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66"/>
  <workbookPr filterPrivacy="1" defaultThemeVersion="124226"/>
  <bookViews>
    <workbookView xWindow="285" yWindow="135" windowWidth="16140" windowHeight="9990" firstSheet="3" activeTab="8"/>
  </bookViews>
  <sheets>
    <sheet name="Data" sheetId="9" state="hidden" r:id="rId1"/>
    <sheet name="Summary" sheetId="1" r:id="rId2"/>
    <sheet name="Premium" sheetId="2" r:id="rId3"/>
    <sheet name="Messages" sheetId="3" r:id="rId4"/>
    <sheet name="Opportunities" sheetId="4" r:id="rId5"/>
    <sheet name="Policies" sheetId="5" r:id="rId6"/>
    <sheet name="Declined" sheetId="6" r:id="rId7"/>
    <sheet name="Auto Declined" sheetId="7" r:id="rId8"/>
    <sheet name="NB and Ren Summary" sheetId="10" r:id="rId9"/>
  </sheets>
  <definedNames/>
  <calcPr fullCalcOnLoad="1"/>
  <fileRecoveryPr autoRecover="0"/>
</workbook>
</file>

<file path=xl/sharedStrings.xml><?xml version="1.0" encoding="utf-8"?>
<sst xmlns="http://schemas.openxmlformats.org/spreadsheetml/2006/main" count="222211" uniqueCount="46950">
  <si>
    <t>Underwriter Name</t>
  </si>
  <si>
    <t>Product Code</t>
  </si>
  <si>
    <t>State</t>
  </si>
  <si>
    <t>Quoted Count</t>
  </si>
  <si>
    <t>Bound Count</t>
  </si>
  <si>
    <t>Lost Count</t>
  </si>
  <si>
    <t>Closed Count</t>
  </si>
  <si>
    <t>Lapsed Count</t>
  </si>
  <si>
    <t>Your Opportunity Presented Count</t>
  </si>
  <si>
    <t>Value of opportunities presented to you as determined by your quotes</t>
  </si>
  <si>
    <t>Value of opportunities presented to you as determined by quotes from all insurers</t>
  </si>
  <si>
    <t>Value of all opportunities presented to all insurers as determined by quotes from all insurers</t>
  </si>
  <si>
    <t>New Business Premium</t>
  </si>
  <si>
    <t>New Business Count</t>
  </si>
  <si>
    <t>Renewal Premium</t>
  </si>
  <si>
    <t>Renewal Count</t>
  </si>
  <si>
    <t>Total Premium</t>
  </si>
  <si>
    <t>Total Count</t>
  </si>
  <si>
    <t>Opportunity ID</t>
  </si>
  <si>
    <t>Message ID</t>
  </si>
  <si>
    <t>Reply To Message ID</t>
  </si>
  <si>
    <t>Direction</t>
  </si>
  <si>
    <t>Broker Name</t>
  </si>
  <si>
    <t>Reporting State</t>
  </si>
  <si>
    <t>Sent On</t>
  </si>
  <si>
    <t>Message Type</t>
  </si>
  <si>
    <t>Business Status</t>
  </si>
  <si>
    <t>Opportunity Presented Date</t>
  </si>
  <si>
    <t>Inception Date</t>
  </si>
  <si>
    <t>Expiration Date</t>
  </si>
  <si>
    <t>Follow Up Date</t>
  </si>
  <si>
    <t>Category</t>
  </si>
  <si>
    <t>Status</t>
  </si>
  <si>
    <t>Average Base Premium for All Underwriters</t>
  </si>
  <si>
    <t>Your Average Base Premium</t>
  </si>
  <si>
    <t>Policy Number</t>
  </si>
  <si>
    <t>Bound Date</t>
  </si>
  <si>
    <t>Closed Date</t>
  </si>
  <si>
    <t>Base Premium</t>
  </si>
  <si>
    <t>Business Reference</t>
  </si>
  <si>
    <t>Description</t>
  </si>
  <si>
    <t>Decline Reason Code</t>
  </si>
  <si>
    <t>Decline Reason Text</t>
  </si>
  <si>
    <t>Underwriter Remarks</t>
  </si>
  <si>
    <t>Occupation Code</t>
  </si>
  <si>
    <t>Occupation Name</t>
  </si>
  <si>
    <t>Client Code</t>
  </si>
  <si>
    <t>Client Name</t>
  </si>
  <si>
    <t>Count</t>
  </si>
  <si>
    <t>OpportunityPresented Count for All Insurers</t>
  </si>
  <si>
    <t>DeclinedCount</t>
  </si>
  <si>
    <t>ReferredCount</t>
  </si>
  <si>
    <t>Reply Date</t>
  </si>
  <si>
    <t>Turnover/Assets</t>
  </si>
  <si>
    <t>Referral Count</t>
  </si>
  <si>
    <t>Referral and More Info Reasons</t>
  </si>
  <si>
    <t>Quote Number</t>
  </si>
  <si>
    <t>No of Insurers Requested to Quote</t>
  </si>
  <si>
    <t>Due to Email attachment file size limitations Messages Data is reported separately twice a month in a separate email.</t>
  </si>
  <si>
    <t>July 2017</t>
  </si>
  <si>
    <t>CALLIDEN</t>
  </si>
  <si>
    <t>SF_BIZPACK</t>
  </si>
  <si>
    <t>ACT</t>
  </si>
  <si>
    <t>NSW</t>
  </si>
  <si>
    <t>NT</t>
  </si>
  <si>
    <t>QLD</t>
  </si>
  <si>
    <t>SA</t>
  </si>
  <si>
    <t>TAS</t>
  </si>
  <si>
    <t>VIC</t>
  </si>
  <si>
    <t>WA</t>
  </si>
  <si>
    <t>SF_ISR</t>
  </si>
  <si>
    <t>Mutual Brokers Pty Ltd</t>
  </si>
  <si>
    <t>5c6d68a3-3f6a-469e-b3ef-9ff604aab40b</t>
  </si>
  <si>
    <t>NewBusiness</t>
  </si>
  <si>
    <t>Declined</t>
  </si>
  <si>
    <t>SBPQTE11918371</t>
  </si>
  <si>
    <t>S771263</t>
  </si>
  <si>
    <t>Property Owner - Hotels/Motels</t>
  </si>
  <si>
    <t>0</t>
  </si>
  <si>
    <t>303d2e3d-b252-47ac-93be-a425997f34e6</t>
  </si>
  <si>
    <t>SBPQTE11929702</t>
  </si>
  <si>
    <t>S771245</t>
  </si>
  <si>
    <t>Property Owner - Retail (Not arcades/Malls)</t>
  </si>
  <si>
    <t>Professional Service Corporation Pty Ltd - Canberra</t>
  </si>
  <si>
    <t>a971aedd-13e1-46f6-958b-0c3b1a5a45ac</t>
  </si>
  <si>
    <t>SBPQTE11930973</t>
  </si>
  <si>
    <t>S782362</t>
  </si>
  <si>
    <t>Consultant Engineering Service Noc</t>
  </si>
  <si>
    <t>698ad48f-30ee-4846-b188-173ae031b3cb</t>
  </si>
  <si>
    <t>SBPQTE11919715</t>
  </si>
  <si>
    <t>S670952</t>
  </si>
  <si>
    <t>Warehousing Noc</t>
  </si>
  <si>
    <t>84cd0902-29dc-4522-83e3-ad16d08352a7</t>
  </si>
  <si>
    <t>SBPQTE11929443</t>
  </si>
  <si>
    <t>S461305</t>
  </si>
  <si>
    <t>Computers, Electronic, Wholesaling</t>
  </si>
  <si>
    <t>00e87d0d-99ca-4e22-84d0-417556218ea8</t>
  </si>
  <si>
    <t>SBPQTE11928309</t>
  </si>
  <si>
    <t>S771235</t>
  </si>
  <si>
    <t>Property Owner - Noc</t>
  </si>
  <si>
    <t>dab54e36-b39d-4429-a2be-9a493f8d6f7f</t>
  </si>
  <si>
    <t>Renewal</t>
  </si>
  <si>
    <t>Quoted</t>
  </si>
  <si>
    <t>SBPQTE11916860</t>
  </si>
  <si>
    <t>S473110</t>
  </si>
  <si>
    <t>Cd, Dvd, Record, Cassette Tape Wholesaling</t>
  </si>
  <si>
    <t>291426c9-5e24-450b-a55e-dc44b4b1dfa0</t>
  </si>
  <si>
    <t>Endorsement</t>
  </si>
  <si>
    <t>SBPQTE11930458</t>
  </si>
  <si>
    <t>S423140</t>
  </si>
  <si>
    <t>Plumber</t>
  </si>
  <si>
    <t>1</t>
  </si>
  <si>
    <t>14794d7f-d9ae-4606-a15b-8933ce4f897b</t>
  </si>
  <si>
    <t>SBPQTE11931089</t>
  </si>
  <si>
    <t>S422225</t>
  </si>
  <si>
    <t>Stonework On Construction Projects</t>
  </si>
  <si>
    <t>05ebde74-b104-44c2-aa9f-ae41a0025924</t>
  </si>
  <si>
    <t>SBPQTE11923553</t>
  </si>
  <si>
    <t>S141968</t>
  </si>
  <si>
    <t>Construction Materials Crushing Or Screening</t>
  </si>
  <si>
    <t>a4ecd457-d23f-4d99-98b7-5069693a415d</t>
  </si>
  <si>
    <t>Lost</t>
  </si>
  <si>
    <t>SBPQTE11925387</t>
  </si>
  <si>
    <t>S424305</t>
  </si>
  <si>
    <t>Carpet Or Carpet Tile Laying</t>
  </si>
  <si>
    <t>d2142400-1435-4b4d-a76c-fed1afcdf5b2</t>
  </si>
  <si>
    <t>SBPQTE11919363</t>
  </si>
  <si>
    <t>S211325</t>
  </si>
  <si>
    <t>Sausages Manufacturing (Ex. Canned)</t>
  </si>
  <si>
    <t>e5b4cdf9-61d5-42ad-b994-22aca023e9ae</t>
  </si>
  <si>
    <t>SBPQTE11929316</t>
  </si>
  <si>
    <t>S573071</t>
  </si>
  <si>
    <t>Function and Reception Centre (with deep frying)</t>
  </si>
  <si>
    <t>d314254b-30af-455c-9d1b-e0325751dc8f</t>
  </si>
  <si>
    <t>SBPQTE11928072</t>
  </si>
  <si>
    <t>8318f626-7ea6-4c15-8a17-08e34ddd4692</t>
  </si>
  <si>
    <t>SBPQTE11924955</t>
  </si>
  <si>
    <t>S512515</t>
  </si>
  <si>
    <t>Hamburgers, Retailing (Cooked, Ready To Eat)</t>
  </si>
  <si>
    <t>720e7089-8a73-4375-a20a-5c765149b8e5</t>
  </si>
  <si>
    <t>Closed</t>
  </si>
  <si>
    <t>SBPQTE11915646</t>
  </si>
  <si>
    <t>GA700042778BUSP</t>
  </si>
  <si>
    <t>S424215</t>
  </si>
  <si>
    <t>Carpentry Work On Construction Projects</t>
  </si>
  <si>
    <t>2f969785-7e56-4ebd-8bd5-a77a9c62f18d</t>
  </si>
  <si>
    <t>SBPQTE11923606</t>
  </si>
  <si>
    <t>S424411</t>
  </si>
  <si>
    <t>Painter - Commercial</t>
  </si>
  <si>
    <t>75664d6c-2b19-45f6-b225-7bb86361ab9a</t>
  </si>
  <si>
    <t>SBPQTE11915269</t>
  </si>
  <si>
    <t>GA700018385BUSP</t>
  </si>
  <si>
    <t>7ff01193-7716-48d5-b20b-dc46766bb512</t>
  </si>
  <si>
    <t>SBPQTE11924927</t>
  </si>
  <si>
    <t>S423226</t>
  </si>
  <si>
    <t>Electricians - Commercial</t>
  </si>
  <si>
    <t>481fe446-16e4-4b9a-9e49-5dbc2b303541</t>
  </si>
  <si>
    <t>SBPQTE11924035</t>
  </si>
  <si>
    <t>Westcourt General - New South Wales</t>
  </si>
  <si>
    <t>43df896e-3db3-4aa6-95fb-3cdb9f0f1e93</t>
  </si>
  <si>
    <t>SBPQTE11917082</t>
  </si>
  <si>
    <t>S422110</t>
  </si>
  <si>
    <t>Concrete Work On Construction Projects</t>
  </si>
  <si>
    <t>Coversafe Insurance Brokers Pty Ltd</t>
  </si>
  <si>
    <t>f4f1efbe-66f8-4093-bf89-653f0046aaea</t>
  </si>
  <si>
    <t>SBPQTE11922281</t>
  </si>
  <si>
    <t>Brookvale Insurance Brokers</t>
  </si>
  <si>
    <t>ba8c57b7-bd8d-47bf-bea6-c6d2b5547085</t>
  </si>
  <si>
    <t>SBPQTE11925198</t>
  </si>
  <si>
    <t>GA700022084BUSP</t>
  </si>
  <si>
    <t>S523452</t>
  </si>
  <si>
    <t>Mobile Phone Retailing</t>
  </si>
  <si>
    <t>Resilium Insurance Broking Pty Ltd</t>
  </si>
  <si>
    <t>0de0c38b-d735-42ad-bec5-04bf8787ae16</t>
  </si>
  <si>
    <t>SBPQTE11924986</t>
  </si>
  <si>
    <t>S573052</t>
  </si>
  <si>
    <t>Restaurant Operation Noc, Unlicenced</t>
  </si>
  <si>
    <t>PSC Connect Pty Ltd (NSW)</t>
  </si>
  <si>
    <t>d24528d2-10b0-4093-9a86-aa457616997d</t>
  </si>
  <si>
    <t>SBPQTE11929983</t>
  </si>
  <si>
    <t>Eagle Insurance Brokers</t>
  </si>
  <si>
    <t>106dd50a-bd5c-46dd-aa04-badfc58dfd9a</t>
  </si>
  <si>
    <t>SBPQTE11930216</t>
  </si>
  <si>
    <t>General Security Australia Insurance Brokers</t>
  </si>
  <si>
    <t>c81283bc-2ff8-49d1-b647-7e3ef8f47b40</t>
  </si>
  <si>
    <t>SBPQTE11923106</t>
  </si>
  <si>
    <t>S523110</t>
  </si>
  <si>
    <t>Furniture, Household, Retailing (New)</t>
  </si>
  <si>
    <t>Ausure Insurance Brokers</t>
  </si>
  <si>
    <t>af875506-6831-4f39-937d-91be800feabf</t>
  </si>
  <si>
    <t>SBPQTE11924442</t>
  </si>
  <si>
    <t>S512910</t>
  </si>
  <si>
    <t>Health Food Retailing</t>
  </si>
  <si>
    <t>28c02851-c672-41ee-b99b-9d9aea413ec8</t>
  </si>
  <si>
    <t>SBPQTE11920350</t>
  </si>
  <si>
    <t>S532145</t>
  </si>
  <si>
    <t>Service Station Operation (Mainly Petrol Retail)</t>
  </si>
  <si>
    <t>a1df346f-edc7-48b0-b13f-bcb998aa4222</t>
  </si>
  <si>
    <t>SBPQTE11929740</t>
  </si>
  <si>
    <t>GA700187487BUSP</t>
  </si>
  <si>
    <t>S424410</t>
  </si>
  <si>
    <t>Painter And Decorator Including Sheds</t>
  </si>
  <si>
    <t>d34b8a9b-4b9d-4e83-81e9-6218db71d88b</t>
  </si>
  <si>
    <t>SBPQTE11929622</t>
  </si>
  <si>
    <t>S786675</t>
  </si>
  <si>
    <t>Cleaning Services - Shopping Centres</t>
  </si>
  <si>
    <t>d3410e61-ea25-4e5c-8452-ac05a861501a</t>
  </si>
  <si>
    <t>SBPQTE11930240</t>
  </si>
  <si>
    <t>S423225</t>
  </si>
  <si>
    <t>Electrician</t>
  </si>
  <si>
    <t>d91e1c6b-efb4-4a10-8a4f-65778d224f2b</t>
  </si>
  <si>
    <t>Quoting</t>
  </si>
  <si>
    <t>SBPQTE11924173</t>
  </si>
  <si>
    <t>Yellow Brick Road Wealth Management Pty Ltd</t>
  </si>
  <si>
    <t>1f843f56-4dd8-45f5-a4fe-8a954849cdba</t>
  </si>
  <si>
    <t>SBPQTE11915615</t>
  </si>
  <si>
    <t>GA700180075BUSP</t>
  </si>
  <si>
    <t>5496eacd-b63b-4505-bab5-9ccf91c83a98</t>
  </si>
  <si>
    <t>SBPQTE11921419</t>
  </si>
  <si>
    <t>S424210</t>
  </si>
  <si>
    <t>Carpenter</t>
  </si>
  <si>
    <t>6c1a3028-7758-4fbd-aa34-2a3415ce0284</t>
  </si>
  <si>
    <t>SBPQTE11930391</t>
  </si>
  <si>
    <t>S512120</t>
  </si>
  <si>
    <t>Poultry, Fresh, Retailing</t>
  </si>
  <si>
    <t>8244fb4c-0d94-439b-92ba-24236448ab60</t>
  </si>
  <si>
    <t>SBPQTE11922508</t>
  </si>
  <si>
    <t>GA700183953BUSP</t>
  </si>
  <si>
    <t>S422205</t>
  </si>
  <si>
    <t>Bricklayer</t>
  </si>
  <si>
    <t>f34c1b7e-53bd-4635-8430-9364767e2af5</t>
  </si>
  <si>
    <t>SBPQTE11922293</t>
  </si>
  <si>
    <t>S422120</t>
  </si>
  <si>
    <t>Concretor</t>
  </si>
  <si>
    <t>cf13f02a-4844-4fb5-8e4f-8b1535e9604e</t>
  </si>
  <si>
    <t>SBPQTE11919153</t>
  </si>
  <si>
    <t>S786660</t>
  </si>
  <si>
    <t>Cleaning Service Noc</t>
  </si>
  <si>
    <t>5f07ce38-eaca-48e2-8187-a577820b9d05</t>
  </si>
  <si>
    <t>SBPQTE11913717</t>
  </si>
  <si>
    <t>S276989</t>
  </si>
  <si>
    <t>Fitter And Turner</t>
  </si>
  <si>
    <t>1cc1a463-4d90-4a8d-86cf-060964c370c6</t>
  </si>
  <si>
    <t>SBPQTE11924544</t>
  </si>
  <si>
    <t>S952510</t>
  </si>
  <si>
    <t>Lawn Mowing Service</t>
  </si>
  <si>
    <t>c00b2306-022d-4ce1-a052-54c2b2077fe5</t>
  </si>
  <si>
    <t>SBPQTE11918500</t>
  </si>
  <si>
    <t>S786605</t>
  </si>
  <si>
    <t>Cleaning Service (Internal) Noc</t>
  </si>
  <si>
    <t>a1fd04c6-732e-4b54-9bbf-7309493f3bbb</t>
  </si>
  <si>
    <t>SBPQTE11925484</t>
  </si>
  <si>
    <t>S925920</t>
  </si>
  <si>
    <t>Set Designing Service</t>
  </si>
  <si>
    <t>5bff99e8-0268-4a43-98fb-371da7e317ae</t>
  </si>
  <si>
    <t>SBPQTE11908069</t>
  </si>
  <si>
    <t>S952505</t>
  </si>
  <si>
    <t>Gardening Service Noc</t>
  </si>
  <si>
    <t>789160e4-0ca6-47a5-9ba9-d5ac424519dd</t>
  </si>
  <si>
    <t>SBPQTE11923869</t>
  </si>
  <si>
    <t>S711205</t>
  </si>
  <si>
    <t>Courier Service</t>
  </si>
  <si>
    <t>6e300adc-5913-4f2d-afee-bcc4ed92940a</t>
  </si>
  <si>
    <t>SBPQTE11914859</t>
  </si>
  <si>
    <t>283fa1d8-cb5e-47b0-8046-2d4a0504d5c2</t>
  </si>
  <si>
    <t>SBPQTE11922577</t>
  </si>
  <si>
    <t>S782111</t>
  </si>
  <si>
    <t>Interior Architecture Design Service</t>
  </si>
  <si>
    <t>Empire Insurance Services-Winbeat site</t>
  </si>
  <si>
    <t>08a13d8f-cf92-459d-b20c-4c896c9587e4</t>
  </si>
  <si>
    <t>SBPQTE11928055</t>
  </si>
  <si>
    <t>S771256</t>
  </si>
  <si>
    <t>Property Owner - Factory/Industrial</t>
  </si>
  <si>
    <t>8ebed7e5-b022-441d-8e06-76cdc998532b</t>
  </si>
  <si>
    <t>SBPQTE11920101</t>
  </si>
  <si>
    <t>S862105</t>
  </si>
  <si>
    <t>Clinic, General Practice Medical, Operation</t>
  </si>
  <si>
    <t>WSC Insurance Brokers Pty Ltd</t>
  </si>
  <si>
    <t>3b23f690-6a4a-4583-80db-b74eeaeda8f0</t>
  </si>
  <si>
    <t>SBPQTE11916639</t>
  </si>
  <si>
    <t>S782355</t>
  </si>
  <si>
    <t>Mining Engineering Service (Consulting)</t>
  </si>
  <si>
    <t>439f499c-45aa-4ad3-a93e-d81f52ab15f0</t>
  </si>
  <si>
    <t>SBPQTE11930484</t>
  </si>
  <si>
    <t>74fcab1c-b3a3-4a3d-a7f4-7edd8b63f12f</t>
  </si>
  <si>
    <t>SBPQTE11917651</t>
  </si>
  <si>
    <t>S782361</t>
  </si>
  <si>
    <t>Construction Project Management (For Fee/Contract)</t>
  </si>
  <si>
    <t>d6e8f010-161a-441b-8529-ad44621be45a</t>
  </si>
  <si>
    <t>SBPQTE11928056</t>
  </si>
  <si>
    <t>S573010</t>
  </si>
  <si>
    <t>Cafe Operation, Licensed, No Deep Frying</t>
  </si>
  <si>
    <t>6e4ce018-ec04-4f79-afed-b567757df60c</t>
  </si>
  <si>
    <t>SBPQTE11914185</t>
  </si>
  <si>
    <t>GA700179260BUSP</t>
  </si>
  <si>
    <t>1e520f73-d898-4adb-bf34-f5a260e9fdd9</t>
  </si>
  <si>
    <t>SBPQTE11923883</t>
  </si>
  <si>
    <t>S292925</t>
  </si>
  <si>
    <t>Shop Fitting Manufacturing Or Installation Noc</t>
  </si>
  <si>
    <t>455f006d-cfce-4cae-871d-3b5db584adc0</t>
  </si>
  <si>
    <t>SBPQTE11931689</t>
  </si>
  <si>
    <t>0c084caf-a57e-4891-8234-b5b530bc26a6</t>
  </si>
  <si>
    <t>SBPQTE11924997</t>
  </si>
  <si>
    <t>S526105</t>
  </si>
  <si>
    <t>Air Conditioners, Household, Repair/Install</t>
  </si>
  <si>
    <t>03498581-a77d-48fa-80af-eac169d1781c</t>
  </si>
  <si>
    <t>Cancellation</t>
  </si>
  <si>
    <t>SBPQTE11930715</t>
  </si>
  <si>
    <t>S412263</t>
  </si>
  <si>
    <t>Cable Laying</t>
  </si>
  <si>
    <t>d7154f1c-bbb5-4b5c-9d22-2e8b7f326672</t>
  </si>
  <si>
    <t>SBPQTE11916182</t>
  </si>
  <si>
    <t>S411350</t>
  </si>
  <si>
    <t>Commercial Buildings, Renovation/Addition</t>
  </si>
  <si>
    <t>343326a4-3d4d-4348-b2b8-5a04226f0370</t>
  </si>
  <si>
    <t>SBPQTE11918869</t>
  </si>
  <si>
    <t>3b3eaa94-f466-44c6-8c27-4fc97296ba3c</t>
  </si>
  <si>
    <t>SBPQTE11925513</t>
  </si>
  <si>
    <t>S523357</t>
  </si>
  <si>
    <t>Hardware, Domestic, Retailing (No Timber Cutting)</t>
  </si>
  <si>
    <t>72579df9-67af-4d9c-bc05-77d3d1727863</t>
  </si>
  <si>
    <t>SBPQTE11923514</t>
  </si>
  <si>
    <t>S782319</t>
  </si>
  <si>
    <t>Building Energy Efficiency Rating (Consultancy)</t>
  </si>
  <si>
    <t>2593e09b-9a26-492c-ae53-99f681c04726</t>
  </si>
  <si>
    <t>SBPQTE11915914</t>
  </si>
  <si>
    <t>S532940</t>
  </si>
  <si>
    <t>Motor Vehicle Clutch Or Brake Repairing</t>
  </si>
  <si>
    <t>Dunk Insurance</t>
  </si>
  <si>
    <t>c7319ff4-10f6-4431-8b93-8880c8a6f6e5</t>
  </si>
  <si>
    <t>SBPQTE11929712</t>
  </si>
  <si>
    <t>S931262</t>
  </si>
  <si>
    <t>Tennis Court Operation</t>
  </si>
  <si>
    <t>Ballina Insurance Brokers Pty Ltd</t>
  </si>
  <si>
    <t>3aac152b-767b-497a-87c0-cfadcd6b9f31</t>
  </si>
  <si>
    <t>SBPQTE11921057</t>
  </si>
  <si>
    <t>S425970</t>
  </si>
  <si>
    <t>Handyman / Property Maintenance</t>
  </si>
  <si>
    <t>Scott &amp; Broad Pty Ltd</t>
  </si>
  <si>
    <t>e8725315-2195-4043-92d3-89b1563de16b</t>
  </si>
  <si>
    <t>SBPQTE11915585</t>
  </si>
  <si>
    <t>GA700055503BUSP</t>
  </si>
  <si>
    <t>S772037</t>
  </si>
  <si>
    <t>Real Estate Agency Service, Including Valuation</t>
  </si>
  <si>
    <t>NAS Insurance Brokers (NSW)</t>
  </si>
  <si>
    <t>9be0c777-28e4-4d46-90a6-3523f2fdc431</t>
  </si>
  <si>
    <t>SBPQTE11923738</t>
  </si>
  <si>
    <t>S573065</t>
  </si>
  <si>
    <t>Restaurant, Licensed, With Wok Frying</t>
  </si>
  <si>
    <t>Osman Insurance Brokers Pty Ltd</t>
  </si>
  <si>
    <t>83a703dc-3803-4fa0-bc5b-9326fc471371</t>
  </si>
  <si>
    <t>SBPQTE11920977</t>
  </si>
  <si>
    <t>S785430</t>
  </si>
  <si>
    <t>Business Administrative Services (General)</t>
  </si>
  <si>
    <t>5eb5bfb3-3426-472a-b380-5f0bc2523930</t>
  </si>
  <si>
    <t>SBPQTE11920396</t>
  </si>
  <si>
    <t>S523225</t>
  </si>
  <si>
    <t>Floor Coverings Retailing</t>
  </si>
  <si>
    <t>5ff476b8-ccd4-4fc9-b24d-adec09dedcee</t>
  </si>
  <si>
    <t>SBPQTE11923081</t>
  </si>
  <si>
    <t>S781030</t>
  </si>
  <si>
    <t>Food Research Operation (Ex. University)</t>
  </si>
  <si>
    <t>94b1d8dd-5326-4dad-b933-890092e0fe7d</t>
  </si>
  <si>
    <t>SBPQTE11928920</t>
  </si>
  <si>
    <t>Goulburn Insurance Brokers Pty Ltd</t>
  </si>
  <si>
    <t>cb17b4db-3500-4b46-b24c-e12edc6a00d8</t>
  </si>
  <si>
    <t>SBPQTE11920513</t>
  </si>
  <si>
    <t>S952615</t>
  </si>
  <si>
    <t>Beauty Salon Operation</t>
  </si>
  <si>
    <t>207b44f8-5812-4563-aacc-8ceb4860eb58</t>
  </si>
  <si>
    <t>SBPQTE11915741</t>
  </si>
  <si>
    <t>302e39c7-8d75-4abb-a7aa-6c5ee199c69a</t>
  </si>
  <si>
    <t>SBPQTE11918417</t>
  </si>
  <si>
    <t>b05d8a86-c267-4a90-9489-a7239b19586c</t>
  </si>
  <si>
    <t>SBPQTE11921168</t>
  </si>
  <si>
    <t>S785521</t>
  </si>
  <si>
    <t>Occupational Health &amp; Safety Consultancy Service</t>
  </si>
  <si>
    <t>Warren Saunders Insurance Brokers</t>
  </si>
  <si>
    <t>b979fa2a-2bf5-4c07-ae91-1e9ad7f63f70</t>
  </si>
  <si>
    <t>SBPQTE11914625</t>
  </si>
  <si>
    <t>S862305</t>
  </si>
  <si>
    <t>Clinic, Dental, Operation</t>
  </si>
  <si>
    <t>e514f7c3-bb22-441f-8c67-354095d7b1e9</t>
  </si>
  <si>
    <t>SBPQTE11918251</t>
  </si>
  <si>
    <t>S751199</t>
  </si>
  <si>
    <t>Financial Asset Broking Services Noc</t>
  </si>
  <si>
    <t>76048d57-268b-4eee-8eab-02289c4226ef</t>
  </si>
  <si>
    <t>SBPQTE11915973</t>
  </si>
  <si>
    <t>S922020</t>
  </si>
  <si>
    <t>Museum Operation</t>
  </si>
  <si>
    <t>f7c80171-bc92-4293-b4da-5c62fbc28c68</t>
  </si>
  <si>
    <t>SBPQTE11926575</t>
  </si>
  <si>
    <t>S712053</t>
  </si>
  <si>
    <t>Telecommunication Services</t>
  </si>
  <si>
    <t>Barrenjoey Insurance Brokers Pty Ltd</t>
  </si>
  <si>
    <t>54dd5682-0d03-42f7-9186-3f13335b7574</t>
  </si>
  <si>
    <t>SBPQTE11925684</t>
  </si>
  <si>
    <t>GA700178295BUSP</t>
  </si>
  <si>
    <t>S771260</t>
  </si>
  <si>
    <t>Property Owner - Warehouse</t>
  </si>
  <si>
    <t>ad0101b1-2380-4690-9934-4151fe3ea015</t>
  </si>
  <si>
    <t>SBPQTE11926595</t>
  </si>
  <si>
    <t>S573058</t>
  </si>
  <si>
    <t>Catering Service Operation</t>
  </si>
  <si>
    <t>b9fc4b74-5a16-4cef-a6c2-727a70f5f470</t>
  </si>
  <si>
    <t>SBPQTE11917773</t>
  </si>
  <si>
    <t>GA700181174BUSP</t>
  </si>
  <si>
    <t>S512410</t>
  </si>
  <si>
    <t>Bread Retailing (Baking In Shop)</t>
  </si>
  <si>
    <t>90ddaf89-61b3-4147-b16e-6a8f288bae4b</t>
  </si>
  <si>
    <t>SBPQTE11917467</t>
  </si>
  <si>
    <t>14818083-4d19-4c93-ba6e-58d6d53bf4f5</t>
  </si>
  <si>
    <t>SBPQTE11913852</t>
  </si>
  <si>
    <t>S276997</t>
  </si>
  <si>
    <t>Fabricated Metal Products Manufacturing Noc</t>
  </si>
  <si>
    <t>080254ba-fe62-4550-80b2-0f4b4803e1c7</t>
  </si>
  <si>
    <t>SBPQTE11928312</t>
  </si>
  <si>
    <t>S422310</t>
  </si>
  <si>
    <t>Roof Tiling</t>
  </si>
  <si>
    <t>ecfd2bef-f955-4de0-bd62-ababbc5f1d70</t>
  </si>
  <si>
    <t>SBPQTE11912834</t>
  </si>
  <si>
    <t>GA700092190BUSP</t>
  </si>
  <si>
    <t>S512105</t>
  </si>
  <si>
    <t>Butchers' Shop Operation (Retail)</t>
  </si>
  <si>
    <t>ec8f1a4d-310a-46dc-9ebd-8d220e83f9e6</t>
  </si>
  <si>
    <t>SBPQTE11924520</t>
  </si>
  <si>
    <t>S783410</t>
  </si>
  <si>
    <t>Computer Programming Service</t>
  </si>
  <si>
    <t>Action Insurance Brokers</t>
  </si>
  <si>
    <t>a9403504-75d4-4cdb-b7eb-f7bd803f53f0</t>
  </si>
  <si>
    <t>SBPQTE11914412</t>
  </si>
  <si>
    <t>S411105</t>
  </si>
  <si>
    <t>House Construction</t>
  </si>
  <si>
    <t>80defab1-0a04-4095-baea-d5ea6bf2cbc5</t>
  </si>
  <si>
    <t>SBPQTE11931042</t>
  </si>
  <si>
    <t>S479315</t>
  </si>
  <si>
    <t>Gymnasium And Fitness Equipment Wholesaling</t>
  </si>
  <si>
    <t>cc7faac3-e03d-4c8e-8f26-79885166c5e3</t>
  </si>
  <si>
    <t>SBPQTE11930020</t>
  </si>
  <si>
    <t>S453986</t>
  </si>
  <si>
    <t>Safety Equipment &amp; Accessories Wholesaling</t>
  </si>
  <si>
    <t>2678c054-e60a-4d68-b8e7-ca2e3ec1efa5</t>
  </si>
  <si>
    <t>SBPQTE11918339</t>
  </si>
  <si>
    <t>S611005</t>
  </si>
  <si>
    <t>Delivery Service, Road (Ex. Courier)</t>
  </si>
  <si>
    <t>c3b2a4ff-f342-4f14-b5b6-b59bc7013f3c</t>
  </si>
  <si>
    <t>SBPQTE11915171</t>
  </si>
  <si>
    <t>S141951</t>
  </si>
  <si>
    <t>Earth, Soil Or Filling Quarrying</t>
  </si>
  <si>
    <t>1bc845e4-777c-4fa9-af61-977309b2267c</t>
  </si>
  <si>
    <t>SBPQTE11923367</t>
  </si>
  <si>
    <t>Sutton Insurance Brokers</t>
  </si>
  <si>
    <t>f75175ed-8d21-47f7-8101-d531f314ab7c</t>
  </si>
  <si>
    <t>SBPQTE11919354</t>
  </si>
  <si>
    <t>S571035</t>
  </si>
  <si>
    <t>Caravan Park Operation</t>
  </si>
  <si>
    <t>4718dd78-23f4-4448-953c-2ca21b46941a</t>
  </si>
  <si>
    <t>SBPQTE11926325</t>
  </si>
  <si>
    <t>Milne Alexander Pty Ltd</t>
  </si>
  <si>
    <t>20caffff-1edc-4e3c-b9de-6393f59f1c8a</t>
  </si>
  <si>
    <t>SBPQTE11921942</t>
  </si>
  <si>
    <t>S771270</t>
  </si>
  <si>
    <t>Property Owner - Unoccupied</t>
  </si>
  <si>
    <t>ABICO Insurance Brokers Pty Ltd</t>
  </si>
  <si>
    <t>a28bb50f-fec0-4d3b-bcfe-f3a72233167e</t>
  </si>
  <si>
    <t>SBPQTE11930845</t>
  </si>
  <si>
    <t>7b94ce23-b9af-4f31-ab0b-1dc12035600b</t>
  </si>
  <si>
    <t>SBPQTE11931464</t>
  </si>
  <si>
    <t>Delaney Kelly Golding Pty Ltd</t>
  </si>
  <si>
    <t>fa59c480-d1b2-4f5c-a88a-7cbc0be7070a</t>
  </si>
  <si>
    <t>SBPQTE11930222</t>
  </si>
  <si>
    <t>S784130</t>
  </si>
  <si>
    <t>Solicitor</t>
  </si>
  <si>
    <t>184f441d-bd63-474a-9320-8acfff5caff9</t>
  </si>
  <si>
    <t>SBPQTE11908226</t>
  </si>
  <si>
    <t>GA700020215BUSP</t>
  </si>
  <si>
    <t>S522130</t>
  </si>
  <si>
    <t>Clothing Retailing</t>
  </si>
  <si>
    <t>Sarre Insurance Broking Services Pty Ltd</t>
  </si>
  <si>
    <t>33c6578b-f15c-4251-b636-99472003b291</t>
  </si>
  <si>
    <t>SBPQTE11915836</t>
  </si>
  <si>
    <t>S276253</t>
  </si>
  <si>
    <t>Wire Mesh Manufacturing (Ex. Reinforcing Mesh)</t>
  </si>
  <si>
    <t>24ac58a1-ffce-4043-8ee0-c9b86cabd6a1</t>
  </si>
  <si>
    <t>SBPQTE11929234</t>
  </si>
  <si>
    <t>S571059</t>
  </si>
  <si>
    <t>Motel (&lt;3 Storey Other Construction, Not Licensed)</t>
  </si>
  <si>
    <t>3</t>
  </si>
  <si>
    <t>13f23e9c-f03d-4a17-94ae-dfc30b4929c8</t>
  </si>
  <si>
    <t>SBPQTE11928990</t>
  </si>
  <si>
    <t>S232331</t>
  </si>
  <si>
    <t>Wooden Staircases and Handrails Manufacturing</t>
  </si>
  <si>
    <t>99d308bb-fed2-4be5-a5fa-6fc315a02add</t>
  </si>
  <si>
    <t>SBPQTE11922191</t>
  </si>
  <si>
    <t>7c990834-0a63-40a2-8940-6bd62485e614</t>
  </si>
  <si>
    <t>SBPQTE11923710</t>
  </si>
  <si>
    <t>S411340</t>
  </si>
  <si>
    <t>Commercial Building Construction - No Excavation</t>
  </si>
  <si>
    <t>159ae769-b15b-4ac2-a556-4dac8444e791</t>
  </si>
  <si>
    <t>SBPQTE11921231</t>
  </si>
  <si>
    <t>S772036</t>
  </si>
  <si>
    <t>Real Estate Agency Service, Excluding Valuation</t>
  </si>
  <si>
    <t>a826b4ef-e1ab-4b76-a907-86d90db58a0e</t>
  </si>
  <si>
    <t>SBPQTE11915722</t>
  </si>
  <si>
    <t>Acumen Insurance Pty Ltd</t>
  </si>
  <si>
    <t>6de21f50-e35e-48b6-863b-9012eb8e9676</t>
  </si>
  <si>
    <t>SBPQTE11923944</t>
  </si>
  <si>
    <t>09aa9b2e-45eb-4317-a65e-9451e42d54b6</t>
  </si>
  <si>
    <t>SBPQTE11915787</t>
  </si>
  <si>
    <t>S785105</t>
  </si>
  <si>
    <t>Advertising Agency Service</t>
  </si>
  <si>
    <t>4fd973bf-bbc8-4cc9-a77f-19a0bb831351</t>
  </si>
  <si>
    <t>SBPQTE11919967</t>
  </si>
  <si>
    <t>3eb13df7-ed46-4031-a994-ac52f66cc7c5</t>
  </si>
  <si>
    <t>SBPQTE11923535</t>
  </si>
  <si>
    <t>S264060</t>
  </si>
  <si>
    <t>Chalk Products Manufacturing Noc</t>
  </si>
  <si>
    <t>Ian Bell Insurance Brokers</t>
  </si>
  <si>
    <t>3e6f2081-6780-4eab-8a4b-66cfd2ab600c</t>
  </si>
  <si>
    <t>SBPQTE11919992</t>
  </si>
  <si>
    <t>GA700182619BUSP</t>
  </si>
  <si>
    <t>S952625</t>
  </si>
  <si>
    <t>Hairdressing Service</t>
  </si>
  <si>
    <t>9e042cfb-ef9d-4b6f-b97f-f51c55fb46db</t>
  </si>
  <si>
    <t>SBPQTE11930118</t>
  </si>
  <si>
    <t>S471950</t>
  </si>
  <si>
    <t>Food Wholesaling Noc</t>
  </si>
  <si>
    <t>57c98262-4680-43bb-9a15-91fd39f2e887</t>
  </si>
  <si>
    <t>SBPQTE11916978</t>
  </si>
  <si>
    <t>GA700095733BUSP</t>
  </si>
  <si>
    <t>00361baa-3e0f-4aa7-a7d4-071a38070f9d</t>
  </si>
  <si>
    <t>SBPQTE11925779</t>
  </si>
  <si>
    <t>GA700185919BUSP</t>
  </si>
  <si>
    <t>S461105</t>
  </si>
  <si>
    <t>Agricultural Machinery Wholesaling</t>
  </si>
  <si>
    <t>e178535f-3379-4c41-a31b-94a918d9bc20</t>
  </si>
  <si>
    <t>SBPQTE11922143</t>
  </si>
  <si>
    <t>f36c927d-b30c-4605-aba6-11b62748ddd2</t>
  </si>
  <si>
    <t>SBPQTE11920538</t>
  </si>
  <si>
    <t>417c46ae-e334-4b79-8dbe-9d9589379a15</t>
  </si>
  <si>
    <t>SBPQTE11921470</t>
  </si>
  <si>
    <t>41327242-0511-4977-a06f-12b29098217e</t>
  </si>
  <si>
    <t>SBPQTE11929909</t>
  </si>
  <si>
    <t>S422317</t>
  </si>
  <si>
    <t>Roofing Contractor - Domestic</t>
  </si>
  <si>
    <t>Multi Secure Insurance Solutions Pty Ltd</t>
  </si>
  <si>
    <t>ea5b90d6-c0d8-4a01-88c8-0b306780aaa2</t>
  </si>
  <si>
    <t>SBPQTE11913784</t>
  </si>
  <si>
    <t>S782105</t>
  </si>
  <si>
    <t>Architect</t>
  </si>
  <si>
    <t>0d8ab5b4-e0e0-4487-baf0-f78922913393</t>
  </si>
  <si>
    <t>SBPQTE11926532</t>
  </si>
  <si>
    <t>Berkrey Insurance Consultants</t>
  </si>
  <si>
    <t>834dffbc-019e-41c3-b4ec-25cd0288dd7c</t>
  </si>
  <si>
    <t>SBPQTE11917631</t>
  </si>
  <si>
    <t>328ea801-657e-4aa5-857a-6fa97fa4ce67</t>
  </si>
  <si>
    <t>SBPQTE11929613</t>
  </si>
  <si>
    <t>S925105</t>
  </si>
  <si>
    <t>Sound Recording Studio Operation</t>
  </si>
  <si>
    <t>Shortland Insurance Brokers Pty Ltd</t>
  </si>
  <si>
    <t>e6cef30d-c648-4800-ad45-2e2a99d41902</t>
  </si>
  <si>
    <t>SBPQTE11922379</t>
  </si>
  <si>
    <t>S411110</t>
  </si>
  <si>
    <t>House Alteration, Renovation Or General Repair</t>
  </si>
  <si>
    <t>8e93b40c-aa8d-45b1-bd4f-87f929427bfa</t>
  </si>
  <si>
    <t>SBPQTE11926487</t>
  </si>
  <si>
    <t>S512210</t>
  </si>
  <si>
    <t>Greengrocery Operation (Retail)</t>
  </si>
  <si>
    <t>6892a16f-2e68-4d25-8917-888712434d3c</t>
  </si>
  <si>
    <t>SBPQTE11914821</t>
  </si>
  <si>
    <t>1e220216-3c44-4f5a-a590-21ab00d89baf</t>
  </si>
  <si>
    <t>SBPQTE11931175</t>
  </si>
  <si>
    <t>S232345</t>
  </si>
  <si>
    <t>Cabinet Manufacturing - Other</t>
  </si>
  <si>
    <t>3de4de25-faef-4a95-a7cb-0e154407d5a1</t>
  </si>
  <si>
    <t>SBPQTE11920107</t>
  </si>
  <si>
    <t>S573054</t>
  </si>
  <si>
    <t>Restaurant, Licensed, With Deep Frying</t>
  </si>
  <si>
    <t>Endeavour Insurance Broking Group Pty Ltd</t>
  </si>
  <si>
    <t>786f4864-8211-4542-ae65-7dc7552205dc</t>
  </si>
  <si>
    <t>SBPQTE11914014</t>
  </si>
  <si>
    <t>66660057-a53b-479b-bcdd-5c4e2c5a308d</t>
  </si>
  <si>
    <t>SBPQTE11931923</t>
  </si>
  <si>
    <t>S217970</t>
  </si>
  <si>
    <t>Ice Manufacturing (Ex. Dry Ice)</t>
  </si>
  <si>
    <t>be87eadd-6c55-426d-baad-4804d971f1c1</t>
  </si>
  <si>
    <t>SBPQTE11915320</t>
  </si>
  <si>
    <t>5a31b33a-ea1d-4c71-b0b0-a0fc668bba5b</t>
  </si>
  <si>
    <t>SBPQTE11917585</t>
  </si>
  <si>
    <t>S217425</t>
  </si>
  <si>
    <t>Canned Pet Food Manufacturing</t>
  </si>
  <si>
    <t>e9fbe2df-6a73-43e4-96dd-8150386b0b5f</t>
  </si>
  <si>
    <t>SBPQTE11931413</t>
  </si>
  <si>
    <t>GA700016246BUSP</t>
  </si>
  <si>
    <t>S772010</t>
  </si>
  <si>
    <t>Conveyancing Service (Ex. Legal Practitioners)</t>
  </si>
  <si>
    <t>7bb55958-f013-474f-ae7f-dc95ce043f98</t>
  </si>
  <si>
    <t>SBPQTE11916770</t>
  </si>
  <si>
    <t>S511035</t>
  </si>
  <si>
    <t>Grocery Supermarket Operation, Licensed</t>
  </si>
  <si>
    <t>0eb6792a-7545-4606-b045-e084671cfac2</t>
  </si>
  <si>
    <t>SBPQTE11921828</t>
  </si>
  <si>
    <t>AgriRisk Services Pty Limited</t>
  </si>
  <si>
    <t>d9c86fa9-f51b-47ba-84c9-d2210d494956</t>
  </si>
  <si>
    <t>SBPQTE11921119</t>
  </si>
  <si>
    <t>bf5de94c-a30e-4b99-b2c3-48dd4db06a87</t>
  </si>
  <si>
    <t>SBPQTE11915010</t>
  </si>
  <si>
    <t>GA700179397BUSP</t>
  </si>
  <si>
    <t>dee512d0-d28e-49dc-a0fc-834b21aa3345</t>
  </si>
  <si>
    <t>SBPQTE11915484</t>
  </si>
  <si>
    <t>S952963</t>
  </si>
  <si>
    <t>Personal Fitness Trainer</t>
  </si>
  <si>
    <t>2a16f275-b7a5-457c-b7cc-b6092cc80e81</t>
  </si>
  <si>
    <t>SBPQTE11914942</t>
  </si>
  <si>
    <t>Regent Insurance Brokers Pty Ltd</t>
  </si>
  <si>
    <t>7a6a646c-128f-4992-b4b2-0887c053e562</t>
  </si>
  <si>
    <t>SBPQTE11928570</t>
  </si>
  <si>
    <t>GA700088971BUSP</t>
  </si>
  <si>
    <t>ab64439d-14cd-4d58-a6e9-efd875d1159c</t>
  </si>
  <si>
    <t>SBPQTE11917966</t>
  </si>
  <si>
    <t>S412252</t>
  </si>
  <si>
    <t>Swimming Pool Construction</t>
  </si>
  <si>
    <t>8d50d7c5-5ed4-4836-bf02-d25250e0c719</t>
  </si>
  <si>
    <t>SBPQTE11908060</t>
  </si>
  <si>
    <t>GA700090192BUSP</t>
  </si>
  <si>
    <t>Lanyon Partners (NSW) Insurance Brokers</t>
  </si>
  <si>
    <t>3e43d865-13c1-4e23-92cc-778a2fd177a7</t>
  </si>
  <si>
    <t>SBPQTE11924898</t>
  </si>
  <si>
    <t>S232956</t>
  </si>
  <si>
    <t>Wood Furniture Part Manufacturing (Ex. Sheet Metal)</t>
  </si>
  <si>
    <t>74ccec60-523b-4c39-9241-5857f848b553</t>
  </si>
  <si>
    <t>SBPQTE11919733</t>
  </si>
  <si>
    <t>3d06dcdd-83cb-4046-aac2-0db8ca4cb6a6</t>
  </si>
  <si>
    <t>SBPQTE11920166</t>
  </si>
  <si>
    <t>S411230</t>
  </si>
  <si>
    <t>Residential Building Construction Noc</t>
  </si>
  <si>
    <t>Nadic Insurance Brokers</t>
  </si>
  <si>
    <t>2c036e94-4388-494c-9dab-2ff91fc21268</t>
  </si>
  <si>
    <t>SBPQTE11930995</t>
  </si>
  <si>
    <t>3a4310e4-c949-4c45-ae22-74640df6541d</t>
  </si>
  <si>
    <t>SBPQTE11923541</t>
  </si>
  <si>
    <t>S963450</t>
  </si>
  <si>
    <t>Mini Skip Hire</t>
  </si>
  <si>
    <t>34317a95-ff6f-4372-a318-b4805474c78d</t>
  </si>
  <si>
    <t>SBPQTE11917067</t>
  </si>
  <si>
    <t>S274120</t>
  </si>
  <si>
    <t>Prefabricated Structural Steel Parts Manufacturing</t>
  </si>
  <si>
    <t>National Corporate Broking Pty Ltd</t>
  </si>
  <si>
    <t>6cf1568e-50eb-41d0-a820-a734ca2ebddf</t>
  </si>
  <si>
    <t>SBPQTE11910406</t>
  </si>
  <si>
    <t>GA700093616BUSP</t>
  </si>
  <si>
    <t>fd6a64bc-f50d-4158-9b22-cf275ae0488a</t>
  </si>
  <si>
    <t>SBPQTE11930260</t>
  </si>
  <si>
    <t>GA700187956BUSP</t>
  </si>
  <si>
    <t>efedaecf-a55d-4829-895e-2d8fb2521e21</t>
  </si>
  <si>
    <t>SBPQTE11930257</t>
  </si>
  <si>
    <t>GA700187225BUSP</t>
  </si>
  <si>
    <t>S021962</t>
  </si>
  <si>
    <t>Agricultural/ Farm Fencing Contractors</t>
  </si>
  <si>
    <t>Intercharge Pty Ltd</t>
  </si>
  <si>
    <t>e359d69d-7284-4076-b376-f4383c2eb8a8</t>
  </si>
  <si>
    <t>SBPQTE11924651</t>
  </si>
  <si>
    <t>a368754f-04a0-4c92-bf9f-6f79de33b5ec</t>
  </si>
  <si>
    <t>SBPQTE11920729</t>
  </si>
  <si>
    <t>a9363fa4-c4e3-4cd2-9238-2b7427461d28</t>
  </si>
  <si>
    <t>SBPQTE11923894</t>
  </si>
  <si>
    <t>S424120</t>
  </si>
  <si>
    <t>Plasterer / Gyprocker</t>
  </si>
  <si>
    <t>8dbbd440-5bd6-419f-90d7-6ee2dc33fcc0</t>
  </si>
  <si>
    <t>SBPQTE11930341</t>
  </si>
  <si>
    <t>S511005</t>
  </si>
  <si>
    <t>Convenience Stores</t>
  </si>
  <si>
    <t>e8ec47cf-a56d-4f1f-a531-f43a1ed2c3fd</t>
  </si>
  <si>
    <t>SBPQTE11917796</t>
  </si>
  <si>
    <t>S611015</t>
  </si>
  <si>
    <t>Furniture Removal Service (Road)</t>
  </si>
  <si>
    <t>MCI Insurance Brokers Pty Ltd</t>
  </si>
  <si>
    <t>840c0ade-2ff3-4ab8-87ca-9302408776cd</t>
  </si>
  <si>
    <t>SBPQTE11916618</t>
  </si>
  <si>
    <t>6437538c-5dea-4e1f-9a7f-c86dcea7af0a</t>
  </si>
  <si>
    <t>SBPQTE11918470</t>
  </si>
  <si>
    <t>S751951</t>
  </si>
  <si>
    <t>Finance Broker</t>
  </si>
  <si>
    <t>Australian Insurance Solutions - NSW</t>
  </si>
  <si>
    <t>6656ce1c-44a4-41a6-b63e-7cc4fe4170f6</t>
  </si>
  <si>
    <t>SBPQTE11915438</t>
  </si>
  <si>
    <t>GA700164710BUSP</t>
  </si>
  <si>
    <t>Greg Walsh &amp; Associates Pty Ltd</t>
  </si>
  <si>
    <t>2e4748df-e963-4181-9315-2e74a3710169</t>
  </si>
  <si>
    <t>SBPQTE11914370</t>
  </si>
  <si>
    <t>Corporate Insurance Brokers - Ballina</t>
  </si>
  <si>
    <t>a448ccc5-06cc-4a3a-be77-3d6cd84d2e69</t>
  </si>
  <si>
    <t>S294958</t>
  </si>
  <si>
    <t>Sheltered Workshop For Disabled Persons</t>
  </si>
  <si>
    <t>813c2a9e-3d66-4d46-a131-b7531f7d0bd1</t>
  </si>
  <si>
    <t>SBPQTE11930323</t>
  </si>
  <si>
    <t>GA700187989BUSP</t>
  </si>
  <si>
    <t>acd60bc5-9d5f-4d79-b6da-2835f4c3e81b</t>
  </si>
  <si>
    <t>SBPQTE11922208</t>
  </si>
  <si>
    <t>S784205</t>
  </si>
  <si>
    <t>Accountant</t>
  </si>
  <si>
    <t>PSC Insurance Brokers Sydney</t>
  </si>
  <si>
    <t>644c0cfc-c179-4bf7-9c3e-cc5cea0b4fa0</t>
  </si>
  <si>
    <t>SBPQTE11917172</t>
  </si>
  <si>
    <t>52a58dfe-3dd1-4bfe-9e4f-5deed90d1c6a</t>
  </si>
  <si>
    <t>SBPQTE11926879</t>
  </si>
  <si>
    <t>f6193ffd-7bc9-4327-be1a-8bbbdc81eaac</t>
  </si>
  <si>
    <t>SBPQTE11921114</t>
  </si>
  <si>
    <t>S771240</t>
  </si>
  <si>
    <t>Property Owner - Office (Single Storey)</t>
  </si>
  <si>
    <t>e81be3d0-0cd7-45e7-a10c-06f3720a7308</t>
  </si>
  <si>
    <t>SBPQTE11908407</t>
  </si>
  <si>
    <t>S425130</t>
  </si>
  <si>
    <t>Landscape Construction</t>
  </si>
  <si>
    <t>e8720883-8368-4f89-a7d2-6ee5a8508427</t>
  </si>
  <si>
    <t>SBPQTE11919601</t>
  </si>
  <si>
    <t>S573015</t>
  </si>
  <si>
    <t>Cafe Operation, Not Licensed, No Deep Frying</t>
  </si>
  <si>
    <t>467bd43b-2dbc-456c-9172-e855f61e3480</t>
  </si>
  <si>
    <t>SBPQTE11914644</t>
  </si>
  <si>
    <t>f98a911b-f5d2-49df-8e24-07271d3f0a21</t>
  </si>
  <si>
    <t>SBPQTE11921785</t>
  </si>
  <si>
    <t>S862110</t>
  </si>
  <si>
    <t>General Practitioner, Medical, (Own Account)</t>
  </si>
  <si>
    <t>0992e5ce-7d04-4d7f-85ff-8bd2fb472bd5</t>
  </si>
  <si>
    <t>SBPQTE11928669</t>
  </si>
  <si>
    <t>S786620</t>
  </si>
  <si>
    <t>House Cleaning Service</t>
  </si>
  <si>
    <t>Ian Hewitt &amp; Associates</t>
  </si>
  <si>
    <t>af9196c0-8636-4c2c-8edb-d539cf7db699</t>
  </si>
  <si>
    <t>SBPQTE11917988</t>
  </si>
  <si>
    <t>GA700150176BUSP</t>
  </si>
  <si>
    <t>S772035</t>
  </si>
  <si>
    <t>Real Estate Agency Service</t>
  </si>
  <si>
    <t>Fire &amp; General Insurance Brokers Pty Ltd</t>
  </si>
  <si>
    <t>b9e77d07-d79b-4eac-91e6-271f16ce83e9</t>
  </si>
  <si>
    <t>SBPQTE11920580</t>
  </si>
  <si>
    <t>S275945</t>
  </si>
  <si>
    <t>Duct Work, Air Conditioning, Manufacturing</t>
  </si>
  <si>
    <t>2d0558de-25d0-4585-b030-adce3a2685e0</t>
  </si>
  <si>
    <t>SBPQTE11918418</t>
  </si>
  <si>
    <t>S030310</t>
  </si>
  <si>
    <t>Forest Conservation Service</t>
  </si>
  <si>
    <t>McCluskey Insurance Brokers</t>
  </si>
  <si>
    <t>c7c826bc-c747-4a7b-93d8-0124aa84a3da</t>
  </si>
  <si>
    <t>SBPQTE11930743</t>
  </si>
  <si>
    <t>GA700058801BUSP</t>
  </si>
  <si>
    <t>S461525</t>
  </si>
  <si>
    <t>Bulbs Or Tubes, Electric Light, Wholesaling</t>
  </si>
  <si>
    <t>58467b5d-957f-4c19-b142-fa2b99c7354a</t>
  </si>
  <si>
    <t>SBPQTE11914577</t>
  </si>
  <si>
    <t>Corporate Insurance Brokers</t>
  </si>
  <si>
    <t>4fcb4f7d-783d-44f1-bed4-68bb5b5e7ca7</t>
  </si>
  <si>
    <t>SBPQTE11922209</t>
  </si>
  <si>
    <t>e7dc8057-1cf9-4935-97f7-c5cabde725ab</t>
  </si>
  <si>
    <t>SBPQTE11916502</t>
  </si>
  <si>
    <t>36f346d3-aaf9-4d0b-aa5e-a1e86ae61d9b</t>
  </si>
  <si>
    <t>SBPQTE11920937</t>
  </si>
  <si>
    <t>648f561a-1846-4bc9-932f-9072a084f3d6</t>
  </si>
  <si>
    <t>SBPQTE11925635</t>
  </si>
  <si>
    <t>S012305</t>
  </si>
  <si>
    <t>Sheep, Beef Cattle Farming</t>
  </si>
  <si>
    <t>7231e186-3db2-4c70-bfc9-7867592fe353</t>
  </si>
  <si>
    <t>SBPQTE11930500</t>
  </si>
  <si>
    <t>ecd2ce7c-4e92-4bb9-a715-d92e76cc2d0d</t>
  </si>
  <si>
    <t>SBPQTE11922645</t>
  </si>
  <si>
    <t>S785505</t>
  </si>
  <si>
    <t>Consultancy Service</t>
  </si>
  <si>
    <t>c3159cef-f744-4a1f-8b84-14b9ec605479</t>
  </si>
  <si>
    <t>SBPQTE11918926</t>
  </si>
  <si>
    <t>Don Hutton Insurance Brokers Pty Ltd</t>
  </si>
  <si>
    <t>8306950b-2708-4884-8468-abd64ef9adc2</t>
  </si>
  <si>
    <t>SBPQTE11916911</t>
  </si>
  <si>
    <t>5256718b-3c50-4c1b-bbf9-166e46a76a6d</t>
  </si>
  <si>
    <t>SBPQTE11920579</t>
  </si>
  <si>
    <t>GA700110055BUSP</t>
  </si>
  <si>
    <t>S571045</t>
  </si>
  <si>
    <t>Guest House Operation (Other Construction)</t>
  </si>
  <si>
    <t>33b07f3c-4eb5-4003-abff-de27d3dcf524</t>
  </si>
  <si>
    <t>SBPQTE11928772</t>
  </si>
  <si>
    <t>e0f147b5-725a-4a08-a61b-83262e6ecf41</t>
  </si>
  <si>
    <t>SBPQTE11915663</t>
  </si>
  <si>
    <t>S774350</t>
  </si>
  <si>
    <t>Amusement Machines, Coin Operated, Hiring</t>
  </si>
  <si>
    <t>9de05fb5-7968-4298-a8e7-dd1bd1a773ac</t>
  </si>
  <si>
    <t>SBPQTE11914455</t>
  </si>
  <si>
    <t>GA700179408BUSP</t>
  </si>
  <si>
    <t>1b4e011d-4b1b-4be8-a7ba-c429ad1548d6</t>
  </si>
  <si>
    <t>SBPQTE11914570</t>
  </si>
  <si>
    <t>S532915</t>
  </si>
  <si>
    <t>Mobile Motor Mechanics</t>
  </si>
  <si>
    <t>a7310c01-50f2-4d2c-966f-53a47f30a4e1</t>
  </si>
  <si>
    <t>SBPQTE11924361</t>
  </si>
  <si>
    <t>S774115</t>
  </si>
  <si>
    <t>Car Hire/Lease/Rent (From Own Stock Ex. Driver)</t>
  </si>
  <si>
    <t>0067928c-59e9-44e9-a83c-1376ceede2b3</t>
  </si>
  <si>
    <t>SBPQTE11924659</t>
  </si>
  <si>
    <t>S425131</t>
  </si>
  <si>
    <t>Landscaper - Commercial</t>
  </si>
  <si>
    <t>Select Insurance Brokers Pty Ltd</t>
  </si>
  <si>
    <t>926347ac-8e4c-421e-bd5d-21eca181ec1d</t>
  </si>
  <si>
    <t>SBPQTE11926769</t>
  </si>
  <si>
    <t>346fdf75-6a08-4fb1-8a2a-d974b1adf3ba</t>
  </si>
  <si>
    <t>SBPQTE11919990</t>
  </si>
  <si>
    <t>7c77cdbe-ebf1-4014-b499-6af90f7bb539</t>
  </si>
  <si>
    <t>SBPQTE11923913</t>
  </si>
  <si>
    <t>91d66f06-e1ef-4843-9fd6-a591c2848e18</t>
  </si>
  <si>
    <t>SBPQTE11921690</t>
  </si>
  <si>
    <t>GA700183621BUSP</t>
  </si>
  <si>
    <t>S424330</t>
  </si>
  <si>
    <t>Tiling Contractor</t>
  </si>
  <si>
    <t>d6dcdf3c-5967-4edc-8643-8cfbd3d6b2c3</t>
  </si>
  <si>
    <t>SBPQTE11929919</t>
  </si>
  <si>
    <t>9085d68e-b1a8-4b4d-940f-752df2f8c8cd</t>
  </si>
  <si>
    <t>SBPQTE11914375</t>
  </si>
  <si>
    <t>S425132</t>
  </si>
  <si>
    <t>Landscaper - Domestic</t>
  </si>
  <si>
    <t>29466ee9-3f62-4dcc-854b-e852eadf031a</t>
  </si>
  <si>
    <t>SBPQTE11923896</t>
  </si>
  <si>
    <t>eb66b374-6ed5-4fde-b60d-c56027859fa0</t>
  </si>
  <si>
    <t>SBPQTE11916984</t>
  </si>
  <si>
    <t>S511030</t>
  </si>
  <si>
    <t>Grocery Supermarket Operation, Unlicensed</t>
  </si>
  <si>
    <t>831ae956-0eda-4f19-88b4-1c1769fbfd41</t>
  </si>
  <si>
    <t>SBPQTE11918907</t>
  </si>
  <si>
    <t>S286455</t>
  </si>
  <si>
    <t>Woodworking Machinery Manufacturing Noc</t>
  </si>
  <si>
    <t>5cb19888-2492-4d7e-a378-f3a2d37d386c</t>
  </si>
  <si>
    <t>SBPQTE11920131</t>
  </si>
  <si>
    <t>S786445</t>
  </si>
  <si>
    <t>Security Service (Except Police)</t>
  </si>
  <si>
    <t>ac293e1f-8d2b-4b55-b899-bd28b420c62e</t>
  </si>
  <si>
    <t>SBPQTE11916157</t>
  </si>
  <si>
    <t>S664205</t>
  </si>
  <si>
    <t>Freight Forwarding Service (Road) - No Storage</t>
  </si>
  <si>
    <t>a2ca9ac8-770b-4b10-97a7-87ccfb53c4ed</t>
  </si>
  <si>
    <t>SBPQTE11930116</t>
  </si>
  <si>
    <t>S425952</t>
  </si>
  <si>
    <t>Waterproofing Of Buildings</t>
  </si>
  <si>
    <t>0775f257-c381-4b11-b6bf-3249378fa512</t>
  </si>
  <si>
    <t>SBPQTE11917271</t>
  </si>
  <si>
    <t>S425105</t>
  </si>
  <si>
    <t>Fence Construction (Ex. Agricultural)</t>
  </si>
  <si>
    <t>6c48a1db-73f5-4810-95fb-e1e4510aaee0</t>
  </si>
  <si>
    <t>SBPQTE11923856</t>
  </si>
  <si>
    <t>7af5c9b6-9777-4ccd-8d9d-9597cf16019a</t>
  </si>
  <si>
    <t>SBPQTE11920809</t>
  </si>
  <si>
    <t>GA700182862BUSP</t>
  </si>
  <si>
    <t>90411764-c9d8-4071-9d87-128137728fc5</t>
  </si>
  <si>
    <t>SBPQTE11913952</t>
  </si>
  <si>
    <t>S218210</t>
  </si>
  <si>
    <t>Beer Manufacturing, Brewery (Ex. Non-Alcoholic Beer)</t>
  </si>
  <si>
    <t>4f128b51-b0dc-432e-9dcc-03e5cf5d6439</t>
  </si>
  <si>
    <t>138a93e7-5126-4a00-87f4-0a883b2f377b</t>
  </si>
  <si>
    <t>SBPQTE11917029</t>
  </si>
  <si>
    <t>S422115</t>
  </si>
  <si>
    <t>Concrete Footpath Construction</t>
  </si>
  <si>
    <t>90056543-5ff6-4588-b19f-6bb9b44a0949</t>
  </si>
  <si>
    <t>SBPQTE11917489</t>
  </si>
  <si>
    <t>S781025</t>
  </si>
  <si>
    <t>Economic Research Operation (Ex. University)</t>
  </si>
  <si>
    <t>896c84b1-db2f-4985-8da4-cd927af1ba54</t>
  </si>
  <si>
    <t>SBPQTE11920610</t>
  </si>
  <si>
    <t>GA700104460BUSP</t>
  </si>
  <si>
    <t>ed887fda-bab9-4e35-8e4d-71e179f1d5ec</t>
  </si>
  <si>
    <t>SBPQTE11922562</t>
  </si>
  <si>
    <t>S712005</t>
  </si>
  <si>
    <t>Cable Installation Service (Communication)</t>
  </si>
  <si>
    <t>168c9054-516f-4a9f-9c3e-f552f015eadc</t>
  </si>
  <si>
    <t>SBPQTE11930270</t>
  </si>
  <si>
    <t>74e44a3f-c7fc-4681-aa38-d7b4a78ac00a</t>
  </si>
  <si>
    <t>SBPQTE11920322</t>
  </si>
  <si>
    <t>S423415</t>
  </si>
  <si>
    <t>Alarm System, Security, Installation</t>
  </si>
  <si>
    <t>00d5eee9-da5f-4916-9402-1df4f12df677</t>
  </si>
  <si>
    <t>SBPQTE11917126</t>
  </si>
  <si>
    <t>b80457bc-f500-4580-9ec7-6f4ab6ee5762</t>
  </si>
  <si>
    <t>SBPQTE11912814</t>
  </si>
  <si>
    <t>fd84927d-d070-4c8c-ada7-ecf71998c793</t>
  </si>
  <si>
    <t>SBPQTE11926560</t>
  </si>
  <si>
    <t>GA700186380BUSP</t>
  </si>
  <si>
    <t>cd004ae7-24ec-4ef4-80b2-a1ddc09cd8c0</t>
  </si>
  <si>
    <t>SBPQTE11922035</t>
  </si>
  <si>
    <t>S461951</t>
  </si>
  <si>
    <t>Industrial Machinery Or Equipment Wholesaling Noc</t>
  </si>
  <si>
    <t>7aeb765a-3a78-4e38-9316-7335e6e0d16b</t>
  </si>
  <si>
    <t>SBPQTE11922933</t>
  </si>
  <si>
    <t>046ab980-c626-4b26-a3d4-4f2bf033ed30</t>
  </si>
  <si>
    <t>SBPQTE11916659</t>
  </si>
  <si>
    <t>S670950</t>
  </si>
  <si>
    <t>Self Storage Service Non Combustible Construction</t>
  </si>
  <si>
    <t>c011a3d5-49d8-4f43-b31c-0075af261739</t>
  </si>
  <si>
    <t>SBPQTE11914116</t>
  </si>
  <si>
    <t>S952640</t>
  </si>
  <si>
    <t>Mobile Make-up Artist</t>
  </si>
  <si>
    <t>c1da61f2-d922-47dc-8ca0-f4140175c3cb</t>
  </si>
  <si>
    <t>SBPQTE11929417</t>
  </si>
  <si>
    <t>275c5d99-da09-474a-a1f4-032b9dbeecca</t>
  </si>
  <si>
    <t>SBPQTE11922167</t>
  </si>
  <si>
    <t>GA700183889BUSP</t>
  </si>
  <si>
    <t>5189e1b5-1a78-441c-868e-789fb9293247</t>
  </si>
  <si>
    <t>SBPQTE11931235</t>
  </si>
  <si>
    <t>S843210</t>
  </si>
  <si>
    <t>Technical College Operation</t>
  </si>
  <si>
    <t>9dcd707b-c4b2-47f4-9fa0-578383e0048b</t>
  </si>
  <si>
    <t>SBPQTE11930963</t>
  </si>
  <si>
    <t>7f9f59b6-5022-4d22-ac93-499cc82eba11</t>
  </si>
  <si>
    <t>SBPQTE11908337</t>
  </si>
  <si>
    <t>GA700095459BUSP</t>
  </si>
  <si>
    <t>5db37433-37bf-44c0-8781-efd40e796287</t>
  </si>
  <si>
    <t>SBPQTE11929677</t>
  </si>
  <si>
    <t>GA700147574BUSP</t>
  </si>
  <si>
    <t>5fc394ed-1e61-4a51-8ad8-7d590fe34705</t>
  </si>
  <si>
    <t>SBPQTE11924825</t>
  </si>
  <si>
    <t>S771161</t>
  </si>
  <si>
    <t>Villa Homes</t>
  </si>
  <si>
    <t>b333e92c-d199-44c1-8193-271241e593ea</t>
  </si>
  <si>
    <t>SBPQTE11928489</t>
  </si>
  <si>
    <t>S462405</t>
  </si>
  <si>
    <t>Motor Vehicle Dismantling and Used Part Dealing (wrecking yards)</t>
  </si>
  <si>
    <t>f36c7de5-c6b1-46da-b0ec-8eb7ab0de87a</t>
  </si>
  <si>
    <t>SBPQTE11918712</t>
  </si>
  <si>
    <t>Steadfast IRS Pty Ltd</t>
  </si>
  <si>
    <t>23ef6ced-6d27-4648-8c74-9b49143b90f7</t>
  </si>
  <si>
    <t>SBPQTE11928281</t>
  </si>
  <si>
    <t>b2e40dbd-532a-4d63-905c-f9ece48d3078</t>
  </si>
  <si>
    <t>SBPQTE11908012</t>
  </si>
  <si>
    <t>S573056</t>
  </si>
  <si>
    <t>Restaurant, Unlicensed, With Deep Fry</t>
  </si>
  <si>
    <t>b5bac542-925c-421c-9f49-94fb4b670061</t>
  </si>
  <si>
    <t>SBPQTE11926876</t>
  </si>
  <si>
    <t>S425910</t>
  </si>
  <si>
    <t>Blinds Installation Or Repair</t>
  </si>
  <si>
    <t>41801c60-84c2-400f-96ed-c0078b1fa1cc</t>
  </si>
  <si>
    <t>SBPQTE11925048</t>
  </si>
  <si>
    <t>L &amp; B Lewis Insurance Brokers</t>
  </si>
  <si>
    <t>d129fba5-294c-4f53-9f1c-42893e985764</t>
  </si>
  <si>
    <t>SBPQTE11920915</t>
  </si>
  <si>
    <t>e85bad8e-b846-41d0-bf5b-16f477d88d79</t>
  </si>
  <si>
    <t>SBPQTE11918110</t>
  </si>
  <si>
    <t>276f4476-6fb0-475f-8312-c18371ce3c5f</t>
  </si>
  <si>
    <t>SBPQTE11922658</t>
  </si>
  <si>
    <t>GA700131532BUSP</t>
  </si>
  <si>
    <t>S573045</t>
  </si>
  <si>
    <t>Cafe Operation, Not Licensed With Deep Frying</t>
  </si>
  <si>
    <t>883ad11f-fa74-48a0-8384-3d33fd0ca43f</t>
  </si>
  <si>
    <t>SBPQTE11920677</t>
  </si>
  <si>
    <t>GA700182685BUSP</t>
  </si>
  <si>
    <t>S664140</t>
  </si>
  <si>
    <t>Travel Agency Service</t>
  </si>
  <si>
    <t>9a6c09e0-8fab-40a0-97d1-0532154c20c3</t>
  </si>
  <si>
    <t>SBPQTE11923069</t>
  </si>
  <si>
    <t>GA700184433BUSP</t>
  </si>
  <si>
    <t>S611025</t>
  </si>
  <si>
    <t>Road Freight Transport Service - No Storage</t>
  </si>
  <si>
    <t>f7c041ef-f6d6-4da1-9c0c-ad3439170a90</t>
  </si>
  <si>
    <t>SBPQTE11918690</t>
  </si>
  <si>
    <t>Gary Morton Insurance Brokers Pty Ltd</t>
  </si>
  <si>
    <t>a4f5db8a-337b-4f05-89cc-e37fb7d5e21e</t>
  </si>
  <si>
    <t>SBPQTE11926245</t>
  </si>
  <si>
    <t>S286325</t>
  </si>
  <si>
    <t>Can/Bottle Washing Machinery Manufacturing (Food Processing)</t>
  </si>
  <si>
    <t>21f9fb1d-09a0-4826-bf73-5ec6387aa245</t>
  </si>
  <si>
    <t>SBPQTE11922301</t>
  </si>
  <si>
    <t>S276981</t>
  </si>
  <si>
    <t>Bathroom Or Toilet Fittings, Metal, Manufacturing</t>
  </si>
  <si>
    <t>Macquarie Insurance Brokers</t>
  </si>
  <si>
    <t>c160589e-a243-4ead-a192-19a88da573ce</t>
  </si>
  <si>
    <t>SBPQTE11920895</t>
  </si>
  <si>
    <t>051783be-d139-496d-846c-367a0dd66af8</t>
  </si>
  <si>
    <t>SBPQTE11918121</t>
  </si>
  <si>
    <t>S231315</t>
  </si>
  <si>
    <t>Dressed Timber, Kiln Dried Or Seasoned, Manufacturing</t>
  </si>
  <si>
    <t>a44279b3-0fc7-45ea-90ab-8e8c5103133f</t>
  </si>
  <si>
    <t>SBPQTE11931092</t>
  </si>
  <si>
    <t>e890c9a4-9202-4ea3-982c-cebc002b8710</t>
  </si>
  <si>
    <t>SBPQTE11916036</t>
  </si>
  <si>
    <t>1d63fba4-95a9-4e60-b80b-afb66c94f380</t>
  </si>
  <si>
    <t>SBPQTE11928780</t>
  </si>
  <si>
    <t>77e3aef1-30d6-4173-a7f2-ba8555ed38e1</t>
  </si>
  <si>
    <t>SBPQTE11929608</t>
  </si>
  <si>
    <t>ff988027-94e7-4119-9776-4b42ca25ac8a</t>
  </si>
  <si>
    <t>SBPQTE11921948</t>
  </si>
  <si>
    <t>4df6ff48-48ad-4280-82b0-8bcc04b0430c</t>
  </si>
  <si>
    <t>SBPQTE11922137</t>
  </si>
  <si>
    <t>68a36c63-df5a-4961-a8a2-b3f54a5d100d</t>
  </si>
  <si>
    <t>SBPQTE11915278</t>
  </si>
  <si>
    <t>7676ffa7-b515-40cb-ab82-aa02b22833f0</t>
  </si>
  <si>
    <t>SBPQTE11925602</t>
  </si>
  <si>
    <t>GA700091758BUSP</t>
  </si>
  <si>
    <t>b3cc050c-0f2c-40dd-b3df-a44e482d84af</t>
  </si>
  <si>
    <t>SBPQTE11917790</t>
  </si>
  <si>
    <t>S423215</t>
  </si>
  <si>
    <t>Electric Light Or Power Installation</t>
  </si>
  <si>
    <t>7e7e2c19-07eb-40a5-a907-cd940907776a</t>
  </si>
  <si>
    <t>SBPQTE11917389</t>
  </si>
  <si>
    <t>S292140</t>
  </si>
  <si>
    <t>Dining Room Furniture, Wooden, Manufacturing</t>
  </si>
  <si>
    <t>e0f2125d-6562-426d-a103-5d110d3cd787</t>
  </si>
  <si>
    <t>SBPQTE11920985</t>
  </si>
  <si>
    <t>bc909d8a-9654-4b25-83a6-1a6c189cd3da</t>
  </si>
  <si>
    <t>SBPQTE11929000</t>
  </si>
  <si>
    <t>S863610</t>
  </si>
  <si>
    <t>Osteopath Service</t>
  </si>
  <si>
    <t>996f4a00-55bf-4ff6-9bd2-ee3cf28438b8</t>
  </si>
  <si>
    <t>SBPQTE11927980</t>
  </si>
  <si>
    <t>S275960</t>
  </si>
  <si>
    <t>Sheet Metal Products Manufacturing Noc</t>
  </si>
  <si>
    <t>3963f79c-cf2a-4e9c-bbb6-2a36ba15db7b</t>
  </si>
  <si>
    <t>SBPQTE11908227</t>
  </si>
  <si>
    <t>S521015</t>
  </si>
  <si>
    <t>Variety Store Operation</t>
  </si>
  <si>
    <t>7e825d59-c0b3-42a7-b779-0f12249f419b</t>
  </si>
  <si>
    <t>SBPQTE11917725</t>
  </si>
  <si>
    <t>GA700180303BUSP</t>
  </si>
  <si>
    <t>1bc48ccd-fb27-4a67-9d76-f40098808d1c</t>
  </si>
  <si>
    <t>SBPQTE11927629</t>
  </si>
  <si>
    <t>GA700078995BUSP</t>
  </si>
  <si>
    <t>86a48539-b793-4acf-be42-387a5d47ca20</t>
  </si>
  <si>
    <t>SBPQTE11924746</t>
  </si>
  <si>
    <t>S532952</t>
  </si>
  <si>
    <t>Windscreen Repairing</t>
  </si>
  <si>
    <t>716a23ad-091f-4fbb-a933-246a34386226</t>
  </si>
  <si>
    <t>SBPQTE11919321</t>
  </si>
  <si>
    <t>S511025</t>
  </si>
  <si>
    <t>Groceries Retailing, Licensed To Sell Alcohol</t>
  </si>
  <si>
    <t>d02a43bd-bcdf-43af-a80e-ac69730e057b</t>
  </si>
  <si>
    <t>SBPQTE11922346</t>
  </si>
  <si>
    <t>S524235</t>
  </si>
  <si>
    <t>Pool And Snooker Table Retailing</t>
  </si>
  <si>
    <t>d3edf721-f93b-41e8-8046-f254fae5da6f</t>
  </si>
  <si>
    <t>SBPQTE11930345</t>
  </si>
  <si>
    <t>S512553</t>
  </si>
  <si>
    <t>Take Away Foods Retailing (With Deep Fryer)</t>
  </si>
  <si>
    <t>9c50f132-1bb7-430b-aa5e-14b80d4b8edf</t>
  </si>
  <si>
    <t>SBPQTE11926341</t>
  </si>
  <si>
    <t>fe12436c-d23b-4444-8275-ead4ab8ec4cc</t>
  </si>
  <si>
    <t>SBPQTE11918111</t>
  </si>
  <si>
    <t>Australian Broker Network</t>
  </si>
  <si>
    <t>28fbdfde-66dc-4ebd-917b-46f9678026f6</t>
  </si>
  <si>
    <t>SBPQTE11923538</t>
  </si>
  <si>
    <t>S785552</t>
  </si>
  <si>
    <t>Management Consultancy Service</t>
  </si>
  <si>
    <t>88938c03-2787-435b-ba58-45717d807025</t>
  </si>
  <si>
    <t>SBPQTE11927656</t>
  </si>
  <si>
    <t>GA700174366BUSP</t>
  </si>
  <si>
    <t>3ea4bc1c-a8fc-4ce6-aaa6-751790c0442e</t>
  </si>
  <si>
    <t>SBPQTE11918118</t>
  </si>
  <si>
    <t>GA700177614BUSP</t>
  </si>
  <si>
    <t>785bd439-edbf-48ac-aa1c-d39f8fcbbc66</t>
  </si>
  <si>
    <t>SBPQTE11914474</t>
  </si>
  <si>
    <t>S786205</t>
  </si>
  <si>
    <t>Temporary Labour Hire</t>
  </si>
  <si>
    <t>Nationwide Insurance Brokers</t>
  </si>
  <si>
    <t>89d35589-b838-4131-9de3-e8a07c2b5de8</t>
  </si>
  <si>
    <t>SBPQTE11908345</t>
  </si>
  <si>
    <t>ea642cce-116a-4c2e-a7e8-88b5a8723af6</t>
  </si>
  <si>
    <t>SBPQTE11924379</t>
  </si>
  <si>
    <t>S783405</t>
  </si>
  <si>
    <t>Computer Consultancy Service</t>
  </si>
  <si>
    <t>bec3fce4-7e2b-40f3-9356-f675c3ff16fa</t>
  </si>
  <si>
    <t>SBPQTE11931066</t>
  </si>
  <si>
    <t>S021930</t>
  </si>
  <si>
    <t>Artificial Insemination Services</t>
  </si>
  <si>
    <t>72d7a4d0-9033-4f52-9ecb-7ee603312320</t>
  </si>
  <si>
    <t>SBPQTE11918486</t>
  </si>
  <si>
    <t>af006c21-a39b-41ab-b198-ecfd48051392</t>
  </si>
  <si>
    <t>SBPQTE11918945</t>
  </si>
  <si>
    <t>S573050</t>
  </si>
  <si>
    <t>Coffee Shop, No Deep Frying</t>
  </si>
  <si>
    <t>1ec75fbb-6cff-49ee-8999-cc000bd0085a</t>
  </si>
  <si>
    <t>SBPQTE11925103</t>
  </si>
  <si>
    <t>a279d8ab-fa89-41da-a34a-462440834167</t>
  </si>
  <si>
    <t>SBPQTE11926313</t>
  </si>
  <si>
    <t>GA700091854BUSP</t>
  </si>
  <si>
    <t>S522120</t>
  </si>
  <si>
    <t>Clothing Accessories Retailing</t>
  </si>
  <si>
    <t>c2f53aeb-210f-4c01-a41d-bff26bfc7cbb</t>
  </si>
  <si>
    <t>SBPQTE11923983</t>
  </si>
  <si>
    <t>GA700012213BUSP</t>
  </si>
  <si>
    <t>a60ef1e4-e13e-4dce-bff4-790202d48bae</t>
  </si>
  <si>
    <t>SBPQTE11919237</t>
  </si>
  <si>
    <t>S512505</t>
  </si>
  <si>
    <t>Chicken, Take Away, Retail (Cooked, Ready To Eat)</t>
  </si>
  <si>
    <t>ea139618-ef68-4ef6-8f88-042015658cf2</t>
  </si>
  <si>
    <t>SBPQTE11917878</t>
  </si>
  <si>
    <t>36ec53b2-b5ec-4c4f-b008-cdb577f96197</t>
  </si>
  <si>
    <t>SBPQTE11919094</t>
  </si>
  <si>
    <t>S771251</t>
  </si>
  <si>
    <t>Property Owner - Office (Multi Storey)</t>
  </si>
  <si>
    <t>d21019c6-8c42-4f8c-8589-10731c4eb85d</t>
  </si>
  <si>
    <t>SBPQTE11919159</t>
  </si>
  <si>
    <t>58fb07a8-a3c2-4167-ad26-fd4ad92b7a12</t>
  </si>
  <si>
    <t>SBPQTE11923296</t>
  </si>
  <si>
    <t>0b43659b-c5c5-43ec-a47f-a5b5c0558dc5</t>
  </si>
  <si>
    <t>SBPQTE11919092</t>
  </si>
  <si>
    <t>GA700181247BUSP</t>
  </si>
  <si>
    <t>2668ba01-e878-4d8d-aaf0-b4e125ffe1bb</t>
  </si>
  <si>
    <t>SBPQTE11928779</t>
  </si>
  <si>
    <t>S785435</t>
  </si>
  <si>
    <t>Event Manager/Operator</t>
  </si>
  <si>
    <t>48b340f9-0d20-4ed0-827d-b815a911176a</t>
  </si>
  <si>
    <t>SBPQTE11930503</t>
  </si>
  <si>
    <t>S863215</t>
  </si>
  <si>
    <t>Eye Testing (Optometrist)</t>
  </si>
  <si>
    <t>421ce383-c5ab-44eb-9074-6020541ab6dd</t>
  </si>
  <si>
    <t>SBPQTE11916712</t>
  </si>
  <si>
    <t>S784225</t>
  </si>
  <si>
    <t>Bookkeeping Service</t>
  </si>
  <si>
    <t>2bcbfbbd-7e62-43c1-9abc-b5c0c7939436</t>
  </si>
  <si>
    <t>SBPQTE11928113</t>
  </si>
  <si>
    <t>59edd8c5-21dc-4eb1-9ca9-7772ff69cbaa</t>
  </si>
  <si>
    <t>SBPQTE11928687</t>
  </si>
  <si>
    <t>8ed7db20-d55f-4496-905c-e19ebb4d30a0</t>
  </si>
  <si>
    <t>SBPQTE11915768</t>
  </si>
  <si>
    <t>a59aabba-8da2-478e-a18a-78bc14602939</t>
  </si>
  <si>
    <t>SBPQTE11916565</t>
  </si>
  <si>
    <t>81fd9db0-c842-4684-9d3d-178b1ab53b34</t>
  </si>
  <si>
    <t>SBPQTE11914926</t>
  </si>
  <si>
    <t>72d46cd5-d1ce-474d-8dbc-1fc63dc978d1</t>
  </si>
  <si>
    <t>SBPQTE11920954</t>
  </si>
  <si>
    <t>374e329f-0337-44e9-8998-1be9fdefe44c</t>
  </si>
  <si>
    <t>SBPQTE11916610</t>
  </si>
  <si>
    <t>359197bc-e791-48d3-bf13-690f08181398</t>
  </si>
  <si>
    <t>SBPQTE11924491</t>
  </si>
  <si>
    <t>S264058</t>
  </si>
  <si>
    <t>Stone Products Manufacturing</t>
  </si>
  <si>
    <t>78019f75-5027-485a-afe0-71ab77ab4404</t>
  </si>
  <si>
    <t>SBPQTE11920409</t>
  </si>
  <si>
    <t>S741105</t>
  </si>
  <si>
    <t>Life Insurance Provision</t>
  </si>
  <si>
    <t>3928f0dc-d249-482b-bf2e-505d63e08887</t>
  </si>
  <si>
    <t>SBPQTE11930592</t>
  </si>
  <si>
    <t>42036325-afab-4026-b8cf-e9e92a1322c2</t>
  </si>
  <si>
    <t>SBPQTE11928481</t>
  </si>
  <si>
    <t>S424412</t>
  </si>
  <si>
    <t>Painter - Domestic</t>
  </si>
  <si>
    <t>e3e26060-904f-47b1-a6ae-0eb0627480df</t>
  </si>
  <si>
    <t>SBPQTE11921558</t>
  </si>
  <si>
    <t>233861a2-a4e6-4ab7-9ed4-dbdfcfac8a6c</t>
  </si>
  <si>
    <t>SBPQTE11927979</t>
  </si>
  <si>
    <t>3a899f0e-ad25-410e-b1d2-71d1f4f724d0</t>
  </si>
  <si>
    <t>SBPQTE11931023</t>
  </si>
  <si>
    <t>1534f125-cc55-4c72-a990-7e54f2ae5588</t>
  </si>
  <si>
    <t>SBPQTE11919021</t>
  </si>
  <si>
    <t>29b1b738-ad56-4994-aa3f-7f292eff42b7</t>
  </si>
  <si>
    <t>SBPQTE11925328</t>
  </si>
  <si>
    <t>S782320</t>
  </si>
  <si>
    <t>Building Inspection Service</t>
  </si>
  <si>
    <t>a9237853-486d-4ae6-b85e-66a779efb5f8</t>
  </si>
  <si>
    <t>SBPQTE11920134</t>
  </si>
  <si>
    <t>S218125</t>
  </si>
  <si>
    <t>Mineral Water Manufacturing</t>
  </si>
  <si>
    <t>caed4990-75c8-47c2-ba93-3689761baf5b</t>
  </si>
  <si>
    <t>SBPQTE11921283</t>
  </si>
  <si>
    <t>S525951</t>
  </si>
  <si>
    <t>Gifts And Bic A Brac Retailing</t>
  </si>
  <si>
    <t>3b71c604-1cd4-45ff-8116-201153655cb0</t>
  </si>
  <si>
    <t>SBPQTE11921728</t>
  </si>
  <si>
    <t>Paul Donnelly Insurance Brokers Pty Ltd</t>
  </si>
  <si>
    <t>89bddee2-3fcf-4e17-8e44-f03aba92a475</t>
  </si>
  <si>
    <t>SBPQTE11916745</t>
  </si>
  <si>
    <t>S951930</t>
  </si>
  <si>
    <t>Party Equipment Hiring</t>
  </si>
  <si>
    <t>e69a6dea-e68c-464d-90c5-59bbafe0882d</t>
  </si>
  <si>
    <t>SBPQTE11922045</t>
  </si>
  <si>
    <t>S783415</t>
  </si>
  <si>
    <t>Internet Web Design Service</t>
  </si>
  <si>
    <t>d693ea1d-7c96-4967-b1ff-c5252470be87</t>
  </si>
  <si>
    <t>SBPQTE11924256</t>
  </si>
  <si>
    <t>S782220</t>
  </si>
  <si>
    <t>Engineering Surveying Service</t>
  </si>
  <si>
    <t>78bbd531-d216-4393-8362-be4c8469247b</t>
  </si>
  <si>
    <t>SBPQTE11923431</t>
  </si>
  <si>
    <t>81f31579-2c6f-4eb8-91ce-b62a2109efd2</t>
  </si>
  <si>
    <t>SBPQTE11920318</t>
  </si>
  <si>
    <t>ba739273-983b-40f6-87a5-18fe8cc3c0c1</t>
  </si>
  <si>
    <t>SBPQTE11916080</t>
  </si>
  <si>
    <t>929f2796-0ec7-4cb0-a2b8-36af5cd85f0b</t>
  </si>
  <si>
    <t>SBPQTE11920363</t>
  </si>
  <si>
    <t>56828192-bf18-4250-8e4e-fc5242e5fb2b</t>
  </si>
  <si>
    <t>SBPQTE11914737</t>
  </si>
  <si>
    <t>2c10eed1-35c2-4ea7-9a35-bc652b9feaba</t>
  </si>
  <si>
    <t>SBPQTE11924530</t>
  </si>
  <si>
    <t>S512557</t>
  </si>
  <si>
    <t>Pizza, Take Away, Retailing (Cooked, Ready To Eat)</t>
  </si>
  <si>
    <t>d2771ac7-36da-4c12-b69f-a06dd889becc</t>
  </si>
  <si>
    <t>SBPQTE11922898</t>
  </si>
  <si>
    <t>S281115</t>
  </si>
  <si>
    <t>Motor Vehicle Engine Manufacturing</t>
  </si>
  <si>
    <t>28ddc77c-0f7f-4857-bb50-a71af7ffaa4b</t>
  </si>
  <si>
    <t>SBPQTE11921598</t>
  </si>
  <si>
    <t>S844058</t>
  </si>
  <si>
    <t>Driving School, Motor Vehicle, Operation</t>
  </si>
  <si>
    <t>58270b21-8147-4581-8793-e45ff3893e68</t>
  </si>
  <si>
    <t>SBPQTE11927671</t>
  </si>
  <si>
    <t>Asset Insurance Brokers Pty Ltd</t>
  </si>
  <si>
    <t>9c8021a6-c01d-4a1a-9a27-b5d90c2c6e80</t>
  </si>
  <si>
    <t>SBPQTE11917384</t>
  </si>
  <si>
    <t>e03682e1-27fe-42fb-976f-1cd1fda4f1d6</t>
  </si>
  <si>
    <t>S786670</t>
  </si>
  <si>
    <t>Swimming Pool Maintenance and Cleaning</t>
  </si>
  <si>
    <t>6741d7f4-da06-4d29-b7ab-2d9c91b8d094</t>
  </si>
  <si>
    <t>SBPQTE11923059</t>
  </si>
  <si>
    <t>S813005</t>
  </si>
  <si>
    <t>Foreign Government Consulate Operation</t>
  </si>
  <si>
    <t>9d65dc94-4044-48f5-9314-44d10a789c69</t>
  </si>
  <si>
    <t>SBPQTE11921582</t>
  </si>
  <si>
    <t>65b3f9ca-6d42-4434-bd91-24b82baaf263</t>
  </si>
  <si>
    <t>SBPQTE11925074</t>
  </si>
  <si>
    <t>S283915</t>
  </si>
  <si>
    <t>Control Equipment, Electrical, Manufacturing</t>
  </si>
  <si>
    <t>Insurance Brokers Of NSW Pty Ltd</t>
  </si>
  <si>
    <t>b2441701-a2a2-4aa6-aaef-353fa2372599</t>
  </si>
  <si>
    <t>SBPQTE11929141</t>
  </si>
  <si>
    <t>S532925</t>
  </si>
  <si>
    <t>Motor Mechanics</t>
  </si>
  <si>
    <t>67e30395-4161-4e07-beed-7366c9fe0c64</t>
  </si>
  <si>
    <t>SBPQTE11925685</t>
  </si>
  <si>
    <t>S473958</t>
  </si>
  <si>
    <t>Domestic Hardware Wholesaling</t>
  </si>
  <si>
    <t>1c5a8cae-6c97-4a74-ac6c-e2b0b0f3e230</t>
  </si>
  <si>
    <t>SBPQTE11923543</t>
  </si>
  <si>
    <t>c96e2576-6f4a-480e-9df7-418a95f3a7d6</t>
  </si>
  <si>
    <t>SBPQTE11925243</t>
  </si>
  <si>
    <t>S423305</t>
  </si>
  <si>
    <t>Air Conditioning Duct Work Installation</t>
  </si>
  <si>
    <t>2620ecfe-b187-4086-82ec-5a3094ccc528</t>
  </si>
  <si>
    <t>SBPQTE11928293</t>
  </si>
  <si>
    <t>74d2a41f-ab7e-4dd9-afc0-7bc80092e9bf</t>
  </si>
  <si>
    <t>SBPQTE11925675</t>
  </si>
  <si>
    <t>d6a15c41-c629-41c8-83f1-ae6ba071c0bb</t>
  </si>
  <si>
    <t>SBPQTE11930037</t>
  </si>
  <si>
    <t>149397d2-3203-4e75-814c-1241fd8bd656</t>
  </si>
  <si>
    <t>SBPQTE11928758</t>
  </si>
  <si>
    <t>c7b4c3cb-337e-4d72-afb4-8a8e4b2073af</t>
  </si>
  <si>
    <t>SBPQTE11930642</t>
  </si>
  <si>
    <t>ea6173e1-2210-4791-81a8-bd16719f947a</t>
  </si>
  <si>
    <t>SBPQTE11926771</t>
  </si>
  <si>
    <t>S479605</t>
  </si>
  <si>
    <t>Cosmetics Wholesaling</t>
  </si>
  <si>
    <t>205429f7-e3a6-40e3-b4b2-90dee4c43d8c</t>
  </si>
  <si>
    <t>SBPQTE11913766</t>
  </si>
  <si>
    <t>GA700162248BUSP</t>
  </si>
  <si>
    <t>S461310</t>
  </si>
  <si>
    <t>Computer Peripherals Wholesaling</t>
  </si>
  <si>
    <t>399fc13b-d163-4583-b828-a935e6ab2fe9</t>
  </si>
  <si>
    <t>SBPQTE11922740</t>
  </si>
  <si>
    <t>S786610</t>
  </si>
  <si>
    <t>Pet Wash/Grooming Service</t>
  </si>
  <si>
    <t>5ca06aca-6a36-4048-80a3-c63e41acdaf9</t>
  </si>
  <si>
    <t>SBPQTE11918555</t>
  </si>
  <si>
    <t>GA700061113BUSP</t>
  </si>
  <si>
    <t>2</t>
  </si>
  <si>
    <t>b4b5e28b-2843-4302-8052-f93acad51804</t>
  </si>
  <si>
    <t>SBPQTE11917205</t>
  </si>
  <si>
    <t>37e131b2-7489-4681-ae76-b5cffea9b5ef</t>
  </si>
  <si>
    <t>SBPQTE11928790</t>
  </si>
  <si>
    <t>S424225</t>
  </si>
  <si>
    <t>Formwork</t>
  </si>
  <si>
    <t>dd5b0e80-3f57-4ae3-b666-1d41547e7af3</t>
  </si>
  <si>
    <t>SBPQTE11930338</t>
  </si>
  <si>
    <t>763d2ea9-1915-4a70-8c84-c84c3ede5d82</t>
  </si>
  <si>
    <t>SBPQTE11914124</t>
  </si>
  <si>
    <t>a8935ed4-81ba-40bc-9a0e-8bbbb89eb2b8</t>
  </si>
  <si>
    <t>SBPQTE11924692</t>
  </si>
  <si>
    <t>6641210b-85a0-40e9-989d-57fc7adfda74</t>
  </si>
  <si>
    <t>SBPQTE11917498</t>
  </si>
  <si>
    <t>GA700180916BUSP</t>
  </si>
  <si>
    <t>43c4caa1-d30a-4190-86aa-444987be563c</t>
  </si>
  <si>
    <t>SBPQTE11924464</t>
  </si>
  <si>
    <t>S612240</t>
  </si>
  <si>
    <t>Passenger Transport Service, Bus, Short Distance</t>
  </si>
  <si>
    <t>c3470fa8-46b6-49a1-9b0e-a2de31d75e2b</t>
  </si>
  <si>
    <t>SBPQTE11925210</t>
  </si>
  <si>
    <t>S951955</t>
  </si>
  <si>
    <t>Camping Equipment Hiring</t>
  </si>
  <si>
    <t>b4e16fc3-9c69-46aa-854c-6c83711d7cfd</t>
  </si>
  <si>
    <t>SBPQTE11930318</t>
  </si>
  <si>
    <t>S423227</t>
  </si>
  <si>
    <t>Electricians - Domestic</t>
  </si>
  <si>
    <t>d0426b69-c986-4832-b4e1-280118c4b58a</t>
  </si>
  <si>
    <t>SBPQTE11915544</t>
  </si>
  <si>
    <t>39845377-ad61-42ab-b6b3-2a276f2fa0c7</t>
  </si>
  <si>
    <t>SBPQTE11922801</t>
  </si>
  <si>
    <t>S423306</t>
  </si>
  <si>
    <t>Air Conditioning Installation - Commercial</t>
  </si>
  <si>
    <t>c605dbdc-9e8c-4bce-b121-3f1dc8a46976</t>
  </si>
  <si>
    <t>SBPQTE11915247</t>
  </si>
  <si>
    <t>GA700114572BUSP</t>
  </si>
  <si>
    <t>S286705</t>
  </si>
  <si>
    <t>Air Conditioning Equip. Manufacturing (Ex. Room/Vehicle)</t>
  </si>
  <si>
    <t>9f1d5915-7246-4dad-bde0-0598dca0f1bc</t>
  </si>
  <si>
    <t>SBPQTE11924864</t>
  </si>
  <si>
    <t>19142abf-05c1-4b71-adad-da138a49ed04</t>
  </si>
  <si>
    <t>SBPQTE11929285</t>
  </si>
  <si>
    <t>GA700141102BUSP</t>
  </si>
  <si>
    <t>S423150</t>
  </si>
  <si>
    <t>Pump Installation And Workshop</t>
  </si>
  <si>
    <t>805b8091-e3f6-49ac-be74-f67f8b8bf245</t>
  </si>
  <si>
    <t>SBPQTE11918507</t>
  </si>
  <si>
    <t>799506e3-3c70-49ae-ae15-fa77155d983b</t>
  </si>
  <si>
    <t>SBPQTE11929022</t>
  </si>
  <si>
    <t>8bd24376-7f8b-4d24-9db6-8841a96dcaf6</t>
  </si>
  <si>
    <t>SBPQTE11924500</t>
  </si>
  <si>
    <t>GA700098424BUSP</t>
  </si>
  <si>
    <t>db14faad-15b4-41e8-9bd6-553cf0201c75</t>
  </si>
  <si>
    <t>SBPQTE11930989</t>
  </si>
  <si>
    <t>S952950</t>
  </si>
  <si>
    <t>Immigration Consultant</t>
  </si>
  <si>
    <t>30ffacf1-05c2-40b3-a637-afcab59c05e3</t>
  </si>
  <si>
    <t>SBPQTE11930401</t>
  </si>
  <si>
    <t>25104732-2340-4fb8-80e5-aa3887d6a6e7</t>
  </si>
  <si>
    <t>SBPQTE11926363</t>
  </si>
  <si>
    <t>S573040</t>
  </si>
  <si>
    <t>Coffee Shop, With Deep Frying</t>
  </si>
  <si>
    <t>fa937c89-67a3-44e2-85dd-8b3f8fdf4a4b</t>
  </si>
  <si>
    <t>SBPQTE11921064</t>
  </si>
  <si>
    <t>S931915</t>
  </si>
  <si>
    <t>Sporting Club Or Association, Noc</t>
  </si>
  <si>
    <t>Southside Insurance Brokers Pty Ltd</t>
  </si>
  <si>
    <t>a97d6771-58cd-49f3-bce2-bd9f9b9f260a</t>
  </si>
  <si>
    <t>SBPQTE11918461</t>
  </si>
  <si>
    <t>ff31a073-23d5-41ab-89de-433a1cf59e67</t>
  </si>
  <si>
    <t>SBPQTE11930058</t>
  </si>
  <si>
    <t>8516636f-d486-4e4a-87dc-81e0182d0ec7</t>
  </si>
  <si>
    <t>SBPQTE11912777</t>
  </si>
  <si>
    <t>d0a07dbb-ba06-46f0-a503-afd858ec86ba</t>
  </si>
  <si>
    <t>SBPQTE11928037</t>
  </si>
  <si>
    <t>S452235</t>
  </si>
  <si>
    <t>Metal Scrap Wholesaling</t>
  </si>
  <si>
    <t>0eb41903-7637-4471-93c7-e7e0440576bb</t>
  </si>
  <si>
    <t>SBPQTE11917922</t>
  </si>
  <si>
    <t>S222915</t>
  </si>
  <si>
    <t>Textile Seat Covers Manufacturing</t>
  </si>
  <si>
    <t>43189b89-ba18-4113-a8ac-cf8e8ca8d5d7</t>
  </si>
  <si>
    <t>SBPQTE11914542</t>
  </si>
  <si>
    <t>GA700179454BUSP</t>
  </si>
  <si>
    <t>cd06f0f2-1b96-405a-852e-a0c346560719</t>
  </si>
  <si>
    <t>SBPQTE11915921</t>
  </si>
  <si>
    <t>0ba323a2-ba66-4b1e-b2b9-ad469ba5c5da</t>
  </si>
  <si>
    <t>SBPQTE11921831</t>
  </si>
  <si>
    <t>S532355</t>
  </si>
  <si>
    <t>Window Tinting (excl Rust Proofing, Paint Protection)</t>
  </si>
  <si>
    <t>ea7336d5-9832-4a6c-8cc3-548c9723a099</t>
  </si>
  <si>
    <t>SBPQTE11914677</t>
  </si>
  <si>
    <t>ffa50a4a-2e3d-44f5-bdea-1394790b8751</t>
  </si>
  <si>
    <t>SBPQTE11928151</t>
  </si>
  <si>
    <t>8e31f267-534c-4db5-99d4-7a9cb48d4d04</t>
  </si>
  <si>
    <t>SBPQTE11917516</t>
  </si>
  <si>
    <t>S931286</t>
  </si>
  <si>
    <t>Mini Golf Centre Operation</t>
  </si>
  <si>
    <t>186799cd-4ec6-4b5b-be33-6a89bcca5196</t>
  </si>
  <si>
    <t>SBPQTE11928511</t>
  </si>
  <si>
    <t>S021953</t>
  </si>
  <si>
    <t>Farming/Harvesting Contractors</t>
  </si>
  <si>
    <t>f65502c0-217f-4309-ac5b-dacde2904396</t>
  </si>
  <si>
    <t>SBPQTE11925878</t>
  </si>
  <si>
    <t>a2952331-5581-435e-83e5-21813c8a3a34</t>
  </si>
  <si>
    <t>SBPQTE11924016</t>
  </si>
  <si>
    <t>S532910</t>
  </si>
  <si>
    <t>Engine Reconditioning, Customised</t>
  </si>
  <si>
    <t>Knights Guard Pty Ltd</t>
  </si>
  <si>
    <t>11766a4a-8ba8-44b1-98c9-4f403a542ec8</t>
  </si>
  <si>
    <t>SBPQTE11914338</t>
  </si>
  <si>
    <t>c6563f5e-5e1d-42ac-b96a-4ea4fec28d93</t>
  </si>
  <si>
    <t>SBPQTE11920237</t>
  </si>
  <si>
    <t>cb01fbf6-8d25-48f1-9dc5-c85a4f0f937a</t>
  </si>
  <si>
    <t>SBPQTE11914482</t>
  </si>
  <si>
    <t>a1e546fd-630f-471e-aaa5-e96daa95426a</t>
  </si>
  <si>
    <t>SBPQTE11920927</t>
  </si>
  <si>
    <t>S573068</t>
  </si>
  <si>
    <t>Vending Machine Filler</t>
  </si>
  <si>
    <t>6dbbe22a-06b5-45bc-acf2-aead991607e4</t>
  </si>
  <si>
    <t>SBPQTE11912817</t>
  </si>
  <si>
    <t>S526135</t>
  </si>
  <si>
    <t>Television Antennae Installing</t>
  </si>
  <si>
    <t>Westlawn Insurance Brokers Pty Ltd - Coffs Harbour</t>
  </si>
  <si>
    <t>e4b6ee4c-82d0-4932-8474-def8ffa0dac7</t>
  </si>
  <si>
    <t>SBPQTE11926212</t>
  </si>
  <si>
    <t>GA700186177BUSP</t>
  </si>
  <si>
    <t>0bacef75-85db-43dd-adc0-133efd1a1c24</t>
  </si>
  <si>
    <t>SBPQTE11917276</t>
  </si>
  <si>
    <t>S512510</t>
  </si>
  <si>
    <t>Fish &amp; Chips, Take Away (Cooked, Ready To Eat)</t>
  </si>
  <si>
    <t>0bf79e74-e57e-4d32-9cbc-b4dd2a1162fa</t>
  </si>
  <si>
    <t>SBPQTE11920402</t>
  </si>
  <si>
    <t>S512535</t>
  </si>
  <si>
    <t>Ice Cream Retailing (For Immediate Consumption)</t>
  </si>
  <si>
    <t>5341a19c-b2aa-4baf-baec-aa2568ccd1a8</t>
  </si>
  <si>
    <t>SBPQTE11919565</t>
  </si>
  <si>
    <t>S571030</t>
  </si>
  <si>
    <t>Holiday Cabins (Other Construction)</t>
  </si>
  <si>
    <t>b76e4e01-602d-45ed-bad0-d03c3833fad9</t>
  </si>
  <si>
    <t>SBPQTE11930027</t>
  </si>
  <si>
    <t>97db82aa-f86d-4e9b-81bf-afa5715aa4f8</t>
  </si>
  <si>
    <t>SBPQTE11930140</t>
  </si>
  <si>
    <t>85b4eeeb-3944-4cfd-85fd-6bbe398e6499</t>
  </si>
  <si>
    <t>SBPQTE11928433</t>
  </si>
  <si>
    <t>S951920</t>
  </si>
  <si>
    <t>Hiring Of Personal Or Household Goods Noc</t>
  </si>
  <si>
    <t>317b5f68-a0a1-49b6-8b12-6f049f9d2ae1</t>
  </si>
  <si>
    <t>SBPQTE11923035</t>
  </si>
  <si>
    <t>S261054</t>
  </si>
  <si>
    <t>Beads, Glass, Manufacturing</t>
  </si>
  <si>
    <t>267c6bdf-88c3-4496-9893-4979a63f4eec</t>
  </si>
  <si>
    <t>SBPQTE11928535</t>
  </si>
  <si>
    <t>GA700186999BUSP</t>
  </si>
  <si>
    <t>S425925</t>
  </si>
  <si>
    <t>Insulation Materials Installation</t>
  </si>
  <si>
    <t>70ef79a3-9e43-4c52-8a6b-74a2a13dc4ba</t>
  </si>
  <si>
    <t>SBPQTE11926626</t>
  </si>
  <si>
    <t>S275950</t>
  </si>
  <si>
    <t>Ducts, Sheet Metal, Manufacturing</t>
  </si>
  <si>
    <t>6179d513-98ad-4927-a3f2-38d1a77bbe7a</t>
  </si>
  <si>
    <t>SBPQTE11922654</t>
  </si>
  <si>
    <t>GA700106316BUSP</t>
  </si>
  <si>
    <t>S512530</t>
  </si>
  <si>
    <t>Sandwich Shop/Cut Lunches Retail (With Deep Fry)</t>
  </si>
  <si>
    <t>3fdad5d3-338c-4b23-8a24-f90ad4b6456d</t>
  </si>
  <si>
    <t>SBPQTE11923137</t>
  </si>
  <si>
    <t>b0d6b6a1-332d-4db5-9574-941f9e1d0fd9</t>
  </si>
  <si>
    <t>SBPQTE11920416</t>
  </si>
  <si>
    <t>44702aad-9df3-4851-a614-8b3f271a16ff</t>
  </si>
  <si>
    <t>SBPQTE11915425</t>
  </si>
  <si>
    <t>GA700086399BUSP</t>
  </si>
  <si>
    <t>687af645-6da6-4424-a109-8265f612769b</t>
  </si>
  <si>
    <t>SBPQTE11924586</t>
  </si>
  <si>
    <t>GA700138674BUSP</t>
  </si>
  <si>
    <t>S263561</t>
  </si>
  <si>
    <t>Tiles, Concrete, Manufacturing</t>
  </si>
  <si>
    <t>7a77cb8f-5db5-4d95-8aea-b820ed9b6364</t>
  </si>
  <si>
    <t>SBPQTE11924512</t>
  </si>
  <si>
    <t>GA700174828BUSP</t>
  </si>
  <si>
    <t>S525935</t>
  </si>
  <si>
    <t>Aquarium Fish Retailing</t>
  </si>
  <si>
    <t>Insurance Advisory Service</t>
  </si>
  <si>
    <t>3ec61259-66fd-4f63-afa4-948da1c6ad94</t>
  </si>
  <si>
    <t>SBPQTE11916178</t>
  </si>
  <si>
    <t>c7094626-d0ca-445b-8aa0-b0e5cc1ea6b5</t>
  </si>
  <si>
    <t>SBPQTE11925551</t>
  </si>
  <si>
    <t>85b0f80e-5a7c-4308-b02c-dafbcb9ceaac</t>
  </si>
  <si>
    <t>SBPQTE11923963</t>
  </si>
  <si>
    <t>91493b90-0685-4778-8aa9-3ac5b5491e6c</t>
  </si>
  <si>
    <t>SBPQTE11920777</t>
  </si>
  <si>
    <t>S285154</t>
  </si>
  <si>
    <t>Refrigeration Equip., Commercial/Industrial, Manufacturing</t>
  </si>
  <si>
    <t>89345409-0311-48a1-a5be-67c184a25f50</t>
  </si>
  <si>
    <t>SBPQTE11908417</t>
  </si>
  <si>
    <t>6d2a3637-40f9-498f-a206-d911e924c0b1</t>
  </si>
  <si>
    <t>SBPQTE11918636</t>
  </si>
  <si>
    <t>4a9c9b30-caa9-4553-864d-25e474ce2fd8</t>
  </si>
  <si>
    <t>SBPQTE11916992</t>
  </si>
  <si>
    <t>8814a470-0628-411f-9071-0b9fa595c5b3</t>
  </si>
  <si>
    <t>SBPQTE11923782</t>
  </si>
  <si>
    <t>b5231210-d7de-44ce-b880-869c4ec2d22d</t>
  </si>
  <si>
    <t>SBPQTE11928147</t>
  </si>
  <si>
    <t>b1c515ae-2f9d-4127-b5b5-89dd40fd2a58</t>
  </si>
  <si>
    <t>SBPQTE11924326</t>
  </si>
  <si>
    <t>b892298d-abce-4eef-bba2-94bac5d27ff7</t>
  </si>
  <si>
    <t>SBPQTE11927996</t>
  </si>
  <si>
    <t>S232310</t>
  </si>
  <si>
    <t>Door-Window Unit, Wooden, Manufacturing</t>
  </si>
  <si>
    <t>fef3f66e-09fc-44d2-bf7c-9b09666f5a15</t>
  </si>
  <si>
    <t>SBPQTE11922427</t>
  </si>
  <si>
    <t>563ec6a8-e319-4203-a937-af8e13d9ef2c</t>
  </si>
  <si>
    <t>SBPQTE11917438</t>
  </si>
  <si>
    <t>GA700181066BUSP</t>
  </si>
  <si>
    <t>ea13ee71-7642-41ae-9788-4a83c9f4d935</t>
  </si>
  <si>
    <t>SBPQTE11920928</t>
  </si>
  <si>
    <t>GA700086384BUSP</t>
  </si>
  <si>
    <t>cf6db7b7-7b68-4c09-a6a3-0028033f7a82</t>
  </si>
  <si>
    <t>SBPQTE11925369</t>
  </si>
  <si>
    <t>dc7eb9cc-5657-42f3-809b-456bb0488d52</t>
  </si>
  <si>
    <t>SBPQTE11920665</t>
  </si>
  <si>
    <t>S573005</t>
  </si>
  <si>
    <t>Cafe Operation, Licensed With Deep Frying</t>
  </si>
  <si>
    <t>f1897574-d936-46d9-bb5c-856c76ad4eb0</t>
  </si>
  <si>
    <t>SBPQTE11929414</t>
  </si>
  <si>
    <t>S611030</t>
  </si>
  <si>
    <t>Road Freight Transport, Inc. Non-Hazardous Storage</t>
  </si>
  <si>
    <t>d291627b-8b3d-4df2-bc58-7c23f6107053</t>
  </si>
  <si>
    <t>SBPQTE11922765</t>
  </si>
  <si>
    <t>99613bc8-060b-40bd-9f8f-5481f2273c9e</t>
  </si>
  <si>
    <t>SBPQTE11915156</t>
  </si>
  <si>
    <t>545e011b-0679-47a9-af43-531e6702f8c4</t>
  </si>
  <si>
    <t>SBPQTE11931036</t>
  </si>
  <si>
    <t>3d91583d-5d0e-403c-af15-e836da101838</t>
  </si>
  <si>
    <t>SBPQTE11927746</t>
  </si>
  <si>
    <t>12ea4dff-2406-4773-934a-74cbcd022d3a</t>
  </si>
  <si>
    <t>SBPQTE11922922</t>
  </si>
  <si>
    <t>362514d9-1e38-498d-be1d-3c095399ccf1</t>
  </si>
  <si>
    <t>SBPQTE11929269</t>
  </si>
  <si>
    <t>GA700186010BUSP</t>
  </si>
  <si>
    <t>434bf44a-6ed8-4a9e-9d6e-39b1d9681028</t>
  </si>
  <si>
    <t>SBPQTE11921512</t>
  </si>
  <si>
    <t>GA700183505BUSP</t>
  </si>
  <si>
    <t>9e09efd6-a99f-4e18-b0c6-6a4dc4f82682</t>
  </si>
  <si>
    <t>SBPQTE11928755</t>
  </si>
  <si>
    <t>GA700186959BUSP</t>
  </si>
  <si>
    <t>438b56d4-0bfc-44c2-b246-b55808b52e18</t>
  </si>
  <si>
    <t>SBPQTE11930208</t>
  </si>
  <si>
    <t>S411305</t>
  </si>
  <si>
    <t>Commercial Buildings Construction, No Design</t>
  </si>
  <si>
    <t>e2e59a0c-1ca4-4b8b-9443-c1753423fa03</t>
  </si>
  <si>
    <t>SBPQTE11925964</t>
  </si>
  <si>
    <t>GA700186026BUSP</t>
  </si>
  <si>
    <t>c9d9950f-b60b-4a7e-ae37-b2fb8888560c</t>
  </si>
  <si>
    <t>SBPQTE11916590</t>
  </si>
  <si>
    <t>GA700180537BUSP</t>
  </si>
  <si>
    <t>4d104a6b-9f00-41a8-a66d-d3fc03e8bd88</t>
  </si>
  <si>
    <t>SBPQTE11921856</t>
  </si>
  <si>
    <t>cf40a298-7d77-43dc-b753-799c4cde3ff2</t>
  </si>
  <si>
    <t>SBPQTE11917135</t>
  </si>
  <si>
    <t>2875dbc5-6de9-4886-ace8-700d2a8ffba8</t>
  </si>
  <si>
    <t>SBPQTE11916423</t>
  </si>
  <si>
    <t>Watkins Taylor Stone Insurance Brokers</t>
  </si>
  <si>
    <t>c9eced2e-54fc-402c-b2af-37cdb5287e22</t>
  </si>
  <si>
    <t>SBPQTE11913792</t>
  </si>
  <si>
    <t>38b241f8-beb2-482a-a2c9-8788917ffb48</t>
  </si>
  <si>
    <t>SBPQTE11929557</t>
  </si>
  <si>
    <t>S471510</t>
  </si>
  <si>
    <t>Fresh Vegetable Wholesaling, Washing Or Packing</t>
  </si>
  <si>
    <t>1cbdfd64-6dd0-48bd-8c6d-10135bc58263</t>
  </si>
  <si>
    <t>SBPQTE11915429</t>
  </si>
  <si>
    <t>GA700071412BUSP</t>
  </si>
  <si>
    <t>ddda1846-89fb-41d8-b355-79315f4b188b</t>
  </si>
  <si>
    <t>SBPQTE11926340</t>
  </si>
  <si>
    <t>b67b88a2-01f4-4ad1-a4e0-b663f0c694be</t>
  </si>
  <si>
    <t>SBPQTE11920635</t>
  </si>
  <si>
    <t>S525250</t>
  </si>
  <si>
    <t>Second Hand Jewellery Retailing</t>
  </si>
  <si>
    <t>a1d358db-04c7-4584-b2f5-1737ecf97a05</t>
  </si>
  <si>
    <t>SBPQTE11914331</t>
  </si>
  <si>
    <t>e4422301-95f0-477b-9b27-2d6cf611b1ae</t>
  </si>
  <si>
    <t>SBPQTE11922782</t>
  </si>
  <si>
    <t>S425955</t>
  </si>
  <si>
    <t>Locksmith (Installation Work Undertaken)</t>
  </si>
  <si>
    <t>79744179-3e9f-4620-bb9f-33f1b7ffa1d7</t>
  </si>
  <si>
    <t>SBPQTE11922075</t>
  </si>
  <si>
    <t>688274ad-4712-40ed-80de-4187b9bbf683</t>
  </si>
  <si>
    <t>SBPQTE11925872</t>
  </si>
  <si>
    <t>1394909d-7b9f-4d04-b8a2-6dc3ad43662b</t>
  </si>
  <si>
    <t>SBPQTE11928339</t>
  </si>
  <si>
    <t>3bfba764-2702-43f9-b5ff-a9da52c95aee</t>
  </si>
  <si>
    <t>SBPQTE11920851</t>
  </si>
  <si>
    <t>587fb8f5-827f-4630-b080-a088af3b3391</t>
  </si>
  <si>
    <t>SBPQTE11919458</t>
  </si>
  <si>
    <t>f582976f-6a71-4215-a1cb-3736e6284c1b</t>
  </si>
  <si>
    <t>SBPQTE11915605</t>
  </si>
  <si>
    <t>S524115</t>
  </si>
  <si>
    <t>Bicycles Retailing</t>
  </si>
  <si>
    <t>54c62e7b-020f-4f45-bec9-505231ba3e8f</t>
  </si>
  <si>
    <t>SBPQTE11916188</t>
  </si>
  <si>
    <t>29e3fc71-55cb-4677-b46d-993560d12a19</t>
  </si>
  <si>
    <t>SBPQTE11914490</t>
  </si>
  <si>
    <t>fcd267e5-362c-43f4-a04c-3869a9500684</t>
  </si>
  <si>
    <t>SBPQTE11921977</t>
  </si>
  <si>
    <t>S421050</t>
  </si>
  <si>
    <t>Earthmoving</t>
  </si>
  <si>
    <t>cee484ae-f4e3-4260-bcc5-8e026ac450c6</t>
  </si>
  <si>
    <t>SBPQTE11924176</t>
  </si>
  <si>
    <t>S274251</t>
  </si>
  <si>
    <t>Partitions, Prefabricated Aluminium, Manufacturing</t>
  </si>
  <si>
    <t>8432da28-6a88-4310-8483-fd0bb23376f1</t>
  </si>
  <si>
    <t>SBPQTE11930436</t>
  </si>
  <si>
    <t>GA700151042BUSP</t>
  </si>
  <si>
    <t>S271310</t>
  </si>
  <si>
    <t>Galvanised Seamless / Welded Steel Pipes/Tubes Manufacturing</t>
  </si>
  <si>
    <t>46c76c5c-4dfa-45dc-acec-2d21cf6f0b34</t>
  </si>
  <si>
    <t>SBPQTE11915746</t>
  </si>
  <si>
    <t>3419799a-1d06-47c5-ad56-0c2c610b701b</t>
  </si>
  <si>
    <t>SBPQTE11921386</t>
  </si>
  <si>
    <t>0972db97-3afc-4b80-8954-30a26c071351</t>
  </si>
  <si>
    <t>SBPQTE11929479</t>
  </si>
  <si>
    <t>S532310</t>
  </si>
  <si>
    <t>Car Detailing</t>
  </si>
  <si>
    <t>2f09a1eb-9feb-40cf-a6a0-55bea798a3d5</t>
  </si>
  <si>
    <t>SBPQTE11918564</t>
  </si>
  <si>
    <t>cb203a23-66dd-41e3-ab85-bc780d47047e</t>
  </si>
  <si>
    <t>SBPQTE11916988</t>
  </si>
  <si>
    <t>6b8b60e1-4e07-42f7-8a77-200f64a3ee4f</t>
  </si>
  <si>
    <t>SBPQTE11925553</t>
  </si>
  <si>
    <t>eba8b0db-3790-438c-ab6f-ae247e0bfbcc</t>
  </si>
  <si>
    <t>SBPQTE11918256</t>
  </si>
  <si>
    <t>dd728f0b-829b-493a-beea-aa14ec484f29</t>
  </si>
  <si>
    <t>SBPQTE11927921</t>
  </si>
  <si>
    <t>61790166-5cda-46dd-8e81-4cc40e6479b9</t>
  </si>
  <si>
    <t>SBPQTE11917862</t>
  </si>
  <si>
    <t>GA700071957BUSP</t>
  </si>
  <si>
    <t>510aa1ce-a875-40c8-9575-12195012e96a</t>
  </si>
  <si>
    <t>SBPQTE11926837</t>
  </si>
  <si>
    <t>S276988</t>
  </si>
  <si>
    <t>Welding Noc</t>
  </si>
  <si>
    <t>0743b379-b057-47a3-a527-c6ba7d4171d2</t>
  </si>
  <si>
    <t>SBPQTE11920782</t>
  </si>
  <si>
    <t>470055cf-d5ae-4c2b-8abb-e05d9600ba0f</t>
  </si>
  <si>
    <t>SBPQTE11927859</t>
  </si>
  <si>
    <t>S863505</t>
  </si>
  <si>
    <t>Physiotherapy Service</t>
  </si>
  <si>
    <t>b2b96076-ba7a-449a-8e94-f39dda46813e</t>
  </si>
  <si>
    <t>SBPQTE11923134</t>
  </si>
  <si>
    <t>d78c19ef-3b0a-4527-8223-ecb7c6dbdff5</t>
  </si>
  <si>
    <t>SBPQTE11918065</t>
  </si>
  <si>
    <t>a3e0dce9-ea52-4511-86d8-e3bc05d81b9a</t>
  </si>
  <si>
    <t>SBPQTE11927734</t>
  </si>
  <si>
    <t>e2b2363d-0d80-410d-ba35-dffc2e3cbc06</t>
  </si>
  <si>
    <t>SBPQTE11915052</t>
  </si>
  <si>
    <t>135f1fbf-e72f-4f2d-8b1a-d495b4a4fa23</t>
  </si>
  <si>
    <t>SBPQTE11930701</t>
  </si>
  <si>
    <t>S462325</t>
  </si>
  <si>
    <t>Car Audio Visual Dealing, Installation Or Repair</t>
  </si>
  <si>
    <t>57bd97e7-5612-4396-84d6-151c00c66376</t>
  </si>
  <si>
    <t>SBPQTE11919685</t>
  </si>
  <si>
    <t>26a8457a-c6eb-4e56-b9cb-2474faa837fa</t>
  </si>
  <si>
    <t>SBPQTE11921379</t>
  </si>
  <si>
    <t>191591cc-7962-4e38-aa15-d9ac74bcdf46</t>
  </si>
  <si>
    <t>SBPQTE11920178</t>
  </si>
  <si>
    <t>S771272</t>
  </si>
  <si>
    <t>Property Owner - Homebase/Bulky Goods Retailing</t>
  </si>
  <si>
    <t>834babc7-69d5-4673-a256-9576f0b5d69a</t>
  </si>
  <si>
    <t>SBPQTE11923994</t>
  </si>
  <si>
    <t>abfcc185-6ec0-4289-98e0-832ccdbcba31</t>
  </si>
  <si>
    <t>SBPQTE11921566</t>
  </si>
  <si>
    <t>S532150</t>
  </si>
  <si>
    <t>Motor Vehicle Washing Or Cleaning Service</t>
  </si>
  <si>
    <t>b2442257-a546-49bc-9224-2f004768aea7</t>
  </si>
  <si>
    <t>SBPQTE11914817</t>
  </si>
  <si>
    <t>GA700179601BUSP</t>
  </si>
  <si>
    <t>5f5c278e-58a4-42e9-9b87-9ecfd3884a95</t>
  </si>
  <si>
    <t>SBPQTE11922109</t>
  </si>
  <si>
    <t>S512915</t>
  </si>
  <si>
    <t>Non-Alcoholic Drinks Retailing</t>
  </si>
  <si>
    <t>PSC Insurance Brokers (Wagga) Pty Ltd</t>
  </si>
  <si>
    <t>eef35ab8-aa97-494f-8240-9bf3e90226bc</t>
  </si>
  <si>
    <t>SBPQTE11929571</t>
  </si>
  <si>
    <t>6477ef36-dbcf-4e7d-b31e-4068fb13b17c</t>
  </si>
  <si>
    <t>SBPQTE11928161</t>
  </si>
  <si>
    <t>S784126</t>
  </si>
  <si>
    <t>Legal Services / Advisory Bodies</t>
  </si>
  <si>
    <t>11ab7e21-ca40-4a5a-ab11-1990e1f4c880</t>
  </si>
  <si>
    <t>SBPQTE11916742</t>
  </si>
  <si>
    <t>f6e0fe32-c5e9-4b33-b0a8-e02da47a2899</t>
  </si>
  <si>
    <t>SBPQTE11926543</t>
  </si>
  <si>
    <t>9fde6e42-8285-4053-bcdb-49dbb29e8afd</t>
  </si>
  <si>
    <t>SBPQTE11931404</t>
  </si>
  <si>
    <t>GA700185008BUSP</t>
  </si>
  <si>
    <t>d9fca9d2-9aa6-452c-9dac-e0ada3bcca22</t>
  </si>
  <si>
    <t>SBPQTE11919366</t>
  </si>
  <si>
    <t>S774351</t>
  </si>
  <si>
    <t>Lighting Hire Service</t>
  </si>
  <si>
    <t>62ede7ea-b20b-4a55-9411-23cf3d31a0fe</t>
  </si>
  <si>
    <t>SBPQTE11918918</t>
  </si>
  <si>
    <t>fbc1bf85-060f-4329-9d3e-7f7249681268</t>
  </si>
  <si>
    <t>SBPQTE11929068</t>
  </si>
  <si>
    <t>GA700178869BUSP</t>
  </si>
  <si>
    <t>S453978</t>
  </si>
  <si>
    <t>Paint Wholesaling</t>
  </si>
  <si>
    <t>4bd2b169-fc6c-4f77-be1d-2687c6639bba</t>
  </si>
  <si>
    <t>SBPQTE11922813</t>
  </si>
  <si>
    <t>S911110</t>
  </si>
  <si>
    <t>Motion Picture Production, Film Or Tape</t>
  </si>
  <si>
    <t>bde25879-ba81-448d-a65c-e2a8350be1d9</t>
  </si>
  <si>
    <t>SBPQTE11929661</t>
  </si>
  <si>
    <t>5e266cb5-d423-4be9-8ce4-1b417befb541</t>
  </si>
  <si>
    <t>SBPQTE11925523</t>
  </si>
  <si>
    <t>S771275</t>
  </si>
  <si>
    <t>Property Owner of : Motor Vehicle Sales Yards</t>
  </si>
  <si>
    <t>abd7b63b-6a85-4263-92a4-e397521221e3</t>
  </si>
  <si>
    <t>SBPQTE11924343</t>
  </si>
  <si>
    <t>GA700179725BUSP</t>
  </si>
  <si>
    <t>568b9cb4-0e77-4213-8f4d-abb06324ea54</t>
  </si>
  <si>
    <t>SBPQTE11919816</t>
  </si>
  <si>
    <t>Ian Jones Insurance Brokers Pty Ltd</t>
  </si>
  <si>
    <t>629f9391-65b2-4b7e-aed0-65e902769abd</t>
  </si>
  <si>
    <t>SBPQTE11917279</t>
  </si>
  <si>
    <t>S911115</t>
  </si>
  <si>
    <t>Television Production, Film Or Tape</t>
  </si>
  <si>
    <t>01220739-e975-4ce2-b5e2-99afe1d30af0</t>
  </si>
  <si>
    <t>SBPQTE11930003</t>
  </si>
  <si>
    <t>75eeff82-c30c-47de-893b-9ab522bd26a3</t>
  </si>
  <si>
    <t>SBPQTE11914328</t>
  </si>
  <si>
    <t>dd89b9a8-d443-4298-bb20-24f2376a52a3</t>
  </si>
  <si>
    <t>SBPQTE11926721</t>
  </si>
  <si>
    <t>S844052</t>
  </si>
  <si>
    <t>Music School Operation Noc</t>
  </si>
  <si>
    <t>f99a77fc-6912-46ef-abc4-ca819a8631e1</t>
  </si>
  <si>
    <t>SBPQTE11921293</t>
  </si>
  <si>
    <t>5a460c61-5f3b-412d-bb8f-bfbadb902f29</t>
  </si>
  <si>
    <t>SBPQTE11915282</t>
  </si>
  <si>
    <t>7ccfa61c-6c89-4c1c-b914-32d74891aef2</t>
  </si>
  <si>
    <t>SBPQTE11926628</t>
  </si>
  <si>
    <t>S532220</t>
  </si>
  <si>
    <t>Mobile Automotive Electrician</t>
  </si>
  <si>
    <t>779157e3-7194-42f3-bb26-60b9836e18b5</t>
  </si>
  <si>
    <t>SBPQTE11917542</t>
  </si>
  <si>
    <t>61511dc4-dadc-4889-adfc-4522aecff334</t>
  </si>
  <si>
    <t>SBPQTE11915377</t>
  </si>
  <si>
    <t>GA700064203BUSP</t>
  </si>
  <si>
    <t>S512310</t>
  </si>
  <si>
    <t>Liquor Retailing with drive-through (Consumption Off Site)</t>
  </si>
  <si>
    <t>3b580e3e-2472-4cd4-a270-b4ccb86a8697</t>
  </si>
  <si>
    <t>SBPQTE11925116</t>
  </si>
  <si>
    <t>GA700185531BUSP</t>
  </si>
  <si>
    <t>079e7507-37cf-49b9-9a05-7d8487259610</t>
  </si>
  <si>
    <t>SBPQTE11923097</t>
  </si>
  <si>
    <t>S571054</t>
  </si>
  <si>
    <t>Hotel (Principally Accommodation 2 And 3 Star)</t>
  </si>
  <si>
    <t>b1245952-0c2d-4a79-8b49-17e2cf1a1784</t>
  </si>
  <si>
    <t>SBPQTE11915753</t>
  </si>
  <si>
    <t>8b2f0b48-7d9c-4abe-81d7-d05112cadaa6</t>
  </si>
  <si>
    <t>SBPQTE11929855</t>
  </si>
  <si>
    <t>S844053</t>
  </si>
  <si>
    <t>Music Teaching (Own Account)</t>
  </si>
  <si>
    <t>e0dcaa93-c235-447b-a826-365a54287fee</t>
  </si>
  <si>
    <t>SBPQTE11928653</t>
  </si>
  <si>
    <t>S523325</t>
  </si>
  <si>
    <t>Bathroom Equipment Retailing</t>
  </si>
  <si>
    <t>c0571204-1d14-48e0-ba02-4a058bcbf7e9</t>
  </si>
  <si>
    <t>SBPQTE11924537</t>
  </si>
  <si>
    <t>1cbfdcca-5dd1-4df1-8a4c-c108ca6aabb4</t>
  </si>
  <si>
    <t>SBPQTE11924285</t>
  </si>
  <si>
    <t>S782336</t>
  </si>
  <si>
    <t>Mechanical Engineering Service (Consulting)</t>
  </si>
  <si>
    <t>caab09c1-b382-4ae1-99a4-5779cd65450d</t>
  </si>
  <si>
    <t>SBPQTE11924078</t>
  </si>
  <si>
    <t>3dbcb22f-371e-4ea7-8e79-90cb2ade9331</t>
  </si>
  <si>
    <t>SBPQTE11921752</t>
  </si>
  <si>
    <t>GA700147324BUSP</t>
  </si>
  <si>
    <t>7fd8d948-249a-4b6f-a5de-46eee6f51567</t>
  </si>
  <si>
    <t>SBPQTE11925510</t>
  </si>
  <si>
    <t>S275935</t>
  </si>
  <si>
    <t>Cornices, Sheet Metal, Manufacturing</t>
  </si>
  <si>
    <t>124eb581-49d7-4639-9133-04af8dfa9cad</t>
  </si>
  <si>
    <t>SBPQTE11914783</t>
  </si>
  <si>
    <t>GA700064952BUSP</t>
  </si>
  <si>
    <t>5f18264a-7297-4c77-a2c7-50eacfb151c2</t>
  </si>
  <si>
    <t>SBPQTE11920947</t>
  </si>
  <si>
    <t>3408e911-24e7-403c-9292-8a98eb10f11a</t>
  </si>
  <si>
    <t>SBPQTE11928955</t>
  </si>
  <si>
    <t>99c30491-40fa-4c58-9967-dccddcb5914b</t>
  </si>
  <si>
    <t>SBPQTE11923625</t>
  </si>
  <si>
    <t>7c131ef8-6232-40d3-a9b0-d022968f3692</t>
  </si>
  <si>
    <t>SBPQTE11925289</t>
  </si>
  <si>
    <t>GA700185395BUSP</t>
  </si>
  <si>
    <t>5f2ae579-6b40-4168-88a9-d72b71683dde</t>
  </si>
  <si>
    <t>SBPQTE11919342</t>
  </si>
  <si>
    <t>415253a0-140f-426a-a9c8-aeef397cbb53</t>
  </si>
  <si>
    <t>SBPQTE11915019</t>
  </si>
  <si>
    <t>e9cf88ef-ff34-45ac-ba58-400368d74d71</t>
  </si>
  <si>
    <t>SBPQTE11916453</t>
  </si>
  <si>
    <t>S782120</t>
  </si>
  <si>
    <t>Town Planning Service</t>
  </si>
  <si>
    <t>d93856d8-e676-4ef1-9900-eef3741a207d</t>
  </si>
  <si>
    <t>SBPQTE11920112</t>
  </si>
  <si>
    <t>S462415</t>
  </si>
  <si>
    <t>Motor Vehicle Parts and Accessories Retailing (incl fitting)</t>
  </si>
  <si>
    <t>00652211-c7f9-4881-876f-d5ac3268eb7c</t>
  </si>
  <si>
    <t>SBPQTE11927817</t>
  </si>
  <si>
    <t>7ff6258c-fce9-4aad-ae03-7230ce30bf7f</t>
  </si>
  <si>
    <t>SBPQTE11915121</t>
  </si>
  <si>
    <t>S774335</t>
  </si>
  <si>
    <t>Vending Machine Installation</t>
  </si>
  <si>
    <t>7b479c82-687f-4be2-92f5-e2600b4191f9</t>
  </si>
  <si>
    <t>SBPQTE11929223</t>
  </si>
  <si>
    <t>aaefb034-4fbc-4b11-a28c-50de6287b56b</t>
  </si>
  <si>
    <t>SBPQTE11919860</t>
  </si>
  <si>
    <t>d7347803-e028-4161-a455-496f7b79b0a5</t>
  </si>
  <si>
    <t>SBPQTE11915977</t>
  </si>
  <si>
    <t>6188024f-b08a-47a4-a3c3-285a7b67c788</t>
  </si>
  <si>
    <t>SBPQTE11910831</t>
  </si>
  <si>
    <t>GA700089356BUSP</t>
  </si>
  <si>
    <t>S524305</t>
  </si>
  <si>
    <t>Artists' Supplies Retailing</t>
  </si>
  <si>
    <t>51586f1f-297a-4d08-86df-991e7ee2c529</t>
  </si>
  <si>
    <t>SBPQTE11923272</t>
  </si>
  <si>
    <t>S863969</t>
  </si>
  <si>
    <t>Health Services Noc</t>
  </si>
  <si>
    <t>020d84ef-3aa2-45ea-a0e6-7be3e34bc017</t>
  </si>
  <si>
    <t>SBPQTE11915929</t>
  </si>
  <si>
    <t>GA700180274BUSP</t>
  </si>
  <si>
    <t>S752035</t>
  </si>
  <si>
    <t>Insurance Broking Service</t>
  </si>
  <si>
    <t>5a9f7552-c9bc-4b94-abc3-a084a97e6ef7</t>
  </si>
  <si>
    <t>SBPQTE11915644</t>
  </si>
  <si>
    <t>5a46279a-e57d-4b13-a456-b3d6a9045d53</t>
  </si>
  <si>
    <t>SBPQTE11914468</t>
  </si>
  <si>
    <t>f26f9197-2697-4879-8c20-71815b400e90</t>
  </si>
  <si>
    <t>SBPQTE11916451</t>
  </si>
  <si>
    <t>S640315</t>
  </si>
  <si>
    <t>Passenger Transport Service (Non-Scheduled Air)</t>
  </si>
  <si>
    <t>9a6c0d79-9e34-4673-8453-0ec02ff1d9df</t>
  </si>
  <si>
    <t>SBPQTE11924629</t>
  </si>
  <si>
    <t>GA700098518BUSP</t>
  </si>
  <si>
    <t>62ce18f5-a3e8-497f-a24f-efefe06c35d7</t>
  </si>
  <si>
    <t>SBPQTE11919481</t>
  </si>
  <si>
    <t>3867fd29-fce3-457f-bbdb-bc68f47a998f</t>
  </si>
  <si>
    <t>SBPQTE11918244</t>
  </si>
  <si>
    <t>S411240</t>
  </si>
  <si>
    <t>Maintenance, Renovation Of Residential Buildings</t>
  </si>
  <si>
    <t>ea15dd32-3c62-463e-aa72-091ce6bfc1a2</t>
  </si>
  <si>
    <t>SBPQTE11921715</t>
  </si>
  <si>
    <t>S771274</t>
  </si>
  <si>
    <t>Property Owner - Bank</t>
  </si>
  <si>
    <t>a4a6280d-0f45-42db-bc06-bb4e84931d3c</t>
  </si>
  <si>
    <t>SBPQTE11928333</t>
  </si>
  <si>
    <t>a25f7c1d-f400-4d1d-99eb-c01db6a01835</t>
  </si>
  <si>
    <t>SBPQTE11930122</t>
  </si>
  <si>
    <t>S784210</t>
  </si>
  <si>
    <t>Accounting Service</t>
  </si>
  <si>
    <t>0b92a261-73ea-4917-8ca4-9c198cdfcf7f</t>
  </si>
  <si>
    <t>SBPQTE11918856</t>
  </si>
  <si>
    <t>S785564</t>
  </si>
  <si>
    <t>Training Consultancy Service</t>
  </si>
  <si>
    <t>8a4a7099-666a-42cd-bbd4-aaf247aa14df</t>
  </si>
  <si>
    <t>SBPQTE11917258</t>
  </si>
  <si>
    <t>S254505</t>
  </si>
  <si>
    <t>Candle Manufacturing</t>
  </si>
  <si>
    <t>99e997c1-248b-4daa-a852-ac3e6a674bea</t>
  </si>
  <si>
    <t>SBPQTE11913804</t>
  </si>
  <si>
    <t>e40eefb4-1228-4d1e-93ce-ace1691c7628</t>
  </si>
  <si>
    <t>SBPQTE11928569</t>
  </si>
  <si>
    <t>GA700093645BUSP</t>
  </si>
  <si>
    <t>d7e55c13-2a63-46bd-9d4b-895a879913cd</t>
  </si>
  <si>
    <t>SBPQTE11924813</t>
  </si>
  <si>
    <t>c59839f2-7991-4de0-a4c4-64a2d8855444</t>
  </si>
  <si>
    <t>SBPQTE11915312</t>
  </si>
  <si>
    <t>51178b94-9ef3-45b0-8167-5a2cee4d70b7</t>
  </si>
  <si>
    <t>SBPQTE11921994</t>
  </si>
  <si>
    <t>c1bb533a-030c-4955-acdc-9ea77fccfc07</t>
  </si>
  <si>
    <t>SBPQTE11926452</t>
  </si>
  <si>
    <t>S525972</t>
  </si>
  <si>
    <t>Swimming Pool Supplies Retail Only</t>
  </si>
  <si>
    <t>a3018bd3-c670-4119-bb7d-05717e38892b</t>
  </si>
  <si>
    <t>SBPQTE11926241</t>
  </si>
  <si>
    <t>S523220</t>
  </si>
  <si>
    <t>Floor Tiles Retail, Lino/Vinyl/Cork/Carpet/Rubber</t>
  </si>
  <si>
    <t>b627265c-a889-4f79-9c5c-82c288d3e8c9</t>
  </si>
  <si>
    <t>SBPQTE11919461</t>
  </si>
  <si>
    <t>GA700182291BUSP</t>
  </si>
  <si>
    <t>fc174590-4603-4f92-bef5-d193da2b60bf</t>
  </si>
  <si>
    <t>SBPQTE11923193</t>
  </si>
  <si>
    <t>S786665</t>
  </si>
  <si>
    <t>Office Cleaning Service</t>
  </si>
  <si>
    <t>77818640-4bff-4cec-a814-d613c2608e17</t>
  </si>
  <si>
    <t>SBPQTE11925677</t>
  </si>
  <si>
    <t>GA700015932BUSP</t>
  </si>
  <si>
    <t>b6fae150-0dee-4a64-b4bd-d149e997a903</t>
  </si>
  <si>
    <t>SBPQTE11929277</t>
  </si>
  <si>
    <t>S525940</t>
  </si>
  <si>
    <t>Art Gallery Operation (Retail)</t>
  </si>
  <si>
    <t>6a2abdaf-67d5-44f6-bc35-f8f9bbc39d9e</t>
  </si>
  <si>
    <t>SBPQTE11931081</t>
  </si>
  <si>
    <t>bd02df0b-6d8f-4560-ad98-8dd6e07a7d64</t>
  </si>
  <si>
    <t>SBPQTE11926809</t>
  </si>
  <si>
    <t>S471215</t>
  </si>
  <si>
    <t>Poultry Wholesale (Dressed/Frozen/Packed Ex Canned</t>
  </si>
  <si>
    <t>b20d62a0-7072-42ae-aee6-ee15a817d862</t>
  </si>
  <si>
    <t>SBPQTE11915017</t>
  </si>
  <si>
    <t>GA700163673BUSP</t>
  </si>
  <si>
    <t>da1ab7cd-a940-466d-9d7c-e97d9beca254</t>
  </si>
  <si>
    <t>SBPQTE11928068</t>
  </si>
  <si>
    <t>851725e5-5d50-417e-aa34-63f24b79c903</t>
  </si>
  <si>
    <t>SBPQTE11928685</t>
  </si>
  <si>
    <t>cd11b09f-d7e3-4559-877f-ec6b8badc3c7</t>
  </si>
  <si>
    <t>SBPQTE11916183</t>
  </si>
  <si>
    <t>71d43fe9-f7c5-4991-a215-18814a160bdc</t>
  </si>
  <si>
    <t>SBPQTE11920666</t>
  </si>
  <si>
    <t>S522115</t>
  </si>
  <si>
    <t>Children's Wear Retailing</t>
  </si>
  <si>
    <t>4ccd086d-37cb-42d5-befb-556c5029b096</t>
  </si>
  <si>
    <t>SBPQTE11915709</t>
  </si>
  <si>
    <t>d48bf52b-457b-48b4-8be3-46d4df7cf905</t>
  </si>
  <si>
    <t>SBPQTE11915240</t>
  </si>
  <si>
    <t>2ba1f27d-49e4-47a6-9047-e1001521fae2</t>
  </si>
  <si>
    <t>SBPQTE11911186</t>
  </si>
  <si>
    <t>GA700091772BUSP</t>
  </si>
  <si>
    <t>f228b842-6e72-4961-b3c5-674f1af89a5d</t>
  </si>
  <si>
    <t>SBPQTE11926431</t>
  </si>
  <si>
    <t>GA700015681BUSP</t>
  </si>
  <si>
    <t>42286c48-dce1-4504-9073-03dc15bb9181</t>
  </si>
  <si>
    <t>SBPQTE11912853</t>
  </si>
  <si>
    <t>d08310e5-c8d9-46a8-955a-ee9dcdc6cf4b</t>
  </si>
  <si>
    <t>SBPQTE11923713</t>
  </si>
  <si>
    <t>4f7b3422-aad5-4f23-9f29-347c5121fa49</t>
  </si>
  <si>
    <t>S774305</t>
  </si>
  <si>
    <t>Building Equipment Hire Depot</t>
  </si>
  <si>
    <t>b12e65a1-4ea2-4081-82e7-478447c2ce98</t>
  </si>
  <si>
    <t>SBPQTE11915927</t>
  </si>
  <si>
    <t>3725c56a-a3f0-47b3-a1b4-cca297d0699f</t>
  </si>
  <si>
    <t>SBPQTE11931203</t>
  </si>
  <si>
    <t>S512426</t>
  </si>
  <si>
    <t>Cakes Retailing (Including Baking)</t>
  </si>
  <si>
    <t>3e046e9c-30a1-4563-862c-85d390382b5a</t>
  </si>
  <si>
    <t>SBPQTE11914285</t>
  </si>
  <si>
    <t>S411131</t>
  </si>
  <si>
    <t>House Construction/Alteration Owner Builder</t>
  </si>
  <si>
    <t>a88c9168-5cee-4d18-9286-18f106053053</t>
  </si>
  <si>
    <t>SBPQTE11916807</t>
  </si>
  <si>
    <t>a3c4e42d-683b-43e3-90e4-5efa9a9a71c6</t>
  </si>
  <si>
    <t>SBPQTE11921770</t>
  </si>
  <si>
    <t>ef34be31-b1c1-4d30-93f2-0b329429dc18</t>
  </si>
  <si>
    <t>SBPQTE11923185</t>
  </si>
  <si>
    <t>73a86699-d6ba-43f6-a85f-8fa870eb2602</t>
  </si>
  <si>
    <t>SBPQTE11920246</t>
  </si>
  <si>
    <t>GA700181450BUSP</t>
  </si>
  <si>
    <t>2ec38535-a941-45dd-9c5c-628409fc2449</t>
  </si>
  <si>
    <t>SBPQTE11921158</t>
  </si>
  <si>
    <t>S030215</t>
  </si>
  <si>
    <t>Logging (Incl Poles)</t>
  </si>
  <si>
    <t>6d898b1e-acb2-40a3-b0c4-15057e0d071c</t>
  </si>
  <si>
    <t>SBPQTE11914666</t>
  </si>
  <si>
    <t>7a9360f9-b6e5-4793-b312-016f234edd96</t>
  </si>
  <si>
    <t>SBPQTE11921318</t>
  </si>
  <si>
    <t>b57c3e25-b354-4e1b-8411-2c66de31424e</t>
  </si>
  <si>
    <t>SBPQTE11914978</t>
  </si>
  <si>
    <t>b2bdc66f-b796-470b-b16a-35fa224c553c</t>
  </si>
  <si>
    <t>SBPQTE11917186</t>
  </si>
  <si>
    <t>S424510</t>
  </si>
  <si>
    <t>Glazier</t>
  </si>
  <si>
    <t>84009224-c783-4db0-b92b-85591de08fd3</t>
  </si>
  <si>
    <t>SBPQTE11923295</t>
  </si>
  <si>
    <t>b2afaa51-697a-423c-aa3c-d5593ee1cba9</t>
  </si>
  <si>
    <t>SBPQTE11917931</t>
  </si>
  <si>
    <t>GA700121511BUSP</t>
  </si>
  <si>
    <t>ce25d8cc-c7d7-4bc6-9d1b-4c9a7a380c29</t>
  </si>
  <si>
    <t>SBPQTE11928552</t>
  </si>
  <si>
    <t>3b8fc8d4-95f9-42ff-ad95-a7cac8fd4a56</t>
  </si>
  <si>
    <t>SBPQTE11922413</t>
  </si>
  <si>
    <t>1f9ba55f-d65a-49e5-b310-bd9dc6f0f676</t>
  </si>
  <si>
    <t>SBPQTE11922236</t>
  </si>
  <si>
    <t>GA700048805BUSP</t>
  </si>
  <si>
    <t>8e55fe5b-61f2-4f26-8b18-818cf311a9cb</t>
  </si>
  <si>
    <t>SBPQTE11924799</t>
  </si>
  <si>
    <t>S254630</t>
  </si>
  <si>
    <t>Beauty Cream Or Lotion Manufacturing</t>
  </si>
  <si>
    <t>42a24320-5b90-4902-8b39-4873c72f2629</t>
  </si>
  <si>
    <t>SBPQTE11921200</t>
  </si>
  <si>
    <t>a5936e66-2bae-48c7-baf9-cbf2f1dd0c26</t>
  </si>
  <si>
    <t>SBPQTE11925467</t>
  </si>
  <si>
    <t>628efded-65af-4e96-b541-f3b29a90a8ca</t>
  </si>
  <si>
    <t>SBPQTE11917266</t>
  </si>
  <si>
    <t>44b58354-efe5-46b2-a3b3-4cd2482e9980</t>
  </si>
  <si>
    <t>SBPQTE11914006</t>
  </si>
  <si>
    <t>68fe24f0-96ee-47c8-9248-1546ac7babb5</t>
  </si>
  <si>
    <t>SBPQTE11914615</t>
  </si>
  <si>
    <t>58d5208f-7910-4700-8ec6-607e72f63ddd</t>
  </si>
  <si>
    <t>SBPQTE11926271</t>
  </si>
  <si>
    <t>dedd7e7f-abfb-4912-a9b7-0dfe2a39901b</t>
  </si>
  <si>
    <t>SBPQTE11930878</t>
  </si>
  <si>
    <t>1a55188a-d9b3-46e7-9796-53388225c295</t>
  </si>
  <si>
    <t>SBPQTE11917355</t>
  </si>
  <si>
    <t>3cba94ed-eb20-4a1b-a0ba-58b1c6dbc412</t>
  </si>
  <si>
    <t>SBPQTE11919780</t>
  </si>
  <si>
    <t>S782315</t>
  </si>
  <si>
    <t>Building Consultancy Service</t>
  </si>
  <si>
    <t>5f690142-505b-4db2-b438-227a51669518</t>
  </si>
  <si>
    <t>SBPQTE11928771</t>
  </si>
  <si>
    <t>e9784cdd-bd26-486c-a39f-972a6952878b</t>
  </si>
  <si>
    <t>SBPQTE11929392</t>
  </si>
  <si>
    <t>bd0dba33-5447-4508-b3bb-405f58afef73</t>
  </si>
  <si>
    <t>SBPQTE11924673</t>
  </si>
  <si>
    <t>200f86d0-e02e-45e2-8a05-de60bab8d861</t>
  </si>
  <si>
    <t>SBPQTE11916779</t>
  </si>
  <si>
    <t>6b16fdca-d273-4eba-9e0f-55c9092a2601</t>
  </si>
  <si>
    <t>SBPQTE11916407</t>
  </si>
  <si>
    <t>S963425</t>
  </si>
  <si>
    <t>Rubbish Removal Operation</t>
  </si>
  <si>
    <t>63a25162-c581-416d-a99a-bfca6f6604fa</t>
  </si>
  <si>
    <t>SBPQTE11914803</t>
  </si>
  <si>
    <t>838d4957-ad9d-4a56-bb23-62ec5f27c10a</t>
  </si>
  <si>
    <t>SBPQTE11923987</t>
  </si>
  <si>
    <t>S479345</t>
  </si>
  <si>
    <t>Sporting Goods Wholesaling (Ex. Clothing/Footwear)</t>
  </si>
  <si>
    <t>46c21d21-dec2-41f0-905c-b29809b33bac</t>
  </si>
  <si>
    <t>SBPQTE11923361</t>
  </si>
  <si>
    <t>b76806ea-12d9-4535-ad6a-4bd3e5631162</t>
  </si>
  <si>
    <t>SBPQTE11912810</t>
  </si>
  <si>
    <t>GA700095301BUSP</t>
  </si>
  <si>
    <t>S423125</t>
  </si>
  <si>
    <t>Gas Plumbing</t>
  </si>
  <si>
    <t>7414d734-5c1c-4a83-b074-6e870d321531</t>
  </si>
  <si>
    <t>SBPQTE11924164</t>
  </si>
  <si>
    <t>b513e1df-8598-4a4a-8902-f3a76646cb8c</t>
  </si>
  <si>
    <t>SBPQTE11928479</t>
  </si>
  <si>
    <t>S751920</t>
  </si>
  <si>
    <t>Financial Service Noc</t>
  </si>
  <si>
    <t>9d825fbe-5799-4ef6-80e4-173405ce91bc</t>
  </si>
  <si>
    <t>SBPQTE11926734</t>
  </si>
  <si>
    <t>Westlawn Insurance Brokers Pty Ltd</t>
  </si>
  <si>
    <t>a5ae01e1-17b8-450f-ab29-c271bbf673dc</t>
  </si>
  <si>
    <t>SBPQTE11928821</t>
  </si>
  <si>
    <t>S962159</t>
  </si>
  <si>
    <t>Chamber Of Commerce Association Operation</t>
  </si>
  <si>
    <t>bb245cb7-a1e5-44f5-a60f-e8ca8f5c8d02</t>
  </si>
  <si>
    <t>SBPQTE11921339</t>
  </si>
  <si>
    <t>S021925</t>
  </si>
  <si>
    <t>Agricultural Consultant/Office</t>
  </si>
  <si>
    <t>fe4f2ed4-521a-42b6-9f74-d9ff971b93d4</t>
  </si>
  <si>
    <t>SBPQTE11929065</t>
  </si>
  <si>
    <t>86a8e72c-9c82-44ed-96e3-f5ae812c286d</t>
  </si>
  <si>
    <t>SBPQTE11921838</t>
  </si>
  <si>
    <t>S786645</t>
  </si>
  <si>
    <t>Window Cleaning Service (Up To 2 Storey External)</t>
  </si>
  <si>
    <t>733e9928-3e3a-4b74-ade7-f1142d6b03e4</t>
  </si>
  <si>
    <t>SBPQTE11923313</t>
  </si>
  <si>
    <t>GA700013577BUSP</t>
  </si>
  <si>
    <t>6d73ed3a-bc1e-4c5c-b90e-a6e92fc8a453</t>
  </si>
  <si>
    <t>SBPQTE11924317</t>
  </si>
  <si>
    <t>29d3d72f-7cf9-48cf-b0ff-c6765b33f85d</t>
  </si>
  <si>
    <t>SBPQTE11928304</t>
  </si>
  <si>
    <t>S785405</t>
  </si>
  <si>
    <t>Office Occupier Noc</t>
  </si>
  <si>
    <t>a036ea18-95bb-4845-b9ff-a76369ed41d2</t>
  </si>
  <si>
    <t>SBPQTE11914829</t>
  </si>
  <si>
    <t>S664135</t>
  </si>
  <si>
    <t>Tourist Bureau Service</t>
  </si>
  <si>
    <t>b778a277-844d-45b5-93f6-f37d17a09e57</t>
  </si>
  <si>
    <t>SBPQTE11926804</t>
  </si>
  <si>
    <t>S573069</t>
  </si>
  <si>
    <t>Mobile Coffee Cart Operator</t>
  </si>
  <si>
    <t>f1d9caeb-5e99-4866-9c49-bcad47a0166b</t>
  </si>
  <si>
    <t>SBPQTE11924596</t>
  </si>
  <si>
    <t>67770b4a-c025-4430-9777-fc4da8736e11</t>
  </si>
  <si>
    <t>SBPQTE11929216</t>
  </si>
  <si>
    <t>S524330</t>
  </si>
  <si>
    <t>Newspapers Retailing</t>
  </si>
  <si>
    <t>ba29a9a3-0781-43fe-8525-8cfbce647e1f</t>
  </si>
  <si>
    <t>SBPQTE11926284</t>
  </si>
  <si>
    <t>121993ab-72bc-4cbf-9bcb-d66897d2c95a</t>
  </si>
  <si>
    <t>SBPQTE11915874</t>
  </si>
  <si>
    <t>cac78fb7-0a31-48e3-a5fa-a67dd0e9640f</t>
  </si>
  <si>
    <t>SBPQTE11914760</t>
  </si>
  <si>
    <t>2e2be954-8edc-4618-92e7-39aebf24b64f</t>
  </si>
  <si>
    <t>SBPQTE11926465</t>
  </si>
  <si>
    <t>cd414c04-6a24-4afd-9a31-c7006055a592</t>
  </si>
  <si>
    <t>SBPQTE11923848</t>
  </si>
  <si>
    <t>0ce734a9-db3b-4c1b-8c0c-8c9fd8f92cba</t>
  </si>
  <si>
    <t>SBPQTE11924461</t>
  </si>
  <si>
    <t>S771271</t>
  </si>
  <si>
    <t>Vacant Land (Commercial)</t>
  </si>
  <si>
    <t>c677b046-3e9b-46ce-aa78-318cda1c6036</t>
  </si>
  <si>
    <t>SBPQTE11914801</t>
  </si>
  <si>
    <t>8541cefd-a584-4708-b2ca-4a5ac2ab274e</t>
  </si>
  <si>
    <t>SBPQTE11931954</t>
  </si>
  <si>
    <t>S862262</t>
  </si>
  <si>
    <t>Specialist Medical Services</t>
  </si>
  <si>
    <t>dcc5199d-0440-4961-8158-a8495c214b70</t>
  </si>
  <si>
    <t>SBPQTE11928299</t>
  </si>
  <si>
    <t>3bcd5416-369f-4008-9043-c603dd1d4d04</t>
  </si>
  <si>
    <t>SBPQTE11929055</t>
  </si>
  <si>
    <t>471ec097-17d5-48b2-93d5-84664965b2ee</t>
  </si>
  <si>
    <t>SBPQTE11925775</t>
  </si>
  <si>
    <t>GA700185916BUSP</t>
  </si>
  <si>
    <t>132b88c6-6452-48d3-b44b-9854ce863de7</t>
  </si>
  <si>
    <t>SBPQTE11923675</t>
  </si>
  <si>
    <t>2845e019-57dc-4732-beb6-fac6832b4c09</t>
  </si>
  <si>
    <t>SBPQTE11928307</t>
  </si>
  <si>
    <t>390693f9-282d-4706-9cac-93f219787533</t>
  </si>
  <si>
    <t>SBPQTE11929334</t>
  </si>
  <si>
    <t>38ae7da3-0be3-4639-93a5-904d1c34de89</t>
  </si>
  <si>
    <t>SBPQTE11917469</t>
  </si>
  <si>
    <t>26840261-c819-4a06-80e5-c4fef48823ed</t>
  </si>
  <si>
    <t>SBPQTE11914181</t>
  </si>
  <si>
    <t>bb3ace81-a95c-4abe-a012-3e29c6a6115a</t>
  </si>
  <si>
    <t>SBPQTE11926392</t>
  </si>
  <si>
    <t>d6414fae-bb0f-4e45-8a08-62caf6fd7fb4</t>
  </si>
  <si>
    <t>SBPQTE11921926</t>
  </si>
  <si>
    <t>S771162</t>
  </si>
  <si>
    <t>Vacant Land (Residential)</t>
  </si>
  <si>
    <t>86f289a2-8855-40e5-a741-d79a73d96838</t>
  </si>
  <si>
    <t>SBPQTE11929802</t>
  </si>
  <si>
    <t>085900b1-de22-44dd-926f-9203c786a0fe</t>
  </si>
  <si>
    <t>SBPQTE11926586</t>
  </si>
  <si>
    <t>S862352</t>
  </si>
  <si>
    <t>Dental Technician</t>
  </si>
  <si>
    <t>7c935830-baeb-4108-ae90-e159b7f495fb</t>
  </si>
  <si>
    <t>SBPQTE11929348</t>
  </si>
  <si>
    <t>S783432</t>
  </si>
  <si>
    <t>Information &amp; Comm Technology Project Manager</t>
  </si>
  <si>
    <t>851c9c92-e009-4234-94d8-c12df559dd69</t>
  </si>
  <si>
    <t>SBPQTE11918147</t>
  </si>
  <si>
    <t>9b2a16e4-5963-43f7-85ff-7580bd27f5cb</t>
  </si>
  <si>
    <t>SBPQTE11917101</t>
  </si>
  <si>
    <t>S423307</t>
  </si>
  <si>
    <t>Air Conditioning Installation - Domestic</t>
  </si>
  <si>
    <t>33d0e346-ec87-4099-a7f0-aaa0c73a5435</t>
  </si>
  <si>
    <t>SBPQTE11925932</t>
  </si>
  <si>
    <t>f09856cc-1800-4b49-a9ef-89f98c72e2e0</t>
  </si>
  <si>
    <t>SBPQTE11924453</t>
  </si>
  <si>
    <t>3f4a584b-033c-4a9c-a7d7-8787e5329025</t>
  </si>
  <si>
    <t>SBPQTE11918741</t>
  </si>
  <si>
    <t>283787c0-e698-4f03-9231-1b5b7208b190</t>
  </si>
  <si>
    <t>SBPQTE11918599</t>
  </si>
  <si>
    <t>S274250</t>
  </si>
  <si>
    <t>Ornamental Architectural Aluminium Work Manufacturing</t>
  </si>
  <si>
    <t>406ee415-f1a6-4a99-a557-0c447c204220</t>
  </si>
  <si>
    <t>SBPQTE11922500</t>
  </si>
  <si>
    <t>S241135</t>
  </si>
  <si>
    <t>Labels, Paper, Manufacturing (Ex. Commission Printing)</t>
  </si>
  <si>
    <t>8d0b56bf-6a90-4ab8-9282-9718215d97a0</t>
  </si>
  <si>
    <t>SBPQTE11919199</t>
  </si>
  <si>
    <t>89d1a43e-187a-40d3-ad7b-e912ab043b29</t>
  </si>
  <si>
    <t>SBPQTE11928621</t>
  </si>
  <si>
    <t>e6905458-cb98-4e48-a8e3-2da4a976f899</t>
  </si>
  <si>
    <t>SBPQTE11923186</t>
  </si>
  <si>
    <t>035ff2e0-cde6-4ee0-8755-b0715683d5d2</t>
  </si>
  <si>
    <t>SBPQTE11931115</t>
  </si>
  <si>
    <t>S862205</t>
  </si>
  <si>
    <t>Allergist (Own Account)</t>
  </si>
  <si>
    <t>eab68ce6-2d43-4050-a44c-a2795756ea85</t>
  </si>
  <si>
    <t>SBPQTE11924174</t>
  </si>
  <si>
    <t>d19ff9c0-a582-4bc3-8b69-71f9839b25c5</t>
  </si>
  <si>
    <t>SBPQTE11924481</t>
  </si>
  <si>
    <t>3a48ec81-e721-480b-be26-560ae28d30c5</t>
  </si>
  <si>
    <t>SBPQTE11920685</t>
  </si>
  <si>
    <t>f1877270-4e5e-4352-a475-c460c2f20b3d</t>
  </si>
  <si>
    <t>SBPQTE11928245</t>
  </si>
  <si>
    <t>69298a6c-f88b-4ee8-bff6-4dae667a5ac3</t>
  </si>
  <si>
    <t>SBPQTE11923598</t>
  </si>
  <si>
    <t>24c3340b-86ba-465c-ae76-299166469724</t>
  </si>
  <si>
    <t>SBPQTE11908222</t>
  </si>
  <si>
    <t>d15bb73e-9a2d-4e75-81cb-b5bb157ddfbc</t>
  </si>
  <si>
    <t>SBPQTE11925324</t>
  </si>
  <si>
    <t>53522af9-5ec5-437c-b4f0-abab57d4a9c2</t>
  </si>
  <si>
    <t>SBPQTE11915031</t>
  </si>
  <si>
    <t>41ef2fb0-f579-410a-96ee-57109fbe35f0</t>
  </si>
  <si>
    <t>SBPQTE11921951</t>
  </si>
  <si>
    <t>GA700183617BUSP</t>
  </si>
  <si>
    <t>b9f53edc-8491-4b48-a456-b5bd7c102a67</t>
  </si>
  <si>
    <t>SBPQTE11930351</t>
  </si>
  <si>
    <t>24166c2e-19e1-4762-b0a4-89c9215371ef</t>
  </si>
  <si>
    <t>SBPQTE11926603</t>
  </si>
  <si>
    <t>34a8be4a-0c37-4bed-9888-2cd4551c1c53</t>
  </si>
  <si>
    <t>SBPQTE11929208</t>
  </si>
  <si>
    <t>dd205e50-4539-48a7-b46a-361c8d5ff33c</t>
  </si>
  <si>
    <t>SBPQTE11926500</t>
  </si>
  <si>
    <t>GA700186357BUSP</t>
  </si>
  <si>
    <t>f19eb2d2-6f83-4b60-b20c-b56442d9dcbf</t>
  </si>
  <si>
    <t>SBPQTE11921985</t>
  </si>
  <si>
    <t>3e5ac903-c6d1-4528-987a-78e9db01cb50</t>
  </si>
  <si>
    <t>SBPQTE11926287</t>
  </si>
  <si>
    <t>bb20e1bd-3960-4f85-883d-128fbe5ce9bf</t>
  </si>
  <si>
    <t>SBPQTE11924595</t>
  </si>
  <si>
    <t>2b20ccac-ec38-40cf-829b-7d94254e19dd</t>
  </si>
  <si>
    <t>SBPQTE11927867</t>
  </si>
  <si>
    <t>048ef924-b1ba-4462-a2b5-b2e8276acc9b</t>
  </si>
  <si>
    <t>SBPQTE11919681</t>
  </si>
  <si>
    <t>e0390002-35ac-4791-92cf-bd78dbe32309</t>
  </si>
  <si>
    <t>SBPQTE11917182</t>
  </si>
  <si>
    <t>dce703bb-b5d5-4591-aafc-90b73b9eba74</t>
  </si>
  <si>
    <t>SBPQTE11918544</t>
  </si>
  <si>
    <t>643029af-c4d8-4354-8cba-25e032c8b443</t>
  </si>
  <si>
    <t>SBPQTE11922618</t>
  </si>
  <si>
    <t>S526152</t>
  </si>
  <si>
    <t>Household Appliances Repairing/Installing Noc</t>
  </si>
  <si>
    <t>Rose Stanton Insurance Brokers</t>
  </si>
  <si>
    <t>30e10326-2bdf-4dcf-9de3-4ab2d6eff942</t>
  </si>
  <si>
    <t>SBPQTE11921089</t>
  </si>
  <si>
    <t>GA700006926BUSP</t>
  </si>
  <si>
    <t>507b9786-1b6f-4558-b59e-c71dc05a5543</t>
  </si>
  <si>
    <t>SBPQTE11924353</t>
  </si>
  <si>
    <t>c4260f75-6480-4a2d-a842-eda3be3cb489</t>
  </si>
  <si>
    <t>SBPQTE11924689</t>
  </si>
  <si>
    <t>a3846c7d-916d-41b9-9b51-e47d0b4854cb</t>
  </si>
  <si>
    <t>SBPQTE11928841</t>
  </si>
  <si>
    <t>GA700184951BUSP</t>
  </si>
  <si>
    <t>f2d828c8-0203-4324-855c-cd7e383381b4</t>
  </si>
  <si>
    <t>SBPQTE11916840</t>
  </si>
  <si>
    <t>0d14c75b-edcc-4fb1-a229-ef964494bd54</t>
  </si>
  <si>
    <t>SBPQTE11930232</t>
  </si>
  <si>
    <t>GA700186628BUSP</t>
  </si>
  <si>
    <t>49ebcb16-de34-4f12-9ad4-955068bb8307</t>
  </si>
  <si>
    <t>SBPQTE11926303</t>
  </si>
  <si>
    <t>S924205</t>
  </si>
  <si>
    <t>Artist (Own Account)</t>
  </si>
  <si>
    <t>1dbfed48-7438-45d8-a78e-09f851532a7f</t>
  </si>
  <si>
    <t>SBPQTE11925343</t>
  </si>
  <si>
    <t>6bb452a2-0316-4112-9c29-28a4d6667554</t>
  </si>
  <si>
    <t>SBPQTE11922903</t>
  </si>
  <si>
    <t>MKW Insurance Brokers</t>
  </si>
  <si>
    <t>8e5acf1d-150e-47c7-a0b0-25b867bf69ec</t>
  </si>
  <si>
    <t>SBPQTE11917493</t>
  </si>
  <si>
    <t>S782330</t>
  </si>
  <si>
    <t>Consulting Engineer</t>
  </si>
  <si>
    <t>abb95ce0-c873-48f4-8857-331ef765de86</t>
  </si>
  <si>
    <t>SBPQTE11915061</t>
  </si>
  <si>
    <t>aee18db8-f6a8-448e-ac53-0066c7fdbdff</t>
  </si>
  <si>
    <t>SBPQTE11912843</t>
  </si>
  <si>
    <t>908cce38-324c-4022-a62f-20e98128aec3</t>
  </si>
  <si>
    <t>SBPQTE11917786</t>
  </si>
  <si>
    <t>899cc278-5831-486d-b396-82004aa78bf8</t>
  </si>
  <si>
    <t>SBPQTE11917789</t>
  </si>
  <si>
    <t>S525235</t>
  </si>
  <si>
    <t>Second Hand Clothes Retailing</t>
  </si>
  <si>
    <t>8d0144f1-e5fe-4d24-9526-a84e187af768</t>
  </si>
  <si>
    <t>SBPQTE11927954</t>
  </si>
  <si>
    <t>18aa99a1-1fe9-4ac6-b470-68893886c159</t>
  </si>
  <si>
    <t>SBPQTE11921016</t>
  </si>
  <si>
    <t>S962930</t>
  </si>
  <si>
    <t>Club, Community Assoc. Operation Ex. Licensed Noc</t>
  </si>
  <si>
    <t>42d311a3-d44a-4272-9cb8-f0b120f7b4d4</t>
  </si>
  <si>
    <t>SBPQTE11908355</t>
  </si>
  <si>
    <t>GA700024092BUSP</t>
  </si>
  <si>
    <t>c78faca6-18eb-4ddd-921b-644c9e4895f2</t>
  </si>
  <si>
    <t>SBPQTE11928514</t>
  </si>
  <si>
    <t>a5f7da4b-7f9b-4adf-8c7d-112120d3a63a</t>
  </si>
  <si>
    <t>SBPQTE11918014</t>
  </si>
  <si>
    <t>de2b8174-81a6-40ea-b141-799da740050b</t>
  </si>
  <si>
    <t>SBPQTE11928544</t>
  </si>
  <si>
    <t>b64bac0f-4f4d-48df-a18a-52c1813f0a23</t>
  </si>
  <si>
    <t>SBPQTE11930012</t>
  </si>
  <si>
    <t>Driessen Insurance Brokers Pty Ltd</t>
  </si>
  <si>
    <t>dcaa7c89-b245-44e3-80df-cad55fc4612c</t>
  </si>
  <si>
    <t>SBPQTE11924877</t>
  </si>
  <si>
    <t>S461545</t>
  </si>
  <si>
    <t>Electrical Equipment, Industrial Wholesaling Noc</t>
  </si>
  <si>
    <t>0a44dd08-9dc9-4bee-a2d5-a8b7a523b0dc</t>
  </si>
  <si>
    <t>SBPQTE11929233</t>
  </si>
  <si>
    <t>7f8fcbb3-2038-4edd-ac17-d2c497d6d72f</t>
  </si>
  <si>
    <t>SBPQTE11923020</t>
  </si>
  <si>
    <t>c4523316-c942-4673-81de-9378b8e714c4</t>
  </si>
  <si>
    <t>SBPQTE11919289</t>
  </si>
  <si>
    <t>S924125</t>
  </si>
  <si>
    <t>Musical Group Operation</t>
  </si>
  <si>
    <t>e9bd043d-52df-4446-9eaf-448afcd24308</t>
  </si>
  <si>
    <t>SBPQTE11921156</t>
  </si>
  <si>
    <t>S782334</t>
  </si>
  <si>
    <t>Structural Engineering Service (Consulting)</t>
  </si>
  <si>
    <t>9494d96c-5bb2-45c1-9b00-fa62057f3704</t>
  </si>
  <si>
    <t>SBPQTE11920140</t>
  </si>
  <si>
    <t>6c9d2eb6-2201-4ff6-ae81-74400e80b13b</t>
  </si>
  <si>
    <t>SBPQTE11926219</t>
  </si>
  <si>
    <t>S783436</t>
  </si>
  <si>
    <t>Telecommunications Consultant</t>
  </si>
  <si>
    <t>403ec685-3184-4bc7-a018-40a08a49397f</t>
  </si>
  <si>
    <t>SBPQTE11923138</t>
  </si>
  <si>
    <t>GA700183773BUSP</t>
  </si>
  <si>
    <t>8643de72-5369-4e3e-b84c-5694df8d8126</t>
  </si>
  <si>
    <t>SBPQTE11926915</t>
  </si>
  <si>
    <t>8d530ac7-aa36-4e04-9869-871728c40b9e</t>
  </si>
  <si>
    <t>SBPQTE11913820</t>
  </si>
  <si>
    <t>39e76ddf-e376-4b15-9556-79b6f1b9508b</t>
  </si>
  <si>
    <t>SBPQTE11929533</t>
  </si>
  <si>
    <t>843ce1c7-f22f-4442-b89f-bb49c4ed36d9</t>
  </si>
  <si>
    <t>SBPQTE11923246</t>
  </si>
  <si>
    <t>S524120</t>
  </si>
  <si>
    <t>Camping Equipment Retailing</t>
  </si>
  <si>
    <t>ac402c94-037b-44fc-9a5e-2fe9bbebbdee</t>
  </si>
  <si>
    <t>SBPQTE11926377</t>
  </si>
  <si>
    <t>67574d95-e321-48f7-b1ed-de130aab3f74</t>
  </si>
  <si>
    <t>SBPQTE11918225</t>
  </si>
  <si>
    <t>S264040</t>
  </si>
  <si>
    <t>Insulation, Glass Fibre Or Mineral Wool, Manufacturing</t>
  </si>
  <si>
    <t>49ef0184-6b63-4661-bf6c-2cf91e909191</t>
  </si>
  <si>
    <t>SBPQTE11908312</t>
  </si>
  <si>
    <t>GA700023666BUSP</t>
  </si>
  <si>
    <t>S782205</t>
  </si>
  <si>
    <t>Aerial Photography Service</t>
  </si>
  <si>
    <t>0e7ee409-255e-4580-a023-cdeb8d16ebce</t>
  </si>
  <si>
    <t>SBPQTE11922604</t>
  </si>
  <si>
    <t>82071207-0d57-4b1a-bf4f-cf69e918ddf0</t>
  </si>
  <si>
    <t>SBPQTE11925765</t>
  </si>
  <si>
    <t>0ac2154e-25f1-44c2-ae0d-536e51d9d573</t>
  </si>
  <si>
    <t>SBPQTE11919243</t>
  </si>
  <si>
    <t>707857e2-2b3e-4194-abb2-0d91240565cb</t>
  </si>
  <si>
    <t>SBPQTE11916068</t>
  </si>
  <si>
    <t>GA700110840BUSP</t>
  </si>
  <si>
    <t>e9691d78-0255-4cad-a36d-6991e9641678</t>
  </si>
  <si>
    <t>SBPQTE11922042</t>
  </si>
  <si>
    <t>5883181d-a03f-437c-be72-6a8a2ed918e7</t>
  </si>
  <si>
    <t>SBPQTE11925509</t>
  </si>
  <si>
    <t>e6a7390b-aadb-4f75-93d1-e0f839b3487f</t>
  </si>
  <si>
    <t>SBPQTE11931156</t>
  </si>
  <si>
    <t>S286556</t>
  </si>
  <si>
    <t>Hoist/Lift Installation And Servicing</t>
  </si>
  <si>
    <t>e7856ee2-6873-4bef-ad44-807350d1043c</t>
  </si>
  <si>
    <t>SBPQTE11928460</t>
  </si>
  <si>
    <t>S241152</t>
  </si>
  <si>
    <t>Paper Stationery Manufacturing (Ex. Commission Printing)</t>
  </si>
  <si>
    <t>c3813701-fcfd-4ea2-b21a-b39c761795a6</t>
  </si>
  <si>
    <t>SBPQTE11929520</t>
  </si>
  <si>
    <t>0531c246-cedb-4b19-bc86-1f6d086e0fbf</t>
  </si>
  <si>
    <t>SBPQTE11919627</t>
  </si>
  <si>
    <t>64517b67-8dd1-4407-802b-91154e5913ad</t>
  </si>
  <si>
    <t>SBPQTE11925232</t>
  </si>
  <si>
    <t>29874b32-13d6-44cf-a6f9-17503abc233f</t>
  </si>
  <si>
    <t>SBPQTE11928506</t>
  </si>
  <si>
    <t>S241205</t>
  </si>
  <si>
    <t>Commercial Printing</t>
  </si>
  <si>
    <t>f63b8e04-6e53-401f-9b84-31b9234534f7</t>
  </si>
  <si>
    <t>SBPQTE11915571</t>
  </si>
  <si>
    <t>b6f718cb-a9cd-4bf9-9c2f-25a062774ebc</t>
  </si>
  <si>
    <t>SBPQTE11916767</t>
  </si>
  <si>
    <t>S522165</t>
  </si>
  <si>
    <t>Dressmaking</t>
  </si>
  <si>
    <t>8e995479-c5a9-4bb6-a935-faad7912fc96</t>
  </si>
  <si>
    <t>SBPQTE11920033</t>
  </si>
  <si>
    <t>7e46c943-df68-4ed0-8371-238f7690aa35</t>
  </si>
  <si>
    <t>SBPQTE11922257</t>
  </si>
  <si>
    <t>GA700182453BUSP</t>
  </si>
  <si>
    <t>4540d5e6-4bfc-49f5-8bd5-908cd01c9843</t>
  </si>
  <si>
    <t>SBPQTE11924363</t>
  </si>
  <si>
    <t>66f8588f-784c-4967-847e-0c086d121a6f</t>
  </si>
  <si>
    <t>SBPQTE11918015</t>
  </si>
  <si>
    <t>GA700079678BUSP</t>
  </si>
  <si>
    <t>S425930</t>
  </si>
  <si>
    <t>Shop &amp; Office Fitters/Workshop</t>
  </si>
  <si>
    <t>93834a38-abff-4f66-9382-e20e2b058641</t>
  </si>
  <si>
    <t>SBPQTE11917710</t>
  </si>
  <si>
    <t>GA700180291BUSP</t>
  </si>
  <si>
    <t>S523352</t>
  </si>
  <si>
    <t>Kitchenware Retailing</t>
  </si>
  <si>
    <t>bd1577e0-a540-4feb-9771-3efe3544fdf1</t>
  </si>
  <si>
    <t>SBPQTE11917992</t>
  </si>
  <si>
    <t>906002d1-6f09-400e-9b33-58dcc6bc3602</t>
  </si>
  <si>
    <t>SBPQTE11929406</t>
  </si>
  <si>
    <t>fee874c7-7f34-44d6-ad90-db135ba53eed</t>
  </si>
  <si>
    <t>SBPQTE11915841</t>
  </si>
  <si>
    <t>bbec312b-4da3-460c-a51a-103079e5f89b</t>
  </si>
  <si>
    <t>SBPQTE11919107</t>
  </si>
  <si>
    <t>72119b75-d2f5-4553-a304-d803ad7b1bc4</t>
  </si>
  <si>
    <t>SBPQTE11919841</t>
  </si>
  <si>
    <t>S772051</t>
  </si>
  <si>
    <t>Real Estate Rental Agency Service</t>
  </si>
  <si>
    <t>50eb8e49-6108-4d9b-888a-881d44067a78</t>
  </si>
  <si>
    <t>SBPQTE11908010</t>
  </si>
  <si>
    <t>GA700022419BUSP</t>
  </si>
  <si>
    <t>S424105</t>
  </si>
  <si>
    <t>Cement Rendering Of Buildings</t>
  </si>
  <si>
    <t>3a3dfb75-d464-4f4b-875a-49ec54140cd7</t>
  </si>
  <si>
    <t>SBPQTE11915964</t>
  </si>
  <si>
    <t>S461210</t>
  </si>
  <si>
    <t>Medical Equipment Wholesaling Noc</t>
  </si>
  <si>
    <t>a41b5a13-212c-4061-b5a4-7036078442de</t>
  </si>
  <si>
    <t>SBPQTE11920067</t>
  </si>
  <si>
    <t>e48f4f8f-a6ce-49ab-81d5-aa23bd6b1efc</t>
  </si>
  <si>
    <t>SBPQTE11930802</t>
  </si>
  <si>
    <t>GA700020499BUSP</t>
  </si>
  <si>
    <t>35951628-aba8-4bf2-9e22-b41692c6d29f</t>
  </si>
  <si>
    <t>SBPQTE11910887</t>
  </si>
  <si>
    <t>GA700087061BUSP</t>
  </si>
  <si>
    <t>8b998ded-ed81-40c6-a87a-e5bdfaa624cb</t>
  </si>
  <si>
    <t>SBPQTE11908315</t>
  </si>
  <si>
    <t>bbf0f555-9b99-4e61-bef9-89abcf04dbdf</t>
  </si>
  <si>
    <t>SBPQTE11926827</t>
  </si>
  <si>
    <t>24014c32-7fc4-4b19-8db8-6da63657bd43</t>
  </si>
  <si>
    <t>SBPQTE11913771</t>
  </si>
  <si>
    <t>S774225</t>
  </si>
  <si>
    <t>Trailer Hiring (Incl. Boat Trailers)</t>
  </si>
  <si>
    <t>d5b4973d-fdd1-43ef-8e9e-657330f8c8c9</t>
  </si>
  <si>
    <t>SBPQTE11918992</t>
  </si>
  <si>
    <t>d162908c-1070-49af-a704-b1882fe35acc</t>
  </si>
  <si>
    <t>SBPQTE11924430</t>
  </si>
  <si>
    <t>23f5d80b-9000-4a6f-a96c-d937d7c1d5df</t>
  </si>
  <si>
    <t>SBPQTE11919209</t>
  </si>
  <si>
    <t>94067ce7-e525-4aa4-9de8-44540fd38de6</t>
  </si>
  <si>
    <t>SBPQTE11922602</t>
  </si>
  <si>
    <t>68f3f4ef-a7d0-4f23-93b4-8b90bb4125d4</t>
  </si>
  <si>
    <t>SBPQTE11913955</t>
  </si>
  <si>
    <t>cf70d77d-770a-4293-a14a-327fad8cf9d4</t>
  </si>
  <si>
    <t>SBPQTE11917613</t>
  </si>
  <si>
    <t>GA700181183BUSP</t>
  </si>
  <si>
    <t>6231e888-a6c7-4b80-a81f-380ef10e2803</t>
  </si>
  <si>
    <t>SBPQTE11919170</t>
  </si>
  <si>
    <t>S571061</t>
  </si>
  <si>
    <t>Motel (&gt;2 Storey Other Construction, Not Licensed)</t>
  </si>
  <si>
    <t>ac6bfa2a-ca66-422e-b1a2-04b23c5af835</t>
  </si>
  <si>
    <t>SBPQTE11914360</t>
  </si>
  <si>
    <t>5b283545-15ea-4414-9235-f1c3f57fda56</t>
  </si>
  <si>
    <t>SBPQTE11918119</t>
  </si>
  <si>
    <t>6a8b6842-f72b-4dea-a526-e2b714917a06</t>
  </si>
  <si>
    <t>SBPQTE11920175</t>
  </si>
  <si>
    <t>S952310</t>
  </si>
  <si>
    <t>Photography Service (Ex. Aerial)</t>
  </si>
  <si>
    <t>cde54ce7-5594-4609-aea9-a6b0de05dfdd</t>
  </si>
  <si>
    <t>SBPQTE11916740</t>
  </si>
  <si>
    <t>S786646</t>
  </si>
  <si>
    <t>Window Cleaning Service (Over 2 Storey External)</t>
  </si>
  <si>
    <t>7d8718c8-fe31-4249-998b-886e6fbef17c</t>
  </si>
  <si>
    <t>SBPQTE11921607</t>
  </si>
  <si>
    <t>66686ac6-c99b-463f-b0a5-cf5f84e7ea2f</t>
  </si>
  <si>
    <t>SBPQTE11928690</t>
  </si>
  <si>
    <t>GA700186967BUSP</t>
  </si>
  <si>
    <t>479bee4d-e14e-4a6f-8cf8-bbb27ffe1d82</t>
  </si>
  <si>
    <t>SBPQTE11908121</t>
  </si>
  <si>
    <t>d4205010-813d-4c3d-a5f6-0bacb412eaa2</t>
  </si>
  <si>
    <t>SBPQTE11919878</t>
  </si>
  <si>
    <t>893b9a7b-800d-41e0-9abf-35e02ebddd2d</t>
  </si>
  <si>
    <t>SBPQTE11919882</t>
  </si>
  <si>
    <t>fdedf642-08bb-460b-b456-5aecf375cd05</t>
  </si>
  <si>
    <t>SBPQTE11918484</t>
  </si>
  <si>
    <t>ee23a57f-dac4-4d64-96bd-10c78dd136ba</t>
  </si>
  <si>
    <t>SBPQTE11919268</t>
  </si>
  <si>
    <t>39d966cb-3ff1-459b-b1c4-bac246035df5</t>
  </si>
  <si>
    <t>SBPQTE11915203</t>
  </si>
  <si>
    <t>GA700179596BUSP</t>
  </si>
  <si>
    <t>f29c78de-711d-4f16-9595-f836f5be9b57</t>
  </si>
  <si>
    <t>SBPQTE11923225</t>
  </si>
  <si>
    <t>9a3d89e9-67b5-4767-8d62-d5ac5719a6d7</t>
  </si>
  <si>
    <t>SBPQTE11924869</t>
  </si>
  <si>
    <t>7755ae11-a6a9-41d1-8576-198a345ef9c5</t>
  </si>
  <si>
    <t>SBPQTE11924006</t>
  </si>
  <si>
    <t>GA700185010BUSP</t>
  </si>
  <si>
    <t>S425145</t>
  </si>
  <si>
    <t>Lawn Mowing</t>
  </si>
  <si>
    <t>Teamcare Insurance Brokers</t>
  </si>
  <si>
    <t>be22563c-b50b-4df9-a7cc-822a2c978046</t>
  </si>
  <si>
    <t>SBPQTE11925892</t>
  </si>
  <si>
    <t>S286905</t>
  </si>
  <si>
    <t>Industrial Machinery Or Equipment Manufacturing Noc</t>
  </si>
  <si>
    <t>1afc93f6-9f20-4152-ab9f-3d536b7b2673</t>
  </si>
  <si>
    <t>SBPQTE11928696</t>
  </si>
  <si>
    <t>S425920</t>
  </si>
  <si>
    <t>Flywire Screens, Shutters Or Blinds Installation</t>
  </si>
  <si>
    <t>c6483a62-0834-4744-98b1-eb8ea7a857a9</t>
  </si>
  <si>
    <t>SBPQTE11926448</t>
  </si>
  <si>
    <t>S511015</t>
  </si>
  <si>
    <t>Groceries Retailing, Unlicensed To Sell Alcohol</t>
  </si>
  <si>
    <t>cdde3815-ed70-42d8-a364-1a6586c9f52b</t>
  </si>
  <si>
    <t>SBPQTE11930697</t>
  </si>
  <si>
    <t>GA700045725BUSP</t>
  </si>
  <si>
    <t>8daa08a0-468b-42d5-9a0c-24bf40220409</t>
  </si>
  <si>
    <t>SBPQTE11914768</t>
  </si>
  <si>
    <t>S785565</t>
  </si>
  <si>
    <t>Life Coach Service</t>
  </si>
  <si>
    <t>b5d48df6-67ad-420f-8065-453070265137</t>
  </si>
  <si>
    <t>SBPQTE11916038</t>
  </si>
  <si>
    <t>805fc32d-442e-4ef8-8dbd-99a1ea24b018</t>
  </si>
  <si>
    <t>SBPQTE11930909</t>
  </si>
  <si>
    <t>S844051</t>
  </si>
  <si>
    <t>Management Training School</t>
  </si>
  <si>
    <t>853d5efa-f43e-4da3-8474-f025a8f7de92</t>
  </si>
  <si>
    <t>SBPQTE11928223</t>
  </si>
  <si>
    <t>c72c859a-ee43-48b0-9d0c-e595b69d4f0e</t>
  </si>
  <si>
    <t>SBPQTE11930944</t>
  </si>
  <si>
    <t>S512205</t>
  </si>
  <si>
    <t>Fresh Fruit Retailing</t>
  </si>
  <si>
    <t>a40e9a66-0731-4bc7-ada0-66a152134a72</t>
  </si>
  <si>
    <t>SBPQTE11924778</t>
  </si>
  <si>
    <t>159ce317-0e47-415f-9051-7dca2ef34a25</t>
  </si>
  <si>
    <t>SBPQTE11917947</t>
  </si>
  <si>
    <t>43212912-ff4d-4d1c-8b2b-2b46cf3d1a93</t>
  </si>
  <si>
    <t>SBPQTE11928681</t>
  </si>
  <si>
    <t>S479645</t>
  </si>
  <si>
    <t>Toiletries Wholesaling</t>
  </si>
  <si>
    <t>babcc144-0a01-42d7-98d0-bdc3ae8176f3</t>
  </si>
  <si>
    <t>SBPQTE11926365</t>
  </si>
  <si>
    <t>66bc9e5f-f113-42b3-9574-41d07dd74d62</t>
  </si>
  <si>
    <t>SBPQTE11931646</t>
  </si>
  <si>
    <t>S263250</t>
  </si>
  <si>
    <t>Plaster Products Manufacturing (Ex. Dental/Medical Plasters)</t>
  </si>
  <si>
    <t>131f046b-4ee8-4ac9-9f18-9a2b3b3c9813</t>
  </si>
  <si>
    <t>SBPQTE11915579</t>
  </si>
  <si>
    <t>80217bd8-fdbf-43b9-9269-3b6b808eeca5</t>
  </si>
  <si>
    <t>SBPQTE11923197</t>
  </si>
  <si>
    <t>GA700184046BUSP</t>
  </si>
  <si>
    <t>S771258</t>
  </si>
  <si>
    <t>Property Owner - Shopping Strip (Not arcades/Malls)</t>
  </si>
  <si>
    <t>7e43dd00-1c5e-44b7-a90d-26bcc3c72863</t>
  </si>
  <si>
    <t>SBPQTE11929805</t>
  </si>
  <si>
    <t>7c4bd2cc-6850-43f3-bad6-20fd6c53ba4f</t>
  </si>
  <si>
    <t>SBPQTE11923451</t>
  </si>
  <si>
    <t>S772025</t>
  </si>
  <si>
    <t>Stock &amp; Station Agents Retail</t>
  </si>
  <si>
    <t>0914962b-e3ff-47f8-ac2b-7155ba2ed100</t>
  </si>
  <si>
    <t>SBPQTE11920092</t>
  </si>
  <si>
    <t>S473220</t>
  </si>
  <si>
    <t>Mattresses Wholesaling</t>
  </si>
  <si>
    <t>360d4cba-d77b-4b97-954e-af8b1a764c79</t>
  </si>
  <si>
    <t>SBPQTE11918063</t>
  </si>
  <si>
    <t>33ee7d0c-37bc-4a89-a90e-921014103390</t>
  </si>
  <si>
    <t>SBPQTE11924618</t>
  </si>
  <si>
    <t>S524310</t>
  </si>
  <si>
    <t>Books Retailing</t>
  </si>
  <si>
    <t>5c80353a-da5a-4cee-812e-27de6c82b14d</t>
  </si>
  <si>
    <t>SBPQTE11926345</t>
  </si>
  <si>
    <t>3d7e656a-95db-49f0-9bed-97af0375b26d</t>
  </si>
  <si>
    <t>SBPQTE11917199</t>
  </si>
  <si>
    <t>S216110</t>
  </si>
  <si>
    <t>Bread Bakery Operation</t>
  </si>
  <si>
    <t>981fcc39-e009-405a-a080-fd52214e1cd9</t>
  </si>
  <si>
    <t>SBPQTE11928606</t>
  </si>
  <si>
    <t>S523125</t>
  </si>
  <si>
    <t>Bed And Mattress Retailing</t>
  </si>
  <si>
    <t>cd9c649d-33f7-4814-b6b9-a93baac65f70</t>
  </si>
  <si>
    <t>SBPQTE11925649</t>
  </si>
  <si>
    <t>69e34de9-1f04-4a80-9a54-f7e23df9acdb</t>
  </si>
  <si>
    <t>SBPQTE11930249</t>
  </si>
  <si>
    <t>S573064</t>
  </si>
  <si>
    <t>Pizza Restaurant, No Deep Fry</t>
  </si>
  <si>
    <t>24254d69-3eb9-438d-9f3a-96a96a243bb1</t>
  </si>
  <si>
    <t>SBPQTE11917908</t>
  </si>
  <si>
    <t>1cef7a5e-1065-46fe-9cf0-89368aefcd29</t>
  </si>
  <si>
    <t>SBPQTE11917923</t>
  </si>
  <si>
    <t>72d3abc2-1b61-4016-935a-7ba7dd8e179b</t>
  </si>
  <si>
    <t>SBPQTE11918223</t>
  </si>
  <si>
    <t>GA700181192BUSP</t>
  </si>
  <si>
    <t>Total Insurance Network Pty Ltd</t>
  </si>
  <si>
    <t>b39e9fb6-ac67-4871-9c00-23e71c48baf0</t>
  </si>
  <si>
    <t>SBPQTE11918018</t>
  </si>
  <si>
    <t>1f8ac086-b4a4-485f-9309-fc41623d514e</t>
  </si>
  <si>
    <t>SBPQTE11920511</t>
  </si>
  <si>
    <t>66901851-1036-4191-bc8b-3a6b36f8d358</t>
  </si>
  <si>
    <t>SBPQTE11926840</t>
  </si>
  <si>
    <t>1b51db68-cb33-4cb0-a07b-ef10d89b849d</t>
  </si>
  <si>
    <t>2e3e36fa-7f4a-4dd0-9438-9c95ae8c554a</t>
  </si>
  <si>
    <t>SBPQTE11924131</t>
  </si>
  <si>
    <t>S425953</t>
  </si>
  <si>
    <t>Scaffolding Construction</t>
  </si>
  <si>
    <t>aa8dd103-74d8-43eb-b2f0-4a16f0442ae1</t>
  </si>
  <si>
    <t>SBPQTE11920719</t>
  </si>
  <si>
    <t>9061e3c6-b1ec-404a-8b92-189a7516d920</t>
  </si>
  <si>
    <t>SBPQTE11920046</t>
  </si>
  <si>
    <t>d81af5f3-b1d2-4287-a51f-bf0056cbab68</t>
  </si>
  <si>
    <t>SBPQTE11919436</t>
  </si>
  <si>
    <t>e2863a6a-c5fd-4271-9564-0665ba3b676c</t>
  </si>
  <si>
    <t>SBPQTE11919387</t>
  </si>
  <si>
    <t>GA700093648BUSP</t>
  </si>
  <si>
    <t>c161ce15-8668-4abb-8d8d-bde7bc3ab985</t>
  </si>
  <si>
    <t>SBPQTE11928350</t>
  </si>
  <si>
    <t>59418a85-3d8f-4dcb-b8f6-bcad3d91cc90</t>
  </si>
  <si>
    <t>SBPQTE11919372</t>
  </si>
  <si>
    <t>e6b81278-6634-4dcf-8dd2-b8c81c4930f2</t>
  </si>
  <si>
    <t>SBPQTE11914045</t>
  </si>
  <si>
    <t>S423120</t>
  </si>
  <si>
    <t>Gas Fitter</t>
  </si>
  <si>
    <t>0bc2ad66-ab58-4995-9d94-b3a43fa2f49c</t>
  </si>
  <si>
    <t>SBPQTE11920147</t>
  </si>
  <si>
    <t>GA700179034BUSP</t>
  </si>
  <si>
    <t>2145b0c0-4288-42f5-9100-144622d2bf82</t>
  </si>
  <si>
    <t>SBPQTE11918414</t>
  </si>
  <si>
    <t>d87da3f7-519b-4a0a-b343-0991948305b9</t>
  </si>
  <si>
    <t>SBPQTE11925028</t>
  </si>
  <si>
    <t>a23c8afa-fbad-4990-9304-eb5bcbcc3aa8</t>
  </si>
  <si>
    <t>SBPQTE11912812</t>
  </si>
  <si>
    <t>ae1515cf-d4dc-446d-8648-d49dba55e107</t>
  </si>
  <si>
    <t>SBPQTE11915917</t>
  </si>
  <si>
    <t>S242205</t>
  </si>
  <si>
    <t>Magazine Publishing</t>
  </si>
  <si>
    <t>794f994d-4025-4904-8917-6b6bed92a4b2</t>
  </si>
  <si>
    <t>SBPQTE11916798</t>
  </si>
  <si>
    <t>S276940</t>
  </si>
  <si>
    <t>Boiler Making And Installation</t>
  </si>
  <si>
    <t>The Insurance Broker (NSW) Pty Ltd</t>
  </si>
  <si>
    <t>b129bd98-b92f-4fe9-a08e-70ddaad25e9c</t>
  </si>
  <si>
    <t>SBPQTE11916037</t>
  </si>
  <si>
    <t>aaf44a8c-0e01-410e-ade9-50a78161ffab</t>
  </si>
  <si>
    <t>SBPQTE11928529</t>
  </si>
  <si>
    <t>7397e2bf-78ac-4f13-b1fc-a96e36d541f5</t>
  </si>
  <si>
    <t>SBPQTE11925758</t>
  </si>
  <si>
    <t>f729379b-9733-4602-9662-022f3eb53b8f</t>
  </si>
  <si>
    <t>SBPQTE11926752</t>
  </si>
  <si>
    <t>95d13ffc-80d5-4b86-a033-65625e99a449</t>
  </si>
  <si>
    <t>SBPQTE11916534</t>
  </si>
  <si>
    <t>S785557</t>
  </si>
  <si>
    <t>Sales Advisory Service</t>
  </si>
  <si>
    <t>88454fd7-3eb8-42da-b5a4-5a14067493ae</t>
  </si>
  <si>
    <t>SBPQTE11928774</t>
  </si>
  <si>
    <t>S782130</t>
  </si>
  <si>
    <t>Drafting Service, Architectural</t>
  </si>
  <si>
    <t>1fb0a85b-f44c-402a-921e-4671ff923e2d</t>
  </si>
  <si>
    <t>SBPQTE11926012</t>
  </si>
  <si>
    <t>S479636</t>
  </si>
  <si>
    <t>Medical Supplies</t>
  </si>
  <si>
    <t>70f6cc3f-1089-4f95-9e5b-7c619f4ea3dc</t>
  </si>
  <si>
    <t>SBPQTE11914163</t>
  </si>
  <si>
    <t>7d4a19d4-88ca-48da-9b3f-8150300520b0</t>
  </si>
  <si>
    <t>SBPQTE11927700</t>
  </si>
  <si>
    <t>510de855-a289-4122-9482-9dd6904a0da5</t>
  </si>
  <si>
    <t>SBPQTE11924832</t>
  </si>
  <si>
    <t>30bb5ab6-b4fd-4721-9409-47b060b2635b</t>
  </si>
  <si>
    <t>SBPQTE11924514</t>
  </si>
  <si>
    <t>54e622ad-ce2c-4120-a726-113e89440744</t>
  </si>
  <si>
    <t>SBPQTE11930550</t>
  </si>
  <si>
    <t>GA700187875BUSP</t>
  </si>
  <si>
    <t>20e9986e-199c-4cb1-8228-01673b72a168</t>
  </si>
  <si>
    <t>SBPQTE11914807</t>
  </si>
  <si>
    <t>baf2d8e0-637a-4ae8-b728-55f1e9214b8e</t>
  </si>
  <si>
    <t>8f780a26-c114-4452-b370-3af53e82a58c</t>
  </si>
  <si>
    <t>SBPQTE11916449</t>
  </si>
  <si>
    <t>GA700180381BUSP</t>
  </si>
  <si>
    <t>f841fbc5-8df5-43bf-a849-0dfb300a541f</t>
  </si>
  <si>
    <t>SBPQTE11915834</t>
  </si>
  <si>
    <t>GA700175500BUSP</t>
  </si>
  <si>
    <t>S292153</t>
  </si>
  <si>
    <t>Upholsterer</t>
  </si>
  <si>
    <t>a0d9f15f-4323-41ec-8cad-bb7b89b8a25e</t>
  </si>
  <si>
    <t>SBPQTE11919030</t>
  </si>
  <si>
    <t>05c35763-572e-4428-a607-63432e7cf655</t>
  </si>
  <si>
    <t>37ddd84d-892a-4fe8-bf74-3aff0a3b7c4c</t>
  </si>
  <si>
    <t>SBPQTE11919182</t>
  </si>
  <si>
    <t>S786510</t>
  </si>
  <si>
    <t>Pest Control Service (Industrial Or Household)</t>
  </si>
  <si>
    <t>3049a0f9-a769-4fd9-ac3d-3f48aa46756a</t>
  </si>
  <si>
    <t>SBPQTE11930559</t>
  </si>
  <si>
    <t>361cda40-8c32-4781-af7d-1ab8c835392b</t>
  </si>
  <si>
    <t>SBPQTE11922220</t>
  </si>
  <si>
    <t>2c23fcd8-4755-4ee3-a868-bdfd87c9855d</t>
  </si>
  <si>
    <t>SBPQTE11914446</t>
  </si>
  <si>
    <t>40152192-befd-4a57-8536-75cf69652f77</t>
  </si>
  <si>
    <t>SBPQTE11915920</t>
  </si>
  <si>
    <t>S512556</t>
  </si>
  <si>
    <t>Take Away Foods Retailing (No Deep Fryer)</t>
  </si>
  <si>
    <t>9ae6ccd3-b916-45f6-be16-7fa44b88f3f3</t>
  </si>
  <si>
    <t>SBPQTE11916625</t>
  </si>
  <si>
    <t>S525977</t>
  </si>
  <si>
    <t>Picture Frames Retail (No Manufacturing)</t>
  </si>
  <si>
    <t>a7b7af91-1d4a-4cb4-98b0-eaab53a4d0b7</t>
  </si>
  <si>
    <t>SBPQTE11924213</t>
  </si>
  <si>
    <t>c812ab52-527a-40f2-b77a-34afee3d9149</t>
  </si>
  <si>
    <t>SBPQTE11913709</t>
  </si>
  <si>
    <t>8ed0fa94-c3ee-42b5-b7b7-c79d453d8a95</t>
  </si>
  <si>
    <t>SBPQTE11915353</t>
  </si>
  <si>
    <t>9d131f31-c50e-4ba4-bee3-eed0afc905cc</t>
  </si>
  <si>
    <t>SBPQTE11927744</t>
  </si>
  <si>
    <t>GA700095989BUSP</t>
  </si>
  <si>
    <t>6020e6ab-ff2a-4a7a-92d9-8b8f07f998e4</t>
  </si>
  <si>
    <t>SBPQTE11925469</t>
  </si>
  <si>
    <t>73a79944-d3fd-4d7b-b8ca-d7e6f6282dcf</t>
  </si>
  <si>
    <t>SBPQTE11926561</t>
  </si>
  <si>
    <t>73fc8a22-b1b5-453f-b8b1-16efa486577b</t>
  </si>
  <si>
    <t>SBPQTE11916776</t>
  </si>
  <si>
    <t>d1fcd58f-c93a-4fd5-93b4-92a496a81edd</t>
  </si>
  <si>
    <t>SBPQTE11917017</t>
  </si>
  <si>
    <t>6af7ad13-5285-43ae-af53-59dc1bd21b9b</t>
  </si>
  <si>
    <t>SBPQTE11928207</t>
  </si>
  <si>
    <t>S783442</t>
  </si>
  <si>
    <t>Software Dev, Integrator, Websites, E-Commerce</t>
  </si>
  <si>
    <t>21fccb0b-4feb-4a08-9496-e032e4f4cbfe</t>
  </si>
  <si>
    <t>SBPQTE11924502</t>
  </si>
  <si>
    <t>7b21c787-36c5-4316-8cd7-2bae456eb4db</t>
  </si>
  <si>
    <t>SBPQTE11918734</t>
  </si>
  <si>
    <t>e0ed2135-db01-4046-9c56-3f2a9898a86b</t>
  </si>
  <si>
    <t>SBPQTE11916874</t>
  </si>
  <si>
    <t>94c7cc9a-8e2b-481c-8874-56ce9bdfbaec</t>
  </si>
  <si>
    <t>SBPQTE11920751</t>
  </si>
  <si>
    <t>S232351</t>
  </si>
  <si>
    <t>Wooden Joinery Products Manufacturing &amp; Installation Noc</t>
  </si>
  <si>
    <t>4d700d87-bc05-4561-a5f7-5fc6d7747697</t>
  </si>
  <si>
    <t>SBPQTE11930545</t>
  </si>
  <si>
    <t>S785220</t>
  </si>
  <si>
    <t>Signwriting Including Workshop</t>
  </si>
  <si>
    <t>f3ef1eb5-23c7-43d5-80f3-e384ea4c1f20</t>
  </si>
  <si>
    <t>SBPQTE11917970</t>
  </si>
  <si>
    <t>21360acf-a28a-4812-8a55-d90ec1f5c46c</t>
  </si>
  <si>
    <t>SBPQTE11920723</t>
  </si>
  <si>
    <t>d4976c4a-0778-4bd8-9d5c-ed45a11e97c4</t>
  </si>
  <si>
    <t>SBPQTE11924217</t>
  </si>
  <si>
    <t>c28bdfda-c924-4c1b-868c-232b8ae6af97</t>
  </si>
  <si>
    <t>SBPQTE11924473</t>
  </si>
  <si>
    <t>S931271</t>
  </si>
  <si>
    <t>Fitness Centre</t>
  </si>
  <si>
    <t>39e58bd0-ac20-4944-920d-7c7f241aa997</t>
  </si>
  <si>
    <t>SBPQTE11914008</t>
  </si>
  <si>
    <t>S015205</t>
  </si>
  <si>
    <t>Horse breeding and agistment (excl riding school and training)</t>
  </si>
  <si>
    <t>e040bf8c-bf19-4512-acb4-b653800a63bc</t>
  </si>
  <si>
    <t>SBPQTE11926055</t>
  </si>
  <si>
    <t>GA700079508BUSP</t>
  </si>
  <si>
    <t>c12dd93f-774d-49f6-bb78-a82cc0f0f053</t>
  </si>
  <si>
    <t>SBPQTE11928445</t>
  </si>
  <si>
    <t>S525325</t>
  </si>
  <si>
    <t>Nursery Stock Retailing</t>
  </si>
  <si>
    <t>fc774550-24fc-4aca-9192-2a588840a51a</t>
  </si>
  <si>
    <t>SBPQTE11918211</t>
  </si>
  <si>
    <t>S453952</t>
  </si>
  <si>
    <t>Insulating Materials Wholesaling</t>
  </si>
  <si>
    <t>Delaney Kelly Golding Pty Ltd (Bass)</t>
  </si>
  <si>
    <t>821749c0-221a-4428-bbfa-887c169e1421</t>
  </si>
  <si>
    <t>SBPQTE11929106</t>
  </si>
  <si>
    <t>S453977</t>
  </si>
  <si>
    <t>Nut Bolt Nail Screw Rivet (Fasteners) Wholesaling</t>
  </si>
  <si>
    <t>13c466b7-03fb-40a4-9188-9d0739867134</t>
  </si>
  <si>
    <t>SBPQTE11928365</t>
  </si>
  <si>
    <t>S844040</t>
  </si>
  <si>
    <t>Education Services</t>
  </si>
  <si>
    <t>1df51e16-b321-448a-bc5b-9a748472a883</t>
  </si>
  <si>
    <t>SBPQTE11918467</t>
  </si>
  <si>
    <t>df5e30b8-00d7-4d61-bfb5-f802c50f550c</t>
  </si>
  <si>
    <t>SBPQTE11922699</t>
  </si>
  <si>
    <t>adb203e0-8e7d-4fb5-be71-a629246b875c</t>
  </si>
  <si>
    <t>SBPQTE11912866</t>
  </si>
  <si>
    <t>322cd349-ada3-4a83-8b07-900d80a1f127</t>
  </si>
  <si>
    <t>SBPQTE11928008</t>
  </si>
  <si>
    <t>cd7709ce-79bd-4513-a4ae-4b1dfddea4db</t>
  </si>
  <si>
    <t>SBPQTE11929587</t>
  </si>
  <si>
    <t>GA700187591BUSP</t>
  </si>
  <si>
    <t>8a2521ed-e1d8-49e2-a009-13f7fb5a3bcc</t>
  </si>
  <si>
    <t>SBPQTE11921292</t>
  </si>
  <si>
    <t>500a4bbd-1525-4b35-b40c-068b5e42a005</t>
  </si>
  <si>
    <t>SBPQTE11925128</t>
  </si>
  <si>
    <t>51aff2dc-3f52-4dbc-8b67-4dba1bd1c8c3</t>
  </si>
  <si>
    <t>SBPQTE11928038</t>
  </si>
  <si>
    <t>e75d131a-c80e-49f8-9fad-c5b690bcde21</t>
  </si>
  <si>
    <t>SBPQTE11921813</t>
  </si>
  <si>
    <t>42c01c4a-d25a-48e6-8ec9-75a69ddee50f</t>
  </si>
  <si>
    <t>SBPQTE11924685</t>
  </si>
  <si>
    <t>1344f34a-21fd-4041-93cf-bc487eda72cc</t>
  </si>
  <si>
    <t>SBPQTE11930076</t>
  </si>
  <si>
    <t>S523425</t>
  </si>
  <si>
    <t>Household Appliances Retailing</t>
  </si>
  <si>
    <t>c8f44798-88f5-413e-bf67-11293ec51f6c</t>
  </si>
  <si>
    <t>SBPQTE11916095</t>
  </si>
  <si>
    <t>441cc1bb-17c7-410f-a0ca-8feada3ca285</t>
  </si>
  <si>
    <t>SBPQTE11930506</t>
  </si>
  <si>
    <t>ea90aacf-565b-4877-b412-b7eab0dd9e36</t>
  </si>
  <si>
    <t>SBPQTE11921646</t>
  </si>
  <si>
    <t>7a864781-5371-41b3-b844-f071d57f2db5</t>
  </si>
  <si>
    <t>SBPQTE11920500</t>
  </si>
  <si>
    <t>a44f91ed-a99f-471b-b488-430c08a89807</t>
  </si>
  <si>
    <t>SBPQTE11912807</t>
  </si>
  <si>
    <t>a74bd013-4b51-45d8-a317-07e020551284</t>
  </si>
  <si>
    <t>SBPQTE11923986</t>
  </si>
  <si>
    <t>83f0b0ef-cd79-496f-bf1d-223460f2539d</t>
  </si>
  <si>
    <t>SBPQTE11915577</t>
  </si>
  <si>
    <t>S217974</t>
  </si>
  <si>
    <t>Food Manufacturing Noc</t>
  </si>
  <si>
    <t>80ab9cb9-471a-41b6-8901-a149d58d5d76</t>
  </si>
  <si>
    <t>SBPQTE11924407</t>
  </si>
  <si>
    <t>S479350</t>
  </si>
  <si>
    <t>Toys Wholesaling</t>
  </si>
  <si>
    <t>14109d8c-6eab-4105-86e4-6bce676a1d93</t>
  </si>
  <si>
    <t>SBPQTE11924696</t>
  </si>
  <si>
    <t>3d01e05d-c069-4333-8679-0e72a45efb45</t>
  </si>
  <si>
    <t>SBPQTE11925806</t>
  </si>
  <si>
    <t>5e2df62c-f5a2-496a-bb8d-44d45729189f</t>
  </si>
  <si>
    <t>SBPQTE11926578</t>
  </si>
  <si>
    <t>0676b2d3-a128-4d72-8f0e-078d58be8339</t>
  </si>
  <si>
    <t>SBPQTE11923742</t>
  </si>
  <si>
    <t>ddca03f8-ef85-4e26-a88d-d0dd061ae964</t>
  </si>
  <si>
    <t>SBPQTE11921513</t>
  </si>
  <si>
    <t>14c482fc-89fe-4fdf-84e6-237899932393</t>
  </si>
  <si>
    <t>SBPQTE11920891</t>
  </si>
  <si>
    <t>52f3bb3b-38f1-4a4a-bb8f-5a89c133573b</t>
  </si>
  <si>
    <t>SBPQTE11921742</t>
  </si>
  <si>
    <t>e6b2232a-660f-4145-af10-2561321e3ee2</t>
  </si>
  <si>
    <t>SBPQTE11916752</t>
  </si>
  <si>
    <t>S844056</t>
  </si>
  <si>
    <t>Tutoring Service, Academic</t>
  </si>
  <si>
    <t>cb0847e7-718f-4dba-8b6d-51a18de1dd88</t>
  </si>
  <si>
    <t>SBPQTE11926402</t>
  </si>
  <si>
    <t>5efb6f4d-daea-468f-a0a0-3635bdd16bb9</t>
  </si>
  <si>
    <t>SBPQTE11922519</t>
  </si>
  <si>
    <t>c4335645-cb61-4850-acfb-99b0747768a8</t>
  </si>
  <si>
    <t>SBPQTE11923644</t>
  </si>
  <si>
    <t>208bf953-d2df-43b9-ad85-c65579d5babb</t>
  </si>
  <si>
    <t>SBPQTE11929527</t>
  </si>
  <si>
    <t>S472152</t>
  </si>
  <si>
    <t>Household Linen Wholesaling</t>
  </si>
  <si>
    <t>23ae8920-35b9-4f86-9f84-26f3abda569a</t>
  </si>
  <si>
    <t>SBPQTE11914069</t>
  </si>
  <si>
    <t>S411280</t>
  </si>
  <si>
    <t>Metal Shed Erector</t>
  </si>
  <si>
    <t>31a83fd7-a38b-486d-929e-f6d73888817a</t>
  </si>
  <si>
    <t>SBPQTE11923690</t>
  </si>
  <si>
    <t>bd42fef7-b2f8-4b15-977a-15d9ca0a2850</t>
  </si>
  <si>
    <t>SBPQTE11921211</t>
  </si>
  <si>
    <t>d3173f92-faf4-426b-8031-878fd3c84860</t>
  </si>
  <si>
    <t>SBPQTE11929907</t>
  </si>
  <si>
    <t>c5bf91c4-920a-4f32-9127-938db0031e6b</t>
  </si>
  <si>
    <t>SBPQTE11930386</t>
  </si>
  <si>
    <t>af10da9b-f488-4665-bcbd-3bf577b42bc6</t>
  </si>
  <si>
    <t>SBPQTE11926660</t>
  </si>
  <si>
    <t>3be8a7ef-b4a6-4812-ae11-596334c52a2d</t>
  </si>
  <si>
    <t>SBPQTE11920935</t>
  </si>
  <si>
    <t>cbe7e3f3-59fa-401a-a9f3-35f025d57e10</t>
  </si>
  <si>
    <t>SBPQTE11932080</t>
  </si>
  <si>
    <t>76ada248-e4ef-41ca-8ba4-fd999aa24575</t>
  </si>
  <si>
    <t>SBPQTE11927897</t>
  </si>
  <si>
    <t>8d52cb3d-9405-415c-a8be-0cfb63c7b63b</t>
  </si>
  <si>
    <t>SBPQTE11915185</t>
  </si>
  <si>
    <t>S274105</t>
  </si>
  <si>
    <t>Fabricated Structural Steel Manufacturing (Ready Made Parts)</t>
  </si>
  <si>
    <t>f7995cbe-0aa7-4e60-92cf-21ad92631f11</t>
  </si>
  <si>
    <t>SBPQTE11928462</t>
  </si>
  <si>
    <t>df2f39d2-8d67-4f70-9a70-8a88be5bc04d</t>
  </si>
  <si>
    <t>SBPQTE11924314</t>
  </si>
  <si>
    <t>S532350</t>
  </si>
  <si>
    <t>Towing Service, Motor Vehicle</t>
  </si>
  <si>
    <t>82e800e7-005e-4a5e-9ca1-8df43212ad7a</t>
  </si>
  <si>
    <t>SBPQTE11921507</t>
  </si>
  <si>
    <t>02b38e47-145f-49cb-b4fe-19ef33031a95</t>
  </si>
  <si>
    <t>SBPQTE11928153</t>
  </si>
  <si>
    <t>c2ca05c4-7c10-4ad4-b37f-aa27c5d645fd</t>
  </si>
  <si>
    <t>SBPQTE11914671</t>
  </si>
  <si>
    <t>51046b6e-3c95-47c7-baec-b56aa8fbd26a</t>
  </si>
  <si>
    <t>SBPQTE11922032</t>
  </si>
  <si>
    <t>S285155</t>
  </si>
  <si>
    <t>Refrigeration Or Air Conditioning Compressors Manufacturing</t>
  </si>
  <si>
    <t>5a6228aa-501f-4a25-903d-66843e536adf</t>
  </si>
  <si>
    <t>SBPQTE11923505</t>
  </si>
  <si>
    <t>GA700183788BUSP</t>
  </si>
  <si>
    <t>491001e9-154d-400d-8c69-e030770a79c5</t>
  </si>
  <si>
    <t>SBPQTE11917039</t>
  </si>
  <si>
    <t>a4d4101f-c7e3-4255-8104-a1fa7e44bb91</t>
  </si>
  <si>
    <t>SBPQTE11914852</t>
  </si>
  <si>
    <t>a0c09b97-2920-45cf-b671-4283d436d633</t>
  </si>
  <si>
    <t>SBPQTE11928179</t>
  </si>
  <si>
    <t>S526905</t>
  </si>
  <si>
    <t>Footwear Repairing</t>
  </si>
  <si>
    <t>8cc227ee-00e6-4ede-a96a-b3f84b4b01e5</t>
  </si>
  <si>
    <t>SBPQTE11922286</t>
  </si>
  <si>
    <t>cc07c809-2601-4149-b8e9-541fd5c70c35</t>
  </si>
  <si>
    <t>SBPQTE11918363</t>
  </si>
  <si>
    <t>S532305</t>
  </si>
  <si>
    <t>Motor Trimming</t>
  </si>
  <si>
    <t>39ac0d69-bb7a-4cb1-971a-63f924969627</t>
  </si>
  <si>
    <t>SBPQTE11918360</t>
  </si>
  <si>
    <t>S785210</t>
  </si>
  <si>
    <t>Graphic Design Service</t>
  </si>
  <si>
    <t>5fab4f9f-1f58-4cfe-bbca-90e9b312af18</t>
  </si>
  <si>
    <t>SBPQTE11913831</t>
  </si>
  <si>
    <t>7b16b73f-8bc0-459d-8251-e5993f505935</t>
  </si>
  <si>
    <t>SBPQTE11922203</t>
  </si>
  <si>
    <t>GA700023466BUSP</t>
  </si>
  <si>
    <t>S471635</t>
  </si>
  <si>
    <t>Soft Drinks Wholesaling</t>
  </si>
  <si>
    <t>c9ba8808-a34d-4a34-871f-2f023ca9eda3</t>
  </si>
  <si>
    <t>SBPQTE11919457</t>
  </si>
  <si>
    <t>S864005</t>
  </si>
  <si>
    <t>Animal Clinic Operation</t>
  </si>
  <si>
    <t>df72277e-d275-4023-9709-0b0968a6d03b</t>
  </si>
  <si>
    <t>SBPQTE11910205</t>
  </si>
  <si>
    <t>GA700022320BUSP</t>
  </si>
  <si>
    <t>S571058</t>
  </si>
  <si>
    <t>Motel (&lt;3 Storey Fire Resisting Const, Unlicensed)</t>
  </si>
  <si>
    <t>20e0305a-cb59-4204-8cf5-2a91a0670070</t>
  </si>
  <si>
    <t>SBPQTE11920693</t>
  </si>
  <si>
    <t>eda5742d-60be-4ca6-882f-0cb652c97035</t>
  </si>
  <si>
    <t>SBPQTE11919462</t>
  </si>
  <si>
    <t>88800486-c2da-46bf-aa19-2a4ab1947042</t>
  </si>
  <si>
    <t>SBPQTE11922349</t>
  </si>
  <si>
    <t>3808d46d-7882-42ef-be93-5a42800754cb</t>
  </si>
  <si>
    <t>SBPQTE11914432</t>
  </si>
  <si>
    <t>af897ea3-d016-4c47-8737-dac2b573b703</t>
  </si>
  <si>
    <t>SBPQTE11929210</t>
  </si>
  <si>
    <t>7fd2987a-5b83-4f5f-96e5-85e3a162cf02</t>
  </si>
  <si>
    <t>SBPQTE11910871</t>
  </si>
  <si>
    <t>5a291f52-9fc2-46e5-8b5d-dff33c168ca9</t>
  </si>
  <si>
    <t>SBPQTE11922073</t>
  </si>
  <si>
    <t>1b6ca49f-7465-4fa6-aca9-518ad9f4ca9d</t>
  </si>
  <si>
    <t>SBPQTE11916506</t>
  </si>
  <si>
    <t>GA700180475BUSP</t>
  </si>
  <si>
    <t>S523363</t>
  </si>
  <si>
    <t>Discount or Two Dollar Store</t>
  </si>
  <si>
    <t>5f54c7fa-0e34-4e12-b46a-0304a37ca28e</t>
  </si>
  <si>
    <t>SBPQTE11925254</t>
  </si>
  <si>
    <t>00f6f4c5-aa1d-4087-ac30-c08ed99ef4b8</t>
  </si>
  <si>
    <t>SBPQTE11926265</t>
  </si>
  <si>
    <t>59b0ec14-4d7c-4660-ad63-5fa76255afc5</t>
  </si>
  <si>
    <t>SBPQTE11918666</t>
  </si>
  <si>
    <t>GA700058636BUSP</t>
  </si>
  <si>
    <t>ef86c46c-719c-4484-a1bc-b73d85f175d5</t>
  </si>
  <si>
    <t>SBPQTE11927837</t>
  </si>
  <si>
    <t>cfa3e7d9-5671-4378-9406-60ae2e26f465</t>
  </si>
  <si>
    <t>SBPQTE11918481</t>
  </si>
  <si>
    <t>S952150</t>
  </si>
  <si>
    <t>Self-Service Laundry Operation, Laundromat</t>
  </si>
  <si>
    <t>8d07f105-1197-4cee-b1a4-c11d1cbda53a</t>
  </si>
  <si>
    <t>SBPQTE11912851</t>
  </si>
  <si>
    <t>GA700025442BUSP</t>
  </si>
  <si>
    <t>3b3063ad-f280-49ad-a586-f0d062184801</t>
  </si>
  <si>
    <t>SBPQTE11922738</t>
  </si>
  <si>
    <t>2433d525-9feb-4f74-a0dd-316acbb060e2</t>
  </si>
  <si>
    <t>SBPQTE11914848</t>
  </si>
  <si>
    <t>56183aea-4d6d-4551-adad-ddb7dd33d7e3</t>
  </si>
  <si>
    <t>SBPQTE11925446</t>
  </si>
  <si>
    <t>fb883bd2-57d6-4cff-9952-bd4c326033c9</t>
  </si>
  <si>
    <t>SBPQTE11920770</t>
  </si>
  <si>
    <t>8f63b306-0502-492b-9224-61fe590e26a9</t>
  </si>
  <si>
    <t>SBPQTE11919077</t>
  </si>
  <si>
    <t>83466215-c66a-4d58-9224-7f6052274894</t>
  </si>
  <si>
    <t>SBPQTE11923309</t>
  </si>
  <si>
    <t>32d9895a-5e50-413c-a971-f45e92f5c4b6</t>
  </si>
  <si>
    <t>SBPQTE11919945</t>
  </si>
  <si>
    <t>S241325</t>
  </si>
  <si>
    <t>Bookbinding</t>
  </si>
  <si>
    <t>8d5ec423-b685-4025-b1ce-489b427e5cd5</t>
  </si>
  <si>
    <t>SBPQTE11928563</t>
  </si>
  <si>
    <t>S242310</t>
  </si>
  <si>
    <t>Books Publishing (No Printing/Storage)</t>
  </si>
  <si>
    <t>1002093f-9578-4ecc-81fe-eae9c85c66dc</t>
  </si>
  <si>
    <t>SBPQTE11920296</t>
  </si>
  <si>
    <t>db1c1103-87bd-4d1f-9cde-b6c5899eaa03</t>
  </si>
  <si>
    <t>SBPQTE11922951</t>
  </si>
  <si>
    <t>GA700184365BUSP</t>
  </si>
  <si>
    <t>c486f711-ac0d-4fdc-9c44-c9cede206a39</t>
  </si>
  <si>
    <t>SBPQTE11924565</t>
  </si>
  <si>
    <t>00fcc44d-b4e6-457e-927f-7bf68fc4de42</t>
  </si>
  <si>
    <t>SBPQTE11930520</t>
  </si>
  <si>
    <t>f3bdfe8d-c263-47e4-8591-c227f8e9f1b0</t>
  </si>
  <si>
    <t>SBPQTE11914061</t>
  </si>
  <si>
    <t>5d370329-ce2f-4550-bc38-7de63bbfb869</t>
  </si>
  <si>
    <t>SBPQTE11916910</t>
  </si>
  <si>
    <t>fe391f0d-4b2b-4945-8581-9fae83e0cd2a</t>
  </si>
  <si>
    <t>SBPQTE11915051</t>
  </si>
  <si>
    <t>afa236e6-7bad-4de3-9655-05c79c14df56</t>
  </si>
  <si>
    <t>SBPQTE11924657</t>
  </si>
  <si>
    <t>S522335</t>
  </si>
  <si>
    <t>Textile Fabrics Retailing</t>
  </si>
  <si>
    <t>0677fe24-a4d1-4861-bd7c-003e4c7be831</t>
  </si>
  <si>
    <t>SBPQTE11922835</t>
  </si>
  <si>
    <t>S572051</t>
  </si>
  <si>
    <t>Night Club Operation (Mainly Drinking Place)</t>
  </si>
  <si>
    <t>25c57651-6833-470c-8361-023beed1b0a4</t>
  </si>
  <si>
    <t>SBPQTE11919949</t>
  </si>
  <si>
    <t>S841010</t>
  </si>
  <si>
    <t>Pre-School Centre Operation (Ex. Child Minding)</t>
  </si>
  <si>
    <t>60a595ee-bbc4-49ed-8864-6c6e46e33fa3</t>
  </si>
  <si>
    <t>SBPQTE11925077</t>
  </si>
  <si>
    <t>11673eae-8500-48fd-9f64-830b76b7cbf9</t>
  </si>
  <si>
    <t>SBPQTE11930689</t>
  </si>
  <si>
    <t>S261025</t>
  </si>
  <si>
    <t>Flat Glass Manufacturing</t>
  </si>
  <si>
    <t>934f8130-1e1f-4534-9f31-cb68b2678add</t>
  </si>
  <si>
    <t>SBPQTE11915867</t>
  </si>
  <si>
    <t>6cf7e713-6688-4b43-889f-ca0d9959fb2f</t>
  </si>
  <si>
    <t>SBPQTE11924198</t>
  </si>
  <si>
    <t>S424515</t>
  </si>
  <si>
    <t>Window Installation</t>
  </si>
  <si>
    <t>3c660cb9-4e9a-4344-a98c-a1adcc5c6a9f</t>
  </si>
  <si>
    <t>SBPQTE11929056</t>
  </si>
  <si>
    <t>b1a312de-cfc0-43f9-8953-2945d579a78c</t>
  </si>
  <si>
    <t>SBPQTE11925686</t>
  </si>
  <si>
    <t>92036da4-83b7-4b00-a32d-f5add769e038</t>
  </si>
  <si>
    <t>SBPQTE11926479</t>
  </si>
  <si>
    <t>08ec795f-41fc-49f6-99eb-f0ef6a852f8b</t>
  </si>
  <si>
    <t>SBPQTE11921017</t>
  </si>
  <si>
    <t>S931205</t>
  </si>
  <si>
    <t>Athletic Field Operation</t>
  </si>
  <si>
    <t>ee7c806d-8bb0-46ab-afd5-ecb85c6d5a60</t>
  </si>
  <si>
    <t>SBPQTE11917066</t>
  </si>
  <si>
    <t>S423230</t>
  </si>
  <si>
    <t>Electrical Tagging and Testing</t>
  </si>
  <si>
    <t>b4fdb40b-50c4-4e21-93d3-3226b6ec69cc</t>
  </si>
  <si>
    <t>SBPQTE11930615</t>
  </si>
  <si>
    <t>8f76713d-9086-44ff-8c07-e2aac3ab69c1</t>
  </si>
  <si>
    <t>SBPQTE11914578</t>
  </si>
  <si>
    <t>acae8bf1-5574-4219-9c1f-c0f9b32c04cf</t>
  </si>
  <si>
    <t>SBPQTE11931181</t>
  </si>
  <si>
    <t>37f7875c-b465-410b-ab6a-c1c2d4bdd55f</t>
  </si>
  <si>
    <t>SBPQTE11922934</t>
  </si>
  <si>
    <t>6a3a3d88-d6d1-40c7-8c79-0b7d5b2a67cb</t>
  </si>
  <si>
    <t>SBPQTE11923560</t>
  </si>
  <si>
    <t>f8540b11-0f92-4071-9192-91b03fbd0df9</t>
  </si>
  <si>
    <t>SBPQTE11917215</t>
  </si>
  <si>
    <t>S271320</t>
  </si>
  <si>
    <t>Steel Tube Or Pipe Manufacturing</t>
  </si>
  <si>
    <t>a4967f78-3271-419d-9441-0d6028bccbf9</t>
  </si>
  <si>
    <t>SBPQTE11921432</t>
  </si>
  <si>
    <t>92754a53-0ced-4217-95f8-d8eee6cf0d24</t>
  </si>
  <si>
    <t>SBPQTE11919171</t>
  </si>
  <si>
    <t>S217956</t>
  </si>
  <si>
    <t>Snack Food Manufacturing</t>
  </si>
  <si>
    <t>ee493af9-8f1c-490e-8f4e-2ba96e3edc6c</t>
  </si>
  <si>
    <t>SBPQTE11924573</t>
  </si>
  <si>
    <t>03d418e7-d0f1-4d99-a0a0-9de8343222a1</t>
  </si>
  <si>
    <t>SBPQTE11920753</t>
  </si>
  <si>
    <t>S933045</t>
  </si>
  <si>
    <t>Dance Hall Or Studio Operation</t>
  </si>
  <si>
    <t>8c75e4c7-1e32-461e-b79b-654deb29f693</t>
  </si>
  <si>
    <t>SBPQTE11929229</t>
  </si>
  <si>
    <t>4b00f45e-95b5-404d-9fa9-d9eda7950089</t>
  </si>
  <si>
    <t>SBPQTE11918378</t>
  </si>
  <si>
    <t>64c433c2-e93a-486c-8752-b9d53000299d</t>
  </si>
  <si>
    <t>SBPQTE11915987</t>
  </si>
  <si>
    <t>984b849f-d1f4-48ce-88b9-7102ef9c3194</t>
  </si>
  <si>
    <t>SBPQTE11917343</t>
  </si>
  <si>
    <t>8a533610-4550-4f97-93f5-9e0738996ce8</t>
  </si>
  <si>
    <t>SBPQTE11921559</t>
  </si>
  <si>
    <t>S424350</t>
  </si>
  <si>
    <t>Wall Tiling (Using Ceramic/Concrete/Cut Stone)</t>
  </si>
  <si>
    <t>9e437506-28fe-44d4-abeb-a5ac6d349730</t>
  </si>
  <si>
    <t>SBPQTE11919070</t>
  </si>
  <si>
    <t>71666134-3951-48b0-b6fa-c4303f87ffcb</t>
  </si>
  <si>
    <t>SBPQTE11926296</t>
  </si>
  <si>
    <t>S452205</t>
  </si>
  <si>
    <t>Metal &amp; Steel Wholesaling</t>
  </si>
  <si>
    <t>e2e91058-7f07-4bde-abf5-06556ca9f2de</t>
  </si>
  <si>
    <t>SBPQTE11913843</t>
  </si>
  <si>
    <t>4eb42788-0bcf-4187-a424-ed17b78f8462</t>
  </si>
  <si>
    <t>SBPQTE11931052</t>
  </si>
  <si>
    <t>S811220</t>
  </si>
  <si>
    <t>State Government Parliament Operation</t>
  </si>
  <si>
    <t>32ceac3e-1355-4ae2-b28c-493d768e5f5a</t>
  </si>
  <si>
    <t>SBPQTE11923427</t>
  </si>
  <si>
    <t>S217945</t>
  </si>
  <si>
    <t>Pre-Prepared Meals Manufacturing Noc</t>
  </si>
  <si>
    <t>8ddd902f-06b9-4c2b-b51e-890672f24138</t>
  </si>
  <si>
    <t>SBPQTE11924026</t>
  </si>
  <si>
    <t>abc2380e-d327-453a-8ce7-6f0d1a1b2309</t>
  </si>
  <si>
    <t>SBPQTE11914865</t>
  </si>
  <si>
    <t>d0d0839c-cccf-41b6-898f-1f8a18565bad</t>
  </si>
  <si>
    <t>SBPQTE11931638</t>
  </si>
  <si>
    <t>S772045</t>
  </si>
  <si>
    <t>Land Agents</t>
  </si>
  <si>
    <t>e031e4a9-715c-4016-8222-12fc89e4fe65</t>
  </si>
  <si>
    <t>SBPQTE11931002</t>
  </si>
  <si>
    <t>9c4fe832-5ce0-4495-8e79-e39937d9f050</t>
  </si>
  <si>
    <t>SBPQTE11923686</t>
  </si>
  <si>
    <t>0016b8e8-8d60-479f-9c48-4ef6f6d60740</t>
  </si>
  <si>
    <t>SBPQTE11929314</t>
  </si>
  <si>
    <t>21a0b571-bd28-491c-986b-eabce5e1c22a</t>
  </si>
  <si>
    <t>SBPQTE11922477</t>
  </si>
  <si>
    <t>21e56ae6-a849-45a9-9482-8ec4f63bf7b8</t>
  </si>
  <si>
    <t>SBPQTE11929979</t>
  </si>
  <si>
    <t>96cc6e7e-6d95-40ad-b89e-e1f5fb4053a3</t>
  </si>
  <si>
    <t>SBPQTE11923227</t>
  </si>
  <si>
    <t>2d489682-23ad-4f64-80d2-37a0869a0763</t>
  </si>
  <si>
    <t>SBPQTE11926232</t>
  </si>
  <si>
    <t>354abb9c-5692-44c1-87f7-bad47917e205</t>
  </si>
  <si>
    <t>SBPQTE11930186</t>
  </si>
  <si>
    <t>S670940</t>
  </si>
  <si>
    <t>Furniture Storage Service</t>
  </si>
  <si>
    <t>a182848c-074f-4444-b717-c90a9c3e1466</t>
  </si>
  <si>
    <t>SBPQTE11921854</t>
  </si>
  <si>
    <t>ac5b7f8d-7b37-4e7c-afaa-0191c6913540</t>
  </si>
  <si>
    <t>SBPQTE11922960</t>
  </si>
  <si>
    <t>8e3a97c8-2eb4-4bbe-84d3-3ceb489c6e2e</t>
  </si>
  <si>
    <t>SBPQTE11918258</t>
  </si>
  <si>
    <t>514fc063-8c35-4cf7-b95f-f65ea261c31a</t>
  </si>
  <si>
    <t>SBPQTE11921959</t>
  </si>
  <si>
    <t>a21a9290-aebc-4729-9bda-982e16ef5156</t>
  </si>
  <si>
    <t>SBPQTE11922037</t>
  </si>
  <si>
    <t>e75ce718-4635-4249-a0bd-b02b7cec9f08</t>
  </si>
  <si>
    <t>SBPQTE11910988</t>
  </si>
  <si>
    <t>fc7c31e8-17be-47c3-b544-5edf59c77a63</t>
  </si>
  <si>
    <t>SBPQTE11929475</t>
  </si>
  <si>
    <t>74e34ff8-55b9-4dfb-b52f-bbe51333f637</t>
  </si>
  <si>
    <t>SBPQTE11926319</t>
  </si>
  <si>
    <t>a41a089d-280a-4173-b6fc-62900a00d39d</t>
  </si>
  <si>
    <t>SBPQTE11918300</t>
  </si>
  <si>
    <t>8cd775fe-32c3-48b2-b02c-69b2a5140097</t>
  </si>
  <si>
    <t>SBPQTE11923680</t>
  </si>
  <si>
    <t>5ea6f976-f4e0-480b-84ae-d9cdde29859a</t>
  </si>
  <si>
    <t>SBPQTE11916160</t>
  </si>
  <si>
    <t>10503241-b07e-45f4-a10a-a243e6689a5f</t>
  </si>
  <si>
    <t>SBPQTE11924110</t>
  </si>
  <si>
    <t>700f8aa2-04d7-4a73-91ac-1883ee804a2e</t>
  </si>
  <si>
    <t>SBPQTE11924377</t>
  </si>
  <si>
    <t>S863955</t>
  </si>
  <si>
    <t>Massage Therapy Service</t>
  </si>
  <si>
    <t>33c13e3b-1371-41d2-9d37-87e078a41a27</t>
  </si>
  <si>
    <t>SBPQTE11930370</t>
  </si>
  <si>
    <t>4a6daaae-13eb-4418-9cd2-f200b5da837b</t>
  </si>
  <si>
    <t>SBPQTE11914804</t>
  </si>
  <si>
    <t>a2a61c0c-1183-412a-b3b3-4f8956fa1329</t>
  </si>
  <si>
    <t>SBPQTE11925051</t>
  </si>
  <si>
    <t>GA700052135BUSP</t>
  </si>
  <si>
    <t>8bd51234-81ec-4033-b6ef-049369278e29</t>
  </si>
  <si>
    <t>SBPQTE11915026</t>
  </si>
  <si>
    <t>3dcc057d-da37-4a5d-aec0-9f15ff50b8e4</t>
  </si>
  <si>
    <t>SBPQTE11926684</t>
  </si>
  <si>
    <t>fa70ae2e-6ca0-4aac-83bb-182e71f04aa8</t>
  </si>
  <si>
    <t>SBPQTE11926482</t>
  </si>
  <si>
    <t>GA700091401BUSP</t>
  </si>
  <si>
    <t>835aedff-8b14-4c80-a15a-27cbf8903e31</t>
  </si>
  <si>
    <t>SBPQTE11926101</t>
  </si>
  <si>
    <t>S571015</t>
  </si>
  <si>
    <t>Boarding House (Fire Resisting Construction)</t>
  </si>
  <si>
    <t>6a8c5fc4-9057-47ba-9e4b-f1782be23f6b</t>
  </si>
  <si>
    <t>SBPQTE11916497</t>
  </si>
  <si>
    <t>GA700017589BUSP</t>
  </si>
  <si>
    <t>S422305</t>
  </si>
  <si>
    <t>Metal Roof Fixing</t>
  </si>
  <si>
    <t>4282cec1-09ae-4ca4-b453-6f0fbcb00934</t>
  </si>
  <si>
    <t>SBPQTE11922941</t>
  </si>
  <si>
    <t>GA700182743BUSP</t>
  </si>
  <si>
    <t>bba64b7a-7b00-4b7a-8f77-cc3cacc29deb</t>
  </si>
  <si>
    <t>SBPQTE11928467</t>
  </si>
  <si>
    <t>S424245</t>
  </si>
  <si>
    <t>Built In Wardrobe and Shower Screen Installation</t>
  </si>
  <si>
    <t>84bdf3dc-49b4-426d-b93b-856a1ac6053a</t>
  </si>
  <si>
    <t>SBPQTE11921157</t>
  </si>
  <si>
    <t>db82c74d-284d-43b2-92c9-18aeb9aab87a</t>
  </si>
  <si>
    <t>SBPQTE11931041</t>
  </si>
  <si>
    <t>GA700064638BUSP</t>
  </si>
  <si>
    <t>b1ad3756-e993-458c-9d13-1d8896bb54a6</t>
  </si>
  <si>
    <t>SBPQTE11916925</t>
  </si>
  <si>
    <t>ce0e3053-3f61-48e4-84db-6da0042dd91b</t>
  </si>
  <si>
    <t>SBPQTE11919807</t>
  </si>
  <si>
    <t>ba1e3be0-8633-45ae-a6a5-fd0488db0458</t>
  </si>
  <si>
    <t>SBPQTE11917206</t>
  </si>
  <si>
    <t>9b8485da-3435-45fe-acdc-916b6d4635fc</t>
  </si>
  <si>
    <t>SBPQTE11917190</t>
  </si>
  <si>
    <t>d8f8c15d-8625-48a0-aed8-8588a35c6918</t>
  </si>
  <si>
    <t>SBPQTE11920886</t>
  </si>
  <si>
    <t>a9a7b9bc-57da-4cc1-80c0-e11a15ff572a</t>
  </si>
  <si>
    <t>SBPQTE11931499</t>
  </si>
  <si>
    <t>S524240</t>
  </si>
  <si>
    <t>Toys Retailing</t>
  </si>
  <si>
    <t>a869ac88-bb95-49fa-bdef-e7b1c76df94f</t>
  </si>
  <si>
    <t>SBPQTE11929020</t>
  </si>
  <si>
    <t>GA700187178BUSP</t>
  </si>
  <si>
    <t>4692b5ca-ef28-470e-8b7d-fd867350f684</t>
  </si>
  <si>
    <t>SBPQTE11920279</t>
  </si>
  <si>
    <t>0ced63af-d2f9-4156-ac6d-53e49640cb23</t>
  </si>
  <si>
    <t>SBPQTE11930738</t>
  </si>
  <si>
    <t>S532335</t>
  </si>
  <si>
    <t>Panel Beating (Motor Body Repairing)</t>
  </si>
  <si>
    <t>bfe1ec10-92ed-4f08-80d3-c78637f5bac7</t>
  </si>
  <si>
    <t>SBPQTE11925029</t>
  </si>
  <si>
    <t>e06277df-9d77-432f-a645-c22ece8d1978</t>
  </si>
  <si>
    <t>SBPQTE11923042</t>
  </si>
  <si>
    <t>0bd7dfe5-7fc3-408f-8ce9-cb338e746b3d</t>
  </si>
  <si>
    <t>SBPQTE11928699</t>
  </si>
  <si>
    <t>f1a25e54-d851-4797-bf1d-e8f968281bba</t>
  </si>
  <si>
    <t>SBPQTE11916905</t>
  </si>
  <si>
    <t>S274260</t>
  </si>
  <si>
    <t>Window, Aluminium Framed Manufacturing (Complete With Glass)</t>
  </si>
  <si>
    <t>fe02b671-85f1-45b0-b467-30e961fd60ec</t>
  </si>
  <si>
    <t>SBPQTE11908119</t>
  </si>
  <si>
    <t>406563ec-53c3-40b2-b576-eebbd6283728</t>
  </si>
  <si>
    <t>SBPQTE11924449</t>
  </si>
  <si>
    <t>GA700110081BUSP</t>
  </si>
  <si>
    <t>f976162f-86d2-4c0c-bce3-fb07e8e48590</t>
  </si>
  <si>
    <t>SBPQTE11921035</t>
  </si>
  <si>
    <t>c1f1867f-5fbf-460d-838a-02d052fa58d2</t>
  </si>
  <si>
    <t>SBPQTE11927713</t>
  </si>
  <si>
    <t>45cd517b-ce0c-4b58-a0f5-06641842af76</t>
  </si>
  <si>
    <t>SBPQTE11914174</t>
  </si>
  <si>
    <t>3cd8aa44-e601-4535-972a-c8c30297bd96</t>
  </si>
  <si>
    <t>SBPQTE11917442</t>
  </si>
  <si>
    <t>a103031a-d6ab-4d2a-91f3-f67cfe3f752e</t>
  </si>
  <si>
    <t>SBPQTE11924341</t>
  </si>
  <si>
    <t>GA700185166BUSP</t>
  </si>
  <si>
    <t>78dd42c3-e182-4789-b8c0-5e8cc1222c37</t>
  </si>
  <si>
    <t>SBPQTE11921505</t>
  </si>
  <si>
    <t>27ca934b-5e14-46ec-85c8-c15cca5b2b7a</t>
  </si>
  <si>
    <t>SBPQTE11920086</t>
  </si>
  <si>
    <t>GA700179149BUSP</t>
  </si>
  <si>
    <t>S525420</t>
  </si>
  <si>
    <t>Florist, Retail, Operation</t>
  </si>
  <si>
    <t>cb76d950-a759-44d1-a6ef-7a4c878a6703</t>
  </si>
  <si>
    <t>SBPQTE11929183</t>
  </si>
  <si>
    <t>3bc7fb9a-2958-40f2-a265-c5f83d90a1a7</t>
  </si>
  <si>
    <t>SBPQTE11915512</t>
  </si>
  <si>
    <t>175aeae8-25b4-4a98-bc91-7cd069d1645f</t>
  </si>
  <si>
    <t>SBPQTE11928332</t>
  </si>
  <si>
    <t>643bdfb1-c780-4d50-ac6a-8ce0c318dab1</t>
  </si>
  <si>
    <t>SBPQTE11920408</t>
  </si>
  <si>
    <t>371ed4a4-9bb6-47d3-9038-9905ecf8372e</t>
  </si>
  <si>
    <t>SBPQTE11924496</t>
  </si>
  <si>
    <t>Alfa Insurance Brokers Pty Ltd</t>
  </si>
  <si>
    <t>1780e480-5752-449a-970f-26c3e1e1f88a</t>
  </si>
  <si>
    <t>SBPQTE11926457</t>
  </si>
  <si>
    <t>GA700186330BUSP</t>
  </si>
  <si>
    <t>447e94f3-2039-4f68-99db-a951417a419d</t>
  </si>
  <si>
    <t>SBPQTE11922482</t>
  </si>
  <si>
    <t>S861110</t>
  </si>
  <si>
    <t>Day Surgery For Medical Procedures</t>
  </si>
  <si>
    <t>1493c605-c077-4f7e-a722-3c357faa5a2f</t>
  </si>
  <si>
    <t>SBPQTE11921038</t>
  </si>
  <si>
    <t>037b8e16-b952-4cc5-8477-dcc41f6e2655</t>
  </si>
  <si>
    <t>SBPQTE11919158</t>
  </si>
  <si>
    <t>GA700179549BUSP</t>
  </si>
  <si>
    <t>6e76a80e-cea4-4322-a81c-d851772b1b66</t>
  </si>
  <si>
    <t>SBPQTE11917414</t>
  </si>
  <si>
    <t>37b25009-78bc-4c2e-a804-8b7733fd50b2</t>
  </si>
  <si>
    <t>SBPQTE11913821</t>
  </si>
  <si>
    <t>5c485b53-aad4-4027-9e6a-af96209c7a40</t>
  </si>
  <si>
    <t>SBPQTE11930362</t>
  </si>
  <si>
    <t>Bruce Chiene Insurance Brokers Pty Ltd</t>
  </si>
  <si>
    <t>18532a4e-2ac0-4bde-ab25-1324f07ebd58</t>
  </si>
  <si>
    <t>SBPQTE11922919</t>
  </si>
  <si>
    <t>S264057</t>
  </si>
  <si>
    <t>Stone Cutting, Dressing, Polishing Or Shaping</t>
  </si>
  <si>
    <t>805c46c6-0f80-481b-9a5c-0f04bceaa9bc</t>
  </si>
  <si>
    <t>SBPQTE11914566</t>
  </si>
  <si>
    <t>ebbf3db5-4498-44b4-a6e9-5fece5391cc5</t>
  </si>
  <si>
    <t>SBPQTE11916470</t>
  </si>
  <si>
    <t>GA700180464BUSP</t>
  </si>
  <si>
    <t>4309cec0-a8ca-4a47-a4e7-4429285019c6</t>
  </si>
  <si>
    <t>SBPQTE11917392</t>
  </si>
  <si>
    <t>S525105</t>
  </si>
  <si>
    <t>Cosmetics Retailing</t>
  </si>
  <si>
    <t>650700d6-d11b-44fe-80ce-582af2ac691c</t>
  </si>
  <si>
    <t>SBPQTE11915204</t>
  </si>
  <si>
    <t>53b357ed-dc0e-4933-a6f6-c5947a5e3cdb</t>
  </si>
  <si>
    <t>SBPQTE11928216</t>
  </si>
  <si>
    <t>252c649c-bf07-40da-979b-71151a7891af</t>
  </si>
  <si>
    <t>SBPQTE11929926</t>
  </si>
  <si>
    <t>8e40d47f-97f7-435a-8a0a-12d201328ded</t>
  </si>
  <si>
    <t>SBPQTE11921967</t>
  </si>
  <si>
    <t>GA700136300BUSP</t>
  </si>
  <si>
    <t>675cad19-69ac-43e3-b476-409647613240</t>
  </si>
  <si>
    <t>SBPQTE11917960</t>
  </si>
  <si>
    <t>2091422f-7201-4cc2-92d5-3ba3c15444c1</t>
  </si>
  <si>
    <t>SBPQTE11919206</t>
  </si>
  <si>
    <t>S461551</t>
  </si>
  <si>
    <t>Electronic Components, Industrial, Wholesaling Noc</t>
  </si>
  <si>
    <t>7d2fd9fe-2671-49cc-84bc-92c4b94c31a9</t>
  </si>
  <si>
    <t>SBPQTE11928760</t>
  </si>
  <si>
    <t>6b9f7754-d246-45f2-979b-c43de86a47df</t>
  </si>
  <si>
    <t>SBPQTE11920459</t>
  </si>
  <si>
    <t>S294240</t>
  </si>
  <si>
    <t>Surfboards Manufacturing</t>
  </si>
  <si>
    <t>1c9fd5f6-533c-4685-b0d9-339522d6f8e8</t>
  </si>
  <si>
    <t>SBPQTE11921962</t>
  </si>
  <si>
    <t>efab8e0b-6bd8-4b9e-a586-3f104776ec4b</t>
  </si>
  <si>
    <t>SBPQTE11930759</t>
  </si>
  <si>
    <t>1935f0d2-6502-4f9a-8a10-131818ab7c8f</t>
  </si>
  <si>
    <t>SBPQTE11910837</t>
  </si>
  <si>
    <t>df397d5d-fe2c-4a55-9eda-38b2096c8309</t>
  </si>
  <si>
    <t>SBPQTE11927914</t>
  </si>
  <si>
    <t>39f5aa98-6ad8-496a-a8a3-40bce4a520c9</t>
  </si>
  <si>
    <t>S421010</t>
  </si>
  <si>
    <t>Excavation</t>
  </si>
  <si>
    <t>c054c611-c8d1-465c-8081-3f315e79a00f</t>
  </si>
  <si>
    <t>SBPQTE11920248</t>
  </si>
  <si>
    <t>f4cc1102-5814-4884-945f-e82a39b6a044</t>
  </si>
  <si>
    <t>SBPQTE11917152</t>
  </si>
  <si>
    <t>S512559</t>
  </si>
  <si>
    <t>Take Away Food Retailing, With Wok Fry</t>
  </si>
  <si>
    <t>1682cba8-fb39-4af1-a70e-f60f53e20721</t>
  </si>
  <si>
    <t>SBPQTE11928793</t>
  </si>
  <si>
    <t>S523140</t>
  </si>
  <si>
    <t>Outdoor Furniture and Barbecue Retailing</t>
  </si>
  <si>
    <t>fcee3b0d-cc5d-4557-be6c-3d594557054a</t>
  </si>
  <si>
    <t>SBPQTE11914022</t>
  </si>
  <si>
    <t>GA700088861BUSP</t>
  </si>
  <si>
    <t>S752041</t>
  </si>
  <si>
    <t>Insurance Risk Manager (Consulting)</t>
  </si>
  <si>
    <t>28ab6c6f-2aca-4ff7-836d-dc049f4450a2</t>
  </si>
  <si>
    <t>SBPQTE11931151</t>
  </si>
  <si>
    <t>2082eead-bd68-4d48-a948-ef28d38d3a3c</t>
  </si>
  <si>
    <t>SBPQTE11929953</t>
  </si>
  <si>
    <t>S571052</t>
  </si>
  <si>
    <t>Hostels (Fire Resisting Construction)</t>
  </si>
  <si>
    <t>dd9d012d-11c7-4f21-b061-f6780916f844</t>
  </si>
  <si>
    <t>SBPQTE11921032</t>
  </si>
  <si>
    <t>c3fd4fe9-acb1-4777-9579-f76392d77ff0</t>
  </si>
  <si>
    <t>SBPQTE11919256</t>
  </si>
  <si>
    <t>d4f8c7f6-7eba-4b6d-b88b-6d564703def5</t>
  </si>
  <si>
    <t>SBPQTE11916863</t>
  </si>
  <si>
    <t>GA700174237BUSP</t>
  </si>
  <si>
    <t>8cd26dbe-4ab4-4f11-b1ef-29c59484ad2d</t>
  </si>
  <si>
    <t>SBPQTE11921396</t>
  </si>
  <si>
    <t>fbc43fe9-1d4c-4fc1-a24a-0efaf487d59e</t>
  </si>
  <si>
    <t>SBPQTE11921947</t>
  </si>
  <si>
    <t>334deafd-543f-4a9d-b864-54a1c38f5bed</t>
  </si>
  <si>
    <t>SBPQTE11921246</t>
  </si>
  <si>
    <t>S782240</t>
  </si>
  <si>
    <t>Land Surveying Service</t>
  </si>
  <si>
    <t>9f21d267-f6bb-427d-9e8b-6b5d6e37d49e</t>
  </si>
  <si>
    <t>SBPQTE11923254</t>
  </si>
  <si>
    <t>ed1a269d-0ade-4dbb-a392-ea1123a23018</t>
  </si>
  <si>
    <t>SBPQTE11929965</t>
  </si>
  <si>
    <t>GA700187338BUSP</t>
  </si>
  <si>
    <t>S241210</t>
  </si>
  <si>
    <t>General Printing</t>
  </si>
  <si>
    <t>9c142163-1f1f-4e9e-91ac-5878140f69a1</t>
  </si>
  <si>
    <t>SBPQTE11918169</t>
  </si>
  <si>
    <t>S276990</t>
  </si>
  <si>
    <t>Engineering (Metal)</t>
  </si>
  <si>
    <t>69a9eba6-5364-4017-946a-f582c45d9b76</t>
  </si>
  <si>
    <t>SBPQTE11929611</t>
  </si>
  <si>
    <t>632472e8-eabf-4e0f-8120-48ae0f08afae</t>
  </si>
  <si>
    <t>SBPQTE11921978</t>
  </si>
  <si>
    <t>8ea1e38e-5404-475e-a4d6-ceb5e2e69edb</t>
  </si>
  <si>
    <t>SBPQTE11924528</t>
  </si>
  <si>
    <t>956764f9-1cc8-4696-a80b-117e0d8d4166</t>
  </si>
  <si>
    <t>SBPQTE11914986</t>
  </si>
  <si>
    <t>9d2e4daf-93d7-4ac1-a4c1-d741409fd25e</t>
  </si>
  <si>
    <t>SBPQTE11913906</t>
  </si>
  <si>
    <t>8441da59-3aed-493f-b1b4-247f3153eec2</t>
  </si>
  <si>
    <t>SBPQTE11914834</t>
  </si>
  <si>
    <t>S222120</t>
  </si>
  <si>
    <t>Canvas Goods Manufacturing Noc</t>
  </si>
  <si>
    <t>42f1b441-8c9a-472f-8ce1-ec866946702a</t>
  </si>
  <si>
    <t>SBPQTE11921467</t>
  </si>
  <si>
    <t>3650788b-d181-4b73-8a4c-f2053e5ff0ab</t>
  </si>
  <si>
    <t>SBPQTE11927611</t>
  </si>
  <si>
    <t>4882ab5f-5cbb-4543-b7d1-d30ebd350015</t>
  </si>
  <si>
    <t>SBPQTE11928803</t>
  </si>
  <si>
    <t>70862c50-d5c7-4f37-8c51-93774fcccecb</t>
  </si>
  <si>
    <t>SBPQTE11923005</t>
  </si>
  <si>
    <t>12b181a3-8da4-48cc-b7b1-7fd37c2163c2</t>
  </si>
  <si>
    <t>SBPQTE11914512</t>
  </si>
  <si>
    <t>39931ca7-c911-485a-96ad-a75de497414a</t>
  </si>
  <si>
    <t>SBPQTE11929317</t>
  </si>
  <si>
    <t>781d3b56-8ffe-450b-82ca-affee4ff1cbb</t>
  </si>
  <si>
    <t>SBPQTE11918635</t>
  </si>
  <si>
    <t>cd74c691-f57b-464e-9454-9a2363668ad9</t>
  </si>
  <si>
    <t>SBPQTE11926059</t>
  </si>
  <si>
    <t>02c66ecc-095b-46f0-9e29-cce17b1d4d44</t>
  </si>
  <si>
    <t>SBPQTE11921449</t>
  </si>
  <si>
    <t>S531305</t>
  </si>
  <si>
    <t>Caravans Wholesaling Or Retailing</t>
  </si>
  <si>
    <t>718a4967-05b3-4a6d-9207-1baf73090fa5</t>
  </si>
  <si>
    <t>SBPQTE11917456</t>
  </si>
  <si>
    <t>GA700180842BUSP</t>
  </si>
  <si>
    <t>fac6076c-1ed5-40de-9792-fae3e30a3f33</t>
  </si>
  <si>
    <t>SBPQTE11915911</t>
  </si>
  <si>
    <t>22e6a70c-bfcc-4f9d-9a06-23b8fb6e441e</t>
  </si>
  <si>
    <t>SBPQTE11920661</t>
  </si>
  <si>
    <t>57ca2bc7-7162-4c81-905f-8f6485b9e4d0</t>
  </si>
  <si>
    <t>SBPQTE11924554</t>
  </si>
  <si>
    <t>cf96126c-098f-4d7f-bc6a-9daae8ff3820</t>
  </si>
  <si>
    <t>SBPQTE11913941</t>
  </si>
  <si>
    <t>73a3c699-6446-437e-97f5-583796da9f2c</t>
  </si>
  <si>
    <t>SBPQTE11931418</t>
  </si>
  <si>
    <t>S785553</t>
  </si>
  <si>
    <t>Merchandising Consultancy Service</t>
  </si>
  <si>
    <t>b1686e0a-51c7-4d37-9142-71cc86ef9851</t>
  </si>
  <si>
    <t>SBPQTE11921656</t>
  </si>
  <si>
    <t>S772050</t>
  </si>
  <si>
    <t>Real Estate Management Service</t>
  </si>
  <si>
    <t>c24fdd45-a966-467e-9b1a-3d5dfb6e8d13</t>
  </si>
  <si>
    <t>SBPQTE11918727</t>
  </si>
  <si>
    <t>33fbbf4e-c839-48d4-806f-5c83e5fe5ba5</t>
  </si>
  <si>
    <t>SBPQTE11924635</t>
  </si>
  <si>
    <t>S472140</t>
  </si>
  <si>
    <t>Fabrics Wholesaling - Textile</t>
  </si>
  <si>
    <t>255ff60c-eef5-4559-98ae-858b3204e35a</t>
  </si>
  <si>
    <t>SBPQTE11915151</t>
  </si>
  <si>
    <t>GA700011744BUSP</t>
  </si>
  <si>
    <t>0912daed-ca95-4cb5-a280-67b745088f4b</t>
  </si>
  <si>
    <t>SBPQTE11919374</t>
  </si>
  <si>
    <t>3aca300d-0904-4088-ac59-b52f9b14ab29</t>
  </si>
  <si>
    <t>SBPQTE11930150</t>
  </si>
  <si>
    <t>S525979</t>
  </si>
  <si>
    <t>Markets (other than fruit and vegetable)</t>
  </si>
  <si>
    <t>95f33720-a1de-4ea9-942d-5967e05ae967</t>
  </si>
  <si>
    <t>SBPQTE11926612</t>
  </si>
  <si>
    <t>ae90cfd4-1ac9-4dd4-9ccd-930b5b3a7d57</t>
  </si>
  <si>
    <t>SBPQTE11925909</t>
  </si>
  <si>
    <t>GA700180231BUSP</t>
  </si>
  <si>
    <t>6d72bd02-c140-4858-8baa-31204ec9c925</t>
  </si>
  <si>
    <t>SBPQTE11920792</t>
  </si>
  <si>
    <t>4c7a8c1f-9b71-495d-a996-5a98e1aa8347</t>
  </si>
  <si>
    <t>SBPQTE11924589</t>
  </si>
  <si>
    <t>bcac1a15-3c5f-43ab-abbc-380b376898a3</t>
  </si>
  <si>
    <t>SBPQTE11923914</t>
  </si>
  <si>
    <t>S512110</t>
  </si>
  <si>
    <t>Fish, Fresh, Retailing</t>
  </si>
  <si>
    <t>b0e52529-6b96-4b12-8021-5585d9683199</t>
  </si>
  <si>
    <t>SBPQTE11931043</t>
  </si>
  <si>
    <t>34314e46-65ac-4955-afa6-7331df8c9275</t>
  </si>
  <si>
    <t>SBPQTE11929604</t>
  </si>
  <si>
    <t>S532340</t>
  </si>
  <si>
    <t>Spray Painting (Motor Body Repairing)</t>
  </si>
  <si>
    <t>bee04a08-7bdd-402d-b453-b1cc27c85fb8</t>
  </si>
  <si>
    <t>SBPQTE11924244</t>
  </si>
  <si>
    <t>7c5d4ac3-de1f-4962-96fa-0617d2c226b0</t>
  </si>
  <si>
    <t>SBPQTE11919680</t>
  </si>
  <si>
    <t>efaceda7-6d90-4dd4-aa26-fee14d264066</t>
  </si>
  <si>
    <t>SBPQTE11925450</t>
  </si>
  <si>
    <t>794dbda1-003b-487f-9823-e6ff4c439c6f</t>
  </si>
  <si>
    <t>SBPQTE11911013</t>
  </si>
  <si>
    <t>e3d48fd8-d9d1-44a7-95b1-c2fb2c977505</t>
  </si>
  <si>
    <t>SBPQTE11920080</t>
  </si>
  <si>
    <t>256adca8-960f-4c9d-83a4-a3f79767362c</t>
  </si>
  <si>
    <t>SBPQTE11915783</t>
  </si>
  <si>
    <t>3757dbb8-c5ae-4bcb-8cfa-33b49d01df37</t>
  </si>
  <si>
    <t>SBPQTE11925372</t>
  </si>
  <si>
    <t>9a105368-d254-4883-8d6d-7f8110fa08b1</t>
  </si>
  <si>
    <t>SBPQTE11924231</t>
  </si>
  <si>
    <t>c3828697-efcd-49b3-a64f-b7d006a4d60c</t>
  </si>
  <si>
    <t>SBPQTE11929083</t>
  </si>
  <si>
    <t>S523453</t>
  </si>
  <si>
    <t>Television Antennae Retailing</t>
  </si>
  <si>
    <t>b4fbad2f-2471-4dc0-a0be-3888e4be1fb2</t>
  </si>
  <si>
    <t>SBPQTE11923812</t>
  </si>
  <si>
    <t>2a74c59e-26d1-4a44-9194-62a56a2a63f1</t>
  </si>
  <si>
    <t>SBPQTE11931150</t>
  </si>
  <si>
    <t>GA700160470BUSP</t>
  </si>
  <si>
    <t>b7ed43ad-4cdf-4663-9f64-1ead079aba23</t>
  </si>
  <si>
    <t>SBPQTE11923228</t>
  </si>
  <si>
    <t>3b57204d-4fbe-4ada-a756-215ad75cd3b7</t>
  </si>
  <si>
    <t>SBPQTE11928046</t>
  </si>
  <si>
    <t>8fe124e6-ab88-4298-9af6-d333eba8d38a</t>
  </si>
  <si>
    <t>SBPQTE11914250</t>
  </si>
  <si>
    <t>cb60004c-416e-4c19-ac9a-c651a88b5745</t>
  </si>
  <si>
    <t>SBPQTE11924385</t>
  </si>
  <si>
    <t>S232952</t>
  </si>
  <si>
    <t>Pallet Manufacturing</t>
  </si>
  <si>
    <t>14f81ef6-0a80-4d6d-9f49-17836e8cc7dc</t>
  </si>
  <si>
    <t>SBPQTE11929667</t>
  </si>
  <si>
    <t>3c32ad7b-47b2-4d11-a662-527173639715</t>
  </si>
  <si>
    <t>SBPQTE11919188</t>
  </si>
  <si>
    <t>Peter Cameron Insurance Broker</t>
  </si>
  <si>
    <t>e7de8f3d-c73e-4874-ad6d-34ec90fbf7d8</t>
  </si>
  <si>
    <t>SBPQTE11919513</t>
  </si>
  <si>
    <t>GA700179583BUSP</t>
  </si>
  <si>
    <t>S862335</t>
  </si>
  <si>
    <t>Orthodontist (Own Account)</t>
  </si>
  <si>
    <t>f057b7ab-235a-40c6-8773-8811a46befda</t>
  </si>
  <si>
    <t>SBPQTE11914827</t>
  </si>
  <si>
    <t>GA700179626BUSP</t>
  </si>
  <si>
    <t>S952605</t>
  </si>
  <si>
    <t>Barber Shop Operation - No Tobacco On Premises</t>
  </si>
  <si>
    <t>bc63156c-7536-4d19-a494-c7312acff78a</t>
  </si>
  <si>
    <t>SBPQTE11928512</t>
  </si>
  <si>
    <t>6a4e3bac-03fb-40a6-afb8-4094d71861d1</t>
  </si>
  <si>
    <t>SBPQTE11916386</t>
  </si>
  <si>
    <t>GA700178791BUSP</t>
  </si>
  <si>
    <t>306afd3b-7ec3-4bad-95ac-b2391be59eca</t>
  </si>
  <si>
    <t>SBPQTE11914418</t>
  </si>
  <si>
    <t>S263552</t>
  </si>
  <si>
    <t>Panels Or Sections, Prefabricated Concrete, Manufacturing</t>
  </si>
  <si>
    <t>f8ea621c-59c2-4f4e-b072-6ebb7980a1a5</t>
  </si>
  <si>
    <t>SBPQTE11920991</t>
  </si>
  <si>
    <t>S292125</t>
  </si>
  <si>
    <t>Cabinet Manufacturing Other</t>
  </si>
  <si>
    <t>1f322549-c6d5-40eb-8b52-c476f8294ca0</t>
  </si>
  <si>
    <t>SBPQTE11914642</t>
  </si>
  <si>
    <t>50da906f-6a74-4dd1-bb6f-9df2ffb24219</t>
  </si>
  <si>
    <t>SBPQTE11930872</t>
  </si>
  <si>
    <t>4a1f1102-758a-4846-a352-e7f15f92635b</t>
  </si>
  <si>
    <t>SBPQTE11924215</t>
  </si>
  <si>
    <t>e608e7af-5d78-4d55-9fa9-082e385ede90</t>
  </si>
  <si>
    <t>SBPQTE11925119</t>
  </si>
  <si>
    <t>S782955</t>
  </si>
  <si>
    <t>Scientific Or Technical Services Noc</t>
  </si>
  <si>
    <t>70192a35-dfb6-4949-81e6-fa94721b8778</t>
  </si>
  <si>
    <t>SBPQTE11912885</t>
  </si>
  <si>
    <t>GA700096549BUSP</t>
  </si>
  <si>
    <t>dc6154b2-75df-457a-876c-22ab2cd8d860</t>
  </si>
  <si>
    <t>SBPQTE11928561</t>
  </si>
  <si>
    <t>4ca5fdec-8732-4337-8df8-b0b2b4e15f74</t>
  </si>
  <si>
    <t>SBPQTE11914715</t>
  </si>
  <si>
    <t>8b9bb43f-a91d-4c0c-be73-7f1119b42aa2</t>
  </si>
  <si>
    <t>SBPQTE11923507</t>
  </si>
  <si>
    <t>02780039-9d9d-443f-950d-86c6392d6c81</t>
  </si>
  <si>
    <t>SBPQTE11920830</t>
  </si>
  <si>
    <t>cf9bcc54-1fde-4198-8f8f-e71858f964c0</t>
  </si>
  <si>
    <t>SBPQTE11919298</t>
  </si>
  <si>
    <t>ad93a5d1-8c4c-4175-82df-6c76e747f75d</t>
  </si>
  <si>
    <t>SBPQTE11914119</t>
  </si>
  <si>
    <t>67db31fe-39d1-475a-9e38-bb46a06d5a8b</t>
  </si>
  <si>
    <t>SBPQTE11928215</t>
  </si>
  <si>
    <t>0bef792d-28b9-48fd-9c37-22600714a51a</t>
  </si>
  <si>
    <t>SBPQTE11925018</t>
  </si>
  <si>
    <t>GA700185480BUSP</t>
  </si>
  <si>
    <t>f0befa79-56d6-46e3-8550-aac1143e80ff</t>
  </si>
  <si>
    <t>SBPQTE11921356</t>
  </si>
  <si>
    <t>b817b9a2-f33f-4322-bf7b-bf6c8ece4666</t>
  </si>
  <si>
    <t>SBPQTE11915998</t>
  </si>
  <si>
    <t>9f3776db-2cad-498e-ad96-ae27b058c212</t>
  </si>
  <si>
    <t>SBPQTE11916666</t>
  </si>
  <si>
    <t>S452210</t>
  </si>
  <si>
    <t>Steel Bars, Plates, Rods, Sheets, Strips Wholesale</t>
  </si>
  <si>
    <t>50ee9ebf-ba3c-4f9b-a66f-dd47ff8f19c1</t>
  </si>
  <si>
    <t>SBPQTE11917785</t>
  </si>
  <si>
    <t>37411305-5f19-44c1-94c1-c8971c08f079</t>
  </si>
  <si>
    <t>SBPQTE11932089</t>
  </si>
  <si>
    <t>S785563</t>
  </si>
  <si>
    <t>Education Consultant</t>
  </si>
  <si>
    <t>b9b63348-76bc-49a9-ac3a-54fbc9db92f8</t>
  </si>
  <si>
    <t>SBPQTE11924615</t>
  </si>
  <si>
    <t>S751115</t>
  </si>
  <si>
    <t>Mortgage Broking Service</t>
  </si>
  <si>
    <t>0f9458f9-a8df-434e-98ed-7cf1356fd5a2</t>
  </si>
  <si>
    <t>SBPQTE11926020</t>
  </si>
  <si>
    <t>GA700067167BUSP</t>
  </si>
  <si>
    <t>3ebc7b86-44dc-4b5e-9f55-971510a1b393</t>
  </si>
  <si>
    <t>SBPQTE11920699</t>
  </si>
  <si>
    <t>fb434fe9-4e88-4199-a610-a9d9026acdcd</t>
  </si>
  <si>
    <t>SBPQTE11912882</t>
  </si>
  <si>
    <t>e304b52a-8f5b-46a8-8938-42110ca79f0f</t>
  </si>
  <si>
    <t>SBPQTE11923189</t>
  </si>
  <si>
    <t>S786110</t>
  </si>
  <si>
    <t>Employment Office Operation (No Labour Hire)</t>
  </si>
  <si>
    <t>6a3fbab2-2ab3-474b-8bbc-824a4d1b1ec1</t>
  </si>
  <si>
    <t>SBPQTE11921374</t>
  </si>
  <si>
    <t>01231c5c-b60e-4e14-9604-e4052996967c</t>
  </si>
  <si>
    <t>SBPQTE11916032</t>
  </si>
  <si>
    <t>78469276-26dc-4bcb-8ef1-a75fbecb233c</t>
  </si>
  <si>
    <t>SBPQTE11920466</t>
  </si>
  <si>
    <t>5283ea08-e607-4d9c-8bef-0e6b9d0c50cc</t>
  </si>
  <si>
    <t>SBPQTE11923320</t>
  </si>
  <si>
    <t>S015905</t>
  </si>
  <si>
    <t>Beekeepers / Apiarists</t>
  </si>
  <si>
    <t>20e0273e-a57d-4941-9f83-0afa7b29e9fb</t>
  </si>
  <si>
    <t>SBPQTE11918072</t>
  </si>
  <si>
    <t>9baa1f83-ee78-4caf-aa65-7b7b95d3e3be</t>
  </si>
  <si>
    <t>SBPQTE11924868</t>
  </si>
  <si>
    <t>S256635</t>
  </si>
  <si>
    <t>Plastic Injection Moulding Manufacturing Noc</t>
  </si>
  <si>
    <t>82983570-71d4-4a7d-bbcc-92b174018e2d</t>
  </si>
  <si>
    <t>SBPQTE11918889</t>
  </si>
  <si>
    <t>S276454</t>
  </si>
  <si>
    <t>Plastic Coating Of Metal (Powder Coating)</t>
  </si>
  <si>
    <t>86cc7b3f-b47f-4f06-b93a-f9be2fce2cb5</t>
  </si>
  <si>
    <t>SBPQTE11913867</t>
  </si>
  <si>
    <t>2785909a-3cd6-4aea-ba4c-fe6a19b1182d</t>
  </si>
  <si>
    <t>SBPQTE11915789</t>
  </si>
  <si>
    <t>S512940</t>
  </si>
  <si>
    <t>Tobacco Products Retailing</t>
  </si>
  <si>
    <t>93197a73-b253-4fa0-9d31-1da7c2ce8fd8</t>
  </si>
  <si>
    <t>SBPQTE11920558</t>
  </si>
  <si>
    <t>69d2d5cb-c10b-4ce1-97a9-5450a4835ae5</t>
  </si>
  <si>
    <t>SBPQTE11925529</t>
  </si>
  <si>
    <t>08e17ada-0e23-4a35-b0ea-457ad5b8838f</t>
  </si>
  <si>
    <t>SBPQTE11917447</t>
  </si>
  <si>
    <t>S844005</t>
  </si>
  <si>
    <t>Art School Operation Noc</t>
  </si>
  <si>
    <t>46257b71-6790-4510-8d93-b947d0f1add1</t>
  </si>
  <si>
    <t>SBPQTE11913739</t>
  </si>
  <si>
    <t>S283230</t>
  </si>
  <si>
    <t>Dental Instruments Or Equipment Manufacturing</t>
  </si>
  <si>
    <t>6cedcd8e-a234-4d36-bcd4-ff84b6807e74</t>
  </si>
  <si>
    <t>SBPQTE11926778</t>
  </si>
  <si>
    <t>1d9cd966-5fad-4ede-80f4-a30fec32c604</t>
  </si>
  <si>
    <t>SBPQTE11918176</t>
  </si>
  <si>
    <t>S784110</t>
  </si>
  <si>
    <t>Barrister</t>
  </si>
  <si>
    <t>fff90d2c-393f-48d6-be9b-d277d3e0266d</t>
  </si>
  <si>
    <t>SBPQTE11924644</t>
  </si>
  <si>
    <t>S962156</t>
  </si>
  <si>
    <t>Pastoralists Association Operation</t>
  </si>
  <si>
    <t>1688524e-e522-4a41-90ea-9e1c0aa46b22</t>
  </si>
  <si>
    <t>SBPQTE11929590</t>
  </si>
  <si>
    <t>94cda30f-7465-4fc5-8bfe-356e6824baf2</t>
  </si>
  <si>
    <t>SBPQTE11917946</t>
  </si>
  <si>
    <t>ceaab192-6be4-42ab-b692-cd1d93a75e38</t>
  </si>
  <si>
    <t>SBPQTE11917345</t>
  </si>
  <si>
    <t>d8ea0805-b0a1-4e50-b13d-6899a445f2b7</t>
  </si>
  <si>
    <t>SBPQTE11917005</t>
  </si>
  <si>
    <t>4b2db63c-3e09-4ad4-9761-4282575c74b7</t>
  </si>
  <si>
    <t>SBPQTE11915538</t>
  </si>
  <si>
    <t>S224325</t>
  </si>
  <si>
    <t>Infants' Clothing Manufacturing (Fabric Knitted Elsewhere)</t>
  </si>
  <si>
    <t>8d827244-7fce-4a1d-9796-3ed37a99bc41</t>
  </si>
  <si>
    <t>SBPQTE11926180</t>
  </si>
  <si>
    <t>GA700161589BUSP</t>
  </si>
  <si>
    <t>S512610</t>
  </si>
  <si>
    <t>Milk Vendor (Home Delivery Service)</t>
  </si>
  <si>
    <t>5347c58a-295e-4381-aabb-b3c519376dee</t>
  </si>
  <si>
    <t>SBPQTE11923263</t>
  </si>
  <si>
    <t>642a124d-08f6-41f9-bc68-956b9ad9791f</t>
  </si>
  <si>
    <t>SBPQTE11918818</t>
  </si>
  <si>
    <t>fc432199-564f-44cb-8b66-e41e4bc754a9</t>
  </si>
  <si>
    <t>SBPQTE11926418</t>
  </si>
  <si>
    <t>322db79d-e484-4849-94d0-e1d0b88a6e92</t>
  </si>
  <si>
    <t>SBPQTE11919018</t>
  </si>
  <si>
    <t>S512425</t>
  </si>
  <si>
    <t>Cakes Retailing (No Baking)</t>
  </si>
  <si>
    <t>d28543b2-72b1-492a-aac3-fb6d8036869e</t>
  </si>
  <si>
    <t>SBPQTE11926573</t>
  </si>
  <si>
    <t>2b66dafc-3a9b-41ac-b2ad-4191a4cd948f</t>
  </si>
  <si>
    <t>SBPQTE11914286</t>
  </si>
  <si>
    <t>9b130589-b6e2-4da0-8c1f-8ff286c5101c</t>
  </si>
  <si>
    <t>SBPQTE11928767</t>
  </si>
  <si>
    <t>S286315</t>
  </si>
  <si>
    <t>Bottling Machines, Food Or Drink, Manufacturing</t>
  </si>
  <si>
    <t>b651144e-cbf7-4a62-846a-bb8b77c70586</t>
  </si>
  <si>
    <t>SBPQTE11929654</t>
  </si>
  <si>
    <t>S783439</t>
  </si>
  <si>
    <t>Contract Programmer / Consultant</t>
  </si>
  <si>
    <t>31cef8b6-27cb-42bc-8dbd-e20dd508f916</t>
  </si>
  <si>
    <t>SBPQTE11922570</t>
  </si>
  <si>
    <t>604cab9b-0a74-43cc-81b4-8d7e8fb1495e</t>
  </si>
  <si>
    <t>SBPQTE11928830</t>
  </si>
  <si>
    <t>1b38fcc5-ee5c-4a92-8dca-7a164272fbc3</t>
  </si>
  <si>
    <t>SBPQTE11920556</t>
  </si>
  <si>
    <t>S461976</t>
  </si>
  <si>
    <t>Office Equipment And Supplies Wholesaling</t>
  </si>
  <si>
    <t>a35714c6-d117-43df-a6bb-fc8400ea5d9f</t>
  </si>
  <si>
    <t>SBPQTE11924203</t>
  </si>
  <si>
    <t>3adcc70b-f75c-43fc-8790-b5a5fa1e78b0</t>
  </si>
  <si>
    <t>SBPQTE11923317</t>
  </si>
  <si>
    <t>GA700184341BUSP</t>
  </si>
  <si>
    <t>5c5ed120-5197-44cb-9851-fc25e68fc9b1</t>
  </si>
  <si>
    <t>SBPQTE11915639</t>
  </si>
  <si>
    <t>8d698b3b-407b-41e3-946f-c96a0f9ba35d</t>
  </si>
  <si>
    <t>SBPQTE11922264</t>
  </si>
  <si>
    <t>S512925</t>
  </si>
  <si>
    <t>Delicatessen (No Cooking)</t>
  </si>
  <si>
    <t>db64fa1a-8efc-4b96-9ace-867e9e9094f7</t>
  </si>
  <si>
    <t>SBPQTE11917865</t>
  </si>
  <si>
    <t>7280e92e-47bc-4e04-8144-b968ff0bb9d2</t>
  </si>
  <si>
    <t>SBPQTE11919998</t>
  </si>
  <si>
    <t>fffc31b1-48ec-426f-8d67-c0188732254b</t>
  </si>
  <si>
    <t>SBPQTE11923893</t>
  </si>
  <si>
    <t>bf1e4130-67c4-4c20-b7a1-ff804dd6464a</t>
  </si>
  <si>
    <t>SBPQTE11917434</t>
  </si>
  <si>
    <t>GA700137044BUSP</t>
  </si>
  <si>
    <t>4d13cc96-5aa9-429b-8118-15543e4653f9</t>
  </si>
  <si>
    <t>SBPQTE11925776</t>
  </si>
  <si>
    <t>af7d3004-2e09-443c-8016-95651604726d</t>
  </si>
  <si>
    <t>SBPQTE11921194</t>
  </si>
  <si>
    <t>S011135</t>
  </si>
  <si>
    <t>Turf Growing</t>
  </si>
  <si>
    <t>4e38537c-79bf-4434-8d73-3625a100042d</t>
  </si>
  <si>
    <t>SBPQTE11917146</t>
  </si>
  <si>
    <t>84661aaa-2fb1-45a8-ac95-aad21ffc0b83</t>
  </si>
  <si>
    <t>SBPQTE11917386</t>
  </si>
  <si>
    <t>a7dc8204-da44-4bd7-9a93-fcdcdf13d75c</t>
  </si>
  <si>
    <t>SBPQTE11923831</t>
  </si>
  <si>
    <t>e2dba49d-8d96-448b-8980-b05de58af03e</t>
  </si>
  <si>
    <t>SBPQTE11922157</t>
  </si>
  <si>
    <t>fdc6a49b-3206-4f4c-82fe-eef2be79a51b</t>
  </si>
  <si>
    <t>SBPQTE11930903</t>
  </si>
  <si>
    <t>035b41e7-e643-483c-8af9-a1e374cb7559</t>
  </si>
  <si>
    <t>SBPQTE11917726</t>
  </si>
  <si>
    <t>40d6c628-68de-46c9-aa03-3240ffd51e68</t>
  </si>
  <si>
    <t>SBPQTE11916469</t>
  </si>
  <si>
    <t>S424320</t>
  </si>
  <si>
    <t>Flooring Contractor</t>
  </si>
  <si>
    <t>73da3a4b-88c2-489d-8e9d-89aa15a0f1c1</t>
  </si>
  <si>
    <t>SBPQTE11923103</t>
  </si>
  <si>
    <t>S786954</t>
  </si>
  <si>
    <t>Interior Decorating Service Noc</t>
  </si>
  <si>
    <t>a88175d7-24ef-4826-9ea1-65289dea1f2c</t>
  </si>
  <si>
    <t>SBPQTE11925130</t>
  </si>
  <si>
    <t>08bb93db-73f5-493b-bc38-9215b879c21e</t>
  </si>
  <si>
    <t>SBPQTE11921857</t>
  </si>
  <si>
    <t>GA700183713BUSP</t>
  </si>
  <si>
    <t>0985e01c-4cbf-42d7-8de6-9d6eba0cd91f</t>
  </si>
  <si>
    <t>SBPQTE11918085</t>
  </si>
  <si>
    <t>GA700181444BUSP</t>
  </si>
  <si>
    <t>S863963</t>
  </si>
  <si>
    <t>Relaxation Clinic Operation</t>
  </si>
  <si>
    <t>227d2c9f-bf3f-42d1-b82e-7fe9a8cd90f1</t>
  </si>
  <si>
    <t>SBPQTE11919577</t>
  </si>
  <si>
    <t>S532955</t>
  </si>
  <si>
    <t>Heavy Motor Vehicle Repair/Service, Not Cars</t>
  </si>
  <si>
    <t>441e8824-1abe-41b5-920c-e16151664366</t>
  </si>
  <si>
    <t>SBPQTE11930847</t>
  </si>
  <si>
    <t>S471705</t>
  </si>
  <si>
    <t>Alcoholic Beverages Wholesaling</t>
  </si>
  <si>
    <t>Body Corporate Brokers Pty Ltd</t>
  </si>
  <si>
    <t>f7f51bed-54d3-41b2-b176-1c9102cdb169</t>
  </si>
  <si>
    <t>SBPQTE11921458</t>
  </si>
  <si>
    <t>S772015</t>
  </si>
  <si>
    <t>Real Estate Body Corporate Management Service</t>
  </si>
  <si>
    <t>b2babeb4-aa35-44cc-a8ab-55c2e037db30</t>
  </si>
  <si>
    <t>SBPQTE11914935</t>
  </si>
  <si>
    <t>d0bb79ae-c665-436f-a4b0-6cebd160221f</t>
  </si>
  <si>
    <t>SBPQTE11928748</t>
  </si>
  <si>
    <t>d150a00b-7ea8-4826-b27e-7a5c45907d07</t>
  </si>
  <si>
    <t>SBPQTE11922708</t>
  </si>
  <si>
    <t>S961020</t>
  </si>
  <si>
    <t>Church Operation</t>
  </si>
  <si>
    <t>9263bb9e-69c9-42d6-87fc-bd8905a4a0b5</t>
  </si>
  <si>
    <t>SBPQTE11930860</t>
  </si>
  <si>
    <t>S862257</t>
  </si>
  <si>
    <t>Prosthetic Products Technician</t>
  </si>
  <si>
    <t>29c8ab24-7be3-4f59-9b59-e24dded627ad</t>
  </si>
  <si>
    <t>SBPQTE11923039</t>
  </si>
  <si>
    <t>S952325</t>
  </si>
  <si>
    <t>Studio Photography Service</t>
  </si>
  <si>
    <t>d3b38158-c079-4004-887a-83c24f604f1b</t>
  </si>
  <si>
    <t>SBPQTE11910513</t>
  </si>
  <si>
    <t>GA700091251BUSP</t>
  </si>
  <si>
    <t>f0688628-1150-4338-8c64-44526d4be42e</t>
  </si>
  <si>
    <t>SBPQTE11930397</t>
  </si>
  <si>
    <t>2f560a00-0cda-4a6b-8020-fc0ea22e2476</t>
  </si>
  <si>
    <t>SBPQTE11920626</t>
  </si>
  <si>
    <t>599ac6f6-903b-48f9-9170-be5d2650303f</t>
  </si>
  <si>
    <t>SBPQTE11914143</t>
  </si>
  <si>
    <t>46e285cd-db8b-40f1-905f-7647aefbb959</t>
  </si>
  <si>
    <t>SBPQTE11918900</t>
  </si>
  <si>
    <t>202b8eaa-492f-42c2-bbf7-e7b1189a8b4b</t>
  </si>
  <si>
    <t>SBPQTE11929438</t>
  </si>
  <si>
    <t>GA700122884BUSP</t>
  </si>
  <si>
    <t>c594e5cc-7a1a-4ad4-8e8b-4517fc97db23</t>
  </si>
  <si>
    <t>SBPQTE11916403</t>
  </si>
  <si>
    <t>S256245</t>
  </si>
  <si>
    <t>Plastic Sign Manufacturing</t>
  </si>
  <si>
    <t>6b7213f2-e865-4c10-b3db-6ab27570cf50</t>
  </si>
  <si>
    <t>SBPQTE11915012</t>
  </si>
  <si>
    <t>b17f8fcf-0920-4a36-96b5-cdce2cf82cfa</t>
  </si>
  <si>
    <t>SBPQTE11915725</t>
  </si>
  <si>
    <t>a7d9031c-ca6d-4fb8-ad6a-6b09389b0a18</t>
  </si>
  <si>
    <t>SBPQTE11919829</t>
  </si>
  <si>
    <t>0cd5851e-b3a8-42f2-97b5-bd9c61bee410</t>
  </si>
  <si>
    <t>SBPQTE11930181</t>
  </si>
  <si>
    <t>ef190ccc-9cba-49db-9451-386266d79335</t>
  </si>
  <si>
    <t>SBPQTE11926762</t>
  </si>
  <si>
    <t>S863915</t>
  </si>
  <si>
    <t>Audiology Service</t>
  </si>
  <si>
    <t>994b63fe-65b3-49da-890c-4dba5ce79192</t>
  </si>
  <si>
    <t>SBPQTE11926136</t>
  </si>
  <si>
    <t>efd44f12-fb0f-4e3c-b8ac-3ab668465701</t>
  </si>
  <si>
    <t>SBPQTE11916644</t>
  </si>
  <si>
    <t>GA700158981BUSP</t>
  </si>
  <si>
    <t>S785305</t>
  </si>
  <si>
    <t>Market Research Service</t>
  </si>
  <si>
    <t>a80088a4-9978-4922-9979-e2072aadeec5</t>
  </si>
  <si>
    <t>SBPQTE11915442</t>
  </si>
  <si>
    <t>General Insurance Brokers of Australia Pty Ltd</t>
  </si>
  <si>
    <t>012bcb2d-c1f2-4433-8484-ec24bda2ee24</t>
  </si>
  <si>
    <t>SBPQTE11926817</t>
  </si>
  <si>
    <t>S844063</t>
  </si>
  <si>
    <t>Registered Training Organisation</t>
  </si>
  <si>
    <t>d00b6215-72a2-4238-89d1-bd33468b0d82</t>
  </si>
  <si>
    <t>SBPQTE11926148</t>
  </si>
  <si>
    <t>1e682721-3c07-401f-aa75-738832658151</t>
  </si>
  <si>
    <t>SBPQTE11930700</t>
  </si>
  <si>
    <t>S512935</t>
  </si>
  <si>
    <t>Specialised / Gourmet Foods Retailing Noc</t>
  </si>
  <si>
    <t>d302fc7b-af2b-4682-88db-76fa28580b30</t>
  </si>
  <si>
    <t>SBPQTE11919065</t>
  </si>
  <si>
    <t>GA700153007BUSP</t>
  </si>
  <si>
    <t>9b936db1-236d-46de-a4eb-0603f9cad0ae</t>
  </si>
  <si>
    <t>SBPQTE11929733</t>
  </si>
  <si>
    <t>bd2348eb-5368-420c-8cad-653db9bfe0b1</t>
  </si>
  <si>
    <t>SBPQTE11925403</t>
  </si>
  <si>
    <t>c7668f00-c9cd-4857-b67d-34e8e5c5aff7</t>
  </si>
  <si>
    <t>SBPQTE11914166</t>
  </si>
  <si>
    <t>ab1afa81-7f26-44b9-bcc0-b6f9c7e069a2</t>
  </si>
  <si>
    <t>SBPQTE11922929</t>
  </si>
  <si>
    <t>S785440</t>
  </si>
  <si>
    <t>Event Management Service Consultant</t>
  </si>
  <si>
    <t>6a55914d-82a3-4181-a6b4-9156b7ac8cd6</t>
  </si>
  <si>
    <t>SBPQTE11916472</t>
  </si>
  <si>
    <t>7e2a8e28-1ffb-4663-8adf-641b7125d4d8</t>
  </si>
  <si>
    <t>SBPQTE11930416</t>
  </si>
  <si>
    <t>e9080d94-57f2-4610-b23a-e77e9d96a8a9</t>
  </si>
  <si>
    <t>SBPQTE11930033</t>
  </si>
  <si>
    <t>1cb61871-50fa-42e6-a3df-df430547a76c</t>
  </si>
  <si>
    <t>SBPQTE11923639</t>
  </si>
  <si>
    <t>S285170</t>
  </si>
  <si>
    <t>Coolroom Refrigeration Plant Manufacturing and Installation</t>
  </si>
  <si>
    <t>5231d939-9a69-4593-886c-7a7f84672777</t>
  </si>
  <si>
    <t>SBPQTE11926692</t>
  </si>
  <si>
    <t>c1061f38-4208-41db-97d3-ca8596d89a69</t>
  </si>
  <si>
    <t>SBPQTE11925786</t>
  </si>
  <si>
    <t>899603ca-4385-4fa5-855d-947658e88706</t>
  </si>
  <si>
    <t>SBPQTE11914967</t>
  </si>
  <si>
    <t>8919936a-525a-4d79-8550-c2a2246bd22f</t>
  </si>
  <si>
    <t>SBPQTE11922253</t>
  </si>
  <si>
    <t>501e439b-3767-443f-a423-cf136452f6f7</t>
  </si>
  <si>
    <t>SBPQTE11926740</t>
  </si>
  <si>
    <t>The Protectors Insurance Brokers Pty Ltd</t>
  </si>
  <si>
    <t>dacbe7d9-2f57-4020-a8af-bb3577c25e0c</t>
  </si>
  <si>
    <t>SBPQTE11914161</t>
  </si>
  <si>
    <t>ab062e87-f050-42ee-8adc-f13b00baede2</t>
  </si>
  <si>
    <t>SBPQTE11924630</t>
  </si>
  <si>
    <t>97ce29f5-4101-45e4-8f43-55c667cb8b25</t>
  </si>
  <si>
    <t>SBPQTE11916128</t>
  </si>
  <si>
    <t>cf8630ff-218e-43cb-90ce-4d28bf713531</t>
  </si>
  <si>
    <t>SBPQTE11913685</t>
  </si>
  <si>
    <t>S013005</t>
  </si>
  <si>
    <t>Dairy Cattle Farming</t>
  </si>
  <si>
    <t>77d1dcc3-93f0-4ca1-9615-7772d41ccd6d</t>
  </si>
  <si>
    <t>SBPQTE11923864</t>
  </si>
  <si>
    <t>def8ca61-035a-4aef-a059-ced2bb02fceb</t>
  </si>
  <si>
    <t>SBPQTE11925749</t>
  </si>
  <si>
    <t>S273140</t>
  </si>
  <si>
    <t>Sheet, Aluminium, Manufacturing</t>
  </si>
  <si>
    <t>cc5e4af9-d20e-446f-92c6-c99e721983e8</t>
  </si>
  <si>
    <t>SBPQTE11919053</t>
  </si>
  <si>
    <t>GA700171406BUSP</t>
  </si>
  <si>
    <t>34d7a4ea-a25c-479e-8aba-563e09023145</t>
  </si>
  <si>
    <t>SBPQTE11908425</t>
  </si>
  <si>
    <t>S952145</t>
  </si>
  <si>
    <t>Laundry Service Without Dry Cleaning</t>
  </si>
  <si>
    <t>1fd5c355-f00a-414e-b487-5b7181fc1047</t>
  </si>
  <si>
    <t>SBPQTE11916660</t>
  </si>
  <si>
    <t>S254525</t>
  </si>
  <si>
    <t>Disinfectant Manufacturing (Incl. Phenyl Or Antiseptic)</t>
  </si>
  <si>
    <t>a9abf79e-d49b-4daf-bd06-bb310164cfff</t>
  </si>
  <si>
    <t>SBPQTE11917001</t>
  </si>
  <si>
    <t>e48b6baa-6c92-49f7-947d-3f1f2ea9d733</t>
  </si>
  <si>
    <t>SBPQTE11925059</t>
  </si>
  <si>
    <t>4bfdae2e-c1d0-4e4c-98d2-a8469f155109</t>
  </si>
  <si>
    <t>SBPQTE11930213</t>
  </si>
  <si>
    <t>69c684ba-9858-4678-a3e4-0e92905ecd2a</t>
  </si>
  <si>
    <t>SBPQTE11913854</t>
  </si>
  <si>
    <t>Savill Hicks Corporation Pty Ltd</t>
  </si>
  <si>
    <t>826de1f3-67dd-4989-b0b1-aef7eb3f0064</t>
  </si>
  <si>
    <t>SBPQTE11923673</t>
  </si>
  <si>
    <t>S524351</t>
  </si>
  <si>
    <t>Stationery Retailing</t>
  </si>
  <si>
    <t>627418b7-b3af-4277-8937-27f3d2ecff50</t>
  </si>
  <si>
    <t>SBPQTE11925915</t>
  </si>
  <si>
    <t>bb8ec026-173d-4d04-beaa-432a4568ebc6</t>
  </si>
  <si>
    <t>SBPQTE11921268</t>
  </si>
  <si>
    <t>GA700119199BUSP</t>
  </si>
  <si>
    <t>d2e0ce4c-0571-4ef9-a4c5-9ce67f9f2a64</t>
  </si>
  <si>
    <t>SBPQTE11925704</t>
  </si>
  <si>
    <t>71b6de31-b794-451b-becc-7b199ea3ce65</t>
  </si>
  <si>
    <t>SBPQTE11918892</t>
  </si>
  <si>
    <t>a0bd484f-28a9-4230-84f3-d7366211f32b</t>
  </si>
  <si>
    <t>SBPQTE11918813</t>
  </si>
  <si>
    <t>GA700169471BUSP</t>
  </si>
  <si>
    <t>bfbf7c31-4d66-4122-a285-ac677c3e98d9</t>
  </si>
  <si>
    <t>SBPQTE11922876</t>
  </si>
  <si>
    <t>1c06ab1c-ed72-4af9-bea5-5b9e0e331837</t>
  </si>
  <si>
    <t>SBPQTE11925284</t>
  </si>
  <si>
    <t>S933050</t>
  </si>
  <si>
    <t>Public Halls (Non-Combustible Construction)</t>
  </si>
  <si>
    <t>6cec6858-c3aa-4f8c-86b4-13f25fc1532c</t>
  </si>
  <si>
    <t>SBPQTE11923799</t>
  </si>
  <si>
    <t>S473130</t>
  </si>
  <si>
    <t>Hot Tub And Spa Wholesaling</t>
  </si>
  <si>
    <t>bc25c5a9-953c-4a51-b79b-aed8041d60bf</t>
  </si>
  <si>
    <t>SBPQTE11923297</t>
  </si>
  <si>
    <t>S525955</t>
  </si>
  <si>
    <t>Prams, Baby Goods Retailing</t>
  </si>
  <si>
    <t>42b5f949-e980-4cd4-a497-b58029ac225c</t>
  </si>
  <si>
    <t>SBPQTE11928515</t>
  </si>
  <si>
    <t>S952330</t>
  </si>
  <si>
    <t>Video Filming Service (For Household Use)</t>
  </si>
  <si>
    <t>4ad65734-1992-4ac2-b8e0-4832b2022fe7</t>
  </si>
  <si>
    <t>SBPQTE11931227</t>
  </si>
  <si>
    <t>de85f65c-ea06-4ca2-b292-3cf8f75f0729</t>
  </si>
  <si>
    <t>SBPQTE11916395</t>
  </si>
  <si>
    <t>GA700069800BUSP</t>
  </si>
  <si>
    <t>fff13345-08b1-44fb-889f-4f6a415adcc4</t>
  </si>
  <si>
    <t>SBPQTE11915846</t>
  </si>
  <si>
    <t>090f04fb-1719-4599-98d0-fd9d5c6550a4</t>
  </si>
  <si>
    <t>SBPQTE11924940</t>
  </si>
  <si>
    <t>S256510</t>
  </si>
  <si>
    <t>Fast Food Containers, Styrofoam, Manufacturing</t>
  </si>
  <si>
    <t>f1614a94-223e-4819-91eb-a3515727a52c</t>
  </si>
  <si>
    <t>SBPQTE11927844</t>
  </si>
  <si>
    <t>7c2d5af6-598f-4b53-8907-d2859afa4cc3</t>
  </si>
  <si>
    <t>SBPQTE11925766</t>
  </si>
  <si>
    <t>GA700183199BUSP</t>
  </si>
  <si>
    <t>62323afd-c77c-4820-b1aa-593d61306358</t>
  </si>
  <si>
    <t>SBPQTE11923651</t>
  </si>
  <si>
    <t>429327f7-e017-4f12-b4a9-9bb073d24d62</t>
  </si>
  <si>
    <t>SBPQTE11926314</t>
  </si>
  <si>
    <t>GA700180006BUSP</t>
  </si>
  <si>
    <t>S512905</t>
  </si>
  <si>
    <t>Confectionery Retailing</t>
  </si>
  <si>
    <t>56d867db-f715-45e0-a06d-d6f307e38de7</t>
  </si>
  <si>
    <t>SBPQTE11926794</t>
  </si>
  <si>
    <t>S461556</t>
  </si>
  <si>
    <t>Electric Light Fittings Dealing</t>
  </si>
  <si>
    <t>76eefd7a-7963-494f-867d-fd63228a6ef4</t>
  </si>
  <si>
    <t>SBPQTE11920634</t>
  </si>
  <si>
    <t>5c61fd3b-7f02-4220-a2d1-5031bb5fb34b</t>
  </si>
  <si>
    <t>SBPQTE11929700</t>
  </si>
  <si>
    <t>69d72e6d-0bb4-4539-a120-9183bff8bc48</t>
  </si>
  <si>
    <t>SBPQTE11917639</t>
  </si>
  <si>
    <t>GA700084392BUSP</t>
  </si>
  <si>
    <t>31396a57-1918-4604-9ef2-ce12d77a43b2</t>
  </si>
  <si>
    <t>SBPQTE11918104</t>
  </si>
  <si>
    <t>S783420</t>
  </si>
  <si>
    <t>Computer Software Design</t>
  </si>
  <si>
    <t>fbbc860e-3014-4753-9b22-29b998a9a409</t>
  </si>
  <si>
    <t>SBPQTE11923861</t>
  </si>
  <si>
    <t>S274259</t>
  </si>
  <si>
    <t>Window Screens, Aluminium, Manufacturing</t>
  </si>
  <si>
    <t>8212fc8f-c16a-49fa-94a9-7912f4f3b8c6</t>
  </si>
  <si>
    <t>SBPQTE11920137</t>
  </si>
  <si>
    <t>f4547c7f-866f-4abf-9e95-dc247e772da9</t>
  </si>
  <si>
    <t>SBPQTE11924474</t>
  </si>
  <si>
    <t>2813f300-ace2-4bc7-aee8-28093f28da36</t>
  </si>
  <si>
    <t>SBPQTE11915187</t>
  </si>
  <si>
    <t>ab857bfd-b973-4219-891a-218e9329ac74</t>
  </si>
  <si>
    <t>SBPQTE11923151</t>
  </si>
  <si>
    <t>S571066</t>
  </si>
  <si>
    <t>Motel (&lt;3 Storey Fire Resisting Const, Licensed)</t>
  </si>
  <si>
    <t>42975803-24f4-4a0e-b4a6-e634e8f21405</t>
  </si>
  <si>
    <t>SBPQTE11924578</t>
  </si>
  <si>
    <t>b5ea73a6-4020-43a2-91f0-2f3eb9cee2da</t>
  </si>
  <si>
    <t>SBPQTE11920333</t>
  </si>
  <si>
    <t>df62d630-ebe6-4113-9b7e-563df090edba</t>
  </si>
  <si>
    <t>SBPQTE11918754</t>
  </si>
  <si>
    <t>02bd2c17-3896-4e6e-a857-568f272e24cc</t>
  </si>
  <si>
    <t>SBPQTE11927716</t>
  </si>
  <si>
    <t>69cf7397-5e15-4764-9d56-b6c4d646a9e1</t>
  </si>
  <si>
    <t>SBPQTE11924712</t>
  </si>
  <si>
    <t>1093fb89-0931-4785-a192-25140e52e7df</t>
  </si>
  <si>
    <t>SBPQTE11926863</t>
  </si>
  <si>
    <t>6ad3226f-5be9-4e15-80e7-fe90d24dd618</t>
  </si>
  <si>
    <t>SBPQTE11926638</t>
  </si>
  <si>
    <t>a38a8a70-6825-4cc8-a56b-6bda2baecd3d</t>
  </si>
  <si>
    <t>SBPQTE11930253</t>
  </si>
  <si>
    <t>S254145</t>
  </si>
  <si>
    <t>Firearms (Incl Ammunition) W'S</t>
  </si>
  <si>
    <t>a4ff998b-000d-42e2-a6cf-64f2cee8867e</t>
  </si>
  <si>
    <t>SBPQTE11928493</t>
  </si>
  <si>
    <t>GA700186986BUSP</t>
  </si>
  <si>
    <t>356cd39f-6b86-4488-98ee-7558c76e8607</t>
  </si>
  <si>
    <t>SBPQTE11920501</t>
  </si>
  <si>
    <t>GA700095852BUSP</t>
  </si>
  <si>
    <t>cbac0b50-203e-484b-91f4-33d334fd050a</t>
  </si>
  <si>
    <t>SBPQTE11930945</t>
  </si>
  <si>
    <t>33c57869-1d49-4e14-8de1-531658048798</t>
  </si>
  <si>
    <t>SBPQTE11924666</t>
  </si>
  <si>
    <t>S523459</t>
  </si>
  <si>
    <t>Lighting Appliance And Fittings Retailing</t>
  </si>
  <si>
    <t>Annis Group Pty Limited</t>
  </si>
  <si>
    <t>af1fffdb-74df-4c37-88b5-e2b1d171a726</t>
  </si>
  <si>
    <t>SBPQTE11929159</t>
  </si>
  <si>
    <t>c5aa24c7-37f1-471f-ad84-1646f3978263</t>
  </si>
  <si>
    <t>SBPQTE11922769</t>
  </si>
  <si>
    <t>206e3167-48e0-4d8f-9d34-78ba046f408c</t>
  </si>
  <si>
    <t>SBPQTE11916591</t>
  </si>
  <si>
    <t>7d62c5ba-cd08-4cd1-be70-367047055bed</t>
  </si>
  <si>
    <t>SBPQTE11918392</t>
  </si>
  <si>
    <t>c38e56c1-9b27-4b46-9324-675fb33ee68e</t>
  </si>
  <si>
    <t>SBPQTE11917936</t>
  </si>
  <si>
    <t>1bf2c45b-5e82-47a3-b092-a63726f7887a</t>
  </si>
  <si>
    <t>SBPQTE11922829</t>
  </si>
  <si>
    <t>d5251be2-95fa-44f8-9f5f-1c19aae4ee29</t>
  </si>
  <si>
    <t>SBPQTE11930336</t>
  </si>
  <si>
    <t>60e35b49-29ff-4f75-9079-48de1a9593c6</t>
  </si>
  <si>
    <t>SBPQTE11924372</t>
  </si>
  <si>
    <t>fcd789d9-0d32-4bb9-bb17-7ef338fe09c7</t>
  </si>
  <si>
    <t>SBPQTE11930564</t>
  </si>
  <si>
    <t>de0b0ce5-c6ee-41ca-a533-3dafb3a88fc5</t>
  </si>
  <si>
    <t>SBPQTE11926680</t>
  </si>
  <si>
    <t>9509876d-5bea-4304-a0ab-4e82494bb410</t>
  </si>
  <si>
    <t>SBPQTE11921250</t>
  </si>
  <si>
    <t>GA700087920BUSP</t>
  </si>
  <si>
    <t>d8697b8f-4b4c-4f7a-a6c7-cdb0ffd05428</t>
  </si>
  <si>
    <t>SBPQTE11921944</t>
  </si>
  <si>
    <t>24f26dc9-fe49-437f-85f9-04dd26bebc38</t>
  </si>
  <si>
    <t>SBPQTE11910501</t>
  </si>
  <si>
    <t>2bea9565-cf0c-4aa0-9b47-9a4dce195dd1</t>
  </si>
  <si>
    <t>SBPQTE11931138</t>
  </si>
  <si>
    <t>5d1c89ca-7a70-49a8-af95-b4df4d7fa4e2</t>
  </si>
  <si>
    <t>SBPQTE11918716</t>
  </si>
  <si>
    <t>c1e35863-43c7-46fe-849d-677d1e0b29e2</t>
  </si>
  <si>
    <t>SBPQTE11920406</t>
  </si>
  <si>
    <t>S872225</t>
  </si>
  <si>
    <t>Respite Residential Care Operation</t>
  </si>
  <si>
    <t>614cb2d7-35c7-43d6-a008-de0d0e8edfeb</t>
  </si>
  <si>
    <t>SBPQTE11924958</t>
  </si>
  <si>
    <t>b85ecfe7-bca2-4b11-b464-25c6bd3de102</t>
  </si>
  <si>
    <t>SBPQTE11930526</t>
  </si>
  <si>
    <t>GA700186856BUSP</t>
  </si>
  <si>
    <t>11e17f26-f569-493b-84d0-d01bb5aa9e1f</t>
  </si>
  <si>
    <t>SBPQTE11920725</t>
  </si>
  <si>
    <t>2872f409-9067-44b0-8d0a-c40711ad13cd</t>
  </si>
  <si>
    <t>SBPQTE11914255</t>
  </si>
  <si>
    <t>84506dd2-89e4-4ebf-8edd-a84ac754147a</t>
  </si>
  <si>
    <t>SBPQTE11914192</t>
  </si>
  <si>
    <t>f5321d29-6882-4edf-b29b-3c895ac2300d</t>
  </si>
  <si>
    <t>SBPQTE11921810</t>
  </si>
  <si>
    <t>6d72735f-ed66-45d1-a289-d97798e516a0</t>
  </si>
  <si>
    <t>SBPQTE11927697</t>
  </si>
  <si>
    <t>b60f4d31-3cee-4fa8-9e7e-889eac13aa82</t>
  </si>
  <si>
    <t>SBPQTE11916983</t>
  </si>
  <si>
    <t>15679ce4-8e64-492f-9a49-ca1279808a87</t>
  </si>
  <si>
    <t>SBPQTE11913806</t>
  </si>
  <si>
    <t>7054caa2-3ab4-4a52-8bd1-76528e758104</t>
  </si>
  <si>
    <t>SBPQTE11918303</t>
  </si>
  <si>
    <t>S276965</t>
  </si>
  <si>
    <t>Safes Or Vaults Manufacturing Or Installation</t>
  </si>
  <si>
    <t>08f58d83-18c3-46eb-bad7-df24fc0dcfc6</t>
  </si>
  <si>
    <t>SBPQTE11928601</t>
  </si>
  <si>
    <t>GA700187046BUSP</t>
  </si>
  <si>
    <t>ab313c2f-6c68-459a-8ca9-d6ae37eee099</t>
  </si>
  <si>
    <t>SBPQTE11929330</t>
  </si>
  <si>
    <t>8ed28adf-d2a7-4e3f-a82c-67c0e8609d55</t>
  </si>
  <si>
    <t>SBPQTE11917400</t>
  </si>
  <si>
    <t>S424250</t>
  </si>
  <si>
    <t>Wooden Flooring Installation</t>
  </si>
  <si>
    <t>ffb89fd5-ee9b-4e10-a656-0d050a9ef90b</t>
  </si>
  <si>
    <t>SBPQTE11914927</t>
  </si>
  <si>
    <t>S933054</t>
  </si>
  <si>
    <t>Reception Centres</t>
  </si>
  <si>
    <t>cda2edb3-4fa4-473c-9dea-ef48d1ac6f03</t>
  </si>
  <si>
    <t>SBPQTE11920168</t>
  </si>
  <si>
    <t>cf9689b2-772c-4c7a-991a-4775bc06203d</t>
  </si>
  <si>
    <t>SBPQTE11924623</t>
  </si>
  <si>
    <t>df8efa46-8a3b-453f-93b1-96d024c0870d</t>
  </si>
  <si>
    <t>SBPQTE11924005</t>
  </si>
  <si>
    <t>ee4c1cb2-1ec5-40cf-8a6c-55c0987b2eba</t>
  </si>
  <si>
    <t>SBPQTE11924161</t>
  </si>
  <si>
    <t>c21a274d-430c-4dc1-b3b1-1cbd7567c737</t>
  </si>
  <si>
    <t>SBPQTE11922201</t>
  </si>
  <si>
    <t>S862256</t>
  </si>
  <si>
    <t>Plastic Surgeon (Own Account)</t>
  </si>
  <si>
    <t>278fedc6-5cbe-495d-ab98-07c586f2521a</t>
  </si>
  <si>
    <t>SBPQTE11925773</t>
  </si>
  <si>
    <t>35055fef-fad1-43fd-a76e-6855307f86a5</t>
  </si>
  <si>
    <t>SBPQTE11917784</t>
  </si>
  <si>
    <t>be543dfc-39fe-4b08-b847-096dc5a96b57</t>
  </si>
  <si>
    <t>SBPQTE11928486</t>
  </si>
  <si>
    <t>5e1ab814-e71a-452a-ab08-8481736a818e</t>
  </si>
  <si>
    <t>SBPQTE11914422</t>
  </si>
  <si>
    <t>8df77c62-1804-4690-a5e7-77ab982622fb</t>
  </si>
  <si>
    <t>SBPQTE11923201</t>
  </si>
  <si>
    <t>c960761d-045d-4404-a53b-e1db5167881d</t>
  </si>
  <si>
    <t>SBPQTE11913808</t>
  </si>
  <si>
    <t>e847477d-cd12-4a8a-9bad-9fa360a5faac</t>
  </si>
  <si>
    <t>SBPQTE11915637</t>
  </si>
  <si>
    <t>66da73b8-c5d2-40e9-88a4-257ec3635d08</t>
  </si>
  <si>
    <t>SBPQTE11914282</t>
  </si>
  <si>
    <t>9da28888-5766-4c2e-8211-f11fd6946d6a</t>
  </si>
  <si>
    <t>SBPQTE11920208</t>
  </si>
  <si>
    <t>bcdfd800-a29a-465e-9133-49ce779d8c2f</t>
  </si>
  <si>
    <t>SBPQTE11926344</t>
  </si>
  <si>
    <t>S524520</t>
  </si>
  <si>
    <t>Marine Accessories Retailing Noc</t>
  </si>
  <si>
    <t>3f72d820-6f74-4413-b160-7e982f9dc57f</t>
  </si>
  <si>
    <t>SBPQTE11917229</t>
  </si>
  <si>
    <t>60f5c8fa-ab30-4efe-a9a9-5b1c971ff796</t>
  </si>
  <si>
    <t>SBPQTE11914259</t>
  </si>
  <si>
    <t>S286253</t>
  </si>
  <si>
    <t>Mining Machinery Manufacturing</t>
  </si>
  <si>
    <t>812c0e74-5582-4561-b784-5509047f0f2e</t>
  </si>
  <si>
    <t>SBPQTE11913772</t>
  </si>
  <si>
    <t>032d527e-1aa1-4b15-b7bf-e635e1ca0523</t>
  </si>
  <si>
    <t>SBPQTE11931848</t>
  </si>
  <si>
    <t>655cc591-1846-447b-9517-42e6a460487c</t>
  </si>
  <si>
    <t>SBPQTE11923038</t>
  </si>
  <si>
    <t>e0bf9fca-3baa-4a41-b6aa-f1717873e1a2</t>
  </si>
  <si>
    <t>SBPQTE11921030</t>
  </si>
  <si>
    <t>80f33611-5d6f-4ef5-912a-b03e85741c07</t>
  </si>
  <si>
    <t>SBPQTE11930143</t>
  </si>
  <si>
    <t>d26bffab-37a6-43e1-bbc2-646aa0e0d250</t>
  </si>
  <si>
    <t>SBPQTE11926139</t>
  </si>
  <si>
    <t>2d4a09a8-6eea-4d6b-a43f-8a25e1b20e93</t>
  </si>
  <si>
    <t>SBPQTE11920200</t>
  </si>
  <si>
    <t>GA700182728BUSP</t>
  </si>
  <si>
    <t>5a02ea0c-77d7-496d-9d42-4f1252fa7795</t>
  </si>
  <si>
    <t>SBPQTE11922528</t>
  </si>
  <si>
    <t>S461979</t>
  </si>
  <si>
    <t>Hydraulic Hose/Fittings, Supply/Repair/Service</t>
  </si>
  <si>
    <t>b3178b63-10b7-4ad8-b11b-afdb6ba77636</t>
  </si>
  <si>
    <t>SBPQTE11928665</t>
  </si>
  <si>
    <t>S479962</t>
  </si>
  <si>
    <t>Cleaning Products Supplies</t>
  </si>
  <si>
    <t>Enrizen Pty Ltd</t>
  </si>
  <si>
    <t>0c4fa256-c16b-4afe-ab00-b0a3ff66d20f</t>
  </si>
  <si>
    <t>SBPQTE11931028</t>
  </si>
  <si>
    <t>S274225</t>
  </si>
  <si>
    <t>Doors Or Door Frames, Aluminium, Manufacturing</t>
  </si>
  <si>
    <t>c9a09ed7-70f8-4ef4-93bb-28f6b1ec1f1c</t>
  </si>
  <si>
    <t>SBPQTE11923221</t>
  </si>
  <si>
    <t>cf88215b-f383-4a01-862c-9cdb8c0aef19</t>
  </si>
  <si>
    <t>SBPQTE11920244</t>
  </si>
  <si>
    <t>53afed51-8d96-47f5-9433-9436642d2174</t>
  </si>
  <si>
    <t>SBPQTE11925377</t>
  </si>
  <si>
    <t>aa2ef004-5878-4dc4-a22f-34dfe4af8566</t>
  </si>
  <si>
    <t>SBPQTE11924665</t>
  </si>
  <si>
    <t>4f932f2c-6d66-4d16-8b2d-2def371996d7</t>
  </si>
  <si>
    <t>SBPQTE11916721</t>
  </si>
  <si>
    <t>de4a27de-dca6-474e-a899-c51afd9d56da</t>
  </si>
  <si>
    <t>SBPQTE11912904</t>
  </si>
  <si>
    <t>480f63d1-127c-4cef-a689-dbccd26b54d5</t>
  </si>
  <si>
    <t>SBPQTE11929543</t>
  </si>
  <si>
    <t>1981e50c-c462-4ac6-b05b-2b8a1f4d8644</t>
  </si>
  <si>
    <t>SBPQTE11926165</t>
  </si>
  <si>
    <t>6d76c13e-a7d0-409a-8f63-7a77aa2a1a67</t>
  </si>
  <si>
    <t>SBPQTE11916439</t>
  </si>
  <si>
    <t>2c2e42f6-9ec8-40cf-b69e-9ff7d6b995b7</t>
  </si>
  <si>
    <t>SBPQTE11921934</t>
  </si>
  <si>
    <t>a2d580d2-49d6-4286-b482-4f621be9a4fd</t>
  </si>
  <si>
    <t>SBPQTE11913977</t>
  </si>
  <si>
    <t>952b149b-55a6-4116-898a-95c1e00d9d14</t>
  </si>
  <si>
    <t>SBPQTE11921612</t>
  </si>
  <si>
    <t>S224915</t>
  </si>
  <si>
    <t>Clothing Accessories Manufacturing Noc</t>
  </si>
  <si>
    <t>d23cd8e9-2d1a-4d77-92cd-de9e2582ca6e</t>
  </si>
  <si>
    <t>SBPQTE11928503</t>
  </si>
  <si>
    <t>b2b4648e-b71f-4d9c-b737-5b1273487abc</t>
  </si>
  <si>
    <t>SBPQTE11926462</t>
  </si>
  <si>
    <t>S461560</t>
  </si>
  <si>
    <t>Electrical Welding Equipment Wholesaling</t>
  </si>
  <si>
    <t>37c81511-f890-4d6c-a662-65f8317c4e6e</t>
  </si>
  <si>
    <t>SBPQTE11920619</t>
  </si>
  <si>
    <t>b05da33d-1e9c-4f41-abe3-186d39d1a5d6</t>
  </si>
  <si>
    <t>SBPQTE11923391</t>
  </si>
  <si>
    <t>GA700018250BUSP</t>
  </si>
  <si>
    <t>95957c2c-65e1-46f8-ae80-02ecc1b46114</t>
  </si>
  <si>
    <t>SBPQTE11927738</t>
  </si>
  <si>
    <t>S226210</t>
  </si>
  <si>
    <t>Handbags, Ladies', Manufacturing (Incl. Metal Mesh Handbags)</t>
  </si>
  <si>
    <t>76bf55b0-836d-4c8a-b6dd-5cd9c2d4da8e</t>
  </si>
  <si>
    <t>SBPQTE11919868</t>
  </si>
  <si>
    <t>GA700048142BUSP</t>
  </si>
  <si>
    <t>bf999849-8a32-4c9e-8c7e-8bede9fde270</t>
  </si>
  <si>
    <t>SBPQTE11921565</t>
  </si>
  <si>
    <t>194aa09d-b8b9-4a10-b06e-1b35dc40a5cf</t>
  </si>
  <si>
    <t>SBPQTE11912868</t>
  </si>
  <si>
    <t>S532405</t>
  </si>
  <si>
    <t>Tyres Or Tubes, Motor Vehicle, Retailing</t>
  </si>
  <si>
    <t>033e7161-0e69-4005-8431-302ed0749574</t>
  </si>
  <si>
    <t>SBPQTE11926506</t>
  </si>
  <si>
    <t>d10d4fe8-3207-4afc-bc54-b35156bdd07d</t>
  </si>
  <si>
    <t>SBPQTE11922843</t>
  </si>
  <si>
    <t>3e393c8f-59c5-4a53-9bf9-5c9a4c1cdd20</t>
  </si>
  <si>
    <t>SBPQTE11929899</t>
  </si>
  <si>
    <t>GA700186279BUSP</t>
  </si>
  <si>
    <t>65908f58-1be5-4ddf-b2f3-23b9fee31e51</t>
  </si>
  <si>
    <t>SBPQTE11929380</t>
  </si>
  <si>
    <t>S862215</t>
  </si>
  <si>
    <t>Clinic, Specialist Medical, Operation</t>
  </si>
  <si>
    <t>fe559e0f-6ff4-42fb-8111-559da5bb1f48</t>
  </si>
  <si>
    <t>SBPQTE11928482</t>
  </si>
  <si>
    <t>82eb343e-f1b7-4076-b727-8b728dcad34c</t>
  </si>
  <si>
    <t>SBPQTE11931109</t>
  </si>
  <si>
    <t>S424312</t>
  </si>
  <si>
    <t>Carpet Cleaning Service</t>
  </si>
  <si>
    <t>7b96575f-1fd2-44d5-92b9-392da108cebb</t>
  </si>
  <si>
    <t>SBPQTE11924251</t>
  </si>
  <si>
    <t>75cd05e3-fe0d-4a21-b1b1-47e7b1d1de23</t>
  </si>
  <si>
    <t>SBPQTE11912861</t>
  </si>
  <si>
    <t>09cb64ef-35c5-4217-a7a1-8a137eb0c315</t>
  </si>
  <si>
    <t>SBPQTE11922949</t>
  </si>
  <si>
    <t>9142bb79-f142-4a31-802d-fa923b0701d3</t>
  </si>
  <si>
    <t>S952630</t>
  </si>
  <si>
    <t>Manicure Service</t>
  </si>
  <si>
    <t>fd324c77-12ca-47bb-afc4-42c7c42ffa57</t>
  </si>
  <si>
    <t>SBPQTE11921050</t>
  </si>
  <si>
    <t>1f5a83a8-2025-49c3-8255-c113d94ae82d</t>
  </si>
  <si>
    <t>SBPQTE11912771</t>
  </si>
  <si>
    <t>GA700024056BUSP</t>
  </si>
  <si>
    <t>S525954</t>
  </si>
  <si>
    <t>Musical Instruments Retailing</t>
  </si>
  <si>
    <t>41db0a19-1906-418d-8c9f-5b5d85cc7109</t>
  </si>
  <si>
    <t>SBPQTE11920425</t>
  </si>
  <si>
    <t>GA700172088BUSP</t>
  </si>
  <si>
    <t>S461966</t>
  </si>
  <si>
    <t>Pumping Machinery Or Equipment Wholesaling</t>
  </si>
  <si>
    <t>3b524c16-4125-4427-864f-20f1525d3f4f</t>
  </si>
  <si>
    <t>SBPQTE11930988</t>
  </si>
  <si>
    <t>Domina General Insurance Brokers</t>
  </si>
  <si>
    <t>82443bbe-d549-44ba-ad07-61e590f1faec</t>
  </si>
  <si>
    <t>SBPQTE11929569</t>
  </si>
  <si>
    <t>S512551</t>
  </si>
  <si>
    <t>Milk Bar (With Deep Fryer)</t>
  </si>
  <si>
    <t>935a7c08-3832-41ca-a241-a65abddd3599</t>
  </si>
  <si>
    <t>SBPQTE11917982</t>
  </si>
  <si>
    <t>fa372adf-2ded-4045-ab9e-f4c524c410cb</t>
  </si>
  <si>
    <t>SBPQTE11919511</t>
  </si>
  <si>
    <t>S952933</t>
  </si>
  <si>
    <t>Psychic</t>
  </si>
  <si>
    <t>e0d6047a-f55b-43c8-8739-b2c46fc28bc4</t>
  </si>
  <si>
    <t>SBPQTE11930298</t>
  </si>
  <si>
    <t>S526120</t>
  </si>
  <si>
    <t>Electric Appliance Repair, No Electrical Work</t>
  </si>
  <si>
    <t>5f893af6-4758-42b5-869c-9b1a754af16d</t>
  </si>
  <si>
    <t>SBPQTE11929248</t>
  </si>
  <si>
    <t>99064154-1cd2-49b2-a32d-542b75bac262</t>
  </si>
  <si>
    <t>SBPQTE11922741</t>
  </si>
  <si>
    <t>4bd18f82-b598-4b4a-b54e-6c3138098cd0</t>
  </si>
  <si>
    <t>SBPQTE11925080</t>
  </si>
  <si>
    <t>S782350</t>
  </si>
  <si>
    <t>Electronic Engineering Service (Consulting)</t>
  </si>
  <si>
    <t>7c60b85e-f3a7-40af-b60b-fe3b5690a375</t>
  </si>
  <si>
    <t>SBPQTE11908183</t>
  </si>
  <si>
    <t>02d6e787-c609-47fc-a215-f090d526425a</t>
  </si>
  <si>
    <t>SBPQTE11919241</t>
  </si>
  <si>
    <t>84cd9572-96ab-4269-8d0e-d52b51ad3f85</t>
  </si>
  <si>
    <t>SBPQTE11919068</t>
  </si>
  <si>
    <t>GA700180970BUSP</t>
  </si>
  <si>
    <t>c36daa65-f17d-4645-9718-07eb2dfd2551</t>
  </si>
  <si>
    <t>SBPQTE11914711</t>
  </si>
  <si>
    <t>f234246b-15c9-442e-b5a6-ec8bb6f212bc</t>
  </si>
  <si>
    <t>SBPQTE11929204</t>
  </si>
  <si>
    <t>1b47e490-15f5-4715-8d79-c7b7bf87f9f6</t>
  </si>
  <si>
    <t>SBPQTE11923219</t>
  </si>
  <si>
    <t>e21cf376-ef43-4b38-b0aa-6a8f4cd63011</t>
  </si>
  <si>
    <t>SBPQTE11919556</t>
  </si>
  <si>
    <t>1d0fffc3-7738-4e39-b831-1df381bf14d4</t>
  </si>
  <si>
    <t>SBPQTE11930194</t>
  </si>
  <si>
    <t>02dbca28-0bf3-47e6-b4b1-fc475878e5b9</t>
  </si>
  <si>
    <t>SBPQTE11929646</t>
  </si>
  <si>
    <t>4dfa6544-1c65-4082-8b4a-b25150acb269</t>
  </si>
  <si>
    <t>SBPQTE11930702</t>
  </si>
  <si>
    <t>496607af-fcfd-4623-9165-b83810262a7f</t>
  </si>
  <si>
    <t>SBPQTE11927650</t>
  </si>
  <si>
    <t>063b0fa6-9594-4368-85de-bec1681a49f0</t>
  </si>
  <si>
    <t>SBPQTE11916153</t>
  </si>
  <si>
    <t>4a3f1e3a-f9e3-4fce-9cfd-7db65cc9bbc2</t>
  </si>
  <si>
    <t>SBPQTE11930109</t>
  </si>
  <si>
    <t>S662905</t>
  </si>
  <si>
    <t>Boat Shed - No Repairing/Manufacture</t>
  </si>
  <si>
    <t>b3fe4956-9279-4612-81c2-91d3c4f2be54</t>
  </si>
  <si>
    <t>SBPQTE11915523</t>
  </si>
  <si>
    <t>bc91a788-a359-4573-9756-f98854ec3662</t>
  </si>
  <si>
    <t>SBPQTE11930125</t>
  </si>
  <si>
    <t>S951935</t>
  </si>
  <si>
    <t>Photographic Equipment Hiring</t>
  </si>
  <si>
    <t>7ff5d55a-c296-4bda-bd29-42291d818e6a</t>
  </si>
  <si>
    <t>SBPQTE11923577</t>
  </si>
  <si>
    <t>57db17c6-d1c0-4003-b3f7-cdd1770e2a91</t>
  </si>
  <si>
    <t>SBPQTE11916179</t>
  </si>
  <si>
    <t>f22336d6-7526-41d5-887b-1e37500b6b8f</t>
  </si>
  <si>
    <t>SBPQTE11916808</t>
  </si>
  <si>
    <t>f49997dd-ee12-44f4-b0c6-6b4ea0d40a1e</t>
  </si>
  <si>
    <t>SBPQTE11927753</t>
  </si>
  <si>
    <t>8dc08760-bcaf-49df-9582-30d47369d004</t>
  </si>
  <si>
    <t>SBPQTE11926877</t>
  </si>
  <si>
    <t>738134ef-f40a-477d-aab0-1e0828ceadfa</t>
  </si>
  <si>
    <t>SBPQTE11920323</t>
  </si>
  <si>
    <t>2f954e0a-eb83-4705-b69c-1deaebfb6bc9</t>
  </si>
  <si>
    <t>SBPQTE11922132</t>
  </si>
  <si>
    <t>c58a7c32-7c39-47f1-96ad-c228127dcaf9</t>
  </si>
  <si>
    <t>SBPQTE11930663</t>
  </si>
  <si>
    <t>cafeb65d-6a42-47a6-88f6-6f5cb2b046de</t>
  </si>
  <si>
    <t>SBPQTE11910840</t>
  </si>
  <si>
    <t>5b5e63cc-c456-4d31-8a46-db499c5e02af</t>
  </si>
  <si>
    <t>SBPQTE11913901</t>
  </si>
  <si>
    <t>fa54dec5-382e-4467-8db2-fbbad0778ed0</t>
  </si>
  <si>
    <t>SBPQTE11926155</t>
  </si>
  <si>
    <t>643f47bb-3c4e-46d4-be29-710c67db0e9d</t>
  </si>
  <si>
    <t>SBPQTE11914999</t>
  </si>
  <si>
    <t>57eed59c-68f8-4b1c-a398-09d9496d3356</t>
  </si>
  <si>
    <t>SBPQTE11924332</t>
  </si>
  <si>
    <t>5f83fd26-17dd-4c2f-9560-559d5001ecb0</t>
  </si>
  <si>
    <t>SBPQTE11919678</t>
  </si>
  <si>
    <t>GA700039911BUSP</t>
  </si>
  <si>
    <t>39a4911e-eaa1-414c-98f9-20d0be8b187e</t>
  </si>
  <si>
    <t>SBPQTE11925896</t>
  </si>
  <si>
    <t>GA700185987BUSP</t>
  </si>
  <si>
    <t>S524141</t>
  </si>
  <si>
    <t>Surf and Ski Retailing (excl snow ski hire)</t>
  </si>
  <si>
    <t>6142ccd1-1833-4ec5-8283-5d8f1404439d</t>
  </si>
  <si>
    <t>SBPQTE11929707</t>
  </si>
  <si>
    <t>b14d59c6-765f-4c8f-bb7d-3a32365e5339</t>
  </si>
  <si>
    <t>SBPQTE11920618</t>
  </si>
  <si>
    <t>da0d71fd-0796-4ff6-bbec-f8fd504ce7df</t>
  </si>
  <si>
    <t>SBPQTE11930964</t>
  </si>
  <si>
    <t>1c9c9c33-44a4-4f21-a9df-8fe687baf4e2</t>
  </si>
  <si>
    <t>SBPQTE11915761</t>
  </si>
  <si>
    <t>a5670838-3ef9-43cf-ba8a-53a48812ebd2</t>
  </si>
  <si>
    <t>SBPQTE11920153</t>
  </si>
  <si>
    <t>2d772dc0-391d-4aa2-bda7-85836a5a8080</t>
  </si>
  <si>
    <t>SBPQTE11917122</t>
  </si>
  <si>
    <t>S523450</t>
  </si>
  <si>
    <t>Sound Reproducing Equipment, Household, Retailing</t>
  </si>
  <si>
    <t>d4f7a455-4769-46f0-aaed-5475179eb983</t>
  </si>
  <si>
    <t>SBPQTE11931026</t>
  </si>
  <si>
    <t>S411210</t>
  </si>
  <si>
    <t>Duplex Houses Construction</t>
  </si>
  <si>
    <t>cbb1a9dc-cbd0-47af-a128-799fb2149d77</t>
  </si>
  <si>
    <t>SBPQTE11920013</t>
  </si>
  <si>
    <t>e305b2d7-e5dc-426b-b308-c693ef6746b7</t>
  </si>
  <si>
    <t>SBPQTE11931091</t>
  </si>
  <si>
    <t>33de3eef-e315-440e-8be6-e3e85872ab6c</t>
  </si>
  <si>
    <t>SBPQTE11920462</t>
  </si>
  <si>
    <t>S283951</t>
  </si>
  <si>
    <t>Scientific Instruments Or Equipment Manufacturing Noc</t>
  </si>
  <si>
    <t>0cd67bc4-77d7-4a65-913c-4bb5a61f6930</t>
  </si>
  <si>
    <t>SBPQTE11914254</t>
  </si>
  <si>
    <t>6f3c5324-bc7d-4ba0-9d60-3861b7b40185</t>
  </si>
  <si>
    <t>SBPQTE11928643</t>
  </si>
  <si>
    <t>GA700186613BUSP</t>
  </si>
  <si>
    <t>9fec67fa-fbf4-43fe-ba8b-fb9bd683f31f</t>
  </si>
  <si>
    <t>SBPQTE11918124</t>
  </si>
  <si>
    <t>71e1801e-4e77-43a2-88d6-384b9b31dd51</t>
  </si>
  <si>
    <t>SBPQTE11917243</t>
  </si>
  <si>
    <t>b6b9aa3e-1141-4f1c-8d44-74499daed85f</t>
  </si>
  <si>
    <t>Insurance Logic Pty Ltd</t>
  </si>
  <si>
    <t>89387bac-1bcf-4972-bad1-2f3885032b33</t>
  </si>
  <si>
    <t>SBPQTE11915950</t>
  </si>
  <si>
    <t>2538d2a6-c695-4a1d-a047-aa80a2a18f69</t>
  </si>
  <si>
    <t>SBPQTE11914607</t>
  </si>
  <si>
    <t>S963340</t>
  </si>
  <si>
    <t>Fire Prevention Service</t>
  </si>
  <si>
    <t>6aa4d135-83ef-4e5c-bc0e-ad6a4ee5250e</t>
  </si>
  <si>
    <t>SBPQTE11916125</t>
  </si>
  <si>
    <t>S473155</t>
  </si>
  <si>
    <t>Sound Reproducing Equipment Wholesale - Household</t>
  </si>
  <si>
    <t>7d576bbc-ce22-43c5-9eae-14fa92bef2c1</t>
  </si>
  <si>
    <t>SBPQTE11931520</t>
  </si>
  <si>
    <t>S422105</t>
  </si>
  <si>
    <t>Concrete Pumping</t>
  </si>
  <si>
    <t>593b5f4f-3ad3-41a3-a90f-46f5d0043789</t>
  </si>
  <si>
    <t>SBPQTE11920426</t>
  </si>
  <si>
    <t>dc0f9129-9489-4df8-bc2b-e36ff25f63da</t>
  </si>
  <si>
    <t>SBPQTE11919175</t>
  </si>
  <si>
    <t>S211150</t>
  </si>
  <si>
    <t>Meat, Dehydrated, Manufacturing (Ex. Poultry)</t>
  </si>
  <si>
    <t>93cf188e-0428-4b6b-8d19-2868af361773</t>
  </si>
  <si>
    <t>SBPQTE11922484</t>
  </si>
  <si>
    <t>S664130</t>
  </si>
  <si>
    <t>Tour Guide Service</t>
  </si>
  <si>
    <t>bf1c27b7-4cce-48db-8b98-740c87f4e5e4</t>
  </si>
  <si>
    <t>SBPQTE11930410</t>
  </si>
  <si>
    <t>88bd2485-8aca-43a1-ae9f-6d6de7aaa663</t>
  </si>
  <si>
    <t>SBPQTE11914920</t>
  </si>
  <si>
    <t>5f4783d7-6170-49d4-9452-0e915d3a1964</t>
  </si>
  <si>
    <t>SBPQTE11908435</t>
  </si>
  <si>
    <t>0fef1ee6-24fe-4d96-888d-d8630b51bdf8</t>
  </si>
  <si>
    <t>SBPQTE11924255</t>
  </si>
  <si>
    <t>1611f63e-539a-4e5c-867a-c0ab17d93cbb</t>
  </si>
  <si>
    <t>SBPQTE11927683</t>
  </si>
  <si>
    <t>5aae66d0-663d-4bff-ace4-ac839ba9aed5</t>
  </si>
  <si>
    <t>SBPQTE11930748</t>
  </si>
  <si>
    <t>S523410</t>
  </si>
  <si>
    <t>Computer Retailing</t>
  </si>
  <si>
    <t>3a301446-7d57-49ae-a635-77e2e9acc601</t>
  </si>
  <si>
    <t>SBPQTE11929260</t>
  </si>
  <si>
    <t>97885c4a-ac0b-4fd9-be0b-0fbcead84177</t>
  </si>
  <si>
    <t>SBPQTE11915402</t>
  </si>
  <si>
    <t>839a5708-5892-4b32-ab91-eb030a70539e</t>
  </si>
  <si>
    <t>SBPQTE11920913</t>
  </si>
  <si>
    <t>20745697-a01d-4a28-8997-bcc2de6295ef</t>
  </si>
  <si>
    <t>SBPQTE11917627</t>
  </si>
  <si>
    <t>GA700181189BUSP</t>
  </si>
  <si>
    <t>4bf22aab-87ca-49f4-97ea-84f16544e4a3</t>
  </si>
  <si>
    <t>SBPQTE11915535</t>
  </si>
  <si>
    <t>1e6eb485-a39d-40b2-bde7-7a9650dbad60</t>
  </si>
  <si>
    <t>SBPQTE11921691</t>
  </si>
  <si>
    <t>c97f9e37-fa33-4cb7-8df9-e92bb353cc3a</t>
  </si>
  <si>
    <t>SBPQTE11930939</t>
  </si>
  <si>
    <t>GA700090353BUSP</t>
  </si>
  <si>
    <t>0254a037-3b2b-4376-a961-38c10818d9ac</t>
  </si>
  <si>
    <t>SBPQTE11921800</t>
  </si>
  <si>
    <t>S933052</t>
  </si>
  <si>
    <t>Entertainment Noc</t>
  </si>
  <si>
    <t>c4c4ec8a-3812-43e5-b37e-85a638f72886</t>
  </si>
  <si>
    <t>SBPQTE11915740</t>
  </si>
  <si>
    <t>fa969ec5-a710-498f-9484-4a498e7c249e</t>
  </si>
  <si>
    <t>SBPQTE11917491</t>
  </si>
  <si>
    <t>d15544f0-b0fe-4d5b-80a7-d599a7e877c4</t>
  </si>
  <si>
    <t>SBPQTE11917479</t>
  </si>
  <si>
    <t>084dd4e1-44b9-4ced-ac47-ff01df4b7e5f</t>
  </si>
  <si>
    <t>SBPQTE11929349</t>
  </si>
  <si>
    <t>c8a4109d-c0dc-4901-95f2-b87832a4825e</t>
  </si>
  <si>
    <t>SBPQTE11931243</t>
  </si>
  <si>
    <t>GA700128818BUSP</t>
  </si>
  <si>
    <t>S424525</t>
  </si>
  <si>
    <t>Window Frame Installation</t>
  </si>
  <si>
    <t>e35b59ca-4a71-4a81-be56-848aa8732f45</t>
  </si>
  <si>
    <t>SBPQTE11928921</t>
  </si>
  <si>
    <t>de081f1e-d65c-4107-92c9-b7d6a658fe6b</t>
  </si>
  <si>
    <t>SBPQTE11925914</t>
  </si>
  <si>
    <t>ca90ea9c-d3b3-490e-af8c-bc20418a2e1c</t>
  </si>
  <si>
    <t>SBPQTE11925314</t>
  </si>
  <si>
    <t>ae974ee0-7895-4b66-ba3b-6e2443ec0666</t>
  </si>
  <si>
    <t>SBPQTE11928600</t>
  </si>
  <si>
    <t>566c4a9d-a97f-452c-9d45-d334fd0b8571</t>
  </si>
  <si>
    <t>SBPQTE11924000</t>
  </si>
  <si>
    <t>c21988ae-94f2-4f28-bcec-f0631ea8d135</t>
  </si>
  <si>
    <t>SBPQTE11931122</t>
  </si>
  <si>
    <t>5626b81e-1358-4aaf-b661-c5c66315b2af</t>
  </si>
  <si>
    <t>SBPQTE11926828</t>
  </si>
  <si>
    <t>4a375b44-9ee3-4201-81a2-c045e5424dd3</t>
  </si>
  <si>
    <t>SBPQTE11917924</t>
  </si>
  <si>
    <t>Professional Insurance Brokers</t>
  </si>
  <si>
    <t>101bc3d3-e3e4-49d5-b891-9200564581bf</t>
  </si>
  <si>
    <t>SBPQTE11928586</t>
  </si>
  <si>
    <t>df1bdd5e-949f-4d32-b23f-1e7e5e35430f</t>
  </si>
  <si>
    <t>SBPQTE11930730</t>
  </si>
  <si>
    <t>780ee23f-066a-466d-99a3-92f5adc732cc</t>
  </si>
  <si>
    <t>SBPQTE11929831</t>
  </si>
  <si>
    <t>GA700187740BUSP</t>
  </si>
  <si>
    <t>03a15a80-d602-4097-a381-777c0add993e</t>
  </si>
  <si>
    <t>SBPQTE11926440</t>
  </si>
  <si>
    <t>a5b8da58-b025-471b-9752-e1c842a024b3</t>
  </si>
  <si>
    <t>SBPQTE11927733</t>
  </si>
  <si>
    <t>2d104b89-b972-470c-b540-40960e4e71e6</t>
  </si>
  <si>
    <t>SBPQTE11930966</t>
  </si>
  <si>
    <t>S782940</t>
  </si>
  <si>
    <t>Geological And Geophysical Consultancy Service</t>
  </si>
  <si>
    <t>90460eae-ddb6-4bef-873b-9f481d680dd5</t>
  </si>
  <si>
    <t>SBPQTE11923688</t>
  </si>
  <si>
    <t>8690d9a0-f209-4bfd-9399-85e3ab77ec07</t>
  </si>
  <si>
    <t>SBPQTE11920592</t>
  </si>
  <si>
    <t>c7133545-0d4a-469d-a5ff-de8eeb3324b9</t>
  </si>
  <si>
    <t>SBPQTE11913860</t>
  </si>
  <si>
    <t>S931285</t>
  </si>
  <si>
    <t>Go Kart Track Operation</t>
  </si>
  <si>
    <t>7c8f6fdb-c04a-4376-8a5d-44f84f2a5b31</t>
  </si>
  <si>
    <t>SBPQTE11925911</t>
  </si>
  <si>
    <t>fbe58750-75d2-4eb8-90b9-8dd477519a47</t>
  </si>
  <si>
    <t>SBPQTE11914123</t>
  </si>
  <si>
    <t>4b094c83-f3c6-4a05-97e0-34936636becd</t>
  </si>
  <si>
    <t>SBPQTE11915545</t>
  </si>
  <si>
    <t>92ba8b46-12df-415b-b423-b564b7467f6a</t>
  </si>
  <si>
    <t>SBPQTE11915944</t>
  </si>
  <si>
    <t>34a06377-ab4c-4d49-b23e-7e77a55cb9d0</t>
  </si>
  <si>
    <t>SBPQTE11921687</t>
  </si>
  <si>
    <t>e2a80753-177c-4249-9aae-aeaf1599a774</t>
  </si>
  <si>
    <t>SBPQTE11931199</t>
  </si>
  <si>
    <t>56acec23-b27d-40d2-8339-5dfd151edc6c</t>
  </si>
  <si>
    <t>SBPQTE11930668</t>
  </si>
  <si>
    <t>ba2cca10-5bc7-488a-8cbf-67ab479dbd81</t>
  </si>
  <si>
    <t>SBPQTE11930703</t>
  </si>
  <si>
    <t>S786953</t>
  </si>
  <si>
    <t>Fashion Design Service</t>
  </si>
  <si>
    <t>5459b973-2562-4ed1-8353-c59999b1d81a</t>
  </si>
  <si>
    <t>SBPQTE11920447</t>
  </si>
  <si>
    <t>e0f5dd65-5c95-4062-97cd-aea43797e6e1</t>
  </si>
  <si>
    <t>SBPQTE11920445</t>
  </si>
  <si>
    <t>2f93bfae-9cca-4323-8f2d-706c6a09c412</t>
  </si>
  <si>
    <t>SBPQTE11914200</t>
  </si>
  <si>
    <t>480098e9-5c31-4e39-9087-b4f6a19abd04</t>
  </si>
  <si>
    <t>SBPQTE11917933</t>
  </si>
  <si>
    <t>a81f8eb3-9a95-453c-9237-ff8599081a58</t>
  </si>
  <si>
    <t>SBPQTE11925252</t>
  </si>
  <si>
    <t>67c51d88-998f-427b-8de8-9364a289f023</t>
  </si>
  <si>
    <t>SBPQTE11917419</t>
  </si>
  <si>
    <t>4847bf9c-01b5-4b49-a98a-35c95908dc0a</t>
  </si>
  <si>
    <t>SBPQTE11918226</t>
  </si>
  <si>
    <t>20af97f0-8288-4b73-a21e-e05344042730</t>
  </si>
  <si>
    <t>SBPQTE11920743</t>
  </si>
  <si>
    <t>S573066</t>
  </si>
  <si>
    <t>Restaurant, Unlicensed, With Wok Frying</t>
  </si>
  <si>
    <t>af98cea5-2221-4fd4-ab33-93b8e2d2967d</t>
  </si>
  <si>
    <t>SBPQTE11918034</t>
  </si>
  <si>
    <t>9c1ab402-b5c5-40ca-848d-4a21ee8461de</t>
  </si>
  <si>
    <t>SBPQTE11920529</t>
  </si>
  <si>
    <t>b8972970-e06b-4dbf-ad9a-cad320e26dab</t>
  </si>
  <si>
    <t>SBPQTE11912871</t>
  </si>
  <si>
    <t>49c897db-e4ab-4c37-a92a-46f1d422f863</t>
  </si>
  <si>
    <t>SBPQTE11929329</t>
  </si>
  <si>
    <t>f8c7de0a-0cda-4711-acdd-6ec0334cb8b5</t>
  </si>
  <si>
    <t>SBPQTE11916417</t>
  </si>
  <si>
    <t>GA700172964BUSP</t>
  </si>
  <si>
    <t>e593f7c0-e925-42ed-8faa-abcd9fa355e4</t>
  </si>
  <si>
    <t>SBPQTE11921452</t>
  </si>
  <si>
    <t>S525140</t>
  </si>
  <si>
    <t>Hair Care Products Retailing</t>
  </si>
  <si>
    <t>22280615-0089-4b6a-96a8-30a1342ea758</t>
  </si>
  <si>
    <t>SBPQTE11920835</t>
  </si>
  <si>
    <t>cf95008f-b94e-4733-8651-230907782aa0</t>
  </si>
  <si>
    <t>SBPQTE11923780</t>
  </si>
  <si>
    <t>f5c1d430-67d6-4f3e-aacd-ce9cd9b7cdd8</t>
  </si>
  <si>
    <t>SBPQTE11929200</t>
  </si>
  <si>
    <t>9acf9886-c06a-4c9d-b24b-e2cda18298a0</t>
  </si>
  <si>
    <t>SBPQTE11923583</t>
  </si>
  <si>
    <t>GA700177473BUSP</t>
  </si>
  <si>
    <t>b083fbc0-ed43-4499-8e11-d3e6985c702e</t>
  </si>
  <si>
    <t>SBPQTE11922096</t>
  </si>
  <si>
    <t>a8b768ae-5063-4e05-9750-75d8d4ae33e7</t>
  </si>
  <si>
    <t>SBPQTE11921403</t>
  </si>
  <si>
    <t>5896118a-b7e6-4c21-9707-faeefacb5ef8</t>
  </si>
  <si>
    <t>SBPQTE11925740</t>
  </si>
  <si>
    <t>49182b08-bb37-4261-ba50-8353e6b88ab8</t>
  </si>
  <si>
    <t>SBPQTE11914590</t>
  </si>
  <si>
    <t>S423425</t>
  </si>
  <si>
    <t>Fire Extinguisher Servicing</t>
  </si>
  <si>
    <t>14259cfb-7bf6-4911-8f6f-ce89e578b6c5</t>
  </si>
  <si>
    <t>SBPQTE11921343</t>
  </si>
  <si>
    <t>c32c7e9b-5da5-43f6-b16d-0423357b8aa9</t>
  </si>
  <si>
    <t>SBPQTE11920970</t>
  </si>
  <si>
    <t>bbfe4832-9a5a-481b-afc2-94d9bcb7ed34</t>
  </si>
  <si>
    <t>SBPQTE11926168</t>
  </si>
  <si>
    <t>c512615b-0f51-449b-a025-285dca1367ab</t>
  </si>
  <si>
    <t>SBPQTE11923229</t>
  </si>
  <si>
    <t>2985e83c-aed8-43d2-ae28-14fa21a314c9</t>
  </si>
  <si>
    <t>SBPQTE11914031</t>
  </si>
  <si>
    <t>613c816c-3ebd-4298-a699-4bfd04055fd9</t>
  </si>
  <si>
    <t>SBPQTE11925406</t>
  </si>
  <si>
    <t>c945f4ea-1047-4a7f-bbd2-82305dba2bac</t>
  </si>
  <si>
    <t>SBPQTE11914838</t>
  </si>
  <si>
    <t>62a4781f-be03-4246-8ec6-61e7e1c29825</t>
  </si>
  <si>
    <t>SBPQTE11921668</t>
  </si>
  <si>
    <t>08aa6927-c697-466b-bdef-fed19d9ae627</t>
  </si>
  <si>
    <t>SBPQTE11920926</t>
  </si>
  <si>
    <t>aa7b2e7e-8b29-4d4f-b72e-d055caf6bfdc</t>
  </si>
  <si>
    <t>SBPQTE11914430</t>
  </si>
  <si>
    <t>GA700113651BUSP</t>
  </si>
  <si>
    <t>11909521-0a05-48d7-ad07-178b18feba56</t>
  </si>
  <si>
    <t>SBPQTE11919305</t>
  </si>
  <si>
    <t>a70779e9-bef8-4f14-a218-cf7b5911061c</t>
  </si>
  <si>
    <t>SBPQTE11914788</t>
  </si>
  <si>
    <t>adcea755-98f2-4b8a-bbbc-416c8a54927e</t>
  </si>
  <si>
    <t>SBPQTE11925262</t>
  </si>
  <si>
    <t>S021910</t>
  </si>
  <si>
    <t>Animal Or Pet Boarding</t>
  </si>
  <si>
    <t>65969082-0e89-4bb9-b34b-ead0f46a9aa0</t>
  </si>
  <si>
    <t>SBPQTE11930060</t>
  </si>
  <si>
    <t>f0a54f6c-990a-4f0e-9d2a-3816447f6516</t>
  </si>
  <si>
    <t>SBPQTE11930106</t>
  </si>
  <si>
    <t>1e0ef606-d67c-47e5-9e9a-543a8c8402d4</t>
  </si>
  <si>
    <t>SBPQTE11916094</t>
  </si>
  <si>
    <t>4b1c8872-4fb5-429e-8a68-26f2c642d97e</t>
  </si>
  <si>
    <t>SBPQTE11923491</t>
  </si>
  <si>
    <t>858d247c-25a3-4c5c-b94b-a26aa1ba042d</t>
  </si>
  <si>
    <t>SBPQTE11926536</t>
  </si>
  <si>
    <t>S863957</t>
  </si>
  <si>
    <t>Naturopath Clinic Operation</t>
  </si>
  <si>
    <t>22e5da0d-e241-4f8d-8f58-052fb6ab001a</t>
  </si>
  <si>
    <t>SBPQTE11915044</t>
  </si>
  <si>
    <t>fc7e7a7e-9ab4-4169-b604-c4b219a0d0c5</t>
  </si>
  <si>
    <t>SBPQTE11926942</t>
  </si>
  <si>
    <t>S292915</t>
  </si>
  <si>
    <t>Cabinet Manufacturing-Approv Spray Bth</t>
  </si>
  <si>
    <t>588fafc7-0697-4aee-9ec5-63f67f0f997d</t>
  </si>
  <si>
    <t>SBPQTE11917748</t>
  </si>
  <si>
    <t>e9b25d39-c6de-4678-b2c8-5d7a53d8d691</t>
  </si>
  <si>
    <t>SBPQTE11908388</t>
  </si>
  <si>
    <t>29605752-4639-4823-857e-4d8a6d1512b2</t>
  </si>
  <si>
    <t>SBPQTE11922168</t>
  </si>
  <si>
    <t>c98dc5a5-faaa-4907-be7b-3783f9c3c847</t>
  </si>
  <si>
    <t>SBPQTE11928265</t>
  </si>
  <si>
    <t>0eadd50f-a893-442e-9814-5a561a997e42</t>
  </si>
  <si>
    <t>SBPQTE11915904</t>
  </si>
  <si>
    <t>3fbeb51f-74ed-4f72-afbf-0676d4bf5be5</t>
  </si>
  <si>
    <t>SBPQTE11919610</t>
  </si>
  <si>
    <t>7d14564b-fef4-4ec2-b5fb-1b4e0b89f251</t>
  </si>
  <si>
    <t>SBPQTE11923725</t>
  </si>
  <si>
    <t>S217430</t>
  </si>
  <si>
    <t>Bird Feed Manufacturing</t>
  </si>
  <si>
    <t>55dedecf-006a-4dc0-a0e8-c65d33cbc749</t>
  </si>
  <si>
    <t>SBPQTE11923518</t>
  </si>
  <si>
    <t>S771264</t>
  </si>
  <si>
    <t>Markets/Stalls Covered Or Open</t>
  </si>
  <si>
    <t>7786dd85-0d69-44b5-9ab8-468d28416b55</t>
  </si>
  <si>
    <t>SBPQTE11920127</t>
  </si>
  <si>
    <t>72a31a10-e518-47de-ab0a-49cfda8cb4f3</t>
  </si>
  <si>
    <t>SBPQTE11929851</t>
  </si>
  <si>
    <t>S222115</t>
  </si>
  <si>
    <t>Blinds, Textile, Manufacturing (Incl. Plastic Coated)</t>
  </si>
  <si>
    <t>ae3b8160-57e7-42fa-8728-ed2d615c77d3</t>
  </si>
  <si>
    <t>SBPQTE11916827</t>
  </si>
  <si>
    <t>813a0038-75fe-41c2-b1fc-eb01469e82d4</t>
  </si>
  <si>
    <t>SBPQTE11916198</t>
  </si>
  <si>
    <t>97f84f97-3565-404a-befa-7c28e0ff3bb6</t>
  </si>
  <si>
    <t>SBPQTE11926004</t>
  </si>
  <si>
    <t>S041930</t>
  </si>
  <si>
    <t>Seaweed (Algae) Harvesting</t>
  </si>
  <si>
    <t>8969180f-d60d-4b16-becc-b9154f9abcdf</t>
  </si>
  <si>
    <t>SBPQTE11914441</t>
  </si>
  <si>
    <t>c1775fbf-f473-4c51-aeb9-5a6ad59c442b</t>
  </si>
  <si>
    <t>SBPQTE11924401</t>
  </si>
  <si>
    <t>e1ce32d7-7d79-42db-8b2e-c408030fb4c9</t>
  </si>
  <si>
    <t>SBPQTE11923238</t>
  </si>
  <si>
    <t>11a6ed9b-f7fb-4aa5-962d-bbabe8a55e7d</t>
  </si>
  <si>
    <t>SBPQTE11916632</t>
  </si>
  <si>
    <t>a59aacf7-7a28-4a25-966e-f3c8b3c7530a</t>
  </si>
  <si>
    <t>SBPQTE11918526</t>
  </si>
  <si>
    <t>12ad172b-9acb-49b1-9898-6a21e007627a</t>
  </si>
  <si>
    <t>SBPQTE11919359</t>
  </si>
  <si>
    <t>S212130</t>
  </si>
  <si>
    <t>Milk Manufacturing (Ex. Condensed/Concentrated Or Buttermilk</t>
  </si>
  <si>
    <t>ec317cdb-b750-41ff-89b1-c56576763232</t>
  </si>
  <si>
    <t>SBPQTE11923203</t>
  </si>
  <si>
    <t>S863210</t>
  </si>
  <si>
    <t>Spectacles Dispensing</t>
  </si>
  <si>
    <t>60f9a7db-5523-4327-a1d2-7639c562ceb2</t>
  </si>
  <si>
    <t>SBPQTE11911004</t>
  </si>
  <si>
    <t>66b82e6a-0b0b-4a1b-8996-d465228fb2e3</t>
  </si>
  <si>
    <t>SBPQTE11913898</t>
  </si>
  <si>
    <t>e42fd1f8-d7a7-4647-95d8-e69e047bac98</t>
  </si>
  <si>
    <t>SBPQTE11927665</t>
  </si>
  <si>
    <t>6760b97e-a898-47ab-8964-ced0576e1965</t>
  </si>
  <si>
    <t>SBPQTE11929488</t>
  </si>
  <si>
    <t>6f0d0697-596f-46ae-a2ae-0051b5ef0060</t>
  </si>
  <si>
    <t>SBPQTE11920631</t>
  </si>
  <si>
    <t>f5de3ae5-478b-4204-b502-a1a0d9ca0915</t>
  </si>
  <si>
    <t>SBPQTE11921402</t>
  </si>
  <si>
    <t>S211352</t>
  </si>
  <si>
    <t>Smallgoods (Cured) Manufacturing</t>
  </si>
  <si>
    <t>8a08b3bd-b990-44e6-94d7-645c647eb3c8</t>
  </si>
  <si>
    <t>SBPQTE11924196</t>
  </si>
  <si>
    <t>S951956</t>
  </si>
  <si>
    <t>Costume Hire Service</t>
  </si>
  <si>
    <t>04ed8c7e-de94-4400-a9a4-199bb9f89686</t>
  </si>
  <si>
    <t>SBPQTE11928644</t>
  </si>
  <si>
    <t>1f98cd8c-5ac9-4bbd-a971-b6223d284ec9</t>
  </si>
  <si>
    <t>SBPQTE11917967</t>
  </si>
  <si>
    <t>0bf3034e-0123-46b6-8c34-dd73d8de12a4</t>
  </si>
  <si>
    <t>SBPQTE11920109</t>
  </si>
  <si>
    <t>1a584158-b716-4c87-bd82-0674d03379d2</t>
  </si>
  <si>
    <t>SBPQTE11928059</t>
  </si>
  <si>
    <t>8abc0e16-eb81-48b0-9069-26bd65f28ff8</t>
  </si>
  <si>
    <t>SBPQTE11929175</t>
  </si>
  <si>
    <t>S525515</t>
  </si>
  <si>
    <t>Jewellery Retailing</t>
  </si>
  <si>
    <t>52d4fbc1-f045-4972-a540-93f46a4d5497</t>
  </si>
  <si>
    <t>SBPQTE11918162</t>
  </si>
  <si>
    <t>S471320</t>
  </si>
  <si>
    <t>Dairy Products Wholesaling</t>
  </si>
  <si>
    <t>2a48fe27-3cbe-4a2d-b6b7-d4617a51edb4</t>
  </si>
  <si>
    <t>SBPQTE11916172</t>
  </si>
  <si>
    <t>S783115</t>
  </si>
  <si>
    <t>Data Processing Service</t>
  </si>
  <si>
    <t>8ed231ee-3967-4d06-8ce1-3bf65ab34dd1</t>
  </si>
  <si>
    <t>SBPQTE11922192</t>
  </si>
  <si>
    <t>983b0d7d-5bcc-4c50-9eb4-2b3c90db9441</t>
  </si>
  <si>
    <t>SBPQTE11923707</t>
  </si>
  <si>
    <t>GA700001860BUSP</t>
  </si>
  <si>
    <t>S752033</t>
  </si>
  <si>
    <t>Insurance Underwriting Agency Service</t>
  </si>
  <si>
    <t>74eaa203-9196-4429-a3b0-ea311c696e13</t>
  </si>
  <si>
    <t>SBPQTE11930177</t>
  </si>
  <si>
    <t>b6afca51-ec50-4de6-a49d-66e3ea04f6ac</t>
  </si>
  <si>
    <t>SBPQTE11929524</t>
  </si>
  <si>
    <t>S523411</t>
  </si>
  <si>
    <t>Computer Software Retailer</t>
  </si>
  <si>
    <t>0ce13b63-4782-49c6-a0a1-bc16b8663c9d</t>
  </si>
  <si>
    <t>SBPQTE11915409</t>
  </si>
  <si>
    <t>S217225</t>
  </si>
  <si>
    <t>Confectionery Manufacturing</t>
  </si>
  <si>
    <t>cb2065a3-a334-4e29-a670-569dac66cbe9</t>
  </si>
  <si>
    <t>SBPQTE11925544</t>
  </si>
  <si>
    <t>54c56a2e-aa22-408b-a510-6026b690cf04</t>
  </si>
  <si>
    <t>SBPQTE11915297</t>
  </si>
  <si>
    <t>S421054</t>
  </si>
  <si>
    <t>Trench Digging</t>
  </si>
  <si>
    <t>47ac4c95-edca-4127-ae58-dba264e4232c</t>
  </si>
  <si>
    <t>SBPQTE11930130</t>
  </si>
  <si>
    <t>25e4eb4d-6053-4bc5-bfd7-8feef111267a</t>
  </si>
  <si>
    <t>SBPQTE11918423</t>
  </si>
  <si>
    <t>GA700181415BUSP</t>
  </si>
  <si>
    <t>c1176442-0753-4e3d-b914-b1feb14807e4</t>
  </si>
  <si>
    <t>SBPQTE11922343</t>
  </si>
  <si>
    <t>b57f3f7e-c508-4ac6-ac71-0f6d2b05e4c6</t>
  </si>
  <si>
    <t>SBPQTE11919150</t>
  </si>
  <si>
    <t>GA700182086BUSP</t>
  </si>
  <si>
    <t>S522350</t>
  </si>
  <si>
    <t>Linen Retailing - Household</t>
  </si>
  <si>
    <t>21bf6f5a-dae1-4a7d-9f63-121fec24ddde</t>
  </si>
  <si>
    <t>SBPQTE11920714</t>
  </si>
  <si>
    <t>a7d3f4f7-edcc-4d73-8203-4bd87b95613a</t>
  </si>
  <si>
    <t>SBPQTE11928405</t>
  </si>
  <si>
    <t>89934140-0a50-4567-891e-7f8114947fec</t>
  </si>
  <si>
    <t>SBPQTE11930101</t>
  </si>
  <si>
    <t>a58bd1c6-1187-4929-b4cd-97f55be94f69</t>
  </si>
  <si>
    <t>SBPQTE11916498</t>
  </si>
  <si>
    <t>a39b6cff-d8d7-4baf-ad89-f20bacdd51ae</t>
  </si>
  <si>
    <t>SBPQTE11929806</t>
  </si>
  <si>
    <t>GA700187729BUSP</t>
  </si>
  <si>
    <t>S512946</t>
  </si>
  <si>
    <t>Mobile Food Van Operation</t>
  </si>
  <si>
    <t>44f64c89-c0fc-4c8e-b384-029aa56603c9</t>
  </si>
  <si>
    <t>SBPQTE11920330</t>
  </si>
  <si>
    <t>GA700018975BUSP</t>
  </si>
  <si>
    <t>183253a1-5470-41ac-a9ae-3d81a129d0cc</t>
  </si>
  <si>
    <t>SBPQTE11908413</t>
  </si>
  <si>
    <t>2bd579ec-3477-469e-a367-45ce7577001f</t>
  </si>
  <si>
    <t>SBPQTE11922867</t>
  </si>
  <si>
    <t>1d59c2e2-35bb-44f8-8038-cb8ea767a105</t>
  </si>
  <si>
    <t>SBPQTE11920354</t>
  </si>
  <si>
    <t>S525960</t>
  </si>
  <si>
    <t>Paving And Tile Retailing</t>
  </si>
  <si>
    <t>7baecc59-72c8-48fd-b4fc-39806567e881</t>
  </si>
  <si>
    <t>SBPQTE11918930</t>
  </si>
  <si>
    <t>S871020</t>
  </si>
  <si>
    <t>Family Day Care Service (Not Centre)</t>
  </si>
  <si>
    <t>a8863697-4f26-47fd-a779-5c6af4f383a4</t>
  </si>
  <si>
    <t>SBPQTE11914752</t>
  </si>
  <si>
    <t>f76549db-c5fa-4147-8ef7-5648bc7cdf16</t>
  </si>
  <si>
    <t>SBPQTE11928485</t>
  </si>
  <si>
    <t>6deaaade-bddf-4d64-9fbf-4e532d7e0ad6</t>
  </si>
  <si>
    <t>SBPQTE11921244</t>
  </si>
  <si>
    <t>c1ec962d-19de-4fb8-8601-71074fbb868a</t>
  </si>
  <si>
    <t>SBPQTE11929076</t>
  </si>
  <si>
    <t>efe80e2f-945f-4689-9a3a-0f75962bd3d3</t>
  </si>
  <si>
    <t>SBPQTE11923521</t>
  </si>
  <si>
    <t>635da4d8-97d4-4ef8-acf6-9330c0d15c0f</t>
  </si>
  <si>
    <t>SBPQTE11928952</t>
  </si>
  <si>
    <t>91e0408d-80e4-4738-97ca-c06910feebdc</t>
  </si>
  <si>
    <t>SBPQTE11924648</t>
  </si>
  <si>
    <t>fbf2c274-9241-4a2c-8c82-062d8e747299</t>
  </si>
  <si>
    <t>SBPQTE11923534</t>
  </si>
  <si>
    <t>c0e9e3cb-c95f-4ad7-af20-1c5bea965773</t>
  </si>
  <si>
    <t>SBPQTE11925970</t>
  </si>
  <si>
    <t>S532325</t>
  </si>
  <si>
    <t>Motor Vehicle Body Repair (Approved Spray Booth)</t>
  </si>
  <si>
    <t>88a32e86-cbaf-4476-98c8-d2ef6ffe66ee</t>
  </si>
  <si>
    <t>SBPQTE11929751</t>
  </si>
  <si>
    <t>GA700151387BUSP</t>
  </si>
  <si>
    <t>fb23855f-b7f1-4554-8ab3-2ca68b6ccd69</t>
  </si>
  <si>
    <t>SBPQTE11914064</t>
  </si>
  <si>
    <t>4edbcf8d-4b9a-4d9d-a3e5-30d2356ca8e4</t>
  </si>
  <si>
    <t>SBPQTE11926534</t>
  </si>
  <si>
    <t>1ef9032d-6a16-4451-8b63-e6c9e5c68de8</t>
  </si>
  <si>
    <t>SBPQTE11915824</t>
  </si>
  <si>
    <t>GA700180211BUSP</t>
  </si>
  <si>
    <t>d2a3e323-9642-458b-81f7-2bf2da5ca1d4</t>
  </si>
  <si>
    <t>SBPQTE11923877</t>
  </si>
  <si>
    <t>GA700178092BUSP</t>
  </si>
  <si>
    <t>d427cd61-fc2c-46dc-9b47-5d995d611257</t>
  </si>
  <si>
    <t>SBPQTE11920965</t>
  </si>
  <si>
    <t>2da8459a-647a-417b-89f3-bc22cab14f91</t>
  </si>
  <si>
    <t>SBPQTE11914299</t>
  </si>
  <si>
    <t>aa724fad-d4c1-4515-ba16-b23138ed10c4</t>
  </si>
  <si>
    <t>SBPQTE11919456</t>
  </si>
  <si>
    <t>S012210</t>
  </si>
  <si>
    <t>Cereal Grain Growing &amp; Sheep / Beef Cattle Farming</t>
  </si>
  <si>
    <t>cecf05b5-3c80-4fb2-bec4-767ecbbb03dd</t>
  </si>
  <si>
    <t>SBPQTE11923281</t>
  </si>
  <si>
    <t>S670951</t>
  </si>
  <si>
    <t>Storage Service Noc</t>
  </si>
  <si>
    <t>de332e72-0998-409a-bf62-f4795023843c</t>
  </si>
  <si>
    <t>SBPQTE11917106</t>
  </si>
  <si>
    <t>S479905</t>
  </si>
  <si>
    <t>Variety Wholesale</t>
  </si>
  <si>
    <t>0732fc1a-b99d-4d09-883d-8c6761042140</t>
  </si>
  <si>
    <t>SBPQTE11915913</t>
  </si>
  <si>
    <t>ea6a2f3c-f06d-4839-898e-663ba16d80a4</t>
  </si>
  <si>
    <t>SBPQTE11916171</t>
  </si>
  <si>
    <t>d1bfff83-c011-464c-adfe-606ed8cc0ca9</t>
  </si>
  <si>
    <t>SBPQTE11918963</t>
  </si>
  <si>
    <t>GA700018500BUSP</t>
  </si>
  <si>
    <t>8a13308b-f9b7-400a-9b71-7253982a60e8</t>
  </si>
  <si>
    <t>SBPQTE11920267</t>
  </si>
  <si>
    <t>S294954</t>
  </si>
  <si>
    <t>Pencils Manufacturing</t>
  </si>
  <si>
    <t>b6559de0-d152-487f-8696-3a026c506ea6</t>
  </si>
  <si>
    <t>SBPQTE11919161</t>
  </si>
  <si>
    <t>2cbf7c5c-65de-4a12-bf1a-e51a52b0b967</t>
  </si>
  <si>
    <t>SBPQTE11930736</t>
  </si>
  <si>
    <t>8fb2f1a4-fdb2-4e7c-8516-619e4fed87e6</t>
  </si>
  <si>
    <t>SBPQTE11919686</t>
  </si>
  <si>
    <t>S612320</t>
  </si>
  <si>
    <t>Taxi Cab Service</t>
  </si>
  <si>
    <t>819b8d57-b398-4ea4-8dc9-0dd8f3b74db2</t>
  </si>
  <si>
    <t>SBPQTE11930602</t>
  </si>
  <si>
    <t>7494f076-f562-4f52-8c55-7df7f405b49c</t>
  </si>
  <si>
    <t>SBPQTE11928608</t>
  </si>
  <si>
    <t>7eeb96d5-2cd1-42ef-8bc2-bfdfc4aafd0e</t>
  </si>
  <si>
    <t>SBPQTE11930164</t>
  </si>
  <si>
    <t>64994a42-c211-4675-abc0-5c788c52dea0</t>
  </si>
  <si>
    <t>SBPQTE11916184</t>
  </si>
  <si>
    <t>0853ef54-9dea-43cb-8bbb-0396cdbac680</t>
  </si>
  <si>
    <t>SBPQTE11930218</t>
  </si>
  <si>
    <t>ae7834ea-40ec-4f8b-bb95-706fd5416c3a</t>
  </si>
  <si>
    <t>SBPQTE11922927</t>
  </si>
  <si>
    <t>3cdb854e-11d0-40d1-9ebd-3c9bc2939fdc</t>
  </si>
  <si>
    <t>SBPQTE11919785</t>
  </si>
  <si>
    <t>d327f8aa-f513-46a5-b763-9cf3cbd76656</t>
  </si>
  <si>
    <t>SBPQTE11919419</t>
  </si>
  <si>
    <t>c8ab5d88-1847-4332-ba29-08e4fc837857</t>
  </si>
  <si>
    <t>SBPQTE11925928</t>
  </si>
  <si>
    <t>ae65c4a6-ad06-46e4-8cab-7d60a02943c2</t>
  </si>
  <si>
    <t>SBPQTE11923786</t>
  </si>
  <si>
    <t>c245c33a-9ff3-41ea-9988-485afa2544b8</t>
  </si>
  <si>
    <t>SBPQTE11908328</t>
  </si>
  <si>
    <t>234b1132-2b20-4db2-a29a-4baa5231ad18</t>
  </si>
  <si>
    <t>SBPQTE11921633</t>
  </si>
  <si>
    <t>7e051fe9-1e79-4722-a541-cd8ae0cacb0f</t>
  </si>
  <si>
    <t>SBPQTE11924306</t>
  </si>
  <si>
    <t>673a5705-1c2b-45b0-acc4-3e05f5a29473</t>
  </si>
  <si>
    <t>SBPQTE11917020</t>
  </si>
  <si>
    <t>S412266</t>
  </si>
  <si>
    <t>Distribution Lines, Electricity/Communication, Construction</t>
  </si>
  <si>
    <t>0a19cf18-c072-465a-9320-26d02ec5c589</t>
  </si>
  <si>
    <t>SBPQTE11919600</t>
  </si>
  <si>
    <t>S526154</t>
  </si>
  <si>
    <t>Locksmith (Incl Installation)</t>
  </si>
  <si>
    <t>bcc3ee00-164b-4d77-9d8c-43e1e5d1455b</t>
  </si>
  <si>
    <t>SBPQTE11914452</t>
  </si>
  <si>
    <t>S661105</t>
  </si>
  <si>
    <t>Car Park Operation</t>
  </si>
  <si>
    <t>0f3dabf4-86ac-4742-a012-56ec3d6864a9</t>
  </si>
  <si>
    <t>SBPQTE11918109</t>
  </si>
  <si>
    <t>a43ae0ab-b25c-4057-910d-fb4b547a01e1</t>
  </si>
  <si>
    <t>SBPQTE11908439</t>
  </si>
  <si>
    <t>7b3e0113-9510-4ffc-a566-7598309d7782</t>
  </si>
  <si>
    <t>SBPQTE11928346</t>
  </si>
  <si>
    <t>3304a959-c128-4877-b40a-0c73861c03ec</t>
  </si>
  <si>
    <t>SBPQTE11917811</t>
  </si>
  <si>
    <t>629974ca-db1a-4512-879a-5d5dfaff517d</t>
  </si>
  <si>
    <t>SBPQTE11913956</t>
  </si>
  <si>
    <t>cc7db94b-160a-4d9a-882e-30562e880a04</t>
  </si>
  <si>
    <t>SBPQTE11925537</t>
  </si>
  <si>
    <t>e2044acf-4532-41a5-952e-c59aea5d4d6b</t>
  </si>
  <si>
    <t>SBPQTE11920532</t>
  </si>
  <si>
    <t>S479310</t>
  </si>
  <si>
    <t>Bicycle Wholesaling</t>
  </si>
  <si>
    <t>9cdbbd48-32db-4f8b-b145-c1ae7fd11eac</t>
  </si>
  <si>
    <t>SBPQTE11910226</t>
  </si>
  <si>
    <t>8cfdd107-b9a2-422d-9006-809f08d3534e</t>
  </si>
  <si>
    <t>SBPQTE11931029</t>
  </si>
  <si>
    <t>ff1df0dd-99e1-4ed6-8390-dc7615400155</t>
  </si>
  <si>
    <t>SBPQTE11930268</t>
  </si>
  <si>
    <t>88b610a7-ab1f-4abf-99b6-6c7001680938</t>
  </si>
  <si>
    <t>SBPQTE11914940</t>
  </si>
  <si>
    <t>GA700202958BUSP</t>
  </si>
  <si>
    <t>60a16584-8a89-4638-8466-315cc7216a78</t>
  </si>
  <si>
    <t>SBPQTE11921557</t>
  </si>
  <si>
    <t>fcf54e26-de54-40a4-8b86-166ae004a353</t>
  </si>
  <si>
    <t>SBPQTE11929588</t>
  </si>
  <si>
    <t>ffc05bd1-b71f-4983-92c3-a3e16c901af5</t>
  </si>
  <si>
    <t>SBPQTE11915869</t>
  </si>
  <si>
    <t>GA700058741BUSP</t>
  </si>
  <si>
    <t>48d9505c-d342-4fae-a2ac-40dda24fd030</t>
  </si>
  <si>
    <t>SBPQTE11920995</t>
  </si>
  <si>
    <t>ba22e0b4-9939-4914-95ea-65e1df988ebb</t>
  </si>
  <si>
    <t>SBPQTE11914364</t>
  </si>
  <si>
    <t>b358ec44-d3c6-49de-9c55-333676ed71ff</t>
  </si>
  <si>
    <t>SBPQTE11915925</t>
  </si>
  <si>
    <t>S612210</t>
  </si>
  <si>
    <t>Charter Bus Service, Short Distance</t>
  </si>
  <si>
    <t>7ebe1658-6be6-4937-9b25-89dfcfd3b9b6</t>
  </si>
  <si>
    <t>SBPQTE11908381</t>
  </si>
  <si>
    <t>e07597aa-5f6d-4c1a-b914-cef937902224</t>
  </si>
  <si>
    <t>SBPQTE11920471</t>
  </si>
  <si>
    <t>1971722a-ac76-4c64-8528-909c750a340f</t>
  </si>
  <si>
    <t>SBPQTE11917490</t>
  </si>
  <si>
    <t>GA700177421BUSP</t>
  </si>
  <si>
    <t>S242105</t>
  </si>
  <si>
    <t>Newspaper Publishing (excl printing)</t>
  </si>
  <si>
    <t>556b7964-b064-4d70-aeb5-9704f0382e2a</t>
  </si>
  <si>
    <t>SBPQTE11930796</t>
  </si>
  <si>
    <t>98db522f-39ea-44de-9442-660ae1f8483c</t>
  </si>
  <si>
    <t>SBPQTE11915135</t>
  </si>
  <si>
    <t>GA700179812BUSP</t>
  </si>
  <si>
    <t>6b004eea-74eb-4168-9b6b-195a9fb108cd</t>
  </si>
  <si>
    <t>SBPQTE11929091</t>
  </si>
  <si>
    <t>a2c3e89a-45c0-4799-b6db-d2e402e0caab</t>
  </si>
  <si>
    <t>SBPQTE11925062</t>
  </si>
  <si>
    <t>9f4f96ca-d543-48c5-b304-069b3aad8d2d</t>
  </si>
  <si>
    <t>SBPQTE11931238</t>
  </si>
  <si>
    <t>cf3e0fb7-e610-4665-b937-552c670f684b</t>
  </si>
  <si>
    <t>SBPQTE11919905</t>
  </si>
  <si>
    <t>560132f2-c22b-4fe3-b97f-9b8424e28120</t>
  </si>
  <si>
    <t>SBPQTE11921150</t>
  </si>
  <si>
    <t>b9bac68b-0b30-4d8f-9c79-c0aaedf385c3</t>
  </si>
  <si>
    <t>SBPQTE11928136</t>
  </si>
  <si>
    <t>GA700186123BUSP</t>
  </si>
  <si>
    <t>2bd14cf9-ca8d-4e01-929e-eb20dc77edbc</t>
  </si>
  <si>
    <t>SBPQTE11922910</t>
  </si>
  <si>
    <t>288bd1cb-7546-4d0c-8888-8a0454fea7da</t>
  </si>
  <si>
    <t>SBPQTE11921916</t>
  </si>
  <si>
    <t>c46e2472-b976-43e9-a154-5cdfe13223f3</t>
  </si>
  <si>
    <t>SBPQTE11920768</t>
  </si>
  <si>
    <t>69ba6e73-f6c4-4c5c-8e96-5faf73d2be80</t>
  </si>
  <si>
    <t>SBPQTE11913799</t>
  </si>
  <si>
    <t>227d285a-e281-49e7-acc2-c113050e3c4b</t>
  </si>
  <si>
    <t>SBPQTE11920276</t>
  </si>
  <si>
    <t>02821926-1392-4ad9-92fb-66252cafeb14</t>
  </si>
  <si>
    <t>SBPQTE11921071</t>
  </si>
  <si>
    <t>S782325</t>
  </si>
  <si>
    <t>Chemical Engineering Service (Consulting)</t>
  </si>
  <si>
    <t>a6676caf-8682-442a-b028-2a6d262b2003</t>
  </si>
  <si>
    <t>SBPQTE11931047</t>
  </si>
  <si>
    <t>78bdd203-6e5a-4132-88bd-b0c743da88c5</t>
  </si>
  <si>
    <t>SBPQTE11919823</t>
  </si>
  <si>
    <t>S286999</t>
  </si>
  <si>
    <t>Industrial Mechanical Maintenance Contractors</t>
  </si>
  <si>
    <t>5df470b5-1b28-49a3-a609-997086074b5c</t>
  </si>
  <si>
    <t>SBPQTE11925845</t>
  </si>
  <si>
    <t>ae46f99c-7a40-4917-92ad-ba2060379bf4</t>
  </si>
  <si>
    <t>SBPQTE11922538</t>
  </si>
  <si>
    <t>b976af5f-d4f2-4749-ac89-d45486c4ba5d</t>
  </si>
  <si>
    <t>SBPQTE11917538</t>
  </si>
  <si>
    <t>3b30bc38-4063-469d-be52-029d04e18faa</t>
  </si>
  <si>
    <t>SBPQTE11928714</t>
  </si>
  <si>
    <t>7e2646d6-9513-4642-9494-6dcff0436abf</t>
  </si>
  <si>
    <t>SBPQTE11908278</t>
  </si>
  <si>
    <t>GA700087242BUSP</t>
  </si>
  <si>
    <t>529aa4e7-bafe-44ba-8564-98584baa747d</t>
  </si>
  <si>
    <t>SBPQTE11914599</t>
  </si>
  <si>
    <t>GA700179470BUSP</t>
  </si>
  <si>
    <t>37af3035-1d88-4b16-9af3-decf86c175a2</t>
  </si>
  <si>
    <t>SBPQTE11914138</t>
  </si>
  <si>
    <t>84fd2d29-4a2d-429f-bdc3-e6e780afd560</t>
  </si>
  <si>
    <t>SBPQTE11930235</t>
  </si>
  <si>
    <t>0fd41893-bdf5-40a1-8496-f4389ad3d232</t>
  </si>
  <si>
    <t>SBPQTE11923624</t>
  </si>
  <si>
    <t>S471430</t>
  </si>
  <si>
    <t>Fresh Or Frozen Seafood Wholesaling</t>
  </si>
  <si>
    <t>d1eeb6a4-90b3-4cfb-b523-c31f2029ce03</t>
  </si>
  <si>
    <t>SBPQTE11923052</t>
  </si>
  <si>
    <t>5bd5e968-d6d8-4454-8b30-f3c91f097c78</t>
  </si>
  <si>
    <t>SBPQTE11912778</t>
  </si>
  <si>
    <t>a40dfaab-c8ea-4d50-b786-af1f3464b12b</t>
  </si>
  <si>
    <t>SBPQTE11908385</t>
  </si>
  <si>
    <t>GA700094173BUSP</t>
  </si>
  <si>
    <t>3c6e1f41-432a-400d-ab11-d74a45fc7f9d</t>
  </si>
  <si>
    <t>SBPQTE11917483</t>
  </si>
  <si>
    <t>d6fe74d0-3d8f-4f6c-a2d5-08f022e28dff</t>
  </si>
  <si>
    <t>SBPQTE11929695</t>
  </si>
  <si>
    <t>S523130</t>
  </si>
  <si>
    <t>Blinds Retailing</t>
  </si>
  <si>
    <t>5d28591a-ad39-4e83-bac5-9a1dfe8838f2</t>
  </si>
  <si>
    <t>SBPQTE11922631</t>
  </si>
  <si>
    <t>GA700184003BUSP</t>
  </si>
  <si>
    <t>abdd2183-7ad3-49dd-a714-3d396177ddd4</t>
  </si>
  <si>
    <t>SBPQTE11915522</t>
  </si>
  <si>
    <t>bf0f2ec2-f1cf-4016-82b5-395b64be1dec</t>
  </si>
  <si>
    <t>SBPQTE11915095</t>
  </si>
  <si>
    <t>4de09854-cd04-471a-b666-b620cb9772a5</t>
  </si>
  <si>
    <t>SBPQTE11916002</t>
  </si>
  <si>
    <t>528219d1-cee4-4114-bce0-e0a871a82afe</t>
  </si>
  <si>
    <t>SBPQTE11912862</t>
  </si>
  <si>
    <t>5470326c-82fb-4528-8b2e-c31dea3954ba</t>
  </si>
  <si>
    <t>SBPQTE11916180</t>
  </si>
  <si>
    <t>caefb7ff-573e-47da-a279-2546e81f92b0</t>
  </si>
  <si>
    <t>SBPQTE11928868</t>
  </si>
  <si>
    <t>S532135</t>
  </si>
  <si>
    <t>Lubricating Oils Or Greases Retailing</t>
  </si>
  <si>
    <t>d4183969-edee-44d0-a75e-3369af5e6a0d</t>
  </si>
  <si>
    <t>SBPQTE11930620</t>
  </si>
  <si>
    <t>f1d0183e-2dda-4e36-98f6-f812ff67ff8e</t>
  </si>
  <si>
    <t>SBPQTE11926329</t>
  </si>
  <si>
    <t>a7b01e3e-c5ea-419b-b4ac-9f6bc09a7b88</t>
  </si>
  <si>
    <t>SBPQTE11919928</t>
  </si>
  <si>
    <t>S256220</t>
  </si>
  <si>
    <t>Sections, Extruded Plastic, Manufacturing</t>
  </si>
  <si>
    <t>bdd56324-0c44-49a4-b793-ee6b20ce06cd</t>
  </si>
  <si>
    <t>SBPQTE11917847</t>
  </si>
  <si>
    <t>GA700181316BUSP</t>
  </si>
  <si>
    <t>b45d4b8e-b1e4-4466-b787-1ac5ba1cb9d7</t>
  </si>
  <si>
    <t>SBPQTE11912842</t>
  </si>
  <si>
    <t>a38ad1f4-e3c3-4ed5-bdea-b977a152d604</t>
  </si>
  <si>
    <t>SBPQTE11914998</t>
  </si>
  <si>
    <t>S422420</t>
  </si>
  <si>
    <t>Structural Steel Erection</t>
  </si>
  <si>
    <t>005bd080-3723-4705-b8c5-83eb5996a200</t>
  </si>
  <si>
    <t>SBPQTE11914218</t>
  </si>
  <si>
    <t>S471615</t>
  </si>
  <si>
    <t>Confectionery Wholesaling</t>
  </si>
  <si>
    <t>bb8fdf4f-8895-4519-a1e4-1cfc8accd7d2</t>
  </si>
  <si>
    <t>SBPQTE11921824</t>
  </si>
  <si>
    <t>db29a3bf-3a4a-4f13-8ddb-f331e5c4f8d3</t>
  </si>
  <si>
    <t>SBPQTE11927971</t>
  </si>
  <si>
    <t>ccd22a06-359c-4910-aef7-59dd45f62b6f</t>
  </si>
  <si>
    <t>SBPQTE11919194</t>
  </si>
  <si>
    <t>2a9917d2-fc55-4fb0-b3c2-4d5506ce1f57</t>
  </si>
  <si>
    <t>SBPQTE11928607</t>
  </si>
  <si>
    <t>1c51a515-e769-4e32-828c-c1001b5c5700</t>
  </si>
  <si>
    <t>SBPQTE11916187</t>
  </si>
  <si>
    <t>ff4dbd50-e238-4d22-bc8a-76262e545aa3</t>
  </si>
  <si>
    <t>SBPQTE11908122</t>
  </si>
  <si>
    <t>S422130</t>
  </si>
  <si>
    <t>Paving Contractor</t>
  </si>
  <si>
    <t>bfd5c0f9-d38b-4b70-8a9e-23b81d802d39</t>
  </si>
  <si>
    <t>SBPQTE11928016</t>
  </si>
  <si>
    <t>GA700185045BUSP</t>
  </si>
  <si>
    <t>S512560</t>
  </si>
  <si>
    <t>Juice Bar Operation</t>
  </si>
  <si>
    <t>ce5b6f5f-a03d-4f63-b688-3d47a29940fe</t>
  </si>
  <si>
    <t>SBPQTE11925614</t>
  </si>
  <si>
    <t>d4866f92-1d9f-4aa0-85d3-8ecf6aa7fc88</t>
  </si>
  <si>
    <t>SBPQTE11917569</t>
  </si>
  <si>
    <t>52460ab0-acdc-47ed-ba5d-a2caeb005f0e</t>
  </si>
  <si>
    <t>SBPQTE11917505</t>
  </si>
  <si>
    <t>0b917824-3646-452b-89e4-7fd84f9ab63d</t>
  </si>
  <si>
    <t>SBPQTE11922583</t>
  </si>
  <si>
    <t>GA700182964BUSP</t>
  </si>
  <si>
    <t>S471952</t>
  </si>
  <si>
    <t>Health Foods Wholesaling</t>
  </si>
  <si>
    <t>132f5d9e-f524-4bd9-9143-fbfb118a5c31</t>
  </si>
  <si>
    <t>SBPQTE11914969</t>
  </si>
  <si>
    <t>f4d84487-8205-4988-80bf-c16d6dc0c9c1</t>
  </si>
  <si>
    <t>SBPQTE11920331</t>
  </si>
  <si>
    <t>S479963</t>
  </si>
  <si>
    <t>Hospitality Industry Supplies/Equipment Wholesale</t>
  </si>
  <si>
    <t>6ca35aa9-501a-439c-84f6-a3ce9e318008</t>
  </si>
  <si>
    <t>SBPQTE11919948</t>
  </si>
  <si>
    <t>a34f9c41-4a27-4b11-bdad-0e35594af6b9</t>
  </si>
  <si>
    <t>SBPQTE11930358</t>
  </si>
  <si>
    <t>GA700185885BUSP</t>
  </si>
  <si>
    <t>195bd388-a9c2-41fd-a4ff-2ec7d31d4223</t>
  </si>
  <si>
    <t>SBPQTE11926037</t>
  </si>
  <si>
    <t>GA700186075BUSP</t>
  </si>
  <si>
    <t>e1333f11-5e68-44df-abcd-4c73057da4d7</t>
  </si>
  <si>
    <t>SBPQTE11924052</t>
  </si>
  <si>
    <t>S531315</t>
  </si>
  <si>
    <t>Caravans Wholesaling Or Retailing (Van In Open)</t>
  </si>
  <si>
    <t>15d9c4ff-1640-410d-89cd-acd85cb1902d</t>
  </si>
  <si>
    <t>SBPQTE11928968</t>
  </si>
  <si>
    <t>571ab145-3412-4f3a-b678-8f4992273ca7</t>
  </si>
  <si>
    <t>SBPQTE11920692</t>
  </si>
  <si>
    <t>1dca3a80-4567-422c-9bd9-e5e6fbc863d4</t>
  </si>
  <si>
    <t>SBPQTE11923216</t>
  </si>
  <si>
    <t>0bbbcfbf-1821-4022-b431-f98d924b8c86</t>
  </si>
  <si>
    <t>SBPQTE11930056</t>
  </si>
  <si>
    <t>GA700187620BUSP</t>
  </si>
  <si>
    <t>021f47f3-0902-4eff-8a2d-2c15b94fb352</t>
  </si>
  <si>
    <t>SBPQTE11910992</t>
  </si>
  <si>
    <t>S411215</t>
  </si>
  <si>
    <t>Garage Door Installation</t>
  </si>
  <si>
    <t>1b0a360d-e5bb-4db5-aaf2-c2f1945e2eb3</t>
  </si>
  <si>
    <t>SBPQTE11926695</t>
  </si>
  <si>
    <t>c8961f46-ea43-4369-885e-eb998379f38f</t>
  </si>
  <si>
    <t>SBPQTE11928060</t>
  </si>
  <si>
    <t>7b1bdbb8-8333-4bb1-bfee-b97adf4cbd72</t>
  </si>
  <si>
    <t>SBPQTE11922250</t>
  </si>
  <si>
    <t>84420106-af8f-4b90-b31a-9081c18d6ae2</t>
  </si>
  <si>
    <t>SBPQTE11925015</t>
  </si>
  <si>
    <t>S783444</t>
  </si>
  <si>
    <t>Software Developer</t>
  </si>
  <si>
    <t>779e4a8f-f1c1-4c6c-b2c6-c2211acaa610</t>
  </si>
  <si>
    <t>SBPQTE11918132</t>
  </si>
  <si>
    <t>GA700159541BUSP</t>
  </si>
  <si>
    <t>60d959e7-a4b7-4d7d-8ade-b22355df22d0</t>
  </si>
  <si>
    <t>SBPQTE11917116</t>
  </si>
  <si>
    <t>4887776e-df10-4ded-a1cd-8bf179885f0d</t>
  </si>
  <si>
    <t>SBPQTE11914359</t>
  </si>
  <si>
    <t>08b2fe44-aec4-42fb-ae2a-8bbf5f2533da</t>
  </si>
  <si>
    <t>SBPQTE11925434</t>
  </si>
  <si>
    <t>6748dfd0-44a3-499a-936e-abaa0b3a26ea</t>
  </si>
  <si>
    <t>SBPQTE11931189</t>
  </si>
  <si>
    <t>bcbe42ba-cf23-4733-9337-ef934256961c</t>
  </si>
  <si>
    <t>SBPQTE11929291</t>
  </si>
  <si>
    <t>ac19638c-7aa6-44c8-bbca-ba810b4889cb</t>
  </si>
  <si>
    <t>SBPQTE11928093</t>
  </si>
  <si>
    <t>dfa3b4d4-66a8-4498-8fc6-16c35939a43f</t>
  </si>
  <si>
    <t>SBPQTE11924009</t>
  </si>
  <si>
    <t>0be5753e-ee9b-4b61-a83b-f720c5869051</t>
  </si>
  <si>
    <t>SBPQTE11923449</t>
  </si>
  <si>
    <t>S572040</t>
  </si>
  <si>
    <t>Wine Bar (Mainly Drinking Place) Combustible Const</t>
  </si>
  <si>
    <t>209cb826-8eb2-4a2f-b846-87f5788c741a</t>
  </si>
  <si>
    <t>SBPQTE11928261</t>
  </si>
  <si>
    <t>3c3ac8d1-5f84-4fea-8ee8-7d119bf7cd1d</t>
  </si>
  <si>
    <t>SBPQTE11930447</t>
  </si>
  <si>
    <t>71efd498-49b1-415c-8f5c-acfd8a8c0805</t>
  </si>
  <si>
    <t>SBPQTE11926258</t>
  </si>
  <si>
    <t>b0e3cdc1-08a0-409b-b359-9d9cbe801571</t>
  </si>
  <si>
    <t>SBPQTE11918154</t>
  </si>
  <si>
    <t>25fe6c99-659d-4524-b159-1a30818a997a</t>
  </si>
  <si>
    <t>SBPQTE11930423</t>
  </si>
  <si>
    <t>S962110</t>
  </si>
  <si>
    <t>Architects Association Operation</t>
  </si>
  <si>
    <t>0062bbe1-8829-4213-b47c-747a1fbcaf3b</t>
  </si>
  <si>
    <t>SBPQTE11926754</t>
  </si>
  <si>
    <t>ac6a1e44-50d8-4e7d-ad70-4cced4709c0d</t>
  </si>
  <si>
    <t>SBPQTE11922957</t>
  </si>
  <si>
    <t>S292205</t>
  </si>
  <si>
    <t>Desk Equipment, Sheet Metal, Manufacturing</t>
  </si>
  <si>
    <t>1309b7fd-b3e6-464c-b867-1102e5b2368f</t>
  </si>
  <si>
    <t>SBPQTE11928668</t>
  </si>
  <si>
    <t>02cd6cce-9ddc-4455-ab67-f4a8a8d0d504</t>
  </si>
  <si>
    <t>SBPQTE11929181</t>
  </si>
  <si>
    <t>69f830dd-81ab-419d-8bef-815a50682aed</t>
  </si>
  <si>
    <t>SBPQTE11924141</t>
  </si>
  <si>
    <t>fd4545fc-a149-4483-a6ab-ad8a69d732d0</t>
  </si>
  <si>
    <t>SBPQTE11914519</t>
  </si>
  <si>
    <t>0bdd911b-d779-46eb-9359-229b7e3d86e9</t>
  </si>
  <si>
    <t>SBPQTE11924195</t>
  </si>
  <si>
    <t>47b0efe6-2d5b-4ee4-b3c2-c5cc336362a6</t>
  </si>
  <si>
    <t>SBPQTE11922547</t>
  </si>
  <si>
    <t>2173648b-2d58-4a60-ab5f-d5a0549d89cf</t>
  </si>
  <si>
    <t>SBPQTE11920853</t>
  </si>
  <si>
    <t>S286930</t>
  </si>
  <si>
    <t>Printing Machinery Or Equipment Manufacturing</t>
  </si>
  <si>
    <t>fab9a5d2-e8d5-4626-ba4e-b9cd482dee72</t>
  </si>
  <si>
    <t>SBPQTE11928133</t>
  </si>
  <si>
    <t>aa2825cb-0950-4b32-8a55-962604b8f6b7</t>
  </si>
  <si>
    <t>SBPQTE11928247</t>
  </si>
  <si>
    <t>0de78034-302c-4c23-b4c4-31429596dcd9</t>
  </si>
  <si>
    <t>SBPQTE11918986</t>
  </si>
  <si>
    <t>13563e28-b057-4a3c-bb1d-7b37aa391988</t>
  </si>
  <si>
    <t>SBPQTE11922914</t>
  </si>
  <si>
    <t>S254225</t>
  </si>
  <si>
    <t>Paint (Water Based) Manufacturing</t>
  </si>
  <si>
    <t>c643f33f-1967-4fe0-8753-9ecae6425499</t>
  </si>
  <si>
    <t>SBPQTE11918287</t>
  </si>
  <si>
    <t>566f97b6-e91c-499e-8368-697e9ecadbda</t>
  </si>
  <si>
    <t>SBPQTE11917826</t>
  </si>
  <si>
    <t>16ca66fb-cdc0-453a-ba19-f9ac5c400297</t>
  </si>
  <si>
    <t>SBPQTE11920690</t>
  </si>
  <si>
    <t>48e97908-b45b-4043-b048-ba978bff8f25</t>
  </si>
  <si>
    <t>SBPQTE11914382</t>
  </si>
  <si>
    <t>6c746558-e3fc-42f9-85a7-d494551da04b</t>
  </si>
  <si>
    <t>SBPQTE11914424</t>
  </si>
  <si>
    <t>S021905</t>
  </si>
  <si>
    <t>Agistment Service</t>
  </si>
  <si>
    <t>d1620b43-de26-4194-a6fc-299e84379a4b</t>
  </si>
  <si>
    <t>SBPQTE11923301</t>
  </si>
  <si>
    <t>2cdad0c9-47c1-4f5a-8760-ec0ac3034e66</t>
  </si>
  <si>
    <t>SBPQTE11929115</t>
  </si>
  <si>
    <t>104e4724-d846-4d86-92fa-149dbee79767</t>
  </si>
  <si>
    <t>SBPQTE11922196</t>
  </si>
  <si>
    <t>2d619d8d-60dd-4d22-b03d-15b7fcfcc609</t>
  </si>
  <si>
    <t>SBPQTE11921288</t>
  </si>
  <si>
    <t>edc4149e-29e7-4bd0-817a-8ad0b86d2564</t>
  </si>
  <si>
    <t>SBPQTE11926659</t>
  </si>
  <si>
    <t>S421040</t>
  </si>
  <si>
    <t>Demolition Of Buildings Or Other Structures</t>
  </si>
  <si>
    <t>d89f56d5-3e83-4087-87ab-649d3176b88c</t>
  </si>
  <si>
    <t>SBPQTE11926699</t>
  </si>
  <si>
    <t>33546f7b-fb30-447c-a765-ce8518c01a6a</t>
  </si>
  <si>
    <t>SBPQTE11929480</t>
  </si>
  <si>
    <t>37bda500-4e74-47e5-b046-7cd51bb9646d</t>
  </si>
  <si>
    <t>SBPQTE11916452</t>
  </si>
  <si>
    <t>bd3d87e7-0634-49c2-a7e7-6d6749cb0900</t>
  </si>
  <si>
    <t>SBPQTE11918502</t>
  </si>
  <si>
    <t>S742220</t>
  </si>
  <si>
    <t>General Insurance Provision</t>
  </si>
  <si>
    <t>f47c3753-8cb2-4ee0-8984-501c169bdc63</t>
  </si>
  <si>
    <t>SBPQTE11929338</t>
  </si>
  <si>
    <t>e76efcc9-297c-4467-a306-aabb22f8e595</t>
  </si>
  <si>
    <t>SBPQTE11929411</t>
  </si>
  <si>
    <t>S263556</t>
  </si>
  <si>
    <t>Roof Components, Concrete, Manufacturing</t>
  </si>
  <si>
    <t>b0cac621-9a8c-42c0-a51d-a40727e2f2d2</t>
  </si>
  <si>
    <t>SBPQTE11920442</t>
  </si>
  <si>
    <t>S952140</t>
  </si>
  <si>
    <t>Laundry Service With Dry Cleaning</t>
  </si>
  <si>
    <t>8742b78c-23df-4d83-b597-e10ecc254e9b</t>
  </si>
  <si>
    <t>SBPQTE11924276</t>
  </si>
  <si>
    <t>74e1b2d1-0e7b-4e8e-bd2a-678e71cacec3</t>
  </si>
  <si>
    <t>SBPQTE11930305</t>
  </si>
  <si>
    <t>bf7dfd5b-087c-4ae9-bca6-85a03d33c72b</t>
  </si>
  <si>
    <t>SBPQTE11916384</t>
  </si>
  <si>
    <t>e667a587-f62e-422e-9d0c-9d3b6b23ed7a</t>
  </si>
  <si>
    <t>SBPQTE11929778</t>
  </si>
  <si>
    <t>GA700181578BUSP</t>
  </si>
  <si>
    <t>4ac2f1a7-6635-4143-a702-00628e349c4a</t>
  </si>
  <si>
    <t>SBPQTE11919615</t>
  </si>
  <si>
    <t>1e1c2c15-2ee6-4c60-9495-c5fdf1b29c18</t>
  </si>
  <si>
    <t>SBPQTE11925165</t>
  </si>
  <si>
    <t>S783426</t>
  </si>
  <si>
    <t>Software Developer, Financial/Accounting</t>
  </si>
  <si>
    <t>56719ab8-faa4-42bc-b458-91bb2a8b413c</t>
  </si>
  <si>
    <t>SBPQTE11928945</t>
  </si>
  <si>
    <t>S011345</t>
  </si>
  <si>
    <t>Hobby/Small Vegetable Farm</t>
  </si>
  <si>
    <t>f018e4df-5a9a-4d7d-9e9f-963a43917ab6</t>
  </si>
  <si>
    <t>SBPQTE11925046</t>
  </si>
  <si>
    <t>S786430</t>
  </si>
  <si>
    <t>Caretaking Service</t>
  </si>
  <si>
    <t>c892652f-c819-45e8-97d0-a2fefe80108a</t>
  </si>
  <si>
    <t>SBPQTE11923588</t>
  </si>
  <si>
    <t>c8b047d8-f94b-4c29-b606-1c4728f84405</t>
  </si>
  <si>
    <t>SBPQTE11914789</t>
  </si>
  <si>
    <t>S782333</t>
  </si>
  <si>
    <t>Geotechnical Engineering Service (Consulting)</t>
  </si>
  <si>
    <t>7acaf7c8-8325-47f3-8ef8-74702dbc8e4c</t>
  </si>
  <si>
    <t>SBPQTE11927634</t>
  </si>
  <si>
    <t>50fc2516-ada4-4e3b-9027-24831248e0d0</t>
  </si>
  <si>
    <t>SBPQTE11921154</t>
  </si>
  <si>
    <t>S275152</t>
  </si>
  <si>
    <t>Drum Reconditioning</t>
  </si>
  <si>
    <t>8f94cbf1-cb3a-4275-861b-bc0d14447b0c</t>
  </si>
  <si>
    <t>SBPQTE11920531</t>
  </si>
  <si>
    <t>S952935</t>
  </si>
  <si>
    <t>Baby Sitting Services (Ex. Child Care Centre)</t>
  </si>
  <si>
    <t>0ba24cec-af2c-4eaa-92a1-3ca65fa02b80</t>
  </si>
  <si>
    <t>SBPQTE11917195</t>
  </si>
  <si>
    <t>d9ac04c1-c761-4c61-bcce-77562ef5f2ef</t>
  </si>
  <si>
    <t>SBPQTE11931102</t>
  </si>
  <si>
    <t>S217215</t>
  </si>
  <si>
    <t>Chocolate Manufacturing</t>
  </si>
  <si>
    <t>eac73cb2-a685-4ec8-bd8e-442002eb15cb</t>
  </si>
  <si>
    <t>SBPQTE11926896</t>
  </si>
  <si>
    <t>39ee3627-f97b-4a7f-a0b9-3de675ecd02d</t>
  </si>
  <si>
    <t>SBPQTE11917167</t>
  </si>
  <si>
    <t>GA700179984BUSP</t>
  </si>
  <si>
    <t>d716304a-403c-4a10-a0f8-8aa12a5bc377</t>
  </si>
  <si>
    <t>SBPQTE11916706</t>
  </si>
  <si>
    <t>2292fd9f-9788-4e45-bd13-6fd855169f6b</t>
  </si>
  <si>
    <t>SBPQTE11922747</t>
  </si>
  <si>
    <t>S473210</t>
  </si>
  <si>
    <t>Furniture Wholesaling (Ex. Office)</t>
  </si>
  <si>
    <t>86fceabb-b7a0-4849-b46a-423a275ae524</t>
  </si>
  <si>
    <t>SBPQTE11925719</t>
  </si>
  <si>
    <t>da3c2ab2-4d5c-4bae-ac31-d8ce95b6083e</t>
  </si>
  <si>
    <t>SBPQTE11929367</t>
  </si>
  <si>
    <t>GA700165062BUSP</t>
  </si>
  <si>
    <t>a7de9f93-a3a4-45cc-8ed1-2f676c7581bb</t>
  </si>
  <si>
    <t>SBPQTE11925696</t>
  </si>
  <si>
    <t>9d2d335c-41db-4c23-9e36-07c7b4a1181e</t>
  </si>
  <si>
    <t>SBPQTE11931139</t>
  </si>
  <si>
    <t>S931125</t>
  </si>
  <si>
    <t>Horse/Dog Race Track Op. - Fire Resisting Constr.</t>
  </si>
  <si>
    <t>db9dedce-6018-42d2-bcb5-a5da7e4d5fde</t>
  </si>
  <si>
    <t>SBPQTE11919433</t>
  </si>
  <si>
    <t>GA700058984BUSP</t>
  </si>
  <si>
    <t>c7912372-f491-4031-91a6-b3a8d42c855f</t>
  </si>
  <si>
    <t>SBPQTE11919758</t>
  </si>
  <si>
    <t>S282260</t>
  </si>
  <si>
    <t>Boat Repairing</t>
  </si>
  <si>
    <t>649e616f-1cb8-495b-b29e-7caf149523a5</t>
  </si>
  <si>
    <t>SBPQTE11922228</t>
  </si>
  <si>
    <t>GA700022886BUSP</t>
  </si>
  <si>
    <t>c9592b40-91c3-439b-8f6c-76fb5ebb733a</t>
  </si>
  <si>
    <t>SBPQTE11917550</t>
  </si>
  <si>
    <t>GA700102386BUSP</t>
  </si>
  <si>
    <t>2140b9a1-3b09-477f-9514-3c99f220885a</t>
  </si>
  <si>
    <t>SBPQTE11926550</t>
  </si>
  <si>
    <t>S461553</t>
  </si>
  <si>
    <t>Solar Energy Equipment Wholesaling</t>
  </si>
  <si>
    <t>b9dd5328-7382-405e-9e5d-97b815973e12</t>
  </si>
  <si>
    <t>SBPQTE11919684</t>
  </si>
  <si>
    <t>6e9043a7-4d63-48c7-bf5a-7ea8b6b57048</t>
  </si>
  <si>
    <t>SBPQTE11925841</t>
  </si>
  <si>
    <t>352ca8aa-758e-4864-8adf-2af63581eae5</t>
  </si>
  <si>
    <t>SBPQTE11928149</t>
  </si>
  <si>
    <t>15d95ee6-f60f-497d-b485-4083653a995a</t>
  </si>
  <si>
    <t>SBPQTE11929103</t>
  </si>
  <si>
    <t>0c9fb533-9b95-4e1c-9b62-3ce463bff544</t>
  </si>
  <si>
    <t>SBPQTE11926423</t>
  </si>
  <si>
    <t>4254f195-b20f-4e68-950c-231b6f8b61d0</t>
  </si>
  <si>
    <t>SBPQTE11922939</t>
  </si>
  <si>
    <t>6e8d413e-f1b9-4210-80a6-c3576730bdd9</t>
  </si>
  <si>
    <t>SBPQTE11920335</t>
  </si>
  <si>
    <t>GA700181992BUSP</t>
  </si>
  <si>
    <t>23f16ce2-d2bd-45e5-bd92-e0c9a77592f9</t>
  </si>
  <si>
    <t>SBPQTE11923957</t>
  </si>
  <si>
    <t>28e2c43d-15e8-469e-9aaa-9925b6f3d0d3</t>
  </si>
  <si>
    <t>SBPQTE11918676</t>
  </si>
  <si>
    <t>S574010</t>
  </si>
  <si>
    <t>Club, Licensed, Non-Combust. Construction</t>
  </si>
  <si>
    <t>6fd6bb17-4e1b-4f32-835c-6167b7ec62ef</t>
  </si>
  <si>
    <t>SBPQTE11921517</t>
  </si>
  <si>
    <t>GA700182745BUSP</t>
  </si>
  <si>
    <t>b04aed0c-00fe-4f36-95a5-5fac7ed1bb55</t>
  </si>
  <si>
    <t>SBPQTE11925621</t>
  </si>
  <si>
    <t>72205941-4b00-47d1-918d-be6b89c0cdd7</t>
  </si>
  <si>
    <t>SBPQTE11920329</t>
  </si>
  <si>
    <t>S233145</t>
  </si>
  <si>
    <t>Waste Paper Recycling</t>
  </si>
  <si>
    <t>24b31c4d-5c00-46aa-a652-6415c42a7746</t>
  </si>
  <si>
    <t>SBPQTE11930959</t>
  </si>
  <si>
    <t>91ffdada-c7c2-4f9e-b2eb-fc0d6988dd03</t>
  </si>
  <si>
    <t>SBPQTE11925336</t>
  </si>
  <si>
    <t>653de9cc-a276-49df-abe6-8fe13f84f1cc</t>
  </si>
  <si>
    <t>SBPQTE11919805</t>
  </si>
  <si>
    <t>GA700174820BUSP</t>
  </si>
  <si>
    <t>aec6e7d4-ef70-4d55-952b-fde1608c0616</t>
  </si>
  <si>
    <t>SBPQTE11928676</t>
  </si>
  <si>
    <t>S571070</t>
  </si>
  <si>
    <t>Serviced Apartment Accommodation</t>
  </si>
  <si>
    <t>255653c2-e413-437d-ad78-d9b25352366a</t>
  </si>
  <si>
    <t>SBPQTE11929862</t>
  </si>
  <si>
    <t>098177cc-f91e-47b6-826d-cba22792b4e8</t>
  </si>
  <si>
    <t>SBPQTE11925122</t>
  </si>
  <si>
    <t>d93a2c15-e85b-4c5e-9e04-50a6b55d7822</t>
  </si>
  <si>
    <t>SBPQTE11919846</t>
  </si>
  <si>
    <t>fc4365fa-84fc-433b-b934-ead24daf88d4</t>
  </si>
  <si>
    <t>SBPQTE11931399</t>
  </si>
  <si>
    <t>c815fc2d-f9cb-4423-a1ae-217fee694762</t>
  </si>
  <si>
    <t>SBPQTE11923302</t>
  </si>
  <si>
    <t>89fc4695-229c-449e-8dd5-052ace5a4d1a</t>
  </si>
  <si>
    <t>SBPQTE11929878</t>
  </si>
  <si>
    <t>079ab1b4-8af6-4c5f-bf8f-7e1a48a4181b</t>
  </si>
  <si>
    <t>SBPQTE11915762</t>
  </si>
  <si>
    <t>S931260</t>
  </si>
  <si>
    <t>Surf Lifesaving Clubs</t>
  </si>
  <si>
    <t>95b92d65-e133-43d3-89fb-9bcee8548350</t>
  </si>
  <si>
    <t>SBPQTE11912860</t>
  </si>
  <si>
    <t>59692b26-9365-4e06-990d-64442750dd9b</t>
  </si>
  <si>
    <t>SBPQTE11929286</t>
  </si>
  <si>
    <t>GA700187435BUSP</t>
  </si>
  <si>
    <t>S262930</t>
  </si>
  <si>
    <t>Ornamental China Goods Manufacturing (Ex. Tiles)</t>
  </si>
  <si>
    <t>0becef25-43e7-4048-b103-a55c1c274b39</t>
  </si>
  <si>
    <t>SBPQTE11931756</t>
  </si>
  <si>
    <t>f7dc25be-0cb5-47a4-bc90-1d2303d9a5e5</t>
  </si>
  <si>
    <t>SBPQTE11915072</t>
  </si>
  <si>
    <t>34bb1c7c-c3d4-491e-a01d-0026f6783530</t>
  </si>
  <si>
    <t>SBPQTE11921622</t>
  </si>
  <si>
    <t>6adbf871-27ef-4dfb-b010-bf712fefc488</t>
  </si>
  <si>
    <t>SBPQTE11930578</t>
  </si>
  <si>
    <t>GA700080524BUSP</t>
  </si>
  <si>
    <t>1fc9152f-dae5-44d2-af46-4fc55d6af90c</t>
  </si>
  <si>
    <t>SBPQTE11915460</t>
  </si>
  <si>
    <t>49a5bc7e-eb27-4703-bc0e-b559e56cfd39</t>
  </si>
  <si>
    <t>SBPQTE11924583</t>
  </si>
  <si>
    <t>S785525</t>
  </si>
  <si>
    <t>Food Agent Or Broker</t>
  </si>
  <si>
    <t>27af4163-e168-4c45-beef-4c23659c1c84</t>
  </si>
  <si>
    <t>SBPQTE11923142</t>
  </si>
  <si>
    <t>S522160</t>
  </si>
  <si>
    <t>Sportswear Retailing</t>
  </si>
  <si>
    <t>4749c573-2179-44ef-a963-3b6b0e2ae675</t>
  </si>
  <si>
    <t>SBPQTE11916981</t>
  </si>
  <si>
    <t>0ce8fb9a-ff27-41d2-a234-beb6c7a4daec</t>
  </si>
  <si>
    <t>SBPQTE11931930</t>
  </si>
  <si>
    <t>GA700186790BUSP</t>
  </si>
  <si>
    <t>a574ae21-2399-46b0-9ba5-26b91d8e0647</t>
  </si>
  <si>
    <t>SBPQTE11921650</t>
  </si>
  <si>
    <t>30277099-03d3-4019-a190-3640df56e820</t>
  </si>
  <si>
    <t>SBPQTE11923693</t>
  </si>
  <si>
    <t>09a01623-b5fb-467b-ac7f-83eb20537b56</t>
  </si>
  <si>
    <t>SBPQTE11924458</t>
  </si>
  <si>
    <t>6713c8ad-f33e-4836-9161-164c0721467a</t>
  </si>
  <si>
    <t>SBPQTE11920600</t>
  </si>
  <si>
    <t>0c0a4644-a7dd-4f43-8a33-20429097b197</t>
  </si>
  <si>
    <t>SBPQTE11926436</t>
  </si>
  <si>
    <t>f88dbe53-54e1-4962-828f-ecba720c0cd7</t>
  </si>
  <si>
    <t>SBPQTE11928975</t>
  </si>
  <si>
    <t>337ad77b-4fae-4f39-8432-47d0487d1aa2</t>
  </si>
  <si>
    <t>SBPQTE11915329</t>
  </si>
  <si>
    <t>d871799d-77e6-4baf-bb70-fe538c039b72</t>
  </si>
  <si>
    <t>SBPQTE11928127</t>
  </si>
  <si>
    <t>84a736c0-0953-4d59-9ad1-ed4b49bf8aee</t>
  </si>
  <si>
    <t>SBPQTE11920962</t>
  </si>
  <si>
    <t>7a0f943d-8176-42cc-8cbb-d3745ab673be</t>
  </si>
  <si>
    <t>SBPQTE11928455</t>
  </si>
  <si>
    <t>S572020</t>
  </si>
  <si>
    <t>Hotel Brick/Wooden Floor-Metro</t>
  </si>
  <si>
    <t>4160d70d-fa30-4800-aebf-2dc6598b7286</t>
  </si>
  <si>
    <t>SBPQTE11919179</t>
  </si>
  <si>
    <t>0353643d-4366-4720-9ab1-cdd7f6e71bd7</t>
  </si>
  <si>
    <t>SBPQTE11922245</t>
  </si>
  <si>
    <t>44014d88-18ad-4871-ae8e-e1b0d79f592c</t>
  </si>
  <si>
    <t>SBPQTE11920221</t>
  </si>
  <si>
    <t>e6dfad2b-7cca-488b-852d-a41230b0f83f</t>
  </si>
  <si>
    <t>SBPQTE11925824</t>
  </si>
  <si>
    <t>94df965d-3b4b-49d3-beeb-58b6cf8a2199</t>
  </si>
  <si>
    <t>SBPQTE11926741</t>
  </si>
  <si>
    <t>9fe024ae-be87-47f1-818c-5adddc2ee87b</t>
  </si>
  <si>
    <t>SBPQTE11918980</t>
  </si>
  <si>
    <t>121d03a8-57d3-4d81-b70c-b5893c84938a</t>
  </si>
  <si>
    <t>SBPQTE11929649</t>
  </si>
  <si>
    <t>6e23da02-068e-4144-8b8e-d4469433afc3</t>
  </si>
  <si>
    <t>SBPQTE11921518</t>
  </si>
  <si>
    <t>S423325</t>
  </si>
  <si>
    <t>Refrigeration Equipment Installation/Service</t>
  </si>
  <si>
    <t>0f9554ce-95df-4e1b-a8c4-df0080d18ab0</t>
  </si>
  <si>
    <t>SBPQTE11922970</t>
  </si>
  <si>
    <t>bf970854-7ce0-410d-9312-fffa0305eb27</t>
  </si>
  <si>
    <t>abba0d58-ce42-4254-b052-7263507e5ee8</t>
  </si>
  <si>
    <t>SBPQTE11919560</t>
  </si>
  <si>
    <t>45a56a7c-c4bf-43b8-9f65-52c22d0a16db</t>
  </si>
  <si>
    <t>SBPQTE11921966</t>
  </si>
  <si>
    <t>c046edf0-a2d3-403c-9481-2955d20dfc02</t>
  </si>
  <si>
    <t>SBPQTE11921198</t>
  </si>
  <si>
    <t>d9429f76-69e4-4b4d-93ac-7dd30f5a3cb8</t>
  </si>
  <si>
    <t>SBPQTE11928575</t>
  </si>
  <si>
    <t>85c869a5-a459-4e8c-a56f-dbf28806de3b</t>
  </si>
  <si>
    <t>SBPQTE11918198</t>
  </si>
  <si>
    <t>9364f7f5-2cf8-45df-a5ed-b8e7f455963c</t>
  </si>
  <si>
    <t>SBPQTE11918367</t>
  </si>
  <si>
    <t>82d34a43-8bd1-4e3f-b5f5-3ac09779d812</t>
  </si>
  <si>
    <t>SBPQTE11921924</t>
  </si>
  <si>
    <t>a94eb25d-0520-46d0-8632-55a4c0b90d8c</t>
  </si>
  <si>
    <t>SBPQTE11910836</t>
  </si>
  <si>
    <t>08ccbb52-5225-414d-a727-f14ca416209e</t>
  </si>
  <si>
    <t>SBPQTE11915537</t>
  </si>
  <si>
    <t>ec36aba4-2953-4efc-9b5f-f54b22f546fb</t>
  </si>
  <si>
    <t>SBPQTE11919041</t>
  </si>
  <si>
    <t>S425957</t>
  </si>
  <si>
    <t>Re-Stumping Or Re-Blocking</t>
  </si>
  <si>
    <t>6e55aee7-594d-4c45-b523-279fcb89e275</t>
  </si>
  <si>
    <t>SBPQTE11915196</t>
  </si>
  <si>
    <t>666e036d-f0eb-491c-ba11-fca2a99a4acc</t>
  </si>
  <si>
    <t>SBPQTE11917374</t>
  </si>
  <si>
    <t>c0c97394-aef4-41b9-baf9-77a3f16c9ac2</t>
  </si>
  <si>
    <t>SBPQTE11916596</t>
  </si>
  <si>
    <t>c8eb34d6-8634-4207-bf78-bcc69cdf5e02</t>
  </si>
  <si>
    <t>SBPQTE11915593</t>
  </si>
  <si>
    <t>3f349f27-88ff-41e4-ba8d-56a67b78e0cc</t>
  </si>
  <si>
    <t>SBPQTE11929996</t>
  </si>
  <si>
    <t>GA700085697BUSP</t>
  </si>
  <si>
    <t>S461930</t>
  </si>
  <si>
    <t>Food Processing Machinery Or Equipment Wholesaling</t>
  </si>
  <si>
    <t>1ab23e45-3052-4f64-bec7-d440f5a91eab</t>
  </si>
  <si>
    <t>SBPQTE11910204</t>
  </si>
  <si>
    <t>73ca7fed-fab2-43a3-ab08-978bf3d4699b</t>
  </si>
  <si>
    <t>SBPQTE11930159</t>
  </si>
  <si>
    <t>b0714fb1-9a55-4a22-b3d8-f71523fae40a</t>
  </si>
  <si>
    <t>SBPQTE11923165</t>
  </si>
  <si>
    <t>d1c10110-361c-4a6d-9ebc-c18fbd2f6543</t>
  </si>
  <si>
    <t>SBPQTE11928811</t>
  </si>
  <si>
    <t>53bde758-148b-47f8-a0e0-e6becd6ce5c8</t>
  </si>
  <si>
    <t>SBPQTE11926121</t>
  </si>
  <si>
    <t>8fe82298-94b2-4f6e-9f31-b122ca666833</t>
  </si>
  <si>
    <t>SBPQTE11925424</t>
  </si>
  <si>
    <t>S411304</t>
  </si>
  <si>
    <t>Commercial Buildings Construction Including Design</t>
  </si>
  <si>
    <t>490b9314-e37a-4ab4-9e18-642a5397f182</t>
  </si>
  <si>
    <t>SBPQTE11923555</t>
  </si>
  <si>
    <t>b5043d78-67c3-4264-8fee-1fda294d28e5</t>
  </si>
  <si>
    <t>SBPQTE11930687</t>
  </si>
  <si>
    <t>b9c7cdee-8317-4bf6-a483-9855795bf464</t>
  </si>
  <si>
    <t>SBPQTE11916702</t>
  </si>
  <si>
    <t>005e9946-d7e2-4f0d-94a3-9fe0a2f162de</t>
  </si>
  <si>
    <t>SBPQTE11919782</t>
  </si>
  <si>
    <t>3aa861b4-d7ba-430f-a8d9-2aa34223cbaf</t>
  </si>
  <si>
    <t>SBPQTE11918844</t>
  </si>
  <si>
    <t>GA700120158BUSP</t>
  </si>
  <si>
    <t>9adb8126-eae1-4483-aefe-f1da458b94e2</t>
  </si>
  <si>
    <t>SBPQTE11919434</t>
  </si>
  <si>
    <t>01e64ad2-4a89-4946-a24b-87a3039d8f35</t>
  </si>
  <si>
    <t>SBPQTE11925507</t>
  </si>
  <si>
    <t>a326038e-5186-44be-8595-0a401acda7bf</t>
  </si>
  <si>
    <t>SBPQTE11928229</t>
  </si>
  <si>
    <t>38c50e26-bab3-4eab-a86f-3941a74f41bd</t>
  </si>
  <si>
    <t>SBPQTE11923871</t>
  </si>
  <si>
    <t>86f5ac2c-f87b-46d9-9a98-1e509d15f2af</t>
  </si>
  <si>
    <t>SBPQTE11928397</t>
  </si>
  <si>
    <t>33e8872a-5e63-4de9-872f-5aaad163e767</t>
  </si>
  <si>
    <t>SBPQTE11925331</t>
  </si>
  <si>
    <t>55197f80-c6cc-42df-8dc8-7a540b5eae16</t>
  </si>
  <si>
    <t>SBPQTE11914735</t>
  </si>
  <si>
    <t>3ce54e31-819d-40cb-a9b1-501f626a6341</t>
  </si>
  <si>
    <t>SBPQTE11924507</t>
  </si>
  <si>
    <t>GA700182313BUSP</t>
  </si>
  <si>
    <t>ca58401a-551d-4276-bdea-d775d0b1344a</t>
  </si>
  <si>
    <t>SBPQTE11923182</t>
  </si>
  <si>
    <t>S573051</t>
  </si>
  <si>
    <t>Restaurant Operation Noc, Licenced</t>
  </si>
  <si>
    <t>eceeb59e-a1d2-410c-a35d-0645494d837d</t>
  </si>
  <si>
    <t>SBPQTE11917256</t>
  </si>
  <si>
    <t>GA700179539BUSP</t>
  </si>
  <si>
    <t>a8e22ab5-05af-4343-a5ba-023978f5663f</t>
  </si>
  <si>
    <t>SBPQTE11913880</t>
  </si>
  <si>
    <t>3868736a-8e2a-4f0c-9351-defbba256faf</t>
  </si>
  <si>
    <t>SBPQTE11924533</t>
  </si>
  <si>
    <t>GA700099326BUSP</t>
  </si>
  <si>
    <t>S424355</t>
  </si>
  <si>
    <t>Floor Polisher/Sander</t>
  </si>
  <si>
    <t>e80feb29-921f-45d6-930b-8abf63f4d47c</t>
  </si>
  <si>
    <t>SBPQTE11918794</t>
  </si>
  <si>
    <t>f804b849-e6c3-4225-ab36-06f88aa9dfb0</t>
  </si>
  <si>
    <t>SBPQTE11924253</t>
  </si>
  <si>
    <t>d6e26098-0be6-471a-917f-cc6fb8d4a660</t>
  </si>
  <si>
    <t>SBPQTE11930892</t>
  </si>
  <si>
    <t>a1582613-3166-4a99-bc44-9a7c6389f6cd</t>
  </si>
  <si>
    <t>SBPQTE11914716</t>
  </si>
  <si>
    <t>GA700006119BUSP</t>
  </si>
  <si>
    <t>f92f1d16-a72f-48d0-a383-6341eab0eb37</t>
  </si>
  <si>
    <t>SBPQTE11924143</t>
  </si>
  <si>
    <t>GA700183705BUSP</t>
  </si>
  <si>
    <t>03a43a32-04dd-467a-a189-3688d3a5d105</t>
  </si>
  <si>
    <t>SBPQTE11913682</t>
  </si>
  <si>
    <t>2ff88cdc-c2fc-4eda-97ca-a1822dab675e</t>
  </si>
  <si>
    <t>SBPQTE11929653</t>
  </si>
  <si>
    <t>S479405</t>
  </si>
  <si>
    <t>Book Wholesaling</t>
  </si>
  <si>
    <t>5b6b26f4-11ef-44df-a241-2675334fc1fe</t>
  </si>
  <si>
    <t>SBPQTE11919788</t>
  </si>
  <si>
    <t>GA700202219BUSP</t>
  </si>
  <si>
    <t>S472215</t>
  </si>
  <si>
    <t>Clothing Wholesaling</t>
  </si>
  <si>
    <t>18e54e3d-5831-4ce5-aca1-dfc1ec86e577</t>
  </si>
  <si>
    <t>SBPQTE11929664</t>
  </si>
  <si>
    <t>afce1e3a-dbb9-4213-90c7-126557fc8107</t>
  </si>
  <si>
    <t>SBPQTE11923375</t>
  </si>
  <si>
    <t>e9afedfa-7469-4f37-950d-f5ac9acb135d</t>
  </si>
  <si>
    <t>SBPQTE11919833</t>
  </si>
  <si>
    <t>7025ba72-bcaf-4146-9ea6-2d2edafe43f0</t>
  </si>
  <si>
    <t>SBPQTE11922907</t>
  </si>
  <si>
    <t>GA700184310BUSP</t>
  </si>
  <si>
    <t>877c64d8-ff62-45d6-a1c9-766b145b9d9f</t>
  </si>
  <si>
    <t>SBPQTE11924522</t>
  </si>
  <si>
    <t>876b1c71-7b8b-45bf-925e-70c87c4bfff2</t>
  </si>
  <si>
    <t>SBPQTE11921421</t>
  </si>
  <si>
    <t>398b1568-d763-4ae3-8e90-da79d4a92419</t>
  </si>
  <si>
    <t>SBPQTE11930081</t>
  </si>
  <si>
    <t>c508c1ec-5eed-4f0f-a5c4-5252328293ec</t>
  </si>
  <si>
    <t>SBPQTE11918262</t>
  </si>
  <si>
    <t>S951945</t>
  </si>
  <si>
    <t>Sound Reproducing Equipment, Household, Hiring</t>
  </si>
  <si>
    <t>377c4658-520d-43d4-a349-7af97b1f8abe</t>
  </si>
  <si>
    <t>SBPQTE11922233</t>
  </si>
  <si>
    <t>c77db704-ee59-4114-974e-31a7383328eb</t>
  </si>
  <si>
    <t>SBPQTE11919567</t>
  </si>
  <si>
    <t>49b61baf-60ba-48af-9eb4-420a259aa627</t>
  </si>
  <si>
    <t>SBPQTE11923364</t>
  </si>
  <si>
    <t>1c9dd879-eff2-47e2-a4e1-f49e71516986</t>
  </si>
  <si>
    <t>SBPQTE11922887</t>
  </si>
  <si>
    <t>b76d3192-2537-48de-8344-10126eb5e55e</t>
  </si>
  <si>
    <t>SBPQTE11925520</t>
  </si>
  <si>
    <t>GA700185757BUSP</t>
  </si>
  <si>
    <t>604e04cb-a4a2-49ea-b737-7635913658bb</t>
  </si>
  <si>
    <t>SBPQTE11924047</t>
  </si>
  <si>
    <t>S863410</t>
  </si>
  <si>
    <t>Community Health Centre Operation</t>
  </si>
  <si>
    <t>e5b6a90a-574d-403d-9922-f445f7e3f264</t>
  </si>
  <si>
    <t>SBPQTE11929393</t>
  </si>
  <si>
    <t>90be64eb-f053-44c7-8b0e-c81117c46089</t>
  </si>
  <si>
    <t>SBPQTE11920978</t>
  </si>
  <si>
    <t>84d2ab8b-57e0-498f-bf51-7d54bc3b575a</t>
  </si>
  <si>
    <t>SBPQTE11929259</t>
  </si>
  <si>
    <t>8badb1dc-c3c1-46f6-a80a-ce4d5a7633cf</t>
  </si>
  <si>
    <t>SBPQTE11910405</t>
  </si>
  <si>
    <t>c4a18de9-361c-4524-8af9-67d43b0e2910</t>
  </si>
  <si>
    <t>SBPQTE11914113</t>
  </si>
  <si>
    <t>1de69c5e-220b-40f7-9bdc-4e72445e61e7</t>
  </si>
  <si>
    <t>SBPQTE11924872</t>
  </si>
  <si>
    <t>14c4f16f-1148-41dc-9446-f70b6b933e1e</t>
  </si>
  <si>
    <t>SBPQTE11908438</t>
  </si>
  <si>
    <t>3b6103a2-3ac3-409e-9082-d0aa8963add4</t>
  </si>
  <si>
    <t>SBPQTE11932009</t>
  </si>
  <si>
    <t>GA700034807BUSP</t>
  </si>
  <si>
    <t>55784633-1120-494f-abe7-c425a59eece3</t>
  </si>
  <si>
    <t>SBPQTE11929536</t>
  </si>
  <si>
    <t>GA700166900BUSP</t>
  </si>
  <si>
    <t>af796e73-9d14-40e4-9a30-00bdd90793bd</t>
  </si>
  <si>
    <t>SBPQTE11910411</t>
  </si>
  <si>
    <t>GA700094811BUSP</t>
  </si>
  <si>
    <t>e61b2141-d80e-4c40-a344-f8141951375f</t>
  </si>
  <si>
    <t>SBPQTE11931019</t>
  </si>
  <si>
    <t>S525510</t>
  </si>
  <si>
    <t>Watches Retailing</t>
  </si>
  <si>
    <t>01480a66-5965-4b7b-8f24-eb9b4c8adc14</t>
  </si>
  <si>
    <t>SBPQTE11928391</t>
  </si>
  <si>
    <t>9ac49ad2-7472-4cd0-970b-22de5ab3ab86</t>
  </si>
  <si>
    <t>SBPQTE11918661</t>
  </si>
  <si>
    <t>2368cb69-64e1-4f06-935b-cec99d1cc690</t>
  </si>
  <si>
    <t>SBPQTE11918834</t>
  </si>
  <si>
    <t>S572052</t>
  </si>
  <si>
    <t>Hotel (Mainly Drinking Place) Fire Resisting Const</t>
  </si>
  <si>
    <t>58b4c88b-e205-433a-a0d6-e2bff56bf97a</t>
  </si>
  <si>
    <t>SBPQTE11917543</t>
  </si>
  <si>
    <t>GA700098166BUSP</t>
  </si>
  <si>
    <t>5aac40e8-3e71-4278-a367-de4b39cf4c0a</t>
  </si>
  <si>
    <t>SBPQTE11914740</t>
  </si>
  <si>
    <t>f0c62a6a-9fb0-4b20-a533-434b8f96f735</t>
  </si>
  <si>
    <t>SBPQTE11921148</t>
  </si>
  <si>
    <t>b8d4ad7e-3227-4bfa-bcc2-ac02018b9f2c</t>
  </si>
  <si>
    <t>SBPQTE11916602</t>
  </si>
  <si>
    <t>96c0b213-3234-47f8-9719-06de29cb4401</t>
  </si>
  <si>
    <t>SBPQTE11930714</t>
  </si>
  <si>
    <t>S524320</t>
  </si>
  <si>
    <t>Magazines Retailing</t>
  </si>
  <si>
    <t>2ed0edb4-9893-405e-88d3-893a9254add3</t>
  </si>
  <si>
    <t>SBPQTE11929720</t>
  </si>
  <si>
    <t>4dd1d264-40c4-4ace-bfd6-0deddec38eda</t>
  </si>
  <si>
    <t>SBPQTE11921665</t>
  </si>
  <si>
    <t>fab791fc-d4d2-4016-a9c6-ed812dba213f</t>
  </si>
  <si>
    <t>SBPQTE11917240</t>
  </si>
  <si>
    <t>8ce0d3f8-ce5a-42ef-83e2-befadbcba7ce</t>
  </si>
  <si>
    <t>SBPQTE11918400</t>
  </si>
  <si>
    <t>d7460833-3b84-49b0-91ef-ab37a3bdb3ba</t>
  </si>
  <si>
    <t>SBPQTE11921711</t>
  </si>
  <si>
    <t>S951925</t>
  </si>
  <si>
    <t>Hobby Equipment Hiring</t>
  </si>
  <si>
    <t>c5a8877b-ce92-48fa-9e45-f454d2d786d2</t>
  </si>
  <si>
    <t>SBPQTE11914837</t>
  </si>
  <si>
    <t>867d04ef-d31c-4a6b-9d92-8f94971bf93b</t>
  </si>
  <si>
    <t>SBPQTE11922689</t>
  </si>
  <si>
    <t>31a7658a-20d7-41ad-8a25-dabfe6a9fc88</t>
  </si>
  <si>
    <t>SBPQTE11928062</t>
  </si>
  <si>
    <t>2c19354d-9a99-492a-ac5d-41c796bb23c2</t>
  </si>
  <si>
    <t>SBPQTE11919657</t>
  </si>
  <si>
    <t>fe58da63-a15c-4413-9783-a69b004a7e5b</t>
  </si>
  <si>
    <t>SBPQTE11922573</t>
  </si>
  <si>
    <t>6c30ed62-f3ab-41b0-a530-9021dd8b5db5</t>
  </si>
  <si>
    <t>SBPQTE11924693</t>
  </si>
  <si>
    <t>93d59827-e896-40e1-b5a6-362e3bf0ede3</t>
  </si>
  <si>
    <t>SBPQTE11918125</t>
  </si>
  <si>
    <t>0a5f3e87-e5e9-4e49-a2d3-86cdc11eea9c</t>
  </si>
  <si>
    <t>SBPQTE11917637</t>
  </si>
  <si>
    <t>GA700179750BUSP</t>
  </si>
  <si>
    <t>7df69125-413a-4870-9ef8-825a52a61e6e</t>
  </si>
  <si>
    <t>SBPQTE11926669</t>
  </si>
  <si>
    <t>a96636c9-149f-4223-bce3-204d552a2024</t>
  </si>
  <si>
    <t>SBPQTE11927685</t>
  </si>
  <si>
    <t>40719f80-6fdc-4757-86c5-9353579ce07f</t>
  </si>
  <si>
    <t>SBPQTE11927635</t>
  </si>
  <si>
    <t>GA700087728BUSP</t>
  </si>
  <si>
    <t>f9b8fba1-c554-4b7a-bbb6-3ccba023181f</t>
  </si>
  <si>
    <t>SBPQTE11916057</t>
  </si>
  <si>
    <t>5f9de6f3-c4a1-4ac3-bc12-1e3acea24af1</t>
  </si>
  <si>
    <t>SBPQTE11931070</t>
  </si>
  <si>
    <t>S933081</t>
  </si>
  <si>
    <t>Showman - Amusement Rides</t>
  </si>
  <si>
    <t>b250efd2-5c51-4f9a-b9d5-2e0d6d9ffeb0</t>
  </si>
  <si>
    <t>SBPQTE11920336</t>
  </si>
  <si>
    <t>67415fed-6a8b-475e-83fe-5cd2788b3e87</t>
  </si>
  <si>
    <t>SBPQTE11924466</t>
  </si>
  <si>
    <t>91205614-c4e1-4433-977c-f591f751d76a</t>
  </si>
  <si>
    <t>SBPQTE11915712</t>
  </si>
  <si>
    <t>75b53952-dccf-492d-9516-03f3e24f5a17</t>
  </si>
  <si>
    <t>SBPQTE11922634</t>
  </si>
  <si>
    <t>GA700084328BUSP</t>
  </si>
  <si>
    <t>98e05bdf-70dd-402b-9478-dd9f46f81115</t>
  </si>
  <si>
    <t>SBPQTE11914101</t>
  </si>
  <si>
    <t>GA700142343BUSP</t>
  </si>
  <si>
    <t>e7dcf330-95a6-4555-b86c-70f93641f8b1</t>
  </si>
  <si>
    <t>SBPQTE11929109</t>
  </si>
  <si>
    <t>7f7d4f5f-3741-438f-8bf3-09b2ee7ebb76</t>
  </si>
  <si>
    <t>SBPQTE11928677</t>
  </si>
  <si>
    <t>1c322c0d-55a8-4481-868f-88742ad648db</t>
  </si>
  <si>
    <t>SBPQTE11916432</t>
  </si>
  <si>
    <t>18255555-c002-4915-8387-9a1ccba79f3a</t>
  </si>
  <si>
    <t>SBPQTE11917332</t>
  </si>
  <si>
    <t>2ed26829-ee36-4422-8dfc-118d58450b03</t>
  </si>
  <si>
    <t>SBPQTE11929006</t>
  </si>
  <si>
    <t>d687858a-427d-4cf7-a5f7-d690f87ea7ee</t>
  </si>
  <si>
    <t>SBPQTE11916405</t>
  </si>
  <si>
    <t>GA700037509BUSP</t>
  </si>
  <si>
    <t>747ee25f-f571-4ba8-901c-3d3ba0a62208</t>
  </si>
  <si>
    <t>SBPQTE11916811</t>
  </si>
  <si>
    <t>d8262efb-6b51-4e1b-ba13-7c0ae3e57fb6</t>
  </si>
  <si>
    <t>SBPQTE11917674</t>
  </si>
  <si>
    <t>3145788b-b1e1-4348-89f1-3a041a3bc784</t>
  </si>
  <si>
    <t>SBPQTE11924823</t>
  </si>
  <si>
    <t>3f747550-c895-4f31-b0d8-74b19f9b55ce</t>
  </si>
  <si>
    <t>SBPQTE11931388</t>
  </si>
  <si>
    <t>881c4520-5d57-427b-ae40-fddeff2789df</t>
  </si>
  <si>
    <t>SBPQTE11920275</t>
  </si>
  <si>
    <t>GA700182562BUSP</t>
  </si>
  <si>
    <t>f90bee8c-9350-4d21-9933-a093d61479e5</t>
  </si>
  <si>
    <t>SBPQTE11928957</t>
  </si>
  <si>
    <t>6ab52727-58c4-4890-83d8-41865577bede</t>
  </si>
  <si>
    <t>SBPQTE11921353</t>
  </si>
  <si>
    <t>4d846701-ecc0-4aa8-bdae-b0f807933452</t>
  </si>
  <si>
    <t>SBPQTE11924180</t>
  </si>
  <si>
    <t>82be9fe3-2fe9-4080-ad62-559fa4a82ea3</t>
  </si>
  <si>
    <t>SBPQTE11915493</t>
  </si>
  <si>
    <t>GA700040488BUSP</t>
  </si>
  <si>
    <t>1c846b7d-5c6b-4246-b5d8-b4b79ffe2941</t>
  </si>
  <si>
    <t>SBPQTE11929333</t>
  </si>
  <si>
    <t>S218352</t>
  </si>
  <si>
    <t>Wine Manufacturing (No Distillery)</t>
  </si>
  <si>
    <t>6ed7f887-9523-49b0-af22-70b02c476f16</t>
  </si>
  <si>
    <t>SBPQTE11925373</t>
  </si>
  <si>
    <t>f2f6ecaa-8642-4361-90a8-1e8b31c5fb7c</t>
  </si>
  <si>
    <t>SBPQTE11920627</t>
  </si>
  <si>
    <t>0e7ed940-4ac2-402d-b733-35aeb56748fc</t>
  </si>
  <si>
    <t>SBPQTE11923074</t>
  </si>
  <si>
    <t>b8a9c5c9-e3af-4eb1-95c3-5ba0792b613a</t>
  </si>
  <si>
    <t>SBPQTE11917857</t>
  </si>
  <si>
    <t>5e88a1f8-956d-4b46-bfcf-7b2ce0d391be</t>
  </si>
  <si>
    <t>SBPQTE11929999</t>
  </si>
  <si>
    <t>GA700171764BUSP</t>
  </si>
  <si>
    <t>6c611672-6e32-496f-9dd8-cb3a0102977a</t>
  </si>
  <si>
    <t>SBPQTE11926677</t>
  </si>
  <si>
    <t>d37f3529-ea68-4079-88b9-7ce558d6022f</t>
  </si>
  <si>
    <t>SBPQTE11928612</t>
  </si>
  <si>
    <t>3c32142a-13b3-49fa-b24c-706cac40dcf2</t>
  </si>
  <si>
    <t>SBPQTE11923356</t>
  </si>
  <si>
    <t>1882bfa7-1937-4e9f-9396-27d60c8ebee6</t>
  </si>
  <si>
    <t>SBPQTE11915513</t>
  </si>
  <si>
    <t>S785561</t>
  </si>
  <si>
    <t>Trade Consultant</t>
  </si>
  <si>
    <t>e26405fd-c2fb-4661-9cf2-31276d667629</t>
  </si>
  <si>
    <t>SBPQTE11929451</t>
  </si>
  <si>
    <t>GA700081108BUSP</t>
  </si>
  <si>
    <t>S453930</t>
  </si>
  <si>
    <t>Building Materials Dealing Noc</t>
  </si>
  <si>
    <t>d41fef1f-bf45-4f0b-87a2-f54c6f2ecb31</t>
  </si>
  <si>
    <t>SBPQTE11926839</t>
  </si>
  <si>
    <t>4d9e4cc5-4b0d-43f2-94e2-fbd0d3f62fec</t>
  </si>
  <si>
    <t>SBPQTE11916163</t>
  </si>
  <si>
    <t>47c5155f-9eaa-4270-94a0-61bb7f9d8911</t>
  </si>
  <si>
    <t>SBPQTE11930692</t>
  </si>
  <si>
    <t>8c758d1a-f039-4768-b71e-0d46f36271bc</t>
  </si>
  <si>
    <t>SBPQTE11925978</t>
  </si>
  <si>
    <t>26341d87-a57b-491d-beb6-5528c666df5b</t>
  </si>
  <si>
    <t>SBPQTE11915511</t>
  </si>
  <si>
    <t>13a59262-6f40-429d-87b6-a602fd9feb1a</t>
  </si>
  <si>
    <t>SBPQTE11908325</t>
  </si>
  <si>
    <t>60b93f03-3d3a-4b7a-8d5c-ea64432d7c65</t>
  </si>
  <si>
    <t>SBPQTE11921786</t>
  </si>
  <si>
    <t>GA700149713BUSP</t>
  </si>
  <si>
    <t>f3ea3fdc-a20d-4b61-8421-91a915924d2c</t>
  </si>
  <si>
    <t>SBPQTE11922805</t>
  </si>
  <si>
    <t>S271158</t>
  </si>
  <si>
    <t>Stainless Steel Manufacturing</t>
  </si>
  <si>
    <t>e986e7e6-abe3-43ec-b7b2-97fdade98548</t>
  </si>
  <si>
    <t>SBPQTE11917688</t>
  </si>
  <si>
    <t>e93637b3-a88b-4c30-9ba1-7bf7c39ed4b1</t>
  </si>
  <si>
    <t>SBPQTE11928908</t>
  </si>
  <si>
    <t>79e6b1a6-baeb-47e1-8b74-d9117609835b</t>
  </si>
  <si>
    <t>SBPQTE11919401</t>
  </si>
  <si>
    <t>a0718cec-a0f3-4779-aee7-ab167f31df53</t>
  </si>
  <si>
    <t>SBPQTE11924900</t>
  </si>
  <si>
    <t>S213005</t>
  </si>
  <si>
    <t>Canned / Bottled Baby Foods Manufacturing (Ex. Milk Based)</t>
  </si>
  <si>
    <t>aef413f4-678a-42c7-bf52-8c730ab0b4a7</t>
  </si>
  <si>
    <t>SBPQTE11925579</t>
  </si>
  <si>
    <t>d913b102-d3c8-4dff-a1f9-a8ae7191e2f2</t>
  </si>
  <si>
    <t>SBPQTE11922147</t>
  </si>
  <si>
    <t>0aea0f9b-0f88-4796-8546-e20b264b5aeb</t>
  </si>
  <si>
    <t>SBPQTE11914088</t>
  </si>
  <si>
    <t>GA700051389BUSP</t>
  </si>
  <si>
    <t>e7e95ac1-43b0-4a81-b3c6-95c80017d49e</t>
  </si>
  <si>
    <t>SBPQTE11915859</t>
  </si>
  <si>
    <t>07b5c8b5-d855-46ab-aa7d-bb6579e287ce</t>
  </si>
  <si>
    <t>SBPQTE11915041</t>
  </si>
  <si>
    <t>S292930</t>
  </si>
  <si>
    <t>Furniture (Metal) Manufacturing Noc</t>
  </si>
  <si>
    <t>209f769b-923a-44dd-9b5a-2dc6cdf08f87</t>
  </si>
  <si>
    <t>SBPQTE11927672</t>
  </si>
  <si>
    <t>a1f4753d-48d2-4ba2-be08-d825d0219881</t>
  </si>
  <si>
    <t>SBPQTE11929447</t>
  </si>
  <si>
    <t>3a06ad8b-76ad-477d-999f-e93ecb529267</t>
  </si>
  <si>
    <t>SBPQTE11917969</t>
  </si>
  <si>
    <t>96133aee-3531-41a1-a21f-4aaf2d2d5cf0</t>
  </si>
  <si>
    <t>SBPQTE11921772</t>
  </si>
  <si>
    <t>fa080b83-e647-4412-a61f-6e973b8a9e53</t>
  </si>
  <si>
    <t>SBPQTE11929538</t>
  </si>
  <si>
    <t>e284b6d5-d258-4175-9503-8e856d1f372a</t>
  </si>
  <si>
    <t>SBPQTE11921939</t>
  </si>
  <si>
    <t>4400ed62-5771-45b8-baf0-cfaddb82e645</t>
  </si>
  <si>
    <t>SBPQTE11926515</t>
  </si>
  <si>
    <t>bf3265ec-adeb-4774-a89f-7228f1882097</t>
  </si>
  <si>
    <t>SBPQTE11908330</t>
  </si>
  <si>
    <t>d0e6a9dc-587b-4f86-92a1-1156644dabad</t>
  </si>
  <si>
    <t>SBPQTE11919981</t>
  </si>
  <si>
    <t>S256210</t>
  </si>
  <si>
    <t>Plastic Pipes Manufacturing</t>
  </si>
  <si>
    <t>01ae5725-b7ac-4858-9240-fe2d1b1333bb</t>
  </si>
  <si>
    <t>SBPQTE11914596</t>
  </si>
  <si>
    <t>0b8e5dfd-d0ae-4475-9b9b-72e48651758a</t>
  </si>
  <si>
    <t>SBPQTE11922530</t>
  </si>
  <si>
    <t>ab6890e8-c3ac-4492-baa9-6f6baf9d52b8</t>
  </si>
  <si>
    <t>SBPQTE11922987</t>
  </si>
  <si>
    <t>3953037a-ddbd-4bc9-9cd5-9577a0e2ee9f</t>
  </si>
  <si>
    <t>SBPQTE11922029</t>
  </si>
  <si>
    <t>40e9e108-b124-4137-af71-6ae676173ccd</t>
  </si>
  <si>
    <t>SBPQTE11924451</t>
  </si>
  <si>
    <t>S286353</t>
  </si>
  <si>
    <t>Juice Extractors, Fruit/Veg. Manufacturing (Ex. Household)</t>
  </si>
  <si>
    <t>7cc18f23-329b-429b-9908-caa112b913bb</t>
  </si>
  <si>
    <t>SBPQTE11918704</t>
  </si>
  <si>
    <t>bcc70361-ffcd-49fa-82f9-5a96e84700a7</t>
  </si>
  <si>
    <t>SBPQTE11920683</t>
  </si>
  <si>
    <t>e74b5a34-c933-446a-b5ef-569993c7a89f</t>
  </si>
  <si>
    <t>SBPQTE11918106</t>
  </si>
  <si>
    <t>S844015</t>
  </si>
  <si>
    <t>Ballet Teaching (Own Account)</t>
  </si>
  <si>
    <t>1a648232-28f6-4f0f-a498-177cf2a10c0d</t>
  </si>
  <si>
    <t>SBPQTE11918876</t>
  </si>
  <si>
    <t>95ecb3c8-2461-487d-bb7c-c7bde973659b</t>
  </si>
  <si>
    <t>SBPQTE11923936</t>
  </si>
  <si>
    <t>S425960</t>
  </si>
  <si>
    <t>Sign Erection &amp; Installation</t>
  </si>
  <si>
    <t>f689efc2-f3cd-4d56-806a-6d5bf7a16cc6</t>
  </si>
  <si>
    <t>SBPQTE11915835</t>
  </si>
  <si>
    <t>708f8212-99ee-4005-9f52-6e60d7aba0df</t>
  </si>
  <si>
    <t>SBPQTE11930178</t>
  </si>
  <si>
    <t>951884a5-e8d0-468c-9ae6-ab01dd08ed51</t>
  </si>
  <si>
    <t>SBPQTE11915315</t>
  </si>
  <si>
    <t>1fbf1bdc-097f-4ae2-9f97-298f1f3dff3a</t>
  </si>
  <si>
    <t>SBPQTE11914502</t>
  </si>
  <si>
    <t>S451930</t>
  </si>
  <si>
    <t>Farm Supplies Wholesaling Noc</t>
  </si>
  <si>
    <t>f2401ee4-f15b-4118-b03d-f98dca4fad4c</t>
  </si>
  <si>
    <t>SBPQTE11919036</t>
  </si>
  <si>
    <t>51b2d76b-e3b6-487f-bcb2-afe908ba40f2</t>
  </si>
  <si>
    <t>SBPQTE11908379</t>
  </si>
  <si>
    <t>f536998d-b189-4fbd-972c-a8b296d0582a</t>
  </si>
  <si>
    <t>SBPQTE11916609</t>
  </si>
  <si>
    <t>82b8fda1-e823-48a6-a006-2f77a3448089</t>
  </si>
  <si>
    <t>SBPQTE11922751</t>
  </si>
  <si>
    <t>cbac2623-dd72-44e0-9603-bb57caf9b7dc</t>
  </si>
  <si>
    <t>SBPQTE11924526</t>
  </si>
  <si>
    <t>b546cf87-a2ad-49e2-bf48-7d4335d9a48c</t>
  </si>
  <si>
    <t>SBPQTE11926956</t>
  </si>
  <si>
    <t>S422316</t>
  </si>
  <si>
    <t>Roofing Contractor - Commercial</t>
  </si>
  <si>
    <t>71cdf7da-c0ac-44f8-9ee3-98c4c9ab5924</t>
  </si>
  <si>
    <t>SBPQTE11921893</t>
  </si>
  <si>
    <t>6091eebc-c210-494c-96cc-3bbbb3ce5853</t>
  </si>
  <si>
    <t>SBPQTE11913863</t>
  </si>
  <si>
    <t>045e8c28-1ab6-41d7-828b-893b70a4b37f</t>
  </si>
  <si>
    <t>SBPQTE11908414</t>
  </si>
  <si>
    <t>GA700092670BUSP</t>
  </si>
  <si>
    <t>0c07cf1b-da65-4e21-a8f4-c5043497e87c</t>
  </si>
  <si>
    <t>SBPQTE11931700</t>
  </si>
  <si>
    <t>S525115</t>
  </si>
  <si>
    <t>Toiletries Retailing</t>
  </si>
  <si>
    <t>6922bda0-0a54-42f0-a3f2-66922d80ded5</t>
  </si>
  <si>
    <t>SBPQTE11917987</t>
  </si>
  <si>
    <t>cb84fb5e-060b-4249-9f10-ffd9d2cfee30</t>
  </si>
  <si>
    <t>SBPQTE11929230</t>
  </si>
  <si>
    <t>7e6d44db-b098-43c4-bf7e-1b86288dcb69</t>
  </si>
  <si>
    <t>SBPQTE11920014</t>
  </si>
  <si>
    <t>d6fed687-28b3-4290-abad-1edf168679e7</t>
  </si>
  <si>
    <t>SBPQTE11915881</t>
  </si>
  <si>
    <t>b93c54c7-4e1a-443b-bfa0-80c556a407d5</t>
  </si>
  <si>
    <t>SBPQTE11928589</t>
  </si>
  <si>
    <t>2371b6e2-0b4f-4eee-bdc3-31b88ca41f02</t>
  </si>
  <si>
    <t>SBPQTE11919498</t>
  </si>
  <si>
    <t>8f3fd7d8-1092-4d61-8ea7-f218c22f2c72</t>
  </si>
  <si>
    <t>SBPQTE11919271</t>
  </si>
  <si>
    <t>S785420</t>
  </si>
  <si>
    <t>Manufacturers Agent</t>
  </si>
  <si>
    <t>4d5406af-5c89-41d8-b0d4-b9488dfa0539</t>
  </si>
  <si>
    <t>SBPQTE11922989</t>
  </si>
  <si>
    <t>e89ef4ee-6624-4037-8a9f-2a8443835373</t>
  </si>
  <si>
    <t>SBPQTE11921504</t>
  </si>
  <si>
    <t>S216205</t>
  </si>
  <si>
    <t>Cakes Or Pastries Manufacturing</t>
  </si>
  <si>
    <t>8f0f727b-0c64-494b-bd4e-54977aba918b</t>
  </si>
  <si>
    <t>SBPQTE11915157</t>
  </si>
  <si>
    <t>689535d9-f1dc-491b-8906-db3c2350850d</t>
  </si>
  <si>
    <t>SBPQTE11926070</t>
  </si>
  <si>
    <t>GA700181698BUSP</t>
  </si>
  <si>
    <t>62d98615-059d-46df-b332-9b164374caeb</t>
  </si>
  <si>
    <t>SBPQTE11928227</t>
  </si>
  <si>
    <t>GA700186818BUSP</t>
  </si>
  <si>
    <t>7d00be35-9f67-457a-80f7-d26e7ca3b546</t>
  </si>
  <si>
    <t>SBPQTE11913970</t>
  </si>
  <si>
    <t>e28eec49-627e-4243-9c16-c0b5061f81ee</t>
  </si>
  <si>
    <t>SBPQTE11923007</t>
  </si>
  <si>
    <t>899124d9-eb92-47cf-846b-8d422ae76ce3</t>
  </si>
  <si>
    <t>SBPQTE11914002</t>
  </si>
  <si>
    <t>ccb37315-7d66-4cc3-8b77-3e478495d00c</t>
  </si>
  <si>
    <t>SBPQTE11931419</t>
  </si>
  <si>
    <t>60b440ec-563e-488e-9a11-7966dbbd0cde</t>
  </si>
  <si>
    <t>SBPQTE11928757</t>
  </si>
  <si>
    <t>6e21f47b-b88f-4d96-8ce5-dda674c9f612</t>
  </si>
  <si>
    <t>SBPQTE11920039</t>
  </si>
  <si>
    <t>GA700086797BUSP</t>
  </si>
  <si>
    <t>6cfd33a5-cf2a-462d-b36b-134604a87df9</t>
  </si>
  <si>
    <t>SBPQTE11917636</t>
  </si>
  <si>
    <t>1f0d7828-f780-4676-9f84-777361950cf0</t>
  </si>
  <si>
    <t>SBPQTE11923841</t>
  </si>
  <si>
    <t>1a46c23a-5f6b-4da8-852d-026bfaf6ce05</t>
  </si>
  <si>
    <t>SBPQTE11913924</t>
  </si>
  <si>
    <t>472f1819-4990-4fbc-af1e-e460da77ef19</t>
  </si>
  <si>
    <t>SBPQTE11923743</t>
  </si>
  <si>
    <t>d2edd70e-5dc3-4711-a5af-b0340da91b3a</t>
  </si>
  <si>
    <t>SBPQTE11929301</t>
  </si>
  <si>
    <t>S952965</t>
  </si>
  <si>
    <t>Home Party Planner</t>
  </si>
  <si>
    <t>b2e23a9a-b51c-46cd-a1cd-b8cd9997b2f2</t>
  </si>
  <si>
    <t>SBPQTE11908311</t>
  </si>
  <si>
    <t>8568cb4c-50de-4a40-8aae-4220b8f8f078</t>
  </si>
  <si>
    <t>SBPQTE11923526</t>
  </si>
  <si>
    <t>27a78fef-26f0-469a-bdca-373f7010de87</t>
  </si>
  <si>
    <t>SBPQTE11921858</t>
  </si>
  <si>
    <t>96e7f516-6308-4b29-a421-c5bc4992e709</t>
  </si>
  <si>
    <t>SBPQTE11919301</t>
  </si>
  <si>
    <t>3c821442-e5c2-4616-af91-202da6705f79</t>
  </si>
  <si>
    <t>SBPQTE11908223</t>
  </si>
  <si>
    <t>e615324f-e179-435d-afeb-afa8b8d23e32</t>
  </si>
  <si>
    <t>SBPQTE11928965</t>
  </si>
  <si>
    <t>GA700155099BUSP</t>
  </si>
  <si>
    <t>1fde2729-5fb7-40e6-9ec3-7a162b3e5784</t>
  </si>
  <si>
    <t>SBPQTE11918896</t>
  </si>
  <si>
    <t>c521426a-3736-4f0d-88dc-f23e959b5e5b</t>
  </si>
  <si>
    <t>SBPQTE11929165</t>
  </si>
  <si>
    <t>965c7712-2879-4f35-a9e0-9088c5649ed7</t>
  </si>
  <si>
    <t>SBPQTE11928197</t>
  </si>
  <si>
    <t>5194a4ee-9eb4-412b-bdfc-a71aeedfc2b0</t>
  </si>
  <si>
    <t>SBPQTE11913702</t>
  </si>
  <si>
    <t>1ce25244-1880-432d-a721-5d3acbdbb586</t>
  </si>
  <si>
    <t>SBPQTE11922847</t>
  </si>
  <si>
    <t>S521010</t>
  </si>
  <si>
    <t>Department Store Operation (Not Modern Premises)</t>
  </si>
  <si>
    <t>6172fd90-adc5-475e-9961-17069d33d1ca</t>
  </si>
  <si>
    <t>SBPQTE11917704</t>
  </si>
  <si>
    <t>83f64abe-969a-4d97-91b8-7e26813902ac</t>
  </si>
  <si>
    <t>SBPQTE11921652</t>
  </si>
  <si>
    <t>7ceb5250-4907-4034-9507-1f30853a73c8</t>
  </si>
  <si>
    <t>SBPQTE11931060</t>
  </si>
  <si>
    <t>186c9bc6-f948-45af-b2f5-86b8ef87237e</t>
  </si>
  <si>
    <t>SBPQTE11930380</t>
  </si>
  <si>
    <t>S963405</t>
  </si>
  <si>
    <t>Garbage Collection Service</t>
  </si>
  <si>
    <t>e25abf6a-dd6a-451c-a8ee-7bd3f1c34fa9</t>
  </si>
  <si>
    <t>SBPQTE11919875</t>
  </si>
  <si>
    <t>722d96e9-eef2-44b9-8222-f9c36911811d</t>
  </si>
  <si>
    <t>SBPQTE11916980</t>
  </si>
  <si>
    <t>S572045</t>
  </si>
  <si>
    <t>Wine Bar (Mainly Drinking Place) Fire Resist Const</t>
  </si>
  <si>
    <t>d9a5ed6f-55cb-4afb-8098-12439458efac</t>
  </si>
  <si>
    <t>SBPQTE11931237</t>
  </si>
  <si>
    <t>S276440</t>
  </si>
  <si>
    <t>Metal Coating Of Manufactured Products Noc</t>
  </si>
  <si>
    <t>1cd804d3-d64b-4be8-80ac-70783d56d615</t>
  </si>
  <si>
    <t>SBPQTE11922586</t>
  </si>
  <si>
    <t>b3fc93c5-03b4-4874-8c41-9326c6e0abe2</t>
  </si>
  <si>
    <t>SBPQTE11916806</t>
  </si>
  <si>
    <t>448108de-64f2-4d11-9af9-c94f7f7a98cd</t>
  </si>
  <si>
    <t>SBPQTE11928126</t>
  </si>
  <si>
    <t>GA700186430BUSP</t>
  </si>
  <si>
    <t>a6ad1307-bd2a-45a1-8305-30b4a01f362c</t>
  </si>
  <si>
    <t>SBPQTE11915437</t>
  </si>
  <si>
    <t>GA700179202BUSP</t>
  </si>
  <si>
    <t>9423a647-9685-4a47-9d34-f775e583134e</t>
  </si>
  <si>
    <t>SBPQTE11921878</t>
  </si>
  <si>
    <t>S423405</t>
  </si>
  <si>
    <t>Alarm System, Fire, Installation</t>
  </si>
  <si>
    <t>1552a10f-dcec-4911-b072-ef7e8fed6afb</t>
  </si>
  <si>
    <t>SBPQTE11928695</t>
  </si>
  <si>
    <t>f7ab5c04-db14-44f0-983b-0d56c70a0636</t>
  </si>
  <si>
    <t>SBPQTE11921082</t>
  </si>
  <si>
    <t>d723e587-d0c6-46db-9247-80ab778ab1ee</t>
  </si>
  <si>
    <t>SBPQTE11924121</t>
  </si>
  <si>
    <t>14f06f12-048e-4f13-befd-b94271d58ec6</t>
  </si>
  <si>
    <t>SBPQTE11915037</t>
  </si>
  <si>
    <t>S423410</t>
  </si>
  <si>
    <t>Fire Sprinklers, Installation</t>
  </si>
  <si>
    <t>8cf34ea9-61ec-4d07-9060-29ef94505f0e</t>
  </si>
  <si>
    <t>SBPQTE11926104</t>
  </si>
  <si>
    <t>4adecdcc-8d45-4e93-a070-df79622c48e5</t>
  </si>
  <si>
    <t>SBPQTE11919834</t>
  </si>
  <si>
    <t>GA700182533BUSP</t>
  </si>
  <si>
    <t>01bd2f48-7774-4a9c-8960-27383b4887a8</t>
  </si>
  <si>
    <t>SBPQTE11920476</t>
  </si>
  <si>
    <t>6127fd88-b665-412d-a698-aec3b3929e9f</t>
  </si>
  <si>
    <t>SBPQTE11929039</t>
  </si>
  <si>
    <t>GA700187067BUSP</t>
  </si>
  <si>
    <t>90e47e78-4cb6-4047-a907-8900e48cafe4</t>
  </si>
  <si>
    <t>SBPQTE11924373</t>
  </si>
  <si>
    <t>e0b2e5fc-7fa0-4277-917a-bbe8a7b6f1b7</t>
  </si>
  <si>
    <t>SBPQTE11924953</t>
  </si>
  <si>
    <t>GA700183096BUSP</t>
  </si>
  <si>
    <t>S925905</t>
  </si>
  <si>
    <t>Casting Agency Operation</t>
  </si>
  <si>
    <t>b76a2db5-45c6-4967-8c39-5f2a797bc401</t>
  </si>
  <si>
    <t>SBPQTE11929660</t>
  </si>
  <si>
    <t>773bb2db-f131-484d-88f7-0d4658cd8dd3</t>
  </si>
  <si>
    <t>686df168-fac6-4dac-9f6d-80ee9b23eee7</t>
  </si>
  <si>
    <t>SBPQTE11929148</t>
  </si>
  <si>
    <t>S271160</t>
  </si>
  <si>
    <t>Steel Manufacturing</t>
  </si>
  <si>
    <t>3c1e0830-69ac-4107-84a9-f173525c8a6e</t>
  </si>
  <si>
    <t>SBPQTE11919716</t>
  </si>
  <si>
    <t>4ea251d7-c940-41f0-8b41-d99581446705</t>
  </si>
  <si>
    <t>SBPQTE11929917</t>
  </si>
  <si>
    <t>559dc398-9628-42ba-97a9-7d94d3ca156a</t>
  </si>
  <si>
    <t>SBPQTE11927903</t>
  </si>
  <si>
    <t>2f7402ef-5132-4c15-beac-0e77b511c9c9</t>
  </si>
  <si>
    <t>SBPQTE11914808</t>
  </si>
  <si>
    <t>ab312d45-3e68-41f9-95cf-609166c7ff4e</t>
  </si>
  <si>
    <t>SBPQTE11924370</t>
  </si>
  <si>
    <t>8cfb0813-c783-410b-aecb-cf7561f39c59</t>
  </si>
  <si>
    <t>SBPQTE11915134</t>
  </si>
  <si>
    <t>a6bc4c11-da0a-42c7-a7be-ae1b78b21f32</t>
  </si>
  <si>
    <t>SBPQTE11922552</t>
  </si>
  <si>
    <t>c08105f0-8265-40a8-9a54-7118774dbbfc</t>
  </si>
  <si>
    <t>SBPQTE11916206</t>
  </si>
  <si>
    <t>GA700096523BUSP</t>
  </si>
  <si>
    <t>ae38b04f-3820-4d14-b161-f7678f5a8c6d</t>
  </si>
  <si>
    <t>SBPQTE11920179</t>
  </si>
  <si>
    <t>8147cf7f-0928-47f3-a352-351f789a26a3</t>
  </si>
  <si>
    <t>SBPQTE11924981</t>
  </si>
  <si>
    <t>a43fa7b1-608f-4b99-8437-45890a3d4912</t>
  </si>
  <si>
    <t>SBPQTE11916190</t>
  </si>
  <si>
    <t>5017f0ee-4ed0-4b87-88bc-51407ad772ab</t>
  </si>
  <si>
    <t>SBPQTE11923410</t>
  </si>
  <si>
    <t>GA700184638BUSP</t>
  </si>
  <si>
    <t>9a54d947-eed0-4e68-97f4-873fe799decb</t>
  </si>
  <si>
    <t>SBPQTE11912867</t>
  </si>
  <si>
    <t>2d510878-8b30-4932-894d-dcb6e5b71e4e</t>
  </si>
  <si>
    <t>SBPQTE11918117</t>
  </si>
  <si>
    <t>S664145</t>
  </si>
  <si>
    <t>Tour Guide/Operator Service</t>
  </si>
  <si>
    <t>301f84c2-7c85-4b48-bd7b-06a4d21e64bb</t>
  </si>
  <si>
    <t>SBPQTE11930420</t>
  </si>
  <si>
    <t>S216310</t>
  </si>
  <si>
    <t>Biscuits Manufacturing (Ex. Dog Biscuits)</t>
  </si>
  <si>
    <t>19a82178-ff90-4d46-ae5e-141d41e6a8f9</t>
  </si>
  <si>
    <t>SBPQTE11926577</t>
  </si>
  <si>
    <t>S572005</t>
  </si>
  <si>
    <t>Bar Operation (Mainly Drinking Place)</t>
  </si>
  <si>
    <t>40bea32d-b118-43d3-959a-baf19276778c</t>
  </si>
  <si>
    <t>Renewal Convesion</t>
  </si>
  <si>
    <t>92e1dfb0-e31a-4709-bfa0-77c4cbb0b7b0</t>
  </si>
  <si>
    <t>SBPQTE11914337</t>
  </si>
  <si>
    <t>64c5ab41-9e46-4c59-a1a4-180707b9ac0e</t>
  </si>
  <si>
    <t>SBPQTE11929764</t>
  </si>
  <si>
    <t>b895c5f1-1390-4175-81de-a9d47729cbf3</t>
  </si>
  <si>
    <t>SBPQTE11918756</t>
  </si>
  <si>
    <t>0febfc79-38a7-4a26-a8c7-02d2d631815a</t>
  </si>
  <si>
    <t>f724a888-02f3-41bc-b7ad-56fa26d84ae6</t>
  </si>
  <si>
    <t>SBPQTE11923199</t>
  </si>
  <si>
    <t>081bc7ce-e751-4f8f-905f-eca6e0265c5d</t>
  </si>
  <si>
    <t>SBPQTE11916109</t>
  </si>
  <si>
    <t>S872110</t>
  </si>
  <si>
    <t>Residential Care For The Aged Operation</t>
  </si>
  <si>
    <t>82490aee-d52b-4f47-a1db-007016f0dc06</t>
  </si>
  <si>
    <t>SBPQTE11912826</t>
  </si>
  <si>
    <t>GA700024882BUSP</t>
  </si>
  <si>
    <t>9b67f08a-0d97-48af-bb2a-57c8eee5776f</t>
  </si>
  <si>
    <t>SBPQTE11913881</t>
  </si>
  <si>
    <t>3ac6b127-fb6a-4653-b324-0d0bf09f1dd5</t>
  </si>
  <si>
    <t>SBPQTE11917938</t>
  </si>
  <si>
    <t>dd3c2791-849e-4cdb-9e60-24d26ea643a9</t>
  </si>
  <si>
    <t>SBPQTE11921077</t>
  </si>
  <si>
    <t>d4e1a43b-6c73-4887-9a5b-3986499ddbb3</t>
  </si>
  <si>
    <t>SBPQTE11931934</t>
  </si>
  <si>
    <t>GA700138030BUSP</t>
  </si>
  <si>
    <t>dd50dfe1-3233-416f-a1ae-c208ba9ce6a7</t>
  </si>
  <si>
    <t>SBPQTE11931149</t>
  </si>
  <si>
    <t>7ab1a7e3-3ac2-46cf-a76d-692b506f209e</t>
  </si>
  <si>
    <t>SBPQTE11929462</t>
  </si>
  <si>
    <t>ff184259-1522-48ac-aac3-47d23f6b2939</t>
  </si>
  <si>
    <t>SBPQTE11922305</t>
  </si>
  <si>
    <t>725a4de8-6996-43c4-87f5-445380bae591</t>
  </si>
  <si>
    <t>SBPQTE11925736</t>
  </si>
  <si>
    <t>ad55d974-640f-4433-be3a-274ee337debc</t>
  </si>
  <si>
    <t>SBPQTE11914073</t>
  </si>
  <si>
    <t>68e5518b-a09a-433a-b593-f2c8bfa97b6f</t>
  </si>
  <si>
    <t>SBPQTE11918706</t>
  </si>
  <si>
    <t>a4dfe050-c4b9-4935-a3f1-4a7e55f04a4f</t>
  </si>
  <si>
    <t>SBPQTE11917895</t>
  </si>
  <si>
    <t>GA700090057BUSP</t>
  </si>
  <si>
    <t>98571341-c8ff-446f-8444-80de660227a5</t>
  </si>
  <si>
    <t>SBPQTE11921753</t>
  </si>
  <si>
    <t>S292151</t>
  </si>
  <si>
    <t>Office Furniture, Wooden, Manufacturing</t>
  </si>
  <si>
    <t>33aebf5c-de36-47d9-ad4b-b6529ee08917</t>
  </si>
  <si>
    <t>SBPQTE11926949</t>
  </si>
  <si>
    <t>DIB Insurance Brokers Pty Ltd</t>
  </si>
  <si>
    <t>a1146552-ec58-4033-be31-f1b13b1e034f</t>
  </si>
  <si>
    <t>SBPQTE11908361</t>
  </si>
  <si>
    <t>dc2e8c51-922b-4ab2-a407-b8a37d1c0338</t>
  </si>
  <si>
    <t>SBPQTE11928545</t>
  </si>
  <si>
    <t>4b837ce8-e0c7-4e86-9efd-2068a9737b54</t>
  </si>
  <si>
    <t>SBPQTE11914985</t>
  </si>
  <si>
    <t>bcb4d6e9-2625-4ba0-91f5-fdadaca1b17d</t>
  </si>
  <si>
    <t>SBPQTE11924501</t>
  </si>
  <si>
    <t>6e540d0c-db62-46f6-8c14-7c9840236171</t>
  </si>
  <si>
    <t>SBPQTE11920950</t>
  </si>
  <si>
    <t>S211353</t>
  </si>
  <si>
    <t>Smallgoods (Smoked) Manufacturing</t>
  </si>
  <si>
    <t>91d5a037-0484-489c-a6fa-1ea270729316</t>
  </si>
  <si>
    <t>SBPQTE11916757</t>
  </si>
  <si>
    <t>S526157</t>
  </si>
  <si>
    <t>Repairing Household Electrical</t>
  </si>
  <si>
    <t>8960acab-d8eb-4ed6-b03c-b03e74ed07a6</t>
  </si>
  <si>
    <t>SBPQTE11917099</t>
  </si>
  <si>
    <t>GA700011346BUSP</t>
  </si>
  <si>
    <t>d6f360de-1103-42b2-9735-3923db0013c1</t>
  </si>
  <si>
    <t>SBPQTE11922218</t>
  </si>
  <si>
    <t>c47ddc22-edf8-4a6b-9111-77d40eb5d60a</t>
  </si>
  <si>
    <t>SBPQTE11920124</t>
  </si>
  <si>
    <t>b7bc6907-a4a1-410b-8992-697aada5dcaf</t>
  </si>
  <si>
    <t>SBPQTE11919384</t>
  </si>
  <si>
    <t>38bee6d4-f43b-4ce7-82af-fdca2cd28e75</t>
  </si>
  <si>
    <t>SBPQTE11914442</t>
  </si>
  <si>
    <t>533474f4-f4ad-4891-b126-8a7ef840de2a</t>
  </si>
  <si>
    <t>SBPQTE11914917</t>
  </si>
  <si>
    <t>10844908-a4a1-4d1f-9e35-4594abfc2261</t>
  </si>
  <si>
    <t>SBPQTE11931120</t>
  </si>
  <si>
    <t>0abb2bdd-7de9-4504-b60f-4bd8af0fd09c</t>
  </si>
  <si>
    <t>SBPQTE11916903</t>
  </si>
  <si>
    <t>S217953</t>
  </si>
  <si>
    <t>Spices Manufacturing</t>
  </si>
  <si>
    <t>8e792218-be91-4290-9fce-c721810828c4</t>
  </si>
  <si>
    <t>SBPQTE11922197</t>
  </si>
  <si>
    <t>9ff70f28-b264-4473-a9c5-9f37de9d7037</t>
  </si>
  <si>
    <t>SBPQTE11916402</t>
  </si>
  <si>
    <t>7b54bb58-c22e-42b5-a646-9a963bddb6ac</t>
  </si>
  <si>
    <t>SBPQTE11917178</t>
  </si>
  <si>
    <t>d956f51f-a633-45b3-bc3f-1d196daa1203</t>
  </si>
  <si>
    <t>SBPQTE11924163</t>
  </si>
  <si>
    <t>ee4ad66c-c7e4-4aa3-b05d-af89c511250b</t>
  </si>
  <si>
    <t>SBPQTE11929628</t>
  </si>
  <si>
    <t>08dfdcf3-7548-4313-9dbf-787845e4d756</t>
  </si>
  <si>
    <t>SBPQTE11908109</t>
  </si>
  <si>
    <t>1492f87c-a49a-48a3-a4d5-0165b6fb1c93</t>
  </si>
  <si>
    <t>SBPQTE11919002</t>
  </si>
  <si>
    <t>S453955</t>
  </si>
  <si>
    <t>Plumbers' Fittings Wholesaling</t>
  </si>
  <si>
    <t>2f4cf8b1-ff5f-4bbe-996c-fe1032ffeb06</t>
  </si>
  <si>
    <t>SBPQTE11920756</t>
  </si>
  <si>
    <t>8b55fcf7-fdc6-49c3-a1ba-59d9f402c8d9</t>
  </si>
  <si>
    <t>SBPQTE11925466</t>
  </si>
  <si>
    <t>fed19ead-a6be-4ed2-84f2-56e0219ba999</t>
  </si>
  <si>
    <t>SBPQTE11927829</t>
  </si>
  <si>
    <t>e23c9f2b-71f7-4cfb-9bfb-eaaae6e7c210</t>
  </si>
  <si>
    <t>SBPQTE11917994</t>
  </si>
  <si>
    <t>9c4763f9-170a-4b25-aa6a-6cbe1f5cad43</t>
  </si>
  <si>
    <t>SBPQTE11928720</t>
  </si>
  <si>
    <t>db83811a-18da-433e-973c-9598194e46b8</t>
  </si>
  <si>
    <t>SBPQTE11926435</t>
  </si>
  <si>
    <t>7152441d-5c68-4b2b-8908-387f84a047e2</t>
  </si>
  <si>
    <t>SBPQTE11918148</t>
  </si>
  <si>
    <t>8ce8ebae-3524-4bd7-97a9-956b3a23197d</t>
  </si>
  <si>
    <t>SBPQTE11921587</t>
  </si>
  <si>
    <t>85654eb8-9334-4dd8-a05d-4ae52f25d2db</t>
  </si>
  <si>
    <t>SBPQTE11924374</t>
  </si>
  <si>
    <t>31292376-435d-459e-ad6c-eb007208d223</t>
  </si>
  <si>
    <t>SBPQTE11929766</t>
  </si>
  <si>
    <t>f2527fe3-eb8d-4e34-b76c-636ba53522d1</t>
  </si>
  <si>
    <t>SBPQTE11924708</t>
  </si>
  <si>
    <t>GA700185129BUSP</t>
  </si>
  <si>
    <t>S512305</t>
  </si>
  <si>
    <t>Liquor Retailing without drive-through (Consumption Off Site)</t>
  </si>
  <si>
    <t>8a9901a2-5bad-4ede-9a40-71cb21fa690f</t>
  </si>
  <si>
    <t>5c201cde-8cd5-4089-86cf-0dddd9009d4e</t>
  </si>
  <si>
    <t>SBPQTE11928435</t>
  </si>
  <si>
    <t>2e274f56-370c-4fc0-bd52-8e35f5dbdf1d</t>
  </si>
  <si>
    <t>SBPQTE11913704</t>
  </si>
  <si>
    <t>GA700178980BUSP</t>
  </si>
  <si>
    <t>886fd7c5-c928-4bb6-851d-5888ca138c0a</t>
  </si>
  <si>
    <t>SBPQTE11915546</t>
  </si>
  <si>
    <t>a97bd1c7-c35c-4d2f-8e54-15fb1cd069b2</t>
  </si>
  <si>
    <t>SBPQTE11922252</t>
  </si>
  <si>
    <t>d65a2adc-cc51-46ca-b408-7c1c9cc7cf61</t>
  </si>
  <si>
    <t>SBPQTE11931725</t>
  </si>
  <si>
    <t>69dcbf14-e887-4765-acdf-a9bce401486f</t>
  </si>
  <si>
    <t>SBPQTE11931159</t>
  </si>
  <si>
    <t>de71d329-1ec1-4a52-b488-bbf59711caf6</t>
  </si>
  <si>
    <t>SBPQTE11914732</t>
  </si>
  <si>
    <t>6fb5147a-51fc-4d1d-8bdd-5ffc7cce1bce</t>
  </si>
  <si>
    <t>SBPQTE11916662</t>
  </si>
  <si>
    <t>dcce3aec-3bd1-41f0-b4d5-541a98aeb761</t>
  </si>
  <si>
    <t>SBPQTE11918084</t>
  </si>
  <si>
    <t>GA700180439BUSP</t>
  </si>
  <si>
    <t>16e96bfc-df65-48f6-861c-0c21b35a572f</t>
  </si>
  <si>
    <t>SBPQTE11927678</t>
  </si>
  <si>
    <t>4cf0e2cd-80ef-489e-96e0-29d7fa55f950</t>
  </si>
  <si>
    <t>SBPQTE11919896</t>
  </si>
  <si>
    <t>eb4b64e7-389d-4de5-acbe-8e9c8f960115</t>
  </si>
  <si>
    <t>SBPQTE11929010</t>
  </si>
  <si>
    <t>024e1e0a-0614-49b8-aa1c-55e217f2a204</t>
  </si>
  <si>
    <t>SBPQTE11912900</t>
  </si>
  <si>
    <t>67d2995e-9b91-40ca-ace3-5075fab2581b</t>
  </si>
  <si>
    <t>SBPQTE11917503</t>
  </si>
  <si>
    <t>GA700181114BUSP</t>
  </si>
  <si>
    <t>8433ae23-d689-4553-82fa-fb8286580328</t>
  </si>
  <si>
    <t>SBPQTE11928890</t>
  </si>
  <si>
    <t>6f73fe20-01a1-4ce6-af2a-7058876f2b00</t>
  </si>
  <si>
    <t>SBPQTE11922893</t>
  </si>
  <si>
    <t>c7290b94-d3ca-4a33-9265-4df0d49627cf</t>
  </si>
  <si>
    <t>SBPQTE11922341</t>
  </si>
  <si>
    <t>GA700154822BUSP</t>
  </si>
  <si>
    <t>6f62d4fc-257f-49c6-97ab-29d1bade0a69</t>
  </si>
  <si>
    <t>SBPQTE11912884</t>
  </si>
  <si>
    <t>d8112151-f667-4ea3-acb6-8089a03b5248</t>
  </si>
  <si>
    <t>SBPQTE11931407</t>
  </si>
  <si>
    <t>6ac03d55-f399-4cb5-acdb-03eee34abf61</t>
  </si>
  <si>
    <t>SBPQTE11927641</t>
  </si>
  <si>
    <t>70cb93aa-c9d1-4e29-9765-785c22811371</t>
  </si>
  <si>
    <t>SBPQTE11915127</t>
  </si>
  <si>
    <t>S411335</t>
  </si>
  <si>
    <t>Commercial Building Construction - With Excavation</t>
  </si>
  <si>
    <t>4363cb75-8c87-4c05-9f18-4c372fa6f30e</t>
  </si>
  <si>
    <t>SBPQTE11926819</t>
  </si>
  <si>
    <t>a57fcd0f-b0ca-436d-b49f-36be0d196efc</t>
  </si>
  <si>
    <t>SBPQTE11913730</t>
  </si>
  <si>
    <t>6ca1eec7-141f-48e2-842c-56d119a1ccfe</t>
  </si>
  <si>
    <t>SBPQTE11920523</t>
  </si>
  <si>
    <t>779408b8-ef91-425d-a2a5-170e6d59e6ad</t>
  </si>
  <si>
    <t>SBPQTE11926683</t>
  </si>
  <si>
    <t>64f443b9-b845-47b7-9e02-91629f4710cd</t>
  </si>
  <si>
    <t>SBPQTE11926796</t>
  </si>
  <si>
    <t>S254370</t>
  </si>
  <si>
    <t>Health Food and Sports Supplements Manufacturing</t>
  </si>
  <si>
    <t>d25dc7c0-73a6-4a65-84bf-b42781f7af2c</t>
  </si>
  <si>
    <t>SBPQTE11929036</t>
  </si>
  <si>
    <t>2bf321bf-ce96-41a4-bdc6-8516996323bf</t>
  </si>
  <si>
    <t>SBPQTE11921393</t>
  </si>
  <si>
    <t>a0d81814-9f8a-41bc-988e-851c43d730f9</t>
  </si>
  <si>
    <t>SBPQTE11929804</t>
  </si>
  <si>
    <t>16c78303-daed-4c39-a902-db4382fa0558</t>
  </si>
  <si>
    <t>SBPQTE11920534</t>
  </si>
  <si>
    <t>6448c008-579a-4243-96b3-b65dc87cec97</t>
  </si>
  <si>
    <t>SBPQTE11930871</t>
  </si>
  <si>
    <t>GA700188278BUSP</t>
  </si>
  <si>
    <t>31f0de10-41a4-461e-9066-b707a12e6fa3</t>
  </si>
  <si>
    <t>SBPQTE11925019</t>
  </si>
  <si>
    <t>2d271d83-213b-495d-8974-aa6de0639c4b</t>
  </si>
  <si>
    <t>SBPQTE11924275</t>
  </si>
  <si>
    <t>GA700016237BUSP</t>
  </si>
  <si>
    <t>e338ceb2-915e-44c8-a403-f6aed42b9242</t>
  </si>
  <si>
    <t>SBPQTE11914219</t>
  </si>
  <si>
    <t>547017de-3326-4b59-bfd9-3c5f18a5261c</t>
  </si>
  <si>
    <t>SBPQTE11915772</t>
  </si>
  <si>
    <t>ea692d07-5dcf-440f-98a9-eb8548340845</t>
  </si>
  <si>
    <t>SBPQTE11922984</t>
  </si>
  <si>
    <t>4a1bcf0d-e408-4ff6-9933-479b3ef575fc</t>
  </si>
  <si>
    <t>SBPQTE11924305</t>
  </si>
  <si>
    <t>e67f69cb-887a-4a98-a503-7fdffbc5c7f0</t>
  </si>
  <si>
    <t>SBPQTE11912816</t>
  </si>
  <si>
    <t>029ab1bd-eb2f-4b6c-8545-b8ca1c3ba975</t>
  </si>
  <si>
    <t>SBPQTE11913876</t>
  </si>
  <si>
    <t>S785556</t>
  </si>
  <si>
    <t>Public Relations Consultancy Service</t>
  </si>
  <si>
    <t>769121ee-65b6-4be3-80b5-3ed754ef6aaa</t>
  </si>
  <si>
    <t>SBPQTE11923980</t>
  </si>
  <si>
    <t>a6e59546-7964-4dff-b7e1-d92d2044b0c0</t>
  </si>
  <si>
    <t>bc8c068f-f450-4c30-b587-6bd3a1a6d489</t>
  </si>
  <si>
    <t>SBPQTE11928317</t>
  </si>
  <si>
    <t>S573035</t>
  </si>
  <si>
    <t>Coffee Shop In Centre-No Deep Frying</t>
  </si>
  <si>
    <t>4d61c6b5-0cc9-4276-9560-5670f62722f9</t>
  </si>
  <si>
    <t>SBPQTE11921315</t>
  </si>
  <si>
    <t>245a72af-6d7a-449d-a758-bc4d433cec53</t>
  </si>
  <si>
    <t>SBPQTE11926835</t>
  </si>
  <si>
    <t>53bcf8c8-47c7-41fe-a9a5-4c60672b98c8</t>
  </si>
  <si>
    <t>SBPQTE11928501</t>
  </si>
  <si>
    <t>bcfd7c59-7856-4d12-b862-def0dafe6bc3</t>
  </si>
  <si>
    <t>SBPQTE11920499</t>
  </si>
  <si>
    <t>GA700075630BUSP</t>
  </si>
  <si>
    <t>08111a53-1914-4768-8966-c9e1256efd98</t>
  </si>
  <si>
    <t>SBPQTE11917849</t>
  </si>
  <si>
    <t>377360b0-a3db-4e13-9310-9172cb5a9249</t>
  </si>
  <si>
    <t>SBPQTE11917848</t>
  </si>
  <si>
    <t>cccc14ee-4db4-4e77-9fa9-4f0a52ed73a7</t>
  </si>
  <si>
    <t>SBPQTE11921748</t>
  </si>
  <si>
    <t>fe3e1118-8927-4167-aff1-857dbd620356</t>
  </si>
  <si>
    <t>SBPQTE11923174</t>
  </si>
  <si>
    <t>5d02154f-9a56-401f-a3cf-e2a6ebacc482</t>
  </si>
  <si>
    <t>SBPQTE11929102</t>
  </si>
  <si>
    <t>5bf2518e-3e3b-4079-b824-f472f9b2f0ad</t>
  </si>
  <si>
    <t>SBPQTE11928444</t>
  </si>
  <si>
    <t>f92c08f7-f61b-430a-802a-13fe0495c7e7</t>
  </si>
  <si>
    <t>SBPQTE11912865</t>
  </si>
  <si>
    <t>GA700097491BUSP</t>
  </si>
  <si>
    <t>667d6d1b-afbc-49be-b276-92366a87ff69</t>
  </si>
  <si>
    <t>SBPQTE11916151</t>
  </si>
  <si>
    <t>S871005</t>
  </si>
  <si>
    <t>Child Care Service</t>
  </si>
  <si>
    <t>a8b73e78-a1a4-4000-b0d2-b1450b5a924f</t>
  </si>
  <si>
    <t>SBPQTE11910399</t>
  </si>
  <si>
    <t>GA700093364BUSP</t>
  </si>
  <si>
    <t>af5c476d-a362-4c76-aa0f-c599a7aef64b</t>
  </si>
  <si>
    <t>SBPQTE11919694</t>
  </si>
  <si>
    <t>69aa5bfc-a775-4278-8a98-a41e28be9859</t>
  </si>
  <si>
    <t>SBPQTE11919157</t>
  </si>
  <si>
    <t>GA700181207BUSP</t>
  </si>
  <si>
    <t>f2a84a51-ed5a-4129-a1fc-2932fdf45224</t>
  </si>
  <si>
    <t>SBPQTE11914864</t>
  </si>
  <si>
    <t>S215265</t>
  </si>
  <si>
    <t>Noodle Manufacturing</t>
  </si>
  <si>
    <t>5c1fc98d-b5b0-4f61-ae4e-99e37c522cc9</t>
  </si>
  <si>
    <t>SBPQTE11915443</t>
  </si>
  <si>
    <t>b0dc4c45-36f6-4409-abb2-9c3c54bea5eb</t>
  </si>
  <si>
    <t>SBPQTE11919507</t>
  </si>
  <si>
    <t>b6c973bc-c7ac-4f0e-a2b2-f825e60839d2</t>
  </si>
  <si>
    <t>SBPQTE11918673</t>
  </si>
  <si>
    <t>GA700090561BUSP</t>
  </si>
  <si>
    <t>S951954</t>
  </si>
  <si>
    <t>Bicycles Hiring</t>
  </si>
  <si>
    <t>097a18d9-38bc-48eb-be57-63512824c555</t>
  </si>
  <si>
    <t>6a8e791c-0214-44e8-a8ed-4b35aeb79fad</t>
  </si>
  <si>
    <t>SBPQTE11921137</t>
  </si>
  <si>
    <t>966a09e6-6147-4d34-bc73-d4166c1b5b8e</t>
  </si>
  <si>
    <t>SBPQTE11927763</t>
  </si>
  <si>
    <t>130180cb-a21b-497a-ae46-c2775ac42cdd</t>
  </si>
  <si>
    <t>SBPQTE11918993</t>
  </si>
  <si>
    <t>251fb55e-e2b3-4d5c-b399-97dd12a464bc</t>
  </si>
  <si>
    <t>SBPQTE11917464</t>
  </si>
  <si>
    <t>7d9ffcee-ce21-4c90-aae6-03288c67a3cb</t>
  </si>
  <si>
    <t>SBPQTE11908427</t>
  </si>
  <si>
    <t>6c3cca3f-1368-453c-811c-10f8b55a80e4</t>
  </si>
  <si>
    <t>SBPQTE11918589</t>
  </si>
  <si>
    <t>9bc7217e-9434-49e9-9ab3-974b8457ff0b</t>
  </si>
  <si>
    <t>SBPQTE11916873</t>
  </si>
  <si>
    <t>abc28fd1-663e-4ad0-9e3c-1374f09e47f1</t>
  </si>
  <si>
    <t>SBPQTE11913919</t>
  </si>
  <si>
    <t>364b1d11-693d-4c24-8b01-74ccba6240e8</t>
  </si>
  <si>
    <t>SBPQTE11923616</t>
  </si>
  <si>
    <t>e84df051-a4b4-4881-9639-c3bd58dfba05</t>
  </si>
  <si>
    <t>S471710</t>
  </si>
  <si>
    <t>Beer And Wine Wholesaling</t>
  </si>
  <si>
    <t>37531491-9481-4878-ba47-f119eea6b108</t>
  </si>
  <si>
    <t>SBPQTE11919217</t>
  </si>
  <si>
    <t>S021210</t>
  </si>
  <si>
    <t>Sheep Shearing</t>
  </si>
  <si>
    <t>3b8a4792-c764-42cb-b1ca-880bfad4d192</t>
  </si>
  <si>
    <t>SBPQTE11926693</t>
  </si>
  <si>
    <t>GA700186475BUSP</t>
  </si>
  <si>
    <t>83756daf-3960-4478-95bb-5db868dcb8f5</t>
  </si>
  <si>
    <t>SBPQTE11916162</t>
  </si>
  <si>
    <t>60d5572b-ca9e-4380-bcf8-c1d7713468f9</t>
  </si>
  <si>
    <t>SBPQTE11917559</t>
  </si>
  <si>
    <t>b8445549-13ae-4ee2-8ca7-2aa1f8ed4a24</t>
  </si>
  <si>
    <t>SBPQTE11917866</t>
  </si>
  <si>
    <t>d4cea9e5-6441-4dff-93e3-13e60f4755c7</t>
  </si>
  <si>
    <t>SBPQTE11925952</t>
  </si>
  <si>
    <t>GA700184943BUSP</t>
  </si>
  <si>
    <t>S952320</t>
  </si>
  <si>
    <t>Street Photography Service</t>
  </si>
  <si>
    <t>18c0a91a-c8e9-4b26-af68-416d82b19de9</t>
  </si>
  <si>
    <t>fb2299f3-276c-404c-8685-11cc259d3880</t>
  </si>
  <si>
    <t>SBPQTE11928401</t>
  </si>
  <si>
    <t>S226250</t>
  </si>
  <si>
    <t>Toys, Leather, Manufacturing</t>
  </si>
  <si>
    <t>25eeda6f-5d8f-4100-9d04-df91bba831e2</t>
  </si>
  <si>
    <t>SBPQTE11918429</t>
  </si>
  <si>
    <t>c5ad4567-d9a2-4e71-9dcb-120e9fb96170</t>
  </si>
  <si>
    <t>SBPQTE11925829</t>
  </si>
  <si>
    <t>GA700185947BUSP</t>
  </si>
  <si>
    <t>68a0cea5-6500-40ed-9604-d1db6cdffb66</t>
  </si>
  <si>
    <t>SBPQTE11930054</t>
  </si>
  <si>
    <t>36b66d43-f510-46c7-b1eb-68b030ea9fc1</t>
  </si>
  <si>
    <t>SBPQTE11925082</t>
  </si>
  <si>
    <t>GA700185515BUSP</t>
  </si>
  <si>
    <t>05ad5926-e433-48f7-9bcc-2eb1b6282150</t>
  </si>
  <si>
    <t>SBPQTE11922790</t>
  </si>
  <si>
    <t>f10f2243-647e-4a83-aee8-474d966abde9</t>
  </si>
  <si>
    <t>SBPQTE11915665</t>
  </si>
  <si>
    <t>PSC Reliance (SYD)</t>
  </si>
  <si>
    <t>2a816d37-6df6-47a3-8f73-c7ef8b2b5a26</t>
  </si>
  <si>
    <t>SBPQTE11919575</t>
  </si>
  <si>
    <t>7125d6fe-0911-499f-9b52-40f7cbf9289e</t>
  </si>
  <si>
    <t>SBPQTE11915683</t>
  </si>
  <si>
    <t>62f3762c-f79a-4cdd-ac6f-c24a9373f2db</t>
  </si>
  <si>
    <t>SBPQTE11914632</t>
  </si>
  <si>
    <t>dc85530f-e309-4e82-81c9-59d2e0ebb577</t>
  </si>
  <si>
    <t>SBPQTE11924728</t>
  </si>
  <si>
    <t>b932ab47-9809-4e80-b879-ca251e2c9118</t>
  </si>
  <si>
    <t>SBPQTE11928675</t>
  </si>
  <si>
    <t>S786945</t>
  </si>
  <si>
    <t>Call Centre and Telephone Answering Service</t>
  </si>
  <si>
    <t>ecd7e530-7370-46b8-ad1d-12049c3693b8</t>
  </si>
  <si>
    <t>SBPQTE11922334</t>
  </si>
  <si>
    <t>9be5b6c2-552c-40ce-b175-c448e2340dce</t>
  </si>
  <si>
    <t>SBPQTE11919574</t>
  </si>
  <si>
    <t>GA700182363BUSP</t>
  </si>
  <si>
    <t>a5f8c801-5190-4ac3-9c87-1266ab19870c</t>
  </si>
  <si>
    <t>SBPQTE11926154</t>
  </si>
  <si>
    <t>ff4d69e3-81a3-4ff0-8c28-cbdb74b96317</t>
  </si>
  <si>
    <t>SBPQTE11919857</t>
  </si>
  <si>
    <t>6ba2c760-cdb4-486e-bff6-99bc6017bf7f</t>
  </si>
  <si>
    <t>SBPQTE11918476</t>
  </si>
  <si>
    <t>S274135</t>
  </si>
  <si>
    <t>Scaffolding, Prefabricated Steel, Manufacturing</t>
  </si>
  <si>
    <t>2d546fba-49f4-4226-9268-e8a80f5c8e8b</t>
  </si>
  <si>
    <t>SBPQTE11916871</t>
  </si>
  <si>
    <t>5a84ee0b-feb7-4d18-9786-3f34b1f44b21</t>
  </si>
  <si>
    <t>SBPQTE11916594</t>
  </si>
  <si>
    <t>7d67afe7-35c1-44d5-9bf2-846eb4e933d2</t>
  </si>
  <si>
    <t>SBPQTE11918332</t>
  </si>
  <si>
    <t>710e941e-da9b-4e70-b7da-d11923410957</t>
  </si>
  <si>
    <t>SBPQTE11930801</t>
  </si>
  <si>
    <t>60df6013-2f36-46e4-b003-0e3f9211481e</t>
  </si>
  <si>
    <t>SBPQTE11921272</t>
  </si>
  <si>
    <t>8afbdb72-796a-4638-8a62-81c25e95acee</t>
  </si>
  <si>
    <t>SBPQTE11926320</t>
  </si>
  <si>
    <t>ca9519a9-bdc7-4dfe-8cc6-b8a3eacca653</t>
  </si>
  <si>
    <t>SBPQTE11924998</t>
  </si>
  <si>
    <t>S786952</t>
  </si>
  <si>
    <t>Debt Collecting Service</t>
  </si>
  <si>
    <t>9be832ec-5a72-4ed8-a040-c7af833575ab</t>
  </si>
  <si>
    <t>SBPQTE11918768</t>
  </si>
  <si>
    <t>GA700163578BUSP</t>
  </si>
  <si>
    <t>c9bffbe7-7723-4b6d-ae98-7b29193ee4f7</t>
  </si>
  <si>
    <t>SBPQTE11930643</t>
  </si>
  <si>
    <t>1e42397c-9057-4e8c-a851-c2cbf38df0a0</t>
  </si>
  <si>
    <t>SBPQTE11915674</t>
  </si>
  <si>
    <t>1cdd5eb1-a5e6-4f52-baf9-4de96613891c</t>
  </si>
  <si>
    <t>SBPQTE11926421</t>
  </si>
  <si>
    <t>b330a69b-ce34-47d0-a521-cf9b9d350185</t>
  </si>
  <si>
    <t>SBPQTE11924681</t>
  </si>
  <si>
    <t>S511010</t>
  </si>
  <si>
    <t>General Store Retailing</t>
  </si>
  <si>
    <t>7ec7b4b6-da7f-4b20-9d69-82329a57b706</t>
  </si>
  <si>
    <t>SBPQTE11914240</t>
  </si>
  <si>
    <t>c3079a7b-34ce-453b-bae9-95bb31090583</t>
  </si>
  <si>
    <t>SBPQTE11926088</t>
  </si>
  <si>
    <t>8d4f8d84-5a86-4f50-949e-cf2bcf3e7b07</t>
  </si>
  <si>
    <t>SBPQTE11919783</t>
  </si>
  <si>
    <t>91070bdc-a828-44e2-9d42-e02a8d33d6d5</t>
  </si>
  <si>
    <t>SBPQTE11919497</t>
  </si>
  <si>
    <t>5d653861-d01c-4a06-8015-ebb263174b93</t>
  </si>
  <si>
    <t>SBPQTE11922121</t>
  </si>
  <si>
    <t>Garaty Murnane Insurance Brokers</t>
  </si>
  <si>
    <t>ca2f303b-8269-4da9-97d1-55a500c7cd62</t>
  </si>
  <si>
    <t>SBPQTE11926887</t>
  </si>
  <si>
    <t>S522154</t>
  </si>
  <si>
    <t>Ladies Wear Shops</t>
  </si>
  <si>
    <t>03d63f27-756b-47bf-a2a0-5b7c64b29fc5</t>
  </si>
  <si>
    <t>SBPQTE11918971</t>
  </si>
  <si>
    <t>S921010</t>
  </si>
  <si>
    <t>Film Archive Service</t>
  </si>
  <si>
    <t>311ff449-23f6-442a-8e19-775074dc9f7a</t>
  </si>
  <si>
    <t>SBPQTE11919728</t>
  </si>
  <si>
    <t>30f43c8e-6285-45ad-af3b-cd76f44d3852</t>
  </si>
  <si>
    <t>SBPQTE11913672</t>
  </si>
  <si>
    <t>5762dbf9-0976-417d-9e3d-e7b8d608f13a</t>
  </si>
  <si>
    <t>SBPQTE11928661</t>
  </si>
  <si>
    <t>c49da697-890b-4368-bbe2-e426b9cf0c23</t>
  </si>
  <si>
    <t>SBPQTE11926504</t>
  </si>
  <si>
    <t>GA700078720BUSP</t>
  </si>
  <si>
    <t>0035ca80-17d0-4aec-ab2e-2e705c252df7</t>
  </si>
  <si>
    <t>SBPQTE11930272</t>
  </si>
  <si>
    <t>ef1eaace-a20c-493d-924b-2b965cd0033d</t>
  </si>
  <si>
    <t>SBPQTE11917830</t>
  </si>
  <si>
    <t>GA700181304BUSP</t>
  </si>
  <si>
    <t>eaf3cc40-8de9-4aa8-8ec6-573d56c2647f</t>
  </si>
  <si>
    <t>SBPQTE11925697</t>
  </si>
  <si>
    <t>S461220</t>
  </si>
  <si>
    <t>Scientific Equipment Wholesaling</t>
  </si>
  <si>
    <t>52f48532-d0a6-4df9-b9ab-acbba9cc789e</t>
  </si>
  <si>
    <t>SBPQTE11922481</t>
  </si>
  <si>
    <t>S612230</t>
  </si>
  <si>
    <t>School Bus Service</t>
  </si>
  <si>
    <t>4e010df7-160a-4bff-a954-1cfee805334c</t>
  </si>
  <si>
    <t>SBPQTE11920516</t>
  </si>
  <si>
    <t>4563a1a2-e829-42aa-8956-014962851fc3</t>
  </si>
  <si>
    <t>SBPQTE11927778</t>
  </si>
  <si>
    <t>29fa6dfc-4783-41d1-9e07-1481fc8bbf16</t>
  </si>
  <si>
    <t>SBPQTE11924427</t>
  </si>
  <si>
    <t>0b9e8da5-9ea3-4de9-82ac-07cfa22c7ce8</t>
  </si>
  <si>
    <t>SBPQTE11920844</t>
  </si>
  <si>
    <t>e79cfcbb-5a2f-4f25-b4a2-24fc83fa2ccc</t>
  </si>
  <si>
    <t>SBPQTE11914813</t>
  </si>
  <si>
    <t>26dc2706-2aca-4059-af4f-ac57a28236ce</t>
  </si>
  <si>
    <t>SBPQTE11925032</t>
  </si>
  <si>
    <t>f9e12495-ab06-4cdc-b128-481dcd4f66a6</t>
  </si>
  <si>
    <t>SBPQTE11925920</t>
  </si>
  <si>
    <t>S411352</t>
  </si>
  <si>
    <t>Non-Residential Building, Tilt Slab, Construction</t>
  </si>
  <si>
    <t>66c703be-8ab8-4bf6-a22d-850f79608bd8</t>
  </si>
  <si>
    <t>SBPQTE11925104</t>
  </si>
  <si>
    <t>eb621964-7337-4f14-ba18-66c615d690f3</t>
  </si>
  <si>
    <t>SBPQTE11916476</t>
  </si>
  <si>
    <t>d8557a1b-91d3-4f78-9f42-774b802bcb2a</t>
  </si>
  <si>
    <t>SBPQTE11910224</t>
  </si>
  <si>
    <t>GA700021259BUSP</t>
  </si>
  <si>
    <t>cb6a8c78-dc25-432d-ac8f-dff837a55f6b</t>
  </si>
  <si>
    <t>SBPQTE11923056</t>
  </si>
  <si>
    <t>56e067dc-91d7-41b1-9d9d-2899d1e0ed54</t>
  </si>
  <si>
    <t>SBPQTE11926696</t>
  </si>
  <si>
    <t>GA700181300BUSP</t>
  </si>
  <si>
    <t>f041c0c9-eabd-440a-964b-362dd9f0a710</t>
  </si>
  <si>
    <t>SBPQTE11930169</t>
  </si>
  <si>
    <t>c8a18c94-4ba6-467b-b7fd-0d8f61245eaf</t>
  </si>
  <si>
    <t>SBPQTE11928394</t>
  </si>
  <si>
    <t>3532b990-372d-4628-a33d-4b9c8b0df176</t>
  </si>
  <si>
    <t>SBPQTE11922672</t>
  </si>
  <si>
    <t>S286110</t>
  </si>
  <si>
    <t>Agricultural Machinery Or Equipment Manufacturing</t>
  </si>
  <si>
    <t>7cdc2644-baa8-40cb-a4ea-cc7bddd44fdb</t>
  </si>
  <si>
    <t>SBPQTE11925358</t>
  </si>
  <si>
    <t>cbf3292c-1508-4d9f-b76d-3f30c975ec56</t>
  </si>
  <si>
    <t>SBPQTE11917576</t>
  </si>
  <si>
    <t>f7f3b902-8e6f-4774-a3f3-3d9b9962dd35</t>
  </si>
  <si>
    <t>SBPQTE11929453</t>
  </si>
  <si>
    <t>S412121</t>
  </si>
  <si>
    <t>Operator Of Traffic Control Devices For Road Works</t>
  </si>
  <si>
    <t>8ffb50ed-dd9a-4bd0-b989-557bd24a5257</t>
  </si>
  <si>
    <t>SBPQTE11919330</t>
  </si>
  <si>
    <t>944efd57-e60a-486b-b4f8-338c24aab06e</t>
  </si>
  <si>
    <t>SBPQTE11929399</t>
  </si>
  <si>
    <t>0c2b338c-fbd7-4191-97e2-8ab4a522fa63</t>
  </si>
  <si>
    <t>SBPQTE11930853</t>
  </si>
  <si>
    <t>3af2108b-0db8-4a6a-8203-794a08184db4</t>
  </si>
  <si>
    <t>SBPQTE11928817</t>
  </si>
  <si>
    <t>123ae491-f4e7-4d59-b603-d66bf9050615</t>
  </si>
  <si>
    <t>SBPQTE11922332</t>
  </si>
  <si>
    <t>0c31bfc5-8342-4a96-9a97-219fa9401056</t>
  </si>
  <si>
    <t>SBPQTE11914987</t>
  </si>
  <si>
    <t>GA700096058BUSP</t>
  </si>
  <si>
    <t>S783427</t>
  </si>
  <si>
    <t>Software Dev,Integrator,Business Systems (Erp/Crm)</t>
  </si>
  <si>
    <t>74113621-d722-40e6-82e5-36db5420d747</t>
  </si>
  <si>
    <t>SBPQTE11930329</t>
  </si>
  <si>
    <t>bbaa707b-0f45-4453-8053-387578b4103f</t>
  </si>
  <si>
    <t>SBPQTE11915214</t>
  </si>
  <si>
    <t>d57ea6e3-71ee-4702-9794-d88fda3619fa</t>
  </si>
  <si>
    <t>SBPQTE11921481</t>
  </si>
  <si>
    <t>3a1f36a0-d1e1-4310-8a96-0d88a6eeaeab</t>
  </si>
  <si>
    <t>SBPQTE11918321</t>
  </si>
  <si>
    <t>S925235</t>
  </si>
  <si>
    <t>Theatre Operation, Live - Non Combustible</t>
  </si>
  <si>
    <t>7f065302-a872-4618-a001-25a832141d24</t>
  </si>
  <si>
    <t>SBPQTE11917047</t>
  </si>
  <si>
    <t>539ff0be-8905-45e1-9bac-6cff2ac5f25d</t>
  </si>
  <si>
    <t>SBPQTE11928572</t>
  </si>
  <si>
    <t>GA700060099BUSP</t>
  </si>
  <si>
    <t>de770f8f-58a5-403a-a075-085e880e7b65</t>
  </si>
  <si>
    <t>SBPQTE11924594</t>
  </si>
  <si>
    <t>fa8d85d0-9070-4885-850b-4961b3799dfc</t>
  </si>
  <si>
    <t>SBPQTE11926335</t>
  </si>
  <si>
    <t>d9e75051-8332-4cb3-9fd7-ba4f33ed8b83</t>
  </si>
  <si>
    <t>SBPQTE11931031</t>
  </si>
  <si>
    <t>797fcf35-6cbc-4cf1-86d6-48eba677ddc3</t>
  </si>
  <si>
    <t>SBPQTE11921061</t>
  </si>
  <si>
    <t>GA700179568BUSP</t>
  </si>
  <si>
    <t>S771130</t>
  </si>
  <si>
    <t>Display Homes</t>
  </si>
  <si>
    <t>bb0db8d2-84b3-49ca-b98c-c348f9d11751</t>
  </si>
  <si>
    <t>SBPQTE11920487</t>
  </si>
  <si>
    <t>441275cc-3d17-420d-ad36-697f86ed925b</t>
  </si>
  <si>
    <t>SBPQTE11922795</t>
  </si>
  <si>
    <t>S952525</t>
  </si>
  <si>
    <t>Tree Surgeon</t>
  </si>
  <si>
    <t>569bc903-e755-42c9-b84b-b1a2aae6e927</t>
  </si>
  <si>
    <t>SBPQTE11922540</t>
  </si>
  <si>
    <t>74371132-8fd1-4007-84de-938b846d5dd1</t>
  </si>
  <si>
    <t>SBPQTE11922331</t>
  </si>
  <si>
    <t>2a6bc07f-456b-4df3-aa84-f505dfa03581</t>
  </si>
  <si>
    <t>SBPQTE11921634</t>
  </si>
  <si>
    <t>S512563</t>
  </si>
  <si>
    <t>Pie Shop</t>
  </si>
  <si>
    <t>01edb2aa-2479-4963-a68c-0cbde70f3507</t>
  </si>
  <si>
    <t>SBPQTE11928647</t>
  </si>
  <si>
    <t>01b51566-d6a6-47ec-bbae-7ef36883452a</t>
  </si>
  <si>
    <t>SBPQTE11926080</t>
  </si>
  <si>
    <t>8743b922-4c55-4159-be22-e8c997908bbb</t>
  </si>
  <si>
    <t>SBPQTE11921628</t>
  </si>
  <si>
    <t>GA700180953BUSP</t>
  </si>
  <si>
    <t>AustralAsia Insurance Brokers Pty Ltd</t>
  </si>
  <si>
    <t>dfe6bf6c-5539-454d-b138-9452ab0ac166</t>
  </si>
  <si>
    <t>SBPQTE11930184</t>
  </si>
  <si>
    <t>bbbba028-8a41-452b-9b0b-d1247c0a5162</t>
  </si>
  <si>
    <t>SBPQTE11929362</t>
  </si>
  <si>
    <t>30544860-62e9-4f7d-acac-74b72f919952</t>
  </si>
  <si>
    <t>SBPQTE11908393</t>
  </si>
  <si>
    <t>GA700095547BUSP</t>
  </si>
  <si>
    <t>S522210</t>
  </si>
  <si>
    <t>Footwear Retailing</t>
  </si>
  <si>
    <t>23c90759-0082-425c-8e25-c9335a62fc69</t>
  </si>
  <si>
    <t>SBPQTE11913998</t>
  </si>
  <si>
    <t>7b2d71c7-9668-40d7-b1fd-e271f12f48da</t>
  </si>
  <si>
    <t>SBPQTE11928021</t>
  </si>
  <si>
    <t>df17210a-1f81-46c2-b6a9-15f68e64a111</t>
  </si>
  <si>
    <t>SBPQTE11925008</t>
  </si>
  <si>
    <t>c9c16465-2ae7-42f1-b3f9-cd63ddad191e</t>
  </si>
  <si>
    <t>SBPQTE11918717</t>
  </si>
  <si>
    <t>b75b9220-60d9-45fb-8a2e-61dec352214a</t>
  </si>
  <si>
    <t>SBPQTE11930594</t>
  </si>
  <si>
    <t>S461552</t>
  </si>
  <si>
    <t>Electronic Equipment, Industrial, Wholesaling Noc</t>
  </si>
  <si>
    <t>0ee1aa71-7764-47f0-9bec-d69b335cc279</t>
  </si>
  <si>
    <t>SBPQTE11925653</t>
  </si>
  <si>
    <t>2298697e-5615-481f-849b-e02dafa5af9a</t>
  </si>
  <si>
    <t>SBPQTE11928504</t>
  </si>
  <si>
    <t>3233f841-d502-4cea-a108-cac5ef3584e4</t>
  </si>
  <si>
    <t>SBPQTE11924262</t>
  </si>
  <si>
    <t>S151210</t>
  </si>
  <si>
    <t>Exploration For Petroleum On Contract (Onshore)</t>
  </si>
  <si>
    <t>319eb4e1-6b8f-4bb7-a501-4e981b1354a9</t>
  </si>
  <si>
    <t>SBPQTE11922074</t>
  </si>
  <si>
    <t>ae428162-ecf8-48f7-ade9-ec7416ed6a7a</t>
  </si>
  <si>
    <t>SBPQTE11928254</t>
  </si>
  <si>
    <t>S523205</t>
  </si>
  <si>
    <t>Carpets Retailing</t>
  </si>
  <si>
    <t>b93d7403-f538-4db1-8e68-207fcdbb570c</t>
  </si>
  <si>
    <t>SBPQTE11915211</t>
  </si>
  <si>
    <t>27e98ba9-a2dd-4313-81a4-1d6295351184</t>
  </si>
  <si>
    <t>SBPQTE11920840</t>
  </si>
  <si>
    <t>632ef534-73cf-4249-8910-4768fb348a7d</t>
  </si>
  <si>
    <t>SBPQTE11919389</t>
  </si>
  <si>
    <t>S479915</t>
  </si>
  <si>
    <t>Produce Dealer/Merchant Wholesale</t>
  </si>
  <si>
    <t>1b8dc912-2632-4939-bbf8-4119221dd9a3</t>
  </si>
  <si>
    <t>SBPQTE11925929</t>
  </si>
  <si>
    <t>7a901ef4-ce94-4d15-8376-18cf127d2bd4</t>
  </si>
  <si>
    <t>SBPQTE11924239</t>
  </si>
  <si>
    <t>be6aa914-2272-4347-8e98-a1a03e6e6e24</t>
  </si>
  <si>
    <t>SBPQTE11922952</t>
  </si>
  <si>
    <t>2f22394f-f579-48a1-9708-1879d9b130a1</t>
  </si>
  <si>
    <t>SBPQTE11923340</t>
  </si>
  <si>
    <t>579489d3-9f8e-44fc-9a51-5659ce3c2bbe</t>
  </si>
  <si>
    <t>SBPQTE11922913</t>
  </si>
  <si>
    <t>1ffb60f8-07d0-433a-8566-b17cdfa064ae</t>
  </si>
  <si>
    <t>SBPQTE11922815</t>
  </si>
  <si>
    <t>1fdd995e-c242-4dbc-9ec7-49598f5b78e8</t>
  </si>
  <si>
    <t>SBPQTE11925086</t>
  </si>
  <si>
    <t>a545b38a-29b8-40e5-bddf-e890f7764511</t>
  </si>
  <si>
    <t>SBPQTE11914457</t>
  </si>
  <si>
    <t>S524353</t>
  </si>
  <si>
    <t>Craft Material Retailing</t>
  </si>
  <si>
    <t>879ed3cd-978a-4acc-bfcc-21659321eb80</t>
  </si>
  <si>
    <t>SBPQTE11930387</t>
  </si>
  <si>
    <t>ffc0f000-e7b4-4669-b8f0-ba9c8b08cfb6</t>
  </si>
  <si>
    <t>SBPQTE11924876</t>
  </si>
  <si>
    <t>ceeb5bad-c3ef-4888-b63d-831aaf3add0e</t>
  </si>
  <si>
    <t>SBPQTE11924339</t>
  </si>
  <si>
    <t>edb395cb-6e29-4715-af99-413314bca8e0</t>
  </si>
  <si>
    <t>SBPQTE11915926</t>
  </si>
  <si>
    <t>GA700025252BUSP</t>
  </si>
  <si>
    <t>83e31f1a-3d05-4aab-bd5b-6c7279b6989e</t>
  </si>
  <si>
    <t>SBPQTE11918551</t>
  </si>
  <si>
    <t>S786525</t>
  </si>
  <si>
    <t>Weed Control Service (Industrial Or Household)</t>
  </si>
  <si>
    <t>afa1fa1d-af34-434d-92ac-c0445eacb7a1</t>
  </si>
  <si>
    <t>SBPQTE11919703</t>
  </si>
  <si>
    <t>3188a6ba-8171-4a17-95a4-72659cc680ef</t>
  </si>
  <si>
    <t>SBPQTE11928637</t>
  </si>
  <si>
    <t>0ed4d64e-628f-49d2-a382-8359fb2be871</t>
  </si>
  <si>
    <t>SBPQTE11917583</t>
  </si>
  <si>
    <t>5b252950-00fa-4058-9a75-6aefafba8dc1</t>
  </si>
  <si>
    <t>SBPQTE11922188</t>
  </si>
  <si>
    <t>6492f05e-3b22-468a-a13c-c02c45c013cb</t>
  </si>
  <si>
    <t>SBPQTE11930072</t>
  </si>
  <si>
    <t>3a92e999-624d-4329-9b24-26f8524bce45</t>
  </si>
  <si>
    <t>SBPQTE11921300</t>
  </si>
  <si>
    <t>fe39d39b-4d50-4de3-ae7b-99a371c1e296</t>
  </si>
  <si>
    <t>SBPQTE11915424</t>
  </si>
  <si>
    <t>9652dea1-4663-48e1-bd84-9614b5f8569e</t>
  </si>
  <si>
    <t>SBPQTE11928766</t>
  </si>
  <si>
    <t>0707989b-5c1e-4f46-a7dc-71d0d17ac34d</t>
  </si>
  <si>
    <t>SBPQTE11918362</t>
  </si>
  <si>
    <t>ed924ba4-1d10-42f7-8857-1924c4581158</t>
  </si>
  <si>
    <t>SBPQTE11929810</t>
  </si>
  <si>
    <t>c97c2be0-dd33-4db2-a12c-5c6dad4ee486</t>
  </si>
  <si>
    <t>SBPQTE11929318</t>
  </si>
  <si>
    <t>eeb5494e-a6ac-4775-b6f9-0b115b9cc168</t>
  </si>
  <si>
    <t>SBPQTE11921235</t>
  </si>
  <si>
    <t>S461561</t>
  </si>
  <si>
    <t>Commercial Refrigeration Equipment Wholesaling</t>
  </si>
  <si>
    <t>003ca9d5-506f-4a88-952c-dc86fd0c0352</t>
  </si>
  <si>
    <t>SBPQTE11924587</t>
  </si>
  <si>
    <t>3ae50e72-1975-4ae9-b554-955c2cb5849e</t>
  </si>
  <si>
    <t>SBPQTE11916102</t>
  </si>
  <si>
    <t>663e0127-3b65-4a81-aca7-f87555551068</t>
  </si>
  <si>
    <t>SBPQTE11927586</t>
  </si>
  <si>
    <t>c2e02f91-2f5f-41ff-9d9b-f98ac0e51ca7</t>
  </si>
  <si>
    <t>SBPQTE11918175</t>
  </si>
  <si>
    <t>GA700085796BUSP</t>
  </si>
  <si>
    <t>3e171713-a8bd-480f-a935-ea86948e22fb</t>
  </si>
  <si>
    <t>SBPQTE11918696</t>
  </si>
  <si>
    <t>6362c70e-71a1-4856-a078-6f83cb68a8f4</t>
  </si>
  <si>
    <t>SBPQTE11914122</t>
  </si>
  <si>
    <t>e4c8bc4b-10f5-45a4-9dc5-238a566c312e</t>
  </si>
  <si>
    <t>979b8fc4-3c90-4ab4-a219-235b34becb78</t>
  </si>
  <si>
    <t>SBPQTE11920431</t>
  </si>
  <si>
    <t>75a5263d-3245-48fd-a769-6dacc421d4bf</t>
  </si>
  <si>
    <t>SBPQTE11917216</t>
  </si>
  <si>
    <t>S751915</t>
  </si>
  <si>
    <t>Financial Asset Investment Consultant Service</t>
  </si>
  <si>
    <t>b60faaac-aaf4-4509-8f81-dfb42603a936</t>
  </si>
  <si>
    <t>SBPQTE11921766</t>
  </si>
  <si>
    <t>S785515</t>
  </si>
  <si>
    <t>Environmental Consultancy Service (Ex. Laboratory)</t>
  </si>
  <si>
    <t>6563b766-6140-452d-aa44-6f7637c67211</t>
  </si>
  <si>
    <t>SBPQTE11918035</t>
  </si>
  <si>
    <t>S512561</t>
  </si>
  <si>
    <t>Sushi Bar</t>
  </si>
  <si>
    <t>99d116eb-46ce-4b43-824c-b577658d9d03</t>
  </si>
  <si>
    <t>SBPQTE11925661</t>
  </si>
  <si>
    <t>f9f81cba-3f66-4f89-9682-75b650e0744b</t>
  </si>
  <si>
    <t>SBPQTE11917618</t>
  </si>
  <si>
    <t>6494dd2c-932b-4e94-a7c8-b4b596801ae6</t>
  </si>
  <si>
    <t>SBPQTE11919573</t>
  </si>
  <si>
    <t>c8a00ec8-896b-4d44-ad05-33f8ee7a8031</t>
  </si>
  <si>
    <t>SBPQTE11921239</t>
  </si>
  <si>
    <t>7f4353e0-d440-450f-8cdb-6e195760545a</t>
  </si>
  <si>
    <t>SBPQTE11914148</t>
  </si>
  <si>
    <t>d157b9f4-ff96-49ef-9984-1a5a0b45acf4</t>
  </si>
  <si>
    <t>SBPQTE11926396</t>
  </si>
  <si>
    <t>1fbd8243-0242-4126-afc4-130344814e3e</t>
  </si>
  <si>
    <t>SBPQTE11928732</t>
  </si>
  <si>
    <t>9ad625f1-900d-4f51-a177-5b48f611e47d</t>
  </si>
  <si>
    <t>SBPQTE11930671</t>
  </si>
  <si>
    <t>b338b57e-ca52-4ec9-905a-05b3d8e4aa72</t>
  </si>
  <si>
    <t>SBPQTE11928475</t>
  </si>
  <si>
    <t>10d30980-9ac6-4c81-9358-86628c8cc2a2</t>
  </si>
  <si>
    <t>SBPQTE11925599</t>
  </si>
  <si>
    <t>S532905</t>
  </si>
  <si>
    <t>Automotive Engineers</t>
  </si>
  <si>
    <t>72e39863-ec87-470a-b580-9b5cf2bc67c5</t>
  </si>
  <si>
    <t>SBPQTE11923972</t>
  </si>
  <si>
    <t>53f1ebca-1bd9-4dcd-a528-c9d5d34fc48d</t>
  </si>
  <si>
    <t>SBPQTE11925982</t>
  </si>
  <si>
    <t>GA700063921BUSP</t>
  </si>
  <si>
    <t>04eef1b5-3c42-4502-b964-2d0e9dacf2fc</t>
  </si>
  <si>
    <t>SBPQTE11919166</t>
  </si>
  <si>
    <t>55c1eedb-3d0c-457f-92d5-d17b8eb77ac9</t>
  </si>
  <si>
    <t>SBPQTE11926060</t>
  </si>
  <si>
    <t>46b4f143-ddb2-4563-a391-655406c1b166</t>
  </si>
  <si>
    <t>SBPQTE11922383</t>
  </si>
  <si>
    <t>S783310</t>
  </si>
  <si>
    <t>Computer Peripheral Repair Service</t>
  </si>
  <si>
    <t>3daad793-317e-4653-a3cd-71b3550c5c6e</t>
  </si>
  <si>
    <t>SBPQTE11913960</t>
  </si>
  <si>
    <t>e3269622-b831-422f-adff-d984f958ac06</t>
  </si>
  <si>
    <t>SBPQTE11929426</t>
  </si>
  <si>
    <t>c72d38c5-c45e-47d8-b211-8ed91ac70e3a</t>
  </si>
  <si>
    <t>SBPQTE11910990</t>
  </si>
  <si>
    <t>11781173-3a70-42d4-af7e-4d855cbe9d13</t>
  </si>
  <si>
    <t>SBPQTE11922637</t>
  </si>
  <si>
    <t>S931935</t>
  </si>
  <si>
    <t>Sports Club, Services (unlicenced) (Fishing,Rowing,Bird,Squash,Tennis)</t>
  </si>
  <si>
    <t>4cd6a217-91f5-4604-9cdd-7c7a5807d5e4</t>
  </si>
  <si>
    <t>SBPQTE11918513</t>
  </si>
  <si>
    <t>GA700181703BUSP</t>
  </si>
  <si>
    <t>c0e91525-1e64-44e2-8a09-d9920c0bcebd</t>
  </si>
  <si>
    <t>SBPQTE11919490</t>
  </si>
  <si>
    <t>e9b4913e-9510-4a88-91df-6e5ae6396509</t>
  </si>
  <si>
    <t>SBPQTE11917851</t>
  </si>
  <si>
    <t>04e89a98-8623-4a78-8878-0e08750d1343</t>
  </si>
  <si>
    <t>SBPQTE11923400</t>
  </si>
  <si>
    <t>0b33be2b-ea6a-4d86-998c-d4e2b034f6f2</t>
  </si>
  <si>
    <t>SBPQTE11914879</t>
  </si>
  <si>
    <t>23730b71-d666-4858-a10d-c6aa46f063e8</t>
  </si>
  <si>
    <t>SBPQTE11928961</t>
  </si>
  <si>
    <t>b7a48404-d5ca-4837-99a2-514765aff416</t>
  </si>
  <si>
    <t>SBPQTE11920308</t>
  </si>
  <si>
    <t>c94d69f6-89cf-47ce-b9c0-27b18ef03059</t>
  </si>
  <si>
    <t>SBPQTE11912819</t>
  </si>
  <si>
    <t>941c1760-5ba5-44f6-bc70-caea85eb8bd3</t>
  </si>
  <si>
    <t>SBPQTE11915153</t>
  </si>
  <si>
    <t>GA700096800BUSP</t>
  </si>
  <si>
    <t>e27ceb3b-0135-4d25-9505-682440f6d203</t>
  </si>
  <si>
    <t>SBPQTE11923878</t>
  </si>
  <si>
    <t>dcd05444-b963-4a4d-b430-496c6e1559dc</t>
  </si>
  <si>
    <t>SBPQTE11922799</t>
  </si>
  <si>
    <t>851229e3-8996-4a34-897b-b3a55c8bac58</t>
  </si>
  <si>
    <t>SBPQTE11925942</t>
  </si>
  <si>
    <t>0efd4f0d-8f73-4948-b117-deb1126ecb12</t>
  </si>
  <si>
    <t>SBPQTE11927926</t>
  </si>
  <si>
    <t>d5f66fcc-35d5-4665-84aa-ba154c365fe4</t>
  </si>
  <si>
    <t>SBPQTE11918776</t>
  </si>
  <si>
    <t>GA700083566BUSP</t>
  </si>
  <si>
    <t>S523215</t>
  </si>
  <si>
    <t>Floor Rugs Retailing</t>
  </si>
  <si>
    <t>f50d2771-4ccd-4bde-8b50-113e3191dccb</t>
  </si>
  <si>
    <t>SBPQTE11914287</t>
  </si>
  <si>
    <t>GA700029385BUSP</t>
  </si>
  <si>
    <t>S772005</t>
  </si>
  <si>
    <t>Broking Service (Real Estate)</t>
  </si>
  <si>
    <t>5873e597-a098-44a2-8b56-bb844a007519</t>
  </si>
  <si>
    <t>SBPQTE11915448</t>
  </si>
  <si>
    <t>95399721-eba0-40ee-8b4b-10d972d4eb76</t>
  </si>
  <si>
    <t>SBPQTE11928221</t>
  </si>
  <si>
    <t>9d5920f1-8c6d-4829-a322-0de2801cba34</t>
  </si>
  <si>
    <t>SBPQTE11924129</t>
  </si>
  <si>
    <t>S786435</t>
  </si>
  <si>
    <t>Detective Agency Service (Ex. Police)</t>
  </si>
  <si>
    <t>df0e7b2f-a4bc-4483-aa9e-f324077baf61</t>
  </si>
  <si>
    <t>SBPQTE11908338</t>
  </si>
  <si>
    <t>GA700096023BUSP</t>
  </si>
  <si>
    <t>5a0a1585-33f6-40bd-9718-95cf8a4f830e</t>
  </si>
  <si>
    <t>SBPQTE11924599</t>
  </si>
  <si>
    <t>d3eae818-c2c0-467e-aab1-6faa1a51b614</t>
  </si>
  <si>
    <t>SBPQTE11912863</t>
  </si>
  <si>
    <t>e9e49516-4c58-4b07-b4a4-465de94a3139</t>
  </si>
  <si>
    <t>SBPQTE11923566</t>
  </si>
  <si>
    <t>S292120</t>
  </si>
  <si>
    <t>Outdoor Furniture, Wooden, Manufacturing</t>
  </si>
  <si>
    <t>cb3c3132-b309-4ce8-8b3a-fc69aedc9fee</t>
  </si>
  <si>
    <t>SBPQTE11919900</t>
  </si>
  <si>
    <t>GA700080432BUSP</t>
  </si>
  <si>
    <t>80e19e74-fa05-4747-8f78-0df506e06ae4</t>
  </si>
  <si>
    <t>SBPQTE11921212</t>
  </si>
  <si>
    <t>S472164</t>
  </si>
  <si>
    <t>Soft Furnishings Wholesaling</t>
  </si>
  <si>
    <t>ef74a5e3-066d-4504-83c6-9bbaabab8184</t>
  </si>
  <si>
    <t>SBPQTE11919254</t>
  </si>
  <si>
    <t>f0e5f0f6-e1e0-407c-aab6-937f5b1d1783</t>
  </si>
  <si>
    <t>SBPQTE11914169</t>
  </si>
  <si>
    <t>GA700179251BUSP</t>
  </si>
  <si>
    <t>216fa8b6-a0af-41cc-a651-787d8a3eff29</t>
  </si>
  <si>
    <t>d79d7f60-af72-4db3-9e02-7e4303e7be53</t>
  </si>
  <si>
    <t>SBPQTE11927976</t>
  </si>
  <si>
    <t>5049ea8a-2040-4317-9fd9-f4ef212e7533</t>
  </si>
  <si>
    <t>SBPQTE11928560</t>
  </si>
  <si>
    <t>S275958</t>
  </si>
  <si>
    <t>Metal Stampings Manufacturing Noc</t>
  </si>
  <si>
    <t>8ca53c78-9cf1-4c1b-be6c-42e7f4cd3b82</t>
  </si>
  <si>
    <t>SBPQTE11920428</t>
  </si>
  <si>
    <t>0a0cb6ea-6da4-421b-8a09-f85f41587421</t>
  </si>
  <si>
    <t>SBPQTE11919647</t>
  </si>
  <si>
    <t>04fb56a5-8820-4760-8529-75fd619becc7</t>
  </si>
  <si>
    <t>SBPQTE11921188</t>
  </si>
  <si>
    <t>43d07360-c6f1-4f3e-8367-cdfbcda1628f</t>
  </si>
  <si>
    <t>SBPQTE11919831</t>
  </si>
  <si>
    <t>f945e0da-971c-4751-b361-722964c495ea</t>
  </si>
  <si>
    <t>SBPQTE11927750</t>
  </si>
  <si>
    <t>3c6da357-3606-4554-8285-90d010f248d9</t>
  </si>
  <si>
    <t>SBPQTE11927922</t>
  </si>
  <si>
    <t>7a2b9770-6765-404c-866d-d91f4df7d718</t>
  </si>
  <si>
    <t>SBPQTE11916158</t>
  </si>
  <si>
    <t>0999e8d1-4870-4b71-8e87-0e9d2455d19d</t>
  </si>
  <si>
    <t>SBPQTE11918715</t>
  </si>
  <si>
    <t>67dfe286-f055-4a2f-951d-f19cb468c4bd</t>
  </si>
  <si>
    <t>SBPQTE11926667</t>
  </si>
  <si>
    <t>c6333074-33bb-4b39-9181-6d25d3e9c98e</t>
  </si>
  <si>
    <t>SBPQTE11917155</t>
  </si>
  <si>
    <t>bc5e4306-d88b-48d6-b323-ff3ccd044e89</t>
  </si>
  <si>
    <t>SBPQTE11914397</t>
  </si>
  <si>
    <t>b7146544-204a-45f3-bc2f-82d1f967b456</t>
  </si>
  <si>
    <t>SBPQTE11920652</t>
  </si>
  <si>
    <t>5b8a47a4-cd1c-47d1-85b5-28f5dc30fcbd</t>
  </si>
  <si>
    <t>SBPQTE11922947</t>
  </si>
  <si>
    <t>e10d27e2-51f9-4831-84b5-289ba71d28be</t>
  </si>
  <si>
    <t>SBPQTE11922758</t>
  </si>
  <si>
    <t>7d344723-cb96-4b29-a26a-1182ed26dc8e</t>
  </si>
  <si>
    <t>SBPQTE11916831</t>
  </si>
  <si>
    <t>f2c0f5b2-a4c3-41d6-a35b-47824fae5d34</t>
  </si>
  <si>
    <t>SBPQTE11928050</t>
  </si>
  <si>
    <t>32cf28cb-4e3a-4b57-80a8-09a28602bf4a</t>
  </si>
  <si>
    <t>SBPQTE11923143</t>
  </si>
  <si>
    <t>b8c259b2-e669-43a3-b8aa-d0c322baab66</t>
  </si>
  <si>
    <t>SBPQTE11924856</t>
  </si>
  <si>
    <t>S254963</t>
  </si>
  <si>
    <t>Essential Oil Distilling</t>
  </si>
  <si>
    <t>a66fee4b-dd48-47d5-a6d5-61b5299d2b45</t>
  </si>
  <si>
    <t>SBPQTE11912847</t>
  </si>
  <si>
    <t>1e4651dd-3ff1-4803-8ca5-1e6c0a963d44</t>
  </si>
  <si>
    <t>SBPQTE11930461</t>
  </si>
  <si>
    <t>e8387477-f6db-4930-86b8-92e0976846b4</t>
  </si>
  <si>
    <t>SBPQTE11925770</t>
  </si>
  <si>
    <t>640dcbdd-157c-4ce4-91ee-79e92029377d</t>
  </si>
  <si>
    <t>SBPQTE11914451</t>
  </si>
  <si>
    <t>8204098f-351e-4e9b-ae2d-4d729e1770e5</t>
  </si>
  <si>
    <t>SBPQTE11921863</t>
  </si>
  <si>
    <t>c13a97d7-ac68-43e7-b5b6-3970f33719b7</t>
  </si>
  <si>
    <t>SBPQTE11920306</t>
  </si>
  <si>
    <t>S411270</t>
  </si>
  <si>
    <t>Patio/Pergola Erector</t>
  </si>
  <si>
    <t>a84e673d-bd96-4970-a451-fd458c94d7dc</t>
  </si>
  <si>
    <t>SBPQTE11929617</t>
  </si>
  <si>
    <t>87b8c3c5-d448-460c-a78e-d2addf694629</t>
  </si>
  <si>
    <t>SBPQTE11931134</t>
  </si>
  <si>
    <t>22724aee-afd2-4ce8-bc12-3a35a2fdd84e</t>
  </si>
  <si>
    <t>SBPQTE11920280</t>
  </si>
  <si>
    <t>77b42298-1aca-44e0-a6e2-0e306f25bc49</t>
  </si>
  <si>
    <t>SBPQTE11925787</t>
  </si>
  <si>
    <t>5b5b75fc-9202-407e-944b-b3c93368c51d</t>
  </si>
  <si>
    <t>SBPQTE11924991</t>
  </si>
  <si>
    <t>ae06421a-e057-4839-b800-af1d6500de7b</t>
  </si>
  <si>
    <t>SBPQTE11920676</t>
  </si>
  <si>
    <t>S291120</t>
  </si>
  <si>
    <t>Sheds, Metal, Prefabricated, Manufacturing</t>
  </si>
  <si>
    <t>bf6ef240-9082-4f1f-8414-35c2bd021def</t>
  </si>
  <si>
    <t>SBPQTE11923385</t>
  </si>
  <si>
    <t>S786715</t>
  </si>
  <si>
    <t>Contract Packing Services n.e.c.</t>
  </si>
  <si>
    <t>f4a06e81-9031-4b14-b5b0-c8d45edfe81d</t>
  </si>
  <si>
    <t>SBPQTE11925386</t>
  </si>
  <si>
    <t>d1717c39-8a31-480b-83c5-103b55e6ca2b</t>
  </si>
  <si>
    <t>SBPQTE11920009</t>
  </si>
  <si>
    <t>64be1d3e-a0d6-4e21-817b-a1f3352fb7ef</t>
  </si>
  <si>
    <t>SBPQTE11926530</t>
  </si>
  <si>
    <t>106d3603-dbde-414b-82e5-051de76e2f00</t>
  </si>
  <si>
    <t>SBPQTE11917573</t>
  </si>
  <si>
    <t>S274240</t>
  </si>
  <si>
    <t>Garage Doors, Aluminium, Manufacturing</t>
  </si>
  <si>
    <t>e7a0d236-c141-4850-8e78-a6f4ab110ea9</t>
  </si>
  <si>
    <t>SBPQTE11925001</t>
  </si>
  <si>
    <t>GA700183174BUSP</t>
  </si>
  <si>
    <t>d030c10f-654d-4eca-82c8-5cf93cafda63</t>
  </si>
  <si>
    <t>SBPQTE11918574</t>
  </si>
  <si>
    <t>f079acff-5aae-40ad-a951-794e96c61fe4</t>
  </si>
  <si>
    <t>SBPQTE11917443</t>
  </si>
  <si>
    <t>9e7fa510-6fb3-4f24-a399-251343613c69</t>
  </si>
  <si>
    <t>SBPQTE11930912</t>
  </si>
  <si>
    <t>3849980f-af2f-44f7-9107-2903056bc763</t>
  </si>
  <si>
    <t>SBPQTE11914513</t>
  </si>
  <si>
    <t>726467ac-1ccd-4710-99a7-e64e860c038b</t>
  </si>
  <si>
    <t>SBPQTE11925709</t>
  </si>
  <si>
    <t>1648bb58-efdf-459a-9945-f40e36e61804</t>
  </si>
  <si>
    <t>SBPQTE11918076</t>
  </si>
  <si>
    <t>c07f2e96-0e79-4b0e-acd6-b87a1394c9af</t>
  </si>
  <si>
    <t>SBPQTE11915710</t>
  </si>
  <si>
    <t>82bf3285-a943-42c3-990d-356d0c30ecb8</t>
  </si>
  <si>
    <t>SBPQTE11915452</t>
  </si>
  <si>
    <t>3b59d096-f3be-4a0f-a04d-aee1110f9dbb</t>
  </si>
  <si>
    <t>SBPQTE11924126</t>
  </si>
  <si>
    <t>S292115</t>
  </si>
  <si>
    <t>Kitchen Furniture, Wooden Manufacturing</t>
  </si>
  <si>
    <t>9a5ce172-2221-4a7e-b860-bc14d18e1af1</t>
  </si>
  <si>
    <t>SBPQTE11919622</t>
  </si>
  <si>
    <t>11f65030-15ce-4b77-8b42-e8f02bea84cd</t>
  </si>
  <si>
    <t>SBPQTE11914280</t>
  </si>
  <si>
    <t>47658d3a-a4e2-40ec-a380-bf8a0d26590f</t>
  </si>
  <si>
    <t>SBPQTE11928287</t>
  </si>
  <si>
    <t>1d1122b1-5853-4961-bea9-6cac47bf3497</t>
  </si>
  <si>
    <t>SBPQTE11929224</t>
  </si>
  <si>
    <t>e25e4bc9-7a74-47b1-89e1-b5f289e798ce</t>
  </si>
  <si>
    <t>SBPQTE11919717</t>
  </si>
  <si>
    <t>64dbc011-fae4-493a-9d32-3af4539c3091</t>
  </si>
  <si>
    <t>SBPQTE11930595</t>
  </si>
  <si>
    <t>f865e664-8b8d-45b9-b37c-a084d211d54a</t>
  </si>
  <si>
    <t>SBPQTE11924065</t>
  </si>
  <si>
    <t>ad8b4689-7852-4175-a0b3-57fd3fe8cfc1</t>
  </si>
  <si>
    <t>SBPQTE11914262</t>
  </si>
  <si>
    <t>94b495bb-2005-4940-a775-c1d216f18e5d</t>
  </si>
  <si>
    <t>SBPQTE11918329</t>
  </si>
  <si>
    <t>S924150</t>
  </si>
  <si>
    <t>Theatrical Company Operation</t>
  </si>
  <si>
    <t>2e0c076c-ab06-4e8e-819d-a018151c1511</t>
  </si>
  <si>
    <t>SBPQTE11920761</t>
  </si>
  <si>
    <t>23964e69-a271-4590-bcab-40d4d14a8cb9</t>
  </si>
  <si>
    <t>SBPQTE11920675</t>
  </si>
  <si>
    <t>S222925</t>
  </si>
  <si>
    <t>Textile Product Manufacturing Noc</t>
  </si>
  <si>
    <t>2bdaee3e-dd6a-4564-b6bb-a8718dc6053a</t>
  </si>
  <si>
    <t>SBPQTE11921099</t>
  </si>
  <si>
    <t>485ac8e9-c63f-4779-a8f5-3697939b30dc</t>
  </si>
  <si>
    <t>SBPQTE11920570</t>
  </si>
  <si>
    <t>037571b6-89c1-4479-9c0f-d7f23a6bc138</t>
  </si>
  <si>
    <t>SBPQTE11929226</t>
  </si>
  <si>
    <t>S573030</t>
  </si>
  <si>
    <t>Coffee Shop In Centre Deep Frying</t>
  </si>
  <si>
    <t>f52b5702-cc74-4590-ad17-d839c2b28981</t>
  </si>
  <si>
    <t>SBPQTE11920298</t>
  </si>
  <si>
    <t>da740948-3bf0-4716-aefc-a8f3ea534087</t>
  </si>
  <si>
    <t>SBPQTE11930511</t>
  </si>
  <si>
    <t>GA700152650BUSP</t>
  </si>
  <si>
    <t>1e58322a-ba6f-4947-a623-561b9a0c4260</t>
  </si>
  <si>
    <t>SBPQTE11923759</t>
  </si>
  <si>
    <t>S286352</t>
  </si>
  <si>
    <t>Food Processing Machinery Manufacturing</t>
  </si>
  <si>
    <t>31c5d535-e06c-4750-af2b-f685ffa2e4f9</t>
  </si>
  <si>
    <t>SBPQTE11922639</t>
  </si>
  <si>
    <t>GA700105979BUSP</t>
  </si>
  <si>
    <t>b54b5241-8bb3-435f-83a7-290879043f7c</t>
  </si>
  <si>
    <t>SBPQTE11915581</t>
  </si>
  <si>
    <t>4175cae0-7f2a-4194-8e56-90bfbc81a3ed</t>
  </si>
  <si>
    <t>SBPQTE11929304</t>
  </si>
  <si>
    <t>2e97ea99-78bf-4082-b6cc-3b2bf3694b66</t>
  </si>
  <si>
    <t>SBPQTE11926443</t>
  </si>
  <si>
    <t>bac1dacb-e06d-4109-95db-7366f89a52aa</t>
  </si>
  <si>
    <t>SBPQTE11922366</t>
  </si>
  <si>
    <t>904d931e-72da-4313-992e-f733f4a1d2a2</t>
  </si>
  <si>
    <t>SBPQTE11930196</t>
  </si>
  <si>
    <t>865b0776-4ed3-4bef-8ed7-6d975cda4f43</t>
  </si>
  <si>
    <t>SBPQTE11931867</t>
  </si>
  <si>
    <t>12654143-6ff7-4666-b180-00923153b5a4</t>
  </si>
  <si>
    <t>SBPQTE11918108</t>
  </si>
  <si>
    <t>98ac70bd-5e21-4b6c-9233-8e98d6e8a90c</t>
  </si>
  <si>
    <t>SBPQTE11928884</t>
  </si>
  <si>
    <t>ec98f522-9cd5-47b8-b1a4-47a5e2d816ad</t>
  </si>
  <si>
    <t>SBPQTE11918781</t>
  </si>
  <si>
    <t>d591fca7-050e-4803-9457-2484727cbe34</t>
  </si>
  <si>
    <t>SBPQTE11924274</t>
  </si>
  <si>
    <t>GA700016602BUSP</t>
  </si>
  <si>
    <t>ea78fe1a-1a62-4ac3-8007-750f0908fe2c</t>
  </si>
  <si>
    <t>SBPQTE11919852</t>
  </si>
  <si>
    <t>301be986-9820-4365-a42e-2d9c88957ebe</t>
  </si>
  <si>
    <t>SBPQTE11928794</t>
  </si>
  <si>
    <t>bfcd2cbf-cf2f-4aea-a537-c007529df1e5</t>
  </si>
  <si>
    <t>SBPQTE11919845</t>
  </si>
  <si>
    <t>53d06dd6-fdac-4aac-8f26-83bd4840247e</t>
  </si>
  <si>
    <t>SBPQTE11930910</t>
  </si>
  <si>
    <t>GA700188284BUSP</t>
  </si>
  <si>
    <t>0affce76-f8d7-4ab7-9cae-84c7befdd971</t>
  </si>
  <si>
    <t>SBPQTE11920156</t>
  </si>
  <si>
    <t>01e33dee-7cdd-4c5d-bafd-cd4c1eb780c4</t>
  </si>
  <si>
    <t>SBPQTE11919893</t>
  </si>
  <si>
    <t>GA700113896BUSP</t>
  </si>
  <si>
    <t>8a0632b5-0dc6-4c05-91f8-a94f8d01e9eb</t>
  </si>
  <si>
    <t>SBPQTE11915586</t>
  </si>
  <si>
    <t>S862250</t>
  </si>
  <si>
    <t>Ophthalmologist (Own Account)</t>
  </si>
  <si>
    <t>9ef6f523-1664-4b89-8432-da2c6ebb458d</t>
  </si>
  <si>
    <t>SBPQTE11919580</t>
  </si>
  <si>
    <t>f80b032b-27a5-4581-8fd1-fa49bc949860</t>
  </si>
  <si>
    <t>SBPQTE11919164</t>
  </si>
  <si>
    <t>S573055</t>
  </si>
  <si>
    <t>Restaurant, Licensed, No Deep Frying</t>
  </si>
  <si>
    <t>4aaf154e-34ee-4934-ad41-bd3924d53755</t>
  </si>
  <si>
    <t>SBPQTE11930609</t>
  </si>
  <si>
    <t>a97e17ce-8b2b-4583-bfa4-96dbd22b6926</t>
  </si>
  <si>
    <t>SBPQTE11925977</t>
  </si>
  <si>
    <t>5816925c-8e9e-4303-b78d-f62fac648637</t>
  </si>
  <si>
    <t>SBPQTE11916121</t>
  </si>
  <si>
    <t>46c3cf09-510d-4d00-93c4-9f2bf2bb9334</t>
  </si>
  <si>
    <t>SBPQTE11928900</t>
  </si>
  <si>
    <t>S471925</t>
  </si>
  <si>
    <t>Coffee Wholesaling</t>
  </si>
  <si>
    <t>30120ee6-2624-4b2c-a0d9-6a929a68bb64</t>
  </si>
  <si>
    <t>SBPQTE11925923</t>
  </si>
  <si>
    <t>a50aff48-7c16-466d-9ec8-97e67f141b91</t>
  </si>
  <si>
    <t>SBPQTE11921980</t>
  </si>
  <si>
    <t>45f281d3-2633-42fc-8c94-2d71537c4b60</t>
  </si>
  <si>
    <t>SBPQTE11917131</t>
  </si>
  <si>
    <t>9f85c883-62e6-4045-b2ad-61b54640b9d7</t>
  </si>
  <si>
    <t>SBPQTE11927755</t>
  </si>
  <si>
    <t>a5f09c97-1bb2-4bef-a7a0-e0144425181f</t>
  </si>
  <si>
    <t>SBPQTE11914015</t>
  </si>
  <si>
    <t>1a002089-15a6-4931-9262-aa2486d2fa95</t>
  </si>
  <si>
    <t>SBPQTE11916173</t>
  </si>
  <si>
    <t>e2c24e04-9ccc-4057-b8f9-3d8eb4fc9f77</t>
  </si>
  <si>
    <t>SBPQTE11916563</t>
  </si>
  <si>
    <t>5ab2ee7e-cb3d-404a-b087-e6a53d506f1d</t>
  </si>
  <si>
    <t>SBPQTE11921590</t>
  </si>
  <si>
    <t>42426505-7f2d-469e-ae21-a4465d1e02ce</t>
  </si>
  <si>
    <t>SBPQTE11930651</t>
  </si>
  <si>
    <t>5a00da48-fcb5-4e72-9af4-fd828673ce85</t>
  </si>
  <si>
    <t>SBPQTE11923610</t>
  </si>
  <si>
    <t>211b5d8c-c861-4808-a2fe-153c88c4e53c</t>
  </si>
  <si>
    <t>SBPQTE11918811</t>
  </si>
  <si>
    <t>67156afd-7934-4a4a-b0da-ffb8a40aa62f</t>
  </si>
  <si>
    <t>SBPQTE11919031</t>
  </si>
  <si>
    <t>S218420</t>
  </si>
  <si>
    <t>Distilleries-Spiritous Alcohol</t>
  </si>
  <si>
    <t>d8cd654f-f1d5-40b1-8e56-2014b3cc003d</t>
  </si>
  <si>
    <t>SBPQTE11921683</t>
  </si>
  <si>
    <t>add8ff0b-d0d9-4681-8b75-2c94130ea171</t>
  </si>
  <si>
    <t>SBPQTE11929252</t>
  </si>
  <si>
    <t>0e2f24ba-8adf-4101-ada5-074380d8ae21</t>
  </si>
  <si>
    <t>SBPQTE11930901</t>
  </si>
  <si>
    <t>afe49697-a490-4b9d-bebf-4cb0d08be896</t>
  </si>
  <si>
    <t>SBPQTE11921974</t>
  </si>
  <si>
    <t>b2a58077-d06d-409b-b5ed-a257bd0d919a</t>
  </si>
  <si>
    <t>SBPQTE11915808</t>
  </si>
  <si>
    <t>fb21a375-32ad-4e13-9197-363ead212bbb</t>
  </si>
  <si>
    <t>SBPQTE11930319</t>
  </si>
  <si>
    <t>98d492d0-f41a-482f-beb4-8bc4ee2d0bdf</t>
  </si>
  <si>
    <t>SBPQTE11924124</t>
  </si>
  <si>
    <t>e0229d78-d2e7-45a4-bfb4-1d97ed87979b</t>
  </si>
  <si>
    <t>SBPQTE11918946</t>
  </si>
  <si>
    <t>833ab0a6-92f4-4a8c-867d-df7f035152f9</t>
  </si>
  <si>
    <t>SBPQTE11926834</t>
  </si>
  <si>
    <t>083c9f61-e3c4-4d14-a659-7c91d3e9deba</t>
  </si>
  <si>
    <t>SBPQTE11928283</t>
  </si>
  <si>
    <t>GA700183428BUSP</t>
  </si>
  <si>
    <t>S275135</t>
  </si>
  <si>
    <t>Containers, Metal, Manufacturing</t>
  </si>
  <si>
    <t>5829dac8-9aa0-4cab-8f82-e4d9f2fce0a0</t>
  </si>
  <si>
    <t>SBPQTE11913974</t>
  </si>
  <si>
    <t>77049254-e9d7-4167-a96e-eff98d095c4d</t>
  </si>
  <si>
    <t>SBPQTE11929416</t>
  </si>
  <si>
    <t>9fc8c9b8-2c9a-48fe-9bf5-14b3a06350e1</t>
  </si>
  <si>
    <t>SBPQTE11928929</t>
  </si>
  <si>
    <t>2cf6b49a-643f-47af-9f2e-557d0f3879c7</t>
  </si>
  <si>
    <t>SBPQTE11929307</t>
  </si>
  <si>
    <t>05dd478e-db3a-4391-8629-12135d969754</t>
  </si>
  <si>
    <t>SBPQTE11929607</t>
  </si>
  <si>
    <t>5f00947f-1d32-43a1-81c2-07771dcb45c0</t>
  </si>
  <si>
    <t>SBPQTE11910419</t>
  </si>
  <si>
    <t>GA700018510BUSP</t>
  </si>
  <si>
    <t>166b3dbc-87dd-474a-b1c8-45cb3d0afce7</t>
  </si>
  <si>
    <t>SBPQTE11917087</t>
  </si>
  <si>
    <t>312e7d06-1bc3-418b-af5f-2743c3bb23f7</t>
  </si>
  <si>
    <t>SBPQTE11918130</t>
  </si>
  <si>
    <t>S952405</t>
  </si>
  <si>
    <t>Cemetery Operation</t>
  </si>
  <si>
    <t>3096db9a-53d3-4494-a315-fd9c043f1018</t>
  </si>
  <si>
    <t>SBPQTE11925809</t>
  </si>
  <si>
    <t>e5648d93-e047-4849-801a-d1478927c4cd</t>
  </si>
  <si>
    <t>SBPQTE11920897</t>
  </si>
  <si>
    <t>d22cf2ed-e263-4c11-811f-c81379b83501</t>
  </si>
  <si>
    <t>SBPQTE11924103</t>
  </si>
  <si>
    <t>cb142b9f-d50c-4a2f-b0b0-4499b0bdd16c</t>
  </si>
  <si>
    <t>SBPQTE11917560</t>
  </si>
  <si>
    <t>6eb05406-1824-4432-92a2-80761826f56d</t>
  </si>
  <si>
    <t>SBPQTE11920504</t>
  </si>
  <si>
    <t>9e9652bb-9b53-4f70-b273-c8beb7c93aad</t>
  </si>
  <si>
    <t>SBPQTE11918234</t>
  </si>
  <si>
    <t>8deb25c1-5a2a-4d84-aa19-2727631fb9df</t>
  </si>
  <si>
    <t>SBPQTE11928623</t>
  </si>
  <si>
    <t>77366cad-2709-463c-90bb-0c3f67a64ce4</t>
  </si>
  <si>
    <t>SBPQTE11915113</t>
  </si>
  <si>
    <t>S525340</t>
  </si>
  <si>
    <t>Plants, Garden, Retailing</t>
  </si>
  <si>
    <t>2c58d3e7-106e-4d07-bb3f-3661d4beb4cf</t>
  </si>
  <si>
    <t>SBPQTE11917733</t>
  </si>
  <si>
    <t>284a94fa-9385-4160-8137-28b04e788115</t>
  </si>
  <si>
    <t>SBPQTE11924722</t>
  </si>
  <si>
    <t>1601095b-d2a5-43d2-9311-0ce58b4ed9b0</t>
  </si>
  <si>
    <t>SBPQTE11920337</t>
  </si>
  <si>
    <t>dbb52277-8979-45aa-b7e1-cb9bd3d8336c</t>
  </si>
  <si>
    <t>SBPQTE11919654</t>
  </si>
  <si>
    <t>2c3702ec-d77c-46f3-ba43-ba9c47e1016e</t>
  </si>
  <si>
    <t>SBPQTE11924637</t>
  </si>
  <si>
    <t>GA700173311BUSP</t>
  </si>
  <si>
    <t>f8d90c62-a341-4ec1-84af-8995658fb10a</t>
  </si>
  <si>
    <t>SBPQTE11916586</t>
  </si>
  <si>
    <t>6824c3d1-2893-46ea-b0d0-d6e1e4ae53fa</t>
  </si>
  <si>
    <t>SBPQTE11925083</t>
  </si>
  <si>
    <t>GA700075849BUSP</t>
  </si>
  <si>
    <t>S274258</t>
  </si>
  <si>
    <t>Window Frames Or Sashes, Aluminium, Manufacturing</t>
  </si>
  <si>
    <t>35eb78df-fecf-4167-9364-bb069745f359</t>
  </si>
  <si>
    <t>SBPQTE11921781</t>
  </si>
  <si>
    <t>4d28c716-2bf6-44fc-b1cb-ddb59298441c</t>
  </si>
  <si>
    <t>SBPQTE11928689</t>
  </si>
  <si>
    <t>b42c783b-f539-496e-8e1f-9d356f653ae9</t>
  </si>
  <si>
    <t>SBPQTE11930950</t>
  </si>
  <si>
    <t>GA700084790BUSP</t>
  </si>
  <si>
    <t>2aabcbce-fc73-48df-82f0-ac99632f7f88</t>
  </si>
  <si>
    <t>SBPQTE11922202</t>
  </si>
  <si>
    <t>GA700089442BUSP</t>
  </si>
  <si>
    <t>4e6a409c-61b2-478e-8375-24170067dc47</t>
  </si>
  <si>
    <t>SBPQTE11920385</t>
  </si>
  <si>
    <t>dddea716-9f28-46c5-af7f-5b55c9e9972b</t>
  </si>
  <si>
    <t>SBPQTE11915670</t>
  </si>
  <si>
    <t>8c7c7cf5-6876-4557-b321-db4d6d2dea6c</t>
  </si>
  <si>
    <t>SBPQTE11915961</t>
  </si>
  <si>
    <t>1184ccfd-2b14-45e3-9eac-b604501ba706</t>
  </si>
  <si>
    <t>e4dece9b-9545-42e3-a104-7b4ca1db4a73</t>
  </si>
  <si>
    <t>SBPQTE11922010</t>
  </si>
  <si>
    <t>b2f864ef-6c9d-43f9-8240-1993af866054</t>
  </si>
  <si>
    <t>SBPQTE11919224</t>
  </si>
  <si>
    <t>5152f0aa-7f80-40ce-a46a-9c3af21bd6dc</t>
  </si>
  <si>
    <t>SBPQTE11928898</t>
  </si>
  <si>
    <t>a0c2e245-1b4e-40ed-9cf5-9d68136023ec</t>
  </si>
  <si>
    <t>SBPQTE11929271</t>
  </si>
  <si>
    <t>S863971</t>
  </si>
  <si>
    <t>Home Nursing Service</t>
  </si>
  <si>
    <t>4f702283-1bb3-46fa-afe2-c88f571b2cc5</t>
  </si>
  <si>
    <t>SBPQTE11921354</t>
  </si>
  <si>
    <t>e52420c9-db74-4761-af54-755ae32ebf95</t>
  </si>
  <si>
    <t>SBPQTE11918275</t>
  </si>
  <si>
    <t>GA700087322BUSP</t>
  </si>
  <si>
    <t>4d7e1689-3cce-4ae5-a20f-4b726d1b8b39</t>
  </si>
  <si>
    <t>SBPQTE11930220</t>
  </si>
  <si>
    <t>S224235</t>
  </si>
  <si>
    <t>Uniforms, Women's Or Girls', Manufacturing</t>
  </si>
  <si>
    <t>ec652b6a-d327-4d85-b2f1-0e1b7e22dfe7</t>
  </si>
  <si>
    <t>SBPQTE11920623</t>
  </si>
  <si>
    <t>6f4f632c-e99c-4012-ab9c-de40f6212a57</t>
  </si>
  <si>
    <t>SBPQTE11917905</t>
  </si>
  <si>
    <t>5f230b7b-9fb3-4282-a40d-e43217f34964</t>
  </si>
  <si>
    <t>SBPQTE11921382</t>
  </si>
  <si>
    <t>GA700182177BUSP</t>
  </si>
  <si>
    <t>4dfcb9fb-a81e-41f2-bdfd-01a8b9482bb3</t>
  </si>
  <si>
    <t>SBPQTE11926091</t>
  </si>
  <si>
    <t>cb6a6a44-14db-4146-a338-9bfd73304d6d</t>
  </si>
  <si>
    <t>SBPQTE11921240</t>
  </si>
  <si>
    <t>S612305</t>
  </si>
  <si>
    <t>Hire Car Service (With Driver)</t>
  </si>
  <si>
    <t>c0d82e09-9e49-49a3-be08-4f096e9d43af</t>
  </si>
  <si>
    <t>SBPQTE11918207</t>
  </si>
  <si>
    <t>4880effb-1d71-4cf3-8ba9-dc8a719e8607</t>
  </si>
  <si>
    <t>SBPQTE11914279</t>
  </si>
  <si>
    <t>GA700077729BUSP</t>
  </si>
  <si>
    <t>9f37e1d1-1d13-44d0-bda4-514e00e613e1</t>
  </si>
  <si>
    <t>SBPQTE11930312</t>
  </si>
  <si>
    <t>ffdfecdb-77a9-41c1-8cf6-d22ef5e1997b</t>
  </si>
  <si>
    <t>SBPQTE11930489</t>
  </si>
  <si>
    <t>1ffac010-88c2-4564-8c67-e77dcdcf1db3</t>
  </si>
  <si>
    <t>SBPQTE11921822</t>
  </si>
  <si>
    <t>21960926-5845-411c-b747-0b246883c45d</t>
  </si>
  <si>
    <t>SBPQTE11923974</t>
  </si>
  <si>
    <t>S783125</t>
  </si>
  <si>
    <t>Internet Service Provider</t>
  </si>
  <si>
    <t>bd51c712-05e3-4db8-8662-8f1f4f1bcc28</t>
  </si>
  <si>
    <t>SBPQTE11928926</t>
  </si>
  <si>
    <t>030f1108-3787-415c-bfae-3d87ad2107a1</t>
  </si>
  <si>
    <t>SBPQTE11920648</t>
  </si>
  <si>
    <t>f9b173ae-b569-40ba-9205-981d782b4b72</t>
  </si>
  <si>
    <t>SBPQTE11921263</t>
  </si>
  <si>
    <t>0720f273-2ee7-4a32-a734-7a0a1d8a38e1</t>
  </si>
  <si>
    <t>SBPQTE11920254</t>
  </si>
  <si>
    <t>df4c02ad-a5bc-4e12-977a-8186ef17eaec</t>
  </si>
  <si>
    <t>SBPQTE11930849</t>
  </si>
  <si>
    <t>0ac3f44d-2bef-41b1-9007-d1f654f04670</t>
  </si>
  <si>
    <t>SBPQTE11929107</t>
  </si>
  <si>
    <t>4118c4dd-11f9-47e0-bef5-8dc03fe5ba0d</t>
  </si>
  <si>
    <t>SBPQTE11928932</t>
  </si>
  <si>
    <t>540c655a-ad3a-4777-8018-418bc9adaa0c</t>
  </si>
  <si>
    <t>SBPQTE11922081</t>
  </si>
  <si>
    <t>5fce6bd4-6a68-447f-9c53-9a06aa65a3a9</t>
  </si>
  <si>
    <t>SBPQTE11925006</t>
  </si>
  <si>
    <t>015bfd17-8330-44fa-bc8b-6374b348164c</t>
  </si>
  <si>
    <t>8fd11af1-b0d3-456e-a95f-c1b5d0337c96</t>
  </si>
  <si>
    <t>SBPQTE11927929</t>
  </si>
  <si>
    <t>7276fc08-96a8-45ea-abc2-b0bff9128264</t>
  </si>
  <si>
    <t>SBPQTE11915614</t>
  </si>
  <si>
    <t>0bb68236-653c-433f-9745-c6010b74ff20</t>
  </si>
  <si>
    <t>SBPQTE11918102</t>
  </si>
  <si>
    <t>GA700017019BUSP</t>
  </si>
  <si>
    <t>c4db2d2f-d457-4015-9dcf-9601769c59e4</t>
  </si>
  <si>
    <t>SBPQTE11917861</t>
  </si>
  <si>
    <t>8e30b070-35a5-4c87-bda8-409fdd1fda26</t>
  </si>
  <si>
    <t>SBPQTE11928997</t>
  </si>
  <si>
    <t>S224935</t>
  </si>
  <si>
    <t>Clothing Manufacturing Noc</t>
  </si>
  <si>
    <t>53d5e71c-61f9-40ea-8ebd-628108fc7b1d</t>
  </si>
  <si>
    <t>SBPQTE11928901</t>
  </si>
  <si>
    <t>38529f68-4f72-42fd-9025-bada460b97e1</t>
  </si>
  <si>
    <t>SBPQTE11931103</t>
  </si>
  <si>
    <t>GA700117785BUSP</t>
  </si>
  <si>
    <t>e39cc1f0-287d-4d45-b6bc-e5d4f52ff90a</t>
  </si>
  <si>
    <t>SBPQTE11923853</t>
  </si>
  <si>
    <t>3130a285-7fb1-4628-a251-ffe3e7f8b6a7</t>
  </si>
  <si>
    <t>SBPQTE11928406</t>
  </si>
  <si>
    <t>S952305</t>
  </si>
  <si>
    <t>Commercial Photography Service (Ex. Aerial)</t>
  </si>
  <si>
    <t>72c84b1d-d10e-48e0-accb-43e9e02b240e</t>
  </si>
  <si>
    <t>SBPQTE11919912</t>
  </si>
  <si>
    <t>2ab5cd57-4ddd-4cb0-b3d0-1c83c4fa27b3</t>
  </si>
  <si>
    <t>SBPQTE11916934</t>
  </si>
  <si>
    <t>96557615-ec3c-4588-85ec-99012b658df4</t>
  </si>
  <si>
    <t>SBPQTE11921694</t>
  </si>
  <si>
    <t>98ed44e4-e5fe-4ea1-9545-aec2225d748a</t>
  </si>
  <si>
    <t>SBPQTE11914212</t>
  </si>
  <si>
    <t>fc51513c-634f-4c0b-ae4a-4d833371f0fd</t>
  </si>
  <si>
    <t>SBPQTE11925727</t>
  </si>
  <si>
    <t>S611035</t>
  </si>
  <si>
    <t>Road Freight Transport, Inc. Hazardous Goods Store</t>
  </si>
  <si>
    <t>b0ffe07b-b00e-4073-a029-a86c97fcf443</t>
  </si>
  <si>
    <t>SBPQTE11929929</t>
  </si>
  <si>
    <t>72a7e335-6042-494b-acc6-4661a19bae85</t>
  </si>
  <si>
    <t>SBPQTE11928168</t>
  </si>
  <si>
    <t>b6b8d77c-5c8d-4c6d-a4bd-b7ac43c9f6db</t>
  </si>
  <si>
    <t>SBPQTE11917322</t>
  </si>
  <si>
    <t>GA700179481BUSP</t>
  </si>
  <si>
    <t>8280874d-e714-4470-a4c3-c97c63ce506e</t>
  </si>
  <si>
    <t>SBPQTE11928120</t>
  </si>
  <si>
    <t>1c5a5f30-f40d-45c4-8f3a-e4dc7f7d7a2c</t>
  </si>
  <si>
    <t>SBPQTE11922106</t>
  </si>
  <si>
    <t>675fc853-b0d9-4455-9030-179c616b9c7f</t>
  </si>
  <si>
    <t>SBPQTE11916466</t>
  </si>
  <si>
    <t>0ec9d4bf-b82e-487a-b727-897d748002ad</t>
  </si>
  <si>
    <t>SBPQTE11922784</t>
  </si>
  <si>
    <t>40bfab9a-d7cb-45bc-a156-d815652a1a0f</t>
  </si>
  <si>
    <t>SBPQTE11928746</t>
  </si>
  <si>
    <t>679a5691-ce03-4d24-9524-58fcf838afcd</t>
  </si>
  <si>
    <t>SBPQTE11919364</t>
  </si>
  <si>
    <t>69d5a202-d488-42a2-b3f6-c0dcc331fe82</t>
  </si>
  <si>
    <t>SBPQTE11919061</t>
  </si>
  <si>
    <t>010c14df-2c9e-45e6-abfe-4d99cd3c0d96</t>
  </si>
  <si>
    <t>SBPQTE11916790</t>
  </si>
  <si>
    <t>afd381cc-eca3-4583-b38a-83f6c80596ac</t>
  </si>
  <si>
    <t>SBPQTE11926380</t>
  </si>
  <si>
    <t>40ebe5e4-e4a6-43d3-96a0-d14714bfb112</t>
  </si>
  <si>
    <t>SBPQTE11915559</t>
  </si>
  <si>
    <t>9dd4cdc7-deec-4a40-a341-51023e995c70</t>
  </si>
  <si>
    <t>SBPQTE11925955</t>
  </si>
  <si>
    <t>2cdcbb2c-3ecd-4597-8b8d-9df28449dbf5</t>
  </si>
  <si>
    <t>SBPQTE11919528</t>
  </si>
  <si>
    <t>19f2b776-06e1-4393-8437-3669aa504b72</t>
  </si>
  <si>
    <t>SBPQTE11919096</t>
  </si>
  <si>
    <t>ebcadcce-d09c-409d-ac3b-2dd9eb21eae6</t>
  </si>
  <si>
    <t>SBPQTE11919895</t>
  </si>
  <si>
    <t>77837742-080e-4c45-bd25-9ea740d75c7f</t>
  </si>
  <si>
    <t>SBPQTE11920520</t>
  </si>
  <si>
    <t>5f28d934-5adb-4832-88b7-84defd63688a</t>
  </si>
  <si>
    <t>SBPQTE11931727</t>
  </si>
  <si>
    <t>a51d1da8-c2ff-41bf-b433-9cb780468071</t>
  </si>
  <si>
    <t>SBPQTE11929924</t>
  </si>
  <si>
    <t>58410739-278f-4491-9922-5c474c2bf152</t>
  </si>
  <si>
    <t>SBPQTE11922224</t>
  </si>
  <si>
    <t>b7071410-7f15-4055-8da7-97716ded707d</t>
  </si>
  <si>
    <t>SBPQTE11908290</t>
  </si>
  <si>
    <t>GA700090966BUSP</t>
  </si>
  <si>
    <t>dc5056eb-b665-4076-af7c-46c525b94efa</t>
  </si>
  <si>
    <t>SBPQTE11915142</t>
  </si>
  <si>
    <t>bf608f66-f918-4f3e-a2e3-a4f77f90d693</t>
  </si>
  <si>
    <t>SBPQTE11923149</t>
  </si>
  <si>
    <t>S924215</t>
  </si>
  <si>
    <t>Painter (Artist; Own Account)</t>
  </si>
  <si>
    <t>2001e541-39fb-40fa-be7d-bacb14da9db6</t>
  </si>
  <si>
    <t>SBPQTE11924138</t>
  </si>
  <si>
    <t>GA700172153BUSP</t>
  </si>
  <si>
    <t>542a32b8-506a-4028-8826-3f73bc7ced48</t>
  </si>
  <si>
    <t>SBPQTE11921789</t>
  </si>
  <si>
    <t>GA700179182BUSP</t>
  </si>
  <si>
    <t>9ff3c64e-021a-4ea0-81cc-d287f0f695d9</t>
  </si>
  <si>
    <t>SBPQTE11916771</t>
  </si>
  <si>
    <t>GA700069897BUSP</t>
  </si>
  <si>
    <t>f84d517e-03d0-461b-942b-33932d5fc646</t>
  </si>
  <si>
    <t>SBPQTE11915137</t>
  </si>
  <si>
    <t>S232330</t>
  </si>
  <si>
    <t>Roof Truss, Wooden, Manufacturing</t>
  </si>
  <si>
    <t>b18ee0fa-4528-446c-90d9-6c7aefee2c28</t>
  </si>
  <si>
    <t>SBPQTE11926113</t>
  </si>
  <si>
    <t>9a3b0c1d-cd29-4018-9bca-85f42c035bdd</t>
  </si>
  <si>
    <t>SBPQTE11912930</t>
  </si>
  <si>
    <t>df14a466-ee8b-445f-b06b-3911830092f4</t>
  </si>
  <si>
    <t>SBPQTE11919121</t>
  </si>
  <si>
    <t>GA700154492BUSP</t>
  </si>
  <si>
    <t>898fab31-16ff-4b17-ad3c-4b6060918763</t>
  </si>
  <si>
    <t>SBPQTE11928367</t>
  </si>
  <si>
    <t>fbc501a4-4335-4029-b01d-b0fd01d71dac</t>
  </si>
  <si>
    <t>SBPQTE11917382</t>
  </si>
  <si>
    <t>cf2f9b34-a5a7-47d6-9c8f-e7c27fe28dc5</t>
  </si>
  <si>
    <t>SBPQTE11925162</t>
  </si>
  <si>
    <t>30ff2ca6-a4b5-4371-a587-fd025b231266</t>
  </si>
  <si>
    <t>SBPQTE11928154</t>
  </si>
  <si>
    <t>GA700157229BUSP</t>
  </si>
  <si>
    <t>fe598e78-25e0-47ac-ab32-173b2ec87389</t>
  </si>
  <si>
    <t>SBPQTE11918001</t>
  </si>
  <si>
    <t>GA700179075BUSP</t>
  </si>
  <si>
    <t>S461415</t>
  </si>
  <si>
    <t>Toner &amp; Ink Cartridges Sales, Inc. Refill</t>
  </si>
  <si>
    <t>758c8f59-ae3e-4e5a-a34f-b81797427fa9</t>
  </si>
  <si>
    <t>SBPQTE11924233</t>
  </si>
  <si>
    <t>861d1e5d-45a3-4833-8856-18539e5967df</t>
  </si>
  <si>
    <t>SBPQTE11914054</t>
  </si>
  <si>
    <t>bb1938c2-857f-4642-a023-eb942981e473</t>
  </si>
  <si>
    <t>SBPQTE11917856</t>
  </si>
  <si>
    <t>45aaca51-f543-4e2d-84ae-7fa0428b5227</t>
  </si>
  <si>
    <t>SBPQTE11922475</t>
  </si>
  <si>
    <t>4b034618-ece3-4deb-819f-ba8d8fcc17f5</t>
  </si>
  <si>
    <t>SBPQTE11925527</t>
  </si>
  <si>
    <t>333626a6-5863-4db1-9463-bf85f4c8d3e7</t>
  </si>
  <si>
    <t>SBPQTE11912883</t>
  </si>
  <si>
    <t>GA700088456BUSP</t>
  </si>
  <si>
    <t>da6955d7-1237-4aed-9b6d-492187c51280</t>
  </si>
  <si>
    <t>SBPQTE11910466</t>
  </si>
  <si>
    <t>a9cfa256-0f2d-4c78-85f3-4ada3c956041</t>
  </si>
  <si>
    <t>SBPQTE11924626</t>
  </si>
  <si>
    <t>31a3b14c-dcdf-426b-8df7-72415fd51a9b</t>
  </si>
  <si>
    <t>SBPQTE11915968</t>
  </si>
  <si>
    <t>2983d492-a650-443c-96fe-b96e38335c11</t>
  </si>
  <si>
    <t>SBPQTE11925640</t>
  </si>
  <si>
    <t>caa08715-a75a-43a8-a82e-30115922c72b</t>
  </si>
  <si>
    <t>SBPQTE11917548</t>
  </si>
  <si>
    <t>e0d6b3f3-11f5-4c52-aa8c-a44957be8ed6</t>
  </si>
  <si>
    <t>SBPQTE11930005</t>
  </si>
  <si>
    <t>4f33f141-ba4e-4eeb-a549-02e0a01dbde8</t>
  </si>
  <si>
    <t>SBPQTE11928918</t>
  </si>
  <si>
    <t>21448f01-0ec7-471c-a5f9-f1fc8fdf5377</t>
  </si>
  <si>
    <t>SBPQTE11926291</t>
  </si>
  <si>
    <t>00b9a1d7-dfdb-450c-8f13-d792fe863130</t>
  </si>
  <si>
    <t>SBPQTE11908405</t>
  </si>
  <si>
    <t>GA700021693BUSP</t>
  </si>
  <si>
    <t>619ef0a1-3f94-446f-af3c-8aa8981baa01</t>
  </si>
  <si>
    <t>SBPQTE11929232</t>
  </si>
  <si>
    <t>3e7857ab-24cf-48ce-87dd-fbb0aef0f5cb</t>
  </si>
  <si>
    <t>SBPQTE11921424</t>
  </si>
  <si>
    <t>1467a57f-48b5-4c09-ae7a-f0edf31bd9dc</t>
  </si>
  <si>
    <t>SBPQTE11916482</t>
  </si>
  <si>
    <t>b616bc54-f094-4fc6-ab03-2002295786b3</t>
  </si>
  <si>
    <t>SBPQTE11921136</t>
  </si>
  <si>
    <t>S462410</t>
  </si>
  <si>
    <t>Wrecking Yard and Used Part Dealing</t>
  </si>
  <si>
    <t>edcfa382-c512-4831-9461-3f8294bf41d2</t>
  </si>
  <si>
    <t>SBPQTE11921534</t>
  </si>
  <si>
    <t>09abd9f3-8228-4476-b046-8d86410b59c9</t>
  </si>
  <si>
    <t>SBPQTE11914325</t>
  </si>
  <si>
    <t>S211345</t>
  </si>
  <si>
    <t>Pate Manufacturing (Ex. Fish)</t>
  </si>
  <si>
    <t>d17fcfdd-6978-4c0d-a90e-69f316740e5e</t>
  </si>
  <si>
    <t>SBPQTE11929920</t>
  </si>
  <si>
    <t>900fc09a-73d3-4b30-a26c-9ceabbcf49ec</t>
  </si>
  <si>
    <t>SBPQTE11926524</t>
  </si>
  <si>
    <t>d459b8ff-5c81-4b01-a6af-d4e64c14752b</t>
  </si>
  <si>
    <t>SBPQTE11921569</t>
  </si>
  <si>
    <t>9ba5cd2c-c32e-4a47-9450-252a12a14fc3</t>
  </si>
  <si>
    <t>SBPQTE11923270</t>
  </si>
  <si>
    <t>S961015</t>
  </si>
  <si>
    <t>Church Halls</t>
  </si>
  <si>
    <t>dddd95e1-6ed7-49e3-985b-3d46d084d1c9</t>
  </si>
  <si>
    <t>SBPQTE11915076</t>
  </si>
  <si>
    <t>a7aa0884-8745-45c0-8299-67aa088828a9</t>
  </si>
  <si>
    <t>SBPQTE11918134</t>
  </si>
  <si>
    <t>59692f80-7849-4145-a542-182b652d2c3c</t>
  </si>
  <si>
    <t>SBPQTE11919549</t>
  </si>
  <si>
    <t>35791df6-9287-4ec0-a074-7354d4b57839</t>
  </si>
  <si>
    <t>SBPQTE11922902</t>
  </si>
  <si>
    <t>GA700180944BUSP</t>
  </si>
  <si>
    <t>S423105</t>
  </si>
  <si>
    <t>Drains Construction/Cleaning/Repairing</t>
  </si>
  <si>
    <t>bc3d8c53-0b47-4dcf-a026-cd8c15e76b06</t>
  </si>
  <si>
    <t>SBPQTE11925751</t>
  </si>
  <si>
    <t>5d39d6e9-4f8b-4f73-b003-07bed6465700</t>
  </si>
  <si>
    <t>SBPQTE11925598</t>
  </si>
  <si>
    <t>13fd5529-d3f8-4210-984d-6e962c5086ff</t>
  </si>
  <si>
    <t>SBPQTE11920020</t>
  </si>
  <si>
    <t>8574b887-f907-468a-81c2-c911a12103a9</t>
  </si>
  <si>
    <t>SBPQTE11914052</t>
  </si>
  <si>
    <t>S471610</t>
  </si>
  <si>
    <t>Chocolate Wholesaling</t>
  </si>
  <si>
    <t>daddb6d1-0696-41b3-867a-6df206c9e5a0</t>
  </si>
  <si>
    <t>SBPQTE11919210</t>
  </si>
  <si>
    <t>7bbda1bc-efc6-4b18-96df-b0ebf8eec845</t>
  </si>
  <si>
    <t>SBPQTE11921621</t>
  </si>
  <si>
    <t>GA700069296BUSP</t>
  </si>
  <si>
    <t>S512525</t>
  </si>
  <si>
    <t>Sandwich Shop/Cut Lunches Retail (No Cooking)</t>
  </si>
  <si>
    <t>a8135936-4d57-4082-bf73-0f539ad30480</t>
  </si>
  <si>
    <t>SBPQTE11925947</t>
  </si>
  <si>
    <t>26dc850e-0eb9-48cf-aef5-b365a5b47b43</t>
  </si>
  <si>
    <t>SBPQTE11922921</t>
  </si>
  <si>
    <t>8623df74-c2de-4eaa-bd7c-3096cf03b678</t>
  </si>
  <si>
    <t>SBPQTE11915588</t>
  </si>
  <si>
    <t>S523361</t>
  </si>
  <si>
    <t>Tools, Household, Retailing</t>
  </si>
  <si>
    <t>127e76f4-c419-4677-8c70-38e53f96e01f</t>
  </si>
  <si>
    <t>SBPQTE11924383</t>
  </si>
  <si>
    <t>96c5240a-c7c9-4b4c-b0dd-0e1460afbdaf</t>
  </si>
  <si>
    <t>SBPQTE11918832</t>
  </si>
  <si>
    <t>361e6475-88f4-41f2-96a0-bad2f78eeb3b</t>
  </si>
  <si>
    <t>SBPQTE11924441</t>
  </si>
  <si>
    <t>c98e45da-2869-4ea9-9ad1-1984e6b2e0d2</t>
  </si>
  <si>
    <t>SBPQTE11925287</t>
  </si>
  <si>
    <t>22513ea0-39da-4247-a937-bf23d5a771e8</t>
  </si>
  <si>
    <t>SBPQTE11919126</t>
  </si>
  <si>
    <t>448a6aba-7bdf-416c-8b63-345832c25f9a</t>
  </si>
  <si>
    <t>SBPQTE11918936</t>
  </si>
  <si>
    <t>136e248d-f75f-4de4-b40b-36e2f0932dd5</t>
  </si>
  <si>
    <t>SBPQTE11922144</t>
  </si>
  <si>
    <t>8e48f4ce-af99-48d0-acd1-2d9e61894b90</t>
  </si>
  <si>
    <t>SBPQTE11924574</t>
  </si>
  <si>
    <t>c74541ea-0b6e-46dd-ba58-e4d3bbb4d598</t>
  </si>
  <si>
    <t>SBPQTE11917091</t>
  </si>
  <si>
    <t>7aea5fbe-a283-47f9-a036-fd6fb9f7d4f6</t>
  </si>
  <si>
    <t>SBPQTE11913699</t>
  </si>
  <si>
    <t>422a3b64-48ff-424d-b019-6138cbbcf86d</t>
  </si>
  <si>
    <t>SBPQTE11928137</t>
  </si>
  <si>
    <t>5e638329-9a96-4b9c-b273-a932a3ce7579</t>
  </si>
  <si>
    <t>SBPQTE11926511</t>
  </si>
  <si>
    <t>52988fed-fec5-47be-aa57-2c9127c15710</t>
  </si>
  <si>
    <t>SBPQTE11925788</t>
  </si>
  <si>
    <t>GA700022960BUSP</t>
  </si>
  <si>
    <t>20539b74-995b-4467-add6-c4cbe648ffcd</t>
  </si>
  <si>
    <t>SBPQTE11923911</t>
  </si>
  <si>
    <t>6706cf02-6021-45bd-ad42-7f1198d1ed88</t>
  </si>
  <si>
    <t>SBPQTE11925436</t>
  </si>
  <si>
    <t>S453961</t>
  </si>
  <si>
    <t>Timber Framing Wholesale</t>
  </si>
  <si>
    <t>cae6b63a-157b-40ed-afb2-15429c1c45d1</t>
  </si>
  <si>
    <t>93a892e7-7eba-4321-ade5-b834e8e404f0</t>
  </si>
  <si>
    <t>SBPQTE11923997</t>
  </si>
  <si>
    <t>35020cdc-51dd-451a-94e5-b6414f72b6b8</t>
  </si>
  <si>
    <t>SBPQTE11915477</t>
  </si>
  <si>
    <t>923a7b65-9f60-4e76-92d0-14e92c2a4872</t>
  </si>
  <si>
    <t>SBPQTE11921914</t>
  </si>
  <si>
    <t>cb3a270f-a2cd-4cd9-9be5-ad5210ce85c8</t>
  </si>
  <si>
    <t>SBPQTE11924902</t>
  </si>
  <si>
    <t>f7aee35b-a2be-4b6d-b309-9527c5144009</t>
  </si>
  <si>
    <t>SBPQTE11920823</t>
  </si>
  <si>
    <t>270009ef-c697-4fea-b464-6fabde96974c</t>
  </si>
  <si>
    <t>SBPQTE11925188</t>
  </si>
  <si>
    <t>90f5aca5-e7ea-4845-8195-ac64e20501b2</t>
  </si>
  <si>
    <t>SBPQTE11924228</t>
  </si>
  <si>
    <t>5f3549d2-ea2d-4e43-b706-c8498768f90b</t>
  </si>
  <si>
    <t>SBPQTE11916195</t>
  </si>
  <si>
    <t>c55af4ea-abba-4a58-92bf-0b2d56d56eb9</t>
  </si>
  <si>
    <t>SBPQTE11918668</t>
  </si>
  <si>
    <t>9d2de3b0-be29-43d3-b54d-2a2e9ce14287</t>
  </si>
  <si>
    <t>SBPQTE11926906</t>
  </si>
  <si>
    <t>cebeb654-d03f-4e0e-a04f-dc209daf24c6</t>
  </si>
  <si>
    <t>SBPQTE11920277</t>
  </si>
  <si>
    <t>687a487c-5e4c-4820-b1e0-4193dff3b096</t>
  </si>
  <si>
    <t>SBPQTE11915598</t>
  </si>
  <si>
    <t>bf6ffc15-81ab-4776-a63e-96426c6c34df</t>
  </si>
  <si>
    <t>SBPQTE11914086</t>
  </si>
  <si>
    <t>5eabec76-b4f3-43ec-bf4f-48028905a589</t>
  </si>
  <si>
    <t>SBPQTE11915652</t>
  </si>
  <si>
    <t>S525959</t>
  </si>
  <si>
    <t>Sunglass Retailing</t>
  </si>
  <si>
    <t>7129d83b-c008-446b-b37b-5dec6c3576a9</t>
  </si>
  <si>
    <t>SBPQTE11930867</t>
  </si>
  <si>
    <t>63bab3ed-efd2-4764-9f30-0063d39e6874</t>
  </si>
  <si>
    <t>SBPQTE11915794</t>
  </si>
  <si>
    <t>S531325</t>
  </si>
  <si>
    <t>Mobile Homes Dealing</t>
  </si>
  <si>
    <t>e1aa67e0-db38-4c38-8a87-4a4485979501</t>
  </si>
  <si>
    <t>SBPQTE11919976</t>
  </si>
  <si>
    <t>bfc49c62-04e6-4a51-a8fa-f28909c8fd71</t>
  </si>
  <si>
    <t>SBPQTE11929721</t>
  </si>
  <si>
    <t>222979c1-1144-4f56-9b42-4ba8cbfc6886</t>
  </si>
  <si>
    <t>SBPQTE11918196</t>
  </si>
  <si>
    <t>15770d54-62d4-46a0-9f6c-4c05a64eaf19</t>
  </si>
  <si>
    <t>SBPQTE11924484</t>
  </si>
  <si>
    <t>22d5a765-3a8a-431b-981a-990d76724830</t>
  </si>
  <si>
    <t>SBPQTE11917028</t>
  </si>
  <si>
    <t>S423152</t>
  </si>
  <si>
    <t>Septic Tank Installation</t>
  </si>
  <si>
    <t>590c2409-261e-482c-bf3e-59b014f16550</t>
  </si>
  <si>
    <t>SBPQTE11927618</t>
  </si>
  <si>
    <t>S218151</t>
  </si>
  <si>
    <t>Powder Flavours Manufacturing (For Soft Drinks)</t>
  </si>
  <si>
    <t>3968affc-df80-429c-b622-8f44f8878d65</t>
  </si>
  <si>
    <t>SBPQTE11929915</t>
  </si>
  <si>
    <t>9c5e7a21-5623-483b-b733-bac1bb01c202</t>
  </si>
  <si>
    <t>SBPQTE11926141</t>
  </si>
  <si>
    <t>fb08a3f4-41dd-4765-8806-eb080fe4b153</t>
  </si>
  <si>
    <t>SBPQTE11914484</t>
  </si>
  <si>
    <t>a5af6d7b-93e6-467d-97db-23dec9d1224f</t>
  </si>
  <si>
    <t>SBPQTE11914994</t>
  </si>
  <si>
    <t>cd4a593c-2f3c-4d74-89cd-30729c634dbb</t>
  </si>
  <si>
    <t>SBPQTE11917128</t>
  </si>
  <si>
    <t>fb6bb091-acca-4934-9cfc-dd36f4e8e5ba</t>
  </si>
  <si>
    <t>SBPQTE11908329</t>
  </si>
  <si>
    <t>GA700092389BUSP</t>
  </si>
  <si>
    <t>S573063</t>
  </si>
  <si>
    <t>Pizza Restaurant, With Deep Fry</t>
  </si>
  <si>
    <t>cc8dfa8b-6191-4053-87c5-52c88a7343ab</t>
  </si>
  <si>
    <t>SBPQTE11923286</t>
  </si>
  <si>
    <t>ac54d5d7-feb7-471d-8b9e-22d1bf5e0ab8</t>
  </si>
  <si>
    <t>SBPQTE11930640</t>
  </si>
  <si>
    <t>3c7de5be-3369-406f-8383-9deaefe2b527</t>
  </si>
  <si>
    <t>SBPQTE11925732</t>
  </si>
  <si>
    <t>d4f4df21-c953-4266-8600-58b40fc67caa</t>
  </si>
  <si>
    <t>SBPQTE11918765</t>
  </si>
  <si>
    <t>15ae0fdb-9498-4de3-b8e4-d7a54973639c</t>
  </si>
  <si>
    <t>SBPQTE11920310</t>
  </si>
  <si>
    <t>S462315</t>
  </si>
  <si>
    <t>New Motor Vehicle Parts Dealing</t>
  </si>
  <si>
    <t>386323b5-3560-4e1d-b238-86389c1130f4</t>
  </si>
  <si>
    <t>SBPQTE11931395</t>
  </si>
  <si>
    <t>e772f6ad-1b51-4a2d-a611-3eb3d88b7454</t>
  </si>
  <si>
    <t>SBPQTE11928319</t>
  </si>
  <si>
    <t>758b9b03-a180-4dce-8e15-698f1e082b66</t>
  </si>
  <si>
    <t>SBPQTE11910468</t>
  </si>
  <si>
    <t>ee4c73bb-9c25-42fe-9139-c8fc432494b3</t>
  </si>
  <si>
    <t>SBPQTE11926545</t>
  </si>
  <si>
    <t>e3795d78-0113-4bdb-ade1-11930b80b9d2</t>
  </si>
  <si>
    <t>SBPQTE11919691</t>
  </si>
  <si>
    <t>GA700182352BUSP</t>
  </si>
  <si>
    <t>2ef594f4-22ac-4fa7-b10c-17813699495d</t>
  </si>
  <si>
    <t>SBPQTE11922660</t>
  </si>
  <si>
    <t>b19aeb58-21f6-459b-8461-26c5e10efe38</t>
  </si>
  <si>
    <t>SBPQTE11928279</t>
  </si>
  <si>
    <t>S453115</t>
  </si>
  <si>
    <t>Timber Wholesaling (Ex. Firewood)</t>
  </si>
  <si>
    <t>8f8d83a1-a488-415b-a114-d19920b2e748</t>
  </si>
  <si>
    <t>SBPQTE11919379</t>
  </si>
  <si>
    <t>fcaba76c-7d2d-4b2c-b911-b163b67dd2eb</t>
  </si>
  <si>
    <t>SBPQTE11914747</t>
  </si>
  <si>
    <t>736ea3ef-cd54-4235-ae99-9c8caeb5103c</t>
  </si>
  <si>
    <t>SBPQTE11930987</t>
  </si>
  <si>
    <t>82a15408-e834-4ba7-8257-75a88de0c560</t>
  </si>
  <si>
    <t>SBPQTE11921993</t>
  </si>
  <si>
    <t>01e8e3cd-0aa5-4f12-8a5a-c5de10b626d2</t>
  </si>
  <si>
    <t>SBPQTE11922284</t>
  </si>
  <si>
    <t>ca9bf49b-f9f0-413a-b9cd-b450f0130e28</t>
  </si>
  <si>
    <t>SBPQTE11930111</t>
  </si>
  <si>
    <t>08aa39b7-a5ec-407e-a82a-368dd7292100</t>
  </si>
  <si>
    <t>SBPQTE11922714</t>
  </si>
  <si>
    <t>35d8bf49-6b8c-4892-bc00-e3d2a531ea11</t>
  </si>
  <si>
    <t>SBPQTE11929928</t>
  </si>
  <si>
    <t>c3ad2559-035b-4279-90ee-3ef773054c02</t>
  </si>
  <si>
    <t>f0e08505-2ec6-44e0-82fb-b890d92336a1</t>
  </si>
  <si>
    <t>SBPQTE11923435</t>
  </si>
  <si>
    <t>50b62e2e-a582-4d67-9d0e-23e294ced18d</t>
  </si>
  <si>
    <t>SBPQTE11927633</t>
  </si>
  <si>
    <t>S473954</t>
  </si>
  <si>
    <t>Kitchenware Wholesaling</t>
  </si>
  <si>
    <t>eea13219-fc0f-4694-8075-9db82bfa1a2a</t>
  </si>
  <si>
    <t>SBPQTE11922083</t>
  </si>
  <si>
    <t>S423110</t>
  </si>
  <si>
    <t>Gas Appliance Repair</t>
  </si>
  <si>
    <t>9cca8211-103c-4977-84b7-05958b9697f3</t>
  </si>
  <si>
    <t>SBPQTE11929464</t>
  </si>
  <si>
    <t>f2f2c492-92ca-4b4f-bb2e-834268eb59d0</t>
  </si>
  <si>
    <t>SBPQTE11926499</t>
  </si>
  <si>
    <t>90960aec-88d7-4379-8298-d3c55ed244a7</t>
  </si>
  <si>
    <t>SBPQTE11923098</t>
  </si>
  <si>
    <t>cad42ff1-6691-441a-89d1-7ae9653e9799</t>
  </si>
  <si>
    <t>SBPQTE11930924</t>
  </si>
  <si>
    <t>48e8ec16-a4fb-4521-9bd7-f61d57d10760</t>
  </si>
  <si>
    <t>SBPQTE11910975</t>
  </si>
  <si>
    <t>a80c8598-2490-4e56-9a84-1ca3fd8bd61e</t>
  </si>
  <si>
    <t>SBPQTE11911162</t>
  </si>
  <si>
    <t>GA700090762BUSP</t>
  </si>
  <si>
    <t>6ac89046-1e66-467f-b746-a00c0ce589ba</t>
  </si>
  <si>
    <t>SBPQTE11917315</t>
  </si>
  <si>
    <t>S931275</t>
  </si>
  <si>
    <t>Gymnasium Operation</t>
  </si>
  <si>
    <t>3c13b1b4-f3cf-4dfa-bf27-decfa04a1a31</t>
  </si>
  <si>
    <t>SBPQTE11931645</t>
  </si>
  <si>
    <t>9b77dd7f-7e2a-4515-bfc6-28cf69f4c872</t>
  </si>
  <si>
    <t>SBPQTE11923618</t>
  </si>
  <si>
    <t>c79f7748-859f-455f-9e99-544385671261</t>
  </si>
  <si>
    <t>SBPQTE11919792</t>
  </si>
  <si>
    <t>GA700182505BUSP</t>
  </si>
  <si>
    <t>daa729b3-bcb8-4a9a-9a35-25f3aebfc4c0</t>
  </si>
  <si>
    <t>SBPQTE11931968</t>
  </si>
  <si>
    <t>446a551b-cfde-431f-ab06-9b80cb7273c2</t>
  </si>
  <si>
    <t>SBPQTE11921922</t>
  </si>
  <si>
    <t>47afe620-ce91-4caa-a2f8-d915ff43f60e</t>
  </si>
  <si>
    <t>SBPQTE11918684</t>
  </si>
  <si>
    <t>ff29a0bf-36cd-4f63-b444-0653165cf912</t>
  </si>
  <si>
    <t>SBPQTE11920654</t>
  </si>
  <si>
    <t>5cee8203-5fb5-481a-b2d3-c406954a22d1</t>
  </si>
  <si>
    <t>SBPQTE11926474</t>
  </si>
  <si>
    <t>abb02886-4b97-46d9-8b0a-9874412e7194</t>
  </si>
  <si>
    <t>SBPQTE11917793</t>
  </si>
  <si>
    <t>d43dcfb1-523d-494c-b3c3-38f5f90809da</t>
  </si>
  <si>
    <t>SBPQTE11926285</t>
  </si>
  <si>
    <t>ff8146df-f08e-43e2-b106-c98b91bddaed</t>
  </si>
  <si>
    <t>SBPQTE11922268</t>
  </si>
  <si>
    <t>42b095c0-8a3d-45fc-885d-179cbb5d20db</t>
  </si>
  <si>
    <t>SBPQTE11921957</t>
  </si>
  <si>
    <t>a6dc1d9b-4542-43c9-88aa-94efe6feae3c</t>
  </si>
  <si>
    <t>SBPQTE11930583</t>
  </si>
  <si>
    <t>77f62353-adc5-443b-a76a-2e75403f95d6</t>
  </si>
  <si>
    <t>SBPQTE11923581</t>
  </si>
  <si>
    <t>d15f6207-dee9-4ce7-976e-93d7df643014</t>
  </si>
  <si>
    <t>SBPQTE11926391</t>
  </si>
  <si>
    <t>S411260</t>
  </si>
  <si>
    <t>Security Door Installation</t>
  </si>
  <si>
    <t>0c7c83e1-26f7-4ac1-86b1-5bdfd0a0142e</t>
  </si>
  <si>
    <t>SBPQTE11914936</t>
  </si>
  <si>
    <t>e320365d-5794-4b32-90e0-b852a951c859</t>
  </si>
  <si>
    <t>SBPQTE11919287</t>
  </si>
  <si>
    <t>S522105</t>
  </si>
  <si>
    <t>Baby Clothing Retailing</t>
  </si>
  <si>
    <t>39e7e0f6-abb1-4ac3-ac86-28349de527ff</t>
  </si>
  <si>
    <t>SBPQTE11915943</t>
  </si>
  <si>
    <t>S451951</t>
  </si>
  <si>
    <t>Fertiliser Wholesaling, Other</t>
  </si>
  <si>
    <t>626d9099-5522-4b2b-a235-04425f0ee4f8</t>
  </si>
  <si>
    <t>SBPQTE11923676</t>
  </si>
  <si>
    <t>85d4abf5-6de1-4fe8-9743-30ae8dc78b27</t>
  </si>
  <si>
    <t>SBPQTE11915756</t>
  </si>
  <si>
    <t>GA700091472BUSP</t>
  </si>
  <si>
    <t>d1988435-40bc-45f4-8204-16a1983a9597</t>
  </si>
  <si>
    <t>SBPQTE11912902</t>
  </si>
  <si>
    <t>fe4d21ab-4867-4412-a58d-2e54ab04a45a</t>
  </si>
  <si>
    <t>SBPQTE11918201</t>
  </si>
  <si>
    <t>2d342f95-e99b-45a2-ba49-f4e9731760b5</t>
  </si>
  <si>
    <t>SBPQTE11921067</t>
  </si>
  <si>
    <t>95877a13-292a-4a09-b311-44ab320b8d9c</t>
  </si>
  <si>
    <t>SBPQTE11928751</t>
  </si>
  <si>
    <t>49c98e09-8422-4da9-a869-ecd35d6333c6</t>
  </si>
  <si>
    <t>add85861-81d4-471e-b2cf-f6513b6dc400</t>
  </si>
  <si>
    <t>SBPQTE11915084</t>
  </si>
  <si>
    <t>f39c35f3-6644-4d27-b8a2-7cb909cebc46</t>
  </si>
  <si>
    <t>SBPQTE11926690</t>
  </si>
  <si>
    <t>fdf64f79-08f9-45e2-a593-4e9bf4930f39</t>
  </si>
  <si>
    <t>SBPQTE11930599</t>
  </si>
  <si>
    <t>S664105</t>
  </si>
  <si>
    <t>Booking Service (Passenger Travel/Accommodation)</t>
  </si>
  <si>
    <t>0b191dd9-2f3f-4a33-8a88-1219d32e2a40</t>
  </si>
  <si>
    <t>SBPQTE11928101</t>
  </si>
  <si>
    <t>GA700177125BUSP</t>
  </si>
  <si>
    <t>3613cf23-6739-4267-b632-5200659b7acc</t>
  </si>
  <si>
    <t>SBPQTE11931733</t>
  </si>
  <si>
    <t>d0138edf-0d18-492f-9e47-b958f5179828</t>
  </si>
  <si>
    <t>SBPQTE11920423</t>
  </si>
  <si>
    <t>d527b62e-413f-40cc-a2d7-acf7c72a2595</t>
  </si>
  <si>
    <t>SBPQTE11914966</t>
  </si>
  <si>
    <t>24a93f8f-ef4d-47fd-8993-c8749f9605d6</t>
  </si>
  <si>
    <t>SBPQTE11921749</t>
  </si>
  <si>
    <t>70cfe7f5-de3e-48a2-ab83-082f62c3596c</t>
  </si>
  <si>
    <t>SBPQTE11925637</t>
  </si>
  <si>
    <t>c82eb517-e09c-46a3-9a5e-cf19f9f14194</t>
  </si>
  <si>
    <t>SBPQTE11931101</t>
  </si>
  <si>
    <t>c66ccf82-fea9-4e19-a6bd-2431c5dfd65d</t>
  </si>
  <si>
    <t>SBPQTE11919361</t>
  </si>
  <si>
    <t>1e2c871d-913c-48ee-8b8b-4eca930d7f80</t>
  </si>
  <si>
    <t>SBPQTE11918819</t>
  </si>
  <si>
    <t>cb221a5e-3990-40da-a026-8eb117b956b7</t>
  </si>
  <si>
    <t>SBPQTE11923984</t>
  </si>
  <si>
    <t>844a45f0-ae01-4586-abac-6ff23bd2c86f</t>
  </si>
  <si>
    <t>SBPQTE11923017</t>
  </si>
  <si>
    <t>GA700089464BUSP</t>
  </si>
  <si>
    <t>a3b334c0-eee3-4d8c-9720-0b7ceb055407</t>
  </si>
  <si>
    <t>SBPQTE11917782</t>
  </si>
  <si>
    <t>7719a347-eb82-42d3-ac8c-9c525b8a6665</t>
  </si>
  <si>
    <t>SBPQTE11923740</t>
  </si>
  <si>
    <t>GA700173935BUSP</t>
  </si>
  <si>
    <t>bc26dfdd-68c0-45c7-a64c-f1216414560e</t>
  </si>
  <si>
    <t>SBPQTE11915877</t>
  </si>
  <si>
    <t>a91c8d31-951e-4561-a500-f6bf3547f402</t>
  </si>
  <si>
    <t>SBPQTE11924983</t>
  </si>
  <si>
    <t>S843205</t>
  </si>
  <si>
    <t>Technical And Further Education College Operation</t>
  </si>
  <si>
    <t>fadac322-5757-4aff-ac25-e932e91ea75e</t>
  </si>
  <si>
    <t>SBPQTE11915731</t>
  </si>
  <si>
    <t>S453985</t>
  </si>
  <si>
    <t>Advertising Signs Wholesaling</t>
  </si>
  <si>
    <t>6ad75636-9902-4e5b-b622-92ccf2aedf27</t>
  </si>
  <si>
    <t>SBPQTE11920373</t>
  </si>
  <si>
    <t>GA700179453BUSP</t>
  </si>
  <si>
    <t>97fcdc31-09ab-4720-b7e6-02008f9d31dc</t>
  </si>
  <si>
    <t>SBPQTE11923249</t>
  </si>
  <si>
    <t>32d059d4-861d-448a-a979-38eb0fcc7f47</t>
  </si>
  <si>
    <t>SBPQTE11928172</t>
  </si>
  <si>
    <t>5482983f-9f5b-426b-8a70-b4854ba9a2eb</t>
  </si>
  <si>
    <t>SBPQTE11927812</t>
  </si>
  <si>
    <t>b64e2583-7719-4906-955b-39dfa936c102</t>
  </si>
  <si>
    <t>SBPQTE11920211</t>
  </si>
  <si>
    <t>a86b53ae-883e-480a-8107-5759d4a5af2a</t>
  </si>
  <si>
    <t>SBPQTE11921267</t>
  </si>
  <si>
    <t>dfb583e2-c656-4c7e-a62f-1ff4e7a8b3ed</t>
  </si>
  <si>
    <t>SBPQTE11930524</t>
  </si>
  <si>
    <t>2a6fb8de-ea4f-4197-a042-5e3e5e2ae2bc</t>
  </si>
  <si>
    <t>SBPQTE11930695</t>
  </si>
  <si>
    <t>696dd8c6-8ec6-404a-9e26-186b3a165609</t>
  </si>
  <si>
    <t>SBPQTE11916982</t>
  </si>
  <si>
    <t>60baef83-e299-4d9b-ae2e-20245d95adcb</t>
  </si>
  <si>
    <t>6946c5ca-5b5e-45ac-842c-8f2f02096364</t>
  </si>
  <si>
    <t>SBPQTE11930844</t>
  </si>
  <si>
    <t>320bac47-3536-415f-8e79-5f23c381ea35</t>
  </si>
  <si>
    <t>SBPQTE11913674</t>
  </si>
  <si>
    <t>77932b11-4900-4f98-8dfd-3e559f8f277e</t>
  </si>
  <si>
    <t>SBPQTE11922046</t>
  </si>
  <si>
    <t>253e9131-9f88-473a-9c45-21ecec90d1fc</t>
  </si>
  <si>
    <t>SBPQTE11912798</t>
  </si>
  <si>
    <t>GA700023485BUSP</t>
  </si>
  <si>
    <t>448ebbd8-ac37-4a81-af91-6788b31a9930</t>
  </si>
  <si>
    <t>SBPQTE11915092</t>
  </si>
  <si>
    <t>36814556-52d7-49ee-b0b1-66fdfb32ed15</t>
  </si>
  <si>
    <t>SBPQTE11928362</t>
  </si>
  <si>
    <t>e5e54711-607c-4566-a455-b484d5a2737f</t>
  </si>
  <si>
    <t>SBPQTE11924137</t>
  </si>
  <si>
    <t>S924260</t>
  </si>
  <si>
    <t>Disc Jockey</t>
  </si>
  <si>
    <t>5f305d3c-003d-4944-958c-783ec76f2e7c</t>
  </si>
  <si>
    <t>SBPQTE11931644</t>
  </si>
  <si>
    <t>6dc25764-0686-4ecf-b175-932d3165c90a</t>
  </si>
  <si>
    <t>SBPQTE11914791</t>
  </si>
  <si>
    <t>a6073f23-48a2-4c6b-b391-2d6d4ec3a7eb</t>
  </si>
  <si>
    <t>SBPQTE11914168</t>
  </si>
  <si>
    <t>S283151</t>
  </si>
  <si>
    <t>Sunglasses Manufacturing</t>
  </si>
  <si>
    <t>7f10b4d5-0e3e-45f7-b216-c058c51bd99c</t>
  </si>
  <si>
    <t>SBPQTE11924891</t>
  </si>
  <si>
    <t>S283253</t>
  </si>
  <si>
    <t>Veterinary Instruments Manufacturing</t>
  </si>
  <si>
    <t>e864066d-91a1-47c6-98d0-3ac87707d7f8</t>
  </si>
  <si>
    <t>SBPQTE11929067</t>
  </si>
  <si>
    <t>da47c0f2-9699-4275-af66-34db3ba05347</t>
  </si>
  <si>
    <t>SBPQTE11930669</t>
  </si>
  <si>
    <t>ce143f0b-8f55-4034-b5b3-5d38bb00d1c8</t>
  </si>
  <si>
    <t>SBPQTE11930445</t>
  </si>
  <si>
    <t>620f8cd0-f566-4ae0-a565-9866267a2051</t>
  </si>
  <si>
    <t>SBPQTE11931162</t>
  </si>
  <si>
    <t>1ff42e43-c3a7-44b1-8245-3b04f1d79b67</t>
  </si>
  <si>
    <t>SBPQTE11926598</t>
  </si>
  <si>
    <t>611900f2-9459-43ab-a1df-d5d4fc46e50f</t>
  </si>
  <si>
    <t>SBPQTE11914720</t>
  </si>
  <si>
    <t>S264055</t>
  </si>
  <si>
    <t>Headstones Manufacturing, Installation (Ex. Concrete)</t>
  </si>
  <si>
    <t>d8d0a522-2c0d-492c-88a8-9d5ae3d66e35</t>
  </si>
  <si>
    <t>SBPQTE11929041</t>
  </si>
  <si>
    <t>c8d609b4-dc09-4d77-aaa2-654c7cba5582</t>
  </si>
  <si>
    <t>SBPQTE11925798</t>
  </si>
  <si>
    <t>9b3a569e-61b6-48de-a131-b12f86bc5046</t>
  </si>
  <si>
    <t>SBPQTE11918167</t>
  </si>
  <si>
    <t>682601b4-e016-4140-8c0c-261d5097fcb1</t>
  </si>
  <si>
    <t>SBPQTE11923124</t>
  </si>
  <si>
    <t>S274959</t>
  </si>
  <si>
    <t>Window Frames / Sashes, Metal, Manufacturing (Ex Aluminium)</t>
  </si>
  <si>
    <t>930a5338-a3e9-496e-9e5f-89f12c3e2b02</t>
  </si>
  <si>
    <t>SBPQTE11922161</t>
  </si>
  <si>
    <t>57031113-2538-436b-84a9-4d8dec38a207</t>
  </si>
  <si>
    <t>SBPQTE11919496</t>
  </si>
  <si>
    <t>b24bdab2-93a2-45b8-882e-5e18445725fc</t>
  </si>
  <si>
    <t>SBPQTE11915154</t>
  </si>
  <si>
    <t>a89ca761-cf85-482b-b950-fb5ff7bc8779</t>
  </si>
  <si>
    <t>SBPQTE11925275</t>
  </si>
  <si>
    <t>fcaeb5d7-182f-45c9-981a-87f8e8dd3851</t>
  </si>
  <si>
    <t>SBPQTE11926203</t>
  </si>
  <si>
    <t>GA700186171BUSP</t>
  </si>
  <si>
    <t>16b9fbbb-d4d0-48ee-8114-602042757222</t>
  </si>
  <si>
    <t>SBPQTE11918049</t>
  </si>
  <si>
    <t>ce6154c4-02ab-4ee1-b5d6-a3ed650ed6a9</t>
  </si>
  <si>
    <t>SBPQTE11930658</t>
  </si>
  <si>
    <t>39d420a5-8cd7-49b4-af06-43ccfd3842ab</t>
  </si>
  <si>
    <t>SBPQTE11917632</t>
  </si>
  <si>
    <t>e557e75e-cffd-44ed-b042-a0888cbfab21</t>
  </si>
  <si>
    <t>SBPQTE11918317</t>
  </si>
  <si>
    <t>S771155</t>
  </si>
  <si>
    <t>Home Units (Ex. Holiday) - Modern &lt;5 Stories</t>
  </si>
  <si>
    <t>54c2c50c-38a3-4db9-a2de-e73e365b6d0f</t>
  </si>
  <si>
    <t>SBPQTE11930852</t>
  </si>
  <si>
    <t>42c5c17b-4835-422e-bfb5-f4e9ee00b790</t>
  </si>
  <si>
    <t>SBPQTE11928359</t>
  </si>
  <si>
    <t>S479225</t>
  </si>
  <si>
    <t>Precious Metals Wholesaling</t>
  </si>
  <si>
    <t>fc5f9ffc-1161-4c82-ab9d-92e2d524d230</t>
  </si>
  <si>
    <t>SBPQTE11921885</t>
  </si>
  <si>
    <t>S931955</t>
  </si>
  <si>
    <t>Sports Club,Services (unlicenced)(Archery,Boxing,Football,Fencing,Riding,Martial Arts)</t>
  </si>
  <si>
    <t>9906a983-04e7-4070-9749-369503cadc18</t>
  </si>
  <si>
    <t>SBPQTE11922677</t>
  </si>
  <si>
    <t>S863920</t>
  </si>
  <si>
    <t>Clinical Massage Service</t>
  </si>
  <si>
    <t>759f1050-6d93-4262-8f3c-22f574cef80b</t>
  </si>
  <si>
    <t>SBPQTE11923573</t>
  </si>
  <si>
    <t>8a332160-8c37-4ae0-88a9-a3559de4a6c0</t>
  </si>
  <si>
    <t>SBPQTE11930576</t>
  </si>
  <si>
    <t>a4a33e8b-73f2-4f52-aa36-27464e6d9875</t>
  </si>
  <si>
    <t>SBPQTE11919961</t>
  </si>
  <si>
    <t>GA700179210BUSP</t>
  </si>
  <si>
    <t>cc042966-3816-4b4a-9f83-e73053fed469</t>
  </si>
  <si>
    <t>SBPQTE11917518</t>
  </si>
  <si>
    <t>d02d7ab3-c5f6-4894-aa58-a3059d05ea35</t>
  </si>
  <si>
    <t>SBPQTE11916475</t>
  </si>
  <si>
    <t>ecd8e810-79c2-4e1c-b496-c13e34f78dae</t>
  </si>
  <si>
    <t>SBPQTE11926008</t>
  </si>
  <si>
    <t>cd35a7f4-7f7d-4522-8f9d-f4b2865e70c8</t>
  </si>
  <si>
    <t>SBPQTE11929058</t>
  </si>
  <si>
    <t>6438eab9-a421-4f51-b26e-c5f314024db2</t>
  </si>
  <si>
    <t>SBPQTE11914221</t>
  </si>
  <si>
    <t>aca8ce5b-b2f6-4c32-aba8-a4464bb5a4aa</t>
  </si>
  <si>
    <t>SBPQTE11910841</t>
  </si>
  <si>
    <t>GA700094091BUSP</t>
  </si>
  <si>
    <t>84c51095-11b3-4521-868c-7d059859b138</t>
  </si>
  <si>
    <t>SBPQTE11908387</t>
  </si>
  <si>
    <t>56b4dc65-008a-4269-bff4-65125d17fe84</t>
  </si>
  <si>
    <t>SBPQTE11931142</t>
  </si>
  <si>
    <t>S021915</t>
  </si>
  <si>
    <t>Boarding Kennels</t>
  </si>
  <si>
    <t>30ee8b5c-0856-4ddd-aeda-bf295e47dd2f</t>
  </si>
  <si>
    <t>SBPQTE11929062</t>
  </si>
  <si>
    <t>S215254</t>
  </si>
  <si>
    <t>Cereal Foods Manufacturing Noc</t>
  </si>
  <si>
    <t>81488008-27ed-4489-a26d-acb842814da9</t>
  </si>
  <si>
    <t>SBPQTE11923875</t>
  </si>
  <si>
    <t>2b55a385-40fe-4e32-8ac5-e33a4376a511</t>
  </si>
  <si>
    <t>SBPQTE11914024</t>
  </si>
  <si>
    <t>S276962</t>
  </si>
  <si>
    <t>Metal Working Noc</t>
  </si>
  <si>
    <t>d8148de9-240c-4dfe-a918-5c504bf34b6b</t>
  </si>
  <si>
    <t>SBPQTE11908108</t>
  </si>
  <si>
    <t>878aeb5f-c23a-450a-aee0-f19b438dcc32</t>
  </si>
  <si>
    <t>SBPQTE11918265</t>
  </si>
  <si>
    <t>5d4da567-6ecd-443e-937a-8e78654699eb</t>
  </si>
  <si>
    <t>SBPQTE11908187</t>
  </si>
  <si>
    <t>c0c33111-8ad2-4a49-8380-000fb6f08943</t>
  </si>
  <si>
    <t>SBPQTE11922356</t>
  </si>
  <si>
    <t>12d8db51-e9c8-4c2f-b862-fe15901f764b</t>
  </si>
  <si>
    <t>SBPQTE11917232</t>
  </si>
  <si>
    <t>31b6667b-7a14-46ff-8ec5-ce009a847eec</t>
  </si>
  <si>
    <t>SBPQTE11914909</t>
  </si>
  <si>
    <t>8fa8051e-cb50-4e90-852f-05c30685f041</t>
  </si>
  <si>
    <t>SBPQTE11911015</t>
  </si>
  <si>
    <t>2528c1ee-0461-4b03-951e-77fefce7f8fd</t>
  </si>
  <si>
    <t>SBPQTE11923154</t>
  </si>
  <si>
    <t>3d844844-4b10-46fa-bac2-16fb74f5aa2e</t>
  </si>
  <si>
    <t>SBPQTE11929605</t>
  </si>
  <si>
    <t>8d0aa320-530d-40eb-b15c-08e2e84d71db</t>
  </si>
  <si>
    <t>SBPQTE11917871</t>
  </si>
  <si>
    <t>dccec5d9-452b-4dbc-8c00-31bcfb52b408</t>
  </si>
  <si>
    <t>SBPQTE11913744</t>
  </si>
  <si>
    <t>d8d1eccb-4ac0-45fa-84ea-e129d422e086</t>
  </si>
  <si>
    <t>SBPQTE11919666</t>
  </si>
  <si>
    <t>8e0d44ed-cafc-415e-92e3-f224f53258cf</t>
  </si>
  <si>
    <t>SBPQTE11920956</t>
  </si>
  <si>
    <t>645e92b7-b621-4200-bb11-777daf5ca34a</t>
  </si>
  <si>
    <t>SBPQTE11924045</t>
  </si>
  <si>
    <t>678621fa-f670-4d31-ab7a-53310a46be85</t>
  </si>
  <si>
    <t>SBPQTE11911024</t>
  </si>
  <si>
    <t>S422125</t>
  </si>
  <si>
    <t>Kerb And Guttering, Concrete, Construction</t>
  </si>
  <si>
    <t>0dbe2411-3223-497d-b96e-e56bdaa75c0b</t>
  </si>
  <si>
    <t>SBPQTE11919015</t>
  </si>
  <si>
    <t>S951953</t>
  </si>
  <si>
    <t>Washing Machine Hiring</t>
  </si>
  <si>
    <t>0ffa0c16-ebf3-4b4d-a3d9-14afb73f3e61</t>
  </si>
  <si>
    <t>SBPQTE11918826</t>
  </si>
  <si>
    <t>786756c5-5bff-4b02-8109-ccee9db2957f</t>
  </si>
  <si>
    <t>SBPQTE11914730</t>
  </si>
  <si>
    <t>ab66799b-759f-41c9-9192-1d57f7a1435d</t>
  </si>
  <si>
    <t>SBPQTE11931080</t>
  </si>
  <si>
    <t>c1817631-fc88-4052-b19d-a4c444fa51f2</t>
  </si>
  <si>
    <t>SBPQTE11922946</t>
  </si>
  <si>
    <t>S525969</t>
  </si>
  <si>
    <t>Firewood Cutting And Retailing</t>
  </si>
  <si>
    <t>cbdec95b-32b9-46c0-9fe6-b603ff8c397e</t>
  </si>
  <si>
    <t>SBPQTE11923807</t>
  </si>
  <si>
    <t>GA700184137BUSP</t>
  </si>
  <si>
    <t>c958e887-8d5b-47aa-bf74-f332a92fc677</t>
  </si>
  <si>
    <t>SBPQTE11922384</t>
  </si>
  <si>
    <t>7afe96d9-5cf3-4b30-8b5b-6182155f88eb</t>
  </si>
  <si>
    <t>SBPQTE11918212</t>
  </si>
  <si>
    <t>80b91551-da83-49ac-8eb3-c84e831382a9</t>
  </si>
  <si>
    <t>SBPQTE11931661</t>
  </si>
  <si>
    <t>0c0e9e12-d9a3-43e0-9271-deb2e6f996c5</t>
  </si>
  <si>
    <t>SBPQTE11928763</t>
  </si>
  <si>
    <t>119c31aa-7365-49b2-b5ae-fa4e7cb1089b</t>
  </si>
  <si>
    <t>SBPQTE11929357</t>
  </si>
  <si>
    <t>80210cd3-291d-4757-940d-1ca054f52c38</t>
  </si>
  <si>
    <t>SBPQTE11921487</t>
  </si>
  <si>
    <t>c7af2502-95e3-4e3f-9709-0baac05ebb28</t>
  </si>
  <si>
    <t>SBPQTE11917212</t>
  </si>
  <si>
    <t>22748aa3-0b2c-4ce2-bea0-83eb15f82145</t>
  </si>
  <si>
    <t>SBPQTE11919509</t>
  </si>
  <si>
    <t>4675c28c-e645-4a91-b09b-f56e17664a51</t>
  </si>
  <si>
    <t>SBPQTE11926251</t>
  </si>
  <si>
    <t>S232110</t>
  </si>
  <si>
    <t>Plywood Manufacturing</t>
  </si>
  <si>
    <t>f7da6ff4-16e9-4a1f-980f-4f161b1ea778</t>
  </si>
  <si>
    <t>SBPQTE11918478</t>
  </si>
  <si>
    <t>S524135</t>
  </si>
  <si>
    <t>Golf Equipment Retailing (at Golf Course)</t>
  </si>
  <si>
    <t>cd90c1e5-c823-4506-b3ff-e291ca1373a6</t>
  </si>
  <si>
    <t>SBPQTE11920341</t>
  </si>
  <si>
    <t>2eb6fd83-f826-44c8-80ca-11d16ce04222</t>
  </si>
  <si>
    <t>SBPQTE11920392</t>
  </si>
  <si>
    <t>S524230</t>
  </si>
  <si>
    <t>Hobby Supplies Retailing (Ex. Artists' Supplies)</t>
  </si>
  <si>
    <t>265affe7-5308-41be-9ba0-5df80cb91c9c</t>
  </si>
  <si>
    <t>SBPQTE11929731</t>
  </si>
  <si>
    <t>d78a3b3b-bbce-4cfa-86f9-ad09265b6f4b</t>
  </si>
  <si>
    <t>SBPQTE11916923</t>
  </si>
  <si>
    <t>e599ac9e-9a05-4dd8-a3eb-afefdc56fdbc</t>
  </si>
  <si>
    <t>SBPQTE11930788</t>
  </si>
  <si>
    <t>5a80922a-a3eb-42f4-8bc1-81c238302a79</t>
  </si>
  <si>
    <t>SBPQTE11924683</t>
  </si>
  <si>
    <t>S472210</t>
  </si>
  <si>
    <t>Children's Clothing Wholesale</t>
  </si>
  <si>
    <t>67611561-a6df-4ac7-b4e4-53a6b862cda3</t>
  </si>
  <si>
    <t>SBPQTE11922842</t>
  </si>
  <si>
    <t>cd481185-1dce-4c87-b52d-8aaeea2004f2</t>
  </si>
  <si>
    <t>SBPQTE11916707</t>
  </si>
  <si>
    <t>ff4f6998-c1fb-4bc2-8c20-a94a0560f71f</t>
  </si>
  <si>
    <t>SBPQTE11915048</t>
  </si>
  <si>
    <t>d3f549d4-e99e-4c3e-9575-0841ebca7459</t>
  </si>
  <si>
    <t>SBPQTE11912805</t>
  </si>
  <si>
    <t>0e95eb7b-4bd9-40aa-9815-b62e7afc89bb</t>
  </si>
  <si>
    <t>SBPQTE11921290</t>
  </si>
  <si>
    <t>c4dbf9f1-73cd-44ff-b308-608deeea3bbe</t>
  </si>
  <si>
    <t>SBPQTE11920745</t>
  </si>
  <si>
    <t>S213060</t>
  </si>
  <si>
    <t>Single Strength Or Concentrated Fruit Juices Manufacturing</t>
  </si>
  <si>
    <t>734339ac-d267-4932-9b29-cbeb4152ef30</t>
  </si>
  <si>
    <t>SBPQTE11926444</t>
  </si>
  <si>
    <t>23a5cd40-b04e-4da6-84e6-bf431ae4fc6a</t>
  </si>
  <si>
    <t>SBPQTE11923046</t>
  </si>
  <si>
    <t>GA700177004BUSP</t>
  </si>
  <si>
    <t>c177a3fa-eb61-4698-9aab-42a02badfd1e</t>
  </si>
  <si>
    <t>SBPQTE11926567</t>
  </si>
  <si>
    <t>3483a91d-a5f7-4648-9c2c-688ef5f30676</t>
  </si>
  <si>
    <t>SBPQTE11921605</t>
  </si>
  <si>
    <t>4954d0fb-94f6-4202-be07-f39cc36352d5</t>
  </si>
  <si>
    <t>SBPQTE11919471</t>
  </si>
  <si>
    <t>1de75030-c06e-4fdf-a222-7b8893a140e9</t>
  </si>
  <si>
    <t>SBPQTE11927997</t>
  </si>
  <si>
    <t>cad8cc96-5914-4189-9a9e-ce6e0cec1148</t>
  </si>
  <si>
    <t>SBPQTE11924193</t>
  </si>
  <si>
    <t>aa52e5c2-865e-4218-a6ec-d01fdfa4d683</t>
  </si>
  <si>
    <t>SBPQTE11928132</t>
  </si>
  <si>
    <t>80f9aed5-d310-4db7-817f-056cdae064b3</t>
  </si>
  <si>
    <t>SBPQTE11924760</t>
  </si>
  <si>
    <t>19f72426-6a82-4b72-a610-ce7d1f2b5dff</t>
  </si>
  <si>
    <t>SBPQTE11915736</t>
  </si>
  <si>
    <t>GA700084278BUSP</t>
  </si>
  <si>
    <t>S741215</t>
  </si>
  <si>
    <t>Superannuation Fund, Separately Constituted, Oper.</t>
  </si>
  <si>
    <t>36b089de-f041-4f62-8c1d-f1afc2064024</t>
  </si>
  <si>
    <t>SBPQTE11918405</t>
  </si>
  <si>
    <t>5fa7e7cf-274a-461b-8ad4-7ef429a9c0c2</t>
  </si>
  <si>
    <t>SBPQTE11924988</t>
  </si>
  <si>
    <t>Finn Foster &amp; Associates</t>
  </si>
  <si>
    <t>57ad395d-3d8f-4a2f-a8eb-66489729e48a</t>
  </si>
  <si>
    <t>SBPQTE11919101</t>
  </si>
  <si>
    <t>dcbe5f1f-78da-41a1-a972-01b6233f83c5</t>
  </si>
  <si>
    <t>SBPQTE11922000</t>
  </si>
  <si>
    <t>GA700183804BUSP</t>
  </si>
  <si>
    <t>af3ea9f5-56a4-45c6-803b-1bc7e22708ef</t>
  </si>
  <si>
    <t>SBPQTE11914743</t>
  </si>
  <si>
    <t>c2d2deed-c0e9-4604-a796-7c151ac51798</t>
  </si>
  <si>
    <t>SBPQTE11922928</t>
  </si>
  <si>
    <t>S785516</t>
  </si>
  <si>
    <t>Forestry Consultancy Services</t>
  </si>
  <si>
    <t>31a29e25-b273-4c7d-ad4d-11277234762c</t>
  </si>
  <si>
    <t>SBPQTE11916169</t>
  </si>
  <si>
    <t>S771160</t>
  </si>
  <si>
    <t>Strata Title Residential Properties</t>
  </si>
  <si>
    <t>9c8978b8-853a-4481-8f72-01eceb6f79a6</t>
  </si>
  <si>
    <t>SBPQTE11926077</t>
  </si>
  <si>
    <t>eb24dbe8-f52a-474d-96c2-31b440ed41ab</t>
  </si>
  <si>
    <t>SBPQTE11920386</t>
  </si>
  <si>
    <t>9e3850bf-d852-44e3-b6c3-cbbfb973581e</t>
  </si>
  <si>
    <t>SBPQTE11915879</t>
  </si>
  <si>
    <t>S011353</t>
  </si>
  <si>
    <t>Hydroponics (No Open Air)</t>
  </si>
  <si>
    <t>22b7bc72-421c-4b14-a5d6-499ff7268380</t>
  </si>
  <si>
    <t>SBPQTE11927818</t>
  </si>
  <si>
    <t>85d49a9c-ae9b-48ad-9a2b-9baaae89ee15</t>
  </si>
  <si>
    <t>SBPQTE11930733</t>
  </si>
  <si>
    <t>539bc560-4cff-4c6f-8a99-6068ea945fc9</t>
  </si>
  <si>
    <t>SBPQTE11915897</t>
  </si>
  <si>
    <t>8564afe7-03b8-4849-b3cf-8a1d5316b93d</t>
  </si>
  <si>
    <t>SBPQTE11927999</t>
  </si>
  <si>
    <t>412d53fb-b37b-45ec-a822-38905dd97ae1</t>
  </si>
  <si>
    <t>SBPQTE11914602</t>
  </si>
  <si>
    <t>bf36d756-bc08-4306-b58b-d078e1c37149</t>
  </si>
  <si>
    <t>SBPQTE11919173</t>
  </si>
  <si>
    <t>GA700092438BUSP</t>
  </si>
  <si>
    <t>e00d6b63-7776-49fd-bb43-4ab05b51fe90</t>
  </si>
  <si>
    <t>SBPQTE11926276</t>
  </si>
  <si>
    <t>ebc0f1f1-6e76-43ef-8a49-f6f80303f4d3</t>
  </si>
  <si>
    <t>SBPQTE11915067</t>
  </si>
  <si>
    <t>25125726-0998-4db4-8406-2e47c7c9f159</t>
  </si>
  <si>
    <t>SBPQTE11914104</t>
  </si>
  <si>
    <t>S411205</t>
  </si>
  <si>
    <t>Apartments Construction</t>
  </si>
  <si>
    <t>0b7e88a7-b9c7-4e84-8bf7-0396ddcc5296</t>
  </si>
  <si>
    <t>SBPQTE11923511</t>
  </si>
  <si>
    <t>7e88ee99-40fc-4f7a-8f0b-80f2ed44a9f0</t>
  </si>
  <si>
    <t>SBPQTE11914899</t>
  </si>
  <si>
    <t>S650935</t>
  </si>
  <si>
    <t>Transport Operation Noc</t>
  </si>
  <si>
    <t>9c7799f0-cde4-4a27-ab44-2bd26dfba16c</t>
  </si>
  <si>
    <t>SBPQTE11915319</t>
  </si>
  <si>
    <t>c3fa6f02-659f-4ddc-b6ad-4d55f3dffadb</t>
  </si>
  <si>
    <t>SBPQTE11910168</t>
  </si>
  <si>
    <t>GA700022503BUSP</t>
  </si>
  <si>
    <t>13e54a4e-34e5-4040-af01-4899e2df3964</t>
  </si>
  <si>
    <t>SBPQTE11920858</t>
  </si>
  <si>
    <t>S525525</t>
  </si>
  <si>
    <t>Costume Jewellery Retailer</t>
  </si>
  <si>
    <t>e6ef4a57-8ea5-4b27-87b5-44f356165574</t>
  </si>
  <si>
    <t>SBPQTE11908409</t>
  </si>
  <si>
    <t>GA700085848BUSP</t>
  </si>
  <si>
    <t>73a6ee18-6a73-4d48-91bb-ee1fac999d9f</t>
  </si>
  <si>
    <t>SBPQTE11915202</t>
  </si>
  <si>
    <t>GA700169880BUSP</t>
  </si>
  <si>
    <t>443de28d-668f-49c6-8fac-ee55a3d25ad6</t>
  </si>
  <si>
    <t>SBPQTE11925990</t>
  </si>
  <si>
    <t>570b27d3-b3e4-4a06-8f7d-cbc4699abcf1</t>
  </si>
  <si>
    <t>SBPQTE11918603</t>
  </si>
  <si>
    <t>ef2013ee-b5c8-4b12-946f-8aa377070fc3</t>
  </si>
  <si>
    <t>SBPQTE11925767</t>
  </si>
  <si>
    <t>b6b1b5a4-f88a-4dd6-8123-6bb9bbc77560</t>
  </si>
  <si>
    <t>SBPQTE11923802</t>
  </si>
  <si>
    <t>2213e6de-5b4d-46f0-8bcb-8688afb9bb3b</t>
  </si>
  <si>
    <t>SBPQTE11920996</t>
  </si>
  <si>
    <t>4e622161-74fa-4e29-a393-7afc6b99bfc8</t>
  </si>
  <si>
    <t>SBPQTE11926166</t>
  </si>
  <si>
    <t>cb41a95c-a1f5-44db-9948-2b1a697f60e6</t>
  </si>
  <si>
    <t>SBPQTE11919756</t>
  </si>
  <si>
    <t>6feed24f-1db4-44a2-92a7-6cf44384c137</t>
  </si>
  <si>
    <t>SBPQTE11919233</t>
  </si>
  <si>
    <t>25677ab4-36ee-4a80-82ef-d56e59d86fe5</t>
  </si>
  <si>
    <t>SBPQTE11922275</t>
  </si>
  <si>
    <t>d9115bd3-cefd-41cc-a212-392ef6245f25</t>
  </si>
  <si>
    <t>SBPQTE11932019</t>
  </si>
  <si>
    <t>455692c3-f516-4447-ae4d-1ca3ce773b26</t>
  </si>
  <si>
    <t>SBPQTE11929459</t>
  </si>
  <si>
    <t>ca3fe49a-4a75-47eb-bf56-75b210ff02af</t>
  </si>
  <si>
    <t>SBPQTE11915517</t>
  </si>
  <si>
    <t>f303740e-f90e-4c70-bf57-117fc94aba14</t>
  </si>
  <si>
    <t>SBPQTE11919656</t>
  </si>
  <si>
    <t>3fe179ec-3cd4-4c5c-8da6-1cb2208a75bb</t>
  </si>
  <si>
    <t>SBPQTE11919708</t>
  </si>
  <si>
    <t>e25f593b-c099-4f41-9500-f68cee3258dc</t>
  </si>
  <si>
    <t>SBPQTE11908059</t>
  </si>
  <si>
    <t>35252f47-2658-4d5e-aa14-0fbf4de4da47</t>
  </si>
  <si>
    <t>SBPQTE11930287</t>
  </si>
  <si>
    <t>GA700038058BUSP</t>
  </si>
  <si>
    <t>78528571-3658-4197-ba12-3e5f66bb87fd</t>
  </si>
  <si>
    <t>SBPQTE11917294</t>
  </si>
  <si>
    <t>GA700174383BUSP</t>
  </si>
  <si>
    <t>b0e95a97-6641-4bc3-9fe4-428ce9468b17</t>
  </si>
  <si>
    <t>SBPQTE11921693</t>
  </si>
  <si>
    <t>GA700083316BUSP</t>
  </si>
  <si>
    <t>e9c3ae41-1983-4daf-a565-890ee73d00dc</t>
  </si>
  <si>
    <t>SBPQTE11918485</t>
  </si>
  <si>
    <t>5a76e9b1-bca5-4e63-a4ef-b4f9da879e54</t>
  </si>
  <si>
    <t>SBPQTE11918107</t>
  </si>
  <si>
    <t>22610f00-0a32-431a-89cc-35731af6fcca</t>
  </si>
  <si>
    <t>SBPQTE11925572</t>
  </si>
  <si>
    <t>966c441c-81e4-4e6e-a4b5-4a69c20f9dac</t>
  </si>
  <si>
    <t>SBPQTE11919825</t>
  </si>
  <si>
    <t>cd9e6fb4-4431-405f-83c7-c35a430e80d6</t>
  </si>
  <si>
    <t>SBPQTE11930390</t>
  </si>
  <si>
    <t>329e4ea8-f04a-4318-8684-e2e0189601fe</t>
  </si>
  <si>
    <t>SBPQTE11913992</t>
  </si>
  <si>
    <t>GA700179100BUSP</t>
  </si>
  <si>
    <t>e48ec10a-60c6-48b8-a52f-4cf1d300b07a</t>
  </si>
  <si>
    <t>SBPQTE11929276</t>
  </si>
  <si>
    <t>0533b02b-1d16-45e7-87d0-739da0dbecb7</t>
  </si>
  <si>
    <t>SBPQTE11925642</t>
  </si>
  <si>
    <t>691395fa-046f-4752-9a54-6e14fd910804</t>
  </si>
  <si>
    <t>SBPQTE11917898</t>
  </si>
  <si>
    <t>S785560</t>
  </si>
  <si>
    <t>Tourism Development Consultancy Service</t>
  </si>
  <si>
    <t>3d71a032-9d7b-49c7-a2c7-9b46069d207c</t>
  </si>
  <si>
    <t>SBPQTE11931991</t>
  </si>
  <si>
    <t>f0913841-de23-47b7-b145-be4f653b7dc1</t>
  </si>
  <si>
    <t>SBPQTE11920473</t>
  </si>
  <si>
    <t>GA700182871BUSP</t>
  </si>
  <si>
    <t>e0a2e3fa-6224-426e-a089-bc64ae55ae5c</t>
  </si>
  <si>
    <t>SBPQTE11915243</t>
  </si>
  <si>
    <t>S282910</t>
  </si>
  <si>
    <t>Bicycles Manufacturing</t>
  </si>
  <si>
    <t>02c38b54-7b80-48b1-bc96-297d14a03614</t>
  </si>
  <si>
    <t>SBPQTE11930453</t>
  </si>
  <si>
    <t>24bbd4f0-d881-404d-b6a7-4f0b00e63f8a</t>
  </si>
  <si>
    <t>SBPQTE11912821</t>
  </si>
  <si>
    <t>baad0446-8f14-4f0d-9268-88f4e8c3d6a3</t>
  </si>
  <si>
    <t>SBPQTE11923260</t>
  </si>
  <si>
    <t>S012220</t>
  </si>
  <si>
    <t>Sheep Farming And Cereal Grain Growing</t>
  </si>
  <si>
    <t>ae05c650-0661-4cf0-97eb-d096235a18cb</t>
  </si>
  <si>
    <t>SBPQTE11923879</t>
  </si>
  <si>
    <t>GA700184623BUSP</t>
  </si>
  <si>
    <t>78fa067c-6cdc-44b4-ba05-6a1501db67cf</t>
  </si>
  <si>
    <t>SBPQTE11921429</t>
  </si>
  <si>
    <t>ce95b52c-b491-473f-bd93-20be7a5309d8</t>
  </si>
  <si>
    <t>SBPQTE11916605</t>
  </si>
  <si>
    <t>a21f1b68-d691-412b-b2d6-682bcacdac71</t>
  </si>
  <si>
    <t>SBPQTE11921241</t>
  </si>
  <si>
    <t>GA700119182BUSP</t>
  </si>
  <si>
    <t>1d4840fd-f92a-40e0-9c66-f14c2b022296</t>
  </si>
  <si>
    <t>SBPQTE11929561</t>
  </si>
  <si>
    <t>S525978</t>
  </si>
  <si>
    <t>Picture Frame Retail (Inc. Manufacturing To Order)</t>
  </si>
  <si>
    <t>ffdaed46-6dbe-4a6e-814c-086d789a93d4</t>
  </si>
  <si>
    <t>SBPQTE11919872</t>
  </si>
  <si>
    <t>545b6561-6913-4c52-9964-854a68c629a7</t>
  </si>
  <si>
    <t>SBPQTE11914573</t>
  </si>
  <si>
    <t>f6a03d30-fc60-4abb-85ff-e8630e3e0df9</t>
  </si>
  <si>
    <t>SBPQTE11919548</t>
  </si>
  <si>
    <t>9628ffae-6521-4468-b4fc-e1315de68bf9</t>
  </si>
  <si>
    <t>SBPQTE11914460</t>
  </si>
  <si>
    <t>GA700174917BUSP</t>
  </si>
  <si>
    <t>3a6e6150-e9e1-49ab-b02f-e20058fedb6a</t>
  </si>
  <si>
    <t>SBPQTE11929998</t>
  </si>
  <si>
    <t>GA700185401BUSP</t>
  </si>
  <si>
    <t>S525910</t>
  </si>
  <si>
    <t>Pet Retailing</t>
  </si>
  <si>
    <t>0cecf9b5-6531-4524-b2c6-71726571e998</t>
  </si>
  <si>
    <t>SBPQTE11920644</t>
  </si>
  <si>
    <t>c6999104-4b44-48d2-8cc7-b597a7756d1d</t>
  </si>
  <si>
    <t>SBPQTE11926268</t>
  </si>
  <si>
    <t>2fa6071d-d6c8-4a62-a6d7-e5e90c3fbf4c</t>
  </si>
  <si>
    <t>SBPQTE11921503</t>
  </si>
  <si>
    <t>24d01d68-2b48-4a5a-abb1-91b7a8d3bcbc</t>
  </si>
  <si>
    <t>SBPQTE11924913</t>
  </si>
  <si>
    <t>16e555d8-dab0-4877-951c-24263e9f8aa9</t>
  </si>
  <si>
    <t>SBPQTE11929952</t>
  </si>
  <si>
    <t>84f3bfc7-c2af-4685-92ca-eb9a9eead879</t>
  </si>
  <si>
    <t>SBPQTE11930337</t>
  </si>
  <si>
    <t>92713866-247f-49ee-a5f0-292c8b8f1f44</t>
  </si>
  <si>
    <t>SBPQTE11924443</t>
  </si>
  <si>
    <t>1150a4fe-e928-475e-af9f-180dff09fd61</t>
  </si>
  <si>
    <t>SBPQTE11915224</t>
  </si>
  <si>
    <t>997700ed-5060-44c0-b921-b8c95c74b019</t>
  </si>
  <si>
    <t>SBPQTE11924751</t>
  </si>
  <si>
    <t>af5f3b3e-42c1-4d37-9add-acf89d42b425</t>
  </si>
  <si>
    <t>SBPQTE11926673</t>
  </si>
  <si>
    <t>21005019-a338-4974-ab7b-9ebd5377e318</t>
  </si>
  <si>
    <t>77465f77-2741-4364-b54b-d96caccbda12</t>
  </si>
  <si>
    <t>SBPQTE11923700</t>
  </si>
  <si>
    <t>e759c9bc-5133-42e5-961e-963bd0152752</t>
  </si>
  <si>
    <t>SBPQTE11930604</t>
  </si>
  <si>
    <t>257b3b33-cf54-4dd4-bcd5-4b7734d913a8</t>
  </si>
  <si>
    <t>SBPQTE11923576</t>
  </si>
  <si>
    <t>9b7948c5-acce-494a-8d65-78140825682f</t>
  </si>
  <si>
    <t>SBPQTE11916015</t>
  </si>
  <si>
    <t>a80058df-8fd0-47b1-9390-6f5ea4c10105</t>
  </si>
  <si>
    <t>SBPQTE11930863</t>
  </si>
  <si>
    <t>c0ae0265-0b3f-4259-9e82-7a1f56ac4fde</t>
  </si>
  <si>
    <t>SBPQTE11918880</t>
  </si>
  <si>
    <t>0276ff0c-5b72-4bb1-b96d-ac8e13f09938</t>
  </si>
  <si>
    <t>SBPQTE11928886</t>
  </si>
  <si>
    <t>ae0ef3e8-c544-4295-ba69-ce408519b490</t>
  </si>
  <si>
    <t>SBPQTE11918058</t>
  </si>
  <si>
    <t>8da06fda-1376-46e5-8c81-dc3c3c954b59</t>
  </si>
  <si>
    <t>SBPQTE11922767</t>
  </si>
  <si>
    <t>9dafa35c-6525-49bb-9d27-8d51877891a7</t>
  </si>
  <si>
    <t>SBPQTE11930435</t>
  </si>
  <si>
    <t>787aa380-cf58-4e0a-ae84-ed8fed05644e</t>
  </si>
  <si>
    <t>SBPQTE11929626</t>
  </si>
  <si>
    <t>7eb67402-7da9-4a7f-9548-62ba7b893187</t>
  </si>
  <si>
    <t>SBPQTE11916998</t>
  </si>
  <si>
    <t>380cc66e-7b65-48c9-983f-017c4ed247f8</t>
  </si>
  <si>
    <t>SBPQTE11926791</t>
  </si>
  <si>
    <t>S231310</t>
  </si>
  <si>
    <t>Dressed Timber Or Mouldings Manufacturing</t>
  </si>
  <si>
    <t>7f1901b1-14f8-4ec7-a4a8-bcadbe7098ad</t>
  </si>
  <si>
    <t>SBPQTE11913887</t>
  </si>
  <si>
    <t>f63f64b5-56a0-4cd5-b6b7-9b1d33eec43a</t>
  </si>
  <si>
    <t>SBPQTE11925178</t>
  </si>
  <si>
    <t>00c73b45-d50b-4bf2-b248-c67d98ae1199</t>
  </si>
  <si>
    <t>SBPQTE11920180</t>
  </si>
  <si>
    <t>f8b6caaf-11e1-4a56-8f68-0891297c3363</t>
  </si>
  <si>
    <t>SBPQTE11917798</t>
  </si>
  <si>
    <t>S276154</t>
  </si>
  <si>
    <t>Knives, Hand Held, Manufacturing (Ex. Power Operated)</t>
  </si>
  <si>
    <t>0a16a28d-6b6b-43c4-9120-af6f4614349e</t>
  </si>
  <si>
    <t>SBPQTE11920429</t>
  </si>
  <si>
    <t>0bfa953d-80bf-4a23-b991-40510715a338</t>
  </si>
  <si>
    <t>SBPQTE11914581</t>
  </si>
  <si>
    <t>fb83f5de-0169-463a-baf2-95d5e8003242</t>
  </si>
  <si>
    <t>SBPQTE11920605</t>
  </si>
  <si>
    <t>GA700182843BUSP</t>
  </si>
  <si>
    <t>9335a80f-2078-4623-9cb7-5ac1d58678d8</t>
  </si>
  <si>
    <t>SBPQTE11919447</t>
  </si>
  <si>
    <t>757a6137-9c41-4162-916d-80243c745891</t>
  </si>
  <si>
    <t>SBPQTE11917231</t>
  </si>
  <si>
    <t>S256415</t>
  </si>
  <si>
    <t>Fibreglass Products Manufacturing Noc</t>
  </si>
  <si>
    <t>016944a1-f265-4400-a300-1e24009b8354</t>
  </si>
  <si>
    <t>SBPQTE11926061</t>
  </si>
  <si>
    <t>c41b830b-158b-486a-9a6e-8d474c7e07b8</t>
  </si>
  <si>
    <t>SBPQTE11908376</t>
  </si>
  <si>
    <t>76fb8574-3b6a-4605-b6c5-d91d2866f180</t>
  </si>
  <si>
    <t>SBPQTE11926590</t>
  </si>
  <si>
    <t>df61e0f8-e09f-4df2-98be-1f0e012d6553</t>
  </si>
  <si>
    <t>SBPQTE11927658</t>
  </si>
  <si>
    <t>4695d465-9762-471a-bb75-7f6422b34a7a</t>
  </si>
  <si>
    <t>SBPQTE11922138</t>
  </si>
  <si>
    <t>23a6d442-ab1c-4c4c-bb57-c17b5d5131fc</t>
  </si>
  <si>
    <t>SBPQTE11916716</t>
  </si>
  <si>
    <t>S273105</t>
  </si>
  <si>
    <t>Aluminium Foil, Household, Manufacturing</t>
  </si>
  <si>
    <t>a01d0ddf-d9d3-4084-a43e-7b4824dac9ba</t>
  </si>
  <si>
    <t>SBPQTE11920489</t>
  </si>
  <si>
    <t>8c14974e-2ab2-4af4-bf81-b7ed688648a2</t>
  </si>
  <si>
    <t>SBPQTE11930934</t>
  </si>
  <si>
    <t>c9b008eb-94c5-48f2-895b-712fbbb8bbc2</t>
  </si>
  <si>
    <t>SBPQTE11930549</t>
  </si>
  <si>
    <t>a259f078-7e27-4dba-bee6-aee0a31d7ea4</t>
  </si>
  <si>
    <t>SBPQTE11914551</t>
  </si>
  <si>
    <t>b7385544-ddf4-49bb-8c3a-03676a13f4d2</t>
  </si>
  <si>
    <t>SBPQTE11917735</t>
  </si>
  <si>
    <t>acee9365-62d3-483c-bc9a-43708fceb2c0</t>
  </si>
  <si>
    <t>SBPQTE11920637</t>
  </si>
  <si>
    <t>ea80ff4b-9108-4095-8c3c-18da3621e25d</t>
  </si>
  <si>
    <t>SBPQTE11918681</t>
  </si>
  <si>
    <t>02be0dfe-dfc6-4c3e-afec-a4daef4338f2</t>
  </si>
  <si>
    <t>SBPQTE11920688</t>
  </si>
  <si>
    <t>S933051</t>
  </si>
  <si>
    <t>Public Halls (Other Construction)</t>
  </si>
  <si>
    <t>dc6c1bcd-418c-4761-9f9b-f16849d7faa2</t>
  </si>
  <si>
    <t>SBPQTE11930978</t>
  </si>
  <si>
    <t>03faf313-5f4d-4c38-becb-e41c5650db40</t>
  </si>
  <si>
    <t>SBPQTE11922240</t>
  </si>
  <si>
    <t>b52026ee-9bcd-43d0-ae78-237358073e76</t>
  </si>
  <si>
    <t>SBPQTE11921645</t>
  </si>
  <si>
    <t>3436db10-9411-4ec6-9a90-ac616e3d3b63</t>
  </si>
  <si>
    <t>SBPQTE11930563</t>
  </si>
  <si>
    <t>32699a35-2ec6-463d-88fe-304e2cafa449</t>
  </si>
  <si>
    <t>SBPQTE11930729</t>
  </si>
  <si>
    <t>19546246-7080-49e4-ba1d-0ccf91b81383</t>
  </si>
  <si>
    <t>SBPQTE11925306</t>
  </si>
  <si>
    <t>S525130</t>
  </si>
  <si>
    <t>Pharmacy, Retail, Operation</t>
  </si>
  <si>
    <t>19057f74-6eb1-4ed6-8fd3-1d462086b09f</t>
  </si>
  <si>
    <t>SBPQTE11924569</t>
  </si>
  <si>
    <t>30e75431-a6af-4412-a5c1-c989827ab11e</t>
  </si>
  <si>
    <t>SBPQTE11917678</t>
  </si>
  <si>
    <t>d470a2bc-5ead-4477-b585-d727f2b087c4</t>
  </si>
  <si>
    <t>SBPQTE11920155</t>
  </si>
  <si>
    <t>da81006a-f445-4a55-8009-7486fd99f16c</t>
  </si>
  <si>
    <t>SBPQTE11926546</t>
  </si>
  <si>
    <t>989c9e4e-24c1-44b6-bd5e-f52ee6a2d5fe</t>
  </si>
  <si>
    <t>SBPQTE11921908</t>
  </si>
  <si>
    <t>S254605</t>
  </si>
  <si>
    <t>Cosmetic Manufacturing</t>
  </si>
  <si>
    <t>45d41c86-7108-4562-8687-ab2b2015b426</t>
  </si>
  <si>
    <t>SBPQTE11922518</t>
  </si>
  <si>
    <t>GA700184096BUSP</t>
  </si>
  <si>
    <t>12fa9201-8e69-4a6a-8521-bafe75a65431</t>
  </si>
  <si>
    <t>SBPQTE11916212</t>
  </si>
  <si>
    <t>27861f24-a973-4b0c-87f5-e215296a74a8</t>
  </si>
  <si>
    <t>SBPQTE11914007</t>
  </si>
  <si>
    <t>d2093d9a-2c14-4629-978c-2f57a19120d1</t>
  </si>
  <si>
    <t>SBPQTE11918431</t>
  </si>
  <si>
    <t>S526110</t>
  </si>
  <si>
    <t>Heating Equipment, H'Hold Electric, Repair/Install</t>
  </si>
  <si>
    <t>86854a9a-b9b4-4525-8a3a-c2c07a51bd38</t>
  </si>
  <si>
    <t>SBPQTE11919129</t>
  </si>
  <si>
    <t>S421052</t>
  </si>
  <si>
    <t>Hiring Earthmoving Plant (With Operators)</t>
  </si>
  <si>
    <t>bb955e86-993e-40ab-861c-8e488940879b</t>
  </si>
  <si>
    <t>SBPQTE11917019</t>
  </si>
  <si>
    <t>S453966</t>
  </si>
  <si>
    <t>Ceramic Building Products Wholesale</t>
  </si>
  <si>
    <t>612ac078-4e6e-41aa-8e0d-2e45ad47517a</t>
  </si>
  <si>
    <t>SBPQTE11925966</t>
  </si>
  <si>
    <t>GA700186028BUSP</t>
  </si>
  <si>
    <t>3ed29e38-525f-4f21-a34b-9ae6eaaa484a</t>
  </si>
  <si>
    <t>SBPQTE11914705</t>
  </si>
  <si>
    <t>80acb585-ca5b-43dc-947a-ef728e63395c</t>
  </si>
  <si>
    <t>SBPQTE11923685</t>
  </si>
  <si>
    <t>S863905</t>
  </si>
  <si>
    <t>Acupuncture Service</t>
  </si>
  <si>
    <t>0d93182c-fbf6-438e-a455-f5e0f9fc706d</t>
  </si>
  <si>
    <t>SBPQTE11918631</t>
  </si>
  <si>
    <t>588468b7-f3a6-48a9-9404-3df94ad0186a</t>
  </si>
  <si>
    <t>SBPQTE11928739</t>
  </si>
  <si>
    <t>cac32e93-3c2d-4f92-8c93-e112ae50a6ca</t>
  </si>
  <si>
    <t>SBPQTE11918260</t>
  </si>
  <si>
    <t>GA700181551BUSP</t>
  </si>
  <si>
    <t>S523364</t>
  </si>
  <si>
    <t>Party Supplies Shop</t>
  </si>
  <si>
    <t>6730dedb-4fda-4def-81b9-a95d86e21cca</t>
  </si>
  <si>
    <t>SBPQTE11914918</t>
  </si>
  <si>
    <t>067089de-ff1f-4fe8-a8cc-ae04dc83ffd6</t>
  </si>
  <si>
    <t>bc1000f0-a017-49e6-9124-c32467b02662</t>
  </si>
  <si>
    <t>SBPQTE11925534</t>
  </si>
  <si>
    <t>S222146</t>
  </si>
  <si>
    <t>Blanket Manufacturing</t>
  </si>
  <si>
    <t>58047948-9769-4dae-82c4-a8eca63f83cc</t>
  </si>
  <si>
    <t>SBPQTE11924486</t>
  </si>
  <si>
    <t>S962120</t>
  </si>
  <si>
    <t>Builders Association Operation</t>
  </si>
  <si>
    <t>61f258e3-bc87-4fb7-989e-641346d79ae2</t>
  </si>
  <si>
    <t>SBPQTE11919822</t>
  </si>
  <si>
    <t>GA700129330BUSP</t>
  </si>
  <si>
    <t>f2ee391d-5e27-4a21-bd1f-05a99ff4d876</t>
  </si>
  <si>
    <t>SBPQTE11931183</t>
  </si>
  <si>
    <t>a75a467d-2fd4-4979-99b4-595b6bc15e63</t>
  </si>
  <si>
    <t>SBPQTE11915231</t>
  </si>
  <si>
    <t>GA700179610BUSP</t>
  </si>
  <si>
    <t>3cfa1034-f027-4d94-84d4-c1b4da938d63</t>
  </si>
  <si>
    <t>SBPQTE11924007</t>
  </si>
  <si>
    <t>f0bcc8e4-68fa-49a5-8881-010007220ac8</t>
  </si>
  <si>
    <t>SBPQTE11913848</t>
  </si>
  <si>
    <t>S962910</t>
  </si>
  <si>
    <t>Associations Operation Noc - Office Risk Only</t>
  </si>
  <si>
    <t>c0a36173-4cb3-43f4-b6b8-7d649c10e39d</t>
  </si>
  <si>
    <t>SBPQTE11914348</t>
  </si>
  <si>
    <t>1ca89f64-24b8-4437-96b1-8d5bd80ad3f9</t>
  </si>
  <si>
    <t>SBPQTE11926415</t>
  </si>
  <si>
    <t>c2ca7858-5241-428e-b320-0494a50c06e5</t>
  </si>
  <si>
    <t>SBPQTE11920783</t>
  </si>
  <si>
    <t>eebe5df5-15ea-46f9-81ed-69901499dc5c</t>
  </si>
  <si>
    <t>SBPQTE11931970</t>
  </si>
  <si>
    <t>57f4f0ed-136f-4bdc-839f-eac5517f3b83</t>
  </si>
  <si>
    <t>SBPQTE11920755</t>
  </si>
  <si>
    <t>S242210</t>
  </si>
  <si>
    <t>Printers (Magazines Periodicals)</t>
  </si>
  <si>
    <t>32dbbb70-47b9-4fc5-8c67-8d341f4cc1ab</t>
  </si>
  <si>
    <t>SBPQTE11926417</t>
  </si>
  <si>
    <t>339ccfe5-fd9c-4e78-ae54-d8b28c78ffc6</t>
  </si>
  <si>
    <t>SBPQTE11914823</t>
  </si>
  <si>
    <t>c0620102-4c7f-43f7-a5ba-665b102d8a0e</t>
  </si>
  <si>
    <t>SBPQTE11930639</t>
  </si>
  <si>
    <t>150a3557-66e0-4a00-99a1-d37264a545a8</t>
  </si>
  <si>
    <t>SBPQTE11925263</t>
  </si>
  <si>
    <t>GA700179257BUSP</t>
  </si>
  <si>
    <t>e9d06eaf-05dd-4b7c-b18d-d1ac05cbeaf5</t>
  </si>
  <si>
    <t>SBPQTE11927691</t>
  </si>
  <si>
    <t>GA700186661BUSP</t>
  </si>
  <si>
    <t>1a0239d0-3a13-46e2-b005-299bb145ff91</t>
  </si>
  <si>
    <t>SBPQTE11921796</t>
  </si>
  <si>
    <t>9c240655-154b-4ddb-a23b-f1a4757d66f5</t>
  </si>
  <si>
    <t>SBPQTE11924989</t>
  </si>
  <si>
    <t>1e3bafb2-0b29-4e70-bbbe-a36f53a5ccb4</t>
  </si>
  <si>
    <t>SBPQTE11916775</t>
  </si>
  <si>
    <t>GA700180536BUSP</t>
  </si>
  <si>
    <t>3115a4f3-1538-41e2-90c7-2db5dbab92ee</t>
  </si>
  <si>
    <t>SBPQTE11931402</t>
  </si>
  <si>
    <t>S461410</t>
  </si>
  <si>
    <t>Photocopying Machines Wholesaling</t>
  </si>
  <si>
    <t>4e7d2a04-d634-49b6-b563-e60b68ec8faa</t>
  </si>
  <si>
    <t>SBPQTE11914749</t>
  </si>
  <si>
    <t>cf494469-d119-4576-bba4-408502ba03ac</t>
  </si>
  <si>
    <t>SBPQTE11925908</t>
  </si>
  <si>
    <t>98e0df9d-4dcf-42bd-af8e-49b6b443cbb8</t>
  </si>
  <si>
    <t>SBPQTE11913756</t>
  </si>
  <si>
    <t>9bad5423-188a-403c-8798-7854139f8db2</t>
  </si>
  <si>
    <t>SBPQTE11930252</t>
  </si>
  <si>
    <t>e6bac704-b4b9-4a87-bdee-cb613b1efd6c</t>
  </si>
  <si>
    <t>SBPQTE11928235</t>
  </si>
  <si>
    <t>009e5709-911a-4c46-b19a-4362e84978e4</t>
  </si>
  <si>
    <t>SBPQTE11919186</t>
  </si>
  <si>
    <t>GA700181500BUSP</t>
  </si>
  <si>
    <t>3006d88a-0e59-461e-b180-4620ab8ee589</t>
  </si>
  <si>
    <t>SBPQTE11920545</t>
  </si>
  <si>
    <t>a4242f60-6a51-4349-a4ef-9b6eaa9c6c6b</t>
  </si>
  <si>
    <t>SBPQTE11918290</t>
  </si>
  <si>
    <t>8635c841-c9c7-4b0e-9f82-ecfbc8345f90</t>
  </si>
  <si>
    <t>SBPQTE11926671</t>
  </si>
  <si>
    <t>0418682a-fc33-4463-a3fc-e03726ffe8ad</t>
  </si>
  <si>
    <t>SBPQTE11920299</t>
  </si>
  <si>
    <t>4fbf0b7f-b65a-4a7f-985a-b8e4d552e7fc</t>
  </si>
  <si>
    <t>SBPQTE11925759</t>
  </si>
  <si>
    <t>268f53fe-e370-4c33-a5cc-e4dc7a04b2f9</t>
  </si>
  <si>
    <t>SBPQTE11925861</t>
  </si>
  <si>
    <t>c6b30879-75b9-4fdf-8bca-bb88b6982911</t>
  </si>
  <si>
    <t>SBPQTE11928959</t>
  </si>
  <si>
    <t>GA700186956BUSP</t>
  </si>
  <si>
    <t>b9c22938-f94f-4938-80d3-8e41389f91ef</t>
  </si>
  <si>
    <t>SBPQTE11925989</t>
  </si>
  <si>
    <t>S241215</t>
  </si>
  <si>
    <t>Instant Print Shop</t>
  </si>
  <si>
    <t>c770aeb0-06c5-43e4-8e14-9aff46e74999</t>
  </si>
  <si>
    <t>SBPQTE11923500</t>
  </si>
  <si>
    <t>ee42a067-ce1a-441a-a827-ae1d73567f1a</t>
  </si>
  <si>
    <t>SBPQTE11931508</t>
  </si>
  <si>
    <t>GA700186922BUSP</t>
  </si>
  <si>
    <t>55767b1b-db0a-406e-a916-ffb6dba5e4e6</t>
  </si>
  <si>
    <t>SBPQTE11931058</t>
  </si>
  <si>
    <t>0e6a8ed0-8218-4299-a9f9-58d4aeb95915</t>
  </si>
  <si>
    <t>SBPQTE11925349</t>
  </si>
  <si>
    <t>b9869186-d35e-4b75-a2d6-d65b1c41abe8</t>
  </si>
  <si>
    <t>SBPQTE11930815</t>
  </si>
  <si>
    <t>de2f81b9-5744-4022-805d-d61c4b89e238</t>
  </si>
  <si>
    <t>SBPQTE11929376</t>
  </si>
  <si>
    <t>edd845c9-3131-4ba1-a6cb-633f585204f3</t>
  </si>
  <si>
    <t>SBPQTE11922299</t>
  </si>
  <si>
    <t>S522310</t>
  </si>
  <si>
    <t>Curtains Installing</t>
  </si>
  <si>
    <t>19b13383-4786-49e3-af24-ebe354ab8fea</t>
  </si>
  <si>
    <t>SBPQTE11921285</t>
  </si>
  <si>
    <t>0f5394c9-6807-4301-a647-7104762ea7ec</t>
  </si>
  <si>
    <t>SBPQTE11929481</t>
  </si>
  <si>
    <t>efd3a5da-7d52-46e4-b693-e24c535249ef</t>
  </si>
  <si>
    <t>SBPQTE11917699</t>
  </si>
  <si>
    <t>d1be7a0c-c1b7-42f9-a948-1eebf19578be</t>
  </si>
  <si>
    <t>SBPQTE11921638</t>
  </si>
  <si>
    <t>dac26ef7-9e62-400b-bee8-a3f6a83eced2</t>
  </si>
  <si>
    <t>SBPQTE11923990</t>
  </si>
  <si>
    <t>GA700142337BUSP</t>
  </si>
  <si>
    <t>d284498e-e391-4658-a4de-460fe8bad0cb</t>
  </si>
  <si>
    <t>SBPQTE11924729</t>
  </si>
  <si>
    <t>31d220c9-0c54-4dfd-92db-90105f49f0f0</t>
  </si>
  <si>
    <t>SBPQTE11931037</t>
  </si>
  <si>
    <t>5068f51f-1882-4941-85bc-47b000916766</t>
  </si>
  <si>
    <t>SBPQTE11924543</t>
  </si>
  <si>
    <t>681980ee-f3e0-46d4-a758-08c439058dd5</t>
  </si>
  <si>
    <t>SBPQTE11920057</t>
  </si>
  <si>
    <t>731bd01f-5ad5-4d13-b1c3-684567ebb997</t>
  </si>
  <si>
    <t>SBPQTE11929359</t>
  </si>
  <si>
    <t>S472167</t>
  </si>
  <si>
    <t>Tents Wholesaling</t>
  </si>
  <si>
    <t>9430e825-f458-4378-b0df-374a3270fd96</t>
  </si>
  <si>
    <t>SBPQTE11928417</t>
  </si>
  <si>
    <t>2689e7b6-e1e9-4fd8-bb37-e27359ac01b3</t>
  </si>
  <si>
    <t>SBPQTE11919504</t>
  </si>
  <si>
    <t>b5aba34b-1c63-4905-8d34-310cd6eede46</t>
  </si>
  <si>
    <t>SBPQTE11925489</t>
  </si>
  <si>
    <t>GA700048803BUSP</t>
  </si>
  <si>
    <t>724113c0-0f4b-4761-b5c1-7cdf4f10fe2e</t>
  </si>
  <si>
    <t>SBPQTE11916202</t>
  </si>
  <si>
    <t>3c1b1dfc-10de-4945-adc0-69025aeb1041</t>
  </si>
  <si>
    <t>SBPQTE11920240</t>
  </si>
  <si>
    <t>bc83c50f-b36b-435d-8482-a534becbd1ab</t>
  </si>
  <si>
    <t>SBPQTE11917514</t>
  </si>
  <si>
    <t>35f20426-49fa-4fdf-b738-7bf886297190</t>
  </si>
  <si>
    <t>SBPQTE11918667</t>
  </si>
  <si>
    <t>S262910</t>
  </si>
  <si>
    <t>Bathroom Fixtures, Vitreous China, Manufacturing</t>
  </si>
  <si>
    <t>216b549e-d80b-4b77-b8b2-c9fca5b3f371</t>
  </si>
  <si>
    <t>SBPQTE11930627</t>
  </si>
  <si>
    <t>638cb3ec-e1de-4f74-a8ce-3dfe8a14e29e</t>
  </si>
  <si>
    <t>SBPQTE11914051</t>
  </si>
  <si>
    <t>a095a264-d87b-4236-b2b5-125d02641a03</t>
  </si>
  <si>
    <t>SBPQTE11925573</t>
  </si>
  <si>
    <t>acc20aa0-282e-4c3f-bc68-809a0b266a50</t>
  </si>
  <si>
    <t>SBPQTE11920852</t>
  </si>
  <si>
    <t>1134e025-e4b7-42ba-9e3c-0f2382deba71</t>
  </si>
  <si>
    <t>SBPQTE11912836</t>
  </si>
  <si>
    <t>GA700093847BUSP</t>
  </si>
  <si>
    <t>S292152</t>
  </si>
  <si>
    <t>Seats, Upholstered, Manufacturing</t>
  </si>
  <si>
    <t>fd805a5a-369e-4a71-bc88-e14e867001a8</t>
  </si>
  <si>
    <t>SBPQTE11926630</t>
  </si>
  <si>
    <t>c76c562f-b482-44bd-a775-ced38f97c55b</t>
  </si>
  <si>
    <t>SBPQTE11920001</t>
  </si>
  <si>
    <t>a8527bcc-b884-4c05-a6c4-4b6faacee44a</t>
  </si>
  <si>
    <t>SBPQTE11923045</t>
  </si>
  <si>
    <t>3c1ccf1a-c92f-45be-a1e0-d08f34892829</t>
  </si>
  <si>
    <t>SBPQTE11919918</t>
  </si>
  <si>
    <t>GA700084275BUSP</t>
  </si>
  <si>
    <t>0c83475e-81a3-45c2-947a-4f654dcd2ac9</t>
  </si>
  <si>
    <t>SBPQTE11924690</t>
  </si>
  <si>
    <t>3fe7dbd1-e9f9-4873-a314-a97b0e7c209f</t>
  </si>
  <si>
    <t>SBPQTE11929373</t>
  </si>
  <si>
    <t>GA700187480BUSP</t>
  </si>
  <si>
    <t>3bbce062-4d54-4d31-92f7-a83813ddacfd</t>
  </si>
  <si>
    <t>SBPQTE11929407</t>
  </si>
  <si>
    <t>ddb40fdc-53e0-475b-a799-0aaadd315048</t>
  </si>
  <si>
    <t>SBPQTE11916186</t>
  </si>
  <si>
    <t>7e3d6114-8a60-41e0-9016-e21f79e6bffd</t>
  </si>
  <si>
    <t>SBPQTE11929398</t>
  </si>
  <si>
    <t>567a0b41-a47a-4df4-88ac-badc1bad0694</t>
  </si>
  <si>
    <t>SBPQTE11924591</t>
  </si>
  <si>
    <t>fea1a086-5f23-4e45-a010-fc6455c45df8</t>
  </si>
  <si>
    <t>SBPQTE11926948</t>
  </si>
  <si>
    <t>351d9e46-9142-422e-a484-efed1f79754c</t>
  </si>
  <si>
    <t>SBPQTE11927627</t>
  </si>
  <si>
    <t>GA700184477BUSP</t>
  </si>
  <si>
    <t>d1265839-cfd0-49f0-b870-41d22170212b</t>
  </si>
  <si>
    <t>SBPQTE11923619</t>
  </si>
  <si>
    <t>d1612080-ca4b-41f7-b7c9-e536dd97c3f6</t>
  </si>
  <si>
    <t>SBPQTE11919935</t>
  </si>
  <si>
    <t>f8afc6b1-3ec3-4c15-ba1c-3b6765b26a07</t>
  </si>
  <si>
    <t>SBPQTE11905404</t>
  </si>
  <si>
    <t>GA700087596BUSP</t>
  </si>
  <si>
    <t>4390b39b-e463-4776-92dd-76c893897502</t>
  </si>
  <si>
    <t>SBPQTE11930241</t>
  </si>
  <si>
    <t>7aeb07ac-4fff-415a-9fb8-6c268d8c5f06</t>
  </si>
  <si>
    <t>SBPQTE11915832</t>
  </si>
  <si>
    <t>762eb90d-6320-4191-8c24-36420d180a7e</t>
  </si>
  <si>
    <t>SBPQTE11925356</t>
  </si>
  <si>
    <t>S451963</t>
  </si>
  <si>
    <t>Meat Meal Wholesaling</t>
  </si>
  <si>
    <t>498b1cec-5752-4f67-9299-13b4fb0922a7</t>
  </si>
  <si>
    <t>SBPQTE11931749</t>
  </si>
  <si>
    <t>S453925</t>
  </si>
  <si>
    <t>Builders' Hardware Dealing Noc</t>
  </si>
  <si>
    <t>e57b5340-bb0c-4a10-b057-e95c9677d81e</t>
  </si>
  <si>
    <t>SBPQTE11919006</t>
  </si>
  <si>
    <t>05f1ff64-00ab-46e6-baf3-85cffe78a7ed</t>
  </si>
  <si>
    <t>SBPQTE11918245</t>
  </si>
  <si>
    <t>643a31c8-35d9-4163-a730-b0a0dc7b04b6</t>
  </si>
  <si>
    <t>SBPQTE11914598</t>
  </si>
  <si>
    <t>802296fc-60dc-488c-b624-28f004ec9a32</t>
  </si>
  <si>
    <t>SBPQTE11917236</t>
  </si>
  <si>
    <t>4a0d197c-e81e-43e5-95fe-eb8321fd4863</t>
  </si>
  <si>
    <t>SBPQTE11918320</t>
  </si>
  <si>
    <t>de601e6d-8743-4242-a8b4-a8e782a42ac0</t>
  </si>
  <si>
    <t>SBPQTE11918559</t>
  </si>
  <si>
    <t>7b16aa3f-426d-42ab-89de-e0b58534313c</t>
  </si>
  <si>
    <t>SBPQTE11921052</t>
  </si>
  <si>
    <t>d5da51a3-0de2-4f21-a5cb-42ecfe35c650</t>
  </si>
  <si>
    <t>SBPQTE11924085</t>
  </si>
  <si>
    <t>becad05f-cf06-4315-8916-3b138ac242b4</t>
  </si>
  <si>
    <t>SBPQTE11922365</t>
  </si>
  <si>
    <t>bd49d842-9069-41f2-b1a3-8e1fc1490c19</t>
  </si>
  <si>
    <t>SBPQTE11914453</t>
  </si>
  <si>
    <t>S452153</t>
  </si>
  <si>
    <t>Oils/Greases, Industrial/Lubricating Wholesaling</t>
  </si>
  <si>
    <t>1351a691-9bec-44f9-a532-1c5ae34c0fce</t>
  </si>
  <si>
    <t>SBPQTE11922938</t>
  </si>
  <si>
    <t>10523d38-a751-469a-95ec-56d050b81129</t>
  </si>
  <si>
    <t>SBPQTE11930952</t>
  </si>
  <si>
    <t>25464068-2c1e-433d-a5d5-4906c08372e5</t>
  </si>
  <si>
    <t>SBPQTE11931009</t>
  </si>
  <si>
    <t>fb5b7495-2bea-4d97-ad6e-e3ed5faf3a0f</t>
  </si>
  <si>
    <t>SBPQTE11917760</t>
  </si>
  <si>
    <t>8b205e25-9b6c-470d-aa5c-a8a92c90fb48</t>
  </si>
  <si>
    <t>SBPQTE11922899</t>
  </si>
  <si>
    <t>5f6a67ea-37e1-4ee1-a454-b55656b56012</t>
  </si>
  <si>
    <t>SBPQTE11923173</t>
  </si>
  <si>
    <t>03ffd6a8-5052-4ca5-a73f-a3775818ae3e</t>
  </si>
  <si>
    <t>SBPQTE11916886</t>
  </si>
  <si>
    <t>GA700086029BUSP</t>
  </si>
  <si>
    <t>11abcbdd-53cc-453e-8560-8b878dd5b2f9</t>
  </si>
  <si>
    <t>SBPQTE11913999</t>
  </si>
  <si>
    <t>9751bd3d-5e87-4ff5-ac71-363fa9a9ef18</t>
  </si>
  <si>
    <t>SBPQTE11924990</t>
  </si>
  <si>
    <t>7f237c15-241d-41e6-bf9a-1b1f53ac8b1f</t>
  </si>
  <si>
    <t>SBPQTE11919545</t>
  </si>
  <si>
    <t>a9b89ed4-3400-4e4e-b016-6210f6627786</t>
  </si>
  <si>
    <t>SBPQTE11926920</t>
  </si>
  <si>
    <t>3f0e832f-9dc1-4a3a-9008-8b0b2c5b438d</t>
  </si>
  <si>
    <t>SBPQTE11912754</t>
  </si>
  <si>
    <t>GA700096938BUSP</t>
  </si>
  <si>
    <t>36cd6223-fc38-45e7-826a-ae17d5de30c5</t>
  </si>
  <si>
    <t>SBPQTE11924004</t>
  </si>
  <si>
    <t>3ac96306-5cf7-4ef4-bb6d-e9028c81c5c5</t>
  </si>
  <si>
    <t>SBPQTE11920432</t>
  </si>
  <si>
    <t>a76e0ac0-cf09-4786-a678-4a2bf185f3b9</t>
  </si>
  <si>
    <t>SBPQTE11926472</t>
  </si>
  <si>
    <t>24e01769-dcca-4708-8cdf-401d9dac514c</t>
  </si>
  <si>
    <t>SBPQTE11915951</t>
  </si>
  <si>
    <t>fc1ee2bb-187b-4096-b031-8874e08b65ef</t>
  </si>
  <si>
    <t>SBPQTE11925711</t>
  </si>
  <si>
    <t>2ac7ae4f-b35e-4a97-845c-6fe976f522d2</t>
  </si>
  <si>
    <t>SBPQTE11908346</t>
  </si>
  <si>
    <t>GA700022409BUSP</t>
  </si>
  <si>
    <t>83d70395-bc0c-4f7f-b8b3-d33d7c91b697</t>
  </si>
  <si>
    <t>SBPQTE11931624</t>
  </si>
  <si>
    <t>d548c831-f2e2-44f7-bbd7-5cb4baa9fd44</t>
  </si>
  <si>
    <t>SBPQTE11929849</t>
  </si>
  <si>
    <t>GA700185705BUSP</t>
  </si>
  <si>
    <t>338d08bb-a827-4cbe-9a5b-155ddab2d7c2</t>
  </si>
  <si>
    <t>69a3c0d4-a8a3-40bd-9722-4557c4b721f9</t>
  </si>
  <si>
    <t>SBPQTE11920054</t>
  </si>
  <si>
    <t>S241220</t>
  </si>
  <si>
    <t>Printing Noc</t>
  </si>
  <si>
    <t>6314b076-8689-48bd-a933-e296b1a33ab8</t>
  </si>
  <si>
    <t>SBPQTE11922517</t>
  </si>
  <si>
    <t>6a69a9bd-4356-4242-9bac-d8b9a1e24e4a</t>
  </si>
  <si>
    <t>SBPQTE11919377</t>
  </si>
  <si>
    <t>S525240</t>
  </si>
  <si>
    <t>Second Hand Furniture Retailing Or Auctioning</t>
  </si>
  <si>
    <t>ca6b1e5b-2cd7-4998-a8dc-5e4adec5153a</t>
  </si>
  <si>
    <t>SBPQTE11919726</t>
  </si>
  <si>
    <t>fb687c26-94fe-474f-9c5b-102d405d1099</t>
  </si>
  <si>
    <t>SBPQTE11924736</t>
  </si>
  <si>
    <t>66614cbe-accd-4690-946a-59d6705dc618</t>
  </si>
  <si>
    <t>SBPQTE11915707</t>
  </si>
  <si>
    <t>2788f757-9eb0-4474-9697-6da1ec7c2213</t>
  </si>
  <si>
    <t>SBPQTE11923966</t>
  </si>
  <si>
    <t>S863956</t>
  </si>
  <si>
    <t>Midwifery Services</t>
  </si>
  <si>
    <t>e5488335-9e7e-47ee-9231-7fcd8f30e427</t>
  </si>
  <si>
    <t>SBPQTE11915101</t>
  </si>
  <si>
    <t>d99bf923-e270-4a2b-bc4c-8b4449ef4b16</t>
  </si>
  <si>
    <t>SBPQTE11919643</t>
  </si>
  <si>
    <t>4d9e5d12-f618-4aea-8f24-fbc0ec7de41f</t>
  </si>
  <si>
    <t>SBPQTE11920607</t>
  </si>
  <si>
    <t>8417ffd1-ac8e-4c0d-92d7-b25a961afad4</t>
  </si>
  <si>
    <t>SBPQTE11928826</t>
  </si>
  <si>
    <t>b97a2077-0b6a-4ff4-a206-f7635a174658</t>
  </si>
  <si>
    <t>SBPQTE11916385</t>
  </si>
  <si>
    <t>713d7a29-ee79-45aa-a642-183089073f7f</t>
  </si>
  <si>
    <t>SBPQTE11915306</t>
  </si>
  <si>
    <t>051bce6c-370f-412b-8673-8213bcc88ca7</t>
  </si>
  <si>
    <t>SBPQTE11916857</t>
  </si>
  <si>
    <t>814017b5-f0b0-482b-a72b-068d903e601a</t>
  </si>
  <si>
    <t>SBPQTE11912013</t>
  </si>
  <si>
    <t>GA700083253BUSP</t>
  </si>
  <si>
    <t>289198c6-1585-4f80-80db-755a0f95d91d</t>
  </si>
  <si>
    <t>SBPQTE11925465</t>
  </si>
  <si>
    <t>S933049</t>
  </si>
  <si>
    <t>Children's Indoor Play Centre</t>
  </si>
  <si>
    <t>ae381583-3b54-4a69-81f1-58e5dad0f730</t>
  </si>
  <si>
    <t>SBPQTE11922141</t>
  </si>
  <si>
    <t>33c1bc20-e651-48bb-aafd-4f046b1cdd32</t>
  </si>
  <si>
    <t>SBPQTE11920053</t>
  </si>
  <si>
    <t>e283f03c-c265-4d7b-8852-9c85bf30af7a</t>
  </si>
  <si>
    <t>SBPQTE11930879</t>
  </si>
  <si>
    <t>5c69a9e5-be14-4b62-8081-4f7d7dcd8b1f</t>
  </si>
  <si>
    <t>SBPQTE11914447</t>
  </si>
  <si>
    <t>Gow Gates Insurance Brokers Pty Ltd</t>
  </si>
  <si>
    <t>64e47f3b-375b-4361-b789-c6029469b73e</t>
  </si>
  <si>
    <t>SBPQTE11917558</t>
  </si>
  <si>
    <t>S573070</t>
  </si>
  <si>
    <t>Function and Reception Centre (no deep frying)</t>
  </si>
  <si>
    <t>dac5db3a-d7e9-4894-80e4-7b4c27f21397</t>
  </si>
  <si>
    <t>SBPQTE11914470</t>
  </si>
  <si>
    <t>GA700029538BUSP</t>
  </si>
  <si>
    <t>4f7ad82a-494d-4857-8ce6-360dc80ffd54</t>
  </si>
  <si>
    <t>SBPQTE11927918</t>
  </si>
  <si>
    <t>a8ade821-ef46-49f2-8070-225d0608a504</t>
  </si>
  <si>
    <t>SBPQTE11926179</t>
  </si>
  <si>
    <t>7535b32e-585f-41e1-b44b-fdc06c15386c</t>
  </si>
  <si>
    <t>SBPQTE11920940</t>
  </si>
  <si>
    <t>89b205c3-1c03-42ae-b142-8968595d563b</t>
  </si>
  <si>
    <t>SBPQTE11913737</t>
  </si>
  <si>
    <t>c02ec64c-acce-4a04-a35b-92d4f291af2d</t>
  </si>
  <si>
    <t>SBPQTE11923480</t>
  </si>
  <si>
    <t>c5c8d0fe-b06c-431a-8093-2e8c5f00d660</t>
  </si>
  <si>
    <t>SBPQTE11908297</t>
  </si>
  <si>
    <t>GA700091639BUSP</t>
  </si>
  <si>
    <t>5c8c2f95-206b-4e1d-9d26-8b33488a232a</t>
  </si>
  <si>
    <t>SBPQTE11928682</t>
  </si>
  <si>
    <t>a0f9b0dd-8142-40fd-b97c-cd1c2fe97f6c</t>
  </si>
  <si>
    <t>SBPQTE11920260</t>
  </si>
  <si>
    <t>69c46e73-1e02-47cc-b41f-72f95cfb580d</t>
  </si>
  <si>
    <t>SBPQTE11919671</t>
  </si>
  <si>
    <t>S276996</t>
  </si>
  <si>
    <t>Metal Signs Manufacturing</t>
  </si>
  <si>
    <t>7dcbc85e-f9d9-4238-ba5e-4eea536efa0c</t>
  </si>
  <si>
    <t>SBPQTE11921751</t>
  </si>
  <si>
    <t>517f2d00-e6fc-409c-9dbb-d2889f48312f</t>
  </si>
  <si>
    <t>SBPQTE11915433</t>
  </si>
  <si>
    <t>666bc0e4-4035-4de0-abfc-edac92360507</t>
  </si>
  <si>
    <t>SBPQTE11916191</t>
  </si>
  <si>
    <t>a624279c-c4db-454a-bb8b-060f1e644225</t>
  </si>
  <si>
    <t>SBPQTE11922509</t>
  </si>
  <si>
    <t>48398a48-754f-4b86-8568-b2fef1c63c76</t>
  </si>
  <si>
    <t>SBPQTE11923374</t>
  </si>
  <si>
    <t>888e4620-24c9-44c9-b155-569047480ae7</t>
  </si>
  <si>
    <t>SBPQTE11910019</t>
  </si>
  <si>
    <t>GA700021549BUSP</t>
  </si>
  <si>
    <t>adc589be-fe05-43b9-be9e-bc59151850f5</t>
  </si>
  <si>
    <t>SBPQTE11926054</t>
  </si>
  <si>
    <t>12dd3479-0b14-4a4b-90d3-c70225c607b9</t>
  </si>
  <si>
    <t>SBPQTE11917416</t>
  </si>
  <si>
    <t>GA700167209BUSP</t>
  </si>
  <si>
    <t>8932d2e3-8da3-4538-b34c-3b515e767e92</t>
  </si>
  <si>
    <t>SBPQTE11919730</t>
  </si>
  <si>
    <t>S412110</t>
  </si>
  <si>
    <t>Asphalt Surfacing</t>
  </si>
  <si>
    <t>2feb7528-55cb-46cb-a455-e8e9bea2441b</t>
  </si>
  <si>
    <t>SBPQTE11918003</t>
  </si>
  <si>
    <t>GA700169341BUSP</t>
  </si>
  <si>
    <t>98929a53-188a-4e8a-b694-6b453e9935c7</t>
  </si>
  <si>
    <t>5e626619-6929-48d8-950d-23ae1b0cce13</t>
  </si>
  <si>
    <t>SBPQTE11929166</t>
  </si>
  <si>
    <t>6696ff35-aac7-4788-9425-bc028c2ed29a</t>
  </si>
  <si>
    <t>SBPQTE11928996</t>
  </si>
  <si>
    <t>f810f732-d8f8-4c19-b2fa-b65b8b454b8c</t>
  </si>
  <si>
    <t>SBPQTE11925632</t>
  </si>
  <si>
    <t>470f4f52-27e1-4515-9437-c53968b8d15b</t>
  </si>
  <si>
    <t>SBPQTE11919911</t>
  </si>
  <si>
    <t>S472168</t>
  </si>
  <si>
    <t>Textiles Wholesaling Noc</t>
  </si>
  <si>
    <t>f5ca4428-439b-4112-aad3-10b7e9281b80</t>
  </si>
  <si>
    <t>SBPQTE11915856</t>
  </si>
  <si>
    <t>GA700111568BUSP</t>
  </si>
  <si>
    <t>6ba33e24-84e8-4574-904e-d83e1cd26d6a</t>
  </si>
  <si>
    <t>SBPQTE11921076</t>
  </si>
  <si>
    <t>17e6f795-6005-43e7-a595-1b2f263c5426</t>
  </si>
  <si>
    <t>SBPQTE11923217</t>
  </si>
  <si>
    <t>456c824e-456f-4d90-b1e9-d34fefe61efd</t>
  </si>
  <si>
    <t>SBPQTE11914777</t>
  </si>
  <si>
    <t>f00701d0-41b1-4184-b54c-c7d7c2c282d3</t>
  </si>
  <si>
    <t>SBPQTE11919139</t>
  </si>
  <si>
    <t>923bf814-1777-41b6-9fb0-096e9e14a842</t>
  </si>
  <si>
    <t>SBPQTE11920879</t>
  </si>
  <si>
    <t>3d21c715-9497-434f-b9aa-2ef8bae7ae81</t>
  </si>
  <si>
    <t>SBPQTE11915557</t>
  </si>
  <si>
    <t>13685842-8cf3-4a02-8634-4b68f5bf6368</t>
  </si>
  <si>
    <t>SBPQTE11929029</t>
  </si>
  <si>
    <t>be9742e7-55a1-4f31-a2c3-70c6b7b8f106</t>
  </si>
  <si>
    <t>SBPQTE11913698</t>
  </si>
  <si>
    <t>ae0150f8-def4-4b64-929d-a7387410b36d</t>
  </si>
  <si>
    <t>SBPQTE11908356</t>
  </si>
  <si>
    <t>GA700090345BUSP</t>
  </si>
  <si>
    <t>6880c0a2-f24c-44c7-ad40-cf634eedf2c7</t>
  </si>
  <si>
    <t>SBPQTE11931128</t>
  </si>
  <si>
    <t>GA700187006BUSP</t>
  </si>
  <si>
    <t>695e5c3c-bdee-4f74-97d8-9bef0386b912</t>
  </si>
  <si>
    <t>SBPQTE11916743</t>
  </si>
  <si>
    <t>d6113482-6457-4f7a-bb32-a69345ba79e4</t>
  </si>
  <si>
    <t>SBPQTE11918366</t>
  </si>
  <si>
    <t>878903ac-a175-4bd4-b152-141e33fcfb05</t>
  </si>
  <si>
    <t>SBPQTE11922489</t>
  </si>
  <si>
    <t>GA700066393BUSP</t>
  </si>
  <si>
    <t>2e8a906a-74c8-43cc-80c2-d95d5452d3d3</t>
  </si>
  <si>
    <t>SBPQTE11919423</t>
  </si>
  <si>
    <t>356a7e84-c046-4541-a967-4a51b023df7f</t>
  </si>
  <si>
    <t>SBPQTE11927649</t>
  </si>
  <si>
    <t>GA700186634BUSP</t>
  </si>
  <si>
    <t>d0cbed8e-060c-4cef-a455-a233242a18e0</t>
  </si>
  <si>
    <t>SBPQTE11912848</t>
  </si>
  <si>
    <t>GA700024720BUSP</t>
  </si>
  <si>
    <t>07ae313e-8398-45b4-a5e3-b5f400758617</t>
  </si>
  <si>
    <t>SBPQTE11914413</t>
  </si>
  <si>
    <t>S524225</t>
  </si>
  <si>
    <t>Hobby Equipment Retailing</t>
  </si>
  <si>
    <t>c96ac580-648f-4c5f-8e0e-76dfe8fcb0eb</t>
  </si>
  <si>
    <t>SBPQTE11925807</t>
  </si>
  <si>
    <t>fdc5d207-c604-44f7-aa25-42443b32e7d6</t>
  </si>
  <si>
    <t>SBPQTE11911027</t>
  </si>
  <si>
    <t>GA700089506BUSP</t>
  </si>
  <si>
    <t>4a3b9091-91c8-4ac9-9dfb-88be3e3c3ea0</t>
  </si>
  <si>
    <t>SBPQTE11919718</t>
  </si>
  <si>
    <t>GA700076115BUSP</t>
  </si>
  <si>
    <t>dac66268-8bce-4ceb-bc00-25e259088fd1</t>
  </si>
  <si>
    <t>SBPQTE11928804</t>
  </si>
  <si>
    <t>f3e977ba-5a53-4ae6-b1c3-c584c4174f28</t>
  </si>
  <si>
    <t>SBPQTE11928802</t>
  </si>
  <si>
    <t>d0f94926-3d3e-4ff4-bf48-605752b3d8e8</t>
  </si>
  <si>
    <t>SBPQTE11921365</t>
  </si>
  <si>
    <t>184ebb2f-2ecb-4020-a37d-47f74f4e1efc</t>
  </si>
  <si>
    <t>SBPQTE11924241</t>
  </si>
  <si>
    <t>c7820ab5-aa04-4ec3-aaf6-a9307435909d</t>
  </si>
  <si>
    <t>SBPQTE11930074</t>
  </si>
  <si>
    <t>5b420a3c-d164-4fad-95f9-ddaa7d4756d3</t>
  </si>
  <si>
    <t>SBPQTE11925459</t>
  </si>
  <si>
    <t>733df97d-2678-4d59-b12d-e5cccfa8f7f2</t>
  </si>
  <si>
    <t>SBPQTE11922684</t>
  </si>
  <si>
    <t>1fecf41a-b0e1-48d5-8d91-51d31f43316f</t>
  </si>
  <si>
    <t>SBPQTE11925631</t>
  </si>
  <si>
    <t>c3ff227a-447a-4060-b7c9-cf01b60b9695</t>
  </si>
  <si>
    <t>SBPQTE11922936</t>
  </si>
  <si>
    <t>c8f736fb-84fb-4761-9ef1-0d0b6430193e</t>
  </si>
  <si>
    <t>SBPQTE11920152</t>
  </si>
  <si>
    <t>S524145</t>
  </si>
  <si>
    <t>Sporting Equipment Retail (Ex. Clothing/Footwear)</t>
  </si>
  <si>
    <t>528da301-4163-4c3d-99c9-5135c92e3dd2</t>
  </si>
  <si>
    <t>SBPQTE11925379</t>
  </si>
  <si>
    <t>924e3642-d91d-44c8-9314-18263d5fae8c</t>
  </si>
  <si>
    <t>SBPQTE11925791</t>
  </si>
  <si>
    <t>GA700027003BUSP</t>
  </si>
  <si>
    <t>667cd99d-3f70-4e95-bf67-ecae2d6ca92b</t>
  </si>
  <si>
    <t>SBPQTE11924662</t>
  </si>
  <si>
    <t>015b8112-216a-4c1c-9376-bcd448de0b6b</t>
  </si>
  <si>
    <t>SBPQTE11920841</t>
  </si>
  <si>
    <t>50d6f109-099f-4932-989f-857e9ef3fd48</t>
  </si>
  <si>
    <t>SBPQTE11928169</t>
  </si>
  <si>
    <t>e82d1bea-4c1c-4082-8901-d883f1567292</t>
  </si>
  <si>
    <t>SBPQTE11915287</t>
  </si>
  <si>
    <t>S524220</t>
  </si>
  <si>
    <t>Handicraft Shop</t>
  </si>
  <si>
    <t>a0e7513a-f231-453c-b1a5-5ed49f4c439e</t>
  </si>
  <si>
    <t>SBPQTE11924380</t>
  </si>
  <si>
    <t>22dd5cd1-05b2-4472-93db-04a95bf927d8</t>
  </si>
  <si>
    <t>SBPQTE11922452</t>
  </si>
  <si>
    <t>5650929f-49b9-4c3f-94f0-a6be89b393ba</t>
  </si>
  <si>
    <t>SBPQTE11922808</t>
  </si>
  <si>
    <t>S292230</t>
  </si>
  <si>
    <t>Furniture, Office, Sheet Metal, Manufacturing</t>
  </si>
  <si>
    <t>1c833504-1f34-4367-b3ce-cd1f1c8f7b7b</t>
  </si>
  <si>
    <t>SBPQTE11920164</t>
  </si>
  <si>
    <t>addb2a73-72bc-4627-9ebe-003c9493838c</t>
  </si>
  <si>
    <t>SBPQTE11923637</t>
  </si>
  <si>
    <t>00dab2e7-b73c-4098-b7f0-3c3e89907f2b</t>
  </si>
  <si>
    <t>SBPQTE11928104</t>
  </si>
  <si>
    <t>S276459</t>
  </si>
  <si>
    <t>Metal Polishing Or Finishing</t>
  </si>
  <si>
    <t>c8036eea-eba2-4469-aa92-81c8570cd446</t>
  </si>
  <si>
    <t>SBPQTE11923649</t>
  </si>
  <si>
    <t>0a6d7e26-fd0f-4f44-ad88-3cbacc2746ea</t>
  </si>
  <si>
    <t>SBPQTE11916504</t>
  </si>
  <si>
    <t>9c30812d-8ad0-4986-9396-28c3f7f94f4f</t>
  </si>
  <si>
    <t>SBPQTE11918895</t>
  </si>
  <si>
    <t>957ad29d-1c0f-4fa9-ab77-43b1e4d8a0c2</t>
  </si>
  <si>
    <t>SBPQTE11918504</t>
  </si>
  <si>
    <t>344fbb42-f6b4-4608-8333-7cfba4dbb066</t>
  </si>
  <si>
    <t>SBPQTE11919392</t>
  </si>
  <si>
    <t>fe13e5c8-d409-4f84-8f17-7ba8ba9f02d2</t>
  </si>
  <si>
    <t>SBPQTE11925278</t>
  </si>
  <si>
    <t>fd9659be-5e50-454b-a81b-f36bbea9eb9d</t>
  </si>
  <si>
    <t>SBPQTE11915200</t>
  </si>
  <si>
    <t>cdd0c469-d830-4f41-a524-9173a4891265</t>
  </si>
  <si>
    <t>SBPQTE11908113</t>
  </si>
  <si>
    <t>c9d35095-4742-4861-8304-f8ff3d001d87</t>
  </si>
  <si>
    <t>SBPQTE11920757</t>
  </si>
  <si>
    <t>3f36379e-52c9-49f1-a226-d837574b22a2</t>
  </si>
  <si>
    <t>SBPQTE11922880</t>
  </si>
  <si>
    <t>c6bffe39-16bb-460b-b85f-c67a90501e40</t>
  </si>
  <si>
    <t>SBPQTE11925880</t>
  </si>
  <si>
    <t>GA700202888BUSP</t>
  </si>
  <si>
    <t>2fbeab89-5277-4a6f-9c43-11a690573f62</t>
  </si>
  <si>
    <t>SBPQTE11930917</t>
  </si>
  <si>
    <t>S931251</t>
  </si>
  <si>
    <t>Skating Rink, Indoor Ex. Ice</t>
  </si>
  <si>
    <t>4bff86c7-ea03-4e77-991e-80c09f1222f5</t>
  </si>
  <si>
    <t>SBPQTE11922838</t>
  </si>
  <si>
    <t>fb2d43f4-e35e-49a9-8eda-b1e02c26c2d7</t>
  </si>
  <si>
    <t>SBPQTE11924272</t>
  </si>
  <si>
    <t>S452325</t>
  </si>
  <si>
    <t>Chemicals Wholesaling Noc</t>
  </si>
  <si>
    <t>eb59e044-0780-44d9-a747-0bebebda33eb</t>
  </si>
  <si>
    <t>SBPQTE11929387</t>
  </si>
  <si>
    <t>c8cf67d2-d2af-442c-b6b6-8b921a8be9e9</t>
  </si>
  <si>
    <t>SBPQTE11914793</t>
  </si>
  <si>
    <t>f688a008-315c-4885-981a-28f88adb62ad</t>
  </si>
  <si>
    <t>SBPQTE11917955</t>
  </si>
  <si>
    <t>ebf600c9-45da-4536-9710-970b3216f638</t>
  </si>
  <si>
    <t>SBPQTE11920636</t>
  </si>
  <si>
    <t>128c6794-980d-4de5-9fb2-69d618ef883b</t>
  </si>
  <si>
    <t>SBPQTE11915441</t>
  </si>
  <si>
    <t>S011354</t>
  </si>
  <si>
    <t>Vegetable Seed Growing</t>
  </si>
  <si>
    <t>d6bbd20a-9ea4-4efa-b7f3-3eadce1c69c5</t>
  </si>
  <si>
    <t>SBPQTE11914944</t>
  </si>
  <si>
    <t>d1de3557-a841-4adf-b030-8f25db1f3ab2</t>
  </si>
  <si>
    <t>SBPQTE11914402</t>
  </si>
  <si>
    <t>adecacb6-7e7f-438c-ba1c-3f4dd2394808</t>
  </si>
  <si>
    <t>SBPQTE11929858</t>
  </si>
  <si>
    <t>8848e14f-8792-40f1-95cb-c44ce90fd85f</t>
  </si>
  <si>
    <t>SBPQTE11929455</t>
  </si>
  <si>
    <t>7f8b34c2-0a76-4fd7-bb38-50e8c5fa76b9</t>
  </si>
  <si>
    <t>46e69859-5584-43ce-b099-62c036a3db26</t>
  </si>
  <si>
    <t>SBPQTE11924658</t>
  </si>
  <si>
    <t>079d750f-ef6b-4760-b497-6ebd73a5e5fd</t>
  </si>
  <si>
    <t>SBPQTE11923226</t>
  </si>
  <si>
    <t>GA700060488BUSP</t>
  </si>
  <si>
    <t>19a06534-bef2-4275-ba81-18d4688dc559</t>
  </si>
  <si>
    <t>SBPQTE11929315</t>
  </si>
  <si>
    <t>6dcbe6c6-c49f-4a19-b44f-2319cbe07928</t>
  </si>
  <si>
    <t>SBPQTE11929636</t>
  </si>
  <si>
    <t>72667614-1958-43d6-9b50-49b5fe471fa6</t>
  </si>
  <si>
    <t>SBPQTE11915458</t>
  </si>
  <si>
    <t>41dc72a5-0496-4507-8f31-b7faad69f1e6</t>
  </si>
  <si>
    <t>SBPQTE11923433</t>
  </si>
  <si>
    <t>787b0d0b-f53b-426c-a3ff-50056506cbc0</t>
  </si>
  <si>
    <t>SBPQTE11923277</t>
  </si>
  <si>
    <t>S532215</t>
  </si>
  <si>
    <t>Automotive Battery Retailing</t>
  </si>
  <si>
    <t>f2a863a5-248e-476c-b894-a4a146194634</t>
  </si>
  <si>
    <t>SBPQTE11914211</t>
  </si>
  <si>
    <t>9f7a0bfd-a73a-4b23-9ca8-b2fbb9ffc7ac</t>
  </si>
  <si>
    <t>SBPQTE11922423</t>
  </si>
  <si>
    <t>12ab69e3-da7d-4c8d-9864-e16cbbb42909</t>
  </si>
  <si>
    <t>SBPQTE11921422</t>
  </si>
  <si>
    <t>GA700030785BUSP</t>
  </si>
  <si>
    <t>2ebb797e-cc48-4b45-987f-ff420052b494</t>
  </si>
  <si>
    <t>SBPQTE11922628</t>
  </si>
  <si>
    <t>S931910</t>
  </si>
  <si>
    <t>Sports Coaching Service</t>
  </si>
  <si>
    <t>bc8b866f-accb-47b5-9e08-e05fc3934db4</t>
  </si>
  <si>
    <t>SBPQTE11918982</t>
  </si>
  <si>
    <t>86a1e48a-fcd4-4e33-be16-ae306e29e042</t>
  </si>
  <si>
    <t>SBPQTE11918584</t>
  </si>
  <si>
    <t>346ddea9-f27f-4684-ab5a-cca9e5a64184</t>
  </si>
  <si>
    <t>SBPQTE11915349</t>
  </si>
  <si>
    <t>S479951</t>
  </si>
  <si>
    <t>Firewood Wholesaling</t>
  </si>
  <si>
    <t>83d052d4-4786-48c7-bef9-5b4f644e392e</t>
  </si>
  <si>
    <t>SBPQTE11908422</t>
  </si>
  <si>
    <t>4db544dd-3d8a-4330-a4df-d3ddc3c81298</t>
  </si>
  <si>
    <t>SBPQTE11924483</t>
  </si>
  <si>
    <t>a55736c4-2ffe-4ae2-ab76-2af4166f009a</t>
  </si>
  <si>
    <t>SBPQTE11925707</t>
  </si>
  <si>
    <t>f213c535-b430-440c-a523-a2d1f6c17cd7</t>
  </si>
  <si>
    <t>SBPQTE11929504</t>
  </si>
  <si>
    <t>53a7f3e2-e4de-48ea-8d3d-a80f8106dfbb</t>
  </si>
  <si>
    <t>SBPQTE11925136</t>
  </si>
  <si>
    <t>5918a29a-9fea-4a62-91da-d52d1a7d1c75</t>
  </si>
  <si>
    <t>SBPQTE11930664</t>
  </si>
  <si>
    <t>2a7bb77f-d7d2-4863-a425-062876b55501</t>
  </si>
  <si>
    <t>SBPQTE11931918</t>
  </si>
  <si>
    <t>bbaa277c-56f6-44fa-b74b-b180039d0f05</t>
  </si>
  <si>
    <t>SBPQTE11926601</t>
  </si>
  <si>
    <t>90d22a92-ab83-4d9b-97c9-3f179c8a5eec</t>
  </si>
  <si>
    <t>SBPQTE11916394</t>
  </si>
  <si>
    <t>fc32d20e-d2c4-4e10-9fe0-da18df1af5eb</t>
  </si>
  <si>
    <t>SBPQTE11917484</t>
  </si>
  <si>
    <t>57007bcd-da4e-42cc-8a7f-a70322b96680</t>
  </si>
  <si>
    <t>SBPQTE11918307</t>
  </si>
  <si>
    <t>S370120</t>
  </si>
  <si>
    <t>Filtration Plant Operation (Water Supply)</t>
  </si>
  <si>
    <t>e1db2069-99ce-4f60-8862-1fed4a1d47fd</t>
  </si>
  <si>
    <t>SBPQTE11910369</t>
  </si>
  <si>
    <t>GA700091565BUSP</t>
  </si>
  <si>
    <t>79b97628-bcb8-4a78-9acd-d16fafe4b771</t>
  </si>
  <si>
    <t>SBPQTE11924985</t>
  </si>
  <si>
    <t>98671584-a4ea-4c57-aca3-e70ae5fe9f49</t>
  </si>
  <si>
    <t>SBPQTE11929762</t>
  </si>
  <si>
    <t>cece22e8-4bad-422a-87c9-24eff1033421</t>
  </si>
  <si>
    <t>SBPQTE11920826</t>
  </si>
  <si>
    <t>cd1a1cdb-6edf-4428-9899-ba2e2a1105bf</t>
  </si>
  <si>
    <t>SBPQTE11925488</t>
  </si>
  <si>
    <t>GA700185735BUSP</t>
  </si>
  <si>
    <t>c338e2e2-540e-45a5-811e-e088d1f3b56c</t>
  </si>
  <si>
    <t>SBPQTE11921012</t>
  </si>
  <si>
    <t>00e9190f-2b13-48a3-92c7-5d64b2a7ce43</t>
  </si>
  <si>
    <t>SBPQTE11917299</t>
  </si>
  <si>
    <t>98998929-ec83-49be-81f9-2d7d90a8c581</t>
  </si>
  <si>
    <t>SBPQTE11926204</t>
  </si>
  <si>
    <t>2fa8620e-f60f-4e8e-9e59-241f1ca679dc</t>
  </si>
  <si>
    <t>SBPQTE11914613</t>
  </si>
  <si>
    <t>e0f49c7c-db64-4cb5-9c0f-dbf49aa64223</t>
  </si>
  <si>
    <t>SBPQTE11918092</t>
  </si>
  <si>
    <t>62a38cea-9245-4836-9578-8c29b097b78a</t>
  </si>
  <si>
    <t>SBPQTE11915056</t>
  </si>
  <si>
    <t>Peter Vickers Insurance Brokers</t>
  </si>
  <si>
    <t>e8b5b933-188b-40f7-b3f5-c37503df73f8</t>
  </si>
  <si>
    <t>SBPQTE11923176</t>
  </si>
  <si>
    <t>S016905</t>
  </si>
  <si>
    <t>Bamboo Growing</t>
  </si>
  <si>
    <t>629351ce-82a3-467b-bb5c-2003d7429a43</t>
  </si>
  <si>
    <t>SBPQTE11926467</t>
  </si>
  <si>
    <t>80065999-4ec6-4cf5-bf58-40d0a0e43186</t>
  </si>
  <si>
    <t>SBPQTE11928729</t>
  </si>
  <si>
    <t>f99b8035-fdfb-4708-89aa-747043f363fe</t>
  </si>
  <si>
    <t>SBPQTE11927666</t>
  </si>
  <si>
    <t>81935474-fef6-4d72-a182-58f80a3e95e1</t>
  </si>
  <si>
    <t>SBPQTE11925511</t>
  </si>
  <si>
    <t>b79e441c-2e5a-4e7b-a982-cc133039252e</t>
  </si>
  <si>
    <t>SBPQTE11926841</t>
  </si>
  <si>
    <t>S952152</t>
  </si>
  <si>
    <t>Laundromat Operation</t>
  </si>
  <si>
    <t>dadba093-9233-45f1-a8e4-4b96a72c9ab3</t>
  </si>
  <si>
    <t>SBPQTE11917903</t>
  </si>
  <si>
    <t>f1a87990-a252-401f-ac0f-4d676b02f223</t>
  </si>
  <si>
    <t>SBPQTE11926425</t>
  </si>
  <si>
    <t>590cdc7c-7f74-4c2e-8ba2-4a0d7d82459f</t>
  </si>
  <si>
    <t>SBPQTE11917288</t>
  </si>
  <si>
    <t>d549bfc5-2bf6-4e50-a23f-e1fd4865e6f0</t>
  </si>
  <si>
    <t>SBPQTE11926856</t>
  </si>
  <si>
    <t>2473af7a-078a-4fd2-a7de-e9a079eda241</t>
  </si>
  <si>
    <t>SBPQTE11928837</t>
  </si>
  <si>
    <t>0a46b184-1d98-404f-9dcd-6d2ddde4b639</t>
  </si>
  <si>
    <t>SBPQTE11921072</t>
  </si>
  <si>
    <t>39100a24-315a-416e-9d3b-7d1a516e20a0</t>
  </si>
  <si>
    <t>SBPQTE11926424</t>
  </si>
  <si>
    <t>9f1822eb-6cda-4787-b094-689cf5f07ba2</t>
  </si>
  <si>
    <t>SBPQTE11926357</t>
  </si>
  <si>
    <t>GA700184727BUSP</t>
  </si>
  <si>
    <t>c4ca6c7d-0414-47a5-b676-a96b8f17f1b9</t>
  </si>
  <si>
    <t>SBPQTE11925670</t>
  </si>
  <si>
    <t>82118750-0b60-4141-b6ea-64e3aeeda317</t>
  </si>
  <si>
    <t>SBPQTE11922085</t>
  </si>
  <si>
    <t>1ef5ea9c-c0ab-4a5f-adde-3eee5792f8bc</t>
  </si>
  <si>
    <t>SBPQTE11930920</t>
  </si>
  <si>
    <t>7e2f298e-9d82-4f6e-883c-00e84f0cf687</t>
  </si>
  <si>
    <t>SBPQTE11923420</t>
  </si>
  <si>
    <t>beb08544-32de-4366-8c2a-f328ce63627a</t>
  </si>
  <si>
    <t>SBPQTE11918699</t>
  </si>
  <si>
    <t>00c31cb2-a32e-4f50-8d2a-e3284536dd59</t>
  </si>
  <si>
    <t>SBPQTE11928923</t>
  </si>
  <si>
    <t>9233d4bd-4780-480d-8445-24961daf7ef2</t>
  </si>
  <si>
    <t>SBPQTE11928571</t>
  </si>
  <si>
    <t>e710e21e-526d-4e45-a202-baa138fc7973</t>
  </si>
  <si>
    <t>SBPQTE11922564</t>
  </si>
  <si>
    <t>4f6be6a2-42f0-4f1d-a5cb-e3183bb423e1</t>
  </si>
  <si>
    <t>SBPQTE11921704</t>
  </si>
  <si>
    <t>S862261</t>
  </si>
  <si>
    <t>Specialist Medical Practitioner (Own Account)</t>
  </si>
  <si>
    <t>699f4b94-6137-47d9-8dc7-bc35232a6538</t>
  </si>
  <si>
    <t>SBPQTE11922792</t>
  </si>
  <si>
    <t>S294140</t>
  </si>
  <si>
    <t>Jewellery And Silverware Manufacturing</t>
  </si>
  <si>
    <t>a3cf4c9c-9b27-4e65-9207-75d67c75a46f</t>
  </si>
  <si>
    <t>SBPQTE11930019</t>
  </si>
  <si>
    <t>cdb3a8c3-6632-4c4b-8633-5d442def6c66</t>
  </si>
  <si>
    <t>SBPQTE11931636</t>
  </si>
  <si>
    <t>31ece720-dd59-48c3-897d-2634e80aa2b8</t>
  </si>
  <si>
    <t>SBPQTE11925889</t>
  </si>
  <si>
    <t>f55acb0a-97e1-4d4e-92d5-596409e344a4</t>
  </si>
  <si>
    <t>SBPQTE11922459</t>
  </si>
  <si>
    <t>S224954</t>
  </si>
  <si>
    <t>Leather Suits, Coats Or Uniforms Manufacturing</t>
  </si>
  <si>
    <t>e3e78efa-ce17-4a3b-8b92-e168bb94499a</t>
  </si>
  <si>
    <t>SBPQTE11916098</t>
  </si>
  <si>
    <t>d3ffd2d2-1e7a-4170-8bec-a8f9bed55337</t>
  </si>
  <si>
    <t>SBPQTE11930057</t>
  </si>
  <si>
    <t>6beac9d3-6606-475f-b835-e1fca48c7681</t>
  </si>
  <si>
    <t>SBPQTE11921333</t>
  </si>
  <si>
    <t>GA700181003BUSP</t>
  </si>
  <si>
    <t>2e7efe4f-79ab-4f14-9cd5-fbd1f6863825</t>
  </si>
  <si>
    <t>SBPQTE11920825</t>
  </si>
  <si>
    <t>00771951-cce2-49ea-8cf7-92d5e8681ea9</t>
  </si>
  <si>
    <t>SBPQTE11929598</t>
  </si>
  <si>
    <t>3177e9fe-69a2-4a59-819f-5957cfea7cc0</t>
  </si>
  <si>
    <t>7661bde0-60d0-4b8c-920b-7d2d194c1990</t>
  </si>
  <si>
    <t>SBPQTE11923314</t>
  </si>
  <si>
    <t>S711115</t>
  </si>
  <si>
    <t>Post Office Operation</t>
  </si>
  <si>
    <t>fe01f9a3-1067-495c-87dc-cd5c6754abaa</t>
  </si>
  <si>
    <t>SBPQTE11913832</t>
  </si>
  <si>
    <t>S612225</t>
  </si>
  <si>
    <t>Tourist Coach Service, Short Distance</t>
  </si>
  <si>
    <t>6efeedd8-04f6-4eea-81b0-f14e87a2c51f</t>
  </si>
  <si>
    <t>SBPQTE11908323</t>
  </si>
  <si>
    <t>3f993c24-d651-4dc4-967a-22afe5dafad1</t>
  </si>
  <si>
    <t>SBPQTE11928646</t>
  </si>
  <si>
    <t>f34e9179-89a1-4078-b3bd-6b2c1d9bafa7</t>
  </si>
  <si>
    <t>SBPQTE11922591</t>
  </si>
  <si>
    <t>faab7e28-ab3d-426a-a315-fd5632787a9b</t>
  </si>
  <si>
    <t>SBPQTE11930433</t>
  </si>
  <si>
    <t>S274915</t>
  </si>
  <si>
    <t>Balustrades, Metal, Manufacturing (Ex. Aluminium)</t>
  </si>
  <si>
    <t>f85cab1b-9085-4c61-af45-d58869ea73f8</t>
  </si>
  <si>
    <t>SBPQTE11922857</t>
  </si>
  <si>
    <t>610e6991-b0b7-42b9-a96c-34e302ce5448</t>
  </si>
  <si>
    <t>SBPQTE11919519</t>
  </si>
  <si>
    <t>c9498018-4229-46b6-aa22-98d42834c1d1</t>
  </si>
  <si>
    <t>SBPQTE11929665</t>
  </si>
  <si>
    <t>8a2be47b-d518-49de-bc96-5fa4d771e5db</t>
  </si>
  <si>
    <t>SBPQTE11925615</t>
  </si>
  <si>
    <t>d2b3ee71-717f-4c07-a497-7e3069d9258f</t>
  </si>
  <si>
    <t>SBPQTE11930918</t>
  </si>
  <si>
    <t>S952135</t>
  </si>
  <si>
    <t>Dry-Cleaning Service Using White Spirits</t>
  </si>
  <si>
    <t>0f6888ac-7cc6-40f9-81cd-7ee1503d5941</t>
  </si>
  <si>
    <t>SBPQTE11919059</t>
  </si>
  <si>
    <t>88617fa4-d1e5-4dee-bceb-cb243e346343</t>
  </si>
  <si>
    <t>SBPQTE11916546</t>
  </si>
  <si>
    <t>GA700014386BUSP</t>
  </si>
  <si>
    <t>4486ee4b-639e-4369-9c02-e02d55164555</t>
  </si>
  <si>
    <t>SBPQTE11928688</t>
  </si>
  <si>
    <t>c876d5f8-e9b0-4ed3-beae-70960c597389</t>
  </si>
  <si>
    <t>SBPQTE11914376</t>
  </si>
  <si>
    <t>82ff4748-85fa-40ff-a178-547675a278b7</t>
  </si>
  <si>
    <t>SBPQTE11924086</t>
  </si>
  <si>
    <t>GA700093929BUSP</t>
  </si>
  <si>
    <t>abfa89a8-f525-4e2c-a111-2b220a67a6ec</t>
  </si>
  <si>
    <t>SBPQTE11928007</t>
  </si>
  <si>
    <t>06e2065e-4fff-49f9-9ae2-3a9eb39d07fb</t>
  </si>
  <si>
    <t>SBPQTE11922976</t>
  </si>
  <si>
    <t>03a967a2-d174-47aa-8fdf-a4810640d372</t>
  </si>
  <si>
    <t>SBPQTE11930063</t>
  </si>
  <si>
    <t>ce2107e4-0ca3-4bf1-9280-56c8fbbc268d</t>
  </si>
  <si>
    <t>SBPQTE11918878</t>
  </si>
  <si>
    <t>4ca16634-b12f-49f1-a225-3f5f6546bab3</t>
  </si>
  <si>
    <t>SBPQTE11919625</t>
  </si>
  <si>
    <t>a4fbd9cd-39c5-4a02-a9eb-ad8e44526848</t>
  </si>
  <si>
    <t>SBPQTE11917025</t>
  </si>
  <si>
    <t>4f63e8ed-5118-4b7d-ac2d-5758ce05da84</t>
  </si>
  <si>
    <t>SBPQTE11922681</t>
  </si>
  <si>
    <t>9c073414-1804-489d-ac03-fa833634a9eb</t>
  </si>
  <si>
    <t>SBPQTE11918145</t>
  </si>
  <si>
    <t>S479620</t>
  </si>
  <si>
    <t>Perfumes Wholesaling</t>
  </si>
  <si>
    <t>41217668-7052-4723-8964-813aa7407f88</t>
  </si>
  <si>
    <t>23a9ab7a-66f0-48c5-ba5c-6b34d31e0115</t>
  </si>
  <si>
    <t>SBPQTE11921279</t>
  </si>
  <si>
    <t>7e5d94ae-b258-4b93-9181-aaa0ea996667</t>
  </si>
  <si>
    <t>SBPQTE11908404</t>
  </si>
  <si>
    <t>39b9048e-ce9f-4178-a140-960a3e93ae72</t>
  </si>
  <si>
    <t>SBPQTE11928296</t>
  </si>
  <si>
    <t>c6951e8a-d1e5-44d8-89be-fa2e8a51b86b</t>
  </si>
  <si>
    <t>SBPQTE11919142</t>
  </si>
  <si>
    <t>GA700182080BUSP</t>
  </si>
  <si>
    <t>02e417c1-7849-4322-82cd-89156b26393b</t>
  </si>
  <si>
    <t>SBPQTE11913851</t>
  </si>
  <si>
    <t>GA700160449BUSP</t>
  </si>
  <si>
    <t>2caac6aa-60d4-43c0-906e-8d3866a8306c</t>
  </si>
  <si>
    <t>SBPQTE11927949</t>
  </si>
  <si>
    <t>019103ee-69ba-4df8-a121-ad32eed4a3cf</t>
  </si>
  <si>
    <t>SBPQTE11920775</t>
  </si>
  <si>
    <t>f89de9d3-8284-47e6-8b0b-ba955772ab40</t>
  </si>
  <si>
    <t>SBPQTE11931831</t>
  </si>
  <si>
    <t>0d7cdc81-f9b6-4398-ae90-a76236a458b8</t>
  </si>
  <si>
    <t>SBPQTE11921744</t>
  </si>
  <si>
    <t>1c17b094-56e0-4aa4-8940-1848f4275f9c</t>
  </si>
  <si>
    <t>SBPQTE11924700</t>
  </si>
  <si>
    <t>11aff310-8a24-4332-a8f8-aa1a808140cf</t>
  </si>
  <si>
    <t>SBPQTE11912880</t>
  </si>
  <si>
    <t>GA700023252BUSP</t>
  </si>
  <si>
    <t>f96b234f-f63e-4239-b16b-a1ca22c4319f</t>
  </si>
  <si>
    <t>SBPQTE11928936</t>
  </si>
  <si>
    <t>S479550</t>
  </si>
  <si>
    <t>Sanitary Paper Goods Wholesaling</t>
  </si>
  <si>
    <t>26b29a43-4945-4a42-960b-ad33dbbc009a</t>
  </si>
  <si>
    <t>SBPQTE11921629</t>
  </si>
  <si>
    <t>S412272</t>
  </si>
  <si>
    <t>Railway Permanent Way Construction</t>
  </si>
  <si>
    <t>d48ca6e3-5d61-4b3f-a757-6187f9005917</t>
  </si>
  <si>
    <t>SBPQTE11918721</t>
  </si>
  <si>
    <t>S525215</t>
  </si>
  <si>
    <t>Benevolent Soc.S Incl Retail</t>
  </si>
  <si>
    <t>c3f525b0-6c55-4884-847b-2a09e2fc47af</t>
  </si>
  <si>
    <t>SBPQTE11927745</t>
  </si>
  <si>
    <t>14c050fb-13bb-4147-9352-d1d4f85e23eb</t>
  </si>
  <si>
    <t>SBPQTE11928781</t>
  </si>
  <si>
    <t>639374c6-0b13-4620-b62f-72bbf48d401d</t>
  </si>
  <si>
    <t>SBPQTE11923209</t>
  </si>
  <si>
    <t>GA700180911BUSP</t>
  </si>
  <si>
    <t>d4866ebd-1404-4d8f-98b1-8919e089079d</t>
  </si>
  <si>
    <t>SBPQTE11919324</t>
  </si>
  <si>
    <t>1c846d63-f8c0-4e0d-ae91-153db0eb2d07</t>
  </si>
  <si>
    <t>SBPQTE11924418</t>
  </si>
  <si>
    <t>38c6bff0-493f-4a5d-8b95-c8bf4c7d16c3</t>
  </si>
  <si>
    <t>SBPQTE11920906</t>
  </si>
  <si>
    <t>fd150548-89c6-4136-9d84-da9066ae0039</t>
  </si>
  <si>
    <t>SBPQTE11929132</t>
  </si>
  <si>
    <t>7e3dfed3-36b5-4526-b1de-24dd2bc84112</t>
  </si>
  <si>
    <t>SBPQTE11915334</t>
  </si>
  <si>
    <t>c188771b-e507-4cd1-b07c-66a9fa8dd908</t>
  </si>
  <si>
    <t>SBPQTE11928674</t>
  </si>
  <si>
    <t>GA700187033BUSP</t>
  </si>
  <si>
    <t>67373ef4-b5ea-4e1c-bab4-c23723ac5c54</t>
  </si>
  <si>
    <t>SBPQTE11924889</t>
  </si>
  <si>
    <t>17491748-c6de-41ed-8924-48494f0a08c9</t>
  </si>
  <si>
    <t>SBPQTE11918032</t>
  </si>
  <si>
    <t>392a2c17-24b4-45a2-988b-8076328b2138</t>
  </si>
  <si>
    <t>SBPQTE11929918</t>
  </si>
  <si>
    <t>b1cd5c37-094c-49e1-b868-02c8b39c2cf1</t>
  </si>
  <si>
    <t>SBPQTE11929046</t>
  </si>
  <si>
    <t>S925940</t>
  </si>
  <si>
    <t>Services To The Arts N.E.C.</t>
  </si>
  <si>
    <t>a49df0d1-8471-445f-ad83-4a888aaa5522</t>
  </si>
  <si>
    <t>SBPQTE11922063</t>
  </si>
  <si>
    <t>9c8d7327-18c9-46c4-9123-9a096bb591e7</t>
  </si>
  <si>
    <t>SBPQTE11916976</t>
  </si>
  <si>
    <t>ea299c95-d0b3-4471-9924-2f382cc2582e</t>
  </si>
  <si>
    <t>SBPQTE11924756</t>
  </si>
  <si>
    <t>cc343c7a-0231-4cbf-8135-4fd5a94d5d19</t>
  </si>
  <si>
    <t>SBPQTE11931716</t>
  </si>
  <si>
    <t>b48795e4-625e-4767-a1ce-c4bca0961cd9</t>
  </si>
  <si>
    <t>SBPQTE11917358</t>
  </si>
  <si>
    <t>GA700018701BUSP</t>
  </si>
  <si>
    <t>3ac050c8-af87-402c-8484-f44be9af2973</t>
  </si>
  <si>
    <t>SBPQTE11919937</t>
  </si>
  <si>
    <t>a8045317-ee9b-4590-8a9f-cadf80e752c9</t>
  </si>
  <si>
    <t>SBPQTE11911195</t>
  </si>
  <si>
    <t>3c12fd83-dc27-4c72-90f1-bb13207825c6</t>
  </si>
  <si>
    <t>SBPQTE11917926</t>
  </si>
  <si>
    <t>ab992913-b22d-4511-bb9f-0ca9a020d517</t>
  </si>
  <si>
    <t>SBPQTE11916438</t>
  </si>
  <si>
    <t>1dfa24a2-3557-414e-9776-df3663906f27</t>
  </si>
  <si>
    <t>SBPQTE11928028</t>
  </si>
  <si>
    <t>c397440a-598b-4823-978c-257b973f4f58</t>
  </si>
  <si>
    <t>SBPQTE11920197</t>
  </si>
  <si>
    <t>GA700175453BUSP</t>
  </si>
  <si>
    <t>5763df25-7e4a-4ca7-be2e-b5b421d235a7</t>
  </si>
  <si>
    <t>SBPQTE11915190</t>
  </si>
  <si>
    <t>253b4f89-10ac-4bdf-9806-86c3fdbdfb18</t>
  </si>
  <si>
    <t>SBPQTE11914009</t>
  </si>
  <si>
    <t>d1faebab-f04d-49f0-850d-f78edb20fb8f</t>
  </si>
  <si>
    <t>SBPQTE11925078</t>
  </si>
  <si>
    <t>ecbdafe9-2403-47d5-a5ed-95a29b835dec</t>
  </si>
  <si>
    <t>SBPQTE11924971</t>
  </si>
  <si>
    <t>f4dd1fae-ce28-40f2-82cf-97c50e8ef712</t>
  </si>
  <si>
    <t>SBPQTE11929882</t>
  </si>
  <si>
    <t>a2be765d-b7e5-434f-b187-641fce5b2633</t>
  </si>
  <si>
    <t>SBPQTE11926282</t>
  </si>
  <si>
    <t>b1680757-2daa-4a20-b952-087de3f82673</t>
  </si>
  <si>
    <t>SBPQTE11915747</t>
  </si>
  <si>
    <t>06916ec8-b1d2-4fb1-931f-112b7f5be544</t>
  </si>
  <si>
    <t>SBPQTE11925603</t>
  </si>
  <si>
    <t>S216230</t>
  </si>
  <si>
    <t>Plum Pudding Manufacturing</t>
  </si>
  <si>
    <t>f255c63f-a959-4886-a35c-d38f90d37c2e</t>
  </si>
  <si>
    <t>SBPQTE11918013</t>
  </si>
  <si>
    <t>GA700067243BUSP</t>
  </si>
  <si>
    <t>b53649b8-a879-4680-88f8-dc6378cddd16</t>
  </si>
  <si>
    <t>SBPQTE11929746</t>
  </si>
  <si>
    <t>d6496fb8-caea-4cb0-adfb-7511ab9e77bf</t>
  </si>
  <si>
    <t>SBPQTE11930732</t>
  </si>
  <si>
    <t>0c22c94f-af9a-4391-b5f3-3ca22197dba9</t>
  </si>
  <si>
    <t>SBPQTE11922516</t>
  </si>
  <si>
    <t>89efd460-29b0-4fb7-a8c3-3f03bdc2ad9c</t>
  </si>
  <si>
    <t>SBPQTE11926883</t>
  </si>
  <si>
    <t>S461565</t>
  </si>
  <si>
    <t>Lighting Hire</t>
  </si>
  <si>
    <t>3e1788f4-e54a-4554-82e3-4bce9406def9</t>
  </si>
  <si>
    <t>SBPQTE11914706</t>
  </si>
  <si>
    <t>112103e8-7b3b-4b4d-8f24-877b2dd4263c</t>
  </si>
  <si>
    <t>SBPQTE11917743</t>
  </si>
  <si>
    <t>63fa75f2-9641-42ec-8d66-234f382ebc2f</t>
  </si>
  <si>
    <t>SBPQTE11914597</t>
  </si>
  <si>
    <t>385495c6-2287-4cb1-9f61-5f3af8031a26</t>
  </si>
  <si>
    <t>SBPQTE11920735</t>
  </si>
  <si>
    <t>30e855a9-8b67-4fe0-b4ce-e15785e25825</t>
  </si>
  <si>
    <t>SBPQTE11919982</t>
  </si>
  <si>
    <t>3290a9be-b0d6-4266-9d42-cd589b0ff858</t>
  </si>
  <si>
    <t>SBPQTE11918269</t>
  </si>
  <si>
    <t>b1c4526e-e00f-47d9-89b0-adde947bb803</t>
  </si>
  <si>
    <t>SBPQTE11920810</t>
  </si>
  <si>
    <t>0a8b9c85-ca62-45b6-83f1-ace6cab4aa53</t>
  </si>
  <si>
    <t>SBPQTE11915094</t>
  </si>
  <si>
    <t>4903372f-bf6d-4b6a-8b9e-9471aa087f6d</t>
  </si>
  <si>
    <t>SBPQTE11919784</t>
  </si>
  <si>
    <t>9143c290-6958-40cb-b9b5-bd81eb5d4c41</t>
  </si>
  <si>
    <t>SBPQTE11924878</t>
  </si>
  <si>
    <t>ec490770-da4e-45cc-b946-b55c95354eb7</t>
  </si>
  <si>
    <t>SBPQTE11925385</t>
  </si>
  <si>
    <t>11b70a2a-0edd-4825-ad7e-7a1a3897337c</t>
  </si>
  <si>
    <t>SBPQTE11930722</t>
  </si>
  <si>
    <t>GA700186966BUSP</t>
  </si>
  <si>
    <t>cf5cb9e1-44b1-4ec8-874a-d5a2c06b75a0</t>
  </si>
  <si>
    <t>SBPQTE11916611</t>
  </si>
  <si>
    <t>69ea5d61-1c55-45cb-b963-410c2f16509d</t>
  </si>
  <si>
    <t>SBPQTE11925014</t>
  </si>
  <si>
    <t>6ec4a431-b99a-43ff-8c0d-73c0251cbf74</t>
  </si>
  <si>
    <t>SBPQTE11914741</t>
  </si>
  <si>
    <t>6d4c52dd-b1ab-4ba1-811b-de3f0b51cda1</t>
  </si>
  <si>
    <t>SBPQTE11921875</t>
  </si>
  <si>
    <t>13b65121-0d7e-47cb-bf1e-768c3796ad56</t>
  </si>
  <si>
    <t>SBPQTE11916653</t>
  </si>
  <si>
    <t>00f29025-ce03-4d3b-92ad-6242fd9b8ee5</t>
  </si>
  <si>
    <t>SBPQTE11930694</t>
  </si>
  <si>
    <t>5b7f3c1d-bc8a-414f-8550-0e39295c6892</t>
  </si>
  <si>
    <t>SBPQTE11924552</t>
  </si>
  <si>
    <t>Honan Insurance Group Pty Ltd - NSW</t>
  </si>
  <si>
    <t>792ee62c-a0a0-4e4f-be1d-e199e4c7f178</t>
  </si>
  <si>
    <t>dd088fc3-c2f1-47d0-bf1a-b81a335a37c5</t>
  </si>
  <si>
    <t>SBPQTE11928228</t>
  </si>
  <si>
    <t>7a716bc5-1401-4876-9fc3-6a93aa42b6ee</t>
  </si>
  <si>
    <t>SBPQTE11908436</t>
  </si>
  <si>
    <t>6c4abd2f-08c3-42e5-b773-ccd1195707ff</t>
  </si>
  <si>
    <t>SBPQTE11929372</t>
  </si>
  <si>
    <t>f87c17f3-2c9e-4a86-92b4-09fc8f507572</t>
  </si>
  <si>
    <t>SBPQTE11916601</t>
  </si>
  <si>
    <t>08ea3b56-00c9-4c60-addf-8284fafe9b22</t>
  </si>
  <si>
    <t>SBPQTE11914056</t>
  </si>
  <si>
    <t>593be4aa-86db-4892-9d48-9b8ec787676e</t>
  </si>
  <si>
    <t>SBPQTE11917244</t>
  </si>
  <si>
    <t>S573020</t>
  </si>
  <si>
    <t>Canteen, With Deep Frying</t>
  </si>
  <si>
    <t>e87059e1-76eb-4b60-b684-cb0db83c63c5</t>
  </si>
  <si>
    <t>SBPQTE11926437</t>
  </si>
  <si>
    <t>81001604-6099-4b30-a180-80a198409906</t>
  </si>
  <si>
    <t>SBPQTE11920896</t>
  </si>
  <si>
    <t>a5930827-fa6b-4582-848d-15cc5d7cee47</t>
  </si>
  <si>
    <t>SBPQTE11918891</t>
  </si>
  <si>
    <t>1fc11054-4105-4220-9581-7491b6eb2152</t>
  </si>
  <si>
    <t>SBPQTE11926765</t>
  </si>
  <si>
    <t>a9402ac0-0e3b-4512-bb2e-2f0bf01b1048</t>
  </si>
  <si>
    <t>SBPQTE11930426</t>
  </si>
  <si>
    <t>80fdf647-1837-47e3-909a-0153dc6a3797</t>
  </si>
  <si>
    <t>SBPQTE11919505</t>
  </si>
  <si>
    <t>146741f6-d0ab-421e-8863-82aafe452875</t>
  </si>
  <si>
    <t>SBPQTE11924424</t>
  </si>
  <si>
    <t>4884f9b4-e02c-4912-93f1-787c9792396d</t>
  </si>
  <si>
    <t>SBPQTE11928867</t>
  </si>
  <si>
    <t>097c9709-32ba-4a33-8777-5eeb07387d02</t>
  </si>
  <si>
    <t>SBPQTE11920295</t>
  </si>
  <si>
    <t>bec62ed2-ad44-4ebd-91f4-0af999bf8622</t>
  </si>
  <si>
    <t>SBPQTE11925234</t>
  </si>
  <si>
    <t>31f3f8de-5f76-44d8-b464-77ed4bbb81de</t>
  </si>
  <si>
    <t>SBPQTE11926615</t>
  </si>
  <si>
    <t>94b6c80a-fd03-4212-82aa-05abfabec000</t>
  </si>
  <si>
    <t>SBPQTE11914874</t>
  </si>
  <si>
    <t>cffd008a-0270-47a0-9a03-dd35bedfda5c</t>
  </si>
  <si>
    <t>SBPQTE11917547</t>
  </si>
  <si>
    <t>5f115a99-3176-44c4-8526-7076c1df9e6a</t>
  </si>
  <si>
    <t>SBPQTE11914354</t>
  </si>
  <si>
    <t>44ae2e86-5237-4dc7-87e5-f44b71373475</t>
  </si>
  <si>
    <t>SBPQTE11926381</t>
  </si>
  <si>
    <t>S571051</t>
  </si>
  <si>
    <t>Holiday Houses/Flats Operation (Short Term Stay)</t>
  </si>
  <si>
    <t>b6b6a6c2-f677-4477-bf0d-b3cd3035ac70</t>
  </si>
  <si>
    <t>SBPQTE11930932</t>
  </si>
  <si>
    <t>58b4aef9-4468-42ef-af7a-1f698d0a17f7</t>
  </si>
  <si>
    <t>SBPQTE11925229</t>
  </si>
  <si>
    <t>31418651-34fd-4a42-ad4c-3cfab49363fa</t>
  </si>
  <si>
    <t>SBPQTE11915404</t>
  </si>
  <si>
    <t>S461535</t>
  </si>
  <si>
    <t>Electric Fittings Dealing Noc</t>
  </si>
  <si>
    <t>055a633e-8fac-4ebe-b63f-c66e0c0c0453</t>
  </si>
  <si>
    <t>SBPQTE11908074</t>
  </si>
  <si>
    <t>7ce2578d-6f57-48d1-8da7-0645a2a0f330</t>
  </si>
  <si>
    <t>SBPQTE11918043</t>
  </si>
  <si>
    <t>7d653abd-4c26-4a9c-be66-04305169b7b4</t>
  </si>
  <si>
    <t>SBPQTE11928000</t>
  </si>
  <si>
    <t>02180fe6-2d5e-4ba9-b885-690f4063b96b</t>
  </si>
  <si>
    <t>SBPQTE11922594</t>
  </si>
  <si>
    <t>c6c7ff1f-d087-410d-bc8d-c22d53ca4187</t>
  </si>
  <si>
    <t>SBPQTE11928727</t>
  </si>
  <si>
    <t>a818b57b-b006-49d8-b153-c4cbe18b5bc4</t>
  </si>
  <si>
    <t>SBPQTE11917640</t>
  </si>
  <si>
    <t>243c94a8-bc43-4993-86d7-7821b3711e42</t>
  </si>
  <si>
    <t>SBPQTE11916621</t>
  </si>
  <si>
    <t>GA700083561BUSP</t>
  </si>
  <si>
    <t>8d2dbef9-b98d-4e99-a021-ef1d2865fe66</t>
  </si>
  <si>
    <t>SBPQTE11924828</t>
  </si>
  <si>
    <t>9a342616-71e3-4340-95be-ba56adf1c920</t>
  </si>
  <si>
    <t>SBPQTE11926175</t>
  </si>
  <si>
    <t>ba8747c1-2205-46d5-b87d-5bd11d79f751</t>
  </si>
  <si>
    <t>SBPQTE11926304</t>
  </si>
  <si>
    <t>51400171-e1ea-4179-8a5e-7a9f6ad8fbf9</t>
  </si>
  <si>
    <t>SBPQTE11924634</t>
  </si>
  <si>
    <t>47b87a2f-9865-4b64-8230-70ad4eaada6a</t>
  </si>
  <si>
    <t>SBPQTE11930024</t>
  </si>
  <si>
    <t>353c0e5b-1b99-4375-9e80-2702e90965fb</t>
  </si>
  <si>
    <t>SBPQTE11918344</t>
  </si>
  <si>
    <t>c4f89851-052f-44cf-a512-0d0d3a5d429b</t>
  </si>
  <si>
    <t>SBPQTE11915065</t>
  </si>
  <si>
    <t>4e95b23b-b644-4290-b9f3-59581add7a71</t>
  </si>
  <si>
    <t>SBPQTE11925228</t>
  </si>
  <si>
    <t>S912110</t>
  </si>
  <si>
    <t>Radio Service</t>
  </si>
  <si>
    <t>e2172505-c2b4-47ad-9bd7-dee2c2898b6d</t>
  </si>
  <si>
    <t>SBPQTE11931116</t>
  </si>
  <si>
    <t>c24b6d13-ff2b-427a-8235-262adbcfae1f</t>
  </si>
  <si>
    <t>SBPQTE11918763</t>
  </si>
  <si>
    <t>GA700181844BUSP</t>
  </si>
  <si>
    <t>6f017b68-dfd6-4ede-a218-e378f06acb51</t>
  </si>
  <si>
    <t>SBPQTE11916997</t>
  </si>
  <si>
    <t>ab7dbd9a-1bf9-4737-b286-e84fdaeb544c</t>
  </si>
  <si>
    <t>SBPQTE11925627</t>
  </si>
  <si>
    <t>3ee245aa-5831-45fa-a0d0-2d0def05d5dd</t>
  </si>
  <si>
    <t>SBPQTE11927856</t>
  </si>
  <si>
    <t>b643e055-902f-4cc7-bf03-467fa8476088</t>
  </si>
  <si>
    <t>SBPQTE11919804</t>
  </si>
  <si>
    <t>70757b42-7510-401f-821b-9d0c14b4aad5</t>
  </si>
  <si>
    <t>SBPQTE11931905</t>
  </si>
  <si>
    <t>GA700188208BUSP</t>
  </si>
  <si>
    <t>d9e3d5cd-4fe5-460a-85ca-53a439afbc90</t>
  </si>
  <si>
    <t>SBPQTE11920833</t>
  </si>
  <si>
    <t>b559904a-098b-4c19-8ed9-a5fd954b5002</t>
  </si>
  <si>
    <t>SBPQTE11916457</t>
  </si>
  <si>
    <t>b693db73-b909-4dbb-8454-68bf83ded5b9</t>
  </si>
  <si>
    <t>SBPQTE11917768</t>
  </si>
  <si>
    <t>610cb82e-9fd2-4100-ae0d-df288feb4e2a</t>
  </si>
  <si>
    <t>SBPQTE11921269</t>
  </si>
  <si>
    <t>19647f7e-02f3-44dd-9474-26b532d94177</t>
  </si>
  <si>
    <t>SBPQTE11929167</t>
  </si>
  <si>
    <t>4853447b-2578-4784-8c08-a86f1c441350</t>
  </si>
  <si>
    <t>SBPQTE11930976</t>
  </si>
  <si>
    <t>821f7809-0f63-45bc-9c75-0f9db9157d7e</t>
  </si>
  <si>
    <t>SBPQTE11918720</t>
  </si>
  <si>
    <t>fc0aad9e-4512-430c-b1fe-c0b9ea8bb069</t>
  </si>
  <si>
    <t>SBPQTE11929190</t>
  </si>
  <si>
    <t>GA700080616BUSP</t>
  </si>
  <si>
    <t>6973ab65-4599-4d9c-8345-8e618f2878a9</t>
  </si>
  <si>
    <t>SBPQTE11922633</t>
  </si>
  <si>
    <t>7a2e0a3a-7e40-4a0c-88e3-a371899630ef</t>
  </si>
  <si>
    <t>SBPQTE11908011</t>
  </si>
  <si>
    <t>GA700022458BUSP</t>
  </si>
  <si>
    <t>da8b3ab7-01f0-4381-9662-1a8d2aeadefc</t>
  </si>
  <si>
    <t>SBPQTE11924423</t>
  </si>
  <si>
    <t>31447151-7260-42d3-9814-fce35f8fc6bb</t>
  </si>
  <si>
    <t>SBPQTE11917340</t>
  </si>
  <si>
    <t>27e822a8-fa83-45d2-9160-84c428013187</t>
  </si>
  <si>
    <t>SBPQTE11915777</t>
  </si>
  <si>
    <t>0520ff8b-509b-4d46-847b-d00790f987ed</t>
  </si>
  <si>
    <t>SBPQTE11929523</t>
  </si>
  <si>
    <t>d6c57c76-f80c-4cf4-8d27-e7a3e68cf4dc</t>
  </si>
  <si>
    <t>SBPQTE11916458</t>
  </si>
  <si>
    <t>e43989bf-013b-4d3f-9282-0ebbc8b7e069</t>
  </si>
  <si>
    <t>SBPQTE11926399</t>
  </si>
  <si>
    <t>S532205</t>
  </si>
  <si>
    <t>Auto-Electrician Operation</t>
  </si>
  <si>
    <t>e42b1213-137e-453e-a576-cadb844382c3</t>
  </si>
  <si>
    <t>SBPQTE11930553</t>
  </si>
  <si>
    <t>179ddb72-9c09-4e8f-b14e-28cb5152cc61</t>
  </si>
  <si>
    <t>SBPQTE11931155</t>
  </si>
  <si>
    <t>d6632dce-3ce2-4318-859f-95af6a3901f9</t>
  </si>
  <si>
    <t>SBPQTE11925124</t>
  </si>
  <si>
    <t>ad788778-69d1-42d9-a036-86d4c9ef0b5a</t>
  </si>
  <si>
    <t>SBPQTE11930154</t>
  </si>
  <si>
    <t>2bc75123-0cd4-4496-911a-d0dc7c9ab11c</t>
  </si>
  <si>
    <t>SBPQTE11925769</t>
  </si>
  <si>
    <t>78a2d8a6-b6bb-4b4d-bb00-b3b3bf916ca8</t>
  </si>
  <si>
    <t>SBPQTE11924411</t>
  </si>
  <si>
    <t>ca57c402-3c6a-4c61-ab01-8c98db077e52</t>
  </si>
  <si>
    <t>SBPQTE11921827</t>
  </si>
  <si>
    <t>cec86dc9-0985-42ca-855a-15f42d381c69</t>
  </si>
  <si>
    <t>SBPQTE11908377</t>
  </si>
  <si>
    <t>2badcf9e-280f-41b1-8ac2-c5d1bdcc9d03</t>
  </si>
  <si>
    <t>SBPQTE11917156</t>
  </si>
  <si>
    <t>aaaaba84-e0c5-4a36-bfe5-0b04f1a4d291</t>
  </si>
  <si>
    <t>SBPQTE11908228</t>
  </si>
  <si>
    <t>GA700023222BUSP</t>
  </si>
  <si>
    <t>089dee72-1161-43a6-8342-a6462e8109dc</t>
  </si>
  <si>
    <t>SBPQTE11929859</t>
  </si>
  <si>
    <t>91cde9ba-25bc-41d1-80b3-118559207e57</t>
  </si>
  <si>
    <t>SBPQTE11921562</t>
  </si>
  <si>
    <t>658ce1e1-e956-4b65-9467-264ccfeed50d</t>
  </si>
  <si>
    <t>SBPQTE11929418</t>
  </si>
  <si>
    <t>fca21067-04da-4675-8f5c-3da54d3e2f2c</t>
  </si>
  <si>
    <t>SBPQTE11926221</t>
  </si>
  <si>
    <t>d8af72ba-4cb8-45f8-9cd3-e483f452ef49</t>
  </si>
  <si>
    <t>SBPQTE11928592</t>
  </si>
  <si>
    <t>c391674a-a984-4e95-9cb0-cfcc15fd4291</t>
  </si>
  <si>
    <t>SBPQTE11913708</t>
  </si>
  <si>
    <t>S453954</t>
  </si>
  <si>
    <t>Plaster Wholesaling</t>
  </si>
  <si>
    <t>c124d89c-b630-4042-81c5-bc2115461238</t>
  </si>
  <si>
    <t>SBPQTE11913908</t>
  </si>
  <si>
    <t>2a08c13d-0b77-4fda-a2f3-6c432a42db7e</t>
  </si>
  <si>
    <t>495ec976-db87-4129-97f7-ecc4649eb22b</t>
  </si>
  <si>
    <t>SBPQTE11928745</t>
  </si>
  <si>
    <t>6edac854-e8f3-4b2b-9f46-5db1c4d740f6</t>
  </si>
  <si>
    <t>SBPQTE11918625</t>
  </si>
  <si>
    <t>3c81d9cd-f726-4a51-8792-633d25cff309</t>
  </si>
  <si>
    <t>SBPQTE11929071</t>
  </si>
  <si>
    <t>e35b0336-2b87-444c-9248-a00d77c6fce7</t>
  </si>
  <si>
    <t>SBPQTE11923662</t>
  </si>
  <si>
    <t>4cf7af96-9670-4a1b-a3a2-55fc187d859b</t>
  </si>
  <si>
    <t>SBPQTE11927913</t>
  </si>
  <si>
    <t>0eb639da-d5b6-4178-9f33-fd7c8353152c</t>
  </si>
  <si>
    <t>SBPQTE11928768</t>
  </si>
  <si>
    <t>95424c4c-58a9-46d4-beb6-1d46101ea914</t>
  </si>
  <si>
    <t>SBPQTE11931651</t>
  </si>
  <si>
    <t>aa25cb6f-0cfd-4aaa-a245-fe26e7d4fd40</t>
  </si>
  <si>
    <t>SBPQTE11923594</t>
  </si>
  <si>
    <t>e69eabf3-9cbf-450f-8f17-616745a5e1da</t>
  </si>
  <si>
    <t>SBPQTE11916608</t>
  </si>
  <si>
    <t>75a51ebd-2b2a-4b15-9032-978ef37f1bde</t>
  </si>
  <si>
    <t>SBPQTE11925214</t>
  </si>
  <si>
    <t>S232905</t>
  </si>
  <si>
    <t>Frame, Wooden Picture Or Mirror, Manufacturing</t>
  </si>
  <si>
    <t>c9ce4ced-7410-43e4-8d61-02be18565cf8</t>
  </si>
  <si>
    <t>SBPQTE11919480</t>
  </si>
  <si>
    <t>S261045</t>
  </si>
  <si>
    <t>Plate Glass Manufacturing</t>
  </si>
  <si>
    <t>a565513e-8ebc-4867-ba56-232c06384608</t>
  </si>
  <si>
    <t>SBPQTE11922338</t>
  </si>
  <si>
    <t>62a26ce1-9b8a-4bfb-973b-3311dbf01b06</t>
  </si>
  <si>
    <t>SBPQTE11925471</t>
  </si>
  <si>
    <t>c6f68bdd-61dd-448c-b306-5f576e6c6821</t>
  </si>
  <si>
    <t>SBPQTE11917433</t>
  </si>
  <si>
    <t>1e083ac5-ebfe-4803-987d-888eb7fc6bb7</t>
  </si>
  <si>
    <t>SBPQTE11923292</t>
  </si>
  <si>
    <t>59316b7f-e919-4c7d-82fc-cbedd8e2cca3</t>
  </si>
  <si>
    <t>SBPQTE11915207</t>
  </si>
  <si>
    <t>5183a79d-0b80-44e6-984a-1a2be9ab515b</t>
  </si>
  <si>
    <t>SBPQTE11931884</t>
  </si>
  <si>
    <t>6a757b88-bed4-4692-8e4f-096d214a7738</t>
  </si>
  <si>
    <t>SBPQTE11925839</t>
  </si>
  <si>
    <t>a4ec78f6-c1fe-4fb9-a0b1-0df5bd671c74</t>
  </si>
  <si>
    <t>SBPQTE11926052</t>
  </si>
  <si>
    <t>S254535</t>
  </si>
  <si>
    <t>Soap Manufacturing</t>
  </si>
  <si>
    <t>908fef71-5788-4c7a-9429-1d8dd58318af</t>
  </si>
  <si>
    <t>SBPQTE11924570</t>
  </si>
  <si>
    <t>28198b54-d654-458a-a8c2-065290b573e0</t>
  </si>
  <si>
    <t>SBPQTE11922371</t>
  </si>
  <si>
    <t>1996111c-e907-409e-a10d-778574a1341f</t>
  </si>
  <si>
    <t>SBPQTE11930466</t>
  </si>
  <si>
    <t>87217c78-2ae6-4baf-a6b3-c9b8f0f1c394</t>
  </si>
  <si>
    <t>SBPQTE11915209</t>
  </si>
  <si>
    <t>f154a512-38f4-4186-8b70-456f2f569b5f</t>
  </si>
  <si>
    <t>SBPQTE11919109</t>
  </si>
  <si>
    <t>3005f9a5-9968-4e74-89eb-b187fdccb122</t>
  </si>
  <si>
    <t>SBPQTE11926412</t>
  </si>
  <si>
    <t>0bbb4509-b0d8-4839-996c-d5536c7d79f0</t>
  </si>
  <si>
    <t>SBPQTE11917085</t>
  </si>
  <si>
    <t>4492fea8-7d02-4684-8392-f05849a206f0</t>
  </si>
  <si>
    <t>SBPQTE11916197</t>
  </si>
  <si>
    <t>S952315</t>
  </si>
  <si>
    <t>Portrait Photography Service</t>
  </si>
  <si>
    <t>bad6cc5e-2815-41d8-9015-878615599dee</t>
  </si>
  <si>
    <t>SBPQTE11929128</t>
  </si>
  <si>
    <t>d83b6444-fde4-4515-b1df-e922bdc01578</t>
  </si>
  <si>
    <t>SBPQTE11930531</t>
  </si>
  <si>
    <t>edece2aa-9c2b-4fbf-bbcd-9b1ec6b9eea1</t>
  </si>
  <si>
    <t>SBPQTE11923072</t>
  </si>
  <si>
    <t>70a54ad5-cc44-47de-b91c-e3338f7fcaec</t>
  </si>
  <si>
    <t>SBPQTE11914100</t>
  </si>
  <si>
    <t>90964515-1a3e-4f35-98eb-10d1162c62e0</t>
  </si>
  <si>
    <t>SBPQTE11923976</t>
  </si>
  <si>
    <t>S782210</t>
  </si>
  <si>
    <t>Cadastral Surveying Service</t>
  </si>
  <si>
    <t>8ead2595-ecf1-41dc-8051-f1eaf7e07ccd</t>
  </si>
  <si>
    <t>SBPQTE11925570</t>
  </si>
  <si>
    <t>abff6cc1-7cde-47ff-a2ad-1454f3a21ae8</t>
  </si>
  <si>
    <t>SBPQTE11919541</t>
  </si>
  <si>
    <t>8ea96a67-360f-49b0-ad09-8cfa06d6d7ea</t>
  </si>
  <si>
    <t>SBPQTE11925456</t>
  </si>
  <si>
    <t>42511640-dccb-4627-abc1-62905f716100</t>
  </si>
  <si>
    <t>SBPQTE11914586</t>
  </si>
  <si>
    <t>c050791d-c6f4-4d29-884c-7d4c2995453b</t>
  </si>
  <si>
    <t>SBPQTE11912804</t>
  </si>
  <si>
    <t>6271bfcb-d855-47d8-8cc4-061fb916f9c0</t>
  </si>
  <si>
    <t>SBPQTE11929943</t>
  </si>
  <si>
    <t>f5862fc1-2a54-4e72-826b-3adc5f64b26a</t>
  </si>
  <si>
    <t>SBPQTE11920578</t>
  </si>
  <si>
    <t>dbd0a5f2-18c5-4849-a343-c18f0a96802a</t>
  </si>
  <si>
    <t>SBPQTE11926736</t>
  </si>
  <si>
    <t>c5de568b-a9be-4723-bff6-7206ff031bb9</t>
  </si>
  <si>
    <t>SBPQTE11926806</t>
  </si>
  <si>
    <t>S286125</t>
  </si>
  <si>
    <t>Irrigation Equipment Manufacturing (Ex. Domestic Sprinklers)</t>
  </si>
  <si>
    <t>3fadccb2-0846-4ec2-ba99-219b0d495c66</t>
  </si>
  <si>
    <t>SBPQTE11929356</t>
  </si>
  <si>
    <t>38dd3465-0d72-46ee-8f76-b7b8bb22370f</t>
  </si>
  <si>
    <t>SBPQTE11922261</t>
  </si>
  <si>
    <t>S261051</t>
  </si>
  <si>
    <t>Stained Glass Sheet Manufacturing</t>
  </si>
  <si>
    <t>44911aee-8a43-4e41-a0c3-1de5343cc860</t>
  </si>
  <si>
    <t>SBPQTE11919637</t>
  </si>
  <si>
    <t>4e244240-f75b-485c-a318-94721ce0ad63</t>
  </si>
  <si>
    <t>SBPQTE11916145</t>
  </si>
  <si>
    <t>S924140</t>
  </si>
  <si>
    <t>Performing Artist Operation</t>
  </si>
  <si>
    <t>c0892659-8738-49a4-a211-890e31bc573c</t>
  </si>
  <si>
    <t>SBPQTE11928152</t>
  </si>
  <si>
    <t>GA700186780BUSP</t>
  </si>
  <si>
    <t>758e5dd0-b5d9-4de2-9c53-9bc0904c7cd4</t>
  </si>
  <si>
    <t>SBPQTE11928403</t>
  </si>
  <si>
    <t>5f61ac16-2632-441b-b729-b998c496c48f</t>
  </si>
  <si>
    <t>SBPQTE11915077</t>
  </si>
  <si>
    <t>9d087e2c-f0ff-4a59-ac4d-12162749b9b5</t>
  </si>
  <si>
    <t>SBPQTE11918327</t>
  </si>
  <si>
    <t>S752025</t>
  </si>
  <si>
    <t>Claim Assessment Service</t>
  </si>
  <si>
    <t>70adbaa8-fdbb-4694-9eaf-c1e7f4a80a8b</t>
  </si>
  <si>
    <t>SBPQTE11918372</t>
  </si>
  <si>
    <t>f4283d14-4f3e-4aaf-ba39-7662bec5cdb6</t>
  </si>
  <si>
    <t>SBPQTE11925720</t>
  </si>
  <si>
    <t>GA700169491BUSP</t>
  </si>
  <si>
    <t>f79b99b7-5d73-4dfa-8667-67bc3294982f</t>
  </si>
  <si>
    <t>SBPQTE11930510</t>
  </si>
  <si>
    <t>1900ee80-85ae-4175-bfed-beed5ac6f33e</t>
  </si>
  <si>
    <t>SBPQTE11919641</t>
  </si>
  <si>
    <t>2cc47fe2-3756-4979-b269-2d40c67ab5b4</t>
  </si>
  <si>
    <t>SBPQTE11918828</t>
  </si>
  <si>
    <t>8f18e2f7-e3a9-4327-b8c0-92cdb0ee3751</t>
  </si>
  <si>
    <t>SBPQTE11920110</t>
  </si>
  <si>
    <t>1d15a726-4a6e-4855-9f96-f7d2e4641cae</t>
  </si>
  <si>
    <t>SBPQTE11916559</t>
  </si>
  <si>
    <t>S232350</t>
  </si>
  <si>
    <t>Cabinet Manufacturing - Approved Spray Booth</t>
  </si>
  <si>
    <t>e00fcb35-1d19-4543-9982-2ce4bec5d350</t>
  </si>
  <si>
    <t>SBPQTE11922041</t>
  </si>
  <si>
    <t>53b0a8d0-f512-4cf3-8c1d-125aaf7dc73b</t>
  </si>
  <si>
    <t>SBPQTE11917949</t>
  </si>
  <si>
    <t>264aeda4-f497-442d-b811-f679cebcbf1f</t>
  </si>
  <si>
    <t>SBPQTE11924382</t>
  </si>
  <si>
    <t>GA700099096BUSP</t>
  </si>
  <si>
    <t>e5326b4e-8a9d-47c0-94a0-9f079fa56817</t>
  </si>
  <si>
    <t>SBPQTE11917263</t>
  </si>
  <si>
    <t>b6bceefe-1907-4654-9c17-d3c14dbcf0d9</t>
  </si>
  <si>
    <t>SBPQTE11921407</t>
  </si>
  <si>
    <t>146f3fb3-7089-4fdf-a797-0a2a2ffe596e</t>
  </si>
  <si>
    <t>SBPQTE11917945</t>
  </si>
  <si>
    <t>3b848fe9-82a0-40cb-a0c2-414dff5dd250</t>
  </si>
  <si>
    <t>SBPQTE11925797</t>
  </si>
  <si>
    <t>GA700092271BUSP</t>
  </si>
  <si>
    <t>70215f37-e79c-46f5-b970-471925b0d5e7</t>
  </si>
  <si>
    <t>SBPQTE11928206</t>
  </si>
  <si>
    <t>GA700116636BUSP</t>
  </si>
  <si>
    <t>3c786741-bce6-422f-9cf8-78e1f5f006d1</t>
  </si>
  <si>
    <t>SBPQTE11926009</t>
  </si>
  <si>
    <t>S294260</t>
  </si>
  <si>
    <t>Toy/Sporting Good Manufacturing (toys, bicycle, bicycle accessories)</t>
  </si>
  <si>
    <t>2f5aaebf-5592-4004-a360-739199b4f18f</t>
  </si>
  <si>
    <t>SBPQTE11926799</t>
  </si>
  <si>
    <t>6e7111da-5614-46a0-a2f3-1f2dc3df0f92</t>
  </si>
  <si>
    <t>SBPQTE11924166</t>
  </si>
  <si>
    <t>b5e9cdd2-bad3-45fd-810d-2b24c63f8129</t>
  </si>
  <si>
    <t>SBPQTE11930792</t>
  </si>
  <si>
    <t>d4c27501-2440-4b53-b770-f320bea3cc93</t>
  </si>
  <si>
    <t>SBPQTE11927798</t>
  </si>
  <si>
    <t>49461846-5a07-4c36-b355-68d76adc8d20</t>
  </si>
  <si>
    <t>SBPQTE11927740</t>
  </si>
  <si>
    <t>c59aa85d-0a0f-44db-9c74-aa815a27809b</t>
  </si>
  <si>
    <t>SBPQTE11923300</t>
  </si>
  <si>
    <t>S771266</t>
  </si>
  <si>
    <t>Property Owner - Shopping Mall/Arcade</t>
  </si>
  <si>
    <t>069c2d7f-1db9-4fb7-8954-e7f64f91d9d9</t>
  </si>
  <si>
    <t>SBPQTE11931095</t>
  </si>
  <si>
    <t>70453aa8-57f3-4b40-b084-caf7e11b6bdb</t>
  </si>
  <si>
    <t>SBPQTE11918199</t>
  </si>
  <si>
    <t>a78aabe1-7223-4428-bae9-73adb18190e6</t>
  </si>
  <si>
    <t>SBPQTE11925844</t>
  </si>
  <si>
    <t>eee4e207-5719-43c2-9068-a3b8a5d30e6b</t>
  </si>
  <si>
    <t>SBPQTE11924416</t>
  </si>
  <si>
    <t>S030220</t>
  </si>
  <si>
    <t>Tree Loppers Incl W/Shop (Forest)</t>
  </si>
  <si>
    <t>357b2e46-6a25-44be-9b4f-4fcb89b93aa9</t>
  </si>
  <si>
    <t>SBPQTE11924718</t>
  </si>
  <si>
    <t>S931283</t>
  </si>
  <si>
    <t>Martial Arts &amp; Self Defence Instruction Service</t>
  </si>
  <si>
    <t>492246a5-99b4-4b7e-a324-1b4fcdd97b30</t>
  </si>
  <si>
    <t>SBPQTE11915596</t>
  </si>
  <si>
    <t>b4276f57-1c0f-4431-b94b-2c239177da8a</t>
  </si>
  <si>
    <t>SBPQTE11920082</t>
  </si>
  <si>
    <t>dba0a9cf-7668-4047-9751-faf70087fd2b</t>
  </si>
  <si>
    <t>SBPQTE11920319</t>
  </si>
  <si>
    <t>c088066c-aee9-4268-8ed2-669925a0e205</t>
  </si>
  <si>
    <t>SBPQTE11930875</t>
  </si>
  <si>
    <t>ab8896b4-b0de-439b-aa4b-65455e6fc3b6</t>
  </si>
  <si>
    <t>SBPQTE11929752</t>
  </si>
  <si>
    <t>859e0a73-44f4-4984-b936-10c346fb63cc</t>
  </si>
  <si>
    <t>SBPQTE11928641</t>
  </si>
  <si>
    <t>S525956</t>
  </si>
  <si>
    <t>Saddles And Riding Goods Retailing</t>
  </si>
  <si>
    <t>e9b582a9-4bdc-4973-97ab-15576b0672eb</t>
  </si>
  <si>
    <t>SBPQTE11916424</t>
  </si>
  <si>
    <t>833fb642-b163-4b8d-bdfd-3ba55b424225</t>
  </si>
  <si>
    <t>SBPQTE11929110</t>
  </si>
  <si>
    <t>c065f28a-0cff-42d6-a987-9e0255ae6341</t>
  </si>
  <si>
    <t>SBPQTE11914558</t>
  </si>
  <si>
    <t>cf1178c6-8a50-470e-8390-88ae08baf003</t>
  </si>
  <si>
    <t>SBPQTE11926311</t>
  </si>
  <si>
    <t>3fd8a07c-6f7d-4c2f-a33e-6edc9bf469dd</t>
  </si>
  <si>
    <t>SBPQTE11919751</t>
  </si>
  <si>
    <t>af377676-afcd-4f88-bbf0-33f9d7cc41f7</t>
  </si>
  <si>
    <t>SBPQTE11928303</t>
  </si>
  <si>
    <t>dfb16144-a65f-4781-b508-1a5208390205</t>
  </si>
  <si>
    <t>SBPQTE11914856</t>
  </si>
  <si>
    <t>GA700166514BUSP</t>
  </si>
  <si>
    <t>ec0664f9-489a-4494-ae9a-249c65221f86</t>
  </si>
  <si>
    <t>SBPQTE11930259</t>
  </si>
  <si>
    <t>S021935</t>
  </si>
  <si>
    <t>Horticultural Services Noc</t>
  </si>
  <si>
    <t>11c1c256-ca26-46bd-96f7-15f611b6e833</t>
  </si>
  <si>
    <t>SBPQTE11919160</t>
  </si>
  <si>
    <t>abd5c610-721d-43bf-a51e-ba5b9ded7547</t>
  </si>
  <si>
    <t>SBPQTE11921983</t>
  </si>
  <si>
    <t>084a9d24-15f9-40c4-9c87-ec0e473209bc</t>
  </si>
  <si>
    <t>SBPQTE11931696</t>
  </si>
  <si>
    <t>6db0d78c-4ab6-41c5-9d37-a40ebebc8d56</t>
  </si>
  <si>
    <t>SBPQTE11919246</t>
  </si>
  <si>
    <t>ed7fc6e5-ebab-4abe-8ff3-b6647121c1bf</t>
  </si>
  <si>
    <t>SBPQTE11924197</t>
  </si>
  <si>
    <t>b6b041b5-b14b-4d34-916a-2bf7fb971cf4</t>
  </si>
  <si>
    <t>SBPQTE11921589</t>
  </si>
  <si>
    <t>S844054</t>
  </si>
  <si>
    <t>Teachers College Operation Noc</t>
  </si>
  <si>
    <t>21fc54c1-1e1f-4111-afbb-0e769cba2944</t>
  </si>
  <si>
    <t>SBPQTE11925813</t>
  </si>
  <si>
    <t>678208b8-5171-4d89-b267-853254f48e48</t>
  </si>
  <si>
    <t>SBPQTE11914686</t>
  </si>
  <si>
    <t>d3cc7857-0954-4e98-8c1d-da8690d334fa</t>
  </si>
  <si>
    <t>SBPQTE11922688</t>
  </si>
  <si>
    <t>010450a1-d5a9-4407-ae44-2ec49e6a95fe</t>
  </si>
  <si>
    <t>SBPQTE11917578</t>
  </si>
  <si>
    <t>3f973396-93b1-4c21-ad40-dce3a344fc76</t>
  </si>
  <si>
    <t>SBPQTE11918519</t>
  </si>
  <si>
    <t>15f82af3-7af5-4285-844d-2ea6952ee71b</t>
  </si>
  <si>
    <t>SBPQTE11930648</t>
  </si>
  <si>
    <t>20f7deb3-afdb-4db5-a704-68469aa45218</t>
  </si>
  <si>
    <t>SBPQTE11919040</t>
  </si>
  <si>
    <t>90bbba9f-5657-4e4c-9df1-ca76f0c8eab6</t>
  </si>
  <si>
    <t>SBPQTE11929870</t>
  </si>
  <si>
    <t>985cde8d-fbe6-47c1-8617-39e5c28d1e31</t>
  </si>
  <si>
    <t>SBPQTE11918557</t>
  </si>
  <si>
    <t>S782235</t>
  </si>
  <si>
    <t>Hydrographic Surveying Service</t>
  </si>
  <si>
    <t>1b2e7893-4c1c-4edc-82ee-bff47d3d4bfd</t>
  </si>
  <si>
    <t>9b83f83a-0742-4353-9b37-9d90b6522c86</t>
  </si>
  <si>
    <t>SBPQTE11923937</t>
  </si>
  <si>
    <t>e0524bf2-9662-4adf-a68c-131d279b8381</t>
  </si>
  <si>
    <t>SBPQTE11919713</t>
  </si>
  <si>
    <t>6a9a4ffb-2b38-4a4c-a21f-b93a16b10d90</t>
  </si>
  <si>
    <t>SBPQTE11918733</t>
  </si>
  <si>
    <t>92f5ea4f-04ca-4e48-87d6-bc88e78fb2ed</t>
  </si>
  <si>
    <t>SBPQTE11922266</t>
  </si>
  <si>
    <t>aff2a7a9-f8e4-46ed-8b18-b0b6443474d0</t>
  </si>
  <si>
    <t>SBPQTE11914306</t>
  </si>
  <si>
    <t>67de65e1-147d-4fbb-83f4-9f20ad6b1a9d</t>
  </si>
  <si>
    <t>SBPQTE11920733</t>
  </si>
  <si>
    <t>a41d6b8d-d7a2-4c15-8510-3ce0aacba766</t>
  </si>
  <si>
    <t>SBPQTE11921644</t>
  </si>
  <si>
    <t>42aa8214-1b1f-4bd1-815e-8f55fa5c4dca</t>
  </si>
  <si>
    <t>SBPQTE11921981</t>
  </si>
  <si>
    <t>49c11e6f-bb40-4026-861f-943b11b1ac73</t>
  </si>
  <si>
    <t>SBPQTE11928773</t>
  </si>
  <si>
    <t>8090bfd5-fc27-4732-8f01-5b00ce5e11c6</t>
  </si>
  <si>
    <t>SBPQTE11923777</t>
  </si>
  <si>
    <t>73d0d648-36d2-4ae7-bce6-5cd44eb9aeb3</t>
  </si>
  <si>
    <t>SBPQTE11929765</t>
  </si>
  <si>
    <t>d30e1846-bbb6-4b4c-9985-8095327e9682</t>
  </si>
  <si>
    <t>SBPQTE11923458</t>
  </si>
  <si>
    <t>04421ac7-0dd9-403e-ac8a-781731eee368</t>
  </si>
  <si>
    <t>SBPQTE11916192</t>
  </si>
  <si>
    <t>74c978be-a10d-46d5-b0fa-fe09bf302cb6</t>
  </si>
  <si>
    <t>SBPQTE11931054</t>
  </si>
  <si>
    <t>a0306d50-1ad5-4c73-8ef5-401472b4c49a</t>
  </si>
  <si>
    <t>SBPQTE11922351</t>
  </si>
  <si>
    <t>GA700088894BUSP</t>
  </si>
  <si>
    <t>6e418508-60af-4987-93dc-ebd64a0868db</t>
  </si>
  <si>
    <t>SBPQTE11930306</t>
  </si>
  <si>
    <t>b3f3c704-7574-4e00-9d62-bb6db76eac1a</t>
  </si>
  <si>
    <t>SBPQTE11917592</t>
  </si>
  <si>
    <t>74059fc4-5a61-49b3-b521-e67a89de844a</t>
  </si>
  <si>
    <t>1a9bd646-53a3-42b5-b668-fe138a9c4457</t>
  </si>
  <si>
    <t>SBPQTE11920241</t>
  </si>
  <si>
    <t>S782311</t>
  </si>
  <si>
    <t>Marine Surveying Service</t>
  </si>
  <si>
    <t>5fe770f8-b779-43eb-a048-65f011de8705</t>
  </si>
  <si>
    <t>SBPQTE11925330</t>
  </si>
  <si>
    <t>c972433b-a291-4f3c-8389-c9e94a39b1ad</t>
  </si>
  <si>
    <t>SBPQTE11928943</t>
  </si>
  <si>
    <t>4be5a699-aaf5-44bf-a971-0a67e71b799f</t>
  </si>
  <si>
    <t>SBPQTE11926316</t>
  </si>
  <si>
    <t>GA700089474BUSP</t>
  </si>
  <si>
    <t>40d9e6b2-b50d-459a-b58e-f442b9c354a6</t>
  </si>
  <si>
    <t>SBPQTE11930603</t>
  </si>
  <si>
    <t>1bab6d3d-329c-4870-bcd4-af3ea892966e</t>
  </si>
  <si>
    <t>SBPQTE11928756</t>
  </si>
  <si>
    <t>92fd1174-2448-466e-bdd7-51b322e1dec7</t>
  </si>
  <si>
    <t>SBPQTE11919325</t>
  </si>
  <si>
    <t>2040ad76-30ce-4fc0-8282-3b94e8af008e</t>
  </si>
  <si>
    <t>SBPQTE11917867</t>
  </si>
  <si>
    <t>ff64de84-a2d5-474d-95ae-8dd52c288b4d</t>
  </si>
  <si>
    <t>SBPQTE11926864</t>
  </si>
  <si>
    <t>e2d9dcb9-cf16-4292-9aa3-5c84be904317</t>
  </si>
  <si>
    <t>SBPQTE11929196</t>
  </si>
  <si>
    <t>a9ad60fd-3440-4273-a45f-5b96017af395</t>
  </si>
  <si>
    <t>SBPQTE11928733</t>
  </si>
  <si>
    <t>a62f141d-29bf-49d2-8aac-e026ea625ce2</t>
  </si>
  <si>
    <t>SBPQTE11920413</t>
  </si>
  <si>
    <t>debf027a-04c4-4833-ba3d-beba71dc1df7</t>
  </si>
  <si>
    <t>SBPQTE11917165</t>
  </si>
  <si>
    <t>48fcea0c-80e6-479a-9265-30355c4dd14a</t>
  </si>
  <si>
    <t>SBPQTE11924604</t>
  </si>
  <si>
    <t>GA700184938BUSP</t>
  </si>
  <si>
    <t>9fb3dab3-7b13-499a-84e5-4749884156e6</t>
  </si>
  <si>
    <t>SBPQTE11922318</t>
  </si>
  <si>
    <t>GA700183988BUSP</t>
  </si>
  <si>
    <t>c7f56f26-ee26-495c-b590-ee99b7a39e8e</t>
  </si>
  <si>
    <t>1f238aaf-d67b-4629-a354-881f39ca4141</t>
  </si>
  <si>
    <t>SBPQTE11918416</t>
  </si>
  <si>
    <t>GA700176480BUSP</t>
  </si>
  <si>
    <t>f372283f-856f-40f9-9ea6-4beff2a6a48e</t>
  </si>
  <si>
    <t>SBPQTE11915871</t>
  </si>
  <si>
    <t>c8576abd-a89b-421d-840a-2d59a7508df6</t>
  </si>
  <si>
    <t>SBPQTE11922015</t>
  </si>
  <si>
    <t>e34a09fe-9a94-4cac-99fc-1012121b7afe</t>
  </si>
  <si>
    <t>SBPQTE11912795</t>
  </si>
  <si>
    <t>c3a1527b-2d24-4adf-a360-9db4e31180ac</t>
  </si>
  <si>
    <t>SBPQTE11927664</t>
  </si>
  <si>
    <t>c944e343-ffbd-4c7b-a956-a7a9010bcfc8</t>
  </si>
  <si>
    <t>SBPQTE11922372</t>
  </si>
  <si>
    <t>GA700160787BUSP</t>
  </si>
  <si>
    <t>a54bd3e9-a4fe-4cbe-b503-49bd6251c8a0</t>
  </si>
  <si>
    <t>SBPQTE11925916</t>
  </si>
  <si>
    <t>GA700186000BUSP</t>
  </si>
  <si>
    <t>5a00db66-a5d7-4bfa-b363-99eb5be5d13f</t>
  </si>
  <si>
    <t>SBPQTE11923066</t>
  </si>
  <si>
    <t>c1db1993-18f6-4a8b-ad4e-7f0a2bd2513b</t>
  </si>
  <si>
    <t>SBPQTE11912841</t>
  </si>
  <si>
    <t>bd37c4a9-a81d-48fb-b467-7eace7bbe751</t>
  </si>
  <si>
    <t>SBPQTE11913676</t>
  </si>
  <si>
    <t>2ab12cb0-6699-4a2a-bc2d-88cfe8bb493e</t>
  </si>
  <si>
    <t>SBPQTE11920214</t>
  </si>
  <si>
    <t>63652517-044a-4ab4-86ce-f4e595888279</t>
  </si>
  <si>
    <t>SBPQTE11927673</t>
  </si>
  <si>
    <t>62e53579-3754-4449-a5d6-62805f7007a0</t>
  </si>
  <si>
    <t>SBPQTE11920908</t>
  </si>
  <si>
    <t>aafc1623-e0d8-43c6-b6b3-97a8837a84c9</t>
  </si>
  <si>
    <t>SBPQTE11928822</t>
  </si>
  <si>
    <t>S241230</t>
  </si>
  <si>
    <t>Printing (Letterpress)</t>
  </si>
  <si>
    <t>db419e75-8179-4c83-b29a-1f2696563cb2</t>
  </si>
  <si>
    <t>SBPQTE11929562</t>
  </si>
  <si>
    <t>cb9431a3-07d2-4864-93b9-916d3721fee4</t>
  </si>
  <si>
    <t>SBPQTE11925398</t>
  </si>
  <si>
    <t>2bbaa987-4bda-480f-a5a2-97dce3433c95</t>
  </si>
  <si>
    <t>SBPQTE11913868</t>
  </si>
  <si>
    <t>b62aedee-05d9-46f6-afa8-da2e117806d7</t>
  </si>
  <si>
    <t>SBPQTE11925873</t>
  </si>
  <si>
    <t>0ae797fa-6732-4cb1-af2f-3faef845bc80</t>
  </si>
  <si>
    <t>SBPQTE11928914</t>
  </si>
  <si>
    <t>67e30898-4b50-429d-87f6-d7b29f0f823c</t>
  </si>
  <si>
    <t>SBPQTE11915300</t>
  </si>
  <si>
    <t>b7625ff7-7891-4bd9-84fa-3caadb3b8ebf</t>
  </si>
  <si>
    <t>SBPQTE11913861</t>
  </si>
  <si>
    <t>11dc612f-6ccd-4c55-a407-5146c7d9f0c0</t>
  </si>
  <si>
    <t>SBPQTE11919027</t>
  </si>
  <si>
    <t>S612105</t>
  </si>
  <si>
    <t>Charter Bus Service, Long Distance</t>
  </si>
  <si>
    <t>7d6f7b72-5e30-4dc6-9547-1c59615a0f30</t>
  </si>
  <si>
    <t>SBPQTE11917880</t>
  </si>
  <si>
    <t>7f7f7530-b1e6-4d8a-893b-844174da917e</t>
  </si>
  <si>
    <t>SBPQTE11915183</t>
  </si>
  <si>
    <t>57d835e7-ef41-4540-9f59-31ab911f08c8</t>
  </si>
  <si>
    <t>SBPQTE11923498</t>
  </si>
  <si>
    <t>1843ee8a-956d-4da8-9f02-742878eca27f</t>
  </si>
  <si>
    <t>SBPQTE11926635</t>
  </si>
  <si>
    <t>71c13fe7-ae76-4ddd-8888-bf6a3ef54c8c</t>
  </si>
  <si>
    <t>SBPQTE11915792</t>
  </si>
  <si>
    <t>S783305</t>
  </si>
  <si>
    <t>Computer Maintenance Service</t>
  </si>
  <si>
    <t>f12788ad-f10e-48a7-b187-33dd0be55bda</t>
  </si>
  <si>
    <t>SBPQTE11926129</t>
  </si>
  <si>
    <t>6a512849-a898-4a63-baef-7c7af9171e41</t>
  </si>
  <si>
    <t>SBPQTE11930371</t>
  </si>
  <si>
    <t>762c7ae0-8598-4d53-858b-686c713aee58</t>
  </si>
  <si>
    <t>SBPQTE11923025</t>
  </si>
  <si>
    <t>5d468f64-58db-4676-adb6-b7d6f3da7d40</t>
  </si>
  <si>
    <t>SBPQTE11931032</t>
  </si>
  <si>
    <t>94bb1071-3dc3-45e8-9722-c2cfa378a149</t>
  </si>
  <si>
    <t>SBPQTE11929363</t>
  </si>
  <si>
    <t>c6ba242e-92cf-448b-965d-9049bb293167</t>
  </si>
  <si>
    <t>SBPQTE11926668</t>
  </si>
  <si>
    <t>d98db050-5147-4df4-b79b-eeb0a72b2d98</t>
  </si>
  <si>
    <t>SBPQTE11925934</t>
  </si>
  <si>
    <t>GA700185608BUSP</t>
  </si>
  <si>
    <t>231b4898-7c48-4ce5-979c-0a6682d7c60c</t>
  </si>
  <si>
    <t>SBPQTE11931192</t>
  </si>
  <si>
    <t>984c1798-87e3-4b84-bdef-5713e98b4aad</t>
  </si>
  <si>
    <t>SBPQTE11925242</t>
  </si>
  <si>
    <t>5ec15089-e6af-48f0-869d-daa015019c9d</t>
  </si>
  <si>
    <t>SBPQTE11915015</t>
  </si>
  <si>
    <t>e5bcf168-34bc-4f3a-8dc3-0cae7faf923f</t>
  </si>
  <si>
    <t>SBPQTE11925411</t>
  </si>
  <si>
    <t>49a2d81f-7a5c-4a0b-8d73-486c77305b24</t>
  </si>
  <si>
    <t>a5c02321-fa98-4367-832a-4957bd02d184</t>
  </si>
  <si>
    <t>SBPQTE11923520</t>
  </si>
  <si>
    <t>S844020</t>
  </si>
  <si>
    <t>Business College Operation Noc</t>
  </si>
  <si>
    <t>e10ab0ad-f962-411f-9fa5-81eccb3581a7</t>
  </si>
  <si>
    <t>SBPQTE11921399</t>
  </si>
  <si>
    <t>d68efe70-07c2-416a-9dda-837d25ae5f62</t>
  </si>
  <si>
    <t>SBPQTE11929385</t>
  </si>
  <si>
    <t>5918af87-7f1e-4c15-8f2a-174130ddec10</t>
  </si>
  <si>
    <t>SBPQTE11929033</t>
  </si>
  <si>
    <t>174a382e-310e-4ee0-adc6-4e8bcc6e27a2</t>
  </si>
  <si>
    <t>SBPQTE11931225</t>
  </si>
  <si>
    <t>S931265</t>
  </si>
  <si>
    <t>Bowling Alley, Tenpin, Operation</t>
  </si>
  <si>
    <t>25597e19-2b0d-41de-8788-d86cea1b96cb</t>
  </si>
  <si>
    <t>SBPQTE11923829</t>
  </si>
  <si>
    <t>086dfea9-9b1d-4f7e-8f5f-b99c5dc8f744</t>
  </si>
  <si>
    <t>SBPQTE11929977</t>
  </si>
  <si>
    <t>e9ff48ef-3b63-40be-a70c-a2aaf0bd3004</t>
  </si>
  <si>
    <t>SBPQTE11927834</t>
  </si>
  <si>
    <t>7b579416-70ec-4bc2-9134-2c30e41b6b68</t>
  </si>
  <si>
    <t>SBPQTE11914616</t>
  </si>
  <si>
    <t>aa4964a1-9c59-47a1-863a-56f766a9b824</t>
  </si>
  <si>
    <t>SBPQTE11918338</t>
  </si>
  <si>
    <t>288118e9-9a12-4b34-9cf7-a8409d4cd184</t>
  </si>
  <si>
    <t>SBPQTE11930980</t>
  </si>
  <si>
    <t>2b028dce-1b9d-4733-a5fa-a19fb1d9e577</t>
  </si>
  <si>
    <t>SBPQTE11921738</t>
  </si>
  <si>
    <t>S785555</t>
  </si>
  <si>
    <t>On Site Manager</t>
  </si>
  <si>
    <t>fe8bd807-63d8-46c5-b590-3c7ac65bdf33</t>
  </si>
  <si>
    <t>SBPQTE11919593</t>
  </si>
  <si>
    <t>30ff0108-f85a-4714-99bf-45e577296878</t>
  </si>
  <si>
    <t>SBPQTE11924381</t>
  </si>
  <si>
    <t>9b1a6507-238a-4119-bfbf-06d29fc2ee90</t>
  </si>
  <si>
    <t>SBPQTE11928882</t>
  </si>
  <si>
    <t>593dadcc-fb7c-4f3a-a214-6566e4c22218</t>
  </si>
  <si>
    <t>SBPQTE11915541</t>
  </si>
  <si>
    <t>83fb1c6d-4969-4ebf-8e91-8aee61b2662c</t>
  </si>
  <si>
    <t>SBPQTE11919736</t>
  </si>
  <si>
    <t>85256efe-dbee-489c-baeb-987ea12a189a</t>
  </si>
  <si>
    <t>SBPQTE11915994</t>
  </si>
  <si>
    <t>S922005</t>
  </si>
  <si>
    <t>Art Museum Operation</t>
  </si>
  <si>
    <t>a79b01dc-4f4c-4772-b2c3-b391d0f27d3b</t>
  </si>
  <si>
    <t>SBPQTE11921215</t>
  </si>
  <si>
    <t>cc1916f9-9fc6-45a4-a86a-0f13c2ca9678</t>
  </si>
  <si>
    <t>SBPQTE11922702</t>
  </si>
  <si>
    <t>a5a7df03-8e72-4e30-96a6-b8cd4039dbbb</t>
  </si>
  <si>
    <t>SBPQTE11918143</t>
  </si>
  <si>
    <t>c0c00fb5-2ab0-4cb5-9640-22324251e365</t>
  </si>
  <si>
    <t>SBPQTE11916105</t>
  </si>
  <si>
    <t>7a480601-7de8-4550-b6be-63fb26dafa2a</t>
  </si>
  <si>
    <t>SBPQTE11925490</t>
  </si>
  <si>
    <t>a029c2b7-a4b7-490d-9908-48959fa70354</t>
  </si>
  <si>
    <t>SBPQTE11928966</t>
  </si>
  <si>
    <t>4ff9e5f4-7fb0-4b89-aee0-ecefbb24ba2a</t>
  </si>
  <si>
    <t>SBPQTE11913691</t>
  </si>
  <si>
    <t>6fdc789a-2259-4a38-8802-04b9e1924595</t>
  </si>
  <si>
    <t>SBPQTE11922353</t>
  </si>
  <si>
    <t>d194fa50-a18a-4f0e-85e3-703b22674acf</t>
  </si>
  <si>
    <t>SBPQTE11915849</t>
  </si>
  <si>
    <t>S479235</t>
  </si>
  <si>
    <t>Watches Wholesaling</t>
  </si>
  <si>
    <t>5190b670-5723-45cf-98f2-381e3005fd05</t>
  </si>
  <si>
    <t>SBPQTE11930638</t>
  </si>
  <si>
    <t>4c103ea0-21fe-4ca7-a00c-2fad727ed127</t>
  </si>
  <si>
    <t>SBPQTE11919920</t>
  </si>
  <si>
    <t>6f7a253f-ec10-4eba-8890-441f1524c826</t>
  </si>
  <si>
    <t>SBPQTE11914657</t>
  </si>
  <si>
    <t>8232aa9d-329f-427f-8932-861dad2e4407</t>
  </si>
  <si>
    <t>SBPQTE11924624</t>
  </si>
  <si>
    <t>15087cf4-9ce7-44f3-b30e-6824017e54e5</t>
  </si>
  <si>
    <t>SBPQTE11923082</t>
  </si>
  <si>
    <t>b3c2643e-78ac-45e4-9849-172a5c27e57b</t>
  </si>
  <si>
    <t>SBPQTE11914572</t>
  </si>
  <si>
    <t>7e3285ce-c2a9-4487-94be-d2013a7c2e87</t>
  </si>
  <si>
    <t>SBPQTE11918381</t>
  </si>
  <si>
    <t>GA700085389BUSP</t>
  </si>
  <si>
    <t>fa87d049-5e15-4935-a2aa-d604299821c2</t>
  </si>
  <si>
    <t>SBPQTE11930600</t>
  </si>
  <si>
    <t>GA700184000BUSP</t>
  </si>
  <si>
    <t>33df5ad3-c62b-4db4-b927-93fe63e37a8f</t>
  </si>
  <si>
    <t>SBPQTE11929625</t>
  </si>
  <si>
    <t>f6db160b-19c3-4c3e-86b4-1a64d04a2a5b</t>
  </si>
  <si>
    <t>SBPQTE11929530</t>
  </si>
  <si>
    <t>d3629b31-cf5d-4730-b74a-836d6863df2b</t>
  </si>
  <si>
    <t>SBPQTE11924617</t>
  </si>
  <si>
    <t>9a29bf74-c294-4dd5-80d6-bb8a12b649cf</t>
  </si>
  <si>
    <t>SBPQTE11922735</t>
  </si>
  <si>
    <t>475b620f-d511-486a-8b24-e0e236133576</t>
  </si>
  <si>
    <t>SBPQTE11927963</t>
  </si>
  <si>
    <t>86b53125-27e3-4527-940b-bf69e3a66f73</t>
  </si>
  <si>
    <t>SBPQTE11914687</t>
  </si>
  <si>
    <t>40c12353-75a5-4242-8a4d-65451cb18c60</t>
  </si>
  <si>
    <t>SBPQTE11924738</t>
  </si>
  <si>
    <t>bf3e3be6-d707-4b70-b3c3-5ef322b3f112</t>
  </si>
  <si>
    <t>SBPQTE11919605</t>
  </si>
  <si>
    <t>21f6c2a0-6165-4fb4-ab94-dfba4863f79f</t>
  </si>
  <si>
    <t>SBPQTE11917200</t>
  </si>
  <si>
    <t>479b1a94-5bfa-4847-af89-ba67783d1c7f</t>
  </si>
  <si>
    <t>SBPQTE11926082</t>
  </si>
  <si>
    <t>aad247e0-2d61-4d2e-9cb1-a757d9642fea</t>
  </si>
  <si>
    <t>SBPQTE11926225</t>
  </si>
  <si>
    <t>29e2fb0e-0a30-4fae-b4ef-bf9f729e2b49</t>
  </si>
  <si>
    <t>SBPQTE11930555</t>
  </si>
  <si>
    <t>3ecb47d4-e1ac-447a-b4c3-a7469ed21af0</t>
  </si>
  <si>
    <t>SBPQTE11924227</t>
  </si>
  <si>
    <t>0663634e-67c3-4e45-ba54-1688b201930c</t>
  </si>
  <si>
    <t>SBPQTE11917375</t>
  </si>
  <si>
    <t>1dca60d3-e259-4fd2-a037-31513c53897e</t>
  </si>
  <si>
    <t>SBPQTE11926483</t>
  </si>
  <si>
    <t>2ce1bca4-75c1-4053-be81-a8e10b8c1082</t>
  </si>
  <si>
    <t>SBPQTE11919340</t>
  </si>
  <si>
    <t>430c8457-82d7-4d4d-8202-7c9d0c58cf6f</t>
  </si>
  <si>
    <t>SBPQTE11914165</t>
  </si>
  <si>
    <t>81f01282-dc55-4bfe-954c-3324d0fd3978</t>
  </si>
  <si>
    <t>SBPQTE11914489</t>
  </si>
  <si>
    <t>S963445</t>
  </si>
  <si>
    <t>Rubbish Dump Or Tip Operation</t>
  </si>
  <si>
    <t>901b38cd-22bf-4e29-8a9d-a4837f22a685</t>
  </si>
  <si>
    <t>SBPQTE11926875</t>
  </si>
  <si>
    <t>d905ab6d-674e-4ab6-ab91-2b16c582ddc5</t>
  </si>
  <si>
    <t>2b9376c9-7ca6-4607-8a29-f34913b28113</t>
  </si>
  <si>
    <t>SBPQTE11924600</t>
  </si>
  <si>
    <t>a7589abb-aa21-4b55-88a9-f7b2006a336e</t>
  </si>
  <si>
    <t>SBPQTE11918825</t>
  </si>
  <si>
    <t>S141120</t>
  </si>
  <si>
    <t>Sand Quarrying, Washing Or Screening</t>
  </si>
  <si>
    <t>30740e18-cb17-42f7-bf67-7a44e5fc6c53</t>
  </si>
  <si>
    <t>SBPQTE11918674</t>
  </si>
  <si>
    <t>9ab67023-df55-42bb-bf40-00e2228f8c0c</t>
  </si>
  <si>
    <t>SBPQTE11915138</t>
  </si>
  <si>
    <t>4743d313-09b1-41b4-ac41-9c5a96239b28</t>
  </si>
  <si>
    <t>SBPQTE11923164</t>
  </si>
  <si>
    <t>17f99a28-16cb-4d24-bfe0-e8bd54e78bff</t>
  </si>
  <si>
    <t>SBPQTE11922375</t>
  </si>
  <si>
    <t>55387340-402a-4d14-b105-cad677ed75b3</t>
  </si>
  <si>
    <t>SBPQTE11912818</t>
  </si>
  <si>
    <t>d794caad-84a2-4340-af9d-8a2b760a6994</t>
  </si>
  <si>
    <t>SBPQTE11923130</t>
  </si>
  <si>
    <t>d26e6eef-eb6f-4f59-8eda-781f6a4dd36e</t>
  </si>
  <si>
    <t>SBPQTE11908336</t>
  </si>
  <si>
    <t>968c0f80-30b0-43ad-9b60-e19c081c80a6</t>
  </si>
  <si>
    <t>SBPQTE11918483</t>
  </si>
  <si>
    <t>04e68d26-b9ba-4ebb-baeb-d37d67837912</t>
  </si>
  <si>
    <t>SBPQTE11928555</t>
  </si>
  <si>
    <t>2d6cdd59-364c-4efc-95ab-f2ae989a5173</t>
  </si>
  <si>
    <t>SBPQTE11914060</t>
  </si>
  <si>
    <t>6125368c-208f-4b9c-a42d-97db9b9183b5</t>
  </si>
  <si>
    <t>SBPQTE11931182</t>
  </si>
  <si>
    <t>33dda41e-f1bd-4cd2-a502-e118b1920eec</t>
  </si>
  <si>
    <t>SBPQTE11923915</t>
  </si>
  <si>
    <t>S216240</t>
  </si>
  <si>
    <t>Doughnuts Manufacturing</t>
  </si>
  <si>
    <t>8b250664-abda-45cd-bd2e-327e25ebf232</t>
  </si>
  <si>
    <t>SBPQTE11918875</t>
  </si>
  <si>
    <t>6fac88fa-1c04-482d-9c5a-25fe9eaf6624</t>
  </si>
  <si>
    <t>SBPQTE11926114</t>
  </si>
  <si>
    <t>S012505</t>
  </si>
  <si>
    <t>Beef Cattle Farming</t>
  </si>
  <si>
    <t>fb46f430-8d7b-4314-bf9d-e681e0a5ac03</t>
  </si>
  <si>
    <t>SBPQTE11924331</t>
  </si>
  <si>
    <t>e1754daf-6f87-4bce-bab6-76bd707ce59f</t>
  </si>
  <si>
    <t>SBPQTE11928326</t>
  </si>
  <si>
    <t>309b67e0-dbc4-4db6-bf5f-453562f1231c</t>
  </si>
  <si>
    <t>SBPQTE11915666</t>
  </si>
  <si>
    <t>c3c73b75-3473-4894-b2ce-012a875548a5</t>
  </si>
  <si>
    <t>SBPQTE11921326</t>
  </si>
  <si>
    <t>5b868147-d67e-45f9-a162-07d57067477c</t>
  </si>
  <si>
    <t>SBPQTE11915793</t>
  </si>
  <si>
    <t>fe1ef336-b0c2-4d40-bafc-83c282076d1f</t>
  </si>
  <si>
    <t>SBPQTE11908313</t>
  </si>
  <si>
    <t>GA700085206BUSP</t>
  </si>
  <si>
    <t>45c8c54a-951d-4ad7-aec5-531adf6e9d74</t>
  </si>
  <si>
    <t>SBPQTE11915141</t>
  </si>
  <si>
    <t>S286963</t>
  </si>
  <si>
    <t>Vending Machines Manufacturing (Ex. Refrigerated)</t>
  </si>
  <si>
    <t>578e6b6f-e438-4a28-956e-9e8bac0670b6</t>
  </si>
  <si>
    <t>SBPQTE11908419</t>
  </si>
  <si>
    <t>GA700091031BUSP</t>
  </si>
  <si>
    <t>ebe52f6d-d37c-498f-b4a3-bc0dedede8f0</t>
  </si>
  <si>
    <t>SBPQTE11926564</t>
  </si>
  <si>
    <t>f7979c5e-d0b9-4b56-8916-caf418bd5475</t>
  </si>
  <si>
    <t>SBPQTE11922350</t>
  </si>
  <si>
    <t>50374050-7d2e-48d1-a1b5-5e40f18ee9d0</t>
  </si>
  <si>
    <t>SBPQTE11915491</t>
  </si>
  <si>
    <t>S841005</t>
  </si>
  <si>
    <t>Kindergarten, Pre-School Op. (Ex Child Mind Centre)</t>
  </si>
  <si>
    <t>1a1c0b12-147a-4a39-b797-a8c2693ef7f7</t>
  </si>
  <si>
    <t>SBPQTE11919100</t>
  </si>
  <si>
    <t>39e82951-fbc1-44d1-a3de-c2db9ab30bfb</t>
  </si>
  <si>
    <t>SBPQTE11915070</t>
  </si>
  <si>
    <t>d994f6cf-d597-4616-ad17-c417f4d7b466</t>
  </si>
  <si>
    <t>SBPQTE11918808</t>
  </si>
  <si>
    <t>8bdf33dd-4dce-4545-babc-cc4068c9c7e2</t>
  </si>
  <si>
    <t>SBPQTE11920453</t>
  </si>
  <si>
    <t>GA700182863BUSP</t>
  </si>
  <si>
    <t>bafb12b4-4c4b-46fa-a0c5-4da9cba745d6</t>
  </si>
  <si>
    <t>SBPQTE11922798</t>
  </si>
  <si>
    <t>60356a54-0f6c-4d9a-9b8f-647c0e1f9626</t>
  </si>
  <si>
    <t>SBPQTE11930328</t>
  </si>
  <si>
    <t>30906506-5674-4b56-bc7c-ccb921bb3392</t>
  </si>
  <si>
    <t>SBPQTE11931040</t>
  </si>
  <si>
    <t>b0f7a903-e5f2-402c-adc2-5530c95eb6a3</t>
  </si>
  <si>
    <t>SBPQTE11928427</t>
  </si>
  <si>
    <t>d7a32a7f-e2c3-443b-bf1c-cc810f14ffdb</t>
  </si>
  <si>
    <t>SBPQTE11931207</t>
  </si>
  <si>
    <t>7fc2e34e-719c-4812-92c4-da31fa72022a</t>
  </si>
  <si>
    <t>SBPQTE11924656</t>
  </si>
  <si>
    <t>c78a69de-e26d-4222-8d57-2940368faf76</t>
  </si>
  <si>
    <t>SBPQTE11918934</t>
  </si>
  <si>
    <t>GA700179359BUSP</t>
  </si>
  <si>
    <t>09484162-7e41-4bb4-92b1-c32632ece1aa</t>
  </si>
  <si>
    <t>SBPQTE11929104</t>
  </si>
  <si>
    <t>9df88cca-6e9f-48e1-bd00-5558a01229a8</t>
  </si>
  <si>
    <t>SBPQTE11914481</t>
  </si>
  <si>
    <t>30555a2e-b985-4ac9-b975-1d51c33c6d3d</t>
  </si>
  <si>
    <t>SBPQTE11926007</t>
  </si>
  <si>
    <t>660ba4ef-6738-4ff8-b582-cc694304e1a7</t>
  </si>
  <si>
    <t>SBPQTE11928924</t>
  </si>
  <si>
    <t>019e138a-b92c-4fdf-84f5-ec48b50d00c0</t>
  </si>
  <si>
    <t>SBPQTE11929337</t>
  </si>
  <si>
    <t>b1b5015f-5261-46ed-aee0-c2ce02c600a5</t>
  </si>
  <si>
    <t>SBPQTE11914501</t>
  </si>
  <si>
    <t>GA700179434BUSP</t>
  </si>
  <si>
    <t>S512552</t>
  </si>
  <si>
    <t>Milk Drinks Retailing (For Immediate Consumption)</t>
  </si>
  <si>
    <t>537f3003-8a02-4e0f-a0fa-097833423fb7</t>
  </si>
  <si>
    <t>SBPQTE11922856</t>
  </si>
  <si>
    <t>7ae19b9a-1867-4f0b-9ec8-6357f62a212c</t>
  </si>
  <si>
    <t>SBPQTE11922501</t>
  </si>
  <si>
    <t>c8bdb6c1-16f9-4843-9a35-f0855f35ec4f</t>
  </si>
  <si>
    <t>SBPQTE11914536</t>
  </si>
  <si>
    <t>3f8a2d7e-f0c0-46b2-98e6-1bd4f6454ef2</t>
  </si>
  <si>
    <t>SBPQTE11925612</t>
  </si>
  <si>
    <t>S962155</t>
  </si>
  <si>
    <t>Medical Association Operation</t>
  </si>
  <si>
    <t>4390eed1-b5e3-4bae-bc91-36270f5726c9</t>
  </si>
  <si>
    <t>SBPQTE11919275</t>
  </si>
  <si>
    <t>6396e81f-49a7-4847-9a55-ca5c185bce61</t>
  </si>
  <si>
    <t>SBPQTE11931111</t>
  </si>
  <si>
    <t>e189cc5a-c209-4e35-a445-e58427659664</t>
  </si>
  <si>
    <t>SBPQTE11920484</t>
  </si>
  <si>
    <t>1d5f9d53-bf5b-476c-afc8-61aa6ff93dac</t>
  </si>
  <si>
    <t>SBPQTE11922149</t>
  </si>
  <si>
    <t>f9488b60-1fab-4d83-84d6-4e596dff1768</t>
  </si>
  <si>
    <t>SBPQTE11921923</t>
  </si>
  <si>
    <t>bb50bfc0-40dd-4439-93b6-d935b1e035a3</t>
  </si>
  <si>
    <t>SBPQTE11930780</t>
  </si>
  <si>
    <t>58f9962b-cf74-4397-9a79-e4fd9a51dcc0</t>
  </si>
  <si>
    <t>SBPQTE11921509</t>
  </si>
  <si>
    <t>GA700183381BUSP</t>
  </si>
  <si>
    <t>329bd9b5-a537-42de-85de-1126d6649138</t>
  </si>
  <si>
    <t>SBPQTE11928142</t>
  </si>
  <si>
    <t>085efa24-6545-4711-be74-9ee2a432f348</t>
  </si>
  <si>
    <t>SBPQTE11921968</t>
  </si>
  <si>
    <t>fee2cb3d-43a4-4e2c-892b-6f8526b4b41c</t>
  </si>
  <si>
    <t>SBPQTE11916587</t>
  </si>
  <si>
    <t>a971e504-accd-40ba-bfec-604625bc2e92</t>
  </si>
  <si>
    <t>SBPQTE11912845</t>
  </si>
  <si>
    <t>55e3c033-439b-41fa-9118-99e1bf17b3b3</t>
  </si>
  <si>
    <t>SBPQTE11913748</t>
  </si>
  <si>
    <t>GA700104734BUSP</t>
  </si>
  <si>
    <t>d0edf98e-240e-48e6-98a5-68561c9e2901</t>
  </si>
  <si>
    <t>SBPQTE11914631</t>
  </si>
  <si>
    <t>db7f455c-8d0f-4d58-b596-c25fa760b6c6</t>
  </si>
  <si>
    <t>SBPQTE11921115</t>
  </si>
  <si>
    <t>9dea4128-0767-44a0-a3b2-ff845258d3bf</t>
  </si>
  <si>
    <t>SBPQTE11920470</t>
  </si>
  <si>
    <t>S525915</t>
  </si>
  <si>
    <t>Retailing Noc</t>
  </si>
  <si>
    <t>25eafbfa-8cf7-47cf-af2a-7a14103e6a66</t>
  </si>
  <si>
    <t>SBPQTE11929704</t>
  </si>
  <si>
    <t>046e9dc2-3a9d-43af-8c51-9f8349ae9260</t>
  </si>
  <si>
    <t>SBPQTE11917316</t>
  </si>
  <si>
    <t>43525737-1e88-4826-a7c9-97e670d767af</t>
  </si>
  <si>
    <t>SBPQTE11929072</t>
  </si>
  <si>
    <t>GA700137497BUSP</t>
  </si>
  <si>
    <t>46eb56a5-58bb-4d31-a5b7-6431fe7fa29f</t>
  </si>
  <si>
    <t>SBPQTE11919880</t>
  </si>
  <si>
    <t>2600e05a-a2a0-4bb7-81f7-64ae715772a0</t>
  </si>
  <si>
    <t>SBPQTE11915739</t>
  </si>
  <si>
    <t>e58ab6a0-131d-410b-ab93-5f1f16bfcd84</t>
  </si>
  <si>
    <t>SBPQTE11928922</t>
  </si>
  <si>
    <t>97fc630d-3f7e-4e5a-9502-852175fa2779</t>
  </si>
  <si>
    <t>SBPQTE11920132</t>
  </si>
  <si>
    <t>fb476a38-f476-4bee-8fb3-58c3b2c38d3b</t>
  </si>
  <si>
    <t>SBPQTE11925017</t>
  </si>
  <si>
    <t>5218b8fa-348e-4f36-a19a-89fc820d5b13</t>
  </si>
  <si>
    <t>SBPQTE11914713</t>
  </si>
  <si>
    <t>44338926-93ca-40a6-ba8c-a7b7e71cae26</t>
  </si>
  <si>
    <t>SBPQTE11931196</t>
  </si>
  <si>
    <t>GA700187303BUSP</t>
  </si>
  <si>
    <t>f7fb53ee-e984-47e5-94ce-bbc469308597</t>
  </si>
  <si>
    <t>SBPQTE11914027</t>
  </si>
  <si>
    <t>fe5d779e-c9f2-48ee-88c3-0696664c0256</t>
  </si>
  <si>
    <t>SBPQTE11921121</t>
  </si>
  <si>
    <t>3c73234f-1375-4556-ad96-5ca0fad14e7a</t>
  </si>
  <si>
    <t>9cbe0ac1-5269-40c2-9e27-b6205f4a3c0c</t>
  </si>
  <si>
    <t>SBPQTE11918440</t>
  </si>
  <si>
    <t>184c87fc-9ae6-4bd6-b373-18d0580dce50</t>
  </si>
  <si>
    <t>SBPQTE11928801</t>
  </si>
  <si>
    <t>f4f6d972-1432-4b75-9294-99b54370be27</t>
  </si>
  <si>
    <t>SBPQTE11915182</t>
  </si>
  <si>
    <t>fc26501c-c549-4d6c-b1aa-c5877895606d</t>
  </si>
  <si>
    <t>SBPQTE11930460</t>
  </si>
  <si>
    <t>GA700188072BUSP</t>
  </si>
  <si>
    <t>c68a20ef-5c86-4837-8e4c-05b4e4d2fab1</t>
  </si>
  <si>
    <t>SBPQTE11920900</t>
  </si>
  <si>
    <t>GA700163030BUSP</t>
  </si>
  <si>
    <t>7611d228-a071-4184-928c-255f02abde85</t>
  </si>
  <si>
    <t>SBPQTE11919642</t>
  </si>
  <si>
    <t>8ee71c4b-d636-4701-b250-6425d6c9c13b</t>
  </si>
  <si>
    <t>SBPQTE11922399</t>
  </si>
  <si>
    <t>S925930</t>
  </si>
  <si>
    <t>Theatre Lighting Service</t>
  </si>
  <si>
    <t>c8561371-0b93-4422-9648-97bef52ba9a6</t>
  </si>
  <si>
    <t>SBPQTE11923711</t>
  </si>
  <si>
    <t>S774330</t>
  </si>
  <si>
    <t>Office Machinery Or Equipment Hiring</t>
  </si>
  <si>
    <t>8252f14c-ee0b-46d3-beac-bd770ec214e2</t>
  </si>
  <si>
    <t>SBPQTE11918203</t>
  </si>
  <si>
    <t>f05473e4-a31d-4394-b742-88cc4044a6dd</t>
  </si>
  <si>
    <t>SBPQTE11908158</t>
  </si>
  <si>
    <t>GA700095521BUSP</t>
  </si>
  <si>
    <t>dd4df049-62db-4666-839b-b183481d731f</t>
  </si>
  <si>
    <t>SBPQTE11925206</t>
  </si>
  <si>
    <t>1a0bb012-abcb-4ab3-a735-ac6973156e93</t>
  </si>
  <si>
    <t>SBPQTE11913971</t>
  </si>
  <si>
    <t>85300ba7-f38b-404e-90ac-f81f7db7c503</t>
  </si>
  <si>
    <t>SBPQTE11920984</t>
  </si>
  <si>
    <t>S291925</t>
  </si>
  <si>
    <t>Kit Homes Manufacturing</t>
  </si>
  <si>
    <t>9902b29f-a779-4e4d-89d5-8981021cb9e6</t>
  </si>
  <si>
    <t>SBPQTE11925298</t>
  </si>
  <si>
    <t>31f6c7e8-5574-40be-bd1d-3b824b542099</t>
  </si>
  <si>
    <t>SBPQTE11918870</t>
  </si>
  <si>
    <t>63cd3000-4e14-4330-b7b0-7ec077a330fa</t>
  </si>
  <si>
    <t>SBPQTE11927610</t>
  </si>
  <si>
    <t>22b7c356-b855-4d0d-92ec-3629cc4f04df</t>
  </si>
  <si>
    <t>SBPQTE11928439</t>
  </si>
  <si>
    <t>S425950</t>
  </si>
  <si>
    <t>Steam-Cleaning Of Building Exteriors</t>
  </si>
  <si>
    <t>21938b76-dcf9-4c92-83e8-49a5a983a316</t>
  </si>
  <si>
    <t>SBPQTE11930588</t>
  </si>
  <si>
    <t>2f6f5984-572b-4a39-8dcd-57978b75ae4b</t>
  </si>
  <si>
    <t>SBPQTE11920866</t>
  </si>
  <si>
    <t>d5603e1e-1a44-47b5-b82c-6c14b5a49f76</t>
  </si>
  <si>
    <t>SBPQTE11919587</t>
  </si>
  <si>
    <t>cfc92500-e8fb-4a15-bf60-4c4ad4d7b20f</t>
  </si>
  <si>
    <t>SBPQTE11930053</t>
  </si>
  <si>
    <t>cb6e3ff9-7320-4f1c-a042-a094c2c6945f</t>
  </si>
  <si>
    <t>SBPQTE11913731</t>
  </si>
  <si>
    <t>8b2972d8-f2b8-4977-b387-3347691e5839</t>
  </si>
  <si>
    <t>SBPQTE11919135</t>
  </si>
  <si>
    <t>c30b1919-e43e-4e56-afcc-1a9c5dd46d35</t>
  </si>
  <si>
    <t>SBPQTE11919924</t>
  </si>
  <si>
    <t>S281950</t>
  </si>
  <si>
    <t>Suspension Components Manufacturing</t>
  </si>
  <si>
    <t>f7ec072b-bcb1-4764-b5eb-8cb3e105bb5c</t>
  </si>
  <si>
    <t>SBPQTE11929215</t>
  </si>
  <si>
    <t>8f40a218-6a96-4011-bf5b-18d0697b92a9</t>
  </si>
  <si>
    <t>SBPQTE11920904</t>
  </si>
  <si>
    <t>6a3e1625-287a-4d47-b52e-ee3b2ab8456c</t>
  </si>
  <si>
    <t>SBPQTE11924892</t>
  </si>
  <si>
    <t>3c1ed797-3284-498a-81ba-783b5b92f7b5</t>
  </si>
  <si>
    <t>SBPQTE11930858</t>
  </si>
  <si>
    <t>0f0a05c4-c9f3-4c18-9a75-052a1bd5a2ca</t>
  </si>
  <si>
    <t>SBPQTE11922396</t>
  </si>
  <si>
    <t>c5413ada-408d-402f-b89b-46cfec5e722b</t>
  </si>
  <si>
    <t>SBPQTE11917170</t>
  </si>
  <si>
    <t>9ab40274-f15a-4def-814b-9c243577b517</t>
  </si>
  <si>
    <t>SBPQTE11914634</t>
  </si>
  <si>
    <t>GA700143734BUSP</t>
  </si>
  <si>
    <t>8a51dbc8-6b97-4d6c-b6ec-38bf0621a038</t>
  </si>
  <si>
    <t>SBPQTE11922129</t>
  </si>
  <si>
    <t>54007a2e-e362-40f1-b9eb-c4f8ead4850c</t>
  </si>
  <si>
    <t>SBPQTE11929245</t>
  </si>
  <si>
    <t>cc1bcc23-34c1-43e3-95de-a7655b002758</t>
  </si>
  <si>
    <t>SBPQTE11922924</t>
  </si>
  <si>
    <t>S294925</t>
  </si>
  <si>
    <t>Brushes Manufacturing</t>
  </si>
  <si>
    <t>1037429c-5aa4-404f-9a4e-475466c9df22</t>
  </si>
  <si>
    <t>SBPQTE11912829</t>
  </si>
  <si>
    <t>c6c63b9a-a01b-43c3-8d81-c1fcc175cca3</t>
  </si>
  <si>
    <t>SBPQTE11922255</t>
  </si>
  <si>
    <t>40f6bfe3-1d91-4c0e-a865-d0c789f3afe7</t>
  </si>
  <si>
    <t>SBPQTE11918718</t>
  </si>
  <si>
    <t>4248adfc-861c-415e-9c13-99348481fad9</t>
  </si>
  <si>
    <t>SBPQTE11916401</t>
  </si>
  <si>
    <t>c2db2d90-76f8-446c-8f68-60378332fc2a</t>
  </si>
  <si>
    <t>SBPQTE11919927</t>
  </si>
  <si>
    <t>b4aaa1dc-dac0-4201-8420-ea02c2f28da4</t>
  </si>
  <si>
    <t>70145ae0-1f31-458b-9cf2-36e6631c42ee</t>
  </si>
  <si>
    <t>SBPQTE11924094</t>
  </si>
  <si>
    <t>S782360</t>
  </si>
  <si>
    <t>Traffic Engineering Service (Consulting)</t>
  </si>
  <si>
    <t>15c079d8-6743-4ddb-bf13-8672b321a50f</t>
  </si>
  <si>
    <t>SBPQTE11931152</t>
  </si>
  <si>
    <t>GA700183468BUSP</t>
  </si>
  <si>
    <t>5b52566e-7953-4371-8d52-da1ccab9df6b</t>
  </si>
  <si>
    <t>SBPQTE11925177</t>
  </si>
  <si>
    <t>8ca07078-f6eb-4c20-8814-3d500481c00c</t>
  </si>
  <si>
    <t>SBPQTE11921405</t>
  </si>
  <si>
    <t>GA700183029BUSP</t>
  </si>
  <si>
    <t>f7075736-a0a9-4e31-9dc3-285d935c92c0</t>
  </si>
  <si>
    <t>SBPQTE11928082</t>
  </si>
  <si>
    <t>0a7cc2fd-30f1-4f51-a1a2-e294756c1501</t>
  </si>
  <si>
    <t>SBPQTE11921054</t>
  </si>
  <si>
    <t>e0172ee8-e422-4868-8685-538338825d67</t>
  </si>
  <si>
    <t>SBPQTE11915177</t>
  </si>
  <si>
    <t>b860066e-b42c-4208-b1d7-c818eca22256</t>
  </si>
  <si>
    <t>SBPQTE11914951</t>
  </si>
  <si>
    <t>S422235</t>
  </si>
  <si>
    <t>Brick Cleaners</t>
  </si>
  <si>
    <t>cf31a33b-df59-4f39-befb-83c3156dd477</t>
  </si>
  <si>
    <t>SBPQTE11920724</t>
  </si>
  <si>
    <t>ca471d05-e8fa-40d7-9804-a895f3678bf8</t>
  </si>
  <si>
    <t>SBPQTE11921024</t>
  </si>
  <si>
    <t>c63b2629-150d-49d7-8ff8-695a1d9848f8</t>
  </si>
  <si>
    <t>SBPQTE11931185</t>
  </si>
  <si>
    <t>124e0be6-fdd5-4957-a893-ef03cc6c13f2</t>
  </si>
  <si>
    <t>SBPQTE11929884</t>
  </si>
  <si>
    <t>2688b447-0b9b-417d-a3c8-46fe548b1a8f</t>
  </si>
  <si>
    <t>SBPQTE11928770</t>
  </si>
  <si>
    <t>046bcfae-496d-48c6-b764-4f2b60f21268</t>
  </si>
  <si>
    <t>SBPQTE11928743</t>
  </si>
  <si>
    <t>0b5a14d0-2fb0-4c28-9754-ba90719d1d5b</t>
  </si>
  <si>
    <t>SBPQTE11931087</t>
  </si>
  <si>
    <t>07a2c71f-a7a5-452e-8445-c1b792aded51</t>
  </si>
  <si>
    <t>SBPQTE11916913</t>
  </si>
  <si>
    <t>GA700094002BUSP</t>
  </si>
  <si>
    <t>78b02297-cd29-4b17-9b1c-72098041afa3</t>
  </si>
  <si>
    <t>SBPQTE11929584</t>
  </si>
  <si>
    <t>f8b5bb46-1fe8-4923-aacb-e1322d2cbfa2</t>
  </si>
  <si>
    <t>SBPQTE11916211</t>
  </si>
  <si>
    <t>4f4e2a75-bea9-4793-b0d2-8a316d885f79</t>
  </si>
  <si>
    <t>SBPQTE11917070</t>
  </si>
  <si>
    <t>2dd900cd-8898-40c4-8c03-c902d85df783</t>
  </si>
  <si>
    <t>SBPQTE11924252</t>
  </si>
  <si>
    <t>fe873432-347e-46af-b7ef-127158431a3a</t>
  </si>
  <si>
    <t>SBPQTE11918273</t>
  </si>
  <si>
    <t>S473320</t>
  </si>
  <si>
    <t>Carpet Wholesaling</t>
  </si>
  <si>
    <t>69b2ad82-6f26-4c77-b96b-803605c45502</t>
  </si>
  <si>
    <t>SBPQTE11917657</t>
  </si>
  <si>
    <t>94ba989d-fdff-4323-bf42-235b47f9cff0</t>
  </si>
  <si>
    <t>SBPQTE11919757</t>
  </si>
  <si>
    <t>bccbe987-93f1-4b75-8a10-84257b102fa2</t>
  </si>
  <si>
    <t>SBPQTE11925580</t>
  </si>
  <si>
    <t>S924235</t>
  </si>
  <si>
    <t>Writer (Own Account)</t>
  </si>
  <si>
    <t>deb762af-1c6e-44ea-a2cf-0626d71debab</t>
  </si>
  <si>
    <t>SBPQTE11923284</t>
  </si>
  <si>
    <t>S412230</t>
  </si>
  <si>
    <t>Kilns Construction</t>
  </si>
  <si>
    <t>d55a3288-19da-4a42-afcf-98a4613fac17</t>
  </si>
  <si>
    <t>SBPQTE11915068</t>
  </si>
  <si>
    <t>GA700153668BUSP</t>
  </si>
  <si>
    <t>3462687e-3672-4faf-bcd8-baf354300e26</t>
  </si>
  <si>
    <t>SBPQTE11922479</t>
  </si>
  <si>
    <t>21cb7f81-c928-46ff-ad91-ac7d95a88f49</t>
  </si>
  <si>
    <t>SBPQTE11913922</t>
  </si>
  <si>
    <t>57519ddf-1759-4c9d-9776-ff419865227b</t>
  </si>
  <si>
    <t>SBPQTE11917446</t>
  </si>
  <si>
    <t>163143f1-abf8-4593-ad96-0b2b6fc1e90a</t>
  </si>
  <si>
    <t>SBPQTE11929143</t>
  </si>
  <si>
    <t>c6f7e1f0-8f38-492a-934f-16e9e0bf89a2</t>
  </si>
  <si>
    <t>SBPQTE11915246</t>
  </si>
  <si>
    <t>7761676b-e493-4bba-b5e6-8c3e3bdafb72</t>
  </si>
  <si>
    <t>SBPQTE11931513</t>
  </si>
  <si>
    <t>a8b54213-d5f2-4729-b76c-632a675dc4ec</t>
  </si>
  <si>
    <t>SBPQTE11919084</t>
  </si>
  <si>
    <t>7d2c5903-043b-47db-915a-c3c469fc1499</t>
  </si>
  <si>
    <t>SBPQTE11926558</t>
  </si>
  <si>
    <t>6c4f1b98-130f-4387-bce3-c500acfce371</t>
  </si>
  <si>
    <t>SBPQTE11922190</t>
  </si>
  <si>
    <t>3bdb1f6d-8ae0-4f54-909b-9c869e9fa000</t>
  </si>
  <si>
    <t>SBPQTE11912838</t>
  </si>
  <si>
    <t>0f0901f9-90fd-489a-8e4b-d47f0dcbfbb5</t>
  </si>
  <si>
    <t>SBPQTE11912864</t>
  </si>
  <si>
    <t>1fdd3e74-d2f1-4393-ac2a-400785439724</t>
  </si>
  <si>
    <t>SBPQTE11926952</t>
  </si>
  <si>
    <t>860f1419-3f68-4d1b-9288-900e2e9ae9c7</t>
  </si>
  <si>
    <t>SBPQTE11922108</t>
  </si>
  <si>
    <t>ce702854-bfc9-4585-8af8-54ab845c9b39</t>
  </si>
  <si>
    <t>SBPQTE11916517</t>
  </si>
  <si>
    <t>S931276</t>
  </si>
  <si>
    <t>Indoor Sports Centre</t>
  </si>
  <si>
    <t>31b1ecff-fe11-43f1-b984-6ce3f00fd425</t>
  </si>
  <si>
    <t>SBPQTE11929105</t>
  </si>
  <si>
    <t>cac8b63b-c7ad-42b7-866b-dfbcdfca8b9e</t>
  </si>
  <si>
    <t>SBPQTE11926385</t>
  </si>
  <si>
    <t>GA700003675BUSP</t>
  </si>
  <si>
    <t>ef165e59-1b80-4b83-8df5-a71cb5897d5c</t>
  </si>
  <si>
    <t>SBPQTE11915091</t>
  </si>
  <si>
    <t>94dea486-bed5-4408-af85-7ef50470d502</t>
  </si>
  <si>
    <t>SBPQTE11916915</t>
  </si>
  <si>
    <t>45e726dd-ffb9-47f1-86cf-c1184fb94aa0</t>
  </si>
  <si>
    <t>SBPQTE11930226</t>
  </si>
  <si>
    <t>b2586f80-a824-433a-8ca4-9631696a1c88</t>
  </si>
  <si>
    <t>SBPQTE11916440</t>
  </si>
  <si>
    <t>0ec2d91e-1989-46bc-b988-533d22405fb1</t>
  </si>
  <si>
    <t>SBPQTE11929014</t>
  </si>
  <si>
    <t>77bcca9c-149c-4eca-aae7-3a1b1f068eeb</t>
  </si>
  <si>
    <t>SBPQTE11914976</t>
  </si>
  <si>
    <t>S573025</t>
  </si>
  <si>
    <t>Canteen, No Deep Frying</t>
  </si>
  <si>
    <t>45ad7ca3-4034-4715-9965-91c9e69a4163</t>
  </si>
  <si>
    <t>SBPQTE11922159</t>
  </si>
  <si>
    <t>f5166ce7-ff1b-40a6-aeb5-8dbcc08e9326</t>
  </si>
  <si>
    <t>SBPQTE11908423</t>
  </si>
  <si>
    <t>8f2b6f74-a8e4-497b-9a4e-5bc5ba18a083</t>
  </si>
  <si>
    <t>SBPQTE11930478</t>
  </si>
  <si>
    <t>GA700188078BUSP</t>
  </si>
  <si>
    <t>01049190-1cda-4b97-b68a-c51b3881a2c3</t>
  </si>
  <si>
    <t>SBPQTE11923626</t>
  </si>
  <si>
    <t>cce268fc-752a-4802-92a3-0b9f24e43113</t>
  </si>
  <si>
    <t>SBPQTE11920475</t>
  </si>
  <si>
    <t>GA700172490BUSP</t>
  </si>
  <si>
    <t>ce5e9d70-954b-4318-a883-20c8557267a8</t>
  </si>
  <si>
    <t>SBPQTE11917495</t>
  </si>
  <si>
    <t>c11325d8-4fca-4651-901f-ed762a2f7d60</t>
  </si>
  <si>
    <t>SBPQTE11932155</t>
  </si>
  <si>
    <t>b95d9b9e-8f24-4617-9915-6dd3c940d928</t>
  </si>
  <si>
    <t>SBPQTE11908230</t>
  </si>
  <si>
    <t>f189e83c-8738-45d9-8a50-be86d802443d</t>
  </si>
  <si>
    <t>SBPQTE11918048</t>
  </si>
  <si>
    <t>GA700180532BUSP</t>
  </si>
  <si>
    <t>S512540</t>
  </si>
  <si>
    <t>Kiosk (No Deep Frying)</t>
  </si>
  <si>
    <t>725d557b-e255-4e94-b6ba-cd347796628c</t>
  </si>
  <si>
    <t>SBPQTE11923426</t>
  </si>
  <si>
    <t>83d7dd30-e9f6-43b8-8b33-85afd463249e</t>
  </si>
  <si>
    <t>SBPQTE11914875</t>
  </si>
  <si>
    <t>1c7d49a3-8d85-4121-9c2a-d3cc212ee973</t>
  </si>
  <si>
    <t>SBPQTE11922513</t>
  </si>
  <si>
    <t>03436461-2399-4224-bd25-1e8b02f204b2</t>
  </si>
  <si>
    <t>SBPQTE11915169</t>
  </si>
  <si>
    <t>GA700175703BUSP</t>
  </si>
  <si>
    <t>e066626f-5189-417c-87fc-04a920ac76ed</t>
  </si>
  <si>
    <t>SBPQTE11914448</t>
  </si>
  <si>
    <t>7019a4a8-8ac3-4c91-8d59-d76e80cd2264</t>
  </si>
  <si>
    <t>SBPQTE11921583</t>
  </si>
  <si>
    <t>3c652f3b-4f64-41ed-9906-b930f6cea976</t>
  </si>
  <si>
    <t>SBPQTE11929829</t>
  </si>
  <si>
    <t>abdf4fb4-36d8-47b4-b990-efdaa9d04699</t>
  </si>
  <si>
    <t>SBPQTE11923026</t>
  </si>
  <si>
    <t>70b95169-e48b-4b2e-a8de-9b005707e2ab</t>
  </si>
  <si>
    <t>SBPQTE11915962</t>
  </si>
  <si>
    <t>0861dbd0-3621-4afd-bcbf-93e72fcfe116</t>
  </si>
  <si>
    <t>SBPQTE11922429</t>
  </si>
  <si>
    <t>GA700184058BUSP</t>
  </si>
  <si>
    <t>61fd6c57-93da-4231-ab8d-057bbc5d1f0c</t>
  </si>
  <si>
    <t>SBPQTE11925636</t>
  </si>
  <si>
    <t>5bb3e32a-0a48-454f-a226-96de68dfa85b</t>
  </si>
  <si>
    <t>SBPQTE11920814</t>
  </si>
  <si>
    <t>f0ade766-1d0f-4508-8a8f-665440b04291</t>
  </si>
  <si>
    <t>SBPQTE11922004</t>
  </si>
  <si>
    <t>fd905aa9-00f5-47b5-883f-c845acccdb2f</t>
  </si>
  <si>
    <t>SBPQTE11925131</t>
  </si>
  <si>
    <t>bf1a8141-807d-4349-973d-0c8e5aa48065</t>
  </si>
  <si>
    <t>SBPQTE11914955</t>
  </si>
  <si>
    <t>GA700176331BUSP</t>
  </si>
  <si>
    <t>70b88830-cc89-4459-b056-19dc34be4128</t>
  </si>
  <si>
    <t>SBPQTE11920890</t>
  </si>
  <si>
    <t>GA700084653BUSP</t>
  </si>
  <si>
    <t>3af956b5-8be0-4847-bebb-debbcf8fdfe2</t>
  </si>
  <si>
    <t>SBPQTE11931137</t>
  </si>
  <si>
    <t>67dc9b23-24cc-44f5-82b4-b9e3c2ae4096</t>
  </si>
  <si>
    <t>SBPQTE11928855</t>
  </si>
  <si>
    <t>31cf7508-07de-4c18-8d17-5daa4274157c</t>
  </si>
  <si>
    <t>SBPQTE11921673</t>
  </si>
  <si>
    <t>S784120</t>
  </si>
  <si>
    <t>Conveyancing Service (By Legal Practitioners)</t>
  </si>
  <si>
    <t>a6940ae3-4c59-4153-97a0-4ea2b0808b3f</t>
  </si>
  <si>
    <t>SBPQTE11922966</t>
  </si>
  <si>
    <t>a9243fb5-2076-4294-b948-fe8ae612cf5d</t>
  </si>
  <si>
    <t>SBPQTE11922180</t>
  </si>
  <si>
    <t>e3759df1-37c8-4969-983e-46861cd12350</t>
  </si>
  <si>
    <t>SBPQTE11922126</t>
  </si>
  <si>
    <t>e759b741-6ac2-4318-a147-86e329dda7c9</t>
  </si>
  <si>
    <t>SBPQTE11912823</t>
  </si>
  <si>
    <t>GA700021149BUSP</t>
  </si>
  <si>
    <t>c6228442-97cd-4cae-8b95-422ca333cfd8</t>
  </si>
  <si>
    <t>SBPQTE11929935</t>
  </si>
  <si>
    <t>46f3fbc1-71da-43ae-a04b-8ebff4b24ff2</t>
  </si>
  <si>
    <t>SBPQTE11928738</t>
  </si>
  <si>
    <t>89d69973-ef82-400d-b8cc-5e80ee471edc</t>
  </si>
  <si>
    <t>SBPQTE11918434</t>
  </si>
  <si>
    <t>97b2edb3-792f-4bcb-8595-6216d2c8f5c6</t>
  </si>
  <si>
    <t>SBPQTE11929142</t>
  </si>
  <si>
    <t>1f40fe4b-1cb3-4aa9-984d-6f37c531c6bd</t>
  </si>
  <si>
    <t>SBPQTE11923732</t>
  </si>
  <si>
    <t>S962955</t>
  </si>
  <si>
    <t>Aboriginal Community Scheme</t>
  </si>
  <si>
    <t>e985a4cd-17d3-46c2-8d0f-9d09e5c6a3c3</t>
  </si>
  <si>
    <t>SBPQTE11925327</t>
  </si>
  <si>
    <t>76c15ac7-842a-4fbb-a79c-35bfcabc11b7</t>
  </si>
  <si>
    <t>SBPQTE11930806</t>
  </si>
  <si>
    <t>472c5e6e-8ef1-4e25-85ac-2cddb02a8bfe</t>
  </si>
  <si>
    <t>SBPQTE11912839</t>
  </si>
  <si>
    <t>dcffaebb-6c29-4f36-be8b-1afef8547c86</t>
  </si>
  <si>
    <t>fc5bba52-e8f8-4d25-ae9e-d120ae30014f</t>
  </si>
  <si>
    <t>SBPQTE11924612</t>
  </si>
  <si>
    <t>S662110</t>
  </si>
  <si>
    <t>Ship Un/Loading Service (Provision Of Labour Only)</t>
  </si>
  <si>
    <t>dd3169ed-c381-4426-8fdb-1c6c67bd4f02</t>
  </si>
  <si>
    <t>SBPQTE11915421</t>
  </si>
  <si>
    <t>GA700179885BUSP</t>
  </si>
  <si>
    <t>ed67f506-c30c-465b-aa37-549412ab76c3</t>
  </si>
  <si>
    <t>SBPQTE11920006</t>
  </si>
  <si>
    <t>4049fe59-3d37-47fa-a270-e762b5fcad31</t>
  </si>
  <si>
    <t>SBPQTE11921602</t>
  </si>
  <si>
    <t>7ff6d5cf-8170-4709-87bf-575a541406fc</t>
  </si>
  <si>
    <t>SBPQTE11915431</t>
  </si>
  <si>
    <t>b080bbe8-fa96-4346-b94a-ad1e5d86da6b</t>
  </si>
  <si>
    <t>SBPQTE11908127</t>
  </si>
  <si>
    <t>2283e682-269e-4a35-822e-ee2f84cb413d</t>
  </si>
  <si>
    <t>SBPQTE11917161</t>
  </si>
  <si>
    <t>271ed681-0bfa-4485-adda-478b06713fdc</t>
  </si>
  <si>
    <t>SBPQTE11929865</t>
  </si>
  <si>
    <t>S021950</t>
  </si>
  <si>
    <t>Pest Control Service (Agricultural; Ex. Trapping)</t>
  </si>
  <si>
    <t>f2a13c52-cba7-49aa-bd7e-1eb34ac54733</t>
  </si>
  <si>
    <t>SBPQTE11923522</t>
  </si>
  <si>
    <t>GA700077944BUSP</t>
  </si>
  <si>
    <t>daa4c559-a58e-481e-b7c4-f42f5ca50d0a</t>
  </si>
  <si>
    <t>SBPQTE11929854</t>
  </si>
  <si>
    <t>a8671d11-7d41-4838-a180-ad2ece42b7ed</t>
  </si>
  <si>
    <t>SBPQTE11917465</t>
  </si>
  <si>
    <t>S254452</t>
  </si>
  <si>
    <t>Plant Hormone Manufacturing</t>
  </si>
  <si>
    <t>f15b9427-a263-41b5-a57b-ad2114724b3c</t>
  </si>
  <si>
    <t>SBPQTE11921320</t>
  </si>
  <si>
    <t>GA700086067BUSP</t>
  </si>
  <si>
    <t>ba2df42c-52eb-4203-a50c-96c6d9cf4fad</t>
  </si>
  <si>
    <t>SBPQTE11914125</t>
  </si>
  <si>
    <t>da316d86-aaf4-4a9d-958c-fce320045c92</t>
  </si>
  <si>
    <t>SBPQTE11930491</t>
  </si>
  <si>
    <t>957bd8a5-adb0-44da-8ca0-dd648f24d433</t>
  </si>
  <si>
    <t>SBPQTE11924910</t>
  </si>
  <si>
    <t>eea45bd9-2f73-43b1-b13e-27bd6bd38bf7</t>
  </si>
  <si>
    <t>SBPQTE11923329</t>
  </si>
  <si>
    <t>3dd46684-9372-4bec-a945-0da51e6343ed</t>
  </si>
  <si>
    <t>SBPQTE11916144</t>
  </si>
  <si>
    <t>01130f7b-5f79-4c33-90d8-96b07d874176</t>
  </si>
  <si>
    <t>SBPQTE11923424</t>
  </si>
  <si>
    <t>8254e6c4-b0b3-4223-a67a-4f9e28fb9406</t>
  </si>
  <si>
    <t>SBPQTE11928233</t>
  </si>
  <si>
    <t>2c4e507f-2c81-43bf-9878-b18f4342173d</t>
  </si>
  <si>
    <t>SBPQTE11914314</t>
  </si>
  <si>
    <t>GA700179324BUSP</t>
  </si>
  <si>
    <t>1d71fb43-db16-4a86-ab35-5870ef43ed72</t>
  </si>
  <si>
    <t>SBPQTE11914557</t>
  </si>
  <si>
    <t>S574015</t>
  </si>
  <si>
    <t>Club, Licensed, Other Construction</t>
  </si>
  <si>
    <t>d43fb5e2-7f15-4df8-baaa-9f825d80a76a</t>
  </si>
  <si>
    <t>SBPQTE11930737</t>
  </si>
  <si>
    <t>ed56c3ef-a543-4cb5-a08e-8dffb98d5267</t>
  </si>
  <si>
    <t>SBPQTE11921821</t>
  </si>
  <si>
    <t>8762ca12-25de-4335-9f2a-a198e4be49c2</t>
  </si>
  <si>
    <t>SBPQTE11926255</t>
  </si>
  <si>
    <t>bc9c1157-3437-48f8-a677-7bc67cd84067</t>
  </si>
  <si>
    <t>SBPQTE11929075</t>
  </si>
  <si>
    <t>d03cb3be-5500-45b0-8ff5-c91abd79e10b</t>
  </si>
  <si>
    <t>SBPQTE11916739</t>
  </si>
  <si>
    <t>6e423069-4cd6-4d57-bc53-e6c5b7d4eaa7</t>
  </si>
  <si>
    <t>SBPQTE11924838</t>
  </si>
  <si>
    <t>fc30a793-5994-4753-bc04-48c02074cc5d</t>
  </si>
  <si>
    <t>SBPQTE11925050</t>
  </si>
  <si>
    <t>67c7ddf1-506c-4a28-bc58-d625e9a5e9ea</t>
  </si>
  <si>
    <t>SBPQTE11918848</t>
  </si>
  <si>
    <t>c797bbd2-0bfe-4d29-8b57-b8d43ce008b4</t>
  </si>
  <si>
    <t>SBPQTE11919123</t>
  </si>
  <si>
    <t>GA700152585BUSP</t>
  </si>
  <si>
    <t>536a914a-1dff-4b53-982b-a0df713fc3d7</t>
  </si>
  <si>
    <t>SBPQTE11928823</t>
  </si>
  <si>
    <t>S425958</t>
  </si>
  <si>
    <t>Crane Operator</t>
  </si>
  <si>
    <t>5dd88132-b28c-4b81-b3b1-25f448ab092d</t>
  </si>
  <si>
    <t>SBPQTE11918790</t>
  </si>
  <si>
    <t>cdcaf329-db9f-4515-9504-6658bd636943</t>
  </si>
  <si>
    <t>SBPQTE11930970</t>
  </si>
  <si>
    <t>6cb57912-e885-4fdf-9077-2a033b1b3b97</t>
  </si>
  <si>
    <t>SBPQTE11923290</t>
  </si>
  <si>
    <t>c4d3183e-cf6e-4b47-9c51-a5eb9a2776c4</t>
  </si>
  <si>
    <t>SBPQTE11917213</t>
  </si>
  <si>
    <t>S630325</t>
  </si>
  <si>
    <t>Freight Transport Service (Inland Water)</t>
  </si>
  <si>
    <t>ef1cebe3-e890-4a33-812c-066018abd670</t>
  </si>
  <si>
    <t>SBPQTE11910843</t>
  </si>
  <si>
    <t>382efc28-4ba7-468a-b29c-e93990270047</t>
  </si>
  <si>
    <t>SBPQTE11912017</t>
  </si>
  <si>
    <t>GA700011730BUSP</t>
  </si>
  <si>
    <t>6ca19232-f7c2-4fa6-9e41-eb77106756f4</t>
  </si>
  <si>
    <t>SBPQTE11931206</t>
  </si>
  <si>
    <t>5702c049-c8d9-4d0e-823a-6b20f6bc885e</t>
  </si>
  <si>
    <t>SBPQTE11921870</t>
  </si>
  <si>
    <t>550177d6-a109-4d10-9ed0-a99d7898a0df</t>
  </si>
  <si>
    <t>SBPQTE11928131</t>
  </si>
  <si>
    <t>46774f47-a0c2-44d2-b128-f1ed6cf1d27a</t>
  </si>
  <si>
    <t>SBPQTE11925899</t>
  </si>
  <si>
    <t>da37dfad-ec7e-49af-9de4-d41cbbd098c4</t>
  </si>
  <si>
    <t>SBPQTE11922455</t>
  </si>
  <si>
    <t>AFA Insurance Brokers Pty Ltd</t>
  </si>
  <si>
    <t>5b2264a5-b7bd-47dc-a814-5f22159d0bde</t>
  </si>
  <si>
    <t>SBPQTE11928157</t>
  </si>
  <si>
    <t>S255968</t>
  </si>
  <si>
    <t>Hydraulic Hose Supply/Service</t>
  </si>
  <si>
    <t>0a61d6f2-e60a-4d23-b43c-ee0cfa41f0da</t>
  </si>
  <si>
    <t>SBPQTE11919810</t>
  </si>
  <si>
    <t>001550f8-2cd5-4df8-b867-6fdebed5cded</t>
  </si>
  <si>
    <t>SBPQTE11928146</t>
  </si>
  <si>
    <t>Tony Bemrose Insurance Brokers Pty Ltd</t>
  </si>
  <si>
    <t>ed9c7bb2-e876-4298-a203-943756266cbd</t>
  </si>
  <si>
    <t>SBPQTE11923460</t>
  </si>
  <si>
    <t>GA700089371BUSP</t>
  </si>
  <si>
    <t>Cairns Business Insurance Solutions</t>
  </si>
  <si>
    <t>bc6956ad-bb74-47e2-94e8-ed9892c085a4</t>
  </si>
  <si>
    <t>Allsafe Insurance Brokers Pty Ltd</t>
  </si>
  <si>
    <t>3234faa9-77c5-44b6-9bbe-a56420d309b9</t>
  </si>
  <si>
    <t>SBPQTE11922414</t>
  </si>
  <si>
    <t>ca946d36-0442-48f4-befd-4abcf5ef9d9a</t>
  </si>
  <si>
    <t>SBPQTE11920216</t>
  </si>
  <si>
    <t>Your Insurance Broker Pty Ltd</t>
  </si>
  <si>
    <t>4f4ca20c-f401-46b1-a955-48471be60c31</t>
  </si>
  <si>
    <t>SBPQTE11913979</t>
  </si>
  <si>
    <t>S962905</t>
  </si>
  <si>
    <t>Accident Prevention Association Operation</t>
  </si>
  <si>
    <t>The Insurance Centre Pty Ltd</t>
  </si>
  <si>
    <t>86d3ce29-5685-499c-b7e8-e69f34af53b8</t>
  </si>
  <si>
    <t>SBPQTE11915115</t>
  </si>
  <si>
    <t>c91d62cd-bd06-4c8c-90d9-98952953b5e3</t>
  </si>
  <si>
    <t>SBPQTE11917844</t>
  </si>
  <si>
    <t>Consolidated Insurances Pty Ltd</t>
  </si>
  <si>
    <t>4a50ffd7-6784-451a-821a-986d7794783e</t>
  </si>
  <si>
    <t>SBPQTE11923196</t>
  </si>
  <si>
    <t>GA700184479BUSP</t>
  </si>
  <si>
    <t>Optimus1 Pty Ltd</t>
  </si>
  <si>
    <t>739e6b11-710f-41ad-9c38-399f09ded5b4</t>
  </si>
  <si>
    <t>SBPQTE11914072</t>
  </si>
  <si>
    <t>East West Insurance Brokers Pty Ltd</t>
  </si>
  <si>
    <t>3c05d0b6-48a6-4cf9-8cd4-367da31e0a52</t>
  </si>
  <si>
    <t>SBPQTE11915342</t>
  </si>
  <si>
    <t>S786958</t>
  </si>
  <si>
    <t>Fashion Promoter</t>
  </si>
  <si>
    <t>Insurance Aid General Brokers Partnership Pty Ltd</t>
  </si>
  <si>
    <t>33e86bf3-1e07-40d4-a22b-41a10fd21e11</t>
  </si>
  <si>
    <t>SBPQTE11919102</t>
  </si>
  <si>
    <t>76e50afc-01c4-41a8-8ac4-fd21cb1f4b1d</t>
  </si>
  <si>
    <t>SBPQTE11916689</t>
  </si>
  <si>
    <t>S472305</t>
  </si>
  <si>
    <t>Footwear (Rubber/Plastic) Wholesaling</t>
  </si>
  <si>
    <t>Westcourt General - Queensland</t>
  </si>
  <si>
    <t>09fe77c8-04ef-4019-8930-87e8dfffe06d</t>
  </si>
  <si>
    <t>SBPQTE11924172</t>
  </si>
  <si>
    <t>Australian Insurance Solutions Pty Ltd</t>
  </si>
  <si>
    <t>f577830e-0937-4408-bb62-d97ed8769a0a</t>
  </si>
  <si>
    <t>SBPQTE11918509</t>
  </si>
  <si>
    <t>GA700175917BUSP</t>
  </si>
  <si>
    <t>Capital Insurance (Broking) Group Pty Ltd</t>
  </si>
  <si>
    <t>820d57a1-3305-4fe9-ac45-d79a36f50ac9</t>
  </si>
  <si>
    <t>SBPQTE11915063</t>
  </si>
  <si>
    <t>S281250</t>
  </si>
  <si>
    <t>Trailer Manufacturing</t>
  </si>
  <si>
    <t>f901a806-301d-404d-98c9-23bcfc0a5fd1</t>
  </si>
  <si>
    <t>SBPQTE11917154</t>
  </si>
  <si>
    <t>07f18408-1ba3-4b01-8ddd-ba4ee7d99bbd</t>
  </si>
  <si>
    <t>SBPQTE11929133</t>
  </si>
  <si>
    <t>987a70ed-6196-4efb-9daa-53923fa2fd3c</t>
  </si>
  <si>
    <t>SBPQTE11919925</t>
  </si>
  <si>
    <t>S782358</t>
  </si>
  <si>
    <t>Quantity Surveying Service</t>
  </si>
  <si>
    <t>ab287ef6-cbf5-410b-9309-285f9d4c82c8</t>
  </si>
  <si>
    <t>SBPQTE11925856</t>
  </si>
  <si>
    <t>1c967aa1-daff-4411-9ba6-b1d35fd4aca7</t>
  </si>
  <si>
    <t>SBPQTE11926701</t>
  </si>
  <si>
    <t>S224115</t>
  </si>
  <si>
    <t>Clothing Alteration/Repair</t>
  </si>
  <si>
    <t>7ab5d264-f6d2-47a7-b9d5-753fde0ae254</t>
  </si>
  <si>
    <t>SBPQTE11930560</t>
  </si>
  <si>
    <t>ce027af9-23a8-42cf-a08f-0425572c13ef</t>
  </si>
  <si>
    <t>SBPQTE11929939</t>
  </si>
  <si>
    <t>Regional Insurance Brokers Pty Ltd</t>
  </si>
  <si>
    <t>49caf6ec-a1f0-4d61-a67d-d2c47f06a9f7</t>
  </si>
  <si>
    <t>SBPQTE11923959</t>
  </si>
  <si>
    <t>b567f3dd-90ee-49f7-8540-53c99f83eedf</t>
  </si>
  <si>
    <t>SBPQTE11919422</t>
  </si>
  <si>
    <t>a62730f6-fa54-4581-8900-95dea8778600</t>
  </si>
  <si>
    <t>SBPQTE11923779</t>
  </si>
  <si>
    <t>GA700060511BUSP</t>
  </si>
  <si>
    <t>cb26cd07-0562-46ff-b5f1-6d0f3e4d372a</t>
  </si>
  <si>
    <t>SBPQTE11928526</t>
  </si>
  <si>
    <t>GA700186815BUSP</t>
  </si>
  <si>
    <t>3afde2a4-5370-4420-b8ec-e059187cee8c</t>
  </si>
  <si>
    <t>SBPQTE11930504</t>
  </si>
  <si>
    <t>18038647-b61c-4dec-aa08-7fb4bbaa9b25</t>
  </si>
  <si>
    <t>SBPQTE11915612</t>
  </si>
  <si>
    <t>The One Stop Insurance Brokers Pty Ltd</t>
  </si>
  <si>
    <t>7fdc40d6-fd99-4757-8f3c-93ab73204838</t>
  </si>
  <si>
    <t>SBPQTE11929754</t>
  </si>
  <si>
    <t>S783315</t>
  </si>
  <si>
    <t>Computer Repair Service</t>
  </si>
  <si>
    <t>PCIB</t>
  </si>
  <si>
    <t>4c72c4cc-88b7-494e-a7d1-4a8dfb203543</t>
  </si>
  <si>
    <t>SBPQTE11930948</t>
  </si>
  <si>
    <t>52a7e7b9-258d-4cc5-8125-bbc3d23f3665</t>
  </si>
  <si>
    <t>SBPQTE11921108</t>
  </si>
  <si>
    <t>7aa0fcfe-a3af-41b2-a665-dc49b17096b4</t>
  </si>
  <si>
    <t>SBPQTE11927682</t>
  </si>
  <si>
    <t>7b5a3524-0eb7-4196-bfb3-3844dd2581c4</t>
  </si>
  <si>
    <t>SBPQTE11922059</t>
  </si>
  <si>
    <t>iO2 Insurance Group</t>
  </si>
  <si>
    <t>c709d0a4-4beb-452e-aa54-331630518790</t>
  </si>
  <si>
    <t>SBPQTE11924095</t>
  </si>
  <si>
    <t>a6373140-3112-4e6c-89c3-3e36ec7356c6</t>
  </si>
  <si>
    <t>SBPQTE11930335</t>
  </si>
  <si>
    <t>GA700187993BUSP</t>
  </si>
  <si>
    <t>13538ed9-2795-4220-9ad5-d80a933e54fe</t>
  </si>
  <si>
    <t>SBPQTE11919652</t>
  </si>
  <si>
    <t>S451920</t>
  </si>
  <si>
    <t>Drugs, Veterinary, Wholesaling</t>
  </si>
  <si>
    <t>Steel Pacific Insurance Brokers</t>
  </si>
  <si>
    <t>6ac6fdb5-04bd-42a2-9751-8306e5f8d341</t>
  </si>
  <si>
    <t>SBPQTE11921945</t>
  </si>
  <si>
    <t>50eac977-97a1-416d-9474-41fe42487116</t>
  </si>
  <si>
    <t>SBPQTE11915890</t>
  </si>
  <si>
    <t>1e5ebdcc-d753-42c2-a61b-bf3f9053b1fe</t>
  </si>
  <si>
    <t>SBPQTE11923868</t>
  </si>
  <si>
    <t>0b28f310-ce64-4f67-b3dc-b56b148e565d</t>
  </si>
  <si>
    <t>SBPQTE11926394</t>
  </si>
  <si>
    <t>2e7bd8d4-1cbf-459f-8cd0-1ae5faab16d3</t>
  </si>
  <si>
    <t>SBPQTE11920400</t>
  </si>
  <si>
    <t>d4094abc-97f9-4622-b118-d4e26f324b5e</t>
  </si>
  <si>
    <t>SBPQTE11926086</t>
  </si>
  <si>
    <t>4974cfbe-e211-4bc5-b879-67d72843b4a0</t>
  </si>
  <si>
    <t>SBPQTE11925098</t>
  </si>
  <si>
    <t>1599b316-ac9d-4422-87ab-c411419a94d2</t>
  </si>
  <si>
    <t>SBPQTE11922906</t>
  </si>
  <si>
    <t>c2e28d8e-de53-45d7-a4b9-2caccb3ca811</t>
  </si>
  <si>
    <t>SBPQTE11932142</t>
  </si>
  <si>
    <t>S783441</t>
  </si>
  <si>
    <t>Software Developer, Systems Software</t>
  </si>
  <si>
    <t>Queenscorp Insurance Services</t>
  </si>
  <si>
    <t>45fe99b5-6714-45f5-b263-dd1997783a0a</t>
  </si>
  <si>
    <t>SBPQTE11924325</t>
  </si>
  <si>
    <t>GA700185151BUSP</t>
  </si>
  <si>
    <t>35ab546e-0930-4d86-807d-97a4ed1975e5</t>
  </si>
  <si>
    <t>SBPQTE11919076</t>
  </si>
  <si>
    <t>1289e1d6-4565-4d58-909a-add10e19a9a4</t>
  </si>
  <si>
    <t>SBPQTE11917641</t>
  </si>
  <si>
    <t>33a5d737-9206-473b-909a-ceb973c7abe6</t>
  </si>
  <si>
    <t>SBPQTE11919561</t>
  </si>
  <si>
    <t>PSC Connect Pty Ltd (QLD)</t>
  </si>
  <si>
    <t>4505e37d-d0c9-45bf-aded-8058e8707930</t>
  </si>
  <si>
    <t>SBPQTE11928487</t>
  </si>
  <si>
    <t>97a5ae93-3719-4ac5-9bae-52eec18b213d</t>
  </si>
  <si>
    <t>SBPQTE11913914</t>
  </si>
  <si>
    <t>c8ad2083-fd36-4116-8525-8cb8678f1093</t>
  </si>
  <si>
    <t>SBPQTE11915430</t>
  </si>
  <si>
    <t>GA700148519BUSP</t>
  </si>
  <si>
    <t>Link Insurance Brokers Pty Ltd</t>
  </si>
  <si>
    <t>9b462479-defe-4837-9e8b-c20811c5a63e</t>
  </si>
  <si>
    <t>SBPQTE11916963</t>
  </si>
  <si>
    <t>Business Insurance Specialists</t>
  </si>
  <si>
    <t>1eeba9df-e037-4007-a47f-81e28b495b3a</t>
  </si>
  <si>
    <t>SBPQTE11918952</t>
  </si>
  <si>
    <t>S844065</t>
  </si>
  <si>
    <t>Computer Training</t>
  </si>
  <si>
    <t>e5e2c092-1d0b-4f06-bdbc-4369fcfb4dd8</t>
  </si>
  <si>
    <t>SBPQTE11926554</t>
  </si>
  <si>
    <t>S224210</t>
  </si>
  <si>
    <t>Dressmaker Workroom</t>
  </si>
  <si>
    <t>a3876255-b38a-4d5a-a7cc-a31e49349395</t>
  </si>
  <si>
    <t>SBPQTE11917574</t>
  </si>
  <si>
    <t>S532945</t>
  </si>
  <si>
    <t>Motor Vehicle Radiator Repairing</t>
  </si>
  <si>
    <t>a3f2b9bf-56f4-448e-a901-870419bf56c6</t>
  </si>
  <si>
    <t>SBPQTE11925634</t>
  </si>
  <si>
    <t>989e5e66-2786-4fa7-bbea-c635ee5775fa</t>
  </si>
  <si>
    <t>SBPQTE11923267</t>
  </si>
  <si>
    <t>S284225</t>
  </si>
  <si>
    <t>Telecommunications Equipment Manufacturing</t>
  </si>
  <si>
    <t>507dbcf0-4977-4c8e-92e5-3d66648472c2</t>
  </si>
  <si>
    <t>SBPQTE11914298</t>
  </si>
  <si>
    <t>ffaba54a-3333-4e02-85b4-ea5648e62bdd</t>
  </si>
  <si>
    <t>SBPQTE11922848</t>
  </si>
  <si>
    <t>S786515</t>
  </si>
  <si>
    <t>Pest Controlers Incl W/Shop</t>
  </si>
  <si>
    <t>NAS Insurance Brokers (QLD)</t>
  </si>
  <si>
    <t>f01b36dd-0e2d-4234-bbca-165ad507d541</t>
  </si>
  <si>
    <t>SBPQTE11920327</t>
  </si>
  <si>
    <t>2ea39613-ced1-433f-b3e4-9a47370a71d5</t>
  </si>
  <si>
    <t>SBPQTE11925172</t>
  </si>
  <si>
    <t>f8fd935b-368a-442a-8f8b-4135558230f0</t>
  </si>
  <si>
    <t>SBPQTE11923579</t>
  </si>
  <si>
    <t>GA700184173BUSP</t>
  </si>
  <si>
    <t>8344ccd1-9de8-4893-98c5-5c754f370a85</t>
  </si>
  <si>
    <t>SBPQTE11921086</t>
  </si>
  <si>
    <t>de988ebd-2f14-4106-8020-21413fd6e1b1</t>
  </si>
  <si>
    <t>SBPQTE11928064</t>
  </si>
  <si>
    <t>cb269002-bf96-4616-acd7-587d005106e6</t>
  </si>
  <si>
    <t>SBPQTE11929894</t>
  </si>
  <si>
    <t>GA700179966BUSP</t>
  </si>
  <si>
    <t>3df6599f-eaa5-472d-87e9-7ac65b96f27c</t>
  </si>
  <si>
    <t>SBPQTE11915821</t>
  </si>
  <si>
    <t>51dc7850-6e21-4350-bb10-2f724ca48b54</t>
  </si>
  <si>
    <t>SBPQTE11917325</t>
  </si>
  <si>
    <t>GA700180165BUSP</t>
  </si>
  <si>
    <t>e4173c65-ad45-4848-b703-f2909f2b590e</t>
  </si>
  <si>
    <t>SBPQTE11920069</t>
  </si>
  <si>
    <t>5b6ac104-272c-423f-9e5d-b8896e4a429e</t>
  </si>
  <si>
    <t>SBPQTE11915971</t>
  </si>
  <si>
    <t>S412120</t>
  </si>
  <si>
    <t>Road Construction Or Sealing</t>
  </si>
  <si>
    <t>Transport and General Pty Ltd</t>
  </si>
  <si>
    <t>e1a6e3fc-3c5f-4ed8-afec-1aa7448b6958</t>
  </si>
  <si>
    <t>SBPQTE11918299</t>
  </si>
  <si>
    <t>1861ee12-9c5b-4775-8cbe-19502d2f3c4c</t>
  </si>
  <si>
    <t>SBPQTE11919261</t>
  </si>
  <si>
    <t>ada6ebd2-8f9a-4238-a588-9ba254546146</t>
  </si>
  <si>
    <t>Bestmark Pty Ltd</t>
  </si>
  <si>
    <t>d2973d07-214a-4b1a-84ac-ee12c9ea803a</t>
  </si>
  <si>
    <t>SBPQTE11926653</t>
  </si>
  <si>
    <t>S423130</t>
  </si>
  <si>
    <t>Guttering, Roof, Installation Or Repair</t>
  </si>
  <si>
    <t>2a750fbd-ad2b-4b86-826b-dade9cc56ddc</t>
  </si>
  <si>
    <t>SBPQTE11929244</t>
  </si>
  <si>
    <t>Covercorp Pty Ltd</t>
  </si>
  <si>
    <t>97ff466d-30c2-4136-9432-cf92478a402a</t>
  </si>
  <si>
    <t>SBPQTE11924097</t>
  </si>
  <si>
    <t>899ec81c-1d36-45ee-96ff-6f3599e36616</t>
  </si>
  <si>
    <t>SBPQTE11917457</t>
  </si>
  <si>
    <t>e53c1e73-fb7f-46dc-9b73-7a3c4590d443</t>
  </si>
  <si>
    <t>SBPQTE11919874</t>
  </si>
  <si>
    <t>S863935</t>
  </si>
  <si>
    <t>Hair Restoration Service (Ex Medical Practitioner)</t>
  </si>
  <si>
    <t>Action Insurance Brokers Robina</t>
  </si>
  <si>
    <t>62ae55f4-9466-460d-a754-7a2ed0fd4e93</t>
  </si>
  <si>
    <t>SBPQTE11920945</t>
  </si>
  <si>
    <t>e7ddbcc8-4e9e-47f0-b56d-8507cf93168c</t>
  </si>
  <si>
    <t>SBPQTE11927609</t>
  </si>
  <si>
    <t>7738a11d-2067-409b-912b-cb052593339b</t>
  </si>
  <si>
    <t>SBPQTE11923006</t>
  </si>
  <si>
    <t>7580adbd-0dbc-41c4-942d-218486472164</t>
  </si>
  <si>
    <t>SBPQTE11930446</t>
  </si>
  <si>
    <t>087f232e-f9ea-4449-a3df-f76a7cff0e69</t>
  </si>
  <si>
    <t>b9cd4954-faed-4f8b-8291-f0fd51010cc2</t>
  </si>
  <si>
    <t>SBPQTE11913813</t>
  </si>
  <si>
    <t>GA700119281BUSP</t>
  </si>
  <si>
    <t>d110a129-da8a-4a27-9c55-85d868a46b1e</t>
  </si>
  <si>
    <t>SBPQTE11914213</t>
  </si>
  <si>
    <t>S423151</t>
  </si>
  <si>
    <t>Repair Of Installed Plumbing</t>
  </si>
  <si>
    <t>f3bace6a-b1f6-4689-8c93-b400c08e1806</t>
  </si>
  <si>
    <t>SBPQTE11914252</t>
  </si>
  <si>
    <t>6a49c529-0b2a-4f9f-be64-231d7bd08c8e</t>
  </si>
  <si>
    <t>SBPQTE11926371</t>
  </si>
  <si>
    <t>baea3995-bc80-486a-a607-081f3a30feb3</t>
  </si>
  <si>
    <t>SBPQTE11931479</t>
  </si>
  <si>
    <t>866003c8-f892-4ddf-b8bb-cf7e811960e6</t>
  </si>
  <si>
    <t>SBPQTE11916598</t>
  </si>
  <si>
    <t>22268200-6cc7-43dd-a999-156d82ff2f8e</t>
  </si>
  <si>
    <t>SBPQTE11915986</t>
  </si>
  <si>
    <t>ec97958b-3391-4388-ad75-2729bb2d8dd5</t>
  </si>
  <si>
    <t>SBPQTE11920268</t>
  </si>
  <si>
    <t>7bf67e5f-fe74-4851-b2cb-bbb6c2d4efb6</t>
  </si>
  <si>
    <t>SBPQTE11916932</t>
  </si>
  <si>
    <t>S294255</t>
  </si>
  <si>
    <t>Sports Goods Manufacturing Noc</t>
  </si>
  <si>
    <t>985daad8-50d8-4c77-8c48-4584f2d46e61</t>
  </si>
  <si>
    <t>SBPQTE11929974</t>
  </si>
  <si>
    <t>GA700097426BUSP</t>
  </si>
  <si>
    <t>51ea1431-3ed4-481f-a66c-7a77fd81db9c</t>
  </si>
  <si>
    <t>SBPQTE11928978</t>
  </si>
  <si>
    <t>9c117a25-7706-4204-9b87-8bbb71206ed5</t>
  </si>
  <si>
    <t>SBPQTE11921436</t>
  </si>
  <si>
    <t>cfa055b5-d38c-4aa8-9f6c-1b0d90b9a0ef</t>
  </si>
  <si>
    <t>SBPQTE11913986</t>
  </si>
  <si>
    <t>54841210-1fdf-4e6f-b488-706d13898767</t>
  </si>
  <si>
    <t>SBPQTE11923536</t>
  </si>
  <si>
    <t>GA700180265BUSP</t>
  </si>
  <si>
    <t>Insurance Brokers Australia Pty Ltd</t>
  </si>
  <si>
    <t>1b7c2ce6-fca4-4782-b25f-ddc368b8d8cb</t>
  </si>
  <si>
    <t>SBPQTE11925946</t>
  </si>
  <si>
    <t>GA700186014BUSP</t>
  </si>
  <si>
    <t>04acc3cf-6295-486b-bbbc-909f5665d06b</t>
  </si>
  <si>
    <t>SBPQTE11914548</t>
  </si>
  <si>
    <t>CA Insurance Brokers</t>
  </si>
  <si>
    <t>77893e91-22f4-47da-8994-db421ab8652f</t>
  </si>
  <si>
    <t>SBPQTE11930462</t>
  </si>
  <si>
    <t>AIS Insurance Pty Ltd</t>
  </si>
  <si>
    <t>05bae95b-6438-4ee9-90f6-8ad2907fe55d</t>
  </si>
  <si>
    <t>SBPQTE11924560</t>
  </si>
  <si>
    <t>GA700090646BUSP</t>
  </si>
  <si>
    <t>7f9a9562-059d-4a47-bf88-d410cb7fc49f</t>
  </si>
  <si>
    <t>SBPQTE11915265</t>
  </si>
  <si>
    <t>621280f0-d002-4f5c-ba21-82e089f44559</t>
  </si>
  <si>
    <t>SBPQTE11924071</t>
  </si>
  <si>
    <t>2ce51d59-9513-49fc-aee8-0e85b50a6584</t>
  </si>
  <si>
    <t>SBPQTE11917221</t>
  </si>
  <si>
    <t>65d6bec7-b830-4338-a39d-2ad6ab0857e9</t>
  </si>
  <si>
    <t>SBPQTE11919226</t>
  </si>
  <si>
    <t>ee28b7e7-9ff9-46a5-b6c0-3c8cd0bf79b0</t>
  </si>
  <si>
    <t>SBPQTE11914334</t>
  </si>
  <si>
    <t>S285940</t>
  </si>
  <si>
    <t>Electrical Equipment Or Machinery Manufacturing Noc</t>
  </si>
  <si>
    <t>4377a56f-f14e-449b-9a96-bdea3cf12806</t>
  </si>
  <si>
    <t>SBPQTE11930710</t>
  </si>
  <si>
    <t>GA700187511BUSP</t>
  </si>
  <si>
    <t>97da018c-cb4a-4119-bdd5-4a7bc9e74c10</t>
  </si>
  <si>
    <t>SBPQTE11929941</t>
  </si>
  <si>
    <t>GA700187122BUSP</t>
  </si>
  <si>
    <t>f539b60a-8437-4142-b687-2251677114c2</t>
  </si>
  <si>
    <t>SBPQTE11923982</t>
  </si>
  <si>
    <t>eda253f5-ac3b-4816-91ed-6b95459159e5</t>
  </si>
  <si>
    <t>SBPQTE11929460</t>
  </si>
  <si>
    <t>S525952</t>
  </si>
  <si>
    <t>Handbag Retailing</t>
  </si>
  <si>
    <t>833dd32c-e0e7-437c-9c1d-89eda96235db</t>
  </si>
  <si>
    <t>SBPQTE11927654</t>
  </si>
  <si>
    <t>e0dc7edf-409d-46f5-a223-90e67e2034fd</t>
  </si>
  <si>
    <t>SBPQTE11930002</t>
  </si>
  <si>
    <t>GA700171796BUSP</t>
  </si>
  <si>
    <t>0208d26c-a676-472f-9060-ff0dc592e199</t>
  </si>
  <si>
    <t>SBPQTE11922675</t>
  </si>
  <si>
    <t>202119ac-0e76-42aa-b802-733618c43551</t>
  </si>
  <si>
    <t>SBPQTE11920266</t>
  </si>
  <si>
    <t>Steadfast Queensland Insurance Services (QIS)</t>
  </si>
  <si>
    <t>dc385586-464d-41b3-9303-1077de15ce25</t>
  </si>
  <si>
    <t>SBPQTE11922354</t>
  </si>
  <si>
    <t>S461125</t>
  </si>
  <si>
    <t>Parts, Agricultural/Construction Mach., Wholesale</t>
  </si>
  <si>
    <t>9fa81853-68d5-4b66-bfce-cdb4d39f840d</t>
  </si>
  <si>
    <t>SBPQTE11921187</t>
  </si>
  <si>
    <t>Steadfast NSG Insurance Brokers</t>
  </si>
  <si>
    <t>32eb948f-103b-4fb8-9c33-c29d88861146</t>
  </si>
  <si>
    <t>SBPQTE11929021</t>
  </si>
  <si>
    <t>99fa74fb-92bb-4fd5-9a32-dcb204951209</t>
  </si>
  <si>
    <t>SBPQTE11922866</t>
  </si>
  <si>
    <t>07a5de9c-d699-45f7-8ed6-0a6a73f1540b</t>
  </si>
  <si>
    <t>SBPQTE11915628</t>
  </si>
  <si>
    <t>S524136</t>
  </si>
  <si>
    <t>Golf Equipment Retailing</t>
  </si>
  <si>
    <t>9d1a6761-1141-4a30-a377-9f11ed77614e</t>
  </si>
  <si>
    <t>SBPQTE11932005</t>
  </si>
  <si>
    <t>12abc092-fcd9-45e0-9090-46d93fbb47fd</t>
  </si>
  <si>
    <t>SBPQTE11921221</t>
  </si>
  <si>
    <t>Burnett Insurance Pty Ltd</t>
  </si>
  <si>
    <t>c859efb8-18fe-4a83-ac4d-ff78213ee7c1</t>
  </si>
  <si>
    <t>SBPQTE11925375</t>
  </si>
  <si>
    <t>S782335</t>
  </si>
  <si>
    <t>Civil Engineering Service (Consulting)</t>
  </si>
  <si>
    <t>cad5b094-9367-4dae-89b8-43d52f89adb9</t>
  </si>
  <si>
    <t>SBPQTE11918170</t>
  </si>
  <si>
    <t>bc655a38-91cb-42a6-917d-aad8d1aa2644</t>
  </si>
  <si>
    <t>SBPQTE11926738</t>
  </si>
  <si>
    <t>3b88a036-e03f-489a-a228-6e39038ea158</t>
  </si>
  <si>
    <t>SBPQTE11916445</t>
  </si>
  <si>
    <t>4d39563d-9a51-4929-91c9-24aafeac5c39</t>
  </si>
  <si>
    <t>SBPQTE11920460</t>
  </si>
  <si>
    <t>451de17d-3567-452f-a6c9-53a01200bd4f</t>
  </si>
  <si>
    <t>SBPQTE11911194</t>
  </si>
  <si>
    <t>GA700092937BUSP</t>
  </si>
  <si>
    <t>79b51ff3-a838-43a7-ba07-9acc541046f4</t>
  </si>
  <si>
    <t>SBPQTE11922603</t>
  </si>
  <si>
    <t>S785415</t>
  </si>
  <si>
    <t>Copying, Typing Mailing Service</t>
  </si>
  <si>
    <t>01ab94f1-aa96-4179-8a17-df91169ae3a7</t>
  </si>
  <si>
    <t>SBPQTE11917807</t>
  </si>
  <si>
    <t>6930f691-f50a-4fa4-964a-97c078348ecf</t>
  </si>
  <si>
    <t>SBPQTE11915592</t>
  </si>
  <si>
    <t>39aa1f3b-569e-4c9e-ab96-2fd6974c575c</t>
  </si>
  <si>
    <t>SBPQTE11929203</t>
  </si>
  <si>
    <t>GA700184445BUSP</t>
  </si>
  <si>
    <t>JW Bell &amp; Associates Pty Ltd</t>
  </si>
  <si>
    <t>a742865b-1e99-4b4f-976b-4f95d72151f8</t>
  </si>
  <si>
    <t>SBPQTE11928903</t>
  </si>
  <si>
    <t>d36933ec-d8b2-4596-8b40-99dd2c5e6dc0</t>
  </si>
  <si>
    <t>SBPQTE11923892</t>
  </si>
  <si>
    <t>e0784ee0-61f2-4751-b644-61294397b622</t>
  </si>
  <si>
    <t>SBPQTE11923312</t>
  </si>
  <si>
    <t>ec916113-9675-466e-81ed-fa90d0cc4a11</t>
  </si>
  <si>
    <t>SBPQTE11925265</t>
  </si>
  <si>
    <t>GA700180036BUSP</t>
  </si>
  <si>
    <t>e39193b3-7eff-408c-86b5-e38a4a738592</t>
  </si>
  <si>
    <t>SBPQTE11921236</t>
  </si>
  <si>
    <t>979916e8-1510-499c-8a58-a5eb5f21c39b</t>
  </si>
  <si>
    <t>SBPQTE11916448</t>
  </si>
  <si>
    <t>869b3092-714a-41ea-a1c8-7661cd1c791c</t>
  </si>
  <si>
    <t>SBPQTE11929817</t>
  </si>
  <si>
    <t>463f2774-c338-441d-ba26-7ba9f223eb75</t>
  </si>
  <si>
    <t>SBPQTE11929722</t>
  </si>
  <si>
    <t>Bill Owen Insurance Brokers Pty Ltd</t>
  </si>
  <si>
    <t>72cd8a8a-bfeb-4d0d-9a23-c0fd0833c064</t>
  </si>
  <si>
    <t>e6b5f8fe-d50d-495c-9f2a-2959b4ebe0cf</t>
  </si>
  <si>
    <t>SBPQTE11919589</t>
  </si>
  <si>
    <t>2d6143d6-32d3-4634-abca-e801f6fae61e</t>
  </si>
  <si>
    <t>SBPQTE11920317</t>
  </si>
  <si>
    <t>83d27b58-a999-4abe-84a7-6e7475edde6b</t>
  </si>
  <si>
    <t>SBPQTE11928994</t>
  </si>
  <si>
    <t>53711305-700d-4890-95eb-bfbac31e8cd0</t>
  </si>
  <si>
    <t>SBPQTE11919674</t>
  </si>
  <si>
    <t>S611045</t>
  </si>
  <si>
    <t>Transport Transfer Depot</t>
  </si>
  <si>
    <t>25f5a6fd-0815-418a-ae6c-5907b7b559c4</t>
  </si>
  <si>
    <t>SBPQTE11917564</t>
  </si>
  <si>
    <t>c13c8927-ae35-4f2c-91de-d8a1d154fe6b</t>
  </si>
  <si>
    <t>SBPQTE11929482</t>
  </si>
  <si>
    <t>1db33298-db0b-4254-be67-54369930191d</t>
  </si>
  <si>
    <t>SBPQTE11921253</t>
  </si>
  <si>
    <t>7fca4e2e-75fe-47d4-80e4-e34908d8722e</t>
  </si>
  <si>
    <t>SBPQTE11922381</t>
  </si>
  <si>
    <t>25d59b34-bd77-48b3-9942-3b9ff47de2aa</t>
  </si>
  <si>
    <t>SBPQTE11915188</t>
  </si>
  <si>
    <t>3b71b258-ac6b-41f3-ade9-d7d02a82aecc</t>
  </si>
  <si>
    <t>SBPQTE11928531</t>
  </si>
  <si>
    <t>986dad4c-513a-4c17-aef6-6ac196664167</t>
  </si>
  <si>
    <t>Bound</t>
  </si>
  <si>
    <t>SBPQTE11924235</t>
  </si>
  <si>
    <t>GA700019080BUSP</t>
  </si>
  <si>
    <t>ff3110f5-aa27-4761-90cb-b23bbd1e865a</t>
  </si>
  <si>
    <t>SBPQTE11930720</t>
  </si>
  <si>
    <t>c95e9a31-6c74-46b0-9a5f-d20a4824f3ca</t>
  </si>
  <si>
    <t>SBPQTE11926608</t>
  </si>
  <si>
    <t>9a00115d-4f9d-442e-8962-6e4e453b7595</t>
  </si>
  <si>
    <t>SBPQTE11913817</t>
  </si>
  <si>
    <t>0745b5fc-7b9d-4136-a744-f6051cf6ab40</t>
  </si>
  <si>
    <t>SBPQTE11922761</t>
  </si>
  <si>
    <t>75ea8b8c-0068-4a2a-8891-ab9e7b669394</t>
  </si>
  <si>
    <t>SBPQTE11924257</t>
  </si>
  <si>
    <t>GA700024901BUSP</t>
  </si>
  <si>
    <t>5f635047-22db-4211-ab1c-dd963392e699</t>
  </si>
  <si>
    <t>SBPQTE11928741</t>
  </si>
  <si>
    <t>30e5adcc-9fdc-403c-9954-ad8747b2feb8</t>
  </si>
  <si>
    <t>SBPQTE11923429</t>
  </si>
  <si>
    <t>GA700182921BUSP</t>
  </si>
  <si>
    <t>a9b1a019-2d65-4939-b926-eb382e49857a</t>
  </si>
  <si>
    <t>SBPQTE11925884</t>
  </si>
  <si>
    <t>74e571b7-b2a1-49ef-adf7-6a0741835618</t>
  </si>
  <si>
    <t>SBPQTE11915232</t>
  </si>
  <si>
    <t>b371153c-b4fa-4c6d-b4f8-1b96e0c4b0e9</t>
  </si>
  <si>
    <t>SBPQTE11930262</t>
  </si>
  <si>
    <t>44d080ae-a6b5-4ff4-88cf-84ad58f24bec</t>
  </si>
  <si>
    <t>SBPQTE11927639</t>
  </si>
  <si>
    <t>4ce92fb3-faf3-4a2a-9bad-11b13c9c0b77</t>
  </si>
  <si>
    <t>SBPQTE11915667</t>
  </si>
  <si>
    <t>1039201c-e287-42dd-9162-032d5f1b3ff1</t>
  </si>
  <si>
    <t>SBPQTE11930956</t>
  </si>
  <si>
    <t>d2f2883a-8896-4edd-9ed2-681701a35a79</t>
  </si>
  <si>
    <t>SBPQTE11919861</t>
  </si>
  <si>
    <t>ca062ac5-d30b-4bab-9b01-50fafaf5dec7</t>
  </si>
  <si>
    <t>SBPQTE11914943</t>
  </si>
  <si>
    <t>d0be7ba4-37fc-4c5a-8278-539a5183700e</t>
  </si>
  <si>
    <t>SBPQTE11919313</t>
  </si>
  <si>
    <t>328c33b2-cbda-4c02-8d87-032866bdb658</t>
  </si>
  <si>
    <t>SBPQTE11924555</t>
  </si>
  <si>
    <t>S286451</t>
  </si>
  <si>
    <t>Metalworking Machinery Manufacturing Noc</t>
  </si>
  <si>
    <t>370aaf27-a807-401e-bc14-9472ee66360c</t>
  </si>
  <si>
    <t>SBPQTE11928390</t>
  </si>
  <si>
    <t>7ff0a1df-176d-4616-911d-75ce3f4b21a6</t>
  </si>
  <si>
    <t>SBPQTE11918928</t>
  </si>
  <si>
    <t>fca8e12c-5072-4209-baef-a6c93121ceeb</t>
  </si>
  <si>
    <t>SBPQTE11921476</t>
  </si>
  <si>
    <t>GA700012338BUSP</t>
  </si>
  <si>
    <t>840a17c1-3ba2-4d8f-a642-c56df3f7975c</t>
  </si>
  <si>
    <t>SBPQTE11929750</t>
  </si>
  <si>
    <t>7ce6f514-dc05-42b3-a583-8ac4ebd06d6b</t>
  </si>
  <si>
    <t>SBPQTE11915680</t>
  </si>
  <si>
    <t>aef594cf-c965-47b7-bc52-9ee0ab4974f3</t>
  </si>
  <si>
    <t>SBPQTE11912858</t>
  </si>
  <si>
    <t>162b662a-1946-41c7-940f-489464d716b5</t>
  </si>
  <si>
    <t>SBPQTE11925907</t>
  </si>
  <si>
    <t>cdfc0247-245b-4dbd-861c-4766719334ad</t>
  </si>
  <si>
    <t>SBPQTE11915580</t>
  </si>
  <si>
    <t>b3ff6880-e7da-4ca8-8baa-6da91d168918</t>
  </si>
  <si>
    <t>SBPQTE11915810</t>
  </si>
  <si>
    <t>8ad1b39f-0b81-4e4c-b393-7fae687f9e7a</t>
  </si>
  <si>
    <t>SBPQTE11926846</t>
  </si>
  <si>
    <t>fa3672f1-ec26-44a1-8475-3ed3e1f022db</t>
  </si>
  <si>
    <t>SBPQTE11916906</t>
  </si>
  <si>
    <t>4d2f5249-7f2a-43a6-bd54-d6a75dbe22e5</t>
  </si>
  <si>
    <t>SBPQTE11919966</t>
  </si>
  <si>
    <t>327cd17b-0790-4b86-a150-4b2549a80bd7</t>
  </si>
  <si>
    <t>SBPQTE11914919</t>
  </si>
  <si>
    <t>GA700067240BUSP</t>
  </si>
  <si>
    <t>c08f9944-55c8-4e3f-b931-409e6738d508</t>
  </si>
  <si>
    <t>SBPQTE11930421</t>
  </si>
  <si>
    <t>5bf18a04-5c4a-400c-ba42-f0a6bb98a60b</t>
  </si>
  <si>
    <t>SBPQTE11925311</t>
  </si>
  <si>
    <t>788562dc-b691-4f85-bb22-096d0f368fbb</t>
  </si>
  <si>
    <t>SBPQTE11919106</t>
  </si>
  <si>
    <t>GA700075084BUSP</t>
  </si>
  <si>
    <t>S952962</t>
  </si>
  <si>
    <t>Massage Service Noc</t>
  </si>
  <si>
    <t>0f9ca5e9-f385-46d8-b624-8bb4c290be95</t>
  </si>
  <si>
    <t>SBPQTE11921216</t>
  </si>
  <si>
    <t>8abe3136-6b8b-452c-8fbe-60934f2c036d</t>
  </si>
  <si>
    <t>SBPQTE11931552</t>
  </si>
  <si>
    <t>bd4f2dc4-6ab6-416f-b7f0-001462b45682</t>
  </si>
  <si>
    <t>932653e2-ad47-449f-ad26-e598945810c1</t>
  </si>
  <si>
    <t>SBPQTE11929627</t>
  </si>
  <si>
    <t>a9ced9e7-4734-4c26-b647-a2a289f94e42</t>
  </si>
  <si>
    <t>SBPQTE11916012</t>
  </si>
  <si>
    <t>S532957</t>
  </si>
  <si>
    <t>Motor Vehicle Suspension Repairing</t>
  </si>
  <si>
    <t>ded2b1d2-1313-4395-a601-3e03714c5a42</t>
  </si>
  <si>
    <t>SBPQTE11916655</t>
  </si>
  <si>
    <t>S479215</t>
  </si>
  <si>
    <t>Gemstones Wholesaling</t>
  </si>
  <si>
    <t>eded79fb-6a95-476d-ac31-d82b546bf24c</t>
  </si>
  <si>
    <t>SBPQTE11915702</t>
  </si>
  <si>
    <t>4e0e3a58-eee0-40db-b78b-eb6077e38595</t>
  </si>
  <si>
    <t>SBPQTE11921372</t>
  </si>
  <si>
    <t>GA700183429BUSP</t>
  </si>
  <si>
    <t>4b37a34f-6833-424f-b44f-63437738d46b</t>
  </si>
  <si>
    <t>SBPQTE11914681</t>
  </si>
  <si>
    <t>61b354ba-fa74-4eec-bfe6-56e8e28a2b2b</t>
  </si>
  <si>
    <t>SBPQTE11930566</t>
  </si>
  <si>
    <t>a6a4e24a-aacc-4780-9ea8-48a18aa1723d</t>
  </si>
  <si>
    <t>SBPQTE11915960</t>
  </si>
  <si>
    <t>9b1822a9-cefe-423c-8c77-b8c8d9de34cc</t>
  </si>
  <si>
    <t>cd05b743-2495-4e66-99cd-ba2547290a99</t>
  </si>
  <si>
    <t>SBPQTE11929366</t>
  </si>
  <si>
    <t>04650350-8828-4ef2-baf1-7ad3b9c206e6</t>
  </si>
  <si>
    <t>SBPQTE11923358</t>
  </si>
  <si>
    <t>45e101fc-db06-41ff-b335-bf000eec355c</t>
  </si>
  <si>
    <t>SBPQTE11925060</t>
  </si>
  <si>
    <t>S786655</t>
  </si>
  <si>
    <t>Building Cleaning Service</t>
  </si>
  <si>
    <t>5ef1c6fa-e6e7-4ec0-88bb-2b6272de2f34</t>
  </si>
  <si>
    <t>SBPQTE11925334</t>
  </si>
  <si>
    <t>dad80e28-fa54-4cca-b669-8d9a8b43d386</t>
  </si>
  <si>
    <t>SBPQTE11921676</t>
  </si>
  <si>
    <t>21b4302a-e4de-4c12-8803-34186d18bc9f</t>
  </si>
  <si>
    <t>SBPQTE11928614</t>
  </si>
  <si>
    <t>913a87c9-2399-40b4-a914-43940d5e2527</t>
  </si>
  <si>
    <t>SBPQTE11915133</t>
  </si>
  <si>
    <t>GA700179291BUSP</t>
  </si>
  <si>
    <t>bbe0d2b6-4d58-4100-b7d1-624e694f139d</t>
  </si>
  <si>
    <t>SBPQTE11921616</t>
  </si>
  <si>
    <t>S512415</t>
  </si>
  <si>
    <t>Bread Retailing (No Baking In Shop)</t>
  </si>
  <si>
    <t>dddb5218-0c13-4da6-9f35-569ce64896fa</t>
  </si>
  <si>
    <t>SBPQTE11918073</t>
  </si>
  <si>
    <t>cc5fb22b-c838-49c7-b0c6-533ef0ffba5a</t>
  </si>
  <si>
    <t>SBPQTE11916509</t>
  </si>
  <si>
    <t>S462305</t>
  </si>
  <si>
    <t>New Motor Vehicle Accessories Dealing</t>
  </si>
  <si>
    <t>507e7213-2510-4760-9ea3-e49a01ec0397</t>
  </si>
  <si>
    <t>SBPQTE11915696</t>
  </si>
  <si>
    <t>GA700179887BUSP</t>
  </si>
  <si>
    <t>618de24c-2f7d-481e-8fe9-68afa03a3609</t>
  </si>
  <si>
    <t>SBPQTE11918336</t>
  </si>
  <si>
    <t>S751952</t>
  </si>
  <si>
    <t>Money Changing Service (Non-Bank)</t>
  </si>
  <si>
    <t>98de2677-fc50-439f-a9e5-288892e4cd9e</t>
  </si>
  <si>
    <t>SBPQTE11930764</t>
  </si>
  <si>
    <t>e8f59e6b-d81f-4f64-9a17-379cb22859f5</t>
  </si>
  <si>
    <t>SBPQTE11922223</t>
  </si>
  <si>
    <t>S462335</t>
  </si>
  <si>
    <t>Tyres Or Tubes Wholesaling</t>
  </si>
  <si>
    <t>a4d1fd6b-8e05-42ba-a70c-2eff880dd7a9</t>
  </si>
  <si>
    <t>SBPQTE11919535</t>
  </si>
  <si>
    <t>917d36d6-bf24-4110-980d-0f372e23837a</t>
  </si>
  <si>
    <t>SBPQTE11921521</t>
  </si>
  <si>
    <t>8ee05316-663a-4160-880a-76d2cfbb440a</t>
  </si>
  <si>
    <t>SBPQTE11922387</t>
  </si>
  <si>
    <t>433a421f-129c-4b43-a01f-21e112e0568f</t>
  </si>
  <si>
    <t>SBPQTE11925034</t>
  </si>
  <si>
    <t>4c11af0b-29dc-4e1b-b0ba-014366565aeb</t>
  </si>
  <si>
    <t>SBPQTE11918356</t>
  </si>
  <si>
    <t>c1efceb2-30c4-4b17-9139-2d7d3e3ccbc1</t>
  </si>
  <si>
    <t>SBPQTE11929774</t>
  </si>
  <si>
    <t>7cc74343-b5bb-4031-97a5-9b3ddeacba81</t>
  </si>
  <si>
    <t>SBPQTE11923004</t>
  </si>
  <si>
    <t>GA700122022BUSP</t>
  </si>
  <si>
    <t>5d3abd91-ce7b-49a4-ad31-d0960a0a17e2</t>
  </si>
  <si>
    <t>SBPQTE11926548</t>
  </si>
  <si>
    <t>47017236-f691-41c2-b88e-6b2ba9b775a2</t>
  </si>
  <si>
    <t>SBPQTE11914841</t>
  </si>
  <si>
    <t>af7781bf-2813-4e65-adb8-c976735e34b7</t>
  </si>
  <si>
    <t>SBPQTE11928976</t>
  </si>
  <si>
    <t>fc735075-c2e7-4480-9c97-e8afa2d99179</t>
  </si>
  <si>
    <t>SBPQTE11923677</t>
  </si>
  <si>
    <t>Q-Sure Insurance Brokers</t>
  </si>
  <si>
    <t>68e2225d-cf56-457b-9559-346f5fd4335d</t>
  </si>
  <si>
    <t>SBPQTE11931075</t>
  </si>
  <si>
    <t>GA700187662BUSP</t>
  </si>
  <si>
    <t>ecaedff6-069a-40b8-9667-455d622c80c2</t>
  </si>
  <si>
    <t>SBPQTE11926071</t>
  </si>
  <si>
    <t>S786960</t>
  </si>
  <si>
    <t>Business Service Noc</t>
  </si>
  <si>
    <t>91cc5754-356b-459d-8b68-0838283a327b</t>
  </si>
  <si>
    <t>SBPQTE11918462</t>
  </si>
  <si>
    <t>f00186d6-3038-49d7-ba06-0ca6f66ac179</t>
  </si>
  <si>
    <t>SBPQTE11914751</t>
  </si>
  <si>
    <t>GA700179574BUSP</t>
  </si>
  <si>
    <t>62124fa4-ab2b-478c-8339-dac1f247dac8</t>
  </si>
  <si>
    <t>SBPQTE11924352</t>
  </si>
  <si>
    <t>b39b4d1d-8d6e-4d4b-bb45-af6b3e2d0caa</t>
  </si>
  <si>
    <t>SBPQTE11919688</t>
  </si>
  <si>
    <t>18ab7e06-9285-4ce2-921a-59021a3daf30</t>
  </si>
  <si>
    <t>SBPQTE11924181</t>
  </si>
  <si>
    <t>b06d4b14-569b-4cf1-92f7-de35ec6716cb</t>
  </si>
  <si>
    <t>SBPQTE11917174</t>
  </si>
  <si>
    <t>GA700180522BUSP</t>
  </si>
  <si>
    <t>30ed858e-f6f1-48c0-8c77-46a485e6b760</t>
  </si>
  <si>
    <t>SBPQTE11915567</t>
  </si>
  <si>
    <t>41002de1-1910-4411-8797-b6a4770ded89</t>
  </si>
  <si>
    <t>SBPQTE11921388</t>
  </si>
  <si>
    <t>f7fd2bbb-2a16-4e9d-b5ff-a93c603bb517</t>
  </si>
  <si>
    <t>SBPQTE11927877</t>
  </si>
  <si>
    <t>358dae7f-8f2e-430b-bb00-42809962dd94</t>
  </si>
  <si>
    <t>SBPQTE11921802</t>
  </si>
  <si>
    <t>cb62ddf6-318c-4779-8aa4-e10c7f6efe27</t>
  </si>
  <si>
    <t>SBPQTE11921147</t>
  </si>
  <si>
    <t>GA700142458BUSP</t>
  </si>
  <si>
    <t>dbbb39a6-7425-472a-83c6-6b066ce1cabe</t>
  </si>
  <si>
    <t>SBPQTE11926929</t>
  </si>
  <si>
    <t>395dcfe9-2f9e-4ce9-a20a-e2667fffa083</t>
  </si>
  <si>
    <t>SBPQTE11915604</t>
  </si>
  <si>
    <t>S612310</t>
  </si>
  <si>
    <t>Road Passenger Transport Noc</t>
  </si>
  <si>
    <t>5cf3967e-8b04-49ac-b0d8-e5cc462d6306</t>
  </si>
  <si>
    <t>SBPQTE11922931</t>
  </si>
  <si>
    <t>51971d47-269c-4d87-b42a-ff7d76a3a8cf</t>
  </si>
  <si>
    <t>SBPQTE11914908</t>
  </si>
  <si>
    <t>98636b4e-7efb-4652-b883-172c6ff469eb</t>
  </si>
  <si>
    <t>SBPQTE11916170</t>
  </si>
  <si>
    <t>c26ea09f-dc10-415c-901c-652b70336666</t>
  </si>
  <si>
    <t>SBPQTE11916658</t>
  </si>
  <si>
    <t>30a08b6c-58ad-4e0b-96ca-ce0b8034e47d</t>
  </si>
  <si>
    <t>SBPQTE11918686</t>
  </si>
  <si>
    <t>bb1228ea-09a9-4014-bfed-b1eb853908f5</t>
  </si>
  <si>
    <t>SBPQTE11929946</t>
  </si>
  <si>
    <t>GA700187806BUSP</t>
  </si>
  <si>
    <t>709bcff0-f5ee-4c79-80ff-09c43009f1ed</t>
  </si>
  <si>
    <t>SBPQTE11931079</t>
  </si>
  <si>
    <t>dfb44d46-9eb5-45b7-b448-4599d849182f</t>
  </si>
  <si>
    <t>SBPQTE11922038</t>
  </si>
  <si>
    <t>GA700171154BUSP</t>
  </si>
  <si>
    <t>3fef643b-ba6d-467a-96fb-f1d4905b06b9</t>
  </si>
  <si>
    <t>SBPQTE11925638</t>
  </si>
  <si>
    <t>S286445</t>
  </si>
  <si>
    <t>Lathes, Woodworking Or Metalworking, Manufacturing</t>
  </si>
  <si>
    <t>4c8d41f5-dd19-4e07-8222-83d777132f25</t>
  </si>
  <si>
    <t>SBPQTE11916556</t>
  </si>
  <si>
    <t>5ed07c5f-3e1c-4712-bc81-6eef91e2672d</t>
  </si>
  <si>
    <t>SBPQTE11915516</t>
  </si>
  <si>
    <t>7ab9807f-4261-4d02-9945-164682fd8986</t>
  </si>
  <si>
    <t>SBPQTE11930052</t>
  </si>
  <si>
    <t>GA700187848BUSP</t>
  </si>
  <si>
    <t>8cefe156-8d0f-4854-b726-558a093fd1f0</t>
  </si>
  <si>
    <t>SBPQTE11928080</t>
  </si>
  <si>
    <t>8b51903b-06da-4409-8af6-4f5b0773b802</t>
  </si>
  <si>
    <t>SBPQTE11921648</t>
  </si>
  <si>
    <t>7438d9e8-ceba-4ebd-a77d-0487a439a389</t>
  </si>
  <si>
    <t>SBPQTE11920436</t>
  </si>
  <si>
    <t>4a9c5774-0ff9-4c49-aed8-03a95aa4901b</t>
  </si>
  <si>
    <t>SBPQTE11926513</t>
  </si>
  <si>
    <t>GA700186334BUSP</t>
  </si>
  <si>
    <t>33109c47-5f43-4055-a860-7c21e38716d4</t>
  </si>
  <si>
    <t>SBPQTE11920036</t>
  </si>
  <si>
    <t>d080a6ab-476f-406d-8ba6-ee1e6e7c0ab1</t>
  </si>
  <si>
    <t>SBPQTE11917685</t>
  </si>
  <si>
    <t>448c4ff2-1ff7-4dcd-a7f3-acd83477e198</t>
  </si>
  <si>
    <t>SBPQTE11918250</t>
  </si>
  <si>
    <t>GA700180799BUSP</t>
  </si>
  <si>
    <t>95f0982e-e383-4aff-b3fa-be23385f8df3</t>
  </si>
  <si>
    <t>SBPQTE11926516</t>
  </si>
  <si>
    <t>20666389-dd2e-4d2b-bc00-42ae89eaf304</t>
  </si>
  <si>
    <t>SBPQTE11921369</t>
  </si>
  <si>
    <t>GA700142826BUSP</t>
  </si>
  <si>
    <t>7adf09a7-8732-4986-9315-06ff8ae2b031</t>
  </si>
  <si>
    <t>SBPQTE11922014</t>
  </si>
  <si>
    <t>62b9afde-049b-4444-a106-f60ecfe5b515</t>
  </si>
  <si>
    <t>SBPQTE11930675</t>
  </si>
  <si>
    <t>GA700188178BUSP</t>
  </si>
  <si>
    <t>5c2204ac-2a65-4d1b-a83b-f51f25508961</t>
  </si>
  <si>
    <t>SBPQTE11922993</t>
  </si>
  <si>
    <t>71e90e3b-6051-4580-8b3d-54c0e9edf10a</t>
  </si>
  <si>
    <t>SBPQTE11929970</t>
  </si>
  <si>
    <t>19ae88b5-2890-40d4-af89-e24f9615893d</t>
  </si>
  <si>
    <t>SBPQTE11916597</t>
  </si>
  <si>
    <t>9c101c23-ceef-4967-92ce-a4f8e465ca7a</t>
  </si>
  <si>
    <t>SBPQTE11928213</t>
  </si>
  <si>
    <t>d27dc6ac-b559-40a5-82ee-e989d6ff91b8</t>
  </si>
  <si>
    <t>SBPQTE11928428</t>
  </si>
  <si>
    <t>e344df1d-4339-408d-a900-6ea73a31a99a</t>
  </si>
  <si>
    <t>SBPQTE11924462</t>
  </si>
  <si>
    <t>GA700007293BUSP</t>
  </si>
  <si>
    <t>45b00168-c0f6-4b76-8931-4024d592b2d2</t>
  </si>
  <si>
    <t>SBPQTE11918138</t>
  </si>
  <si>
    <t>948a2049-fcdd-4569-8cfa-0d5956ad4ab4</t>
  </si>
  <si>
    <t>SBPQTE11930131</t>
  </si>
  <si>
    <t>f740a6cb-40e2-4bfb-a562-593f05705bed</t>
  </si>
  <si>
    <t>SBPQTE11921264</t>
  </si>
  <si>
    <t>abf1e343-23fc-4f21-b5bb-e2f028253a77</t>
  </si>
  <si>
    <t>SBPQTE11919906</t>
  </si>
  <si>
    <t>S572010</t>
  </si>
  <si>
    <t>Hotel (Mainly Drinking Place) Heritage Listed</t>
  </si>
  <si>
    <t>e5443ed8-2c1c-4da8-8bb0-3d78f79743ba</t>
  </si>
  <si>
    <t>SBPQTE11919871</t>
  </si>
  <si>
    <t>4a08d18d-08bb-41b9-9dd8-404e03466107</t>
  </si>
  <si>
    <t>SBPQTE11929139</t>
  </si>
  <si>
    <t>d8773fa9-c5bd-4fac-a2f8-b3df3dc7e53b</t>
  </si>
  <si>
    <t>SBPQTE11930969</t>
  </si>
  <si>
    <t>Mi Insurance Brokers</t>
  </si>
  <si>
    <t>07b08243-adb7-41f7-b366-20661f068df2</t>
  </si>
  <si>
    <t>SBPQTE11917035</t>
  </si>
  <si>
    <t>GA700128750BUSP</t>
  </si>
  <si>
    <t>0a59a1a7-5e1c-447f-9d78-2798110a84fb</t>
  </si>
  <si>
    <t>SBPQTE11928338</t>
  </si>
  <si>
    <t>0bcbdbf9-3fe0-47e8-b726-33f41e4ec917</t>
  </si>
  <si>
    <t>SBPQTE11917716</t>
  </si>
  <si>
    <t>bb54f46f-3d42-4569-9373-e77e9308a33e</t>
  </si>
  <si>
    <t>SBPQTE11914357</t>
  </si>
  <si>
    <t>928f9307-645e-4ca9-8c06-47448efad605</t>
  </si>
  <si>
    <t>SBPQTE11918200</t>
  </si>
  <si>
    <t>GA700181512BUSP</t>
  </si>
  <si>
    <t>d79d54fa-a047-4d98-ad76-15d58073d086</t>
  </si>
  <si>
    <t>SBPQTE11917522</t>
  </si>
  <si>
    <t>ed690434-2972-4f19-8fda-fe3f9dc4b5ab</t>
  </si>
  <si>
    <t>SBPQTE11908426</t>
  </si>
  <si>
    <t>GA700023411BUSP</t>
  </si>
  <si>
    <t>32885f19-24d4-4d3d-b05e-b376485c88cc</t>
  </si>
  <si>
    <t>SBPQTE11925056</t>
  </si>
  <si>
    <t>9f6c248b-e6c7-4d9b-9641-265131a56562</t>
  </si>
  <si>
    <t>SBPQTE11929505</t>
  </si>
  <si>
    <t>ad03fb0d-9c42-43d7-bc7c-3dc5742e1a18</t>
  </si>
  <si>
    <t>SBPQTE11925575</t>
  </si>
  <si>
    <t>7c1ec434-2b8f-49ec-b3c0-2e9730c51da8</t>
  </si>
  <si>
    <t>SBPQTE11920037</t>
  </si>
  <si>
    <t>a00641b5-e72e-4465-a49b-1ccffbf2c4cb</t>
  </si>
  <si>
    <t>SBPQTE11915039</t>
  </si>
  <si>
    <t>57303980-3893-4fcb-802c-93bbdcbd24dd</t>
  </si>
  <si>
    <t>SBPQTE11923354</t>
  </si>
  <si>
    <t>7e142f59-acef-4086-b52c-88ebc1449357</t>
  </si>
  <si>
    <t>SBPQTE11916818</t>
  </si>
  <si>
    <t>202d5c89-471c-45b2-9078-b11f33282733</t>
  </si>
  <si>
    <t>SBPQTE11925628</t>
  </si>
  <si>
    <t>7a8e6f2e-82fe-4350-8fb4-4d0cad02b179</t>
  </si>
  <si>
    <t>SBPQTE11920849</t>
  </si>
  <si>
    <t>861f0688-7daa-42e0-a03d-3c2209e07c34</t>
  </si>
  <si>
    <t>SBPQTE11916726</t>
  </si>
  <si>
    <t>1ca1a441-34a1-49b7-8a64-f3b7ca87d6b9</t>
  </si>
  <si>
    <t>SBPQTE11930937</t>
  </si>
  <si>
    <t>af6d00a0-c70a-4667-a305-9c45cdfd3411</t>
  </si>
  <si>
    <t>SBPQTE11928785</t>
  </si>
  <si>
    <t>3b706262-afdc-4f34-ab02-3076fb1c98d9</t>
  </si>
  <si>
    <t>SBPQTE11915582</t>
  </si>
  <si>
    <t>44585bca-6e32-43e8-a98c-50c5454a57a7</t>
  </si>
  <si>
    <t>SBPQTE11924567</t>
  </si>
  <si>
    <t>a88a4bd8-0235-4bb2-8bb6-cd2c956a48d9</t>
  </si>
  <si>
    <t>SBPQTE11923928</t>
  </si>
  <si>
    <t>88968b86-85d0-48ad-8188-2ff17064c7bf</t>
  </si>
  <si>
    <t>SBPQTE11925935</t>
  </si>
  <si>
    <t>S532151</t>
  </si>
  <si>
    <t>Petrol Retailing Inc. Roadhouse/Restaurant/T'Away</t>
  </si>
  <si>
    <t>4cbd27a5-82aa-4873-9acb-0a4d1d497aee</t>
  </si>
  <si>
    <t>SBPQTE11929163</t>
  </si>
  <si>
    <t>e982737a-f18b-493f-82d0-c74d085a1278</t>
  </si>
  <si>
    <t>SBPQTE11914120</t>
  </si>
  <si>
    <t>718e2c2d-9fa0-4a98-a764-07ad1a838336</t>
  </si>
  <si>
    <t>SBPQTE11926293</t>
  </si>
  <si>
    <t>GA700146388BUSP</t>
  </si>
  <si>
    <t>cd587838-7fae-4c3c-a369-c3afca6b59e8</t>
  </si>
  <si>
    <t>SBPQTE11922391</t>
  </si>
  <si>
    <t>a007fd8c-6c83-440f-9168-300795e269ea</t>
  </si>
  <si>
    <t>SBPQTE11919771</t>
  </si>
  <si>
    <t>f7884a81-361c-4d3b-b906-3848dba157b0</t>
  </si>
  <si>
    <t>SBPQTE11914184</t>
  </si>
  <si>
    <t>3c56f69a-369f-4bb1-9fab-f4567a50db6a</t>
  </si>
  <si>
    <t>SBPQTE11916480</t>
  </si>
  <si>
    <t>803ab9ee-0f82-4949-a01a-0e7a91bbbb85</t>
  </si>
  <si>
    <t>SBPQTE11921636</t>
  </si>
  <si>
    <t>S016105</t>
  </si>
  <si>
    <t>Sugar Cane Growing</t>
  </si>
  <si>
    <t>8109b772-ab50-4c79-a734-83d81790eb80</t>
  </si>
  <si>
    <t>SBPQTE11914794</t>
  </si>
  <si>
    <t>fe29612e-ac2f-442f-ad2f-c9ed0f46d9f9</t>
  </si>
  <si>
    <t>SBPQTE11929982</t>
  </si>
  <si>
    <t>GA700039764BUSP</t>
  </si>
  <si>
    <t>69d5621b-6aaf-4fae-ab4c-61ba568479c9</t>
  </si>
  <si>
    <t>SBPQTE11926244</t>
  </si>
  <si>
    <t>c01d6b44-2cff-4a03-8d41-b83ff3c2ff3e</t>
  </si>
  <si>
    <t>SBPQTE11916813</t>
  </si>
  <si>
    <t>482cbe8d-37ff-4e74-8925-b2e6d22fe356</t>
  </si>
  <si>
    <t>SBPQTE11914233</t>
  </si>
  <si>
    <t>GA700178323BUSP</t>
  </si>
  <si>
    <t>dc52425b-6e8a-4ba4-a5b9-00ecde58c61e</t>
  </si>
  <si>
    <t>SBPQTE11917118</t>
  </si>
  <si>
    <t>eca4158f-8876-4084-8a25-a985d72505d5</t>
  </si>
  <si>
    <t>SBPQTE11924122</t>
  </si>
  <si>
    <t>3c123c11-dc34-4f38-887e-6fed9dde0592</t>
  </si>
  <si>
    <t>SBPQTE11925363</t>
  </si>
  <si>
    <t>72495105-ec29-4b71-87ad-1536cb5070f5</t>
  </si>
  <si>
    <t>SBPQTE11924127</t>
  </si>
  <si>
    <t>GA700096688BUSP</t>
  </si>
  <si>
    <t>556030d3-0c70-4f6f-a791-67c6be8b72f1</t>
  </si>
  <si>
    <t>SBPQTE11915027</t>
  </si>
  <si>
    <t>GA700152479BUSP</t>
  </si>
  <si>
    <t>4f28f6e8-47f8-4fbf-9dd9-0729316bc994</t>
  </si>
  <si>
    <t>SBPQTE11919282</t>
  </si>
  <si>
    <t>e548cc92-5154-4320-9e32-d17f13596a88</t>
  </si>
  <si>
    <t>SBPQTE11929574</t>
  </si>
  <si>
    <t>d9f0af5c-cf6f-4a84-9a09-4bfd6c81ca0b</t>
  </si>
  <si>
    <t>SBPQTE11921555</t>
  </si>
  <si>
    <t>a5217d3f-dc6f-4b18-926e-86026dbfaff7</t>
  </si>
  <si>
    <t>SBPQTE11928992</t>
  </si>
  <si>
    <t>ace889a2-758f-466e-b77e-fe88d0d5e36c</t>
  </si>
  <si>
    <t>SBPQTE11925816</t>
  </si>
  <si>
    <t>e81d66bc-82f6-487e-94b8-c949041acb34</t>
  </si>
  <si>
    <t>SBPQTE11914881</t>
  </si>
  <si>
    <t>1e5ab9ee-9f98-4527-bcae-75e1a7b868fb</t>
  </si>
  <si>
    <t>SBPQTE11917673</t>
  </si>
  <si>
    <t>a382b30f-eeb2-4710-b49c-63e060a8871a</t>
  </si>
  <si>
    <t>SBPQTE11917749</t>
  </si>
  <si>
    <t>GA700108378BUSP</t>
  </si>
  <si>
    <t>f742ae45-28af-494d-8ba6-6d5409633b47</t>
  </si>
  <si>
    <t>SBPQTE11921826</t>
  </si>
  <si>
    <t>GA700183161BUSP</t>
  </si>
  <si>
    <t>39827c11-b1ba-4cb1-a529-e993ef57f2e6</t>
  </si>
  <si>
    <t>SBPQTE11928702</t>
  </si>
  <si>
    <t>c4b21ab8-f71d-4526-ab13-1ae414ca905e</t>
  </si>
  <si>
    <t>SBPQTE11913681</t>
  </si>
  <si>
    <t>62b425d1-23fc-405c-96e6-33301b7fd813</t>
  </si>
  <si>
    <t>SBPQTE11919828</t>
  </si>
  <si>
    <t>09858965-01ec-4924-8338-b9d737564e0f</t>
  </si>
  <si>
    <t>SBPQTE11926315</t>
  </si>
  <si>
    <t>2f0a41f9-2160-4b16-9149-b5fd3ab87884</t>
  </si>
  <si>
    <t>SBPQTE11926208</t>
  </si>
  <si>
    <t>GA700186175BUSP</t>
  </si>
  <si>
    <t>efda8a8e-5255-4f30-bbb2-6a8f677e03b2</t>
  </si>
  <si>
    <t>SBPQTE11915636</t>
  </si>
  <si>
    <t>fba2c47e-54f9-473c-891c-fbbe4221e69d</t>
  </si>
  <si>
    <t>SBPQTE11926505</t>
  </si>
  <si>
    <t>8f84b47f-c62d-4c73-b980-f39430a3a55c</t>
  </si>
  <si>
    <t>SBPQTE11923523</t>
  </si>
  <si>
    <t>S525971</t>
  </si>
  <si>
    <t>Swimming Pool Retailing</t>
  </si>
  <si>
    <t>d98adbcb-917a-495a-af5b-f2f8f1575a7e</t>
  </si>
  <si>
    <t>SBPQTE11930030</t>
  </si>
  <si>
    <t>90cf3f6f-baec-4e39-9ccd-7a4deb16c09b</t>
  </si>
  <si>
    <t>SBPQTE11925247</t>
  </si>
  <si>
    <t>GA700002271BUSP</t>
  </si>
  <si>
    <t>9f16f6f0-1f2b-478f-be01-895eb0dc045a</t>
  </si>
  <si>
    <t>SBPQTE11922545</t>
  </si>
  <si>
    <t>87ff46af-c5e5-4d08-bf8c-9ebe07d96b9a</t>
  </si>
  <si>
    <t>SBPQTE11917612</t>
  </si>
  <si>
    <t>1700a3c8-a669-41a7-b765-4f50fc1710dc</t>
  </si>
  <si>
    <t>SBPQTE11929768</t>
  </si>
  <si>
    <t>e7a54717-f22c-408f-be6c-8076083a5144</t>
  </si>
  <si>
    <t>SBPQTE11924152</t>
  </si>
  <si>
    <t>20b57b26-6704-4573-8afd-694c1c0047f8</t>
  </si>
  <si>
    <t>SBPQTE11914291</t>
  </si>
  <si>
    <t>GA700179011BUSP</t>
  </si>
  <si>
    <t>7b6d90b7-63e1-47c1-91d5-2c1ea7afa316</t>
  </si>
  <si>
    <t>SBPQTE11926520</t>
  </si>
  <si>
    <t>7216d5c6-ad54-4b5a-a07c-bd75a0c9a020</t>
  </si>
  <si>
    <t>SBPQTE11914066</t>
  </si>
  <si>
    <t>109e2baf-9995-4bdf-91ca-810b254e354f</t>
  </si>
  <si>
    <t>SBPQTE11925597</t>
  </si>
  <si>
    <t>e909eb3c-3153-44bb-a1a8-89bd5ef73e7f</t>
  </si>
  <si>
    <t>SBPQTE11923418</t>
  </si>
  <si>
    <t>98a12cb0-21e5-4d39-bfab-256f1b5734d4</t>
  </si>
  <si>
    <t>SBPQTE11929531</t>
  </si>
  <si>
    <t>a7f94e96-e21e-4b83-84b2-69fd38487904</t>
  </si>
  <si>
    <t>SBPQTE11922487</t>
  </si>
  <si>
    <t>cefe0388-6686-4ee6-a5d6-4121f38a800e</t>
  </si>
  <si>
    <t>SBPQTE11921153</t>
  </si>
  <si>
    <t>5017ab0c-5028-4b3d-bfc8-b1b253528278</t>
  </si>
  <si>
    <t>SBPQTE11918195</t>
  </si>
  <si>
    <t>f766bb44-b890-4b2a-9c8d-eb54553312f5</t>
  </si>
  <si>
    <t>SBPQTE11920918</t>
  </si>
  <si>
    <t>2ef9ba00-6431-47b6-8bf2-cd1ac1272e01</t>
  </si>
  <si>
    <t>SBPQTE11928480</t>
  </si>
  <si>
    <t>538c6b35-0e1a-40ab-bfc6-21d1eb55aeea</t>
  </si>
  <si>
    <t>SBPQTE11916392</t>
  </si>
  <si>
    <t>54a3c24f-98f2-435c-aa90-a8dee7d25c68</t>
  </si>
  <si>
    <t>SBPQTE11921305</t>
  </si>
  <si>
    <t>51af0fdb-5494-4163-aeb4-33de22f76811</t>
  </si>
  <si>
    <t>SBPQTE11921795</t>
  </si>
  <si>
    <t>54ffdb99-46b9-49b1-b9cf-27d447669c19</t>
  </si>
  <si>
    <t>SBPQTE11921408</t>
  </si>
  <si>
    <t>aef50a58-5bde-4f68-b3d5-2f1d75b4a71e</t>
  </si>
  <si>
    <t>SBPQTE11918927</t>
  </si>
  <si>
    <t>34ae44fa-a375-4892-a0f0-431c1ad84f58</t>
  </si>
  <si>
    <t>SBPQTE11912887</t>
  </si>
  <si>
    <t>S512554</t>
  </si>
  <si>
    <t>Snack Bar (With Deep Fryer)</t>
  </si>
  <si>
    <t>93ae1adc-dfa5-4409-a097-f9566ca31c0e</t>
  </si>
  <si>
    <t>SBPQTE11926854</t>
  </si>
  <si>
    <t>GA700020184BUSP</t>
  </si>
  <si>
    <t>cce0efa1-32ef-4ae9-be2b-017e42affa56</t>
  </si>
  <si>
    <t>SBPQTE11930551</t>
  </si>
  <si>
    <t>4909577d-c80e-4ae1-83a1-0c1e24b81da0</t>
  </si>
  <si>
    <t>SBPQTE11914272</t>
  </si>
  <si>
    <t>fbe1e760-e417-4f70-a8bf-2193957a6ab6</t>
  </si>
  <si>
    <t>SBPQTE11929936</t>
  </si>
  <si>
    <t>9eb50fd5-39aa-40d7-9eeb-e4e3f576ae95</t>
  </si>
  <si>
    <t>SBPQTE11927965</t>
  </si>
  <si>
    <t>c16832a8-9cc8-44e4-90ce-d63d2c167b91</t>
  </si>
  <si>
    <t>SBPQTE11918978</t>
  </si>
  <si>
    <t>23aedb73-d903-4f55-bab9-51e8e392d7cc</t>
  </si>
  <si>
    <t>SBPQTE11918240</t>
  </si>
  <si>
    <t>ec012c93-f90b-43eb-ad06-59ce70e37809</t>
  </si>
  <si>
    <t>SBPQTE11915290</t>
  </si>
  <si>
    <t>3484f5aa-85af-4f09-ab23-6a2f297b7f5f</t>
  </si>
  <si>
    <t>SBPQTE11924714</t>
  </si>
  <si>
    <t>e9a3fc5a-bd0b-4050-94f7-77e390280966</t>
  </si>
  <si>
    <t>SBPQTE11923889</t>
  </si>
  <si>
    <t>a2738df5-17b5-49e8-8d9c-b3b26856f212</t>
  </si>
  <si>
    <t>SBPQTE11931121</t>
  </si>
  <si>
    <t>0b654fe4-4d55-4d38-a169-512a4ce5b8db</t>
  </si>
  <si>
    <t>SBPQTE11919352</t>
  </si>
  <si>
    <t>S784230</t>
  </si>
  <si>
    <t>Tax Agent</t>
  </si>
  <si>
    <t>90f23089-4eeb-494d-bad2-6a1986f7de7d</t>
  </si>
  <si>
    <t>SBPQTE11925085</t>
  </si>
  <si>
    <t>6ef42e30-ac2e-4105-bce1-ef7f5b7bc8a5</t>
  </si>
  <si>
    <t>SBPQTE11926410</t>
  </si>
  <si>
    <t>2d360eb7-7d2e-4ccb-9e0f-46adf397fe02</t>
  </si>
  <si>
    <t>SBPQTE11917579</t>
  </si>
  <si>
    <t>9799837e-0c47-4fa7-ae0a-a5b48e80deda</t>
  </si>
  <si>
    <t>SBPQTE11924457</t>
  </si>
  <si>
    <t>29625fc3-b595-4e38-b398-fd781baee822</t>
  </si>
  <si>
    <t>SBPQTE11915124</t>
  </si>
  <si>
    <t>641515c6-b470-4eea-ae06-4e7cbe937b62</t>
  </si>
  <si>
    <t>SBPQTE11930742</t>
  </si>
  <si>
    <t>9bd6bc48-422a-4b2f-9ef1-ec9bcb2fde5f</t>
  </si>
  <si>
    <t>SBPQTE11918757</t>
  </si>
  <si>
    <t>Southbank Insurance Brokers</t>
  </si>
  <si>
    <t>d8057230-28ec-4d34-a43c-f325fcfbd64f</t>
  </si>
  <si>
    <t>SBPQTE11928371</t>
  </si>
  <si>
    <t>c95ea254-e457-40b9-be6a-4257c7305945</t>
  </si>
  <si>
    <t>SBPQTE11930152</t>
  </si>
  <si>
    <t>3200a399-e2e9-491c-a5e8-71c26fb6ff41</t>
  </si>
  <si>
    <t>SBPQTE11916852</t>
  </si>
  <si>
    <t>beb0b01e-c0dd-4959-9035-863abd850b6e</t>
  </si>
  <si>
    <t>SBPQTE11915675</t>
  </si>
  <si>
    <t>1990ea73-bb1f-4169-b931-a213da0750c7</t>
  </si>
  <si>
    <t>SBPQTE11926576</t>
  </si>
  <si>
    <t>5722cd52-73a1-4d6d-9114-e6f42d6373cb</t>
  </si>
  <si>
    <t>SBPQTE11930165</t>
  </si>
  <si>
    <t>a697a255-7d6e-4f44-86b3-adb42a221982</t>
  </si>
  <si>
    <t>SBPQTE11931024</t>
  </si>
  <si>
    <t>GA700186636BUSP</t>
  </si>
  <si>
    <t>491e5209-255f-4591-ae85-dc8a1156ecd3</t>
  </si>
  <si>
    <t>SBPQTE11925983</t>
  </si>
  <si>
    <t>23a6a751-dc7f-4e7d-8f92-3b33acdedede</t>
  </si>
  <si>
    <t>SBPQTE11923561</t>
  </si>
  <si>
    <t>c253c3b6-6931-4342-8819-e5ea1b90e119</t>
  </si>
  <si>
    <t>SBPQTE11920684</t>
  </si>
  <si>
    <t>deba48e2-7f57-4c3c-ba47-d4d7397f07a2</t>
  </si>
  <si>
    <t>11ba65a0-6d6c-4c2e-bc25-cca1686bfdfd</t>
  </si>
  <si>
    <t>SBPQTE11915795</t>
  </si>
  <si>
    <t>0a79a3c9-5963-4d49-a464-147f7bc6b6c8</t>
  </si>
  <si>
    <t>SBPQTE11915415</t>
  </si>
  <si>
    <t>025824a3-1733-425d-9154-03797e568b8a</t>
  </si>
  <si>
    <t>SBPQTE11923023</t>
  </si>
  <si>
    <t>d1f9c967-0689-44b4-88fb-e0b7a18b78a9</t>
  </si>
  <si>
    <t>SBPQTE11925218</t>
  </si>
  <si>
    <t>8065c675-641e-429a-9832-8aed1ec47291</t>
  </si>
  <si>
    <t>SBPQTE11915280</t>
  </si>
  <si>
    <t>GA700179635BUSP</t>
  </si>
  <si>
    <t>7561c72d-2e11-4a70-a0d1-56309f8bcfe2</t>
  </si>
  <si>
    <t>SBPQTE11917597</t>
  </si>
  <si>
    <t>638d305c-1e46-4aab-936c-319ea48cdc7e</t>
  </si>
  <si>
    <t>SBPQTE11924376</t>
  </si>
  <si>
    <t>5a92eff1-9cec-45e7-9e08-34c52c387ffb</t>
  </si>
  <si>
    <t>SBPQTE11928941</t>
  </si>
  <si>
    <t>989f42b3-5a54-4492-89c2-7d59c29b9d48</t>
  </si>
  <si>
    <t>SBPQTE11930739</t>
  </si>
  <si>
    <t>S217966</t>
  </si>
  <si>
    <t>Food Dressings Manufacturing</t>
  </si>
  <si>
    <t>2a02dd99-837d-46c1-b869-8173a946e726</t>
  </si>
  <si>
    <t>SBPQTE11914606</t>
  </si>
  <si>
    <t>GA700165135BUSP</t>
  </si>
  <si>
    <t>f60b6cc1-a7e5-4773-9820-358384871f22</t>
  </si>
  <si>
    <t>SBPQTE11921398</t>
  </si>
  <si>
    <t>dafc7add-d7cd-463d-98c4-1e053b38c502</t>
  </si>
  <si>
    <t>SBPQTE11915551</t>
  </si>
  <si>
    <t>c659a16b-1cba-4952-8a26-18a15c0be318</t>
  </si>
  <si>
    <t>SBPQTE11921764</t>
  </si>
  <si>
    <t>d164de70-331e-4c60-b457-a0c996b536df</t>
  </si>
  <si>
    <t>SBPQTE11926926</t>
  </si>
  <si>
    <t>3fbb95ff-674f-4965-af32-1baed06c76c0</t>
  </si>
  <si>
    <t>SBPQTE11931145</t>
  </si>
  <si>
    <t>56d95799-5846-4df4-b01f-8ac7b3b761b3</t>
  </si>
  <si>
    <t>SBPQTE11922434</t>
  </si>
  <si>
    <t>S771230</t>
  </si>
  <si>
    <t>Property Owner - Car Park</t>
  </si>
  <si>
    <t>90f9b4db-c90d-47c5-b593-bc57cf9d6694</t>
  </si>
  <si>
    <t>SBPQTE11915788</t>
  </si>
  <si>
    <t>68d3c854-6ff0-419b-9aee-2f0e0f6f3e35</t>
  </si>
  <si>
    <t>SBPQTE11924550</t>
  </si>
  <si>
    <t>56433ffc-269c-4a69-9c71-c6c0a9ccc66f</t>
  </si>
  <si>
    <t>SBPQTE11923126</t>
  </si>
  <si>
    <t>KIB Insurance Brokers</t>
  </si>
  <si>
    <t>4977c43a-f5c8-4b61-a34c-e767fb2bd6a7</t>
  </si>
  <si>
    <t>SBPQTE11920546</t>
  </si>
  <si>
    <t>0eebb76a-78fa-4b76-946e-f6efe068d8c2</t>
  </si>
  <si>
    <t>SBPQTE11925805</t>
  </si>
  <si>
    <t>GA700129529BUSP</t>
  </si>
  <si>
    <t>9a182833-0e30-4eb5-8f74-f14b8d1100d2</t>
  </si>
  <si>
    <t>SBPQTE11928870</t>
  </si>
  <si>
    <t>GA700186940BUSP</t>
  </si>
  <si>
    <t>655762e9-e9f1-4fe2-8613-3528e2fcca22</t>
  </si>
  <si>
    <t>SBPQTE11920444</t>
  </si>
  <si>
    <t>3e061afc-2b58-406e-816e-ad5a41fc8593</t>
  </si>
  <si>
    <t>SBPQTE11914661</t>
  </si>
  <si>
    <t>a2d45731-3ac4-465a-8f61-820de46ffee9</t>
  </si>
  <si>
    <t>SBPQTE11920379</t>
  </si>
  <si>
    <t>GA700069546BUSP</t>
  </si>
  <si>
    <t>596001f8-9de0-46b4-86a9-838d59c6be76</t>
  </si>
  <si>
    <t>SBPQTE11922443</t>
  </si>
  <si>
    <t>242559ba-6ac9-4622-b732-469056009021</t>
  </si>
  <si>
    <t>SBPQTE11919349</t>
  </si>
  <si>
    <t>f28c491e-d966-4f60-8a94-d52106f72f8e</t>
  </si>
  <si>
    <t>SBPQTE11908188</t>
  </si>
  <si>
    <t>S451956</t>
  </si>
  <si>
    <t>Nursery Stock, Horticultural, Wholesaling</t>
  </si>
  <si>
    <t>PSC Gordon Wilson</t>
  </si>
  <si>
    <t>39c112b3-2b0f-4db5-9353-c1f63c8879bb</t>
  </si>
  <si>
    <t>SBPQTE11923512</t>
  </si>
  <si>
    <t>S461981</t>
  </si>
  <si>
    <t>Office Furniture Wholesaling</t>
  </si>
  <si>
    <t>0c0efd27-c650-4423-b0dd-81d3cf14932a</t>
  </si>
  <si>
    <t>SBPQTE11918725</t>
  </si>
  <si>
    <t>548b5b98-5909-44e7-a09a-0c3970fc21d4</t>
  </si>
  <si>
    <t>SBPQTE11929305</t>
  </si>
  <si>
    <t>GA700187443BUSP</t>
  </si>
  <si>
    <t>f5dacaf5-43d2-4b39-9c0a-97cb2ff3410c</t>
  </si>
  <si>
    <t>SBPQTE11923437</t>
  </si>
  <si>
    <t>c85c3be4-dbc1-457c-9ea5-2a41a10db032</t>
  </si>
  <si>
    <t>SBPQTE11923590</t>
  </si>
  <si>
    <t>GA700184685BUSP</t>
  </si>
  <si>
    <t>89ea5de5-bb7b-4f45-a5df-aab71055f5ec</t>
  </si>
  <si>
    <t>SBPQTE11923532</t>
  </si>
  <si>
    <t>607de50b-7c84-4f55-ab7a-dd626e1133d6</t>
  </si>
  <si>
    <t>SBPQTE11926011</t>
  </si>
  <si>
    <t>6a342f09-acf0-4e0f-b637-8cd18efffecd</t>
  </si>
  <si>
    <t>SBPQTE11924837</t>
  </si>
  <si>
    <t>32c4b7c5-cb88-4055-a311-0c4433a24125</t>
  </si>
  <si>
    <t>S461905</t>
  </si>
  <si>
    <t>Air Cond. Equip, Commercial W'Sale Ex. Electric</t>
  </si>
  <si>
    <t>6711a0ed-0c27-43fa-9ca8-dee28b0e09db</t>
  </si>
  <si>
    <t>SBPQTE11929550</t>
  </si>
  <si>
    <t>ec192efd-bd21-476b-9c9e-78f4afb8b4dd</t>
  </si>
  <si>
    <t>SBPQTE11923633</t>
  </si>
  <si>
    <t>S525320</t>
  </si>
  <si>
    <t>Garden Supplies Retailing Noc</t>
  </si>
  <si>
    <t>6a7dee43-c09f-44b7-9e43-defe70347b65</t>
  </si>
  <si>
    <t>SBPQTE11918840</t>
  </si>
  <si>
    <t>9b8c3387-843d-4ae6-9a82-26473861f9df</t>
  </si>
  <si>
    <t>SBPQTE11931033</t>
  </si>
  <si>
    <t>d9fe1ef6-b1b8-4c60-89e6-b072947d7949</t>
  </si>
  <si>
    <t>SBPQTE11917599</t>
  </si>
  <si>
    <t>2e54fea6-76c3-44f1-8acc-141d0eab7bd3</t>
  </si>
  <si>
    <t>SBPQTE11921609</t>
  </si>
  <si>
    <t>fcd2bd2e-5e23-4ee1-a775-36349bd16beb</t>
  </si>
  <si>
    <t>SBPQTE11922636</t>
  </si>
  <si>
    <t>bd0e8dc2-228f-474b-b88e-baef02aac53d</t>
  </si>
  <si>
    <t>SBPQTE11911008</t>
  </si>
  <si>
    <t>GA700022877BUSP</t>
  </si>
  <si>
    <t>3eb67389-5020-4ddb-bced-fb3ba021d3ee</t>
  </si>
  <si>
    <t>SBPQTE11926127</t>
  </si>
  <si>
    <t>772b2404-f16c-4830-b203-1743a669395f</t>
  </si>
  <si>
    <t>SBPQTE11921700</t>
  </si>
  <si>
    <t>6101f1fd-b179-40b0-8d84-a77316335dd6</t>
  </si>
  <si>
    <t>SBPQTE11920780</t>
  </si>
  <si>
    <t>GA700175194BUSP</t>
  </si>
  <si>
    <t>5bef0027-f761-4bc4-80d1-c739df8c5bc6</t>
  </si>
  <si>
    <t>SBPQTE11916508</t>
  </si>
  <si>
    <t>1081f7fe-3bd2-4d6e-a3cc-3922dde65b9f</t>
  </si>
  <si>
    <t>SBPQTE11915422</t>
  </si>
  <si>
    <t>Austcover Pty Ltd</t>
  </si>
  <si>
    <t>f4e93bf5-d983-446d-bd0e-f154ec671ea7</t>
  </si>
  <si>
    <t>SBPQTE11919303</t>
  </si>
  <si>
    <t>S451967</t>
  </si>
  <si>
    <t>Landscape Garden Supply Wholesaling</t>
  </si>
  <si>
    <t>b724bae6-b037-41ed-90ca-f912c298633f</t>
  </si>
  <si>
    <t>SBPQTE11920543</t>
  </si>
  <si>
    <t>f0035923-a6f5-4bbc-b98b-84d569a4ba2b</t>
  </si>
  <si>
    <t>SBPQTE11917187</t>
  </si>
  <si>
    <t>GA700170933BUSP</t>
  </si>
  <si>
    <t>b93f8850-fd5f-4f05-b9ec-50eeb49ebfd0</t>
  </si>
  <si>
    <t>SBPQTE11921036</t>
  </si>
  <si>
    <t>612d20c9-e165-450c-b39b-697d22ce4ce5</t>
  </si>
  <si>
    <t>SBPQTE11921724</t>
  </si>
  <si>
    <t>88d8886d-5e43-43e8-8a32-086aca2fbbf4</t>
  </si>
  <si>
    <t>SBPQTE11928356</t>
  </si>
  <si>
    <t>672d892b-de2f-45e0-a38e-44a32474ad32</t>
  </si>
  <si>
    <t>SBPQTE11919546</t>
  </si>
  <si>
    <t>S241250</t>
  </si>
  <si>
    <t>Screen Printing</t>
  </si>
  <si>
    <t>f99459cc-2615-45c5-a567-abe1d9b86ba2</t>
  </si>
  <si>
    <t>SBPQTE11927597</t>
  </si>
  <si>
    <t>ef1f6d05-46c3-4fea-a633-3f8f96b149b2</t>
  </si>
  <si>
    <t>SBPQTE11919835</t>
  </si>
  <si>
    <t>S952955</t>
  </si>
  <si>
    <t>Counsellor (Personal Matters)</t>
  </si>
  <si>
    <t>754c706d-e658-404b-b051-97d9f2fd74fb</t>
  </si>
  <si>
    <t>SBPQTE11919412</t>
  </si>
  <si>
    <t>f1351d66-69bb-4044-9853-88134fe501c7</t>
  </si>
  <si>
    <t>SBPQTE11917050</t>
  </si>
  <si>
    <t>S422140</t>
  </si>
  <si>
    <t>Concrete Tilt Slab Construction</t>
  </si>
  <si>
    <t>950b22ec-b584-40ff-bffb-4c7a82a8703c</t>
  </si>
  <si>
    <t>SBPQTE11923615</t>
  </si>
  <si>
    <t>S411250</t>
  </si>
  <si>
    <t>Residential Building, Tilt Slab, Construction</t>
  </si>
  <si>
    <t>a2c4b7d0-96ff-43f9-8d24-3a09982a8b51</t>
  </si>
  <si>
    <t>SBPQTE11923423</t>
  </si>
  <si>
    <t>a9dad3bb-8565-40ed-b2c8-f73f4abbda9a</t>
  </si>
  <si>
    <t>SBPQTE11918920</t>
  </si>
  <si>
    <t>GA700181939BUSP</t>
  </si>
  <si>
    <t>64cb6d4a-f9b4-41a8-b5e0-8ecc521059dd</t>
  </si>
  <si>
    <t>SBPQTE11921122</t>
  </si>
  <si>
    <t>S276956</t>
  </si>
  <si>
    <t>Laundry Trolleys Or Basket Carriers, Metal, Manufacturing</t>
  </si>
  <si>
    <t>8381ba23-e2ce-4761-b295-6494e48fcc33</t>
  </si>
  <si>
    <t>SBPQTE11930881</t>
  </si>
  <si>
    <t>GA700184475BUSP</t>
  </si>
  <si>
    <t>S522320</t>
  </si>
  <si>
    <t>Soft Furnishings Retailing</t>
  </si>
  <si>
    <t>dfea5674-784d-4dc3-879f-e684b4210797</t>
  </si>
  <si>
    <t>SBPQTE11922246</t>
  </si>
  <si>
    <t>S041105</t>
  </si>
  <si>
    <t>Crayfish, Saltwater, Fishing</t>
  </si>
  <si>
    <t>cfddd795-29bb-4a0e-89ee-e983ab246e8a</t>
  </si>
  <si>
    <t>SBPQTE11923905</t>
  </si>
  <si>
    <t>S285960</t>
  </si>
  <si>
    <t>Traffic Signals, Electrical, Manufacturing</t>
  </si>
  <si>
    <t>f1bd0022-7d8c-48e7-a08c-f7042e260989</t>
  </si>
  <si>
    <t>SBPQTE11919069</t>
  </si>
  <si>
    <t>S523359</t>
  </si>
  <si>
    <t>Lawn Mower Retailing</t>
  </si>
  <si>
    <t>210d99f5-a10c-40ea-a769-e7938fc44416</t>
  </si>
  <si>
    <t>SBPQTE11914842</t>
  </si>
  <si>
    <t>S771265</t>
  </si>
  <si>
    <t>Property Owner - Shopping Centre (non strip)</t>
  </si>
  <si>
    <t>914c47c8-6d2f-47bc-8913-1a58594036fb</t>
  </si>
  <si>
    <t>SBPQTE11921284</t>
  </si>
  <si>
    <t>GA700182749BUSP</t>
  </si>
  <si>
    <t>1ee4a362-3db8-4b01-9e7a-a0f5d3932194</t>
  </si>
  <si>
    <t>SBPQTE11916929</t>
  </si>
  <si>
    <t>76c58674-2fda-4363-b780-4c615cf24706</t>
  </si>
  <si>
    <t>SBPQTE11914032</t>
  </si>
  <si>
    <t>638949c3-c556-411e-8ead-97d685becc69</t>
  </si>
  <si>
    <t>SBPQTE11921915</t>
  </si>
  <si>
    <t>GA700035889BUSP</t>
  </si>
  <si>
    <t>d27fb836-bffe-4a30-88b2-255e21eb73a8</t>
  </si>
  <si>
    <t>1c999131-d149-40c0-b53c-95e998599340</t>
  </si>
  <si>
    <t>SBPQTE11922770</t>
  </si>
  <si>
    <t>5fe5a5f1-2066-4f31-ad82-f4a37c162ed3</t>
  </si>
  <si>
    <t>SBPQTE11922803</t>
  </si>
  <si>
    <t>633f3d1d-5b76-4ae0-954c-8d1902a9f6c1</t>
  </si>
  <si>
    <t>SBPQTE11915689</t>
  </si>
  <si>
    <t>e74b9f50-5f35-47d0-8512-96e588be6ca1</t>
  </si>
  <si>
    <t>SBPQTE11917098</t>
  </si>
  <si>
    <t>14d00e1b-f8fb-4a83-a3f8-e33814d278ef</t>
  </si>
  <si>
    <t>SBPQTE11914157</t>
  </si>
  <si>
    <t>31bca8cf-2d2e-4470-8ac3-6dff4e9fc2d4</t>
  </si>
  <si>
    <t>SBPQTE11921729</t>
  </si>
  <si>
    <t>2c42875d-7da9-40df-aa7d-7ce6d50aa51c</t>
  </si>
  <si>
    <t>SBPQTE11922711</t>
  </si>
  <si>
    <t>652ade1a-9d34-49f2-9acb-cb11e3c357bc</t>
  </si>
  <si>
    <t>SBPQTE11917009</t>
  </si>
  <si>
    <t>d0f9593a-cde2-4525-aff6-a5e3caa2bdcd</t>
  </si>
  <si>
    <t>SBPQTE11915167</t>
  </si>
  <si>
    <t>5bae2cf0-508e-41d2-81da-740b962c8582</t>
  </si>
  <si>
    <t>SBPQTE11921623</t>
  </si>
  <si>
    <t>GA700162457BUSP</t>
  </si>
  <si>
    <t>28eddebd-7e25-442d-afcd-d5fbc63b5e6d</t>
  </si>
  <si>
    <t>SBPQTE11916579</t>
  </si>
  <si>
    <t>d9a893b9-42bb-4158-a82f-6b2e6e52e0b0</t>
  </si>
  <si>
    <t>SBPQTE11914656</t>
  </si>
  <si>
    <t>S224105</t>
  </si>
  <si>
    <t>Clothing, Plastic/Rubber Manufacturing (Ex. Head/Footwear)</t>
  </si>
  <si>
    <t>421850bd-a8b1-44d8-8f65-d39ffd9137e1</t>
  </si>
  <si>
    <t>SBPQTE11920704</t>
  </si>
  <si>
    <t>GA700091012BUSP</t>
  </si>
  <si>
    <t>b4dbb9b2-80ca-4d24-bd36-d13a7e23f31e</t>
  </si>
  <si>
    <t>SBPQTE11928421</t>
  </si>
  <si>
    <t>2a7eebaf-5d42-49f4-b380-9da9123f622d</t>
  </si>
  <si>
    <t>SBPQTE11922599</t>
  </si>
  <si>
    <t>21aabd96-0c94-41a1-af53-0d72afb56db4</t>
  </si>
  <si>
    <t>SBPQTE11930541</t>
  </si>
  <si>
    <t>GA700187984BUSP</t>
  </si>
  <si>
    <t>S284953</t>
  </si>
  <si>
    <t>Electronic Component Manufacturing Noc</t>
  </si>
  <si>
    <t>44977384-5dd1-450b-b316-e3922fe8619d</t>
  </si>
  <si>
    <t>SBPQTE11926370</t>
  </si>
  <si>
    <t>1a1fa83b-044c-4853-884f-84d565e9da61</t>
  </si>
  <si>
    <t>SBPQTE11919676</t>
  </si>
  <si>
    <t>4243fe73-bd98-4c7d-9a24-b5e363084664</t>
  </si>
  <si>
    <t>SBPQTE11931478</t>
  </si>
  <si>
    <t>a596bc5b-f8f5-43cc-af5f-289a12188930</t>
  </si>
  <si>
    <t>SBPQTE11916443</t>
  </si>
  <si>
    <t>724d7f06-bebd-41f2-aab4-3a9e4b28ffc4</t>
  </si>
  <si>
    <t>SBPQTE11916962</t>
  </si>
  <si>
    <t>e1581f4d-0657-4dd6-9412-b908aab1ddb4</t>
  </si>
  <si>
    <t>SBPQTE11931067</t>
  </si>
  <si>
    <t>GA700185980BUSP</t>
  </si>
  <si>
    <t>e2508e76-68ad-4fa1-bef4-b45dd10b45c2</t>
  </si>
  <si>
    <t>SBPQTE11917191</t>
  </si>
  <si>
    <t>fb16b7cb-5c5d-4456-8bf9-5209e777dd5d</t>
  </si>
  <si>
    <t>SBPQTE11916181</t>
  </si>
  <si>
    <t>GA700026680BUSP</t>
  </si>
  <si>
    <t>f9226b5b-b003-4196-a9b1-2254c64b6c2b</t>
  </si>
  <si>
    <t>SBPQTE11923169</t>
  </si>
  <si>
    <t>49e7d6bf-f4a1-473b-beea-90d6240c87fb</t>
  </si>
  <si>
    <t>SBPQTE11919815</t>
  </si>
  <si>
    <t>S424110</t>
  </si>
  <si>
    <t>Decorative Plaster Finishing</t>
  </si>
  <si>
    <t>b56070f9-72ea-4062-bbf2-8476191bea0f</t>
  </si>
  <si>
    <t>SBPQTE11923935</t>
  </si>
  <si>
    <t>013351f5-3ded-4906-801a-a96d7ed52dc4</t>
  </si>
  <si>
    <t>SBPQTE11924498</t>
  </si>
  <si>
    <t>S472310</t>
  </si>
  <si>
    <t>Footwear Wholesaling</t>
  </si>
  <si>
    <t>3d3d6a74-3d98-4074-aeb2-582e67797e24</t>
  </si>
  <si>
    <t>SBPQTE11914215</t>
  </si>
  <si>
    <t>5d8c37f2-bfd0-4088-8070-6d4d31b36050</t>
  </si>
  <si>
    <t>SBPQTE11926032</t>
  </si>
  <si>
    <t>4eb6fe1a-9038-4f43-af6a-7812c2764aca</t>
  </si>
  <si>
    <t>SBPQTE11914410</t>
  </si>
  <si>
    <t>b373a252-e445-49c8-af34-6a5373e4d86e</t>
  </si>
  <si>
    <t>SBPQTE11929170</t>
  </si>
  <si>
    <t>d3998fb2-3030-430b-8805-e39a56edde68</t>
  </si>
  <si>
    <t>SBPQTE11926051</t>
  </si>
  <si>
    <t>S931105</t>
  </si>
  <si>
    <t>Dog Training (For Racing)</t>
  </si>
  <si>
    <t>238e68f9-cc98-4c20-86e8-477187733666</t>
  </si>
  <si>
    <t>SBPQTE11925705</t>
  </si>
  <si>
    <t>32a493ef-a556-4e0b-b2ea-8c0d957adff4</t>
  </si>
  <si>
    <t>SBPQTE11916446</t>
  </si>
  <si>
    <t>00ce56a7-93e8-438d-b522-0952df1b393d</t>
  </si>
  <si>
    <t>SBPQTE11925036</t>
  </si>
  <si>
    <t>197b9cb1-3ec6-44a7-aaa1-0d4699372d29</t>
  </si>
  <si>
    <t>SBPQTE11925647</t>
  </si>
  <si>
    <t>S751125</t>
  </si>
  <si>
    <t>Stock Broking Or Trading (On Commission)</t>
  </si>
  <si>
    <t>8d4904b0-35a2-41a6-bd8d-0aa4eaf583ec</t>
  </si>
  <si>
    <t>SBPQTE11917138</t>
  </si>
  <si>
    <t>e9ab64c2-4763-4061-b47d-db35b4aa001b</t>
  </si>
  <si>
    <t>SBPQTE11922595</t>
  </si>
  <si>
    <t>aacab01b-8283-4bb9-9d8c-271a51cec045</t>
  </si>
  <si>
    <t>SBPQTE11914784</t>
  </si>
  <si>
    <t>1df08cf6-2fe9-4d6d-b42c-f36346a80c4a</t>
  </si>
  <si>
    <t>S422315</t>
  </si>
  <si>
    <t>Roofing Materials Installation Noc</t>
  </si>
  <si>
    <t>af16ad04-139b-4f15-934f-71a0f9e958f3</t>
  </si>
  <si>
    <t>SBPQTE11915078</t>
  </si>
  <si>
    <t>dc876df5-abbb-4e68-b3b6-413d24dfe57e</t>
  </si>
  <si>
    <t>SBPQTE11928066</t>
  </si>
  <si>
    <t>68debaaf-6f91-41ed-b461-a3175d938499</t>
  </si>
  <si>
    <t>SBPQTE11914626</t>
  </si>
  <si>
    <t>S782370</t>
  </si>
  <si>
    <t>Swimming Pool Safety Inspectors and Certifiers</t>
  </si>
  <si>
    <t>92558c0e-76a3-47b6-b1ff-44d987e99fab</t>
  </si>
  <si>
    <t>SBPQTE11921406</t>
  </si>
  <si>
    <t>S785551</t>
  </si>
  <si>
    <t>Lobbyist (Own Account)</t>
  </si>
  <si>
    <t>c850f148-0fc2-42da-8fed-1725d81356f5</t>
  </si>
  <si>
    <t>SBPQTE11915032</t>
  </si>
  <si>
    <t>57589f2e-c611-4f48-bb35-b606d58b3530</t>
  </si>
  <si>
    <t>SBPQTE11915273</t>
  </si>
  <si>
    <t>GA700164334BUSP</t>
  </si>
  <si>
    <t>S862245</t>
  </si>
  <si>
    <t>Obstetrician (Own Account)</t>
  </si>
  <si>
    <t>1abbe67e-69e8-411d-833e-fd3d3fa44562</t>
  </si>
  <si>
    <t>SBPQTE11929809</t>
  </si>
  <si>
    <t>29740c90-1d2d-401e-8e1b-c52e9c7ebcdd</t>
  </si>
  <si>
    <t>SBPQTE11923683</t>
  </si>
  <si>
    <t>bacc6048-2d9a-4697-abda-1646a40e92a8</t>
  </si>
  <si>
    <t>SBPQTE11914560</t>
  </si>
  <si>
    <t>2cc10614-ded1-4501-9369-bcd7d8b71d0b</t>
  </si>
  <si>
    <t>SBPQTE11928187</t>
  </si>
  <si>
    <t>46c6e940-0b32-4604-b15a-59d58b690cdf</t>
  </si>
  <si>
    <t>SBPQTE11919604</t>
  </si>
  <si>
    <t>c346084d-8582-4cfa-96b0-40cc78dc6cb8</t>
  </si>
  <si>
    <t>SBPQTE11930424</t>
  </si>
  <si>
    <t>72d17643-a265-43b3-8b4e-3799aded9a5e</t>
  </si>
  <si>
    <t>c4cf72a4-4970-4176-8a3e-b40fbd88b010</t>
  </si>
  <si>
    <t>SBPQTE11928282</t>
  </si>
  <si>
    <t>38d2eae9-4906-49c5-96fc-262996893340</t>
  </si>
  <si>
    <t>SBPQTE11920351</t>
  </si>
  <si>
    <t>ea5983cc-e026-4b61-8a18-7887f818786c</t>
  </si>
  <si>
    <t>SBPQTE11919220</t>
  </si>
  <si>
    <t>4f8c99ad-d078-4aa2-a748-9e0fa298d35e</t>
  </si>
  <si>
    <t>SBPQTE11923412</t>
  </si>
  <si>
    <t>d3f40d8a-8aa2-4bdc-977e-996e4de13e9d</t>
  </si>
  <si>
    <t>SBPQTE11923919</t>
  </si>
  <si>
    <t>f749450e-8f35-49e8-aeee-e9a2198af3e0</t>
  </si>
  <si>
    <t>SBPQTE11914623</t>
  </si>
  <si>
    <t>59f67c54-c0cf-4b2f-8e10-98d8cdcec23b</t>
  </si>
  <si>
    <t>SBPQTE11917023</t>
  </si>
  <si>
    <t>207b5207-0a78-402a-9332-c94abbb224b7</t>
  </si>
  <si>
    <t>SBPQTE11917143</t>
  </si>
  <si>
    <t>0524f126-6e7b-4097-8379-15cd253b88e4</t>
  </si>
  <si>
    <t>SBPQTE11930110</t>
  </si>
  <si>
    <t>c67efc0a-7b5e-4796-ae58-995c1ddde16a</t>
  </si>
  <si>
    <t>SBPQTE11923571</t>
  </si>
  <si>
    <t>85ce54ef-3b99-4a32-a7de-a0a1a6eafac2</t>
  </si>
  <si>
    <t>SBPQTE11921723</t>
  </si>
  <si>
    <t>15893e58-19ea-4d80-a84b-48d10dd2113b</t>
  </si>
  <si>
    <t>SBPQTE11916817</t>
  </si>
  <si>
    <t>7de5ff1c-83c1-45aa-97ef-b9a9f79988f2</t>
  </si>
  <si>
    <t>SBPQTE11919837</t>
  </si>
  <si>
    <t>fc2d0f82-74e2-4e0f-8ad4-108c89ca3996</t>
  </si>
  <si>
    <t>SBPQTE11915427</t>
  </si>
  <si>
    <t>a74e5d56-6652-480e-a891-0eeb06ecbea4</t>
  </si>
  <si>
    <t>SBPQTE11930565</t>
  </si>
  <si>
    <t>1cd3eadf-e6a4-4dc2-bdf2-fbaf8d1a4030</t>
  </si>
  <si>
    <t>SBPQTE11915852</t>
  </si>
  <si>
    <t>804ea889-3b82-4130-aae4-796e022e810c</t>
  </si>
  <si>
    <t>SBPQTE11930221</t>
  </si>
  <si>
    <t>85a9fffb-6a02-4196-a6b8-a47f7eb84954</t>
  </si>
  <si>
    <t>SBPQTE11919450</t>
  </si>
  <si>
    <t>ec60da0e-30ce-4e7d-b085-31a806523917</t>
  </si>
  <si>
    <t>SBPQTE11922981</t>
  </si>
  <si>
    <t>S962146</t>
  </si>
  <si>
    <t>Industry Association Operation</t>
  </si>
  <si>
    <t>13552e64-a104-4cb2-b8ec-7e155b0c6601</t>
  </si>
  <si>
    <t>SBPQTE11929992</t>
  </si>
  <si>
    <t>a3bedd4e-72f9-4de2-b420-83f0cce43266</t>
  </si>
  <si>
    <t>SBPQTE11915575</t>
  </si>
  <si>
    <t>17577a7f-12cd-42bb-81ad-99068754362e</t>
  </si>
  <si>
    <t>SBPQTE11928300</t>
  </si>
  <si>
    <t>91c9c9c3-0c8c-464a-b03e-33c4c73259ac</t>
  </si>
  <si>
    <t>SBPQTE11930763</t>
  </si>
  <si>
    <t>S952120</t>
  </si>
  <si>
    <t>Curtain Cleaning Service</t>
  </si>
  <si>
    <t>c04cb5be-44c8-461e-a520-9e2565005353</t>
  </si>
  <si>
    <t>SBPQTE11922400</t>
  </si>
  <si>
    <t>GA700184040BUSP</t>
  </si>
  <si>
    <t>ff619a8a-79cd-4186-b9db-99542b22b7ef</t>
  </si>
  <si>
    <t>SBPQTE11916765</t>
  </si>
  <si>
    <t>7630d9ba-8660-4cf1-9548-d14eb7bfa94f</t>
  </si>
  <si>
    <t>SBPQTE11925865</t>
  </si>
  <si>
    <t>c6442092-71a2-4c29-80bc-a4868a0a2d97</t>
  </si>
  <si>
    <t>SBPQTE11923422</t>
  </si>
  <si>
    <t>S522125</t>
  </si>
  <si>
    <t>Clothing Boutiques</t>
  </si>
  <si>
    <t>a5981c4a-4320-4b8f-8f4c-a45b4ffbd6e1</t>
  </si>
  <si>
    <t>SBPQTE11917719</t>
  </si>
  <si>
    <t>S451945</t>
  </si>
  <si>
    <t>Fencing Wire Wholesaling</t>
  </si>
  <si>
    <t>01de5993-157f-48ae-a24e-e0becd066e08</t>
  </si>
  <si>
    <t>SBPQTE11926957</t>
  </si>
  <si>
    <t>GA700094134BUSP</t>
  </si>
  <si>
    <t>11637117-91ea-45c3-9ef6-23db68c2e9d9</t>
  </si>
  <si>
    <t>SBPQTE11930906</t>
  </si>
  <si>
    <t>bf944180-dae8-4789-9040-b5d78f73a1a9</t>
  </si>
  <si>
    <t>SBPQTE11922920</t>
  </si>
  <si>
    <t>b2b92daa-dd53-4bfb-ba3e-c910e3fa5ec0</t>
  </si>
  <si>
    <t>SBPQTE11929084</t>
  </si>
  <si>
    <t>900e7317-56ed-4ebc-80cc-8ea0412a3560</t>
  </si>
  <si>
    <t>SBPQTE11929515</t>
  </si>
  <si>
    <t>GA700017292BUSP</t>
  </si>
  <si>
    <t>5cd651cc-006a-4c62-8e21-953dbf24175e</t>
  </si>
  <si>
    <t>SBPQTE11930577</t>
  </si>
  <si>
    <t>969dd336-57a8-4aaa-8ef6-04d0ae23a307</t>
  </si>
  <si>
    <t>SBPQTE11925169</t>
  </si>
  <si>
    <t>0ddeedf9-d585-42e8-bf03-45a5404b809e</t>
  </si>
  <si>
    <t>SBPQTE11931937</t>
  </si>
  <si>
    <t>GA700188357BUSP</t>
  </si>
  <si>
    <t>9a083b92-6704-461a-95f7-47f013cbcb3b</t>
  </si>
  <si>
    <t>SBPQTE11930670</t>
  </si>
  <si>
    <t>0d226e09-fc66-4970-bf67-9a60f564f839</t>
  </si>
  <si>
    <t>SBPQTE11920388</t>
  </si>
  <si>
    <t>3d8e71b3-683f-4d1c-a7a0-70f111ebdcb3</t>
  </si>
  <si>
    <t>SBPQTE11925692</t>
  </si>
  <si>
    <t>S284905</t>
  </si>
  <si>
    <t>Alarm Systems, Electric Or Electronic, Manufacturing</t>
  </si>
  <si>
    <t>cedf0e5e-c646-41a7-a48a-f634ef167b6e</t>
  </si>
  <si>
    <t>SBPQTE11929947</t>
  </si>
  <si>
    <t>9f7d1231-47f5-4633-b9e8-883856a2d70d</t>
  </si>
  <si>
    <t>SBPQTE11931179</t>
  </si>
  <si>
    <t>798b4d17-512c-441f-ae3a-9aed44a85d25</t>
  </si>
  <si>
    <t>SBPQTE11918098</t>
  </si>
  <si>
    <t>GA700070402BUSP</t>
  </si>
  <si>
    <t>9c7fa59a-ecd5-4c7c-bf7b-01690a9b9231</t>
  </si>
  <si>
    <t>SBPQTE11915453</t>
  </si>
  <si>
    <t>46c701cc-18c8-4165-82c0-e1239ca40439</t>
  </si>
  <si>
    <t>SBPQTE11922820</t>
  </si>
  <si>
    <t>0e3a242d-c1dc-4e81-813d-1fd16754199c</t>
  </si>
  <si>
    <t>SBPQTE11925715</t>
  </si>
  <si>
    <t>390c8e2c-067e-4726-b529-4a45110da7eb</t>
  </si>
  <si>
    <t>SBPQTE11922861</t>
  </si>
  <si>
    <t>4ba9a2ae-26d9-43a5-a5cb-4466ca03343d</t>
  </si>
  <si>
    <t>SBPQTE11913746</t>
  </si>
  <si>
    <t>GA700080084BUSP</t>
  </si>
  <si>
    <t>S862315</t>
  </si>
  <si>
    <t>Dental Surgeon (Own Account)</t>
  </si>
  <si>
    <t>377e7b70-27a2-409f-ba32-84a70d026bf7</t>
  </si>
  <si>
    <t>SBPQTE11917528</t>
  </si>
  <si>
    <t>GA700052145BUSP</t>
  </si>
  <si>
    <t>e22b37b4-6665-478d-9643-3e7e9c21d263</t>
  </si>
  <si>
    <t>SBPQTE11916040</t>
  </si>
  <si>
    <t>7779f13d-d67a-4619-8a20-77f7078bd1ce</t>
  </si>
  <si>
    <t>SBPQTE11920130</t>
  </si>
  <si>
    <t>831efdfe-70f4-4a1f-94d6-5e4576f33a31</t>
  </si>
  <si>
    <t>SBPQTE11918313</t>
  </si>
  <si>
    <t>15e8b44c-99c9-4786-aadc-30456e34f02a</t>
  </si>
  <si>
    <t>SBPQTE11913796</t>
  </si>
  <si>
    <t>51aefcf2-2dfa-4637-bc9b-2e02b3f5cfe2</t>
  </si>
  <si>
    <t>SBPQTE11928276</t>
  </si>
  <si>
    <t>00f115e3-6886-49bc-8a5e-109e5c93d4c4</t>
  </si>
  <si>
    <t>SBPQTE11922416</t>
  </si>
  <si>
    <t>fe5eec02-dfa0-48a7-82b1-3047b2c0fc99</t>
  </si>
  <si>
    <t>SBPQTE11930269</t>
  </si>
  <si>
    <t>0f53262e-1c70-43f9-b578-d0501059fee2</t>
  </si>
  <si>
    <t>SBPQTE11915642</t>
  </si>
  <si>
    <t>ac603ebd-1025-4497-ab25-ef2c54f30a10</t>
  </si>
  <si>
    <t>SBPQTE11917952</t>
  </si>
  <si>
    <t>c917d18b-44c6-4cef-937c-ed639704cf5d</t>
  </si>
  <si>
    <t>SBPQTE11931821</t>
  </si>
  <si>
    <t>GA700141981BUSP</t>
  </si>
  <si>
    <t>dd886adb-61d6-4b52-b6f3-df4bb3d4f810</t>
  </si>
  <si>
    <t>SBPQTE11919228</t>
  </si>
  <si>
    <t>3e9e6207-b7e7-4b0d-af13-48e73df1dd87</t>
  </si>
  <si>
    <t>SBPQTE11931529</t>
  </si>
  <si>
    <t>01711470-85b7-48cd-9b54-b41bf6cba988</t>
  </si>
  <si>
    <t>SBPQTE11930406</t>
  </si>
  <si>
    <t>S523358</t>
  </si>
  <si>
    <t>Hardware, Domestic, Retailing (Minor Timber Cut)</t>
  </si>
  <si>
    <t>c106e473-90ec-40e3-907d-b28b3ec3eccd</t>
  </si>
  <si>
    <t>SBPQTE11926861</t>
  </si>
  <si>
    <t>GA700022433BUSP</t>
  </si>
  <si>
    <t>d7895998-ac40-4fb2-9b0d-0808af1a8c59</t>
  </si>
  <si>
    <t>SBPQTE11928851</t>
  </si>
  <si>
    <t>6f65d3bc-d1f6-454e-96e6-9fffa6a079a2</t>
  </si>
  <si>
    <t>SBPQTE11921027</t>
  </si>
  <si>
    <t>S022051</t>
  </si>
  <si>
    <t>Snake Catching</t>
  </si>
  <si>
    <t>fb081f2e-592c-40eb-ac4f-37f98cec15f7</t>
  </si>
  <si>
    <t>SBPQTE11917723</t>
  </si>
  <si>
    <t>b6dcffd1-68ee-4f81-8847-b80f7c8b7030</t>
  </si>
  <si>
    <t>SBPQTE11930200</t>
  </si>
  <si>
    <t>ba13bbb3-d39a-4d29-8793-46ce0ca3d8e0</t>
  </si>
  <si>
    <t>SBPQTE11914434</t>
  </si>
  <si>
    <t>3006b55f-0830-456a-97b6-d9fb58309f3a</t>
  </si>
  <si>
    <t>SBPQTE11922668</t>
  </si>
  <si>
    <t>a88ecf77-9c52-4743-b4a5-61c1f3da4cf8</t>
  </si>
  <si>
    <t>SBPQTE11930535</t>
  </si>
  <si>
    <t>c189c3e2-95b7-4660-92ec-fa2e455ddc07</t>
  </si>
  <si>
    <t>SBPQTE11915192</t>
  </si>
  <si>
    <t>47cc7e5e-80c9-4053-8d90-b2e733a1fb67</t>
  </si>
  <si>
    <t>SBPQTE11928045</t>
  </si>
  <si>
    <t>75979adb-6ab2-46ad-96ca-3aeb14d7c99b</t>
  </si>
  <si>
    <t>SBPQTE11916400</t>
  </si>
  <si>
    <t>GA700085477BUSP</t>
  </si>
  <si>
    <t>3401744b-92c6-47c5-a337-d3d15bbd1fb0</t>
  </si>
  <si>
    <t>SBPQTE11921692</t>
  </si>
  <si>
    <t>56dc18e1-b9f4-417b-9f40-b21681731088</t>
  </si>
  <si>
    <t>SBPQTE11919742</t>
  </si>
  <si>
    <t>f6665738-c61c-4f0e-ac06-40494c0a9244</t>
  </si>
  <si>
    <t>SBPQTE11920681</t>
  </si>
  <si>
    <t>24928bf7-6460-4dd4-b0a3-f82db5a7e4d2</t>
  </si>
  <si>
    <t>SBPQTE11922807</t>
  </si>
  <si>
    <t>AIB Pty Ltd</t>
  </si>
  <si>
    <t>37344983-5f24-4462-b2a5-25c47b742fa9</t>
  </si>
  <si>
    <t>afaec732-5b66-4546-9b8b-3f2031b336b9</t>
  </si>
  <si>
    <t>SBPQTE11923862</t>
  </si>
  <si>
    <t>GA700182275BUSP</t>
  </si>
  <si>
    <t>e5ffb616-e9c8-4321-a52c-73d72f0f0778</t>
  </si>
  <si>
    <t>SBPQTE11924099</t>
  </si>
  <si>
    <t>b4c08db8-cdde-4cac-b329-c9857edf84e1</t>
  </si>
  <si>
    <t>SBPQTE11914137</t>
  </si>
  <si>
    <t>48335dee-e756-4a36-9ad0-19a20337fc5f</t>
  </si>
  <si>
    <t>SBPQTE11918011</t>
  </si>
  <si>
    <t>ef0511e6-c882-422e-b566-f1204b0dfa58</t>
  </si>
  <si>
    <t>SBPQTE11929738</t>
  </si>
  <si>
    <t>ac66b3eb-0a21-4a13-9a8c-26aedc3d695f</t>
  </si>
  <si>
    <t>SBPQTE11908072</t>
  </si>
  <si>
    <t>GA700089895BUSP</t>
  </si>
  <si>
    <t>8c0e68c1-8f9d-4aa4-8c0f-a34b26b0431a</t>
  </si>
  <si>
    <t>SBPQTE11915150</t>
  </si>
  <si>
    <t>54326884-c24a-4e79-b4a5-40bcd09ca223</t>
  </si>
  <si>
    <t>SBPQTE11930212</t>
  </si>
  <si>
    <t>a2129f0e-5507-48d2-bd86-3c8d2188af1a</t>
  </si>
  <si>
    <t>SBPQTE11928341</t>
  </si>
  <si>
    <t>c6fccf40-03f3-4ae6-a763-86c0828b3c1d</t>
  </si>
  <si>
    <t>SBPQTE11929540</t>
  </si>
  <si>
    <t>S611040</t>
  </si>
  <si>
    <t>Truck Hire Service (With Driver)</t>
  </si>
  <si>
    <t>45b43a14-5e11-4e7a-8487-465ca58c42df</t>
  </si>
  <si>
    <t>SBPQTE11914885</t>
  </si>
  <si>
    <t>365ab781-51cd-4eac-94d6-0a675d5f863b</t>
  </si>
  <si>
    <t>SBPQTE11917929</t>
  </si>
  <si>
    <t>872e714d-7221-4bf7-a547-4bc2bee9dd8b</t>
  </si>
  <si>
    <t>SBPQTE11930593</t>
  </si>
  <si>
    <t>9f666d83-0ac5-44b7-8582-b97b1e7f254d</t>
  </si>
  <si>
    <t>SBPQTE11917158</t>
  </si>
  <si>
    <t>ad0bc384-3093-475d-becc-de8f16356b01</t>
  </si>
  <si>
    <t>SBPQTE11920907</t>
  </si>
  <si>
    <t>S473956</t>
  </si>
  <si>
    <t>Artificial Flower Wholesaling</t>
  </si>
  <si>
    <t>65f07044-51a9-402b-87df-d802a56b1dd4</t>
  </si>
  <si>
    <t>SBPQTE11927591</t>
  </si>
  <si>
    <t>13d02b8f-744b-45a7-9654-3e0fb7ef113d</t>
  </si>
  <si>
    <t>SBPQTE11920892</t>
  </si>
  <si>
    <t>0e3788de-86f4-40d5-b647-a6148b87156d</t>
  </si>
  <si>
    <t>SBPQTE11916382</t>
  </si>
  <si>
    <t>422873f8-10b7-432c-9f0f-fda25621075a</t>
  </si>
  <si>
    <t>SBPQTE11929548</t>
  </si>
  <si>
    <t>993bdea4-36aa-40c2-a5cb-a9cc257136aa</t>
  </si>
  <si>
    <t>SBPQTE11915757</t>
  </si>
  <si>
    <t>f73d8104-5994-46f1-ae95-ec63e12e74ac</t>
  </si>
  <si>
    <t>SBPQTE11923334</t>
  </si>
  <si>
    <t>845b5278-c778-47f6-9a15-b982b0ccb1ef</t>
  </si>
  <si>
    <t>SBPQTE11924300</t>
  </si>
  <si>
    <t>55db26a9-bc90-4be8-a189-70d31216025e</t>
  </si>
  <si>
    <t>SBPQTE11925502</t>
  </si>
  <si>
    <t>e91b3cae-6f6c-4261-87a3-ca0a6b49ed0f</t>
  </si>
  <si>
    <t>SBPQTE11928122</t>
  </si>
  <si>
    <t>0fa7ffa0-aeab-4113-923c-2041d1fc17b3</t>
  </si>
  <si>
    <t>SBPQTE11929821</t>
  </si>
  <si>
    <t>909f5757-f8e8-4cec-ac0a-75f529f4437d</t>
  </si>
  <si>
    <t>SBPQTE11928450</t>
  </si>
  <si>
    <t>c313f8bf-1a78-4e90-9c04-6e1677314797</t>
  </si>
  <si>
    <t>SBPQTE11915766</t>
  </si>
  <si>
    <t>bf469a00-9902-4755-8208-8cb152066c16</t>
  </si>
  <si>
    <t>SBPQTE11918081</t>
  </si>
  <si>
    <t>S479515</t>
  </si>
  <si>
    <t>Artists' Supplies Wholesaling</t>
  </si>
  <si>
    <t>1ce4bb48-a4c2-49af-b3ca-cdd5fa1c06f7</t>
  </si>
  <si>
    <t>SBPQTE11920148</t>
  </si>
  <si>
    <t>GA700152430BUSP</t>
  </si>
  <si>
    <t>3f43b007-9907-4ee9-9929-50bc5f5cfb1b</t>
  </si>
  <si>
    <t>SBPQTE11920876</t>
  </si>
  <si>
    <t>S461110</t>
  </si>
  <si>
    <t>Agricultural Implements Wholesaling</t>
  </si>
  <si>
    <t>d25df4f9-9d1b-4e61-91b0-e1da3c0c6caf</t>
  </si>
  <si>
    <t>SBPQTE11922216</t>
  </si>
  <si>
    <t>GA700053602BUSP</t>
  </si>
  <si>
    <t>fc402acf-5b5d-426b-b4ad-d6a8879ac817</t>
  </si>
  <si>
    <t>SBPQTE11929061</t>
  </si>
  <si>
    <t>e303c174-db76-4739-b236-052e949dd00f</t>
  </si>
  <si>
    <t>SBPQTE11918948</t>
  </si>
  <si>
    <t>a444ac5a-d989-443a-a075-e506e3b7d3b4</t>
  </si>
  <si>
    <t>SBPQTE11928442</t>
  </si>
  <si>
    <t>GA700186957BUSP</t>
  </si>
  <si>
    <t>5c219d77-ef27-46b8-a393-9adddf65a209</t>
  </si>
  <si>
    <t>SBPQTE11915699</t>
  </si>
  <si>
    <t>468cedfc-da39-4fc6-a92f-646813701ae5</t>
  </si>
  <si>
    <t>SBPQTE11916495</t>
  </si>
  <si>
    <t>f3957ea0-b004-400d-a0ab-941656ae538c</t>
  </si>
  <si>
    <t>SBPQTE11920424</t>
  </si>
  <si>
    <t>2876a4b6-f738-4602-8fcb-5b3226b51270</t>
  </si>
  <si>
    <t>SBPQTE11916536</t>
  </si>
  <si>
    <t>c6c67232-4959-46cd-b3a8-cecf2644f895</t>
  </si>
  <si>
    <t>SBPQTE11918677</t>
  </si>
  <si>
    <t>1e816846-f2bc-4d3a-bfb2-0e97b4fd416e</t>
  </si>
  <si>
    <t>SBPQTE11930475</t>
  </si>
  <si>
    <t>3dfddb9a-d032-4988-8cc2-8a8866b03e78</t>
  </si>
  <si>
    <t>SBPQTE11922336</t>
  </si>
  <si>
    <t>cd98953b-da02-4900-865a-ab72a4e5ed58</t>
  </si>
  <si>
    <t>SBPQTE11913983</t>
  </si>
  <si>
    <t>GA700083200BUSP</t>
  </si>
  <si>
    <t>1a43c19d-d838-40d1-827c-aa50e24c91b6</t>
  </si>
  <si>
    <t>SBPQTE11925071</t>
  </si>
  <si>
    <t>GA700184890BUSP</t>
  </si>
  <si>
    <t>fab48de6-d1bd-4567-ac11-f33785f04410</t>
  </si>
  <si>
    <t>SBPQTE11928457</t>
  </si>
  <si>
    <t>5b3336cf-cc2f-4bc6-9905-28ac425c7a5f</t>
  </si>
  <si>
    <t>SBPQTE11922627</t>
  </si>
  <si>
    <t>d1a34e47-fa93-4fbb-a80c-b17b7228c648</t>
  </si>
  <si>
    <t>SBPQTE11922271</t>
  </si>
  <si>
    <t>b621f5c0-cd55-43c5-9601-ab76c90c309a</t>
  </si>
  <si>
    <t>SBPQTE11922461</t>
  </si>
  <si>
    <t>S786105</t>
  </si>
  <si>
    <t>Employment Agency Operation (No Labour Hire)</t>
  </si>
  <si>
    <t>7ae4f48a-658f-4870-a0c3-d1daad4892e6</t>
  </si>
  <si>
    <t>SBPQTE11929875</t>
  </si>
  <si>
    <t>GA700187767BUSP</t>
  </si>
  <si>
    <t>3effd3ea-db37-447c-813f-40ef7d48f0ba</t>
  </si>
  <si>
    <t>SBPQTE11920035</t>
  </si>
  <si>
    <t>06987b1e-45cd-420f-b38c-65ccb6480056</t>
  </si>
  <si>
    <t>SBPQTE11917944</t>
  </si>
  <si>
    <t>721aae6f-9ad1-4c0c-9591-8e5e2fa8738f</t>
  </si>
  <si>
    <t>SBPQTE11914387</t>
  </si>
  <si>
    <t>abf7e7bb-8710-4620-9577-ccdbe951a59f</t>
  </si>
  <si>
    <t>SBPQTE11924100</t>
  </si>
  <si>
    <t>1a3426cf-d382-4761-9990-9009e83ddc89</t>
  </si>
  <si>
    <t>SBPQTE11925203</t>
  </si>
  <si>
    <t>5e40f023-70e5-4491-96d4-90a16ac49b16</t>
  </si>
  <si>
    <t>SBPQTE11929002</t>
  </si>
  <si>
    <t>f8d68802-b819-4eb6-98bc-206c4da09822</t>
  </si>
  <si>
    <t>SBPQTE11923040</t>
  </si>
  <si>
    <t>284ab283-f310-4629-99a8-c712ac5e79b8</t>
  </si>
  <si>
    <t>SBPQTE11925701</t>
  </si>
  <si>
    <t>a4311bf9-15fc-4f37-b5ea-30f49e8beefd</t>
  </si>
  <si>
    <t>SBPQTE11926709</t>
  </si>
  <si>
    <t>38f18ddb-ee10-4841-864e-a29128871642</t>
  </si>
  <si>
    <t>SBPQTE11925063</t>
  </si>
  <si>
    <t>3b732aae-45fc-4530-b5cf-131c2f2cc716</t>
  </si>
  <si>
    <t>SBPQTE11929837</t>
  </si>
  <si>
    <t>27f1e7f1-5a27-476e-b3ab-38a198ec0b5e</t>
  </si>
  <si>
    <t>SBPQTE11918038</t>
  </si>
  <si>
    <t>GA700181403BUSP</t>
  </si>
  <si>
    <t>eca4a74e-b6c8-4cd4-bfb2-03bac97c0cf8</t>
  </si>
  <si>
    <t>SBPQTE11917934</t>
  </si>
  <si>
    <t>555469c3-689b-47cf-a1a7-f3c2a2a122ff</t>
  </si>
  <si>
    <t>SBPQTE11924513</t>
  </si>
  <si>
    <t>a2baa2aa-529f-48a3-ad77-e785dff2ffba</t>
  </si>
  <si>
    <t>SBPQTE11923104</t>
  </si>
  <si>
    <t>7b48a63f-da45-4eeb-9571-8cee70bc254d</t>
  </si>
  <si>
    <t>SBPQTE11930427</t>
  </si>
  <si>
    <t>4d7b6a08-c8a0-4a20-9b1b-09da92d262c6</t>
  </si>
  <si>
    <t>SBPQTE11925092</t>
  </si>
  <si>
    <t>5501b04b-2dcd-4a32-81d1-2326536393d0</t>
  </si>
  <si>
    <t>SBPQTE11914459</t>
  </si>
  <si>
    <t>GA700179411BUSP</t>
  </si>
  <si>
    <t>336887b2-c6e6-4ebb-b734-c66b6d97f354</t>
  </si>
  <si>
    <t>SBPQTE11917164</t>
  </si>
  <si>
    <t>6d28e8ce-84f7-480d-a00e-5f8f36c67b08</t>
  </si>
  <si>
    <t>SBPQTE11919292</t>
  </si>
  <si>
    <t>7b504961-e694-4cd0-9b25-4531de2a68ca</t>
  </si>
  <si>
    <t>SBPQTE11926439</t>
  </si>
  <si>
    <t>755644e3-ac18-4b9a-aacd-6a9a57280bf3</t>
  </si>
  <si>
    <t>SBPQTE11924580</t>
  </si>
  <si>
    <t>cd64e5b8-c974-463f-96dd-99b06ab2c2f6</t>
  </si>
  <si>
    <t>SBPQTE11929228</t>
  </si>
  <si>
    <t>a6db62e9-d4fc-4120-839a-6e23e5dca062</t>
  </si>
  <si>
    <t>SBPQTE11928348</t>
  </si>
  <si>
    <t>6ece134b-0297-4794-a700-f006a74c94b5</t>
  </si>
  <si>
    <t>SBPQTE11922830</t>
  </si>
  <si>
    <t>a04f2bb5-95d5-408c-bcf8-04b65510c931</t>
  </si>
  <si>
    <t>SBPQTE11929615</t>
  </si>
  <si>
    <t>667804ee-32d3-4d68-91d1-a856ae9cd26f</t>
  </si>
  <si>
    <t>SBPQTE11928712</t>
  </si>
  <si>
    <t>0aaf396a-3209-4c95-9c80-f62de5cc2023</t>
  </si>
  <si>
    <t>SBPQTE11928285</t>
  </si>
  <si>
    <t>76873952-523a-43d0-9f4b-4682f3d77b33</t>
  </si>
  <si>
    <t>SBPQTE11919438</t>
  </si>
  <si>
    <t>S285958</t>
  </si>
  <si>
    <t>Electric Motors Rewinding</t>
  </si>
  <si>
    <t>73fc1a16-f698-48e4-8024-bdc3558bd1f7</t>
  </si>
  <si>
    <t>SBPQTE11930891</t>
  </si>
  <si>
    <t>6d7a9995-a6f7-496a-86cd-50cf118c8626</t>
  </si>
  <si>
    <t>SBPQTE11923890</t>
  </si>
  <si>
    <t>94ad518b-5833-4c41-b29c-2247b7e72e7b</t>
  </si>
  <si>
    <t>SBPQTE11919192</t>
  </si>
  <si>
    <t>2d23bfbf-b5b7-4140-93fe-165c3ebf5bf9</t>
  </si>
  <si>
    <t>SBPQTE11920368</t>
  </si>
  <si>
    <t>S531205</t>
  </si>
  <si>
    <t>Motorised Go-Kart Retailing</t>
  </si>
  <si>
    <t>acc68579-c3f3-4de1-9aaa-644fbabf0fcc</t>
  </si>
  <si>
    <t>SBPQTE11924429</t>
  </si>
  <si>
    <t>GA700185067BUSP</t>
  </si>
  <si>
    <t>3b164aa8-4de4-4a71-95e5-c4943e050e85</t>
  </si>
  <si>
    <t>SBPQTE11923930</t>
  </si>
  <si>
    <t>Fitton Insurance Brokers Pty Ltd</t>
  </si>
  <si>
    <t>99acd525-e5f6-4175-849b-a84119c9d3ac</t>
  </si>
  <si>
    <t>SBPQTE11924859</t>
  </si>
  <si>
    <t>dea94bdf-a33c-4fe1-9cb3-e77acb3ab784</t>
  </si>
  <si>
    <t>SBPQTE11914263</t>
  </si>
  <si>
    <t>GA700179302BUSP</t>
  </si>
  <si>
    <t>2ee6970f-c3f0-48e5-9419-c46146401832</t>
  </si>
  <si>
    <t>SBPQTE11924973</t>
  </si>
  <si>
    <t>S286440</t>
  </si>
  <si>
    <t>Hand Tools, Pneumatic / Power Operated, Manufacturing Noc</t>
  </si>
  <si>
    <t>b5645f41-d2f8-48be-8dc1-f628971c7f59</t>
  </si>
  <si>
    <t>SBPQTE11926169</t>
  </si>
  <si>
    <t>53cb1670-c82f-4c82-ab4f-a53e64aa7f7a</t>
  </si>
  <si>
    <t>SBPQTE11926006</t>
  </si>
  <si>
    <t>d4c5a13d-7f58-4d32-8b03-ca5e55d04cae</t>
  </si>
  <si>
    <t>SBPQTE11919853</t>
  </si>
  <si>
    <t>98892d08-ac0b-493b-94ed-d15f8bc560c4</t>
  </si>
  <si>
    <t>SBPQTE11920769</t>
  </si>
  <si>
    <t>18ea0bf6-c766-426d-93dc-a4f3babda58c</t>
  </si>
  <si>
    <t>SBPQTE11923448</t>
  </si>
  <si>
    <t>2c51fe59-e49b-4e01-8750-568312ba6092</t>
  </si>
  <si>
    <t>SBPQTE11923917</t>
  </si>
  <si>
    <t>6bab29be-48cb-4580-b7b3-352109432317</t>
  </si>
  <si>
    <t>SBPQTE11915704</t>
  </si>
  <si>
    <t>978b81e9-f289-4186-86f3-b3b63c4ab2c0</t>
  </si>
  <si>
    <t>SBPQTE11915922</t>
  </si>
  <si>
    <t>7a8a814e-a791-4012-b38e-7622ce1efe64</t>
  </si>
  <si>
    <t>SBPQTE11919262</t>
  </si>
  <si>
    <t>19803fb3-ef58-4078-a115-ed227182e4c8</t>
  </si>
  <si>
    <t>SBPQTE11919886</t>
  </si>
  <si>
    <t>a291702a-0cfc-49a2-8a77-4173c680933e</t>
  </si>
  <si>
    <t>SBPQTE11922374</t>
  </si>
  <si>
    <t>8d3fe7c8-4883-437d-8a60-23efe06f753d</t>
  </si>
  <si>
    <t>SBPQTE11925803</t>
  </si>
  <si>
    <t>e7fc9116-cdb7-42e0-a23e-54ffaa0392e4</t>
  </si>
  <si>
    <t>SBPQTE11916902</t>
  </si>
  <si>
    <t>1ae8b8c9-acba-4872-b8f6-248cd38cd07f</t>
  </si>
  <si>
    <t>SBPQTE11918885</t>
  </si>
  <si>
    <t>S292105</t>
  </si>
  <si>
    <t>Antique Furniture Restoration</t>
  </si>
  <si>
    <t>b7e976e4-2f99-4950-b326-cbea1c717dc3</t>
  </si>
  <si>
    <t>SBPQTE11919921</t>
  </si>
  <si>
    <t>b4863edc-2299-49dd-b2fb-ad360678dede</t>
  </si>
  <si>
    <t>SBPQTE11916794</t>
  </si>
  <si>
    <t>5b759827-f137-4c9f-bb63-74e56e5aceee</t>
  </si>
  <si>
    <t>SBPQTE11915822</t>
  </si>
  <si>
    <t>3d8c4b1d-4ea1-4e0c-8188-808e4eb52cc1</t>
  </si>
  <si>
    <t>SBPQTE11919812</t>
  </si>
  <si>
    <t>73cefdf3-f561-4a8d-9c0d-a459431bd4f4</t>
  </si>
  <si>
    <t>SBPQTE11922013</t>
  </si>
  <si>
    <t>aba77180-f127-48db-8f37-720bfccd8395</t>
  </si>
  <si>
    <t>SBPQTE11928032</t>
  </si>
  <si>
    <t>449e2f33-f3d5-49f3-be17-6ece36c2052c</t>
  </si>
  <si>
    <t>SBPQTE11915587</t>
  </si>
  <si>
    <t>GA700164717BUSP</t>
  </si>
  <si>
    <t>52c01c87-b19f-4e71-88d2-c8c782682610</t>
  </si>
  <si>
    <t>SBPQTE11918995</t>
  </si>
  <si>
    <t>7579e1e9-c763-4e4b-8a12-7b6bcabb32ed</t>
  </si>
  <si>
    <t>SBPQTE11917948</t>
  </si>
  <si>
    <t>2eb222bb-820d-4b99-b823-0aa4ba065132</t>
  </si>
  <si>
    <t>SBPQTE11917530</t>
  </si>
  <si>
    <t>bab9168a-e2f6-488d-b167-f6310982e4c2</t>
  </si>
  <si>
    <t>SBPQTE11929397</t>
  </si>
  <si>
    <t>S211154</t>
  </si>
  <si>
    <t>Abattoir With Rendering (Ex. Poultry Slaughter)</t>
  </si>
  <si>
    <t>eefa3459-2e1e-4d81-859f-fb8915e58def</t>
  </si>
  <si>
    <t>SBPQTE11922520</t>
  </si>
  <si>
    <t>S256235</t>
  </si>
  <si>
    <t>Linoleum Manufacturing</t>
  </si>
  <si>
    <t>79fe5f14-8848-46af-8471-64cf2104eb99</t>
  </si>
  <si>
    <t>SBPQTE11926389</t>
  </si>
  <si>
    <t>GA700040114BUSP</t>
  </si>
  <si>
    <t>05937020-74be-46d4-8d24-494093f7bbd8</t>
  </si>
  <si>
    <t>SBPQTE11922959</t>
  </si>
  <si>
    <t>9b5823b1-02dc-4084-88a8-1d35f1a1e24c</t>
  </si>
  <si>
    <t>SBPQTE11914423</t>
  </si>
  <si>
    <t>f1d710ef-fcd8-4c98-98a3-ddebd1722903</t>
  </si>
  <si>
    <t>SBPQTE11930108</t>
  </si>
  <si>
    <t>GA700186690BUSP</t>
  </si>
  <si>
    <t>159afe44-26af-4e9f-8fd5-1061bb7bdf02</t>
  </si>
  <si>
    <t>SBPQTE11920948</t>
  </si>
  <si>
    <t>760e0b34-b656-4b16-8acb-63599bb47474</t>
  </si>
  <si>
    <t>SBPQTE11917123</t>
  </si>
  <si>
    <t>GA700180892BUSP</t>
  </si>
  <si>
    <t>93a722bc-121f-4c31-9445-19bce648410e</t>
  </si>
  <si>
    <t>SBPQTE11920594</t>
  </si>
  <si>
    <t>b3cfb628-333a-449d-9a9c-47f9a728f11f</t>
  </si>
  <si>
    <t>SBPQTE11924041</t>
  </si>
  <si>
    <t>S512550</t>
  </si>
  <si>
    <t>Milk Bar (No Cooking)</t>
  </si>
  <si>
    <t>d8277f34-482f-4e5c-a6ac-576a11a3596f</t>
  </si>
  <si>
    <t>SBPQTE11915503</t>
  </si>
  <si>
    <t>fa24050a-4314-4462-9f85-6a55eb91eaba</t>
  </si>
  <si>
    <t>SBPQTE11926489</t>
  </si>
  <si>
    <t>S282257</t>
  </si>
  <si>
    <t>Yacht Manufacturing (Fibreglass)</t>
  </si>
  <si>
    <t>Commercial and General Insurance Brokers</t>
  </si>
  <si>
    <t>8023b71d-d070-4e1c-9f8b-81987967fd89</t>
  </si>
  <si>
    <t>SBPQTE11928782</t>
  </si>
  <si>
    <t>86d8e120-9c1e-4f72-9bfa-d58ff687d1d9</t>
  </si>
  <si>
    <t>SBPQTE11926605</t>
  </si>
  <si>
    <t>61525ce1-ac4f-4f90-8f67-130ccb2fcae2</t>
  </si>
  <si>
    <t>SBPQTE11921213</t>
  </si>
  <si>
    <t>320e402f-6361-448c-b7ca-4f1bcdbfd5b3</t>
  </si>
  <si>
    <t>S222159</t>
  </si>
  <si>
    <t>Quilt Manufacture</t>
  </si>
  <si>
    <t>13c966e5-a347-437d-8045-14eebde5a9e7</t>
  </si>
  <si>
    <t>SBPQTE11919973</t>
  </si>
  <si>
    <t>GA700181732BUSP</t>
  </si>
  <si>
    <t>7cb04463-ac1b-46d1-9df1-69ac677eb78b</t>
  </si>
  <si>
    <t>SBPQTE11918288</t>
  </si>
  <si>
    <t>76d5209a-8a43-4f4c-96e2-63ad527860d2</t>
  </si>
  <si>
    <t>SBPQTE11919512</t>
  </si>
  <si>
    <t>e8a8215c-2c53-46ad-89e4-520f1cfdadac</t>
  </si>
  <si>
    <t>SBPQTE11917044</t>
  </si>
  <si>
    <t>e49a2caf-c9b2-4710-8c80-334ef6659da0</t>
  </si>
  <si>
    <t>SBPQTE11922614</t>
  </si>
  <si>
    <t>64a210b3-fef3-47f1-9d3d-62bc4b0e343c</t>
  </si>
  <si>
    <t>SBPQTE11921280</t>
  </si>
  <si>
    <t>GA700158409BUSP</t>
  </si>
  <si>
    <t>S425125</t>
  </si>
  <si>
    <t>Landscape Garden Supply W'Sale</t>
  </si>
  <si>
    <t>0aaf306c-4a88-486a-a3bb-d56b33fe8fd3</t>
  </si>
  <si>
    <t>SBPQTE11929744</t>
  </si>
  <si>
    <t>GA700166283BUSP</t>
  </si>
  <si>
    <t>95b7fcce-bece-4819-8f0f-2b37d383c926</t>
  </si>
  <si>
    <t>SBPQTE11919003</t>
  </si>
  <si>
    <t>94de1797-5885-4204-a15f-459f6be6ec51</t>
  </si>
  <si>
    <t>SBPQTE11919487</t>
  </si>
  <si>
    <t>af31bc04-d10a-4f56-a3ac-3bfe5dd2a0fd</t>
  </si>
  <si>
    <t>SBPQTE11922574</t>
  </si>
  <si>
    <t>16968ccd-c637-4155-bca9-bda4717007d5</t>
  </si>
  <si>
    <t>SBPQTE11916479</t>
  </si>
  <si>
    <t>24b60b70-d4ce-46c6-ba76-cbc0de3b3ce6</t>
  </si>
  <si>
    <t>SBPQTE11931242</t>
  </si>
  <si>
    <t>99addfaa-f462-4a70-8f74-cad5f137c172</t>
  </si>
  <si>
    <t>SBPQTE11922389</t>
  </si>
  <si>
    <t>1180bcda-0763-46dd-ae76-074e7b7917f1</t>
  </si>
  <si>
    <t>SBPQTE11928483</t>
  </si>
  <si>
    <t>011c7d7b-2461-4841-ad2d-9922aa676a6f</t>
  </si>
  <si>
    <t>SBPQTE11929945</t>
  </si>
  <si>
    <t>f946710d-af68-4e01-a22f-9a832d9fa49c</t>
  </si>
  <si>
    <t>SBPQTE11930418</t>
  </si>
  <si>
    <t>774101bc-731d-4716-8059-a737deaec68d</t>
  </si>
  <si>
    <t>SBPQTE11914915</t>
  </si>
  <si>
    <t>c5831b61-8417-4d3f-97c9-abe57d199c7c</t>
  </si>
  <si>
    <t>SBPQTE11925179</t>
  </si>
  <si>
    <t>9d9e751a-c41b-4e15-82be-0f7b1a00dee1</t>
  </si>
  <si>
    <t>SBPQTE11931022</t>
  </si>
  <si>
    <t>S211105</t>
  </si>
  <si>
    <t>Abattoir Without Rendering (Ex. Poultry Slaughter)</t>
  </si>
  <si>
    <t>fabcdf58-2893-48dd-891d-e0700e53f032</t>
  </si>
  <si>
    <t>SBPQTE11931003</t>
  </si>
  <si>
    <t>361eaca0-604c-47a4-b83e-8bfa58f37994</t>
  </si>
  <si>
    <t>SBPQTE11919202</t>
  </si>
  <si>
    <t>648f12b2-2939-49e8-b22b-39858f04b28e</t>
  </si>
  <si>
    <t>SBPQTE11920512</t>
  </si>
  <si>
    <t>4daae21c-b000-4a24-983f-4ed17941c7a7</t>
  </si>
  <si>
    <t>SBPQTE11923843</t>
  </si>
  <si>
    <t>504b0f58-0440-46e7-89ed-81bf8cc64196</t>
  </si>
  <si>
    <t>1dd2fdeb-2c09-43c8-8da2-4e18d9a72bc8</t>
  </si>
  <si>
    <t>SBPQTE11920921</t>
  </si>
  <si>
    <t>1b9ab6c1-68dd-4073-b6ad-f49d65133aee</t>
  </si>
  <si>
    <t>SBPQTE11923840</t>
  </si>
  <si>
    <t>8c3f107c-4e60-4929-8262-dca32387579a</t>
  </si>
  <si>
    <t>SBPQTE11921953</t>
  </si>
  <si>
    <t>1b3b9ac6-6487-4de9-8c5f-d04816e318c1</t>
  </si>
  <si>
    <t>SBPQTE11924011</t>
  </si>
  <si>
    <t>0c4a7152-e2b8-4e5b-a3d3-be9cb99b51ee</t>
  </si>
  <si>
    <t>SBPQTE11924922</t>
  </si>
  <si>
    <t>GA700023338BUSP</t>
  </si>
  <si>
    <t>bd0c4897-bfe2-4b05-852a-f63f9445b015</t>
  </si>
  <si>
    <t>SBPQTE11919821</t>
  </si>
  <si>
    <t>b1340d5a-17e4-42a4-ac8b-7753794bb963</t>
  </si>
  <si>
    <t>SBPQTE11914948</t>
  </si>
  <si>
    <t>5bcc2cf9-c3be-4e1e-9c8e-b462e0052684</t>
  </si>
  <si>
    <t>SBPQTE11917421</t>
  </si>
  <si>
    <t>086a2ede-f141-47ee-a104-c181176ec1da</t>
  </si>
  <si>
    <t>SBPQTE11914094</t>
  </si>
  <si>
    <t>3e821af6-211e-4a0a-8863-4f81267597d3</t>
  </si>
  <si>
    <t>15a4b528-af20-4bbe-8263-25e7fcc95cf0</t>
  </si>
  <si>
    <t>SBPQTE11926213</t>
  </si>
  <si>
    <t>3f00a5d4-09ec-4f0c-ae37-4baba0a78e44</t>
  </si>
  <si>
    <t>SBPQTE11916196</t>
  </si>
  <si>
    <t>c5a22da7-36d7-4085-a01b-4aecfe465b02</t>
  </si>
  <si>
    <t>SBPQTE11926903</t>
  </si>
  <si>
    <t>79b8c068-c1bc-4b3d-b3e7-afa1f87f8ce0</t>
  </si>
  <si>
    <t>SBPQTE11915081</t>
  </si>
  <si>
    <t>4334209c-dd52-4fa1-9ec9-a4690a29f775</t>
  </si>
  <si>
    <t>SBPQTE11931456</t>
  </si>
  <si>
    <t>0cddef4c-7637-4320-bd1d-01abd8eb9fbb</t>
  </si>
  <si>
    <t>SBPQTE11919791</t>
  </si>
  <si>
    <t>1f9124a0-36ed-4a6b-b02a-e2c2c94c704c</t>
  </si>
  <si>
    <t>SBPQTE11925669</t>
  </si>
  <si>
    <t>7c105f12-e8a4-492b-9c34-5db7d89bc947</t>
  </si>
  <si>
    <t>SBPQTE11915119</t>
  </si>
  <si>
    <t>aa1a2de8-fa7e-4c72-8237-74a37acc1b52</t>
  </si>
  <si>
    <t>SBPQTE11917874</t>
  </si>
  <si>
    <t>69496301-3e7e-40cb-bdad-a790c451150e</t>
  </si>
  <si>
    <t>SBPQTE11931618</t>
  </si>
  <si>
    <t>5c86be14-b4a8-4a98-8b00-4151bd69cec7</t>
  </si>
  <si>
    <t>SBPQTE11919483</t>
  </si>
  <si>
    <t>GA700182303BUSP</t>
  </si>
  <si>
    <t>157cf870-2ef2-4a47-844a-53ecd8f99818</t>
  </si>
  <si>
    <t>SBPQTE11924296</t>
  </si>
  <si>
    <t>GA700184911BUSP</t>
  </si>
  <si>
    <t>S532345</t>
  </si>
  <si>
    <t>Rustproofing, Automotive</t>
  </si>
  <si>
    <t>98394893-5a3c-436c-a1f9-ac6b2faa7105</t>
  </si>
  <si>
    <t>SBPQTE11919338</t>
  </si>
  <si>
    <t>7cd691c1-ff60-4bbd-ae85-193e101bf889</t>
  </si>
  <si>
    <t>SBPQTE11920909</t>
  </si>
  <si>
    <t>5ea8f237-6db6-4cfc-a49a-77ea421e096c</t>
  </si>
  <si>
    <t>SBPQTE11915745</t>
  </si>
  <si>
    <t>441972fe-c120-4024-b953-2ccb50fc6a7a</t>
  </si>
  <si>
    <t>SBPQTE11916501</t>
  </si>
  <si>
    <t>a99520fb-b770-4b3d-9c7f-f19b97cf8e2c</t>
  </si>
  <si>
    <t>SBPQTE11926884</t>
  </si>
  <si>
    <t>44f3558e-db8b-4244-9c6a-6eabe10fa364</t>
  </si>
  <si>
    <t>SBPQTE11922345</t>
  </si>
  <si>
    <t>GA700025792BUSP</t>
  </si>
  <si>
    <t>66bb8e0a-8075-4fa3-80d4-4d0562071daa</t>
  </si>
  <si>
    <t>SBPQTE11916056</t>
  </si>
  <si>
    <t>7e09c85b-bfd6-4c17-b7fc-f73c0667f09e</t>
  </si>
  <si>
    <t>SBPQTE11926369</t>
  </si>
  <si>
    <t>9c65014c-4dca-4e01-86da-ea4ced1924b4</t>
  </si>
  <si>
    <t>SBPQTE11915482</t>
  </si>
  <si>
    <t>5fb0b474-5a45-4cd9-abd5-70b44613f91a</t>
  </si>
  <si>
    <t>SBPQTE11926786</t>
  </si>
  <si>
    <t>a75ad2dc-5588-458b-980a-f0cbcae6736c</t>
  </si>
  <si>
    <t>SBPQTE11925549</t>
  </si>
  <si>
    <t>d052e727-a200-4812-9efd-ee080461d0bc</t>
  </si>
  <si>
    <t>SBPQTE11925069</t>
  </si>
  <si>
    <t>GA700150779BUSP</t>
  </si>
  <si>
    <t>cb1519b1-f049-476d-9248-08002369f25c</t>
  </si>
  <si>
    <t>SBPQTE11920052</t>
  </si>
  <si>
    <t>638e83d0-a343-4e27-86c0-63578e682228</t>
  </si>
  <si>
    <t>SBPQTE11918970</t>
  </si>
  <si>
    <t>d025e9f0-325e-443a-b05e-e74555506a34</t>
  </si>
  <si>
    <t>SBPQTE11921577</t>
  </si>
  <si>
    <t>ddfec0c9-b66e-4ca3-921f-be0db1afca54</t>
  </si>
  <si>
    <t>SBPQTE11922134</t>
  </si>
  <si>
    <t>bcf933d5-dab5-474d-82ad-831de718bc96</t>
  </si>
  <si>
    <t>SBPQTE11931878</t>
  </si>
  <si>
    <t>71b0f0a0-5b17-4774-8412-aeab75be6483</t>
  </si>
  <si>
    <t>SBPQTE11918064</t>
  </si>
  <si>
    <t>e2f6a714-fb88-4049-9265-d941ccb5244f</t>
  </si>
  <si>
    <t>SBPQTE11914934</t>
  </si>
  <si>
    <t>S254335</t>
  </si>
  <si>
    <t>Pharmaceutical Preparation Manufacturing</t>
  </si>
  <si>
    <t>4b7bf482-a68f-49d9-9f5b-6031af21c4a8</t>
  </si>
  <si>
    <t>SBPQTE11914365</t>
  </si>
  <si>
    <t>14f43d54-327b-4c78-9c14-03b782b354da</t>
  </si>
  <si>
    <t>SBPQTE11923509</t>
  </si>
  <si>
    <t>055f4e68-2c09-4272-84a1-8779b313f59d</t>
  </si>
  <si>
    <t>SBPQTE11927775</t>
  </si>
  <si>
    <t>53e7784f-93af-497f-a581-3d32a3bf4f75</t>
  </si>
  <si>
    <t>SBPQTE11926449</t>
  </si>
  <si>
    <t>ecc5b1f5-95db-4ada-bfdd-d1b0556b58aa</t>
  </si>
  <si>
    <t>SBPQTE11925893</t>
  </si>
  <si>
    <t>56a869f2-250a-4ace-8536-755c431e3e1a</t>
  </si>
  <si>
    <t>SBPQTE11931853</t>
  </si>
  <si>
    <t>f473fa04-0eea-46a7-95a7-b9d226824d7f</t>
  </si>
  <si>
    <t>SBPQTE11921442</t>
  </si>
  <si>
    <t>e540bc0f-6a21-4c05-9ef2-e6333db312b0</t>
  </si>
  <si>
    <t>SBPQTE11928703</t>
  </si>
  <si>
    <t>3a0c5291-0776-4697-bfff-9a0437f9a48f</t>
  </si>
  <si>
    <t>SBPQTE11921842</t>
  </si>
  <si>
    <t>711dda3e-af3f-4bad-822a-a7c203c358c3</t>
  </si>
  <si>
    <t>SBPQTE11922200</t>
  </si>
  <si>
    <t>S479638</t>
  </si>
  <si>
    <t>Therapeutic Goods Supplies</t>
  </si>
  <si>
    <t>d81acec4-d591-4330-b872-f278bd84f5fa</t>
  </si>
  <si>
    <t>SBPQTE11922382</t>
  </si>
  <si>
    <t>9306bb1b-5021-46f2-8eee-dfdc26d2c616</t>
  </si>
  <si>
    <t>SBPQTE11919024</t>
  </si>
  <si>
    <t>a8a08199-12f0-4be6-b4d2-c7a4b2f5822d</t>
  </si>
  <si>
    <t>SBPQTE11919827</t>
  </si>
  <si>
    <t>8762f340-9be8-448f-aa32-9595053720fb</t>
  </si>
  <si>
    <t>SBPQTE11925662</t>
  </si>
  <si>
    <t>db30f9a8-4f27-4755-a89b-10a313dd13d7</t>
  </si>
  <si>
    <t>SBPQTE11919453</t>
  </si>
  <si>
    <t>b37fbea3-99d4-4b9a-aa99-ade069f117eb</t>
  </si>
  <si>
    <t>SBPQTE11919539</t>
  </si>
  <si>
    <t>bbf947f7-fae1-4ab8-9c8e-1d80d980ef86</t>
  </si>
  <si>
    <t>SBPQTE11930728</t>
  </si>
  <si>
    <t>c892b347-ff83-4b53-9439-e23b9bef3bcb</t>
  </si>
  <si>
    <t>SBPQTE11925595</t>
  </si>
  <si>
    <t>44ba6e5e-c0e3-4539-a008-708209fe3b4a</t>
  </si>
  <si>
    <t>SBPQTE11924593</t>
  </si>
  <si>
    <t>79184ef1-bd5a-45c0-8411-e15c5308544f</t>
  </si>
  <si>
    <t>SBPQTE11914709</t>
  </si>
  <si>
    <t>29ef1dee-8b7a-43e6-aa63-ad088e8db59a</t>
  </si>
  <si>
    <t>SBPQTE11917269</t>
  </si>
  <si>
    <t>S961051</t>
  </si>
  <si>
    <t>Religious Organisation Operation</t>
  </si>
  <si>
    <t>270b0d55-55a6-4270-a459-2a9b55be52e2</t>
  </si>
  <si>
    <t>SBPQTE11917381</t>
  </si>
  <si>
    <t>6211fbcf-0a09-402d-9895-4645824bf7b2</t>
  </si>
  <si>
    <t>SBPQTE11925828</t>
  </si>
  <si>
    <t>013fa135-0b80-44a3-a987-94d7e1ef1f21</t>
  </si>
  <si>
    <t>SBPQTE11915809</t>
  </si>
  <si>
    <t>e5e8077e-e588-468a-b7bb-17221f529513</t>
  </si>
  <si>
    <t>SBPQTE11918871</t>
  </si>
  <si>
    <t>2ed06767-1ebf-4460-8e03-517fa0c14a32</t>
  </si>
  <si>
    <t>SBPQTE11915947</t>
  </si>
  <si>
    <t>2412bc11-0d1e-4446-9751-992dfcd3f312</t>
  </si>
  <si>
    <t>SBPQTE11915727</t>
  </si>
  <si>
    <t>c97ad73c-72bb-4f9b-9564-a709f4e16745</t>
  </si>
  <si>
    <t>SBPQTE11914595</t>
  </si>
  <si>
    <t>2767e30d-bc6b-4d86-af97-3f3f50e34b03</t>
  </si>
  <si>
    <t>SBPQTE11926661</t>
  </si>
  <si>
    <t>f039524f-c156-420c-a6ce-73f8b24fd882</t>
  </si>
  <si>
    <t>SBPQTE11918772</t>
  </si>
  <si>
    <t>S021325</t>
  </si>
  <si>
    <t>Aerial Mustering</t>
  </si>
  <si>
    <t>bad42ef1-3a15-45e1-80cd-4eb85ba0827d</t>
  </si>
  <si>
    <t>SBPQTE11921835</t>
  </si>
  <si>
    <t>630fc7c7-2230-4e4f-ae77-0a92a7ff033a</t>
  </si>
  <si>
    <t>SBPQTE11917496</t>
  </si>
  <si>
    <t>2827fc33-27a5-4564-97e9-9d188a24e7cd</t>
  </si>
  <si>
    <t>SBPQTE11919596</t>
  </si>
  <si>
    <t>8f686920-932b-4ed1-a459-5e0bb7a9a9a2</t>
  </si>
  <si>
    <t>SBPQTE11930755</t>
  </si>
  <si>
    <t>059de0d5-e83f-4dce-ae56-7388b76b27d6</t>
  </si>
  <si>
    <t>SBPQTE11926632</t>
  </si>
  <si>
    <t>S256610</t>
  </si>
  <si>
    <t>Plastic Goods Noc Manufacturing - No Fibreglass</t>
  </si>
  <si>
    <t>b44c6b04-7b2d-4c04-b8b9-d7d320c99f4f</t>
  </si>
  <si>
    <t>SBPQTE11924843</t>
  </si>
  <si>
    <t>5ddbdf24-1404-4f6a-88f9-1522691a8145</t>
  </si>
  <si>
    <t>SBPQTE11928694</t>
  </si>
  <si>
    <t>e9dadc57-35d2-4013-8558-e20b1a661168</t>
  </si>
  <si>
    <t>SBPQTE11930121</t>
  </si>
  <si>
    <t>64f0a3ad-1b27-411b-a8c4-2a6ddf64e085</t>
  </si>
  <si>
    <t>95bc32b5-44d1-477c-a3a7-50b6478716e2</t>
  </si>
  <si>
    <t>SBPQTE11928928</t>
  </si>
  <si>
    <t>13ea860b-c86c-44e7-ba4c-bc297ed86211</t>
  </si>
  <si>
    <t>SBPQTE11923009</t>
  </si>
  <si>
    <t>GA700078264BUSP</t>
  </si>
  <si>
    <t>9e0bb093-d266-496d-88d8-11e16d8a0227</t>
  </si>
  <si>
    <t>SBPQTE11928492</t>
  </si>
  <si>
    <t>b9defad9-9789-4f38-a3dc-c207191a84e4</t>
  </si>
  <si>
    <t>SBPQTE11924605</t>
  </si>
  <si>
    <t>0f9310e0-bcb1-4853-bbbd-09003de0065d</t>
  </si>
  <si>
    <t>SBPQTE11927887</t>
  </si>
  <si>
    <t>7fd187b2-f38e-4545-ab77-1e6204702bdb</t>
  </si>
  <si>
    <t>SBPQTE11914283</t>
  </si>
  <si>
    <t>fb6a1e8b-af7a-4b34-90d6-48d93667b6f1</t>
  </si>
  <si>
    <t>SBPQTE11915827</t>
  </si>
  <si>
    <t>9b85583e-ec9a-496d-a45d-750dd1fe0a87</t>
  </si>
  <si>
    <t>SBPQTE11926604</t>
  </si>
  <si>
    <t>S571060</t>
  </si>
  <si>
    <t>Motel (&gt;2 Storey Fire Resisting Const, Unlicensed)</t>
  </si>
  <si>
    <t>7508f522-b095-49ef-ace4-9ac1c4f70ea2</t>
  </si>
  <si>
    <t>SBPQTE11916389</t>
  </si>
  <si>
    <t>e57a77d3-98a4-4e81-b50c-45261e0e7d79</t>
  </si>
  <si>
    <t>SBPQTE11931504</t>
  </si>
  <si>
    <t>cd50d915-4a96-494e-93c4-f707bf15a957</t>
  </si>
  <si>
    <t>SBPQTE11926384</t>
  </si>
  <si>
    <t>S222130</t>
  </si>
  <si>
    <t>Tents Manufacturing (Ex. Oxygen Tents Or Toy Tents)</t>
  </si>
  <si>
    <t>fb9c59e6-dead-461c-9033-5a366e7f10f9</t>
  </si>
  <si>
    <t>SBPQTE11914042</t>
  </si>
  <si>
    <t>be833211-6129-4217-bcbc-b5bb1987d75f</t>
  </si>
  <si>
    <t>SBPQTE11929193</t>
  </si>
  <si>
    <t>916c6952-5b58-4ea2-bfb5-b39ce41d5943</t>
  </si>
  <si>
    <t>SBPQTE11920376</t>
  </si>
  <si>
    <t>5832595c-bb54-4f5b-91b1-4557b091d4f4</t>
  </si>
  <si>
    <t>SBPQTE11921935</t>
  </si>
  <si>
    <t>ddc05d61-3f1e-470a-b838-1f0aaa1fa351</t>
  </si>
  <si>
    <t>SBPQTE11926181</t>
  </si>
  <si>
    <t>S786905</t>
  </si>
  <si>
    <t>Alarm Monitoring Office</t>
  </si>
  <si>
    <t>ed592652-9cd1-445c-be5c-1e01f1a1861b</t>
  </si>
  <si>
    <t>SBPQTE11918817</t>
  </si>
  <si>
    <t>GA700181873BUSP</t>
  </si>
  <si>
    <t>1ba966b9-9ca8-4948-852b-9853ae5344eb</t>
  </si>
  <si>
    <t>SBPQTE11915952</t>
  </si>
  <si>
    <t>d4c3a9f0-7a5a-4b47-881c-6c7d0b4eb3f1</t>
  </si>
  <si>
    <t>SBPQTE11921937</t>
  </si>
  <si>
    <t>8ba4286f-3e8f-4469-9733-4ef15e1a5bb4</t>
  </si>
  <si>
    <t>SBPQTE11930929</t>
  </si>
  <si>
    <t>GA700175836BUSP</t>
  </si>
  <si>
    <t>S782357</t>
  </si>
  <si>
    <t>Product Design Service (Furniture/Machinery)</t>
  </si>
  <si>
    <t>cfb7e2b5-7bb9-4a6e-9a1d-ae670a297746</t>
  </si>
  <si>
    <t>SBPQTE11914704</t>
  </si>
  <si>
    <t>92fe5ead-61e1-41f6-a935-1e9440a4803a</t>
  </si>
  <si>
    <t>SBPQTE11929933</t>
  </si>
  <si>
    <t>de31afa3-3b11-40e7-b853-7e1ebf0f8e2a</t>
  </si>
  <si>
    <t>SBPQTE11925799</t>
  </si>
  <si>
    <t>00e9ef53-27e5-417b-9fb3-07041b7edafd</t>
  </si>
  <si>
    <t>SBPQTE11916575</t>
  </si>
  <si>
    <t>f5ec0afb-8a9f-4335-a033-9b3347b459b9</t>
  </si>
  <si>
    <t>SBPQTE11915467</t>
  </si>
  <si>
    <t>fc7ad72d-d3ae-4d44-8eeb-3aa482316a90</t>
  </si>
  <si>
    <t>SBPQTE11914206</t>
  </si>
  <si>
    <t>e1252625-ea80-4d30-9a91-29cbd3168cdf</t>
  </si>
  <si>
    <t>SBPQTE11916830</t>
  </si>
  <si>
    <t>8bb8d76d-91e3-4c05-9ff6-7b897df3209c</t>
  </si>
  <si>
    <t>SBPQTE11913959</t>
  </si>
  <si>
    <t>58658421-e4c9-49f4-8082-57b5e73f5cbd</t>
  </si>
  <si>
    <t>SBPQTE11921941</t>
  </si>
  <si>
    <t>774c38c4-c4b3-4df7-8491-099053b642f0</t>
  </si>
  <si>
    <t>SBPQTE11921574</t>
  </si>
  <si>
    <t>GA700137849BUSP</t>
  </si>
  <si>
    <t>S479910</t>
  </si>
  <si>
    <t>Wholesaling Noc</t>
  </si>
  <si>
    <t>0cb764cc-7f15-4859-9dd1-c4442d839ca2</t>
  </si>
  <si>
    <t>SBPQTE11925894</t>
  </si>
  <si>
    <t>b3c5e848-9ff4-48f1-9fd1-54806da6cc2f</t>
  </si>
  <si>
    <t>SBPQTE11914565</t>
  </si>
  <si>
    <t>GA700022192BUSP</t>
  </si>
  <si>
    <t>135dbc46-a605-47c3-aca8-6c0737422418</t>
  </si>
  <si>
    <t>SBPQTE11927725</t>
  </si>
  <si>
    <t>S963460</t>
  </si>
  <si>
    <t>Asbestos Removal Service</t>
  </si>
  <si>
    <t>940393f2-39b7-4389-8174-41ea9a66805a</t>
  </si>
  <si>
    <t>SBPQTE11919097</t>
  </si>
  <si>
    <t>3ec49141-169a-43ca-88ec-19fde4086700</t>
  </si>
  <si>
    <t>SBPQTE11918576</t>
  </si>
  <si>
    <t>7e216148-30db-4960-a8db-adb4ca2966fe</t>
  </si>
  <si>
    <t>SBPQTE11920709</t>
  </si>
  <si>
    <t>f03ec178-d15d-4b03-8085-f945cef7fa0f</t>
  </si>
  <si>
    <t>SBPQTE11919293</t>
  </si>
  <si>
    <t>85914806-2b4c-4dfd-a6aa-ba540607ccf7</t>
  </si>
  <si>
    <t>79549d72-8438-4e28-ae7e-2d33c2092af8</t>
  </si>
  <si>
    <t>SBPQTE11921227</t>
  </si>
  <si>
    <t>15689eda-e1f9-4655-a2f8-90402c8c7d11</t>
  </si>
  <si>
    <t>SBPQTE11928587</t>
  </si>
  <si>
    <t>4754a492-9b25-4833-b21d-de4f42c555cf</t>
  </si>
  <si>
    <t>SBPQTE11926686</t>
  </si>
  <si>
    <t>43741396-08c8-4fd0-990e-348a6fb98992</t>
  </si>
  <si>
    <t>SBPQTE11917616</t>
  </si>
  <si>
    <t>fcdeba5d-a1c8-4793-bd61-44ce7e402344</t>
  </si>
  <si>
    <t>SBPQTE11930996</t>
  </si>
  <si>
    <t>ca03103e-9f39-4709-b9d4-65b605d23924</t>
  </si>
  <si>
    <t>SBPQTE11919644</t>
  </si>
  <si>
    <t>0b783662-8946-44b7-a4d4-71524e390539</t>
  </si>
  <si>
    <t>SBPQTE11917144</t>
  </si>
  <si>
    <t>00ce23be-f93c-49d0-9eb9-61a29bc871b4</t>
  </si>
  <si>
    <t>SBPQTE11908392</t>
  </si>
  <si>
    <t>279f0ae8-75e4-4ecb-be47-68bacd02f193</t>
  </si>
  <si>
    <t>SBPQTE11919763</t>
  </si>
  <si>
    <t>42ed2f91-ce6d-4977-8109-3c44c99f8319</t>
  </si>
  <si>
    <t>SBPQTE11915230</t>
  </si>
  <si>
    <t>e5335cb2-ae81-4f43-891c-fee620454c7c</t>
  </si>
  <si>
    <t>SBPQTE11916583</t>
  </si>
  <si>
    <t>S274261</t>
  </si>
  <si>
    <t>Shop Fronts, Aluminium, Installation</t>
  </si>
  <si>
    <t>d5c7b02a-ed76-4d3a-8934-222d31b89194</t>
  </si>
  <si>
    <t>SBPQTE11914592</t>
  </si>
  <si>
    <t>ad4a9d14-3f43-435e-bb3e-f9bace3b7f4b</t>
  </si>
  <si>
    <t>SBPQTE11929874</t>
  </si>
  <si>
    <t>fc300d72-36b0-4226-bb86-b3c37a01488b</t>
  </si>
  <si>
    <t>SBPQTE11923366</t>
  </si>
  <si>
    <t>9e81e37b-875f-46ed-a54a-ef743b9e1f08</t>
  </si>
  <si>
    <t>SBPQTE11921006</t>
  </si>
  <si>
    <t>GA700183214BUSP</t>
  </si>
  <si>
    <t>4f30fac4-5ae7-4b27-8ece-15db64943579</t>
  </si>
  <si>
    <t>SBPQTE11923493</t>
  </si>
  <si>
    <t>be4e7a35-f4f4-4e4f-917e-2f889f441efd</t>
  </si>
  <si>
    <t>SBPQTE11918370</t>
  </si>
  <si>
    <t>727f238b-3885-45a6-8654-440ac749774e</t>
  </si>
  <si>
    <t>SBPQTE11917622</t>
  </si>
  <si>
    <t>9715ae8d-9a22-4e94-84e6-62be61557503</t>
  </si>
  <si>
    <t>SBPQTE11914733</t>
  </si>
  <si>
    <t>S931920</t>
  </si>
  <si>
    <t>Riding School Operation, Horses</t>
  </si>
  <si>
    <t>8db63aad-35e1-4452-be09-5cf686a22199</t>
  </si>
  <si>
    <t>SBPQTE11924679</t>
  </si>
  <si>
    <t>91454291-213e-4dd3-9e0c-2904d7008319</t>
  </si>
  <si>
    <t>SBPQTE11916494</t>
  </si>
  <si>
    <t>9f497841-6dd3-4d48-b44b-80bbecf7a1a9</t>
  </si>
  <si>
    <t>SBPQTE11925857</t>
  </si>
  <si>
    <t>67fa1ba4-7212-4313-9715-5179b4636f1b</t>
  </si>
  <si>
    <t>SBPQTE11923492</t>
  </si>
  <si>
    <t>9a877eea-dc98-404e-b2a3-3d32ed0b527d</t>
  </si>
  <si>
    <t>SBPQTE11927871</t>
  </si>
  <si>
    <t>6ff2dabe-108c-43e5-a27d-3eb21c7dfc62</t>
  </si>
  <si>
    <t>SBPQTE11914802</t>
  </si>
  <si>
    <t>GA700179616BUSP</t>
  </si>
  <si>
    <t>49ecb97b-6b8e-4f09-8a3b-7c4bfbdeb4fe</t>
  </si>
  <si>
    <t>SBPQTE11921722</t>
  </si>
  <si>
    <t>194390d8-197f-43e3-bf23-0e244dd6a67b</t>
  </si>
  <si>
    <t>SBPQTE11921144</t>
  </si>
  <si>
    <t>bfe4cec4-5947-48d2-a90a-19d6705ce3a8</t>
  </si>
  <si>
    <t>SBPQTE11925255</t>
  </si>
  <si>
    <t>6fa9551b-5cdd-4a08-a4d2-758ad86c12d9</t>
  </si>
  <si>
    <t>SBPQTE11921617</t>
  </si>
  <si>
    <t>8e7251b0-587e-448f-87d6-87135ea40715</t>
  </si>
  <si>
    <t>SBPQTE11930414</t>
  </si>
  <si>
    <t>57fa9686-cc2b-42a0-8ef5-25ca78241231</t>
  </si>
  <si>
    <t>SBPQTE11921756</t>
  </si>
  <si>
    <t>d43c2a31-7da3-4067-ba19-bcb69e870a3f</t>
  </si>
  <si>
    <t>SBPQTE11925904</t>
  </si>
  <si>
    <t>5c633326-075c-4589-8b01-531e229feb5c</t>
  </si>
  <si>
    <t>SBPQTE11923947</t>
  </si>
  <si>
    <t>cda887cf-3af2-4422-871e-dcdaa66cfe06</t>
  </si>
  <si>
    <t>SBPQTE11923663</t>
  </si>
  <si>
    <t>2304e18d-b050-4bf8-983b-53265c6dba3f</t>
  </si>
  <si>
    <t>SBPQTE11919840</t>
  </si>
  <si>
    <t>c69f1ab7-d597-4578-9175-26f4a372a1d7</t>
  </si>
  <si>
    <t>SBPQTE11930292</t>
  </si>
  <si>
    <t>6ebe8f7e-da39-4e54-9047-ded3e854a5a4</t>
  </si>
  <si>
    <t>SBPQTE11924867</t>
  </si>
  <si>
    <t>6c13c3d1-5cd0-46a0-b81f-5bc7d846af50</t>
  </si>
  <si>
    <t>SBPQTE11915688</t>
  </si>
  <si>
    <t>2c525dcf-9807-46c9-add1-ea621fd6b7b6</t>
  </si>
  <si>
    <t>SBPQTE11928419</t>
  </si>
  <si>
    <t>5454a05c-8cf7-42e6-87f8-5113d167c0a1</t>
  </si>
  <si>
    <t>SBPQTE11925700</t>
  </si>
  <si>
    <t>cbe05a2f-bad9-4bd8-b337-027bb845f74f</t>
  </si>
  <si>
    <t>SBPQTE11913842</t>
  </si>
  <si>
    <t>S923105</t>
  </si>
  <si>
    <t>Aquarium Operation</t>
  </si>
  <si>
    <t>b3c6f0ea-33cf-4724-ad03-fb9c5516e201</t>
  </si>
  <si>
    <t>SBPQTE11912753</t>
  </si>
  <si>
    <t>GA700023756BUSP</t>
  </si>
  <si>
    <t>8625b090-4589-4418-82d3-5f4321870686</t>
  </si>
  <si>
    <t>SBPQTE11928420</t>
  </si>
  <si>
    <t>2f10c064-4a62-4853-82f8-e22819312ad2</t>
  </si>
  <si>
    <t>SBPQTE11920541</t>
  </si>
  <si>
    <t>S782250</t>
  </si>
  <si>
    <t>Seismic Surveying Service (Contract/Fee Basis)</t>
  </si>
  <si>
    <t>d46b694a-2378-488b-8d4b-23982fdaa142</t>
  </si>
  <si>
    <t>SBPQTE11922077</t>
  </si>
  <si>
    <t>0d7b6010-bcad-4e60-959c-fed4b6165f0b</t>
  </si>
  <si>
    <t>SBPQTE11918189</t>
  </si>
  <si>
    <t>48d69697-2619-4c89-af06-8ac31c5b5c71</t>
  </si>
  <si>
    <t>SBPQTE11916104</t>
  </si>
  <si>
    <t>6505a739-8506-45f7-a9f0-b6dd86d56717</t>
  </si>
  <si>
    <t>SBPQTE11922587</t>
  </si>
  <si>
    <t>S963420</t>
  </si>
  <si>
    <t>Industrial Waste Collection And Disposal Service</t>
  </si>
  <si>
    <t>c612d56c-2bef-4e4d-a06e-e5591dce85f4</t>
  </si>
  <si>
    <t>SBPQTE11922662</t>
  </si>
  <si>
    <t>06b405c4-b581-4038-b7a8-e35dcba388df</t>
  </si>
  <si>
    <t>SBPQTE11919390</t>
  </si>
  <si>
    <t>GA700182245BUSP</t>
  </si>
  <si>
    <t>5d0de32b-7d09-4c7d-ac19-ff343dc62594</t>
  </si>
  <si>
    <t>SBPQTE11917653</t>
  </si>
  <si>
    <t>e07d6b07-7468-45cb-b2c8-33e56d673adb</t>
  </si>
  <si>
    <t>SBPQTE11931172</t>
  </si>
  <si>
    <t>1a375e0c-105b-459c-9899-b00c0e493b88</t>
  </si>
  <si>
    <t>SBPQTE11918709</t>
  </si>
  <si>
    <t>377039bc-be3a-4f22-b78e-319075e2a1c9</t>
  </si>
  <si>
    <t>SBPQTE11926147</t>
  </si>
  <si>
    <t>f2161300-d83a-4931-9243-0714a6bda959</t>
  </si>
  <si>
    <t>SBPQTE11921606</t>
  </si>
  <si>
    <t>fb6656ab-daf1-4570-9f83-1489766ce155</t>
  </si>
  <si>
    <t>SBPQTE11929205</t>
  </si>
  <si>
    <t>b3ff4962-8d1e-4f79-b593-2c9410abae37</t>
  </si>
  <si>
    <t>SBPQTE11924448</t>
  </si>
  <si>
    <t>GA700185207BUSP</t>
  </si>
  <si>
    <t>6f036421-6bb2-46ec-80a2-c4c44c0cada0</t>
  </si>
  <si>
    <t>SBPQTE11931634</t>
  </si>
  <si>
    <t>GA700187436BUSP</t>
  </si>
  <si>
    <t>51b66b12-2e36-48a4-95a3-7f313ab1d0b6</t>
  </si>
  <si>
    <t>SBPQTE11926867</t>
  </si>
  <si>
    <t>fd6e4006-8c86-42f1-af1f-870d08956d31</t>
  </si>
  <si>
    <t>SBPQTE11918723</t>
  </si>
  <si>
    <t>79c5245a-7899-4573-b772-e66a2e8f3576</t>
  </si>
  <si>
    <t>SBPQTE11927892</t>
  </si>
  <si>
    <t>e1ec8a8a-8e75-49bd-b9c8-eed382e522bc</t>
  </si>
  <si>
    <t>SBPQTE11925827</t>
  </si>
  <si>
    <t>bd215841-66b4-4cbc-ac6f-35bf0893e5d2</t>
  </si>
  <si>
    <t>SBPQTE11930882</t>
  </si>
  <si>
    <t>ef62737a-bfc8-41dd-92b1-06897e36959b</t>
  </si>
  <si>
    <t>SBPQTE11923932</t>
  </si>
  <si>
    <t>185f4a4c-ae86-4588-910c-cc2f2ff1993a</t>
  </si>
  <si>
    <t>SBPQTE11914373</t>
  </si>
  <si>
    <t>eff9e556-d39c-4010-acbd-e56faf0c1c5d</t>
  </si>
  <si>
    <t>SBPQTE11924320</t>
  </si>
  <si>
    <t>263a71eb-e12b-4678-9880-e0ee17a4e78d</t>
  </si>
  <si>
    <t>SBPQTE11922703</t>
  </si>
  <si>
    <t>e4f11db5-def8-4d7a-8b60-d74cd3d7210a</t>
  </si>
  <si>
    <t>SBPQTE11914175</t>
  </si>
  <si>
    <t>03748ffa-5428-42fa-9dfd-60f2214cf6cd</t>
  </si>
  <si>
    <t>SBPQTE11928424</t>
  </si>
  <si>
    <t>7d09cef5-9b23-4c83-a33e-aeb783c83569</t>
  </si>
  <si>
    <t>SBPQTE11919776</t>
  </si>
  <si>
    <t>4c5c3a43-0dbb-43f8-9db8-82a5b84d7106</t>
  </si>
  <si>
    <t>SBPQTE11930754</t>
  </si>
  <si>
    <t>68a81301-815f-4200-9e27-2b0b22be19ea</t>
  </si>
  <si>
    <t>SBPQTE11918398</t>
  </si>
  <si>
    <t>S292225</t>
  </si>
  <si>
    <t>Furniture, Metal Manufacturing With Upholstering</t>
  </si>
  <si>
    <t>3ccf8b5f-e5f4-4a17-81a9-5102e4ad5672</t>
  </si>
  <si>
    <t>SBPQTE11921732</t>
  </si>
  <si>
    <t>59dc8b77-293d-4daf-9c88-7e1cc436ff7d</t>
  </si>
  <si>
    <t>SBPQTE11918384</t>
  </si>
  <si>
    <t>S863105</t>
  </si>
  <si>
    <t>Medical Laboratory Operation</t>
  </si>
  <si>
    <t>4fb00976-8430-49c0-a98b-660c5fbd5915</t>
  </si>
  <si>
    <t>SBPQTE11927681</t>
  </si>
  <si>
    <t>2fcd6519-9334-4e6b-847c-7acaf0475214</t>
  </si>
  <si>
    <t>SBPQTE11922254</t>
  </si>
  <si>
    <t>956cafa3-f52c-488f-a3e9-9d698cda5e1f</t>
  </si>
  <si>
    <t>SBPQTE11930094</t>
  </si>
  <si>
    <t>ea2fbcae-151e-4e76-86aa-8b826e457237</t>
  </si>
  <si>
    <t>SBPQTE11925793</t>
  </si>
  <si>
    <t>GA700093812BUSP</t>
  </si>
  <si>
    <t>54286992-c076-473c-83fc-d6903549879d</t>
  </si>
  <si>
    <t>SBPQTE11928578</t>
  </si>
  <si>
    <t>b47c0ecd-703c-4d8c-ba15-ec900c30f5b1</t>
  </si>
  <si>
    <t>SBPQTE11923171</t>
  </si>
  <si>
    <t>a9319fe3-6c01-4f4e-b4f4-bb2a06765d7e</t>
  </si>
  <si>
    <t>SBPQTE11930735</t>
  </si>
  <si>
    <t>S274245</t>
  </si>
  <si>
    <t>Gates, Aluminium, Manufacturing</t>
  </si>
  <si>
    <t>b507a272-aa2f-4bca-a5ad-8061983b3857</t>
  </si>
  <si>
    <t>381fb5e0-5497-4f1e-9d9c-6a4d8346959f</t>
  </si>
  <si>
    <t>SBPQTE11920008</t>
  </si>
  <si>
    <t>4a1ed47e-01a2-4cb1-9462-c9652c092920</t>
  </si>
  <si>
    <t>SBPQTE11918445</t>
  </si>
  <si>
    <t>cb71f14f-3279-4511-876c-60992d071ff4</t>
  </si>
  <si>
    <t>SBPQTE11920328</t>
  </si>
  <si>
    <t>S224220</t>
  </si>
  <si>
    <t>Outerwear, Women's Manufacturing (Fabric Knitted Elsewhere)</t>
  </si>
  <si>
    <t>06effa3a-a841-481c-a4d3-19f20e9c8252</t>
  </si>
  <si>
    <t>SBPQTE11923443</t>
  </si>
  <si>
    <t>7c8d8178-c795-4a36-99cc-9d354f27f231</t>
  </si>
  <si>
    <t>SBPQTE11929716</t>
  </si>
  <si>
    <t>S933062</t>
  </si>
  <si>
    <t>Rock Climbing Indoor Operator</t>
  </si>
  <si>
    <t>994a9d98-16d9-4ab6-9799-c43ce559fa39</t>
  </si>
  <si>
    <t>SBPQTE11917427</t>
  </si>
  <si>
    <t>f6479005-c531-477e-95d5-e084d3c37cd0</t>
  </si>
  <si>
    <t>SBPQTE11919704</t>
  </si>
  <si>
    <t>bcd91928-7915-459f-af5d-cae71a83bc96</t>
  </si>
  <si>
    <t>SBPQTE11919795</t>
  </si>
  <si>
    <t>f359c047-26d3-4ce9-81df-24f2b39766b2</t>
  </si>
  <si>
    <t>SBPQTE11916823</t>
  </si>
  <si>
    <t>efa92608-8142-4296-8d41-671aa72716be</t>
  </si>
  <si>
    <t>SBPQTE11929635</t>
  </si>
  <si>
    <t>a0abd8ba-b289-44b9-9cda-babcb7796c28</t>
  </si>
  <si>
    <t>SBPQTE11929331</t>
  </si>
  <si>
    <t>26419a34-d89e-479b-8e0b-823b8a1bdf6d</t>
  </si>
  <si>
    <t>SBPQTE11919706</t>
  </si>
  <si>
    <t>c8bdd76c-596e-452d-9bb0-cc87815f506a</t>
  </si>
  <si>
    <t>SBPQTE11914674</t>
  </si>
  <si>
    <t>dce1b521-14b9-4c57-95a7-a033e43af959</t>
  </si>
  <si>
    <t>SBPQTE11920007</t>
  </si>
  <si>
    <t>49b01911-1283-4a0e-a049-026e454a7292</t>
  </si>
  <si>
    <t>SBPQTE11914965</t>
  </si>
  <si>
    <t>fe23aa42-c1ea-42f6-8a29-d9f34d7c6ff9</t>
  </si>
  <si>
    <t>SBPQTE11921891</t>
  </si>
  <si>
    <t>e2bbc37a-155c-4bb9-9749-45d12e100b8c</t>
  </si>
  <si>
    <t>SBPQTE11922609</t>
  </si>
  <si>
    <t>S862267</t>
  </si>
  <si>
    <t>Psychologist</t>
  </si>
  <si>
    <t>e14acbdd-653a-4ad6-9879-bec92edd0bc4</t>
  </si>
  <si>
    <t>SBPQTE11914649</t>
  </si>
  <si>
    <t>9d6e0de9-c659-4664-89c5-6909b03bfc6b</t>
  </si>
  <si>
    <t>SBPQTE11922885</t>
  </si>
  <si>
    <t>825c08c4-7da1-4466-ac80-6ec0aa530a79</t>
  </si>
  <si>
    <t>SBPQTE11923352</t>
  </si>
  <si>
    <t>73c24050-27f4-48ab-948f-2a62ce36ff12</t>
  </si>
  <si>
    <t>SBPQTE11929037</t>
  </si>
  <si>
    <t>a3033620-2fa9-4cda-b944-fa717d7c66d0</t>
  </si>
  <si>
    <t>SBPQTE11919181</t>
  </si>
  <si>
    <t>5f1295cc-6898-4c24-b667-56117b2a2b4f</t>
  </si>
  <si>
    <t>SBPQTE11928523</t>
  </si>
  <si>
    <t>bca90eab-4d4a-4ab2-a407-e1d05998e1a2</t>
  </si>
  <si>
    <t>SBPQTE11920455</t>
  </si>
  <si>
    <t>6d26a66d-dba3-4f33-ab44-5290742805b5</t>
  </si>
  <si>
    <t>SBPQTE11920859</t>
  </si>
  <si>
    <t>c554d47f-8c6d-4122-bd7e-b9426c5ea841</t>
  </si>
  <si>
    <t>SBPQTE11917309</t>
  </si>
  <si>
    <t>64d9ecdc-438e-45f2-9041-fda396bd21ee</t>
  </si>
  <si>
    <t>SBPQTE11918793</t>
  </si>
  <si>
    <t>S294215</t>
  </si>
  <si>
    <t>Fishing Tackle Manufacturing</t>
  </si>
  <si>
    <t>c2b67b50-7f55-4ed5-b705-3b0a4aa39f52</t>
  </si>
  <si>
    <t>SBPQTE11930933</t>
  </si>
  <si>
    <t>66d81a97-ef6f-4687-8dac-bab951de8388</t>
  </si>
  <si>
    <t>SBPQTE11925070</t>
  </si>
  <si>
    <t>bd96b150-8a3c-408e-9ba5-8f803ecde0ed</t>
  </si>
  <si>
    <t>SBPQTE11925666</t>
  </si>
  <si>
    <t>773f0526-4be5-4e7d-9cbb-92999735d48a</t>
  </si>
  <si>
    <t>SBPQTE11930444</t>
  </si>
  <si>
    <t>GA700093237BUSP</t>
  </si>
  <si>
    <t>b48d85b7-3224-449d-99d6-794b27658ce4</t>
  </si>
  <si>
    <t>SBPQTE11927935</t>
  </si>
  <si>
    <t>9468dadb-7da2-4bd9-a58f-8824b938524f</t>
  </si>
  <si>
    <t>SBPQTE11929017</t>
  </si>
  <si>
    <t>ec5c1019-7431-4c11-b532-777bc98dfcb8</t>
  </si>
  <si>
    <t>SBPQTE11926356</t>
  </si>
  <si>
    <t>67bd9b8b-110f-47f4-a4a4-426faa953cd4</t>
  </si>
  <si>
    <t>SBPQTE11922644</t>
  </si>
  <si>
    <t>68ef94b5-cf2e-4abc-9155-994669e35035</t>
  </si>
  <si>
    <t>SBPQTE11917166</t>
  </si>
  <si>
    <t>054058b7-68e4-425d-8f9b-e835c1eb4093</t>
  </si>
  <si>
    <t>SBPQTE11924140</t>
  </si>
  <si>
    <t>4a0f304a-cc96-4acc-90a2-446a3cb5b9e1</t>
  </si>
  <si>
    <t>SBPQTE11924002</t>
  </si>
  <si>
    <t>GA700065956BUSP</t>
  </si>
  <si>
    <t>S453960</t>
  </si>
  <si>
    <t>Tiles Wholesaling (Ex. Non-Ceramic Floor Tiles)</t>
  </si>
  <si>
    <t>7fe3fae7-c061-4ff3-ac17-725375d2da01</t>
  </si>
  <si>
    <t>SBPQTE11915485</t>
  </si>
  <si>
    <t>d6fb9e82-42e1-46db-b8eb-f8bf6549e9da</t>
  </si>
  <si>
    <t>SBPQTE11928580</t>
  </si>
  <si>
    <t>S421035</t>
  </si>
  <si>
    <t>Ground De-Watering</t>
  </si>
  <si>
    <t>083ea6af-daf8-4550-adc7-6bdb82e52b10</t>
  </si>
  <si>
    <t>SBPQTE11918441</t>
  </si>
  <si>
    <t>7ea14b51-b22a-4c23-90ae-361eee3f3cb5</t>
  </si>
  <si>
    <t>SBPQTE11919608</t>
  </si>
  <si>
    <t>GA700180935BUSP</t>
  </si>
  <si>
    <t>b39dbc6c-2a2c-467d-8204-561f73bce1e5</t>
  </si>
  <si>
    <t>SBPQTE11922094</t>
  </si>
  <si>
    <t>S452364</t>
  </si>
  <si>
    <t>Plastic Blocks/Rods/Plates/Other Forms Wholesaling</t>
  </si>
  <si>
    <t>57a1617c-81b0-41a4-b312-0d48c28ebf8a</t>
  </si>
  <si>
    <t>SBPQTE11912781</t>
  </si>
  <si>
    <t>GA700039536BUSP</t>
  </si>
  <si>
    <t>14bb457d-896f-419b-8aa8-e275450805e1</t>
  </si>
  <si>
    <t>SBPQTE11920999</t>
  </si>
  <si>
    <t>bdc2cae5-7c62-4248-915e-cec37bc6a603</t>
  </si>
  <si>
    <t>SBPQTE11917912</t>
  </si>
  <si>
    <t>db11ce63-e729-4366-b23d-544e3bec49ce</t>
  </si>
  <si>
    <t>SBPQTE11916101</t>
  </si>
  <si>
    <t>76976dda-0650-4299-aecf-604cf19bd993</t>
  </si>
  <si>
    <t>SBPQTE11916760</t>
  </si>
  <si>
    <t>9e615896-73a1-45f5-b4f9-398fd019f223</t>
  </si>
  <si>
    <t>SBPQTE11926805</t>
  </si>
  <si>
    <t>0fa93ae6-d0aa-4d5b-8fce-771b7a473bc4</t>
  </si>
  <si>
    <t>SBPQTE11919231</t>
  </si>
  <si>
    <t>f951b687-3717-4ac3-902c-ac22a7732196</t>
  </si>
  <si>
    <t>SBPQTE11913967</t>
  </si>
  <si>
    <t>0ecc5074-bc3e-4698-a956-3c613d9e885e</t>
  </si>
  <si>
    <t>SBPQTE11914416</t>
  </si>
  <si>
    <t>f6093043-587a-48de-8c52-8ca2f1ccfc97</t>
  </si>
  <si>
    <t>SBPQTE11926491</t>
  </si>
  <si>
    <t>S863966</t>
  </si>
  <si>
    <t>Therapeutic Massage Service</t>
  </si>
  <si>
    <t>880d1b96-0573-4869-bd9a-f3ca35c353e1</t>
  </si>
  <si>
    <t>SBPQTE11922185</t>
  </si>
  <si>
    <t>83a21f7b-0578-472c-86c3-baa1ef0c1a91</t>
  </si>
  <si>
    <t>SBPQTE11930425</t>
  </si>
  <si>
    <t>af16dab4-fef1-46e6-b2a4-ce2981f5f313</t>
  </si>
  <si>
    <t>SBPQTE11916887</t>
  </si>
  <si>
    <t>S274255</t>
  </si>
  <si>
    <t>Shower Screens, Aluminium Framed, Manufacturing</t>
  </si>
  <si>
    <t>dda6c818-3fba-436c-b380-3eb405782f00</t>
  </si>
  <si>
    <t>SBPQTE11930187</t>
  </si>
  <si>
    <t>551570ba-b1dd-4b28-a543-efce29d25984</t>
  </si>
  <si>
    <t>SBPQTE11923237</t>
  </si>
  <si>
    <t>S254960</t>
  </si>
  <si>
    <t>Surface Cleaning Or Degreasing Preparation Manufacturing</t>
  </si>
  <si>
    <t>fdfbaa63-5afe-4272-816b-e68a18bbe998</t>
  </si>
  <si>
    <t>SBPQTE11921252</t>
  </si>
  <si>
    <t>d7962ff8-5450-4064-a045-b2b0bab1a9b3</t>
  </si>
  <si>
    <t>SBPQTE11928636</t>
  </si>
  <si>
    <t>GA700187060BUSP</t>
  </si>
  <si>
    <t>8cfd6f42-4846-4315-a06d-113ee14dfba0</t>
  </si>
  <si>
    <t>SBPQTE11920539</t>
  </si>
  <si>
    <t>0b9668a1-71c5-492a-b56e-770ad0c7b33b</t>
  </si>
  <si>
    <t>SBPQTE11916638</t>
  </si>
  <si>
    <t>52655c20-2d67-43cb-94f4-1bbfea61565a</t>
  </si>
  <si>
    <t>SBPQTE11925866</t>
  </si>
  <si>
    <t>2f87571e-fe80-442e-b097-71a5368fab90</t>
  </si>
  <si>
    <t>SBPQTE11916473</t>
  </si>
  <si>
    <t>ac4106a7-1265-438a-8752-cea4c05e628a</t>
  </si>
  <si>
    <t>SBPQTE11915656</t>
  </si>
  <si>
    <t>fcf8d841-3b60-488a-9c7f-b666d677f867</t>
  </si>
  <si>
    <t>SBPQTE11918217</t>
  </si>
  <si>
    <t>4bcd8edc-9dbb-4c7e-aaf9-7309d5475571</t>
  </si>
  <si>
    <t>SBPQTE11930144</t>
  </si>
  <si>
    <t>bf1af7c6-f66e-4c27-9dee-7c8119d37932</t>
  </si>
  <si>
    <t>SBPQTE11915105</t>
  </si>
  <si>
    <t>42d66ae8-cf2e-4a51-9a42-b36fb7fa793d</t>
  </si>
  <si>
    <t>SBPQTE11922625</t>
  </si>
  <si>
    <t>1c241130-ea25-4523-9bd1-5f668f057554</t>
  </si>
  <si>
    <t>SBPQTE11919787</t>
  </si>
  <si>
    <t>c678334d-c596-402d-a0ca-9350f9ad8999</t>
  </si>
  <si>
    <t>SBPQTE11914363</t>
  </si>
  <si>
    <t>b4880fd3-3c89-4868-b8d9-0ca881311dae</t>
  </si>
  <si>
    <t>SBPQTE11929938</t>
  </si>
  <si>
    <t>S472162</t>
  </si>
  <si>
    <t>Sewing Thread Wholesaling</t>
  </si>
  <si>
    <t>346abca7-c842-41d8-a130-6c9970bedfe8</t>
  </si>
  <si>
    <t>SBPQTE11921056</t>
  </si>
  <si>
    <t>a82ac70e-f71f-4b3f-9d0f-13509634ab37</t>
  </si>
  <si>
    <t>SBPQTE11924205</t>
  </si>
  <si>
    <t>e7eed167-b0d5-457e-acb0-fc6b94c9ee36</t>
  </si>
  <si>
    <t>SBPQTE11924204</t>
  </si>
  <si>
    <t>GA700017645BUSP</t>
  </si>
  <si>
    <t>S286620</t>
  </si>
  <si>
    <t>Pumps Manufacturing</t>
  </si>
  <si>
    <t>9356b146-5191-4178-b90a-4f39b751d7b1</t>
  </si>
  <si>
    <t>SBPQTE11918444</t>
  </si>
  <si>
    <t>7c8e1d38-acc0-47bb-8184-19b2102c73a6</t>
  </si>
  <si>
    <t>SBPQTE11930451</t>
  </si>
  <si>
    <t>2329d5c7-eb91-41a8-9645-4c070ea1ff0d</t>
  </si>
  <si>
    <t>SBPQTE11928472</t>
  </si>
  <si>
    <t>GA700186973BUSP</t>
  </si>
  <si>
    <t>2198b905-96b6-403b-8e31-30b5df677a39</t>
  </si>
  <si>
    <t>SBPQTE11931906</t>
  </si>
  <si>
    <t>cab3f799-a266-4859-af72-9a9744d595aa</t>
  </si>
  <si>
    <t>SBPQTE11922241</t>
  </si>
  <si>
    <t>a49491b1-9b8e-4f5a-b0c0-c57c207a920a</t>
  </si>
  <si>
    <t>SBPQTE11916481</t>
  </si>
  <si>
    <t>dcfdce7c-943a-4487-8d18-9febf69ad5c6</t>
  </si>
  <si>
    <t>SBPQTE11920863</t>
  </si>
  <si>
    <t>b7f89a83-ff37-4e29-9934-a7fcc47ba48e</t>
  </si>
  <si>
    <t>SBPQTE11926327</t>
  </si>
  <si>
    <t>e8b14097-347d-42ec-85db-02d61baecdf9</t>
  </si>
  <si>
    <t>SBPQTE11919521</t>
  </si>
  <si>
    <t>6dc0f77b-15a7-4a90-be53-d729fd57766b</t>
  </si>
  <si>
    <t>SBPQTE11925778</t>
  </si>
  <si>
    <t>GA700185918BUSP</t>
  </si>
  <si>
    <t>16b295a0-14aa-4f01-8698-c28a39deb396</t>
  </si>
  <si>
    <t>SBPQTE11924162</t>
  </si>
  <si>
    <t>S522330</t>
  </si>
  <si>
    <t>Dressmaking Requisites Retailing</t>
  </si>
  <si>
    <t>8c1c14e9-732b-447d-b677-19035a8c3b02</t>
  </si>
  <si>
    <t>SBPQTE11919341</t>
  </si>
  <si>
    <t>489d3ed8-0ffa-46b5-ae08-94d7824c5bbd</t>
  </si>
  <si>
    <t>SBPQTE11930887</t>
  </si>
  <si>
    <t>227ceed9-e955-4849-a6a1-368d1817185b</t>
  </si>
  <si>
    <t>SBPQTE11919290</t>
  </si>
  <si>
    <t>c05fab2a-fad7-47e8-8238-4ffed362a874</t>
  </si>
  <si>
    <t>SBPQTE11929465</t>
  </si>
  <si>
    <t>GA700186009BUSP</t>
  </si>
  <si>
    <t>60cb8015-2b01-451e-adde-35c1e2334275</t>
  </si>
  <si>
    <t>SBPQTE11919849</t>
  </si>
  <si>
    <t>28cb31af-a51c-4f06-b688-38143db39623</t>
  </si>
  <si>
    <t>SBPQTE11921209</t>
  </si>
  <si>
    <t>1062a074-286f-4cfa-8133-972f3e6ef3ab</t>
  </si>
  <si>
    <t>SBPQTE11931085</t>
  </si>
  <si>
    <t>1ed9a0ef-b710-4573-a1ca-63b3f99028c9</t>
  </si>
  <si>
    <t>SBPQTE11922955</t>
  </si>
  <si>
    <t>7fce630b-eaae-4204-b4a5-ddbc947a48a5</t>
  </si>
  <si>
    <t>SBPQTE11925338</t>
  </si>
  <si>
    <t>0d5975fb-462b-45fa-8d91-397d55001a2f</t>
  </si>
  <si>
    <t>SBPQTE11914395</t>
  </si>
  <si>
    <t>54cc7ab7-5fd9-4a0b-88c3-26da2c405d73</t>
  </si>
  <si>
    <t>SBPQTE11914756</t>
  </si>
  <si>
    <t>59dc385c-fbba-4289-acea-c3d57572c27f</t>
  </si>
  <si>
    <t>SBPQTE11930381</t>
  </si>
  <si>
    <t>GA700187663BUSP</t>
  </si>
  <si>
    <t>343d81bb-1a0e-443d-89ee-c88c61a071ce</t>
  </si>
  <si>
    <t>SBPQTE11918068</t>
  </si>
  <si>
    <t>473732f9-cb7c-4506-b541-927b93e08f66</t>
  </si>
  <si>
    <t>SBPQTE11918184</t>
  </si>
  <si>
    <t>df9c49c8-253f-43b0-a691-d40ab32cbe08</t>
  </si>
  <si>
    <t>SBPQTE11920871</t>
  </si>
  <si>
    <t>f70d1ed0-8b76-4ebd-83f0-4ae5ed961c99</t>
  </si>
  <si>
    <t>SBPQTE11924096</t>
  </si>
  <si>
    <t>887436b1-2346-4697-a681-d75868da471a</t>
  </si>
  <si>
    <t>SBPQTE11930163</t>
  </si>
  <si>
    <t>7019f981-a615-49a7-b4ca-5fac524467f4</t>
  </si>
  <si>
    <t>SBPQTE11920135</t>
  </si>
  <si>
    <t>95e9efb2-0a0a-4287-8297-c0010f8094d9</t>
  </si>
  <si>
    <t>SBPQTE11926164</t>
  </si>
  <si>
    <t>46839b04-9b26-4c8f-a6a3-db37a7df7bb3</t>
  </si>
  <si>
    <t>SBPQTE11929391</t>
  </si>
  <si>
    <t>GA700016385BUSP</t>
  </si>
  <si>
    <t>bdaa8a08-d18c-4668-92fe-12bcf94e41bb</t>
  </si>
  <si>
    <t>SBPQTE11915607</t>
  </si>
  <si>
    <t>S771115</t>
  </si>
  <si>
    <t>Apartments (Ex. Holiday) - Modern &lt;5 Stories</t>
  </si>
  <si>
    <t>5a0b4672-34f6-4f43-9a87-4c5182dcab16</t>
  </si>
  <si>
    <t>SBPQTE11932111</t>
  </si>
  <si>
    <t>eac94a31-0d9d-484b-9445-4644977b8096</t>
  </si>
  <si>
    <t>SBPQTE11921164</t>
  </si>
  <si>
    <t>e059b92d-8603-4970-a727-f9de0a468dee</t>
  </si>
  <si>
    <t>SBPQTE11918679</t>
  </si>
  <si>
    <t>24be21a2-b82d-4c9b-afea-32d573f49e81</t>
  </si>
  <si>
    <t>SBPQTE11915569</t>
  </si>
  <si>
    <t>3f82fd83-9da1-42d8-9d5e-d148ebb09878</t>
  </si>
  <si>
    <t>SBPQTE11915648</t>
  </si>
  <si>
    <t>9db66fac-5e68-406f-a323-9af2c15d3cda</t>
  </si>
  <si>
    <t>SBPQTE11918921</t>
  </si>
  <si>
    <t>S774315</t>
  </si>
  <si>
    <t>Vending Machines, Coin Operated, Hiring</t>
  </si>
  <si>
    <t>8acccb7c-fc0c-45a5-b8d6-c44a38a306a4</t>
  </si>
  <si>
    <t>SBPQTE11926623</t>
  </si>
  <si>
    <t>65511302-7a56-4076-93e0-5ce38373c866</t>
  </si>
  <si>
    <t>SBPQTE11924849</t>
  </si>
  <si>
    <t>8fbe93bc-3b0f-4e1a-833a-c3c6bded2af1</t>
  </si>
  <si>
    <t>d6e14180-6066-4b0d-aa32-c4053c964d51</t>
  </si>
  <si>
    <t>SBPQTE11925295</t>
  </si>
  <si>
    <t>03f26524-21ff-48cc-8b44-5647bb1c83f9</t>
  </si>
  <si>
    <t>SBPQTE11930575</t>
  </si>
  <si>
    <t>4e0de96d-0246-42cc-b5ce-4232e40b705f</t>
  </si>
  <si>
    <t>SBPQTE11919634</t>
  </si>
  <si>
    <t>f1fdde01-2ac8-41d1-8b6e-ae4b900096d9</t>
  </si>
  <si>
    <t>SBPQTE11914767</t>
  </si>
  <si>
    <t>85e59f28-1598-464f-9667-076135c14002</t>
  </si>
  <si>
    <t>SBPQTE11919279</t>
  </si>
  <si>
    <t>GA700182172BUSP</t>
  </si>
  <si>
    <t>8684906d-a0c1-4436-a591-477b63e905b4</t>
  </si>
  <si>
    <t>SBPQTE11916912</t>
  </si>
  <si>
    <t>38ef0045-3505-4c31-b974-ff9dbea29520</t>
  </si>
  <si>
    <t>SBPQTE11914925</t>
  </si>
  <si>
    <t>GA700172213BUSP</t>
  </si>
  <si>
    <t>77ff9101-03ef-4bf3-9773-c6dfe06d0f4c</t>
  </si>
  <si>
    <t>SBPQTE11922802</t>
  </si>
  <si>
    <t>5e9f3b94-9ab3-4dd7-a078-8e724a44f756</t>
  </si>
  <si>
    <t>SBPQTE11923459</t>
  </si>
  <si>
    <t>b8359e02-c6ab-4bba-8579-8e482ab86ab4</t>
  </si>
  <si>
    <t>SBPQTE11916377</t>
  </si>
  <si>
    <t>5f29c503-9dc2-457a-9f3b-227efda6504d</t>
  </si>
  <si>
    <t>SBPQTE11931097</t>
  </si>
  <si>
    <t>GA700186929BUSP</t>
  </si>
  <si>
    <t>5c8ddf66-7ac5-45aa-aa3f-8212900c9c29</t>
  </si>
  <si>
    <t>SBPQTE11928085</t>
  </si>
  <si>
    <t>GA700080072BUSP</t>
  </si>
  <si>
    <t>8e845f88-1be1-4893-8210-cbd7282b006d</t>
  </si>
  <si>
    <t>SBPQTE11931094</t>
  </si>
  <si>
    <t>fbf4494d-6326-4680-a061-6ffa5f3cd682</t>
  </si>
  <si>
    <t>SBPQTE11918151</t>
  </si>
  <si>
    <t>GA700179636BUSP</t>
  </si>
  <si>
    <t>98917fcf-5430-4768-8dfd-cbd5c2510f81</t>
  </si>
  <si>
    <t>SBPQTE11924046</t>
  </si>
  <si>
    <t>GA700108185BUSP</t>
  </si>
  <si>
    <t>1e256caa-cab4-4455-87f5-dc2a8a24f301</t>
  </si>
  <si>
    <t>SBPQTE11918204</t>
  </si>
  <si>
    <t>68bcedd3-cf81-4220-a1ed-3dfc8b38bf6d</t>
  </si>
  <si>
    <t>SBPQTE11916154</t>
  </si>
  <si>
    <t>S742252</t>
  </si>
  <si>
    <t>Travel Insurance Provision</t>
  </si>
  <si>
    <t>a4ff17b4-b79d-484e-a3b8-fb8975d5dfc6</t>
  </si>
  <si>
    <t>SBPQTE11920865</t>
  </si>
  <si>
    <t>GA700183066BUSP</t>
  </si>
  <si>
    <t>7d143d91-2724-493d-bb34-5f1dc8e27446</t>
  </si>
  <si>
    <t>SBPQTE11930157</t>
  </si>
  <si>
    <t>ce438f7e-132d-48af-a71b-66f0c2d41419</t>
  </si>
  <si>
    <t>SBPQTE11929270</t>
  </si>
  <si>
    <t>ab228f52-a65f-40e9-b984-461c7661c8ad</t>
  </si>
  <si>
    <t>SBPQTE11921849</t>
  </si>
  <si>
    <t>S479510</t>
  </si>
  <si>
    <t>Stationery Wholesaling</t>
  </si>
  <si>
    <t>d0b42625-4f93-41d9-906c-07eef662ce60</t>
  </si>
  <si>
    <t>SBPQTE11923687</t>
  </si>
  <si>
    <t>65244b0c-b480-4909-af96-c6ae4f389ee7</t>
  </si>
  <si>
    <t>SBPQTE11928385</t>
  </si>
  <si>
    <t>GA700186907BUSP</t>
  </si>
  <si>
    <t>a5116e52-7c42-434d-baf9-44914c03d493</t>
  </si>
  <si>
    <t>SBPQTE11913781</t>
  </si>
  <si>
    <t>92dcd3c2-ae48-408c-8e09-188f7e46ef8b</t>
  </si>
  <si>
    <t>SBPQTE11923647</t>
  </si>
  <si>
    <t>744d9f41-9a81-459b-a3f4-c603dbcadfc9</t>
  </si>
  <si>
    <t>SBPQTE11919591</t>
  </si>
  <si>
    <t>8feb2e92-d339-41f8-8fc4-dce186573d24</t>
  </si>
  <si>
    <t>SBPQTE11922512</t>
  </si>
  <si>
    <t>S525920</t>
  </si>
  <si>
    <t>Rubber Product Retailing</t>
  </si>
  <si>
    <t>7927966e-9f86-4039-a9b3-6fecc14e4868</t>
  </si>
  <si>
    <t>SBPQTE11914467</t>
  </si>
  <si>
    <t>9b86f434-ae44-482f-83fe-aa3647149a94</t>
  </si>
  <si>
    <t>SBPQTE11930884</t>
  </si>
  <si>
    <t>f24b58a5-ddd9-4397-9c19-83e5c0a2c36e</t>
  </si>
  <si>
    <t>SBPQTE11923529</t>
  </si>
  <si>
    <t>2d91fc10-dda8-413f-9bc6-485ec4c8eb59</t>
  </si>
  <si>
    <t>SBPQTE11918698</t>
  </si>
  <si>
    <t>9b9dae0f-d07b-424f-bf25-2bd9e3c2573a</t>
  </si>
  <si>
    <t>SBPQTE11916052</t>
  </si>
  <si>
    <t>27ded909-3b6e-4507-9a85-b1c8f5d3510f</t>
  </si>
  <si>
    <t>SBPQTE11919673</t>
  </si>
  <si>
    <t>20b253e5-0dd8-4d21-baa1-b0bf6d570e1f</t>
  </si>
  <si>
    <t>SBPQTE11926397</t>
  </si>
  <si>
    <t>1052f120-8e10-4450-bef1-fed6368cc207</t>
  </si>
  <si>
    <t>SBPQTE11914038</t>
  </si>
  <si>
    <t>15b2c58b-2b6e-4332-9311-593bf7027417</t>
  </si>
  <si>
    <t>SBPQTE11916025</t>
  </si>
  <si>
    <t>4676fc91-2c81-41f9-9368-6a324bb86781</t>
  </si>
  <si>
    <t>SBPQTE11914526</t>
  </si>
  <si>
    <t>9bed1743-3e72-465d-a080-f1255be0f8ba</t>
  </si>
  <si>
    <t>SBPQTE11920157</t>
  </si>
  <si>
    <t>d9086d93-4405-43a1-aa3e-aaceedf54d65</t>
  </si>
  <si>
    <t>SBPQTE11930360</t>
  </si>
  <si>
    <t>5cf1f903-e998-410f-9fc5-cd6937d617ff</t>
  </si>
  <si>
    <t>SBPQTE11918029</t>
  </si>
  <si>
    <t>2c685ac3-ce91-42b5-b192-58f4c63d5541</t>
  </si>
  <si>
    <t>SBPQTE11931901</t>
  </si>
  <si>
    <t>GA700187065BUSP</t>
  </si>
  <si>
    <t>bab81893-ac81-4d90-8f84-ee2131963dc9</t>
  </si>
  <si>
    <t>SBPQTE11919449</t>
  </si>
  <si>
    <t>c4740485-b4e3-498a-b4aa-540ec4e12d6e</t>
  </si>
  <si>
    <t>SBPQTE11925922</t>
  </si>
  <si>
    <t>S932910</t>
  </si>
  <si>
    <t>Bookmaker Operation (Own Account)</t>
  </si>
  <si>
    <t>f49a7e17-07d2-4808-b943-9ed929353a5c</t>
  </si>
  <si>
    <t>SBPQTE11915444</t>
  </si>
  <si>
    <t>41cbf9df-f1fc-4fe8-a350-12cfead3fe07</t>
  </si>
  <si>
    <t>SBPQTE11914203</t>
  </si>
  <si>
    <t>S292150</t>
  </si>
  <si>
    <t>Lounge Suite Manufacturing</t>
  </si>
  <si>
    <t>756101c4-5497-4733-a60c-e8caeb83cbdb</t>
  </si>
  <si>
    <t>SBPQTE11924942</t>
  </si>
  <si>
    <t>GA700159059BUSP</t>
  </si>
  <si>
    <t>cbc7018e-f535-437c-be22-443c316263ab</t>
  </si>
  <si>
    <t>SBPQTE11913921</t>
  </si>
  <si>
    <t>GA700018144BUSP</t>
  </si>
  <si>
    <t>845cf6f6-ab44-48b7-ac9a-4dc324ea28a5</t>
  </si>
  <si>
    <t>SBPQTE11915104</t>
  </si>
  <si>
    <t>6393697b-7f2a-4a9a-93a8-4364c2cbdd97</t>
  </si>
  <si>
    <t>SBPQTE11924479</t>
  </si>
  <si>
    <t>GA700093989BUSP</t>
  </si>
  <si>
    <t>4dd1472c-19cc-4e24-96ca-53b06bad5236</t>
  </si>
  <si>
    <t>SBPQTE11919963</t>
  </si>
  <si>
    <t>34cba58b-7599-44b3-855d-3c641b3da72f</t>
  </si>
  <si>
    <t>SBPQTE11920656</t>
  </si>
  <si>
    <t>e7c47ea7-4ed0-41ca-969a-3a8bc4e6732c</t>
  </si>
  <si>
    <t>SBPQTE11921189</t>
  </si>
  <si>
    <t>bf699e91-a45e-480a-afcc-140a69cc3272</t>
  </si>
  <si>
    <t>SBPQTE11914846</t>
  </si>
  <si>
    <t>S640330</t>
  </si>
  <si>
    <t>Aircraft Hangar - No repair work undertaken</t>
  </si>
  <si>
    <t>7c8a080e-47d2-4265-af2f-72331fadfeb2</t>
  </si>
  <si>
    <t>SBPQTE11920314</t>
  </si>
  <si>
    <t>ef97f584-8e29-4509-86ad-aa9e394c84f1</t>
  </si>
  <si>
    <t>SBPQTE11929101</t>
  </si>
  <si>
    <t>1ca116b2-99b8-48b5-85aa-aa2db6bef43b</t>
  </si>
  <si>
    <t>SBPQTE11928162</t>
  </si>
  <si>
    <t>5416b9f2-4084-48ed-b31f-9aab4b993085</t>
  </si>
  <si>
    <t>SBPQTE11928198</t>
  </si>
  <si>
    <t>4b851e63-615e-4e80-998a-8ce824433a95</t>
  </si>
  <si>
    <t>SBPQTE11923159</t>
  </si>
  <si>
    <t>S952953</t>
  </si>
  <si>
    <t>Chauffeur Service</t>
  </si>
  <si>
    <t>7440e237-80aa-45ef-9d1a-5bb13fd10cc4</t>
  </si>
  <si>
    <t>SBPQTE11921233</t>
  </si>
  <si>
    <t>70309708-d93e-4965-8c1b-0a414a605fc1</t>
  </si>
  <si>
    <t>SBPQTE11915062</t>
  </si>
  <si>
    <t>c1389093-1201-4184-bcef-0a8665d19923</t>
  </si>
  <si>
    <t>SBPQTE11919025</t>
  </si>
  <si>
    <t>7a8fc99a-6f8d-4515-9ba2-308658a047ae</t>
  </si>
  <si>
    <t>SBPQTE11916895</t>
  </si>
  <si>
    <t>S424420</t>
  </si>
  <si>
    <t>Spray Painting Of Buildings Or Other Structures</t>
  </si>
  <si>
    <t>95577bf9-a07b-496b-86bd-8aa4e1e72d9f</t>
  </si>
  <si>
    <t>SBPQTE11924367</t>
  </si>
  <si>
    <t>GA700025302BUSP</t>
  </si>
  <si>
    <t>ed2790a0-b7f6-456c-9b99-ef021318165b</t>
  </si>
  <si>
    <t>SBPQTE11927624</t>
  </si>
  <si>
    <t>be256a02-9691-419b-904c-b20673ff9ca9</t>
  </si>
  <si>
    <t>SBPQTE11923181</t>
  </si>
  <si>
    <t>S241310</t>
  </si>
  <si>
    <t>Imaging Services</t>
  </si>
  <si>
    <t>24be2143-4b8e-4035-9452-fa45d249baf0</t>
  </si>
  <si>
    <t>SBPQTE11926502</t>
  </si>
  <si>
    <t>d1f3e28b-0936-4c24-847d-d3ef1124ef4c</t>
  </si>
  <si>
    <t>SBPQTE11914627</t>
  </si>
  <si>
    <t>GA700179507BUSP</t>
  </si>
  <si>
    <t>610e7d42-120b-41ab-a2f2-ae03005b3e0a</t>
  </si>
  <si>
    <t>SBPQTE11923885</t>
  </si>
  <si>
    <t>a7800a25-0bbb-4079-baef-56b60ad2d9f6</t>
  </si>
  <si>
    <t>SBPQTE11922128</t>
  </si>
  <si>
    <t>e665d047-ce3d-4ecb-8c66-27c5dade03ec</t>
  </si>
  <si>
    <t>SBPQTE11919415</t>
  </si>
  <si>
    <t>7409574e-8368-4022-9b5d-cc366aa71d7e</t>
  </si>
  <si>
    <t>SBPQTE11924765</t>
  </si>
  <si>
    <t>afd83a8d-fb8b-4989-9d3d-4afaca513726</t>
  </si>
  <si>
    <t>SBPQTE11922505</t>
  </si>
  <si>
    <t>GA700184100BUSP</t>
  </si>
  <si>
    <t>bfc0b0b0-7a6e-4099-ae06-e5623697a6b9</t>
  </si>
  <si>
    <t>SBPQTE11920345</t>
  </si>
  <si>
    <t>f208abbe-591e-47e1-a19a-3feef352673d</t>
  </si>
  <si>
    <t>SBPQTE11921823</t>
  </si>
  <si>
    <t>4588837b-13ad-4183-891b-a54c5d885232</t>
  </si>
  <si>
    <t>SBPQTE11928521</t>
  </si>
  <si>
    <t>a06b2f0c-2edd-413b-bb8b-295ad54988d0</t>
  </si>
  <si>
    <t>SBPQTE11921680</t>
  </si>
  <si>
    <t>ea920836-90bf-4936-b5bf-b10963f33783</t>
  </si>
  <si>
    <t>SBPQTE11919299</t>
  </si>
  <si>
    <t>d45bd60f-517a-4fdf-9a14-9b371f6e7771</t>
  </si>
  <si>
    <t>SBPQTE11921014</t>
  </si>
  <si>
    <t>686241d0-2431-46b3-a566-f021c49fc3bc</t>
  </si>
  <si>
    <t>SBPQTE11916999</t>
  </si>
  <si>
    <t>bfab7651-9ad9-475d-b6b0-2f6fca006690</t>
  </si>
  <si>
    <t>SBPQTE11929856</t>
  </si>
  <si>
    <t>5e65d4c6-b81b-487d-bedc-b4b04c7b87b1</t>
  </si>
  <si>
    <t>SBPQTE11930123</t>
  </si>
  <si>
    <t>f75236d5-002c-4522-bd8a-c5381b802293</t>
  </si>
  <si>
    <t>b3ad8e20-b505-4ea0-a405-0af875d4ebb3</t>
  </si>
  <si>
    <t>SBPQTE11920202</t>
  </si>
  <si>
    <t>fda481f7-fcd8-4088-b932-2d81f503f84a</t>
  </si>
  <si>
    <t>SBPQTE11928218</t>
  </si>
  <si>
    <t>f69eabe3-0d1e-4d9c-9617-c22d68904058</t>
  </si>
  <si>
    <t>SBPQTE11924640</t>
  </si>
  <si>
    <t>GA700094325BUSP</t>
  </si>
  <si>
    <t>16e84afa-aa13-4a10-a9e6-0ec21c1a4081</t>
  </si>
  <si>
    <t>SBPQTE11924102</t>
  </si>
  <si>
    <t>c8c02638-c16f-4d1a-9e0e-6d42236438b6</t>
  </si>
  <si>
    <t>SBPQTE11929713</t>
  </si>
  <si>
    <t>1599541e-dc46-4f7a-b25c-61c2904e7f59</t>
  </si>
  <si>
    <t>SBPQTE11925561</t>
  </si>
  <si>
    <t>c5dfb57e-51fc-47ac-a419-bb37b1631284</t>
  </si>
  <si>
    <t>SBPQTE11916849</t>
  </si>
  <si>
    <t>0542eba7-aeac-4949-a411-a1a4a7ca3755</t>
  </si>
  <si>
    <t>SBPQTE11930237</t>
  </si>
  <si>
    <t>4fa2d6e5-63b1-454b-8110-3c2c2a1f40b0</t>
  </si>
  <si>
    <t>SBPQTE11924471</t>
  </si>
  <si>
    <t>e1d7fb00-47ee-4bbe-b8c8-a5882263ba6a</t>
  </si>
  <si>
    <t>SBPQTE11917011</t>
  </si>
  <si>
    <t>95a67c85-9de1-429a-888b-da9659759fb7</t>
  </si>
  <si>
    <t>SBPQTE11925064</t>
  </si>
  <si>
    <t>be12e55c-77ca-44c5-9ee5-ca644f180378</t>
  </si>
  <si>
    <t>SBPQTE11918298</t>
  </si>
  <si>
    <t>GA700181439BUSP</t>
  </si>
  <si>
    <t>abc817b1-f218-48fa-ae08-863666649ef5</t>
  </si>
  <si>
    <t>SBPQTE11930562</t>
  </si>
  <si>
    <t>b204f74f-8163-49e1-b97c-9647d5f8e1e5</t>
  </si>
  <si>
    <t>SBPQTE11923269</t>
  </si>
  <si>
    <t>c386bde1-20bd-4185-acaf-15874ecffbe6</t>
  </si>
  <si>
    <t>SBPQTE11928711</t>
  </si>
  <si>
    <t>cdd118c7-caa3-456f-8dc3-c36ecdb0a771</t>
  </si>
  <si>
    <t>SBPQTE11916812</t>
  </si>
  <si>
    <t>cb0ff4cd-0963-4697-87ee-224deaa6f186</t>
  </si>
  <si>
    <t>SBPQTE11915916</t>
  </si>
  <si>
    <t>659c5aa7-0852-435e-bedf-c58b2e39ad64</t>
  </si>
  <si>
    <t>SBPQTE11922069</t>
  </si>
  <si>
    <t>fe020c24-8be4-41bc-be85-bed584a0ce8b</t>
  </si>
  <si>
    <t>SBPQTE11920606</t>
  </si>
  <si>
    <t>baa0e115-6119-47c3-b0f5-f101baf38e1e</t>
  </si>
  <si>
    <t>SBPQTE11920922</t>
  </si>
  <si>
    <t>fe2a4c1c-ce93-45d7-837e-ab4f3d4ae9ca</t>
  </si>
  <si>
    <t>SBPQTE11925047</t>
  </si>
  <si>
    <t>75a2dc1f-46b0-42fd-90f1-682ac62acb7b</t>
  </si>
  <si>
    <t>SBPQTE11915556</t>
  </si>
  <si>
    <t>S461964</t>
  </si>
  <si>
    <t>Petrol Pump And Accessories Wholesaling</t>
  </si>
  <si>
    <t>b1b9988e-bbd1-4f21-bdaf-10e1c6487392</t>
  </si>
  <si>
    <t>SBPQTE11925748</t>
  </si>
  <si>
    <t>afb4b8bd-f1fa-42e1-92e5-d382fc975f77</t>
  </si>
  <si>
    <t>SBPQTE11915140</t>
  </si>
  <si>
    <t>89989435-b742-4b53-9901-cd98391c5346</t>
  </si>
  <si>
    <t>SBPQTE11921973</t>
  </si>
  <si>
    <t>20ebd75d-1361-4ae0-8a5d-d9b4202b90d2</t>
  </si>
  <si>
    <t>SBPQTE11928253</t>
  </si>
  <si>
    <t>fba46d40-b3fb-44f8-a85f-2a1e0aed0bfb</t>
  </si>
  <si>
    <t>SBPQTE11922225</t>
  </si>
  <si>
    <t>d9eaab7b-f067-4d1a-ab16-3336b17cf2ba</t>
  </si>
  <si>
    <t>SBPQTE11930158</t>
  </si>
  <si>
    <t>3e4567ef-2055-4251-8815-36d32c6ccb1f</t>
  </si>
  <si>
    <t>SBPQTE11929811</t>
  </si>
  <si>
    <t>9f88410c-50c6-4359-a8aa-f605b1f8acf5</t>
  </si>
  <si>
    <t>SBPQTE11919484</t>
  </si>
  <si>
    <t>1895994a-cecd-4ecb-bdd8-63cbf97318ca</t>
  </si>
  <si>
    <t>SBPQTE11917331</t>
  </si>
  <si>
    <t>2347c257-73a1-41e4-ab07-c49db250dcc7</t>
  </si>
  <si>
    <t>SBPQTE11924456</t>
  </si>
  <si>
    <t>S782225</t>
  </si>
  <si>
    <t>Geodetic Surveying Service (Contract/Fee Basis)</t>
  </si>
  <si>
    <t>b053751b-f0d2-45d5-8946-c3939eb0c4fa</t>
  </si>
  <si>
    <t>SBPQTE11923349</t>
  </si>
  <si>
    <t>c5cfac7c-3787-46c7-8827-2028c20af23e</t>
  </si>
  <si>
    <t>SBPQTE11923794</t>
  </si>
  <si>
    <t>722f9d25-ef5b-4435-b646-f5fa96948334</t>
  </si>
  <si>
    <t>SBPQTE11919134</t>
  </si>
  <si>
    <t>00c02f38-5034-475e-8894-2fc2a7b3e972</t>
  </si>
  <si>
    <t>SBPQTE11920720</t>
  </si>
  <si>
    <t>GA700067800BUSP</t>
  </si>
  <si>
    <t>cab0b74a-3063-43b6-9ab6-bfe1ad89fefe</t>
  </si>
  <si>
    <t>SBPQTE11920969</t>
  </si>
  <si>
    <t>be53046b-aa16-42be-be1b-af7260de9567</t>
  </si>
  <si>
    <t>SBPQTE11924497</t>
  </si>
  <si>
    <t>d01598ab-b0d6-4140-bcf1-0e94c5a4c8e8</t>
  </si>
  <si>
    <t>SBPQTE11919144</t>
  </si>
  <si>
    <t>da8cdaf1-bd03-4218-8f27-3cfec9a0ef2b</t>
  </si>
  <si>
    <t>SBPQTE11922716</t>
  </si>
  <si>
    <t>fe24fc10-a683-49d5-9790-ca51b31ddf9d</t>
  </si>
  <si>
    <t>SBPQTE11918592</t>
  </si>
  <si>
    <t>8234841e-c28b-4ed6-bd7e-d13ab4522654</t>
  </si>
  <si>
    <t>SBPQTE11926328</t>
  </si>
  <si>
    <t>2c74f0a9-8926-4310-86e0-e46599374019</t>
  </si>
  <si>
    <t>SBPQTE11926120</t>
  </si>
  <si>
    <t>e18743ff-313e-4e5a-be62-22afdc029d4d</t>
  </si>
  <si>
    <t>SBPQTE11923750</t>
  </si>
  <si>
    <t>a48735e1-e88c-48d6-bbe0-6a7b0ce1bd3d</t>
  </si>
  <si>
    <t>SBPQTE11926851</t>
  </si>
  <si>
    <t>GA700021788BUSP</t>
  </si>
  <si>
    <t>3929c39e-3201-4697-80fb-54f307460cf8</t>
  </si>
  <si>
    <t>SBPQTE11919223</t>
  </si>
  <si>
    <t>S254650</t>
  </si>
  <si>
    <t>Hair Shampoo Manufacturing</t>
  </si>
  <si>
    <t>6af79de2-6215-4189-9296-84257dc2a51d</t>
  </si>
  <si>
    <t>SBPQTE11922757</t>
  </si>
  <si>
    <t>6b9b1fdd-6016-44f4-9393-15a9f401ae83</t>
  </si>
  <si>
    <t>SBPQTE11920979</t>
  </si>
  <si>
    <t>ea77943d-0998-401a-a75e-238f6293d238</t>
  </si>
  <si>
    <t>SBPQTE11921852</t>
  </si>
  <si>
    <t>7e9c1feb-b6d8-44cd-bfdb-d24ffcebec2c</t>
  </si>
  <si>
    <t>SBPQTE11915298</t>
  </si>
  <si>
    <t>1c73bd95-6682-47fa-ae19-8d99142d501c</t>
  </si>
  <si>
    <t>SBPQTE11923337</t>
  </si>
  <si>
    <t>064cc617-aaf2-4759-85cc-d9634562df5f</t>
  </si>
  <si>
    <t>SBPQTE11921338</t>
  </si>
  <si>
    <t>64e87e49-4374-476b-bb18-8f13864dbd0a</t>
  </si>
  <si>
    <t>SBPQTE11920942</t>
  </si>
  <si>
    <t>f09e3d0a-4ba3-4daa-ad89-9f6b91f67ba2</t>
  </si>
  <si>
    <t>5ac043b2-284d-43c3-a668-ccf3aed08774</t>
  </si>
  <si>
    <t>SBPQTE11917656</t>
  </si>
  <si>
    <t>873e09ce-9645-4791-ba88-345254f5d27f</t>
  </si>
  <si>
    <t>SBPQTE11926720</t>
  </si>
  <si>
    <t>e50a6286-5688-4a7b-86f0-345a120d4975</t>
  </si>
  <si>
    <t>SBPQTE11928330</t>
  </si>
  <si>
    <t>554ad8aa-c34c-4e88-a78e-293fef0a5777</t>
  </si>
  <si>
    <t>SBPQTE11921265</t>
  </si>
  <si>
    <t>a41f3c5b-243b-4de2-addf-676f9fedb3f4</t>
  </si>
  <si>
    <t>SBPQTE11918941</t>
  </si>
  <si>
    <t>GA700091346BUSP</t>
  </si>
  <si>
    <t>e107bb57-aa33-4442-9614-3f487ee48791</t>
  </si>
  <si>
    <t>SBPQTE11923032</t>
  </si>
  <si>
    <t>FINPAC Insurance Advisors Pty Ltd</t>
  </si>
  <si>
    <t>3b3c2e94-9a55-4cd4-9605-c2f45bb0caea</t>
  </si>
  <si>
    <t>SBPQTE11922584</t>
  </si>
  <si>
    <t>GA700184147BUSP</t>
  </si>
  <si>
    <t>S863605</t>
  </si>
  <si>
    <t>Chiropractor Service</t>
  </si>
  <si>
    <t>3438b77c-6baa-4649-ab5b-934d6c9e5915</t>
  </si>
  <si>
    <t>SBPQTE11920410</t>
  </si>
  <si>
    <t>ea7f5801-fc0e-48d8-9235-849d5ca0fe95</t>
  </si>
  <si>
    <t>SBPQTE11917852</t>
  </si>
  <si>
    <t>bffdb83f-87b7-4213-9793-d4c1da9c6504</t>
  </si>
  <si>
    <t>SBPQTE11920834</t>
  </si>
  <si>
    <t>c7facb19-3ee3-4c70-8f43-e5157a502dde</t>
  </si>
  <si>
    <t>SBPQTE11915549</t>
  </si>
  <si>
    <t>ac0d843e-efd3-46cd-94de-a908b6ff0738</t>
  </si>
  <si>
    <t>SBPQTE11924674</t>
  </si>
  <si>
    <t>34e28e95-0397-435f-bb91-935062487ec6</t>
  </si>
  <si>
    <t>SBPQTE11917696</t>
  </si>
  <si>
    <t>893e9108-c9ac-475c-bd79-b5cd248d7cfd</t>
  </si>
  <si>
    <t>SBPQTE11925568</t>
  </si>
  <si>
    <t>b3c57f33-bd3f-4e83-9035-375e412cf7f8</t>
  </si>
  <si>
    <t>SBPQTE11920744</t>
  </si>
  <si>
    <t>ae495a5c-04c8-4614-9c4f-ac9ce42158a5</t>
  </si>
  <si>
    <t>SBPQTE11929922</t>
  </si>
  <si>
    <t>S283257</t>
  </si>
  <si>
    <t>Thermometers, Medical, Manufacturing</t>
  </si>
  <si>
    <t>369a648c-66ae-47e3-92aa-9120d9f7b62a</t>
  </si>
  <si>
    <t>7e95c1c8-35c6-4aa4-8ecb-9cf41f000e6e</t>
  </si>
  <si>
    <t>SBPQTE11919270</t>
  </si>
  <si>
    <t>f5902360-91d3-482a-b380-2579e72bdc1a</t>
  </si>
  <si>
    <t>SBPQTE11929485</t>
  </si>
  <si>
    <t>S479935</t>
  </si>
  <si>
    <t>Containers Wholesaling (Ex. Of Paper/Paper Board)</t>
  </si>
  <si>
    <t>ff00c1a0-6bf9-43a2-96ff-0b62623d6e53</t>
  </si>
  <si>
    <t>SBPQTE11918443</t>
  </si>
  <si>
    <t>76397ad2-6d6b-4fbf-a78a-08d3c0370b89</t>
  </si>
  <si>
    <t>SBPQTE11918161</t>
  </si>
  <si>
    <t>057b772f-2386-42fc-9e3c-fd16d66d0083</t>
  </si>
  <si>
    <t>SBPQTE11921761</t>
  </si>
  <si>
    <t>caf44fc8-7343-43e1-b6b7-7d094b4fcef4</t>
  </si>
  <si>
    <t>SBPQTE11918128</t>
  </si>
  <si>
    <t>fb260ce8-a091-4cf5-b7bb-ffab18f2de83</t>
  </si>
  <si>
    <t>SBPQTE11918012</t>
  </si>
  <si>
    <t>1ad80dc0-8ae9-4ae9-a30b-6a4b2ca3357d</t>
  </si>
  <si>
    <t>SBPQTE11922559</t>
  </si>
  <si>
    <t>449bb3f9-d450-4b93-9a4c-285d8a5c1780</t>
  </si>
  <si>
    <t>SBPQTE11919614</t>
  </si>
  <si>
    <t>3bcbfae1-6523-429f-8768-b81744c41f35</t>
  </si>
  <si>
    <t>SBPQTE11908445</t>
  </si>
  <si>
    <t>GA700095185BUSP</t>
  </si>
  <si>
    <t>73754dd9-0966-4f6a-84d7-f0db9e857e27</t>
  </si>
  <si>
    <t>SBPQTE11923793</t>
  </si>
  <si>
    <t>1c041398-ecae-4db9-b665-facb140dfdf5</t>
  </si>
  <si>
    <t>SBPQTE11916699</t>
  </si>
  <si>
    <t>b7fae63d-cb03-478c-947e-60fa5ace11f0</t>
  </si>
  <si>
    <t>SBPQTE11922800</t>
  </si>
  <si>
    <t>7a89055e-5632-4833-ad70-58f72939c06e</t>
  </si>
  <si>
    <t>SBPQTE11924302</t>
  </si>
  <si>
    <t>4c693d4e-abc4-40bd-8a52-9273040c7086</t>
  </si>
  <si>
    <t>SBPQTE11925605</t>
  </si>
  <si>
    <t>cc75d203-ea87-41fc-9f24-2f4ad6ad6539</t>
  </si>
  <si>
    <t>SBPQTE11922533</t>
  </si>
  <si>
    <t>c6c36bb5-0cae-4054-852c-088f594a987e</t>
  </si>
  <si>
    <t>SBPQTE11926822</t>
  </si>
  <si>
    <t>GA700186549BUSP</t>
  </si>
  <si>
    <t>7f621457-86cc-4739-9140-16419c89b0ec</t>
  </si>
  <si>
    <t>SBPQTE11919085</t>
  </si>
  <si>
    <t>cb71efd3-0729-4f7b-8532-780ada37beb8</t>
  </si>
  <si>
    <t>SBPQTE11915645</t>
  </si>
  <si>
    <t>GA700180094BUSP</t>
  </si>
  <si>
    <t>ee479887-5fc6-4a3f-a1a3-c59482891f93</t>
  </si>
  <si>
    <t>SBPQTE11926197</t>
  </si>
  <si>
    <t>a35dc1f5-091f-47d3-be31-78dccc04c127</t>
  </si>
  <si>
    <t>SBPQTE11920568</t>
  </si>
  <si>
    <t>GA700182924BUSP</t>
  </si>
  <si>
    <t>2feea523-4c97-424e-86c6-a928d3b44757</t>
  </si>
  <si>
    <t>SBPQTE11915697</t>
  </si>
  <si>
    <t>833d27c9-1887-4706-8c66-d722024b21f5</t>
  </si>
  <si>
    <t>SBPQTE11913807</t>
  </si>
  <si>
    <t>d80e3f00-4b29-4360-a501-940bf97286ae</t>
  </si>
  <si>
    <t>SBPQTE11926496</t>
  </si>
  <si>
    <t>42b3ea90-9ebb-4189-a588-49225eabc85f</t>
  </si>
  <si>
    <t>SBPQTE11918186</t>
  </si>
  <si>
    <t>6ba92ced-7414-4c80-a4c4-2dc36e8124c6</t>
  </si>
  <si>
    <t>SBPQTE11913719</t>
  </si>
  <si>
    <t>016ce606-e023-4b70-aa35-f794a3e2496e</t>
  </si>
  <si>
    <t>SBPQTE11929904</t>
  </si>
  <si>
    <t>eadd04db-1e2c-48d1-9bc2-871c777540a6</t>
  </si>
  <si>
    <t>SBPQTE11923776</t>
  </si>
  <si>
    <t>80581ee4-e8a7-4fd7-9f49-55a62a1f86ed</t>
  </si>
  <si>
    <t>SBPQTE11920898</t>
  </si>
  <si>
    <t>S471505</t>
  </si>
  <si>
    <t>Fresh Fruit Wholesaling, Washing Or Packing</t>
  </si>
  <si>
    <t>85b44d79-b955-4e2c-8228-614749a403c2</t>
  </si>
  <si>
    <t>SBPQTE11917541</t>
  </si>
  <si>
    <t>60b1de14-f9b0-4cc3-a231-86e0b2bd7f97</t>
  </si>
  <si>
    <t>SBPQTE11921873</t>
  </si>
  <si>
    <t>2ea45034-d294-413c-9868-eee4844f71a7</t>
  </si>
  <si>
    <t>SBPQTE11918458</t>
  </si>
  <si>
    <t>c089cd20-907a-4f11-a88d-305dcee25925</t>
  </si>
  <si>
    <t>SBPQTE11920171</t>
  </si>
  <si>
    <t>cfe26422-de43-4c82-a0aa-dc9fd9675daf</t>
  </si>
  <si>
    <t>SBPQTE11929440</t>
  </si>
  <si>
    <t>4a5b82b7-1d76-4639-99cf-d7ce7f94ccc8</t>
  </si>
  <si>
    <t>SBPQTE11920698</t>
  </si>
  <si>
    <t>d4650301-3900-4c16-8e0f-6abf049f200d</t>
  </si>
  <si>
    <t>SBPQTE11926832</t>
  </si>
  <si>
    <t>a4d2b848-2f4e-406a-b676-713a05415579</t>
  </si>
  <si>
    <t>SBPQTE11914835</t>
  </si>
  <si>
    <t>c1095828-4449-4683-aeb7-cbe4407cd211</t>
  </si>
  <si>
    <t>SBPQTE11919267</t>
  </si>
  <si>
    <t>0aa486ff-2a19-45b8-93a3-1f873ffe2830</t>
  </si>
  <si>
    <t>SBPQTE11929262</t>
  </si>
  <si>
    <t>af3c7f2a-5b61-4c9e-bd46-5c114a583a84</t>
  </si>
  <si>
    <t>SBPQTE11915184</t>
  </si>
  <si>
    <t>9c5f1913-242b-4462-93a8-956fe5b71f3a</t>
  </si>
  <si>
    <t>SBPQTE11922826</t>
  </si>
  <si>
    <t>S281905</t>
  </si>
  <si>
    <t>Automotive Parts Manufacturing Noc</t>
  </si>
  <si>
    <t>27289fc4-47ed-442b-bae7-544629622a7e</t>
  </si>
  <si>
    <t>SBPQTE11918665</t>
  </si>
  <si>
    <t>e502fd6e-643a-4581-9889-3f058884af0c</t>
  </si>
  <si>
    <t>SBPQTE11921104</t>
  </si>
  <si>
    <t>GA700182299BUSP</t>
  </si>
  <si>
    <t>S512562</t>
  </si>
  <si>
    <t>Salad Bar</t>
  </si>
  <si>
    <t>3ee54bdd-41b2-4208-aaef-28e337e23948</t>
  </si>
  <si>
    <t>SBPQTE11919538</t>
  </si>
  <si>
    <t>GA700166354BUSP</t>
  </si>
  <si>
    <t>4b39e7c0-8249-4fbe-afbb-a97f049743cc</t>
  </si>
  <si>
    <t>SBPQTE11921997</t>
  </si>
  <si>
    <t>039deae6-dea3-4bf8-ab30-a60c605de42b</t>
  </si>
  <si>
    <t>SBPQTE11915915</t>
  </si>
  <si>
    <t>10c14270-3b3a-4fde-a85b-4199abb8c009</t>
  </si>
  <si>
    <t>SBPQTE11929059</t>
  </si>
  <si>
    <t>1d06a7e6-0f50-4677-bbd0-9b740ee16df2</t>
  </si>
  <si>
    <t>SBPQTE11930075</t>
  </si>
  <si>
    <t>S479640</t>
  </si>
  <si>
    <t>Soap Wholesaling</t>
  </si>
  <si>
    <t>82764687-48f7-44dc-b2f8-2b5315815277</t>
  </si>
  <si>
    <t>SBPQTE11926488</t>
  </si>
  <si>
    <t>ca4afb51-6f7c-441f-bdff-15acebc09a4e</t>
  </si>
  <si>
    <t>SBPQTE11931881</t>
  </si>
  <si>
    <t>6154823c-c4f5-423d-b3b9-b418a6995fb0</t>
  </si>
  <si>
    <t>SBPQTE11929555</t>
  </si>
  <si>
    <t>S276957</t>
  </si>
  <si>
    <t>Livestock Yarding Equipment, Metal, Manufacturing</t>
  </si>
  <si>
    <t>20669f2e-1c3e-4ccb-9d0e-25f6af75a13a</t>
  </si>
  <si>
    <t>SBPQTE11924885</t>
  </si>
  <si>
    <t>72eb1e1e-7054-4d32-b1bb-8e2cb369ba90</t>
  </si>
  <si>
    <t>SBPQTE11930579</t>
  </si>
  <si>
    <t>ea695bc9-6768-4553-bf5b-96b8a26c8677</t>
  </si>
  <si>
    <t>SBPQTE11916474</t>
  </si>
  <si>
    <t>2a39c68a-8f0a-4f21-bd48-bc6d5445f7ef</t>
  </si>
  <si>
    <t>SBPQTE11913741</t>
  </si>
  <si>
    <t>6d23e4ba-d1d3-4509-8e05-f5ca3d8a29f2</t>
  </si>
  <si>
    <t>SBPQTE11925800</t>
  </si>
  <si>
    <t>664cba17-ec0a-44ed-8aed-9b3521e10caa</t>
  </si>
  <si>
    <t>SBPQTE11925304</t>
  </si>
  <si>
    <t>S864020</t>
  </si>
  <si>
    <t>Veterinary Surgeon (Own Account)</t>
  </si>
  <si>
    <t>a7cf6406-77f7-4ba0-aca5-5abb6fc1dd0e</t>
  </si>
  <si>
    <t>SBPQTE11923339</t>
  </si>
  <si>
    <t>0a3ad6f7-2654-409d-b31d-086355d46523</t>
  </si>
  <si>
    <t>SBPQTE11928402</t>
  </si>
  <si>
    <t>4eff1601-2e97-4dcb-9662-de316a7cbf44</t>
  </si>
  <si>
    <t>SBPQTE11915459</t>
  </si>
  <si>
    <t>5fa13da3-664d-44e0-87ad-cf30ed6e5421</t>
  </si>
  <si>
    <t>SBPQTE11926446</t>
  </si>
  <si>
    <t>1fac9147-f40f-4df7-acf9-efed37da6577</t>
  </si>
  <si>
    <t>SBPQTE11917911</t>
  </si>
  <si>
    <t>f05e4c21-d127-4589-8a01-25fe480f8462</t>
  </si>
  <si>
    <t>SBPQTE11923857</t>
  </si>
  <si>
    <t>d3daa40a-2f09-4a36-b9ce-cabeb41c1928</t>
  </si>
  <si>
    <t>SBPQTE11926873</t>
  </si>
  <si>
    <t>c8792aae-1512-48b7-9d7a-731c00fbfa42</t>
  </si>
  <si>
    <t>SBPQTE11915603</t>
  </si>
  <si>
    <t>d603018d-02e2-417c-ae82-d7287f743cf0</t>
  </si>
  <si>
    <t>SBPQTE11915837</t>
  </si>
  <si>
    <t>444539a0-051a-46f6-9b27-7a9a04b501ae</t>
  </si>
  <si>
    <t>SBPQTE11926847</t>
  </si>
  <si>
    <t>S524350</t>
  </si>
  <si>
    <t>Religious Goods Retailing</t>
  </si>
  <si>
    <t>a94ff8ec-7db6-4887-a42a-22e7bbf0f6e0</t>
  </si>
  <si>
    <t>SBPQTE11928363</t>
  </si>
  <si>
    <t>953c2ff9-c2bd-4f20-a042-545eca57d5f7</t>
  </si>
  <si>
    <t>SBPQTE11925688</t>
  </si>
  <si>
    <t>f476489b-37a8-4934-9822-63d354ed81fd</t>
  </si>
  <si>
    <t>SBPQTE11928599</t>
  </si>
  <si>
    <t>10c891a1-081f-44b9-8ccb-e3c98a61b73d</t>
  </si>
  <si>
    <t>SBPQTE11927912</t>
  </si>
  <si>
    <t>b3a79877-b405-4a69-bacc-36a5161d6239</t>
  </si>
  <si>
    <t>SBPQTE11923350</t>
  </si>
  <si>
    <t>478a59b8-9dcc-42b9-930b-ef255f3b060b</t>
  </si>
  <si>
    <t>SBPQTE11919867</t>
  </si>
  <si>
    <t>3ac02066-bf1a-4fdf-af64-b097b5f25cc0</t>
  </si>
  <si>
    <t>43da00cc-61fb-4c19-b357-629e51ed00c7</t>
  </si>
  <si>
    <t>SBPQTE11918894</t>
  </si>
  <si>
    <t>9cca1814-1ebc-47ba-b84f-7af264431f21</t>
  </si>
  <si>
    <t>SBPQTE11923465</t>
  </si>
  <si>
    <t>GA700183153BUSP</t>
  </si>
  <si>
    <t>3cda6390-fa72-45d3-802f-6a169be61b30</t>
  </si>
  <si>
    <t>SBPQTE11922095</t>
  </si>
  <si>
    <t>1b16de54-2dbf-429e-8795-27a13dab98a2</t>
  </si>
  <si>
    <t>SBPQTE11916419</t>
  </si>
  <si>
    <t>f77bf497-3d85-47ef-8b4e-775ae469586c</t>
  </si>
  <si>
    <t>SBPQTE11915249</t>
  </si>
  <si>
    <t>GA700103838BUSP</t>
  </si>
  <si>
    <t>c0765689-be6a-4dfe-a752-46d51731dc8a</t>
  </si>
  <si>
    <t>SBPQTE11917902</t>
  </si>
  <si>
    <t>3af32105-10d3-40e9-bd2f-dc0419fc43e7</t>
  </si>
  <si>
    <t>SBPQTE11923887</t>
  </si>
  <si>
    <t>c0d06876-a9b6-4308-8aff-4aaf5f1ee54e</t>
  </si>
  <si>
    <t>SBPQTE11918391</t>
  </si>
  <si>
    <t>GA700181614BUSP</t>
  </si>
  <si>
    <t>63e66a2a-0ed5-4d3b-b600-39c8bf3da56a</t>
  </si>
  <si>
    <t>SBPQTE11922814</t>
  </si>
  <si>
    <t>GA700087986BUSP</t>
  </si>
  <si>
    <t>63c86d4a-cb56-4088-9040-ff758928e877</t>
  </si>
  <si>
    <t>SBPQTE11924975</t>
  </si>
  <si>
    <t>52d09e20-590f-49ec-8a13-61e44b84dc4b</t>
  </si>
  <si>
    <t>SBPQTE11925548</t>
  </si>
  <si>
    <t>64c751e7-0752-4854-81b6-f50bd54c77d5</t>
  </si>
  <si>
    <t>SBPQTE11917738</t>
  </si>
  <si>
    <t>c7153463-d925-4e0b-aba0-9ab378c019c5</t>
  </si>
  <si>
    <t>SBPQTE11917654</t>
  </si>
  <si>
    <t>db8a8008-34a0-48f8-b8a8-d59c8927eecc</t>
  </si>
  <si>
    <t>SBPQTE11919897</t>
  </si>
  <si>
    <t>d8bdfa2f-16f7-482c-8461-57e36ecd4849</t>
  </si>
  <si>
    <t>SBPQTE11930142</t>
  </si>
  <si>
    <t>08d2fbcc-eb0b-4358-aae7-92b0128e9732</t>
  </si>
  <si>
    <t>SBPQTE11919191</t>
  </si>
  <si>
    <t>1065b206-a420-41db-935e-5c8912cbf97c</t>
  </si>
  <si>
    <t>SBPQTE11914063</t>
  </si>
  <si>
    <t>74bc4f3c-8245-4bec-b2a2-da1ad7d425c5</t>
  </si>
  <si>
    <t>SBPQTE11931158</t>
  </si>
  <si>
    <t>79bdb4e7-1633-4c6a-a564-67c6c3d361da</t>
  </si>
  <si>
    <t>SBPQTE11930183</t>
  </si>
  <si>
    <t>1bed6cdd-1376-4785-adfa-29372e6c04dd</t>
  </si>
  <si>
    <t>SBPQTE11930523</t>
  </si>
  <si>
    <t>GA700175954BUSP</t>
  </si>
  <si>
    <t>f6c9ebe2-a286-47ea-9d49-383bb8709b11</t>
  </si>
  <si>
    <t>SBPQTE11914921</t>
  </si>
  <si>
    <t>eae8cd7b-2dc1-4329-b584-15ac171f48b7</t>
  </si>
  <si>
    <t>SBPQTE11919953</t>
  </si>
  <si>
    <t>830c3608-c292-4c9c-8835-60143e2bf23f</t>
  </si>
  <si>
    <t>SBPQTE11918620</t>
  </si>
  <si>
    <t>243f8c6a-f951-4aed-b643-e1405a93fafb</t>
  </si>
  <si>
    <t>SBPQTE11930911</t>
  </si>
  <si>
    <t>3587d92c-2193-4134-82a6-a8d3164a8617</t>
  </si>
  <si>
    <t>SBPQTE11908412</t>
  </si>
  <si>
    <t>GA700092109BUSP</t>
  </si>
  <si>
    <t>835965b7-79bb-413f-83d8-af2b2426d571</t>
  </si>
  <si>
    <t>SBPQTE11908285</t>
  </si>
  <si>
    <t>5f6605ab-a57d-48c9-8b7b-3b7a45f4661c</t>
  </si>
  <si>
    <t>SBPQTE11916657</t>
  </si>
  <si>
    <t>2b3dd65a-f8b3-4fed-8c8d-f49f3b37e184</t>
  </si>
  <si>
    <t>SBPQTE11920884</t>
  </si>
  <si>
    <t>491c6c27-4943-4269-8db5-2c02b90a2036</t>
  </si>
  <si>
    <t>SBPQTE11923335</t>
  </si>
  <si>
    <t>40113e2d-5d9d-476b-bf6b-d213c519b7f7</t>
  </si>
  <si>
    <t>SBPQTE11915972</t>
  </si>
  <si>
    <t>GA700177978BUSP</t>
  </si>
  <si>
    <t>f30a89fe-d202-4240-aa22-5e128e5bf282</t>
  </si>
  <si>
    <t>SBPQTE11921472</t>
  </si>
  <si>
    <t>840b4259-af2d-4ef9-8a61-ea020ccb1afe</t>
  </si>
  <si>
    <t>SBPQTE11927881</t>
  </si>
  <si>
    <t>87f5d876-3561-41b2-8ea0-d951a7b33fc5</t>
  </si>
  <si>
    <t>SBPQTE11930890</t>
  </si>
  <si>
    <t>e1e329f7-4736-40ed-9028-406369116030</t>
  </si>
  <si>
    <t>SBPQTE11928915</t>
  </si>
  <si>
    <t>5e62c89f-616b-4a02-9e21-0ee6ee87a436</t>
  </si>
  <si>
    <t>SBPQTE11919619</t>
  </si>
  <si>
    <t>afdb0441-8803-4925-b855-7f2b93bf1e30</t>
  </si>
  <si>
    <t>SBPQTE11923679</t>
  </si>
  <si>
    <t>303d1d14-6bdb-4026-980b-3998e90ed53d</t>
  </si>
  <si>
    <t>SBPQTE11925795</t>
  </si>
  <si>
    <t>fa75559a-98ca-49da-869a-97c7b9fd6386</t>
  </si>
  <si>
    <t>SBPQTE11926005</t>
  </si>
  <si>
    <t>S523355</t>
  </si>
  <si>
    <t>Timber Retailing</t>
  </si>
  <si>
    <t>c5ff80e9-a947-4192-8324-12806724712d</t>
  </si>
  <si>
    <t>SBPQTE11914126</t>
  </si>
  <si>
    <t>f3ab4b01-1e15-40bb-9e8d-fff862c1f945</t>
  </si>
  <si>
    <t>SBPQTE11925658</t>
  </si>
  <si>
    <t>78e05ec4-eab5-45a5-8b51-9e8bee946047</t>
  </si>
  <si>
    <t>SBPQTE11921385</t>
  </si>
  <si>
    <t>GA700183427BUSP</t>
  </si>
  <si>
    <t>1f01e48d-46e5-459a-93a1-96ab79d3604c</t>
  </si>
  <si>
    <t>SBPQTE11917517</t>
  </si>
  <si>
    <t>af5375b4-4ac4-4dbe-8ad5-e6ea42c39c66</t>
  </si>
  <si>
    <t>SBPQTE11926247</t>
  </si>
  <si>
    <t>7a616fed-63f7-41d4-8123-668c6825abdc</t>
  </si>
  <si>
    <t>SBPQTE11916463</t>
  </si>
  <si>
    <t>S461115</t>
  </si>
  <si>
    <t>Construction Machinery Or Equipment Wholesaling</t>
  </si>
  <si>
    <t>f18402be-275e-47d0-9617-00aeb4fa6d5b</t>
  </si>
  <si>
    <t>SBPQTE11931387</t>
  </si>
  <si>
    <t>GA700188403BUSP</t>
  </si>
  <si>
    <t>7b86d282-1a78-47af-b72c-62b902a6621f</t>
  </si>
  <si>
    <t>SBPQTE11927828</t>
  </si>
  <si>
    <t>990228b4-b5d6-44f0-b4d9-b81871ee8ce6</t>
  </si>
  <si>
    <t>SBPQTE11908406</t>
  </si>
  <si>
    <t>GA700023413BUSP</t>
  </si>
  <si>
    <t>5bb25f40-d233-4b1e-bfb2-653fdfd1b229</t>
  </si>
  <si>
    <t>SBPQTE11916416</t>
  </si>
  <si>
    <t>3c1c27e9-1bf5-4ff6-ba83-94b5ec4b999c</t>
  </si>
  <si>
    <t>SBPQTE11922199</t>
  </si>
  <si>
    <t>S785535</t>
  </si>
  <si>
    <t>Government Relations Consultancy Service</t>
  </si>
  <si>
    <t>47aa0ae0-29d3-48ce-9eaa-74602276c386</t>
  </si>
  <si>
    <t>SBPQTE11915899</t>
  </si>
  <si>
    <t>9fbf3545-6e46-4c4a-bb97-62a87b8f0b38</t>
  </si>
  <si>
    <t>SBPQTE11908277</t>
  </si>
  <si>
    <t>GA700023364BUSP</t>
  </si>
  <si>
    <t>023c87be-594b-4ba1-99e8-32a5808ffae0</t>
  </si>
  <si>
    <t>SBPQTE11931100</t>
  </si>
  <si>
    <t>28666652-97a5-401c-9fdf-544e06098fcf</t>
  </si>
  <si>
    <t>SBPQTE11917359</t>
  </si>
  <si>
    <t>GA700113273BUSP</t>
  </si>
  <si>
    <t>S292320</t>
  </si>
  <si>
    <t>Mattress, Plastic Or Sponge, Manufacturing</t>
  </si>
  <si>
    <t>5891b4cb-9279-4485-a066-c9cf3dfae0c4</t>
  </si>
  <si>
    <t>SBPQTE11925924</t>
  </si>
  <si>
    <t>21a121bb-bd4b-4958-8f91-60812cb48e56</t>
  </si>
  <si>
    <t>SBPQTE11921347</t>
  </si>
  <si>
    <t>d015df7e-fe93-4669-afa7-7b45eaa62859</t>
  </si>
  <si>
    <t>SBPQTE11929877</t>
  </si>
  <si>
    <t>105de848-3706-4c8c-b1da-07e8cb2d7c61</t>
  </si>
  <si>
    <t>SBPQTE11916379</t>
  </si>
  <si>
    <t>51dd6672-466e-4b40-accb-049ba4dc8147</t>
  </si>
  <si>
    <t>SBPQTE11928930</t>
  </si>
  <si>
    <t>f2e89afc-c0a6-4611-95bd-82d02a2f94d7</t>
  </si>
  <si>
    <t>SBPQTE11915495</t>
  </si>
  <si>
    <t>8baae0e6-13a8-4200-a94e-ef994aea50b3</t>
  </si>
  <si>
    <t>SBPQTE11914995</t>
  </si>
  <si>
    <t>c737ea1a-d149-4977-b948-0491fc3b44bf</t>
  </si>
  <si>
    <t>SBPQTE11921760</t>
  </si>
  <si>
    <t>efa9745a-ab18-4827-891c-5e68e3730d3f</t>
  </si>
  <si>
    <t>SBPQTE11917063</t>
  </si>
  <si>
    <t>5d20ce1a-fc18-448c-881a-375f4df1c306</t>
  </si>
  <si>
    <t>SBPQTE11925750</t>
  </si>
  <si>
    <t>d7e3ae8a-8efc-4aad-a656-b0cc66110480</t>
  </si>
  <si>
    <t>SBPQTE11924551</t>
  </si>
  <si>
    <t>64badd58-bcce-4d19-9ba3-9dcb41542a26</t>
  </si>
  <si>
    <t>SBPQTE11928275</t>
  </si>
  <si>
    <t>S782345</t>
  </si>
  <si>
    <t>Electrical Engineering Service (Consulting)</t>
  </si>
  <si>
    <t>71d8512f-7227-41e5-b76a-cc6486709038</t>
  </si>
  <si>
    <t>SBPQTE11924199</t>
  </si>
  <si>
    <t>40516c63-45b3-4ad5-8700-a97ef0424b2d</t>
  </si>
  <si>
    <t>SBPQTE11926753</t>
  </si>
  <si>
    <t>bf621087-e7cf-41f9-b38b-95c5fcd674aa</t>
  </si>
  <si>
    <t>SBPQTE11928597</t>
  </si>
  <si>
    <t>c858bb30-3b24-496d-8604-71735e574cd6</t>
  </si>
  <si>
    <t>SBPQTE11917580</t>
  </si>
  <si>
    <t>06f6bff5-0091-4545-8ee3-4baf66f17a5c</t>
  </si>
  <si>
    <t>SBPQTE11917449</t>
  </si>
  <si>
    <t>3d8a141f-d610-4e7c-ad7e-905d59293ac7</t>
  </si>
  <si>
    <t>SBPQTE11924655</t>
  </si>
  <si>
    <t>GA700098216BUSP</t>
  </si>
  <si>
    <t>f7035a1e-c7f5-40fd-875a-211a0d80a7bc</t>
  </si>
  <si>
    <t>SBPQTE11918346</t>
  </si>
  <si>
    <t>d77f1532-c35f-4733-8c48-1065278160e2</t>
  </si>
  <si>
    <t>SBPQTE11926905</t>
  </si>
  <si>
    <t>f2192d94-89eb-4cee-bfb5-d64b2d946033</t>
  </si>
  <si>
    <t>SBPQTE11929753</t>
  </si>
  <si>
    <t>57cd2d0f-1262-4d4a-9e08-94e587840417</t>
  </si>
  <si>
    <t>SBPQTE11918935</t>
  </si>
  <si>
    <t>952e3ab4-8deb-4f89-a37f-fff6f69e27d7</t>
  </si>
  <si>
    <t>SBPQTE11923654</t>
  </si>
  <si>
    <t>GA700184689BUSP</t>
  </si>
  <si>
    <t>bc6a0e32-3415-41e2-bbed-59a4da4525c5</t>
  </si>
  <si>
    <t>SBPQTE11920182</t>
  </si>
  <si>
    <t>GA700016653BUSP</t>
  </si>
  <si>
    <t>463a9d33-9964-4d43-9df8-3e4ee8489fc5</t>
  </si>
  <si>
    <t>SBPQTE11927916</t>
  </si>
  <si>
    <t>861ba7ce-393d-435a-9a32-950d8a547478</t>
  </si>
  <si>
    <t>SBPQTE11919475</t>
  </si>
  <si>
    <t>da722919-bc95-46c5-be5c-6ebfebef9898</t>
  </si>
  <si>
    <t>SBPQTE11915965</t>
  </si>
  <si>
    <t>3998e154-5a46-4b0b-8d14-8580bad8d03f</t>
  </si>
  <si>
    <t>SBPQTE11917423</t>
  </si>
  <si>
    <t>GA700181063BUSP</t>
  </si>
  <si>
    <t>f8c6a286-59c8-4871-ba41-41e99177c23f</t>
  </si>
  <si>
    <t>SBPQTE11920218</t>
  </si>
  <si>
    <t>2c2e98cd-f1f9-4b6e-91db-680ded56c72b</t>
  </si>
  <si>
    <t>SBPQTE11918480</t>
  </si>
  <si>
    <t>23705a4f-c758-4cf6-89d7-128ec744d188</t>
  </si>
  <si>
    <t>SBPQTE11918185</t>
  </si>
  <si>
    <t>4a4cf6aa-5bb9-4ef8-8938-c6442d771d9d</t>
  </si>
  <si>
    <t>SBPQTE11920721</t>
  </si>
  <si>
    <t>5d7c46c7-169e-4d43-b4d4-e53881f2bd7f</t>
  </si>
  <si>
    <t>SBPQTE11917014</t>
  </si>
  <si>
    <t>4c63073e-33ef-4bb3-9fde-1838a1175116</t>
  </si>
  <si>
    <t>SBPQTE11918837</t>
  </si>
  <si>
    <t>Webber Insurance Group Pty Ltd</t>
  </si>
  <si>
    <t>325d099f-fd49-4766-8cd2-052284bd312f</t>
  </si>
  <si>
    <t>SBPQTE11925925</t>
  </si>
  <si>
    <t>GA700169681BUSP</t>
  </si>
  <si>
    <t>PSC Connect Pty Ltd (SA)</t>
  </si>
  <si>
    <t>4e41faf9-88dd-4e3f-9bdb-acc872e2914d</t>
  </si>
  <si>
    <t>SBPQTE11917778</t>
  </si>
  <si>
    <t>De Conno &amp; Blanco Insurance Brokers Pty Ltd</t>
  </si>
  <si>
    <t>c74c1bf3-9ea9-4fcf-b9ac-da8a8e7e6173</t>
  </si>
  <si>
    <t>SBPQTE11918729</t>
  </si>
  <si>
    <t>Brecknock Insurance Brokers Pty Ltd</t>
  </si>
  <si>
    <t>89fb08df-bff8-4604-87ce-4ec78b525fee</t>
  </si>
  <si>
    <t>SBPQTE11916960</t>
  </si>
  <si>
    <t>Finance and Insurance Brokers</t>
  </si>
  <si>
    <t>80f3d405-1ca9-49a6-bbb6-18b6e6a14180</t>
  </si>
  <si>
    <t>SBPQTE11930998</t>
  </si>
  <si>
    <t>d73b562f-9196-406a-b418-12b33dd7d9cb</t>
  </si>
  <si>
    <t>SBPQTE11921426</t>
  </si>
  <si>
    <t>420ee48d-4f4a-45eb-8674-319d786f91eb</t>
  </si>
  <si>
    <t>SBPQTE11922330</t>
  </si>
  <si>
    <t>785cc302-afa3-46d3-bade-a5fde8844fbc</t>
  </si>
  <si>
    <t>SBPQTE11926215</t>
  </si>
  <si>
    <t>Maxton Insurance Brokers</t>
  </si>
  <si>
    <t>5791eca9-6192-4be1-826d-6990698c52d2</t>
  </si>
  <si>
    <t>SBPQTE11924236</t>
  </si>
  <si>
    <t>Guardian Insurance Brokers Pty Ltd</t>
  </si>
  <si>
    <t>9c547b66-b890-4703-ab2f-37189f5a6199</t>
  </si>
  <si>
    <t>SBPQTE11922465</t>
  </si>
  <si>
    <t>City Rural Insurance Brokers Pty Ltd</t>
  </si>
  <si>
    <t>cb6ad7fa-8c03-4aad-8b52-34af9f140f0b</t>
  </si>
  <si>
    <t>SBPQTE11918552</t>
  </si>
  <si>
    <t>S782125</t>
  </si>
  <si>
    <t>Draftsmans Office &amp; Workrooms</t>
  </si>
  <si>
    <t>2e36b366-dfa1-4117-b2b6-49dbee1603f8</t>
  </si>
  <si>
    <t>SBPQTE11926823</t>
  </si>
  <si>
    <t>b83ea888-7ff0-4249-9544-fdf13767f259</t>
  </si>
  <si>
    <t>SBPQTE11917734</t>
  </si>
  <si>
    <t>S283935</t>
  </si>
  <si>
    <t>Measuring Instruments Manufacturing</t>
  </si>
  <si>
    <t>2e47265c-abb9-4c2f-be52-b90d6891f696</t>
  </si>
  <si>
    <t>SBPQTE11920446</t>
  </si>
  <si>
    <t>ba4ba500-40c1-41f4-bb91-19a00db0782a</t>
  </si>
  <si>
    <t>SBPQTE11917666</t>
  </si>
  <si>
    <t>GA700180672BUSP</t>
  </si>
  <si>
    <t>761741ea-4eb6-4d81-9045-626b8a77a73e</t>
  </si>
  <si>
    <t>SBPQTE11925808</t>
  </si>
  <si>
    <t>Simeone Pty Ltd</t>
  </si>
  <si>
    <t>df55a41f-a576-4bf3-a6ba-35da598d14fb</t>
  </si>
  <si>
    <t>SBPQTE11925501</t>
  </si>
  <si>
    <t>M2M Risk &amp; Insurance Pty Ltd</t>
  </si>
  <si>
    <t>ab71e261-86cd-4f31-bc57-45fb74c6de53</t>
  </si>
  <si>
    <t>SBPQTE11916828</t>
  </si>
  <si>
    <t>d9977a58-518d-4289-9a08-8c4254bef56e</t>
  </si>
  <si>
    <t>SBPQTE11927615</t>
  </si>
  <si>
    <t>ad192a9f-b20d-47a0-8f02-4e72a973dbb0</t>
  </si>
  <si>
    <t>SBPQTE11930382</t>
  </si>
  <si>
    <t>S524110</t>
  </si>
  <si>
    <t>Guns Or Rifles Retailing</t>
  </si>
  <si>
    <t>b5341482-962b-41d7-849c-4f6599db85e0</t>
  </si>
  <si>
    <t>SBPQTE11923060</t>
  </si>
  <si>
    <t>59034ecb-2c52-4870-bfd7-4fd4bcfc96d1</t>
  </si>
  <si>
    <t>SBPQTE11921969</t>
  </si>
  <si>
    <t>1f6600f3-43cb-404d-ae1a-39beddcfa1fe</t>
  </si>
  <si>
    <t>SBPQTE11924703</t>
  </si>
  <si>
    <t>846df587-1625-4bc2-a650-7f18231cbe5e</t>
  </si>
  <si>
    <t>SBPQTE11919892</t>
  </si>
  <si>
    <t>082ac364-48fb-47b1-b837-11b9d18f2bfe</t>
  </si>
  <si>
    <t>SBPQTE11927858</t>
  </si>
  <si>
    <t>a740b752-8ad9-4cb6-b96f-ae8fc3e2482d</t>
  </si>
  <si>
    <t>SBPQTE11925532</t>
  </si>
  <si>
    <t>45390ba3-8557-4e65-ae4b-658967eff27c</t>
  </si>
  <si>
    <t>SBPQTE11915661</t>
  </si>
  <si>
    <t>9353fda2-5dff-4599-a6f2-cc278bab4830</t>
  </si>
  <si>
    <t>SBPQTE11929563</t>
  </si>
  <si>
    <t>9a4d21b9-8d50-4120-8634-35abe496e866</t>
  </si>
  <si>
    <t>SBPQTE11929040</t>
  </si>
  <si>
    <t>0fd256d7-3cf5-4243-b0a2-2ad0c1db36f4</t>
  </si>
  <si>
    <t>SBPQTE11924400</t>
  </si>
  <si>
    <t>e1be66cd-8a95-449f-94c1-6420a1d59ee2</t>
  </si>
  <si>
    <t>SBPQTE11917233</t>
  </si>
  <si>
    <t>a2d5a918-9ee0-4b90-b8dc-5b2517ca5df6</t>
  </si>
  <si>
    <t>SBPQTE11914672</t>
  </si>
  <si>
    <t>S256405</t>
  </si>
  <si>
    <t>Rigid Plastic Sheets Manufacturing (Fibreglass Reinforced)</t>
  </si>
  <si>
    <t>56323373-4730-43fe-a90f-f21dd79a3665</t>
  </si>
  <si>
    <t>SBPQTE11930634</t>
  </si>
  <si>
    <t>GA700186918BUSP</t>
  </si>
  <si>
    <t>76194636-3ce3-40f2-8af0-5099530445b1</t>
  </si>
  <si>
    <t>SBPQTE11921028</t>
  </si>
  <si>
    <t>8df23508-cb88-4d09-b0cb-063cd1b16547</t>
  </si>
  <si>
    <t>SBPQTE11915186</t>
  </si>
  <si>
    <t>1ecef7dd-d24c-4caf-874c-de3c0c434581</t>
  </si>
  <si>
    <t>SBPQTE11918672</t>
  </si>
  <si>
    <t>2ff1e0ed-3776-4aa4-b470-9bb15c0a7314</t>
  </si>
  <si>
    <t>SBPQTE11922889</t>
  </si>
  <si>
    <t>8256850d-6ee7-4f0b-9952-7a1b30010e04</t>
  </si>
  <si>
    <t>SBPQTE11915189</t>
  </si>
  <si>
    <t>803319da-d561-46a6-8efe-e20d340a7ec0</t>
  </si>
  <si>
    <t>SBPQTE11921435</t>
  </si>
  <si>
    <t>00f87f1b-c529-457e-b92e-e655cefbf781</t>
  </si>
  <si>
    <t>SBPQTE11920640</t>
  </si>
  <si>
    <t>S525205</t>
  </si>
  <si>
    <t>Antiques Retailing Or Auctioning</t>
  </si>
  <si>
    <t>a3fd705c-7025-44bd-b062-161e395b0cfd</t>
  </si>
  <si>
    <t>SBPQTE11920727</t>
  </si>
  <si>
    <t>0e5d540f-aaa9-46d7-8189-738b343b8706</t>
  </si>
  <si>
    <t>SBPQTE11916677</t>
  </si>
  <si>
    <t>b676fcbb-35b2-4cb4-8ed2-3645c53ec8da</t>
  </si>
  <si>
    <t>SBPQTE11918960</t>
  </si>
  <si>
    <t>GA700166735BUSP</t>
  </si>
  <si>
    <t>aa4b55e2-b82b-4d70-a51f-618b26a6754c</t>
  </si>
  <si>
    <t>SBPQTE11920031</t>
  </si>
  <si>
    <t>a85e398b-9dc7-45f6-be32-ffe3605d4287</t>
  </si>
  <si>
    <t>SBPQTE11929026</t>
  </si>
  <si>
    <t>b4dfa61e-2285-481f-8321-bae55fbf0fc8</t>
  </si>
  <si>
    <t>SBPQTE11926407</t>
  </si>
  <si>
    <t>e88f753b-c2d0-4a0e-9a4c-9df953e06b05</t>
  </si>
  <si>
    <t>SBPQTE11930151</t>
  </si>
  <si>
    <t>S254363</t>
  </si>
  <si>
    <t>Vitamin Product Manufacturing</t>
  </si>
  <si>
    <t>014f0de8-287c-49b0-a455-55492ebf27a9</t>
  </si>
  <si>
    <t>SBPQTE11931448</t>
  </si>
  <si>
    <t>d9141d3e-09a7-476c-aaf1-eb9449329b75</t>
  </si>
  <si>
    <t>4495a35b-bcfa-4f86-8b55-9af0b3b5a852</t>
  </si>
  <si>
    <t>SBPQTE11923113</t>
  </si>
  <si>
    <t>6bdb0d6d-8acc-4890-9c73-8a79d495ddd0</t>
  </si>
  <si>
    <t>SBPQTE11919300</t>
  </si>
  <si>
    <t>367be8ec-d33f-413f-9ee1-b70ef40c60f7</t>
  </si>
  <si>
    <t>SBPQTE11925508</t>
  </si>
  <si>
    <t>S471515</t>
  </si>
  <si>
    <t>Greengrocer Wholesale</t>
  </si>
  <si>
    <t>ebb2bcf8-89bb-4cba-9d1b-eab05325263a</t>
  </si>
  <si>
    <t>SBPQTE11928859</t>
  </si>
  <si>
    <t>683e8477-0217-460d-8335-6bdb7fef3c91</t>
  </si>
  <si>
    <t>SBPQTE11930348</t>
  </si>
  <si>
    <t>Holdfast Insurance Brokers Pty Ltd</t>
  </si>
  <si>
    <t>69db7891-eec3-4ade-99da-27eed9ee45d8</t>
  </si>
  <si>
    <t>SBPQTE11931231</t>
  </si>
  <si>
    <t>76283628-73c4-4fc3-a2d6-c8a0ab2260fb</t>
  </si>
  <si>
    <t>SBPQTE11926312</t>
  </si>
  <si>
    <t>2939a255-8ce7-4462-aec7-5846387ea0b2</t>
  </si>
  <si>
    <t>SBPQTE11931126</t>
  </si>
  <si>
    <t>S479120</t>
  </si>
  <si>
    <t>Film, Photographic, Wholesaling</t>
  </si>
  <si>
    <t>a6038dba-13a7-42f7-9c27-40014c4443c7</t>
  </si>
  <si>
    <t>SBPQTE11922704</t>
  </si>
  <si>
    <t>3bd35f39-b40a-4690-bfe5-425508f83c54</t>
  </si>
  <si>
    <t>SBPQTE11917804</t>
  </si>
  <si>
    <t>8c12a38f-2bca-4a9a-827e-dd9138db0d58</t>
  </si>
  <si>
    <t>SBPQTE11923397</t>
  </si>
  <si>
    <t>93f40ad3-4ecb-4560-9457-099abe7ef0b0</t>
  </si>
  <si>
    <t>SBPQTE11920888</t>
  </si>
  <si>
    <t>ee9b4732-3273-43c2-89ce-7c62bb1f91f7</t>
  </si>
  <si>
    <t>SBPQTE11929948</t>
  </si>
  <si>
    <t>GA700187808BUSP</t>
  </si>
  <si>
    <t>S863220</t>
  </si>
  <si>
    <t>Optical Dispensing</t>
  </si>
  <si>
    <t>Shield Insurance Brokers Pty Ltd (Glengowrie)</t>
  </si>
  <si>
    <t>8e029572-0593-4fc4-af7d-f90d988d27c7</t>
  </si>
  <si>
    <t>SBPQTE11921116</t>
  </si>
  <si>
    <t>S712040</t>
  </si>
  <si>
    <t>Telephone Service</t>
  </si>
  <si>
    <t>024c70a1-b82f-427e-8d32-f6947d98fb6b</t>
  </si>
  <si>
    <t>SBPQTE11914698</t>
  </si>
  <si>
    <t>55274847-e979-4e5f-a116-35f7e7e0ed67</t>
  </si>
  <si>
    <t>SBPQTE11914294</t>
  </si>
  <si>
    <t>66c59a85-f909-4b52-9c27-1e873967c229</t>
  </si>
  <si>
    <t>SBPQTE11914617</t>
  </si>
  <si>
    <t>d4bdd6e0-ae0f-4fe3-8d41-6fc8b6df70b4</t>
  </si>
  <si>
    <t>SBPQTE11923476</t>
  </si>
  <si>
    <t>Richard Ray &amp; Associates Pty Ltd</t>
  </si>
  <si>
    <t>e50fa180-0a60-471f-949a-7fd6818c5554</t>
  </si>
  <si>
    <t>SBPQTE11914637</t>
  </si>
  <si>
    <t>86047adb-688f-4a0e-91da-c4c78247e43c</t>
  </si>
  <si>
    <t>SBPQTE11921887</t>
  </si>
  <si>
    <t>9a2b317d-7d4e-4644-9637-5072f4d714c1</t>
  </si>
  <si>
    <t>SBPQTE11924590</t>
  </si>
  <si>
    <t>GA700093564BUSP</t>
  </si>
  <si>
    <t>6580a7ea-bb58-44bb-bf0c-6f93bb5c793e</t>
  </si>
  <si>
    <t>SBPQTE11914197</t>
  </si>
  <si>
    <t>a1c978d9-3438-4c72-ba40-807ef88760a5</t>
  </si>
  <si>
    <t>SBPQTE11922018</t>
  </si>
  <si>
    <t>6374c2b9-33f0-4447-b5a9-1eeab3c46abb</t>
  </si>
  <si>
    <t>SBPQTE11921768</t>
  </si>
  <si>
    <t>d9ac8d60-1826-4ead-98d3-57d302b05e97</t>
  </si>
  <si>
    <t>SBPQTE11914924</t>
  </si>
  <si>
    <t>GA700133326BUSP</t>
  </si>
  <si>
    <t>2e94c100-3e7d-4eeb-b6ed-5d72d2eb0bc5</t>
  </si>
  <si>
    <t>SBPQTE11926177</t>
  </si>
  <si>
    <t>ff5c7787-900f-4060-8b49-044b4f47036a</t>
  </si>
  <si>
    <t>SBPQTE11920941</t>
  </si>
  <si>
    <t>0e88acfd-c26c-4093-9f64-af039724083f</t>
  </si>
  <si>
    <t>SBPQTE11918464</t>
  </si>
  <si>
    <t>014dd5de-7c60-41d8-a9b9-a265d5cb44c7</t>
  </si>
  <si>
    <t>SBPQTE11916542</t>
  </si>
  <si>
    <t>S231115</t>
  </si>
  <si>
    <t>Sawmills</t>
  </si>
  <si>
    <t>079faabe-07e3-4af5-90ec-1201f4a2b37c</t>
  </si>
  <si>
    <t>SBPQTE11914438</t>
  </si>
  <si>
    <t>a40d03cb-de0d-4a8c-948d-2c52495996b9</t>
  </si>
  <si>
    <t>SBPQTE11921843</t>
  </si>
  <si>
    <t>43771f75-773d-4d5b-a783-eb7d9ad9d57c</t>
  </si>
  <si>
    <t>SBPQTE11914826</t>
  </si>
  <si>
    <t>81eaf536-5b32-4023-948a-50cd44041612</t>
  </si>
  <si>
    <t>SBPQTE11922620</t>
  </si>
  <si>
    <t>95cb02d0-f9a2-4d9f-ae74-5a9df0694502</t>
  </si>
  <si>
    <t>SBPQTE11916146</t>
  </si>
  <si>
    <t>05f12534-1d56-4639-be49-c0d4febca52b</t>
  </si>
  <si>
    <t>SBPQTE11917032</t>
  </si>
  <si>
    <t>Newmarket Grandwest Pty Ltd</t>
  </si>
  <si>
    <t>f6663f94-612f-492d-bc92-35c5d3b06dbd</t>
  </si>
  <si>
    <t>SBPQTE11923755</t>
  </si>
  <si>
    <t>S453962</t>
  </si>
  <si>
    <t>Valve Wholesaling</t>
  </si>
  <si>
    <t>8cccb38a-a1ea-4151-8998-f10e7d6e6190</t>
  </si>
  <si>
    <t>SBPQTE11918802</t>
  </si>
  <si>
    <t>60c53dda-436f-420e-8a98-179f5e19eb27</t>
  </si>
  <si>
    <t>SBPQTE11929326</t>
  </si>
  <si>
    <t>GA700126272BUSP</t>
  </si>
  <si>
    <t>8debe2ea-f489-45f6-a452-08e93baf3510</t>
  </si>
  <si>
    <t>SBPQTE11923411</t>
  </si>
  <si>
    <t>a7534f28-3dac-4dd9-8ff5-1146bbaf5983</t>
  </si>
  <si>
    <t>SBPQTE11912779</t>
  </si>
  <si>
    <t>GA700095610BUSP</t>
  </si>
  <si>
    <t>a3e5e512-ba67-4aa1-8ff2-ad822b87c677</t>
  </si>
  <si>
    <t>SBPQTE11915752</t>
  </si>
  <si>
    <t>d43ab9f7-23d1-485b-8d27-5f9b87774e9c</t>
  </si>
  <si>
    <t>SBPQTE11922804</t>
  </si>
  <si>
    <t>dcf17721-be35-45d6-8d58-c74484e81602</t>
  </si>
  <si>
    <t>SBPQTE11928999</t>
  </si>
  <si>
    <t>GA700184683BUSP</t>
  </si>
  <si>
    <t>0e475f4d-57c8-4780-a9df-58e2685633f4</t>
  </si>
  <si>
    <t>SBPQTE11910192</t>
  </si>
  <si>
    <t>GA700020170BUSP</t>
  </si>
  <si>
    <t>4c8f535c-023d-4480-8f6e-296a291510ab</t>
  </si>
  <si>
    <t>SBPQTE11916147</t>
  </si>
  <si>
    <t>75e620c4-2c6a-42d3-869b-7f444f57abcc</t>
  </si>
  <si>
    <t>SBPQTE11930746</t>
  </si>
  <si>
    <t>GA700170014BUSP</t>
  </si>
  <si>
    <t>5dd2affb-ba94-45e5-a60e-a12ece9bf4e7</t>
  </si>
  <si>
    <t>SBPQTE11929997</t>
  </si>
  <si>
    <t>GA700183996BUSP</t>
  </si>
  <si>
    <t>518c0f97-94a2-4905-b494-735d4b5cdd1e</t>
  </si>
  <si>
    <t>SBPQTE11915004</t>
  </si>
  <si>
    <t>669240de-b010-4ae6-8f33-42ec60d09290</t>
  </si>
  <si>
    <t>SBPQTE11923580</t>
  </si>
  <si>
    <t>4cf5ce7b-ed76-43e9-8e5b-932d61c7e6dc</t>
  </si>
  <si>
    <t>SBPQTE11918814</t>
  </si>
  <si>
    <t>8df44c42-2d32-48d0-ab1f-027186cc053a</t>
  </si>
  <si>
    <t>SBPQTE11925143</t>
  </si>
  <si>
    <t>26d63072-5c55-4ba4-a894-09a9bf4e1f46</t>
  </si>
  <si>
    <t>SBPQTE11917481</t>
  </si>
  <si>
    <t>d2e79028-ff9d-4961-a43f-faffaf868843</t>
  </si>
  <si>
    <t>SBPQTE11928155</t>
  </si>
  <si>
    <t>bd9f143a-8d61-46a4-bcf0-0620dca14155</t>
  </si>
  <si>
    <t>SBPQTE11918939</t>
  </si>
  <si>
    <t>S471961</t>
  </si>
  <si>
    <t>Tea Wholesaling</t>
  </si>
  <si>
    <t>510dea6e-98a6-41b7-bbde-c12312b99760</t>
  </si>
  <si>
    <t>SBPQTE11915672</t>
  </si>
  <si>
    <t>Westcourt General - South Australia</t>
  </si>
  <si>
    <t>49a5bfc1-ec11-4b9c-8652-89711d3373cd</t>
  </si>
  <si>
    <t>SBPQTE11916953</t>
  </si>
  <si>
    <t>0a47bd87-9ae8-4bbf-8add-f05882ffad3c</t>
  </si>
  <si>
    <t>SBPQTE11911003</t>
  </si>
  <si>
    <t>3b2c700b-df6c-4797-8839-2e78b34318a2</t>
  </si>
  <si>
    <t>SBPQTE11931016</t>
  </si>
  <si>
    <t>NAS Insurance Brokers (SA)</t>
  </si>
  <si>
    <t>657ee6fe-15aa-40ea-ab2c-99902c4a4e81</t>
  </si>
  <si>
    <t>SBPQTE11918857</t>
  </si>
  <si>
    <t>1d2c5787-ed79-44ff-aab0-2d0acc4055ee</t>
  </si>
  <si>
    <t>SBPQTE11918651</t>
  </si>
  <si>
    <t>8559b8dd-c7d3-48c4-a408-497a4b4ed881</t>
  </si>
  <si>
    <t>SBPQTE11917863</t>
  </si>
  <si>
    <t>7c749ac7-2f81-41e5-8e60-ce071e9cd18f</t>
  </si>
  <si>
    <t>SBPQTE11920961</t>
  </si>
  <si>
    <t>S217410</t>
  </si>
  <si>
    <t>Prepared Animal Feed Manufacturing (Ex. Uncanned Meat/Bone)</t>
  </si>
  <si>
    <t>68b82ad7-8ce9-4c89-9f4d-8ec51fb53cc7</t>
  </si>
  <si>
    <t>SBPQTE11914584</t>
  </si>
  <si>
    <t>73b9a4ac-bfab-4f32-8b9b-b0b14ed36b45</t>
  </si>
  <si>
    <t>SBPQTE11918231</t>
  </si>
  <si>
    <t>S021954</t>
  </si>
  <si>
    <t>Fruit Picking</t>
  </si>
  <si>
    <t>7c1d9135-fe66-4998-97d3-027ba49d8edf</t>
  </si>
  <si>
    <t>SBPQTE11923499</t>
  </si>
  <si>
    <t>dd1f9a34-00e7-4fa7-b765-4632c4d80c7d</t>
  </si>
  <si>
    <t>SBPQTE11914319</t>
  </si>
  <si>
    <t>647c6d24-59b6-490a-90af-9dc53a11afed</t>
  </si>
  <si>
    <t>SBPQTE11922650</t>
  </si>
  <si>
    <t>6cb94bcd-c359-41cc-89d6-ce70c097ec61</t>
  </si>
  <si>
    <t>SBPQTE11922325</t>
  </si>
  <si>
    <t>ec9b5efd-91de-4abf-96fc-17e63aa06c30</t>
  </si>
  <si>
    <t>SBPQTE11921361</t>
  </si>
  <si>
    <t>GA700116137BUSP</t>
  </si>
  <si>
    <t>92daaeb4-1d31-4c98-8949-945e23db1d5a</t>
  </si>
  <si>
    <t>SBPQTE11929688</t>
  </si>
  <si>
    <t>b19b23ed-9a91-4e3e-b789-c37cd81a3d33</t>
  </si>
  <si>
    <t>SBPQTE11928517</t>
  </si>
  <si>
    <t>S276156</t>
  </si>
  <si>
    <t>Metalworking Hand Tools Manufacturing (Ex. Pneumatic/Power)</t>
  </si>
  <si>
    <t>f44f9f2e-c77c-4369-ac4d-9193c78814a2</t>
  </si>
  <si>
    <t>SBPQTE11916093</t>
  </si>
  <si>
    <t>1448206a-427f-4e9e-bad8-8e6311be9bcb</t>
  </si>
  <si>
    <t>SBPQTE11920042</t>
  </si>
  <si>
    <t>57db2f91-c168-4ee6-92ce-7f9d9689bb62</t>
  </si>
  <si>
    <t>SBPQTE11926704</t>
  </si>
  <si>
    <t>bc6a43ac-a41e-4960-a3c3-9304eb91d0cb</t>
  </si>
  <si>
    <t>SBPQTE11914866</t>
  </si>
  <si>
    <t>96c40a61-606c-4b0f-884c-5c1e965dc808</t>
  </si>
  <si>
    <t>SBPQTE11915258</t>
  </si>
  <si>
    <t>d803ccf1-876c-452c-8e8b-0e6a2da9c741</t>
  </si>
  <si>
    <t>SBPQTE11913968</t>
  </si>
  <si>
    <t>5c267413-9e00-4330-bd54-c16f83d2bc91</t>
  </si>
  <si>
    <t>SBPQTE11917812</t>
  </si>
  <si>
    <t>11f880c8-f51f-4962-9fb0-8f2abe4b43c9</t>
  </si>
  <si>
    <t>SBPQTE11917721</t>
  </si>
  <si>
    <t>Newmarket IC Frith SA</t>
  </si>
  <si>
    <t>7ac91e91-ef71-4a29-aaea-9b34a3dac7bf</t>
  </si>
  <si>
    <t>SBPQTE11916725</t>
  </si>
  <si>
    <t>S571068</t>
  </si>
  <si>
    <t>Motel (&gt;2 Storey Fire Resisting Const, Licensed)</t>
  </si>
  <si>
    <t>62a4df09-f842-4fc0-baf3-04b71b492116</t>
  </si>
  <si>
    <t>SBPQTE11918658</t>
  </si>
  <si>
    <t>095d6e42-dabf-41b7-8e03-96c5ff971619</t>
  </si>
  <si>
    <t>SBPQTE11929054</t>
  </si>
  <si>
    <t>S471920</t>
  </si>
  <si>
    <t>Chinese Groceries Wholesaling</t>
  </si>
  <si>
    <t>fb6f9f9a-1fc8-4b31-9726-7d3cc41bda38</t>
  </si>
  <si>
    <t>SBPQTE11914774</t>
  </si>
  <si>
    <t>S285169</t>
  </si>
  <si>
    <t>Water Treatment Equipment, Household, Manufacturing</t>
  </si>
  <si>
    <t>2b4299bf-53b7-4477-8fec-cc19de266dd4</t>
  </si>
  <si>
    <t>SBPQTE11924766</t>
  </si>
  <si>
    <t>744e4377-1a7a-479e-9a52-a93bb6257457</t>
  </si>
  <si>
    <t>SBPQTE11922322</t>
  </si>
  <si>
    <t>S286415</t>
  </si>
  <si>
    <t>Machine Tool Attachments Or Parts Manufacturing Noc</t>
  </si>
  <si>
    <t>818910c1-5e5c-4dc0-8579-1ef768e9d44a</t>
  </si>
  <si>
    <t>SBPQTE11925244</t>
  </si>
  <si>
    <t>S461564</t>
  </si>
  <si>
    <t>Telephone Or Telegraph Equipment Wholesaling</t>
  </si>
  <si>
    <t>4b1f8857-bab7-4335-9543-b8565622c565</t>
  </si>
  <si>
    <t>SBPQTE11916167</t>
  </si>
  <si>
    <t>GA700021340BUSP</t>
  </si>
  <si>
    <t>7561cdb4-7274-4434-9c96-c3ac2b05b0c6</t>
  </si>
  <si>
    <t>SBPQTE11923846</t>
  </si>
  <si>
    <t>25d1ada8-aa34-433d-a616-9106246e5089</t>
  </si>
  <si>
    <t>SBPQTE11917692</t>
  </si>
  <si>
    <t>df3b5fb1-b25e-4a42-9d6e-ff4338aa3a60</t>
  </si>
  <si>
    <t>SBPQTE11928679</t>
  </si>
  <si>
    <t>45e58c0f-8c11-46bf-bff8-d15a25a39efc</t>
  </si>
  <si>
    <t>SBPQTE11926492</t>
  </si>
  <si>
    <t>GA700181016BUSP</t>
  </si>
  <si>
    <t>78600ef6-f525-4919-8d31-3206fa352c58</t>
  </si>
  <si>
    <t>SBPQTE11923656</t>
  </si>
  <si>
    <t>4fef5164-e997-4879-b76a-813f455b2774</t>
  </si>
  <si>
    <t>SBPQTE11917084</t>
  </si>
  <si>
    <t>2c0d1e1b-0db8-4ffe-aeb3-a0fd802d2773</t>
  </si>
  <si>
    <t>SBPQTE11924810</t>
  </si>
  <si>
    <t>e6562a12-a613-4c3c-bbaa-3654559531b8</t>
  </si>
  <si>
    <t>SBPQTE11930827</t>
  </si>
  <si>
    <t>S782965</t>
  </si>
  <si>
    <t>Food Testing Service</t>
  </si>
  <si>
    <t>b2297f50-c614-4c8a-ab58-b869e7b9358d</t>
  </si>
  <si>
    <t>SBPQTE11926735</t>
  </si>
  <si>
    <t>29e2c268-80e3-4d60-961b-96b3f3dba5fe</t>
  </si>
  <si>
    <t>SBPQTE11925862</t>
  </si>
  <si>
    <t>f56107ae-9d6f-4f31-8e3c-26af4eeb2112</t>
  </si>
  <si>
    <t>SBPQTE11914507</t>
  </si>
  <si>
    <t>7997e665-0588-4f19-b93e-8dba9ae44738</t>
  </si>
  <si>
    <t>SBPQTE11925432</t>
  </si>
  <si>
    <t>6b3cbf1c-9829-47d8-81df-f383ec004fb3</t>
  </si>
  <si>
    <t>SBPQTE11929987</t>
  </si>
  <si>
    <t>1530d9b2-ecba-4341-9387-b81d9220c48b</t>
  </si>
  <si>
    <t>SBPQTE11923789</t>
  </si>
  <si>
    <t>4cbf5296-a633-468d-99fd-c5edd0255d8c</t>
  </si>
  <si>
    <t>SBPQTE11915383</t>
  </si>
  <si>
    <t>8b256657-39be-4728-bda3-22c7a96afcc1</t>
  </si>
  <si>
    <t>SBPQTE11925539</t>
  </si>
  <si>
    <t>S292325</t>
  </si>
  <si>
    <t>Mattress, Upholstered, Manufacturing</t>
  </si>
  <si>
    <t>a64aa46a-b5c8-4c08-9f88-16ca0be64d32</t>
  </si>
  <si>
    <t>SBPQTE11927630</t>
  </si>
  <si>
    <t>S231125</t>
  </si>
  <si>
    <t>Timber, Rough Sawn, Manufacturing</t>
  </si>
  <si>
    <t>37290202-e832-48b5-9f61-e7824834090c</t>
  </si>
  <si>
    <t>SBPQTE11923311</t>
  </si>
  <si>
    <t>2a851e7a-6b4b-424b-914c-c25cf228b600</t>
  </si>
  <si>
    <t>SBPQTE11919180</t>
  </si>
  <si>
    <t>e79efd09-e8cf-414d-85aa-dff3e87256a5</t>
  </si>
  <si>
    <t>SBPQTE11923452</t>
  </si>
  <si>
    <t>f11232a6-71f1-40a0-b209-0797e59ef38e</t>
  </si>
  <si>
    <t>SBPQTE11924452</t>
  </si>
  <si>
    <t>GA700182348BUSP</t>
  </si>
  <si>
    <t>e40a2bda-51c7-41ef-a0c7-8250d24c11af</t>
  </si>
  <si>
    <t>SBPQTE11915773</t>
  </si>
  <si>
    <t>ce0ea79e-a959-43d1-b9bd-a96be42474da</t>
  </si>
  <si>
    <t>SBPQTE11917445</t>
  </si>
  <si>
    <t>589f13b5-6e10-4301-b262-1ced499bd61e</t>
  </si>
  <si>
    <t>SBPQTE11929801</t>
  </si>
  <si>
    <t>eea4bb52-f62a-4c8e-8b86-7d11d6c38f5f</t>
  </si>
  <si>
    <t>SBPQTE11915555</t>
  </si>
  <si>
    <t>GA700180024BUSP</t>
  </si>
  <si>
    <t>f0ba5f19-0cad-44a4-a74b-69446045aeb7</t>
  </si>
  <si>
    <t>SBPQTE11919012</t>
  </si>
  <si>
    <t>98419732-4925-462f-b4e7-11bab8392a06</t>
  </si>
  <si>
    <t>SBPQTE11915804</t>
  </si>
  <si>
    <t>S962920</t>
  </si>
  <si>
    <t>Automobile Association Operation</t>
  </si>
  <si>
    <t>70dc316b-5054-47a9-bad1-ae6b5dedb6fb</t>
  </si>
  <si>
    <t>SBPQTE11925790</t>
  </si>
  <si>
    <t>GA700170519BUSP</t>
  </si>
  <si>
    <t>5125ffcb-9d13-40a6-91e8-e67c002ec444</t>
  </si>
  <si>
    <t>SBPQTE11914324</t>
  </si>
  <si>
    <t>GA700137213BUSP</t>
  </si>
  <si>
    <t>fa14a3ab-2409-4af5-88ab-00c9023ddf12</t>
  </si>
  <si>
    <t>SBPQTE11926250</t>
  </si>
  <si>
    <t>1ed15b5d-c076-4702-97c9-a5159f07dd56</t>
  </si>
  <si>
    <t>SBPQTE11929743</t>
  </si>
  <si>
    <t>fc9984ec-e765-4d19-a906-fb10dc24696b</t>
  </si>
  <si>
    <t>SBPQTE11927668</t>
  </si>
  <si>
    <t>565e7505-86e3-4c74-8075-88f6132cfb41</t>
  </si>
  <si>
    <t>SBPQTE11916894</t>
  </si>
  <si>
    <t>a636166f-e423-4e0c-96b3-10f781e6efe9</t>
  </si>
  <si>
    <t>SBPQTE11921578</t>
  </si>
  <si>
    <t>GA700183546BUSP</t>
  </si>
  <si>
    <t>2be0fdef-8cdb-46c2-a765-4237626dd08f</t>
  </si>
  <si>
    <t>SBPQTE11930365</t>
  </si>
  <si>
    <t>323e7a5a-9b44-47b1-8668-4fa127365d03</t>
  </si>
  <si>
    <t>SBPQTE11928873</t>
  </si>
  <si>
    <t>7bef19b9-b9ff-4338-9054-a0ad640d75c7</t>
  </si>
  <si>
    <t>SBPQTE11917694</t>
  </si>
  <si>
    <t>7ecc879b-7711-47cd-a303-7750f4c2fb5a</t>
  </si>
  <si>
    <t>SBPQTE11928272</t>
  </si>
  <si>
    <t>fed3c12c-1007-408b-ac39-e9330731990b</t>
  </si>
  <si>
    <t>SBPQTE11922324</t>
  </si>
  <si>
    <t>4e0a56f8-c529-4b76-b0d2-ec0bb05ab6a4</t>
  </si>
  <si>
    <t>SBPQTE11923099</t>
  </si>
  <si>
    <t>edb1b987-e3a1-4d1e-8496-62a61f0c6625</t>
  </si>
  <si>
    <t>44333390-b13f-4189-9604-1c450c4a15fa</t>
  </si>
  <si>
    <t>SBPQTE11921920</t>
  </si>
  <si>
    <t>63955258-70ff-46e6-ad25-a8918eb1e140</t>
  </si>
  <si>
    <t>SBPQTE11928874</t>
  </si>
  <si>
    <t>81f3b8de-57ab-470b-8085-0ae0e2c8983c</t>
  </si>
  <si>
    <t>SBPQTE11917925</t>
  </si>
  <si>
    <t>e174c000-d5dc-4997-a340-8ef4f8028d77</t>
  </si>
  <si>
    <t>SBPQTE11930825</t>
  </si>
  <si>
    <t>b17f1a72-7c8f-42fb-9ef9-e6308cef434c</t>
  </si>
  <si>
    <t>SBPQTE11930429</t>
  </si>
  <si>
    <t>01732a03-d8a5-497c-81d4-71a762b7edb0</t>
  </si>
  <si>
    <t>SBPQTE11926302</t>
  </si>
  <si>
    <t>29362e04-1b68-433e-a503-247206fc8439</t>
  </si>
  <si>
    <t>SBPQTE11926420</t>
  </si>
  <si>
    <t>ffbbaae3-9a9c-42b4-a567-3684ed126beb</t>
  </si>
  <si>
    <t>SBPQTE11925217</t>
  </si>
  <si>
    <t>be2e0530-95ee-43d7-b54b-6685c058a033</t>
  </si>
  <si>
    <t>SBPQTE11923053</t>
  </si>
  <si>
    <t>GA700183961BUSP</t>
  </si>
  <si>
    <t>df28ac61-9f39-4ec8-8e18-d37189842f1d</t>
  </si>
  <si>
    <t>SBPQTE11928858</t>
  </si>
  <si>
    <t>d413871b-c2cd-47aa-9617-c98bc0272944</t>
  </si>
  <si>
    <t>SBPQTE11922683</t>
  </si>
  <si>
    <t>ee35d293-7d36-41cf-866a-6e2f2c2902e3</t>
  </si>
  <si>
    <t>SBPQTE11923854</t>
  </si>
  <si>
    <t>6f92e41f-a871-4054-b2f6-16a56da65cd0</t>
  </si>
  <si>
    <t>SBPQTE11921853</t>
  </si>
  <si>
    <t>4b21e74c-d1f0-4dd0-81f5-30f94ffdf650</t>
  </si>
  <si>
    <t>SBPQTE11921483</t>
  </si>
  <si>
    <t>93ad0dc3-5846-42b1-9d35-3b3a2cdf5835</t>
  </si>
  <si>
    <t>SBPQTE11929847</t>
  </si>
  <si>
    <t>GA700176457BUSP</t>
  </si>
  <si>
    <t>fdca15da-e429-4d4b-91b6-e2a3365f2a71</t>
  </si>
  <si>
    <t>SBPQTE11926447</t>
  </si>
  <si>
    <t>ecf8c575-225a-4936-b8db-45f9a4043021</t>
  </si>
  <si>
    <t>SBPQTE11931236</t>
  </si>
  <si>
    <t>72b35004-4720-4222-aeda-96d0f7ae1465</t>
  </si>
  <si>
    <t>SBPQTE11915539</t>
  </si>
  <si>
    <t>1082b0d1-f122-4d22-b4a8-750bd173cb5c</t>
  </si>
  <si>
    <t>SBPQTE11919099</t>
  </si>
  <si>
    <t>b4437e02-02fe-4d23-bba9-938868662618</t>
  </si>
  <si>
    <t>SBPQTE11919022</t>
  </si>
  <si>
    <t>Cowden Limited - SA</t>
  </si>
  <si>
    <t>9b1597e3-4253-4351-9b0c-74ad86266881</t>
  </si>
  <si>
    <t>SBPQTE11918141</t>
  </si>
  <si>
    <t>2c157d58-b83a-44d7-bd79-c797fec4bbdd</t>
  </si>
  <si>
    <t>SBPQTE11925743</t>
  </si>
  <si>
    <t>98093816-a451-44fb-9290-34d4c1c9bb54</t>
  </si>
  <si>
    <t>SBPQTE11930584</t>
  </si>
  <si>
    <t>e4336b54-6e34-4db5-b458-f0c5accaee3b</t>
  </si>
  <si>
    <t>SBPQTE11931064</t>
  </si>
  <si>
    <t>5781bf97-48ce-4dc2-bc40-4a72e3c48025</t>
  </si>
  <si>
    <t>SBPQTE11915387</t>
  </si>
  <si>
    <t>6569ec58-a8a3-4576-b6d2-3403c2bdde23</t>
  </si>
  <si>
    <t>SBPQTE11920697</t>
  </si>
  <si>
    <t>169169e9-e845-4469-a5f9-323219c510c8</t>
  </si>
  <si>
    <t>SBPQTE11925753</t>
  </si>
  <si>
    <t>5c751ae6-2e9c-4f97-80a6-274eef8aa948</t>
  </si>
  <si>
    <t>SBPQTE11930673</t>
  </si>
  <si>
    <t>8490cf4a-9a3d-4e8c-bb6e-3e7f36eaf01a</t>
  </si>
  <si>
    <t>SBPQTE11928566</t>
  </si>
  <si>
    <t>2f9bbe2e-9f65-4861-8f9f-8e2c877eb73a</t>
  </si>
  <si>
    <t>SBPQTE11918044</t>
  </si>
  <si>
    <t>90849fe0-6288-4f69-9e9d-e95152f085a1</t>
  </si>
  <si>
    <t>SBPQTE11929161</t>
  </si>
  <si>
    <t>f56dcc75-4e34-4f65-9e44-f85709e94660</t>
  </si>
  <si>
    <t>SBPQTE11915564</t>
  </si>
  <si>
    <t>GA700180042BUSP</t>
  </si>
  <si>
    <t>e88bfbbd-183a-40e8-9825-c362bc2a4e38</t>
  </si>
  <si>
    <t>SBPQTE11923211</t>
  </si>
  <si>
    <t>4f870dc6-9490-4b26-8e03-c3b851113698</t>
  </si>
  <si>
    <t>SBPQTE11918419</t>
  </si>
  <si>
    <t>4642dfa3-762f-425a-a41d-6ef96e74e3df</t>
  </si>
  <si>
    <t>SBPQTE11920674</t>
  </si>
  <si>
    <t>GA700095017BUSP</t>
  </si>
  <si>
    <t>e28e6f52-152b-49df-8cac-85730523c21c</t>
  </si>
  <si>
    <t>SBPQTE11924455</t>
  </si>
  <si>
    <t>S952960</t>
  </si>
  <si>
    <t>Tattooing Service</t>
  </si>
  <si>
    <t>91c849f0-4e3f-471b-bcd4-fcc907396df5</t>
  </si>
  <si>
    <t>SBPQTE11924548</t>
  </si>
  <si>
    <t>8ec74748-ffc0-4b12-8976-e02fae10beaa</t>
  </si>
  <si>
    <t>SBPQTE11927811</t>
  </si>
  <si>
    <t>8c7259c6-236e-44e3-bad6-44c0cd8ef0a2</t>
  </si>
  <si>
    <t>SBPQTE11925491</t>
  </si>
  <si>
    <t>S650915</t>
  </si>
  <si>
    <t>Freight Transport Operation Noc</t>
  </si>
  <si>
    <t>71c17829-771b-4c5c-8c9d-5b871efe48e6</t>
  </si>
  <si>
    <t>SBPQTE11926379</t>
  </si>
  <si>
    <t>Glendon Southern Brokers</t>
  </si>
  <si>
    <t>fcc4eaef-f258-4bd2-9090-0ed32b4f48d4</t>
  </si>
  <si>
    <t>SBPQTE11919617</t>
  </si>
  <si>
    <t>S255967</t>
  </si>
  <si>
    <t>Hose &amp; Fittings Supply/Service</t>
  </si>
  <si>
    <t>PSC Connect Pty Ltd (TAS)</t>
  </si>
  <si>
    <t>49205670-0542-46b1-aaea-3cd7fffcda3b</t>
  </si>
  <si>
    <t>SBPQTE11930411</t>
  </si>
  <si>
    <t>S522158</t>
  </si>
  <si>
    <t>Mens Wear Retailing</t>
  </si>
  <si>
    <t>Steadfast Taswide Insurance Brokers</t>
  </si>
  <si>
    <t>39fbcf95-c41b-49b2-9334-6355c75620da</t>
  </si>
  <si>
    <t>SBPQTE11916729</t>
  </si>
  <si>
    <t>Intas Insurance Services</t>
  </si>
  <si>
    <t>4f062cee-99d7-4d25-9c8c-8dca82e4389f</t>
  </si>
  <si>
    <t>SBPQTE11922272</t>
  </si>
  <si>
    <t>S282215</t>
  </si>
  <si>
    <t>Boatbuilding (Fibreglass)</t>
  </si>
  <si>
    <t>Armstrongs Insurance Brokers</t>
  </si>
  <si>
    <t>ef408e15-a1c8-4b45-bfd2-c431200d2d14</t>
  </si>
  <si>
    <t>McKillops Insurance Brokers Pty Ltd</t>
  </si>
  <si>
    <t>fec9628a-f98b-4b52-957e-e4a2c656ee35</t>
  </si>
  <si>
    <t>SBPQTE11923719</t>
  </si>
  <si>
    <t>6d45fead-5827-4f27-ade5-992624d1a212</t>
  </si>
  <si>
    <t>SBPQTE11919983</t>
  </si>
  <si>
    <t>cf1abb0b-a21a-4e9b-ae35-c391e58b8b1b</t>
  </si>
  <si>
    <t>SBPQTE11918482</t>
  </si>
  <si>
    <t>Tasmanian Insurance Brokers Pty Ltd</t>
  </si>
  <si>
    <t>6d9a772b-f8b6-4754-8a6b-752e13d6d153</t>
  </si>
  <si>
    <t>SBPQTE11917983</t>
  </si>
  <si>
    <t>Compass Insurance Brokers (Tas) Pty Ltd</t>
  </si>
  <si>
    <t>64bdb3d8-5ca0-4a64-b536-c9fb20cb2ced</t>
  </si>
  <si>
    <t>SBPQTE11920946</t>
  </si>
  <si>
    <t>6803bcfb-8072-4406-a9d6-95379a0445df</t>
  </si>
  <si>
    <t>SBPQTE11914593</t>
  </si>
  <si>
    <t>GA700176536BUSP</t>
  </si>
  <si>
    <t>S276457</t>
  </si>
  <si>
    <t>Engraving On Metals (Ex. Process Or Photographic)</t>
  </si>
  <si>
    <t>0d949425-648d-4897-b8d1-192ad9938982</t>
  </si>
  <si>
    <t>SBPQTE11916593</t>
  </si>
  <si>
    <t>24b2046f-fc88-4552-89f8-e2c50fde814d</t>
  </si>
  <si>
    <t>SBPQTE11914050</t>
  </si>
  <si>
    <t>3b138126-68c3-4b2f-987c-eaeeef79e949</t>
  </si>
  <si>
    <t>SBPQTE11919395</t>
  </si>
  <si>
    <t>78c3ea08-3602-4766-a1b2-2e5b70ce25d8</t>
  </si>
  <si>
    <t>SBPQTE11915335</t>
  </si>
  <si>
    <t>MacMurray Insurance Brokers</t>
  </si>
  <si>
    <t>e08f4591-9adb-435e-8665-d6744a099da9</t>
  </si>
  <si>
    <t>SBPQTE11923956</t>
  </si>
  <si>
    <t>fef98e27-5a39-4582-a7e6-77048c013fc9</t>
  </si>
  <si>
    <t>SBPQTE11920236</t>
  </si>
  <si>
    <t>GA700182641BUSP</t>
  </si>
  <si>
    <t>19a6d9a6-84a1-43e9-955e-e4298fd39249</t>
  </si>
  <si>
    <t>SBPQTE11918326</t>
  </si>
  <si>
    <t>91803c6f-41e0-491e-bf18-71d7b70954f6</t>
  </si>
  <si>
    <t>SBPQTE11926406</t>
  </si>
  <si>
    <t>92e9ca56-293d-45a5-9e7b-4dea58288707</t>
  </si>
  <si>
    <t>SBPQTE11926135</t>
  </si>
  <si>
    <t>S774310</t>
  </si>
  <si>
    <t>Construction Machinery Leasing</t>
  </si>
  <si>
    <t>3027fd1b-203c-48b9-a65a-ad6914f81ba5</t>
  </si>
  <si>
    <t>SBPQTE11922971</t>
  </si>
  <si>
    <t>53fbd322-6dd6-4382-ae46-9ecd578d45c4</t>
  </si>
  <si>
    <t>SBPQTE11929198</t>
  </si>
  <si>
    <t>4bd2ad68-1ba9-4ec5-a4c3-2819eac51ef1</t>
  </si>
  <si>
    <t>SBPQTE11923773</t>
  </si>
  <si>
    <t>013ba393-7dd0-4af9-9d41-3b23c5837d4e</t>
  </si>
  <si>
    <t>SBPQTE11930795</t>
  </si>
  <si>
    <t>baeb027c-6348-4a3b-ba7d-21a590817a72</t>
  </si>
  <si>
    <t>SBPQTE11917918</t>
  </si>
  <si>
    <t>31506aa4-9b15-4a56-a57a-1717b6ee4094</t>
  </si>
  <si>
    <t>SBPQTE11925065</t>
  </si>
  <si>
    <t>7d34bfa7-f57f-4955-ba9a-65f2388a5502</t>
  </si>
  <si>
    <t>SBPQTE11928474</t>
  </si>
  <si>
    <t>S222145</t>
  </si>
  <si>
    <t>Curtains Manufacturing (From Fabrics Woven Elsewhere)</t>
  </si>
  <si>
    <t>a3a9becc-f8b1-4f14-bff6-eba2a643a144</t>
  </si>
  <si>
    <t>SBPQTE11924816</t>
  </si>
  <si>
    <t>19f38389-aab9-467c-a3e7-ecd5813d662b</t>
  </si>
  <si>
    <t>SBPQTE11917568</t>
  </si>
  <si>
    <t>353b44e3-e374-4a7a-ba48-b8b18792b747</t>
  </si>
  <si>
    <t>SBPQTE11913762</t>
  </si>
  <si>
    <t>ff63d9fd-a741-4408-93f3-5472df721ec2</t>
  </si>
  <si>
    <t>SBPQTE11921125</t>
  </si>
  <si>
    <t>27374472-e373-4428-b163-137522f874ae</t>
  </si>
  <si>
    <t>SBPQTE11929237</t>
  </si>
  <si>
    <t>e5637346-2bc9-4804-83e8-35ffcc411c2d</t>
  </si>
  <si>
    <t>SBPQTE11918656</t>
  </si>
  <si>
    <t>d8fd3882-1619-4a3c-871f-df543e5e80bb</t>
  </si>
  <si>
    <t>SBPQTE11913803</t>
  </si>
  <si>
    <t>S662220</t>
  </si>
  <si>
    <t>Jetties - Other Construction</t>
  </si>
  <si>
    <t>e6124c15-dad5-4236-9c89-26ab4b57800e</t>
  </si>
  <si>
    <t>SBPQTE11917415</t>
  </si>
  <si>
    <t>7580e739-a263-421d-a4bb-41251dc2346b</t>
  </si>
  <si>
    <t>SBPQTE11918009</t>
  </si>
  <si>
    <t>c4a172dc-e893-47cd-8e8c-2cb63d7f3df5</t>
  </si>
  <si>
    <t>SBPQTE11915668</t>
  </si>
  <si>
    <t>8f6281a9-255a-4126-84e8-e00986be1382</t>
  </si>
  <si>
    <t>SBPQTE11922932</t>
  </si>
  <si>
    <t>3e608042-8a52-430e-909b-e618a83499d8</t>
  </si>
  <si>
    <t>SBPQTE11918276</t>
  </si>
  <si>
    <t>5e40a2a4-c23e-4c86-be7c-cb42f5b85e5e</t>
  </si>
  <si>
    <t>SBPQTE11919193</t>
  </si>
  <si>
    <t>69852a91-a0af-4416-8310-2fb548a86301</t>
  </si>
  <si>
    <t>SBPQTE11923240</t>
  </si>
  <si>
    <t>S276959</t>
  </si>
  <si>
    <t>Masts, Aluminium, Manufacturing</t>
  </si>
  <si>
    <t>f1ea6a81-4491-4a52-b0c7-9b0821935bc6</t>
  </si>
  <si>
    <t>SBPQTE11929004</t>
  </si>
  <si>
    <t>d775e02e-7c76-40fa-9c43-98abb93b2381</t>
  </si>
  <si>
    <t>SBPQTE11930048</t>
  </si>
  <si>
    <t>6febf678-1e7c-4f8e-bd67-5bc06d1fb415</t>
  </si>
  <si>
    <t>SBPQTE11929057</t>
  </si>
  <si>
    <t>632b4708-61a7-4e4f-9238-ad46e662b634</t>
  </si>
  <si>
    <t>SBPQTE11923684</t>
  </si>
  <si>
    <t>7fb311ee-fb6d-4bd3-bb8c-76f2b6fce639</t>
  </si>
  <si>
    <t>SBPQTE11921765</t>
  </si>
  <si>
    <t>e4a72996-d161-4820-9cf9-924d51ba0d30</t>
  </si>
  <si>
    <t>SBPQTE11922998</t>
  </si>
  <si>
    <t>d4102779-0c74-4eec-b2c6-2ca81bb9d54d</t>
  </si>
  <si>
    <t>SBPQTE11917378</t>
  </si>
  <si>
    <t>d325688f-acf2-4b55-8d6d-98daf6261972</t>
  </si>
  <si>
    <t>SBPQTE11928797</t>
  </si>
  <si>
    <t>8d7979f4-5a8d-4abd-9c84-53140953e69d</t>
  </si>
  <si>
    <t>SBPQTE11923519</t>
  </si>
  <si>
    <t>b0903877-a9f5-4ae1-a8dc-d8841dbcfbb5</t>
  </si>
  <si>
    <t>SBPQTE11926525</t>
  </si>
  <si>
    <t>94e5c8c7-275c-493a-a049-26531aaa911b</t>
  </si>
  <si>
    <t>SBPQTE11928250</t>
  </si>
  <si>
    <t>a532ff37-558a-41fa-997b-a313218cbdb4</t>
  </si>
  <si>
    <t>SBPQTE11918886</t>
  </si>
  <si>
    <t>f47f0bb5-0309-42d6-a5a2-745a4330d717</t>
  </si>
  <si>
    <t>SBPQTE11921998</t>
  </si>
  <si>
    <t>GA700179598BUSP</t>
  </si>
  <si>
    <t>152072f9-e4b4-42a6-b702-9b350383489e</t>
  </si>
  <si>
    <t>SBPQTE11931663</t>
  </si>
  <si>
    <t>864aa58a-9a4e-4233-a1c7-859974d58f45</t>
  </si>
  <si>
    <t>SBPQTE11914843</t>
  </si>
  <si>
    <t>d0906673-3d84-48b1-b3b7-93e29a91d0f6</t>
  </si>
  <si>
    <t>SBPQTE11926755</t>
  </si>
  <si>
    <t>b6bdf21c-c059-4cfa-84c4-6f13417cb6c4</t>
  </si>
  <si>
    <t>SBPQTE11931065</t>
  </si>
  <si>
    <t>S217920</t>
  </si>
  <si>
    <t>Coffee Manufacturing (Roasting And/ Or Grinding Only)</t>
  </si>
  <si>
    <t>53e990d2-9e3b-4588-a8f1-f3f1643113ca</t>
  </si>
  <si>
    <t>SBPQTE11922629</t>
  </si>
  <si>
    <t>bfe2bccc-0b7c-4e0d-9087-ce80f7f167e3</t>
  </si>
  <si>
    <t>SBPQTE11920689</t>
  </si>
  <si>
    <t>1b21ab75-c3f5-44f0-971f-d1f21091e49d</t>
  </si>
  <si>
    <t>SBPQTE11929730</t>
  </si>
  <si>
    <t>c96c6898-b90a-4d81-bd2a-42bfd535ad5a</t>
  </si>
  <si>
    <t>SBPQTE11926645</t>
  </si>
  <si>
    <t>479832fd-3f99-42b7-800d-78166dba70f8</t>
  </si>
  <si>
    <t>SBPQTE11922996</t>
  </si>
  <si>
    <t>6d3efee4-588c-4192-8779-5fc2a6cf3580</t>
  </si>
  <si>
    <t>SBPQTE11925819</t>
  </si>
  <si>
    <t>54c2baa8-a9b4-4056-8e21-b8f15eb1a0d6</t>
  </si>
  <si>
    <t>SBPQTE11925726</t>
  </si>
  <si>
    <t>fb6d91cc-bf52-4351-9e3d-3b7233508870</t>
  </si>
  <si>
    <t>SBPQTE11930803</t>
  </si>
  <si>
    <t>31b80c97-cf21-4979-8da1-95ecb67915aa</t>
  </si>
  <si>
    <t>SBPQTE11914907</t>
  </si>
  <si>
    <t>GA700179671BUSP</t>
  </si>
  <si>
    <t>S863961</t>
  </si>
  <si>
    <t>Podiatry Service</t>
  </si>
  <si>
    <t>bca6318c-6a7b-4539-9134-6bc1ebf88e56</t>
  </si>
  <si>
    <t>SBPQTE11920966</t>
  </si>
  <si>
    <t>19504700-cabf-44fd-a49f-59bf055b2e68</t>
  </si>
  <si>
    <t>SBPQTE11918083</t>
  </si>
  <si>
    <t>df9fbc1e-30b0-4e30-8419-739316cde748</t>
  </si>
  <si>
    <t>SBPQTE11915461</t>
  </si>
  <si>
    <t>ad41c38a-487a-4704-a018-293983311a7a</t>
  </si>
  <si>
    <t>SBPQTE11919723</t>
  </si>
  <si>
    <t>GA700179480BUSP</t>
  </si>
  <si>
    <t>fc75dd8a-55c9-4d92-bf41-f0917f72b7ba</t>
  </si>
  <si>
    <t>SBPQTE11914400</t>
  </si>
  <si>
    <t>f9f3029b-b1a6-447a-9e8c-a9c43e58b8e7</t>
  </si>
  <si>
    <t>SBPQTE11925192</t>
  </si>
  <si>
    <t>ac9eec53-cb77-442e-98fa-13a2da2702fb</t>
  </si>
  <si>
    <t>SBPQTE11922750</t>
  </si>
  <si>
    <t>54d90980-aa45-4ebe-a0e8-0d68f2cc6210</t>
  </si>
  <si>
    <t>SBPQTE11918399</t>
  </si>
  <si>
    <t>23e4fdae-3ff6-4300-8475-a69854857153</t>
  </si>
  <si>
    <t>SBPQTE11929293</t>
  </si>
  <si>
    <t>15be3164-228b-4186-95f1-a401cf491b40</t>
  </si>
  <si>
    <t>SBPQTE11916620</t>
  </si>
  <si>
    <t>9d0a7019-4ded-43e9-9e1b-03eb5a2e5a16</t>
  </si>
  <si>
    <t>SBPQTE11922791</t>
  </si>
  <si>
    <t>dd3de04b-32e2-4a45-bd46-fc392b7a30d9</t>
  </si>
  <si>
    <t>SBPQTE11917913</t>
  </si>
  <si>
    <t>18904a72-29ac-4227-9f28-6c4f8366671d</t>
  </si>
  <si>
    <t>SBPQTE11926378</t>
  </si>
  <si>
    <t>S370105</t>
  </si>
  <si>
    <t>Dam Operation (Water Supply)</t>
  </si>
  <si>
    <t>26379e46-26ea-4a54-b030-2851bd157898</t>
  </si>
  <si>
    <t>SBPQTE11922072</t>
  </si>
  <si>
    <t>57738e0c-dca2-429d-b722-79821904019f</t>
  </si>
  <si>
    <t>SBPQTE11919082</t>
  </si>
  <si>
    <t>abb27925-e9db-450a-9aff-dfcfbf501074</t>
  </si>
  <si>
    <t>SBPQTE11918078</t>
  </si>
  <si>
    <t>68dd52f1-8d1f-4e60-ae46-faa336682186</t>
  </si>
  <si>
    <t>SBPQTE11915308</t>
  </si>
  <si>
    <t>ac5f0a5f-98dd-4c63-bfc2-029a854c61a4</t>
  </si>
  <si>
    <t>SBPQTE11914744</t>
  </si>
  <si>
    <t>a7d99260-d0eb-4da2-83d7-f266c1b24434</t>
  </si>
  <si>
    <t>SBPQTE11918328</t>
  </si>
  <si>
    <t>5deec50f-77dd-48d1-98eb-315d96846874</t>
  </si>
  <si>
    <t>SBPQTE11928321</t>
  </si>
  <si>
    <t>S572035</t>
  </si>
  <si>
    <t>Tavern (Mainly Drinking Place) Fire Resist. Const.</t>
  </si>
  <si>
    <t>311efb70-3ce2-44d7-bc47-a9ab8c2ddfa4</t>
  </si>
  <si>
    <t>SBPQTE11915071</t>
  </si>
  <si>
    <t>47d7dfb3-6018-401e-8d68-ace6c63d6b37</t>
  </si>
  <si>
    <t>SBPQTE11925837</t>
  </si>
  <si>
    <t>1841bcd9-900a-466b-832e-05278b8fdad5</t>
  </si>
  <si>
    <t>SBPQTE11914458</t>
  </si>
  <si>
    <t>b92451f6-c88e-4fef-8dcf-c32ce6cfc111</t>
  </si>
  <si>
    <t>SBPQTE11924130</t>
  </si>
  <si>
    <t>494efd56-7295-48b4-91e7-85cfc574dade</t>
  </si>
  <si>
    <t>SBPQTE11915938</t>
  </si>
  <si>
    <t>11f6fe21-58d9-4657-9939-589227187fff</t>
  </si>
  <si>
    <t>SBPQTE11919044</t>
  </si>
  <si>
    <t>5bcd0f0a-add8-41ad-ba46-72105fa378c4</t>
  </si>
  <si>
    <t>SBPQTE11916907</t>
  </si>
  <si>
    <t>6dcd7545-5996-4e6a-8e02-cad992c3ae39</t>
  </si>
  <si>
    <t>SBPQTE11923338</t>
  </si>
  <si>
    <t>959e07d0-4d26-44fd-84a2-8a5011dbb0e4</t>
  </si>
  <si>
    <t>SBPQTE11916935</t>
  </si>
  <si>
    <t>1de38a87-50a2-4aee-add1-b1f384f2b173</t>
  </si>
  <si>
    <t>SBPQTE11916152</t>
  </si>
  <si>
    <t>2496f97e-d204-4403-ba62-391f24555030</t>
  </si>
  <si>
    <t>SBPQTE11914947</t>
  </si>
  <si>
    <t>S571010</t>
  </si>
  <si>
    <t>Bed And Breakfast (Other Construction)</t>
  </si>
  <si>
    <t>81c60cb6-6998-425c-a1af-87d8480193c5</t>
  </si>
  <si>
    <t>SBPQTE11918722</t>
  </si>
  <si>
    <t>fd60e627-760c-4bf9-bc71-7e5311fcbf2b</t>
  </si>
  <si>
    <t>SBPQTE11921615</t>
  </si>
  <si>
    <t>S222155</t>
  </si>
  <si>
    <t>Sails Manufacturing</t>
  </si>
  <si>
    <t>33bd6efe-7006-4c18-bec8-6da1629e8c56</t>
  </si>
  <si>
    <t>SBPQTE11914112</t>
  </si>
  <si>
    <t>a1e020ee-bdb0-428b-a091-4963a16c62cc</t>
  </si>
  <si>
    <t>SBPQTE11914724</t>
  </si>
  <si>
    <t>e0bae7f6-e38d-4d25-8295-e6f17949d3be</t>
  </si>
  <si>
    <t>SBPQTE11925303</t>
  </si>
  <si>
    <t>b58cc7f3-f099-4ee7-9def-d05f8955f3ea</t>
  </si>
  <si>
    <t>SBPQTE11915174</t>
  </si>
  <si>
    <t>3171282b-ca3a-4c2d-b98a-c0fd4a55ca17</t>
  </si>
  <si>
    <t>SBPQTE11915729</t>
  </si>
  <si>
    <t>51dcdc39-6725-4991-adaf-968048a38119</t>
  </si>
  <si>
    <t>SBPQTE11928889</t>
  </si>
  <si>
    <t>S425154</t>
  </si>
  <si>
    <t>Garden &amp; Streetscape Planting</t>
  </si>
  <si>
    <t>60d6a8ec-6aeb-442a-89fe-ac68c7961465</t>
  </si>
  <si>
    <t>SBPQTE11921463</t>
  </si>
  <si>
    <t>S526930</t>
  </si>
  <si>
    <t>Trophy Shop</t>
  </si>
  <si>
    <t>afc20748-9015-4c05-b6c8-80d6726b224e</t>
  </si>
  <si>
    <t>SBPQTE11915374</t>
  </si>
  <si>
    <t>S294258</t>
  </si>
  <si>
    <t>Toys Manufacturing (Wood)</t>
  </si>
  <si>
    <t>46facdf5-7465-4e5c-8304-e07ba849b6ec</t>
  </si>
  <si>
    <t>SBPQTE11924649</t>
  </si>
  <si>
    <t>1f589871-5752-44b5-84a3-5bfe344d799d</t>
  </si>
  <si>
    <t>SBPQTE11928747</t>
  </si>
  <si>
    <t>a1347985-305b-44be-a001-a392de806fca</t>
  </si>
  <si>
    <t>SBPQTE11918289</t>
  </si>
  <si>
    <t>f0ce9578-3a1c-4fe4-b82c-f9547ee2d0af</t>
  </si>
  <si>
    <t>SBPQTE11923705</t>
  </si>
  <si>
    <t>c97d6068-7599-4b23-a591-50242c17f390</t>
  </si>
  <si>
    <t>SBPQTE11914058</t>
  </si>
  <si>
    <t>765dc91a-aac3-45d2-bc99-b8551950fa11</t>
  </si>
  <si>
    <t>SBPQTE11921811</t>
  </si>
  <si>
    <t>ab811b65-8859-4d00-a65a-8fd8e5f3efa6</t>
  </si>
  <si>
    <t>SBPQTE11913913</t>
  </si>
  <si>
    <t>13b98419-b07a-41a7-8820-d696c20ea2fd</t>
  </si>
  <si>
    <t>SBPQTE11932131</t>
  </si>
  <si>
    <t>GA700181249BUSP</t>
  </si>
  <si>
    <t>S522110</t>
  </si>
  <si>
    <t>Bridal Wear Retailing</t>
  </si>
  <si>
    <t>ba9abab1-78fb-4bb8-89e4-7f59daca0f7d</t>
  </si>
  <si>
    <t>SBPQTE11926730</t>
  </si>
  <si>
    <t>2a689ac1-04a1-4b10-a9bb-b2a8d02b2a93</t>
  </si>
  <si>
    <t>SBPQTE11913923</t>
  </si>
  <si>
    <t>S571055</t>
  </si>
  <si>
    <t>Hotel (Principally Accommodation 4 And 5 Star)</t>
  </si>
  <si>
    <t>d05ebc2b-833e-49c4-8474-7c66bbc60bec</t>
  </si>
  <si>
    <t>SBPQTE11929642</t>
  </si>
  <si>
    <t>45671543-59e3-4fab-9576-89f5a42278f0</t>
  </si>
  <si>
    <t>SBPQTE11916548</t>
  </si>
  <si>
    <t>702ed47e-bb5a-44c8-8f4d-9acdf90265dc</t>
  </si>
  <si>
    <t>SBPQTE11918304</t>
  </si>
  <si>
    <t>fae5e345-0b4a-41bf-9b12-272cf4f0189a</t>
  </si>
  <si>
    <t>SBPQTE11917531</t>
  </si>
  <si>
    <t>S785506</t>
  </si>
  <si>
    <t>Corporate Consultancy Service</t>
  </si>
  <si>
    <t>22fc2af0-cf40-4eb0-b9a6-e109e969eaf1</t>
  </si>
  <si>
    <t>SBPQTE11920349</t>
  </si>
  <si>
    <t>b5cf4e4b-71d4-4291-b7ee-afdda14612f0</t>
  </si>
  <si>
    <t>SBPQTE11929559</t>
  </si>
  <si>
    <t>b67a6e00-81b2-4a47-8a47-579505d83e8e</t>
  </si>
  <si>
    <t>SBPQTE11923252</t>
  </si>
  <si>
    <t>26845bea-bec3-4ddc-a06f-5c3b4f78cc6f</t>
  </si>
  <si>
    <t>SBPQTE11918561</t>
  </si>
  <si>
    <t>S281910</t>
  </si>
  <si>
    <t>Car Accessories Manufacturing</t>
  </si>
  <si>
    <t>121f4a74-83ef-4dd3-90cc-d5c305b8d610</t>
  </si>
  <si>
    <t>SBPQTE11919702</t>
  </si>
  <si>
    <t>3a9025de-2a85-416d-b281-4112bdb94c0f</t>
  </si>
  <si>
    <t>SBPQTE11929796</t>
  </si>
  <si>
    <t>f1020f11-a918-421e-92d7-5cce1f791650</t>
  </si>
  <si>
    <t>SBPQTE11928263</t>
  </si>
  <si>
    <t>7c20f9d7-e954-4877-bea3-7e4322b9b98b</t>
  </si>
  <si>
    <t>SBPQTE11925186</t>
  </si>
  <si>
    <t>c4df245a-5f9d-437b-aeb2-9e6cd629302e</t>
  </si>
  <si>
    <t>SBPQTE11925139</t>
  </si>
  <si>
    <t>2d8f0e0d-a754-4379-98ed-169239805166</t>
  </si>
  <si>
    <t>SBPQTE11926454</t>
  </si>
  <si>
    <t>9d1a7507-bfaa-4467-ba58-896bca6ad163</t>
  </si>
  <si>
    <t>SBPQTE11928209</t>
  </si>
  <si>
    <t>08e3c879-7529-45ac-8b0d-2a09c7ee2645</t>
  </si>
  <si>
    <t>SBPQTE11916539</t>
  </si>
  <si>
    <t>85f19cb0-2c54-44be-bfe5-bd6047058e6d</t>
  </si>
  <si>
    <t>S525975</t>
  </si>
  <si>
    <t>Canvas Goods Retailing</t>
  </si>
  <si>
    <t>344c5303-bca7-413d-a1ff-805a76558041</t>
  </si>
  <si>
    <t>SBPQTE11918475</t>
  </si>
  <si>
    <t>dd72a270-7a3b-42da-a26b-768dc8ee3675</t>
  </si>
  <si>
    <t>SBPQTE11914326</t>
  </si>
  <si>
    <t>efedba46-47a5-42f1-9c41-953e2531136b</t>
  </si>
  <si>
    <t>SBPQTE11928054</t>
  </si>
  <si>
    <t>S664910</t>
  </si>
  <si>
    <t>Freight Brokerage Service</t>
  </si>
  <si>
    <t>5f83f3fd-e618-4d4c-b3b7-2d928b5e30a3</t>
  </si>
  <si>
    <t>SBPQTE11917626</t>
  </si>
  <si>
    <t>19bb2546-3a6f-4d98-9dca-b45e83084a4d</t>
  </si>
  <si>
    <t>SBPQTE11917393</t>
  </si>
  <si>
    <t>8a321562-bce6-4274-b9b7-56d14692088e</t>
  </si>
  <si>
    <t>SBPQTE11913934</t>
  </si>
  <si>
    <t>a46695b2-b41b-4936-b7a5-54781453f049</t>
  </si>
  <si>
    <t>SBPQTE11924771</t>
  </si>
  <si>
    <t>ba800117-6652-481e-97a3-664607da8684</t>
  </si>
  <si>
    <t>SBPQTE11926057</t>
  </si>
  <si>
    <t>c543a3c0-f11c-49a0-bd40-94f30c974134</t>
  </si>
  <si>
    <t>SBPQTE11931915</t>
  </si>
  <si>
    <t>f991da49-38ae-4745-8342-53d4f064bead</t>
  </si>
  <si>
    <t>SBPQTE11922797</t>
  </si>
  <si>
    <t>8061aece-271b-4600-84a2-7cd6b0ee77e6</t>
  </si>
  <si>
    <t>SBPQTE11929962</t>
  </si>
  <si>
    <t>552acd09-08dc-4413-b7d4-fe1cacc22b28</t>
  </si>
  <si>
    <t>SBPQTE11922531</t>
  </si>
  <si>
    <t>919ea403-760d-45a8-81f6-5abd8dd657bb</t>
  </si>
  <si>
    <t>SBPQTE11915378</t>
  </si>
  <si>
    <t>8aeb6597-8856-437e-9572-287aedde8136</t>
  </si>
  <si>
    <t>SBPQTE11918369</t>
  </si>
  <si>
    <t>33c5784c-0d31-4607-b455-b568c65d1ac9</t>
  </si>
  <si>
    <t>714742e4-d087-4620-9f51-2bf1ac975310</t>
  </si>
  <si>
    <t>SBPQTE11926610</t>
  </si>
  <si>
    <t>1fc16d2c-86ab-42e5-9804-749c5f0c25db</t>
  </si>
  <si>
    <t>SBPQTE11924863</t>
  </si>
  <si>
    <t>0023ad3c-9189-4d3a-a9de-b8afb7e71fcc</t>
  </si>
  <si>
    <t>SBPQTE11919537</t>
  </si>
  <si>
    <t>S011420</t>
  </si>
  <si>
    <t>Vineyard Operation</t>
  </si>
  <si>
    <t>d3702d6b-d86e-4db9-bf36-a1bbc7c2faa0</t>
  </si>
  <si>
    <t>SBPQTE11925933</t>
  </si>
  <si>
    <t>7c89f555-9313-46a1-a1fe-f8cba1e31d94</t>
  </si>
  <si>
    <t>SBPQTE11916717</t>
  </si>
  <si>
    <t>6f4fb151-ee12-41e9-8deb-6aa49ede8bb7</t>
  </si>
  <si>
    <t>SBPQTE11929697</t>
  </si>
  <si>
    <t>GA700097030BUSP</t>
  </si>
  <si>
    <t>1a2fa31f-039c-4a04-81bc-f132e0646b4a</t>
  </si>
  <si>
    <t>SBPQTE11918187</t>
  </si>
  <si>
    <t>1736475a-7194-450b-a076-3d0d6e299979</t>
  </si>
  <si>
    <t>SBPQTE11923395</t>
  </si>
  <si>
    <t>d78541ea-2a69-4866-9e3c-13504fcccef6</t>
  </si>
  <si>
    <t>SBPQTE11923901</t>
  </si>
  <si>
    <t>1be8bf37-da9a-41aa-a690-c159360cf58d</t>
  </si>
  <si>
    <t>SBPQTE11927632</t>
  </si>
  <si>
    <t>S283210</t>
  </si>
  <si>
    <t>Dentures Fabrication</t>
  </si>
  <si>
    <t>64c6b7b9-b86d-4f5f-bcbf-17a07e37a79d</t>
  </si>
  <si>
    <t>SBPQTE11925583</t>
  </si>
  <si>
    <t>S571025</t>
  </si>
  <si>
    <t>Holiday Cabins (Fire Resisting Construction)</t>
  </si>
  <si>
    <t>db6dd280-0d7c-40f4-ae5c-8ae546a7db45</t>
  </si>
  <si>
    <t>SBPQTE11930943</t>
  </si>
  <si>
    <t>a5cce8a3-f577-4035-9abe-12d559ed17c2</t>
  </si>
  <si>
    <t>SBPQTE11928393</t>
  </si>
  <si>
    <t>GA700186927BUSP</t>
  </si>
  <si>
    <t>eec20887-a7db-4bac-802c-7f8930b94ee7</t>
  </si>
  <si>
    <t>SBPQTE11915160</t>
  </si>
  <si>
    <t>d9ba9b02-fbd9-4f81-9008-86d7d33fa79c</t>
  </si>
  <si>
    <t>SBPQTE11915476</t>
  </si>
  <si>
    <t>7cd49907-2ea4-4273-b0b6-b6fd838bd9a9</t>
  </si>
  <si>
    <t>SBPQTE11918193</t>
  </si>
  <si>
    <t>de2d72c2-5e40-4237-98db-c7d4710bc5e7</t>
  </si>
  <si>
    <t>SBPQTE11915463</t>
  </si>
  <si>
    <t>8845088e-d4e6-4abc-91d0-9484bf03017b</t>
  </si>
  <si>
    <t>SBPQTE11918862</t>
  </si>
  <si>
    <t>0f3371d2-6dbe-4592-9244-1b22ea2f2a23</t>
  </si>
  <si>
    <t>SBPQTE11926173</t>
  </si>
  <si>
    <t>GA700186152BUSP</t>
  </si>
  <si>
    <t>bc9e5882-3648-4e7f-b9a3-92249d73c1ee</t>
  </si>
  <si>
    <t>SBPQTE11922616</t>
  </si>
  <si>
    <t>83bd86c0-cd63-49f5-bfbe-94de00ec166e</t>
  </si>
  <si>
    <t>SBPQTE11920762</t>
  </si>
  <si>
    <t>e4fdc44b-8168-44a2-b27b-dd89a065904e</t>
  </si>
  <si>
    <t>SBPQTE11928530</t>
  </si>
  <si>
    <t>5d3b88af-2852-4ddc-9592-9024c8600be3</t>
  </si>
  <si>
    <t>SBPQTE11930923</t>
  </si>
  <si>
    <t>07dfd814-fed1-45e3-b7b3-594a53010677</t>
  </si>
  <si>
    <t>SBPQTE11927617</t>
  </si>
  <si>
    <t>b230248c-f5ac-45d7-80e8-24885497354c</t>
  </si>
  <si>
    <t>SBPQTE11915043</t>
  </si>
  <si>
    <t>GA700061004BUSP</t>
  </si>
  <si>
    <t>5a60528a-7493-4e99-8cd3-0f5248beab28</t>
  </si>
  <si>
    <t>SBPQTE11924873</t>
  </si>
  <si>
    <t>S512930</t>
  </si>
  <si>
    <t>Delicatessen (With Cooking)</t>
  </si>
  <si>
    <t>666495b2-5972-4cb7-90ec-6c3e9e470886</t>
  </si>
  <si>
    <t>SBPQTE11921101</t>
  </si>
  <si>
    <t>040ec766-41b5-4b25-8605-25c6717d12c3</t>
  </si>
  <si>
    <t>SBPQTE11926570</t>
  </si>
  <si>
    <t>a7a02847-6028-4b9c-97b4-97f6186ac035</t>
  </si>
  <si>
    <t>SBPQTE11913814</t>
  </si>
  <si>
    <t>1e47074b-a282-453e-8f27-b758d598d094</t>
  </si>
  <si>
    <t>SBPQTE11914369</t>
  </si>
  <si>
    <t>6a08ddde-77f4-43c1-882d-a95c7d48a53e</t>
  </si>
  <si>
    <t>SBPQTE11919378</t>
  </si>
  <si>
    <t>1638d566-8ba2-4333-af5d-309fc4975a9a</t>
  </si>
  <si>
    <t>SBPQTE11924273</t>
  </si>
  <si>
    <t>368a768a-ff1a-4c65-b2c7-b67b9098d920</t>
  </si>
  <si>
    <t>SBPQTE11917524</t>
  </si>
  <si>
    <t>ccc80e80-5cbe-45a2-b214-200f3741e6ea</t>
  </si>
  <si>
    <t>SBPQTE11925120</t>
  </si>
  <si>
    <t>b5d75021-9592-491c-bf4f-1e5040ef72a6</t>
  </si>
  <si>
    <t>SBPQTE11929686</t>
  </si>
  <si>
    <t>9b97f8dd-1d92-46d1-8748-79a702115d86</t>
  </si>
  <si>
    <t>SBPQTE11925345</t>
  </si>
  <si>
    <t>7bf29739-da93-482f-906f-0658b772f606</t>
  </si>
  <si>
    <t>SBPQTE11922656</t>
  </si>
  <si>
    <t>S412264</t>
  </si>
  <si>
    <t>Irrigation Systems Construction</t>
  </si>
  <si>
    <t>258a5186-9329-4393-a092-f843627366b5</t>
  </si>
  <si>
    <t>SBPQTE11926398</t>
  </si>
  <si>
    <t>35699829-4a70-4a65-b43e-6a9ff3eb4ecd</t>
  </si>
  <si>
    <t>SBPQTE11925100</t>
  </si>
  <si>
    <t>S263310</t>
  </si>
  <si>
    <t>Ready Mixed Concrete Manufacturing (Ex. Dry Mix)</t>
  </si>
  <si>
    <t>02cb7ca4-e01d-4a44-bb7b-3668840b79f4</t>
  </si>
  <si>
    <t>SBPQTE11925888</t>
  </si>
  <si>
    <t>GA700159336BUSP</t>
  </si>
  <si>
    <t>d7f17356-1000-4b68-a8f0-8fe493d6fb65</t>
  </si>
  <si>
    <t>SBPQTE11914796</t>
  </si>
  <si>
    <t>e307faea-a835-4487-95c8-886f12fd5673</t>
  </si>
  <si>
    <t>SBPQTE11924866</t>
  </si>
  <si>
    <t>2aac48ce-3abe-4640-8e1a-c99f2b9eb4e6</t>
  </si>
  <si>
    <t>SBPQTE11925354</t>
  </si>
  <si>
    <t>5abedb1c-5b18-4211-8121-f311f17b1beb</t>
  </si>
  <si>
    <t>SBPQTE11929585</t>
  </si>
  <si>
    <t>2b9693f6-af97-4eec-8bf5-66010c4eeff5</t>
  </si>
  <si>
    <t>SBPQTE11929118</t>
  </si>
  <si>
    <t>fc3271a1-5435-4b5f-875a-ed877c363c7e</t>
  </si>
  <si>
    <t>SBPQTE11924348</t>
  </si>
  <si>
    <t>GA700072771BUSP</t>
  </si>
  <si>
    <t>785be556-1e93-4eb9-b7de-e7a2959d0a15</t>
  </si>
  <si>
    <t>SBPQTE11917897</t>
  </si>
  <si>
    <t>686e7ac1-230c-4c48-971d-1f9dab497ddc</t>
  </si>
  <si>
    <t>SBPQTE11926514</t>
  </si>
  <si>
    <t>79c05e90-d7c0-491e-9e5f-94dad38af821</t>
  </si>
  <si>
    <t>SBPQTE11918860</t>
  </si>
  <si>
    <t>19f06785-a685-4e83-b323-f37c00bf105c</t>
  </si>
  <si>
    <t>SBPQTE11930290</t>
  </si>
  <si>
    <t>99d878ad-3058-4963-83ae-f09b3bac3811</t>
  </si>
  <si>
    <t>SBPQTE11916535</t>
  </si>
  <si>
    <t>a4341923-1972-42f1-a018-2c57b6937449</t>
  </si>
  <si>
    <t>SBPQTE11926602</t>
  </si>
  <si>
    <t>2a8524df-cedb-484d-a426-fa2eb3d4b338</t>
  </si>
  <si>
    <t>SBPQTE11930854</t>
  </si>
  <si>
    <t>c1f666a9-ed89-4110-bbb3-2d4dc526f3ae</t>
  </si>
  <si>
    <t>SBPQTE11924330</t>
  </si>
  <si>
    <t>efb0c270-cd35-45b8-882c-ce15fcd5bd1d</t>
  </si>
  <si>
    <t>SBPQTE11915698</t>
  </si>
  <si>
    <t>68c19c50-0577-4395-ba73-a97e50f1fb09</t>
  </si>
  <si>
    <t>SBPQTE11928673</t>
  </si>
  <si>
    <t>87cd8f32-8a87-4050-8ba2-2408060937d0</t>
  </si>
  <si>
    <t>SBPQTE11926795</t>
  </si>
  <si>
    <t>94a9c6dc-2190-433d-a13e-0f04811dbf25</t>
  </si>
  <si>
    <t>SBPQTE11919007</t>
  </si>
  <si>
    <t>11645041-27b6-4fa0-ac12-b8c5d95eed3b</t>
  </si>
  <si>
    <t>SBPQTE11929255</t>
  </si>
  <si>
    <t>685f9294-0760-4756-9df8-53a311a9524d</t>
  </si>
  <si>
    <t>SBPQTE11919234</t>
  </si>
  <si>
    <t>0df1c517-4dc0-47e3-a926-902f71844b07</t>
  </si>
  <si>
    <t>SBPQTE11921018</t>
  </si>
  <si>
    <t>2fbe2800-d707-4303-b840-997666b85856</t>
  </si>
  <si>
    <t>SBPQTE11921302</t>
  </si>
  <si>
    <t>S015910</t>
  </si>
  <si>
    <t>Bird Breeding (Ex. Poultry Or Game Birds)</t>
  </si>
  <si>
    <t>5013a8a9-693b-4ca7-aee1-111f3b18e014</t>
  </si>
  <si>
    <t>SBPQTE11921443</t>
  </si>
  <si>
    <t>4dadcaf2-b393-4dba-afa0-16d1fd4aab96</t>
  </si>
  <si>
    <t>SBPQTE11919564</t>
  </si>
  <si>
    <t>GA700182356BUSP</t>
  </si>
  <si>
    <t>6f1db37e-b1a7-4375-ba07-bfd4b39d078f</t>
  </si>
  <si>
    <t>SBPQTE11923533</t>
  </si>
  <si>
    <t>Lonsford Insurance Brokers Pty Ltd</t>
  </si>
  <si>
    <t>f11bab3f-255a-4468-aec6-6c7dece7fae5</t>
  </si>
  <si>
    <t>SBPQTE11918981</t>
  </si>
  <si>
    <t>GA700086418BUSP</t>
  </si>
  <si>
    <t>AIS Insurance Brokers</t>
  </si>
  <si>
    <t>db28a2b0-98a9-4f4d-9658-a071f7d0f855</t>
  </si>
  <si>
    <t>SBPQTE11924075</t>
  </si>
  <si>
    <t>GA700167365BUSP</t>
  </si>
  <si>
    <t>Alliance Insurance Broking Services Pty Ltd</t>
  </si>
  <si>
    <t>e00f2f3d-c8c5-4fd9-ab68-be88c1022e7a</t>
  </si>
  <si>
    <t>SBPQTE11915591</t>
  </si>
  <si>
    <t>Consolidated Insurance Agencies Pty Ltd</t>
  </si>
  <si>
    <t>929a59db-aa2c-45e8-840b-77dd996b495e</t>
  </si>
  <si>
    <t>SBPQTE11914079</t>
  </si>
  <si>
    <t>GA700170085BUSP</t>
  </si>
  <si>
    <t>Steadfast Eastern Insurance Brokers</t>
  </si>
  <si>
    <t>801acc43-51f4-499d-8c16-d1964a291bb4</t>
  </si>
  <si>
    <t>SBPQTE11916650</t>
  </si>
  <si>
    <t>GA700174202BUSP</t>
  </si>
  <si>
    <t>Edgewise Insurance Brokers Pty Ltd</t>
  </si>
  <si>
    <t>cc7989a3-475b-428d-a401-18075507f444</t>
  </si>
  <si>
    <t>SBPQTE11918738</t>
  </si>
  <si>
    <t>Wilson White Insurance Brokers Pty Ltd</t>
  </si>
  <si>
    <t>ac5c709f-7a3e-42cc-8847-b07c283cb115</t>
  </si>
  <si>
    <t>SBPQTE11926376</t>
  </si>
  <si>
    <t>GA700185696BUSP</t>
  </si>
  <si>
    <t>Stewart Insurance Group Pty Ltd</t>
  </si>
  <si>
    <t>430a5e7e-8d07-417d-af51-c8be5e54ec08</t>
  </si>
  <si>
    <t>SBPQTE11925280</t>
  </si>
  <si>
    <t>GA700096319BUSP</t>
  </si>
  <si>
    <t>Moran Insurance Brokers Pty Ltd</t>
  </si>
  <si>
    <t>02ad9ab2-87b8-411b-a55e-b50a0ba77047</t>
  </si>
  <si>
    <t>SBPQTE11923117</t>
  </si>
  <si>
    <t>Melbourne Insurance Brokers Pty Ltd</t>
  </si>
  <si>
    <t>f2a96013-e272-4ca2-a6d7-f83d7aa9dfe8</t>
  </si>
  <si>
    <t>SBPQTE11924540</t>
  </si>
  <si>
    <t>GA700060689BUSP</t>
  </si>
  <si>
    <t>PSC Insurance Brokers - Melbourne</t>
  </si>
  <si>
    <t>83c5fd8b-1914-4a86-aba8-c19779458339</t>
  </si>
  <si>
    <t>SBPQTE11922997</t>
  </si>
  <si>
    <t>NAS Insurance Winbeat</t>
  </si>
  <si>
    <t>354401df-a701-4718-9fb6-3250a47d62d3</t>
  </si>
  <si>
    <t>SBPQTE11915080</t>
  </si>
  <si>
    <t>f098c926-6362-4f34-abce-629935a5b540</t>
  </si>
  <si>
    <t>SBPQTE11929188</t>
  </si>
  <si>
    <t>Alan Wilson Insurance Brokers</t>
  </si>
  <si>
    <t>14a5c29c-bca5-47ca-8c5f-87cf2b7a8779</t>
  </si>
  <si>
    <t>SBPQTE11925900</t>
  </si>
  <si>
    <t>7c7080d9-3b35-46a5-a848-d88a835a9437</t>
  </si>
  <si>
    <t>SBPQTE11923668</t>
  </si>
  <si>
    <t>d7021039-3657-4fa7-bd47-66eeb7704ce8</t>
  </si>
  <si>
    <t>SBPQTE11921846</t>
  </si>
  <si>
    <t>ADK Insurance Brokers Pty Ltd</t>
  </si>
  <si>
    <t>bdddfa1b-627a-46fd-85a8-d5beb26a80ef</t>
  </si>
  <si>
    <t>SBPQTE11922206</t>
  </si>
  <si>
    <t>fd99b336-790e-4167-9eae-adc4c097ece2</t>
  </si>
  <si>
    <t>SBPQTE11926622</t>
  </si>
  <si>
    <t>GA700048421BUSP</t>
  </si>
  <si>
    <t>Fitzpatrick &amp; Company Insurance Brokers Pty Ltd</t>
  </si>
  <si>
    <t>388f79c0-0c39-4ae6-9c5e-a1e1455e4d9a</t>
  </si>
  <si>
    <t>SBPQTE11915040</t>
  </si>
  <si>
    <t>Commercial Reality Insurance Brokers</t>
  </si>
  <si>
    <t>710e76c5-edbd-4a36-9549-7d1eb837f01e</t>
  </si>
  <si>
    <t>SBPQTE11913989</t>
  </si>
  <si>
    <t>S211135</t>
  </si>
  <si>
    <t>Meat Manufacturing (Ex. Bacon, Ham Or Uncanned Poultry)</t>
  </si>
  <si>
    <t>Windsor Management Insurance Brokers</t>
  </si>
  <si>
    <t>72d417b6-2520-43e7-929d-97d8bfd478df</t>
  </si>
  <si>
    <t>SBPQTE11918737</t>
  </si>
  <si>
    <t>United Insurance Group</t>
  </si>
  <si>
    <t>2227b4fa-89cc-41c1-aac6-f5909dceeefe</t>
  </si>
  <si>
    <t>SBPQTE11928564</t>
  </si>
  <si>
    <t>Network Insurance Group</t>
  </si>
  <si>
    <t>4b4058b7-202e-4664-a28b-f66d5b212be0</t>
  </si>
  <si>
    <t>SBPQTE11916408</t>
  </si>
  <si>
    <t>e1591d65-b166-45d3-96dd-6be8bfc5cc01</t>
  </si>
  <si>
    <t>SBPQTE11916781</t>
  </si>
  <si>
    <t>GA700180673BUSP</t>
  </si>
  <si>
    <t>006cbc9c-52db-4a35-89d1-8ed321d04db1</t>
  </si>
  <si>
    <t>SBPQTE11927601</t>
  </si>
  <si>
    <t>GA700184630BUSP</t>
  </si>
  <si>
    <t>65a51cd8-3673-4e20-878c-4d2b4a949b28</t>
  </si>
  <si>
    <t>SBPQTE11928302</t>
  </si>
  <si>
    <t>ce77db39-e3be-437e-bb67-33fa2d62e013</t>
  </si>
  <si>
    <t>SBPQTE11929958</t>
  </si>
  <si>
    <t>Geelong Insurance Brokers P/L</t>
  </si>
  <si>
    <t>4252f4cb-18e5-4841-963d-6273d5a299e8</t>
  </si>
  <si>
    <t>SBPQTE11930148</t>
  </si>
  <si>
    <t>PSC Connect Pty Ltd (VIC)</t>
  </si>
  <si>
    <t>9f18989a-87d3-43a0-b572-1a709b0f7376</t>
  </si>
  <si>
    <t>SBPQTE11928806</t>
  </si>
  <si>
    <t>550d93aa-8a0c-40e1-83dd-8d469335bb37</t>
  </si>
  <si>
    <t>SBPQTE11920204</t>
  </si>
  <si>
    <t>GA700167855BUSP</t>
  </si>
  <si>
    <t>4225f175-b8d4-41b7-a8db-aba73f8f0ad0</t>
  </si>
  <si>
    <t>SBPQTE11919847</t>
  </si>
  <si>
    <t>S844035</t>
  </si>
  <si>
    <t>Drama School Operation</t>
  </si>
  <si>
    <t>ed78b0bb-3363-4238-bb2d-483de1ecb5ab</t>
  </si>
  <si>
    <t>SBPQTE11922235</t>
  </si>
  <si>
    <t>2c7cbea4-895f-466c-8396-16f2788a8b95</t>
  </si>
  <si>
    <t>SBPQTE11911198</t>
  </si>
  <si>
    <t>bae030d2-226e-471f-873a-f13f524deb7f</t>
  </si>
  <si>
    <t>SBPQTE11918293</t>
  </si>
  <si>
    <t>af5c56f1-8491-49e2-9814-4275b0ee5ccf</t>
  </si>
  <si>
    <t>SBPQTE11921825</t>
  </si>
  <si>
    <t>Pollard Insurance Brokers Pty Ltd</t>
  </si>
  <si>
    <t>99f8ade9-df94-44e1-a266-7af520043402</t>
  </si>
  <si>
    <t>SBPQTE11915880</t>
  </si>
  <si>
    <t>41ca5bf0-a553-4f69-88a0-3dcea973ad6b</t>
  </si>
  <si>
    <t>SBPQTE11926718</t>
  </si>
  <si>
    <t>Coveright Insurance Brokers Pty Ltd</t>
  </si>
  <si>
    <t>8124a6b5-36cb-4c8b-a4ed-da98f75b4ccc</t>
  </si>
  <si>
    <t>SBPQTE11929492</t>
  </si>
  <si>
    <t>GA700182485BUSP</t>
  </si>
  <si>
    <t>United Insurance - Winbeat site</t>
  </si>
  <si>
    <t>7cccc0a8-bb9f-4070-9375-0a51022491d2</t>
  </si>
  <si>
    <t>SBPQTE11922033</t>
  </si>
  <si>
    <t>8444c75f-e362-4fdd-84d5-c0b30b2f03dd</t>
  </si>
  <si>
    <t>SBPQTE11916834</t>
  </si>
  <si>
    <t>S253463</t>
  </si>
  <si>
    <t>Industrial Chemical, Organic, Manufacturing Noc</t>
  </si>
  <si>
    <t>RSM Insurance Brokers</t>
  </si>
  <si>
    <t>22c0b881-5e31-4e20-88a2-29e95c5fd072</t>
  </si>
  <si>
    <t>SBPQTE11922865</t>
  </si>
  <si>
    <t>Focus Insurance Brokers Pty Ltd</t>
  </si>
  <si>
    <t>e747a209-552d-4128-9897-0fc539f34a71</t>
  </si>
  <si>
    <t>SBPQTE11923190</t>
  </si>
  <si>
    <t>cbd546c7-b9eb-4afd-a54c-39fd6ecbf792</t>
  </si>
  <si>
    <t>SBPQTE11919616</t>
  </si>
  <si>
    <t>Tresidder Insurance Brokers</t>
  </si>
  <si>
    <t>cd555bfc-60a7-4df7-a0bd-2d862e2666d1</t>
  </si>
  <si>
    <t>SBPQTE11915367</t>
  </si>
  <si>
    <t>Simplex Insurance Solutions</t>
  </si>
  <si>
    <t>ad6f29cb-5d16-402d-9336-e99cac237456</t>
  </si>
  <si>
    <t>SBPQTE11919265</t>
  </si>
  <si>
    <t>S912115</t>
  </si>
  <si>
    <t>Radio Station Operation</t>
  </si>
  <si>
    <t>18a235ef-f4d6-4122-b014-b591834ed878</t>
  </si>
  <si>
    <t>SBPQTE11918932</t>
  </si>
  <si>
    <t>7b3c72cc-97af-42b0-8068-1c9db6ec8b93</t>
  </si>
  <si>
    <t>SBPQTE11917502</t>
  </si>
  <si>
    <t>S782305</t>
  </si>
  <si>
    <t>Boat Designing Service</t>
  </si>
  <si>
    <t>f00a0ffb-71f8-468c-843f-b778086f61d5</t>
  </si>
  <si>
    <t>SBPQTE11921317</t>
  </si>
  <si>
    <t>GA700179542BUSP</t>
  </si>
  <si>
    <t>bbce0591-f21a-42a7-99f8-5e9ffc2bc6a0</t>
  </si>
  <si>
    <t>SBPQTE11921127</t>
  </si>
  <si>
    <t>f5f63f2f-3140-499a-a62c-a510de9143d2</t>
  </si>
  <si>
    <t>SBPQTE11920015</t>
  </si>
  <si>
    <t>5f2c08e1-74a5-4924-8322-bf6629cf3e53</t>
  </si>
  <si>
    <t>SBPQTE11926870</t>
  </si>
  <si>
    <t>Considines Insurance Services Pty Ltd</t>
  </si>
  <si>
    <t>a50f4cef-e110-4199-96ca-0e5c226d46f6</t>
  </si>
  <si>
    <t>SBPQTE11930197</t>
  </si>
  <si>
    <t>Megalines Insurance &amp; Risk Advisers</t>
  </si>
  <si>
    <t>99b18444-0d85-4066-8b9d-acf441071fea</t>
  </si>
  <si>
    <t>SBPQTE11929445</t>
  </si>
  <si>
    <t>GA700187446BUSP</t>
  </si>
  <si>
    <t>3e5df2ec-6619-48c8-86dc-203b5de818b5</t>
  </si>
  <si>
    <t>SBPQTE11917420</t>
  </si>
  <si>
    <t>GA700181057BUSP</t>
  </si>
  <si>
    <t>3d3891b8-5d4f-49dc-a587-30475c687b9d</t>
  </si>
  <si>
    <t>SBPQTE11917260</t>
  </si>
  <si>
    <t>Empire Insurance Services Pty Ltd</t>
  </si>
  <si>
    <t>d3571969-0478-408a-8465-62019995a777</t>
  </si>
  <si>
    <t>SBPQTE11916967</t>
  </si>
  <si>
    <t>82db2dc2-7560-4b26-b3ed-b1ca256e82b5</t>
  </si>
  <si>
    <t>SBPQTE11908358</t>
  </si>
  <si>
    <t>GA700096298BUSP</t>
  </si>
  <si>
    <t>2a98396c-f74a-437b-8fee-cef5105316fd</t>
  </si>
  <si>
    <t>SBPQTE11922026</t>
  </si>
  <si>
    <t>Australian Unity General Insurance</t>
  </si>
  <si>
    <t>09370951-1a26-444c-a05c-4bf9f3167cd9</t>
  </si>
  <si>
    <t>SBPQTE11922585</t>
  </si>
  <si>
    <t>a822d2dd-5ad2-42c9-b871-c88e14fe188a</t>
  </si>
  <si>
    <t>SBPQTE11922127</t>
  </si>
  <si>
    <t>63186a9c-65cd-494e-b44d-633d0be43cc4</t>
  </si>
  <si>
    <t>SBPQTE11928871</t>
  </si>
  <si>
    <t>GA700187202BUSP</t>
  </si>
  <si>
    <t>ab49aa22-ce75-4a22-9229-d14687cc7458</t>
  </si>
  <si>
    <t>SBPQTE11926732</t>
  </si>
  <si>
    <t>S523445</t>
  </si>
  <si>
    <t>Shavers, Electric, Retailing</t>
  </si>
  <si>
    <t>FD Beck &amp; Sons Pty  Ltd</t>
  </si>
  <si>
    <t>67026dbe-f871-4d81-8ba5-aa36745031e9</t>
  </si>
  <si>
    <t>SBPQTE11921603</t>
  </si>
  <si>
    <t>S931261</t>
  </si>
  <si>
    <t>Swimming Pool Operation Without Waterslide</t>
  </si>
  <si>
    <t>Whitbread Insurance Brokers</t>
  </si>
  <si>
    <t>dcabdd79-3773-45cd-9de5-946f6279435a</t>
  </si>
  <si>
    <t>SBPQTE11926235</t>
  </si>
  <si>
    <t>GA700185692BUSP</t>
  </si>
  <si>
    <t>a48b3b7a-7f72-4c9d-a6fd-70e6f773a312</t>
  </si>
  <si>
    <t>SBPQTE11926028</t>
  </si>
  <si>
    <t>380d17db-ecf4-483e-a0bd-834b4b4984cf</t>
  </si>
  <si>
    <t>SBPQTE11916072</t>
  </si>
  <si>
    <t>87517732-1988-4d61-a0ec-f01f3467f4a4</t>
  </si>
  <si>
    <t>SBPQTE11919586</t>
  </si>
  <si>
    <t>dc0f3708-c8c6-429b-b6be-4844b291a61a</t>
  </si>
  <si>
    <t>SBPQTE11921465</t>
  </si>
  <si>
    <t>443a9c08-5268-44f7-9447-112a52847d96</t>
  </si>
  <si>
    <t>SBPQTE11924516</t>
  </si>
  <si>
    <t>ccb3d991-4f5b-4ac7-a773-96720ab5e996</t>
  </si>
  <si>
    <t>SBPQTE11921912</t>
  </si>
  <si>
    <t>84561a64-54a1-45ca-9d53-7d4e647b257f</t>
  </si>
  <si>
    <t>SBPQTE11931124</t>
  </si>
  <si>
    <t>f1b66562-6d70-486e-9175-59d15d3babc7</t>
  </si>
  <si>
    <t>SBPQTE11929589</t>
  </si>
  <si>
    <t>0bb9b39c-98ce-4f5d-8dac-4594443da522</t>
  </si>
  <si>
    <t>SBPQTE11913791</t>
  </si>
  <si>
    <t>BJS Insurance Brokers (Gippsland) Pty Ltd</t>
  </si>
  <si>
    <t>ad47b27b-c396-4d7d-a339-31002d61ff13</t>
  </si>
  <si>
    <t>SBPQTE11921918</t>
  </si>
  <si>
    <t>f1ea0e1a-3e64-4413-afbf-d34efbf972de</t>
  </si>
  <si>
    <t>SBPQTE11919547</t>
  </si>
  <si>
    <t>Aughtersons Insurance Brokers Pty Ltd</t>
  </si>
  <si>
    <t>d43a18db-7178-47e1-8d0e-ae0f9111ed76</t>
  </si>
  <si>
    <t>SBPQTE11925290</t>
  </si>
  <si>
    <t>02a6519a-8226-4793-aa37-6cd81796cbcd</t>
  </si>
  <si>
    <t>SBPQTE11925577</t>
  </si>
  <si>
    <t>1d596dd0-63ce-4d29-8b3d-a9bc1ffc76fb</t>
  </si>
  <si>
    <t>SBPQTE11925079</t>
  </si>
  <si>
    <t>0471ede7-3022-4baf-9ade-869ad4c96c8d</t>
  </si>
  <si>
    <t>SBPQTE11923993</t>
  </si>
  <si>
    <t>4f68f50c-14d3-4559-89c3-6dd0438fa135</t>
  </si>
  <si>
    <t>SBPQTE11928252</t>
  </si>
  <si>
    <t>d649e1cf-6bed-4398-b114-31f6cf56d62e</t>
  </si>
  <si>
    <t>SBPQTE11926162</t>
  </si>
  <si>
    <t>NAS Insurance Brokers (VIC)</t>
  </si>
  <si>
    <t>00a8dc47-7a54-48b2-a2c5-25a9c3a85654</t>
  </si>
  <si>
    <t>SBPQTE11921447</t>
  </si>
  <si>
    <t>57654b0b-2f01-40bf-9986-d70b43aff587</t>
  </si>
  <si>
    <t>SBPQTE11928266</t>
  </si>
  <si>
    <t>GA700186827BUSP</t>
  </si>
  <si>
    <t>Carollo Horton &amp; Associates Pty Ltd</t>
  </si>
  <si>
    <t>eb6e1874-9e44-46cc-9ec5-22a6c74f7406</t>
  </si>
  <si>
    <t>SBPQTE11922491</t>
  </si>
  <si>
    <t>dca3d4ea-6184-4b48-bfc2-1c103c93698d</t>
  </si>
  <si>
    <t>SBPQTE11918956</t>
  </si>
  <si>
    <t>c9aea5a6-859e-4551-9fcc-803e5105e7a3</t>
  </si>
  <si>
    <t>SBPQTE11924671</t>
  </si>
  <si>
    <t>Arcuri &amp; Associates Pty Ltd</t>
  </si>
  <si>
    <t>ebe6fa84-d302-48d1-acae-9d1b800bd957</t>
  </si>
  <si>
    <t>SBPQTE11913844</t>
  </si>
  <si>
    <t>1030c447-0be8-41f8-b5c1-b087a82f7380</t>
  </si>
  <si>
    <t>SBPQTE11921695</t>
  </si>
  <si>
    <t>GA700124472BUSP</t>
  </si>
  <si>
    <t>BBA Insurance Brokers Pty Ltd</t>
  </si>
  <si>
    <t>09d2ba0b-573e-44fe-99b1-ddaef2d7782d</t>
  </si>
  <si>
    <t>SBPQTE11915108</t>
  </si>
  <si>
    <t>766e2b6c-5561-48c1-a316-126f4a4f9e3c</t>
  </si>
  <si>
    <t>SBPQTE11920670</t>
  </si>
  <si>
    <t>83895229-2ac5-41c0-ad4b-3585eb68c5dd</t>
  </si>
  <si>
    <t>SBPQTE11919675</t>
  </si>
  <si>
    <t>S785410</t>
  </si>
  <si>
    <t>Photocopying Service</t>
  </si>
  <si>
    <t>Gamman Insurance Brokers</t>
  </si>
  <si>
    <t>f64554ab-00f8-4a71-b2ab-e4c2510169f8</t>
  </si>
  <si>
    <t>SBPQTE11923933</t>
  </si>
  <si>
    <t>69b54cb8-7f1c-41b2-bed1-2849a67e9dee</t>
  </si>
  <si>
    <t>SBPQTE11924602</t>
  </si>
  <si>
    <t>7e9c9b1b-7a29-4652-a189-2fcd959cfc70</t>
  </si>
  <si>
    <t>SBPQTE11922054</t>
  </si>
  <si>
    <t>S525225</t>
  </si>
  <si>
    <t>Opportunity Shops</t>
  </si>
  <si>
    <t>FSM General Insurance</t>
  </si>
  <si>
    <t>29e94ba5-47de-48c1-9146-a6e6484a3b45</t>
  </si>
  <si>
    <t>SBPQTE11929257</t>
  </si>
  <si>
    <t>b16a0eab-4ed8-4a98-b305-eaa133bc1e57</t>
  </si>
  <si>
    <t>SBPQTE11920622</t>
  </si>
  <si>
    <t>aad1bbd0-03ab-43c8-b58d-133d84edb119</t>
  </si>
  <si>
    <t>SBPQTE11926792</t>
  </si>
  <si>
    <t>GA700089848BUSP</t>
  </si>
  <si>
    <t>eed3b304-b0ef-45c1-9985-4a51b79597ff</t>
  </si>
  <si>
    <t>SBPQTE11914443</t>
  </si>
  <si>
    <t>Westcourt General - Victoria</t>
  </si>
  <si>
    <t>7d2defcd-0921-4657-9483-578e6fef547f</t>
  </si>
  <si>
    <t>SBPQTE11923129</t>
  </si>
  <si>
    <t>GA700184289BUSP</t>
  </si>
  <si>
    <t>4bae9c71-eb76-4262-adab-ba7a173f6a9d</t>
  </si>
  <si>
    <t>SBPQTE11922441</t>
  </si>
  <si>
    <t>8159dfa1-ffa5-4dc9-936d-83b9ebe9b1ba</t>
  </si>
  <si>
    <t>SBPQTE11925310</t>
  </si>
  <si>
    <t>8ac98346-3a06-438a-ba45-db826c7e475f</t>
  </si>
  <si>
    <t>SBPQTE11930464</t>
  </si>
  <si>
    <t>S286515</t>
  </si>
  <si>
    <t>Cranes Manufacturing</t>
  </si>
  <si>
    <t>d9176030-c21b-4498-9300-30e369991097</t>
  </si>
  <si>
    <t>SBPQTE11926503</t>
  </si>
  <si>
    <t>2088f85d-5597-40f9-abcc-7e4ddb57ff00</t>
  </si>
  <si>
    <t>SBPQTE11922611</t>
  </si>
  <si>
    <t>GA700183980BUSP</t>
  </si>
  <si>
    <t>Grampians Insurance Brokers Pty Ltd</t>
  </si>
  <si>
    <t>11fda3d6-ebf5-43b6-a9e7-df225b7279e9</t>
  </si>
  <si>
    <t>SBPQTE11925659</t>
  </si>
  <si>
    <t>Insurance Broking Group Pty Ltd (IBG)</t>
  </si>
  <si>
    <t>c7dcf150-134a-4bc7-8a1f-62f934b0989e</t>
  </si>
  <si>
    <t>SBPQTE11914403</t>
  </si>
  <si>
    <t>S276993</t>
  </si>
  <si>
    <t>Window Or Door Fittings, Metal, Manufacturing</t>
  </si>
  <si>
    <t>2fd1f4ac-7bda-4c9a-b221-848cfc3adf6a</t>
  </si>
  <si>
    <t>SBPQTE11926354</t>
  </si>
  <si>
    <t>64212060-c464-4783-be41-9e6d3c435100</t>
  </si>
  <si>
    <t>SBPQTE11915131</t>
  </si>
  <si>
    <t>64c2c866-a795-4d7b-9618-aeca1f7775e0</t>
  </si>
  <si>
    <t>SBPQTE11925613</t>
  </si>
  <si>
    <t>GA700185812BUSP</t>
  </si>
  <si>
    <t>43b00f93-a540-4abb-913e-a39ecbc161cf</t>
  </si>
  <si>
    <t>SBPQTE11925918</t>
  </si>
  <si>
    <t>4209205c-53eb-4996-b8c3-01a2caa3ed08</t>
  </si>
  <si>
    <t>SBPQTE11931872</t>
  </si>
  <si>
    <t>9785e343-7753-48b8-8625-be601710d45f</t>
  </si>
  <si>
    <t>SBPQTE11914611</t>
  </si>
  <si>
    <t>18aeb9bb-b619-4ffb-975f-384d0d6b326a</t>
  </si>
  <si>
    <t>SBPQTE11917802</t>
  </si>
  <si>
    <t>d3973226-5431-4840-88d8-26cd4e6f9cb0</t>
  </si>
  <si>
    <t>SBPQTE11929413</t>
  </si>
  <si>
    <t>GA700187503BUSP</t>
  </si>
  <si>
    <t>ff6848ed-d1c2-4bc5-93c8-fbf51f8afcee</t>
  </si>
  <si>
    <t>SBPQTE11921412</t>
  </si>
  <si>
    <t>ddbe37e6-d5c8-4f91-84ef-17111590e874</t>
  </si>
  <si>
    <t>SBPQTE11915774</t>
  </si>
  <si>
    <t>S275910</t>
  </si>
  <si>
    <t>Metal Buckets Manufacturing</t>
  </si>
  <si>
    <t>PNO Insurance Brokers</t>
  </si>
  <si>
    <t>97860eaf-9b09-404f-ba1b-d24a39b63113</t>
  </si>
  <si>
    <t>SBPQTE11918743</t>
  </si>
  <si>
    <t>73239fd7-edad-4e55-ad32-0d6886446f57</t>
  </si>
  <si>
    <t>SBPQTE11922425</t>
  </si>
  <si>
    <t>Scott Winton Insurance Brokers</t>
  </si>
  <si>
    <t>1acfff76-83f9-467c-bce2-892fd8808557</t>
  </si>
  <si>
    <t>SBPQTE11928667</t>
  </si>
  <si>
    <t>S222945</t>
  </si>
  <si>
    <t>Embroidered Fabrics Manufacturing</t>
  </si>
  <si>
    <t>6362c413-6635-4d3e-b519-fb784b3ef32c</t>
  </si>
  <si>
    <t>SBPQTE11914408</t>
  </si>
  <si>
    <t>2fd72290-122a-4cfc-84eb-0c9b80e79aa5</t>
  </si>
  <si>
    <t>SBPQTE11929342</t>
  </si>
  <si>
    <t>4c10a8df-2b6e-496b-a725-c332bd602832</t>
  </si>
  <si>
    <t>SBPQTE11928654</t>
  </si>
  <si>
    <t>S233305</t>
  </si>
  <si>
    <t>Cardboard Box Manufacturing</t>
  </si>
  <si>
    <t>d9b93a90-32d2-4b0b-bcaf-deeed7c5e230</t>
  </si>
  <si>
    <t>SBPQTE11923456</t>
  </si>
  <si>
    <t>4ece75d2-291b-4e3c-83c2-df9fc9fa566b</t>
  </si>
  <si>
    <t>SBPQTE11930399</t>
  </si>
  <si>
    <t>446e6c8c-6fcb-4152-b5a7-72ffdfcca914</t>
  </si>
  <si>
    <t>SBPQTE11923271</t>
  </si>
  <si>
    <t>Rapid Insurance</t>
  </si>
  <si>
    <t>714f11f4-9dae-4268-b00a-574bf9ef98e4</t>
  </si>
  <si>
    <t>SBPQTE11924136</t>
  </si>
  <si>
    <t>33ded562-009c-4cab-b35b-9676eacd31cb</t>
  </si>
  <si>
    <t>SBPQTE11917515</t>
  </si>
  <si>
    <t>08d91caa-0866-49bd-b650-d53bee4312e2</t>
  </si>
  <si>
    <t>SBPQTE11929365</t>
  </si>
  <si>
    <t>S525254</t>
  </si>
  <si>
    <t>Pawnbroking</t>
  </si>
  <si>
    <t>957e1e77-fc18-4b43-9c5c-c0c02e84b212</t>
  </si>
  <si>
    <t>SBPQTE11924757</t>
  </si>
  <si>
    <t>d2b2a75c-8e72-4557-a776-724f01c316b2</t>
  </si>
  <si>
    <t>SBPQTE11925975</t>
  </si>
  <si>
    <t>HWA Insurance Brokers</t>
  </si>
  <si>
    <t>f9e15b09-d587-486d-a63f-6d3f3aa0994d</t>
  </si>
  <si>
    <t>SBPQTE11917882</t>
  </si>
  <si>
    <t>f3130876-b582-4469-a5e6-664691b3505f</t>
  </si>
  <si>
    <t>SBPQTE11925902</t>
  </si>
  <si>
    <t>28919f50-b1e9-48cf-bf21-36daf26f4dfc</t>
  </si>
  <si>
    <t>SBPQTE11918947</t>
  </si>
  <si>
    <t>001013e4-f42d-4ecd-ad81-4094cb2f00db</t>
  </si>
  <si>
    <t>SBPQTE11921730</t>
  </si>
  <si>
    <t>1ae36422-9a6b-4f94-a837-8307bb43f2f9</t>
  </si>
  <si>
    <t>SBPQTE11917650</t>
  </si>
  <si>
    <t>21e215c0-2c06-412d-912f-ba93503cef79</t>
  </si>
  <si>
    <t>SBPQTE11918610</t>
  </si>
  <si>
    <t>0c559c02-d8dc-4ec9-89c3-c15c571fc436</t>
  </si>
  <si>
    <t>SBPQTE11930256</t>
  </si>
  <si>
    <t>b514dd17-68e5-4544-ba29-effdb49624db</t>
  </si>
  <si>
    <t>SBPQTE11918898</t>
  </si>
  <si>
    <t>505b5da4-a745-477f-8fae-e0bf653b2410</t>
  </si>
  <si>
    <t>SBPQTE11915616</t>
  </si>
  <si>
    <t>GA700179587BUSP</t>
  </si>
  <si>
    <t>b746130f-0eeb-4b0e-b24b-94974ad7cef0</t>
  </si>
  <si>
    <t>SBPQTE11921958</t>
  </si>
  <si>
    <t>49fc443d-3ad2-4c5f-87a8-207ccf8fc744</t>
  </si>
  <si>
    <t>SBPQTE11920303</t>
  </si>
  <si>
    <t>Insurance Vision Pty Ltd</t>
  </si>
  <si>
    <t>ae040186-587d-43ad-a973-682022b04433</t>
  </si>
  <si>
    <t>SBPQTE11922433</t>
  </si>
  <si>
    <t>GA700183739BUSP</t>
  </si>
  <si>
    <t>d2f0b588-fe80-4dd1-81ba-eacc59e99b4b</t>
  </si>
  <si>
    <t>SBPQTE11923907</t>
  </si>
  <si>
    <t>S844062</t>
  </si>
  <si>
    <t>Flying School Operation</t>
  </si>
  <si>
    <t>fbc71920-a2e4-40ee-9e82-a32e4c0e473d</t>
  </si>
  <si>
    <t>SBPQTE11919039</t>
  </si>
  <si>
    <t>742ae6c4-462f-4280-831e-2e74e28da7b3</t>
  </si>
  <si>
    <t>SBPQTE11926469</t>
  </si>
  <si>
    <t>66a20153-69a7-40c6-9379-59613d0c76ab</t>
  </si>
  <si>
    <t>SBPQTE11931161</t>
  </si>
  <si>
    <t>4dd55854-75e9-401a-81fe-05b01945ca8b</t>
  </si>
  <si>
    <t>SBPQTE11930199</t>
  </si>
  <si>
    <t>GA700024238BUSP</t>
  </si>
  <si>
    <t>b297b9b9-71c4-4d93-90ac-cd994bf49938</t>
  </si>
  <si>
    <t>SBPQTE11931153</t>
  </si>
  <si>
    <t>612272c4-bb78-4c83-9450-f7208c6b91d2</t>
  </si>
  <si>
    <t>SBPQTE11915654</t>
  </si>
  <si>
    <t>Tudor Insurance Australia Pty Ltd</t>
  </si>
  <si>
    <t>8a90901b-ecd4-4d2d-8726-3c94ad943b59</t>
  </si>
  <si>
    <t>SBPQTE11928979</t>
  </si>
  <si>
    <t>Gale Insurance Brokers Pty Ltd</t>
  </si>
  <si>
    <t>989a802b-6e35-463c-b5e1-ace4bba6918d</t>
  </si>
  <si>
    <t>SBPQTE11921506</t>
  </si>
  <si>
    <t>4b189a47-9750-4641-88c8-7d915d57b09d</t>
  </si>
  <si>
    <t>SBPQTE11918537</t>
  </si>
  <si>
    <t>S782925</t>
  </si>
  <si>
    <t>Laboratory Operation Other</t>
  </si>
  <si>
    <t>Cursio Group</t>
  </si>
  <si>
    <t>f6278cb4-9ffe-4951-8bf4-34f3cd75864e</t>
  </si>
  <si>
    <t>SBPQTE11927606</t>
  </si>
  <si>
    <t>42cabc95-6c37-4789-807b-04d9b51e7df8</t>
  </si>
  <si>
    <t>SBPQTE11915609</t>
  </si>
  <si>
    <t>GA700010348BUSP</t>
  </si>
  <si>
    <t>a0a5ce60-b8d6-4e55-9d93-e53b324e1c2e</t>
  </si>
  <si>
    <t>SBPQTE11913686</t>
  </si>
  <si>
    <t>GA700156316BUSP</t>
  </si>
  <si>
    <t>e12b43d2-2b78-4108-9a56-fe5b9fccd5ae</t>
  </si>
  <si>
    <t>SBPQTE11916492</t>
  </si>
  <si>
    <t>GA700180493BUSP</t>
  </si>
  <si>
    <t>0598d6f2-13a6-475d-ac32-f4ed676acede</t>
  </si>
  <si>
    <t>SBPQTE11926217</t>
  </si>
  <si>
    <t>07ea8d4e-5569-4e34-866a-9a7da9c68915</t>
  </si>
  <si>
    <t>SBPQTE11915831</t>
  </si>
  <si>
    <t>608bfc0d-e4bb-43b3-a8e1-6357063980dd</t>
  </si>
  <si>
    <t>SBPQTE11927939</t>
  </si>
  <si>
    <t>2ca95ad1-1df1-45d6-8d9a-3bc5666c5189</t>
  </si>
  <si>
    <t>SBPQTE11921303</t>
  </si>
  <si>
    <t>f8c59921-362f-4556-8473-4c461067cb5e</t>
  </si>
  <si>
    <t>SBPQTE11915296</t>
  </si>
  <si>
    <t>fb6d2156-c272-481c-9e08-50d58b763c30</t>
  </si>
  <si>
    <t>SBPQTE11931219</t>
  </si>
  <si>
    <t>1e671d01-0317-427e-9df5-5d4f2bffc7af</t>
  </si>
  <si>
    <t>SBPQTE11919926</t>
  </si>
  <si>
    <t>GA700176584BUSP</t>
  </si>
  <si>
    <t>82b326b5-e262-4d3d-b430-dbdee9cd4321</t>
  </si>
  <si>
    <t>SBPQTE11929725</t>
  </si>
  <si>
    <t>GA700187551BUSP</t>
  </si>
  <si>
    <t>98f3a95d-7cdf-4e0b-8212-dcd947eea3ea</t>
  </si>
  <si>
    <t>SBPQTE11916088</t>
  </si>
  <si>
    <t>GA700042962BUSP</t>
  </si>
  <si>
    <t>Great Wall Insurance Services Pty Ltd</t>
  </si>
  <si>
    <t>f31fe50e-f2b2-471c-a002-353da681bfe4</t>
  </si>
  <si>
    <t>SBPQTE11922664</t>
  </si>
  <si>
    <t>GA700184116BUSP</t>
  </si>
  <si>
    <t>c55ad7ed-08c8-4c86-85a1-6565067408ea</t>
  </si>
  <si>
    <t>SBPQTE11916100</t>
  </si>
  <si>
    <t>7c744901-15fe-4b3c-8d91-6a9eaaeb1557</t>
  </si>
  <si>
    <t>SBPQTE11927604</t>
  </si>
  <si>
    <t>c5491bd2-1a64-4072-a45d-16b994a37b8c</t>
  </si>
  <si>
    <t>SBPQTE11916821</t>
  </si>
  <si>
    <t>2e4a6816-5904-48f3-a205-9ad6623d1188</t>
  </si>
  <si>
    <t>SBPQTE11919382</t>
  </si>
  <si>
    <t>CCM Insurance Group Pty Ltd</t>
  </si>
  <si>
    <t>10a8a762-ea5d-4f9d-a2c9-5e5c93576b12</t>
  </si>
  <si>
    <t>SBPQTE11922472</t>
  </si>
  <si>
    <t>dbe8c6ac-c7e3-4108-9a9e-4d0e0107ef6d</t>
  </si>
  <si>
    <t>SBPQTE11919043</t>
  </si>
  <si>
    <t>S226205</t>
  </si>
  <si>
    <t>Bags, Leather Or Leather Substitute, Manufacturing</t>
  </si>
  <si>
    <t>Kinnane Insurance Brokers Pty Ltd</t>
  </si>
  <si>
    <t>cdd4f64d-2f55-415f-8ea6-bec1cd6addfd</t>
  </si>
  <si>
    <t>SBPQTE11923785</t>
  </si>
  <si>
    <t>f1291d5a-0e77-4620-a0e5-2be0c635823d</t>
  </si>
  <si>
    <t>SBPQTE11917609</t>
  </si>
  <si>
    <t>S271235</t>
  </si>
  <si>
    <t>Pipe Fittings (Cast Or Forged Iron Or Steel)</t>
  </si>
  <si>
    <t>c5b13053-984a-47ed-af52-20f09834ed21</t>
  </si>
  <si>
    <t>SBPQTE11923028</t>
  </si>
  <si>
    <t>e628b905-a114-4b57-aec9-a2873b2b5759</t>
  </si>
  <si>
    <t>SBPQTE11922717</t>
  </si>
  <si>
    <t>d63ae288-db40-40f1-829c-84c89f42b43c</t>
  </si>
  <si>
    <t>SBPQTE11922130</t>
  </si>
  <si>
    <t>S423153</t>
  </si>
  <si>
    <t>Solar Hot Water Systems Installation</t>
  </si>
  <si>
    <t>6cb48914-915a-4062-98aa-c991d5ec3587</t>
  </si>
  <si>
    <t>SBPQTE11920604</t>
  </si>
  <si>
    <t>6c5818d8-33a6-47f7-9b2e-ef0246966960</t>
  </si>
  <si>
    <t>SBPQTE11924422</t>
  </si>
  <si>
    <t>S471715</t>
  </si>
  <si>
    <t>Liquor Wholesaling</t>
  </si>
  <si>
    <t>CN Botting &amp; Associates Pty Ltd</t>
  </si>
  <si>
    <t>92ca259d-efc5-4741-b9d2-eaf3ec9c7480</t>
  </si>
  <si>
    <t>SBPQTE11915333</t>
  </si>
  <si>
    <t>d03ce423-e1f5-4102-addd-a8aeba92e8d3</t>
  </si>
  <si>
    <t>SBPQTE11914320</t>
  </si>
  <si>
    <t>S531210</t>
  </si>
  <si>
    <t>Motor Cycle Tyres/Parts/Access. Wholesale/Retail</t>
  </si>
  <si>
    <t>63f3e5df-b00c-4f3a-94a1-e72de8425409</t>
  </si>
  <si>
    <t>SBPQTE11931063</t>
  </si>
  <si>
    <t>a7b768c2-c4e3-4a25-8945-e92f64ecdea8</t>
  </si>
  <si>
    <t>SBPQTE11921837</t>
  </si>
  <si>
    <t>abaf960e-8b32-4cb8-87dc-9bc7eff5d5dc</t>
  </si>
  <si>
    <t>SBPQTE11930434</t>
  </si>
  <si>
    <t>3e2b0898-a9a7-4a10-a0c2-70df97f9afda</t>
  </si>
  <si>
    <t>SBPQTE11924534</t>
  </si>
  <si>
    <t>Bovill Risk &amp; Insurance Consultants Pty Ltd</t>
  </si>
  <si>
    <t>d71adba8-5002-4d55-840c-cf76f7d2992e</t>
  </si>
  <si>
    <t>SBPQTE11923308</t>
  </si>
  <si>
    <t>b023190c-de55-4cf7-8585-0db13d2a6191</t>
  </si>
  <si>
    <t>SBPQTE11918101</t>
  </si>
  <si>
    <t>Cowden Limited - VIC</t>
  </si>
  <si>
    <t>8f498c17-4fdf-4103-800b-edf730f07dff</t>
  </si>
  <si>
    <t>SBPQTE11916047</t>
  </si>
  <si>
    <t>4040a9b8-3c6e-4dae-a7f8-9cc2cdd428fb</t>
  </si>
  <si>
    <t>SBPQTE11922806</t>
  </si>
  <si>
    <t>c34d33af-b431-47b2-9a5d-b2c4db14ed17</t>
  </si>
  <si>
    <t>SBPQTE11916761</t>
  </si>
  <si>
    <t>29074593-2fc9-461d-b4ca-9bc4aaf42855</t>
  </si>
  <si>
    <t>SBPQTE11918021</t>
  </si>
  <si>
    <t>74c02d33-59bd-4437-ac12-5af7c718879d</t>
  </si>
  <si>
    <t>SBPQTE11926652</t>
  </si>
  <si>
    <t>Bricher Pty Ltd</t>
  </si>
  <si>
    <t>2863d074-4536-49b4-9da2-02a8186de431</t>
  </si>
  <si>
    <t>SBPQTE11922227</t>
  </si>
  <si>
    <t>GA700088990BUSP</t>
  </si>
  <si>
    <t>3ac2c91f-d0c5-4778-ae0c-f4b8883e2abc</t>
  </si>
  <si>
    <t>SBPQTE11918991</t>
  </si>
  <si>
    <t>GA700127680BUSP</t>
  </si>
  <si>
    <t>52185c11-ac1e-4934-ae8b-70a23ae57cc1</t>
  </si>
  <si>
    <t>SBPQTE11917832</t>
  </si>
  <si>
    <t>db47e284-ef44-44e2-9615-829f7121e602</t>
  </si>
  <si>
    <t>SBPQTE11929601</t>
  </si>
  <si>
    <t>4a5b1668-e687-4857-a765-8be1b77d67b6</t>
  </si>
  <si>
    <t>SBPQTE11923634</t>
  </si>
  <si>
    <t>S217960</t>
  </si>
  <si>
    <t>Food Flavourings Manufacturing</t>
  </si>
  <si>
    <t>8e83e851-dfc7-41e2-a5a0-be6e99d759d2</t>
  </si>
  <si>
    <t>SBPQTE11920521</t>
  </si>
  <si>
    <t>31d8ec77-b80d-44ed-8f10-1b524db87095</t>
  </si>
  <si>
    <t>SBPQTE11922055</t>
  </si>
  <si>
    <t>Arms Risk Management</t>
  </si>
  <si>
    <t>3e1155ea-92cd-482b-ad5b-e334b2dd1824</t>
  </si>
  <si>
    <t>SBPQTE11924764</t>
  </si>
  <si>
    <t>S286954</t>
  </si>
  <si>
    <t>Water Treatment Equipment Manufacturing (Ex. Household)</t>
  </si>
  <si>
    <t>8e4e6f50-2068-4573-9623-0f16880fd17c</t>
  </si>
  <si>
    <t>SBPQTE11930000</t>
  </si>
  <si>
    <t>6ea0c4ee-e8f9-4cfa-8ef4-a13aa12c5a00</t>
  </si>
  <si>
    <t>SBPQTE11915861</t>
  </si>
  <si>
    <t>a561e87f-5045-4f9e-a4ad-31037c7aaff7</t>
  </si>
  <si>
    <t>SBPQTE11924572</t>
  </si>
  <si>
    <t>74086a09-28bd-4854-91f3-d49fbd2c51e7</t>
  </si>
  <si>
    <t>SBPQTE11915386</t>
  </si>
  <si>
    <t>a6f84153-b3ae-446b-b7e6-fb68c91c5f93</t>
  </si>
  <si>
    <t>SBPQTE11914549</t>
  </si>
  <si>
    <t>21b53872-ec19-4bbf-9108-151e77cdaa62</t>
  </si>
  <si>
    <t>SBPQTE11916855</t>
  </si>
  <si>
    <t>9b71f9a7-f4eb-4c9c-b954-787244f4c33f</t>
  </si>
  <si>
    <t>SBPQTE11917450</t>
  </si>
  <si>
    <t>7e6fb923-a426-40cf-80c0-ce548fd6bfd3</t>
  </si>
  <si>
    <t>SBPQTE11919700</t>
  </si>
  <si>
    <t>63ba581f-b4f4-4cae-9528-aca67a9339ad</t>
  </si>
  <si>
    <t>SBPQTE11925337</t>
  </si>
  <si>
    <t>31ce590e-ad6d-4ad5-9114-8c7d56da8a3a</t>
  </si>
  <si>
    <t>SBPQTE11919939</t>
  </si>
  <si>
    <t>9daf2f02-a16f-41d4-8e96-a1df8949ab97</t>
  </si>
  <si>
    <t>SBPQTE11925150</t>
  </si>
  <si>
    <t>GA700185552BUSP</t>
  </si>
  <si>
    <t>a51d2190-4d93-4909-8ef4-93b898e1ff3d</t>
  </si>
  <si>
    <t>SBPQTE11913888</t>
  </si>
  <si>
    <t>S523455</t>
  </si>
  <si>
    <t>Vacuum Cleaners Retailing</t>
  </si>
  <si>
    <t>e51ed650-feee-4248-8dc6-71881ba1a2a2</t>
  </si>
  <si>
    <t>SBPQTE11914717</t>
  </si>
  <si>
    <t>ce865801-9614-4094-9dc9-3ba93f693cbd</t>
  </si>
  <si>
    <t>SBPQTE11914433</t>
  </si>
  <si>
    <t>GA700178813BUSP</t>
  </si>
  <si>
    <t>9c3a2c3b-1bce-4177-86bf-e5ece0000988</t>
  </si>
  <si>
    <t>SBPQTE11918779</t>
  </si>
  <si>
    <t>d1101c4f-f6ee-4cf8-94ab-a08ce9c1c893</t>
  </si>
  <si>
    <t>SBPQTE11929591</t>
  </si>
  <si>
    <t>GA700187541BUSP</t>
  </si>
  <si>
    <t>be8e9ccd-6af1-4e3b-8b38-5bf36d14e897</t>
  </si>
  <si>
    <t>SBPQTE11923904</t>
  </si>
  <si>
    <t>514c3561-de41-4177-893b-fe553f1fc979</t>
  </si>
  <si>
    <t>SBPQTE11929609</t>
  </si>
  <si>
    <t>9eed0d12-11b4-48bf-9e0a-53c273bfe9b6</t>
  </si>
  <si>
    <t>SBPQTE11926790</t>
  </si>
  <si>
    <t>f0a3800e-9381-461b-a16f-50cd5133738a</t>
  </si>
  <si>
    <t>Nepean Brokers &amp; Associates</t>
  </si>
  <si>
    <t>40e08385-cdd2-4082-b02c-a07d8488fb3c</t>
  </si>
  <si>
    <t>SBPQTE11915035</t>
  </si>
  <si>
    <t>GA700179261BUSP</t>
  </si>
  <si>
    <t>03b62d1e-28fb-4a6e-95e9-84c031d273b0</t>
  </si>
  <si>
    <t>SBPQTE11916630</t>
  </si>
  <si>
    <t>d3e63261-72c7-4721-8b20-6aab26531ac0</t>
  </si>
  <si>
    <t>SBPQTE11921282</t>
  </si>
  <si>
    <t>GA700183091BUSP</t>
  </si>
  <si>
    <t>6eb6957d-ddb1-4b86-8a87-e6c25624323e</t>
  </si>
  <si>
    <t>SBPQTE11929131</t>
  </si>
  <si>
    <t>GA700187318BUSP</t>
  </si>
  <si>
    <t>3576e202-f9b8-4d1d-b081-78546c7b7b4b</t>
  </si>
  <si>
    <t>SBPQTE11913811</t>
  </si>
  <si>
    <t>1ea3cd76-1bb3-4c4c-ac61-21f28738fa8f</t>
  </si>
  <si>
    <t>SBPQTE11922836</t>
  </si>
  <si>
    <t>bebec238-e254-4ee7-944c-ff5d69346e4b</t>
  </si>
  <si>
    <t>SBPQTE11912859</t>
  </si>
  <si>
    <t>GA700096344BUSP</t>
  </si>
  <si>
    <t>57bd9ca9-3fb9-49d9-82a2-ce28c92e274a</t>
  </si>
  <si>
    <t>SBPQTE11915036</t>
  </si>
  <si>
    <t>d0436be7-7a80-46bd-b680-edce3d75393e</t>
  </si>
  <si>
    <t>SBPQTE11920262</t>
  </si>
  <si>
    <t>b6fef071-9c24-49b5-82b0-9db919efab1d</t>
  </si>
  <si>
    <t>SBPQTE11929663</t>
  </si>
  <si>
    <t>6dc7e90d-c1a0-43c3-a385-4bc2f335c002</t>
  </si>
  <si>
    <t>SBPQTE11923918</t>
  </si>
  <si>
    <t>227268d4-3b0b-4d80-add3-3543bd5eed17</t>
  </si>
  <si>
    <t>SBPQTE11914729</t>
  </si>
  <si>
    <t>8716b349-f1e0-4189-9845-0b8c1c59b3f2</t>
  </si>
  <si>
    <t>SBPQTE11916816</t>
  </si>
  <si>
    <t>5b008031-f6cd-442a-96d7-509ae26ad051</t>
  </si>
  <si>
    <t>SBPQTE11929606</t>
  </si>
  <si>
    <t>79204133-1a99-4b89-95d7-048360ec33b0</t>
  </si>
  <si>
    <t>SBPQTE11926665</t>
  </si>
  <si>
    <t>f6b11f0f-0191-4e53-b98a-6acda03b245b</t>
  </si>
  <si>
    <t>SBPQTE11929034</t>
  </si>
  <si>
    <t>d2528cac-e6a4-4d30-b516-b6ece0bf4810</t>
  </si>
  <si>
    <t>SBPQTE11920678</t>
  </si>
  <si>
    <t>ee3d0f3a-a982-4d98-93cc-85f18eab9110</t>
  </si>
  <si>
    <t>SBPQTE11921696</t>
  </si>
  <si>
    <t>f9816ec4-b889-43fe-a42f-769a37ae0dc4</t>
  </si>
  <si>
    <t>SBPQTE11928226</t>
  </si>
  <si>
    <t>2aae5c5e-1a6d-435d-987d-f77de24f9f26</t>
  </si>
  <si>
    <t>SBPQTE11924232</t>
  </si>
  <si>
    <t>S253353</t>
  </si>
  <si>
    <t>Plastic Recycling</t>
  </si>
  <si>
    <t>33a33ebe-0c55-42dc-93e1-e08c5f169e96</t>
  </si>
  <si>
    <t>SBPQTE11924476</t>
  </si>
  <si>
    <t>3b5c7b44-6434-4cf6-9f4b-39cc9729fa74</t>
  </si>
  <si>
    <t>SBPQTE11930896</t>
  </si>
  <si>
    <t>e641f6db-c019-4523-bd3e-634b97245c46</t>
  </si>
  <si>
    <t>SBPQTE11925302</t>
  </si>
  <si>
    <t>e3b6c092-1851-420f-9218-558c755ea583</t>
  </si>
  <si>
    <t>SBPQTE11929595</t>
  </si>
  <si>
    <t>GA700187477BUSP</t>
  </si>
  <si>
    <t>3d86e104-80f0-4e2d-bf23-cea82f8742aa</t>
  </si>
  <si>
    <t>SBPQTE11924807</t>
  </si>
  <si>
    <t>7eb82006-007e-4f14-bb89-c5e7858b0349</t>
  </si>
  <si>
    <t>SBPQTE11926540</t>
  </si>
  <si>
    <t>b4429bf2-4bf3-4d0e-8e63-4441dd0e0e8f</t>
  </si>
  <si>
    <t>SBPQTE11917049</t>
  </si>
  <si>
    <t>6ef58a16-8f08-4984-8c50-fc4c1cd453cb</t>
  </si>
  <si>
    <t>SBPQTE11917057</t>
  </si>
  <si>
    <t>S923930</t>
  </si>
  <si>
    <t>Recreation Ground Operation (Ex. Sporting)</t>
  </si>
  <si>
    <t>feae84b1-acf4-487a-bcf9-b85fc022e31a</t>
  </si>
  <si>
    <t>SBPQTE11930089</t>
  </si>
  <si>
    <t>ce04c370-f596-478a-8b1c-53c358d784c1</t>
  </si>
  <si>
    <t>SBPQTE11926145</t>
  </si>
  <si>
    <t>M &amp; S Insurance (Broker) Services Pty Ltd</t>
  </si>
  <si>
    <t>eea9b1ab-a81b-45d5-aa8a-3dd8382df238</t>
  </si>
  <si>
    <t>SBPQTE11917839</t>
  </si>
  <si>
    <t>Malcolm Hutson &amp; Associates</t>
  </si>
  <si>
    <t>17775f50-f924-45f3-9c2f-93c0f37cc43a</t>
  </si>
  <si>
    <t>SBPQTE11920581</t>
  </si>
  <si>
    <t>c1fb5846-c116-4525-b599-1c9612795da8</t>
  </si>
  <si>
    <t>SBPQTE11931163</t>
  </si>
  <si>
    <t>d082b12c-1f12-4913-ae02-8ae1f19ddf8c</t>
  </si>
  <si>
    <t>SBPQTE11916943</t>
  </si>
  <si>
    <t>S931274</t>
  </si>
  <si>
    <t>Golf Driving Range Operation</t>
  </si>
  <si>
    <t>37c89181-43be-4fb5-b46a-a4a3cded8dfb</t>
  </si>
  <si>
    <t>SBPQTE11916792</t>
  </si>
  <si>
    <t>8a4e8198-684c-443d-aa68-f0f4114f2b43</t>
  </si>
  <si>
    <t>SBPQTE11920125</t>
  </si>
  <si>
    <t>71b00e3d-c73c-4594-a537-fb26ee4bbe6e</t>
  </si>
  <si>
    <t>SBPQTE11930432</t>
  </si>
  <si>
    <t>3d08c89a-582c-41f9-bac1-0c3f6e7b935b</t>
  </si>
  <si>
    <t>SBPQTE11917083</t>
  </si>
  <si>
    <t>f2a0dff7-6e53-4cc7-a319-7bd36a93f1e5</t>
  </si>
  <si>
    <t>SBPQTE11916106</t>
  </si>
  <si>
    <t>Brokers National</t>
  </si>
  <si>
    <t>d73f52c0-1a5c-4852-9a0c-080cfe134175</t>
  </si>
  <si>
    <t>SBPQTE11925825</t>
  </si>
  <si>
    <t>c5e766a8-8604-46a9-a8d2-b63148b5a65d</t>
  </si>
  <si>
    <t>SBPQTE11915935</t>
  </si>
  <si>
    <t>bcf3198d-f0c2-4ad0-b6cb-272e9a184d60</t>
  </si>
  <si>
    <t>SBPQTE11924292</t>
  </si>
  <si>
    <t>ccfa43e4-315c-4a29-98e9-7a9fbb580292</t>
  </si>
  <si>
    <t>SBPQTE11914511</t>
  </si>
  <si>
    <t>d3ffea55-b986-4a4a-a26f-c72faaa30b84</t>
  </si>
  <si>
    <t>SBPQTE11926918</t>
  </si>
  <si>
    <t>235a1157-d74a-4ac0-8794-fe6e2ff75101</t>
  </si>
  <si>
    <t>SBPQTE11929344</t>
  </si>
  <si>
    <t>ce35bb36-8228-4ea1-9eb1-759de6286eeb</t>
  </si>
  <si>
    <t>SBPQTE11914528</t>
  </si>
  <si>
    <t>def617e3-2163-4155-b10f-c474dd18c504</t>
  </si>
  <si>
    <t>SBPQTE11922307</t>
  </si>
  <si>
    <t>adf11e6e-b28d-4215-ba25-6e9fc0683c5a</t>
  </si>
  <si>
    <t>SBPQTE11914694</t>
  </si>
  <si>
    <t>f8cfcfd0-6de6-4b39-b862-52b8d20d897e</t>
  </si>
  <si>
    <t>SBPQTE11914046</t>
  </si>
  <si>
    <t>361b2441-6ce0-4618-9eb6-1a02f90ffa50</t>
  </si>
  <si>
    <t>SBPQTE11918795</t>
  </si>
  <si>
    <t>ee85e644-3ff4-42c3-966c-9ff37395cb80</t>
  </si>
  <si>
    <t>SBPQTE11928027</t>
  </si>
  <si>
    <t>c610ccbf-02b0-4358-8a78-97da9d3eede5</t>
  </si>
  <si>
    <t>SBPQTE11920384</t>
  </si>
  <si>
    <t>bf7890d8-3e9a-40de-a02d-a6a91c9e1158</t>
  </si>
  <si>
    <t>SBPQTE11920553</t>
  </si>
  <si>
    <t>S272350</t>
  </si>
  <si>
    <t>Copper/Silver/Lead/Zinc From Scrap/Waste Recovery</t>
  </si>
  <si>
    <t>a384d23f-00ee-48e9-8b7a-f2929f342d0e</t>
  </si>
  <si>
    <t>SBPQTE11917061</t>
  </si>
  <si>
    <t>33ff105d-8aa8-48d1-9bf0-825f92c16cc3</t>
  </si>
  <si>
    <t>SBPQTE11930065</t>
  </si>
  <si>
    <t>f404e7d8-6a5a-476c-9b6b-3477147230fa</t>
  </si>
  <si>
    <t>SBPQTE11923921</t>
  </si>
  <si>
    <t>13463764-3e68-4ee2-851f-1d616d0fe571</t>
  </si>
  <si>
    <t>SBPQTE11919692</t>
  </si>
  <si>
    <t>5969668d-47a4-4545-958b-d6aefe0d3347</t>
  </si>
  <si>
    <t>SBPQTE11920742</t>
  </si>
  <si>
    <t>e0ea8f1f-c602-4108-b556-096b59bcd05f</t>
  </si>
  <si>
    <t>SBPQTE11921767</t>
  </si>
  <si>
    <t>GA700183631BUSP</t>
  </si>
  <si>
    <t>Blackburn Insurance Brokers Pty Ltd</t>
  </si>
  <si>
    <t>f2bb4e6f-72bf-41da-8451-a8d1b8a1a447</t>
  </si>
  <si>
    <t>SBPQTE11930889</t>
  </si>
  <si>
    <t>902187bf-51bf-411e-ba71-21c346bb18d4</t>
  </si>
  <si>
    <t>SBPQTE11931924</t>
  </si>
  <si>
    <t>7846c2c9-e26a-4e86-b883-a8b0a3931961</t>
  </si>
  <si>
    <t>SBPQTE11917730</t>
  </si>
  <si>
    <t>GA700179158BUSP</t>
  </si>
  <si>
    <t>S522164</t>
  </si>
  <si>
    <t>Work Clothing Retailing</t>
  </si>
  <si>
    <t>b3e8c53b-df72-4366-841d-29f98e926156</t>
  </si>
  <si>
    <t>SBPQTE11915660</t>
  </si>
  <si>
    <t>dbdc0776-fd33-4bfe-93d7-5cf08f0a8c34</t>
  </si>
  <si>
    <t>SBPQTE11928119</t>
  </si>
  <si>
    <t>ff1790a0-f864-4985-bd12-b8695ae65097</t>
  </si>
  <si>
    <t>SBPQTE11926275</t>
  </si>
  <si>
    <t>e37cc19e-38cf-45fc-9631-378e285c1bc3</t>
  </si>
  <si>
    <t>SBPQTE11924014</t>
  </si>
  <si>
    <t>a50be986-be95-4b1c-bceb-61dde06aae13</t>
  </si>
  <si>
    <t>SBPQTE11919748</t>
  </si>
  <si>
    <t>de5fd222-6c82-4493-a1fd-6ac72f2804b5</t>
  </si>
  <si>
    <t>SBPQTE11917591</t>
  </si>
  <si>
    <t>90dacaa5-e3ff-44b3-953f-605dca9e8598</t>
  </si>
  <si>
    <t>SBPQTE11929640</t>
  </si>
  <si>
    <t>6d1500e7-ed90-4445-95bf-dd81cac4058b</t>
  </si>
  <si>
    <t>SBPQTE11924833</t>
  </si>
  <si>
    <t>6580e430-4ec1-42b1-b273-ac32f613fca4</t>
  </si>
  <si>
    <t>SBPQTE11917846</t>
  </si>
  <si>
    <t>19fcb96a-696b-46e4-b10a-1ed1539ca387</t>
  </si>
  <si>
    <t>SBPQTE11919011</t>
  </si>
  <si>
    <t>5818602a-9032-41ce-a99c-64eadfff7cb7</t>
  </si>
  <si>
    <t>SBPQTE11916791</t>
  </si>
  <si>
    <t>624d53d8-98f4-44a9-b67e-e6f62f73a05f</t>
  </si>
  <si>
    <t>SBPQTE11923415</t>
  </si>
  <si>
    <t>2fdf0b5b-6a76-4345-826f-05eb948e8b38</t>
  </si>
  <si>
    <t>SBPQTE11927893</t>
  </si>
  <si>
    <t>39c86c8e-a0f0-49d0-8011-935b01d40879</t>
  </si>
  <si>
    <t>SBPQTE11927936</t>
  </si>
  <si>
    <t>S525973</t>
  </si>
  <si>
    <t>Adult Products Retailing</t>
  </si>
  <si>
    <t>5c05bc40-afa3-4b38-af1f-7262fc0ba504</t>
  </si>
  <si>
    <t>SBPQTE11914886</t>
  </si>
  <si>
    <t>543ada87-8c48-436f-9474-7be41dc927f2</t>
  </si>
  <si>
    <t>SBPQTE11927774</t>
  </si>
  <si>
    <t>eddb5827-7585-465e-a2d4-75c7ab56be83</t>
  </si>
  <si>
    <t>SBPQTE11918052</t>
  </si>
  <si>
    <t>bf463c4c-5e3a-4a47-a1d3-f8f740dc2c76</t>
  </si>
  <si>
    <t>SBPQTE11916627</t>
  </si>
  <si>
    <t>185d6164-c901-43af-bde9-c036b2b77dfa</t>
  </si>
  <si>
    <t>SBPQTE11930557</t>
  </si>
  <si>
    <t>18dce449-8129-42e6-bbcb-34bad3201836</t>
  </si>
  <si>
    <t>SBPQTE11918951</t>
  </si>
  <si>
    <t>d0777f32-70c3-40b5-acaf-c2e2ab82ee03</t>
  </si>
  <si>
    <t>SBPQTE11926549</t>
  </si>
  <si>
    <t>S712056</t>
  </si>
  <si>
    <t>Telecommunication Services (computer software development)</t>
  </si>
  <si>
    <t>706f86a3-e0c2-4cc6-b6ed-98eac171815e</t>
  </si>
  <si>
    <t>SBPQTE11920288</t>
  </si>
  <si>
    <t>e4c54d9d-4238-47a0-884e-e4b0bec3d8ec</t>
  </si>
  <si>
    <t>SBPQTE11919769</t>
  </si>
  <si>
    <t>f8d6d31d-5db4-418b-a628-04eea48436ec</t>
  </si>
  <si>
    <t>SBPQTE11930596</t>
  </si>
  <si>
    <t>cbc9578d-af12-474f-94d0-7055bb4bd067</t>
  </si>
  <si>
    <t>SBPQTE11924194</t>
  </si>
  <si>
    <t>GA700081320BUSP</t>
  </si>
  <si>
    <t>Graham Knight Insurance Brokers – Melbourne</t>
  </si>
  <si>
    <t>e5fac95c-4d88-4ed1-872b-5641e37121b0</t>
  </si>
  <si>
    <t>SBPQTE11915910</t>
  </si>
  <si>
    <t>58b2a42c-b337-4e0c-a201-12529fb95673</t>
  </si>
  <si>
    <t>SBPQTE11918017</t>
  </si>
  <si>
    <t>928f73c5-535d-4d65-a554-db97de2d5b28</t>
  </si>
  <si>
    <t>SBPQTE11929532</t>
  </si>
  <si>
    <t>5843d678-8cd8-443a-b5fb-05202c792baf</t>
  </si>
  <si>
    <t>SBPQTE11913816</t>
  </si>
  <si>
    <t>b47ec2c3-b69b-44bf-8f89-efb576d8e11a</t>
  </si>
  <si>
    <t>SBPQTE11930971</t>
  </si>
  <si>
    <t>S274210</t>
  </si>
  <si>
    <t>Architectural Aluminium Products Manufacturing</t>
  </si>
  <si>
    <t>38c33b76-0b33-481d-8639-5740fb8b6a8d</t>
  </si>
  <si>
    <t>SBPQTE11912802</t>
  </si>
  <si>
    <t>GA700023866BUSP</t>
  </si>
  <si>
    <t>c3a09808-d62d-4ad0-82e3-28f529cc3013</t>
  </si>
  <si>
    <t>SBPQTE11925133</t>
  </si>
  <si>
    <t>02b14ff0-8102-4adc-88d3-0e0f766adc48</t>
  </si>
  <si>
    <t>SBPQTE11925384</t>
  </si>
  <si>
    <t>f7f0d028-e072-4c09-bc1d-e701a6f0e954</t>
  </si>
  <si>
    <t>SBPQTE11923724</t>
  </si>
  <si>
    <t>Ballarat Insurance Brokers Pty Ltd</t>
  </si>
  <si>
    <t>36bbbe18-c291-412f-b732-e4f3dc29600a</t>
  </si>
  <si>
    <t>SBPQTE11925555</t>
  </si>
  <si>
    <t>GA700183682BUSP</t>
  </si>
  <si>
    <t>08d92ce6-7ca0-41fe-8178-2dbd904af10b</t>
  </si>
  <si>
    <t>SBPQTE11929887</t>
  </si>
  <si>
    <t>420d3f86-bc6c-4b34-9656-5290be297a05</t>
  </si>
  <si>
    <t>SBPQTE11922755</t>
  </si>
  <si>
    <t>635073aa-2c2e-4ad9-909c-a1b5108fe594</t>
  </si>
  <si>
    <t>SBPQTE11916149</t>
  </si>
  <si>
    <t>619f5d0d-5df4-497c-adc1-82ad8e312543</t>
  </si>
  <si>
    <t>SBPQTE11923399</t>
  </si>
  <si>
    <t>GA700101034BUSP</t>
  </si>
  <si>
    <t>bf38079c-2550-4997-a39e-063c57068683</t>
  </si>
  <si>
    <t>SBPQTE11930834</t>
  </si>
  <si>
    <t>8febc329-e678-46f2-b5a1-8124345a3553</t>
  </si>
  <si>
    <t>SBPQTE11913835</t>
  </si>
  <si>
    <t>GA700177411BUSP</t>
  </si>
  <si>
    <t>1c57e909-7a2d-41a8-b22a-b140a1c1667a</t>
  </si>
  <si>
    <t>SBPQTE11914587</t>
  </si>
  <si>
    <t>GA700179477BUSP</t>
  </si>
  <si>
    <t>a1c26b26-b59a-40c1-ada9-090d0e64d6dc</t>
  </si>
  <si>
    <t>SBPQTE11931436</t>
  </si>
  <si>
    <t>bdef8120-9ec5-495b-9dc2-26d47a969243</t>
  </si>
  <si>
    <t>SBPQTE11921488</t>
  </si>
  <si>
    <t>S661905</t>
  </si>
  <si>
    <t>Container Terminal Facility For Fee (Road Freight)</t>
  </si>
  <si>
    <t>ff45ea92-3c04-404b-ae76-156a167a5385</t>
  </si>
  <si>
    <t>SBPQTE11929908</t>
  </si>
  <si>
    <t>Thiedeman Insurance Solutions</t>
  </si>
  <si>
    <t>40b3ca65-571a-4bde-92dc-2598d7efecfa</t>
  </si>
  <si>
    <t>SBPQTE11922985</t>
  </si>
  <si>
    <t>ee2f5313-7b78-4f22-8728-531b4827741f</t>
  </si>
  <si>
    <t>SBPQTE11920993</t>
  </si>
  <si>
    <t>GA700163392BUSP</t>
  </si>
  <si>
    <t>68f51748-55fe-48d8-a617-a88a20d71d59</t>
  </si>
  <si>
    <t>SBPQTE11930574</t>
  </si>
  <si>
    <t>e9c4ca9d-6042-462f-a337-cf12f262ad07</t>
  </si>
  <si>
    <t>7277f899-ce75-4fcb-bf6f-d32f56f76630</t>
  </si>
  <si>
    <t>SBPQTE11929799</t>
  </si>
  <si>
    <t>7c114cf7-d6a8-443b-b840-8e9c0e41bf9b</t>
  </si>
  <si>
    <t>SBPQTE11922701</t>
  </si>
  <si>
    <t>8c7af6eb-12ab-4a3d-81e3-9c962002b1c5</t>
  </si>
  <si>
    <t>SBPQTE11930756</t>
  </si>
  <si>
    <t>61edeef3-53a6-4f81-8c2d-36dad7e5497c</t>
  </si>
  <si>
    <t>SBPQTE11924059</t>
  </si>
  <si>
    <t>44a14139-e0ae-408d-93a8-891e1d628939</t>
  </si>
  <si>
    <t>SBPQTE11921547</t>
  </si>
  <si>
    <t>S263525</t>
  </si>
  <si>
    <t>Floor Or Wall Tiles, Concrete, Manufacturing</t>
  </si>
  <si>
    <t>ccfc76d2-c96f-4b86-8746-a77ee595e494</t>
  </si>
  <si>
    <t>SBPQTE11925031</t>
  </si>
  <si>
    <t>PSC Direct</t>
  </si>
  <si>
    <t>2a171aca-d0c9-41b1-83a4-a9e946a5e594</t>
  </si>
  <si>
    <t>SBPQTE11918190</t>
  </si>
  <si>
    <t>PSB Insurance Brokers Pty Ltd</t>
  </si>
  <si>
    <t>e645fded-fe86-44c0-a591-9a9e8f5b9f39</t>
  </si>
  <si>
    <t>SBPQTE11929120</t>
  </si>
  <si>
    <t>6a176fc7-f777-4a4d-98da-f4e78b2264e5</t>
  </si>
  <si>
    <t>SBPQTE11916086</t>
  </si>
  <si>
    <t>040d2828-ce3f-4974-96c4-503b2a1e0a94</t>
  </si>
  <si>
    <t>SBPQTE11922567</t>
  </si>
  <si>
    <t>da52583b-8033-48a3-a889-24dad6b25805</t>
  </si>
  <si>
    <t>SBPQTE11914748</t>
  </si>
  <si>
    <t>58ef95ce-314c-4905-9ec8-978edce23352</t>
  </si>
  <si>
    <t>SBPQTE11920951</t>
  </si>
  <si>
    <t>696dd34b-81fd-4713-9132-b4e2b76d0879</t>
  </si>
  <si>
    <t>SBPQTE11920256</t>
  </si>
  <si>
    <t>GA700091349BUSP</t>
  </si>
  <si>
    <t>S525963</t>
  </si>
  <si>
    <t>Travel Goods Retailing</t>
  </si>
  <si>
    <t>a0e01309-70a7-420a-aa51-ccc6c2ee22da</t>
  </si>
  <si>
    <t>SBPQTE11930774</t>
  </si>
  <si>
    <t>a667e361-0d2e-4c0b-a7d4-98c007d80c13</t>
  </si>
  <si>
    <t>SBPQTE11930580</t>
  </si>
  <si>
    <t>8ab8b5d6-8f12-43ee-bf36-54fda62b5d45</t>
  </si>
  <si>
    <t>SBPQTE11925442</t>
  </si>
  <si>
    <t>824040f3-5a85-4d6f-b698-abd0b1b4f3bb</t>
  </si>
  <si>
    <t>SBPQTE11918730</t>
  </si>
  <si>
    <t>S282405</t>
  </si>
  <si>
    <t>Aircraft Engine Building Or Repairing</t>
  </si>
  <si>
    <t>becf474b-5b40-4948-88d2-2721a6b8183e</t>
  </si>
  <si>
    <t>SBPQTE11910984</t>
  </si>
  <si>
    <t>GA700093118BUSP</t>
  </si>
  <si>
    <t>Connolly Insurance Services PL</t>
  </si>
  <si>
    <t>eb9b5cfd-7466-4138-adc4-7e9e78ffa94b</t>
  </si>
  <si>
    <t>SBPQTE11924066</t>
  </si>
  <si>
    <t>be5b571e-1fb7-4a0d-b21e-40ce258c9799</t>
  </si>
  <si>
    <t>SBPQTE11914414</t>
  </si>
  <si>
    <t>d38da2b1-776f-4e1a-8edd-71b4e1bc4ce6</t>
  </si>
  <si>
    <t>SBPQTE11916430</t>
  </si>
  <si>
    <t>0f3551d1-ea81-49a3-b4cb-742b2cd893d6</t>
  </si>
  <si>
    <t>SBPQTE11918884</t>
  </si>
  <si>
    <t>7068962d-9023-4b3c-9941-f4557fc6c348</t>
  </si>
  <si>
    <t>SBPQTE11928981</t>
  </si>
  <si>
    <t>d2f576b8-5dbb-4e88-ac72-929f5368d4a3</t>
  </si>
  <si>
    <t>SBPQTE11928958</t>
  </si>
  <si>
    <t>8ccc6b13-dcc2-4e14-917f-f80bc9d2da80</t>
  </si>
  <si>
    <t>SBPQTE11917352</t>
  </si>
  <si>
    <t>9be6cf33-54b4-4af5-bed8-517bdc9c6406</t>
  </si>
  <si>
    <t>SBPQTE11919178</t>
  </si>
  <si>
    <t>GA700182101BUSP</t>
  </si>
  <si>
    <t>c6c0513a-6dff-454c-aa1b-aec2b4bf8e3e</t>
  </si>
  <si>
    <t>SBPQTE11929923</t>
  </si>
  <si>
    <t>d1c87227-8125-488b-9869-775a8471c578</t>
  </si>
  <si>
    <t>SBPQTE11926658</t>
  </si>
  <si>
    <t>a3e54685-b9ee-4f13-a650-8f39a3fb398f</t>
  </si>
  <si>
    <t>SBPQTE11915255</t>
  </si>
  <si>
    <t>8d7e214c-7702-4fc0-951c-59264f7a7012</t>
  </si>
  <si>
    <t>SBPQTE11929086</t>
  </si>
  <si>
    <t>GA700187321BUSP</t>
  </si>
  <si>
    <t>16cea365-55da-4c1e-a0d5-547601fa9d85</t>
  </si>
  <si>
    <t>SBPQTE11924104</t>
  </si>
  <si>
    <t>38627f7d-2818-41db-a823-8e21df041a4d</t>
  </si>
  <si>
    <t>SBPQTE11921068</t>
  </si>
  <si>
    <t>e67333a7-5c90-4264-9755-f8557088ca33</t>
  </si>
  <si>
    <t>SBPQTE11924911</t>
  </si>
  <si>
    <t>5695a725-7dd2-45c4-b34e-010bb5fcb2ac</t>
  </si>
  <si>
    <t>SBPQTE11930518</t>
  </si>
  <si>
    <t>df565030-5381-44d6-b3f3-8bb84c6c238e</t>
  </si>
  <si>
    <t>SBPQTE11921001</t>
  </si>
  <si>
    <t>26417366-6823-4a2f-8cde-234b61bbb73c</t>
  </si>
  <si>
    <t>SBPQTE11916826</t>
  </si>
  <si>
    <t>GA700180700BUSP</t>
  </si>
  <si>
    <t>3af8ccbd-0466-4fba-adac-32d874c328c2</t>
  </si>
  <si>
    <t>SBPQTE11931093</t>
  </si>
  <si>
    <t>e8d65922-d646-4222-b1d3-d6c9975efb81</t>
  </si>
  <si>
    <t>SBPQTE11917759</t>
  </si>
  <si>
    <t>e8f891a1-ff04-487b-917a-005ea3cd83d8</t>
  </si>
  <si>
    <t>SBPQTE11930071</t>
  </si>
  <si>
    <t>f3898b81-2556-46ad-a719-6b203b40bc0f</t>
  </si>
  <si>
    <t>SBPQTE11928847</t>
  </si>
  <si>
    <t>a0af7fb4-25d0-4d42-ae4c-c89afcbe2645</t>
  </si>
  <si>
    <t>SBPQTE11931014</t>
  </si>
  <si>
    <t>79da59bb-1fce-4240-b113-1f61d519fefa</t>
  </si>
  <si>
    <t>SBPQTE11914618</t>
  </si>
  <si>
    <t>0eb02577-fece-4096-b169-92d52d3308f7</t>
  </si>
  <si>
    <t>SBPQTE11924610</t>
  </si>
  <si>
    <t>3d5d2d02-fe9d-4f90-bbb9-df717d802167</t>
  </si>
  <si>
    <t>SBPQTE11916615</t>
  </si>
  <si>
    <t>664dbdd9-7b15-4b2b-8844-7cc3a249fa90</t>
  </si>
  <si>
    <t>SBPQTE11914087</t>
  </si>
  <si>
    <t>9f05ace1-fb29-40bf-b605-520b2834b188</t>
  </si>
  <si>
    <t>SBPQTE11913841</t>
  </si>
  <si>
    <t>b454b4cb-45ed-4cdd-97d5-cca64f83d0f2</t>
  </si>
  <si>
    <t>SBPQTE11925910</t>
  </si>
  <si>
    <t>GA700064524BUSP</t>
  </si>
  <si>
    <t>909a304e-8325-4453-ae27-7ab20b8653ae</t>
  </si>
  <si>
    <t>SBPQTE11924344</t>
  </si>
  <si>
    <t>2724d711-72e5-4201-b273-bad87a447058</t>
  </si>
  <si>
    <t>SBPQTE11915991</t>
  </si>
  <si>
    <t>70f5d208-befe-4669-8ff3-a452b18e572d</t>
  </si>
  <si>
    <t>SBPQTE11922785</t>
  </si>
  <si>
    <t>4f41694d-cd19-43ff-934d-b033308f310d</t>
  </si>
  <si>
    <t>SBPQTE11929921</t>
  </si>
  <si>
    <t>c9921fee-fe12-4f76-bb57-45cc59783d1c</t>
  </si>
  <si>
    <t>SBPQTE11928877</t>
  </si>
  <si>
    <t>7fde7fd5-44fd-4739-a274-5e8030f16c47</t>
  </si>
  <si>
    <t>SBPQTE11925154</t>
  </si>
  <si>
    <t>c3e9e411-0849-4941-b956-33b7d9ad49d9</t>
  </si>
  <si>
    <t>SBPQTE11921632</t>
  </si>
  <si>
    <t>cbd9de32-252b-4e43-8594-31b3926fddfc</t>
  </si>
  <si>
    <t>SBPQTE11913687</t>
  </si>
  <si>
    <t>a3917be3-0aed-4965-b49b-7582a9143886</t>
  </si>
  <si>
    <t>SBPQTE11921549</t>
  </si>
  <si>
    <t>66ba878b-c478-4c4c-8377-b361c0b4d283</t>
  </si>
  <si>
    <t>SBPQTE11919502</t>
  </si>
  <si>
    <t>GA700011990BUSP</t>
  </si>
  <si>
    <t>15b5c1ca-d566-47f4-ab8f-2b72777f5a43</t>
  </si>
  <si>
    <t>SBPQTE11920967</t>
  </si>
  <si>
    <t>50aa4e76-d087-4448-b38e-0a94f024e7ff</t>
  </si>
  <si>
    <t>SBPQTE11917124</t>
  </si>
  <si>
    <t>0d668d44-4f85-49bb-99da-8bf5c6b6b500</t>
  </si>
  <si>
    <t>SBPQTE11930612</t>
  </si>
  <si>
    <t>S286535</t>
  </si>
  <si>
    <t>Hoists Or Hoisting Equip. Manufacturing (Ex. Clothes Hoists)</t>
  </si>
  <si>
    <t>7bbcf98d-e008-45ae-96af-1a738d5464ec</t>
  </si>
  <si>
    <t>SBPQTE11920577</t>
  </si>
  <si>
    <t>79d9436a-954b-4e82-8927-777b4fcb61e9</t>
  </si>
  <si>
    <t>SBPQTE11930188</t>
  </si>
  <si>
    <t>0396f1fe-a875-4a11-a6b2-ce72f7038231</t>
  </si>
  <si>
    <t>SBPQTE11923484</t>
  </si>
  <si>
    <t>9e76ada1-97ca-4e85-81be-a790eecd6ece</t>
  </si>
  <si>
    <t>SBPQTE11917808</t>
  </si>
  <si>
    <t>GA700180421BUSP</t>
  </si>
  <si>
    <t>41bff4ef-fb31-4328-ab56-05d34403b961</t>
  </si>
  <si>
    <t>SBPQTE11916889</t>
  </si>
  <si>
    <t>S572025</t>
  </si>
  <si>
    <t>Hotel Brick/Wood Flr-Non Metro</t>
  </si>
  <si>
    <t>3a11c4dd-2658-46c7-871e-4a86adfe35fb</t>
  </si>
  <si>
    <t>SBPQTE11930972</t>
  </si>
  <si>
    <t>f10f8c6d-e7c8-46e2-8984-dacbcdf92e35</t>
  </si>
  <si>
    <t>SBPQTE11922511</t>
  </si>
  <si>
    <t>GA700184103BUSP</t>
  </si>
  <si>
    <t>15366d0e-558b-4734-a293-3328ab437a36</t>
  </si>
  <si>
    <t>SBPQTE11920796</t>
  </si>
  <si>
    <t>S751132</t>
  </si>
  <si>
    <t>Real Estate Investment Trust/Infrastructure Trding</t>
  </si>
  <si>
    <t>c1725e90-a2eb-493e-b345-af9af9001b11</t>
  </si>
  <si>
    <t>SBPQTE11924243</t>
  </si>
  <si>
    <t>d6af81d2-15a4-403c-b61b-0ae62d9f4256</t>
  </si>
  <si>
    <t>SBPQTE11923262</t>
  </si>
  <si>
    <t>9bf886ad-7916-4805-9848-76dce67d6924</t>
  </si>
  <si>
    <t>SBPQTE11925676</t>
  </si>
  <si>
    <t>aed632f7-15c7-452f-8819-0e64fe2f490d</t>
  </si>
  <si>
    <t>SBPQTE11915428</t>
  </si>
  <si>
    <t>GA700027208BUSP</t>
  </si>
  <si>
    <t>01e17c4e-9f60-47cf-9eba-e2268617f253</t>
  </si>
  <si>
    <t>SBPQTE11931007</t>
  </si>
  <si>
    <t>4dcd8364-7baf-482e-b024-283e6ce7148c</t>
  </si>
  <si>
    <t>SBPQTE11929079</t>
  </si>
  <si>
    <t>27f8eafc-f577-49eb-82bc-aa46960507a6</t>
  </si>
  <si>
    <t>SBPQTE11926807</t>
  </si>
  <si>
    <t>8eeab343-d35b-4c92-ab99-67a2d7b3d08e</t>
  </si>
  <si>
    <t>SBPQTE11918615</t>
  </si>
  <si>
    <t>Fenton Green &amp; Co</t>
  </si>
  <si>
    <t>069c17ca-c2e6-4c40-a787-bec7fc8940dd</t>
  </si>
  <si>
    <t>SBPQTE11917675</t>
  </si>
  <si>
    <t>e7a9dba9-c568-4c0a-a944-11317b5a3034</t>
  </si>
  <si>
    <t>SBPQTE11931160</t>
  </si>
  <si>
    <t>5afdb33e-4729-4dd8-996d-7e53dfc2f86e</t>
  </si>
  <si>
    <t>SBPQTE11922370</t>
  </si>
  <si>
    <t>fed6167f-c3a5-49d1-893b-fdc0d42b81c4</t>
  </si>
  <si>
    <t>SBPQTE11925524</t>
  </si>
  <si>
    <t>f0dc386a-8c89-4177-9d5a-6779851224a1</t>
  </si>
  <si>
    <t>SBPQTE11915589</t>
  </si>
  <si>
    <t>7644278e-93d1-4e4c-ac0a-aa94fb205123</t>
  </si>
  <si>
    <t>SBPQTE11924283</t>
  </si>
  <si>
    <t>3057b6e4-dd9e-431a-82d7-b642778dfe00</t>
  </si>
  <si>
    <t>SBPQTE11917201</t>
  </si>
  <si>
    <t>GA700180940BUSP</t>
  </si>
  <si>
    <t>d5a59931-d920-4f4e-8932-4b7b35b26bcc</t>
  </si>
  <si>
    <t>SBPQTE11918972</t>
  </si>
  <si>
    <t>a4f1d2c7-894a-48ca-94fa-64aaf0ec367b</t>
  </si>
  <si>
    <t>SBPQTE11928217</t>
  </si>
  <si>
    <t>GA700186772BUSP</t>
  </si>
  <si>
    <t>f880e9da-bf2e-4a89-8f06-0dfbf81d2522</t>
  </si>
  <si>
    <t>97fc0ab9-2a61-44ee-a043-f91a3e6394b4</t>
  </si>
  <si>
    <t>SBPQTE11928030</t>
  </si>
  <si>
    <t>fac84904-04a3-4add-a9ca-beb866f63126</t>
  </si>
  <si>
    <t>SBPQTE11930251</t>
  </si>
  <si>
    <t>41bfd9a8-6e6e-4b61-9d46-58398968c8ec</t>
  </si>
  <si>
    <t>SBPQTE11925138</t>
  </si>
  <si>
    <t>d0cc6061-6592-4c10-b267-be9e0ab555eb</t>
  </si>
  <si>
    <t>SBPQTE11915550</t>
  </si>
  <si>
    <t>GA700179275BUSP</t>
  </si>
  <si>
    <t>393128f8-882d-43c6-8d08-577f72c831ad</t>
  </si>
  <si>
    <t>SBPQTE11924288</t>
  </si>
  <si>
    <t>GA700184464BUSP</t>
  </si>
  <si>
    <t>88d5d307-283d-4e48-bc97-3ebb16011a06</t>
  </si>
  <si>
    <t>SBPQTE11915923</t>
  </si>
  <si>
    <t>202272d7-df65-4fc0-a3f9-0ee787b8b4e5</t>
  </si>
  <si>
    <t>SBPQTE11928573</t>
  </si>
  <si>
    <t>5d527cb1-9438-4d6b-bbc8-78f4131437b1</t>
  </si>
  <si>
    <t>SBPQTE11919416</t>
  </si>
  <si>
    <t>979eda5c-ae8f-4bba-8928-692a0ba53223</t>
  </si>
  <si>
    <t>SBPQTE11921777</t>
  </si>
  <si>
    <t>504927ee-8ef2-407f-925c-2aadec5d2650</t>
  </si>
  <si>
    <t>SBPQTE11921890</t>
  </si>
  <si>
    <t>5522d17c-929b-4b84-b1ff-99c76d9ce4ce</t>
  </si>
  <si>
    <t>SBPQTE11923331</t>
  </si>
  <si>
    <t>4be10924-d056-4576-944f-7e9b378c6d1c</t>
  </si>
  <si>
    <t>SBPQTE11923417</t>
  </si>
  <si>
    <t>712f855d-8a7a-4c79-86d1-3871c86f61ea</t>
  </si>
  <si>
    <t>SBPQTE11915659</t>
  </si>
  <si>
    <t>S262954</t>
  </si>
  <si>
    <t>Kitchenware, Ceramic, Manufacturing</t>
  </si>
  <si>
    <t>3d3a491f-b678-4cc6-9704-239b97f8c578</t>
  </si>
  <si>
    <t>SBPQTE11918425</t>
  </si>
  <si>
    <t>991e9544-4142-4b2d-a1c5-27cce618d613</t>
  </si>
  <si>
    <t>SBPQTE11925897</t>
  </si>
  <si>
    <t>2b5b3b60-d228-46a6-9012-a4d72ccb5e8a</t>
  </si>
  <si>
    <t>SBPQTE11920893</t>
  </si>
  <si>
    <t>e46a172a-743f-4ff3-9258-7e7845ae7d1e</t>
  </si>
  <si>
    <t>SBPQTE11922550</t>
  </si>
  <si>
    <t>0423af97-8856-4f7d-af39-f64aa58ff77d</t>
  </si>
  <si>
    <t>SBPQTE11914469</t>
  </si>
  <si>
    <t>S473305</t>
  </si>
  <si>
    <t>Floor Coverings Wholesaling</t>
  </si>
  <si>
    <t>5f54539b-12ca-4193-91da-caab9951fbab</t>
  </si>
  <si>
    <t>SBPQTE11930242</t>
  </si>
  <si>
    <t>0ddd9538-3642-49f9-a478-d22ff90c9b5e</t>
  </si>
  <si>
    <t>SBPQTE11916388</t>
  </si>
  <si>
    <t>266aa584-8d44-428f-8e57-c2adfdd09783</t>
  </si>
  <si>
    <t>SBPQTE11929554</t>
  </si>
  <si>
    <t>5848631f-6a58-406f-8ef2-32474c046fcc</t>
  </si>
  <si>
    <t>SBPQTE11913997</t>
  </si>
  <si>
    <t>1bb9b96c-83ae-41a2-a8d6-7011d9bcb195</t>
  </si>
  <si>
    <t>SBPQTE11924993</t>
  </si>
  <si>
    <t>GA700185452BUSP</t>
  </si>
  <si>
    <t>9230461f-907a-4fe1-b656-3e38763d0b6a</t>
  </si>
  <si>
    <t>SBPQTE11929138</t>
  </si>
  <si>
    <t>0e3ede3c-83e8-4b5b-b800-30f5d356a8dc</t>
  </si>
  <si>
    <t>SBPQTE11926814</t>
  </si>
  <si>
    <t>a7c22c03-e09b-405f-933f-625d298377a3</t>
  </si>
  <si>
    <t>SBPQTE11924675</t>
  </si>
  <si>
    <t>aaca30f1-02bf-431e-9645-47c4eb42d07a</t>
  </si>
  <si>
    <t>SBPQTE11929434</t>
  </si>
  <si>
    <t>44158fe8-8c55-4eb5-b992-479681ee67a2</t>
  </si>
  <si>
    <t>SBPQTE11922956</t>
  </si>
  <si>
    <t>b0ca1651-4c5e-468a-8787-eb52363242f2</t>
  </si>
  <si>
    <t>SBPQTE11930936</t>
  </si>
  <si>
    <t>586e1686-fded-4b80-92b1-851710892bfe</t>
  </si>
  <si>
    <t>SBPQTE11921015</t>
  </si>
  <si>
    <t>547b7920-4090-441a-bb3e-5847c3193179</t>
  </si>
  <si>
    <t>SBPQTE11919285</t>
  </si>
  <si>
    <t>fb4fcb0b-310c-4586-a7c9-b31a12b9e0c8</t>
  </si>
  <si>
    <t>SBPQTE11925927</t>
  </si>
  <si>
    <t>21c01cfb-f5b2-4176-83d5-0320a6f9088f</t>
  </si>
  <si>
    <t>SBPQTE11921135</t>
  </si>
  <si>
    <t>7d922dd0-e942-4f51-9519-9fa7a7f87a39</t>
  </si>
  <si>
    <t>75ebc3c5-1c8f-4658-ab6f-80561c87f6d5</t>
  </si>
  <si>
    <t>SBPQTE11917000</t>
  </si>
  <si>
    <t>6c757e4b-75b2-4fd9-90d1-ac788be62caa</t>
  </si>
  <si>
    <t>SBPQTE11918759</t>
  </si>
  <si>
    <t>GA700147514BUSP</t>
  </si>
  <si>
    <t>3505623e-08ca-42ae-a3a1-4744963d29a6</t>
  </si>
  <si>
    <t>SBPQTE11913819</t>
  </si>
  <si>
    <t>8c813875-7d82-4641-bd9b-dd8745cb84b0</t>
  </si>
  <si>
    <t>SBPQTE11917577</t>
  </si>
  <si>
    <t>10fd5691-aefe-499c-8807-089a81e9d3ca</t>
  </si>
  <si>
    <t>SBPQTE11920201</t>
  </si>
  <si>
    <t>24e67f2f-7502-4fd1-92f8-b3f1d7407989</t>
  </si>
  <si>
    <t>SBPQTE11930705</t>
  </si>
  <si>
    <t>2faabd09-961f-46ab-b63f-a78fbc2930b4</t>
  </si>
  <si>
    <t>SBPQTE11915802</t>
  </si>
  <si>
    <t>2a8c7564-d52f-4b4f-ac3d-40aed6eca6e6</t>
  </si>
  <si>
    <t>SBPQTE11930166</t>
  </si>
  <si>
    <t>GA700187911BUSP</t>
  </si>
  <si>
    <t>565b67d9-9bf1-42d1-8d82-c74601ae0cc0</t>
  </si>
  <si>
    <t>SBPQTE11928610</t>
  </si>
  <si>
    <t>a2368a42-fda9-4642-bc73-57d8d17cc330</t>
  </si>
  <si>
    <t>SBPQTE11931514</t>
  </si>
  <si>
    <t>GA700022511BUSP</t>
  </si>
  <si>
    <t>8856fe3c-a7cf-43b3-95c0-ca87baa9fb9e</t>
  </si>
  <si>
    <t>SBPQTE11927695</t>
  </si>
  <si>
    <t>a4b20776-07c0-402b-a9ca-8cbb5546c601</t>
  </si>
  <si>
    <t>SBPQTE11915222</t>
  </si>
  <si>
    <t>bca16b23-8928-4e1d-b8e2-7d67f044d0ce</t>
  </si>
  <si>
    <t>SBPQTE11927779</t>
  </si>
  <si>
    <t>6b0b5834-86c2-4cfe-9b6a-3918c32238cf</t>
  </si>
  <si>
    <t>SBPQTE11917729</t>
  </si>
  <si>
    <t>S742105</t>
  </si>
  <si>
    <t>Dental Insurance Provision</t>
  </si>
  <si>
    <t>cecacee8-db2c-49ec-b316-bf81ae1102d6</t>
  </si>
  <si>
    <t>SBPQTE11925361</t>
  </si>
  <si>
    <t>740d36ae-194c-4c61-b95c-cd34f849d902</t>
  </si>
  <si>
    <t>SBPQTE11917431</t>
  </si>
  <si>
    <t>9197e876-d84f-4185-87bc-05363cc4279f</t>
  </si>
  <si>
    <t>SBPQTE11917667</t>
  </si>
  <si>
    <t>abe1dae0-dbde-45a5-8d4f-70a0c544f13c</t>
  </si>
  <si>
    <t>SBPQTE11922901</t>
  </si>
  <si>
    <t>GA700006012BUSP</t>
  </si>
  <si>
    <t>59b9cc6c-b198-4317-bf0c-dc83a99beece</t>
  </si>
  <si>
    <t>SBPQTE11924563</t>
  </si>
  <si>
    <t>afb03877-05d4-44cf-9d71-992cb0b8677d</t>
  </si>
  <si>
    <t>SBPQTE11916599</t>
  </si>
  <si>
    <t>GA700091632BUSP</t>
  </si>
  <si>
    <t>cb309b02-fa71-4050-afbb-949e6aeb2b88</t>
  </si>
  <si>
    <t>SBPQTE11926585</t>
  </si>
  <si>
    <t>f84728eb-3e0e-4016-a19d-0e4f1a45b529</t>
  </si>
  <si>
    <t>SBPQTE11926017</t>
  </si>
  <si>
    <t>2d2ba9b2-061b-45f7-95cf-084801a2c026</t>
  </si>
  <si>
    <t>SBPQTE11929971</t>
  </si>
  <si>
    <t>2ce33769-4595-4b91-8287-66ee2490230f</t>
  </si>
  <si>
    <t>SBPQTE11919336</t>
  </si>
  <si>
    <t>1a85b511-e373-4cef-bb48-3a36e2eb438e</t>
  </si>
  <si>
    <t>SBPQTE11921545</t>
  </si>
  <si>
    <t>S664305</t>
  </si>
  <si>
    <t>Freight Forwarding Service (Ex By Road) No Storage</t>
  </si>
  <si>
    <t>dd72f60c-5da8-405d-aceb-87526725f3bc</t>
  </si>
  <si>
    <t>SBPQTE11931987</t>
  </si>
  <si>
    <t>3719a7e7-0518-4bca-b63f-42050c89073e</t>
  </si>
  <si>
    <t>SBPQTE11921817</t>
  </si>
  <si>
    <t>9acb2cb6-6265-41cd-b036-4074e53690f5</t>
  </si>
  <si>
    <t>SBPQTE11925401</t>
  </si>
  <si>
    <t>3a20c6b8-65c3-4a19-936c-c4ff9b94eeda</t>
  </si>
  <si>
    <t>SBPQTE11926859</t>
  </si>
  <si>
    <t>08c2e7bf-c7bf-41c8-bb06-7572c1732044</t>
  </si>
  <si>
    <t>SBPQTE11928538</t>
  </si>
  <si>
    <t>3058a558-2ede-44ac-934f-eec6f84df671</t>
  </si>
  <si>
    <t>SBPQTE11931114</t>
  </si>
  <si>
    <t>GA700186768BUSP</t>
  </si>
  <si>
    <t>The AFOOFA Group Australia Pty Ltd</t>
  </si>
  <si>
    <t>ff4a6433-c68c-4420-9671-c8cc53689bbb</t>
  </si>
  <si>
    <t>SBPQTE11919808</t>
  </si>
  <si>
    <t>0bbfa597-7694-4537-892f-4c49345055ef</t>
  </si>
  <si>
    <t>SBPQTE11920449</t>
  </si>
  <si>
    <t>6cc79ad3-193b-4f95-a7e2-b991384d4c4a</t>
  </si>
  <si>
    <t>SBPQTE11928788</t>
  </si>
  <si>
    <t>GA700187155BUSP</t>
  </si>
  <si>
    <t>bbff7c04-5131-4a41-b64d-581b47db1577</t>
  </si>
  <si>
    <t>SBPQTE11923392</t>
  </si>
  <si>
    <t>90c8dca8-ba80-417b-b88a-e936d98973c1</t>
  </si>
  <si>
    <t>SBPQTE11920818</t>
  </si>
  <si>
    <t>c673da59-01b6-49d0-bf0d-9a2b51b4d93b</t>
  </si>
  <si>
    <t>SBPQTE11927978</t>
  </si>
  <si>
    <t>cc82a6f5-a5d1-4935-8f86-898154b28814</t>
  </si>
  <si>
    <t>SBPQTE11926100</t>
  </si>
  <si>
    <t>b697d616-bc77-4a6b-a97a-96da87de3fb2</t>
  </si>
  <si>
    <t>SBPQTE11920535</t>
  </si>
  <si>
    <t>f6c33256-a694-4e6b-808d-ed29be9a6bf0</t>
  </si>
  <si>
    <t>SBPQTE11913765</t>
  </si>
  <si>
    <t>032f2c84-7078-4bf4-b66a-3785b9111957</t>
  </si>
  <si>
    <t>SBPQTE11926751</t>
  </si>
  <si>
    <t>520540f5-c8cd-4315-987b-80cbc4f93868</t>
  </si>
  <si>
    <t>SBPQTE11919465</t>
  </si>
  <si>
    <t>eb09b803-3b22-493d-b776-460ece0ef747</t>
  </si>
  <si>
    <t>SBPQTE11920629</t>
  </si>
  <si>
    <t>e9756be3-79da-408d-b660-9bcf4b56fc06</t>
  </si>
  <si>
    <t>SBPQTE11930502</t>
  </si>
  <si>
    <t>d46f8295-3e37-4f3b-ba93-12d2dfb2b8b4</t>
  </si>
  <si>
    <t>SBPQTE11924024</t>
  </si>
  <si>
    <t>GA700080168BUSP</t>
  </si>
  <si>
    <t>132a4a34-1a0a-4355-90cc-0cb758549542</t>
  </si>
  <si>
    <t>SBPQTE11918302</t>
  </si>
  <si>
    <t>29ced92e-0394-4aa2-aa5f-bd43ac2fd6a5</t>
  </si>
  <si>
    <t>SBPQTE11924216</t>
  </si>
  <si>
    <t>c50cefc8-a963-4dfa-990e-57c169351d7c</t>
  </si>
  <si>
    <t>SBPQTE11917318</t>
  </si>
  <si>
    <t>PSC Insurance Brokers (Eastern)</t>
  </si>
  <si>
    <t>11ac1814-efdb-4eec-9340-c693f8286708</t>
  </si>
  <si>
    <t>SBPQTE11920767</t>
  </si>
  <si>
    <t>024e9826-86c7-4b17-a3e5-d69c2d41440e</t>
  </si>
  <si>
    <t>SBPQTE11920311</t>
  </si>
  <si>
    <t>23bf65f7-7191-4318-bb25-f7b4f1a73ec5</t>
  </si>
  <si>
    <t>SBPQTE11920291</t>
  </si>
  <si>
    <t>S294953</t>
  </si>
  <si>
    <t>Musical Instrument Manufacturing</t>
  </si>
  <si>
    <t>94c9dc9e-cd22-46ee-b750-14d8c5ed2f49</t>
  </si>
  <si>
    <t>SBPQTE11922965</t>
  </si>
  <si>
    <t>7704a582-0545-4c81-9e9c-5954994ef578</t>
  </si>
  <si>
    <t>SBPQTE11914575</t>
  </si>
  <si>
    <t>6b840a9a-2f4b-469d-8307-f70370d44e61</t>
  </si>
  <si>
    <t>SBPQTE11919826</t>
  </si>
  <si>
    <t>57e167df-660b-4a46-aa9c-07a8511c336e</t>
  </si>
  <si>
    <t>SBPQTE11931512</t>
  </si>
  <si>
    <t>fdde31cc-6cb6-443b-a19e-2462ab699581</t>
  </si>
  <si>
    <t>SBPQTE11926836</t>
  </si>
  <si>
    <t>ce209017-e2f9-467d-9e32-603a8c0f7ea7</t>
  </si>
  <si>
    <t>SBPQTE11926199</t>
  </si>
  <si>
    <t>606a4f9c-8b3b-4c7f-9826-0f4482bd9e6b</t>
  </si>
  <si>
    <t>SBPQTE11926368</t>
  </si>
  <si>
    <t>2dca6eba-116e-4f68-869d-c0084420c60a</t>
  </si>
  <si>
    <t>SBPQTE11917041</t>
  </si>
  <si>
    <t>d1e34ad9-4b4b-4a06-b24c-e950f4735d0d</t>
  </si>
  <si>
    <t>SBPQTE11921378</t>
  </si>
  <si>
    <t>64114f1a-3015-4da0-a2a3-06cd53f434c6</t>
  </si>
  <si>
    <t>SBPQTE11922855</t>
  </si>
  <si>
    <t>GA700179242BUSP</t>
  </si>
  <si>
    <t>5dc9ca4e-497b-4f68-89ff-3eb7d8c3cddf</t>
  </si>
  <si>
    <t>SBPQTE11913779</t>
  </si>
  <si>
    <t>2794e752-bea3-4358-b258-cb485f8f50e2</t>
  </si>
  <si>
    <t>SBPQTE11919499</t>
  </si>
  <si>
    <t>450caedd-2cc8-4f6c-bf23-a125b242ff60</t>
  </si>
  <si>
    <t>SBPQTE11928100</t>
  </si>
  <si>
    <t>462a15ea-1512-4a7b-83c7-205f6ae4edad</t>
  </si>
  <si>
    <t>SBPQTE11931110</t>
  </si>
  <si>
    <t>b725053d-bdb7-4a01-b039-a76386a09766</t>
  </si>
  <si>
    <t>SBPQTE11929795</t>
  </si>
  <si>
    <t>4980889a-f4ea-4740-b89f-a4312a608892</t>
  </si>
  <si>
    <t>SBPQTE11921798</t>
  </si>
  <si>
    <t>3b1e6546-462f-4a2a-b812-77839390aedb</t>
  </si>
  <si>
    <t>SBPQTE11926189</t>
  </si>
  <si>
    <t>bf164e2f-28ee-4863-b771-ec8880f94c63</t>
  </si>
  <si>
    <t>SBPQTE11914790</t>
  </si>
  <si>
    <t>61ee7351-0abb-40f6-95e4-d45a5ad53275</t>
  </si>
  <si>
    <t>SBPQTE11924081</t>
  </si>
  <si>
    <t>S924145</t>
  </si>
  <si>
    <t>Puppet Show Operation</t>
  </si>
  <si>
    <t>2d95a330-a025-4030-ae9d-366af5dfca7c</t>
  </si>
  <si>
    <t>SBPQTE11929508</t>
  </si>
  <si>
    <t>S925252</t>
  </si>
  <si>
    <t>Music Hall Operation (Exc. Theatre Restaurant)</t>
  </si>
  <si>
    <t>ee3d1e49-669d-4067-b784-d7a3a749d3a8</t>
  </si>
  <si>
    <t>SBPQTE11922917</t>
  </si>
  <si>
    <t>697764e5-2649-40ab-8e27-dce378b43923</t>
  </si>
  <si>
    <t>SBPQTE11920691</t>
  </si>
  <si>
    <t>6d597f1b-99ac-469b-bd36-5c4b9f7dd4e7</t>
  </si>
  <si>
    <t>SBPQTE11921065</t>
  </si>
  <si>
    <t>966c44d7-1994-42f7-b6fd-4412d4e5e9f3</t>
  </si>
  <si>
    <t>SBPQTE11922890</t>
  </si>
  <si>
    <t>7c188130-1b9b-4d97-9cca-fc97c269b230</t>
  </si>
  <si>
    <t>SBPQTE11921029</t>
  </si>
  <si>
    <t>S532954</t>
  </si>
  <si>
    <t>Lpg/Cng Conversion - Motor Vehicles</t>
  </si>
  <si>
    <t>1d8aa226-b08b-4a23-90f2-25bfbb3aa6e6</t>
  </si>
  <si>
    <t>SBPQTE11918782</t>
  </si>
  <si>
    <t>9e4d04f8-c16e-48f1-b6a8-43be5dc362fc</t>
  </si>
  <si>
    <t>SBPQTE11930263</t>
  </si>
  <si>
    <t>GA700093712BUSP</t>
  </si>
  <si>
    <t>e3dc56ee-8d9a-428d-8e46-322a7833e88d</t>
  </si>
  <si>
    <t>SBPQTE11918142</t>
  </si>
  <si>
    <t>7e76eb03-c36d-448c-9ebf-595e0e4570b2</t>
  </si>
  <si>
    <t>SBPQTE11925222</t>
  </si>
  <si>
    <t>e323093a-d5a5-404c-929f-c1c9d2571983</t>
  </si>
  <si>
    <t>SBPQTE11914973</t>
  </si>
  <si>
    <t>GA700004202BUSP</t>
  </si>
  <si>
    <t>08921512-f2d1-4b3e-8160-a2f380121697</t>
  </si>
  <si>
    <t>SBPQTE11920566</t>
  </si>
  <si>
    <t>GA700182854BUSP</t>
  </si>
  <si>
    <t>98f2d7e5-e48c-4108-9158-0d8441f03663</t>
  </si>
  <si>
    <t>SBPQTE11921330</t>
  </si>
  <si>
    <t>2e906e4c-ed80-4cb7-bff9-cdc22411a461</t>
  </si>
  <si>
    <t>SBPQTE11908006</t>
  </si>
  <si>
    <t>BJS Insurance Brokers Pty Ltd</t>
  </si>
  <si>
    <t>88f0068a-e7b8-4351-91bc-6dcc33dd75e2</t>
  </si>
  <si>
    <t>SBPQTE11918061</t>
  </si>
  <si>
    <t>GA700132768BUSP</t>
  </si>
  <si>
    <t>eab3666f-7eb3-4c29-b29d-1f7e176ba7bb</t>
  </si>
  <si>
    <t>SBPQTE11924930</t>
  </si>
  <si>
    <t>08187ebb-c980-46ff-b393-0ab3625a8941</t>
  </si>
  <si>
    <t>SBPQTE11914472</t>
  </si>
  <si>
    <t>2be48db1-5131-4bc1-a080-dfd89ae95ad7</t>
  </si>
  <si>
    <t>SBPQTE11930808</t>
  </si>
  <si>
    <t>87451743-c59f-4fbe-908a-43d13422ad34</t>
  </si>
  <si>
    <t>SBPQTE11915737</t>
  </si>
  <si>
    <t>90c1f2c3-e6b5-4591-9de1-0cffa3a7913b</t>
  </si>
  <si>
    <t>SBPQTE11924647</t>
  </si>
  <si>
    <t>d8d014a5-eccb-4ccd-8934-3610354488f0</t>
  </si>
  <si>
    <t>SBPQTE11924229</t>
  </si>
  <si>
    <t>GA700185111BUSP</t>
  </si>
  <si>
    <t>b0bf7251-2c23-4fc9-b17c-eec018714c8f</t>
  </si>
  <si>
    <t>SBPQTE11928270</t>
  </si>
  <si>
    <t>GA700022495BUSP</t>
  </si>
  <si>
    <t>d2e0fb5f-1fa3-4d19-84c2-0def403395af</t>
  </si>
  <si>
    <t>SBPQTE11924774</t>
  </si>
  <si>
    <t>ce5e6dbd-3166-4043-80dc-2143bdc5284b</t>
  </si>
  <si>
    <t>SBPQTE11923305</t>
  </si>
  <si>
    <t>72ef8de7-7e45-4ea5-a3a9-c5d5e3adf1b7</t>
  </si>
  <si>
    <t>SBPQTE11920711</t>
  </si>
  <si>
    <t>41a56c06-e59b-4a05-a7ea-decc75d9c75e</t>
  </si>
  <si>
    <t>SBPQTE11908063</t>
  </si>
  <si>
    <t>c7f4b315-9169-4c27-ac82-299eea0a21e0</t>
  </si>
  <si>
    <t>SBPQTE11925609</t>
  </si>
  <si>
    <t>f25316e6-3e25-4b31-8d5e-51de57f7f9f9</t>
  </si>
  <si>
    <t>SBPQTE11930994</t>
  </si>
  <si>
    <t>S522340</t>
  </si>
  <si>
    <t>Haberdashery Retailing</t>
  </si>
  <si>
    <t>fbca4ab7-e9be-45b4-b367-c4148f2022e1</t>
  </si>
  <si>
    <t>SBPQTE11926134</t>
  </si>
  <si>
    <t>104e8429-f4f4-4185-945e-683184998519</t>
  </si>
  <si>
    <t>SBPQTE11918080</t>
  </si>
  <si>
    <t>b9f3b80a-bf60-4155-8c6e-050fa7f1d935</t>
  </si>
  <si>
    <t>SBPQTE11918166</t>
  </si>
  <si>
    <t>S525520</t>
  </si>
  <si>
    <t>Clocks Retailing</t>
  </si>
  <si>
    <t>373b22e7-9f93-4ff6-9c17-41232f9d84fd</t>
  </si>
  <si>
    <t>SBPQTE11929876</t>
  </si>
  <si>
    <t>372eea47-714e-42b9-b653-831489dfcc4e</t>
  </si>
  <si>
    <t>SBPQTE11914245</t>
  </si>
  <si>
    <t>b5fad03c-afb5-4cf7-afc2-4a0acf2634aa</t>
  </si>
  <si>
    <t>SBPQTE11928048</t>
  </si>
  <si>
    <t>38799268-08b2-4136-8e19-6eb4a3379c07</t>
  </si>
  <si>
    <t>SBPQTE11917250</t>
  </si>
  <si>
    <t>abc0d191-788a-45db-b8ad-711d94519542</t>
  </si>
  <si>
    <t>SBPQTE11922722</t>
  </si>
  <si>
    <t>9bb52eb9-ea91-4d80-bf45-f09ad494179a</t>
  </si>
  <si>
    <t>SBPQTE11930662</t>
  </si>
  <si>
    <t>5a4ced7a-11dd-4723-8d13-9f09198e843b</t>
  </si>
  <si>
    <t>SBPQTE11925003</t>
  </si>
  <si>
    <t>48f3248d-22a6-4e17-b82c-b0e4db865a71</t>
  </si>
  <si>
    <t>SBPQTE11928707</t>
  </si>
  <si>
    <t>S524130</t>
  </si>
  <si>
    <t>Fishing Tackle Retailing</t>
  </si>
  <si>
    <t>074575e0-0274-4cd8-a8d9-f33279ab8b8e</t>
  </si>
  <si>
    <t>SBPQTE11920540</t>
  </si>
  <si>
    <t>b976249c-04b9-4661-95cb-cd11045d0755</t>
  </si>
  <si>
    <t>SBPQTE11917335</t>
  </si>
  <si>
    <t>S255962</t>
  </si>
  <si>
    <t>Floor Coverings, Rubber, Manufacturing</t>
  </si>
  <si>
    <t>22c40acf-b0ca-4aab-baf5-6bf90fe90f7f</t>
  </si>
  <si>
    <t>SBPQTE11916614</t>
  </si>
  <si>
    <t>a5733db2-8104-4960-9d04-436202f60bbc</t>
  </si>
  <si>
    <t>SBPQTE11929818</t>
  </si>
  <si>
    <t>1ad7b450-20ff-4d6d-93a5-91825d011298</t>
  </si>
  <si>
    <t>033b10e1-0c97-4024-8d9e-0fe743a92fe8</t>
  </si>
  <si>
    <t>SBPQTE11920185</t>
  </si>
  <si>
    <t>993dcaaa-35aa-4e9c-8bc8-14893da1223c</t>
  </si>
  <si>
    <t>SBPQTE11914658</t>
  </si>
  <si>
    <t>4f057b52-fc33-448d-a832-1352871b2c38</t>
  </si>
  <si>
    <t>SBPQTE11921963</t>
  </si>
  <si>
    <t>bbd27287-f038-4767-906f-9b3d709e14ca</t>
  </si>
  <si>
    <t>SBPQTE11921438</t>
  </si>
  <si>
    <t>Johansen Insurance Brokers Pty Ltd</t>
  </si>
  <si>
    <t>42e98dc7-d6bb-43b6-a57c-8822df352d50</t>
  </si>
  <si>
    <t>SBPQTE11928286</t>
  </si>
  <si>
    <t>8de701cf-d0bd-48c8-bd12-0aea34ac05e5</t>
  </si>
  <si>
    <t>SBPQTE11926737</t>
  </si>
  <si>
    <t>GA700186500BUSP</t>
  </si>
  <si>
    <t>S522315</t>
  </si>
  <si>
    <t>Curtains Retailing</t>
  </si>
  <si>
    <t>494539bf-3734-4631-9c97-894ac07bfccc</t>
  </si>
  <si>
    <t>SBPQTE11926416</t>
  </si>
  <si>
    <t>bd30505c-14cd-4adf-aa4b-0348b9577bac</t>
  </si>
  <si>
    <t>SBPQTE11920044</t>
  </si>
  <si>
    <t>da736ce3-e1cd-441b-b87c-615d33ae52a5</t>
  </si>
  <si>
    <t>SBPQTE11923109</t>
  </si>
  <si>
    <t>GA700089559BUSP</t>
  </si>
  <si>
    <t>2d6c078e-0277-41af-b496-2d3ac90a114e</t>
  </si>
  <si>
    <t>SBPQTE11922099</t>
  </si>
  <si>
    <t>0d665c76-24e2-4834-b1b1-0a8bc695de93</t>
  </si>
  <si>
    <t>SBPQTE11926555</t>
  </si>
  <si>
    <t>adb8e0a4-e793-41c1-a7fb-224b3ae2b3a4</t>
  </si>
  <si>
    <t>SBPQTE11924031</t>
  </si>
  <si>
    <t>3a65e4d8-4957-413b-8f71-03e3b00c77c6</t>
  </si>
  <si>
    <t>SBPQTE11931130</t>
  </si>
  <si>
    <t>9ad73524-07c5-4722-87de-96c036a3b98e</t>
  </si>
  <si>
    <t>SBPQTE11914182</t>
  </si>
  <si>
    <t>6694453d-ceda-4758-9d6c-94351f0fdf34</t>
  </si>
  <si>
    <t>SBPQTE11926843</t>
  </si>
  <si>
    <t>6c466682-608b-4bb3-95d5-bcf20cb0ab7c</t>
  </si>
  <si>
    <t>SBPQTE11914492</t>
  </si>
  <si>
    <t>Planned Cover</t>
  </si>
  <si>
    <t>8818e01b-d2c7-4132-af95-21e776fe860b</t>
  </si>
  <si>
    <t>SBPQTE11919515</t>
  </si>
  <si>
    <t>2e9a9dab-c342-40dd-a399-624d48684294</t>
  </si>
  <si>
    <t>SBPQTE11930573</t>
  </si>
  <si>
    <t>GA700186734BUSP</t>
  </si>
  <si>
    <t>f11fd4c6-b596-448a-8fd1-786054a70c14</t>
  </si>
  <si>
    <t>SBPQTE11930104</t>
  </si>
  <si>
    <t>8f5a2907-2fa5-4f53-bb60-6fab8c96213b</t>
  </si>
  <si>
    <t>SBPQTE11915937</t>
  </si>
  <si>
    <t>4e876902-0e11-4ccd-b92f-a3362c8882a2</t>
  </si>
  <si>
    <t>SBPQTE11929890</t>
  </si>
  <si>
    <t>GA700185933BUSP</t>
  </si>
  <si>
    <t>20f79c6c-9d69-4c63-8e76-57af48e4090b</t>
  </si>
  <si>
    <t>SBPQTE11918724</t>
  </si>
  <si>
    <t>GA700074395BUSP</t>
  </si>
  <si>
    <t>58a6e11e-b841-442c-b37d-96d40a02434e</t>
  </si>
  <si>
    <t>SBPQTE11928972</t>
  </si>
  <si>
    <t>46f2861d-b040-425d-978e-5892fdb155b5</t>
  </si>
  <si>
    <t>SBPQTE11915738</t>
  </si>
  <si>
    <t>ac798d41-516a-4dfc-a72f-3cd090890661</t>
  </si>
  <si>
    <t>SBPQTE11921161</t>
  </si>
  <si>
    <t>9ad802b0-c0d2-428b-81d0-8a201ef0d7ee</t>
  </si>
  <si>
    <t>SBPQTE11925319</t>
  </si>
  <si>
    <t>78b94ca3-61d7-4a92-b9d8-dbd324f458c6</t>
  </si>
  <si>
    <t>SBPQTE11916441</t>
  </si>
  <si>
    <t>S021955</t>
  </si>
  <si>
    <t>Hay Baling Or Pressing</t>
  </si>
  <si>
    <t>1666161c-c5fc-488d-8b5c-6eac63830f78</t>
  </si>
  <si>
    <t>SBPQTE11919221</t>
  </si>
  <si>
    <t>25014ae0-426f-40cc-8284-573ccaa1e7c7</t>
  </si>
  <si>
    <t>SBPQTE11926537</t>
  </si>
  <si>
    <t>S472120</t>
  </si>
  <si>
    <t>Blinds Wholesaling - Textile</t>
  </si>
  <si>
    <t>d2117d42-7997-45f2-96b5-1fa0a1710aed</t>
  </si>
  <si>
    <t>SBPQTE11921140</t>
  </si>
  <si>
    <t>c2be640b-5263-4340-8215-e509cce24d5e</t>
  </si>
  <si>
    <t>SBPQTE11915208</t>
  </si>
  <si>
    <t>ef85d5e2-3487-4c83-935b-9cf004bfa882</t>
  </si>
  <si>
    <t>SBPQTE11922175</t>
  </si>
  <si>
    <t>S276405</t>
  </si>
  <si>
    <t>Anodising / Electroplating</t>
  </si>
  <si>
    <t>0568ce53-d624-4fa8-9c36-1ed9450e6119</t>
  </si>
  <si>
    <t>SBPQTE11917003</t>
  </si>
  <si>
    <t>487c5f3b-ef37-419d-b994-0d882ea3f0cb</t>
  </si>
  <si>
    <t>SBPQTE11926038</t>
  </si>
  <si>
    <t>S461568</t>
  </si>
  <si>
    <t>Electrical Distribution Equipment Wholesaling</t>
  </si>
  <si>
    <t>0330ffa7-fb9e-4072-88f7-617120314743</t>
  </si>
  <si>
    <t>SBPQTE11926347</t>
  </si>
  <si>
    <t>e43f369b-24d3-4f70-930d-d1da61f56a35</t>
  </si>
  <si>
    <t>SBPQTE11920929</t>
  </si>
  <si>
    <t>5945334a-e42d-4449-90a8-59971b1f1aca</t>
  </si>
  <si>
    <t>SBPQTE11923261</t>
  </si>
  <si>
    <t>GA700176714BUSP</t>
  </si>
  <si>
    <t>1cda6139-6a3b-4e2e-80ef-e57a3c6b59bd</t>
  </si>
  <si>
    <t>SBPQTE11917989</t>
  </si>
  <si>
    <t>c65caf21-89f4-4054-9a6d-8c5239b03419</t>
  </si>
  <si>
    <t>SBPQTE11920590</t>
  </si>
  <si>
    <t>42716fc5-ebe0-4fa8-8668-cd60ba86f39f</t>
  </si>
  <si>
    <t>SBPQTE11918314</t>
  </si>
  <si>
    <t>6cb9fbec-0362-4736-b498-62a2cbddb913</t>
  </si>
  <si>
    <t>SBPQTE11924976</t>
  </si>
  <si>
    <t>ceef7c21-a386-4976-a96b-f449d12cc9d4</t>
  </si>
  <si>
    <t>SBPQTE11919318</t>
  </si>
  <si>
    <t>GA700181798BUSP</t>
  </si>
  <si>
    <t>bf8a6d7d-045b-4b1c-b082-d03097c94b08</t>
  </si>
  <si>
    <t>SBPQTE11924579</t>
  </si>
  <si>
    <t>f86633de-f1e5-4c8e-a8ec-4196c6cf90d5</t>
  </si>
  <si>
    <t>SBPQTE11925821</t>
  </si>
  <si>
    <t>59a00831-ac63-4c3b-a433-452f2df610e7</t>
  </si>
  <si>
    <t>SBPQTE11915678</t>
  </si>
  <si>
    <t>c9d9201d-7592-4103-a3cf-ec84183bca44</t>
  </si>
  <si>
    <t>SBPQTE11918546</t>
  </si>
  <si>
    <t>ae77bb55-078e-4331-b8bf-6c86301c3f28</t>
  </si>
  <si>
    <t>SBPQTE11910467</t>
  </si>
  <si>
    <t>GA700022555BUSP</t>
  </si>
  <si>
    <t>62e4073b-f925-4926-855e-d00e4cdcec72</t>
  </si>
  <si>
    <t>SBPQTE11915423</t>
  </si>
  <si>
    <t>aac22868-cdf3-433b-a76b-bbaef362d4d3</t>
  </si>
  <si>
    <t>SBPQTE11924015</t>
  </si>
  <si>
    <t>4755a44e-909e-4207-a6fb-7eecc79ecbf1</t>
  </si>
  <si>
    <t>SBPQTE11915706</t>
  </si>
  <si>
    <t>09ab8c96-90f2-4d21-a727-7d762385e8d9</t>
  </si>
  <si>
    <t>SBPQTE11914431</t>
  </si>
  <si>
    <t>GA700179388BUSP</t>
  </si>
  <si>
    <t>c2a39d37-b763-4a73-906c-66ceea3e7b4e</t>
  </si>
  <si>
    <t>SBPQTE11920645</t>
  </si>
  <si>
    <t>c6cd86c5-68e6-447a-8353-0580c59a0dec</t>
  </si>
  <si>
    <t>SBPQTE11924347</t>
  </si>
  <si>
    <t>78dfa254-7046-4e4a-937f-6fba8eb11175</t>
  </si>
  <si>
    <t>SBPQTE11926579</t>
  </si>
  <si>
    <t>91d0435d-47f9-4977-befe-61551bc06d65</t>
  </si>
  <si>
    <t>SBPQTE11913825</t>
  </si>
  <si>
    <t>835d9933-95c0-4edd-998d-c5d29bfa0ca6</t>
  </si>
  <si>
    <t>SBPQTE11922930</t>
  </si>
  <si>
    <t>25796639-df35-482f-ae3f-42b586409621</t>
  </si>
  <si>
    <t>SBPQTE11917873</t>
  </si>
  <si>
    <t>S512558</t>
  </si>
  <si>
    <t>Noodle Bar - Take Away</t>
  </si>
  <si>
    <t>0e80983b-b4f4-4301-884b-567633628c2c</t>
  </si>
  <si>
    <t>SBPQTE11916824</t>
  </si>
  <si>
    <t>e8c06b5e-16fd-4514-b2a9-9f19b17999f0</t>
  </si>
  <si>
    <t>SBPQTE11916970</t>
  </si>
  <si>
    <t>072343fe-0b9c-4ef3-be1f-b686a50c547d</t>
  </si>
  <si>
    <t>SBPQTE11929526</t>
  </si>
  <si>
    <t>S952961</t>
  </si>
  <si>
    <t>Marriage Celebrant</t>
  </si>
  <si>
    <t>b17ae104-1819-4cfe-b21c-09f918c38391</t>
  </si>
  <si>
    <t>SBPQTE11923548</t>
  </si>
  <si>
    <t>86351a0f-1171-40ef-a48c-69816dde9282</t>
  </si>
  <si>
    <t>SBPQTE11930805</t>
  </si>
  <si>
    <t>892a5821-cc4e-45f8-99c5-8eaa3c4e2531</t>
  </si>
  <si>
    <t>SBPQTE11926167</t>
  </si>
  <si>
    <t>GA700086358BUSP</t>
  </si>
  <si>
    <t>ca93d284-fadc-4de4-bd3f-7cb6bb8a228c</t>
  </si>
  <si>
    <t>SBPQTE11914115</t>
  </si>
  <si>
    <t>1dea87d1-a2c9-4170-bd67-2090de68c075</t>
  </si>
  <si>
    <t>SBPQTE11924156</t>
  </si>
  <si>
    <t>56a9e708-35a5-45cb-9e7e-77b324ee850d</t>
  </si>
  <si>
    <t>SBPQTE11923735</t>
  </si>
  <si>
    <t>8d2d688f-ea81-4d19-b8fa-896606dee08b</t>
  </si>
  <si>
    <t>SBPQTE11918150</t>
  </si>
  <si>
    <t>22e6892e-f81d-4712-90c0-c96a7bad3734</t>
  </si>
  <si>
    <t>SBPQTE11926403</t>
  </si>
  <si>
    <t>d01ac66c-d10f-4f4e-8bbd-cab86edf5360</t>
  </si>
  <si>
    <t>SBPQTE11928404</t>
  </si>
  <si>
    <t>eb0e841a-6e36-482d-afec-244db04c720f</t>
  </si>
  <si>
    <t>SBPQTE11924556</t>
  </si>
  <si>
    <t>80b30360-1d75-4d0f-a214-aa1dd02c923c</t>
  </si>
  <si>
    <t>SBPQTE11921630</t>
  </si>
  <si>
    <t>088d5613-355a-4973-ac2b-e96de45c98f8</t>
  </si>
  <si>
    <t>SBPQTE11914954</t>
  </si>
  <si>
    <t>GA700179704BUSP</t>
  </si>
  <si>
    <t>461e0e81-d1bd-4392-8bb1-f3cc9b24d8c6</t>
  </si>
  <si>
    <t>SBPQTE11926507</t>
  </si>
  <si>
    <t>46b0d56b-27c3-47d5-9c99-ca0a6d0d8df7</t>
  </si>
  <si>
    <t>SBPQTE11916875</t>
  </si>
  <si>
    <t>30e58523-e846-4706-93a6-295827c8b475</t>
  </si>
  <si>
    <t>SBPQTE11924298</t>
  </si>
  <si>
    <t>GA700185140BUSP</t>
  </si>
  <si>
    <t>c61a29db-b7b3-4014-8605-d11839760f93</t>
  </si>
  <si>
    <t>SBPQTE11924079</t>
  </si>
  <si>
    <t>f5667310-9c98-44d7-86a4-8d447d250072</t>
  </si>
  <si>
    <t>SBPQTE11930244</t>
  </si>
  <si>
    <t>1d0feca9-eb26-403e-ae86-8fce69c42eae</t>
  </si>
  <si>
    <t>SBPQTE11910512</t>
  </si>
  <si>
    <t>GA700090978BUSP</t>
  </si>
  <si>
    <t>Insurance Solutions Corporation Pty Ltd</t>
  </si>
  <si>
    <t>f2c0b9b4-84be-4224-926b-66cf10c15683</t>
  </si>
  <si>
    <t>SBPQTE11918874</t>
  </si>
  <si>
    <t>899df0dc-4b9f-43f6-9769-680e9bfb7cdf</t>
  </si>
  <si>
    <t>SBPQTE11918408</t>
  </si>
  <si>
    <t>c6f6733f-92c9-44d5-86c7-45e5b0e474ce</t>
  </si>
  <si>
    <t>SBPQTE11916165</t>
  </si>
  <si>
    <t>GA700008038BUSP</t>
  </si>
  <si>
    <t>10a910d4-796b-4f4a-b701-f5402c5a74de</t>
  </si>
  <si>
    <t>SBPQTE11919295</t>
  </si>
  <si>
    <t>128c5117-c28d-4e92-8424-0e8d389c0045</t>
  </si>
  <si>
    <t>SBPQTE11929994</t>
  </si>
  <si>
    <t>1c044cc3-f46d-45f9-a393-ecbba078d11c</t>
  </si>
  <si>
    <t>SBPQTE11914580</t>
  </si>
  <si>
    <t>3a09ffb2-0c9f-4549-ab24-4fa98b3c6525</t>
  </si>
  <si>
    <t>SBPQTE11929379</t>
  </si>
  <si>
    <t>95a172a2-ce52-486a-bb5f-287c8a130dae</t>
  </si>
  <si>
    <t>SBPQTE11914912</t>
  </si>
  <si>
    <t>9ffb3d23-3355-4147-a520-b012eac85da4</t>
  </si>
  <si>
    <t>SBPQTE11918437</t>
  </si>
  <si>
    <t>da7eb784-8fe8-4163-8aab-fecf1ecc1202</t>
  </si>
  <si>
    <t>SBPQTE11914664</t>
  </si>
  <si>
    <t>74444d84-1d74-4444-b698-6dd2bbcd81ed</t>
  </si>
  <si>
    <t>SBPQTE11908408</t>
  </si>
  <si>
    <t>GA700025141BUSP</t>
  </si>
  <si>
    <t>53852d1f-495b-47b7-8c04-8d2e99003357</t>
  </si>
  <si>
    <t>SBPQTE11925559</t>
  </si>
  <si>
    <t>224f86de-1eea-401d-9694-7eaf786bda81</t>
  </si>
  <si>
    <t>SBPQTE11921113</t>
  </si>
  <si>
    <t>GA700015665BUSP</t>
  </si>
  <si>
    <t>703bf621-bbab-4e2b-ab39-629071ae78f7</t>
  </si>
  <si>
    <t>SBPQTE11925480</t>
  </si>
  <si>
    <t>GA700162542BUSP</t>
  </si>
  <si>
    <t>da393898-9360-4ccd-8a87-d3e2a7fec519</t>
  </si>
  <si>
    <t>SBPQTE11924189</t>
  </si>
  <si>
    <t>GA700172417BUSP</t>
  </si>
  <si>
    <t>be89f003-2c9e-4ec5-9c4d-95f4734ad2fb</t>
  </si>
  <si>
    <t>SBPQTE11929409</t>
  </si>
  <si>
    <t>3b5f4340-8140-4729-a95c-bfad68622e73</t>
  </si>
  <si>
    <t>SBPQTE11922827</t>
  </si>
  <si>
    <t>c86e2bb9-465a-460a-b1b4-026468737d17</t>
  </si>
  <si>
    <t>SBPQTE11914011</t>
  </si>
  <si>
    <t>09a91200-73f2-4426-87b3-7c02b11fe345</t>
  </si>
  <si>
    <t>SBPQTE11929240</t>
  </si>
  <si>
    <t>50a82211-47ad-4fa7-83e4-bf5b837f451f</t>
  </si>
  <si>
    <t>SBPQTE11917712</t>
  </si>
  <si>
    <t>Greater National Limited</t>
  </si>
  <si>
    <t>6c985991-e6d9-473f-88ee-cd20d704949a</t>
  </si>
  <si>
    <t>SBPQTE11918977</t>
  </si>
  <si>
    <t>c8cd20b0-a326-4ca6-896f-5357c51abd7d</t>
  </si>
  <si>
    <t>SBPQTE11920542</t>
  </si>
  <si>
    <t>187f4d11-6504-43ac-a0cc-91a514793328</t>
  </si>
  <si>
    <t>SBPQTE11912796</t>
  </si>
  <si>
    <t>d00694cf-5390-4f64-abd8-c38f3252b531</t>
  </si>
  <si>
    <t>SBPQTE11930606</t>
  </si>
  <si>
    <t>514acc4e-d673-4cee-b33e-681aa08522d1</t>
  </si>
  <si>
    <t>SBPQTE11922715</t>
  </si>
  <si>
    <t>S256305</t>
  </si>
  <si>
    <t>Plastic Bags Manufacturing</t>
  </si>
  <si>
    <t>f231094a-9670-4372-989d-a89b0bd9f3f5</t>
  </si>
  <si>
    <t>SBPQTE11916941</t>
  </si>
  <si>
    <t>7c8c7852-a229-4e53-a6f5-5f497a50e91f</t>
  </si>
  <si>
    <t>SBPQTE11914529</t>
  </si>
  <si>
    <t>GA700172214BUSP</t>
  </si>
  <si>
    <t>b62b77ad-c425-4570-adbf-8be93e999161</t>
  </si>
  <si>
    <t>SBPQTE11917459</t>
  </si>
  <si>
    <t>ef685f02-c078-4468-ae57-e93186b2578d</t>
  </si>
  <si>
    <t>SBPQTE11925859</t>
  </si>
  <si>
    <t>3277b337-93db-4e15-aa3b-5d2143848ee4</t>
  </si>
  <si>
    <t>SBPQTE11930068</t>
  </si>
  <si>
    <t>1bb1c702-c4c6-4664-aaa3-47be13a64bc6</t>
  </si>
  <si>
    <t>SBPQTE11917817</t>
  </si>
  <si>
    <t>baabe701-72db-40c4-9696-13ee3c0468ef</t>
  </si>
  <si>
    <t>SBPQTE11922871</t>
  </si>
  <si>
    <t>119f3f99-cfa7-4095-9f51-5a3e10b9db8e</t>
  </si>
  <si>
    <t>SBPQTE11921331</t>
  </si>
  <si>
    <t>aa95c1d4-99bc-4b4a-8186-3ca0de45853e</t>
  </si>
  <si>
    <t>SBPQTE11925717</t>
  </si>
  <si>
    <t>ee2f7e05-88d8-42bf-9964-736d7c33f5eb</t>
  </si>
  <si>
    <t>SBPQTE11917662</t>
  </si>
  <si>
    <t>4917fc18-d157-4e60-ba51-02e208b0a6e2</t>
  </si>
  <si>
    <t>SBPQTE11925464</t>
  </si>
  <si>
    <t>be102301-d2a6-4bae-a909-0a06c9595986</t>
  </si>
  <si>
    <t>SBPQTE11913938</t>
  </si>
  <si>
    <t>e66a859a-3475-4b3e-8ff1-c49753acd579</t>
  </si>
  <si>
    <t>SBPQTE11922462</t>
  </si>
  <si>
    <t>f4a92e3c-f9aa-4943-8214-d363b3f0960f</t>
  </si>
  <si>
    <t>SBPQTE11919486</t>
  </si>
  <si>
    <t>GA700182227BUSP</t>
  </si>
  <si>
    <t>432b4035-cc06-42d5-a9fe-a072ecd0b4dc</t>
  </si>
  <si>
    <t>SBPQTE11925462</t>
  </si>
  <si>
    <t>371543ef-7679-4e05-bbc2-170889756220</t>
  </si>
  <si>
    <t>SBPQTE11922378</t>
  </si>
  <si>
    <t>fe6f6c3d-817c-429c-a3b8-c9e3bc080582</t>
  </si>
  <si>
    <t>SBPQTE11914465</t>
  </si>
  <si>
    <t>e3ad3010-16a5-473c-bb5f-daf4f36ab7db</t>
  </si>
  <si>
    <t>SBPQTE11920557</t>
  </si>
  <si>
    <t>GA700182817BUSP</t>
  </si>
  <si>
    <t>0c8ec19f-4574-48eb-bb6e-70cfc0d8b771</t>
  </si>
  <si>
    <t>SBPQTE11929514</t>
  </si>
  <si>
    <t>d5f4c3a2-c1d5-44c8-be87-e72c8cb1b36b</t>
  </si>
  <si>
    <t>SBPQTE11928083</t>
  </si>
  <si>
    <t>c78027bb-2d36-4fed-a873-db6e58e13766</t>
  </si>
  <si>
    <t>SBPQTE11921224</t>
  </si>
  <si>
    <t>S911335</t>
  </si>
  <si>
    <t>Film Or Video Festival Operation</t>
  </si>
  <si>
    <t>ef24ec1d-970a-4c89-9716-ee6d59cd745b</t>
  </si>
  <si>
    <t>SBPQTE11924875</t>
  </si>
  <si>
    <t>ab9ca28c-ed3b-423c-9b24-24f1ec114377</t>
  </si>
  <si>
    <t>SBPQTE11927620</t>
  </si>
  <si>
    <t>9f4d6c86-ea44-48e1-9908-d0440f6701e9</t>
  </si>
  <si>
    <t>SBPQTE11930245</t>
  </si>
  <si>
    <t>Bendigo Insurance Brokers</t>
  </si>
  <si>
    <t>7642060f-5d1b-485e-8e74-e77190f8d867</t>
  </si>
  <si>
    <t>SBPQTE11917036</t>
  </si>
  <si>
    <t>f11f1127-368c-49e9-834e-0bba3d40ad70</t>
  </si>
  <si>
    <t>SBPQTE11931168</t>
  </si>
  <si>
    <t>7467a75a-9761-4afb-93de-49bb3c6caa26</t>
  </si>
  <si>
    <t>SBPQTE11929633</t>
  </si>
  <si>
    <t>69627dcb-a14e-4f35-bc21-1c29d234f4f8</t>
  </si>
  <si>
    <t>SBPQTE11918022</t>
  </si>
  <si>
    <t>GA700181414BUSP</t>
  </si>
  <si>
    <t>e50f2799-9085-4a0d-82ef-6abbfa319e21</t>
  </si>
  <si>
    <t>SBPQTE11925673</t>
  </si>
  <si>
    <t>cbce53ec-08d4-44ca-90b3-4cdf54a40c22</t>
  </si>
  <si>
    <t>SBPQTE11918494</t>
  </si>
  <si>
    <t>aa27122d-8f1c-4713-a1d1-d22ba3f4637f</t>
  </si>
  <si>
    <t>SBPQTE11930182</t>
  </si>
  <si>
    <t>90d32de2-b58f-4b86-ac29-39d770798cf8</t>
  </si>
  <si>
    <t>SBPQTE11926248</t>
  </si>
  <si>
    <t>GA700013845BUSP</t>
  </si>
  <si>
    <t>4a43e619-8236-496c-9e63-f7cbfc701800</t>
  </si>
  <si>
    <t>SBPQTE11922421</t>
  </si>
  <si>
    <t>7fc89150-d891-4e32-811a-958b461a6c2d</t>
  </si>
  <si>
    <t>SBPQTE11924508</t>
  </si>
  <si>
    <t>GA700034120BUSP</t>
  </si>
  <si>
    <t>dc360e73-bce0-4d94-9ac1-10ba0dbe7ad7</t>
  </si>
  <si>
    <t>SBPQTE11920933</t>
  </si>
  <si>
    <t>S471951</t>
  </si>
  <si>
    <t>Groceries Wholesaling Noc</t>
  </si>
  <si>
    <t>7bda3858-2b53-4710-a6d2-16404095fae0</t>
  </si>
  <si>
    <t>SBPQTE11922764</t>
  </si>
  <si>
    <t>f9f57860-fc32-4f89-aedd-5b0468e2b313</t>
  </si>
  <si>
    <t>SBPQTE11931771</t>
  </si>
  <si>
    <t>819e1f13-4412-495b-b188-579c33d134b0</t>
  </si>
  <si>
    <t>SBPQTE11924242</t>
  </si>
  <si>
    <t>1394872e-16b2-4e12-9579-7f5e457ba1b0</t>
  </si>
  <si>
    <t>SBPQTE11924289</t>
  </si>
  <si>
    <t>6b5e77fd-1b4d-463a-962a-a0048223544d</t>
  </si>
  <si>
    <t>SBPQTE11916581</t>
  </si>
  <si>
    <t>601d0adb-5acb-429f-b7a6-ab45680efc13</t>
  </si>
  <si>
    <t>SBPQTE11928358</t>
  </si>
  <si>
    <t>GA700151684BUSP</t>
  </si>
  <si>
    <t>acc24af7-6adb-422e-aa69-3c5eaee55ff2</t>
  </si>
  <si>
    <t>SBPQTE11928709</t>
  </si>
  <si>
    <t>S526115</t>
  </si>
  <si>
    <t>Refrigerators, Household Electric, Repair/Install</t>
  </si>
  <si>
    <t>6961bf2d-2a48-4769-80fa-4cd87dda2455</t>
  </si>
  <si>
    <t>SBPQTE11923506</t>
  </si>
  <si>
    <t>f0afbdd3-bd78-4e62-8b85-900e3acd95b4</t>
  </si>
  <si>
    <t>SBPQTE11923790</t>
  </si>
  <si>
    <t>8103dfe0-0a4d-40c9-b3bf-a74bdf649573</t>
  </si>
  <si>
    <t>SBPQTE11916626</t>
  </si>
  <si>
    <t>97556651-dc9a-4623-81c1-fc562575c043</t>
  </si>
  <si>
    <t>SBPQTE11922110</t>
  </si>
  <si>
    <t>476bb001-38ad-4ecf-b9d8-56e6889a5389</t>
  </si>
  <si>
    <t>SBPQTE11917426</t>
  </si>
  <si>
    <t>2b1f66ea-afbf-4c58-b34c-0fba829f22c4</t>
  </si>
  <si>
    <t>SBPQTE11929973</t>
  </si>
  <si>
    <t>07aff6bf-2298-495b-a64a-5ba1c46f79fe</t>
  </si>
  <si>
    <t>SBPQTE11921414</t>
  </si>
  <si>
    <t>3391f21f-8f57-4764-9a59-e6a6125ad219</t>
  </si>
  <si>
    <t>SBPQTE11925027</t>
  </si>
  <si>
    <t>f1331c51-b612-4e76-a6a8-90b1557978b5</t>
  </si>
  <si>
    <t>SBPQTE11930085</t>
  </si>
  <si>
    <t>75243bc4-b897-4734-9be6-64da519b92f5</t>
  </si>
  <si>
    <t>SBPQTE11915227</t>
  </si>
  <si>
    <t>GA700179870BUSP</t>
  </si>
  <si>
    <t>eea18f86-ca27-4e34-b063-0a1a25a88303</t>
  </si>
  <si>
    <t>SBPQTE11915079</t>
  </si>
  <si>
    <t>e54d9b6e-c99b-415d-a64d-e6b2f36c3f22</t>
  </si>
  <si>
    <t>SBPQTE11921972</t>
  </si>
  <si>
    <t>94ee4652-66c5-4bd9-967b-41503cf48ab6</t>
  </si>
  <si>
    <t>SBPQTE11922183</t>
  </si>
  <si>
    <t>GA700180699BUSP</t>
  </si>
  <si>
    <t>eb4f2b2b-545f-4c29-90d2-6e89e763dc5d</t>
  </si>
  <si>
    <t>SBPQTE11926196</t>
  </si>
  <si>
    <t>fbbe1845-d96f-4c54-a544-e85a54b8601a</t>
  </si>
  <si>
    <t>SBPQTE11926230</t>
  </si>
  <si>
    <t>b63436ff-8f69-48d5-8dfd-ce1dc03bbc86</t>
  </si>
  <si>
    <t>SBPQTE11931622</t>
  </si>
  <si>
    <t>c645ef83-a27e-4e2b-a010-1b2f972e1c73</t>
  </si>
  <si>
    <t>SBPQTE11917661</t>
  </si>
  <si>
    <t>29607d4c-030d-45be-a077-f9239d9a9653</t>
  </si>
  <si>
    <t>SBPQTE11929375</t>
  </si>
  <si>
    <t>3b920387-3aa5-49db-b61b-e105a66b49df</t>
  </si>
  <si>
    <t>SBPQTE11919941</t>
  </si>
  <si>
    <t>GA700182590BUSP</t>
  </si>
  <si>
    <t>065c82d6-35f7-4ab4-b21c-2834be22a11c</t>
  </si>
  <si>
    <t>SBPQTE11920764</t>
  </si>
  <si>
    <t>c9d9ca00-5d6d-45e0-ae76-9b7180e0d64c</t>
  </si>
  <si>
    <t>SBPQTE11930419</t>
  </si>
  <si>
    <t>2b960636-694d-40ba-89e3-72d190e45e19</t>
  </si>
  <si>
    <t>SBPQTE11918596</t>
  </si>
  <si>
    <t>GA700181733BUSP</t>
  </si>
  <si>
    <t>c4764db4-4b6a-4e1f-8fbb-c4e76c683a11</t>
  </si>
  <si>
    <t>SBPQTE11925049</t>
  </si>
  <si>
    <t>GA700091893BUSP</t>
  </si>
  <si>
    <t>0e346e39-4d63-432a-bf17-b00e34547580</t>
  </si>
  <si>
    <t>SBPQTE11914021</t>
  </si>
  <si>
    <t>S952925</t>
  </si>
  <si>
    <t>Family Counselling Service</t>
  </si>
  <si>
    <t>58dbcd99-aed0-4e62-a317-0830945b034c</t>
  </si>
  <si>
    <t>SBPQTE11930219</t>
  </si>
  <si>
    <t>cfd67e82-152e-4d02-82ef-fb8b4db2642c</t>
  </si>
  <si>
    <t>SBPQTE11930514</t>
  </si>
  <si>
    <t>f5997795-f442-4f53-b126-05bedaec8b43</t>
  </si>
  <si>
    <t>SBPQTE11921142</t>
  </si>
  <si>
    <t>GA700180798BUSP</t>
  </si>
  <si>
    <t>S461505</t>
  </si>
  <si>
    <t>Air Conditioning Equipment, Commercial Wholesaling</t>
  </si>
  <si>
    <t>81aca002-adf6-4f22-b3cc-6de9e8575021</t>
  </si>
  <si>
    <t>SBPQTE11914278</t>
  </si>
  <si>
    <t>db4dbe57-4fac-48d7-b02e-913961ea1dd0</t>
  </si>
  <si>
    <t>SBPQTE11919527</t>
  </si>
  <si>
    <t>GA700181715BUSP</t>
  </si>
  <si>
    <t>a5e9a51b-5314-4de2-ae92-25142e484945</t>
  </si>
  <si>
    <t>SBPQTE11915820</t>
  </si>
  <si>
    <t>GA700018084BUSP</t>
  </si>
  <si>
    <t>94a68d71-ecbf-47c6-a08a-f3989d5bce84</t>
  </si>
  <si>
    <t>SBPQTE11920374</t>
  </si>
  <si>
    <t>2f1de456-9e8f-4aa7-9764-ccd89eb5320c</t>
  </si>
  <si>
    <t>SBPQTE11914771</t>
  </si>
  <si>
    <t>de106eb6-2c86-466e-9632-b01a7a3fa66f</t>
  </si>
  <si>
    <t>SBPQTE11924881</t>
  </si>
  <si>
    <t>549abeec-77d3-4bef-b24d-1a9023dcb2c3</t>
  </si>
  <si>
    <t>SBPQTE11914257</t>
  </si>
  <si>
    <t>a9724c55-c10e-4fe1-bd96-22eebc63e833</t>
  </si>
  <si>
    <t>SBPQTE11917623</t>
  </si>
  <si>
    <t>ea3c561a-9f00-4f34-9c59-1e9c7f8a18c4</t>
  </si>
  <si>
    <t>SBPQTE11926763</t>
  </si>
  <si>
    <t>9dc401c9-e754-411f-bdf0-02618d26567c</t>
  </si>
  <si>
    <t>SBPQTE11925292</t>
  </si>
  <si>
    <t>d71f3662-b16d-4543-82c4-0a561d2b1148</t>
  </si>
  <si>
    <t>SBPQTE11921964</t>
  </si>
  <si>
    <t>38ce20f2-0212-4b11-a2e5-7ae74f1a45c5</t>
  </si>
  <si>
    <t>SBPQTE11921860</t>
  </si>
  <si>
    <t>S255963</t>
  </si>
  <si>
    <t>Rubber Hose Manufacturing</t>
  </si>
  <si>
    <t>1846a6f9-a3f5-419a-a984-f43186713cff</t>
  </si>
  <si>
    <t>SBPQTE11915165</t>
  </si>
  <si>
    <t>e0ca6bf9-b6e4-4c86-af33-cacd1f4acb7c</t>
  </si>
  <si>
    <t>SBPQTE11918707</t>
  </si>
  <si>
    <t>7dac3297-7945-4137-a57d-f4976f6cf5ac</t>
  </si>
  <si>
    <t>SBPQTE11917071</t>
  </si>
  <si>
    <t>81314864-bc39-4167-84d9-6b12677a30b3</t>
  </si>
  <si>
    <t>SBPQTE11917690</t>
  </si>
  <si>
    <t>GA700181226BUSP</t>
  </si>
  <si>
    <t>0a70a483-abbd-4ecb-9034-5339af6bf957</t>
  </si>
  <si>
    <t>SBPQTE11920877</t>
  </si>
  <si>
    <t>GA700172678BUSP</t>
  </si>
  <si>
    <t>S863225</t>
  </si>
  <si>
    <t>Optician (Own Account)</t>
  </si>
  <si>
    <t>905f8a68-7899-494d-92d0-6a727c0d1d47</t>
  </si>
  <si>
    <t>SBPQTE11918057</t>
  </si>
  <si>
    <t>S662930</t>
  </si>
  <si>
    <t>Harbour Services Noc</t>
  </si>
  <si>
    <t>b54e5415-0ae7-4e27-89a6-b50c9134554a</t>
  </si>
  <si>
    <t>SBPQTE11920517</t>
  </si>
  <si>
    <t>7ace448d-cbb5-4d6f-8a04-bdf213a83f6d</t>
  </si>
  <si>
    <t>SBPQTE11917813</t>
  </si>
  <si>
    <t>ee4750e0-8446-439b-a48a-8e176d4a8c44</t>
  </si>
  <si>
    <t>SBPQTE11924709</t>
  </si>
  <si>
    <t>S261059</t>
  </si>
  <si>
    <t>Kitchenware, Glass, Manufacturing</t>
  </si>
  <si>
    <t>bc150825-ca1a-4858-9a57-f16df736f848</t>
  </si>
  <si>
    <t>SBPQTE11914958</t>
  </si>
  <si>
    <t>f6f4a52e-f601-423d-ab8b-eb9caa853af3</t>
  </si>
  <si>
    <t>SBPQTE11930587</t>
  </si>
  <si>
    <t>GA700188127BUSP</t>
  </si>
  <si>
    <t>1e002c19-7ff2-4d79-b56a-2dbcd583ffc0</t>
  </si>
  <si>
    <t>SBPQTE11928129</t>
  </si>
  <si>
    <t>300bb230-e5d9-4843-bddb-b5af574a9883</t>
  </si>
  <si>
    <t>SBPQTE11919583</t>
  </si>
  <si>
    <t>S525930</t>
  </si>
  <si>
    <t>Animals, Live, Retailing</t>
  </si>
  <si>
    <t>722d2ce4-7960-4a05-866d-f1a8a66b9a7e</t>
  </si>
  <si>
    <t>SBPQTE11929352</t>
  </si>
  <si>
    <t>GA700187453BUSP</t>
  </si>
  <si>
    <t>00556e7a-c7bc-4489-ab76-734adbb25841</t>
  </si>
  <si>
    <t>SBPQTE11928071</t>
  </si>
  <si>
    <t>GA700141965BUSP</t>
  </si>
  <si>
    <t>c0063899-5872-4f8f-b1f1-a1a94d8420a9</t>
  </si>
  <si>
    <t>SBPQTE11921226</t>
  </si>
  <si>
    <t>GA700101816BUSP</t>
  </si>
  <si>
    <t>d94fd95a-a85f-407f-9062-db921ddb9b46</t>
  </si>
  <si>
    <t>SBPQTE11925567</t>
  </si>
  <si>
    <t>0318cb6c-3115-45bb-86e7-93ddf35fc4a0</t>
  </si>
  <si>
    <t>SBPQTE11930785</t>
  </si>
  <si>
    <t>7a165718-453e-481a-ae4a-02bdae694188</t>
  </si>
  <si>
    <t>SBPQTE11928893</t>
  </si>
  <si>
    <t>GA700017301BUSP</t>
  </si>
  <si>
    <t>6394f588-9cb0-41d7-b6f7-ff55f5f59fc6</t>
  </si>
  <si>
    <t>SBPQTE11917646</t>
  </si>
  <si>
    <t>GA700056868BUSP</t>
  </si>
  <si>
    <t>c271f401-c80e-4498-89c4-1111f3426b92</t>
  </si>
  <si>
    <t>SBPQTE11926779</t>
  </si>
  <si>
    <t>bfaf565e-6c34-4864-ba84-0d9ef65cd2b3</t>
  </si>
  <si>
    <t>SBPQTE11924592</t>
  </si>
  <si>
    <t>897daaca-f302-4571-abc0-e7fc5a1a175c</t>
  </si>
  <si>
    <t>SBPQTE11926400</t>
  </si>
  <si>
    <t>8819d440-45de-49d5-a40f-6db3e39843f0</t>
  </si>
  <si>
    <t>SBPQTE11924267</t>
  </si>
  <si>
    <t>0a676ff0-3ab7-419f-a923-d70e18f8e01b</t>
  </si>
  <si>
    <t>SBPQTE11926672</t>
  </si>
  <si>
    <t>93992758-b874-4183-a017-881dc778d984</t>
  </si>
  <si>
    <t>SBPQTE11918472</t>
  </si>
  <si>
    <t>85ce1781-9ce4-4c27-8b08-a3041973b5ec</t>
  </si>
  <si>
    <t>SBPQTE11920732</t>
  </si>
  <si>
    <t>40a83920-53d2-4f60-afb0-0530fedb5bda</t>
  </si>
  <si>
    <t>SBPQTE11915565</t>
  </si>
  <si>
    <t>9df820a1-5066-4f78-a694-863a23967c52</t>
  </si>
  <si>
    <t>SBPQTE11917214</t>
  </si>
  <si>
    <t>d5373014-a803-4073-9488-690c18f0128a</t>
  </si>
  <si>
    <t>SBPQTE11928800</t>
  </si>
  <si>
    <t>e95d6171-6178-4c23-9d4e-b6e25722af96</t>
  </si>
  <si>
    <t>SBPQTE11918266</t>
  </si>
  <si>
    <t>a6099a5c-f94b-4d78-85cd-e48eb029ec38</t>
  </si>
  <si>
    <t>SBPQTE11921328</t>
  </si>
  <si>
    <t>590924a4-c6e8-4f72-8a26-fed4e3cd90eb</t>
  </si>
  <si>
    <t>SBPQTE11928827</t>
  </si>
  <si>
    <t>a330791b-2e73-407c-ba47-c7ade3985d49</t>
  </si>
  <si>
    <t>SBPQTE11917370</t>
  </si>
  <si>
    <t>00dfcb80-d884-4cd2-b007-df9cf43dbcac</t>
  </si>
  <si>
    <t>SBPQTE11919230</t>
  </si>
  <si>
    <t>bc6c3504-1d1a-43b3-99b1-f75e2afcc201</t>
  </si>
  <si>
    <t>SBPQTE11929542</t>
  </si>
  <si>
    <t>37ad8796-9dfb-41fa-afa7-11418811ec88</t>
  </si>
  <si>
    <t>SBPQTE11915632</t>
  </si>
  <si>
    <t>GA700170991BUSP</t>
  </si>
  <si>
    <t>b1685dc0-baea-4755-9bdb-72883b747b3f</t>
  </si>
  <si>
    <t>SBPQTE11923701</t>
  </si>
  <si>
    <t>16f591b4-9d5e-4de5-b602-ee7acebf0187</t>
  </si>
  <si>
    <t>SBPQTE11922258</t>
  </si>
  <si>
    <t>2755f8c2-6e8e-4a35-8f39-2f1bdfc0070f</t>
  </si>
  <si>
    <t>SBPQTE11920641</t>
  </si>
  <si>
    <t>21ff61d8-236c-4890-95b8-133c502ba0e9</t>
  </si>
  <si>
    <t>SBPQTE11917406</t>
  </si>
  <si>
    <t>4d55e647-deb1-4b68-aecb-9a51518b6cc9</t>
  </si>
  <si>
    <t>SBPQTE11930955</t>
  </si>
  <si>
    <t>S285435</t>
  </si>
  <si>
    <t>Signs, Electric, Manufacturing</t>
  </si>
  <si>
    <t>bf26d207-2ec3-4877-bda7-f0dc2104303e</t>
  </si>
  <si>
    <t>SBPQTE11924835</t>
  </si>
  <si>
    <t>59a28457-36dd-4b25-9797-0553f60fda12</t>
  </si>
  <si>
    <t>SBPQTE11915779</t>
  </si>
  <si>
    <t>f9af18c2-cae1-4f1e-b514-1284da949308</t>
  </si>
  <si>
    <t>SBPQTE11929490</t>
  </si>
  <si>
    <t>592b49a8-fcb8-43a8-83cb-6f64bb26f870</t>
  </si>
  <si>
    <t>SBPQTE11915434</t>
  </si>
  <si>
    <t>b36642a8-8404-4f4e-8422-479690cd14f4</t>
  </si>
  <si>
    <t>SBPQTE11928138</t>
  </si>
  <si>
    <t>GA700184750BUSP</t>
  </si>
  <si>
    <t>2a426cbc-3e75-4d38-b2b2-a951a07d1e49</t>
  </si>
  <si>
    <t>SBPQTE11925949</t>
  </si>
  <si>
    <t>11938576-e8fc-4e4f-b070-917f3698fde0</t>
  </si>
  <si>
    <t>SBPQTE11916671</t>
  </si>
  <si>
    <t>S041505</t>
  </si>
  <si>
    <t>Line Fishing</t>
  </si>
  <si>
    <t>61520ecd-9c01-4e31-aae8-771044c3bf44</t>
  </si>
  <si>
    <t>f58b7411-2418-454f-af37-b9540152f018</t>
  </si>
  <si>
    <t>SBPQTE11924299</t>
  </si>
  <si>
    <t>52370827-5da2-4614-86df-fb51d2145482</t>
  </si>
  <si>
    <t>SBPQTE11926240</t>
  </si>
  <si>
    <t>c0bf3ee0-28db-4ff4-805d-44d488ac6fd8</t>
  </si>
  <si>
    <t>SBPQTE11920766</t>
  </si>
  <si>
    <t>3eebb80b-e370-4ddf-89df-886f4431ec63</t>
  </si>
  <si>
    <t>SBPQTE11915617</t>
  </si>
  <si>
    <t>8c4b3ed3-dc36-4344-a714-5b4edd7df025</t>
  </si>
  <si>
    <t>SBPQTE11918774</t>
  </si>
  <si>
    <t>S571056</t>
  </si>
  <si>
    <t>Private Hotel Operation (Short Term Accommodation)</t>
  </si>
  <si>
    <t>c885b7f5-fff5-4e75-9921-aff38bc549e6</t>
  </si>
  <si>
    <t>SBPQTE11926456</t>
  </si>
  <si>
    <t>a7b0cbb8-466f-4e30-a75e-93acd2eb46c5</t>
  </si>
  <si>
    <t>SBPQTE11918209</t>
  </si>
  <si>
    <t>cf07b857-4a4a-4994-bc14-6ba35a72bfd0</t>
  </si>
  <si>
    <t>SBPQTE11924914</t>
  </si>
  <si>
    <t>ca673138-e722-4565-bff6-655442c4803b</t>
  </si>
  <si>
    <t>SBPQTE11930543</t>
  </si>
  <si>
    <t>GA700185306BUSP</t>
  </si>
  <si>
    <t>60ecb781-393c-48e4-9737-92c8196ceb94</t>
  </si>
  <si>
    <t>SBPQTE11926871</t>
  </si>
  <si>
    <t>ef0ede81-2bd2-4d2c-9f98-28237d83c98d</t>
  </si>
  <si>
    <t>SBPQTE11917523</t>
  </si>
  <si>
    <t>GA700180350BUSP</t>
  </si>
  <si>
    <t>S862220</t>
  </si>
  <si>
    <t>Dermatologist (Own Account)</t>
  </si>
  <si>
    <t>8900aa15-5d07-4895-bde1-771ea196b966</t>
  </si>
  <si>
    <t>e8ec0cba-029c-4b93-9d71-ef6d6390e491</t>
  </si>
  <si>
    <t>SBPQTE11924386</t>
  </si>
  <si>
    <t>b0a056dd-980d-4ea4-b752-4ca39850070e</t>
  </si>
  <si>
    <t>SBPQTE11931999</t>
  </si>
  <si>
    <t>2fd1c000-c096-42f9-b21b-dfff6a0bdd54</t>
  </si>
  <si>
    <t>SBPQTE11921095</t>
  </si>
  <si>
    <t>55ed0612-4241-4aa2-a541-8b8257b952c9</t>
  </si>
  <si>
    <t>SBPQTE11922211</t>
  </si>
  <si>
    <t>e421926d-8f79-41b8-a57a-57f54f281bb4</t>
  </si>
  <si>
    <t>SBPQTE11930248</t>
  </si>
  <si>
    <t>0c6a29aa-40aa-4186-8a51-2312c00153e7</t>
  </si>
  <si>
    <t>SBPQTE11915749</t>
  </si>
  <si>
    <t>f2fd869e-0344-4f1e-8f0c-249342b8c713</t>
  </si>
  <si>
    <t>SBPQTE11930931</t>
  </si>
  <si>
    <t>dae4f3b4-2d34-43e7-9a68-aa0618de5871</t>
  </si>
  <si>
    <t>SBPQTE11924087</t>
  </si>
  <si>
    <t>588f4c9d-57d2-41f8-853b-9a60357c6d52</t>
  </si>
  <si>
    <t>SBPQTE11925777</t>
  </si>
  <si>
    <t>071e4bd5-79d5-437d-b801-b4d1b0e91eac</t>
  </si>
  <si>
    <t>SBPQTE11928899</t>
  </si>
  <si>
    <t>f2162292-2ae1-4b30-a9ee-1fb71e05d243</t>
  </si>
  <si>
    <t>SBPQTE11917682</t>
  </si>
  <si>
    <t>GA700181181BUSP</t>
  </si>
  <si>
    <t>e4016aa4-a5e7-494b-bf0a-de4eb9d278dd</t>
  </si>
  <si>
    <t>SBPQTE11925905</t>
  </si>
  <si>
    <t>6ba22f1e-80f2-4d83-90a3-87aeb9bf0ab1</t>
  </si>
  <si>
    <t>SBPQTE11913993</t>
  </si>
  <si>
    <t>S911305</t>
  </si>
  <si>
    <t>Cinema Operation (Non-Combustible Construction)</t>
  </si>
  <si>
    <t>6959291f-b883-4341-b072-df9657d0ce1b</t>
  </si>
  <si>
    <t>SBPQTE11928092</t>
  </si>
  <si>
    <t>172f607b-45c6-4d99-bd07-610856eea0cc</t>
  </si>
  <si>
    <t>SBPQTE11922582</t>
  </si>
  <si>
    <t>bfbd0110-8fa7-46a5-befb-0275b22d613b</t>
  </si>
  <si>
    <t>SBPQTE11916168</t>
  </si>
  <si>
    <t>Honan Insurance Group Pty Ltd</t>
  </si>
  <si>
    <t>4add3dd1-8237-4970-8724-de0110017b1c</t>
  </si>
  <si>
    <t>SBPQTE11916455</t>
  </si>
  <si>
    <t>8843d1d1-2a96-4050-a61a-813e0f737265</t>
  </si>
  <si>
    <t>SBPQTE11928396</t>
  </si>
  <si>
    <t>GA700186930BUSP</t>
  </si>
  <si>
    <t>45dbc9b0-78d9-4bf0-a821-0a6f6eac6416</t>
  </si>
  <si>
    <t>SBPQTE11921758</t>
  </si>
  <si>
    <t>4614ae84-40d2-4d9b-a15b-5f50163e1b7f</t>
  </si>
  <si>
    <t>SBPQTE11930719</t>
  </si>
  <si>
    <t>577daac3-5a6f-4bd2-9777-d1c559126bcb</t>
  </si>
  <si>
    <t>SBPQTE11923495</t>
  </si>
  <si>
    <t>eedb28df-64e0-4c4e-962a-b4c51f6c4a35</t>
  </si>
  <si>
    <t>SBPQTE11917354</t>
  </si>
  <si>
    <t>5d659f69-50a6-433d-b9fc-ed9f4643851c</t>
  </si>
  <si>
    <t>SBPQTE11929549</t>
  </si>
  <si>
    <t>S286953</t>
  </si>
  <si>
    <t>Vacuum Cleaners, Commercial, Manufacturing</t>
  </si>
  <si>
    <t>3235d995-8d60-4246-9bbf-7d6763718675</t>
  </si>
  <si>
    <t>SBPQTE11915343</t>
  </si>
  <si>
    <t>cafa6dd2-4651-4173-9b61-c4697ec75167</t>
  </si>
  <si>
    <t>SBPQTE11917800</t>
  </si>
  <si>
    <t>36b50050-d0e0-49be-b187-d0a0f94a02f9</t>
  </si>
  <si>
    <t>SBPQTE11916503</t>
  </si>
  <si>
    <t>S263305</t>
  </si>
  <si>
    <t>Concrete Slurry Manufacturing</t>
  </si>
  <si>
    <t>d1db46eb-cc60-49c3-96e9-c8640ce6df89</t>
  </si>
  <si>
    <t>SBPQTE11930011</t>
  </si>
  <si>
    <t>da5cdbb6-8ac0-441e-8791-7f671215650c</t>
  </si>
  <si>
    <t>SBPQTE11917424</t>
  </si>
  <si>
    <t>8253b43e-100c-48d5-ab3d-fd4b00853088</t>
  </si>
  <si>
    <t>SBPQTE11924698</t>
  </si>
  <si>
    <t>3c12400f-711c-4893-973e-ed4482c1819d</t>
  </si>
  <si>
    <t>SBPQTE11926161</t>
  </si>
  <si>
    <t>bcc1e761-5b71-464c-b455-476bee2fbaca</t>
  </si>
  <si>
    <t>SBPQTE11929251</t>
  </si>
  <si>
    <t>27e6ee7a-cdd8-4a5f-a56c-7387cc5fbdeb</t>
  </si>
  <si>
    <t>SBPQTE11917460</t>
  </si>
  <si>
    <t>e89fdd0a-9c50-48b6-b420-97fe9ed0cb76</t>
  </si>
  <si>
    <t>SBPQTE11912893</t>
  </si>
  <si>
    <t>GA700018322BUSP</t>
  </si>
  <si>
    <t>dfd6583f-28f7-47aa-9076-547b96664c6c</t>
  </si>
  <si>
    <t>SBPQTE11921820</t>
  </si>
  <si>
    <t>5d9cb8f7-f6ed-458e-b50a-49bfbf615fe5</t>
  </si>
  <si>
    <t>SBPQTE11930873</t>
  </si>
  <si>
    <t>eafe6662-b572-45e9-af86-81001a6b3e97</t>
  </si>
  <si>
    <t>SBPQTE11915326</t>
  </si>
  <si>
    <t>0df6efe2-b5df-4eb0-8def-d82b225ad11b</t>
  </si>
  <si>
    <t>SBPQTE11923398</t>
  </si>
  <si>
    <t>a4f20fcd-722a-4b67-8a91-fb5dbcda6354</t>
  </si>
  <si>
    <t>SBPQTE11927879</t>
  </si>
  <si>
    <t>9a2d4922-39c8-41e7-80b7-89fc98a3ea45</t>
  </si>
  <si>
    <t>SBPQTE11919958</t>
  </si>
  <si>
    <t>GA700182593BUSP</t>
  </si>
  <si>
    <t>246637bf-e4f0-42c7-9f5f-b3b3a453f8d9</t>
  </si>
  <si>
    <t>SBPQTE11920638</t>
  </si>
  <si>
    <t>85d39245-04db-413a-8f6f-7efa089aecba</t>
  </si>
  <si>
    <t>SBPQTE11928845</t>
  </si>
  <si>
    <t>ee0defd2-2503-4383-b418-2074befb737a</t>
  </si>
  <si>
    <t>SBPQTE11912835</t>
  </si>
  <si>
    <t>GA700093054BUSP</t>
  </si>
  <si>
    <t>S523360</t>
  </si>
  <si>
    <t>Paint Retailing</t>
  </si>
  <si>
    <t>c0ae782c-925f-4ecc-8a45-b6e3be0b0485</t>
  </si>
  <si>
    <t>SBPQTE11923968</t>
  </si>
  <si>
    <t>02713c15-00a5-489b-a9bb-6b0c22077f99</t>
  </si>
  <si>
    <t>SBPQTE11914136</t>
  </si>
  <si>
    <t>34515129-fed4-4c7e-9631-fc330cdf7879</t>
  </si>
  <si>
    <t>SBPQTE11925530</t>
  </si>
  <si>
    <t>S224340</t>
  </si>
  <si>
    <t>Baby Clothing Manufacturing</t>
  </si>
  <si>
    <t>e2da7ca2-f9d3-4b77-a10d-7ebb4879edef</t>
  </si>
  <si>
    <t>SBPQTE11925671</t>
  </si>
  <si>
    <t>3fa4c39e-59ec-49e1-b29f-d7ad345d1b45</t>
  </si>
  <si>
    <t>SBPQTE11922923</t>
  </si>
  <si>
    <t>5a4f1176-74a8-4785-8641-a1bd1cf82b19</t>
  </si>
  <si>
    <t>SBPQTE11918990</t>
  </si>
  <si>
    <t>87d47cbd-40d7-47a3-b195-af18ecb8ebb1</t>
  </si>
  <si>
    <t>SBPQTE11928977</t>
  </si>
  <si>
    <t>e9d4e5ff-e0de-4469-8bb1-d14cb10975c8</t>
  </si>
  <si>
    <t>SBPQTE11919902</t>
  </si>
  <si>
    <t>013e1c26-5069-465b-856c-c6f425dde375</t>
  </si>
  <si>
    <t>SBPQTE11922630</t>
  </si>
  <si>
    <t>f5a78c6b-c297-490c-906c-fab28400ead2</t>
  </si>
  <si>
    <t>SBPQTE11928398</t>
  </si>
  <si>
    <t>3867dd7d-2801-453c-85fd-de5bc9d182ec</t>
  </si>
  <si>
    <t>SBPQTE11928243</t>
  </si>
  <si>
    <t>b4b90e2d-6e50-461b-b6af-06670c3cff47</t>
  </si>
  <si>
    <t>SBPQTE11927823</t>
  </si>
  <si>
    <t>cb7db46a-ec62-48e5-b802-0730062d5b24</t>
  </si>
  <si>
    <t>SBPQTE11919773</t>
  </si>
  <si>
    <t>9b5405be-9a1f-4412-9e7e-f58f4b9c200b</t>
  </si>
  <si>
    <t>SBPQTE11919019</t>
  </si>
  <si>
    <t>3c4320c9-11d9-4ed5-ab1b-deb6da6f130c</t>
  </si>
  <si>
    <t>SBPQTE11915110</t>
  </si>
  <si>
    <t>c1ad2a02-d090-4956-a464-9d1f33966006</t>
  </si>
  <si>
    <t>SBPQTE11928314</t>
  </si>
  <si>
    <t>50330035-5711-44dc-93e8-d76a478b1f3a</t>
  </si>
  <si>
    <t>SBPQTE11924223</t>
  </si>
  <si>
    <t>GA700069657BUSP</t>
  </si>
  <si>
    <t>S274925</t>
  </si>
  <si>
    <t>Doors, Fire Resistant, Manufacturing Or Installation</t>
  </si>
  <si>
    <t>808214af-1bba-4b2f-b700-7dff86ab98f3</t>
  </si>
  <si>
    <t>SBPQTE11920526</t>
  </si>
  <si>
    <t>b9b9a1f8-21d5-458b-b185-675fb373a4e8</t>
  </si>
  <si>
    <t>SBPQTE11925184</t>
  </si>
  <si>
    <t>a4007bc0-dabe-44a9-9fda-51b8daab0da9</t>
  </si>
  <si>
    <t>SBPQTE11915410</t>
  </si>
  <si>
    <t>8fa178c1-2279-4961-8c46-59eda2dc7fef</t>
  </si>
  <si>
    <t>SBPQTE11918407</t>
  </si>
  <si>
    <t>b11f110a-cff2-41c9-a670-a015b1d4eb8d</t>
  </si>
  <si>
    <t>SBPQTE11917643</t>
  </si>
  <si>
    <t>S218335</t>
  </si>
  <si>
    <t>Sparkling Wines Manufacturing</t>
  </si>
  <si>
    <t>b8cae22f-c34e-461e-adab-d8fe2fb48893</t>
  </si>
  <si>
    <t>SBPQTE11915942</t>
  </si>
  <si>
    <t>df87638a-3974-40f7-a5a6-16880eaa4aab</t>
  </si>
  <si>
    <t>SBPQTE11919597</t>
  </si>
  <si>
    <t>cc70ebd4-f49c-43ca-9314-24e14d35ed31</t>
  </si>
  <si>
    <t>SBPQTE11913793</t>
  </si>
  <si>
    <t>5330c421-b657-412e-bdac-191686985a01</t>
  </si>
  <si>
    <t>SBPQTE11921548</t>
  </si>
  <si>
    <t>913539b9-64f4-4f24-ad62-3130cd17b6d3</t>
  </si>
  <si>
    <t>SBPQTE11915568</t>
  </si>
  <si>
    <t>S571062</t>
  </si>
  <si>
    <t>Ski-Lodge Operation (Fire Resistant Construction)</t>
  </si>
  <si>
    <t>b0bd3b75-e07a-4f68-aaf8-a89189730940</t>
  </si>
  <si>
    <t>SBPQTE11926174</t>
  </si>
  <si>
    <t>036b393c-6ec0-471f-bbca-ac76a26b8bf2</t>
  </si>
  <si>
    <t>SBPQTE11919163</t>
  </si>
  <si>
    <t>f6020cf9-f0df-465c-94da-4b2ea5beba3f</t>
  </si>
  <si>
    <t>SBPQTE11915311</t>
  </si>
  <si>
    <t>GA700170656BUSP</t>
  </si>
  <si>
    <t>4fb79af9-a648-4dd3-af85-1b23a778d33d</t>
  </si>
  <si>
    <t>SBPQTE11920672</t>
  </si>
  <si>
    <t>GA700182991BUSP</t>
  </si>
  <si>
    <t>193baaa3-9cb0-4a34-8c41-8d18fd0874d8</t>
  </si>
  <si>
    <t>SBPQTE11923670</t>
  </si>
  <si>
    <t>GA700184799BUSP</t>
  </si>
  <si>
    <t>S783446</t>
  </si>
  <si>
    <t>Software Developer, Control System</t>
  </si>
  <si>
    <t>f8e50f42-4666-4018-a28e-01ba7a2e7230</t>
  </si>
  <si>
    <t>SBPQTE11917859</t>
  </si>
  <si>
    <t>181c2415-f409-405c-b227-677db17e4d64</t>
  </si>
  <si>
    <t>SBPQTE11924527</t>
  </si>
  <si>
    <t>S472225</t>
  </si>
  <si>
    <t>Cotton Goods Wholesaling</t>
  </si>
  <si>
    <t>a868741f-0994-496c-bc42-ea84f700f68f</t>
  </si>
  <si>
    <t>SBPQTE11930299</t>
  </si>
  <si>
    <t>b3deed7b-3ab8-4620-9242-cb112ea9e56a</t>
  </si>
  <si>
    <t>SBPQTE11920270</t>
  </si>
  <si>
    <t>fa908ca4-2bc5-46a4-a625-0dad85e60876</t>
  </si>
  <si>
    <t>SBPQTE11920058</t>
  </si>
  <si>
    <t>d79af534-b89a-4f98-8105-ba0d3eb08e2e</t>
  </si>
  <si>
    <t>SBPQTE11920804</t>
  </si>
  <si>
    <t>e08d964c-90c3-4369-a70b-1c89ebeaa568</t>
  </si>
  <si>
    <t>SBPQTE11915350</t>
  </si>
  <si>
    <t>012dde2b-e83f-46e4-a547-75e29b38d7b5</t>
  </si>
  <si>
    <t>SBPQTE11929066</t>
  </si>
  <si>
    <t>ecffa243-f527-4d80-a9a1-313fa5a1b73d</t>
  </si>
  <si>
    <t>SBPQTE11919244</t>
  </si>
  <si>
    <t>fb216845-ca3c-49a7-8fba-71ef5c965de3</t>
  </si>
  <si>
    <t>SBPQTE11931056</t>
  </si>
  <si>
    <t>2d334b67-2336-499e-b4d6-5a86a1dfc4db</t>
  </si>
  <si>
    <t>SBPQTE11917500</t>
  </si>
  <si>
    <t>9226a8d9-470d-4e43-9260-8597935211ea</t>
  </si>
  <si>
    <t>SBPQTE11922551</t>
  </si>
  <si>
    <t>bcd7e4d5-cc1e-45b0-8148-a811dc410c49</t>
  </si>
  <si>
    <t>SBPQTE11926234</t>
  </si>
  <si>
    <t>95e4bea8-2970-4e88-81b5-7edb59d28e68</t>
  </si>
  <si>
    <t>SBPQTE11923985</t>
  </si>
  <si>
    <t>f4f147c4-be7d-4db9-b13f-b3f85a2c2d8f</t>
  </si>
  <si>
    <t>SBPQTE11914249</t>
  </si>
  <si>
    <t>c23733ab-8490-497a-bf96-e6441b86aee6</t>
  </si>
  <si>
    <t>SBPQTE11917072</t>
  </si>
  <si>
    <t>fde92aab-018c-4321-b8b7-c822fdb1cc4b</t>
  </si>
  <si>
    <t>SBPQTE11929872</t>
  </si>
  <si>
    <t>1f861f2f-3ed1-4dff-bea9-05ff48d1f85b</t>
  </si>
  <si>
    <t>SBPQTE11913890</t>
  </si>
  <si>
    <t>637c19c0-d992-402b-8dfb-356f29ddb54f</t>
  </si>
  <si>
    <t>SBPQTE11928731</t>
  </si>
  <si>
    <t>8bac0c33-d0a3-4903-8737-25383477e1b8</t>
  </si>
  <si>
    <t>SBPQTE11922419</t>
  </si>
  <si>
    <t>a37826f4-692f-492a-9263-83c4df484d14</t>
  </si>
  <si>
    <t>SBPQTE11918388</t>
  </si>
  <si>
    <t>6e4c3e0a-167d-4306-95bc-ab71e94d08d8</t>
  </si>
  <si>
    <t>SBPQTE11930096</t>
  </si>
  <si>
    <t>6beb292b-a727-4c47-81c4-f7dedeff9c60</t>
  </si>
  <si>
    <t>SBPQTE11928812</t>
  </si>
  <si>
    <t>ffe29c79-3448-44f9-bf83-f65131397009</t>
  </si>
  <si>
    <t>SBPQTE11929243</t>
  </si>
  <si>
    <t>75f8f243-f9f4-4768-a212-fa7f2e0cc226</t>
  </si>
  <si>
    <t>SBPQTE11918474</t>
  </si>
  <si>
    <t>531cbc2e-b9dd-466f-b433-4d54d835fb9f</t>
  </si>
  <si>
    <t>SBPQTE11929638</t>
  </si>
  <si>
    <t>45555684-9903-4bda-b6db-087264549a10</t>
  </si>
  <si>
    <t>SBPQTE11918683</t>
  </si>
  <si>
    <t>195a0d0a-48e2-48ec-bb6f-1b074e477241</t>
  </si>
  <si>
    <t>SBPQTE11919659</t>
  </si>
  <si>
    <t>GA700182416BUSP</t>
  </si>
  <si>
    <t>f9d67591-f732-4418-9a76-130ea3037229</t>
  </si>
  <si>
    <t>SBPQTE11932095</t>
  </si>
  <si>
    <t>e441f069-e4e4-4a47-8141-ca341be7ce2e</t>
  </si>
  <si>
    <t>SBPQTE11928260</t>
  </si>
  <si>
    <t>4ce37379-04b4-4582-a281-655bef87b04e</t>
  </si>
  <si>
    <t>SBPQTE11920794</t>
  </si>
  <si>
    <t>59e60132-3dcd-4200-b1ae-09e0177d4427</t>
  </si>
  <si>
    <t>SBPQTE11916487</t>
  </si>
  <si>
    <t>fb8cef3b-d51c-4097-984b-b29da2ecf60b</t>
  </si>
  <si>
    <t>SBPQTE11925415</t>
  </si>
  <si>
    <t>GA700091602BUSP</t>
  </si>
  <si>
    <t>99475340-fae3-4248-b8fb-2fa09cf75963</t>
  </si>
  <si>
    <t>SBPQTE11921073</t>
  </si>
  <si>
    <t>7a6089e9-cef4-431c-8e53-643af7b10b92</t>
  </si>
  <si>
    <t>SBPQTE11919551</t>
  </si>
  <si>
    <t>8c776bc4-5b04-47e7-8912-2ecfc42c6c3f</t>
  </si>
  <si>
    <t>SBPQTE11920463</t>
  </si>
  <si>
    <t>GA700127944BUSP</t>
  </si>
  <si>
    <t>4572c414-5cd5-4113-8537-320af4d7b180</t>
  </si>
  <si>
    <t>SBPQTE11927701</t>
  </si>
  <si>
    <t>92701a01-e333-4360-9a8a-30082e95c37d</t>
  </si>
  <si>
    <t>SBPQTE11929518</t>
  </si>
  <si>
    <t>10c73d29-9c78-4ff8-8a2f-ff4b3658ac58</t>
  </si>
  <si>
    <t>SBPQTE11923094</t>
  </si>
  <si>
    <t>f164cf32-71f5-494f-b0dd-04d7d3be7cbd</t>
  </si>
  <si>
    <t>SBPQTE11924802</t>
  </si>
  <si>
    <t>94da76c4-80c6-4071-95d2-e49791200ee4</t>
  </si>
  <si>
    <t>SBPQTE11930137</t>
  </si>
  <si>
    <t>GA700060177BUSP</t>
  </si>
  <si>
    <t>106a2243-4dad-4621-bb84-319007f56633</t>
  </si>
  <si>
    <t>SBPQTE11920187</t>
  </si>
  <si>
    <t>127a3f61-5d52-4069-9c5a-a2a6b877ec20</t>
  </si>
  <si>
    <t>SBPQTE11926042</t>
  </si>
  <si>
    <t>1e9bd90e-0845-4607-bb10-c898a013afad</t>
  </si>
  <si>
    <t>SBPQTE11913830</t>
  </si>
  <si>
    <t>335e653b-783b-4014-9845-4a4126e669c8</t>
  </si>
  <si>
    <t>SBPQTE11921217</t>
  </si>
  <si>
    <t>GA700043777BUSP</t>
  </si>
  <si>
    <t>5ef7bea8-2ea5-4e6e-9372-1f91a8b10515</t>
  </si>
  <si>
    <t>SBPQTE11922017</t>
  </si>
  <si>
    <t>a8db1047-fb04-4233-ad90-adabd1f070b1</t>
  </si>
  <si>
    <t>SBPQTE11915845</t>
  </si>
  <si>
    <t>f0246b37-a223-4fd4-91e9-a9dd14d8f229</t>
  </si>
  <si>
    <t>SBPQTE11929814</t>
  </si>
  <si>
    <t>GA700143601BUSP</t>
  </si>
  <si>
    <t>bb22b0db-4a9e-4089-81e2-d3f1821df749</t>
  </si>
  <si>
    <t>SBPQTE11926498</t>
  </si>
  <si>
    <t>b8aa135e-a9f6-4aaa-b4e3-431abed41d24</t>
  </si>
  <si>
    <t>SBPQTE11914812</t>
  </si>
  <si>
    <t>GA700130325BUSP</t>
  </si>
  <si>
    <t>01c7e067-3a6f-44d6-9dd6-96a3b04ed9ae</t>
  </si>
  <si>
    <t>04f6f5ed-e19b-45f5-be70-d9e4973a6427</t>
  </si>
  <si>
    <t>SBPQTE11927711</t>
  </si>
  <si>
    <t>Metrix Insurance Pty Ltd</t>
  </si>
  <si>
    <t>a439cc24-bfff-4297-a06c-b1fd9cc54654</t>
  </si>
  <si>
    <t>SBPQTE11918219</t>
  </si>
  <si>
    <t>2b1f575f-54b7-4e3a-96f5-0eb8d1ad3801</t>
  </si>
  <si>
    <t>SBPQTE11919273</t>
  </si>
  <si>
    <t>673d066a-0aa3-478b-81fd-2993975f5f2b</t>
  </si>
  <si>
    <t>SBPQTE11926428</t>
  </si>
  <si>
    <t>3695642c-5de2-4c41-879e-b66bac948bc3</t>
  </si>
  <si>
    <t>SBPQTE11919856</t>
  </si>
  <si>
    <t>ee85df5d-94af-47c5-911d-f2b06955ff34</t>
  </si>
  <si>
    <t>SBPQTE11926034</t>
  </si>
  <si>
    <t>7ceb7143-d968-4316-acd1-36c302054562</t>
  </si>
  <si>
    <t>SBPQTE11912850</t>
  </si>
  <si>
    <t>George Calache</t>
  </si>
  <si>
    <t>abf19f2c-d177-4b1c-86d4-b8b4628b09da</t>
  </si>
  <si>
    <t>SBPQTE11926300</t>
  </si>
  <si>
    <t>896c88dc-0593-441c-816d-f600d74e8baa</t>
  </si>
  <si>
    <t>SBPQTE11929513</t>
  </si>
  <si>
    <t>a14eb5da-4564-4c8f-bdaa-88f4000fed9f</t>
  </si>
  <si>
    <t>SBPQTE11917387</t>
  </si>
  <si>
    <t>9ca25eba-4ab8-42f1-a6f2-8d46af4f9291</t>
  </si>
  <si>
    <t>SBPQTE11926015</t>
  </si>
  <si>
    <t>S531335</t>
  </si>
  <si>
    <t>Campervan Conversions</t>
  </si>
  <si>
    <t>89d96e2d-1211-433e-9abb-88e6c5894eb9</t>
  </si>
  <si>
    <t>SBPQTE11920989</t>
  </si>
  <si>
    <t>dda42b25-0068-42cd-a9db-520cae499521</t>
  </si>
  <si>
    <t>SBPQTE11929470</t>
  </si>
  <si>
    <t>6fb0e051-d54f-42fd-acfb-7fabf98c6a3f</t>
  </si>
  <si>
    <t>SBPQTE11924884</t>
  </si>
  <si>
    <t>59d4c25d-94e9-4f40-8937-0c44e690c08e</t>
  </si>
  <si>
    <t>SBPQTE11926078</t>
  </si>
  <si>
    <t>e6c52271-38ce-4ced-8748-d500741538f4</t>
  </si>
  <si>
    <t>SBPQTE11931048</t>
  </si>
  <si>
    <t>GA700188273BUSP</t>
  </si>
  <si>
    <t>6b4b33a4-700f-4885-9fb3-b2b79964bb1e</t>
  </si>
  <si>
    <t>SBPQTE11923844</t>
  </si>
  <si>
    <t>e3c195c1-74e8-4dc0-8d0a-c454c687428e</t>
  </si>
  <si>
    <t>SBPQTE11931141</t>
  </si>
  <si>
    <t>55fb4348-8f2f-4514-b179-e1b6053a6419</t>
  </si>
  <si>
    <t>SBPQTE11929246</t>
  </si>
  <si>
    <t>2864c55e-be4a-406d-b7f9-855eb4c9c3c2</t>
  </si>
  <si>
    <t>35e40255-f823-4b36-a1d0-2cb92bbff206</t>
  </si>
  <si>
    <t>SBPQTE11930017</t>
  </si>
  <si>
    <t>dc2040ff-0a68-4021-bd01-7fdcce09d4dc</t>
  </si>
  <si>
    <t>SBPQTE11908342</t>
  </si>
  <si>
    <t>d9ef720d-9081-44d4-a37e-02683a43e8fe</t>
  </si>
  <si>
    <t>SBPQTE11914863</t>
  </si>
  <si>
    <t>32fb1112-3f09-4d84-9f8b-4013313a5cdc</t>
  </si>
  <si>
    <t>SBPQTE11919942</t>
  </si>
  <si>
    <t>5918da71-7f3b-464e-a1d9-44864a4b9a75</t>
  </si>
  <si>
    <t>SBPQTE11924278</t>
  </si>
  <si>
    <t>f0164e55-efba-443d-a8a6-bb2f98ba376c</t>
  </si>
  <si>
    <t>SBPQTE11917052</t>
  </si>
  <si>
    <t>b53d141a-6255-46b6-aaf4-e993021b0269</t>
  </si>
  <si>
    <t>SBPQTE11919035</t>
  </si>
  <si>
    <t>GA700180319BUSP</t>
  </si>
  <si>
    <t>bdfe9811-29e2-498a-8b50-8ca85a6aa1ac</t>
  </si>
  <si>
    <t>SBPQTE11929394</t>
  </si>
  <si>
    <t>b19f2560-ddbb-444c-94b6-0892af12818b</t>
  </si>
  <si>
    <t>SBPQTE11917383</t>
  </si>
  <si>
    <t>9a52b238-a79b-410a-bfb8-d3fba6f36786</t>
  </si>
  <si>
    <t>SBPQTE11920730</t>
  </si>
  <si>
    <t>7af80559-4e5d-41a5-9538-b35d246c3e51</t>
  </si>
  <si>
    <t>SBPQTE11922079</t>
  </si>
  <si>
    <t>f097dde6-2703-46e1-be6c-1a67caf40ce8</t>
  </si>
  <si>
    <t>SBPQTE11912844</t>
  </si>
  <si>
    <t>7ae6328b-ec16-4257-a2e2-963f55ce833d</t>
  </si>
  <si>
    <t>SBPQTE11920144</t>
  </si>
  <si>
    <t>26755a61-8f1c-4723-8847-2aa04c77729d</t>
  </si>
  <si>
    <t>SBPQTE11920302</t>
  </si>
  <si>
    <t>29414ae2-a61b-473f-a183-2ae251a1d57d</t>
  </si>
  <si>
    <t>SBPQTE11922994</t>
  </si>
  <si>
    <t>ada500db-41a4-440c-9029-f20a09a60458</t>
  </si>
  <si>
    <t>SBPQTE11912896</t>
  </si>
  <si>
    <t>cc07e257-54fa-4249-a46f-9dec7fe3dcff</t>
  </si>
  <si>
    <t>SBPQTE11928980</t>
  </si>
  <si>
    <t>GA700094306BUSP</t>
  </si>
  <si>
    <t>8bc1fb23-f741-4414-8122-94cb85ede67d</t>
  </si>
  <si>
    <t>SBPQTE11920737</t>
  </si>
  <si>
    <t>1834e00c-7bb2-4f12-9174-316cadf583d4</t>
  </si>
  <si>
    <t>SBPQTE11925390</t>
  </si>
  <si>
    <t>3f967f35-d1da-49bb-871f-6f2810922765</t>
  </si>
  <si>
    <t>SBPQTE11931170</t>
  </si>
  <si>
    <t>S281951</t>
  </si>
  <si>
    <t>Transmissions Manufacturing</t>
  </si>
  <si>
    <t>2d7baf0d-80c9-423b-b36e-29daa4cb36bb</t>
  </si>
  <si>
    <t>238c6741-e058-47f2-b0ea-0cd923cd60e0</t>
  </si>
  <si>
    <t>SBPQTE11916959</t>
  </si>
  <si>
    <t>GA700180779BUSP</t>
  </si>
  <si>
    <t>a4fa57f2-0eeb-4e62-bdd7-52b29f3bd504</t>
  </si>
  <si>
    <t>SBPQTE11928620</t>
  </si>
  <si>
    <t>2583e26f-5f4d-4be8-8c3b-7307b33f6003</t>
  </si>
  <si>
    <t>SBPQTE11923925</t>
  </si>
  <si>
    <t>e7b4c787-a861-4d94-8da4-f71872c61381</t>
  </si>
  <si>
    <t>SBPQTE11914959</t>
  </si>
  <si>
    <t>GA700179710BUSP</t>
  </si>
  <si>
    <t>b2821357-56fd-439e-b106-1596b954f6b3</t>
  </si>
  <si>
    <t>SBPQTE11923031</t>
  </si>
  <si>
    <t>ceb268ae-df34-4164-9d6d-e87cdc853513</t>
  </si>
  <si>
    <t>SBPQTE11929173</t>
  </si>
  <si>
    <t>c827a0b4-786f-46e0-a3f1-4741b8c7e7e8</t>
  </si>
  <si>
    <t>SBPQTE11926772</t>
  </si>
  <si>
    <t>5e250ae2-c684-4be7-8016-dee660550fca</t>
  </si>
  <si>
    <t>SBPQTE11923720</t>
  </si>
  <si>
    <t>21e0a838-d74a-4948-bdcd-0e8497201f90</t>
  </si>
  <si>
    <t>SBPQTE11918851</t>
  </si>
  <si>
    <t>21d49eca-b768-4a20-8d66-51cf0478314e</t>
  </si>
  <si>
    <t>SBPQTE11922007</t>
  </si>
  <si>
    <t>GA700183807BUSP</t>
  </si>
  <si>
    <t>0ecdcdbd-4902-4823-afb3-a26b396827a2</t>
  </si>
  <si>
    <t>SBPQTE11930850</t>
  </si>
  <si>
    <t>700e15f6-9c3e-440e-a894-74e4b023bcd5</t>
  </si>
  <si>
    <t>SBPQTE11929781</t>
  </si>
  <si>
    <t>S241125</t>
  </si>
  <si>
    <t>Games, Printed Paper/Paperboard Manufacturing (Ex. Printing)</t>
  </si>
  <si>
    <t>73dd158a-0e23-4cb4-b59b-66a0c2872c8c</t>
  </si>
  <si>
    <t>SBPQTE11930967</t>
  </si>
  <si>
    <t>b2c1b294-3f9a-40ec-aa62-6ad9d72e712c</t>
  </si>
  <si>
    <t>SBPQTE11920257</t>
  </si>
  <si>
    <t>e880514a-6c66-4d44-a134-a8fd74bad003</t>
  </si>
  <si>
    <t>SBPQTE11926785</t>
  </si>
  <si>
    <t>af908e49-f118-48e8-b98b-b54ee159e111</t>
  </si>
  <si>
    <t>SBPQTE11925135</t>
  </si>
  <si>
    <t>c7d1ac19-68d5-4bfc-9a20-263b8ea6ed49</t>
  </si>
  <si>
    <t>SBPQTE11929082</t>
  </si>
  <si>
    <t>S014210</t>
  </si>
  <si>
    <t>Poultry Farming (For Eggs)</t>
  </si>
  <si>
    <t>c4f286ad-9ecc-44d4-ab91-70acca2728a6</t>
  </si>
  <si>
    <t>d5f99796-2f5f-4113-a317-11e25993d79e</t>
  </si>
  <si>
    <t>SBPQTE11927707</t>
  </si>
  <si>
    <t>GA700186678BUSP</t>
  </si>
  <si>
    <t>09962517-fbc3-4dd2-af26-92bbe9befe5c</t>
  </si>
  <si>
    <t>SBPQTE11928452</t>
  </si>
  <si>
    <t>46238162-0753-40d8-b132-f44f1ef98f85</t>
  </si>
  <si>
    <t>SBPQTE11924687</t>
  </si>
  <si>
    <t>a9489304-9cf8-46f0-b9e9-9016a5f2c62d</t>
  </si>
  <si>
    <t>SBPQTE11925037</t>
  </si>
  <si>
    <t>518175a1-d471-4ff2-af83-b370603026d7</t>
  </si>
  <si>
    <t>SBPQTE11919355</t>
  </si>
  <si>
    <t>GA700182123BUSP</t>
  </si>
  <si>
    <t>aa2bf451-6043-451e-b3d5-6d996b9801d8</t>
  </si>
  <si>
    <t>SBPQTE11920034</t>
  </si>
  <si>
    <t>GA700177215BUSP</t>
  </si>
  <si>
    <t>33350cd8-26cc-4a87-99c1-f5ad5d550ad8</t>
  </si>
  <si>
    <t>SBPQTE11921698</t>
  </si>
  <si>
    <t>5581c908-758a-4d3b-8505-9ac8ec4d8580</t>
  </si>
  <si>
    <t>SBPQTE11918413</t>
  </si>
  <si>
    <t>S925250</t>
  </si>
  <si>
    <t>Entertainment Centre Operation</t>
  </si>
  <si>
    <t>4f5a4a3a-a175-4955-a8ac-90157837ab83</t>
  </si>
  <si>
    <t>SBPQTE11921093</t>
  </si>
  <si>
    <t>db062c92-c271-4707-9e59-90d9561b9cfc</t>
  </si>
  <si>
    <t>SBPQTE11928933</t>
  </si>
  <si>
    <t>c7ea94cf-481b-4820-be08-f74bbbf0b625</t>
  </si>
  <si>
    <t>SBPQTE11919820</t>
  </si>
  <si>
    <t>a594d5c1-022a-40fd-bbd1-85f49d0d21bb</t>
  </si>
  <si>
    <t>SBPQTE11926749</t>
  </si>
  <si>
    <t>4f2f976f-a8e7-412c-835e-55d74dec0f2d</t>
  </si>
  <si>
    <t>SBPQTE11924606</t>
  </si>
  <si>
    <t>a3e47aa8-e8b2-4209-b218-804dcf5988e1</t>
  </si>
  <si>
    <t>SBPQTE11924070</t>
  </si>
  <si>
    <t>c5adf7e9-e3f0-42d9-9666-8d3f6ad34172</t>
  </si>
  <si>
    <t>SBPQTE11922215</t>
  </si>
  <si>
    <t>GA700119207BUSP</t>
  </si>
  <si>
    <t>4b4462b3-69c9-486d-8213-54996183e3b0</t>
  </si>
  <si>
    <t>SBPQTE11914910</t>
  </si>
  <si>
    <t>S254615</t>
  </si>
  <si>
    <t>Hairdressing Preparation Manufacturing</t>
  </si>
  <si>
    <t>3d54d82f-6605-45d4-8eac-7cf96769e363</t>
  </si>
  <si>
    <t>SBPQTE11916719</t>
  </si>
  <si>
    <t>b981b40b-a7b4-4652-8538-46a7a77ff369</t>
  </si>
  <si>
    <t>SBPQTE11919114</t>
  </si>
  <si>
    <t>a2dfdd43-a64d-44f5-b531-94043d1d9fc3</t>
  </si>
  <si>
    <t>SBPQTE11916768</t>
  </si>
  <si>
    <t>1e58370f-6acd-4c5a-bce9-88ed57d20ed1</t>
  </si>
  <si>
    <t>SBPQTE11921604</t>
  </si>
  <si>
    <t>a6065690-5bd6-42bb-b0b9-c358f57da7b9</t>
  </si>
  <si>
    <t>SBPQTE11929788</t>
  </si>
  <si>
    <t>28d58ec9-a91b-4343-a5e9-f5dd424663a5</t>
  </si>
  <si>
    <t>SBPQTE11912787</t>
  </si>
  <si>
    <t>8ae9658a-518a-4018-b778-b3c22a1a02b1</t>
  </si>
  <si>
    <t>SBPQTE11929710</t>
  </si>
  <si>
    <t>b41d7682-de7a-4885-bd53-bf2d4c641b3e</t>
  </si>
  <si>
    <t>SBPQTE11923695</t>
  </si>
  <si>
    <t>S461960</t>
  </si>
  <si>
    <t>Metalworking Machinery Wholesaling</t>
  </si>
  <si>
    <t>c5d885b4-09a5-4508-a062-15231d1058f9</t>
  </si>
  <si>
    <t>SBPQTE11918019</t>
  </si>
  <si>
    <t>GA700088405BUSP</t>
  </si>
  <si>
    <t>bd352a9b-2f35-4faa-a0fd-74f1919bf083</t>
  </si>
  <si>
    <t>SBPQTE11929249</t>
  </si>
  <si>
    <t>b3f0b13b-e332-4a3b-a166-95824cf50abb</t>
  </si>
  <si>
    <t>SBPQTE11922249</t>
  </si>
  <si>
    <t>24069518-abb5-455f-b23f-9098360242f0</t>
  </si>
  <si>
    <t>SBPQTE11918041</t>
  </si>
  <si>
    <t>S255964</t>
  </si>
  <si>
    <t>Rubber Products Manufacturing Noc</t>
  </si>
  <si>
    <t>e9cc00f3-17ed-496b-bea7-dfe94b1f5d3d</t>
  </si>
  <si>
    <t>SBPQTE11922888</t>
  </si>
  <si>
    <t>22a2941c-792b-4a0e-92d4-84070b30aa62</t>
  </si>
  <si>
    <t>SBPQTE11917031</t>
  </si>
  <si>
    <t>731d2b87-a5e4-444f-a60c-4fcf2f95c910</t>
  </si>
  <si>
    <t>c49e22e0-f91f-4e54-a289-7bb950115ad1</t>
  </si>
  <si>
    <t>SBPQTE11928238</t>
  </si>
  <si>
    <t>001696cc-816d-4da9-8c74-c23b7b329386</t>
  </si>
  <si>
    <t>SBPQTE11929655</t>
  </si>
  <si>
    <t>4a621a8f-f96e-4778-a9af-9e5426615c3e</t>
  </si>
  <si>
    <t>SBPQTE11917054</t>
  </si>
  <si>
    <t>1b8fb7f0-2ebe-4133-aab4-63d096b67aa5</t>
  </si>
  <si>
    <t>SBPQTE11929042</t>
  </si>
  <si>
    <t>GA700181967BUSP</t>
  </si>
  <si>
    <t>498a541b-b03c-47ae-91df-1ad1449f123e</t>
  </si>
  <si>
    <t>SBPQTE11916054</t>
  </si>
  <si>
    <t>ff602bcf-be55-4d53-bc92-15fb879f36aa</t>
  </si>
  <si>
    <t>SBPQTE11922111</t>
  </si>
  <si>
    <t>ce871dff-730a-439c-b549-c6c3bb5c6172</t>
  </si>
  <si>
    <t>SBPQTE11920401</t>
  </si>
  <si>
    <t>2c9f9fd2-2463-4910-bc6f-8a8d41931b1a</t>
  </si>
  <si>
    <t>SBPQTE11926024</t>
  </si>
  <si>
    <t>2f8b2256-9c1d-4350-a87f-ec7eea829e9b</t>
  </si>
  <si>
    <t>SBPQTE11925220</t>
  </si>
  <si>
    <t>S782351</t>
  </si>
  <si>
    <t>Fire Protection Consultant</t>
  </si>
  <si>
    <t>7d503a5d-0a46-48c9-8c61-2ccc24980acd</t>
  </si>
  <si>
    <t>SBPQTE11929256</t>
  </si>
  <si>
    <t>23ff2661-2b23-420b-94d4-e409a6abf96f</t>
  </si>
  <si>
    <t>SBPQTE11921685</t>
  </si>
  <si>
    <t>e72098b9-92d0-4ba1-8fc2-cb341791d92f</t>
  </si>
  <si>
    <t>SBPQTE11915238</t>
  </si>
  <si>
    <t>aa95226d-c333-4fa8-8846-b8ca8be0566e</t>
  </si>
  <si>
    <t>SBPQTE11929507</t>
  </si>
  <si>
    <t>ba665012-0c3b-4b33-9215-6447f42ce769</t>
  </si>
  <si>
    <t>SBPQTE11925657</t>
  </si>
  <si>
    <t>1379960c-8694-49cf-b258-23912c03ea76</t>
  </si>
  <si>
    <t>SBPQTE11920364</t>
  </si>
  <si>
    <t>a1ca13e3-3158-449c-8f13-7ff5f42e2d62</t>
  </si>
  <si>
    <t>SBPQTE11919195</t>
  </si>
  <si>
    <t>15e91481-1e58-45a8-9fff-e97d305a9279</t>
  </si>
  <si>
    <t>SBPQTE11922210</t>
  </si>
  <si>
    <t>63afef0d-81db-46ed-9c7f-e879a4aaf85c</t>
  </si>
  <si>
    <t>SBPQTE11925388</t>
  </si>
  <si>
    <t>74f2fd74-14be-4174-9c12-6a96463a9757</t>
  </si>
  <si>
    <t>SBPQTE11917390</t>
  </si>
  <si>
    <t>ab76b99c-7412-4d40-bc4a-bbd9d11df29d</t>
  </si>
  <si>
    <t>SBPQTE11916204</t>
  </si>
  <si>
    <t>S862258</t>
  </si>
  <si>
    <t>Psychiatrist (Own Account)</t>
  </si>
  <si>
    <t>c928b21a-59a4-404d-ae64-a901f8ac153b</t>
  </si>
  <si>
    <t>SBPQTE11926095</t>
  </si>
  <si>
    <t>65422fdc-51e9-4c01-a10e-75551d3c1c19</t>
  </si>
  <si>
    <t>SBPQTE11917963</t>
  </si>
  <si>
    <t>c46485c1-31b7-4bd3-b6e1-907a037f9553</t>
  </si>
  <si>
    <t>SBPQTE11913775</t>
  </si>
  <si>
    <t>5f88bc84-bce7-4bce-bca2-994739f3d141</t>
  </si>
  <si>
    <t>SBPQTE11929180</t>
  </si>
  <si>
    <t>6c189b58-d69a-4cbe-b1ff-6c4669bd2d7d</t>
  </si>
  <si>
    <t>SBPQTE11921042</t>
  </si>
  <si>
    <t>a4e07954-1984-4924-b17f-7b527c283a16</t>
  </si>
  <si>
    <t>SBPQTE11918188</t>
  </si>
  <si>
    <t>S291130</t>
  </si>
  <si>
    <t>Prefabricated Metal Building Manufacturing (playground equipment)</t>
  </si>
  <si>
    <t>59719002-67ce-4e6b-811b-f36b7db3ffe9</t>
  </si>
  <si>
    <t>SBPQTE11928034</t>
  </si>
  <si>
    <t>GA700186721BUSP</t>
  </si>
  <si>
    <t>134dc23f-cc00-4e13-8f33-1ad1fd1d76f5</t>
  </si>
  <si>
    <t>859d66e1-92fd-472c-a634-30472d69dd23</t>
  </si>
  <si>
    <t>SBPQTE11913932</t>
  </si>
  <si>
    <t>41efbdba-fe2f-4aa5-a6d8-c0d06c79854c</t>
  </si>
  <si>
    <t>SBPQTE11925180</t>
  </si>
  <si>
    <t>efdd33e0-7522-428c-92e4-e4bf3b8168af</t>
  </si>
  <si>
    <t>SBPQTE11920003</t>
  </si>
  <si>
    <t>fa3917cc-ee6d-47bc-8ceb-e5593fc8e4e1</t>
  </si>
  <si>
    <t>SBPQTE11929097</t>
  </si>
  <si>
    <t>4fefc6b8-e0e9-4607-968f-f67a0a30413d</t>
  </si>
  <si>
    <t>SBPQTE11921141</t>
  </si>
  <si>
    <t>a31ca5c3-0475-4001-86ad-d1e43c351105</t>
  </si>
  <si>
    <t>SBPQTE11920649</t>
  </si>
  <si>
    <t>1e16f223-37e2-4dce-a9e1-e7792303f845</t>
  </si>
  <si>
    <t>SBPQTE11915873</t>
  </si>
  <si>
    <t>4896daf4-95ff-430c-a864-63b35c1dd2a6</t>
  </si>
  <si>
    <t>SBPQTE11929049</t>
  </si>
  <si>
    <t>S782952</t>
  </si>
  <si>
    <t>Non-Destructive Testing Service</t>
  </si>
  <si>
    <t>838b4e1f-479e-498d-ad7e-c8f85b3173d8</t>
  </si>
  <si>
    <t>SBPQTE11917927</t>
  </si>
  <si>
    <t>bf79c817-bd5c-48d1-9108-0a7ec1e192fb</t>
  </si>
  <si>
    <t>SBPQTE11917838</t>
  </si>
  <si>
    <t>61f42f60-5a88-496f-be31-895c99474087</t>
  </si>
  <si>
    <t>SBPQTE11914757</t>
  </si>
  <si>
    <t>65f807e1-1b19-4216-b2d7-5108de045f7d</t>
  </si>
  <si>
    <t>SBPQTE11918700</t>
  </si>
  <si>
    <t>7a1ca092-67e4-47fd-b73b-559adf9be6d9</t>
  </si>
  <si>
    <t>SBPQTE11913794</t>
  </si>
  <si>
    <t>5410dea3-ece9-4d9d-9221-4c498fb229a8</t>
  </si>
  <si>
    <t>SBPQTE11928188</t>
  </si>
  <si>
    <t>0bb0ac8c-18a5-44c8-82cf-a4f335c94e62</t>
  </si>
  <si>
    <t>SBPQTE11928577</t>
  </si>
  <si>
    <t>e30615a4-4371-47c3-8582-3d7bf5e8190d</t>
  </si>
  <si>
    <t>SBPQTE11928204</t>
  </si>
  <si>
    <t>420f6207-eb8a-4ee4-8666-ca0d8da4fe0d</t>
  </si>
  <si>
    <t>SBPQTE11925249</t>
  </si>
  <si>
    <t>9522ebce-4e19-4509-a6d1-529ff32b65f7</t>
  </si>
  <si>
    <t>SBPQTE11915801</t>
  </si>
  <si>
    <t>2b2ebcef-8e8d-4942-99e0-db055a78669f</t>
  </si>
  <si>
    <t>SBPQTE11921745</t>
  </si>
  <si>
    <t>GA700093169BUSP</t>
  </si>
  <si>
    <t>774782c1-dce7-4e4f-97bf-44695d1358a8</t>
  </si>
  <si>
    <t>SBPQTE11925682</t>
  </si>
  <si>
    <t>S451215</t>
  </si>
  <si>
    <t>Cereal Grains Wholesaling</t>
  </si>
  <si>
    <t>84511c19-71e8-4f65-a07f-9b8737d197b0</t>
  </si>
  <si>
    <t>SBPQTE11914105</t>
  </si>
  <si>
    <t>f3eb1ba6-1bc7-4463-a579-fffc757963fa</t>
  </si>
  <si>
    <t>SBPQTE11927720</t>
  </si>
  <si>
    <t>6c331805-7ece-42a7-977f-d14ea7175d09</t>
  </si>
  <si>
    <t>SBPQTE11915412</t>
  </si>
  <si>
    <t>c7d3bd32-985e-4f9c-bd47-8d73c789c079</t>
  </si>
  <si>
    <t>SBPQTE11930372</t>
  </si>
  <si>
    <t>f6c5c61c-dae1-436b-aa96-ffe14fd3d257</t>
  </si>
  <si>
    <t>SBPQTE11921309</t>
  </si>
  <si>
    <t>4c1b0e73-b391-495b-b80b-c9666600eee8</t>
  </si>
  <si>
    <t>SBPQTE11916648</t>
  </si>
  <si>
    <t>3219561c-e4c4-4ae0-9254-81edc7509985</t>
  </si>
  <si>
    <t>SBPQTE11920972</t>
  </si>
  <si>
    <t>161b5735-4e18-4505-a536-03dfe84ccec3</t>
  </si>
  <si>
    <t>SBPQTE11921787</t>
  </si>
  <si>
    <t>c533cbec-78db-46f4-9ab5-90390635cece</t>
  </si>
  <si>
    <t>SBPQTE11915979</t>
  </si>
  <si>
    <t>aaf9901c-fb87-4def-b37b-ab52bed00361</t>
  </si>
  <si>
    <t>SBPQTE11930093</t>
  </si>
  <si>
    <t>35c048ac-f523-4751-8a19-5544663c2867</t>
  </si>
  <si>
    <t>SBPQTE11924919</t>
  </si>
  <si>
    <t>e7fa46f1-db23-4638-8551-8b2ca795b4a9</t>
  </si>
  <si>
    <t>SBPQTE11924240</t>
  </si>
  <si>
    <t>McLardy McShane Kaiser</t>
  </si>
  <si>
    <t>a93cd164-623a-4a45-878e-f2d6f8c6d3c5</t>
  </si>
  <si>
    <t>SBPQTE11924620</t>
  </si>
  <si>
    <t>f84953ab-1ab9-428c-9452-6ffc3351a1c7</t>
  </si>
  <si>
    <t>SBPQTE11925166</t>
  </si>
  <si>
    <t>08bdc8ee-35b0-4ed1-8c8a-7ceff4722b13</t>
  </si>
  <si>
    <t>SBPQTE11930771</t>
  </si>
  <si>
    <t>0cc5f3ee-3ff5-4a52-a428-434e5b729f5e</t>
  </si>
  <si>
    <t>SBPQTE11921716</t>
  </si>
  <si>
    <t>68feec88-f61f-49d2-b25f-f277126a2c5d</t>
  </si>
  <si>
    <t>SBPQTE11917222</t>
  </si>
  <si>
    <t>4f552787-b5b1-47ee-8e8d-02269a684027</t>
  </si>
  <si>
    <t>SBPQTE11925986</t>
  </si>
  <si>
    <t>52b87df2-8972-4656-bd34-3e4d304280e1</t>
  </si>
  <si>
    <t>SBPQTE11929972</t>
  </si>
  <si>
    <t>GA700180718BUSP</t>
  </si>
  <si>
    <t>2b43f1dd-0710-4417-9f53-b51d1713b3e1</t>
  </si>
  <si>
    <t>SBPQTE11914456</t>
  </si>
  <si>
    <t>cda3ae2e-c202-4a2b-b13e-3e2604cab308</t>
  </si>
  <si>
    <t>SBPQTE11930762</t>
  </si>
  <si>
    <t>6a9a481b-7886-4436-8de6-19ec203bda04</t>
  </si>
  <si>
    <t>SBPQTE11914785</t>
  </si>
  <si>
    <t>S774245</t>
  </si>
  <si>
    <t>Truck Rental</t>
  </si>
  <si>
    <t>c7063db6-6c76-4467-8794-204da898600a</t>
  </si>
  <si>
    <t>SBPQTE11925998</t>
  </si>
  <si>
    <t>f88b86a0-6b96-484e-9fb9-ad747ac75e3e</t>
  </si>
  <si>
    <t>SBPQTE11917551</t>
  </si>
  <si>
    <t>6f73a810-802a-48bc-b9d3-3169bfc8b119</t>
  </si>
  <si>
    <t>SBPQTE11919317</t>
  </si>
  <si>
    <t>a5892dfe-08ed-4e63-8837-d8adbc9c0dc0</t>
  </si>
  <si>
    <t>SBPQTE11917827</t>
  </si>
  <si>
    <t>d237d2f2-781e-4531-83c3-ef7e9b3eb5b3</t>
  </si>
  <si>
    <t>SBPQTE11927884</t>
  </si>
  <si>
    <t>313bab05-3d4e-4458-a0c3-d07ecaa8aafe</t>
  </si>
  <si>
    <t>SBPQTE11915267</t>
  </si>
  <si>
    <t>b2018800-40e1-4d28-bcaf-8657198f29ff</t>
  </si>
  <si>
    <t>SBPQTE11918323</t>
  </si>
  <si>
    <t>6d23f6c8-d8d8-4f88-a856-7a2172140a11</t>
  </si>
  <si>
    <t>SBPQTE11923508</t>
  </si>
  <si>
    <t>35a1e7fd-f040-4116-8581-52d8d6152f52</t>
  </si>
  <si>
    <t>SBPQTE11925664</t>
  </si>
  <si>
    <t>ee58e71c-691e-42d1-b0b8-56a3fa664874</t>
  </si>
  <si>
    <t>SBPQTE11923158</t>
  </si>
  <si>
    <t>3ee27c00-4471-4323-84bf-521af29cfcd1</t>
  </si>
  <si>
    <t>SBPQTE11923774</t>
  </si>
  <si>
    <t>003e35bd-7549-4fff-a847-86d9c5fa1e49</t>
  </si>
  <si>
    <t>SBPQTE11929676</t>
  </si>
  <si>
    <t>f4d015c7-fab5-4572-b7ed-9c573f88e720</t>
  </si>
  <si>
    <t>SBPQTE11917466</t>
  </si>
  <si>
    <t>3737ffcb-1106-4fa3-8c30-96ce174546b6</t>
  </si>
  <si>
    <t>SBPQTE11930653</t>
  </si>
  <si>
    <t>00090157-767a-49c6-bdd4-a6e685888119</t>
  </si>
  <si>
    <t>SBPQTE11918766</t>
  </si>
  <si>
    <t>4ea24594-fd8a-4247-8003-6eed2ae66e0a</t>
  </si>
  <si>
    <t>SBPQTE11921881</t>
  </si>
  <si>
    <t>S531105</t>
  </si>
  <si>
    <t>Car Retailing (No Hail Cover)</t>
  </si>
  <si>
    <t>d86fb4a5-edd6-4399-ad75-52477ff67109</t>
  </si>
  <si>
    <t>SBPQTE11924571</t>
  </si>
  <si>
    <t>7f7664e1-c5dd-4b92-b4b5-165a42e77810</t>
  </si>
  <si>
    <t>SBPQTE11923674</t>
  </si>
  <si>
    <t>b66356a0-f319-4950-bdbe-46408e479aac</t>
  </si>
  <si>
    <t>SBPQTE11920992</t>
  </si>
  <si>
    <t>GA700018328BUSP</t>
  </si>
  <si>
    <t>dbc60810-cfe1-4c00-9185-481d99afae1c</t>
  </si>
  <si>
    <t>SBPQTE11929217</t>
  </si>
  <si>
    <t>10a50548-7bac-4ccf-9b6f-4d4f51381bed</t>
  </si>
  <si>
    <t>SBPQTE11923895</t>
  </si>
  <si>
    <t>GA700078635BUSP</t>
  </si>
  <si>
    <t>a762e663-bf3e-46bc-9757-efa6c2335e05</t>
  </si>
  <si>
    <t>SBPQTE11924145</t>
  </si>
  <si>
    <t>1edd3b28-7895-4674-a7ca-c0b9ce0e71e8</t>
  </si>
  <si>
    <t>SBPQTE11921314</t>
  </si>
  <si>
    <t>a2e329df-d74d-44c7-9c90-eaa89be6e221</t>
  </si>
  <si>
    <t>SBPQTE11923528</t>
  </si>
  <si>
    <t>eb23861c-f815-4ece-84d9-c393a6f0d688</t>
  </si>
  <si>
    <t>SBPQTE11917605</t>
  </si>
  <si>
    <t>ce2cb961-34e4-473f-8ee3-0fdc6c1c6ea1</t>
  </si>
  <si>
    <t>S225030</t>
  </si>
  <si>
    <t>Shoes Manufacturing (Other)</t>
  </si>
  <si>
    <t>ee43aabf-6963-4082-9a8f-3c9763b3f525</t>
  </si>
  <si>
    <t>SBPQTE11925958</t>
  </si>
  <si>
    <t>S783205</t>
  </si>
  <si>
    <t>Document Storage Facility</t>
  </si>
  <si>
    <t>4bc65ca4-d811-4ec3-8f00-de78eb550f1a</t>
  </si>
  <si>
    <t>SBPQTE11924279</t>
  </si>
  <si>
    <t>GA700023626BUSP</t>
  </si>
  <si>
    <t>c15c76b9-5bfd-47ca-9340-eca7b877fc27</t>
  </si>
  <si>
    <t>SBPQTE11915748</t>
  </si>
  <si>
    <t>cfeb52ef-cfa9-4a45-ad8c-16e00665ab05</t>
  </si>
  <si>
    <t>SBPQTE11929265</t>
  </si>
  <si>
    <t>58f1dfff-a1ca-4f4e-8868-953d84ebb68f</t>
  </si>
  <si>
    <t>SBPQTE11927677</t>
  </si>
  <si>
    <t>80a14b37-22b6-4d5b-9eab-e427a9a57a0e</t>
  </si>
  <si>
    <t>SBPQTE11931502</t>
  </si>
  <si>
    <t>eb1288f8-98a6-475a-b8d2-ede1382c7bd8</t>
  </si>
  <si>
    <t>SBPQTE11920508</t>
  </si>
  <si>
    <t>d9c7431b-dea1-4ef8-8ef8-ff8bdf946fa5</t>
  </si>
  <si>
    <t>SBPQTE11914062</t>
  </si>
  <si>
    <t>9f7d43cf-1cc1-43fa-af88-1ff21e3aeb31</t>
  </si>
  <si>
    <t>SBPQTE11916606</t>
  </si>
  <si>
    <t>5ea9ba09-24af-424d-83a0-264305ef049a</t>
  </si>
  <si>
    <t>SBPQTE11916921</t>
  </si>
  <si>
    <t>1e855c13-07b9-4ba2-a6b1-ff3353154afa</t>
  </si>
  <si>
    <t>SBPQTE11929303</t>
  </si>
  <si>
    <t>GA700025031BUSP</t>
  </si>
  <si>
    <t>15b05853-4161-4d89-b087-05b48cee4a84</t>
  </si>
  <si>
    <t>SBPQTE11919501</t>
  </si>
  <si>
    <t>08a19619-4c5b-41dd-b8f3-cb694f7e1533</t>
  </si>
  <si>
    <t>SBPQTE11924970</t>
  </si>
  <si>
    <t>105bc937-ed6c-47b4-920c-426c87ea5f51</t>
  </si>
  <si>
    <t>SBPQTE11922120</t>
  </si>
  <si>
    <t>GA700183857BUSP</t>
  </si>
  <si>
    <t>79d5e3cc-c299-497d-9ac6-24edc68f4404</t>
  </si>
  <si>
    <t>SBPQTE11922298</t>
  </si>
  <si>
    <t>1491e047-9f43-49c0-981a-b6650c8388fe</t>
  </si>
  <si>
    <t>SBPQTE11926228</t>
  </si>
  <si>
    <t>GA700093572BUSP</t>
  </si>
  <si>
    <t>c88461be-938e-4a86-b3e7-1123fbc7696e</t>
  </si>
  <si>
    <t>SBPQTE11924818</t>
  </si>
  <si>
    <t>S630205</t>
  </si>
  <si>
    <t>Boat Charter/Hire/Rental (Inc Crew, Coastal Water)</t>
  </si>
  <si>
    <t>a2a2583a-8d61-4b98-8062-7245627594a7</t>
  </si>
  <si>
    <t>SBPQTE11920708</t>
  </si>
  <si>
    <t>eedd3a1e-3460-4379-8c09-b690c85a1ec9</t>
  </si>
  <si>
    <t>SBPQTE11929937</t>
  </si>
  <si>
    <t>1c066655-a8d0-4ac8-8ace-afaae14a75d9</t>
  </si>
  <si>
    <t>SBPQTE11916914</t>
  </si>
  <si>
    <t>8c23705d-eb1a-4d41-90fc-de9776fc9e48</t>
  </si>
  <si>
    <t>SBPQTE11913824</t>
  </si>
  <si>
    <t>5eb6f83f-ab39-40ad-bed0-93dadc1fa17a</t>
  </si>
  <si>
    <t>SBPQTE11923646</t>
  </si>
  <si>
    <t>73e0ea1a-c538-4c97-941d-f396a12ecb08</t>
  </si>
  <si>
    <t>SBPQTE11929089</t>
  </si>
  <si>
    <t>269690dc-a9f9-420b-a820-93b4ef65ad74</t>
  </si>
  <si>
    <t>SBPQTE11922693</t>
  </si>
  <si>
    <t>d5588930-0544-4ac1-b1de-820d9966206d</t>
  </si>
  <si>
    <t>SBPQTE11918965</t>
  </si>
  <si>
    <t>S286710</t>
  </si>
  <si>
    <t>Space Heating Systems, Commercial/Industrial, Manufacturing</t>
  </si>
  <si>
    <t>7236da9a-7ef7-4bd1-8467-38e029699883</t>
  </si>
  <si>
    <t>SBPQTE11926897</t>
  </si>
  <si>
    <t>374de086-368f-4ab4-b9b4-eecd4542e1a8</t>
  </si>
  <si>
    <t>SBPQTE11917062</t>
  </si>
  <si>
    <t>b1e6b17e-52ea-4445-941f-e557172a4aae</t>
  </si>
  <si>
    <t>SBPQTE11924515</t>
  </si>
  <si>
    <t>8f47052e-29ab-4075-8010-e1af6483fd60</t>
  </si>
  <si>
    <t>SBPQTE11917891</t>
  </si>
  <si>
    <t>3f16f43d-0ea1-4dc7-9c45-0e367858e9b5</t>
  </si>
  <si>
    <t>SBPQTE11929891</t>
  </si>
  <si>
    <t>S262335</t>
  </si>
  <si>
    <t>Tiles, Ceramic, Manufacturing</t>
  </si>
  <si>
    <t>Summit Insurance Brokers Pty Ltd</t>
  </si>
  <si>
    <t>c9d2bda9-28dd-44c7-bf37-c804d95b309a</t>
  </si>
  <si>
    <t>SBPQTE11912786</t>
  </si>
  <si>
    <t>4287e3b2-3b5a-48b9-9bfc-67076c971ac0</t>
  </si>
  <si>
    <t>SBPQTE11927674</t>
  </si>
  <si>
    <t>5e100047-817a-45fa-8824-93253dc2bb4b</t>
  </si>
  <si>
    <t>SBPQTE11921304</t>
  </si>
  <si>
    <t>8835f170-1bd0-4695-8789-ca0c5d52a8e2</t>
  </si>
  <si>
    <t>SBPQTE11926844</t>
  </si>
  <si>
    <t>d25d7918-3f8c-41da-90dd-23fa44aa640d</t>
  </si>
  <si>
    <t>SBPQTE11911009</t>
  </si>
  <si>
    <t>88b7de4b-6b6b-4246-99db-97342230dac9</t>
  </si>
  <si>
    <t>SBPQTE11919669</t>
  </si>
  <si>
    <t>GA700181956BUSP</t>
  </si>
  <si>
    <t>584cea20-82d9-41b0-8ad9-27f81b450656</t>
  </si>
  <si>
    <t>SBPQTE11922671</t>
  </si>
  <si>
    <t>b236a935-38db-48d4-ba93-73d954acf406</t>
  </si>
  <si>
    <t>SBPQTE11926953</t>
  </si>
  <si>
    <t>0e8e1e35-eea6-4eb4-88a7-83791f85f7c0</t>
  </si>
  <si>
    <t>SBPQTE11929308</t>
  </si>
  <si>
    <t>c419d836-d877-40be-a927-8e51677dd42f</t>
  </si>
  <si>
    <t>SBPQTE11923945</t>
  </si>
  <si>
    <t>GA700074624BUSP</t>
  </si>
  <si>
    <t>f5852857-39f5-49ea-9c41-5d4ca164ef0c</t>
  </si>
  <si>
    <t>SBPQTE11920734</t>
  </si>
  <si>
    <t>1132d748-c0f7-42d3-b2da-01972b3732c6</t>
  </si>
  <si>
    <t>SBPQTE11920572</t>
  </si>
  <si>
    <t>f2512049-8e5e-497e-a134-896bb794e96c</t>
  </si>
  <si>
    <t>SBPQTE11915865</t>
  </si>
  <si>
    <t>98daa888-913b-4295-8563-cbef101cff5b</t>
  </si>
  <si>
    <t>SBPQTE11923702</t>
  </si>
  <si>
    <t>GA700184820BUSP</t>
  </si>
  <si>
    <t>9099f563-0372-4e93-aad3-4bf74dd57ba1</t>
  </si>
  <si>
    <t>SBPQTE11916683</t>
  </si>
  <si>
    <t>bdce8e9b-9cc9-4426-9701-fcee7599d4d1</t>
  </si>
  <si>
    <t>SBPQTE11916533</t>
  </si>
  <si>
    <t>13476ba2-bfba-488e-b98d-1df8cd9ab1fb</t>
  </si>
  <si>
    <t>SBPQTE11915597</t>
  </si>
  <si>
    <t>eb8e536a-5ba4-42d2-88d4-88d7fcb88704</t>
  </si>
  <si>
    <t>SBPQTE11918237</t>
  </si>
  <si>
    <t>76f83bc0-96d8-4153-9a44-c16fd1ce2a75</t>
  </si>
  <si>
    <t>SBPQTE11915263</t>
  </si>
  <si>
    <t>b91d63a9-bc88-486b-a814-6f9dec69f83c</t>
  </si>
  <si>
    <t>SBPQTE11923910</t>
  </si>
  <si>
    <t>b6a07bdd-66d7-4330-8f2e-568a5a239157</t>
  </si>
  <si>
    <t>SBPQTE11924847</t>
  </si>
  <si>
    <t>GA700021448BUSP</t>
  </si>
  <si>
    <t>a60aabdd-d9b1-48c4-8392-ecc7c1627ca8</t>
  </si>
  <si>
    <t>SBPQTE11918578</t>
  </si>
  <si>
    <t>2b8feac6-5ea5-4eea-aaa6-8433bacadaac</t>
  </si>
  <si>
    <t>SBPQTE11930935</t>
  </si>
  <si>
    <t>d4408173-69d6-4e3e-9155-6a7d0ae1c0ca</t>
  </si>
  <si>
    <t>SBPQTE11928409</t>
  </si>
  <si>
    <t>e8b167b3-0619-49e3-9198-a4cbaa382faa</t>
  </si>
  <si>
    <t>SBPQTE11930925</t>
  </si>
  <si>
    <t>7dd91f56-88b8-4167-923b-8c5da8ba70de</t>
  </si>
  <si>
    <t>SBPQTE11910223</t>
  </si>
  <si>
    <t>a98bda7a-67cd-48c0-b3e7-b2d4f848fde1</t>
  </si>
  <si>
    <t>SBPQTE11928602</t>
  </si>
  <si>
    <t>31d584b1-3eaa-4fcb-9db0-0f118062aa88</t>
  </si>
  <si>
    <t>SBPQTE11920789</t>
  </si>
  <si>
    <t>a71ba08e-e9e6-4c6c-a8ca-66acfdeeda1e</t>
  </si>
  <si>
    <t>SBPQTE11916049</t>
  </si>
  <si>
    <t>5391a87e-44f0-4b28-ba63-3b09d3ae6218</t>
  </si>
  <si>
    <t>SBPQTE11917620</t>
  </si>
  <si>
    <t>GA700010760BUSP</t>
  </si>
  <si>
    <t>ab732eff-659b-4d51-b5a6-3a7046474359</t>
  </si>
  <si>
    <t>SBPQTE11921708</t>
  </si>
  <si>
    <t>47c423a7-5954-443a-a534-3a33df242194</t>
  </si>
  <si>
    <t>SBPQTE11920923</t>
  </si>
  <si>
    <t>ad878dd2-bdda-49db-9550-1855c4c31b33</t>
  </si>
  <si>
    <t>SBPQTE11930301</t>
  </si>
  <si>
    <t>cb9f42e7-186c-4b37-8ec4-7fd7fb80cfec</t>
  </si>
  <si>
    <t>SBPQTE11921109</t>
  </si>
  <si>
    <t>062998c2-1b7b-48f2-b3a1-9f45cf1fc767</t>
  </si>
  <si>
    <t>SBPQTE11928044</t>
  </si>
  <si>
    <t>f100fb1e-0195-4cd4-9252-a9760dfe1cc9</t>
  </si>
  <si>
    <t>SBPQTE11924144</t>
  </si>
  <si>
    <t>GA700097161BUSP</t>
  </si>
  <si>
    <t>27eabae4-45cb-4a46-8231-a0cde2f3b094</t>
  </si>
  <si>
    <t>SBPQTE11930516</t>
  </si>
  <si>
    <t>eaecd21b-db63-4ef0-8217-11b80b095bc8</t>
  </si>
  <si>
    <t>SBPQTE11928230</t>
  </si>
  <si>
    <t>106b9afe-1440-4d2e-b6ca-33420844c248</t>
  </si>
  <si>
    <t>SBPQTE11927692</t>
  </si>
  <si>
    <t>b85ac8ae-a11e-4eef-9fa0-6b16f6126f23</t>
  </si>
  <si>
    <t>SBPQTE11930139</t>
  </si>
  <si>
    <t>1163f083-c0a0-4de3-8a5e-a0676d7f5af1</t>
  </si>
  <si>
    <t>SBPQTE11923380</t>
  </si>
  <si>
    <t>72e16bdb-f3d1-4fa4-9529-6c56c1d30e39</t>
  </si>
  <si>
    <t>SBPQTE11928605</t>
  </si>
  <si>
    <t>e4f759fd-6147-41c0-aa73-09b0f2c71604</t>
  </si>
  <si>
    <t>SBPQTE11928098</t>
  </si>
  <si>
    <t>26019016-eb34-4ac1-bf11-74f0fc0fd07b</t>
  </si>
  <si>
    <t>SBPQTE11921340</t>
  </si>
  <si>
    <t>GA700180637BUSP</t>
  </si>
  <si>
    <t>f4373136-a80a-4447-b39e-934883fbbf49</t>
  </si>
  <si>
    <t>SBPQTE11921658</t>
  </si>
  <si>
    <t>16b2ae89-e959-48d4-9779-dd55ac8e510d</t>
  </si>
  <si>
    <t>SBPQTE11926124</t>
  </si>
  <si>
    <t>590a3885-1b75-445e-8a01-9186a38220c5</t>
  </si>
  <si>
    <t>SBPQTE11922925</t>
  </si>
  <si>
    <t>GA700094990BUSP</t>
  </si>
  <si>
    <t>5db6f338-4afc-4fd6-b113-414e3bd2ed86</t>
  </si>
  <si>
    <t>SBPQTE11917451</t>
  </si>
  <si>
    <t>GA700083992BUSP</t>
  </si>
  <si>
    <t>4b35b453-0334-402b-baf8-50828bb03f87</t>
  </si>
  <si>
    <t>SBPQTE11923010</t>
  </si>
  <si>
    <t>c9835799-5448-4347-bfd7-1fbe4feacef2</t>
  </si>
  <si>
    <t>SBPQTE11922067</t>
  </si>
  <si>
    <t>283c03d0-d536-4065-a64c-f2d259b12909</t>
  </si>
  <si>
    <t>SBPQTE11929913</t>
  </si>
  <si>
    <t>e1440ec4-6fc1-409e-8229-13aa3b24a1f0</t>
  </si>
  <si>
    <t>SBPQTE11915002</t>
  </si>
  <si>
    <t>5eb121ce-9e4d-4771-9d98-7f440093aace</t>
  </si>
  <si>
    <t>SBPQTE11915705</t>
  </si>
  <si>
    <t>a51533a8-4aac-4d25-8155-5cbe326a6047</t>
  </si>
  <si>
    <t>SBPQTE11915126</t>
  </si>
  <si>
    <t>87177c58-de6a-4eb0-bedb-d6cbeaef2862</t>
  </si>
  <si>
    <t>SBPQTE11924899</t>
  </si>
  <si>
    <t>7df9334a-d4e1-4abf-8891-44ea35c6174c</t>
  </si>
  <si>
    <t>SBPQTE11928410</t>
  </si>
  <si>
    <t>S286405</t>
  </si>
  <si>
    <t>Dies, Metalworking, Manufacturing (Hand Or Machine Tool)</t>
  </si>
  <si>
    <t>89b272d1-0e18-4f43-93a5-57c1da58ae49</t>
  </si>
  <si>
    <t>SBPQTE11930534</t>
  </si>
  <si>
    <t>S286964</t>
  </si>
  <si>
    <t>Bearings Manufacturing</t>
  </si>
  <si>
    <t>0e2c21ca-9df0-411c-b1a6-785fd2310386</t>
  </si>
  <si>
    <t>SBPQTE11918868</t>
  </si>
  <si>
    <t>a10049e1-76e1-4806-91c4-85910526aa55</t>
  </si>
  <si>
    <t>SBPQTE11921677</t>
  </si>
  <si>
    <t>7f4dd322-13b6-40e7-a41a-ba09dc76daf6</t>
  </si>
  <si>
    <t>SBPQTE11928079</t>
  </si>
  <si>
    <t>2fcaef81-3f2f-4f60-8b40-0f604132f49a</t>
  </si>
  <si>
    <t>SBPQTE11923564</t>
  </si>
  <si>
    <t>S524205</t>
  </si>
  <si>
    <t>Craft Material Supply Shops</t>
  </si>
  <si>
    <t>ea6e9eca-0cbb-4bfc-b2b1-e2ed91690ba6</t>
  </si>
  <si>
    <t>SBPQTE11917842</t>
  </si>
  <si>
    <t>8f250109-f642-4724-b2f4-49eda3069da9</t>
  </si>
  <si>
    <t>SBPQTE11923691</t>
  </si>
  <si>
    <t>c441ebe4-060d-40f0-8cef-f8d458358701</t>
  </si>
  <si>
    <t>SBPQTE11921360</t>
  </si>
  <si>
    <t>cbaf1086-5c54-4488-80a5-994fc537250a</t>
  </si>
  <si>
    <t>SBPQTE11929287</t>
  </si>
  <si>
    <t>422e3439-e13e-451d-85d9-a98c8bb3cf08</t>
  </si>
  <si>
    <t>SBPQTE11925574</t>
  </si>
  <si>
    <t>301fe7a2-8a0c-4dd6-b3e6-b82f53a6e26f</t>
  </si>
  <si>
    <t>SBPQTE11925041</t>
  </si>
  <si>
    <t>GA700185494BUSP</t>
  </si>
  <si>
    <t>4af162fd-d1d9-4852-bf96-42ed5bf37156</t>
  </si>
  <si>
    <t>SBPQTE11925335</t>
  </si>
  <si>
    <t>a20cb154-950d-4992-819f-2970202d535c</t>
  </si>
  <si>
    <t>SBPQTE11930630</t>
  </si>
  <si>
    <t>5b2788a0-7f9a-4ca0-93bd-2fcef2923600</t>
  </si>
  <si>
    <t>SBPQTE11917142</t>
  </si>
  <si>
    <t>613ca21a-e459-4ff2-914b-ab53635f61c1</t>
  </si>
  <si>
    <t>SBPQTE11924170</t>
  </si>
  <si>
    <t>6b291c51-9d92-4e83-82b0-325f64de365c</t>
  </si>
  <si>
    <t>SBPQTE11924308</t>
  </si>
  <si>
    <t>95dacea1-ecc3-4def-8587-4cfb70251dd6</t>
  </si>
  <si>
    <t>SBPQTE11924225</t>
  </si>
  <si>
    <t>f5a6b8c0-ba39-4b7b-b2ae-530e9d16e122</t>
  </si>
  <si>
    <t>SBPQTE11930751</t>
  </si>
  <si>
    <t>S273315</t>
  </si>
  <si>
    <t>Castings, Non-Ferrous Metal, Manufacturing Noc</t>
  </si>
  <si>
    <t>bd62fb3e-86df-485d-a233-66e2facf03bf</t>
  </si>
  <si>
    <t>SBPQTE11918527</t>
  </si>
  <si>
    <t>a1dd32d5-7a3c-4660-9277-6d32fbf622f6</t>
  </si>
  <si>
    <t>SBPQTE11919350</t>
  </si>
  <si>
    <t>423f908d-8ce6-4e8d-8fc5-ae2d71367a21</t>
  </si>
  <si>
    <t>SBPQTE11932159</t>
  </si>
  <si>
    <t>952a9f49-e4c3-4ad9-a9cb-afceaa75fbae</t>
  </si>
  <si>
    <t>SBPQTE11918973</t>
  </si>
  <si>
    <t>0c5dd54e-4ccc-4cf7-84f5-9338840843ea</t>
  </si>
  <si>
    <t>SBPQTE11922607</t>
  </si>
  <si>
    <t>5</t>
  </si>
  <si>
    <t>a27aa363-0c5e-4cc0-9a1f-bc98f62e8dfa</t>
  </si>
  <si>
    <t>SBPQTE11926739</t>
  </si>
  <si>
    <t>dfa57da0-7162-4fd7-854c-6e2a8c4dca56</t>
  </si>
  <si>
    <t>SBPQTE11926157</t>
  </si>
  <si>
    <t>f835a89c-da9d-4c9c-ae7a-8647e51fe8e8</t>
  </si>
  <si>
    <t>SBPQTE11928448</t>
  </si>
  <si>
    <t>6df5ad65-1fb8-40d0-bea5-19d515b7b0f7</t>
  </si>
  <si>
    <t>SBPQTE11924929</t>
  </si>
  <si>
    <t>WKK Insurance Advisors</t>
  </si>
  <si>
    <t>c3beac9d-baad-49b3-8381-d5e4eb6c48dc</t>
  </si>
  <si>
    <t>SBPQTE11914668</t>
  </si>
  <si>
    <t>90e867e4-ee36-4b69-a0f5-be4d3ec98ff8</t>
  </si>
  <si>
    <t>SBPQTE11918899</t>
  </si>
  <si>
    <t>d955565b-3b13-4bc5-ac4c-148151babc8b</t>
  </si>
  <si>
    <t>SBPQTE11916623</t>
  </si>
  <si>
    <t>b3db68c9-d042-4863-bdf6-2b3dc28354ac</t>
  </si>
  <si>
    <t>SBPQTE11921428</t>
  </si>
  <si>
    <t>GA700139899BUSP</t>
  </si>
  <si>
    <t>75489a0d-9bab-4208-b310-5c5344b7f0c8</t>
  </si>
  <si>
    <t>SBPQTE11923970</t>
  </si>
  <si>
    <t>6c50463a-c394-46e0-a0ec-3a5e0e041fc3</t>
  </si>
  <si>
    <t>SBPQTE11930567</t>
  </si>
  <si>
    <t>6209827b-1218-4092-a918-e0349b97149e</t>
  </si>
  <si>
    <t>SBPQTE11923268</t>
  </si>
  <si>
    <t>16be0679-7490-4bbc-b388-56648ec0eebc</t>
  </si>
  <si>
    <t>SBPQTE11921657</t>
  </si>
  <si>
    <t>cbc12b6a-43fa-47c9-b903-ed66bde0fe95</t>
  </si>
  <si>
    <t>SBPQTE11929339</t>
  </si>
  <si>
    <t>GA700187459BUSP</t>
  </si>
  <si>
    <t>d33340c7-ff37-45b2-a066-d3f7c9d6ee0d</t>
  </si>
  <si>
    <t>SBPQTE11925211</t>
  </si>
  <si>
    <t>S256652</t>
  </si>
  <si>
    <t>Kitchenware, Plastic, Manufacturing Noc</t>
  </si>
  <si>
    <t>d0a0dd33-3604-4c58-8b0b-3ebeefb2533f</t>
  </si>
  <si>
    <t>SBPQTE11923166</t>
  </si>
  <si>
    <t>95db7ae5-200d-4dad-9d87-3c108056e760</t>
  </si>
  <si>
    <t>SBPQTE11918688</t>
  </si>
  <si>
    <t>881b91b9-0ce3-40dd-b6c5-c785e2c25483</t>
  </si>
  <si>
    <t>SBPQTE11916700</t>
  </si>
  <si>
    <t>575b1e4d-b4ba-45f4-b40f-94f6fe56eeaa</t>
  </si>
  <si>
    <t>SBPQTE11928148</t>
  </si>
  <si>
    <t>23c9ba81-45f2-4b8b-9a90-2c65a54b68bd</t>
  </si>
  <si>
    <t>SBPQTE11920129</t>
  </si>
  <si>
    <t>GA700180898BUSP</t>
  </si>
  <si>
    <t>cc9a57ce-467d-47fb-b467-9bfdb1b3cb99</t>
  </si>
  <si>
    <t>SBPQTE11923991</t>
  </si>
  <si>
    <t>7c9c2ca0-7316-4189-a05b-b896d6687d9d</t>
  </si>
  <si>
    <t>SBPQTE11928313</t>
  </si>
  <si>
    <t>3df540e6-6fd7-4b89-95b8-b4be95181f7b</t>
  </si>
  <si>
    <t>SBPQTE11915281</t>
  </si>
  <si>
    <t>d6b8d263-5893-4180-9564-ee08a4a943b3</t>
  </si>
  <si>
    <t>SBPQTE11914799</t>
  </si>
  <si>
    <t>55ab3e9a-f5c8-453a-9567-51ceea10ab60</t>
  </si>
  <si>
    <t>SBPQTE11919127</t>
  </si>
  <si>
    <t>b9ce3876-4952-4e54-9750-9f4e5ec4a846</t>
  </si>
  <si>
    <t>SBPQTE11926283</t>
  </si>
  <si>
    <t>f98e7b2d-9363-49a4-9f38-40da81878898</t>
  </si>
  <si>
    <t>SBPQTE11923425</t>
  </si>
  <si>
    <t>72481ef6-9b1c-4768-a8b0-eed90b4d4489</t>
  </si>
  <si>
    <t>SBPQTE11916434</t>
  </si>
  <si>
    <t>GA700175101BUSP</t>
  </si>
  <si>
    <t>6df100be-0722-4ff1-b909-d3b3e1202fe7</t>
  </si>
  <si>
    <t>SBPQTE11921686</t>
  </si>
  <si>
    <t>527ba62f-b432-4717-bdc4-edf7e1819310</t>
  </si>
  <si>
    <t>SBPQTE11921053</t>
  </si>
  <si>
    <t>fbc8f8d1-b49d-4309-bae2-1ba74b3981db</t>
  </si>
  <si>
    <t>SBPQTE11925823</t>
  </si>
  <si>
    <t>675a3767-0e28-42f8-bf5b-87f43a475956</t>
  </si>
  <si>
    <t>SBPQTE11917600</t>
  </si>
  <si>
    <t>8435ea1c-2851-408c-bd3f-954c753989e1</t>
  </si>
  <si>
    <t>SBPQTE11924625</t>
  </si>
  <si>
    <t>90a1421b-0f27-4224-b06e-717e27b95a17</t>
  </si>
  <si>
    <t>SBPQTE11918998</t>
  </si>
  <si>
    <t>79b0bf84-09b1-4de0-a1b9-1d9be2d2d9ec</t>
  </si>
  <si>
    <t>SBPQTE11921782</t>
  </si>
  <si>
    <t>9f54249c-84eb-40a4-879a-cbfe3caf9d25</t>
  </si>
  <si>
    <t>SBPQTE11924234</t>
  </si>
  <si>
    <t>292cb76e-ace2-4254-8711-22da2e23609f</t>
  </si>
  <si>
    <t>SBPQTE11919198</t>
  </si>
  <si>
    <t>5bd01275-c420-44cb-bbfd-448ea37ca537</t>
  </si>
  <si>
    <t>SBPQTE11916467</t>
  </si>
  <si>
    <t>ec0e481d-51de-451b-9d5b-96a34d120d6d</t>
  </si>
  <si>
    <t>SBPQTE11929335</t>
  </si>
  <si>
    <t>GA700123023BUSP</t>
  </si>
  <si>
    <t>ae4cf51d-73ba-47ad-befc-d46386f2f001</t>
  </si>
  <si>
    <t>SBPQTE11929001</t>
  </si>
  <si>
    <t>GA700025158BUSP</t>
  </si>
  <si>
    <t>822b0197-547f-4931-b91f-bb4feba6f9cf</t>
  </si>
  <si>
    <t>SBPQTE11918745</t>
  </si>
  <si>
    <t>fff1daa1-7c3e-4ca7-bcaf-96443609b767</t>
  </si>
  <si>
    <t>SBPQTE11929794</t>
  </si>
  <si>
    <t>6f54df4c-070b-4525-a61c-5be937522400</t>
  </si>
  <si>
    <t>SBPQTE11915365</t>
  </si>
  <si>
    <t>S523335</t>
  </si>
  <si>
    <t>Cooking Utensils Retailing (Ex. Electric)</t>
  </si>
  <si>
    <t>7ca5d312-b02e-42fe-be80-b9cbf2ab0dba</t>
  </si>
  <si>
    <t>SBPQTE11924114</t>
  </si>
  <si>
    <t>3eae913d-5bb6-4cc5-a46c-136722ecb2a7</t>
  </si>
  <si>
    <t>SBPQTE11924523</t>
  </si>
  <si>
    <t>4b52d1e4-11b0-4efd-8f90-d1f6da99e52e</t>
  </si>
  <si>
    <t>SBPQTE11924938</t>
  </si>
  <si>
    <t>9adf06fa-1cdc-48da-ad55-7a1c83d81c5b</t>
  </si>
  <si>
    <t>SBPQTE11915888</t>
  </si>
  <si>
    <t>GA700180240BUSP</t>
  </si>
  <si>
    <t>7852f729-b731-4d9d-ab95-aae267106526</t>
  </si>
  <si>
    <t>SBPQTE11920421</t>
  </si>
  <si>
    <t>edab7477-5d39-4ffe-8a27-9f3ca3353079</t>
  </si>
  <si>
    <t>SBPQTE11929510</t>
  </si>
  <si>
    <t>fafba4bd-c188-48d5-879d-eb5bd9141645</t>
  </si>
  <si>
    <t>SBPQTE11922783</t>
  </si>
  <si>
    <t>29e93e25-91bb-4350-83ec-492c7741e927</t>
  </si>
  <si>
    <t>SBPQTE11918463</t>
  </si>
  <si>
    <t>ae8eff06-9531-4a1f-8e7a-f943f83438f3</t>
  </si>
  <si>
    <t>SBPQTE11916523</t>
  </si>
  <si>
    <t>c96ef977-c864-456d-a784-4789343bcfa0</t>
  </si>
  <si>
    <t>SBPQTE11922221</t>
  </si>
  <si>
    <t>3a3932ce-7849-43f1-bebe-f853f67d4caa</t>
  </si>
  <si>
    <t>SBPQTE11919235</t>
  </si>
  <si>
    <t>4c90d2d6-5215-4ba2-a390-01b03ba9adb6</t>
  </si>
  <si>
    <t>SBPQTE11915633</t>
  </si>
  <si>
    <t>53bf8cf9-2924-42e9-95ac-7fb831910eca</t>
  </si>
  <si>
    <t>SBPQTE11914753</t>
  </si>
  <si>
    <t>1bb589fc-e9b5-4527-92d2-b3df189a6e15</t>
  </si>
  <si>
    <t>6e460763-1c00-4a97-bdc0-52d8ab9d14fb</t>
  </si>
  <si>
    <t>SBPQTE11918701</t>
  </si>
  <si>
    <t>ff340bb5-6fc1-4018-a92f-36b3e414d781</t>
  </si>
  <si>
    <t>SBPQTE11929449</t>
  </si>
  <si>
    <t>31db6031-7062-47c0-8746-7988cf4af265</t>
  </si>
  <si>
    <t>SBPQTE11918966</t>
  </si>
  <si>
    <t>15aa7ca0-5406-49d5-acec-a41ec03130fd</t>
  </si>
  <si>
    <t>SBPQTE11916693</t>
  </si>
  <si>
    <t>GA700013153BUSP</t>
  </si>
  <si>
    <t>5db64156-fa44-4be5-a1d9-2b74d867c2aa</t>
  </si>
  <si>
    <t>SBPQTE11920389</t>
  </si>
  <si>
    <t>bb036e0d-5a91-411a-b95c-40ee5f450b48</t>
  </si>
  <si>
    <t>SBPQTE11917544</t>
  </si>
  <si>
    <t>857ddbe2-fb81-4f16-9f54-7e2d951d9cbd</t>
  </si>
  <si>
    <t>SBPQTE11923973</t>
  </si>
  <si>
    <t>GA700084988BUSP</t>
  </si>
  <si>
    <t>4403e95f-0282-4a0e-9839-62aefd771341</t>
  </si>
  <si>
    <t>SBPQTE11929959</t>
  </si>
  <si>
    <t>GA700140096BUSP</t>
  </si>
  <si>
    <t>5808674b-0854-4cf0-8d40-9716b4237026</t>
  </si>
  <si>
    <t>SBPQTE11920139</t>
  </si>
  <si>
    <t>GA700175802BUSP</t>
  </si>
  <si>
    <t>1e078e12-4829-4b17-a725-b193692ef676</t>
  </si>
  <si>
    <t>SBPQTE11915125</t>
  </si>
  <si>
    <t>GA700179804BUSP</t>
  </si>
  <si>
    <t>c0eaa0e9-078d-4cf3-bcaf-121df75413eb</t>
  </si>
  <si>
    <t>SBPQTE11923664</t>
  </si>
  <si>
    <t>S670120</t>
  </si>
  <si>
    <t>Storage Service (Grain)</t>
  </si>
  <si>
    <t>2af4bd1e-8469-44fb-8163-423c8ad8c5dc</t>
  </si>
  <si>
    <t>SBPQTE11928415</t>
  </si>
  <si>
    <t>1cba7735-4128-424c-8b03-f64ee339992d</t>
  </si>
  <si>
    <t>SBPQTE11931061</t>
  </si>
  <si>
    <t>099c762b-f6e3-4963-968d-f48053ca49ce</t>
  </si>
  <si>
    <t>SBPQTE11927724</t>
  </si>
  <si>
    <t>42520f2d-dc62-4cf8-b86f-114960a0e022</t>
  </si>
  <si>
    <t>SBPQTE11915251</t>
  </si>
  <si>
    <t>32379558-0dd8-48a1-9d20-44d25ebc1a1c</t>
  </si>
  <si>
    <t>SBPQTE11916741</t>
  </si>
  <si>
    <t>3915b773-fd35-45cd-b6b1-8b2678c3ae1e</t>
  </si>
  <si>
    <t>SBPQTE11923766</t>
  </si>
  <si>
    <t>cf15ed1a-72bd-427e-b527-9062e53d6922</t>
  </si>
  <si>
    <t>SBPQTE11914853</t>
  </si>
  <si>
    <t>84a303d0-37c2-4e1c-a366-5e3a73c0b367</t>
  </si>
  <si>
    <t>SBPQTE11929169</t>
  </si>
  <si>
    <t>GA700181048BUSP</t>
  </si>
  <si>
    <t>72d1355a-c54f-4f99-bec0-962ab5167cac</t>
  </si>
  <si>
    <t>SBPQTE11929119</t>
  </si>
  <si>
    <t>S254360</t>
  </si>
  <si>
    <t>Feed Supplement Manufacturing</t>
  </si>
  <si>
    <t>6d9888ae-c126-4d33-b16b-01f8d6f0c70c</t>
  </si>
  <si>
    <t>SBPQTE11918611</t>
  </si>
  <si>
    <t>efda8edf-e16c-48e4-910c-fd7eaedcc1c1</t>
  </si>
  <si>
    <t>SBPQTE11927805</t>
  </si>
  <si>
    <t>b6701d9f-9131-423c-a60d-50ebe9b31f36</t>
  </si>
  <si>
    <t>SBPQTE11928944</t>
  </si>
  <si>
    <t>S453940</t>
  </si>
  <si>
    <t>Doors Or Windows Dealing</t>
  </si>
  <si>
    <t>e62ccb98-74d1-4268-be30-681547a83040</t>
  </si>
  <si>
    <t>SBPQTE11919227</t>
  </si>
  <si>
    <t>988a5303-4f16-4db1-a8da-662544c3804c</t>
  </si>
  <si>
    <t>SBPQTE11924559</t>
  </si>
  <si>
    <t>GA700150943BUSP</t>
  </si>
  <si>
    <t>5696ce09-3952-42a3-8152-23dcae3eb938</t>
  </si>
  <si>
    <t>SBPQTE11925219</t>
  </si>
  <si>
    <t>0019d220-fb9f-4fe7-9bdc-f43f0b7da718</t>
  </si>
  <si>
    <t>SBPQTE11917324</t>
  </si>
  <si>
    <t>GA700180990BUSP</t>
  </si>
  <si>
    <t>f9f1cc20-31d8-4714-aeb6-8cdae5723bab</t>
  </si>
  <si>
    <t>SBPQTE11917077</t>
  </si>
  <si>
    <t>06a907c3-b1e1-45a8-8b53-7e8affe6a117</t>
  </si>
  <si>
    <t>SBPQTE11921100</t>
  </si>
  <si>
    <t>695f5d2a-eda8-4f9c-871a-e1ad7573a446</t>
  </si>
  <si>
    <t>SBPQTE11929575</t>
  </si>
  <si>
    <t>44781ed0-3738-45a1-8910-b3c8bbe9bb24</t>
  </si>
  <si>
    <t>SBPQTE11929844</t>
  </si>
  <si>
    <t>GA700152031BUSP</t>
  </si>
  <si>
    <t>S511020</t>
  </si>
  <si>
    <t>Food Sales (Not Takeaway) Noc</t>
  </si>
  <si>
    <t>2aa8288a-dff2-4db0-9baa-f1dd06d9f8be</t>
  </si>
  <si>
    <t>SBPQTE11919592</t>
  </si>
  <si>
    <t>246248f7-0ff7-4691-904d-6a6b2acd96ae</t>
  </si>
  <si>
    <t>SBPQTE11925164</t>
  </si>
  <si>
    <t>61750144-d3e7-46f7-a487-319f330aaaa7</t>
  </si>
  <si>
    <t>SBPQTE11928242</t>
  </si>
  <si>
    <t>0701246b-9b97-42db-bdce-38c5c3fe1ae1</t>
  </si>
  <si>
    <t>SBPQTE11927612</t>
  </si>
  <si>
    <t>3369aaa3-9ee4-4922-8583-40f983d59ff5</t>
  </si>
  <si>
    <t>SBPQTE11922534</t>
  </si>
  <si>
    <t>3039e831-90d8-429b-8518-35451b21b675</t>
  </si>
  <si>
    <t>SBPQTE11930261</t>
  </si>
  <si>
    <t>34fe9c16-65eb-4178-bfc3-56edb8a1971b</t>
  </si>
  <si>
    <t>SBPQTE11916003</t>
  </si>
  <si>
    <t>83ca0cfc-5018-4256-8bae-15bffe2b9eb6</t>
  </si>
  <si>
    <t>SBPQTE11920910</t>
  </si>
  <si>
    <t>S751930</t>
  </si>
  <si>
    <t>Investment Portfolio Management (For Fee/Commission)</t>
  </si>
  <si>
    <t>40675fc2-74c0-4c54-861f-3a4a0dcb14e5</t>
  </si>
  <si>
    <t>SBPQTE11920659</t>
  </si>
  <si>
    <t>a3fb2eec-1d64-42ac-b2e5-75f6b4c679ed</t>
  </si>
  <si>
    <t>SBPQTE11921058</t>
  </si>
  <si>
    <t>7651cefa-f85e-4ef8-a434-91bfe68a7b60</t>
  </si>
  <si>
    <t>SBPQTE11918343</t>
  </si>
  <si>
    <t>b926f421-693c-44da-a1df-a5ca9f99abc1</t>
  </si>
  <si>
    <t>SBPQTE11920099</t>
  </si>
  <si>
    <t>63d359a1-9401-48e9-8bc0-6ad26a20d128</t>
  </si>
  <si>
    <t>SBPQTE11920894</t>
  </si>
  <si>
    <t>8347f79b-b2c1-4f0e-88b5-080dfd3d35a2</t>
  </si>
  <si>
    <t>SBPQTE11930417</t>
  </si>
  <si>
    <t>90a15201-4009-4224-b887-6d786da3cb7f</t>
  </si>
  <si>
    <t>SBPQTE11930035</t>
  </si>
  <si>
    <t>GA700187668BUSP</t>
  </si>
  <si>
    <t>85a43cee-dda7-4305-a9ae-0f2cd50c4d2b</t>
  </si>
  <si>
    <t>SBPQTE11930783</t>
  </si>
  <si>
    <t>321f5863-9780-498e-8064-9c022ffe805d</t>
  </si>
  <si>
    <t>SBPQTE11922793</t>
  </si>
  <si>
    <t>S233115</t>
  </si>
  <si>
    <t>Paper Manufacturing Noc</t>
  </si>
  <si>
    <t>4c6aa559-7df7-4641-86d9-94f45903074d</t>
  </si>
  <si>
    <t>SBPQTE11918333</t>
  </si>
  <si>
    <t>2bb4a8d0-c13d-40b5-8b21-a1125bc75cbe</t>
  </si>
  <si>
    <t>SBPQTE11929477</t>
  </si>
  <si>
    <t>4e78abea-cb8a-426d-b464-f365d2577b85</t>
  </si>
  <si>
    <t>SBPQTE11929047</t>
  </si>
  <si>
    <t>cffd9cd7-19bb-4ac7-a0ac-ab149b73f0fb</t>
  </si>
  <si>
    <t>SBPQTE11913690</t>
  </si>
  <si>
    <t>4b763a9c-f59d-4f53-adfe-2739fa969c8c</t>
  </si>
  <si>
    <t>SBPQTE11921546</t>
  </si>
  <si>
    <t>75b073c1-32fc-476e-82a0-18a9ea2b9894</t>
  </si>
  <si>
    <t>SBPQTE11918354</t>
  </si>
  <si>
    <t>a34ca41b-bc37-4925-af98-35acad9b25f6</t>
  </si>
  <si>
    <t>SBPQTE11915120</t>
  </si>
  <si>
    <t>01b32feb-da54-4944-bf26-07c3071a08f2</t>
  </si>
  <si>
    <t>SBPQTE11915447</t>
  </si>
  <si>
    <t>db5cfd97-bcb6-411f-ba7f-477bd7883bcb</t>
  </si>
  <si>
    <t>SBPQTE11923721</t>
  </si>
  <si>
    <t>4c0567a1-361e-476c-9c33-1373ae6ecd4b</t>
  </si>
  <si>
    <t>SBPQTE11917058</t>
  </si>
  <si>
    <t>64957973-66ad-4092-b088-77514624b513</t>
  </si>
  <si>
    <t>SBPQTE11914107</t>
  </si>
  <si>
    <t>1062619d-a5af-4ee6-a15f-46bde39c6fbc</t>
  </si>
  <si>
    <t>SBPQTE11921400</t>
  </si>
  <si>
    <t>71d86c63-f470-4da9-86f2-8a049d160ecd</t>
  </si>
  <si>
    <t>SBPQTE11919251</t>
  </si>
  <si>
    <t>31aa4af8-6a74-4454-8fe0-ff20f08df47f</t>
  </si>
  <si>
    <t>SBPQTE11924153</t>
  </si>
  <si>
    <t>0bc8a824-2be1-4038-8799-7fe1d5b03089</t>
  </si>
  <si>
    <t>SBPQTE11926359</t>
  </si>
  <si>
    <t>d5a8d75d-9b4d-4e06-8186-b701dbc55232</t>
  </si>
  <si>
    <t>SBPQTE11915830</t>
  </si>
  <si>
    <t>0a51ebcf-adc8-482f-82e8-c7746540b327</t>
  </si>
  <si>
    <t>SBPQTE11919544</t>
  </si>
  <si>
    <t>GA700177285BUSP</t>
  </si>
  <si>
    <t>ace6c174-f75b-44c7-b1ec-5718794e2e1f</t>
  </si>
  <si>
    <t>SBPQTE11915299</t>
  </si>
  <si>
    <t>8516a86c-e025-403b-b939-0c7db1af406b</t>
  </si>
  <si>
    <t>SBPQTE11917774</t>
  </si>
  <si>
    <t>85708c40-d275-48bb-859d-f8b346edd8e5</t>
  </si>
  <si>
    <t>SBPQTE11915470</t>
  </si>
  <si>
    <t>1822af6d-6a94-4bb2-b909-43dc65833eac</t>
  </si>
  <si>
    <t>SBPQTE11908318</t>
  </si>
  <si>
    <t>da05cfa2-0a30-4ced-811c-d222c919a4e8</t>
  </si>
  <si>
    <t>SBPQTE11914084</t>
  </si>
  <si>
    <t>GA700170084BUSP</t>
  </si>
  <si>
    <t>d987a5ea-2bfd-463b-9e91-247ecdded226</t>
  </si>
  <si>
    <t>SBPQTE11922478</t>
  </si>
  <si>
    <t>01a6ff07-36f3-4443-8523-b12b2b67d5ca</t>
  </si>
  <si>
    <t>SBPQTE11916046</t>
  </si>
  <si>
    <t>93023c29-a4d3-46b9-99b4-2f01a16a37d9</t>
  </si>
  <si>
    <t>SBPQTE11914761</t>
  </si>
  <si>
    <t>f59dd60b-006c-48ae-95e7-8b58725fe2f2</t>
  </si>
  <si>
    <t>SBPQTE11921643</t>
  </si>
  <si>
    <t>S285425</t>
  </si>
  <si>
    <t>Fittings, Electric Light, Manufacturing Noc</t>
  </si>
  <si>
    <t>47027f1d-719a-4c2d-800e-75e61bd03c47</t>
  </si>
  <si>
    <t>SBPQTE11930437</t>
  </si>
  <si>
    <t>28b61325-8d8f-44d3-ac4c-a1ff54664f5d</t>
  </si>
  <si>
    <t>SBPQTE11924725</t>
  </si>
  <si>
    <t>GA700185310BUSP</t>
  </si>
  <si>
    <t>46c5a521-cfd8-4537-9a5e-5b787fd692bf</t>
  </si>
  <si>
    <t>SBPQTE11930990</t>
  </si>
  <si>
    <t>0e47a526-c089-4306-b750-52c48ee47d01</t>
  </si>
  <si>
    <t>SBPQTE11930459</t>
  </si>
  <si>
    <t>8d36a8d5-84db-450b-9de5-d77b18bfb5ef</t>
  </si>
  <si>
    <t>SBPQTE11914149</t>
  </si>
  <si>
    <t>61b47e39-3a68-418c-848e-ce9926a09dc6</t>
  </si>
  <si>
    <t>SBPQTE11923734</t>
  </si>
  <si>
    <t>ba954a02-41db-4073-a8b5-8473ebcb4fbc</t>
  </si>
  <si>
    <t>SBPQTE11919167</t>
  </si>
  <si>
    <t>GA700182092BUSP</t>
  </si>
  <si>
    <t>1ad7a062-4e43-4b36-8207-deb286192080</t>
  </si>
  <si>
    <t>SBPQTE11921069</t>
  </si>
  <si>
    <t>GA700181963BUSP</t>
  </si>
  <si>
    <t>0fa1fec2-959b-4342-9c4a-2e6d76122576</t>
  </si>
  <si>
    <t>SBPQTE11923629</t>
  </si>
  <si>
    <t>GA700002493BUSP</t>
  </si>
  <si>
    <t>a716babb-946b-4e0a-9479-4504dc76a0c8</t>
  </si>
  <si>
    <t>SBPQTE11917080</t>
  </si>
  <si>
    <t>GA700045713BUSP</t>
  </si>
  <si>
    <t>0f0e94d2-06a7-48f9-b4c0-b39322704b79</t>
  </si>
  <si>
    <t>SBPQTE11929432</t>
  </si>
  <si>
    <t>GA700187512BUSP</t>
  </si>
  <si>
    <t>48be93a2-856e-4463-82b4-07ae8f64f62e</t>
  </si>
  <si>
    <t>SBPQTE11929698</t>
  </si>
  <si>
    <t>bace0d74-9d35-44d9-b879-90dc174b4f24</t>
  </si>
  <si>
    <t>SBPQTE11925763</t>
  </si>
  <si>
    <t>GA700171841BUSP</t>
  </si>
  <si>
    <t>7e60bb75-73c1-4033-94e0-29947fc06093</t>
  </si>
  <si>
    <t>SBPQTE11931035</t>
  </si>
  <si>
    <t>a21265b1-c94e-4502-a3d3-a855e7f12ed3</t>
  </si>
  <si>
    <t>SBPQTE11925737</t>
  </si>
  <si>
    <t>06b1c2b4-a283-475f-98dc-a81316e514b8</t>
  </si>
  <si>
    <t>SBPQTE11929879</t>
  </si>
  <si>
    <t>af79a692-aebd-476c-8d49-766e3a374413</t>
  </si>
  <si>
    <t>SBPQTE11928670</t>
  </si>
  <si>
    <t>3960f023-5f14-4116-86c3-0dc2b9a5661b</t>
  </si>
  <si>
    <t>SBPQTE11920547</t>
  </si>
  <si>
    <t>9880706d-14f4-40d3-bb1b-7998288339e0</t>
  </si>
  <si>
    <t>SBPQTE11912760</t>
  </si>
  <si>
    <t>ee9dc55d-26d6-4e0f-8393-9376b79a8894</t>
  </si>
  <si>
    <t>SBPQTE11920817</t>
  </si>
  <si>
    <t>68fadba4-5605-4f3c-afdd-b0e526690611</t>
  </si>
  <si>
    <t>SBPQTE11914654</t>
  </si>
  <si>
    <t>S285125</t>
  </si>
  <si>
    <t>Freezers Manufacturing</t>
  </si>
  <si>
    <t>7c2c4ddc-3bd9-474b-a843-c96ce19433db</t>
  </si>
  <si>
    <t>SBPQTE11924632</t>
  </si>
  <si>
    <t>S782110</t>
  </si>
  <si>
    <t>Architectural Consultancy Service</t>
  </si>
  <si>
    <t>7a208e57-3d36-4287-8453-4e17098591bf</t>
  </si>
  <si>
    <t>SBPQTE11919520</t>
  </si>
  <si>
    <t>S285105</t>
  </si>
  <si>
    <t>Blankets, Electric, Manufacturing</t>
  </si>
  <si>
    <t>c46e5632-6d81-4f45-879d-355ed782241b</t>
  </si>
  <si>
    <t>SBPQTE11931096</t>
  </si>
  <si>
    <t>5ef18eed-7451-4fcc-ad90-49de367fb19e</t>
  </si>
  <si>
    <t>SBPQTE11929885</t>
  </si>
  <si>
    <t>54b89fa0-0cbc-4b02-9cae-b7535182053b</t>
  </si>
  <si>
    <t>SBPQTE11928765</t>
  </si>
  <si>
    <t>26d7706b-d7fc-4b66-9587-ab77f3415f9e</t>
  </si>
  <si>
    <t>SBPQTE11928160</t>
  </si>
  <si>
    <t>a863cd86-9c4d-45ff-8122-8f021af65351</t>
  </si>
  <si>
    <t>SBPQTE11918421</t>
  </si>
  <si>
    <t>82263398-9a49-4cf6-9034-0b0d290e6161</t>
  </si>
  <si>
    <t>SBPQTE11928728</t>
  </si>
  <si>
    <t>GA700187114BUSP</t>
  </si>
  <si>
    <t>53907599-7158-4def-82f5-ebaaf4973835</t>
  </si>
  <si>
    <t>SBPQTE11922178</t>
  </si>
  <si>
    <t>68e29249-17b9-4c72-b663-86b91cc54848</t>
  </si>
  <si>
    <t>SBPQTE11917476</t>
  </si>
  <si>
    <t>1f02b5ab-b9c7-4ac5-908a-91f77571339f</t>
  </si>
  <si>
    <t>SBPQTE11914461</t>
  </si>
  <si>
    <t>fc0254f2-f643-4f9d-b732-b3547d13d937</t>
  </si>
  <si>
    <t>SBPQTE11921171</t>
  </si>
  <si>
    <t>a169d9e1-5a87-44f3-b488-aa209fcb8eee</t>
  </si>
  <si>
    <t>SBPQTE11929024</t>
  </si>
  <si>
    <t>S863420</t>
  </si>
  <si>
    <t>Medical Clinic With Paramed./Nursing/Health Staff</t>
  </si>
  <si>
    <t>a970ada4-93ea-47da-aaf8-7ae3cc419bcf</t>
  </si>
  <si>
    <t>SBPQTE11923859</t>
  </si>
  <si>
    <t>GA700079729BUSP</t>
  </si>
  <si>
    <t>ef31258e-a35c-4c8e-82ea-839f75f3c65b</t>
  </si>
  <si>
    <t>SBPQTE11918393</t>
  </si>
  <si>
    <t>ef4eaf41-1867-461b-9947-85f98e0ba2a9</t>
  </si>
  <si>
    <t>SBPQTE11923206</t>
  </si>
  <si>
    <t>eb80970c-4818-496f-8e12-0a0ab757b9e1</t>
  </si>
  <si>
    <t>SBPQTE11919316</t>
  </si>
  <si>
    <t>GA700182197BUSP</t>
  </si>
  <si>
    <t>S424340</t>
  </si>
  <si>
    <t>Slate Flooring Installation</t>
  </si>
  <si>
    <t>d1677b22-0b11-4f17-aa9b-6c697a46111c</t>
  </si>
  <si>
    <t>SBPQTE11915887</t>
  </si>
  <si>
    <t>1ed35e1b-8fc3-4265-bd71-8a2111fa1f1e</t>
  </si>
  <si>
    <t>SBPQTE11922964</t>
  </si>
  <si>
    <t>1d45048b-6ef9-4aa1-826e-391103554373</t>
  </si>
  <si>
    <t>SBPQTE11919131</t>
  </si>
  <si>
    <t>S213052</t>
  </si>
  <si>
    <t>Sauces Manufacturing (Ex. Worcestershire)</t>
  </si>
  <si>
    <t>6df011b3-9c1d-4f39-b5df-c9b492786238</t>
  </si>
  <si>
    <t>SBPQTE11910842</t>
  </si>
  <si>
    <t>GA700094462BUSP</t>
  </si>
  <si>
    <t>c1acde86-f0ec-4def-a396-cc52682ba32f</t>
  </si>
  <si>
    <t>SBPQTE11930644</t>
  </si>
  <si>
    <t>0799785c-7bf0-49a1-b10b-240fe9d010b4</t>
  </si>
  <si>
    <t>SBPQTE11923322</t>
  </si>
  <si>
    <t>964b7721-c17d-4965-ac15-adce420b861c</t>
  </si>
  <si>
    <t>SBPQTE11917371</t>
  </si>
  <si>
    <t>3d8368ca-f795-410e-b630-b1e83abfdd0e</t>
  </si>
  <si>
    <t>SBPQTE11917257</t>
  </si>
  <si>
    <t>c0f1277a-9a23-48ae-8168-213446f8bbfc</t>
  </si>
  <si>
    <t>SBPQTE11913684</t>
  </si>
  <si>
    <t>GA700178259BUSP</t>
  </si>
  <si>
    <t>a28980df-6e5d-415c-9375-d2afbb728585</t>
  </si>
  <si>
    <t>SBPQTE11929007</t>
  </si>
  <si>
    <t>c1cabf42-bdc2-4abf-bd2a-b5ba32b4e6b8</t>
  </si>
  <si>
    <t>SBPQTE11929836</t>
  </si>
  <si>
    <t>a1ac4f0d-8575-4a8b-8854-7bd2c292249a</t>
  </si>
  <si>
    <t>SBPQTE11919073</t>
  </si>
  <si>
    <t>GA700182036BUSP</t>
  </si>
  <si>
    <t>9c8d83a5-2bbc-4110-8800-c4542ba0f3e1</t>
  </si>
  <si>
    <t>SBPQTE11929843</t>
  </si>
  <si>
    <t>5e442c2a-17b3-47e8-8b3d-947028111edc</t>
  </si>
  <si>
    <t>SBPQTE11929150</t>
  </si>
  <si>
    <t>018e06c7-2eab-4504-bcb1-f2be08691c5b</t>
  </si>
  <si>
    <t>SBPQTE11920165</t>
  </si>
  <si>
    <t>S285140</t>
  </si>
  <si>
    <t>Heaters, Household, Manufacturing</t>
  </si>
  <si>
    <t>6dcc171e-5d50-4228-9768-33704f4b1a22</t>
  </si>
  <si>
    <t>SBPQTE11924412</t>
  </si>
  <si>
    <t>39ba1d8b-31ba-45b2-b821-f63285c00994</t>
  </si>
  <si>
    <t>SBPQTE11921163</t>
  </si>
  <si>
    <t>6dcdf350-e64e-4a5a-ab24-1b79ece8188b</t>
  </si>
  <si>
    <t>SBPQTE11914010</t>
  </si>
  <si>
    <t>34d9d2e1-7f7b-49a6-be2b-05ae97e02018</t>
  </si>
  <si>
    <t>SBPQTE11914332</t>
  </si>
  <si>
    <t>abc09d2a-bf18-4848-a6c1-908545550fbf</t>
  </si>
  <si>
    <t>SBPQTE11915379</t>
  </si>
  <si>
    <t>666234ec-a0a3-489a-b769-0b8dfa4dd07d</t>
  </si>
  <si>
    <t>SBPQTE11919881</t>
  </si>
  <si>
    <t>S218353</t>
  </si>
  <si>
    <t>Wine Manufacturing (With Distillery)</t>
  </si>
  <si>
    <t>692249b5-dbe4-44b0-88dc-0927109568e3</t>
  </si>
  <si>
    <t>SBPQTE11929553</t>
  </si>
  <si>
    <t>e283053a-b364-492d-88b5-f09ffb6b2760</t>
  </si>
  <si>
    <t>SBPQTE11919563</t>
  </si>
  <si>
    <t>GA700166609BUSP</t>
  </si>
  <si>
    <t>95178667-e2e6-492f-b2e9-2e1f0273b872</t>
  </si>
  <si>
    <t>SBPQTE11928041</t>
  </si>
  <si>
    <t>GA700186726BUSP</t>
  </si>
  <si>
    <t>2a3b3ca0-19ca-4823-b9ca-3665daa53b71</t>
  </si>
  <si>
    <t>SBPQTE11917249</t>
  </si>
  <si>
    <t>GA700075029BUSP</t>
  </si>
  <si>
    <t>62477a21-a8e8-4413-a485-a9e17f9e21e2</t>
  </si>
  <si>
    <t>SBPQTE11924582</t>
  </si>
  <si>
    <t>d162aef7-b349-4ac8-95ad-ec428c5f521e</t>
  </si>
  <si>
    <t>SBPQTE11928468</t>
  </si>
  <si>
    <t>9fc0932b-98d5-427e-98ed-e4459b347dce</t>
  </si>
  <si>
    <t>SBPQTE11922259</t>
  </si>
  <si>
    <t>f855fcb4-3df6-4e7f-87f6-cfd9c3fd32a5</t>
  </si>
  <si>
    <t>SBPQTE11920559</t>
  </si>
  <si>
    <t>GA700162650BUSP</t>
  </si>
  <si>
    <t>e630cb93-7cdf-4b7c-b5fd-497b56961ea8</t>
  </si>
  <si>
    <t>SBPQTE11917024</t>
  </si>
  <si>
    <t>GA700180821BUSP</t>
  </si>
  <si>
    <t>467c387b-1324-4ae1-a5b2-37af75602061</t>
  </si>
  <si>
    <t>SBPQTE11921098</t>
  </si>
  <si>
    <t>2c965c42-4af0-4f84-99cf-cff4a36ea261</t>
  </si>
  <si>
    <t>SBPQTE11925566</t>
  </si>
  <si>
    <t>S276151</t>
  </si>
  <si>
    <t>Hand Tools Manufacturing (Ex. Wood, Pneumatic/Power) Noc</t>
  </si>
  <si>
    <t>71ea750e-93a7-4964-89e4-91af39adcf87</t>
  </si>
  <si>
    <t>SBPQTE11915529</t>
  </si>
  <si>
    <t>52862bd9-f38f-4802-914c-317a7bf0cba8</t>
  </si>
  <si>
    <t>SBPQTE11922251</t>
  </si>
  <si>
    <t>657de891-b797-410e-abd9-eaebddafa6b6</t>
  </si>
  <si>
    <t>SBPQTE11917169</t>
  </si>
  <si>
    <t>3829308c-e436-41d8-bc87-c226ee2c8d46</t>
  </si>
  <si>
    <t>SBPQTE11925357</t>
  </si>
  <si>
    <t>b0bd59f3-7865-47b7-ad6e-30b56768b3c1</t>
  </si>
  <si>
    <t>SBPQTE11922749</t>
  </si>
  <si>
    <t>dccae096-bf67-4ebf-964e-eb7699668da7</t>
  </si>
  <si>
    <t>SBPQTE11927645</t>
  </si>
  <si>
    <t>7af6e98c-1585-4183-9157-20b1524a0dad</t>
  </si>
  <si>
    <t>SBPQTE11928931</t>
  </si>
  <si>
    <t>d3d82c87-733c-4c3a-85d0-5d7eb41e2fcc</t>
  </si>
  <si>
    <t>SBPQTE11918950</t>
  </si>
  <si>
    <t>GA700127693BUSP</t>
  </si>
  <si>
    <t>67b094b2-e097-404c-8ee6-0f3852fe8577</t>
  </si>
  <si>
    <t>SBPQTE11929954</t>
  </si>
  <si>
    <t>GA700187813BUSP</t>
  </si>
  <si>
    <t>a6772738-078b-4f45-9d78-1f4e3272aae3</t>
  </si>
  <si>
    <t>SBPQTE11930582</t>
  </si>
  <si>
    <t>S473145</t>
  </si>
  <si>
    <t>Kitchen Appliances, Household Electric, Wholesale</t>
  </si>
  <si>
    <t>682c7776-467e-473f-b820-e90309129da2</t>
  </si>
  <si>
    <t>SBPQTE11924368</t>
  </si>
  <si>
    <t>5ecb0be1-1cf3-4bcf-b7b9-313a1f3bc627</t>
  </si>
  <si>
    <t>SBPQTE11921102</t>
  </si>
  <si>
    <t>2b1a3d44-2c21-4e37-b8cb-98befdb44b38</t>
  </si>
  <si>
    <t>SBPQTE11925980</t>
  </si>
  <si>
    <t>S931960</t>
  </si>
  <si>
    <t>Sports Club, Services (unlicensed) (Yacht,Sailing,Ice Skating,Golf)</t>
  </si>
  <si>
    <t>bba20977-aea7-46e0-8131-cc887b902e90</t>
  </si>
  <si>
    <t>SBPQTE11917581</t>
  </si>
  <si>
    <t>2919fa6c-968b-4a48-a2f8-86f0b625ec23</t>
  </si>
  <si>
    <t>SBPQTE11930684</t>
  </si>
  <si>
    <t>GA700188179BUSP</t>
  </si>
  <si>
    <t>S862235</t>
  </si>
  <si>
    <t>Medical Service, Specialist (Own Account)</t>
  </si>
  <si>
    <t>d82aab11-8752-4de4-8b90-39d90fe980ca</t>
  </si>
  <si>
    <t>SBPQTE11918587</t>
  </si>
  <si>
    <t>10702fc4-c319-41fe-83eb-17d81b17b6a2</t>
  </si>
  <si>
    <t>SBPQTE11924450</t>
  </si>
  <si>
    <t>GA700181938BUSP</t>
  </si>
  <si>
    <t>695044b5-759a-409c-adbd-7d43641b1208</t>
  </si>
  <si>
    <t>SBPQTE11915850</t>
  </si>
  <si>
    <t>03dfccba-2d57-4d6a-a12d-9e822c42ed2c</t>
  </si>
  <si>
    <t>SBPQTE11910535</t>
  </si>
  <si>
    <t>GA700092932BUSP</t>
  </si>
  <si>
    <t>0ff8d4c1-02f4-467b-b5fd-92e579fb278d</t>
  </si>
  <si>
    <t>SBPQTE11916409</t>
  </si>
  <si>
    <t>cd0ddd31-1547-4036-8182-4ee803e7a325</t>
  </si>
  <si>
    <t>SBPQTE11927822</t>
  </si>
  <si>
    <t>d59452be-a859-4a88-8d79-c3de8d942842</t>
  </si>
  <si>
    <t>SBPQTE11907443</t>
  </si>
  <si>
    <t>GA700089301BUSP</t>
  </si>
  <si>
    <t>f3d11817-f35b-4f64-8e49-a45724dddd8a</t>
  </si>
  <si>
    <t>SBPQTE11924909</t>
  </si>
  <si>
    <t>GA700185429BUSP</t>
  </si>
  <si>
    <t>86a880ca-8de0-482c-8c75-ef769f169f49</t>
  </si>
  <si>
    <t>SBPQTE11921397</t>
  </si>
  <si>
    <t>GA700183436BUSP</t>
  </si>
  <si>
    <t>0f86c1a7-db14-4e1b-ad05-67965ae6910a</t>
  </si>
  <si>
    <t>SBPQTE11918137</t>
  </si>
  <si>
    <t>a6461e94-4904-492a-bfa2-6a81b8dfac57</t>
  </si>
  <si>
    <t>SBPQTE11922789</t>
  </si>
  <si>
    <t>12adf17d-f8b3-45c3-8431-519e90e8bbde</t>
  </si>
  <si>
    <t>SBPQTE11917954</t>
  </si>
  <si>
    <t>3e1d2b04-2e08-497f-897a-d353d250b6c3</t>
  </si>
  <si>
    <t>SBPQTE11914092</t>
  </si>
  <si>
    <t>5c4fd486-fec9-44ba-a63e-f1f479174de6</t>
  </si>
  <si>
    <t>SBPQTE11913961</t>
  </si>
  <si>
    <t>6be04ff2-befc-4024-8ec6-4169ff5a49f6</t>
  </si>
  <si>
    <t>SBPQTE11928103</t>
  </si>
  <si>
    <t>dbd60e24-f108-46f9-b2fe-4b6876ec774e</t>
  </si>
  <si>
    <t>SBPQTE11928331</t>
  </si>
  <si>
    <t>49e75d44-6489-4403-bdb4-fee69aaeff75</t>
  </si>
  <si>
    <t>SBPQTE11921281</t>
  </si>
  <si>
    <t>GA700134698BUSP</t>
  </si>
  <si>
    <t>308dd029-c5fe-4c22-add5-9657f928688e</t>
  </si>
  <si>
    <t>SBPQTE11928185</t>
  </si>
  <si>
    <t>92648613-7373-4bfb-8a6b-b5cab44500ad</t>
  </si>
  <si>
    <t>SBPQTE11916091</t>
  </si>
  <si>
    <t>6f28151b-96e5-400b-b756-0d49b0dc201b</t>
  </si>
  <si>
    <t>SBPQTE11924077</t>
  </si>
  <si>
    <t>76813a91-c325-40d8-b731-df68838c206f</t>
  </si>
  <si>
    <t>SBPQTE11929218</t>
  </si>
  <si>
    <t>44c5a2a7-05ad-4aec-93d4-e38aa6b82b16</t>
  </si>
  <si>
    <t>SBPQTE11917330</t>
  </si>
  <si>
    <t>S524215</t>
  </si>
  <si>
    <t>Games Retailing</t>
  </si>
  <si>
    <t>05dec756-3c2b-4676-9051-43ef15f80871</t>
  </si>
  <si>
    <t>SBPQTE11925353</t>
  </si>
  <si>
    <t>ea54941b-73f9-47bf-b66c-0bb06fc46bad</t>
  </si>
  <si>
    <t>SBPQTE11921720</t>
  </si>
  <si>
    <t>d61f8a8c-3650-4511-bf9a-7261b753ac9c</t>
  </si>
  <si>
    <t>SBPQTE11931180</t>
  </si>
  <si>
    <t>d7c6e6b0-0527-437c-999c-8754dd8a5420</t>
  </si>
  <si>
    <t>SBPQTE11920116</t>
  </si>
  <si>
    <t>f63215de-4a2d-4d0c-b41a-177f0817940e</t>
  </si>
  <si>
    <t>SBPQTE11918742</t>
  </si>
  <si>
    <t>S781020</t>
  </si>
  <si>
    <t>Biological Chemists Labs</t>
  </si>
  <si>
    <t>41991591-92fc-4a2b-babf-7b61f6d6f8a8</t>
  </si>
  <si>
    <t>SBPQTE11919839</t>
  </si>
  <si>
    <t>d5f787d3-1b5e-4a27-8df2-8086a53dd470</t>
  </si>
  <si>
    <t>SBPQTE11919055</t>
  </si>
  <si>
    <t>GA700182024BUSP</t>
  </si>
  <si>
    <t>7d94fc59-aa76-424f-bc45-0184d27c5b4b</t>
  </si>
  <si>
    <t>SBPQTE11917413</t>
  </si>
  <si>
    <t>GA700166775BUSP</t>
  </si>
  <si>
    <t>4fe72f41-442e-4416-9f9d-0a54eb3a2c2a</t>
  </si>
  <si>
    <t>SBPQTE11923712</t>
  </si>
  <si>
    <t>GA700184810BUSP</t>
  </si>
  <si>
    <t>c676ca50-ae40-49e5-8e77-2ebb07c705cb</t>
  </si>
  <si>
    <t>SBPQTE11926031</t>
  </si>
  <si>
    <t>6ede48f6-8988-458d-bc33-8874ee5a56e7</t>
  </si>
  <si>
    <t>SBPQTE11914454</t>
  </si>
  <si>
    <t>26339a32-a0c4-4f42-8bcd-eab710ee9e61</t>
  </si>
  <si>
    <t>SBPQTE11926620</t>
  </si>
  <si>
    <t>781cc018-d49e-4b3b-ab13-41cb61898ed5</t>
  </si>
  <si>
    <t>SBPQTE11923929</t>
  </si>
  <si>
    <t>6ef07dcb-1404-4634-99d1-b85c1e9eb0b6</t>
  </si>
  <si>
    <t>SBPQTE11926211</t>
  </si>
  <si>
    <t>24a369e5-2c9e-471f-9ef2-4d4d4cf264fd</t>
  </si>
  <si>
    <t>SBPQTE11930243</t>
  </si>
  <si>
    <t>a3b41764-c171-40a2-b196-4e70e17da0c0</t>
  </si>
  <si>
    <t>SBPQTE11928291</t>
  </si>
  <si>
    <t>160b113c-2331-4203-9a82-56a21dc1b4f5</t>
  </si>
  <si>
    <t>SBPQTE11921380</t>
  </si>
  <si>
    <t>5ac4cadb-7feb-473b-a0e1-20f2ce952c7e</t>
  </si>
  <si>
    <t>SBPQTE11914310</t>
  </si>
  <si>
    <t>GA700178543BUSP</t>
  </si>
  <si>
    <t>55d9829d-c527-41e9-9486-7561fe7983f5</t>
  </si>
  <si>
    <t>SBPQTE11921735</t>
  </si>
  <si>
    <t>fe2c309a-9b33-4d84-aa88-2252cd03336e</t>
  </si>
  <si>
    <t>SBPQTE11928349</t>
  </si>
  <si>
    <t>557b4536-2c7e-401d-b0f6-249134b08f55</t>
  </si>
  <si>
    <t>SBPQTE11918055</t>
  </si>
  <si>
    <t>GA700085533BUSP</t>
  </si>
  <si>
    <t>497de0ef-89b9-4644-bd9a-76ecd26b9141</t>
  </si>
  <si>
    <t>SBPQTE11922308</t>
  </si>
  <si>
    <t>S573057</t>
  </si>
  <si>
    <t>Restaurant, Unlicensed, No Deep Fry</t>
  </si>
  <si>
    <t>fb07b120-1a6b-4a6a-a3a7-ed2f90dfbe4f</t>
  </si>
  <si>
    <t>SBPQTE11926494</t>
  </si>
  <si>
    <t>1f30d9d2-fc68-407f-ac6b-93dc971451a8</t>
  </si>
  <si>
    <t>SBPQTE11925691</t>
  </si>
  <si>
    <t>GA700093742BUSP</t>
  </si>
  <si>
    <t>1ddd1264-3a7f-46ea-ab38-5edfcd0a6baf</t>
  </si>
  <si>
    <t>SBPQTE11928334</t>
  </si>
  <si>
    <t>GA700186893BUSP</t>
  </si>
  <si>
    <t>19e2aa31-3bb3-4e5b-947e-f632fef05c24</t>
  </si>
  <si>
    <t>SBPQTE11920646</t>
  </si>
  <si>
    <t>ba497912-4a55-4991-8054-b1d64617b019</t>
  </si>
  <si>
    <t>SBPQTE11929797</t>
  </si>
  <si>
    <t>8ae48b7d-ffbb-42ea-b6c3-27ee886457de</t>
  </si>
  <si>
    <t>SBPQTE11920682</t>
  </si>
  <si>
    <t>89f4700b-577f-4dbe-9e74-b3d7bfb0d44a</t>
  </si>
  <si>
    <t>SBPQTE11925842</t>
  </si>
  <si>
    <t>GA700125772BUSP</t>
  </si>
  <si>
    <t>244cb127-9ac8-4641-9aee-93da95c162ed</t>
  </si>
  <si>
    <t>SBPQTE11912793</t>
  </si>
  <si>
    <t>9e6cc846-e9e1-4a05-913e-66191a2022c9</t>
  </si>
  <si>
    <t>SBPQTE11930084</t>
  </si>
  <si>
    <t>740807fd-0636-444d-8e4b-5cc45cc42daf</t>
  </si>
  <si>
    <t>SBPQTE11914317</t>
  </si>
  <si>
    <t>GA700158771BUSP</t>
  </si>
  <si>
    <t>6a35c65f-d986-4921-8903-e92f8a74231c</t>
  </si>
  <si>
    <t>SBPQTE11929755</t>
  </si>
  <si>
    <t>GA700098733BUSP</t>
  </si>
  <si>
    <t>0e364bdb-bd8c-406a-a65e-d2201d36c625</t>
  </si>
  <si>
    <t>SBPQTE11917899</t>
  </si>
  <si>
    <t>GA7000100113BUSP</t>
  </si>
  <si>
    <t>43d75b16-4381-4176-83d3-32f2a7732d26</t>
  </si>
  <si>
    <t>SBPQTE11925307</t>
  </si>
  <si>
    <t>32efdc28-1be6-4ec7-8855-a9706bc5ada7</t>
  </si>
  <si>
    <t>SBPQTE11913975</t>
  </si>
  <si>
    <t>421247f2-c33b-4efd-82cd-14c0634f5dba</t>
  </si>
  <si>
    <t>SBPQTE11931483</t>
  </si>
  <si>
    <t>52f34258-4e1f-46e6-ad88-98e38fa84319</t>
  </si>
  <si>
    <t>SBPQTE11922162</t>
  </si>
  <si>
    <t>a34aa8e4-6c41-4ffd-bb7d-ec7aa309e9ef</t>
  </si>
  <si>
    <t>SBPQTE11927638</t>
  </si>
  <si>
    <t>GA700090131BUSP</t>
  </si>
  <si>
    <t>a8d05f0f-a838-4d08-a79c-8f2652eb207e</t>
  </si>
  <si>
    <t>SBPQTE11924562</t>
  </si>
  <si>
    <t>S461557</t>
  </si>
  <si>
    <t>Electric Motors Wholesaling</t>
  </si>
  <si>
    <t>bfdf957e-455a-47f7-b86b-417191cd4ed8</t>
  </si>
  <si>
    <t>SBPQTE11915610</t>
  </si>
  <si>
    <t>a06d10b2-4e1a-4402-8e68-71ff5b637ceb</t>
  </si>
  <si>
    <t>SBPQTE11920381</t>
  </si>
  <si>
    <t>71a8e41a-4a52-47cd-9a9e-4e6dca716220</t>
  </si>
  <si>
    <t>SBPQTE11930836</t>
  </si>
  <si>
    <t>93659085-fd1e-4357-bc4a-497e6c09e347</t>
  </si>
  <si>
    <t>SBPQTE11930129</t>
  </si>
  <si>
    <t>2ad5bb2a-7c9f-494d-a28f-5f126a46aa2f</t>
  </si>
  <si>
    <t>SBPQTE11920120</t>
  </si>
  <si>
    <t>5142cb94-a6d9-4855-868f-f6e7e2656e94</t>
  </si>
  <si>
    <t>SBPQTE11923274</t>
  </si>
  <si>
    <t>96232681-9610-4f99-ae30-80dba54648e6</t>
  </si>
  <si>
    <t>SBPQTE11910178</t>
  </si>
  <si>
    <t>GA700011540BUSP</t>
  </si>
  <si>
    <t>98bbdde2-1a60-47c0-9b07-c1206b4ff5ad</t>
  </si>
  <si>
    <t>SBPQTE11922002</t>
  </si>
  <si>
    <t>d0e933ea-4ba5-42be-8c16-9aabbc104698</t>
  </si>
  <si>
    <t>SBPQTE11916864</t>
  </si>
  <si>
    <t>3e16dcc1-7939-48a6-94ef-995ac21aa672</t>
  </si>
  <si>
    <t>SBPQTE11931125</t>
  </si>
  <si>
    <t>182457ad-ddcd-4deb-8a0b-620c3aa2e426</t>
  </si>
  <si>
    <t>SBPQTE11920988</t>
  </si>
  <si>
    <t>c906fc96-be20-4cd1-8d29-fc96c0c6ac8d</t>
  </si>
  <si>
    <t>SBPQTE11923874</t>
  </si>
  <si>
    <t>f5f4a984-6c7e-41b6-88bd-e3dfc74c55b9</t>
  </si>
  <si>
    <t>SBPQTE11921348</t>
  </si>
  <si>
    <t>28934199-e1b2-4607-9e6b-c883de25cfd5</t>
  </si>
  <si>
    <t>SBPQTE11918215</t>
  </si>
  <si>
    <t>GA700178149BUSP</t>
  </si>
  <si>
    <t>c6b359aa-2c7f-4a7c-a20d-39944d343517</t>
  </si>
  <si>
    <t>SBPQTE11918593</t>
  </si>
  <si>
    <t>d32d5c26-7e4a-49ad-88c6-84574b304c3d</t>
  </si>
  <si>
    <t>SBPQTE11917065</t>
  </si>
  <si>
    <t>8d5b84a8-5842-4341-a192-803e49aa1340</t>
  </si>
  <si>
    <t>SBPQTE11917183</t>
  </si>
  <si>
    <t>58cfbabc-6543-4f08-a04c-fe5d04fcfcad</t>
  </si>
  <si>
    <t>SBPQTE11929025</t>
  </si>
  <si>
    <t>ce41cb37-e3d9-4038-942d-fc07e4f5e059</t>
  </si>
  <si>
    <t>SBPQTE11926733</t>
  </si>
  <si>
    <t>c8fa3160-fe1f-443e-becf-42a1349dbc2e</t>
  </si>
  <si>
    <t>SBPQTE11929749</t>
  </si>
  <si>
    <t>a1d59736-af1a-41ad-9c24-8ea300a84652</t>
  </si>
  <si>
    <t>SBPQTE11926128</t>
  </si>
  <si>
    <t>053a3980-7692-41ff-b065-784988856910</t>
  </si>
  <si>
    <t>SBPQTE11931190</t>
  </si>
  <si>
    <t>1843b3dc-bb4e-4b14-9307-b5dcaf95bcba</t>
  </si>
  <si>
    <t>SBPQTE11928863</t>
  </si>
  <si>
    <t>119fa307-2393-4674-88a1-f4898c596608</t>
  </si>
  <si>
    <t>SBPQTE11926140</t>
  </si>
  <si>
    <t>4f5f0daa-a97f-4743-a602-5c02ef0890c5</t>
  </si>
  <si>
    <t>SBPQTE11925453</t>
  </si>
  <si>
    <t>GA700183322BUSP</t>
  </si>
  <si>
    <t>543560d9-1f5b-4c21-8ef9-896dd069cbf1</t>
  </si>
  <si>
    <t>SBPQTE11923382</t>
  </si>
  <si>
    <t>07361490-5733-445b-a0dd-0cf72c504006</t>
  </si>
  <si>
    <t>SBPQTE11922217</t>
  </si>
  <si>
    <t>97339790-37c3-4177-9e4b-dc2dee77e619</t>
  </si>
  <si>
    <t>SBPQTE11921258</t>
  </si>
  <si>
    <t>1e7d8ec5-dc18-4eff-9474-6577feee031c</t>
  </si>
  <si>
    <t>SBPQTE11926802</t>
  </si>
  <si>
    <t>e5694464-b767-4cae-9980-4232dc14f49f</t>
  </si>
  <si>
    <t>SBPQTE11930207</t>
  </si>
  <si>
    <t>90f96bb4-387c-4d97-9a11-232e88c70644</t>
  </si>
  <si>
    <t>SBPQTE11925226</t>
  </si>
  <si>
    <t>GA700185595BUSP</t>
  </si>
  <si>
    <t>93cad3e6-1c8c-4b53-9d5e-22296695f487</t>
  </si>
  <si>
    <t>SBPQTE11924494</t>
  </si>
  <si>
    <t>e1a737cf-5710-41bb-8940-d2b9a70b560c</t>
  </si>
  <si>
    <t>SBPQTE11927689</t>
  </si>
  <si>
    <t>GA700186666BUSP</t>
  </si>
  <si>
    <t>d0d03843-4c44-473f-8fda-882867a75d26</t>
  </si>
  <si>
    <t>SBPQTE11918144</t>
  </si>
  <si>
    <t>8d800bae-0c1a-4d1f-a97f-1909ad11989f</t>
  </si>
  <si>
    <t>SBPQTE11921373</t>
  </si>
  <si>
    <t>dafd3703-b5e2-47c2-bd57-7dd5c27d9a79</t>
  </si>
  <si>
    <t>SBPQTE11927653</t>
  </si>
  <si>
    <t>08f7dbbb-c1a6-4588-91b6-9ee851e48966</t>
  </si>
  <si>
    <t>SBPQTE11915471</t>
  </si>
  <si>
    <t>GA700039094BUSP</t>
  </si>
  <si>
    <t>ba62b9a8-7835-487b-a267-7810bfcead05</t>
  </si>
  <si>
    <t>SBPQTE11930174</t>
  </si>
  <si>
    <t>2730f7ed-9c5d-4d47-89b2-a1899456d6db</t>
  </si>
  <si>
    <t>SBPQTE11919915</t>
  </si>
  <si>
    <t>5edfaf04-a74b-402c-867a-466d43a1dd47</t>
  </si>
  <si>
    <t>SBPQTE11930693</t>
  </si>
  <si>
    <t>802b6c65-a2be-492d-9336-b549adc230da</t>
  </si>
  <si>
    <t>SBPQTE11925645</t>
  </si>
  <si>
    <t>S786330</t>
  </si>
  <si>
    <t>Word Processing Service</t>
  </si>
  <si>
    <t>06b7f746-d2f6-4ebc-b036-5f40130437ee</t>
  </si>
  <si>
    <t>SBPQTE11924439</t>
  </si>
  <si>
    <t>6517daf8-77ce-482c-bb7b-d623aea76356</t>
  </si>
  <si>
    <t>SBPQTE11916876</t>
  </si>
  <si>
    <t>3ddfcecc-c336-442b-b76c-056bfb4a2b8e</t>
  </si>
  <si>
    <t>SBPQTE11929466</t>
  </si>
  <si>
    <t>bd0aa8c7-ee1a-4d0c-a024-0135603b74fb</t>
  </si>
  <si>
    <t>SBPQTE11920608</t>
  </si>
  <si>
    <t>5b0b4870-85e7-478a-aa26-913a70146e46</t>
  </si>
  <si>
    <t>SBPQTE11915501</t>
  </si>
  <si>
    <t>1c610ef4-161c-40a3-b6fb-e23736d3e23f</t>
  </si>
  <si>
    <t>SBPQTE11918152</t>
  </si>
  <si>
    <t>dd2ff338-3c31-4b68-ac07-3fe2a4b4e001</t>
  </si>
  <si>
    <t>SBPQTE11923504</t>
  </si>
  <si>
    <t>3b6bdfcb-4f62-49a9-924c-95aa24abab85</t>
  </si>
  <si>
    <t>SBPQTE11929900</t>
  </si>
  <si>
    <t>830bfc8d-4e6a-4139-957f-a056e1c6c347</t>
  </si>
  <si>
    <t>SBPQTE11926409</t>
  </si>
  <si>
    <t>1f1eeebb-5a54-43d3-87e5-4e23e2ee5f55</t>
  </si>
  <si>
    <t>SBPQTE11918617</t>
  </si>
  <si>
    <t>9e5f07d9-1cee-438f-8233-77bb5ba4a4c6</t>
  </si>
  <si>
    <t>SBPQTE11926780</t>
  </si>
  <si>
    <t>1854da33-5eac-4cbc-b73a-e8b8f46887f1</t>
  </si>
  <si>
    <t>SBPQTE11910872</t>
  </si>
  <si>
    <t>cdf84618-9b5c-4a36-9adb-bfa194b40ed3</t>
  </si>
  <si>
    <t>SBPQTE11922721</t>
  </si>
  <si>
    <t>cb55702f-9630-4247-92b1-6773b32b0b1f</t>
  </si>
  <si>
    <t>SBPQTE11922468</t>
  </si>
  <si>
    <t>ea98dc41-6fe8-4958-bf4e-c685b106160e</t>
  </si>
  <si>
    <t>SBPQTE11922974</t>
  </si>
  <si>
    <t>dc753954-ca3f-4090-9eb2-71c764441983</t>
  </si>
  <si>
    <t>SBPQTE11915606</t>
  </si>
  <si>
    <t>239a162d-9cc0-4dba-baa0-69eb2f00cb9d</t>
  </si>
  <si>
    <t>SBPQTE11919830</t>
  </si>
  <si>
    <t>c5ad9e82-c74d-42e3-8eeb-92ab39211ede</t>
  </si>
  <si>
    <t>SBPQTE11920525</t>
  </si>
  <si>
    <t>25745e0c-cf69-46da-872e-e8d24f0c43ec</t>
  </si>
  <si>
    <t>SBPQTE11919524</t>
  </si>
  <si>
    <t>89115573-f56d-4570-a9a0-ab5ce0c21c4f</t>
  </si>
  <si>
    <t>SBPQTE11928494</t>
  </si>
  <si>
    <t>27c83c55-759b-46d9-adad-ca08b8670255</t>
  </si>
  <si>
    <t>SBPQTE11930090</t>
  </si>
  <si>
    <t>c5ee7586-4bc3-450f-914a-53a413cf9491</t>
  </si>
  <si>
    <t>1b07e3a9-9d06-416c-a14b-4850bedaa09d</t>
  </si>
  <si>
    <t>SBPQTE11922535</t>
  </si>
  <si>
    <t>GA700008139BUSP</t>
  </si>
  <si>
    <t>7568dd0e-e1b6-48c5-b67f-684f3a5a9f18</t>
  </si>
  <si>
    <t>SBPQTE11926318</t>
  </si>
  <si>
    <t>7bed2a69-33b9-46e5-b45c-d4099e33ca52</t>
  </si>
  <si>
    <t>SBPQTE11916713</t>
  </si>
  <si>
    <t>aaed68be-eedc-4d08-920f-87d8936d9d01</t>
  </si>
  <si>
    <t>SBPQTE11925974</t>
  </si>
  <si>
    <t>34b58959-1800-4f1c-b5e7-c79f1a5b928c</t>
  </si>
  <si>
    <t>SBPQTE11923813</t>
  </si>
  <si>
    <t>e3389e17-2d5d-4d94-85e0-dccc9851f141</t>
  </si>
  <si>
    <t>SBPQTE11908120</t>
  </si>
  <si>
    <t>6beed99c-101f-4812-9574-041d27dad099</t>
  </si>
  <si>
    <t>SBPQTE11920348</t>
  </si>
  <si>
    <t>52feb491-25f7-43ad-a307-d393060506d8</t>
  </si>
  <si>
    <t>55ce7f8e-1187-4be6-b191-5d72f34e2379</t>
  </si>
  <si>
    <t>f20c0994-a030-49cf-9482-bd4fc102a049</t>
  </si>
  <si>
    <t>SBPQTE11920585</t>
  </si>
  <si>
    <t>S225025</t>
  </si>
  <si>
    <t>Shoe Manufacturing (Synthetic Components)</t>
  </si>
  <si>
    <t>f7d63fd4-a8b3-4848-a292-0aaba839abe9</t>
  </si>
  <si>
    <t>SBPQTE11931394</t>
  </si>
  <si>
    <t>c013fffa-73d2-499f-ac49-444f55339836</t>
  </si>
  <si>
    <t>SBPQTE11922831</t>
  </si>
  <si>
    <t>8b49c6a5-1919-4ccb-ac5e-ea94e4be3444</t>
  </si>
  <si>
    <t>SBPQTE11926350</t>
  </si>
  <si>
    <t>0c93b853-911c-4a05-9a8e-d242e4773cef</t>
  </si>
  <si>
    <t>SBPQTE11917535</t>
  </si>
  <si>
    <t>3456b14a-566c-4698-ad25-a5b8769ea296</t>
  </si>
  <si>
    <t>SBPQTE11914872</t>
  </si>
  <si>
    <t>57fef8cd-3557-4675-8d4a-53e4af650cc4</t>
  </si>
  <si>
    <t>SBPQTE11916945</t>
  </si>
  <si>
    <t>ef63785e-c14c-4387-840d-095cf65a6cea</t>
  </si>
  <si>
    <t>SBPQTE11917115</t>
  </si>
  <si>
    <t>5ade3197-941a-4517-87ef-a39465303331</t>
  </si>
  <si>
    <t>SBPQTE11919734</t>
  </si>
  <si>
    <t>6a3e837c-39d5-465a-b0a6-e9b6df193a2a</t>
  </si>
  <si>
    <t>SBPQTE11915129</t>
  </si>
  <si>
    <t>fc7817e7-ecd0-4f2f-8fbf-8b16c5d62329</t>
  </si>
  <si>
    <t>SBPQTE11910227</t>
  </si>
  <si>
    <t>c1865574-cd92-4178-ace1-730f714cf463</t>
  </si>
  <si>
    <t>SBPQTE11917779</t>
  </si>
  <si>
    <t>e14c23b7-7e49-40f5-92d6-60f3ba95b847</t>
  </si>
  <si>
    <t>SBPQTE11915695</t>
  </si>
  <si>
    <t>a88c19ac-54b9-4a94-a446-23fb95cbbc12</t>
  </si>
  <si>
    <t>SBPQTE11924639</t>
  </si>
  <si>
    <t>ac6aeeb1-ab79-4428-a930-8fb9867716c1</t>
  </si>
  <si>
    <t>SBPQTE11929487</t>
  </si>
  <si>
    <t>030415df-9e07-4750-858b-2e494c09a8cb</t>
  </si>
  <si>
    <t>SBPQTE11921459</t>
  </si>
  <si>
    <t>500c7ade-2d41-4d87-aaf0-550b2700dffe</t>
  </si>
  <si>
    <t>SBPQTE11916026</t>
  </si>
  <si>
    <t>80a6a79e-f34a-4e46-a6ac-fb8c4af422d5</t>
  </si>
  <si>
    <t>SBPQTE11916065</t>
  </si>
  <si>
    <t>75f54eef-ec7c-4522-8837-ac7b46adc363</t>
  </si>
  <si>
    <t>SBPQTE11914521</t>
  </si>
  <si>
    <t>24f53feb-de5d-4f14-ae9a-94bb2bc86423</t>
  </si>
  <si>
    <t>SBPQTE11917687</t>
  </si>
  <si>
    <t>a9fc2076-385d-4692-b176-3c37112d9131</t>
  </si>
  <si>
    <t>SBPQTE11919640</t>
  </si>
  <si>
    <t>fc139d57-df7f-4a00-8dce-0215dad4c3bd</t>
  </si>
  <si>
    <t>SBPQTE11921345</t>
  </si>
  <si>
    <t>ba3a3e5d-ad44-4433-8c7e-344e55a18ec3</t>
  </si>
  <si>
    <t>SBPQTE11918427</t>
  </si>
  <si>
    <t>GA700181642BUSP</t>
  </si>
  <si>
    <t>701c2158-441e-42ec-9c48-44c560450e6b</t>
  </si>
  <si>
    <t>SBPQTE11918746</t>
  </si>
  <si>
    <t>9dd1bf9d-71d8-4481-94bb-efcea8a5419e</t>
  </si>
  <si>
    <t>SBPQTE11924972</t>
  </si>
  <si>
    <t>9e6e4515-e606-4cd6-81c9-ac6447294ae3</t>
  </si>
  <si>
    <t>SBPQTE11928556</t>
  </si>
  <si>
    <t>8b0a895f-e710-4c33-bba7-75b1685ef7d8</t>
  </si>
  <si>
    <t>SBPQTE11930831</t>
  </si>
  <si>
    <t>e970d2c3-e54e-42f5-8136-a84c6c850310</t>
  </si>
  <si>
    <t>SBPQTE11918412</t>
  </si>
  <si>
    <t>385d218f-89b7-47d6-b3a5-b969aa62bf69</t>
  </si>
  <si>
    <t>SBPQTE11927676</t>
  </si>
  <si>
    <t>842fedfb-c392-4643-8448-fbcbec1b1c7f</t>
  </si>
  <si>
    <t>SBPQTE11924051</t>
  </si>
  <si>
    <t>518d8bd1-64bf-43ea-bb64-b43765319f6b</t>
  </si>
  <si>
    <t>SBPQTE11914322</t>
  </si>
  <si>
    <t>edb92b0c-b03d-4dc8-9f2b-4d742f29e110</t>
  </si>
  <si>
    <t>SBPQTE11923888</t>
  </si>
  <si>
    <t>56dc61fc-1dbd-48b5-965b-2518b8372ca2</t>
  </si>
  <si>
    <t>SBPQTE11926274</t>
  </si>
  <si>
    <t>5341339f-3886-4b01-bcee-099c9f04d044</t>
  </si>
  <si>
    <t>SBPQTE11915883</t>
  </si>
  <si>
    <t>5b3f9609-f327-40f2-b39f-e5b3d7b8bfd3</t>
  </si>
  <si>
    <t>SBPQTE11923798</t>
  </si>
  <si>
    <t>d5fa2ddd-5aa5-4dd4-9021-67e3605b3d4a</t>
  </si>
  <si>
    <t>SBPQTE11914559</t>
  </si>
  <si>
    <t>fa247185-a6fc-44b6-9001-464404c06662</t>
  </si>
  <si>
    <t>SBPQTE11918236</t>
  </si>
  <si>
    <t>GA700181525BUSP</t>
  </si>
  <si>
    <t>f3189362-e445-4ee2-aedd-9bed62a79652</t>
  </si>
  <si>
    <t>SBPQTE11924340</t>
  </si>
  <si>
    <t>GA700093561BUSP</t>
  </si>
  <si>
    <t>e30ddf15-a65a-49e5-bc49-894644e5fb6b</t>
  </si>
  <si>
    <t>SBPQTE11925271</t>
  </si>
  <si>
    <t>GA700185611BUSP</t>
  </si>
  <si>
    <t>Cerni Kaiser Insurance Pty Ltd</t>
  </si>
  <si>
    <t>22d65bd0-b629-4db6-926f-57924167531d</t>
  </si>
  <si>
    <t>SBPQTE11915411</t>
  </si>
  <si>
    <t>8c8fbd51-7b20-4d82-acb0-b63517e0e328</t>
  </si>
  <si>
    <t>SBPQTE11931186</t>
  </si>
  <si>
    <t>3d03ca53-b9ec-445d-bf5e-8ab5eba6c081</t>
  </si>
  <si>
    <t>SBPQTE11931038</t>
  </si>
  <si>
    <t>69e88c18-3be7-49c1-a97e-e383632ce2ca</t>
  </si>
  <si>
    <t>SBPQTE11924218</t>
  </si>
  <si>
    <t>b6489e93-0877-4107-a06d-aee74e926623</t>
  </si>
  <si>
    <t>SBPQTE11923718</t>
  </si>
  <si>
    <t>3cd6b00f-1e23-4a27-907f-8ea6f023574d</t>
  </si>
  <si>
    <t>SBPQTE11916754</t>
  </si>
  <si>
    <t>ab8d0c96-c94f-4259-a0ad-49af13145ce0</t>
  </si>
  <si>
    <t>SBPQTE11926187</t>
  </si>
  <si>
    <t>2ddbde62-f39f-424c-a89b-9342eb436005</t>
  </si>
  <si>
    <t>SBPQTE11916077</t>
  </si>
  <si>
    <t>0efa2367-a098-45fc-be87-b196758b4a0f</t>
  </si>
  <si>
    <t>SBPQTE11913856</t>
  </si>
  <si>
    <t>GA700094049BUSP</t>
  </si>
  <si>
    <t>fc658aa6-eb36-4c07-81d2-452c45766070</t>
  </si>
  <si>
    <t>SBPQTE11920936</t>
  </si>
  <si>
    <t>0069de06-10a8-4d70-a0c2-c33612396aca</t>
  </si>
  <si>
    <t>SBPQTE11930590</t>
  </si>
  <si>
    <t>a93e02a6-79d1-4ff4-a29f-28281fad70ec</t>
  </si>
  <si>
    <t>SBPQTE11925342</t>
  </si>
  <si>
    <t>9f925a22-0003-44c8-9619-6eb7cce336ef</t>
  </si>
  <si>
    <t>SBPQTE11918962</t>
  </si>
  <si>
    <t>bc7cd7d5-49e9-406b-927a-daa7591fc8df</t>
  </si>
  <si>
    <t>SBPQTE11916810</t>
  </si>
  <si>
    <t>f7dbdd6a-4286-4dea-9ba2-41d276e73b2b</t>
  </si>
  <si>
    <t>SBPQTE11919347</t>
  </si>
  <si>
    <t>4433a879-31ff-4e07-baba-de319dcfaef4</t>
  </si>
  <si>
    <t>SBPQTE11926083</t>
  </si>
  <si>
    <t>GA700178398BUSP</t>
  </si>
  <si>
    <t>eb55a26d-2fc4-47c2-a53b-2b5f5af163ae</t>
  </si>
  <si>
    <t>SBPQTE11918984</t>
  </si>
  <si>
    <t>1eae7edc-e528-484d-a04d-e4387d11c90a</t>
  </si>
  <si>
    <t>SBPQTE11921995</t>
  </si>
  <si>
    <t>f70a89cc-53e6-4a88-8926-fcccf7114a9f</t>
  </si>
  <si>
    <t>SBPQTE11920911</t>
  </si>
  <si>
    <t>91ba3f88-aa48-4562-a8c2-cd4e6be7d93e</t>
  </si>
  <si>
    <t>SBPQTE11928222</t>
  </si>
  <si>
    <t>da8df0e4-e366-4346-9d90-27aa2256ba7f</t>
  </si>
  <si>
    <t>SBPQTE11915759</t>
  </si>
  <si>
    <t>ded07617-3d1b-4326-8d0c-ce37dd3e6c82</t>
  </si>
  <si>
    <t>SBPQTE11914394</t>
  </si>
  <si>
    <t>13d66411-c7c1-4d06-a876-8c58f51c2118</t>
  </si>
  <si>
    <t>SBPQTE11924434</t>
  </si>
  <si>
    <t>ddef75e9-7043-446e-a11b-80a8ecccb3dd</t>
  </si>
  <si>
    <t>SBPQTE11918359</t>
  </si>
  <si>
    <t>GA700082186BUSP</t>
  </si>
  <si>
    <t>f983adba-538c-44ba-8d4c-3cc191522def</t>
  </si>
  <si>
    <t>SBPQTE11924842</t>
  </si>
  <si>
    <t>f399c08c-d61d-4950-8c22-db793426b370</t>
  </si>
  <si>
    <t>SBPQTE11931147</t>
  </si>
  <si>
    <t>474e0c24-a824-4148-901a-85566c390573</t>
  </si>
  <si>
    <t>SBPQTE11918705</t>
  </si>
  <si>
    <t>GA700178512BUSP</t>
  </si>
  <si>
    <t>2bb9b13f-28c6-41fe-be9c-dff2b6a16f81</t>
  </si>
  <si>
    <t>SBPQTE11915620</t>
  </si>
  <si>
    <t>b4fbaffb-8f2c-4d1a-b10d-f6941a763115</t>
  </si>
  <si>
    <t>SBPQTE11931005</t>
  </si>
  <si>
    <t>504bd091-ffe7-4e22-82a3-91adff9ff88a</t>
  </si>
  <si>
    <t>SBPQTE11915351</t>
  </si>
  <si>
    <t>S863965</t>
  </si>
  <si>
    <t>Speech Therapy Service</t>
  </si>
  <si>
    <t>9957289e-2bb4-451c-8026-f21711f23de3</t>
  </si>
  <si>
    <t>SBPQTE11915145</t>
  </si>
  <si>
    <t>4e432cf8-1917-4be5-ade7-c024001a7bba</t>
  </si>
  <si>
    <t>SBPQTE11925542</t>
  </si>
  <si>
    <t>6aa8b0e2-20c8-418a-9701-f885c5093863</t>
  </si>
  <si>
    <t>SBPQTE11925392</t>
  </si>
  <si>
    <t>6c1539c3-481d-4c99-9fdd-7d422bcab274</t>
  </si>
  <si>
    <t>SBPQTE11920855</t>
  </si>
  <si>
    <t>5aa08870-50a5-455b-9af4-2909daa69200</t>
  </si>
  <si>
    <t>SBPQTE11931811</t>
  </si>
  <si>
    <t>96a59130-5464-4e3a-8938-9ad30138547f</t>
  </si>
  <si>
    <t>SBPQTE11924470</t>
  </si>
  <si>
    <t>GA700185220BUSP</t>
  </si>
  <si>
    <t>c94e2db0-2acc-49d8-b70a-423608f13430</t>
  </si>
  <si>
    <t>SBPQTE11915686</t>
  </si>
  <si>
    <t>c2d22481-73c2-411a-a7bf-43823f1c444a</t>
  </si>
  <si>
    <t>SBPQTE11921670</t>
  </si>
  <si>
    <t>82da1a8b-aa28-49e1-8be4-29ad7691d266</t>
  </si>
  <si>
    <t>SBPQTE11919885</t>
  </si>
  <si>
    <t>90bc5310-ec57-4643-b0ef-a098d7fa1fe3</t>
  </si>
  <si>
    <t>SBPQTE11913815</t>
  </si>
  <si>
    <t>0cba2500-5a16-4b2a-85c5-efee111c7650</t>
  </si>
  <si>
    <t>SBPQTE11928193</t>
  </si>
  <si>
    <t>3c9a830c-1524-4066-9c3d-b43424c1b2a9</t>
  </si>
  <si>
    <t>SBPQTE11928719</t>
  </si>
  <si>
    <t>98f75a2e-7d68-47c4-9c38-da25f08be704</t>
  </si>
  <si>
    <t>SBPQTE11918324</t>
  </si>
  <si>
    <t>49bc7f81-6201-4663-8db3-de550dbe6176</t>
  </si>
  <si>
    <t>SBPQTE11908166</t>
  </si>
  <si>
    <t>c27529f8-e470-4826-b693-ce951ba70047</t>
  </si>
  <si>
    <t>SBPQTE11922005</t>
  </si>
  <si>
    <t>GA700183760BUSP</t>
  </si>
  <si>
    <t>92882f0b-b4fe-4113-afe9-6995b956e654</t>
  </si>
  <si>
    <t>SBPQTE11919913</t>
  </si>
  <si>
    <t>8817b14f-5c85-4d47-8737-367bce399f16</t>
  </si>
  <si>
    <t>SBPQTE11922579</t>
  </si>
  <si>
    <t>7ba851a7-f322-43c5-827d-9bb2b31188d6</t>
  </si>
  <si>
    <t>SBPQTE11919635</t>
  </si>
  <si>
    <t>39d9a319-890c-4d37-b647-2f52dcb11fe6</t>
  </si>
  <si>
    <t>SBPQTE11924642</t>
  </si>
  <si>
    <t>7bc40d18-e4a5-49db-adfc-61887c7c3525</t>
  </si>
  <si>
    <t>SBPQTE11922181</t>
  </si>
  <si>
    <t>GA700182340BUSP</t>
  </si>
  <si>
    <t>b2adaf40-8a3a-400a-aa7d-f19888e7004f</t>
  </si>
  <si>
    <t>SBPQTE11919400</t>
  </si>
  <si>
    <t>ab2b7962-79e9-4fef-aabe-17349da9172b</t>
  </si>
  <si>
    <t>d72e75ac-9c2d-44dc-962a-9fee0b30df65</t>
  </si>
  <si>
    <t>SBPQTE11919149</t>
  </si>
  <si>
    <t>e34c41bb-6ff4-48e9-8a8a-9d4b26399bc5</t>
  </si>
  <si>
    <t>SBPQTE11924558</t>
  </si>
  <si>
    <t>18a487f3-7e80-4d43-8803-6d6a8fe15f31</t>
  </si>
  <si>
    <t>SBPQTE11929709</t>
  </si>
  <si>
    <t>72899640-2e18-4526-b697-fad743a00643</t>
  </si>
  <si>
    <t>SBPQTE11920671</t>
  </si>
  <si>
    <t>27238acd-24a2-4e34-975b-dbf0b6c542a6</t>
  </si>
  <si>
    <t>SBPQTE11921499</t>
  </si>
  <si>
    <t>8aaa3ec9-8eb2-4cdc-93c9-939e3407018f</t>
  </si>
  <si>
    <t>SBPQTE11922114</t>
  </si>
  <si>
    <t>85a66656-5f1c-4e9c-8858-e28b890719df</t>
  </si>
  <si>
    <t>SBPQTE11919910</t>
  </si>
  <si>
    <t>33141776-74d8-493f-bffc-f7016a563f1f</t>
  </si>
  <si>
    <t>SBPQTE11921599</t>
  </si>
  <si>
    <t>aaf4383e-332e-4817-95c9-bcd74713b3cd</t>
  </si>
  <si>
    <t>SBPQTE11923034</t>
  </si>
  <si>
    <t>62c8de07-10dc-432c-8905-4050d67a03be</t>
  </si>
  <si>
    <t>SBPQTE11917700</t>
  </si>
  <si>
    <t>362d69c4-9dc0-41e4-9f17-7814b86523ff</t>
  </si>
  <si>
    <t>SBPQTE11930040</t>
  </si>
  <si>
    <t>29fbd4c9-7a98-4997-ae82-2452b2d010d8</t>
  </si>
  <si>
    <t>SBPQTE11913826</t>
  </si>
  <si>
    <t>c4d6e264-ca09-44b8-80e0-e90c630fb1f9</t>
  </si>
  <si>
    <t>SBPQTE11916759</t>
  </si>
  <si>
    <t>4bd194c1-5dfc-44a7-8153-5420aae3d9d3</t>
  </si>
  <si>
    <t>SBPQTE11930258</t>
  </si>
  <si>
    <t>f33260b5-a8a4-4aa5-b30d-a5dfca4f851b</t>
  </si>
  <si>
    <t>SBPQTE11923728</t>
  </si>
  <si>
    <t>9904f508-d613-4115-b37e-96a3d327a811</t>
  </si>
  <si>
    <t>SBPQTE11913904</t>
  </si>
  <si>
    <t>e55fc6d2-da8e-481d-9482-115e34b30556</t>
  </si>
  <si>
    <t>SBPQTE11919690</t>
  </si>
  <si>
    <t>bd891fb3-fad4-423d-bc6a-7a4fe39c0c98</t>
  </si>
  <si>
    <t>SBPQTE11920371</t>
  </si>
  <si>
    <t>4dc6d9a1-45b3-478c-9209-739d53e0bd1c</t>
  </si>
  <si>
    <t>SBPQTE11916728</t>
  </si>
  <si>
    <t>f7b0cc0a-6e2e-4754-9939-54ac54853ae2</t>
  </si>
  <si>
    <t>SBPQTE11930210</t>
  </si>
  <si>
    <t>a2aa3df8-39f7-48bd-8146-83f8ea680eac</t>
  </si>
  <si>
    <t>SBPQTE11917181</t>
  </si>
  <si>
    <t>fdb4d258-d1c0-4ab8-a37d-5ac59d756265</t>
  </si>
  <si>
    <t>SBPQTE11922849</t>
  </si>
  <si>
    <t>GA700178610BUSP</t>
  </si>
  <si>
    <t>b76d52a6-c902-4813-8aa1-d55e774f3798</t>
  </si>
  <si>
    <t>SBPQTE11926743</t>
  </si>
  <si>
    <t>e3a82860-71e0-477b-a05e-2e93e7b307c7</t>
  </si>
  <si>
    <t>SBPQTE11926125</t>
  </si>
  <si>
    <t>S931256</t>
  </si>
  <si>
    <t>Sports Ground Operation Noc</t>
  </si>
  <si>
    <t>08260c42-e0ed-473c-8734-8a95c2e1d568</t>
  </si>
  <si>
    <t>SBPQTE11930061</t>
  </si>
  <si>
    <t>ba9c77ac-b230-45af-8e8f-c4885ce6d81e</t>
  </si>
  <si>
    <t>SBPQTE11917589</t>
  </si>
  <si>
    <t>CP Insurance Services Pty Ltd</t>
  </si>
  <si>
    <t>e693033e-6e65-409b-91c5-7ccfc1dd6771</t>
  </si>
  <si>
    <t>SBPQTE11923547</t>
  </si>
  <si>
    <t>9e1b3fe3-002e-49bb-b608-6b4b7c7cae02</t>
  </si>
  <si>
    <t>SBPQTE11923162</t>
  </si>
  <si>
    <t>8caa504b-f6d9-4772-b5b9-cffbe295b329</t>
  </si>
  <si>
    <t>SBPQTE11916522</t>
  </si>
  <si>
    <t>f897f2e0-e5e3-4c77-a686-2058802b3ea3</t>
  </si>
  <si>
    <t>SBPQTE11918259</t>
  </si>
  <si>
    <t>GA700177812BUSP</t>
  </si>
  <si>
    <t>8d9efadc-cbe3-4504-9549-b6159a437273</t>
  </si>
  <si>
    <t>SBPQTE11917038</t>
  </si>
  <si>
    <t>2170f981-ecdf-4eb3-b7ae-e71499719e84</t>
  </si>
  <si>
    <t>SBPQTE11918457</t>
  </si>
  <si>
    <t>93ace615-a10a-4cf8-b709-e48b8019f419</t>
  </si>
  <si>
    <t>SBPQTE11922742</t>
  </si>
  <si>
    <t>a870b142-cb2b-488c-88d9-1cecbde3635f</t>
  </si>
  <si>
    <t>SBPQTE11922870</t>
  </si>
  <si>
    <t>441e4fe7-6006-46be-8580-9133783477ac</t>
  </si>
  <si>
    <t>SBPQTE11921596</t>
  </si>
  <si>
    <t>86bddb5b-6056-48c0-8e81-dd10b51f59f2</t>
  </si>
  <si>
    <t>SBPQTE11924925</t>
  </si>
  <si>
    <t>S286430</t>
  </si>
  <si>
    <t>Drilling Machinery, Woodworking/Metalworking, Manufacturing</t>
  </si>
  <si>
    <t>656ae745-ebdf-45b6-93f6-7a086b90161d</t>
  </si>
  <si>
    <t>SBPQTE11917304</t>
  </si>
  <si>
    <t>GA700179532BUSP</t>
  </si>
  <si>
    <t>b957cb70-447b-439d-bac0-4b847bc7011c</t>
  </si>
  <si>
    <t>SBPQTE11925848</t>
  </si>
  <si>
    <t>233197a4-4586-4234-b020-f6fca2799338</t>
  </si>
  <si>
    <t>SBPQTE11915627</t>
  </si>
  <si>
    <t>e107552c-48ed-4553-8650-ae70e886b0e9</t>
  </si>
  <si>
    <t>SBPQTE11928626</t>
  </si>
  <si>
    <t>65ddae3b-4325-46b5-b64f-603deca62432</t>
  </si>
  <si>
    <t>SBPQTE11915602</t>
  </si>
  <si>
    <t>b8272bb2-053a-4e5f-b0e7-c0aceeb82fc7</t>
  </si>
  <si>
    <t>SBPQTE11915985</t>
  </si>
  <si>
    <t>e0fabe2f-0f8c-4f8e-a1c2-f22c220364ae</t>
  </si>
  <si>
    <t>SBPQTE11921454</t>
  </si>
  <si>
    <t>4f3818f4-194a-4657-97e6-d218bc06b841</t>
  </si>
  <si>
    <t>SBPQTE11926519</t>
  </si>
  <si>
    <t>a54718f2-f55d-450d-b733-3cf5bbcd6296</t>
  </si>
  <si>
    <t>SBPQTE11921274</t>
  </si>
  <si>
    <t>2d79eba5-c3ba-40e5-b360-e246d59bdcf1</t>
  </si>
  <si>
    <t>SBPQTE11923323</t>
  </si>
  <si>
    <t>973ba4d2-674b-4cdb-b541-f1ec72b94ffd</t>
  </si>
  <si>
    <t>SBPQTE11923288</t>
  </si>
  <si>
    <t>d3ac8abe-e478-435c-ac0a-c7ebcd94d341</t>
  </si>
  <si>
    <t>SBPQTE11923964</t>
  </si>
  <si>
    <t>dd361ec0-5840-49b1-b03a-27e469a2e9ba</t>
  </si>
  <si>
    <t>SBPQTE11916194</t>
  </si>
  <si>
    <t>04a9d580-b12f-43a8-93e2-fc7b32883d60</t>
  </si>
  <si>
    <t>SBPQTE11919247</t>
  </si>
  <si>
    <t>b49e8a85-89ac-46b3-84b4-79fcff6c27e5</t>
  </si>
  <si>
    <t>SBPQTE11919147</t>
  </si>
  <si>
    <t>00ec48ca-877e-445f-a36d-8f757fcc8fb3</t>
  </si>
  <si>
    <t>SBPQTE11928934</t>
  </si>
  <si>
    <t>95308ac1-db28-415a-b7c3-6e737a25c74e</t>
  </si>
  <si>
    <t>SBPQTE11924019</t>
  </si>
  <si>
    <t>8668d0fb-1571-4116-a08f-46ecf7bdc1bf</t>
  </si>
  <si>
    <t>SBPQTE11930160</t>
  </si>
  <si>
    <t>GA700187271BUSP</t>
  </si>
  <si>
    <t>8862ac09-855d-462e-90a0-d010056a20e2</t>
  </si>
  <si>
    <t>SBPQTE11929395</t>
  </si>
  <si>
    <t>7aa55d87-ab50-4087-bf26-4bff8619b21e</t>
  </si>
  <si>
    <t>SBPQTE11927907</t>
  </si>
  <si>
    <t>7b45a72e-857b-4a16-9977-c55b605c7f07</t>
  </si>
  <si>
    <t>SBPQTE11925643</t>
  </si>
  <si>
    <t>af54afb3-fb07-4a9e-a9ac-30ecd0a44eca</t>
  </si>
  <si>
    <t>SBPQTE11917717</t>
  </si>
  <si>
    <t>GA700123318BUSP</t>
  </si>
  <si>
    <t>fe3c5f68-dcd9-4d64-bc9b-8cace89097ab</t>
  </si>
  <si>
    <t>SBPQTE11918792</t>
  </si>
  <si>
    <t>47b96af7-b388-4b13-9a69-1da0cd23c965</t>
  </si>
  <si>
    <t>SBPQTE11923213</t>
  </si>
  <si>
    <t>GA700184513BUSP</t>
  </si>
  <si>
    <t>47f3e117-2145-41d5-8c07-d5060a01f107</t>
  </si>
  <si>
    <t>SBPQTE11914208</t>
  </si>
  <si>
    <t>S525953</t>
  </si>
  <si>
    <t>Leather Goods Retailing (Ex. Apparel)</t>
  </si>
  <si>
    <t>a898154f-99cc-4848-81fa-252333be0f29</t>
  </si>
  <si>
    <t>SBPQTE11927594</t>
  </si>
  <si>
    <t>GA700186607BUSP</t>
  </si>
  <si>
    <t>08431cdf-73f4-4052-a62f-1ab6a87e9e6e</t>
  </si>
  <si>
    <t>SBPQTE11923018</t>
  </si>
  <si>
    <t>ec2dd556-e2ac-489c-896c-44e865fb1cfa</t>
  </si>
  <si>
    <t>SBPQTE11919442</t>
  </si>
  <si>
    <t>74329427-c7c5-4b00-bcc6-30bbf9ff1d3f</t>
  </si>
  <si>
    <t>SBPQTE11930904</t>
  </si>
  <si>
    <t>17d2e974-40f5-448c-a337-2a64b6ba1738</t>
  </si>
  <si>
    <t>SBPQTE11927943</t>
  </si>
  <si>
    <t>d6bdd1b4-543a-46cc-9818-8eeef46d5c97</t>
  </si>
  <si>
    <t>60e22233-23bf-440d-a7d0-9b05eabc1156</t>
  </si>
  <si>
    <t>SBPQTE11928301</t>
  </si>
  <si>
    <t>a77ee044-f715-428b-bd00-198af8641c08</t>
  </si>
  <si>
    <t>SBPQTE11928342</t>
  </si>
  <si>
    <t>007d2762-0cdb-4f4a-bb8d-f6ba9f28f6e6</t>
  </si>
  <si>
    <t>SBPQTE11915270</t>
  </si>
  <si>
    <t>669a2959-7bb5-468f-b81a-1415223679ed</t>
  </si>
  <si>
    <t>SBPQTE11929961</t>
  </si>
  <si>
    <t>efdb0f54-90ff-4faf-8181-b3d9d483cd34</t>
  </si>
  <si>
    <t>SBPQTE11919446</t>
  </si>
  <si>
    <t>e1e63003-c222-408f-aed1-24e709c056c6</t>
  </si>
  <si>
    <t>SBPQTE11923315</t>
  </si>
  <si>
    <t>cd51c013-f135-41e2-b88d-977f0604004c</t>
  </si>
  <si>
    <t>SBPQTE11925376</t>
  </si>
  <si>
    <t>7f189230-a8ac-40d3-b54f-5d6fd0f9af00</t>
  </si>
  <si>
    <t>SBPQTE11922469</t>
  </si>
  <si>
    <t>GA700184071BUSP</t>
  </si>
  <si>
    <t>30a6f078-b74a-45df-8b81-02f6e017af30</t>
  </si>
  <si>
    <t>SBPQTE11914600</t>
  </si>
  <si>
    <t>GA700173491BUSP</t>
  </si>
  <si>
    <t>7445f06d-3939-4e26-a6fe-08c44e57e31e</t>
  </si>
  <si>
    <t>SBPQTE11919119</t>
  </si>
  <si>
    <t>S462105</t>
  </si>
  <si>
    <t>Motor Vehicle Auction Rooms</t>
  </si>
  <si>
    <t>00feec0d-ee62-4f94-838d-889ff63e4654</t>
  </si>
  <si>
    <t>SBPQTE11924819</t>
  </si>
  <si>
    <t>728e1971-391b-45b1-b2ca-c1d61935d677</t>
  </si>
  <si>
    <t>SBPQTE11926210</t>
  </si>
  <si>
    <t>4f432719-63fd-4b8d-8797-fa98f1732158</t>
  </si>
  <si>
    <t>SBPQTE11926023</t>
  </si>
  <si>
    <t>99bdecba-9739-4eb0-81f8-aecfc466d5d6</t>
  </si>
  <si>
    <t>SBPQTE11916802</t>
  </si>
  <si>
    <t>6c575723-759a-4a85-bca1-599c94174334</t>
  </si>
  <si>
    <t>SBPQTE11930324</t>
  </si>
  <si>
    <t>27b2161c-3f2a-4e6b-b83b-055a15f82ec3</t>
  </si>
  <si>
    <t>SBPQTE11925096</t>
  </si>
  <si>
    <t>3f962a62-9cc8-454d-8651-3046e0f87671</t>
  </si>
  <si>
    <t>SBPQTE11911007</t>
  </si>
  <si>
    <t>c541c437-a9ca-44ee-8985-b29250c4692d</t>
  </si>
  <si>
    <t>SBPQTE11916738</t>
  </si>
  <si>
    <t>9a2bba52-99bb-46f2-8a29-0fecd19eb94c</t>
  </si>
  <si>
    <t>SBPQTE11928190</t>
  </si>
  <si>
    <t>4781d25e-4204-4f29-b94f-1dcee26174a7</t>
  </si>
  <si>
    <t>SBPQTE11926885</t>
  </si>
  <si>
    <t>6dc768b2-7915-4a75-8787-ea173eb14e19</t>
  </si>
  <si>
    <t>SBPQTE11916763</t>
  </si>
  <si>
    <t>ee2bead5-d7eb-4237-b53c-d35aed65cce5</t>
  </si>
  <si>
    <t>SBPQTE11930333</t>
  </si>
  <si>
    <t>96e4da8f-006e-49a3-82b0-8a5281ce1efc</t>
  </si>
  <si>
    <t>SBPQTE11921278</t>
  </si>
  <si>
    <t>aa40bf29-1058-423b-8842-3f01f61146cf</t>
  </si>
  <si>
    <t>SBPQTE11924865</t>
  </si>
  <si>
    <t>ae0eef82-e67e-4954-9102-124be4dc7d53</t>
  </si>
  <si>
    <t>SBPQTE11910870</t>
  </si>
  <si>
    <t>GA700086555BUSP</t>
  </si>
  <si>
    <t>S232955</t>
  </si>
  <si>
    <t>Blind Manufacturing (Wooden)</t>
  </si>
  <si>
    <t>0ec5bd02-7010-4d2a-aae8-37ca40e1e266</t>
  </si>
  <si>
    <t>SBPQTE11929618</t>
  </si>
  <si>
    <t>8fe0daaf-52a8-4cdc-b50d-fa90f01159af</t>
  </si>
  <si>
    <t>SBPQTE11916017</t>
  </si>
  <si>
    <t>5e7608c2-2936-41bd-82f5-fb297730d4c3</t>
  </si>
  <si>
    <t>SBPQTE11926076</t>
  </si>
  <si>
    <t>113650df-489c-4b71-a977-26b5dfd0d3e4</t>
  </si>
  <si>
    <t>SBPQTE11925838</t>
  </si>
  <si>
    <t>844cb5cd-12dc-4d1c-bf0a-3af3fec742f3</t>
  </si>
  <si>
    <t>94f8a182-3586-46c7-8304-82ec160b9ec3</t>
  </si>
  <si>
    <t>SBPQTE11929668</t>
  </si>
  <si>
    <t>ebcffd16-d902-4380-b288-9c58ca63d5ec</t>
  </si>
  <si>
    <t>SBPQTE11918046</t>
  </si>
  <si>
    <t>82210512-0e15-42db-8726-3dca62ff36ba</t>
  </si>
  <si>
    <t>SBPQTE11926272</t>
  </si>
  <si>
    <t>S412140</t>
  </si>
  <si>
    <t>Repair Or Maintenance Of Roads Or Bridges</t>
  </si>
  <si>
    <t>df4acd83-cb54-46f4-bd82-65bafc628bc9</t>
  </si>
  <si>
    <t>SBPQTE11923450</t>
  </si>
  <si>
    <t>d19cdb5e-80bb-485b-a2d6-f81c35adfb29</t>
  </si>
  <si>
    <t>SBPQTE11926698</t>
  </si>
  <si>
    <t>bba471a9-12c7-4002-b582-2b7cd38aaaa9</t>
  </si>
  <si>
    <t>SBPQTE11916499</t>
  </si>
  <si>
    <t>912a83cb-0c04-49f8-b9ea-8618fa9a57b1</t>
  </si>
  <si>
    <t>SBPQTE11928993</t>
  </si>
  <si>
    <t>GA700187275BUSP</t>
  </si>
  <si>
    <t>ba569216-e27a-42f2-b6b6-5f9a0951da65</t>
  </si>
  <si>
    <t>SBPQTE11928264</t>
  </si>
  <si>
    <t>fa2ebdc8-7ece-42b5-9ef6-037921e60172</t>
  </si>
  <si>
    <t>SBPQTE11919075</t>
  </si>
  <si>
    <t>3dccd729-4fb7-4290-bcd0-c60c45bb8a25</t>
  </si>
  <si>
    <t>SBPQTE11929388</t>
  </si>
  <si>
    <t>128bc6e3-b719-4b89-a330-24461ae8a916</t>
  </si>
  <si>
    <t>SBPQTE11930193</t>
  </si>
  <si>
    <t>93b5a29d-9aef-4534-b472-433f5bbc0c41</t>
  </si>
  <si>
    <t>SBPQTE11920324</t>
  </si>
  <si>
    <t>21b097c1-cf3f-46b1-8d56-9b21163a2c45</t>
  </si>
  <si>
    <t>SBPQTE11918842</t>
  </si>
  <si>
    <t>f0853a39-a368-4361-9bd4-f90964cb22bb</t>
  </si>
  <si>
    <t>SBPQTE11920974</t>
  </si>
  <si>
    <t>Lanyon Partners (VIC) Insurance Brokers</t>
  </si>
  <si>
    <t>b66e0b41-227f-41ce-ae92-604c5b047ac0</t>
  </si>
  <si>
    <t>SBPQTE11916051</t>
  </si>
  <si>
    <t>S233905</t>
  </si>
  <si>
    <t>Insulation Materials, Cellulose Fibre, Manufacturing</t>
  </si>
  <si>
    <t>6bec8f11-fbbd-4dac-bf02-23e0b3dfefee</t>
  </si>
  <si>
    <t>SBPQTE11925987</t>
  </si>
  <si>
    <t>60c68e03-d101-430e-9a15-c872efce1333</t>
  </si>
  <si>
    <t>SBPQTE11920903</t>
  </si>
  <si>
    <t>S479525</t>
  </si>
  <si>
    <t>Paper Products Wholesaling Noc</t>
  </si>
  <si>
    <t>2dc61918-6136-4c5a-93af-db4b4e575d0a</t>
  </si>
  <si>
    <t>SBPQTE11929541</t>
  </si>
  <si>
    <t>c2975f14-3046-47a1-bac2-329728dbd06a</t>
  </si>
  <si>
    <t>SBPQTE11915992</t>
  </si>
  <si>
    <t>9f1a6f9e-e1ce-421d-8e95-ded82d56c7d4</t>
  </si>
  <si>
    <t>SBPQTE11929845</t>
  </si>
  <si>
    <t>3c330a46-a991-4eaa-8e38-e1a78bbc10f5</t>
  </si>
  <si>
    <t>SBPQTE11915618</t>
  </si>
  <si>
    <t>a970fc78-51eb-4493-8bde-dbfb8f02e845</t>
  </si>
  <si>
    <t>SBPQTE11914444</t>
  </si>
  <si>
    <t>f21f28b6-ef5a-4b35-9ce9-f3abffa668b1</t>
  </si>
  <si>
    <t>SBPQTE11923660</t>
  </si>
  <si>
    <t>309b500b-1881-49b2-be08-e3910008472c</t>
  </si>
  <si>
    <t>SBPQTE11930913</t>
  </si>
  <si>
    <t>365291ce-3e8f-4dee-b20d-e14d9cd48124</t>
  </si>
  <si>
    <t>SBPQTE11916780</t>
  </si>
  <si>
    <t>ac42fd3a-b44c-418e-b8c9-dda72e7f0c22</t>
  </si>
  <si>
    <t>SBPQTE11928693</t>
  </si>
  <si>
    <t>d5113436-c3ca-4b22-b91c-f75c6d638ab1</t>
  </si>
  <si>
    <t>SBPQTE11926191</t>
  </si>
  <si>
    <t>8a0c54d0-7a73-40c9-b332-7e0889b08686</t>
  </si>
  <si>
    <t>SBPQTE11923572</t>
  </si>
  <si>
    <t>GA700094895BUSP</t>
  </si>
  <si>
    <t>31cde9a4-e2b5-44e7-b990-25399f4e6768</t>
  </si>
  <si>
    <t>SBPQTE11918708</t>
  </si>
  <si>
    <t>GA700139279BUSP</t>
  </si>
  <si>
    <t>32a9109c-0dbd-4b8c-a3d3-5b145a756677</t>
  </si>
  <si>
    <t>SBPQTE11930546</t>
  </si>
  <si>
    <t>GA700188103BUSP</t>
  </si>
  <si>
    <t>fabdff7a-8641-4473-bb7f-f8a0d4753f08</t>
  </si>
  <si>
    <t>SBPQTE11923978</t>
  </si>
  <si>
    <t>0b7cd27a-7fea-4e13-b7b5-de395d41f55e</t>
  </si>
  <si>
    <t>SBPQTE11919426</t>
  </si>
  <si>
    <t>014cb864-dff6-4388-95b4-37316b7c5832</t>
  </si>
  <si>
    <t>SBPQTE11931084</t>
  </si>
  <si>
    <t>af99bec9-2ccb-42dd-af76-5012cf13f9a3</t>
  </si>
  <si>
    <t>SBPQTE11929682</t>
  </si>
  <si>
    <t>528d4947-b4b6-412b-b541-f83ac4a66e17</t>
  </si>
  <si>
    <t>SBPQTE11924763</t>
  </si>
  <si>
    <t>acd71777-1568-4476-9dbd-9521b426230f</t>
  </si>
  <si>
    <t>SBPQTE11920887</t>
  </si>
  <si>
    <t>GA700174700BUSP</t>
  </si>
  <si>
    <t>cd925796-ef3d-49d1-b58a-f0b335eb954c</t>
  </si>
  <si>
    <t>SBPQTE11920195</t>
  </si>
  <si>
    <t>33734fd2-f5d7-4b17-9a22-0dae9bff37cc</t>
  </si>
  <si>
    <t>SBPQTE11921759</t>
  </si>
  <si>
    <t>a0dfadb2-f72d-4fe9-a304-88a5405d6403</t>
  </si>
  <si>
    <t>SBPQTE11918214</t>
  </si>
  <si>
    <t>e3d39aa7-6f53-4d6e-a54f-aad6ddde819b</t>
  </si>
  <si>
    <t>SBPQTE11919146</t>
  </si>
  <si>
    <t>7a939985-affe-4989-bbd6-7a88c67f734f</t>
  </si>
  <si>
    <t>SBPQTE11923760</t>
  </si>
  <si>
    <t>368aad40-d66f-4511-b575-2f9f2b25b4dd</t>
  </si>
  <si>
    <t>SBPQTE11922860</t>
  </si>
  <si>
    <t>db3833e5-ab30-40e5-bd36-16c0fc80a3f8</t>
  </si>
  <si>
    <t>SBPQTE11921988</t>
  </si>
  <si>
    <t>e40868ba-6c83-43d7-99b3-b754c3192b34</t>
  </si>
  <si>
    <t>SBPQTE11928150</t>
  </si>
  <si>
    <t>GA700186774BUSP</t>
  </si>
  <si>
    <t>83e78742-0980-4f54-803e-138ce4e71c3b</t>
  </si>
  <si>
    <t>SBPQTE11925341</t>
  </si>
  <si>
    <t>658a4c64-22ff-4fb2-bf10-cbc4b24446e8</t>
  </si>
  <si>
    <t>SBPQTE11914445</t>
  </si>
  <si>
    <t>b4c73f79-46cd-4732-9099-68ddd652cd08</t>
  </si>
  <si>
    <t>SBPQTE11923184</t>
  </si>
  <si>
    <t>817264e6-fbe1-4735-b822-a0f3e90ab9ab</t>
  </si>
  <si>
    <t>SBPQTE11915619</t>
  </si>
  <si>
    <t>37674e8b-af31-40eb-8087-e1583f3d9d06</t>
  </si>
  <si>
    <t>SBPQTE11928591</t>
  </si>
  <si>
    <t>5f1c2827-f8e9-4b72-b162-652743a0ccd0</t>
  </si>
  <si>
    <t>SBPQTE11915275</t>
  </si>
  <si>
    <t>GA700179888BUSP</t>
  </si>
  <si>
    <t>c15f4424-8cc5-4efb-88dd-f93d11643daa</t>
  </si>
  <si>
    <t>SBPQTE11926099</t>
  </si>
  <si>
    <t>909197ac-8d65-4a36-88d0-298b5ba472f6</t>
  </si>
  <si>
    <t>SBPQTE11913727</t>
  </si>
  <si>
    <t>755d952a-8fdf-4f70-b35a-360a0197ec0a</t>
  </si>
  <si>
    <t>SBPQTE11913767</t>
  </si>
  <si>
    <t>87af9b2b-baf8-4d3f-9912-b09935538198</t>
  </si>
  <si>
    <t>SBPQTE11917310</t>
  </si>
  <si>
    <t>a84b2292-155e-48d6-9e76-6bff36814e0d</t>
  </si>
  <si>
    <t>SBPQTE11929345</t>
  </si>
  <si>
    <t>18c35c84-475f-47de-bcf8-c881644f0097</t>
  </si>
  <si>
    <t>SBPQTE11914340</t>
  </si>
  <si>
    <t>17a9bf36-7ad7-4fae-b98f-a2bd61c159d7</t>
  </si>
  <si>
    <t>SBPQTE11916177</t>
  </si>
  <si>
    <t>d8ccc850-4608-4bfc-9a35-5449c2f8a2c9</t>
  </si>
  <si>
    <t>SBPQTE11926151</t>
  </si>
  <si>
    <t>GA700186130BUSP</t>
  </si>
  <si>
    <t>684b4a9b-3956-4361-b300-99913daec724</t>
  </si>
  <si>
    <t>SBPQTE11930080</t>
  </si>
  <si>
    <t>2d6d20e9-671c-4a43-a723-46acf1542cca</t>
  </si>
  <si>
    <t>SBPQTE11919819</t>
  </si>
  <si>
    <t>c3751059-ea0e-427f-b284-190233cd5307</t>
  </si>
  <si>
    <t>SBPQTE11930395</t>
  </si>
  <si>
    <t>c675a700-75ef-496d-9e99-966f0f8562a8</t>
  </si>
  <si>
    <t>SBPQTE11917831</t>
  </si>
  <si>
    <t>5c798ced-9a51-4bf9-bfdf-e3e7559e4478</t>
  </si>
  <si>
    <t>SBPQTE11929182</t>
  </si>
  <si>
    <t>2bd01ac7-592d-471d-a2fe-c4dfd9b7df8e</t>
  </si>
  <si>
    <t>SBPQTE11924608</t>
  </si>
  <si>
    <t>S863952</t>
  </si>
  <si>
    <t>Hypnotherapy Clinic Operation</t>
  </si>
  <si>
    <t>56e2eef0-c693-4fbb-aa91-c6f2d3cb38d2</t>
  </si>
  <si>
    <t>SBPQTE11925746</t>
  </si>
  <si>
    <t>bab790af-a906-4283-817d-0f0c52bd3f20</t>
  </si>
  <si>
    <t>SBPQTE11927819</t>
  </si>
  <si>
    <t>3e40a745-ee03-4566-956c-e26f445e96d6</t>
  </si>
  <si>
    <t>SBPQTE11916696</t>
  </si>
  <si>
    <t>176fba78-e93d-46a7-ad8d-4e982dd10d84</t>
  </si>
  <si>
    <t>SBPQTE11916884</t>
  </si>
  <si>
    <t>9cb65c9c-69a4-424c-9ad7-2602bf72539c</t>
  </si>
  <si>
    <t>SBPQTE11925963</t>
  </si>
  <si>
    <t>76b791c3-5607-440d-b0a7-8292ab4ef7cd</t>
  </si>
  <si>
    <t>SBPQTE11921298</t>
  </si>
  <si>
    <t>1aea64d5-b42d-4e95-9ff1-6b44693e5d1b</t>
  </si>
  <si>
    <t>SBPQTE11930957</t>
  </si>
  <si>
    <t>81d16d31-e717-4865-bd01-fb7bfe1557a9</t>
  </si>
  <si>
    <t>SBPQTE11919257</t>
  </si>
  <si>
    <t>4b866f9b-2c71-4312-a213-72f48af1de44</t>
  </si>
  <si>
    <t>SBPQTE11920812</t>
  </si>
  <si>
    <t>S811354</t>
  </si>
  <si>
    <t>Local Government Community Advice Centres</t>
  </si>
  <si>
    <t>ded29f5a-d892-4771-94f1-217e2003efd4</t>
  </si>
  <si>
    <t>SBPQTE11924311</t>
  </si>
  <si>
    <t>31f24702-abac-448d-b280-6702aa9d534c</t>
  </si>
  <si>
    <t>SBPQTE11919530</t>
  </si>
  <si>
    <t>fae2fef0-15c9-4e35-8712-7528a5650e66</t>
  </si>
  <si>
    <t>SBPQTE11924797</t>
  </si>
  <si>
    <t>48431865-d4bd-4932-b15d-0966217dc63a</t>
  </si>
  <si>
    <t>SBPQTE11925503</t>
  </si>
  <si>
    <t>82b8f41f-0ecb-4d15-8588-cdf24cc9a2db</t>
  </si>
  <si>
    <t>SBPQTE11926205</t>
  </si>
  <si>
    <t>97e3f794-c306-482d-b42f-d36ccb109869</t>
  </si>
  <si>
    <t>SBPQTE11920443</t>
  </si>
  <si>
    <t>a81db637-b337-4392-bb21-cd355cfaa208</t>
  </si>
  <si>
    <t>SBPQTE11920707</t>
  </si>
  <si>
    <t>756c48ea-46a7-461d-87e8-132973e206e8</t>
  </si>
  <si>
    <t>SBPQTE11915059</t>
  </si>
  <si>
    <t>6db6f6d0-96d0-42f1-88cf-f41f2eb904be</t>
  </si>
  <si>
    <t>SBPQTE11928663</t>
  </si>
  <si>
    <t>fa692554-a58e-4b88-b55f-d597e5c62470</t>
  </si>
  <si>
    <t>SBPQTE11930724</t>
  </si>
  <si>
    <t>ab283986-e30a-4766-b1ff-37e3b515f659</t>
  </si>
  <si>
    <t>SBPQTE11928241</t>
  </si>
  <si>
    <t>dc4df431-a4df-4a15-b885-1ab94132b890</t>
  </si>
  <si>
    <t>SBPQTE11914676</t>
  </si>
  <si>
    <t>GA700164850BUSP</t>
  </si>
  <si>
    <t>8f88db74-a2e8-400c-b5e7-6b03dffeaa7b</t>
  </si>
  <si>
    <t>SBPQTE11921485</t>
  </si>
  <si>
    <t>9b4356e2-50bf-4f27-86ec-d5832f663fa3</t>
  </si>
  <si>
    <t>SBPQTE11918160</t>
  </si>
  <si>
    <t>13ca03cf-f0f4-4e5b-af36-4cc8338af326</t>
  </si>
  <si>
    <t>SBPQTE11914878</t>
  </si>
  <si>
    <t>S014110</t>
  </si>
  <si>
    <t>Poultry Farming</t>
  </si>
  <si>
    <t>0894c87a-a41d-4525-8374-bef27f45415b</t>
  </si>
  <si>
    <t>SBPQTE11922248</t>
  </si>
  <si>
    <t>26d0332a-c778-4617-9eee-b86a3305abfd</t>
  </si>
  <si>
    <t>SBPQTE11916654</t>
  </si>
  <si>
    <t>4fdec914-b4a8-4311-b517-f388ab004cfe</t>
  </si>
  <si>
    <t>SBPQTE11920603</t>
  </si>
  <si>
    <t>7e380496-cc99-4d12-9e66-ddad07f3b940</t>
  </si>
  <si>
    <t>SBPQTE11923245</t>
  </si>
  <si>
    <t>af2f0fed-4f57-4e3a-9f4e-a37218909cf8</t>
  </si>
  <si>
    <t>SBPQTE11924720</t>
  </si>
  <si>
    <t>GA700185280BUSP</t>
  </si>
  <si>
    <t>d9972774-459d-4a52-9e62-f88765eb666e</t>
  </si>
  <si>
    <t>SBPQTE11918747</t>
  </si>
  <si>
    <t>39abf92b-e7c2-4ca8-ac42-bc639609902f</t>
  </si>
  <si>
    <t>SBPQTE11924037</t>
  </si>
  <si>
    <t>GA700184164BUSP</t>
  </si>
  <si>
    <t>069fd2b7-2c3d-4d9d-a156-b44ccdf04523</t>
  </si>
  <si>
    <t>SBPQTE11926618</t>
  </si>
  <si>
    <t>c77549db-603a-423f-a1df-c473545131b4</t>
  </si>
  <si>
    <t>SBPQTE11923800</t>
  </si>
  <si>
    <t>37000250-35d1-4694-83b5-d4daf645b391</t>
  </si>
  <si>
    <t>SBPQTE11921663</t>
  </si>
  <si>
    <t>GA700065782BUSP</t>
  </si>
  <si>
    <t>895d111f-c4c1-47e5-870b-cbe83dacd174</t>
  </si>
  <si>
    <t>SBPQTE11914913</t>
  </si>
  <si>
    <t>58c41657-d7c5-4111-ac97-2da2bacc286e</t>
  </si>
  <si>
    <t>SBPQTE11920422</t>
  </si>
  <si>
    <t>cc8fd636-b896-4c8a-8037-008b7d3772e0</t>
  </si>
  <si>
    <t>SBPQTE11925197</t>
  </si>
  <si>
    <t>2d8104ec-a87c-4236-b204-b4aefff02200</t>
  </si>
  <si>
    <t>SBPQTE11926138</t>
  </si>
  <si>
    <t>8820c4e5-26ec-4dc3-9fd7-dd6912d402e5</t>
  </si>
  <si>
    <t>SBPQTE11917875</t>
  </si>
  <si>
    <t>cc300a98-c645-4a93-981a-e9aaa64ff8e3</t>
  </si>
  <si>
    <t>SBPQTE11916061</t>
  </si>
  <si>
    <t>31f14167-126d-4c3b-8857-ca23e433a468</t>
  </si>
  <si>
    <t>SBPQTE11916043</t>
  </si>
  <si>
    <t>3fc5dcf6-9436-419e-869a-56316acb6faf</t>
  </si>
  <si>
    <t>SBPQTE11914679</t>
  </si>
  <si>
    <t>GA700179537BUSP</t>
  </si>
  <si>
    <t>7d2bf55c-086f-4d09-931b-58af91b950ce</t>
  </si>
  <si>
    <t>SBPQTE11930393</t>
  </si>
  <si>
    <t>d952d67c-7fbe-4e85-a8d0-04e883b79a7b</t>
  </si>
  <si>
    <t>SBPQTE11912794</t>
  </si>
  <si>
    <t>0fed0c84-c262-4d30-afb7-73cb8cd685ba</t>
  </si>
  <si>
    <t>SBPQTE11924667</t>
  </si>
  <si>
    <t>6bc66873-b297-4016-911a-621469cb9602</t>
  </si>
  <si>
    <t>SBPQTE11914464</t>
  </si>
  <si>
    <t>b5778165-740c-404a-ace6-0394ecca2b81</t>
  </si>
  <si>
    <t>SBPQTE11917488</t>
  </si>
  <si>
    <t>de2936cf-cabf-478a-85ff-f9c42ed20931</t>
  </si>
  <si>
    <t>SBPQTE11922737</t>
  </si>
  <si>
    <t>S284935</t>
  </si>
  <si>
    <t>Magnetic Tapes Manufacturing (Ex. Pre-Recorded)</t>
  </si>
  <si>
    <t>ba73e650-08e0-46db-b47f-a17a12c456c1</t>
  </si>
  <si>
    <t>SBPQTE11921287</t>
  </si>
  <si>
    <t>953901fb-f8cf-4d72-a69e-f92e404ea117</t>
  </si>
  <si>
    <t>SBPQTE11926759</t>
  </si>
  <si>
    <t>af961448-0a4f-418b-996d-1b3d91dd8c40</t>
  </si>
  <si>
    <t>SBPQTE11914974</t>
  </si>
  <si>
    <t>c5e150a4-f339-434f-b3e5-c94ad3a2440a</t>
  </si>
  <si>
    <t>SBPQTE11916557</t>
  </si>
  <si>
    <t>GA700128652BUSP</t>
  </si>
  <si>
    <t>77507074-5223-4148-bdda-6551c735e911</t>
  </si>
  <si>
    <t>SBPQTE11926422</t>
  </si>
  <si>
    <t>S952205</t>
  </si>
  <si>
    <t>Photographic Film Processing</t>
  </si>
  <si>
    <t>6748f587-b47b-4350-877a-0a53d1402400</t>
  </si>
  <si>
    <t>SBPQTE11918503</t>
  </si>
  <si>
    <t>116269eb-ad73-4038-b66e-db940c6fb32c</t>
  </si>
  <si>
    <t>SBPQTE11923723</t>
  </si>
  <si>
    <t>16f68ff6-9622-4486-af78-0b57755cb08b</t>
  </si>
  <si>
    <t>SBPQTE11919403</t>
  </si>
  <si>
    <t>03f73bea-0274-4ec8-b924-157675d41d8c</t>
  </si>
  <si>
    <t>SBPQTE11918348</t>
  </si>
  <si>
    <t>5cd9a907-bc7c-4b47-99ae-9f5f80566c1b</t>
  </si>
  <si>
    <t>SBPQTE11928384</t>
  </si>
  <si>
    <t>78b48530-94f4-476c-905c-d3c107a2eec6</t>
  </si>
  <si>
    <t>SBPQTE11918630</t>
  </si>
  <si>
    <t>GA700180372BUSP</t>
  </si>
  <si>
    <t>bccf28ef-fa23-4142-b19e-f4c8bc66ec33</t>
  </si>
  <si>
    <t>SBPQTE11917888</t>
  </si>
  <si>
    <t>e5fcab37-709a-4237-bf19-855b33b5f180</t>
  </si>
  <si>
    <t>SBPQTE11929833</t>
  </si>
  <si>
    <t>7057d66a-5b8e-4d5e-9e92-ee69ea95d4d1</t>
  </si>
  <si>
    <t>SBPQTE11922884</t>
  </si>
  <si>
    <t>ce1a92cf-d5d4-4d74-adba-8b66b607bfef</t>
  </si>
  <si>
    <t>SBPQTE11917455</t>
  </si>
  <si>
    <t>S933040</t>
  </si>
  <si>
    <t>Circus Operation</t>
  </si>
  <si>
    <t>e03a486d-e0ae-4be6-ac82-a11774fbf5c0</t>
  </si>
  <si>
    <t>SBPQTE11930073</t>
  </si>
  <si>
    <t>fb2a4e35-520b-4d2e-996f-4befea162f19</t>
  </si>
  <si>
    <t>SBPQTE11928454</t>
  </si>
  <si>
    <t>34ba1ba8-f7ec-4be1-adab-e183d04c928b</t>
  </si>
  <si>
    <t>SBPQTE11925157</t>
  </si>
  <si>
    <t>b7369486-3256-4462-a4e3-d874e806a470</t>
  </si>
  <si>
    <t>SBPQTE11931665</t>
  </si>
  <si>
    <t>8128c5f2-027f-4bcd-9a9b-adf1bffa2b63</t>
  </si>
  <si>
    <t>SBPQTE11918465</t>
  </si>
  <si>
    <t>25137173-c87f-484c-83aa-96dbed639cb6</t>
  </si>
  <si>
    <t>SBPQTE11926267</t>
  </si>
  <si>
    <t>de581e8a-799c-4bfe-a7f6-fe3dbbd04230</t>
  </si>
  <si>
    <t>SBPQTE11925276</t>
  </si>
  <si>
    <t>c0491d34-6580-4312-a1b3-b33ca2b0ea62</t>
  </si>
  <si>
    <t>SBPQTE11924961</t>
  </si>
  <si>
    <t>d7e1f62e-dc3c-4059-ac60-b8d192411cdf</t>
  </si>
  <si>
    <t>SBPQTE11929219</t>
  </si>
  <si>
    <t>fab006ba-7fc2-4817-915e-0a8c8a2fda1d</t>
  </si>
  <si>
    <t>SBPQTE11921223</t>
  </si>
  <si>
    <t>e21483dc-0996-4b95-8267-82cb7bdf1472</t>
  </si>
  <si>
    <t>SBPQTE11930344</t>
  </si>
  <si>
    <t>875c1e7e-4d3e-4857-95d1-4804bd343b17</t>
  </si>
  <si>
    <t>SBPQTE11922232</t>
  </si>
  <si>
    <t>b17ba9a7-e514-47c2-b066-697283e7e47b</t>
  </si>
  <si>
    <t>SBPQTE11920417</t>
  </si>
  <si>
    <t>e402cbab-bb55-4473-8a98-17fa2f02843b</t>
  </si>
  <si>
    <t>SBPQTE11921234</t>
  </si>
  <si>
    <t>3c7bbf1f-dfa5-420f-a55b-a49f1b2eb40f</t>
  </si>
  <si>
    <t>SBPQTE11926770</t>
  </si>
  <si>
    <t>3789a4eb-ee51-4476-9556-0cd5348ed295</t>
  </si>
  <si>
    <t>SBPQTE11913907</t>
  </si>
  <si>
    <t>a286d6fe-711a-423b-8fac-cbc7ed5d859d</t>
  </si>
  <si>
    <t>SBPQTE11926336</t>
  </si>
  <si>
    <t>5fee1c85-fa1d-445e-95cc-3e738147e401</t>
  </si>
  <si>
    <t>SBPQTE11918337</t>
  </si>
  <si>
    <t>c9815f5d-ce9c-4381-b031-f4abbcc9190a</t>
  </si>
  <si>
    <t>SBPQTE11917002</t>
  </si>
  <si>
    <t>acf825dd-bcd0-4163-b379-867fdf2d7f09</t>
  </si>
  <si>
    <t>SBPQTE11929501</t>
  </si>
  <si>
    <t>c7c39e5f-9b1f-4321-8d20-d7f68d699fd4</t>
  </si>
  <si>
    <t>SBPQTE11925901</t>
  </si>
  <si>
    <t>fa7cfaee-1348-4ab7-b237-c8b9dae8cba0</t>
  </si>
  <si>
    <t>SBPQTE11928557</t>
  </si>
  <si>
    <t>15eb4e67-07f4-4c3e-90d3-beebb48de68a</t>
  </si>
  <si>
    <t>SBPQTE11925297</t>
  </si>
  <si>
    <t>227244c1-3f33-4785-8643-f2d8d1a5be08</t>
  </si>
  <si>
    <t>SBPQTE11926262</t>
  </si>
  <si>
    <t>90386c16-de5b-4e1a-9cc6-5d59ace5fc69</t>
  </si>
  <si>
    <t>SBPQTE11921635</t>
  </si>
  <si>
    <t>7ec6e18b-b67d-4005-a004-53eacb0583ec</t>
  </si>
  <si>
    <t>SBPQTE11919225</t>
  </si>
  <si>
    <t>6b87cf2c-02f4-4cdb-b075-a61d4ec6fd9b</t>
  </si>
  <si>
    <t>SBPQTE11922891</t>
  </si>
  <si>
    <t>6ba15126-6a06-431a-8d68-46b133910c90</t>
  </si>
  <si>
    <t>SBPQTE11917060</t>
  </si>
  <si>
    <t>1461b0ff-7264-47d3-80bf-e3424fb5afec</t>
  </si>
  <si>
    <t>SBPQTE11928031</t>
  </si>
  <si>
    <t>0f7f697b-6173-42e2-888b-2e7f444a5342</t>
  </si>
  <si>
    <t>SBPQTE11931090</t>
  </si>
  <si>
    <t>c4f3bfd9-118d-491a-9fa6-5c1cf4ebe1b0</t>
  </si>
  <si>
    <t>SBPQTE11925129</t>
  </si>
  <si>
    <t>f3db8ad9-8e82-4753-b0f7-fce512c4fea7</t>
  </si>
  <si>
    <t>SBPQTE11926018</t>
  </si>
  <si>
    <t>b48450ac-11d4-48ef-a7bd-4a2a85ba0425</t>
  </si>
  <si>
    <t>SBPQTE11921205</t>
  </si>
  <si>
    <t>GA700183326BUSP</t>
  </si>
  <si>
    <t>1d8453c5-b02c-4b68-9c4a-e2fad03ce1ab</t>
  </si>
  <si>
    <t>SBPQTE11922707</t>
  </si>
  <si>
    <t>a8773574-78fe-4683-a9b4-77e4a086e018</t>
  </si>
  <si>
    <t>SBPQTE11928559</t>
  </si>
  <si>
    <t>a11501b7-0210-493a-9850-bc8fccfb5f77</t>
  </si>
  <si>
    <t>SBPQTE11930396</t>
  </si>
  <si>
    <t>d94a62f2-5d4f-46d1-94f7-b7f4fbf4e15b</t>
  </si>
  <si>
    <t>SBPQTE11922304</t>
  </si>
  <si>
    <t>e4834e05-5c10-46f9-95af-f304913d79cc</t>
  </si>
  <si>
    <t>SBPQTE11921111</t>
  </si>
  <si>
    <t>1b6c6c53-b14b-493d-8b95-2756884d9c11</t>
  </si>
  <si>
    <t>SBPQTE11916027</t>
  </si>
  <si>
    <t>5add18dd-57bd-4445-a9f6-a7cb227d52a3</t>
  </si>
  <si>
    <t>SBPQTE11923515</t>
  </si>
  <si>
    <t>S523105</t>
  </si>
  <si>
    <t>Antique Reproduction Furniture Retailing</t>
  </si>
  <si>
    <t>705c0ef8-5cfb-4205-a905-5495726fb772</t>
  </si>
  <si>
    <t>SBPQTE11923122</t>
  </si>
  <si>
    <t>1cced6ce-c311-46a1-b1a0-60de44324d77</t>
  </si>
  <si>
    <t>SBPQTE11926207</t>
  </si>
  <si>
    <t>b6dcd5cb-dd48-4ade-89ba-df06a531ffc4</t>
  </si>
  <si>
    <t>SBPQTE11917537</t>
  </si>
  <si>
    <t>872bc976-47d1-466b-a710-1d9d4de8f2de</t>
  </si>
  <si>
    <t>SBPQTE11925965</t>
  </si>
  <si>
    <t>d1bc5526-b77b-443f-bfed-eb8fe1df5708</t>
  </si>
  <si>
    <t>SBPQTE11920686</t>
  </si>
  <si>
    <t>cd961608-8558-4aa0-98fe-3a69447646a3</t>
  </si>
  <si>
    <t>SBPQTE11928091</t>
  </si>
  <si>
    <t>da804094-19ff-4be9-823c-fa6197ac0b6a</t>
  </si>
  <si>
    <t>SBPQTE11914313</t>
  </si>
  <si>
    <t>60eace97-5b74-4309-81a0-0b5f72a5c8ca</t>
  </si>
  <si>
    <t>SBPQTE11922204</t>
  </si>
  <si>
    <t>2ef6027b-bd53-4959-9ba8-98a6ef412c42</t>
  </si>
  <si>
    <t>SBPQTE11919215</t>
  </si>
  <si>
    <t>096bb9f7-9b69-4f7f-9fe7-e5d7d7b71748</t>
  </si>
  <si>
    <t>SBPQTE11926651</t>
  </si>
  <si>
    <t>291cc52c-3a4d-4e1e-8233-41b2380136c7</t>
  </si>
  <si>
    <t>SBPQTE11923998</t>
  </si>
  <si>
    <t>bb8b07a5-160d-4dee-b735-81931b36e4b5</t>
  </si>
  <si>
    <t>SBPQTE11925622</t>
  </si>
  <si>
    <t>4f29d7a1-d66c-4611-bf6c-f4b6910d6b99</t>
  </si>
  <si>
    <t>b3db7f7d-1b82-4bff-9f85-2668db1e8778</t>
  </si>
  <si>
    <t>SBPQTE11924999</t>
  </si>
  <si>
    <t>e4d8b01f-6570-4c61-a81d-6c46fa9717eb</t>
  </si>
  <si>
    <t>SBPQTE11930601</t>
  </si>
  <si>
    <t>ea783eae-4a35-4151-8acd-47c05093a813</t>
  </si>
  <si>
    <t>SBPQTE11920038</t>
  </si>
  <si>
    <t>8cfa7bd0-2827-49e5-9926-c9652852e115</t>
  </si>
  <si>
    <t>SBPQTE11929247</t>
  </si>
  <si>
    <t>3bc5c5eb-0b3f-4b0b-8df9-ecd42d6b8ea4</t>
  </si>
  <si>
    <t>SBPQTE11928461</t>
  </si>
  <si>
    <t>GA700186098BUSP</t>
  </si>
  <si>
    <t>9e0d06af-63bd-4556-a9af-c2f180666b68</t>
  </si>
  <si>
    <t>SBPQTE11929130</t>
  </si>
  <si>
    <t>GA700078233BUSP</t>
  </si>
  <si>
    <t>e3e0a13c-4ad1-4046-8ba1-44edc91390d8</t>
  </si>
  <si>
    <t>SBPQTE11918964</t>
  </si>
  <si>
    <t>29591c52-e71a-44e2-8876-bb647f86c92b</t>
  </si>
  <si>
    <t>SBPQTE11930492</t>
  </si>
  <si>
    <t>ed25fb19-45bc-434d-a164-d5c846c2e24a</t>
  </si>
  <si>
    <t>SBPQTE11926702</t>
  </si>
  <si>
    <t>55e218cd-1332-4c90-91df-8064b610b212</t>
  </si>
  <si>
    <t>SBPQTE11912891</t>
  </si>
  <si>
    <t>c3dd0e59-891d-4276-8698-10fd2455754d</t>
  </si>
  <si>
    <t>SBPQTE11914860</t>
  </si>
  <si>
    <t>aa8405c0-a5ef-4714-b375-55a73e839cee</t>
  </si>
  <si>
    <t>SBPQTE11920041</t>
  </si>
  <si>
    <t>1dd761b1-815d-4dc0-9ff3-1e5bc0421d0e</t>
  </si>
  <si>
    <t>SBPQTE11918943</t>
  </si>
  <si>
    <t>GA700181958BUSP</t>
  </si>
  <si>
    <t>8384152e-bbc6-4302-bc2c-8104e8c4a6c7</t>
  </si>
  <si>
    <t>SBPQTE11922833</t>
  </si>
  <si>
    <t>GA700183746BUSP</t>
  </si>
  <si>
    <t>f7f2bb94-36f4-4e91-b5b6-e1a149e6a7c2</t>
  </si>
  <si>
    <t>SBPQTE11918004</t>
  </si>
  <si>
    <t>S411251</t>
  </si>
  <si>
    <t>Duplex House Construction/Alteration Owner Builder</t>
  </si>
  <si>
    <t>0479ac5e-f705-4eca-8537-9c1fcb2d7683</t>
  </si>
  <si>
    <t>SBPQTE11920754</t>
  </si>
  <si>
    <t>ddda29a2-b4a0-4d4e-8cb9-295032f4c1ea</t>
  </si>
  <si>
    <t>SBPQTE11920278</t>
  </si>
  <si>
    <t>d325efdc-0b9e-4ab8-82e5-905db736331d</t>
  </si>
  <si>
    <t>SBPQTE11921847</t>
  </si>
  <si>
    <t>ca66a7bc-516b-45d1-a096-0b0028d6047a</t>
  </si>
  <si>
    <t>SBPQTE11916589</t>
  </si>
  <si>
    <t>S254356</t>
  </si>
  <si>
    <t>Sanitary Napkins Manufacturing</t>
  </si>
  <si>
    <t>dbccebf1-b765-4cb0-88fd-a533e4b6ddd3</t>
  </si>
  <si>
    <t>SBPQTE11931082</t>
  </si>
  <si>
    <t>6bae41d5-8582-4762-a6fe-a114224bff60</t>
  </si>
  <si>
    <t>SBPQTE11921806</t>
  </si>
  <si>
    <t>GA700174234BUSP</t>
  </si>
  <si>
    <t>6424963e-324e-4fd3-a750-1ea233c4047f</t>
  </si>
  <si>
    <t>SBPQTE11929556</t>
  </si>
  <si>
    <t>36ef2da2-e119-40e3-8990-c9f63f0816b5</t>
  </si>
  <si>
    <t>SBPQTE11922065</t>
  </si>
  <si>
    <t>b52c911b-6d92-4ce1-94f7-4912e6d0feb7</t>
  </si>
  <si>
    <t>SBPQTE11922369</t>
  </si>
  <si>
    <t>f9c2435c-5f30-47b3-8b53-03784e3159d0</t>
  </si>
  <si>
    <t>SBPQTE11917184</t>
  </si>
  <si>
    <t>GA700173965BUSP</t>
  </si>
  <si>
    <t>e18dbb2e-685c-42e4-a216-323973c8c6ac</t>
  </si>
  <si>
    <t>SBPQTE11921482</t>
  </si>
  <si>
    <t>GA700019361BUSP</t>
  </si>
  <si>
    <t>2cac8332-3e7d-4ff5-bffa-0416cd6339a0</t>
  </si>
  <si>
    <t>SBPQTE11920550</t>
  </si>
  <si>
    <t>4a3be0c8-9f15-4728-9a8f-d59b50523ac0</t>
  </si>
  <si>
    <t>SBPQTE11926074</t>
  </si>
  <si>
    <t>e3f35276-01d1-4c82-8bbd-92d13e522a0d</t>
  </si>
  <si>
    <t>SBPQTE11917027</t>
  </si>
  <si>
    <t>S571005</t>
  </si>
  <si>
    <t>Bed And Breakfast (Fire Resisting Construction)</t>
  </si>
  <si>
    <t>4ba53807-ec23-4116-bc53-99d30fc949f1</t>
  </si>
  <si>
    <t>SBPQTE11916634</t>
  </si>
  <si>
    <t>S425115</t>
  </si>
  <si>
    <t>Garden Design Implementation</t>
  </si>
  <si>
    <t>c660f3c0-f16e-4b89-b705-f3826203f9e8</t>
  </si>
  <si>
    <t>SBPQTE11923655</t>
  </si>
  <si>
    <t>0519037d-b35c-47ab-95de-e25f87c88244</t>
  </si>
  <si>
    <t>SBPQTE11917408</t>
  </si>
  <si>
    <t>GA700181052BUSP</t>
  </si>
  <si>
    <t>0bb237e3-8105-461c-94f4-f3a3c8fc3676</t>
  </si>
  <si>
    <t>SBPQTE11918903</t>
  </si>
  <si>
    <t>f2facdf1-3312-42c4-bc18-408a0badccb1</t>
  </si>
  <si>
    <t>SBPQTE11924716</t>
  </si>
  <si>
    <t>0b073e38-3923-4468-9bbc-96abd52a3a96</t>
  </si>
  <si>
    <t>SBPQTE11920848</t>
  </si>
  <si>
    <t>S243020</t>
  </si>
  <si>
    <t>Compact Disks/Dvd/Tapes/Cassettes Manufacturing / Publishing</t>
  </si>
  <si>
    <t>fddb5483-11f2-43d8-a08a-19fce0b04b87</t>
  </si>
  <si>
    <t>SBPQTE11926033</t>
  </si>
  <si>
    <t>c70ef782-8c65-4a0c-ba16-e259046cdf61</t>
  </si>
  <si>
    <t>SBPQTE11916082</t>
  </si>
  <si>
    <t>26dd4144-3fd5-4a6f-826a-e4832c80471f</t>
  </si>
  <si>
    <t>SBPQTE11915440</t>
  </si>
  <si>
    <t>b39bd4fb-099e-4aa3-ae5a-af8ba19e9b7d</t>
  </si>
  <si>
    <t>SBPQTE11916062</t>
  </si>
  <si>
    <t>a5324b0c-f7ca-4dc1-a2cd-44d657e26f16</t>
  </si>
  <si>
    <t>SBPQTE11918213</t>
  </si>
  <si>
    <t>3e71e89a-8137-4f04-a9f3-5a46e8333dd0</t>
  </si>
  <si>
    <t>SBPQTE11922597</t>
  </si>
  <si>
    <t>c8583f06-0782-4abf-acb8-49cd6dd47ae9</t>
  </si>
  <si>
    <t>SBPQTE11928734</t>
  </si>
  <si>
    <t>f56b96de-8e00-49ab-bfb9-ae850f697d74</t>
  </si>
  <si>
    <t>SBPQTE11928088</t>
  </si>
  <si>
    <t>4f762af0-0d52-4cfd-806e-205423b55b09</t>
  </si>
  <si>
    <t>SBPQTE11914530</t>
  </si>
  <si>
    <t>fd3cbad2-2305-452d-abf9-652511211ec1</t>
  </si>
  <si>
    <t>SBPQTE11922908</t>
  </si>
  <si>
    <t>e29ff7ae-6c31-47d8-9cfa-37ac6aa44f7b</t>
  </si>
  <si>
    <t>SBPQTE11914238</t>
  </si>
  <si>
    <t>GA700174866BUSP</t>
  </si>
  <si>
    <t>2af6a0eb-e4b4-4082-99f3-ec4e58a06a7e</t>
  </si>
  <si>
    <t>SBPQTE11919196</t>
  </si>
  <si>
    <t>9a28241e-c19a-4383-86af-f893797078bd</t>
  </si>
  <si>
    <t>SBPQTE11928808</t>
  </si>
  <si>
    <t>GA700090389BUSP</t>
  </si>
  <si>
    <t>e69409fd-e863-435a-8621-08c45eab2791</t>
  </si>
  <si>
    <t>SBPQTE11924459</t>
  </si>
  <si>
    <t>3758ccf1-e6b6-4474-a9e0-0d85eea01a1a</t>
  </si>
  <si>
    <t>SBPQTE11928713</t>
  </si>
  <si>
    <t>ea7b006b-0972-48bf-983f-59932fff3297</t>
  </si>
  <si>
    <t>SBPQTE11915800</t>
  </si>
  <si>
    <t>6c376fb8-574d-414b-91ee-68d65cb4c1f0</t>
  </si>
  <si>
    <t>SBPQTE11920272</t>
  </si>
  <si>
    <t>9773842c-e79c-4996-9f9b-229737a95542</t>
  </si>
  <si>
    <t>SBPQTE11917402</t>
  </si>
  <si>
    <t>GA700181036BUSP</t>
  </si>
  <si>
    <t>7b567767-73f1-4409-bf66-aa2e40c75738</t>
  </si>
  <si>
    <t>SBPQTE11922640</t>
  </si>
  <si>
    <t>S931120</t>
  </si>
  <si>
    <t>Farrier Service</t>
  </si>
  <si>
    <t>a6ac2e08-a275-404c-86b5-b222dd29e94c</t>
  </si>
  <si>
    <t>SBPQTE11917069</t>
  </si>
  <si>
    <t>e7296880-3503-479e-81ba-cba2e891624f</t>
  </si>
  <si>
    <t>SBPQTE11922544</t>
  </si>
  <si>
    <t>479feafa-00d0-4166-ae2b-ce90e7f2b96f</t>
  </si>
  <si>
    <t>SBPQTE11922270</t>
  </si>
  <si>
    <t>6cb8c793-02c3-4e41-b977-764209a079de</t>
  </si>
  <si>
    <t>SBPQTE11925596</t>
  </si>
  <si>
    <t>00ecaddb-4b23-4248-9db5-88943e7cf2f9</t>
  </si>
  <si>
    <t>SBPQTE11922529</t>
  </si>
  <si>
    <t>d54608c9-90ec-4e8c-8237-443a1972a801</t>
  </si>
  <si>
    <t>SBPQTE11929332</t>
  </si>
  <si>
    <t>16126a1c-09a7-4bc9-94e6-971326b5eead</t>
  </si>
  <si>
    <t>SBPQTE11923715</t>
  </si>
  <si>
    <t>a6d6a549-b656-4835-9d97-c29251844cae</t>
  </si>
  <si>
    <t>SBPQTE11920365</t>
  </si>
  <si>
    <t>S262962</t>
  </si>
  <si>
    <t>Stoneware, Table Or Kitchen, Manufacturing</t>
  </si>
  <si>
    <t>5a60cf3e-20f3-4f5a-ac23-9acdce2e79e8</t>
  </si>
  <si>
    <t>SBPQTE11916996</t>
  </si>
  <si>
    <t>S286554</t>
  </si>
  <si>
    <t>Forklift Trucks Manufacturing</t>
  </si>
  <si>
    <t>16fd1176-2cfa-4856-8822-825556e386bf</t>
  </si>
  <si>
    <t>SBPQTE11929581</t>
  </si>
  <si>
    <t>GA700092500BUSP</t>
  </si>
  <si>
    <t>be10d44c-9b76-4d60-81e0-75a0e5f4c1c7</t>
  </si>
  <si>
    <t>SBPQTE11928880</t>
  </si>
  <si>
    <t>2c2d9e96-ed1a-4f12-86e3-547debf30f3a</t>
  </si>
  <si>
    <t>SBPQTE11920537</t>
  </si>
  <si>
    <t>f35c9394-5019-4e23-a4da-537a31c9143a</t>
  </si>
  <si>
    <t>SBPQTE11917584</t>
  </si>
  <si>
    <t>e5adc166-6a99-4a0c-8ffe-7790b10a7fcd</t>
  </si>
  <si>
    <t>SBPQTE11928680</t>
  </si>
  <si>
    <t>e0a9fcad-20e4-4f8e-9f76-8cd5a355f4d8</t>
  </si>
  <si>
    <t>SBPQTE11922840</t>
  </si>
  <si>
    <t>GA700162863BUSP</t>
  </si>
  <si>
    <t>66506fa5-090c-4482-a02c-99c4a46dac2f</t>
  </si>
  <si>
    <t>SBPQTE11917246</t>
  </si>
  <si>
    <t>11209363-d7a3-45f4-bc44-25339cc6b5f1</t>
  </si>
  <si>
    <t>SBPQTE11931458</t>
  </si>
  <si>
    <t>GA700187507BUSP</t>
  </si>
  <si>
    <t>e5356845-7ae5-4b66-9527-18a45e96ed43</t>
  </si>
  <si>
    <t>SBPQTE11926584</t>
  </si>
  <si>
    <t>0587e3f6-5afe-47ad-906f-8949a5856c0b</t>
  </si>
  <si>
    <t>SBPQTE11923207</t>
  </si>
  <si>
    <t>5a5ac431-a89c-4fc3-acac-f6e2d2fc7622</t>
  </si>
  <si>
    <t>SBPQTE11919974</t>
  </si>
  <si>
    <t>575912a8-e71a-48f3-b9b1-eebb8a2b088d</t>
  </si>
  <si>
    <t>SBPQTE11916901</t>
  </si>
  <si>
    <t>8dcf4d7d-c1bd-452f-8ea6-6687497256e8</t>
  </si>
  <si>
    <t>SBPQTE11919843</t>
  </si>
  <si>
    <t>55cab106-9387-44bc-9bdb-c02094aadf6c</t>
  </si>
  <si>
    <t>SBPQTE11926656</t>
  </si>
  <si>
    <t>GA700089934BUSP</t>
  </si>
  <si>
    <t>f1c7ac7d-c45c-498e-9d81-fc22c0b4fb7e</t>
  </si>
  <si>
    <t>SBPQTE11919964</t>
  </si>
  <si>
    <t>998e2093-37f2-4187-a53c-f9136b00eb9a</t>
  </si>
  <si>
    <t>SBPQTE11921445</t>
  </si>
  <si>
    <t>596b79d9-2ece-4824-8d05-494af48ccc51</t>
  </si>
  <si>
    <t>SBPQTE11929747</t>
  </si>
  <si>
    <t>d3c3b803-c23c-4015-9033-7029d53626b3</t>
  </si>
  <si>
    <t>SBPQTE11908126</t>
  </si>
  <si>
    <t>GA700093244BUSP</t>
  </si>
  <si>
    <t>e020e919-2c6e-47ad-bf49-ae646067cd77</t>
  </si>
  <si>
    <t>SBPQTE11930415</t>
  </si>
  <si>
    <t>8d5eab40-55a8-41da-9a13-51f0c149fe11</t>
  </si>
  <si>
    <t>SBPQTE11924109</t>
  </si>
  <si>
    <t>GA700104793BUSP</t>
  </si>
  <si>
    <t>S461510</t>
  </si>
  <si>
    <t>Alarm Systems, Electric Or Electronic, Wholesaling</t>
  </si>
  <si>
    <t>fe11dd15-d7ed-4b13-b5ac-d4c38c27a867</t>
  </si>
  <si>
    <t>SBPQTE11929354</t>
  </si>
  <si>
    <t>de1ab616-8582-4074-8cf4-e260538b38f8</t>
  </si>
  <si>
    <t>SBPQTE11927652</t>
  </si>
  <si>
    <t>be0a6ff7-6755-44e3-a53a-e579d38b2a90</t>
  </si>
  <si>
    <t>SBPQTE11921149</t>
  </si>
  <si>
    <t>GA700182953BUSP</t>
  </si>
  <si>
    <t>836b6edb-8bc5-42ea-9f51-b0489557c352</t>
  </si>
  <si>
    <t>SBPQTE11919729</t>
  </si>
  <si>
    <t>d890283f-205e-408a-b727-05b9008de2c5</t>
  </si>
  <si>
    <t>SBPQTE11930088</t>
  </si>
  <si>
    <t>GA700187314BUSP</t>
  </si>
  <si>
    <t>2c0631dc-2547-461b-9c77-64c7f1bb74b2</t>
  </si>
  <si>
    <t>SBPQTE11923294</t>
  </si>
  <si>
    <t>44a62f33-d8af-4bfe-b942-b4dab0b0284b</t>
  </si>
  <si>
    <t>SBPQTE11918915</t>
  </si>
  <si>
    <t>1eddbb52-f7c5-4d80-886b-6c06dbbd04e8</t>
  </si>
  <si>
    <t>SBPQTE11924906</t>
  </si>
  <si>
    <t>d05e7aee-c33d-464e-a27e-4a85e42fda0b</t>
  </si>
  <si>
    <t>SBPQTE11916661</t>
  </si>
  <si>
    <t>S276255</t>
  </si>
  <si>
    <t>Wire Products Manufacturing Noc</t>
  </si>
  <si>
    <t>2b69f092-d726-4643-9af7-4759d44283c0</t>
  </si>
  <si>
    <t>SBPQTE11930585</t>
  </si>
  <si>
    <t>GA700183201BUSP</t>
  </si>
  <si>
    <t>aec55e04-2871-4135-88f4-43220cf59faa</t>
  </si>
  <si>
    <t>SBPQTE11930190</t>
  </si>
  <si>
    <t>3207d00f-bfb6-4f21-88de-6375ce099746</t>
  </si>
  <si>
    <t>SBPQTE11917652</t>
  </si>
  <si>
    <t>f36384f5-1c38-4fec-9826-f354c57859a1</t>
  </si>
  <si>
    <t>SBPQTE11930062</t>
  </si>
  <si>
    <t>0e3ba605-2e66-4ad7-a25c-8bb25298df85</t>
  </si>
  <si>
    <t>SBPQTE11923379</t>
  </si>
  <si>
    <t>1f3f25f7-6534-42e6-994b-b3a60839aaff</t>
  </si>
  <si>
    <t>SBPQTE11916096</t>
  </si>
  <si>
    <t>b0474e7e-7d8f-4662-9b26-6767b7165579</t>
  </si>
  <si>
    <t>SBPQTE11926714</t>
  </si>
  <si>
    <t>GA700186074BUSP</t>
  </si>
  <si>
    <t>c8ed0aec-ddf0-4d4d-8d6b-464961987056</t>
  </si>
  <si>
    <t>SBPQTE11919613</t>
  </si>
  <si>
    <t>c24c3f76-6103-4274-94f2-73364af4a2fe</t>
  </si>
  <si>
    <t>SBPQTE11925040</t>
  </si>
  <si>
    <t>1968f3d0-9be6-4291-a96e-eb852556c3f2</t>
  </si>
  <si>
    <t>SBPQTE11922277</t>
  </si>
  <si>
    <t>8673d5f5-2528-40bf-b9b7-2c1d9ac06ae7</t>
  </si>
  <si>
    <t>SBPQTE11928443</t>
  </si>
  <si>
    <t>322a30d0-9f08-47f5-8493-48d2475ad17f</t>
  </si>
  <si>
    <t>SBPQTE11921441</t>
  </si>
  <si>
    <t>929e9102-3620-471c-9677-7d6ee6f65bcd</t>
  </si>
  <si>
    <t>SBPQTE11930984</t>
  </si>
  <si>
    <t>e52e7c1d-2f92-4b7d-9df6-56ec8c22894f</t>
  </si>
  <si>
    <t>SBPQTE11922068</t>
  </si>
  <si>
    <t>S472205</t>
  </si>
  <si>
    <t>Baby Clothing Wholesaling</t>
  </si>
  <si>
    <t>a4bc312b-1bc6-4213-bb36-134348aec8f9</t>
  </si>
  <si>
    <t>SBPQTE11923967</t>
  </si>
  <si>
    <t>ac228d5c-c081-44b3-9633-d5c18d0445b2</t>
  </si>
  <si>
    <t>SBPQTE11915457</t>
  </si>
  <si>
    <t>f5da5c50-0bb6-46af-bdce-010007ca0628</t>
  </si>
  <si>
    <t>SBPQTE11915864</t>
  </si>
  <si>
    <t>GA700180236BUSP</t>
  </si>
  <si>
    <t>0ad1b7a9-3f69-4ad8-8f08-28aa7ce67b82</t>
  </si>
  <si>
    <t>SBPQTE11922686</t>
  </si>
  <si>
    <t>307f6933-1d09-46ac-ac60-f3a3492f6594</t>
  </si>
  <si>
    <t>SBPQTE11921336</t>
  </si>
  <si>
    <t>S782115</t>
  </si>
  <si>
    <t>Landscape Architecture Service</t>
  </si>
  <si>
    <t>93e4a160-0bb4-4b07-ab60-e7aff086fb05</t>
  </si>
  <si>
    <t>SBPQTE11924043</t>
  </si>
  <si>
    <t>48b0e096-9f1d-43c7-a518-77bdd3178723</t>
  </si>
  <si>
    <t>SBPQTE11930509</t>
  </si>
  <si>
    <t>36e4b26b-5352-4e7e-947e-052716a0ed0f</t>
  </si>
  <si>
    <t>SBPQTE11925801</t>
  </si>
  <si>
    <t>8d485d23-036a-414f-8482-358bb815188c</t>
  </si>
  <si>
    <t>SBPQTE11914772</t>
  </si>
  <si>
    <t>09e23ca3-8b89-4144-9348-7aa940704bf8</t>
  </si>
  <si>
    <t>SBPQTE11926069</t>
  </si>
  <si>
    <t>9581e051-84fc-45bf-9173-ac9dd42c48eb</t>
  </si>
  <si>
    <t>SBPQTE11921641</t>
  </si>
  <si>
    <t>GA700181654BUSP</t>
  </si>
  <si>
    <t>c33d5c61-28ae-4782-a999-e2117c9fb560</t>
  </si>
  <si>
    <t>SBPQTE11919665</t>
  </si>
  <si>
    <t>2f4c5f9c-ac5b-4781-a451-3718fc5beca2</t>
  </si>
  <si>
    <t>SBPQTE11929098</t>
  </si>
  <si>
    <t>a3deb9f4-9bbc-4bbe-876b-fabffd38e3e1</t>
  </si>
  <si>
    <t>SBPQTE11926253</t>
  </si>
  <si>
    <t>ee63dc1f-2e32-4010-babf-303fa5bc7a02</t>
  </si>
  <si>
    <t>SBPQTE11923152</t>
  </si>
  <si>
    <t>a2b23562-50cd-4edd-903f-42c84e4f0b90</t>
  </si>
  <si>
    <t>SBPQTE11921626</t>
  </si>
  <si>
    <t>3bf54931-a18e-4b30-a609-81dc2fe6d667</t>
  </si>
  <si>
    <t>SBPQTE11917444</t>
  </si>
  <si>
    <t>84c24ddb-01a8-4a5b-938c-6449235d4b33</t>
  </si>
  <si>
    <t>SBPQTE11927741</t>
  </si>
  <si>
    <t>a13a658c-4eda-424d-878c-8ebdea93462c</t>
  </si>
  <si>
    <t>SBPQTE11926629</t>
  </si>
  <si>
    <t>7e6251d1-e610-42cf-a0be-2889a15bddd6</t>
  </si>
  <si>
    <t>SBPQTE11917896</t>
  </si>
  <si>
    <t>293763ac-7a6a-4688-81c0-f3d9307d486a</t>
  </si>
  <si>
    <t>SBPQTE11923886</t>
  </si>
  <si>
    <t>5d587771-00e5-4907-8e1a-23326a12736a</t>
  </si>
  <si>
    <t>SBPQTE11924319</t>
  </si>
  <si>
    <t>3de3beb0-1cf9-4324-a75f-9bde0870b64c</t>
  </si>
  <si>
    <t>SBPQTE11925421</t>
  </si>
  <si>
    <t>feed9114-34c2-4917-a79a-2504ca7213f5</t>
  </si>
  <si>
    <t>SBPQTE11916969</t>
  </si>
  <si>
    <t>22dce60e-4a24-4248-bcca-fd5c6948e9e3</t>
  </si>
  <si>
    <t>SBPQTE11920503</t>
  </si>
  <si>
    <t>e04ddb45-0adb-46ba-ba4d-f8bb292fbc5c</t>
  </si>
  <si>
    <t>SBPQTE11919646</t>
  </si>
  <si>
    <t>S241350</t>
  </si>
  <si>
    <t>Printing Trade Services Noc</t>
  </si>
  <si>
    <t>550ff237-46de-4c1b-88ea-90ee67aa23fc</t>
  </si>
  <si>
    <t>SBPQTE11910421</t>
  </si>
  <si>
    <t>b9ac4f53-ac99-492e-ab3a-1351ec3bd1a8</t>
  </si>
  <si>
    <t>SBPQTE11928989</t>
  </si>
  <si>
    <t>GA700186689BUSP</t>
  </si>
  <si>
    <t>f846eb05-b13f-4999-8947-f0a126014d50</t>
  </si>
  <si>
    <t>SBPQTE11921771</t>
  </si>
  <si>
    <t>GA700105711BUSP</t>
  </si>
  <si>
    <t>901d296f-d38e-45f0-a664-56dab8893dc2</t>
  </si>
  <si>
    <t>SBPQTE11925850</t>
  </si>
  <si>
    <t>692420d0-4e9f-4ec5-8c78-c2cccfbe3287</t>
  </si>
  <si>
    <t>SBPQTE11926075</t>
  </si>
  <si>
    <t>1584d0d4-4928-4782-abc5-2cf36f51a822</t>
  </si>
  <si>
    <t>SBPQTE11925207</t>
  </si>
  <si>
    <t>edec138b-781e-416f-ab4c-f86345efcd66</t>
  </si>
  <si>
    <t>SBPQTE11916391</t>
  </si>
  <si>
    <t>0aea11c7-128c-4bec-a9b2-5983904d7894</t>
  </si>
  <si>
    <t>SBPQTE11917417</t>
  </si>
  <si>
    <t>f268058f-f98e-4789-9d7d-e637f029ad6f</t>
  </si>
  <si>
    <t>SBPQTE11929435</t>
  </si>
  <si>
    <t>133f7725-102c-4fb2-a098-d1be5fb528d9</t>
  </si>
  <si>
    <t>SBPQTE11918597</t>
  </si>
  <si>
    <t>GA700038618BUSP</t>
  </si>
  <si>
    <t>becc4d84-3237-421d-b0c1-065b7e57b740</t>
  </si>
  <si>
    <t>SBPQTE11925000</t>
  </si>
  <si>
    <t>24361f1f-83d4-4a9b-8209-4fff0fcb8670</t>
  </si>
  <si>
    <t>SBPQTE11914371</t>
  </si>
  <si>
    <t>88bb647a-3cf1-47f5-9461-d87c2e42722a</t>
  </si>
  <si>
    <t>SBPQTE11910962</t>
  </si>
  <si>
    <t>GA700092018BUSP</t>
  </si>
  <si>
    <t>b58b16c0-6456-4779-bc0b-4ee995333d7f</t>
  </si>
  <si>
    <t>SBPQTE11914005</t>
  </si>
  <si>
    <t>ce313109-03f4-45ee-ac68-29aca19a67eb</t>
  </si>
  <si>
    <t>SBPQTE11928540</t>
  </si>
  <si>
    <t>b02076e9-243b-4e95-a4c7-96137ed9dda4</t>
  </si>
  <si>
    <t>SBPQTE11920369</t>
  </si>
  <si>
    <t>ed25dbdf-82c8-43eb-80b7-8a9e8618ca03</t>
  </si>
  <si>
    <t>SBPQTE11923981</t>
  </si>
  <si>
    <t>f73a4e1d-3c81-45af-9bc7-67be7bfb0341</t>
  </si>
  <si>
    <t>SBPQTE11914164</t>
  </si>
  <si>
    <t>4cbcc7b1-a40a-4bdf-b71f-ddac020d9f29</t>
  </si>
  <si>
    <t>SBPQTE11915301</t>
  </si>
  <si>
    <t>8d60d1bf-5d37-45cd-9056-c3bb0dc99fa8</t>
  </si>
  <si>
    <t>SBPQTE11923477</t>
  </si>
  <si>
    <t>GA700182486BUSP</t>
  </si>
  <si>
    <t>242e3bcd-8bcf-4632-88a5-ca129806884d</t>
  </si>
  <si>
    <t>SBPQTE11917320</t>
  </si>
  <si>
    <t>f27fda9e-8159-4bfe-adeb-64a796f86054</t>
  </si>
  <si>
    <t>SBPQTE11918917</t>
  </si>
  <si>
    <t>a554aef1-1d91-47c4-952b-bae9ad242d22</t>
  </si>
  <si>
    <t>SBPQTE11920741</t>
  </si>
  <si>
    <t>845264b3-c053-4cbc-b7f3-78680e29e21c</t>
  </si>
  <si>
    <t>SBPQTE11929886</t>
  </si>
  <si>
    <t>ede481f7-ae1d-4380-9ab6-3afa8bae87ed</t>
  </si>
  <si>
    <t>SBPQTE11917828</t>
  </si>
  <si>
    <t>6e89fa00-a820-42cd-9c98-9ee9924ac1a5</t>
  </si>
  <si>
    <t>SBPQTE11925042</t>
  </si>
  <si>
    <t>307af8b5-3b1a-46d6-910d-eb0dee28a5d7</t>
  </si>
  <si>
    <t>SBPQTE11916099</t>
  </si>
  <si>
    <t>6250fb9a-f219-47a8-a457-8227966f54e9</t>
  </si>
  <si>
    <t>SBPQTE11928836</t>
  </si>
  <si>
    <t>5d7e602d-bb4f-4de3-ba10-1fbc2f541f44</t>
  </si>
  <si>
    <t>SBPQTE11931044</t>
  </si>
  <si>
    <t>b1745222-23be-401b-8e7d-1d4dbd0cc9f5</t>
  </si>
  <si>
    <t>SBPQTE11920118</t>
  </si>
  <si>
    <t>5bf8218a-c2ec-4aa4-b590-f1bbde7524e7</t>
  </si>
  <si>
    <t>SBPQTE11924250</t>
  </si>
  <si>
    <t>da1c0afe-5546-4e89-be6c-c365a12c597d</t>
  </si>
  <si>
    <t>SBPQTE11915613</t>
  </si>
  <si>
    <t>GA700068688BUSP</t>
  </si>
  <si>
    <t>7df4f214-0ca4-455d-a574-26fb8f316b30</t>
  </si>
  <si>
    <t>SBPQTE11923630</t>
  </si>
  <si>
    <t>fdc0bc27-8c1a-4e1d-b51f-da4bb8271a73</t>
  </si>
  <si>
    <t>SBPQTE11929824</t>
  </si>
  <si>
    <t>9c35be4e-9daf-4ee4-a189-c443eb7f933c</t>
  </si>
  <si>
    <t>SBPQTE11925299</t>
  </si>
  <si>
    <t>f7c1f17d-cfae-4bc6-b13b-5d7a2206ffbd</t>
  </si>
  <si>
    <t>SBPQTE11928372</t>
  </si>
  <si>
    <t>S294120</t>
  </si>
  <si>
    <t>Costume Jewellery Manufacturing</t>
  </si>
  <si>
    <t>f083ac1e-5057-496e-b4fa-9b64865cec44</t>
  </si>
  <si>
    <t>SBPQTE11915770</t>
  </si>
  <si>
    <t>06fc767d-adb1-4f5d-b6e8-9cdbd574e189</t>
  </si>
  <si>
    <t>SBPQTE11929309</t>
  </si>
  <si>
    <t>S224958</t>
  </si>
  <si>
    <t>Headwear Manufacturing (Ex. Bathing Caps)</t>
  </si>
  <si>
    <t>8119c02d-d0f7-4743-87bc-b6ce57620f8b</t>
  </si>
  <si>
    <t>SBPQTE11930224</t>
  </si>
  <si>
    <t>f24d7e2a-6edd-48a8-9985-e15d7b1d5b9f</t>
  </si>
  <si>
    <t>SBPQTE11915682</t>
  </si>
  <si>
    <t>d218864e-223e-4b17-a4a3-793c824aae1c</t>
  </si>
  <si>
    <t>SBPQTE11915799</t>
  </si>
  <si>
    <t>aae4e947-76a3-41c4-a38f-fdef57c6a16b</t>
  </si>
  <si>
    <t>SBPQTE11922430</t>
  </si>
  <si>
    <t>S243030</t>
  </si>
  <si>
    <t>Records, Phonograph, Manufacturing Or Publishing</t>
  </si>
  <si>
    <t>d30855a5-a8b8-4bde-bbf3-f184ab90d575</t>
  </si>
  <si>
    <t>SBPQTE11930993</t>
  </si>
  <si>
    <t>a02e18d5-d14c-4e48-8abf-cfb07d22ba42</t>
  </si>
  <si>
    <t>SBPQTE11922673</t>
  </si>
  <si>
    <t>c5c023a2-b4ac-46e1-8950-d6a77d5ad8b9</t>
  </si>
  <si>
    <t>SBPQTE11918364</t>
  </si>
  <si>
    <t>1075cf69-b98d-404c-9d30-abdadbb12df4</t>
  </si>
  <si>
    <t>SBPQTE11921976</t>
  </si>
  <si>
    <t>3d58ec1a-744f-4d17-9ec0-83b90d935bc3</t>
  </si>
  <si>
    <t>SBPQTE11925039</t>
  </si>
  <si>
    <t>4654de04-cbda-45d8-bb27-cf5d7b893cd4</t>
  </si>
  <si>
    <t>SBPQTE11915206</t>
  </si>
  <si>
    <t>9baff5a5-d6cf-4cc0-a92f-f388f1e2e079</t>
  </si>
  <si>
    <t>SBPQTE11928182</t>
  </si>
  <si>
    <t>5a728345-0c20-4c56-b212-9322231fce41</t>
  </si>
  <si>
    <t>SBPQTE11923235</t>
  </si>
  <si>
    <t>fa11f363-0119-41e6-aafa-c7c0428cadcc</t>
  </si>
  <si>
    <t>SBPQTE11915901</t>
  </si>
  <si>
    <t>20c4ba2f-dcac-4a1a-97bf-d1e369ba5ff7</t>
  </si>
  <si>
    <t>SBPQTE11929689</t>
  </si>
  <si>
    <t>52ac8691-70c1-420a-afea-b72377bc6b17</t>
  </si>
  <si>
    <t>SBPQTE11923285</t>
  </si>
  <si>
    <t>2547a7cd-08ee-432c-a8b7-91cdce3ef896</t>
  </si>
  <si>
    <t>SBPQTE11917711</t>
  </si>
  <si>
    <t>ae16a035-f056-441d-8d43-0b2bb6876c2b</t>
  </si>
  <si>
    <t>SBPQTE11923044</t>
  </si>
  <si>
    <t>ca8fdaba-4639-4e93-84a0-1082cc9ee145</t>
  </si>
  <si>
    <t>SBPQTE11923065</t>
  </si>
  <si>
    <t>cfe57218-f43c-4e3d-82ad-740c740d10b4</t>
  </si>
  <si>
    <t>SBPQTE11921394</t>
  </si>
  <si>
    <t>S215266</t>
  </si>
  <si>
    <t>Pasta Manufacturing</t>
  </si>
  <si>
    <t>907af29c-65f1-43e7-910b-36bdac80ce78</t>
  </si>
  <si>
    <t>SBPQTE11917889</t>
  </si>
  <si>
    <t>051cda57-60eb-4567-9f5c-712a55f21a26</t>
  </si>
  <si>
    <t>SBPQTE11915983</t>
  </si>
  <si>
    <t>b1390d1b-ee55-4e59-800b-373af9fb1270</t>
  </si>
  <si>
    <t>SBPQTE11914895</t>
  </si>
  <si>
    <t>a3b8b729-5da9-4f6a-b557-30b964b88a46</t>
  </si>
  <si>
    <t>SBPQTE11916053</t>
  </si>
  <si>
    <t>8c686f6c-25dd-41c8-a9a8-068042445459</t>
  </si>
  <si>
    <t>SBPQTE11923405</t>
  </si>
  <si>
    <t>a0a24364-f0ca-4479-a15e-e94a54e58505</t>
  </si>
  <si>
    <t>SBPQTE11925626</t>
  </si>
  <si>
    <t>020aa537-f44c-4932-83f8-fe052e0d1dad</t>
  </si>
  <si>
    <t>SBPQTE11924943</t>
  </si>
  <si>
    <t>S256230</t>
  </si>
  <si>
    <t>Polycarbonate Sheets Manufacturing</t>
  </si>
  <si>
    <t>f1d81d8b-2805-4652-9af6-c8e9ffc6c72f</t>
  </si>
  <si>
    <t>SBPQTE11917376</t>
  </si>
  <si>
    <t>0143fb12-ac40-4e6e-9824-0fd6f40c90b7</t>
  </si>
  <si>
    <t>SBPQTE11915413</t>
  </si>
  <si>
    <t>d7e8582e-39f1-4a9d-8755-fc6689343bdd</t>
  </si>
  <si>
    <t>SBPQTE11914659</t>
  </si>
  <si>
    <t>123f926d-37c6-41dd-b652-f83b75484113</t>
  </si>
  <si>
    <t>SBPQTE11921409</t>
  </si>
  <si>
    <t>GA700172568BUSP</t>
  </si>
  <si>
    <t>057d3d41-9ded-4eb7-b727-b8282656289e</t>
  </si>
  <si>
    <t>SBPQTE11920800</t>
  </si>
  <si>
    <t>f58502e3-66e5-4582-bc33-c10829c7fa56</t>
  </si>
  <si>
    <t>SBPQTE11922027</t>
  </si>
  <si>
    <t>GA700181855BUSP</t>
  </si>
  <si>
    <t>9fb5f996-6c31-4389-a8d2-8a8b68e48181</t>
  </si>
  <si>
    <t>SBPQTE11930119</t>
  </si>
  <si>
    <t>GA700185459BUSP</t>
  </si>
  <si>
    <t>d03ff790-bdf0-4909-b4d7-621dfa97d06c</t>
  </si>
  <si>
    <t>SBPQTE11923282</t>
  </si>
  <si>
    <t>aa45dcf1-3dc3-469c-9a99-75ff7b1e7128</t>
  </si>
  <si>
    <t>SBPQTE11916750</t>
  </si>
  <si>
    <t>cb159ac8-d38b-4f80-bd56-d3e7c51c57fe</t>
  </si>
  <si>
    <t>SBPQTE11928463</t>
  </si>
  <si>
    <t>GA700186151BUSP</t>
  </si>
  <si>
    <t>76612426-93a7-4924-a17c-e0ea72e68069</t>
  </si>
  <si>
    <t>SBPQTE11930430</t>
  </si>
  <si>
    <t>758b4aef-16a2-4904-ae9b-84eba98d30a8</t>
  </si>
  <si>
    <t>SBPQTE11923739</t>
  </si>
  <si>
    <t>91fb84b3-bee9-4b9a-8a3e-f4e24f60c844</t>
  </si>
  <si>
    <t>SBPQTE11929369</t>
  </si>
  <si>
    <t>28a3b22b-5ff2-43a1-8d3b-d56eae11e04e</t>
  </si>
  <si>
    <t>SBPQTE11920245</t>
  </si>
  <si>
    <t>GA700176931BUSP</t>
  </si>
  <si>
    <t>b07414c6-0b29-4465-926d-bb8b3fff3c6a</t>
  </si>
  <si>
    <t>SBPQTE11916975</t>
  </si>
  <si>
    <t>96740244-5e55-438f-be89-b6b4693a2bbe</t>
  </si>
  <si>
    <t>SBPQTE11932013</t>
  </si>
  <si>
    <t>a5b8384f-62d6-4c11-b127-5b67abe434aa</t>
  </si>
  <si>
    <t>SBPQTE11924398</t>
  </si>
  <si>
    <t>27e70588-5644-41c0-9f4a-744b5a00b207</t>
  </si>
  <si>
    <t>SBPQTE11921955</t>
  </si>
  <si>
    <t>S525245</t>
  </si>
  <si>
    <t>Second Hand Goods Retailing (Ex. Motor Vehicles)</t>
  </si>
  <si>
    <t>9a9b06da-5b1a-4826-9fab-d2414a7cbadf</t>
  </si>
  <si>
    <t>SBPQTE11922008</t>
  </si>
  <si>
    <t>fc3bab99-4791-4d6e-a0e9-67243cb6d067</t>
  </si>
  <si>
    <t>SBPQTE11919418</t>
  </si>
  <si>
    <t>138e094a-4cea-4f51-9589-9266948c1980</t>
  </si>
  <si>
    <t>SBPQTE11923105</t>
  </si>
  <si>
    <t>0c6ed5da-6533-45ab-b80d-bfe9e4550290</t>
  </si>
  <si>
    <t>SBPQTE11925137</t>
  </si>
  <si>
    <t>b2bf7bb1-354b-4c40-80e8-fad35fde576d</t>
  </si>
  <si>
    <t>SBPQTE11917026</t>
  </si>
  <si>
    <t>06a69d1a-9341-411e-adc5-b850d259e543</t>
  </si>
  <si>
    <t>SBPQTE11923880</t>
  </si>
  <si>
    <t>ea43555e-56a8-48ff-a884-45255dc5a564</t>
  </si>
  <si>
    <t>SBPQTE11923012</t>
  </si>
  <si>
    <t>S512545</t>
  </si>
  <si>
    <t>Kiosk (With Deep Frying)</t>
  </si>
  <si>
    <t>766ad401-7b12-4971-9f20-eefbb2bc10bf</t>
  </si>
  <si>
    <t>SBPQTE11924211</t>
  </si>
  <si>
    <t>c327144a-130c-4dfc-a3f8-4b4c6880297e</t>
  </si>
  <si>
    <t>SBPQTE11917349</t>
  </si>
  <si>
    <t>6454e28d-3b77-43e2-b682-4bfac217b3a2</t>
  </si>
  <si>
    <t>SBPQTE11921455</t>
  </si>
  <si>
    <t>85130efe-9444-4709-9246-6a362a83a34c</t>
  </si>
  <si>
    <t>SBPQTE11922726</t>
  </si>
  <si>
    <t>e2a42da6-1f50-420f-8abe-13ddc7dc5e2b</t>
  </si>
  <si>
    <t>SBPQTE11931011</t>
  </si>
  <si>
    <t>2cc5ec9d-2037-4f24-bf7f-8344fd1658be</t>
  </si>
  <si>
    <t>SBPQTE11922886</t>
  </si>
  <si>
    <t>97901916-56e5-46ac-93cb-61c98b3d5e1d</t>
  </si>
  <si>
    <t>SBPQTE11922724</t>
  </si>
  <si>
    <t>eafb55ab-56e9-49a2-b187-ef05773b7b93</t>
  </si>
  <si>
    <t>SBPQTE11921251</t>
  </si>
  <si>
    <t>6d2e34e0-52a5-4291-b415-1720b3845f99</t>
  </si>
  <si>
    <t>SBPQTE11918893</t>
  </si>
  <si>
    <t>73cbb158-bce3-4223-b62c-56e1bdd1a087</t>
  </si>
  <si>
    <t>SBPQTE11929539</t>
  </si>
  <si>
    <t>GA700184507BUSP</t>
  </si>
  <si>
    <t>1c11dea8-3152-4ecd-a7c7-59f8e07197c0</t>
  </si>
  <si>
    <t>SBPQTE11926563</t>
  </si>
  <si>
    <t>GA700094566BUSP</t>
  </si>
  <si>
    <t>3efdd6a6-e745-4a32-9459-4c122bc4065a</t>
  </si>
  <si>
    <t>SBPQTE11928039</t>
  </si>
  <si>
    <t>fdc7a656-6226-40da-b7cb-2902e2b693b9</t>
  </si>
  <si>
    <t>SBPQTE11916398</t>
  </si>
  <si>
    <t>e16af22f-f4e0-4b7e-bdbd-55ce56031d5c</t>
  </si>
  <si>
    <t>SBPQTE11923236</t>
  </si>
  <si>
    <t>1aecce49-e723-4511-af78-8684926d4cf1</t>
  </si>
  <si>
    <t>SBPQTE11929839</t>
  </si>
  <si>
    <t>GA700018194BUSP</t>
  </si>
  <si>
    <t>67e8b2cd-100f-40bd-9589-c41afb899a52</t>
  </si>
  <si>
    <t>SBPQTE11921611</t>
  </si>
  <si>
    <t>GA700162569BUSP</t>
  </si>
  <si>
    <t>b2dfc450-ff1b-444e-8870-36207da48b95</t>
  </si>
  <si>
    <t>SBPQTE11921434</t>
  </si>
  <si>
    <t>59a8dce3-a789-4ab9-89b1-7143fc35325f</t>
  </si>
  <si>
    <t>SBPQTE11915734</t>
  </si>
  <si>
    <t>GA700072500BUSP</t>
  </si>
  <si>
    <t>1496b0b7-0a41-4fd3-bd2a-e5a8f3f6d1f5</t>
  </si>
  <si>
    <t>SBPQTE11924154</t>
  </si>
  <si>
    <t>54372c0a-9e91-4842-93e0-211b3050b036</t>
  </si>
  <si>
    <t>SBPQTE11924488</t>
  </si>
  <si>
    <t>8b2860a5-6fdf-4ddd-8a4b-9a41fa868ae7</t>
  </si>
  <si>
    <t>SBPQTE11915364</t>
  </si>
  <si>
    <t>d85c32d5-cd4c-443f-b204-4d141bf4111d</t>
  </si>
  <si>
    <t>SBPQTE11926323</t>
  </si>
  <si>
    <t>51a846b8-e18d-4dcd-97e9-f340f11c2b54</t>
  </si>
  <si>
    <t>SBPQTE11917526</t>
  </si>
  <si>
    <t>6c3cea8c-eec3-465c-904f-76d0aabf5285</t>
  </si>
  <si>
    <t>SBPQTE11917981</t>
  </si>
  <si>
    <t>GA700181397BUSP</t>
  </si>
  <si>
    <t>f9bd5215-4049-47e3-a2ee-80102733bb23</t>
  </si>
  <si>
    <t>SBPQTE11927721</t>
  </si>
  <si>
    <t>08108493-6c2b-496f-ae59-36c40f36328d</t>
  </si>
  <si>
    <t>SBPQTE11928117</t>
  </si>
  <si>
    <t>29ccef59-fc38-4986-907f-8afbd5bf4da4</t>
  </si>
  <si>
    <t>SBPQTE11925917</t>
  </si>
  <si>
    <t>478232e1-532b-4872-8d73-2cdbea7c6616</t>
  </si>
  <si>
    <t>SBPQTE11923847</t>
  </si>
  <si>
    <t>20b58e40-1725-45f8-96d2-39d04d10e32d</t>
  </si>
  <si>
    <t>SBPQTE11924249</t>
  </si>
  <si>
    <t>1f54049d-7ff4-4105-ae38-5a321695302a</t>
  </si>
  <si>
    <t>SBPQTE11918222</t>
  </si>
  <si>
    <t>374cfb05-c383-43b3-9ee1-84a0c806fa97</t>
  </si>
  <si>
    <t>SBPQTE11927904</t>
  </si>
  <si>
    <t>12533377-591d-4071-a053-9215ce8237de</t>
  </si>
  <si>
    <t>SBPQTE11923763</t>
  </si>
  <si>
    <t>c23a22f1-04cb-43c0-8d81-3a178e6b4121</t>
  </si>
  <si>
    <t>SBPQTE11926000</t>
  </si>
  <si>
    <t>2c446b12-7c96-4106-8686-ca1903f563e1</t>
  </si>
  <si>
    <t>SBPQTE11925536</t>
  </si>
  <si>
    <t>fe5b1a13-f4cb-4499-b3e5-c30c9d7b8c4a</t>
  </si>
  <si>
    <t>SBPQTE11928700</t>
  </si>
  <si>
    <t>49b2de15-631a-4baa-8cfc-c85919140b75</t>
  </si>
  <si>
    <t>SBPQTE11917572</t>
  </si>
  <si>
    <t>3e15381e-c312-4321-98fb-842d5516b6a4</t>
  </si>
  <si>
    <t>SBPQTE11924469</t>
  </si>
  <si>
    <t>136a1a33-1384-4007-90cf-329336810d18</t>
  </si>
  <si>
    <t>SBPQTE11922915</t>
  </si>
  <si>
    <t>ccf8dada-7225-4bac-a589-ef3968cfb6ac</t>
  </si>
  <si>
    <t>SBPQTE11926040</t>
  </si>
  <si>
    <t>95ca7170-cb19-413a-a4eb-dcd97ff1d689</t>
  </si>
  <si>
    <t>SBPQTE11923570</t>
  </si>
  <si>
    <t>d66e3275-4c67-4191-bbe4-58d1903c40b8</t>
  </si>
  <si>
    <t>SBPQTE11913757</t>
  </si>
  <si>
    <t>6fbea85b-7059-418f-b44b-ae4c3349eb66</t>
  </si>
  <si>
    <t>SBPQTE11918292</t>
  </si>
  <si>
    <t>GA700177626BUSP</t>
  </si>
  <si>
    <t>173bde3c-d8af-49de-b120-b74c181876b0</t>
  </si>
  <si>
    <t>SBPQTE11916664</t>
  </si>
  <si>
    <t>GA700175494BUSP</t>
  </si>
  <si>
    <t>85928a87-4b5f-4e09-a1f0-ea897a5379a0</t>
  </si>
  <si>
    <t>SBPQTE11920111</t>
  </si>
  <si>
    <t>9a634b2d-ac39-4ed7-97a4-4cfad92f9990</t>
  </si>
  <si>
    <t>SBPQTE11929619</t>
  </si>
  <si>
    <t>62a3a90e-4388-4a10-91ad-4f18cf8de342</t>
  </si>
  <si>
    <t>SBPQTE11924190</t>
  </si>
  <si>
    <t>8c0e9165-2a9f-484c-80a6-51d3c49a45d5</t>
  </si>
  <si>
    <t>SBPQTE11915050</t>
  </si>
  <si>
    <t>c7b2a7a7-395e-425e-b1c8-1e2672e9e6c4</t>
  </si>
  <si>
    <t>SBPQTE11930525</t>
  </si>
  <si>
    <t>2abe5a18-0188-40c9-b5e6-6e269fe4b55e</t>
  </si>
  <si>
    <t>SBPQTE11913839</t>
  </si>
  <si>
    <t>dc901825-4b27-4c51-8323-4aec43e16b63</t>
  </si>
  <si>
    <t>SBPQTE11920522</t>
  </si>
  <si>
    <t>3db1f7ae-10e9-4074-bb1a-f51c154b6b01</t>
  </si>
  <si>
    <t>SBPQTE11925600</t>
  </si>
  <si>
    <t>dd74f1b9-8ff2-42a4-87a1-3b62da8f3564</t>
  </si>
  <si>
    <t>SBPQTE11917788</t>
  </si>
  <si>
    <t>fe0cfca2-b584-444c-a2b6-4cea7586133e</t>
  </si>
  <si>
    <t>SBPQTE11915595</t>
  </si>
  <si>
    <t>S650930</t>
  </si>
  <si>
    <t>Passenger Transport Operation Noc</t>
  </si>
  <si>
    <t>adaf29a5-210b-4f41-b6fa-a326739b657e</t>
  </si>
  <si>
    <t>SBPQTE11916727</t>
  </si>
  <si>
    <t>c2febd28-4b4a-4530-b29b-f98cae115599</t>
  </si>
  <si>
    <t>SBPQTE11920869</t>
  </si>
  <si>
    <t>64e723d7-0724-4580-a45b-c61ebbea260c</t>
  </si>
  <si>
    <t>SBPQTE11925159</t>
  </si>
  <si>
    <t>GA700089939BUSP</t>
  </si>
  <si>
    <t>7b42b0a3-83ce-4d39-98a0-9e9f3a334775</t>
  </si>
  <si>
    <t>SBPQTE11930716</t>
  </si>
  <si>
    <t>S281235</t>
  </si>
  <si>
    <t>Caravan Manufacturing</t>
  </si>
  <si>
    <t>d715e06e-f717-4c5e-afbd-1e4855fa4b9d</t>
  </si>
  <si>
    <t>SBPQTE11930170</t>
  </si>
  <si>
    <t>7dc0482f-7d58-4418-bd80-5126691d661c</t>
  </si>
  <si>
    <t>SBPQTE11926184</t>
  </si>
  <si>
    <t>e05ab347-1be2-4b33-8704-5f4d30180f91</t>
  </si>
  <si>
    <t>SBPQTE11924261</t>
  </si>
  <si>
    <t>9a722687-f47c-4280-9a6c-576369df2ac4</t>
  </si>
  <si>
    <t>SBPQTE11928273</t>
  </si>
  <si>
    <t>01eb29e6-6ce3-467a-a8d9-dd9b54ce7b60</t>
  </si>
  <si>
    <t>SBPQTE11925875</t>
  </si>
  <si>
    <t>7e3cef79-509d-437c-95ea-38eaaaead796</t>
  </si>
  <si>
    <t>SBPQTE11924040</t>
  </si>
  <si>
    <t>8b8eedbd-a9fb-427d-b94b-88ed9f21751d</t>
  </si>
  <si>
    <t>SBPQTE11915217</t>
  </si>
  <si>
    <t>e0236793-9fcf-48c6-9b6e-056e060c948e</t>
  </si>
  <si>
    <t>SBPQTE11917422</t>
  </si>
  <si>
    <t>4f9dc4c9-70c8-4a11-ba39-dc247425934f</t>
  </si>
  <si>
    <t>SBPQTE11928861</t>
  </si>
  <si>
    <t>GA700185865BUSP</t>
  </si>
  <si>
    <t>63ff078d-1646-4271-acbc-f7fe10721670</t>
  </si>
  <si>
    <t>SBPQTE11919682</t>
  </si>
  <si>
    <t>3a3b436b-0810-4114-a472-14b88f11d1c2</t>
  </si>
  <si>
    <t>SBPQTE11915687</t>
  </si>
  <si>
    <t>e5c197b8-81c1-4d07-b171-6fb7c98f568f</t>
  </si>
  <si>
    <t>SBPQTE11915521</t>
  </si>
  <si>
    <t>cfd9d806-2d55-452c-8a8b-60c5ac01e218</t>
  </si>
  <si>
    <t>SBPQTE11914076</t>
  </si>
  <si>
    <t>f82d3656-e6cc-45f2-a922-4711b7f64824</t>
  </si>
  <si>
    <t>SBPQTE11914742</t>
  </si>
  <si>
    <t>cc323095-18cf-4f8a-af7b-363d0ff8ff41</t>
  </si>
  <si>
    <t>SBPQTE11919664</t>
  </si>
  <si>
    <t>S963430</t>
  </si>
  <si>
    <t>Sanitary Disposal Service</t>
  </si>
  <si>
    <t>bbdfe8ba-c66f-49c3-a381-4a3766709786</t>
  </si>
  <si>
    <t>SBPQTE11923681</t>
  </si>
  <si>
    <t>S285225</t>
  </si>
  <si>
    <t>Telecommunications Cable Manufacturing (Plastic Coated)</t>
  </si>
  <si>
    <t>1aea1cf7-c1e1-421c-9f88-78d0651809a2</t>
  </si>
  <si>
    <t>SBPQTE11913850</t>
  </si>
  <si>
    <t>96922b1c-f480-4423-8937-bd684e7cc665</t>
  </si>
  <si>
    <t>SBPQTE11926178</t>
  </si>
  <si>
    <t>S771250</t>
  </si>
  <si>
    <t>Land Development/Subdivision, Except Construction</t>
  </si>
  <si>
    <t>d412f6a4-1025-4071-bed1-b07115f61604</t>
  </si>
  <si>
    <t>SBPQTE11921131</t>
  </si>
  <si>
    <t>GA700181933BUSP</t>
  </si>
  <si>
    <t>5377f580-8e7c-4942-8911-420318c04655</t>
  </si>
  <si>
    <t>SBPQTE11919576</t>
  </si>
  <si>
    <t>68f82568-90c7-43a7-82c7-485ff01962ea</t>
  </si>
  <si>
    <t>SBPQTE11915975</t>
  </si>
  <si>
    <t>894928fc-2919-49dd-a84b-e232e0fd58f6</t>
  </si>
  <si>
    <t>SBPQTE11923467</t>
  </si>
  <si>
    <t>e75069ab-1784-464a-a79b-23968dcb7ccf</t>
  </si>
  <si>
    <t>SBPQTE11925815</t>
  </si>
  <si>
    <t>8ea6dcfc-0f0a-4a8d-a6ac-f33f34e0ff8a</t>
  </si>
  <si>
    <t>SBPQTE11929860</t>
  </si>
  <si>
    <t>08d23ae9-4c0c-4c6e-8492-e9d3b5f2f938</t>
  </si>
  <si>
    <t>SBPQTE11925113</t>
  </si>
  <si>
    <t>GA700063457BUSP</t>
  </si>
  <si>
    <t>8c8762bd-0313-41e1-8797-9347b80978f2</t>
  </si>
  <si>
    <t>SBPQTE11929360</t>
  </si>
  <si>
    <t>S664915</t>
  </si>
  <si>
    <t>Transport Container Repair Or Refurbishing</t>
  </si>
  <si>
    <t>ab100d78-8b10-4008-854d-c6e8c2ab4839</t>
  </si>
  <si>
    <t>SBPQTE11912803</t>
  </si>
  <si>
    <t>8184ab7f-7efb-4a7f-8b74-123bd9e8930b</t>
  </si>
  <si>
    <t>SBPQTE11924366</t>
  </si>
  <si>
    <t>7f7a853f-682d-4435-b6f4-bce985fe6c59</t>
  </si>
  <si>
    <t>SBPQTE11915860</t>
  </si>
  <si>
    <t>S664405</t>
  </si>
  <si>
    <t>Customs Agency Service</t>
  </si>
  <si>
    <t>b56e32bd-1590-4906-8da6-899d5ca71839</t>
  </si>
  <si>
    <t>SBPQTE11925073</t>
  </si>
  <si>
    <t>a58dbd53-1002-4062-b988-df22e491b44b</t>
  </si>
  <si>
    <t>SBPQTE11922169</t>
  </si>
  <si>
    <t>c65ac78a-a2b5-4a80-9b70-82475f949e6c</t>
  </si>
  <si>
    <t>SBPQTE11931078</t>
  </si>
  <si>
    <t>59ec28c9-9bb0-4507-b355-1f100d9f3352</t>
  </si>
  <si>
    <t>SBPQTE11930835</t>
  </si>
  <si>
    <t>2ece2989-d3af-4fff-80b2-f781f6f2a423</t>
  </si>
  <si>
    <t>SBPQTE11915432</t>
  </si>
  <si>
    <t>efd1329e-ae68-4b1c-bf75-2b37ddca1eed</t>
  </si>
  <si>
    <t>SBPQTE11917919</t>
  </si>
  <si>
    <t>GA700176848BUSP</t>
  </si>
  <si>
    <t>c230f94f-b8de-4f9c-957c-004c178c093a</t>
  </si>
  <si>
    <t>SBPQTE11925277</t>
  </si>
  <si>
    <t>44260dfc-7513-4acb-ac2c-5944064d1119</t>
  </si>
  <si>
    <t>SBPQTE11926202</t>
  </si>
  <si>
    <t>GA700130408BUSP</t>
  </si>
  <si>
    <t>6446c9e3-bae7-4dfb-a553-55b2c2b6e155</t>
  </si>
  <si>
    <t>SBPQTE11919283</t>
  </si>
  <si>
    <t>GA700154472BUSP</t>
  </si>
  <si>
    <t>Roderick Insurance Brokers</t>
  </si>
  <si>
    <t>c95a2b4e-83c2-47ad-9482-1060ce7375fb</t>
  </si>
  <si>
    <t>SBPQTE11920816</t>
  </si>
  <si>
    <t>017f0489-22cc-464f-bc9f-a8f5d6ffa2a7</t>
  </si>
  <si>
    <t>SBPQTE11915181</t>
  </si>
  <si>
    <t>c0f15d51-522c-455b-be90-11cfb7490dad</t>
  </si>
  <si>
    <t>SBPQTE11914759</t>
  </si>
  <si>
    <t>d02f993b-5807-44ac-9619-485e88c4e6f2</t>
  </si>
  <si>
    <t>SBPQTE11924482</t>
  </si>
  <si>
    <t>dd11c88d-62b5-4784-a27f-81089ba10d51</t>
  </si>
  <si>
    <t>SBPQTE11922213</t>
  </si>
  <si>
    <t>dae969bf-61a1-41e1-b978-1fe638821255</t>
  </si>
  <si>
    <t>SBPQTE11920975</t>
  </si>
  <si>
    <t>c1559a45-4522-4219-afe7-553f92dfa63c</t>
  </si>
  <si>
    <t>SBPQTE11926713</t>
  </si>
  <si>
    <t>b2b1a898-ab6e-4fbd-bf0a-984809a75968</t>
  </si>
  <si>
    <t>SBPQTE11929405</t>
  </si>
  <si>
    <t>405bcca5-4c28-4ccd-9740-1ee7ccaa60c2</t>
  </si>
  <si>
    <t>SBPQTE11918931</t>
  </si>
  <si>
    <t>GA700181949BUSP</t>
  </si>
  <si>
    <t>7c0d2e31-1d7f-4541-8545-1e9b243e6eaf</t>
  </si>
  <si>
    <t>SBPQTE11930308</t>
  </si>
  <si>
    <t>GA700184852BUSP</t>
  </si>
  <si>
    <t>0ca7541d-cfbc-4b48-8acd-bd1e5292981a</t>
  </si>
  <si>
    <t>SBPQTE11930267</t>
  </si>
  <si>
    <t>880a26b6-a687-487b-b09d-ec5f75f4548a</t>
  </si>
  <si>
    <t>SBPQTE11930026</t>
  </si>
  <si>
    <t>GA700147591BUSP</t>
  </si>
  <si>
    <t>e08df210-b6ad-4487-a76a-d307f5ada6a1</t>
  </si>
  <si>
    <t>SBPQTE11925256</t>
  </si>
  <si>
    <t>bccb7567-8384-485f-a1da-e853e4a1bcce</t>
  </si>
  <si>
    <t>SBPQTE11925382</t>
  </si>
  <si>
    <t>c318d598-d5f2-464d-9361-908e8e2f8b35</t>
  </si>
  <si>
    <t>SBPQTE11898272</t>
  </si>
  <si>
    <t>GA700067392BUSP</t>
  </si>
  <si>
    <t>2f98f140-b79b-4eaa-84fe-793dcf6b378f</t>
  </si>
  <si>
    <t>SBPQTE11922543</t>
  </si>
  <si>
    <t>d9010fac-343f-4f9c-a496-291f88951434</t>
  </si>
  <si>
    <t>SBPQTE11913695</t>
  </si>
  <si>
    <t>8859366f-948c-4b7a-a209-529d4988c955</t>
  </si>
  <si>
    <t>SBPQTE11925774</t>
  </si>
  <si>
    <t>ca1fed53-da6a-4fc0-974a-2eea227ae9c8</t>
  </si>
  <si>
    <t>SBPQTE11930079</t>
  </si>
  <si>
    <t>6ac7337e-ebfd-4074-8c1b-b9e435cd47b5</t>
  </si>
  <si>
    <t>SBPQTE11913728</t>
  </si>
  <si>
    <t>e572cac5-9af1-436e-986f-b0b6dd4f9aa6</t>
  </si>
  <si>
    <t>SBPQTE11930962</t>
  </si>
  <si>
    <t>9ce69b6c-9d89-47e9-821a-56c67796bb92</t>
  </si>
  <si>
    <t>SBPQTE11921788</t>
  </si>
  <si>
    <t>8f5501c5-05f1-4335-9150-aaf5e036eacd</t>
  </si>
  <si>
    <t>SBPQTE11915494</t>
  </si>
  <si>
    <t>S786915</t>
  </si>
  <si>
    <t>Auctioning Service (Ex Real Estate/Wool/Livestock)</t>
  </si>
  <si>
    <t>422a6119-dc81-4101-959d-55c46bde56e0</t>
  </si>
  <si>
    <t>SBPQTE11919429</t>
  </si>
  <si>
    <t>e8c81cb7-f811-412d-81a4-9e24a5fa25ba</t>
  </si>
  <si>
    <t>SBPQTE11917210</t>
  </si>
  <si>
    <t>240256aa-0673-4917-bb1a-b76f35ee96ad</t>
  </si>
  <si>
    <t>SBPQTE11924301</t>
  </si>
  <si>
    <t>defd0adc-a5af-4769-8adc-0e44998fb368</t>
  </si>
  <si>
    <t>SBPQTE11923432</t>
  </si>
  <si>
    <t>6162522c-9427-4099-a25c-71fd0598a6bd</t>
  </si>
  <si>
    <t>SBPQTE11918518</t>
  </si>
  <si>
    <t>b00907f4-93b1-4611-9c4c-22f5c3cb80b3</t>
  </si>
  <si>
    <t>SBPQTE11914836</t>
  </si>
  <si>
    <t>4b114730-9ebe-4384-8fb9-4cbd0594f79d</t>
  </si>
  <si>
    <t>SBPQTE11928553</t>
  </si>
  <si>
    <t>S217251</t>
  </si>
  <si>
    <t>Candied Nuts Manufacturing</t>
  </si>
  <si>
    <t>d5b68e1a-0aac-4f4f-b5ea-f36063f41d5e</t>
  </si>
  <si>
    <t>SBPQTE11929673</t>
  </si>
  <si>
    <t>42bb2b08-10f2-4dd8-b8f8-4d79fcf7aaec</t>
  </si>
  <si>
    <t>SBPQTE11926003</t>
  </si>
  <si>
    <t>a8c14fa3-74bc-4748-ba2a-51a0f1bd2d4a</t>
  </si>
  <si>
    <t>SBPQTE11928568</t>
  </si>
  <si>
    <t>4fe89b54-795f-4274-afa3-d435fb5e6538</t>
  </si>
  <si>
    <t>SBPQTE11928948</t>
  </si>
  <si>
    <t>ac618c5a-8631-4856-a41c-cf72e07b1c3c</t>
  </si>
  <si>
    <t>SBPQTE11921707</t>
  </si>
  <si>
    <t>9688a3e8-745f-41e2-8db5-70800e3098e3</t>
  </si>
  <si>
    <t>SBPQTE11914692</t>
  </si>
  <si>
    <t>d4bdbd37-53b6-4c72-b9dc-a8fc2febe168</t>
  </si>
  <si>
    <t>SBPQTE11927589</t>
  </si>
  <si>
    <t>932fcdef-bbd0-4a77-86f3-b2cf72a57acf</t>
  </si>
  <si>
    <t>SBPQTE11915812</t>
  </si>
  <si>
    <t>e202a1c3-6bae-4e87-aeaf-5ca3e105a6e4</t>
  </si>
  <si>
    <t>SBPQTE11924309</t>
  </si>
  <si>
    <t>55d76df5-2812-42e6-9e29-efdd7aec7eff</t>
  </si>
  <si>
    <t>SBPQTE11924023</t>
  </si>
  <si>
    <t>5e0ffac4-b2bf-4ae0-8da6-24a3da0de049</t>
  </si>
  <si>
    <t>SBPQTE11921970</t>
  </si>
  <si>
    <t>c83c7333-23b0-4dff-a3de-42bae2cc2569</t>
  </si>
  <si>
    <t>SBPQTE11915399</t>
  </si>
  <si>
    <t>0aaf4265-9907-4034-ac11-2826b52ff8fd</t>
  </si>
  <si>
    <t>SBPQTE11924926</t>
  </si>
  <si>
    <t>b7281762-ac30-4de6-8db9-b8efa7a57e71</t>
  </si>
  <si>
    <t>SBPQTE11915895</t>
  </si>
  <si>
    <t>GA700111705BUSP</t>
  </si>
  <si>
    <t>6a059401-496b-4249-a800-a4a68716c8e1</t>
  </si>
  <si>
    <t>SBPQTE11914117</t>
  </si>
  <si>
    <t>GA700170438BUSP</t>
  </si>
  <si>
    <t>480bdd92-8de5-4ee9-848a-94ec6dd90091</t>
  </si>
  <si>
    <t>SBPQTE11920596</t>
  </si>
  <si>
    <t>aee91f47-703f-4465-af09-fa45f5ffaf0f</t>
  </si>
  <si>
    <t>SBPQTE11930238</t>
  </si>
  <si>
    <t>5b343c61-f7be-4ef5-9d51-0498de8c264d</t>
  </si>
  <si>
    <t>SBPQTE11917519</t>
  </si>
  <si>
    <t>e5dca811-f337-4e60-823d-a6e0050882f0</t>
  </si>
  <si>
    <t>SBPQTE11930727</t>
  </si>
  <si>
    <t>c2dd7419-bb68-4cc1-b6c7-5913cf892241</t>
  </si>
  <si>
    <t>SBPQTE11920740</t>
  </si>
  <si>
    <t>27ee23e1-ae37-4dd1-8ef8-2ed33850ee5f</t>
  </si>
  <si>
    <t>SBPQTE11922195</t>
  </si>
  <si>
    <t>b18bfeeb-56d5-405b-b224-2019dd8329b6</t>
  </si>
  <si>
    <t>SBPQTE11914981</t>
  </si>
  <si>
    <t>b6c14baf-b1d5-4aca-bc63-36a8ada21c48</t>
  </si>
  <si>
    <t>SBPQTE11922139</t>
  </si>
  <si>
    <t>d1200efd-dfa1-4a7f-ae6e-0678e184a3be</t>
  </si>
  <si>
    <t>SBPQTE11924511</t>
  </si>
  <si>
    <t>4ec190ca-25de-44a2-817c-351a8575bc91</t>
  </si>
  <si>
    <t>SBPQTE11918687</t>
  </si>
  <si>
    <t>27735f56-77bd-48db-889c-2fe194aca384</t>
  </si>
  <si>
    <t>SBPQTE11918780</t>
  </si>
  <si>
    <t>S217969</t>
  </si>
  <si>
    <t>Tea Manufacturing</t>
  </si>
  <si>
    <t>d1bb377e-8fdd-42cf-b950-817b73b091fb</t>
  </si>
  <si>
    <t>SBPQTE11927908</t>
  </si>
  <si>
    <t>ee93cacb-67ce-4983-8ad7-3eb6e6d1fc97</t>
  </si>
  <si>
    <t>SBPQTE11924531</t>
  </si>
  <si>
    <t>9a9c0263-daeb-4260-8e11-1e4df099bdfe</t>
  </si>
  <si>
    <t>SBPQTE11916867</t>
  </si>
  <si>
    <t>12dd904e-8ec6-45c7-8b68-9a5a7634b4bf</t>
  </si>
  <si>
    <t>SBPQTE11915662</t>
  </si>
  <si>
    <t>9f2349c5-aa31-42f4-824b-30805bb51472</t>
  </si>
  <si>
    <t>SBPQTE11921678</t>
  </si>
  <si>
    <t>f1226e9c-a506-4c35-a3d4-0e2f24b9f68f</t>
  </si>
  <si>
    <t>SBPQTE11922666</t>
  </si>
  <si>
    <t>9ac5620e-b6e2-4ef9-9675-cd6ff8896a16</t>
  </si>
  <si>
    <t>SBPQTE11921931</t>
  </si>
  <si>
    <t>928439ef-1670-4905-b092-2842dc200c02</t>
  </si>
  <si>
    <t>SBPQTE11925365</t>
  </si>
  <si>
    <t>3168dc72-907a-4587-9e8a-50c4dcdb362b</t>
  </si>
  <si>
    <t>SBPQTE11928639</t>
  </si>
  <si>
    <t>32f64ff0-2bc2-4218-b5a2-76f2993d7bdf</t>
  </si>
  <si>
    <t>SBPQTE11919086</t>
  </si>
  <si>
    <t>e1be36b1-9594-470b-b36c-0a5f51cbbe92</t>
  </si>
  <si>
    <t>SBPQTE11929108</t>
  </si>
  <si>
    <t>82a4605d-de4b-447c-9c65-ee505f85cec0</t>
  </si>
  <si>
    <t>SBPQTE11931174</t>
  </si>
  <si>
    <t>a6811361-1b45-40a4-b5d8-83b637047aca</t>
  </si>
  <si>
    <t>SBPQTE11920793</t>
  </si>
  <si>
    <t>a745d0d8-0568-4a6f-85ea-8b85bcc51de6</t>
  </si>
  <si>
    <t>SBPQTE11926334</t>
  </si>
  <si>
    <t>05f929c7-a97f-4c0a-a5d0-02122fd9ab5b</t>
  </si>
  <si>
    <t>SBPQTE11926355</t>
  </si>
  <si>
    <t>24d4b3b5-3fa6-4cc0-9c16-153a6bfccbd7</t>
  </si>
  <si>
    <t>SBPQTE11914700</t>
  </si>
  <si>
    <t>ff070a29-820f-4577-baed-48b110eb4c5c</t>
  </si>
  <si>
    <t>SBPQTE11912815</t>
  </si>
  <si>
    <t>0a7b81b8-1ede-4432-ba76-96e7b8b9e66c</t>
  </si>
  <si>
    <t>SBPQTE11924577</t>
  </si>
  <si>
    <t>38523f43-d40c-4357-a18c-cfd578480f8b</t>
  </si>
  <si>
    <t>SBPQTE11912784</t>
  </si>
  <si>
    <t>GA700093795BUSP</t>
  </si>
  <si>
    <t>51c21acc-1cea-44d1-bdf8-7c45425ab87a</t>
  </si>
  <si>
    <t>SBPQTE11926233</t>
  </si>
  <si>
    <t>2a14a729-acdb-4b2b-82fe-dab2fc4cb740</t>
  </si>
  <si>
    <t>SBPQTE11926588</t>
  </si>
  <si>
    <t>a3b0aa95-3844-4e8b-9dc8-470b335fd2b2</t>
  </si>
  <si>
    <t>SBPQTE11915876</t>
  </si>
  <si>
    <t>d7ec11c8-7c14-410d-9d2d-c333d41cd88b</t>
  </si>
  <si>
    <t>SBPQTE11925158</t>
  </si>
  <si>
    <t>876d59f7-30de-4912-98d3-2201146d2271</t>
  </si>
  <si>
    <t>SBPQTE11924661</t>
  </si>
  <si>
    <t>dd831279-085a-4c3b-bc36-28e3b7bc87a0</t>
  </si>
  <si>
    <t>SBPQTE11929564</t>
  </si>
  <si>
    <t>86b1b9cf-e52a-4cd1-ace0-74d21b057985</t>
  </si>
  <si>
    <t>aa384b50-dbad-4765-af80-6702d74a9bca</t>
  </si>
  <si>
    <t>SBPQTE11916965</t>
  </si>
  <si>
    <t>58d885dd-09ca-4235-bd36-b1dc443d316c</t>
  </si>
  <si>
    <t>SBPQTE11919658</t>
  </si>
  <si>
    <t>GA700180126BUSP</t>
  </si>
  <si>
    <t>7c8eaf4e-cae1-4637-82bc-b7d9e1fb2857</t>
  </si>
  <si>
    <t>SBPQTE11919543</t>
  </si>
  <si>
    <t>bca490f4-8f96-48fd-89f4-cdfd3c22fc39</t>
  </si>
  <si>
    <t>SBPQTE11919037</t>
  </si>
  <si>
    <t>GA700050366BUSP</t>
  </si>
  <si>
    <t>6e567115-a2f3-4b34-8531-5612ea23f5ad</t>
  </si>
  <si>
    <t>SBPQTE11916730</t>
  </si>
  <si>
    <t>a14c9d01-fbda-45a5-a172-987368e29a96</t>
  </si>
  <si>
    <t>SBPQTE11920228</t>
  </si>
  <si>
    <t>4b37f8b7-9d4f-4f67-ab04-d08b31853002</t>
  </si>
  <si>
    <t>SBPQTE11919938</t>
  </si>
  <si>
    <t>e53e9fcd-0536-4da6-9d83-72afcbbef899</t>
  </si>
  <si>
    <t>SBPQTE11922295</t>
  </si>
  <si>
    <t>306c6fe3-0dc3-4b9b-b652-4d5b3fce582d</t>
  </si>
  <si>
    <t>SBPQTE11922546</t>
  </si>
  <si>
    <t>3d334003-95f5-49fc-89fc-4472e5c498a5</t>
  </si>
  <si>
    <t>SBPQTE11914201</t>
  </si>
  <si>
    <t>GA700178647BUSP</t>
  </si>
  <si>
    <t>31abe5e2-7f66-445c-bc3a-51c0ef713fa0</t>
  </si>
  <si>
    <t>SBPQTE11921816</t>
  </si>
  <si>
    <t>50725aa3-764f-4a10-a772-0b80f98d0030</t>
  </si>
  <si>
    <t>SBPQTE11921128</t>
  </si>
  <si>
    <t>9fde2cff-bb94-4bef-90ed-be1a513a72b2</t>
  </si>
  <si>
    <t>SBPQTE11921410</t>
  </si>
  <si>
    <t>GA700072584BUSP</t>
  </si>
  <si>
    <t>6cc141e5-eb7c-4d54-9e45-58a058a6ccc6</t>
  </si>
  <si>
    <t>SBPQTE11930114</t>
  </si>
  <si>
    <t>fc9a472d-ba68-4193-9aba-7f3564392b2f</t>
  </si>
  <si>
    <t>SBPQTE11917010</t>
  </si>
  <si>
    <t>faa03232-818e-4fa5-9bcd-26b59a4e96cd</t>
  </si>
  <si>
    <t>SBPQTE11929807</t>
  </si>
  <si>
    <t>bd71c011-b54e-484a-9e66-da814c5fac08</t>
  </si>
  <si>
    <t>SBPQTE11921536</t>
  </si>
  <si>
    <t>57da4072-dad5-4af7-bb6a-3574fda04ca0</t>
  </si>
  <si>
    <t>SBPQTE11914316</t>
  </si>
  <si>
    <t>GA700092798BUSP</t>
  </si>
  <si>
    <t>5c56e1c7-35e2-4a1d-9acf-394d0b66abf0</t>
  </si>
  <si>
    <t>SBPQTE11922539</t>
  </si>
  <si>
    <t>d3374d7e-0519-4b3c-9ab4-bd17f6261316</t>
  </si>
  <si>
    <t>SBPQTE11923923</t>
  </si>
  <si>
    <t>Transport and General Pty Ltd - VIC</t>
  </si>
  <si>
    <t>0a1723f3-5313-4373-b354-9665a1482a04</t>
  </si>
  <si>
    <t>SBPQTE11918322</t>
  </si>
  <si>
    <t>a85a180f-132d-494a-8fbe-27115b41d938</t>
  </si>
  <si>
    <t>SBPQTE11926529</t>
  </si>
  <si>
    <t>d72efb77-3505-48a0-9048-7d5e05aea528</t>
  </si>
  <si>
    <t>SBPQTE11929231</t>
  </si>
  <si>
    <t>6708cb30-be5d-4a3a-b950-34e45ee40f4b</t>
  </si>
  <si>
    <t>SBPQTE11929558</t>
  </si>
  <si>
    <t>8a8f247f-f146-402e-8c0d-f0ebda7cc440</t>
  </si>
  <si>
    <t>SBPQTE11923088</t>
  </si>
  <si>
    <t>715e6861-7485-4f70-9a90-cfaf99608f80</t>
  </si>
  <si>
    <t>SBPQTE11918496</t>
  </si>
  <si>
    <t>522c4fc5-adce-4ed3-bdc5-cf72ab6f75b1</t>
  </si>
  <si>
    <t>SBPQTE11916944</t>
  </si>
  <si>
    <t>bdeac1cf-5916-4f09-8615-c4b005b3e7e9</t>
  </si>
  <si>
    <t>SBPQTE11929092</t>
  </si>
  <si>
    <t>9cfff520-8ab2-48e3-8988-d7550e8da7f6</t>
  </si>
  <si>
    <t>SBPQTE11916991</t>
  </si>
  <si>
    <t>9de6a7ce-eebd-46a5-978a-492bdb6c5ad7</t>
  </si>
  <si>
    <t>SBPQTE11930247</t>
  </si>
  <si>
    <t>GA700187967BUSP</t>
  </si>
  <si>
    <t>5e81779e-5cc1-41c4-9470-1480997646cb</t>
  </si>
  <si>
    <t>SBPQTE11919731</t>
  </si>
  <si>
    <t>6bb2de3b-749c-43f6-9610-16987071b3d6</t>
  </si>
  <si>
    <t>SBPQTE11929389</t>
  </si>
  <si>
    <t>96a0678a-2cc1-4271-b25e-f22411c19ca8</t>
  </si>
  <si>
    <t>SBPQTE11918120</t>
  </si>
  <si>
    <t>2dc8919b-c57f-4b36-9655-ae54b1c58dd7</t>
  </si>
  <si>
    <t>SBPQTE11915492</t>
  </si>
  <si>
    <t>3183cab5-5355-4f75-8203-f8089e06a11a</t>
  </si>
  <si>
    <t>SBPQTE11912856</t>
  </si>
  <si>
    <t>40eb8714-da1b-4e68-9f02-f523b810b43e</t>
  </si>
  <si>
    <t>SBPQTE11925867</t>
  </si>
  <si>
    <t>28255e18-56e7-442d-8648-c48fc0fad743</t>
  </si>
  <si>
    <t>SBPQTE11915332</t>
  </si>
  <si>
    <t>03a95ae2-8b62-412f-ad2e-a5345f286937</t>
  </si>
  <si>
    <t>SBPQTE11924777</t>
  </si>
  <si>
    <t>S453120</t>
  </si>
  <si>
    <t>Treated Timber Wholesaling</t>
  </si>
  <si>
    <t>66c252cb-d308-4c9e-8d31-fa103a40ecba</t>
  </si>
  <si>
    <t>SBPQTE11924396</t>
  </si>
  <si>
    <t>92c69c24-9d46-4aca-b7cf-e2dbda1f63bc</t>
  </si>
  <si>
    <t>SBPQTE11921840</t>
  </si>
  <si>
    <t>462fca4b-a604-4922-bc94-6279d182c592</t>
  </si>
  <si>
    <t>SBPQTE11926254</t>
  </si>
  <si>
    <t>8a3b0b0a-5fcc-4fc1-ae28-8c254deafe38</t>
  </si>
  <si>
    <t>SBPQTE11922062</t>
  </si>
  <si>
    <t>6958769b-dc1d-491f-835e-ae9c028cfb20</t>
  </si>
  <si>
    <t>SBPQTE11920283</t>
  </si>
  <si>
    <t>GA700182368BUSP</t>
  </si>
  <si>
    <t>751c182a-2a6b-4854-b676-6737895bfbc9</t>
  </si>
  <si>
    <t>SBPQTE11928499</t>
  </si>
  <si>
    <t>S224145</t>
  </si>
  <si>
    <t>Suits, Men's Or Boys', Manufacturing (Ex. From Leather)</t>
  </si>
  <si>
    <t>bdf81240-19ac-4e33-8376-64552269a03c</t>
  </si>
  <si>
    <t>SBPQTE11927714</t>
  </si>
  <si>
    <t>478ccdb3-4419-4fc6-917b-dd60f12f4451</t>
  </si>
  <si>
    <t>SBPQTE11925868</t>
  </si>
  <si>
    <t>a45e2d0a-41be-4809-9bbf-eeda1d0d665d</t>
  </si>
  <si>
    <t>SBPQTE11925022</t>
  </si>
  <si>
    <t>c5e00ac6-5204-4e34-85ad-b6a35a22a4f7</t>
  </si>
  <si>
    <t>SBPQTE11928360</t>
  </si>
  <si>
    <t>GA700016076BUSP</t>
  </si>
  <si>
    <t>7882a57e-5617-4612-b71e-17a437032c6d</t>
  </si>
  <si>
    <t>SBPQTE11918595</t>
  </si>
  <si>
    <t>2f561807-8bed-4f3f-99f1-86943d906eaf</t>
  </si>
  <si>
    <t>SBPQTE11926725</t>
  </si>
  <si>
    <t>ab4a33ce-2042-4892-9a1b-66f24d1a634d</t>
  </si>
  <si>
    <t>SBPQTE11929364</t>
  </si>
  <si>
    <t>GA700183223BUSP</t>
  </si>
  <si>
    <t>6f477c07-b5a0-4135-a524-58be0e1ee324</t>
  </si>
  <si>
    <t>SBPQTE11917596</t>
  </si>
  <si>
    <t>2e7acf65-3387-4f19-9220-8b8d9b180be2</t>
  </si>
  <si>
    <t>SBPQTE11921469</t>
  </si>
  <si>
    <t>GA700183476BUSP</t>
  </si>
  <si>
    <t>b8bf9ee1-2643-4ba6-89c0-2f1efbba2c23</t>
  </si>
  <si>
    <t>SBPQTE11924907</t>
  </si>
  <si>
    <t>2bdb1397-dc11-486a-890e-4a81c0735d5c</t>
  </si>
  <si>
    <t>SBPQTE11920703</t>
  </si>
  <si>
    <t>8695c403-9dfa-4286-b301-6b69706c47ba</t>
  </si>
  <si>
    <t>SBPQTE11920380</t>
  </si>
  <si>
    <t>64a79462-dc83-4f36-ab91-d08ba1dcb904</t>
  </si>
  <si>
    <t>SBPQTE11930254</t>
  </si>
  <si>
    <t>GA700100569BUSP</t>
  </si>
  <si>
    <t>76327662-66e4-412a-9e36-358ff96984fd</t>
  </si>
  <si>
    <t>SBPQTE11915504</t>
  </si>
  <si>
    <t>517878ee-3367-4b89-b3f3-45a724fbb75f</t>
  </si>
  <si>
    <t>SBPQTE11926048</t>
  </si>
  <si>
    <t>1008cd77-be6e-4858-9828-61c388e238d4</t>
  </si>
  <si>
    <t>SBPQTE11929927</t>
  </si>
  <si>
    <t>7082a187-ae00-443a-8c64-635bd6008433</t>
  </si>
  <si>
    <t>SBPQTE11924801</t>
  </si>
  <si>
    <t>S215264</t>
  </si>
  <si>
    <t>Rice Flour, Meal Or Offal Manufacturing</t>
  </si>
  <si>
    <t>d21e26b5-0a00-4dcc-ae86-0c7fc44ca326</t>
  </si>
  <si>
    <t>SBPQTE11921642</t>
  </si>
  <si>
    <t>GA700183592BUSP</t>
  </si>
  <si>
    <t>a6b69d71-7150-4095-a646-e64d13438b43</t>
  </si>
  <si>
    <t>SBPQTE11926404</t>
  </si>
  <si>
    <t>71314b75-c5f5-4604-bb76-587849d3ff18</t>
  </si>
  <si>
    <t>SBPQTE11914688</t>
  </si>
  <si>
    <t>2c79afc2-d9ca-4d03-97bd-718737de3064</t>
  </si>
  <si>
    <t>SBPQTE11914775</t>
  </si>
  <si>
    <t>c9d3197b-3f9a-4c82-a2c5-6bab2c3bce17</t>
  </si>
  <si>
    <t>SBPQTE11930361</t>
  </si>
  <si>
    <t>25cb7738-89dc-40f0-bc78-539885027cae</t>
  </si>
  <si>
    <t>SBPQTE11917404</t>
  </si>
  <si>
    <t>0450a2ed-85a2-4c27-978c-5c1c254716e9</t>
  </si>
  <si>
    <t>SBPQTE11926633</t>
  </si>
  <si>
    <t>537edd5d-0b1f-4ae8-9147-b6639f0dc4f4</t>
  </si>
  <si>
    <t>SBPQTE11916547</t>
  </si>
  <si>
    <t>c1a443a5-8021-42cd-b002-f61dbe6714ed</t>
  </si>
  <si>
    <t>SBPQTE11915166</t>
  </si>
  <si>
    <t>e7e3b432-d3ab-4e47-a054-8eaa195071b4</t>
  </si>
  <si>
    <t>SBPQTE11929759</t>
  </si>
  <si>
    <t>ee098e65-9841-4b1d-a166-b31db8a481f1</t>
  </si>
  <si>
    <t>SBPQTE11931776</t>
  </si>
  <si>
    <t>97df75aa-29ef-4fcf-8133-3b1eedb9c3b2</t>
  </si>
  <si>
    <t>SBPQTE11925718</t>
  </si>
  <si>
    <t>01b04137-edc6-4538-931c-9e27f7434012</t>
  </si>
  <si>
    <t>SBPQTE11923024</t>
  </si>
  <si>
    <t>825face6-bac2-421f-850d-cb3a35de36aa</t>
  </si>
  <si>
    <t>SBPQTE11923218</t>
  </si>
  <si>
    <t>GA700141668BUSP</t>
  </si>
  <si>
    <t>bb07800b-89db-49e2-894d-d6648207e9e8</t>
  </si>
  <si>
    <t>SBPQTE11916041</t>
  </si>
  <si>
    <t>e5369c10-92c9-4862-891f-eefb03911b0e</t>
  </si>
  <si>
    <t>SBPQTE11918569</t>
  </si>
  <si>
    <t>GA700025875BUSP</t>
  </si>
  <si>
    <t>d85db34d-d163-4a28-a2c4-aca4e9d14c8c</t>
  </si>
  <si>
    <t>SBPQTE11927850</t>
  </si>
  <si>
    <t>9a1e9226-365c-47ea-8c8b-636929c636f1</t>
  </si>
  <si>
    <t>SBPQTE11919972</t>
  </si>
  <si>
    <t>a4c86c2b-9bc5-4de9-8923-8d43cc0f734c</t>
  </si>
  <si>
    <t>SBPQTE11922070</t>
  </si>
  <si>
    <t>7a91a312-2f85-4d70-b9f6-adcaf6a59fda</t>
  </si>
  <si>
    <t>SBPQTE11918769</t>
  </si>
  <si>
    <t>ea37e07e-ea47-4ffe-b335-7d7ec707d2d9</t>
  </si>
  <si>
    <t>SBPQTE11925026</t>
  </si>
  <si>
    <t>88e78fc2-84ac-4080-991f-65c1bb541b76</t>
  </si>
  <si>
    <t>SBPQTE11930077</t>
  </si>
  <si>
    <t>GA700160693BUSP</t>
  </si>
  <si>
    <t>2c39a730-8e5a-4fa9-a0a8-1026d55f0440</t>
  </si>
  <si>
    <t>SBPQTE11916073</t>
  </si>
  <si>
    <t>GA700128888BUSP</t>
  </si>
  <si>
    <t>671ac016-54e0-4da8-9103-4d89a835c9fa</t>
  </si>
  <si>
    <t>SBPQTE11922768</t>
  </si>
  <si>
    <t>5e667267-8a6a-4a9c-af5f-fc9f36efba12</t>
  </si>
  <si>
    <t>SBPQTE11917939</t>
  </si>
  <si>
    <t>9c832ce6-b6de-4402-8791-483039d563d9</t>
  </si>
  <si>
    <t>SBPQTE11920548</t>
  </si>
  <si>
    <t>2d478963-4d27-480b-b015-b3e1d65bb40a</t>
  </si>
  <si>
    <t>SBPQTE11916848</t>
  </si>
  <si>
    <t>147a85c4-a8b1-4170-9e7b-4c7a8cc35f65</t>
  </si>
  <si>
    <t>SBPQTE11928195</t>
  </si>
  <si>
    <t>377fe84e-3686-4c0f-8cc8-0503190d2cd8</t>
  </si>
  <si>
    <t>SBPQTE11923870</t>
  </si>
  <si>
    <t>353dedc1-5b8b-449a-a27d-73a3d72e91f6</t>
  </si>
  <si>
    <t>SBPQTE11918297</t>
  </si>
  <si>
    <t>S286987</t>
  </si>
  <si>
    <t>Ironing/Pressing Mach., Laundry Manufacturing (Ex Household)</t>
  </si>
  <si>
    <t>fb8001f1-25e1-4dd5-9dc8-50c3ea032c19</t>
  </si>
  <si>
    <t>SBPQTE11929861</t>
  </si>
  <si>
    <t>c137b230-6554-49de-8c7e-1b7af3dcb6ef</t>
  </si>
  <si>
    <t>SBPQTE11915159</t>
  </si>
  <si>
    <t>GA700081023BUSP</t>
  </si>
  <si>
    <t>d675247a-8143-41a3-aedc-9880888aae2a</t>
  </si>
  <si>
    <t>SBPQTE11923251</t>
  </si>
  <si>
    <t>GA700147398BUSP</t>
  </si>
  <si>
    <t>1794c89d-c0f1-4666-aef1-6ea03c3bf333</t>
  </si>
  <si>
    <t>SBPQTE11923360</t>
  </si>
  <si>
    <t>51d1e634-075c-488c-bfee-b8b04f1d36f7</t>
  </si>
  <si>
    <t>SBPQTE11925593</t>
  </si>
  <si>
    <t>e021f86b-218b-4bdf-8254-493a95d4fb5e</t>
  </si>
  <si>
    <t>SBPQTE11930619</t>
  </si>
  <si>
    <t>eb8e4f73-b5a4-4ee8-b83a-4832757b8097</t>
  </si>
  <si>
    <t>SBPQTE11926946</t>
  </si>
  <si>
    <t>5e47106a-3160-4133-ab7d-504b46581661</t>
  </si>
  <si>
    <t>SBPQTE11922521</t>
  </si>
  <si>
    <t>S222140</t>
  </si>
  <si>
    <t>Blinds, Textile, Manufacturing (No Plastic Coating)</t>
  </si>
  <si>
    <t>2df3817b-ff15-4eac-a360-971219fef29f</t>
  </si>
  <si>
    <t>SBPQTE11919954</t>
  </si>
  <si>
    <t>7bb46997-5b68-4acd-bebb-55aa8687cca8</t>
  </si>
  <si>
    <t>SBPQTE11925286</t>
  </si>
  <si>
    <t>a6660faa-1b9d-4a5d-b6ff-89a9fef9da2c</t>
  </si>
  <si>
    <t>SBPQTE11926089</t>
  </si>
  <si>
    <t>b1d8b9f8-75f6-49dd-8996-4540ac9f4938</t>
  </si>
  <si>
    <t>SBPQTE11929351</t>
  </si>
  <si>
    <t>dd47fe39-3e44-4ba2-a081-a3a39bea6d08</t>
  </si>
  <si>
    <t>SBPQTE11929741</t>
  </si>
  <si>
    <t>GA700099275BUSP</t>
  </si>
  <si>
    <t>cfb1c98e-3b85-4a6a-93c4-7ec06190a2eb</t>
  </si>
  <si>
    <t>SBPQTE11924436</t>
  </si>
  <si>
    <t>9926e04b-10a5-4f33-aaa4-ec6ebdd3acdf</t>
  </si>
  <si>
    <t>SBPQTE11927816</t>
  </si>
  <si>
    <t>b0592e50-1d73-44d3-9da2-9023865e753f</t>
  </si>
  <si>
    <t>SBPQTE11929289</t>
  </si>
  <si>
    <t>75aba244-6b58-4495-a85a-aa5fa87eaa6d</t>
  </si>
  <si>
    <t>SBPQTE11930513</t>
  </si>
  <si>
    <t>fcbd7b0f-aff7-4999-a1f4-3d3bdecd73f9</t>
  </si>
  <si>
    <t>SBPQTE11915114</t>
  </si>
  <si>
    <t>ff848448-e791-41ff-9812-039c3043b5c5</t>
  </si>
  <si>
    <t>SBPQTE11925391</t>
  </si>
  <si>
    <t>ee9d2615-e7d0-494e-acc8-6690f42df002</t>
  </si>
  <si>
    <t>SBPQTE11925633</t>
  </si>
  <si>
    <t>dee2e935-701c-4e04-85d1-1d967ecec981</t>
  </si>
  <si>
    <t>SBPQTE11914347</t>
  </si>
  <si>
    <t>76bf3231-9c43-4c8f-bda9-d5ea6647fb4b</t>
  </si>
  <si>
    <t>SBPQTE11916411</t>
  </si>
  <si>
    <t>34eabc16-e0d0-48d8-b463-9ac4ef9eea2d</t>
  </si>
  <si>
    <t>SBPQTE11923977</t>
  </si>
  <si>
    <t>01f45d76-5c45-4892-bbb3-4624663cc1a0</t>
  </si>
  <si>
    <t>SBPQTE11920273</t>
  </si>
  <si>
    <t>6cfb00d7-f257-4693-b324-9ee943dc364a</t>
  </si>
  <si>
    <t>SBPQTE11929160</t>
  </si>
  <si>
    <t>GA700183215BUSP</t>
  </si>
  <si>
    <t>ca945523-d458-415c-97e2-0e3f1d028f5f</t>
  </si>
  <si>
    <t>SBPQTE11910986</t>
  </si>
  <si>
    <t>GA700093294BUSP</t>
  </si>
  <si>
    <t>2068de7e-b8be-4e97-9678-b8bdfa0fb5b0</t>
  </si>
  <si>
    <t>SBPQTE11925258</t>
  </si>
  <si>
    <t>cf282023-0a06-454d-a0f2-76a10dfeb199</t>
  </si>
  <si>
    <t>SBPQTE11922142</t>
  </si>
  <si>
    <t>49dbc505-5bc4-40dc-9211-819d2e893d58</t>
  </si>
  <si>
    <t>SBPQTE11923788</t>
  </si>
  <si>
    <t>292ecc55-2275-4cdb-b9da-365786279d5d</t>
  </si>
  <si>
    <t>SBPQTE11929158</t>
  </si>
  <si>
    <t>f64368a3-7f15-4ade-9e2b-882b4a3372f3</t>
  </si>
  <si>
    <t>SBPQTE11921437</t>
  </si>
  <si>
    <t>eef1a91e-da22-4495-8d3b-f02ea29ad082</t>
  </si>
  <si>
    <t>SBPQTE11929396</t>
  </si>
  <si>
    <t>6d58f3c3-98ea-4ccf-bfb7-1c0d62fb580c</t>
  </si>
  <si>
    <t>SBPQTE11923175</t>
  </si>
  <si>
    <t>4eeb10c6-bebb-40e2-a230-390ca0d3cfb9</t>
  </si>
  <si>
    <t>SBPQTE11914960</t>
  </si>
  <si>
    <t>GA700179711BUSP</t>
  </si>
  <si>
    <t>18ee47ab-2221-455c-aa9b-22308bdbaf43</t>
  </si>
  <si>
    <t>SBPQTE11915655</t>
  </si>
  <si>
    <t>07486031-1bf8-4273-a881-c3a39b752274</t>
  </si>
  <si>
    <t>SBPQTE11913995</t>
  </si>
  <si>
    <t>0e3eb269-9002-4374-9ee2-f6e03d0c5fb9</t>
  </si>
  <si>
    <t>SBPQTE11921021</t>
  </si>
  <si>
    <t>e65e3148-d1c2-4aea-939e-b6b452bb4427</t>
  </si>
  <si>
    <t>SBPQTE11915995</t>
  </si>
  <si>
    <t>6ee008f8-c9ad-48b5-ba09-7461e3453bf6</t>
  </si>
  <si>
    <t>SBPQTE11919786</t>
  </si>
  <si>
    <t>5ed1c0cf-5d83-47c1-a3bd-ddba4990f382</t>
  </si>
  <si>
    <t>SBPQTE11921257</t>
  </si>
  <si>
    <t>GA700085694BUSP</t>
  </si>
  <si>
    <t>a25f115d-45cf-413b-bff3-24d501ccd25a</t>
  </si>
  <si>
    <t>SBPQTE11920784</t>
  </si>
  <si>
    <t>GA700087569BUSP</t>
  </si>
  <si>
    <t>768806bf-e155-4dde-a479-94b789281cc5</t>
  </si>
  <si>
    <t>SBPQTE11914315</t>
  </si>
  <si>
    <t>23c69b3d-fcd3-44dd-8650-30a50c0a2dfb</t>
  </si>
  <si>
    <t>SBPQTE11915033</t>
  </si>
  <si>
    <t>4580bd0c-95e2-40d0-bdd4-90aee61e45a4</t>
  </si>
  <si>
    <t>SBPQTE11914217</t>
  </si>
  <si>
    <t>GA700173874BUSP</t>
  </si>
  <si>
    <t>a12ae769-23cb-420a-a76d-43832affbbbf</t>
  </si>
  <si>
    <t>SBPQTE11915948</t>
  </si>
  <si>
    <t>91af1dc3-aba4-46e3-81e9-989a27c416a1</t>
  </si>
  <si>
    <t>SBPQTE11921560</t>
  </si>
  <si>
    <t>3c93c143-46f5-451f-b60e-19ff707b1a2f</t>
  </si>
  <si>
    <t>SBPQTE11925810</t>
  </si>
  <si>
    <t>bcd24afb-3596-4327-a8ed-a2c38204d265</t>
  </si>
  <si>
    <t>SBPQTE11926571</t>
  </si>
  <si>
    <t>21099fd8-8ef4-4da1-915d-3be8582d8ac8</t>
  </si>
  <si>
    <t>SBPQTE11925771</t>
  </si>
  <si>
    <t>df947443-c344-4a04-b943-b1e0c283528d</t>
  </si>
  <si>
    <t>SBPQTE11920728</t>
  </si>
  <si>
    <t>S030345</t>
  </si>
  <si>
    <t>Tree Pruning (Forest)</t>
  </si>
  <si>
    <t>14d2dba0-f1e5-4432-bcc4-02f78c4ca4e3</t>
  </si>
  <si>
    <t>SBPQTE11921709</t>
  </si>
  <si>
    <t>966bcbf5-1fc5-4208-8156-dbca6dfbdfb8</t>
  </si>
  <si>
    <t>SBPQTE11930775</t>
  </si>
  <si>
    <t>b90b2818-8e18-49b6-b18f-6c8795920af2</t>
  </si>
  <si>
    <t>SBPQTE11919344</t>
  </si>
  <si>
    <t>2cb45b30-c1d6-42d6-ba07-846bf70592db</t>
  </si>
  <si>
    <t>SBPQTE11921210</t>
  </si>
  <si>
    <t>84dd94cb-2561-4aa5-ab81-134e5dc573d8</t>
  </si>
  <si>
    <t>SBPQTE11930981</t>
  </si>
  <si>
    <t>bfd81605-5020-40ea-b13b-c781b6076c5a</t>
  </si>
  <si>
    <t>SBPQTE11926426</t>
  </si>
  <si>
    <t>c98ecd34-4a0e-4a8c-8f05-eb9d8f436b64</t>
  </si>
  <si>
    <t>SBPQTE11919698</t>
  </si>
  <si>
    <t>e6f7e46f-167e-4c84-b94f-1319e7048857</t>
  </si>
  <si>
    <t>SBPQTE11910938</t>
  </si>
  <si>
    <t>GA700091625BUSP</t>
  </si>
  <si>
    <t>cf3a480c-8a40-40ea-828b-d0bca9289f67</t>
  </si>
  <si>
    <t>SBPQTE11929934</t>
  </si>
  <si>
    <t>bcb2b534-593c-44cb-ad3f-486340f58193</t>
  </si>
  <si>
    <t>SBPQTE11919859</t>
  </si>
  <si>
    <t>65615e13-c407-4a68-a5e1-9995ee31f515</t>
  </si>
  <si>
    <t>SBPQTE11924073</t>
  </si>
  <si>
    <t>a1dadd62-d37d-4f17-a197-c42afc46df90</t>
  </si>
  <si>
    <t>SBPQTE11928271</t>
  </si>
  <si>
    <t>6faf5d3b-1611-4d4a-8a5e-aa25e22050a9</t>
  </si>
  <si>
    <t>SBPQTE11919620</t>
  </si>
  <si>
    <t>5fd2b801-60b0-4cbe-a5fe-a7a96c7abfd2</t>
  </si>
  <si>
    <t>SBPQTE11929268</t>
  </si>
  <si>
    <t>e92df8e9-ae80-4099-a0c7-8df8ffad2f6b</t>
  </si>
  <si>
    <t>SBPQTE11919609</t>
  </si>
  <si>
    <t>0f23ece8-1d8f-418d-9f00-f26cdea68ffc</t>
  </si>
  <si>
    <t>SBPQTE11919320</t>
  </si>
  <si>
    <t>12c49642-3ab3-4df7-b5c3-359a39638e2e</t>
  </si>
  <si>
    <t>SBPQTE11918153</t>
  </si>
  <si>
    <t>2fa23bb2-aad2-4b6d-9b8b-83e5cb84bf25</t>
  </si>
  <si>
    <t>SBPQTE11921801</t>
  </si>
  <si>
    <t>fa34d4b2-055f-4879-b99b-19a63f9ad8cb</t>
  </si>
  <si>
    <t>SBPQTE11916836</t>
  </si>
  <si>
    <t>cc18d688-0ce8-4b47-b14d-6f18a4ddf0cc</t>
  </si>
  <si>
    <t>SBPQTE11924664</t>
  </si>
  <si>
    <t>c3a314d9-d709-41e7-b788-90c1772db91c</t>
  </si>
  <si>
    <t>SBPQTE11930699</t>
  </si>
  <si>
    <t>8f90b95b-5a8c-4870-86a9-fecc54bbd16f</t>
  </si>
  <si>
    <t>SBPQTE11927821</t>
  </si>
  <si>
    <t>eb4e1979-c16d-40ef-aad6-6c42f93aca58</t>
  </si>
  <si>
    <t>SBPQTE11914610</t>
  </si>
  <si>
    <t>S276992</t>
  </si>
  <si>
    <t>Engineering Noc (No Plastics)</t>
  </si>
  <si>
    <t>6015f6ce-2fe2-46d1-8599-bb51ba3fa3b2</t>
  </si>
  <si>
    <t>SBPQTE11929522</t>
  </si>
  <si>
    <t>f10e78de-701f-44ec-9962-7662a78b1bb1</t>
  </si>
  <si>
    <t>SBPQTE11916691</t>
  </si>
  <si>
    <t>b04d535c-7beb-4976-b959-bcb67f061ae0</t>
  </si>
  <si>
    <t>SBPQTE11929826</t>
  </si>
  <si>
    <t>193d2074-fa4a-4ed1-bc56-032398e76467</t>
  </si>
  <si>
    <t>SBPQTE11918183</t>
  </si>
  <si>
    <t>b9a474fc-d808-4d21-87e6-8e206ffbf0ad</t>
  </si>
  <si>
    <t>SBPQTE11930486</t>
  </si>
  <si>
    <t>234a3871-f6fe-4dca-bde3-c0b8c1f9bd2b</t>
  </si>
  <si>
    <t>SBPQTE11916985</t>
  </si>
  <si>
    <t>d2f0e18e-82f3-418a-bbc6-edc8b72a22e5</t>
  </si>
  <si>
    <t>SBPQTE11929726</t>
  </si>
  <si>
    <t>GA700187602BUSP</t>
  </si>
  <si>
    <t>aec35ad2-7ac8-4ac9-aa2f-e2857f193e6a</t>
  </si>
  <si>
    <t>SBPQTE11912822</t>
  </si>
  <si>
    <t>d98dda44-ef03-449c-9424-ce20ec752ccd</t>
  </si>
  <si>
    <t>SBPQTE11922456</t>
  </si>
  <si>
    <t>227991c3-988b-4f07-826a-a600c1f3e3c2</t>
  </si>
  <si>
    <t>SBPQTE11920612</t>
  </si>
  <si>
    <t>S931905</t>
  </si>
  <si>
    <t>Sports Administration Service</t>
  </si>
  <si>
    <t>e0b09af6-c42b-4ca3-9f7a-9cf16fccd078</t>
  </si>
  <si>
    <t>SBPQTE11924811</t>
  </si>
  <si>
    <t>cea60aaa-669f-42ed-b614-822cd4cc11dd</t>
  </si>
  <si>
    <t>SBPQTE11930195</t>
  </si>
  <si>
    <t>5fe25f37-cf04-40a1-8703-c0388d674b24</t>
  </si>
  <si>
    <t>SBPQTE11922648</t>
  </si>
  <si>
    <t>567e4fc0-2c31-4d7e-8086-0ae89271a787</t>
  </si>
  <si>
    <t>SBPQTE11901716</t>
  </si>
  <si>
    <t>eaf29b7c-1b92-470d-8f87-2b52f92859a8</t>
  </si>
  <si>
    <t>SBPQTE11926252</t>
  </si>
  <si>
    <t>711aedbd-676d-4fff-a232-15dcd26232de</t>
  </si>
  <si>
    <t>SBPQTE11919332</t>
  </si>
  <si>
    <t>2d5863a9-9df1-4b93-a1b9-803a65589681</t>
  </si>
  <si>
    <t>SBPQTE11920613</t>
  </si>
  <si>
    <t>a60a2ab5-e029-4fec-ab84-45f643d2231a</t>
  </si>
  <si>
    <t>SBPQTE11924307</t>
  </si>
  <si>
    <t>1abbe85e-9f81-4577-b509-b743768d3667</t>
  </si>
  <si>
    <t>SBPQTE11920680</t>
  </si>
  <si>
    <t>4e1cbe5e-e6bf-42f2-8c2a-fecec9e89e8d</t>
  </si>
  <si>
    <t>SBPQTE11925313</t>
  </si>
  <si>
    <t>GA700084540BUSP</t>
  </si>
  <si>
    <t>678a523f-61a0-49c7-ae0c-cc331919e022</t>
  </si>
  <si>
    <t>SBPQTE11925312</t>
  </si>
  <si>
    <t>301ed6df-7044-4e3d-bd42-24762a3a0cfe</t>
  </si>
  <si>
    <t>SBPQTE11922592</t>
  </si>
  <si>
    <t>3ae5b1eb-06c1-4ef3-94fc-401b4dc1d856</t>
  </si>
  <si>
    <t>SBPQTE11914483</t>
  </si>
  <si>
    <t>f0c85929-bea4-4362-b7c9-867bd9fc731d</t>
  </si>
  <si>
    <t>SBPQTE11930983</t>
  </si>
  <si>
    <t>a18403d2-93f6-42be-b9c3-b063036c0888</t>
  </si>
  <si>
    <t>SBPQTE11926606</t>
  </si>
  <si>
    <t>1e7fcc13-caa0-4f05-b3db-217f4cb90555</t>
  </si>
  <si>
    <t>SBPQTE11915136</t>
  </si>
  <si>
    <t>7c467468-9bd4-4d77-a354-5647e78e5839</t>
  </si>
  <si>
    <t>SBPQTE11929787</t>
  </si>
  <si>
    <t>GA700187717BUSP</t>
  </si>
  <si>
    <t>a1e2d1cf-e3c3-4846-a0d7-841ed378a407</t>
  </si>
  <si>
    <t>SBPQTE11925396</t>
  </si>
  <si>
    <t>b9a5e869-c68b-433f-9144-d88afb513ac3</t>
  </si>
  <si>
    <t>SBPQTE11930797</t>
  </si>
  <si>
    <t>S256310</t>
  </si>
  <si>
    <t>Plastic Film Manufacturing</t>
  </si>
  <si>
    <t>165e9575-3624-40fb-a163-2209352822ac</t>
  </si>
  <si>
    <t>SBPQTE11917799</t>
  </si>
  <si>
    <t>33109d73-59eb-4c18-abf2-ceb5c04f5231</t>
  </si>
  <si>
    <t>SBPQTE11919038</t>
  </si>
  <si>
    <t>fc074917-8854-43ed-a8ef-b0241ff31562</t>
  </si>
  <si>
    <t>SBPQTE11931088</t>
  </si>
  <si>
    <t>6a6883d5-a04c-4b98-a3d8-cc4e9fdc3eeb</t>
  </si>
  <si>
    <t>SBPQTE11916150</t>
  </si>
  <si>
    <t>GA700104764BUSP</t>
  </si>
  <si>
    <t>c88e0075-73ab-405a-918d-b00b61aa1b7f</t>
  </si>
  <si>
    <t>SBPQTE11914782</t>
  </si>
  <si>
    <t>6cb39038-31d2-4c88-87ba-20a29705a2a3</t>
  </si>
  <si>
    <t>SBPQTE11929088</t>
  </si>
  <si>
    <t>51c86d67-7a9c-4528-a7f8-259565873905</t>
  </si>
  <si>
    <t>SBPQTE11922262</t>
  </si>
  <si>
    <t>4467f120-914c-49e4-8848-174910cb4120</t>
  </si>
  <si>
    <t>SBPQTE11914639</t>
  </si>
  <si>
    <t>cc0aa380-a60d-4b76-a176-30a2aed44c33</t>
  </si>
  <si>
    <t>SBPQTE11920420</t>
  </si>
  <si>
    <t>e51c87ee-42cf-42e8-ae56-b519bc340ad5</t>
  </si>
  <si>
    <t>SBPQTE11920159</t>
  </si>
  <si>
    <t>2bd94868-98ac-43e3-b9d8-d497c55dd363</t>
  </si>
  <si>
    <t>SBPQTE11928234</t>
  </si>
  <si>
    <t>625294f3-a714-478c-b784-5ff6ae935354</t>
  </si>
  <si>
    <t>SBPQTE11912813</t>
  </si>
  <si>
    <t>8e3f39bc-21d5-4d71-a302-cfea40d9be02</t>
  </si>
  <si>
    <t>SBPQTE11924852</t>
  </si>
  <si>
    <t>d5b9b987-f1f6-4a01-99de-655ff73fb614</t>
  </si>
  <si>
    <t>SBPQTE11923161</t>
  </si>
  <si>
    <t>1659cbb3-d6af-4e55-ba5f-0b392d0ebd53</t>
  </si>
  <si>
    <t>SBPQTE11932153</t>
  </si>
  <si>
    <t>d4fc6991-b7d7-4a15-bd1c-561886ebe45e</t>
  </si>
  <si>
    <t>SBPQTE11925043</t>
  </si>
  <si>
    <t>ec6cac5e-6210-4c52-a31b-bd45c7f9c27f</t>
  </si>
  <si>
    <t>SBPQTE11929227</t>
  </si>
  <si>
    <t>9cc46dba-8919-4da6-87ad-6907151b5944</t>
  </si>
  <si>
    <t>SBPQTE11924426</t>
  </si>
  <si>
    <t>6ec55e1f-2c9c-4d1b-8cc6-ec5f8679d9c8</t>
  </si>
  <si>
    <t>SBPQTE11917388</t>
  </si>
  <si>
    <t>e1e657a5-06fa-4c91-8524-9a241a16f4ba</t>
  </si>
  <si>
    <t>SBPQTE11928167</t>
  </si>
  <si>
    <t>GA700185078BUSP</t>
  </si>
  <si>
    <t>34fbc9aa-887b-4118-8861-6e69f99fd771</t>
  </si>
  <si>
    <t>SBPQTE11928509</t>
  </si>
  <si>
    <t>GA700186994BUSP</t>
  </si>
  <si>
    <t>S453920</t>
  </si>
  <si>
    <t>Bathroom Or Toilet Fittings Wholesaling</t>
  </si>
  <si>
    <t>fb451ab4-2bf2-4610-9f17-7c679e7777db</t>
  </si>
  <si>
    <t>SBPQTE11908348</t>
  </si>
  <si>
    <t>GA700095320BUSP</t>
  </si>
  <si>
    <t>13ffdbbd-5f18-46c7-940f-76c39e4fdbbb</t>
  </si>
  <si>
    <t>SBPQTE11921020</t>
  </si>
  <si>
    <t>ef976fc9-6044-4093-94f4-7f1c4302bb4b</t>
  </si>
  <si>
    <t>SBPQTE11923156</t>
  </si>
  <si>
    <t>d817540a-49c9-4ad7-a4b5-e2c7f3929e16</t>
  </si>
  <si>
    <t>SBPQTE11929121</t>
  </si>
  <si>
    <t>57041936-b146-4ce4-a792-ec583988fa04</t>
  </si>
  <si>
    <t>SBPQTE11926096</t>
  </si>
  <si>
    <t>f6a544bb-4d0f-4225-ae04-e79fecd9677f</t>
  </si>
  <si>
    <t>SBPQTE11928343</t>
  </si>
  <si>
    <t>GA700151706BUSP</t>
  </si>
  <si>
    <t>46737418-8687-4409-ad54-61334491c80d</t>
  </si>
  <si>
    <t>SBPQTE11928292</t>
  </si>
  <si>
    <t>68d4b587-c4c2-4054-b523-19e94c2faba4</t>
  </si>
  <si>
    <t>SBPQTE11925153</t>
  </si>
  <si>
    <t>cc870d85-5662-4b24-a87b-bff437ceb948</t>
  </si>
  <si>
    <t>SBPQTE11924613</t>
  </si>
  <si>
    <t>S253354</t>
  </si>
  <si>
    <t>Rubber Recycling</t>
  </si>
  <si>
    <t>e2aef2c8-cc04-4e09-ab88-21b5cbf54cb8</t>
  </si>
  <si>
    <t>SBPQTE11923567</t>
  </si>
  <si>
    <t>669431d9-2256-4fdb-b6d7-7dd5862b3dd1</t>
  </si>
  <si>
    <t>SBPQTE11930979</t>
  </si>
  <si>
    <t>S294275</t>
  </si>
  <si>
    <t>Billiard, Snooker or Pool Table and Equipment Manufacturing</t>
  </si>
  <si>
    <t>958b9db1-f7b5-40c7-b642-36ff9b447c61</t>
  </si>
  <si>
    <t>SBPQTE11925033</t>
  </si>
  <si>
    <t>53eb767a-f0e9-48af-a9e3-cb99fd147f0f</t>
  </si>
  <si>
    <t>SBPQTE11929297</t>
  </si>
  <si>
    <t>faa54a77-303a-4430-9231-e6a9ef3c2813</t>
  </si>
  <si>
    <t>SBPQTE11918560</t>
  </si>
  <si>
    <t>3763a608-a38d-4486-adec-fb686b07d0f9</t>
  </si>
  <si>
    <t>SBPQTE11929371</t>
  </si>
  <si>
    <t>83faf159-fae4-42f2-9253-ca6c99c5a970</t>
  </si>
  <si>
    <t>SBPQTE11923574</t>
  </si>
  <si>
    <t>5e2791f9-5b06-45e8-87d6-f6dbb223db14</t>
  </si>
  <si>
    <t>SBPQTE11918675</t>
  </si>
  <si>
    <t>4b13c858-d383-4aeb-a56e-28f61b3264d2</t>
  </si>
  <si>
    <t>SBPQTE11929436</t>
  </si>
  <si>
    <t>583c6096-c360-4575-818b-8fdbe76fd694</t>
  </si>
  <si>
    <t>SBPQTE11923999</t>
  </si>
  <si>
    <t>0afe59db-3272-42c1-8a89-318fb2e869a3</t>
  </si>
  <si>
    <t>SBPQTE11921009</t>
  </si>
  <si>
    <t>S532330</t>
  </si>
  <si>
    <t>Motor Vehicle Smash Repairing</t>
  </si>
  <si>
    <t>eb4e8901-e3f5-4273-a833-94060fd71205</t>
  </si>
  <si>
    <t>SBPQTE11919523</t>
  </si>
  <si>
    <t>082f0ba6-ffc8-42a4-b237-78e1662ecaa2</t>
  </si>
  <si>
    <t>SBPQTE11920569</t>
  </si>
  <si>
    <t>GA700112464BUSP</t>
  </si>
  <si>
    <t>5f103bb3-1a88-4296-85af-ef4d0846d87c</t>
  </si>
  <si>
    <t>SBPQTE11915767</t>
  </si>
  <si>
    <t>12d98e43-4dae-43a5-a742-afa768d31937</t>
  </si>
  <si>
    <t>SBPQTE11921270</t>
  </si>
  <si>
    <t>0caee8c5-7223-4c86-ac13-0d91382f2ffa</t>
  </si>
  <si>
    <t>SBPQTE11921989</t>
  </si>
  <si>
    <t>455b2bfa-b7a7-4347-9778-487a6ddf3b3d</t>
  </si>
  <si>
    <t>SBPQTE11922415</t>
  </si>
  <si>
    <t>a351ef39-91a8-47e4-84a5-a21ba467f161</t>
  </si>
  <si>
    <t>SBPQTE11931169</t>
  </si>
  <si>
    <t>8d4acdb9-287d-426d-9b4a-6b96c297d3ed</t>
  </si>
  <si>
    <t>SBPQTE11919072</t>
  </si>
  <si>
    <t>bbd259a4-5d88-497d-a4b4-2032f579eb85</t>
  </si>
  <si>
    <t>310c9c3c-78cc-42a3-85e5-d2946b614e58</t>
  </si>
  <si>
    <t>SBPQTE11929545</t>
  </si>
  <si>
    <t>GA700187184BUSP</t>
  </si>
  <si>
    <t>6153dd43-ed1b-4fd5-9a14-bfe1edebb1d2</t>
  </si>
  <si>
    <t>SBPQTE11918816</t>
  </si>
  <si>
    <t>db09c7cf-f37e-4e4f-8d4f-6fec9462ddbf</t>
  </si>
  <si>
    <t>SBPQTE11915020</t>
  </si>
  <si>
    <t>dec295c9-207f-403c-a1f4-a1f1bf75b195</t>
  </si>
  <si>
    <t>SBPQTE11924060</t>
  </si>
  <si>
    <t>41b9f7be-c2ba-41b2-a704-445ae14512a9</t>
  </si>
  <si>
    <t>SBPQTE11929888</t>
  </si>
  <si>
    <t>da5ea63e-cf6f-48a2-9abd-90ca1ef72678</t>
  </si>
  <si>
    <t>SBPQTE11928657</t>
  </si>
  <si>
    <t>e7f77f1a-416a-4d52-a439-e3f25a66ea1d</t>
  </si>
  <si>
    <t>SBPQTE11921721</t>
  </si>
  <si>
    <t>d483724d-d0d6-4652-a3e5-648e7dc11c73</t>
  </si>
  <si>
    <t>SBPQTE11921595</t>
  </si>
  <si>
    <t>a7e1f307-ca9d-4404-a399-a111f2e2476f</t>
  </si>
  <si>
    <t>SBPQTE11928554</t>
  </si>
  <si>
    <t>2124c5b7-d2be-4c12-b2ef-95f84a44a88a</t>
  </si>
  <si>
    <t>SBPQTE11919908</t>
  </si>
  <si>
    <t>193c5fa1-590e-441b-a102-b027d04ff433</t>
  </si>
  <si>
    <t>SBPQTE11914436</t>
  </si>
  <si>
    <t>S931940</t>
  </si>
  <si>
    <t>Sports Club,Services (unlicenced) (motor car, motor cycles, motorboat, motor racing)</t>
  </si>
  <si>
    <t>d9079eab-7851-499b-a99c-477a45928619</t>
  </si>
  <si>
    <t>SBPQTE11920071</t>
  </si>
  <si>
    <t>25c03a18-8077-40a3-8d10-21ca3e03e4d0</t>
  </si>
  <si>
    <t>SBPQTE11921879</t>
  </si>
  <si>
    <t>56b842cd-9aaf-497e-a628-46a2b47b40f3</t>
  </si>
  <si>
    <t>SBPQTE11923584</t>
  </si>
  <si>
    <t>7a2ef865-0a1e-4e23-a23a-7ed835f284e3</t>
  </si>
  <si>
    <t>SBPQTE11925840</t>
  </si>
  <si>
    <t>S274215</t>
  </si>
  <si>
    <t>Ceiling Sections, Fabricated Aluminium, Manufacturing</t>
  </si>
  <si>
    <t>52e5551a-3963-44dc-8dd4-c5f3a317cb4d</t>
  </si>
  <si>
    <t>SBPQTE11915955</t>
  </si>
  <si>
    <t>1f627ab2-46b6-465c-a499-1d466d52000a</t>
  </si>
  <si>
    <t>SBPQTE11920344</t>
  </si>
  <si>
    <t>75cfec48-8b07-43cd-842a-2cb9b340f477</t>
  </si>
  <si>
    <t>SBPQTE11922778</t>
  </si>
  <si>
    <t>GA700177722BUSP</t>
  </si>
  <si>
    <t>83b6bc07-e95d-4ca4-b0c5-41876c30c4a7</t>
  </si>
  <si>
    <t>SBPQTE11928887</t>
  </si>
  <si>
    <t>34f5df3b-3c44-42f8-9852-54a491c41e1c</t>
  </si>
  <si>
    <t>SBPQTE11916880</t>
  </si>
  <si>
    <t>b7847006-556f-4b82-a683-e7fe8869353f</t>
  </si>
  <si>
    <t>SBPQTE11930723</t>
  </si>
  <si>
    <t>d1200ea6-fd89-4757-92ff-d98772d03627</t>
  </si>
  <si>
    <t>SBPQTE11918999</t>
  </si>
  <si>
    <t>2d6048e5-a80e-4fff-9f5a-b638be3b1322</t>
  </si>
  <si>
    <t>SBPQTE11929816</t>
  </si>
  <si>
    <t>18fc38a8-3d04-48bd-b200-272111174d30</t>
  </si>
  <si>
    <t>SBPQTE11915295</t>
  </si>
  <si>
    <t>e7d67b01-d67d-419c-9e13-5f2c54f52a1f</t>
  </si>
  <si>
    <t>SBPQTE11928584</t>
  </si>
  <si>
    <t>04f03623-b542-48b4-9131-1791d42a143f</t>
  </si>
  <si>
    <t>SBPQTE11920917</t>
  </si>
  <si>
    <t>f0909adb-fc97-4552-a5d8-870109cdafe3</t>
  </si>
  <si>
    <t>SBPQTE11928598</t>
  </si>
  <si>
    <t>ca48dde4-05a7-4570-bfb9-f370439e7884</t>
  </si>
  <si>
    <t>SBPQTE11924477</t>
  </si>
  <si>
    <t>033491f2-b1df-477e-ad7a-3a6343312f5c</t>
  </si>
  <si>
    <t>SBPQTE11924969</t>
  </si>
  <si>
    <t>5ce183c3-5a97-492f-b367-6ee030a71e09</t>
  </si>
  <si>
    <t>SBPQTE11916108</t>
  </si>
  <si>
    <t>7f9a75d8-ff1c-41cb-848a-e05f0a284b10</t>
  </si>
  <si>
    <t>SBPQTE11913785</t>
  </si>
  <si>
    <t>469af2dc-a599-4e6d-acb6-c1e91f980122</t>
  </si>
  <si>
    <t>SBPQTE11922279</t>
  </si>
  <si>
    <t>2fb04be0-5561-46ab-bb43-0e1534ac0df9</t>
  </si>
  <si>
    <t>SBPQTE11923336</t>
  </si>
  <si>
    <t>S224962</t>
  </si>
  <si>
    <t>Clothing Alteration/Repair Service</t>
  </si>
  <si>
    <t>Atlantic Insurance Brokers Pty Ltd</t>
  </si>
  <si>
    <t>dbc6d040-7c7d-4233-a99d-b2b614ec583a</t>
  </si>
  <si>
    <t>SBPQTE11923394</t>
  </si>
  <si>
    <t>0eb557f1-7c6f-4fd6-b3a7-b2b2918b3bd2</t>
  </si>
  <si>
    <t>SBPQTE11921081</t>
  </si>
  <si>
    <t>6d8dce93-1af1-496e-b47f-aca5344af0aa</t>
  </si>
  <si>
    <t>SBPQTE11928192</t>
  </si>
  <si>
    <t>5c0911f3-02d7-44cd-8d0c-e271ea99b00b</t>
  </si>
  <si>
    <t>SBPQTE11928084</t>
  </si>
  <si>
    <t>f202e549-0db6-41d1-a6b2-bcc929747a2a</t>
  </si>
  <si>
    <t>SBPQTE11929374</t>
  </si>
  <si>
    <t>GA700185022BUSP</t>
  </si>
  <si>
    <t>80b1c9df-5cb6-4b56-8348-5c2906e17704</t>
  </si>
  <si>
    <t>SBPQTE11919559</t>
  </si>
  <si>
    <t>S272910</t>
  </si>
  <si>
    <t>Basic Non-Ferrous Metal Manufacturing Noc</t>
  </si>
  <si>
    <t>9f5368fb-6d20-4bdb-b78f-fb9d53bc76fa</t>
  </si>
  <si>
    <t>SBPQTE11926568</t>
  </si>
  <si>
    <t>5669e2c1-f68f-4bb5-a6fb-3ed6c7d4c785</t>
  </si>
  <si>
    <t>SBPQTE11925175</t>
  </si>
  <si>
    <t>188644fd-3479-44ae-b4eb-28474c3ab173</t>
  </si>
  <si>
    <t>SBPQTE11914026</t>
  </si>
  <si>
    <t>8424e635-9073-4dd9-8afd-340762a75c24</t>
  </si>
  <si>
    <t>SBPQTE11929496</t>
  </si>
  <si>
    <t>GA700163983BUSP</t>
  </si>
  <si>
    <t>3d6ba467-233e-460c-8245-d821f8986f74</t>
  </si>
  <si>
    <t>SBPQTE11917173</t>
  </si>
  <si>
    <t>fd22907b-c106-4511-9edd-6ec133111ec2</t>
  </si>
  <si>
    <t>SBPQTE11926019</t>
  </si>
  <si>
    <t>e5120d63-4b55-491b-99ee-3336cdf558ef</t>
  </si>
  <si>
    <t>SBPQTE11924405</t>
  </si>
  <si>
    <t>GA700185170BUSP</t>
  </si>
  <si>
    <t>017bcb23-d110-4311-85e0-4c7fc6258eb5</t>
  </si>
  <si>
    <t>SBPQTE11926455</t>
  </si>
  <si>
    <t>78ba5fb1-25f2-4546-9509-e9544f880f7e</t>
  </si>
  <si>
    <t>SBPQTE11923672</t>
  </si>
  <si>
    <t>05908890-bd24-464d-88fb-5bea82258553</t>
  </si>
  <si>
    <t>SBPQTE11916933</t>
  </si>
  <si>
    <t>S931284</t>
  </si>
  <si>
    <t>Gun Club/Shooting Range Operation</t>
  </si>
  <si>
    <t>f1a40cd7-ad9b-4eb5-ac98-7d7e7ca2f6ff</t>
  </si>
  <si>
    <t>SBPQTE11926708</t>
  </si>
  <si>
    <t>20809608-17d0-407e-9635-98b1d7ee8b83</t>
  </si>
  <si>
    <t>SBPQTE11920776</t>
  </si>
  <si>
    <t>fd5b9cb7-47fd-400e-9982-e65be0299ef6</t>
  </si>
  <si>
    <t>SBPQTE11908314</t>
  </si>
  <si>
    <t>93f8fa05-ec11-4990-9e82-39f25f8767c1</t>
  </si>
  <si>
    <t>SBPQTE11917218</t>
  </si>
  <si>
    <t>ec5c8899-042b-4c64-b1b9-2c9fbd41e04c</t>
  </si>
  <si>
    <t>SBPQTE11922709</t>
  </si>
  <si>
    <t>abda2333-338b-448e-ab27-8257254c9988</t>
  </si>
  <si>
    <t>SBPQTE11920357</t>
  </si>
  <si>
    <t>1d7f7bba-5966-456b-8658-1cdfe58317f1</t>
  </si>
  <si>
    <t>SBPQTE11910222</t>
  </si>
  <si>
    <t>GA700018606BUSP</t>
  </si>
  <si>
    <t>7abb90e9-4587-4d57-b1f2-87644044a2a0</t>
  </si>
  <si>
    <t>SBPQTE11916159</t>
  </si>
  <si>
    <t>bc5e62ff-d6c9-4c69-8f26-0282d5f978fe</t>
  </si>
  <si>
    <t>SBPQTE11926073</t>
  </si>
  <si>
    <t>8fc6143e-355a-413b-967c-c5530485e8a1</t>
  </si>
  <si>
    <t>SBPQTE11929206</t>
  </si>
  <si>
    <t>fbb03d3e-c4b9-410e-badc-9c3704c52e6f</t>
  </si>
  <si>
    <t>SBPQTE11921688</t>
  </si>
  <si>
    <t>cb633ae8-7f1c-4109-8c44-4ff9eda90908</t>
  </si>
  <si>
    <t>SBPQTE11918158</t>
  </si>
  <si>
    <t>14551933-a444-4a1f-80bc-52748a567f70</t>
  </si>
  <si>
    <t>SBPQTE11928043</t>
  </si>
  <si>
    <t>e509ff16-867b-47c7-ab06-179f626d47bf</t>
  </si>
  <si>
    <t>SBPQTE11927661</t>
  </si>
  <si>
    <t>96437159-6156-44fd-b5e2-61999798c82c</t>
  </si>
  <si>
    <t>SBPQTE11928632</t>
  </si>
  <si>
    <t>4471d28a-3f1f-4557-9dff-770beb0ed819</t>
  </si>
  <si>
    <t>SBPQTE11930608</t>
  </si>
  <si>
    <t>606c3b78-f9b7-473a-844c-6af867b60c07</t>
  </si>
  <si>
    <t>SBPQTE11914153</t>
  </si>
  <si>
    <t>70fc7f74-32a9-41a0-a821-864c0b088cd1</t>
  </si>
  <si>
    <t>SBPQTE11916505</t>
  </si>
  <si>
    <t>06ff8ddd-08a0-4e65-90c6-e8c9741edf9d</t>
  </si>
  <si>
    <t>SBPQTE11923091</t>
  </si>
  <si>
    <t>ec5d54d3-4029-431f-a3fb-dc6708f036c9</t>
  </si>
  <si>
    <t>SBPQTE11930656</t>
  </si>
  <si>
    <t>f5f054c1-c65b-48ec-be92-a86c11413430</t>
  </si>
  <si>
    <t>SBPQTE11917634</t>
  </si>
  <si>
    <t>83bf1016-caa4-44ef-9089-155c86421df0</t>
  </si>
  <si>
    <t>SBPQTE11924588</t>
  </si>
  <si>
    <t>a39acc17-7bd0-4879-8f8c-0de72016211a</t>
  </si>
  <si>
    <t>SBPQTE11926264</t>
  </si>
  <si>
    <t>71149324-6ffb-4852-9356-7c8d50a26728</t>
  </si>
  <si>
    <t>SBPQTE11919104</t>
  </si>
  <si>
    <t>GA700167441BUSP</t>
  </si>
  <si>
    <t>c445c152-6dde-4815-8d1a-fb2c17682630</t>
  </si>
  <si>
    <t>SBPQTE11918660</t>
  </si>
  <si>
    <t>S951915</t>
  </si>
  <si>
    <t>Furniture Hiring</t>
  </si>
  <si>
    <t>b55c2765-7d37-46c8-a309-4edab52bfe36</t>
  </si>
  <si>
    <t>SBPQTE11923472</t>
  </si>
  <si>
    <t>ea1bad99-982d-41c1-92f0-9f36b571eedc</t>
  </si>
  <si>
    <t>SBPQTE11925241</t>
  </si>
  <si>
    <t>GA700164591BUSP</t>
  </si>
  <si>
    <t>bdd201c1-4300-4765-8b36-d0209a0567bd</t>
  </si>
  <si>
    <t>a9b4f2cb-43d5-456d-adfc-1ed1c16a4819</t>
  </si>
  <si>
    <t>SBPQTE11921232</t>
  </si>
  <si>
    <t>dd94e2c0-b28e-4a55-8d18-8685bd813fb6</t>
  </si>
  <si>
    <t>SBPQTE11929263</t>
  </si>
  <si>
    <t>81a8111e-6c02-40f1-b598-ffb7752a472e</t>
  </si>
  <si>
    <t>SBPQTE11926460</t>
  </si>
  <si>
    <t>d909bc52-8ef2-4897-b959-cefb841bac82</t>
  </si>
  <si>
    <t>SBPQTE11921055</t>
  </si>
  <si>
    <t>e0b40c2f-f752-4269-b017-52495a154046</t>
  </si>
  <si>
    <t>SBPQTE11914499</t>
  </si>
  <si>
    <t>9a5c1e08-500f-48f8-ac98-f9d1fac4d137</t>
  </si>
  <si>
    <t>SBPQTE11928820</t>
  </si>
  <si>
    <t>93858da3-fb10-4437-ac3d-4a4698b918d0</t>
  </si>
  <si>
    <t>SBPQTE11908326</t>
  </si>
  <si>
    <t>ebcacfbb-5a37-4ac4-8d77-8ef7c47fb4c0</t>
  </si>
  <si>
    <t>SBPQTE11916083</t>
  </si>
  <si>
    <t>9bc81748-408f-4976-9e66-540614a348fc</t>
  </si>
  <si>
    <t>SBPQTE11916478</t>
  </si>
  <si>
    <t>6b653f15-eef6-4e2b-95b5-2dafac9fa28d</t>
  </si>
  <si>
    <t>SBPQTE11925257</t>
  </si>
  <si>
    <t>17b78de0-04a9-47c3-90c6-b38f0ad57921</t>
  </si>
  <si>
    <t>SBPQTE11918538</t>
  </si>
  <si>
    <t>ac88f2b7-b52a-45a4-9cc5-33b762265570</t>
  </si>
  <si>
    <t>SBPQTE11924724</t>
  </si>
  <si>
    <t>6edcff5c-1fa0-427f-9273-75ffcb8bf9cc</t>
  </si>
  <si>
    <t>SBPQTE11915870</t>
  </si>
  <si>
    <t>GA700180237BUSP</t>
  </si>
  <si>
    <t>6cc0b3f1-2c9d-48d8-8e1a-0344c959d2b8</t>
  </si>
  <si>
    <t>SBPQTE11921259</t>
  </si>
  <si>
    <t>3db50138-fad1-4c4c-b836-a70dd06c758b</t>
  </si>
  <si>
    <t>SBPQTE11917492</t>
  </si>
  <si>
    <t>f834b30d-1157-4430-8a3f-cbd1ef4bc5f9</t>
  </si>
  <si>
    <t>SBPQTE11915684</t>
  </si>
  <si>
    <t>5eefa4ac-5ad7-4b6b-b66c-732b362fb708</t>
  </si>
  <si>
    <t>SBPQTE11923599</t>
  </si>
  <si>
    <t>a46d9e27-914b-48e9-840d-646da4bcf9a0</t>
  </si>
  <si>
    <t>SBPQTE11925227</t>
  </si>
  <si>
    <t>GA700012470BUSP</t>
  </si>
  <si>
    <t>06c5a8ae-847e-4c6e-bd81-1f4973af2b9d</t>
  </si>
  <si>
    <t>SBPQTE11925587</t>
  </si>
  <si>
    <t>0334de45-4494-4a9f-97e3-1e49f5f9adc6</t>
  </si>
  <si>
    <t>SBPQTE11930713</t>
  </si>
  <si>
    <t>GA700097267BUSP</t>
  </si>
  <si>
    <t>6fcd468b-71bf-49d8-a56a-fbbedc0f4e4c</t>
  </si>
  <si>
    <t>SBPQTE11916511</t>
  </si>
  <si>
    <t>1aeaecbb-f26b-426b-a879-07d2a9e409a0</t>
  </si>
  <si>
    <t>SBPQTE11929214</t>
  </si>
  <si>
    <t>cd4dd823-e0f9-4287-a176-d0a245e232e9</t>
  </si>
  <si>
    <t>SBPQTE11915147</t>
  </si>
  <si>
    <t>4d90803b-ee5f-43cb-8fff-d89af3616cf5</t>
  </si>
  <si>
    <t>SBPQTE11922036</t>
  </si>
  <si>
    <t>6d54a09b-5880-4b1f-92a8-ca69a9a43611</t>
  </si>
  <si>
    <t>SBPQTE11923387</t>
  </si>
  <si>
    <t>b3418cf3-7997-4d55-afdc-244fd04e4efd</t>
  </si>
  <si>
    <t>SBPQTE11915653</t>
  </si>
  <si>
    <t>0f24874f-4b67-4828-976d-82ddd99829d3</t>
  </si>
  <si>
    <t>SBPQTE11917701</t>
  </si>
  <si>
    <t>GA700180339BUSP</t>
  </si>
  <si>
    <t>22b9e5ba-bd33-4d83-bde5-5f19532f9322</t>
  </si>
  <si>
    <t>SBPQTE11914545</t>
  </si>
  <si>
    <t>5b424102-b16f-4401-842f-d2979f54d7af</t>
  </si>
  <si>
    <t>SBPQTE11924934</t>
  </si>
  <si>
    <t>4bde4e6c-3029-4349-900e-4d616ca02a15</t>
  </si>
  <si>
    <t>SBPQTE11917608</t>
  </si>
  <si>
    <t>S811305</t>
  </si>
  <si>
    <t>Local Government Animal Control</t>
  </si>
  <si>
    <t>e853efd7-964e-4ec3-b542-2ebe37819c25</t>
  </si>
  <si>
    <t>SBPQTE11925569</t>
  </si>
  <si>
    <t>e215bbab-ecfc-4670-b1cf-2f02a82de4d6</t>
  </si>
  <si>
    <t>SBPQTE11923183</t>
  </si>
  <si>
    <t>aa025b5c-2b14-42b4-92e3-9e28c0d3a264</t>
  </si>
  <si>
    <t>SBPQTE11915884</t>
  </si>
  <si>
    <t>d49d55e9-f534-405a-960d-ed3385023c8a</t>
  </si>
  <si>
    <t>SBPQTE11929031</t>
  </si>
  <si>
    <t>14dcc6e1-b9e0-4d45-b26c-009ae7c4301c</t>
  </si>
  <si>
    <t>SBPQTE11921271</t>
  </si>
  <si>
    <t>10ace82a-2eb1-4736-81fd-d18c141d86f8</t>
  </si>
  <si>
    <t>SBPQTE11922485</t>
  </si>
  <si>
    <t>b608a786-0dab-44b8-b57d-72e858f2d4c3</t>
  </si>
  <si>
    <t>SBPQTE11928298</t>
  </si>
  <si>
    <t>6abd2e1c-f424-4b21-871e-79496d5eb942</t>
  </si>
  <si>
    <t>SBPQTE11920518</t>
  </si>
  <si>
    <t>17b1759e-ecbc-4234-92a1-023cf5e87482</t>
  </si>
  <si>
    <t>SBPQTE11917081</t>
  </si>
  <si>
    <t>9d85749b-90ca-4821-8850-9ecdf4607b63</t>
  </si>
  <si>
    <t>SBPQTE11928320</t>
  </si>
  <si>
    <t>fc21afd0-dd45-4d57-9e0c-55870e11ad9a</t>
  </si>
  <si>
    <t>SBPQTE11929113</t>
  </si>
  <si>
    <t>89797a4f-3c6c-4458-bb3c-5395d901935f</t>
  </si>
  <si>
    <t>SBPQTE11926533</t>
  </si>
  <si>
    <t>5f58188b-c44b-4d77-916e-902f57189c1f</t>
  </si>
  <si>
    <t>SBPQTE11928289</t>
  </si>
  <si>
    <t>645e83b7-cefc-4d7a-9d7d-20a769c17a09</t>
  </si>
  <si>
    <t>SBPQTE11923614</t>
  </si>
  <si>
    <t>0357e325-3657-4fdf-9808-82af3e82e84c</t>
  </si>
  <si>
    <t>SBPQTE11929792</t>
  </si>
  <si>
    <t>6472ff4a-95b5-41ee-a1d5-5853084b7eaf</t>
  </si>
  <si>
    <t>SBPQTE11908075</t>
  </si>
  <si>
    <t>cddc10e8-5d8d-48c8-b2e3-780bfb4803d8</t>
  </si>
  <si>
    <t>SBPQTE11913949</t>
  </si>
  <si>
    <t>8ab4e274-b923-4d68-b4e8-e8d97e6576d8</t>
  </si>
  <si>
    <t>SBPQTE11918906</t>
  </si>
  <si>
    <t>da1b46d3-c8ce-4cc5-bb3c-d723a32be30e</t>
  </si>
  <si>
    <t>SBPQTE11921619</t>
  </si>
  <si>
    <t>f31484cf-b3a2-4d1b-9511-66040088b285</t>
  </si>
  <si>
    <t>SBPQTE11931244</t>
  </si>
  <si>
    <t>f53900b6-b7bc-4f93-852d-4fdb522c7c37</t>
  </si>
  <si>
    <t>SBPQTE11921494</t>
  </si>
  <si>
    <t>GA700153724BUSP</t>
  </si>
  <si>
    <t>601658d8-70e0-4696-8cc3-1024368d15c4</t>
  </si>
  <si>
    <t>SBPQTE11925654</t>
  </si>
  <si>
    <t>7b005570-a5ab-45ce-a5f5-6710b49b97b8</t>
  </si>
  <si>
    <t>SBPQTE11915164</t>
  </si>
  <si>
    <t>f77ddd0c-9964-43d9-8075-a103dfdb0ad9</t>
  </si>
  <si>
    <t>SBPQTE11914797</t>
  </si>
  <si>
    <t>d7b35875-8c68-4fc7-b326-91e6a27e0e45</t>
  </si>
  <si>
    <t>SBPQTE11919571</t>
  </si>
  <si>
    <t>d3bd17c2-8665-460f-8a27-ebb5ccb7e470</t>
  </si>
  <si>
    <t>SBPQTE11932016</t>
  </si>
  <si>
    <t>14707f97-f88a-48be-a5db-813480ade23d</t>
  </si>
  <si>
    <t>SBPQTE11920011</t>
  </si>
  <si>
    <t>eb6ad074-3862-4d10-9234-3b5df911fac4</t>
  </si>
  <si>
    <t>SBPQTE11919578</t>
  </si>
  <si>
    <t>025e23cf-2a95-4f9d-93f4-5a7df415aba0</t>
  </si>
  <si>
    <t>SBPQTE11912897</t>
  </si>
  <si>
    <t>GA700025107BUSP</t>
  </si>
  <si>
    <t>6da547c1-05f1-4fb8-ba7c-53112dcf9166</t>
  </si>
  <si>
    <t>SBPQTE11926063</t>
  </si>
  <si>
    <t>GA700186092BUSP</t>
  </si>
  <si>
    <t>d83f7a3b-db22-4248-aa66-289af42d9763</t>
  </si>
  <si>
    <t>SBPQTE11923273</t>
  </si>
  <si>
    <t>f3e5d63e-5467-4024-a64e-e61eb1dc53d7</t>
  </si>
  <si>
    <t>SBPQTE11926535</t>
  </si>
  <si>
    <t>b59f1d58-4292-4c41-827d-43aae0514f25</t>
  </si>
  <si>
    <t>SBPQTE11916078</t>
  </si>
  <si>
    <t>10dd8b48-6658-4958-ad92-2e658f81076a</t>
  </si>
  <si>
    <t>SBPQTE11929895</t>
  </si>
  <si>
    <t>S452367</t>
  </si>
  <si>
    <t>Synthetic Rubber Wholesaling</t>
  </si>
  <si>
    <t>348b717f-daea-407c-b6c0-da2b94effa01</t>
  </si>
  <si>
    <t>SBPQTE11919526</t>
  </si>
  <si>
    <t>6fb7d940-3034-4f1d-9285-d20ba4a42522</t>
  </si>
  <si>
    <t>SBPQTE11928379</t>
  </si>
  <si>
    <t>1a3baaa3-9280-4759-b191-39bd230577e7</t>
  </si>
  <si>
    <t>SBPQTE11929320</t>
  </si>
  <si>
    <t>GA700089233BUSP</t>
  </si>
  <si>
    <t>60de04ac-f879-4145-941a-7493cfc7806f</t>
  </si>
  <si>
    <t>SBPQTE11916585</t>
  </si>
  <si>
    <t>2be8808c-5554-4178-b70a-d548233a0284</t>
  </si>
  <si>
    <t>SBPQTE11917245</t>
  </si>
  <si>
    <t>GA700097896BUSP</t>
  </si>
  <si>
    <t>1cf86c0b-0943-4e10-9818-e8cb11656198</t>
  </si>
  <si>
    <t>SBPQTE11921493</t>
  </si>
  <si>
    <t>b89f2c38-15f8-4b41-9210-b36149ad1017</t>
  </si>
  <si>
    <t>SBPQTE11928212</t>
  </si>
  <si>
    <t>43cf22f7-af8d-4ec3-b9ab-7fdf7fe64e66</t>
  </si>
  <si>
    <t>SBPQTE11925728</t>
  </si>
  <si>
    <t>e9ce0011-5478-4a91-83bd-1f59d9891e00</t>
  </si>
  <si>
    <t>SBPQTE11929944</t>
  </si>
  <si>
    <t>f3dc3647-ed19-475c-a119-bdf6e8bc015d</t>
  </si>
  <si>
    <t>SBPQTE11920198</t>
  </si>
  <si>
    <t>S461569</t>
  </si>
  <si>
    <t>Electrical Measuring/Testing Instruments Wholesale</t>
  </si>
  <si>
    <t>1d3f7c39-0c45-4a12-9808-8132af13d0ad</t>
  </si>
  <si>
    <t>SBPQTE11916924</t>
  </si>
  <si>
    <t>eaf920f6-62f9-4492-bca1-00c1a2a8db09</t>
  </si>
  <si>
    <t>SBPQTE11919970</t>
  </si>
  <si>
    <t>7dfbf2ee-d188-48d3-b56a-e8044ab9e386</t>
  </si>
  <si>
    <t>SBPQTE11919631</t>
  </si>
  <si>
    <t>00426229-af5d-4210-b713-3c47547d591c</t>
  </si>
  <si>
    <t>SBPQTE11928378</t>
  </si>
  <si>
    <t>ff171605-3d01-444f-aed8-f025515bc362</t>
  </si>
  <si>
    <t>SBPQTE11930291</t>
  </si>
  <si>
    <t>9fbca72c-9dbb-4a7f-a748-b77de9b6b8f5</t>
  </si>
  <si>
    <t>SBPQTE11919425</t>
  </si>
  <si>
    <t>da2042e4-5cfc-4409-aaea-b8e114954cba</t>
  </si>
  <si>
    <t>SBPQTE11916089</t>
  </si>
  <si>
    <t>4f5c7f3b-bf30-427f-ad4b-bd28a434a77c</t>
  </si>
  <si>
    <t>SBPQTE11919081</t>
  </si>
  <si>
    <t>GA700182043BUSP</t>
  </si>
  <si>
    <t>025fd314-905e-420b-8258-e55ca322d37d</t>
  </si>
  <si>
    <t>SBPQTE11924118</t>
  </si>
  <si>
    <t>710a7ef4-fa8e-4295-9993-3f9de059abb9</t>
  </si>
  <si>
    <t>SBPQTE11921928</t>
  </si>
  <si>
    <t>ac449498-3576-4543-87d2-1bf9abc5435d</t>
  </si>
  <si>
    <t>SBPQTE11922442</t>
  </si>
  <si>
    <t>a3e43c11-241f-4aab-bb89-6268a7f1fa8a</t>
  </si>
  <si>
    <t>SBPQTE11922774</t>
  </si>
  <si>
    <t>902a73c6-cc99-4963-9265-b8496dd03ee8</t>
  </si>
  <si>
    <t>SBPQTE11919169</t>
  </si>
  <si>
    <t>32dd96c1-24ef-4cdb-8cbb-2467d7740cac</t>
  </si>
  <si>
    <t>SBPQTE11922556</t>
  </si>
  <si>
    <t>650fcaf6-5a6b-46ee-b4aa-d61713babacc</t>
  </si>
  <si>
    <t>SBPQTE11919968</t>
  </si>
  <si>
    <t>S011945</t>
  </si>
  <si>
    <t>Olive Growing</t>
  </si>
  <si>
    <t>84f9615d-f7a7-4a40-b37b-a9c5a2ed51d3</t>
  </si>
  <si>
    <t>SBPQTE11919334</t>
  </si>
  <si>
    <t>eee77eda-45b1-4fc2-bfe9-2ec76a77c15a</t>
  </si>
  <si>
    <t>SBPQTE11923306</t>
  </si>
  <si>
    <t>12125156-5a38-4d76-8d0b-55e44d666548</t>
  </si>
  <si>
    <t>SBPQTE11925761</t>
  </si>
  <si>
    <t>77666531-5bde-4b62-9a40-fe701f4e89aa</t>
  </si>
  <si>
    <t>SBPQTE11926014</t>
  </si>
  <si>
    <t>b5afb85b-815e-4ee4-aef7-1ae0410efd3d</t>
  </si>
  <si>
    <t>SBPQTE11928315</t>
  </si>
  <si>
    <t>GA700013121BUSP</t>
  </si>
  <si>
    <t>865dce04-864d-455f-94a0-4dfa66ed2f4c</t>
  </si>
  <si>
    <t>SBPQTE11914089</t>
  </si>
  <si>
    <t>72af814e-1896-4843-9ec8-a40dc3920458</t>
  </si>
  <si>
    <t>SBPQTE11923341</t>
  </si>
  <si>
    <t>Interpacific Insurance Brokers Pty Ltd</t>
  </si>
  <si>
    <t>ac5adf97-a24b-4d24-98b6-2bbe647974b7</t>
  </si>
  <si>
    <t>SBPQTE11923989</t>
  </si>
  <si>
    <t>GA700022251BUSP</t>
  </si>
  <si>
    <t>255f5693-1a51-41be-9c68-11784251fd62</t>
  </si>
  <si>
    <t>SBPQTE11917261</t>
  </si>
  <si>
    <t>490f5bbb-76d7-479b-9b74-429bac172731</t>
  </si>
  <si>
    <t>SBPQTE11917571</t>
  </si>
  <si>
    <t>S640335</t>
  </si>
  <si>
    <t>Aircraft Hangar - With repair work undertaken</t>
  </si>
  <si>
    <t>4632970b-9366-4bd1-bec0-7c252f3bc396</t>
  </si>
  <si>
    <t>SBPQTE11914224</t>
  </si>
  <si>
    <t>9212d1a7-8476-4f5a-a63f-2d26dc710b86</t>
  </si>
  <si>
    <t>SBPQTE11928374</t>
  </si>
  <si>
    <t>6c65f738-07d2-41d7-9894-c31741c4ee35</t>
  </si>
  <si>
    <t>SBPQTE11924678</t>
  </si>
  <si>
    <t>f82cb71b-b296-48b6-83b2-e7943d3f3848</t>
  </si>
  <si>
    <t>77adcc0e-f7aa-4d19-a1a6-72d8e3d00620</t>
  </si>
  <si>
    <t>SBPQTE11927722</t>
  </si>
  <si>
    <t>91035991-d0eb-4fb3-b87c-71f0ea235bd5</t>
  </si>
  <si>
    <t>SBPQTE11918040</t>
  </si>
  <si>
    <t>f2512cf1-9ba6-4f49-9a93-1c1bbcad102b</t>
  </si>
  <si>
    <t>SBPQTE11924956</t>
  </si>
  <si>
    <t>0d0ea804-7926-4db5-8cb8-1c70bf7b9f06</t>
  </si>
  <si>
    <t>SBPQTE11929772</t>
  </si>
  <si>
    <t>S571020</t>
  </si>
  <si>
    <t>Boarding House (Other Construction)</t>
  </si>
  <si>
    <t>f3500885-4392-4a62-8e89-e97a02e79b79</t>
  </si>
  <si>
    <t>SBPQTE11926186</t>
  </si>
  <si>
    <t>44bba064-23a3-4426-b971-d8c23dc1d81a</t>
  </si>
  <si>
    <t>SBPQTE11921260</t>
  </si>
  <si>
    <t>ef613fae-61cb-4c91-be8a-3bc96f3f0df8</t>
  </si>
  <si>
    <t>SBPQTE11921579</t>
  </si>
  <si>
    <t>89331b6b-ae79-45f6-a637-ba5ef574c8bc</t>
  </si>
  <si>
    <t>SBPQTE11917254</t>
  </si>
  <si>
    <t>S962145</t>
  </si>
  <si>
    <t>Engineers Association Operation (Ex. Trade Union)</t>
  </si>
  <si>
    <t>883b8c8f-5dea-4de9-b66f-b874ad2094a7</t>
  </si>
  <si>
    <t>SBPQTE11914234</t>
  </si>
  <si>
    <t>f053f270-429a-46aa-a0fb-650fad6f211c</t>
  </si>
  <si>
    <t>SBPQTE11920939</t>
  </si>
  <si>
    <t>GA700181223BUSP</t>
  </si>
  <si>
    <t>1a8e0107-2377-4647-83fb-d396e91bcb45</t>
  </si>
  <si>
    <t>SBPQTE11928107</t>
  </si>
  <si>
    <t>bdbd3c69-a56f-4ed2-8030-938912a7b117</t>
  </si>
  <si>
    <t>SBPQTE11922166</t>
  </si>
  <si>
    <t>56d80138-9a80-4885-94be-12ecdeb70272</t>
  </si>
  <si>
    <t>SBPQTE11924050</t>
  </si>
  <si>
    <t>8b0e3146-c090-4c7e-b7f9-4f18dc486402</t>
  </si>
  <si>
    <t>SBPQTE11920370</t>
  </si>
  <si>
    <t>4209c884-b081-4a46-8280-2c97e11fc88b</t>
  </si>
  <si>
    <t>SBPQTE11919353</t>
  </si>
  <si>
    <t>8862bebf-1b10-4ca6-8e06-3e31401611a4</t>
  </si>
  <si>
    <t>SBPQTE11919489</t>
  </si>
  <si>
    <t>3ebb6a5e-353f-4118-867e-995fc07f4e63</t>
  </si>
  <si>
    <t>SBPQTE11919306</t>
  </si>
  <si>
    <t>fbb0abf8-629d-4aed-baa1-2e2b52426fdc</t>
  </si>
  <si>
    <t>SBPQTE11919459</t>
  </si>
  <si>
    <t>a33e2e9a-224d-4a85-9992-1972ceb62307</t>
  </si>
  <si>
    <t>SBPQTE11929087</t>
  </si>
  <si>
    <t>cddda218-6283-4eb0-adee-f1045847f92f</t>
  </si>
  <si>
    <t>SBPQTE11918281</t>
  </si>
  <si>
    <t>bd024a76-98de-4b9e-9604-47b1d65a7b1e</t>
  </si>
  <si>
    <t>SBPQTE11931391</t>
  </si>
  <si>
    <t>GA700184491BUSP</t>
  </si>
  <si>
    <t>7dc6e1fe-359d-4559-ba2b-840b7cba5f26</t>
  </si>
  <si>
    <t>SBPQTE11916034</t>
  </si>
  <si>
    <t>232f3c84-1e39-4abc-a660-0a7e9d9a1fac</t>
  </si>
  <si>
    <t>SBPQTE11930264</t>
  </si>
  <si>
    <t>a5240988-e00f-4e68-9bea-7e7a0fc2e409</t>
  </si>
  <si>
    <t>SBPQTE11917532</t>
  </si>
  <si>
    <t>47197275-5104-42d3-8a48-c5a145740e39</t>
  </si>
  <si>
    <t>SBPQTE11914396</t>
  </si>
  <si>
    <t>e84e01dc-c5d0-4f2e-a529-9fda25603819</t>
  </si>
  <si>
    <t>SBPQTE11930404</t>
  </si>
  <si>
    <t>7704c35c-2fd5-46c0-91ae-9b95a364c7c0</t>
  </si>
  <si>
    <t>SBPQTE11919987</t>
  </si>
  <si>
    <t>4a387d0d-b1d5-44fc-b2f1-d4bbe55673fb</t>
  </si>
  <si>
    <t>SBPQTE11930757</t>
  </si>
  <si>
    <t>e8e8eb91-3e71-4ffd-98d5-3166980e01f5</t>
  </si>
  <si>
    <t>SBPQTE11924134</t>
  </si>
  <si>
    <t>c617ec80-3810-42f6-9e73-9e5a530bdccd</t>
  </si>
  <si>
    <t>SBPQTE11926800</t>
  </si>
  <si>
    <t>cfe3da25-e1f1-42fc-8611-1afaefe6db93</t>
  </si>
  <si>
    <t>SBPQTE11925097</t>
  </si>
  <si>
    <t>19b2ba92-8097-4a15-9351-1b875cd83789</t>
  </si>
  <si>
    <t>SBPQTE11928246</t>
  </si>
  <si>
    <t>df779bd9-f29a-4fb1-87f5-07378016ae7a</t>
  </si>
  <si>
    <t>SBPQTE11926510</t>
  </si>
  <si>
    <t>GA700083342BUSP</t>
  </si>
  <si>
    <t>e0cf0b85-0894-41c6-ac75-8b5ab222c111</t>
  </si>
  <si>
    <t>SBPQTE11927730</t>
  </si>
  <si>
    <t>S662950</t>
  </si>
  <si>
    <t>Pilotage Service</t>
  </si>
  <si>
    <t>941efd89-4ee8-47f8-b657-1a57fce2d06e</t>
  </si>
  <si>
    <t>SBPQTE11924814</t>
  </si>
  <si>
    <t>S771158</t>
  </si>
  <si>
    <t>Houses (Ex. Holiday) Renting Or Leasing</t>
  </si>
  <si>
    <t>f59f1adc-51d2-4b0e-8240-347e0f457ba3</t>
  </si>
  <si>
    <t>SBPQTE11921544</t>
  </si>
  <si>
    <t>bdbfe883-5e16-48c5-8117-68e3db722f63</t>
  </si>
  <si>
    <t>SBPQTE11929675</t>
  </si>
  <si>
    <t>0cd21d5b-daba-4225-81fe-e5021cab8648</t>
  </si>
  <si>
    <t>SBPQTE11923741</t>
  </si>
  <si>
    <t>013d1cfa-5cbb-464b-bb28-d1b04ef98748</t>
  </si>
  <si>
    <t>SBPQTE11922525</t>
  </si>
  <si>
    <t>970064d4-27f8-4703-8f9a-186b45f09bbc</t>
  </si>
  <si>
    <t>SBPQTE11929963</t>
  </si>
  <si>
    <t>f1755b61-1c3b-4f6d-95ff-0d6e0b119abb</t>
  </si>
  <si>
    <t>SBPQTE11916685</t>
  </si>
  <si>
    <t>d849e956-6fc5-4ca6-8780-23b64db7aaf5</t>
  </si>
  <si>
    <t>SBPQTE11916414</t>
  </si>
  <si>
    <t>6ed1f2ce-01bd-498c-8cce-0e2e7988bb97</t>
  </si>
  <si>
    <t>SBPQTE11925646</t>
  </si>
  <si>
    <t>f64ca372-a782-4903-b4b5-931370cd9ac8</t>
  </si>
  <si>
    <t>SBPQTE11922021</t>
  </si>
  <si>
    <t>df09415b-35ad-46a5-aae2-9d62649e7848</t>
  </si>
  <si>
    <t>SBPQTE11929758</t>
  </si>
  <si>
    <t>76f9ade9-a8c9-4278-8358-b9fd83a28cd8</t>
  </si>
  <si>
    <t>SBPQTE11916897</t>
  </si>
  <si>
    <t>bd8f5449-1f42-4af1-90a5-9a1f0ad7a6e2</t>
  </si>
  <si>
    <t>SBPQTE11917130</t>
  </si>
  <si>
    <t>9c7e735a-3f6c-49d1-9404-a42284e18df0</t>
  </si>
  <si>
    <t>SBPQTE11915368</t>
  </si>
  <si>
    <t>d6287f57-4b88-467a-bcab-3f4a0e41a6ca</t>
  </si>
  <si>
    <t>SBPQTE11920717</t>
  </si>
  <si>
    <t>ac01d04d-916c-4e3e-8f27-647791eb455b</t>
  </si>
  <si>
    <t>SBPQTE11929433</t>
  </si>
  <si>
    <t>598378ff-6ca6-45b8-9572-8943e24dc8f0</t>
  </si>
  <si>
    <t>SBPQTE11917588</t>
  </si>
  <si>
    <t>6d9ecf3e-ca5b-48fe-87e3-bbc7d372c600</t>
  </si>
  <si>
    <t>SBPQTE11916117</t>
  </si>
  <si>
    <t>58a455f2-e517-453b-8dfb-e93482ea33e0</t>
  </si>
  <si>
    <t>SBPQTE11929582</t>
  </si>
  <si>
    <t>c8f98ed5-dacd-4016-ab51-802c7ec4a657</t>
  </si>
  <si>
    <t>SBPQTE11928211</t>
  </si>
  <si>
    <t>GA700186787BUSP</t>
  </si>
  <si>
    <t>06bd653c-2127-4915-806b-6153f9c31c38</t>
  </si>
  <si>
    <t>SBPQTE11926170</t>
  </si>
  <si>
    <t>GA700186149BUSP</t>
  </si>
  <si>
    <t>f06ac9bd-1933-4420-9bf4-ffbbf4cbb2ea</t>
  </si>
  <si>
    <t>SBPQTE11919424</t>
  </si>
  <si>
    <t>7d0d4193-462f-4f4c-915e-6af991d69576</t>
  </si>
  <si>
    <t>SBPQTE11930859</t>
  </si>
  <si>
    <t>e29f6077-f20f-414c-be74-38c847d73a24</t>
  </si>
  <si>
    <t>SBPQTE11925061</t>
  </si>
  <si>
    <t>f3c06406-bd32-4577-8ecf-5ea651fbce6f</t>
  </si>
  <si>
    <t>SBPQTE11919689</t>
  </si>
  <si>
    <t>GA700041446BUSP</t>
  </si>
  <si>
    <t>7543ef1a-0427-4f23-84b4-cedf84c38bcb</t>
  </si>
  <si>
    <t>SBPQTE11916048</t>
  </si>
  <si>
    <t>302f59d2-ca3e-47cc-96fb-4482148b650f</t>
  </si>
  <si>
    <t>SBPQTE11917628</t>
  </si>
  <si>
    <t>0e03c66f-b3a4-40d0-b697-b09bbfde75c4</t>
  </si>
  <si>
    <t>SBPQTE11921392</t>
  </si>
  <si>
    <t>8bdf1965-b968-4050-8e29-f9e839c03009</t>
  </si>
  <si>
    <t>SBPQTE11915194</t>
  </si>
  <si>
    <t>S271154</t>
  </si>
  <si>
    <t>Wire Manufacturing (No Plastic)</t>
  </si>
  <si>
    <t>e64bc4e1-a1c1-4649-9d27-00f14e423524</t>
  </si>
  <si>
    <t>SBPQTE11921498</t>
  </si>
  <si>
    <t>4db64cf5-dcc8-499a-9b23-7c6e3bb903bd</t>
  </si>
  <si>
    <t>SBPQTE11921649</t>
  </si>
  <si>
    <t>85988dc2-b802-455a-b03c-8456aea43772</t>
  </si>
  <si>
    <t>SBPQTE11914839</t>
  </si>
  <si>
    <t>cf44d9ce-f52c-4ed2-8ff0-2e7a1728b7c2</t>
  </si>
  <si>
    <t>SBPQTE11925680</t>
  </si>
  <si>
    <t>GA700185860BUSP</t>
  </si>
  <si>
    <t>453935a5-039b-4daf-a5aa-f253877e66af</t>
  </si>
  <si>
    <t>SBPQTE11925962</t>
  </si>
  <si>
    <t>7ee9b503-430f-420c-86ba-dc2188247faa</t>
  </si>
  <si>
    <t>SBPQTE11921608</t>
  </si>
  <si>
    <t>81cd4734-5edb-4806-9fe6-b62a2c60baea</t>
  </si>
  <si>
    <t>SBPQTE11918197</t>
  </si>
  <si>
    <t>93abab70-dc3e-42cc-8b5d-4217a95c2f6c</t>
  </si>
  <si>
    <t>SBPQTE11918989</t>
  </si>
  <si>
    <t>5d7b6524-6565-472b-b60d-afa8be7fa575</t>
  </si>
  <si>
    <t>SBPQTE11918221</t>
  </si>
  <si>
    <t>739989e1-6a9f-4070-b88b-b62e65bb2146</t>
  </si>
  <si>
    <t>SBPQTE11922762</t>
  </si>
  <si>
    <t>7564666e-68d0-4007-b4f1-8b6c22621c43</t>
  </si>
  <si>
    <t>SBPQTE11912890</t>
  </si>
  <si>
    <t>GA700081897BUSP</t>
  </si>
  <si>
    <t>0452b544-0ebf-451b-b9a9-9aa641e11547</t>
  </si>
  <si>
    <t>SBPQTE11926366</t>
  </si>
  <si>
    <t>8b40c890-fae9-40a5-96b8-a0acfd491b96</t>
  </si>
  <si>
    <t>SBPQTE11920959</t>
  </si>
  <si>
    <t>896c0361-a385-4d02-9b55-fea75ef00fa3</t>
  </si>
  <si>
    <t>SBPQTE11928177</t>
  </si>
  <si>
    <t>GA700158301BUSP</t>
  </si>
  <si>
    <t>c9f4a478-539e-4379-8fd8-ad8f4a8ffd26</t>
  </si>
  <si>
    <t>SBPQTE11930793</t>
  </si>
  <si>
    <t>c6084e9f-ed7f-43eb-b022-897ad9c732f8</t>
  </si>
  <si>
    <t>SBPQTE11921103</t>
  </si>
  <si>
    <t>c49f86b8-4fc3-417f-81b9-4365390ae6c3</t>
  </si>
  <si>
    <t>SBPQTE11920292</t>
  </si>
  <si>
    <t>4cbd079a-127d-4bc4-84ed-8c6ae5e89ee1</t>
  </si>
  <si>
    <t>SBPQTE11923556</t>
  </si>
  <si>
    <t>c289802c-1223-42a8-a73b-882cf841c04e</t>
  </si>
  <si>
    <t>SBPQTE11920870</t>
  </si>
  <si>
    <t>GA700183131BUSP</t>
  </si>
  <si>
    <t>9a980ade-e7f4-448d-8d70-26c5fc246b1d</t>
  </si>
  <si>
    <t>SBPQTE11916540</t>
  </si>
  <si>
    <t>2209ba6d-50c6-46a6-aac5-5fbbc18b8a63</t>
  </si>
  <si>
    <t>SBPQTE11918285</t>
  </si>
  <si>
    <t>1f8cb057-0bcd-45e8-ab42-df21f98e2ba8</t>
  </si>
  <si>
    <t>SBPQTE11919255</t>
  </si>
  <si>
    <t>2b46ec6a-418e-48e0-9d3e-a870e226e023</t>
  </si>
  <si>
    <t>SBPQTE11930975</t>
  </si>
  <si>
    <t>GA700188303BUSP</t>
  </si>
  <si>
    <t>843331e9-1d56-4a31-bcaf-af185b9bcc20</t>
  </si>
  <si>
    <t>SBPQTE11914173</t>
  </si>
  <si>
    <t>68fdfe87-e2fd-4635-8957-6f7723738af3</t>
  </si>
  <si>
    <t>SBPQTE11916801</t>
  </si>
  <si>
    <t>ca4df2fc-58b5-4336-8235-173ed560f906</t>
  </si>
  <si>
    <t>SBPQTE11926745</t>
  </si>
  <si>
    <t>89f53705-0629-4a7d-adf4-28502ba4667b</t>
  </si>
  <si>
    <t>SBPQTE11917397</t>
  </si>
  <si>
    <t>dc4b4253-57cd-4afb-9f0e-db6811c51a2d</t>
  </si>
  <si>
    <t>SBPQTE11917617</t>
  </si>
  <si>
    <t>814fd05f-57dd-47e4-8130-ba648e5199fb</t>
  </si>
  <si>
    <t>SBPQTE11923003</t>
  </si>
  <si>
    <t>GA700097535BUSP</t>
  </si>
  <si>
    <t>71b5c08f-32dd-4d1e-8003-ede966706bb0</t>
  </si>
  <si>
    <t>SBPQTE11928895</t>
  </si>
  <si>
    <t>f15abaab-af5b-42b3-b28b-1cf482d2d87b</t>
  </si>
  <si>
    <t>SBPQTE11920251</t>
  </si>
  <si>
    <t>S952420</t>
  </si>
  <si>
    <t>Funeral Directing, No Coffin Manufacture</t>
  </si>
  <si>
    <t>45195fc4-1d7b-4c3d-bfde-adf8e79867a6</t>
  </si>
  <si>
    <t>SBPQTE11925089</t>
  </si>
  <si>
    <t>356bb90f-278a-4b7c-9853-a9522edf4a06</t>
  </si>
  <si>
    <t>SBPQTE11920868</t>
  </si>
  <si>
    <t>GA700180894BUSP</t>
  </si>
  <si>
    <t>59cb61e7-32bc-4ae8-9635-ccf364f0778d</t>
  </si>
  <si>
    <t>SBPQTE11913802</t>
  </si>
  <si>
    <t>Sear and Associates Insurance Brokers Pty Ltd</t>
  </si>
  <si>
    <t>f5a439f6-cb1b-43b2-ada6-853983abe697</t>
  </si>
  <si>
    <t>SBPQTE11916974</t>
  </si>
  <si>
    <t>235f9532-1de0-439d-8c9d-1365c5a9309a</t>
  </si>
  <si>
    <t>SBPQTE11920000</t>
  </si>
  <si>
    <t>S862255</t>
  </si>
  <si>
    <t>Physician, Consultant (Own Account)</t>
  </si>
  <si>
    <t>ebce572e-e3eb-456f-afec-61aeef296b36</t>
  </si>
  <si>
    <t>SBPQTE11914662</t>
  </si>
  <si>
    <t>bb1cdbff-aa37-4fc7-913c-a6a9697cbd4b</t>
  </si>
  <si>
    <t>SBPQTE11910829</t>
  </si>
  <si>
    <t>GA700088826BUSP</t>
  </si>
  <si>
    <t>14842528-2652-45f3-be76-d22640e61667</t>
  </si>
  <si>
    <t>SBPQTE11925005</t>
  </si>
  <si>
    <t>ad4f4824-db96-45ca-9c5f-ed487604870f</t>
  </si>
  <si>
    <t>SBPQTE11922748</t>
  </si>
  <si>
    <t>706d78bb-3d6e-4dcb-b584-c1fd59370b82</t>
  </si>
  <si>
    <t>SBPQTE11925972</t>
  </si>
  <si>
    <t>adac1f5c-55cd-4c39-9734-cc97b8c0db58</t>
  </si>
  <si>
    <t>SBPQTE11926955</t>
  </si>
  <si>
    <t>c8cf0c07-20bd-48d4-a465-209a38d389fa</t>
  </si>
  <si>
    <t>SBPQTE11925279</t>
  </si>
  <si>
    <t>a10e8973-1b15-4492-a6f4-36aa12d5da5f</t>
  </si>
  <si>
    <t>SBPQTE11928205</t>
  </si>
  <si>
    <t>S786920</t>
  </si>
  <si>
    <t>Business Agents Office</t>
  </si>
  <si>
    <t>ec1695c7-af6f-449c-9ee5-cc10fe215fa8</t>
  </si>
  <si>
    <t>SBPQTE11919280</t>
  </si>
  <si>
    <t>1072cd9c-7951-41fd-b0a1-311e43e66f59</t>
  </si>
  <si>
    <t>SBPQTE11929127</t>
  </si>
  <si>
    <t>GA700187347BUSP</t>
  </si>
  <si>
    <t>8b1d9e74-a6d6-48da-a37a-797eba6a765a</t>
  </si>
  <si>
    <t>SBPQTE11925114</t>
  </si>
  <si>
    <t>6d737ec3-8a79-45cb-a80a-cafe409f4ffc</t>
  </si>
  <si>
    <t>SBPQTE11914776</t>
  </si>
  <si>
    <t>638a455f-c29e-4f6d-8ad2-0867a2b4870a</t>
  </si>
  <si>
    <t>SBPQTE11912797</t>
  </si>
  <si>
    <t>6b2fd916-51bf-447d-b5b4-e7bb40cea5d9</t>
  </si>
  <si>
    <t>SBPQTE11918059</t>
  </si>
  <si>
    <t>689976a9-e954-40d3-a6f5-c12e1d1a0bef</t>
  </si>
  <si>
    <t>SBPQTE11925993</t>
  </si>
  <si>
    <t>S255959</t>
  </si>
  <si>
    <t>Mattresses, Rubber, Manufacturing</t>
  </si>
  <si>
    <t>d8d0de79-ec06-4351-8360-512c86f167ea</t>
  </si>
  <si>
    <t>SBPQTE11923002</t>
  </si>
  <si>
    <t>8c1260c6-c29d-4e6e-9dd9-af40ef7d6603</t>
  </si>
  <si>
    <t>SBPQTE11914727</t>
  </si>
  <si>
    <t>GA700016407BUSP</t>
  </si>
  <si>
    <t>d22d93e3-83eb-472c-b704-1d4808bf9d06</t>
  </si>
  <si>
    <t>SBPQTE11921000</t>
  </si>
  <si>
    <t>beca90c0-7a15-4e8a-b6b8-3a2140e75fff</t>
  </si>
  <si>
    <t>SBPQTE11928856</t>
  </si>
  <si>
    <t>978393b4-a56a-4a2a-a818-67b0890e0352</t>
  </si>
  <si>
    <t>SBPQTE11923754</t>
  </si>
  <si>
    <t>44bb30d9-cac3-48c2-98bf-7132919d3196</t>
  </si>
  <si>
    <t>SBPQTE11929990</t>
  </si>
  <si>
    <t>GA700187777BUSP</t>
  </si>
  <si>
    <t>d9c28dec-7e21-49ce-baaa-37eda382f2ec</t>
  </si>
  <si>
    <t>SBPQTE11919944</t>
  </si>
  <si>
    <t>GA700182592BUSP</t>
  </si>
  <si>
    <t>3c466bd9-fbd6-41f9-a722-ee8908d93864</t>
  </si>
  <si>
    <t>SBPQTE11919709</t>
  </si>
  <si>
    <t>b4a4d4e0-d467-456c-86c6-b3332be33e7d</t>
  </si>
  <si>
    <t>SBPQTE11925607</t>
  </si>
  <si>
    <t>8403009a-af0a-4997-9b97-19053ed4c1ab</t>
  </si>
  <si>
    <t>SBPQTE11913910</t>
  </si>
  <si>
    <t>71e91e5e-6a98-488c-83d8-70eed6826221</t>
  </si>
  <si>
    <t>SBPQTE11920478</t>
  </si>
  <si>
    <t>f317b925-1930-46ab-9348-b51432d7ea2b</t>
  </si>
  <si>
    <t>SBPQTE11921180</t>
  </si>
  <si>
    <t>ce04bdfe-6db7-42b3-ade7-347326df6126</t>
  </si>
  <si>
    <t>SBPQTE11925584</t>
  </si>
  <si>
    <t>8a4290e4-ca83-4b50-8093-7bfb737e5b68</t>
  </si>
  <si>
    <t>SBPQTE11919533</t>
  </si>
  <si>
    <t>bf9e9851-d78f-499d-9e98-8d5425c2e61b</t>
  </si>
  <si>
    <t>SBPQTE11929930</t>
  </si>
  <si>
    <t>8058cf29-aaaf-450c-bbd3-4d9731571db4</t>
  </si>
  <si>
    <t>b0b351ed-08ea-4e6c-974b-edf5dd13030a</t>
  </si>
  <si>
    <t>SBPQTE11920916</t>
  </si>
  <si>
    <t>c1dcf1d4-c2be-45de-bb53-ed266835849c</t>
  </si>
  <si>
    <t>SBPQTE11919638</t>
  </si>
  <si>
    <t>f4fb9c20-71b3-4dc8-b6a9-80f9048fb33e</t>
  </si>
  <si>
    <t>SBPQTE11929355</t>
  </si>
  <si>
    <t>2edb75fd-a94f-4e60-ad44-38da9e8a308c</t>
  </si>
  <si>
    <t>SBPQTE11928520</t>
  </si>
  <si>
    <t>S222151</t>
  </si>
  <si>
    <t>Household Textile Goods Manufacturing Noc</t>
  </si>
  <si>
    <t>564d9066-ba0a-46cf-bf61-20c8f13c1282</t>
  </si>
  <si>
    <t>SBPQTE11922691</t>
  </si>
  <si>
    <t>02c280da-23b3-4fd1-b717-4f870de2fc91</t>
  </si>
  <si>
    <t>SBPQTE11914152</t>
  </si>
  <si>
    <t>S862263</t>
  </si>
  <si>
    <t>Surgeon (Own Account)</t>
  </si>
  <si>
    <t>fc590968-1a6f-4936-9b5a-de43ae41a5c0</t>
  </si>
  <si>
    <t>SBPQTE11924192</t>
  </si>
  <si>
    <t>4b4a1fa1-d272-4043-80cf-ecedabfd7464</t>
  </si>
  <si>
    <t>SBPQTE11919281</t>
  </si>
  <si>
    <t>e8ef0ee2-7542-4dea-8794-e42761ce9dd4</t>
  </si>
  <si>
    <t>SBPQTE11915416</t>
  </si>
  <si>
    <t>GA700170969BUSP</t>
  </si>
  <si>
    <t>S951958</t>
  </si>
  <si>
    <t>Sporting Equipment Hiring</t>
  </si>
  <si>
    <t>53a816dc-3866-495f-a6f2-68b654945fda</t>
  </si>
  <si>
    <t>SBPQTE11925366</t>
  </si>
  <si>
    <t>GA700138859BUSP</t>
  </si>
  <si>
    <t>c56b25b4-6264-46b3-8b61-710430ffab73</t>
  </si>
  <si>
    <t>SBPQTE11930097</t>
  </si>
  <si>
    <t>c878d41d-46af-4dd7-a403-65b7e12c7473</t>
  </si>
  <si>
    <t>SBPQTE11929775</t>
  </si>
  <si>
    <t>GA700186495BUSP</t>
  </si>
  <si>
    <t>80490195-38b8-4813-9df2-45b410dfb159</t>
  </si>
  <si>
    <t>SBPQTE11913866</t>
  </si>
  <si>
    <t>99f084b1-f607-4d4c-9951-17b6cc2bf318</t>
  </si>
  <si>
    <t>SBPQTE11929834</t>
  </si>
  <si>
    <t>e36fe377-3928-4a54-a6ab-cc1f9c509fad</t>
  </si>
  <si>
    <t>SBPQTE11921662</t>
  </si>
  <si>
    <t>fbd293a8-95b7-492d-a86c-51645eab905c</t>
  </si>
  <si>
    <t>SBPQTE11912895</t>
  </si>
  <si>
    <t>GA700022652BUSP</t>
  </si>
  <si>
    <t>dda4ab32-e758-4858-8dfb-51239704e4af</t>
  </si>
  <si>
    <t>SBPQTE11919772</t>
  </si>
  <si>
    <t>d9f690d6-a821-4dd8-9dc9-9c7a55074d0b</t>
  </si>
  <si>
    <t>SBPQTE11921855</t>
  </si>
  <si>
    <t>d8d78eb8-0850-4998-86e1-09c4d2c6c4fb</t>
  </si>
  <si>
    <t>SBPQTE11928225</t>
  </si>
  <si>
    <t>014b8621-bc2b-4115-bd59-6f8f1c594fcc</t>
  </si>
  <si>
    <t>SBPQTE11913953</t>
  </si>
  <si>
    <t>f11068c6-c6f0-444f-9641-6bfcb3014fbd</t>
  </si>
  <si>
    <t>SBPQTE11923653</t>
  </si>
  <si>
    <t>GA700103905BUSP</t>
  </si>
  <si>
    <t>3abe0895-aef9-4f59-b4c3-afa88dae3cb5</t>
  </si>
  <si>
    <t>SBPQTE11918301</t>
  </si>
  <si>
    <t>dea41d93-1b93-49dd-81e0-9ad349d9dcde</t>
  </si>
  <si>
    <t>SBPQTE11926675</t>
  </si>
  <si>
    <t>4a3575ca-8be4-4887-84f8-99382418e1b6</t>
  </si>
  <si>
    <t>SBPQTE11929691</t>
  </si>
  <si>
    <t>f40f118b-8a16-43ec-917b-99255d6dbc14</t>
  </si>
  <si>
    <t>SBPQTE11917251</t>
  </si>
  <si>
    <t>GA700180969BUSP</t>
  </si>
  <si>
    <t>05219301-5fbd-4f8f-b05f-33cb14741746</t>
  </si>
  <si>
    <t>SBPQTE11914439</t>
  </si>
  <si>
    <t>8e93d056-a6a2-4800-90bf-5f680f2a015c</t>
  </si>
  <si>
    <t>SBPQTE11922690</t>
  </si>
  <si>
    <t>27475ebc-3c77-435a-a96d-a1c5658c3c36</t>
  </si>
  <si>
    <t>SBPQTE11929427</t>
  </si>
  <si>
    <t>S217457</t>
  </si>
  <si>
    <t>Dog Biscuits Manufacturing</t>
  </si>
  <si>
    <t>84d7a5f8-0adb-4775-afef-4a6ce08fa795</t>
  </si>
  <si>
    <t>SBPQTE11930266</t>
  </si>
  <si>
    <t>981d812b-c885-4023-9119-8b1da5fccd52</t>
  </si>
  <si>
    <t>SBPQTE11923101</t>
  </si>
  <si>
    <t>1a202d8c-b2de-48a5-83b9-546bf6395928</t>
  </si>
  <si>
    <t>SBPQTE11919996</t>
  </si>
  <si>
    <t>e7fc8ec5-5272-4b21-bf40-1f3c67205b99</t>
  </si>
  <si>
    <t>SBPQTE11915168</t>
  </si>
  <si>
    <t>71c4560c-bdb1-481c-b7cf-1ec91c4b3013</t>
  </si>
  <si>
    <t>SBPQTE11926333</t>
  </si>
  <si>
    <t>11eaf827-a923-47cb-81f4-217cc2f38c26</t>
  </si>
  <si>
    <t>SBPQTE11923612</t>
  </si>
  <si>
    <t>dfa94bac-febe-48b3-a757-60b5536f27a4</t>
  </si>
  <si>
    <t>SBPQTE11919936</t>
  </si>
  <si>
    <t>75c6b137-53b7-4249-9849-5c94afd961cd</t>
  </si>
  <si>
    <t>SBPQTE11921192</t>
  </si>
  <si>
    <t>S030315</t>
  </si>
  <si>
    <t>Forest Nursery Operation Or Service</t>
  </si>
  <si>
    <t>c5422325-cd48-4061-824f-cc8f8b34695e</t>
  </si>
  <si>
    <t>SBPQTE11917853</t>
  </si>
  <si>
    <t>GA700115680BUSP</t>
  </si>
  <si>
    <t>3218f9bb-64b1-4172-aeb1-7627d9c94e54</t>
  </si>
  <si>
    <t>SBPQTE11922859</t>
  </si>
  <si>
    <t>S233405</t>
  </si>
  <si>
    <t>Bags, Paper, Manufacturing</t>
  </si>
  <si>
    <t>789926ed-78fa-4ad1-b0fd-ed3b76e05b51</t>
  </si>
  <si>
    <t>SBPQTE11916461</t>
  </si>
  <si>
    <t>47124a5c-db5b-47dd-bd92-f483aed3f41e</t>
  </si>
  <si>
    <t>SBPQTE11921087</t>
  </si>
  <si>
    <t>73ad201e-a47e-421d-8778-70c81dc12c22</t>
  </si>
  <si>
    <t>SBPQTE11920393</t>
  </si>
  <si>
    <t>1c8d1471-8dca-4bab-a361-5b00a9cc83b0</t>
  </si>
  <si>
    <t>SBPQTE11921446</t>
  </si>
  <si>
    <t>d32cfdb7-d0c0-401a-8425-b094eb87ae08</t>
  </si>
  <si>
    <t>SBPQTE11915057</t>
  </si>
  <si>
    <t>fded2042-aa3c-4a6f-9616-7b5d9c8f360e</t>
  </si>
  <si>
    <t>SBPQTE11915155</t>
  </si>
  <si>
    <t>0d86971c-f407-4613-b3c9-e166edf87934</t>
  </si>
  <si>
    <t>SBPQTE11929253</t>
  </si>
  <si>
    <t>5d0b5b95-4ae1-4557-babd-16b6a6d619c0</t>
  </si>
  <si>
    <t>SBPQTE11925792</t>
  </si>
  <si>
    <t>9f80893a-b0c2-4e03-a797-5df47b19479d</t>
  </si>
  <si>
    <t>SBPQTE11921791</t>
  </si>
  <si>
    <t>GA700183680BUSP</t>
  </si>
  <si>
    <t>be38c358-38ae-49c2-9ad4-fee1bbc715a1</t>
  </si>
  <si>
    <t>SBPQTE11925554</t>
  </si>
  <si>
    <t>S451205</t>
  </si>
  <si>
    <t>Farm Produce-Incl Bagged Grain</t>
  </si>
  <si>
    <t>efd25afb-493b-4a6f-905d-dbc19fea0c8d</t>
  </si>
  <si>
    <t>SBPQTE11924631</t>
  </si>
  <si>
    <t>2a8b38b3-2b2e-48cd-bbd9-d61b7a6191f0</t>
  </si>
  <si>
    <t>SBPQTE11929850</t>
  </si>
  <si>
    <t>27a25092-3356-4d7d-8ad0-6e716ca5db75</t>
  </si>
  <si>
    <t>SBPQTE11926797</t>
  </si>
  <si>
    <t>31a60a81-1636-4da5-851e-256463a6674d</t>
  </si>
  <si>
    <t>SBPQTE11926636</t>
  </si>
  <si>
    <t>6c903f98-fe51-41c3-a103-808c07accbe3</t>
  </si>
  <si>
    <t>SBPQTE11925090</t>
  </si>
  <si>
    <t>b5c87eca-bacd-4dca-9f88-b5fe45cb1f1e</t>
  </si>
  <si>
    <t>SBPQTE11928163</t>
  </si>
  <si>
    <t>S412265</t>
  </si>
  <si>
    <t>Sewage Or Stormwater Drainage Systems Construction</t>
  </si>
  <si>
    <t>4b602274-5133-40e8-b1bb-1eb56e8579f2</t>
  </si>
  <si>
    <t>SBPQTE11922897</t>
  </si>
  <si>
    <t>77d41130-a230-4fad-bb67-6fd93d6c47c1</t>
  </si>
  <si>
    <t>SBPQTE11924324</t>
  </si>
  <si>
    <t>87b38e78-42b2-46f0-9444-8170130cf305</t>
  </si>
  <si>
    <t>SBPQTE11927699</t>
  </si>
  <si>
    <t>88a7f9cd-8020-4b03-af16-f531c21686a7</t>
  </si>
  <si>
    <t>SBPQTE11930804</t>
  </si>
  <si>
    <t>e64d6f5c-e1fe-4668-8774-8e908c30961c</t>
  </si>
  <si>
    <t>SBPQTE11924093</t>
  </si>
  <si>
    <t>S571050</t>
  </si>
  <si>
    <t>Holiday Farms</t>
  </si>
  <si>
    <t>397c0aec-1bb1-4e36-bab4-1050d2acbc01</t>
  </si>
  <si>
    <t>SBPQTE11920258</t>
  </si>
  <si>
    <t>S213065</t>
  </si>
  <si>
    <t>Frozen Fruit Manufacturing</t>
  </si>
  <si>
    <t>fc23179b-851a-4a77-848c-1b07bf6b24b7</t>
  </si>
  <si>
    <t>SBPQTE11929732</t>
  </si>
  <si>
    <t>af4f1de8-a06b-4a96-a169-e4da7e8e90d4</t>
  </si>
  <si>
    <t>SBPQTE11921851</t>
  </si>
  <si>
    <t>0222f52e-837f-45d0-a636-a71ab657c092</t>
  </si>
  <si>
    <t>SBPQTE11927595</t>
  </si>
  <si>
    <t>11b7f13b-4c90-4969-8c2f-475b76a72a03</t>
  </si>
  <si>
    <t>SBPQTE11925419</t>
  </si>
  <si>
    <t>0652e233-4c8b-4514-8687-af1aaf119167</t>
  </si>
  <si>
    <t>SBPQTE11915455</t>
  </si>
  <si>
    <t>a3aeb5c3-af96-447f-a20a-6d87f9c93982</t>
  </si>
  <si>
    <t>SBPQTE11923924</t>
  </si>
  <si>
    <t>a273f87e-f585-496a-b0a3-b042ad5be687</t>
  </si>
  <si>
    <t>SBPQTE11917979</t>
  </si>
  <si>
    <t>436cce94-a6b8-43fa-a1d3-9bde2480169d</t>
  </si>
  <si>
    <t>SBPQTE11914648</t>
  </si>
  <si>
    <t>94f804b5-22c1-4605-9681-e4271f9db902</t>
  </si>
  <si>
    <t>SBPQTE11924773</t>
  </si>
  <si>
    <t>9d5460db-c8ec-4b9a-8dcf-21afcad3235b</t>
  </si>
  <si>
    <t>SBPQTE11913950</t>
  </si>
  <si>
    <t>dd48184a-64c2-4ac4-828e-7539f12f5983</t>
  </si>
  <si>
    <t>SBPQTE11931112</t>
  </si>
  <si>
    <t>e6cb4ece-9c6c-4f3d-8dcf-64d914825c91</t>
  </si>
  <si>
    <t>SBPQTE11928258</t>
  </si>
  <si>
    <t>d481dc0c-65f8-4e0a-ab19-ad95b9289bae</t>
  </si>
  <si>
    <t>SBPQTE11913958</t>
  </si>
  <si>
    <t>32460479-9dd7-473e-85e4-8dfb91feff60</t>
  </si>
  <si>
    <t>SBPQTE11917906</t>
  </si>
  <si>
    <t>e819691f-186b-47a5-8844-afebfae7320a</t>
  </si>
  <si>
    <t>SBPQTE11915322</t>
  </si>
  <si>
    <t>a5cf9204-ea31-49c8-958a-532dbb6c1583</t>
  </si>
  <si>
    <t>SBPQTE11930652</t>
  </si>
  <si>
    <t>61c99763-df7e-4a04-87db-11fed68c28cb</t>
  </si>
  <si>
    <t>SBPQTE11910510</t>
  </si>
  <si>
    <t>8a167a0b-5e63-4310-bd83-be7e5d74d5bf</t>
  </si>
  <si>
    <t>SBPQTE11916143</t>
  </si>
  <si>
    <t>GA700164073BUSP</t>
  </si>
  <si>
    <t>e97a099a-6624-43ff-948a-96f6be297943</t>
  </si>
  <si>
    <t>SBPQTE11920867</t>
  </si>
  <si>
    <t>94506fd5-6c6b-4940-92b8-d0ba989869de</t>
  </si>
  <si>
    <t>SBPQTE11914093</t>
  </si>
  <si>
    <t>eb4034b8-4c84-430a-9e4a-1380d6f1164d</t>
  </si>
  <si>
    <t>SBPQTE11918969</t>
  </si>
  <si>
    <t>d52359a5-45e1-4d26-bbeb-3fd478b8132a</t>
  </si>
  <si>
    <t>SBPQTE11929194</t>
  </si>
  <si>
    <t>b1ca46e8-f3bf-4a7f-b289-db01565658fd</t>
  </si>
  <si>
    <t>SBPQTE11921871</t>
  </si>
  <si>
    <t>67294ebd-eb0f-436d-b8a1-fe13bc1d1bb6</t>
  </si>
  <si>
    <t>SBPQTE11929577</t>
  </si>
  <si>
    <t>S863925</t>
  </si>
  <si>
    <t>Clinical Psychology Service</t>
  </si>
  <si>
    <t>2e03865d-d7b0-45ad-8301-074948144b75</t>
  </si>
  <si>
    <t>SBPQTE11922357</t>
  </si>
  <si>
    <t>8b442d3d-ce9f-4aa2-a30d-414d25e4a216</t>
  </si>
  <si>
    <t>SBPQTE11931862</t>
  </si>
  <si>
    <t>7892734a-193f-46c3-b6cc-18dc7bb72001</t>
  </si>
  <si>
    <t>SBPQTE11931046</t>
  </si>
  <si>
    <t>84805328-1ad1-494e-b127-87f522aed65d</t>
  </si>
  <si>
    <t>SBPQTE11924896</t>
  </si>
  <si>
    <t>b3197020-3846-4978-911c-ee63790c9e0f</t>
  </si>
  <si>
    <t>SBPQTE11916612</t>
  </si>
  <si>
    <t>182dde18-710f-4b77-8761-a758763711a4</t>
  </si>
  <si>
    <t>SBPQTE11924447</t>
  </si>
  <si>
    <t>a87e5ccc-101a-4739-a04e-e21d6eb90443</t>
  </si>
  <si>
    <t>SBPQTE11932029</t>
  </si>
  <si>
    <t>S461111</t>
  </si>
  <si>
    <t>Crane Sales (Including Service And Repairs)</t>
  </si>
  <si>
    <t>dcd98963-1694-421b-a3e7-8706b9cc2aed</t>
  </si>
  <si>
    <t>SBPQTE11919909</t>
  </si>
  <si>
    <t>18d7a225-7b04-4edc-8695-a466ad58aba0</t>
  </si>
  <si>
    <t>SBPQTE11926607</t>
  </si>
  <si>
    <t>8d01c441-e2a1-46a7-ae87-fc1064e0218b</t>
  </si>
  <si>
    <t>SBPQTE11926149</t>
  </si>
  <si>
    <t>370bb4b8-9e0f-4d4c-bb39-847e6e53399c</t>
  </si>
  <si>
    <t>SBPQTE11918835</t>
  </si>
  <si>
    <t>b10dfc6a-ea45-4263-a538-22813cb3b3b5</t>
  </si>
  <si>
    <t>SBPQTE11924503</t>
  </si>
  <si>
    <t>0076431c-8dee-4868-93c6-fbe341321341</t>
  </si>
  <si>
    <t>SBPQTE11917362</t>
  </si>
  <si>
    <t>830a3b69-9a80-4e70-a11f-274a85669f3b</t>
  </si>
  <si>
    <t>SBPQTE11923408</t>
  </si>
  <si>
    <t>GA700101008BUSP</t>
  </si>
  <si>
    <t>5eb3c91e-715b-43e1-a483-fea11f1aa5c9</t>
  </si>
  <si>
    <t>SBPQTE11924804</t>
  </si>
  <si>
    <t>S951952</t>
  </si>
  <si>
    <t>Video Recorder Or Equipment Hiring</t>
  </si>
  <si>
    <t>1a2437f0-0d71-4ffc-b435-1bc1f54a1282</t>
  </si>
  <si>
    <t>SBPQTE11915583</t>
  </si>
  <si>
    <t>S254254</t>
  </si>
  <si>
    <t>Paint Tinting Colour, Prepared, Manufacturing</t>
  </si>
  <si>
    <t>ef3b460e-0173-44ac-82e2-63b911bbaeb3</t>
  </si>
  <si>
    <t>SBPQTE11913915</t>
  </si>
  <si>
    <t>2214ac33-5a27-423b-ab0a-2e35a4b25e3e</t>
  </si>
  <si>
    <t>SBPQTE11930303</t>
  </si>
  <si>
    <t>GA700187990BUSP</t>
  </si>
  <si>
    <t>75af1368-5492-4d35-bc79-afdec50fc066</t>
  </si>
  <si>
    <t>SBPQTE11922954</t>
  </si>
  <si>
    <t>4ff39f8b-c536-437a-b345-6989cba68d5a</t>
  </si>
  <si>
    <t>SBPQTE11916069</t>
  </si>
  <si>
    <t>9215ab40-f1a3-46c0-a236-4c78647b2ded</t>
  </si>
  <si>
    <t>SBPQTE11917073</t>
  </si>
  <si>
    <t>78c2b67b-b599-40b1-9292-6039d6d12b5b</t>
  </si>
  <si>
    <t>SBPQTE11931932</t>
  </si>
  <si>
    <t>c421541a-2820-47f6-a248-8fe64735eedc</t>
  </si>
  <si>
    <t>SBPQTE11924581</t>
  </si>
  <si>
    <t>5d53b59d-4935-462f-a7ae-da77c3ef7cea</t>
  </si>
  <si>
    <t>SBPQTE11922812</t>
  </si>
  <si>
    <t>cc004222-4fa9-47aa-b122-be8816963b33</t>
  </si>
  <si>
    <t>SBPQTE11918602</t>
  </si>
  <si>
    <t>ea137936-28c6-49c5-8f34-02c1a2ee7f34</t>
  </si>
  <si>
    <t>SBPQTE11919122</t>
  </si>
  <si>
    <t>86b1b0ef-1d58-44a2-84e7-3287673548e6</t>
  </si>
  <si>
    <t>SBPQTE11929966</t>
  </si>
  <si>
    <t>GA700187208BUSP</t>
  </si>
  <si>
    <t>52642ef5-6554-43c6-afa6-d027f5bab99c</t>
  </si>
  <si>
    <t>SBPQTE11929012</t>
  </si>
  <si>
    <t>GA700147408BUSP</t>
  </si>
  <si>
    <t>2e3a2559-1d76-4438-99cd-020f3f393f74</t>
  </si>
  <si>
    <t>SBPQTE11928935</t>
  </si>
  <si>
    <t>fc1c13ba-bbcc-4af8-a1f3-b8838db1359d</t>
  </si>
  <si>
    <t>SBPQTE11914030</t>
  </si>
  <si>
    <t>b4a3bee5-c855-4296-a804-aa6788ea1085</t>
  </si>
  <si>
    <t>SBPQTE11919806</t>
  </si>
  <si>
    <t>2e5f19d4-a513-4597-8308-589dedb68fc7</t>
  </si>
  <si>
    <t>SBPQTE11919329</t>
  </si>
  <si>
    <t>dc8bf836-a630-48dc-a4be-bab2bc6fe666</t>
  </si>
  <si>
    <t>SBPQTE11919473</t>
  </si>
  <si>
    <t>GA700182302BUSP</t>
  </si>
  <si>
    <t>305814a7-3443-46f6-adb3-c840a88e784d</t>
  </si>
  <si>
    <t>SBPQTE11914144</t>
  </si>
  <si>
    <t>f6faede6-edf9-4733-aed9-13a90d58a835</t>
  </si>
  <si>
    <t>SBPQTE11924870</t>
  </si>
  <si>
    <t>3c0f4ba4-661b-41fb-aec1-4d9da2400cc4</t>
  </si>
  <si>
    <t>SBPQTE11919348</t>
  </si>
  <si>
    <t>8843855a-82fb-4bb6-9dda-4987d70aacfa</t>
  </si>
  <si>
    <t>SBPQTE11925714</t>
  </si>
  <si>
    <t>GA700059417BUSP</t>
  </si>
  <si>
    <t>79e4ed75-62e9-4a35-ab02-33db5c715d4d</t>
  </si>
  <si>
    <t>SBPQTE11921500</t>
  </si>
  <si>
    <t>2361b7b8-0544-4e87-a067-f6275235ae74</t>
  </si>
  <si>
    <t>SBPQTE11916378</t>
  </si>
  <si>
    <t>S292315</t>
  </si>
  <si>
    <t>Inner Spring Mattress Manufacturing</t>
  </si>
  <si>
    <t>fed43810-b0e3-4049-8fe7-b9e2e8c8b71f</t>
  </si>
  <si>
    <t>SBPQTE11919205</t>
  </si>
  <si>
    <t>GA700092857BUSP</t>
  </si>
  <si>
    <t>0b6600ba-d7e8-4026-9fe7-bad427cc5b66</t>
  </si>
  <si>
    <t>SBPQTE11931133</t>
  </si>
  <si>
    <t>eb8141af-94a4-4ec4-b258-93072f6f7474</t>
  </si>
  <si>
    <t>SBPQTE11930413</t>
  </si>
  <si>
    <t>S254355</t>
  </si>
  <si>
    <t>Baby Napkins Manufacturing</t>
  </si>
  <si>
    <t>0b515ecb-ba12-4de6-a7e8-82254052c090</t>
  </si>
  <si>
    <t>SBPQTE11917482</t>
  </si>
  <si>
    <t>0510ba9e-1d9f-41df-bf3d-a9c7c58215a5</t>
  </si>
  <si>
    <t>SBPQTE11918047</t>
  </si>
  <si>
    <t>afcd74b3-d954-4af9-927e-891dff101725</t>
  </si>
  <si>
    <t>SBPQTE11928988</t>
  </si>
  <si>
    <t>GA700157055BUSP</t>
  </si>
  <si>
    <t>6c296ad8-5965-4487-a981-e1bbd45c174c</t>
  </si>
  <si>
    <t>SBPQTE11921181</t>
  </si>
  <si>
    <t>GA700017582BUSP</t>
  </si>
  <si>
    <t>a781c5d0-d556-468d-8df5-e7db1828025a</t>
  </si>
  <si>
    <t>SBPQTE11915064</t>
  </si>
  <si>
    <t>356dfeeb-127d-497a-b00d-42eec7666de8</t>
  </si>
  <si>
    <t>SBPQTE11922047</t>
  </si>
  <si>
    <t>9df0acb0-8614-46da-804e-92ee0e4665c0</t>
  </si>
  <si>
    <t>SBPQTE11924836</t>
  </si>
  <si>
    <t>04e9b827-31ac-49ef-a03a-eb034681c032</t>
  </si>
  <si>
    <t>SBPQTE11920759</t>
  </si>
  <si>
    <t>bac1a460-287f-4f6e-bacf-c9767f4f307d</t>
  </si>
  <si>
    <t>SBPQTE11919467</t>
  </si>
  <si>
    <t>GA700202981BUSP</t>
  </si>
  <si>
    <t>27d676f9-2365-4fe5-ade2-1165d0cca89c</t>
  </si>
  <si>
    <t>SBPQTE11912783</t>
  </si>
  <si>
    <t>3c6626e5-c918-4321-bf95-461a6fdbc643</t>
  </si>
  <si>
    <t>SBPQTE11929310</t>
  </si>
  <si>
    <t>a09a89c5-da5c-44d1-a472-46a81098c755</t>
  </si>
  <si>
    <t>SBPQTE11925940</t>
  </si>
  <si>
    <t>2df18fe5-b911-4b04-9a34-c82446454215</t>
  </si>
  <si>
    <t>SBPQTE11922052</t>
  </si>
  <si>
    <t>fb54dbc3-29a4-475f-9248-35bca51dcaac</t>
  </si>
  <si>
    <t>SBPQTE11921731</t>
  </si>
  <si>
    <t>GA700172812BUSP</t>
  </si>
  <si>
    <t>c71ec5a7-ece1-4151-b98e-7a7078e5be58</t>
  </si>
  <si>
    <t>SBPQTE11924959</t>
  </si>
  <si>
    <t>00a58ab1-107e-4226-b520-deafefa82291</t>
  </si>
  <si>
    <t>SBPQTE11918402</t>
  </si>
  <si>
    <t>5c3a8bdd-8696-4f39-9f79-6742cc3408bb</t>
  </si>
  <si>
    <t>SBPQTE11930450</t>
  </si>
  <si>
    <t>1595be85-0d51-4105-ac6c-01a48ec8e60b</t>
  </si>
  <si>
    <t>SBPQTE11917344</t>
  </si>
  <si>
    <t>65304c56-780c-44ea-8d61-b4067d74dfe4</t>
  </si>
  <si>
    <t>SBPQTE11921876</t>
  </si>
  <si>
    <t>a86edf86-3b88-4e3e-8362-9a3f0c858262</t>
  </si>
  <si>
    <t>SBPQTE11917334</t>
  </si>
  <si>
    <t>GA700180998BUSP</t>
  </si>
  <si>
    <t>422b7a03-8827-491a-af0c-e28099bc26cc</t>
  </si>
  <si>
    <t>SBPQTE11912832</t>
  </si>
  <si>
    <t>7ce62c8c-4dc1-422c-8451-a0f5789e7b01</t>
  </si>
  <si>
    <t>SBPQTE11919959</t>
  </si>
  <si>
    <t>Consult Insurance Solutions</t>
  </si>
  <si>
    <t>3495a56b-149a-4613-945d-6146a9d8bc7d</t>
  </si>
  <si>
    <t>SBPQTE11923965</t>
  </si>
  <si>
    <t>4ef80e1f-7f0b-48a4-a3d4-de2e65cae963</t>
  </si>
  <si>
    <t>SBPQTE11928351</t>
  </si>
  <si>
    <t>24d53772-371d-4c4f-b346-bca59d630c4b</t>
  </si>
  <si>
    <t>SBPQTE11919174</t>
  </si>
  <si>
    <t>488d62aa-208d-4e9a-a00d-52dab61e4af5</t>
  </si>
  <si>
    <t>SBPQTE11921882</t>
  </si>
  <si>
    <t>130fd5ea-82fe-4f4f-89af-a000f22b1361</t>
  </si>
  <si>
    <t>SBPQTE11915388</t>
  </si>
  <si>
    <t>87684026-852f-4490-9e00-cc74c03b1e03</t>
  </si>
  <si>
    <t>SBPQTE11919965</t>
  </si>
  <si>
    <t>c6a43dd2-e9c9-4847-96e9-c0917f2c70c0</t>
  </si>
  <si>
    <t>SBPQTE11927788</t>
  </si>
  <si>
    <t>183f5f93-2231-4c33-a564-3f3dc2918616</t>
  </si>
  <si>
    <t>SBPQTE11915304</t>
  </si>
  <si>
    <t>S212210</t>
  </si>
  <si>
    <t>Ice Cream Manufacturing</t>
  </si>
  <si>
    <t>c2b573ca-560e-45fd-af11-1d9d552ca158</t>
  </si>
  <si>
    <t>SBPQTE11914239</t>
  </si>
  <si>
    <t>a19fdfea-105f-4b7a-9bb6-759807600b23</t>
  </si>
  <si>
    <t>SBPQTE11912849</t>
  </si>
  <si>
    <t>bb9e2bc6-1bf4-424a-9883-5480bd6fd98e</t>
  </si>
  <si>
    <t>SBPQTE11928567</t>
  </si>
  <si>
    <t>0e982040-06ff-4cf4-bf01-766733640a5a</t>
  </si>
  <si>
    <t>SBPQTE11921439</t>
  </si>
  <si>
    <t>2341b260-e11c-4484-887e-3ac9d8da4c07</t>
  </si>
  <si>
    <t>SBPQTE11928777</t>
  </si>
  <si>
    <t>1f837b41-40b2-40a7-a27b-1268f13e626f</t>
  </si>
  <si>
    <t>SBPQTE11926016</t>
  </si>
  <si>
    <t>943fe450-4c9d-4dc6-998f-af77cb1aca1c</t>
  </si>
  <si>
    <t>SBPQTE11915708</t>
  </si>
  <si>
    <t>1f26d6df-853a-4e33-a397-bfb680988575</t>
  </si>
  <si>
    <t>SBPQTE11930192</t>
  </si>
  <si>
    <t>afba01d1-d682-43db-8aad-251241773e8e</t>
  </si>
  <si>
    <t>SBPQTE11923278</t>
  </si>
  <si>
    <t>c52024eb-2971-4713-9a29-57892a3bc411</t>
  </si>
  <si>
    <t>SBPQTE11919695</t>
  </si>
  <si>
    <t>58ac970a-9ab7-4925-9fc9-eab651c748bf</t>
  </si>
  <si>
    <t>SBPQTE11928042</t>
  </si>
  <si>
    <t>9cfb6523-1e59-42bf-b3a6-d1cfb3e4c27f</t>
  </si>
  <si>
    <t>SBPQTE11926434</t>
  </si>
  <si>
    <t>1c84592b-1ed5-4b15-8a5c-aa00120682a9</t>
  </si>
  <si>
    <t>SBPQTE11930105</t>
  </si>
  <si>
    <t>56852e92-5c12-4f68-a5cb-b25cad6d2046</t>
  </si>
  <si>
    <t>SBPQTE11923900</t>
  </si>
  <si>
    <t>520f9920-8b0c-4377-ad49-fc758144be0b</t>
  </si>
  <si>
    <t>SBPQTE11917295</t>
  </si>
  <si>
    <t>96031b7f-7f2b-4cb9-a917-a51c931b9956</t>
  </si>
  <si>
    <t>SBPQTE11923321</t>
  </si>
  <si>
    <t>6a51efba-931e-4006-b7a9-1bb55e13b3de</t>
  </si>
  <si>
    <t>SBPQTE11926830</t>
  </si>
  <si>
    <t>74cda76f-6f2e-4e19-83a7-f131a59330e6</t>
  </si>
  <si>
    <t>SBPQTE11926697</t>
  </si>
  <si>
    <t>a8d14088-ef9f-470e-b78a-fb7bb0f24879</t>
  </si>
  <si>
    <t>SBPQTE11930236</t>
  </si>
  <si>
    <t>25583516-c466-46d7-b193-e9148b014020</t>
  </si>
  <si>
    <t>SBPQTE11914204</t>
  </si>
  <si>
    <t>d61668e4-92b7-43fd-a127-b203a05ba6d3</t>
  </si>
  <si>
    <t>SBPQTE11914078</t>
  </si>
  <si>
    <t>250071bb-241c-41f8-9e64-978c2f9dec85</t>
  </si>
  <si>
    <t>SBPQTE11930383</t>
  </si>
  <si>
    <t>48e0dc66-0809-4ee6-9cf8-6abf42e156d6</t>
  </si>
  <si>
    <t>SBPQTE11921718</t>
  </si>
  <si>
    <t>8c13c1ce-41b7-48b5-a678-8733ccc063c3</t>
  </si>
  <si>
    <t>SBPQTE11912857</t>
  </si>
  <si>
    <t>40bac8d9-318c-4522-9462-d051fe33d1ad</t>
  </si>
  <si>
    <t>SBPQTE11918764</t>
  </si>
  <si>
    <t>ece7b110-f614-4747-9381-7d8f3bd6eace</t>
  </si>
  <si>
    <t>SBPQTE11918753</t>
  </si>
  <si>
    <t>7ed90017-4113-4998-ab67-21ecf66ffe7a</t>
  </si>
  <si>
    <t>SBPQTE11925333</t>
  </si>
  <si>
    <t>GA700185649BUSP</t>
  </si>
  <si>
    <t>3e071702-250e-4015-af95-a86bd7ac49de</t>
  </si>
  <si>
    <t>SBPQTE11914486</t>
  </si>
  <si>
    <t>8eaf2751-a699-4d3c-936a-753123da5017</t>
  </si>
  <si>
    <t>SBPQTE11914497</t>
  </si>
  <si>
    <t>e0617286-84e7-4a66-82ce-853b24d7e369</t>
  </si>
  <si>
    <t>SBPQTE11922878</t>
  </si>
  <si>
    <t>GA700013501BUSP</t>
  </si>
  <si>
    <t>cea876e3-78ca-4544-849a-3b6327727419</t>
  </si>
  <si>
    <t>SBPQTE11929567</t>
  </si>
  <si>
    <t>58119c84-4c5e-4b44-8ce3-12a0bda58426</t>
  </si>
  <si>
    <t>SBPQTE11917342</t>
  </si>
  <si>
    <t>55659161-85dd-42d9-9044-3633316d143f</t>
  </si>
  <si>
    <t>SBPQTE11913869</t>
  </si>
  <si>
    <t>1e6bb36e-a8ad-4978-bcd0-1005a1889c5b</t>
  </si>
  <si>
    <t>SBPQTE11908400</t>
  </si>
  <si>
    <t>GA700020164BUSP</t>
  </si>
  <si>
    <t>b1b443cd-5b77-4047-91ef-045a630924ae</t>
  </si>
  <si>
    <t>SBPQTE11930409</t>
  </si>
  <si>
    <t>e97ff04d-dbef-4925-867d-e8e22d6f702c</t>
  </si>
  <si>
    <t>SBPQTE11919888</t>
  </si>
  <si>
    <t>de037256-24b7-47a0-8122-6f3f3a47db79</t>
  </si>
  <si>
    <t>SBPQTE11926445</t>
  </si>
  <si>
    <t>aacc390a-3a72-4e04-98f9-8d976ea44508</t>
  </si>
  <si>
    <t>SBPQTE11929932</t>
  </si>
  <si>
    <t>GA700182882BUSP</t>
  </si>
  <si>
    <t>39761652-6c2a-4515-9593-f9d21460fba3</t>
  </si>
  <si>
    <t>SBPQTE11916549</t>
  </si>
  <si>
    <t>fac7310e-e46b-493c-868d-0ae29ad3c53d</t>
  </si>
  <si>
    <t>SBPQTE11924761</t>
  </si>
  <si>
    <t>1806e207-b079-4d16-9d55-898a40e189c4</t>
  </si>
  <si>
    <t>SBPQTE11924923</t>
  </si>
  <si>
    <t>GA700161723BUSP</t>
  </si>
  <si>
    <t>ab4903d9-d93b-47f4-9c75-fc5d25aa7154</t>
  </si>
  <si>
    <t>SBPQTE11920461</t>
  </si>
  <si>
    <t>a05c205c-cf7d-46d4-8899-64c39cd0bc69</t>
  </si>
  <si>
    <t>SBPQTE11919327</t>
  </si>
  <si>
    <t>0beb8f08-b477-458f-9f11-dab16c9681c6</t>
  </si>
  <si>
    <t>SBPQTE11920293</t>
  </si>
  <si>
    <t>GA700182125BUSP</t>
  </si>
  <si>
    <t>1e819577-d253-462b-961b-3eccc9e24fdc</t>
  </si>
  <si>
    <t>SBPQTE11914145</t>
  </si>
  <si>
    <t>36eed268-92ce-410b-b5b4-493e08d8cc67</t>
  </si>
  <si>
    <t>SBPQTE11928484</t>
  </si>
  <si>
    <t>74d69465-a381-4743-b4ce-878f07c6b20f</t>
  </si>
  <si>
    <t>SBPQTE11931669</t>
  </si>
  <si>
    <t>GA700018255BUSP</t>
  </si>
  <si>
    <t>S461566</t>
  </si>
  <si>
    <t>Communications Equipment, Industrial, Wholesaling</t>
  </si>
  <si>
    <t>3ea7940e-f42a-4272-938c-bcd2cc180d69</t>
  </si>
  <si>
    <t>SBPQTE11923155</t>
  </si>
  <si>
    <t>f75d1ecd-b1c4-40d5-af8a-395f8d667702</t>
  </si>
  <si>
    <t>SBPQTE11919087</t>
  </si>
  <si>
    <t>1cd9cde8-ab8d-484e-a395-448f4364a799</t>
  </si>
  <si>
    <t>SBPQTE11927863</t>
  </si>
  <si>
    <t>5d1dda92-d06e-488b-a9ad-086ddb89d428</t>
  </si>
  <si>
    <t>SBPQTE11930561</t>
  </si>
  <si>
    <t>e5388ad9-ba8d-4317-8a2f-226e1894c9e2</t>
  </si>
  <si>
    <t>SBPQTE11925881</t>
  </si>
  <si>
    <t>13e8ed34-979f-41f8-ba1c-b63ad9bd2911</t>
  </si>
  <si>
    <t>SBPQTE11916956</t>
  </si>
  <si>
    <t>7a007ea5-a6d9-41a8-bb03-f5248d9a82a0</t>
  </si>
  <si>
    <t>SBPQTE11919333</t>
  </si>
  <si>
    <t>fbdee821-b9f2-4b10-b6f9-927078084b5a</t>
  </si>
  <si>
    <t>SBPQTE11919201</t>
  </si>
  <si>
    <t>bb412d6d-a918-48f0-8867-5e484c60992a</t>
  </si>
  <si>
    <t>SBPQTE11920650</t>
  </si>
  <si>
    <t>7d256e28-04a8-4af1-985c-0ab53ea45a0d</t>
  </si>
  <si>
    <t>SBPQTE11916531</t>
  </si>
  <si>
    <t>cf784783-ab8a-4fc6-b0ae-17d937d6ac46</t>
  </si>
  <si>
    <t>SBPQTE11925109</t>
  </si>
  <si>
    <t>010c6bcc-31c8-41ff-be78-359cd2b0e154</t>
  </si>
  <si>
    <t>SBPQTE11930422</t>
  </si>
  <si>
    <t>0f7a5014-5d4a-4698-9eb0-9387076eac57</t>
  </si>
  <si>
    <t>SBPQTE11924468</t>
  </si>
  <si>
    <t>745576d6-8941-4615-a128-aa3d094ac811</t>
  </si>
  <si>
    <t>SBPQTE11930215</t>
  </si>
  <si>
    <t>Mega Capital Pty Ltd</t>
  </si>
  <si>
    <t>127253e0-715a-4085-9d52-48b98cba497b</t>
  </si>
  <si>
    <t>SBPQTE11923542</t>
  </si>
  <si>
    <t>d07a116e-c427-4408-93c1-893085de53e0</t>
  </si>
  <si>
    <t>SBPQTE11930340</t>
  </si>
  <si>
    <t>7740b7d8-01de-4788-b2de-c4161766e10d</t>
  </si>
  <si>
    <t>SBPQTE11915751</t>
  </si>
  <si>
    <t>2aea65d1-18ce-4501-afff-1277a441b1c1</t>
  </si>
  <si>
    <t>SBPQTE11923347</t>
  </si>
  <si>
    <t>12decb87-33f9-42c9-9354-29667d472554</t>
  </si>
  <si>
    <t>SBPQTE11923658</t>
  </si>
  <si>
    <t>086eebca-59d7-4398-b52e-2d1e495c7435</t>
  </si>
  <si>
    <t>SBPQTE11914417</t>
  </si>
  <si>
    <t>a89a1a8e-5efc-4e46-9873-decab13f7329</t>
  </si>
  <si>
    <t>SBPQTE11922470</t>
  </si>
  <si>
    <t>5bbd8383-4ad7-4130-a975-16729bfc94de</t>
  </si>
  <si>
    <t>SBPQTE11930731</t>
  </si>
  <si>
    <t>GA700166481BUSP</t>
  </si>
  <si>
    <t>d1065c69-8f0f-48fe-95ad-050462394024</t>
  </si>
  <si>
    <t>SBPQTE11923233</t>
  </si>
  <si>
    <t>ba0e5cc2-65ef-4d65-b426-af7cc13222a1</t>
  </si>
  <si>
    <t>SBPQTE11918541</t>
  </si>
  <si>
    <t>GA700181718BUSP</t>
  </si>
  <si>
    <t>9f52ecdc-5967-4b1d-a58d-ffa699713b42</t>
  </si>
  <si>
    <t>SBPQTE11927767</t>
  </si>
  <si>
    <t>df6d9fa7-d1e5-4a1f-b824-b8f976f28a3b</t>
  </si>
  <si>
    <t>SBPQTE11922009</t>
  </si>
  <si>
    <t>853b0132-5993-4a0c-8380-6e520b3ffefc</t>
  </si>
  <si>
    <t>SBPQTE11926342</t>
  </si>
  <si>
    <t>3e051ba8-2b5b-45b3-908b-b6c449070fab</t>
  </si>
  <si>
    <t>SBPQTE11921319</t>
  </si>
  <si>
    <t>06282027-d01d-4d92-83e6-451db66b79f7</t>
  </si>
  <si>
    <t>SBPQTE11921584</t>
  </si>
  <si>
    <t>cb15017f-1a2b-4c7c-83ad-47ae23277736</t>
  </si>
  <si>
    <t>SBPQTE11921568</t>
  </si>
  <si>
    <t>21539e6c-a7dd-4258-820d-9ccd78daeca2</t>
  </si>
  <si>
    <t>SBPQTE11930625</t>
  </si>
  <si>
    <t>970d9109-db04-4ef9-870a-2228b163840e</t>
  </si>
  <si>
    <t>SBPQTE11925010</t>
  </si>
  <si>
    <t>S962150</t>
  </si>
  <si>
    <t>Farmers Association Operation</t>
  </si>
  <si>
    <t>fad879d4-7a0a-4e9e-b54a-a630dd89bb85</t>
  </si>
  <si>
    <t>SBPQTE11930448</t>
  </si>
  <si>
    <t>S276220</t>
  </si>
  <si>
    <t>Gates, Wire, Manufacturing</t>
  </si>
  <si>
    <t>c66dc5a6-e405-47da-8658-e79e72921585</t>
  </si>
  <si>
    <t>SBPQTE11924701</t>
  </si>
  <si>
    <t>db65e383-d207-4d47-8652-15c955ecb8f8</t>
  </si>
  <si>
    <t>SBPQTE11930067</t>
  </si>
  <si>
    <t>46acc897-3655-47ed-bd31-a498e5052a0d</t>
  </si>
  <si>
    <t>SBPQTE11924020</t>
  </si>
  <si>
    <t>GA700094677BUSP</t>
  </si>
  <si>
    <t>7f7f4544-6d7a-42ce-bc12-c482b7b576eb</t>
  </si>
  <si>
    <t>SBPQTE11929800</t>
  </si>
  <si>
    <t>0d783802-ece2-4019-846e-a706a922d5c4</t>
  </si>
  <si>
    <t>SBPQTE11926649</t>
  </si>
  <si>
    <t>bbb8aea5-a6ac-4b51-a164-9c839f551af3</t>
  </si>
  <si>
    <t>SBPQTE11918460</t>
  </si>
  <si>
    <t>8af68d7f-45d8-4d53-a3a3-9e61e9ee0a1c</t>
  </si>
  <si>
    <t>SBPQTE11926691</t>
  </si>
  <si>
    <t>cb82dcb9-1e9d-4f13-a375-e38a6cab0b05</t>
  </si>
  <si>
    <t>SBPQTE11918411</t>
  </si>
  <si>
    <t>c285a366-a649-4fbe-810e-57b3fa588e8e</t>
  </si>
  <si>
    <t>SBPQTE11926495</t>
  </si>
  <si>
    <t>f0afd1da-dce2-4730-b63d-b8c62c425b8d</t>
  </si>
  <si>
    <t>SBPQTE11932123</t>
  </si>
  <si>
    <t>bd0c3ec0-95e0-45fb-b199-4dff7626c70b</t>
  </si>
  <si>
    <t>SBPQTE11930495</t>
  </si>
  <si>
    <t>fd4691e3-256b-407b-86ce-7ebaab20ab8c</t>
  </si>
  <si>
    <t>SBPQTE11918987</t>
  </si>
  <si>
    <t>GA700181983BUSP</t>
  </si>
  <si>
    <t>565efe4d-65af-487c-bb83-4eccb7e5d8a6</t>
  </si>
  <si>
    <t>SBPQTE11919032</t>
  </si>
  <si>
    <t>85a979bd-dca1-4bfb-9088-a84169977a68</t>
  </si>
  <si>
    <t>SBPQTE11924074</t>
  </si>
  <si>
    <t>ca8cc91c-c741-424d-8c8e-ec63a11d0d25</t>
  </si>
  <si>
    <t>SBPQTE11916686</t>
  </si>
  <si>
    <t>1941b47b-a7d0-4bfa-b2ea-b730d37c805f</t>
  </si>
  <si>
    <t>SBPQTE11914696</t>
  </si>
  <si>
    <t>ce374e80-4c48-4df2-8849-0d032da6700f</t>
  </si>
  <si>
    <t>SBPQTE11921341</t>
  </si>
  <si>
    <t>a76c915e-8b81-46c4-a8db-55bc5f6aeb95</t>
  </si>
  <si>
    <t>SBPQTE11929503</t>
  </si>
  <si>
    <t>12edf631-16a5-485d-bb5f-6591221e3b89</t>
  </si>
  <si>
    <t>SBPQTE11924281</t>
  </si>
  <si>
    <t>b5bdf780-3779-4266-a60e-c0be6763a076</t>
  </si>
  <si>
    <t>SBPQTE11926192</t>
  </si>
  <si>
    <t>54ac7e02-f0b5-4f0a-9798-499b8986f503</t>
  </si>
  <si>
    <t>SBPQTE11920669</t>
  </si>
  <si>
    <t>597fbcc9-be00-437f-a800-446b023ca52c</t>
  </si>
  <si>
    <t>SBPQTE11926719</t>
  </si>
  <si>
    <t>a9ad9461-9232-48ae-b628-d9a41774562b</t>
  </si>
  <si>
    <t>SBPQTE11926035</t>
  </si>
  <si>
    <t>S862251</t>
  </si>
  <si>
    <t>Orthopaedic Specialist (Own Account)</t>
  </si>
  <si>
    <t>65818872-3a48-4029-98e4-223b099c3678</t>
  </si>
  <si>
    <t>SBPQTE11914392</t>
  </si>
  <si>
    <t>S292130</t>
  </si>
  <si>
    <t>Tables, Wooden, Manufacturing</t>
  </si>
  <si>
    <t>a2b35876-e9be-41c2-97be-4a1ac1f42239</t>
  </si>
  <si>
    <t>SBPQTE11919197</t>
  </si>
  <si>
    <t>8e85a560-cbb8-462f-b15f-e5566dd1a413</t>
  </si>
  <si>
    <t>SBPQTE11914415</t>
  </si>
  <si>
    <t>0717223b-089f-434b-ac31-b4c4a5f4894b</t>
  </si>
  <si>
    <t>SBPQTE11920433</t>
  </si>
  <si>
    <t>120a0e3e-b368-4d87-89f6-0e83afd0b550</t>
  </si>
  <si>
    <t>SBPQTE11923446</t>
  </si>
  <si>
    <t>bffba95c-0c62-4f65-9d52-7c1dd64ebb18</t>
  </si>
  <si>
    <t>SBPQTE11928268</t>
  </si>
  <si>
    <t>d84ae1f4-c4a9-4972-9ed5-e21b76cfa0e3</t>
  </si>
  <si>
    <t>SBPQTE11930894</t>
  </si>
  <si>
    <t>101ed417-3a5f-487a-9f25-06d98dea0c5c</t>
  </si>
  <si>
    <t>SBPQTE11914871</t>
  </si>
  <si>
    <t>S844010</t>
  </si>
  <si>
    <t>Ballet School Operation</t>
  </si>
  <si>
    <t>81101d11-09b8-4854-89a6-f3fc5af80c3a</t>
  </si>
  <si>
    <t>SBPQTE11908362</t>
  </si>
  <si>
    <t>GA700095548BUSP</t>
  </si>
  <si>
    <t>9412dce1-610c-4fdd-bf03-e2b7f36d8bd9</t>
  </si>
  <si>
    <t>SBPQTE11930674</t>
  </si>
  <si>
    <t>b930ae86-3278-49be-96a6-3339e6a71f25</t>
  </si>
  <si>
    <t>SBPQTE11926039</t>
  </si>
  <si>
    <t>S256205</t>
  </si>
  <si>
    <t>Pipes (Rigid Pvc) Manufacturing</t>
  </si>
  <si>
    <t>8706dede-e6c5-4992-8983-6db8c5879ece</t>
  </si>
  <si>
    <t>SBPQTE11921610</t>
  </si>
  <si>
    <t>8620078e-d331-43c7-b171-1ed5c0bb782f</t>
  </si>
  <si>
    <t>SBPQTE11920934</t>
  </si>
  <si>
    <t>188c882c-7ade-4c60-9060-98b897eb5681</t>
  </si>
  <si>
    <t>SBPQTE11922657</t>
  </si>
  <si>
    <t>GA700184189BUSP</t>
  </si>
  <si>
    <t>dec7e8a0-067f-4ae5-94a5-be00fd386a46</t>
  </si>
  <si>
    <t>SBPQTE11919977</t>
  </si>
  <si>
    <t>9f21a1ec-23ed-4d53-a2cf-1da73f85b575</t>
  </si>
  <si>
    <t>SBPQTE11931164</t>
  </si>
  <si>
    <t>S015210</t>
  </si>
  <si>
    <t>Horse Stud Farm Operation</t>
  </si>
  <si>
    <t>6b5d32e2-a4f2-4e85-9de9-d1095af7142b</t>
  </si>
  <si>
    <t>SBPQTE11924022</t>
  </si>
  <si>
    <t>645a2b2d-5b76-4e17-8f4d-375a5c14e0e7</t>
  </si>
  <si>
    <t>SBPQTE11929621</t>
  </si>
  <si>
    <t>2bc02251-9f78-4e20-a7b7-4452843fcff0</t>
  </si>
  <si>
    <t>SBPQTE11913855</t>
  </si>
  <si>
    <t>96751181-918e-483a-868c-adf5144c599e</t>
  </si>
  <si>
    <t>SBPQTE11928761</t>
  </si>
  <si>
    <t>e81b305d-a50b-40ae-8756-e786c3a55713</t>
  </si>
  <si>
    <t>SBPQTE11928256</t>
  </si>
  <si>
    <t>fbef6768-7e02-4823-bf24-82cc56dc179b</t>
  </si>
  <si>
    <t>SBPQTE11923703</t>
  </si>
  <si>
    <t>c0cabd24-2a11-4b33-9d03-95df3404e214</t>
  </si>
  <si>
    <t>SBPQTE11924650</t>
  </si>
  <si>
    <t>e504df10-a2ab-4f09-806d-1979c5830eb0</t>
  </si>
  <si>
    <t>SBPQTE11914421</t>
  </si>
  <si>
    <t>982192e2-1876-4adb-98bd-93e94e1a9fbe</t>
  </si>
  <si>
    <t>SBPQTE11931034</t>
  </si>
  <si>
    <t>c4ad95be-debb-44ab-82b7-eb8ce7fb472a</t>
  </si>
  <si>
    <t>SBPQTE11928973</t>
  </si>
  <si>
    <t>13b62b01-c16d-4f6a-90b7-bfddca758c95</t>
  </si>
  <si>
    <t>SBPQTE11923727</t>
  </si>
  <si>
    <t>65982b08-6434-4d6c-ae76-9e99d7f2bfa6</t>
  </si>
  <si>
    <t>SBPQTE11923475</t>
  </si>
  <si>
    <t>4a108129-6686-4367-b66d-9f80d8446436</t>
  </si>
  <si>
    <t>SBPQTE11920346</t>
  </si>
  <si>
    <t>S782960</t>
  </si>
  <si>
    <t>Water Conservation Consultancy</t>
  </si>
  <si>
    <t>33f7c68d-6afe-4815-90ed-a210cd3a5e95</t>
  </si>
  <si>
    <t>SBPQTE11915978</t>
  </si>
  <si>
    <t>ac0c2d46-6dde-4d7b-85fd-14b9fdd17954</t>
  </si>
  <si>
    <t>SBPQTE11917727</t>
  </si>
  <si>
    <t>1e3a53f0-e756-416b-a156-77b427e39e4d</t>
  </si>
  <si>
    <t>SBPQTE11916022</t>
  </si>
  <si>
    <t>96ceeeeb-f0b4-4d3e-9e88-3e53d1a91c63</t>
  </si>
  <si>
    <t>SBPQTE11922282</t>
  </si>
  <si>
    <t>a8876f28-2af6-4375-a1b5-fcdf344385ff</t>
  </si>
  <si>
    <t>SBPQTE11926552</t>
  </si>
  <si>
    <t>886954e2-2afb-4adb-b8c5-172cd309180c</t>
  </si>
  <si>
    <t>SBPQTE11926710</t>
  </si>
  <si>
    <t>2f3adcf2-104b-49c7-ab90-85e548b961e8</t>
  </si>
  <si>
    <t>SBPQTE11914228</t>
  </si>
  <si>
    <t>0285c03b-caa3-4e30-b7da-4a5c2211439c</t>
  </si>
  <si>
    <t>SBPQTE11918404</t>
  </si>
  <si>
    <t>d586b196-440f-42ef-8716-13f89ba10cf3</t>
  </si>
  <si>
    <t>SBPQTE11915743</t>
  </si>
  <si>
    <t>7c63b435-59aa-44e4-88ae-26eb74751470</t>
  </si>
  <si>
    <t>SBPQTE11920121</t>
  </si>
  <si>
    <t>d9192786-c545-4b95-a624-8be353539091</t>
  </si>
  <si>
    <t>SBPQTE11922674</t>
  </si>
  <si>
    <t>fbb7e8f0-d496-4e4e-8a8e-c267a5e479a4</t>
  </si>
  <si>
    <t>SBPQTE11915054</t>
  </si>
  <si>
    <t>59f325eb-ab76-4b3b-a253-97ea34bfea8e</t>
  </si>
  <si>
    <t>SBPQTE11914386</t>
  </si>
  <si>
    <t>S412250</t>
  </si>
  <si>
    <t>Golf Courses Construction</t>
  </si>
  <si>
    <t>c0ca067d-90c1-4496-b33b-52ee0dfbd8f5</t>
  </si>
  <si>
    <t>SBPQTE11926309</t>
  </si>
  <si>
    <t>GA700069762BUSP</t>
  </si>
  <si>
    <t>364b048b-567a-4a96-b557-14af61783bcf</t>
  </si>
  <si>
    <t>SBPQTE11928742</t>
  </si>
  <si>
    <t>3686cbd3-d6af-4ac1-94b5-968d95efc136</t>
  </si>
  <si>
    <t>SBPQTE11914437</t>
  </si>
  <si>
    <t>5325bc27-19ab-4b29-9aa8-ace8c3ed7876</t>
  </si>
  <si>
    <t>6164f9ac-44ff-4f2f-8721-396468436681</t>
  </si>
  <si>
    <t>SBPQTE11916490</t>
  </si>
  <si>
    <t>GA700124461BUSP</t>
  </si>
  <si>
    <t>9a82a008-976d-4ede-9036-2bbbbd966d0d</t>
  </si>
  <si>
    <t>SBPQTE11920316</t>
  </si>
  <si>
    <t>32ec8342-a3d4-4ecf-bb68-ba0af4a04aaa</t>
  </si>
  <si>
    <t>SBPQTE11918088</t>
  </si>
  <si>
    <t>9774cd70-335f-4c4e-bef9-fcbf3f144637</t>
  </si>
  <si>
    <t>SBPQTE11928156</t>
  </si>
  <si>
    <t>faccc663-8e22-47cc-831b-4a36e17eacba</t>
  </si>
  <si>
    <t>SBPQTE11929825</t>
  </si>
  <si>
    <t>2eab8221-dd47-4561-bf5d-ef75dac42f06</t>
  </si>
  <si>
    <t>SBPQTE11924259</t>
  </si>
  <si>
    <t>GA700024023BUSP</t>
  </si>
  <si>
    <t>7a33f330-0e0c-41ce-adfc-189e27545274</t>
  </si>
  <si>
    <t>006d7831-b59d-488b-83f5-9df16138571b</t>
  </si>
  <si>
    <t>SBPQTE11928490</t>
  </si>
  <si>
    <t>b6268eb6-a14e-4448-accb-595f0f64a0f3</t>
  </si>
  <si>
    <t>SBPQTE11919393</t>
  </si>
  <si>
    <t>32abf494-90f8-4b5e-bae3-7eae49a4e421</t>
  </si>
  <si>
    <t>SBPQTE11928624</t>
  </si>
  <si>
    <t>e8ecd004-f4c8-4b80-9e9c-0a4ddaf085a4</t>
  </si>
  <si>
    <t>SBPQTE11923172</t>
  </si>
  <si>
    <t>e0d35ecc-4962-4799-948a-ebdf143e397b</t>
  </si>
  <si>
    <t>SBPQTE11916789</t>
  </si>
  <si>
    <t>S531215</t>
  </si>
  <si>
    <t>Motor Cycles/Scooters Wholesaling/Retailing</t>
  </si>
  <si>
    <t>c4fe1c12-d89a-4229-a403-7cd2a87b7357</t>
  </si>
  <si>
    <t>SBPQTE11924584</t>
  </si>
  <si>
    <t>985b580f-d946-4b16-b11a-5bb27f32e0e3</t>
  </si>
  <si>
    <t>SBPQTE11915096</t>
  </si>
  <si>
    <t>aeeb0230-570a-4181-bd3d-dfa182439024</t>
  </si>
  <si>
    <t>SBPQTE11916833</t>
  </si>
  <si>
    <t>58dde107-9401-4145-8b7b-0747c15d7168</t>
  </si>
  <si>
    <t>SBPQTE11928565</t>
  </si>
  <si>
    <t>33156da1-916e-4d0a-afc6-b60d5d3ba3d0</t>
  </si>
  <si>
    <t>SBPQTE11919632</t>
  </si>
  <si>
    <t>61841a33-4f97-4e92-9903-fe7835616948</t>
  </si>
  <si>
    <t>SBPQTE11920441</t>
  </si>
  <si>
    <t>91825a69-9d1d-49c3-936f-159c74d68759</t>
  </si>
  <si>
    <t>SBPQTE11919468</t>
  </si>
  <si>
    <t>18163567-b6a3-4c72-89e5-cc4c4b4ad97c</t>
  </si>
  <si>
    <t>SBPQTE11922527</t>
  </si>
  <si>
    <t>GA700184111BUSP</t>
  </si>
  <si>
    <t>b6affdf4-884c-43dc-b7a6-378efd05afe9</t>
  </si>
  <si>
    <t>SBPQTE11920366</t>
  </si>
  <si>
    <t>fdc485b5-17d7-4b0f-a7df-ff4bc8e63954</t>
  </si>
  <si>
    <t>SBPQTE11915173</t>
  </si>
  <si>
    <t>c81e0abc-a58d-440a-b422-5811b6af026f</t>
  </si>
  <si>
    <t>SBPQTE11919274</t>
  </si>
  <si>
    <t>b56b7be6-70a7-46bb-b765-744137e3a3cc</t>
  </si>
  <si>
    <t>SBPQTE11931817</t>
  </si>
  <si>
    <t>f7190184-9320-4463-9af4-c6fee5d209de</t>
  </si>
  <si>
    <t>SBPQTE11925693</t>
  </si>
  <si>
    <t>2d751ee0-b9b8-413a-ad6e-df39dd1e29ed</t>
  </si>
  <si>
    <t>SBPQTE11926891</t>
  </si>
  <si>
    <t>8f2c8e49-97eb-402b-9642-495329d76fd8</t>
  </si>
  <si>
    <t>SBPQTE11926869</t>
  </si>
  <si>
    <t>0f120469-5543-438b-9231-3ea2b8f5b871</t>
  </si>
  <si>
    <t>SBPQTE11930028</t>
  </si>
  <si>
    <t>29656117-a65f-4b61-abea-2799fecddd3b</t>
  </si>
  <si>
    <t>SBPQTE11926097</t>
  </si>
  <si>
    <t>S030325</t>
  </si>
  <si>
    <t>Reforestation Service</t>
  </si>
  <si>
    <t>ab1cf294-1c4e-471a-b22b-35df648efbab</t>
  </si>
  <si>
    <t>SBPQTE11930851</t>
  </si>
  <si>
    <t>d12b3325-35ed-4c75-8ccf-5673c6b59863</t>
  </si>
  <si>
    <t>SBPQTE11922490</t>
  </si>
  <si>
    <t>aca9b509-2d3a-4ef5-a745-656b8fbe9e1e</t>
  </si>
  <si>
    <t>SBPQTE11928400</t>
  </si>
  <si>
    <t>a884a09c-f55f-4374-bd39-e73767f325a6</t>
  </si>
  <si>
    <t>76dccc49-650e-4049-ad35-82bd3d60a73d</t>
  </si>
  <si>
    <t>SBPQTE11916948</t>
  </si>
  <si>
    <t>S574020</t>
  </si>
  <si>
    <t>Licensed Club Operation Other</t>
  </si>
  <si>
    <t>5adf1999-45da-40e4-bd79-3a6a445619dd</t>
  </si>
  <si>
    <t>SBPQTE11914928</t>
  </si>
  <si>
    <t>c44eaa0a-f42b-468e-9ecc-e45684d65e9b</t>
  </si>
  <si>
    <t>SBPQTE11923036</t>
  </si>
  <si>
    <t>37a1fe16-a82a-4f4a-a74a-ebb208570c24</t>
  </si>
  <si>
    <t>SBPQTE11912828</t>
  </si>
  <si>
    <t>981592f5-845e-4025-bcd4-cdce614ca674</t>
  </si>
  <si>
    <t>SBPQTE11918682</t>
  </si>
  <si>
    <t>GA700181147BUSP</t>
  </si>
  <si>
    <t>2c077c3d-a7a2-4df3-adf9-05da0284e8ee</t>
  </si>
  <si>
    <t>SBPQTE11922276</t>
  </si>
  <si>
    <t>1f5a677d-3cc3-4c52-99bf-ce86b6b44ac5</t>
  </si>
  <si>
    <t>SBPQTE11926744</t>
  </si>
  <si>
    <t>691bc913-f187-4392-bbdb-3b76867729ca</t>
  </si>
  <si>
    <t>SBPQTE11915025</t>
  </si>
  <si>
    <t>df09fd66-c48c-4264-ba90-d63900dfb84b</t>
  </si>
  <si>
    <t>SBPQTE11916633</t>
  </si>
  <si>
    <t>GA700180581BUSP</t>
  </si>
  <si>
    <t>603a95fc-840b-4608-8a9b-c0cf6cf56268</t>
  </si>
  <si>
    <t>SBPQTE11917497</t>
  </si>
  <si>
    <t>48b21bc0-e85d-4391-939f-226d21e16e82</t>
  </si>
  <si>
    <t>SBPQTE11928047</t>
  </si>
  <si>
    <t>GA700021263BUSP</t>
  </si>
  <si>
    <t>7425d712-c61e-4ff4-96d1-53cacd0642b5</t>
  </si>
  <si>
    <t>SBPQTE11929791</t>
  </si>
  <si>
    <t>GA700020209BUSP</t>
  </si>
  <si>
    <t>760e4071-ab34-4bba-8004-04f27ddb05c1</t>
  </si>
  <si>
    <t>SBPQTE11922496</t>
  </si>
  <si>
    <t>a8c0e3a2-1d27-410e-951c-2deaba8c5c02</t>
  </si>
  <si>
    <t>SBPQTE11925760</t>
  </si>
  <si>
    <t>219fd1d7-d244-47de-969c-3b4b52799657</t>
  </si>
  <si>
    <t>SBPQTE11928691</t>
  </si>
  <si>
    <t>42815662-15c8-4aaa-b584-43bce14fcaf0</t>
  </si>
  <si>
    <t>SBPQTE11921105</t>
  </si>
  <si>
    <t>86afc513-4cf1-4dd8-99b2-aec8362b3612</t>
  </si>
  <si>
    <t>SBPQTE11928324</t>
  </si>
  <si>
    <t>135e59b6-a7cd-4f1a-999b-f3f70e55d35d</t>
  </si>
  <si>
    <t>SBPQTE11924775</t>
  </si>
  <si>
    <t>ff5e0944-faf8-4b92-8009-5c7d0cede278</t>
  </si>
  <si>
    <t>SBPQTE11924034</t>
  </si>
  <si>
    <t>S217252</t>
  </si>
  <si>
    <t>Candied Popcorn Manufacturing</t>
  </si>
  <si>
    <t>5e15487b-d0bd-4f85-8402-55b331a6d544</t>
  </si>
  <si>
    <t>SBPQTE11921651</t>
  </si>
  <si>
    <t>e58f02de-1426-4c79-b245-9c6f65b474a1</t>
  </si>
  <si>
    <t>SBPQTE11923546</t>
  </si>
  <si>
    <t>GA700184604BUSP</t>
  </si>
  <si>
    <t>887ccf01-219c-4a41-926c-6734e20157bf</t>
  </si>
  <si>
    <t>SBPQTE11923667</t>
  </si>
  <si>
    <t>98a08419-ba2b-47d3-8f4e-2f418747c3dc</t>
  </si>
  <si>
    <t>SBPQTE11925224</t>
  </si>
  <si>
    <t>8ed6a5c3-47db-4c40-a8c3-b663360da936</t>
  </si>
  <si>
    <t>SBPQTE11925851</t>
  </si>
  <si>
    <t>8dba0517-3d33-418c-9dbb-952a68cfdf41</t>
  </si>
  <si>
    <t>SBPQTE11919439</t>
  </si>
  <si>
    <t>6ceeb7f6-e5bc-4434-9de8-6b1b3bfc51aa</t>
  </si>
  <si>
    <t>SBPQTE11928429</t>
  </si>
  <si>
    <t>S286458</t>
  </si>
  <si>
    <t>Presses, Woodworking Or Metalworking, Manufacturing</t>
  </si>
  <si>
    <t>35cb8b0b-c0bf-4b54-989f-52ecd6809119</t>
  </si>
  <si>
    <t>SBPQTE11908369</t>
  </si>
  <si>
    <t>GA700094927BUSP</t>
  </si>
  <si>
    <t>bb815e38-2572-466b-8975-512a0c848d35</t>
  </si>
  <si>
    <t>SBPQTE11917950</t>
  </si>
  <si>
    <t>1f4d7fb3-1b18-40a4-848a-3b87bc7abe3a</t>
  </si>
  <si>
    <t>SBPQTE11926249</t>
  </si>
  <si>
    <t>S253458</t>
  </si>
  <si>
    <t>Dyes (Food &amp; Cloth) Manufacturing</t>
  </si>
  <si>
    <t>1efd1a93-461f-4e4d-8e34-2f61734b3172</t>
  </si>
  <si>
    <t>SBPQTE11915507</t>
  </si>
  <si>
    <t>7c5cd2d7-1a7d-4f93-a041-0b1f4e48a550</t>
  </si>
  <si>
    <t>SBPQTE11922736</t>
  </si>
  <si>
    <t>GA700184231BUSP</t>
  </si>
  <si>
    <t>8b76f837-d005-4bfb-ab40-994afad02154</t>
  </si>
  <si>
    <t>SBPQTE11931424</t>
  </si>
  <si>
    <t>2e33f450-9648-40f4-9708-19fe21e67353</t>
  </si>
  <si>
    <t>SBPQTE11919062</t>
  </si>
  <si>
    <t>420d6ff9-6c0f-42f7-abd5-52b7a71e15fa</t>
  </si>
  <si>
    <t>SBPQTE11930598</t>
  </si>
  <si>
    <t>0b148d3b-4072-4f3b-b2e9-a5e7d2bac631</t>
  </si>
  <si>
    <t>SBPQTE11924622</t>
  </si>
  <si>
    <t>a35da432-4c07-448b-8a47-f88f050116e9</t>
  </si>
  <si>
    <t>SBPQTE11921351</t>
  </si>
  <si>
    <t>17932dd8-7c23-47db-9682-fa6f7d5deadd</t>
  </si>
  <si>
    <t>SBPQTE11916636</t>
  </si>
  <si>
    <t>2d2d6ef5-38de-41dc-ba8e-a565ddbaa7b1</t>
  </si>
  <si>
    <t>SBPQTE11926715</t>
  </si>
  <si>
    <t>f93b9675-e924-42b9-9fa2-ce75540b2639</t>
  </si>
  <si>
    <t>SBPQTE11915369</t>
  </si>
  <si>
    <t>e47d2500-08ba-415c-8dd1-413c86cdc5c5</t>
  </si>
  <si>
    <t>SBPQTE11916164</t>
  </si>
  <si>
    <t>8100e517-8c70-4f22-bda0-2c20d15ec3cb</t>
  </si>
  <si>
    <t>SBPQTE11920702</t>
  </si>
  <si>
    <t>7e4ba5ba-a607-41e5-8417-b0e1f19df5eb</t>
  </si>
  <si>
    <t>SBPQTE11914355</t>
  </si>
  <si>
    <t>651c5f4e-20d7-46ed-a71c-8e6a8d5f14be</t>
  </si>
  <si>
    <t>SBPQTE11923050</t>
  </si>
  <si>
    <t>62f9ed16-827b-4cf6-ae63-00508a9f26fa</t>
  </si>
  <si>
    <t>SBPQTE11928956</t>
  </si>
  <si>
    <t>c62074c8-0c17-4556-aad9-538dcd934348</t>
  </si>
  <si>
    <t>SBPQTE11923860</t>
  </si>
  <si>
    <t>8d10d038-61ef-4b39-89f2-e3c84a7368e8</t>
  </si>
  <si>
    <t>SBPQTE11918140</t>
  </si>
  <si>
    <t>3270916c-8f60-4fbf-b87d-5c4d18cbbd0b</t>
  </si>
  <si>
    <t>SBPQTE11914887</t>
  </si>
  <si>
    <t>5a47db4f-2d8b-4514-a6e7-1b8b9815d6de</t>
  </si>
  <si>
    <t>SBPQTE11926613</t>
  </si>
  <si>
    <t>fa667489-0124-4baf-b197-bed6e5a34ae3</t>
  </si>
  <si>
    <t>SBPQTE11915882</t>
  </si>
  <si>
    <t>145c64a2-da83-409a-bf68-51ba36c5770a</t>
  </si>
  <si>
    <t>SBPQTE11929456</t>
  </si>
  <si>
    <t>e9c16bdd-e641-40b7-a687-5022356340cf</t>
  </si>
  <si>
    <t>SBPQTE11930665</t>
  </si>
  <si>
    <t>dcffa036-c09b-4d39-9f49-af348874af0c</t>
  </si>
  <si>
    <t>SBPQTE11921395</t>
  </si>
  <si>
    <t>GA700164252BUSP</t>
  </si>
  <si>
    <t>4</t>
  </si>
  <si>
    <t>acf48bea-0af6-4b46-ad47-448bc1cc5c9b</t>
  </si>
  <si>
    <t>SBPQTE11929122</t>
  </si>
  <si>
    <t>GA700182016BUSP</t>
  </si>
  <si>
    <t>4b53d857-1d69-47b1-92fa-c7197af5bb3f</t>
  </si>
  <si>
    <t>SBPQTE11923481</t>
  </si>
  <si>
    <t>0fe558a6-f4f5-4987-af25-674af3371d61</t>
  </si>
  <si>
    <t>SBPQTE11921375</t>
  </si>
  <si>
    <t>c4666c68-07b9-473f-a4d2-7ddcc47962df</t>
  </si>
  <si>
    <t>SBPQTE11908333</t>
  </si>
  <si>
    <t>GA700092746BUSP</t>
  </si>
  <si>
    <t>b5857051-3fac-4c9b-ba1d-e714806a345d</t>
  </si>
  <si>
    <t>SBPQTE11927626</t>
  </si>
  <si>
    <t>2673aa61-24ae-4216-a6d9-c08b8c0d8c0a</t>
  </si>
  <si>
    <t>SBPQTE11928329</t>
  </si>
  <si>
    <t>GA700036975BUSP</t>
  </si>
  <si>
    <t>ce5418ba-39ef-438c-8bae-6d1c2d538be6</t>
  </si>
  <si>
    <t>SBPQTE11930624</t>
  </si>
  <si>
    <t>a546fe48-8667-41b7-a9ec-02dca66c327f</t>
  </si>
  <si>
    <t>SBPQTE11929199</t>
  </si>
  <si>
    <t>59c15e48-66b1-4313-ac92-85252b9f758f</t>
  </si>
  <si>
    <t>SBPQTE11925161</t>
  </si>
  <si>
    <t>Knightcorp Insurance Brokers</t>
  </si>
  <si>
    <t>de586c0f-390b-4df6-a716-d186cf960e68</t>
  </si>
  <si>
    <t>SBPQTE11921776</t>
  </si>
  <si>
    <t>Westcourt General Insurance Brokers Pty Ltd</t>
  </si>
  <si>
    <t>15b645f5-ec68-45a4-8db2-0c985b732506</t>
  </si>
  <si>
    <t>SBPQTE11931777</t>
  </si>
  <si>
    <t>Phoenix Insurance Brokers Pty Ltd</t>
  </si>
  <si>
    <t>ef6817eb-ec58-4b73-9e03-125e1a8a234f</t>
  </si>
  <si>
    <t>SBPQTE11919799</t>
  </si>
  <si>
    <t>5cb6105c-6572-47ca-86f0-c58e60d2b970</t>
  </si>
  <si>
    <t>SBPQTE11918447</t>
  </si>
  <si>
    <t>Centrewest Insurance Brokers Pty Ltd</t>
  </si>
  <si>
    <t>7a929bd5-fc64-4924-ad6f-75dd7f85df43</t>
  </si>
  <si>
    <t>SBPQTE11918582</t>
  </si>
  <si>
    <t>Integra Insurance Brokers</t>
  </si>
  <si>
    <t>91a71800-cdde-4125-b0dd-8251584638f4</t>
  </si>
  <si>
    <t>SBPQTE11924723</t>
  </si>
  <si>
    <t>d6e10759-1757-4470-b302-da365d3c94bb</t>
  </si>
  <si>
    <t>SBPQTE11928875</t>
  </si>
  <si>
    <t>GA700186722BUSP</t>
  </si>
  <si>
    <t>S772020</t>
  </si>
  <si>
    <t>Real Estate Title Transfer Service (Ex. Legal)</t>
  </si>
  <si>
    <t>ARMA Insurance Brokers</t>
  </si>
  <si>
    <t>7004f2d5-9c2d-4ef5-b891-2c2da8175d26</t>
  </si>
  <si>
    <t>SBPQTE11919752</t>
  </si>
  <si>
    <t>GA700014152BUSP</t>
  </si>
  <si>
    <t>c5513a01-b510-4792-a1a1-45696bff6839</t>
  </si>
  <si>
    <t>SBPQTE11912008</t>
  </si>
  <si>
    <t>McKenna Hampton Insurance Brokers (PSC Perth)</t>
  </si>
  <si>
    <t>8c7bc765-dc50-4a0b-949b-b9bac91d79e7</t>
  </si>
  <si>
    <t>SBPQTE11922522</t>
  </si>
  <si>
    <t>e68e3bb6-b91a-488e-907b-e394431fd18b</t>
  </si>
  <si>
    <t>SBPQTE11918789</t>
  </si>
  <si>
    <t>Reliance Franchise Partners</t>
  </si>
  <si>
    <t>093e6c23-872a-4c4d-8210-f5f33275cf1a</t>
  </si>
  <si>
    <t>SBPQTE11919417</t>
  </si>
  <si>
    <t>49ac8dad-b3e3-473c-aa95-729d4d969d77</t>
  </si>
  <si>
    <t>SBPQTE11917079</t>
  </si>
  <si>
    <t>534b6450-abe1-4964-abe4-dffa93c844c1</t>
  </si>
  <si>
    <t>SBPQTE11908229</t>
  </si>
  <si>
    <t>GA700023406BUSP</t>
  </si>
  <si>
    <t>5be349fb-a43b-436a-97e7-608d048d1532</t>
  </si>
  <si>
    <t>SBPQTE11929547</t>
  </si>
  <si>
    <t>80408743-d36c-4d16-8a92-34342a152ba7</t>
  </si>
  <si>
    <t>SBPQTE11921169</t>
  </si>
  <si>
    <t>ad75bfb6-ce36-4293-8240-55d35abfd084</t>
  </si>
  <si>
    <t>SBPQTE11914854</t>
  </si>
  <si>
    <t>S785205</t>
  </si>
  <si>
    <t>Commercial Art Service</t>
  </si>
  <si>
    <t>d600cebb-0332-434a-9918-56d4a0b7c209</t>
  </si>
  <si>
    <t>SBPQTE11926427</t>
  </si>
  <si>
    <t>2e5f6b9d-457f-4090-a914-f89fe5def709</t>
  </si>
  <si>
    <t>SBPQTE11917920</t>
  </si>
  <si>
    <t>e4a98a15-13c6-4819-83db-6cf61fa08887</t>
  </si>
  <si>
    <t>SBPQTE11910475</t>
  </si>
  <si>
    <t>GA700087758BUSP</t>
  </si>
  <si>
    <t>Graham Knight Insurance Brokers – Perth</t>
  </si>
  <si>
    <t>25ab56ff-a185-4287-95a0-2542fb93f515</t>
  </si>
  <si>
    <t>SBPQTE11916000</t>
  </si>
  <si>
    <t>Bruce Insurance Brokers Pty Ltd</t>
  </si>
  <si>
    <t>2c0ea152-5d50-4137-ba3c-8c67565ece84</t>
  </si>
  <si>
    <t>SBPQTE11916762</t>
  </si>
  <si>
    <t>16f89979-9f0d-486c-8dbf-85d1e3b5e4e9</t>
  </si>
  <si>
    <t>SBPQTE11914256</t>
  </si>
  <si>
    <t>968198d3-9dc1-4a45-bf0c-ef12e71a5add</t>
  </si>
  <si>
    <t>SBPQTE11931813</t>
  </si>
  <si>
    <t>Statewide Insurance Brokers</t>
  </si>
  <si>
    <t>c65c266b-3955-4a6e-83a9-8b02e490b6e4</t>
  </si>
  <si>
    <t>SBPQTE11924601</t>
  </si>
  <si>
    <t>d0a61404-e307-4827-984a-61c566e6720b</t>
  </si>
  <si>
    <t>SBPQTE11922945</t>
  </si>
  <si>
    <t>38ecb8b0-b9b6-47e7-942d-d782b1b37744</t>
  </si>
  <si>
    <t>SBPQTE11928140</t>
  </si>
  <si>
    <t>GA700093342BUSP</t>
  </si>
  <si>
    <t>7a966e3c-ca0c-441d-879e-f1fb6d91c0fa</t>
  </si>
  <si>
    <t>SBPQTE11926364</t>
  </si>
  <si>
    <t>0dcc8b97-d660-4a36-a8d0-1d4844b1ab4e</t>
  </si>
  <si>
    <t>SBPQTE11923070</t>
  </si>
  <si>
    <t>Westralian Insurance Pty Ltd</t>
  </si>
  <si>
    <t>cd757d4f-0632-4a31-8dd9-b528bc821546</t>
  </si>
  <si>
    <t>SBPQTE11923008</t>
  </si>
  <si>
    <t>NAS Insurance Brokers (WA)</t>
  </si>
  <si>
    <t>8efc9a82-97eb-433b-b0e3-cad0fe2de3bf</t>
  </si>
  <si>
    <t>SBPQTE11918662</t>
  </si>
  <si>
    <t>IPS Insurance Brokers Pty Ltd</t>
  </si>
  <si>
    <t>25e0b3fe-4191-4114-a383-2c25192dfd5c</t>
  </si>
  <si>
    <t>SBPQTE11926600</t>
  </si>
  <si>
    <t>e449318f-4210-4852-89fa-566d5b559523</t>
  </si>
  <si>
    <t>SBPQTE11914209</t>
  </si>
  <si>
    <t>082dc7c2-a0f8-4dba-bbfc-2d643e7cceb0</t>
  </si>
  <si>
    <t>SBPQTE11929267</t>
  </si>
  <si>
    <t>6d3a4589-f716-4fca-87fd-045474832193</t>
  </si>
  <si>
    <t>SBPQTE11917868</t>
  </si>
  <si>
    <t>S262952</t>
  </si>
  <si>
    <t>Flower Pots, Ceramic, Manufacturing</t>
  </si>
  <si>
    <t>Denboer &amp; Associates Pty Ltd</t>
  </si>
  <si>
    <t>024a4fc4-0736-4287-8b98-2b37ccaf0024</t>
  </si>
  <si>
    <t>SBPQTE11916868</t>
  </si>
  <si>
    <t>8bde16ce-b482-41dd-99e8-4036e331a1fe</t>
  </si>
  <si>
    <t>SBPQTE11931211</t>
  </si>
  <si>
    <t>GA700188458BUSP</t>
  </si>
  <si>
    <t>Safeguard Insurance Solutions Pty Ltd</t>
  </si>
  <si>
    <t>d4d7fa6b-4624-4bc8-953c-3fb60c5b3e0a</t>
  </si>
  <si>
    <t>SBPQTE11925493</t>
  </si>
  <si>
    <t>611cf233-4153-4e2b-873d-26569fcf90e5</t>
  </si>
  <si>
    <t>SBPQTE11925630</t>
  </si>
  <si>
    <t>04b296d0-c189-4168-b4e5-937fbf3b6df5</t>
  </si>
  <si>
    <t>SBPQTE11916574</t>
  </si>
  <si>
    <t>653a3e4e-cd3e-48fc-9598-7ea4c301fc3b</t>
  </si>
  <si>
    <t>SBPQTE11923730</t>
  </si>
  <si>
    <t>b8c7dd99-8f0a-47db-bd2c-56532619fc07</t>
  </si>
  <si>
    <t>SBPQTE11923332</t>
  </si>
  <si>
    <t>09dd00e9-e3d4-44c1-9527-d6dfa6dbbc89</t>
  </si>
  <si>
    <t>SBPQTE11929546</t>
  </si>
  <si>
    <t>e345136b-60ab-4e04-ba96-8465c5e19775</t>
  </si>
  <si>
    <t>SBPQTE11915969</t>
  </si>
  <si>
    <t>e1e5ccb1-56d9-4866-b203-f34339482652</t>
  </si>
  <si>
    <t>SBPQTE11930113</t>
  </si>
  <si>
    <t>S951905</t>
  </si>
  <si>
    <t>Domestic Appliance Hiring</t>
  </si>
  <si>
    <t>4f32950a-3a14-4db8-a572-73d7ec6d6ed5</t>
  </si>
  <si>
    <t>SBPQTE11929706</t>
  </si>
  <si>
    <t>f8d50e08-7430-4873-a6c9-5edb8630937a</t>
  </si>
  <si>
    <t>SBPQTE11922991</t>
  </si>
  <si>
    <t>Aviso WA</t>
  </si>
  <si>
    <t>b1a299bc-275e-4ec1-bbec-71a97a5647c8</t>
  </si>
  <si>
    <t>SBPQTE11929535</t>
  </si>
  <si>
    <t>5599bd2c-523f-4400-9799-9304d8b7ded6</t>
  </si>
  <si>
    <t>SBPQTE11920094</t>
  </si>
  <si>
    <t>105d35eb-6f02-45df-80fb-6a7cb451275b</t>
  </si>
  <si>
    <t>SBPQTE11918659</t>
  </si>
  <si>
    <t>GA700149233BUSP</t>
  </si>
  <si>
    <t>16a491ca-1472-4d52-8af6-59a32d84b7e6</t>
  </si>
  <si>
    <t>SBPQTE11916483</t>
  </si>
  <si>
    <t>b600ae21-9529-4c62-9170-d56d0d51d4e5</t>
  </si>
  <si>
    <t>SBPQTE11921390</t>
  </si>
  <si>
    <t>5ac63e43-0bc6-4b66-adfd-cb9e1d34b9ed</t>
  </si>
  <si>
    <t>SBPQTE11918783</t>
  </si>
  <si>
    <t>ae90e303-8a60-4861-9610-30d856073ed5</t>
  </si>
  <si>
    <t>SBPQTE11920856</t>
  </si>
  <si>
    <t>067babbc-d30b-4ac4-b204-5c33e88f24af</t>
  </si>
  <si>
    <t>SBPQTE11918267</t>
  </si>
  <si>
    <t>c8fc0e8c-7568-45ff-a68a-199cacb80df5</t>
  </si>
  <si>
    <t>SBPQTE11918897</t>
  </si>
  <si>
    <t>99c8ff81-60ea-4075-95b3-7c7994c18dda</t>
  </si>
  <si>
    <t>SBPQTE11920854</t>
  </si>
  <si>
    <t>007d6e07-369f-4105-a940-73a55f2a1def</t>
  </si>
  <si>
    <t>SBPQTE11930179</t>
  </si>
  <si>
    <t>841dc50e-823a-4dcc-b9e0-b86a52dec573</t>
  </si>
  <si>
    <t>SBPQTE11919503</t>
  </si>
  <si>
    <t>7c67d00f-7e4d-439f-81ee-efb08f8646e5</t>
  </si>
  <si>
    <t>SBPQTE11914897</t>
  </si>
  <si>
    <t>24c8e63c-dd38-4a57-b8bc-bf8c5577727d</t>
  </si>
  <si>
    <t>SBPQTE11914261</t>
  </si>
  <si>
    <t>23ae5af9-11b0-4b7f-93ec-a387c21b0a84</t>
  </si>
  <si>
    <t>SBPQTE11920091</t>
  </si>
  <si>
    <t>3a3c3cda-f239-491b-89f3-713893eb824f</t>
  </si>
  <si>
    <t>SBPQTE11926643</t>
  </si>
  <si>
    <t>S285130</t>
  </si>
  <si>
    <t>Gas Heating Appliances, Household, Manufacturing</t>
  </si>
  <si>
    <t>57782fc6-9ef1-4088-9e9c-82e6f690b859</t>
  </si>
  <si>
    <t>SBPQTE11918642</t>
  </si>
  <si>
    <t>74cb7e45-eacb-4e73-8f97-3d364b974ec2</t>
  </si>
  <si>
    <t>SBPQTE11926682</t>
  </si>
  <si>
    <t>07e1d408-b0e9-4836-8c86-096402524117</t>
  </si>
  <si>
    <t>SBPQTE11908378</t>
  </si>
  <si>
    <t>GA700091103BUSP</t>
  </si>
  <si>
    <t>Elliott Insurance Brokers</t>
  </si>
  <si>
    <t>60abc096-8471-4425-8ce5-c01f634f2cab</t>
  </si>
  <si>
    <t>SBPQTE11929951</t>
  </si>
  <si>
    <t>50599568-33a7-4c75-ba22-adf479f10e29</t>
  </si>
  <si>
    <t>SBPQTE11930769</t>
  </si>
  <si>
    <t>Albany District Insurance Brokers</t>
  </si>
  <si>
    <t>aac31d74-5605-4efe-aa7c-1adf9e0ba69f</t>
  </si>
  <si>
    <t>SBPQTE11922237</t>
  </si>
  <si>
    <t>a1a615e0-ad77-46a6-a52a-ad060fac33e8</t>
  </si>
  <si>
    <t>SBPQTE11915726</t>
  </si>
  <si>
    <t>GA700176242BUSP</t>
  </si>
  <si>
    <t>156c2f44-85f0-4027-9bea-1002228389b4</t>
  </si>
  <si>
    <t>SBPQTE11924338</t>
  </si>
  <si>
    <t>Cowden Limited - WA</t>
  </si>
  <si>
    <t>a34c1ab5-5eff-478f-8d97-eb055a2949cf</t>
  </si>
  <si>
    <t>SBPQTE11926700</t>
  </si>
  <si>
    <t>6a7ed2e5-f75b-4316-baa7-7c66843e0fe4</t>
  </si>
  <si>
    <t>SBPQTE11916123</t>
  </si>
  <si>
    <t>0c2c656e-2d10-4885-b549-4fd8dc13a314</t>
  </si>
  <si>
    <t>SBPQTE11923729</t>
  </si>
  <si>
    <t>9bea5fee-2b7f-4eb2-9e69-a8347295f12d</t>
  </si>
  <si>
    <t>SBPQTE11926617</t>
  </si>
  <si>
    <t>1559c5bd-8708-4a55-bed2-14c01f8d99e5</t>
  </si>
  <si>
    <t>SBPQTE11923362</t>
  </si>
  <si>
    <t>480ef0d1-cbdf-4b0c-a2b6-4e1c4e8b1337</t>
  </si>
  <si>
    <t>SBPQTE11930655</t>
  </si>
  <si>
    <t>b2d39126-5c6d-47e9-b83c-6d8c3d5408ea</t>
  </si>
  <si>
    <t>SBPQTE11929784</t>
  </si>
  <si>
    <t>Central Insurance Brokers Pty Ltd</t>
  </si>
  <si>
    <t>c94289eb-2467-4b0e-9ed2-8a70c57709b3</t>
  </si>
  <si>
    <t>SBPQTE11920093</t>
  </si>
  <si>
    <t>588ee094-106a-40e1-b947-f8b69af88d62</t>
  </si>
  <si>
    <t>SBPQTE11928110</t>
  </si>
  <si>
    <t>7377b4fc-4d67-404c-85b0-dc34f09fec8d</t>
  </si>
  <si>
    <t>SBPQTE11926242</t>
  </si>
  <si>
    <t>S263564</t>
  </si>
  <si>
    <t>Concrete Products Manufacturing Noc</t>
  </si>
  <si>
    <t>9551d56c-c3ce-4fff-97a0-c656b4410604</t>
  </si>
  <si>
    <t>SBPQTE11930314</t>
  </si>
  <si>
    <t>556b94f9-6ace-4c22-b063-bfe5121b3b2a</t>
  </si>
  <si>
    <t>SBPQTE11922558</t>
  </si>
  <si>
    <t>b639105d-77ee-4961-9226-94ef7bee1c05</t>
  </si>
  <si>
    <t>SBPQTE11931099</t>
  </si>
  <si>
    <t>S782332</t>
  </si>
  <si>
    <t>Nuclear Engineering Service (Consulting)</t>
  </si>
  <si>
    <t>ab94b022-9c1f-4964-9963-8fa066ee8a04</t>
  </si>
  <si>
    <t>SBPQTE11930828</t>
  </si>
  <si>
    <t>bfee045d-fa3a-4667-a7d1-2c40eaad3b05</t>
  </si>
  <si>
    <t>SBPQTE11916784</t>
  </si>
  <si>
    <t>b38c43d3-09c3-42ba-a6d0-c70b8f665d77</t>
  </si>
  <si>
    <t>SBPQTE11914160</t>
  </si>
  <si>
    <t>4f0016ae-b8fd-4755-87f6-09c74d51c27c</t>
  </si>
  <si>
    <t>SBPQTE11915066</t>
  </si>
  <si>
    <t>02c8f491-907d-4ee3-8ac4-3d3f34776ea7</t>
  </si>
  <si>
    <t>SBPQTE11916881</t>
  </si>
  <si>
    <t>3dab267b-4596-4e15-b278-bd547f989b9c</t>
  </si>
  <si>
    <t>SBPQTE11930278</t>
  </si>
  <si>
    <t>55b52052-7591-404b-9cda-0da9b6f2c3b3</t>
  </si>
  <si>
    <t>SBPQTE11919185</t>
  </si>
  <si>
    <t>c813577c-b1be-47e7-91be-46a9effa48f7</t>
  </si>
  <si>
    <t>SBPQTE11914726</t>
  </si>
  <si>
    <t>494649ba-0076-40b0-8a2a-d1d42060cdc0</t>
  </si>
  <si>
    <t>SBPQTE11919326</t>
  </si>
  <si>
    <t>e63172f6-c30f-43a3-b8aa-e2d68b4556a3</t>
  </si>
  <si>
    <t>SBPQTE11915782</t>
  </si>
  <si>
    <t>c739b433-292b-4eaf-a6f7-e0b3d2196b0e</t>
  </si>
  <si>
    <t>SBPQTE11925733</t>
  </si>
  <si>
    <t>d40f91e8-a432-4159-b602-0250a838653d</t>
  </si>
  <si>
    <t>SBPQTE11908160</t>
  </si>
  <si>
    <t>416f3ef5-fb14-4874-8dc1-d149c15c53d7</t>
  </si>
  <si>
    <t>SBPQTE11928683</t>
  </si>
  <si>
    <t>f8e53886-8936-4c5f-a448-ac59f6a68847</t>
  </si>
  <si>
    <t>SBPQTE11923816</t>
  </si>
  <si>
    <t>00b19f4f-b57b-4338-bf30-109f96aa8019</t>
  </si>
  <si>
    <t>SBPQTE11922207</t>
  </si>
  <si>
    <t>e69d9220-9779-49d0-9bcf-591c59c27ae6</t>
  </si>
  <si>
    <t>SBPQTE11917372</t>
  </si>
  <si>
    <t>Trident Insurance Group Pty Ltd</t>
  </si>
  <si>
    <t>c78a6c75-b269-46a7-8162-4e6fb70e27f3</t>
  </si>
  <si>
    <t>SBPQTE11923365</t>
  </si>
  <si>
    <t>eadcfa9b-114f-4f6c-aff8-ec6f003c4fb1</t>
  </si>
  <si>
    <t>SBPQTE11924042</t>
  </si>
  <si>
    <t>01d058eb-28b1-40dc-8051-40aa0bcb52f5</t>
  </si>
  <si>
    <t>SBPQTE11928832</t>
  </si>
  <si>
    <t>b33d53bd-9725-4547-8713-e47516271189</t>
  </si>
  <si>
    <t>SBPQTE11914356</t>
  </si>
  <si>
    <t>Rockingham Insurance Brokers Pty Ltd</t>
  </si>
  <si>
    <t>53a63b06-b95d-4199-a801-ba62f09fe06f</t>
  </si>
  <si>
    <t>SBPQTE11914503</t>
  </si>
  <si>
    <t>f5657cde-d5d4-4da7-be31-aa0d6f2261aa</t>
  </si>
  <si>
    <t>SBPQTE11917078</t>
  </si>
  <si>
    <t>O' Regan Group Insurance Brokers Pty Ltd</t>
  </si>
  <si>
    <t>7c835311-4719-4c0a-83e3-8193e1183ce8</t>
  </si>
  <si>
    <t>SBPQTE11925176</t>
  </si>
  <si>
    <t>Avoca Insurance Brokers</t>
  </si>
  <si>
    <t>a41855e4-33f1-403d-9cf5-0c42eca6c0d2</t>
  </si>
  <si>
    <t>SBPQTE11925957</t>
  </si>
  <si>
    <t>ac3af6ac-0fb6-4252-842d-b5691b7f9538</t>
  </si>
  <si>
    <t>SBPQTE11929995</t>
  </si>
  <si>
    <t>d3941a24-a7da-4258-bdf1-7a0e80e71bb1</t>
  </si>
  <si>
    <t>SBPQTE11919854</t>
  </si>
  <si>
    <t>603efa35-c78a-4eaf-9eec-b84341078ada</t>
  </si>
  <si>
    <t>32682ad0-18d0-4ab9-a5dc-32edf423c3f9</t>
  </si>
  <si>
    <t>SBPQTE11926299</t>
  </si>
  <si>
    <t>Dove Insurance Brokers Pty Ltd</t>
  </si>
  <si>
    <t>9fc53a3d-58a0-4309-bc2b-d2b068079d2b</t>
  </si>
  <si>
    <t>SBPQTE11912799</t>
  </si>
  <si>
    <t>GA700024764BUSP</t>
  </si>
  <si>
    <t>85aeafe4-b82e-4bad-ba50-5b5df580fee3</t>
  </si>
  <si>
    <t>SBPQTE11925152</t>
  </si>
  <si>
    <t>085d7f4b-7c32-4c67-8a8b-6a00b52eccf7</t>
  </si>
  <si>
    <t>SBPQTE11923648</t>
  </si>
  <si>
    <t>5efec69a-a6ab-44ee-99d7-0e6d6e13a35c</t>
  </si>
  <si>
    <t>SBPQTE11919701</t>
  </si>
  <si>
    <t>bab7966c-8cc0-499f-be64-b2cc03bca455</t>
  </si>
  <si>
    <t>SBPQTE11926298</t>
  </si>
  <si>
    <t>GA700179941BUSP</t>
  </si>
  <si>
    <t>c08d3991-95fa-4361-9a0e-5c39bc84f4be</t>
  </si>
  <si>
    <t>SBPQTE11926236</t>
  </si>
  <si>
    <t>62dd3b3b-1821-495a-9041-0bcae5a285c6</t>
  </si>
  <si>
    <t>SBPQTE11914343</t>
  </si>
  <si>
    <t>GA700084079BUSP</t>
  </si>
  <si>
    <t>9b998f06-b904-46c5-b6da-3192a32bbad3</t>
  </si>
  <si>
    <t>SBPQTE11921286</t>
  </si>
  <si>
    <t>703d66d1-e930-4dc1-b189-aa662c49709c</t>
  </si>
  <si>
    <t>SBPQTE11922306</t>
  </si>
  <si>
    <t>862e0e73-7a16-46dd-be6d-b123499d8ace</t>
  </si>
  <si>
    <t>SBPQTE11921869</t>
  </si>
  <si>
    <t>59a116e6-79c0-4f56-b9db-6c469c4af498</t>
  </si>
  <si>
    <t>SBPQTE11917499</t>
  </si>
  <si>
    <t>08e42313-4083-4c53-9000-3e07fc913a4b</t>
  </si>
  <si>
    <t>SBPQTE11917724</t>
  </si>
  <si>
    <t>77305ba1-5a03-47c8-b097-acdf2878159f</t>
  </si>
  <si>
    <t>SBPQTE11919391</t>
  </si>
  <si>
    <t>c92ab567-a168-4607-8727-3ed992801b80</t>
  </si>
  <si>
    <t>SBPQTE11917094</t>
  </si>
  <si>
    <t>937cb4d3-91f1-47a2-bc6b-c2f98c4ac3c5</t>
  </si>
  <si>
    <t>SBPQTE11918628</t>
  </si>
  <si>
    <t>f396fbc2-a3d2-4dfa-b7d6-af577236ba22</t>
  </si>
  <si>
    <t>SBPQTE11916024</t>
  </si>
  <si>
    <t>b3ee94a5-95c0-4928-8bc8-3c11fd854752</t>
  </si>
  <si>
    <t>SBPQTE11920010</t>
  </si>
  <si>
    <t>2cf21797-8b74-44c2-8610-ca82750ddae9</t>
  </si>
  <si>
    <t>SBPQTE11916122</t>
  </si>
  <si>
    <t>15f0cf3b-9e3a-4b5c-877e-88f632fd39cc</t>
  </si>
  <si>
    <t>SBPQTE11925703</t>
  </si>
  <si>
    <t>b6e4534a-17c0-419e-aeef-48aa7a9bc350</t>
  </si>
  <si>
    <t>SBPQTE11916558</t>
  </si>
  <si>
    <t>f9553373-745d-4798-87a3-4c058efea7ce</t>
  </si>
  <si>
    <t>SBPQTE11913909</t>
  </si>
  <si>
    <t>321b3592-8462-4dd0-ab45-bf54a592a6f2</t>
  </si>
  <si>
    <t>SBPQTE11919696</t>
  </si>
  <si>
    <t>7740eeb3-b41a-4b5e-bfaa-a965d18508f4</t>
  </si>
  <si>
    <t>SBPQTE11932062</t>
  </si>
  <si>
    <t>b3fbe532-8402-441b-9540-e50d04af0648</t>
  </si>
  <si>
    <t>SBPQTE11923650</t>
  </si>
  <si>
    <t>S286230</t>
  </si>
  <si>
    <t>Earthmoving Machinery Manufacturing</t>
  </si>
  <si>
    <t>7b0b034c-1374-4399-8c95-6a4fa21a7571</t>
  </si>
  <si>
    <t>SBPQTE11921453</t>
  </si>
  <si>
    <t>cb244a5f-0eb2-4a78-8fc1-98a646fbbc47</t>
  </si>
  <si>
    <t>SBPQTE11916055</t>
  </si>
  <si>
    <t>S572015</t>
  </si>
  <si>
    <t>Hotel (Mainly Drinking Place) Other Construction</t>
  </si>
  <si>
    <t>9a739a99-ea11-4161-aa65-8934ba049ab6</t>
  </si>
  <si>
    <t>SBPQTE11919308</t>
  </si>
  <si>
    <t>05a48529-d973-4473-94a0-f99ad8fe0ab1</t>
  </si>
  <si>
    <t>SBPQTE11929381</t>
  </si>
  <si>
    <t>ecf86ec9-86b7-41cb-a88d-71e5bd2ec39c</t>
  </si>
  <si>
    <t>SBPQTE11914391</t>
  </si>
  <si>
    <t>fcc68f1c-9c0f-46db-91af-3873ca466ba3</t>
  </si>
  <si>
    <t>SBPQTE11919753</t>
  </si>
  <si>
    <t>4906bd4b-d36a-4837-a6ef-15afc64210c1</t>
  </si>
  <si>
    <t>SBPQTE11930954</t>
  </si>
  <si>
    <t>S274205</t>
  </si>
  <si>
    <t>Aluminium Framed Doors, Glazed, Manufacturing</t>
  </si>
  <si>
    <t>ba230bc7-d73d-4c39-9a19-ec6e8d2c1780</t>
  </si>
  <si>
    <t>SBPQTE11930839</t>
  </si>
  <si>
    <t>a9a7b38e-8a19-41e4-9baa-f8bfe1c2ac44</t>
  </si>
  <si>
    <t>SBPQTE11920304</t>
  </si>
  <si>
    <t>ca4133da-0d0c-4f81-86e7-e2a502702ff8</t>
  </si>
  <si>
    <t>SBPQTE11927995</t>
  </si>
  <si>
    <t>c68407a3-0666-4bcc-9d34-6d203d681150</t>
  </si>
  <si>
    <t>SBPQTE11921884</t>
  </si>
  <si>
    <t>957bdb64-57ba-4066-b3c7-67146573c09b</t>
  </si>
  <si>
    <t>SBPQTE11924755</t>
  </si>
  <si>
    <t>97119865-3f28-40f1-8cba-881e475e3f49</t>
  </si>
  <si>
    <t>SBPQTE11929212</t>
  </si>
  <si>
    <t>4ce460be-cbf2-4a47-b28f-0e9e5182aa76</t>
  </si>
  <si>
    <t>SBPQTE11925997</t>
  </si>
  <si>
    <t>S213040</t>
  </si>
  <si>
    <t>Jam Manufacturing (Inc. Conserves, Jellies Or Fruit Spreads)</t>
  </si>
  <si>
    <t>fc646fa2-f0c6-46ad-ada9-c14f63f63ed5</t>
  </si>
  <si>
    <t>SBPQTE11919975</t>
  </si>
  <si>
    <t>92ac2e99-7f52-4f50-b8c2-346003909520</t>
  </si>
  <si>
    <t>SBPQTE11927625</t>
  </si>
  <si>
    <t>8cc28c44-c105-4d4c-be7c-08766d00ab88</t>
  </si>
  <si>
    <t>SBPQTE11915370</t>
  </si>
  <si>
    <t>8ab8b7ac-a13d-47f0-8023-e724de9e1251</t>
  </si>
  <si>
    <t>SBPQTE11918758</t>
  </si>
  <si>
    <t>5c1a55b3-b4f3-4611-8ee4-1d8a6a7fac33</t>
  </si>
  <si>
    <t>SBPQTE11928510</t>
  </si>
  <si>
    <t>33e8232c-6e67-48e3-926c-dd71772b60cd</t>
  </si>
  <si>
    <t>SBPQTE11923809</t>
  </si>
  <si>
    <t>GA700181268BUSP</t>
  </si>
  <si>
    <t>371fe571-2804-418d-a47b-484dbd1d3d55</t>
  </si>
  <si>
    <t>SBPQTE11928029</t>
  </si>
  <si>
    <t>812cfda6-e2bf-4863-8892-3707783b2b4a</t>
  </si>
  <si>
    <t>SBPQTE11926053</t>
  </si>
  <si>
    <t>dba6f0f6-a335-4c67-be3a-a204cbe8e775</t>
  </si>
  <si>
    <t>SBPQTE11922296</t>
  </si>
  <si>
    <t>18349c92-1872-4020-aaab-a514a5e3523d</t>
  </si>
  <si>
    <t>SBPQTE11915139</t>
  </si>
  <si>
    <t>6c8dfd74-ec84-42ad-a219-9c8d39567f4a</t>
  </si>
  <si>
    <t>SBPQTE11917226</t>
  </si>
  <si>
    <t>S021940</t>
  </si>
  <si>
    <t>Livestock Agent</t>
  </si>
  <si>
    <t>caa98b6b-a506-454d-a5f9-dd6abc1334d0</t>
  </si>
  <si>
    <t>SBPQTE11916060</t>
  </si>
  <si>
    <t>541429e1-ebdd-495e-9c30-0a8853532180</t>
  </si>
  <si>
    <t>SBPQTE11929261</t>
  </si>
  <si>
    <t>5d25415c-e2f8-4290-9509-4554414c5142</t>
  </si>
  <si>
    <t>SBPQTE11926904</t>
  </si>
  <si>
    <t>9bcdf44c-d508-4365-bd99-f6049263d758</t>
  </si>
  <si>
    <t>SBPQTE11926611</t>
  </si>
  <si>
    <t>9f6be4aa-d46f-496e-9b4a-b2812c972252</t>
  </si>
  <si>
    <t>SBPQTE11929060</t>
  </si>
  <si>
    <t>4e576935-2674-49a6-9bf2-01ded840f9dc</t>
  </si>
  <si>
    <t>SBPQTE11922151</t>
  </si>
  <si>
    <t>34f60fbe-e365-4b9b-9505-3b5d0cb25551</t>
  </si>
  <si>
    <t>SBPQTE11922589</t>
  </si>
  <si>
    <t>S231210</t>
  </si>
  <si>
    <t>Softwood Woodchip Manufacturing</t>
  </si>
  <si>
    <t>575a78c0-eb7b-4711-9d1a-a8c50a2eed63</t>
  </si>
  <si>
    <t>SBPQTE11915360</t>
  </si>
  <si>
    <t>S664310</t>
  </si>
  <si>
    <t>Freight Forwarding Service (Ex By Road) including Storage</t>
  </si>
  <si>
    <t>bdfc03b8-290a-4406-98c3-5a99f394eff3</t>
  </si>
  <si>
    <t>SBPQTE11916758</t>
  </si>
  <si>
    <t>S425945</t>
  </si>
  <si>
    <t>Petrol Bowsers Installation</t>
  </si>
  <si>
    <t>7de73987-3b42-47fb-9ee8-521e8ab8dace</t>
  </si>
  <si>
    <t>SBPQTE11931963</t>
  </si>
  <si>
    <t>66bdfb81-86dd-4b39-a9bf-808c12d91cdc</t>
  </si>
  <si>
    <t>SBPQTE11920778</t>
  </si>
  <si>
    <t>86394424-ebf6-4402-9870-210344776b2d</t>
  </si>
  <si>
    <t>SBPQTE11926130</t>
  </si>
  <si>
    <t>19bf6a80-6c8e-4ea2-bb3c-3832d9733742</t>
  </si>
  <si>
    <t>SBPQTE11922822</t>
  </si>
  <si>
    <t>3bc427ba-fd45-4c22-b46a-c278f8ca6c28</t>
  </si>
  <si>
    <t>SBPQTE11919811</t>
  </si>
  <si>
    <t>9f61224d-b5be-4177-8e54-4d9efc259843</t>
  </si>
  <si>
    <t>SBPQTE11925202</t>
  </si>
  <si>
    <t>94ba99ba-176b-4f50-9ff9-2dc7785c5949</t>
  </si>
  <si>
    <t>SBPQTE11931144</t>
  </si>
  <si>
    <t>ef436308-cf97-46ce-a067-ad029d76cf1b</t>
  </si>
  <si>
    <t>SBPQTE11924759</t>
  </si>
  <si>
    <t>Cambridge Insurance Brokers Pty Ltd</t>
  </si>
  <si>
    <t>9aa0d68c-049f-4cb0-914e-0e2ef7e1f5f6</t>
  </si>
  <si>
    <t>SBPQTE11915016</t>
  </si>
  <si>
    <t>0ebe2b90-6d8c-4033-8bb0-97f66664b199</t>
  </si>
  <si>
    <t>SBPQTE11917814</t>
  </si>
  <si>
    <t>92e91aa6-2145-479d-8e57-46e2d8a38462</t>
  </si>
  <si>
    <t>SBPQTE11919699</t>
  </si>
  <si>
    <t>a747f493-bb8f-4508-a7b3-03aa18d64a71</t>
  </si>
  <si>
    <t>SBPQTE11928618</t>
  </si>
  <si>
    <t>S751954</t>
  </si>
  <si>
    <t>Fund Raising (On A Commission Or Fee Basis) Noc</t>
  </si>
  <si>
    <t>019ec7d4-106c-4285-ad63-c69640ac4863</t>
  </si>
  <si>
    <t>SBPQTE11923611</t>
  </si>
  <si>
    <t>GA700067198BUSP</t>
  </si>
  <si>
    <t>3dca6660-0fa7-4055-b39f-75eeaf0a44e9</t>
  </si>
  <si>
    <t>SBPQTE11917452</t>
  </si>
  <si>
    <t>GA700181008BUSP</t>
  </si>
  <si>
    <t>f82a94d1-1a8c-4aba-9cd0-85ea7f58149a</t>
  </si>
  <si>
    <t>SBPQTE11921486</t>
  </si>
  <si>
    <t>58acc88d-255e-43b9-8d7b-f7476e64040a</t>
  </si>
  <si>
    <t>SBPQTE11914372</t>
  </si>
  <si>
    <t>6bd75a07-1af6-4aeb-adb3-481b0c275a4b</t>
  </si>
  <si>
    <t>SBPQTE11930772</t>
  </si>
  <si>
    <t>ab8f6352-859a-4bcd-8c1f-6ad9c62a0d48</t>
  </si>
  <si>
    <t>SBPQTE11926027</t>
  </si>
  <si>
    <t>GA700184568BUSP</t>
  </si>
  <si>
    <t>ce44fa3e-1a94-44eb-a30d-5f11d24441a3</t>
  </si>
  <si>
    <t>SBPQTE11924752</t>
  </si>
  <si>
    <t>1bd07b6a-7d4f-46e8-9f9d-cb515685c8ce</t>
  </si>
  <si>
    <t>SBPQTE11928862</t>
  </si>
  <si>
    <t>1c9feb30-1f4b-4155-84fa-f33c4c4e2c5a</t>
  </si>
  <si>
    <t>SBPQTE11919585</t>
  </si>
  <si>
    <t>3c5c2008-4b3f-4590-aaa0-603ee17d6a9a</t>
  </si>
  <si>
    <t>SBPQTE11923068</t>
  </si>
  <si>
    <t>3f59a8ce-9b42-4530-89bb-9f6227229f3b</t>
  </si>
  <si>
    <t>SBPQTE11925433</t>
  </si>
  <si>
    <t>5871ef32-d2ef-4cab-858c-a699d2e0143a</t>
  </si>
  <si>
    <t>SBPQTE11925409</t>
  </si>
  <si>
    <t>57ce2835-8056-483b-9669-fad52670a74c</t>
  </si>
  <si>
    <t>SBPQTE11929272</t>
  </si>
  <si>
    <t>GA700021500BUSP</t>
  </si>
  <si>
    <t>0cfe7c0d-4f7a-4abe-a77f-eb35eb492019</t>
  </si>
  <si>
    <t>SBPQTE11921898</t>
  </si>
  <si>
    <t>1cf2cb97-c428-462b-a266-95ee14412adb</t>
  </si>
  <si>
    <t>SBPQTE11925140</t>
  </si>
  <si>
    <t>689c17a4-22f4-4156-ae5a-aafa05a89809</t>
  </si>
  <si>
    <t>SBPQTE11928069</t>
  </si>
  <si>
    <t>5ecbf7fd-b863-4a96-9531-eef9ef783363</t>
  </si>
  <si>
    <t>SBPQTE11926163</t>
  </si>
  <si>
    <t>GA700167527BUSP</t>
  </si>
  <si>
    <t>82071b5c-5bfa-4e37-942b-635d2d1bfdbe</t>
  </si>
  <si>
    <t>SBPQTE11921273</t>
  </si>
  <si>
    <t>0dcedf18-6c5a-4a6a-ba04-10869bddb22e</t>
  </si>
  <si>
    <t>SBPQTE11915775</t>
  </si>
  <si>
    <t>bb27da0c-9c4f-4eca-aec5-50be21c9c2a6</t>
  </si>
  <si>
    <t>SBPQTE11928590</t>
  </si>
  <si>
    <t>e25fc72c-ec6b-47cd-9652-763ecd0a21ed</t>
  </si>
  <si>
    <t>SBPQTE11925877</t>
  </si>
  <si>
    <t>dac2902d-b463-4689-8718-6d09bd0d0c15</t>
  </si>
  <si>
    <t>SBPQTE11920515</t>
  </si>
  <si>
    <t>GA700182881BUSP</t>
  </si>
  <si>
    <t>65feaa0b-9629-4a9d-adfc-1fbfaa8e2371</t>
  </si>
  <si>
    <t>SBPQTE11918739</t>
  </si>
  <si>
    <t>f6dec7a6-d0a1-4025-8c93-e753f06cbea5</t>
  </si>
  <si>
    <t>SBPQTE11924688</t>
  </si>
  <si>
    <t>f7f2f45a-ca1c-4e8d-8454-f849fa87f679</t>
  </si>
  <si>
    <t>SBPQTE11920949</t>
  </si>
  <si>
    <t>67e4bd74-8e86-46ea-8f6c-d9a77f019be8</t>
  </si>
  <si>
    <t>SBPQTE11928451</t>
  </si>
  <si>
    <t>S523315</t>
  </si>
  <si>
    <t>Copper &amp; Brass Shops</t>
  </si>
  <si>
    <t>5a241a09-c7aa-4a3b-8911-e6772bb60203</t>
  </si>
  <si>
    <t>SBPQTE11929902</t>
  </si>
  <si>
    <t>GA700187466BUSP</t>
  </si>
  <si>
    <t>40541610-c71b-4a60-b57d-6a51787af2ea</t>
  </si>
  <si>
    <t>SBPQTE11924682</t>
  </si>
  <si>
    <t>f1d2ad5f-ec50-4135-b1a2-1201c2758389</t>
  </si>
  <si>
    <t>SBPQTE11919727</t>
  </si>
  <si>
    <t>a73d4a0d-4507-4f94-8ea0-cc468db81209</t>
  </si>
  <si>
    <t>SBPQTE11924169</t>
  </si>
  <si>
    <t>8275f7e4-b0bc-4ffc-83ab-a81210ff92de</t>
  </si>
  <si>
    <t>SBPQTE11915178</t>
  </si>
  <si>
    <t>98209597-038b-4df1-ad2b-e5d3d503a548</t>
  </si>
  <si>
    <t>SBPQTE11919618</t>
  </si>
  <si>
    <t>c3cb9391-155e-44cd-a681-f8715b2d7e6b</t>
  </si>
  <si>
    <t>SBPQTE11916899</t>
  </si>
  <si>
    <t>8438077c-eecd-44f0-8c96-285c2128a6a8</t>
  </si>
  <si>
    <t>SBPQTE11927930</t>
  </si>
  <si>
    <t>684d27f5-311f-4d3e-bf98-7ab004c8b266</t>
  </si>
  <si>
    <t>SBPQTE11922140</t>
  </si>
  <si>
    <t>S274115</t>
  </si>
  <si>
    <t>Joists, Prefabricated Steel, Manufacturing</t>
  </si>
  <si>
    <t>d76a938d-b810-439c-940c-ab0a58f687f5</t>
  </si>
  <si>
    <t>SBPQTE11917363</t>
  </si>
  <si>
    <t>GA700181024BUSP</t>
  </si>
  <si>
    <t>d713733c-cea2-4359-a0d1-190a53ca567c</t>
  </si>
  <si>
    <t>SBPQTE11929361</t>
  </si>
  <si>
    <t>6fab7a5b-686b-47ef-9d28-3988a16a3329</t>
  </si>
  <si>
    <t>SBPQTE11926726</t>
  </si>
  <si>
    <t>227ad2fb-a33b-404b-b073-c75c90843d47</t>
  </si>
  <si>
    <t>SBPQTE11918890</t>
  </si>
  <si>
    <t>b315e8e9-f3f8-40ab-8a1c-3c9ed7833d9b</t>
  </si>
  <si>
    <t>SBPQTE11914304</t>
  </si>
  <si>
    <t>0f475940-6b75-4a10-99c9-73b790258927</t>
  </si>
  <si>
    <t>SBPQTE11931220</t>
  </si>
  <si>
    <t>dc4e53e8-b678-45c1-b7be-420af7729014</t>
  </si>
  <si>
    <t>SBPQTE11925976</t>
  </si>
  <si>
    <t>4b1d90f5-b7d5-49d3-be6c-579a3a967bbe</t>
  </si>
  <si>
    <t>SBPQTE11923253</t>
  </si>
  <si>
    <t>GA700183061BUSP</t>
  </si>
  <si>
    <t>e12924fa-79be-49c0-9350-1ed7a7f7f3c1</t>
  </si>
  <si>
    <t>SBPQTE11932050</t>
  </si>
  <si>
    <t>82ec855e-19b4-4b26-88dd-b16ef3db3bf8</t>
  </si>
  <si>
    <t>SBPQTE11920514</t>
  </si>
  <si>
    <t>bce1ad74-1c03-49d8-87f8-76576619791a</t>
  </si>
  <si>
    <t>SBPQTE11931972</t>
  </si>
  <si>
    <t>S863970</t>
  </si>
  <si>
    <t>X-Ray Clinic Operation</t>
  </si>
  <si>
    <t>6a783b8b-0347-45cc-953e-e5d6a4e2e6d7</t>
  </si>
  <si>
    <t>SBPQTE11914053</t>
  </si>
  <si>
    <t>S264035</t>
  </si>
  <si>
    <t>Acoustic Tile/Panel/Board Manufacturing (Glass/Mineral Wool)</t>
  </si>
  <si>
    <t>154bb91d-b283-4bbc-aee9-5a35d49d9d18</t>
  </si>
  <si>
    <t>SBPQTE11929729</t>
  </si>
  <si>
    <t>b55d68f6-d452-4d53-9c62-e8e179be51ec</t>
  </si>
  <si>
    <t>SBPQTE11923969</t>
  </si>
  <si>
    <t>GA700184986BUSP</t>
  </si>
  <si>
    <t>f5694a40-28dc-4898-a06a-374963c76e31</t>
  </si>
  <si>
    <t>SBPQTE11929652</t>
  </si>
  <si>
    <t>f17575f2-f072-4488-8e6c-2a5fe8799c2a</t>
  </si>
  <si>
    <t>SBPQTE11919790</t>
  </si>
  <si>
    <t>f8e1a985-e88d-4e28-83b1-e4bab23fd6f9</t>
  </si>
  <si>
    <t>SBPQTE11914514</t>
  </si>
  <si>
    <t>78ef814c-0669-40a6-b90c-f59aea7841c0</t>
  </si>
  <si>
    <t>SBPQTE11929579</t>
  </si>
  <si>
    <t>3f9fb7c6-dc96-455e-be9d-a28bf981fb7d</t>
  </si>
  <si>
    <t>SBPQTE11919745</t>
  </si>
  <si>
    <t>9dbcfb7e-40f3-431a-acb7-22dbec5cab1f</t>
  </si>
  <si>
    <t>SBPQTE11926294</t>
  </si>
  <si>
    <t>6bfefa7c-1897-4d20-a9a1-76b8495c26b5</t>
  </si>
  <si>
    <t>SBPQTE11928497</t>
  </si>
  <si>
    <t>PSC Connect Pty Ltd (WA)</t>
  </si>
  <si>
    <t>0d3b762a-ff5b-41b5-abc6-7c1f3e3f9dbf</t>
  </si>
  <si>
    <t>SBPQTE11923638</t>
  </si>
  <si>
    <t>1c89e2c3-0284-4f2a-8c3b-d62cc9099536</t>
  </si>
  <si>
    <t>SBPQTE11929498</t>
  </si>
  <si>
    <t>GA700091591BUSP</t>
  </si>
  <si>
    <t>75185b95-5362-4597-b73d-90de22100e51</t>
  </si>
  <si>
    <t>SBPQTE11916920</t>
  </si>
  <si>
    <t>8175fa01-33aa-4ea7-9e2c-610fe2b53bb3</t>
  </si>
  <si>
    <t>SBPQTE11928638</t>
  </si>
  <si>
    <t>S412240</t>
  </si>
  <si>
    <t>Pipelines Construction</t>
  </si>
  <si>
    <t>a0e9d2ce-abd6-40bc-933f-72559bb1e3dd</t>
  </si>
  <si>
    <t>SBPQTE11928408</t>
  </si>
  <si>
    <t>ac8c1d46-d6d6-4ef5-8165-3d47c022a37f</t>
  </si>
  <si>
    <t>SBPQTE11924964</t>
  </si>
  <si>
    <t>b6abb062-c1c2-40a9-a878-d2129497fe95</t>
  </si>
  <si>
    <t>SBPQTE11924627</t>
  </si>
  <si>
    <t>S286951</t>
  </si>
  <si>
    <t>Weighing Machinery Manufacturing</t>
  </si>
  <si>
    <t>6cf509b3-e05c-4642-a1ee-17fab1531eb4</t>
  </si>
  <si>
    <t>SBPQTE11929956</t>
  </si>
  <si>
    <t>15039a36-edd8-438b-b60d-9697d6faf7ef</t>
  </si>
  <si>
    <t>SBPQTE11927675</t>
  </si>
  <si>
    <t>31c513a6-afc7-4dbd-8619-f19523c9909d</t>
  </si>
  <si>
    <t>SBPQTE11920496</t>
  </si>
  <si>
    <t>6cfbfe86-c038-49f2-8c89-8308baa88576</t>
  </si>
  <si>
    <t>SBPQTE11915976</t>
  </si>
  <si>
    <t>GA700180311BUSP</t>
  </si>
  <si>
    <t>cf911336-68b2-4e2f-99a8-a8e30230924e</t>
  </si>
  <si>
    <t>SBPQTE11916690</t>
  </si>
  <si>
    <t>fecab731-4560-4846-87c5-ce9f13793885</t>
  </si>
  <si>
    <t>SBPQTE11915940</t>
  </si>
  <si>
    <t>S281110</t>
  </si>
  <si>
    <t>Motor Vehicle Part Manufacturing (Assoc. With Complete Cars)</t>
  </si>
  <si>
    <t>f109e84c-487f-4381-ba89-5bf446a30973</t>
  </si>
  <si>
    <t>SBPQTE11918433</t>
  </si>
  <si>
    <t>GA700181648BUSP</t>
  </si>
  <si>
    <t>f1f5422c-459b-4087-9be9-c6efee8b8643</t>
  </si>
  <si>
    <t>SBPQTE11929129</t>
  </si>
  <si>
    <t>00f19083-6893-430d-8cda-df22c67091ac</t>
  </si>
  <si>
    <t>SBPQTE11931071</t>
  </si>
  <si>
    <t>GA700182744BUSP</t>
  </si>
  <si>
    <t>de51b6e4-2c68-42be-9550-eae644da91c8</t>
  </si>
  <si>
    <t>SBPQTE11918380</t>
  </si>
  <si>
    <t>fa6836b7-96a9-4e4e-aaeb-171ceb37fce5</t>
  </si>
  <si>
    <t>SBPQTE11919724</t>
  </si>
  <si>
    <t>20e58826-2469-4a38-b982-f214cd02c87f</t>
  </si>
  <si>
    <t>SBPQTE11917742</t>
  </si>
  <si>
    <t>75c0a07f-b1ee-43d5-9387-0f89ec5f54da</t>
  </si>
  <si>
    <t>SBPQTE11920731</t>
  </si>
  <si>
    <t>GA700182450BUSP</t>
  </si>
  <si>
    <t>11d1845a-b95b-49a5-9676-1de8dcada475</t>
  </si>
  <si>
    <t>SBPQTE11922730</t>
  </si>
  <si>
    <t>23b3aa40-3f72-45c5-9242-be5ff9dc1b6b</t>
  </si>
  <si>
    <t>SBPQTE11923524</t>
  </si>
  <si>
    <t>7b149db4-8d57-400e-bf25-eef9d7a9de29</t>
  </si>
  <si>
    <t>SBPQTE11930023</t>
  </si>
  <si>
    <t>GA700044413BUSP</t>
  </si>
  <si>
    <t>e08c318e-5055-4295-9ffd-c78c536a316d</t>
  </si>
  <si>
    <t>SBPQTE11925698</t>
  </si>
  <si>
    <t>bb866a9a-df21-4460-b1b2-704ffe021da8</t>
  </si>
  <si>
    <t>SBPQTE11929629</t>
  </si>
  <si>
    <t>fc857982-bdc6-4d18-8a63-4540d1522423</t>
  </si>
  <si>
    <t>SBPQTE11921703</t>
  </si>
  <si>
    <t>cf38cf6c-d611-4c59-8148-a2123741289a</t>
  </si>
  <si>
    <t>SBPQTE11920663</t>
  </si>
  <si>
    <t>150f4a98-7db7-45b9-b394-c0e8f92b4972</t>
  </si>
  <si>
    <t>SBPQTE11918882</t>
  </si>
  <si>
    <t>80657c7c-b831-475d-a484-01750d6a42ad</t>
  </si>
  <si>
    <t>SBPQTE11923327</t>
  </si>
  <si>
    <t>919c41d9-1365-4991-a315-9485621fc7ce</t>
  </si>
  <si>
    <t>SBPQTE11917454</t>
  </si>
  <si>
    <t>S284145</t>
  </si>
  <si>
    <t>Visual Display Units Manufacturing (Computer Peripherals)</t>
  </si>
  <si>
    <t>2e2574e5-0f1e-43c0-81f5-2c6eab51218c</t>
  </si>
  <si>
    <t>SBPQTE11931204</t>
  </si>
  <si>
    <t>ea899324-fdc0-4fc1-ac36-1586ea678d36</t>
  </si>
  <si>
    <t>SBPQTE11918279</t>
  </si>
  <si>
    <t>S461405</t>
  </si>
  <si>
    <t>Business Mach./Equip W'Sale (Ex Computer/Furniture</t>
  </si>
  <si>
    <t>736e2512-6815-42d5-97aa-64bfd8830cc5</t>
  </si>
  <si>
    <t>SBPQTE11915896</t>
  </si>
  <si>
    <t>b1ce8665-c500-46cb-b64a-d3c18d7c3288</t>
  </si>
  <si>
    <t>SBPQTE11913710</t>
  </si>
  <si>
    <t>82d32355-44fa-4bde-8477-6f003b81853b</t>
  </si>
  <si>
    <t>SBPQTE11924744</t>
  </si>
  <si>
    <t>fc679197-5771-49b4-a8cb-fb90963c746e</t>
  </si>
  <si>
    <t>SBPQTE11918224</t>
  </si>
  <si>
    <t>c2bcc97d-b35d-4c18-8205-bf518336ad4b</t>
  </si>
  <si>
    <t>SBPQTE11931682</t>
  </si>
  <si>
    <t>dcb1f924-7f5d-442e-82d8-766165444626</t>
  </si>
  <si>
    <t>SBPQTE11923351</t>
  </si>
  <si>
    <t>98ac3073-2fd2-4f19-a41b-288c38266d72</t>
  </si>
  <si>
    <t>SBPQTE11921440</t>
  </si>
  <si>
    <t>75191ba2-b893-471c-8b79-27f1db8d6c20</t>
  </si>
  <si>
    <t>SBPQTE11930992</t>
  </si>
  <si>
    <t>GA700187531BUSP</t>
  </si>
  <si>
    <t>fba0e2cb-37cc-44a8-9a2c-abbe46a983a7</t>
  </si>
  <si>
    <t>SBPQTE11926694</t>
  </si>
  <si>
    <t>4d61504e-b01f-4efe-8830-a0c296693d23</t>
  </si>
  <si>
    <t>SBPQTE11918306</t>
  </si>
  <si>
    <t>46938cd9-12d1-4c79-88dd-29210221a06e</t>
  </si>
  <si>
    <t>SBPQTE11921013</t>
  </si>
  <si>
    <t>5ff9ddc7-f9f3-44b5-a4d0-d1fdb019c899</t>
  </si>
  <si>
    <t>SBPQTE11923276</t>
  </si>
  <si>
    <t>56929d86-654b-4d72-a730-a1851c1d138a</t>
  </si>
  <si>
    <t>SBPQTE11916137</t>
  </si>
  <si>
    <t>63fc273c-909f-4a01-99b2-159ec68498e5</t>
  </si>
  <si>
    <t>SBPQTE11923815</t>
  </si>
  <si>
    <t>e7e04fbf-a335-45a2-9c02-eccfd7ffbadf</t>
  </si>
  <si>
    <t>SBPQTE11924049</t>
  </si>
  <si>
    <t>GA700181150BUSP</t>
  </si>
  <si>
    <t>67260b50-d72b-4f62-9069-50236c0c8182</t>
  </si>
  <si>
    <t>SBPQTE11916570</t>
  </si>
  <si>
    <t>b560a4b2-0466-4cc1-99fb-9af87933d40e</t>
  </si>
  <si>
    <t>SBPQTE11929186</t>
  </si>
  <si>
    <t>7afc3ea2-5d6a-4b3d-81e2-92a46fd16d5d</t>
  </si>
  <si>
    <t>SBPQTE11918590</t>
  </si>
  <si>
    <t>bb87f2e4-f476-4e66-8723-dc5be114f849</t>
  </si>
  <si>
    <t>SBPQTE11929187</t>
  </si>
  <si>
    <t>5b0a6e6e-b0b6-4b0c-819d-2443a3a391f2</t>
  </si>
  <si>
    <t>SBPQTE11914949</t>
  </si>
  <si>
    <t>ba17c812-9aa3-427d-8dc9-2c9b9513c5f8</t>
  </si>
  <si>
    <t>SBPQTE11921543</t>
  </si>
  <si>
    <t>c377db0e-e9aa-47af-b752-2221fe9d1438</t>
  </si>
  <si>
    <t>SBPQTE11925123</t>
  </si>
  <si>
    <t>S461956</t>
  </si>
  <si>
    <t>Machinery Dealing Noc</t>
  </si>
  <si>
    <t>0b85c0a7-c4ce-4dfa-a201-9ce3d69dd971</t>
  </si>
  <si>
    <t>SBPQTE11920705</t>
  </si>
  <si>
    <t>77384e75-190f-4ba0-858f-0c30d58af4da</t>
  </si>
  <si>
    <t>SBPQTE11930369</t>
  </si>
  <si>
    <t>GA700157341BUSP</t>
  </si>
  <si>
    <t>d9fb7f90-10e7-4617-95c5-9635558606b8</t>
  </si>
  <si>
    <t>SBPQTE11915781</t>
  </si>
  <si>
    <t>af847c4c-30ab-4cf5-ac92-a73cd14384cd</t>
  </si>
  <si>
    <t>SBPQTE11923108</t>
  </si>
  <si>
    <t>9decc726-d5a3-4903-ae98-ab48546b3e25</t>
  </si>
  <si>
    <t>SBPQTE11924128</t>
  </si>
  <si>
    <t>S276215</t>
  </si>
  <si>
    <t>Fence Droppers, Wire, Manufacturing</t>
  </si>
  <si>
    <t>2ef95f77-bf19-46cb-98f4-b2bd8aa2b059</t>
  </si>
  <si>
    <t>SBPQTE11916722</t>
  </si>
  <si>
    <t>91ba9f41-8f53-4037-abfe-de4895a6b334</t>
  </si>
  <si>
    <t>c9309824-df41-411d-8d77-d61c7c72c2fd</t>
  </si>
  <si>
    <t>SBPQTE11930902</t>
  </si>
  <si>
    <t>967039cc-5d01-4e73-a2ea-4b22c85b7957</t>
  </si>
  <si>
    <t>SBPQTE11918127</t>
  </si>
  <si>
    <t>08bbbc25-c417-48fe-875c-d5b61ab6a173</t>
  </si>
  <si>
    <t>SBPQTE11931205</t>
  </si>
  <si>
    <t>90b11572-328d-4087-bc06-673fb7e49073</t>
  </si>
  <si>
    <t>SBPQTE11918005</t>
  </si>
  <si>
    <t>7a3898dc-3e00-41ed-9132-8bf410754d2f</t>
  </si>
  <si>
    <t>SBPQTE11922131</t>
  </si>
  <si>
    <t>0cdd4869-1041-4174-9969-fb77d766ae90</t>
  </si>
  <si>
    <t>SBPQTE11920468</t>
  </si>
  <si>
    <t>ede04dbd-7391-4069-9595-5e4efcfa7a22</t>
  </si>
  <si>
    <t>SBPQTE11916133</t>
  </si>
  <si>
    <t>b29f31ac-951a-45c4-a868-244a39f4ea95</t>
  </si>
  <si>
    <t>SBPQTE11925429</t>
  </si>
  <si>
    <t>4f65daaf-e810-47a1-b527-93d436ccd388</t>
  </si>
  <si>
    <t>SBPQTE11931178</t>
  </si>
  <si>
    <t>6f47f555-2fb8-44e0-b473-06a06d290cf6</t>
  </si>
  <si>
    <t>SBPQTE11919934</t>
  </si>
  <si>
    <t>S526920</t>
  </si>
  <si>
    <t>Non-Electric Household/Personal Goods Repair Noc</t>
  </si>
  <si>
    <t>dc6c4759-2c6d-43c5-b9ac-49906fc01e9d</t>
  </si>
  <si>
    <t>SBPQTE11914540</t>
  </si>
  <si>
    <t>185d2a6a-1a6f-4b4c-8453-7f4d75af3eef</t>
  </si>
  <si>
    <t>SBPQTE11918994</t>
  </si>
  <si>
    <t>GA700167488BUSP</t>
  </si>
  <si>
    <t>e7d62d67-73db-41d1-9389-a4f3aa66cf50</t>
  </si>
  <si>
    <t>SBPQTE11915244</t>
  </si>
  <si>
    <t>8d2aba29-0eaa-4812-94f7-4e854236f23b</t>
  </si>
  <si>
    <t>SBPQTE11924670</t>
  </si>
  <si>
    <t>S471954</t>
  </si>
  <si>
    <t>Jams / Sauces Wholesaling</t>
  </si>
  <si>
    <t>af39fb9f-7fe8-4d1e-b828-399b473b4984</t>
  </si>
  <si>
    <t>SBPQTE11923123</t>
  </si>
  <si>
    <t>S479637</t>
  </si>
  <si>
    <t>Dental Supplies</t>
  </si>
  <si>
    <t>d535becc-c259-4658-b0b9-dd1d4eff9829</t>
  </si>
  <si>
    <t>SBPQTE11917461</t>
  </si>
  <si>
    <t>d9195841-8a29-4602-b843-f46de0697927</t>
  </si>
  <si>
    <t>SBPQTE11918785</t>
  </si>
  <si>
    <t>df134db8-2b3c-4d7f-8123-898ab176adcc</t>
  </si>
  <si>
    <t>SBPQTE11930373</t>
  </si>
  <si>
    <t>c6f76f3a-28d8-46ce-9fbf-26d4cb915a66</t>
  </si>
  <si>
    <t>SBPQTE11928347</t>
  </si>
  <si>
    <t>f51a2ae0-152d-49a7-a6cf-1c642177324b</t>
  </si>
  <si>
    <t>SBPQTE11924841</t>
  </si>
  <si>
    <t>7cb71642-31aa-4e28-a8a1-f69f9c102ae0</t>
  </si>
  <si>
    <t>SBPQTE11923231</t>
  </si>
  <si>
    <t>a850d6d9-e226-41f0-9e17-102d5a18cdc9</t>
  </si>
  <si>
    <t>SBPQTE11926727</t>
  </si>
  <si>
    <t>d56688b9-eabf-4007-a749-c611c9793a34</t>
  </si>
  <si>
    <t>SBPQTE11918157</t>
  </si>
  <si>
    <t>GA700181491BUSP</t>
  </si>
  <si>
    <t>6aa49555-25e4-469f-a053-35c85d842d68</t>
  </si>
  <si>
    <t>SBPQTE11919013</t>
  </si>
  <si>
    <t>S421055</t>
  </si>
  <si>
    <t>Site Preparation Services Dredging</t>
  </si>
  <si>
    <t>71d1e750-7b65-41e9-8163-d3b6a78ce5f7</t>
  </si>
  <si>
    <t>SBPQTE11928184</t>
  </si>
  <si>
    <t>632e64a7-509f-4c83-bd04-d2ebf6eb59dc</t>
  </si>
  <si>
    <t>SBPQTE11920750</t>
  </si>
  <si>
    <t>fe53cc56-5a0a-4407-aca4-230e7f171b32</t>
  </si>
  <si>
    <t>SBPQTE11931823</t>
  </si>
  <si>
    <t>38896759-2cba-402c-be0f-7dfe06669492</t>
  </si>
  <si>
    <t>SBPQTE11920842</t>
  </si>
  <si>
    <t>71001ea8-99c4-4092-9c3d-c42202f849ae</t>
  </si>
  <si>
    <t>SBPQTE11922012</t>
  </si>
  <si>
    <t>90622b3a-024c-4b13-b550-72ced396cf13</t>
  </si>
  <si>
    <t>SBPQTE11926581</t>
  </si>
  <si>
    <t>S782950</t>
  </si>
  <si>
    <t>Materials Strength Testing Service</t>
  </si>
  <si>
    <t>b61e8bee-3524-41b2-bde2-55582f2c58bd</t>
  </si>
  <si>
    <t>SBPQTE11928477</t>
  </si>
  <si>
    <t>S461962</t>
  </si>
  <si>
    <t>Mining Machinery Or Equipment Wholesaling</t>
  </si>
  <si>
    <t>b6a5c689-6c56-492d-88ff-00ff150a506f</t>
  </si>
  <si>
    <t>SBPQTE11929991</t>
  </si>
  <si>
    <t>6d4fa41e-4357-4707-a314-22d80bfb59aa</t>
  </si>
  <si>
    <t>SBPQTE11921350</t>
  </si>
  <si>
    <t>bbc6130f-22af-4cda-afbb-c711cab54b2f</t>
  </si>
  <si>
    <t>SBPQTE11926112</t>
  </si>
  <si>
    <t>S274960</t>
  </si>
  <si>
    <t>Window Screens, Metal, Manufacturing (Ex. Aluminium)</t>
  </si>
  <si>
    <t>659ab34b-da7e-46ac-8d0b-02e930f08b38</t>
  </si>
  <si>
    <t>SBPQTE11924393</t>
  </si>
  <si>
    <t>GA700184419BUSP</t>
  </si>
  <si>
    <t>455fcbf4-95f7-4bc5-898a-fa0a0072a02f</t>
  </si>
  <si>
    <t>SBPQTE11925281</t>
  </si>
  <si>
    <t>S281952</t>
  </si>
  <si>
    <t>Child Car Restraints Manufacturing</t>
  </si>
  <si>
    <t>e638e844-3d53-45a3-a3cb-030069c01679</t>
  </si>
  <si>
    <t>SBPQTE11925950</t>
  </si>
  <si>
    <t>1d26de7c-25bc-4495-af0b-ab5b28b991b9</t>
  </si>
  <si>
    <t>SBPQTE11918007</t>
  </si>
  <si>
    <t>caef3116-aba4-43ec-8d10-b2cdd1ee7216</t>
  </si>
  <si>
    <t>SBPQTE11921296</t>
  </si>
  <si>
    <t>4014284b-9edb-4af9-ac9b-d2f5c3ffa45a</t>
  </si>
  <si>
    <t>SBPQTE11914037</t>
  </si>
  <si>
    <t>49bf4532-6a24-4bde-8609-b9dcf6f08dcd</t>
  </si>
  <si>
    <t>SBPQTE11915395</t>
  </si>
  <si>
    <t>d1aab00f-edc6-4e9b-9c78-ca5f1de4b35f</t>
  </si>
  <si>
    <t>SBPQTE11928585</t>
  </si>
  <si>
    <t>24051163-9fb0-4efe-ba96-114777940712</t>
  </si>
  <si>
    <t>SBPQTE11924222</t>
  </si>
  <si>
    <t>c0403c6b-363d-4bb6-9bd4-78f4375bd078</t>
  </si>
  <si>
    <t>SBPQTE11930725</t>
  </si>
  <si>
    <t>baa5c432-9ef9-4580-bb0e-c93f2dcd4912</t>
  </si>
  <si>
    <t>SBPQTE11917508</t>
  </si>
  <si>
    <t>GA700089637BUSP</t>
  </si>
  <si>
    <t>b7e29e32-1382-46b4-8ac9-e1ea8c38db99</t>
  </si>
  <si>
    <t>SBPQTE11917540</t>
  </si>
  <si>
    <t>ab6cc96c-5cd5-40bb-8f39-67277c8ec94c</t>
  </si>
  <si>
    <t>SBPQTE11928740</t>
  </si>
  <si>
    <t>9ce4359e-93b2-482d-ad90-3a9f23219181</t>
  </si>
  <si>
    <t>SBPQTE11926742</t>
  </si>
  <si>
    <t>cd1457ba-8336-47c3-af70-3eab682e1108</t>
  </si>
  <si>
    <t>SBPQTE11930505</t>
  </si>
  <si>
    <t>90abcef6-1610-4a23-a175-586086134f3e</t>
  </si>
  <si>
    <t>SBPQTE11923089</t>
  </si>
  <si>
    <t>42e292fd-3adc-4b2d-b68c-f5ecaddfacd3</t>
  </si>
  <si>
    <t>SBPQTE11917659</t>
  </si>
  <si>
    <t>2eb9090e-812a-4fdb-a995-4a685a73707c</t>
  </si>
  <si>
    <t>SBPQTE11926116</t>
  </si>
  <si>
    <t>4c0b7a0e-1aca-4c05-99db-d82bf461fc93</t>
  </si>
  <si>
    <t>SBPQTE11914450</t>
  </si>
  <si>
    <t>dbe9a1bf-457e-4e2d-958c-90072c21fb25</t>
  </si>
  <si>
    <t>SBPQTE11925146</t>
  </si>
  <si>
    <t>080bf54b-040f-44dc-9bd0-9a0f8bd4dc34</t>
  </si>
  <si>
    <t>SBPQTE11918116</t>
  </si>
  <si>
    <t>c0471745-98de-45b1-89d0-59c1432e5ab9</t>
  </si>
  <si>
    <t>SBPQTE11922733</t>
  </si>
  <si>
    <t>2606e8fd-ebbd-4135-9e18-9e5e1c173ffe</t>
  </si>
  <si>
    <t>SBPQTE11916189</t>
  </si>
  <si>
    <t>16b7bb04-a0c7-4258-8b84-c4205222be6f</t>
  </si>
  <si>
    <t>SBPQTE11919314</t>
  </si>
  <si>
    <t>GA700182184BUSP</t>
  </si>
  <si>
    <t>307cee88-1f7b-45d1-b93b-feb1d7aa0473</t>
  </si>
  <si>
    <t>SBPQTE11921228</t>
  </si>
  <si>
    <t>5caa785d-03f2-4e2f-bd2c-6b253ccdcb7e</t>
  </si>
  <si>
    <t>SBPQTE11922911</t>
  </si>
  <si>
    <t>f25939b4-469e-48bc-927f-4ed18d9e3f6b</t>
  </si>
  <si>
    <t>SBPQTE11930501</t>
  </si>
  <si>
    <t>GA700188087BUSP</t>
  </si>
  <si>
    <t>Grange Insurance Solutions Pty Ltd</t>
  </si>
  <si>
    <t>282637ac-5ccb-4dc4-b1c6-d90b71475c26</t>
  </si>
  <si>
    <t>SBPQTE11914159</t>
  </si>
  <si>
    <t>4937bf23-72f1-4913-a461-12fc8e045f7e</t>
  </si>
  <si>
    <t>SBPQTE11920850</t>
  </si>
  <si>
    <t>20f2a1b7-8056-4637-b3f7-a13251466934</t>
  </si>
  <si>
    <t>SBPQTE11924597</t>
  </si>
  <si>
    <t>d48cd18e-3951-43b1-a5b4-6940a0bf6b29</t>
  </si>
  <si>
    <t>SBPQTE11928704</t>
  </si>
  <si>
    <t>e7800bed-6919-4090-9056-834620688af9</t>
  </si>
  <si>
    <t>SBPQTE11922763</t>
  </si>
  <si>
    <t>b3af6b40-4adf-4f97-b19b-51107bfbacc1</t>
  </si>
  <si>
    <t>SBPQTE11925681</t>
  </si>
  <si>
    <t>9b433cf2-dec3-4c83-bdf9-c7ebe297aea5</t>
  </si>
  <si>
    <t>SBPQTE11925879</t>
  </si>
  <si>
    <t>4f75b699-1665-4a42-8ac5-02c2136b8b57</t>
  </si>
  <si>
    <t>SBPQTE11918638</t>
  </si>
  <si>
    <t>b1cdc104-5102-48f8-aab4-1ab6489e29f9</t>
  </si>
  <si>
    <t>SBPQTE11922692</t>
  </si>
  <si>
    <t>dbd3fe66-b6d0-4204-b5c3-6057b480a008</t>
  </si>
  <si>
    <t>SBPQTE11911026</t>
  </si>
  <si>
    <t>GA700088010BUSP</t>
  </si>
  <si>
    <t>07bebb68-eecb-4af2-af97-3e3f8a1477bf</t>
  </si>
  <si>
    <t>SBPQTE11918228</t>
  </si>
  <si>
    <t>68f8c67d-1fe2-4a8a-9a31-0328d5ccf86e</t>
  </si>
  <si>
    <t>3c155fbd-9441-4e77-811b-b466de0125ed</t>
  </si>
  <si>
    <t>SBPQTE11930930</t>
  </si>
  <si>
    <t>74fcb273-f75a-44ad-9f8d-0f52dc0b9d36</t>
  </si>
  <si>
    <t>SBPQTE11922851</t>
  </si>
  <si>
    <t>4af020a6-6bc3-471d-bb5e-e315da26e2f1</t>
  </si>
  <si>
    <t>SBPQTE11931740</t>
  </si>
  <si>
    <t>56b1542f-909f-422a-b681-c219b93cf83a</t>
  </si>
  <si>
    <t>SBPQTE11917567</t>
  </si>
  <si>
    <t>cb0f4d33-c38b-4479-8e22-e442ef0cce7e</t>
  </si>
  <si>
    <t>SBPQTE11924125</t>
  </si>
  <si>
    <t>1f238041-2984-4e33-ba2a-e99e162d22f1</t>
  </si>
  <si>
    <t>SBPQTE11918547</t>
  </si>
  <si>
    <t>ab1b35b8-5dcb-42e2-846c-053fc6d758e2</t>
  </si>
  <si>
    <t>SBPQTE11924465</t>
  </si>
  <si>
    <t>96ca3296-bc21-4e34-8c80-fbdb4184dda6</t>
  </si>
  <si>
    <t>SBPQTE11908352</t>
  </si>
  <si>
    <t>876d4d44-b358-430e-8e98-233267fba979</t>
  </si>
  <si>
    <t>SBPQTE11920980</t>
  </si>
  <si>
    <t>5c7e627c-bb4e-462d-bafa-948e62405f77</t>
  </si>
  <si>
    <t>SBPQTE11929140</t>
  </si>
  <si>
    <t>4c6d2087-0803-49f0-9b04-55b8b1da4650</t>
  </si>
  <si>
    <t>SBPQTE11927651</t>
  </si>
  <si>
    <t>GA700096395BUSP</t>
  </si>
  <si>
    <t>90d6455d-d661-4f5c-8d36-3dba707035bc</t>
  </si>
  <si>
    <t>SBPQTE11924705</t>
  </si>
  <si>
    <t>2d975621-c645-4023-85ce-37fd2c75bab5</t>
  </si>
  <si>
    <t>SBPQTE11919956</t>
  </si>
  <si>
    <t>181bb798-cf39-4977-8886-5266a4875d18</t>
  </si>
  <si>
    <t>SBPQTE11920983</t>
  </si>
  <si>
    <t>GA700183198BUSP</t>
  </si>
  <si>
    <t>8461984b-48df-495b-a6d2-7209e6144ab3</t>
  </si>
  <si>
    <t>SBPQTE11918612</t>
  </si>
  <si>
    <t>b0cd8602-cd3c-4fab-8b15-dcf63aec9789</t>
  </si>
  <si>
    <t>SBPQTE11923820</t>
  </si>
  <si>
    <t>S274920</t>
  </si>
  <si>
    <t>Doors Or Door Frames, Metal, Manufacturing (Ex. Aluminium)</t>
  </si>
  <si>
    <t>ea080216-59c3-4b74-96db-270b24b9e056</t>
  </si>
  <si>
    <t>SBPQTE11913965</t>
  </si>
  <si>
    <t>37a6af91-ca58-4b6e-b29c-564bf5d7206a</t>
  </si>
  <si>
    <t>SBPQTE11929620</t>
  </si>
  <si>
    <t>44f850de-01b8-4650-ae0a-744bf00c94b5</t>
  </si>
  <si>
    <t>SBPQTE11914605</t>
  </si>
  <si>
    <t>04afa2f9-ec44-4a7c-aa58-ef7c5b971272</t>
  </si>
  <si>
    <t>SBPQTE11926678</t>
  </si>
  <si>
    <t>c478d238-cd65-4694-8146-7db27c74c291</t>
  </si>
  <si>
    <t>SBPQTE11918646</t>
  </si>
  <si>
    <t>1a602837-33c5-44f1-bba1-b2e6be5c08f5</t>
  </si>
  <si>
    <t>SBPQTE11923220</t>
  </si>
  <si>
    <t>107d6d39-a71f-4a87-92eb-61eec1e04eda</t>
  </si>
  <si>
    <t>SBPQTE11931627</t>
  </si>
  <si>
    <t>1ff040e5-894d-4bc4-a58b-7dc48e707ebe</t>
  </si>
  <si>
    <t>SBPQTE11924039</t>
  </si>
  <si>
    <t>da7aa4e4-9676-4d6b-bc5b-d9ffeb90d901</t>
  </si>
  <si>
    <t>SBPQTE11920749</t>
  </si>
  <si>
    <t>56d4055f-4de8-4625-ab46-3573ab2355b1</t>
  </si>
  <si>
    <t>SBPQTE11921495</t>
  </si>
  <si>
    <t>c22d9047-b338-49bc-90e4-9818186bbed1</t>
  </si>
  <si>
    <t>SBPQTE11931633</t>
  </si>
  <si>
    <t>c2ec2735-3f1b-4d68-8ee0-a6bdcc8d2d6c</t>
  </si>
  <si>
    <t>SBPQTE11925075</t>
  </si>
  <si>
    <t>160e4be7-5858-474f-a72b-6cf21e64624f</t>
  </si>
  <si>
    <t>36623bff-a115-49e3-822e-a6b2d3b114d2</t>
  </si>
  <si>
    <t>SBPQTE11920786</t>
  </si>
  <si>
    <t>4a7592ff-75a6-466f-8124-609bc5a17736</t>
  </si>
  <si>
    <t>SBPQTE11918968</t>
  </si>
  <si>
    <t>ed29712c-dd0a-42a6-9f58-2c871a5c06b4</t>
  </si>
  <si>
    <t>SBPQTE11925435</t>
  </si>
  <si>
    <t>18bbf592-3981-46a0-95a8-4f2a210029ae</t>
  </si>
  <si>
    <t>SBPQTE11922311</t>
  </si>
  <si>
    <t>GA700183051BUSP</t>
  </si>
  <si>
    <t>5b6ac95d-e809-405c-b7fc-b5dc11401362</t>
  </si>
  <si>
    <t>SBPQTE11916866</t>
  </si>
  <si>
    <t>819bb4e6-639c-49fa-978e-fd64b7fc7e09</t>
  </si>
  <si>
    <t>SBPQTE11920419</t>
  </si>
  <si>
    <t>48c7901c-928b-48fd-a6ce-77ba0a789d76</t>
  </si>
  <si>
    <t>cc070eb3-46c6-4923-ab5e-086a74c76cdb</t>
  </si>
  <si>
    <t>SBPQTE11920227</t>
  </si>
  <si>
    <t>1fd6f186-e39c-442b-ae09-e7c6dd1b91c5</t>
  </si>
  <si>
    <t>SBPQTE11921146</t>
  </si>
  <si>
    <t>c54eba5b-ba03-4da3-848a-72a7b29e753a</t>
  </si>
  <si>
    <t>SBPQTE11921151</t>
  </si>
  <si>
    <t>cb0fcc65-8334-4627-acb7-ac9df51d7a1d</t>
  </si>
  <si>
    <t>SBPQTE11931835</t>
  </si>
  <si>
    <t>73fa27ab-3290-4351-ad5f-e677a0437ba1</t>
  </si>
  <si>
    <t>SBPQTE11919670</t>
  </si>
  <si>
    <t>d97989e6-e2b4-4be4-bd86-bbf79b4da424</t>
  </si>
  <si>
    <t>SBPQTE11919402</t>
  </si>
  <si>
    <t>GA700154351BUSP</t>
  </si>
  <si>
    <t>64edef51-164f-4543-8ef1-ba6628da8643</t>
  </si>
  <si>
    <t>SBPQTE11927797</t>
  </si>
  <si>
    <t>a0edf32c-b703-4675-b2a9-6804736b8ab1</t>
  </si>
  <si>
    <t>SBPQTE11928518</t>
  </si>
  <si>
    <t>f1cbd0ac-a4fd-4903-a1a7-302d1c6c37f9</t>
  </si>
  <si>
    <t>SBPQTE11921143</t>
  </si>
  <si>
    <t>f3644cc8-7c50-4cf8-a1d6-6179712bc4ca</t>
  </si>
  <si>
    <t>SBPQTE11920100</t>
  </si>
  <si>
    <t>f3d8c978-f70c-40ce-8c92-8a1029c5e12f</t>
  </si>
  <si>
    <t>SBPQTE11921313</t>
  </si>
  <si>
    <t>77f8b76a-8b06-404d-a3c2-f2d69a8d096f</t>
  </si>
  <si>
    <t>SBPQTE11923436</t>
  </si>
  <si>
    <t>f8b90355-71e9-4b9f-95f9-7155cb8f2012</t>
  </si>
  <si>
    <t>SBPQTE11928792</t>
  </si>
  <si>
    <t>84a94428-d436-4084-8f23-2c92cf1de118</t>
  </si>
  <si>
    <t>SBPQTE11930842</t>
  </si>
  <si>
    <t>6b83ad7a-dac1-4a1d-9bd1-79f2472301d0</t>
  </si>
  <si>
    <t>SBPQTE11930293</t>
  </si>
  <si>
    <t>93382749-989d-4d29-a513-6ff79fcd2036</t>
  </si>
  <si>
    <t>SBPQTE11914504</t>
  </si>
  <si>
    <t>f594c728-cf75-4372-9e3e-e05d305b05b4</t>
  </si>
  <si>
    <t>SBPQTE11921096</t>
  </si>
  <si>
    <t>2f31c1a9-406d-41e0-80d5-c278a101405e</t>
  </si>
  <si>
    <t>SBPQTE11920024</t>
  </si>
  <si>
    <t>adc758a3-547c-4659-87eb-343fb88f1638</t>
  </si>
  <si>
    <t>SBPQTE11919879</t>
  </si>
  <si>
    <t>8a09de29-0714-470b-b6f4-fe75345eb7ae</t>
  </si>
  <si>
    <t>SBPQTE11923428</t>
  </si>
  <si>
    <t>S283250</t>
  </si>
  <si>
    <t>Medical Equipment Manufacturing</t>
  </si>
  <si>
    <t>5d576f60-1974-4896-a93b-b98b3d8e6f13</t>
  </si>
  <si>
    <t>SBPQTE11924749</t>
  </si>
  <si>
    <t>2fcc4474-f4c5-4c38-917d-71a0604e13a1</t>
  </si>
  <si>
    <t>SBPQTE11926092</t>
  </si>
  <si>
    <t>9376b8c6-621e-499b-be1b-475788541814</t>
  </si>
  <si>
    <t>SBPQTE11914496</t>
  </si>
  <si>
    <t>10ff9c11-4078-47ea-9198-f85cc72e9d07</t>
  </si>
  <si>
    <t>SBPQTE11923419</t>
  </si>
  <si>
    <t>19ba39fb-4942-4d71-8cfe-8ccfbe1e8640</t>
  </si>
  <si>
    <t>SBPQTE11927718</t>
  </si>
  <si>
    <t>5d680f9f-6c88-4f1a-b622-c38d31158f64</t>
  </si>
  <si>
    <t>SBPQTE11921561</t>
  </si>
  <si>
    <t>0dbaf799-54f5-451e-9886-57f4d0074bfe</t>
  </si>
  <si>
    <t>SBPQTE11914780</t>
  </si>
  <si>
    <t>41d6ff08-07c1-4218-96ad-8f5df4cb48dd</t>
  </si>
  <si>
    <t>SBPQTE11922788</t>
  </si>
  <si>
    <t>11fb4507-7095-44e8-b937-ff2e3d036a0a</t>
  </si>
  <si>
    <t>SBPQTE11928787</t>
  </si>
  <si>
    <t>21576a3e-3126-465f-8529-f8e647914e2f</t>
  </si>
  <si>
    <t>SBPQTE11923827</t>
  </si>
  <si>
    <t>4ca2e301-f94a-43ce-90a2-b6f952ef7bee</t>
  </si>
  <si>
    <t>SBPQTE11921214</t>
  </si>
  <si>
    <t>6b6965d6-ceb1-4c1e-969d-93e1275f1520</t>
  </si>
  <si>
    <t>SBPQTE11920505</t>
  </si>
  <si>
    <t>GA700182661BUSP</t>
  </si>
  <si>
    <t>Empire Insurance Group Pty Ltd</t>
  </si>
  <si>
    <t>bafd1eec-f8d6-4208-b9dd-29fa29bd934a</t>
  </si>
  <si>
    <t>SBPQTE11915818</t>
  </si>
  <si>
    <t>47d29305-6963-47ae-8fab-16b3845399bf</t>
  </si>
  <si>
    <t>SBPQTE11923698</t>
  </si>
  <si>
    <t>d60f5220-f5c4-4d14-8c14-9ac8cb67cea4</t>
  </si>
  <si>
    <t>SBPQTE11926670</t>
  </si>
  <si>
    <t>573e58ae-9668-487f-86d0-84cf50d8d3d4</t>
  </si>
  <si>
    <t>SBPQTE11929672</t>
  </si>
  <si>
    <t>1cf5ba74-3ff2-426d-afb6-08c1e629bb66</t>
  </si>
  <si>
    <t>SBPQTE11924968</t>
  </si>
  <si>
    <t>93d2b38c-fbbe-4453-9be7-09fa464db421</t>
  </si>
  <si>
    <t>SBPQTE11926395</t>
  </si>
  <si>
    <t>aaed0c88-7888-415b-b0f5-9dd4a6e52d15</t>
  </si>
  <si>
    <t>SBPQTE11928655</t>
  </si>
  <si>
    <t>GA700186445BUSP</t>
  </si>
  <si>
    <t>c6dc3ffc-8cf0-4e07-936b-b2a263bad993</t>
  </si>
  <si>
    <t>SBPQTE11917377</t>
  </si>
  <si>
    <t>04360917-42ae-45f3-bd6f-ce4d7c59d344</t>
  </si>
  <si>
    <t>SBPQTE11922495</t>
  </si>
  <si>
    <t>e0081a7f-8703-4ef0-8aa1-272dfc64e90c</t>
  </si>
  <si>
    <t>SBPQTE11921155</t>
  </si>
  <si>
    <t>99f1ad54-75a5-4f7e-b025-4bbe441a419c</t>
  </si>
  <si>
    <t>SBPQTE11931119</t>
  </si>
  <si>
    <t>1c994b55-95fe-4746-b4d5-0fef1d6a361d</t>
  </si>
  <si>
    <t>SBPQTE11928010</t>
  </si>
  <si>
    <t>GA700181210BUSP</t>
  </si>
  <si>
    <t>S525405</t>
  </si>
  <si>
    <t>Cut Flowers Retailing</t>
  </si>
  <si>
    <t>c3671849-3331-4e19-a22f-f665dbe3e6ac</t>
  </si>
  <si>
    <t>SBPQTE11916595</t>
  </si>
  <si>
    <t>GA700180555BUSP</t>
  </si>
  <si>
    <t>df08ffa0-0173-417d-a553-ebc5a85faed0</t>
  </si>
  <si>
    <t>SBPQTE11918246</t>
  </si>
  <si>
    <t>S571053</t>
  </si>
  <si>
    <t>Hostels (Other Construction)</t>
  </si>
  <si>
    <t>b518b639-0b53-48ae-9a73-9ae9107780f3</t>
  </si>
  <si>
    <t>SBPQTE11914830</t>
  </si>
  <si>
    <t>GA700172804BUSP</t>
  </si>
  <si>
    <t>90c5a8ca-ff21-409e-91a2-654967703802</t>
  </si>
  <si>
    <t>SBPQTE11915075</t>
  </si>
  <si>
    <t>e110600b-529f-4491-9732-e40d28a60fde</t>
  </si>
  <si>
    <t>SBPQTE11920045</t>
  </si>
  <si>
    <t>41a56149-537a-425e-8051-be902f988782</t>
  </si>
  <si>
    <t>SBPQTE11919923</t>
  </si>
  <si>
    <t>f3f370cf-9648-4457-9691-ac96718a18dc</t>
  </si>
  <si>
    <t>SBPQTE11918294</t>
  </si>
  <si>
    <t>d3d18219-7d66-4a7c-94e3-3125462a5497</t>
  </si>
  <si>
    <t>SBPQTE11931049</t>
  </si>
  <si>
    <t>872e53d3-d319-49ef-b364-3bbbfe9ac4e9</t>
  </si>
  <si>
    <t>SBPQTE11928344</t>
  </si>
  <si>
    <t>GA700186835BUSP</t>
  </si>
  <si>
    <t>a9fcb9f8-f54e-4c20-9390-f43b35a6f919</t>
  </si>
  <si>
    <t>SBPQTE11915045</t>
  </si>
  <si>
    <t>2925d2c9-7d40-45b3-9b1d-d8cd239023f0</t>
  </si>
  <si>
    <t>SBPQTE11931832</t>
  </si>
  <si>
    <t>GA700188471BUSP</t>
  </si>
  <si>
    <t>690cc775-7948-48a2-9ee7-31a1f3e72019</t>
  </si>
  <si>
    <t>SBPQTE11921247</t>
  </si>
  <si>
    <t>00ac0e80-7a3a-4c00-8205-98742e8ca18a</t>
  </si>
  <si>
    <t>SBPQTE11928470</t>
  </si>
  <si>
    <t>5f68f19f-6e95-4cef-a743-12d7d0720ad1</t>
  </si>
  <si>
    <t>SBPQTE11917816</t>
  </si>
  <si>
    <t>c7b48651-136f-410f-9bd4-07eab1e6014d</t>
  </si>
  <si>
    <t>SBPQTE11914831</t>
  </si>
  <si>
    <t>70c4198c-7dbc-4489-8225-0438f895e68d</t>
  </si>
  <si>
    <t>SBPQTE11919288</t>
  </si>
  <si>
    <t>501bca1b-35f7-4e4c-9063-b8f5d870dd99</t>
  </si>
  <si>
    <t>SBPQTE11926816</t>
  </si>
  <si>
    <t>GA700095958BUSP</t>
  </si>
  <si>
    <t>11dd8dbd-212b-4bff-81d0-3110c3cb2010</t>
  </si>
  <si>
    <t>SBPQTE11930366</t>
  </si>
  <si>
    <t>3480cf27-4e5b-40fb-aa0e-b5b2897cdc85</t>
  </si>
  <si>
    <t>SBPQTE11914873</t>
  </si>
  <si>
    <t>92c82be5-2106-426b-8c0a-117bdd803e3f</t>
  </si>
  <si>
    <t>SBPQTE11921401</t>
  </si>
  <si>
    <t>206e0fb8-cf10-4873-91c4-54a464398ffc</t>
  </si>
  <si>
    <t>SBPQTE11920801</t>
  </si>
  <si>
    <t>7ad4b76a-e19e-44a8-978f-a3b3255220ff</t>
  </si>
  <si>
    <t>SBPQTE11931389</t>
  </si>
  <si>
    <t>4ae868a8-ceb4-4525-a3f7-07a54fe9cebc</t>
  </si>
  <si>
    <t>SBPQTE11923047</t>
  </si>
  <si>
    <t>GA700184418BUSP</t>
  </si>
  <si>
    <t>c5ea9102-912a-4bb7-a14c-f09d51593db7</t>
  </si>
  <si>
    <t>SBPQTE11921299</t>
  </si>
  <si>
    <t>b0273fd6-dee0-46cd-b1b7-9f19be9581dd</t>
  </si>
  <si>
    <t>SBPQTE11925869</t>
  </si>
  <si>
    <t>1e15f606-4e3f-45a4-bfd2-36b40b7bd1c0</t>
  </si>
  <si>
    <t>SBPQTE11920827</t>
  </si>
  <si>
    <t>bd816a47-2bd0-42d5-a884-b98e2da98b16</t>
  </si>
  <si>
    <t>SBPQTE11931442</t>
  </si>
  <si>
    <t>GA700020696BUSP</t>
  </si>
  <si>
    <t>38463cfe-b790-4f8c-825b-6808c4bfc906</t>
  </si>
  <si>
    <t>SBPQTE11930132</t>
  </si>
  <si>
    <t>b3de770d-b1a9-491a-aa15-6a65bf4fd295</t>
  </si>
  <si>
    <t>SBPQTE11920060</t>
  </si>
  <si>
    <t>f8fe6bc4-72d0-4970-aed6-9f3b325e18d1</t>
  </si>
  <si>
    <t>SBPQTE11913940</t>
  </si>
  <si>
    <t>f1523804-29b0-4024-a1ec-a39ce98818c9</t>
  </si>
  <si>
    <t>SBPQTE11916488</t>
  </si>
  <si>
    <t>fa1d7edf-3bc0-45ae-80ba-74f1f1d8e786</t>
  </si>
  <si>
    <t>SBPQTE11927599</t>
  </si>
  <si>
    <t>09e89f28-a638-4fa9-9aa6-68c5e4ce904e</t>
  </si>
  <si>
    <t>SBPQTE11927587</t>
  </si>
  <si>
    <t>473c2ede-46c8-4c19-bd50-8ec620ca8be6</t>
  </si>
  <si>
    <t>SBPQTE11919986</t>
  </si>
  <si>
    <t>91cdd7d9-3d40-4f67-b184-6593df8ebc2f</t>
  </si>
  <si>
    <t>SBPQTE11926685</t>
  </si>
  <si>
    <t>GA700095256BUSP</t>
  </si>
  <si>
    <t>ecdbe530-6acb-4380-9fb1-4e751e60fb72</t>
  </si>
  <si>
    <t>SBPQTE11923447</t>
  </si>
  <si>
    <t>3e7c05b2-6846-44e5-b1c6-73307e495f10</t>
  </si>
  <si>
    <t>SBPQTE11916161</t>
  </si>
  <si>
    <t>c7f247e4-2b28-428e-b274-d47bf968efcb</t>
  </si>
  <si>
    <t>SBPQTE11920332</t>
  </si>
  <si>
    <t>GA700154817BUSP</t>
  </si>
  <si>
    <t>d5a52a7a-6a2c-431b-a719-44c6daf7f1f2</t>
  </si>
  <si>
    <t>SBPQTE11924245</t>
  </si>
  <si>
    <t>GA700184446BUSP</t>
  </si>
  <si>
    <t>93316ff1-8e6b-428e-8084-15c12731bc0f</t>
  </si>
  <si>
    <t>SBPQTE11928354</t>
  </si>
  <si>
    <t>78eda2b4-1be0-4bc5-9512-029ef0dd728c</t>
  </si>
  <si>
    <t>SBPQTE11916136</t>
  </si>
  <si>
    <t>f174ac90-fb2f-4eb2-9184-eaa7ae292fc0</t>
  </si>
  <si>
    <t>SBPQTE11924668</t>
  </si>
  <si>
    <t>bb326f90-f372-4612-abc2-f6f298e1185e</t>
  </si>
  <si>
    <t>SBPQTE11920828</t>
  </si>
  <si>
    <t>98f804ee-e3fc-4f6a-b0f7-e7ed679e5d1f</t>
  </si>
  <si>
    <t>SBPQTE11922548</t>
  </si>
  <si>
    <t>S952153</t>
  </si>
  <si>
    <t>Linen Hire Service</t>
  </si>
  <si>
    <t>ec875dd6-8290-426d-b660-dd986475d699</t>
  </si>
  <si>
    <t>SBPQTE11914861</t>
  </si>
  <si>
    <t>GA700103799BUSP</t>
  </si>
  <si>
    <t>edbc7bd6-535b-4a1a-967e-7e0e1ad7b138</t>
  </si>
  <si>
    <t>SBPQTE11919156</t>
  </si>
  <si>
    <t>81cc471b-d61f-474f-9280-303fac568cef</t>
  </si>
  <si>
    <t>SBPQTE11919989</t>
  </si>
  <si>
    <t>bd298bdc-8d60-4f9f-9cc6-a66a70740e32</t>
  </si>
  <si>
    <t>SBPQTE11925253</t>
  </si>
  <si>
    <t>b4525c68-1c0e-46b0-b66d-73a5fd390276</t>
  </si>
  <si>
    <t>SBPQTE11919697</t>
  </si>
  <si>
    <t>a1081179-38aa-43dd-8e86-bd6839033dc7</t>
  </si>
  <si>
    <t>SBPQTE11919383</t>
  </si>
  <si>
    <t>f5874ba7-823c-4708-be99-74ebd775bda9</t>
  </si>
  <si>
    <t>SBPQTE11915721</t>
  </si>
  <si>
    <t>85ce6b02-47b0-4dd0-a5e1-0efe06339217</t>
  </si>
  <si>
    <t>SBPQTE11926874</t>
  </si>
  <si>
    <t>ecc4b099-176a-4737-ba08-ccbb100854b0</t>
  </si>
  <si>
    <t>9902a913-3140-4d96-83c1-30c321d4b146</t>
  </si>
  <si>
    <t>SBPQTE11927598</t>
  </si>
  <si>
    <t>53ce3136-9ef7-4e78-8f87-60fbf265a5ee</t>
  </si>
  <si>
    <t>SBPQTE11928609</t>
  </si>
  <si>
    <t>1f93ba03-c5bc-4bfa-afb1-f263d50c9414</t>
  </si>
  <si>
    <t>SBPQTE11926591</t>
  </si>
  <si>
    <t>fb7f0eec-d49f-49e5-acad-ff7562eb2df6</t>
  </si>
  <si>
    <t>SBPQTE11920787</t>
  </si>
  <si>
    <t>004d198d-b9b2-4a4f-a851-0ad6fc82db0f</t>
  </si>
  <si>
    <t>SBPQTE11916971</t>
  </si>
  <si>
    <t>13f24767-ca83-4bb7-b05c-c417ba59e234</t>
  </si>
  <si>
    <t>SBPQTE11925430</t>
  </si>
  <si>
    <t>GA700185710BUSP</t>
  </si>
  <si>
    <t>0f60ae80-1a8e-487f-9e11-33f90fbbf2a7</t>
  </si>
  <si>
    <t>SBPQTE11930234</t>
  </si>
  <si>
    <t>fcbbd7b0-6602-4bd3-8b60-4a28410d76d4</t>
  </si>
  <si>
    <t>SBPQTE11918626</t>
  </si>
  <si>
    <t>6e1ed154-f3c9-4b60-b770-bc6cb3d80f41</t>
  </si>
  <si>
    <t>SBPQTE11930018</t>
  </si>
  <si>
    <t>3a12cfe5-b45e-4849-90de-b0783dc151b5</t>
  </si>
  <si>
    <t>SBPQTE11920968</t>
  </si>
  <si>
    <t>S783447</t>
  </si>
  <si>
    <t>Software Developer, Monitoring Systems</t>
  </si>
  <si>
    <t>49a40627-259d-4b66-ae00-fe99692f433e</t>
  </si>
  <si>
    <t>SBPQTE11916551</t>
  </si>
  <si>
    <t>fc02b80e-e01d-42fa-8d79-d902e1755815</t>
  </si>
  <si>
    <t>SBPQTE11923485</t>
  </si>
  <si>
    <t>4f32fe22-6482-446b-8f3c-3c670e42faa2</t>
  </si>
  <si>
    <t>SBPQTE11915970</t>
  </si>
  <si>
    <t>069337be-34e1-4aa3-95ba-55fe8e24ecb5</t>
  </si>
  <si>
    <t>SBPQTE11920700</t>
  </si>
  <si>
    <t>S422410</t>
  </si>
  <si>
    <t>Silos, Metal, Erection</t>
  </si>
  <si>
    <t>6c2be1ea-abf3-4355-9080-4fd9a6d1ed28</t>
  </si>
  <si>
    <t>SBPQTE11913963</t>
  </si>
  <si>
    <t>cc5b84e4-c06e-43a3-a6a5-f5c2f05d85de</t>
  </si>
  <si>
    <t>SBPQTE11924753</t>
  </si>
  <si>
    <t>6f40b780-f767-4d94-9d83-19a8aa021d54</t>
  </si>
  <si>
    <t>SBPQTE11917669</t>
  </si>
  <si>
    <t>daf46d7d-ef39-405e-b717-6d6adad65602</t>
  </si>
  <si>
    <t>SBPQTE11917794</t>
  </si>
  <si>
    <t>1948f15f-a028-4c43-8e13-fdd28fb39639</t>
  </si>
  <si>
    <t>SBPQTE11917968</t>
  </si>
  <si>
    <t>a1674dd1-fdce-4bf1-8074-670323c4a0b1</t>
  </si>
  <si>
    <t>SBPQTE11919381</t>
  </si>
  <si>
    <t>S451968</t>
  </si>
  <si>
    <t>Farm Produce Wholesaling N.E.C.</t>
  </si>
  <si>
    <t>ab7f2b4a-c8f9-4584-a530-d9887850fa1d</t>
  </si>
  <si>
    <t>SBPQTE11918523</t>
  </si>
  <si>
    <t>ce58b5e0-f1de-4668-840b-b5cc91d68a9e</t>
  </si>
  <si>
    <t>SBPQTE11923064</t>
  </si>
  <si>
    <t>a952aaff-18fb-4c43-9259-112b908220fe</t>
  </si>
  <si>
    <t>SBPQTE11923550</t>
  </si>
  <si>
    <t>86eb5ebb-087b-4683-9e16-aff5d4bcc04a</t>
  </si>
  <si>
    <t>SBPQTE11932133</t>
  </si>
  <si>
    <t>e0f13ed0-2a60-46d9-8d65-240fc767b0fc</t>
  </si>
  <si>
    <t>SBPQTE11930146</t>
  </si>
  <si>
    <t>b81af6fd-af28-46ed-9685-8b563828d5fc</t>
  </si>
  <si>
    <t>SBPQTE11925106</t>
  </si>
  <si>
    <t>7e5222d3-d66b-4135-a82b-86e96f191e80</t>
  </si>
  <si>
    <t>SBPQTE11929662</t>
  </si>
  <si>
    <t>c5804f49-0459-4d8e-9251-5d0706c9b3ec</t>
  </si>
  <si>
    <t>SBPQTE11924994</t>
  </si>
  <si>
    <t>2b9d1fdb-b27d-4ec8-8516-b139ab13d68b</t>
  </si>
  <si>
    <t>SBPQTE11922777</t>
  </si>
  <si>
    <t>1f3da0d5-02cd-4649-99af-caa77c58e54b</t>
  </si>
  <si>
    <t>SBPQTE11930790</t>
  </si>
  <si>
    <t>JHR Corporate Risk Services Pty Limited</t>
  </si>
  <si>
    <t>739eceef-1e2f-486a-9ea8-a51f2bb13ec5</t>
  </si>
  <si>
    <t>SBPQTE11929573</t>
  </si>
  <si>
    <t>e0e25d02-7c72-4e17-b119-e6d0c58b4b82</t>
  </si>
  <si>
    <t>SBPQTE11922794</t>
  </si>
  <si>
    <t>2660ebb6-d9c2-4ef7-9621-25abacec1d48</t>
  </si>
  <si>
    <t>SBPQTE11917511</t>
  </si>
  <si>
    <t>03c1aec5-8706-4140-af71-909d71b58cbf</t>
  </si>
  <si>
    <t>SBPQTE11919345</t>
  </si>
  <si>
    <t>a5238fac-6bf4-4304-b58a-07959a3e9010</t>
  </si>
  <si>
    <t>SBPQTE11917633</t>
  </si>
  <si>
    <t>S412251</t>
  </si>
  <si>
    <t>Sports Fields Construction</t>
  </si>
  <si>
    <t>0f6d50da-367b-4785-946c-89f369e53bb0</t>
  </si>
  <si>
    <t>SBPQTE11918621</t>
  </si>
  <si>
    <t>6fb7c48f-360b-47ab-9f00-bdbc542cda1d</t>
  </si>
  <si>
    <t>SBPQTE11918210</t>
  </si>
  <si>
    <t>a9dc638c-5595-4fae-8733-6b44a4811eab</t>
  </si>
  <si>
    <t>SBPQTE11928522</t>
  </si>
  <si>
    <t>ac9a0633-9b5d-464a-87c1-69bd3005f559</t>
  </si>
  <si>
    <t>SBPQTE11915337</t>
  </si>
  <si>
    <t>eb3bf5c6-7380-40f6-b4cd-70b6b01f2ca8</t>
  </si>
  <si>
    <t>SBPQTE11924611</t>
  </si>
  <si>
    <t>GA700185061BUSP</t>
  </si>
  <si>
    <t>b5101f79-1510-49e5-b6f9-ca587e553f48</t>
  </si>
  <si>
    <t>SBPQTE11920990</t>
  </si>
  <si>
    <t>81e3810a-7907-44aa-86ee-49b24183f4aa</t>
  </si>
  <si>
    <t>SBPQTE11930761</t>
  </si>
  <si>
    <t>f0ac6a3c-6190-4605-99fd-97f5e5c4f496</t>
  </si>
  <si>
    <t>SBPQTE11922766</t>
  </si>
  <si>
    <t>b163b3bd-ade7-4efb-9312-89565c43c396</t>
  </si>
  <si>
    <t>SBPQTE11918657</t>
  </si>
  <si>
    <t>c51418f0-4a27-4811-85ad-3141cf127b42</t>
  </si>
  <si>
    <t>SBPQTE11916139</t>
  </si>
  <si>
    <t>9a5e0c71-95bc-4303-82cd-47a7b32fc637</t>
  </si>
  <si>
    <t>SBPQTE11931226</t>
  </si>
  <si>
    <t>67b98ddf-6c4c-4911-b28b-4c635d4ace61</t>
  </si>
  <si>
    <t>SBPQTE11917319</t>
  </si>
  <si>
    <t>1397ab70-acea-4f53-8e51-f81ced95bd03</t>
  </si>
  <si>
    <t>SBPQTE11924734</t>
  </si>
  <si>
    <t>52db373a-3849-4f0b-879d-67c729b64d48</t>
  </si>
  <si>
    <t>SBPQTE11923283</t>
  </si>
  <si>
    <t>3dff97af-8c8b-47ff-bff4-df3010d1c114</t>
  </si>
  <si>
    <t>SBPQTE11929521</t>
  </si>
  <si>
    <t>14236466-f00c-43ce-8b8b-6347a13155c6</t>
  </si>
  <si>
    <t>SBPQTE11915673</t>
  </si>
  <si>
    <t>cded2cce-6575-47b5-a16b-6b3ed2a747d7</t>
  </si>
  <si>
    <t>SBPQTE11923067</t>
  </si>
  <si>
    <t>29a785b0-c6bc-4c36-92ac-ef6cae51e67f</t>
  </si>
  <si>
    <t>SBPQTE11922309</t>
  </si>
  <si>
    <t>f5edeeee-e6af-4c96-89d2-57f8888e72e2</t>
  </si>
  <si>
    <t>SBPQTE11919276</t>
  </si>
  <si>
    <t>029c591a-c7bb-4fbc-ba9e-526534aa8872</t>
  </si>
  <si>
    <t>SBPQTE11921872</t>
  </si>
  <si>
    <t>2f71ead6-abb4-4861-b431-3d7918aaf9fa</t>
  </si>
  <si>
    <t>SBPQTE11922436</t>
  </si>
  <si>
    <t>S284121</t>
  </si>
  <si>
    <t>Computer Component Part Manufacturing</t>
  </si>
  <si>
    <t>6b92a77b-e4f5-41ff-98eb-b861e973f62b</t>
  </si>
  <si>
    <t>SBPQTE11930015</t>
  </si>
  <si>
    <t>a2faa47c-62c4-4024-8c57-34cce3e08b6c</t>
  </si>
  <si>
    <t>SBPQTE11929637</t>
  </si>
  <si>
    <t>ba05e523-4d01-41a1-90d5-777b05d43a60</t>
  </si>
  <si>
    <t>SBPQTE11926597</t>
  </si>
  <si>
    <t>9da9c6cc-f11f-4037-98f7-b82ae29db304</t>
  </si>
  <si>
    <t>SBPQTE11918924</t>
  </si>
  <si>
    <t>953a958b-9acc-473c-8011-ba2842463e01</t>
  </si>
  <si>
    <t>SBPQTE11914884</t>
  </si>
  <si>
    <t>4100edfb-79ab-4919-a091-0ac0e6ed6e03</t>
  </si>
  <si>
    <t>SBPQTE11929657</t>
  </si>
  <si>
    <t>d3f0e935-31d6-4f80-890c-e9d2ada41b3c</t>
  </si>
  <si>
    <t>SBPQTE11908420</t>
  </si>
  <si>
    <t>5c8c8a6d-0dab-490e-a4e3-0b2d8b368809</t>
  </si>
  <si>
    <t>SBPQTE11930376</t>
  </si>
  <si>
    <t>GA700188015BUSP</t>
  </si>
  <si>
    <t>f3dc0bbd-ac67-4587-b6df-7bba14064190</t>
  </si>
  <si>
    <t>SBPQTE11917093</t>
  </si>
  <si>
    <t>9437badc-b53d-4feb-81ff-f4ad6eedc5e3</t>
  </si>
  <si>
    <t>SBPQTE11930363</t>
  </si>
  <si>
    <t>ea6cb242-4726-4480-8830-eb19fb11b877</t>
  </si>
  <si>
    <t>SBPQTE11922393</t>
  </si>
  <si>
    <t>eec16582-29c3-494a-bb4f-f28a0cb9a47f</t>
  </si>
  <si>
    <t>SBPQTE11918983</t>
  </si>
  <si>
    <t>59c656e2-a7f4-48d6-8fd9-30fb56678f9d</t>
  </si>
  <si>
    <t>SBPQTE11930991</t>
  </si>
  <si>
    <t>9b1ac52d-92ff-4caf-a161-16211084e8f9</t>
  </si>
  <si>
    <t>SBPQTE11925423</t>
  </si>
  <si>
    <t>c8402980-2d1c-4ab7-9863-7144114d90eb</t>
  </si>
  <si>
    <t>SBPQTE11928843</t>
  </si>
  <si>
    <t>73dac16b-7025-4dba-b807-65bd86f21bb9</t>
  </si>
  <si>
    <t>SBPQTE11922498</t>
  </si>
  <si>
    <t>408dacc4-a10f-49b2-8ad0-c2c16e72be62</t>
  </si>
  <si>
    <t>SBPQTE11924743</t>
  </si>
  <si>
    <t>59e212a5-efb9-4ef6-9c9d-65959b24577b</t>
  </si>
  <si>
    <t>SBPQTE11920805</t>
  </si>
  <si>
    <t>fe0e8138-6037-4689-91d3-94bf74dfec83</t>
  </si>
  <si>
    <t>SBPQTE11918606</t>
  </si>
  <si>
    <t>5afd7a3c-0f1d-4fea-b054-d053172424e1</t>
  </si>
  <si>
    <t>SBPQTE11928248</t>
  </si>
  <si>
    <t>84a92af8-ddce-45ce-a058-416547026a3b</t>
  </si>
  <si>
    <t>SBPQTE11908289</t>
  </si>
  <si>
    <t>GA700088956BUSP</t>
  </si>
  <si>
    <t>c57fd19c-8ff9-4889-ade9-a78c336e93ef</t>
  </si>
  <si>
    <t>SBPQTE11914505</t>
  </si>
  <si>
    <t>2c730e12-f89f-4b23-a4e7-2b1223874a76</t>
  </si>
  <si>
    <t>SBPQTE11917820</t>
  </si>
  <si>
    <t>87e7be35-6cd9-4171-a313-22c81504d0f2</t>
  </si>
  <si>
    <t>SBPQTE11923845</t>
  </si>
  <si>
    <t>0d929ab2-9173-49c0-88ef-e3d4f6d5f9ba</t>
  </si>
  <si>
    <t>SBPQTE11917337</t>
  </si>
  <si>
    <t>d571dfcf-7eb9-40fc-9409-73ae0a922986</t>
  </si>
  <si>
    <t>SBPQTE11925834</t>
  </si>
  <si>
    <t>786a6c90-0daf-4504-9c68-8ee4d229dcf8</t>
  </si>
  <si>
    <t>SBPQTE11926551</t>
  </si>
  <si>
    <t>0295a7ad-f3d9-4060-95e6-1fa2733b593d</t>
  </si>
  <si>
    <t>SBPQTE11918548</t>
  </si>
  <si>
    <t>bef3ec12-a58f-49d6-8bf6-42ba7d8ce1cc</t>
  </si>
  <si>
    <t>SBPQTE11919775</t>
  </si>
  <si>
    <t>4b2d05c1-cefe-4434-878b-998725e928f9</t>
  </si>
  <si>
    <t>SBPQTE11930779</t>
  </si>
  <si>
    <t>8d43a19b-36eb-4e2b-a392-0bda936a56fb</t>
  </si>
  <si>
    <t>SBPQTE11918488</t>
  </si>
  <si>
    <t>41d7194d-655a-4844-9326-82726e26a756</t>
  </si>
  <si>
    <t>SBPQTE11915390</t>
  </si>
  <si>
    <t>73f61882-2ae0-4819-9ed3-27f9b0579405</t>
  </si>
  <si>
    <t>SBPQTE11918641</t>
  </si>
  <si>
    <t>530b8424-ba11-41d7-b192-0802d4a3001a</t>
  </si>
  <si>
    <t>SBPQTE11923396</t>
  </si>
  <si>
    <t>5505798f-1d2a-4eee-ab6a-1c7c28bf0f58</t>
  </si>
  <si>
    <t>SBPQTE11925246</t>
  </si>
  <si>
    <t>98975960-27c4-4981-994f-9dd5808c12b1</t>
  </si>
  <si>
    <t>SBPQTE11928183</t>
  </si>
  <si>
    <t>8fdf368a-195c-4597-9dd2-0adedac8d966</t>
  </si>
  <si>
    <t>SBPQTE11921471</t>
  </si>
  <si>
    <t>GA700182502BUSP</t>
  </si>
  <si>
    <t>1de53364-b2c5-41d4-a596-83d26ce392b1</t>
  </si>
  <si>
    <t>SBPQTE11915764</t>
  </si>
  <si>
    <t>e7d1adae-9c85-4fc3-bf4a-dda48b3c7d73</t>
  </si>
  <si>
    <t>SBPQTE11917582</t>
  </si>
  <si>
    <t>02dae094-8ec8-4cab-a2fc-c0b47b00247f</t>
  </si>
  <si>
    <t>SBPQTE11915191</t>
  </si>
  <si>
    <t>76e7b56b-3a80-4a39-b2df-3752a2f892d0</t>
  </si>
  <si>
    <t>SBPQTE11925108</t>
  </si>
  <si>
    <t>b45c6df1-9464-4faf-804a-4e6aec8cce8a</t>
  </si>
  <si>
    <t>SBPQTE11924505</t>
  </si>
  <si>
    <t>7852f78f-e60f-42e5-bad7-fb55cb92f7f8</t>
  </si>
  <si>
    <t>SBPQTE11929157</t>
  </si>
  <si>
    <t>c7271101-00c7-47ed-9daf-1a910d237635</t>
  </si>
  <si>
    <t>SBPQTE11931072</t>
  </si>
  <si>
    <t>37a1764f-0ae4-437b-b8d1-bbddf49b7c25</t>
  </si>
  <si>
    <t>SBPQTE11918075</t>
  </si>
  <si>
    <t>1b6b12db-622c-48ad-b7d6-d1e73b9948c0</t>
  </si>
  <si>
    <t>SBPQTE11929117</t>
  </si>
  <si>
    <t>S285153</t>
  </si>
  <si>
    <t>Ovens, Household, Manufacturing</t>
  </si>
  <si>
    <t>5f9df3d5-9ccb-4466-b25a-a39ba9e0f1bf</t>
  </si>
  <si>
    <t>SBPQTE11917805</t>
  </si>
  <si>
    <t>GA700157578BUSP</t>
  </si>
  <si>
    <t>S262920</t>
  </si>
  <si>
    <t>Crockery Manufacturing</t>
  </si>
  <si>
    <t>7c466cd0-11f0-455e-8efa-b87466820ec3</t>
  </si>
  <si>
    <t>SBPQTE11920019</t>
  </si>
  <si>
    <t>a192784b-bb00-4db8-b0f3-aeac17464982</t>
  </si>
  <si>
    <t>SBPQTE11925535</t>
  </si>
  <si>
    <t>54e3424c-5a7a-4775-aaf0-b020c9d5f247</t>
  </si>
  <si>
    <t>SBPQTE11921083</t>
  </si>
  <si>
    <t>5444c808-98ee-4afa-9df9-751af6182cb6</t>
  </si>
  <si>
    <t>SBPQTE11930610</t>
  </si>
  <si>
    <t>b5e4136c-2f1e-4c9e-bb3f-c42e1af0f207</t>
  </si>
  <si>
    <t>SBPQTE11926616</t>
  </si>
  <si>
    <t>24dc6ca7-b2de-4947-a294-92fced834e95</t>
  </si>
  <si>
    <t>SBPQTE11920145</t>
  </si>
  <si>
    <t>946e4a85-a3ea-4862-89f5-f5c341f8664f</t>
  </si>
  <si>
    <t>SBPQTE11916940</t>
  </si>
  <si>
    <t>5724eaa9-ef46-4cee-ba01-7c95ee3b1049</t>
  </si>
  <si>
    <t>SBPQTE11915162</t>
  </si>
  <si>
    <t>e06acf9e-54b1-4a62-82a2-9dfa889b585c</t>
  </si>
  <si>
    <t>SBPQTE11918241</t>
  </si>
  <si>
    <t>S282205</t>
  </si>
  <si>
    <t>Boatbuilding</t>
  </si>
  <si>
    <t>942b1a19-1201-4bf1-842f-b996f87a8cd4</t>
  </si>
  <si>
    <t>SBPQTE11931104</t>
  </si>
  <si>
    <t>b6e748dd-d9ad-4fc1-ab91-e9e2257ee835</t>
  </si>
  <si>
    <t>SBPQTE11919668</t>
  </si>
  <si>
    <t>782892f8-c266-4cbb-94ae-452ac1f22807</t>
  </si>
  <si>
    <t>SBPQTE11923631</t>
  </si>
  <si>
    <t>677e49a2-f8ef-47df-a3dc-32aed5f90e21</t>
  </si>
  <si>
    <t>SBPQTE11921779</t>
  </si>
  <si>
    <t>GA700147073BUSP</t>
  </si>
  <si>
    <t>2af7d178-a444-4ead-a45d-7dbb3b5b2ee8</t>
  </si>
  <si>
    <t>SBPQTE11918586</t>
  </si>
  <si>
    <t>512c7697-2fb9-44de-9b2e-0753c4f4e6e7</t>
  </si>
  <si>
    <t>SBPQTE11914932</t>
  </si>
  <si>
    <t>94fa160d-7ff0-4944-bf48-0392a4ab7da3</t>
  </si>
  <si>
    <t>SBPQTE11923464</t>
  </si>
  <si>
    <t>ff2755d8-4061-4e9a-8649-72a61f569686</t>
  </si>
  <si>
    <t>SBPQTE11931143</t>
  </si>
  <si>
    <t>96f200d6-36d6-422a-ade4-96194181d315</t>
  </si>
  <si>
    <t>SBPQTE11922881</t>
  </si>
  <si>
    <t>0b36fb68-6f24-49b8-88c8-d51a527d8ab0</t>
  </si>
  <si>
    <t>SBPQTE11918247</t>
  </si>
  <si>
    <t>0aba3ece-d2db-4dc8-80ce-f12a3e908c7b</t>
  </si>
  <si>
    <t>SBPQTE11918614</t>
  </si>
  <si>
    <t>GA700181175BUSP</t>
  </si>
  <si>
    <t>f1894d8f-ac8d-42bb-929f-0724f80fa5f4</t>
  </si>
  <si>
    <t>SBPQTE11923819</t>
  </si>
  <si>
    <t>700121b0-7293-4169-b1d6-6bdf39c600c2</t>
  </si>
  <si>
    <t>SBPQTE11916592</t>
  </si>
  <si>
    <t>f1392db5-ad40-4cac-8ec6-12e264c74a93</t>
  </si>
  <si>
    <t>SBPQTE11913713</t>
  </si>
  <si>
    <t>4bdb7180-1941-42b8-a6b8-34c7945b4396</t>
  </si>
  <si>
    <t>SBPQTE11919407</t>
  </si>
  <si>
    <t>1b1f46cd-56c6-4948-9228-ee260e49b4bc</t>
  </si>
  <si>
    <t>SBPQTE11930726</t>
  </si>
  <si>
    <t>13862a89-2e08-46b7-a2ab-d5f8cbe6ce07</t>
  </si>
  <si>
    <t>SBPQTE11924090</t>
  </si>
  <si>
    <t>ed866f8f-7a2d-485b-9826-9b08f58e4ffd</t>
  </si>
  <si>
    <t>SBPQTE11921727</t>
  </si>
  <si>
    <t>4ed4d3ca-5b64-4a21-8879-d32d069583b5</t>
  </si>
  <si>
    <t>SBPQTE11914763</t>
  </si>
  <si>
    <t>ff7fc4c9-f9c0-43a8-997c-b501f264ad9c</t>
  </si>
  <si>
    <t>SBPQTE11915703</t>
  </si>
  <si>
    <t>d261b642-44ea-48ff-99cb-f9177bf153c5</t>
  </si>
  <si>
    <t>SBPQTE11921329</t>
  </si>
  <si>
    <t>68a74e77-ddcd-4fc0-bc4d-274dd1e17542</t>
  </si>
  <si>
    <t>SBPQTE11917676</t>
  </si>
  <si>
    <t>GA700080292BUSP</t>
  </si>
  <si>
    <t>5e7026bc-fd7d-4853-ae7b-bc3e5678b85f</t>
  </si>
  <si>
    <t>SBPQTE11918923</t>
  </si>
  <si>
    <t>01e38dad-249d-41c7-993e-2687e2125989</t>
  </si>
  <si>
    <t>SBPQTE11923636</t>
  </si>
  <si>
    <t>GA700067055BUSP</t>
  </si>
  <si>
    <t>fc5e1eaf-450f-43c0-9cd0-4f791f4ebe66</t>
  </si>
  <si>
    <t>SBPQTE11923671</t>
  </si>
  <si>
    <t>70c92164-8b20-4d52-8655-47705bc1eb03</t>
  </si>
  <si>
    <t>SBPQTE11917092</t>
  </si>
  <si>
    <t>fa8dc129-d5e9-4bf4-8c38-b2630e794ae6</t>
  </si>
  <si>
    <t>SBPQTE11928005</t>
  </si>
  <si>
    <t>GA700180411BUSP</t>
  </si>
  <si>
    <t>b166a8e2-fbd7-4b78-83b8-2cfa76133405</t>
  </si>
  <si>
    <t>SBPQTE11923818</t>
  </si>
  <si>
    <t>8dae5563-1c26-4959-89d5-0edfcc3400f5</t>
  </si>
  <si>
    <t>SBPQTE11920073</t>
  </si>
  <si>
    <t>1dbee257-28ed-47de-ab00-67476e5e7268</t>
  </si>
  <si>
    <t>SBPQTE11917689</t>
  </si>
  <si>
    <t>497d77f8-de08-4192-9084-25f70a46183e</t>
  </si>
  <si>
    <t>SBPQTE11915928</t>
  </si>
  <si>
    <t>7f8e6b58-8592-4209-90d4-982306788bf8</t>
  </si>
  <si>
    <t>SBPQTE11929090</t>
  </si>
  <si>
    <t>b1b7f99c-c0c0-413a-a02b-bdd533800d75</t>
  </si>
  <si>
    <t>SBPQTE11920655</t>
  </si>
  <si>
    <t>f643a8bc-70fa-46c2-91cc-a5e592a6c836</t>
  </si>
  <si>
    <t>SBPQTE11918609</t>
  </si>
  <si>
    <t>75b33ad5-7221-4083-ad10-16a3cde13e51</t>
  </si>
  <si>
    <t>SBPQTE11916119</t>
  </si>
  <si>
    <t>b8519643-af69-40b2-879c-45a3744cf6b2</t>
  </si>
  <si>
    <t>SBPQTE11919743</t>
  </si>
  <si>
    <t>e4890fb7-b66b-458f-883b-dd80b37499b0</t>
  </si>
  <si>
    <t>SBPQTE11930374</t>
  </si>
  <si>
    <t>GA700154565BUSP</t>
  </si>
  <si>
    <t>6493ffb9-b759-4fd9-ad00-39d0373a0227</t>
  </si>
  <si>
    <t>SBPQTE11930377</t>
  </si>
  <si>
    <t>GA700188024BUSP</t>
  </si>
  <si>
    <t>87eafe9e-9a9a-4c23-9187-93b168761833</t>
  </si>
  <si>
    <t>SBPQTE11930915</t>
  </si>
  <si>
    <t>28543f49-bbf5-4aa4-87fe-a1f6da3ca8cd</t>
  </si>
  <si>
    <t>SBPQTE11926599</t>
  </si>
  <si>
    <t>b729cb6e-3c18-48c9-883e-47bae1d8a81c</t>
  </si>
  <si>
    <t>SBPQTE11914515</t>
  </si>
  <si>
    <t>cf11b7c9-c026-4a53-b3b3-5585bf7ffc79</t>
  </si>
  <si>
    <t>SBPQTE11925832</t>
  </si>
  <si>
    <t>1130dbf9-b8ce-469a-b179-0b6936ce93ac</t>
  </si>
  <si>
    <t>SBPQTE11925812</t>
  </si>
  <si>
    <t>GA700061571BUSP</t>
  </si>
  <si>
    <t>734400a8-b4d8-4ae8-b624-43aff29be507</t>
  </si>
  <si>
    <t>SBPQTE11920467</t>
  </si>
  <si>
    <t>GA700182199BUSP</t>
  </si>
  <si>
    <t>a94b5ff8-4b08-44b6-8759-2f31d2531ea8</t>
  </si>
  <si>
    <t>SBPQTE11928277</t>
  </si>
  <si>
    <t>81793405-a44d-4f00-ba9b-ae2ddb56d984</t>
  </si>
  <si>
    <t>SBPQTE11928857</t>
  </si>
  <si>
    <t>7fd6e0c3-07c5-4db0-9b3f-f779a1987a79</t>
  </si>
  <si>
    <t>SBPQTE11924062</t>
  </si>
  <si>
    <t>GA700185039BUSP</t>
  </si>
  <si>
    <t>a436e57e-a8e3-466e-bbda-22b623f95890</t>
  </si>
  <si>
    <t>SBPQTE11919258</t>
  </si>
  <si>
    <t>ec3fabf8-5b3b-43b8-9281-94d0ce27cf66</t>
  </si>
  <si>
    <t>SBPQTE11923330</t>
  </si>
  <si>
    <t>f0578b12-0c52-434f-af39-c8f8b92febc0</t>
  </si>
  <si>
    <t>SBPQTE11929446</t>
  </si>
  <si>
    <t>bdc0780c-8ac8-47a9-b80a-bd552554a0df</t>
  </si>
  <si>
    <t>SBPQTE11929803</t>
  </si>
  <si>
    <t>fcda6eaf-d5cf-4ab3-bf01-8f2d2b1345a4</t>
  </si>
  <si>
    <t>SBPQTE11916647</t>
  </si>
  <si>
    <t>92f81616-264e-478f-a762-b32cc7a26b66</t>
  </si>
  <si>
    <t>SBPQTE11930830</t>
  </si>
  <si>
    <t>5f5f185a-9781-42d2-be30-fbbe2bcb570d</t>
  </si>
  <si>
    <t>SBPQTE11926411</t>
  </si>
  <si>
    <t>f77230c2-e380-4b05-aac0-dfe0e5f6fd86</t>
  </si>
  <si>
    <t>SBPQTE11928853</t>
  </si>
  <si>
    <t>7273fea4-6c38-4ce4-8970-4c9d97c65780</t>
  </si>
  <si>
    <t>SBPQTE11928532</t>
  </si>
  <si>
    <t>290db059-48cc-4c75-a8f0-16184f674df6</t>
  </si>
  <si>
    <t>SBPQTE11929073</t>
  </si>
  <si>
    <t>29aa2955-8929-4c3a-957f-ee0f8d4d2952</t>
  </si>
  <si>
    <t>SBPQTE11923575</t>
  </si>
  <si>
    <t>7261b342-a8ac-48c5-8a99-7bc575665bd6</t>
  </si>
  <si>
    <t>SBPQTE11912888</t>
  </si>
  <si>
    <t>06a094e4-5504-4bbb-a7ee-ab9639078782</t>
  </si>
  <si>
    <t>SBPQTE11920059</t>
  </si>
  <si>
    <t>1e19b89c-957f-4088-aba1-b094bc888a5d</t>
  </si>
  <si>
    <t>SBPQTE11917756</t>
  </si>
  <si>
    <t>86cad844-7f0e-4ec3-a005-842beaa27a1d</t>
  </si>
  <si>
    <t>SBPQTE11914318</t>
  </si>
  <si>
    <t>ea40633b-1784-405a-8af5-cdd129188748</t>
  </si>
  <si>
    <t>SBPQTE11918521</t>
  </si>
  <si>
    <t>33b94b9e-ba71-48e4-a157-d49e051dd7d5</t>
  </si>
  <si>
    <t>SBPQTE11922457</t>
  </si>
  <si>
    <t>d4f88941-c358-4311-9d49-2bcf20215db1</t>
  </si>
  <si>
    <t>SBPQTE11928659</t>
  </si>
  <si>
    <t>5ec37618-6fed-4791-aed4-443983c25323</t>
  </si>
  <si>
    <t>SBPQTE11917737</t>
  </si>
  <si>
    <t>0365a6a7-055f-4475-b568-9e25a50bac50</t>
  </si>
  <si>
    <t>SBPQTE11930367</t>
  </si>
  <si>
    <t>S932920</t>
  </si>
  <si>
    <t>Gambling Unit Operation Noc</t>
  </si>
  <si>
    <t>03cf729a-a10e-468b-9f32-9cc776df9164</t>
  </si>
  <si>
    <t>SBPQTE11918331</t>
  </si>
  <si>
    <t>d766c4f6-dc82-41f6-8da1-bb197983d394</t>
  </si>
  <si>
    <t>SBPQTE11916064</t>
  </si>
  <si>
    <t>dd2016af-ee80-44ba-b3ce-f80a017d658b</t>
  </si>
  <si>
    <t>SBPQTE11927647</t>
  </si>
  <si>
    <t>6318b638-7203-41e2-b06a-c99a369c2e46</t>
  </si>
  <si>
    <t>SBPQTE11921297</t>
  </si>
  <si>
    <t>GA700183383BUSP</t>
  </si>
  <si>
    <t>bf267140-cf1e-4b0d-9f86-af49b4704a0c</t>
  </si>
  <si>
    <t>SBPQTE11921468</t>
  </si>
  <si>
    <t>GA700071525BUSP</t>
  </si>
  <si>
    <t>fa6ec336-12c1-42ef-a13a-1a6ed6c108f0</t>
  </si>
  <si>
    <t>SBPQTE11928199</t>
  </si>
  <si>
    <t>GA700086099BUSP</t>
  </si>
  <si>
    <t>5f1bcb4b-3fa4-4e49-9090-1f66c1a007bc</t>
  </si>
  <si>
    <t>SBPQTE11926557</t>
  </si>
  <si>
    <t>8fa65735-64c9-4ab9-8f91-37816bd38053</t>
  </si>
  <si>
    <t>SBPQTE11919310</t>
  </si>
  <si>
    <t>a9a62e72-be00-42e8-b52c-3f7dcc771e19</t>
  </si>
  <si>
    <t>SBPQTE11930173</t>
  </si>
  <si>
    <t>d86d155c-f236-4a06-9776-a8523b97545e</t>
  </si>
  <si>
    <t>SBPQTE11923771</t>
  </si>
  <si>
    <t>846663f7-82db-4dad-afa6-5d08d97be7fc</t>
  </si>
  <si>
    <t>SBPQTE11925531</t>
  </si>
  <si>
    <t>a2364937-c8f2-4ee8-9d39-43a0fd8bc099</t>
  </si>
  <si>
    <t>SBPQTE11922242</t>
  </si>
  <si>
    <t>9f700628-e6fc-4542-8cd7-20a867f7be7d</t>
  </si>
  <si>
    <t>SBPQTE11926621</t>
  </si>
  <si>
    <t>772c5f2b-a7eb-40ff-86dd-80ed915bc59a</t>
  </si>
  <si>
    <t>SBPQTE11926593</t>
  </si>
  <si>
    <t>441e87af-0c98-436d-9d80-b4e40fb8688f</t>
  </si>
  <si>
    <t>SBPQTE11929968</t>
  </si>
  <si>
    <t>7820b326-4493-4d91-99ca-4807eb82a90b</t>
  </si>
  <si>
    <t>SBPQTE11914151</t>
  </si>
  <si>
    <t>2481887f-704d-4c5e-8ba2-2e80a92f68fb</t>
  </si>
  <si>
    <t>SBPQTE11919887</t>
  </si>
  <si>
    <t>f39a35ef-ca5e-4bb4-b0dc-6cc0f3c8281f</t>
  </si>
  <si>
    <t>SBPQTE11912007</t>
  </si>
  <si>
    <t>783d6994-9c12-4bcb-bd11-26d18e34b12b</t>
  </si>
  <si>
    <t>SBPQTE11914811</t>
  </si>
  <si>
    <t>15006498-acb2-4954-a336-906fb688e6ad</t>
  </si>
  <si>
    <t>SBPQTE11915401</t>
  </si>
  <si>
    <t>GA700062458BUSP</t>
  </si>
  <si>
    <t>7a560d47-030f-4241-a131-866e7c8e9921</t>
  </si>
  <si>
    <t>SBPQTE11914296</t>
  </si>
  <si>
    <t>9bf5503c-ae0c-4831-9a51-63db1f69f50a</t>
  </si>
  <si>
    <t>SBPQTE11922184</t>
  </si>
  <si>
    <t>84aebf3f-2f16-4347-8753-afec30cbe996</t>
  </si>
  <si>
    <t>SBPQTE11930838</t>
  </si>
  <si>
    <t>6c633fa3-a0a6-45e6-895c-cd100ee8d676</t>
  </si>
  <si>
    <t>SBPQTE11925145</t>
  </si>
  <si>
    <t>S784215</t>
  </si>
  <si>
    <t>Auditing Service</t>
  </si>
  <si>
    <t>8220c693-c462-46b4-bfe3-6b97b734451a</t>
  </si>
  <si>
    <t>SBPQTE11928969</t>
  </si>
  <si>
    <t>7b886936-9e82-466b-990e-28811bf7c2e1</t>
  </si>
  <si>
    <t>SBPQTE11920589</t>
  </si>
  <si>
    <t>c124ac1a-c8b9-457e-9a1b-b4a3d7749d4d</t>
  </si>
  <si>
    <t>SBPQTE11930977</t>
  </si>
  <si>
    <t>12a5e441-2700-4eb6-ae4d-ce4ebada5209</t>
  </si>
  <si>
    <t>SBPQTE11928009</t>
  </si>
  <si>
    <t>ff07f664-e93b-48a6-a66d-175811845815</t>
  </si>
  <si>
    <t>SBPQTE11930176</t>
  </si>
  <si>
    <t>57b20aac-483f-4b6e-b455-7cbab37a3e31</t>
  </si>
  <si>
    <t>SBPQTE11918827</t>
  </si>
  <si>
    <t>GA700180223BUSP</t>
  </si>
  <si>
    <t>ef81f6d8-d357-4319-a3d4-2e16233d1ae1</t>
  </si>
  <si>
    <t>SBPQTE11917006</t>
  </si>
  <si>
    <t>S286510</t>
  </si>
  <si>
    <t>Conveyors Or Conveying Systems Manufacturing</t>
  </si>
  <si>
    <t>5bd32c0c-d229-4e9f-a7d9-9340131272aa</t>
  </si>
  <si>
    <t>SBPQTE11924697</t>
  </si>
  <si>
    <t>fffe8fff-0167-4fb8-bbf0-974846554dce</t>
  </si>
  <si>
    <t>SBPQTE11931129</t>
  </si>
  <si>
    <t>GA700185758BUSP</t>
  </si>
  <si>
    <t>2938e106-1fed-4ec3-9d19-2aa6db9fc902</t>
  </si>
  <si>
    <t>SBPQTE11920493</t>
  </si>
  <si>
    <t>32f0f862-f4a3-44a4-a3b1-eadf1b472419</t>
  </si>
  <si>
    <t>SBPQTE11921457</t>
  </si>
  <si>
    <t>73de415e-2e49-4a2c-9ed6-92b95abdc107</t>
  </si>
  <si>
    <t>SBPQTE11921473</t>
  </si>
  <si>
    <t>b661f7bf-cc14-48a3-a078-037d9d5abd16</t>
  </si>
  <si>
    <t>SBPQTE11922020</t>
  </si>
  <si>
    <t>GA700183815BUSP</t>
  </si>
  <si>
    <t>d7255c01-c842-4033-b21f-c9f89e74aa0a</t>
  </si>
  <si>
    <t>SBPQTE11917095</t>
  </si>
  <si>
    <t>ad5f3c0a-d89e-4e21-bec5-1241c049e3ca</t>
  </si>
  <si>
    <t>SBPQTE11924711</t>
  </si>
  <si>
    <t>38f1f1cc-aef6-49bb-ae88-065d2df757d0</t>
  </si>
  <si>
    <t>SBPQTE11924654</t>
  </si>
  <si>
    <t>0052fb99-d67d-44d6-b157-e92b67a3818e</t>
  </si>
  <si>
    <t>SBPQTE11925213</t>
  </si>
  <si>
    <t>f1bb50ee-2ae2-42d3-8720-7b0cff042370</t>
  </si>
  <si>
    <t>SBPQTE11916166</t>
  </si>
  <si>
    <t>e724dab4-e7a5-4aab-8ad8-925a35cc9e44</t>
  </si>
  <si>
    <t>SBPQTE11921542</t>
  </si>
  <si>
    <t>S256410</t>
  </si>
  <si>
    <t>Automotive Components Manufacturing Noc (Reinforced Plastic)</t>
  </si>
  <si>
    <t>c3eec4ba-9bf1-421d-92b8-b2b48d6d3321</t>
  </si>
  <si>
    <t>SBPQTE11918420</t>
  </si>
  <si>
    <t>710b1d50-1298-4a99-8d89-c2c857bcadb7</t>
  </si>
  <si>
    <t>SBPQTE11920064</t>
  </si>
  <si>
    <t>78d16385-e493-4432-9d16-6548ca19d328</t>
  </si>
  <si>
    <t>SBPQTE11917818</t>
  </si>
  <si>
    <t>79b57abe-17b4-40a2-8383-55ad946c5972</t>
  </si>
  <si>
    <t>SBPQTE11930078</t>
  </si>
  <si>
    <t>b347ce93-182a-4266-8204-b4f2ab4b1ef0</t>
  </si>
  <si>
    <t>SBPQTE11929458</t>
  </si>
  <si>
    <t>cf8cb5e2-a4e3-4065-b8bc-c345fea404a3</t>
  </si>
  <si>
    <t>SBPQTE11930591</t>
  </si>
  <si>
    <t>S525351</t>
  </si>
  <si>
    <t>Shrubs Or Trees Retailing</t>
  </si>
  <si>
    <t>23c3706a-ee24-41a3-9f1b-c7663b9a3460</t>
  </si>
  <si>
    <t>SBPQTE11930375</t>
  </si>
  <si>
    <t>2fdcd471-3563-4324-809d-a3152c99622a</t>
  </si>
  <si>
    <t>SBPQTE11922821</t>
  </si>
  <si>
    <t>62a949e1-79e1-439b-8b60-61c3fc595751</t>
  </si>
  <si>
    <t>SBPQTE11928672</t>
  </si>
  <si>
    <t>f8819235-51d9-4335-8a43-6114b0efcff2</t>
  </si>
  <si>
    <t>SBPQTE11928850</t>
  </si>
  <si>
    <t>c8f051d1-6398-4875-bb23-23d20e84bbea</t>
  </si>
  <si>
    <t>SBPQTE11930776</t>
  </si>
  <si>
    <t>GA700185756BUSP</t>
  </si>
  <si>
    <t>601c751f-4e10-431b-ad05-e239f246b093</t>
  </si>
  <si>
    <t>SBPQTE11926650</t>
  </si>
  <si>
    <t>7f726332-0fec-4ec0-915c-4844e9c3dce6</t>
  </si>
  <si>
    <t>SBPQTE11917034</t>
  </si>
  <si>
    <t>50e42737-f2d7-4726-97f1-02c335113cb1</t>
  </si>
  <si>
    <t>SBPQTE11930273</t>
  </si>
  <si>
    <t>dfa4d0a1-e85c-4898-aed1-ecf7893f19ea</t>
  </si>
  <si>
    <t>SBPQTE11917033</t>
  </si>
  <si>
    <t>23fa59c5-4087-4cce-977f-297b01abe4d4</t>
  </si>
  <si>
    <t>SBPQTE11920104</t>
  </si>
  <si>
    <t>efd69ae2-e97a-4a06-a12b-a2c529e36f75</t>
  </si>
  <si>
    <t>SBPQTE11926842</t>
  </si>
  <si>
    <t>d461d7c1-be62-4182-8581-3c3924da0f63</t>
  </si>
  <si>
    <t>SBPQTE11924171</t>
  </si>
  <si>
    <t>85514a8e-ad6a-479c-937a-bb9c28323deb</t>
  </si>
  <si>
    <t>SBPQTE11931086</t>
  </si>
  <si>
    <t>a93fdd67-c2c2-41a3-a6da-cab7b5202e9e</t>
  </si>
  <si>
    <t>SBPQTE11913925</t>
  </si>
  <si>
    <t>e4eed13b-927c-477b-aadb-ba34f66ac6b2</t>
  </si>
  <si>
    <t>SBPQTE11908386</t>
  </si>
  <si>
    <t>GA700095602BUSP</t>
  </si>
  <si>
    <t>1c6d1a7f-2e54-4f36-ac19-d28a96717245</t>
  </si>
  <si>
    <t>SBPQTE11925494</t>
  </si>
  <si>
    <t>228c58e8-12c8-4799-abd1-3da625c0b864</t>
  </si>
  <si>
    <t>SBPQTE11928864</t>
  </si>
  <si>
    <t>02b0981f-03b8-4180-ad45-dec663f20de5</t>
  </si>
  <si>
    <t>SBPQTE11910191</t>
  </si>
  <si>
    <t>GA700018027BUSP</t>
  </si>
  <si>
    <t>070b2941-b84b-48dc-ae17-35fc02833451</t>
  </si>
  <si>
    <t>SBPQTE11923102</t>
  </si>
  <si>
    <t>8ebc29cd-c3b3-49c0-9e90-3723034273a9</t>
  </si>
  <si>
    <t>SBPQTE11908061</t>
  </si>
  <si>
    <t>GA700090278BUSP</t>
  </si>
  <si>
    <t>14f3522f-e770-4d7d-b8ff-b8d3fa23f38e</t>
  </si>
  <si>
    <t>SBPQTE11916404</t>
  </si>
  <si>
    <t>777dadee-b862-4c6c-9a94-3a0305460538</t>
  </si>
  <si>
    <t>SBPQTE11915790</t>
  </si>
  <si>
    <t>2358ded0-6a55-4c8c-b3d2-221641dc8741</t>
  </si>
  <si>
    <t>SBPQTE11922909</t>
  </si>
  <si>
    <t>8de1d0d3-5e44-4ac6-96a4-2fee1e8348cc</t>
  </si>
  <si>
    <t>SBPQTE11925794</t>
  </si>
  <si>
    <t>6a21d4fc-7bce-4471-a44c-4e2e33ab1ca1</t>
  </si>
  <si>
    <t>SBPQTE11928813</t>
  </si>
  <si>
    <t>649adc2b-cb68-4752-b194-71ab8ef6fe05</t>
  </si>
  <si>
    <t>SBPQTE11921275</t>
  </si>
  <si>
    <t>35d7268b-ed3f-44c9-adc4-96824e256703</t>
  </si>
  <si>
    <t>SBPQTE11923527</t>
  </si>
  <si>
    <t>9120c5eb-6320-4554-9cfa-ab1a2b1a2779</t>
  </si>
  <si>
    <t>SBPQTE11919740</t>
  </si>
  <si>
    <t>ce6abc16-dcf2-4fe8-a3e4-c84182435de2</t>
  </si>
  <si>
    <t>SBPQTE11915330</t>
  </si>
  <si>
    <t>GA700179917BUSP</t>
  </si>
  <si>
    <t>ee82d6a4-7202-4bcb-8f80-0d5a4e6966db</t>
  </si>
  <si>
    <t>SBPQTE11917290</t>
  </si>
  <si>
    <t>70f049d3-b8c8-4562-9937-e05849d3293e</t>
  </si>
  <si>
    <t>SBPQTE11921477</t>
  </si>
  <si>
    <t>d1defd45-9d4d-40d4-9fa8-48a62b73bc3c</t>
  </si>
  <si>
    <t>SBPQTE11925852</t>
  </si>
  <si>
    <t>e44477c9-9912-4aeb-976c-cee0f428baa0</t>
  </si>
  <si>
    <t>SBPQTE11926273</t>
  </si>
  <si>
    <t>5653afb6-e92f-475a-885d-b7f486dc5c84</t>
  </si>
  <si>
    <t>SBPQTE11925835</t>
  </si>
  <si>
    <t>19ea2076-7894-4709-8975-a843b13cc9db</t>
  </si>
  <si>
    <t>SBPQTE11918466</t>
  </si>
  <si>
    <t>13db02fc-2620-43c6-8b1e-0a05ec350987</t>
  </si>
  <si>
    <t>SBPQTE11920997</t>
  </si>
  <si>
    <t>51de3a0d-56c6-4f49-926d-0414405628bd</t>
  </si>
  <si>
    <t>SBPQTE11928902</t>
  </si>
  <si>
    <t>GA700184574BUSP</t>
  </si>
  <si>
    <t>03b3fd1a-0a43-4f43-bd03-3c20961a6c80</t>
  </si>
  <si>
    <t>SBPQTE11922576</t>
  </si>
  <si>
    <t>588ff56f-b103-43ba-9ff1-1e76960ffa9e</t>
  </si>
  <si>
    <t>SBPQTE11921991</t>
  </si>
  <si>
    <t>2311b2f0-574d-4ec4-b6a3-a8d5a4aa9e41</t>
  </si>
  <si>
    <t>SBPQTE11915797</t>
  </si>
  <si>
    <t>b29b3ea3-ec2f-46df-a7cd-7423670bad79</t>
  </si>
  <si>
    <t>SBPQTE11929889</t>
  </si>
  <si>
    <t>b290539a-4f92-413a-a4a9-ca686fcd9b52</t>
  </si>
  <si>
    <t>SBPQTE11924747</t>
  </si>
  <si>
    <t>GA700124066BUSP</t>
  </si>
  <si>
    <t>809d1a63-6acb-4a8e-9b4c-b3f60d5e1da7</t>
  </si>
  <si>
    <t>SBPQTE11914108</t>
  </si>
  <si>
    <t>80a9c42f-b799-4a27-9572-639e3efc01a9</t>
  </si>
  <si>
    <t>SBPQTE11922031</t>
  </si>
  <si>
    <t>98a163f4-18ce-48ff-8daf-9f548a3c3080</t>
  </si>
  <si>
    <t>SBPQTE11923601</t>
  </si>
  <si>
    <t>57eb891f-87bf-415e-b88a-e996f74132d9</t>
  </si>
  <si>
    <t>SBPQTE11929134</t>
  </si>
  <si>
    <t>12bf64bc-5e4f-4c18-a1f9-29f38622387a</t>
  </si>
  <si>
    <t>SBPQTE11921933</t>
  </si>
  <si>
    <t>GA700183557BUSP</t>
  </si>
  <si>
    <t>1c9d7dc8-d748-4002-8ad4-c1c6f3665379</t>
  </si>
  <si>
    <t>SBPQTE11922588</t>
  </si>
  <si>
    <t>S261055</t>
  </si>
  <si>
    <t>Crystal Glass Manufacturing</t>
  </si>
  <si>
    <t>6b0590b6-1335-4fd7-910a-2c902231413a</t>
  </si>
  <si>
    <t>SBPQTE11918415</t>
  </si>
  <si>
    <t>GA700171711BUSP</t>
  </si>
  <si>
    <t>ccb7ba5f-10d8-4fc8-bd12-53993c7cb30f</t>
  </si>
  <si>
    <t>SBPQTE11916607</t>
  </si>
  <si>
    <t>1ed0f86f-198e-4d4d-bfae-7f552f9b0623</t>
  </si>
  <si>
    <t>SBPQTE11921199</t>
  </si>
  <si>
    <t>9ea74e7e-6c85-43ad-a1f6-850129adc675</t>
  </si>
  <si>
    <t>SBPQTE11919335</t>
  </si>
  <si>
    <t>a4abb192-ec53-4851-8a15-9a29df44e0d4</t>
  </si>
  <si>
    <t>SBPQTE11930321</t>
  </si>
  <si>
    <t>37075d0a-3b80-475a-b4e5-1262fe1ef292</t>
  </si>
  <si>
    <t>SBPQTE11925730</t>
  </si>
  <si>
    <t>4045d1cf-f6d5-4452-b08d-ab527e9d004b</t>
  </si>
  <si>
    <t>SBPQTE11924598</t>
  </si>
  <si>
    <t>55e70ffb-7b6f-4e8f-b3b8-c96772f95073</t>
  </si>
  <si>
    <t>SBPQTE11918732</t>
  </si>
  <si>
    <t>S294225</t>
  </si>
  <si>
    <t>Gymnasium Equipment Manufacturing</t>
  </si>
  <si>
    <t>f67d41f5-87aa-4c8b-996f-33eea9bf49b6</t>
  </si>
  <si>
    <t>SBPQTE11923287</t>
  </si>
  <si>
    <t>67fb0a12-3446-4b01-81aa-b42618d3f35c</t>
  </si>
  <si>
    <t>SBPQTE11925971</t>
  </si>
  <si>
    <t>574d0f27-7a21-4f0e-8be9-7b60008f4270</t>
  </si>
  <si>
    <t>SBPQTE11931223</t>
  </si>
  <si>
    <t>bbe6af60-0140-40ac-844a-3c26ca1bb6b0</t>
  </si>
  <si>
    <t>SBPQTE11921726</t>
  </si>
  <si>
    <t>cbd5a34b-17b7-4a83-9726-204728909003</t>
  </si>
  <si>
    <t>SBPQTE11918979</t>
  </si>
  <si>
    <t>d63ac6b0-622f-4c68-94b7-6262c8e3eff8</t>
  </si>
  <si>
    <t>SBPQTE11923095</t>
  </si>
  <si>
    <t>S783110</t>
  </si>
  <si>
    <t>Data Entry Service</t>
  </si>
  <si>
    <t>Mavco Insurance Group</t>
  </si>
  <si>
    <t>87d22860-3a0f-4efa-883f-5672e5efbeb4</t>
  </si>
  <si>
    <t>SBPQTE11919649</t>
  </si>
  <si>
    <t>4c524824-40e2-40ce-9c87-d9ba0e45bc45</t>
  </si>
  <si>
    <t>SBPQTE11928650</t>
  </si>
  <si>
    <t>1b985262-2421-46f9-9e06-b974329844f9</t>
  </si>
  <si>
    <t>SBPQTE11919001</t>
  </si>
  <si>
    <t>4426d088-d43a-4899-a706-6c893d5d25aa</t>
  </si>
  <si>
    <t>SBPQTE11914822</t>
  </si>
  <si>
    <t>7d7eff6f-ab1f-4db2-843b-1017ea555fec</t>
  </si>
  <si>
    <t>SBPQTE11920440</t>
  </si>
  <si>
    <t>088e945b-5afc-4a4f-8b47-f8a8a27731cc</t>
  </si>
  <si>
    <t>SBPQTE11925397</t>
  </si>
  <si>
    <t>cee05b2b-fe8f-4e75-8c01-93800cd514d7</t>
  </si>
  <si>
    <t>SBPQTE11920836</t>
  </si>
  <si>
    <t>5b8f50f2-15ff-4871-abbc-26a00a8dc538</t>
  </si>
  <si>
    <t>SBPQTE11920544</t>
  </si>
  <si>
    <t>7a4ce5f3-cd39-495a-854e-5de4f7f5ac89</t>
  </si>
  <si>
    <t>SBPQTE11921207</t>
  </si>
  <si>
    <t>GA700173365BUSP</t>
  </si>
  <si>
    <t>822cde8e-ab4c-436e-ac39-e3072df95359</t>
  </si>
  <si>
    <t>SBPQTE11918532</t>
  </si>
  <si>
    <t>cd4d9d9b-965c-40b6-a508-9f0025beabeb</t>
  </si>
  <si>
    <t>SBPQTE11923781</t>
  </si>
  <si>
    <t>4a155d32-1f58-4f3f-9309-51e2085792e1</t>
  </si>
  <si>
    <t>SBPQTE11916131</t>
  </si>
  <si>
    <t>5f1ae0f6-8aca-411d-93e6-e535418220f5</t>
  </si>
  <si>
    <t>SBPQTE11926260</t>
  </si>
  <si>
    <t>GA700186208BUSP</t>
  </si>
  <si>
    <t>cd8190d0-d9c0-4f2d-892b-3363d19f5bf2</t>
  </si>
  <si>
    <t>SBPQTE11929659</t>
  </si>
  <si>
    <t>567cfe25-ead9-42a8-8b84-238450ab78d3</t>
  </si>
  <si>
    <t>SBPQTE11930043</t>
  </si>
  <si>
    <t>6f92bf02-c91f-427a-aee6-7c35494cdaec</t>
  </si>
  <si>
    <t>SBPQTE11921256</t>
  </si>
  <si>
    <t>123b14ae-bee2-46dc-a395-6f83dfc61f60</t>
  </si>
  <si>
    <t>SBPQTE11918822</t>
  </si>
  <si>
    <t>f11ff313-a104-4adb-9ab2-b9e065f95ced</t>
  </si>
  <si>
    <t>SBPQTE11917751</t>
  </si>
  <si>
    <t>ceb17245-1cc3-4259-ba77-b33565a40224</t>
  </si>
  <si>
    <t>SBPQTE11928231</t>
  </si>
  <si>
    <t>92321cf1-49bf-4533-9cb8-20cff6b2f895</t>
  </si>
  <si>
    <t>SBPQTE11931224</t>
  </si>
  <si>
    <t>GA700187153BUSP</t>
  </si>
  <si>
    <t>7d0fe224-0e9b-43ef-9798-b2abfcc18c9c</t>
  </si>
  <si>
    <t>SBPQTE11923348</t>
  </si>
  <si>
    <t>6e13135c-a8a4-4817-9f73-39ed7f266067</t>
  </si>
  <si>
    <t>SBPQTE11930064</t>
  </si>
  <si>
    <t>71a7e7fe-03cb-4452-9276-a3c91d902074</t>
  </si>
  <si>
    <t>SBPQTE11916097</t>
  </si>
  <si>
    <t>180abe5c-1c5a-4c4b-a8d9-99e47f97f5f6</t>
  </si>
  <si>
    <t>SBPQTE11920509</t>
  </si>
  <si>
    <t>77c85aea-bf73-4222-bec8-907aef1258d9</t>
  </si>
  <si>
    <t>SBPQTE11917097</t>
  </si>
  <si>
    <t>afe08ec9-e324-4720-bd88-2008451644ba</t>
  </si>
  <si>
    <t>SBPQTE11918591</t>
  </si>
  <si>
    <t>af6cafab-4d34-4410-8269-7d70005a154d</t>
  </si>
  <si>
    <t>SBPQTE11919687</t>
  </si>
  <si>
    <t>80d37ec7-5dbe-43cc-9105-22a00c53c8bb</t>
  </si>
  <si>
    <t>SBPQTE11930821</t>
  </si>
  <si>
    <t>7efe501d-2673-4a02-8e6e-f4f20eb9bafc</t>
  </si>
  <si>
    <t>SBPQTE11928018</t>
  </si>
  <si>
    <t>1d92eab6-1daa-4fe2-b252-d69b724157e4</t>
  </si>
  <si>
    <t>SBPQTE11928786</t>
  </si>
  <si>
    <t>d4c0dff9-ca5b-405f-a54b-b231aa6cbf93</t>
  </si>
  <si>
    <t>SBPQTE11921551</t>
  </si>
  <si>
    <t>e99dd62c-446f-4ab3-a50a-28d1bc00187c</t>
  </si>
  <si>
    <t>SBPQTE11916135</t>
  </si>
  <si>
    <t>9dcb2988-d82b-403b-9282-fa514d367390</t>
  </si>
  <si>
    <t>SBPQTE11926731</t>
  </si>
  <si>
    <t>89eb2319-eef2-46cd-b927-8ab6eff9326f</t>
  </si>
  <si>
    <t>SBPQTE11925460</t>
  </si>
  <si>
    <t>GA700185724BUSP</t>
  </si>
  <si>
    <t>f90e7c61-c14d-410c-818e-75d9c4477818</t>
  </si>
  <si>
    <t>SBPQTE11917740</t>
  </si>
  <si>
    <t>476e9d98-124a-46f9-ae96-84c9d944f480</t>
  </si>
  <si>
    <t>SBPQTE11931195</t>
  </si>
  <si>
    <t>8c6b00a3-cfa9-41f1-a472-f129339995b3</t>
  </si>
  <si>
    <t>SBPQTE11915769</t>
  </si>
  <si>
    <t>643abec4-d931-483f-87fd-f15622730c71</t>
  </si>
  <si>
    <t>SBPQTE11929632</t>
  </si>
  <si>
    <t>f8d5f985-2482-48d1-9b04-701e721cd6d6</t>
  </si>
  <si>
    <t>SBPQTE11926117</t>
  </si>
  <si>
    <t>dfe3b36d-0cdf-4d30-8dc4-4d4cb0592d23</t>
  </si>
  <si>
    <t>SBPQTE11919397</t>
  </si>
  <si>
    <t>db3baf6f-4954-4a1e-808a-29707b81accc</t>
  </si>
  <si>
    <t>SBPQTE11922670</t>
  </si>
  <si>
    <t>3c491e38-c3f0-4ad6-ae88-33aae3a364cb</t>
  </si>
  <si>
    <t>SBPQTE11916675</t>
  </si>
  <si>
    <t>3c0e3d5d-1226-4698-bfa5-251ad73e8d30</t>
  </si>
  <si>
    <t>SBPQTE11919250</t>
  </si>
  <si>
    <t>06cc5e49-8db6-4dec-82bb-0701642405a3</t>
  </si>
  <si>
    <t>SBPQTE11926183</t>
  </si>
  <si>
    <t>3e33c788-15e1-4dd2-a421-6ae835d8f781</t>
  </si>
  <si>
    <t>SBPQTE11918554</t>
  </si>
  <si>
    <t>3edbd428-134e-4c29-8ad6-0b1919bcde55</t>
  </si>
  <si>
    <t>SBPQTE11915400</t>
  </si>
  <si>
    <t>8e4ff8ed-ad3a-4ab1-aae9-e3313c9c705e</t>
  </si>
  <si>
    <t>SBPQTE11914876</t>
  </si>
  <si>
    <t>5f28bf64-e508-442c-808b-0508d81365b8</t>
  </si>
  <si>
    <t>SBPQTE11920752</t>
  </si>
  <si>
    <t>5ffcbd1d-1f3f-4778-9569-f5a5a924926f</t>
  </si>
  <si>
    <t>SBPQTE11930605</t>
  </si>
  <si>
    <t>39deabeb-36db-4e91-bfea-dc5f5c184254</t>
  </si>
  <si>
    <t>SBPQTE11919408</t>
  </si>
  <si>
    <t>5a9c45aa-9bf9-43f5-99c9-0468642dd9ae</t>
  </si>
  <si>
    <t>SBPQTE11921474</t>
  </si>
  <si>
    <t>c0419a82-2efb-47ff-a55b-f6a1a76ad93f</t>
  </si>
  <si>
    <t>SBPQTE11921451</t>
  </si>
  <si>
    <t>2a145dd6-69ca-475d-8adc-4ee619cbcbde</t>
  </si>
  <si>
    <t>SBPQTE11930953</t>
  </si>
  <si>
    <t>944ef296-5edb-4686-9998-9348ee9b613c</t>
  </si>
  <si>
    <t>SBPQTE11916968</t>
  </si>
  <si>
    <t>215cb262-59cc-4c34-a10b-c9fa6355db4c</t>
  </si>
  <si>
    <t>SBPQTE11917247</t>
  </si>
  <si>
    <t>GA700105995BUSP</t>
  </si>
  <si>
    <t>462bb414-10d9-4524-8020-e07dbe894938</t>
  </si>
  <si>
    <t>SBPQTE11920837</t>
  </si>
  <si>
    <t>5a42b669-8d80-4b9d-b762-a4675e2cb602</t>
  </si>
  <si>
    <t>SBPQTE11914488</t>
  </si>
  <si>
    <t>eadb103f-2919-4ac5-a2be-2acae9c9a190</t>
  </si>
  <si>
    <t>SBPQTE11923071</t>
  </si>
  <si>
    <t>4fb905f9-4674-4272-a4e6-477515d9e1e7</t>
  </si>
  <si>
    <t>SBPQTE11923413</t>
  </si>
  <si>
    <t>8e794b0a-5b67-4ac4-b0c2-484f3c8165ae</t>
  </si>
  <si>
    <t>SBPQTE11925418</t>
  </si>
  <si>
    <t>80ad0de6-1bbf-47b0-b3ca-09661d359b83</t>
  </si>
  <si>
    <t>SBPQTE11920584</t>
  </si>
  <si>
    <t>08d33877-7318-45f0-b020-b9c49b55b87b</t>
  </si>
  <si>
    <t>SBPQTE11932137</t>
  </si>
  <si>
    <t>b8588b62-6873-4a3b-8d6d-1026417b838d</t>
  </si>
  <si>
    <t>SBPQTE11927688</t>
  </si>
  <si>
    <t>249991a7-26e0-4dc1-b6ab-83248cb814b9</t>
  </si>
  <si>
    <t>SBPQTE11932149</t>
  </si>
  <si>
    <t>83e4410d-e552-4a91-a5ad-cf5f45a0b40d</t>
  </si>
  <si>
    <t>SBPQTE11923540</t>
  </si>
  <si>
    <t>1c8e2163-4d90-4273-83a3-9b75bf966220</t>
  </si>
  <si>
    <t>SBPQTE11915681</t>
  </si>
  <si>
    <t>5356314b-bf66-4b6b-9346-5b11dcb595cf</t>
  </si>
  <si>
    <t>SBPQTE11929415</t>
  </si>
  <si>
    <t>1c799bf7-fcf7-4a51-b2b9-e30e89feaf5c</t>
  </si>
  <si>
    <t>SBPQTE11927864</t>
  </si>
  <si>
    <t>fa844385-0ee7-40e8-bb91-0c691d9e51e4</t>
  </si>
  <si>
    <t>SBPQTE11919612</t>
  </si>
  <si>
    <t>05d13a79-5c79-429a-8338-68bdef91f7ca</t>
  </si>
  <si>
    <t>SBPQTE11918438</t>
  </si>
  <si>
    <t>a756ad92-312a-481d-8fcc-810c2185d44d</t>
  </si>
  <si>
    <t>SBPQTE11929770</t>
  </si>
  <si>
    <t>85413ea4-8bbe-4250-8df6-64ecc6c10143</t>
  </si>
  <si>
    <t>SBPQTE11915723</t>
  </si>
  <si>
    <t>62304042-640a-4325-8a1a-300fb4917f03</t>
  </si>
  <si>
    <t>SBPQTE11921478</t>
  </si>
  <si>
    <t>GA700144736BUSP</t>
  </si>
  <si>
    <t>8ec03c2a-0ab0-460c-9c04-be1969fd59a2</t>
  </si>
  <si>
    <t>SBPQTE11923078</t>
  </si>
  <si>
    <t>68ea8288-b4c7-4e46-868c-6e1f9c2aca79</t>
  </si>
  <si>
    <t>SBPQTE11924304</t>
  </si>
  <si>
    <t>92ef9db9-addf-4d8a-a0ef-7ebad692e29b</t>
  </si>
  <si>
    <t>SBPQTE11920320</t>
  </si>
  <si>
    <t>cd8abe9a-e0f6-4b52-baad-82fd48fe30a5</t>
  </si>
  <si>
    <t>SBPQTE11915817</t>
  </si>
  <si>
    <t>4fc94878-297d-4d9d-a18c-98ad720ae0cb</t>
  </si>
  <si>
    <t>SBPQTE11927667</t>
  </si>
  <si>
    <t>d95bfd66-2a45-4d52-acf6-4023f4601a1a</t>
  </si>
  <si>
    <t>SBPQTE11920075</t>
  </si>
  <si>
    <t>f4c1beec-ca3e-4654-9bf8-c72f25aceb78</t>
  </si>
  <si>
    <t>SBPQTE11916635</t>
  </si>
  <si>
    <t>86845cf3-725c-478d-a504-e20896dbc963</t>
  </si>
  <si>
    <t>SBPQTE11917757</t>
  </si>
  <si>
    <t>0722e7c4-921c-47da-bd5d-21d757084704</t>
  </si>
  <si>
    <t>SBPQTE11921262</t>
  </si>
  <si>
    <t>ec149674-8f06-45c6-9c77-33da8f133707</t>
  </si>
  <si>
    <t>SBPQTE11916571</t>
  </si>
  <si>
    <t>84224c6b-abad-4755-ae74-63333172f361</t>
  </si>
  <si>
    <t>SBPQTE11916652</t>
  </si>
  <si>
    <t>088c665d-1cf6-4ea8-aa69-7356f9e2f251</t>
  </si>
  <si>
    <t>SBPQTE11929645</t>
  </si>
  <si>
    <t>5831b153-10d1-479c-874d-e56a53070896</t>
  </si>
  <si>
    <t>SBPQTE11916067</t>
  </si>
  <si>
    <t>0e28017b-0f88-43ec-b279-a37b0e71f31f</t>
  </si>
  <si>
    <t>SBPQTE11925117</t>
  </si>
  <si>
    <t>dfe72c75-858c-4e7f-8af0-888509775763</t>
  </si>
  <si>
    <t>SBPQTE11916014</t>
  </si>
  <si>
    <t>67c989bd-21f3-44ae-b3b7-07ea87b35e18</t>
  </si>
  <si>
    <t>SBPQTE11917683</t>
  </si>
  <si>
    <t>f9222793-6d0e-4bf8-8107-8291930f9c21</t>
  </si>
  <si>
    <t>SBPQTE11930766</t>
  </si>
  <si>
    <t>df4c0215-0c48-45bc-919b-698981143f29</t>
  </si>
  <si>
    <t>SBPQTE11917008</t>
  </si>
  <si>
    <t>88ec358f-2019-4de9-bbb3-e4e0b1c6af22</t>
  </si>
  <si>
    <t>SBPQTE11922088</t>
  </si>
  <si>
    <t>6680f1ca-e948-438c-aba4-28baed6fc0cd</t>
  </si>
  <si>
    <t>SBPQTE11923823</t>
  </si>
  <si>
    <t>fccaac67-a144-47d2-a6b0-cb1e2d300e5f</t>
  </si>
  <si>
    <t>SBPQTE11922080</t>
  </si>
  <si>
    <t>d68717bf-f959-488a-b92f-d2d82636698a</t>
  </si>
  <si>
    <t>SBPQTE11928878</t>
  </si>
  <si>
    <t>cceb5b93-c684-4699-9662-5196dde54121</t>
  </si>
  <si>
    <t>SBPQTE11914358</t>
  </si>
  <si>
    <t>0ff1fbf8-fd7c-4ec3-89c1-ae2c85d2331e</t>
  </si>
  <si>
    <t>SBPQTE11919212</t>
  </si>
  <si>
    <t>e1109612-72cc-494b-9a80-ed8a6b5f95a0</t>
  </si>
  <si>
    <t>SBPQTE11924358</t>
  </si>
  <si>
    <t>660ec9a9-c7ae-4863-abca-d954b768f99f</t>
  </si>
  <si>
    <t>ac7813fe-a1d6-497a-9eb0-21557e9fdc36</t>
  </si>
  <si>
    <t>SBPQTE11922613</t>
  </si>
  <si>
    <t>4fab99a0-d8b5-4d7b-8079-fed4d30b2ff3</t>
  </si>
  <si>
    <t>SBPQTE11918600</t>
  </si>
  <si>
    <t>592d73c7-c578-432d-a680-6951ad128f3b</t>
  </si>
  <si>
    <t>SBPQTE11918179</t>
  </si>
  <si>
    <t>fb6e8acf-4846-4f74-b154-a649a1809fae</t>
  </si>
  <si>
    <t>SBPQTE11921165</t>
  </si>
  <si>
    <t>9495e124-180d-4110-9bed-567b11d02297</t>
  </si>
  <si>
    <t>SBPQTE11926026</t>
  </si>
  <si>
    <t>c0394127-b096-4b5f-98da-707d57a603b6</t>
  </si>
  <si>
    <t>SBPQTE11916130</t>
  </si>
  <si>
    <t>98eeef3c-5e68-4d97-a465-3d52763e7a94</t>
  </si>
  <si>
    <t>SBPQTE11928656</t>
  </si>
  <si>
    <t>8ab2a3f3-4dda-4138-a9af-10acf4714aaf</t>
  </si>
  <si>
    <t>SBPQTE11919420</t>
  </si>
  <si>
    <t>S933015</t>
  </si>
  <si>
    <t>Amusement Or Theme Parks</t>
  </si>
  <si>
    <t>4034947e-e4db-43c7-a8af-712b07a231d5</t>
  </si>
  <si>
    <t>SBPQTE11925239</t>
  </si>
  <si>
    <t>2636478c-d6fb-472f-8ce3-67e71297a527</t>
  </si>
  <si>
    <t>SBPQTE11929266</t>
  </si>
  <si>
    <t>46faf8f7-1f5d-46e5-88d6-894c40863d0c</t>
  </si>
  <si>
    <t>SBPQTE11926895</t>
  </si>
  <si>
    <t>27536a8e-9456-4cc3-8578-3503e5683f07</t>
  </si>
  <si>
    <t>SBPQTE11910257</t>
  </si>
  <si>
    <t>GA700089772BUSP</t>
  </si>
  <si>
    <t>3c4afcae-26a6-4bf7-addf-c330111a1dae</t>
  </si>
  <si>
    <t>SBPQTE11919399</t>
  </si>
  <si>
    <t>9b5cb744-4ef1-44fc-93e3-36fd98e5bf3c</t>
  </si>
  <si>
    <t>SBPQTE11919755</t>
  </si>
  <si>
    <t>389b751a-ebc3-4788-b08e-1dafe765ba1d</t>
  </si>
  <si>
    <t>SBPQTE11921416</t>
  </si>
  <si>
    <t>bfe1dfd7-238c-4dc6-9b30-2520f6d88c6d</t>
  </si>
  <si>
    <t>SBPQTE11920811</t>
  </si>
  <si>
    <t>24a9b4c9-0373-481a-97cf-4b943fc55165</t>
  </si>
  <si>
    <t>SBPQTE11914945</t>
  </si>
  <si>
    <t>4cb048f8-d81b-4a4e-b206-594dc3688bb4</t>
  </si>
  <si>
    <t>SBPQTE11930473</t>
  </si>
  <si>
    <t>1f336bc6-1909-4704-abd4-f53d29bcbf9a</t>
  </si>
  <si>
    <t>SBPQTE11923830</t>
  </si>
  <si>
    <t>GA700184901BUSP</t>
  </si>
  <si>
    <t>1adbf30c-6770-4a34-bc76-0378e7b9d125</t>
  </si>
  <si>
    <t>SBPQTE11916045</t>
  </si>
  <si>
    <t>32710fcd-bf0a-438d-a6c6-79f9e4d32b28</t>
  </si>
  <si>
    <t>SBPQTE11926894</t>
  </si>
  <si>
    <t>7e049ed4-7924-49f8-8908-f7c8e838c12b</t>
  </si>
  <si>
    <t>SBPQTE11921159</t>
  </si>
  <si>
    <t>0a044bed-478a-46f4-add9-8e8c3b21d8e8</t>
  </si>
  <si>
    <t>SBPQTE11916001</t>
  </si>
  <si>
    <t>416639a7-6bd7-4d6e-85d2-9e8e68c26cb3</t>
  </si>
  <si>
    <t>SBPQTE11926689</t>
  </si>
  <si>
    <t>S711120</t>
  </si>
  <si>
    <t>Postal Agency Operation</t>
  </si>
  <si>
    <t>4cd6a37d-d590-49f4-a26f-31baa26d1401</t>
  </si>
  <si>
    <t>SBPQTE11924415</t>
  </si>
  <si>
    <t>GA700087399BUSP</t>
  </si>
  <si>
    <t>73a6c5d3-1453-4abe-9093-c67d458a7221</t>
  </si>
  <si>
    <t>SBPQTE11922775</t>
  </si>
  <si>
    <t>3d667344-1ba4-46d9-8e5f-9827d4214081</t>
  </si>
  <si>
    <t>SBPQTE11919705</t>
  </si>
  <si>
    <t>882c99c1-3792-4242-b451-3bd1856ff921</t>
  </si>
  <si>
    <t>SBPQTE11919744</t>
  </si>
  <si>
    <t>565f687b-d5ed-4545-b7b8-8d40d6713ffc</t>
  </si>
  <si>
    <t>SBPQTE11924585</t>
  </si>
  <si>
    <t>S275961</t>
  </si>
  <si>
    <t>Stainless Steel Pressed Hollow Ware Manufacturing</t>
  </si>
  <si>
    <t>203fcf24-be3c-466e-bf6e-479863bf3e13</t>
  </si>
  <si>
    <t>SBPQTE11926589</t>
  </si>
  <si>
    <t>0b9fd4aa-f788-4950-96fd-4a04c8bd9442</t>
  </si>
  <si>
    <t>SBPQTE11925251</t>
  </si>
  <si>
    <t>8b8e9e22-1a6b-4fcf-b21a-3909a6c55b31</t>
  </si>
  <si>
    <t>SBPQTE11916124</t>
  </si>
  <si>
    <t>a8980c94-906d-4628-b404-a651cd8b2530</t>
  </si>
  <si>
    <t>SBPQTE11929123</t>
  </si>
  <si>
    <t>GA700185927BUSP</t>
  </si>
  <si>
    <t>95ae01a5-e24d-44ff-be41-452b5cfa5651</t>
  </si>
  <si>
    <t>SBPQTE11919371</t>
  </si>
  <si>
    <t>27c53b35-d97a-43c4-86f3-ff07ba3d8a84</t>
  </si>
  <si>
    <t>SBPQTE11926852</t>
  </si>
  <si>
    <t>72350c8d-c65b-46ed-ab23-8f05c719c447</t>
  </si>
  <si>
    <t>SBPQTE11918096</t>
  </si>
  <si>
    <t>GA700181455BUSP</t>
  </si>
  <si>
    <t>a7884ca2-87fc-485d-a00d-fbc837ac1960</t>
  </si>
  <si>
    <t>SBPQTE11921363</t>
  </si>
  <si>
    <t>b4e43769-a332-4855-8c94-0c8ddae218f9</t>
  </si>
  <si>
    <t>SBPQTE11925355</t>
  </si>
  <si>
    <t>1f0a7cdf-d293-427a-aa73-ce867c8f94fa</t>
  </si>
  <si>
    <t>SBPQTE11918383</t>
  </si>
  <si>
    <t>9ee7e3b8-22d2-479a-b148-f6a0a9c1ee2a</t>
  </si>
  <si>
    <t>SBPQTE11914500</t>
  </si>
  <si>
    <t>a97c4698-8db1-48d1-98bc-7844c2066778</t>
  </si>
  <si>
    <t>SBPQTE11926201</t>
  </si>
  <si>
    <t>89c3a8e8-2cc5-43db-9b97-14607c3f691b</t>
  </si>
  <si>
    <t>SBPQTE11919137</t>
  </si>
  <si>
    <t>97076f55-e86c-43db-bba5-57ed88cc62c0</t>
  </si>
  <si>
    <t>SBPQTE11919047</t>
  </si>
  <si>
    <t>743c6505-156a-46ed-97de-8e62c795be32</t>
  </si>
  <si>
    <t>SBPQTE11924334</t>
  </si>
  <si>
    <t>fcb380a6-f643-4552-96b9-5bc62fc0b153</t>
  </si>
  <si>
    <t>SBPQTE11923613</t>
  </si>
  <si>
    <t>dbf93d80-071d-49f7-b1af-4d4d258ee193</t>
  </si>
  <si>
    <t>SBPQTE11924183</t>
  </si>
  <si>
    <t>9058ad94-953d-4507-832c-4cb2754e467b</t>
  </si>
  <si>
    <t>SBPQTE11930402</t>
  </si>
  <si>
    <t>19cefcf4-eb4e-4f5b-bd31-1b4d961c8418</t>
  </si>
  <si>
    <t>SBPQTE11908399</t>
  </si>
  <si>
    <t>e504b919-539f-420b-9865-50f6f3ed9059</t>
  </si>
  <si>
    <t>SBPQTE11921026</t>
  </si>
  <si>
    <t>GA700180785BUSP</t>
  </si>
  <si>
    <t>aaafe43f-e5b3-4d46-9225-3cdfe7462555</t>
  </si>
  <si>
    <t>SBPQTE11917941</t>
  </si>
  <si>
    <t>f1a18198-b849-4e24-a35f-45dcb28a98da</t>
  </si>
  <si>
    <t>SBPQTE11918633</t>
  </si>
  <si>
    <t>af22f4fc-37f5-462f-bd01-cb9a66fc764b</t>
  </si>
  <si>
    <t>SBPQTE11920474</t>
  </si>
  <si>
    <t>171d5120-7c38-4f0a-8881-092a0c0b31fe</t>
  </si>
  <si>
    <t>SBPQTE11929838</t>
  </si>
  <si>
    <t>f2d2cd09-b885-46ff-aba3-5a27ccd38a3a</t>
  </si>
  <si>
    <t>SBPQTE11918477</t>
  </si>
  <si>
    <t>bb537d44-0b51-4ebb-9cac-ef7548ace8ea</t>
  </si>
  <si>
    <t>SBPQTE11929683</t>
  </si>
  <si>
    <t>98e4dc41-e669-45da-b293-95e52fa8997a</t>
  </si>
  <si>
    <t>SBPQTE11912854</t>
  </si>
  <si>
    <t>GA700093096BUSP</t>
  </si>
  <si>
    <t>44986d81-c54d-48c6-aa97-05cb67ad1632</t>
  </si>
  <si>
    <t>SBPQTE11927807</t>
  </si>
  <si>
    <t>8d4fbd2d-32c7-4ff1-8b6c-80303e8d9c0a</t>
  </si>
  <si>
    <t>SBPQTE11924754</t>
  </si>
  <si>
    <t>67b3e388-ba64-4579-a3b8-f7f0438ae984</t>
  </si>
  <si>
    <t>SBPQTE11915765</t>
  </si>
  <si>
    <t>fc8b27cb-3fea-4962-b055-3e7cb3709fbc</t>
  </si>
  <si>
    <t>SBPQTE11921124</t>
  </si>
  <si>
    <t>d5d6f2f9-c432-4a61-a5ef-1c32353c37ab</t>
  </si>
  <si>
    <t>f5979f10-26fc-4a5b-a47a-e4f2ce3cb922</t>
  </si>
  <si>
    <t>SBPQTE11919714</t>
  </si>
  <si>
    <t>a4a8b762-a013-472d-8b8f-07c6026cde60</t>
  </si>
  <si>
    <t>SBPQTE11926663</t>
  </si>
  <si>
    <t>f9124277-463b-4002-ba9f-f8393f82e26b</t>
  </si>
  <si>
    <t>SBPQTE11930868</t>
  </si>
  <si>
    <t>57699aca-1c4b-4fff-b55a-56785b285bad</t>
  </si>
  <si>
    <t>SBPQTE11918796</t>
  </si>
  <si>
    <t>83246277-3302-434b-bb8a-89f6b4660e60</t>
  </si>
  <si>
    <t>SBPQTE11929650</t>
  </si>
  <si>
    <t>2058d623-00ee-4036-8048-9e4c359a72e7</t>
  </si>
  <si>
    <t>SBPQTE11919890</t>
  </si>
  <si>
    <t>8ddf6984-5185-486f-9c04-81c40d277189</t>
  </si>
  <si>
    <t>SBPQTE11919020</t>
  </si>
  <si>
    <t>4be235f1-e5a6-47e6-99db-5a57928de0ff</t>
  </si>
  <si>
    <t>SBPQTE11919409</t>
  </si>
  <si>
    <t>31456ff5-18af-48c8-b216-ea6c9e695a90</t>
  </si>
  <si>
    <t>SBPQTE11923810</t>
  </si>
  <si>
    <t>GA700184889BUSP</t>
  </si>
  <si>
    <t>7bc6287f-4ea0-440e-9399-086935f2bd41</t>
  </si>
  <si>
    <t>SBPQTE11908373</t>
  </si>
  <si>
    <t>96e39861-777f-4361-8d31-d8b22e2b6849</t>
  </si>
  <si>
    <t>SBPQTE11916103</t>
  </si>
  <si>
    <t>31ff1bd7-7610-420f-b99b-8799d60da2eb</t>
  </si>
  <si>
    <t>SBPQTE11921218</t>
  </si>
  <si>
    <t>6b00e5e6-62ef-45a5-b6e7-34e33b8acbe5</t>
  </si>
  <si>
    <t>SBPQTE11922321</t>
  </si>
  <si>
    <t>baa0089f-ecbb-4c86-a4a5-5bf99f46c017</t>
  </si>
  <si>
    <t>SBPQTE11928814</t>
  </si>
  <si>
    <t>e1239831-bbfc-4ef8-a91e-12726c58e0a8</t>
  </si>
  <si>
    <t>SBPQTE11924254</t>
  </si>
  <si>
    <t>GA700021600BUSP</t>
  </si>
  <si>
    <t>7820349a-1bec-4612-95ba-a284ab438970</t>
  </si>
  <si>
    <t>SBPQTE11916714</t>
  </si>
  <si>
    <t>94490866-d1b5-4c0f-a439-25ae5f3fc199</t>
  </si>
  <si>
    <t>SBPQTE11915807</t>
  </si>
  <si>
    <t>2d11c78d-d5b4-4eb0-9a29-600abd0a00b0</t>
  </si>
  <si>
    <t>SBPQTE11929386</t>
  </si>
  <si>
    <t>0c2be030-9ffc-46ed-af0e-cbc18318aa5b</t>
  </si>
  <si>
    <t>SBPQTE11921337</t>
  </si>
  <si>
    <t>bb117977-a49b-4469-a9e4-fe69cd38e32d</t>
  </si>
  <si>
    <t>SBPQTE11917606</t>
  </si>
  <si>
    <t>c3d12dd1-620c-479a-a733-e94785752ae3</t>
  </si>
  <si>
    <t>SBPQTE11925782</t>
  </si>
  <si>
    <t>1bf89e75-5e3a-47ac-9a69-3dc26617ae96</t>
  </si>
  <si>
    <t>SBPQTE11930198</t>
  </si>
  <si>
    <t>24f5ef5d-51ea-47ee-adb3-3f42c2f79353</t>
  </si>
  <si>
    <t>SBPQTE11920088</t>
  </si>
  <si>
    <t>S783428</t>
  </si>
  <si>
    <t>Software Developer,Integrator,Retail Systems (Pos)</t>
  </si>
  <si>
    <t>47c0b1d9-2a59-4da2-8e0b-9ab7890121e5</t>
  </si>
  <si>
    <t>SBPQTE11922596</t>
  </si>
  <si>
    <t>0ab27d85-6849-41d5-9a83-51e95e00261e</t>
  </si>
  <si>
    <t>SBPQTE11914543</t>
  </si>
  <si>
    <t>030753be-e307-438a-ac73-d48c8a7f463d</t>
  </si>
  <si>
    <t>SBPQTE11915959</t>
  </si>
  <si>
    <t>S253156</t>
  </si>
  <si>
    <t>Organic Fertiliser Manufacturing</t>
  </si>
  <si>
    <t>f75a2563-6731-44a9-9e91-e68f6d5e6aa6</t>
  </si>
  <si>
    <t>SBPQTE11914230</t>
  </si>
  <si>
    <t>f30bd876-93c0-4504-81ba-9f1b9545e40e</t>
  </si>
  <si>
    <t>SBPQTE11919211</t>
  </si>
  <si>
    <t>59470d3f-3808-42bf-ab03-970e80ca8ac3</t>
  </si>
  <si>
    <t>SBPQTE11915261</t>
  </si>
  <si>
    <t>633aa621-48bd-4b10-8c69-59f8774587e4</t>
  </si>
  <si>
    <t>SBPQTE11928023</t>
  </si>
  <si>
    <t>a8c06179-fdae-47d1-bb43-67926b481bfd</t>
  </si>
  <si>
    <t>SBPQTE11915487</t>
  </si>
  <si>
    <t>4aeb89ad-1473-4c1a-99fb-0febdb9f3c2b</t>
  </si>
  <si>
    <t>SBPQTE11926808</t>
  </si>
  <si>
    <t>e5152f16-8a97-4276-8afc-ed4ab2df47d8</t>
  </si>
  <si>
    <t>SBPQTE11921479</t>
  </si>
  <si>
    <t>4b31f61f-7721-4f48-be17-2925306c9d49</t>
  </si>
  <si>
    <t>SBPQTE11929154</t>
  </si>
  <si>
    <t>efbee727-d24c-432d-872c-0c0066f2dbd6</t>
  </si>
  <si>
    <t>SBPQTE11921553</t>
  </si>
  <si>
    <t>380ef77e-0f87-435b-87d4-f13a26acd737</t>
  </si>
  <si>
    <t>SBPQTE11914150</t>
  </si>
  <si>
    <t>96d4b4e7-6185-40f1-8588-249a04244861</t>
  </si>
  <si>
    <t>SBPQTE11918849</t>
  </si>
  <si>
    <t>3e60dd14-afed-4c98-9021-a9f4a93a43bf</t>
  </si>
  <si>
    <t>SBPQTE11925404</t>
  </si>
  <si>
    <t>4583534a-378d-411e-a45b-f6e564de951a</t>
  </si>
  <si>
    <t>SBPQTE11917677</t>
  </si>
  <si>
    <t>GA700181213BUSP</t>
  </si>
  <si>
    <t>510afc24-e03c-4b3b-9b34-eec7deb0373e</t>
  </si>
  <si>
    <t>SBPQTE11928022</t>
  </si>
  <si>
    <t>S424115</t>
  </si>
  <si>
    <t>Fibrous Plaster Fixing Or Finishing</t>
  </si>
  <si>
    <t>7ee39e43-5bcb-40ed-8a4d-87bdb500aadd</t>
  </si>
  <si>
    <t>SBPQTE11922649</t>
  </si>
  <si>
    <t>GA700021515BUSP</t>
  </si>
  <si>
    <t>7da2c108-8277-4e6d-812b-84c86b56506e</t>
  </si>
  <si>
    <t>SBPQTE11929670</t>
  </si>
  <si>
    <t>1f0e427e-ce6b-484f-9779-bcc4705280ee</t>
  </si>
  <si>
    <t>SBPQTE11920952</t>
  </si>
  <si>
    <t>b46ae68d-f77d-4250-a6d6-9d298fae9ff3</t>
  </si>
  <si>
    <t>SBPQTE11919005</t>
  </si>
  <si>
    <t>S254935</t>
  </si>
  <si>
    <t>Concrete Additive / Masonry Surface Treatment Manufacturing</t>
  </si>
  <si>
    <t>4ed03c14-c37b-4545-9271-0819330314cd</t>
  </si>
  <si>
    <t>SBPQTE11924362</t>
  </si>
  <si>
    <t>S525957</t>
  </si>
  <si>
    <t>Souvenirs Retailing</t>
  </si>
  <si>
    <t>2e466728-e1c2-4930-a0e2-fb1c5f6e3bfc</t>
  </si>
  <si>
    <t>SBPQTE11919063</t>
  </si>
  <si>
    <t>5af831c8-ce0e-4804-810d-8bd00a7d923e</t>
  </si>
  <si>
    <t>SBPQTE11918397</t>
  </si>
  <si>
    <t>GA700073445BUSP</t>
  </si>
  <si>
    <t>5c8bd832-c9fb-41d0-b54d-982fe229ad00</t>
  </si>
  <si>
    <t>SBPQTE11925072</t>
  </si>
  <si>
    <t>fe826f19-5359-4625-9c0b-bbb652c6ed01</t>
  </si>
  <si>
    <t>SBPQTE11916209</t>
  </si>
  <si>
    <t>GA700096911BUSP</t>
  </si>
  <si>
    <t>cdcea77a-b688-475b-956f-0961b3ac53e5</t>
  </si>
  <si>
    <t>SBPQTE11928705</t>
  </si>
  <si>
    <t>341335a9-882b-4158-afd9-9bdf8c23cefb</t>
  </si>
  <si>
    <t>SBPQTE11928894</t>
  </si>
  <si>
    <t>ab4bfd92-8fd7-439c-895f-064c564f0916</t>
  </si>
  <si>
    <t>SBPQTE11923092</t>
  </si>
  <si>
    <t>e2ba73aa-8826-4da1-bb88-5c98f842b654</t>
  </si>
  <si>
    <t>SBPQTE11915073</t>
  </si>
  <si>
    <t>a6285efe-858d-4d3e-9a68-3f03239496ad</t>
  </si>
  <si>
    <t>SBPQTE11915090</t>
  </si>
  <si>
    <t>GA700179785BUSP</t>
  </si>
  <si>
    <t>d0a3d1fb-af56-4fd6-a1f7-6593041fb48b</t>
  </si>
  <si>
    <t>SBPQTE11931201</t>
  </si>
  <si>
    <t>S421020</t>
  </si>
  <si>
    <t>Levelling (Construction Sites)</t>
  </si>
  <si>
    <t>8dc84d43-62d3-4196-94a6-9ea6cd228cc0</t>
  </si>
  <si>
    <t>SBPQTE11920477</t>
  </si>
  <si>
    <t>255188c5-6237-4896-8df6-2ca30fd4efd9</t>
  </si>
  <si>
    <t>SBPQTE11916787</t>
  </si>
  <si>
    <t>b3667994-39f5-465e-9038-411a098bd998</t>
  </si>
  <si>
    <t>SBPQTE11919672</t>
  </si>
  <si>
    <t>69044e47-2a8a-4d7d-8bdb-9bca8a1c2ecc</t>
  </si>
  <si>
    <t>SBPQTE11915292</t>
  </si>
  <si>
    <t>07c36eb8-c613-461b-9cee-063a190cd2d1</t>
  </si>
  <si>
    <t>SBPQTE11916114</t>
  </si>
  <si>
    <t>cfb9a439-2549-4684-b261-075f98fbade1</t>
  </si>
  <si>
    <t>SBPQTE11916142</t>
  </si>
  <si>
    <t>0670c83d-e499-4096-8f5b-8150f00526b3</t>
  </si>
  <si>
    <t>SBPQTE11929225</t>
  </si>
  <si>
    <t>f3f662fd-259f-4680-ae49-c993682f384d</t>
  </si>
  <si>
    <t>SBPQTE11920657</t>
  </si>
  <si>
    <t>0c089398-f138-49a5-8ea5-585ca96430b4</t>
  </si>
  <si>
    <t>SBPQTE11913939</t>
  </si>
  <si>
    <t>c3f1cf69-d9ce-40e0-b2da-98e63fc1acc3</t>
  </si>
  <si>
    <t>SBPQTE11931911</t>
  </si>
  <si>
    <t>3839284d-e1d7-4283-86d9-eb17427a0d69</t>
  </si>
  <si>
    <t>SBPQTE11918082</t>
  </si>
  <si>
    <t>1e412673-82ee-4115-9b1a-1704ce845f46</t>
  </si>
  <si>
    <t>SBPQTE11928698</t>
  </si>
  <si>
    <t>58986b76-6886-4ecc-a97c-7b19584ed005</t>
  </si>
  <si>
    <t>SBPQTE11921554</t>
  </si>
  <si>
    <t>0694879d-7abc-4244-8241-ac266e575f73</t>
  </si>
  <si>
    <t>SBPQTE11915755</t>
  </si>
  <si>
    <t>82babc81-e3f1-494e-ad8e-7fe5eb97a9a3</t>
  </si>
  <si>
    <t>SBPQTE11925267</t>
  </si>
  <si>
    <t>8e459ba4-8cf9-4b21-824b-fd0639cd3a37</t>
  </si>
  <si>
    <t>SBPQTE11928829</t>
  </si>
  <si>
    <t>51e15c7c-5eea-4840-a854-7448da5694ee</t>
  </si>
  <si>
    <t>SBPQTE11924323</t>
  </si>
  <si>
    <t>8318a57e-efc7-47ee-a419-10bbf88d660d</t>
  </si>
  <si>
    <t>SBPQTE11921417</t>
  </si>
  <si>
    <t>68f67d3d-809e-413d-bac8-58bf2487a490</t>
  </si>
  <si>
    <t>SBPQTE11923817</t>
  </si>
  <si>
    <t>S253352</t>
  </si>
  <si>
    <t>Synthetic Rubber Manufacturing</t>
  </si>
  <si>
    <t>6a0a6b46-cda8-4dec-9c94-fdfc4436cb86</t>
  </si>
  <si>
    <t>SBPQTE11918257</t>
  </si>
  <si>
    <t>c4f5f895-f80d-4920-86c5-24831ad0092b</t>
  </si>
  <si>
    <t>SBPQTE11923473</t>
  </si>
  <si>
    <t>cf643736-af22-4b2d-9005-c681be65268a</t>
  </si>
  <si>
    <t>SBPQTE11920843</t>
  </si>
  <si>
    <t>124711a4-3009-4bed-92ed-8226f073316e</t>
  </si>
  <si>
    <t>SBPQTE11928316</t>
  </si>
  <si>
    <t>925f3905-791c-4d2a-8111-20c41e35633d</t>
  </si>
  <si>
    <t>SBPQTE11915902</t>
  </si>
  <si>
    <t>GA700180255BUSP</t>
  </si>
  <si>
    <t>fe88c352-5482-4904-963b-5a47c1e4d8e0</t>
  </si>
  <si>
    <t>SBPQTE11928783</t>
  </si>
  <si>
    <t>e1898e78-ba94-4c7f-89c7-070f3b709b69</t>
  </si>
  <si>
    <t>SBPQTE11926025</t>
  </si>
  <si>
    <t>d800f1a7-0345-45ab-bbc7-e03fc824279b</t>
  </si>
  <si>
    <t>SBPQTE11919113</t>
  </si>
  <si>
    <t>080b72e8-1358-4a0c-b9a4-59b1dd6e54a5</t>
  </si>
  <si>
    <t>SBPQTE11923084</t>
  </si>
  <si>
    <t>5c19d7ec-3a28-434f-b37a-771c27e73dad</t>
  </si>
  <si>
    <t>SBPQTE11929155</t>
  </si>
  <si>
    <t>5bdf5bd5-f3eb-49db-a4fd-727dce409721</t>
  </si>
  <si>
    <t>SBPQTE11929914</t>
  </si>
  <si>
    <t>19e2baac-a9d3-478e-859c-43a2c37510d9</t>
  </si>
  <si>
    <t>SBPQTE11919747</t>
  </si>
  <si>
    <t>7dcb0be0-ca05-42e3-bf28-50455e10c745</t>
  </si>
  <si>
    <t>SBPQTE11918511</t>
  </si>
  <si>
    <t>316000c5-6ce9-427e-adeb-6e13f37621c3</t>
  </si>
  <si>
    <t>SBPQTE11929350</t>
  </si>
  <si>
    <t>9f518076-861d-4964-9f56-18bdca10b5d3</t>
  </si>
  <si>
    <t>SBPQTE11923582</t>
  </si>
  <si>
    <t>bf00a3ac-9ed9-466c-8ec3-8dc5eafaee94</t>
  </si>
  <si>
    <t>SBPQTE11915900</t>
  </si>
  <si>
    <t>79aa1925-a091-4dc3-ab62-488217f64a07</t>
  </si>
  <si>
    <t>SBPQTE11924702</t>
  </si>
  <si>
    <t>697de1c4-5d8e-4612-8903-9cc5f2f844f2</t>
  </si>
  <si>
    <t>SBPQTE11923255</t>
  </si>
  <si>
    <t>518fa2de-fbf2-42e4-a753-b79aaf35d784</t>
  </si>
  <si>
    <t>SBPQTE11917513</t>
  </si>
  <si>
    <t>d7b60264-abc8-41fe-b213-c12a4874f5e3</t>
  </si>
  <si>
    <t>SBPQTE11928611</t>
  </si>
  <si>
    <t>538c4401-bbc9-45aa-b6b2-5719add0fbe9</t>
  </si>
  <si>
    <t>SBPQTE11915132</t>
  </si>
  <si>
    <t>b789a953-d1b3-4bbd-8149-2e5e1e91b178</t>
  </si>
  <si>
    <t>SBPQTE11917336</t>
  </si>
  <si>
    <t>76617e1c-e52b-4f6b-a89e-dac45b8129be</t>
  </si>
  <si>
    <t>SBPQTE11929950</t>
  </si>
  <si>
    <t>a56df70b-af76-4f14-ae66-8859759566ee</t>
  </si>
  <si>
    <t>SBPQTE11914810</t>
  </si>
  <si>
    <t>8ce6ad77-c47a-4233-ba6c-8ff41639adbc</t>
  </si>
  <si>
    <t>SBPQTE11922771</t>
  </si>
  <si>
    <t>31474d14-5baf-4ce7-9e4e-ef68192e6093</t>
  </si>
  <si>
    <t>SBPQTE11930202</t>
  </si>
  <si>
    <t>dfbce8ab-0350-4265-ba7a-e9554f1dbf1f</t>
  </si>
  <si>
    <t>SBPQTE11918351</t>
  </si>
  <si>
    <t>641fc3d6-d4f2-49f9-b6aa-0326a4ec5f56</t>
  </si>
  <si>
    <t>SBPQTE11925144</t>
  </si>
  <si>
    <t>GA700185550BUSP</t>
  </si>
  <si>
    <t>97a27fac-6022-4e3c-a0ab-a985ba00a3f9</t>
  </si>
  <si>
    <t>SBPQTE11927662</t>
  </si>
  <si>
    <t>c57fa971-c573-42be-99fc-c06d35aca895</t>
  </si>
  <si>
    <t>SBPQTE11921797</t>
  </si>
  <si>
    <t>e163663a-c309-4eda-99e5-ff70aef3b52a</t>
  </si>
  <si>
    <t>SBPQTE11920797</t>
  </si>
  <si>
    <t>S932115</t>
  </si>
  <si>
    <t>Lottery Agency Operation</t>
  </si>
  <si>
    <t>195c0ae7-7e73-4f67-bee9-fca1204c8f8e</t>
  </si>
  <si>
    <t>SBPQTE11915180</t>
  </si>
  <si>
    <t>9c864ba9-bdcd-42bb-8ed3-9af007c107e1</t>
  </si>
  <si>
    <t>SBPQTE11917761</t>
  </si>
  <si>
    <t>14843811-a5d5-459b-8678-9e607084718e</t>
  </si>
  <si>
    <t>SBPQTE11928776</t>
  </si>
  <si>
    <t>053ecc1d-5c8c-4441-b51f-7a09b907e4e7</t>
  </si>
  <si>
    <t>SBPQTE11920089</t>
  </si>
  <si>
    <t>c0622fb0-d75d-41eb-a8b0-973907017278</t>
  </si>
  <si>
    <t>SBPQTE11929975</t>
  </si>
  <si>
    <t>caad5847-ab61-4fa9-ba0a-ed5f1af397ae</t>
  </si>
  <si>
    <t>SBPQTE11921946</t>
  </si>
  <si>
    <t>9df0f940-6cf4-4287-bb92-215a5208786e</t>
  </si>
  <si>
    <t>SBPQTE11916952</t>
  </si>
  <si>
    <t>91de9e4a-5b7a-4cf2-a730-3278e5af9140</t>
  </si>
  <si>
    <t>SBPQTE11920113</t>
  </si>
  <si>
    <t>852cca18-31e9-413c-bd1b-37ca5abf1a52</t>
  </si>
  <si>
    <t>SBPQTE11914977</t>
  </si>
  <si>
    <t>836f32e4-94d4-419c-8486-d682ff598efb</t>
  </si>
  <si>
    <t>SBPQTE11918505</t>
  </si>
  <si>
    <t>15264889-d519-424b-81f2-58a3cd8ec866</t>
  </si>
  <si>
    <t>SBPQTE11926931</t>
  </si>
  <si>
    <t>a61d39c8-99fe-447d-b573-33ac8da1dc64</t>
  </si>
  <si>
    <t>SBPQTE11925528</t>
  </si>
  <si>
    <t>11ee584d-dbd7-4c1d-a76a-2d4c184834ff</t>
  </si>
  <si>
    <t>SBPQTE11932138</t>
  </si>
  <si>
    <t>17ca6aeb-4a95-4e7c-a8db-a316ec60087c</t>
  </si>
  <si>
    <t>SBPQTE11921541</t>
  </si>
  <si>
    <t>S285430</t>
  </si>
  <si>
    <t>Neon Signs Manufacturing</t>
  </si>
  <si>
    <t>09bfe40e-0558-48d3-83aa-216df4121d5f</t>
  </si>
  <si>
    <t>SBPQTE11914017</t>
  </si>
  <si>
    <t>cc1d8270-9da3-4216-b323-d63f9dd063ed</t>
  </si>
  <si>
    <t>SBPQTE11919410</t>
  </si>
  <si>
    <t>ed6d5d01-19ee-4b96-ac71-001967fb723c</t>
  </si>
  <si>
    <t>SBPQTE11924643</t>
  </si>
  <si>
    <t>f982db86-88bc-4d4f-b64e-1ca4deb1aabd</t>
  </si>
  <si>
    <t>SBPQTE11929242</t>
  </si>
  <si>
    <t>d8d56df6-d0b2-467d-893d-4289305e3265</t>
  </si>
  <si>
    <t>SBPQTE11918634</t>
  </si>
  <si>
    <t>S151305</t>
  </si>
  <si>
    <t>Exploration For Minerals (Onshore)</t>
  </si>
  <si>
    <t>4d0921e8-fafe-4d54-8720-b1c9d9b8428c</t>
  </si>
  <si>
    <t>SBPQTE11929666</t>
  </si>
  <si>
    <t>ce357a2f-8f0f-44a5-89db-bcbca2c4667a</t>
  </si>
  <si>
    <t>SBPQTE11926295</t>
  </si>
  <si>
    <t>fede4934-8528-420b-a1cd-08dbe559e5ce</t>
  </si>
  <si>
    <t>SBPQTE11919590</t>
  </si>
  <si>
    <t>80f7a68a-3147-424e-9ccb-c9de5d9a3ab2</t>
  </si>
  <si>
    <t>SBPQTE11918135</t>
  </si>
  <si>
    <t>22ee415b-6a79-49ee-8d4a-04d1a1698490</t>
  </si>
  <si>
    <t>SBPQTE11928730</t>
  </si>
  <si>
    <t>6d02154b-0940-4fd2-8ea7-97402dd6fe2f</t>
  </si>
  <si>
    <t>SBPQTE11922170</t>
  </si>
  <si>
    <t>GA700183900BUSP</t>
  </si>
  <si>
    <t>e4b74e2b-17a8-419a-89e4-47ca253133c5</t>
  </si>
  <si>
    <t>SBPQTE11921183</t>
  </si>
  <si>
    <t>4bf22a27-1831-449f-a785-1be88f731cfe</t>
  </si>
  <si>
    <t>SBPQTE11925223</t>
  </si>
  <si>
    <t>f95f1d78-bd82-4067-94f2-61388049ec61</t>
  </si>
  <si>
    <t>SBPQTE11918233</t>
  </si>
  <si>
    <t>d0b3ee8a-7324-457b-bf1f-56b4618a7dff</t>
  </si>
  <si>
    <t>SBPQTE11929412</t>
  </si>
  <si>
    <t>81e7ca4e-a53b-43de-9369-376adf57a326</t>
  </si>
  <si>
    <t>SBPQTE11928053</t>
  </si>
  <si>
    <t>aa2a7e43-5ac3-402c-9691-59637cba4814</t>
  </si>
  <si>
    <t>SBPQTE11917714</t>
  </si>
  <si>
    <t>c959748e-2fdb-499f-8a9a-7fbc1a696e17</t>
  </si>
  <si>
    <t>SBPQTE11920829</t>
  </si>
  <si>
    <t>153f7627-91ce-4e91-9135-39b11547aa40</t>
  </si>
  <si>
    <t>SBPQTE11925724</t>
  </si>
  <si>
    <t>S786705</t>
  </si>
  <si>
    <t>Contract Packing/Filling (Ex. Goods For Transport)</t>
  </si>
  <si>
    <t>f46e180a-b528-4e5e-876d-f400f21c5a58</t>
  </si>
  <si>
    <t>SBPQTE11918271</t>
  </si>
  <si>
    <t>GA700181559BUSP</t>
  </si>
  <si>
    <t>85de03c1-fb06-4041-ada3-604a3001304d</t>
  </si>
  <si>
    <t>SBPQTE11923828</t>
  </si>
  <si>
    <t>2fafd470-28f4-402c-baf3-2552ca529745</t>
  </si>
  <si>
    <t>SBPQTE11923414</t>
  </si>
  <si>
    <t>4903aeef-ad1a-4b56-ba11-109fe6837839</t>
  </si>
  <si>
    <t>SBPQTE11923501</t>
  </si>
  <si>
    <t>bee9ab54-6fb5-46e3-b2d1-887fcfae66d1</t>
  </si>
  <si>
    <t>SBPQTE11917758</t>
  </si>
  <si>
    <t>18/07/2017</t>
  </si>
  <si>
    <t>31/07/2017</t>
  </si>
  <si>
    <t>GA700017702BUSP</t>
  </si>
  <si>
    <t>17/07/2017</t>
  </si>
  <si>
    <t>19/07/2017</t>
  </si>
  <si>
    <t>20/07/2017</t>
  </si>
  <si>
    <t>GA700180005BUSP</t>
  </si>
  <si>
    <t>13/07/2017</t>
  </si>
  <si>
    <t>24/07/2017</t>
  </si>
  <si>
    <t>GA700017121BUSP</t>
  </si>
  <si>
    <t>05/07/2017</t>
  </si>
  <si>
    <t>12/07/2017</t>
  </si>
  <si>
    <t>25/07/2017</t>
  </si>
  <si>
    <t>GA700083387BUSP</t>
  </si>
  <si>
    <t>11/07/2017</t>
  </si>
  <si>
    <t>14/07/2017</t>
  </si>
  <si>
    <t>GA700015165BUSP</t>
  </si>
  <si>
    <t>26/07/2017</t>
  </si>
  <si>
    <t>GA700091548BUSP</t>
  </si>
  <si>
    <t>28/07/2017</t>
  </si>
  <si>
    <t>21/07/2017</t>
  </si>
  <si>
    <t>27/07/2017</t>
  </si>
  <si>
    <t>GA700157935BUSP</t>
  </si>
  <si>
    <t>10/07/2017</t>
  </si>
  <si>
    <t>06/07/2017</t>
  </si>
  <si>
    <t>GA700017168BUSP</t>
  </si>
  <si>
    <t>04/07/2017</t>
  </si>
  <si>
    <t>GA700154320BUSP</t>
  </si>
  <si>
    <t>03/07/2017</t>
  </si>
  <si>
    <t>GA700178118BUSP</t>
  </si>
  <si>
    <t>GA700166653BUSP</t>
  </si>
  <si>
    <t>GA700178486BUSP</t>
  </si>
  <si>
    <t>S274253</t>
  </si>
  <si>
    <t>Roller Shutters, Aluminium, Manufacturing</t>
  </si>
  <si>
    <t>GA700169420BUSP</t>
  </si>
  <si>
    <t>GA700073543BUSP</t>
  </si>
  <si>
    <t>GA700017724BUSP</t>
  </si>
  <si>
    <t>15/07/2017</t>
  </si>
  <si>
    <t>GA700176209BUSP</t>
  </si>
  <si>
    <t>GA700085310BUSP</t>
  </si>
  <si>
    <t>GA700082906BUSP</t>
  </si>
  <si>
    <t>GA700088429BUSP</t>
  </si>
  <si>
    <t>07/07/2017</t>
  </si>
  <si>
    <t>GA700090777BUSP</t>
  </si>
  <si>
    <t>GA700090527BUSP</t>
  </si>
  <si>
    <t>GA700089603BUSP</t>
  </si>
  <si>
    <t>GA700088207BUSP</t>
  </si>
  <si>
    <t>GA700080674BUSP</t>
  </si>
  <si>
    <t>GA700089661BUSP</t>
  </si>
  <si>
    <t>GA700080309BUSP</t>
  </si>
  <si>
    <t>08/07/2017</t>
  </si>
  <si>
    <t>GA700167558BUSP</t>
  </si>
  <si>
    <t>GA700183994BUSP</t>
  </si>
  <si>
    <t>GA700170124BUSP</t>
  </si>
  <si>
    <t>01/07/2017</t>
  </si>
  <si>
    <t>GA700088286BUSP</t>
  </si>
  <si>
    <t>GA700173960BUSP</t>
  </si>
  <si>
    <t>GA700175869BUSP</t>
  </si>
  <si>
    <t>GA700174668BUSP</t>
  </si>
  <si>
    <t>GA700176844BUSP</t>
  </si>
  <si>
    <t>GA700086101BUSP</t>
  </si>
  <si>
    <t>GA700018302BUSP</t>
  </si>
  <si>
    <t>GA700091230BUSP</t>
  </si>
  <si>
    <t>GA700085187BUSP</t>
  </si>
  <si>
    <t>GA700086980BUSP</t>
  </si>
  <si>
    <t>GA700081459BUSP</t>
  </si>
  <si>
    <t>GA700004771BUSP</t>
  </si>
  <si>
    <t>GA700019466BUSP</t>
  </si>
  <si>
    <t>GA700090750BUSP</t>
  </si>
  <si>
    <t>GA700020695BUSP</t>
  </si>
  <si>
    <t>GA700083291BUSP</t>
  </si>
  <si>
    <t>GA700091417BUSP</t>
  </si>
  <si>
    <t>GA700091717BUSP</t>
  </si>
  <si>
    <t>GA700090760BUSP</t>
  </si>
  <si>
    <t>GA700088952BUSP</t>
  </si>
  <si>
    <t>GA700143723BUSP</t>
  </si>
  <si>
    <t>GA700087156BUSP</t>
  </si>
  <si>
    <t>GA700091620BUSP</t>
  </si>
  <si>
    <t>GA700016960BUSP</t>
  </si>
  <si>
    <t>GA700018746BUSP</t>
  </si>
  <si>
    <t>GA700110737BUSP</t>
  </si>
  <si>
    <t>GA700086764BUSP</t>
  </si>
  <si>
    <t>GA700019368BUSP</t>
  </si>
  <si>
    <t>GA700180588BUSP</t>
  </si>
  <si>
    <t>GA700092000BUSP</t>
  </si>
  <si>
    <t>GA700018689BUSP</t>
  </si>
  <si>
    <t>GA700091500BUSP</t>
  </si>
  <si>
    <t>GA700090229BUSP</t>
  </si>
  <si>
    <t>GA700079943BUSP</t>
  </si>
  <si>
    <t>GA700183607BUSP</t>
  </si>
  <si>
    <t>GA700091178BUSP</t>
  </si>
  <si>
    <t>GA700178090BUSP</t>
  </si>
  <si>
    <t>GA700021577BUSP</t>
  </si>
  <si>
    <t>GA700016230BUSP</t>
  </si>
  <si>
    <t>GA700081378BUSP</t>
  </si>
  <si>
    <t>GA700087444BUSP</t>
  </si>
  <si>
    <t>GA700178950BUSP</t>
  </si>
  <si>
    <t>GA700087925BUSP</t>
  </si>
  <si>
    <t>GA700016648BUSP</t>
  </si>
  <si>
    <t>GA700171562BUSP</t>
  </si>
  <si>
    <t>GA700023523BUSP</t>
  </si>
  <si>
    <t>GA700178628BUSP</t>
  </si>
  <si>
    <t>GA700139843BUSP</t>
  </si>
  <si>
    <t>S254610</t>
  </si>
  <si>
    <t>Eye Shadow Manufacturing</t>
  </si>
  <si>
    <t>GA700091249BUSP</t>
  </si>
  <si>
    <t>GA700176441BUSP</t>
  </si>
  <si>
    <t>GA700089721BUSP</t>
  </si>
  <si>
    <t>GA700173710BUSP</t>
  </si>
  <si>
    <t>GA700086073BUSP</t>
  </si>
  <si>
    <t>GA700183636BUSP</t>
  </si>
  <si>
    <t>GA700185718BUSP</t>
  </si>
  <si>
    <t>GA700085991BUSP</t>
  </si>
  <si>
    <t>GA700174324BUSP</t>
  </si>
  <si>
    <t>GA700091142BUSP</t>
  </si>
  <si>
    <t>GA700152674BUSP</t>
  </si>
  <si>
    <t>GA700152472BUSP</t>
  </si>
  <si>
    <t>GA700091380BUSP</t>
  </si>
  <si>
    <t>GA700093253BUSP</t>
  </si>
  <si>
    <t>GA700046353BUSP</t>
  </si>
  <si>
    <t>GA700085993BUSP</t>
  </si>
  <si>
    <t>GA700015511BUSP</t>
  </si>
  <si>
    <t>GA700019460BUSP</t>
  </si>
  <si>
    <t>GA700019776BUSP</t>
  </si>
  <si>
    <t>GA700172849BUSP</t>
  </si>
  <si>
    <t>GA700092453BUSP</t>
  </si>
  <si>
    <t>GA700081398BUSP</t>
  </si>
  <si>
    <t>GA700019018BUSP</t>
  </si>
  <si>
    <t>GA700019427BUSP</t>
  </si>
  <si>
    <t>GA700079937BUSP</t>
  </si>
  <si>
    <t>GA700082661BUSP</t>
  </si>
  <si>
    <t>GA700012679BUSP</t>
  </si>
  <si>
    <t>GA700089479BUSP</t>
  </si>
  <si>
    <t>GA700088143BUSP</t>
  </si>
  <si>
    <t>GA700090460BUSP</t>
  </si>
  <si>
    <t>GA700012930BUSP</t>
  </si>
  <si>
    <t>GA700090573BUSP</t>
  </si>
  <si>
    <t>GA700091480BUSP</t>
  </si>
  <si>
    <t>GA700091023BUSP</t>
  </si>
  <si>
    <t>GA700162708BUSP</t>
  </si>
  <si>
    <t>GA700079328BUSP</t>
  </si>
  <si>
    <t>GA700088129BUSP</t>
  </si>
  <si>
    <t>GA700020217BUSP</t>
  </si>
  <si>
    <t>GA700089208BUSP</t>
  </si>
  <si>
    <t>GA700187719BUSP</t>
  </si>
  <si>
    <t>GA700081416BUSP</t>
  </si>
  <si>
    <t>GA700017608BUSP</t>
  </si>
  <si>
    <t>GA700084532BUSP</t>
  </si>
  <si>
    <t>GA700174530BUSP</t>
  </si>
  <si>
    <t>GA700177881BUSP</t>
  </si>
  <si>
    <t>GA700089180BUSP</t>
  </si>
  <si>
    <t>GA700019373BUSP</t>
  </si>
  <si>
    <t>22/07/2017</t>
  </si>
  <si>
    <t>GA700086131BUSP</t>
  </si>
  <si>
    <t>GA700177922BUSP</t>
  </si>
  <si>
    <t>GA700090601BUSP</t>
  </si>
  <si>
    <t>GA700181446BUSP</t>
  </si>
  <si>
    <t>GA700184468BUSP</t>
  </si>
  <si>
    <t>GA700091066BUSP</t>
  </si>
  <si>
    <t>S451935</t>
  </si>
  <si>
    <t>Animal Feed Wholesaling</t>
  </si>
  <si>
    <t>GA700177884BUSP</t>
  </si>
  <si>
    <t>GA700091181BUSP</t>
  </si>
  <si>
    <t>GA700170289BUSP</t>
  </si>
  <si>
    <t>23/07/2017</t>
  </si>
  <si>
    <t>GA700090094BUSP</t>
  </si>
  <si>
    <t>GA700096316BUSP</t>
  </si>
  <si>
    <t>GA700178417BUSP</t>
  </si>
  <si>
    <t>GA700015863BUSP</t>
  </si>
  <si>
    <t>GA700080058BUSP</t>
  </si>
  <si>
    <t>GA700088699BUSP</t>
  </si>
  <si>
    <t>GA700086105BUSP</t>
  </si>
  <si>
    <t>GA700089091BUSP</t>
  </si>
  <si>
    <t>GA700176728BUSP</t>
  </si>
  <si>
    <t>GA700071706BUSP</t>
  </si>
  <si>
    <t>GA700018333BUSP</t>
  </si>
  <si>
    <t>GA700090053BUSP</t>
  </si>
  <si>
    <t>GA700085094BUSP</t>
  </si>
  <si>
    <t>GA700076276BUSP</t>
  </si>
  <si>
    <t>GA700179602BUSP</t>
  </si>
  <si>
    <t>GA700014571BUSP</t>
  </si>
  <si>
    <t>GA700089183BUSP</t>
  </si>
  <si>
    <t>GA700089101BUSP</t>
  </si>
  <si>
    <t>GA700085370BUSP</t>
  </si>
  <si>
    <t>GA700090341BUSP</t>
  </si>
  <si>
    <t>GA700018729BUSP</t>
  </si>
  <si>
    <t>GA700176374BUSP</t>
  </si>
  <si>
    <t>GA700019696BUSP</t>
  </si>
  <si>
    <t>GA700091624BUSP</t>
  </si>
  <si>
    <t>GA700015208BUSP</t>
  </si>
  <si>
    <t>GA700021204BUSP</t>
  </si>
  <si>
    <t>GA700091592BUSP</t>
  </si>
  <si>
    <t>GA700177719BUSP</t>
  </si>
  <si>
    <t>GA700182110BUSP</t>
  </si>
  <si>
    <t>GA700021119BUSP</t>
  </si>
  <si>
    <t>GA700086730BUSP</t>
  </si>
  <si>
    <t>GA700082299BUSP</t>
  </si>
  <si>
    <t>GA700089042BUSP</t>
  </si>
  <si>
    <t>GA700149652BUSP</t>
  </si>
  <si>
    <t>GA700085545BUSP</t>
  </si>
  <si>
    <t>GA700086821BUSP</t>
  </si>
  <si>
    <t>09/07/2017</t>
  </si>
  <si>
    <t>GA700023556BUSP</t>
  </si>
  <si>
    <t>GA700020729BUSP</t>
  </si>
  <si>
    <t>GA700085122BUSP</t>
  </si>
  <si>
    <t>GA700087784BUSP</t>
  </si>
  <si>
    <t>GA700173342BUSP</t>
  </si>
  <si>
    <t>GA700085263BUSP</t>
  </si>
  <si>
    <t>GA700087668BUSP</t>
  </si>
  <si>
    <t>GA700090848BUSP</t>
  </si>
  <si>
    <t>GA700001480BUSP</t>
  </si>
  <si>
    <t>GA700086174BUSP</t>
  </si>
  <si>
    <t>GA700167552BUSP</t>
  </si>
  <si>
    <t>GA700088955BUSP</t>
  </si>
  <si>
    <t>GA700090648BUSP</t>
  </si>
  <si>
    <t>GA700089084BUSP</t>
  </si>
  <si>
    <t>GA700081166BUSP</t>
  </si>
  <si>
    <t>GA700179529BUSP</t>
  </si>
  <si>
    <t>GA700087823BUSP</t>
  </si>
  <si>
    <t>GA700014775BUSP</t>
  </si>
  <si>
    <t>GA700090450BUSP</t>
  </si>
  <si>
    <t>GA700116787BUSP</t>
  </si>
  <si>
    <t>GA700017144BUSP</t>
  </si>
  <si>
    <t>GA700180887BUSP</t>
  </si>
  <si>
    <t>GA700017048BUSP</t>
  </si>
  <si>
    <t>GA700094987BUSP</t>
  </si>
  <si>
    <t>GA700087620BUSP</t>
  </si>
  <si>
    <t>GA700092101BUSP</t>
  </si>
  <si>
    <t>GA700186095BUSP</t>
  </si>
  <si>
    <t>GA700012623BUSP</t>
  </si>
  <si>
    <t>GA700018872BUSP</t>
  </si>
  <si>
    <t>GA700015729BUSP</t>
  </si>
  <si>
    <t>GA700092227BUSP</t>
  </si>
  <si>
    <t>GA700184536BUSP</t>
  </si>
  <si>
    <t>GA700093062BUSP</t>
  </si>
  <si>
    <t>GA700136206BUSP</t>
  </si>
  <si>
    <t>GA700089407BUSP</t>
  </si>
  <si>
    <t>GA700087990BUSP</t>
  </si>
  <si>
    <t>GA700018320BUSP</t>
  </si>
  <si>
    <t>GA700017897BUSP</t>
  </si>
  <si>
    <t>GA700080091BUSP</t>
  </si>
  <si>
    <t>GA700083880BUSP</t>
  </si>
  <si>
    <t>GA700018173BUSP</t>
  </si>
  <si>
    <t>GA700087105BUSP</t>
  </si>
  <si>
    <t>GA700020183BUSP</t>
  </si>
  <si>
    <t>GA700087752BUSP</t>
  </si>
  <si>
    <t>GA700085824BUSP</t>
  </si>
  <si>
    <t>GA700019290BUSP</t>
  </si>
  <si>
    <t>GA700154944BUSP</t>
  </si>
  <si>
    <t>GA700088977BUSP</t>
  </si>
  <si>
    <t>GA700090620BUSP</t>
  </si>
  <si>
    <t>S532140</t>
  </si>
  <si>
    <t>Petrol Retailing</t>
  </si>
  <si>
    <t>GA700177980BUSP</t>
  </si>
  <si>
    <t>GA700133152BUSP</t>
  </si>
  <si>
    <t>GA700094286BUSP</t>
  </si>
  <si>
    <t>GA700175532BUSP</t>
  </si>
  <si>
    <t>GA700085273BUSP</t>
  </si>
  <si>
    <t>GA700089545BUSP</t>
  </si>
  <si>
    <t>GA700089891BUSP</t>
  </si>
  <si>
    <t>GA700087396BUSP</t>
  </si>
  <si>
    <t>GA700086472BUSP</t>
  </si>
  <si>
    <t>GA700088378BUSP</t>
  </si>
  <si>
    <t>GA700089671BUSP</t>
  </si>
  <si>
    <t>GA700014688BUSP</t>
  </si>
  <si>
    <t>GA700079301BUSP</t>
  </si>
  <si>
    <t>GA700086454BUSP</t>
  </si>
  <si>
    <t>GA700014655BUSP</t>
  </si>
  <si>
    <t>GA700177729BUSP</t>
  </si>
  <si>
    <t>GA700015120BUSP</t>
  </si>
  <si>
    <t>GA700017425BUSP</t>
  </si>
  <si>
    <t>GA700018336BUSP</t>
  </si>
  <si>
    <t>GA700005056BUSP</t>
  </si>
  <si>
    <t>GA700089017BUSP</t>
  </si>
  <si>
    <t>GA700087773BUSP</t>
  </si>
  <si>
    <t>GA700021164BUSP</t>
  </si>
  <si>
    <t>GA700018731BUSP</t>
  </si>
  <si>
    <t>GA700177174BUSP</t>
  </si>
  <si>
    <t>GA700179546BUSP</t>
  </si>
  <si>
    <t>GA700086495BUSP</t>
  </si>
  <si>
    <t>GA700177791BUSP</t>
  </si>
  <si>
    <t>GA700175983BUSP</t>
  </si>
  <si>
    <t>GA700089162BUSP</t>
  </si>
  <si>
    <t>29/07/2017</t>
  </si>
  <si>
    <t>GA700089749BUSP</t>
  </si>
  <si>
    <t>GA700086788BUSP</t>
  </si>
  <si>
    <t>GA700175247BUSP</t>
  </si>
  <si>
    <t>S782352</t>
  </si>
  <si>
    <t>Hydraulic Engineering Service (Consulting)</t>
  </si>
  <si>
    <t>30/07/2017</t>
  </si>
  <si>
    <t>GA700014602BUSP</t>
  </si>
  <si>
    <t>GA700150576BUSP</t>
  </si>
  <si>
    <t>GA700172881BUSP</t>
  </si>
  <si>
    <t>GA700080086BUSP</t>
  </si>
  <si>
    <t>GA700013990BUSP</t>
  </si>
  <si>
    <t>GA700162995BUSP</t>
  </si>
  <si>
    <t>GA700086589BUSP</t>
  </si>
  <si>
    <t>GA700154215BUSP</t>
  </si>
  <si>
    <t>GA700016738BUSP</t>
  </si>
  <si>
    <t>GA700085904BUSP</t>
  </si>
  <si>
    <t>GA700020391BUSP</t>
  </si>
  <si>
    <t>GA700182477BUSP</t>
  </si>
  <si>
    <t>GA700017761BUSP</t>
  </si>
  <si>
    <t>GA700087630BUSP</t>
  </si>
  <si>
    <t>GA700162136BUSP</t>
  </si>
  <si>
    <t>GA700091898BUSP</t>
  </si>
  <si>
    <t>GA700151489BUSP</t>
  </si>
  <si>
    <t>GA700187687BUSP</t>
  </si>
  <si>
    <t>GA700021846BUSP</t>
  </si>
  <si>
    <t>GA700177703BUSP</t>
  </si>
  <si>
    <t>GA700087819BUSP</t>
  </si>
  <si>
    <t>GA700087954BUSP</t>
  </si>
  <si>
    <t>GA700084876BUSP</t>
  </si>
  <si>
    <t>GA700177092BUSP</t>
  </si>
  <si>
    <t>GA700085629BUSP</t>
  </si>
  <si>
    <t>GA700017775BUSP</t>
  </si>
  <si>
    <t>GA700171666BUSP</t>
  </si>
  <si>
    <t>GA700178245BUSP</t>
  </si>
  <si>
    <t>GA700175068BUSP</t>
  </si>
  <si>
    <t>GA700021630BUSP</t>
  </si>
  <si>
    <t>GA700176297BUSP</t>
  </si>
  <si>
    <t>GA700090888BUSP</t>
  </si>
  <si>
    <t>GA700178618BUSP</t>
  </si>
  <si>
    <t>GA700090485BUSP</t>
  </si>
  <si>
    <t>GA700083218BUSP</t>
  </si>
  <si>
    <t>GA700017546BUSP</t>
  </si>
  <si>
    <t>GA700019914BUSP</t>
  </si>
  <si>
    <t>GA700175987BUSP</t>
  </si>
  <si>
    <t>GA700088392BUSP</t>
  </si>
  <si>
    <t>GA700083839BUSP</t>
  </si>
  <si>
    <t>GA700178756BUSP</t>
  </si>
  <si>
    <t>GA700178941BUSP</t>
  </si>
  <si>
    <t>GA700022106BUSP</t>
  </si>
  <si>
    <t>GA700091273BUSP</t>
  </si>
  <si>
    <t>GA700125123BUSP</t>
  </si>
  <si>
    <t>GA700084038BUSP</t>
  </si>
  <si>
    <t>GA700015856BUSP</t>
  </si>
  <si>
    <t>S523115</t>
  </si>
  <si>
    <t>Mattresses Retailing</t>
  </si>
  <si>
    <t>GA700013989BUSP</t>
  </si>
  <si>
    <t>GA700089127BUSP</t>
  </si>
  <si>
    <t>GA700092640BUSP</t>
  </si>
  <si>
    <t>GA700178670BUSP</t>
  </si>
  <si>
    <t>GA700177047BUSP</t>
  </si>
  <si>
    <t>GA700087069BUSP</t>
  </si>
  <si>
    <t>GA700005345BUSP</t>
  </si>
  <si>
    <t>GA700091283BUSP</t>
  </si>
  <si>
    <t>GA700090971BUSP</t>
  </si>
  <si>
    <t>GA700178637BUSP</t>
  </si>
  <si>
    <t>GA700090315BUSP</t>
  </si>
  <si>
    <t>GA700085594BUSP</t>
  </si>
  <si>
    <t>GA700073743BUSP</t>
  </si>
  <si>
    <t>GA700091936BUSP</t>
  </si>
  <si>
    <t>GA700020223BUSP</t>
  </si>
  <si>
    <t>GA700092733BUSP</t>
  </si>
  <si>
    <t>GA700090101BUSP</t>
  </si>
  <si>
    <t>GA700171786BUSP</t>
  </si>
  <si>
    <t>GA700181860BUSP</t>
  </si>
  <si>
    <t>GA700088044BUSP</t>
  </si>
  <si>
    <t>GA700090821BUSP</t>
  </si>
  <si>
    <t>GA700178175BUSP</t>
  </si>
  <si>
    <t>GA700021328BUSP</t>
  </si>
  <si>
    <t>GA700021027BUSP</t>
  </si>
  <si>
    <t>GA700089711BUSP</t>
  </si>
  <si>
    <t>GA700173324BUSP</t>
  </si>
  <si>
    <t>S274235</t>
  </si>
  <si>
    <t>Fly Screen Doors, Aluminium, Manufacturing</t>
  </si>
  <si>
    <t>GA700178870BUSP</t>
  </si>
  <si>
    <t>GA700085905BUSP</t>
  </si>
  <si>
    <t>GA700176578BUSP</t>
  </si>
  <si>
    <t>GA700176394BUSP</t>
  </si>
  <si>
    <t>GA700085270BUSP</t>
  </si>
  <si>
    <t>GA700101279BUSP</t>
  </si>
  <si>
    <t>GA700179995BUSP</t>
  </si>
  <si>
    <t>GA700176959BUSP</t>
  </si>
  <si>
    <t>GA700017539BUSP</t>
  </si>
  <si>
    <t>GA700082667BUSP</t>
  </si>
  <si>
    <t>GA700017532BUSP</t>
  </si>
  <si>
    <t>GA700017613BUSP</t>
  </si>
  <si>
    <t>GA700020471BUSP</t>
  </si>
  <si>
    <t>GA700017527BUSP</t>
  </si>
  <si>
    <t>GA700088694BUSP</t>
  </si>
  <si>
    <t>GA700083842BUSP</t>
  </si>
  <si>
    <t>GA700073834BUSP</t>
  </si>
  <si>
    <t>GA700125739BUSP</t>
  </si>
  <si>
    <t>GA700125457BUSP</t>
  </si>
  <si>
    <t>02/07/2017</t>
  </si>
  <si>
    <t>GA700170517BUSP</t>
  </si>
  <si>
    <t>GA700090568BUSP</t>
  </si>
  <si>
    <t>GA700089583BUSP</t>
  </si>
  <si>
    <t>GA700091781BUSP</t>
  </si>
  <si>
    <t>GA700086141BUSP</t>
  </si>
  <si>
    <t>GA700089933BUSP</t>
  </si>
  <si>
    <t>GA700020248BUSP</t>
  </si>
  <si>
    <t>GA700090609BUSP</t>
  </si>
  <si>
    <t>GA700171580BUSP</t>
  </si>
  <si>
    <t>GA700020483BUSP</t>
  </si>
  <si>
    <t>GA700016535BUSP</t>
  </si>
  <si>
    <t>GA700177073BUSP</t>
  </si>
  <si>
    <t>GA700186993BUSP</t>
  </si>
  <si>
    <t>GA700166499BUSP</t>
  </si>
  <si>
    <t>GA700178574BUSP</t>
  </si>
  <si>
    <t>GA700082780BUSP</t>
  </si>
  <si>
    <t>GA700186205BUSP</t>
  </si>
  <si>
    <t>GA700016417BUSP</t>
  </si>
  <si>
    <t>GA700088447BUSP</t>
  </si>
  <si>
    <t>GA700089382BUSP</t>
  </si>
  <si>
    <t>GA700162201BUSP</t>
  </si>
  <si>
    <t>GA700021049BUSP</t>
  </si>
  <si>
    <t>S863968</t>
  </si>
  <si>
    <t>Chiropodist Clinic Operation</t>
  </si>
  <si>
    <t>GA700090031BUSP</t>
  </si>
  <si>
    <t>GA700017328BUSP</t>
  </si>
  <si>
    <t>GA700087172BUSP</t>
  </si>
  <si>
    <t>GA700085517BUSP</t>
  </si>
  <si>
    <t>GA700087176BUSP</t>
  </si>
  <si>
    <t>GA700020122BUSP</t>
  </si>
  <si>
    <t>GA700016275BUSP</t>
  </si>
  <si>
    <t>GA700017225BUSP</t>
  </si>
  <si>
    <t>GA700174777BUSP</t>
  </si>
  <si>
    <t>GA700088084BUSP</t>
  </si>
  <si>
    <t>GA700171917BUSP</t>
  </si>
  <si>
    <t>GA700176922BUSP</t>
  </si>
  <si>
    <t>GA700179975BUSP</t>
  </si>
  <si>
    <t>GA700077376BUSP</t>
  </si>
  <si>
    <t>GA700139941BUSP</t>
  </si>
  <si>
    <t>GA700166881BUSP</t>
  </si>
  <si>
    <t>GA700177831BUSP</t>
  </si>
  <si>
    <t>GA700017549BUSP</t>
  </si>
  <si>
    <t>GA700083305BUSP</t>
  </si>
  <si>
    <t>GA700179618BUSP</t>
  </si>
  <si>
    <t>GA700202916BUSP</t>
  </si>
  <si>
    <t>GA700087212BUSP</t>
  </si>
  <si>
    <t>GA700091159BUSP</t>
  </si>
  <si>
    <t>GA700091631BUSP</t>
  </si>
  <si>
    <t>GA700016455BUSP</t>
  </si>
  <si>
    <t>GA700170760BUSP</t>
  </si>
  <si>
    <t>GA700088530BUSP</t>
  </si>
  <si>
    <t>GA700182984BUSP</t>
  </si>
  <si>
    <t>GA700089886BUSP</t>
  </si>
  <si>
    <t>GA700092667BUSP</t>
  </si>
  <si>
    <t>GA700178798BUSP</t>
  </si>
  <si>
    <t>GA700171369BUSP</t>
  </si>
  <si>
    <t>GA700083064BUSP</t>
  </si>
  <si>
    <t>GA700087849BUSP</t>
  </si>
  <si>
    <t>GA700186268BUSP</t>
  </si>
  <si>
    <t>GA700172750BUSP</t>
  </si>
  <si>
    <t>GA700091177BUSP</t>
  </si>
  <si>
    <t>GA700015831BUSP</t>
  </si>
  <si>
    <t>GA700178910BUSP</t>
  </si>
  <si>
    <t>GA700178382BUSP</t>
  </si>
  <si>
    <t>GA700091650BUSP</t>
  </si>
  <si>
    <t>GA700019589BUSP</t>
  </si>
  <si>
    <t>GA700018185BUSP</t>
  </si>
  <si>
    <t>GA700172060BUSP</t>
  </si>
  <si>
    <t>GA700092915BUSP</t>
  </si>
  <si>
    <t>GA700183982BUSP</t>
  </si>
  <si>
    <t>GA700014430BUSP</t>
  </si>
  <si>
    <t>GA700086984BUSP</t>
  </si>
  <si>
    <t>GA700178560BUSP</t>
  </si>
  <si>
    <t>GA700016511BUSP</t>
  </si>
  <si>
    <t>GA700085587BUSP</t>
  </si>
  <si>
    <t>GA700183235BUSP</t>
  </si>
  <si>
    <t>GA700086688BUSP</t>
  </si>
  <si>
    <t>S473920</t>
  </si>
  <si>
    <t>Chinaware Wholesaling</t>
  </si>
  <si>
    <t>GA700091316BUSP</t>
  </si>
  <si>
    <t>GA700086288BUSP</t>
  </si>
  <si>
    <t>GA700091663BUSP</t>
  </si>
  <si>
    <t>GA700017577BUSP</t>
  </si>
  <si>
    <t>GA700088451BUSP</t>
  </si>
  <si>
    <t>GA700017678BUSP</t>
  </si>
  <si>
    <t>GA700111043BUSP</t>
  </si>
  <si>
    <t>GA700071361BUSP</t>
  </si>
  <si>
    <t>GA700180932BUSP</t>
  </si>
  <si>
    <t>GA700088041BUSP</t>
  </si>
  <si>
    <t>GA700092119BUSP</t>
  </si>
  <si>
    <t>GA700130898BUSP</t>
  </si>
  <si>
    <t>GA700091774BUSP</t>
  </si>
  <si>
    <t>GA700178911BUSP</t>
  </si>
  <si>
    <t>GA700082368BUSP</t>
  </si>
  <si>
    <t>GA700094407BUSP</t>
  </si>
  <si>
    <t>GA700017480BUSP</t>
  </si>
  <si>
    <t>GA700177000BUSP</t>
  </si>
  <si>
    <t>GA700181882BUSP</t>
  </si>
  <si>
    <t>GA700020366BUSP</t>
  </si>
  <si>
    <t>GA700012757BUSP</t>
  </si>
  <si>
    <t>GA700090543BUSP</t>
  </si>
  <si>
    <t>GA700088474BUSP</t>
  </si>
  <si>
    <t>GA700090453BUSP</t>
  </si>
  <si>
    <t>GA700087496BUSP</t>
  </si>
  <si>
    <t>GA700089056BUSP</t>
  </si>
  <si>
    <t>GA700081209BUSP</t>
  </si>
  <si>
    <t>GA700090537BUSP</t>
  </si>
  <si>
    <t>S473135</t>
  </si>
  <si>
    <t>Household Appliances Wholesaling</t>
  </si>
  <si>
    <t>GA700183448BUSP</t>
  </si>
  <si>
    <t>GA700177513BUSP</t>
  </si>
  <si>
    <t>GA700081833BUSP</t>
  </si>
  <si>
    <t>GA700085519BUSP</t>
  </si>
  <si>
    <t>GA700090318BUSP</t>
  </si>
  <si>
    <t>GA700017573BUSP</t>
  </si>
  <si>
    <t>GA700076480BUSP</t>
  </si>
  <si>
    <t>GA700016410BUSP</t>
  </si>
  <si>
    <t>GA700091255BUSP</t>
  </si>
  <si>
    <t>GA700091008BUSP</t>
  </si>
  <si>
    <t>S241235</t>
  </si>
  <si>
    <t>Printing (Lithographic)</t>
  </si>
  <si>
    <t>GA700168861BUSP</t>
  </si>
  <si>
    <t>GA700020926BUSP</t>
  </si>
  <si>
    <t>GA700087961BUSP</t>
  </si>
  <si>
    <t>GA700177553BUSP</t>
  </si>
  <si>
    <t>GA700176686BUSP</t>
  </si>
  <si>
    <t>GA700169487BUSP</t>
  </si>
  <si>
    <t>GA700087842BUSP</t>
  </si>
  <si>
    <t>GA700178515BUSP</t>
  </si>
  <si>
    <t>GA700174991BUSP</t>
  </si>
  <si>
    <t>GA700092590BUSP</t>
  </si>
  <si>
    <t>GA700019188BUSP</t>
  </si>
  <si>
    <t>GA700087391BUSP</t>
  </si>
  <si>
    <t>GA700064842BUSP</t>
  </si>
  <si>
    <t>GA700088777BUSP</t>
  </si>
  <si>
    <t>GA700082420BUSP</t>
  </si>
  <si>
    <t>GA700014832BUSP</t>
  </si>
  <si>
    <t>16/07/2017</t>
  </si>
  <si>
    <t>GA700017570BUSP</t>
  </si>
  <si>
    <t>GA700054110BUSP</t>
  </si>
  <si>
    <t>GA700085331BUSP</t>
  </si>
  <si>
    <t>GA700018093BUSP</t>
  </si>
  <si>
    <t>GA700086610BUSP</t>
  </si>
  <si>
    <t>GA700175837BUSP</t>
  </si>
  <si>
    <t>GA700163163BUSP</t>
  </si>
  <si>
    <t>GA700017641BUSP</t>
  </si>
  <si>
    <t>GA700086525BUSP</t>
  </si>
  <si>
    <t>GA700202370BUSP</t>
  </si>
  <si>
    <t>GA700178660BUSP</t>
  </si>
  <si>
    <t>GA700011773BUSP</t>
  </si>
  <si>
    <t>GA700087256BUSP</t>
  </si>
  <si>
    <t>GA700091814BUSP</t>
  </si>
  <si>
    <t>GA700016770BUSP</t>
  </si>
  <si>
    <t>GA700178949BUSP</t>
  </si>
  <si>
    <t>GA700175460BUSP</t>
  </si>
  <si>
    <t>GA700170712BUSP</t>
  </si>
  <si>
    <t>GA700096257BUSP</t>
  </si>
  <si>
    <t>GA700181404BUSP</t>
  </si>
  <si>
    <t>GA700083530BUSP</t>
  </si>
  <si>
    <t>GA700091108BUSP</t>
  </si>
  <si>
    <t>GA700081203BUSP</t>
  </si>
  <si>
    <t>GA700184304BUSP</t>
  </si>
  <si>
    <t>GA700020468BUSP</t>
  </si>
  <si>
    <t>GA700084712BUSP</t>
  </si>
  <si>
    <t>GA700089786BUSP</t>
  </si>
  <si>
    <t>GA700084868BUSP</t>
  </si>
  <si>
    <t>GA700092565BUSP</t>
  </si>
  <si>
    <t>GA700085970BUSP</t>
  </si>
  <si>
    <t>GA700184582BUSP</t>
  </si>
  <si>
    <t>GA700087526BUSP</t>
  </si>
  <si>
    <t>GA700167677BUSP</t>
  </si>
  <si>
    <t>GA700085512BUSP</t>
  </si>
  <si>
    <t>GA700175957BUSP</t>
  </si>
  <si>
    <t>GA700075310BUSP</t>
  </si>
  <si>
    <t>GA700177102BUSP</t>
  </si>
  <si>
    <t>GA700091382BUSP</t>
  </si>
  <si>
    <t>GA700048536BUSP</t>
  </si>
  <si>
    <t>GA700018211BUSP</t>
  </si>
  <si>
    <t>GA700089805BUSP</t>
  </si>
  <si>
    <t>GA700183538BUSP</t>
  </si>
  <si>
    <t>GA700088775BUSP</t>
  </si>
  <si>
    <t>GA700021462BUSP</t>
  </si>
  <si>
    <t>GA700175015BUSP</t>
  </si>
  <si>
    <t>GA700088327BUSP</t>
  </si>
  <si>
    <t>GA700182261BUSP</t>
  </si>
  <si>
    <t>NewBusinessQuoteResponse</t>
  </si>
  <si>
    <t>CG278393103</t>
  </si>
  <si>
    <t>SBPQTE11913454</t>
  </si>
  <si>
    <t>Declined Reason: Other</t>
  </si>
  <si>
    <t>Other</t>
  </si>
  <si>
    <t>(Declined: 3/07/2017 10:52:47 AM)
Hi. Please remove the printable notes for acceptance. You can make it a non-printable note if you like.</t>
  </si>
  <si>
    <t>ash</t>
  </si>
  <si>
    <t>Ashchar Pty Ltd</t>
  </si>
  <si>
    <t>CG278387768</t>
  </si>
  <si>
    <t>(Declined: 7/07/2017 9:55:07 AM)
Declined Public and Products Liability cover section due to percentage of turnover paid to contractors/subcontractors and where the insured does not ensure that contr</t>
  </si>
  <si>
    <t>T8610</t>
  </si>
  <si>
    <t>TWE Pty Ltd</t>
  </si>
  <si>
    <t>CG278390391</t>
  </si>
  <si>
    <t>SBPQTE11918873</t>
  </si>
  <si>
    <t xml:space="preserve">(Declined: 11/07/2017 11:21:11 AM)
Declined Public and Products Liability cover section due to Occupation
</t>
  </si>
  <si>
    <t>belinda</t>
  </si>
  <si>
    <t>belinda quote</t>
  </si>
  <si>
    <t>CG278400752</t>
  </si>
  <si>
    <t>(Declined: 11/07/2017 11:46:09 AM)
Hi,
Thank you for your referral however this occupation falls outside our guidelines.
This referral has been declined back to you.
Kind regards
Michael</t>
  </si>
  <si>
    <t>CG282773997</t>
  </si>
  <si>
    <t xml:space="preserve">(Declined: 14/07/2017 11:05:25 AM)
Declined Theft cover section due to Occupation
Declined Glass cover section due to Occupation
Declined Property Damage cover section due to Occupation
</t>
  </si>
  <si>
    <t>N1994</t>
  </si>
  <si>
    <t>North Dalton Park Regional Sports Centre Inc</t>
  </si>
  <si>
    <t>CG282913790</t>
  </si>
  <si>
    <t>(Declined: 14/07/2017 11:25:04 AM)
Declined as Flood cover is not available
Declined Property Damage cover section due to No to 'Does the manager of the business have 5 or more years experience in th</t>
  </si>
  <si>
    <t>p6664</t>
  </si>
  <si>
    <t>Murphys Bar &amp; Grill</t>
  </si>
  <si>
    <t>CG282777023</t>
  </si>
  <si>
    <t xml:space="preserve">(Declined: 18/07/2017 4:30:49 PM)
Declined due to Glass section taken without Property Damage section
</t>
  </si>
  <si>
    <t>C2294</t>
  </si>
  <si>
    <t>Ashley j Fisher</t>
  </si>
  <si>
    <t>CG282918982</t>
  </si>
  <si>
    <t>(Declined: 20/07/2017 3:29:11 PM)
Declined Public and Products Liability cover section due to No or Unknown to 'Does the business have at least 2 years experience in manufacturing each type of produc</t>
  </si>
  <si>
    <t>art0169</t>
  </si>
  <si>
    <t>Artmar Natural Stone</t>
  </si>
  <si>
    <t>CG287386100</t>
  </si>
  <si>
    <t xml:space="preserve">(Declined: 26/07/2017 3:44:12 PM)
Declined as Flood cover is not available
Refer due to claims history
Refer due to claims history
</t>
  </si>
  <si>
    <t>O9115</t>
  </si>
  <si>
    <t>Oz Tech (Aust) Pty Ltd</t>
  </si>
  <si>
    <t>CG287126295</t>
  </si>
  <si>
    <t xml:space="preserve">(Declined: 26/07/2017 3:54:39 PM)
Declined as Flood cover is not available
Refer due to claims history
Refer due to claims history
</t>
  </si>
  <si>
    <t>CG291031800</t>
  </si>
  <si>
    <t xml:space="preserve">(Declined: 27/07/2017 11:00:58 AM)
Declined due to back dating of inception date beyond limits
Declined as Flood cover is not available
</t>
  </si>
  <si>
    <t>W2301</t>
  </si>
  <si>
    <t>DW &amp; RL Py Ltd ATF Wang &amp; Luo Family Trust</t>
  </si>
  <si>
    <t>CG292391430</t>
  </si>
  <si>
    <t xml:space="preserve">(Declined: 28/07/2017 9:49:21 AM)
Declined Property Damage cover section due to No or Auto suppression to 'Do all Deep Fryers have an automatic suppression unit and exhaust extraction system?'
</t>
  </si>
  <si>
    <t>G6486</t>
  </si>
  <si>
    <t>Mario Gizzi</t>
  </si>
  <si>
    <t>CG278383853</t>
  </si>
  <si>
    <t xml:space="preserve">(Declined: 3/07/2017 4:08:30 PM)
Declined Public and Products Liability cover section due to Occupation
</t>
  </si>
  <si>
    <t>TRADETECHB</t>
  </si>
  <si>
    <t>Tradetech Building Group Pty Ltd ATF Copeland Fami</t>
  </si>
  <si>
    <t>CG278393969</t>
  </si>
  <si>
    <t xml:space="preserve">(Declined: 3/07/2017 5:18:01 PM)
Declined Theft cover section due to Occupation
Declined Property Damage cover section due to Occupation
</t>
  </si>
  <si>
    <t>mangrove</t>
  </si>
  <si>
    <t>Mangrove Mountain Landfill Pty Ltd</t>
  </si>
  <si>
    <t>CG278384889</t>
  </si>
  <si>
    <t xml:space="preserve">(Declined: 4/07/2017 2:12:34 PM)
Declined due to inadequate fire protection for the occupation and Property Damage/Business Interruption sum insured (fire extinguishers &amp; fire blankets required)
</t>
  </si>
  <si>
    <t>MERRYLALHK</t>
  </si>
  <si>
    <t>Merryland Little Hong Kong Pty Ltd</t>
  </si>
  <si>
    <t>CG278399810</t>
  </si>
  <si>
    <t>(Declined: 10/07/2017 2:47:36 PM)
Declined Public and Products Liability cover section due to No or Unknown to 'Do all plant and machinery operators within the business have a minimum of 2 years expe</t>
  </si>
  <si>
    <t>MORTIMERCI</t>
  </si>
  <si>
    <t>Mortimer Civil Contracting Pty Ltd</t>
  </si>
  <si>
    <t>CG282912110</t>
  </si>
  <si>
    <t xml:space="preserve">(Declined: 12/07/2017 4:43:27 PM)
Declined due to minimum underwriting criteria not being met
Declined Public and Products Liability cover section due to Occupation
</t>
  </si>
  <si>
    <t>J&amp;PJOINERY</t>
  </si>
  <si>
    <t>J &amp; P Joinery Pty Ltd</t>
  </si>
  <si>
    <t>CG282915385</t>
  </si>
  <si>
    <t>(Declined: 17/07/2017 2:30:25 PM)
Declined Public and Products Liability cover section due to Occupation
Declined due to inadequate fire protection for the risk and Property Damage/Business Interrupt</t>
  </si>
  <si>
    <t>HAWKREFR</t>
  </si>
  <si>
    <t>Hawkesbury Refrigeration Pty Ltd</t>
  </si>
  <si>
    <t>CG282776370</t>
  </si>
  <si>
    <t>(Declined: 18/07/2017 11:26:28 AM)
Declined Public and Products Liability cover section due to No to ‘Does the business hold a current professional indemnity policy with a sum insured of at least $2M</t>
  </si>
  <si>
    <t>LUPINHOLDI</t>
  </si>
  <si>
    <t>Lupin Holdings Pty Ltd ATF Tomar Family Trust</t>
  </si>
  <si>
    <t>CG282777898</t>
  </si>
  <si>
    <t>(Declined: 19/07/2017 2:30:21 PM)
Declined Public and Products Liability cover section due to occupation
Declined due to inadequate fire protection for the risk and Property Damage/Business Interrupt</t>
  </si>
  <si>
    <t>PRUDENTGRO</t>
  </si>
  <si>
    <t>Prudent Grocers Pty Ltd</t>
  </si>
  <si>
    <t>CG287384661</t>
  </si>
  <si>
    <t>(Declined: 25/07/2017 2:34:23 PM)
Declined Public and Products Liability cover section due to Occupation
Declined Theft cover section due to Occupation
Declined Business Interruption cover section du</t>
  </si>
  <si>
    <t>KNIGHTS</t>
  </si>
  <si>
    <t>Knight's Timbers P/L</t>
  </si>
  <si>
    <t>CG287384966</t>
  </si>
  <si>
    <t xml:space="preserve">(Declined: 25/07/2017 4:28:35 PM)
Declined Public and Products Liability cover section due to Occupation
</t>
  </si>
  <si>
    <t>OHARAGROUP</t>
  </si>
  <si>
    <t>O'Hara Group Holdings Pty Ltd &amp; N Waddel</t>
  </si>
  <si>
    <t>CG287385993</t>
  </si>
  <si>
    <t xml:space="preserve">(Declined: 26/07/2017 3:08:07 PM)
Declined due to minimum underwriting criteria not being met
Declined due to last rewired date, age of building and Property Damage/Business Interruption sum insured
</t>
  </si>
  <si>
    <t>WISECONNEC</t>
  </si>
  <si>
    <t>Wise Connection Pty Ltd</t>
  </si>
  <si>
    <t>CG291032630</t>
  </si>
  <si>
    <t xml:space="preserve">(Declined: 27/07/2017 4:59:44 PM)
Declined due to minimum underwriting criteria not being met
Refer due to claims history
Refer due to claims history
</t>
  </si>
  <si>
    <t>MODERNPERS</t>
  </si>
  <si>
    <t>Modern Perspective Carpentry Pty Ltd</t>
  </si>
  <si>
    <t>CG292391351</t>
  </si>
  <si>
    <t xml:space="preserve">(Declined: 28/07/2017 8:48:19 AM)
Declined Public and Products Liability cover section due to Occupation
</t>
  </si>
  <si>
    <t>GATEWAYB</t>
  </si>
  <si>
    <t>Gateway Building Pty Ltd ATF Raysue Family Trust T/A Aquaguard Waterproofing Solutions</t>
  </si>
  <si>
    <t>CG292391866</t>
  </si>
  <si>
    <t xml:space="preserve">(Declined: 28/07/2017 12:58:04 PM)
Declined Public and Products Liability cover section due to Occupation
Declined Public and Products Liability cover section due to occupation
</t>
  </si>
  <si>
    <t>MOREHEALTH</t>
  </si>
  <si>
    <t>More Health Organics Pty Limited</t>
  </si>
  <si>
    <t>CG278389006</t>
  </si>
  <si>
    <t>(Declined: 10/07/2017 10:12:26 AM)
Declined Property Damage cover section due to the percentage of the floor area used by the storage warehouse or workshop (Please select a more appropriate occupatio</t>
  </si>
  <si>
    <t>SSSEVENTS</t>
  </si>
  <si>
    <t>Coralside Pty Ltd T/As SSS Events Pty Ltd</t>
  </si>
  <si>
    <t>CG278399276</t>
  </si>
  <si>
    <t xml:space="preserve">(Declined: 10/07/2017 10:45:00 AM)
Declined Public and Products Liability cover section due to Occupation
</t>
  </si>
  <si>
    <t>BOYDBRIAN</t>
  </si>
  <si>
    <t>Brian Boyd</t>
  </si>
  <si>
    <t>CG278399581</t>
  </si>
  <si>
    <t xml:space="preserve">(Declined: 10/07/2017 12:56:46 PM)
Declined due to minimum underwriting criteria not being met
Declined Public and Products Liability cover section due to Yes to 'Do you discharge waste or hazardous </t>
  </si>
  <si>
    <t>YOUNGMATTH</t>
  </si>
  <si>
    <t>Matthew Young</t>
  </si>
  <si>
    <t>CG278390866</t>
  </si>
  <si>
    <t>(Declined: 11/07/2017 3:12:01 PM)
Declined due to minimum underwriting criteria not being met
Declined Public and Products Liability cover section due to Yes to 'Do you discharge waste or hazardous m</t>
  </si>
  <si>
    <t>HIREAHOUSE</t>
  </si>
  <si>
    <t>Kimberly Jones</t>
  </si>
  <si>
    <t>CG282913580</t>
  </si>
  <si>
    <t>SBPQTE11920919</t>
  </si>
  <si>
    <t>(Declined: 14/07/2017 9:53:54 AM)
Declined due to minimum underwriting criteria not being met
Declined due to General Property section taken without either Property Damage section or Liability sectio</t>
  </si>
  <si>
    <t>GRIEVEBREN</t>
  </si>
  <si>
    <t>BRENDAN &amp; REBECCA GRIEVE</t>
  </si>
  <si>
    <t>CG282913587</t>
  </si>
  <si>
    <t xml:space="preserve">(Declined: 14/07/2017 9:55:58 AM)
Declined due to minimum underwriting criteria not being met
Declined Public and Products Liability cover section due to Occupation
</t>
  </si>
  <si>
    <t>CG282913629</t>
  </si>
  <si>
    <t xml:space="preserve">(Declined: 14/07/2017 10:19:42 AM)
Declined due to minimum underwriting criteria not being met
</t>
  </si>
  <si>
    <t>GRADYBRUCE</t>
  </si>
  <si>
    <t>Bruce Grady</t>
  </si>
  <si>
    <t>CG291272407</t>
  </si>
  <si>
    <t xml:space="preserve">(Declined: 27/07/2017 3:58:27 PM)
Declined Public and Products Liability cover section due to Occupation
</t>
  </si>
  <si>
    <t>ENGELJEREM</t>
  </si>
  <si>
    <t>Jeremy Engel</t>
  </si>
  <si>
    <t>EndorsementQuoteResponse</t>
  </si>
  <si>
    <t>CG292391420</t>
  </si>
  <si>
    <t>SBPQTE11929745</t>
  </si>
  <si>
    <t>(Declined: 28/07/2017 9:44:03 AM)
Declined Property Damage cover section due to the percentage of the floor area used by the storage warehouse or workshop (Please select a more appropriate occupation</t>
  </si>
  <si>
    <t>BLACKADRIA</t>
  </si>
  <si>
    <t>Westholm Trading Pty Ltd</t>
  </si>
  <si>
    <t>CG278393514</t>
  </si>
  <si>
    <t>SBPQTE11914167</t>
  </si>
  <si>
    <t xml:space="preserve">(Declined: 3/07/2017 1:58:38 PM)
Declined Public and Products Liability cover section due to Occupation
</t>
  </si>
  <si>
    <t>8330</t>
  </si>
  <si>
    <t>eye.cu</t>
  </si>
  <si>
    <t>CG278393517</t>
  </si>
  <si>
    <t xml:space="preserve">(Declined: 3/07/2017 1:59:34 PM)
Declined Public and Products Liability cover section due to Occupation
</t>
  </si>
  <si>
    <t>CG278384866</t>
  </si>
  <si>
    <t xml:space="preserve">(Declined: 4/07/2017 2:04:04 PM)
Declined Public and Products Liability cover section due to Occupation
</t>
  </si>
  <si>
    <t>8332</t>
  </si>
  <si>
    <t>Amir Taouk</t>
  </si>
  <si>
    <t>CG278386218</t>
  </si>
  <si>
    <t xml:space="preserve">(Declined: 5/07/2017 3:29:42 PM)
Declined Public and Products Liability cover section due to Occupation
</t>
  </si>
  <si>
    <t>5312</t>
  </si>
  <si>
    <t>Farmers Marketing Network Pty Ltd</t>
  </si>
  <si>
    <t>CG278387898</t>
  </si>
  <si>
    <t xml:space="preserve">(Declined: 7/07/2017 10:57:05 AM)
Declined Public and Products Liability cover section due to Occupation
</t>
  </si>
  <si>
    <t>8215</t>
  </si>
  <si>
    <t>Bodyfit Gym</t>
  </si>
  <si>
    <t>CG282911743</t>
  </si>
  <si>
    <t xml:space="preserve">(Declined: 12/07/2017 1:07:55 PM)
Declined Public and Products Liability cover section due to Occupation
</t>
  </si>
  <si>
    <t>5320</t>
  </si>
  <si>
    <t>Tomic Form Pty Ltd</t>
  </si>
  <si>
    <t>CG282772297</t>
  </si>
  <si>
    <t>SBPQTE11919894</t>
  </si>
  <si>
    <t>(Declined: 12/07/2017 3:16:52 PM)
Declined Public and Products Liability cover section due to No or Unknown to 'Do all plant and machinery operators within the business have a minimum of 2 years expe</t>
  </si>
  <si>
    <t>8334</t>
  </si>
  <si>
    <t>Metro Haul Pty Ltd</t>
  </si>
  <si>
    <t>CG282772320</t>
  </si>
  <si>
    <t>SBPQTE11919907</t>
  </si>
  <si>
    <t>(Declined: 12/07/2017 3:24:22 PM)
Declined Public and Products Liability cover section due to No or Unknown to 'Do all plant and machinery operators within the business have a minimum of 2 years expe</t>
  </si>
  <si>
    <t>CG282772330</t>
  </si>
  <si>
    <t>(Declined: 12/07/2017 3:25:52 PM)
Declined Public and Products Liability cover section due to No or Unknown to 'Do all plant and machinery operators within the business have a minimum of 2 years expe</t>
  </si>
  <si>
    <t>CG282775397</t>
  </si>
  <si>
    <t>SBPQTE11921874</t>
  </si>
  <si>
    <t xml:space="preserve">(Declined: 17/07/2017 12:20:17 PM)
Declined Public and Products Liability cover section due to Occupation
</t>
  </si>
  <si>
    <t>7127</t>
  </si>
  <si>
    <t>Scandinavian Electronics Pty Ltd</t>
  </si>
  <si>
    <t>CG282915153</t>
  </si>
  <si>
    <t>SBPQTE11921880</t>
  </si>
  <si>
    <t xml:space="preserve">(Declined: 17/07/2017 12:24:43 PM)
Declined Public and Products Liability cover section due to Occupation
</t>
  </si>
  <si>
    <t>CG282775464</t>
  </si>
  <si>
    <t>(Declined: 17/07/2017 12:46:24 PM)
Declined Property Damage cover section due to tenant Occupation
Declined Business Interruption cover section due to tenant Occupation
Declined Glass cover section d</t>
  </si>
  <si>
    <t>7122</t>
  </si>
  <si>
    <t>Paul Harradine &amp; Jennifer Lorraine Harradine</t>
  </si>
  <si>
    <t>CG282775595</t>
  </si>
  <si>
    <t>SBPQTE11922003</t>
  </si>
  <si>
    <t xml:space="preserve">(Declined: 17/07/2017 2:07:10 PM)
Declined Public and Products Liability cover section due to Occupation
</t>
  </si>
  <si>
    <t>5799</t>
  </si>
  <si>
    <t>Artlis Studios</t>
  </si>
  <si>
    <t>CG282915868</t>
  </si>
  <si>
    <t xml:space="preserve">(Declined: 18/07/2017 8:36:51 AM)
Declined due to minimum underwriting criteria not being met
Declined due to Glass section taken without Property Damage section
</t>
  </si>
  <si>
    <t>4619</t>
  </si>
  <si>
    <t>Tablesport</t>
  </si>
  <si>
    <t>CG282916170</t>
  </si>
  <si>
    <t>SBPQTE11922557</t>
  </si>
  <si>
    <t xml:space="preserve">(Declined: 18/07/2017 11:23:16 AM)
Declined due to inadequate security for the risk and Theft sum insured
</t>
  </si>
  <si>
    <t>7412</t>
  </si>
  <si>
    <t>Sensei Productivity P/L</t>
  </si>
  <si>
    <t>CG282918056</t>
  </si>
  <si>
    <t xml:space="preserve">(Declined: 19/07/2017 6:48:44 PM)
Declined due to minimum underwriting criteria not being met
Declined Public and Products Liability cover section due to Occupation
</t>
  </si>
  <si>
    <t>8344</t>
  </si>
  <si>
    <t>All Trash OZ Pty Ltd</t>
  </si>
  <si>
    <t>CG287121757</t>
  </si>
  <si>
    <t xml:space="preserve">(Declined: 21/07/2017 12:18:10 PM)
Declined Public and Products Liability cover section due to Occupation
</t>
  </si>
  <si>
    <t>CG292601352</t>
  </si>
  <si>
    <t>(Declined: 28/07/2017 8:51:30 AM)
Declined Property Damage cover section due to tenant Occupation
Declined Business Interruption cover section due to tenant Occupation
Declined Public and Products Li</t>
  </si>
  <si>
    <t>8348</t>
  </si>
  <si>
    <t>The Estate of Elaine Roberts</t>
  </si>
  <si>
    <t>CG292393400</t>
  </si>
  <si>
    <t>SBPQTE11930895</t>
  </si>
  <si>
    <t xml:space="preserve">(Declined: 31/07/2017 1:57:55 PM)
Declined due to minimum underwriting criteria not being met
Declined Public and Products Liability cover section due to Occupation
</t>
  </si>
  <si>
    <t>8354</t>
  </si>
  <si>
    <t>Microtec Engineering Group Pty Ltd</t>
  </si>
  <si>
    <t>CG292393422</t>
  </si>
  <si>
    <t>SBPQTE11930916</t>
  </si>
  <si>
    <t xml:space="preserve">(Declined: 31/07/2017 2:13:52 PM)
Declined due to minimum underwriting criteria not being met
Declined Public and Products Liability cover section due to Occupation
</t>
  </si>
  <si>
    <t>CG292393425</t>
  </si>
  <si>
    <t xml:space="preserve">(Declined: 31/07/2017 2:15:37 PM)
Declined due to minimum underwriting criteria not being met
Declined Public and Products Liability cover section due to Occupation
</t>
  </si>
  <si>
    <t>CG292393598</t>
  </si>
  <si>
    <t xml:space="preserve">(Declined: 31/07/2017 3:21:57 PM)
Declined due to minimum underwriting criteria not being met
Declined Public and Products Liability cover section due to Occupation
</t>
  </si>
  <si>
    <t>CG292603984</t>
  </si>
  <si>
    <t>SBPQTE11931208</t>
  </si>
  <si>
    <t>(Declined: 31/07/2017 6:07:39 PM)
Declined due to minimum underwriting criteria not being met
Declined due to General Property section taken without either Property Damage section or Liability sectio</t>
  </si>
  <si>
    <t>6951</t>
  </si>
  <si>
    <t>Zoo and Aquarium Association Inc</t>
  </si>
  <si>
    <t>CG292393883</t>
  </si>
  <si>
    <t>(Declined: 31/07/2017 6:36:35 PM)
Declined due to Machinery Breakdown section taken without Property Damage section
Declined due to Machinery Breakdown section taken without Property Damage section
D</t>
  </si>
  <si>
    <t>4079</t>
  </si>
  <si>
    <t>Akdov Pty Ltd</t>
  </si>
  <si>
    <t>CG278396463</t>
  </si>
  <si>
    <t xml:space="preserve">(Declined: 5/07/2017 4:56:07 PM)
Declined due to Electronic Equipment Breakdown section taken without Property Damage section
</t>
  </si>
  <si>
    <t>LENTZOS G</t>
  </si>
  <si>
    <t>George Lentzos</t>
  </si>
  <si>
    <t>CG278399769</t>
  </si>
  <si>
    <t>SBPQTE11918350</t>
  </si>
  <si>
    <t xml:space="preserve">(Declined: 10/07/2017 2:32:18 PM)
Declined Public and Products Liability cover section due to Occupation
</t>
  </si>
  <si>
    <t>Costa J</t>
  </si>
  <si>
    <t>John Costa</t>
  </si>
  <si>
    <t>CG278389685</t>
  </si>
  <si>
    <t xml:space="preserve">(Declined: 10/07/2017 3:00:05 PM)
Declined Public and Products Liability cover section due to Occupation
</t>
  </si>
  <si>
    <t>CG278390942</t>
  </si>
  <si>
    <t>SBPQTE11919264</t>
  </si>
  <si>
    <t xml:space="preserve">(Declined: 11/07/2017 3:48:07 PM)
Declined due to minimum underwriting criteria not being met
Declined Public and Products Liability cover section due to Occupation
</t>
  </si>
  <si>
    <t>Clancy S</t>
  </si>
  <si>
    <t>Shaun Clancy</t>
  </si>
  <si>
    <t>CG278390955</t>
  </si>
  <si>
    <t xml:space="preserve">(Declined: 11/07/2017 3:52:03 PM)
Declined due to minimum underwriting criteria not being met
</t>
  </si>
  <si>
    <t>CG278391309</t>
  </si>
  <si>
    <t>SBPQTE11919460</t>
  </si>
  <si>
    <t xml:space="preserve">(Declined: 12/07/2017 9:07:38 AM)
Declined due to inadequate security for the risk and Theft sum insured
</t>
  </si>
  <si>
    <t>Westside</t>
  </si>
  <si>
    <t>Westside Laser Cllinic P/L</t>
  </si>
  <si>
    <t>CG282771949</t>
  </si>
  <si>
    <t>SBPQTE11919645</t>
  </si>
  <si>
    <t xml:space="preserve">(Declined: 12/07/2017 11:41:30 AM)
Declined due to back dating of inception date beyond limits
Declined Public and Products Liability cover section due to occupation and turnover
</t>
  </si>
  <si>
    <t>VAST EL</t>
  </si>
  <si>
    <t>Vast Electrical Services Pty L</t>
  </si>
  <si>
    <t>CG282772025</t>
  </si>
  <si>
    <t xml:space="preserve">(Declined: 12/07/2017 12:25:31 PM)
Declined due to inadequate fire protection for the occupation and Property Damage/Business Interruption sum insured (fire extinguishers &amp; fire blankets required)
</t>
  </si>
  <si>
    <t>FS QUOTES</t>
  </si>
  <si>
    <t>CG282776641</t>
  </si>
  <si>
    <t>SBPQTE11922744</t>
  </si>
  <si>
    <t xml:space="preserve">(Declined: 18/07/2017 1:20:47 PM)
Declined due to building sum insured and heritage or national trust listed
Declined as Flood cover is not available
</t>
  </si>
  <si>
    <t>SPREKOS</t>
  </si>
  <si>
    <t>Peter Sprekos</t>
  </si>
  <si>
    <t>CG282916445</t>
  </si>
  <si>
    <t xml:space="preserve">(Declined: 18/07/2017 1:28:14 PM)
Declined due to building sum insured and heritage or national trust listed
</t>
  </si>
  <si>
    <t>CG282777956</t>
  </si>
  <si>
    <t>SBPQTE11923621</t>
  </si>
  <si>
    <t xml:space="preserve">(Declined: 19/07/2017 2:56:32 PM)
Declined Theft cover section due to Occupation
Declined Property Damage cover section due to Occupation
</t>
  </si>
  <si>
    <t>S952620</t>
  </si>
  <si>
    <t>Epilation Service</t>
  </si>
  <si>
    <t>HAIRFREE</t>
  </si>
  <si>
    <t xml:space="preserve">Nicolas Fyfield And Madeleine </t>
  </si>
  <si>
    <t>CG287381756</t>
  </si>
  <si>
    <t xml:space="preserve">(Declined: 21/07/2017 11:48:55 AM)
Declined Public and Products Liability cover section due to Occupation
Declined Glass cover section due to Occupation
Declined Property Damage cover section due to </t>
  </si>
  <si>
    <t>IACOVOU</t>
  </si>
  <si>
    <t>Charlie Iacovou</t>
  </si>
  <si>
    <t>CG287381838</t>
  </si>
  <si>
    <t xml:space="preserve">(Declined: 21/07/2017 12:42:37 PM)
Declined Public and Products Liability cover section due to Occupation
</t>
  </si>
  <si>
    <t>TSING A&amp;C</t>
  </si>
  <si>
    <t>Alex &amp; Christina Tsingelidis</t>
  </si>
  <si>
    <t>CG287381921</t>
  </si>
  <si>
    <t>(Declined: 21/07/2017 1:40:10 PM)
Declined due to inadequate fire protection for the occupation and Property Damage/Business Interruption sum insured (fire extinguishers &amp; fire blankets required)
Dec</t>
  </si>
  <si>
    <t>RAVEN CAFE</t>
  </si>
  <si>
    <t>Duke &amp; Plamm Pty Ltd</t>
  </si>
  <si>
    <t>CG287121897</t>
  </si>
  <si>
    <t>(Declined: 21/07/2017 1:51:03 PM)
Declined Property Damage cover section due to tenant Occupation
Declined Business Interruption cover section due to tenant Occupation
Declined Public and Products Li</t>
  </si>
  <si>
    <t>MAGRO J</t>
  </si>
  <si>
    <t>Mr J Magro</t>
  </si>
  <si>
    <t>CG287121968</t>
  </si>
  <si>
    <t>SBPQTE11925212</t>
  </si>
  <si>
    <t xml:space="preserve">(Declined: 21/07/2017 2:23:33 PM)
Declined Property Damage cover section due to No to 'Does the manager of the business have 5 or more years experience in the industry as a restaurant/cafe manager?'
</t>
  </si>
  <si>
    <t>ZAXARO</t>
  </si>
  <si>
    <t>Zaxaroplastio P/L</t>
  </si>
  <si>
    <t>CG287122201</t>
  </si>
  <si>
    <t>(Declined: 21/07/2017 4:34:09 PM)
Declined due to inadequate fire protection for the occupation and Property Damage/Business Interruption sum insured (fire extinguishers &amp; fire blankets required)
Dec</t>
  </si>
  <si>
    <t>CG287123295</t>
  </si>
  <si>
    <t xml:space="preserve">(Declined: 24/07/2017 12:17:13 PM)
Declined Public and Products Liability cover section due to Occupation
</t>
  </si>
  <si>
    <t>BRECKEN S</t>
  </si>
  <si>
    <t>Scott Breckenridge</t>
  </si>
  <si>
    <t>CG287124765</t>
  </si>
  <si>
    <t>SBPQTE11926711</t>
  </si>
  <si>
    <t xml:space="preserve">(Declined: 25/07/2017 1:42:54 PM)
Declined due to minimum underwriting criteria not being met
Refer Public and Products Liability cover section due to Occupation
</t>
  </si>
  <si>
    <t>DAWESSMITH</t>
  </si>
  <si>
    <t xml:space="preserve">The Trustee For Dawes Smith &amp; </t>
  </si>
  <si>
    <t>CG287124777</t>
  </si>
  <si>
    <t xml:space="preserve">(Declined: 25/07/2017 1:46:38 PM)
Declined due to minimum underwriting criteria not being met
Refer Public and Products Liability cover section due to Occupation
</t>
  </si>
  <si>
    <t>CG287124853</t>
  </si>
  <si>
    <t>(Declined: 25/07/2017 2:28:55 PM)
Declined Property Damage cover section due to tenant Occupation
Declined Business Interruption cover section due to tenant Occupation
Declined Public and Products Li</t>
  </si>
  <si>
    <t>KRILON</t>
  </si>
  <si>
    <t>Krilon Properties P/L</t>
  </si>
  <si>
    <t>CG287385420</t>
  </si>
  <si>
    <t xml:space="preserve">(Declined: 26/07/2017 10:33:34 AM)
Declined Property Damage cover section due to No or Auto suppression to 'Do all Deep Fryers have an automatic suppression unit and exhaust extraction system?'
</t>
  </si>
  <si>
    <t>Zheng</t>
  </si>
  <si>
    <t>John Zheng</t>
  </si>
  <si>
    <t>CG292601483</t>
  </si>
  <si>
    <t>(Declined: 28/07/2017 10:24:11 AM)
Declined Property Damage cover section due to tenant Occupation
Declined Business Interruption cover section due to tenant Occupation
Declined Glass cover section d</t>
  </si>
  <si>
    <t>GCK PER</t>
  </si>
  <si>
    <t>George Kypriotis</t>
  </si>
  <si>
    <t>CG292392130</t>
  </si>
  <si>
    <t>(Declined: 28/07/2017 3:18:28 PM)
Declined Property Damage cover section due to tenant Occupation
Declined Business Interruption cover section due to tenant Occupation
Declined Public and Products Li</t>
  </si>
  <si>
    <t>KCA</t>
  </si>
  <si>
    <t>KCA Steel Furniture</t>
  </si>
  <si>
    <t>CG282911865</t>
  </si>
  <si>
    <t>(Declined: 12/07/2017 2:31:14 PM)
Declined due to inadequate fire protection for the risk and Property Damage/Business Interruption sum insured
Declined due to inadequate fire protection for the risk</t>
  </si>
  <si>
    <t>GORDON</t>
  </si>
  <si>
    <t xml:space="preserve">GORDON EBBITT PTY LTD </t>
  </si>
  <si>
    <t>CG287385334</t>
  </si>
  <si>
    <t xml:space="preserve">(Declined: 26/07/2017 9:59:03 AM)
Declined due to location
</t>
  </si>
  <si>
    <t>MOUSJ</t>
  </si>
  <si>
    <t>JN MOUSELLIS CIVIL CONTRACTORS PTY LTD</t>
  </si>
  <si>
    <t>CG287385363</t>
  </si>
  <si>
    <t xml:space="preserve">(Declined: 26/07/2017 10:11:05 AM)
Declined due to location
Declined Business Interruption cover section due to Occupation
Declined Property Damage cover section due to Occupation
</t>
  </si>
  <si>
    <t>CG282913827</t>
  </si>
  <si>
    <t>(Declined: 14/07/2017 11:43:49 AM)
Declined Money cover section due to Occupation
Declined Public and Products Liability cover section due to Occupation
Declined Machinery Breakdown cover section due</t>
  </si>
  <si>
    <t>372</t>
  </si>
  <si>
    <t>Coverfox Pty Ltd</t>
  </si>
  <si>
    <t>CG282913902</t>
  </si>
  <si>
    <t>(Declined: 14/07/2017 12:18:01 PM)
Declined Property Damage cover section due to tenant Occupation
Declined Theft cover section due to tenant Occupation
Declined Public and Products Liability cover s</t>
  </si>
  <si>
    <t>758</t>
  </si>
  <si>
    <t>HD &amp; AL Harley t/as Yaadi Pastoral Co</t>
  </si>
  <si>
    <t>CG291271944</t>
  </si>
  <si>
    <t xml:space="preserve">(Declined: 27/07/2017 12:26:22 PM)
Declined Public and Products Liability cover section due to Occupation
</t>
  </si>
  <si>
    <t>1394</t>
  </si>
  <si>
    <t>Australian Rural Traders Pty Ltd</t>
  </si>
  <si>
    <t>CG282915437</t>
  </si>
  <si>
    <t>(Declined: 17/07/2017 2:56:31 PM)
Declined Property Damage cover section due to No or Unknown to 'Does the wok cooking equipment have a flame failure automatic cut off module and exhaust extraction s</t>
  </si>
  <si>
    <t>AIBBNEP2097</t>
  </si>
  <si>
    <t>V &amp; H &amp; G &amp; P Panaretos</t>
  </si>
  <si>
    <t>CG278393067</t>
  </si>
  <si>
    <t xml:space="preserve">(Declined: 3/07/2017 10:36:17 AM)
Declined Public and Products Liability cover section due to Occupation
</t>
  </si>
  <si>
    <t>COMPUTROL</t>
  </si>
  <si>
    <t>Computrol Systems International Pty Ltd</t>
  </si>
  <si>
    <t>CG278395203</t>
  </si>
  <si>
    <t>SBPQTE11915323</t>
  </si>
  <si>
    <t xml:space="preserve">(Declined: 4/07/2017 4:45:14 PM)
Declined Property Damage cover section due to No or Auto suppression to 'Do all Deep Fryers have an automatic suppression unit and exhaust extraction system?'
</t>
  </si>
  <si>
    <t>MARSHALLT</t>
  </si>
  <si>
    <t>T.M And M Marshall</t>
  </si>
  <si>
    <t>CG278385290</t>
  </si>
  <si>
    <t>(Declined: 4/07/2017 5:17:23 PM)
Declined Property Damage cover section due to tenant Occupation
Declined Glass cover section due to tenant Occupation
Declined Public and Products Liability cover sec</t>
  </si>
  <si>
    <t>JUMBERDINE</t>
  </si>
  <si>
    <t>Jumberdine Pty Ltd</t>
  </si>
  <si>
    <t>CG278385313</t>
  </si>
  <si>
    <t xml:space="preserve">(Declined: 4/07/2017 6:01:21 PM)
Declined due to minimum underwriting criteria not being met
Declined as Flood cover is not available
</t>
  </si>
  <si>
    <t>FAR EAST 2</t>
  </si>
  <si>
    <t>Far East Consortium (Australia) Pty Ltd</t>
  </si>
  <si>
    <t>CG278395613</t>
  </si>
  <si>
    <t>SBPQTE11915518</t>
  </si>
  <si>
    <t xml:space="preserve">(Declined: 5/07/2017 10:04:05 AM)
Decline due to occupation and Property Damage/Business Interruption sum insured
</t>
  </si>
  <si>
    <t>Kryolan</t>
  </si>
  <si>
    <t>Kryolan Australia Pty Ltd</t>
  </si>
  <si>
    <t>CG278395717</t>
  </si>
  <si>
    <t xml:space="preserve">(Declined: 5/07/2017 11:00:29 AM)
Declined Public and Products Liability cover section due to Occupation
</t>
  </si>
  <si>
    <t>Drayshire</t>
  </si>
  <si>
    <t xml:space="preserve">Drayhorse Shires Carriages &amp; Horses </t>
  </si>
  <si>
    <t>CG278396686</t>
  </si>
  <si>
    <t>(Declined: 6/07/2017 8:52:00 AM)
Declined Public and Products Liability cover section due to No to ‘Does the business hold a current professional indemnity policy with a sum insured of at least $2M o</t>
  </si>
  <si>
    <t>GEORGICA</t>
  </si>
  <si>
    <t>Georgica Associates Pty Ltd</t>
  </si>
  <si>
    <t>CG278386669</t>
  </si>
  <si>
    <t xml:space="preserve">(Declined: 6/07/2017 9:31:28 AM)
Declined Business Interruption cover section due to Occupation
Declined Property Damage cover section due to Occupation
</t>
  </si>
  <si>
    <t>Wingara</t>
  </si>
  <si>
    <t>Wingara AG Ltd</t>
  </si>
  <si>
    <t>CG278396900</t>
  </si>
  <si>
    <t xml:space="preserve">(Declined: 6/07/2017 10:33:39 AM)
Declined Public and Products Liability cover section due to Occupation
</t>
  </si>
  <si>
    <t>WEST END</t>
  </si>
  <si>
    <t>West End Home &amp; Gifts Pty Ltd</t>
  </si>
  <si>
    <t>CG278396967</t>
  </si>
  <si>
    <t>SBPQTE11916584</t>
  </si>
  <si>
    <t>(Declined: 6/07/2017 11:02:37 AM)
Declined due to inadequate fire protection for the occupation and Property Damage/Business Interruption sum insured (fire extinguishers &amp; fire blankets required)
Dec</t>
  </si>
  <si>
    <t>TNK</t>
  </si>
  <si>
    <t>TNK ONE PTY LTD</t>
  </si>
  <si>
    <t>CG278397064</t>
  </si>
  <si>
    <t>SBPQTE11916649</t>
  </si>
  <si>
    <t>(Declined: 6/07/2017 11:42:31 AM)
Declined due to inadequate fire protection for the occupation and Property Damage/Business Interruption sum insured (fire extinguishers &amp; fire blankets required)
Dec</t>
  </si>
  <si>
    <t>CATY</t>
  </si>
  <si>
    <t>Caty Pty Ltd</t>
  </si>
  <si>
    <t>CG278387307</t>
  </si>
  <si>
    <t xml:space="preserve">(Declined: 6/07/2017 3:00:42 PM)
Declined due to inadequate fire protection for the occupation and Property Damage/Business Interruption sum insured (fire extinguishers &amp; fire blankets required)
</t>
  </si>
  <si>
    <t>HAIRY LI</t>
  </si>
  <si>
    <t>Hairy Little Sista</t>
  </si>
  <si>
    <t>CG278397486</t>
  </si>
  <si>
    <t>SBPQTE11916946</t>
  </si>
  <si>
    <t xml:space="preserve">(Declined: 6/07/2017 3:26:13 PM)
Declined due to minimum underwriting criteria not being met
Declined as Flood cover is not available
</t>
  </si>
  <si>
    <t>CONCEPT EN</t>
  </si>
  <si>
    <t>Concept Entertainment Group Pty Ltd</t>
  </si>
  <si>
    <t>CG278397546</t>
  </si>
  <si>
    <t xml:space="preserve">(Declined: 6/07/2017 3:59:40 PM)
Declined due to inadequate fire protection for the occupation and Property Damage/Business Interruption sum insured (fire extinguishers &amp; fire blankets required)
</t>
  </si>
  <si>
    <t>CG278387931</t>
  </si>
  <si>
    <t>(Declined: 7/07/2017 11:08:17 AM)
Declined Public and Products Liability cover section due to Occupation
Declined Theft cover section due to Occupation
Declined Property Damage cover section due to O</t>
  </si>
  <si>
    <t>LANCE NIPP</t>
  </si>
  <si>
    <t>Mr Lance Nipper</t>
  </si>
  <si>
    <t>CG278388023</t>
  </si>
  <si>
    <t xml:space="preserve">(Declined: 7/07/2017 11:44:20 AM)
Declined Public and Products Liability cover section due to Occupation
Declined due to occupation, EPS% and Property Damage/Business Interruption sum insured
</t>
  </si>
  <si>
    <t>WONGTECH</t>
  </si>
  <si>
    <t>Wongtech Family Pty Ltd</t>
  </si>
  <si>
    <t>CG278399592</t>
  </si>
  <si>
    <t xml:space="preserve">(Declined: 10/07/2017 1:02:26 PM)
Declined Public and Products Liability cover section due to Occupation
</t>
  </si>
  <si>
    <t>JUST HILUX</t>
  </si>
  <si>
    <t>Just Hilux Pty Ltd ATF Gauci Family Trust</t>
  </si>
  <si>
    <t>CG278389696</t>
  </si>
  <si>
    <t xml:space="preserve">(Declined: 10/07/2017 3:05:42 PM)
Declined Public and Products Liability cover section due to Occupation
</t>
  </si>
  <si>
    <t>MEDIATIONI</t>
  </si>
  <si>
    <t>Mediation Institute Pty Ltd</t>
  </si>
  <si>
    <t>CG278390758</t>
  </si>
  <si>
    <t>SBPQTE11919120</t>
  </si>
  <si>
    <t>(Declined: 11/07/2017 2:20:46 PM)
Declined Property Damage cover section due to No or Unknown to 'Does the wok cooking equipment have its own water cooling and filling system?'
Declined Property Dama</t>
  </si>
  <si>
    <t>STEPSYS</t>
  </si>
  <si>
    <t>Stepsys&amp; Zeng Pty Ltd</t>
  </si>
  <si>
    <t>CG278401316</t>
  </si>
  <si>
    <t xml:space="preserve">(Declined: 11/07/2017 3:54:52 PM)
Declined due to minimum underwriting criteria not being met
Declined Public and Products Liability cover section due to Occupation
</t>
  </si>
  <si>
    <t>SEWARD</t>
  </si>
  <si>
    <t>P&amp;L Fabricators</t>
  </si>
  <si>
    <t>CG282911474</t>
  </si>
  <si>
    <t>(Declined: 12/07/2017 10:28:23 AM)
Declined Public and Products Liability cover section due to Occupation
Declined Business Interruption cover section due to Occupation
Declined Glass cover section d</t>
  </si>
  <si>
    <t>Elettra</t>
  </si>
  <si>
    <t>Elettra Products Pty Ltd+</t>
  </si>
  <si>
    <t>CG282912062</t>
  </si>
  <si>
    <t>SBPQTE11919978</t>
  </si>
  <si>
    <t>(Declined: 12/07/2017 4:18:20 PM)
Declined Property Damage cover section due to tenant Occupation
Declined Business Interruption cover section due to tenant Occupation
Declined Glass cover section du</t>
  </si>
  <si>
    <t>NRG</t>
  </si>
  <si>
    <t>NRG Projects Pty Ltd</t>
  </si>
  <si>
    <t>CG282912544</t>
  </si>
  <si>
    <t xml:space="preserve">(Declined: 13/07/2017 10:50:59 AM)
Declined Public and Products Liability cover section due to Occupation
</t>
  </si>
  <si>
    <t>IMAGENATIO</t>
  </si>
  <si>
    <t>Imagenation Virtutising Pty Ltd</t>
  </si>
  <si>
    <t>CG282773239</t>
  </si>
  <si>
    <t xml:space="preserve">(Declined: 13/07/2017 1:18:34 PM)
Declined Theft cover section due to tenant Occupation
</t>
  </si>
  <si>
    <t>JOYWELL</t>
  </si>
  <si>
    <t>Joywell Pty Ltd, VSF Pty Ltd, Quadrille Pty Ltd</t>
  </si>
  <si>
    <t>CG282913801</t>
  </si>
  <si>
    <t xml:space="preserve">(Declined: 14/07/2017 11:31:03 AM)
Declined due to minimum underwriting criteria not being met
Declined as Flood cover is not available
</t>
  </si>
  <si>
    <t>CG282914055</t>
  </si>
  <si>
    <t>SBPQTE11921229</t>
  </si>
  <si>
    <t xml:space="preserve">(Declined: 14/07/2017 2:03:44 PM)
Declined due to inadequate fire protection for the risk and Property Damage/Business Interruption sum insured
</t>
  </si>
  <si>
    <t>CAPITAL8</t>
  </si>
  <si>
    <t>CAPITAL EIGHT P/L ATF CAPITAL EIGHT UNIT TRUST</t>
  </si>
  <si>
    <t>CG282774384</t>
  </si>
  <si>
    <t>SBPQTE11921301</t>
  </si>
  <si>
    <t>(Declined: 14/07/2017 2:54:25 PM)
Declined Property Damage cover section due to tenant Occupation
Declined Business Interruption cover section due to tenant Occupation
Declined Public and Products Li</t>
  </si>
  <si>
    <t>Leos C</t>
  </si>
  <si>
    <t>Christine Leos</t>
  </si>
  <si>
    <t>CG282914253</t>
  </si>
  <si>
    <t>SBPQTE11921346</t>
  </si>
  <si>
    <t>(Declined: 14/07/2017 3:22:42 PM)
Declined due to construction, occupation and Property Damage/Business Interruption sum insured
Declined due to construction, location and Property Damage/Business In</t>
  </si>
  <si>
    <t>Beachside</t>
  </si>
  <si>
    <t>Beachside Cafe T/as Rickett's Point Tea House</t>
  </si>
  <si>
    <t>CG282914742</t>
  </si>
  <si>
    <t xml:space="preserve">(Declined: 17/07/2017 9:11:00 AM)
Declined due to postcode, age of building, occupation and Property Damage/Business Interruption sum insured
</t>
  </si>
  <si>
    <t>CASASOL</t>
  </si>
  <si>
    <t>Casa Sol</t>
  </si>
  <si>
    <t>CG282776883</t>
  </si>
  <si>
    <t xml:space="preserve">(Declined: 18/07/2017 3:18:36 PM)
Decline due to occupation and Property Damage/Business Interruption sum insured
</t>
  </si>
  <si>
    <t>GC AT PROP</t>
  </si>
  <si>
    <t>AT Property Holdings Pty Ltd</t>
  </si>
  <si>
    <t>CG282917338</t>
  </si>
  <si>
    <t xml:space="preserve">(Declined: 19/07/2017 11:41:40 AM)
Declined due to inadequate fire protection for the risk and Property Damage/Business Interruption sum insured (fire extinguishers required)
</t>
  </si>
  <si>
    <t>Matad</t>
  </si>
  <si>
    <t>Duangjai Matad</t>
  </si>
  <si>
    <t>CG282777979</t>
  </si>
  <si>
    <t>(Declined: 19/07/2017 3:05:10 PM)
Declined due to back dating of inception date beyond limits
Declined due to minimum underwriting criteria not being met
Declined due to Machinery Breakdown section t</t>
  </si>
  <si>
    <t>LOGIC FOOD</t>
  </si>
  <si>
    <t>Logic Food Solutions</t>
  </si>
  <si>
    <t>CG282919073</t>
  </si>
  <si>
    <t xml:space="preserve">(Declined: 20/07/2017 4:03:21 PM)
Declined due to inadequate fire protection for the occupation and Property Damage/Business Interruption sum insured (fire extinguishers &amp; fire blankets required)
</t>
  </si>
  <si>
    <t>URBAN DELI</t>
  </si>
  <si>
    <t>D &amp; G Urban Proprietary Ltd</t>
  </si>
  <si>
    <t>CG287381605</t>
  </si>
  <si>
    <t xml:space="preserve">(Declined: 21/07/2017 10:52:23 AM)
Declined Public and Products Liability cover section due to Occupation
</t>
  </si>
  <si>
    <t>CG287121856</t>
  </si>
  <si>
    <t>(Declined: 21/07/2017 1:26:06 PM)
Declined due to inadequate fire protection for the risk and Property Damage/Business Interruption sum insured
Declined Property Damage cover section due to No to ‘Ar</t>
  </si>
  <si>
    <t>TENEKETZIS</t>
  </si>
  <si>
    <t>TCI Property Consultants</t>
  </si>
  <si>
    <t>CG287382526</t>
  </si>
  <si>
    <t xml:space="preserve">(Declined: 23/07/2017 12:43:22 PM)
Decline due to occupation and Property Damage/Business Interruption sum insured
</t>
  </si>
  <si>
    <t>DANZIGER</t>
  </si>
  <si>
    <t>DD Properties Pty Ltd</t>
  </si>
  <si>
    <t>CG287383472</t>
  </si>
  <si>
    <t xml:space="preserve">(Declined: 24/07/2017 2:45:42 PM)
Declined due to inadequate fire protection for the risk and Property Damage/Business Interruption sum insured
</t>
  </si>
  <si>
    <t>VISSARIS</t>
  </si>
  <si>
    <t>J &amp; G Vissaris</t>
  </si>
  <si>
    <t>CG287383569</t>
  </si>
  <si>
    <t xml:space="preserve">(Declined: 24/07/2017 3:31:39 PM)
Declined Public and Products Liability cover section due to Occupation
</t>
  </si>
  <si>
    <t>GILD</t>
  </si>
  <si>
    <t>Steve Garrard</t>
  </si>
  <si>
    <t>CG287383782</t>
  </si>
  <si>
    <t>SBPQTE11926243</t>
  </si>
  <si>
    <t>(Declined: 24/07/2017 5:03:40 PM)
Declined Public and Products Liability cover section due to No to 'Is the property fully fenced?'
Declined Public and Products Liability cover section due to No to '</t>
  </si>
  <si>
    <t>Sternhill</t>
  </si>
  <si>
    <t>Sternhill Estates Pty Ltd</t>
  </si>
  <si>
    <t>CG287383805</t>
  </si>
  <si>
    <t xml:space="preserve">(Declined: 24/07/2017 5:19:06 PM)
Declined Public and Products Liability cover section due to Occupation
Declined Theft cover section due to Occupation
Declined Glass cover section due to Occupation
</t>
  </si>
  <si>
    <t>TANGLEWOOD</t>
  </si>
  <si>
    <t>Tanglewood Estate</t>
  </si>
  <si>
    <t>CG287383818</t>
  </si>
  <si>
    <t xml:space="preserve">(Declined: 24/07/2017 5:32:31 PM)
Declined Public and Products Liability cover section due to Occupation
Declined Theft cover section due to Occupation
Declined Glass cover section due to Occupation
</t>
  </si>
  <si>
    <t>CG287384011</t>
  </si>
  <si>
    <t xml:space="preserve">(Declined: 25/07/2017 9:19:41 AM)
Declined Public and Products Liability cover section due to Occupation
</t>
  </si>
  <si>
    <t>BORGIES</t>
  </si>
  <si>
    <t>Borgies Auto Spares Pty Ltd</t>
  </si>
  <si>
    <t>CG287384157</t>
  </si>
  <si>
    <t xml:space="preserve">(Declined: 25/07/2017 10:34:43 AM)
Declined Public and Products Liability cover section due to Occupation
Declined Theft cover section due to Occupation
Declined Property Damage cover section due to </t>
  </si>
  <si>
    <t>ENZYME WIZ</t>
  </si>
  <si>
    <t>Enzyme Wizard</t>
  </si>
  <si>
    <t>CG287384610</t>
  </si>
  <si>
    <t>SBPQTE11926746</t>
  </si>
  <si>
    <t>(Declined: 25/07/2017 2:10:50 PM)
Decline due to occupation and Property Damage/Business Interruption sum insured
Refer Property Damage/Business Interruption cover sections due to survey thresholds e</t>
  </si>
  <si>
    <t>OFFICE C</t>
  </si>
  <si>
    <t>Accra Corporation Pty Ltd</t>
  </si>
  <si>
    <t>CG287125864</t>
  </si>
  <si>
    <t xml:space="preserve">(Declined: 26/07/2017 12:18:01 PM)
Declined due to back dating of inception date beyond limits
</t>
  </si>
  <si>
    <t>LUXURYPL</t>
  </si>
  <si>
    <t>Luxury Retail Group Pty Ltd</t>
  </si>
  <si>
    <t>CG291032360</t>
  </si>
  <si>
    <t>(Declined: 27/07/2017 3:09:36 PM)
Declined due to last rewired date, occupation and Property Damage/Business Interruption sum insured
Declined due to last rewired date, age of building and Property D</t>
  </si>
  <si>
    <t>JMCorp</t>
  </si>
  <si>
    <t>JMCorporate Real Estate</t>
  </si>
  <si>
    <t>CG292601679</t>
  </si>
  <si>
    <t xml:space="preserve">(Declined: 28/07/2017 11:59:28 AM)
Declined as Flood cover is not available
</t>
  </si>
  <si>
    <t>CAVKA</t>
  </si>
  <si>
    <t>Ivan &amp; Mihalina Cavka</t>
  </si>
  <si>
    <t>CG292601937</t>
  </si>
  <si>
    <t xml:space="preserve">(Declined: 28/07/2017 2:06:19 PM)
Declined Public and Products Liability cover section due to Occupation
</t>
  </si>
  <si>
    <t>Kidd &amp; Co</t>
  </si>
  <si>
    <t>Kidd 'N Co</t>
  </si>
  <si>
    <t>CG292391990</t>
  </si>
  <si>
    <t>(Declined: 28/07/2017 2:17:39 PM)
Declined Public and Products Liability cover section due to No to 'Is the property fully fenced?'
Declined Public and Products Liability cover section due to No to '</t>
  </si>
  <si>
    <t>CG292602142</t>
  </si>
  <si>
    <t>(Declined: 28/07/2017 3:36:53 PM)
Declined Property Damage cover section due to No or Unknown to 'Does the wok cooking equipment have its own water cooling and filling system?'
Declined Property Dama</t>
  </si>
  <si>
    <t>Tangalos</t>
  </si>
  <si>
    <t>Mr G Tangalos</t>
  </si>
  <si>
    <t>CG292392217</t>
  </si>
  <si>
    <t xml:space="preserve">(Declined: 28/07/2017 4:01:46 PM)
Declined Public and Products Liability cover section due to Occupation
</t>
  </si>
  <si>
    <t>18900</t>
  </si>
  <si>
    <t>ORACLE ELECTRICAL SOLUTIONS PTY LTD</t>
  </si>
  <si>
    <t>CG292393126</t>
  </si>
  <si>
    <t>SBPQTE11930690</t>
  </si>
  <si>
    <t xml:space="preserve">(Declined: 31/07/2017 11:34:06 AM)
Declined Public and Products Liability cover section due to Occupation
</t>
  </si>
  <si>
    <t>Decorat</t>
  </si>
  <si>
    <t>Decorative &amp; Protective Coatings Pty Ltd</t>
  </si>
  <si>
    <t>CG292603397</t>
  </si>
  <si>
    <t xml:space="preserve">(Declined: 31/07/2017 12:48:04 PM)
Declined Public and Products Liability cover section due to Occupation
</t>
  </si>
  <si>
    <t>CG292603399</t>
  </si>
  <si>
    <t>SBPQTE11930798</t>
  </si>
  <si>
    <t xml:space="preserve">(Declined: 31/07/2017 12:48:23 PM)
Declined as Flood cover is not available
</t>
  </si>
  <si>
    <t>ALPHA RIGG</t>
  </si>
  <si>
    <t>Alpha Rigging Pty Ltd</t>
  </si>
  <si>
    <t>CG292393495</t>
  </si>
  <si>
    <t>SBPQTE11930965</t>
  </si>
  <si>
    <t>(Declined: 31/07/2017 2:43:26 PM)
Declined due to Weekly Revenue sum insured
Decline due to occupation and Property Damage/Business Interruption sum insured
Refer due to Property Damage/Business Inte</t>
  </si>
  <si>
    <t>IVR EQUIP</t>
  </si>
  <si>
    <t>Acculine Architectural Systems</t>
  </si>
  <si>
    <t>CG278393575</t>
  </si>
  <si>
    <t xml:space="preserve">(Declined: 3/07/2017 2:21:57 PM)
Declined Money cover section due to Occupation
Declined Theft cover section due to Occupation
Declined Property Damage cover section due to Occupation
</t>
  </si>
  <si>
    <t>STANCRICKET</t>
  </si>
  <si>
    <t>Stanthorpe &amp; District Cricket Association</t>
  </si>
  <si>
    <t>CG278394376</t>
  </si>
  <si>
    <t xml:space="preserve">(Declined: 4/07/2017 10:47:53 AM)
Declined Theft cover section due to Occupation
Declined Glass cover section due to Occupation
Declined Property Damage cover section due to Occupation
</t>
  </si>
  <si>
    <t>MCCARTHYA</t>
  </si>
  <si>
    <t>ANDREW MCCARTHY</t>
  </si>
  <si>
    <t>CG278394804</t>
  </si>
  <si>
    <t xml:space="preserve">(Declined: 4/07/2017 2:02:01 PM)
Declined Public and Products Liability cover section due to Occupation
Declined Property Damage cover section due to Occupation
</t>
  </si>
  <si>
    <t>MOUNTCOTTO</t>
  </si>
  <si>
    <t>Yodel Pty Ltd</t>
  </si>
  <si>
    <t>CG278388365</t>
  </si>
  <si>
    <t xml:space="preserve">(Declined: 7/07/2017 2:56:00 PM)
Declined due to inadequate fire protection for the risk and Property Damage/Business Interruption sum insured (fire extinguishers required)
</t>
  </si>
  <si>
    <t>HENDERSONM</t>
  </si>
  <si>
    <t>Matthew Henderson</t>
  </si>
  <si>
    <t>CG278391296</t>
  </si>
  <si>
    <t xml:space="preserve">(Declined: 12/07/2017 9:04:13 AM)
Declined due to location
</t>
  </si>
  <si>
    <t>HAMONGR</t>
  </si>
  <si>
    <t>Greg Hamon</t>
  </si>
  <si>
    <t>CG282914118</t>
  </si>
  <si>
    <t xml:space="preserve">(Declined: 14/07/2017 2:30:15 PM)
Declined Property Damage cover section due to No to 'Does the manager of the business have 5 or more years experience in the industry as a restaurant/cafe manager?'
</t>
  </si>
  <si>
    <t>DEBQUOTE</t>
  </si>
  <si>
    <t>CG287124730</t>
  </si>
  <si>
    <t>(Declined: 25/07/2017 1:25:43 PM)
Declined Public and Products Liability cover section due to Occupation
Refer due to previous insurance policy cancelled, declined or terms imposed
Refer due to previ</t>
  </si>
  <si>
    <t>KIMSQUOTES</t>
  </si>
  <si>
    <t>Donald &amp; Lesley Brydon</t>
  </si>
  <si>
    <t>CG278396308</t>
  </si>
  <si>
    <t>(Declined: 5/07/2017 3:55:21 PM)
Declined due to Machinery Breakdown section taken without Property Damage section
Declined due to Electronic Equipment Breakdown section taken without Property Damage</t>
  </si>
  <si>
    <t>BROOKS</t>
  </si>
  <si>
    <t>Brooks Australia Pty Ltd</t>
  </si>
  <si>
    <t>CG278387973</t>
  </si>
  <si>
    <t>(Declined: 7/07/2017 11:24:55 AM)
Declined Public and Products Liability cover section due to Occupation
Declined Theft cover section due to Occupation
Declined Property Damage cover section due to O</t>
  </si>
  <si>
    <t>MOEH</t>
  </si>
  <si>
    <t>Moe Homing Pigeon Club Inc</t>
  </si>
  <si>
    <t>CG278398236</t>
  </si>
  <si>
    <t xml:space="preserve">(Declined: 7/07/2017 12:09:32 PM)
Declined Property Damage cover section due to tenant Occupation
Declined Public and Products Liability cover section due to tenant Occupation
</t>
  </si>
  <si>
    <t>XUEREBS</t>
  </si>
  <si>
    <t>S &amp; S Xuerebs</t>
  </si>
  <si>
    <t>CG278398468</t>
  </si>
  <si>
    <t xml:space="preserve">(Declined: 7/07/2017 2:40:53 PM)
Declined Theft cover section due to Occupation
Declined Theft cover section due to Occupation
Declined Business Interruption cover section due to Occupation
Declined </t>
  </si>
  <si>
    <t>EASTC</t>
  </si>
  <si>
    <t>David Dawson</t>
  </si>
  <si>
    <t>CG278398496</t>
  </si>
  <si>
    <t xml:space="preserve">(Declined: 7/07/2017 2:50:54 PM)
Declined due to minimum underwriting criteria not being met
Declined Public and Products Liability cover section due to Occupation
</t>
  </si>
  <si>
    <t>BELLN</t>
  </si>
  <si>
    <t>Balroco Pty td</t>
  </si>
  <si>
    <t>CG282773131</t>
  </si>
  <si>
    <t>(Declined: 13/07/2017 12:30:39 PM)
No additional information is available</t>
  </si>
  <si>
    <t>WoodsideServ</t>
  </si>
  <si>
    <t>Woodside Service Station</t>
  </si>
  <si>
    <t>CG282774017</t>
  </si>
  <si>
    <t xml:space="preserve">(Declined: 14/07/2017 11:20:01 AM)
Declined due to minimum underwriting criteria not being met
Declined Public and Products Liability cover section due to Occupation
</t>
  </si>
  <si>
    <t>GATHERC</t>
  </si>
  <si>
    <t>CA &amp; JE Gathercole</t>
  </si>
  <si>
    <t>CG282774073</t>
  </si>
  <si>
    <t>SBPQTE11921084</t>
  </si>
  <si>
    <t xml:space="preserve">(Declined: 14/07/2017 11:50:53 AM)
Declined due to inadequate fire protection for the occupation and Property Damage/Business Interruption sum insured (fire extinguishers &amp; fire blankets required)
</t>
  </si>
  <si>
    <t>dunfu</t>
  </si>
  <si>
    <t>Dunfu Zheng</t>
  </si>
  <si>
    <t>CG282774390</t>
  </si>
  <si>
    <t xml:space="preserve">(Declined: 14/07/2017 2:56:00 PM)
Declined Public and Products Liability cover section due to No to ‘Does the business hold a current professional indemnity policy with a sum insured of at least $2M </t>
  </si>
  <si>
    <t>DERRICOP</t>
  </si>
  <si>
    <t>PK Controls Pty Ltd</t>
  </si>
  <si>
    <t>CG282914227</t>
  </si>
  <si>
    <t xml:space="preserve">(Declined: 14/07/2017 3:15:18 PM)
Declined Public and Products Liability cover section due to occupation
</t>
  </si>
  <si>
    <t>BESTFRESH</t>
  </si>
  <si>
    <t xml:space="preserve">FCCG Group Pty Ltd </t>
  </si>
  <si>
    <t>CG282915159</t>
  </si>
  <si>
    <t xml:space="preserve">(Declined: 17/07/2017 12:25:56 PM)
Declined Theft cover section due to Occupation
Declined Theft cover section due to Occupation
Declined Theft cover section due to Occupation
</t>
  </si>
  <si>
    <t>THRIFTY</t>
  </si>
  <si>
    <t>Pacific Automotive Holdings Pty Ltd</t>
  </si>
  <si>
    <t>CG282915370</t>
  </si>
  <si>
    <t xml:space="preserve">(Declined: 17/07/2017 2:26:05 PM)
Declined due to inadequate security for the risk and Theft sum insured
</t>
  </si>
  <si>
    <t>THURGOONA</t>
  </si>
  <si>
    <t>RP &amp; RL Jones</t>
  </si>
  <si>
    <t>CG282777550</t>
  </si>
  <si>
    <t xml:space="preserve">(Declined: 19/07/2017 11:38:38 AM)
Declined Theft cover section due to Occupation
Declined Property Damage cover section due to Occupation
</t>
  </si>
  <si>
    <t>BMC</t>
  </si>
  <si>
    <t>BMC Welding &amp; Construction Pty Ltd</t>
  </si>
  <si>
    <t>CG282778162</t>
  </si>
  <si>
    <t xml:space="preserve">(Declined: 19/07/2017 4:39:18 PM)
Declined due to Annual Turnover
Declined Public and Products Liability cover section due to Occupation
</t>
  </si>
  <si>
    <t>CG282918247</t>
  </si>
  <si>
    <t>SBPQTE11923927</t>
  </si>
  <si>
    <t>(Declined: 20/07/2017 9:44:43 AM)
Declined due to minimum underwriting criteria not being met
Declined due to inadequate fire protection for the risk, year last rewired date and Property Damage/Busin</t>
  </si>
  <si>
    <t>S952958</t>
  </si>
  <si>
    <t>Genealogy Service</t>
  </si>
  <si>
    <t>YARRAMGE</t>
  </si>
  <si>
    <t>Yarram Genealogy Group Inc</t>
  </si>
  <si>
    <t>CG282778644</t>
  </si>
  <si>
    <t>SBPQTE11924033</t>
  </si>
  <si>
    <t>(Declined: 20/07/2017 11:04:55 AM)
Declined due to inadequate fire protection for the occupation and Property Damage/Business Interruption sum insured (fire extinguishers &amp; fire blankets required)
De</t>
  </si>
  <si>
    <t>GLENGP</t>
  </si>
  <si>
    <t>Daryl Rutter &amp; Kathy Wilson</t>
  </si>
  <si>
    <t>CG282779289</t>
  </si>
  <si>
    <t xml:space="preserve">(Declined: 20/07/2017 4:14:56 PM)
Declined due to inadequate security for the risk and Theft sum insured
</t>
  </si>
  <si>
    <t>GOMEZP</t>
  </si>
  <si>
    <t>Swanlec Pty Ltd</t>
  </si>
  <si>
    <t>CG287381817</t>
  </si>
  <si>
    <t xml:space="preserve">(Declined: 21/07/2017 12:25:03 PM)
Declined Public and Products Liability cover section due to Occupation
</t>
  </si>
  <si>
    <t>LOBBS</t>
  </si>
  <si>
    <t>GE &amp; SI Lobb T/AS Darling's Ice</t>
  </si>
  <si>
    <t>CG287383040</t>
  </si>
  <si>
    <t xml:space="preserve">(Declined: 24/07/2017 11:19:59 AM)
Declined due to minimum underwriting criteria not being met
Refer Public and Products Liability cover section due to Occupation
</t>
  </si>
  <si>
    <t>HBFINANCE</t>
  </si>
  <si>
    <t>HB Finance</t>
  </si>
  <si>
    <t>CG287383193</t>
  </si>
  <si>
    <t xml:space="preserve">(Declined: 24/07/2017 12:24:13 PM)
Declined Public and Products Liability cover section due to Occupation
</t>
  </si>
  <si>
    <t>CARRIGY</t>
  </si>
  <si>
    <t>Mr Michael &amp; Mrs Susan Carrigy</t>
  </si>
  <si>
    <t>CG287383638</t>
  </si>
  <si>
    <t xml:space="preserve">(Declined: 24/07/2017 3:58:49 PM)
Declined Public and Products Liability cover section due to Occupation
</t>
  </si>
  <si>
    <t>GUYATTW</t>
  </si>
  <si>
    <t>Gyuatt Williams &amp; Associates</t>
  </si>
  <si>
    <t>CG287125588</t>
  </si>
  <si>
    <t xml:space="preserve">(Declined: 26/07/2017 10:33:24 AM)
Declined Public and Products Liability cover section due to Occupation
</t>
  </si>
  <si>
    <t>LATROBELOGG</t>
  </si>
  <si>
    <t xml:space="preserve">Latrobe Logging and Earthmoving Pty Ltd </t>
  </si>
  <si>
    <t>CG291032220</t>
  </si>
  <si>
    <t>(Declined: 27/07/2017 2:11:51 PM)
Declined due to minimum underwriting criteria not being met
Declined due to inadequate fire protection for the risk and Property Damage/Business Interruption sum ins</t>
  </si>
  <si>
    <t>KRGRIMES</t>
  </si>
  <si>
    <t>KR Grimes Plumbing</t>
  </si>
  <si>
    <t>CG291032233</t>
  </si>
  <si>
    <t xml:space="preserve">(Declined: 27/07/2017 2:20:16 PM)
Declined Public and Products Liability cover section due to Occupation
</t>
  </si>
  <si>
    <t>IREDALED</t>
  </si>
  <si>
    <t>Palace Holdings Pty Ltd</t>
  </si>
  <si>
    <t>CG291272361</t>
  </si>
  <si>
    <t>(Declined: 27/07/2017 3:43:59 PM)
Declined due to Theft section taken without Property Damage section
Declined Theft cover section due to Occupation
Declined Theft cover section due to Occupation
Dec</t>
  </si>
  <si>
    <t>LATROBEEIS</t>
  </si>
  <si>
    <t>Latrobe Valley Eisteddfod Inc.</t>
  </si>
  <si>
    <t>CG291272389</t>
  </si>
  <si>
    <t xml:space="preserve">(Declined: 27/07/2017 3:51:28 PM)
Declined Public and Products Liability cover section due to Occupation
</t>
  </si>
  <si>
    <t>CELEBRANT</t>
  </si>
  <si>
    <t>Gippsland Celebrant Services</t>
  </si>
  <si>
    <t>CG278385026</t>
  </si>
  <si>
    <t>(Declined: 4/07/2017 3:15:36 PM)
Declined Public and Products Liability cover section due to Occupation
Declined due to postcode, age of building, occupation and Property Damage/Business Interruption</t>
  </si>
  <si>
    <t>MEAD W &amp; K</t>
  </si>
  <si>
    <t>W &amp; K MEAD</t>
  </si>
  <si>
    <t>CG278387552</t>
  </si>
  <si>
    <t>(Declined: 6/07/2017 5:21:57 PM)
Declined due to minimum underwriting criteria not being met
Declined Public and Products Liability cover section due to Occupation
Declined due to inadequate fire pro</t>
  </si>
  <si>
    <t>FRAN TIM</t>
  </si>
  <si>
    <t>TIM FRANKLIN ENGINEERING</t>
  </si>
  <si>
    <t>CG278391139</t>
  </si>
  <si>
    <t xml:space="preserve">(Declined: 11/07/2017 5:55:28 PM)
Declined due to minimum underwriting criteria not being met
Declined Public and Products Liability cover section due to Occupation
</t>
  </si>
  <si>
    <t>ARNO MAT</t>
  </si>
  <si>
    <t>MATTHEW ARNOLD</t>
  </si>
  <si>
    <t>CG282915688</t>
  </si>
  <si>
    <t xml:space="preserve">(Declined: 17/07/2017 4:35:37 PM)
Declined Public and Products Liability cover section due to Occupation
</t>
  </si>
  <si>
    <t>HAREWOOD</t>
  </si>
  <si>
    <t>Harewood Estate Wines</t>
  </si>
  <si>
    <t>CG282915216</t>
  </si>
  <si>
    <t>(Declined: 17/07/2017 12:51:36 PM)
Declined due to inadequate fire protection for the occupation and Property Damage/Business Interruption sum insured (fire extinguishers &amp; fire blankets required)
De</t>
  </si>
  <si>
    <t>KRITIKOTOM</t>
  </si>
  <si>
    <t>THOMAS CONSTANTINE KRITIKOS</t>
  </si>
  <si>
    <t>CG287121838</t>
  </si>
  <si>
    <t>SBPQTE11925121</t>
  </si>
  <si>
    <t xml:space="preserve">(Declined: 21/07/2017 1:13:41 PM)
Declined Property Damage cover section due to tenant Occupation
Declined Business Interruption cover section due to tenant Occupation
</t>
  </si>
  <si>
    <t>STRATHFPAR</t>
  </si>
  <si>
    <t>STRATHFIELD PARTNERS PTY LTD</t>
  </si>
  <si>
    <t>CG287381915</t>
  </si>
  <si>
    <t>(Declined: 21/07/2017 1:34:59 PM)
Hi There, 
Thanks for the referral and the opportunity to quote. 
I have reviewed the information provided and unfortunately in this instance we are unable to prov</t>
  </si>
  <si>
    <t>CG291272512</t>
  </si>
  <si>
    <t>SBPQTE11929623</t>
  </si>
  <si>
    <t>(Declined: 27/07/2017 4:54:56 PM)
Declined due to inadequate fire protection for the risk and Property Damage/Business Interruption sum insured (fire extinguishers required)
Refer due to tenant occup</t>
  </si>
  <si>
    <t>PATRICKPG</t>
  </si>
  <si>
    <t>PETER &amp; GEORGINA PATRICK</t>
  </si>
  <si>
    <t>CG292601598</t>
  </si>
  <si>
    <t>SBPQTE11929624</t>
  </si>
  <si>
    <t>(Declined: 28/07/2017 11:25:08 AM)
Hi Sarah, thanks for sending over. We would require a minimum of fire extinguishers to be fitted for us to consider. Please review. The most suitable occupation c</t>
  </si>
  <si>
    <t>CG278382937</t>
  </si>
  <si>
    <t>(Declined: 3/07/2017 9:36:54 AM)
Declined Property Damage cover section due to tenant Occupation
Declined Business Interruption cover section due to tenant Occupation
Declined Public and Products Lia</t>
  </si>
  <si>
    <t>OWEN L</t>
  </si>
  <si>
    <t>Owen Superanuation Fund</t>
  </si>
  <si>
    <t>CG278392964</t>
  </si>
  <si>
    <t xml:space="preserve">(Declined: 3/07/2017 9:46:57 AM)
Declined as Flood cover is not available
</t>
  </si>
  <si>
    <t>CHENJX</t>
  </si>
  <si>
    <t>C &amp; C Chan</t>
  </si>
  <si>
    <t>CG278382997</t>
  </si>
  <si>
    <t xml:space="preserve">(Declined: 3/07/2017 10:06:44 AM)
Declined as Flood cover is not available
</t>
  </si>
  <si>
    <t>MENC EL</t>
  </si>
  <si>
    <t>Menco Electrical Pty Ltd</t>
  </si>
  <si>
    <t>CG278383041</t>
  </si>
  <si>
    <t xml:space="preserve">(Declined: 3/07/2017 10:30:55 AM)
Declined Property Damage cover section due to Yes to 'Is manufacturing equipment left operating when the site is unattended'
</t>
  </si>
  <si>
    <t>TLJ</t>
  </si>
  <si>
    <t>Mr T Portelli</t>
  </si>
  <si>
    <t>CG278383824</t>
  </si>
  <si>
    <t>(Declined: 3/07/2017 3:58:02 PM)
Declined Property Damage cover section due to tenant Occupation
Declined Business Interruption cover section due to tenant Occupation
Declined Public and Products Lia</t>
  </si>
  <si>
    <t>CG278384572</t>
  </si>
  <si>
    <t>SBPQTE11914840</t>
  </si>
  <si>
    <t xml:space="preserve">(Declined: 4/07/2017 11:50:55 AM)
Declined due to minimum underwriting criteria not being met
Declined Public and Products Liability cover section due to Yes to 'Does the business repair or service: </t>
  </si>
  <si>
    <t>HIND LE</t>
  </si>
  <si>
    <t>Les Hind</t>
  </si>
  <si>
    <t>CG278384716</t>
  </si>
  <si>
    <t>SBPQTE11914941</t>
  </si>
  <si>
    <t>(Declined: 4/07/2017 12:44:35 PM)
Declined due to last rewired date, occupation and Property Damage/Business Interruption sum insured
Declined due to last rewired date, age of building and Property D</t>
  </si>
  <si>
    <t>DEMAPL</t>
  </si>
  <si>
    <t>Dema Investments P/L</t>
  </si>
  <si>
    <t>CG278395411</t>
  </si>
  <si>
    <t>(Declined: 5/07/2017 5:55:48 AM)
Declined Property Damage cover section due to tenant Occupation
Declined Business Interruption cover section due to tenant Occupation
Declined Glass cover section due</t>
  </si>
  <si>
    <t>CLARAPL</t>
  </si>
  <si>
    <t>Claraford Pty Ltd</t>
  </si>
  <si>
    <t>CG278395413</t>
  </si>
  <si>
    <t>SBPQTE11915414</t>
  </si>
  <si>
    <t>(Declined: 5/07/2017 6:24:08 AM)
Declined Property Damage cover section due to No or Unknown to 'Does the wok cooking equipment have a flame failure automatic cut off module and exhaust extraction sy</t>
  </si>
  <si>
    <t>BIVSARO</t>
  </si>
  <si>
    <t>Angelo &amp; Maria Biviano</t>
  </si>
  <si>
    <t>CG278385449</t>
  </si>
  <si>
    <t xml:space="preserve">(Declined: 5/07/2017 7:34:58 AM)
Declined Public and Products Liability cover section due to Occupation
</t>
  </si>
  <si>
    <t>PION IN</t>
  </si>
  <si>
    <t>Pioneer International College Pty Ltd</t>
  </si>
  <si>
    <t>CG278385748</t>
  </si>
  <si>
    <t xml:space="preserve">(Declined: 5/07/2017 11:30:20 AM)
Declined Public and Products Liability cover section due to Occupation
</t>
  </si>
  <si>
    <t>GULLE M</t>
  </si>
  <si>
    <t>Michael Gulle</t>
  </si>
  <si>
    <t>CG278386257</t>
  </si>
  <si>
    <t xml:space="preserve">(Declined: 5/07/2017 3:54:13 PM)
Declined Public and Products Liability cover section due to Occupation
</t>
  </si>
  <si>
    <t>GROGAN J2</t>
  </si>
  <si>
    <t>John Grogan</t>
  </si>
  <si>
    <t>CG278387008</t>
  </si>
  <si>
    <t xml:space="preserve">(Declined: 6/07/2017 12:03:28 PM)
Declined Public and Products Liability cover section due to Occupation
</t>
  </si>
  <si>
    <t>LAMOSX</t>
  </si>
  <si>
    <t>Sard Lamonica</t>
  </si>
  <si>
    <t>CG278387118</t>
  </si>
  <si>
    <t>SBPQTE11916778</t>
  </si>
  <si>
    <t xml:space="preserve">(Declined: 6/07/2017 1:30:44 PM)
Declined due to Theft section taken without Property Damage section
Declined due to Glass section taken without Property Damage section
</t>
  </si>
  <si>
    <t>IQUE</t>
  </si>
  <si>
    <t>Rogue Living Pty Ltd</t>
  </si>
  <si>
    <t>CG278399010</t>
  </si>
  <si>
    <t>(Declined: 10/07/2017 7:19:59 AM)
Declined Property Damage cover section due to tenant Occupation
Declined Business Interruption cover section due to tenant Occupation
Declined Glass cover section du</t>
  </si>
  <si>
    <t>COLO BI</t>
  </si>
  <si>
    <t>Colorbite Pty Ltd</t>
  </si>
  <si>
    <t>CG278399017</t>
  </si>
  <si>
    <t>(Declined: 10/07/2017 7:50:46 AM)
Declined Public and Products Liability cover section due to the percentage of turnover from installation, service or maintenance work at third party premises (Please</t>
  </si>
  <si>
    <t>EXEL SEAL</t>
  </si>
  <si>
    <t>The Kostal Family Trust</t>
  </si>
  <si>
    <t>CG278389904</t>
  </si>
  <si>
    <t>SBPQTE11918601</t>
  </si>
  <si>
    <t>(Declined: 10/07/2017 4:58:05 PM)
Declined due to minimum underwriting criteria not being met
Declined Public and Products Liability cover section due to Yes to 'Does the business import any of the f</t>
  </si>
  <si>
    <t>HARBPL</t>
  </si>
  <si>
    <t>Harbusol Australia Pty Ltd</t>
  </si>
  <si>
    <t>CG278391252</t>
  </si>
  <si>
    <t xml:space="preserve">(Declined: 12/07/2017 5:30:53 AM)
Declined Public and Products Liability cover section due to Occupation
</t>
  </si>
  <si>
    <t>CG282771623</t>
  </si>
  <si>
    <t xml:space="preserve">(Declined: 12/07/2017 5:44:37 AM)
Declined due to inadequate fire protection for the risk and Property Damage/Business Interruption sum insured (fire extinguishers required)
</t>
  </si>
  <si>
    <t>CRUCPL</t>
  </si>
  <si>
    <t>Crucorp Pty Ltd</t>
  </si>
  <si>
    <t>CG282771625</t>
  </si>
  <si>
    <t>(Declined: 12/07/2017 5:50:02 AM)
Declined Public and Products Liability cover section due to No or Unknown to 'Do all plant and machinery operators within the business have a minimum of 2 years expe</t>
  </si>
  <si>
    <t>GIACRX</t>
  </si>
  <si>
    <t>Mr D. Giacomin</t>
  </si>
  <si>
    <t>CG282912049</t>
  </si>
  <si>
    <t xml:space="preserve">(Declined: 12/07/2017 4:09:47 PM)
Declined as Flood cover is not available
</t>
  </si>
  <si>
    <t>CONTIAX</t>
  </si>
  <si>
    <t>Mr &amp; Mrs A Conti</t>
  </si>
  <si>
    <t>CG282773251</t>
  </si>
  <si>
    <t xml:space="preserve">(Declined: 13/07/2017 1:32:32 PM)
Declined due to inadequate fire protection for the risk and Property Damage/Business Interruption sum insured (fire extinguishers required)
</t>
  </si>
  <si>
    <t>EXEL NSW</t>
  </si>
  <si>
    <t>Exel Seal (NSW) Pty Ltd</t>
  </si>
  <si>
    <t>CG282773361</t>
  </si>
  <si>
    <t xml:space="preserve">(Declined: 13/07/2017 2:25:17 PM)
Declined as Flood cover is not available
</t>
  </si>
  <si>
    <t>CG282774752</t>
  </si>
  <si>
    <t>SBPQTE11921496</t>
  </si>
  <si>
    <t xml:space="preserve">(Declined: 15/07/2017 5:19:52 AM)
Declined Public and Products Liability cover section due to Occupation
</t>
  </si>
  <si>
    <t>quotes ks</t>
  </si>
  <si>
    <t>Please Contact - Kelly Strecker</t>
  </si>
  <si>
    <t>CG282914532</t>
  </si>
  <si>
    <t xml:space="preserve">(Declined: 15/07/2017 5:32:55 AM)
Declined Public and Products Liability cover section due to Occupation
</t>
  </si>
  <si>
    <t>CG282774756</t>
  </si>
  <si>
    <t xml:space="preserve">(Declined: 15/07/2017 6:40:11 AM)
Declined due to minimum underwriting criteria not being met
</t>
  </si>
  <si>
    <t>ASSI PL</t>
  </si>
  <si>
    <t>Assisi Pty Ltd Executive Superfund</t>
  </si>
  <si>
    <t>CG282914663</t>
  </si>
  <si>
    <t>(Declined: 16/07/2017 5:31:43 AM)
Declined Public and Products Liability cover section due to the percentage of turnover from installation, service or maintenance work at third party premises (Please</t>
  </si>
  <si>
    <t>ALL_SEMCIN</t>
  </si>
  <si>
    <t>Semco Surfaces Pty Ltd</t>
  </si>
  <si>
    <t>CG282914665</t>
  </si>
  <si>
    <t xml:space="preserve">(Declined: 16/07/2017 6:15:36 AM)
Declined Public and Products Liability cover section due to occupation and turnover
</t>
  </si>
  <si>
    <t>CG282914740</t>
  </si>
  <si>
    <t>(Declined: 17/07/2017 9:09:04 AM)
Declined due to back dating of inception date beyond limits
Declined Property Damage cover section due to No to ‘Are deep fryers thermostatically controlled and fitt</t>
  </si>
  <si>
    <t>LIAK JO</t>
  </si>
  <si>
    <t>John Liakis</t>
  </si>
  <si>
    <t>CG282775890</t>
  </si>
  <si>
    <t xml:space="preserve">(Declined: 17/07/2017 4:35:00 PM)
Declined Public and Products Liability cover section due to occupation and turnover
</t>
  </si>
  <si>
    <t>ROCKMAN</t>
  </si>
  <si>
    <t>Australian Essential Services Group</t>
  </si>
  <si>
    <t>CG282916997</t>
  </si>
  <si>
    <t xml:space="preserve">(Declined: 19/07/2017 6:24:20 AM)
Declined Property Damage cover section due to No to ‘Are deep fryers thermostatically controlled and fitted with an automatic over-temperature cut out device?'
</t>
  </si>
  <si>
    <t>BIVIANO</t>
  </si>
  <si>
    <t>Biviano &amp; Sons</t>
  </si>
  <si>
    <t>CG282917807</t>
  </si>
  <si>
    <t xml:space="preserve">(Declined: 19/07/2017 3:37:14 PM)
Declined Public and Products Liability cover section due to Occupation
Declined Public and Products Liability cover section due to occupation
</t>
  </si>
  <si>
    <t>CG282917951</t>
  </si>
  <si>
    <t xml:space="preserve">(Declined: 19/07/2017 4:36:56 PM)
Declined due to inadequate fire protection for the risk and Property Damage/Business Interruption sum insured
</t>
  </si>
  <si>
    <t>PLATYPUS8</t>
  </si>
  <si>
    <t>Platypus Sporting Goods P/L</t>
  </si>
  <si>
    <t>CG287122786</t>
  </si>
  <si>
    <t>(Declined: 24/07/2017 9:43:05 AM)
Declined Public and Products Liability cover section due to Occupation
Declined Public and Products Liability cover section due to occupation
Refer due to claims his</t>
  </si>
  <si>
    <t>WADHA</t>
  </si>
  <si>
    <t>Wadha Trading Pty Ltd</t>
  </si>
  <si>
    <t>CG287382812</t>
  </si>
  <si>
    <t>(Declined: 24/07/2017 9:52:57 AM)
Declined due to last rewired date, occupation and Property Damage/Business Interruption sum insured
Refer due to claims history
Refer due to claims history
Refer due</t>
  </si>
  <si>
    <t>SERCPL</t>
  </si>
  <si>
    <t>Sercon Pty Ltd T/As Fratelle Hair &amp; Makeup</t>
  </si>
  <si>
    <t>CG287383729</t>
  </si>
  <si>
    <t xml:space="preserve">(Declined: 24/07/2017 4:36:19 PM)
Declined due to minimum underwriting criteria not being met
Refer due to the period of insurance
</t>
  </si>
  <si>
    <t>BENMEIR G</t>
  </si>
  <si>
    <t>Mr Gad Ben-Meir</t>
  </si>
  <si>
    <t>CG287383735</t>
  </si>
  <si>
    <t xml:space="preserve">(Declined: 24/07/2017 4:37:56 PM)
Declined due to minimum underwriting criteria not being met
Refer due to the period of insurance
</t>
  </si>
  <si>
    <t>CG287383936</t>
  </si>
  <si>
    <t>(Declined: 25/07/2017 7:38:57 AM)
Hi Kane, thanks for your comments. Having reviewed this one, due to a combination of claims history and underwriting factors, this is one we would not be looking t</t>
  </si>
  <si>
    <t>BRUCE I</t>
  </si>
  <si>
    <t>Iain R S Bruce</t>
  </si>
  <si>
    <t>CG287384874</t>
  </si>
  <si>
    <t>(Declined: 25/07/2017 4:00:03 PM)
Declined Property Damage cover section due to the amount of manufacturing for the occupation selected. Please select an appropriate manufacturing occupation.
Decline</t>
  </si>
  <si>
    <t>QUOTES KD</t>
  </si>
  <si>
    <t>Quotation Only</t>
  </si>
  <si>
    <t>CG287385511</t>
  </si>
  <si>
    <t>SBPQTE11928269</t>
  </si>
  <si>
    <t>(Declined: 26/07/2017 11:15:17 AM)
Declined Property Damage cover section due to tenant Occupation
Declined Business Interruption cover section due to tenant Occupation
Declined Glass cover section d</t>
  </si>
  <si>
    <t>WETHERILLQ</t>
  </si>
  <si>
    <t>Wetherill Park Quotes</t>
  </si>
  <si>
    <t>CG287126118</t>
  </si>
  <si>
    <t xml:space="preserve">(Declined: 26/07/2017 2:33:59 PM)
Declined Property Damage cover section due to tenant Occupation
Declined Public and Products Liability cover section due to tenant Occupation
</t>
  </si>
  <si>
    <t>GOODMA</t>
  </si>
  <si>
    <t>A Goodman &amp; L Bence</t>
  </si>
  <si>
    <t>CG287126362</t>
  </si>
  <si>
    <t>(Declined: 26/07/2017 4:31:27 PM)
Hi Naomi, Thank you for the referral however we are unable to provide terms as the Insured's business activities relates to hydroponics. Kind regards Aparna</t>
  </si>
  <si>
    <t>CG291271870</t>
  </si>
  <si>
    <t xml:space="preserve">(Declined: 27/07/2017 11:59:15 AM)
Declined Property Damage cover section due to the amount of manufacturing for the occupation selected. Please select an appropriate manufacturing occupation.
</t>
  </si>
  <si>
    <t>HKF</t>
  </si>
  <si>
    <t>Hua Kien Fat Trading Co. Pty Ltd</t>
  </si>
  <si>
    <t>CG292602512</t>
  </si>
  <si>
    <t xml:space="preserve">(Declined: 29/07/2017 5:24:16 AM)
Declined Public and Products Liability cover section due to Occupation
</t>
  </si>
  <si>
    <t>EXCE AI</t>
  </si>
  <si>
    <t>Excel Air</t>
  </si>
  <si>
    <t>CG292392809</t>
  </si>
  <si>
    <t xml:space="preserve">(Declined: 31/07/2017 6:48:41 AM)
Declined due to minimum underwriting criteria not being met
Refer due to location type and Property Damage/Business Interruption sum insured
</t>
  </si>
  <si>
    <t>CG292602835</t>
  </si>
  <si>
    <t xml:space="preserve">(Declined: 31/07/2017 7:36:42 AM)
Declined due to last rewired date, occupation and Property Damage/Business Interruption sum insured
</t>
  </si>
  <si>
    <t>MANGINVES</t>
  </si>
  <si>
    <t>Manganaro Investments Pty Ltd</t>
  </si>
  <si>
    <t>CG292602845</t>
  </si>
  <si>
    <t>(Declined: 31/07/2017 8:11:49 AM)
Declined due to minimum underwriting criteria not being met
Declined due to claims history
Refer due to claims history
Refer due to claims history
Refer Public and P</t>
  </si>
  <si>
    <t>ROLLD</t>
  </si>
  <si>
    <t>Roll'd Australia Pty Ltd</t>
  </si>
  <si>
    <t>CG292392833</t>
  </si>
  <si>
    <t>(Declined: 31/07/2017 8:34:26 AM)
Declined due to minimum underwriting criteria not being met
Declined Public and Products Liability cover section due to No or Unknown to 'Does the business have at l</t>
  </si>
  <si>
    <t>AUTO ACCES</t>
  </si>
  <si>
    <t>Auto Access Australia</t>
  </si>
  <si>
    <t>CG292603206</t>
  </si>
  <si>
    <t xml:space="preserve">(Declined: 31/07/2017 11:23:06 AM)
Declined Public and Products Liability cover section due to Occupation
</t>
  </si>
  <si>
    <t>QUOTE NG</t>
  </si>
  <si>
    <t>QUOTATION ONLY</t>
  </si>
  <si>
    <t>CG278393644</t>
  </si>
  <si>
    <t>SBPQTE11914265</t>
  </si>
  <si>
    <t xml:space="preserve">(Declined: 3/07/2017 2:48:47 PM)
Declined due to location
Declined due to inadequate fire protection for the risk and Property Damage/Business Interruption sum insured
</t>
  </si>
  <si>
    <t>5847</t>
  </si>
  <si>
    <t>Bourke D &amp; S</t>
  </si>
  <si>
    <t>CG278394012</t>
  </si>
  <si>
    <t>(Declined: 3/07/2017 6:29:18 PM)
Hi Katie, thanks for sending over. This is not one we would be looking to offer terms on. Regards, Dean Windsor</t>
  </si>
  <si>
    <t>CG278394187</t>
  </si>
  <si>
    <t xml:space="preserve">(Declined: 4/07/2017 9:07:29 AM)
Declined due to minimum underwriting criteria not being met
Declined Public and Products Liability cover section due to Occupation
</t>
  </si>
  <si>
    <t>22221</t>
  </si>
  <si>
    <t>Dobbee Pty Ltd</t>
  </si>
  <si>
    <t>CG278384681</t>
  </si>
  <si>
    <t xml:space="preserve">(Declined: 4/07/2017 12:30:22 PM)
Declined due to inadequate fire protection for the risk and Property Damage/Business Interruption sum insured (fire extinguishers required)
</t>
  </si>
  <si>
    <t>5483</t>
  </si>
  <si>
    <t>Laughren K</t>
  </si>
  <si>
    <t>CG278395005</t>
  </si>
  <si>
    <t xml:space="preserve">(Declined: 4/07/2017 3:35:22 PM)
Declined due to Blanket Machinery number of units
Declined Property Damage cover section due to No or Unknown to 'Does the wok cooking equipment have a flame failure </t>
  </si>
  <si>
    <t>17103</t>
  </si>
  <si>
    <t>Sakana Japanese Dining</t>
  </si>
  <si>
    <t>CG278395730</t>
  </si>
  <si>
    <t>SBPQTE11915601</t>
  </si>
  <si>
    <t>(Declined: 5/07/2017 11:04:20 AM)
Declined Theft cover section due to tenant Occupation
Declined due to inadequate fire protection for the risk and Property Damage/Business Interruption sum insured (</t>
  </si>
  <si>
    <t>22114</t>
  </si>
  <si>
    <t>Uxrose Pty Ltd</t>
  </si>
  <si>
    <t>CG278395745</t>
  </si>
  <si>
    <t xml:space="preserve">(Declined: 5/07/2017 11:13:52 AM)
Declined Theft cover section due to tenant Occupation
</t>
  </si>
  <si>
    <t>CG278385884</t>
  </si>
  <si>
    <t xml:space="preserve">(Declined: 5/07/2017 12:13:57 PM)
Declined Public and Products Liability cover section due to Occupation
Declined Public and Products Liability cover section due to occupation
</t>
  </si>
  <si>
    <t>1137</t>
  </si>
  <si>
    <t>Paradise Fruits</t>
  </si>
  <si>
    <t>CG278386185</t>
  </si>
  <si>
    <t>SBPQTE11915924</t>
  </si>
  <si>
    <t>(Declined: 5/07/2017 3:18:28 PM)
Declined Public and Products Liability cover section due to Occupation
Declined Theft cover section due to Occupation
Declined Business Interruption cover section due</t>
  </si>
  <si>
    <t>22227</t>
  </si>
  <si>
    <t>Mills Consolidated Pty Ltd ATF The Mills Trust &amp; Zac Industries Pty Ltd ATF Zacharia Trust</t>
  </si>
  <si>
    <t>CG278396723</t>
  </si>
  <si>
    <t>SBPQTE11915780</t>
  </si>
  <si>
    <t>(Declined: 6/07/2017 9:13:25 AM)
Hi Katie, thanks for your comments. The link does not seem to be working. We are still not keen on this one, due to the areas your client is working at. Also, there</t>
  </si>
  <si>
    <t>8290</t>
  </si>
  <si>
    <t>Activeco Pty Ltd</t>
  </si>
  <si>
    <t>CG278386895</t>
  </si>
  <si>
    <t xml:space="preserve">(Declined: 6/07/2017 11:15:27 AM)
Declined due to construction, occupation and Property Damage/Business Interruption sum insured
</t>
  </si>
  <si>
    <t>4672</t>
  </si>
  <si>
    <t>Kalas A &amp; Kalas Family Trust</t>
  </si>
  <si>
    <t>CG278389381</t>
  </si>
  <si>
    <t xml:space="preserve">(Declined: 10/07/2017 12:37:22 PM)
Declined due to location
Declined Theft cover section due to Occupation
Declined Property Damage cover section due to Occupation
</t>
  </si>
  <si>
    <t>22238</t>
  </si>
  <si>
    <t>Moura Dojo</t>
  </si>
  <si>
    <t>CG278401226</t>
  </si>
  <si>
    <t xml:space="preserve">(Declined: 11/07/2017 3:29:57 PM)
Decline due to occupation and Property Damage/Business Interruption sum insured
</t>
  </si>
  <si>
    <t>8126</t>
  </si>
  <si>
    <t>International Hair Cosmetics Group Pty Ltd</t>
  </si>
  <si>
    <t>CG282771834</t>
  </si>
  <si>
    <t xml:space="preserve">(Declined: 12/07/2017 10:31:09 AM)
Declined Property Damage cover section due to No or Auto suppression to 'Do all Deep Fryers have an automatic suppression unit and exhaust extraction system?'
</t>
  </si>
  <si>
    <t>22251</t>
  </si>
  <si>
    <t>Sweet &amp; Spicy</t>
  </si>
  <si>
    <t>CG282772157</t>
  </si>
  <si>
    <t xml:space="preserve">(Declined: 12/07/2017 2:13:02 PM)
Declined Public and Products Liability cover section due to Occupation
Declined Theft cover section due to Occupation
Declined Glass cover section due to Occupation
</t>
  </si>
  <si>
    <t>21022</t>
  </si>
  <si>
    <t>Anne Breakwell Agencies Pty Ltd</t>
  </si>
  <si>
    <t>CG282773012</t>
  </si>
  <si>
    <t xml:space="preserve">(Declined: 13/07/2017 11:32:35 AM)
Declined due to minimum underwriting criteria not being met
Declined due to Glass section taken without Property Damage section
</t>
  </si>
  <si>
    <t>21525</t>
  </si>
  <si>
    <t>Kingaroy USA Nails and Footspa</t>
  </si>
  <si>
    <t>CG282912751</t>
  </si>
  <si>
    <t xml:space="preserve">(Declined: 13/07/2017 12:28:31 PM)
Declined due to EPS% and Property Damage/Business Interruption sum insured
</t>
  </si>
  <si>
    <t>22253</t>
  </si>
  <si>
    <t>Allan &amp; Wendy Ridell</t>
  </si>
  <si>
    <t>CG282774168</t>
  </si>
  <si>
    <t>SBPQTE11921152</t>
  </si>
  <si>
    <t xml:space="preserve">(Declined: 14/07/2017 12:44:58 PM)
Declined Property Damage cover section due to tenant Occupation
Declined Public and Products Liability cover section due to tenant Occupation
</t>
  </si>
  <si>
    <t>21911</t>
  </si>
  <si>
    <t>Condra No 39 Pty Ltd</t>
  </si>
  <si>
    <t>CG282913951</t>
  </si>
  <si>
    <t xml:space="preserve">(Declined: 14/07/2017 12:46:58 PM)
Declined Property Damage cover section due to tenant Occupation
Declined Public and Products Liability cover section due to tenant Occupation
</t>
  </si>
  <si>
    <t>CG282774245</t>
  </si>
  <si>
    <t xml:space="preserve">(Declined: 14/07/2017 1:49:52 PM)
Declined Public and Products Liability cover section due to Occupation
</t>
  </si>
  <si>
    <t>22261</t>
  </si>
  <si>
    <t>Tinoko C</t>
  </si>
  <si>
    <t>CG282915057</t>
  </si>
  <si>
    <t xml:space="preserve">(Declined: 17/07/2017 11:42:58 AM)
Declined Public and Products Liability cover section due to Occupation
</t>
  </si>
  <si>
    <t>10092</t>
  </si>
  <si>
    <t>Swift S</t>
  </si>
  <si>
    <t>CG282915082</t>
  </si>
  <si>
    <t xml:space="preserve">(Declined: 17/07/2017 11:55:41 AM)
Declined Public and Products Liability cover section due to Occupation
</t>
  </si>
  <si>
    <t>21197</t>
  </si>
  <si>
    <t>T &amp; R Electrical &amp; Airconditioning</t>
  </si>
  <si>
    <t>CG282775812</t>
  </si>
  <si>
    <t>SBPQTE11922174</t>
  </si>
  <si>
    <t>(Declined: 17/07/2017 3:46:40 PM)
Declined Property Damage cover section due to tenant Occupation
Declined Business Interruption cover section due to tenant Occupation
Declined Public and Products Li</t>
  </si>
  <si>
    <t>21367</t>
  </si>
  <si>
    <t>Griffiths Super Fund Pty Ltd</t>
  </si>
  <si>
    <t>CG282915959</t>
  </si>
  <si>
    <t xml:space="preserve">(Declined: 18/07/2017 9:51:09 AM)
Declined Public and Products Liability cover section due to the percentage of hot work away
</t>
  </si>
  <si>
    <t>5457</t>
  </si>
  <si>
    <t>MCDJ Pty Ltd</t>
  </si>
  <si>
    <t>CG282916226</t>
  </si>
  <si>
    <t xml:space="preserve">(Declined: 18/07/2017 11:43:12 AM)
Declined Property Damage cover section due to the amount of manufacturing for the occupation selected. Please select an appropriate manufacturing occupation.
</t>
  </si>
  <si>
    <t>20716</t>
  </si>
  <si>
    <t>Bayside Florist</t>
  </si>
  <si>
    <t>CG282777436</t>
  </si>
  <si>
    <t xml:space="preserve">(Declined: 19/07/2017 10:30:38 AM)
Declined Public and Products Liability cover section due to Occupation
</t>
  </si>
  <si>
    <t>13768</t>
  </si>
  <si>
    <t>Braydek Services Pty Ltd</t>
  </si>
  <si>
    <t>CG282778734</t>
  </si>
  <si>
    <t xml:space="preserve">(Declined: 20/07/2017 11:51:56 AM)
Declined due to construction, occupation and Property Damage/Business Interruption sum insured
</t>
  </si>
  <si>
    <t>3956</t>
  </si>
  <si>
    <t>Coorparoo School of Arts Inc</t>
  </si>
  <si>
    <t>CG282778777</t>
  </si>
  <si>
    <t>(Declined: 20/07/2017 12:05:21 PM)
Hi there, 
Thanks for the referral and the opportunity to quote. Unfortunately in this instance we are unable to offer a quote fir situation 5 as the tenant falls</t>
  </si>
  <si>
    <t>CG282918597</t>
  </si>
  <si>
    <t xml:space="preserve">(Declined: 20/07/2017 12:43:50 PM)
Declined Property Damage cover section due to the amount of manufacturing for the occupation selected. Please select an appropriate manufacturing occupation.
</t>
  </si>
  <si>
    <t>20607</t>
  </si>
  <si>
    <t>HassonJ</t>
  </si>
  <si>
    <t>CG287121744</t>
  </si>
  <si>
    <t xml:space="preserve">(Declined: 21/07/2017 12:06:21 PM)
Declined Public and Products Liability cover section due to Occupation
</t>
  </si>
  <si>
    <t>22277</t>
  </si>
  <si>
    <t>Complete Construction Cleaning Services Pty Ltd</t>
  </si>
  <si>
    <t>CG287383277</t>
  </si>
  <si>
    <t>SBPQTE11925882</t>
  </si>
  <si>
    <t xml:space="preserve">(Declined: 24/07/2017 1:01:25 PM)
Declined due to back dating of inception date beyond limits
</t>
  </si>
  <si>
    <t>22240</t>
  </si>
  <si>
    <t>Cathaldin Pty Ltd</t>
  </si>
  <si>
    <t>CG287123490</t>
  </si>
  <si>
    <t>(Declined: 24/07/2017 1:43:29 PM)
Declined due to location
Declined Public and Products Liability cover section due to Occupation
Declined Glass cover section due to Occupation
Declined Property Dama</t>
  </si>
  <si>
    <t>21956</t>
  </si>
  <si>
    <t>NEDS International Pty Ltd</t>
  </si>
  <si>
    <t>CG287123774</t>
  </si>
  <si>
    <t>(Declined: 24/07/2017 3:39:31 PM)
Declined Property Damage cover section due to the percentage of the floor area used by the storage warehouse or workshop (Please select a more appropriate occupation</t>
  </si>
  <si>
    <t>22281</t>
  </si>
  <si>
    <t>Extac Australia Pty Ltd</t>
  </si>
  <si>
    <t>CG287384097</t>
  </si>
  <si>
    <t xml:space="preserve">(Declined: 25/07/2017 10:01:09 AM)
Declined Public and Products Liability cover section due to Occupation
</t>
  </si>
  <si>
    <t>21595</t>
  </si>
  <si>
    <t>William James Rhodes</t>
  </si>
  <si>
    <t>CG287124607</t>
  </si>
  <si>
    <t xml:space="preserve">(Declined: 25/07/2017 12:23:05 PM)
Declined Public and Products Liability cover section due to Occupation
</t>
  </si>
  <si>
    <t>21607</t>
  </si>
  <si>
    <t>Chamberlian J</t>
  </si>
  <si>
    <t>CG287384434</t>
  </si>
  <si>
    <t>(Declined: 25/07/2017 12:39:57 PM)
Declined due to wall construction and Property Damage/Business Interruption sum insured
Refer Public and Products Liability cover section due to Occupation
Refer Pu</t>
  </si>
  <si>
    <t>22283</t>
  </si>
  <si>
    <t>Benahem Pty Ltd</t>
  </si>
  <si>
    <t>CG287125934</t>
  </si>
  <si>
    <t>(Declined: 26/07/2017 12:52:45 PM)
Declined Public and Products Liability cover section due to percentage of turnover paid to contractors/subcontractors and where the insured does not ensure that con</t>
  </si>
  <si>
    <t>22291</t>
  </si>
  <si>
    <t>Ifix Electrical Services Pty Ltd</t>
  </si>
  <si>
    <t>CG291271582</t>
  </si>
  <si>
    <t>(Declined: 27/07/2017 10:00:24 AM)
Declined due to inadequate fire protection for the risk and Property Damage/Business Interruption sum insured
Declined Property Damage cover section due to No or Un</t>
  </si>
  <si>
    <t>16678</t>
  </si>
  <si>
    <t>Kim S</t>
  </si>
  <si>
    <t>CG292393478</t>
  </si>
  <si>
    <t xml:space="preserve">(Declined: 31/07/2017 2:38:24 PM)
Declined Public and Products Liability cover section due to Occupation
</t>
  </si>
  <si>
    <t>22302</t>
  </si>
  <si>
    <t>Kelly T</t>
  </si>
  <si>
    <t>CG282915693</t>
  </si>
  <si>
    <t xml:space="preserve">(Declined: 17/07/2017 4:36:51 PM)
Declined Public and Products Liability cover section due to Occupation
</t>
  </si>
  <si>
    <t>SHARPFIRE</t>
  </si>
  <si>
    <t>Sharp Fire Solutions Pty Ltd</t>
  </si>
  <si>
    <t>CG291271862</t>
  </si>
  <si>
    <t>SBPQTE11929151</t>
  </si>
  <si>
    <t>(Declined: 27/07/2017 11:57:16 AM)
Declined due to minimum underwriting criteria not being met
Refer Public and Products Liability cover section due to Occupation
Refer General Property cover section</t>
  </si>
  <si>
    <t>KHOUDAIR</t>
  </si>
  <si>
    <t>The Rehab Spot Pty Limited</t>
  </si>
  <si>
    <t>CG291032053</t>
  </si>
  <si>
    <t>(Declined: 27/07/2017 12:52:50 PM)
Hi Sharon, Thank you for the referral and the opportunity to provide terms. The Insured business deals with hire and retail of walking frames and mobility scooter</t>
  </si>
  <si>
    <t>CG291032122</t>
  </si>
  <si>
    <t>SBPQTE11929292</t>
  </si>
  <si>
    <t xml:space="preserve">(Declined: 27/07/2017 1:30:42 PM)
Declined due to minimum underwriting criteria not being met
Refer Property Damage cover section due to Occupation
</t>
  </si>
  <si>
    <t>GS &amp; KS Designs Pty Limited ATF the GS &amp; KS Design Trust</t>
  </si>
  <si>
    <t>CG291032257</t>
  </si>
  <si>
    <t>SBPQTE11929296</t>
  </si>
  <si>
    <t>(Declined: 27/07/2017 2:28:37 PM)
Hi Sharon,
Suggest you rate as Shop Fitting Manufacturing Or Installation Noc, however due to the low premium any referral trigger will cause the quote to auto dec</t>
  </si>
  <si>
    <t>CG278393056</t>
  </si>
  <si>
    <t>(Declined: 3/07/2017 10:33:09 AM)
Declined Property Damage cover section due to tenant Occupation
Declined Business Interruption cover section due to tenant Occupation
Declined Glass cover section du</t>
  </si>
  <si>
    <t>BOF G &amp; F</t>
  </si>
  <si>
    <t>GUERRINO &amp; FRANCES BOF</t>
  </si>
  <si>
    <t>CG278394321</t>
  </si>
  <si>
    <t>(Declined: 4/07/2017 10:17:56 AM)
Declined Property Damage cover section due to tenant Occupation
Declined Business Interruption cover section due to tenant Occupation
Declined Glass cover section du</t>
  </si>
  <si>
    <t>MOLLICA N</t>
  </si>
  <si>
    <t>NORMAN CARLO &amp; VINCENZO MOLLICA</t>
  </si>
  <si>
    <t>CG278397824</t>
  </si>
  <si>
    <t>(Declined: 7/07/2017 8:22:50 AM)
Hi Andrew, thanks for sending over. Having reviewed the website, we note the business also manufactures latex mattresses. Based on this and the sums insured, this i</t>
  </si>
  <si>
    <t>KANGAROO B</t>
  </si>
  <si>
    <t>KANGAROO BEDDING PTY LTD</t>
  </si>
  <si>
    <t>CG278399450</t>
  </si>
  <si>
    <t>(Declined: 10/07/2017 11:44:39 AM)
Declined Property Damage cover section due to tenant Occupation
Declined Business Interruption cover section due to tenant Occupation
Declined Glass cover section d</t>
  </si>
  <si>
    <t>CG278399756</t>
  </si>
  <si>
    <t xml:space="preserve">(Declined: 10/07/2017 2:27:53 PM)
Declined as Flood cover is not available
</t>
  </si>
  <si>
    <t>NOI NOMINE</t>
  </si>
  <si>
    <t>NOI NOMINEES PTY LTD</t>
  </si>
  <si>
    <t>CG278390106</t>
  </si>
  <si>
    <t xml:space="preserve">(Declined: 11/07/2017 8:44:52 AM)
Declined due to minimum underwriting criteria not being met
Declined due to location
Declined Public and Products Liability cover section due to Occupation
</t>
  </si>
  <si>
    <t>MAUNDER L</t>
  </si>
  <si>
    <t>LUCY MAUNDER</t>
  </si>
  <si>
    <t>CG282912822</t>
  </si>
  <si>
    <t xml:space="preserve">(Declined: 13/07/2017 1:11:38 PM)
Declined Public and Products Liability cover section due to Occupation
Declined Theft cover section due to Occupation
Declined General Property cover section due to </t>
  </si>
  <si>
    <t>KLEENTEX</t>
  </si>
  <si>
    <t>KLEEN-TEX TRADING CO P/L</t>
  </si>
  <si>
    <t>CG282914260</t>
  </si>
  <si>
    <t xml:space="preserve">(Declined: 14/07/2017 3:25:56 PM)
Declined due to inadequate fire protection for the risk and Property Damage/Business Interruption sum insured
</t>
  </si>
  <si>
    <t>C C FABRIC</t>
  </si>
  <si>
    <t>C C FABRICATIONS (AUSTRALIA) PTY LTD</t>
  </si>
  <si>
    <t>CG282915273</t>
  </si>
  <si>
    <t>(Declined: 17/07/2017 1:15:49 PM)
Declined Public and Products Liability cover section due to Occupation
Declined Public and Products Liability cover section due to Occupation
Declined Business Inter</t>
  </si>
  <si>
    <t>VINTAGE UN</t>
  </si>
  <si>
    <t>VINTAGE UNIVERSAL PTY LTD</t>
  </si>
  <si>
    <t>CG287123367</t>
  </si>
  <si>
    <t>(Declined: 24/07/2017 12:46:00 PM)
Declined Property Damage cover section due to tenant Occupation
Declined Business Interruption cover section due to tenant Occupation
Declined Public and Products L</t>
  </si>
  <si>
    <t>J&amp;I RODRIG</t>
  </si>
  <si>
    <t>J &amp; I RODRIGUEZ SUPERANUATION</t>
  </si>
  <si>
    <t>CG287385551</t>
  </si>
  <si>
    <t xml:space="preserve">(Declined: 26/07/2017 11:32:52 AM)
Declined due to minimum underwriting criteria not being met
Declined Public and Products Liability cover section due to Occupation
</t>
  </si>
  <si>
    <t>PERFORMAN</t>
  </si>
  <si>
    <t>PERFORMANCE PROPERTY SERVICES GROUP P/L</t>
  </si>
  <si>
    <t>CG291032052</t>
  </si>
  <si>
    <t xml:space="preserve">(Declined: 27/07/2017 12:52:40 PM)
Declined Theft cover section due to Occupation
Declined Property Damage cover section due to Occupation
</t>
  </si>
  <si>
    <t>CRANE AIDB</t>
  </si>
  <si>
    <t>LEIGH COLE</t>
  </si>
  <si>
    <t>CG292392715</t>
  </si>
  <si>
    <t>(Declined: 30/07/2017 4:15:49 PM)
Declined Property Damage cover section due to tenant Occupation
Declined Business Interruption cover section due to tenant Occupation
Declined Public and Products Li</t>
  </si>
  <si>
    <t>CG278383320</t>
  </si>
  <si>
    <t>SBPQTE11914029</t>
  </si>
  <si>
    <t xml:space="preserve">(Declined: 3/07/2017 12:16:41 PM)
Declined due to minimum underwriting criteria not being met
Declined due to Glass section taken without Property Damage section
</t>
  </si>
  <si>
    <t>16487</t>
  </si>
  <si>
    <t>Mass Nutrition Cessnock</t>
  </si>
  <si>
    <t>CG278393333</t>
  </si>
  <si>
    <t>SBPQTE11914034</t>
  </si>
  <si>
    <t>(Declined: 3/07/2017 12:21:22 PM)
Declined due to minimum underwriting criteria not being met
Declined due to inadequate fire protection for the risk, year last rewired date and Property Damage/Busin</t>
  </si>
  <si>
    <t>CG278383925</t>
  </si>
  <si>
    <t xml:space="preserve">(Declined: 3/07/2017 4:36:29 PM)
Declined Public and Products Liability cover section due to Occupation
</t>
  </si>
  <si>
    <t>16489</t>
  </si>
  <si>
    <t>E A Welch &amp; I P Croker</t>
  </si>
  <si>
    <t>CG278384250</t>
  </si>
  <si>
    <t xml:space="preserve">(Declined: 4/07/2017 9:19:07 AM)
Declined due to inadequate fire protection for the occupation and Property Damage/Business Interruption sum insured (fire extinguishers &amp; fire blankets required)
</t>
  </si>
  <si>
    <t>16490</t>
  </si>
  <si>
    <t>Lazzaps Pty Ltd</t>
  </si>
  <si>
    <t>CG278394848</t>
  </si>
  <si>
    <t xml:space="preserve">(Declined: 4/07/2017 2:19:46 PM)
Declined Public and Products Liability cover section due to Occupation
</t>
  </si>
  <si>
    <t>13085</t>
  </si>
  <si>
    <t>R Wright</t>
  </si>
  <si>
    <t>CG278385042</t>
  </si>
  <si>
    <t>SBPQTE11915175</t>
  </si>
  <si>
    <t xml:space="preserve">(Declined: 4/07/2017 3:26:40 PM)
Declined Theft cover section due to Occupation
Declined Property Damage cover section due to Occupation
</t>
  </si>
  <si>
    <t>10279</t>
  </si>
  <si>
    <t>M D &amp; J J Anderson Pty Ltd</t>
  </si>
  <si>
    <t>CG278385044</t>
  </si>
  <si>
    <t xml:space="preserve">(Declined: 4/07/2017 3:29:46 PM)
Declined Theft cover section due to Occupation
Declined Property Damage cover section due to Occupation
</t>
  </si>
  <si>
    <t>CG278395071</t>
  </si>
  <si>
    <t xml:space="preserve">(Declined: 4/07/2017 4:00:50 PM)
Declined Public and Products Liability cover section due to Occupation
</t>
  </si>
  <si>
    <t>CG278395532</t>
  </si>
  <si>
    <t xml:space="preserve">(Declined: 5/07/2017 9:31:22 AM)
Declined due to inadequate fire protection for the occupation and Property Damage/Business Interruption sum insured (fire extinguishers &amp; fire blankets required)
</t>
  </si>
  <si>
    <t>CG278395926</t>
  </si>
  <si>
    <t xml:space="preserve">(Declined: 5/07/2017 12:31:12 PM)
Declined due to back dating of inception date beyond limits
</t>
  </si>
  <si>
    <t>13939</t>
  </si>
  <si>
    <t>Terry Bros Carpet Court</t>
  </si>
  <si>
    <t>CG278385989</t>
  </si>
  <si>
    <t>(Declined: 5/07/2017 1:43:55 PM)
Declined Money cover section due to Occupation
Declined Theft cover section due to Occupation
Declined Property Damage cover section due to Occupation
Declined Proper</t>
  </si>
  <si>
    <t>14776</t>
  </si>
  <si>
    <t>Lochinvar Rovers Football Club Inc</t>
  </si>
  <si>
    <t>CG278396099</t>
  </si>
  <si>
    <t>SBPQTE11915843</t>
  </si>
  <si>
    <t xml:space="preserve">(Declined: 5/07/2017 2:32:14 PM)
Declined Public and Products Liability cover section due to Occupation
</t>
  </si>
  <si>
    <t>14228</t>
  </si>
  <si>
    <t>M Chidgey</t>
  </si>
  <si>
    <t>CG278386253</t>
  </si>
  <si>
    <t>(Declined: 5/07/2017 3:52:32 PM)
Declined due to minimum underwriting criteria not being met
Declined due to General Property section taken without either Property Damage section or Liability section</t>
  </si>
  <si>
    <t>14754</t>
  </si>
  <si>
    <t>Prosperous Journey Pty Ltd</t>
  </si>
  <si>
    <t>CG278396821</t>
  </si>
  <si>
    <t xml:space="preserve">(Declined: 6/07/2017 9:55:43 AM)
Declined due to inadequate fire protection for the occupation and Property Damage/Business Interruption sum insured (fire extinguishers &amp; fire blankets required)
</t>
  </si>
  <si>
    <t>CG278396827</t>
  </si>
  <si>
    <t xml:space="preserve">(Declined: 6/07/2017 9:59:44 AM)
Declined due to minimum underwriting criteria not being met
</t>
  </si>
  <si>
    <t>8682</t>
  </si>
  <si>
    <t>Jumpoline Pty Ltd</t>
  </si>
  <si>
    <t>CG278386850</t>
  </si>
  <si>
    <t xml:space="preserve">(Declined: 6/07/2017 10:52:09 AM)
Declined Public and Products Liability cover section due to tenant Occupation
</t>
  </si>
  <si>
    <t>14762</t>
  </si>
  <si>
    <t>JMG Holdings NSW Pty Ltd</t>
  </si>
  <si>
    <t>CG278396953</t>
  </si>
  <si>
    <t>(Declined: 6/07/2017 10:59:25 AM)
Declined Public and Products Liability cover section due to Yes to 'Do you undertake installation, service or maintenance work at third party premises?
Declined Publ</t>
  </si>
  <si>
    <t>16504</t>
  </si>
  <si>
    <t>G CASSELL &amp; R.L CASSELL</t>
  </si>
  <si>
    <t>CG278386861</t>
  </si>
  <si>
    <t xml:space="preserve">(Declined: 6/07/2017 11:00:03 AM)
Declined Public and Products Liability cover section due to Occupation
</t>
  </si>
  <si>
    <t>13141</t>
  </si>
  <si>
    <t>Anderson Superannuation Fund</t>
  </si>
  <si>
    <t>CG278386886</t>
  </si>
  <si>
    <t>(Declined: 6/07/2017 11:09:17 AM)
Declined Public and Products Liability cover section due to Occupation
Declined due to inadequate fire protection for the risk and Property Damage/Business Interrupt</t>
  </si>
  <si>
    <t>6955</t>
  </si>
  <si>
    <t>Donna &amp; Ted Anderson</t>
  </si>
  <si>
    <t>CG278396997</t>
  </si>
  <si>
    <t>(Declined: 6/07/2017 11:21:01 AM)
Declined due to minimum underwriting criteria not being met
Declined Public and Products Liability cover section due to Yes to 'Do you undertake installation, servic</t>
  </si>
  <si>
    <t>CG278397449</t>
  </si>
  <si>
    <t xml:space="preserve">(Declined: 6/07/2017 3:11:32 PM)
Declined due to inadequate fire protection for the risk and Property Damage/Business Interruption sum insured (fire extinguishers required)
</t>
  </si>
  <si>
    <t>11033</t>
  </si>
  <si>
    <t>Adloyalty Pty Ltd</t>
  </si>
  <si>
    <t>CG278387390</t>
  </si>
  <si>
    <t xml:space="preserve">(Declined: 6/07/2017 3:37:03 PM)
Declined Public and Products Liability cover section due to Occupation
</t>
  </si>
  <si>
    <t>2645</t>
  </si>
  <si>
    <t>Network Cabling Newcastle Pty Ltd</t>
  </si>
  <si>
    <t>CG278387455</t>
  </si>
  <si>
    <t>(Declined: 6/07/2017 4:08:35 PM)
Hi Dan,
Thank you for your referral.
Unfortunately we are unable to assist with this quote as the insured premises is more than 50% unoccupied.
I hope we could bett</t>
  </si>
  <si>
    <t>3538</t>
  </si>
  <si>
    <t>Wayne Bluck</t>
  </si>
  <si>
    <t>CG278397594</t>
  </si>
  <si>
    <t xml:space="preserve">(Declined: 6/07/2017 4:25:40 PM)
Declined Public and Products Liability cover section due to Occupation
</t>
  </si>
  <si>
    <t>7168</t>
  </si>
  <si>
    <t>Anne-Louise Antoni</t>
  </si>
  <si>
    <t>CG278387557</t>
  </si>
  <si>
    <t>(Declined: 6/07/2017 5:28:54 PM)
Declined Public and Products Liability cover section due to Yes to 'Do you undertake installation, service or maintenance work at third party premises?
Declined Publi</t>
  </si>
  <si>
    <t>CG278387787</t>
  </si>
  <si>
    <t xml:space="preserve">(Declined: 7/07/2017 10:01:09 AM)
Declined Theft cover section due to Occupation
Declined Property Damage cover section due to Occupation
</t>
  </si>
  <si>
    <t>CG278398515</t>
  </si>
  <si>
    <t>SBPQTE11917602</t>
  </si>
  <si>
    <t>(Declined: 7/07/2017 2:59:03 PM)
Declined Property Damage cover section due to No or Unknown to 'Does the wok cooking equipment have a flame failure automatic cut off module and exhaust extraction sy</t>
  </si>
  <si>
    <t>16508</t>
  </si>
  <si>
    <t>Valentine Malaysian Restaurant</t>
  </si>
  <si>
    <t>CG278398519</t>
  </si>
  <si>
    <t xml:space="preserve">(Declined: 7/07/2017 3:00:29 PM)
Declined Property Damage cover section due to wok cooking (minimum acceptance criteria not met)
</t>
  </si>
  <si>
    <t>CG278398611</t>
  </si>
  <si>
    <t>SBPQTE11917670</t>
  </si>
  <si>
    <t xml:space="preserve">(Declined: 7/07/2017 3:58:22 PM)
Declined due to inadequate fire protection for the occupation and Property Damage/Business Interruption sum insured (fire extinguishers &amp; fire blankets required)
</t>
  </si>
  <si>
    <t>15885</t>
  </si>
  <si>
    <t>Davito Pty Ltd</t>
  </si>
  <si>
    <t>CG278398948</t>
  </si>
  <si>
    <t>(Declined: 9/07/2017 2:57:12 PM)
Declined due to minimum underwriting criteria not being met
Declined due to inadequate fire protection for the risk and Property Damage/Business Interruption sum insu</t>
  </si>
  <si>
    <t>479</t>
  </si>
  <si>
    <t>Ben Fragar</t>
  </si>
  <si>
    <t>CG278388969</t>
  </si>
  <si>
    <t xml:space="preserve">(Declined: 10/07/2017 9:50:39 AM)
Declined due to General Property section taken without either Property Damage section or Liability section
</t>
  </si>
  <si>
    <t>7029</t>
  </si>
  <si>
    <t>Power Earthmoving Repairs Pty Ltd</t>
  </si>
  <si>
    <t>CG278388996</t>
  </si>
  <si>
    <t>(Declined: 10/07/2017 10:06:11 AM)
Declined due to location
Declined Property Damage cover section due to tenant Occupation
Declined Business Interruption cover section due to tenant Occupation
Decli</t>
  </si>
  <si>
    <t>3909</t>
  </si>
  <si>
    <t>Dwayne Royce &amp; Kayleen Susan Smith</t>
  </si>
  <si>
    <t>CG278399261</t>
  </si>
  <si>
    <t xml:space="preserve">(Declined: 10/07/2017 10:41:12 AM)
Declined due to General Property section taken without either Property Damage section or Liability section
</t>
  </si>
  <si>
    <t>5444</t>
  </si>
  <si>
    <t>Mr Scott Cogan</t>
  </si>
  <si>
    <t>CG278399364</t>
  </si>
  <si>
    <t>SBPQTE11918056</t>
  </si>
  <si>
    <t>(Declined: 10/07/2017 11:11:00 AM)
Declined Public and Products Liability cover section due to Yes to 'Does the business do any of the following: installation, repair, servicing, maintenance or clean</t>
  </si>
  <si>
    <t>3385</t>
  </si>
  <si>
    <t>Michael &amp; Cara Cannon</t>
  </si>
  <si>
    <t>CG278399397</t>
  </si>
  <si>
    <t>(Declined: 10/07/2017 11:21:20 AM)
Declined due to minimum underwriting criteria not being met
Declined Public and Products Liability cover section due to Yes to 'Does the business carry out any work</t>
  </si>
  <si>
    <t>16512</t>
  </si>
  <si>
    <t>Rebekah Horner</t>
  </si>
  <si>
    <t>CG278399405</t>
  </si>
  <si>
    <t xml:space="preserve">(Declined: 10/07/2017 11:24:54 AM)
Declined Public and Products Liability cover section due to Occupation
</t>
  </si>
  <si>
    <t>14850</t>
  </si>
  <si>
    <t>J &amp; R Welding and Fabrication Pty Ltd</t>
  </si>
  <si>
    <t>CG278399476</t>
  </si>
  <si>
    <t>SBPQTE11918074</t>
  </si>
  <si>
    <t xml:space="preserve">(Declined: 10/07/2017 11:53:25 AM)
Hi Tony,
The referral declined because you've answered yes to Does the business do any of the following: installation, repair, servicing, maintenance or cleaning </t>
  </si>
  <si>
    <t>CG278399831</t>
  </si>
  <si>
    <t>SBPQTE11918192</t>
  </si>
  <si>
    <t xml:space="preserve">(Declined: 10/07/2017 2:50:08 PM)
Hi Tony, please review your answer to the following question under the Liability tab: 'Does the business do any of the following: installation, repair, servicing, </t>
  </si>
  <si>
    <t>CG278389815</t>
  </si>
  <si>
    <t xml:space="preserve">(Declined: 10/07/2017 4:02:46 PM)
Declined Public and Products Liability cover section due to Occupation
</t>
  </si>
  <si>
    <t>11378</t>
  </si>
  <si>
    <t>Trevor Smith</t>
  </si>
  <si>
    <t>CG278400088</t>
  </si>
  <si>
    <t>(Declined: 10/07/2017 4:25:20 PM)
Declined due to minimum underwriting criteria not being met
Declined Public and Products Liability cover section due to Yes to 'Is there a licensed bar on the premis</t>
  </si>
  <si>
    <t>10368</t>
  </si>
  <si>
    <t>Marella Morris</t>
  </si>
  <si>
    <t>CG278390278</t>
  </si>
  <si>
    <t>(Declined: 11/07/2017 10:29:04 AM)
Declined due to inadequate fire protection for the risk and Property Damage/Business Interruption sum insured (fire extinguishers required)
Declined due to last rew</t>
  </si>
  <si>
    <t>10797</t>
  </si>
  <si>
    <t>Ryan Family Trust</t>
  </si>
  <si>
    <t>CG278390439</t>
  </si>
  <si>
    <t xml:space="preserve">(Declined: 11/07/2017 11:37:05 AM)
Declined due to minimum underwriting criteria not being met
Declined Public and Products Liability cover section due to Occupation
</t>
  </si>
  <si>
    <t>16518</t>
  </si>
  <si>
    <t>A &amp; C McDonald</t>
  </si>
  <si>
    <t>CG278390468</t>
  </si>
  <si>
    <t xml:space="preserve">(Declined: 11/07/2017 11:51:51 AM)
Declined due to minimum underwriting criteria not being met
Declined as Flood cover is not available
</t>
  </si>
  <si>
    <t>16516</t>
  </si>
  <si>
    <t>Jim Radel &amp; Cheryl Doyle</t>
  </si>
  <si>
    <t>CG282911644</t>
  </si>
  <si>
    <t xml:space="preserve">(Declined: 12/07/2017 12:08:02 PM)
Declined Public and Products Liability cover section due to Occupation
</t>
  </si>
  <si>
    <t>10172</t>
  </si>
  <si>
    <t>C Hainsworth &amp; D R Hainsworth</t>
  </si>
  <si>
    <t>CG282772027</t>
  </si>
  <si>
    <t>(Declined: 12/07/2017 12:27:53 PM)
Declined due to minimum underwriting criteria not being met
Declined due to General Property section taken without either Property Damage section or Liability secti</t>
  </si>
  <si>
    <t>CG282911751</t>
  </si>
  <si>
    <t xml:space="preserve">(Declined: 12/07/2017 1:19:13 PM)
Declined Public and Products Liability cover section due to Occupation
</t>
  </si>
  <si>
    <t>15264</t>
  </si>
  <si>
    <t>Mark Morgan</t>
  </si>
  <si>
    <t>CG282911762</t>
  </si>
  <si>
    <t>SBPQTE11919746</t>
  </si>
  <si>
    <t xml:space="preserve">(Declined: 12/07/2017 1:24:11 PM)
Declined Property Damage cover section due to No to 'Does the manager of the business have 5 or more years experience in the industry as a restaurant/cafe manager?'
</t>
  </si>
  <si>
    <t>14236</t>
  </si>
  <si>
    <t>The Bikesmith &amp; Espresso Bar Pty Ltd</t>
  </si>
  <si>
    <t>CG282911805</t>
  </si>
  <si>
    <t>(Declined: 12/07/2017 1:55:33 PM)
Declined due to Theft section taken without Property Damage section
Declined Public and Products Liability cover section due to Occupation
Declined Theft cover secti</t>
  </si>
  <si>
    <t>8669</t>
  </si>
  <si>
    <t>Universal Composts Pty Ltd</t>
  </si>
  <si>
    <t>CG282911915</t>
  </si>
  <si>
    <t xml:space="preserve">(Declined: 12/07/2017 2:53:12 PM)
Declined due to minimum underwriting criteria not being met
Declined Public and Products Liability cover section due to outdoor work above 30 metres
</t>
  </si>
  <si>
    <t>14824</t>
  </si>
  <si>
    <t>Andrew Ferguson</t>
  </si>
  <si>
    <t>CG282912120</t>
  </si>
  <si>
    <t xml:space="preserve">(Declined: 12/07/2017 4:49:48 PM)
Declined Public and Products Liability cover section due to Occupation
</t>
  </si>
  <si>
    <t>11730</t>
  </si>
  <si>
    <t>Mr M Kitchen</t>
  </si>
  <si>
    <t>CG282912457</t>
  </si>
  <si>
    <t xml:space="preserve">(Declined: 13/07/2017 10:05:03 AM)
Declined due to minimum underwriting criteria not being met
Declined Public and Products Liability cover section due to outdoor work above 30 metres
</t>
  </si>
  <si>
    <t>CG282772868</t>
  </si>
  <si>
    <t>SBPQTE11920265</t>
  </si>
  <si>
    <t xml:space="preserve">(Declined: 13/07/2017 10:30:20 AM)
Declined due to postcode, age of building, occupation and Property Damage/Business Interruption sum insured
</t>
  </si>
  <si>
    <t>13328</t>
  </si>
  <si>
    <t>N J F Pty Ltd</t>
  </si>
  <si>
    <t>CG282772946</t>
  </si>
  <si>
    <t xml:space="preserve">(Declined: 13/07/2017 10:58:39 AM)
Declined Public and Products Liability cover section due to Occupation
</t>
  </si>
  <si>
    <t>7200</t>
  </si>
  <si>
    <t>T &amp; KM Gardner Pty Ltd</t>
  </si>
  <si>
    <t>CG282912845</t>
  </si>
  <si>
    <t>SBPQTE11920530</t>
  </si>
  <si>
    <t xml:space="preserve">(Declined: 13/07/2017 1:24:08 PM)
Declined Money cover section due to Occupation
Declined Public and Products Liability cover section due to Occupation
Declined Theft cover section due to Occupation
</t>
  </si>
  <si>
    <t>13330</t>
  </si>
  <si>
    <t>NWRE Pty Ltd T/As North West Real Estate &amp; Livestock</t>
  </si>
  <si>
    <t>CG282773417</t>
  </si>
  <si>
    <t xml:space="preserve">(Declined: 13/07/2017 2:59:38 PM)
Declined Public and Products Liability cover section due to tenant Occupation
</t>
  </si>
  <si>
    <t>CG282913634</t>
  </si>
  <si>
    <t xml:space="preserve">(Declined: 14/07/2017 10:20:59 AM)
Declined Public and Products Liability cover section due to Occupation
</t>
  </si>
  <si>
    <t>11712</t>
  </si>
  <si>
    <t>Royal Hotel Blayney Pty Ltd</t>
  </si>
  <si>
    <t>CG282913645</t>
  </si>
  <si>
    <t>(Declined: 14/07/2017 10:24:54 AM)
Declined Theft cover section due to Occupation
Declined Business Interruption cover section due to Occupation
Declined Property Damage cover section due to Occupati</t>
  </si>
  <si>
    <t>CG282773964</t>
  </si>
  <si>
    <t xml:space="preserve">(Declined: 14/07/2017 10:54:00 AM)
Declined Public and Products Liability cover section due to Yes to 'Does the business carry out any work: at airports; on public roads, public footpaths (excluding </t>
  </si>
  <si>
    <t>10046</t>
  </si>
  <si>
    <t>Slaters Flooring Solutions Pty Ltd</t>
  </si>
  <si>
    <t>CG282913862</t>
  </si>
  <si>
    <t xml:space="preserve">(Declined: 14/07/2017 11:57:24 AM)
Declined due to minimum underwriting criteria not being met
Declined due to location
</t>
  </si>
  <si>
    <t>16528</t>
  </si>
  <si>
    <t>Karen Holden</t>
  </si>
  <si>
    <t>CG282774337</t>
  </si>
  <si>
    <t xml:space="preserve">(Declined: 14/07/2017 2:38:03 PM)
Declined Public and Products Liability cover section due to Occupation
</t>
  </si>
  <si>
    <t>16421</t>
  </si>
  <si>
    <t>E Ferguson</t>
  </si>
  <si>
    <t>CG282774476</t>
  </si>
  <si>
    <t xml:space="preserve">(Declined: 14/07/2017 3:32:36 PM)
Declined as Flood cover is not available
</t>
  </si>
  <si>
    <t>13349</t>
  </si>
  <si>
    <t>JCW Enterprises Pty Ltd ATF Stratford Unit Trust</t>
  </si>
  <si>
    <t>CG282774960</t>
  </si>
  <si>
    <t>(Declined: 17/07/2017 8:53:09 AM)
Hi Leigh, Only activities clearly excluded will not be covered. All that is not excluded will be covered. Please feel free to call if you wish to discuss. Kind reg</t>
  </si>
  <si>
    <t>16515</t>
  </si>
  <si>
    <t>Cathy Bradley</t>
  </si>
  <si>
    <t>CG282775756</t>
  </si>
  <si>
    <t xml:space="preserve">(Declined: 17/07/2017 3:21:58 PM)
Declined due to minimum underwriting criteria not being met
Declined due to Glass section taken without Property Damage section
</t>
  </si>
  <si>
    <t>5397</t>
  </si>
  <si>
    <t>Julie Willersdorf</t>
  </si>
  <si>
    <t>CG282915599</t>
  </si>
  <si>
    <t>SBPQTE11922186</t>
  </si>
  <si>
    <t xml:space="preserve">(Declined: 17/07/2017 3:51:44 PM)
Declined Public and Products Liability cover section due to Occupation
Declined Property Damage cover section due to Occupation
</t>
  </si>
  <si>
    <t>12744</t>
  </si>
  <si>
    <t>Rodney Pettit</t>
  </si>
  <si>
    <t>CG282775847</t>
  </si>
  <si>
    <t xml:space="preserve">(Declined: 17/07/2017 4:11:04 PM)
Declined due to minimum underwriting criteria not being met
Declined due to Glass section taken without Property Damage section
</t>
  </si>
  <si>
    <t>16531</t>
  </si>
  <si>
    <t>Shayne Maree Barlow</t>
  </si>
  <si>
    <t>CG282916019</t>
  </si>
  <si>
    <t xml:space="preserve">(Declined: 18/07/2017 10:21:27 AM)
Declined due to minimum underwriting criteria not being met
Declined as Flood cover is not available
</t>
  </si>
  <si>
    <t>CG282916074</t>
  </si>
  <si>
    <t xml:space="preserve">(Declined: 18/07/2017 10:47:13 AM)
Declined due to inadequate fire protection for the occupation and Property Damage/Business Interruption sum insured (fire extinguishers &amp; fire blankets required)
</t>
  </si>
  <si>
    <t>13347</t>
  </si>
  <si>
    <t>Burand Pty Ltd</t>
  </si>
  <si>
    <t>CG282916145</t>
  </si>
  <si>
    <t>SBPQTE11922542</t>
  </si>
  <si>
    <t xml:space="preserve">(Declined: 18/07/2017 11:15:08 AM)
Declined due to inadequate fire protection for the risk and Property Damage/Business Interruption sum insured
</t>
  </si>
  <si>
    <t>11909</t>
  </si>
  <si>
    <t>Hunter Wedding Hire</t>
  </si>
  <si>
    <t>CG282916153</t>
  </si>
  <si>
    <t xml:space="preserve">(Declined: 18/07/2017 11:18:01 AM)
Declined due to inadequate fire protection for the risk and Property Damage/Business Interruption sum insured (fire extinguishers required)
</t>
  </si>
  <si>
    <t>CG282916221</t>
  </si>
  <si>
    <t>(Declined: 18/07/2017 11:37:17 AM)
Declined due to Theft section taken without Property Damage section
Declined Public and Products Liability cover section due to Occupation
Declined Theft cover sect</t>
  </si>
  <si>
    <t>CG282776527</t>
  </si>
  <si>
    <t>(Declined: 18/07/2017 12:25:07 PM)
Declined due to location
Declined Property Damage cover section due to tenant Occupation
Declined Business Interruption cover section due to tenant Occupation
Decli</t>
  </si>
  <si>
    <t>CG282776619</t>
  </si>
  <si>
    <t>(Declined: 18/07/2017 1:13:33 PM)
Declined due to minimum underwriting criteria not being met
Declined Theft cover section due to Occupation
Declined due to inadequate fire protection for the risk an</t>
  </si>
  <si>
    <t>14877</t>
  </si>
  <si>
    <t>Red Gum Enterprises Pty. Limited</t>
  </si>
  <si>
    <t>CG282917385</t>
  </si>
  <si>
    <t xml:space="preserve">(Declined: 19/07/2017 12:07:36 PM)
Declined due to minimum underwriting criteria not being met
</t>
  </si>
  <si>
    <t>CG282777674</t>
  </si>
  <si>
    <t>SBPQTE11923406</t>
  </si>
  <si>
    <t>(Declined: 19/07/2017 12:40:22 PM)
Declined due to postcode, age of building, occupation and Property Damage/Business Interruption sum insured
Declined due to inadequate fire protection for the occup</t>
  </si>
  <si>
    <t>13381</t>
  </si>
  <si>
    <t>JN Paynter Pty Ltd</t>
  </si>
  <si>
    <t>CG282918430</t>
  </si>
  <si>
    <t>(Declined: 20/07/2017 11:12:54 AM)
Declined due to Machinery Breakdown section taken without Property Damage section
Declined due to Electronic Equipment Breakdown section taken without Property Dama</t>
  </si>
  <si>
    <t>CG282918611</t>
  </si>
  <si>
    <t xml:space="preserve">(Declined: 20/07/2017 12:47:37 PM)
Declined due to minimum underwriting criteria not being met
</t>
  </si>
  <si>
    <t>15875</t>
  </si>
  <si>
    <t>Mitchell Upton</t>
  </si>
  <si>
    <t>CG282779339</t>
  </si>
  <si>
    <t xml:space="preserve">(Declined: 20/07/2017 4:46:14 PM)
Declined Public and Products Liability cover section due to Occupation
</t>
  </si>
  <si>
    <t>14917</t>
  </si>
  <si>
    <t>S Holland</t>
  </si>
  <si>
    <t>CG287121970</t>
  </si>
  <si>
    <t>(Declined: 21/07/2017 2:24:49 PM)
Declined Public and Products Liability cover section due to the percentage of turnover paid to contractors/subcontractors
Declined Public and Products Liability cove</t>
  </si>
  <si>
    <t>16551</t>
  </si>
  <si>
    <t>Hotshots Services</t>
  </si>
  <si>
    <t>CG287122204</t>
  </si>
  <si>
    <t>SBPQTE11925389</t>
  </si>
  <si>
    <t xml:space="preserve">(Declined: 21/07/2017 4:37:10 PM)
Declined Property Damage cover section due to the amount of manufacturing for the occupation selected. Please select an appropriate manufacturing occupation.
</t>
  </si>
  <si>
    <t>13151</t>
  </si>
  <si>
    <t>Glader Distribution Pty Ltd</t>
  </si>
  <si>
    <t>CG287122423</t>
  </si>
  <si>
    <t xml:space="preserve">(Declined: 22/07/2017 3:23:09 PM)
Declined Public and Products Liability cover section due to Occupation
</t>
  </si>
  <si>
    <t>14660</t>
  </si>
  <si>
    <t>Cootamundra Ex-Servicemen's &amp; Citizens Memorial Club</t>
  </si>
  <si>
    <t>CG287122767</t>
  </si>
  <si>
    <t>SBPQTE11925591</t>
  </si>
  <si>
    <t xml:space="preserve">(Declined: 24/07/2017 9:33:43 AM)
Declined due to postcode, age of building, occupation and Property Damage/Business Interruption sum insured
Declined Property Damage cover section due to No or Auto </t>
  </si>
  <si>
    <t>13308</t>
  </si>
  <si>
    <t>SNS Ventures Pty Ltd</t>
  </si>
  <si>
    <t>CG287123769</t>
  </si>
  <si>
    <t xml:space="preserve">(Declined: 24/07/2017 3:39:01 PM)
Declined Public and Products Liability cover section due to Occupation
Declined Theft cover section due to Occupation
Declined Glass cover section due to Occupation
</t>
  </si>
  <si>
    <t>12561</t>
  </si>
  <si>
    <t>Fast Cleaning Solutions &amp; Supplies Pty Ltd</t>
  </si>
  <si>
    <t>CG287124238</t>
  </si>
  <si>
    <t>SBPQTE11926362</t>
  </si>
  <si>
    <t xml:space="preserve">(Declined: 25/07/2017 9:21:06 AM)
Declined due to Money section taken without Property Damage section
</t>
  </si>
  <si>
    <t>11815</t>
  </si>
  <si>
    <t>Shane Jeffrey Clements</t>
  </si>
  <si>
    <t>CG287124243</t>
  </si>
  <si>
    <t xml:space="preserve">(Declined: 25/07/2017 9:21:52 AM)
Declined due to inadequate fire protection for the risk and Property Damage/Business Interruption sum insured
</t>
  </si>
  <si>
    <t>CG287384063</t>
  </si>
  <si>
    <t>SBPQTE11926393</t>
  </si>
  <si>
    <t xml:space="preserve">(Declined: 25/07/2017 9:46:12 AM)
Declined due to Money section taken without Property Damage section
</t>
  </si>
  <si>
    <t>CG287384067</t>
  </si>
  <si>
    <t xml:space="preserve">(Declined: 25/07/2017 9:48:56 AM)
Declined due to inadequate fire protection for the risk and Property Damage/Business Interruption sum insured (fire extinguishers required)
</t>
  </si>
  <si>
    <t>CG287124305</t>
  </si>
  <si>
    <t>(Declined: 25/07/2017 10:01:15 AM)
Declined Public and Products Liability cover section due to Occupation
Refer due to wall construction and Property Damage/Business Interruption sum insured
Refer Pr</t>
  </si>
  <si>
    <t>4340</t>
  </si>
  <si>
    <t>Douglas Graham Howard &amp; The Graham Howard Family Trust</t>
  </si>
  <si>
    <t>CG287124616</t>
  </si>
  <si>
    <t xml:space="preserve">(Declined: 25/07/2017 12:28:09 PM)
Declined due to minimum underwriting criteria not being met
Declined Public and Products Liability cover section due to No to 'Is the property fully fenced?'
Refer </t>
  </si>
  <si>
    <t>16563</t>
  </si>
  <si>
    <t>Peter Gordon</t>
  </si>
  <si>
    <t>CG287124660</t>
  </si>
  <si>
    <t xml:space="preserve">(Declined: 25/07/2017 12:45:10 PM)
Declined Public and Products Liability cover section due to Occupation
</t>
  </si>
  <si>
    <t>16565</t>
  </si>
  <si>
    <t>Designer Fireplaces Pty Limited</t>
  </si>
  <si>
    <t>CG287125041</t>
  </si>
  <si>
    <t>(Declined: 25/07/2017 3:48:37 PM)
Declined due to Theft section taken without Property Damage section
Declined due to Machinery Breakdown section taken without Property Damage section
Declined due to</t>
  </si>
  <si>
    <t>16568</t>
  </si>
  <si>
    <t>DC &amp; TK Milne</t>
  </si>
  <si>
    <t>CG287125039</t>
  </si>
  <si>
    <t xml:space="preserve">(Declined: 25/07/2017 3:48:38 PM)
Declined Public and Products Liability cover section due to Occupation
</t>
  </si>
  <si>
    <t>14789</t>
  </si>
  <si>
    <t>Roger Curt Sydenham</t>
  </si>
  <si>
    <t>CG287384892</t>
  </si>
  <si>
    <t xml:space="preserve">(Declined: 25/07/2017 4:04:48 PM)
Declined due to last rewired date, occupation and Property Damage/Business Interruption sum insured
Refer due to security, occupation and Theft sum insured
</t>
  </si>
  <si>
    <t>CG287384928</t>
  </si>
  <si>
    <t xml:space="preserve">(Declined: 25/07/2017 4:18:24 PM)
Declined Glass cover section due to Occupation
Declined Property Damage cover section due to Occupation
</t>
  </si>
  <si>
    <t>12502</t>
  </si>
  <si>
    <t>Pamela Marie Cramp</t>
  </si>
  <si>
    <t>CG287125411</t>
  </si>
  <si>
    <t xml:space="preserve">(Declined: 26/07/2017 9:07:35 AM)
Declined Public and Products Liability cover section due to underground work exceeding 5 metres in depth
</t>
  </si>
  <si>
    <t>2580</t>
  </si>
  <si>
    <t>PA &amp; EA Skillin</t>
  </si>
  <si>
    <t>CG287385281</t>
  </si>
  <si>
    <t xml:space="preserve">(Declined: 26/07/2017 9:34:00 AM)
Declined as Flood cover is not available
</t>
  </si>
  <si>
    <t>8684</t>
  </si>
  <si>
    <t>Shannon Hartigan</t>
  </si>
  <si>
    <t>CG287385410</t>
  </si>
  <si>
    <t xml:space="preserve">(Declined: 26/07/2017 10:31:16 AM)
Declined due to minimum underwriting criteria not being met
Declined due to Glass section taken without Property Damage section
</t>
  </si>
  <si>
    <t>CG287125753</t>
  </si>
  <si>
    <t>SBPQTE11928295</t>
  </si>
  <si>
    <t xml:space="preserve">(Declined: 26/07/2017 11:35:00 AM)
Declined due to minimum underwriting criteria not being met
Refer due to claims history
</t>
  </si>
  <si>
    <t>1024</t>
  </si>
  <si>
    <t>Peter Leask</t>
  </si>
  <si>
    <t>CG287125780</t>
  </si>
  <si>
    <t xml:space="preserve">(Declined: 26/07/2017 11:43:12 AM)
Declined Public and Products Liability cover section due to Occupation
</t>
  </si>
  <si>
    <t>13291</t>
  </si>
  <si>
    <t>J Pollard</t>
  </si>
  <si>
    <t>CG287385633</t>
  </si>
  <si>
    <t xml:space="preserve">(Declined: 26/07/2017 12:06:11 PM)
Declined due to minimum underwriting criteria not being met
Declined due to Transit section taken without either Property Damage section or Liability section
</t>
  </si>
  <si>
    <t>CG287385959</t>
  </si>
  <si>
    <t xml:space="preserve">(Declined: 26/07/2017 2:56:58 PM)
Declined Public and Products Liability cover section due to Occupation
</t>
  </si>
  <si>
    <t>16572</t>
  </si>
  <si>
    <t>Dale Robertson</t>
  </si>
  <si>
    <t>CG287126192</t>
  </si>
  <si>
    <t>(Declined: 26/07/2017 3:08:17 PM)
Declined due to fire brigade type, age of building, occupation and Property Damage/Business Interruption sum insured
Declined due to postcode, age of building, occup</t>
  </si>
  <si>
    <t>16573</t>
  </si>
  <si>
    <t>J Spirovski &amp; V Waite</t>
  </si>
  <si>
    <t>CG291031811</t>
  </si>
  <si>
    <t>(Declined: 27/07/2017 11:04:30 AM)
Declined as Flood cover is not available
Declined due to inadequate fire protection for the risk and Property Damage/Business Interruption sum insured (fire extingu</t>
  </si>
  <si>
    <t>16575</t>
  </si>
  <si>
    <t>The Trustee for the Granger Family Trust</t>
  </si>
  <si>
    <t>CG291271755</t>
  </si>
  <si>
    <t xml:space="preserve">(Declined: 27/07/2017 11:14:01 AM)
Declined Property Damage cover section due to tenant Occupation
Declined Public and Products Liability cover section due to tenant Occupation
</t>
  </si>
  <si>
    <t>14968</t>
  </si>
  <si>
    <t>Tinsara Super Fund Pty Ltd</t>
  </si>
  <si>
    <t>CG291032265</t>
  </si>
  <si>
    <t>(Declined: 27/07/2017 2:35:50 PM)
Declined due to minimum underwriting criteria not being met
Declined due to General Property section taken without either Property Damage section or Liability sectio</t>
  </si>
  <si>
    <t>10273</t>
  </si>
  <si>
    <t>Furey Electrical Contracting Pty Ltd</t>
  </si>
  <si>
    <t>CG291032616</t>
  </si>
  <si>
    <t xml:space="preserve">(Declined: 27/07/2017 4:50:17 PM)
Declined due to minimum underwriting criteria not being met
Refer due to wall construction and Property Damage/Business Interruption sum insured
</t>
  </si>
  <si>
    <t>CG292391391</t>
  </si>
  <si>
    <t xml:space="preserve">(Declined: 28/07/2017 9:21:10 AM)
Declined as Flood cover is not available
</t>
  </si>
  <si>
    <t>CG292603656</t>
  </si>
  <si>
    <t xml:space="preserve">(Declined: 31/07/2017 2:53:34 PM)
Declined due to minimum underwriting criteria not being met
Refer Public and Products Liability cover section due to Occupation
</t>
  </si>
  <si>
    <t>14748</t>
  </si>
  <si>
    <t>Donna Cummins</t>
  </si>
  <si>
    <t>CG278383276</t>
  </si>
  <si>
    <t>(Declined: 3/07/2017 11:55:09 AM)
Declined Public and Products Liability cover section due to the percentage of turnover from installation, service or maintenance work at third party premises (Please</t>
  </si>
  <si>
    <t>UNITED_SOLAR</t>
  </si>
  <si>
    <t>Business Direct Australia Group Pty Ltd</t>
  </si>
  <si>
    <t>CG287121328</t>
  </si>
  <si>
    <t>SBPQTE11924762</t>
  </si>
  <si>
    <t xml:space="preserve">(Declined: 20/07/2017 9:01:08 PM)
Declined Public and Products Liability cover section due to Occupation
</t>
  </si>
  <si>
    <t>LIQUID</t>
  </si>
  <si>
    <t>Liquid Controls (Aust) Pty Ltd</t>
  </si>
  <si>
    <t>CG287121330</t>
  </si>
  <si>
    <t xml:space="preserve">(Declined: 20/07/2017 9:07:22 PM)
Declined Public and Products Liability cover section due to Occupation
</t>
  </si>
  <si>
    <t>CG287121332</t>
  </si>
  <si>
    <t xml:space="preserve">(Declined: 20/07/2017 9:11:48 PM)
Declined Public and Products Liability cover section due to Occupation
</t>
  </si>
  <si>
    <t>CG287125743</t>
  </si>
  <si>
    <t>(Declined: 26/07/2017 11:31:48 AM)
Declined due to Theft section taken without Property Damage section
Declined due to Money section taken without Property Damage section
Declined due to Glass sectio</t>
  </si>
  <si>
    <t>ARMS</t>
  </si>
  <si>
    <t>ARMS Risk Management Pty Ltd</t>
  </si>
  <si>
    <t>CG287125767</t>
  </si>
  <si>
    <t>(Declined: 26/07/2017 11:37:29 AM)
Declined due to Theft section taken without Property Damage section
Declined due to Money section taken without Property Damage section
Declined due to Glass sectio</t>
  </si>
  <si>
    <t>CG278393173</t>
  </si>
  <si>
    <t>(Declined: 3/07/2017 11:11:20 AM)
Declined due to location
Decline due to occupation and Property Damage/Business Interruption sum insured
Declined Property Damage cover section due to No or Auto sup</t>
  </si>
  <si>
    <t>LUFRAINVES</t>
  </si>
  <si>
    <t>LUFRA INVESTMENTS P/L</t>
  </si>
  <si>
    <t>CG278393335</t>
  </si>
  <si>
    <t>SBPQTE11914035</t>
  </si>
  <si>
    <t xml:space="preserve">(Declined: 3/07/2017 12:22:26 PM)
Declined Business Interruption cover section due to Yes to 'Do you wish to specify any Customers or Suppliers?'
</t>
  </si>
  <si>
    <t>SMEDLEY A</t>
  </si>
  <si>
    <t>A SMEDLEY</t>
  </si>
  <si>
    <t>CG278384008</t>
  </si>
  <si>
    <t xml:space="preserve">(Declined: 3/07/2017 5:51:14 PM)
Hi Belinda, we do not look to take on new business where properties have one of three tenancies occupied or 2//3rds unoccupied, so we would not be looking to offer </t>
  </si>
  <si>
    <t>ERVIND</t>
  </si>
  <si>
    <t>D ERVIN, RM MANAGEMENT</t>
  </si>
  <si>
    <t>CG278396903</t>
  </si>
  <si>
    <t>(Declined: 6/07/2017 10:38:31 AM)
Declined due to minimum underwriting criteria not being met
Declined Public and Products Liability cover section due to No to 'Is the property fully fenced?'
Decline</t>
  </si>
  <si>
    <t>BRITTAINM</t>
  </si>
  <si>
    <t>MARK BRITTAIN</t>
  </si>
  <si>
    <t>CG278388260</t>
  </si>
  <si>
    <t xml:space="preserve">(Declined: 7/07/2017 1:58:44 PM)
Declined Public and Products Liability cover section due to occupation and turnover
</t>
  </si>
  <si>
    <t>PEOPLEWORK</t>
  </si>
  <si>
    <t>PEOPLEWORKS PTY LTD</t>
  </si>
  <si>
    <t>CG278389751</t>
  </si>
  <si>
    <t>(Declined: 10/07/2017 3:41:37 PM)
Declined Public and Products Liability cover section due to Occupation
Declined Theft cover section due to Occupation
Declined Property Damage cover section due to O</t>
  </si>
  <si>
    <t>BARLOW</t>
  </si>
  <si>
    <t>B D &amp; B M Barlow</t>
  </si>
  <si>
    <t>CG282913907</t>
  </si>
  <si>
    <t>(Declined: 14/07/2017 12:25:34 PM)
Declined due to fire brigade type, age of building, occupation and Property Damage/Business Interruption sum insured
Declined due to postcode, age of building, occu</t>
  </si>
  <si>
    <t>CUTHBERTR</t>
  </si>
  <si>
    <t>Mr R D Cuthbert</t>
  </si>
  <si>
    <t>CG282774647</t>
  </si>
  <si>
    <t xml:space="preserve">(Declined: 14/07/2017 5:19:17 PM)
Declined due to location
</t>
  </si>
  <si>
    <t>BELLJ</t>
  </si>
  <si>
    <t>MR J BELL</t>
  </si>
  <si>
    <t>CG287121801</t>
  </si>
  <si>
    <t xml:space="preserve">(Declined: 21/07/2017 12:53:50 PM)
Declined Public and Products Liability cover section due to Occupation
</t>
  </si>
  <si>
    <t>PENINSULA</t>
  </si>
  <si>
    <t>PENINSULA READYMIXED</t>
  </si>
  <si>
    <t>CG287382115</t>
  </si>
  <si>
    <t>(Declined: 21/07/2017 3:22:16 PM)
Hi Belinda, thanks for sending over. This postcode is deemed a bushfire suburb. Having reviewed this one, we would not be looking to offer terms. Regards, Dean Win</t>
  </si>
  <si>
    <t>BYRNEJULIE</t>
  </si>
  <si>
    <t>JULIE LYNN BYRNE T/AS JULIE BYRNE LEGAL</t>
  </si>
  <si>
    <t>CG287125618</t>
  </si>
  <si>
    <t xml:space="preserve">(Declined: 26/07/2017 10:42:32 AM)
Declined Public and Products Liability cover section due to Occupation
</t>
  </si>
  <si>
    <t>HANSONJ</t>
  </si>
  <si>
    <t>John &amp; Vanessa Hanson</t>
  </si>
  <si>
    <t>CG287126082</t>
  </si>
  <si>
    <t xml:space="preserve">(Declined: 26/07/2017 2:15:41 PM)
Declined due to General Property section taken without either Property Damage section or Liability section
</t>
  </si>
  <si>
    <t>WOWBUILD</t>
  </si>
  <si>
    <t>WOW BUILDING AND MAINTENANCE PTY LTD</t>
  </si>
  <si>
    <t>CG291032795</t>
  </si>
  <si>
    <t>SBPQTE11929685</t>
  </si>
  <si>
    <t>(Declined: 28/07/2017 1:11:33 AM)
Declined due to back dating of inception date beyond limits
Declined Business Interruption cover section due to Yes to 'Do you wish to specify any Customers or Suppl</t>
  </si>
  <si>
    <t>CG292391393</t>
  </si>
  <si>
    <t xml:space="preserve">(Declined: 28/07/2017 9:22:13 AM)
Declined Public and Products Liability cover section due to Occupation
</t>
  </si>
  <si>
    <t>GARRIGANR</t>
  </si>
  <si>
    <t>Ryan Garrigan</t>
  </si>
  <si>
    <t>CG292603406</t>
  </si>
  <si>
    <t>(Declined: 31/07/2017 12:54:57 PM)
Declined Public and Products Liability cover section due to Occupation
Declined Theft cover section due to Occupation
Declined Business Interruption cover section d</t>
  </si>
  <si>
    <t>BOULTONN</t>
  </si>
  <si>
    <t>MR NEVILLE BOULTON</t>
  </si>
  <si>
    <t>CG292603562</t>
  </si>
  <si>
    <t>(Declined: 31/07/2017 2:19:26 PM)
Declined due to postcode, age of building, occupation and Property Damage/Business Interruption sum insured
Refer due to tenant occupation, age of building and Prope</t>
  </si>
  <si>
    <t>MORGANP</t>
  </si>
  <si>
    <t>PAUL MORGAN</t>
  </si>
  <si>
    <t>CG278394871</t>
  </si>
  <si>
    <t>SBPQTE11915082</t>
  </si>
  <si>
    <t xml:space="preserve">(Declined: 4/07/2017 2:28:44 PM)
Declined due to inadequate fire protection for the occupation and Property Damage/Business Interruption sum insured (fire extinguishers &amp; fire blankets required)
</t>
  </si>
  <si>
    <t>BARBETTA</t>
  </si>
  <si>
    <t>Barbetta Pty Ltd T/as Barbetta</t>
  </si>
  <si>
    <t>CG282917418</t>
  </si>
  <si>
    <t>(Declined: 19/07/2017 12:23:59 PM)
Declined Money cover section due to Occupation
Declined Public and Products Liability cover section due to Occupation
Declined Business Interruption cover section d</t>
  </si>
  <si>
    <t>DISCOUNTP</t>
  </si>
  <si>
    <t>Discount Packaging Supplies Pty Ltd</t>
  </si>
  <si>
    <t>CG282917506</t>
  </si>
  <si>
    <t xml:space="preserve">(Declined: 19/07/2017 1:05:18 PM)
Declined Public and Products Liability cover section due to Occupation
Declined Machinery Breakdown cover section due to Occupation
Declined Theft cover section due </t>
  </si>
  <si>
    <t>BARBARETTO</t>
  </si>
  <si>
    <t>Gabriella Fedeli &amp; Domenico Santo Padre T/as Bar Baretto</t>
  </si>
  <si>
    <t>CG287125374</t>
  </si>
  <si>
    <t>(Declined: 26/07/2017 8:04:43 AM)
Declined Public and Products Liability cover section due to Yes to 'Is there a licensed bar on the premises for customers who are not purely waiting for a table/meal</t>
  </si>
  <si>
    <t>DLRICE</t>
  </si>
  <si>
    <t>DL Rice Holdings Pty Ltd</t>
  </si>
  <si>
    <t>CG292391835</t>
  </si>
  <si>
    <t>SBPQTE11929988</t>
  </si>
  <si>
    <t>(Declined: 28/07/2017 12:47:16 PM)
Declined Property Damage cover section due to tenant Occupation
Declined Business Interruption cover section due to tenant Occupation
Declined Public and Products L</t>
  </si>
  <si>
    <t>NASEV</t>
  </si>
  <si>
    <t>Alek &amp; Katia Nasev</t>
  </si>
  <si>
    <t>CG292392229</t>
  </si>
  <si>
    <t>SBPQTE11930271</t>
  </si>
  <si>
    <t xml:space="preserve">(Declined: 28/07/2017 4:06:39 PM)
Declined Property Damage cover section due to No to 'Does the manager of the business have 5 or more years experience in the industry as a restaurant/cafe manager?'
</t>
  </si>
  <si>
    <t>GALLTONP</t>
  </si>
  <si>
    <t>Gallton Pty Ltd T/as Store Expresso</t>
  </si>
  <si>
    <t>CG292392398</t>
  </si>
  <si>
    <t>SBPQTE11929993</t>
  </si>
  <si>
    <t>(Declined: 28/07/2017 6:17:06 PM)
Hi, The occupation of the tenant at 6 Norfolk Road is a decline as per our guidelines, please delete this location is you want us to consider reviewing the other p</t>
  </si>
  <si>
    <t>CG282917424</t>
  </si>
  <si>
    <t xml:space="preserve">(Declined: 19/07/2017 12:32:50 PM)
Declined Public and Products Liability cover section due to Occupation
</t>
  </si>
  <si>
    <t>22008</t>
  </si>
  <si>
    <t>Williams, Amelia</t>
  </si>
  <si>
    <t>CG278394135</t>
  </si>
  <si>
    <t>SBPQTE11914553</t>
  </si>
  <si>
    <t xml:space="preserve">(Declined: 4/07/2017 7:48:39 AM)
Declined Property Damage cover section due to the amount of manufacturing for the occupation selected. Please select an appropriate manufacturing occupation.
</t>
  </si>
  <si>
    <t>S479955</t>
  </si>
  <si>
    <t>Luggage Wholesaling</t>
  </si>
  <si>
    <t>LOGICAL</t>
  </si>
  <si>
    <t>Logical Distribution Pty Ltd</t>
  </si>
  <si>
    <t>CG278384197</t>
  </si>
  <si>
    <t>SBPQTE11914574</t>
  </si>
  <si>
    <t>(Declined: 4/07/2017 8:58:10 AM)
Declined Property Damage cover section due to tenant Occupation
Declined Business Interruption cover section due to tenant Occupation
Declined Glass cover section due</t>
  </si>
  <si>
    <t>XUNITED</t>
  </si>
  <si>
    <t>Xunited Pty Ltd</t>
  </si>
  <si>
    <t>CG278384202</t>
  </si>
  <si>
    <t>SBPQTE11914576</t>
  </si>
  <si>
    <t>(Declined: 4/07/2017 9:00:19 AM)
Declined Property Damage cover section due to tenant Occupation
Declined Business Interruption cover section due to tenant Occupation
Declined Glass cover section due</t>
  </si>
  <si>
    <t>CG278394213</t>
  </si>
  <si>
    <t>(Declined: 4/07/2017 9:23:55 AM)
Declined Public and Products Liability cover section due to Yes to 'Has or does the business provide, products or services intended for use in the following industrie</t>
  </si>
  <si>
    <t>BRS</t>
  </si>
  <si>
    <t>White Metal Engineering Pty Ltd T/As Bearing Remetalling Services</t>
  </si>
  <si>
    <t>CG278385405</t>
  </si>
  <si>
    <t xml:space="preserve">(Declined: 4/07/2017 10:21:23 PM)
Declined Public and Products Liability cover section due to tenant Occupation
</t>
  </si>
  <si>
    <t>NISBET C R</t>
  </si>
  <si>
    <t>Chris &amp; Ruth Nisbet</t>
  </si>
  <si>
    <t>CG278389593</t>
  </si>
  <si>
    <t>(Declined: 10/07/2017 2:21:59 PM)
Declined Property Damage cover section due to tenant Occupation
Declined Business Interruption cover section due to tenant Occupation
Declined Glass cover section du</t>
  </si>
  <si>
    <t>CG282912983</t>
  </si>
  <si>
    <t>SBPQTE11920620</t>
  </si>
  <si>
    <t xml:space="preserve">(Declined: 13/07/2017 2:40:38 PM)
Declined due to back dating of inception date beyond limits
</t>
  </si>
  <si>
    <t>HANOIELST</t>
  </si>
  <si>
    <t>Hanoi Hannah Elsternwick Pty Ltd</t>
  </si>
  <si>
    <t>CG282774011</t>
  </si>
  <si>
    <t xml:space="preserve">(Declined: 14/07/2017 11:12:16 AM)
Declined Public and Products Liability cover section due to Occupation
</t>
  </si>
  <si>
    <t>BOEMO</t>
  </si>
  <si>
    <t>Boemo Engineering Pty Ltd</t>
  </si>
  <si>
    <t>CG282916038</t>
  </si>
  <si>
    <t xml:space="preserve">(Declined: 18/07/2017 10:30:11 AM)
Declined due to inadequate fire protection for the occupation and Property Damage/Business Interruption sum insured (fire extinguishers &amp; fire blankets required)
</t>
  </si>
  <si>
    <t>BARN</t>
  </si>
  <si>
    <t>Barn Grills</t>
  </si>
  <si>
    <t>CG282917942</t>
  </si>
  <si>
    <t>SBPQTE11923747</t>
  </si>
  <si>
    <t xml:space="preserve">(Declined: 19/07/2017 4:32:30 PM)
Declined Property Damage cover section due to No or Auto suppression to 'Do all Deep Fryers have an automatic suppression unit and exhaust extraction system?'
</t>
  </si>
  <si>
    <t>HABC</t>
  </si>
  <si>
    <t>HABC Australia Pty Ltd</t>
  </si>
  <si>
    <t>CG282779028</t>
  </si>
  <si>
    <t>SBPQTE11924346</t>
  </si>
  <si>
    <t xml:space="preserve">(Declined: 20/07/2017 2:25:16 PM)
Declined Money cover section due to Occupation
Declined Public and Products Liability cover section due to Occupation
Declined Theft cover section due to Occupation
</t>
  </si>
  <si>
    <t>THEGRAPE</t>
  </si>
  <si>
    <t>The Grape &amp; Hop Wine Bar</t>
  </si>
  <si>
    <t>CG287382114</t>
  </si>
  <si>
    <t xml:space="preserve">(Declined: 21/07/2017 3:21:18 PM)
Declined Public and Products Liability cover section due to occupation
</t>
  </si>
  <si>
    <t>VEMU</t>
  </si>
  <si>
    <t>Vemu Pty Ltd T/as Bombay Music &amp; Groceries</t>
  </si>
  <si>
    <t>CG287382142</t>
  </si>
  <si>
    <t xml:space="preserve">(Declined: 21/07/2017 3:40:46 PM)
Declined Public and Products Liability cover section due to occupation
</t>
  </si>
  <si>
    <t>CG287124679</t>
  </si>
  <si>
    <t xml:space="preserve">(Declined: 25/07/2017 12:48:26 PM)
Declined Public and Products Liability cover section due to Occupation
</t>
  </si>
  <si>
    <t>BERGW D</t>
  </si>
  <si>
    <t>D Bergwerf</t>
  </si>
  <si>
    <t>CG278394216</t>
  </si>
  <si>
    <t>SBPQTE11914307</t>
  </si>
  <si>
    <t>(Declined: 4/07/2017 9:26:09 AM)
Good Morning,
Thanks for the referral. The SVU system does not permit underwriters to make adjustments to the policy. If you cannot alter the start date, unfortunat</t>
  </si>
  <si>
    <t>AUS BRI H2913</t>
  </si>
  <si>
    <t>Pink Blood Corp Pty Ltd</t>
  </si>
  <si>
    <t>CG278394232</t>
  </si>
  <si>
    <t>SBPQTE11914619</t>
  </si>
  <si>
    <t xml:space="preserve">(Declined: 4/07/2017 9:36:22 AM)
Declined due to back dating of inception date beyond limits
</t>
  </si>
  <si>
    <t>CG278394240</t>
  </si>
  <si>
    <t>SBPQTE11914621</t>
  </si>
  <si>
    <t xml:space="preserve">(Declined: 4/07/2017 9:37:49 AM)
Declined due to back dating of inception date beyond limits
</t>
  </si>
  <si>
    <t>CG282771344</t>
  </si>
  <si>
    <t xml:space="preserve">(Declined: 11/07/2017 4:04:50 PM)
Declined due to inadequate fire protection for the risk and Property Damage/Business Interruption sum insured
</t>
  </si>
  <si>
    <t>BRIG2032</t>
  </si>
  <si>
    <t>Grow Landscapes &amp; Lifestyle Pty Ltd</t>
  </si>
  <si>
    <t>CG282917985</t>
  </si>
  <si>
    <t xml:space="preserve">(Declined: 19/07/2017 4:53:08 PM)
Declined due to inadequate fire protection for the risk and Property Damage/Business Interruption sum insured (fire extinguishers required)
</t>
  </si>
  <si>
    <t xml:space="preserve">AUSBRII6503 </t>
  </si>
  <si>
    <t>Inertia Engineering Pty Ltd</t>
  </si>
  <si>
    <t>CG282918780</t>
  </si>
  <si>
    <t>(Declined: 20/07/2017 2:08:25 PM)
Declined Property Damage cover section due to tenant Occupation
Declined Business Interruption cover section due to tenant Occupation
Declined Public and Products Li</t>
  </si>
  <si>
    <t>PETSCH</t>
  </si>
  <si>
    <t xml:space="preserve">Peter &amp; Lesley Petsch </t>
  </si>
  <si>
    <t>CG292393193</t>
  </si>
  <si>
    <t xml:space="preserve">(Declined: 31/07/2017 12:00:09 PM)
Declined due to minimum underwriting criteria not being met
Declined Public and Products Liability cover section due to No or Unknown to 'Does the business have at </t>
  </si>
  <si>
    <t>BRIO3099</t>
  </si>
  <si>
    <t>Oz Autogate</t>
  </si>
  <si>
    <t>CG292393441</t>
  </si>
  <si>
    <t xml:space="preserve">(Declined: 31/07/2017 2:25:46 PM)
Declined due to Machinery cover taken without building cover (Property Owner)
</t>
  </si>
  <si>
    <t>BRIW3100</t>
  </si>
  <si>
    <t>Wallace Family Trust</t>
  </si>
  <si>
    <t>CG278394940</t>
  </si>
  <si>
    <t xml:space="preserve">(Declined: 4/07/2017 3:01:15 PM)
Declined due to inadequate fire protection for the risk and Property Damage/Business Interruption sum insured
</t>
  </si>
  <si>
    <t>C0949</t>
  </si>
  <si>
    <t>CM Delta Investments P/L</t>
  </si>
  <si>
    <t>CG292392116</t>
  </si>
  <si>
    <t xml:space="preserve">(Declined: 28/07/2017 3:12:01 PM)
Declined due to Glass section taken without Property Damage section
</t>
  </si>
  <si>
    <t>YUJUN</t>
  </si>
  <si>
    <t>Yujun International P/L</t>
  </si>
  <si>
    <t>CG282917009</t>
  </si>
  <si>
    <t xml:space="preserve">(Declined: 19/07/2017 7:42:52 AM)
Hi Chris, thanks for sending over. Due to the Director being involved in the recent liquidation, this fall outside of our acceptance criteria so we will be unable </t>
  </si>
  <si>
    <t>GMAS ALEX</t>
  </si>
  <si>
    <t>Grandmas At Alexandria</t>
  </si>
  <si>
    <t>CG282777253</t>
  </si>
  <si>
    <t>(Declined: 19/07/2017 7:48:23 AM)
Hi Chris, thanks for sending over. Due to the recent liquidation, we will be unable to offer terms on this one, regards, Dean Windsor</t>
  </si>
  <si>
    <t>GMAS ROSE</t>
  </si>
  <si>
    <t>Grandmas at Rosebery</t>
  </si>
  <si>
    <t>CG282918874</t>
  </si>
  <si>
    <t>SBPQTE11924402</t>
  </si>
  <si>
    <t xml:space="preserve">(Declined: 20/07/2017 2:54:38 PM)
Declined Public and Products Liability cover section due to No to ‘Does the business hold a current professional indemnity policy with a sum insured of at least $2M </t>
  </si>
  <si>
    <t>HERBE LOWE</t>
  </si>
  <si>
    <t>Herbert-Lowe Consulting Pty Ltd</t>
  </si>
  <si>
    <t>CG282779343</t>
  </si>
  <si>
    <t>SBPQTE11924421</t>
  </si>
  <si>
    <t xml:space="preserve">(Declined: 20/07/2017 4:53:43 PM)
Hi Chris, this quote is declined due to the Insured not currently having a PI policy in place. Once a PI policy is in place. Calibre will then be in a position to </t>
  </si>
  <si>
    <t>CG282919179</t>
  </si>
  <si>
    <t>(Declined: 20/07/2017 5:11:56 PM)
Hi Chris, Only if all the information provided is acceptable will the system provide a premium. Please review once the PI cover is incepted. Kind regards Aparna</t>
  </si>
  <si>
    <t>CG287126390</t>
  </si>
  <si>
    <t xml:space="preserve">(Declined: 26/07/2017 4:40:35 PM)
Declined due to minimum underwriting criteria not being met
Refer Public and Products Liability cover section due to Occupation
</t>
  </si>
  <si>
    <t>WESTBLAKE</t>
  </si>
  <si>
    <t>Westblake Pty Ltd</t>
  </si>
  <si>
    <t>CG291031853</t>
  </si>
  <si>
    <t xml:space="preserve">(Declined: 27/07/2017 11:30:04 AM)
Declined Public and Products Liability cover section due to Occupation
</t>
  </si>
  <si>
    <t>ALL CLASS</t>
  </si>
  <si>
    <t>All Class Waterproofing Pty ltd</t>
  </si>
  <si>
    <t>CG278384558</t>
  </si>
  <si>
    <t xml:space="preserve">(Declined: 4/07/2017 11:45:16 AM)
Declined Public and Products Liability cover section due to Occupation
</t>
  </si>
  <si>
    <t>WILK L</t>
  </si>
  <si>
    <t>Leanne Wilkinson</t>
  </si>
  <si>
    <t>CG278384581</t>
  </si>
  <si>
    <t xml:space="preserve">(Declined: 4/07/2017 11:55:19 AM)
Declined Public and Products Liability cover section due to Occupation
</t>
  </si>
  <si>
    <t>WIJE R</t>
  </si>
  <si>
    <t>Rohan Adam Wijeyekoon t/as the mould guy</t>
  </si>
  <si>
    <t>CG278394821</t>
  </si>
  <si>
    <t xml:space="preserve">(Declined: 4/07/2017 2:06:14 PM)
Declined Public and Products Liability cover section due to Occupation
</t>
  </si>
  <si>
    <t>DUMB C</t>
  </si>
  <si>
    <t>Craig  Dumbrell</t>
  </si>
  <si>
    <t>CG278395052</t>
  </si>
  <si>
    <t xml:space="preserve">(Declined: 4/07/2017 3:53:10 PM)
Declined as Flood cover is not available
</t>
  </si>
  <si>
    <t>MCNI J</t>
  </si>
  <si>
    <t>Mr John McNiven</t>
  </si>
  <si>
    <t>CG278385611</t>
  </si>
  <si>
    <t xml:space="preserve">(Declined: 5/07/2017 10:15:03 AM)
Declined due to minimum underwriting criteria not being met
</t>
  </si>
  <si>
    <t>QUOTE KL</t>
  </si>
  <si>
    <t>Quotations Only</t>
  </si>
  <si>
    <t>CG278386014</t>
  </si>
  <si>
    <t xml:space="preserve">(Declined: 5/07/2017 1:58:33 PM)
Declined due to location
</t>
  </si>
  <si>
    <t>LUCK D</t>
  </si>
  <si>
    <t>Mr David Luckman</t>
  </si>
  <si>
    <t>CG278386715</t>
  </si>
  <si>
    <t xml:space="preserve">(Declined: 6/07/2017 9:46:20 AM)
Declined Public and Products Liability cover section due to Occupation
</t>
  </si>
  <si>
    <t>QUOTE SM</t>
  </si>
  <si>
    <t>Shermay's Quotes</t>
  </si>
  <si>
    <t>CG278397003</t>
  </si>
  <si>
    <t xml:space="preserve">(Declined: 6/07/2017 11:22:59 AM)
Declined Public and Products Liability cover section due to Occupation
</t>
  </si>
  <si>
    <t>CG278397935</t>
  </si>
  <si>
    <t>SBPQTE11917204</t>
  </si>
  <si>
    <t xml:space="preserve">(Declined: 7/07/2017 9:48:11 AM)
Declined due to minimum underwriting criteria not being met
</t>
  </si>
  <si>
    <t>DALE N</t>
  </si>
  <si>
    <t>Hard Line Wealth</t>
  </si>
  <si>
    <t>CG278388222</t>
  </si>
  <si>
    <t xml:space="preserve">(Declined: 7/07/2017 1:38:40 PM)
Declined due to location
</t>
  </si>
  <si>
    <t>LEVI R</t>
  </si>
  <si>
    <t>Weareco Pty Ltd</t>
  </si>
  <si>
    <t>CG278399214</t>
  </si>
  <si>
    <t>(Declined: 10/07/2017 10:21:57 AM)
Declined due to minimum underwriting criteria not being met
Declined due to fire brigade type, age of building, occupation and Property Damage/Business Interruption</t>
  </si>
  <si>
    <t>QUOTE KP</t>
  </si>
  <si>
    <t>Karen's Quotes</t>
  </si>
  <si>
    <t>CG278399899</t>
  </si>
  <si>
    <t xml:space="preserve">(Declined: 10/07/2017 3:12:39 PM)
Declined due to minimum underwriting criteria not being met
Declined due to Glass section taken without Property Damage section
</t>
  </si>
  <si>
    <t>CG282773171</t>
  </si>
  <si>
    <t>SBPQTE11920479</t>
  </si>
  <si>
    <t xml:space="preserve">(Declined: 13/07/2017 12:48:11 PM)
Declined as Flood cover is not available
Declined due to construction, occupation and Property Damage/Business Interruption sum insured
</t>
  </si>
  <si>
    <t>SINC Ro</t>
  </si>
  <si>
    <t>Robert Sinclair</t>
  </si>
  <si>
    <t>CG282912789</t>
  </si>
  <si>
    <t xml:space="preserve">(Declined: 13/07/2017 12:51:37 PM)
Declined due to construction, occupation and Property Damage/Business Interruption sum insured
</t>
  </si>
  <si>
    <t>CG282773453</t>
  </si>
  <si>
    <t xml:space="preserve">(Declined: 13/07/2017 3:30:24 PM)
Declined Public and Products Liability cover section due to Occupation
</t>
  </si>
  <si>
    <t>WILS L</t>
  </si>
  <si>
    <t>Lou &amp; Cath Wilson</t>
  </si>
  <si>
    <t>CG282773926</t>
  </si>
  <si>
    <t xml:space="preserve">(Declined: 14/07/2017 10:40:37 AM)
Declined Public and Products Liability cover section due to Occupation
</t>
  </si>
  <si>
    <t>mcca m</t>
  </si>
  <si>
    <t>Elfords Electrical Pty Ltd</t>
  </si>
  <si>
    <t>CG282915177</t>
  </si>
  <si>
    <t>(Declined: 17/07/2017 12:37:12 PM)
Declined due to minimum underwriting criteria not being met
Declined due to inadequate fire protection for the risk and Property Damage/Business Interruption sum in</t>
  </si>
  <si>
    <t>ASHD S</t>
  </si>
  <si>
    <t>Mr Scott Ashdown</t>
  </si>
  <si>
    <t>CG292601969</t>
  </si>
  <si>
    <t xml:space="preserve">(Declined: 28/07/2017 2:18:49 PM)
Declined Public and Products Liability cover section due to Occupation
</t>
  </si>
  <si>
    <t>CG292392011</t>
  </si>
  <si>
    <t xml:space="preserve">(Declined: 28/07/2017 2:21:39 PM)
Declined Public and Products Liability cover section due to Occupation
</t>
  </si>
  <si>
    <t>CG292602032</t>
  </si>
  <si>
    <t>(Declined: 28/07/2017 2:41:16 PM)
Hi Katie, thanks for the referral. This should have been referred prior to binding as activities fall outside of those of the selected occupation. We do not accept</t>
  </si>
  <si>
    <t>SIMP R</t>
  </si>
  <si>
    <t>Renee &amp; Adam Simpson</t>
  </si>
  <si>
    <t>CG278392985</t>
  </si>
  <si>
    <t xml:space="preserve">(Declined: 3/07/2017 10:00:55 AM)
Declined Public and Products Liability cover section due to Occupation
</t>
  </si>
  <si>
    <t>FOOR P</t>
  </si>
  <si>
    <t>Phillip Foorde</t>
  </si>
  <si>
    <t>CG278393045</t>
  </si>
  <si>
    <t>(Declined: 3/07/2017 10:31:15 AM)
Declined Public and Products Liability cover section due to Occupation
Declined Theft cover section due to Occupation
Declined Property Damage cover section due to O</t>
  </si>
  <si>
    <t>HUDS DA</t>
  </si>
  <si>
    <t>Dr Darryl A Hudson</t>
  </si>
  <si>
    <t>CG278394900</t>
  </si>
  <si>
    <t>SBPQTE11915106</t>
  </si>
  <si>
    <t>(Declined: 4/07/2017 2:40:10 PM)
Declined Property Damage cover section due to tenant Occupation
Declined Business Interruption cover section due to tenant Occupation
Declined Glass cover section due</t>
  </si>
  <si>
    <t>AUST SHEET</t>
  </si>
  <si>
    <t>Australian Sheet Piling Pty Ltd &amp;</t>
  </si>
  <si>
    <t>CG278394942</t>
  </si>
  <si>
    <t>(Declined: 4/07/2017 3:02:31 PM)
Declined Property Damage cover section due to tenant Occupation
Declined Business Interruption cover section due to tenant Occupation
Declined Glass cover section due</t>
  </si>
  <si>
    <t>CG278396729</t>
  </si>
  <si>
    <t xml:space="preserve">(Declined: 6/07/2017 9:16:26 AM)
Declined Public and Products Liability cover section due to Occupation
</t>
  </si>
  <si>
    <t>HAYE ST</t>
  </si>
  <si>
    <t>S T &amp; J A HAYES</t>
  </si>
  <si>
    <t>CG278386951</t>
  </si>
  <si>
    <t xml:space="preserve">(Declined: 6/07/2017 11:38:21 AM)
Declined Public and Products Liability cover section due to Occupation
</t>
  </si>
  <si>
    <t>WILL CH</t>
  </si>
  <si>
    <t>Christopher Williams</t>
  </si>
  <si>
    <t>CG278387051</t>
  </si>
  <si>
    <t xml:space="preserve">(Declined: 6/07/2017 12:35:48 PM)
Declined Public and Products Liability cover section due to Occupation
</t>
  </si>
  <si>
    <t>DALY S</t>
  </si>
  <si>
    <t>Mr S &amp; Mrs J Daly</t>
  </si>
  <si>
    <t>CG278387168</t>
  </si>
  <si>
    <t>SBPQTE11916815</t>
  </si>
  <si>
    <t xml:space="preserve">(Declined: 6/07/2017 2:03:04 PM)
Declined due to minimum underwriting criteria not being met
</t>
  </si>
  <si>
    <t>AHRE L</t>
  </si>
  <si>
    <t>LISA AHRENS</t>
  </si>
  <si>
    <t>CG278387450</t>
  </si>
  <si>
    <t>(Declined: 6/07/2017 4:06:55 PM)
Declined Property Damage cover section due to tenant Occupation
Declined Business Interruption cover section due to tenant Occupation
Declined Public and Products Lia</t>
  </si>
  <si>
    <t>SMITH JUS</t>
  </si>
  <si>
    <t>Justin Smith</t>
  </si>
  <si>
    <t>CG278388258</t>
  </si>
  <si>
    <t>(Declined: 7/07/2017 1:57:58 PM)
Declined Property Damage cover section due to tenant Occupation
Declined Business Interruption cover section due to tenant Occupation
Declined Glass cover section due</t>
  </si>
  <si>
    <t>CASB R</t>
  </si>
  <si>
    <t>R CASBOLT</t>
  </si>
  <si>
    <t>CG278388382</t>
  </si>
  <si>
    <t xml:space="preserve">(Declined: 7/07/2017 3:10:30 PM)
Declined due to minimum underwriting criteria not being met
Declined due to Electronic Equipment Breakdown section taken without Property Damage section
</t>
  </si>
  <si>
    <t>BURD I</t>
  </si>
  <si>
    <t>PGT-RECLAIMED (AUSTRALIA) Pty Ltd</t>
  </si>
  <si>
    <t>CG278388437</t>
  </si>
  <si>
    <t>SBPQTE11917649</t>
  </si>
  <si>
    <t xml:space="preserve">(Declined: 7/07/2017 3:42:47 PM)
Declined due to minimum underwriting criteria not being met
Declined Public and Products Liability cover section due to Occupation
</t>
  </si>
  <si>
    <t>S285405</t>
  </si>
  <si>
    <t>Bulbs Or Tubes, Electric Light, Manufacturing</t>
  </si>
  <si>
    <t>ALMA</t>
  </si>
  <si>
    <t>Lighting Art Music Pty Ltd</t>
  </si>
  <si>
    <t>CG278390142</t>
  </si>
  <si>
    <t>(Declined: 11/07/2017 9:09:52 AM)
Declined due to minimum underwriting criteria not being met
Declined Public and Products Liability cover section due to No to 'Is the property fully fenced?'
Decline</t>
  </si>
  <si>
    <t>COUN 1</t>
  </si>
  <si>
    <t>COUNIHAN PARTNERSHIP</t>
  </si>
  <si>
    <t>CG278390148</t>
  </si>
  <si>
    <t>SBPQTE11918710</t>
  </si>
  <si>
    <t>(Declined: 11/07/2017 9:11:11 AM)
Declined due to back dating of inception date beyond limits
Declined Public and Products Liability cover section due to Occupation
Declined Theft cover section due t</t>
  </si>
  <si>
    <t>EVANS AIR</t>
  </si>
  <si>
    <t>Evans Head Memorial Aerodrome Heritage Aviation</t>
  </si>
  <si>
    <t>CG278390518</t>
  </si>
  <si>
    <t>SBPQTE11918958</t>
  </si>
  <si>
    <t>(Declined: 11/07/2017 12:11:47 PM)
Declined Public and Products Liability cover section due to No to ‘Does the business hold a current professional indemnity policy with a sum insured of at least $2M</t>
  </si>
  <si>
    <t>OZ GREEN</t>
  </si>
  <si>
    <t>OZ GREEN ENERGY</t>
  </si>
  <si>
    <t>CG278390599</t>
  </si>
  <si>
    <t>SBPQTE11918997</t>
  </si>
  <si>
    <t>(Declined: 11/07/2017 12:44:44 PM)
Declined Public and Products Liability cover section due to No to ‘Does the business hold a current professional indemnity policy with a sum insured of at least $2M</t>
  </si>
  <si>
    <t>CG278390644</t>
  </si>
  <si>
    <t xml:space="preserve">(Declined: 11/07/2017 1:03:46 PM)
Declined Public and Products Liability cover section due to No to ‘Does the business hold a current professional indemnity policy with a sum insured of at least $2M </t>
  </si>
  <si>
    <t>CG278401006</t>
  </si>
  <si>
    <t xml:space="preserve">(Declined: 11/07/2017 1:46:50 PM)
Declined Public and Products Liability cover section due to Occupation
</t>
  </si>
  <si>
    <t>HAMI S</t>
  </si>
  <si>
    <t>Scott Hamilton</t>
  </si>
  <si>
    <t>CG282772791</t>
  </si>
  <si>
    <t xml:space="preserve">(Declined: 13/07/2017 9:53:14 AM)
Declined as Flood cover is not available
</t>
  </si>
  <si>
    <t>KINT</t>
  </si>
  <si>
    <t>KINTOMA PTY LTD</t>
  </si>
  <si>
    <t>CG282773050</t>
  </si>
  <si>
    <t>(Declined: 13/07/2017 11:46:47 AM)
Declined due to minimum underwriting criteria not being met
Declined due to inadequate fire protection for the risk and Property Damage/Business Interruption sum in</t>
  </si>
  <si>
    <t>CROSSLEY</t>
  </si>
  <si>
    <t>Crossley Contempory Uniforms Pty Limited</t>
  </si>
  <si>
    <t>CG282774449</t>
  </si>
  <si>
    <t>SBPQTE11921344</t>
  </si>
  <si>
    <t xml:space="preserve">(Declined: 14/07/2017 3:20:58 PM)
Declined due to Annual Turnover
Declined Public and Products Liability cover section due to occupation and turnover
</t>
  </si>
  <si>
    <t>ADVA</t>
  </si>
  <si>
    <t>ADVANCE PLANT SERVICES P/L</t>
  </si>
  <si>
    <t>CG282776300</t>
  </si>
  <si>
    <t>SBPQTE11922507</t>
  </si>
  <si>
    <t>(Declined: 18/07/2017 10:54:48 AM)
Declined Public and Products Liability cover section due to Occupation
Declined Theft cover section due to Occupation
Declined Business Interruption cover section d</t>
  </si>
  <si>
    <t>JENS C</t>
  </si>
  <si>
    <t>Mr Colin Jensen</t>
  </si>
  <si>
    <t>CG282916151</t>
  </si>
  <si>
    <t xml:space="preserve">(Declined: 18/07/2017 11:16:19 AM)
Declined due to inadequate fire protection for the occupation and Property Damage/Business Interruption sum insured (fire extinguishers &amp; fire blankets required)
</t>
  </si>
  <si>
    <t>THOM T</t>
  </si>
  <si>
    <t>Tiffany Thomas</t>
  </si>
  <si>
    <t>CG282916166</t>
  </si>
  <si>
    <t>SBPQTE11922555</t>
  </si>
  <si>
    <t>(Declined: 18/07/2017 11:22:06 AM)
Declined Public and Products Liability cover section due to Occupation
Declined Theft cover section due to Occupation
Declined Business Interruption cover section d</t>
  </si>
  <si>
    <t>S232253</t>
  </si>
  <si>
    <t>Laminating Plastic Onto Wood Postforming.Doc</t>
  </si>
  <si>
    <t>CG282916202</t>
  </si>
  <si>
    <t>(Declined: 18/07/2017 11:32:14 AM)
Hi Alison,
As long as the customer isn't manufacturing the linoleum them selves I'm happy for you to rate as Cabinet maker, please confirm how oftern the floors a</t>
  </si>
  <si>
    <t>CG282776734</t>
  </si>
  <si>
    <t xml:space="preserve">(Declined: 18/07/2017 2:16:11 PM)
Declined Public and Products Liability cover section due to Occupation
</t>
  </si>
  <si>
    <t>FLOO P</t>
  </si>
  <si>
    <t>P FLOOD</t>
  </si>
  <si>
    <t>CG282776766</t>
  </si>
  <si>
    <t xml:space="preserve">(Declined: 18/07/2017 2:27:29 PM)
Declined Public and Products Liability cover section due to Occupation
Declined Theft cover section due to Occupation
Declined Glass cover section due to Occupation
</t>
  </si>
  <si>
    <t>CAMP JJ</t>
  </si>
  <si>
    <t>J &amp; J CAMPBELL T/A</t>
  </si>
  <si>
    <t>CG282916596</t>
  </si>
  <si>
    <t xml:space="preserve">(Declined: 18/07/2017 2:53:45 PM)
Declined due to minimum underwriting criteria not being met
</t>
  </si>
  <si>
    <t>GODI TED</t>
  </si>
  <si>
    <t>Mr Ted Goding</t>
  </si>
  <si>
    <t>CG287383185</t>
  </si>
  <si>
    <t>(Declined: 24/07/2017 12:22:22 PM)
Declined Property Damage cover section due to tenant Occupation
Declined Business Interruption cover section due to tenant Occupation
Declined Public and Products L</t>
  </si>
  <si>
    <t>JEB</t>
  </si>
  <si>
    <t>J E B HOLDINGS PTY LTD</t>
  </si>
  <si>
    <t>CG287123728</t>
  </si>
  <si>
    <t>SBPQTE11926085</t>
  </si>
  <si>
    <t>(Declined: 24/07/2017 3:25:12 PM)
Declined Public and Products Liability cover section due to Yes to 'Has or does the business provide, products or services intended for use in the following industri</t>
  </si>
  <si>
    <t>HIRCO</t>
  </si>
  <si>
    <t>Hirco Manufacturing Pty Ltd</t>
  </si>
  <si>
    <t>CG287384856</t>
  </si>
  <si>
    <t>(Declined: 25/07/2017 3:53:14 PM)
Hi Whitney, Thanks for your referral. Unfortunately all the described activites are a decline for Calibre and therefore Liability will need to be placed elsewhere.</t>
  </si>
  <si>
    <t>CG287126149</t>
  </si>
  <si>
    <t xml:space="preserve">(Declined: 26/07/2017 2:47:43 PM)
Declined Public and Products Liability cover section due to Occupation
</t>
  </si>
  <si>
    <t>KNIGH A</t>
  </si>
  <si>
    <t>Adam Paul Knight</t>
  </si>
  <si>
    <t>CG287385954</t>
  </si>
  <si>
    <t xml:space="preserve">(Declined: 26/07/2017 2:55:35 PM)
Declined due to back dating of inception date beyond limits
</t>
  </si>
  <si>
    <t>CG291031784</t>
  </si>
  <si>
    <t>(Declined: 27/07/2017 10:52:46 AM)
Hi Whitney, thanks for sending over. having reviewed services offered, this is not one we can assist on. Regards., Dean Windsor</t>
  </si>
  <si>
    <t>CG278383424</t>
  </si>
  <si>
    <t>SBPQTE11914109</t>
  </si>
  <si>
    <t xml:space="preserve">(Declined: 3/07/2017 1:16:24 PM)
Declined Public and Products Liability cover section due to Occupation
</t>
  </si>
  <si>
    <t>TERANIAGRE</t>
  </si>
  <si>
    <t>Lingline Pty Ltd</t>
  </si>
  <si>
    <t>CG282912747</t>
  </si>
  <si>
    <t>SBPQTE11920456</t>
  </si>
  <si>
    <t xml:space="preserve">(Declined: 13/07/2017 12:22:41 PM)
Declined due to back dating of inception date beyond limits
</t>
  </si>
  <si>
    <t>QUOTEZM</t>
  </si>
  <si>
    <t>CG282776824</t>
  </si>
  <si>
    <t>(Declined: 18/07/2017 2:56:24 PM)
Declined due to minimum underwriting criteria not being met
Declined Public and Products Liability cover section due to Yes to 'Is the business involved in any const</t>
  </si>
  <si>
    <t>MARNAGOSF</t>
  </si>
  <si>
    <t>FONDA MARNAGOS</t>
  </si>
  <si>
    <t>CG287386194</t>
  </si>
  <si>
    <t>(Declined: 26/07/2017 4:31:04 PM)
Decline due to occupation and Property Damage/Business Interruption sum insured
Refer Public and Products Liability cover section due to Occupation
Refer Business In</t>
  </si>
  <si>
    <t>B&amp;M PLAST.</t>
  </si>
  <si>
    <t>B &amp; M Plastics Pty Ltd</t>
  </si>
  <si>
    <t>CG291031686</t>
  </si>
  <si>
    <t>(Declined: 27/07/2017 10:04:28 AM)
Hi Simon, thanks for sending over, Having reviewed this risk (unable to access website), due to activities and sums insured, this is one we would not be looking t</t>
  </si>
  <si>
    <t>CITY WEST</t>
  </si>
  <si>
    <t>City West Plastics Pty Ltd</t>
  </si>
  <si>
    <t>CG291032087</t>
  </si>
  <si>
    <t>SBPQTE11929275</t>
  </si>
  <si>
    <t xml:space="preserve">(Declined: 27/07/2017 1:16:02 PM)
Declined due to minimum underwriting criteria not being met
Refer due to the premises being more than 50% vacant
</t>
  </si>
  <si>
    <t>MORRIS</t>
  </si>
  <si>
    <t>Christine Morris</t>
  </si>
  <si>
    <t>CG291272031</t>
  </si>
  <si>
    <t>SBPQTE11929278</t>
  </si>
  <si>
    <t xml:space="preserve">(Declined: 27/07/2017 1:20:24 PM)
Declined due to minimum underwriting criteria not being met
Refer due to the premises being more than 50% vacant
</t>
  </si>
  <si>
    <t>CG291272133</t>
  </si>
  <si>
    <t>SBPQTE11929279</t>
  </si>
  <si>
    <t>(Declined: 27/07/2017 2:05:58 PM)
Hi Elizabeth, Thank you for your referral. The property is presently unoccupied and hence we will not be able to provide terms in this instance. Kind regards Aparn</t>
  </si>
  <si>
    <t>CG278392733</t>
  </si>
  <si>
    <t>SBPQTE11913683</t>
  </si>
  <si>
    <t xml:space="preserve">(Declined: 1/07/2017 12:32:43 PM)
Declined Public and Products Liability cover section due to Occupation
</t>
  </si>
  <si>
    <t>383284</t>
  </si>
  <si>
    <t>John Davis</t>
  </si>
  <si>
    <t>CG278392739</t>
  </si>
  <si>
    <t xml:space="preserve">(Declined: 1/07/2017 12:35:44 PM)
Declined Public and Products Liability cover section due to Occupation
</t>
  </si>
  <si>
    <t>CG278392752</t>
  </si>
  <si>
    <t>SBPQTE11913226</t>
  </si>
  <si>
    <t xml:space="preserve">(Declined: 1/07/2017 3:01:03 PM)
Hi Shane,
Thank you for your referral.
Unfortunately based on the tenant business activities we are unable to assist with this quote.
I hope we could better assist </t>
  </si>
  <si>
    <t>176241</t>
  </si>
  <si>
    <t>Stephen &amp; Robyn Protheroe</t>
  </si>
  <si>
    <t>CG278382770</t>
  </si>
  <si>
    <t>SBPQTE11913694</t>
  </si>
  <si>
    <t xml:space="preserve">(Declined: 1/07/2017 3:50:57 PM)
Declined due to minimum underwriting criteria not being met
</t>
  </si>
  <si>
    <t>333863</t>
  </si>
  <si>
    <t>Kevin Power</t>
  </si>
  <si>
    <t>CG278382820</t>
  </si>
  <si>
    <t>SBPQTE11913712</t>
  </si>
  <si>
    <t xml:space="preserve">(Declined: 2/07/2017 4:00:34 PM)
Declined due to minimum underwriting criteria not being met
Declined due to Glass section taken without Property Damage section
</t>
  </si>
  <si>
    <t>331466</t>
  </si>
  <si>
    <t>Shan Yu PTY LTD</t>
  </si>
  <si>
    <t>CG278382874</t>
  </si>
  <si>
    <t xml:space="preserve">(Declined: 3/07/2017 8:40:08 AM)
Declined Public and Products Liability cover section due to Occupation
</t>
  </si>
  <si>
    <t>383287</t>
  </si>
  <si>
    <t>Patrice Davies</t>
  </si>
  <si>
    <t>CG278382878</t>
  </si>
  <si>
    <t>(Declined: 3/07/2017 8:47:36 AM)
Declined Public and Products Liability cover section due to No to ‘Does the business hold a current professional indemnity policy with a sum insured of at least $2M o</t>
  </si>
  <si>
    <t>383290</t>
  </si>
  <si>
    <t>Luke Johnson</t>
  </si>
  <si>
    <t>CG278392894</t>
  </si>
  <si>
    <t xml:space="preserve">(Declined: 3/07/2017 9:08:18 AM)
Declined Public and Products Liability cover section due to Occupation
</t>
  </si>
  <si>
    <t>383289</t>
  </si>
  <si>
    <t>Tara Rowan Dow</t>
  </si>
  <si>
    <t>CG278382912</t>
  </si>
  <si>
    <t>SBPQTE11913750</t>
  </si>
  <si>
    <t>(Declined: 3/07/2017 9:20:17 AM)
Declined due to minimum underwriting criteria not being met
Declined Public and Products Liability cover section due to No to 'Does the business possess HACCP Austral</t>
  </si>
  <si>
    <t>334265</t>
  </si>
  <si>
    <t>Kara Conroy</t>
  </si>
  <si>
    <t>CG278382931</t>
  </si>
  <si>
    <t xml:space="preserve">(Declined: 3/07/2017 9:34:29 AM)
Declined Public and Products Liability cover section due to Occupation
</t>
  </si>
  <si>
    <t>383296</t>
  </si>
  <si>
    <t>Cameron Baldock</t>
  </si>
  <si>
    <t>CG278383011</t>
  </si>
  <si>
    <t xml:space="preserve">(Declined: 3/07/2017 10:13:35 AM)
Declined Public and Products Liability cover section due to Occupation
</t>
  </si>
  <si>
    <t>331249</t>
  </si>
  <si>
    <t>Australia Sunrise Development Pty Ltd</t>
  </si>
  <si>
    <t>CG278393008</t>
  </si>
  <si>
    <t>SBPQTE11913823</t>
  </si>
  <si>
    <t xml:space="preserve">(Declined: 3/07/2017 10:16:46 AM)
Declined due to minimum underwriting criteria not being met
Declined as Flood cover is not available
</t>
  </si>
  <si>
    <t>282916</t>
  </si>
  <si>
    <t>SLIDEMASTER PTY LTD</t>
  </si>
  <si>
    <t>CG278393072</t>
  </si>
  <si>
    <t>(Declined: 3/07/2017 10:37:47 AM)
Declined Public and Products Liability cover section due to Yes to 'Has or does the business manufacture or repair/service any of the following products: self propel</t>
  </si>
  <si>
    <t>331679</t>
  </si>
  <si>
    <t>Stuart Martin</t>
  </si>
  <si>
    <t>CG278383085</t>
  </si>
  <si>
    <t>SBPQTE11913870</t>
  </si>
  <si>
    <t xml:space="preserve">(Declined: 3/07/2017 10:45:36 AM)
Declined Public and Products Liability cover section due to Occupation
</t>
  </si>
  <si>
    <t>308505</t>
  </si>
  <si>
    <t>Joel Andrew Goodall</t>
  </si>
  <si>
    <t>CG278393113</t>
  </si>
  <si>
    <t>SBPQTE11889130</t>
  </si>
  <si>
    <t>(Declined: 3/07/2017 10:55:07 AM)
No additional information is available</t>
  </si>
  <si>
    <t>379503</t>
  </si>
  <si>
    <t>Paul Wellings</t>
  </si>
  <si>
    <t>CG278393121</t>
  </si>
  <si>
    <t>(Declined: 3/07/2017 10:55:50 AM)
Declined due to minimum underwriting criteria not being met
Declined due to General Property section taken without either Property Damage section or Liability sectio</t>
  </si>
  <si>
    <t>383310</t>
  </si>
  <si>
    <t>Robert Quillinan</t>
  </si>
  <si>
    <t>CG278393125</t>
  </si>
  <si>
    <t>SBPQTE11913891</t>
  </si>
  <si>
    <t xml:space="preserve">(Declined: 3/07/2017 10:57:52 AM)
Declined due to back dating of inception date beyond limits
Declined due to minimum underwriting criteria not being met
</t>
  </si>
  <si>
    <t>CG278383179</t>
  </si>
  <si>
    <t>SBPQTE11913936</t>
  </si>
  <si>
    <t xml:space="preserve">(Declined: 3/07/2017 11:19:50 AM)
Declined Public and Products Liability cover section due to Occupation
</t>
  </si>
  <si>
    <t>S411125</t>
  </si>
  <si>
    <t>House Construction - No Excavation</t>
  </si>
  <si>
    <t>383314</t>
  </si>
  <si>
    <t>Laeeq Khan</t>
  </si>
  <si>
    <t>CG278393213</t>
  </si>
  <si>
    <t>SBPQTE11913947</t>
  </si>
  <si>
    <t xml:space="preserve">(Declined: 3/07/2017 11:29:24 AM)
Declined Property Damage cover section due to No or Auto suppression to 'Do all Deep Fryers have an automatic suppression unit and exhaust extraction system?'
</t>
  </si>
  <si>
    <t>383306</t>
  </si>
  <si>
    <t>ALPHA HOSPITALIITY PTY LTD</t>
  </si>
  <si>
    <t>CG278383211</t>
  </si>
  <si>
    <t xml:space="preserve">(Declined: 3/07/2017 11:35:34 AM)
Declined Public and Products Liability cover section due to Occupation
</t>
  </si>
  <si>
    <t>383317</t>
  </si>
  <si>
    <t>Ben Fresta</t>
  </si>
  <si>
    <t>CG278393281</t>
  </si>
  <si>
    <t>SBPQTE11913994</t>
  </si>
  <si>
    <t xml:space="preserve">(Declined: 3/07/2017 11:54:17 AM)
Declined Public and Products Liability cover section due to Occupation
</t>
  </si>
  <si>
    <t>S012410</t>
  </si>
  <si>
    <t>Sheep Farming</t>
  </si>
  <si>
    <t>383324</t>
  </si>
  <si>
    <t>Matt Ellis</t>
  </si>
  <si>
    <t>CG278393287</t>
  </si>
  <si>
    <t>SBPQTE11913996</t>
  </si>
  <si>
    <t xml:space="preserve">(Declined: 3/07/2017 11:55:45 AM)
Declined Public and Products Liability cover section due to outdoor work above 30 metres
</t>
  </si>
  <si>
    <t>333868</t>
  </si>
  <si>
    <t>The Trustee for Day Family Trust</t>
  </si>
  <si>
    <t>CG278383283</t>
  </si>
  <si>
    <t xml:space="preserve">(Declined: 3/07/2017 11:59:07 AM)
Declined Public and Products Liability cover section due to Occupation
</t>
  </si>
  <si>
    <t>383313</t>
  </si>
  <si>
    <t>Bright &amp; Clear Pty Ltd - David Nassif</t>
  </si>
  <si>
    <t>CG278393437</t>
  </si>
  <si>
    <t xml:space="preserve">(Declined: 3/07/2017 1:12:01 PM)
Declined Public and Products Liability cover section due to Occupation
</t>
  </si>
  <si>
    <t>CG278383443</t>
  </si>
  <si>
    <t xml:space="preserve">(Declined: 3/07/2017 1:22:45 PM)
Declined Public and Products Liability cover section due to Occupation
</t>
  </si>
  <si>
    <t>383340</t>
  </si>
  <si>
    <t>Randall Churchill</t>
  </si>
  <si>
    <t>CG278383480</t>
  </si>
  <si>
    <t>SBPQTE11914141</t>
  </si>
  <si>
    <t xml:space="preserve">(Declined: 3/07/2017 1:36:32 PM)
Declined due to minimum underwriting criteria not being met
Declined Theft cover section due to Occupation
</t>
  </si>
  <si>
    <t>106516</t>
  </si>
  <si>
    <t>Shane Robert &amp; Melissa Joy Reid</t>
  </si>
  <si>
    <t>CG278393495</t>
  </si>
  <si>
    <t>SBPQTE11914154</t>
  </si>
  <si>
    <t xml:space="preserve">(Declined: 3/07/2017 1:50:06 PM)
Declined Public and Products Liability cover section due to Occupation
</t>
  </si>
  <si>
    <t>383334</t>
  </si>
  <si>
    <t>Walid Ali</t>
  </si>
  <si>
    <t>CG278383582</t>
  </si>
  <si>
    <t xml:space="preserve">(Declined: 3/07/2017 2:18:49 PM)
Declined Public and Products Liability cover section due to Occupation
</t>
  </si>
  <si>
    <t>333495</t>
  </si>
  <si>
    <t>Capri Building Group Pty Ltd</t>
  </si>
  <si>
    <t>CG278393588</t>
  </si>
  <si>
    <t>SBPQTE11914229</t>
  </si>
  <si>
    <t xml:space="preserve">(Declined: 3/07/2017 2:30:37 PM)
Declined Public and Products Liability cover section due to Occupation
</t>
  </si>
  <si>
    <t>335568</t>
  </si>
  <si>
    <t>RJ Cleaning &amp; Building Management Services Pty Ltd</t>
  </si>
  <si>
    <t>CG278383623</t>
  </si>
  <si>
    <t>(Declined: 3/07/2017 2:37:52 PM)
Declined Public and Products Liability cover section due to No to 'If there is a swimming pool and/or spa, is it fenced with a childproof gate and are signs posted sp</t>
  </si>
  <si>
    <t>383354</t>
  </si>
  <si>
    <t>Jim Townson</t>
  </si>
  <si>
    <t>CG278383626</t>
  </si>
  <si>
    <t>SBPQTE11914242</t>
  </si>
  <si>
    <t xml:space="preserve">(Declined: 3/07/2017 2:38:46 PM)
Declined due to back dating of inception date beyond limits
Declined due to minimum underwriting criteria not being met
</t>
  </si>
  <si>
    <t>381820</t>
  </si>
  <si>
    <t>Kurt Huett</t>
  </si>
  <si>
    <t>CG278393642</t>
  </si>
  <si>
    <t>SBPQTE11914264</t>
  </si>
  <si>
    <t xml:space="preserve">(Declined: 3/07/2017 2:48:32 PM)
Declined as Flood cover is not available
</t>
  </si>
  <si>
    <t>76552</t>
  </si>
  <si>
    <t>Carlo, Itala &amp; Alan Imerito</t>
  </si>
  <si>
    <t>CG278383660</t>
  </si>
  <si>
    <t>SBPQTE11914276</t>
  </si>
  <si>
    <t xml:space="preserve">(Declined: 3/07/2017 2:52:50 PM)
Declined due to Glass section taken without Property Damage section
</t>
  </si>
  <si>
    <t>382554</t>
  </si>
  <si>
    <t>V &amp; V Investments (Aust) Pty Ltd</t>
  </si>
  <si>
    <t>CG278383667</t>
  </si>
  <si>
    <t xml:space="preserve">(Declined: 3/07/2017 2:56:09 PM)
Declined Public and Products Liability cover section due to Occupation
</t>
  </si>
  <si>
    <t>383362</t>
  </si>
  <si>
    <t>David Berry</t>
  </si>
  <si>
    <t>CG278383738</t>
  </si>
  <si>
    <t xml:space="preserve">(Declined: 3/07/2017 3:13:20 PM)
Declined Public and Products Liability cover section due to Occupation
</t>
  </si>
  <si>
    <t>43613</t>
  </si>
  <si>
    <t>Max Porter</t>
  </si>
  <si>
    <t>CG278393789</t>
  </si>
  <si>
    <t>SBPQTE11914362</t>
  </si>
  <si>
    <t xml:space="preserve">(Declined: 3/07/2017 3:38:08 PM)
Declined due to minimum underwriting criteria not being met
</t>
  </si>
  <si>
    <t>383374</t>
  </si>
  <si>
    <t>Shay Whitham</t>
  </si>
  <si>
    <t>CG278393813</t>
  </si>
  <si>
    <t xml:space="preserve">(Declined: 3/07/2017 3:50:40 PM)
Declined Public and Products Liability cover section due to Occupation
</t>
  </si>
  <si>
    <t>5568</t>
  </si>
  <si>
    <t>KENNETH WILLIAM &amp; JOYCE EVELYN TUCKEY</t>
  </si>
  <si>
    <t>CG278393826</t>
  </si>
  <si>
    <t>SBPQTE11914389</t>
  </si>
  <si>
    <t xml:space="preserve">(Declined: 3/07/2017 3:55:59 PM)
Declined Public and Products Liability cover section due to Occupation
</t>
  </si>
  <si>
    <t>331397</t>
  </si>
  <si>
    <t>Farm Services Queensland</t>
  </si>
  <si>
    <t>CG278383834</t>
  </si>
  <si>
    <t>(Declined: 3/07/2017 4:02:46 PM)
Declined Public and Products Liability cover section due to No to ‘Does the business hold a current professional indemnity policy with a sum insured of at least $2M o</t>
  </si>
  <si>
    <t>383380</t>
  </si>
  <si>
    <t>Gerald Tye</t>
  </si>
  <si>
    <t>CG278393865</t>
  </si>
  <si>
    <t xml:space="preserve">(Declined: 3/07/2017 4:14:09 PM)
Declined Public and Products Liability cover section due to Occupation
</t>
  </si>
  <si>
    <t>383377</t>
  </si>
  <si>
    <t>Michael Wyatt-Taylor</t>
  </si>
  <si>
    <t>CG278393879</t>
  </si>
  <si>
    <t xml:space="preserve">(Declined: 3/07/2017 4:19:19 PM)
Declined Public and Products Liability cover section due to Occupation
</t>
  </si>
  <si>
    <t>383382</t>
  </si>
  <si>
    <t>Barbie Cakebread</t>
  </si>
  <si>
    <t>CG278383966</t>
  </si>
  <si>
    <t xml:space="preserve">(Declined: 3/07/2017 4:58:15 PM)
Declined Public and Products Liability cover section due to Occupation
</t>
  </si>
  <si>
    <t>383389</t>
  </si>
  <si>
    <t>Will Lam</t>
  </si>
  <si>
    <t>CG278393962</t>
  </si>
  <si>
    <t>(Declined: 3/07/2017 5:04:35 PM)
Declined due to minimum underwriting criteria not being met
Declined due to General Property section taken without either Property Damage section or Liability section</t>
  </si>
  <si>
    <t>383391</t>
  </si>
  <si>
    <t>Daniel Van Der Heyden</t>
  </si>
  <si>
    <t>CG278384015</t>
  </si>
  <si>
    <t xml:space="preserve">(Declined: 3/07/2017 6:19:43 PM)
Declined Property Damage cover section due to No or Auto suppression to 'Do all Deep Fryers have an automatic suppression unit and exhaust extraction system?'
</t>
  </si>
  <si>
    <t>383398</t>
  </si>
  <si>
    <t>GHOLAMI HOLDINGS PTY LTD</t>
  </si>
  <si>
    <t>CG278394010</t>
  </si>
  <si>
    <t>(Declined: 3/07/2017 6:26:00 PM)
Hi Harry, thanks for sending over. I would refer you to the attached endorsement which declines such activities. Regards, Dean Windsor</t>
  </si>
  <si>
    <t>383339</t>
  </si>
  <si>
    <t>Yazmyn Rohringer</t>
  </si>
  <si>
    <t>CG278384018</t>
  </si>
  <si>
    <t>SBPQTE11914248</t>
  </si>
  <si>
    <t>(Declined: 3/07/2017 6:33:14 PM)
HI Chesley, thanks for sending over. If your client is cleaning newly constructed buildings prior to occupancy, this is a decline activity with us. Regards, Dean Wi</t>
  </si>
  <si>
    <t>379661</t>
  </si>
  <si>
    <t>Nadeen Rabaya</t>
  </si>
  <si>
    <t>CG278384025</t>
  </si>
  <si>
    <t xml:space="preserve">(Declined: 3/07/2017 6:50:16 PM)
Declined Property Damage cover section due to tenant Occupation
Declined Public and Products Liability cover section due to tenant Occupation
</t>
  </si>
  <si>
    <t>347908</t>
  </si>
  <si>
    <t>Rowley Family Superannuation Fund</t>
  </si>
  <si>
    <t>CG278394133</t>
  </si>
  <si>
    <t>SBPQTE11914550</t>
  </si>
  <si>
    <t xml:space="preserve">(Declined: 4/07/2017 7:16:49 AM)
Declined due to minimum underwriting criteria not being met
Declined Public and Products Liability cover section due to Occupation
</t>
  </si>
  <si>
    <t>383399</t>
  </si>
  <si>
    <t>Angus Burns &amp; Associates Pty Limited</t>
  </si>
  <si>
    <t>CG278384152</t>
  </si>
  <si>
    <t>(Declined: 4/07/2017 7:25:11 AM)
Declined Public and Products Liability cover section due to No to ‘Does the business hold a current professional indemnity policy with a sum insured of at least $2M o</t>
  </si>
  <si>
    <t>CG278394142</t>
  </si>
  <si>
    <t>SBPQTE11914561</t>
  </si>
  <si>
    <t xml:space="preserve">(Declined: 4/07/2017 8:30:17 AM)
Declined Public and Products Liability cover section due to Occupation
</t>
  </si>
  <si>
    <t>383401</t>
  </si>
  <si>
    <t>Dean Smith</t>
  </si>
  <si>
    <t>CG278394176</t>
  </si>
  <si>
    <t>(Declined: 4/07/2017 9:02:15 AM)
Declined Public and Products Liability cover section due to Yes to 'Does the business carry out any of the following: civil works; dewatering; dredging; demolition of</t>
  </si>
  <si>
    <t>383405</t>
  </si>
  <si>
    <t>Muhammad Ali</t>
  </si>
  <si>
    <t>CG278394183</t>
  </si>
  <si>
    <t xml:space="preserve">(Declined: 4/07/2017 9:05:56 AM)
Declined Public and Products Liability cover section due to Occupation
</t>
  </si>
  <si>
    <t>383404</t>
  </si>
  <si>
    <t>Fire Extinguisher Sales &amp; Service Pty Ltd</t>
  </si>
  <si>
    <t>CG278394191</t>
  </si>
  <si>
    <t xml:space="preserve">(Declined: 4/07/2017 9:11:39 AM)
Declined Public and Products Liability cover section due to Occupation
</t>
  </si>
  <si>
    <t>383408</t>
  </si>
  <si>
    <t>Jhon Ortiz</t>
  </si>
  <si>
    <t>CG278384245</t>
  </si>
  <si>
    <t>SBPQTE11914601</t>
  </si>
  <si>
    <t xml:space="preserve">(Declined: 4/07/2017 9:17:06 AM)
Declined Public and Products Liability cover section due to outdoor work above 30 metres
</t>
  </si>
  <si>
    <t>383411</t>
  </si>
  <si>
    <t>Philip Adams</t>
  </si>
  <si>
    <t>CG278394223</t>
  </si>
  <si>
    <t>(Declined: 4/07/2017 9:30:32 AM)
Declined due to minimum underwriting criteria not being met
Declined Public and Products Liability cover section due to Yes to 'Does the business carry out any of the</t>
  </si>
  <si>
    <t>383412</t>
  </si>
  <si>
    <t>Brent Newman</t>
  </si>
  <si>
    <t>CG278384286</t>
  </si>
  <si>
    <t>SBPQTE11914604</t>
  </si>
  <si>
    <t>(Declined: 4/07/2017 9:44:52 AM)
Hello,
Thank you for the opportunity to quote. Unfortunately we cannot provide cover on this occasion given the occupation of the applicant as work over 30m is out</t>
  </si>
  <si>
    <t>CG278394343</t>
  </si>
  <si>
    <t xml:space="preserve">(Declined: 4/07/2017 10:30:09 AM)
Declined Public and Products Liability cover section due to Occupation
</t>
  </si>
  <si>
    <t>383424</t>
  </si>
  <si>
    <t>Mark Buhagiar</t>
  </si>
  <si>
    <t>CG278394394</t>
  </si>
  <si>
    <t xml:space="preserve">(Declined: 4/07/2017 10:59:35 AM)
Declined Public and Products Liability cover section due to Occupation
</t>
  </si>
  <si>
    <t>333443</t>
  </si>
  <si>
    <t>Jarod Kevin Rainbird</t>
  </si>
  <si>
    <t>CG278384465</t>
  </si>
  <si>
    <t>SBPQTE11914366</t>
  </si>
  <si>
    <t>(Declined: 4/07/2017 11:02:44 AM)
Hi James, The Insured was the director/ shareholder of the company that was made insolvent. The discharge less than 2 years ago hence we will not be able to provid</t>
  </si>
  <si>
    <t>CG278394430</t>
  </si>
  <si>
    <t xml:space="preserve">(Declined: 4/07/2017 11:12:39 AM)
Declined Public and Products Liability cover section due to Occupation
</t>
  </si>
  <si>
    <t>383407</t>
  </si>
  <si>
    <t>Sharyn Csanki</t>
  </si>
  <si>
    <t>CG278394443</t>
  </si>
  <si>
    <t xml:space="preserve">(Declined: 4/07/2017 11:17:24 AM)
Declined Public and Products Liability cover section due to Occupation
</t>
  </si>
  <si>
    <t>383428</t>
  </si>
  <si>
    <t>Lissa Hutcheon</t>
  </si>
  <si>
    <t>CG278394491</t>
  </si>
  <si>
    <t xml:space="preserve">(Declined: 4/07/2017 11:35:35 AM)
Declined Public and Products Liability cover section due to Occupation
</t>
  </si>
  <si>
    <t>383439</t>
  </si>
  <si>
    <t>Hussein Taouil</t>
  </si>
  <si>
    <t>CG278394502</t>
  </si>
  <si>
    <t>SBPQTE11914818</t>
  </si>
  <si>
    <t xml:space="preserve">(Declined: 4/07/2017 11:41:51 AM)
Declined due to minimum underwriting criteria not being met
Declined due to wall construction and Property Damage/Business Interruption sum insured
</t>
  </si>
  <si>
    <t>383390</t>
  </si>
  <si>
    <t>Nives Thamachaichusak</t>
  </si>
  <si>
    <t>CG278394508</t>
  </si>
  <si>
    <t>(Declined: 4/07/2017 11:42:45 AM)
Declined Property Damage cover section due to tenant Occupation
Declined Business Interruption cover section due to tenant Occupation
Declined Public and Products Li</t>
  </si>
  <si>
    <t>331847</t>
  </si>
  <si>
    <t>M&amp;V Property Holdings p/L ATF The Mugg 9 Property Trust</t>
  </si>
  <si>
    <t>CG278394514</t>
  </si>
  <si>
    <t xml:space="preserve">(Declined: 4/07/2017 11:44:03 AM)
Declined due to minimum underwriting criteria not being met
Declined due to wall construction and Property Damage/Business Interruption sum insured
</t>
  </si>
  <si>
    <t>CG278384623</t>
  </si>
  <si>
    <t xml:space="preserve">(Declined: 4/07/2017 12:05:23 PM)
Declined due to minimum underwriting criteria not being met
Declined Public and Products Liability cover section due to the percentage of hot work away
</t>
  </si>
  <si>
    <t>383446</t>
  </si>
  <si>
    <t>Aromatic Embers Pty Limited</t>
  </si>
  <si>
    <t>CG278384625</t>
  </si>
  <si>
    <t xml:space="preserve">(Declined: 4/07/2017 12:05:32 PM)
Declined due to minimum underwriting criteria not being met
</t>
  </si>
  <si>
    <t>383396</t>
  </si>
  <si>
    <t>Benjamin Venaglia</t>
  </si>
  <si>
    <t>CG278384794</t>
  </si>
  <si>
    <t>SBPQTE11914563</t>
  </si>
  <si>
    <t>(Declined: 4/07/2017 1:28:39 PM)
Hi James, this is not one we would be looking to offer terms on. Regards, Dean Windsor</t>
  </si>
  <si>
    <t>CG278394758</t>
  </si>
  <si>
    <t xml:space="preserve">(Declined: 4/07/2017 1:42:55 PM)
Declined Public and Products Liability cover section due to Occupation
</t>
  </si>
  <si>
    <t>383466</t>
  </si>
  <si>
    <t>James Queen</t>
  </si>
  <si>
    <t>CG278394832</t>
  </si>
  <si>
    <t>SBPQTE11914381</t>
  </si>
  <si>
    <t>(Declined: 4/07/2017 2:09:35 PM)
Hi Philip,
Thanks for your quote and referral. Using internet searches and google maps, it appears there is a tattoo studio at this situation. As well as this the p</t>
  </si>
  <si>
    <t>CG278394861</t>
  </si>
  <si>
    <t xml:space="preserve">(Declined: 4/07/2017 2:24:34 PM)
Declined Public and Products Liability cover section due to Occupation
</t>
  </si>
  <si>
    <t>383471</t>
  </si>
  <si>
    <t>Stephen Jones</t>
  </si>
  <si>
    <t>CG278394873</t>
  </si>
  <si>
    <t>SBPQTE11915083</t>
  </si>
  <si>
    <t xml:space="preserve">(Declined: 4/07/2017 2:28:48 PM)
Declined Public and Products Liability cover section due to Occupation
</t>
  </si>
  <si>
    <t>383470</t>
  </si>
  <si>
    <t>Rob Baxter</t>
  </si>
  <si>
    <t>CG278384944</t>
  </si>
  <si>
    <t xml:space="preserve">(Declined: 4/07/2017 2:37:12 PM)
Declined due to occupation, EPS% and Property Damage/Business Interruption sum insured
</t>
  </si>
  <si>
    <t>383458</t>
  </si>
  <si>
    <t>DAVID &amp; KRISTINE DEBONO</t>
  </si>
  <si>
    <t>CG278394919</t>
  </si>
  <si>
    <t xml:space="preserve">(Declined: 4/07/2017 2:49:49 PM)
Declined Public and Products Liability cover section due to Occupation
</t>
  </si>
  <si>
    <t>383477</t>
  </si>
  <si>
    <t>Facques Faker</t>
  </si>
  <si>
    <t>CG278394938</t>
  </si>
  <si>
    <t xml:space="preserve">(Declined: 4/07/2017 3:00:55 PM)
Declined Public and Products Liability cover section due to Occupation
</t>
  </si>
  <si>
    <t>383479</t>
  </si>
  <si>
    <t>Australian Engineered Solutions Pty Ltd</t>
  </si>
  <si>
    <t>CG278385012</t>
  </si>
  <si>
    <t xml:space="preserve">(Declined: 4/07/2017 3:08:08 PM)
Declined due to General Property section taken without either Property Damage section or Liability section
</t>
  </si>
  <si>
    <t>381709</t>
  </si>
  <si>
    <t>Henry Plumbing &amp; Gas Pty Ltd</t>
  </si>
  <si>
    <t>CG278394975</t>
  </si>
  <si>
    <t>SBPQTE11915170</t>
  </si>
  <si>
    <t xml:space="preserve">(Declined: 4/07/2017 3:22:12 PM)
Declined Public and Products Liability cover section due to Occupation
</t>
  </si>
  <si>
    <t>383480</t>
  </si>
  <si>
    <t>George Aboulselman</t>
  </si>
  <si>
    <t>CG278385038</t>
  </si>
  <si>
    <t xml:space="preserve">(Declined: 4/07/2017 3:23:46 PM)
Declined Public and Products Liability cover section due to Occupation
</t>
  </si>
  <si>
    <t>CG278394988</t>
  </si>
  <si>
    <t xml:space="preserve">(Declined: 4/07/2017 3:29:34 PM)
Declined due to inadequate fire protection for the risk and Property Damage/Business Interruption sum insured (fire extinguishers required)
</t>
  </si>
  <si>
    <t>118028</t>
  </si>
  <si>
    <t>Paul W &amp; Linda S Martin</t>
  </si>
  <si>
    <t>CG278394998</t>
  </si>
  <si>
    <t xml:space="preserve">(Declined: 4/07/2017 3:33:16 PM)
Declined Public and Products Liability cover section due to Occupation
</t>
  </si>
  <si>
    <t>383484</t>
  </si>
  <si>
    <t>Jay Bertels-Garnsey</t>
  </si>
  <si>
    <t>CG278385086</t>
  </si>
  <si>
    <t xml:space="preserve">(Declined: 4/07/2017 3:48:24 PM)
Declined Public and Products Liability cover section due to Occupation
</t>
  </si>
  <si>
    <t>383486</t>
  </si>
  <si>
    <t>Allan Batterson</t>
  </si>
  <si>
    <t>CG278395035</t>
  </si>
  <si>
    <t>SBPQTE11915212</t>
  </si>
  <si>
    <t>(Declined: 4/07/2017 3:49:23 PM)
Declined Property Damage cover section due to tenant Occupation
Declined Business Interruption cover section due to tenant Occupation
Declined Glass cover section due</t>
  </si>
  <si>
    <t>248678</t>
  </si>
  <si>
    <t>Barry &amp; Ann Marie Nak</t>
  </si>
  <si>
    <t>CG278395065</t>
  </si>
  <si>
    <t>(Declined: 4/07/2017 3:59:48 PM)
Declined Public and Products Liability cover section due to Occupation
Declined Public and Products Liability cover section due to Yes to 'Do you carry out any of the</t>
  </si>
  <si>
    <t>383490</t>
  </si>
  <si>
    <t>Linda Baulch</t>
  </si>
  <si>
    <t>CG278395069</t>
  </si>
  <si>
    <t>(Declined: 4/07/2017 4:00:24 PM)
Hi Philip,
Thanks for the clarification however I will still pass on this occasion due to the poor claims history.
Kind regards,
Adam</t>
  </si>
  <si>
    <t>CG278395174</t>
  </si>
  <si>
    <t xml:space="preserve">(Declined: 4/07/2017 4:33:58 PM)
Declined Public and Products Liability cover section due to Occupation
</t>
  </si>
  <si>
    <t>157992</t>
  </si>
  <si>
    <t>Graham &amp; Lea Postle</t>
  </si>
  <si>
    <t>CG278395197</t>
  </si>
  <si>
    <t xml:space="preserve">(Declined: 4/07/2017 4:41:54 PM)
Declined Public and Products Liability cover section due to Occupation
</t>
  </si>
  <si>
    <t>383497</t>
  </si>
  <si>
    <t>Ashleigh Farrell</t>
  </si>
  <si>
    <t>CG278385231</t>
  </si>
  <si>
    <t xml:space="preserve">(Declined: 4/07/2017 4:42:29 PM)
Declined due to minimum underwriting criteria not being met
</t>
  </si>
  <si>
    <t>383488</t>
  </si>
  <si>
    <t>JON FISHER</t>
  </si>
  <si>
    <t>CG278395209</t>
  </si>
  <si>
    <t>SBPQTE11915327</t>
  </si>
  <si>
    <t xml:space="preserve">(Declined: 4/07/2017 4:46:20 PM)
Declined due to back dating of inception date beyond limits
Declined due to minimum underwriting criteria not being met
</t>
  </si>
  <si>
    <t>332437</t>
  </si>
  <si>
    <t>K.P BROOKER &amp; A.M HOKIN</t>
  </si>
  <si>
    <t>CG278385272</t>
  </si>
  <si>
    <t xml:space="preserve">(Declined: 4/07/2017 5:03:10 PM)
Declined Public and Products Liability cover section due to Occupation
</t>
  </si>
  <si>
    <t>383499</t>
  </si>
  <si>
    <t>Leslie Martick</t>
  </si>
  <si>
    <t>CG278395451</t>
  </si>
  <si>
    <t>(Declined: 5/07/2017 8:31:20 AM)
Declined due to inadequate fire protection for the occupation and Property Damage/Business Interruption sum insured (fire extinguishers &amp; fire blankets required)
Decl</t>
  </si>
  <si>
    <t>301884</t>
  </si>
  <si>
    <t>Foster &amp; Black Pty Ltd, Made Sandwiches Pty Ltd</t>
  </si>
  <si>
    <t>CG278395468</t>
  </si>
  <si>
    <t>SBPQTE11915445</t>
  </si>
  <si>
    <t xml:space="preserve">(Declined: 5/07/2017 8:50:49 AM)
Declined Public and Products Liability cover section due to Occupation
Declined Property Damage cover section due to Occupation
</t>
  </si>
  <si>
    <t>322822</t>
  </si>
  <si>
    <t>Global Institute of Visionary Excellence Pty Ltd</t>
  </si>
  <si>
    <t>CG278395474</t>
  </si>
  <si>
    <t>(Declined: 5/07/2017 8:56:05 AM)
Declined Public and Products Liability cover section due to No to ‘Does the business hold a current professional indemnity policy with a sum insured of at least $2M o</t>
  </si>
  <si>
    <t>383507</t>
  </si>
  <si>
    <t>Sujauddin Yussof</t>
  </si>
  <si>
    <t>CG278395487</t>
  </si>
  <si>
    <t>(Declined: 5/07/2017 9:07:49 AM)
Declined due to claims history
Declined as Flood cover is not available
Declined due to inadequate fire protection for the occupation and Property Damage/Business Int</t>
  </si>
  <si>
    <t>275563</t>
  </si>
  <si>
    <t>Hinterland Investments (QLD) Pty Ltd</t>
  </si>
  <si>
    <t>CG278395493</t>
  </si>
  <si>
    <t>SBPQTE11915462</t>
  </si>
  <si>
    <t xml:space="preserve">(Declined: 5/07/2017 9:09:59 AM)
Declined due to roof construction and Property Damage/Business Interruption sum insured
</t>
  </si>
  <si>
    <t>383347</t>
  </si>
  <si>
    <t>A1 Servicing &amp; Mechanical</t>
  </si>
  <si>
    <t>CG278395524</t>
  </si>
  <si>
    <t xml:space="preserve">(Declined: 5/07/2017 9:29:44 AM)
Declined Public and Products Liability cover section due to Occupation
</t>
  </si>
  <si>
    <t>383512</t>
  </si>
  <si>
    <t>Charlie Hammond</t>
  </si>
  <si>
    <t>CG278385529</t>
  </si>
  <si>
    <t>SBPQTE11915488</t>
  </si>
  <si>
    <t>(Declined: 5/07/2017 9:32:55 AM)
Declined due to location
Declined as Deterioration of Stock cover not available under the Electronic Equipment Breakdown section. If cover required please request und</t>
  </si>
  <si>
    <t>383358</t>
  </si>
  <si>
    <t>Sharon Thompson Waller</t>
  </si>
  <si>
    <t>CG278395541</t>
  </si>
  <si>
    <t xml:space="preserve">(Declined: 5/07/2017 9:34:30 AM)
Declined due to location
</t>
  </si>
  <si>
    <t>CG278395556</t>
  </si>
  <si>
    <t>(Declined: 5/07/2017 9:42:56 AM)
Hi James, If you disclose the insolvency to us we have to underwrite it as per the disclosure. If the client was not involved in the company or the insolvency in an</t>
  </si>
  <si>
    <t>CG278385578</t>
  </si>
  <si>
    <t xml:space="preserve">(Declined: 5/07/2017 10:06:25 AM)
Declined Public and Products Liability cover section due to Occupation
</t>
  </si>
  <si>
    <t>CG278385673</t>
  </si>
  <si>
    <t>SBPQTE11915573</t>
  </si>
  <si>
    <t xml:space="preserve">(Declined: 5/07/2017 10:39:29 AM)
Declined Public and Products Liability cover section due to Occupation
</t>
  </si>
  <si>
    <t>383524</t>
  </si>
  <si>
    <t>Mrs Francesca Van Reinhaart</t>
  </si>
  <si>
    <t>CG278395681</t>
  </si>
  <si>
    <t xml:space="preserve">(Declined: 5/07/2017 10:44:52 AM)
Declined Public and Products Liability cover section due to Occupation
Declined Public and Products Liability cover section due to occupation
</t>
  </si>
  <si>
    <t>383528</t>
  </si>
  <si>
    <t>Helen Savory</t>
  </si>
  <si>
    <t>CG278385682</t>
  </si>
  <si>
    <t xml:space="preserve">(Declined: 5/07/2017 10:46:53 AM)
Declined Public and Products Liability cover section due to Occupation
</t>
  </si>
  <si>
    <t>383529</t>
  </si>
  <si>
    <t>Vince Tullio</t>
  </si>
  <si>
    <t>CG278395723</t>
  </si>
  <si>
    <t xml:space="preserve">(Declined: 5/07/2017 11:03:00 AM)
Declined Public and Products Liability cover section due to Occupation
</t>
  </si>
  <si>
    <t>383535</t>
  </si>
  <si>
    <t>Jeanette Cheah</t>
  </si>
  <si>
    <t>CG278395739</t>
  </si>
  <si>
    <t xml:space="preserve">(Declined: 5/07/2017 11:10:16 AM)
Declined Public and Products Liability cover section due to Occupation
</t>
  </si>
  <si>
    <t>334041</t>
  </si>
  <si>
    <t>Mark Irvine</t>
  </si>
  <si>
    <t>CG278385819</t>
  </si>
  <si>
    <t>(Declined: 5/07/2017 11:53:54 AM)
Declined due to minimum underwriting criteria not being met
Declined due to inadequate fire protection for the risk and Property Damage/Business Interruption sum ins</t>
  </si>
  <si>
    <t>382581</t>
  </si>
  <si>
    <t>Robert &amp; Melanie Cooper</t>
  </si>
  <si>
    <t>CG278385842</t>
  </si>
  <si>
    <t xml:space="preserve">(Declined: 5/07/2017 12:03:42 PM)
Declined Public and Products Liability cover section due to Occupation
</t>
  </si>
  <si>
    <t>383544</t>
  </si>
  <si>
    <t>gary boucher</t>
  </si>
  <si>
    <t>CG278395913</t>
  </si>
  <si>
    <t xml:space="preserve">(Declined: 5/07/2017 12:18:33 PM)
Declined Public and Products Liability cover section due to Occupation
</t>
  </si>
  <si>
    <t>337179</t>
  </si>
  <si>
    <t>Kurtis Johnston</t>
  </si>
  <si>
    <t>CG278395939</t>
  </si>
  <si>
    <t>SBPQTE11915728</t>
  </si>
  <si>
    <t xml:space="preserve">(Declined: 5/07/2017 12:40:47 PM)
Declined Public and Products Liability cover section due to Occupation
</t>
  </si>
  <si>
    <t>S254351</t>
  </si>
  <si>
    <t>Antibacterial Manufacturing</t>
  </si>
  <si>
    <t>383548</t>
  </si>
  <si>
    <t>Brian Guest</t>
  </si>
  <si>
    <t>CG278385927</t>
  </si>
  <si>
    <t xml:space="preserve">(Declined: 5/07/2017 12:46:42 PM)
Good afternoon Rebecca, Thank you for your referral however all types of fruit growing activities are a decline hence we will not be able to provide terms in this </t>
  </si>
  <si>
    <t>CG278385929</t>
  </si>
  <si>
    <t>SBPQTE11915733</t>
  </si>
  <si>
    <t xml:space="preserve">(Declined: 5/07/2017 12:47:20 PM)
Declined due to minimum underwriting criteria not being met
Declined due to roof construction and Property Damage/Business Interruption sum insured
</t>
  </si>
  <si>
    <t>382597</t>
  </si>
  <si>
    <t>Gemma Stern</t>
  </si>
  <si>
    <t>CG278395973</t>
  </si>
  <si>
    <t xml:space="preserve">(Declined: 5/07/2017 12:56:31 PM)
Declined due to minimum underwriting criteria not being met
Declined Public and Products Liability cover section due to Yes to 'Does the Business offer services for </t>
  </si>
  <si>
    <t>383550</t>
  </si>
  <si>
    <t>Thambi Thodathara</t>
  </si>
  <si>
    <t>CG278396030</t>
  </si>
  <si>
    <t xml:space="preserve">(Declined: 5/07/2017 1:49:11 PM)
Declined due to General Property section taken without either Property Damage section or Liability section
</t>
  </si>
  <si>
    <t>372933</t>
  </si>
  <si>
    <t>Alexander Thomas Media Company Pty Ltd</t>
  </si>
  <si>
    <t>CG278386041</t>
  </si>
  <si>
    <t>SBPQTE11915813</t>
  </si>
  <si>
    <t xml:space="preserve">(Declined: 5/07/2017 2:09:16 PM)
Declined Public and Products Liability cover section due to Occupation
</t>
  </si>
  <si>
    <t>307083</t>
  </si>
  <si>
    <t>Darren Eather</t>
  </si>
  <si>
    <t>CG278396087</t>
  </si>
  <si>
    <t xml:space="preserve">(Declined: 5/07/2017 2:21:30 PM)
Declined Public and Products Liability cover section due to Occupation
</t>
  </si>
  <si>
    <t>289879</t>
  </si>
  <si>
    <t>Jacob Bailey</t>
  </si>
  <si>
    <t>CG278386084</t>
  </si>
  <si>
    <t>SBPQTE11915844</t>
  </si>
  <si>
    <t xml:space="preserve">(Declined: 5/07/2017 2:32:29 PM)
Declined Public and Products Liability cover section due to Occupation
</t>
  </si>
  <si>
    <t>383565</t>
  </si>
  <si>
    <t>Yasmin Misic</t>
  </si>
  <si>
    <t>CG278386116</t>
  </si>
  <si>
    <t>(Declined: 5/07/2017 2:44:13 PM)
Declined Property Damage cover section due to tenant Occupation
Declined Business Interruption cover section due to tenant Occupation
Declined Glass cover section due</t>
  </si>
  <si>
    <t>202200</t>
  </si>
  <si>
    <t>Pamela Eveline Bayles</t>
  </si>
  <si>
    <t>CG278396140</t>
  </si>
  <si>
    <t xml:space="preserve">(Declined: 5/07/2017 2:47:00 PM)
Declined Public and Products Liability cover section due to Occupation
</t>
  </si>
  <si>
    <t>CG278386130</t>
  </si>
  <si>
    <t>(Declined: 5/07/2017 2:49:33 PM)
Declined Money cover section due to Occupation
Declined Public and Products Liability cover section due to Occupation
Declined Theft cover section due to Occupation
D</t>
  </si>
  <si>
    <t>383568</t>
  </si>
  <si>
    <t>True Blue Hydro Pty Ltd</t>
  </si>
  <si>
    <t>CG278396205</t>
  </si>
  <si>
    <t xml:space="preserve">(Declined: 5/07/2017 3:10:42 PM)
Declined Public and Products Liability cover section due to Occupation
</t>
  </si>
  <si>
    <t>109922</t>
  </si>
  <si>
    <t>Friction Material Developments Pty Ltd</t>
  </si>
  <si>
    <t>CG278386210</t>
  </si>
  <si>
    <t xml:space="preserve">(Declined: 5/07/2017 3:25:46 PM)
Hi Rolf,
Thanks for your quote and referral.
Due to a combination of the high hazard nature of the occupation, storage of hazardous materials and plumbing end use, </t>
  </si>
  <si>
    <t>383478</t>
  </si>
  <si>
    <t>Tacron Industries Pty Ltd</t>
  </si>
  <si>
    <t>CG278386229</t>
  </si>
  <si>
    <t xml:space="preserve">(Declined: 5/07/2017 3:36:44 PM)
Declined Public and Products Liability cover section due to Occupation
Declined Public and Products Liability cover section due to occupation
</t>
  </si>
  <si>
    <t>231941</t>
  </si>
  <si>
    <t>GEOFF WILLIAMS</t>
  </si>
  <si>
    <t>CG278386275</t>
  </si>
  <si>
    <t>SBPQTE11915989</t>
  </si>
  <si>
    <t>(Declined: 5/07/2017 4:00:58 PM)
Declined Public and Products Liability cover section due to occupation
Declined Property Damage cover section due to No or Auto suppression to 'Do all Deep Fryers hav</t>
  </si>
  <si>
    <t>337239</t>
  </si>
  <si>
    <t>Airport Service Centre (QLD) Pty Ltd ATF Airport Service Centre (QLD) Unit Trust</t>
  </si>
  <si>
    <t>CG278386366</t>
  </si>
  <si>
    <t xml:space="preserve">(Declined: 5/07/2017 4:41:38 PM)
Declined Public and Products Liability cover section due to Occupation
</t>
  </si>
  <si>
    <t>383586</t>
  </si>
  <si>
    <t>Monica Lima</t>
  </si>
  <si>
    <t>CG278396505</t>
  </si>
  <si>
    <t xml:space="preserve">(Declined: 5/07/2017 5:23:14 PM)
Declined Public and Products Liability cover section due to Occupation
</t>
  </si>
  <si>
    <t>383594</t>
  </si>
  <si>
    <t>matt williams	</t>
  </si>
  <si>
    <t>CG278386534</t>
  </si>
  <si>
    <t xml:space="preserve">(Declined: 5/07/2017 10:14:55 PM)
Declined Public and Products Liability cover section due to Occupation
</t>
  </si>
  <si>
    <t>121963</t>
  </si>
  <si>
    <t>Priscilla Harriet Strelow &amp; Aaron James Jasperson</t>
  </si>
  <si>
    <t>CG278396703</t>
  </si>
  <si>
    <t>(Declined: 6/07/2017 8:59:51 AM)
Declined Public and Products Liability cover section due to Occupation
Declined Property Damage cover section due to Occupation
Declined Property Damage cover section</t>
  </si>
  <si>
    <t>214835</t>
  </si>
  <si>
    <t>Ausneon Australia Pty Ltd</t>
  </si>
  <si>
    <t>CG278386609</t>
  </si>
  <si>
    <t xml:space="preserve">(Declined: 6/07/2017 9:03:40 AM)
Declined Public and Products Liability cover section due to Occupation
</t>
  </si>
  <si>
    <t>383602</t>
  </si>
  <si>
    <t>Cassie Lange</t>
  </si>
  <si>
    <t>CG278396731</t>
  </si>
  <si>
    <t>SBPQTE11916421</t>
  </si>
  <si>
    <t xml:space="preserve">(Declined: 6/07/2017 9:17:15 AM)
Declined Public and Products Liability cover section due to Occupation
</t>
  </si>
  <si>
    <t>383605</t>
  </si>
  <si>
    <t>Cameron Starkey</t>
  </si>
  <si>
    <t>CG278386646</t>
  </si>
  <si>
    <t>SBPQTE11916427</t>
  </si>
  <si>
    <t xml:space="preserve">(Declined: 6/07/2017 9:19:34 AM)
Declined Property Damage cover section due to wok cooking (minimum acceptance criteria not met)
</t>
  </si>
  <si>
    <t>383606</t>
  </si>
  <si>
    <t>Patrick Chi Kwong Wai</t>
  </si>
  <si>
    <t>CG278386653</t>
  </si>
  <si>
    <t xml:space="preserve">(Declined: 6/07/2017 9:21:31 AM)
Declined Public and Products Liability cover section due to Occupation
</t>
  </si>
  <si>
    <t>383600</t>
  </si>
  <si>
    <t>Hitesh Kafle</t>
  </si>
  <si>
    <t>CG278386687</t>
  </si>
  <si>
    <t xml:space="preserve">(Declined: 6/07/2017 9:37:56 AM)
Declined Public and Products Liability cover section due to Occupation
</t>
  </si>
  <si>
    <t>338462</t>
  </si>
  <si>
    <t>S.J Bentley &amp; A.T Benz</t>
  </si>
  <si>
    <t>CG278386703</t>
  </si>
  <si>
    <t>(Declined: 6/07/2017 9:43:40 AM)
Hi James, thanks for sending over. Waterproofing is a decline activity unless it is incidental to the main trade, which in this case, it is not. Regards, Dean Winds</t>
  </si>
  <si>
    <t>383561</t>
  </si>
  <si>
    <t>Kozhaya Boutros</t>
  </si>
  <si>
    <t>CG278386730</t>
  </si>
  <si>
    <t>(Declined: 6/07/2017 9:50:08 AM)
Declined Public and Products Liability cover section due to Occupation
Declined Public and Products Liability cover section due to Yes to 'Do you carry out any of the</t>
  </si>
  <si>
    <t>383611</t>
  </si>
  <si>
    <t>Darren Gwynne</t>
  </si>
  <si>
    <t>CG278396822</t>
  </si>
  <si>
    <t>SBPQTE11916484</t>
  </si>
  <si>
    <t>(Declined: 6/07/2017 9:55:45 AM)
Declined Property Damage cover section due to the percentage of the floor area used by the storage warehouse or workshop (Please select a more appropriate occupation)</t>
  </si>
  <si>
    <t>383610</t>
  </si>
  <si>
    <t>Welcome Discount Variety Pty Ltd</t>
  </si>
  <si>
    <t>CG278396991</t>
  </si>
  <si>
    <t>SBPQTE11916600</t>
  </si>
  <si>
    <t xml:space="preserve">(Declined: 6/07/2017 11:17:45 AM)
Declined Public and Products Liability cover section due to Occupation
</t>
  </si>
  <si>
    <t>334828</t>
  </si>
  <si>
    <t>Amy Messina</t>
  </si>
  <si>
    <t>CG278386901</t>
  </si>
  <si>
    <t xml:space="preserve">(Declined: 6/07/2017 11:19:18 AM)
Declined due to minimum underwriting criteria not being met
Declined due to Glass section taken without Property Damage section
</t>
  </si>
  <si>
    <t>381527</t>
  </si>
  <si>
    <t>Mohammad Muniruzzaman</t>
  </si>
  <si>
    <t>CG278386969</t>
  </si>
  <si>
    <t xml:space="preserve">(Declined: 6/07/2017 11:44:11 AM)
Declined Public and Products Liability cover section due to Occupation
</t>
  </si>
  <si>
    <t>383637</t>
  </si>
  <si>
    <t>Suzanne Dervish-Ali</t>
  </si>
  <si>
    <t>CG278386976</t>
  </si>
  <si>
    <t xml:space="preserve">(Declined: 6/07/2017 11:48:00 AM)
Declined Public and Products Liability cover section due to Occupation
Declined Property Damage cover section due to Occupation
</t>
  </si>
  <si>
    <t>383587</t>
  </si>
  <si>
    <t>Launch Concepts PL ATF The Launch Property Trust</t>
  </si>
  <si>
    <t>CG278386978</t>
  </si>
  <si>
    <t xml:space="preserve">(Declined: 6/07/2017 11:48:39 AM)
Declined Public and Products Liability cover section due to Occupation
</t>
  </si>
  <si>
    <t>CG278397153</t>
  </si>
  <si>
    <t>(Declined: 6/07/2017 12:16:30 PM)
Declined due to minimum underwriting criteria not being met
Declined Public and Products Liability cover section due to No to 'Is the property completely free of any</t>
  </si>
  <si>
    <t>383641</t>
  </si>
  <si>
    <t>Scott Cupitt</t>
  </si>
  <si>
    <t>CG278387030</t>
  </si>
  <si>
    <t>SBPQTE11916710</t>
  </si>
  <si>
    <t xml:space="preserve">(Declined: 6/07/2017 12:21:22 PM)
Declined Business Interruption cover section due to Occupation
Declined Property Damage cover section due to Occupation
</t>
  </si>
  <si>
    <t>383304</t>
  </si>
  <si>
    <t>Automation Feed Devices Pty Limited, Micropak Pty Limited, Micro Packaging Engineers Pty Limited</t>
  </si>
  <si>
    <t>CG278397163</t>
  </si>
  <si>
    <t xml:space="preserve">(Declined: 6/07/2017 12:25:07 PM)
Declined Business Interruption cover section due to Occupation
Declined Property Damage cover section due to Occupation
</t>
  </si>
  <si>
    <t>CG278387105</t>
  </si>
  <si>
    <t xml:space="preserve">(Declined: 6/07/2017 1:20:02 PM)
Declined Public and Products Liability cover section due to occupation
</t>
  </si>
  <si>
    <t>383649</t>
  </si>
  <si>
    <t>Alex Soule</t>
  </si>
  <si>
    <t>CG278387114</t>
  </si>
  <si>
    <t xml:space="preserve">(Declined: 6/07/2017 1:28:16 PM)
Declined due to location
</t>
  </si>
  <si>
    <t>383503</t>
  </si>
  <si>
    <t>Trotter Nominees (WA) Pty Ltd</t>
  </si>
  <si>
    <t>CG278387154</t>
  </si>
  <si>
    <t>SBPQTE11916804</t>
  </si>
  <si>
    <t xml:space="preserve">(Declined: 6/07/2017 1:53:07 PM)
Declined due to back dating of inception date beyond limits
Declined due to minimum underwriting criteria not being met
</t>
  </si>
  <si>
    <t>328165</t>
  </si>
  <si>
    <t>Coastwealth Financial Aust Pty Ltd</t>
  </si>
  <si>
    <t>CG278387252</t>
  </si>
  <si>
    <t>SBPQTE11916858</t>
  </si>
  <si>
    <t xml:space="preserve">(Declined: 6/07/2017 2:36:27 PM)
Declined Public and Products Liability cover section due to No to 'Does the business possess HACCP Australia food safety certification?'
</t>
  </si>
  <si>
    <t>334901</t>
  </si>
  <si>
    <t>Noodlezero Pty Ltd</t>
  </si>
  <si>
    <t>CG278387254</t>
  </si>
  <si>
    <t>SBPQTE11916862</t>
  </si>
  <si>
    <t xml:space="preserve">(Declined: 6/07/2017 2:38:43 PM)
Declined Public and Products Liability cover section due to Occupation
</t>
  </si>
  <si>
    <t>335050</t>
  </si>
  <si>
    <t>Peter Wild Consulting Pty Ltd</t>
  </si>
  <si>
    <t>CG278397424</t>
  </si>
  <si>
    <t xml:space="preserve">(Declined: 6/07/2017 3:03:46 PM)
Declined Public and Products Liability cover section due to Occupation
</t>
  </si>
  <si>
    <t>CG278387334</t>
  </si>
  <si>
    <t>(Declined: 6/07/2017 3:13:53 PM)
Declined due to minimum underwriting criteria not being met
Declined due to occupation, no town water, fire brigade type and Property Damage/Business Interruption sum</t>
  </si>
  <si>
    <t>106883</t>
  </si>
  <si>
    <t>David Graham Irwin</t>
  </si>
  <si>
    <t>CG278387352</t>
  </si>
  <si>
    <t>SBPQTE11916942</t>
  </si>
  <si>
    <t xml:space="preserve">(Declined: 6/07/2017 3:24:15 PM)
Declined due to minimum underwriting criteria not being met
Declined due to Glass section taken without Property Damage section
</t>
  </si>
  <si>
    <t>284843</t>
  </si>
  <si>
    <t>Afraz Family Trust &amp; RAFIQ FAMILY TRUST</t>
  </si>
  <si>
    <t>CG278397527</t>
  </si>
  <si>
    <t xml:space="preserve">(Declined: 6/07/2017 3:47:50 PM)
Declined Property Damage cover section due to No or Auto suppression to 'Do all Deep Fryers have an automatic suppression unit and exhaust extraction system?'
</t>
  </si>
  <si>
    <t>CG278387494</t>
  </si>
  <si>
    <t xml:space="preserve">(Declined: 6/07/2017 4:32:12 PM)
Declined Public and Products Liability cover section due to Occupation
</t>
  </si>
  <si>
    <t>383676</t>
  </si>
  <si>
    <t>Rosita Yan</t>
  </si>
  <si>
    <t>CG278387544</t>
  </si>
  <si>
    <t>SBPQTE11917088</t>
  </si>
  <si>
    <t xml:space="preserve">(Declined: 6/07/2017 5:14:55 PM)
Declined as Flood cover is not available
</t>
  </si>
  <si>
    <t>383680</t>
  </si>
  <si>
    <t>Ms N Humphris</t>
  </si>
  <si>
    <t>CG278397698</t>
  </si>
  <si>
    <t>SBPQTE11917111</t>
  </si>
  <si>
    <t>(Declined: 6/07/2017 6:31:20 PM)
Declined due to minimum underwriting criteria not being met
Declined due to General Property section taken without either Property Damage section or Liability section</t>
  </si>
  <si>
    <t>383683</t>
  </si>
  <si>
    <t>Scott Stanford</t>
  </si>
  <si>
    <t>CG278387641</t>
  </si>
  <si>
    <t xml:space="preserve">(Declined: 6/07/2017 10:14:15 PM)
Declined Property Damage cover section due to tenant Occupation
Declined Public and Products Liability cover section due to tenant Occupation
</t>
  </si>
  <si>
    <t>CG278387689</t>
  </si>
  <si>
    <t>SBPQTE11917149</t>
  </si>
  <si>
    <t xml:space="preserve">(Declined: 7/07/2017 8:34:47 AM)
Declined Property Damage cover section due to wok cooking (minimum acceptance criteria not met)
</t>
  </si>
  <si>
    <t>CG278387691</t>
  </si>
  <si>
    <t xml:space="preserve">(Declined: 7/07/2017 8:38:42 AM)
Declined Property Damage cover section due to wok cooking (minimum acceptance criteria not met)
</t>
  </si>
  <si>
    <t>CG278387697</t>
  </si>
  <si>
    <t>SBPQTE11917163</t>
  </si>
  <si>
    <t xml:space="preserve">(Declined: 7/07/2017 8:50:42 AM)
Declined Public and Products Liability cover section due to Occupation
</t>
  </si>
  <si>
    <t>383694</t>
  </si>
  <si>
    <t>Matthew Gow</t>
  </si>
  <si>
    <t>CG278387735</t>
  </si>
  <si>
    <t>SBPQTE11917188</t>
  </si>
  <si>
    <t xml:space="preserve">(Declined: 7/07/2017 9:35:01 AM)
Declined Public and Products Liability cover section due to Occupation
</t>
  </si>
  <si>
    <t>383702</t>
  </si>
  <si>
    <t>Peter Garley</t>
  </si>
  <si>
    <t>CG278387745</t>
  </si>
  <si>
    <t xml:space="preserve">(Declined: 7/07/2017 9:43:20 AM)
Declined Public and Products Liability cover section due to Occupation
</t>
  </si>
  <si>
    <t>CG278387751</t>
  </si>
  <si>
    <t xml:space="preserve">(Declined: 7/07/2017 9:44:15 AM)
Declined Public and Products Liability cover section due to Occupation
</t>
  </si>
  <si>
    <t>383704</t>
  </si>
  <si>
    <t>Pete &amp; Me Pty Ltd</t>
  </si>
  <si>
    <t>CG278397932</t>
  </si>
  <si>
    <t>SBPQTE11917203</t>
  </si>
  <si>
    <t>(Declined: 7/07/2017 9:46:56 AM)
Declined Public and Products Liability cover section due to No to ‘Does the business hold a current professional indemnity policy with a sum insured of at least $2M o</t>
  </si>
  <si>
    <t>383706</t>
  </si>
  <si>
    <t>Amy Hirst</t>
  </si>
  <si>
    <t>CG278397938</t>
  </si>
  <si>
    <t>(Declined: 7/07/2017 9:48:31 AM)
Declined Public and Products Liability cover section due to No to ‘Does the business hold a current professional indemnity policy with a sum insured of at least $2M o</t>
  </si>
  <si>
    <t>CG278397939</t>
  </si>
  <si>
    <t xml:space="preserve">(Declined: 7/07/2017 9:48:31 AM)
Declined Public and Products Liability cover section due to Occupation
</t>
  </si>
  <si>
    <t>CG278397944</t>
  </si>
  <si>
    <t xml:space="preserve">(Declined: 7/07/2017 9:51:44 AM)
Declined Public and Products Liability cover section due to Occupation
</t>
  </si>
  <si>
    <t>383708</t>
  </si>
  <si>
    <t>TJS Project Management Pty Ltd</t>
  </si>
  <si>
    <t>CG278387793</t>
  </si>
  <si>
    <t xml:space="preserve">(Declined: 7/07/2017 10:06:48 AM)
Declined Public and Products Liability cover section due to Occupation
</t>
  </si>
  <si>
    <t>383713</t>
  </si>
  <si>
    <t>LISA HAWLEY</t>
  </si>
  <si>
    <t>CG278398003</t>
  </si>
  <si>
    <t xml:space="preserve">(Declined: 7/07/2017 10:26:00 AM)
Declined Public and Products Liability cover section due to Occupation
</t>
  </si>
  <si>
    <t>383716</t>
  </si>
  <si>
    <t>Ze Bloom</t>
  </si>
  <si>
    <t>CG278387902</t>
  </si>
  <si>
    <t xml:space="preserve">(Declined: 7/07/2017 10:57:18 AM)
Declined Public and Products Liability cover section due to Occupation
</t>
  </si>
  <si>
    <t>383719</t>
  </si>
  <si>
    <t>Chris Williams</t>
  </si>
  <si>
    <t>CG278398110</t>
  </si>
  <si>
    <t xml:space="preserve">(Declined: 7/07/2017 11:07:15 AM)
Declined due to minimum underwriting criteria not being met
</t>
  </si>
  <si>
    <t>233985</t>
  </si>
  <si>
    <t>Mansted Enterprises Pty Ltd</t>
  </si>
  <si>
    <t>CG278388026</t>
  </si>
  <si>
    <t>SBPQTE11917239</t>
  </si>
  <si>
    <t>(Declined: 7/07/2017 11:46:12 AM)
Hi James, we're unable to backdate this request, please resubmit effective from todays date.
Kind regards
Michael.</t>
  </si>
  <si>
    <t>382404</t>
  </si>
  <si>
    <t>Cale Fee</t>
  </si>
  <si>
    <t>CG278388157</t>
  </si>
  <si>
    <t xml:space="preserve">(Declined: 7/07/2017 12:40:36 PM)
Declined due to minimum underwriting criteria not being met
</t>
  </si>
  <si>
    <t>383734</t>
  </si>
  <si>
    <t>Colin Holmes</t>
  </si>
  <si>
    <t>CG278398313</t>
  </si>
  <si>
    <t>(Declined: 7/07/2017 12:41:39 PM)
Declined due to minimum underwriting criteria not being met
Declined due to General Property section taken without either Property Damage section or Liability sectio</t>
  </si>
  <si>
    <t>346456</t>
  </si>
  <si>
    <t>Philip J &amp; Alana P Swane</t>
  </si>
  <si>
    <t>CG278398315</t>
  </si>
  <si>
    <t>SBPQTE11917470</t>
  </si>
  <si>
    <t>(Declined: 7/07/2017 12:44:07 PM)
Declined due to back dating of inception date beyond limits
Declined Property Damage cover section due to tenant Occupation
Declined Business Interruption cover sect</t>
  </si>
  <si>
    <t>107105</t>
  </si>
  <si>
    <t>Headstart Childcare Centre Warwick Pty Ltd</t>
  </si>
  <si>
    <t>CG278388176</t>
  </si>
  <si>
    <t>(Declined: 7/07/2017 12:48:24 PM)
Declined due to back dating of inception date beyond limits
Declined Property Damage cover section due to tenant Occupation
Declined Business Interruption cover sect</t>
  </si>
  <si>
    <t>CG278388178</t>
  </si>
  <si>
    <t xml:space="preserve">(Declined: 7/07/2017 12:52:54 PM)
Declined due to minimum underwriting criteria not being met
Declined Public and Products Liability cover section due to Occupation
</t>
  </si>
  <si>
    <t>163844</t>
  </si>
  <si>
    <t>Lesley Lee Mobbs</t>
  </si>
  <si>
    <t>CG278388188</t>
  </si>
  <si>
    <t xml:space="preserve">(Declined: 7/07/2017 1:05:03 PM)
Declined Public and Products Liability cover section due to Occupation
</t>
  </si>
  <si>
    <t>383743</t>
  </si>
  <si>
    <t>Lindsey Wilkinson</t>
  </si>
  <si>
    <t>CG278388272</t>
  </si>
  <si>
    <t>(Declined: 7/07/2017 2:09:00 PM)
Declined due to minimum underwriting criteria not being met
Declined due to General Property section taken without either Property Damage section or Liability section</t>
  </si>
  <si>
    <t>383566</t>
  </si>
  <si>
    <t>Darrell Veal</t>
  </si>
  <si>
    <t>CG278398449</t>
  </si>
  <si>
    <t xml:space="preserve">(Declined: 7/07/2017 2:26:59 PM)
Declined due to inadequate fire protection for the risk and Property Damage/Business Interruption sum insured
</t>
  </si>
  <si>
    <t>376902</t>
  </si>
  <si>
    <t>Foula Kritsotelis</t>
  </si>
  <si>
    <t>CG278398521</t>
  </si>
  <si>
    <t>SBPQTE11917607</t>
  </si>
  <si>
    <t xml:space="preserve">(Declined: 7/07/2017 3:01:01 PM)
Declined due to back dating of inception date beyond limits
</t>
  </si>
  <si>
    <t>382465</t>
  </si>
  <si>
    <t>Rachel Keenan</t>
  </si>
  <si>
    <t>CG278398536</t>
  </si>
  <si>
    <t>SBPQTE11917615</t>
  </si>
  <si>
    <t>(Declined: 7/07/2017 3:10:17 PM)
Declined due to minimum underwriting criteria not being met
Declined due to General Property section taken without either Property Damage section or Liability section</t>
  </si>
  <si>
    <t>CG278388391</t>
  </si>
  <si>
    <t>SBPQTE11917625</t>
  </si>
  <si>
    <t>(Declined: 7/07/2017 3:14:51 PM)
Declined due to minimum underwriting criteria not being met
Declined due to General Property section taken without either Property Damage section or Liability section</t>
  </si>
  <si>
    <t>CG278398567</t>
  </si>
  <si>
    <t xml:space="preserve">(Declined: 7/07/2017 3:30:09 PM)
Declined due to minimum underwriting criteria not being met
Declined Public and Products Liability cover section due to Occupation
</t>
  </si>
  <si>
    <t>296097</t>
  </si>
  <si>
    <t>JOHN &amp; CARRIE O'DONAHUE</t>
  </si>
  <si>
    <t>CG278398585</t>
  </si>
  <si>
    <t xml:space="preserve">(Declined: 7/07/2017 3:43:13 PM)
Declined Public and Products Liability cover section due to Occupation
</t>
  </si>
  <si>
    <t>383761</t>
  </si>
  <si>
    <t>MKSM P/L</t>
  </si>
  <si>
    <t>CG278398626</t>
  </si>
  <si>
    <t>(Declined: 7/07/2017 4:06:14 PM)
Declined due to minimum underwriting criteria not being met
Declined Public and Products Liability cover section due to Yes to 'Is there a licensed bar on the premise</t>
  </si>
  <si>
    <t>383765</t>
  </si>
  <si>
    <t>Jesse Williams</t>
  </si>
  <si>
    <t>CG278398711</t>
  </si>
  <si>
    <t xml:space="preserve">(Declined: 7/07/2017 5:02:29 PM)
Declined Public and Products Liability cover section due to Occupation
</t>
  </si>
  <si>
    <t>273247</t>
  </si>
  <si>
    <t>Don Smith</t>
  </si>
  <si>
    <t>CG278398771</t>
  </si>
  <si>
    <t>SBPQTE11917767</t>
  </si>
  <si>
    <t xml:space="preserve">(Declined: 7/07/2017 6:40:31 PM)
Declined Public and Products Liability cover section due to Occupation
</t>
  </si>
  <si>
    <t>314470</t>
  </si>
  <si>
    <t>Daniel Furner</t>
  </si>
  <si>
    <t>CG278398773</t>
  </si>
  <si>
    <t xml:space="preserve">(Declined: 7/07/2017 6:45:00 PM)
Declined Public and Products Liability cover section due to Occupation
</t>
  </si>
  <si>
    <t>CG278388715</t>
  </si>
  <si>
    <t xml:space="preserve">(Declined: 8/07/2017 11:26:46 AM)
Declined Public and Products Liability cover section due to Occupation
</t>
  </si>
  <si>
    <t>383777</t>
  </si>
  <si>
    <t>Steve Tansey</t>
  </si>
  <si>
    <t>CG278388717</t>
  </si>
  <si>
    <t>(Declined: 8/07/2017 11:37:54 AM)
Declined Public and Products Liability cover section due to Yes to 'Does the business carry out any work: at airports; on public roads, public footpaths (excluding d</t>
  </si>
  <si>
    <t>383778</t>
  </si>
  <si>
    <t>ivan chen</t>
  </si>
  <si>
    <t>CG278388719</t>
  </si>
  <si>
    <t>SBPQTE11917791</t>
  </si>
  <si>
    <t xml:space="preserve">(Declined: 8/07/2017 11:38:48 AM)
Declined due to Glass section taken without Property Damage section
</t>
  </si>
  <si>
    <t>381628</t>
  </si>
  <si>
    <t>Craig Dean</t>
  </si>
  <si>
    <t>CG278398883</t>
  </si>
  <si>
    <t>SBPQTE11917792</t>
  </si>
  <si>
    <t xml:space="preserve">(Declined: 8/07/2017 11:40:20 AM)
Declined due to Glass section taken without Property Damage section
</t>
  </si>
  <si>
    <t>CG278388721</t>
  </si>
  <si>
    <t>(Declined: 8/07/2017 12:09:45 PM)
Declined due to minimum underwriting criteria not being met
Declined due to General Property section taken without either Property Damage section or Liability sectio</t>
  </si>
  <si>
    <t>383293</t>
  </si>
  <si>
    <t>North South Carpentry &amp; Joinery Pty Ltd</t>
  </si>
  <si>
    <t>CG278388727</t>
  </si>
  <si>
    <t>SBPQTE11917795</t>
  </si>
  <si>
    <t xml:space="preserve">(Declined: 8/07/2017 12:52:18 PM)
Declined Public and Products Liability cover section due to Occupation
</t>
  </si>
  <si>
    <t>379519</t>
  </si>
  <si>
    <t>William Frederick Mocatta</t>
  </si>
  <si>
    <t>CG278399025</t>
  </si>
  <si>
    <t>SBPQTE11917834</t>
  </si>
  <si>
    <t xml:space="preserve">(Declined: 10/07/2017 8:22:15 AM)
Declined Public and Products Liability cover section due to Occupation
</t>
  </si>
  <si>
    <t>383786</t>
  </si>
  <si>
    <t>Peter Wenner</t>
  </si>
  <si>
    <t>CG278388880</t>
  </si>
  <si>
    <t xml:space="preserve">(Declined: 10/07/2017 8:46:51 AM)
Declined Public and Products Liability cover section due to Occupation
</t>
  </si>
  <si>
    <t>383789</t>
  </si>
  <si>
    <t>Event Planner</t>
  </si>
  <si>
    <t>CG278399067</t>
  </si>
  <si>
    <t>(Declined: 10/07/2017 9:09:41 AM)
Declined Property Damage cover section due to tenant Occupation
Declined Glass cover section due to tenant Occupation
Declined Public and Products Liability cover se</t>
  </si>
  <si>
    <t>335662</t>
  </si>
  <si>
    <t>JT Blue Pty Ltd ATF JT Blue Unit Trust</t>
  </si>
  <si>
    <t>CG278388895</t>
  </si>
  <si>
    <t xml:space="preserve">(Declined: 10/07/2017 9:10:52 AM)
Declined Public and Products Liability cover section due to Occupation
</t>
  </si>
  <si>
    <t>383797</t>
  </si>
  <si>
    <t>Travis Watt</t>
  </si>
  <si>
    <t>CG278399105</t>
  </si>
  <si>
    <t>SBPQTE11917893</t>
  </si>
  <si>
    <t xml:space="preserve">(Declined: 10/07/2017 9:27:16 AM)
Declined Public and Products Liability cover section due to Occupation
</t>
  </si>
  <si>
    <t>CG278388937</t>
  </si>
  <si>
    <t>SBPQTE11917900</t>
  </si>
  <si>
    <t xml:space="preserve">(Declined: 10/07/2017 9:32:18 AM)
Declined Public and Products Liability cover section due to Occupation
</t>
  </si>
  <si>
    <t>CG278388940</t>
  </si>
  <si>
    <t xml:space="preserve">(Declined: 10/07/2017 9:34:47 AM)
Declined Public and Products Liability cover section due to Occupation
</t>
  </si>
  <si>
    <t>CG278388986</t>
  </si>
  <si>
    <t xml:space="preserve">(Declined: 10/07/2017 9:59:06 AM)
Declined due to minimum underwriting criteria not being met
Declined Public and Products Liability cover section due to Occupation
</t>
  </si>
  <si>
    <t>249366</t>
  </si>
  <si>
    <t>Joy Living Homes Pty Ltd</t>
  </si>
  <si>
    <t>CG278399170</t>
  </si>
  <si>
    <t>(Declined: 10/07/2017 10:03:02 AM)
Declined due to minimum underwriting criteria not being met
Declined Public and Products Liability cover section due to the amount of manufacturing for the occupati</t>
  </si>
  <si>
    <t>383801</t>
  </si>
  <si>
    <t>Terence Stanley</t>
  </si>
  <si>
    <t>CG278389044</t>
  </si>
  <si>
    <t>SBPQTE11917986</t>
  </si>
  <si>
    <t xml:space="preserve">(Declined: 10/07/2017 10:32:02 AM)
Declined Public and Products Liability cover section due to Occupation
</t>
  </si>
  <si>
    <t>383820</t>
  </si>
  <si>
    <t>Simon Wright</t>
  </si>
  <si>
    <t>CG278389053</t>
  </si>
  <si>
    <t>SBPQTE11917993</t>
  </si>
  <si>
    <t xml:space="preserve">(Declined: 10/07/2017 10:34:35 AM)
Declined Public and Products Liability cover section due to Occupation
</t>
  </si>
  <si>
    <t>118323</t>
  </si>
  <si>
    <t>Stephen Kenneth Walker</t>
  </si>
  <si>
    <t>CG278389116</t>
  </si>
  <si>
    <t>(Declined: 10/07/2017 10:59:42 AM)
Declined due to minimum underwriting criteria not being met
Declined Public and Products Liability cover section due to Yes to 'Does the business carry out any work</t>
  </si>
  <si>
    <t>383827</t>
  </si>
  <si>
    <t>Suncoast Cleaning Solutions Pty Ltd</t>
  </si>
  <si>
    <t>CG278399351</t>
  </si>
  <si>
    <t>SBPQTE11918050</t>
  </si>
  <si>
    <t xml:space="preserve">(Declined: 10/07/2017 11:07:34 AM)
Declined due to Glass section taken without Property Damage section
</t>
  </si>
  <si>
    <t>247647</t>
  </si>
  <si>
    <t>Mark Cassidy</t>
  </si>
  <si>
    <t>CG278399413</t>
  </si>
  <si>
    <t>SBPQTE11918087</t>
  </si>
  <si>
    <t xml:space="preserve">(Declined: 10/07/2017 11:28:41 AM)
Declined due to minimum underwriting criteria not being met
Declined due to Glass section taken without Property Damage section
</t>
  </si>
  <si>
    <t>383833</t>
  </si>
  <si>
    <t>Kai Keung Yiu</t>
  </si>
  <si>
    <t>CG278399440</t>
  </si>
  <si>
    <t xml:space="preserve">(Declined: 10/07/2017 11:39:56 AM)
Declined due to minimum underwriting criteria not being met
Declined due to Glass section taken without Property Damage section
</t>
  </si>
  <si>
    <t>CG278399459</t>
  </si>
  <si>
    <t xml:space="preserve">(Declined: 10/07/2017 11:46:19 AM)
Declined Property Damage cover section due to tenant Occupation
Declined Public and Products Liability cover section due to tenant Occupation
</t>
  </si>
  <si>
    <t>339551</t>
  </si>
  <si>
    <t>Calibre Group Projects Pty Ltd ATF Calibre Property Trust AND Castletown Property Unit Trust FRRI</t>
  </si>
  <si>
    <t>CG278389277</t>
  </si>
  <si>
    <t xml:space="preserve">(Declined: 10/07/2017 11:48:51 AM)
Declined Public and Products Liability cover section due to Occupation
</t>
  </si>
  <si>
    <t>113743</t>
  </si>
  <si>
    <t>Oakey Cemetery Committee Incorporated</t>
  </si>
  <si>
    <t>CG278399492</t>
  </si>
  <si>
    <t xml:space="preserve">(Declined: 10/07/2017 12:09:58 PM)
Declined Public and Products Liability cover section due to Occupation
</t>
  </si>
  <si>
    <t>334657</t>
  </si>
  <si>
    <t>Peter Harry Workman T/as Peter Workman Builder</t>
  </si>
  <si>
    <t>CG278389446</t>
  </si>
  <si>
    <t xml:space="preserve">(Declined: 10/07/2017 1:12:47 PM)
Declined due to minimum underwriting criteria not being met
Declined due to location
</t>
  </si>
  <si>
    <t>250089</t>
  </si>
  <si>
    <t>KGE Financial Advisors Pty Ltd</t>
  </si>
  <si>
    <t>CG278399623</t>
  </si>
  <si>
    <t xml:space="preserve">(Declined: 10/07/2017 1:26:38 PM)
Declined due to minimum underwriting criteria not being met
Declined due to location
</t>
  </si>
  <si>
    <t>CG278389527</t>
  </si>
  <si>
    <t>(Declined: 10/07/2017 1:52:41 PM)
Hi Toby, thank you for providing the further information below. I note that your original comment makes reference to civil work. Calibre would not be in a position</t>
  </si>
  <si>
    <t>383584</t>
  </si>
  <si>
    <t>Donal Brosnahan</t>
  </si>
  <si>
    <t>CG278399676</t>
  </si>
  <si>
    <t>SBPQTE11918291</t>
  </si>
  <si>
    <t xml:space="preserve">(Declined: 10/07/2017 1:54:05 PM)
Declined Public and Products Liability cover section due to Occupation
Declined Property Damage cover section due to Occupation
</t>
  </si>
  <si>
    <t>246402</t>
  </si>
  <si>
    <t>Michael W &amp; Terry D Walker</t>
  </si>
  <si>
    <t>CG278399693</t>
  </si>
  <si>
    <t xml:space="preserve">(Declined: 10/07/2017 2:00:49 PM)
Declined Public and Products Liability cover section due to Occupation
</t>
  </si>
  <si>
    <t>165540</t>
  </si>
  <si>
    <t>Mr K Sweet</t>
  </si>
  <si>
    <t>CG278389617</t>
  </si>
  <si>
    <t>SBPQTE11918357</t>
  </si>
  <si>
    <t>(Declined: 10/07/2017 2:38:31 PM)
Declined due to minimum underwriting criteria not being met
Declined due to General Property section taken without either Property Damage section or Liability sectio</t>
  </si>
  <si>
    <t>383855</t>
  </si>
  <si>
    <t>Karen Martz</t>
  </si>
  <si>
    <t>CG278399783</t>
  </si>
  <si>
    <t>(Declined: 10/07/2017 2:39:16 PM)
Declined due to minimum underwriting criteria not being met
Declined due to General Property section taken without either Property Damage section or Liability sectio</t>
  </si>
  <si>
    <t>CG278389715</t>
  </si>
  <si>
    <t>SBPQTE11918436</t>
  </si>
  <si>
    <t xml:space="preserve">(Declined: 10/07/2017 3:15:30 PM)
Declined Public and Products Liability cover section due to Occupation
</t>
  </si>
  <si>
    <t>156686</t>
  </si>
  <si>
    <t>Phillip Russo</t>
  </si>
  <si>
    <t>CG278399918</t>
  </si>
  <si>
    <t xml:space="preserve">(Declined: 10/07/2017 3:17:53 PM)
Declined Public and Products Liability cover section due to Occupation
</t>
  </si>
  <si>
    <t>383660</t>
  </si>
  <si>
    <t>Mr Nathan Mills</t>
  </si>
  <si>
    <t>CG278389727</t>
  </si>
  <si>
    <t>SBPQTE11918452</t>
  </si>
  <si>
    <t xml:space="preserve">(Declined: 10/07/2017 3:30:13 PM)
Declined due to minimum underwriting criteria not being met
Declined as Flood cover is not available
</t>
  </si>
  <si>
    <t>382140</t>
  </si>
  <si>
    <t>Serge Radojevic</t>
  </si>
  <si>
    <t>CG278399965</t>
  </si>
  <si>
    <t>SBPQTE11918471</t>
  </si>
  <si>
    <t xml:space="preserve">(Declined: 10/07/2017 3:41:01 PM)
Declined due to minimum underwriting criteria not being met
Declined as Flood cover is not available
</t>
  </si>
  <si>
    <t>CG278389758</t>
  </si>
  <si>
    <t>(Declined: 10/07/2017 3:43:00 PM)
Declined Public and Products Liability cover section due to Occupation
Declined Glass cover section due to Occupation
Declined Property Damage cover section due to O</t>
  </si>
  <si>
    <t>68936</t>
  </si>
  <si>
    <t>Mr BL Janson</t>
  </si>
  <si>
    <t>CG278399984</t>
  </si>
  <si>
    <t>SBPQTE11918489</t>
  </si>
  <si>
    <t xml:space="preserve">(Declined: 10/07/2017 3:46:06 PM)
Declined due to minimum underwriting criteria not being met
</t>
  </si>
  <si>
    <t>272268</t>
  </si>
  <si>
    <t>Mike Knepscheld</t>
  </si>
  <si>
    <t>CG278400004</t>
  </si>
  <si>
    <t>(Declined: 10/07/2017 3:50:19 PM)
Hi,
The endorsement you've applied will not print on the certificates of currency printed via SVU. Please have this endorsement deleted and abbreviate the interest</t>
  </si>
  <si>
    <t>310178</t>
  </si>
  <si>
    <t>Rocha &amp; Rocha Pty Ltd</t>
  </si>
  <si>
    <t>CG278400006</t>
  </si>
  <si>
    <t xml:space="preserve">(Declined: 10/07/2017 3:51:18 PM)
Declined Public and Products Liability cover section due to Occupation
</t>
  </si>
  <si>
    <t>333154</t>
  </si>
  <si>
    <t>Melanie Dewitt</t>
  </si>
  <si>
    <t>CG278389809</t>
  </si>
  <si>
    <t>SBPQTE11918515</t>
  </si>
  <si>
    <t xml:space="preserve">(Declined: 10/07/2017 3:59:04 PM)
Declined due to minimum underwriting criteria not being met
</t>
  </si>
  <si>
    <t>CG278400069</t>
  </si>
  <si>
    <t>(Declined: 10/07/2017 4:14:36 PM)
Declined due to minimum underwriting criteria not being met
Declined due to General Property section taken without either Property Damage section or Liability sectio</t>
  </si>
  <si>
    <t>383876</t>
  </si>
  <si>
    <t>Mr D Koszorus</t>
  </si>
  <si>
    <t>CG278400071</t>
  </si>
  <si>
    <t>SBPQTE11918545</t>
  </si>
  <si>
    <t xml:space="preserve">(Declined: 10/07/2017 4:15:07 PM)
Declined Public and Products Liability cover section due to Occupation
</t>
  </si>
  <si>
    <t>383877</t>
  </si>
  <si>
    <t>John &amp; Paula Gowland</t>
  </si>
  <si>
    <t>CG278389857</t>
  </si>
  <si>
    <t>(Declined: 10/07/2017 4:31:24 PM)
Declined due to minimum underwriting criteria not being met
Declined Public and Products Liability cover section due to Yes to 'Does the business carry out any work:</t>
  </si>
  <si>
    <t>CG278400121</t>
  </si>
  <si>
    <t>SBPQTE11918581</t>
  </si>
  <si>
    <t xml:space="preserve">(Declined: 10/07/2017 4:39:53 PM)
Declined due to inadequate fire protection for the risk and Property Damage/Business Interruption sum insured (fire extinguishers required)
</t>
  </si>
  <si>
    <t>383875</t>
  </si>
  <si>
    <t>Gary John Faulks</t>
  </si>
  <si>
    <t>CG278400152</t>
  </si>
  <si>
    <t xml:space="preserve">(Declined: 10/07/2017 4:56:07 PM)
Declined due to minimum underwriting criteria not being met
</t>
  </si>
  <si>
    <t>CG278400163</t>
  </si>
  <si>
    <t xml:space="preserve">(Declined: 10/07/2017 5:03:50 PM)
Declined Public and Products Liability cover section due to Occupation
</t>
  </si>
  <si>
    <t>383883</t>
  </si>
  <si>
    <t>Tom Adamson</t>
  </si>
  <si>
    <t>CG278400424</t>
  </si>
  <si>
    <t>SBPQTE11918697</t>
  </si>
  <si>
    <t xml:space="preserve">(Declined: 11/07/2017 8:56:23 AM)
Declined Public and Products Liability cover section due to Occupation
</t>
  </si>
  <si>
    <t>383895</t>
  </si>
  <si>
    <t>Maria Gil</t>
  </si>
  <si>
    <t>CG278400439</t>
  </si>
  <si>
    <t>SBPQTE11918702</t>
  </si>
  <si>
    <t xml:space="preserve">(Declined: 11/07/2017 9:02:24 AM)
Declined Public and Products Liability cover section due to No to ‘Does the business hold a current professional indemnity policy with a sum insured of at least $2M </t>
  </si>
  <si>
    <t>383896</t>
  </si>
  <si>
    <t>Maree Kirkpatrick</t>
  </si>
  <si>
    <t>CG278400461</t>
  </si>
  <si>
    <t>SBPQTE11918714</t>
  </si>
  <si>
    <t xml:space="preserve">(Declined: 11/07/2017 9:16:59 AM)
Declined Public and Products Liability cover section due to Occupation
</t>
  </si>
  <si>
    <t>383899</t>
  </si>
  <si>
    <t>Anusuya kalaiselvan</t>
  </si>
  <si>
    <t>CG278390169</t>
  </si>
  <si>
    <t>(Declined: 11/07/2017 9:21:45 AM)
Hi James, thanks for sending over. We do not accept commercial cleaning, pretty much our limit is domestic and offices only. Regards, Dean Windsor</t>
  </si>
  <si>
    <t>CG278400491</t>
  </si>
  <si>
    <t xml:space="preserve">(Declined: 11/07/2017 9:45:16 AM)
Declined due to minimum underwriting criteria not being met
</t>
  </si>
  <si>
    <t>326261</t>
  </si>
  <si>
    <t>Kayleigh Lowe</t>
  </si>
  <si>
    <t>CG278400523</t>
  </si>
  <si>
    <t xml:space="preserve">(Declined: 11/07/2017 10:01:27 AM)
Declined Public and Products Liability cover section due to Occupation
</t>
  </si>
  <si>
    <t>CG278390226</t>
  </si>
  <si>
    <t xml:space="preserve">(Declined: 11/07/2017 10:02:37 AM)
Declined Public and Products Liability cover section due to Occupation
</t>
  </si>
  <si>
    <t>383893</t>
  </si>
  <si>
    <t>Shayne Mclauchlan</t>
  </si>
  <si>
    <t>CG278400550</t>
  </si>
  <si>
    <t>SBPQTE11918767</t>
  </si>
  <si>
    <t xml:space="preserve">(Declined: 11/07/2017 10:11:43 AM)
Declined due to minimum underwriting criteria not being met
Declined as Flood cover is not available
</t>
  </si>
  <si>
    <t>248972</t>
  </si>
  <si>
    <t>Wealthcare Financial Solutions Pty Ltd</t>
  </si>
  <si>
    <t>CG278400654</t>
  </si>
  <si>
    <t>(Declined: 11/07/2017 10:58:44 AM)
Declined due to Electronic Equipment Breakdown section taken without Property Damage section
Declined Electronic Equipment Breakdown cover section due to Occupation</t>
  </si>
  <si>
    <t>381671</t>
  </si>
  <si>
    <t>CG278390369</t>
  </si>
  <si>
    <t>(Declined: 11/07/2017 11:11:20 AM)
Declined Public and Products Liability cover section due to No to ‘Does the business hold a current professional indemnity policy with a sum insured of at least $2M</t>
  </si>
  <si>
    <t>383913</t>
  </si>
  <si>
    <t>Phillip Jones</t>
  </si>
  <si>
    <t>CG278400691</t>
  </si>
  <si>
    <t>SBPQTE11918863</t>
  </si>
  <si>
    <t xml:space="preserve">(Declined: 11/07/2017 11:14:43 AM)
Declined Public and Products Liability cover section due to Occupation
</t>
  </si>
  <si>
    <t>308860</t>
  </si>
  <si>
    <t>Michael Petkovich</t>
  </si>
  <si>
    <t>CG278400720</t>
  </si>
  <si>
    <t xml:space="preserve">(Declined: 11/07/2017 11:33:26 AM)
Declined due to location
</t>
  </si>
  <si>
    <t>382341</t>
  </si>
  <si>
    <t>Hayley Rebecca Sutton atf The Estate Trust</t>
  </si>
  <si>
    <t>CG278400730</t>
  </si>
  <si>
    <t>(Declined: 11/07/2017 11:39:57 AM)
Declined Public and Products Liability cover section due to No to ‘Does the business hold a current professional indemnity policy with a sum insured of at least $2M</t>
  </si>
  <si>
    <t>CG278390485</t>
  </si>
  <si>
    <t>(Declined: 11/07/2017 11:59:16 AM)
Hi James, based on the business activities of the Insured. This is not a risk that falls within Calibre's acceptance criteria. Regards, Justin</t>
  </si>
  <si>
    <t>CG278390642</t>
  </si>
  <si>
    <t xml:space="preserve">(Declined: 11/07/2017 1:02:13 PM)
Declined due to minimum underwriting criteria not being met
Declined Public and Products Liability cover section due to Occupation
</t>
  </si>
  <si>
    <t>93863</t>
  </si>
  <si>
    <t>JAB Services Pty Ltd ATF THE BAUMGARTNER FAMILY TRUST</t>
  </si>
  <si>
    <t>CG278400928</t>
  </si>
  <si>
    <t>SBPQTE11919028</t>
  </si>
  <si>
    <t xml:space="preserve">(Declined: 11/07/2017 1:06:46 PM)
Declined Public and Products Liability cover section due to Occupation
</t>
  </si>
  <si>
    <t>383922</t>
  </si>
  <si>
    <t>Shanna Cook</t>
  </si>
  <si>
    <t>CG278400938</t>
  </si>
  <si>
    <t xml:space="preserve">(Declined: 11/07/2017 1:13:55 PM)
Declined Public and Products Liability cover section due to Occupation
</t>
  </si>
  <si>
    <t>CG278390673</t>
  </si>
  <si>
    <t>SBPQTE11919045</t>
  </si>
  <si>
    <t xml:space="preserve">(Declined: 11/07/2017 1:20:16 PM)
Declined due to minimum underwriting criteria not being met
Declined Public and Products Liability cover section due to Occupation
</t>
  </si>
  <si>
    <t>75921</t>
  </si>
  <si>
    <t>Mark Crowe</t>
  </si>
  <si>
    <t>CG278390716</t>
  </si>
  <si>
    <t xml:space="preserve">(Declined: 11/07/2017 1:46:24 PM)
Declined due to minimum underwriting criteria not being met
Declined Public and Products Liability cover section due to Occupation
</t>
  </si>
  <si>
    <t>75423</t>
  </si>
  <si>
    <t>Brett Wilkie</t>
  </si>
  <si>
    <t>CG278401035</t>
  </si>
  <si>
    <t>(Declined: 11/07/2017 2:04:07 PM)
Declined due to construction, occupation and Property Damage/Business Interruption sum insured
Declined due to postcode, age of building, occupation and Property Dam</t>
  </si>
  <si>
    <t>35906</t>
  </si>
  <si>
    <t>Sheila Tiefenbacher T/a Dollykissangel</t>
  </si>
  <si>
    <t>CG278401042</t>
  </si>
  <si>
    <t>SBPQTE11919105</t>
  </si>
  <si>
    <t xml:space="preserve">(Declined: 11/07/2017 2:10:13 PM)
Declined Public and Products Liability cover section due to Occupation
</t>
  </si>
  <si>
    <t>383894</t>
  </si>
  <si>
    <t>Andrew White</t>
  </si>
  <si>
    <t>CG278401048</t>
  </si>
  <si>
    <t xml:space="preserve">(Declined: 11/07/2017 2:11:33 PM)
Declined Public and Products Liability cover section due to Occupation
</t>
  </si>
  <si>
    <t>CG278401060</t>
  </si>
  <si>
    <t>SBPQTE11919116</t>
  </si>
  <si>
    <t xml:space="preserve">(Declined: 11/07/2017 2:19:15 PM)
Declined Public and Products Liability cover section due to Occupation
</t>
  </si>
  <si>
    <t>306891</t>
  </si>
  <si>
    <t>Axel Ramirez</t>
  </si>
  <si>
    <t>CG278401071</t>
  </si>
  <si>
    <t>SBPQTE11919125</t>
  </si>
  <si>
    <t xml:space="preserve">(Declined: 11/07/2017 2:22:21 PM)
Declined due to minimum underwriting criteria not being met
</t>
  </si>
  <si>
    <t>144125</t>
  </si>
  <si>
    <t>Daryl Miller</t>
  </si>
  <si>
    <t>CG278390785</t>
  </si>
  <si>
    <t xml:space="preserve">(Declined: 11/07/2017 2:30:48 PM)
Declined Public and Products Liability cover section due to Occupation
Declined Business Interruption cover section due to Occupation
Declined Property Damage cover </t>
  </si>
  <si>
    <t>348345</t>
  </si>
  <si>
    <t>Nick Mancini</t>
  </si>
  <si>
    <t>CG278401114</t>
  </si>
  <si>
    <t xml:space="preserve">(Declined: 11/07/2017 2:39:47 PM)
Declined Public and Products Liability cover section due to Occupation
</t>
  </si>
  <si>
    <t>CG278401124</t>
  </si>
  <si>
    <t xml:space="preserve">(Declined: 11/07/2017 2:44:30 PM)
Declined Public and Products Liability cover section due to No to ‘Does the business hold a current professional indemnity policy with a sum insured of at least $2M </t>
  </si>
  <si>
    <t>383638</t>
  </si>
  <si>
    <t>Rosalyn Exley</t>
  </si>
  <si>
    <t>CG278401130</t>
  </si>
  <si>
    <t>(Declined: 11/07/2017 2:46:46 PM)
Declined due to minimum underwriting criteria not being met
Declined due to General Property section taken without either Property Damage section or Liability sectio</t>
  </si>
  <si>
    <t>Peter John Garley</t>
  </si>
  <si>
    <t>CG278390829</t>
  </si>
  <si>
    <t xml:space="preserve">(Declined: 11/07/2017 2:50:13 PM)
Decline due to occupation and Property Damage/Business Interruption sum insured
</t>
  </si>
  <si>
    <t>213547</t>
  </si>
  <si>
    <t>All States Trailer Spares Pty Ltd</t>
  </si>
  <si>
    <t>CG278390879</t>
  </si>
  <si>
    <t>SBPQTE11919203</t>
  </si>
  <si>
    <t xml:space="preserve">(Declined: 11/07/2017 3:19:00 PM)
Declined Public and Products Liability cover section due to Occupation
</t>
  </si>
  <si>
    <t>S274950</t>
  </si>
  <si>
    <t>Gates, Metal, Manufacturing (Ex. Aluminium Or Wire)</t>
  </si>
  <si>
    <t>333493</t>
  </si>
  <si>
    <t>ANTHONY HARTUNG</t>
  </si>
  <si>
    <t>CG278390889</t>
  </si>
  <si>
    <t xml:space="preserve">(Declined: 11/07/2017 3:21:20 PM)
Declined Public and Products Liability cover section due to Occupation
</t>
  </si>
  <si>
    <t>CG278390900</t>
  </si>
  <si>
    <t>SBPQTE11919214</t>
  </si>
  <si>
    <t xml:space="preserve">(Declined: 11/07/2017 3:24:50 PM)
Declined due to Glass section taken without Property Damage section
</t>
  </si>
  <si>
    <t>383460</t>
  </si>
  <si>
    <t>LOK OZ HOLDING PTY LTD</t>
  </si>
  <si>
    <t>CG278401287</t>
  </si>
  <si>
    <t>SBPQTE11919259</t>
  </si>
  <si>
    <t xml:space="preserve">(Declined: 11/07/2017 3:47:12 PM)
Declined Public and Products Liability cover section due to Occupation
</t>
  </si>
  <si>
    <t>383953</t>
  </si>
  <si>
    <t>Phillip Floyd</t>
  </si>
  <si>
    <t>CG278391000</t>
  </si>
  <si>
    <t xml:space="preserve">(Declined: 11/07/2017 4:05:12 PM)
Declined Property Damage cover section due to No to 'Does the manager of the business have 5 or more years experience in the industry as a restaurant/cafe manager?'
</t>
  </si>
  <si>
    <t>383961</t>
  </si>
  <si>
    <t>Stumplee Enterprises as trustee for The Collins Famility Trust</t>
  </si>
  <si>
    <t>CG278391264</t>
  </si>
  <si>
    <t>SBPQTE11919222</t>
  </si>
  <si>
    <t>(Declined: 12/07/2017 7:34:26 AM)
Hi Ella, we cannot include Glass cover without Property Damage cover. I would suggest adding the glass cover to the Policy where your client has their Property Dam</t>
  </si>
  <si>
    <t>CG282771677</t>
  </si>
  <si>
    <t xml:space="preserve">(Declined: 12/07/2017 9:05:37 AM)
Declined Public and Products Liability cover section due to Occupation
</t>
  </si>
  <si>
    <t>383986</t>
  </si>
  <si>
    <t>Don Haines</t>
  </si>
  <si>
    <t>CG282771723</t>
  </si>
  <si>
    <t>(Declined: 12/07/2017 9:29:07 AM)
Declined due to claims history
Declined due to claims history
Declined Public and Products Liability cover section due to Occupation
Decline due to occupation and Pr</t>
  </si>
  <si>
    <t>209149</t>
  </si>
  <si>
    <t>Daryl Cook Pty Ltd</t>
  </si>
  <si>
    <t>CG282911414</t>
  </si>
  <si>
    <t>(Declined: 12/07/2017 10:03:13 AM)
Declined due to Blanket Machinery Limit Any One Loss sum insured
Declined due to inadequate fire protection for the occupation and Property Damage/Business Interrup</t>
  </si>
  <si>
    <t>249698</t>
  </si>
  <si>
    <t>Mo's Pty Ltd as trustee for Mo Family Trust</t>
  </si>
  <si>
    <t>CG282771845</t>
  </si>
  <si>
    <t>SBPQTE11919566</t>
  </si>
  <si>
    <t xml:space="preserve">(Declined: 12/07/2017 10:34:00 AM)
Declined due to inadequate fire protection for the risk and Property Damage/Business Interruption sum insured
</t>
  </si>
  <si>
    <t>307366</t>
  </si>
  <si>
    <t>Central Coast Distributors Pty Ltd</t>
  </si>
  <si>
    <t>CG282911603</t>
  </si>
  <si>
    <t>SBPQTE11919648</t>
  </si>
  <si>
    <t xml:space="preserve">(Declined: 12/07/2017 11:49:05 AM)
Declined due to back dating of inception date beyond limits
Declined due to minimum underwriting criteria not being met
Declined due to Glass section taken without </t>
  </si>
  <si>
    <t>383621</t>
  </si>
  <si>
    <t>Remon Botros</t>
  </si>
  <si>
    <t>CG282771959</t>
  </si>
  <si>
    <t>SBPQTE11919651</t>
  </si>
  <si>
    <t xml:space="preserve">(Declined: 12/07/2017 11:51:21 AM)
Declined due to back dating of inception date beyond limits
Declined due to minimum underwriting criteria not being met
</t>
  </si>
  <si>
    <t>CG282771961</t>
  </si>
  <si>
    <t>(Declined: 12/07/2017 11:53:20 AM)
Declined due to minimum underwriting criteria not being met
Declined Business Interruption cover section due to Occupation
Declined Glass cover section due to Occup</t>
  </si>
  <si>
    <t>164943</t>
  </si>
  <si>
    <t>Healthy Lifestyle Club</t>
  </si>
  <si>
    <t>CG282911619</t>
  </si>
  <si>
    <t xml:space="preserve">(Declined: 12/07/2017 11:54:45 AM)
Declined due to minimum underwriting criteria not being met
Declined due to Glass section taken without Property Damage section
</t>
  </si>
  <si>
    <t>CG282911660</t>
  </si>
  <si>
    <t>SBPQTE11919677</t>
  </si>
  <si>
    <t xml:space="preserve">(Declined: 12/07/2017 12:13:20 PM)
Declined as Flood cover is not available
</t>
  </si>
  <si>
    <t>282441</t>
  </si>
  <si>
    <t>Mack Family Holdings Pty Ltd ATF The Mack Family Trust</t>
  </si>
  <si>
    <t>CG282772071</t>
  </si>
  <si>
    <t xml:space="preserve">(Declined: 12/07/2017 12:47:57 PM)
Declined due to location
</t>
  </si>
  <si>
    <t>338998</t>
  </si>
  <si>
    <t>Air Conditioning Direct Pty Ltd</t>
  </si>
  <si>
    <t>CG282911741</t>
  </si>
  <si>
    <t>SBPQTE11919735</t>
  </si>
  <si>
    <t xml:space="preserve">(Declined: 12/07/2017 1:07:39 PM)
Declined due to location
</t>
  </si>
  <si>
    <t>43096</t>
  </si>
  <si>
    <t>Keith Coates</t>
  </si>
  <si>
    <t>CG282772092</t>
  </si>
  <si>
    <t>SBPQTE11919739</t>
  </si>
  <si>
    <t xml:space="preserve">(Declined: 12/07/2017 1:14:01 PM)
Declined due to location
</t>
  </si>
  <si>
    <t>CG282911768</t>
  </si>
  <si>
    <t>SBPQTE11919749</t>
  </si>
  <si>
    <t xml:space="preserve">(Declined: 12/07/2017 1:29:45 PM)
Declined due to location
</t>
  </si>
  <si>
    <t>CG282772113</t>
  </si>
  <si>
    <t>SBPQTE11919762</t>
  </si>
  <si>
    <t xml:space="preserve">(Declined: 12/07/2017 1:45:32 PM)
Declined Public and Products Liability cover section due to Occupation
</t>
  </si>
  <si>
    <t>94585</t>
  </si>
  <si>
    <t>ROBERT &amp; LOUISE CARROLL</t>
  </si>
  <si>
    <t>CG282772182</t>
  </si>
  <si>
    <t xml:space="preserve">(Declined: 12/07/2017 2:29:22 PM)
Declined Public and Products Liability cover section due to Occupation
</t>
  </si>
  <si>
    <t>CG282911939</t>
  </si>
  <si>
    <t xml:space="preserve">(Declined: 12/07/2017 3:07:05 PM)
Declined Public and Products Liability cover section due to Occupation
</t>
  </si>
  <si>
    <t>384052</t>
  </si>
  <si>
    <t>ICM Electrical Services Pty Ltd</t>
  </si>
  <si>
    <t>CG282772289</t>
  </si>
  <si>
    <t>SBPQTE11919249</t>
  </si>
  <si>
    <t>(Declined: 12/07/2017 3:12:32 PM)
No additional information is available</t>
  </si>
  <si>
    <t>329481</t>
  </si>
  <si>
    <t>Martin Wicks &amp; Karen Matthews</t>
  </si>
  <si>
    <t>CG282772299</t>
  </si>
  <si>
    <t xml:space="preserve">(Declined: 12/07/2017 3:17:24 PM)
Declined due to location
</t>
  </si>
  <si>
    <t>334009</t>
  </si>
  <si>
    <t>Santrie Pty Ltd</t>
  </si>
  <si>
    <t>CG282772348</t>
  </si>
  <si>
    <t xml:space="preserve">(Declined: 12/07/2017 3:41:43 PM)
Declined Theft cover section due to Occupation
Declined Property Damage cover section due to Occupation
</t>
  </si>
  <si>
    <t>384066</t>
  </si>
  <si>
    <t>Sunshine Coast Maker Space Pty Ltd</t>
  </si>
  <si>
    <t>CG282772353</t>
  </si>
  <si>
    <t>(Declined: 12/07/2017 3:44:11 PM)
Declined Public and Products Liability cover section due to occupation and turnover
Decline due to occupation and Property Damage/Business Interruption sum insured
D</t>
  </si>
  <si>
    <t>320246</t>
  </si>
  <si>
    <t>Co Packers (Qld) Pty ltd</t>
  </si>
  <si>
    <t>CG282772425</t>
  </si>
  <si>
    <t xml:space="preserve">(Declined: 12/07/2017 4:19:01 PM)
Declined Public and Products Liability cover section due to Occupation
</t>
  </si>
  <si>
    <t>332781</t>
  </si>
  <si>
    <t>Calalba Pty Ltd</t>
  </si>
  <si>
    <t>CG282772455</t>
  </si>
  <si>
    <t xml:space="preserve">(Declined: 12/07/2017 4:34:18 PM)
Declined Public and Products Liability cover section due to Occupation
</t>
  </si>
  <si>
    <t>384077</t>
  </si>
  <si>
    <t>Abe Caldwell</t>
  </si>
  <si>
    <t>CG282912152</t>
  </si>
  <si>
    <t xml:space="preserve">(Declined: 12/07/2017 5:18:53 PM)
Declined due to minimum underwriting criteria not being met
</t>
  </si>
  <si>
    <t>345839</t>
  </si>
  <si>
    <t>Luke Christian</t>
  </si>
  <si>
    <t>CG282772552</t>
  </si>
  <si>
    <t>(Declined: 12/07/2017 5:39:08 PM)
Declined due to minimum underwriting criteria not being met
Declined due to General Property section taken without either Property Damage section or Liability sectio</t>
  </si>
  <si>
    <t>375822</t>
  </si>
  <si>
    <t>Garry Zilm</t>
  </si>
  <si>
    <t>CG282912177</t>
  </si>
  <si>
    <t>SBPQTE11920068</t>
  </si>
  <si>
    <t xml:space="preserve">(Declined: 12/07/2017 5:43:27 PM)
Declined Public and Products Liability cover section due to Occupation
</t>
  </si>
  <si>
    <t>380512</t>
  </si>
  <si>
    <t>Ungerer Pty Ltd</t>
  </si>
  <si>
    <t>CG282912316</t>
  </si>
  <si>
    <t>(Declined: 13/07/2017 7:20:55 AM)
Hi James, thanks for sending over. There is a question on the liability tab relating to such activities. Project management in construction type activities is some</t>
  </si>
  <si>
    <t>384040</t>
  </si>
  <si>
    <t>Vanessa Cullen</t>
  </si>
  <si>
    <t>CG282912318</t>
  </si>
  <si>
    <t>(Declined: 13/07/2017 7:38:45 AM)
Hi Katelyn, based on activities now disclosed, this is one we are unable to offer terms on. Regards, Dean Windsor</t>
  </si>
  <si>
    <t>CG282912321</t>
  </si>
  <si>
    <t>SBPQTE11920122</t>
  </si>
  <si>
    <t xml:space="preserve">(Declined: 13/07/2017 8:05:24 AM)
Declined Public and Products Liability cover section due to Occupation
</t>
  </si>
  <si>
    <t>384085</t>
  </si>
  <si>
    <t>Iranga Pigera</t>
  </si>
  <si>
    <t>CG282912323</t>
  </si>
  <si>
    <t>SBPQTE11920123</t>
  </si>
  <si>
    <t xml:space="preserve">(Declined: 13/07/2017 8:06:10 AM)
Declined Public and Products Liability cover section due to Occupation
</t>
  </si>
  <si>
    <t>CG282912433</t>
  </si>
  <si>
    <t>SBPQTE11920191</t>
  </si>
  <si>
    <t xml:space="preserve">(Declined: 13/07/2017 9:49:08 AM)
Declined Public and Products Liability cover section due to Occupation
</t>
  </si>
  <si>
    <t>384098</t>
  </si>
  <si>
    <t>Australian Beachfront Comfort Services</t>
  </si>
  <si>
    <t>CG282912546</t>
  </si>
  <si>
    <t xml:space="preserve">(Declined: 13/07/2017 10:51:18 AM)
Declined Public and Products Liability cover section due to Occupation
</t>
  </si>
  <si>
    <t>384116</t>
  </si>
  <si>
    <t>Patrick Mcinerney</t>
  </si>
  <si>
    <t>CG282912550</t>
  </si>
  <si>
    <t>SBPQTE11920307</t>
  </si>
  <si>
    <t xml:space="preserve">(Declined: 13/07/2017 10:52:33 AM)
Declined as Flood cover is not available
</t>
  </si>
  <si>
    <t>333576</t>
  </si>
  <si>
    <t>Lime Media Pty Ltd</t>
  </si>
  <si>
    <t>CG282772962</t>
  </si>
  <si>
    <t xml:space="preserve">(Declined: 13/07/2017 11:05:21 AM)
Declined Public and Products Liability cover section due to Yes to 'Does the business carry out any work: at airports; on public roads, public footpaths (excluding </t>
  </si>
  <si>
    <t>384123</t>
  </si>
  <si>
    <t>OUTRIGHT PLUMBING AND MAINTENANCE SERVICES PTY LTD</t>
  </si>
  <si>
    <t>CG282772970</t>
  </si>
  <si>
    <t xml:space="preserve">(Declined: 13/07/2017 11:10:46 AM)
Declined Public and Products Liability cover section due to Occupation
</t>
  </si>
  <si>
    <t>384114</t>
  </si>
  <si>
    <t>James Bartel</t>
  </si>
  <si>
    <t>CG282912708</t>
  </si>
  <si>
    <t>SBPQTE11920427</t>
  </si>
  <si>
    <t xml:space="preserve">(Declined: 13/07/2017 12:02:15 PM)
Declined Public and Products Liability cover section due to Occupation
</t>
  </si>
  <si>
    <t>S811125</t>
  </si>
  <si>
    <t>Central Government Policy Formulation/Admin.</t>
  </si>
  <si>
    <t>221435</t>
  </si>
  <si>
    <t>GPS Canberra Pty Ltd</t>
  </si>
  <si>
    <t>CG282773080</t>
  </si>
  <si>
    <t>(Declined: 13/07/2017 12:04:42 PM)
Declined Public and Products Liability cover section due to No to ‘Does the business hold a current professional indemnity policy with a sum insured of at least $2M</t>
  </si>
  <si>
    <t>CG282912760</t>
  </si>
  <si>
    <t xml:space="preserve">(Declined: 13/07/2017 12:36:18 PM)
Declined due to minimum underwriting criteria not being met
</t>
  </si>
  <si>
    <t>384143</t>
  </si>
  <si>
    <t>Terry Bingham</t>
  </si>
  <si>
    <t>CG282912787</t>
  </si>
  <si>
    <t xml:space="preserve">(Declined: 13/07/2017 12:50:52 PM)
Declined Property Damage cover section due to wok cooking (minimum acceptance criteria not met)
</t>
  </si>
  <si>
    <t>384145</t>
  </si>
  <si>
    <t>Horo Jia Hung Pty Ltd</t>
  </si>
  <si>
    <t>CG282912816</t>
  </si>
  <si>
    <t xml:space="preserve">(Declined: 13/07/2017 1:06:26 PM)
Declined Public and Products Liability cover section due to No to ‘Does the business hold a current professional indemnity policy with a sum insured of at least $2M </t>
  </si>
  <si>
    <t>383958</t>
  </si>
  <si>
    <t>Standard Data Pty Ltd</t>
  </si>
  <si>
    <t>CG282912847</t>
  </si>
  <si>
    <t xml:space="preserve">(Declined: 13/07/2017 1:25:13 PM)
Declined Public and Products Liability cover section due to Occupation
</t>
  </si>
  <si>
    <t>384130</t>
  </si>
  <si>
    <t>Sam Frank</t>
  </si>
  <si>
    <t>CG282773382</t>
  </si>
  <si>
    <t>SBPQTE11920614</t>
  </si>
  <si>
    <t xml:space="preserve">(Declined: 13/07/2017 2:33:29 PM)
Declined due to minimum underwriting criteria not being met
Declined Public and Products Liability cover section due to Occupation
</t>
  </si>
  <si>
    <t>384142</t>
  </si>
  <si>
    <t>Carmon Elsley</t>
  </si>
  <si>
    <t>CG282913113</t>
  </si>
  <si>
    <t xml:space="preserve">(Declined: 13/07/2017 3:36:12 PM)
Declined Public and Products Liability cover section due to Occupation
</t>
  </si>
  <si>
    <t>384163</t>
  </si>
  <si>
    <t>Ben Rie</t>
  </si>
  <si>
    <t>CG282913133</t>
  </si>
  <si>
    <t>SBPQTE11920706</t>
  </si>
  <si>
    <t xml:space="preserve">(Declined: 13/07/2017 3:42:56 PM)
Declined Public and Products Liability cover section due to Occupation
</t>
  </si>
  <si>
    <t>308959</t>
  </si>
  <si>
    <t>Kevin Edgar Charles</t>
  </si>
  <si>
    <t>CG282913180</t>
  </si>
  <si>
    <t xml:space="preserve">(Declined: 13/07/2017 4:09:17 PM)
Declined Property Damage cover section due to wok cooking (minimum acceptance criteria not met)
</t>
  </si>
  <si>
    <t>384169</t>
  </si>
  <si>
    <t>Cheng's BBQ Pty Ltd</t>
  </si>
  <si>
    <t>CG282773578</t>
  </si>
  <si>
    <t xml:space="preserve">(Declined: 13/07/2017 4:42:03 PM)
Declined due to minimum underwriting criteria not being met
Declined Public and Products Liability cover section due to Occupation
</t>
  </si>
  <si>
    <t>384174</t>
  </si>
  <si>
    <t>Sydney Filter Services Pty Ltd</t>
  </si>
  <si>
    <t>CG282773619</t>
  </si>
  <si>
    <t>SBPQTE11920821</t>
  </si>
  <si>
    <t xml:space="preserve">(Declined: 13/07/2017 5:34:44 PM)
Declined Public and Products Liability cover section due to Occupation
</t>
  </si>
  <si>
    <t>S291935</t>
  </si>
  <si>
    <t>Shade Houses, Prefabricated, Manufacturing</t>
  </si>
  <si>
    <t>384180</t>
  </si>
  <si>
    <t>Paola Rapley</t>
  </si>
  <si>
    <t>CG282913297</t>
  </si>
  <si>
    <t xml:space="preserve">(Declined: 13/07/2017 5:56:00 PM)
Declined Public and Products Liability cover section due to Occupation
</t>
  </si>
  <si>
    <t>310049</t>
  </si>
  <si>
    <t>SG Contracting Pty Ltd</t>
  </si>
  <si>
    <t>CG282913476</t>
  </si>
  <si>
    <t>SBPQTE11920593</t>
  </si>
  <si>
    <t>(Declined: 14/07/2017 8:45:34 AM)
Hi Gaylene, thanks for sending over. We would not be looking to offer terms on this one due to activities disclosed. Regards, Dean Windsor</t>
  </si>
  <si>
    <t>382301</t>
  </si>
  <si>
    <t>H F PROTEIN PTY LTD</t>
  </si>
  <si>
    <t>CG282773778</t>
  </si>
  <si>
    <t>(Declined: 14/07/2017 9:01:34 AM)
Declined Property Damage cover section due to the percentage of the floor area used by the storage warehouse or workshop (Please select a more appropriate occupation</t>
  </si>
  <si>
    <t>384101</t>
  </si>
  <si>
    <t>Anrach Pty Ltd ATF the Johnson Unit Trust</t>
  </si>
  <si>
    <t>CG282913582</t>
  </si>
  <si>
    <t>SBPQTE11920920</t>
  </si>
  <si>
    <t xml:space="preserve">(Declined: 14/07/2017 9:54:20 AM)
Declined Public and Products Liability cover section due to occupation
</t>
  </si>
  <si>
    <t>384092</t>
  </si>
  <si>
    <t>Ula Jordan</t>
  </si>
  <si>
    <t>CG282773867</t>
  </si>
  <si>
    <t xml:space="preserve">(Declined: 14/07/2017 10:11:25 AM)
Declined Property Damage cover section due to wok cooking (minimum acceptance criteria not met)
</t>
  </si>
  <si>
    <t>286489</t>
  </si>
  <si>
    <t>Tasty Shanghai Pty Ltd</t>
  </si>
  <si>
    <t>CG282773892</t>
  </si>
  <si>
    <t xml:space="preserve">(Declined: 14/07/2017 10:25:44 AM)
Declined due to building sum insured and heritage or national trust listed
</t>
  </si>
  <si>
    <t>384178</t>
  </si>
  <si>
    <t>SAKA Superannuation Fund</t>
  </si>
  <si>
    <t>CG282913657</t>
  </si>
  <si>
    <t xml:space="preserve">(Declined: 14/07/2017 10:29:38 AM)
Declined Public and Products Liability cover section due to occupation
</t>
  </si>
  <si>
    <t>CG282913672</t>
  </si>
  <si>
    <t xml:space="preserve">(Declined: 14/07/2017 10:36:02 AM)
Declined due to minimum underwriting criteria not being met
Declined due to Glass section taken without Property Damage section
</t>
  </si>
  <si>
    <t>308428</t>
  </si>
  <si>
    <t>Prime Therapy Pty Ltd</t>
  </si>
  <si>
    <t>CG282913816</t>
  </si>
  <si>
    <t>SBPQTE11921063</t>
  </si>
  <si>
    <t xml:space="preserve">(Declined: 14/07/2017 11:37:00 AM)
Declined Public and Products Liability cover section due to Occupation
</t>
  </si>
  <si>
    <t>384215</t>
  </si>
  <si>
    <t>Hi-Spec Electrical Pty Ltd</t>
  </si>
  <si>
    <t>CG282774049</t>
  </si>
  <si>
    <t xml:space="preserve">(Declined: 14/07/2017 11:37:01 AM)
Declined Money cover section due to Occupation
Declined Machinery Breakdown cover section due to Occupation
Declined Theft cover section due to Occupation
Declined </t>
  </si>
  <si>
    <t>272466</t>
  </si>
  <si>
    <t>Wilston Grange AFC</t>
  </si>
  <si>
    <t>CG282913905</t>
  </si>
  <si>
    <t>SBPQTE11921123</t>
  </si>
  <si>
    <t xml:space="preserve">(Declined: 14/07/2017 12:24:33 PM)
Declined Public and Products Liability cover section due to Occupation
</t>
  </si>
  <si>
    <t>331542</t>
  </si>
  <si>
    <t>K.E Richardson &amp; M Richardson</t>
  </si>
  <si>
    <t>CG282913940</t>
  </si>
  <si>
    <t xml:space="preserve">(Declined: 14/07/2017 12:41:48 PM)
Declined Public and Products Liability cover section due to Occupation
</t>
  </si>
  <si>
    <t>384223</t>
  </si>
  <si>
    <t>Jordan Mifsud</t>
  </si>
  <si>
    <t>CG282774201</t>
  </si>
  <si>
    <t>SBPQTE11919679</t>
  </si>
  <si>
    <t>(Declined: 14/07/2017 1:18:58 PM)
Hi Bronwen,
Thanks for your advice.
Due to a combination of the past loss, the holding Underwriter's decision to impose terms and situation's location, I regret to</t>
  </si>
  <si>
    <t>CG282774287</t>
  </si>
  <si>
    <t xml:space="preserve">(Declined: 14/07/2017 2:12:42 PM)
Declined Public and Products Liability cover section due to Occupation
</t>
  </si>
  <si>
    <t>384237</t>
  </si>
  <si>
    <t>Simarjeed Sharma</t>
  </si>
  <si>
    <t>CG282774292</t>
  </si>
  <si>
    <t>SBPQTE11921242</t>
  </si>
  <si>
    <t xml:space="preserve">(Declined: 14/07/2017 2:14:16 PM)
Declined due to construction, occupation and Property Damage/Business Interruption sum insured
</t>
  </si>
  <si>
    <t>384220</t>
  </si>
  <si>
    <t>Sharon Elliott</t>
  </si>
  <si>
    <t>CG282914134</t>
  </si>
  <si>
    <t xml:space="preserve">(Declined: 14/07/2017 2:40:15 PM)
Declined due to postcode, age of building, occupation and Property Damage/Business Interruption sum insured
</t>
  </si>
  <si>
    <t>113542</t>
  </si>
  <si>
    <t>Hardvale Pty Ltd</t>
  </si>
  <si>
    <t>CG282774400</t>
  </si>
  <si>
    <t>SBPQTE11921308</t>
  </si>
  <si>
    <t xml:space="preserve">(Declined: 14/07/2017 2:57:53 PM)
Declined due to minimum underwriting criteria not being met
</t>
  </si>
  <si>
    <t>311988</t>
  </si>
  <si>
    <t>David Seen</t>
  </si>
  <si>
    <t>CG282914201</t>
  </si>
  <si>
    <t xml:space="preserve">(Declined: 14/07/2017 3:05:01 PM)
Declined due to minimum underwriting criteria not being met
</t>
  </si>
  <si>
    <t>384250</t>
  </si>
  <si>
    <t>Robert Bootoe</t>
  </si>
  <si>
    <t>CG282914214</t>
  </si>
  <si>
    <t>SBPQTE11921324</t>
  </si>
  <si>
    <t xml:space="preserve">(Declined: 14/07/2017 3:12:04 PM)
Declined due to construction, occupation and Property Damage/Business Interruption sum insured
</t>
  </si>
  <si>
    <t>CG282914269</t>
  </si>
  <si>
    <t xml:space="preserve">(Declined: 14/07/2017 3:28:44 PM)
Declined due to minimum underwriting criteria not being met
</t>
  </si>
  <si>
    <t>127875</t>
  </si>
  <si>
    <t>RAY &amp; LISA STEARMAN</t>
  </si>
  <si>
    <t>CG282914286</t>
  </si>
  <si>
    <t>SBPQTE11921367</t>
  </si>
  <si>
    <t>(Declined: 14/07/2017 3:35:00 PM)
Declined due to minimum underwriting criteria not being met
Declined due to location
Declined Public and Products Liability cover section due to No to ‘Does the busi</t>
  </si>
  <si>
    <t>384245</t>
  </si>
  <si>
    <t>Steven Johnson</t>
  </si>
  <si>
    <t>CG282774495</t>
  </si>
  <si>
    <t xml:space="preserve">(Declined: 14/07/2017 3:37:09 PM)
Declined due to location
</t>
  </si>
  <si>
    <t>73764</t>
  </si>
  <si>
    <t>John Tully and Tania Burns</t>
  </si>
  <si>
    <t>CG282914315</t>
  </si>
  <si>
    <t>SBPQTE11921383</t>
  </si>
  <si>
    <t xml:space="preserve">(Declined: 14/07/2017 3:43:32 PM)
Declined due to construction, occupation and Property Damage/Business Interruption sum insured
</t>
  </si>
  <si>
    <t>CG282774520</t>
  </si>
  <si>
    <t>SBPQTE11921391</t>
  </si>
  <si>
    <t>(Declined: 14/07/2017 3:49:44 PM)
Declined due to minimum underwriting criteria not being met
Declined due to location
Declined Public and Products Liability cover section due to No to ‘Does the busi</t>
  </si>
  <si>
    <t>CG282774527</t>
  </si>
  <si>
    <t>(Declined: 14/07/2017 3:51:48 PM)
Declined due to minimum underwriting criteria not being met
Declined due to location
Declined Public and Products Liability cover section due to No to ‘Does the busi</t>
  </si>
  <si>
    <t>CG282774546</t>
  </si>
  <si>
    <t xml:space="preserve">(Declined: 14/07/2017 3:58:48 PM)
Declined due to inadequate fire protection for the risk and Property Damage/Business Interruption sum insured
</t>
  </si>
  <si>
    <t>383673</t>
  </si>
  <si>
    <t>Fitout Glass &amp; Aluminium Pty Ltd</t>
  </si>
  <si>
    <t>CG282774575</t>
  </si>
  <si>
    <t xml:space="preserve">(Declined: 14/07/2017 4:12:46 PM)
Declined Public and Products Liability cover section due to Occupation
</t>
  </si>
  <si>
    <t>234545</t>
  </si>
  <si>
    <t>Alan and Suzanne Weatherhead</t>
  </si>
  <si>
    <t>CG282914453</t>
  </si>
  <si>
    <t xml:space="preserve">(Declined: 14/07/2017 5:26:42 PM)
Declined Public and Products Liability cover section due to Occupation
</t>
  </si>
  <si>
    <t>384266</t>
  </si>
  <si>
    <t>Madhu sudan Adhikari</t>
  </si>
  <si>
    <t>CG282914552</t>
  </si>
  <si>
    <t xml:space="preserve">(Declined: 15/07/2017 11:03:31 AM)
Declined Public and Products Liability cover section due to Occupation
</t>
  </si>
  <si>
    <t>384277</t>
  </si>
  <si>
    <t>S'il Vous Plait Limited</t>
  </si>
  <si>
    <t>CG282914562</t>
  </si>
  <si>
    <t xml:space="preserve">(Declined: 15/07/2017 11:36:08 AM)
Declined due to minimum underwriting criteria not being met
Declined due to location
</t>
  </si>
  <si>
    <t>330484</t>
  </si>
  <si>
    <t>Carole Henry</t>
  </si>
  <si>
    <t>CG282914573</t>
  </si>
  <si>
    <t xml:space="preserve">(Declined: 15/07/2017 12:06:26 PM)
Declined due to minimum underwriting criteria not being met
Declined Public and Products Liability cover section due to repairs and servicing work
</t>
  </si>
  <si>
    <t>384278</t>
  </si>
  <si>
    <t>Kain Stuart</t>
  </si>
  <si>
    <t>CG282914581</t>
  </si>
  <si>
    <t xml:space="preserve">(Declined: 15/07/2017 12:44:40 PM)
Declined Public and Products Liability cover section due to Occupation
</t>
  </si>
  <si>
    <t>384279</t>
  </si>
  <si>
    <t>Michael Howson</t>
  </si>
  <si>
    <t>CG282914596</t>
  </si>
  <si>
    <t>SBPQTE11921523</t>
  </si>
  <si>
    <t xml:space="preserve">(Declined: 15/07/2017 1:52:59 PM)
Declined due to back dating of inception date beyond limits
Declined due to minimum underwriting criteria not being met
</t>
  </si>
  <si>
    <t>380971</t>
  </si>
  <si>
    <t>Mario Ripepi</t>
  </si>
  <si>
    <t>CG282914716</t>
  </si>
  <si>
    <t>SBPQTE11921580</t>
  </si>
  <si>
    <t xml:space="preserve">(Declined: 17/07/2017 8:54:15 AM)
Declined Public and Products Liability cover section due to Occupation
</t>
  </si>
  <si>
    <t>381114</t>
  </si>
  <si>
    <t>Tony Dower</t>
  </si>
  <si>
    <t>CG282914720</t>
  </si>
  <si>
    <t xml:space="preserve">(Declined: 17/07/2017 8:54:44 AM)
Declined Public and Products Liability cover section due to Occupation
</t>
  </si>
  <si>
    <t>384285</t>
  </si>
  <si>
    <t>Chris Alsop</t>
  </si>
  <si>
    <t>CG282774963</t>
  </si>
  <si>
    <t xml:space="preserve">(Declined: 17/07/2017 8:55:03 AM)
Declined Public and Products Liability cover section due to Occupation
</t>
  </si>
  <si>
    <t>CG282774969</t>
  </si>
  <si>
    <t xml:space="preserve">(Declined: 17/07/2017 8:59:00 AM)
Declined Public and Products Liability cover section due to Occupation
</t>
  </si>
  <si>
    <t>384286</t>
  </si>
  <si>
    <t>Brian O'Connor</t>
  </si>
  <si>
    <t>CG282774977</t>
  </si>
  <si>
    <t xml:space="preserve">(Declined: 17/07/2017 9:10:46 AM)
Declined Public and Products Liability cover section due to Occupation
</t>
  </si>
  <si>
    <t>384290</t>
  </si>
  <si>
    <t>Jian Quan Kong</t>
  </si>
  <si>
    <t>CG282774983</t>
  </si>
  <si>
    <t xml:space="preserve">(Declined: 17/07/2017 9:17:50 AM)
Declined Public and Products Liability cover section due to Occupation
</t>
  </si>
  <si>
    <t>384292</t>
  </si>
  <si>
    <t>David Paull</t>
  </si>
  <si>
    <t>CG282774994</t>
  </si>
  <si>
    <t>SBPQTE11921614</t>
  </si>
  <si>
    <t xml:space="preserve">(Declined: 17/07/2017 9:25:29 AM)
Declined Glass cover section due to Occupation
Declined Property Damage cover section due to Occupation
Declined Property Damage cover section due to Occupation
</t>
  </si>
  <si>
    <t>281198</t>
  </si>
  <si>
    <t>The Concept Health &amp; Fitness Pty Ltd</t>
  </si>
  <si>
    <t>CG282914781</t>
  </si>
  <si>
    <t>SBPQTE11921625</t>
  </si>
  <si>
    <t xml:space="preserve">(Declined: 17/07/2017 9:33:51 AM)
Declined Public and Products Liability cover section due to Occupation
</t>
  </si>
  <si>
    <t>384297</t>
  </si>
  <si>
    <t>Craig Maney</t>
  </si>
  <si>
    <t>CG282914788</t>
  </si>
  <si>
    <t>(Declined: 17/07/2017 9:36:17 AM)
Declined Public and Products Liability cover section due to Occupation
Declined Public and Products Liability cover section due to Yes to 'Do you carry out any of th</t>
  </si>
  <si>
    <t>CG282775040</t>
  </si>
  <si>
    <t>(Declined: 17/07/2017 9:52:12 AM)
Declined Property Damage cover section due to tenant Occupation
Declined Business Interruption cover section due to tenant Occupation
Declined Glass cover section du</t>
  </si>
  <si>
    <t>164400</t>
  </si>
  <si>
    <t>Serblow Discretionary Trust</t>
  </si>
  <si>
    <t>CG282914821</t>
  </si>
  <si>
    <t xml:space="preserve">(Declined: 17/07/2017 9:56:51 AM)
Declined Public and Products Liability cover section due to occupation and turnover
</t>
  </si>
  <si>
    <t>95264</t>
  </si>
  <si>
    <t>PROJECT ONE DEVELOPMENTS PTY LTD &amp; PROJECT ONE (QLD) PTY LTD</t>
  </si>
  <si>
    <t>CG282775052</t>
  </si>
  <si>
    <t>SBPQTE11921653</t>
  </si>
  <si>
    <t xml:space="preserve">(Declined: 17/07/2017 9:57:46 AM)
Declined due to minimum underwriting criteria not being met
Declined due to Glass section taken without Property Damage section
</t>
  </si>
  <si>
    <t>164450</t>
  </si>
  <si>
    <t>Armada Properties Pty Ltd</t>
  </si>
  <si>
    <t>CG282914831</t>
  </si>
  <si>
    <t>SBPQTE11921659</t>
  </si>
  <si>
    <t xml:space="preserve">(Declined: 17/07/2017 10:07:02 AM)
Declined due to minimum underwriting criteria not being met
</t>
  </si>
  <si>
    <t>384303</t>
  </si>
  <si>
    <t>Conveyancing R Us Pty Ltd</t>
  </si>
  <si>
    <t>CG282914843</t>
  </si>
  <si>
    <t>SBPQTE11921666</t>
  </si>
  <si>
    <t xml:space="preserve">(Declined: 17/07/2017 10:14:41 AM)
Declined due to minimum underwriting criteria not being met
</t>
  </si>
  <si>
    <t>CG282914902</t>
  </si>
  <si>
    <t xml:space="preserve">(Declined: 17/07/2017 10:40:45 AM)
Declined due to minimum underwriting criteria not being met
Declined Public and Products Liability cover section due to Occupation
</t>
  </si>
  <si>
    <t>CG282914947</t>
  </si>
  <si>
    <t xml:space="preserve">(Declined: 17/07/2017 10:56:57 AM)
Declined Public and Products Liability cover section due to Occupation
</t>
  </si>
  <si>
    <t>384316</t>
  </si>
  <si>
    <t>Simon Grant</t>
  </si>
  <si>
    <t>CG282775186</t>
  </si>
  <si>
    <t xml:space="preserve">(Declined: 17/07/2017 10:58:03 AM)
Declined Public and Products Liability cover section due to Occupation
</t>
  </si>
  <si>
    <t>384313</t>
  </si>
  <si>
    <t>shane mandrek</t>
  </si>
  <si>
    <t>CG282914953</t>
  </si>
  <si>
    <t>SBPQTE11921750</t>
  </si>
  <si>
    <t>(Declined: 17/07/2017 10:59:59 AM)
Declined Public and Products Liability cover section due to No to ‘Does the business hold a current professional indemnity policy with a sum insured of at least $2M</t>
  </si>
  <si>
    <t>378962</t>
  </si>
  <si>
    <t>judy pridmore</t>
  </si>
  <si>
    <t>CG282775205</t>
  </si>
  <si>
    <t>(Declined: 17/07/2017 11:01:06 AM)
Hi,
Due to the wall construction being selected as mixed construction it has triggered a referral and due to this being a small policy SVU has auto declined due t</t>
  </si>
  <si>
    <t>CG282775293</t>
  </si>
  <si>
    <t xml:space="preserve">(Declined: 17/07/2017 11:34:29 AM)
Declined Public and Products Liability cover section due to Occupation
</t>
  </si>
  <si>
    <t>384321</t>
  </si>
  <si>
    <t>Ellice Cole</t>
  </si>
  <si>
    <t>CG282915055</t>
  </si>
  <si>
    <t xml:space="preserve">(Declined: 17/07/2017 11:42:55 AM)
Declined due to minimum underwriting criteria not being met
</t>
  </si>
  <si>
    <t>141855</t>
  </si>
  <si>
    <t>Zoe Thomas</t>
  </si>
  <si>
    <t>CG282775325</t>
  </si>
  <si>
    <t xml:space="preserve">(Declined: 17/07/2017 11:43:09 AM)
Declined due to construction, occupation and Property Damage/Business Interruption sum insured
</t>
  </si>
  <si>
    <t>CG282915094</t>
  </si>
  <si>
    <t>SBPQTE11921848</t>
  </si>
  <si>
    <t xml:space="preserve">(Declined: 17/07/2017 11:58:41 AM)
Declined due to minimum underwriting criteria not being met
</t>
  </si>
  <si>
    <t>57454</t>
  </si>
  <si>
    <t>The Trustee For Plan Urban Services Trust</t>
  </si>
  <si>
    <t>CG282775368</t>
  </si>
  <si>
    <t xml:space="preserve">(Declined: 17/07/2017 12:00:28 PM)
Declined due to minimum underwriting criteria not being met
</t>
  </si>
  <si>
    <t>CG282915117</t>
  </si>
  <si>
    <t>SBPQTE11921864</t>
  </si>
  <si>
    <t>(Declined: 17/07/2017 12:10:42 PM)
Declined due to Theft section taken without Property Damage section
Declined due to Machinery Breakdown section taken without Property Damage section
Declined due t</t>
  </si>
  <si>
    <t>CG282775505</t>
  </si>
  <si>
    <t>SBPQTE11921940</t>
  </si>
  <si>
    <t xml:space="preserve">(Declined: 17/07/2017 1:00:47 PM)
Declined Public and Products Liability cover section due to Occupation
</t>
  </si>
  <si>
    <t>384336</t>
  </si>
  <si>
    <t>Daniel Forgione</t>
  </si>
  <si>
    <t>CG282775507</t>
  </si>
  <si>
    <t xml:space="preserve">(Declined: 17/07/2017 1:02:58 PM)
Declined due to minimum underwriting criteria not being met
Declined Public and Products Liability cover section due to Occupation
</t>
  </si>
  <si>
    <t>108329</t>
  </si>
  <si>
    <t>Terry &amp; Pamela Mew</t>
  </si>
  <si>
    <t>CG282915309</t>
  </si>
  <si>
    <t xml:space="preserve">(Declined: 17/07/2017 1:48:33 PM)
Declined due to construction, occupation and Property Damage/Business Interruption sum insured
</t>
  </si>
  <si>
    <t>CG282915391</t>
  </si>
  <si>
    <t xml:space="preserve">(Declined: 17/07/2017 2:33:07 PM)
Declined due to minimum underwriting criteria not being met
</t>
  </si>
  <si>
    <t>CG282775649</t>
  </si>
  <si>
    <t xml:space="preserve">(Declined: 17/07/2017 2:35:22 PM)
Declined Public and Products Liability cover section due to Occupation
</t>
  </si>
  <si>
    <t>CG282915475</t>
  </si>
  <si>
    <t>(Declined: 17/07/2017 3:11:12 PM)
Declined Property Damage cover section due to tenant Occupation
Declined Business Interruption cover section due to tenant Occupation
Declined Public and Products Li</t>
  </si>
  <si>
    <t>CG282775754</t>
  </si>
  <si>
    <t xml:space="preserve">(Declined: 17/07/2017 3:19:46 PM)
Declined due to fire brigade type, age of building, occupation and Property Damage/Business Interruption sum insured
</t>
  </si>
  <si>
    <t>286325</t>
  </si>
  <si>
    <t>Collins Book Sellers Echuca</t>
  </si>
  <si>
    <t>CG282775758</t>
  </si>
  <si>
    <t>(Declined: 17/07/2017 3:22:03 PM)
Declined due to inadequate fire protection for the risk and Property Damage/Business Interruption sum insured
Declined Property Damage cover section due to No to ‘Ar</t>
  </si>
  <si>
    <t>360116</t>
  </si>
  <si>
    <t>John Nitschke Nominees P/L</t>
  </si>
  <si>
    <t>CG282915532</t>
  </si>
  <si>
    <t xml:space="preserve">(Declined: 17/07/2017 3:29:32 PM)
Declined Public and Products Liability cover section due to Occupation
</t>
  </si>
  <si>
    <t>336106</t>
  </si>
  <si>
    <t>Gary &amp; Barbara Smith - Dee Bee Tractors Pty Ltd</t>
  </si>
  <si>
    <t>CG282915569</t>
  </si>
  <si>
    <t xml:space="preserve">(Declined: 17/07/2017 3:36:41 PM)
Declined Property Damage cover section due to tenant Occupation
Declined Public and Products Liability cover section due to tenant Occupation
</t>
  </si>
  <si>
    <t>93170</t>
  </si>
  <si>
    <t>QUEENSLAND DOCUMENT DESTRUCTION PTY LTD ATF THE RITCHIE FAMILY TRUST</t>
  </si>
  <si>
    <t>CG282775830</t>
  </si>
  <si>
    <t>(Declined: 17/07/2017 3:53:31 PM)
Declined due to minimum underwriting criteria not being met
Declined Public and Products Liability cover section due to Yes to 'Does the business carry out any work:</t>
  </si>
  <si>
    <t>384364</t>
  </si>
  <si>
    <t>ASG Power Services Pty Ltd</t>
  </si>
  <si>
    <t>CG282915667</t>
  </si>
  <si>
    <t xml:space="preserve">(Declined: 17/07/2017 4:22:50 PM)
Declined Public and Products Liability cover section due to No to ‘Does the business hold a current professional indemnity policy with a sum insured of at least $2M </t>
  </si>
  <si>
    <t>384373</t>
  </si>
  <si>
    <t>Sally Tiltman</t>
  </si>
  <si>
    <t>CG282775882</t>
  </si>
  <si>
    <t>SBPQTE11922229</t>
  </si>
  <si>
    <t xml:space="preserve">(Declined: 17/07/2017 4:32:50 PM)
Declined Public and Products Liability cover section due to Occupation
</t>
  </si>
  <si>
    <t>S422405</t>
  </si>
  <si>
    <t>Reinforcing Steel Erection</t>
  </si>
  <si>
    <t>384371</t>
  </si>
  <si>
    <t>Adam Firth</t>
  </si>
  <si>
    <t>CG282775958</t>
  </si>
  <si>
    <t xml:space="preserve">(Declined: 17/07/2017 5:35:32 PM)
Declined Public and Products Liability cover section due to Occupation
</t>
  </si>
  <si>
    <t>CG282775970</t>
  </si>
  <si>
    <t>SBPQTE11922297</t>
  </si>
  <si>
    <t xml:space="preserve">(Declined: 17/07/2017 5:56:06 PM)
Declined Public and Products Liability cover section due to Occupation
</t>
  </si>
  <si>
    <t>384390</t>
  </si>
  <si>
    <t>Allan O'Sullivan</t>
  </si>
  <si>
    <t>CG282776077</t>
  </si>
  <si>
    <t xml:space="preserve">(Declined: 18/07/2017 8:44:41 AM)
Declined Public and Products Liability cover section due to Occupation
</t>
  </si>
  <si>
    <t>384399</t>
  </si>
  <si>
    <t>Christopher Robinson</t>
  </si>
  <si>
    <t>CG282776098</t>
  </si>
  <si>
    <t xml:space="preserve">(Declined: 18/07/2017 8:58:28 AM)
Declined Public and Products Liability cover section due to Occupation
</t>
  </si>
  <si>
    <t>384404</t>
  </si>
  <si>
    <t>Belinda Hill</t>
  </si>
  <si>
    <t>CG282915900</t>
  </si>
  <si>
    <t xml:space="preserve">(Declined: 18/07/2017 9:13:32 AM)
Declined Public and Products Liability cover section due to Occupation
</t>
  </si>
  <si>
    <t>384405</t>
  </si>
  <si>
    <t>rick nahal</t>
  </si>
  <si>
    <t>CG282776139</t>
  </si>
  <si>
    <t>SBPQTE11922388</t>
  </si>
  <si>
    <t xml:space="preserve">(Declined: 18/07/2017 9:27:01 AM)
Declined Public and Products Liability cover section due to Occupation
</t>
  </si>
  <si>
    <t>S733005</t>
  </si>
  <si>
    <t>Financing Noc</t>
  </si>
  <si>
    <t>165479</t>
  </si>
  <si>
    <t>Lannock Strata Finance 2</t>
  </si>
  <si>
    <t>CG282915929</t>
  </si>
  <si>
    <t>SBPQTE11922397</t>
  </si>
  <si>
    <t xml:space="preserve">(Declined: 18/07/2017 9:34:35 AM)
Declined as Flood cover is not available
</t>
  </si>
  <si>
    <t>277222</t>
  </si>
  <si>
    <t>Love Carwashing and Detailing Pty Ltd</t>
  </si>
  <si>
    <t>CG282776251</t>
  </si>
  <si>
    <t xml:space="preserve">(Declined: 18/07/2017 10:34:17 AM)
Declined Public and Products Liability cover section due to Occupation
</t>
  </si>
  <si>
    <t>335547</t>
  </si>
  <si>
    <t>Neil Ross Egel T/as N.E Mechanical &amp; Maintenance</t>
  </si>
  <si>
    <t>CG282776258</t>
  </si>
  <si>
    <t xml:space="preserve">(Declined: 18/07/2017 10:37:22 AM)
Declined Public and Products Liability cover section due to Occupation
</t>
  </si>
  <si>
    <t>384417</t>
  </si>
  <si>
    <t>Peter Mitic</t>
  </si>
  <si>
    <t>CG282776264</t>
  </si>
  <si>
    <t xml:space="preserve">(Declined: 18/07/2017 10:38:57 AM)
Declined Public and Products Liability cover section due to Occupation
</t>
  </si>
  <si>
    <t>335159</t>
  </si>
  <si>
    <t>YOONTHALLA PTY LTD</t>
  </si>
  <si>
    <t>CG282916101</t>
  </si>
  <si>
    <t xml:space="preserve">(Declined: 18/07/2017 11:01:49 AM)
Declined Public and Products Liability cover section due to Occupation
</t>
  </si>
  <si>
    <t>335068</t>
  </si>
  <si>
    <t>Bling Property Services Pty Ltd</t>
  </si>
  <si>
    <t>CG282776347</t>
  </si>
  <si>
    <t xml:space="preserve">(Declined: 18/07/2017 11:13:01 AM)
Declined due to minimum underwriting criteria not being met
Declined Glass cover section due to Occupation
Declined Property Damage cover section due to Occupation
</t>
  </si>
  <si>
    <t>338835</t>
  </si>
  <si>
    <t>Bondi Boxing Club Pty Ltd</t>
  </si>
  <si>
    <t>CG282776352</t>
  </si>
  <si>
    <t>(Declined: 18/07/2017 11:17:28 AM)
Declined Property Damage cover section due to tenant Occupation
Declined Business Interruption cover section due to tenant Occupation
Declined Public and Products L</t>
  </si>
  <si>
    <t>56270</t>
  </si>
  <si>
    <t>Jovan Zarac</t>
  </si>
  <si>
    <t>CG282776358</t>
  </si>
  <si>
    <t>SBPQTE11922554</t>
  </si>
  <si>
    <t xml:space="preserve">(Declined: 18/07/2017 11:21:02 AM)
Declined Public and Products Liability cover section due to Occupation
</t>
  </si>
  <si>
    <t>334753</t>
  </si>
  <si>
    <t>CFM Engineering Pty Ltd</t>
  </si>
  <si>
    <t>CG282916262</t>
  </si>
  <si>
    <t xml:space="preserve">(Declined: 18/07/2017 12:00:01 PM)
Declined Public and Products Liability cover section due to Occupation
</t>
  </si>
  <si>
    <t>384433</t>
  </si>
  <si>
    <t>Mitchell Yearsley</t>
  </si>
  <si>
    <t>CG282916289</t>
  </si>
  <si>
    <t>(Declined: 18/07/2017 12:10:56 PM)
Declined Public and Products Liability cover section due to No to ‘Does the business hold a current professional indemnity policy with a sum insured of at least $2M</t>
  </si>
  <si>
    <t>384435</t>
  </si>
  <si>
    <t>Compliance Status Services Pty Ltd</t>
  </si>
  <si>
    <t>CG282776513</t>
  </si>
  <si>
    <t xml:space="preserve">(Declined: 18/07/2017 12:19:52 PM)
Declined Public and Products Liability cover section due to Occupation
</t>
  </si>
  <si>
    <t>CG282776583</t>
  </si>
  <si>
    <t xml:space="preserve">(Declined: 18/07/2017 12:54:18 PM)
Declined as Flood cover is not available
</t>
  </si>
  <si>
    <t>384438</t>
  </si>
  <si>
    <t>Tanya Hooper</t>
  </si>
  <si>
    <t>CG282916509</t>
  </si>
  <si>
    <t xml:space="preserve">(Declined: 18/07/2017 2:13:11 PM)
Declined due to inadequate fire protection for the risk and Property Damage/Business Interruption sum insured (fire extinguishers required)
</t>
  </si>
  <si>
    <t>310343</t>
  </si>
  <si>
    <t>Beach Holdings Pty Ltd</t>
  </si>
  <si>
    <t>CG282916552</t>
  </si>
  <si>
    <t>(Declined: 18/07/2017 2:32:03 PM)
Declined Public and Products Liability cover section due to Occupation
Declined Property Damage cover section due to Occupation
Declined Property Damage cover sectio</t>
  </si>
  <si>
    <t>384459</t>
  </si>
  <si>
    <t>Malcolm Mercer</t>
  </si>
  <si>
    <t>CG282776788</t>
  </si>
  <si>
    <t xml:space="preserve">(Declined: 18/07/2017 2:37:21 PM)
Declined Public and Products Liability cover section due to No to ‘Does the business hold a current professional indemnity policy with a sum insured of at least $2M </t>
  </si>
  <si>
    <t>384460</t>
  </si>
  <si>
    <t>Julie Weatherstone</t>
  </si>
  <si>
    <t>CG282776828</t>
  </si>
  <si>
    <t>SBPQTE11922874</t>
  </si>
  <si>
    <t xml:space="preserve">(Declined: 18/07/2017 2:57:17 PM)
Declined Public and Products Liability cover section due to Occupation
</t>
  </si>
  <si>
    <t>384466</t>
  </si>
  <si>
    <t>Samuel Longden</t>
  </si>
  <si>
    <t>CG282776830</t>
  </si>
  <si>
    <t xml:space="preserve">(Declined: 18/07/2017 2:59:33 PM)
Declined Public and Products Liability cover section due to Occupation
</t>
  </si>
  <si>
    <t>CG282776845</t>
  </si>
  <si>
    <t xml:space="preserve">(Declined: 18/07/2017 3:05:37 PM)
Declined Public and Products Liability cover section due to Occupation
</t>
  </si>
  <si>
    <t>384469</t>
  </si>
  <si>
    <t>David Mckinlay</t>
  </si>
  <si>
    <t>CG282916625</t>
  </si>
  <si>
    <t xml:space="preserve">(Declined: 18/07/2017 3:11:19 PM)
Declined due to minimum underwriting criteria not being met
Declined Public and Products Liability cover section due to Occupation
</t>
  </si>
  <si>
    <t>384468</t>
  </si>
  <si>
    <t>Kiwi Cylinder Heads Pty Ltd</t>
  </si>
  <si>
    <t>CG282776865</t>
  </si>
  <si>
    <t xml:space="preserve">(Declined: 18/07/2017 3:11:29 PM)
Declined Public and Products Liability cover section due to Occupation
</t>
  </si>
  <si>
    <t>384471</t>
  </si>
  <si>
    <t>Alexander Glover</t>
  </si>
  <si>
    <t>CG282776923</t>
  </si>
  <si>
    <t>(Declined: 18/07/2017 3:40:59 PM)
Declined due to minimum underwriting criteria not being met
Declined Public and Products Liability cover section due to occupation and turnover
Declined Public and P</t>
  </si>
  <si>
    <t>384479</t>
  </si>
  <si>
    <t>Michael Henson</t>
  </si>
  <si>
    <t>CG282776949</t>
  </si>
  <si>
    <t>(Declined: 18/07/2017 3:58:57 PM)
Declined Public and Products Liability cover section due to percentage of turnover paid to contractors/subcontractors and where the insured does not ensure that cont</t>
  </si>
  <si>
    <t>384481</t>
  </si>
  <si>
    <t>Niklas Green</t>
  </si>
  <si>
    <t>CG282916826</t>
  </si>
  <si>
    <t xml:space="preserve">(Declined: 18/07/2017 4:58:40 PM)
Declined Public and Products Liability cover section due to Occupation
</t>
  </si>
  <si>
    <t>384492</t>
  </si>
  <si>
    <t>Francis mills</t>
  </si>
  <si>
    <t>CG282916850</t>
  </si>
  <si>
    <t>SBPQTE11923057</t>
  </si>
  <si>
    <t xml:space="preserve">(Declined: 18/07/2017 5:14:49 PM)
Declined Public and Products Liability cover section due to Occupation
</t>
  </si>
  <si>
    <t>384494</t>
  </si>
  <si>
    <t>Alicia Perkins</t>
  </si>
  <si>
    <t>CG282917064</t>
  </si>
  <si>
    <t xml:space="preserve">(Declined: 19/07/2017 9:00:10 AM)
Declined Public and Products Liability cover section due to Occupation
</t>
  </si>
  <si>
    <t>384498</t>
  </si>
  <si>
    <t>Jessica McMahon</t>
  </si>
  <si>
    <t>CG282777327</t>
  </si>
  <si>
    <t xml:space="preserve">(Declined: 19/07/2017 9:20:56 AM)
Declined Public and Products Liability cover section due to Occupation
</t>
  </si>
  <si>
    <t>335270</t>
  </si>
  <si>
    <t>Mark Stanley Whitney</t>
  </si>
  <si>
    <t>CG282777333</t>
  </si>
  <si>
    <t xml:space="preserve">(Declined: 19/07/2017 9:21:31 AM)
Declined Public and Products Liability cover section due to Occupation
</t>
  </si>
  <si>
    <t>384506</t>
  </si>
  <si>
    <t>Jeremy Neira</t>
  </si>
  <si>
    <t>CG282917135</t>
  </si>
  <si>
    <t>SBPQTE11923194</t>
  </si>
  <si>
    <t>(Declined: 19/07/2017 9:50:19 AM)
Declined as Flood cover is not available
Declined due to inadequate fire protection for the occupation and Property Damage/Business Interruption sum insured (fire ex</t>
  </si>
  <si>
    <t>247496</t>
  </si>
  <si>
    <t>TCP BURWOOD PTY LTD</t>
  </si>
  <si>
    <t>CG282777387</t>
  </si>
  <si>
    <t xml:space="preserve">(Declined: 19/07/2017 9:53:33 AM)
Declined Public and Products Liability cover section due to Occupation
</t>
  </si>
  <si>
    <t>384458</t>
  </si>
  <si>
    <t>Hills Auto Pty Ltd</t>
  </si>
  <si>
    <t>CG282917148</t>
  </si>
  <si>
    <t>SBPQTE11923202</t>
  </si>
  <si>
    <t xml:space="preserve">(Declined: 19/07/2017 9:55:36 AM)
Declined Public and Products Liability cover section due to Occupation
</t>
  </si>
  <si>
    <t>335033</t>
  </si>
  <si>
    <t>Two Heads Media Pty Ltd</t>
  </si>
  <si>
    <t>CG282777408</t>
  </si>
  <si>
    <t>SBPQTE11923215</t>
  </si>
  <si>
    <t xml:space="preserve">(Declined: 19/07/2017 10:05:28 AM)
Declined Public and Products Liability cover section due to Occupation
</t>
  </si>
  <si>
    <t>335129</t>
  </si>
  <si>
    <t>Westaway Group Pty Ltd ATF Westaway</t>
  </si>
  <si>
    <t>CG282917195</t>
  </si>
  <si>
    <t>SBPQTE11923234</t>
  </si>
  <si>
    <t xml:space="preserve">(Declined: 19/07/2017 10:28:47 AM)
Declined due to occupation, EPS% and Property Damage/Business Interruption sum insured
</t>
  </si>
  <si>
    <t>373360</t>
  </si>
  <si>
    <t>Vanessa O'Hare</t>
  </si>
  <si>
    <t>CG282917212</t>
  </si>
  <si>
    <t xml:space="preserve">(Declined: 19/07/2017 10:35:38 AM)
Declined due to occupation, EPS% and Property Damage/Business Interruption sum insured
</t>
  </si>
  <si>
    <t>CG282917235</t>
  </si>
  <si>
    <t xml:space="preserve">(Declined: 19/07/2017 10:47:25 AM)
Declined Public and Products Liability cover section due to Occupation
</t>
  </si>
  <si>
    <t>CG282777480</t>
  </si>
  <si>
    <t xml:space="preserve">(Declined: 19/07/2017 10:59:45 AM)
Declined due to minimum underwriting criteria not being met
</t>
  </si>
  <si>
    <t>384516</t>
  </si>
  <si>
    <t>LOUISE SYMONS</t>
  </si>
  <si>
    <t>CG282777502</t>
  </si>
  <si>
    <t>SBPQTE11923259</t>
  </si>
  <si>
    <t xml:space="preserve">(Declined: 19/07/2017 11:09:53 AM)
Hi Samantha, thank your for advising the business activities. On this occasion we are unable to offer a Liability quote due to the detailing of buses. This would </t>
  </si>
  <si>
    <t>308433</t>
  </si>
  <si>
    <t>B.M Parkinson &amp; S.L Parkinson</t>
  </si>
  <si>
    <t>CG282917323</t>
  </si>
  <si>
    <t>SBPQTE11923244</t>
  </si>
  <si>
    <t>(Declined: 19/07/2017 11:36:47 AM)
Hi Samantha, thanks for sending over. Due to activities disclosed, including working at airports and pressure cleaning, this is one we cannot offer terms on, rega</t>
  </si>
  <si>
    <t>335312</t>
  </si>
  <si>
    <t>Ante Begic</t>
  </si>
  <si>
    <t>CG282777544</t>
  </si>
  <si>
    <t xml:space="preserve">(Declined: 19/07/2017 11:37:07 AM)
Declined Public and Products Liability cover section due to Occupation
</t>
  </si>
  <si>
    <t>384520</t>
  </si>
  <si>
    <t>David Park</t>
  </si>
  <si>
    <t>CG282777582</t>
  </si>
  <si>
    <t>SBPQTE11923342</t>
  </si>
  <si>
    <t xml:space="preserve">(Declined: 19/07/2017 11:51:54 AM)
Declined Public and Products Liability cover section due to Occupation
</t>
  </si>
  <si>
    <t>334655</t>
  </si>
  <si>
    <t>Omega Institute Pty Ltd</t>
  </si>
  <si>
    <t>CG282777621</t>
  </si>
  <si>
    <t>(Declined: 19/07/2017 12:15:19 PM)
Declined due to minimum underwriting criteria not being met
Declined due to inadequate fire protection for the risk and Property Damage/Business Interruption sum in</t>
  </si>
  <si>
    <t>384527</t>
  </si>
  <si>
    <t>Sangeetha Mohan</t>
  </si>
  <si>
    <t>CG282917479</t>
  </si>
  <si>
    <t>SBPQTE11923353</t>
  </si>
  <si>
    <t xml:space="preserve">(Declined: 19/07/2017 12:51:45 PM)
Hi there, 
Thanks for the referral and opportunity to quote. Unfortunately In this instance we are unable to provide a quote due to the business activities,
They </t>
  </si>
  <si>
    <t>CG282917527</t>
  </si>
  <si>
    <t>SBPQTE11923462</t>
  </si>
  <si>
    <t>(Declined: 19/07/2017 1:17:22 PM)
Declined due to minimum underwriting criteria not being met
Declined due to Glass section taken without Property Damage section
Declined Public and Products Liabilit</t>
  </si>
  <si>
    <t>378302</t>
  </si>
  <si>
    <t>Capital College Services Pty Ltd</t>
  </si>
  <si>
    <t>CG282777805</t>
  </si>
  <si>
    <t xml:space="preserve">(Declined: 19/07/2017 1:50:52 PM)
Declined due to Glass section taken without Property Damage section
</t>
  </si>
  <si>
    <t>Capital College Student Services Pty Ltd</t>
  </si>
  <si>
    <t>CG282917646</t>
  </si>
  <si>
    <t xml:space="preserve">(Declined: 19/07/2017 2:14:21 PM)
Declined Public and Products Liability cover section due to Occupation
</t>
  </si>
  <si>
    <t>384538</t>
  </si>
  <si>
    <t>Daniel Bell</t>
  </si>
  <si>
    <t>CG282777875</t>
  </si>
  <si>
    <t>(Declined: 19/07/2017 2:23:12 PM)
Declined due to minimum underwriting criteria not being met
Declined Public and Products Liability cover section due to No or Unknown to 'Does the business have at l</t>
  </si>
  <si>
    <t>293936</t>
  </si>
  <si>
    <t>Outdoor Furniture Design ATF The Wealth Trust</t>
  </si>
  <si>
    <t>CG282917770</t>
  </si>
  <si>
    <t>SBPQTE11923643</t>
  </si>
  <si>
    <t xml:space="preserve">(Declined: 19/07/2017 3:15:04 PM)
Declined Public and Products Liability cover section due to No to ‘Does the business hold a current professional indemnity policy with a sum insured of at least $2M </t>
  </si>
  <si>
    <t>334905</t>
  </si>
  <si>
    <t>Serenity Group Australia Pty Ltd</t>
  </si>
  <si>
    <t>CG282777991</t>
  </si>
  <si>
    <t>(Declined: 19/07/2017 3:15:44 PM)
Declined due to minimum underwriting criteria not being met
Declined due to Glass section taken without Property Damage section
Declined Public and Products Liabilit</t>
  </si>
  <si>
    <t>384543</t>
  </si>
  <si>
    <t>EM Corporate Group</t>
  </si>
  <si>
    <t>CG282778057</t>
  </si>
  <si>
    <t>(Declined: 19/07/2017 3:43:56 PM)
Declined due to minimum underwriting criteria not being met
Declined due to inadequate fire protection for the risk and Property Damage/Business Interruption sum ins</t>
  </si>
  <si>
    <t>384550</t>
  </si>
  <si>
    <t>Leonidas &amp; Stergiani Karipis</t>
  </si>
  <si>
    <t>CG282917893</t>
  </si>
  <si>
    <t>(Declined: 19/07/2017 4:18:20 PM)
Declined Public and Products Liability cover section due to Occupation
Declined Theft cover section due to Occupation
Declined Property Damage cover section due to O</t>
  </si>
  <si>
    <t>249802</t>
  </si>
  <si>
    <t>Hilary Graham</t>
  </si>
  <si>
    <t>CG282917910</t>
  </si>
  <si>
    <t xml:space="preserve">(Declined: 19/07/2017 4:22:15 PM)
Declined Public and Products Liability cover section due to Occupation
</t>
  </si>
  <si>
    <t>384556</t>
  </si>
  <si>
    <t>Zoe Davis</t>
  </si>
  <si>
    <t>CG282778132</t>
  </si>
  <si>
    <t>SBPQTE11923736</t>
  </si>
  <si>
    <t>(Declined: 19/07/2017 4:23:18 PM)
Declined due to inadequate fire protection for the occupation and Property Damage/Business Interruption sum insured (fire extinguishers &amp; fire blankets required)
Dec</t>
  </si>
  <si>
    <t>110934</t>
  </si>
  <si>
    <t>Taste of Indonesia Pty Ltd</t>
  </si>
  <si>
    <t>CG282778187</t>
  </si>
  <si>
    <t xml:space="preserve">(Declined: 19/07/2017 4:53:13 PM)
Declined Property Damage cover section due to wok cooking (minimum acceptance criteria not met)
</t>
  </si>
  <si>
    <t>384563</t>
  </si>
  <si>
    <t>Weh Hai Chen</t>
  </si>
  <si>
    <t>CG282778195</t>
  </si>
  <si>
    <t>SBPQTE11923783</t>
  </si>
  <si>
    <t xml:space="preserve">(Declined: 19/07/2017 4:57:19 PM)
Declined due to General Property section taken without either Property Damage section or Liability section
</t>
  </si>
  <si>
    <t>384564</t>
  </si>
  <si>
    <t>Kyle Anderson</t>
  </si>
  <si>
    <t>CG282778225</t>
  </si>
  <si>
    <t xml:space="preserve">(Declined: 19/07/2017 5:27:11 PM)
Declined due to location
Decline due to occupation and Property Damage/Business Interruption sum insured
</t>
  </si>
  <si>
    <t>384566</t>
  </si>
  <si>
    <t>Emu Park Village Shopping Centre Trust</t>
  </si>
  <si>
    <t>CG282778402</t>
  </si>
  <si>
    <t xml:space="preserve">(Declined: 20/07/2017 9:00:16 AM)
Declined due to minimum underwriting criteria not being met
</t>
  </si>
  <si>
    <t>384578</t>
  </si>
  <si>
    <t>William Willmot</t>
  </si>
  <si>
    <t>CG282778472</t>
  </si>
  <si>
    <t xml:space="preserve">(Declined: 20/07/2017 9:37:22 AM)
Declined Public and Products Liability cover section due to Occupation
Declined Business Interruption cover section due to Occupation
Declined Property Damage cover </t>
  </si>
  <si>
    <t>384587</t>
  </si>
  <si>
    <t>dean mueller</t>
  </si>
  <si>
    <t>CG282778504</t>
  </si>
  <si>
    <t>SBPQTE11923942</t>
  </si>
  <si>
    <t xml:space="preserve">(Declined: 20/07/2017 9:56:46 AM)
Declined due to Annual Turnover
Declined Public and Products Liability cover section due to Occupation
</t>
  </si>
  <si>
    <t>384593</t>
  </si>
  <si>
    <t>Manjul Sharma</t>
  </si>
  <si>
    <t>CG282918271</t>
  </si>
  <si>
    <t>SBPQTE11923943</t>
  </si>
  <si>
    <t xml:space="preserve">(Declined: 20/07/2017 9:58:18 AM)
Declined Public and Products Liability cover section due to Occupation
</t>
  </si>
  <si>
    <t>CG282918294</t>
  </si>
  <si>
    <t>SBPQTE11923960</t>
  </si>
  <si>
    <t>(Declined: 20/07/2017 10:07:29 AM)
Declined Property Damage cover section due to tenant Occupation
Declined Business Interruption cover section due to tenant Occupation
Declined Public and Products L</t>
  </si>
  <si>
    <t>286875</t>
  </si>
  <si>
    <t>M &amp; S Tucker Super Pty Ltd ATF Tucker Family Superannuation Fund</t>
  </si>
  <si>
    <t>CG282778551</t>
  </si>
  <si>
    <t xml:space="preserve">(Declined: 20/07/2017 10:17:30 AM)
Declined due to Annual Turnover
Declined Public and Products Liability cover section due to Occupation
</t>
  </si>
  <si>
    <t>CG282778573</t>
  </si>
  <si>
    <t xml:space="preserve">(Declined: 20/07/2017 10:26:25 AM)
Declined Public and Products Liability cover section due to Occupation
Declined Public and Products Liability cover section due to occupation
</t>
  </si>
  <si>
    <t>309844</t>
  </si>
  <si>
    <t>Anika-Britt Mantell</t>
  </si>
  <si>
    <t>CG282778591</t>
  </si>
  <si>
    <t>SBPQTE11923996</t>
  </si>
  <si>
    <t>(Declined: 20/07/2017 10:33:20 AM)
Declined Property Damage cover section due to tenant Occupation
Declined Business Interruption cover section due to tenant Occupation
Declined Public and Products L</t>
  </si>
  <si>
    <t>94915</t>
  </si>
  <si>
    <t>ILIFAM PTY LTD</t>
  </si>
  <si>
    <t>CG282778600</t>
  </si>
  <si>
    <t xml:space="preserve">(Declined: 20/07/2017 10:39:50 AM)
Declined Public and Products Liability cover section due to Occupation
</t>
  </si>
  <si>
    <t>384570</t>
  </si>
  <si>
    <t>Robert L Stokes</t>
  </si>
  <si>
    <t>CG282778604</t>
  </si>
  <si>
    <t>SBPQTE11924003</t>
  </si>
  <si>
    <t xml:space="preserve">(Declined: 20/07/2017 10:43:22 AM)
Declined due to wall construction and Property Damage/Business Interruption sum insured
Declined due to roof construction and Property Damage/Business Interruption </t>
  </si>
  <si>
    <t>282018</t>
  </si>
  <si>
    <t>Vicki-Lynn Milne</t>
  </si>
  <si>
    <t>CG282778608</t>
  </si>
  <si>
    <t xml:space="preserve">(Declined: 20/07/2017 10:44:11 AM)
Declined due to minimum underwriting criteria not being met
Declined due to Glass section taken without Property Damage section
</t>
  </si>
  <si>
    <t>384536</t>
  </si>
  <si>
    <t>Anton Fernando</t>
  </si>
  <si>
    <t>CG282918398</t>
  </si>
  <si>
    <t>(Declined: 20/07/2017 10:59:32 AM)
Declined Property Damage cover section due to tenant Occupation
Declined Business Interruption cover section due to tenant Occupation
Declined Public and Products L</t>
  </si>
  <si>
    <t>CG282918406</t>
  </si>
  <si>
    <t>SBPQTE11924027</t>
  </si>
  <si>
    <t xml:space="preserve">(Declined: 20/07/2017 11:01:16 AM)
Declined due to roof construction and Property Damage/Business Interruption sum insured
</t>
  </si>
  <si>
    <t>CG282778637</t>
  </si>
  <si>
    <t>SBPQTE11924028</t>
  </si>
  <si>
    <t>(Declined: 20/07/2017 11:01:36 AM)
Declined Property Damage cover section due to tenant Occupation
Declined Business Interruption cover section due to tenant Occupation
Declined Machinery Breakdown c</t>
  </si>
  <si>
    <t>CG282778677</t>
  </si>
  <si>
    <t>SBPQTE11924055</t>
  </si>
  <si>
    <t xml:space="preserve">(Declined: 20/07/2017 11:21:17 AM)
Declined due to minimum underwriting criteria not being met
Declined due to Tax Audit section taken without either Property Damage section or Liability section
</t>
  </si>
  <si>
    <t>382212</t>
  </si>
  <si>
    <t>Exquisite Technology Solutions Pty Ltd</t>
  </si>
  <si>
    <t>CG282778679</t>
  </si>
  <si>
    <t>SBPQTE11924056</t>
  </si>
  <si>
    <t xml:space="preserve">(Declined: 20/07/2017 11:21:53 AM)
Declined due to minimum underwriting criteria not being met
Declined due to Tax Audit section taken without either Property Damage section or Liability section
</t>
  </si>
  <si>
    <t>CG282918479</t>
  </si>
  <si>
    <t>(Declined: 20/07/2017 11:31:15 AM)
Hi Rolf, this quote is declining due to the selected tenant ANZSIC. Is this a medical clinic with paramed/nursing and health staff? If not, please review the ANZS</t>
  </si>
  <si>
    <t>CG282778710</t>
  </si>
  <si>
    <t>(Declined: 20/07/2017 11:37:54 AM)
Declined due to inadequate fire protection for the risk and Property Damage/Business Interruption sum insured
Declined due to inadequate fire protection for the ris</t>
  </si>
  <si>
    <t>102900</t>
  </si>
  <si>
    <t>Errol Arthur &amp; Julie Kaye Hayes</t>
  </si>
  <si>
    <t>CG282918509</t>
  </si>
  <si>
    <t>(Declined: 20/07/2017 11:51:25 AM)
Declined due to minimum underwriting criteria not being met
Declined Public and Products Liability cover section due to Yes to 'Is the business involved in any cons</t>
  </si>
  <si>
    <t>384604</t>
  </si>
  <si>
    <t>Chantal Johnson</t>
  </si>
  <si>
    <t>CG282918520</t>
  </si>
  <si>
    <t>SBPQTE11924107</t>
  </si>
  <si>
    <t xml:space="preserve">(Declined: 20/07/2017 11:56:27 AM)
Declined Public and Products Liability cover section due to Occupation
</t>
  </si>
  <si>
    <t>335385</t>
  </si>
  <si>
    <t>Garry Stepto</t>
  </si>
  <si>
    <t>CG282778759</t>
  </si>
  <si>
    <t>(Declined: 20/07/2017 11:57:28 AM)
Declined Public and Products Liability cover section due to Occupation
Declined Public and Products Liability cover section due to Yes to 'Do you carry out any of t</t>
  </si>
  <si>
    <t>384610</t>
  </si>
  <si>
    <t>Luke Ulcoq</t>
  </si>
  <si>
    <t>CG282778797</t>
  </si>
  <si>
    <t>SBPQTE11924142</t>
  </si>
  <si>
    <t>(Declined: 20/07/2017 12:19:49 PM)
Declined due to minimum underwriting criteria not being met
Declined due to General Property section taken without either Property Damage section or Liability secti</t>
  </si>
  <si>
    <t>334611</t>
  </si>
  <si>
    <t>Nicholas James Burbush</t>
  </si>
  <si>
    <t>CG282778809</t>
  </si>
  <si>
    <t>SBPQTE11924148</t>
  </si>
  <si>
    <t xml:space="preserve">(Declined: 20/07/2017 12:27:54 PM)
Declined Public and Products Liability cover section due to Occupation
</t>
  </si>
  <si>
    <t>335367</t>
  </si>
  <si>
    <t>Paul David Morwood</t>
  </si>
  <si>
    <t>CG282918593</t>
  </si>
  <si>
    <t>SBPQTE11924159</t>
  </si>
  <si>
    <t xml:space="preserve">(Declined: 20/07/2017 12:42:51 PM)
Declined due to minimum underwriting criteria not being met
Declined due to Tax Audit section taken without either Property Damage section or Liability section
</t>
  </si>
  <si>
    <t>CG282778830</t>
  </si>
  <si>
    <t xml:space="preserve">(Declined: 20/07/2017 12:43:27 PM)
Declined due to minimum underwriting criteria not being met
Declined due to Tax Audit section taken without either Property Damage section or Liability section
</t>
  </si>
  <si>
    <t>CG282918728</t>
  </si>
  <si>
    <t xml:space="preserve">(Declined: 20/07/2017 1:43:49 PM)
Declined Public and Products Liability cover section due to No to ‘Does the business hold a current professional indemnity policy with a sum insured of at least $2M </t>
  </si>
  <si>
    <t>384622</t>
  </si>
  <si>
    <t>BRIAN LLOYD</t>
  </si>
  <si>
    <t>CG282778953</t>
  </si>
  <si>
    <t>SBPQTE11924293</t>
  </si>
  <si>
    <t xml:space="preserve">(Declined: 20/07/2017 1:50:13 PM)
Declined Public and Products Liability cover section due to Occupation
</t>
  </si>
  <si>
    <t>333398</t>
  </si>
  <si>
    <t>Todd Matthew Hinscliff</t>
  </si>
  <si>
    <t>CG282778990</t>
  </si>
  <si>
    <t xml:space="preserve">(Declined: 20/07/2017 2:06:37 PM)
Declined Public and Products Liability cover section due to Occupation
</t>
  </si>
  <si>
    <t>344649</t>
  </si>
  <si>
    <t>Scott Kelly</t>
  </si>
  <si>
    <t>CG282918835</t>
  </si>
  <si>
    <t xml:space="preserve">(Declined: 20/07/2017 2:34:46 PM)
Declined Public and Products Liability cover section due to Occupation
</t>
  </si>
  <si>
    <t>384524</t>
  </si>
  <si>
    <t>AXON AUTOMOTIVES</t>
  </si>
  <si>
    <t>CG282918855</t>
  </si>
  <si>
    <t>SBPQTE11924392</t>
  </si>
  <si>
    <t xml:space="preserve">(Declined: 20/07/2017 2:46:57 PM)
Declined Public and Products Liability cover section due to Occupation
</t>
  </si>
  <si>
    <t>308818</t>
  </si>
  <si>
    <t>James Tayler</t>
  </si>
  <si>
    <t>CG282779129</t>
  </si>
  <si>
    <t xml:space="preserve">(Declined: 20/07/2017 3:08:36 PM)
Declined due to location
</t>
  </si>
  <si>
    <t>384637</t>
  </si>
  <si>
    <t>Exito Enterprises Pty Ltd</t>
  </si>
  <si>
    <t>CG282779150</t>
  </si>
  <si>
    <t xml:space="preserve">(Declined: 20/07/2017 3:14:53 PM)
Declined Public and Products Liability cover section due to No to ‘Does the business hold a current professional indemnity policy with a sum insured of at least $2M </t>
  </si>
  <si>
    <t>384640</t>
  </si>
  <si>
    <t>Mark Greener</t>
  </si>
  <si>
    <t>CG282779166</t>
  </si>
  <si>
    <t xml:space="preserve">(Declined: 20/07/2017 3:21:15 PM)
Declined Public and Products Liability cover section due to Occupation
</t>
  </si>
  <si>
    <t>384644</t>
  </si>
  <si>
    <t>Jim Sherrington</t>
  </si>
  <si>
    <t>CG282918968</t>
  </si>
  <si>
    <t xml:space="preserve">(Declined: 20/07/2017 3:25:08 PM)
Declined Public and Products Liability cover section due to Occupation
</t>
  </si>
  <si>
    <t>132080</t>
  </si>
  <si>
    <t>Louise Pharaoh</t>
  </si>
  <si>
    <t>CG282779270</t>
  </si>
  <si>
    <t xml:space="preserve">(Declined: 20/07/2017 4:08:49 PM)
Declined Public and Products Liability cover section due to Occupation
</t>
  </si>
  <si>
    <t>384653</t>
  </si>
  <si>
    <t>Chinook Enterprises Pty Ltd</t>
  </si>
  <si>
    <t>CG282779277</t>
  </si>
  <si>
    <t>SBPQTE11924603</t>
  </si>
  <si>
    <t>(Declined: 20/07/2017 4:12:45 PM)
Declined Public and Products Liability cover section due to Yes to 'Do you discharge waste or hazardous material into the atmosphere, sewer or elsewhere?'
Declined P</t>
  </si>
  <si>
    <t>334852</t>
  </si>
  <si>
    <t>A &amp; D Partners Pty Ltd</t>
  </si>
  <si>
    <t>CG282919105</t>
  </si>
  <si>
    <t xml:space="preserve">(Declined: 20/07/2017 4:16:56 PM)
Declined Public and Products Liability cover section due to Occupation
Declined Theft cover section due to Occupation
Declined General Property cover section due to </t>
  </si>
  <si>
    <t>352378</t>
  </si>
  <si>
    <t>Andrew Pearce</t>
  </si>
  <si>
    <t>CG282919166</t>
  </si>
  <si>
    <t xml:space="preserve">(Declined: 20/07/2017 4:58:01 PM)
Declined Public and Products Liability cover section due to Occupation
</t>
  </si>
  <si>
    <t>384662</t>
  </si>
  <si>
    <t>Ross Bishop</t>
  </si>
  <si>
    <t>CG282919191</t>
  </si>
  <si>
    <t xml:space="preserve">(Declined: 20/07/2017 5:29:48 PM)
Declined Public and Products Liability cover section due to Occupation
</t>
  </si>
  <si>
    <t>384666</t>
  </si>
  <si>
    <t>Tony Najim</t>
  </si>
  <si>
    <t>CG282779449</t>
  </si>
  <si>
    <t xml:space="preserve">(Declined: 20/07/2017 6:50:08 PM)
Declined due to minimum underwriting criteria not being met
</t>
  </si>
  <si>
    <t>384672</t>
  </si>
  <si>
    <t>Nicole Hehir</t>
  </si>
  <si>
    <t>CG282779455</t>
  </si>
  <si>
    <t xml:space="preserve">(Declined: 20/07/2017 7:01:22 PM)
Declined due to back dating of inception date beyond limits
Declined due to minimum underwriting criteria not being met
Declined Public and Products Liability cover </t>
  </si>
  <si>
    <t>CG287381403</t>
  </si>
  <si>
    <t>SBPQTE11924805</t>
  </si>
  <si>
    <t xml:space="preserve">(Declined: 21/07/2017 9:15:47 AM)
Declined due to minimum underwriting criteria not being met
Refer Public and Products Liability cover section due to Occupation
</t>
  </si>
  <si>
    <t>384675</t>
  </si>
  <si>
    <t>Rick Steele</t>
  </si>
  <si>
    <t>CG287381437</t>
  </si>
  <si>
    <t xml:space="preserve">(Declined: 21/07/2017 9:35:51 AM)
Declined Public and Products Liability cover section due to Occupation
</t>
  </si>
  <si>
    <t>384676</t>
  </si>
  <si>
    <t>Daniel Dardha</t>
  </si>
  <si>
    <t>CG287381444</t>
  </si>
  <si>
    <t xml:space="preserve">(Declined: 21/07/2017 9:37:06 AM)
Declined Public and Products Liability cover section due to Occupation
</t>
  </si>
  <si>
    <t>384678</t>
  </si>
  <si>
    <t>Glen Boyce</t>
  </si>
  <si>
    <t>CG287381450</t>
  </si>
  <si>
    <t>(Declined: 21/07/2017 9:42:02 AM)
Declined Business Interruption cover section due to Occupation
Declined Glass cover section due to Occupation
Declined Property Damage cover section due to Occupatio</t>
  </si>
  <si>
    <t>384679</t>
  </si>
  <si>
    <t>Tony Lorenzini</t>
  </si>
  <si>
    <t>CG287381483</t>
  </si>
  <si>
    <t xml:space="preserve">(Declined: 21/07/2017 9:59:14 AM)
Declined Public and Products Liability cover section due to Occupation
</t>
  </si>
  <si>
    <t>384684</t>
  </si>
  <si>
    <t>Helen Windahl</t>
  </si>
  <si>
    <t>CG287121483</t>
  </si>
  <si>
    <t>SBPQTE11924858</t>
  </si>
  <si>
    <t>(Declined: 21/07/2017 10:00:54 AM)
Declined Money cover section due to Occupation
Declined Public and Products Liability cover section due to Occupation
Declined Machinery Breakdown cover section due</t>
  </si>
  <si>
    <t>384682</t>
  </si>
  <si>
    <t>Uncle Tom's Pet &amp; Poultry Supplies</t>
  </si>
  <si>
    <t>CG287381611</t>
  </si>
  <si>
    <t>SBPQTE11924937</t>
  </si>
  <si>
    <t xml:space="preserve">(Declined: 21/07/2017 10:54:13 AM)
Declined Public and Products Liability cover section due to Occupation
Declined Property Damage cover section due to Occupation
</t>
  </si>
  <si>
    <t>334215</t>
  </si>
  <si>
    <t>Dash Bags &amp; Pouches Pty Ltd</t>
  </si>
  <si>
    <t>CG287381616</t>
  </si>
  <si>
    <t xml:space="preserve">(Declined: 21/07/2017 10:55:08 AM)
Declined Public and Products Liability cover section due to Occupation
Declined Property Damage cover section due to Occupation
</t>
  </si>
  <si>
    <t>CG287381639</t>
  </si>
  <si>
    <t xml:space="preserve">(Declined: 21/07/2017 11:03:59 AM)
Declined Money cover section due to Occupation
Declined Machinery Breakdown cover section due to Occupation
Declined Theft cover section due to Occupation
Declined </t>
  </si>
  <si>
    <t>21069</t>
  </si>
  <si>
    <t>Mudgeeraba Sports Club Ltd</t>
  </si>
  <si>
    <t>CG287381648</t>
  </si>
  <si>
    <t>(Declined: 21/07/2017 11:06:33 AM)
Hi Hannah, thanks for sending over. As your client is importing these products, we will be unable to offer Liability cover. Regards, Dean Windsor</t>
  </si>
  <si>
    <t>384689</t>
  </si>
  <si>
    <t>Matt Nixon</t>
  </si>
  <si>
    <t>CG287121664</t>
  </si>
  <si>
    <t xml:space="preserve">(Declined: 21/07/2017 11:29:26 AM)
Declined due to postcode, age of building, occupation and Property Damage/Business Interruption sum insured
</t>
  </si>
  <si>
    <t>384697</t>
  </si>
  <si>
    <t>Sacred Art Newcastle Pty Ltd</t>
  </si>
  <si>
    <t>CG287381751</t>
  </si>
  <si>
    <t>SBPQTE11924808</t>
  </si>
  <si>
    <t>(Declined: 21/07/2017 11:48:16 AM)
No additional information is available</t>
  </si>
  <si>
    <t>384673</t>
  </si>
  <si>
    <t>PMVF Pty Ltd</t>
  </si>
  <si>
    <t>CG287121725</t>
  </si>
  <si>
    <t xml:space="preserve">(Declined: 21/07/2017 11:50:27 AM)
Declined Public and Products Liability cover section due to Occupation
</t>
  </si>
  <si>
    <t>384705</t>
  </si>
  <si>
    <t>Alvira Hurst</t>
  </si>
  <si>
    <t>CG287381779</t>
  </si>
  <si>
    <t>SBPQTE11925045</t>
  </si>
  <si>
    <t>(Declined: 21/07/2017 11:57:41 AM)
Thanks Louise, this is now declining due to inadequate fire protections. We would require a minimum of fire extinguishers to be able to consider. Regards, Dean Wi</t>
  </si>
  <si>
    <t>CG287381788</t>
  </si>
  <si>
    <t xml:space="preserve">(Declined: 21/07/2017 12:03:50 PM)
Declined due to minimum underwriting criteria not being met
Refer due to previous bankruptcy
</t>
  </si>
  <si>
    <t>384617</t>
  </si>
  <si>
    <t>Anthony Burke</t>
  </si>
  <si>
    <t>CG287381849</t>
  </si>
  <si>
    <t>(Declined: 21/07/2017 12:56:28 PM)
Declined due to Glass section taken without Property Damage section
Refer Public and Products Liability cover section due to Occupation
Refer Glass cover section du</t>
  </si>
  <si>
    <t>384081</t>
  </si>
  <si>
    <t>Ultraform Construction Pty Ltd</t>
  </si>
  <si>
    <t>CG287121831</t>
  </si>
  <si>
    <t xml:space="preserve">(Declined: 21/07/2017 1:12:16 PM)
Declined Public and Products Liability cover section due to Occupation
</t>
  </si>
  <si>
    <t>384717</t>
  </si>
  <si>
    <t>Leanne Tungai</t>
  </si>
  <si>
    <t>CG287381899</t>
  </si>
  <si>
    <t xml:space="preserve">(Declined: 21/07/2017 1:27:08 PM)
Declined Public and Products Liability cover section due to Occupation
Declined Public and Products Liability cover section due to Occupation
</t>
  </si>
  <si>
    <t>383824</t>
  </si>
  <si>
    <t>Holiak Hire Pty Ltd</t>
  </si>
  <si>
    <t>CG287381970</t>
  </si>
  <si>
    <t>SBPQTE11925200</t>
  </si>
  <si>
    <t xml:space="preserve">(Declined: 21/07/2017 2:12:29 PM)
Declined Public and Products Liability cover section due to Occupation
</t>
  </si>
  <si>
    <t>384735</t>
  </si>
  <si>
    <t>Rosa Fiu</t>
  </si>
  <si>
    <t>CG287381980</t>
  </si>
  <si>
    <t xml:space="preserve">(Declined: 21/07/2017 2:22:04 PM)
Declined due to minimum underwriting criteria not being met
Declined Public and Products Liability cover section due to Occupation
</t>
  </si>
  <si>
    <t>142834</t>
  </si>
  <si>
    <t>Ashley Needham</t>
  </si>
  <si>
    <t>CG287382009</t>
  </si>
  <si>
    <t xml:space="preserve">(Declined: 21/07/2017 2:37:26 PM)
Declined Public and Products Liability cover section due to Occupation
</t>
  </si>
  <si>
    <t>CG287121991</t>
  </si>
  <si>
    <t xml:space="preserve">(Declined: 21/07/2017 2:37:42 PM)
Declined Public and Products Liability cover section due to Occupation
</t>
  </si>
  <si>
    <t>384743</t>
  </si>
  <si>
    <t>Devin Chang</t>
  </si>
  <si>
    <t>CG287122009</t>
  </si>
  <si>
    <t>SBPQTE11925248</t>
  </si>
  <si>
    <t xml:space="preserve">(Declined: 21/07/2017 2:50:38 PM)
Declined Theft cover section due to Occupation
Declined Glass cover section due to Occupation
Declined Property Damage cover section due to Occupation
</t>
  </si>
  <si>
    <t>284095</t>
  </si>
  <si>
    <t>ACT Oztag</t>
  </si>
  <si>
    <t>CG287382055</t>
  </si>
  <si>
    <t>(Declined: 21/07/2017 2:53:41 PM)
Declined Public and Products Liability cover section due to Occupation
Declined Theft cover section due to Occupation
Declined Business Interruption cover section du</t>
  </si>
  <si>
    <t>384745</t>
  </si>
  <si>
    <t>Klenall Industrial Supplies Pty Ltd &amp; The Murphy Family Super Fund</t>
  </si>
  <si>
    <t>CG287382108</t>
  </si>
  <si>
    <t>SBPQTE11925285</t>
  </si>
  <si>
    <t>(Declined: 21/07/2017 3:16:11 PM)
Declined Public and Products Liability cover section due to Occupation
Declined Theft cover section due to Occupation
Declined Property Damage cover section due to O</t>
  </si>
  <si>
    <t>263062</t>
  </si>
  <si>
    <t>Trevor Griffith</t>
  </si>
  <si>
    <t>CG287122077</t>
  </si>
  <si>
    <t xml:space="preserve">(Declined: 21/07/2017 3:19:20 PM)
Declined Public and Products Liability cover section due to Occupation
</t>
  </si>
  <si>
    <t>384680</t>
  </si>
  <si>
    <t>Van Den Akker</t>
  </si>
  <si>
    <t>CG287382140</t>
  </si>
  <si>
    <t>SBPQTE11925309</t>
  </si>
  <si>
    <t xml:space="preserve">(Declined: 21/07/2017 3:40:13 PM)
Declined Public and Products Liability cover section due to Occupation
</t>
  </si>
  <si>
    <t>384751</t>
  </si>
  <si>
    <t>Steven Hatton</t>
  </si>
  <si>
    <t>CG287382259</t>
  </si>
  <si>
    <t>SBPQTE11925393</t>
  </si>
  <si>
    <t xml:space="preserve">(Declined: 21/07/2017 4:41:26 PM)
Declined due to minimum underwriting criteria not being met
Declined due to Theft section taken without Property Damage section
</t>
  </si>
  <si>
    <t>384762</t>
  </si>
  <si>
    <t>Margaret Hurd</t>
  </si>
  <si>
    <t>CG287382264</t>
  </si>
  <si>
    <t>SBPQTE11925395</t>
  </si>
  <si>
    <t xml:space="preserve">(Declined: 21/07/2017 4:43:14 PM)
Declined due to minimum underwriting criteria not being met
Declined due to Theft section taken without Property Damage section
</t>
  </si>
  <si>
    <t>CG287382290</t>
  </si>
  <si>
    <t>SBPQTE11925414</t>
  </si>
  <si>
    <t xml:space="preserve">(Declined: 21/07/2017 5:02:29 PM)
Declined Public and Products Liability cover section due to Occupation
</t>
  </si>
  <si>
    <t>384764</t>
  </si>
  <si>
    <t>ED DOHERTY MECHANICAL SERVICES PTY LTD</t>
  </si>
  <si>
    <t>CG287382314</t>
  </si>
  <si>
    <t xml:space="preserve">(Declined: 21/07/2017 5:26:04 PM)
Declined Public and Products Liability cover section due to Occupation
</t>
  </si>
  <si>
    <t>384766</t>
  </si>
  <si>
    <t>Andrew Kee</t>
  </si>
  <si>
    <t>CG287382417</t>
  </si>
  <si>
    <t xml:space="preserve">(Declined: 22/07/2017 10:08:14 AM)
Declined Public and Products Liability cover section due to Occupation
</t>
  </si>
  <si>
    <t>384771</t>
  </si>
  <si>
    <t>Jason Tartaglia</t>
  </si>
  <si>
    <t>CG287122385</t>
  </si>
  <si>
    <t xml:space="preserve">(Declined: 22/07/2017 10:30:33 AM)
Declined Public and Products Liability cover section due to Occupation
</t>
  </si>
  <si>
    <t>384774</t>
  </si>
  <si>
    <t>Phil Swinn</t>
  </si>
  <si>
    <t>CG287382421</t>
  </si>
  <si>
    <t xml:space="preserve">(Declined: 22/07/2017 11:26:59 AM)
Declined Public and Products Liability cover section due to Occupation
</t>
  </si>
  <si>
    <t>384608</t>
  </si>
  <si>
    <t>Matthew Lyons</t>
  </si>
  <si>
    <t>CG287382444</t>
  </si>
  <si>
    <t>SBPQTE11925483</t>
  </si>
  <si>
    <t xml:space="preserve">(Declined: 22/07/2017 12:40:17 PM)
Declined Public and Products Liability cover section due to Occupation
</t>
  </si>
  <si>
    <t>384779</t>
  </si>
  <si>
    <t>Adam Prokopiv</t>
  </si>
  <si>
    <t>CG287382446</t>
  </si>
  <si>
    <t xml:space="preserve">(Declined: 22/07/2017 12:41:22 PM)
Declined Public and Products Liability cover section due to Occupation
</t>
  </si>
  <si>
    <t>CG287382793</t>
  </si>
  <si>
    <t xml:space="preserve">(Declined: 24/07/2017 9:44:03 AM)
Declined Public and Products Liability cover section due to Occupation
Declined Machinery Breakdown cover section due to Occupation
Declined Theft cover section due </t>
  </si>
  <si>
    <t>384797</t>
  </si>
  <si>
    <t>Alan Graham &amp; Bronwyne Jane Logan</t>
  </si>
  <si>
    <t>CG287382814</t>
  </si>
  <si>
    <t>SBPQTE11925610</t>
  </si>
  <si>
    <t xml:space="preserve">(Declined: 24/07/2017 9:53:21 AM)
Declined Public and Products Liability cover section due to Occupation
</t>
  </si>
  <si>
    <t>384800</t>
  </si>
  <si>
    <t>Cat Bentley</t>
  </si>
  <si>
    <t>CG287122824</t>
  </si>
  <si>
    <t>SBPQTE11925617</t>
  </si>
  <si>
    <t xml:space="preserve">(Declined: 24/07/2017 9:55:33 AM)
Declined Public and Products Liability cover section due to Occupation
</t>
  </si>
  <si>
    <t>384804</t>
  </si>
  <si>
    <t>Kurt Dingle</t>
  </si>
  <si>
    <t>CG287122838</t>
  </si>
  <si>
    <t>SBPQTE11925625</t>
  </si>
  <si>
    <t xml:space="preserve">(Declined: 24/07/2017 10:01:12 AM)
Declined Public and Products Liability cover section due to Occupation
</t>
  </si>
  <si>
    <t>384806</t>
  </si>
  <si>
    <t>Tamara Osborne</t>
  </si>
  <si>
    <t>CG287122844</t>
  </si>
  <si>
    <t xml:space="preserve">(Declined: 24/07/2017 10:02:58 AM)
Declined Public and Products Liability cover section due to Occupation
</t>
  </si>
  <si>
    <t>CG287382853</t>
  </si>
  <si>
    <t xml:space="preserve">(Declined: 24/07/2017 10:08:27 AM)
Declined Public and Products Liability cover section due to Occupation
</t>
  </si>
  <si>
    <t>384808</t>
  </si>
  <si>
    <t>Cameron Weir</t>
  </si>
  <si>
    <t>CG287122871</t>
  </si>
  <si>
    <t>(Declined: 24/07/2017 10:09:54 AM)
Declined due to location
Declined Property Damage cover section due to No or Unknown to 'Does the wok cooking equipment have a flame failure automatic cut off modul</t>
  </si>
  <si>
    <t>384582</t>
  </si>
  <si>
    <t>Jo Bless Co. Pty Ltd ATF Joanna Chuang Family Trust</t>
  </si>
  <si>
    <t>CG287382866</t>
  </si>
  <si>
    <t xml:space="preserve">(Declined: 24/07/2017 10:11:34 AM)
Declined Public and Products Liability cover section due to Occupation
</t>
  </si>
  <si>
    <t>CG287122884</t>
  </si>
  <si>
    <t>SBPQTE11925644</t>
  </si>
  <si>
    <t xml:space="preserve">(Declined: 24/07/2017 10:11:49 AM)
Declined Public and Products Liability cover section due to Occupation
</t>
  </si>
  <si>
    <t>384785</t>
  </si>
  <si>
    <t>Memo Sumer</t>
  </si>
  <si>
    <t>CG287122896</t>
  </si>
  <si>
    <t xml:space="preserve">(Declined: 24/07/2017 10:18:43 AM)
Declined Public and Products Liability cover section due to occupation
</t>
  </si>
  <si>
    <t>384811</t>
  </si>
  <si>
    <t>Best Mart Pty Ltd</t>
  </si>
  <si>
    <t>CG287382903</t>
  </si>
  <si>
    <t xml:space="preserve">(Declined: 24/07/2017 10:23:46 AM)
Declined Public and Products Liability cover section due to Occupation
</t>
  </si>
  <si>
    <t>384813</t>
  </si>
  <si>
    <t>Damian Mcmahon</t>
  </si>
  <si>
    <t>CG287123012</t>
  </si>
  <si>
    <t xml:space="preserve">(Declined: 24/07/2017 10:47:13 AM)
Declined as Flood cover is not available
</t>
  </si>
  <si>
    <t>384810</t>
  </si>
  <si>
    <t>Robert &amp; Kerrie Barone</t>
  </si>
  <si>
    <t>CG287123130</t>
  </si>
  <si>
    <t xml:space="preserve">(Declined: 24/07/2017 11:22:26 AM)
Declined Public and Products Liability cover section due to Occupation
</t>
  </si>
  <si>
    <t>384820</t>
  </si>
  <si>
    <t>Gregory &amp; Angela Nicholls</t>
  </si>
  <si>
    <t>CG287123141</t>
  </si>
  <si>
    <t>SBPQTE11925744</t>
  </si>
  <si>
    <t xml:space="preserve">(Declined: 24/07/2017 11:26:54 AM)
Declined Public and Products Liability cover section due to Occupation
</t>
  </si>
  <si>
    <t>335019</t>
  </si>
  <si>
    <t>Grant Parker Ansalde</t>
  </si>
  <si>
    <t>CG287123176</t>
  </si>
  <si>
    <t>SBPQTE11925762</t>
  </si>
  <si>
    <t xml:space="preserve">(Declined: 24/07/2017 11:39:35 AM)
Declined due to back dating of inception date beyond limits
Declined due to minimum underwriting criteria not being met
</t>
  </si>
  <si>
    <t>384205</t>
  </si>
  <si>
    <t>GT Flooring Pty Ltd</t>
  </si>
  <si>
    <t>CG287383096</t>
  </si>
  <si>
    <t>SBPQTE11925772</t>
  </si>
  <si>
    <t xml:space="preserve">(Declined: 24/07/2017 11:46:45 AM)
Declined due to back dating of inception date beyond limits
Declined due to minimum underwriting criteria not being met
</t>
  </si>
  <si>
    <t>384273</t>
  </si>
  <si>
    <t>Josh Pointon</t>
  </si>
  <si>
    <t>CG287123204</t>
  </si>
  <si>
    <t xml:space="preserve">(Declined: 24/07/2017 11:48:14 AM)
Declined Public and Products Liability cover section due to Occupation
</t>
  </si>
  <si>
    <t>384826</t>
  </si>
  <si>
    <t>Israa Awad</t>
  </si>
  <si>
    <t>CG287123228</t>
  </si>
  <si>
    <t>SBPQTE11925784</t>
  </si>
  <si>
    <t xml:space="preserve">(Declined: 24/07/2017 11:51:49 AM)
Declined Public and Products Liability cover section due to Occupation
</t>
  </si>
  <si>
    <t>CG287383131</t>
  </si>
  <si>
    <t xml:space="preserve">(Declined: 24/07/2017 11:53:51 AM)
Declined Public and Products Liability cover section due to Occupation
</t>
  </si>
  <si>
    <t>CG287123286</t>
  </si>
  <si>
    <t>(Declined: 24/07/2017 12:10:38 PM)
Declined Public and Products Liability cover section due to Yes to 'Is there a licensed bar on the premises for customers who are not purely waiting for a table/mea</t>
  </si>
  <si>
    <t>384824</t>
  </si>
  <si>
    <t>The Trustee itf Bier Haus Group Trust</t>
  </si>
  <si>
    <t>CG287123293</t>
  </si>
  <si>
    <t>(Declined: 24/07/2017 12:17:07 PM)
Declined Public and Products Liability cover section due to occupation
Refer due to claims history
Refer due to claims history
Refer Property Damage cover section d</t>
  </si>
  <si>
    <t>284881</t>
  </si>
  <si>
    <t>Lotus Indian Groceries</t>
  </si>
  <si>
    <t>CG287123311</t>
  </si>
  <si>
    <t xml:space="preserve">(Declined: 24/07/2017 12:26:00 PM)
Declined due to back dating of inception date beyond limits
Declined due to minimum underwriting criteria not being met
</t>
  </si>
  <si>
    <t>383665</t>
  </si>
  <si>
    <t>Inder Johar</t>
  </si>
  <si>
    <t>CG287123465</t>
  </si>
  <si>
    <t>(Declined: 24/07/2017 1:35:15 PM)
Declined due to minimum underwriting criteria not being met
Declined Public and Products Liability cover section due to No to 'Is the property fully fenced?'
Decline</t>
  </si>
  <si>
    <t>308869</t>
  </si>
  <si>
    <t>Estensen Medical Pty Ltd</t>
  </si>
  <si>
    <t>CG287123486</t>
  </si>
  <si>
    <t xml:space="preserve">(Declined: 24/07/2017 1:40:18 PM)
Declined Public and Products Liability cover section due to Occupation
</t>
  </si>
  <si>
    <t>384848</t>
  </si>
  <si>
    <t>Steven Ayoub</t>
  </si>
  <si>
    <t>CG287383376</t>
  </si>
  <si>
    <t>(Declined: 24/07/2017 1:58:54 PM)
Declined due to minimum underwriting criteria not being met
Declined Public and Products Liability cover section due to No to 'Is the property fully fenced?'
Decline</t>
  </si>
  <si>
    <t>384838</t>
  </si>
  <si>
    <t>Mary McIntosh</t>
  </si>
  <si>
    <t>CG287383383</t>
  </si>
  <si>
    <t>SBPQTE11925951</t>
  </si>
  <si>
    <t xml:space="preserve">(Declined: 24/07/2017 1:59:32 PM)
Declined Public and Products Liability cover section due to Occupation
</t>
  </si>
  <si>
    <t>384852</t>
  </si>
  <si>
    <t>Adam Ogle</t>
  </si>
  <si>
    <t>CG287123566</t>
  </si>
  <si>
    <t>SBPQTE11925979</t>
  </si>
  <si>
    <t xml:space="preserve">(Declined: 24/07/2017 2:13:25 PM)
Declined due to Glass section taken without Property Damage section
</t>
  </si>
  <si>
    <t>325454</t>
  </si>
  <si>
    <t>The Trustee for Shri Hari Traders Trust</t>
  </si>
  <si>
    <t>CG287383440</t>
  </si>
  <si>
    <t xml:space="preserve">(Declined: 24/07/2017 2:23:08 PM)
Declined Public and Products Liability cover section due to Occupation
</t>
  </si>
  <si>
    <t>CG287123604</t>
  </si>
  <si>
    <t xml:space="preserve">(Declined: 24/07/2017 2:35:13 PM)
Declined Public and Products Liability cover section due to Occupation
</t>
  </si>
  <si>
    <t>CG287123685</t>
  </si>
  <si>
    <t xml:space="preserve">(Declined: 24/07/2017 3:05:05 PM)
Declined Public and Products Liability cover section due to Occupation
</t>
  </si>
  <si>
    <t>384863</t>
  </si>
  <si>
    <t>Ireen Afroz</t>
  </si>
  <si>
    <t>CG287383521</t>
  </si>
  <si>
    <t xml:space="preserve">(Declined: 24/07/2017 3:07:38 PM)
Declined Public and Products Liability cover section due to Occupation
</t>
  </si>
  <si>
    <t>384864</t>
  </si>
  <si>
    <t>Mr A Lumbre</t>
  </si>
  <si>
    <t>CG287123693</t>
  </si>
  <si>
    <t>SBPQTE11926062</t>
  </si>
  <si>
    <t xml:space="preserve">(Declined: 24/07/2017 3:07:50 PM)
Declined due to minimum underwriting criteria not being met
Refer due to type of interested party required on Public and Products Liability cover section
</t>
  </si>
  <si>
    <t>383871</t>
  </si>
  <si>
    <t>KLM Custodian Pty Ltd</t>
  </si>
  <si>
    <t>CG287383528</t>
  </si>
  <si>
    <t>SBPQTE11926067</t>
  </si>
  <si>
    <t xml:space="preserve">(Declined: 24/07/2017 3:09:34 PM)
Declined due to minimum underwriting criteria not being met
Refer due to type of interested party required on Public and Products Liability cover section
</t>
  </si>
  <si>
    <t>CG287383553</t>
  </si>
  <si>
    <t>(Declined: 24/07/2017 3:24:34 PM)
Declined due to minimum underwriting criteria not being met
Declined due to inadequate fire protection for the risk and Property Damage/Business Interruption sum ins</t>
  </si>
  <si>
    <t>121145</t>
  </si>
  <si>
    <t>Geoff Ryan</t>
  </si>
  <si>
    <t>CG287123765</t>
  </si>
  <si>
    <t xml:space="preserve">(Declined: 24/07/2017 3:37:46 PM)
Declined Public and Products Liability cover section due to Occupation
</t>
  </si>
  <si>
    <t>384868</t>
  </si>
  <si>
    <t>Karen Wheldon</t>
  </si>
  <si>
    <t>CG287123778</t>
  </si>
  <si>
    <t>SBPQTE11926126</t>
  </si>
  <si>
    <t xml:space="preserve">(Declined: 24/07/2017 3:42:33 PM)
Declined due to back dating of inception date beyond limits
Declined due to minimum underwriting criteria not being met
</t>
  </si>
  <si>
    <t>380034</t>
  </si>
  <si>
    <t>Danae Squires</t>
  </si>
  <si>
    <t>CG287123806</t>
  </si>
  <si>
    <t>SBPQTE11926144</t>
  </si>
  <si>
    <t>(Declined: 24/07/2017 3:52:40 PM)
Declined due to minimum underwriting criteria not being met
Refer Property Damage/Business Interruption cover sections due to discount limit exceeded for risk
Your</t>
  </si>
  <si>
    <t>380615</t>
  </si>
  <si>
    <t>Chris O'Donnell</t>
  </si>
  <si>
    <t>CG287383650</t>
  </si>
  <si>
    <t>(Declined: 24/07/2017 4:01:54 PM)
Declined due to minimum underwriting criteria not being met
Declined due to Theft section taken without Property Damage section
Declined Public and Products Liabilit</t>
  </si>
  <si>
    <t>CG287123837</t>
  </si>
  <si>
    <t xml:space="preserve">(Declined: 24/07/2017 4:03:13 PM)
Declined Public and Products Liability cover section due to Occupation
</t>
  </si>
  <si>
    <t>384875</t>
  </si>
  <si>
    <t>Simon Khoshkho</t>
  </si>
  <si>
    <t>CG287123862</t>
  </si>
  <si>
    <t>SBPQTE11926150</t>
  </si>
  <si>
    <t>(Declined: 24/07/2017 4:12:11 PM)
Hi James,
Thank you for your referral, please note we're unable to backdate this new business request. As you've advised the customer will also be doing dog walkin</t>
  </si>
  <si>
    <t>CG287383721</t>
  </si>
  <si>
    <t xml:space="preserve">(Declined: 24/07/2017 4:34:24 PM)
Declined Public and Products Liability cover section due to Occupation
</t>
  </si>
  <si>
    <t>384879</t>
  </si>
  <si>
    <t>Sandro Zimmari</t>
  </si>
  <si>
    <t>CG287123924</t>
  </si>
  <si>
    <t xml:space="preserve">(Declined: 24/07/2017 4:43:53 PM)
Declined Public and Products Liability cover section due to No to ‘Does the business hold a current professional indemnity policy with a sum insured of at least $2M </t>
  </si>
  <si>
    <t>384881</t>
  </si>
  <si>
    <t>Kit McGhie</t>
  </si>
  <si>
    <t>CG287383794</t>
  </si>
  <si>
    <t xml:space="preserve">(Declined: 24/07/2017 5:10:01 PM)
Declined Public and Products Liability cover section due to Occupation
</t>
  </si>
  <si>
    <t>384883</t>
  </si>
  <si>
    <t>Wang</t>
  </si>
  <si>
    <t>CG287124001</t>
  </si>
  <si>
    <t xml:space="preserve">(Declined: 24/07/2017 5:27:02 PM)
Declined Public and Products Liability cover section due to Occupation
</t>
  </si>
  <si>
    <t>384885</t>
  </si>
  <si>
    <t>Frank Astefo</t>
  </si>
  <si>
    <t>CG287383840</t>
  </si>
  <si>
    <t>(Declined: 24/07/2017 6:17:38 PM)
Declined Property Damage cover section due to tenant Occupation
Declined Business Interruption cover section due to tenant Occupation
Declined Public and Products Li</t>
  </si>
  <si>
    <t>248989</t>
  </si>
  <si>
    <t>L Hay ATF Hay Property Trust</t>
  </si>
  <si>
    <t>CG287383961</t>
  </si>
  <si>
    <t xml:space="preserve">(Declined: 25/07/2017 8:50:35 AM)
Declined Public and Products Liability cover section due to No to ‘Does the business hold a current professional indemnity policy with a sum insured of at least $2M </t>
  </si>
  <si>
    <t>384897</t>
  </si>
  <si>
    <t>Juan Bedoya</t>
  </si>
  <si>
    <t>CG287124241</t>
  </si>
  <si>
    <t>(Declined: 25/07/2017 9:21:30 AM)
Declined due to inadequate fire protection for the occupation and Property Damage/Business Interruption sum insured (fire extinguishers &amp; fire blankets required)
Ref</t>
  </si>
  <si>
    <t>384691</t>
  </si>
  <si>
    <t>KARMA &amp; CROW PTY LTD</t>
  </si>
  <si>
    <t>CG287124273</t>
  </si>
  <si>
    <t>SBPQTE11926382</t>
  </si>
  <si>
    <t xml:space="preserve">(Declined: 25/07/2017 9:35:30 AM)
Declined Property Damage cover section due to premises containing a Bar
</t>
  </si>
  <si>
    <t>384905</t>
  </si>
  <si>
    <t>Sheng Da Pty Ltd</t>
  </si>
  <si>
    <t>CG287384105</t>
  </si>
  <si>
    <t>SBPQTE11926414</t>
  </si>
  <si>
    <t xml:space="preserve">(Declined: 25/07/2017 10:05:03 AM)
Declined Public and Products Liability cover section due to Occupation
</t>
  </si>
  <si>
    <t>384919</t>
  </si>
  <si>
    <t>David Watson</t>
  </si>
  <si>
    <t>CG287384108</t>
  </si>
  <si>
    <t xml:space="preserve">(Declined: 25/07/2017 10:06:22 AM)
Declined Public and Products Liability cover section due to Occupation
Refer due to previous bankruptcy
</t>
  </si>
  <si>
    <t>CG287384155</t>
  </si>
  <si>
    <t xml:space="preserve">(Declined: 25/07/2017 10:33:35 AM)
Declined Public and Products Liability cover section due to Occupation
</t>
  </si>
  <si>
    <t>286297</t>
  </si>
  <si>
    <t>TIRIMADURA MENDIS</t>
  </si>
  <si>
    <t>CG287384182</t>
  </si>
  <si>
    <t xml:space="preserve">(Declined: 25/07/2017 10:50:17 AM)
Declined Public and Products Liability cover section due to the amount of repairs or servicing work (Please select a more appropriate occupation)
Declined Property </t>
  </si>
  <si>
    <t>309197</t>
  </si>
  <si>
    <t>Tigaraja Pty Ltd</t>
  </si>
  <si>
    <t>CG287384205</t>
  </si>
  <si>
    <t>SBPQTE11926477</t>
  </si>
  <si>
    <t xml:space="preserve">(Declined: 25/07/2017 10:56:50 AM)
Declined Public and Products Liability cover section due to Occupation
Refer due to Transit sum insured
</t>
  </si>
  <si>
    <t>384922</t>
  </si>
  <si>
    <t>Michael Kneller</t>
  </si>
  <si>
    <t>CG287384217</t>
  </si>
  <si>
    <t>SBPQTE11926486</t>
  </si>
  <si>
    <t xml:space="preserve">(Declined: 25/07/2017 11:01:38 AM)
Declined Public and Products Liability cover section due to Occupation
</t>
  </si>
  <si>
    <t>CG287384223</t>
  </si>
  <si>
    <t>SBPQTE11926490</t>
  </si>
  <si>
    <t xml:space="preserve">(Declined: 25/07/2017 11:03:17 AM)
Declined due to minimum underwriting criteria not being met
Declined Public and Products Liability cover section due to Occupation
</t>
  </si>
  <si>
    <t>308653</t>
  </si>
  <si>
    <t>CORJENKS TRUST</t>
  </si>
  <si>
    <t>CG287384229</t>
  </si>
  <si>
    <t>SBPQTE11926493</t>
  </si>
  <si>
    <t xml:space="preserve">(Declined: 25/07/2017 11:05:03 AM)
Declined due to Transit section taken without either Property Damage section or Liability section
Refer due to Transit sum insured
</t>
  </si>
  <si>
    <t>CG287384268</t>
  </si>
  <si>
    <t>SBPQTE11926509</t>
  </si>
  <si>
    <t xml:space="preserve">(Declined: 25/07/2017 11:22:31 AM)
Declined Public and Products Liability cover section due to Occupation
Refer due to Transit sum insured
</t>
  </si>
  <si>
    <t>CG287124540</t>
  </si>
  <si>
    <t>(Declined: 25/07/2017 11:54:18 AM)
Declined Money cover section due to Occupation
Declined Public and Products Liability cover section due to Occupation
Declined Theft cover section due to Occupation</t>
  </si>
  <si>
    <t>300680</t>
  </si>
  <si>
    <t>Carter Mills Hotels Pty Ltd</t>
  </si>
  <si>
    <t>CG287124555</t>
  </si>
  <si>
    <t>SBPQTE11926572</t>
  </si>
  <si>
    <t xml:space="preserve">(Declined: 25/07/2017 11:56:39 AM)
Declined Public and Products Liability cover section due to Occupation
</t>
  </si>
  <si>
    <t>384778</t>
  </si>
  <si>
    <t>sally kirsten tull</t>
  </si>
  <si>
    <t>CG287124558</t>
  </si>
  <si>
    <t>SBPQTE11926574</t>
  </si>
  <si>
    <t xml:space="preserve">(Declined: 25/07/2017 11:57:25 AM)
Declined Public and Products Liability cover section due to Occupation
</t>
  </si>
  <si>
    <t>384935</t>
  </si>
  <si>
    <t>Ray Watts</t>
  </si>
  <si>
    <t>CG287124562</t>
  </si>
  <si>
    <t xml:space="preserve">(Declined: 25/07/2017 11:58:09 AM)
Declined Public and Products Liability cover section due to Occupation
Declined Public and Products Liability cover section due to outdoor work above 30 metres
</t>
  </si>
  <si>
    <t>CG287124566</t>
  </si>
  <si>
    <t xml:space="preserve">(Declined: 25/07/2017 11:59:02 AM)
Declined Public and Products Liability cover section due to Occupation
</t>
  </si>
  <si>
    <t>CG287124571</t>
  </si>
  <si>
    <t>SBPQTE11926580</t>
  </si>
  <si>
    <t xml:space="preserve">(Declined: 25/07/2017 12:00:28 PM)
Declined due to minimum underwriting criteria not being met
Refer Public and Products Liability cover section due to Occupation
</t>
  </si>
  <si>
    <t>384933</t>
  </si>
  <si>
    <t>Gerrit de Nys</t>
  </si>
  <si>
    <t>CG287124613</t>
  </si>
  <si>
    <t xml:space="preserve">(Declined: 25/07/2017 12:27:33 PM)
Declined due to minimum underwriting criteria not being met
Refer Public and Products Liability cover section due to Occupation
</t>
  </si>
  <si>
    <t>CG287384466</t>
  </si>
  <si>
    <t xml:space="preserve">(Declined: 25/07/2017 12:55:37 PM)
Declined Public and Products Liability cover section due to Occupation
Declined General Property cover section due to Occupation
</t>
  </si>
  <si>
    <t>384832</t>
  </si>
  <si>
    <t>Latus Formwork P/l</t>
  </si>
  <si>
    <t>CG287384470</t>
  </si>
  <si>
    <t>(Declined: 25/07/2017 12:56:10 PM)
Declined due to minimum underwriting criteria not being met
Declined due to General Property section taken without either Property Damage section or Liability secti</t>
  </si>
  <si>
    <t>384947</t>
  </si>
  <si>
    <t>Brad Clunn</t>
  </si>
  <si>
    <t>CG287124705</t>
  </si>
  <si>
    <t>(Declined: 25/07/2017 1:04:57 PM)
Declined due to back dating of inception date beyond limits
Declined Public and Products Liability cover section due to Yes to 'Does the business carry out any work:</t>
  </si>
  <si>
    <t>384047</t>
  </si>
  <si>
    <t>Groove Plumbing Pty Ltd</t>
  </si>
  <si>
    <t>CG287384493</t>
  </si>
  <si>
    <t xml:space="preserve">(Declined: 25/07/2017 1:06:56 PM)
Declined due to minimum underwriting criteria not being met
Refer Public and Products Liability cover section due to Occupation
</t>
  </si>
  <si>
    <t>CG287384512</t>
  </si>
  <si>
    <t>(Declined: 25/07/2017 1:18:55 PM)
Declined due to minimum underwriting criteria not being met
Declined due to inadequate fire protection for the risk and Property Damage/Business Interruption sum ins</t>
  </si>
  <si>
    <t>222612</t>
  </si>
  <si>
    <t>Test Tester</t>
  </si>
  <si>
    <t>CG287384530</t>
  </si>
  <si>
    <t xml:space="preserve">(Declined: 25/07/2017 1:32:07 PM)
Declined Public and Products Liability cover section due to Occupation
</t>
  </si>
  <si>
    <t>373786</t>
  </si>
  <si>
    <t>Burgmann Environmental Management</t>
  </si>
  <si>
    <t>CG287384574</t>
  </si>
  <si>
    <t>SBPQTE11926724</t>
  </si>
  <si>
    <t xml:space="preserve">(Declined: 25/07/2017 1:51:51 PM)
Declined Public and Products Liability cover section due to Occupation
</t>
  </si>
  <si>
    <t>384954</t>
  </si>
  <si>
    <t>Derek Johnson</t>
  </si>
  <si>
    <t>CG287384599</t>
  </si>
  <si>
    <t>(Declined: 25/07/2017 2:06:02 PM)
Declined due to minimum underwriting criteria not being met
Declined Public and Products Liability cover section due to No to 'Is the property fully fenced?'
Decline</t>
  </si>
  <si>
    <t>334129</t>
  </si>
  <si>
    <t>Bremon Group Pty Ltd</t>
  </si>
  <si>
    <t>CG287384634</t>
  </si>
  <si>
    <t xml:space="preserve">(Declined: 25/07/2017 2:20:54 PM)
Declined due to minimum underwriting criteria not being met
Refer due to multiple occupancy of tenants
</t>
  </si>
  <si>
    <t>165347</t>
  </si>
  <si>
    <t>Macarthur Audiology &amp; Hearing Service Pty Ltd</t>
  </si>
  <si>
    <t>CG287384728</t>
  </si>
  <si>
    <t>(Declined: 25/07/2017 2:51:17 PM)
Declined due to minimum underwriting criteria not being met
Declined due to General Property section taken without either Property Damage section or Liability sectio</t>
  </si>
  <si>
    <t>CG287384862</t>
  </si>
  <si>
    <t xml:space="preserve">(Declined: 25/07/2017 3:54:37 PM)
Declined due to location type, inadequate security for the risk and Theft sum insured
Declined as Flood cover is not available
</t>
  </si>
  <si>
    <t>CG287125124</t>
  </si>
  <si>
    <t>(Declined: 25/07/2017 4:33:48 PM)
Declined Public and Products Liability cover section due to percentage of turnover paid to contractors/subcontractors and where the insured does not ensure that cont</t>
  </si>
  <si>
    <t>384985</t>
  </si>
  <si>
    <t>William Ferguson</t>
  </si>
  <si>
    <t>CG287384977</t>
  </si>
  <si>
    <t>(Declined: 25/07/2017 4:33:48 PM)
Declined due to minimum underwriting criteria not being met
Declined due to location
Declined Public and Products Liability cover section due to Yes to 'Does the bus</t>
  </si>
  <si>
    <t>384984</t>
  </si>
  <si>
    <t>Martinus Nel</t>
  </si>
  <si>
    <t>CG287385049</t>
  </si>
  <si>
    <t>SBPQTE11927719</t>
  </si>
  <si>
    <t xml:space="preserve">(Declined: 25/07/2017 5:02:53 PM)
Declined Public and Products Liability cover section due to Occupation
</t>
  </si>
  <si>
    <t>S261052</t>
  </si>
  <si>
    <t>Window Glass Manufacturing</t>
  </si>
  <si>
    <t>384987</t>
  </si>
  <si>
    <t>Richard Nguyen</t>
  </si>
  <si>
    <t>CG287385053</t>
  </si>
  <si>
    <t>SBPQTE11927723</t>
  </si>
  <si>
    <t xml:space="preserve">(Declined: 25/07/2017 5:06:11 PM)
Declined Public and Products Liability cover section due to Occupation
</t>
  </si>
  <si>
    <t>CG287125232</t>
  </si>
  <si>
    <t>SBPQTE11927994</t>
  </si>
  <si>
    <t xml:space="preserve">(Declined: 25/07/2017 5:52:08 PM)
Declined due to minimum underwriting criteria not being met
Declined due to fire brigade type, age of building, occupation and Property Damage/Business Interruption </t>
  </si>
  <si>
    <t>283999</t>
  </si>
  <si>
    <t>Karl Daniel Czaplinski and Sara Kate Bonnet</t>
  </si>
  <si>
    <t>CG287125236</t>
  </si>
  <si>
    <t>(Declined: 25/07/2017 5:59:18 PM)
Declined due to minimum underwriting criteria not being met
Declined due to construction, fire brigade type and Property Damage/Business Interruption sum insured
Dec</t>
  </si>
  <si>
    <t>CG287125245</t>
  </si>
  <si>
    <t>SBPQTE11928006</t>
  </si>
  <si>
    <t xml:space="preserve">(Declined: 25/07/2017 6:12:31 PM)
Declined due to inadequate fire protection for the occupation and Property Damage/Business Interruption sum insured (fire extinguishers &amp; fire blankets required)
</t>
  </si>
  <si>
    <t>219401</t>
  </si>
  <si>
    <t>A &amp; A Alexandrou Pty Ltd</t>
  </si>
  <si>
    <t>CG287125256</t>
  </si>
  <si>
    <t>SBPQTE11928011</t>
  </si>
  <si>
    <t xml:space="preserve">(Declined: 25/07/2017 6:20:35 PM)
Declined due to inadequate fire protection for the occupation and Property Damage/Business Interruption sum insured (fire extinguishers &amp; fire blankets required)
</t>
  </si>
  <si>
    <t>CG287385242</t>
  </si>
  <si>
    <t xml:space="preserve">(Declined: 26/07/2017 9:04:24 AM)
Declined due to minimum underwriting criteria not being met
Declined due to Glass section taken without Property Damage section
</t>
  </si>
  <si>
    <t>385004</t>
  </si>
  <si>
    <t>Thi Vo</t>
  </si>
  <si>
    <t>CG287385376</t>
  </si>
  <si>
    <t xml:space="preserve">(Declined: 26/07/2017 10:18:57 AM)
Declined due to minimum underwriting criteria not being met
Refer due to previous criminal offence
</t>
  </si>
  <si>
    <t>385012</t>
  </si>
  <si>
    <t>Ian James Hammill</t>
  </si>
  <si>
    <t>CG287125640</t>
  </si>
  <si>
    <t>(Declined: 26/07/2017 10:51:44 AM)
Declined Property Damage cover section due to No to ‘Are deep fryers thermostatically controlled and fitted with an automatic over-temperature cut out device?'
Refe</t>
  </si>
  <si>
    <t>306548</t>
  </si>
  <si>
    <t>La Cote D'Azur P/L RTF Vio-Seror Family Trust</t>
  </si>
  <si>
    <t>CG287385503</t>
  </si>
  <si>
    <t xml:space="preserve">(Declined: 26/07/2017 11:13:00 AM)
Declined Public and Products Liability cover section due to Occupation
</t>
  </si>
  <si>
    <t>385003</t>
  </si>
  <si>
    <t>Rafat Gad</t>
  </si>
  <si>
    <t>CG287385562</t>
  </si>
  <si>
    <t xml:space="preserve">(Declined: 26/07/2017 11:38:47 AM)
Declined due to minimum underwriting criteria not being met
Refer Public and Products Liability cover section due to Occupation
</t>
  </si>
  <si>
    <t>290587</t>
  </si>
  <si>
    <t>Shawnee Collier</t>
  </si>
  <si>
    <t>CG287125771</t>
  </si>
  <si>
    <t xml:space="preserve">(Declined: 26/07/2017 11:40:01 AM)
Declined Public and Products Liability cover section due to Occupation
</t>
  </si>
  <si>
    <t>249904</t>
  </si>
  <si>
    <t>M &amp; M Stars Pty Ltd</t>
  </si>
  <si>
    <t>CG287125828</t>
  </si>
  <si>
    <t xml:space="preserve">(Declined: 26/07/2017 12:05:43 PM)
Declined Public and Products Liability cover section due to Occupation
Refer due to previous bankruptcy
</t>
  </si>
  <si>
    <t>CG287125853</t>
  </si>
  <si>
    <t xml:space="preserve">(Declined: 26/07/2017 12:14:37 PM)
Declined due to minimum underwriting criteria not being met
Declined Theft cover section due to Occupation
Declined Property Damage cover section due to Occupation
</t>
  </si>
  <si>
    <t>115000</t>
  </si>
  <si>
    <t>Queensland Traffic Offenders Program</t>
  </si>
  <si>
    <t>CG287385669</t>
  </si>
  <si>
    <t>SBPQTE11928376</t>
  </si>
  <si>
    <t>(Declined: 26/07/2017 12:18:47 PM)
Declined due to minimum underwriting criteria not being met
Declined due to General Property section taken without either Property Damage section or Liability secti</t>
  </si>
  <si>
    <t>385030</t>
  </si>
  <si>
    <t>Salar Yousif</t>
  </si>
  <si>
    <t>CG287385756</t>
  </si>
  <si>
    <t xml:space="preserve">(Declined: 26/07/2017 1:08:56 PM)
Declined due to minimum underwriting criteria not being met
Declined Public and Products Liability cover section due to Occupation
</t>
  </si>
  <si>
    <t>385040</t>
  </si>
  <si>
    <t>Stuart Alder</t>
  </si>
  <si>
    <t>CG287385835</t>
  </si>
  <si>
    <t>SBPQTE11928502</t>
  </si>
  <si>
    <t xml:space="preserve">(Declined: 26/07/2017 1:56:40 PM)
Declined Public and Products Liability cover section due to Occupation
</t>
  </si>
  <si>
    <t>S422141</t>
  </si>
  <si>
    <t>Concrete Tilt Slab Construction - Commercial</t>
  </si>
  <si>
    <t>385052</t>
  </si>
  <si>
    <t>Troy Anderson</t>
  </si>
  <si>
    <t>CG287385837</t>
  </si>
  <si>
    <t xml:space="preserve">(Declined: 26/07/2017 1:57:15 PM)
Declined Public and Products Liability cover section due to Occupation
</t>
  </si>
  <si>
    <t>30709</t>
  </si>
  <si>
    <t>Kenwell Contracting Pty Ltd</t>
  </si>
  <si>
    <t>CG287126057</t>
  </si>
  <si>
    <t xml:space="preserve">(Declined: 26/07/2017 2:01:17 PM)
Declined Public and Products Liability cover section due to Occupation
</t>
  </si>
  <si>
    <t>385051</t>
  </si>
  <si>
    <t>Chris Schreiweis</t>
  </si>
  <si>
    <t>CG287385870</t>
  </si>
  <si>
    <t xml:space="preserve">(Declined: 26/07/2017 2:15:25 PM)
Declined due to inadequate fire protection for the risk and Property Damage/Business Interruption sum insured (fire extinguishers required)
</t>
  </si>
  <si>
    <t>284313</t>
  </si>
  <si>
    <t>C H &amp; B A Hinchliff</t>
  </si>
  <si>
    <t>CG287126199</t>
  </si>
  <si>
    <t>(Declined: 26/07/2017 3:10:09 PM)
Declined Money cover section due to Occupation
Declined Machinery Breakdown cover section due to Occupation
Declined Theft cover section due to Occupation
Declined G</t>
  </si>
  <si>
    <t>CG287386005</t>
  </si>
  <si>
    <t>SBPQTE11928617</t>
  </si>
  <si>
    <t xml:space="preserve">(Declined: 26/07/2017 3:12:19 PM)
Declined Public and Products Liability cover section due to Occupation
</t>
  </si>
  <si>
    <t>S254661</t>
  </si>
  <si>
    <t>After-Shave Lotion Manufacturing</t>
  </si>
  <si>
    <t>375736</t>
  </si>
  <si>
    <t>Kieran ONeill</t>
  </si>
  <si>
    <t>CG287126216</t>
  </si>
  <si>
    <t>SBPQTE11928629</t>
  </si>
  <si>
    <t xml:space="preserve">(Declined: 26/07/2017 3:21:16 PM)
Declined Public and Products Liability cover section due to Occupation
</t>
  </si>
  <si>
    <t>CG287126241</t>
  </si>
  <si>
    <t>(Declined: 26/07/2017 3:32:08 PM)
Declined due to location
Declined due to location
Declined due to location
Declined Property Damage cover section due to the percentage of the floor area used by the</t>
  </si>
  <si>
    <t>143141</t>
  </si>
  <si>
    <t>Kitchen Bathroom Solutions</t>
  </si>
  <si>
    <t>CG287126346</t>
  </si>
  <si>
    <t>SBPQTE11928723</t>
  </si>
  <si>
    <t>(Declined: 26/07/2017 4:22:04 PM)
Declined due to minimum underwriting criteria not being met
Declined due to General Property section taken without either Property Damage section or Liability sectio</t>
  </si>
  <si>
    <t>385085</t>
  </si>
  <si>
    <t>Benjamin Schaefer</t>
  </si>
  <si>
    <t>CG287126378</t>
  </si>
  <si>
    <t xml:space="preserve">(Declined: 26/07/2017 4:37:29 PM)
Declined Public and Products Liability cover section due to Occupation
Refer due to claims history
</t>
  </si>
  <si>
    <t>360254</t>
  </si>
  <si>
    <t>JF Ellers Pty Ltd</t>
  </si>
  <si>
    <t>CG287126382</t>
  </si>
  <si>
    <t xml:space="preserve">(Declined: 26/07/2017 4:38:21 PM)
Declined Public and Products Liability cover section due to Occupation
</t>
  </si>
  <si>
    <t>385089</t>
  </si>
  <si>
    <t>Yiru Chen</t>
  </si>
  <si>
    <t>CG287386222</t>
  </si>
  <si>
    <t xml:space="preserve">(Declined: 26/07/2017 4:46:41 PM)
Declined Public and Products Liability cover section due to Occupation
</t>
  </si>
  <si>
    <t>385087</t>
  </si>
  <si>
    <t>Murray L &amp; Gaylene Rule</t>
  </si>
  <si>
    <t>CG287386224</t>
  </si>
  <si>
    <t>SBPQTE11928753</t>
  </si>
  <si>
    <t xml:space="preserve">(Declined: 26/07/2017 4:47:40 PM)
Declined Public and Products Liability cover section due to Occupation
</t>
  </si>
  <si>
    <t>385064</t>
  </si>
  <si>
    <t>Ekam Global PTY LTD</t>
  </si>
  <si>
    <t>CG287126408</t>
  </si>
  <si>
    <t xml:space="preserve">(Declined: 26/07/2017 4:50:57 PM)
Declined Public and Products Liability cover section due to Occupation
</t>
  </si>
  <si>
    <t>385088</t>
  </si>
  <si>
    <t>Aaron K Rule</t>
  </si>
  <si>
    <t>CG287126414</t>
  </si>
  <si>
    <t>SBPQTE11928764</t>
  </si>
  <si>
    <t xml:space="preserve">(Declined: 26/07/2017 4:51:55 PM)
Declined due to back dating of inception date beyond limits
Declined due to minimum underwriting criteria not being met
</t>
  </si>
  <si>
    <t>384537</t>
  </si>
  <si>
    <t>Crackerz Gear Pty Ltd</t>
  </si>
  <si>
    <t>CG287126420</t>
  </si>
  <si>
    <t xml:space="preserve">(Declined: 26/07/2017 4:56:19 PM)
Declined due to minimum underwriting criteria not being met
Refer Public and Products Liability cover section due to Occupation
</t>
  </si>
  <si>
    <t>385091</t>
  </si>
  <si>
    <t>Alex Oh</t>
  </si>
  <si>
    <t>CG287386275</t>
  </si>
  <si>
    <t xml:space="preserve">(Declined: 26/07/2017 5:08:10 PM)
Declined Public and Products Liability cover section due to Occupation
</t>
  </si>
  <si>
    <t>385093</t>
  </si>
  <si>
    <t>Joseph Tupua</t>
  </si>
  <si>
    <t>CG287126449</t>
  </si>
  <si>
    <t>SBPQTE11928791</t>
  </si>
  <si>
    <t>(Declined: 26/07/2017 5:12:13 PM)
Declined due to minimum underwriting criteria not being met
Declined due to General Property section taken without either Property Damage section or Liability sectio</t>
  </si>
  <si>
    <t>CG287126453</t>
  </si>
  <si>
    <t>(Declined: 26/07/2017 5:14:31 PM)
Declined due to minimum underwriting criteria not being met
Declined due to General Property section taken without either Property Damage section or Liability sectio</t>
  </si>
  <si>
    <t>376949</t>
  </si>
  <si>
    <t>Gregory Constantine Augustes</t>
  </si>
  <si>
    <t>CG287126460</t>
  </si>
  <si>
    <t>(Declined: 26/07/2017 5:21:25 PM)
Declined due to minimum underwriting criteria not being met
Declined due to General Property section taken without either Property Damage section or Liability sectio</t>
  </si>
  <si>
    <t>CG287126463</t>
  </si>
  <si>
    <t xml:space="preserve">(Declined: 26/07/2017 5:22:11 PM)
Declined Public and Products Liability cover section due to Occupation
</t>
  </si>
  <si>
    <t>334716</t>
  </si>
  <si>
    <t>The Trustee for Ricchezza Trust T/A ASAP Cleaning Services</t>
  </si>
  <si>
    <t>CG291031521</t>
  </si>
  <si>
    <t xml:space="preserve">(Declined: 27/07/2017 8:03:12 AM)
Declined due to minimum underwriting criteria not being met
Declined due to Glass section taken without Property Damage section
</t>
  </si>
  <si>
    <t>308797</t>
  </si>
  <si>
    <t>J. Monje Enterprises Pty Ltd</t>
  </si>
  <si>
    <t>CG291271436</t>
  </si>
  <si>
    <t xml:space="preserve">(Declined: 27/07/2017 8:11:16 AM)
Declined Public and Products Liability cover section due to Occupation
</t>
  </si>
  <si>
    <t>385101</t>
  </si>
  <si>
    <t>Craig Seib</t>
  </si>
  <si>
    <t>CG291271474</t>
  </si>
  <si>
    <t>SBPQTE11928336</t>
  </si>
  <si>
    <t>(Declined: 27/07/2017 9:00:20 AM)
Hi Edith, thanks for sending over. This looks like a typical pet shop type operation so we would suggest using pets retailing as the occupation code. Regards, Dean</t>
  </si>
  <si>
    <t>CG291271486</t>
  </si>
  <si>
    <t>SBPQTE11928910</t>
  </si>
  <si>
    <t xml:space="preserve">(Declined: 27/07/2017 9:08:49 AM)
Declined Theft cover section due to Occupation
Declined Glass cover section due to Occupation
Declined Property Damage cover section due to Occupation
</t>
  </si>
  <si>
    <t>249657</t>
  </si>
  <si>
    <t>Australian Koshiki Karate-do Federation Pty Ltd</t>
  </si>
  <si>
    <t>CG291031578</t>
  </si>
  <si>
    <t>SBPQTE11928913</t>
  </si>
  <si>
    <t xml:space="preserve">(Declined: 27/07/2017 9:10:21 AM)
Declined due to back dating of inception date beyond limits
</t>
  </si>
  <si>
    <t>CG291031587</t>
  </si>
  <si>
    <t xml:space="preserve">(Declined: 27/07/2017 9:16:20 AM)
Declined Public and Products Liability cover section due to Occupation
</t>
  </si>
  <si>
    <t>385106</t>
  </si>
  <si>
    <t>Wesley Churchill</t>
  </si>
  <si>
    <t>CG291271509</t>
  </si>
  <si>
    <t xml:space="preserve">(Declined: 27/07/2017 9:25:24 AM)
Declined Public and Products Liability cover section due to Occupation
</t>
  </si>
  <si>
    <t>334749</t>
  </si>
  <si>
    <t>Asky Logistics Pty Ltd</t>
  </si>
  <si>
    <t>CG291271527</t>
  </si>
  <si>
    <t xml:space="preserve">(Declined: 27/07/2017 9:41:25 AM)
Declined Public and Products Liability cover section due to Occupation
</t>
  </si>
  <si>
    <t>385111</t>
  </si>
  <si>
    <t>Grant Brierley</t>
  </si>
  <si>
    <t>CG291271538</t>
  </si>
  <si>
    <t xml:space="preserve">(Declined: 27/07/2017 9:44:39 AM)
Declined due to minimum underwriting criteria not being met
Refer Public and Products Liability cover section due to Occupation
</t>
  </si>
  <si>
    <t>285264</t>
  </si>
  <si>
    <t>C Durrant &amp; M Glendenning</t>
  </si>
  <si>
    <t>CG291271545</t>
  </si>
  <si>
    <t>(Declined: 27/07/2017 9:50:15 AM)
Declined Public and Products Liability cover section due to percentage of turnover paid to contractors/subcontractors and where the insured does not ensure that cont</t>
  </si>
  <si>
    <t>115346</t>
  </si>
  <si>
    <t>Timber Flooring Solutions Queensland Pty Ltd</t>
  </si>
  <si>
    <t>CG291271566</t>
  </si>
  <si>
    <t xml:space="preserve">(Declined: 27/07/2017 9:55:42 AM)
Declined Public and Products Liability cover section due to occupation
</t>
  </si>
  <si>
    <t>211872</t>
  </si>
  <si>
    <t>Chi Ching Fu &amp; Irene I Hong Tan</t>
  </si>
  <si>
    <t>CG291271597</t>
  </si>
  <si>
    <t>SBPQTE11928987</t>
  </si>
  <si>
    <t xml:space="preserve">(Declined: 27/07/2017 10:09:54 AM)
Declined Public and Products Liability cover section due to Occupation
</t>
  </si>
  <si>
    <t>385110</t>
  </si>
  <si>
    <t>Lake Installations</t>
  </si>
  <si>
    <t>CG291271601</t>
  </si>
  <si>
    <t xml:space="preserve">(Declined: 27/07/2017 10:10:46 AM)
Declined Public and Products Liability cover section due to Occupation
</t>
  </si>
  <si>
    <t>CG291031718</t>
  </si>
  <si>
    <t xml:space="preserve">(Declined: 27/07/2017 10:18:25 AM)
Declined due to inadequate fire protection for the risk and Property Damage/Business Interruption sum insured
</t>
  </si>
  <si>
    <t>165107</t>
  </si>
  <si>
    <t>Ryan And Elissa Everitt</t>
  </si>
  <si>
    <t>CG291271670</t>
  </si>
  <si>
    <t>(Declined: 27/07/2017 10:45:17 AM)
Hi Harry, thanks for sending over. Due to the products being manufactured, this is one we cannot assist on. FYI the most suitable occupation would be Hair Conditi</t>
  </si>
  <si>
    <t>CG291031769</t>
  </si>
  <si>
    <t>SBPQTE11929035</t>
  </si>
  <si>
    <t xml:space="preserve">(Declined: 27/07/2017 10:47:04 AM)
Declined due to minimum underwriting criteria not being met
Refer due to type of interested party required on Public and Products Liability cover section
</t>
  </si>
  <si>
    <t>385017</t>
  </si>
  <si>
    <t>Amelia Hollis</t>
  </si>
  <si>
    <t>CG291031773</t>
  </si>
  <si>
    <t xml:space="preserve">(Declined: 27/07/2017 10:47:44 AM)
Declined Property Damage cover section due to No or Unknown to 'Does the wok cooking equipment have a flame failure automatic cut off module and exhaust extraction </t>
  </si>
  <si>
    <t>385081</t>
  </si>
  <si>
    <t>Chen R H International Pty Ltd</t>
  </si>
  <si>
    <t>CG291031797</t>
  </si>
  <si>
    <t>(Declined: 27/07/2017 10:59:22 AM)
Declined due to minimum underwriting criteria not being met
Declined Public and Products Liability cover section due to No to 'Does the business possess HACCP Austr</t>
  </si>
  <si>
    <t>334559</t>
  </si>
  <si>
    <t>Foodnuts Pty Ltd</t>
  </si>
  <si>
    <t>CG291031805</t>
  </si>
  <si>
    <t>SBPQTE11929070</t>
  </si>
  <si>
    <t xml:space="preserve">(Declined: 27/07/2017 11:02:38 AM)
Declined due to minimum underwriting criteria not being met
Declined due to Electronic Equipment Breakdown section taken without Property Damage section
</t>
  </si>
  <si>
    <t>337534</t>
  </si>
  <si>
    <t>Tiger International Trading Australia P/L</t>
  </si>
  <si>
    <t>CG291271767</t>
  </si>
  <si>
    <t>SBPQTE11929096</t>
  </si>
  <si>
    <t xml:space="preserve">(Declined: 27/07/2017 11:17:49 AM)
Declined due to claims history
Refer due to claims history
Refer due to claims history
Refer due to claims history
Refer due to claims history
</t>
  </si>
  <si>
    <t>S783425</t>
  </si>
  <si>
    <t>Systems Analysis Service (Computer)</t>
  </si>
  <si>
    <t>248652</t>
  </si>
  <si>
    <t>Pimm Pty Ltd ACN 130 591 909 ATF The Moodie Family Trust</t>
  </si>
  <si>
    <t>CG291271778</t>
  </si>
  <si>
    <t xml:space="preserve">(Declined: 27/07/2017 11:25:49 AM)
Declined Public and Products Liability cover section due to Occupation
</t>
  </si>
  <si>
    <t>305182</t>
  </si>
  <si>
    <t>Galbraith Durling Pty Ltd</t>
  </si>
  <si>
    <t>CG291271782</t>
  </si>
  <si>
    <t xml:space="preserve">(Declined: 27/07/2017 11:26:13 AM)
Declined as Flood cover is not available
Refer due to security, occupation and Theft sum insured
</t>
  </si>
  <si>
    <t>385126</t>
  </si>
  <si>
    <t>Gittoes Investments P/L &amp; Gittoes Sales P/L</t>
  </si>
  <si>
    <t>CG291031891</t>
  </si>
  <si>
    <t>(Declined: 27/07/2017 11:45:10 AM)
Hi Aidan, thanks for sending over. The most suitable ANZSIC I can find is Glass Containers Wholesaling which is a liability decline with us. Regards,  Dean Windso</t>
  </si>
  <si>
    <t>CG291271893</t>
  </si>
  <si>
    <t xml:space="preserve">(Declined: 27/07/2017 12:09:03 PM)
Declined Money cover section due to Occupation
Declined Theft cover section due to Occupation
</t>
  </si>
  <si>
    <t>385134</t>
  </si>
  <si>
    <t>Kashun Janappriya</t>
  </si>
  <si>
    <t>CG291271965</t>
  </si>
  <si>
    <t xml:space="preserve">(Declined: 27/07/2017 12:34:48 PM)
Declined Public and Products Liability cover section due to Occupation
</t>
  </si>
  <si>
    <t>385142</t>
  </si>
  <si>
    <t>Ryan Keilthy</t>
  </si>
  <si>
    <t>CG291271969</t>
  </si>
  <si>
    <t>(Declined: 27/07/2017 12:36:19 PM)
Declined Public and Products Liability cover section due to No to ‘Does the business hold a current professional indemnity policy with a sum insured of at least $2M</t>
  </si>
  <si>
    <t>385141</t>
  </si>
  <si>
    <t>Maribel Llanos</t>
  </si>
  <si>
    <t>CG291271978</t>
  </si>
  <si>
    <t xml:space="preserve">(Declined: 27/07/2017 12:42:22 PM)
Hi Rebecca, thanks for sending over. Importing of safety equipment is a decline for liability cover with us, pleaser review the list of items under the importing </t>
  </si>
  <si>
    <t>CG291272038</t>
  </si>
  <si>
    <t>SBPQTE11929281</t>
  </si>
  <si>
    <t xml:space="preserve">(Declined: 27/07/2017 1:23:57 PM)
Declined due to minimum underwriting criteria not being met
Refer due to 'indemnity value' method of settlement on Contents
</t>
  </si>
  <si>
    <t>328657</t>
  </si>
  <si>
    <t>Feng Shui Store &amp; More</t>
  </si>
  <si>
    <t>CG291272062</t>
  </si>
  <si>
    <t>SBPQTE11929295</t>
  </si>
  <si>
    <t xml:space="preserve">(Declined: 27/07/2017 1:32:16 PM)
Declined due to back dating of inception date beyond limits
</t>
  </si>
  <si>
    <t>384615</t>
  </si>
  <si>
    <t>Ben Emmett</t>
  </si>
  <si>
    <t>CG291032148</t>
  </si>
  <si>
    <t xml:space="preserve">(Declined: 27/07/2017 1:46:45 PM)
Declined due to minimum underwriting criteria not being met
Refer Public and Products Liability cover section due to Occupation
</t>
  </si>
  <si>
    <t>385152</t>
  </si>
  <si>
    <t>VAST Services Pty Ltd</t>
  </si>
  <si>
    <t>CG291032149</t>
  </si>
  <si>
    <t>SBPQTE11928917</t>
  </si>
  <si>
    <t>(Declined: 27/07/2017 1:49:24 PM)
Hi Rolf, Presently you have referred this as a non-property owners risk. Please review under the situations tab. I recommend that the occupation code also be revie</t>
  </si>
  <si>
    <t>CG291272115</t>
  </si>
  <si>
    <t xml:space="preserve">(Declined: 27/07/2017 1:57:05 PM)
Declined due to minimum underwriting criteria not being met
Refer due to claims history
Refer due to claims history
Refer due to claims history
</t>
  </si>
  <si>
    <t>385138</t>
  </si>
  <si>
    <t>Lowri Gray</t>
  </si>
  <si>
    <t>CG291272155</t>
  </si>
  <si>
    <t xml:space="preserve">(Declined: 27/07/2017 2:15:04 PM)
Declined Public and Products Liability cover section due to Occupation
</t>
  </si>
  <si>
    <t>385158</t>
  </si>
  <si>
    <t>Eden Marr</t>
  </si>
  <si>
    <t>CG291272214</t>
  </si>
  <si>
    <t xml:space="preserve">(Declined: 27/07/2017 2:43:19 PM)
Declined Public and Products Liability cover section due to Occupation
</t>
  </si>
  <si>
    <t>385154</t>
  </si>
  <si>
    <t>Thomas Maule</t>
  </si>
  <si>
    <t>CG291272218</t>
  </si>
  <si>
    <t xml:space="preserve">(Declined: 27/07/2017 2:47:00 PM)
Declined due to minimum underwriting criteria not being met
Declined Public and Products Liability cover section due to Yes to Does the premises have or provide one </t>
  </si>
  <si>
    <t>90762</t>
  </si>
  <si>
    <t>Philip &amp; Felicia Boon</t>
  </si>
  <si>
    <t>CG291272298</t>
  </si>
  <si>
    <t>SBPQTE11929461</t>
  </si>
  <si>
    <t xml:space="preserve">(Declined: 27/07/2017 3:21:05 PM)
Declined due to minimum underwriting criteria not being met
Declined Glass cover section due to Occupation
Declined Property Damage cover section due to Occupation
</t>
  </si>
  <si>
    <t>CG291272449</t>
  </si>
  <si>
    <t>SBPQTE11929570</t>
  </si>
  <si>
    <t xml:space="preserve">(Declined: 27/07/2017 4:24:34 PM)
Declined Public and Products Liability cover section due to Occupation
</t>
  </si>
  <si>
    <t>385183</t>
  </si>
  <si>
    <t>Jim Yang</t>
  </si>
  <si>
    <t>CG291032577</t>
  </si>
  <si>
    <t xml:space="preserve">(Declined: 27/07/2017 4:34:37 PM)
Declined Public and Products Liability cover section due to Occupation
</t>
  </si>
  <si>
    <t>143634</t>
  </si>
  <si>
    <t>NTM Cleaning Services Pty Ltd</t>
  </si>
  <si>
    <t>CG291272473</t>
  </si>
  <si>
    <t xml:space="preserve">(Declined: 27/07/2017 4:38:35 PM)
Declined Public and Products Liability cover section due to Occupation
</t>
  </si>
  <si>
    <t>385186</t>
  </si>
  <si>
    <t>Richard Roos</t>
  </si>
  <si>
    <t>CG291032594</t>
  </si>
  <si>
    <t>SBPQTE11929603</t>
  </si>
  <si>
    <t>(Declined: 27/07/2017 4:40:28 PM)
Declined Public and Products Liability cover section due to Occupation
Declined Business Interruption cover section due to Occupation
Declined Glass cover section du</t>
  </si>
  <si>
    <t>CG291032622</t>
  </si>
  <si>
    <t xml:space="preserve">(Declined: 27/07/2017 4:57:16 PM)
Declined Property Damage cover section due to Occupation
Refer due to location
</t>
  </si>
  <si>
    <t>382925</t>
  </si>
  <si>
    <t>Peter Kingma</t>
  </si>
  <si>
    <t>CG292391330</t>
  </si>
  <si>
    <t>SBPQTE11929463</t>
  </si>
  <si>
    <t xml:space="preserve">(Declined: 28/07/2017 7:37:42 AM)
Hi Rolf, I believe Aparna was under the impression this was a Property Owner risk. If this is for the operational risk, this is a decline occupation on all covers </t>
  </si>
  <si>
    <t>CG292391376</t>
  </si>
  <si>
    <t>SBPQTE11929719</t>
  </si>
  <si>
    <t xml:space="preserve">(Declined: 28/07/2017 9:08:49 AM)
Declined due to minimum underwriting criteria not being met
Declined Public and Products Liability cover section due to No or Unknown to 'Do all plant and machinery </t>
  </si>
  <si>
    <t>385201</t>
  </si>
  <si>
    <t>Daniel Banks</t>
  </si>
  <si>
    <t>CG292391399</t>
  </si>
  <si>
    <t>(Declined: 28/07/2017 9:27:09 AM)
Declined Public and Products Liability cover section due to Yes to 'Does the business carry out any of the following: civil works; dewatering; dredging; demolition o</t>
  </si>
  <si>
    <t>385202</t>
  </si>
  <si>
    <t>Niall Monaghan</t>
  </si>
  <si>
    <t>CG292601413</t>
  </si>
  <si>
    <t>(Declined: 28/07/2017 9:45:10 AM)
Declined Public and Products Liability cover section due to Occupation
Declined Theft cover section due to Occupation
Declined Business Interruption cover section du</t>
  </si>
  <si>
    <t>980</t>
  </si>
  <si>
    <t>A.K &amp; S.D Lees</t>
  </si>
  <si>
    <t>CG292601448</t>
  </si>
  <si>
    <t>SBPQTE11929773</t>
  </si>
  <si>
    <t xml:space="preserve">(Declined: 28/07/2017 10:11:04 AM)
Declined as Flood cover is not available
</t>
  </si>
  <si>
    <t>385176</t>
  </si>
  <si>
    <t>Jacqes Vanzyl</t>
  </si>
  <si>
    <t>CG292391614</t>
  </si>
  <si>
    <t xml:space="preserve">(Declined: 28/07/2017 11:04:15 AM)
Declined due to minimum underwriting criteria not being met
Refer Public and Products Liability cover section due to Occupation
</t>
  </si>
  <si>
    <t>385219</t>
  </si>
  <si>
    <t>Danielle Le Compte</t>
  </si>
  <si>
    <t>CG292601576</t>
  </si>
  <si>
    <t xml:space="preserve">(Declined: 28/07/2017 11:08:48 AM)
Declined Public and Products Liability cover section due to Occupation
Declined Property Damage cover section due to Occupation
</t>
  </si>
  <si>
    <t>385220</t>
  </si>
  <si>
    <t>Veefit Australia Pty Ltd</t>
  </si>
  <si>
    <t>CG292391711</t>
  </si>
  <si>
    <t>SBPQTE11929912</t>
  </si>
  <si>
    <t>(Declined: 28/07/2017 11:46:51 AM)
Declined due to minimum underwriting criteria not being met
Declined Public and Products Liability cover section due to Occupation
Refer Public and Products Liabili</t>
  </si>
  <si>
    <t>CG292601654</t>
  </si>
  <si>
    <t xml:space="preserve">(Declined: 28/07/2017 11:50:54 AM)
Declined Property Damage cover section due to wok cooking (minimum acceptance criteria not met)
</t>
  </si>
  <si>
    <t>219806</t>
  </si>
  <si>
    <t>Kwok Wah Chan &amp; Maureen Chan</t>
  </si>
  <si>
    <t>CG292391718</t>
  </si>
  <si>
    <t xml:space="preserve">(Declined: 28/07/2017 11:51:06 AM)
Declined Public and Products Liability cover section due to Occupation
</t>
  </si>
  <si>
    <t>CG292601681</t>
  </si>
  <si>
    <t xml:space="preserve">(Declined: 28/07/2017 11:59:48 AM)
Declined Property Damage cover section due to wok cooking (minimum acceptance criteria not met)
</t>
  </si>
  <si>
    <t>287185</t>
  </si>
  <si>
    <t>Eight Two Eight Pty Ltd</t>
  </si>
  <si>
    <t>CG292601682</t>
  </si>
  <si>
    <t>(Declined: 28/07/2017 12:00:06 PM)
Hi Hannah, thanks for sending over. The correct occupation should be Refrigeration Equipment Installation/Service/Repair (incl. Non-Domestic)
which is a liability</t>
  </si>
  <si>
    <t>385192</t>
  </si>
  <si>
    <t>Dwaine Castro	</t>
  </si>
  <si>
    <t>CG292601764</t>
  </si>
  <si>
    <t>(Declined: 28/07/2017 12:42:53 PM)
Declined due to back dating of inception date beyond limits
Declined due to inadequate fire protection for the risk and Property Damage/Business Interruption sum in</t>
  </si>
  <si>
    <t>CG292391920</t>
  </si>
  <si>
    <t>SBPQTE11930044</t>
  </si>
  <si>
    <t xml:space="preserve">(Declined: 28/07/2017 1:28:42 PM)
Declined Public and Products Liability cover section due to Occupation
</t>
  </si>
  <si>
    <t>385235</t>
  </si>
  <si>
    <t>Stefan Jarchevski</t>
  </si>
  <si>
    <t>CG292601898</t>
  </si>
  <si>
    <t xml:space="preserve">(Declined: 28/07/2017 1:36:45 PM)
Declined due to minimum underwriting criteria not being met
Declined Public and Products Liability cover section due to Occupation
</t>
  </si>
  <si>
    <t>CG292391932</t>
  </si>
  <si>
    <t>SBPQTE11930059</t>
  </si>
  <si>
    <t xml:space="preserve">(Declined: 28/07/2017 1:38:55 PM)
Declined due to Glass section taken without Property Damage section
</t>
  </si>
  <si>
    <t>385099</t>
  </si>
  <si>
    <t>Highway Markets Pty Ltd</t>
  </si>
  <si>
    <t>CG292392007</t>
  </si>
  <si>
    <t>SBPQTE11930107</t>
  </si>
  <si>
    <t xml:space="preserve">(Declined: 28/07/2017 2:21:09 PM)
Declined Public and Products Liability cover section due to Occupation
</t>
  </si>
  <si>
    <t>385236</t>
  </si>
  <si>
    <t>Stuart Geeves</t>
  </si>
  <si>
    <t>CG292392069</t>
  </si>
  <si>
    <t xml:space="preserve">(Declined: 28/07/2017 2:44:01 PM)
Declined Public and Products Liability cover section due to Occupation
</t>
  </si>
  <si>
    <t>385248</t>
  </si>
  <si>
    <t>Mahmoud Refaey</t>
  </si>
  <si>
    <t>CG292602072</t>
  </si>
  <si>
    <t xml:space="preserve">(Declined: 28/07/2017 2:53:28 PM)
Declined Public and Products Liability cover section due to Occupation
</t>
  </si>
  <si>
    <t>385253</t>
  </si>
  <si>
    <t>Troy Baldwin</t>
  </si>
  <si>
    <t>CG292392099</t>
  </si>
  <si>
    <t>SBPQTE11930172</t>
  </si>
  <si>
    <t xml:space="preserve">(Declined: 28/07/2017 2:55:58 PM)
Declined Public and Products Liability cover section due to Occupation
</t>
  </si>
  <si>
    <t>CG292602085</t>
  </si>
  <si>
    <t>SBPQTE11930180</t>
  </si>
  <si>
    <t xml:space="preserve">(Declined: 28/07/2017 3:06:34 PM)
Declined Public and Products Liability cover section due to Occupation
</t>
  </si>
  <si>
    <t>385255</t>
  </si>
  <si>
    <t>Claudia TBA</t>
  </si>
  <si>
    <t>CG292602227</t>
  </si>
  <si>
    <t xml:space="preserve">(Declined: 28/07/2017 3:58:13 PM)
Declined Public and Products Liability cover section due to Occupation
Declined Theft cover section due to Occupation
Declined General Property cover section due to </t>
  </si>
  <si>
    <t>385263</t>
  </si>
  <si>
    <t>JAMES KELLETT</t>
  </si>
  <si>
    <t>CG292602244</t>
  </si>
  <si>
    <t xml:space="preserve">(Declined: 28/07/2017 4:05:06 PM)
Declined due to building sum insured and heritage or national trust listed
</t>
  </si>
  <si>
    <t>375348</t>
  </si>
  <si>
    <t>Phillip Leary &amp; S Leary &amp; Son</t>
  </si>
  <si>
    <t>CG292392279</t>
  </si>
  <si>
    <t xml:space="preserve">(Declined: 28/07/2017 4:23:21 PM)
Declined Public and Products Liability cover section due to Occupation
</t>
  </si>
  <si>
    <t>CG292392292</t>
  </si>
  <si>
    <t xml:space="preserve">(Declined: 28/07/2017 4:28:40 PM)
Declined due to minimum underwriting criteria not being met
Refer due to claims history
</t>
  </si>
  <si>
    <t>385270</t>
  </si>
  <si>
    <t>Kristy Soler</t>
  </si>
  <si>
    <t>CG292602291</t>
  </si>
  <si>
    <t xml:space="preserve">(Declined: 28/07/2017 4:39:50 PM)
Declined due to back dating of inception date beyond limits
Declined Public and Products Liability cover section due to Occupation
</t>
  </si>
  <si>
    <t>CG292392814</t>
  </si>
  <si>
    <t xml:space="preserve">(Declined: 31/07/2017 7:33:51 AM)
Declined Public and Products Liability cover section due to Occupation
</t>
  </si>
  <si>
    <t>335604</t>
  </si>
  <si>
    <t>Jayson Kyle Harris</t>
  </si>
  <si>
    <t>CG292602893</t>
  </si>
  <si>
    <t xml:space="preserve">(Declined: 31/07/2017 8:48:55 AM)
Declined Public and Products Liability cover section due to Occupation
</t>
  </si>
  <si>
    <t>385289</t>
  </si>
  <si>
    <t>Colin Andronico</t>
  </si>
  <si>
    <t>CG292392917</t>
  </si>
  <si>
    <t xml:space="preserve">(Declined: 31/07/2017 9:46:38 AM)
Declined Public and Products Liability cover section due to Occupation
</t>
  </si>
  <si>
    <t>385297</t>
  </si>
  <si>
    <t>Kassidy-Rose McMahon</t>
  </si>
  <si>
    <t>CG292603028</t>
  </si>
  <si>
    <t xml:space="preserve">(Declined: 31/07/2017 9:58:00 AM)
Declined due to location
</t>
  </si>
  <si>
    <t>43082</t>
  </si>
  <si>
    <t>Scott &amp; Amanda Spaulding</t>
  </si>
  <si>
    <t>CG292392951</t>
  </si>
  <si>
    <t>SBPQTE11930554</t>
  </si>
  <si>
    <t>(Declined: 31/07/2017 10:00:43 AM)
Declined Public and Products Liability cover section due to No to ‘Does the business hold a current professional indemnity policy with a sum insured of at least $2M</t>
  </si>
  <si>
    <t>385294</t>
  </si>
  <si>
    <t>Brendan Barratt</t>
  </si>
  <si>
    <t>CG292603038</t>
  </si>
  <si>
    <t>(Declined: 31/07/2017 10:01:50 AM)
Declined Public and Products Liability cover section due to No to ‘Does the business hold a current professional indemnity policy with a sum insured of at least $2M</t>
  </si>
  <si>
    <t>CG292603047</t>
  </si>
  <si>
    <t xml:space="preserve">(Declined: 31/07/2017 10:09:35 AM)
Declined Public and Products Liability cover section due to Occupation
</t>
  </si>
  <si>
    <t>Professional Cleaning Group</t>
  </si>
  <si>
    <t>CG292603090</t>
  </si>
  <si>
    <t xml:space="preserve">(Declined: 31/07/2017 10:30:19 AM)
Declined Public and Products Liability cover section due to Occupation
</t>
  </si>
  <si>
    <t>95213</t>
  </si>
  <si>
    <t>GEORGE PEARCE T/A WEBER ELECTRICAL</t>
  </si>
  <si>
    <t>CG292392989</t>
  </si>
  <si>
    <t>(Declined: 31/07/2017 10:32:37 AM)
Declined due to location
Declined Money cover section due to Occupation
Declined Machinery Breakdown cover section due to Occupation
Declined Theft cover section du</t>
  </si>
  <si>
    <t>311411</t>
  </si>
  <si>
    <t>Shelexian Pty LTd</t>
  </si>
  <si>
    <t>CG292393069</t>
  </si>
  <si>
    <t>(Declined: 31/07/2017 11:13:00 AM)
Declined due to inadequate fire protection for the risk and Property Damage/Business Interruption sum insured (fire extinguishers required)
Refer due to security, o</t>
  </si>
  <si>
    <t>385312</t>
  </si>
  <si>
    <t>Digitec Australasia Pty Ltd</t>
  </si>
  <si>
    <t>CG292393112</t>
  </si>
  <si>
    <t>SBPQTE11930681</t>
  </si>
  <si>
    <t xml:space="preserve">(Declined: 31/07/2017 11:29:58 AM)
Declined due to back dating of inception date beyond limits
Declined Public and Products Liability cover section due to Occupation
Refer due to Transit sum insured
</t>
  </si>
  <si>
    <t>CG292393118</t>
  </si>
  <si>
    <t>SBPQTE11930685</t>
  </si>
  <si>
    <t xml:space="preserve">(Declined: 31/07/2017 11:32:07 AM)
Declined due to back dating of inception date beyond limits
Declined Public and Products Liability cover section due to Occupation
</t>
  </si>
  <si>
    <t>CG292603234</t>
  </si>
  <si>
    <t xml:space="preserve">(Declined: 31/07/2017 11:33:34 AM)
Declined due to back dating of inception date beyond limits
Declined Public and Products Liability cover section due to Occupation
</t>
  </si>
  <si>
    <t>CG292603270</t>
  </si>
  <si>
    <t xml:space="preserve">(Declined: 31/07/2017 11:45:41 AM)
Declined due to minimum underwriting criteria not being met
Refer due to type of interested party required on Public and Products Liability cover section
</t>
  </si>
  <si>
    <t>143138</t>
  </si>
  <si>
    <t>Yue Juan Zhao</t>
  </si>
  <si>
    <t>CG292393189</t>
  </si>
  <si>
    <t>SBPQTE11930734</t>
  </si>
  <si>
    <t xml:space="preserve">(Declined: 31/07/2017 11:59:55 AM)
Declined due to inadequate fire protection for the occupation and Property Damage/Business Interruption sum insured (fire extinguishers &amp; fire blankets required)
</t>
  </si>
  <si>
    <t>306933</t>
  </si>
  <si>
    <t>Valorous &amp; Faithful Pty Ltd</t>
  </si>
  <si>
    <t>CG292603305</t>
  </si>
  <si>
    <t xml:space="preserve">(Declined: 31/07/2017 12:01:52 PM)
Declined due to location
Declined due to Blanket Machinery Limit Any One Loss sum insured
Refer due to Specified Machinery individual item sum insured
</t>
  </si>
  <si>
    <t>385323</t>
  </si>
  <si>
    <t>Darren Kretschmann</t>
  </si>
  <si>
    <t>CG292603331</t>
  </si>
  <si>
    <t>SBPQTE11930753</t>
  </si>
  <si>
    <t>(Declined: 31/07/2017 12:12:08 PM)
Declined Public and Products Liability cover section due to No to ‘Does the business hold a current professional indemnity policy with a sum insured of at least $2M</t>
  </si>
  <si>
    <t>327629</t>
  </si>
  <si>
    <t>Vital Training Solutions PTY LTD</t>
  </si>
  <si>
    <t>CG292603344</t>
  </si>
  <si>
    <t>SBPQTE11930765</t>
  </si>
  <si>
    <t>(Declined: 31/07/2017 12:23:53 PM)
Declined Public and Products Liability cover section due to No to ‘Does the business hold a current professional indemnity policy with a sum insured of at least $2M</t>
  </si>
  <si>
    <t>312699</t>
  </si>
  <si>
    <t>Training Organisation NSW Pty Ltd</t>
  </si>
  <si>
    <t>CG292603348</t>
  </si>
  <si>
    <t>SBPQTE11930768</t>
  </si>
  <si>
    <t xml:space="preserve">(Declined: 31/07/2017 12:24:24 PM)
Declined due to wall construction and Property Damage/Business Interruption sum insured
Declined due to roof construction and Property Damage/Business Interruption </t>
  </si>
  <si>
    <t>CG292393270</t>
  </si>
  <si>
    <t>SBPQTE11930794</t>
  </si>
  <si>
    <t>(Declined: 31/07/2017 12:45:55 PM)
Declined due to back dating of inception date beyond limits
Declined due to minimum underwriting criteria not being met
Declined Public and Products Liability cover</t>
  </si>
  <si>
    <t>330703</t>
  </si>
  <si>
    <t>International Institute of Sydney Pty Ltd</t>
  </si>
  <si>
    <t>CG292393308</t>
  </si>
  <si>
    <t>SBPQTE11930837</t>
  </si>
  <si>
    <t xml:space="preserve">(Declined: 31/07/2017 1:06:47 PM)
Declined Public and Products Liability cover section due to Occupation
</t>
  </si>
  <si>
    <t>379398</t>
  </si>
  <si>
    <t>Brook Fleming</t>
  </si>
  <si>
    <t>CG292393333</t>
  </si>
  <si>
    <t xml:space="preserve">(Declined: 31/07/2017 1:17:00 PM)
Declined due to back dating of inception date beyond limits
Declined due to minimum underwriting criteria not being met
</t>
  </si>
  <si>
    <t>382013</t>
  </si>
  <si>
    <t>Daniel Weir</t>
  </si>
  <si>
    <t>CG292603482</t>
  </si>
  <si>
    <t xml:space="preserve">(Declined: 31/07/2017 1:34:50 PM)
Declined Public and Products Liability cover section due to Occupation
</t>
  </si>
  <si>
    <t>309418</t>
  </si>
  <si>
    <t>Clayton Morgan</t>
  </si>
  <si>
    <t>CG292603505</t>
  </si>
  <si>
    <t>SBPQTE11930877</t>
  </si>
  <si>
    <t xml:space="preserve">(Declined: 31/07/2017 1:47:58 PM)
Declined due to back dating of inception date beyond limits
</t>
  </si>
  <si>
    <t>CG292393404</t>
  </si>
  <si>
    <t>SBPQTE11930899</t>
  </si>
  <si>
    <t xml:space="preserve">(Declined: 31/07/2017 2:01:53 PM)
Declined due to minimum underwriting criteria not being met
Refer Public and Products Liability cover section due to Occupation
</t>
  </si>
  <si>
    <t>385349</t>
  </si>
  <si>
    <t>Jessica Incledon</t>
  </si>
  <si>
    <t>CG292603583</t>
  </si>
  <si>
    <t>(Declined: 31/07/2017 2:26:47 PM)
Declined due to minimum underwriting criteria not being met
Declined due to inadequate fire protection for the occupation and Property Damage/Business Interruption s</t>
  </si>
  <si>
    <t>384902</t>
  </si>
  <si>
    <t>Namak Mandi</t>
  </si>
  <si>
    <t>CG292603589</t>
  </si>
  <si>
    <t>SBPQTE11930938</t>
  </si>
  <si>
    <t>(Declined: 31/07/2017 2:29:20 PM)
Declined Public and Products Liability cover section due to percentage of turnover paid to contractors/subcontractors and where the insured does not ensure that cont</t>
  </si>
  <si>
    <t>385354</t>
  </si>
  <si>
    <t>Dwayne Thuys</t>
  </si>
  <si>
    <t>CG292603593</t>
  </si>
  <si>
    <t>SBPQTE11930940</t>
  </si>
  <si>
    <t>(Declined: 31/07/2017 2:31:32 PM)
Declined due to minimum underwriting criteria not being met
Declined due to General Property section taken without either Property Damage section or Liability sectio</t>
  </si>
  <si>
    <t>CG292603600</t>
  </si>
  <si>
    <t>(Declined: 31/07/2017 2:33:22 PM)
Declined due to minimum underwriting criteria not being met
Declined due to General Property section taken without either Property Damage section or Liability sectio</t>
  </si>
  <si>
    <t>CG292393467</t>
  </si>
  <si>
    <t>(Declined: 31/07/2017 2:33:34 PM)
Declined Public and Products Liability cover section due to Occupation
Declined Public and Products Liability cover section due to occupation
Declined Public and Pro</t>
  </si>
  <si>
    <t>203996</t>
  </si>
  <si>
    <t>JTP Fruitworld Pty Ltd ATF Ruby Red Family Trust</t>
  </si>
  <si>
    <t>CG292603608</t>
  </si>
  <si>
    <t>SBPQTE11930949</t>
  </si>
  <si>
    <t>(Declined: 31/07/2017 2:35:24 PM)
Declined Public and Products Liability cover section due to the percentage of turnover paid to contractors/subcontractors
Declined Public and Products Liability cove</t>
  </si>
  <si>
    <t>385331</t>
  </si>
  <si>
    <t>Australian Ocean Rainbow Pty Ltd</t>
  </si>
  <si>
    <t>CG292393493</t>
  </si>
  <si>
    <t>(Declined: 31/07/2017 2:42:18 PM)
Declined Public and Products Liability cover section due to the percentage of hot work away
Refer Public and Products Liability cover section due to installation, se</t>
  </si>
  <si>
    <t>11879</t>
  </si>
  <si>
    <t>GARRY AND CHERYL BENNETT</t>
  </si>
  <si>
    <t>CG292393504</t>
  </si>
  <si>
    <t>SBPQTE11930773</t>
  </si>
  <si>
    <t>(Declined: 31/07/2017 2:47:12 PM)
Hello,
Thank you for the opportunity to quote. Under SBPQTE11924660, you noted a floor construction of wood, wall construction of iron/steel and rood of iron/stee</t>
  </si>
  <si>
    <t>CG292603690</t>
  </si>
  <si>
    <t xml:space="preserve">(Declined: 31/07/2017 3:10:04 PM)
Declined Public and Products Liability cover section due to Occupation
</t>
  </si>
  <si>
    <t>385364</t>
  </si>
  <si>
    <t>Jaspal Singh</t>
  </si>
  <si>
    <t>CG292393578</t>
  </si>
  <si>
    <t>SBPQTE11931015</t>
  </si>
  <si>
    <t>(Declined: 31/07/2017 3:13:13 PM)
Declined due to minimum underwriting criteria not being met
Declined Public and Products Liability cover section due to Yes to 'Does the business carry out any of th</t>
  </si>
  <si>
    <t>272278</t>
  </si>
  <si>
    <t>Jared Robert Franzen</t>
  </si>
  <si>
    <t>CG292393582</t>
  </si>
  <si>
    <t>SBPQTE11931017</t>
  </si>
  <si>
    <t xml:space="preserve">(Declined: 31/07/2017 3:14:33 PM)
Declined due to inadequate fire protection for the risk and Property Damage/Business Interruption sum insured (fire extinguishers required)
</t>
  </si>
  <si>
    <t>322079</t>
  </si>
  <si>
    <t>Merrywood Holdings Pty Ltd</t>
  </si>
  <si>
    <t>CG292603705</t>
  </si>
  <si>
    <t>SBPQTE11931021</t>
  </si>
  <si>
    <t xml:space="preserve">(Declined: 31/07/2017 3:17:35 PM)
Declined Public and Products Liability cover section due to Occupation
Refer due to Annual Turnover
</t>
  </si>
  <si>
    <t>385367</t>
  </si>
  <si>
    <t>Charles Lainson</t>
  </si>
  <si>
    <t>CG292603707</t>
  </si>
  <si>
    <t>(Declined: 31/07/2017 3:17:45 PM)
Declined due to minimum underwriting criteria not being met
Declined Public and Products Liability cover section due to Yes to 'Does the business carry out any of th</t>
  </si>
  <si>
    <t>CG292393591</t>
  </si>
  <si>
    <t xml:space="preserve">(Declined: 31/07/2017 3:19:21 PM)
Declined Public and Products Liability cover section due to Occupation
Refer due to Annual Turnover
</t>
  </si>
  <si>
    <t>CG292393615</t>
  </si>
  <si>
    <t xml:space="preserve">(Declined: 31/07/2017 3:32:23 PM)
Declined due to minimum underwriting criteria not being met
Refer Public and Products Liability cover section due to Occupation
</t>
  </si>
  <si>
    <t>CG292393639</t>
  </si>
  <si>
    <t>SBPQTE11931051</t>
  </si>
  <si>
    <t xml:space="preserve">(Declined: 31/07/2017 3:41:06 PM)
Declined Public and Products Liability cover section due to Occupation
</t>
  </si>
  <si>
    <t>S811340</t>
  </si>
  <si>
    <t>Local Government Administration - Regional</t>
  </si>
  <si>
    <t>385362</t>
  </si>
  <si>
    <t>Taylor Martin</t>
  </si>
  <si>
    <t>CG292603760</t>
  </si>
  <si>
    <t xml:space="preserve">(Declined: 31/07/2017 3:42:24 PM)
Declined Public and Products Liability cover section due to Occupation
</t>
  </si>
  <si>
    <t>CG292393653</t>
  </si>
  <si>
    <t>SBPQTE11931059</t>
  </si>
  <si>
    <t xml:space="preserve">(Declined: 31/07/2017 3:48:54 PM)
Declined Public and Products Liability cover section due to Occupation
</t>
  </si>
  <si>
    <t>385370</t>
  </si>
  <si>
    <t>Gina Santarelli</t>
  </si>
  <si>
    <t>CG292393657</t>
  </si>
  <si>
    <t>SBPQTE11931062</t>
  </si>
  <si>
    <t xml:space="preserve">(Declined: 31/07/2017 3:49:50 PM)
Declined Public and Products Liability cover section due to Occupation
</t>
  </si>
  <si>
    <t>S933085</t>
  </si>
  <si>
    <t>Amusement Machine Operation</t>
  </si>
  <si>
    <t>CG292393664</t>
  </si>
  <si>
    <t xml:space="preserve">(Declined: 31/07/2017 3:51:14 PM)
Declined due to location
Declined Public and Products Liability cover section due to Occupation
Declined Property Damage cover section due to Occupation
</t>
  </si>
  <si>
    <t>91825</t>
  </si>
  <si>
    <t>Australian Reproduction Technologies Pty Ltd</t>
  </si>
  <si>
    <t>CG292393690</t>
  </si>
  <si>
    <t xml:space="preserve">(Declined: 31/07/2017 4:02:58 PM)
Declined due to minimum underwriting criteria not being met
Refer Public and Products Liability cover section due to Occupation
</t>
  </si>
  <si>
    <t>284717</t>
  </si>
  <si>
    <t>UNGEX Pty Ltd</t>
  </si>
  <si>
    <t>CG292603830</t>
  </si>
  <si>
    <t>SBPQTE11931107</t>
  </si>
  <si>
    <t xml:space="preserve">(Declined: 31/07/2017 4:10:16 PM)
Declined Public and Products Liability cover section due to Occupation
</t>
  </si>
  <si>
    <t>CG292393731</t>
  </si>
  <si>
    <t xml:space="preserve">(Declined: 31/07/2017 4:14:15 PM)
Declined due to minimum underwriting criteria not being met
Refer due to claims history
</t>
  </si>
  <si>
    <t>CG292603840</t>
  </si>
  <si>
    <t>SBPQTE11931118</t>
  </si>
  <si>
    <t xml:space="preserve">(Declined: 31/07/2017 4:16:37 PM)
Declined due to inadequate fire protection for the risk and Property Damage/Business Interruption sum insured
</t>
  </si>
  <si>
    <t>385330</t>
  </si>
  <si>
    <t>Donald Roberts</t>
  </si>
  <si>
    <t>CG292393735</t>
  </si>
  <si>
    <t xml:space="preserve">(Declined: 31/07/2017 4:16:47 PM)
Declined due to minimum underwriting criteria not being met
Refer Public and Products Liability cover section due to Occupation
</t>
  </si>
  <si>
    <t>CG292603869</t>
  </si>
  <si>
    <t>SBPQTE11931136</t>
  </si>
  <si>
    <t xml:space="preserve">(Declined: 31/07/2017 4:22:15 PM)
Declined due to inadequate fire protection for the risk and Property Damage/Business Interruption sum insured (fire extinguishers required)
</t>
  </si>
  <si>
    <t>CG292393788</t>
  </si>
  <si>
    <t xml:space="preserve">(Declined: 31/07/2017 4:38:46 PM)
Declined Public and Products Liability cover section due to Occupation
</t>
  </si>
  <si>
    <t>207083</t>
  </si>
  <si>
    <t>Craig Mitchell &amp; Debbie Leeson</t>
  </si>
  <si>
    <t>CG292603904</t>
  </si>
  <si>
    <t xml:space="preserve">(Declined: 31/07/2017 4:39:04 PM)
Hello,
Thank you for the opportunity to quote. Unfortunately we cannot provide cover on this occasion given the occupation of the applicant as this is outside of </t>
  </si>
  <si>
    <t>CG292393820</t>
  </si>
  <si>
    <t>(Declined: 31/07/2017 5:05:21 PM)
Declined due to minimum underwriting criteria not being met
Refer due to previous insurance policy cancelled, declined or terms imposed
Refer due to previous crimina</t>
  </si>
  <si>
    <t>385379</t>
  </si>
  <si>
    <t>Melody Flew</t>
  </si>
  <si>
    <t>CG292393842</t>
  </si>
  <si>
    <t>(Declined: 31/07/2017 5:30:23 PM)
Hi Kerrie, thanks for sending over. Considering the claims experience, this is one we would not be looking to offer terms on. Regards, Dean Windsor</t>
  </si>
  <si>
    <t>298360</t>
  </si>
  <si>
    <t>Joseph Boumelhem</t>
  </si>
  <si>
    <t>CG292393898</t>
  </si>
  <si>
    <t>SBPQTE11931234</t>
  </si>
  <si>
    <t xml:space="preserve">(Declined: 31/07/2017 7:05:38 PM)
Declined due to inadequate fire protection for the risk and Property Damage/Business Interruption sum insured (fire extinguishers required)
</t>
  </si>
  <si>
    <t>CG292604016</t>
  </si>
  <si>
    <t xml:space="preserve">(Declined: 31/07/2017 7:12:18 PM)
Declined due to inadequate fire protection for the risk and Property Damage/Business Interruption sum insured (fire extinguishers required)
</t>
  </si>
  <si>
    <t>CG278395231</t>
  </si>
  <si>
    <t xml:space="preserve">(Declined: 4/07/2017 4:51:58 PM)
Declined as Flood cover is not available
</t>
  </si>
  <si>
    <t>QUOTE LD</t>
  </si>
  <si>
    <t>Lisa's Quotations</t>
  </si>
  <si>
    <t>CG278396244</t>
  </si>
  <si>
    <t>(Declined: 5/07/2017 3:28:08 PM)
Declined Theft cover section due to Occupation
Declined General Property cover section due to Occupation
Declined Business Interruption cover section due to Occupatio</t>
  </si>
  <si>
    <t>QUOTEROB</t>
  </si>
  <si>
    <t>QUOTE ROB EVANS</t>
  </si>
  <si>
    <t>CG278386468</t>
  </si>
  <si>
    <t>(Declined: 5/07/2017 6:33:10 PM)
Declined Public and Products Liability cover section due to percentage of turnover paid to contractors/subcontractors and where the insured does not ensure that contr</t>
  </si>
  <si>
    <t>QUOTE JRJP</t>
  </si>
  <si>
    <t>QUOTES JRJP</t>
  </si>
  <si>
    <t>CG278389886</t>
  </si>
  <si>
    <t xml:space="preserve">(Declined: 10/07/2017 4:46:27 PM)
Declined Public and Products Liability cover section due to Occupation
</t>
  </si>
  <si>
    <t>CG278389929</t>
  </si>
  <si>
    <t xml:space="preserve">(Declined: 10/07/2017 5:42:46 PM)
Declined Public and Products Liability cover section due to Occupation
</t>
  </si>
  <si>
    <t>PALM03</t>
  </si>
  <si>
    <t>MR BLAKE PALMER</t>
  </si>
  <si>
    <t>CG278390570</t>
  </si>
  <si>
    <t>(Declined: 11/07/2017 12:33:15 PM)
Declined due to location
Declined due to location
Declined due to roof construction, inadequate fire protection and Property Damage/Business Interruption sum insure</t>
  </si>
  <si>
    <t>WIND07</t>
  </si>
  <si>
    <t>WINDUSS &amp; ASSOCIATES</t>
  </si>
  <si>
    <t>CG278390612</t>
  </si>
  <si>
    <t>(Declined: 11/07/2017 12:50:27 PM)
Declined Public and Products Liability cover section due to Occupation
Declined Theft cover section due to Occupation
Declined Theft cover section due to Occupation</t>
  </si>
  <si>
    <t>SYNO01</t>
  </si>
  <si>
    <t>SYNERGY PIGMENTS AUST P/L</t>
  </si>
  <si>
    <t>CG282911764</t>
  </si>
  <si>
    <t xml:space="preserve">(Declined: 12/07/2017 1:24:19 PM)
Declined due to Theft section taken without Property Damage section
</t>
  </si>
  <si>
    <t>MINP01</t>
  </si>
  <si>
    <t>GRANT &amp; MICHELLE GAASDALEN</t>
  </si>
  <si>
    <t>CG282773270</t>
  </si>
  <si>
    <t xml:space="preserve">(Declined: 13/07/2017 1:41:13 PM)
Declined Property Damage cover section due to Occupation
</t>
  </si>
  <si>
    <t>CG282773600</t>
  </si>
  <si>
    <t>(Declined: 13/07/2017 5:03:18 PM)
Declined Property Damage cover section due to the percentage of the floor area used by the storage warehouse or workshop (Please select a more appropriate occupation</t>
  </si>
  <si>
    <t>QUOTES RT</t>
  </si>
  <si>
    <t>CG282914669</t>
  </si>
  <si>
    <t>SBPQTE11921550</t>
  </si>
  <si>
    <t xml:space="preserve">(Declined: 16/07/2017 12:57:14 PM)
Declined Property Damage cover section due to Yes to 'Is manufacturing equipment left operating when the site is unattended'
</t>
  </si>
  <si>
    <t>ECHO00</t>
  </si>
  <si>
    <t>THE ECHO NEWSPAPER</t>
  </si>
  <si>
    <t>CG282777742</t>
  </si>
  <si>
    <t>SBPQTE11923463</t>
  </si>
  <si>
    <t xml:space="preserve">(Declined: 19/07/2017 1:17:46 PM)
Declined as Flood cover is not available
</t>
  </si>
  <si>
    <t>MY L00</t>
  </si>
  <si>
    <t>MY LIQUOR PTY LTD</t>
  </si>
  <si>
    <t>CG287121842</t>
  </si>
  <si>
    <t>(Declined: 21/07/2017 1:16:15 PM)
Declined due to minimum underwriting criteria not being met
Declined Public and Products Liability cover section due to Yes to 'Do you undertake installation, servic</t>
  </si>
  <si>
    <t>DAWS01</t>
  </si>
  <si>
    <t>Howard &amp; Leigh Dawson</t>
  </si>
  <si>
    <t>CG291272392</t>
  </si>
  <si>
    <t>SBPQTE11929529</t>
  </si>
  <si>
    <t>(Declined: 27/07/2017 3:52:51 PM)
Declined as Deterioration of Stock cover not available under the Electronic Equipment Breakdown section. If cover required please request under the Machinery Breakdo</t>
  </si>
  <si>
    <t>QUOTES ICF</t>
  </si>
  <si>
    <t>QUOTES - OFFICE ACCOUNT</t>
  </si>
  <si>
    <t>CG292393032</t>
  </si>
  <si>
    <t xml:space="preserve">(Declined: 31/07/2017 10:47:06 AM)
Declined due to minimum underwriting criteria not being met
Declined Public and Products Liability cover section due to Occupation
</t>
  </si>
  <si>
    <t>CG278397306</t>
  </si>
  <si>
    <t>SBPQTE11916822</t>
  </si>
  <si>
    <t xml:space="preserve">(Declined: 6/07/2017 2:08:47 PM)
Declined due to back dating of inception date beyond limits
Declined due to last rewired date, occupation and Property Damage/Business Interruption sum insured
</t>
  </si>
  <si>
    <t>PROSPECT</t>
  </si>
  <si>
    <t>Prospective Client</t>
  </si>
  <si>
    <t>CG278397555</t>
  </si>
  <si>
    <t>(Declined: 6/07/2017 4:05:44 PM)
Declined Public and Products Liability cover section due to Occupation
Declined Machinery Breakdown cover section due to Occupation
Declined Property Damage cover sec</t>
  </si>
  <si>
    <t>TRIBOTECH</t>
  </si>
  <si>
    <t>Tribotech Pty Ltd</t>
  </si>
  <si>
    <t>CG278398291</t>
  </si>
  <si>
    <t xml:space="preserve">(Declined: 7/07/2017 12:25:07 PM)
Declined Public and Products Liability cover section due to Occupation
</t>
  </si>
  <si>
    <t>MARK ONE</t>
  </si>
  <si>
    <t>Mark One Visual Promotions P/L</t>
  </si>
  <si>
    <t>CG278389013</t>
  </si>
  <si>
    <t>SBPQTE11917961</t>
  </si>
  <si>
    <t xml:space="preserve">(Declined: 10/07/2017 10:18:14 AM)
Declined due to Contents including Stock (Theft) sum insured
</t>
  </si>
  <si>
    <t>FER006</t>
  </si>
  <si>
    <t>R Fermanis,R Courtis,M Athanasiou,E Finn &amp; R Kaili</t>
  </si>
  <si>
    <t>CG278399263</t>
  </si>
  <si>
    <t xml:space="preserve">(Declined: 10/07/2017 10:42:01 AM)
Declined due to building sum insured and heritage or national trust listed
Decline due to occupation and Property Damage/Business Interruption sum insured
</t>
  </si>
  <si>
    <t>FINNKAKULA</t>
  </si>
  <si>
    <t>Finn Kakulas Investment Trust &amp; Geroheev Family Tr</t>
  </si>
  <si>
    <t>CG278389768</t>
  </si>
  <si>
    <t xml:space="preserve">(Declined: 10/07/2017 3:46:23 PM)
Declined Property Damage cover section due to Occupation
</t>
  </si>
  <si>
    <t>CG278400154</t>
  </si>
  <si>
    <t>(Declined: 10/07/2017 4:56:58 PM)
Declined due to minimum underwriting criteria not being met
Declined due to General Property section taken without either Property Damage section or Liability sectio</t>
  </si>
  <si>
    <t>SANDAWANA</t>
  </si>
  <si>
    <t>Sandawana Management Services Pty Ltd</t>
  </si>
  <si>
    <t>CG278400197</t>
  </si>
  <si>
    <t xml:space="preserve">(Declined: 10/07/2017 5:36:32 PM)
Declined Property Damage cover section due to No or Auto suppression to 'Do all Deep Fryers have an automatic suppression unit and exhaust extraction system?'
</t>
  </si>
  <si>
    <t>CHANCHRIS</t>
  </si>
  <si>
    <t>Mr C &amp; Mrs M Chan</t>
  </si>
  <si>
    <t>CG278400211</t>
  </si>
  <si>
    <t xml:space="preserve">(Declined: 10/07/2017 5:54:39 PM)
Declined Public and Products Liability cover section due to Occupation
</t>
  </si>
  <si>
    <t>REWARD</t>
  </si>
  <si>
    <t>Reward Minerals Limited</t>
  </si>
  <si>
    <t>CG278390603</t>
  </si>
  <si>
    <t>(Declined: 11/07/2017 12:46:19 PM)
Declined due to inadequate fire protection for the risk and Property Damage/Business Interruption sum insured
Declined due to inadequate fire protection for the ris</t>
  </si>
  <si>
    <t>FLANAGAN P</t>
  </si>
  <si>
    <t>Peter Flanagan</t>
  </si>
  <si>
    <t>CG282772059</t>
  </si>
  <si>
    <t xml:space="preserve">(Declined: 12/07/2017 12:38:46 PM)
Declined due to last rewired date, occupation and Property Damage/Business Interruption sum insured
Declined due to last rewired date, age of building and Property </t>
  </si>
  <si>
    <t>CG282773141</t>
  </si>
  <si>
    <t>(Declined: 13/07/2017 12:34:07 PM)
Declined Property Damage cover section due to tenant Occupation
Declined Business Interruption cover section due to tenant Occupation
Declined Glass cover section d</t>
  </si>
  <si>
    <t>WILKINS A</t>
  </si>
  <si>
    <t>Basedale Pty Ltd &amp; Kymara Pty Ltd</t>
  </si>
  <si>
    <t>CG282913043</t>
  </si>
  <si>
    <t xml:space="preserve">(Declined: 13/07/2017 3:02:30 PM)
Declined Public and Products Liability cover section due to Occupation
</t>
  </si>
  <si>
    <t>LIVING</t>
  </si>
  <si>
    <t>Living Faith Pentecostal Ministries</t>
  </si>
  <si>
    <t>CG282776725</t>
  </si>
  <si>
    <t xml:space="preserve">(Declined: 18/07/2017 2:10:50 PM)
Declined due to minimum underwriting criteria not being met
</t>
  </si>
  <si>
    <t>AROMA</t>
  </si>
  <si>
    <t>STRICTLY CONFIDENTIAL: Accounts</t>
  </si>
  <si>
    <t>CG287123541</t>
  </si>
  <si>
    <t xml:space="preserve">(Declined: 24/07/2017 2:02:59 PM)
Declined Public and Products Liability cover section due to Occupation
</t>
  </si>
  <si>
    <t>UniqueScaf</t>
  </si>
  <si>
    <t>Unique Scaffolding</t>
  </si>
  <si>
    <t>CG287385874</t>
  </si>
  <si>
    <t xml:space="preserve">(Declined: 26/07/2017 2:16:54 PM)
Declined Public and Products Liability cover section due to 'Other' sum insured requested
</t>
  </si>
  <si>
    <t>DTL LINE</t>
  </si>
  <si>
    <t>DTL Lineworks Pty Ltd</t>
  </si>
  <si>
    <t>CG287126436</t>
  </si>
  <si>
    <t xml:space="preserve">(Declined: 26/07/2017 5:03:56 PM)
Declined Public and Products Liability cover section due to Occupation
Declined Public and Products Liability cover section due to occupation
</t>
  </si>
  <si>
    <t>KAKULASSIS</t>
  </si>
  <si>
    <t>Kakulas Sister Pty Ltd</t>
  </si>
  <si>
    <t>CG287386282</t>
  </si>
  <si>
    <t>(Declined: 26/07/2017 5:12:28 PM)
Declined Public and Products Liability cover section due to Occupation
Declined Public and Products Liability cover section due to occupation
Declined as Flood cover</t>
  </si>
  <si>
    <t>KAKULASSTO</t>
  </si>
  <si>
    <t>Kakulas Stores Pty Ltd T/As</t>
  </si>
  <si>
    <t>CG287386352</t>
  </si>
  <si>
    <t xml:space="preserve">(Declined: 26/07/2017 6:29:57 PM)
Declined Public and Products Liability cover section due to Occupation
</t>
  </si>
  <si>
    <t>HOLTMEULEN</t>
  </si>
  <si>
    <t>Mr A &amp; Mrs S Holtmeulen</t>
  </si>
  <si>
    <t>CG287386374</t>
  </si>
  <si>
    <t xml:space="preserve">(Declined: 26/07/2017 7:36:34 PM)
Declined Public and Products Liability cover section due to occupation and turnover
</t>
  </si>
  <si>
    <t>WA CEILING</t>
  </si>
  <si>
    <t>WA Ceilings &amp; Fitout Pty Ltd</t>
  </si>
  <si>
    <t>CG291032652</t>
  </si>
  <si>
    <t xml:space="preserve">(Declined: 27/07/2017 5:34:59 PM)
Declined due to minimum underwriting criteria not being met
Declined Public and Products Liability cover section due to Occupation
</t>
  </si>
  <si>
    <t>JDDAWN</t>
  </si>
  <si>
    <t>J D Dawn Formwork</t>
  </si>
  <si>
    <t>CG292601710</t>
  </si>
  <si>
    <t>(Declined: 28/07/2017 12:17:38 PM)
Declined due to inadequate fire protection for the occupation and Property Damage/Business Interruption sum insured (fire extinguishers &amp; fire blankets required)
De</t>
  </si>
  <si>
    <t>WELLADJUST</t>
  </si>
  <si>
    <t>Well Adjusted Enterprises Pty Ltd</t>
  </si>
  <si>
    <t>CG292603990</t>
  </si>
  <si>
    <t>SBPQTE11931215</t>
  </si>
  <si>
    <t xml:space="preserve">(Declined: 31/07/2017 6:19:02 PM)
Declined due to wall construction and Property Damage/Business Interruption sum insured
</t>
  </si>
  <si>
    <t>CASSINI</t>
  </si>
  <si>
    <t>Cassini Resources Limited</t>
  </si>
  <si>
    <t>CG292393872</t>
  </si>
  <si>
    <t>SBPQTE11931218</t>
  </si>
  <si>
    <t>(Declined: 31/07/2017 6:24:35 PM)
Declined Theft cover section due to Occupation
Declined General Property cover section due to Occupation
Declined due to wall construction and Property Damage/Busine</t>
  </si>
  <si>
    <t>CG292393876</t>
  </si>
  <si>
    <t xml:space="preserve">(Declined: 31/07/2017 6:25:17 PM)
Declined Theft cover section due to Occupation
Declined General Property cover section due to Occupation
Declined Property Damage cover section due to Occupation
</t>
  </si>
  <si>
    <t>CG278388731</t>
  </si>
  <si>
    <t xml:space="preserve">(Declined: 8/07/2017 1:07:04 PM)
Decline due to occupation and Property Damage/Business Interruption sum insured
</t>
  </si>
  <si>
    <t>DISAVE</t>
  </si>
  <si>
    <t>D &amp; P Slade P/L</t>
  </si>
  <si>
    <t>CG282773544</t>
  </si>
  <si>
    <t xml:space="preserve">(Declined: 13/07/2017 4:22:38 PM)
Declined Public and Products Liability cover section due to Occupation
Declined Theft cover section due to Occupation
Declined Glass cover section due to Occupation
</t>
  </si>
  <si>
    <t>COMCANOPIE</t>
  </si>
  <si>
    <t>Australian Commercial Canopies</t>
  </si>
  <si>
    <t>CG282916694</t>
  </si>
  <si>
    <t>SBPQTE11922943</t>
  </si>
  <si>
    <t xml:space="preserve">(Declined: 18/07/2017 3:55:19 PM)
Declined due to postcode, age of building, occupation and Property Damage/Business Interruption sum insured
</t>
  </si>
  <si>
    <t>DENATRIS</t>
  </si>
  <si>
    <t>Mr Anthony De Natris</t>
  </si>
  <si>
    <t>CG282917108</t>
  </si>
  <si>
    <t>SBPQTE11923170</t>
  </si>
  <si>
    <t xml:space="preserve">(Declined: 19/07/2017 9:29:01 AM)
Declined due to postcode, age of building, occupation and Property Damage/Business Interruption sum insured
</t>
  </si>
  <si>
    <t>CG282917172</t>
  </si>
  <si>
    <t>(Declined: 19/07/2017 10:12:53 AM)
HI Luke, thanks for correcting. This is a risk we can not consider due to a combination of age of building, occupation and Property Damage/Business Interruption s</t>
  </si>
  <si>
    <t>CG282917255</t>
  </si>
  <si>
    <t xml:space="preserve">(Declined: 19/07/2017 11:00:16 AM)
Declined due to inadequate fire protection for the risk and Property Damage/Business Interruption sum insured
</t>
  </si>
  <si>
    <t>REDFERNB</t>
  </si>
  <si>
    <t>B REDFERN</t>
  </si>
  <si>
    <t>CG287124605</t>
  </si>
  <si>
    <t xml:space="preserve">(Declined: 25/07/2017 12:22:55 PM)
Declined due to construction, occupation and Property Damage/Business Interruption sum insured
</t>
  </si>
  <si>
    <t>ACTONZ</t>
  </si>
  <si>
    <t>Ms Z Acton</t>
  </si>
  <si>
    <t>CG278396104</t>
  </si>
  <si>
    <t>(Declined: 5/07/2017 2:35:44 PM)
Declined due to minimum underwriting criteria not being met
Declined Theft cover section due to Occupation
Declined due to inadequate fire protection for the risk and</t>
  </si>
  <si>
    <t>QUOTES</t>
  </si>
  <si>
    <t>Office Quotes</t>
  </si>
  <si>
    <t>CG278386171</t>
  </si>
  <si>
    <t>(Declined: 5/07/2017 3:12:48 PM)
Declined Public and Products Liability cover section due to Occupation
Declined Theft cover section due to Occupation
Declined Property Damage cover section due to Oc</t>
  </si>
  <si>
    <t>ABBET</t>
  </si>
  <si>
    <t>Mr. Tim Abberton</t>
  </si>
  <si>
    <t>CG278396660</t>
  </si>
  <si>
    <t xml:space="preserve">(Declined: 6/07/2017 7:32:53 AM)
Declined due to location
Declined due to location
</t>
  </si>
  <si>
    <t>CG278397052</t>
  </si>
  <si>
    <t>SBPQTE11916642</t>
  </si>
  <si>
    <t>(Declined: 6/07/2017 11:39:19 AM)
Declined Property Damage cover section due to No or Auto suppression to 'Do all Deep Fryers have an automatic suppression unit and exhaust extraction system?'
Declin</t>
  </si>
  <si>
    <t>NORTHERNR</t>
  </si>
  <si>
    <t>Northern Rivers Seafood Pty Ltd</t>
  </si>
  <si>
    <t>CG278389268</t>
  </si>
  <si>
    <t xml:space="preserve">(Declined: 10/07/2017 11:45:02 AM)
Declined Public and Products Liability cover section due to Occupation
</t>
  </si>
  <si>
    <t>OLDMILL</t>
  </si>
  <si>
    <t>Star Bros Pty Ltd T/As</t>
  </si>
  <si>
    <t>CG278389321</t>
  </si>
  <si>
    <t>(Declined: 10/07/2017 12:16:05 PM)
Declined Public and Products Liability cover section due to Occupation
Declined Business Interruption cover section due to Occupation
Declined Glass cover section d</t>
  </si>
  <si>
    <t>PHILLR</t>
  </si>
  <si>
    <t>Rhonda Phillips</t>
  </si>
  <si>
    <t>CG278389689</t>
  </si>
  <si>
    <t xml:space="preserve">(Declined: 10/07/2017 3:02:24 PM)
Declined Public and Products Liability cover section due to Occupation
</t>
  </si>
  <si>
    <t>CG282772445</t>
  </si>
  <si>
    <t>SBPQTE11919994</t>
  </si>
  <si>
    <t>(Declined: 12/07/2017 4:27:44 PM)
Declined due to minimum underwriting criteria not being met
Declined due to General Property section taken without either Property Damage section or Liability sectio</t>
  </si>
  <si>
    <t>ELLISS</t>
  </si>
  <si>
    <t>Stephen &amp; Dianne Ellis</t>
  </si>
  <si>
    <t>CG282912556</t>
  </si>
  <si>
    <t>SBPQTE11920312</t>
  </si>
  <si>
    <t xml:space="preserve">(Declined: 13/07/2017 10:54:27 AM)
Declined Public and Products Liability cover section due to Occupation
</t>
  </si>
  <si>
    <t>HIGNED</t>
  </si>
  <si>
    <t>Duncan G Hignett</t>
  </si>
  <si>
    <t>CG282913033</t>
  </si>
  <si>
    <t xml:space="preserve">(Declined: 13/07/2017 2:55:50 PM)
Declined Public and Products Liability cover section due to No to ‘Does the business hold a current professional indemnity policy with a sum insured of at least $2M </t>
  </si>
  <si>
    <t>THENO</t>
  </si>
  <si>
    <t>The Northern Network</t>
  </si>
  <si>
    <t>CG282774110</t>
  </si>
  <si>
    <t>SBPQTE11921110</t>
  </si>
  <si>
    <t xml:space="preserve">(Declined: 14/07/2017 12:08:29 PM)
Declined as Flood cover is not available
</t>
  </si>
  <si>
    <t>ALLENN</t>
  </si>
  <si>
    <t>Neil K &amp; Cheryl D Allen</t>
  </si>
  <si>
    <t>CG282774523</t>
  </si>
  <si>
    <t xml:space="preserve">(Declined: 14/07/2017 3:50:21 PM)
Declined due to last rewired date, occupation and Property Damage/Business Interruption sum insured
</t>
  </si>
  <si>
    <t>CONTER</t>
  </si>
  <si>
    <t>Rino &amp; Sue Conte</t>
  </si>
  <si>
    <t>CG282777499</t>
  </si>
  <si>
    <t>(Declined: 19/07/2017 11:07:11 AM)
Declined Public and Products Liability cover section due to Yes to 'Has or does the business manufacture or repair/service any of the following products: self prope</t>
  </si>
  <si>
    <t>STAFFE</t>
  </si>
  <si>
    <t>Mark &amp; Karyn Stafford</t>
  </si>
  <si>
    <t>CG282778612</t>
  </si>
  <si>
    <t>(Declined: 20/07/2017 10:45:53 AM)
Declined Property Damage cover section due to tenant Occupation
Declined Public and Products Liability cover section due to tenant Occupation
Declined Property Dama</t>
  </si>
  <si>
    <t>SP18754</t>
  </si>
  <si>
    <t>The Proprietors of SP18754</t>
  </si>
  <si>
    <t>CG282918917</t>
  </si>
  <si>
    <t>(Declined: 20/07/2017 3:03:53 PM)
Declined Property Damage cover section due to tenant Occupation
Declined Business Interruption cover section due to tenant Occupation
Declined Public and Products Li</t>
  </si>
  <si>
    <t>BEAUME</t>
  </si>
  <si>
    <t>Erol Beaumont</t>
  </si>
  <si>
    <t>CG287382250</t>
  </si>
  <si>
    <t xml:space="preserve">(Declined: 21/07/2017 4:27:53 PM)
Declined Public and Products Liability cover section due to Occupation
</t>
  </si>
  <si>
    <t>CG287385268</t>
  </si>
  <si>
    <t xml:space="preserve">(Declined: 26/07/2017 9:21:30 AM)
Declined due to construction, occupation and Property Damage/Business Interruption sum insured
</t>
  </si>
  <si>
    <t>CG278386151</t>
  </si>
  <si>
    <t>SBPQTE11915891</t>
  </si>
  <si>
    <t xml:space="preserve">(Declined: 5/07/2017 2:57:37 PM)
Declined Public and Products Liability cover section due to occupation
</t>
  </si>
  <si>
    <t>SHEL001</t>
  </si>
  <si>
    <t xml:space="preserve">Shelley's Asian House  J &amp; P AU PTY LTD </t>
  </si>
  <si>
    <t>CG278397575</t>
  </si>
  <si>
    <t xml:space="preserve">(Declined: 6/07/2017 4:16:05 PM)
Declined Public and Products Liability cover section due to Occupation
</t>
  </si>
  <si>
    <t>MILL005</t>
  </si>
  <si>
    <t>J &amp; K Mill</t>
  </si>
  <si>
    <t>CG278401201</t>
  </si>
  <si>
    <t>(Declined: 11/07/2017 3:16:29 PM)
Declined due to minimum underwriting criteria not being met
Declined Public and Products Liability cover section due to Yes to 'Does the business carry out any work:</t>
  </si>
  <si>
    <t>MARS001</t>
  </si>
  <si>
    <t>Zachary Marsh t/as Watts New</t>
  </si>
  <si>
    <t>CG282911772</t>
  </si>
  <si>
    <t>(Declined: 12/07/2017 1:32:26 PM)
Declined Public and Products Liability cover section due to Yes to 'Does the business carry out any work: at airports; on public roads, public footpaths (excluding d</t>
  </si>
  <si>
    <t>PHOE001</t>
  </si>
  <si>
    <t>Phoenix Commercial Interiors Pty Ltd</t>
  </si>
  <si>
    <t>CG282773408</t>
  </si>
  <si>
    <t>SBPQTE11920639</t>
  </si>
  <si>
    <t xml:space="preserve">(Declined: 13/07/2017 2:50:28 PM)
Declined due to postcode, age of building, occupation and Property Damage/Business Interruption sum insured
</t>
  </si>
  <si>
    <t>KOUK001</t>
  </si>
  <si>
    <t>Michael Koukas</t>
  </si>
  <si>
    <t>CG282913953</t>
  </si>
  <si>
    <t xml:space="preserve">(Declined: 14/07/2017 12:48:19 PM)
Declined Public and Products Liability cover section due to Occupation
</t>
  </si>
  <si>
    <t>TONY002</t>
  </si>
  <si>
    <t>Tony Collector Pty Limited</t>
  </si>
  <si>
    <t>CG282914988</t>
  </si>
  <si>
    <t>SBPQTE11921775</t>
  </si>
  <si>
    <t xml:space="preserve">(Declined: 17/07/2017 11:17:52 AM)
Decline due to occupation and Property Damage/Business Interruption sum insured
</t>
  </si>
  <si>
    <t>SOLA002</t>
  </si>
  <si>
    <t xml:space="preserve">Solartint Brookvale Pty Ltd </t>
  </si>
  <si>
    <t>CG282775247</t>
  </si>
  <si>
    <t>SBPQTE11921780</t>
  </si>
  <si>
    <t xml:space="preserve">(Declined: 17/07/2017 11:18:37 AM)
Decline due to occupation and Property Damage/Business Interruption sum insured
</t>
  </si>
  <si>
    <t>CG282775510</t>
  </si>
  <si>
    <t xml:space="preserve">(Declined: 17/07/2017 1:09:02 PM)
Declined Public and Products Liability cover section due to Occupation
</t>
  </si>
  <si>
    <t>G4PR001</t>
  </si>
  <si>
    <t>G 4 Project Management Pty Ltd</t>
  </si>
  <si>
    <t>CG292603179</t>
  </si>
  <si>
    <t xml:space="preserve">(Declined: 31/07/2017 11:09:59 AM)
Declined as Flood cover is not available
</t>
  </si>
  <si>
    <t>ALLM001</t>
  </si>
  <si>
    <t>L &amp; C Francis Superannuation Pty Ltd</t>
  </si>
  <si>
    <t>CG278394906</t>
  </si>
  <si>
    <t xml:space="preserve">(Declined: 4/07/2017 2:42:34 PM)
Declined due to minimum underwriting criteria not being met
</t>
  </si>
  <si>
    <t>QUOTE 2</t>
  </si>
  <si>
    <t>QUOTATION ONLY 2</t>
  </si>
  <si>
    <t>CG278385084</t>
  </si>
  <si>
    <t xml:space="preserve">(Declined: 4/07/2017 3:48:07 PM)
Declined Property Damage cover section due to wok cooking (minimum acceptance criteria not met)
</t>
  </si>
  <si>
    <t>BROWNE</t>
  </si>
  <si>
    <t>SUZANNE F BROWNE</t>
  </si>
  <si>
    <t>CG278390269</t>
  </si>
  <si>
    <t xml:space="preserve">(Declined: 11/07/2017 10:24:26 AM)
Declined Property Damage cover section due to No or Unknown to 'Does the wok cooking equipment have a flame failure automatic cut off module and exhaust extraction </t>
  </si>
  <si>
    <t>PAVLIDIS</t>
  </si>
  <si>
    <t>NICK PAVLIDIS</t>
  </si>
  <si>
    <t>CG278387875</t>
  </si>
  <si>
    <t>(Declined: 7/07/2017 10:49:43 AM)
Hi there, thank you for the opportunity to quote. On this occasion Calibre is unable to offer a quote due to the claims history and previous decline of this policy</t>
  </si>
  <si>
    <t>VICEQUINE</t>
  </si>
  <si>
    <t>Victorian Equine Group</t>
  </si>
  <si>
    <t>CG287384017</t>
  </si>
  <si>
    <t xml:space="preserve">(Declined: 25/07/2017 9:22:50 AM)
Declined Property Damage cover section due to No or Auto suppression to 'Do all Deep Fryers have an automatic suppression unit and exhaust extraction system?'
Refer </t>
  </si>
  <si>
    <t>HIGGINSNIN</t>
  </si>
  <si>
    <t>Higgins Nine Group Pty Ltd</t>
  </si>
  <si>
    <t>CG278393915</t>
  </si>
  <si>
    <t xml:space="preserve">(Declined: 3/07/2017 4:38:30 PM)
Declined Public and Products Liability cover section due to Occupation
</t>
  </si>
  <si>
    <t>SPAC001</t>
  </si>
  <si>
    <t>Space Monkey Resource Management Pty Ltd</t>
  </si>
  <si>
    <t>CG278385495</t>
  </si>
  <si>
    <t xml:space="preserve">(Declined: 5/07/2017 9:00:34 AM)
Declined Public and Products Liability cover section due to Occupation
</t>
  </si>
  <si>
    <t>BER002</t>
  </si>
  <si>
    <t>Mr S A Berkrey</t>
  </si>
  <si>
    <t>CG278388403</t>
  </si>
  <si>
    <t>(Declined: 7/07/2017 3:22:48 PM)
Declined Property Damage cover section due to tenant Occupation
Declined Business Interruption cover section due to tenant Occupation
Declined Theft cover section due</t>
  </si>
  <si>
    <t>GOR007</t>
  </si>
  <si>
    <t>Gordon Brandon (VIC) Pty Ltd</t>
  </si>
  <si>
    <t>CG282913690</t>
  </si>
  <si>
    <t xml:space="preserve">(Declined: 14/07/2017 10:45:32 AM)
Declined Public and Products Liability cover section due to Occupation
</t>
  </si>
  <si>
    <t>REMO001</t>
  </si>
  <si>
    <t>168 Removalist Pty Ltd</t>
  </si>
  <si>
    <t>CG292603164</t>
  </si>
  <si>
    <t xml:space="preserve">(Declined: 31/07/2017 11:03:15 AM)
Declined Public and Products Liability cover section due to Occupation
</t>
  </si>
  <si>
    <t>CG278400971</t>
  </si>
  <si>
    <t>(Declined: 11/07/2017 1:37:28 PM)
Declined due to inadequate fire protection for the risk and Property Damage/Business Interruption sum insured
Declined Property Damage cover section due to the perce</t>
  </si>
  <si>
    <t>VERIRA</t>
  </si>
  <si>
    <t>Verira Pty Ltd ATF The HMSCC Discretionary Trust  T/A Highfields Mower Saws And Cycle Centre</t>
  </si>
  <si>
    <t>CG282778879</t>
  </si>
  <si>
    <t>(Declined: 20/07/2017 1:14:25 PM)
Declined Public and Products Liability cover section due to percentage of turnover paid to contractors/subcontractors and where the insured does not ensure that cont</t>
  </si>
  <si>
    <t>KELLY</t>
  </si>
  <si>
    <t>JAMES JOHN KELLY ATF THE KELLY FAMILY TRUST T/A BRISBANE ROOFING SOLUTIONS ABN 36 804 641 027</t>
  </si>
  <si>
    <t>CG287383940</t>
  </si>
  <si>
    <t>(Declined: 25/07/2017 8:00:12 AM)
Declined due to inadequate fire protection for the risk and Property Damage/Business Interruption sum insured
Refer due to tenant occupation and Property Damage/Busi</t>
  </si>
  <si>
    <t>NGUYEN-H</t>
  </si>
  <si>
    <t>THU LE TRAN ATF</t>
  </si>
  <si>
    <t>CG282774045</t>
  </si>
  <si>
    <t>SBPQTE11921059</t>
  </si>
  <si>
    <t>(Declined: 14/07/2017 11:31:25 AM)
Declined due to Theft section taken without Property Damage section
Declined due to Money section taken without Property Damage section
Declined due to Glass sectio</t>
  </si>
  <si>
    <t>Penski</t>
  </si>
  <si>
    <t>Arthur Penski</t>
  </si>
  <si>
    <t>CG282776777</t>
  </si>
  <si>
    <t xml:space="preserve">(Declined: 18/07/2017 2:31:51 PM)
Declined Public and Products Liability cover section due to Occupation
</t>
  </si>
  <si>
    <t>CG282776850</t>
  </si>
  <si>
    <t xml:space="preserve">(Declined: 18/07/2017 3:06:31 PM)
Declined Public and Products Liability cover section due to Occupation
</t>
  </si>
  <si>
    <t>CG282776970</t>
  </si>
  <si>
    <t xml:space="preserve">(Declined: 18/07/2017 4:04:39 PM)
Declined Public and Products Liability cover section due to Occupation
</t>
  </si>
  <si>
    <t>CG282777574</t>
  </si>
  <si>
    <t xml:space="preserve">(Declined: 19/07/2017 11:47:56 AM)
Declined Public and Products Liability cover section due to Occupation
</t>
  </si>
  <si>
    <t>CG282777640</t>
  </si>
  <si>
    <t xml:space="preserve">(Declined: 19/07/2017 12:21:47 PM)
Declined Public and Products Liability cover section due to Occupation
</t>
  </si>
  <si>
    <t>CG278384891</t>
  </si>
  <si>
    <t xml:space="preserve">(Declined: 4/07/2017 2:13:43 PM)
Decline due to occupation and Property Damage/Business Interruption sum insured
</t>
  </si>
  <si>
    <t>MCCRAE</t>
  </si>
  <si>
    <t>McCrae Plaza Pty Ltd</t>
  </si>
  <si>
    <t>CG278388866</t>
  </si>
  <si>
    <t>(Declined: 10/07/2017 8:32:27 AM)
Hi Shivonne, thanks for sending over. We note only buildings cover requested. Is there any reason why there is no contents cover required? Due to activities includ</t>
  </si>
  <si>
    <t>SIBELM</t>
  </si>
  <si>
    <t>Michael Sibel</t>
  </si>
  <si>
    <t>CG282913259</t>
  </si>
  <si>
    <t xml:space="preserve">(Declined: 13/07/2017 5:02:08 PM)
Declined due to minimum underwriting criteria not being met
Declined Theft cover section due to Occupation
</t>
  </si>
  <si>
    <t>Statesecurity</t>
  </si>
  <si>
    <t>State Security Services (WA) Pty Ltd</t>
  </si>
  <si>
    <t>CG282774258</t>
  </si>
  <si>
    <t xml:space="preserve">(Declined: 14/07/2017 2:00:20 PM)
Declined due to claims history
Declined Business Interruption cover section due to Occupation
Declined Property Damage cover section due to Occupation
</t>
  </si>
  <si>
    <t>Chellington</t>
  </si>
  <si>
    <t>Chellington Pty Ltd &amp; Raincape Pty Ltd</t>
  </si>
  <si>
    <t>CG291272135</t>
  </si>
  <si>
    <t>SBPQTE11929346</t>
  </si>
  <si>
    <t xml:space="preserve">(Declined: 27/07/2017 2:06:20 PM)
Declined due to inadequate security for the risk and Theft sum insured
</t>
  </si>
  <si>
    <t>ENDO FRA</t>
  </si>
  <si>
    <t>S &amp; D Investments Pty Ltd</t>
  </si>
  <si>
    <t>CG291272146</t>
  </si>
  <si>
    <t>SBPQTE11929353</t>
  </si>
  <si>
    <t xml:space="preserve">(Declined: 27/07/2017 2:11:50 PM)
Declined due to inadequate security for the risk and Theft sum insured
</t>
  </si>
  <si>
    <t>CG278384673</t>
  </si>
  <si>
    <t>(Declined: 4/07/2017 12:28:26 PM)
Declined Property Damage cover section due to No or Auto suppression to 'Do all Deep Fryers have an automatic suppression unit and exhaust extraction system?'
Declin</t>
  </si>
  <si>
    <t>M2866 N</t>
  </si>
  <si>
    <t>James - New Quotes</t>
  </si>
  <si>
    <t>CG278396330</t>
  </si>
  <si>
    <t xml:space="preserve">(Declined: 5/07/2017 4:01:23 PM)
Declined due to General Property section taken without either Property Damage section or Liability section
</t>
  </si>
  <si>
    <t>BIB-P2459</t>
  </si>
  <si>
    <t>David Philpott</t>
  </si>
  <si>
    <t>CG278398754</t>
  </si>
  <si>
    <t xml:space="preserve">(Declined: 7/07/2017 5:42:19 PM)
Declined Public and Products Liability cover section due to Occupation
Declined due to roof construction and Property Damage/Business Interruption sum insured
</t>
  </si>
  <si>
    <t>BIB-R2136</t>
  </si>
  <si>
    <t>Hung Duong</t>
  </si>
  <si>
    <t>CG278389126</t>
  </si>
  <si>
    <t xml:space="preserve">(Declined: 10/07/2017 11:02:28 AM)
Declined Public and Products Liability cover section due to Occupation
Declined Theft cover section due to Occupation
Declined Property Damage cover section due to </t>
  </si>
  <si>
    <t>BIB-L1800</t>
  </si>
  <si>
    <t>Lachlan Lawson</t>
  </si>
  <si>
    <t>CG278390091</t>
  </si>
  <si>
    <t>(Declined: 11/07/2017 8:23:09 AM)
Declined due to flammable goods not being stored in approved cabinets/bunded storage facilities
Declined Public and Products Liability cover section due to Occupatio</t>
  </si>
  <si>
    <t>BIB-B1007</t>
  </si>
  <si>
    <t>Blue Lion Supplies Pty.Ltd.</t>
  </si>
  <si>
    <t>CG278390344</t>
  </si>
  <si>
    <t>(Declined: 11/07/2017 11:01:21 AM)
Declined Property Damage cover section due to tenant Occupation
Declined Business Interruption cover section due to tenant Occupation
Declined Glass cover section d</t>
  </si>
  <si>
    <t>BIB-P1993</t>
  </si>
  <si>
    <t>Osvaldo &amp; Giannina Pellegrini</t>
  </si>
  <si>
    <t>CG282775049</t>
  </si>
  <si>
    <t xml:space="preserve">(Declined: 17/07/2017 9:53:56 AM)
Declined Public and Products Liability cover section due to Occupation
</t>
  </si>
  <si>
    <t>CG282917535</t>
  </si>
  <si>
    <t>SBPQTE11923469</t>
  </si>
  <si>
    <t xml:space="preserve">(Declined: 19/07/2017 1:19:16 PM)
Declined due to inadequate fire protection for the risk and Property Damage/Business Interruption sum insured
</t>
  </si>
  <si>
    <t>CG282778433</t>
  </si>
  <si>
    <t xml:space="preserve">(Declined: 20/07/2017 9:20:27 AM)
Declined Public and Products Liability cover section due to tenant Occupation
</t>
  </si>
  <si>
    <t>S0831</t>
  </si>
  <si>
    <t>John Linders</t>
  </si>
  <si>
    <t>CG287383238</t>
  </si>
  <si>
    <t>(Declined: 24/07/2017 12:34:58 PM)
Declined Public and Products Liability cover section due to occupation and turnover
Refer due to Specified Items individual item sum insured
Refer due to occupation</t>
  </si>
  <si>
    <t>BIB-A0224</t>
  </si>
  <si>
    <t>Air Noise Environment Pty Ltd</t>
  </si>
  <si>
    <t>CG282914429</t>
  </si>
  <si>
    <t>(Declined: 14/07/2017 5:07:55 PM)
Declined due to minimum underwriting criteria not being met
Declined due to inadequate fire protection for the risk and Property Damage/Business Interruption sum ins</t>
  </si>
  <si>
    <t>ABODE ST</t>
  </si>
  <si>
    <t>SPI (WA) Pty Ltd T/as Abode Strata Management</t>
  </si>
  <si>
    <t>CG292603982</t>
  </si>
  <si>
    <t>(Declined: 31/07/2017 6:07:01 PM)
Declined due to minimum underwriting criteria not being met
Declined Public and Products Liability cover section due to No to 'Is the property fully fenced?'
Decline</t>
  </si>
  <si>
    <t>69187SPWA</t>
  </si>
  <si>
    <t>The Owners of Survey Strata Plan 69187</t>
  </si>
  <si>
    <t>CG278395081</t>
  </si>
  <si>
    <t>(Declined: 4/07/2017 4:04:05 PM)
Declined Public and Products Liability cover section due to Occupation
Declined Public and Products Liability cover section due to Yes to 'Do you carry out any of the</t>
  </si>
  <si>
    <t>343741</t>
  </si>
  <si>
    <t>Freeway Engineering Services</t>
  </si>
  <si>
    <t>CG282774328</t>
  </si>
  <si>
    <t xml:space="preserve">(Declined: 14/07/2017 2:35:54 PM)
Declined Public and Products Liability cover section due to Occupation
</t>
  </si>
  <si>
    <t>354843</t>
  </si>
  <si>
    <t>Raw Engineering Consulting Pty Ltd</t>
  </si>
  <si>
    <t>CG282775002</t>
  </si>
  <si>
    <t xml:space="preserve">(Declined: 17/07/2017 9:30:50 AM)
Declined due to minimum underwriting criteria not being met
Declined Public and Products Liability cover section due to Occupation
</t>
  </si>
  <si>
    <t>333032</t>
  </si>
  <si>
    <t>Beehive Consulting Group Pty Ltd</t>
  </si>
  <si>
    <t>CG282916134</t>
  </si>
  <si>
    <t xml:space="preserve">(Declined: 18/07/2017 11:13:23 AM)
Declined Public and Products Liability cover section due to Occupation
</t>
  </si>
  <si>
    <t>344065</t>
  </si>
  <si>
    <t>First Colonial Developments Pty Ltd</t>
  </si>
  <si>
    <t>CG282917305</t>
  </si>
  <si>
    <t xml:space="preserve">(Declined: 19/07/2017 11:26:07 AM)
Declined Public and Products Liability cover section due to occupation and turnover
</t>
  </si>
  <si>
    <t>267722</t>
  </si>
  <si>
    <t>MAK Engineering Projects Pty Ltd</t>
  </si>
  <si>
    <t>CG287123665</t>
  </si>
  <si>
    <t xml:space="preserve">(Declined: 24/07/2017 2:56:42 PM)
Declined Public and Products Liability cover section due to Occupation
</t>
  </si>
  <si>
    <t>322073</t>
  </si>
  <si>
    <t>Jeremy James Pty Ltd</t>
  </si>
  <si>
    <t>CG291032066</t>
  </si>
  <si>
    <t xml:space="preserve">(Declined: 27/07/2017 12:58:41 PM)
Declined Public and Products Liability cover section due to occupation and turnover
</t>
  </si>
  <si>
    <t>375934</t>
  </si>
  <si>
    <t>AA &amp; AS Lorenzini Pty Ltd</t>
  </si>
  <si>
    <t>CG278393975</t>
  </si>
  <si>
    <t>SBPQTE11914495</t>
  </si>
  <si>
    <t>(Declined: 3/07/2017 5:27:50 PM)
Declined due to claims history
Declined as Flood cover is not available
Declined Property Damage cover section due to No or Auto suppression to 'Do all Deep Fryers ha</t>
  </si>
  <si>
    <t>PAULGOUG</t>
  </si>
  <si>
    <t>W Z PTY LTD T/AS PAULS ON GOUG</t>
  </si>
  <si>
    <t>CG278394753</t>
  </si>
  <si>
    <t>SBPQTE11914992</t>
  </si>
  <si>
    <t>(Declined: 4/07/2017 1:40:04 PM)
Declined due to claims history
Declined as Flood cover is not available
Declined Property Damage cover section due to No or Auto suppression to 'Do all Deep Fryers ha</t>
  </si>
  <si>
    <t>CG278384809</t>
  </si>
  <si>
    <t>SBPQTE11914996</t>
  </si>
  <si>
    <t>(Declined: 4/07/2017 1:41:42 PM)
Declined due to claims history
Declined as Flood cover is not available
Declined Property Damage cover section due to No or Auto suppression to 'Do all Deep Fryers ha</t>
  </si>
  <si>
    <t>CG278384811</t>
  </si>
  <si>
    <t>SBPQTE11914997</t>
  </si>
  <si>
    <t>(Declined: 4/07/2017 1:42:26 PM)
Declined due to claims history
Declined as Flood cover is not available
Declined Property Damage cover section due to No or Auto suppression to 'Do all Deep Fryers ha</t>
  </si>
  <si>
    <t>CG278399959</t>
  </si>
  <si>
    <t xml:space="preserve">(Declined: 10/07/2017 3:36:03 PM)
Declined due to inadequate fire protection for the risk and Property Damage/Business Interruption sum insured (fire extinguishers required)
</t>
  </si>
  <si>
    <t>MANH THUON</t>
  </si>
  <si>
    <t>MANH THUONG CATERING SERVICES</t>
  </si>
  <si>
    <t>CG278400614</t>
  </si>
  <si>
    <t>SBPQTE11918810</t>
  </si>
  <si>
    <t>(Declined: 11/07/2017 10:42:00 AM)
Declined due to location
Declined Public and Products Liability cover section due to Occupation
Declined Theft cover section due to Occupation
Declined Business Int</t>
  </si>
  <si>
    <t>ULTRCORA</t>
  </si>
  <si>
    <t>ULTRA CORAL AUSTRALIA PTY LTD</t>
  </si>
  <si>
    <t>CG278390312</t>
  </si>
  <si>
    <t>(Declined: 11/07/2017 10:43:12 AM)
Declined due to location
Declined Public and Products Liability cover section due to Occupation
Declined Theft cover section due to Occupation
Declined Business Int</t>
  </si>
  <si>
    <t>CG282772496</t>
  </si>
  <si>
    <t>(Declined: 12/07/2017 4:58:27 PM)
Declined due to inadequate fire protection for the occupation and Property Damage/Business Interruption sum insured (fire extinguishers &amp; fire blankets required)
Dec</t>
  </si>
  <si>
    <t>GAFFEY S</t>
  </si>
  <si>
    <t>MR S &amp; MS S GAFFEY</t>
  </si>
  <si>
    <t>CG282913013</t>
  </si>
  <si>
    <t xml:space="preserve">(Declined: 13/07/2017 2:50:29 PM)
Declined Public and Products Liability cover section due to Occupation
Declined Property Damage cover section due to Occupation
</t>
  </si>
  <si>
    <t>PELKAS NIC</t>
  </si>
  <si>
    <t>NICHOLAS PELKAS</t>
  </si>
  <si>
    <t>CG282914398</t>
  </si>
  <si>
    <t xml:space="preserve">(Declined: 14/07/2017 4:25:46 PM)
Declined due to inadequate fire protection for the occupation and Property Damage/Business Interruption sum insured (fire extinguishers &amp; fire blankets required)
</t>
  </si>
  <si>
    <t>deangelis</t>
  </si>
  <si>
    <t>Rocco</t>
  </si>
  <si>
    <t>RenewalQuoteResponse</t>
  </si>
  <si>
    <t>CG282916237</t>
  </si>
  <si>
    <t>(Declined: 18/07/2017 11:45:51 AM)
Transaction requires underwriter assessment
Renewal requires underwriter assessment
Refer due to back dating effective date of change beyond limits
Would you plea</t>
  </si>
  <si>
    <t>MARKS S</t>
  </si>
  <si>
    <t>STEVEN MARKS</t>
  </si>
  <si>
    <t>CG282777528</t>
  </si>
  <si>
    <t xml:space="preserve">(Declined: 19/07/2017 11:27:41 AM)
Declined as Flood cover is not available
</t>
  </si>
  <si>
    <t>HEYBIANCA</t>
  </si>
  <si>
    <t>CG291031331</t>
  </si>
  <si>
    <t>(Declined: 26/07/2017 10:30:11 PM)
Declined Property Damage cover section due to No or Unknown to 'Does the wok cooking equipment have its own water cooling and filling system?'
Refer due to tenant o</t>
  </si>
  <si>
    <t xml:space="preserve">DADDARIO </t>
  </si>
  <si>
    <t>WALTER DADDARIO</t>
  </si>
  <si>
    <t>CG292603853</t>
  </si>
  <si>
    <t xml:space="preserve">(Declined: 31/07/2017 4:19:05 PM)
Declined Public and Products Liability cover section due to Occupation
</t>
  </si>
  <si>
    <t>MARTINM</t>
  </si>
  <si>
    <t xml:space="preserve">Millie Martin </t>
  </si>
  <si>
    <t>CG278384470</t>
  </si>
  <si>
    <t xml:space="preserve">(Declined: 4/07/2017 11:03:45 AM)
Decline due to occupation and Property Damage/Business Interruption sum insured
</t>
  </si>
  <si>
    <t>SAFROLE</t>
  </si>
  <si>
    <t>Safrole Pty Ltd</t>
  </si>
  <si>
    <t>CG278397408</t>
  </si>
  <si>
    <t>(Declined: 6/07/2017 2:57:46 PM)
Declined Glass cover section due to Occupation
Declined Property Damage cover section due to Occupation
Declined Property Damage cover section due to premises contain</t>
  </si>
  <si>
    <t>TEMORAHOTE</t>
  </si>
  <si>
    <t>Royal Hotel Temora</t>
  </si>
  <si>
    <t>CG278388926</t>
  </si>
  <si>
    <t>(Declined: 10/07/2017 9:26:57 AM)
Declined Property Damage cover section due to No or Unknown to 'Does the wok cooking equipment have a flame failure automatic cut off module and exhaust extraction s</t>
  </si>
  <si>
    <t>FINASCAFE1</t>
  </si>
  <si>
    <t>Finas Vegetarian Cafe 1</t>
  </si>
  <si>
    <t>CG278401246</t>
  </si>
  <si>
    <t>(Declined: 11/07/2017 3:38:12 PM)
Declined Property Damage cover section due to No or Unknown to 'Does the wok cooking equipment have a flame failure automatic cut off module and exhaust extraction s</t>
  </si>
  <si>
    <t>CG282774081</t>
  </si>
  <si>
    <t>SBPQTE11921090</t>
  </si>
  <si>
    <t>(Declined: 14/07/2017 11:54:24 AM)
Declined Public and Products Liability cover section due to Occupation
Declined Public and Products Liability cover section due to occupation
Declined due to inadeq</t>
  </si>
  <si>
    <t>ANGELOS</t>
  </si>
  <si>
    <t>Angelo's Organic Natureland</t>
  </si>
  <si>
    <t>CG282917088</t>
  </si>
  <si>
    <t>(Declined: 19/07/2017 9:12:53 AM)
Declined Property Damage cover section due to tenant Occupation
Declined Business Interruption cover section due to tenant Occupation
Declined Machinery Breakdown co</t>
  </si>
  <si>
    <t>QUOTEO</t>
  </si>
  <si>
    <t>Quotes - Andrew Burns</t>
  </si>
  <si>
    <t>CG287122238</t>
  </si>
  <si>
    <t>SBPQTE11925413</t>
  </si>
  <si>
    <t>(Declined: 21/07/2017 5:02:26 PM)
Declined due to inadequate fire protection for the occupation and Property Damage/Business Interruption sum insured (fire extinguishers &amp; fire blankets required)
Dec</t>
  </si>
  <si>
    <t>NGUYENX</t>
  </si>
  <si>
    <t>Xuan Nam Nguyen</t>
  </si>
  <si>
    <t>CG287124003</t>
  </si>
  <si>
    <t xml:space="preserve">(Declined: 24/07/2017 5:28:50 PM)
Declined Public and Products Liability cover section due to Occupation
</t>
  </si>
  <si>
    <t>KEYSTONE</t>
  </si>
  <si>
    <t>Keystone Blue Pty Ltd</t>
  </si>
  <si>
    <t>CG287384752</t>
  </si>
  <si>
    <t xml:space="preserve">(Declined: 25/07/2017 2:58:23 PM)
Declined due to location
</t>
  </si>
  <si>
    <t>CORECONNEC</t>
  </si>
  <si>
    <t>Core Connections Treatment Service Pty Ltd</t>
  </si>
  <si>
    <t>CG287386331</t>
  </si>
  <si>
    <t xml:space="preserve">(Declined: 26/07/2017 5:57:55 PM)
Declined due to minimum underwriting criteria not being met
Declined Public and Products Liability cover section due to Occupation
</t>
  </si>
  <si>
    <t>SHAOZ</t>
  </si>
  <si>
    <t>ZhaoMing Shao</t>
  </si>
  <si>
    <t>CG292603521</t>
  </si>
  <si>
    <t xml:space="preserve">(Declined: 31/07/2017 1:59:52 PM)
Declined due to minimum underwriting criteria not being met
Refer Property Damage cover section due to manufacturing
</t>
  </si>
  <si>
    <t>RODGERS</t>
  </si>
  <si>
    <t>Paul Rodgers</t>
  </si>
  <si>
    <t>CG292603665</t>
  </si>
  <si>
    <t xml:space="preserve">(Declined: 31/07/2017 2:59:39 PM)
Declined due to minimum underwriting criteria not being met
Refer Property Damage cover section due to manufacturing
</t>
  </si>
  <si>
    <t>CG278393569</t>
  </si>
  <si>
    <t>(Declined: 3/07/2017 2:14:36 PM)
Declined due to minimum underwriting criteria not being met
Declined Public and Products Liability cover section due to occupation and turnover
Declined Public and Pr</t>
  </si>
  <si>
    <t>4360</t>
  </si>
  <si>
    <t>Mckay Training P/L ATF Mckay Training Unit Trust</t>
  </si>
  <si>
    <t>CG278394788</t>
  </si>
  <si>
    <t xml:space="preserve">(Declined: 4/07/2017 1:56:18 PM)
Declined due to inadequate fire protection for the risk and Property Damage/Business Interruption sum insured
</t>
  </si>
  <si>
    <t>7116</t>
  </si>
  <si>
    <t>RL Jackson P/L</t>
  </si>
  <si>
    <t>CG278384896</t>
  </si>
  <si>
    <t>(Declined: 4/07/2017 2:15:58 PM)
Declined Property Damage cover section due to tenant Occupation
Declined Business Interruption cover section due to tenant Occupation
Declined Glass cover section due</t>
  </si>
  <si>
    <t>Shriola P/L</t>
  </si>
  <si>
    <t>CG278388329</t>
  </si>
  <si>
    <t xml:space="preserve">(Declined: 7/07/2017 2:41:22 PM)
Declined Public and Products Liability cover section due to Occupation
</t>
  </si>
  <si>
    <t>Venus Ocean Pty ltd</t>
  </si>
  <si>
    <t>CG278401258</t>
  </si>
  <si>
    <t xml:space="preserve">(Declined: 11/07/2017 3:42:26 PM)
Declined Public and Products Liability cover section due to Occupation
</t>
  </si>
  <si>
    <t>Best Choice Welding &amp; Fabrication T/As BC Gold Paintng</t>
  </si>
  <si>
    <t>CG282772498</t>
  </si>
  <si>
    <t>SBPQTE11920032</t>
  </si>
  <si>
    <t xml:space="preserve">(Declined: 12/07/2017 4:58:48 PM)
Declined due to minimum underwriting criteria not being met
Declined Public and Products Liability cover section due to Occupation
</t>
  </si>
  <si>
    <t>8488</t>
  </si>
  <si>
    <t>Security Alarm Services P/L &amp; Security Alarm Services Limited</t>
  </si>
  <si>
    <t>CG282773915</t>
  </si>
  <si>
    <t>SBPQTE11920973</t>
  </si>
  <si>
    <t>(Declined: 14/07/2017 10:38:08 AM)
Declined Money cover section due to Occupation
Declined Public and Products Liability cover section due to Occupation
Declined Theft cover section due to Occupation</t>
  </si>
  <si>
    <t>6741</t>
  </si>
  <si>
    <t>B Valentine P/L T/as The Oak Tree Tavern</t>
  </si>
  <si>
    <t>CG282913679</t>
  </si>
  <si>
    <t>(Declined: 14/07/2017 10:40:12 AM)
Declined Money cover section due to Occupation
Declined Public and Products Liability cover section due to Occupation
Declined Theft cover section due to Occupation</t>
  </si>
  <si>
    <t>CG282774111</t>
  </si>
  <si>
    <t xml:space="preserve">(Declined: 14/07/2017 12:08:31 PM)
Declined due to postcode, age of building, occupation and Property Damage/Business Interruption sum insured
</t>
  </si>
  <si>
    <t xml:space="preserve">JFF Cafe Sorrento </t>
  </si>
  <si>
    <t>CG282775316</t>
  </si>
  <si>
    <t xml:space="preserve">(Declined: 17/07/2017 11:39:56 AM)
Declined Public and Products Liability cover section due to Occupation
</t>
  </si>
  <si>
    <t>Classic Cleaning 4 You</t>
  </si>
  <si>
    <t>CG282915049</t>
  </si>
  <si>
    <t>SBPQTE11921818</t>
  </si>
  <si>
    <t xml:space="preserve">(Declined: 17/07/2017 11:40:17 AM)
Declined due to fire brigade type, age of building, occupation and Property Damage/Business Interruption sum insured
</t>
  </si>
  <si>
    <t>10100</t>
  </si>
  <si>
    <t>INeeta Pty Ltd</t>
  </si>
  <si>
    <t>CG282915392</t>
  </si>
  <si>
    <t xml:space="preserve">(Declined: 17/07/2017 2:33:09 PM)
Declined Public and Products Liability cover section due to Yes to 'Does the business conduct group lessons involving more than three students/participants?'
</t>
  </si>
  <si>
    <t>7462</t>
  </si>
  <si>
    <t>One Plus One Management Pty Ltd T/As Access Education</t>
  </si>
  <si>
    <t>CG282777491</t>
  </si>
  <si>
    <t>(Declined: 19/07/2017 11:03:33 AM)
Declined due to minimum underwriting criteria not being met
Declined Public and Products Liability cover section due to Yes to 'Does the business organise events, f</t>
  </si>
  <si>
    <t>6425</t>
  </si>
  <si>
    <t>St Albans Business Group Association Inc</t>
  </si>
  <si>
    <t>CG282777635</t>
  </si>
  <si>
    <t>SBPQTE11923378</t>
  </si>
  <si>
    <t xml:space="preserve">(Declined: 19/07/2017 12:20:40 PM)
Declined Public and Products Liability cover section due to Occupation
</t>
  </si>
  <si>
    <t>Lakewoodav P/L</t>
  </si>
  <si>
    <t>CG282777639</t>
  </si>
  <si>
    <t xml:space="preserve">(Declined: 19/07/2017 12:21:41 PM)
Declined Public and Products Liability cover section due to Occupation
</t>
  </si>
  <si>
    <t>CG287121790</t>
  </si>
  <si>
    <t>SBPQTE11925094</t>
  </si>
  <si>
    <t xml:space="preserve">(Declined: 21/07/2017 12:48:46 PM)
Declined due to construction, occupation and Property Damage/Business Interruption sum insured
</t>
  </si>
  <si>
    <t>8633</t>
  </si>
  <si>
    <t>Ballarat Road Milkbar</t>
  </si>
  <si>
    <t>CG287121802</t>
  </si>
  <si>
    <t>SBPQTE11925099</t>
  </si>
  <si>
    <t xml:space="preserve">(Declined: 21/07/2017 12:53:49 PM)
Declined due to construction, occupation and Property Damage/Business Interruption sum insured
</t>
  </si>
  <si>
    <t>CG287382550</t>
  </si>
  <si>
    <t xml:space="preserve">(Declined: 23/07/2017 4:13:04 PM)
Declined due to building sum insured and heritage or national trust listed
</t>
  </si>
  <si>
    <t>8621</t>
  </si>
  <si>
    <t>Mentone Bayside Corporation P/L</t>
  </si>
  <si>
    <t>CG287383202</t>
  </si>
  <si>
    <t xml:space="preserve">(Declined: 24/07/2017 12:26:18 PM)
Declined Property Damage cover section due to tenant Occupation
Declined Public and Products Liability cover section due to tenant Occupation
</t>
  </si>
  <si>
    <t>Charles Xie</t>
  </si>
  <si>
    <t>CG287383536</t>
  </si>
  <si>
    <t>(Declined: 24/07/2017 3:14:31 PM)
Declined due to inadequate fire protection for the risk and Property Damage/Business Interruption sum insured
Declined due to last rewired date, occupation and Prope</t>
  </si>
  <si>
    <t>The Thai Huynh Trust</t>
  </si>
  <si>
    <t>CG287383688</t>
  </si>
  <si>
    <t>SBPQTE11926190</t>
  </si>
  <si>
    <t>(Declined: 24/07/2017 4:19:09 PM)
Declined Public and Products Liability cover section due to Occupation
Declined Public and Products Liability cover section due to occupation
Decline due to occupati</t>
  </si>
  <si>
    <t>Henry's Bayside Marcato</t>
  </si>
  <si>
    <t>CG287123881</t>
  </si>
  <si>
    <t xml:space="preserve">(Declined: 24/07/2017 4:20:22 PM)
Decline due to occupation and Property Damage/Business Interruption sum insured
</t>
  </si>
  <si>
    <t>CG287385977</t>
  </si>
  <si>
    <t xml:space="preserve">(Declined: 26/07/2017 3:01:57 PM)
Declined Property Damage cover section due to No to ‘Are deep fryers thermostatically controlled and fitted with an automatic over-temperature cut out device?'
</t>
  </si>
  <si>
    <t>Alcopones Pizzeria</t>
  </si>
  <si>
    <t>CG287126214</t>
  </si>
  <si>
    <t xml:space="preserve">(Declined: 26/07/2017 3:17:51 PM)
Declined due to minimum underwriting criteria not being met
Declined Public and Products Liability cover section due to Occupation
</t>
  </si>
  <si>
    <t>Dandenong Ranges Cleaning &amp; Gardening Service</t>
  </si>
  <si>
    <t>CG291031609</t>
  </si>
  <si>
    <t xml:space="preserve">(Declined: 27/07/2017 9:33:12 AM)
Declined Property Damage cover section due to the amount of manufacturing for the occupation selected. Please select an appropriate manufacturing occupation.
</t>
  </si>
  <si>
    <t>4429</t>
  </si>
  <si>
    <t>Kim Diaphragm Valves P/L</t>
  </si>
  <si>
    <t>CG291031888</t>
  </si>
  <si>
    <t>(Declined: 27/07/2017 11:43:52 AM)
No additional information is available</t>
  </si>
  <si>
    <t>Garth Duggan</t>
  </si>
  <si>
    <t>CG278382859</t>
  </si>
  <si>
    <t>SBPQTE11913720</t>
  </si>
  <si>
    <t>(Declined: 3/07/2017 7:18:28 AM)
Declined due to inadequate fire protection for the occupation and Property Damage/Business Interruption sum insured (fire extinguishers &amp; fire blankets required)
Decl</t>
  </si>
  <si>
    <t>45845</t>
  </si>
  <si>
    <t>GBC Cafe 2 Pty Ltd</t>
  </si>
  <si>
    <t>CG278382861</t>
  </si>
  <si>
    <t>SBPQTE11913721</t>
  </si>
  <si>
    <t>(Declined: 3/07/2017 7:37:14 AM)
Declined due to inadequate fire protection for the occupation and Property Damage/Business Interruption sum insured (fire extinguishers &amp; fire blankets required)
Decl</t>
  </si>
  <si>
    <t>43943</t>
  </si>
  <si>
    <t>Loft Catering Pty Ltd</t>
  </si>
  <si>
    <t>CG278393101</t>
  </si>
  <si>
    <t>SBPQTE11913878</t>
  </si>
  <si>
    <t>(Declined: 3/07/2017 10:49:49 AM)
Declined due to minimum underwriting criteria not being met
Declined Public and Products Liability cover section due to the percentage of turnover from installation,</t>
  </si>
  <si>
    <t>S461974</t>
  </si>
  <si>
    <t>Woodworking Machinery Or Equipment Wholesaling</t>
  </si>
  <si>
    <t>27999</t>
  </si>
  <si>
    <t>Pacific Santis Pty Ltd</t>
  </si>
  <si>
    <t>CG278383363</t>
  </si>
  <si>
    <t>(Declined: 3/07/2017 12:43:11 PM)
Declined due to minimum underwriting criteria not being met
Declined Public and Products Liability cover section due to Yes to 'Has or does the business provide, pro</t>
  </si>
  <si>
    <t>49490</t>
  </si>
  <si>
    <t>Luke Burkill</t>
  </si>
  <si>
    <t>CG278383516</t>
  </si>
  <si>
    <t xml:space="preserve">(Declined: 3/07/2017 1:56:39 PM)
Declined due to minimum underwriting criteria not being met
Declined due to Machinery cover taken without building cover (Property Owner)
</t>
  </si>
  <si>
    <t>49492</t>
  </si>
  <si>
    <t>Harvey Family Supperannuation Fund</t>
  </si>
  <si>
    <t>CG278393581</t>
  </si>
  <si>
    <t xml:space="preserve">(Declined: 3/07/2017 2:24:15 PM)
Declined Property Damage cover section due to tenant Occupation
Declined Business Interruption cover section due to tenant Occupation
</t>
  </si>
  <si>
    <t>32043</t>
  </si>
  <si>
    <t>J Knight &amp; Thornleigh Investments Pty Ltd</t>
  </si>
  <si>
    <t>CG278383913</t>
  </si>
  <si>
    <t xml:space="preserve">(Declined: 3/07/2017 4:31:23 PM)
Declined due to General Property section taken without either Property Damage section or Liability section
</t>
  </si>
  <si>
    <t>46842</t>
  </si>
  <si>
    <t>Expert Fleet Service Pty Ltd</t>
  </si>
  <si>
    <t>CG278394398</t>
  </si>
  <si>
    <t xml:space="preserve">(Declined: 4/07/2017 11:00:33 AM)
Declined due to minimum underwriting criteria not being met
</t>
  </si>
  <si>
    <t>32387</t>
  </si>
  <si>
    <t>Flexitrack Furnishings Co Pty Ltd</t>
  </si>
  <si>
    <t>CG278384813</t>
  </si>
  <si>
    <t xml:space="preserve">(Declined: 4/07/2017 1:43:51 PM)
Declined due to General Property section taken without either Property Damage section or Liability section
</t>
  </si>
  <si>
    <t>46301</t>
  </si>
  <si>
    <t>CGB Builders Pty Ltd</t>
  </si>
  <si>
    <t>CG278395619</t>
  </si>
  <si>
    <t>SBPQTE11915524</t>
  </si>
  <si>
    <t xml:space="preserve">(Declined: 5/07/2017 10:08:57 AM)
Declined Public and Products Liability cover section due to Occupation
</t>
  </si>
  <si>
    <t>46578</t>
  </si>
  <si>
    <t>Rohan Zerna Film Productions Pty Ltd</t>
  </si>
  <si>
    <t>CG278385808</t>
  </si>
  <si>
    <t xml:space="preserve">(Declined: 5/07/2017 11:50:57 AM)
Declined Public and Products Liability cover section due to Occupation
</t>
  </si>
  <si>
    <t>42244</t>
  </si>
  <si>
    <t>Active 8 Pool Tables &amp; Amusements Pty Ltd</t>
  </si>
  <si>
    <t>CG278385973</t>
  </si>
  <si>
    <t>(Declined: 5/07/2017 1:23:58 PM)
Declined Theft cover section due to Occupation
Declined Glass cover section due to Occupation
Declined Property Damage cover section due to Occupation
Declined Proper</t>
  </si>
  <si>
    <t>45365</t>
  </si>
  <si>
    <t>Queenscliff Surf Life Saving Club Inc.</t>
  </si>
  <si>
    <t>CG278386302</t>
  </si>
  <si>
    <t xml:space="preserve">(Declined: 5/07/2017 4:15:16 PM)
Declined Public and Products Liability cover section due to Occupation
</t>
  </si>
  <si>
    <t>49245</t>
  </si>
  <si>
    <t>Erin Ford</t>
  </si>
  <si>
    <t>CG278397457</t>
  </si>
  <si>
    <t>SBPQTE11916926</t>
  </si>
  <si>
    <t>(Declined: 6/07/2017 3:13:59 PM)
Declined due to minimum underwriting criteria not being met
Declined Property Damage cover section due to Yes to 'Is manufacturing equipment left operating when the s</t>
  </si>
  <si>
    <t>48099</t>
  </si>
  <si>
    <t>Tolwong Super Fund Pty Ltd as trustee for The Tolwong Super Fund</t>
  </si>
  <si>
    <t>CG278397964</t>
  </si>
  <si>
    <t>SBPQTE11917230</t>
  </si>
  <si>
    <t xml:space="preserve">(Declined: 7/07/2017 10:05:56 AM)
Declined due to minimum underwriting criteria not being met
</t>
  </si>
  <si>
    <t>S274252</t>
  </si>
  <si>
    <t>Railings, Aluminium, Manufacturing</t>
  </si>
  <si>
    <t>43015</t>
  </si>
  <si>
    <t>Clearsight Railings</t>
  </si>
  <si>
    <t>CG278389558</t>
  </si>
  <si>
    <t>SBPQTE11918311</t>
  </si>
  <si>
    <t xml:space="preserve">(Declined: 10/07/2017 2:08:07 PM)
Declined due to inadequate fire protection for the risk and Property Damage/Business Interruption sum insured (fire extinguishers required)
</t>
  </si>
  <si>
    <t>43923</t>
  </si>
  <si>
    <t>George &amp; Nicolia Geshos</t>
  </si>
  <si>
    <t>CG278400377</t>
  </si>
  <si>
    <t xml:space="preserve">(Declined: 11/07/2017 7:52:44 AM)
Declined due to roof construction and Property Damage/Business Interruption sum insured
</t>
  </si>
  <si>
    <t>49518</t>
  </si>
  <si>
    <t>St Augustine Holdings Pty Ltd</t>
  </si>
  <si>
    <t>CG278400465</t>
  </si>
  <si>
    <t xml:space="preserve">(Declined: 11/07/2017 9:22:47 AM)
Declined due to minimum underwriting criteria not being met
Declined Public and Products Liability cover section due to Occupation
</t>
  </si>
  <si>
    <t>49520</t>
  </si>
  <si>
    <t>David John Rasmus</t>
  </si>
  <si>
    <t>CG278400591</t>
  </si>
  <si>
    <t xml:space="preserve">(Declined: 11/07/2017 10:29:44 AM)
Declined Public and Products Liability cover section due to Occupation
</t>
  </si>
  <si>
    <t>32025</t>
  </si>
  <si>
    <t>Bruno Natolo</t>
  </si>
  <si>
    <t>CG278390944</t>
  </si>
  <si>
    <t>SBPQTE11919266</t>
  </si>
  <si>
    <t>(Declined: 11/07/2017 3:49:45 PM)
Declined Property Damage cover section due to tenant Occupation
Declined Business Interruption cover section due to tenant Occupation
Declined Glass cover section du</t>
  </si>
  <si>
    <t>26941</t>
  </si>
  <si>
    <t>Ian Taylor</t>
  </si>
  <si>
    <t>CG282771410</t>
  </si>
  <si>
    <t xml:space="preserve">(Declined: 11/07/2017 4:31:38 PM)
Declined Public and Products Liability cover section due to tenant Occupation
</t>
  </si>
  <si>
    <t>35544</t>
  </si>
  <si>
    <t>Anne Doyle, Conrad Martin J &amp; S Martin</t>
  </si>
  <si>
    <t>CG278391124</t>
  </si>
  <si>
    <t>(Declined: 11/07/2017 5:36:51 PM)
Declined Public and Products Liability cover section due to Occupation
Declined Public and Products Liability cover section due to Occupation
Declined Theft cover se</t>
  </si>
  <si>
    <t>43772</t>
  </si>
  <si>
    <t>World Trade &amp; Services Pty Ltd</t>
  </si>
  <si>
    <t>CG282912105</t>
  </si>
  <si>
    <t>SBPQTE11920012</t>
  </si>
  <si>
    <t>(Declined: 12/07/2017 4:41:36 PM)
Declined due to inadequate fire protection for the occupation and Property Damage/Business Interruption sum insured (fire extinguishers &amp; fire blankets required)
Dec</t>
  </si>
  <si>
    <t>49526</t>
  </si>
  <si>
    <t>Oriental Tucker Box Pty Ltd</t>
  </si>
  <si>
    <t>CG282772473</t>
  </si>
  <si>
    <t>SBPQTE11920016</t>
  </si>
  <si>
    <t xml:space="preserve">(Declined: 12/07/2017 4:48:42 PM)
Declined due to inadequate fire protection for the occupation and Property Damage/Business Interruption sum insured (fire extinguishers &amp; fire blankets required)
</t>
  </si>
  <si>
    <t>CG282773285</t>
  </si>
  <si>
    <t xml:space="preserve">(Declined: 13/07/2017 1:51:59 PM)
Declined as Flood cover is not available
</t>
  </si>
  <si>
    <t>43875</t>
  </si>
  <si>
    <t>CoLibri Australia Pty Ltd</t>
  </si>
  <si>
    <t>CG282773528</t>
  </si>
  <si>
    <t>(Declined: 13/07/2017 4:13:00 PM)
Declined due to minimum underwriting criteria not being met
Declined Public and Products Liability cover section due to No to 'Does the business possess HACCP Austra</t>
  </si>
  <si>
    <t>35806</t>
  </si>
  <si>
    <t>Nectar Cold Pressed Pty Ltd</t>
  </si>
  <si>
    <t>CG282914033</t>
  </si>
  <si>
    <t>(Declined: 14/07/2017 1:48:26 PM)
Declined Public and Products Liability cover section due to the percentage of turnover from installation, service or maintenance work at third party premises (Please</t>
  </si>
  <si>
    <t>49535</t>
  </si>
  <si>
    <t>Wakeful Holdings Pty Ltd</t>
  </si>
  <si>
    <t>CG282914122</t>
  </si>
  <si>
    <t xml:space="preserve">(Declined: 14/07/2017 2:30:54 PM)
Declined Public and Products Liability cover section due to Occupation
</t>
  </si>
  <si>
    <t>35505</t>
  </si>
  <si>
    <t>Sap Impex Pty Ltd</t>
  </si>
  <si>
    <t>CG282915167</t>
  </si>
  <si>
    <t xml:space="preserve">(Declined: 17/07/2017 12:30:06 PM)
Declined Money cover section due to Occupation
Declined Theft cover section due to Occupation
Declined Property Damage cover section due to Occupation
</t>
  </si>
  <si>
    <t>33456</t>
  </si>
  <si>
    <t>Narrabeen Youth Club Inc</t>
  </si>
  <si>
    <t>CG282775703</t>
  </si>
  <si>
    <t xml:space="preserve">(Declined: 17/07/2017 2:59:34 PM)
Declined due to minimum underwriting criteria not being met
Declined Public and Products Liability cover section due to Occupation
</t>
  </si>
  <si>
    <t>48217</t>
  </si>
  <si>
    <t>Cater Repair Group Pty Ltd</t>
  </si>
  <si>
    <t>CG282776154</t>
  </si>
  <si>
    <t>SBPQTE11922403</t>
  </si>
  <si>
    <t xml:space="preserve">(Declined: 18/07/2017 9:41:37 AM)
Declined as Flood cover is not available
</t>
  </si>
  <si>
    <t>41245</t>
  </si>
  <si>
    <t>W &amp; C Scoufis</t>
  </si>
  <si>
    <t>CG282776260</t>
  </si>
  <si>
    <t>(Declined: 18/07/2017 10:38:28 AM)
Declined Public and Products Liability cover section due to Occupation
Declined due to inadequate fire protection for the risk and Property Damage/Business Interrup</t>
  </si>
  <si>
    <t>18683</t>
  </si>
  <si>
    <t>Ranchbelt Pty Ltd</t>
  </si>
  <si>
    <t>CG282916188</t>
  </si>
  <si>
    <t>SBPQTE11922572</t>
  </si>
  <si>
    <t xml:space="preserve">(Declined: 18/07/2017 11:27:41 AM)
Declined due to inadequate fire protection for the occupation and Property Damage/Business Interruption sum insured (fire extinguishers &amp; fire blankets required)
</t>
  </si>
  <si>
    <t>34589</t>
  </si>
  <si>
    <t>Alimento at Collaroy Pty Ltd</t>
  </si>
  <si>
    <t>CG282917034</t>
  </si>
  <si>
    <t>(Declined: 19/07/2017 8:35:56 AM)
Declined Public and Products Liability cover section due to No or Unknown to 'Does the business have at least 2 years experience in manufacturing each type of produc</t>
  </si>
  <si>
    <t>49549</t>
  </si>
  <si>
    <t>Cityscape Steel Pty Ltd</t>
  </si>
  <si>
    <t>CG282917174</t>
  </si>
  <si>
    <t xml:space="preserve">(Declined: 19/07/2017 10:13:24 AM)
Declined due to minimum underwriting criteria not being met
Declined Public and Products Liability cover section due to Occupation
</t>
  </si>
  <si>
    <t>48233</t>
  </si>
  <si>
    <t>James Middleton Projects Pty Ltd</t>
  </si>
  <si>
    <t>CG282917472</t>
  </si>
  <si>
    <t xml:space="preserve">(Declined: 19/07/2017 12:48:24 PM)
Declined Public and Products Liability cover section due to Occupation
</t>
  </si>
  <si>
    <t>46890</t>
  </si>
  <si>
    <t>JAMESMANI.COM PTY LTD</t>
  </si>
  <si>
    <t>CG282917815</t>
  </si>
  <si>
    <t>SBPQTE11923678</t>
  </si>
  <si>
    <t>(Declined: 19/07/2017 3:40:20 PM)
Declined due to EPS% and Property Damage/Business Interruption sum insured
Declined due to age of building, EPS% and Property Damage/Business Interruption sum insure</t>
  </si>
  <si>
    <t>45385</t>
  </si>
  <si>
    <t>MB Perfect Vision Pty Limited</t>
  </si>
  <si>
    <t>CG282779147</t>
  </si>
  <si>
    <t xml:space="preserve">(Declined: 20/07/2017 3:13:59 PM)
Declined due to minimum underwriting criteria not being met
Declined Public and Products Liability cover section due to Occupation
</t>
  </si>
  <si>
    <t>46984</t>
  </si>
  <si>
    <t>Prana Organics Pty Ltd</t>
  </si>
  <si>
    <t>CG287381603</t>
  </si>
  <si>
    <t>SBPQTE11924933</t>
  </si>
  <si>
    <t xml:space="preserve">(Declined: 21/07/2017 10:51:39 AM)
Declined due to last rewired date, occupation and Property Damage/Business Interruption sum insured
</t>
  </si>
  <si>
    <t>49562</t>
  </si>
  <si>
    <t>Warringah Aluminium Pty Ltd</t>
  </si>
  <si>
    <t>CG287382531</t>
  </si>
  <si>
    <t xml:space="preserve">(Declined: 23/07/2017 1:11:19 PM)
Declined due to last rewired date, occupation and Property Damage/Business Interruption sum insured
</t>
  </si>
  <si>
    <t>CG287123697</t>
  </si>
  <si>
    <t>SBPQTE11926065</t>
  </si>
  <si>
    <t xml:space="preserve">(Declined: 24/07/2017 3:08:49 PM)
Declined as Flood cover is not available
</t>
  </si>
  <si>
    <t>46982</t>
  </si>
  <si>
    <t>Derrick Hajje</t>
  </si>
  <si>
    <t>CG287383530</t>
  </si>
  <si>
    <t>SBPQTE11926068</t>
  </si>
  <si>
    <t xml:space="preserve">(Declined: 24/07/2017 3:10:54 PM)
Declined as Flood cover is not available
</t>
  </si>
  <si>
    <t>CG287383542</t>
  </si>
  <si>
    <t xml:space="preserve">(Declined: 24/07/2017 3:15:45 PM)
Declined as Flood cover is not available
</t>
  </si>
  <si>
    <t>CG287383587</t>
  </si>
  <si>
    <t>SBPQTE11926115</t>
  </si>
  <si>
    <t>(Declined: 24/07/2017 3:38:13 PM)
Declined Public and Products Liability cover section due to No to 'Is the property completely free of any structures? (including any water course)'
Declined Property</t>
  </si>
  <si>
    <t>6703</t>
  </si>
  <si>
    <t>Ian &amp; Ingrid R Cusack</t>
  </si>
  <si>
    <t>CG287383591</t>
  </si>
  <si>
    <t>(Declined: 24/07/2017 3:40:28 PM)
Declined Property Damage cover section due to tenant Occupation
Declined Business Interruption cover section due to tenant Occupation
Declined Glass cover section du</t>
  </si>
  <si>
    <t>CG287124417</t>
  </si>
  <si>
    <t xml:space="preserve">(Declined: 25/07/2017 10:58:44 AM)
Declined Property Damage cover section due to No or Auto suppression to 'Do all Deep Fryers have an automatic suppression unit and exhaust extraction system?'
</t>
  </si>
  <si>
    <t>48283</t>
  </si>
  <si>
    <t>Rocco Valentino Pty Ltd</t>
  </si>
  <si>
    <t>CG287385486</t>
  </si>
  <si>
    <t xml:space="preserve">(Declined: 26/07/2017 11:01:31 AM)
Declined due to minimum underwriting criteria not being met
Refer due to location type and Property Damage/Business Interruption sum insured
</t>
  </si>
  <si>
    <t>19688</t>
  </si>
  <si>
    <t>Tony &amp; Helen Saliba</t>
  </si>
  <si>
    <t>CG287125763</t>
  </si>
  <si>
    <t>(Declined: 26/07/2017 11:37:00 AM)
Declined due to last rewired date, occupation and Property Damage/Business Interruption sum insured
Declined due to last rewired date, occupation and Property Damag</t>
  </si>
  <si>
    <t>49593</t>
  </si>
  <si>
    <t>Khairallah Taleb</t>
  </si>
  <si>
    <t>CG287385569</t>
  </si>
  <si>
    <t>SBPQTE11928308</t>
  </si>
  <si>
    <t xml:space="preserve">(Declined: 26/07/2017 11:40:18 AM)
Declined due to minimum underwriting criteria not being met
Refer due to previous insurance policy cancelled, declined or terms imposed
</t>
  </si>
  <si>
    <t>28437</t>
  </si>
  <si>
    <t>Samir Nakhoul Pty Ltd</t>
  </si>
  <si>
    <t>CG287385743</t>
  </si>
  <si>
    <t>SBPQTE11928425</t>
  </si>
  <si>
    <t xml:space="preserve">(Declined: 26/07/2017 1:00:46 PM)
Declined Public and Products Liability cover section due to Occupation
</t>
  </si>
  <si>
    <t>49594</t>
  </si>
  <si>
    <t>Castle Rock Energy Pty Ltd</t>
  </si>
  <si>
    <t>CG291271731</t>
  </si>
  <si>
    <t xml:space="preserve">(Declined: 27/07/2017 11:05:43 AM)
Declined Public and Products Liability cover section due to Occupation
</t>
  </si>
  <si>
    <t>CG291031845</t>
  </si>
  <si>
    <t>(Declined: 27/07/2017 11:22:59 AM)
Hi Emily,
Thanks for your referral. Unfortunately the system has auto-declined due to the size of the premium and referral and there is no way of overturning this</t>
  </si>
  <si>
    <t>CG291031898</t>
  </si>
  <si>
    <t xml:space="preserve">(Declined: 27/07/2017 11:50:12 AM)
Declined Public and Products Liability cover section due to Occupation
</t>
  </si>
  <si>
    <t>46995</t>
  </si>
  <si>
    <t>Score Bar Pty Ltd</t>
  </si>
  <si>
    <t>CG292601855</t>
  </si>
  <si>
    <t>(Declined: 28/07/2017 1:20:00 PM)
Declined due to minimum underwriting criteria not being met
Declined Public and Products Liability cover section due to No to 'Is the property completely free of any</t>
  </si>
  <si>
    <t>49603</t>
  </si>
  <si>
    <t>Beige Pty Ltd</t>
  </si>
  <si>
    <t>CG292603032</t>
  </si>
  <si>
    <t xml:space="preserve">(Declined: 31/07/2017 9:59:10 AM)
Declined due to minimum underwriting criteria not being met
Declined due to last rewired date, occupation and Property Damage/Business Interruption sum insured
</t>
  </si>
  <si>
    <t>37290</t>
  </si>
  <si>
    <t>RealWise Holdings Pty Ltd</t>
  </si>
  <si>
    <t>CG292603146</t>
  </si>
  <si>
    <t>(Declined: 31/07/2017 10:53:48 AM)
Declined due to minimum underwriting criteria not being met
Declined Public and Products Liability cover section due to Yes to 'Is the business involved in any cons</t>
  </si>
  <si>
    <t>34949</t>
  </si>
  <si>
    <t>engcom.net pty ltd</t>
  </si>
  <si>
    <t>CG278399035</t>
  </si>
  <si>
    <t>SBPQTE11917841</t>
  </si>
  <si>
    <t xml:space="preserve">(Declined: 10/07/2017 8:40:50 AM)
Declined due to last rewired date, occupation and Property Damage/Business Interruption sum insured
</t>
  </si>
  <si>
    <t>855</t>
  </si>
  <si>
    <t>Razco Pools Pty Ltd T/as Razco Pools &amp; Landscapes</t>
  </si>
  <si>
    <t>CG278390164</t>
  </si>
  <si>
    <t xml:space="preserve">(Declined: 11/07/2017 9:17:45 AM)
Declined Property Damage cover section due to Occupation
</t>
  </si>
  <si>
    <t>1449</t>
  </si>
  <si>
    <t>EVANGELICAL FORMOSAN CHURCH OF SYDNEY INC</t>
  </si>
  <si>
    <t>CG282776904</t>
  </si>
  <si>
    <t xml:space="preserve">(Declined: 18/07/2017 3:31:36 PM)
Declined due to minimum underwriting criteria not being met
</t>
  </si>
  <si>
    <t>150</t>
  </si>
  <si>
    <t>Set in Stone Whitsunday Pty Ltd</t>
  </si>
  <si>
    <t>CG292393343</t>
  </si>
  <si>
    <t xml:space="preserve">(Declined: 31/07/2017 1:20:49 PM)
Declined Public and Products Liability cover section due to Occupation
</t>
  </si>
  <si>
    <t>829</t>
  </si>
  <si>
    <t>LINDA DEMENT PTY.LTD.</t>
  </si>
  <si>
    <t>CG278383580</t>
  </si>
  <si>
    <t xml:space="preserve">(Declined: 3/07/2017 2:17:23 PM)
Declined due to minimum underwriting criteria not being met
Declined due to Glass section taken without Property Damage section
</t>
  </si>
  <si>
    <t>CRAIG T1</t>
  </si>
  <si>
    <t>Craig Tulloch</t>
  </si>
  <si>
    <t>CG278393989</t>
  </si>
  <si>
    <t>(Declined: 3/07/2017 5:44:23 PM)
Declined due to minimum underwriting criteria not being met
Declined due to General Property section taken without either Property Damage section or Liability section</t>
  </si>
  <si>
    <t>MEHL C</t>
  </si>
  <si>
    <t>Conrad Mehl</t>
  </si>
  <si>
    <t>CG278396156</t>
  </si>
  <si>
    <t>SBPQTE11915889</t>
  </si>
  <si>
    <t xml:space="preserve">(Declined: 5/07/2017 2:56:30 PM)
Declined Public and Products Liability cover section due to Occupation
Declined Theft cover section due to Occupation
Declined Theft cover section due to Occupation
</t>
  </si>
  <si>
    <t>Infoods</t>
  </si>
  <si>
    <t xml:space="preserve">Infoods Pty Ltd </t>
  </si>
  <si>
    <t>CG278397177</t>
  </si>
  <si>
    <t>(Declined: 6/07/2017 12:31:10 PM)
Declined due to minimum underwriting criteria not being met
Declined Public and Products Liability cover section due to Yes to 'Does the business do any of the follo</t>
  </si>
  <si>
    <t>POPLAN D</t>
  </si>
  <si>
    <t>Dylan Poplan</t>
  </si>
  <si>
    <t>CG278398165</t>
  </si>
  <si>
    <t>(Declined: 7/07/2017 11:37:44 AM)
Declined as Flood cover is not available
Declined due to inadequate fire protection for the risk and Property Damage/Business Interruption sum insured (fire extingui</t>
  </si>
  <si>
    <t>MYERS ST</t>
  </si>
  <si>
    <t>Myers Street Dental</t>
  </si>
  <si>
    <t>CG278398301</t>
  </si>
  <si>
    <t xml:space="preserve">(Declined: 7/07/2017 12:31:40 PM)
Declined Public and Products Liability cover section due to Occupation
</t>
  </si>
  <si>
    <t>INNER MET</t>
  </si>
  <si>
    <t>Inner Metro Plumbing Pty Ltd</t>
  </si>
  <si>
    <t>CG282771992</t>
  </si>
  <si>
    <t>(Declined: 12/07/2017 12:07:46 PM)
Declined Property Damage cover section due to No or Unknown to 'Does the wok cooking equipment have its own water cooling and filling system?'
Declined Property Dam</t>
  </si>
  <si>
    <t>MAIR 5</t>
  </si>
  <si>
    <t>Mr K H Tan</t>
  </si>
  <si>
    <t>CG282772287</t>
  </si>
  <si>
    <t xml:space="preserve">(Declined: 12/07/2017 3:11:32 PM)
Declined due to General Property section taken without either Property Damage section or Liability section
</t>
  </si>
  <si>
    <t>STREATER M</t>
  </si>
  <si>
    <t>Michael Streater</t>
  </si>
  <si>
    <t>CG282912163</t>
  </si>
  <si>
    <t>(Declined: 12/07/2017 5:24:52 PM)
Declined due to back dating of inception date beyond limits
Declined due to minimum underwriting criteria not being met
Declined due to General Property section take</t>
  </si>
  <si>
    <t>BILECKI</t>
  </si>
  <si>
    <t>Trevor Bilecki</t>
  </si>
  <si>
    <t>CG282772547</t>
  </si>
  <si>
    <t>(Declined: 12/07/2017 5:34:34 PM)
Declined due to minimum underwriting criteria not being met
Declined due to General Property section taken without either Property Damage section or Liability sectio</t>
  </si>
  <si>
    <t>CG282912468</t>
  </si>
  <si>
    <t>SBPQTE11920235</t>
  </si>
  <si>
    <t>(Declined: 13/07/2017 10:10:17 AM)
Declined due to minimum underwriting criteria not being met
Declined due to inadequate fire protection for the risk and Property Damage/Business Interruption sum in</t>
  </si>
  <si>
    <t>KING P</t>
  </si>
  <si>
    <t>Prue King</t>
  </si>
  <si>
    <t>CG282912489</t>
  </si>
  <si>
    <t>SBPQTE11920252</t>
  </si>
  <si>
    <t>(Declined: 13/07/2017 10:22:17 AM)
Declined due to minimum underwriting criteria not being met
Declined due to inadequate fire protection for the risk and Property Damage/Business Interruption sum in</t>
  </si>
  <si>
    <t>CG282774406</t>
  </si>
  <si>
    <t xml:space="preserve">(Declined: 14/07/2017 3:00:55 PM)
Declined due to minimum underwriting criteria not being met
Declined Public and Products Liability cover section due to Occupation
</t>
  </si>
  <si>
    <t>EMMS J</t>
  </si>
  <si>
    <t>Justin Emms</t>
  </si>
  <si>
    <t>CG282915922</t>
  </si>
  <si>
    <t>(Declined: 18/07/2017 9:30:20 AM)
Declined Public and Products Liability cover section due to Occupation
Declined due to inadequate fire protection for the risk and Property Damage/Business Interrupt</t>
  </si>
  <si>
    <t>Schaffer L</t>
  </si>
  <si>
    <t>Lance Schaffer</t>
  </si>
  <si>
    <t>CG282917192</t>
  </si>
  <si>
    <t xml:space="preserve">(Declined: 19/07/2017 10:24:29 AM)
Declined due to General Property section taken without either Property Damage section or Liability section
</t>
  </si>
  <si>
    <t>WESTLEY</t>
  </si>
  <si>
    <t>David Westley</t>
  </si>
  <si>
    <t>CG282777684</t>
  </si>
  <si>
    <t xml:space="preserve">(Declined: 19/07/2017 12:44:47 PM)
Declined Public and Products Liability cover section due to Occupation
</t>
  </si>
  <si>
    <t>PAVIC A</t>
  </si>
  <si>
    <t>Adam pavic</t>
  </si>
  <si>
    <t>CG282919231</t>
  </si>
  <si>
    <t xml:space="preserve">(Declined: 20/07/2017 6:44:09 PM)
Declined due to minimum underwriting criteria not being met
Declined due to Glass section taken without Property Damage section
</t>
  </si>
  <si>
    <t>INSELEC</t>
  </si>
  <si>
    <t>Inselec Pty Ltd</t>
  </si>
  <si>
    <t>CG287121981</t>
  </si>
  <si>
    <t xml:space="preserve">(Declined: 21/07/2017 2:32:39 PM)
Declined Public and Products Liability cover section due to the percentage of turnover paid to contractors/subcontractors
</t>
  </si>
  <si>
    <t>OZ CLAD</t>
  </si>
  <si>
    <t>Oz Cladding System Pty Ltd</t>
  </si>
  <si>
    <t>CG287382985</t>
  </si>
  <si>
    <t>(Declined: 24/07/2017 10:53:09 AM)
Declined Public and Products Liability cover section due to No to ‘Does the business hold a current professional indemnity policy with a sum insured of at least $2M</t>
  </si>
  <si>
    <t>National</t>
  </si>
  <si>
    <t>National Civic Council</t>
  </si>
  <si>
    <t>CG287383021</t>
  </si>
  <si>
    <t xml:space="preserve">(Declined: 24/07/2017 11:09:52 AM)
Declined Public and Products Liability cover section due to Occupation
</t>
  </si>
  <si>
    <t>Mullins j</t>
  </si>
  <si>
    <t>Julie Mullins</t>
  </si>
  <si>
    <t>CG287383262</t>
  </si>
  <si>
    <t xml:space="preserve">(Declined: 24/07/2017 12:47:58 PM)
Declined Public and Products Liability cover section due to Occupation
</t>
  </si>
  <si>
    <t>CULLEN M</t>
  </si>
  <si>
    <t>Matthew Cullen</t>
  </si>
  <si>
    <t>CG287123524</t>
  </si>
  <si>
    <t>SBPQTE11925941</t>
  </si>
  <si>
    <t xml:space="preserve">(Declined: 24/07/2017 1:56:36 PM)
Declined Public and Products Liability cover section due to Occupation
</t>
  </si>
  <si>
    <t>GUNN C</t>
  </si>
  <si>
    <t>Calvin Anthony Gunn</t>
  </si>
  <si>
    <t>CG287124584</t>
  </si>
  <si>
    <t xml:space="preserve">(Declined: 25/07/2017 12:08:35 PM)
Declined Public and Products Liability cover section due to occupation and turnover
</t>
  </si>
  <si>
    <t>OCEAN AIR</t>
  </si>
  <si>
    <t>Ocean Air Services Pty Ltd</t>
  </si>
  <si>
    <t>CG287124784</t>
  </si>
  <si>
    <t>SBPQTE11926722</t>
  </si>
  <si>
    <t>(Declined: 25/07/2017 1:50:37 PM)
Declined due to inadequate fire protection for the occupation and Property Damage/Business Interruption sum insured (fire extinguishers &amp; fire blankets required)
Dec</t>
  </si>
  <si>
    <t>CROISSANT</t>
  </si>
  <si>
    <t>Elly Soehartono</t>
  </si>
  <si>
    <t>CG287384572</t>
  </si>
  <si>
    <t>SBPQTE11926723</t>
  </si>
  <si>
    <t xml:space="preserve">(Declined: 25/07/2017 1:51:39 PM)
Declined due to inadequate fire protection for the occupation and Property Damage/Business Interruption sum insured (fire extinguishers &amp; fire blankets required)
</t>
  </si>
  <si>
    <t>CG287125173</t>
  </si>
  <si>
    <t xml:space="preserve">(Declined: 25/07/2017 5:01:39 PM)
Declined due to roof construction and Property Damage/Business Interruption sum insured
</t>
  </si>
  <si>
    <t>C OPTICAL</t>
  </si>
  <si>
    <t>Churchlands Optical</t>
  </si>
  <si>
    <t>CG287125234</t>
  </si>
  <si>
    <t>(Declined: 25/07/2017 5:56:23 PM)
Declined due to minimum underwriting criteria not being met
Declined due to General Property section taken without either Property Damage section or Liability sectio</t>
  </si>
  <si>
    <t>CHAPMAN S</t>
  </si>
  <si>
    <t>Scott Chapman</t>
  </si>
  <si>
    <t>CG287125287</t>
  </si>
  <si>
    <t>(Declined: 25/07/2017 7:32:04 PM)
Declined due to building sum insured and heritage or national trust listed
Declined due to inadequate fire protection for the risk and Property Damage/Business Inter</t>
  </si>
  <si>
    <t>ALFORD DEN</t>
  </si>
  <si>
    <t>John Collins</t>
  </si>
  <si>
    <t>CG287385798</t>
  </si>
  <si>
    <t xml:space="preserve">(Declined: 26/07/2017 1:39:15 PM)
Declined Public and Products Liability cover section due to No to ‘Does the business hold a current professional indemnity policy with a sum insured of at least $2M </t>
  </si>
  <si>
    <t>MAINSTONE</t>
  </si>
  <si>
    <t>Mainstone Technical Services Pty Ltd</t>
  </si>
  <si>
    <t>CG287386261</t>
  </si>
  <si>
    <t xml:space="preserve">(Declined: 26/07/2017 5:00:49 PM)
Declined due to minimum underwriting criteria not being met
Declined as Flood cover is not available
</t>
  </si>
  <si>
    <t>Access FP</t>
  </si>
  <si>
    <t>Access FP Pty Ltd</t>
  </si>
  <si>
    <t>CG291032681</t>
  </si>
  <si>
    <t xml:space="preserve">(Declined: 27/07/2017 6:56:11 PM)
Declined Public and Products Liability cover section due to Occupation
</t>
  </si>
  <si>
    <t>Tripple</t>
  </si>
  <si>
    <t xml:space="preserve">Tripple Ways Pty Ltd </t>
  </si>
  <si>
    <t>CG292601793</t>
  </si>
  <si>
    <t>(Declined: 28/07/2017 12:50:53 PM)
Declined due to inadequate fire protection for the risk and Property Damage/Business Interruption sum insured (fire extinguishers required)
Declined Property Damage</t>
  </si>
  <si>
    <t>EAMMANO</t>
  </si>
  <si>
    <t>T. EAMMANO &amp; P WAIPATEE</t>
  </si>
  <si>
    <t>CG292602086</t>
  </si>
  <si>
    <t>(Declined: 28/07/2017 3:06:32 PM)
Declined due to minimum underwriting criteria not being met
Declined Property Damage cover section due to No to 'Does the manager of the business have 5 or more year</t>
  </si>
  <si>
    <t>Brew Lab</t>
  </si>
  <si>
    <t xml:space="preserve">The Brew Lab Cafe </t>
  </si>
  <si>
    <t>CG292603337</t>
  </si>
  <si>
    <t xml:space="preserve">(Declined: 31/07/2017 12:21:16 PM)
Declined Public and Products Liability cover section due to Occupation
</t>
  </si>
  <si>
    <t>SAMSAF GR</t>
  </si>
  <si>
    <t>Samsaf Group Pty Ltd</t>
  </si>
  <si>
    <t>CG292603355</t>
  </si>
  <si>
    <t xml:space="preserve">(Declined: 31/07/2017 12:27:31 PM)
Declined Property Damage cover section due to No or Unknown to 'Does the wok cooking equipment have a flame failure automatic cut off module and exhaust extraction </t>
  </si>
  <si>
    <t>Dick</t>
  </si>
  <si>
    <t>Dick Nominees Pty Ltd</t>
  </si>
  <si>
    <t>CG292604005</t>
  </si>
  <si>
    <t>(Declined: 31/07/2017 6:41:29 PM)
Declined due to minimum underwriting criteria not being met
Declined due to General Property section taken without either Property Damage section or Liability sectio</t>
  </si>
  <si>
    <t>MURRAY JO</t>
  </si>
  <si>
    <t>John Murray</t>
  </si>
  <si>
    <t>CG278386967</t>
  </si>
  <si>
    <t>SBPQTE11916651</t>
  </si>
  <si>
    <t xml:space="preserve">(Declined: 6/07/2017 11:43:34 AM)
Declined due to postcode, age of building, occupation and Property Damage/Business Interruption sum insured
</t>
  </si>
  <si>
    <t>WOLSC&amp;D</t>
  </si>
  <si>
    <t>Col &amp; Desleigh  Wolski</t>
  </si>
  <si>
    <t>CG278397335</t>
  </si>
  <si>
    <t>SBPQTE11916846</t>
  </si>
  <si>
    <t xml:space="preserve">(Declined: 6/07/2017 2:28:29 PM)
Declined Public and Products Liability cover section due to Occupation
</t>
  </si>
  <si>
    <t>SCHUM</t>
  </si>
  <si>
    <t>Matt Schultz</t>
  </si>
  <si>
    <t>CG278389391</t>
  </si>
  <si>
    <t>SBPQTE11918191</t>
  </si>
  <si>
    <t xml:space="preserve">(Declined: 10/07/2017 12:39:14 PM)
Declined due to postcode, age of building, occupation and Property Damage/Business Interruption sum insured
</t>
  </si>
  <si>
    <t>CLARB&amp;D</t>
  </si>
  <si>
    <t>Barry &amp; Donna Clark</t>
  </si>
  <si>
    <t>CG282772502</t>
  </si>
  <si>
    <t xml:space="preserve">(Declined: 12/07/2017 5:00:01 PM)
Declined Public and Products Liability cover section due to Occupation
Declined Property Damage cover section due to Occupation
</t>
  </si>
  <si>
    <t>GRANC&amp;P</t>
  </si>
  <si>
    <t>Curtis and Patricia Grant</t>
  </si>
  <si>
    <t>CG282916216</t>
  </si>
  <si>
    <t xml:space="preserve">(Declined: 18/07/2017 11:35:07 AM)
Declined Public and Products Liability cover section due to Occupation
</t>
  </si>
  <si>
    <t>CONNB</t>
  </si>
  <si>
    <t>Brice Connolly</t>
  </si>
  <si>
    <t>CG287382238</t>
  </si>
  <si>
    <t>SBPQTE11925371</t>
  </si>
  <si>
    <t xml:space="preserve">(Declined: 21/07/2017 4:24:59 PM)
Declined Public and Products Liability cover section due to No to ‘Does the business hold a current professional indemnity policy with a sum insured of at least $2M </t>
  </si>
  <si>
    <t>HOODR</t>
  </si>
  <si>
    <t>Russell Hood</t>
  </si>
  <si>
    <t>CG287382246</t>
  </si>
  <si>
    <t>(Declined: 21/07/2017 4:26:30 PM)
Declined due to minimum underwriting criteria not being met
Declined Public and Products Liability cover section due to Yes to 'Is the business involved in any const</t>
  </si>
  <si>
    <t>CG287125433</t>
  </si>
  <si>
    <t xml:space="preserve">(Declined: 26/07/2017 9:14:55 AM)
Declined Property Damage cover section due to Occupation
Refer due to Stamp Duty Exemption
</t>
  </si>
  <si>
    <t>QSC</t>
  </si>
  <si>
    <t>Queensland Stewards Company</t>
  </si>
  <si>
    <t>CG291272104</t>
  </si>
  <si>
    <t>(Declined: 27/07/2017 1:54:47 PM)
Declined due to minimum underwriting criteria not being met
Declined Public and Products Liability cover section due to Yes to 'Does the business import any of the f</t>
  </si>
  <si>
    <t>GRISD</t>
  </si>
  <si>
    <t>David Grissin</t>
  </si>
  <si>
    <t>CG278393886</t>
  </si>
  <si>
    <t xml:space="preserve">(Declined: 3/07/2017 4:21:03 PM)
Declined Public and Products Liability cover section due to occupation
</t>
  </si>
  <si>
    <t>TLC SUPER</t>
  </si>
  <si>
    <t>TLC Supermarkets Pty Ltd</t>
  </si>
  <si>
    <t>CG278394768</t>
  </si>
  <si>
    <t>SBPQTE11915005</t>
  </si>
  <si>
    <t>(Declined: 4/07/2017 1:46:24 PM)
Declined due to Theft section taken without Property Damage section
Declined Public and Products Liability cover section due to Occupation
Declined Theft cover sectio</t>
  </si>
  <si>
    <t>BIBU PTY</t>
  </si>
  <si>
    <t>Bibu Pty Ltd</t>
  </si>
  <si>
    <t>CG278385150</t>
  </si>
  <si>
    <t>SBPQTE11915253</t>
  </si>
  <si>
    <t xml:space="preserve">(Declined: 4/07/2017 4:03:26 PM)
Declined as Flood cover is not available
</t>
  </si>
  <si>
    <t>DARV GROU</t>
  </si>
  <si>
    <t>Darveniza Group Pty Ltd</t>
  </si>
  <si>
    <t>CG278395505</t>
  </si>
  <si>
    <t>SBPQTE11915466</t>
  </si>
  <si>
    <t xml:space="preserve">(Declined: 5/07/2017 9:15:18 AM)
Declined as Flood cover is not available
</t>
  </si>
  <si>
    <t>CG278385512</t>
  </si>
  <si>
    <t>SBPQTE11915472</t>
  </si>
  <si>
    <t xml:space="preserve">(Declined: 5/07/2017 9:21:41 AM)
Declined as Flood cover is not available
</t>
  </si>
  <si>
    <t>CG278395517</t>
  </si>
  <si>
    <t>SBPQTE11915478</t>
  </si>
  <si>
    <t xml:space="preserve">(Declined: 5/07/2017 9:27:40 AM)
Declined as Flood cover is not available
</t>
  </si>
  <si>
    <t>CG278395892</t>
  </si>
  <si>
    <t>SBPQTE11915693</t>
  </si>
  <si>
    <t xml:space="preserve">(Declined: 5/07/2017 12:07:25 PM)
Declined due to minimum underwriting criteria not being met
Declined due to Glass section taken without Property Damage section
</t>
  </si>
  <si>
    <t>GIPL CATE</t>
  </si>
  <si>
    <t>Cate Gilpin</t>
  </si>
  <si>
    <t>CG278385873</t>
  </si>
  <si>
    <t xml:space="preserve">(Declined: 5/07/2017 12:11:40 PM)
Declined due to minimum underwriting criteria not being met
Declined due to construction, occupation and Property Damage/Business Interruption sum insured
</t>
  </si>
  <si>
    <t>CG278396197</t>
  </si>
  <si>
    <t>SBPQTE11915907</t>
  </si>
  <si>
    <t xml:space="preserve">(Declined: 5/07/2017 3:08:07 PM)
Declined Theft cover section due to Occupation
Declined Property Damage cover section due to Occupation
</t>
  </si>
  <si>
    <t>CG278396203</t>
  </si>
  <si>
    <t>SBPQTE11915912</t>
  </si>
  <si>
    <t xml:space="preserve">(Declined: 5/07/2017 3:09:05 PM)
Declined due to Theft section taken without Property Damage section
Declined Theft cover section due to Occupation
</t>
  </si>
  <si>
    <t>CG278396792</t>
  </si>
  <si>
    <t xml:space="preserve">(Declined: 6/07/2017 9:45:37 AM)
Declined due to Theft section taken without Property Damage section
</t>
  </si>
  <si>
    <t>CG278399284</t>
  </si>
  <si>
    <t>SBPQTE11918016</t>
  </si>
  <si>
    <t>(Declined: 10/07/2017 10:48:23 AM)
Declined due to roof construction and Property Damage/Business Interruption sum insured
Decline due to occupation and Property Damage/Business Interruption sum insu</t>
  </si>
  <si>
    <t>MONT MART</t>
  </si>
  <si>
    <t>Mont Marte International Pty Ltd</t>
  </si>
  <si>
    <t>CG278399403</t>
  </si>
  <si>
    <t>(Declined: 10/07/2017 11:24:35 AM)
Declined due to roof construction and Property Damage/Business Interruption sum insured
Decline due to occupation and Property Damage/Business Interruption sum insu</t>
  </si>
  <si>
    <t>CG278389574</t>
  </si>
  <si>
    <t>SBPQTE11918319</t>
  </si>
  <si>
    <t>(Declined: 10/07/2017 2:14:20 PM)
Declined due to construction, occupation and Property Damage/Business Interruption sum insured
Declined due to inadequate fire protection for the occupation and Prop</t>
  </si>
  <si>
    <t>LITT THAI</t>
  </si>
  <si>
    <t>Little Thai Café &amp; Restaurant Pty Ltd</t>
  </si>
  <si>
    <t>CG278399902</t>
  </si>
  <si>
    <t>SBPQTE11918435</t>
  </si>
  <si>
    <t xml:space="preserve">(Declined: 10/07/2017 3:14:54 PM)
Declined Public and Products Liability cover section due to Occupation
</t>
  </si>
  <si>
    <t>VIR ELEC</t>
  </si>
  <si>
    <t>L Meirelles &amp; R J Willis t/as VIR Electrical Contracting and Engineering</t>
  </si>
  <si>
    <t>CG278399951</t>
  </si>
  <si>
    <t xml:space="preserve">(Declined: 10/07/2017 3:32:52 PM)
Declined Public and Products Liability cover section due to Occupation
</t>
  </si>
  <si>
    <t>CG282911910</t>
  </si>
  <si>
    <t>(Declined: 12/07/2017 2:51:27 PM)
Declined due to construction, occupation and Property Damage/Business Interruption sum insured
Declined due to inadequate fire protection for the occupation and Prop</t>
  </si>
  <si>
    <t>CG282912683</t>
  </si>
  <si>
    <t>(Declined: 13/07/2017 11:52:20 AM)
Declined due to inadequate fire protection for the occupation and Property Damage/Business Interruption sum insured (fire extinguishers &amp; fire blankets required)
De</t>
  </si>
  <si>
    <t>MADTONGSAN</t>
  </si>
  <si>
    <t>Lee Kang International P/L &amp; Parkjun Trading P/L</t>
  </si>
  <si>
    <t>CG282913770</t>
  </si>
  <si>
    <t>SBPQTE11913812</t>
  </si>
  <si>
    <t>(Declined: 14/07/2017 11:13:58 AM)
No additional information is available</t>
  </si>
  <si>
    <t>HEYD DAVI</t>
  </si>
  <si>
    <t>David Heydon</t>
  </si>
  <si>
    <t>CG282774230</t>
  </si>
  <si>
    <t>(Declined: 14/07/2017 1:35:23 PM)
Hi Jade, this risk is now a decline with us as we do not cover Heritage listed buildings. Regards, Dean Windsor</t>
  </si>
  <si>
    <t>CG282776459</t>
  </si>
  <si>
    <t xml:space="preserve">(Declined: 18/07/2017 11:59:16 AM)
Declined Public and Products Liability cover section due to Occupation
Declined Public and Products Liability cover section due to outdoor work above 30 metres
</t>
  </si>
  <si>
    <t>TELL COMM</t>
  </si>
  <si>
    <t>Tellum Communications Pty Ltd</t>
  </si>
  <si>
    <t>CG282917322</t>
  </si>
  <si>
    <t>SBPQTE11923318</t>
  </si>
  <si>
    <t xml:space="preserve">(Declined: 19/07/2017 11:35:51 AM)
Declined Property Damage cover section due to wok cooking (minimum acceptance criteria not met)
</t>
  </si>
  <si>
    <t>DELI CORP</t>
  </si>
  <si>
    <t>Ji Fang</t>
  </si>
  <si>
    <t>CG282917342</t>
  </si>
  <si>
    <t xml:space="preserve">(Declined: 19/07/2017 11:43:07 AM)
Declined Property Damage cover section due to wok cooking (minimum acceptance criteria not met)
</t>
  </si>
  <si>
    <t>CG282917456</t>
  </si>
  <si>
    <t xml:space="preserve">(Declined: 19/07/2017 12:44:22 PM)
Declined Theft cover section due to Occupation
Declined Glass cover section due to Occupation
Declined Property Damage cover section due to Occupation
</t>
  </si>
  <si>
    <t>MILL STRE</t>
  </si>
  <si>
    <t>Mill Street Studios Pty Ltd</t>
  </si>
  <si>
    <t>CG282917582</t>
  </si>
  <si>
    <t xml:space="preserve">(Declined: 19/07/2017 1:44:10 PM)
Declined due to location
Decline due to occupation and Property Damage/Business Interruption sum insured
</t>
  </si>
  <si>
    <t>EMU PARK</t>
  </si>
  <si>
    <t>Emu Park Village</t>
  </si>
  <si>
    <t>CG282918370</t>
  </si>
  <si>
    <t>(Declined: 20/07/2017 10:47:59 AM)
Declined Public and Products Liability cover section due to Occupation
Declined Theft cover section due to Occupation
Declined Business Interruption cover section d</t>
  </si>
  <si>
    <t>CITY MINI</t>
  </si>
  <si>
    <t>Citymining Pty Ltd</t>
  </si>
  <si>
    <t>CG292602157</t>
  </si>
  <si>
    <t>SBPQTE11929846</t>
  </si>
  <si>
    <t>(Declined: 28/07/2017 3:41:50 PM)
No additional information is available</t>
  </si>
  <si>
    <t>BURN MIK</t>
  </si>
  <si>
    <t>Burnett Family Trust</t>
  </si>
  <si>
    <t>CG292392199</t>
  </si>
  <si>
    <t>SBPQTE11930250</t>
  </si>
  <si>
    <t xml:space="preserve">(Declined: 28/07/2017 3:52:26 PM)
Declined due to inadequate fire protection for the occupation and Property Damage/Business Interruption sum insured (fire extinguishers &amp; fire blankets required)
</t>
  </si>
  <si>
    <t>ROSE CHIN</t>
  </si>
  <si>
    <t>Deeon Pty Ltd</t>
  </si>
  <si>
    <t>CG292602231</t>
  </si>
  <si>
    <t xml:space="preserve">(Declined: 28/07/2017 4:01:22 PM)
Declined due to inadequate fire protection for the occupation and Property Damage/Business Interruption sum insured (fire extinguishers &amp; fire blankets required)
</t>
  </si>
  <si>
    <t>CG292392920</t>
  </si>
  <si>
    <t>SBPQTE11930313</t>
  </si>
  <si>
    <t>(Declined: 31/07/2017 9:49:16 AM)
Hi Heleena,
Thanks for your referral. Unfortunately we are unable to approve backdating beyond 5 days past effective date. Could you please amend the term start da</t>
  </si>
  <si>
    <t>RDM TECH</t>
  </si>
  <si>
    <t>RDM Technology Pty Ltd</t>
  </si>
  <si>
    <t>CG292392959</t>
  </si>
  <si>
    <t>(Declined: 31/07/2017 10:13:48 AM)
Declined Property Damage cover section due to No or Auto suppression to 'Do all Deep Fryers have an automatic suppression unit and exhaust extraction system?'
Decli</t>
  </si>
  <si>
    <t>WALC MOTE</t>
  </si>
  <si>
    <t>AH Wright &amp; SH Haggar</t>
  </si>
  <si>
    <t>CG278395542</t>
  </si>
  <si>
    <t xml:space="preserve">(Declined: 5/07/2017 9:34:34 AM)
Hi, further to the recent response and conversation with Nigel. Please remove the Printable note and add Interested Parties in the Situation details section. </t>
  </si>
  <si>
    <t>JONLECOURT</t>
  </si>
  <si>
    <t>Allan Jon Le Court</t>
  </si>
  <si>
    <t>CG278399745</t>
  </si>
  <si>
    <t xml:space="preserve">(Declined: 10/07/2017 2:23:19 PM)
Declined due to Money section taken without Property Damage section
Declined Money cover section due to Occupation
</t>
  </si>
  <si>
    <t>TRACEY</t>
  </si>
  <si>
    <t>D &amp; G George</t>
  </si>
  <si>
    <t>CG282773366</t>
  </si>
  <si>
    <t>(Declined: 13/07/2017 2:27:06 PM)
Declined due to construction, no town water and Property Damage/Business Interruption sum insured
Declined due to construction, location and Property Damage/Business</t>
  </si>
  <si>
    <t>Gree</t>
  </si>
  <si>
    <t>Green Frog Hollow Enterprises Pty Ltd</t>
  </si>
  <si>
    <t>CG282916191</t>
  </si>
  <si>
    <t xml:space="preserve">(Declined: 18/07/2017 11:29:26 AM)
Declined due to minimum underwriting criteria not being met
Declined due to Glass section taken without Property Damage section
</t>
  </si>
  <si>
    <t>BARR A</t>
  </si>
  <si>
    <t>Alicia Barry</t>
  </si>
  <si>
    <t>CG292393423</t>
  </si>
  <si>
    <t xml:space="preserve">(Declined: 31/07/2017 2:13:54 PM)
Declined Property Damage cover section due to No or Auto suppression to 'Do all Deep Fryers have an automatic suppression unit and exhaust extraction system?'
Refer </t>
  </si>
  <si>
    <t>LA SOSTA</t>
  </si>
  <si>
    <t>Stocco Holdings P/L T/As La Sosta</t>
  </si>
  <si>
    <t>CG292603879</t>
  </si>
  <si>
    <t>(Declined: 31/07/2017 4:29:27 PM)
Declined due to minimum underwriting criteria not being met
Declined Money cover section due to Occupation
Declined Public and Products Liability cover section due t</t>
  </si>
  <si>
    <t>ADREN VOLT</t>
  </si>
  <si>
    <t>Adrenaline Volt Pty Ltd</t>
  </si>
  <si>
    <t>CG278384665</t>
  </si>
  <si>
    <t xml:space="preserve">(Declined: 4/07/2017 12:26:12 PM)
Declined Public and Products Liability cover section due to Occupation
</t>
  </si>
  <si>
    <t>DOYLES&amp;B</t>
  </si>
  <si>
    <t>S &amp; B Doyle</t>
  </si>
  <si>
    <t>CG278394846</t>
  </si>
  <si>
    <t xml:space="preserve">(Declined: 4/07/2017 2:17:17 PM)
Declined Public and Products Liability cover section due to Occupation
</t>
  </si>
  <si>
    <t>RENROW</t>
  </si>
  <si>
    <t>Renrow Pty Ltd</t>
  </si>
  <si>
    <t>CG278395453</t>
  </si>
  <si>
    <t>SBPQTE11915436</t>
  </si>
  <si>
    <t xml:space="preserve">(Declined: 5/07/2017 8:36:15 AM)
Declined Public and Products Liability cover section due to Occupation
</t>
  </si>
  <si>
    <t>BIKETECH</t>
  </si>
  <si>
    <t>R Ellis</t>
  </si>
  <si>
    <t>CG278386007</t>
  </si>
  <si>
    <t xml:space="preserve">(Declined: 5/07/2017 1:53:25 PM)
Declined due to minimum underwriting criteria not being met
Declined Public and Products Liability cover section due to Occupation
</t>
  </si>
  <si>
    <t>BNSMECH</t>
  </si>
  <si>
    <t>Brenton Keith Steffensen</t>
  </si>
  <si>
    <t>CG278397297</t>
  </si>
  <si>
    <t>SBPQTE11916814</t>
  </si>
  <si>
    <t xml:space="preserve">(Declined: 6/07/2017 2:03:09 PM)
Declined Public and Products Liability cover section due to Occupation
</t>
  </si>
  <si>
    <t>S286130</t>
  </si>
  <si>
    <t>Agricultural Machinery Repair Service</t>
  </si>
  <si>
    <t>MOTORMECCA</t>
  </si>
  <si>
    <t>Sabinda Pty Ltd</t>
  </si>
  <si>
    <t>CG278389177</t>
  </si>
  <si>
    <t>(Declined: 10/07/2017 11:16:32 AM)
Declined due to minimum underwriting criteria not being met
Declined due to General Property section taken without either Property Damage section or Liability secti</t>
  </si>
  <si>
    <t>DREGERNIC</t>
  </si>
  <si>
    <t>Nicholas Dreger</t>
  </si>
  <si>
    <t>CG282911947</t>
  </si>
  <si>
    <t>SBPQTE11919883</t>
  </si>
  <si>
    <t>(Declined: 12/07/2017 3:09:07 PM)
Declined Property Damage cover section due to the percentage of the floor area used by the storage warehouse or workshop (Please select a more appropriate occupation</t>
  </si>
  <si>
    <t>AUSSIEMOWE</t>
  </si>
  <si>
    <t>Aussie Mower Centre Pty Ltd</t>
  </si>
  <si>
    <t>CG282772872</t>
  </si>
  <si>
    <t>(Declined: 13/07/2017 10:31:15 AM)
Declined Theft cover section due to Occupation
Declined Business Interruption cover section due to Occupation
Declined Glass cover section due to Occupation
Decline</t>
  </si>
  <si>
    <t>MTXCOURIE</t>
  </si>
  <si>
    <t>Mtx Couriers</t>
  </si>
  <si>
    <t>CG282773592</t>
  </si>
  <si>
    <t>SBPQTE11920790</t>
  </si>
  <si>
    <t xml:space="preserve">(Declined: 13/07/2017 4:56:17 PM)
Declined due to minimum underwriting criteria not being met
Declined Theft cover section due to Occupation
</t>
  </si>
  <si>
    <t>PROACTIVED</t>
  </si>
  <si>
    <t>D Robinson</t>
  </si>
  <si>
    <t>CG282915423</t>
  </si>
  <si>
    <t>SBPQTE11922064</t>
  </si>
  <si>
    <t xml:space="preserve">(Declined: 17/07/2017 2:49:08 PM)
Declined Public and Products Liability cover section due to occupation
Declined Public and Products Liability cover section due to the number of checkouts exceeding </t>
  </si>
  <si>
    <t>WESTAIRPL</t>
  </si>
  <si>
    <t>Cloncurry Supermarket Pty Ltd</t>
  </si>
  <si>
    <t>CG282915465</t>
  </si>
  <si>
    <t>SBPQTE11922097</t>
  </si>
  <si>
    <t xml:space="preserve">(Declined: 17/07/2017 3:08:22 PM)
Declined Public and Products Liability cover section due to occupation
</t>
  </si>
  <si>
    <t>CG282777337</t>
  </si>
  <si>
    <t xml:space="preserve">(Declined: 19/07/2017 9:29:01 AM)
Declined Public and Products Liability cover section due to Occupation
</t>
  </si>
  <si>
    <t>MRSPOTLESS</t>
  </si>
  <si>
    <t>T A WALTERS</t>
  </si>
  <si>
    <t>CG287123620</t>
  </si>
  <si>
    <t>SBPQTE11926013</t>
  </si>
  <si>
    <t xml:space="preserve">(Declined: 24/07/2017 2:40:47 PM)
Declined Theft cover section due to Occupation
Declined Property Damage cover section due to Occupation
</t>
  </si>
  <si>
    <t>CAMBOOYAPO</t>
  </si>
  <si>
    <t>Cambooya Pony Club</t>
  </si>
  <si>
    <t>CG287123651</t>
  </si>
  <si>
    <t xml:space="preserve">(Declined: 24/07/2017 2:53:32 PM)
Declined Theft cover section due to Occupation
Declined Property Damage cover section due to Occupation
</t>
  </si>
  <si>
    <t>CG287383677</t>
  </si>
  <si>
    <t>(Declined: 24/07/2017 4:12:41 PM)
Declined Theft cover section due to Occupation
Declined Property Damage cover section due to Occupation
Declined due to occupation, EPS% and Property Damage/Business</t>
  </si>
  <si>
    <t>LEE VC</t>
  </si>
  <si>
    <t>V C &amp; K J Lee</t>
  </si>
  <si>
    <t>CG287123898</t>
  </si>
  <si>
    <t xml:space="preserve">(Declined: 24/07/2017 4:27:27 PM)
Declined due to the quantity of flammable goods stored
Refer due to fire brigade type, occupation and Property Damage/Business Interruption sum insured
Refer due to </t>
  </si>
  <si>
    <t>LEE V</t>
  </si>
  <si>
    <t>Lee Fishing Company Pty Ltd</t>
  </si>
  <si>
    <t>CG291271507</t>
  </si>
  <si>
    <t>(Declined: 27/07/2017 9:24:17 AM)
Declined Property Damage cover section due to No or Unknown to 'Does the wok cooking equipment have a flame failure automatic cut off module and exhaust extraction s</t>
  </si>
  <si>
    <t>PITARIA</t>
  </si>
  <si>
    <t>A &amp; S PITARI</t>
  </si>
  <si>
    <t>CG278383476</t>
  </si>
  <si>
    <t>SBPQTE11914139</t>
  </si>
  <si>
    <t>(Declined: 3/07/2017 1:36:10 PM)
Declined Public and Products Liability cover section due to Yes to Does the premises have or provide one or more of the following: conference centre / reception centr</t>
  </si>
  <si>
    <t>Quotes J</t>
  </si>
  <si>
    <t>Jenny Quotes</t>
  </si>
  <si>
    <t>CG278383490</t>
  </si>
  <si>
    <t>(Declined: 3/07/2017 1:43:54 PM)
Declined Public and Products Liability cover section due to Yes to Does the premises have or provide one or more of the following: conference centre / reception centr</t>
  </si>
  <si>
    <t>CG282773572</t>
  </si>
  <si>
    <t>SBPQTE11920774</t>
  </si>
  <si>
    <t>(Declined: 13/07/2017 4:40:39 PM)
Declined Public and Products Liability cover section due to Yes to 'Has or does the business manufacture any products (including any alteration, assembly, repacking,</t>
  </si>
  <si>
    <t>S461967</t>
  </si>
  <si>
    <t>Rubber Making/Working Machinery/Equip Wholesaling</t>
  </si>
  <si>
    <t>CG282773840</t>
  </si>
  <si>
    <t>SBPQTE11920925</t>
  </si>
  <si>
    <t>(Declined: 14/07/2017 10:01:06 AM)
Declined Public and Products Liability cover section due to Yes to 'Has or does the business manufacture any products (including any alteration, assembly, repacking</t>
  </si>
  <si>
    <t>CG282773850</t>
  </si>
  <si>
    <t>SBPQTE11920931</t>
  </si>
  <si>
    <t>(Declined: 14/07/2017 10:03:26 AM)
Declined Public and Products Liability cover section due to Yes to 'Has or does the business manufacture any products (including any alteration, assembly, repacking</t>
  </si>
  <si>
    <t>CG282914748</t>
  </si>
  <si>
    <t xml:space="preserve">(Declined: 17/07/2017 9:17:44 AM)
Declined Public and Products Liability cover section due to Occupation
Declined Machinery Breakdown cover section due to Occupation
Declined Theft cover section due </t>
  </si>
  <si>
    <t>CG282915111</t>
  </si>
  <si>
    <t>(Declined: 17/07/2017 12:07:34 PM)
Declined Public and Products Liability cover section due to Occupation
Declined Machinery Breakdown cover section due to Occupation
Declined Theft cover section due</t>
  </si>
  <si>
    <t>CG282775431</t>
  </si>
  <si>
    <t>SBPQTE11921897</t>
  </si>
  <si>
    <t xml:space="preserve">(Declined: 17/07/2017 12:37:51 PM)
Declined due to back dating of inception date beyond limits
Declined due to minimum underwriting criteria not being met
Declined due to Glass section taken without </t>
  </si>
  <si>
    <t>CG282915299</t>
  </si>
  <si>
    <t>(Declined: 17/07/2017 1:36:15 PM)
Declined Public and Products Liability cover section due to Occupation
Declined Glass cover section due to Occupation
Declined Electronic Equipment Breakdown cover s</t>
  </si>
  <si>
    <t>CG282778486</t>
  </si>
  <si>
    <t xml:space="preserve">(Declined: 20/07/2017 9:43:45 AM)
Declined Public and Products Liability cover section due to Occupation
</t>
  </si>
  <si>
    <t>CG282778729</t>
  </si>
  <si>
    <t>SBPQTE11924089</t>
  </si>
  <si>
    <t xml:space="preserve">(Declined: 20/07/2017 11:47:11 AM)
Declined Public and Products Liability cover section due to Occupation
Declined Property Damage cover section due to the amount of manufacturing for the occupation </t>
  </si>
  <si>
    <t>CG287121674</t>
  </si>
  <si>
    <t>SBPQTE11925011</t>
  </si>
  <si>
    <t xml:space="preserve">(Declined: 21/07/2017 11:32:38 AM)
Declined due to back dating of inception date beyond limits
</t>
  </si>
  <si>
    <t>CG287121696</t>
  </si>
  <si>
    <t xml:space="preserve">(Declined: 21/07/2017 11:41:37 AM)
Declined Public and Products Liability cover section due to Occupation
Declined Theft cover section due to Occupation
Declined Property Damage cover section due to </t>
  </si>
  <si>
    <t>CG287381864</t>
  </si>
  <si>
    <t>(Declined: 21/07/2017 1:06:50 PM)
Declined Public and Products Liability cover section due to Occupation
Declined Property Damage cover section due to the amount of manufacturing for the occupation s</t>
  </si>
  <si>
    <t>CG287383421</t>
  </si>
  <si>
    <t xml:space="preserve">(Declined: 24/07/2017 2:10:35 PM)
Declined Public and Products Liability cover section due to Occupation
</t>
  </si>
  <si>
    <t>QUOTE S</t>
  </si>
  <si>
    <t>Susan QUOTES</t>
  </si>
  <si>
    <t>CG287383428</t>
  </si>
  <si>
    <t xml:space="preserve">(Declined: 24/07/2017 2:14:07 PM)
Declined Public and Products Liability cover section due to Occupation
</t>
  </si>
  <si>
    <t>CG287123600</t>
  </si>
  <si>
    <t>SBPQTE11926002</t>
  </si>
  <si>
    <t xml:space="preserve">(Declined: 24/07/2017 2:33:47 PM)
Declined Public and Products Liability cover section due to Occupation
</t>
  </si>
  <si>
    <t>CG287123623</t>
  </si>
  <si>
    <t xml:space="preserve">(Declined: 24/07/2017 2:42:37 PM)
Declined Public and Products Liability cover section due to Occupation
</t>
  </si>
  <si>
    <t>CG287384655</t>
  </si>
  <si>
    <t xml:space="preserve">(Declined: 25/07/2017 2:32:03 PM)
Declined Public and Products Liability cover section due to Occupation
</t>
  </si>
  <si>
    <t>CG291031611</t>
  </si>
  <si>
    <t>(Declined: 27/07/2017 9:33:49 AM)
Declined Public and Products Liability cover section due to Occupation
Declined Glass cover section due to Occupation
Declined Electronic Equipment Breakdown cover s</t>
  </si>
  <si>
    <t>CG292391948</t>
  </si>
  <si>
    <t xml:space="preserve">(Declined: 28/07/2017 1:49:22 PM)
Declined Public and Products Liability cover section due to Occupation
Declined Machinery Breakdown cover section due to Occupation
Declined Theft cover section due </t>
  </si>
  <si>
    <t>CG292393517</t>
  </si>
  <si>
    <t>(Declined: 31/07/2017 2:57:01 PM)
Declined due to minimum underwriting criteria not being met
Declined due to Glass section taken without Property Damage section
Declined Public and Products Liabilit</t>
  </si>
  <si>
    <t>CG278385503</t>
  </si>
  <si>
    <t xml:space="preserve">(Declined: 5/07/2017 9:12:31 AM)
Hi James, thanks for sending over. Having reviewed all situations, it would appear that situation 1 is more than an office risk as there would appear to be storage </t>
  </si>
  <si>
    <t>BILLJACOBS</t>
  </si>
  <si>
    <t>Bill Jacobs Construction Pty Ltd</t>
  </si>
  <si>
    <t>CG282916046</t>
  </si>
  <si>
    <t xml:space="preserve">(Declined: 18/07/2017 10:32:31 AM)
Declined due to inadequate fire protection for the occupation and Property Damage/Business Interruption sum insured (fire extinguishers &amp; fire blankets required)
</t>
  </si>
  <si>
    <t>PROJECT35</t>
  </si>
  <si>
    <t>PROJECT 35 PTY LTD</t>
  </si>
  <si>
    <t>CG292601485</t>
  </si>
  <si>
    <t>(Declined: 28/07/2017 10:25:29 AM)
Declined due to inadequate fire protection for the occupation and Property Damage/Business Interruption sum insured (fire extinguishers &amp; fire blankets required)
Re</t>
  </si>
  <si>
    <t>CONSTRUCTP</t>
  </si>
  <si>
    <t>Constructpro Pty Ltd</t>
  </si>
  <si>
    <t>CG278393175</t>
  </si>
  <si>
    <t xml:space="preserve">(Declined: 3/07/2017 11:12:36 AM)
Declined Public and Products Liability cover section due to No to ‘Does the business hold a current professional indemnity policy with a sum insured of at least $2M </t>
  </si>
  <si>
    <t>ENERGY</t>
  </si>
  <si>
    <t>Energy And Mechanical Services Pty Ltd</t>
  </si>
  <si>
    <t>CG278383420</t>
  </si>
  <si>
    <t>SBPQTE11914106</t>
  </si>
  <si>
    <t xml:space="preserve">(Declined: 3/07/2017 1:13:06 PM)
Declined due to building sum insured and heritage or national trust listed
</t>
  </si>
  <si>
    <t>GOLDLAUN</t>
  </si>
  <si>
    <t>Longshore Nominees Pty Ltd</t>
  </si>
  <si>
    <t>CG278393702</t>
  </si>
  <si>
    <t xml:space="preserve">(Declined: 3/07/2017 3:03:43 PM)
Declined due to Theft section taken without Property Damage section
Declined due to Machinery Breakdown section taken without Property Damage section
</t>
  </si>
  <si>
    <t>SUNSHINE</t>
  </si>
  <si>
    <t>Donna Lee Pearson</t>
  </si>
  <si>
    <t>CG278384579</t>
  </si>
  <si>
    <t>SBPQTE11914847</t>
  </si>
  <si>
    <t xml:space="preserve">(Declined: 4/07/2017 11:55:17 AM)
Declined as Flood cover is not available
</t>
  </si>
  <si>
    <t>SIGNPO</t>
  </si>
  <si>
    <t>Mark Braham Pty Ltd</t>
  </si>
  <si>
    <t>CG278384650</t>
  </si>
  <si>
    <t xml:space="preserve">(Declined: 4/07/2017 12:18:41 PM)
Declined due to minimum underwriting criteria not being met
</t>
  </si>
  <si>
    <t>ANTONIO</t>
  </si>
  <si>
    <t>Antonio Graneri Building Conservationists</t>
  </si>
  <si>
    <t>CG278394682</t>
  </si>
  <si>
    <t xml:space="preserve">(Declined: 4/07/2017 12:51:39 PM)
Declined due to minimum underwriting criteria not being met
</t>
  </si>
  <si>
    <t>SKFG</t>
  </si>
  <si>
    <t>Ascend Financial Solutions</t>
  </si>
  <si>
    <t>CG278384984</t>
  </si>
  <si>
    <t xml:space="preserve">(Declined: 4/07/2017 2:57:27 PM)
Declined Public and Products Liability cover section due to Occupation
</t>
  </si>
  <si>
    <t>AHODGE</t>
  </si>
  <si>
    <t>PENDING QUOTES</t>
  </si>
  <si>
    <t>CG278395299</t>
  </si>
  <si>
    <t xml:space="preserve">(Declined: 4/07/2017 6:15:34 PM)
Declined due to General Property section taken without either Property Damage section or Liability section
</t>
  </si>
  <si>
    <t>EVO COAST</t>
  </si>
  <si>
    <t>Evo Coast Pty Ltd</t>
  </si>
  <si>
    <t>CG278385994</t>
  </si>
  <si>
    <t xml:space="preserve">(Declined: 5/07/2017 1:47:09 PM)
Declined Public and Products Liability cover section due to Occupation
</t>
  </si>
  <si>
    <t>SCARAB ENT</t>
  </si>
  <si>
    <t>Scarab Enterprises Pty Ltd</t>
  </si>
  <si>
    <t>CG278386027</t>
  </si>
  <si>
    <t>SBPQTE11915803</t>
  </si>
  <si>
    <t xml:space="preserve">(Declined: 5/07/2017 2:05:16 PM)
Declined Theft cover section due to Occupation
Declined General Property cover section due to Occupation
Declined Property Damage cover section due to Occupation
</t>
  </si>
  <si>
    <t>ANZ ENVIRO</t>
  </si>
  <si>
    <t>ANZ Enviro Pty Ltd</t>
  </si>
  <si>
    <t>CG278396065</t>
  </si>
  <si>
    <t>SBPQTE11915814</t>
  </si>
  <si>
    <t xml:space="preserve">(Declined: 5/07/2017 2:10:07 PM)
Declined Theft cover section due to Occupation
Declined General Property cover section due to Occupation
Declined Property Damage cover section due to Occupation
</t>
  </si>
  <si>
    <t>CG278386437</t>
  </si>
  <si>
    <t>(Declined: 5/07/2017 6:05:27 PM)
Declined due to minimum underwriting criteria not being met
Declined due to General Property section taken without either Property Damage section or Liability section</t>
  </si>
  <si>
    <t>hendri lp</t>
  </si>
  <si>
    <t>L P &amp; J E Hendriks</t>
  </si>
  <si>
    <t>CG278396552</t>
  </si>
  <si>
    <t>(Declined: 5/07/2017 6:29:05 PM)
Hi Paula, thanks for sending over. This occupation is a hard decline for all covers with us. Regards, Dean Windsor</t>
  </si>
  <si>
    <t>CG278386473</t>
  </si>
  <si>
    <t>(Declined: 5/07/2017 6:59:12 PM)
Declined due to minimum underwriting criteria not being met
Declined due to inadequate fire protection for the risk and Property Damage/Business Interruption sum insu</t>
  </si>
  <si>
    <t>STAGELIGHT</t>
  </si>
  <si>
    <t>Stagelight Investments Pty Ltd</t>
  </si>
  <si>
    <t>CG278387559</t>
  </si>
  <si>
    <t>(Declined: 6/07/2017 5:30:32 PM)
Declined Money cover section due to Occupation
Declined Public and Products Liability cover section due to Occupation
Declined Machinery Breakdown cover section due t</t>
  </si>
  <si>
    <t>JCURNOW</t>
  </si>
  <si>
    <t>Quotes</t>
  </si>
  <si>
    <t>CG278388220</t>
  </si>
  <si>
    <t>(Declined: 7/07/2017 1:37:19 PM)
Declined Public and Products Liability cover section due to No to ‘Does the business hold a current professional indemnity policy with a sum insured of at least $2M o</t>
  </si>
  <si>
    <t>CG278388252</t>
  </si>
  <si>
    <t>SBPQTE11917527</t>
  </si>
  <si>
    <t xml:space="preserve">(Declined: 7/07/2017 1:56:24 PM)
Declined due to back dating of inception date beyond limits
</t>
  </si>
  <si>
    <t>S522162</t>
  </si>
  <si>
    <t>Undergarment Retailing</t>
  </si>
  <si>
    <t>THOMAS P</t>
  </si>
  <si>
    <t>Mr P Thomas</t>
  </si>
  <si>
    <t>CG278398396</t>
  </si>
  <si>
    <t>SBPQTE11917529</t>
  </si>
  <si>
    <t>(Declined: 7/07/2017 1:57:50 PM)
Declined Property Damage cover section due to tenant Occupation
Declined Business Interruption cover section due to tenant Occupation
Declined Glass cover section due</t>
  </si>
  <si>
    <t>RENRO</t>
  </si>
  <si>
    <t>Renro Nominees Pty Ltd</t>
  </si>
  <si>
    <t>CG278398416</t>
  </si>
  <si>
    <t>(Declined: 7/07/2017 2:10:14 PM)
Declined Property Damage cover section due to tenant Occupation
Declined Business Interruption cover section due to tenant Occupation
Declined Glass cover section due</t>
  </si>
  <si>
    <t>CG278388281</t>
  </si>
  <si>
    <t>SBPQTE11917546</t>
  </si>
  <si>
    <t xml:space="preserve">(Declined: 7/07/2017 2:15:22 PM)
Declined due to inadequate fire protection for the risk and Property Damage/Business Interruption sum insured
</t>
  </si>
  <si>
    <t>PETROLEUM</t>
  </si>
  <si>
    <t>PETROLEUM &amp; MINING ENGINEERING</t>
  </si>
  <si>
    <t>CG278398435</t>
  </si>
  <si>
    <t>SBPQTE11917552</t>
  </si>
  <si>
    <t xml:space="preserve">(Declined: 7/07/2017 2:21:35 PM)
Declined due to inadequate fire protection for the risk and Property Damage/Business Interruption sum insured
</t>
  </si>
  <si>
    <t>CG278388531</t>
  </si>
  <si>
    <t>SBPQTE11917713</t>
  </si>
  <si>
    <t xml:space="preserve">(Declined: 7/07/2017 4:38:19 PM)
Declined due to inadequate fire protection for the risk and Property Damage/Business Interruption sum insured
</t>
  </si>
  <si>
    <t>LENRAD</t>
  </si>
  <si>
    <t>Lenrad Pty Ltd T/As Limones Restaurant - Cafe</t>
  </si>
  <si>
    <t>CG278388534</t>
  </si>
  <si>
    <t xml:space="preserve">(Declined: 7/07/2017 4:41:20 PM)
Declined due to inadequate fire protection for the occupation and Property Damage/Business Interruption sum insured (fire extinguishers &amp; fire blankets required)
</t>
  </si>
  <si>
    <t>CG278388577</t>
  </si>
  <si>
    <t xml:space="preserve">(Declined: 7/07/2017 5:09:43 PM)
Declined due to minimum underwriting criteria not being met
</t>
  </si>
  <si>
    <t>URBANRAWPR</t>
  </si>
  <si>
    <t>Urban Raw Produce</t>
  </si>
  <si>
    <t>CG278388605</t>
  </si>
  <si>
    <t>(Declined: 7/07/2017 5:39:07 PM)
Declined Property Damage cover section due to tenant Occupation
Declined Business Interruption cover section due to tenant Occupation
Declined Glass cover section due</t>
  </si>
  <si>
    <t>BALCATTARD</t>
  </si>
  <si>
    <t>OWNERS OF 220 BALCATTA ROAD</t>
  </si>
  <si>
    <t>CG278389287</t>
  </si>
  <si>
    <t xml:space="preserve">(Declined: 10/07/2017 11:52:17 AM)
Declined due to Specified Electronic Equipment individual item sum insured
Declined due to Specified Electronic Equipment total sum insured
</t>
  </si>
  <si>
    <t>VP SCANLAN</t>
  </si>
  <si>
    <t>VP SCANLAN SUPERANNUATION FUND</t>
  </si>
  <si>
    <t>CG278389467</t>
  </si>
  <si>
    <t>(Declined: 10/07/2017 1:22:40 PM)
Declined Business Interruption cover section due to Occupation
Declined Glass cover section due to Occupation
Declined Property Damage cover section due to Occupatio</t>
  </si>
  <si>
    <t>DUNSB</t>
  </si>
  <si>
    <t>Dunsborough Beach Lodge</t>
  </si>
  <si>
    <t>CG278399641</t>
  </si>
  <si>
    <t>(Declined: 10/07/2017 1:33:58 PM)
Declined Public and Products Liability cover section due to Occupation
Declined Theft cover section due to Occupation
Declined Property Damage cover section due to O</t>
  </si>
  <si>
    <t>ASLAB PTY</t>
  </si>
  <si>
    <t>Aslab Pty Ltd</t>
  </si>
  <si>
    <t>CG278389501</t>
  </si>
  <si>
    <t>SBPQTE11918268</t>
  </si>
  <si>
    <t xml:space="preserve">(Declined: 10/07/2017 1:34:38 PM)
Declined due to inadequate fire protection for the risk and Property Damage/Business Interruption sum insured
</t>
  </si>
  <si>
    <t>ALL AUSSIE</t>
  </si>
  <si>
    <t>Aarya Pty Ltd</t>
  </si>
  <si>
    <t>CG278389533</t>
  </si>
  <si>
    <t>(Declined: 10/07/2017 1:56:47 PM)
Declined Business Interruption cover section due to Occupation
Declined Glass cover section due to Occupation
Declined Property Damage cover section due to Occupatio</t>
  </si>
  <si>
    <t>CG278399906</t>
  </si>
  <si>
    <t>(Declined: 10/07/2017 3:15:46 PM)
Declined Business Interruption cover section due to Occupation
Declined Glass cover section due to Occupation
Declined Property Damage cover section due to Occupatio</t>
  </si>
  <si>
    <t>CG278400199</t>
  </si>
  <si>
    <t>SBPQTE11918623</t>
  </si>
  <si>
    <t>(Declined: 10/07/2017 5:37:38 PM)
Declined due to inadequate fire protection for the occupation and Property Damage/Business Interruption sum insured (fire extinguishers &amp; fire blankets required)
Dec</t>
  </si>
  <si>
    <t>CAFFISS PH</t>
  </si>
  <si>
    <t>AIGUILLE PTY LTD</t>
  </si>
  <si>
    <t>CG278400224</t>
  </si>
  <si>
    <t xml:space="preserve">(Declined: 10/07/2017 6:35:14 PM)
Declined due to inadequate fire protection for the risk and Property Damage/Business Interruption sum insured
</t>
  </si>
  <si>
    <t>CG278389966</t>
  </si>
  <si>
    <t>SBPQTE11918647</t>
  </si>
  <si>
    <t xml:space="preserve">(Declined: 10/07/2017 6:58:52 PM)
Declined Public and Products Liability cover section due to Occupation
</t>
  </si>
  <si>
    <t>GAVINQUOTE</t>
  </si>
  <si>
    <t>Gavin Quotes</t>
  </si>
  <si>
    <t>CG278400234</t>
  </si>
  <si>
    <t>SBPQTE11918648</t>
  </si>
  <si>
    <t xml:space="preserve">(Declined: 10/07/2017 6:59:36 PM)
Declined Public and Products Liability cover section due to Occupation
</t>
  </si>
  <si>
    <t>GPE ASSEM</t>
  </si>
  <si>
    <t>Gregory Paul Eames</t>
  </si>
  <si>
    <t>CG278389968</t>
  </si>
  <si>
    <t>SBPQTE11918649</t>
  </si>
  <si>
    <t xml:space="preserve">(Declined: 10/07/2017 6:59:49 PM)
Declined Public and Products Liability cover section due to Occupation
</t>
  </si>
  <si>
    <t>CG278389970</t>
  </si>
  <si>
    <t>SBPQTE11918650</t>
  </si>
  <si>
    <t xml:space="preserve">(Declined: 10/07/2017 7:04:48 PM)
Declined Public and Products Liability cover section due to Occupation
Declined Public and Products Liability cover section due to Occupation
</t>
  </si>
  <si>
    <t>CG278400236</t>
  </si>
  <si>
    <t>SBPQTE11918652</t>
  </si>
  <si>
    <t xml:space="preserve">(Declined: 10/07/2017 7:07:13 PM)
Declined Public and Products Liability cover section due to Occupation
Declined Public and Products Liability cover section due to Occupation
</t>
  </si>
  <si>
    <t>CG278400241</t>
  </si>
  <si>
    <t>(Declined: 10/07/2017 7:16:34 PM)
Declined due to minimum underwriting criteria not being met
Declined Public and Products Liability cover section due to Occupation
Declined due to inadequate fire pr</t>
  </si>
  <si>
    <t>FJP</t>
  </si>
  <si>
    <t>FJP FENCING  &amp;  INSTALLATION</t>
  </si>
  <si>
    <t>CG278400479</t>
  </si>
  <si>
    <t>SBPQTE11918627</t>
  </si>
  <si>
    <t>(Declined: 11/07/2017 9:34:53 AM)
Hi Amber, based on the information provided, we cannot offer terms on this one. Please review to ensure all information is accurate. Regards, Dean Windsor</t>
  </si>
  <si>
    <t>CG278400515</t>
  </si>
  <si>
    <t>SBPQTE11918749</t>
  </si>
  <si>
    <t>(Declined: 11/07/2017 9:59:39 AM)
Declined due to inadequate fire protection for the occupation and Property Damage/Business Interruption sum insured (fire extinguishers &amp; fire blankets required)
Dec</t>
  </si>
  <si>
    <t>CG278400581</t>
  </si>
  <si>
    <t xml:space="preserve">(Declined: 11/07/2017 10:24:39 AM)
Decline due to occupation and Property Damage/Business Interruption sum insured
</t>
  </si>
  <si>
    <t>CPRATT</t>
  </si>
  <si>
    <t>QUOTATIONS</t>
  </si>
  <si>
    <t>CG278390281</t>
  </si>
  <si>
    <t xml:space="preserve">(Declined: 11/07/2017 10:30:36 AM)
Hi Daniel, thanks for sending over. Due to the types of products being assembled, including gym equipment, this is one we would not be looking to offer terms on. </t>
  </si>
  <si>
    <t>CG278390425</t>
  </si>
  <si>
    <t>(Declined: 11/07/2017 11:31:43 AM)
Declined Property Damage cover section due to tenant Occupation
Declined Business Interruption cover section due to tenant Occupation
Declined Glass cover section d</t>
  </si>
  <si>
    <t>VTHIRT</t>
  </si>
  <si>
    <t>V13 Property Pty Ltd</t>
  </si>
  <si>
    <t>CG278390629</t>
  </si>
  <si>
    <t xml:space="preserve">(Declined: 11/07/2017 12:56:09 PM)
Declined Public and Products Liability cover section due to Occupation
</t>
  </si>
  <si>
    <t>HAWLEY L</t>
  </si>
  <si>
    <t>Mrs L Hawley</t>
  </si>
  <si>
    <t>CG278400945</t>
  </si>
  <si>
    <t xml:space="preserve">(Declined: 11/07/2017 1:21:08 PM)
Declined due to inadequate fire protection for the risk and Property Damage/Business Interruption sum insured (fire extinguishers required)
</t>
  </si>
  <si>
    <t>MCCAUSLAND</t>
  </si>
  <si>
    <t>MJ &amp; LM MCCAUSLAND &amp; C MCCAUSLAND &amp; J MCCAUSLAND</t>
  </si>
  <si>
    <t>CG278400961</t>
  </si>
  <si>
    <t xml:space="preserve">(Declined: 11/07/2017 1:34:45 PM)
Declined due to fire brigade type, age of building, occupation and Property Damage/Business Interruption sum insured
</t>
  </si>
  <si>
    <t>POCOCKG</t>
  </si>
  <si>
    <t>Rick Garner &amp; Gale Pocock</t>
  </si>
  <si>
    <t>CG278391137</t>
  </si>
  <si>
    <t>SBPQTE11919398</t>
  </si>
  <si>
    <t xml:space="preserve">(Declined: 11/07/2017 5:53:59 PM)
Declined Public and Products Liability cover section due to Occupation
Declined Business Interruption cover section due to Occupation
Declined Property Damage cover </t>
  </si>
  <si>
    <t>FITTI</t>
  </si>
  <si>
    <t>F &amp; N FITTI</t>
  </si>
  <si>
    <t>CG282772105</t>
  </si>
  <si>
    <t xml:space="preserve">(Declined: 12/07/2017 1:38:30 PM)
Declined due to inadequate fire protection for the risk and Property Damage/Business Interruption sum insured (fire extinguishers required)
</t>
  </si>
  <si>
    <t>VILLA KULA</t>
  </si>
  <si>
    <t>Villa Kula Pty Ltd ATF Fordham Unit Trust</t>
  </si>
  <si>
    <t>CG282912203</t>
  </si>
  <si>
    <t>(Declined: 12/07/2017 6:19:43 PM)
Declined Public and Products Liability cover section due to percentage of turnover paid to contractors/subcontractors and where the insured does not ensure that cont</t>
  </si>
  <si>
    <t>PHONE</t>
  </si>
  <si>
    <t>PHONE MANAGEMENT SYSTEMS PTY LTD</t>
  </si>
  <si>
    <t>CG282772652</t>
  </si>
  <si>
    <t xml:space="preserve">(Declined: 12/07/2017 10:35:02 PM)
Declined Public and Products Liability cover section due to Occupation
</t>
  </si>
  <si>
    <t>CG282773219</t>
  </si>
  <si>
    <t xml:space="preserve">(Declined: 13/07/2017 1:04:13 PM)
Declined Money cover section due to Occupation
Declined Public and Products Liability cover section due to Occupation
Declined Theft cover section due to Occupation
</t>
  </si>
  <si>
    <t>BIBRA LAKE</t>
  </si>
  <si>
    <t>Bibra Lake Second Hand</t>
  </si>
  <si>
    <t>CG282913190</t>
  </si>
  <si>
    <t>SBPQTE11920748</t>
  </si>
  <si>
    <t>(Declined: 13/07/2017 4:15:57 PM)
Declined due to minimum underwriting criteria not being met
Declined Public and Products Liability cover section due to Yes to 'Do you carry out any of the following</t>
  </si>
  <si>
    <t>DCURNOW</t>
  </si>
  <si>
    <t>D Curnow - Quotes</t>
  </si>
  <si>
    <t>CG282913321</t>
  </si>
  <si>
    <t xml:space="preserve">(Declined: 13/07/2017 6:53:43 PM)
Declined due to location
Declined Theft cover section due to Occupation
Declined Theft cover section due to Occupation
Declined Property Damage cover section due to </t>
  </si>
  <si>
    <t>Rainstorm</t>
  </si>
  <si>
    <t>Rainstorm Dust Control Pty Ltd</t>
  </si>
  <si>
    <t>CG282773951</t>
  </si>
  <si>
    <t xml:space="preserve">(Declined: 14/07/2017 10:50:46 AM)
Declined due to location
</t>
  </si>
  <si>
    <t>WEIR M</t>
  </si>
  <si>
    <t>MR M WEIR</t>
  </si>
  <si>
    <t>CG282774357</t>
  </si>
  <si>
    <t xml:space="preserve">(Declined: 14/07/2017 2:42:46 PM)
Declined Public and Products Liability cover section due to Occupation
Declined Property Damage cover section due to Occupation
</t>
  </si>
  <si>
    <t>STIRLORGAN</t>
  </si>
  <si>
    <t>Stirling Organ Theatre Productions</t>
  </si>
  <si>
    <t>CG282914462</t>
  </si>
  <si>
    <t xml:space="preserve">(Declined: 14/07/2017 6:08:06 PM)
Declined due to inadequate fire protection for the risk and Property Damage/Business Interruption sum insured
</t>
  </si>
  <si>
    <t>ANDERSOND</t>
  </si>
  <si>
    <t>Anderson Family Superannuation Fund</t>
  </si>
  <si>
    <t>CG282774835</t>
  </si>
  <si>
    <t>(Declined: 15/07/2017 6:25:06 PM)
Declined Theft cover section due to Occupation
Declined Property Damage cover section due to Occupation
Declined Property Damage cover section due to Yes to 'Is manu</t>
  </si>
  <si>
    <t>DRIVESHAFT</t>
  </si>
  <si>
    <t>DRIVESHAFTS AUSTRALIA PTY LTD</t>
  </si>
  <si>
    <t>CG282775854</t>
  </si>
  <si>
    <t>SBPQTE11922212</t>
  </si>
  <si>
    <t>(Declined: 17/07/2017 4:13:47 PM)
Declined due to minimum underwriting criteria not being met
Declined Property Damage cover section due to No to 'Does the manager of the business have 5 or more year</t>
  </si>
  <si>
    <t>KAVEH</t>
  </si>
  <si>
    <t>Benham Kaveh</t>
  </si>
  <si>
    <t>CG282915647</t>
  </si>
  <si>
    <t>SBPQTE11922214</t>
  </si>
  <si>
    <t xml:space="preserve">(Declined: 17/07/2017 4:15:28 PM)
Declined due to minimum underwriting criteria not being met
</t>
  </si>
  <si>
    <t>CG282915786</t>
  </si>
  <si>
    <t>(Declined: 17/07/2017 6:27:19 PM)
Declined due to no town water, age of building, occupation and Property Damage/Business Interruption sum insured
Declined due to roof construction, no town water and</t>
  </si>
  <si>
    <t>CHAN1</t>
  </si>
  <si>
    <t>Dr H C Chan &amp; Dr C O Chan</t>
  </si>
  <si>
    <t>CG282916193</t>
  </si>
  <si>
    <t xml:space="preserve">(Declined: 18/07/2017 11:30:40 AM)
Declined due to inadequate fire protection for the risk and Property Damage/Business Interruption sum insured
</t>
  </si>
  <si>
    <t>PILLING G</t>
  </si>
  <si>
    <t>Mr G Pilling</t>
  </si>
  <si>
    <t>CG282916219</t>
  </si>
  <si>
    <t xml:space="preserve">(Declined: 18/07/2017 11:36:17 AM)
Declined Public and Products Liability cover section due to Occupation
Declined due to roof construction and Property Damage/Business Interruption sum insured
</t>
  </si>
  <si>
    <t>DESIGN</t>
  </si>
  <si>
    <t>Design Glass Pty Ltd</t>
  </si>
  <si>
    <t>CG282776514</t>
  </si>
  <si>
    <t>SBPQTE11922661</t>
  </si>
  <si>
    <t xml:space="preserve">(Declined: 18/07/2017 12:19:54 PM)
Declined due to Theft section taken without Property Damage section
Declined due to Money section taken without Property Damage section
</t>
  </si>
  <si>
    <t>KPORTEOUS</t>
  </si>
  <si>
    <t>CG282916367</t>
  </si>
  <si>
    <t xml:space="preserve">(Declined: 18/07/2017 12:41:44 PM)
Declined Public and Products Liability cover section due to Occupation
</t>
  </si>
  <si>
    <t>MAGNUM</t>
  </si>
  <si>
    <t>Magnum Essence</t>
  </si>
  <si>
    <t>CG282916427</t>
  </si>
  <si>
    <t>SBPQTE11922745</t>
  </si>
  <si>
    <t xml:space="preserve">(Declined: 18/07/2017 1:21:32 PM)
Declined due to minimum underwriting criteria not being met
Declined due to Money section taken without Property Damage section
</t>
  </si>
  <si>
    <t>CG282916458</t>
  </si>
  <si>
    <t>SBPQTE11922760</t>
  </si>
  <si>
    <t xml:space="preserve">(Declined: 18/07/2017 1:34:18 PM)
Declined Public and Products Liability cover section due to the number of checkouts exceeding 4
Declined due to inadequate fire protection for the risk and Property </t>
  </si>
  <si>
    <t>TAN HOA AS</t>
  </si>
  <si>
    <t>TAN HOA THANH PTY LTD</t>
  </si>
  <si>
    <t>CG282776682</t>
  </si>
  <si>
    <t>SBPQTE11922772</t>
  </si>
  <si>
    <t xml:space="preserve">(Declined: 18/07/2017 1:45:23 PM)
Declined due to inadequate fire protection for the risk and Property Damage/Business Interruption sum insured (fire extinguishers required)
</t>
  </si>
  <si>
    <t>ODF ELECT</t>
  </si>
  <si>
    <t>ODF ELECTRICAL PTY LTD</t>
  </si>
  <si>
    <t>CG282776764</t>
  </si>
  <si>
    <t>SBPQTE11922825</t>
  </si>
  <si>
    <t>(Declined: 18/07/2017 2:26:58 PM)
Declined due to inadequate fire protection for the occupation and Property Damage/Business Interruption sum insured (fire extinguishers &amp; fire blankets required)
Dec</t>
  </si>
  <si>
    <t>CG282916577</t>
  </si>
  <si>
    <t xml:space="preserve">(Declined: 18/07/2017 2:44:44 PM)
Declined due to location
Declined due to inadequate fire protection for the risk and Property Damage/Business Interruption sum insured
</t>
  </si>
  <si>
    <t>VAN MAANEN</t>
  </si>
  <si>
    <t>John Van Maanen</t>
  </si>
  <si>
    <t>CG282777047</t>
  </si>
  <si>
    <t>SBPQTE11923022</t>
  </si>
  <si>
    <t xml:space="preserve">(Declined: 18/07/2017 4:39:12 PM)
Declined due to inadequate fire protection for the risk and Property Damage/Business Interruption sum insured (fire extinguishers required)
</t>
  </si>
  <si>
    <t>THE REPAIR</t>
  </si>
  <si>
    <t>New Eco Group Pty Ltd</t>
  </si>
  <si>
    <t>CG282916862</t>
  </si>
  <si>
    <t xml:space="preserve">(Declined: 18/07/2017 5:41:14 PM)
Declined due to location
Declined due to inadequate fire protection for the risk and Property Damage/Business Interruption sum insured
</t>
  </si>
  <si>
    <t>PIANO HAAS</t>
  </si>
  <si>
    <t>Piano Haass Pty Ltd</t>
  </si>
  <si>
    <t>CG282777691</t>
  </si>
  <si>
    <t>SBPQTE11923421</t>
  </si>
  <si>
    <t xml:space="preserve">(Declined: 19/07/2017 12:47:11 PM)
Declined due to inadequate fire protection for the risk and Property Damage/Business Interruption sum insured
</t>
  </si>
  <si>
    <t>healthybui</t>
  </si>
  <si>
    <t>healthy building systems australia</t>
  </si>
  <si>
    <t>CG282917484</t>
  </si>
  <si>
    <t>SBPQTE11923434</t>
  </si>
  <si>
    <t xml:space="preserve">(Declined: 19/07/2017 12:54:45 PM)
Declined Public and Products Liability cover section due to Occupation
</t>
  </si>
  <si>
    <t>CG282777778</t>
  </si>
  <si>
    <t>SBPQTE11923490</t>
  </si>
  <si>
    <t xml:space="preserve">(Declined: 19/07/2017 1:31:22 PM)
Decline due to occupation and Property Damage/Business Interruption sum insured
</t>
  </si>
  <si>
    <t>WESTFIRE</t>
  </si>
  <si>
    <t>WESTFIRE INVESTMENTS P/L</t>
  </si>
  <si>
    <t>CG282777786</t>
  </si>
  <si>
    <t>SBPQTE11923494</t>
  </si>
  <si>
    <t xml:space="preserve">(Declined: 19/07/2017 1:33:10 PM)
Decline due to occupation and Property Damage/Business Interruption sum insured
</t>
  </si>
  <si>
    <t>CG282917569</t>
  </si>
  <si>
    <t xml:space="preserve">(Declined: 19/07/2017 1:37:27 PM)
Decline due to occupation and Property Damage/Business Interruption sum insured
</t>
  </si>
  <si>
    <t>CG282778128</t>
  </si>
  <si>
    <t>SBPQTE11923733</t>
  </si>
  <si>
    <t xml:space="preserve">(Declined: 19/07/2017 4:22:28 PM)
Declined as Flood cover is not available
</t>
  </si>
  <si>
    <t>VICUSPROP</t>
  </si>
  <si>
    <t>Vicus Property Pty Ltd</t>
  </si>
  <si>
    <t>CG282917971</t>
  </si>
  <si>
    <t>SBPQTE11923769</t>
  </si>
  <si>
    <t xml:space="preserve">(Declined: 19/07/2017 4:49:46 PM)
Declined due to location
Declined due to location
Declined due to location
Declined due to location
</t>
  </si>
  <si>
    <t>PETHERICK</t>
  </si>
  <si>
    <t>IHB &amp; AV Petherick</t>
  </si>
  <si>
    <t>CG282918040</t>
  </si>
  <si>
    <t xml:space="preserve">(Declined: 19/07/2017 6:01:18 PM)
Declined due to inadequate fire protection for the risk and Property Damage/Business Interruption sum insured
</t>
  </si>
  <si>
    <t>NGUYEN V&amp;T</t>
  </si>
  <si>
    <t>VT &amp; TTN NGUYEN</t>
  </si>
  <si>
    <t>CG282918126</t>
  </si>
  <si>
    <t>(Declined: 19/07/2017 10:21:54 PM)
Declined Property Damage cover section due to the percentage of the floor area used by the storage warehouse or workshop (Please select a more appropriate occupatio</t>
  </si>
  <si>
    <t>CG282918957</t>
  </si>
  <si>
    <t xml:space="preserve">(Declined: 20/07/2017 3:21:54 PM)
Declined Public and Products Liability cover section due to Occupation
</t>
  </si>
  <si>
    <t>ROADSPEC</t>
  </si>
  <si>
    <t>Roadspec (WA) Pty Ltd</t>
  </si>
  <si>
    <t>CG282779421</t>
  </si>
  <si>
    <t xml:space="preserve">(Declined: 20/07/2017 5:48:30 PM)
Declined due to minimum underwriting criteria not being met
Declined Public and Products Liability cover section due to Occupation
</t>
  </si>
  <si>
    <t>CG282919211</t>
  </si>
  <si>
    <t>SBPQTE11924739</t>
  </si>
  <si>
    <t xml:space="preserve">(Declined: 20/07/2017 6:09:58 PM)
Declined due to location
Declined due to location
Declined due to location
</t>
  </si>
  <si>
    <t>PETHERICKS</t>
  </si>
  <si>
    <t>Petherick Superannuation Fund</t>
  </si>
  <si>
    <t>CG287381877</t>
  </si>
  <si>
    <t xml:space="preserve">(Declined: 21/07/2017 1:10:24 PM)
Declined Public and Products Liability cover section due to Occupation
</t>
  </si>
  <si>
    <t>32 degrees</t>
  </si>
  <si>
    <t>CG287382292</t>
  </si>
  <si>
    <t>(Declined: 21/07/2017 5:07:49 PM)
Declined Public and Products Liability cover section due to No or Unknown to 'Do all plant and machinery operators within the business have a minimum of 2 years expe</t>
  </si>
  <si>
    <t>KSMITH</t>
  </si>
  <si>
    <t>KSmith - Quotes</t>
  </si>
  <si>
    <t>CG287382534</t>
  </si>
  <si>
    <t xml:space="preserve">(Declined: 23/07/2017 1:53:41 PM)
Declined Public and Products Liability cover section due to tenant Occupation
Refer due to occupation
</t>
  </si>
  <si>
    <t>CORP ACCOU</t>
  </si>
  <si>
    <t>Corporate Accounts Pty Ltd</t>
  </si>
  <si>
    <t>CG287122490</t>
  </si>
  <si>
    <t xml:space="preserve">(Declined: 23/07/2017 2:37:22 PM)
Declined due to location
</t>
  </si>
  <si>
    <t>GREAT BRIT</t>
  </si>
  <si>
    <t>Neonstar Pty Ltd ATFT Stevana Family Trust</t>
  </si>
  <si>
    <t>CG287123631</t>
  </si>
  <si>
    <t>SBPQTE11926021</t>
  </si>
  <si>
    <t xml:space="preserve">(Declined: 24/07/2017 2:48:21 PM)
Declined as Flood cover is not available
</t>
  </si>
  <si>
    <t>FIGLIO NO</t>
  </si>
  <si>
    <t>Figliomeni Nominees Pty Ltd</t>
  </si>
  <si>
    <t>CG287123767</t>
  </si>
  <si>
    <t xml:space="preserve">(Declined: 24/07/2017 3:38:15 PM)
Declined Public and Products Liability cover section due to Occupation
</t>
  </si>
  <si>
    <t>CG287123945</t>
  </si>
  <si>
    <t>(Declined: 24/07/2017 4:52:39 PM)
Declined as Flood cover is not available
Declined Property Damage cover section due to wok cooking (minimum acceptance criteria not met)
Refer due to roof constructi</t>
  </si>
  <si>
    <t>TAKAS BARR</t>
  </si>
  <si>
    <t>Taka's Kitchen (Barrack) Pty Ltd</t>
  </si>
  <si>
    <t>CG287384352</t>
  </si>
  <si>
    <t>SBPQTE11926289</t>
  </si>
  <si>
    <t>(Declined: 25/07/2017 11:57:23 AM)
Hi Kay, Tried calling you to discuss. Unfortunately we will not be able to provide cover as requested. Kind regards Aparna</t>
  </si>
  <si>
    <t>AUS HEALTH</t>
  </si>
  <si>
    <t>Aus Health Club Pty Ltd</t>
  </si>
  <si>
    <t>CG287384371</t>
  </si>
  <si>
    <t xml:space="preserve">(Declined: 25/07/2017 12:07:14 PM)
Declined due to minimum underwriting criteria not being met
Refer due to type of interested party required on Public and Products Liability cover section
</t>
  </si>
  <si>
    <t>FBRINTER</t>
  </si>
  <si>
    <t>FBR International Pty Ltd</t>
  </si>
  <si>
    <t>CG287384383</t>
  </si>
  <si>
    <t xml:space="preserve">(Declined: 25/07/2017 12:15:56 PM)
Declined as Flood cover is not available
Declined due to inadequate fire protection for the risk and Property Damage/Business Interruption sum insured
</t>
  </si>
  <si>
    <t>CLEAR IMAG</t>
  </si>
  <si>
    <t>Jo-Anne Lesley Cooley ATF Clear Image Trust</t>
  </si>
  <si>
    <t>CG287384397</t>
  </si>
  <si>
    <t xml:space="preserve">(Declined: 25/07/2017 12:24:21 PM)
Declined Property Damage cover section due to wok cooking (minimum acceptance criteria not met)
</t>
  </si>
  <si>
    <t>FORTUNE EA</t>
  </si>
  <si>
    <t>FORTUNE EAT PTY LTD</t>
  </si>
  <si>
    <t>CG287124676</t>
  </si>
  <si>
    <t>(Declined: 25/07/2017 12:47:38 PM)
Declined as Flood cover is not available
Declined due to inadequate fire protection for the occupation and Property Damage/Business Interruption sum insured (fire e</t>
  </si>
  <si>
    <t>TAKAS FREO</t>
  </si>
  <si>
    <t>Taka's Kitchen Fremantle Pty Ltd</t>
  </si>
  <si>
    <t>CG287384508</t>
  </si>
  <si>
    <t>(Declined: 25/07/2017 1:17:18 PM)
Declined as Flood cover is not available
Declined due to inadequate fire protection for the occupation and Property Damage/Business Interruption sum insured (fire ex</t>
  </si>
  <si>
    <t>TAKAS KIT</t>
  </si>
  <si>
    <t>Taka's Kitchen Pty Ltd</t>
  </si>
  <si>
    <t>CG287384702</t>
  </si>
  <si>
    <t>SBPQTE11926820</t>
  </si>
  <si>
    <t>(Declined: 25/07/2017 2:45:02 PM)
Declined as Flood cover is not available
Declined due to inadequate fire protection for the risk and Property Damage/Business Interruption sum insured (fire extingui</t>
  </si>
  <si>
    <t>CG287384704</t>
  </si>
  <si>
    <t>SBPQTE11926821</t>
  </si>
  <si>
    <t xml:space="preserve">(Declined: 25/07/2017 2:45:40 PM)
Declined due to inadequate fire protection for the risk and Property Damage/Business Interruption sum insured (fire extinguishers required)
</t>
  </si>
  <si>
    <t>CG287125263</t>
  </si>
  <si>
    <t>SBPQTE11928017</t>
  </si>
  <si>
    <t xml:space="preserve">(Declined: 25/07/2017 6:30:59 PM)
Declined Public and Products Liability cover section due to Occupation
</t>
  </si>
  <si>
    <t>EPISCONT</t>
  </si>
  <si>
    <t>NP &amp; NA Epis</t>
  </si>
  <si>
    <t>CG287385316</t>
  </si>
  <si>
    <t>(Declined: 26/07/2017 9:49:16 AM)
Hi Jasmine, Thank you for your referral. The business activities of the Insured include working on public roads and hence the risk is outside of our guidelines. We</t>
  </si>
  <si>
    <t>CG287126147</t>
  </si>
  <si>
    <t>SBPQTE11928576</t>
  </si>
  <si>
    <t xml:space="preserve">(Declined: 26/07/2017 2:46:16 PM)
Declined Public and Products Liability cover section due to Occupation
Refer due to occupation and Theft sum insured
</t>
  </si>
  <si>
    <t>IBIS TECH2</t>
  </si>
  <si>
    <t>PROCESS VISION PTY LTD</t>
  </si>
  <si>
    <t>CG287386038</t>
  </si>
  <si>
    <t xml:space="preserve">(Declined: 26/07/2017 3:25:16 PM)
Declined Theft cover section due to Occupation
Declined General Property cover section due to Occupation
Declined Property Damage cover section due to Occupation
</t>
  </si>
  <si>
    <t>ROCWEL AUS</t>
  </si>
  <si>
    <t>Rocweld Australia Pipeline Specialists Pty Ltd</t>
  </si>
  <si>
    <t>CG287126479</t>
  </si>
  <si>
    <t>(Declined: 26/07/2017 5:26:45 PM)
Declined Public and Products Liability cover section due to percentage of turnover paid to contractors/subcontractors and where the insured does not ensure that cont</t>
  </si>
  <si>
    <t>STAR FIT</t>
  </si>
  <si>
    <t>Star Fitout Pty Ltd</t>
  </si>
  <si>
    <t>CG291271867</t>
  </si>
  <si>
    <t xml:space="preserve">(Declined: 27/07/2017 11:58:19 AM)
Declined due to minimum underwriting criteria not being met
Declined Public and Products Liability cover section due to Occupation
</t>
  </si>
  <si>
    <t>CG291031964</t>
  </si>
  <si>
    <t xml:space="preserve">(Declined: 27/07/2017 12:16:12 PM)
Declined Public and Products Liability cover section due to Occupation
</t>
  </si>
  <si>
    <t>VIVID WA</t>
  </si>
  <si>
    <t>Australian Tourism Association Pty Ltd</t>
  </si>
  <si>
    <t>CG291272013</t>
  </si>
  <si>
    <t>(Declined: 27/07/2017 1:09:26 PM)
Declined Public and Products Liability cover section due to Yes to 'Does the business construct retaining walls over 2 metres in height above the ground or carry out</t>
  </si>
  <si>
    <t>WASTONE</t>
  </si>
  <si>
    <t>WA Stoneworks Pty Ltd</t>
  </si>
  <si>
    <t>CG291272458</t>
  </si>
  <si>
    <t xml:space="preserve">(Declined: 27/07/2017 4:30:22 PM)
Declined due to minimum underwriting criteria not being met
Declined Public and Products Liability cover section due to Occupation
</t>
  </si>
  <si>
    <t>CG291272521</t>
  </si>
  <si>
    <t>(Declined: 27/07/2017 5:00:39 PM)
Declined due to inadequate fire protection for the risk and Property Damage/Business Interruption sum insured
Refer due to claims history
Refer due to claims history</t>
  </si>
  <si>
    <t>JEREMYS</t>
  </si>
  <si>
    <t>Jeremy's Exclusive Butchery</t>
  </si>
  <si>
    <t>CG291032679</t>
  </si>
  <si>
    <t xml:space="preserve">(Declined: 27/07/2017 6:39:46 PM)
Declined Public and Products Liability cover section due to Occupation
</t>
  </si>
  <si>
    <t>SWAN MOTOR</t>
  </si>
  <si>
    <t>Swan Valley Motors</t>
  </si>
  <si>
    <t>CG292601494</t>
  </si>
  <si>
    <t xml:space="preserve">(Declined: 28/07/2017 10:28:46 AM)
Declined as Flood cover is not available
Declined as Flood cover is not available
</t>
  </si>
  <si>
    <t>VIVAROCKS</t>
  </si>
  <si>
    <t>Robin Ivan Saab</t>
  </si>
  <si>
    <t>CG292601985</t>
  </si>
  <si>
    <t xml:space="preserve">(Declined: 28/07/2017 2:24:25 PM)
Declined Public and Products Liability cover section due to Occupation
</t>
  </si>
  <si>
    <t>CG292392147</t>
  </si>
  <si>
    <t>(Declined: 28/07/2017 3:25:34 PM)
Declined Property Damage cover section due to No or Unknown to 'Does the wok cooking equipment have its own water cooling and filling system?'
Declined Property Dama</t>
  </si>
  <si>
    <t xml:space="preserve">HUNAN </t>
  </si>
  <si>
    <t>Lin And Li Pty Ltd</t>
  </si>
  <si>
    <t>CG292392161</t>
  </si>
  <si>
    <t>SBPQTE11930214</t>
  </si>
  <si>
    <t xml:space="preserve">(Declined: 28/07/2017 3:31:16 PM)
Declined as Flood cover is not available
Refer due to occupation and Theft sum insured
</t>
  </si>
  <si>
    <t>RAYWHITEHT</t>
  </si>
  <si>
    <t>Timeless Development Pty Ltd</t>
  </si>
  <si>
    <t>CG292603350</t>
  </si>
  <si>
    <t>(Declined: 31/07/2017 12:24:58 PM)
Declined due to claims history
Declined Public and Products Liability cover section due to occupation
Declined Public and Products Liability cover section due to th</t>
  </si>
  <si>
    <t>IGA ST JAM</t>
  </si>
  <si>
    <t>St James IGA X-Press</t>
  </si>
  <si>
    <t>CG292603421</t>
  </si>
  <si>
    <t xml:space="preserve">(Declined: 31/07/2017 1:02:09 PM)
Declined Public and Products Liability cover section due to Occupation
</t>
  </si>
  <si>
    <t>HOVEYRK</t>
  </si>
  <si>
    <t>RK &amp; RS Hovey</t>
  </si>
  <si>
    <t>CG292603943</t>
  </si>
  <si>
    <t xml:space="preserve">(Declined: 31/07/2017 5:02:14 PM)
Declined due to back dating of inception date beyond limits
</t>
  </si>
  <si>
    <t>PULLELLA</t>
  </si>
  <si>
    <t>PULLELLA EARTHMOVING</t>
  </si>
  <si>
    <t>CG292393870</t>
  </si>
  <si>
    <t>SBPQTE11931214</t>
  </si>
  <si>
    <t>(Declined: 31/07/2017 6:17:14 PM)
Declined Public and Products Liability cover section due to Yes to 'Does the business import any of the following: prescription drugs or medical veterinary products;</t>
  </si>
  <si>
    <t>MSM AUSTRA</t>
  </si>
  <si>
    <t>MSM Supplies Australia</t>
  </si>
  <si>
    <t>CG292603997</t>
  </si>
  <si>
    <t>SBPQTE11931221</t>
  </si>
  <si>
    <t>(Declined: 31/07/2017 6:25:36 PM)
Declined Public and Products Liability cover section due to Yes to 'Does the business import any of the following: prescription drugs or medical veterinary products;</t>
  </si>
  <si>
    <t>CG278385404</t>
  </si>
  <si>
    <t xml:space="preserve">(Declined: 4/07/2017 10:21:15 PM)
Declined Property Damage cover section due to premises containing a Bar
</t>
  </si>
  <si>
    <t>ROSEBUD</t>
  </si>
  <si>
    <t>ROSEBUD ITALIAN CLUB INC</t>
  </si>
  <si>
    <t>CG278384967</t>
  </si>
  <si>
    <t>SBPQTE11915118</t>
  </si>
  <si>
    <t>(Declined: 4/07/2017 2:48:48 PM)
Declined due to minimum underwriting criteria not being met
Declined Public and Products Liability cover section due to Occupation
Declined Public and Products Liabil</t>
  </si>
  <si>
    <t>SCIN L&amp;C</t>
  </si>
  <si>
    <t>L &amp; C Scinto</t>
  </si>
  <si>
    <t>CG278398280</t>
  </si>
  <si>
    <t xml:space="preserve">(Declined: 7/07/2017 12:20:28 PM)
Declined Money cover section due to Occupation
Declined Public and Products Liability cover section due to Occupation
Declined Theft cover section due to Occupation
</t>
  </si>
  <si>
    <t>OCEANCOURT</t>
  </si>
  <si>
    <t>Ocean Court Investments</t>
  </si>
  <si>
    <t>CG278399343</t>
  </si>
  <si>
    <t>(Declined: 10/07/2017 11:04:14 AM)
Declined due to minimum underwriting criteria not being met
Declined Property Damage cover section due to No to 'Does the manager of the business have 5 or more yea</t>
  </si>
  <si>
    <t>ANDREW</t>
  </si>
  <si>
    <t>Andrew -  Sunrise Quotes</t>
  </si>
  <si>
    <t>CG282777792</t>
  </si>
  <si>
    <t xml:space="preserve">(Declined: 19/07/2017 1:36:42 PM)
Declined as Flood cover is not available
Declined due to roof construction and Property Damage/Business Interruption sum insured
</t>
  </si>
  <si>
    <t>DBOLTON&amp;AS</t>
  </si>
  <si>
    <t>D  Bolton &amp; Associates</t>
  </si>
  <si>
    <t>CG282779075</t>
  </si>
  <si>
    <t>SBPQTE11924395</t>
  </si>
  <si>
    <t>(Declined: 20/07/2017 2:52:54 PM)
Declined Theft cover section due to Occupation
Declined Theft cover section due to Occupation
Declined Property Damage cover section due to Occupation
Declined Prope</t>
  </si>
  <si>
    <t>ORDINANCEL</t>
  </si>
  <si>
    <t>Ordinance Logistic Services</t>
  </si>
  <si>
    <t>CG282779154</t>
  </si>
  <si>
    <t>(Declined: 20/07/2017 3:15:59 PM)
Declined Money cover section due to Occupation
Declined Theft cover section due to Occupation
Declined Business Interruption cover section due to Occupation
Declined</t>
  </si>
  <si>
    <t>MARIA</t>
  </si>
  <si>
    <t>MARIA - SUNRISE QUOTES</t>
  </si>
  <si>
    <t>CG287123062</t>
  </si>
  <si>
    <t>SBPQTE11925712</t>
  </si>
  <si>
    <t>(Declined: 24/07/2017 11:02:46 AM)
Declined due to minimum underwriting criteria not being met
Declined Public and Products Liability cover section due to No to 'Does the business possess HACCP Austr</t>
  </si>
  <si>
    <t>MEW A</t>
  </si>
  <si>
    <t>Anja T Mew</t>
  </si>
  <si>
    <t>CG287383046</t>
  </si>
  <si>
    <t>(Declined: 24/07/2017 11:24:24 AM)
Declined due to minimum underwriting criteria not being met
Declined Public and Products Liability cover section due to No to 'Does the business possess HACCP Austr</t>
  </si>
  <si>
    <t>CG278385292</t>
  </si>
  <si>
    <t xml:space="preserve">(Declined: 4/07/2017 5:18:56 PM)
Declined Public and Products Liability cover section due to Occupation
</t>
  </si>
  <si>
    <t>HENSEL</t>
  </si>
  <si>
    <t>HENSEL RECYCLING AUSTRALIA PTY LTD</t>
  </si>
  <si>
    <t>CG278401064</t>
  </si>
  <si>
    <t xml:space="preserve">(Declined: 11/07/2017 2:20:11 PM)
Declined Public and Products Liability cover section due to Occupation
Declined Business Interruption cover section due to Occupation
Declined Property Damage cover </t>
  </si>
  <si>
    <t>DIENER B</t>
  </si>
  <si>
    <t>BORIS &amp; DAGMAR DIENER</t>
  </si>
  <si>
    <t>CG282771391</t>
  </si>
  <si>
    <t>SBPQTE11919331</t>
  </si>
  <si>
    <t xml:space="preserve">(Declined: 11/07/2017 4:23:14 PM)
Declined due to no town water, age of building, occupation and Property Damage/Business Interruption sum insured
</t>
  </si>
  <si>
    <t>TOTH S</t>
  </si>
  <si>
    <t>STEPHEN TOTH</t>
  </si>
  <si>
    <t>CG282911580</t>
  </si>
  <si>
    <t>SBPQTE11919636</t>
  </si>
  <si>
    <t xml:space="preserve">(Declined: 12/07/2017 11:36:13 AM)
Declined Public and Products Liability cover section due to Occupation
</t>
  </si>
  <si>
    <t>DAVIES CRA</t>
  </si>
  <si>
    <t>POWERGROUP ELECTRICAL SERVICES</t>
  </si>
  <si>
    <t>CG282916818</t>
  </si>
  <si>
    <t xml:space="preserve">(Declined: 18/07/2017 4:52:23 PM)
Declined Public and Products Liability cover section due to No to ‘Does the business hold a current professional indemnity policy with a sum insured of at least $2M </t>
  </si>
  <si>
    <t>AVIATION M</t>
  </si>
  <si>
    <t>M S AVIATION PTY LTD</t>
  </si>
  <si>
    <t>CG282778030</t>
  </si>
  <si>
    <t xml:space="preserve">(Declined: 19/07/2017 3:34:07 PM)
Declined due to last rewired date, occupation and Property Damage/Business Interruption sum insured
</t>
  </si>
  <si>
    <t>DUNSTAN J</t>
  </si>
  <si>
    <t>EST OF J.E DUNSTAN</t>
  </si>
  <si>
    <t>CG287381492</t>
  </si>
  <si>
    <t>(Declined: 21/07/2017 10:06:14 AM)
Declined due to last rewired date, occupation, roof construction and Property Damage/Business Interruption sum insured
Declined due to roof construction and Propert</t>
  </si>
  <si>
    <t>BUCKET PAN</t>
  </si>
  <si>
    <t>BUCKET PANELS PTY LTD</t>
  </si>
  <si>
    <t>CG287383559</t>
  </si>
  <si>
    <t xml:space="preserve">(Declined: 24/07/2017 3:27:49 PM)
Declined Public and Products Liability cover section due to Occupation
</t>
  </si>
  <si>
    <t>GMR MECHA</t>
  </si>
  <si>
    <t>GMR MECHANICAL SERVICES PTY LTD</t>
  </si>
  <si>
    <t>CG287125133</t>
  </si>
  <si>
    <t xml:space="preserve">(Declined: 25/07/2017 4:38:16 PM)
Declined Public and Products Liability cover section due to Occupation
Refer due to Theft Specified Item Category
Refer due to Theft Specified Item Category
</t>
  </si>
  <si>
    <t>JIMI BULI</t>
  </si>
  <si>
    <t>DIMITRIOUS MICHALITSIS</t>
  </si>
  <si>
    <t>CG287385816</t>
  </si>
  <si>
    <t xml:space="preserve">(Declined: 26/07/2017 1:50:01 PM)
Declined due to inadequate fire protection for the risk and Property Damage/Business Interruption sum insured
</t>
  </si>
  <si>
    <t>GABRIEL G</t>
  </si>
  <si>
    <t>GEORGE GABRIEL</t>
  </si>
  <si>
    <t>CG287385932</t>
  </si>
  <si>
    <t xml:space="preserve">(Declined: 26/07/2017 2:44:36 PM)
Declined Public and Products Liability cover section due to No to ‘Does the business hold a current professional indemnity policy with a sum insured of at least $2M </t>
  </si>
  <si>
    <t>MAUERHOFER</t>
  </si>
  <si>
    <t>JEREMY MAUERHOFER</t>
  </si>
  <si>
    <t>CG291271533</t>
  </si>
  <si>
    <t xml:space="preserve">(Declined: 27/07/2017 9:41:55 AM)
Declined due to last rewired date, occupation and Property Damage/Business Interruption sum insured
</t>
  </si>
  <si>
    <t>COSTELLO S</t>
  </si>
  <si>
    <t>SHANE COSTELLO</t>
  </si>
  <si>
    <t>CG291271873</t>
  </si>
  <si>
    <t>SBPQTE11926768</t>
  </si>
  <si>
    <t>(Declined: 27/07/2017 11:59:52 AM)
Hi Darren, please do not return this referral. Please abandon this one. Regards, Dean Windsor</t>
  </si>
  <si>
    <t>KILBURYGRP</t>
  </si>
  <si>
    <t>SHANE CONNAUGHTON</t>
  </si>
  <si>
    <t>CG291272303</t>
  </si>
  <si>
    <t xml:space="preserve">(Declined: 27/07/2017 3:24:03 PM)
Declined Public and Products Liability cover section due to Occupation
</t>
  </si>
  <si>
    <t>SINGH H</t>
  </si>
  <si>
    <t>HARDEEP SINGH</t>
  </si>
  <si>
    <t>CG292392003</t>
  </si>
  <si>
    <t xml:space="preserve">(Declined: 28/07/2017 2:20:58 PM)
Declined Public and Products Liability cover section due to Occupation
</t>
  </si>
  <si>
    <t>WHITE GOODS</t>
  </si>
  <si>
    <t>CG292392194</t>
  </si>
  <si>
    <t xml:space="preserve">(Declined: 28/07/2017 3:49:42 PM)
Declined Public and Products Liability cover section due to Occupation
</t>
  </si>
  <si>
    <t>DOUBLE</t>
  </si>
  <si>
    <t>BENJAMIN MICHAEL  COGHLAN</t>
  </si>
  <si>
    <t>CG282916287</t>
  </si>
  <si>
    <t xml:space="preserve">(Declined: 18/07/2017 12:10:43 PM)
Declined due to minimum underwriting criteria not being met
Declined Public and Products Liability cover section due to Occupation
</t>
  </si>
  <si>
    <t>9557</t>
  </si>
  <si>
    <t>Will Hutchinson</t>
  </si>
  <si>
    <t>CG287386267</t>
  </si>
  <si>
    <t>(Declined: 26/07/2017 5:03:25 PM)
Declined due to Electronic Equipment Breakdown section taken without Property Damage section
Declined Public and Products Liability cover section due to Occupation
D</t>
  </si>
  <si>
    <t>9565</t>
  </si>
  <si>
    <t>Kurarta Deborah</t>
  </si>
  <si>
    <t>CG278393254</t>
  </si>
  <si>
    <t>SBPQTE11913980</t>
  </si>
  <si>
    <t xml:space="preserve">(Declined: 3/07/2017 11:47:37 AM)
Declined Public and Products Liability cover section due to Occupation
</t>
  </si>
  <si>
    <t>Morphett</t>
  </si>
  <si>
    <t>Australian Bone Broth Pty Ltd</t>
  </si>
  <si>
    <t>CG278393261</t>
  </si>
  <si>
    <t>SBPQTE11913985</t>
  </si>
  <si>
    <t xml:space="preserve">(Declined: 3/07/2017 11:49:45 AM)
Declined Public and Products Liability cover section due to Occupation
</t>
  </si>
  <si>
    <t>CG278393454</t>
  </si>
  <si>
    <t>(Declined: 3/07/2017 1:24:57 PM)
Hi Kate, thank you for the opportunity to quote. Due to the type of product and exporting activities Calibre would not be in a position to offer a quote on this ris</t>
  </si>
  <si>
    <t>CG278385979</t>
  </si>
  <si>
    <t xml:space="preserve">(Declined: 5/07/2017 1:33:31 PM)
Declined Public and Products Liability cover section due to Occupation
Declined Public and Products Liability cover section due to Occupation
</t>
  </si>
  <si>
    <t>Atmosphere</t>
  </si>
  <si>
    <t>Atmoshphere Control Systems</t>
  </si>
  <si>
    <t>CG282772995</t>
  </si>
  <si>
    <t>(Declined: 13/07/2017 11:25:45 AM)
Declined due to minimum underwriting criteria not being met
Declined Public and Products Liability cover section due to the percentage of turnover from installation</t>
  </si>
  <si>
    <t>Enscone</t>
  </si>
  <si>
    <t>CG282917931</t>
  </si>
  <si>
    <t xml:space="preserve">(Declined: 19/07/2017 4:29:30 PM)
Declined Public and Products Liability cover section due to Occupation
</t>
  </si>
  <si>
    <t>FORMAT</t>
  </si>
  <si>
    <t>Page Four</t>
  </si>
  <si>
    <t>CG287123199</t>
  </si>
  <si>
    <t xml:space="preserve">(Declined: 24/07/2017 11:46:00 AM)
Declined Public and Products Liability cover section due to tenant Occupation
</t>
  </si>
  <si>
    <t>Constantinou</t>
  </si>
  <si>
    <t>Maria Constantinou</t>
  </si>
  <si>
    <t>CG278401188</t>
  </si>
  <si>
    <t xml:space="preserve">(Declined: 11/07/2017 3:12:19 PM)
Declined due to location
</t>
  </si>
  <si>
    <t>CONS S GJ</t>
  </si>
  <si>
    <t>Stan &amp; Mary Constantaridis</t>
  </si>
  <si>
    <t>CG282773780</t>
  </si>
  <si>
    <t>SBPQTE11920880</t>
  </si>
  <si>
    <t xml:space="preserve">(Declined: 14/07/2017 9:01:48 AM)
Declined due to inadequate fire protection for the risk and Property Damage/Business Interruption sum insured (fire extinguishers required)
</t>
  </si>
  <si>
    <t>SIGN GJ</t>
  </si>
  <si>
    <t>Signfast Unit Trust ATF Signfast</t>
  </si>
  <si>
    <t>CG282773881</t>
  </si>
  <si>
    <t xml:space="preserve">(Declined: 14/07/2017 10:19:59 AM)
Declined due to inadequate fire protection for the risk and Property Damage/Business Interruption sum insured (fire extinguishers required)
</t>
  </si>
  <si>
    <t>CG278396337</t>
  </si>
  <si>
    <t xml:space="preserve">(Declined: 5/07/2017 4:02:09 PM)
Declined Property Damage cover section due to No or Auto suppression to 'Do all Deep Fryers have an automatic suppression unit and exhaust extraction system?'
</t>
  </si>
  <si>
    <t>Rural End</t>
  </si>
  <si>
    <t>Paynes Rural Endeavours Pty Ltd &amp; Jason Bower &amp; Samantha Donker</t>
  </si>
  <si>
    <t>CG278391020</t>
  </si>
  <si>
    <t>(Declined: 11/07/2017 4:10:24 PM)
Declined Property Damage cover section due to tenant Occupation
Declined Business Interruption cover section due to tenant Occupation
Declined Glass cover section du</t>
  </si>
  <si>
    <t>Darut Nomi</t>
  </si>
  <si>
    <t>Gerda Urbach</t>
  </si>
  <si>
    <t>CG287385441</t>
  </si>
  <si>
    <t xml:space="preserve">(Declined: 26/07/2017 10:41:05 AM)
Declined due to minimum underwriting criteria not being met
Refer Public and Products Liability cover section due to Occupation
</t>
  </si>
  <si>
    <t>Keane MI</t>
  </si>
  <si>
    <t>Michael Keane</t>
  </si>
  <si>
    <t>CG292602106</t>
  </si>
  <si>
    <t xml:space="preserve">(Declined: 28/07/2017 3:15:58 PM)
Declined due to minimum underwriting criteria not being met
Refer Public and Products Liability cover section due to Occupation
</t>
  </si>
  <si>
    <t>maxwell do</t>
  </si>
  <si>
    <t>Heinz &amp; Maree Budweg</t>
  </si>
  <si>
    <t>CG292602113</t>
  </si>
  <si>
    <t xml:space="preserve">(Declined: 28/07/2017 3:21:25 PM)
Declined due to minimum underwriting criteria not being met
Refer Public and Products Liability cover section due to Occupation
</t>
  </si>
  <si>
    <t>Budtec</t>
  </si>
  <si>
    <t>Budtec Pty Ltd</t>
  </si>
  <si>
    <t>CG278382756</t>
  </si>
  <si>
    <t xml:space="preserve">(Declined: 1/07/2017 1:52:41 PM)
Declined due to minimum underwriting criteria not being met
Declined due to Glass section taken without Property Damage section
</t>
  </si>
  <si>
    <t>8q</t>
  </si>
  <si>
    <t>8Q Pty ltd</t>
  </si>
  <si>
    <t>CG278382760</t>
  </si>
  <si>
    <t>SBPQTE11913689</t>
  </si>
  <si>
    <t xml:space="preserve">(Declined: 1/07/2017 1:56:03 PM)
Declined due to minimum underwriting criteria not being met
</t>
  </si>
  <si>
    <t>CG278392749</t>
  </si>
  <si>
    <t xml:space="preserve">(Declined: 1/07/2017 1:56:39 PM)
Declined due to minimum underwriting criteria not being met
</t>
  </si>
  <si>
    <t>CG278392942</t>
  </si>
  <si>
    <t>SBPQTE11913773</t>
  </si>
  <si>
    <t>(Declined: 3/07/2017 9:36:18 AM)
Declined due to minimum underwriting criteria not being met
Declined Public and Products Liability cover section due to No to 'Is the property fully fenced?'
Declined</t>
  </si>
  <si>
    <t>MULKARRA</t>
  </si>
  <si>
    <t>MULKARRA PTY LTD</t>
  </si>
  <si>
    <t>CG278384330</t>
  </si>
  <si>
    <t xml:space="preserve">(Declined: 4/07/2017 9:59:51 AM)
Declined Public and Products Liability cover section due to occupation
</t>
  </si>
  <si>
    <t>CARLTONIGA</t>
  </si>
  <si>
    <t>ARDIN PTY LTD</t>
  </si>
  <si>
    <t>CG278385248</t>
  </si>
  <si>
    <t>SBPQTE11915339</t>
  </si>
  <si>
    <t xml:space="preserve">(Declined: 4/07/2017 4:53:48 PM)
Declined Public and Products Liability cover section due to Occupation
</t>
  </si>
  <si>
    <t>S842405</t>
  </si>
  <si>
    <t>Special School Operation - Disabled Children</t>
  </si>
  <si>
    <t>QUOTES TAN</t>
  </si>
  <si>
    <t>Tan's Quote</t>
  </si>
  <si>
    <t>CG278385837</t>
  </si>
  <si>
    <t xml:space="preserve">(Declined: 5/07/2017 12:01:50 PM)
Declined Public and Products Liability cover section due to Occupation
</t>
  </si>
  <si>
    <t>INFINITE F</t>
  </si>
  <si>
    <t>Infinite Freight Pty Ltd</t>
  </si>
  <si>
    <t>CG278386110</t>
  </si>
  <si>
    <t>(Declined: 5/07/2017 2:42:34 PM)
Declined Public and Products Liability cover section due to Occupation
Declined Business Interruption cover section due to Occupation
Declined Property Damage cover s</t>
  </si>
  <si>
    <t>SMITH LEWI</t>
  </si>
  <si>
    <t>SMITH LEWIS &amp; STAFF PTY.LTD.</t>
  </si>
  <si>
    <t>CG278396194</t>
  </si>
  <si>
    <t>SBPQTE11915905</t>
  </si>
  <si>
    <t xml:space="preserve">(Declined: 5/07/2017 3:07:55 PM)
Declined due to fire brigade type, age of building, occupation and Property Damage/Business Interruption sum insured
</t>
  </si>
  <si>
    <t>Barker B &amp; J</t>
  </si>
  <si>
    <t>Brett &amp; Julie Barker</t>
  </si>
  <si>
    <t>CG278396420</t>
  </si>
  <si>
    <t xml:space="preserve">(Declined: 5/07/2017 4:34:52 PM)
Declined due to fire brigade type, age of building, occupation and Property Damage/Business Interruption sum insured
</t>
  </si>
  <si>
    <t>CG278387439</t>
  </si>
  <si>
    <t xml:space="preserve">(Declined: 6/07/2017 3:57:32 PM)
Declined Public and Products Liability cover section due to Occupation
</t>
  </si>
  <si>
    <t>HANGCHA</t>
  </si>
  <si>
    <t>Hangcha Equipment Pty Ltd</t>
  </si>
  <si>
    <t>CG278400084</t>
  </si>
  <si>
    <t>SBPQTE11918122</t>
  </si>
  <si>
    <t>(Declined: 10/07/2017 4:22:33 PM)
Hi Michelle, we are unable to accept a printable note for Liability coverage. Please remove the printable note and add: 'Unit 6, 7-9 Spireton Place, Pendle Hill' f</t>
  </si>
  <si>
    <t>HEARTY HEA</t>
  </si>
  <si>
    <t>Hearty Health</t>
  </si>
  <si>
    <t>CG278390195</t>
  </si>
  <si>
    <t xml:space="preserve">(Declined: 11/07/2017 9:39:14 AM)
Declined Property Damage cover section due to Occupation
Declined Property Damage cover section due to Occupation
</t>
  </si>
  <si>
    <t>AIRCRAFT2</t>
  </si>
  <si>
    <t>AIRCRAFT PROPELLERS &amp; SPARES (AUST) P/L</t>
  </si>
  <si>
    <t>CG278390371</t>
  </si>
  <si>
    <t>SBPQTE11918858</t>
  </si>
  <si>
    <t xml:space="preserve">(Declined: 11/07/2017 11:12:14 AM)
Declined Property Damage cover section due to No or Auto suppression to 'Do all Deep Fryers have an automatic suppression unit and exhaust extraction system?'
</t>
  </si>
  <si>
    <t>Parker Ash</t>
  </si>
  <si>
    <t>Ashley Parker</t>
  </si>
  <si>
    <t>CG278391118</t>
  </si>
  <si>
    <t>SBPQTE11919386</t>
  </si>
  <si>
    <t xml:space="preserve">(Declined: 11/07/2017 5:33:21 PM)
Declined due to back dating of inception date beyond limits
</t>
  </si>
  <si>
    <t>QUOTE JE</t>
  </si>
  <si>
    <t>CG282771737</t>
  </si>
  <si>
    <t xml:space="preserve">(Declined: 12/07/2017 9:40:15 AM)
Declined due to minimum underwriting criteria not being met
Declined as Flood cover is not available
</t>
  </si>
  <si>
    <t>VICHIST</t>
  </si>
  <si>
    <t>VICTORIAN HISTORIC RACING REGISTER INC</t>
  </si>
  <si>
    <t>CG282771740</t>
  </si>
  <si>
    <t xml:space="preserve">(Declined: 12/07/2017 9:42:20 AM)
Declined due to minimum underwriting criteria not being met
Declined as Flood cover is not available
</t>
  </si>
  <si>
    <t>GOODRICHH</t>
  </si>
  <si>
    <t>C GOODRICH</t>
  </si>
  <si>
    <t>CG282772972</t>
  </si>
  <si>
    <t>SBPQTE11920342</t>
  </si>
  <si>
    <t xml:space="preserve">(Declined: 13/07/2017 11:11:34 AM)
Declined as Flood cover is not available
</t>
  </si>
  <si>
    <t>CG282772976</t>
  </si>
  <si>
    <t>SBPQTE11920347</t>
  </si>
  <si>
    <t xml:space="preserve">(Declined: 13/07/2017 11:14:20 AM)
Declined as Flood cover is not available
</t>
  </si>
  <si>
    <t>CG282912632</t>
  </si>
  <si>
    <t xml:space="preserve">(Declined: 13/07/2017 11:25:30 AM)
Declined as Flood cover is not available
</t>
  </si>
  <si>
    <t>CG282912875</t>
  </si>
  <si>
    <t>(Declined: 13/07/2017 1:50:06 PM)
Declined Property Damage cover section due to No or Auto suppression to 'Do all Deep Fryers have an automatic suppression unit and exhaust extraction system?'
Declin</t>
  </si>
  <si>
    <t>BOGART</t>
  </si>
  <si>
    <t>Bogart Nominees Pty Ltd</t>
  </si>
  <si>
    <t>CG282912974</t>
  </si>
  <si>
    <t xml:space="preserve">(Declined: 13/07/2017 2:32:12 PM)
Declined Public and Products Liability cover section due to Occupation
</t>
  </si>
  <si>
    <t>PSEG</t>
  </si>
  <si>
    <t>Presicion Sports Entertainment Group</t>
  </si>
  <si>
    <t>CG282913647</t>
  </si>
  <si>
    <t>SBPQTE11920953</t>
  </si>
  <si>
    <t xml:space="preserve">(Declined: 14/07/2017 10:25:07 AM)
Declined due to location
</t>
  </si>
  <si>
    <t>Enno</t>
  </si>
  <si>
    <t>Scott Enno</t>
  </si>
  <si>
    <t>CG282774682</t>
  </si>
  <si>
    <t>(Declined: 14/07/2017 6:47:45 PM)
Declined Public and Products Liability cover section due to Occupation
Declined Theft cover section due to Occupation
Declined Property Damage cover section due to O</t>
  </si>
  <si>
    <t>WESTGATE C</t>
  </si>
  <si>
    <t>WESTGATE CONTAINER SERVICES PTY LTD</t>
  </si>
  <si>
    <t>CG282774686</t>
  </si>
  <si>
    <t>SBPQTE11921489</t>
  </si>
  <si>
    <t xml:space="preserve">(Declined: 14/07/2017 6:52:33 PM)
Declined Public and Products Liability cover section due to Occupation
</t>
  </si>
  <si>
    <t>HITEK W</t>
  </si>
  <si>
    <t>HI TEK WALLS PTY LTD</t>
  </si>
  <si>
    <t>CG282775103</t>
  </si>
  <si>
    <t xml:space="preserve">(Declined: 17/07/2017 10:26:26 AM)
Declined Public and Products Liability cover section due to Occupation
</t>
  </si>
  <si>
    <t>Chen Rongmin</t>
  </si>
  <si>
    <t>Rongmin Chen</t>
  </si>
  <si>
    <t>CG282775320</t>
  </si>
  <si>
    <t xml:space="preserve">(Declined: 17/07/2017 11:41:21 AM)
Declined Public and Products Liability cover section due to tenant Occupation
</t>
  </si>
  <si>
    <t>BZ</t>
  </si>
  <si>
    <t>BZ Family Trust</t>
  </si>
  <si>
    <t>CG282776125</t>
  </si>
  <si>
    <t>SBPQTE11922377</t>
  </si>
  <si>
    <t xml:space="preserve">(Declined: 18/07/2017 9:17:17 AM)
Declined due to minimum underwriting criteria not being met
Declined due to Glass section taken without Property Damage section
</t>
  </si>
  <si>
    <t>Dong Ni</t>
  </si>
  <si>
    <t>Dong Ni Group Pty Ltd</t>
  </si>
  <si>
    <t>CG282916067</t>
  </si>
  <si>
    <t>SBPQTE11922488</t>
  </si>
  <si>
    <t xml:space="preserve">(Declined: 18/07/2017 10:40:46 AM)
Declined Public and Products Liability cover section due to No to 'Does the business possess HACCP Australia food safety certification?'
</t>
  </si>
  <si>
    <t>CONFECTION</t>
  </si>
  <si>
    <t>Confectionery Corner</t>
  </si>
  <si>
    <t>CG282777968</t>
  </si>
  <si>
    <t>SBPQTE11923628</t>
  </si>
  <si>
    <t xml:space="preserve">(Declined: 19/07/2017 3:01:54 PM)
Declined as Flood cover is not available
</t>
  </si>
  <si>
    <t>GANDINV</t>
  </si>
  <si>
    <t>MR VICTTORIO  &amp; MRS ELDA GANDIN</t>
  </si>
  <si>
    <t>CG282917890</t>
  </si>
  <si>
    <t xml:space="preserve">(Declined: 19/07/2017 4:17:25 PM)
Declined due to roof construction and Property Damage/Business Interruption sum insured
</t>
  </si>
  <si>
    <t>SEETO</t>
  </si>
  <si>
    <t>JF &amp; AJ Seeto</t>
  </si>
  <si>
    <t>CG282778167</t>
  </si>
  <si>
    <t xml:space="preserve">(Declined: 19/07/2017 4:41:06 PM)
Declined Property Damage cover section due to No to ‘Are deep fryers thermostatically controlled and fitted with an automatic over-temperature cut out device?'
</t>
  </si>
  <si>
    <t>servinisjc</t>
  </si>
  <si>
    <t>J &amp; C &amp; A Servinis &amp; Nominees</t>
  </si>
  <si>
    <t>CG282919235</t>
  </si>
  <si>
    <t xml:space="preserve">(Declined: 20/07/2017 6:56:23 PM)
Declined Public and Products Liability cover section due to Occupation
</t>
  </si>
  <si>
    <t>PRIVATED</t>
  </si>
  <si>
    <t>Timothy John O'Donnell TradingAs PrivateDiningRoom</t>
  </si>
  <si>
    <t>CG287381704</t>
  </si>
  <si>
    <t xml:space="preserve">(Declined: 21/07/2017 11:25:23 AM)
Declined due to minimum underwriting criteria not being met
Declined Public and Products Liability cover section due to Occupation
</t>
  </si>
  <si>
    <t>CODED</t>
  </si>
  <si>
    <t>CODED Welding &amp; Fabrication a division of Innovative Group (Vic) PL atf LJDJ Trust</t>
  </si>
  <si>
    <t>CG287122066</t>
  </si>
  <si>
    <t>(Declined: 21/07/2017 3:13:32 PM)
Hi Bruce, we are unable to accept your printable note. Please delete. The risk address disclosed appears to be the Consolidated Insurance Agencies office? We await</t>
  </si>
  <si>
    <t>KWOKI</t>
  </si>
  <si>
    <t>IAN KWOK</t>
  </si>
  <si>
    <t>CG287123500</t>
  </si>
  <si>
    <t>(Declined: 24/07/2017 1:46:39 PM)
Decline due to occupation and Property Damage/Business Interruption sum insured
Refer due to tenant occupation, age of building and Property Damage/Business Interrup</t>
  </si>
  <si>
    <t>brilliant</t>
  </si>
  <si>
    <t>Brilliant Investments Pty Ltd</t>
  </si>
  <si>
    <t>CG287123745</t>
  </si>
  <si>
    <t xml:space="preserve">(Declined: 24/07/2017 3:32:33 PM)
Declined due to fire brigade type, age of building, occupation and Property Damage/Business Interruption sum insured
</t>
  </si>
  <si>
    <t>TOULACD</t>
  </si>
  <si>
    <t>TOULAC P/L</t>
  </si>
  <si>
    <t>CG287384354</t>
  </si>
  <si>
    <t>(Declined: 25/07/2017 12:00:10 PM)
Declined Property Damage cover section due to tenant Occupation
Declined Business Interruption cover section due to tenant Occupation
Declined Glass cover section d</t>
  </si>
  <si>
    <t>CG287385015</t>
  </si>
  <si>
    <t>(Declined: 25/07/2017 4:49:48 PM)
Declined Property Damage cover section due to tenant Occupation
Declined Business Interruption cover section due to tenant Occupation
Declined Glass cover section du</t>
  </si>
  <si>
    <t>KPMA</t>
  </si>
  <si>
    <t>KPMA Pty Ltd</t>
  </si>
  <si>
    <t>CG287125592</t>
  </si>
  <si>
    <t>(Declined: 26/07/2017 10:33:44 AM)
Declined due to claims history
Declined Property Damage cover section due to tenant Occupation
Declined Business Interruption cover section due to tenant Occupation</t>
  </si>
  <si>
    <t>OC137197</t>
  </si>
  <si>
    <t>OC137197 &amp; Abbotts Road Business Centre</t>
  </si>
  <si>
    <t>CG287385900</t>
  </si>
  <si>
    <t>SBPQTE11928558</t>
  </si>
  <si>
    <t>(Declined: 26/07/2017 2:35:45 PM)
Declined due to minimum underwriting criteria not being met
Declined Public and Products Liability cover section due to No to 'Is the property fully fenced?'
Decline</t>
  </si>
  <si>
    <t>rmbl</t>
  </si>
  <si>
    <t>RMBL INVESTMENTS LTD</t>
  </si>
  <si>
    <t>CG287385914</t>
  </si>
  <si>
    <t>(Declined: 26/07/2017 2:42:09 PM)
Declined due to minimum underwriting criteria not being met
Declined Public and Products Liability cover section due to No to 'Is the property completely free of any</t>
  </si>
  <si>
    <t>CG291031625</t>
  </si>
  <si>
    <t>(Declined: 27/07/2017 9:41:21 AM)
Declined Public and Products Liability cover section due to Yes to 'Does the business allow public access to the premises(excluding offices &amp; retail areas)?'
Decline</t>
  </si>
  <si>
    <t>WALLIS B</t>
  </si>
  <si>
    <t>MR.B.WALLIS</t>
  </si>
  <si>
    <t>CG291272340</t>
  </si>
  <si>
    <t>SBPQTE11929491</t>
  </si>
  <si>
    <t>(Declined: 27/07/2017 3:38:44 PM)
Declined due to minimum underwriting criteria not being met
Declined due to inadequate fire protection for the risk and Property Damage/Business Interruption sum ins</t>
  </si>
  <si>
    <t>VALENTI</t>
  </si>
  <si>
    <t>Rosa Valenti</t>
  </si>
  <si>
    <t>CG292391556</t>
  </si>
  <si>
    <t xml:space="preserve">(Declined: 28/07/2017 10:39:07 AM)
Declined as Flood cover is not available
</t>
  </si>
  <si>
    <t>APW NIELSE</t>
  </si>
  <si>
    <t>APW Nielsen ATF Nielsen Family Trust</t>
  </si>
  <si>
    <t>CG292391681</t>
  </si>
  <si>
    <t xml:space="preserve">(Declined: 28/07/2017 11:33:15 AM)
Declined Public and Products Liability cover section due to Occupation
Declined Theft cover section due to Occupation
Declined Property Damage cover section due to </t>
  </si>
  <si>
    <t>Global Ind</t>
  </si>
  <si>
    <t>Global Industrial Sourcing Pty Ltd</t>
  </si>
  <si>
    <t>CG292601721</t>
  </si>
  <si>
    <t xml:space="preserve">(Declined: 28/07/2017 12:21:51 PM)
Declined as Flood cover is not available
</t>
  </si>
  <si>
    <t>CG292603114</t>
  </si>
  <si>
    <t>(Declined: 31/07/2017 10:37:42 AM)
Declined Property Damage cover section due to tenant Occupation
Declined Business Interruption cover section due to tenant Occupation
Declined Public and Products L</t>
  </si>
  <si>
    <t>Arkeveld</t>
  </si>
  <si>
    <t>C &amp; MJ Arkeveld</t>
  </si>
  <si>
    <t>CG292603621</t>
  </si>
  <si>
    <t xml:space="preserve">(Declined: 31/07/2017 2:38:50 PM)
Declined Public and Products Liability cover section due to Occupation
</t>
  </si>
  <si>
    <t>zhu jianwei</t>
  </si>
  <si>
    <t>JIANWEI ZHU</t>
  </si>
  <si>
    <t>CG292393831</t>
  </si>
  <si>
    <t xml:space="preserve">(Declined: 31/07/2017 5:16:52 PM)
Declined Public and Products Liability cover section due to Occupation
</t>
  </si>
  <si>
    <t>PALMER KAJ</t>
  </si>
  <si>
    <t>Jack Palmer</t>
  </si>
  <si>
    <t>CG278382892</t>
  </si>
  <si>
    <t xml:space="preserve">(Declined: 3/07/2017 9:05:23 AM)
Declined due to minimum underwriting criteria not being met
</t>
  </si>
  <si>
    <t>DAWSONA</t>
  </si>
  <si>
    <t>Alice Dawson &amp; Ian Lesser</t>
  </si>
  <si>
    <t>CG278392969</t>
  </si>
  <si>
    <t>SBPQTE11913795</t>
  </si>
  <si>
    <t xml:space="preserve">(Declined: 3/07/2017 9:51:19 AM)
Declined due to minimum underwriting criteria not being met
</t>
  </si>
  <si>
    <t>JOELIR</t>
  </si>
  <si>
    <t>Ian H Joel &amp; Renee Joel</t>
  </si>
  <si>
    <t>CG278383531</t>
  </si>
  <si>
    <t>(Declined: 3/07/2017 2:02:17 PM)
Declined due to minimum underwriting criteria not being met
Declined due to inadequate fire protection for the risk and Property Damage/Business Interruption sum insu</t>
  </si>
  <si>
    <t>strick</t>
  </si>
  <si>
    <t>Alpsalms Strickland</t>
  </si>
  <si>
    <t>CG278393527</t>
  </si>
  <si>
    <t>SBPQTE11914177</t>
  </si>
  <si>
    <t xml:space="preserve">(Declined: 3/07/2017 2:03:21 PM)
Declined Public and Products Liability cover section due to Occupation
</t>
  </si>
  <si>
    <t>AAURORA</t>
  </si>
  <si>
    <t>Coastal Catamarans Pty Ltd ATF Gates Family Trust</t>
  </si>
  <si>
    <t>CG278384178</t>
  </si>
  <si>
    <t>SBPQTE11914564</t>
  </si>
  <si>
    <t xml:space="preserve">(Declined: 4/07/2017 8:36:38 AM)
Declined Public and Products Liability cover section due to Occupation
</t>
  </si>
  <si>
    <t>LITORI</t>
  </si>
  <si>
    <t>Litori Pty Ltd ATF Liam Black Family Trust</t>
  </si>
  <si>
    <t>CG278394591</t>
  </si>
  <si>
    <t xml:space="preserve">(Declined: 4/07/2017 12:09:55 PM)
Declined Public and Products Liability cover section due to Occupation
</t>
  </si>
  <si>
    <t>DUSTY</t>
  </si>
  <si>
    <t>Dusty's Bar &amp; BBQ Pty Ltd</t>
  </si>
  <si>
    <t>CG278384862</t>
  </si>
  <si>
    <t>SBPQTE11915034</t>
  </si>
  <si>
    <t>(Declined: 4/07/2017 2:03:39 PM)
Declined Property Damage cover section due to No or Unknown to 'Does the wok cooking equipment have a flame failure automatic cut off module and exhaust extraction sy</t>
  </si>
  <si>
    <t>CHETT</t>
  </si>
  <si>
    <t>Tu Thanh Che &amp; Giang Thi Chu</t>
  </si>
  <si>
    <t>CG278385004</t>
  </si>
  <si>
    <t>SBPQTE11915148</t>
  </si>
  <si>
    <t>(Declined: 4/07/2017 3:05:52 PM)
Declined Public and Products Liability cover section due to Occupation
Declined due to inadequate fire protection for the risk and Property Damage/Business Interrupti</t>
  </si>
  <si>
    <t>SHAXSOLP</t>
  </si>
  <si>
    <t>Leonard John Shaxson &amp; Pauline Carmella Shaxson</t>
  </si>
  <si>
    <t>CG278385127</t>
  </si>
  <si>
    <t>SBPQTE11915236</t>
  </si>
  <si>
    <t>(Declined: 4/07/2017 3:58:15 PM)
Declined due to inadequate fire protection for the occupation and Property Damage/Business Interruption sum insured (fire extinguishers &amp; fire blankets required)
Decl</t>
  </si>
  <si>
    <t>WATTANAJ</t>
  </si>
  <si>
    <t>Jurawadee Wattanasiri &amp; Sirodom Srijasdaruk</t>
  </si>
  <si>
    <t>CG278395226</t>
  </si>
  <si>
    <t>SBPQTE11915336</t>
  </si>
  <si>
    <t xml:space="preserve">(Declined: 4/07/2017 4:49:30 PM)
Declined due to minimum underwriting criteria not being met
</t>
  </si>
  <si>
    <t>THURAISV</t>
  </si>
  <si>
    <t>Vijayanath Thuraisingam</t>
  </si>
  <si>
    <t>CG278395603</t>
  </si>
  <si>
    <t xml:space="preserve">(Declined: 5/07/2017 10:01:31 AM)
Declined Public and Products Liability cover section due to Occupation
</t>
  </si>
  <si>
    <t>AJTPRESTIG</t>
  </si>
  <si>
    <t>AJT Prestige Cleaning Pty Ltd</t>
  </si>
  <si>
    <t>CG278395851</t>
  </si>
  <si>
    <t xml:space="preserve">(Declined: 5/07/2017 11:51:54 AM)
Declined Public and Products Liability cover section due to No to ‘Does the business hold a current professional indemnity policy with a sum insured of at least $2M </t>
  </si>
  <si>
    <t>JZAC</t>
  </si>
  <si>
    <t>JZAC Pty Ltd</t>
  </si>
  <si>
    <t>CG278385817</t>
  </si>
  <si>
    <t>(Declined: 5/07/2017 11:53:33 AM)
Hi Matt, unfortunately we are unable to offer Liability coverage for mustering activities. We are therefore declining this quote due to the zInsured's business act</t>
  </si>
  <si>
    <t>WALLACPO</t>
  </si>
  <si>
    <t>Peter &amp; Olivia Wallace</t>
  </si>
  <si>
    <t>CG278387096</t>
  </si>
  <si>
    <t xml:space="preserve">(Declined: 6/07/2017 1:14:40 PM)
Declined due to minimum underwriting criteria not being met
Declined due to Glass section taken without Property Damage section
</t>
  </si>
  <si>
    <t>PAULK</t>
  </si>
  <si>
    <t>Paul Ksamnuamjit</t>
  </si>
  <si>
    <t>CG278397566</t>
  </si>
  <si>
    <t xml:space="preserve">(Declined: 6/07/2017 4:11:32 PM)
Declined Public and Products Liability cover section due to Occupation
</t>
  </si>
  <si>
    <t>KAOSKART</t>
  </si>
  <si>
    <t>Kaos Karting</t>
  </si>
  <si>
    <t>CG278397612</t>
  </si>
  <si>
    <t xml:space="preserve">(Declined: 6/07/2017 4:35:07 PM)
Declined Public and Products Liability cover section due to Occupation
</t>
  </si>
  <si>
    <t>HART JM</t>
  </si>
  <si>
    <t>Josephine Mary Hart</t>
  </si>
  <si>
    <t>CG278397681</t>
  </si>
  <si>
    <t xml:space="preserve">(Declined: 6/07/2017 5:44:37 PM)
Declined Public and Products Liability cover section due to Occupation
</t>
  </si>
  <si>
    <t>KNOX S</t>
  </si>
  <si>
    <t>Steven Knox</t>
  </si>
  <si>
    <t>CG278387847</t>
  </si>
  <si>
    <t xml:space="preserve">(Declined: 7/07/2017 10:32:15 AM)
Declined Public and Products Liability cover section due to Occupation
</t>
  </si>
  <si>
    <t>SHAJAR</t>
  </si>
  <si>
    <t>Shajarat Al Quraan Pty Ltd</t>
  </si>
  <si>
    <t>CG278399180</t>
  </si>
  <si>
    <t xml:space="preserve">(Declined: 10/07/2017 10:06:55 AM)
Declined Business Interruption cover section due to Yes to 'Do you wish to specify any Customers or Suppliers?'
</t>
  </si>
  <si>
    <t>KASWAM</t>
  </si>
  <si>
    <t>Kaswam Pty Limited</t>
  </si>
  <si>
    <t>CG278399274</t>
  </si>
  <si>
    <t xml:space="preserve">(Declined: 10/07/2017 10:44:42 AM)
Declined due to location
</t>
  </si>
  <si>
    <t>PITTFA</t>
  </si>
  <si>
    <t>Brotchie, Martin, O'Sullivan &amp; Pitt Family Trusts</t>
  </si>
  <si>
    <t>CG278389184</t>
  </si>
  <si>
    <t>SBPQTE11918071</t>
  </si>
  <si>
    <t xml:space="preserve">(Declined: 10/07/2017 11:17:45 AM)
Declined Money cover section due to Occupation
Declined Machinery Breakdown cover section due to Occupation
Declined Theft cover section due to Occupation
Declined </t>
  </si>
  <si>
    <t>ESPRESS</t>
  </si>
  <si>
    <t>The Espresso Doctor Pty Ltd</t>
  </si>
  <si>
    <t>CG278399926</t>
  </si>
  <si>
    <t xml:space="preserve">(Declined: 10/07/2017 3:22:27 PM)
Declined Property Damage cover section due to tenant Occupation
Declined Public and Products Liability cover section due to tenant Occupation
</t>
  </si>
  <si>
    <t>NEHME</t>
  </si>
  <si>
    <t>Ymane Nehme &amp; Iskandor Nehme</t>
  </si>
  <si>
    <t>CG278400985</t>
  </si>
  <si>
    <t xml:space="preserve">(Declined: 11/07/2017 1:39:39 PM)
Declined Public and Products Liability cover section due to Occupation
</t>
  </si>
  <si>
    <t>CAMPBELLE</t>
  </si>
  <si>
    <t>Elizabeth Campbell</t>
  </si>
  <si>
    <t>CG282771930</t>
  </si>
  <si>
    <t>SBPQTE11919624</t>
  </si>
  <si>
    <t xml:space="preserve">(Declined: 12/07/2017 11:26:40 AM)
Declined due to back dating of inception date beyond limits
</t>
  </si>
  <si>
    <t>PINESAND</t>
  </si>
  <si>
    <t>Pine Rivers Sand &amp; Gravel (QLD) Pty Ltd</t>
  </si>
  <si>
    <t>CG282772312</t>
  </si>
  <si>
    <t>SBPQTE11919903</t>
  </si>
  <si>
    <t xml:space="preserve">(Declined: 12/07/2017 3:21:40 PM)
Declined due to minimum underwriting criteria not being met
</t>
  </si>
  <si>
    <t>RUSSE R</t>
  </si>
  <si>
    <t>The Trustee For Russell Family Trust</t>
  </si>
  <si>
    <t>CG282772678</t>
  </si>
  <si>
    <t>(Declined: 13/07/2017 7:24:32 AM)
Hi Cyndie, thanks for sending over. Based on the activities disclosed, this is one we will be unable to offer terms on. Regards., Dean Windsor</t>
  </si>
  <si>
    <t>LINEALLM</t>
  </si>
  <si>
    <t>Lineall Line Marking Pty Ltd</t>
  </si>
  <si>
    <t>CG282914288</t>
  </si>
  <si>
    <t>SBPQTE11921368</t>
  </si>
  <si>
    <t xml:space="preserve">(Declined: 14/07/2017 3:35:35 PM)
Declined due to minimum underwriting criteria not being met
Declined Public and Products Liability cover section due to Occupation
</t>
  </si>
  <si>
    <t>RELOAD</t>
  </si>
  <si>
    <t>Reload Constructions Pty Ltd</t>
  </si>
  <si>
    <t>CG282914615</t>
  </si>
  <si>
    <t>SBPQTE11921537</t>
  </si>
  <si>
    <t xml:space="preserve">(Declined: 15/07/2017 5:00:45 PM)
Declined Public and Products Liability cover section due to Occupation
</t>
  </si>
  <si>
    <t>MILLERBA</t>
  </si>
  <si>
    <t>Brendan Andrew Miller</t>
  </si>
  <si>
    <t>CG282775128</t>
  </si>
  <si>
    <t xml:space="preserve">(Declined: 17/07/2017 10:33:21 AM)
Declined Public and Products Liability cover section due to Occupation
</t>
  </si>
  <si>
    <t>JAMEELIS</t>
  </si>
  <si>
    <t>Issam Jameel</t>
  </si>
  <si>
    <t>CG282775468</t>
  </si>
  <si>
    <t>SBPQTE11921917</t>
  </si>
  <si>
    <t xml:space="preserve">(Declined: 17/07/2017 12:49:32 PM)
Declined due to minimum underwriting criteria not being met
</t>
  </si>
  <si>
    <t>TOUCHO</t>
  </si>
  <si>
    <t>A Touch Of Stone Pty Ltd</t>
  </si>
  <si>
    <t>CG282775498</t>
  </si>
  <si>
    <t>SBPQTE11921938</t>
  </si>
  <si>
    <t xml:space="preserve">(Declined: 17/07/2017 12:58:12 PM)
Declined Public and Products Liability cover section due to Occupation
</t>
  </si>
  <si>
    <t>AUBINPJL</t>
  </si>
  <si>
    <t>P.J Aubin &amp; L Aubin</t>
  </si>
  <si>
    <t>CG282775550</t>
  </si>
  <si>
    <t>(Declined: 17/07/2017 1:40:05 PM)
Declined due to minimum underwriting criteria not being met
Declined due to General Property section taken without either Property Damage section or Liability sectio</t>
  </si>
  <si>
    <t>MCKENNALS</t>
  </si>
  <si>
    <t>Luke &amp; Sharyn McKenna</t>
  </si>
  <si>
    <t>CG282775836</t>
  </si>
  <si>
    <t xml:space="preserve">(Declined: 17/07/2017 4:03:11 PM)
Declined Public and Products Liability cover section due to No to ‘Does the business hold a current professional indemnity policy with a sum insured of at least $2M </t>
  </si>
  <si>
    <t>MORIARTYJM</t>
  </si>
  <si>
    <t>Janice Margaret Moriarty</t>
  </si>
  <si>
    <t>CG282915702</t>
  </si>
  <si>
    <t xml:space="preserve">(Declined: 17/07/2017 4:43:56 PM)
Declined Public and Products Liability cover section due to Occupation
</t>
  </si>
  <si>
    <t>TSOPRODUCE</t>
  </si>
  <si>
    <t>Ngukis Asse, TS Ocean Product P/L &amp; TS Marine P/L</t>
  </si>
  <si>
    <t>CG282775944</t>
  </si>
  <si>
    <t xml:space="preserve">(Declined: 17/07/2017 5:15:11 PM)
Declined due to minimum underwriting criteria not being met
</t>
  </si>
  <si>
    <t>AMOURC</t>
  </si>
  <si>
    <t>Colin Amour</t>
  </si>
  <si>
    <t>CG282776060</t>
  </si>
  <si>
    <t>(Declined: 18/07/2017 8:06:45 AM)
Declined due to minimum underwriting criteria not being met
Declined due to General Property section taken without either Property Damage section or Liability sectio</t>
  </si>
  <si>
    <t>CG282776438</t>
  </si>
  <si>
    <t>(Declined: 18/07/2017 11:53:28 AM)
Declined due to minimum underwriting criteria not being met
Declined due to General Property section taken without either Property Damage section or Liability secti</t>
  </si>
  <si>
    <t>FELFERF</t>
  </si>
  <si>
    <t>F Felfer Pty Ltd ATF F J Felfer Family Trust</t>
  </si>
  <si>
    <t>CG282916704</t>
  </si>
  <si>
    <t>(Declined: 18/07/2017 4:00:50 PM)
Declined due to minimum underwriting criteria not being met
Declined Public and Products Liability cover section due to Yes to 'Does the business carry out any work:</t>
  </si>
  <si>
    <t>SCHIMPF</t>
  </si>
  <si>
    <t>SCHIMPF ENTERPRISES PTY LTD</t>
  </si>
  <si>
    <t>CG282777920</t>
  </si>
  <si>
    <t>SBPQTE11923591</t>
  </si>
  <si>
    <t xml:space="preserve">(Declined: 19/07/2017 2:39:05 PM)
Declined due to location
</t>
  </si>
  <si>
    <t>EKKLES</t>
  </si>
  <si>
    <t>Ekklesia Enterprises Pty Ltd ATF Genea Trust</t>
  </si>
  <si>
    <t>CG282778026</t>
  </si>
  <si>
    <t xml:space="preserve">(Declined: 19/07/2017 3:32:10 PM)
Declined due to minimum underwriting criteria not being met
Declined Public and Products Liability cover section due to Occupation
</t>
  </si>
  <si>
    <t>MUSSIGBM</t>
  </si>
  <si>
    <t>Benjamin Keith Mussig &amp; Melissa Colleen Mussig</t>
  </si>
  <si>
    <t>CG282778049</t>
  </si>
  <si>
    <t xml:space="preserve">(Declined: 19/07/2017 3:39:35 PM)
Declined Public and Products Liability cover section due to Occupation
</t>
  </si>
  <si>
    <t>SMITHMB</t>
  </si>
  <si>
    <t>Bernadette Therese Smith &amp; Michael George Smith</t>
  </si>
  <si>
    <t>CG282917864</t>
  </si>
  <si>
    <t>SBPQTE11923709</t>
  </si>
  <si>
    <t xml:space="preserve">(Declined: 19/07/2017 4:10:27 PM)
Declined due to inadequate fire protection for the risk and Property Damage/Business Interruption sum insured
</t>
  </si>
  <si>
    <t>MOUNTENG</t>
  </si>
  <si>
    <t>Garry Hamilton</t>
  </si>
  <si>
    <t>CG282917880</t>
  </si>
  <si>
    <t>SBPQTE11923716</t>
  </si>
  <si>
    <t xml:space="preserve">(Declined: 19/07/2017 4:13:43 PM)
Declined due to location
</t>
  </si>
  <si>
    <t>WDOHKI</t>
  </si>
  <si>
    <t>WD &amp; OH Kirk Superannuation Pty Ltd</t>
  </si>
  <si>
    <t>CG282917969</t>
  </si>
  <si>
    <t>SBPQTE11923768</t>
  </si>
  <si>
    <t xml:space="preserve">(Declined: 19/07/2017 4:48:25 PM)
Declined Property Damage cover section due to tenant Occupation
Declined Public and Products Liability cover section due to tenant Occupation
</t>
  </si>
  <si>
    <t>MAJORH</t>
  </si>
  <si>
    <t>Major Health Care P/L ATF Loon PBT Family Trust</t>
  </si>
  <si>
    <t>CG282918650</t>
  </si>
  <si>
    <t xml:space="preserve">(Declined: 20/07/2017 1:07:49 PM)
Declined due to construction, occupation and Property Damage/Business Interruption sum insured
</t>
  </si>
  <si>
    <t>SWALLING</t>
  </si>
  <si>
    <t>Swalling Enterprises P/L ATF Swalling Family Trust</t>
  </si>
  <si>
    <t>CG282779418</t>
  </si>
  <si>
    <t>SBPQTE11924730</t>
  </si>
  <si>
    <t xml:space="preserve">(Declined: 20/07/2017 5:44:27 PM)
Declined due to back dating of inception date beyond limits
</t>
  </si>
  <si>
    <t>S261030</t>
  </si>
  <si>
    <t>Glass/Glass Products Manufacturing (Ex. Glass Wool Products)</t>
  </si>
  <si>
    <t>AUSGLASS</t>
  </si>
  <si>
    <t>Australia Glass (Brisbane) Pty Ltd</t>
  </si>
  <si>
    <t>CG287121787</t>
  </si>
  <si>
    <t>(Declined: 21/07/2017 12:47:23 PM)
Declined due to minimum underwriting criteria not being met
Refer due to unoccupancy
Refer due to occupation
Refer Public and Products Liability cover section due t</t>
  </si>
  <si>
    <t>PENISTONK</t>
  </si>
  <si>
    <t>Keiren Peniston</t>
  </si>
  <si>
    <t>CG287122242</t>
  </si>
  <si>
    <t>SBPQTE11925416</t>
  </si>
  <si>
    <t>(Declined: 21/07/2017 5:05:55 PM)
Declined as Flood cover is not available
Declined due to inadequate fire protection for the occupation and Property Damage/Business Interruption sum insured (fire ex</t>
  </si>
  <si>
    <t>ALLENLES</t>
  </si>
  <si>
    <t>Allenleslie Pty Ltd ATF Allenleslie Family Trust</t>
  </si>
  <si>
    <t>CG287122244</t>
  </si>
  <si>
    <t>SBPQTE11925417</t>
  </si>
  <si>
    <t xml:space="preserve">(Declined: 21/07/2017 5:07:09 PM)
Declined as Flood cover is not available
</t>
  </si>
  <si>
    <t>CG287382460</t>
  </si>
  <si>
    <t>SBPQTE11925492</t>
  </si>
  <si>
    <t xml:space="preserve">(Declined: 22/07/2017 3:07:01 PM)
Declined due to location
</t>
  </si>
  <si>
    <t>SULLIVY</t>
  </si>
  <si>
    <t>Yvette Salone Sullivan</t>
  </si>
  <si>
    <t>CG287382468</t>
  </si>
  <si>
    <t>SBPQTE11925495</t>
  </si>
  <si>
    <t xml:space="preserve">(Declined: 22/07/2017 3:32:30 PM)
Declined Public and Products Liability cover section due to Occupation
Declined Business Interruption cover section due to Occupation
Declined Property Damage cover </t>
  </si>
  <si>
    <t>GREERSMC</t>
  </si>
  <si>
    <t>Craig Greer-Smith ATF Greer-Smith F/T No. 2</t>
  </si>
  <si>
    <t>CG287122431</t>
  </si>
  <si>
    <t>SBPQTE11925498</t>
  </si>
  <si>
    <t>(Declined: 22/07/2017 4:29:06 PM)
Declined due to minimum underwriting criteria not being met
Declined due to wall construction, inadequate fire protection and Property Damage/Business Interruption s</t>
  </si>
  <si>
    <t>TERRYSA</t>
  </si>
  <si>
    <t>Sandra Ann Terry</t>
  </si>
  <si>
    <t>CG287382470</t>
  </si>
  <si>
    <t>SBPQTE11925499</t>
  </si>
  <si>
    <t xml:space="preserve">(Declined: 22/07/2017 4:44:47 PM)
Declined due to minimum underwriting criteria not being met
Refer due to claims history
</t>
  </si>
  <si>
    <t>VIETNAMG</t>
  </si>
  <si>
    <t>Vietnam Grace Church Brisbane Inc.</t>
  </si>
  <si>
    <t>CG287382472</t>
  </si>
  <si>
    <t>SBPQTE11925500</t>
  </si>
  <si>
    <t>(Declined: 22/07/2017 4:48:31 PM)
Declined due to inadequate fire protection for the occupation and Property Damage/Business Interruption sum insured (fire extinguishers &amp; fire blankets required)
Dec</t>
  </si>
  <si>
    <t>CG287122437</t>
  </si>
  <si>
    <t xml:space="preserve">(Declined: 22/07/2017 5:18:30 PM)
Declined due to minimum underwriting criteria not being met
Declined Public and Products Liability cover section due to Occupation
</t>
  </si>
  <si>
    <t>3PSCAR</t>
  </si>
  <si>
    <t>3 PS Carpentry Pty Ltd</t>
  </si>
  <si>
    <t>CG287122709</t>
  </si>
  <si>
    <t xml:space="preserve">(Declined: 24/07/2017 9:14:27 AM)
Declined Public and Products Liability cover section due to Occupation
</t>
  </si>
  <si>
    <t>SBRESNIPM</t>
  </si>
  <si>
    <t>Phillip Ross Sbresni &amp; Marian Gaye Sbresni</t>
  </si>
  <si>
    <t>CG287123015</t>
  </si>
  <si>
    <t>(Declined: 24/07/2017 10:49:22 AM)
Declined Glass cover section due to Occupation
Declined Property Damage cover section due to Occupation
Declined Property Damage cover section due to No or Auto sup</t>
  </si>
  <si>
    <t>CG287123046</t>
  </si>
  <si>
    <t>SBPQTE11925702</t>
  </si>
  <si>
    <t xml:space="preserve">(Declined: 24/07/2017 10:55:03 AM)
Declined due to minimum underwriting criteria not being met
Declined Public and Products Liability cover section due to Occupation
</t>
  </si>
  <si>
    <t>BELTONIP</t>
  </si>
  <si>
    <t>Isaac Phillip Belton</t>
  </si>
  <si>
    <t>CG287123379</t>
  </si>
  <si>
    <t>SBPQTE11925874</t>
  </si>
  <si>
    <t xml:space="preserve">(Declined: 24/07/2017 12:56:38 PM)
Declined Public and Products Liability cover section due to occupation and turnover
</t>
  </si>
  <si>
    <t>ARCHWAY</t>
  </si>
  <si>
    <t>Archway Commercial Interiors Pty Ltd</t>
  </si>
  <si>
    <t>CG287123416</t>
  </si>
  <si>
    <t xml:space="preserve">(Declined: 24/07/2017 1:11:19 PM)
Declined due to minimum underwriting criteria not being met
Declined due to roof construction and Property Damage/Business Interruption sum insured
</t>
  </si>
  <si>
    <t>COLLINSP</t>
  </si>
  <si>
    <t>Patricia Collins</t>
  </si>
  <si>
    <t>CG287385084</t>
  </si>
  <si>
    <t xml:space="preserve">(Declined: 25/07/2017 5:38:56 PM)
Declined due to minimum underwriting criteria not being met
Declined due to Glass section taken without Property Damage section
</t>
  </si>
  <si>
    <t>FITIPALD</t>
  </si>
  <si>
    <t>Alvaro Fitipaldes</t>
  </si>
  <si>
    <t>CG287385200</t>
  </si>
  <si>
    <t xml:space="preserve">(Declined: 26/07/2017 7:59:53 AM)
Declined Public and Products Liability cover section due to Occupation
</t>
  </si>
  <si>
    <t>YAZBECKE</t>
  </si>
  <si>
    <t>Elia Yazbeck</t>
  </si>
  <si>
    <t>CG287385729</t>
  </si>
  <si>
    <t xml:space="preserve">(Declined: 26/07/2017 12:49:53 PM)
Declined Public and Products Liability cover section due to occupation and turnover
</t>
  </si>
  <si>
    <t>CG287385768</t>
  </si>
  <si>
    <t xml:space="preserve">(Declined: 26/07/2017 1:15:00 PM)
Declined due to minimum underwriting criteria not being met
Refer due to wall construction and Property Damage/Business Interruption sum insured
</t>
  </si>
  <si>
    <t>LYNAGHCG</t>
  </si>
  <si>
    <t>Catherine Guinevere Lynagh</t>
  </si>
  <si>
    <t>CG287386154</t>
  </si>
  <si>
    <t xml:space="preserve">(Declined: 26/07/2017 4:09:56 PM)
Declined Public and Products Liability cover section due to Occupation
</t>
  </si>
  <si>
    <t>GUANJ</t>
  </si>
  <si>
    <t>JunGuan</t>
  </si>
  <si>
    <t>CG291031636</t>
  </si>
  <si>
    <t>SBPQTE11928953</t>
  </si>
  <si>
    <t xml:space="preserve">(Declined: 27/07/2017 9:46:58 AM)
Declined due to Glass section taken without Property Damage section
</t>
  </si>
  <si>
    <t>LAYTONA</t>
  </si>
  <si>
    <t>Andrew Layton</t>
  </si>
  <si>
    <t>CG291031775</t>
  </si>
  <si>
    <t xml:space="preserve">(Declined: 27/07/2017 10:48:25 AM)
Declined Business Interruption cover section due to Yes to 'Do you wish to specify any Customers or Suppliers?'
</t>
  </si>
  <si>
    <t>COWLEY JF</t>
  </si>
  <si>
    <t>JF &amp; FP Cowley</t>
  </si>
  <si>
    <t>CG291271765</t>
  </si>
  <si>
    <t>SBPQTE11929094</t>
  </si>
  <si>
    <t xml:space="preserve">(Declined: 27/07/2017 11:16:26 AM)
Declined due to minimum underwriting criteria not being met
Refer Public and Products Liability cover section due to USA / Canada exports
</t>
  </si>
  <si>
    <t>S523351</t>
  </si>
  <si>
    <t>Glassware Retailing</t>
  </si>
  <si>
    <t>EASTDS</t>
  </si>
  <si>
    <t>Daniel Stewart East &amp; Renee Elizabeth Kerslake</t>
  </si>
  <si>
    <t>CG291031886</t>
  </si>
  <si>
    <t xml:space="preserve">(Declined: 27/07/2017 11:42:19 AM)
Declined Public and Products Liability cover section due to Yes to 'Does the business carry out any work: at airports; on public roads, public footpaths (excluding </t>
  </si>
  <si>
    <t>KAPLANBR</t>
  </si>
  <si>
    <t>Kaplan Brothers P/L ATF The Kaplan Brothers U/T</t>
  </si>
  <si>
    <t>CG291272033</t>
  </si>
  <si>
    <t>SBPQTE11929280</t>
  </si>
  <si>
    <t xml:space="preserve">(Declined: 27/07/2017 1:22:27 PM)
Declined due to location
</t>
  </si>
  <si>
    <t>CHERIESC</t>
  </si>
  <si>
    <t>Trustee For Ekibin Rd Trust</t>
  </si>
  <si>
    <t>CG291272327</t>
  </si>
  <si>
    <t>SBPQTE11929484</t>
  </si>
  <si>
    <t>(Declined: 27/07/2017 3:35:17 PM)
Declined Public and Products Liability cover section due to Occupation
Refer Property Damage cover section due to spray painting done in a general work area and Prop</t>
  </si>
  <si>
    <t>AUSTINWJ</t>
  </si>
  <si>
    <t>Budget Food Trailers Pty Ltd</t>
  </si>
  <si>
    <t>CG291272499</t>
  </si>
  <si>
    <t>SBPQTE11929614</t>
  </si>
  <si>
    <t xml:space="preserve">(Declined: 27/07/2017 4:46:34 PM)
Declined due to minimum underwriting criteria not being met
Declined due to Glass section taken without Property Damage section
</t>
  </si>
  <si>
    <t>SIMPLICITY</t>
  </si>
  <si>
    <t>Simplicity Accounting Pty Ltd</t>
  </si>
  <si>
    <t>CG291032637</t>
  </si>
  <si>
    <t xml:space="preserve">(Declined: 27/07/2017 5:12:10 PM)
Declined Public and Products Liability cover section due to Occupation
</t>
  </si>
  <si>
    <t>REEVESP</t>
  </si>
  <si>
    <t>Reeves Projects Pty Ltd</t>
  </si>
  <si>
    <t>CG292601399</t>
  </si>
  <si>
    <t>SBPQTE11929742</t>
  </si>
  <si>
    <t>(Declined: 28/07/2017 9:36:23 AM)
Declined Public and Products Liability cover section due to occupation and turnover
Declined as Flood cover is not available
Declined as Flood cover is not available</t>
  </si>
  <si>
    <t>PCGROUP</t>
  </si>
  <si>
    <t>Professional Certification Group Pty Ltd</t>
  </si>
  <si>
    <t>CG292391759</t>
  </si>
  <si>
    <t>(Declined: 28/07/2017 12:14:31 PM)
Declined due to minimum underwriting criteria not being met
Refer Public and Products Liability cover section due to installation, service or maintenance work at th</t>
  </si>
  <si>
    <t>GNSCOAT</t>
  </si>
  <si>
    <t>G &amp; N Specialised Coatings Pty Ltd</t>
  </si>
  <si>
    <t>CG292602847</t>
  </si>
  <si>
    <t>SBPQTE11930438</t>
  </si>
  <si>
    <t>(Declined: 31/07/2017 8:12:29 AM)
Declined due to Weekly Revenue sum insured
Decline due to occupation and Property Damage/Business Interruption sum insured
Refer due to Property Damage/Business Inte</t>
  </si>
  <si>
    <t>LOGANLAW</t>
  </si>
  <si>
    <t>Logan Law Pty Ltd</t>
  </si>
  <si>
    <t>CG292392957</t>
  </si>
  <si>
    <t xml:space="preserve">(Declined: 31/07/2017 10:12:43 AM)
Declined Public and Products Liability cover section due to Occupation
</t>
  </si>
  <si>
    <t>KUMARS</t>
  </si>
  <si>
    <t>Sanjeev Kumar</t>
  </si>
  <si>
    <t>CG292603334</t>
  </si>
  <si>
    <t xml:space="preserve">(Declined: 31/07/2017 12:17:35 PM)
Declined Public and Products Liability cover section due to occupation
</t>
  </si>
  <si>
    <t>GOHI IL</t>
  </si>
  <si>
    <t>Ilesh K Gohil And Hemaxi I Gohil</t>
  </si>
  <si>
    <t>CG282918303</t>
  </si>
  <si>
    <t>(Declined: 20/07/2017 10:11:27 AM)
Declined due to inadequate fire protection for the risk and Property Damage/Business Interruption sum insured
Declined Property Damage cover section due to the amou</t>
  </si>
  <si>
    <t>David rich</t>
  </si>
  <si>
    <t>David Richardson</t>
  </si>
  <si>
    <t>CG278400083</t>
  </si>
  <si>
    <t xml:space="preserve">(Declined: 10/07/2017 4:21:55 PM)
Declined Public and Products Liability cover section due to Occupation
</t>
  </si>
  <si>
    <t>WEISSELB</t>
  </si>
  <si>
    <t>Brad Weissel</t>
  </si>
  <si>
    <t>CG282779349</t>
  </si>
  <si>
    <t>SBPQTE11924695</t>
  </si>
  <si>
    <t xml:space="preserve">(Declined: 20/07/2017 5:01:39 PM)
Declined as Flood cover is not available
</t>
  </si>
  <si>
    <t>BHMINING</t>
  </si>
  <si>
    <t>BH Mining &amp; Civil Plty Ltd</t>
  </si>
  <si>
    <t>CG287122514</t>
  </si>
  <si>
    <t>(Declined: 23/07/2017 6:56:23 PM)
Declined due to minimum underwriting criteria not being met
Refer Theft cover section due to Occupation
Refer Business Interruption cover section due to Occupation
R</t>
  </si>
  <si>
    <t>SHERRINZOE</t>
  </si>
  <si>
    <t>Zoe Sherrin</t>
  </si>
  <si>
    <t>CG278396281</t>
  </si>
  <si>
    <t xml:space="preserve">(Declined: 5/07/2017 3:44:38 PM)
Declined as Flood cover is not available
</t>
  </si>
  <si>
    <t>JUMPINGPIN</t>
  </si>
  <si>
    <t>Jumping Pin Pty Ltd Atf</t>
  </si>
  <si>
    <t>CG278396416</t>
  </si>
  <si>
    <t xml:space="preserve">(Declined: 5/07/2017 4:32:48 PM)
Declined as Flood cover is not available
Declined due to roof construction and Property Damage/Business Interruption sum insured
</t>
  </si>
  <si>
    <t>BVHCREATIV</t>
  </si>
  <si>
    <t>BVH Creative Products Pty Ltd</t>
  </si>
  <si>
    <t>CG278390283</t>
  </si>
  <si>
    <t>(Declined: 11/07/2017 10:31:13 AM)
Declined Public and Products Liability cover section due to Occupation
Declined due to inadequate fire protection for the risk and Property Damage/Business Interrup</t>
  </si>
  <si>
    <t>GARYHOW</t>
  </si>
  <si>
    <t>Gary Howard Finshing Products Pty Ltd</t>
  </si>
  <si>
    <t>CG278390922</t>
  </si>
  <si>
    <t xml:space="preserve">(Declined: 11/07/2017 3:32:14 PM)
Declined as Flood cover is not available
</t>
  </si>
  <si>
    <t>COVERCORP</t>
  </si>
  <si>
    <t>CG278390987</t>
  </si>
  <si>
    <t>SBPQTE11919296</t>
  </si>
  <si>
    <t xml:space="preserve">(Declined: 11/07/2017 4:03:50 PM)
Declined as Flood cover is not available
</t>
  </si>
  <si>
    <t>GOLDWEDGEP</t>
  </si>
  <si>
    <t>Goldwedge Pty Ltd ATF The Hembrows Property Trust</t>
  </si>
  <si>
    <t>CG282771403</t>
  </si>
  <si>
    <t xml:space="preserve">(Declined: 11/07/2017 4:27:00 PM)
Declined due to location
</t>
  </si>
  <si>
    <t>HEMBROWSEL</t>
  </si>
  <si>
    <t>Hembrows Electrical Services Pty Ltd</t>
  </si>
  <si>
    <t>CG282771646</t>
  </si>
  <si>
    <t xml:space="preserve">(Declined: 12/07/2017 8:27:10 AM)
Declined Public and Products Liability cover section due to Occupation
Declined as Flood cover is not available
</t>
  </si>
  <si>
    <t>ELECTRICMO</t>
  </si>
  <si>
    <t>Electric Motor Solutions Pty Ltd</t>
  </si>
  <si>
    <t>CG282773562</t>
  </si>
  <si>
    <t>SBPQTE11920765</t>
  </si>
  <si>
    <t>(Declined: 13/07/2017 4:36:08 PM)
Declined due to location
Declined as Flood cover is not available
Decline due to occupation and Property Damage/Business Interruption sum insured
Declined Property D</t>
  </si>
  <si>
    <t>EMUPARKVI</t>
  </si>
  <si>
    <t>Emu Park Village Shopping Centre Pty Ltd</t>
  </si>
  <si>
    <t>CG282914762</t>
  </si>
  <si>
    <t xml:space="preserve">(Declined: 17/07/2017 9:28:20 AM)
Declined due to wall construction and Property Damage/Business Interruption sum insured
</t>
  </si>
  <si>
    <t>PHAMT</t>
  </si>
  <si>
    <t>TINH PHAM</t>
  </si>
  <si>
    <t>CG282915962</t>
  </si>
  <si>
    <t xml:space="preserve">(Declined: 18/07/2017 9:53:39 AM)
Declined due to inadequate fire protection for the risk and Property Damage/Business Interruption sum insured (fire extinguishers required)
</t>
  </si>
  <si>
    <t>FOCUSELECT</t>
  </si>
  <si>
    <t>Focus Electrical</t>
  </si>
  <si>
    <t>CG282776761</t>
  </si>
  <si>
    <t>SBPQTE11922824</t>
  </si>
  <si>
    <t xml:space="preserve">(Declined: 18/07/2017 2:25:54 PM)
Declined as Flood cover is not available
</t>
  </si>
  <si>
    <t>ADAMS&amp;WATK</t>
  </si>
  <si>
    <t>Adams &amp; Watkins Pty Ltd</t>
  </si>
  <si>
    <t>CG282916696</t>
  </si>
  <si>
    <t>SBPQTE11922944</t>
  </si>
  <si>
    <t>(Declined: 18/07/2017 3:55:35 PM)
Declined Public and Products Liability cover section due to Occupation
Declined as Flood cover is not available
Decline due to occupation and Property Damage/Busines</t>
  </si>
  <si>
    <t>TOWNSENDMA</t>
  </si>
  <si>
    <t>Townsend Machine Tools</t>
  </si>
  <si>
    <t>CG282917010</t>
  </si>
  <si>
    <t>(Declined: 19/07/2017 7:44:30 AM)
Hi Tony, thanks for sending over. Due to the recent Voluntary Administration, we will be unable to offer terms on this one. Regards, Dean Windsor</t>
  </si>
  <si>
    <t>AUSTFIBRE</t>
  </si>
  <si>
    <t>Australian Fibre &amp; Wireless Pty Ltd</t>
  </si>
  <si>
    <t>CG282777501</t>
  </si>
  <si>
    <t>SBPQTE11923291</t>
  </si>
  <si>
    <t>(Declined: 19/07/2017 11:08:59 AM)
Declined Public and Products Liability cover section due to Occupation
Declined Public and Products Liability cover section due to Occupation
Declined as Flood cove</t>
  </si>
  <si>
    <t>HANSAFLEXA</t>
  </si>
  <si>
    <t>Hansa Flex Australia Pty Ltd</t>
  </si>
  <si>
    <t>CG282778266</t>
  </si>
  <si>
    <t>SBPQTE11923832</t>
  </si>
  <si>
    <t xml:space="preserve">(Declined: 19/07/2017 7:13:02 PM)
Declined due to back dating of inception date beyond limits
Declined due to location
Declined as Flood cover is not available
Decline due to occupation and Property </t>
  </si>
  <si>
    <t>CG282918507</t>
  </si>
  <si>
    <t>SBPQTE11924092</t>
  </si>
  <si>
    <t xml:space="preserve">(Declined: 20/07/2017 11:50:19 AM)
Declined Public and Products Liability cover section due to Occupation
Declined Public and Products Liability cover section due to Occupation
</t>
  </si>
  <si>
    <t>CG282918523</t>
  </si>
  <si>
    <t>(Declined: 20/07/2017 11:57:23 AM)
Hi there, 
Thanks for the referral and the opportunity to quote. I have reviewed the occupation and unformatuantelt in this instance we are unable to provide a qu</t>
  </si>
  <si>
    <t>CG282779234</t>
  </si>
  <si>
    <t>SBPQTE11924546</t>
  </si>
  <si>
    <t xml:space="preserve">(Declined: 20/07/2017 3:51:52 PM)
Declined Public and Products Liability cover section due to Occupation
Decline due to occupation and Property Damage/Business Interruption sum insured
</t>
  </si>
  <si>
    <t>CG282919054</t>
  </si>
  <si>
    <t xml:space="preserve">(Declined: 20/07/2017 3:54:05 PM)
Declined due to back dating of inception date beyond limits
Declined due to location
Decline due to occupation and Property Damage/Business Interruption sum insured
</t>
  </si>
  <si>
    <t>CG282919138</t>
  </si>
  <si>
    <t xml:space="preserve">(Declined: 20/07/2017 4:34:28 PM)
Hi Rob,
Thank you for the referral and the supporting information, however based on the information provided the risk appears outside of our appetite and hence we </t>
  </si>
  <si>
    <t>CG287381667</t>
  </si>
  <si>
    <t xml:space="preserve">(Declined: 21/07/2017 11:10:53 AM)
Declined Public and Products Liability cover section due to Occupation
</t>
  </si>
  <si>
    <t>AIRALLIEDS</t>
  </si>
  <si>
    <t>Air &amp; Allied Sales (Pacific) Pty Ltd</t>
  </si>
  <si>
    <t>CG287384682</t>
  </si>
  <si>
    <t xml:space="preserve">(Declined: 25/07/2017 2:40:00 PM)
Declined Public and Products Liability cover section due to USA / Canada exports
Refer due to 'indemnity value' method of settlement on Contents
</t>
  </si>
  <si>
    <t>IMAGELIGHT</t>
  </si>
  <si>
    <t>Image Lighting Pty Ltd</t>
  </si>
  <si>
    <t>CG287384889</t>
  </si>
  <si>
    <t xml:space="preserve">(Declined: 25/07/2017 4:04:04 PM)
Declined due to minimum underwriting criteria not being met
Refer due to unoccupancy
Refer Public and Products Liability cover section due to tenant Occupation
</t>
  </si>
  <si>
    <t>CG291271614</t>
  </si>
  <si>
    <t>(Declined: 27/07/2017 10:19:28 AM)
Declined as Flood cover is not available
Declined due to inadequate fire protection for the occupation and Property Damage/Business Interruption sum insured (fire e</t>
  </si>
  <si>
    <t>DUONGUY</t>
  </si>
  <si>
    <t>Lakeside Enterprises Pty Ltd</t>
  </si>
  <si>
    <t>CG278388131</t>
  </si>
  <si>
    <t xml:space="preserve">(Declined: 7/07/2017 12:25:49 PM)
Declined Theft cover section due to Occupation
Declined Property Damage cover section due to Occupation
</t>
  </si>
  <si>
    <t>slipc</t>
  </si>
  <si>
    <t>slipstream Circus</t>
  </si>
  <si>
    <t>CG278388958</t>
  </si>
  <si>
    <t>SBPQTE11917916</t>
  </si>
  <si>
    <t xml:space="preserve">(Declined: 10/07/2017 9:46:10 AM)
Declined due to minimum underwriting criteria not being met
Declined as Flood cover is not available
</t>
  </si>
  <si>
    <t>gilla</t>
  </si>
  <si>
    <t>Adrian Gillman</t>
  </si>
  <si>
    <t>CG282771375</t>
  </si>
  <si>
    <t xml:space="preserve">(Declined: 11/07/2017 4:10:58 PM)
Declined Public and Products Liability cover section due to Occupation
</t>
  </si>
  <si>
    <t>stana</t>
  </si>
  <si>
    <t>Anton Stanizki</t>
  </si>
  <si>
    <t>CG282773594</t>
  </si>
  <si>
    <t xml:space="preserve">(Declined: 13/07/2017 4:56:52 PM)
Declined due to minimum underwriting criteria not being met
Declined Public and Products Liability cover section due to Occupation
</t>
  </si>
  <si>
    <t>CG287381418</t>
  </si>
  <si>
    <t>(Declined: 21/07/2017 9:27:28 AM)
Declined due to Theft section taken without Property Damage section
Declined Theft cover section due to tenant Occupation
Declined Public and Products Liability cove</t>
  </si>
  <si>
    <t>dingd</t>
  </si>
  <si>
    <t>Dawei Ding</t>
  </si>
  <si>
    <t>CG278383614</t>
  </si>
  <si>
    <t>SBPQTE11914235</t>
  </si>
  <si>
    <t xml:space="preserve">(Declined: 3/07/2017 2:34:07 PM)
Declined due to roof construction, no town water and Property Damage/Business Interruption sum insured
Declined due to roof construction and Property Damage/Business </t>
  </si>
  <si>
    <t>MONTANE</t>
  </si>
  <si>
    <t>E J MONTANO REALTY PTY LTD</t>
  </si>
  <si>
    <t>CG278383628</t>
  </si>
  <si>
    <t>SBPQTE11914244</t>
  </si>
  <si>
    <t xml:space="preserve">(Declined: 3/07/2017 2:39:18 PM)
Declined due to inadequate fire protection for the risk and Property Damage/Business Interruption sum insured (fire extinguishers required)
</t>
  </si>
  <si>
    <t>CG278393849</t>
  </si>
  <si>
    <t>SBPQTE11914409</t>
  </si>
  <si>
    <t xml:space="preserve">(Declined: 3/07/2017 4:06:07 PM)
Declined due to roof construction and Property Damage/Business Interruption sum insured
</t>
  </si>
  <si>
    <t>BER J</t>
  </si>
  <si>
    <t>FREEPHONE PTY LTD</t>
  </si>
  <si>
    <t>CG278383855</t>
  </si>
  <si>
    <t xml:space="preserve">(Declined: 3/07/2017 4:09:06 PM)
Declined due to inadequate fire protection for the risk and Property Damage/Business Interruption sum insured (fire extinguishers required)
</t>
  </si>
  <si>
    <t>CG278394345</t>
  </si>
  <si>
    <t>SBPQTE11914712</t>
  </si>
  <si>
    <t xml:space="preserve">(Declined: 4/07/2017 10:30:27 AM)
Declined as Flood cover is not available
</t>
  </si>
  <si>
    <t>PRILIS</t>
  </si>
  <si>
    <t>ANASTASIOS &amp; HELEN PRILIS</t>
  </si>
  <si>
    <t>CG278385570</t>
  </si>
  <si>
    <t>SBPQTE11915221</t>
  </si>
  <si>
    <t>(Declined: 5/07/2017 10:03:44 AM)
Hi, thank you for advising. On this occasion we are unable to offer a quote due to the fibro construction within the roof. This falls outside of Calibre acceptance</t>
  </si>
  <si>
    <t>Dimitriadis</t>
  </si>
  <si>
    <t>George Dimitriadis</t>
  </si>
  <si>
    <t>CG278385585</t>
  </si>
  <si>
    <t xml:space="preserve">(Declined: 5/07/2017 10:10:31 AM)
Hi, thank you for advising. On this occasion we are unable to offer a quote due to the fibro materials within the roof construction. This falls outside of Calibre </t>
  </si>
  <si>
    <t>CG278385924</t>
  </si>
  <si>
    <t xml:space="preserve">(Declined: 5/07/2017 12:36:10 PM)
Declined as Flood cover is not available
Declined due to no town water, age of building, occupation and Property Damage/Business Interruption sum insured
</t>
  </si>
  <si>
    <t>KALISN</t>
  </si>
  <si>
    <t>KALIS HOLDINGS Pty Ltd</t>
  </si>
  <si>
    <t>CG282913027</t>
  </si>
  <si>
    <t>SBPQTE11920647</t>
  </si>
  <si>
    <t xml:space="preserve">(Declined: 13/07/2017 2:52:58 PM)
Decline due to occupation and Property Damage/Business Interruption sum insured
</t>
  </si>
  <si>
    <t>SKA A</t>
  </si>
  <si>
    <t>NICHOLAS &amp; ANGELO SKAGIAS</t>
  </si>
  <si>
    <t>CG282913488</t>
  </si>
  <si>
    <t>(Declined: 14/07/2017 8:59:42 AM)
HI There, 
Thanks for the referral and the opportunity to quote. Unfortunately in this instance we are unable to provide a quote as the property and business inter</t>
  </si>
  <si>
    <t>CG282775954</t>
  </si>
  <si>
    <t xml:space="preserve">(Declined: 17/07/2017 5:32:42 PM)
Declined due to inadequate fire protection for the risk and Property Damage/Business Interruption sum insured (fire extinguishers required)
</t>
  </si>
  <si>
    <t>TSAGIAS</t>
  </si>
  <si>
    <t>Alex Jason Tsagias And Elena McCullum</t>
  </si>
  <si>
    <t>CG282776328</t>
  </si>
  <si>
    <t xml:space="preserve">(Declined: 18/07/2017 11:08:47 AM)
Declined Public and Products Liability cover section due to Occupation
</t>
  </si>
  <si>
    <t>MACD</t>
  </si>
  <si>
    <t>INDUSTRIAL  HOSES (AUST) PTY LTD</t>
  </si>
  <si>
    <t>CG282776469</t>
  </si>
  <si>
    <t>SBPQTE11922635</t>
  </si>
  <si>
    <t xml:space="preserve">(Declined: 18/07/2017 12:03:25 PM)
Declined as Flood cover is not available
</t>
  </si>
  <si>
    <t>KOTSOPO</t>
  </si>
  <si>
    <t>DIMITRIOS KOTSOPOULOS &amp; T NGUYEN</t>
  </si>
  <si>
    <t>CG282776477</t>
  </si>
  <si>
    <t>SBPQTE11922638</t>
  </si>
  <si>
    <t xml:space="preserve">(Declined: 18/07/2017 12:05:39 PM)
Declined as Flood cover is not available
</t>
  </si>
  <si>
    <t>CG282916612</t>
  </si>
  <si>
    <t xml:space="preserve">(Declined: 18/07/2017 3:02:38 PM)
Declined as Flood cover is not available
</t>
  </si>
  <si>
    <t>TERAC</t>
  </si>
  <si>
    <t>TERACOVE PTY LIMITED</t>
  </si>
  <si>
    <t>CG287122041</t>
  </si>
  <si>
    <t>SBPQTE11925261</t>
  </si>
  <si>
    <t xml:space="preserve">(Declined: 21/07/2017 2:58:48 PM)
Declined as Flood cover is not available
</t>
  </si>
  <si>
    <t>COHEN</t>
  </si>
  <si>
    <t>ALLAN COHEN</t>
  </si>
  <si>
    <t>CG278400062</t>
  </si>
  <si>
    <t xml:space="preserve">(Declined: 10/07/2017 4:12:20 PM)
Hi there, thank you for the opportunity to quote. On this occasion we are unable to offer a quote due to the Total Sum Insured exceeding the current capacity that </t>
  </si>
  <si>
    <t>SATAC2</t>
  </si>
  <si>
    <t>Satac No 2 Pty Ltd</t>
  </si>
  <si>
    <t>CG278396050</t>
  </si>
  <si>
    <t>SBPQTE11915798</t>
  </si>
  <si>
    <t xml:space="preserve">(Declined: 5/07/2017 2:03:37 PM)
Declined due to inadequate fire protection for the occupation and Property Damage/Business Interruption sum insured (fire extinguishers &amp; fire blankets required)
</t>
  </si>
  <si>
    <t>Mama</t>
  </si>
  <si>
    <t>Oran Harel</t>
  </si>
  <si>
    <t>CG278396718</t>
  </si>
  <si>
    <t>(Declined: 6/07/2017 9:04:39 AM)
Declined Public and Products Liability cover section due to Occupation
Declined Theft cover section due to Occupation
Declined Business Interruption cover section due</t>
  </si>
  <si>
    <t>Marino</t>
  </si>
  <si>
    <t>Marino Bros Transport</t>
  </si>
  <si>
    <t>CG282913611</t>
  </si>
  <si>
    <t xml:space="preserve">(Declined: 14/07/2017 10:07:21 AM)
Declined Public and Products Liability cover section due to tenant Occupation
</t>
  </si>
  <si>
    <t>Etihad</t>
  </si>
  <si>
    <t>Etihad Industries Pty Ltd</t>
  </si>
  <si>
    <t>CG282914216</t>
  </si>
  <si>
    <t>SBPQTE11921325</t>
  </si>
  <si>
    <t xml:space="preserve">(Declined: 14/07/2017 3:12:10 PM)
Declined Public and Products Liability cover section due to Occupation
</t>
  </si>
  <si>
    <t>Novucomm</t>
  </si>
  <si>
    <t>Novucomm Pty Lty</t>
  </si>
  <si>
    <t>CG282776931</t>
  </si>
  <si>
    <t>SBPQTE11922935</t>
  </si>
  <si>
    <t xml:space="preserve">(Declined: 18/07/2017 3:43:39 PM)
Declined Public and Products Liability cover section due to Occupation
</t>
  </si>
  <si>
    <t>S286920</t>
  </si>
  <si>
    <t>Presses, Mechanical, Manual Or Hydraulic, Manufacturing Noc</t>
  </si>
  <si>
    <t>MGhydro</t>
  </si>
  <si>
    <t>MG Hydrolics</t>
  </si>
  <si>
    <t>CG287121658</t>
  </si>
  <si>
    <t xml:space="preserve">(Declined: 21/07/2017 11:27:59 AM)
Declined Public and Products Liability cover section due to Occupation
Refer due to claims history
Refer due to claims history
Refer due to claims history
</t>
  </si>
  <si>
    <t>CG287381934</t>
  </si>
  <si>
    <t xml:space="preserve">(Declined: 21/07/2017 1:50:04 PM)
Declined Public and Products Liability cover section due to Occupation
Declined Theft cover section due to Occupation
Declined due to roof construction and Property </t>
  </si>
  <si>
    <t>Baker</t>
  </si>
  <si>
    <t>Baker Street Recordings Pty Ltd</t>
  </si>
  <si>
    <t>CG278395984</t>
  </si>
  <si>
    <t>(Declined: 5/07/2017 1:07:36 PM)
Declined Money cover section due to Occupation
Declined Public and Products Liability cover section due to Occupation
Declined Theft cover section due to Occupation
D</t>
  </si>
  <si>
    <t>CASTLEH</t>
  </si>
  <si>
    <t>Lort Heights Nominees Pty Ltd</t>
  </si>
  <si>
    <t>CG278396952</t>
  </si>
  <si>
    <t xml:space="preserve">(Declined: 6/07/2017 10:59:22 AM)
Declined Money cover section due to Occupation
Declined Public and Products Liability cover section due to Occupation
Declined Theft cover section due to Occupation
</t>
  </si>
  <si>
    <t>cell5</t>
  </si>
  <si>
    <t>Cell 5 New Quotes</t>
  </si>
  <si>
    <t>CG278398347</t>
  </si>
  <si>
    <t xml:space="preserve">(Declined: 7/07/2017 1:21:15 PM)
Declined due to inadequate fire protection for the risk and Property Damage/Business Interruption sum insured (fire extinguishers required)
</t>
  </si>
  <si>
    <t>ABBOTTS</t>
  </si>
  <si>
    <t>Abbotts Pty Ltd</t>
  </si>
  <si>
    <t>CG282777754</t>
  </si>
  <si>
    <t>(Declined: 19/07/2017 1:21:11 PM)
Declined Public and Products Liability cover section due to Occupation
Declined Theft cover section due to Occupation
Declined Property Damage cover section due to O</t>
  </si>
  <si>
    <t xml:space="preserve">Legend </t>
  </si>
  <si>
    <t>Legend Boat Builders Pty Ltd</t>
  </si>
  <si>
    <t>CG282778834</t>
  </si>
  <si>
    <t>(Declined: 20/07/2017 12:49:33 PM)
Declined Public and Products Liability cover section due to Occupation
Declined due to inadequate fire protection for the risk and Property Damage/Business Interrup</t>
  </si>
  <si>
    <t>STATECAB</t>
  </si>
  <si>
    <t>Statewide Cabinets</t>
  </si>
  <si>
    <t>CG287124753</t>
  </si>
  <si>
    <t xml:space="preserve">(Declined: 25/07/2017 1:38:20 PM)
Declined due to location
</t>
  </si>
  <si>
    <t>HAYNESD</t>
  </si>
  <si>
    <t>Des Haynes</t>
  </si>
  <si>
    <t>CG287384958</t>
  </si>
  <si>
    <t xml:space="preserve">(Declined: 25/07/2017 4:27:34 PM)
Declined Public and Products Liability cover section due to Occupation
</t>
  </si>
  <si>
    <t>MCSWEENEY</t>
  </si>
  <si>
    <t>Kevin McSweeney</t>
  </si>
  <si>
    <t>CG287385860</t>
  </si>
  <si>
    <t>(Declined: 26/07/2017 2:12:00 PM)
Declined due to location
Declined Property Damage cover section due to tenant Occupation
Declined Business Interruption cover section due to tenant Occupation
Declin</t>
  </si>
  <si>
    <t>lacava</t>
  </si>
  <si>
    <t>La Cava Pty ltd</t>
  </si>
  <si>
    <t>CG287386340</t>
  </si>
  <si>
    <t>SBPQTE11928844</t>
  </si>
  <si>
    <t xml:space="preserve">(Declined: 26/07/2017 6:16:34 PM)
Declined due to inadequate fire protection for the risk and Property Damage/Business Interruption sum insured
</t>
  </si>
  <si>
    <t>Parmeliap</t>
  </si>
  <si>
    <t>Booth Family Trust T/as Parmelia Print</t>
  </si>
  <si>
    <t>CG292393255</t>
  </si>
  <si>
    <t>(Declined: 31/07/2017 12:33:42 PM)
Declined Property Damage cover section due to tenant Occupation
Declined Glass cover section due to tenant Occupation
Declined General Property cover section due to</t>
  </si>
  <si>
    <t>CARIJAL</t>
  </si>
  <si>
    <t>Dr Isavel &amp;  L CARIJA</t>
  </si>
  <si>
    <t>CG278396542</t>
  </si>
  <si>
    <t xml:space="preserve">(Declined: 5/07/2017 6:03:32 PM)
Declined due to location
</t>
  </si>
  <si>
    <t>COMP32</t>
  </si>
  <si>
    <t>Nashy's Compleat Angler</t>
  </si>
  <si>
    <t>CG278400019</t>
  </si>
  <si>
    <t>(Declined: 10/07/2017 3:58:35 PM)
Hi,
As the property is more then 50% vacant we're unable to quote.
This referral has been declined back to you.
Kind regards
Michael.</t>
  </si>
  <si>
    <t>MAZZACCAFR</t>
  </si>
  <si>
    <t>Frank Mazzacca</t>
  </si>
  <si>
    <t>CG287382948</t>
  </si>
  <si>
    <t xml:space="preserve">(Declined: 24/07/2017 10:39:26 AM)
Declined due to inadequate fire protection for the occupation and Property Damage/Business Interruption sum insured (fire extinguishers &amp; fire blankets required)
</t>
  </si>
  <si>
    <t>WANGEMMA</t>
  </si>
  <si>
    <t>Golden Lake Native Products Pty Ltd</t>
  </si>
  <si>
    <t>CG287384854</t>
  </si>
  <si>
    <t>SBPQTE11927605</t>
  </si>
  <si>
    <t xml:space="preserve">(Declined: 25/07/2017 3:52:36 PM)
Declined due to roof construction and Property Damage/Business Interruption sum insured
</t>
  </si>
  <si>
    <t>VODKATEMPLE</t>
  </si>
  <si>
    <t>Vodka Temple Pty Ltd</t>
  </si>
  <si>
    <t>CG278384010</t>
  </si>
  <si>
    <t xml:space="preserve">(Declined: 3/07/2017 5:54:01 PM)
Declined Public and Products Liability cover section due to Occupation
</t>
  </si>
  <si>
    <t>ATMADELAID</t>
  </si>
  <si>
    <t>ATM ADELAIDE PTY LTD</t>
  </si>
  <si>
    <t>CG278395843</t>
  </si>
  <si>
    <t>(Declined: 5/07/2017 11:50:17 AM)
Declined Public and Products Liability cover section due to Occupation
Declined Public and Products Liability cover section due to occupation
Declined Business Inter</t>
  </si>
  <si>
    <t>METROPOLIT</t>
  </si>
  <si>
    <t>METROPOLITAN FRESH ST PETERS</t>
  </si>
  <si>
    <t>CG278385896</t>
  </si>
  <si>
    <t>SBPQTE11915711</t>
  </si>
  <si>
    <t xml:space="preserve">(Declined: 5/07/2017 12:19:05 PM)
Declined as Flood cover is not available
</t>
  </si>
  <si>
    <t>CASSETTD&amp;S</t>
  </si>
  <si>
    <t>MR DOMENIC &amp; SANDRA CASSETTA</t>
  </si>
  <si>
    <t>CG282771982</t>
  </si>
  <si>
    <t>SBPQTE11919662</t>
  </si>
  <si>
    <t xml:space="preserve">(Declined: 12/07/2017 11:58:52 AM)
Declined as Flood cover is not available
</t>
  </si>
  <si>
    <t>LUKEB&amp;LK</t>
  </si>
  <si>
    <t>JI LUKE SUPER FUND / B &amp; LK SUPER FUND</t>
  </si>
  <si>
    <t>CG282774589</t>
  </si>
  <si>
    <t>(Declined: 14/07/2017 4:19:03 PM)
Declined due to minimum underwriting criteria not being met
Declined as Flood cover is not available
Declined due to inadequate fire protection for the risk and Prop</t>
  </si>
  <si>
    <t>BINKSK</t>
  </si>
  <si>
    <t>KAYLAH BINKS</t>
  </si>
  <si>
    <t>CG287123165</t>
  </si>
  <si>
    <t xml:space="preserve">(Declined: 24/07/2017 11:34:12 AM)
Declined Public and Products Liability cover section due to Occupation
Declined General Property cover section due to Occupation
</t>
  </si>
  <si>
    <t>KEMCOMPTYL</t>
  </si>
  <si>
    <t>KEMCOM PTY LTD</t>
  </si>
  <si>
    <t>CG287123344</t>
  </si>
  <si>
    <t>SBPQTE11925855</t>
  </si>
  <si>
    <t>(Declined: 24/07/2017 12:37:41 PM)
Declined due to inadequate fire protection for the risk and Property Damage/Business Interruption sum insured
Declined due to inadequate fire protection for the ris</t>
  </si>
  <si>
    <t>MARKOCONNO</t>
  </si>
  <si>
    <t>MARK O'CONNOR OPTOMETRISTS PTY LTD</t>
  </si>
  <si>
    <t>CG287123354</t>
  </si>
  <si>
    <t>SBPQTE11925860</t>
  </si>
  <si>
    <t>(Declined: 24/07/2017 12:40:43 PM)
Declined due to inadequate fire protection for the risk and Property Damage/Business Interruption sum insured (fire extinguishers required)
Declined due to inadequa</t>
  </si>
  <si>
    <t>CG291271683</t>
  </si>
  <si>
    <t xml:space="preserve">(Declined: 27/07/2017 10:49:16 AM)
Declined due to inadequate fire protection for the risk and Property Damage/Business Interruption sum insured
</t>
  </si>
  <si>
    <t>COSTLESSPL</t>
  </si>
  <si>
    <t>COSTLESS PLANTS PTY LTD</t>
  </si>
  <si>
    <t>CG278384696</t>
  </si>
  <si>
    <t xml:space="preserve">(Declined: 4/07/2017 12:33:54 PM)
Declined Public and Products Liability cover section due to Occupation
</t>
  </si>
  <si>
    <t>6969</t>
  </si>
  <si>
    <t>Renton Constructions Pty Ltd</t>
  </si>
  <si>
    <t>CG278387957</t>
  </si>
  <si>
    <t>SBPQTE11898180</t>
  </si>
  <si>
    <t>(Declined: 7/07/2017 11:19:36 AM)
Refer due to printable notes (Public &amp; Products Liability cover section)
Hi,
Can you please add the interested party to the situations tab subheading and remove th</t>
  </si>
  <si>
    <t>459</t>
  </si>
  <si>
    <t>Ho Bins No 1 Legal Institution Pty Limited</t>
  </si>
  <si>
    <t>CG278390187</t>
  </si>
  <si>
    <t>(Declined: 11/07/2017 9:33:18 AM)
Declined due to minimum underwriting criteria not being met
Declined due to inadequate fire protection for the risk and Property Damage/Business Interruption sum ins</t>
  </si>
  <si>
    <t>9397</t>
  </si>
  <si>
    <t>Dunwood Group Pty Ltd</t>
  </si>
  <si>
    <t>CG278400618</t>
  </si>
  <si>
    <t>SBPQTE11918812</t>
  </si>
  <si>
    <t xml:space="preserve">(Declined: 11/07/2017 10:42:23 AM)
Declined due to minimum underwriting criteria not being met
Declined Public and Products Liability cover section due to Occupation
</t>
  </si>
  <si>
    <t>9978</t>
  </si>
  <si>
    <t>S K Sharma Pty Ltd</t>
  </si>
  <si>
    <t>CG278390755</t>
  </si>
  <si>
    <t>SBPQTE11919118</t>
  </si>
  <si>
    <t xml:space="preserve">(Declined: 11/07/2017 2:19:32 PM)
Declined Public and Products Liability cover section due to Occupation
</t>
  </si>
  <si>
    <t>9513</t>
  </si>
  <si>
    <t>Got 2 Go Rentals Gold Coast Pty Ltd T/AS Coastal Car Hire Pty Ltd</t>
  </si>
  <si>
    <t>CG282774353</t>
  </si>
  <si>
    <t xml:space="preserve">(Declined: 14/07/2017 2:42:33 PM)
Declined Public and Products Liability cover section due to Occupation
</t>
  </si>
  <si>
    <t>9975</t>
  </si>
  <si>
    <t>Ruth McCance</t>
  </si>
  <si>
    <t>CG287384314</t>
  </si>
  <si>
    <t>SBPQTE11926541</t>
  </si>
  <si>
    <t xml:space="preserve">(Declined: 25/07/2017 11:41:00 AM)
Declined due to minimum underwriting criteria not being met
Declined as Flood cover is not available
</t>
  </si>
  <si>
    <t>467</t>
  </si>
  <si>
    <t>Bretann Developments Pty Ltd Directors Superannuation Fund</t>
  </si>
  <si>
    <t>CG287386294</t>
  </si>
  <si>
    <t>(Declined: 26/07/2017 5:22:40 PM)
Declined due to Blanket Machinery Limit Any One Loss sum insured
Declined due to inadequate fire protection for the risk and Property Damage/Business Interruption su</t>
  </si>
  <si>
    <t>6712</t>
  </si>
  <si>
    <t>Pikes &amp; Verekers Lawyers</t>
  </si>
  <si>
    <t>CG292391658</t>
  </si>
  <si>
    <t>(Declined: 28/07/2017 11:24:13 AM)
Declined Theft cover section due to Occupation
Declined Theft cover section due to Occupation
Declined Property Damage cover section due to Occupation
Declined Prop</t>
  </si>
  <si>
    <t>9222</t>
  </si>
  <si>
    <t>Bankstown Theatre Company Inc.</t>
  </si>
  <si>
    <t>CG282917869</t>
  </si>
  <si>
    <t>(Declined: 19/07/2017 4:11:13 PM)
Declined due to back dating of inception date beyond limits
Declined due to General Property section taken without either Property Damage section or Liability sectio</t>
  </si>
  <si>
    <t>26103</t>
  </si>
  <si>
    <t>A1 Demolition Pty Ltd</t>
  </si>
  <si>
    <t>CG291031589</t>
  </si>
  <si>
    <t xml:space="preserve">(Declined: 27/07/2017 9:16:29 AM)
Declined due to inadequate fire protection for the risk and Property Damage/Business Interruption sum insured
</t>
  </si>
  <si>
    <t>15909</t>
  </si>
  <si>
    <t>Hitech Fasteners Australia Pty Ltd</t>
  </si>
  <si>
    <t>CG278395261</t>
  </si>
  <si>
    <t>(Declined: 4/07/2017 5:08:04 PM)
Declined Public and Products Liability cover section due to Occupation
Declined Theft cover section due to Occupation
Declined Business Interruption cover section due</t>
  </si>
  <si>
    <t>ZENTNER</t>
  </si>
  <si>
    <t>Zentner Shipping Pty Ltd &amp; Barrington Unit Trust</t>
  </si>
  <si>
    <t>CG278385318</t>
  </si>
  <si>
    <t xml:space="preserve">(Declined: 4/07/2017 6:29:40 PM)
Declined due to claims history
</t>
  </si>
  <si>
    <t>GARGANO</t>
  </si>
  <si>
    <t>Ferry Holdings Pty Ltd</t>
  </si>
  <si>
    <t>CG278396000</t>
  </si>
  <si>
    <t>SBPQTE11915763</t>
  </si>
  <si>
    <t>(Declined: 5/07/2017 1:25:49 PM)
Declined due to minimum underwriting criteria not being met
Declined due to General Property section taken without either Property Damage section or Liability section</t>
  </si>
  <si>
    <t>DALECOU</t>
  </si>
  <si>
    <t>Dalecourt Pty Ltd</t>
  </si>
  <si>
    <t>CG278390891</t>
  </si>
  <si>
    <t>(Declined: 11/07/2017 3:22:20 PM)
Declined due to minimum underwriting criteria not being met
Declined due to inadequate fire protection for the risk and Property Damage/Business Interruption sum ins</t>
  </si>
  <si>
    <t>NEWCLIENT</t>
  </si>
  <si>
    <t>New Client</t>
  </si>
  <si>
    <t>CG282919226</t>
  </si>
  <si>
    <t xml:space="preserve">(Declined: 20/07/2017 6:20:29 PM)
Declined Public and Products Liability cover section due to Occupation
</t>
  </si>
  <si>
    <t>MEYERE</t>
  </si>
  <si>
    <t>Elardus Meyer</t>
  </si>
  <si>
    <t>CG287122994</t>
  </si>
  <si>
    <t xml:space="preserve">(Declined: 24/07/2017 10:44:11 AM)
Declined Money cover section due to Occupation
Declined Machinery Breakdown cover section due to Occupation
Declined Theft cover section due to Occupation
Declined </t>
  </si>
  <si>
    <t>QUARRYFARM</t>
  </si>
  <si>
    <t>Ransberg Pty Ltd</t>
  </si>
  <si>
    <t>CG287123048</t>
  </si>
  <si>
    <t xml:space="preserve">(Declined: 24/07/2017 10:55:53 AM)
Declined Money cover section due to Occupation
Declined Machinery Breakdown cover section due to Occupation
Declined Theft cover section due to Occupation
Declined </t>
  </si>
  <si>
    <t>CG292393994</t>
  </si>
  <si>
    <t xml:space="preserve">(Declined: 31/07/2017 10:37:46 PM)
Declined Property Damage cover section due to No or Auto suppression to 'Do all Deep Fryers have an automatic suppression unit and exhaust extraction system?'
</t>
  </si>
  <si>
    <t>JUMPINGBEAN</t>
  </si>
  <si>
    <t>THE TRUSTEE FOR MARKAN FAMILY TRUST</t>
  </si>
  <si>
    <t>CG278390096</t>
  </si>
  <si>
    <t>(Declined: 11/07/2017 8:27:06 AM)
Declined Money cover section due to Occupation
Declined Theft cover section due to Occupation
Declined Business Interruption cover section due to Occupation
Declined</t>
  </si>
  <si>
    <t>2613</t>
  </si>
  <si>
    <t>Moonee Ponds Bowling Club</t>
  </si>
  <si>
    <t>CG282911781</t>
  </si>
  <si>
    <t>(Declined: 12/07/2017 1:42:38 PM)
Declined as Flood cover is not available
Declined due to inadequate fire protection for the risk and Property Damage/Business Interruption sum insured (fire extingui</t>
  </si>
  <si>
    <t>5839</t>
  </si>
  <si>
    <t>Mark Tony Dos Santos &amp; Melissa Angela Dos Santos</t>
  </si>
  <si>
    <t>CG278392975</t>
  </si>
  <si>
    <t>SBPQTE11913798</t>
  </si>
  <si>
    <t>(Declined: 3/07/2017 9:52:59 AM)
Declined Public and Products Liability cover section due to No or Unknown to 'Does the business have at least 2 years experience in manufacturing each type of product</t>
  </si>
  <si>
    <t>MCSTAIN</t>
  </si>
  <si>
    <t>M &amp; C Stainless Steel &amp; Shopfitting Pty Ltd</t>
  </si>
  <si>
    <t>CG278383213</t>
  </si>
  <si>
    <t xml:space="preserve">(Declined: 3/07/2017 11:36:38 AM)
Declined Public and Products Liability cover section due to Occupation
</t>
  </si>
  <si>
    <t>TRANSLEYS</t>
  </si>
  <si>
    <t>Transley Solutions P/L</t>
  </si>
  <si>
    <t>CG278393479</t>
  </si>
  <si>
    <t xml:space="preserve">(Declined: 3/07/2017 1:37:14 PM)
Decline due to occupation and Property Damage/Business Interruption sum insured
</t>
  </si>
  <si>
    <t>CHAMOUNA</t>
  </si>
  <si>
    <t>A Chamoun, J Chamoun, M Chamoun &amp; N Chamoun</t>
  </si>
  <si>
    <t>CG278394336</t>
  </si>
  <si>
    <t>SBPQTE11914708</t>
  </si>
  <si>
    <t xml:space="preserve">(Declined: 4/07/2017 10:27:19 AM)
Declined due to no town water, age of building, occupation and Property Damage/Business Interruption sum insured
</t>
  </si>
  <si>
    <t>SCOTTOE</t>
  </si>
  <si>
    <t>Mr Ryan Scott</t>
  </si>
  <si>
    <t>CG278384529</t>
  </si>
  <si>
    <t>SBPQTE11914809</t>
  </si>
  <si>
    <t xml:space="preserve">(Declined: 4/07/2017 11:36:15 AM)
Declined Public and Products Liability cover section due to Occupation
</t>
  </si>
  <si>
    <t>BROOKERL</t>
  </si>
  <si>
    <t>Brooker Logistics Pty Ltd</t>
  </si>
  <si>
    <t>CG278387042</t>
  </si>
  <si>
    <t xml:space="preserve">(Declined: 6/07/2017 12:29:12 PM)
Declined due to roof construction and Property Damage/Business Interruption sum insured
</t>
  </si>
  <si>
    <t>QUOTECB</t>
  </si>
  <si>
    <t>Quotation For Insurance</t>
  </si>
  <si>
    <t>CG278397266</t>
  </si>
  <si>
    <t xml:space="preserve">(Declined: 6/07/2017 1:48:44 PM)
Declined Public and Products Liability cover section due to Occupation
</t>
  </si>
  <si>
    <t>CRITOSC</t>
  </si>
  <si>
    <t>Crito's Construction &amp; Rigging Pty Ltd</t>
  </si>
  <si>
    <t>CG278398142</t>
  </si>
  <si>
    <t xml:space="preserve">(Declined: 7/07/2017 11:24:21 AM)
Hi Cheryl, Thank you for your time earlier today as discussed we will not be able to provide terms due to the asbestos content in the external walls. Kind regards
</t>
  </si>
  <si>
    <t>CG282773068</t>
  </si>
  <si>
    <t xml:space="preserve">(Declined: 13/07/2017 11:55:21 AM)
Declined due to minimum underwriting criteria not being met
</t>
  </si>
  <si>
    <t>MQUOTE</t>
  </si>
  <si>
    <t>CG282915018</t>
  </si>
  <si>
    <t xml:space="preserve">(Declined: 17/07/2017 11:31:05 AM)
Declined due to minimum underwriting criteria not being met
Declined due to wall construction, inadequate fire protection and Property Damage/Business Interruption </t>
  </si>
  <si>
    <t>ATTICAH</t>
  </si>
  <si>
    <t>Attica Homes Pty Ltd ATF Attica Unit Trust</t>
  </si>
  <si>
    <t>CG282918550</t>
  </si>
  <si>
    <t xml:space="preserve">(Declined: 20/07/2017 12:07:15 PM)
Declined Public and Products Liability cover section due to Occupation
</t>
  </si>
  <si>
    <t>CG287124354</t>
  </si>
  <si>
    <t xml:space="preserve">(Declined: 25/07/2017 10:29:49 AM)
Declined Public and Products Liability cover section due to Occupation
</t>
  </si>
  <si>
    <t>21CENTURY</t>
  </si>
  <si>
    <t>21st Century Electrical Pty Ltd</t>
  </si>
  <si>
    <t>CG287125421</t>
  </si>
  <si>
    <t>SBPQTE11928073</t>
  </si>
  <si>
    <t>(Declined: 26/07/2017 9:09:26 AM)
Declined Property Damage cover section due to tenant Occupation
Declined Business Interruption cover section due to tenant Occupation
Declined Public and Products Li</t>
  </si>
  <si>
    <t>ROBERTE</t>
  </si>
  <si>
    <t>Tim Roberts</t>
  </si>
  <si>
    <t>CG287386175</t>
  </si>
  <si>
    <t xml:space="preserve">(Declined: 26/07/2017 4:20:07 PM)
Declined Public and Products Liability cover section due to Occupation
Declined Public and Products Liability cover section due to occupation
</t>
  </si>
  <si>
    <t>FANGHU</t>
  </si>
  <si>
    <t>Qican Fang &amp; Lifen Huang</t>
  </si>
  <si>
    <t>CG292601991</t>
  </si>
  <si>
    <t xml:space="preserve">(Declined: 28/07/2017 2:26:36 PM)
Declined Public and Products Liability cover section due to Occupation
</t>
  </si>
  <si>
    <t>BUGANJ</t>
  </si>
  <si>
    <t>Juraj Bugan</t>
  </si>
  <si>
    <t>CG292392109</t>
  </si>
  <si>
    <t xml:space="preserve">(Declined: 28/07/2017 3:08:06 PM)
Declined Public and Products Liability cover section due to Occupation
Declined Public and Products Liability cover section due to occupation
</t>
  </si>
  <si>
    <t>FUXINI</t>
  </si>
  <si>
    <t>Fu Xin International Pty Ltd</t>
  </si>
  <si>
    <t>CG291272338</t>
  </si>
  <si>
    <t>SBPQTE11928799</t>
  </si>
  <si>
    <t>(Declined: 27/07/2017 3:38:44 PM)
No additional information is available</t>
  </si>
  <si>
    <t>TEMPCLIENT</t>
  </si>
  <si>
    <t>TEMPORARY CLIENT QUOTES</t>
  </si>
  <si>
    <t>CG292601610</t>
  </si>
  <si>
    <t>SBPQTE11929495</t>
  </si>
  <si>
    <t xml:space="preserve">(Declined: 28/07/2017 11:31:03 AM)
Hi Bernie, The system is declining this quote as the building was constructed in 1960s and rewired in 1970. Can you please review this as discussed.
Kind regards </t>
  </si>
  <si>
    <t>CG292601832</t>
  </si>
  <si>
    <t>SBPQTE11930014</t>
  </si>
  <si>
    <t xml:space="preserve">(Declined: 28/07/2017 1:04:20 PM)
Declined due to last rewired date, occupation and Property Damage/Business Interruption sum insured
</t>
  </si>
  <si>
    <t>CG282773644</t>
  </si>
  <si>
    <t xml:space="preserve">(Declined: 13/07/2017 6:15:03 PM)
Declined due to building sum insured and heritage or national trust listed
</t>
  </si>
  <si>
    <t>RICH001</t>
  </si>
  <si>
    <t>Patricia Maddem</t>
  </si>
  <si>
    <t>CG287386185</t>
  </si>
  <si>
    <t xml:space="preserve">(Declined: 26/07/2017 4:26:16 PM)
Declined Public and Products Liability cover section due to Occupation
</t>
  </si>
  <si>
    <t>FERM10</t>
  </si>
  <si>
    <t>Auto Parts Surplus Pty Ltd</t>
  </si>
  <si>
    <t>CG292603260</t>
  </si>
  <si>
    <t>SBPQTE11930707</t>
  </si>
  <si>
    <t>(Declined: 31/07/2017 11:42:03 AM)
Declined Property Damage cover section due to tenant Occupation
Declined Glass cover section due to tenant Occupation
Declined Public and Products Liability cover s</t>
  </si>
  <si>
    <t>WATT01</t>
  </si>
  <si>
    <t>ORWELL INVESTMENTS (NSW) PTY LTD</t>
  </si>
  <si>
    <t>CG278397089</t>
  </si>
  <si>
    <t xml:space="preserve">(Declined: 6/07/2017 11:54:37 AM)
Declined due to minimum underwriting criteria not being met
Declined due to Theft section taken without Property Damage section
</t>
  </si>
  <si>
    <t>SCOI5</t>
  </si>
  <si>
    <t>Andrew and Jane Scott</t>
  </si>
  <si>
    <t>CG278397542</t>
  </si>
  <si>
    <t>(Declined: 6/07/2017 3:57:40 PM)
Declined due to minimum underwriting criteria not being met
Declined Public and Products Liability cover section due to No to 'Is the property fully fenced?'
Declined</t>
  </si>
  <si>
    <t>WALG3067</t>
  </si>
  <si>
    <t>Gregory &amp; Helen Walker</t>
  </si>
  <si>
    <t>CG278388514</t>
  </si>
  <si>
    <t>(Declined: 7/07/2017 4:28:46 PM)
Declined Public and Products Liability cover section due to Occupation
Declined Glass cover section due to Occupation
Declined Property Damage cover section due to Oc</t>
  </si>
  <si>
    <t>McCallA</t>
  </si>
  <si>
    <t>Andrew McCall Pty Ltd ATF Andrew McCall Family Trust &amp; A &amp; T McCall for RR&amp;I</t>
  </si>
  <si>
    <t>CG278390744</t>
  </si>
  <si>
    <t xml:space="preserve">(Declined: 11/07/2017 2:14:06 PM)
Declined due to minimum underwriting criteria not being met
</t>
  </si>
  <si>
    <t>LONT3</t>
  </si>
  <si>
    <t>Tracey Longley</t>
  </si>
  <si>
    <t>CG282772673</t>
  </si>
  <si>
    <t>SBPQTE11920117</t>
  </si>
  <si>
    <t>(Declined: 13/07/2017 7:15:35 AM)
Declined due to location
Declined Public and Products Liability cover section due to Occupation
Declined Machinery Breakdown cover section due to Occupation
Declined</t>
  </si>
  <si>
    <t>Chis7</t>
  </si>
  <si>
    <t>Chieftains Smokehouse</t>
  </si>
  <si>
    <t>CG282773821</t>
  </si>
  <si>
    <t>(Declined: 14/07/2017 9:46:19 AM)
Declined due to Theft section taken without Property Damage section
Declined due to Machinery Breakdown section taken without Property Damage section
Declined due to</t>
  </si>
  <si>
    <t>YOUH31</t>
  </si>
  <si>
    <t>Diann Berry &amp; Syndelle Terese Berry</t>
  </si>
  <si>
    <t>CG282773888</t>
  </si>
  <si>
    <t>(Declined: 14/07/2017 10:22:06 AM)
Declined due to location
Declined Machinery Breakdown cover section due to Occupation
Declined Theft cover section due to Occupation
Declined Glass cover section du</t>
  </si>
  <si>
    <t>CG282775939</t>
  </si>
  <si>
    <t>(Declined: 17/07/2017 5:12:39 PM)
Declined Property Damage cover section due to tenant Occupation
Declined Public and Products Liability cover section due to tenant Occupation
Declined Property Damag</t>
  </si>
  <si>
    <t>BLAC8</t>
  </si>
  <si>
    <t>Colin Blake</t>
  </si>
  <si>
    <t>CG282918564</t>
  </si>
  <si>
    <t xml:space="preserve">(Declined: 20/07/2017 12:17:30 PM)
Declined Public and Products Liability cover section due to Occupation
Declined General Property cover section due to Occupation
</t>
  </si>
  <si>
    <t>BROA31</t>
  </si>
  <si>
    <t>Anthony M &amp; Robyn T Brown</t>
  </si>
  <si>
    <t>CG287122068</t>
  </si>
  <si>
    <t>SBPQTE11925282</t>
  </si>
  <si>
    <t xml:space="preserve">(Declined: 21/07/2017 3:13:48 PM)
Declined due to last rewired date, occupation and Property Damage/Business Interruption sum insured
</t>
  </si>
  <si>
    <t>SIE7</t>
  </si>
  <si>
    <t>Siem Heang LEK &amp; Ngak Our CHEA</t>
  </si>
  <si>
    <t>CG287122070</t>
  </si>
  <si>
    <t>SBPQTE11925283</t>
  </si>
  <si>
    <t xml:space="preserve">(Declined: 21/07/2017 3:15:22 PM)
Declined due to last rewired date, occupation and Property Damage/Business Interruption sum insured
</t>
  </si>
  <si>
    <t>CG287124455</t>
  </si>
  <si>
    <t>(Declined: 25/07/2017 11:19:33 AM)
Declined Property Damage cover section due to tenant Occupation
Declined Business Interruption cover section due to tenant Occupation
Declined Theft cover section d</t>
  </si>
  <si>
    <t>BURH3</t>
  </si>
  <si>
    <t>Paul J &amp; Susan C Foster</t>
  </si>
  <si>
    <t>CG287384984</t>
  </si>
  <si>
    <t>SBPQTE11927679</t>
  </si>
  <si>
    <t xml:space="preserve">(Declined: 25/07/2017 4:39:51 PM)
Declined due to back dating of inception date beyond limits
</t>
  </si>
  <si>
    <t>Robh</t>
  </si>
  <si>
    <t>Hayden &amp; Alison Robinson</t>
  </si>
  <si>
    <t>CG291271881</t>
  </si>
  <si>
    <t xml:space="preserve">(Declined: 27/07/2017 12:02:34 PM)
Declined due to minimum underwriting criteria not being met
Refer Public and Products Liability cover section due to repairs and servicing work
</t>
  </si>
  <si>
    <t>BakerPR</t>
  </si>
  <si>
    <t>Paul Ronald Baker</t>
  </si>
  <si>
    <t>CG292391360</t>
  </si>
  <si>
    <t xml:space="preserve">(Declined: 28/07/2017 8:58:45 AM)
Declined Property Damage cover section due to Occupation
</t>
  </si>
  <si>
    <t>UNGT3</t>
  </si>
  <si>
    <t>Ungarie Tennis Club Inc</t>
  </si>
  <si>
    <t>CG292603551</t>
  </si>
  <si>
    <t>(Declined: 31/07/2017 2:13:59 PM)
Declined Money cover section due to Occupation
Declined Theft cover section due to Occupation
Declined Business Interruption cover section due to Occupation
Declined</t>
  </si>
  <si>
    <t>JONP5</t>
  </si>
  <si>
    <t>Pam Jones</t>
  </si>
  <si>
    <t>CG278393222</t>
  </si>
  <si>
    <t xml:space="preserve">(Declined: 3/07/2017 11:32:03 AM)
Declined Public and Products Liability cover section due to Occupation
</t>
  </si>
  <si>
    <t>BROWN JA</t>
  </si>
  <si>
    <t>Ms Janita Brown</t>
  </si>
  <si>
    <t>CG278394193</t>
  </si>
  <si>
    <t xml:space="preserve">(Declined: 4/07/2017 9:12:03 AM)
Declined Public and Products Liability cover section due to Occupation
</t>
  </si>
  <si>
    <t>MCPHER G</t>
  </si>
  <si>
    <t>Graeme McPherson</t>
  </si>
  <si>
    <t>CG278384540</t>
  </si>
  <si>
    <t>SBPQTE11914815</t>
  </si>
  <si>
    <t xml:space="preserve">(Declined: 4/07/2017 11:39:41 AM)
Declined due to minimum underwriting criteria not being met
</t>
  </si>
  <si>
    <t>CHARMIANLE</t>
  </si>
  <si>
    <t>CHARMIAN LEE PTY LTD</t>
  </si>
  <si>
    <t>CG278397081</t>
  </si>
  <si>
    <t xml:space="preserve">(Declined: 6/07/2017 11:50:05 AM)
Declined due to minimum underwriting criteria not being met
</t>
  </si>
  <si>
    <t>TEST K</t>
  </si>
  <si>
    <t>Test Kempsey</t>
  </si>
  <si>
    <t>CG278397200</t>
  </si>
  <si>
    <t>(Declined: 6/07/2017 12:46:20 PM)
Declined Property Damage cover section due to tenant Occupation
Declined Business Interruption cover section due to tenant Occupation
Declined Glass cover section du</t>
  </si>
  <si>
    <t>Cost G</t>
  </si>
  <si>
    <t>Gianni Costablie</t>
  </si>
  <si>
    <t>CG278399182</t>
  </si>
  <si>
    <t>(Declined: 10/07/2017 10:07:37 AM)
Declined Property Damage cover section due to tenant Occupation
Declined Business Interruption cover section due to tenant Occupation
Declined Glass cover section d</t>
  </si>
  <si>
    <t>RANATA PL</t>
  </si>
  <si>
    <t>RANATAN PTY LTD, CHRIS MOWLE &amp; JOHN PREEN FOR RR&amp;I</t>
  </si>
  <si>
    <t>CG278399190</t>
  </si>
  <si>
    <t xml:space="preserve">(Declined: 10/07/2017 10:10:12 AM)
Declined due to wall construction, inadequate fire protection and Property Damage/Business Interruption sum insured
</t>
  </si>
  <si>
    <t>JASM</t>
  </si>
  <si>
    <t>100X FORSTER PTY LIMITED</t>
  </si>
  <si>
    <t>CG282771437</t>
  </si>
  <si>
    <t>(Declined: 11/07/2017 4:45:13 PM)
Declined Public and Products Liability cover section due to No to 'Does the business possess HACCP Australia food safety certification?'
Declined due to no town wate</t>
  </si>
  <si>
    <t>Localfarm</t>
  </si>
  <si>
    <t>Local Farm fresh Pty ltd</t>
  </si>
  <si>
    <t>CG282775766</t>
  </si>
  <si>
    <t xml:space="preserve">(Declined: 17/07/2017 3:26:14 PM)
Declined due to minimum underwriting criteria not being met
Declined due to fire brigade type, age of building, occupation and Property Damage/Business Interruption </t>
  </si>
  <si>
    <t>BRENTO GAY</t>
  </si>
  <si>
    <t>Ms Gaye Brenton</t>
  </si>
  <si>
    <t>CG282776095</t>
  </si>
  <si>
    <t>SBPQTE11922362</t>
  </si>
  <si>
    <t xml:space="preserve">(Declined: 18/07/2017 8:56:58 AM)
Declined due to Glass section taken without Property Damage section
</t>
  </si>
  <si>
    <t>WU GJ</t>
  </si>
  <si>
    <t>Guo Jia Wu</t>
  </si>
  <si>
    <t>CG282776100</t>
  </si>
  <si>
    <t>(Declined: 18/07/2017 8:59:44 AM)
Declined due to postcode, age of building, occupation and Property Damage/Business Interruption sum insured
Declined due to inadequate fire protection for the occupa</t>
  </si>
  <si>
    <t>CG282916341</t>
  </si>
  <si>
    <t>(Declined: 18/07/2017 12:26:01 PM)
Declined Public and Products Liability cover section due to Yes to 'Has or does the business manufacture or repair/service any of the following products: self prope</t>
  </si>
  <si>
    <t>gilm A</t>
  </si>
  <si>
    <t>Adam Gilmore</t>
  </si>
  <si>
    <t>CG282916503</t>
  </si>
  <si>
    <t xml:space="preserve">(Declined: 18/07/2017 2:11:10 PM)
Declined due to minimum underwriting criteria not being met
Declined due to roof construction and Property Damage/Business Interruption sum insured
</t>
  </si>
  <si>
    <t>CLIMBHIGH</t>
  </si>
  <si>
    <t>Climb High Tree Services Pty L</t>
  </si>
  <si>
    <t>CG282776936</t>
  </si>
  <si>
    <t xml:space="preserve">(Declined: 18/07/2017 3:47:29 PM)
Declined due to location
</t>
  </si>
  <si>
    <t>MEGASUPPL</t>
  </si>
  <si>
    <t>Mega Supplements</t>
  </si>
  <si>
    <t>CG287122116</t>
  </si>
  <si>
    <t>(Declined: 21/07/2017 3:51:06 PM)
Declined Public and Products Liability cover section due to occupation and turnover
Declined Public and Products Liability cover section due to the percentage of tur</t>
  </si>
  <si>
    <t>Powerc</t>
  </si>
  <si>
    <t>POWERCOM</t>
  </si>
  <si>
    <t>CG287382221</t>
  </si>
  <si>
    <t xml:space="preserve">(Declined: 21/07/2017 4:14:30 PM)
Declined Property Damage cover section due to tenant Occupation
Declined Public and Products Liability cover section due to tenant Occupation
</t>
  </si>
  <si>
    <t>PTOLEM G</t>
  </si>
  <si>
    <t>George Ptolemy</t>
  </si>
  <si>
    <t>CG287124177</t>
  </si>
  <si>
    <t>(Declined: 25/07/2017 8:47:23 AM)
Declined Property Damage cover section due to tenant Occupation
Declined Business Interruption cover section due to tenant Occupation
Declined Public and Products Li</t>
  </si>
  <si>
    <t>MACALPINE</t>
  </si>
  <si>
    <t>Macalpine Property Pty Ltd</t>
  </si>
  <si>
    <t>CG291031976</t>
  </si>
  <si>
    <t>SBPQTE11929195</t>
  </si>
  <si>
    <t xml:space="preserve">(Declined: 27/07/2017 12:18:32 PM)
Declined due to inadequate fire protection for the occupation and Property Damage/Business Interruption sum insured (fire extinguishers &amp; fire blankets required)
</t>
  </si>
  <si>
    <t>HENRY S</t>
  </si>
  <si>
    <t>Sue Henry</t>
  </si>
  <si>
    <t>CG291272324</t>
  </si>
  <si>
    <t>(Declined: 27/07/2017 3:35:07 PM)
Declined due to location
Declined due to fire brigade type, age of building, occupation and Property Damage/Business Interruption sum insured
Declined due to last re</t>
  </si>
  <si>
    <t>BARKER G&amp;B</t>
  </si>
  <si>
    <t>Graham &amp; Brenda Barker</t>
  </si>
  <si>
    <t>CG291272488</t>
  </si>
  <si>
    <t xml:space="preserve">(Declined: 27/07/2017 4:43:25 PM)
Declined Public and Products Liability cover section due to Occupation
</t>
  </si>
  <si>
    <t>Smart B</t>
  </si>
  <si>
    <t>Be Smart Safety Pty Ltd</t>
  </si>
  <si>
    <t>CG292601608</t>
  </si>
  <si>
    <t>SBPQTE11929639</t>
  </si>
  <si>
    <t>(Declined: 28/07/2017 11:30:31 AM)
Hi Amanda, thanks for sending over. We note activities include asbestos removal, so we will be unable to offer terms on this one. Regards, Dean WIndsor</t>
  </si>
  <si>
    <t>HARVEYPK</t>
  </si>
  <si>
    <t>NORTH EAST INSULATION SERVICE PTY LTD</t>
  </si>
  <si>
    <t>CG292392014</t>
  </si>
  <si>
    <t>(Declined: 28/07/2017 2:23:04 PM)
Declined Property Damage cover section due to tenant Occupation
Declined Business Interruption cover section due to tenant Occupation
Declined Public and Products Li</t>
  </si>
  <si>
    <t>jame G</t>
  </si>
  <si>
    <t>Gary &amp; Lisa James</t>
  </si>
  <si>
    <t>CG292392128</t>
  </si>
  <si>
    <t>(Declined: 28/07/2017 3:17:27 PM)
Declined due to location
Declined due to fire brigade type, age of building, occupation and Property Damage/Business Interruption sum insured
Declined due to postcod</t>
  </si>
  <si>
    <t>CG292392904</t>
  </si>
  <si>
    <t>(Declined: 31/07/2017 9:39:03 AM)
Hi Amanda, thanks for your comments. We are unable to exclude activities from our liability cover and as asbestos removal is an unacceptable occupation to us, we a</t>
  </si>
  <si>
    <t>CG292603762</t>
  </si>
  <si>
    <t>(Declined: 31/07/2017 3:45:08 PM)
Declined due to non Steadfast wording requested
Declined due to inadequate fire protection for the risk and Property Damage/Business Interruption sum insured
Decline</t>
  </si>
  <si>
    <t>QUOTE</t>
  </si>
  <si>
    <t>CG292603768</t>
  </si>
  <si>
    <t>(Declined: 31/07/2017 3:48:08 PM)
Declined due to inadequate fire protection for the risk and Property Damage/Business Interruption sum insured
Declined due to last rewired date, occupation and Prope</t>
  </si>
  <si>
    <t>CG292603845</t>
  </si>
  <si>
    <t xml:space="preserve">(Declined: 31/07/2017 4:18:42 PM)
Declined due to location
</t>
  </si>
  <si>
    <t>WARRMILLAR</t>
  </si>
  <si>
    <t>L H Warren &amp; G K Millar</t>
  </si>
  <si>
    <t>CG278394246</t>
  </si>
  <si>
    <t xml:space="preserve">(Declined: 4/07/2017 9:43:16 AM)
Declined Public and Products Liability cover section due to Occupation
</t>
  </si>
  <si>
    <t>OLDHAMM</t>
  </si>
  <si>
    <t>Mark Oldham</t>
  </si>
  <si>
    <t>CG278385255</t>
  </si>
  <si>
    <t>(Declined: 4/07/2017 4:56:50 PM)
Declined Public and Products Liability cover section due to Occupation
Declined Theft cover section due to Occupation
Declined Business Interruption cover section due</t>
  </si>
  <si>
    <t>5794</t>
  </si>
  <si>
    <t>Mills Consolidated Pty Ltd ATF The Mills Trust; Zac Industries Pty Ltd ATF The Zacharia Trust</t>
  </si>
  <si>
    <t>CG282912005</t>
  </si>
  <si>
    <t>SBPQTE11919933</t>
  </si>
  <si>
    <t xml:space="preserve">(Declined: 12/07/2017 3:48:07 PM)
Declined due to EPS% and Property Damage/Business Interruption sum insured
</t>
  </si>
  <si>
    <t>16227</t>
  </si>
  <si>
    <t>Yu Sheng Pty Ltd ATF Tongs Family Trust</t>
  </si>
  <si>
    <t>CG282775366</t>
  </si>
  <si>
    <t xml:space="preserve">(Declined: 17/07/2017 11:59:32 AM)
Declined Money cover section due to Occupation
Declined Public and Products Liability cover section due to Occupation
Declined Property Damage cover section due to </t>
  </si>
  <si>
    <t>Computer Hotline</t>
  </si>
  <si>
    <t>Computer Hotline Australia Pty Ltd</t>
  </si>
  <si>
    <t>CG282775427</t>
  </si>
  <si>
    <t xml:space="preserve">(Declined: 17/07/2017 12:36:00 PM)
Declined due to inadequate fire protection for the risk and Property Damage/Business Interruption sum insured
</t>
  </si>
  <si>
    <t>Jason Murphy</t>
  </si>
  <si>
    <t>CG282777672</t>
  </si>
  <si>
    <t>SBPQTE11923404</t>
  </si>
  <si>
    <t xml:space="preserve">(Declined: 19/07/2017 12:39:26 PM)
Declined due to minimum underwriting criteria not being met
Declined Public and Products Liability cover section due to Occupation
</t>
  </si>
  <si>
    <t>16495</t>
  </si>
  <si>
    <t>Richard Stiles</t>
  </si>
  <si>
    <t>CG282778404</t>
  </si>
  <si>
    <t>SBPQTE11923873</t>
  </si>
  <si>
    <t xml:space="preserve">(Declined: 20/07/2017 9:01:36 AM)
Declined due to minimum underwriting criteria not being met
</t>
  </si>
  <si>
    <t>11606</t>
  </si>
  <si>
    <t xml:space="preserve">Winburn Holdings Pty Ltd </t>
  </si>
  <si>
    <t>CG282919067</t>
  </si>
  <si>
    <t xml:space="preserve">(Declined: 20/07/2017 4:02:13 PM)
Declined due to inadequate fire protection for the risk and Property Damage/Business Interruption sum insured (fire extinguishers required)
</t>
  </si>
  <si>
    <t>Haines</t>
  </si>
  <si>
    <t>Haines Plumbing &amp; Drainage Pty Ltd</t>
  </si>
  <si>
    <t>CG287121747</t>
  </si>
  <si>
    <t>(Declined: 21/07/2017 12:08:44 PM)
Declined Public and Products Liability cover section due to Occupation
Declined Theft cover section due to Occupation
Declined Glass cover section due to Occupation</t>
  </si>
  <si>
    <t>ANRACH</t>
  </si>
  <si>
    <t>Anrach Pty ltd ATF The Johnson Unit Trust</t>
  </si>
  <si>
    <t>CG287382119</t>
  </si>
  <si>
    <t>SBPQTE11925291</t>
  </si>
  <si>
    <t xml:space="preserve">(Declined: 21/07/2017 3:26:25 PM)
Declined due to minimum underwriting criteria not being met
Declined Public and Products Liability cover section due to Occupation
</t>
  </si>
  <si>
    <t>Royal</t>
  </si>
  <si>
    <t>Royal Australia Air Force Association Pine River and Sandget Branch</t>
  </si>
  <si>
    <t>CG287123634</t>
  </si>
  <si>
    <t>SBPQTE11925294</t>
  </si>
  <si>
    <t>(Declined: 24/07/2017 2:48:46 PM)
Hi Samantha, I think a more appropriate occupation would be Club, Community Assoc. Operation Ex. Licensed Noc. Please review. Can you also check the turnover. Kind</t>
  </si>
  <si>
    <t>CG291032520</t>
  </si>
  <si>
    <t>(Declined: 27/07/2017 4:08:53 PM)
Declined due to minimum underwriting criteria not being met
Refer Public and Products Liability cover section due to installation, service or maintenance work at thi</t>
  </si>
  <si>
    <t>0025</t>
  </si>
  <si>
    <t>Warwick Livestock Equipment</t>
  </si>
  <si>
    <t>CG292391471</t>
  </si>
  <si>
    <t xml:space="preserve">(Declined: 28/07/2017 10:06:46 AM)
Declined due to back dating of inception date beyond limits
Declined due to minimum underwriting criteria not being met
</t>
  </si>
  <si>
    <t>CG292603544</t>
  </si>
  <si>
    <t xml:space="preserve">(Declined: 31/07/2017 2:10:48 PM)
Declined Public and Products Liability cover section due to Occupation
</t>
  </si>
  <si>
    <t>JOSEPH</t>
  </si>
  <si>
    <t>Joseph McCarthy</t>
  </si>
  <si>
    <t>CG292603908</t>
  </si>
  <si>
    <t>(Declined: 31/07/2017 4:40:28 PM)
Declined due to minimum underwriting criteria not being met
Declined due to inadequate fire protection for the risk and Property Damage/Business Interruption sum ins</t>
  </si>
  <si>
    <t>haushair</t>
  </si>
  <si>
    <t>Nicole Box</t>
  </si>
  <si>
    <t>CG278383065</t>
  </si>
  <si>
    <t>(Declined: 3/07/2017 10:39:40 AM)
Declined Property Damage cover section due to tenant Occupation
Declined Business Interruption cover section due to tenant Occupation
Declined Public and Products Li</t>
  </si>
  <si>
    <t>FLEMING F</t>
  </si>
  <si>
    <t>FRANK &amp; MARGARET FLEMING</t>
  </si>
  <si>
    <t>CG278383434</t>
  </si>
  <si>
    <t xml:space="preserve">(Declined: 3/07/2017 1:21:02 PM)
Declined Property Damage cover section due to the amount of manufacturing for the occupation selected. Please select an appropriate manufacturing occupation.
</t>
  </si>
  <si>
    <t>CLEAR SALE</t>
  </si>
  <si>
    <t>Clear Sales Pty Ltd</t>
  </si>
  <si>
    <t>CG278386932</t>
  </si>
  <si>
    <t xml:space="preserve">(Declined: 6/07/2017 11:31:43 AM)
Declined due to last rewired date, occupation and Property Damage/Business Interruption sum insured
</t>
  </si>
  <si>
    <t>BIRDSEYE</t>
  </si>
  <si>
    <t>Jim Birdseye</t>
  </si>
  <si>
    <t>CG278387783</t>
  </si>
  <si>
    <t>SBPQTE11917224</t>
  </si>
  <si>
    <t xml:space="preserve">(Declined: 7/07/2017 10:00:26 AM)
Declined due to minimum underwriting criteria not being met
Declined as Flood cover is not available
</t>
  </si>
  <si>
    <t>SITKA</t>
  </si>
  <si>
    <t>Sitka Pty Ltd</t>
  </si>
  <si>
    <t>CG278397960</t>
  </si>
  <si>
    <t>SBPQTE11917227</t>
  </si>
  <si>
    <t xml:space="preserve">(Declined: 7/07/2017 10:01:18 AM)
Declined due to minimum underwriting criteria not being met
</t>
  </si>
  <si>
    <t>CG282771653</t>
  </si>
  <si>
    <t xml:space="preserve">(Declined: 12/07/2017 8:40:37 AM)
Declined due to minimum underwriting criteria not being met
</t>
  </si>
  <si>
    <t>MIFI</t>
  </si>
  <si>
    <t>MI-FI GROUP PTY LTD</t>
  </si>
  <si>
    <t>CG282911498</t>
  </si>
  <si>
    <t>(Declined: 12/07/2017 10:43:29 AM)
Declined due to inadequate fire protection for the risk and Property Damage/Business Interruption sum insured (fire extinguishers required)
Decline due to occupatio</t>
  </si>
  <si>
    <t>NEWHEAV</t>
  </si>
  <si>
    <t>Michael Thornborrow</t>
  </si>
  <si>
    <t>CG282912114</t>
  </si>
  <si>
    <t>(Declined: 12/07/2017 4:46:02 PM)
Hi Radhina, thank you for the opportunity to quote. On this occasion e are unable to offer a quote due to a caombination of the tenant activities and the Sums Insu</t>
  </si>
  <si>
    <t>SALTYCHIPS</t>
  </si>
  <si>
    <t>Salty Chips Pty Ltd</t>
  </si>
  <si>
    <t>CG282773083</t>
  </si>
  <si>
    <t>SBPQTE11920430</t>
  </si>
  <si>
    <t>(Declined: 13/07/2017 12:05:13 PM)
Declined Property Damage cover section due to tenant Occupation
Declined Business Interruption cover section due to tenant Occupation
Declined Public and Products L</t>
  </si>
  <si>
    <t>JOELS</t>
  </si>
  <si>
    <t>Mr W Joel</t>
  </si>
  <si>
    <t>CG282912730</t>
  </si>
  <si>
    <t>SBPQTE11920437</t>
  </si>
  <si>
    <t>(Declined: 13/07/2017 12:07:49 PM)
Declined Public and Products Liability cover section due to Occupation
Declined Business Interruption cover section due to Occupation
Declined Property Damage cover</t>
  </si>
  <si>
    <t>S786910</t>
  </si>
  <si>
    <t>Auction Rooms Operation</t>
  </si>
  <si>
    <t>CG282912735</t>
  </si>
  <si>
    <t>(Declined: 13/07/2017 12:09:13 PM)
Declined Property Damage cover section due to tenant Occupation
Declined Business Interruption cover section due to tenant Occupation
Declined Public and Products L</t>
  </si>
  <si>
    <t>CG282773435</t>
  </si>
  <si>
    <t>SBPQTE11920673</t>
  </si>
  <si>
    <t xml:space="preserve">(Declined: 13/07/2017 3:16:29 PM)
Declined due to minimum underwriting criteria not being met
</t>
  </si>
  <si>
    <t>FOUVYPAT</t>
  </si>
  <si>
    <t>PERSONAL FINANCIAL ADVICE PTY LTD</t>
  </si>
  <si>
    <t>CG282775752</t>
  </si>
  <si>
    <t>SBPQTE11922124</t>
  </si>
  <si>
    <t xml:space="preserve">(Declined: 17/07/2017 3:18:26 PM)
Declined Public and Products Liability cover section due to occupation and turnover
</t>
  </si>
  <si>
    <t>DEZIGN</t>
  </si>
  <si>
    <t>Dezign Electrics Pty Ltd</t>
  </si>
  <si>
    <t>CG282778921</t>
  </si>
  <si>
    <t xml:space="preserve">(Declined: 20/07/2017 1:34:03 PM)
Declined due to minimum underwriting criteria not being met
</t>
  </si>
  <si>
    <t>DORMAN</t>
  </si>
  <si>
    <t>Dorman Capital Investment Group</t>
  </si>
  <si>
    <t>CG282918766</t>
  </si>
  <si>
    <t xml:space="preserve">(Declined: 20/07/2017 2:00:57 PM)
Declined as Flood cover is not available
</t>
  </si>
  <si>
    <t>BURGESSRAW</t>
  </si>
  <si>
    <t>Burgess Rawson &amp; Associates Pty Ltd</t>
  </si>
  <si>
    <t>CG282919081</t>
  </si>
  <si>
    <t>SBPQTE11924576</t>
  </si>
  <si>
    <t>(Declined: 20/07/2017 4:07:00 PM)
Declined due to minimum underwriting criteria not being met
Declined Public and Products Liability cover section due to No to 'Is the property fully fenced?'
Decline</t>
  </si>
  <si>
    <t>Stanleyt</t>
  </si>
  <si>
    <t>Mr Terry Stanley</t>
  </si>
  <si>
    <t>CG282919084</t>
  </si>
  <si>
    <t xml:space="preserve">(Declined: 20/07/2017 4:08:13 PM)
Declined due to minimum underwriting criteria not being met
</t>
  </si>
  <si>
    <t>CG282779457</t>
  </si>
  <si>
    <t xml:space="preserve">(Declined: 20/07/2017 7:08:12 PM)
Declined due to inadequate fire protection for the risk and Property Damage/Business Interruption sum insured (fire extinguishers required)
</t>
  </si>
  <si>
    <t>PEZZIMENTI</t>
  </si>
  <si>
    <t>JOSEPH &amp; ANTONIETTE PEZZIMENTI</t>
  </si>
  <si>
    <t>CG287382836</t>
  </si>
  <si>
    <t xml:space="preserve">(Declined: 24/07/2017 10:01:43 AM)
Declined Public and Products Liability cover section due to Occupation
</t>
  </si>
  <si>
    <t>BIRCH</t>
  </si>
  <si>
    <t>S &amp; D Birch</t>
  </si>
  <si>
    <t>CG287124173</t>
  </si>
  <si>
    <t>SBPQTE11926322</t>
  </si>
  <si>
    <t xml:space="preserve">(Declined: 25/07/2017 8:43:21 AM)
Declined Public and Products Liability cover section due to Occupation
</t>
  </si>
  <si>
    <t>S786950</t>
  </si>
  <si>
    <t>Valuation Service (Ex. Real Estate/Wool/Livestock)</t>
  </si>
  <si>
    <t>BYJOEL</t>
  </si>
  <si>
    <t>Byjoel</t>
  </si>
  <si>
    <t>CG287384094</t>
  </si>
  <si>
    <t xml:space="preserve">(Declined: 25/07/2017 10:00:05 AM)
Declined Public and Products Liability cover section due to Occupation
</t>
  </si>
  <si>
    <t>TATNALLV</t>
  </si>
  <si>
    <t>Mr V W Tatnall</t>
  </si>
  <si>
    <t>CG287124877</t>
  </si>
  <si>
    <t xml:space="preserve">(Declined: 25/07/2017 2:37:37 PM)
Declined Theft cover section due to Occupation
Declined Glass cover section due to Occupation
Declined Property Damage cover section due to Occupation
</t>
  </si>
  <si>
    <t>NORTHPAR</t>
  </si>
  <si>
    <t>North Park Tennis Club Inc</t>
  </si>
  <si>
    <t>CG287386203</t>
  </si>
  <si>
    <t xml:space="preserve">(Declined: 26/07/2017 4:37:11 PM)
Declined due to inadequate fire protection for the risk and Property Damage/Business Interruption sum insured (fire extinguishers required)
</t>
  </si>
  <si>
    <t>MB REFRI</t>
  </si>
  <si>
    <t xml:space="preserve">MB REFRIGERATION </t>
  </si>
  <si>
    <t>CG291272396</t>
  </si>
  <si>
    <t xml:space="preserve">(Declined: 27/07/2017 3:53:21 PM)
Declined due to inadequate fire protection for the risk and Property Damage/Business Interruption sum insured
</t>
  </si>
  <si>
    <t>EDWARDS</t>
  </si>
  <si>
    <t>Edwards Slate &amp; Stone Pty Ltd</t>
  </si>
  <si>
    <t>CG291272432</t>
  </si>
  <si>
    <t>(Declined: 27/07/2017 4:10:31 PM)
Declined due to inadequate fire protection for the risk and Property Damage/Business Interruption sum insured
Declined due to inadequate fire protection for the risk</t>
  </si>
  <si>
    <t>CG292603479</t>
  </si>
  <si>
    <t>SBPQTE11930862</t>
  </si>
  <si>
    <t xml:space="preserve">(Declined: 31/07/2017 1:32:19 PM)
Declined as Flood cover is not available
</t>
  </si>
  <si>
    <t>SURACE VIN</t>
  </si>
  <si>
    <t>Vincenzo &amp; Vincenza Surace</t>
  </si>
  <si>
    <t>CG278393238</t>
  </si>
  <si>
    <t xml:space="preserve">(Declined: 3/07/2017 11:40:16 AM)
Decline due to occupation and Property Damage/Business Interruption sum insured
</t>
  </si>
  <si>
    <t>CHAMPIONLA</t>
  </si>
  <si>
    <t>Champion Lakes Investments Pty Ltd</t>
  </si>
  <si>
    <t>CG278396278</t>
  </si>
  <si>
    <t>(Declined: 5/07/2017 3:42:42 PM)
Declined Theft cover section due to Occupation
Declined Theft cover section due to Occupation
Declined General Property cover section due to Occupation
Declined Busin</t>
  </si>
  <si>
    <t>ALOSCA</t>
  </si>
  <si>
    <t>Alosca Technologies Pty Ltd</t>
  </si>
  <si>
    <t>CG278387933</t>
  </si>
  <si>
    <t xml:space="preserve">(Declined: 7/07/2017 11:09:16 AM)
Declined Public and Products Liability cover section due to Occupation
</t>
  </si>
  <si>
    <t>FRCBUNBUR</t>
  </si>
  <si>
    <t>Free Reformed Church Of Bunbury Inc</t>
  </si>
  <si>
    <t>CG282912146</t>
  </si>
  <si>
    <t xml:space="preserve">(Declined: 12/07/2017 5:12:24 PM)
Declined due to claims history
</t>
  </si>
  <si>
    <t>mandurahfor</t>
  </si>
  <si>
    <t>Mandurah Foreshore Motel &amp; Centaur Trust</t>
  </si>
  <si>
    <t>CG282915165</t>
  </si>
  <si>
    <t xml:space="preserve">(Declined: 17/07/2017 12:29:57 PM)
Declined due to Electronic Equipment Breakdown section taken without Property Damage section
</t>
  </si>
  <si>
    <t>ELEVATE</t>
  </si>
  <si>
    <t>Elevate Group (WA) Pty Ltd</t>
  </si>
  <si>
    <t>CG282917844</t>
  </si>
  <si>
    <t>SBPQTE11923696</t>
  </si>
  <si>
    <t xml:space="preserve">(Declined: 19/07/2017 4:01:55 PM)
Declined due to minimum underwriting criteria not being met
</t>
  </si>
  <si>
    <t>WESTERNWO</t>
  </si>
  <si>
    <t>Western Work Force</t>
  </si>
  <si>
    <t>CG282917847</t>
  </si>
  <si>
    <t>SBPQTE11923697</t>
  </si>
  <si>
    <t xml:space="preserve">(Declined: 19/07/2017 4:03:01 PM)
Declined due to minimum underwriting criteria not being met
</t>
  </si>
  <si>
    <t>CG282917960</t>
  </si>
  <si>
    <t>(Declined: 19/07/2017 4:39:16 PM)
Hi Tim, the type of business does not meet the acceptance criteria of Calibre. I have viewed the Insured websitehttp://www.wwforce.com.au which notes that the busi</t>
  </si>
  <si>
    <t>CG287121875</t>
  </si>
  <si>
    <t>SBPQTE11925151</t>
  </si>
  <si>
    <t xml:space="preserve">(Declined: 21/07/2017 1:36:18 PM)
Declined Money cover section due to Occupation
Declined Public and Products Liability cover section due to Occupation
Declined Machinery Breakdown cover section due </t>
  </si>
  <si>
    <t>Mehreen</t>
  </si>
  <si>
    <t>Mehreen Pty Ltd ATFT Mehreen Family Trust</t>
  </si>
  <si>
    <t>CG287382231</t>
  </si>
  <si>
    <t>SBPQTE11925367</t>
  </si>
  <si>
    <t xml:space="preserve">(Declined: 21/07/2017 4:23:05 PM)
Declined Money cover section due to Occupation
Declined Public and Products Liability cover section due to Occupation
Declined Machinery Breakdown cover section due </t>
  </si>
  <si>
    <t>CG287383580</t>
  </si>
  <si>
    <t>SBPQTE11926109</t>
  </si>
  <si>
    <t xml:space="preserve">(Declined: 24/07/2017 3:35:51 PM)
Declined due to minimum underwriting criteria not being met
Declined as Flood cover is not available
</t>
  </si>
  <si>
    <t>HELIUMDIGI</t>
  </si>
  <si>
    <t>Helium Digital Marketing Pty Ltd</t>
  </si>
  <si>
    <t>CG287124529</t>
  </si>
  <si>
    <t>(Declined: 25/07/2017 11:49:45 AM)
Declined Money cover section due to Occupation
Declined Public and Products Liability cover section due to Occupation
Declined Machinery Breakdown cover section due</t>
  </si>
  <si>
    <t>CG287126374</t>
  </si>
  <si>
    <t>(Declined: 26/07/2017 4:35:06 PM)
Declined as Deterioration of Stock cover not available under the Electronic Equipment Breakdown section. If cover required please request under the Machinery Breakdo</t>
  </si>
  <si>
    <t>ROYALSCHICK</t>
  </si>
  <si>
    <t>RoyALs Chicken &amp; Burgers</t>
  </si>
  <si>
    <t>CG287386372</t>
  </si>
  <si>
    <t xml:space="preserve">(Declined: 26/07/2017 7:13:06 PM)
Declined Public and Products Liability cover section due to Occupation
</t>
  </si>
  <si>
    <t>cycleme</t>
  </si>
  <si>
    <t>Ben O'Neill</t>
  </si>
  <si>
    <t>CG292601712</t>
  </si>
  <si>
    <t xml:space="preserve">(Declined: 28/07/2017 12:18:43 PM)
Declined due to minimum underwriting criteria not being met
Refer Public and Products Liability cover section due to Occupation
</t>
  </si>
  <si>
    <t>WALABOUR</t>
  </si>
  <si>
    <t>WA Labour Solutions Pty Ltd</t>
  </si>
  <si>
    <t>CG278395929</t>
  </si>
  <si>
    <t xml:space="preserve">(Declined: 5/07/2017 12:33:58 PM)
Declined Property Damage cover section due to wok cooking (minimum acceptance criteria not met)
</t>
  </si>
  <si>
    <t>YOUENTERPR</t>
  </si>
  <si>
    <t>You Enterprises Pty Ltd</t>
  </si>
  <si>
    <t>CG278385951</t>
  </si>
  <si>
    <t xml:space="preserve">(Declined: 5/07/2017 12:59:23 PM)
Declined due to minimum underwriting criteria not being met
</t>
  </si>
  <si>
    <t>DING001</t>
  </si>
  <si>
    <t>DINGLE &amp; CO (COROWA) PTY LTD</t>
  </si>
  <si>
    <t>CG278399473</t>
  </si>
  <si>
    <t>(Declined: 10/07/2017 11:52:39 AM)
Declined Property Damage cover section due to tenant Occupation
Declined Business Interruption cover section due to tenant Occupation
Declined Public and Products L</t>
  </si>
  <si>
    <t>MAFF001</t>
  </si>
  <si>
    <t>MAFFJA PTY LTD</t>
  </si>
  <si>
    <t>CG291271703</t>
  </si>
  <si>
    <t>(Declined: 27/07/2017 10:52:17 AM)
Declined Theft cover section due to Occupation
Declined Business Interruption cover section due to Occupation
Declined Glass cover section due to Occupation
Decline</t>
  </si>
  <si>
    <t>C600069244</t>
  </si>
  <si>
    <t>ASG Exical Pty Ltd</t>
  </si>
  <si>
    <t>CG292601382</t>
  </si>
  <si>
    <t>(Declined: 28/07/2017 9:25:31 AM)
Declined Public and Products Liability cover section due to Yes to 'Does the business carry out any work: at airports; on public roads, public footpaths (excluding d</t>
  </si>
  <si>
    <t>C600113084</t>
  </si>
  <si>
    <t>Brimbank Linemarking Pty Ltd</t>
  </si>
  <si>
    <t>CG292601434</t>
  </si>
  <si>
    <t xml:space="preserve">(Declined: 28/07/2017 9:57:23 AM)
Declined Public and Products Liability cover section due to Occupation
</t>
  </si>
  <si>
    <t>C600096286</t>
  </si>
  <si>
    <t>MHBT Super Fund Pty Ltd</t>
  </si>
  <si>
    <t>CG292391970</t>
  </si>
  <si>
    <t xml:space="preserve">(Declined: 28/07/2017 2:03:23 PM)
Declined due to inadequate fire protection for the risk and Property Damage/Business Interruption sum insured
</t>
  </si>
  <si>
    <t>BORD004</t>
  </si>
  <si>
    <t xml:space="preserve">BORDER BEARINGS </t>
  </si>
  <si>
    <t>CG292393076</t>
  </si>
  <si>
    <t>SBPQTE11930650</t>
  </si>
  <si>
    <t xml:space="preserve">(Declined: 31/07/2017 11:18:04 AM)
Declined Public and Products Liability cover section due to Occupation
</t>
  </si>
  <si>
    <t>HIPWELD</t>
  </si>
  <si>
    <t>Daryl Hipwell</t>
  </si>
  <si>
    <t>CG292393178</t>
  </si>
  <si>
    <t xml:space="preserve">(Declined: 31/07/2017 11:52:58 AM)
Declined due to minimum underwriting criteria not being met
Refer due to type of interested party required on Public and Products Liability cover section
</t>
  </si>
  <si>
    <t>CAFES</t>
  </si>
  <si>
    <t>Cafe Solutions Pty Ltd; The Naked Cupcake Bar;  Myuna Farm Cafe</t>
  </si>
  <si>
    <t>CG278393134</t>
  </si>
  <si>
    <t xml:space="preserve">(Declined: 3/07/2017 10:59:29 AM)
Declined Property Damage cover section due to No or Auto suppression to 'Do all Deep Fryers have an automatic suppression unit and exhaust extraction system?'
</t>
  </si>
  <si>
    <t>SCHEMEES01</t>
  </si>
  <si>
    <t>Lauren Dwyer T/as Yea Hair Studio</t>
  </si>
  <si>
    <t>CG278388102</t>
  </si>
  <si>
    <t>(Declined: 7/07/2017 12:15:35 PM)
Declined Theft cover section due to Occupation
Declined Theft cover section due to Occupation
Declined Theft cover section due to Occupation
Declined Theft cover sec</t>
  </si>
  <si>
    <t>Opule</t>
  </si>
  <si>
    <t>Opulent Group</t>
  </si>
  <si>
    <t>CG278398488</t>
  </si>
  <si>
    <t xml:space="preserve">(Declined: 7/07/2017 2:49:02 PM)
Declined Public and Products Liability cover section due to Occupation
</t>
  </si>
  <si>
    <t>Lifew</t>
  </si>
  <si>
    <t>Life without Andy</t>
  </si>
  <si>
    <t>CG278400423</t>
  </si>
  <si>
    <t xml:space="preserve">(Declined: 11/07/2017 8:56:20 AM)
Declined due to minimum underwriting criteria not being met
</t>
  </si>
  <si>
    <t>JBSHOSPITA</t>
  </si>
  <si>
    <t>JBS Hospitality Pty Ltd</t>
  </si>
  <si>
    <t>CG282776573</t>
  </si>
  <si>
    <t xml:space="preserve">(Declined: 18/07/2017 12:51:43 PM)
Declined Public and Products Liability cover section due to Occupation
Declined Glass cover section due to Occupation
Declined Property Damage cover section due to </t>
  </si>
  <si>
    <t>CAROLINEK</t>
  </si>
  <si>
    <t>Outop Pty Ltd</t>
  </si>
  <si>
    <t>CG282919209</t>
  </si>
  <si>
    <t xml:space="preserve">(Declined: 20/07/2017 6:06:28 PM)
Declined due to minimum underwriting criteria not being met
</t>
  </si>
  <si>
    <t>Sorre</t>
  </si>
  <si>
    <t>Sorrento Beach House</t>
  </si>
  <si>
    <t>CG292601441</t>
  </si>
  <si>
    <t xml:space="preserve">(Declined: 28/07/2017 10:02:33 AM)
Declined due to back dating of inception date beyond limits
Declined due to minimum underwriting criteria not being met
</t>
  </si>
  <si>
    <t>DIGDESIGN</t>
  </si>
  <si>
    <t>Dig Design</t>
  </si>
  <si>
    <t>CG292601670</t>
  </si>
  <si>
    <t xml:space="preserve">(Declined: 28/07/2017 11:55:42 AM)
Declined Public and Products Liability cover section due to Occupation
Declined due to inadequate security for the risk and Theft sum insured
</t>
  </si>
  <si>
    <t>JEONGP</t>
  </si>
  <si>
    <t>Hammers &amp; Parts Pty Ltd</t>
  </si>
  <si>
    <t>CG292392231</t>
  </si>
  <si>
    <t>(Declined: 28/07/2017 4:06:40 PM)
Declined due to minimum underwriting criteria not being met
Declined Public and Products Liability cover section due to No to 'Is the property fully fenced?'
Decline</t>
  </si>
  <si>
    <t>BUILDERSB</t>
  </si>
  <si>
    <t>J Hab Developments Pty Ltd</t>
  </si>
  <si>
    <t>CG278393310</t>
  </si>
  <si>
    <t xml:space="preserve">(Declined: 3/07/2017 12:05:50 PM)
Declined Property Damage cover section due to No or Auto suppression to 'Do all Deep Fryers have an automatic suppression unit and exhaust extraction system?'
</t>
  </si>
  <si>
    <t>IZAKA001</t>
  </si>
  <si>
    <t xml:space="preserve">Izakaya Pty Ltd </t>
  </si>
  <si>
    <t>CG278383222</t>
  </si>
  <si>
    <t>SBPQTE11913962</t>
  </si>
  <si>
    <t xml:space="preserve">(Declined: 3/07/2017 11:38:59 AM)
Declined due to minimum underwriting criteria not being met
Declined Public and Products Liability cover section due to outdoor work above 30 metres
</t>
  </si>
  <si>
    <t>AbreuAngelo</t>
  </si>
  <si>
    <t>Angelo Abreu</t>
  </si>
  <si>
    <t>CG278393244</t>
  </si>
  <si>
    <t xml:space="preserve">(Declined: 3/07/2017 11:42:45 AM)
Declined due to minimum underwriting criteria not being met
Declined Public and Products Liability cover section due to outdoor work above 30 metres
</t>
  </si>
  <si>
    <t>CG278386424</t>
  </si>
  <si>
    <t>(Declined: 5/07/2017 5:31:35 PM)
Declined due to inadequate fire protection for the risk and Property Damage/Business Interruption sum insured (fire extinguishers required)
Declined Property Damage c</t>
  </si>
  <si>
    <t>Anthrock Pty Ltd</t>
  </si>
  <si>
    <t>CG287382204</t>
  </si>
  <si>
    <t xml:space="preserve">(Declined: 21/07/2017 4:06:39 PM)
Declined due to minimum underwriting criteria not being met
Refer Public and Products Liability cover section due to Occupation
</t>
  </si>
  <si>
    <t>CREDIT CO</t>
  </si>
  <si>
    <t>Credit Connect Capital Pty Ltd</t>
  </si>
  <si>
    <t>CG287126488</t>
  </si>
  <si>
    <t xml:space="preserve">(Declined: 26/07/2017 5:37:36 PM)
Declined Property Damage cover section due to tenant Occupation
Refer due to location type, occupation and Theft sum insured
</t>
  </si>
  <si>
    <t>GBP Cranes</t>
  </si>
  <si>
    <t>GUNNEDAH BUILDING PRODUCTS P/L</t>
  </si>
  <si>
    <t>CG291032596</t>
  </si>
  <si>
    <t xml:space="preserve">(Declined: 27/07/2017 4:40:25 PM)
Declined Property Damage cover section due to tenant Occupation
Declined Public and Products Liability cover section due to tenant Occupation
</t>
  </si>
  <si>
    <t>Allsale Plastics</t>
  </si>
  <si>
    <t>CG292393595</t>
  </si>
  <si>
    <t>(Declined: 31/07/2017 3:20:33 PM)
Declined Public and Products Liability cover section due to occupation and turnover
Declined Public and Products Liability cover section due to Yes to 'Does the busi</t>
  </si>
  <si>
    <t>Building Products Australia Pty Ltd</t>
  </si>
  <si>
    <t>CG278383272</t>
  </si>
  <si>
    <t xml:space="preserve">(Declined: 3/07/2017 11:54:07 AM)
Declined Public and Products Liability cover section due to Occupation
</t>
  </si>
  <si>
    <t>gustofilm</t>
  </si>
  <si>
    <t>GUSTO FILMS</t>
  </si>
  <si>
    <t>CG278383498</t>
  </si>
  <si>
    <t>(Declined: 3/07/2017 1:49:38 PM)
Declined Property Damage cover section due to the percentage of the floor area used by the storage warehouse or workshop (Please select a more appropriate occupation)</t>
  </si>
  <si>
    <t>PURELYPERS</t>
  </si>
  <si>
    <t>Purely Persian Rug Pty Ltd</t>
  </si>
  <si>
    <t>CG278388359</t>
  </si>
  <si>
    <t>SBPQTE11917594</t>
  </si>
  <si>
    <t>(Declined: 7/07/2017 2:53:18 PM)
Declined Property Damage cover section due to tenant Occupation
Declined Business Interruption cover section due to tenant Occupation
Declined Public and Products Lia</t>
  </si>
  <si>
    <t>LUELANOMIN</t>
  </si>
  <si>
    <t>LUELA NOMINEES PTY LTD</t>
  </si>
  <si>
    <t>CG278399101</t>
  </si>
  <si>
    <t xml:space="preserve">(Declined: 10/07/2017 9:26:23 AM)
Declined due to last rewired date, occupation and Property Damage/Business Interruption sum insured
</t>
  </si>
  <si>
    <t>CG278399171</t>
  </si>
  <si>
    <t>(Declined: 10/07/2017 10:02:56 AM)
Hi Elaine, thanks for sending over. Due to tenants activities, this is one we would not be offering terms on. Regards, Dean Windsor</t>
  </si>
  <si>
    <t>CG282773237</t>
  </si>
  <si>
    <t>(Declined: 13/07/2017 1:16:14 PM)
Declined Property Damage cover section due to tenant Occupation
Declined Business Interruption cover section due to tenant Occupation
Declined Glass cover section du</t>
  </si>
  <si>
    <t>OCRP015278</t>
  </si>
  <si>
    <t>ocrp015278</t>
  </si>
  <si>
    <t>CG282914897</t>
  </si>
  <si>
    <t xml:space="preserve">(Declined: 17/07/2017 10:39:00 AM)
Declined due to EPS% and Property Damage/Business Interruption sum insured
</t>
  </si>
  <si>
    <t>JBS ENTERP</t>
  </si>
  <si>
    <t>JBS ENTERPRISES PTY LTD</t>
  </si>
  <si>
    <t>CG282775605</t>
  </si>
  <si>
    <t xml:space="preserve">(Declined: 17/07/2017 2:12:02 PM)
Declined due to roof construction and Property Damage/Business Interruption sum insured
</t>
  </si>
  <si>
    <t>LARKINC</t>
  </si>
  <si>
    <t>CRAIG JOHN LARKIN</t>
  </si>
  <si>
    <t>CG282918534</t>
  </si>
  <si>
    <t>(Declined: 20/07/2017 12:00:58 PM)
Declined Property Damage cover section due to tenant Occupation
Declined Business Interruption cover section due to tenant Occupation
Declined Public and Products L</t>
  </si>
  <si>
    <t>CG282918923</t>
  </si>
  <si>
    <t>SBPQTE11924435</t>
  </si>
  <si>
    <t xml:space="preserve">(Declined: 20/07/2017 3:06:27 PM)
Declined as Flood cover is not available
</t>
  </si>
  <si>
    <t>MILLEM</t>
  </si>
  <si>
    <t>Tailors Trimmings Pty Ltd</t>
  </si>
  <si>
    <t>CG287384083</t>
  </si>
  <si>
    <t>(Declined: 25/07/2017 9:55:59 AM)
Declined Public and Products Liability cover section due to percentage of turnover paid to contractors/subcontractors and where the insured does not ensure that cont</t>
  </si>
  <si>
    <t>PROGLASS</t>
  </si>
  <si>
    <t>Pro Glass &amp; Aluminium Pty Ltd</t>
  </si>
  <si>
    <t>CG287124858</t>
  </si>
  <si>
    <t>SBPQTE11926775</t>
  </si>
  <si>
    <t xml:space="preserve">(Declined: 25/07/2017 2:29:35 PM)
Declined due to Glass section taken without Property Damage section
</t>
  </si>
  <si>
    <t>BONBONEXPRESSO</t>
  </si>
  <si>
    <t>MR MIKE THEMIS</t>
  </si>
  <si>
    <t>CG292393164</t>
  </si>
  <si>
    <t>(Declined: 31/07/2017 11:47:19 AM)
Declined Property Damage cover section due to tenant Occupation
Declined Business Interruption cover section due to tenant Occupation
Declined Public and Products L</t>
  </si>
  <si>
    <t>CG278387454</t>
  </si>
  <si>
    <t xml:space="preserve">(Declined: 6/07/2017 4:07:38 PM)
Declined due to minimum underwriting criteria not being met
Declined Public and Products Liability cover section due to Occupation
</t>
  </si>
  <si>
    <t>JULIE QUOTES</t>
  </si>
  <si>
    <t>JULIES QUOTES</t>
  </si>
  <si>
    <t>CG278398578</t>
  </si>
  <si>
    <t>(Declined: 7/07/2017 3:37:19 PM)
Declined Public and Products Liability cover section due to Occupation
Declined due to inadequate fire protection for the risk and Property Damage/Business Interrupti</t>
  </si>
  <si>
    <t>KINSMAN</t>
  </si>
  <si>
    <t>Tom Kinsman &amp; Emily Wilde</t>
  </si>
  <si>
    <t>CG278389735</t>
  </si>
  <si>
    <t xml:space="preserve">(Declined: 10/07/2017 3:36:19 PM)
Declined Public and Products Liability cover section due to Occupation
</t>
  </si>
  <si>
    <t>MELBOURNEW</t>
  </si>
  <si>
    <t>Melbourne Wine Club</t>
  </si>
  <si>
    <t>CG282916499</t>
  </si>
  <si>
    <t xml:space="preserve">(Declined: 18/07/2017 2:05:31 PM)
Declined Public and Products Liability cover section due to Occupation
</t>
  </si>
  <si>
    <t>ams</t>
  </si>
  <si>
    <t>Avenue Marketing Services Pty Ltd</t>
  </si>
  <si>
    <t>CG282776723</t>
  </si>
  <si>
    <t xml:space="preserve">(Declined: 18/07/2017 2:10:14 PM)
Declined Public and Products Liability cover section due to Occupation
</t>
  </si>
  <si>
    <t>CG287123941</t>
  </si>
  <si>
    <t xml:space="preserve">(Declined: 24/07/2017 4:51:20 PM)
Declined due to inadequate fire protection for the occupation and Property Damage/Business Interruption sum insured (fire extinguishers &amp; fire blankets required)
</t>
  </si>
  <si>
    <t>CHOPRARA</t>
  </si>
  <si>
    <t>Rahul Chopra</t>
  </si>
  <si>
    <t>CG287125945</t>
  </si>
  <si>
    <t xml:space="preserve">(Declined: 26/07/2017 1:04:05 PM)
Declined Public and Products Liability cover section due to Occupation
</t>
  </si>
  <si>
    <t>rosasand</t>
  </si>
  <si>
    <t>Rosas and Ede</t>
  </si>
  <si>
    <t>CG292391425</t>
  </si>
  <si>
    <t xml:space="preserve">(Declined: 28/07/2017 9:47:18 AM)
Declined Public and Products Liability cover section due to Yes to 'Does the business organise events, functions or security for events or functions?'
</t>
  </si>
  <si>
    <t>bureau</t>
  </si>
  <si>
    <t>the bureau</t>
  </si>
  <si>
    <t>CG278383187</t>
  </si>
  <si>
    <t>SBPQTE11913944</t>
  </si>
  <si>
    <t>(Declined: 3/07/2017 11:27:48 AM)
Declined Public and Products Liability cover section due to No to 'Is the property fully fenced?'
Declined Public and Products Liability cover section due to No to '</t>
  </si>
  <si>
    <t>ADEL ANOD</t>
  </si>
  <si>
    <t>ADELAIDE ANODISING PTY LTD</t>
  </si>
  <si>
    <t>CG278384374</t>
  </si>
  <si>
    <t>SBPQTE11914690</t>
  </si>
  <si>
    <t>(Declined: 4/07/2017 10:17:02 AM)
Declined as Flood cover is not available
Declined due to last rewired date, occupation, roof construction and Property Damage/Business Interruption sum insured
Decli</t>
  </si>
  <si>
    <t>CG278384385</t>
  </si>
  <si>
    <t>(Declined: 4/07/2017 10:19:56 AM)
Declined due to last rewired date, occupation, roof construction and Property Damage/Business Interruption sum insured
Declined due to roof construction and Property</t>
  </si>
  <si>
    <t>CG278400239</t>
  </si>
  <si>
    <t>SBPQTE11918654</t>
  </si>
  <si>
    <t xml:space="preserve">(Declined: 10/07/2017 7:13:06 PM)
Declined due to EPS% and Property Damage/Business Interruption sum insured
</t>
  </si>
  <si>
    <t>BARONE R</t>
  </si>
  <si>
    <t>RAFFAELE &amp; ELVIRA  BARONE</t>
  </si>
  <si>
    <t>CG278400389</t>
  </si>
  <si>
    <t xml:space="preserve">(Declined: 11/07/2017 8:27:39 AM)
Hi Franca, thanks for sending over. In respect of buildings with EPS, once the sum insured exceeds $250,000 we will not consider a building with more than 20% EPS </t>
  </si>
  <si>
    <t>CG278390675</t>
  </si>
  <si>
    <t>SBPQTE11919046</t>
  </si>
  <si>
    <t>(Declined: 11/07/2017 1:20:42 PM)
Declined Property Damage cover section due to tenant Occupation
Declined Business Interruption cover section due to tenant Occupation
Declined Glass cover section du</t>
  </si>
  <si>
    <t>BELL LEAF</t>
  </si>
  <si>
    <t>BELL LEAF PTY LTD</t>
  </si>
  <si>
    <t>CG278401189</t>
  </si>
  <si>
    <t>(Declined: 11/07/2017 3:13:09 PM)
Hi Franca, Due to the current tenants this risk falls outside of Calibre's acceptance criteria. Regards, Justin</t>
  </si>
  <si>
    <t>CG282913123</t>
  </si>
  <si>
    <t>(Declined: 13/07/2017 3:38:32 PM)
Declined due to minimum underwriting criteria not being met
Declined Business Interruption cover section due to Occupation
Declined Glass cover section due to Occupa</t>
  </si>
  <si>
    <t>Hypoxi</t>
  </si>
  <si>
    <t>Hypoxi Body Contouring Templstowe</t>
  </si>
  <si>
    <t>CG282776538</t>
  </si>
  <si>
    <t xml:space="preserve">(Declined: 18/07/2017 12:35:03 PM)
Declined as Flood cover is not available
</t>
  </si>
  <si>
    <t>STHIL SHOP</t>
  </si>
  <si>
    <t>VICTOR HARBOR LAWN MOWERS &amp; STIHL SHOP VICTOR</t>
  </si>
  <si>
    <t>CG287381862</t>
  </si>
  <si>
    <t>SBPQTE11925111</t>
  </si>
  <si>
    <t>(Declined: 21/07/2017 1:05:55 PM)
Declined as Flood cover is not available
Declined Property Damage cover section due to the amount of manufacturing for the occupation selected. Please select an appr</t>
  </si>
  <si>
    <t>EMBELLISH</t>
  </si>
  <si>
    <t>DARDIE PTY LTD</t>
  </si>
  <si>
    <t>CG287381868</t>
  </si>
  <si>
    <t>SBPQTE11925115</t>
  </si>
  <si>
    <t xml:space="preserve">(Declined: 21/07/2017 1:07:37 PM)
Declined Property Damage cover section due to the amount of manufacturing for the occupation selected. Please select an appropriate manufacturing occupation.
</t>
  </si>
  <si>
    <t>CG287381975</t>
  </si>
  <si>
    <t>SBPQTE11925118</t>
  </si>
  <si>
    <t>(Declined: 21/07/2017 2:20:56 PM)
Hi Franca, on the basis that there is nil actual manufacturing other than the assemble up the bouquets and assumed pruning of flowers etc. We would accept nil manu</t>
  </si>
  <si>
    <t>CG287121974</t>
  </si>
  <si>
    <t xml:space="preserve">(Declined: 21/07/2017 2:28:53 PM)
Declined Property Damage cover section due to tenant Occupation
</t>
  </si>
  <si>
    <t>CHEAT H&amp;B</t>
  </si>
  <si>
    <t>HARVEY &amp; BERYL CHEATLE</t>
  </si>
  <si>
    <t>CG287383743</t>
  </si>
  <si>
    <t>(Declined: 24/07/2017 4:40:59 PM)
Declined due to inadequate fire protection for the risk and Property Damage/Business Interruption sum insured
Refer due to claims history
Refer Public and Products L</t>
  </si>
  <si>
    <t>STATETILES</t>
  </si>
  <si>
    <t>STATEWIDE TILES  P/L &amp; S.E.A D</t>
  </si>
  <si>
    <t>CG287384159</t>
  </si>
  <si>
    <t>(Declined: 25/07/2017 10:36:12 AM)
Decline due to occupation and Property Damage/Business Interruption sum insured
Refer due to tenant occupation and Property Damage/Business Interruption sum insured</t>
  </si>
  <si>
    <t>VRODOS N&amp;A</t>
  </si>
  <si>
    <t>DRS NJ VRODOS &amp; A GALANOPOULOS</t>
  </si>
  <si>
    <t>CG292393554</t>
  </si>
  <si>
    <t>(Declined: 31/07/2017 3:06:54 PM)
Declined Public and Products Liability cover section due to Occupation
Declined due to occupation, EPS% and Property Damage/Business Interruption sum insured
Decline</t>
  </si>
  <si>
    <t>SENNCO</t>
  </si>
  <si>
    <t>SENNCO PTY LTD</t>
  </si>
  <si>
    <t>CG278401025</t>
  </si>
  <si>
    <t>SBPQTE11919095</t>
  </si>
  <si>
    <t xml:space="preserve">(Declined: 11/07/2017 1:59:49 PM)
Declined due to inadequate fire protection for the risk and Property Damage/Business Interruption sum insured (fire extinguishers required)
</t>
  </si>
  <si>
    <t>FANDR</t>
  </si>
  <si>
    <t>Fandr Constructions Pty Ltd</t>
  </si>
  <si>
    <t>CG287384194</t>
  </si>
  <si>
    <t xml:space="preserve">(Declined: 25/07/2017 10:55:15 AM)
Declined due to minimum underwriting criteria not being met
Declined Public and Products Liability cover section due to Occupation
</t>
  </si>
  <si>
    <t>BRBBUILDING</t>
  </si>
  <si>
    <t>B&amp;R Building Services</t>
  </si>
  <si>
    <t>CG282772859</t>
  </si>
  <si>
    <t xml:space="preserve">(Declined: 13/07/2017 10:27:58 AM)
Declined Property Damage cover section due to No or Auto suppression to 'Do all Deep Fryers have an automatic suppression unit and exhaust extraction system?'
</t>
  </si>
  <si>
    <t>ELSWEETIE</t>
  </si>
  <si>
    <t>El Sweetie Sydney Pty Ltd</t>
  </si>
  <si>
    <t>CG282912571</t>
  </si>
  <si>
    <t xml:space="preserve">(Declined: 13/07/2017 11:00:37 AM)
Declined Public and Products Liability cover section due to Occupation
</t>
  </si>
  <si>
    <t>hugogarth</t>
  </si>
  <si>
    <t>Garth Hugo</t>
  </si>
  <si>
    <t>CG282918784</t>
  </si>
  <si>
    <t>SBPQTE11924321</t>
  </si>
  <si>
    <t>(Declined: 20/07/2017 2:10:09 PM)
Declined Public and Products Liability cover section due to Yes to 'Does the business carry out any of the following: pressure washing or sand/other abrasive blastin</t>
  </si>
  <si>
    <t>D&amp;SMAINTENANCE</t>
  </si>
  <si>
    <t>D &amp; S Maintenance Services Pty Ltd</t>
  </si>
  <si>
    <t>CG287383002</t>
  </si>
  <si>
    <t xml:space="preserve">(Declined: 24/07/2017 11:02:40 AM)
Declined Public and Products Liability cover section due to Occupation
</t>
  </si>
  <si>
    <t>Flemmingde</t>
  </si>
  <si>
    <t>Dean &amp; Natalie Flemming</t>
  </si>
  <si>
    <t>CG287384356</t>
  </si>
  <si>
    <t>SBPQTE11926582</t>
  </si>
  <si>
    <t xml:space="preserve">(Declined: 25/07/2017 12:01:05 PM)
Declined due to minimum underwriting criteria not being met
Declined Public and Products Liability cover section due to Occupation
</t>
  </si>
  <si>
    <t>lanetim</t>
  </si>
  <si>
    <t>Time Lane T/as Construction Lane</t>
  </si>
  <si>
    <t>CG287124803</t>
  </si>
  <si>
    <t xml:space="preserve">(Declined: 25/07/2017 2:00:52 PM)
Declined Public and Products Liability cover section due to Occupation
</t>
  </si>
  <si>
    <t>CG287384671</t>
  </si>
  <si>
    <t xml:space="preserve">(Declined: 25/07/2017 2:36:07 PM)
Declined Public and Products Liability cover section due to Occupation
</t>
  </si>
  <si>
    <t>krumbled</t>
  </si>
  <si>
    <t>Krumbled Pty Ltd</t>
  </si>
  <si>
    <t>CG287125372</t>
  </si>
  <si>
    <t>(Declined: 26/07/2017 7:15:08 AM)
Hi Rosslyn, thanks for sending over. Some of the activities including Cool Room installations &amp; repairs are outside of our acceptance criteria so we will be unable</t>
  </si>
  <si>
    <t>MAK</t>
  </si>
  <si>
    <t>MAK MANAGEMENT PTY LTD</t>
  </si>
  <si>
    <t>CG287121486</t>
  </si>
  <si>
    <t xml:space="preserve">(Declined: 21/07/2017 10:01:46 AM)
Declined due to inadequate fire protection for the risk and Property Damage/Business Interruption sum insured
</t>
  </si>
  <si>
    <t>QUOTE-DH</t>
  </si>
  <si>
    <t>ROBERT TOOHEY &amp; MEGAN REDFERN</t>
  </si>
  <si>
    <t>CG278383901</t>
  </si>
  <si>
    <t>(Declined: 3/07/2017 4:23:13 PM)
Declined Public and Products Liability cover section due to Occupation
Declined Theft cover section due to Occupation
Declined Property Damage cover section due to Oc</t>
  </si>
  <si>
    <t>VINTAGE1</t>
  </si>
  <si>
    <t>Vintage Sports Car Club Of Vic</t>
  </si>
  <si>
    <t>CG278384864</t>
  </si>
  <si>
    <t>(Declined: 4/07/2017 2:03:49 PM)
Declined Property Damage cover section due to tenant Occupation
Declined Business Interruption cover section due to tenant Occupation
Declined Glass cover section due</t>
  </si>
  <si>
    <t>BASIL JT</t>
  </si>
  <si>
    <t>John &amp; Tina Basile</t>
  </si>
  <si>
    <t>CG278385170</t>
  </si>
  <si>
    <t xml:space="preserve">(Declined: 4/07/2017 4:13:54 PM)
Declined due to roof construction and Property Damage/Business Interruption sum insured
</t>
  </si>
  <si>
    <t>HINGE FIT1</t>
  </si>
  <si>
    <t>Hinge-Fit Pty Ltd</t>
  </si>
  <si>
    <t>CG278386739</t>
  </si>
  <si>
    <t xml:space="preserve">(Declined: 6/07/2017 9:53:15 AM)
Declined Property Damage cover section due to No or Auto suppression to 'Do all Deep Fryers have an automatic suppression unit and exhaust extraction system?'
</t>
  </si>
  <si>
    <t>Madras p</t>
  </si>
  <si>
    <t>CG278397980</t>
  </si>
  <si>
    <t xml:space="preserve">(Declined: 7/07/2017 10:16:55 AM)
Declined as Flood cover is not available
</t>
  </si>
  <si>
    <t xml:space="preserve">CIRAGE </t>
  </si>
  <si>
    <t>Cirage Pty Ltd</t>
  </si>
  <si>
    <t>CG278387909</t>
  </si>
  <si>
    <t>(Declined: 7/07/2017 10:59:00 AM)
Declined due to minimum underwriting criteria not being met
Declined Public and Products Liability cover section due to No to ‘Does the business hold a current profe</t>
  </si>
  <si>
    <t>CG278398216</t>
  </si>
  <si>
    <t>SBPQTE11917409</t>
  </si>
  <si>
    <t xml:space="preserve">(Declined: 7/07/2017 12:04:31 PM)
Declined due to minimum underwriting criteria not being met
</t>
  </si>
  <si>
    <t>EVERMORE 1</t>
  </si>
  <si>
    <t>Evermore Money Management Pty Ltd</t>
  </si>
  <si>
    <t>CG278388071</t>
  </si>
  <si>
    <t xml:space="preserve">(Declined: 7/07/2017 12:07:31 PM)
Declined due to minimum underwriting criteria not being met
</t>
  </si>
  <si>
    <t>CG278389159</t>
  </si>
  <si>
    <t xml:space="preserve">(Declined: 10/07/2017 11:11:54 AM)
Decline due to occupation and Property Damage/Business Interruption sum insured
</t>
  </si>
  <si>
    <t>EXPEDITI</t>
  </si>
  <si>
    <t>Expedition Apparel Pty Ltd</t>
  </si>
  <si>
    <t>CG282912362</t>
  </si>
  <si>
    <t xml:space="preserve">(Declined: 13/07/2017 8:55:17 AM)
Declined due to location
</t>
  </si>
  <si>
    <t>VALLEY CO1</t>
  </si>
  <si>
    <t>Valley Community Financial Services Pty Ltd</t>
  </si>
  <si>
    <t>CG282773026</t>
  </si>
  <si>
    <t xml:space="preserve">(Declined: 13/07/2017 11:37:34 AM)
Declined due to back dating of inception date beyond limits
Declined Public and Products Liability cover section due to Occupation
</t>
  </si>
  <si>
    <t>GUELI INV</t>
  </si>
  <si>
    <t>Gueli Investments Pty Ltd</t>
  </si>
  <si>
    <t>CG282773169</t>
  </si>
  <si>
    <t>(Declined: 13/07/2017 12:46:37 PM)
Declined due to last rewired date, occupation and Property Damage/Business Interruption sum insured
Declined Property Damage cover section due to wok cooking (minim</t>
  </si>
  <si>
    <t>DE BIAS T1</t>
  </si>
  <si>
    <t>Mrs T De Biase</t>
  </si>
  <si>
    <t>CG282773354</t>
  </si>
  <si>
    <t>SBPQTE11920599</t>
  </si>
  <si>
    <t xml:space="preserve">(Declined: 13/07/2017 2:23:53 PM)
Declined due to last rewired date, occupation and Property Damage/Business Interruption sum insured
</t>
  </si>
  <si>
    <t>CG282773373</t>
  </si>
  <si>
    <t>SBPQTE11920609</t>
  </si>
  <si>
    <t xml:space="preserve">(Declined: 13/07/2017 2:29:11 PM)
Declined due to last rewired date, occupation and Property Damage/Business Interruption sum insured
</t>
  </si>
  <si>
    <t>CG282773380</t>
  </si>
  <si>
    <t xml:space="preserve">(Declined: 13/07/2017 2:33:13 PM)
Declined due to last rewired date, occupation and Property Damage/Business Interruption sum insured
</t>
  </si>
  <si>
    <t>CG282914096</t>
  </si>
  <si>
    <t xml:space="preserve">(Declined: 14/07/2017 2:24:44 PM)
Declined as Flood cover is not available
</t>
  </si>
  <si>
    <t>ELLIS A2</t>
  </si>
  <si>
    <t>Mr A Ellis &amp; Ms H Kounelis</t>
  </si>
  <si>
    <t>CG282914784</t>
  </si>
  <si>
    <t>(Declined: 17/07/2017 9:34:14 AM)
Declined Property Damage cover section due to tenant Occupation
Declined Business Interruption cover section due to tenant Occupation
Declined Glass cover section du</t>
  </si>
  <si>
    <t>MODA D1</t>
  </si>
  <si>
    <t>D &amp; S Moda Pty Ltd</t>
  </si>
  <si>
    <t>CG282777860</t>
  </si>
  <si>
    <t>SBPQTE11923557</t>
  </si>
  <si>
    <t xml:space="preserve">(Declined: 19/07/2017 2:16:00 PM)
Declined due to minimum underwriting criteria not being met
Declined Public and Products Liability cover section due to Occupation
</t>
  </si>
  <si>
    <t>GED N JESS</t>
  </si>
  <si>
    <t>GED N JESS STORY TIME</t>
  </si>
  <si>
    <t>CG282917653</t>
  </si>
  <si>
    <t>SBPQTE11923563</t>
  </si>
  <si>
    <t xml:space="preserve">(Declined: 19/07/2017 2:19:22 PM)
Declined Public and Products Liability cover section due to Occupation
Declined General Property cover section due to Occupation
</t>
  </si>
  <si>
    <t>CG282778717</t>
  </si>
  <si>
    <t xml:space="preserve">(Declined: 20/07/2017 11:42:08 AM)
Declined Public and Products Liability cover section due to Occupation
Declined General Property cover section due to Occupation
</t>
  </si>
  <si>
    <t>CG287383724</t>
  </si>
  <si>
    <t xml:space="preserve">(Declined: 24/07/2017 4:34:37 PM)
Declined due to construction, occupation and Property Damage/Business Interruption sum insured
Refer Property Damage cover section due to Occupation
</t>
  </si>
  <si>
    <t>BLACK FOR1</t>
  </si>
  <si>
    <t>Black Forest Tree Service</t>
  </si>
  <si>
    <t>CG287384124</t>
  </si>
  <si>
    <t>(Declined: 25/07/2017 10:16:02 AM)
Declined Property Damage cover section due to tenant Occupation
Declined Business Interruption cover section due to tenant Occupation
Declined Glass cover section d</t>
  </si>
  <si>
    <t>WHYTE E1</t>
  </si>
  <si>
    <t>Mr C D &amp; Mrs E T Whyte</t>
  </si>
  <si>
    <t>CG291271749</t>
  </si>
  <si>
    <t>(Declined: 27/07/2017 11:13:33 AM)
Declined Property Damage cover section due to tenant Occupation
Declined Business Interruption cover section due to tenant Occupation
Declined Machinery Breakdown c</t>
  </si>
  <si>
    <t>Revelation</t>
  </si>
  <si>
    <t>Revelation Grace Pty Ltd</t>
  </si>
  <si>
    <t>CG292393212</t>
  </si>
  <si>
    <t>SBPQTE11930747</t>
  </si>
  <si>
    <t>(Declined: 31/07/2017 12:10:12 PM)
Declined Public and Products Liability cover section due to Occupation
Declined Theft cover section due to Occupation
Declined Business Interruption cover section d</t>
  </si>
  <si>
    <t xml:space="preserve">EFFECTIVE </t>
  </si>
  <si>
    <t>Effective Resources Pty Ltd</t>
  </si>
  <si>
    <t>CG292603326</t>
  </si>
  <si>
    <t>(Declined: 31/07/2017 12:11:08 PM)
Declined Public and Products Liability cover section due to Occupation
Declined Theft cover section due to Occupation
Declined Business Interruption cover section d</t>
  </si>
  <si>
    <t>CG292603413</t>
  </si>
  <si>
    <t xml:space="preserve">(Declined: 31/07/2017 12:56:55 PM)
Declined due to General Property section taken without either Property Damage section or Liability section
</t>
  </si>
  <si>
    <t>MORLEY1</t>
  </si>
  <si>
    <t>JH Morley Services</t>
  </si>
  <si>
    <t>CG278393014</t>
  </si>
  <si>
    <t xml:space="preserve">(Declined: 3/07/2017 10:20:04 AM)
Declined Public and Products Liability cover section due to No to ‘Does the business hold a current professional indemnity policy with a sum insured of at least $2M </t>
  </si>
  <si>
    <t>CANODY</t>
  </si>
  <si>
    <t>Janet Condy</t>
  </si>
  <si>
    <t>CG278384081</t>
  </si>
  <si>
    <t>SBPQTE11914527</t>
  </si>
  <si>
    <t xml:space="preserve">(Declined: 3/07/2017 8:05:58 PM)
Declined Public and Products Liability cover section due to Occupation
</t>
  </si>
  <si>
    <t>AIM</t>
  </si>
  <si>
    <t>AIM Earthworks Pty Ltd</t>
  </si>
  <si>
    <t>CG278394102</t>
  </si>
  <si>
    <t>SBPQTE11914534</t>
  </si>
  <si>
    <t xml:space="preserve">(Declined: 3/07/2017 9:40:37 PM)
Declined Public and Products Liability cover section due to Occupation
</t>
  </si>
  <si>
    <t>CG278384104</t>
  </si>
  <si>
    <t>SBPQTE11914535</t>
  </si>
  <si>
    <t xml:space="preserve">(Declined: 3/07/2017 9:57:49 PM)
Declined Public and Products Liability cover section due to Occupation
</t>
  </si>
  <si>
    <t>CG278394424</t>
  </si>
  <si>
    <t>SBPQTE11914764</t>
  </si>
  <si>
    <t xml:space="preserve">(Declined: 4/07/2017 11:10:37 AM)
Declined Public and Products Liability cover section due to Occupation
</t>
  </si>
  <si>
    <t>CG278384502</t>
  </si>
  <si>
    <t xml:space="preserve">(Declined: 4/07/2017 11:21:05 AM)
Declined Public and Products Liability cover section due to Occupation
</t>
  </si>
  <si>
    <t>CG278387085</t>
  </si>
  <si>
    <t>SBPQTE11916755</t>
  </si>
  <si>
    <t xml:space="preserve">(Declined: 6/07/2017 1:11:09 PM)
Declined Property Damage cover section due to No to 'Does the manager of the business have 5 or more years experience in the industry as a restaurant/cafe manager?'
</t>
  </si>
  <si>
    <t>LEAN</t>
  </si>
  <si>
    <t>Kim Huor Leang And Houn Te</t>
  </si>
  <si>
    <t>CG278390280</t>
  </si>
  <si>
    <t>(Declined: 11/07/2017 10:30:24 AM)
Declined due to back dating of inception date beyond limits
Declined Machinery Breakdown cover section due to Occupation
Declined Theft cover section due to Occupat</t>
  </si>
  <si>
    <t>Pryjo</t>
  </si>
  <si>
    <t>Pryjo Pty Ltd</t>
  </si>
  <si>
    <t>CG278390533</t>
  </si>
  <si>
    <t>(Declined: 11/07/2017 12:14:23 PM)
Declined Public and Products Liability cover section due to Occupation
Declined due to inadequate fire protection for the risk and Property Damage/Business Interrup</t>
  </si>
  <si>
    <t>JDPROD</t>
  </si>
  <si>
    <t>JD Products Pty Ltd</t>
  </si>
  <si>
    <t>CG278390792</t>
  </si>
  <si>
    <t xml:space="preserve">(Declined: 11/07/2017 2:35:34 PM)
Declined due to minimum underwriting criteria not being met
Declined Public and Products Liability cover section due to Occupation
</t>
  </si>
  <si>
    <t>PLUMBERASS</t>
  </si>
  <si>
    <t>Plumb Assist Pty Ltd ATF Simon Family Trust</t>
  </si>
  <si>
    <t>CG282771456</t>
  </si>
  <si>
    <t>SBPQTE11919376</t>
  </si>
  <si>
    <t xml:space="preserve">(Declined: 11/07/2017 4:54:51 PM)
Declined due to back dating of inception date beyond limits
Declined due to minimum underwriting criteria not being met
Declined as Flood cover is not available
</t>
  </si>
  <si>
    <t>POCZE</t>
  </si>
  <si>
    <t>Timea Pocze-Graf</t>
  </si>
  <si>
    <t>CG282914667</t>
  </si>
  <si>
    <t xml:space="preserve">(Declined: 16/07/2017 12:19:01 PM)
Declined due to inadequate fire protection for the risk and Property Damage/Business Interruption sum insured (fire extinguishers required)
</t>
  </si>
  <si>
    <t>CAMIKITCH</t>
  </si>
  <si>
    <t>CAMI GROUP PTY LTD</t>
  </si>
  <si>
    <t>CG282775621</t>
  </si>
  <si>
    <t xml:space="preserve">(Declined: 17/07/2017 2:19:16 PM)
Declined Public and Products Liability cover section due to No to ‘Does the business hold a current professional indemnity policy with a sum insured of at least $2M </t>
  </si>
  <si>
    <t>BlueHound</t>
  </si>
  <si>
    <t>Blue Hound Recruitment Pty Ltd</t>
  </si>
  <si>
    <t>CG282777745</t>
  </si>
  <si>
    <t>SBPQTE11923466</t>
  </si>
  <si>
    <t xml:space="preserve">(Declined: 19/07/2017 1:18:31 PM)
Declined Property Damage cover section due to No or Auto suppression to 'Do all Deep Fryers have an automatic suppression unit and exhaust extraction system?'
</t>
  </si>
  <si>
    <t>Martin</t>
  </si>
  <si>
    <t>Fred Martin Pty Ltd</t>
  </si>
  <si>
    <t>CG282777821</t>
  </si>
  <si>
    <t xml:space="preserve">(Declined: 19/07/2017 1:54:47 PM)
Declined Property Damage cover section due to No or Auto suppression to 'Do all Deep Fryers have an automatic suppression unit and exhaust extraction system?'
</t>
  </si>
  <si>
    <t>CG282778213</t>
  </si>
  <si>
    <t>SBPQTE11923796</t>
  </si>
  <si>
    <t>(Declined: 19/07/2017 5:13:51 PM)
Declined due to back dating of inception date beyond limits
Declined Property Damage cover section due to No or Auto suppression to 'Do all Deep Fryers have an autom</t>
  </si>
  <si>
    <t>SkinnyHerbs</t>
  </si>
  <si>
    <t>The Trustee For The Skinny Herbs Unit Trust</t>
  </si>
  <si>
    <t>CG282778215</t>
  </si>
  <si>
    <t>SBPQTE11923797</t>
  </si>
  <si>
    <t xml:space="preserve">(Declined: 19/07/2017 5:15:02 PM)
Declined Property Damage cover section due to No or Auto suppression to 'Do all Deep Fryers have an automatic suppression unit and exhaust extraction system?'
</t>
  </si>
  <si>
    <t>CG287121781</t>
  </si>
  <si>
    <t>(Declined: 21/07/2017 12:40:40 PM)
Declined Property Damage cover section due to the percentage of the floor area used by the storage warehouse or workshop (Please select a more appropriate occupatio</t>
  </si>
  <si>
    <t>DCT&amp;E</t>
  </si>
  <si>
    <t>DCT&amp;E Pty Ltd</t>
  </si>
  <si>
    <t>CG287122692</t>
  </si>
  <si>
    <t xml:space="preserve">(Declined: 24/07/2017 9:06:32 AM)
Declined Public and Products Liability cover section due to Occupation
</t>
  </si>
  <si>
    <t>Monkat</t>
  </si>
  <si>
    <t>Monkat Pty Ltd</t>
  </si>
  <si>
    <t>CG287123643</t>
  </si>
  <si>
    <t xml:space="preserve">(Declined: 24/07/2017 2:50:44 PM)
Declined Public and Products Liability cover section due to Occupation
</t>
  </si>
  <si>
    <t>SHINE</t>
  </si>
  <si>
    <t>Shineway Cleaning &amp; Property Services Pty Ltd</t>
  </si>
  <si>
    <t>CG287123673</t>
  </si>
  <si>
    <t>SBPQTE11926044</t>
  </si>
  <si>
    <t xml:space="preserve">(Declined: 24/07/2017 2:58:37 PM)
Declined due to back dating of inception date beyond limits
Declined due to minimum underwriting criteria not being met
</t>
  </si>
  <si>
    <t>CG287125654</t>
  </si>
  <si>
    <t xml:space="preserve">(Declined: 26/07/2017 10:59:00 AM)
Declined Property Damage cover section due to Occupation
</t>
  </si>
  <si>
    <t>MATADOR</t>
  </si>
  <si>
    <t>Matador Motors Pty Ltd ATF The P&amp;J Adams Family</t>
  </si>
  <si>
    <t>CG292393749</t>
  </si>
  <si>
    <t xml:space="preserve">(Declined: 31/07/2017 4:20:52 PM)
Declined Public and Products Liability cover section due to No to ‘Does the business hold a current professional indemnity policy with a sum insured of at least $2M </t>
  </si>
  <si>
    <t>ORIENTATE</t>
  </si>
  <si>
    <t>Kim Geraghty</t>
  </si>
  <si>
    <t>CG282912738</t>
  </si>
  <si>
    <t xml:space="preserve">(Declined: 13/07/2017 12:10:26 PM)
Declined Public and Products Liability cover section due to Occupation
Decline due to occupation and Property Damage/Business Interruption sum insured
</t>
  </si>
  <si>
    <t>FLAVOURNET</t>
  </si>
  <si>
    <t>Flavournet Pty Ltd</t>
  </si>
  <si>
    <t>CG282913817</t>
  </si>
  <si>
    <t>(Declined: 14/07/2017 11:37:01 AM)
Hi Melissa, the most suitable occupation code I can find is Industrial Mechanical Maintenance Contractors which is a liability decline with us. Regards, Dean Wind</t>
  </si>
  <si>
    <t>Tekni-prin</t>
  </si>
  <si>
    <t>Tekni-Print</t>
  </si>
  <si>
    <t>CG282776482</t>
  </si>
  <si>
    <t xml:space="preserve">(Declined: 18/07/2017 12:07:29 PM)
Declined Public and Products Liability cover section due to Occupation
</t>
  </si>
  <si>
    <t>HOOFWORKS</t>
  </si>
  <si>
    <t>Gerald Carroll</t>
  </si>
  <si>
    <t>CG287121437</t>
  </si>
  <si>
    <t>SBPQTE11924827</t>
  </si>
  <si>
    <t xml:space="preserve">(Declined: 21/07/2017 9:35:44 AM)
Declined due to minimum underwriting criteria not being met
Declined due to Money section taken without Property Damage section
</t>
  </si>
  <si>
    <t>AWESOMEPRO</t>
  </si>
  <si>
    <t>Awesome Promotions</t>
  </si>
  <si>
    <t>CG287381607</t>
  </si>
  <si>
    <t>SBPQTE11924935</t>
  </si>
  <si>
    <t xml:space="preserve">(Declined: 21/07/2017 10:53:41 AM)
Declined as Flood cover is not available
</t>
  </si>
  <si>
    <t>DRTONYCOLL</t>
  </si>
  <si>
    <t>Dr Tony Collett Orthodontist</t>
  </si>
  <si>
    <t>CG291271938</t>
  </si>
  <si>
    <t>SBPQTE11929211</t>
  </si>
  <si>
    <t xml:space="preserve">(Declined: 27/07/2017 12:24:19 PM)
Declined Public and Products Liability cover section due to Occupation
Declined Theft cover section due to Occupation
Declined Property Damage cover section due to </t>
  </si>
  <si>
    <t>SUPERMASTE</t>
  </si>
  <si>
    <t>Supermaster Bedding</t>
  </si>
  <si>
    <t>CG278394454</t>
  </si>
  <si>
    <t>(Declined: 4/07/2017 11:19:34 AM)
Declined Property Damage cover section due to tenant Occupation
Declined Business Interruption cover section due to tenant Occupation
Declined Public and Products Li</t>
  </si>
  <si>
    <t>5059</t>
  </si>
  <si>
    <t>M Galli</t>
  </si>
  <si>
    <t>CG278386376</t>
  </si>
  <si>
    <t xml:space="preserve">(Declined: 5/07/2017 4:47:41 PM)
Declined due to inadequate fire protection for the risk and Property Damage/Business Interruption sum insured
</t>
  </si>
  <si>
    <t>8146</t>
  </si>
  <si>
    <t>Premier Lane Pty Ltd</t>
  </si>
  <si>
    <t>CG278396452</t>
  </si>
  <si>
    <t xml:space="preserve">(Declined: 5/07/2017 4:52:33 PM)
Declined due to inadequate security for the risk and Theft sum insured
</t>
  </si>
  <si>
    <t>4276</t>
  </si>
  <si>
    <t>Brett Grimley Sales Pty Ltd</t>
  </si>
  <si>
    <t>CG278398951</t>
  </si>
  <si>
    <t>SBPQTE11917815</t>
  </si>
  <si>
    <t>(Declined: 9/07/2017 3:43:08 PM)
Declined Public and Products Liability cover section due to Occupation
Declined Theft cover section due to Occupation
Declined Business Interruption cover section due</t>
  </si>
  <si>
    <t>13078</t>
  </si>
  <si>
    <t>Tombo Co Pty Ltd</t>
  </si>
  <si>
    <t>CG282773469</t>
  </si>
  <si>
    <t xml:space="preserve">(Declined: 13/07/2017 3:41:00 PM)
Declined Public and Products Liability cover section due to Occupation
</t>
  </si>
  <si>
    <t>18258</t>
  </si>
  <si>
    <t>Annalise Robertson</t>
  </si>
  <si>
    <t>CG282913608</t>
  </si>
  <si>
    <t xml:space="preserve">(Declined: 14/07/2017 10:05:53 AM)
Declined due to minimum underwriting criteria not being met
Declined Public and Products Liability cover section due to Occupation
</t>
  </si>
  <si>
    <t>12909</t>
  </si>
  <si>
    <t>David Schwartzbord</t>
  </si>
  <si>
    <t>CG282914560</t>
  </si>
  <si>
    <t xml:space="preserve">(Declined: 15/07/2017 11:33:43 AM)
Declined Property Damage cover section due to wok cooking (minimum acceptance criteria not met)
</t>
  </si>
  <si>
    <t>16070</t>
  </si>
  <si>
    <t>Hung Thinh</t>
  </si>
  <si>
    <t>CG282774829</t>
  </si>
  <si>
    <t xml:space="preserve">(Declined: 15/07/2017 4:35:08 PM)
Declined Public and Products Liability cover section due to outdoor work above 30 metres
</t>
  </si>
  <si>
    <t>12979</t>
  </si>
  <si>
    <t>XE Concrete Construction Pty Ltd</t>
  </si>
  <si>
    <t>CG287382187</t>
  </si>
  <si>
    <t>(Declined: 21/07/2017 4:00:32 PM)
Declined due to inadequate fire protection for the risk and Property Damage/Business Interruption sum insured (fire extinguishers required)
Refer Property Damage cov</t>
  </si>
  <si>
    <t>17303</t>
  </si>
  <si>
    <t>SPGP Australia Pty Ltd</t>
  </si>
  <si>
    <t>CG287383209</t>
  </si>
  <si>
    <t>SBPQTE11925831</t>
  </si>
  <si>
    <t xml:space="preserve">(Declined: 24/07/2017 12:27:25 PM)
Declined due to minimum underwriting criteria not being met
Refer due to roof construction and Property Damage/Business Interruption sum insured
</t>
  </si>
  <si>
    <t>18296</t>
  </si>
  <si>
    <t>P &amp; P Karahalios</t>
  </si>
  <si>
    <t>CG278383378</t>
  </si>
  <si>
    <t>(Declined: 3/07/2017 1:01:18 PM)
Declined due to last rewired date, occupation and Property Damage/Business Interruption sum insured
Declined Property Damage cover section due to No or Unknown to 'Do</t>
  </si>
  <si>
    <t>rendi</t>
  </si>
  <si>
    <t>ANGELO RENDINA</t>
  </si>
  <si>
    <t>CG278386140</t>
  </si>
  <si>
    <t>SBPQTE11915886</t>
  </si>
  <si>
    <t>(Declined: 5/07/2017 2:53:27 PM)
Declined due to last rewired date, occupation and Property Damage/Business Interruption sum insured
Declined due to last rewired date, age of building and Property Da</t>
  </si>
  <si>
    <t>PRING</t>
  </si>
  <si>
    <t>PRINGLE K &amp; B</t>
  </si>
  <si>
    <t>CG278400933</t>
  </si>
  <si>
    <t>SBPQTE11919034</t>
  </si>
  <si>
    <t xml:space="preserve">(Declined: 11/07/2017 1:10:40 PM)
Declined due to inadequate fire protection for the occupation and Property Damage/Business Interruption sum insured (fire extinguishers &amp; fire blankets required)
</t>
  </si>
  <si>
    <t>BUWILL</t>
  </si>
  <si>
    <t>BU William</t>
  </si>
  <si>
    <t>CG282911809</t>
  </si>
  <si>
    <t>SBPQTE11919777</t>
  </si>
  <si>
    <t>(Declined: 12/07/2017 1:58:10 PM)
Declined Public and Products Liability cover section due to percentage of turnover paid to contractors/subcontractors and where the insured does not ensure that cont</t>
  </si>
  <si>
    <t>HAWTH</t>
  </si>
  <si>
    <t>HAWTHORN BRICK &amp; BLOCK PTY LTD</t>
  </si>
  <si>
    <t>CG282772884</t>
  </si>
  <si>
    <t>SBPQTE11920274</t>
  </si>
  <si>
    <t xml:space="preserve">(Declined: 13/07/2017 10:35:43 AM)
Declined Property Damage cover section due to No or Unknown to 'Does the wok cooking equipment have a flame failure automatic cut off module and exhaust extraction </t>
  </si>
  <si>
    <t>WENIN</t>
  </si>
  <si>
    <t>WEN ING PTY LTD</t>
  </si>
  <si>
    <t>CG282912965</t>
  </si>
  <si>
    <t xml:space="preserve">(Declined: 13/07/2017 2:25:24 PM)
Declined due to last rewired date, occupation and Property Damage/Business Interruption sum insured
</t>
  </si>
  <si>
    <t>WONGSJ</t>
  </si>
  <si>
    <t>WONG S &amp; J</t>
  </si>
  <si>
    <t>CG282774212</t>
  </si>
  <si>
    <t>SBPQTE11921184</t>
  </si>
  <si>
    <t>(Declined: 14/07/2017 1:22:07 PM)
Declined due to roof construction and Property Damage/Business Interruption sum insured
Declined due to roof construction and Property Damage/Business Interruption s</t>
  </si>
  <si>
    <t>SARTA</t>
  </si>
  <si>
    <t>SARTAL HOLDINGS PTY LTD</t>
  </si>
  <si>
    <t>CG282775577</t>
  </si>
  <si>
    <t>SBPQTE11921990</t>
  </si>
  <si>
    <t>(Declined: 17/07/2017 1:57:44 PM)
Declined Property Damage cover section due to No or Unknown to 'Does the wok cooking equipment have a flame failure automatic cut off module and exhaust extraction s</t>
  </si>
  <si>
    <t>SINGHJK</t>
  </si>
  <si>
    <t>J K &amp; C A SINGH</t>
  </si>
  <si>
    <t>CG282776638</t>
  </si>
  <si>
    <t>(Declined: 18/07/2017 1:19:44 PM)
Declined due to Blanket Machinery Limit Any One Loss sum insured
Declined Theft cover section due to tenant Occupation
Declined Theft cover section due to tenant Occ</t>
  </si>
  <si>
    <t>WHITFIELD</t>
  </si>
  <si>
    <t>WHITFIELD NOMINEES P/L</t>
  </si>
  <si>
    <t>CG282776858</t>
  </si>
  <si>
    <t>SBPQTE11922894</t>
  </si>
  <si>
    <t xml:space="preserve">(Declined: 18/07/2017 3:08:33 PM)
Declined due to last rewired date, occupation and Property Damage/Business Interruption sum insured
</t>
  </si>
  <si>
    <t>ming</t>
  </si>
  <si>
    <t>MING MING GIFT SHOP PTY LTD</t>
  </si>
  <si>
    <t>CG282778495</t>
  </si>
  <si>
    <t xml:space="preserve">(Declined: 20/07/2017 9:47:39 AM)
Declined due to claims history
Declined Property Damage cover section due to tenant Occupation
Declined Business Interruption cover section due to tenant Occupation
</t>
  </si>
  <si>
    <t>KAYZU</t>
  </si>
  <si>
    <t>KAYZU PTY LTD</t>
  </si>
  <si>
    <t>CG282918921</t>
  </si>
  <si>
    <t>(Declined: 20/07/2017 3:06:18 PM)
Declined due to last rewired date, occupation and Property Damage/Business Interruption sum insured
Declined due to last rewired date, age of building and Property D</t>
  </si>
  <si>
    <t>MASHANE</t>
  </si>
  <si>
    <t>Eugenia Mitrakas</t>
  </si>
  <si>
    <t>CG278393614</t>
  </si>
  <si>
    <t>SBPQTE11914241</t>
  </si>
  <si>
    <t xml:space="preserve">(Declined: 3/07/2017 2:38:32 PM)
Declined due to minimum underwriting criteria not being met
</t>
  </si>
  <si>
    <t>ACCOUNT</t>
  </si>
  <si>
    <t>Fred Kellaway t/as Accountable Carpet Cleaning</t>
  </si>
  <si>
    <t>CG278395778</t>
  </si>
  <si>
    <t>SBPQTE11915625</t>
  </si>
  <si>
    <t xml:space="preserve">(Declined: 5/07/2017 11:28:44 AM)
Declined Public and Products Liability cover section due to Occupation
</t>
  </si>
  <si>
    <t>ARFS</t>
  </si>
  <si>
    <t>Accident Replacement Fleet Services Pty Ltd</t>
  </si>
  <si>
    <t>CG278397223</t>
  </si>
  <si>
    <t xml:space="preserve">(Declined: 6/07/2017 1:11:35 PM)
Declined Public and Products Liability cover section due to occupation and turnover
</t>
  </si>
  <si>
    <t>ZONE</t>
  </si>
  <si>
    <t>Zone Global Pty Ltd</t>
  </si>
  <si>
    <t>CG278388250</t>
  </si>
  <si>
    <t>SBPQTE11917525</t>
  </si>
  <si>
    <t xml:space="preserve">(Declined: 7/07/2017 1:51:46 PM)
Declined due to inadequate security for the risk and Theft sum insured
</t>
  </si>
  <si>
    <t>FRESH</t>
  </si>
  <si>
    <t>Xu Family Group Pty Ltd</t>
  </si>
  <si>
    <t>CG282911704</t>
  </si>
  <si>
    <t xml:space="preserve">(Declined: 12/07/2017 12:39:19 PM)
Declined Public and Products Liability cover section due to Occupation
</t>
  </si>
  <si>
    <t>ULTIMATE</t>
  </si>
  <si>
    <t>Ultimate Press Service Pty Ltd</t>
  </si>
  <si>
    <t>CG282772847</t>
  </si>
  <si>
    <t xml:space="preserve">(Declined: 13/07/2017 10:23:14 AM)
Declined as Flood cover is not available
</t>
  </si>
  <si>
    <t>LUKES</t>
  </si>
  <si>
    <t>Luke's Food Vans Pty Ltd</t>
  </si>
  <si>
    <t>CG287383410</t>
  </si>
  <si>
    <t xml:space="preserve">(Declined: 24/07/2017 2:08:16 PM)
Declined due to roof construction and Property Damage/Business Interruption sum insured
</t>
  </si>
  <si>
    <t>HILLSCUST</t>
  </si>
  <si>
    <t>Said Turkmani T/as Hills Custom Smash</t>
  </si>
  <si>
    <t>CG287383786</t>
  </si>
  <si>
    <t xml:space="preserve">(Declined: 24/07/2017 5:06:07 PM)
Declined Public and Products Liability cover section due to Occupation
</t>
  </si>
  <si>
    <t>INTEGRATED</t>
  </si>
  <si>
    <t>INTEGRATED HYGIENE CONSULTANTS PTY LTD</t>
  </si>
  <si>
    <t>CG287386265</t>
  </si>
  <si>
    <t xml:space="preserve">(Declined: 26/07/2017 5:01:37 PM)
Declined due to minimum underwriting criteria not being met
Refer due to location type and Property Damage/Business Interruption sum insured
</t>
  </si>
  <si>
    <t>OAKLANDS</t>
  </si>
  <si>
    <t>Oaklands Truck Show Incorporated</t>
  </si>
  <si>
    <t>CG287126445</t>
  </si>
  <si>
    <t>SBPQTE11928789</t>
  </si>
  <si>
    <t xml:space="preserve">(Declined: 26/07/2017 5:07:57 PM)
Declined due to inadequate fire protection for the occupation and Property Damage/Business Interruption sum insured (fire extinguishers &amp; fire blankets required)
</t>
  </si>
  <si>
    <t>uncle</t>
  </si>
  <si>
    <t>Jake Elias</t>
  </si>
  <si>
    <t>CG292602000</t>
  </si>
  <si>
    <t xml:space="preserve">(Declined: 28/07/2017 2:29:52 PM)
Declined Public and Products Liability cover section due to Occupation
</t>
  </si>
  <si>
    <t>QUICK</t>
  </si>
  <si>
    <t>Tracy Placido &amp; Natalie De Fransisco</t>
  </si>
  <si>
    <t>CG278382775</t>
  </si>
  <si>
    <t xml:space="preserve">(Declined: 1/07/2017 4:53:12 PM)
Declined due to fire brigade type, age of building, occupation and Property Damage/Business Interruption sum insured
</t>
  </si>
  <si>
    <t>CARRAD</t>
  </si>
  <si>
    <t>MISS D CARRA T/AS STEPHANIES ON STURT</t>
  </si>
  <si>
    <t>CG278393755</t>
  </si>
  <si>
    <t>SBPQTE11914335</t>
  </si>
  <si>
    <t xml:space="preserve">(Declined: 3/07/2017 3:20:56 PM)
Declined due to minimum underwriting criteria not being met
Declined Public and Products Liability cover section due to Occupation
</t>
  </si>
  <si>
    <t>BRAXTOP</t>
  </si>
  <si>
    <t>P BRAXTON</t>
  </si>
  <si>
    <t>CG278393764</t>
  </si>
  <si>
    <t>SBPQTE11914344</t>
  </si>
  <si>
    <t xml:space="preserve">(Declined: 3/07/2017 3:24:21 PM)
Declined Public and Products Liability cover section due to Occupation
Declined General Property cover section due to Occupation
</t>
  </si>
  <si>
    <t>CG278393818</t>
  </si>
  <si>
    <t xml:space="preserve">(Declined: 3/07/2017 3:51:00 PM)
Declined due to minimum underwriting criteria not being met
Declined Public and Products Liability cover section due to Occupation
</t>
  </si>
  <si>
    <t>CG278397637</t>
  </si>
  <si>
    <t>(Declined: 6/07/2017 4:51:27 PM)
Declined due to minimum underwriting criteria not being met
Declined due to General Property section taken without either Property Damage section or Liability section</t>
  </si>
  <si>
    <t>KLARINA</t>
  </si>
  <si>
    <t>AMANDA KLARIN</t>
  </si>
  <si>
    <t>CG278397651</t>
  </si>
  <si>
    <t xml:space="preserve">(Declined: 6/07/2017 5:02:00 PM)
Declined Public and Products Liability cover section due to Occupation
</t>
  </si>
  <si>
    <t>NTG</t>
  </si>
  <si>
    <t>NTG SERVICES P/L</t>
  </si>
  <si>
    <t>CG278398207</t>
  </si>
  <si>
    <t>(Declined: 7/07/2017 12:00:02 PM)
Declined Public and Products Liability cover section due to Occupation
Declined Public and Products Liability cover section due to Yes to 'Do you carry out any of th</t>
  </si>
  <si>
    <t>MCELROYM</t>
  </si>
  <si>
    <t>Martin McElroy</t>
  </si>
  <si>
    <t>CG278398240</t>
  </si>
  <si>
    <t xml:space="preserve">(Declined: 7/07/2017 12:09:54 PM)
Declined Public and Products Liability cover section due to occupation
</t>
  </si>
  <si>
    <t>WARRACK</t>
  </si>
  <si>
    <t>WARRACKNABEAL FOODWORKS</t>
  </si>
  <si>
    <t>CG278398339</t>
  </si>
  <si>
    <t>SBPQTE11917494</t>
  </si>
  <si>
    <t xml:space="preserve">(Declined: 7/07/2017 1:15:24 PM)
Declined due to fire brigade type, age of building, occupation and Property Damage/Business Interruption sum insured
</t>
  </si>
  <si>
    <t>KIRBYWA</t>
  </si>
  <si>
    <t>W A  KIRBY</t>
  </si>
  <si>
    <t>CG278388200</t>
  </si>
  <si>
    <t>(Declined: 7/07/2017 1:18:45 PM)
Declined due to fire brigade type, age of building, occupation and Property Damage/Business Interruption sum insured
Declined due to construction, occupation and Prop</t>
  </si>
  <si>
    <t>CG278398654</t>
  </si>
  <si>
    <t>SBPQTE11917698</t>
  </si>
  <si>
    <t xml:space="preserve">(Declined: 7/07/2017 4:24:31 PM)
Declined Public and Products Liability cover section due to Occupation
</t>
  </si>
  <si>
    <t>WARNERR</t>
  </si>
  <si>
    <t>MR R WARNER</t>
  </si>
  <si>
    <t>CG278388528</t>
  </si>
  <si>
    <t xml:space="preserve">(Declined: 7/07/2017 4:36:33 PM)
Declined Public and Products Liability cover section due to Occupation
</t>
  </si>
  <si>
    <t>CG278399487</t>
  </si>
  <si>
    <t>SBPQTE11918146</t>
  </si>
  <si>
    <t xml:space="preserve">(Declined: 10/07/2017 12:03:48 PM)
Declined Public and Products Liability cover section due to outdoor work above 30 metres
</t>
  </si>
  <si>
    <t>AXIOM</t>
  </si>
  <si>
    <t>AXIOM BRICKLAYING P/L</t>
  </si>
  <si>
    <t>CG278389748</t>
  </si>
  <si>
    <t xml:space="preserve">(Declined: 10/07/2017 3:41:27 PM)
Declined Public and Products Liability cover section due to Occupation
Declined Theft cover section due to Occupation
Declined General Property cover section due to </t>
  </si>
  <si>
    <t>DEMPSEYJO</t>
  </si>
  <si>
    <t>MR JOHN DEMPSEY</t>
  </si>
  <si>
    <t>CG278391036</t>
  </si>
  <si>
    <t xml:space="preserve">(Declined: 11/07/2017 4:17:48 PM)
Declined Public and Products Liability cover section due to Occupation
</t>
  </si>
  <si>
    <t>SKOK</t>
  </si>
  <si>
    <t>The Skok Family Trust T/AS</t>
  </si>
  <si>
    <t>CG282772466</t>
  </si>
  <si>
    <t xml:space="preserve">(Declined: 12/07/2017 4:41:04 PM)
Declined due to minimum underwriting criteria not being met
Declined due to Tax Audit section taken without either Property Damage section or Liability section
</t>
  </si>
  <si>
    <t>SKEY</t>
  </si>
  <si>
    <t>SKEY ENTERPRISES P/L</t>
  </si>
  <si>
    <t>CG282772538</t>
  </si>
  <si>
    <t>(Declined: 12/07/2017 5:22:26 PM)
Declined due to minimum underwriting criteria not being met
Declined due to General Property section taken without either Property Damage section or Liability sectio</t>
  </si>
  <si>
    <t>GREENOAKS</t>
  </si>
  <si>
    <t>GREEN OAKS NATURAL MEDICINE</t>
  </si>
  <si>
    <t>CG282912802</t>
  </si>
  <si>
    <t>(Declined: 13/07/2017 1:01:25 PM)
Declined due to minimum underwriting criteria not being met
Declined due to General Property section taken without either Property Damage section or Liability sectio</t>
  </si>
  <si>
    <t>CG282773448</t>
  </si>
  <si>
    <t xml:space="preserve">(Declined: 13/07/2017 3:27:24 PM)
Declined Public and Products Liability cover section due to outdoor work above 30 metres
</t>
  </si>
  <si>
    <t>CG282913243</t>
  </si>
  <si>
    <t xml:space="preserve">(Declined: 13/07/2017 4:56:12 PM)
Declined due to General Property section taken without either Property Damage section or Liability section
</t>
  </si>
  <si>
    <t>CG282913920</t>
  </si>
  <si>
    <t>SBPQTE11921132</t>
  </si>
  <si>
    <t xml:space="preserve">(Declined: 14/07/2017 12:32:36 PM)
Declined Tax Audit cover section due to Yes to 'Has the business and/or any director who will receive protection under this section had any previous Tax Audits?'
</t>
  </si>
  <si>
    <t>WIDDISRON</t>
  </si>
  <si>
    <t>MR R WIDDISON</t>
  </si>
  <si>
    <t>CG282914063</t>
  </si>
  <si>
    <t xml:space="preserve">(Declined: 14/07/2017 2:08:19 PM)
Declined due to minimum underwriting criteria not being met
</t>
  </si>
  <si>
    <t>ANGLESEAAH</t>
  </si>
  <si>
    <t>ANGLESEA ARTHOUSE INC.</t>
  </si>
  <si>
    <t>CG282914168</t>
  </si>
  <si>
    <t>(Declined: 14/07/2017 2:52:17 PM)
Declined due to minimum underwriting criteria not being met
Declined due to General Property section taken without either Property Damage section or Liability sectio</t>
  </si>
  <si>
    <t>DONALDT</t>
  </si>
  <si>
    <t>MR T DONALD</t>
  </si>
  <si>
    <t>CG282774649</t>
  </si>
  <si>
    <t xml:space="preserve">(Declined: 14/07/2017 5:22:00 PM)
Declined due to inadequate fire protection for the risk and Property Damage/Business Interruption sum insured
</t>
  </si>
  <si>
    <t>HOCKINGW</t>
  </si>
  <si>
    <t>MR W  HOCKING</t>
  </si>
  <si>
    <t>CG282915758</t>
  </si>
  <si>
    <t>(Declined: 17/07/2017 5:34:25 PM)
Declined due to inadequate fire protection for the occupation and Property Damage/Business Interruption sum insured (fire extinguishers &amp; fire blankets required)
Dec</t>
  </si>
  <si>
    <t>LEOPOLD</t>
  </si>
  <si>
    <t>LEOPOLD FISH &amp; CHIPS</t>
  </si>
  <si>
    <t>CG282777055</t>
  </si>
  <si>
    <t>(Declined: 18/07/2017 4:41:01 PM)
Declined due to minimum underwriting criteria not being met
Declined Property Damage cover section due to No to 'Does the manager of the business have 5 or more year</t>
  </si>
  <si>
    <t>WILSONL</t>
  </si>
  <si>
    <t>MS L WILSON</t>
  </si>
  <si>
    <t>CG282777084</t>
  </si>
  <si>
    <t>SBPQTE11923041</t>
  </si>
  <si>
    <t xml:space="preserve">(Declined: 18/07/2017 4:58:19 PM)
Declined Public and Products Liability cover section due to Occupation
</t>
  </si>
  <si>
    <t>PYEA</t>
  </si>
  <si>
    <t>MR A PYE</t>
  </si>
  <si>
    <t>CG282918976</t>
  </si>
  <si>
    <t xml:space="preserve">(Declined: 20/07/2017 3:28:20 PM)
Declined Public and Products Liability cover section due to Occupation
</t>
  </si>
  <si>
    <t>COUSINP</t>
  </si>
  <si>
    <t>MR P COUSINS</t>
  </si>
  <si>
    <t>CG282779291</t>
  </si>
  <si>
    <t>(Declined: 20/07/2017 4:15:33 PM)
Declined due to minimum underwriting criteria not being met
Declined due to inadequate fire protection for the risk and Property Damage/Business Interruption sum ins</t>
  </si>
  <si>
    <t>HOLTK</t>
  </si>
  <si>
    <t>MRS K HOLT &amp; MR K HOLT</t>
  </si>
  <si>
    <t>CG287123340</t>
  </si>
  <si>
    <t xml:space="preserve">(Declined: 24/07/2017 12:35:23 PM)
Declined due to minimum underwriting criteria not being met
Refer Property Damage cover section due to manufacturing
</t>
  </si>
  <si>
    <t>ENCOMPASS</t>
  </si>
  <si>
    <t>ENCOMPASS COMMUNITY SERVICES INC.</t>
  </si>
  <si>
    <t>CG287124809</t>
  </si>
  <si>
    <t xml:space="preserve">(Declined: 25/07/2017 2:03:59 PM)
Declined due to minimum underwriting criteria not being met
Refer due to previous bankruptcy
</t>
  </si>
  <si>
    <t>ADAMSP</t>
  </si>
  <si>
    <t>P &amp; S ADAMS</t>
  </si>
  <si>
    <t>CG287124899</t>
  </si>
  <si>
    <t xml:space="preserve">(Declined: 25/07/2017 2:43:26 PM)
Declined due to General Property section taken without either Property Damage section or Liability section
Declined General Property cover section due to Occupation
</t>
  </si>
  <si>
    <t>HEADHEELS</t>
  </si>
  <si>
    <t>HEAD OVER HEELS GYM</t>
  </si>
  <si>
    <t>CG287385289</t>
  </si>
  <si>
    <t>SBPQTE11928114</t>
  </si>
  <si>
    <t xml:space="preserve">(Declined: 26/07/2017 9:36:36 AM)
Declined Public and Products Liability cover section due to Occupation
</t>
  </si>
  <si>
    <t>GEMM</t>
  </si>
  <si>
    <t>GEMM AGENCIES P/L</t>
  </si>
  <si>
    <t>CG287385367</t>
  </si>
  <si>
    <t xml:space="preserve">(Declined: 26/07/2017 10:13:31 AM)
Declined Public and Products Liability cover section due to Occupation
</t>
  </si>
  <si>
    <t>CG287125916</t>
  </si>
  <si>
    <t xml:space="preserve">(Declined: 26/07/2017 12:40:51 PM)
Declined Public and Products Liability cover section due to Occupation
Declined Theft cover section due to Occupation
Declined Property Damage cover section due to </t>
  </si>
  <si>
    <t>CORIOV</t>
  </si>
  <si>
    <t>CORIO VALLEY NUDIST CLUB</t>
  </si>
  <si>
    <t>CG287126095</t>
  </si>
  <si>
    <t>SBPQTE11928539</t>
  </si>
  <si>
    <t>(Declined: 26/07/2017 2:21:16 PM)
Declined due to minimum underwriting criteria not being met
Declined due to Money section taken without Property Damage section
Declined Public and Products Liabilit</t>
  </si>
  <si>
    <t>SAMMITA</t>
  </si>
  <si>
    <t>T &amp; L SAMMIT</t>
  </si>
  <si>
    <t>CG287126097</t>
  </si>
  <si>
    <t xml:space="preserve">(Declined: 26/07/2017 2:22:35 PM)
Declined due to minimum underwriting criteria not being met
Declined Public and Products Liability cover section due to Occupation
</t>
  </si>
  <si>
    <t>CG291031607</t>
  </si>
  <si>
    <t xml:space="preserve">(Declined: 27/07/2017 9:31:55 AM)
Declined Glass cover section due to Occupation
Declined Property Damage cover section due to Occupation
</t>
  </si>
  <si>
    <t>CURCUSFIT</t>
  </si>
  <si>
    <t>CIRCUS FIT STUDIO P/L</t>
  </si>
  <si>
    <t>CG292391976</t>
  </si>
  <si>
    <t>(Declined: 28/07/2017 2:07:05 PM)
Declined due to minimum underwriting criteria not being met
Declined due to General Property section taken without either Property Damage section or Liability sectio</t>
  </si>
  <si>
    <t>LEITH</t>
  </si>
  <si>
    <t>MR H LEITH</t>
  </si>
  <si>
    <t>CG292602031</t>
  </si>
  <si>
    <t>(Declined: 28/07/2017 2:40:11 PM)
Declined Money cover section due to Occupation
Declined Theft cover section due to Occupation
Declined Property Damage cover section due to Occupation
Declined Prope</t>
  </si>
  <si>
    <t>LEOPOLDFOO</t>
  </si>
  <si>
    <t>LEOPOLD FOOTBALL &amp; NETBALL CLUB INC LEOPOLD CRICKET CLUB INC</t>
  </si>
  <si>
    <t>CG292393234</t>
  </si>
  <si>
    <t>(Declined: 31/07/2017 12:19:57 PM)
Declined Money cover section due to Occupation
Declined Theft cover section due to Occupation
Declined Property Damage cover section due to Occupation
Declined Prop</t>
  </si>
  <si>
    <t>NEWTOWNCHC</t>
  </si>
  <si>
    <t>NEWTOWN CITY HOCKEY CLUB</t>
  </si>
  <si>
    <t>CG292603896</t>
  </si>
  <si>
    <t xml:space="preserve">(Declined: 31/07/2017 4:34:19 PM)
Declined due to minimum underwriting criteria not being met
Declined Theft cover section due to Occupation
</t>
  </si>
  <si>
    <t>SHERRIFFA</t>
  </si>
  <si>
    <t>A SHERRIFF</t>
  </si>
  <si>
    <t>CG287382458</t>
  </si>
  <si>
    <t xml:space="preserve">(Declined: 22/07/2017 1:42:05 PM)
Declined due to minimum underwriting criteria not being met
Declined Public and Products Liability cover section due to Occupation
</t>
  </si>
  <si>
    <t>2994</t>
  </si>
  <si>
    <t>Greit Pty Ltd</t>
  </si>
  <si>
    <t>CG287124906</t>
  </si>
  <si>
    <t xml:space="preserve">(Declined: 25/07/2017 2:44:37 PM)
Declined Public and Products Liability cover section due to Occupation
Refer due to security, occupation and Theft sum insured
</t>
  </si>
  <si>
    <t>3005</t>
  </si>
  <si>
    <t>UCW Limited</t>
  </si>
  <si>
    <t>CG278383134</t>
  </si>
  <si>
    <t>(Declined: 3/07/2017 11:02:57 AM)
Declined Property Damage cover section due to tenant Occupation
Declined Business Interruption cover section due to tenant Occupation
Declined Glass cover section du</t>
  </si>
  <si>
    <t>VGATT</t>
  </si>
  <si>
    <t>Vicky Gatt</t>
  </si>
  <si>
    <t>CG278393395</t>
  </si>
  <si>
    <t xml:space="preserve">(Declined: 3/07/2017 12:54:47 PM)
Declined Public and Products Liability cover section due to Occupation
</t>
  </si>
  <si>
    <t>COMSA</t>
  </si>
  <si>
    <t>Comsan Group Pty Ltd</t>
  </si>
  <si>
    <t>CG278384164</t>
  </si>
  <si>
    <t>(Declined: 4/07/2017 8:14:07 AM)
Declined Public and Products Liability cover section due to No to ‘Does the business hold a current professional indemnity policy with a sum insured of at least $2M o</t>
  </si>
  <si>
    <t>JANEF</t>
  </si>
  <si>
    <t>Jane Ferguson Consulting</t>
  </si>
  <si>
    <t>CG278395123</t>
  </si>
  <si>
    <t xml:space="preserve">(Declined: 4/07/2017 4:18:07 PM)
Declined Public and Products Liability cover section due to tenant Occupation
</t>
  </si>
  <si>
    <t>MAES</t>
  </si>
  <si>
    <t>Maestro Super Pty Ltd ATF Maestro Superannuation Fund</t>
  </si>
  <si>
    <t>CG278385623</t>
  </si>
  <si>
    <t xml:space="preserve">(Declined: 5/07/2017 10:17:02 AM)
Declined Public and Products Liability cover section due to tenant Occupation
</t>
  </si>
  <si>
    <t>VALEN</t>
  </si>
  <si>
    <t>Valensole Group Pty Ltd ATF Valensole Trust</t>
  </si>
  <si>
    <t>CG278397304</t>
  </si>
  <si>
    <t>(Declined: 6/07/2017 2:08:13 PM)
Hi Sarah,
Thank you for your referral.
Unfortunately we are unable to assist with this quote.
I  hope we could better assist next time.
Kind Regards,
Muy Chhean</t>
  </si>
  <si>
    <t>SANVE</t>
  </si>
  <si>
    <t>Sanvero Pty Ltd ATF The Allen Investment Trust</t>
  </si>
  <si>
    <t>CG278389687</t>
  </si>
  <si>
    <t xml:space="preserve">(Declined: 10/07/2017 3:02:16 PM)
Declined as Flood cover is not available
</t>
  </si>
  <si>
    <t>MCPHEE</t>
  </si>
  <si>
    <t>McPhee Distribution Services Pty Ltd</t>
  </si>
  <si>
    <t>CG282772401</t>
  </si>
  <si>
    <t xml:space="preserve">(Declined: 12/07/2017 4:11:03 PM)
Declined Public and Products Liability cover section due to tenant Occupation
</t>
  </si>
  <si>
    <t>Maestro Super Fund, Rafaele Mastroianni</t>
  </si>
  <si>
    <t>CG282772695</t>
  </si>
  <si>
    <t>(Declined: 13/07/2017 8:35:41 AM)
Declined Money cover section due to Occupation
Declined Theft cover section due to Occupation
Declined Theft cover section due to Occupation
Declined Theft cover sec</t>
  </si>
  <si>
    <t>ACESS</t>
  </si>
  <si>
    <t>AUSTRALIAN CONCERT AND ENTERTAINMENT SEC</t>
  </si>
  <si>
    <t>CG282774916</t>
  </si>
  <si>
    <t xml:space="preserve">(Declined: 17/07/2017 7:32:31 AM)
Declined as Flood cover is not available
</t>
  </si>
  <si>
    <t>CAFEI</t>
  </si>
  <si>
    <t>JCD Ideas Holdings Pty Ltd T/As Cafeideas, Cara Pizzata</t>
  </si>
  <si>
    <t>CG282775301</t>
  </si>
  <si>
    <t>SBPQTE11921809</t>
  </si>
  <si>
    <t xml:space="preserve">(Declined: 17/07/2017 11:37:02 AM)
Declined Public and Products Liability cover section due to Occupation
</t>
  </si>
  <si>
    <t>S811352</t>
  </si>
  <si>
    <t>Local Government Parking And Traffic Control</t>
  </si>
  <si>
    <t>TRAFFIC</t>
  </si>
  <si>
    <t>The Traffic Controllers Pty Ltd</t>
  </si>
  <si>
    <t>CG282917737</t>
  </si>
  <si>
    <t xml:space="preserve">(Declined: 19/07/2017 2:58:26 PM)
Declined Public and Products Liability cover section due to Occupation
</t>
  </si>
  <si>
    <t>PETEMA</t>
  </si>
  <si>
    <t>Peter Manettas Seafood</t>
  </si>
  <si>
    <t>CG282778459</t>
  </si>
  <si>
    <t>SBPQTE11923903</t>
  </si>
  <si>
    <t xml:space="preserve">(Declined: 20/07/2017 9:31:54 AM)
Declined Public and Products Liability cover section due to Occupation
</t>
  </si>
  <si>
    <t>RIPPLE</t>
  </si>
  <si>
    <t>Ripple Film</t>
  </si>
  <si>
    <t>CG292393498</t>
  </si>
  <si>
    <t xml:space="preserve">(Declined: 31/07/2017 2:44:14 PM)
Declined Public and Products Liability cover section due to Occupation
</t>
  </si>
  <si>
    <t>ZETI</t>
  </si>
  <si>
    <t>Zetica Limited</t>
  </si>
  <si>
    <t>CG278394984</t>
  </si>
  <si>
    <t xml:space="preserve">(Declined: 4/07/2017 3:26:15 PM)
Declined due to location
</t>
  </si>
  <si>
    <t>Brook P&amp;E</t>
  </si>
  <si>
    <t>Peter &amp; Elizabeth Brooks</t>
  </si>
  <si>
    <t>CG282771916</t>
  </si>
  <si>
    <t>(Declined: 12/07/2017 11:20:57 AM)
Declined Money cover section due to Occupation
Declined Money cover section due to Occupation
Declined Theft cover section due to Occupation
Declined Theft cover se</t>
  </si>
  <si>
    <t>BRIER HOSE</t>
  </si>
  <si>
    <t>Brierley Hose &amp; Handling</t>
  </si>
  <si>
    <t>CG287381792</t>
  </si>
  <si>
    <t>(Declined: 21/07/2017 12:08:42 PM)
Declined due to postcode, age of building, occupation and Property Damage/Business Interruption sum insured
Refer Property Damage cover section due to manufacturing</t>
  </si>
  <si>
    <t>LYNSFLORAL</t>
  </si>
  <si>
    <t>Lyns Floral Studio</t>
  </si>
  <si>
    <t>CG278395460</t>
  </si>
  <si>
    <t xml:space="preserve">(Declined: 5/07/2017 8:44:59 AM)
Declined Public and Products Liability cover section due to Occupation
</t>
  </si>
  <si>
    <t>W9743</t>
  </si>
  <si>
    <t>Bunching Growers Pty Ltd</t>
  </si>
  <si>
    <t>CG278398442</t>
  </si>
  <si>
    <t xml:space="preserve">(Declined: 7/07/2017 2:24:44 PM)
Declined Property Damage cover section due to Occupation
</t>
  </si>
  <si>
    <t>tanederea</t>
  </si>
  <si>
    <t>Dummy Client - Rhea Tan</t>
  </si>
  <si>
    <t>CG278387152</t>
  </si>
  <si>
    <t xml:space="preserve">(Declined: 6/07/2017 1:51:47 PM)
Hi Andrew, thanks for speaking with me earlier. As discussed, the liability is a decline due to activities. I am trying to find a more suitable occupation code for </t>
  </si>
  <si>
    <t>MELJ0005</t>
  </si>
  <si>
    <t>JING FOUNDATION</t>
  </si>
  <si>
    <t>CG278389728</t>
  </si>
  <si>
    <t>SBPQTE11916580</t>
  </si>
  <si>
    <t>(Declined: 10/07/2017 3:33:03 PM)
Hi Haffy,
Thank you for your new business opportunity however due to the customers business activities "community garden' it falls outside our underwriting guideli</t>
  </si>
  <si>
    <t>TBA005</t>
  </si>
  <si>
    <t>The Byford Glades Residents Assoc Inc</t>
  </si>
  <si>
    <t>CG282915792</t>
  </si>
  <si>
    <t xml:space="preserve">(Declined: 17/07/2017 6:38:20 PM)
Declined due to back dating of inception date beyond limits
</t>
  </si>
  <si>
    <t>CG292603807</t>
  </si>
  <si>
    <t>(Declined: 31/07/2017 4:00:06 PM)
Declined due to occupation, EPS% and Property Damage/Business Interruption sum insured
Declined Property Damage cover section due to No or Auto suppression to 'Do al</t>
  </si>
  <si>
    <t>W0522</t>
  </si>
  <si>
    <t>Kai Fai Wong &amp; Fung Ying Wong Li</t>
  </si>
  <si>
    <t>CG278384621</t>
  </si>
  <si>
    <t xml:space="preserve">(Declined: 4/07/2017 12:04:58 PM)
Declined Public and Products Liability cover section due to Occupation
Declined Public and Products Liability cover section due to occupation
</t>
  </si>
  <si>
    <t>LANE B</t>
  </si>
  <si>
    <t>Brendon Lane &amp; Sacha Haverty</t>
  </si>
  <si>
    <t>CG278396333</t>
  </si>
  <si>
    <t xml:space="preserve">(Declined: 5/07/2017 4:01:51 PM)
Declined due to construction, fire brigade type and Property Damage/Business Interruption sum insured
</t>
  </si>
  <si>
    <t>Fitzp g</t>
  </si>
  <si>
    <t>George Fitzpatrick</t>
  </si>
  <si>
    <t>CG278399833</t>
  </si>
  <si>
    <t xml:space="preserve">(Declined: 10/07/2017 2:51:06 PM)
Declined due to minimum underwriting criteria not being met
Declined due to construction, fire brigade type and Property Damage/Business Interruption sum insured
</t>
  </si>
  <si>
    <t>KHAYA Y</t>
  </si>
  <si>
    <t>Yasmina Khayat</t>
  </si>
  <si>
    <t>CG278399948</t>
  </si>
  <si>
    <t>(Declined: 10/07/2017 3:32:12 PM)
Declined due to minimum underwriting criteria not being met
Declined Theft cover section due to Occupation
Declined due to construction, fire brigade type and Proper</t>
  </si>
  <si>
    <t>CG278400504</t>
  </si>
  <si>
    <t xml:space="preserve">(Declined: 11/07/2017 9:54:44 AM)
Declined Public and Products Liability cover section due to Occupation
Declined Business Interruption cover section due to Occupation
Declined Property Damage cover </t>
  </si>
  <si>
    <t>SOUTH S</t>
  </si>
  <si>
    <t>Southern Scientific Services Pty. Ltd.</t>
  </si>
  <si>
    <t>CG282915148</t>
  </si>
  <si>
    <t>(Declined: 17/07/2017 12:24:05 PM)
Declined due to tenant occupation, fire brigade type, age of building and Property Damage/Business Interruption sum insured
Declined due to postcode, age of buildin</t>
  </si>
  <si>
    <t>MARSH IL</t>
  </si>
  <si>
    <t>Ilse Maureen Marsh</t>
  </si>
  <si>
    <t>CG287382910</t>
  </si>
  <si>
    <t xml:space="preserve">(Declined: 24/07/2017 10:25:57 AM)
Declined Public and Products Liability cover section due to Occupation
</t>
  </si>
  <si>
    <t>FENN D</t>
  </si>
  <si>
    <t>D. A. Fenn</t>
  </si>
  <si>
    <t>CG287123802</t>
  </si>
  <si>
    <t xml:space="preserve">(Declined: 24/07/2017 3:51:34 PM)
Declined due to minimum underwriting criteria not being met
Declined due to fire brigade type, age of building, occupation and Property Damage/Business Interruption </t>
  </si>
  <si>
    <t>LEWIS M</t>
  </si>
  <si>
    <t>Maureen Lewis</t>
  </si>
  <si>
    <t>CG292601487</t>
  </si>
  <si>
    <t xml:space="preserve">(Declined: 28/07/2017 10:26:22 AM)
Declined Public and Products Liability cover section due to Occupation
</t>
  </si>
  <si>
    <t>north t</t>
  </si>
  <si>
    <t>Tom North</t>
  </si>
  <si>
    <t>CG278393501</t>
  </si>
  <si>
    <t xml:space="preserve">(Declined: 3/07/2017 1:54:52 PM)
Declined as Flood cover is not available
</t>
  </si>
  <si>
    <t>INSP PAINT</t>
  </si>
  <si>
    <t>Inspirations Paint &amp; Colour</t>
  </si>
  <si>
    <t>CG278384001</t>
  </si>
  <si>
    <t xml:space="preserve">(Declined: 3/07/2017 5:33:26 PM)
Declined Public and Products Liability cover section due to occupation and turnover
Declined as Flood cover is not available
</t>
  </si>
  <si>
    <t xml:space="preserve">PERITAS </t>
  </si>
  <si>
    <t>Peritas Group</t>
  </si>
  <si>
    <t>CG278384007</t>
  </si>
  <si>
    <t>(Declined: 3/07/2017 5:43:34 PM)
Declined Property Damage cover section due to tenant Occupation
Declined Business Interruption cover section due to tenant Occupation
Declined Public and Products Lia</t>
  </si>
  <si>
    <t>STUART ST</t>
  </si>
  <si>
    <t xml:space="preserve">Stuart St Northbridge Pty Ltd ATF Stuart St </t>
  </si>
  <si>
    <t>CG278389372</t>
  </si>
  <si>
    <t>(Declined: 10/07/2017 12:33:27 PM)
Declined due to minimum underwriting criteria not being met
Declined Public and Products Liability cover section due to Occupation
Declined due to inadequate fire p</t>
  </si>
  <si>
    <t>SPKB</t>
  </si>
  <si>
    <t>SPKB Holdings Pty Ltd</t>
  </si>
  <si>
    <t>CG278383384</t>
  </si>
  <si>
    <t>SBPQTE11914083</t>
  </si>
  <si>
    <t xml:space="preserve">(Declined: 3/07/2017 1:03:44 PM)
Declined due to minimum underwriting criteria not being met
Declined due to Glass section taken without Property Damage section
</t>
  </si>
  <si>
    <t>SMALL STRE</t>
  </si>
  <si>
    <t>SMALL STREET PROPERTY HOLDINGS</t>
  </si>
  <si>
    <t>CG278383999</t>
  </si>
  <si>
    <t>(Declined: 3/07/2017 5:31:54 PM)
Declined Property Damage cover section due to tenant Occupation
Declined Business Interruption cover section due to tenant Occupation
Declined Glass cover section due</t>
  </si>
  <si>
    <t>LUIS FIORE</t>
  </si>
  <si>
    <t>LUIS FIORE &amp; MARIA FIORE</t>
  </si>
  <si>
    <t>CG278395266</t>
  </si>
  <si>
    <t>(Declined: 4/07/2017 5:13:39 PM)
Declined due to minimum underwriting criteria not being met
Declined Property Damage cover section due to the percentage of the floor area used by the storage warehou</t>
  </si>
  <si>
    <t>LI DAN</t>
  </si>
  <si>
    <t>LI, DAN</t>
  </si>
  <si>
    <t>CG278385806</t>
  </si>
  <si>
    <t>(Declined: 5/07/2017 11:50:24 AM)
Declined due to minimum underwriting criteria not being met
Declined Public and Products Liability cover section due to Yes to 'Is the business involved in any other</t>
  </si>
  <si>
    <t>CG278386858</t>
  </si>
  <si>
    <t>SBPQTE11916569</t>
  </si>
  <si>
    <t xml:space="preserve">(Declined: 6/07/2017 10:58:34 AM)
Declined due to inadequate fire protection for the occupation and Property Damage/Business Interruption sum insured (fire extinguishers &amp; fire blankets required)
</t>
  </si>
  <si>
    <t>SUSHI YAMA</t>
  </si>
  <si>
    <t>NG, CHI LAM</t>
  </si>
  <si>
    <t>CG278400174</t>
  </si>
  <si>
    <t xml:space="preserve">(Declined: 10/07/2017 5:16:46 PM)
Declined Public and Products Liability cover section due to occupation
</t>
  </si>
  <si>
    <t>ABC SUPERM</t>
  </si>
  <si>
    <t>WU, MEI YOU</t>
  </si>
  <si>
    <t>CG278390700</t>
  </si>
  <si>
    <t>SBPQTE11919064</t>
  </si>
  <si>
    <t xml:space="preserve">(Declined: 11/07/2017 1:35:05 PM)
Declined Public and Products Liability cover section due to Occupation
Declined Property Damage cover section due to Occupation
</t>
  </si>
  <si>
    <t>FOUR WHEEL</t>
  </si>
  <si>
    <t>CG282773003</t>
  </si>
  <si>
    <t xml:space="preserve">(Declined: 13/07/2017 11:28:22 AM)
Declined due to minimum underwriting criteria not being met
Declined Public and Products Liability cover section due to Occupation
</t>
  </si>
  <si>
    <t>CG282773520</t>
  </si>
  <si>
    <t>SBPQTE11920738</t>
  </si>
  <si>
    <t xml:space="preserve">(Declined: 13/07/2017 4:05:19 PM)
Declined due to inadequate fire protection for the occupation and Property Damage/Business Interruption sum insured (fire extinguishers &amp; fire blankets required)
</t>
  </si>
  <si>
    <t>SATCHI PAT</t>
  </si>
  <si>
    <t>P &amp; P YELLOWSTONE PTY LTD</t>
  </si>
  <si>
    <t>CG282913178</t>
  </si>
  <si>
    <t xml:space="preserve">(Declined: 13/07/2017 4:08:53 PM)
Declined due to inadequate fire protection for the occupation and Property Damage/Business Interruption sum insured (fire extinguishers &amp; fire blankets required)
</t>
  </si>
  <si>
    <t>CG282777086</t>
  </si>
  <si>
    <t xml:space="preserve">(Declined: 18/07/2017 4:59:42 PM)
Declined Property Damage cover section due to wok cooking (minimum acceptance criteria not met)
</t>
  </si>
  <si>
    <t>FLB PARTNE</t>
  </si>
  <si>
    <t>FLB PARTNER PTY LTD</t>
  </si>
  <si>
    <t>CG282777482</t>
  </si>
  <si>
    <t xml:space="preserve">(Declined: 19/07/2017 11:00:16 AM)
Declined Property Damage cover section due to No or Unknown to 'Does the wok cooking equipment have a flame failure automatic cut off module and exhaust extraction </t>
  </si>
  <si>
    <t>HUAIGU</t>
  </si>
  <si>
    <t>HUAIGU PTY LTD</t>
  </si>
  <si>
    <t>CG282778638</t>
  </si>
  <si>
    <t>SBPQTE11924029</t>
  </si>
  <si>
    <t xml:space="preserve">(Declined: 20/07/2017 11:01:39 AM)
Declined Property Damage cover section due to No to ‘Are deep fryers thermostatically controlled and fitted with an automatic over-temperature cut out device?'
</t>
  </si>
  <si>
    <t>LIS DUMPLI</t>
  </si>
  <si>
    <t>JING ASIAN FOOD PTY LTD T/A LI'S DUMPLING AND NOODLE</t>
  </si>
  <si>
    <t>CG282778732</t>
  </si>
  <si>
    <t xml:space="preserve">(Declined: 20/07/2017 11:51:11 AM)
Declined Public and Products Liability cover section due to Occupation
Declined Property Damage cover section due to Occupation
</t>
  </si>
  <si>
    <t>LEE NICHOL</t>
  </si>
  <si>
    <t>NICHOLAS LEE</t>
  </si>
  <si>
    <t>CG282778897</t>
  </si>
  <si>
    <t xml:space="preserve">(Declined: 20/07/2017 1:21:05 PM)
Declined Public and Products Liability cover section due to Occupation
</t>
  </si>
  <si>
    <t>5AAB GROUP</t>
  </si>
  <si>
    <t>5AAB GROUP PTY LTD</t>
  </si>
  <si>
    <t>CG287122061</t>
  </si>
  <si>
    <t xml:space="preserve">(Declined: 21/07/2017 3:12:36 PM)
Declined Property Damage cover section due to wok cooking (minimum acceptance criteria not met)
</t>
  </si>
  <si>
    <t>HUYNH KIEN</t>
  </si>
  <si>
    <t>THI MY KIEN HUYNH</t>
  </si>
  <si>
    <t>CG287383488</t>
  </si>
  <si>
    <t>SBPQTE11926036</t>
  </si>
  <si>
    <t xml:space="preserve">(Declined: 24/07/2017 2:54:35 PM)
Declined due to inadequate fire protection for the occupation and Property Damage/Business Interruption sum insured (fire extinguishers &amp; fire blankets required)
</t>
  </si>
  <si>
    <t>THEOBROMA</t>
  </si>
  <si>
    <t>THEOBROMA CHOCOLATE LOUNGE</t>
  </si>
  <si>
    <t>CG287123667</t>
  </si>
  <si>
    <t>SBPQTE11926041</t>
  </si>
  <si>
    <t xml:space="preserve">(Declined: 24/07/2017 2:56:46 PM)
Declined due to inadequate fire protection for the occupation and Property Damage/Business Interruption sum insured (fire extinguishers &amp; fire blankets required)
</t>
  </si>
  <si>
    <t>CG287384739</t>
  </si>
  <si>
    <t>(Declined: 25/07/2017 2:54:49 PM)
Declined due to last rewired date, occupation and Property Damage/Business Interruption sum insured
Declined Property Damage cover section due to wok cooking (minimu</t>
  </si>
  <si>
    <t>CHAN W &amp; H</t>
  </si>
  <si>
    <t>W &amp; H CHAN</t>
  </si>
  <si>
    <t>CG287385008</t>
  </si>
  <si>
    <t xml:space="preserve">(Declined: 25/07/2017 4:47:16 PM)
Declined Public and Products Liability cover section due to Occupation
</t>
  </si>
  <si>
    <t>AWUN SMASH</t>
  </si>
  <si>
    <t>TRANSOGAN P/L;AWUN SMASH REPAIRS &amp; SIN &amp; JADE THAI</t>
  </si>
  <si>
    <t>CG287125184</t>
  </si>
  <si>
    <t xml:space="preserve">(Declined: 25/07/2017 5:06:44 PM)
Declined Money cover section due to Occupation
Declined Public and Products Liability cover section due to Occupation
Declined Glass cover section due to Occupation
</t>
  </si>
  <si>
    <t>GLOBAL TRA</t>
  </si>
  <si>
    <t>Global Trade Holding Pty Ltd</t>
  </si>
  <si>
    <t>CG287125426</t>
  </si>
  <si>
    <t>SBPQTE11928076</t>
  </si>
  <si>
    <t xml:space="preserve">(Declined: 26/07/2017 9:11:25 AM)
Declined due to back dating of inception date beyond limits
</t>
  </si>
  <si>
    <t>642 Trust</t>
  </si>
  <si>
    <t>6-4-2 Trust</t>
  </si>
  <si>
    <t>CG287125466</t>
  </si>
  <si>
    <t>SBPQTE11928102</t>
  </si>
  <si>
    <t xml:space="preserve">(Declined: 26/07/2017 9:29:26 AM)
Declined due to back dating of inception date beyond limits
</t>
  </si>
  <si>
    <t>CG291032365</t>
  </si>
  <si>
    <t xml:space="preserve">(Declined: 27/07/2017 3:11:05 PM)
Declined Property Damage cover section due to wok cooking (minimum acceptance criteria not met)
</t>
  </si>
  <si>
    <t>ORIENTAL 5</t>
  </si>
  <si>
    <t>RUI JING PTY LTD</t>
  </si>
  <si>
    <t>CG292391713</t>
  </si>
  <si>
    <t xml:space="preserve">(Declined: 28/07/2017 11:47:13 AM)
Declined Public and Products Liability cover section due to Occupation
</t>
  </si>
  <si>
    <t>CHENG LILY</t>
  </si>
  <si>
    <t>CG292391946</t>
  </si>
  <si>
    <t>(Declined: 28/07/2017 1:46:46 PM)
Declined Property Damage cover section due to tenant Occupation
Declined Business Interruption cover section due to tenant Occupation
Declined Public and Products Li</t>
  </si>
  <si>
    <t>WANG WEN1</t>
  </si>
  <si>
    <t>WEN WANG</t>
  </si>
  <si>
    <t>CG292393084</t>
  </si>
  <si>
    <t>(Declined: 31/07/2017 11:19:42 AM)
Declined Property Damage cover section due to tenant Occupation
Declined Business Interruption cover section due to tenant Occupation
Declined Public and Products L</t>
  </si>
  <si>
    <t>ARKEVELD</t>
  </si>
  <si>
    <t>CG278384659</t>
  </si>
  <si>
    <t>SBPQTE11914906</t>
  </si>
  <si>
    <t xml:space="preserve">(Declined: 4/07/2017 12:24:21 PM)
Declined due to inadequate fire protection for the risk and Property Damage/Business Interruption sum insured
</t>
  </si>
  <si>
    <t>YOUNGB</t>
  </si>
  <si>
    <t>Mr Bruce Young</t>
  </si>
  <si>
    <t>CG278384700</t>
  </si>
  <si>
    <t>SBPQTE11914929</t>
  </si>
  <si>
    <t xml:space="preserve">(Declined: 4/07/2017 12:37:58 PM)
Declined due to building sum insured and heritage or national trust listed
</t>
  </si>
  <si>
    <t>CG278395170</t>
  </si>
  <si>
    <t>SBPQTE11915303</t>
  </si>
  <si>
    <t xml:space="preserve">(Declined: 4/07/2017 4:31:54 PM)
Declined Public and Products Liability cover section due to the percentage of turnover paid to contractors/subcontractors
</t>
  </si>
  <si>
    <t>COTTRELL</t>
  </si>
  <si>
    <t>G &amp; S Cottrell-Dormer</t>
  </si>
  <si>
    <t>CG278389008</t>
  </si>
  <si>
    <t>SBPQTE11917953</t>
  </si>
  <si>
    <t xml:space="preserve">(Declined: 10/07/2017 10:13:29 AM)
Declined due to building sum insured and heritage or national trust listed
</t>
  </si>
  <si>
    <t>CG278389640</t>
  </si>
  <si>
    <t>(Declined: 10/07/2017 2:46:13 PM)
Hi Ross, Thank you for the referral. We are unable to provide terms for this risk as it is partially heritage listed. Kind regards Aparna</t>
  </si>
  <si>
    <t>CG278390454</t>
  </si>
  <si>
    <t>SBPQTE11918912</t>
  </si>
  <si>
    <t xml:space="preserve">(Declined: 11/07/2017 11:46:46 AM)
Declined due to inadequate fire protection for the risk and Property Damage/Business Interruption sum insured (fire extinguishers required)
</t>
  </si>
  <si>
    <t>RANDALLG</t>
  </si>
  <si>
    <t>Sandwood Trading Pty Ltd</t>
  </si>
  <si>
    <t>CG278390549</t>
  </si>
  <si>
    <t xml:space="preserve">(Declined: 11/07/2017 12:25:59 PM)
Declined due to inadequate fire protection for the risk and Property Damage/Business Interruption sum insured
</t>
  </si>
  <si>
    <t>API</t>
  </si>
  <si>
    <t>API Corporate Pty. Ltd.</t>
  </si>
  <si>
    <t>CG282917975</t>
  </si>
  <si>
    <t>SBPQTE11923772</t>
  </si>
  <si>
    <t xml:space="preserve">(Declined: 19/07/2017 4:50:25 PM)
Declined Property Damage cover section due to No to ‘Are deep fryers thermostatically controlled and fitted with an automatic over-temperature cut out device?'
</t>
  </si>
  <si>
    <t>CG278393800</t>
  </si>
  <si>
    <t>(Declined: 3/07/2017 3:43:26 PM)
Declined due to inadequate fire protection for the risk and Property Damage/Business Interruption sum insured
Declined due to last rewired date, occupation and Proper</t>
  </si>
  <si>
    <t>SCOTT CD</t>
  </si>
  <si>
    <t>Col &amp; Craig Scott</t>
  </si>
  <si>
    <t>CG278397549</t>
  </si>
  <si>
    <t>(Declined: 6/07/2017 4:00:02 PM)
Declined Property Damage cover section due to tenant Occupation
Declined Business Interruption cover section due to tenant Occupation
Declined Public and Products Lia</t>
  </si>
  <si>
    <t>MASSEL G</t>
  </si>
  <si>
    <t>Grace Masselos</t>
  </si>
  <si>
    <t>CG282772200</t>
  </si>
  <si>
    <t xml:space="preserve">(Declined: 12/07/2017 2:36:30 PM)
Declined Public and Products Liability cover section due to Occupation
</t>
  </si>
  <si>
    <t>BURKE RB</t>
  </si>
  <si>
    <t>Robert Burke</t>
  </si>
  <si>
    <t>CG278393632</t>
  </si>
  <si>
    <t>SBPQTE11914258</t>
  </si>
  <si>
    <t>(Declined: 3/07/2017 2:45:20 PM)
Declined Money cover section due to Occupation
Declined Theft cover section due to Occupation
Declined General Property cover section due to Occupation
Declined Busin</t>
  </si>
  <si>
    <t>S872945</t>
  </si>
  <si>
    <t>Welfare Counselling Service</t>
  </si>
  <si>
    <t>NORTHERNDO</t>
  </si>
  <si>
    <t>Northern Domestic Violence Service Inc</t>
  </si>
  <si>
    <t>CG278395980</t>
  </si>
  <si>
    <t>(Declined: 5/07/2017 1:05:22 PM)
Declined as Flood cover is not available
Declined due to inadequate fire protection for the risk and Property Damage/Business Interruption sum insured (fire extinguis</t>
  </si>
  <si>
    <t>DRAPERMEMO</t>
  </si>
  <si>
    <t>S.A. MEMORIALS PTY LTD</t>
  </si>
  <si>
    <t>CG278397668</t>
  </si>
  <si>
    <t>(Declined: 6/07/2017 5:13:03 PM)
Declined due to back dating of inception date beyond limits
Declined Property Damage cover section due to tenant Occupation
Declined Business Interruption cover secti</t>
  </si>
  <si>
    <t xml:space="preserve">BINHQUAN </t>
  </si>
  <si>
    <t>Binh Quan Luu &amp; Sin Yi Fung</t>
  </si>
  <si>
    <t>CG278388536</t>
  </si>
  <si>
    <t>SBPQTE11917715</t>
  </si>
  <si>
    <t>(Declined: 7/07/2017 4:41:26 PM)
Declined due to minimum underwriting criteria not being met
Declined Public and Products Liability cover section due to Occupation
Declined due to inadequate fire pro</t>
  </si>
  <si>
    <t>HULLAQUOTE</t>
  </si>
  <si>
    <t>ANGELA HULL"S QUOTES</t>
  </si>
  <si>
    <t>CG278398681</t>
  </si>
  <si>
    <t>(Declined: 7/07/2017 4:48:39 PM)
Declined due to minimum underwriting criteria not being met
Declined Public and Products Liability cover section due to Occupation
Declined Public and Products Liabil</t>
  </si>
  <si>
    <t>HONESTEART</t>
  </si>
  <si>
    <t>Sarah Kibble</t>
  </si>
  <si>
    <t>CG278388565</t>
  </si>
  <si>
    <t>SBPQTE11917731</t>
  </si>
  <si>
    <t xml:space="preserve">(Declined: 7/07/2017 5:01:32 PM)
Declined due to minimum underwriting criteria not being met
Declined Public and Products Liability cover section due to Occupation
</t>
  </si>
  <si>
    <t>CG278388570</t>
  </si>
  <si>
    <t>(Declined: 7/07/2017 5:04:05 PM)
Declined due to minimum underwriting criteria not being met
Declined Public and Products Liability cover section due to Occupation
Declined due to inadequate fire pro</t>
  </si>
  <si>
    <t>CG282913760</t>
  </si>
  <si>
    <t>(Declined: 14/07/2017 11:12:28 AM)
Declined due to claims history
Declined Theft cover section due to tenant Occupation
Declined Property Damage cover section due to tenant Occupation
Declined as Flo</t>
  </si>
  <si>
    <t>CECEREGROU</t>
  </si>
  <si>
    <t>CECERE GROUP OF COMPANIES</t>
  </si>
  <si>
    <t>CG282916031</t>
  </si>
  <si>
    <t xml:space="preserve">(Declined: 18/07/2017 10:26:47 AM)
Declined due to inadequate fire protection for the risk and Property Damage/Business Interruption sum insured
</t>
  </si>
  <si>
    <t>THURSDAYPT</t>
  </si>
  <si>
    <t>Thursday Pty Ltd &amp; Others</t>
  </si>
  <si>
    <t>CG282916252</t>
  </si>
  <si>
    <t xml:space="preserve">(Declined: 18/07/2017 11:56:29 AM)
Declined Public and Products Liability cover section due to Occupation
</t>
  </si>
  <si>
    <t>INGRAMPLUM</t>
  </si>
  <si>
    <t>Ingram Plumbers &amp; Gasfitters</t>
  </si>
  <si>
    <t>CG282916852</t>
  </si>
  <si>
    <t>SBPQTE11923058</t>
  </si>
  <si>
    <t>(Declined: 18/07/2017 5:15:55 PM)
Declined due to minimum underwriting criteria not being met
Declined Public and Products Liability cover section due to Occupation
Declined due to inadequate fire pr</t>
  </si>
  <si>
    <t>VEEDERLINE</t>
  </si>
  <si>
    <t>Veederline Pty Ltd</t>
  </si>
  <si>
    <t>CG282777107</t>
  </si>
  <si>
    <t xml:space="preserve">(Declined: 18/07/2017 5:18:46 PM)
Declined due to minimum underwriting criteria not being met
Declined Public and Products Liability cover section due to Occupation
</t>
  </si>
  <si>
    <t>CG282777757</t>
  </si>
  <si>
    <t>(Declined: 19/07/2017 1:21:50 PM)
Declined due to minimum underwriting criteria not being met
Declined Public and Products Liability cover section due to No to 'Is the property fully fenced?'
Decline</t>
  </si>
  <si>
    <t>CECERE F</t>
  </si>
  <si>
    <t>Francesco Adriano Cecere</t>
  </si>
  <si>
    <t>CG282918162</t>
  </si>
  <si>
    <t xml:space="preserve">(Declined: 20/07/2017 8:31:18 AM)
Declined due to minimum underwriting criteria not being met
Declined Public and Products Liability cover section due to Occupation
</t>
  </si>
  <si>
    <t>SCOTT C</t>
  </si>
  <si>
    <t>Cameron Scott</t>
  </si>
  <si>
    <t>CG287381414</t>
  </si>
  <si>
    <t xml:space="preserve">(Declined: 21/07/2017 9:26:08 AM)
Declined Public and Products Liability cover section due to Occupation
</t>
  </si>
  <si>
    <t>PORTEL N</t>
  </si>
  <si>
    <t>Nick Portellos</t>
  </si>
  <si>
    <t>CG287122272</t>
  </si>
  <si>
    <t xml:space="preserve">(Declined: 21/07/2017 5:52:36 PM)
Declined due to minimum underwriting criteria not being met
Declined Public and Products Liability cover section due to Occupation
</t>
  </si>
  <si>
    <t>ANGELOQUOT</t>
  </si>
  <si>
    <t>.</t>
  </si>
  <si>
    <t>CG287383407</t>
  </si>
  <si>
    <t>SBPQTE11925968</t>
  </si>
  <si>
    <t xml:space="preserve">(Declined: 24/07/2017 2:07:58 PM)
Declined due to inadequate fire protection for the risk and Property Damage/Business Interruption sum insured
</t>
  </si>
  <si>
    <t>WAVECOM</t>
  </si>
  <si>
    <t>WAVECOM GROUP OF COMPANIES</t>
  </si>
  <si>
    <t>CG287123858</t>
  </si>
  <si>
    <t>(Declined: 24/07/2017 4:09:14 PM)
Declined due to building sum insured and heritage or national trust listed
Declined as Flood cover is not available
Decline due to occupation and Property Damage/Bus</t>
  </si>
  <si>
    <t>SHOUNI</t>
  </si>
  <si>
    <t>SHOUNI &amp; ANIPSIA PTY LTD</t>
  </si>
  <si>
    <t>CG287383792</t>
  </si>
  <si>
    <t>(Declined: 24/07/2017 5:09:34 PM)
Declined due to inadequate fire protection for the risk and Property Damage/Business Interruption sum insured
Declined due to inadequate fire protection for the risk</t>
  </si>
  <si>
    <t>ACLER</t>
  </si>
  <si>
    <t>The Line II Pty Ltd</t>
  </si>
  <si>
    <t>CG287384092</t>
  </si>
  <si>
    <t xml:space="preserve">(Declined: 25/07/2017 9:58:31 AM)
Declined as Flood cover is not available
Refer due to claims history
Refer due to claims history
</t>
  </si>
  <si>
    <t>HGPROPERTY</t>
  </si>
  <si>
    <t>DSA Distribution Pty Ltd Atf DSA DistributionTrust</t>
  </si>
  <si>
    <t>CG287384444</t>
  </si>
  <si>
    <t>SBPQTE11926640</t>
  </si>
  <si>
    <t>(Declined: 25/07/2017 12:43:17 PM)
Declined due to back dating of inception date beyond limits
Refer due to Property Damage/Business Interruption sum insured for the risk
Refer Property Damage/Busine</t>
  </si>
  <si>
    <t>Lenzerheid</t>
  </si>
  <si>
    <t>Lenzerheide Retsaurant</t>
  </si>
  <si>
    <t>CG287384706</t>
  </si>
  <si>
    <t xml:space="preserve">(Declined: 25/07/2017 2:46:06 PM)
Declined due to inadequate fire protection for the risk and Property Damage/Business Interruption sum insured
</t>
  </si>
  <si>
    <t>AZTECDEVEL</t>
  </si>
  <si>
    <t>Aztec Developments Pty Ltd</t>
  </si>
  <si>
    <t>CG287385853</t>
  </si>
  <si>
    <t>SBPQTE11925362</t>
  </si>
  <si>
    <t>(Declined: 26/07/2017 2:04:59 PM)
No additional information is available</t>
  </si>
  <si>
    <t>YIROSCENTR</t>
  </si>
  <si>
    <t>Veli &amp; Koula Uysal</t>
  </si>
  <si>
    <t>CG287385894</t>
  </si>
  <si>
    <t>SBPQTE11928550</t>
  </si>
  <si>
    <t xml:space="preserve">(Declined: 26/07/2017 2:32:24 PM)
Declined due to back dating of inception date beyond limits
</t>
  </si>
  <si>
    <t>CG291271662</t>
  </si>
  <si>
    <t>(Declined: 27/07/2017 10:43:42 AM)
Declined due to building sum insured and heritage or national trust listed
Declined as Flood cover is not available
Declined Property Damage cover section due to No</t>
  </si>
  <si>
    <t>IKARUSINVE</t>
  </si>
  <si>
    <t>IKARUS INVESTMENTS PTY LTD</t>
  </si>
  <si>
    <t>CG291032074</t>
  </si>
  <si>
    <t>SBPQTE11929264</t>
  </si>
  <si>
    <t xml:space="preserve">(Declined: 27/07/2017 1:07:04 PM)
Declined due to inadequate fire protection for the occupation and Property Damage/Business Interruption sum insured (fire extinguishers &amp; fire blankets required)
</t>
  </si>
  <si>
    <t>LUNCHATRIT</t>
  </si>
  <si>
    <t>LUNCH AT RITZ</t>
  </si>
  <si>
    <t>CG292602039</t>
  </si>
  <si>
    <t>(Declined: 28/07/2017 2:44:56 PM)
Declined due to minimum underwriting criteria not being met
Declined due to Glass section taken without Property Damage section
Declined Public and Products Liabilit</t>
  </si>
  <si>
    <t>CG292603220</t>
  </si>
  <si>
    <t>(Declined: 31/07/2017 11:28:34 AM)
Declined as Flood cover is not available
Declined Property Damage cover section due to No or Unknown to 'Does the wok cooking equipment have a flame failure automat</t>
  </si>
  <si>
    <t>BDCENTERPR</t>
  </si>
  <si>
    <t>BDC Enterprises Australia Pty Ltd</t>
  </si>
  <si>
    <t>CG292603424</t>
  </si>
  <si>
    <t xml:space="preserve">(Declined: 31/07/2017 1:03:43 PM)
Declined Public and Products Liability cover section due to Occupation
</t>
  </si>
  <si>
    <t>CG278384613</t>
  </si>
  <si>
    <t>(Declined: 4/07/2017 12:01:20 PM)
Declined Public and Products Liability cover section due to occupation and turnover
Declined Public and Products Liability cover section due to No to ‘Does the busin</t>
  </si>
  <si>
    <t>NORTHERNFU</t>
  </si>
  <si>
    <t>Northern Futures Inc</t>
  </si>
  <si>
    <t>CG278396893</t>
  </si>
  <si>
    <t>SBPQTE11916524</t>
  </si>
  <si>
    <t>(Declined: 6/07/2017 10:26:41 AM)
Declined Public and Products Liability cover section due to Yes to 'Does the business import any of the following: prescription drugs or medical veterinary products;</t>
  </si>
  <si>
    <t>ASISSCIENT</t>
  </si>
  <si>
    <t>ASIS Scientific  Pty Ltd</t>
  </si>
  <si>
    <t>CG278399604</t>
  </si>
  <si>
    <t xml:space="preserve">(Declined: 10/07/2017 1:10:57 PM)
Declined Public and Products Liability cover section due to Occupation
</t>
  </si>
  <si>
    <t>GARYQUOTES</t>
  </si>
  <si>
    <t>Gary Quote Card - Various Clients</t>
  </si>
  <si>
    <t>CG292393580</t>
  </si>
  <si>
    <t xml:space="preserve">(Declined: 31/07/2017 3:14:09 PM)
Declined due to location
Declined due to location
Declined due to inadequate fire protection for the risk and Property Damage/Business Interruption sum insured
</t>
  </si>
  <si>
    <t>BENNETT DE</t>
  </si>
  <si>
    <t>BENNETT DESIGN</t>
  </si>
  <si>
    <t>CG292604012</t>
  </si>
  <si>
    <t>SBPQTE11931233</t>
  </si>
  <si>
    <t xml:space="preserve">(Declined: 31/07/2017 7:04:45 PM)
Declined Public and Products Liability cover section due to occupation
</t>
  </si>
  <si>
    <t>CG278386696</t>
  </si>
  <si>
    <t>(Declined: 6/07/2017 9:42:13 AM)
Declined Public and Products Liability cover section due to Occupation
Declined Theft cover section due to Occupation
Declined Property Damage cover section due to Oc</t>
  </si>
  <si>
    <t>COBRALM</t>
  </si>
  <si>
    <t>Cobral Metals</t>
  </si>
  <si>
    <t>CG278386774</t>
  </si>
  <si>
    <t xml:space="preserve">(Declined: 6/07/2017 10:18:13 AM)
Declined Public and Products Liability cover section due to Occupation
Declined Machinery Breakdown cover section due to Occupation
Declined Theft cover section due </t>
  </si>
  <si>
    <t>KNIGHTSPAR</t>
  </si>
  <si>
    <t>Albany Gardens Holiday Resort</t>
  </si>
  <si>
    <t>CG287382933</t>
  </si>
  <si>
    <t xml:space="preserve">(Declined: 24/07/2017 10:33:14 AM)
Declined Public and Products Liability cover section due to Occupation
Declined Theft cover section due to Occupation
Declined Property Damage cover section due to </t>
  </si>
  <si>
    <t>JUSTHILUX</t>
  </si>
  <si>
    <t>CG278395472</t>
  </si>
  <si>
    <t xml:space="preserve">(Declined: 5/07/2017 8:55:51 AM)
Declined due to inadequate fire protection for the risk and Property Damage/Business Interruption sum insured (fire extinguishers required)
</t>
  </si>
  <si>
    <t>12876</t>
  </si>
  <si>
    <t>MR PHILLIP PERRONI</t>
  </si>
  <si>
    <t>CG278395908</t>
  </si>
  <si>
    <t xml:space="preserve">(Declined: 5/07/2017 12:16:18 PM)
Declined due to inadequate fire protection for the risk and Property Damage/Business Interruption sum insured (fire extinguishers required)
</t>
  </si>
  <si>
    <t>13479</t>
  </si>
  <si>
    <t>KMJ Swadling Pty Ltd</t>
  </si>
  <si>
    <t>CG278388920</t>
  </si>
  <si>
    <t>(Declined: 10/07/2017 9:22:46 AM)
Declined due to minimum underwriting criteria not being met
Declined due to inadequate fire protection for the risk and Property Damage/Business Interruption sum ins</t>
  </si>
  <si>
    <t>11294</t>
  </si>
  <si>
    <t>Mr J A &amp; Mrs E M Fisher</t>
  </si>
  <si>
    <t>CG282914792</t>
  </si>
  <si>
    <t xml:space="preserve">(Declined: 17/07/2017 9:37:24 AM)
Declined due to inadequate fire protection for the risk and Property Damage/Business Interruption sum insured
</t>
  </si>
  <si>
    <t>12558</t>
  </si>
  <si>
    <t>Owners Corporation 18361P</t>
  </si>
  <si>
    <t>CG278399804</t>
  </si>
  <si>
    <t>SBPQTE11918374</t>
  </si>
  <si>
    <t xml:space="preserve">(Declined: 10/07/2017 2:46:32 PM)
Declined due to minimum underwriting criteria not being met
Declined Public and Products Liability cover section due to Occupation
</t>
  </si>
  <si>
    <t>PELENA</t>
  </si>
  <si>
    <t>Pelena Pty Ltd &amp; Peter Lynch</t>
  </si>
  <si>
    <t>CG278389795</t>
  </si>
  <si>
    <t>(Declined: 10/07/2017 3:54:30 PM)
Declined Property Damage cover section due to tenant Occupation
Declined Business Interruption cover section due to tenant Occupation
Declined Public and Products Li</t>
  </si>
  <si>
    <t>UNDERHILL</t>
  </si>
  <si>
    <t>COLLEEN UNDERHILL</t>
  </si>
  <si>
    <t>CG278400471</t>
  </si>
  <si>
    <t xml:space="preserve">(Declined: 11/07/2017 9:28:21 AM)
Declined due to minimum underwriting criteria not being met
Declined Public and Products Liability cover section due to Occupation
</t>
  </si>
  <si>
    <t>CG278391022</t>
  </si>
  <si>
    <t xml:space="preserve">(Declined: 11/07/2017 4:11:15 PM)
Declined Public and Products Liability cover section due to occupation
Declined due to occupation, EPS% and Property Damage/Business Interruption sum insured
</t>
  </si>
  <si>
    <t>BELLINGENP</t>
  </si>
  <si>
    <t>JB &amp; HC FORBES PTY LTD</t>
  </si>
  <si>
    <t>CG282774234</t>
  </si>
  <si>
    <t>(Declined: 14/07/2017 1:39:31 PM)
Declined due to minimum underwriting criteria not being met
Declined Public and Products Liability cover section due to Yes to 'Does the business carry out any work:</t>
  </si>
  <si>
    <t>KLAASS</t>
  </si>
  <si>
    <t>DK SIGNALLING AND ELECTRICAL PTY LTD</t>
  </si>
  <si>
    <t>CG287384569</t>
  </si>
  <si>
    <t xml:space="preserve">(Declined: 25/07/2017 1:49:30 PM)
Declined Public and Products Liability cover section due to Occupation
</t>
  </si>
  <si>
    <t>TISDELL</t>
  </si>
  <si>
    <t>CRAIG TISDELL &amp; NICOLE DAVIES</t>
  </si>
  <si>
    <t>CG287126290</t>
  </si>
  <si>
    <t>SBPQTE11928686</t>
  </si>
  <si>
    <t xml:space="preserve">(Declined: 26/07/2017 3:52:25 PM)
Declined Public and Products Liability cover section due to occupation
Refer Property Damage cover section due to manufacturing
</t>
  </si>
  <si>
    <t>MIRAH</t>
  </si>
  <si>
    <t>MIRAH HOLDINGS PTY LTD</t>
  </si>
  <si>
    <t>CG287386123</t>
  </si>
  <si>
    <t xml:space="preserve">(Declined: 26/07/2017 3:54:55 PM)
Declined Public and Products Liability cover section due to occupation
</t>
  </si>
  <si>
    <t>CG278387853</t>
  </si>
  <si>
    <t>SBPQTE11917277</t>
  </si>
  <si>
    <t xml:space="preserve">(Declined: 7/07/2017 10:36:07 AM)
Decline due to occupation and Property Damage/Business Interruption sum insured
</t>
  </si>
  <si>
    <t>ARROW P</t>
  </si>
  <si>
    <t>ARROW PRINT</t>
  </si>
  <si>
    <t>CG278388864</t>
  </si>
  <si>
    <t>SBPQTE11917280</t>
  </si>
  <si>
    <t>(Declined: 10/07/2017 8:12:19 AM)
Hi Paul, thanks for sending over. Due to the sums insured exceeding our maximum limits, this is one we will be unable to offer terms on. Regards, Dean Windsor</t>
  </si>
  <si>
    <t>CG278389823</t>
  </si>
  <si>
    <t>(Declined: 10/07/2017 4:05:55 PM)
Declined due to minimum underwriting criteria not being met
Declined due to Machinery Breakdown section taken without Property Damage section
Declined due to Machine</t>
  </si>
  <si>
    <t>LTC PROP</t>
  </si>
  <si>
    <t>LTC Property Holdings Pty Ltd</t>
  </si>
  <si>
    <t>CG278391056</t>
  </si>
  <si>
    <t>(Declined: 11/07/2017 4:34:19 PM)
Declined due to inadequate fire protection for the occupation and Property Damage/Business Interruption sum insured (fire extinguishers &amp; fire blankets required)
Dec</t>
  </si>
  <si>
    <t>quotes</t>
  </si>
  <si>
    <t>CG282772471</t>
  </si>
  <si>
    <t>SBPQTE11917480</t>
  </si>
  <si>
    <t xml:space="preserve">(Declined: 12/07/2017 4:45:20 PM)
Hi Paul, thanks for your comments. Due to a combination of factors including machinery age, sums insured and occupation, we are not willing to cover the Machinery </t>
  </si>
  <si>
    <t>CG282774147</t>
  </si>
  <si>
    <t>SBPQTE11921138</t>
  </si>
  <si>
    <t xml:space="preserve">(Declined: 14/07/2017 12:33:56 PM)
Declined due to minimum underwriting criteria not being met
</t>
  </si>
  <si>
    <t>CG282914996</t>
  </si>
  <si>
    <t xml:space="preserve">(Declined: 17/07/2017 11:20:44 AM)
Declined Public and Products Liability cover section due to Occupation
</t>
  </si>
  <si>
    <t>VEGA POOL</t>
  </si>
  <si>
    <t>VEGA POOL INSTALLATION</t>
  </si>
  <si>
    <t>CG282915051</t>
  </si>
  <si>
    <t>(Declined: 17/07/2017 11:41:36 AM)
Declined Public and Products Liability cover section due to No to ‘Does the business hold a current professional indemnity policy with a sum insured of at least $2M</t>
  </si>
  <si>
    <t>DREBB S</t>
  </si>
  <si>
    <t>Sara Drebber</t>
  </si>
  <si>
    <t>CG282915305</t>
  </si>
  <si>
    <t>SBPQTE11921975</t>
  </si>
  <si>
    <t>(Declined: 17/07/2017 1:40:48 PM)
Declined Public and Products Liability cover section due to No or Unknown to 'Do all plant and machinery operators within the business have a minimum of 2 years expe</t>
  </si>
  <si>
    <t>JAG CIVIL</t>
  </si>
  <si>
    <t>J.A.G CIVIL CONSTRUCTIONS PTY LTD</t>
  </si>
  <si>
    <t>CG282915467</t>
  </si>
  <si>
    <t>SBPQTE11922098</t>
  </si>
  <si>
    <t xml:space="preserve">(Declined: 17/07/2017 3:08:58 PM)
Declined due to minimum underwriting criteria not being met
</t>
  </si>
  <si>
    <t>DAVEY W</t>
  </si>
  <si>
    <t>DAVEY WELDING &amp; FABRICATION SERVICES PTY LTD</t>
  </si>
  <si>
    <t>CG282915471</t>
  </si>
  <si>
    <t>SBPQTE11922103</t>
  </si>
  <si>
    <t xml:space="preserve">(Declined: 17/07/2017 3:10:54 PM)
Declined due to minimum underwriting criteria not being met
</t>
  </si>
  <si>
    <t>CG282917250</t>
  </si>
  <si>
    <t xml:space="preserve">(Declined: 19/07/2017 10:57:32 AM)
Declined Public and Products Liability cover section due to Occupation
</t>
  </si>
  <si>
    <t>CG282777489</t>
  </si>
  <si>
    <t xml:space="preserve">(Declined: 19/07/2017 11:03:03 AM)
Declined due to minimum underwriting criteria not being met
</t>
  </si>
  <si>
    <t>CG282779047</t>
  </si>
  <si>
    <t xml:space="preserve">(Declined: 20/07/2017 2:35:14 PM)
Declined due to Annual Turnover
Declined Public and Products Liability cover section due to Occupation
</t>
  </si>
  <si>
    <t>ASTINA G</t>
  </si>
  <si>
    <t>ASTINA GROUP PTY LTD</t>
  </si>
  <si>
    <t>CG287381416</t>
  </si>
  <si>
    <t xml:space="preserve">(Declined: 21/07/2017 9:27:07 AM)
Declined due to minimum underwriting criteria not being met
Declined Public and Products Liability cover section due to Occupation
</t>
  </si>
  <si>
    <t>JOHNN H</t>
  </si>
  <si>
    <t>JOHNNY HELOU BUILDING SERVICES PTY LTD</t>
  </si>
  <si>
    <t>CG287121510</t>
  </si>
  <si>
    <t xml:space="preserve">(Declined: 21/07/2017 10:12:36 AM)
Declined due to location
</t>
  </si>
  <si>
    <t>HUGHA OPER</t>
  </si>
  <si>
    <t>HUGHAN OPERATIONS PTY LTD</t>
  </si>
  <si>
    <t>CG287124197</t>
  </si>
  <si>
    <t>(Declined: 25/07/2017 9:02:12 AM)
Declined Property Damage cover section due to wok cooking (minimum acceptance criteria not met)
Refer due to tenant occupation, age of building and Property Damage/B</t>
  </si>
  <si>
    <t>STANT/TAY</t>
  </si>
  <si>
    <t>STANTON &amp; TAYLOR PENRITH PTY LTD</t>
  </si>
  <si>
    <t>CG292391716</t>
  </si>
  <si>
    <t xml:space="preserve">(Declined: 28/07/2017 11:50:51 AM)
Declined Public and Products Liability cover section due to Occupation
</t>
  </si>
  <si>
    <t>CG278387856</t>
  </si>
  <si>
    <t xml:space="preserve">(Declined: 7/07/2017 10:37:01 AM)
Declined Public and Products Liability cover section due to Occupation
</t>
  </si>
  <si>
    <t>JUSTMEDIA</t>
  </si>
  <si>
    <t xml:space="preserve">JUST MEDIA GROUP PTY LTD </t>
  </si>
  <si>
    <t>CG282914726</t>
  </si>
  <si>
    <t xml:space="preserve">(Declined: 17/07/2017 9:01:33 AM)
Declined Public and Products Liability cover section due to Occupation
</t>
  </si>
  <si>
    <t>WARRENC</t>
  </si>
  <si>
    <t>CHLOE WARREN</t>
  </si>
  <si>
    <t>CG282778555</t>
  </si>
  <si>
    <t xml:space="preserve">(Declined: 20/07/2017 10:18:03 AM)
Declined due to last rewired date, occupation and Property Damage/Business Interruption sum insured
</t>
  </si>
  <si>
    <t>LEMOTTEEGR</t>
  </si>
  <si>
    <t xml:space="preserve">LE MOTTEE GROUP PTY LTD </t>
  </si>
  <si>
    <t>CG287122694</t>
  </si>
  <si>
    <t>(Declined: 24/07/2017 9:09:21 AM)
Declined Property Damage cover section due to tenant Occupation
Declined Business Interruption cover section due to tenant Occupation
Declined Public and Products Li</t>
  </si>
  <si>
    <t>HENWOOD</t>
  </si>
  <si>
    <t>HENWOOD FAMILY TRUST</t>
  </si>
  <si>
    <t>CG292603208</t>
  </si>
  <si>
    <t xml:space="preserve">(Declined: 31/07/2017 11:24:12 AM)
Declined Public and Products Liability cover section due to Occupation
</t>
  </si>
  <si>
    <t>SKINNERMAR</t>
  </si>
  <si>
    <t>MARK SKINNER</t>
  </si>
  <si>
    <t>CG278388001</t>
  </si>
  <si>
    <t xml:space="preserve">(Declined: 7/07/2017 11:37:05 AM)
Declined due to minimum underwriting criteria not being met
</t>
  </si>
  <si>
    <t>OPAL02</t>
  </si>
  <si>
    <t xml:space="preserve">OPALSKY PTY LTD ATF BRESSAN PROPERTY TRUST </t>
  </si>
  <si>
    <t>CG282774061</t>
  </si>
  <si>
    <t>(Declined: 14/07/2017 11:46:21 AM)
Declined due to inadequate fire protection for the risk and Property Damage/Business Interruption sum insured (fire extinguishers required)
Declined Property Damage</t>
  </si>
  <si>
    <t>CAST02</t>
  </si>
  <si>
    <t>Castle, Joanna</t>
  </si>
  <si>
    <t>CG282916062</t>
  </si>
  <si>
    <t>SBPQTE11922486</t>
  </si>
  <si>
    <t xml:space="preserve">(Declined: 18/07/2017 10:39:49 AM)
Declined Public and Products Liability cover section due to Occupation
</t>
  </si>
  <si>
    <t>S911105</t>
  </si>
  <si>
    <t>Motion Picture Editing</t>
  </si>
  <si>
    <t>FANA01</t>
  </si>
  <si>
    <t>FANATIC FILMS PTY LTD</t>
  </si>
  <si>
    <t>CG282779200</t>
  </si>
  <si>
    <t>SBPQTE11924509</t>
  </si>
  <si>
    <t xml:space="preserve">(Declined: 20/07/2017 3:33:49 PM)
Declined due to inadequate fire protection for the occupation and Property Damage/Business Interruption sum insured (fire extinguishers &amp; fire blankets required)
</t>
  </si>
  <si>
    <t>BOTA01</t>
  </si>
  <si>
    <t>Botany Charcoal Chicken</t>
  </si>
  <si>
    <t>CG287381989</t>
  </si>
  <si>
    <t>SBPQTE11925215</t>
  </si>
  <si>
    <t xml:space="preserve">(Declined: 21/07/2017 2:26:32 PM)
Declined Public and Products Liability cover section due to Occupation
</t>
  </si>
  <si>
    <t>KFNE01</t>
  </si>
  <si>
    <t>KFN ENGINEERING PTY LTD</t>
  </si>
  <si>
    <t>CG287123931</t>
  </si>
  <si>
    <t>SBPQTE11926224</t>
  </si>
  <si>
    <t>(Declined: 24/07/2017 4:46:47 PM)
Declined Public and Products Liability cover section due to Occupation
Declined due to inadequate fire protection for the risk and Property Damage/Business Interrupt</t>
  </si>
  <si>
    <t>LPCO01</t>
  </si>
  <si>
    <t>LP CONSULTING AUSTRALIA PTY. LTD.</t>
  </si>
  <si>
    <t>CG292602369</t>
  </si>
  <si>
    <t xml:space="preserve">(Declined: 28/07/2017 5:31:15 PM)
Declined due to wall construction, inadequate fire protection and Property Damage/Business Interruption sum insured
</t>
  </si>
  <si>
    <t>STAR01</t>
  </si>
  <si>
    <t>Star Structures Pty Ltd</t>
  </si>
  <si>
    <t>CG278384274</t>
  </si>
  <si>
    <t>SBPQTE11914620</t>
  </si>
  <si>
    <t>(Declined: 4/07/2017 9:36:28 AM)
Declined due to minimum underwriting criteria not being met
Declined Business Interruption cover section due to Occupation
Declined Glass cover section due to Occupat</t>
  </si>
  <si>
    <t>6849</t>
  </si>
  <si>
    <t>PINK GYM PTY LTD T/AS PINK GYM</t>
  </si>
  <si>
    <t>CG278394339</t>
  </si>
  <si>
    <t>(Declined: 4/07/2017 10:29:07 AM)
Hi Ally,
Thanks for your referral. We are unable to allow printable notes on the policy and we are also unable to provide the requested run-off cover for the previ</t>
  </si>
  <si>
    <t>6848</t>
  </si>
  <si>
    <t>THE TRUSTEE FOR CIRCA 64 TRUST T/AS CIRCA 64</t>
  </si>
  <si>
    <t>CG278384616</t>
  </si>
  <si>
    <t>SBPQTE11914867</t>
  </si>
  <si>
    <t xml:space="preserve">(Declined: 4/07/2017 12:02:02 PM)
Declined due to inadequate fire protection for the occupation and Property Damage/Business Interruption sum insured (fire extinguishers &amp; fire blankets required)
</t>
  </si>
  <si>
    <t>3485G</t>
  </si>
  <si>
    <t>TOSHI TRAIN PTY LTD</t>
  </si>
  <si>
    <t>CG278385966</t>
  </si>
  <si>
    <t xml:space="preserve">(Declined: 5/07/2017 1:10:28 PM)
Declined Public and Products Liability cover section due to Occupation
</t>
  </si>
  <si>
    <t>2948</t>
  </si>
  <si>
    <t>ANCHOR INTERIORS PTY LTD</t>
  </si>
  <si>
    <t>CG278386974</t>
  </si>
  <si>
    <t>SBPQTE11916656</t>
  </si>
  <si>
    <t xml:space="preserve">(Declined: 6/07/2017 11:46:50 AM)
Declined Public and Products Liability cover section due to Occupation
</t>
  </si>
  <si>
    <t>2239G</t>
  </si>
  <si>
    <t>KEVIN HOOD</t>
  </si>
  <si>
    <t>CG278397822</t>
  </si>
  <si>
    <t xml:space="preserve">(Declined: 7/07/2017 8:21:47 AM)
Declined due to location
</t>
  </si>
  <si>
    <t>BROM001</t>
  </si>
  <si>
    <t>Bronwyn Burr</t>
  </si>
  <si>
    <t>CG278398576</t>
  </si>
  <si>
    <t xml:space="preserve">(Declined: 7/07/2017 3:35:09 PM)
Declined Public and Products Liability cover section due to Occupation
</t>
  </si>
  <si>
    <t>16375</t>
  </si>
  <si>
    <t>Colin Davis</t>
  </si>
  <si>
    <t>CG278388980</t>
  </si>
  <si>
    <t xml:space="preserve">(Declined: 10/07/2017 9:57:22 AM)
Declined Public and Products Liability cover section due to Occupation
</t>
  </si>
  <si>
    <t>THEA001</t>
  </si>
  <si>
    <t>The Alliance of Regional Costumers</t>
  </si>
  <si>
    <t>CG278389011</t>
  </si>
  <si>
    <t>SBPQTE11917956</t>
  </si>
  <si>
    <t xml:space="preserve">(Declined: 10/07/2017 10:16:13 AM)
Declined Property Damage cover section due to Yes to 'Is manufacturing equipment left operating when the site is unattended'
</t>
  </si>
  <si>
    <t>5860</t>
  </si>
  <si>
    <t>SERISIER PROPERTY TRUST PTY LTD ATF SERISIER PROPERTY BARE TRUST DIENAMICS 160 GRANITE ST GEEBUNG QLD 4034</t>
  </si>
  <si>
    <t>CG278389338</t>
  </si>
  <si>
    <t>(Declined: 10/07/2017 12:20:28 PM)
Declined due to construction, occupation and Property Damage/Business Interruption sum insured
Declined due to postcode, age of building, occupation and Property Da</t>
  </si>
  <si>
    <t>538G</t>
  </si>
  <si>
    <t>THE AKES FAMILY TRUST</t>
  </si>
  <si>
    <t>CG278399767</t>
  </si>
  <si>
    <t>SBPQTE11918349</t>
  </si>
  <si>
    <t>(Declined: 10/07/2017 2:32:09 PM)
Declined Property Damage cover section due to tenant Occupation
Declined Business Interruption cover section due to tenant Occupation
Declined Public and Products Li</t>
  </si>
  <si>
    <t>IAGBWILA</t>
  </si>
  <si>
    <t>B J &amp; E SELF MANAGED SUPERANNUATION FUND</t>
  </si>
  <si>
    <t>CG278399919</t>
  </si>
  <si>
    <t>(Declined: 10/07/2017 3:17:56 PM)
Declined due to location
Declined due to Money section taken without Property Damage section
Declined Money cover section due to Occupation
Declined Public and Produ</t>
  </si>
  <si>
    <t>13743</t>
  </si>
  <si>
    <t>Brett &amp; Belinda Langley</t>
  </si>
  <si>
    <t>CG278390733</t>
  </si>
  <si>
    <t xml:space="preserve">(Declined: 11/07/2017 2:06:27 PM)
Declined Public and Products Liability cover section due to Occupation
</t>
  </si>
  <si>
    <t>NATHAN SHARPE</t>
  </si>
  <si>
    <t>CG278401273</t>
  </si>
  <si>
    <t>SBPQTE11919252</t>
  </si>
  <si>
    <t>(Declined: 11/07/2017 3:45:04 PM)
Declined Business Interruption cover section due to Yes to 'Do you wish to specify any Customers or Suppliers?'
Declined due to construction, occupation and Property</t>
  </si>
  <si>
    <t>5078</t>
  </si>
  <si>
    <t>MR MIN YUAN SHYU AND MRS HO-YIN SHYU</t>
  </si>
  <si>
    <t>CG282911672</t>
  </si>
  <si>
    <t>(Declined: 12/07/2017 12:18:09 PM)
Declined due to minimum underwriting criteria not being met
Declined Public and Products Liability cover section due to Yes to 'Does the business organise events, f</t>
  </si>
  <si>
    <t>FORG002</t>
  </si>
  <si>
    <t>Forgotten Islands Fundraising Comittee</t>
  </si>
  <si>
    <t>CG282911746</t>
  </si>
  <si>
    <t>SBPQTE11919738</t>
  </si>
  <si>
    <t xml:space="preserve">(Declined: 12/07/2017 1:11:56 PM)
Declined Public and Products Liability cover section due to Occupation
</t>
  </si>
  <si>
    <t>S254959</t>
  </si>
  <si>
    <t>Stove Cleaner Manufacturing</t>
  </si>
  <si>
    <t>5241-P</t>
  </si>
  <si>
    <t>Greg Mooney</t>
  </si>
  <si>
    <t>CG282772097</t>
  </si>
  <si>
    <t xml:space="preserve">(Declined: 12/07/2017 1:16:08 PM)
Declined Public and Products Liability cover section due to Occupation
</t>
  </si>
  <si>
    <t>CG282911896</t>
  </si>
  <si>
    <t>(Declined: 12/07/2017 2:45:41 PM)
Declined Business Interruption cover section due to Yes to 'Do you wish to specify any Customers or Suppliers?'
Declined due to construction, occupation and Property</t>
  </si>
  <si>
    <t>CG282772728</t>
  </si>
  <si>
    <t xml:space="preserve">(Declined: 13/07/2017 9:16:36 AM)
Declined Public and Products Liability cover section due to Occupation
Declined Public and Products Liability cover section due to Occupation
</t>
  </si>
  <si>
    <t>CHRI007</t>
  </si>
  <si>
    <t>Cliff Kehl</t>
  </si>
  <si>
    <t>CG282912563</t>
  </si>
  <si>
    <t xml:space="preserve">(Declined: 13/07/2017 10:57:50 AM)
Declined due to location
Declined due to inadequate fire protection for the risk and Property Damage/Business Interruption sum insured
</t>
  </si>
  <si>
    <t>3659-P</t>
  </si>
  <si>
    <t>Graham &amp; Beth Hubbert</t>
  </si>
  <si>
    <t>CG282773001</t>
  </si>
  <si>
    <t xml:space="preserve">(Declined: 13/07/2017 11:28:13 AM)
Declined Public and Products Liability cover section due to Occupation
Declined Theft cover section due to Occupation
</t>
  </si>
  <si>
    <t>JC KART PTY LTD</t>
  </si>
  <si>
    <t>CG282913467</t>
  </si>
  <si>
    <t xml:space="preserve">(Declined: 14/07/2017 8:30:45 AM)
Declined due to location
Declined due to inadequate security for the risk and Theft sum insured
Declined due to inadequate fire protection for the risk and Property </t>
  </si>
  <si>
    <t>1757-P</t>
  </si>
  <si>
    <t>Craig Coxon &amp; Faye Armstrong Tas ABEC Forklift Industries</t>
  </si>
  <si>
    <t>CG282774134</t>
  </si>
  <si>
    <t>(Declined: 14/07/2017 12:21:17 PM)
Declined Public and Products Liability cover section due to Yes to 'Has or does the business provide, products or services intended for use in the following industr</t>
  </si>
  <si>
    <t>3415G</t>
  </si>
  <si>
    <t xml:space="preserve">EMERY INDUSTRIES PTY LTD </t>
  </si>
  <si>
    <t>CG282774514</t>
  </si>
  <si>
    <t xml:space="preserve">(Declined: 14/07/2017 3:47:19 PM)
Declined Public and Products Liability cover section due to Occupation
</t>
  </si>
  <si>
    <t>2946-P</t>
  </si>
  <si>
    <t>Karenne Goerg &amp; Philip Boyle</t>
  </si>
  <si>
    <t>CG282774614</t>
  </si>
  <si>
    <t xml:space="preserve">(Declined: 14/07/2017 4:32:47 PM)
Declined Public and Products Liability cover section due to Occupation
</t>
  </si>
  <si>
    <t>2251G</t>
  </si>
  <si>
    <t>ALL METAL MAGIC PTY LTD TRADING AS ALL METAL MAGIC</t>
  </si>
  <si>
    <t>CG282776230</t>
  </si>
  <si>
    <t xml:space="preserve">(Declined: 18/07/2017 10:22:58 AM)
Declined due to minimum underwriting criteria not being met
Declined as Flood cover is not available
</t>
  </si>
  <si>
    <t>3674G</t>
  </si>
  <si>
    <t>TMR GLOBAL GROUP PTY LTD TRADING AS GOLD COAST RYUGAKU.COM</t>
  </si>
  <si>
    <t>CG282916233</t>
  </si>
  <si>
    <t xml:space="preserve">(Declined: 18/07/2017 11:44:55 AM)
Declined due to inadequate fire protection for the risk and Property Damage/Business Interruption sum insured (fire extinguishers required)
</t>
  </si>
  <si>
    <t>1485</t>
  </si>
  <si>
    <t>KATEA PTY LTD T/AS HIGH SOCIETEA &amp; KATHY HEATH EVENTS</t>
  </si>
  <si>
    <t>CG282916389</t>
  </si>
  <si>
    <t>(Declined: 18/07/2017 12:54:28 PM)
Declined due to minimum underwriting criteria not being met
Declined Public and Products Liability cover section due to Yes to 'Does the business carry out any suba</t>
  </si>
  <si>
    <t>12208</t>
  </si>
  <si>
    <t>Michael Hall T/A Easy as Pool Cleaning Service</t>
  </si>
  <si>
    <t>CG282776755</t>
  </si>
  <si>
    <t xml:space="preserve">(Declined: 18/07/2017 2:23:19 PM)
Declined Public and Products Liability cover section due to Occupation
</t>
  </si>
  <si>
    <t>2809G</t>
  </si>
  <si>
    <t>JEFFERY ERNEST &amp; AGNES THERESE BARRETT</t>
  </si>
  <si>
    <t>CG282777074</t>
  </si>
  <si>
    <t xml:space="preserve">(Declined: 18/07/2017 4:50:15 PM)
Declined Public and Products Liability cover section due to Occupation
</t>
  </si>
  <si>
    <t>IAGBWAIE</t>
  </si>
  <si>
    <t>EMILY TYLER</t>
  </si>
  <si>
    <t>CG282778381</t>
  </si>
  <si>
    <t xml:space="preserve">(Declined: 20/07/2017 8:45:14 AM)
Declined Public and Products Liability cover section due to Occupation
Declined Public and Products Liability cover section due to Occupation
</t>
  </si>
  <si>
    <t>CG282919056</t>
  </si>
  <si>
    <t xml:space="preserve">(Declined: 20/07/2017 3:54:57 PM)
Declined Public and Products Liability cover section due to Occupation
</t>
  </si>
  <si>
    <t>12953</t>
  </si>
  <si>
    <t>Penelope Hinchcliffe &amp; Rock West Transport</t>
  </si>
  <si>
    <t>CG287121797</t>
  </si>
  <si>
    <t>(Declined: 21/07/2017 12:53:22 PM)
Declined due to location
Declined Public and Products Liability cover section due to Yes to 'Has or does the business provide, products or services intended for use</t>
  </si>
  <si>
    <t>17312</t>
  </si>
  <si>
    <t>Peter Carey &amp; Zena Maria Groom (PHL Metal Fabrications Pty Ltd)</t>
  </si>
  <si>
    <t>CG287122174</t>
  </si>
  <si>
    <t xml:space="preserve">(Declined: 21/07/2017 4:19:05 PM)
Declined Public and Products Liability cover section due to Occupation
</t>
  </si>
  <si>
    <t>JASO006</t>
  </si>
  <si>
    <t>Jason &amp; Kirsty Gardner T/A JA-Max Industries</t>
  </si>
  <si>
    <t>CG287382787</t>
  </si>
  <si>
    <t xml:space="preserve">(Declined: 24/07/2017 9:42:07 AM)
Declined Public and Products Liability cover section due to occupation
Refer due to claims history
Refer due to claims history
Refer due to claims history
Refer due </t>
  </si>
  <si>
    <t>3297G</t>
  </si>
  <si>
    <t>NAOKY PTY LTD ATF THE NAOKY TRUST</t>
  </si>
  <si>
    <t>CG287122931</t>
  </si>
  <si>
    <t xml:space="preserve">(Declined: 24/07/2017 10:27:19 AM)
Declined due to minimum underwriting criteria not being met
Declined Public and Products Liability cover section due to the percentage of hot work away
</t>
  </si>
  <si>
    <t>11494</t>
  </si>
  <si>
    <t>Mark &amp; Cathryn Brown</t>
  </si>
  <si>
    <t>CG287123315</t>
  </si>
  <si>
    <t xml:space="preserve">(Declined: 24/07/2017 12:26:43 PM)
Declined Public and Products Liability cover section due to Occupation
</t>
  </si>
  <si>
    <t>42G</t>
  </si>
  <si>
    <t>PHARMAZO PTY LTD</t>
  </si>
  <si>
    <t>CG287123363</t>
  </si>
  <si>
    <t>(Declined: 24/07/2017 12:43:23 PM)
Declined due to minimum underwriting criteria not being met
Declined Public and Products Liability cover section due to Yes to 'Has or does the business provide, pr</t>
  </si>
  <si>
    <t>JOSE001</t>
  </si>
  <si>
    <t>Joseph Keleher</t>
  </si>
  <si>
    <t>CG287383259</t>
  </si>
  <si>
    <t xml:space="preserve">(Declined: 24/07/2017 12:44:32 PM)
Declined Public and Products Liability cover section due to Occupation
Declined Public and Products Liability cover section due to occupation
</t>
  </si>
  <si>
    <t>2813G</t>
  </si>
  <si>
    <t>PARADISE POINT FRUIT MART PTY LTD</t>
  </si>
  <si>
    <t>CG287123811</t>
  </si>
  <si>
    <t xml:space="preserve">(Declined: 24/07/2017 3:54:06 PM)
Declined Public and Products Liability cover section due to Occupation
</t>
  </si>
  <si>
    <t>CAMP002</t>
  </si>
  <si>
    <t>Campbell Brumpton (Little Green Truck - Gladstone)</t>
  </si>
  <si>
    <t>CG287383693</t>
  </si>
  <si>
    <t>SBPQTE11926193</t>
  </si>
  <si>
    <t>(Declined: 24/07/2017 4:21:05 PM)
Declined Public and Products Liability cover section due to Yes to 'Is the business involved in any construction/engineering project management activities?'
Declined</t>
  </si>
  <si>
    <t>1546G</t>
  </si>
  <si>
    <t>EMF GRIFFITHS (NSW) PTY LTD AS AGENT FOR EMF (NSW) PARTNERSHIP EMF GRIFFITHS CONSULTING PTY LTD</t>
  </si>
  <si>
    <t>CG287124232</t>
  </si>
  <si>
    <t>SBPQTE11926360</t>
  </si>
  <si>
    <t xml:space="preserve">(Declined: 25/07/2017 9:20:05 AM)
Declined Property Damage cover section due to No or Auto suppression to 'Do all Deep Fryers have an automatic suppression unit and exhaust extraction system?'
</t>
  </si>
  <si>
    <t>SVUBUSB</t>
  </si>
  <si>
    <t>DEMETRIOUS BUSINESS TRUST (2) T/AS  ZAC'S CARVERY</t>
  </si>
  <si>
    <t>CG287124486</t>
  </si>
  <si>
    <t>(Declined: 25/07/2017 11:30:54 AM)
Declined Public and Products Liability cover section due to Occupation
Declined Property Damage cover section due to the percentage of the floor area used by the st</t>
  </si>
  <si>
    <t>IAGBBURJ</t>
  </si>
  <si>
    <t>JCV SYSTEMS PTY LTD</t>
  </si>
  <si>
    <t>CG287125721</t>
  </si>
  <si>
    <t>(Declined: 26/07/2017 11:20:54 AM)
Declined Public and Products Liability cover section due to occupation and turnover
Declined due to inadequate fire protection for the risk and Property Damage/Busi</t>
  </si>
  <si>
    <t>CG287126303</t>
  </si>
  <si>
    <t xml:space="preserve">(Declined: 26/07/2017 4:00:48 PM)
Declined due to minimum underwriting criteria not being met
Declined due to roof construction and Property Damage/Business Interruption sum insured
</t>
  </si>
  <si>
    <t>3535</t>
  </si>
  <si>
    <t>GRAHAM BALL PTY LTD ATF GRAHAM BALL FAMILY SUPERANNUATION FUND</t>
  </si>
  <si>
    <t>CG287126376</t>
  </si>
  <si>
    <t xml:space="preserve">(Declined: 26/07/2017 4:37:01 PM)
Declined Public and Products Liability cover section due to Occupation
</t>
  </si>
  <si>
    <t>10973</t>
  </si>
  <si>
    <t>Nathan Bell</t>
  </si>
  <si>
    <t>CG291031708</t>
  </si>
  <si>
    <t xml:space="preserve">(Declined: 27/07/2017 10:11:25 AM)
Declined Machinery Breakdown cover section due to Occupation
Declined Theft cover section due to Occupation
Declined Glass cover section due to Occupation
Declined </t>
  </si>
  <si>
    <t>LARUCHE BAR &amp; SUPPER CLUB</t>
  </si>
  <si>
    <t>CG291271705</t>
  </si>
  <si>
    <t>SBPQTE11929052</t>
  </si>
  <si>
    <t xml:space="preserve">(Declined: 27/07/2017 10:52:58 AM)
Declined due to location
Declined due to inadequate fire protection for the risk and Property Damage/Business Interruption sum insured
</t>
  </si>
  <si>
    <t>THOM006</t>
  </si>
  <si>
    <t>Angelina Thomas</t>
  </si>
  <si>
    <t>CG291271707</t>
  </si>
  <si>
    <t>SBPQTE11929053</t>
  </si>
  <si>
    <t xml:space="preserve">(Declined: 27/07/2017 10:53:57 AM)
Declined due to location
Declined due to inadequate fire protection for the risk and Property Damage/Business Interruption sum insured
</t>
  </si>
  <si>
    <t>CG291271716</t>
  </si>
  <si>
    <t xml:space="preserve">(Declined: 27/07/2017 10:56:19 AM)
Declined due to location
Declined due to inadequate fire protection for the risk and Property Damage/Business Interruption sum insured
</t>
  </si>
  <si>
    <t>CG291271876</t>
  </si>
  <si>
    <t xml:space="preserve">(Declined: 27/07/2017 12:01:19 PM)
Declined Public and Products Liability cover section due to Occupation
</t>
  </si>
  <si>
    <t>14620</t>
  </si>
  <si>
    <t>Philip &amp; Glenda Lawless-Pyne t/as Lawless-Pyne Electrical</t>
  </si>
  <si>
    <t>CG292603798</t>
  </si>
  <si>
    <t>SBPQTE11931083</t>
  </si>
  <si>
    <t>(Declined: 31/07/2017 3:59:02 PM)
Declined due to inadequate fire protection for the occupation and Property Damage/Business Interruption sum insured (fire extinguishers &amp; fire blankets required)
Dec</t>
  </si>
  <si>
    <t>3499G</t>
  </si>
  <si>
    <t>SUSHI TRAIN AUSTRALIA PTY LTD T/AS DAICHI</t>
  </si>
  <si>
    <t>CG292393772</t>
  </si>
  <si>
    <t xml:space="preserve">(Declined: 31/07/2017 4:30:07 PM)
Declined due to inadequate fire protection for the risk and Property Damage/Business Interruption sum insured (fire extinguishers required)
</t>
  </si>
  <si>
    <t>2267G</t>
  </si>
  <si>
    <t>SUSHI TRAIN AUSTRALIA PTY LTD T/AS  SUSHI TRAIN CHERMSIDE</t>
  </si>
  <si>
    <t>CG278384924</t>
  </si>
  <si>
    <t>SBPQTE11915087</t>
  </si>
  <si>
    <t xml:space="preserve">(Declined: 4/07/2017 2:29:56 PM)
Declined Property Damage cover section due to Occupation
</t>
  </si>
  <si>
    <t>NO LIMITS</t>
  </si>
  <si>
    <t>NO LIMITS GYM</t>
  </si>
  <si>
    <t>CG278399822</t>
  </si>
  <si>
    <t>SBPQTE11918386</t>
  </si>
  <si>
    <t>(Declined: 10/07/2017 2:49:26 PM)
Declined Public and Products Liability cover section due to Yes to 'Does the business import any of the following: prescription drugs or medical veterinary products;</t>
  </si>
  <si>
    <t>GOLDSWORTHY</t>
  </si>
  <si>
    <t>GOLDSWORTHY INVESTMENT PTY LTD</t>
  </si>
  <si>
    <t>CG278399848</t>
  </si>
  <si>
    <t>(Declined: 10/07/2017 2:53:13 PM)
Declined Public and Products Liability cover section due to Yes to 'Does the business import any of the following: prescription drugs or medical veterinary products;</t>
  </si>
  <si>
    <t>CG282912597</t>
  </si>
  <si>
    <t xml:space="preserve">(Declined: 13/07/2017 11:12:50 AM)
Declined Public and Products Liability cover section due to Occupation
</t>
  </si>
  <si>
    <t>GETZ</t>
  </si>
  <si>
    <t xml:space="preserve">GETZ PTY LTD </t>
  </si>
  <si>
    <t>CG282773223</t>
  </si>
  <si>
    <t xml:space="preserve">(Declined: 13/07/2017 1:08:00 PM)
Declined due to minimum underwriting criteria not being met
</t>
  </si>
  <si>
    <t>ADANCEDPRO</t>
  </si>
  <si>
    <t>WAYOMI PTY LTD T/AS ADVANCED PROTECTION SOLUTIONS</t>
  </si>
  <si>
    <t>CG282775395</t>
  </si>
  <si>
    <t xml:space="preserve">(Declined: 17/07/2017 12:17:57 PM)
Declined Public and Products Liability cover section due to Occupation
</t>
  </si>
  <si>
    <t>CITYCON</t>
  </si>
  <si>
    <t>CITYCIN PTY LTD</t>
  </si>
  <si>
    <t>CG287386299</t>
  </si>
  <si>
    <t>SBPQTE11928807</t>
  </si>
  <si>
    <t>(Declined: 26/07/2017 5:24:09 PM)
Declined Public and Products Liability cover section due to Occupation
Declined Property Damage cover section due to the amount of manufacturing for the occupation s</t>
  </si>
  <si>
    <t>HUYNH</t>
  </si>
  <si>
    <t>HUYNH K Q.</t>
  </si>
  <si>
    <t>CG287126473</t>
  </si>
  <si>
    <t>SBPQTE11928810</t>
  </si>
  <si>
    <t>(Declined: 26/07/2017 5:26:21 PM)
Declined Public and Products Liability cover section due to Occupation
Refer due to Property Damage/Business Interruption sum insured for the risk
Refer Property Dam</t>
  </si>
  <si>
    <t>CG291032590</t>
  </si>
  <si>
    <t>SBPQTE11929599</t>
  </si>
  <si>
    <t xml:space="preserve">(Declined: 27/07/2017 4:38:44 PM)
Declined Property Damage cover section due to No or Auto suppression to 'Do all Deep Fryers have an automatic suppression unit and exhaust extraction system?'
Refer </t>
  </si>
  <si>
    <t>7 PALACE</t>
  </si>
  <si>
    <t>CG292393388</t>
  </si>
  <si>
    <t>SBPQTE11929612</t>
  </si>
  <si>
    <t>(Declined: 31/07/2017 1:55:29 PM)
No additional information is available</t>
  </si>
  <si>
    <t>CG287125094</t>
  </si>
  <si>
    <t>(Declined: 25/07/2017 4:16:03 PM)
Declined Public and Products Liability cover section due to Yes to 'Does the business deal in any new or second hand parts for motor vehicles, motor cycles, self-pro</t>
  </si>
  <si>
    <t>QUOTEPZ</t>
  </si>
  <si>
    <t>Quotation Only - Paul Zitek</t>
  </si>
  <si>
    <t>CG292601821</t>
  </si>
  <si>
    <t>(Declined: 28/07/2017 1:01:03 PM)
Hi Kristie,
Thank you for the information, however since the roof is asbestos we will not be able to provide terms. Kind regards Aparna</t>
  </si>
  <si>
    <t>HICLASS</t>
  </si>
  <si>
    <t>Hi-Class Mechanical Repairs</t>
  </si>
  <si>
    <t>CG278383836</t>
  </si>
  <si>
    <t>(Declined: 3/07/2017 4:03:06 PM)
Declined Public and Products Liability cover section due to No or Unknown to 'Does the business have at least 2 years experience in manufacturing each type of product</t>
  </si>
  <si>
    <t>VATCKY</t>
  </si>
  <si>
    <t>Edgard and Koula Vatcky</t>
  </si>
  <si>
    <t>CG278397421</t>
  </si>
  <si>
    <t xml:space="preserve">(Declined: 6/07/2017 3:01:46 PM)
Declined Public and Products Liability cover section due to Occupation
</t>
  </si>
  <si>
    <t>spiterij</t>
  </si>
  <si>
    <t>Joe Spiteri</t>
  </si>
  <si>
    <t>CG278390547</t>
  </si>
  <si>
    <t>SBPQTE11918976</t>
  </si>
  <si>
    <t xml:space="preserve">(Declined: 11/07/2017 12:25:44 PM)
Declined Property Damage cover section due to No or Unknown to 'Does the wok cooking equipment have a flame failure automatic cut off module and exhaust extraction </t>
  </si>
  <si>
    <t>KINNO M</t>
  </si>
  <si>
    <t>Estate of M Kinnon</t>
  </si>
  <si>
    <t>CG282913019</t>
  </si>
  <si>
    <t>SBPQTE11920642</t>
  </si>
  <si>
    <t xml:space="preserve">(Declined: 13/07/2017 2:51:21 PM)
Declined due to inadequate fire protection for the risk and Property Damage/Business Interruption sum insured (fire extinguishers required)
</t>
  </si>
  <si>
    <t>GOGOL H</t>
  </si>
  <si>
    <t>Heinz Gogol</t>
  </si>
  <si>
    <t>CG287384738</t>
  </si>
  <si>
    <t>(Declined: 25/07/2017 2:54:47 PM)
Declined Property Damage cover section due to tenant Occupation
Declined Glass cover section due to tenant Occupation
Declined Public and Products Liability cover se</t>
  </si>
  <si>
    <t>PUOPOLOS</t>
  </si>
  <si>
    <t>E &amp; E Puopolo Family Trust</t>
  </si>
  <si>
    <t>CG291272401</t>
  </si>
  <si>
    <t>SBPQTE11929537</t>
  </si>
  <si>
    <t xml:space="preserve">(Declined: 27/07/2017 3:56:19 PM)
Declined due to inadequate fire protection for the risk and Property Damage/Business Interruption sum insured (fire extinguishers required)
</t>
  </si>
  <si>
    <t>Mainstream</t>
  </si>
  <si>
    <t>Mainstream Holdings Pty Ltd</t>
  </si>
  <si>
    <t>CG282914061</t>
  </si>
  <si>
    <t>SBPQTE11921230</t>
  </si>
  <si>
    <t xml:space="preserve">(Declined: 14/07/2017 2:05:19 PM)
Declined as Flood cover is not available
</t>
  </si>
  <si>
    <t>KREF001</t>
  </si>
  <si>
    <t>K Refrigeration Group Australia Pty Ltd</t>
  </si>
  <si>
    <t>CG278386639</t>
  </si>
  <si>
    <t>SBPQTE11916422</t>
  </si>
  <si>
    <t xml:space="preserve">(Declined: 6/07/2017 9:17:34 AM)
Declined due to back dating of inception date beyond limits
</t>
  </si>
  <si>
    <t>MALV3</t>
  </si>
  <si>
    <t>Malvern Irrigation Systems Pty Ltd</t>
  </si>
  <si>
    <t>CG278387059</t>
  </si>
  <si>
    <t>SBPQTE11916733</t>
  </si>
  <si>
    <t xml:space="preserve">(Declined: 6/07/2017 12:39:33 PM)
Declined Public and Products Liability cover section due to No to 'Does the business possess HACCP Australia food safety certification?'
</t>
  </si>
  <si>
    <t>S216235</t>
  </si>
  <si>
    <t>Cake Icing Or Decorating</t>
  </si>
  <si>
    <t>ROSI5</t>
  </si>
  <si>
    <t>Rosie Desert Spot</t>
  </si>
  <si>
    <t>CG278387514</t>
  </si>
  <si>
    <t>SBPQTE11917056</t>
  </si>
  <si>
    <t>(Declined: 6/07/2017 4:48:22 PM)
Declined Theft cover section due to Occupation
Declined Theft cover section due to Occupation
Declined Glass cover section due to Occupation
Declined Glass cover sect</t>
  </si>
  <si>
    <t>INCL1</t>
  </si>
  <si>
    <t>Inclusions Melbourne Inc</t>
  </si>
  <si>
    <t>CG278387707</t>
  </si>
  <si>
    <t>SBPQTE11916734</t>
  </si>
  <si>
    <t xml:space="preserve">(Declined: 7/07/2017 9:03:29 AM)
Good morning,
The occupation code used is for edible cake decorations. In this case since the cake decorations are acrylic I would recommend that Plastic Goods Noc </t>
  </si>
  <si>
    <t>CG278397883</t>
  </si>
  <si>
    <t>SBPQTE11917176</t>
  </si>
  <si>
    <t>(Declined: 7/07/2017 9:11:02 AM)
Declined Public and Products Liability cover section due to No or Unknown to 'Does the business have at least 2 years experience in manufacturing each type of product</t>
  </si>
  <si>
    <t>CG278398258</t>
  </si>
  <si>
    <t>SBPQTE11917435</t>
  </si>
  <si>
    <t xml:space="preserve">(Declined: 7/07/2017 12:15:42 PM)
Declined due to inadequate fire protection for the risk and Property Damage/Business Interruption sum insured
</t>
  </si>
  <si>
    <t>GOTH1</t>
  </si>
  <si>
    <t>Gothic Trial Pty Ltd</t>
  </si>
  <si>
    <t>CG278388859</t>
  </si>
  <si>
    <t>(Declined: 10/07/2017 7:55:46 AM)
Hi Marcus, thanks for sending over. If situation 1 is just used as an office, not used for support services, OK to leave as is. For the other locations, the most s</t>
  </si>
  <si>
    <t>CG278400410</t>
  </si>
  <si>
    <t>(Declined: 11/07/2017 8:47:54 AM)
Declined Property Damage cover section due to tenant Occupation
Declined Business Interruption cover section due to tenant Occupation
Declined Glass cover section du</t>
  </si>
  <si>
    <t>SHAR7</t>
  </si>
  <si>
    <t>Sharvic Corporation Pty. Ltd.</t>
  </si>
  <si>
    <t>CG282771782</t>
  </si>
  <si>
    <t>SBPQTE11919517</t>
  </si>
  <si>
    <t xml:space="preserve">(Declined: 12/07/2017 10:02:01 AM)
Declined Property Damage cover section due to No to ‘Are deep fryers thermostatically controlled and fitted with an automatic over-temperature cut out device?'
</t>
  </si>
  <si>
    <t>SQUI2</t>
  </si>
  <si>
    <t>Squisito Cafe Restaurant</t>
  </si>
  <si>
    <t>CG282772686</t>
  </si>
  <si>
    <t xml:space="preserve">(Declined: 13/07/2017 8:01:25 AM)
Declined due to minimum underwriting criteria not being met
Declined Public and Products Liability cover section due to Occupation
Declined due to roof construction </t>
  </si>
  <si>
    <t>Vision</t>
  </si>
  <si>
    <t>Vision Track</t>
  </si>
  <si>
    <t>CG282918689</t>
  </si>
  <si>
    <t>SBPQTE11924147</t>
  </si>
  <si>
    <t>(Declined: 20/07/2017 1:33:14 PM)
Hi Melissa, thank you for the opportunity to quote. We are unable to accept your printable note. Please remove the printable note for our acceptance. You will note</t>
  </si>
  <si>
    <t>OCON5</t>
  </si>
  <si>
    <t>Audrey O'Connell</t>
  </si>
  <si>
    <t>CG278394090</t>
  </si>
  <si>
    <t xml:space="preserve">(Declined: 3/07/2017 8:57:45 PM)
Declined due to minimum underwriting criteria not being met
</t>
  </si>
  <si>
    <t>BRUZZ G</t>
  </si>
  <si>
    <t>MR G BRUZZESE</t>
  </si>
  <si>
    <t>CG287124008</t>
  </si>
  <si>
    <t xml:space="preserve">(Declined: 24/07/2017 5:34:55 PM)
Declined due to EPS% and Property Damage/Business Interruption sum insured
</t>
  </si>
  <si>
    <t>FERRA R</t>
  </si>
  <si>
    <t>ROCKY &amp; MELISSA FERRAINA</t>
  </si>
  <si>
    <t>CG287125819</t>
  </si>
  <si>
    <t xml:space="preserve">(Declined: 26/07/2017 12:02:52 PM)
Declined Public and Products Liability cover section due to tenant Occupation
</t>
  </si>
  <si>
    <t>633681R</t>
  </si>
  <si>
    <t>OC PS633681R</t>
  </si>
  <si>
    <t>CG292602125</t>
  </si>
  <si>
    <t xml:space="preserve">(Declined: 28/07/2017 3:29:09 PM)
Declined due to back dating of inception date beyond limits
Declined due to minimum underwriting criteria not being met
</t>
  </si>
  <si>
    <t>PANE L</t>
  </si>
  <si>
    <t>LOU PANE</t>
  </si>
  <si>
    <t>CG278399197</t>
  </si>
  <si>
    <t>SBPQTE11917957</t>
  </si>
  <si>
    <t>(Declined: 10/07/2017 10:16:53 AM)
Declined Property Damage cover section due to tenant Occupation
Declined Theft cover section due to tenant Occupation
Declined Glass cover section due to tenant Occ</t>
  </si>
  <si>
    <t>KINGSTON V</t>
  </si>
  <si>
    <t>Kingston Villas Pty Ltd</t>
  </si>
  <si>
    <t>CG278399546</t>
  </si>
  <si>
    <t>(Declined: 10/07/2017 12:41:34 PM)
Declined Property Damage cover section due to tenant Occupation
Declined Theft cover section due to tenant Occupation
Declined Glass cover section due to tenant Occ</t>
  </si>
  <si>
    <t>CG282915742</t>
  </si>
  <si>
    <t xml:space="preserve">(Declined: 17/07/2017 5:16:59 PM)
Declined due to location
Declined Theft cover section due to Occupation
Declined Property Damage cover section due to Occupation
</t>
  </si>
  <si>
    <t>MILLERC</t>
  </si>
  <si>
    <t>C L &amp; C A Miller</t>
  </si>
  <si>
    <t>CG278384898</t>
  </si>
  <si>
    <t>SBPQTE11915060</t>
  </si>
  <si>
    <t>(Declined: 4/07/2017 2:16:15 PM)
Declined Property Damage cover section due to the amount of manufacturing for the occupation selected. Please select an appropriate manufacturing occupation.
Declined</t>
  </si>
  <si>
    <t>EARLYBIR</t>
  </si>
  <si>
    <t>Early Bird Seafood &amp; Early Bir</t>
  </si>
  <si>
    <t>CG278395270</t>
  </si>
  <si>
    <t xml:space="preserve">(Declined: 4/07/2017 5:19:04 PM)
Declined Public and Products Liability cover section due to Occupation
</t>
  </si>
  <si>
    <t>DETECAUST</t>
  </si>
  <si>
    <t>Gregory Alan Crocker</t>
  </si>
  <si>
    <t>CG278385968</t>
  </si>
  <si>
    <t>SBPQTE11915758</t>
  </si>
  <si>
    <t>(Declined: 5/07/2017 1:12:06 PM)
Declined due to minimum underwriting criteria not being met
Declined due to General Property section taken without either Property Damage section or Liability section</t>
  </si>
  <si>
    <t>GLENNDAN</t>
  </si>
  <si>
    <t>Glenndan Pty Ltd</t>
  </si>
  <si>
    <t>CG278386441</t>
  </si>
  <si>
    <t>SBPQTE11916120</t>
  </si>
  <si>
    <t>(Declined: 5/07/2017 6:09:11 PM)
Declined due to minimum underwriting criteria not being met
Declined due to wall construction, inadequate fire protection and Property Damage/Business Interruption su</t>
  </si>
  <si>
    <t>HEAVENLY</t>
  </si>
  <si>
    <t>Heavenly Treats</t>
  </si>
  <si>
    <t>CG278387369</t>
  </si>
  <si>
    <t xml:space="preserve">(Declined: 6/07/2017 3:28:38 PM)
Declined Theft cover section due to Occupation
Declined Property Damage cover section due to Occupation
</t>
  </si>
  <si>
    <t>BENNIED</t>
  </si>
  <si>
    <t>D Bennie</t>
  </si>
  <si>
    <t>CG278387578</t>
  </si>
  <si>
    <t>SBPQTE11917112</t>
  </si>
  <si>
    <t xml:space="preserve">(Declined: 6/07/2017 6:33:29 PM)
Declined due to minimum underwriting criteria not being met
Declined as Flood cover is not available
</t>
  </si>
  <si>
    <t>BURRANCO</t>
  </si>
  <si>
    <t>Burran Constructions Pty Ltd</t>
  </si>
  <si>
    <t>CG278398037</t>
  </si>
  <si>
    <t xml:space="preserve">(Declined: 7/07/2017 10:44:54 AM)
Declined Public and Products Liability cover section due to Occupation
Declined Business Interruption cover section due to Occupation
Declined Property Damage cover </t>
  </si>
  <si>
    <t>GINGIN</t>
  </si>
  <si>
    <t>Kim Gilchrist</t>
  </si>
  <si>
    <t>CG278388555</t>
  </si>
  <si>
    <t>(Declined: 7/07/2017 4:53:33 PM)
Declined Public and Products Liability cover section due to percentage of turnover paid to contractors/subcontractors and where the insured does not ensure that contr</t>
  </si>
  <si>
    <t>CARDUP</t>
  </si>
  <si>
    <t xml:space="preserve">Cardup Painting </t>
  </si>
  <si>
    <t>CG278398722</t>
  </si>
  <si>
    <t>(Declined: 7/07/2017 5:07:02 PM)
Declined Public and Products Liability cover section due to percentage of turnover paid to contractors/subcontractors and where the insured does not ensure that contr</t>
  </si>
  <si>
    <t>CG278398761</t>
  </si>
  <si>
    <t>(Declined: 7/07/2017 5:54:10 PM)
Declined due to minimum underwriting criteria not being met
Declined Property Damage cover section due to the percentage of the floor area used by the storage warehou</t>
  </si>
  <si>
    <t>EAZYAZZ</t>
  </si>
  <si>
    <t xml:space="preserve">Eazy Azz Pty Ltd </t>
  </si>
  <si>
    <t>CG282911821</t>
  </si>
  <si>
    <t xml:space="preserve">(Declined: 12/07/2017 2:12:48 PM)
Declined Public and Products Liability cover section due to Occupation
Declined General Property cover section due to Occupation
</t>
  </si>
  <si>
    <t>RANKIN</t>
  </si>
  <si>
    <t>NJ Rankin</t>
  </si>
  <si>
    <t>CG282773588</t>
  </si>
  <si>
    <t>(Declined: 13/07/2017 4:50:54 PM)
Declined Property Damage cover section due to the percentage of the floor area used by the storage warehouse or workshop (Please select a more appropriate occupation</t>
  </si>
  <si>
    <t>BEDROOMG</t>
  </si>
  <si>
    <t>Bedroom Gallery</t>
  </si>
  <si>
    <t>CG282913241</t>
  </si>
  <si>
    <t>(Declined: 13/07/2017 4:51:46 PM)
Declined due to minimum underwriting criteria not being met
Declined Property Damage cover section due to the amount of manufacturing for the occupation selected. Pl</t>
  </si>
  <si>
    <t>NATUREB</t>
  </si>
  <si>
    <t>Nature Bubz</t>
  </si>
  <si>
    <t>CG282774651</t>
  </si>
  <si>
    <t>SBPQTE11921466</t>
  </si>
  <si>
    <t xml:space="preserve">(Declined: 14/07/2017 5:22:47 PM)
Declined Property Damage cover section due to No to ‘Are deep fryers thermostatically controlled and fitted with an automatic over-temperature cut out device?'
</t>
  </si>
  <si>
    <t>INDIANCM</t>
  </si>
  <si>
    <t>Maan Group of Trading Pty Ltd</t>
  </si>
  <si>
    <t>CG282775433</t>
  </si>
  <si>
    <t xml:space="preserve">(Declined: 17/07/2017 12:37:58 PM)
Declined due to minimum underwriting criteria not being met
Declined due to Transit section taken without either Property Damage section or Liability section
</t>
  </si>
  <si>
    <t>DESIGNTH</t>
  </si>
  <si>
    <t>Design Theory</t>
  </si>
  <si>
    <t>CG282776614</t>
  </si>
  <si>
    <t>(Declined: 18/07/2017 1:12:33 PM)
Declined Money cover section due to Occupation
Declined Machinery Breakdown cover section due to Occupation
Declined Theft cover section due to Occupation
Declined G</t>
  </si>
  <si>
    <t>AKSTRIKE</t>
  </si>
  <si>
    <t>A K Strikers Inc</t>
  </si>
  <si>
    <t>CG282916875</t>
  </si>
  <si>
    <t xml:space="preserve">(Declined: 18/07/2017 5:53:42 PM)
Declined Money cover section due to Occupation
Declined Public and Products Liability cover section due to Occupation
Declined Theft cover section due to Occupation
</t>
  </si>
  <si>
    <t>SPEARRCY</t>
  </si>
  <si>
    <t>Spearwood Recycling</t>
  </si>
  <si>
    <t>CG282917258</t>
  </si>
  <si>
    <t>(Declined: 19/07/2017 11:00:24 AM)
Declined due to minimum underwriting criteria not being met
Declined due to General Property section taken without either Property Damage section or Liability secti</t>
  </si>
  <si>
    <t>WEBBSTRE</t>
  </si>
  <si>
    <t>Matthew Webb</t>
  </si>
  <si>
    <t>CG282917677</t>
  </si>
  <si>
    <t>(Declined: 19/07/2017 2:32:03 PM)
Declined Public and Products Liability cover section due to Occupation
Declined Public and Products Liability cover section due to Occupation
Declined Theft cover se</t>
  </si>
  <si>
    <t>MANDARTS</t>
  </si>
  <si>
    <t xml:space="preserve">Mandurah Arts &amp; Craft Society </t>
  </si>
  <si>
    <t>CG282917713</t>
  </si>
  <si>
    <t>(Declined: 19/07/2017 2:51:53 PM)
Declined due to minimum underwriting criteria not being met
Declined Public and Products Liability cover section due to the percentage of turnover from installation,</t>
  </si>
  <si>
    <t>MCCULLG</t>
  </si>
  <si>
    <t>G McCulloch</t>
  </si>
  <si>
    <t>CG282778208</t>
  </si>
  <si>
    <t>SBPQTE11923792</t>
  </si>
  <si>
    <t xml:space="preserve">(Declined: 19/07/2017 5:05:35 PM)
Declined due to minimum underwriting criteria not being met
Declined due to Glass section taken without Property Damage section
</t>
  </si>
  <si>
    <t>COASTALK</t>
  </si>
  <si>
    <t>Gavin Leeder</t>
  </si>
  <si>
    <t>CG282779423</t>
  </si>
  <si>
    <t>SBPQTE11924735</t>
  </si>
  <si>
    <t xml:space="preserve">(Declined: 20/07/2017 6:04:37 PM)
Declined due to inadequate fire protection for the risk and Property Damage/Business Interruption sum insured (fire extinguishers required)
</t>
  </si>
  <si>
    <t>S862259</t>
  </si>
  <si>
    <t>Radiologist (Own Account)</t>
  </si>
  <si>
    <t>MANDMEDI</t>
  </si>
  <si>
    <t>Mandurah Medical Imaging Pty Ltd</t>
  </si>
  <si>
    <t>CG282779445</t>
  </si>
  <si>
    <t xml:space="preserve">(Declined: 20/07/2017 6:49:02 PM)
Declined due to minimum underwriting criteria not being met
Declined due to Tax Audit section taken without either Property Damage section or Liability section
</t>
  </si>
  <si>
    <t>CG287121949</t>
  </si>
  <si>
    <t xml:space="preserve">(Declined: 21/07/2017 2:13:50 PM)
Declined Public and Products Liability cover section due to Occupation
</t>
  </si>
  <si>
    <t>BUSRIGHT</t>
  </si>
  <si>
    <t>Bus Right Charters</t>
  </si>
  <si>
    <t>CG287382080</t>
  </si>
  <si>
    <t xml:space="preserve">(Declined: 21/07/2017 3:01:12 PM)
Declined due to minimum underwriting criteria not being met
Refer Property Damage cover section due to manufacturing
</t>
  </si>
  <si>
    <t>ESSENTEE</t>
  </si>
  <si>
    <t>Essentially Emu Marketing</t>
  </si>
  <si>
    <t>CG287383213</t>
  </si>
  <si>
    <t>(Declined: 24/07/2017 12:28:48 PM)
Declined Public and Products Liability cover section due to Occupation
Declined Business Interruption cover section due to Occupation
Declined Glass cover section d</t>
  </si>
  <si>
    <t>SANDSLAU</t>
  </si>
  <si>
    <t>Sands Laundromat</t>
  </si>
  <si>
    <t>CG287124049</t>
  </si>
  <si>
    <t xml:space="preserve">(Declined: 24/07/2017 7:00:36 PM)
Declined Public and Products Liability cover section due to Occupation
</t>
  </si>
  <si>
    <t>QUOTES2</t>
  </si>
  <si>
    <t>Quotes cell</t>
  </si>
  <si>
    <t>CG287384374</t>
  </si>
  <si>
    <t>(Declined: 25/07/2017 12:09:04 PM)
Declined due to minimum underwriting criteria not being met
Refer Public and Products Liability cover section due to installation, service or maintenance work at th</t>
  </si>
  <si>
    <t>LJCANVAS</t>
  </si>
  <si>
    <t>Lee Welsh T/As L J Canvas</t>
  </si>
  <si>
    <t>CG287124625</t>
  </si>
  <si>
    <t>(Declined: 25/07/2017 12:32:26 PM)
Declined due to minimum underwriting criteria not being met
Declined Public and Products Liability cover section due to Yes to 'Is the business involved in any cons</t>
  </si>
  <si>
    <t>REDDOG</t>
  </si>
  <si>
    <t>Red Dog Environmental</t>
  </si>
  <si>
    <t>CG287124703</t>
  </si>
  <si>
    <t>SBPQTE11926666</t>
  </si>
  <si>
    <t>(Declined: 25/07/2017 1:04:27 PM)
Declined due to minimum underwriting criteria not being met
Declined Public and Products Liability cover section due to Yes to 'Do you discharge waste or hazardous m</t>
  </si>
  <si>
    <t>CARPETCL</t>
  </si>
  <si>
    <t>Carpet Clinic</t>
  </si>
  <si>
    <t>CG287125131</t>
  </si>
  <si>
    <t xml:space="preserve">(Declined: 25/07/2017 4:35:39 PM)
Declined due to minimum underwriting criteria not being met
Declined Public and Products Liability cover section due to Occupation
</t>
  </si>
  <si>
    <t>WOODMAB</t>
  </si>
  <si>
    <t>Bradley Woodman</t>
  </si>
  <si>
    <t>CG287125276</t>
  </si>
  <si>
    <t xml:space="preserve">(Declined: 25/07/2017 6:52:32 PM)
Declined due to minimum underwriting criteria not being met
Declined Public and Products Liability cover section due to Occupation
</t>
  </si>
  <si>
    <t>WCBILLIA</t>
  </si>
  <si>
    <t>West Coast Billiards</t>
  </si>
  <si>
    <t>CG287385999</t>
  </si>
  <si>
    <t>(Declined: 26/07/2017 3:09:49 PM)
Declined Property Damage cover section due to tenant Occupation
Declined Business Interruption cover section due to tenant Occupation
Declined Public and Products Li</t>
  </si>
  <si>
    <t>GLOBALTR</t>
  </si>
  <si>
    <t>Global Trading International P</t>
  </si>
  <si>
    <t>CG291031855</t>
  </si>
  <si>
    <t xml:space="preserve">(Declined: 27/07/2017 11:30:20 AM)
Declined Public and Products Liability cover section due to Occupation
</t>
  </si>
  <si>
    <t>ELITEWOOD</t>
  </si>
  <si>
    <t>Elite Wood Fired Pizza Ovens</t>
  </si>
  <si>
    <t>CG291271814</t>
  </si>
  <si>
    <t xml:space="preserve">(Declined: 27/07/2017 11:40:36 AM)
Declined Public and Products Liability cover section due to Occupation
</t>
  </si>
  <si>
    <t>ELLIOTTM</t>
  </si>
  <si>
    <t>MG &amp; HM Elliott</t>
  </si>
  <si>
    <t>CG291032508</t>
  </si>
  <si>
    <t xml:space="preserve">(Declined: 27/07/2017 4:02:18 PM)
Declined due to minimum underwriting criteria not being met
Declined due to Transit section taken without either Property Damage section or Liability section
</t>
  </si>
  <si>
    <t>BDMLEATH</t>
  </si>
  <si>
    <t xml:space="preserve">BDM Leather &amp; Canvas </t>
  </si>
  <si>
    <t>CG291272576</t>
  </si>
  <si>
    <t>SBPQTE11929656</t>
  </si>
  <si>
    <t xml:space="preserve">(Declined: 27/07/2017 5:54:55 PM)
Declined due to minimum underwriting criteria not being met
Refer due to claims history
Refer due to claims history
Refer due to claims history
</t>
  </si>
  <si>
    <t>FOREELECT</t>
  </si>
  <si>
    <t>Foreshore Electrics</t>
  </si>
  <si>
    <t>CG292391741</t>
  </si>
  <si>
    <t>(Declined: 28/07/2017 12:03:01 PM)
Hi Dianne, thanks for sending over. Due too the claims experience, we would not be looking to offer terms. Regards, Dean Windsor</t>
  </si>
  <si>
    <t>CG292391880</t>
  </si>
  <si>
    <t>(Declined: 28/07/2017 1:04:32 PM)
Declined Public and Products Liability cover section due to percentage of turnover paid to contractors/subcontractors and where the insured does not ensure that cont</t>
  </si>
  <si>
    <t>WESTSHOR</t>
  </si>
  <si>
    <t>West Shore Construction</t>
  </si>
  <si>
    <t>CG292392354</t>
  </si>
  <si>
    <t>SBPQTE11930346</t>
  </si>
  <si>
    <t xml:space="preserve">(Declined: 28/07/2017 5:08:05 PM)
Declined due to back dating of inception date beyond limits
</t>
  </si>
  <si>
    <t>CG292393241</t>
  </si>
  <si>
    <t xml:space="preserve">(Declined: 31/07/2017 12:24:02 PM)
Declined Public and Products Liability cover section due to Occupation
Declined Property Damage cover section due to Occupation
</t>
  </si>
  <si>
    <t>mandstor</t>
  </si>
  <si>
    <t>Mandurah Storage Solutions Pty Ltd</t>
  </si>
  <si>
    <t>CG292393402</t>
  </si>
  <si>
    <t>SBPQTE11930898</t>
  </si>
  <si>
    <t xml:space="preserve">(Declined: 31/07/2017 2:00:31 PM)
Declined due to inadequate fire protection for the occupation and Property Damage/Business Interruption sum insured (fire extinguishers &amp; fire blankets required)
</t>
  </si>
  <si>
    <t>QUOTES4</t>
  </si>
  <si>
    <t>QUOTE ONLY</t>
  </si>
  <si>
    <t>CG292603972</t>
  </si>
  <si>
    <t>(Declined: 31/07/2017 5:38:37 PM)
Declined Public and Products Liability cover section due to No or Unknown to 'Do all plant and machinery operators within the business have a minimum of 2 years expe</t>
  </si>
  <si>
    <t>SAULTOEA</t>
  </si>
  <si>
    <t>Saul To Earth Bobcat &amp; Truck H</t>
  </si>
  <si>
    <t>CG282916424</t>
  </si>
  <si>
    <t>SBPQTE11922743</t>
  </si>
  <si>
    <t xml:space="preserve">(Declined: 18/07/2017 1:20:38 PM)
Declined as Flood cover is not available
</t>
  </si>
  <si>
    <t>B0013</t>
  </si>
  <si>
    <t>Botany Road Furniture</t>
  </si>
  <si>
    <t>CG287381972</t>
  </si>
  <si>
    <t>SBPQTE11925201</t>
  </si>
  <si>
    <t>(Declined: 21/07/2017 2:13:03 PM)
Declined due to minimum underwriting criteria not being met
Declined due to inadequate fire protection for the risk and Property Damage/Business Interruption sum ins</t>
  </si>
  <si>
    <t>HARRISON</t>
  </si>
  <si>
    <t>Harrison &amp; Co Pty limited</t>
  </si>
  <si>
    <t>CG287121955</t>
  </si>
  <si>
    <t>SBPQTE11925205</t>
  </si>
  <si>
    <t>(Declined: 21/07/2017 2:15:11 PM)
Declined due to minimum underwriting criteria not being met
Declined due to inadequate fire protection for the risk and Property Damage/Business Interruption sum ins</t>
  </si>
  <si>
    <t>CG292603565</t>
  </si>
  <si>
    <t xml:space="preserve">(Declined: 31/07/2017 2:19:58 PM)
Declined Public and Products Liability cover section due to Occupation
Refer due to type of interested party required on Public and Products Liability cover section
</t>
  </si>
  <si>
    <t>HUTCHINS</t>
  </si>
  <si>
    <t>Joshua Timothy Hutchins</t>
  </si>
  <si>
    <t>CG282918511</t>
  </si>
  <si>
    <t xml:space="preserve">(Declined: 20/07/2017 11:51:28 AM)
Declined due to minimum underwriting criteria not being met
Declined due to Glass section taken without Property Damage section
</t>
  </si>
  <si>
    <t>184</t>
  </si>
  <si>
    <t>Anchor Business Consulting Pty Ltd ATF Anchor Trust</t>
  </si>
  <si>
    <t>CG282919140</t>
  </si>
  <si>
    <t xml:space="preserve">(Declined: 20/07/2017 4:36:49 PM)
Declined Property Damage cover section due to premises containing a Bar
</t>
  </si>
  <si>
    <t>183</t>
  </si>
  <si>
    <t>Lorraine J Banks</t>
  </si>
  <si>
    <t>CG282779388</t>
  </si>
  <si>
    <t xml:space="preserve">(Declined: 20/07/2017 5:25:25 PM)
Declined due to minimum underwriting criteria not being met
Declined as Flood cover is not available
</t>
  </si>
  <si>
    <t>185</t>
  </si>
  <si>
    <t>Macvicar Holdings Pty Ltd</t>
  </si>
  <si>
    <t>CG291271989</t>
  </si>
  <si>
    <t>(Declined: 27/07/2017 12:49:11 PM)
Decline due to occupation and Property Damage/Business Interruption sum insured
Declined Property Damage cover section due to premises containing a Bar
Refer due to</t>
  </si>
  <si>
    <t>CG291272272</t>
  </si>
  <si>
    <t xml:space="preserve">(Declined: 27/07/2017 3:13:59 PM)
Declined Property Damage cover section due to premises containing a Bar
</t>
  </si>
  <si>
    <t>CG292392713</t>
  </si>
  <si>
    <t xml:space="preserve">(Declined: 30/07/2017 12:52:49 PM)
Declined due to minimum underwriting criteria not being met
Declined as Flood cover is not available
</t>
  </si>
  <si>
    <t>189</t>
  </si>
  <si>
    <t>Justin and Tracey Wyatt</t>
  </si>
  <si>
    <t>CG292393969</t>
  </si>
  <si>
    <t>SBPQTE11931240</t>
  </si>
  <si>
    <t>(Declined: 31/07/2017 8:22:25 PM)
Declined as Flood cover is not available
Declined Property Damage cover section due to No to ‘Are deep fryers thermostatically controlled and fitted with an automati</t>
  </si>
  <si>
    <t>191</t>
  </si>
  <si>
    <t>Helen Howell</t>
  </si>
  <si>
    <t>CG292604090</t>
  </si>
  <si>
    <t>SBPQTE11931241</t>
  </si>
  <si>
    <t xml:space="preserve">(Declined: 31/07/2017 8:24:49 PM)
Declined Property Damage cover section due to No to ‘Are deep fryers thermostatically controlled and fitted with an automatic over-temperature cut out device?'
</t>
  </si>
  <si>
    <t>CG278383352</t>
  </si>
  <si>
    <t>(Declined: 3/07/2017 12:34:44 PM)
Declined Public and Products Liability cover section due to the percentage of turnover from installation, service or maintenance work at third party premises (Please</t>
  </si>
  <si>
    <t>QUIET SOL</t>
  </si>
  <si>
    <t>QUIET SOLUTIONS SPECIALISTS</t>
  </si>
  <si>
    <t>CG278398599</t>
  </si>
  <si>
    <t xml:space="preserve">(Declined: 7/07/2017 3:47:58 PM)
Declined due to minimum underwriting criteria not being met
Declined as Flood cover is not available
</t>
  </si>
  <si>
    <t>NEXT LEVEL</t>
  </si>
  <si>
    <t>NEXT LEVEL BARBERS PTY LTD</t>
  </si>
  <si>
    <t>CG278399596</t>
  </si>
  <si>
    <t xml:space="preserve">(Declined: 10/07/2017 1:04:32 PM)
Declined Public and Products Liability cover section due to Occupation
Declined Theft cover section due to Occupation
Declined Glass cover section due to Occupation
</t>
  </si>
  <si>
    <t>1-4-5 RECY</t>
  </si>
  <si>
    <t>1-4-5 RECYLING PTY LTD</t>
  </si>
  <si>
    <t>CG278391007</t>
  </si>
  <si>
    <t xml:space="preserve">(Declined: 11/07/2017 4:06:52 PM)
Declined due to inadequate fire protection for the risk and Property Damage/Business Interruption sum insured (fire extinguishers required)
</t>
  </si>
  <si>
    <t>DDJ INDUST</t>
  </si>
  <si>
    <t>DDJ INDUSTRIES PTY LTD</t>
  </si>
  <si>
    <t>CG282771401</t>
  </si>
  <si>
    <t xml:space="preserve">(Declined: 11/07/2017 4:25:59 PM)
Declined due to inadequate fire protection for the risk and Property Damage/Business Interruption sum insured (fire extinguishers required)
</t>
  </si>
  <si>
    <t>CG282918551</t>
  </si>
  <si>
    <t>(Declined: 20/07/2017 12:07:14 PM)
Declined due to back dating of inception date beyond limits
Declined Public and Products Liability cover section due to Occupation
Declined as Flood cover is not av</t>
  </si>
  <si>
    <t>CAI FENCES</t>
  </si>
  <si>
    <t>CG287384406</t>
  </si>
  <si>
    <t>(Declined: 25/07/2017 12:28:28 PM)
Declined due to minimum underwriting criteria not being met
Declined Business Interruption cover section due to Yes to 'Do you wish to specify any Customers or Supp</t>
  </si>
  <si>
    <t>GREENWOO</t>
  </si>
  <si>
    <t>GREENWOOD PHYSIO</t>
  </si>
  <si>
    <t>CG291032668</t>
  </si>
  <si>
    <t xml:space="preserve">(Declined: 27/07/2017 5:55:25 PM)
Declined Public and Products Liability cover section due to Occupation
</t>
  </si>
  <si>
    <t>QUOTES 1</t>
  </si>
  <si>
    <t>QUOTES - 1</t>
  </si>
  <si>
    <t>CG292602262</t>
  </si>
  <si>
    <t xml:space="preserve">(Declined: 28/07/2017 4:19:24 PM)
Declined Public and Products Liability cover section due to Occupation
Refer due to the period of insurance
</t>
  </si>
  <si>
    <t>HYPERFORM</t>
  </si>
  <si>
    <t>BEN KUYPER SERVICES PTY LTD</t>
  </si>
  <si>
    <t>CG278396232</t>
  </si>
  <si>
    <t>(Declined: 5/07/2017 3:21:14 PM)
Declined Public and Products Liability cover section due to Yes to 'Does the business carry out any work: at airports; on public roads, public footpaths (excluding dr</t>
  </si>
  <si>
    <t>MARIMO</t>
  </si>
  <si>
    <t>Marine &amp; Mobile Windows</t>
  </si>
  <si>
    <t>CG291032548</t>
  </si>
  <si>
    <t>(Declined: 27/07/2017 4:25:12 PM)
Declined Property Damage cover section due to tenant Occupation
Declined Business Interruption cover section due to tenant Occupation
Declined Public and Products Li</t>
  </si>
  <si>
    <t>VILLCIN</t>
  </si>
  <si>
    <t>Village Cinema Dalkeith Pty Ltd ATF Village Cinema Unit Trust</t>
  </si>
  <si>
    <t>CG278388025</t>
  </si>
  <si>
    <t xml:space="preserve">(Declined: 7/07/2017 11:45:03 AM)
Declined due to inadequate fire protection for the risk and Property Damage/Business Interruption sum insured (fire extinguishers required)
</t>
  </si>
  <si>
    <t>QUOTESCOTT</t>
  </si>
  <si>
    <t>Quote Scott</t>
  </si>
  <si>
    <t>CG287382067</t>
  </si>
  <si>
    <t>(Declined: 21/07/2017 2:55:36 PM)
Declined Theft cover section due to Occupation
Declined Theft cover section due to Occupation
Declined Property Damage cover section due to Occupation
Declined Prope</t>
  </si>
  <si>
    <t>ROBINSKJ</t>
  </si>
  <si>
    <t>Robinson Transport Pty Ltd T/As Prestons Leeton</t>
  </si>
  <si>
    <t>CG287125644</t>
  </si>
  <si>
    <t xml:space="preserve">(Declined: 26/07/2017 10:54:02 AM)
Declined due to inadequate fire protection for the risk and Property Damage/Business Interruption sum insured (fire extinguishers required)
</t>
  </si>
  <si>
    <t>KatesQuotes</t>
  </si>
  <si>
    <t>Kate Lomax</t>
  </si>
  <si>
    <t>CG287385542</t>
  </si>
  <si>
    <t>(Declined: 26/07/2017 11:28:40 AM)
Declined Public and Products Liability cover section due to No to ‘Does the business hold a current professional indemnity policy with a sum insured of at least $2M</t>
  </si>
  <si>
    <t>GRANTM</t>
  </si>
  <si>
    <t>Matthew Grant</t>
  </si>
  <si>
    <t>CG282918255</t>
  </si>
  <si>
    <t xml:space="preserve">(Declined: 20/07/2017 9:47:04 AM)
Declined due to minimum underwriting criteria not being met
Declined Public and Products Liability cover section due to Yes to 'Does the Business offer services for </t>
  </si>
  <si>
    <t>20934</t>
  </si>
  <si>
    <t>Wood, Nerrida &amp; Jon JRW Security</t>
  </si>
  <si>
    <t>CG291031565</t>
  </si>
  <si>
    <t xml:space="preserve">(Declined: 27/07/2017 9:00:03 AM)
Declined Public and Products Liability cover section due to Occupation
Refer Property Damage cover section due to Occupation
</t>
  </si>
  <si>
    <t>19299</t>
  </si>
  <si>
    <t>Andrew Wareham &amp; Monica McGuire</t>
  </si>
  <si>
    <t>CG278393380</t>
  </si>
  <si>
    <t>(Declined: 3/07/2017 12:44:25 PM)
Declined due to minimum underwriting criteria not being met
Declined due to location
Declined due to Glass section taken without Property Damage section
Declined Pub</t>
  </si>
  <si>
    <t>Tieman p</t>
  </si>
  <si>
    <t>Petina Tieman &amp; Paul Gear</t>
  </si>
  <si>
    <t>CG278393834</t>
  </si>
  <si>
    <t xml:space="preserve">(Declined: 3/07/2017 3:58:17 PM)
Declined due to location
Declined due to inadequate fire protection for the risk and Property Damage/Business Interruption sum insured
</t>
  </si>
  <si>
    <t>PELTZER GE</t>
  </si>
  <si>
    <t>Gery &amp; Margie Peltzer</t>
  </si>
  <si>
    <t>CG282912864</t>
  </si>
  <si>
    <t xml:space="preserve">(Declined: 13/07/2017 1:43:21 PM)
Declined due to minimum underwriting criteria not being met
Declined due to location
</t>
  </si>
  <si>
    <t>CG282916258</t>
  </si>
  <si>
    <t xml:space="preserve">(Declined: 18/07/2017 11:58:16 AM)
Declined due to location
</t>
  </si>
  <si>
    <t>LOWEN ILJA</t>
  </si>
  <si>
    <t>Ilja Lowen</t>
  </si>
  <si>
    <t>CG278393377</t>
  </si>
  <si>
    <t xml:space="preserve">(Declined: 3/07/2017 12:43:28 PM)
Declined due to minimum underwriting criteria not being met
Declined Public and Products Liability cover section due to Occupation
</t>
  </si>
  <si>
    <t>CATAN A</t>
  </si>
  <si>
    <t>Anthony Catanzaro</t>
  </si>
  <si>
    <t>CG278385213</t>
  </si>
  <si>
    <t xml:space="preserve">(Declined: 4/07/2017 4:32:31 PM)
Declined Public and Products Liability cover section due to Occupation
</t>
  </si>
  <si>
    <t>ZEBRA</t>
  </si>
  <si>
    <t>ZEBRA DREAM (AUSTRALIA) PTY LTD</t>
  </si>
  <si>
    <t>CG278387445</t>
  </si>
  <si>
    <t>(Declined: 6/07/2017 4:03:47 PM)
Declined Property Damage cover section due to tenant Occupation
Declined Business Interruption cover section due to tenant Occupation
Declined Glass cover section due</t>
  </si>
  <si>
    <t>VUKUSIC</t>
  </si>
  <si>
    <t>Vukusic Nominees Pty Ltd</t>
  </si>
  <si>
    <t>CG278390412</t>
  </si>
  <si>
    <t xml:space="preserve">(Declined: 11/07/2017 11:27:36 AM)
Decline due to occupation and Property Damage/Business Interruption sum insured
</t>
  </si>
  <si>
    <t>Winslow</t>
  </si>
  <si>
    <t>Yarra Valley Excavations Pty Ltd</t>
  </si>
  <si>
    <t>CG282913719</t>
  </si>
  <si>
    <t xml:space="preserve">(Declined: 14/07/2017 10:55:54 AM)
Declined Public and Products Liability cover section due to Occupation
</t>
  </si>
  <si>
    <t xml:space="preserve">HOL </t>
  </si>
  <si>
    <t>HOL SPECIAL PARTS PTY LTD</t>
  </si>
  <si>
    <t>CG287121923</t>
  </si>
  <si>
    <t xml:space="preserve">(Declined: 21/07/2017 2:00:19 PM)
Declined Public and Products Liability cover section due to Occupation
</t>
  </si>
  <si>
    <t>ALCAD I</t>
  </si>
  <si>
    <t>Alcad Investments</t>
  </si>
  <si>
    <t>CG287385663</t>
  </si>
  <si>
    <t>SBPQTE11928370</t>
  </si>
  <si>
    <t xml:space="preserve">(Declined: 26/07/2017 12:17:11 PM)
Declined Property Damage cover section due to No or Auto suppression to 'Do all Deep Fryers have an automatic suppression unit and exhaust extraction system?'
</t>
  </si>
  <si>
    <t>C&amp;G</t>
  </si>
  <si>
    <t>Charles &amp; Gamon</t>
  </si>
  <si>
    <t>CG292602132</t>
  </si>
  <si>
    <t xml:space="preserve">(Declined: 28/07/2017 3:31:50 PM)
Declined Public and Products Liability cover section due to Occupation
Declined Property Damage cover section due to Occupation
</t>
  </si>
  <si>
    <t>SWEET SPOT</t>
  </si>
  <si>
    <t>The Sweet Spot Club Hire</t>
  </si>
  <si>
    <t>CG278396514</t>
  </si>
  <si>
    <t xml:space="preserve">(Declined: 5/07/2017 5:34:19 PM)
Declined due to inadequate fire protection for the risk and Property Damage/Business Interruption sum insured (fire extinguishers required)
</t>
  </si>
  <si>
    <t>CG282911778</t>
  </si>
  <si>
    <t>(Declined: 12/07/2017 1:40:51 PM)
Declined Public and Products Liability cover section due to percentage of turnover paid to contractors/subcontractors and where the insured does not ensure that cont</t>
  </si>
  <si>
    <t>PERTHP</t>
  </si>
  <si>
    <t>Perth Painting Professionals</t>
  </si>
  <si>
    <t>CG282913972</t>
  </si>
  <si>
    <t xml:space="preserve">(Declined: 14/07/2017 1:06:18 PM)
Declined Public and Products Liability cover section due to Occupation
</t>
  </si>
  <si>
    <t>CAFSB</t>
  </si>
  <si>
    <t>Cafsite Building Services Pty Ltd</t>
  </si>
  <si>
    <t>CG282919162</t>
  </si>
  <si>
    <t xml:space="preserve">(Declined: 20/07/2017 4:51:47 PM)
Declined Public and Products Liability cover section due to Occupation
</t>
  </si>
  <si>
    <t>bigl</t>
  </si>
  <si>
    <t>Big Link Pty Ltd</t>
  </si>
  <si>
    <t>CG278393760</t>
  </si>
  <si>
    <t xml:space="preserve">(Declined: 3/07/2017 3:21:57 PM)
Declined due to inadequate fire protection for the occupation and Property Damage/Business Interruption sum insured (fire extinguishers &amp; fire blankets required)
</t>
  </si>
  <si>
    <t>10940</t>
  </si>
  <si>
    <t>LIm S I</t>
  </si>
  <si>
    <t>CG282773073</t>
  </si>
  <si>
    <t xml:space="preserve">(Declined: 13/07/2017 11:58:11 AM)
Declined Public and Products Liability cover section due to Occupation
</t>
  </si>
  <si>
    <t>10838</t>
  </si>
  <si>
    <t>O'Reilly David</t>
  </si>
  <si>
    <t>CG282912890</t>
  </si>
  <si>
    <t xml:space="preserve">(Declined: 13/07/2017 1:52:30 PM)
Declined due to Glass section taken without Property Damage section
Declined Public and Products Liability cover section due to occupation
</t>
  </si>
  <si>
    <t>10948</t>
  </si>
  <si>
    <t>Phil Cannan</t>
  </si>
  <si>
    <t>CG282916357</t>
  </si>
  <si>
    <t>SBPQTE11922682</t>
  </si>
  <si>
    <t>(Declined: 18/07/2017 12:34:25 PM)
Declined Public and Products Liability cover section due to occupation
Declined Public and Products Liability cover section due to the number of checkouts exceeding</t>
  </si>
  <si>
    <t>Cannan P</t>
  </si>
  <si>
    <t>CG287384032</t>
  </si>
  <si>
    <t>(Declined: 25/07/2017 9:28:54 AM)
Hi Doreen, unfortunately the Liability related to the business activities is the decline. The number of checkouts would not change the decline trigger. Regards, Ju</t>
  </si>
  <si>
    <t>CG292603792</t>
  </si>
  <si>
    <t xml:space="preserve">(Declined: 31/07/2017 3:57:51 PM)
Declined due to back dating of inception date beyond limits
Declined due to minimum underwriting criteria not being met
Declined Public and Products Liability cover </t>
  </si>
  <si>
    <t>10699</t>
  </si>
  <si>
    <t>Carroll D&amp;L</t>
  </si>
  <si>
    <t>CG278386628</t>
  </si>
  <si>
    <t>SBPQTE11916415</t>
  </si>
  <si>
    <t xml:space="preserve">(Declined: 6/07/2017 9:15:12 AM)
Declined due to back dating of inception date beyond limits
</t>
  </si>
  <si>
    <t>5814</t>
  </si>
  <si>
    <t>Fresh @five Bridge Street</t>
  </si>
  <si>
    <t>CG278386634</t>
  </si>
  <si>
    <t>SBPQTE11916418</t>
  </si>
  <si>
    <t xml:space="preserve">(Declined: 6/07/2017 9:16:20 AM)
Declined due to back dating of inception date beyond limits
</t>
  </si>
  <si>
    <t>CG278386753</t>
  </si>
  <si>
    <t>SBPQTE11916486</t>
  </si>
  <si>
    <t xml:space="preserve">(Declined: 6/07/2017 9:58:17 AM)
Declined due to back dating of inception date beyond limits
</t>
  </si>
  <si>
    <t>CG282915616</t>
  </si>
  <si>
    <t>SBPQTE11922193</t>
  </si>
  <si>
    <t xml:space="preserve">(Declined: 17/07/2017 3:59:13 PM)
Declined due to Glass section taken without Property Damage section
</t>
  </si>
  <si>
    <t>5685</t>
  </si>
  <si>
    <t>Gregory R. Dyer</t>
  </si>
  <si>
    <t>CG282775833</t>
  </si>
  <si>
    <t xml:space="preserve">(Declined: 17/07/2017 4:00:55 PM)
Declined due to Glass section taken without Property Damage section
</t>
  </si>
  <si>
    <t>CG278396701</t>
  </si>
  <si>
    <t>(Declined: 6/07/2017 8:59:24 AM)
Declined Public and Products Liability cover section due to occupation
Declined Public and Products Liability cover section due to occupation
Declined due to fire bri</t>
  </si>
  <si>
    <t>BEECS</t>
  </si>
  <si>
    <t>Chiltern Supermarket</t>
  </si>
  <si>
    <t>CG287381535</t>
  </si>
  <si>
    <t>(Declined: 21/07/2017 10:26:09 AM)
Declined due to minimum underwriting criteria not being met
Refer Public and Products Liability cover section due to installation, service or maintenance work at th</t>
  </si>
  <si>
    <t>MATHED</t>
  </si>
  <si>
    <t>Donald Matheson</t>
  </si>
  <si>
    <t>CG287383453</t>
  </si>
  <si>
    <t>SBPQTE11926001</t>
  </si>
  <si>
    <t>(Declined: 24/07/2017 2:32:10 PM)
Declined due to inadequate fire protection for the occupation and Property Damage/Business Interruption sum insured (fire extinguishers &amp; fire blankets required)
Dec</t>
  </si>
  <si>
    <t>MACSIM</t>
  </si>
  <si>
    <t>MACSIM PTY LTD</t>
  </si>
  <si>
    <t>CG278396428</t>
  </si>
  <si>
    <t xml:space="preserve">(Declined: 5/07/2017 4:36:45 PM)
Declined Public and Products Liability cover section due to Occupation
</t>
  </si>
  <si>
    <t>WREN</t>
  </si>
  <si>
    <t>Wren Industries</t>
  </si>
  <si>
    <t>CG278394680</t>
  </si>
  <si>
    <t xml:space="preserve">(Declined: 4/07/2017 12:51:28 PM)
Declined Public and Products Liability cover section due to Occupation
</t>
  </si>
  <si>
    <t>1396</t>
  </si>
  <si>
    <t>Jake &amp; Rebecca Dewar</t>
  </si>
  <si>
    <t>CG278397073</t>
  </si>
  <si>
    <t xml:space="preserve">(Declined: 6/07/2017 11:44:56 AM)
Declined due to Glass section taken without Property Damage section
</t>
  </si>
  <si>
    <t>2872</t>
  </si>
  <si>
    <t>LAWSON GEMS INTERNATIONAL PTY LTD</t>
  </si>
  <si>
    <t>CG278387188</t>
  </si>
  <si>
    <t xml:space="preserve">(Declined: 6/07/2017 2:12:58 PM)
Declined due to inadequate fire protection for the risk and Property Damage/Business Interruption sum insured
</t>
  </si>
  <si>
    <t>1209</t>
  </si>
  <si>
    <t>Coyote Tuning Pty Ltd</t>
  </si>
  <si>
    <t>CG278397344</t>
  </si>
  <si>
    <t xml:space="preserve">(Declined: 6/07/2017 2:30:51 PM)
Declined due to inadequate fire protection for the risk and Property Damage/Business Interruption sum insured
</t>
  </si>
  <si>
    <t>364</t>
  </si>
  <si>
    <t>ATOMIC FASHION MARKETING PTY LTD</t>
  </si>
  <si>
    <t>CG278397501</t>
  </si>
  <si>
    <t>(Declined: 6/07/2017 3:34:13 PM)
Declined Money cover section due to Occupation
Declined Theft cover section due to Occupation
Declined General Property cover section due to Occupation
Declined Busin</t>
  </si>
  <si>
    <t>5021</t>
  </si>
  <si>
    <t>VULCANA WOMENS CIRCUS</t>
  </si>
  <si>
    <t>CG278388501</t>
  </si>
  <si>
    <t>(Declined: 7/07/2017 4:20:58 PM)
Declined Property Damage cover section due to No or Unknown to 'Does the wok cooking equipment have a flame failure automatic cut off module and exhaust extraction sy</t>
  </si>
  <si>
    <t>811</t>
  </si>
  <si>
    <t>Mr V &amp; Mrs A Bugeja</t>
  </si>
  <si>
    <t>CG282772533</t>
  </si>
  <si>
    <t xml:space="preserve">(Declined: 12/07/2017 5:18:49 PM)
Declined due to minimum underwriting criteria not being met
Declined due to last rewired date, occupation and Property Damage/Business Interruption sum insured
</t>
  </si>
  <si>
    <t>4583</t>
  </si>
  <si>
    <t>Peter &amp; Ellen Stankov</t>
  </si>
  <si>
    <t>CG282912179</t>
  </si>
  <si>
    <t xml:space="preserve">(Declined: 12/07/2017 5:46:29 PM)
Declined due to minimum underwriting criteria not being met
Declined due to last rewired date, occupation and Property Damage/Business Interruption sum insured
</t>
  </si>
  <si>
    <t>CG282915625</t>
  </si>
  <si>
    <t>(Declined: 17/07/2017 4:03:26 PM)
Declined due to minimum underwriting criteria not being met
Declined due to inadequate fire protection for the risk and Property Damage/Business Interruption sum ins</t>
  </si>
  <si>
    <t>250</t>
  </si>
  <si>
    <t>The Trustee for Alpha Mobility Solutions</t>
  </si>
  <si>
    <t>CG287121708</t>
  </si>
  <si>
    <t>(Declined: 21/07/2017 11:46:01 AM)
Declined due to Machinery cover taken without building cover (Property Owner)
Declined due to inadequate fire protection for the risk and Property Damage/Business I</t>
  </si>
  <si>
    <t>4281</t>
  </si>
  <si>
    <t>SANDAL LEE PTY LTD ATF SANDAL LEE INVESTMENT FUND</t>
  </si>
  <si>
    <t>CG287123395</t>
  </si>
  <si>
    <t xml:space="preserve">(Declined: 24/07/2017 1:02:03 PM)
Declined Public and Products Liability cover section due to Occupation
</t>
  </si>
  <si>
    <t>4344</t>
  </si>
  <si>
    <t>SDP Project Controls</t>
  </si>
  <si>
    <t>CG287123918</t>
  </si>
  <si>
    <t xml:space="preserve">(Declined: 24/07/2017 4:40:36 PM)
Declined Public and Products Liability cover section due to Occupation
</t>
  </si>
  <si>
    <t>4285</t>
  </si>
  <si>
    <t>SAROS INTERNATIONAL PTY LTD</t>
  </si>
  <si>
    <t>CG287124422</t>
  </si>
  <si>
    <t xml:space="preserve">(Declined: 25/07/2017 11:02:45 AM)
Declined Public and Products Liability cover section due to Occupation
</t>
  </si>
  <si>
    <t>3441</t>
  </si>
  <si>
    <t>Moda Marine</t>
  </si>
  <si>
    <t>CG292603307</t>
  </si>
  <si>
    <t>(Declined: 31/07/2017 12:02:22 PM)
Declined due to minimum underwriting criteria not being met
Declined Public and Products Liability cover section due to Occupation
Declined due to inadequate fire p</t>
  </si>
  <si>
    <t>4209</t>
  </si>
  <si>
    <t>Mr Robert &amp; Mrs Sarah Ross</t>
  </si>
  <si>
    <t>CG278388173</t>
  </si>
  <si>
    <t>SBPQTE11917478</t>
  </si>
  <si>
    <t xml:space="preserve">(Declined: 7/07/2017 12:46:10 PM)
Declined due to last rewired date, occupation and Property Damage/Business Interruption sum insured
</t>
  </si>
  <si>
    <t>LI</t>
  </si>
  <si>
    <t>Wing Tat Christopher Li</t>
  </si>
  <si>
    <t>CG282772766</t>
  </si>
  <si>
    <t>SBPQTE11919650</t>
  </si>
  <si>
    <t>(Declined: 13/07/2017 9:44:06 AM)
Hi Belinda, we are unable to backdate changes to sums insured/indemnity periods beyond 5 days. Please change the endorsement date accordingly. Regards, Dean Windso</t>
  </si>
  <si>
    <t>FLOORWORLD</t>
  </si>
  <si>
    <t>Petwick Pty Ltd</t>
  </si>
  <si>
    <t>CG282917721</t>
  </si>
  <si>
    <t>SBPQTE11923617</t>
  </si>
  <si>
    <t xml:space="preserve">(Declined: 19/07/2017 2:54:07 PM)
Declined due to EPS% and Property Damage/Business Interruption sum insured
</t>
  </si>
  <si>
    <t>ADDAMOJ</t>
  </si>
  <si>
    <t>Mr J Addamo</t>
  </si>
  <si>
    <t>CG282778084</t>
  </si>
  <si>
    <t>(Declined: 19/07/2017 3:58:28 PM)
Hi Bev, Thank you for the referral, since the EPS component at the insured premises is over 30% we will not be able to provide terms in this instance. Kind regards</t>
  </si>
  <si>
    <t>CG287383445</t>
  </si>
  <si>
    <t>(Declined: 24/07/2017 2:25:53 PM)
Declined Public and Products Liability cover section due to Occupation
Declined Theft cover section due to Occupation
Declined Business Interruption cover section du</t>
  </si>
  <si>
    <t>SLEEP CALM</t>
  </si>
  <si>
    <t>J KOUTA</t>
  </si>
  <si>
    <t>CG287124220</t>
  </si>
  <si>
    <t>SBPQTE11926352</t>
  </si>
  <si>
    <t xml:space="preserve">(Declined: 25/07/2017 9:14:04 AM)
Declined Public and Products Liability cover section due to occupation and turnover
Refer due to forward dating of inception date
</t>
  </si>
  <si>
    <t>CONTROL</t>
  </si>
  <si>
    <t>Controltech Oceania Pty Ltd</t>
  </si>
  <si>
    <t>CG287384005</t>
  </si>
  <si>
    <t xml:space="preserve">(Declined: 25/07/2017 9:15:11 AM)
Declined Public and Products Liability cover section due to occupation and turnover
</t>
  </si>
  <si>
    <t>CG287384302</t>
  </si>
  <si>
    <t>(Declined: 25/07/2017 11:37:43 AM)
Declined due to inadequate fire protection for the risk and Property Damage/Business Interruption sum insured (fire extinguishers required)
Refer due to unoccupancy</t>
  </si>
  <si>
    <t>VAN GULICK</t>
  </si>
  <si>
    <t>Mr F Van Gulick</t>
  </si>
  <si>
    <t>CG287385262</t>
  </si>
  <si>
    <t>SBPQTE11928087</t>
  </si>
  <si>
    <t>(Declined: 26/07/2017 9:18:53 AM)
Declined Public and Products Liability cover section due to Yes to 'Do you discharge waste or hazardous material into the atmosphere, sewer or elsewhere?'
Refer Publ</t>
  </si>
  <si>
    <t>PJ MOTORS</t>
  </si>
  <si>
    <t>C Pavlou &amp; Alex Rizakis</t>
  </si>
  <si>
    <t>CG287385464</t>
  </si>
  <si>
    <t>(Declined: 26/07/2017 10:49:57 AM)
Declined Property Damage cover section due to tenant Occupation
Declined Business Interruption cover section due to tenant Occupation
Declined Glass cover section d</t>
  </si>
  <si>
    <t>SEAFRIGO</t>
  </si>
  <si>
    <t>Lucas International Square Pty Ltd</t>
  </si>
  <si>
    <t>CG287126175</t>
  </si>
  <si>
    <t>SBPQTE11928094</t>
  </si>
  <si>
    <t>(Declined: 26/07/2017 2:58:32 PM)
Hi Bev, Thank you for your time earlier today. As per our discussion the Insured disposes the hazardous substances as per legal requirements of the occupation, The</t>
  </si>
  <si>
    <t>CG278388870</t>
  </si>
  <si>
    <t xml:space="preserve">(Declined: 10/07/2017 8:36:19 AM)
Declined Public and Products Liability cover section due to Occupation
</t>
  </si>
  <si>
    <t>CARNI M</t>
  </si>
  <si>
    <t>Matt Carnie &amp; Jo-lee Jones</t>
  </si>
  <si>
    <t>CG278390572</t>
  </si>
  <si>
    <t xml:space="preserve">(Declined: 11/07/2017 12:33:25 PM)
Declined due to minimum underwriting criteria not being met
</t>
  </si>
  <si>
    <t>MANCI N</t>
  </si>
  <si>
    <t>Nancy Mancini</t>
  </si>
  <si>
    <t>CG278390624</t>
  </si>
  <si>
    <t xml:space="preserve">(Declined: 11/07/2017 12:55:42 PM)
Declined due to minimum underwriting criteria not being met
Declined Public and Products Liability cover section due to Occupation
</t>
  </si>
  <si>
    <t>FITZS M&amp;A</t>
  </si>
  <si>
    <t>Mark &amp; Andrea Fitzsimmons</t>
  </si>
  <si>
    <t>CG282912524</t>
  </si>
  <si>
    <t>SBPQTE11920285</t>
  </si>
  <si>
    <t>(Declined: 13/07/2017 10:41:41 AM)
Declined Public and Products Liability cover section due to Yes to 'Has or does the business manufacture or repair/service any of the following products: self prope</t>
  </si>
  <si>
    <t>BROSE D*</t>
  </si>
  <si>
    <t>David Brose</t>
  </si>
  <si>
    <t>CG282914752</t>
  </si>
  <si>
    <t xml:space="preserve">(Declined: 17/07/2017 9:21:35 AM)
Declined due to minimum underwriting criteria not being met
Declined Public and Products Liability cover section due to Occupation
</t>
  </si>
  <si>
    <t>MAHER N&amp;W</t>
  </si>
  <si>
    <t>Neil &amp; Wendy Maher</t>
  </si>
  <si>
    <t>CG282778400</t>
  </si>
  <si>
    <t xml:space="preserve">(Declined: 20/07/2017 9:00:11 AM)
Declined due to fire brigade type, age of building, occupation and Property Damage/Business Interruption sum insured
</t>
  </si>
  <si>
    <t>GUINE GJ*</t>
  </si>
  <si>
    <t>Greg &amp; Jayne Guiney</t>
  </si>
  <si>
    <t>CG278382773</t>
  </si>
  <si>
    <t>SBPQTE11912004</t>
  </si>
  <si>
    <t>(Declined: 1/07/2017 4:38:30 PM)
Hi Merlin,
Thank you for your referral.
As per Justin previous comment, we are unable to assist with this quote as the insured does wok cooking.
I hope we could bet</t>
  </si>
  <si>
    <t>RUNDLE</t>
  </si>
  <si>
    <t>Rundle Spices Noodle Bar &amp; Restaurant</t>
  </si>
  <si>
    <t>CG278394296</t>
  </si>
  <si>
    <t xml:space="preserve">(Declined: 4/07/2017 10:07:18 AM)
Declined Public and Products Liability cover section due to Occupation
Declined Theft cover section due to Occupation
Declined General Property cover section due to </t>
  </si>
  <si>
    <t>INCONMATAU</t>
  </si>
  <si>
    <t>Inconmat Australia</t>
  </si>
  <si>
    <t>CG278388492</t>
  </si>
  <si>
    <t xml:space="preserve">(Declined: 7/07/2017 4:17:20 PM)
Declined due to inadequate fire protection for the risk and Property Damage/Business Interruption sum insured (fire extinguishers required)
</t>
  </si>
  <si>
    <t>CONLONKARE</t>
  </si>
  <si>
    <t>Adrian &amp; Karen Conlon</t>
  </si>
  <si>
    <t>CG282776738</t>
  </si>
  <si>
    <t xml:space="preserve">(Declined: 18/07/2017 2:16:37 PM)
Declined Public and Products Liability cover section due to Occupation
</t>
  </si>
  <si>
    <t>GEMAIMPORT</t>
  </si>
  <si>
    <t>Gema Imports Pty Ltd</t>
  </si>
  <si>
    <t>CG292602287</t>
  </si>
  <si>
    <t>SBPQTE11930315</t>
  </si>
  <si>
    <t>(Declined: 28/07/2017 4:36:20 PM)
Declined as Flood cover is not available
Refer due to tenant occupation and Property Damage/Business Interruption sum insured
Refer Property Damage/Business Interrup</t>
  </si>
  <si>
    <t>BUDERIMMOT</t>
  </si>
  <si>
    <t>D &amp; S McMahon Holdings Pty Ltd T/as Buderim Motor Inn</t>
  </si>
  <si>
    <t>CG292602374</t>
  </si>
  <si>
    <t>(Declined: 28/07/2017 5:39:29 PM)
Declined Property Damage cover section due to tenant Occupation
Declined Business Interruption cover section due to tenant Occupation
Declined Glass cover section du</t>
  </si>
  <si>
    <t>ALLBIZSUPP</t>
  </si>
  <si>
    <t>AllBiz Supplies Pty Ltd</t>
  </si>
  <si>
    <t>CG278392998</t>
  </si>
  <si>
    <t>(Declined: 3/07/2017 10:06:17 AM)
Declined due to construction, fire brigade type and Property Damage/Business Interruption sum insured
Declined due to construction, occupation and Property Damage/Bu</t>
  </si>
  <si>
    <t>McLean</t>
  </si>
  <si>
    <t>Glenn &amp; Jacquie Mclean</t>
  </si>
  <si>
    <t>CG278385953</t>
  </si>
  <si>
    <t>SBPQTE11915750</t>
  </si>
  <si>
    <t>(Declined: 5/07/2017 1:00:13 PM)
Declined due to Annual Turnover
Declined Money cover section due to Occupation
Declined Public and Products Liability cover section due to Occupation
Declined Theft c</t>
  </si>
  <si>
    <t>Tasfresh f</t>
  </si>
  <si>
    <t>Tasfresh</t>
  </si>
  <si>
    <t>CG278386212</t>
  </si>
  <si>
    <t>(Declined: 5/07/2017 3:26:50 PM)
Declined due to Annual Turnover
Declined Money cover section due to Occupation
Declined Public and Products Liability cover section due to Occupation
Declined Theft c</t>
  </si>
  <si>
    <t>CG278398551</t>
  </si>
  <si>
    <t xml:space="preserve">(Declined: 7/07/2017 3:15:13 PM)
Declined due to location
Declined as Flood cover is not available
</t>
  </si>
  <si>
    <t>SUBWAY</t>
  </si>
  <si>
    <t>Live Long Enterprises Pty Ltd</t>
  </si>
  <si>
    <t>CG278399116</t>
  </si>
  <si>
    <t xml:space="preserve">(Declined: 10/07/2017 9:30:36 AM)
Declined due to Machinery Breakdown section taken without Property Damage section
</t>
  </si>
  <si>
    <t>Vermey</t>
  </si>
  <si>
    <t>Marcus Vermey Pty Ltd Atft MW Vermey Family Trust</t>
  </si>
  <si>
    <t>CG282775305</t>
  </si>
  <si>
    <t xml:space="preserve">(Declined: 17/07/2017 11:37:56 AM)
Declined due to minimum underwriting criteria not being met
Declined Public and Products Liability cover section due to Occupation
</t>
  </si>
  <si>
    <t>Williamson</t>
  </si>
  <si>
    <t>Dudley Norton Williamson</t>
  </si>
  <si>
    <t>CG282917203</t>
  </si>
  <si>
    <t>SBPQTE11923241</t>
  </si>
  <si>
    <t xml:space="preserve">(Declined: 19/07/2017 10:33:45 AM)
Declined due to minimum underwriting criteria not being met
Declined Public and Products Liability cover section due to Occupation
</t>
  </si>
  <si>
    <t>Tennick B</t>
  </si>
  <si>
    <t>Bradley Tennick</t>
  </si>
  <si>
    <t>CG282777451</t>
  </si>
  <si>
    <t>SBPQTE11923250</t>
  </si>
  <si>
    <t xml:space="preserve">(Declined: 19/07/2017 10:37:04 AM)
Declined due to minimum underwriting criteria not being met
Declined Public and Products Liability cover section due to Occupation
</t>
  </si>
  <si>
    <t>CG282917216</t>
  </si>
  <si>
    <t>(Declined: 19/07/2017 10:38:03 AM)
Declined due to minimum underwriting criteria not being met
Declined due to General Property section taken without either Property Damage section or Liability secti</t>
  </si>
  <si>
    <t>CG282778524</t>
  </si>
  <si>
    <t>(Declined: 20/07/2017 10:06:04 AM)
Declined due to minimum underwriting criteria not being met
Declined Theft cover section due to Occupation
Declined Theft cover section due to Occupation
Declined T</t>
  </si>
  <si>
    <t>Total F</t>
  </si>
  <si>
    <t>Total Fitness &amp; Massage Pty Ltd</t>
  </si>
  <si>
    <t>CG287381897</t>
  </si>
  <si>
    <t>SBPQTE11925132</t>
  </si>
  <si>
    <t>(Declined: 21/07/2017 1:24:44 PM)
Declined Property Damage cover section due to wok cooking (minimum acceptance criteria not met)
Refer due to Property Damage/Business Interruption sum insured for th</t>
  </si>
  <si>
    <t>Me Wah</t>
  </si>
  <si>
    <t>Me Wah Restaurant (Hobart) Pty Ltd</t>
  </si>
  <si>
    <t>CG287381903</t>
  </si>
  <si>
    <t>(Declined: 21/07/2017 1:29:06 PM)
Declined Property Damage cover section due to wok cooking (minimum acceptance criteria not met)
Refer due to Property Damage/Business Interruption sum insured for th</t>
  </si>
  <si>
    <t>CG287123791</t>
  </si>
  <si>
    <t>(Declined: 24/07/2017 3:48:39 PM)
Declined Public and Products Liability cover section due to Occupation
Declined Public and Products Liability cover section due to Yes to 'Do you carry out any of th</t>
  </si>
  <si>
    <t>Sub D</t>
  </si>
  <si>
    <t>Sub Dynamic Solutions Pty Ltd</t>
  </si>
  <si>
    <t>CG287384585</t>
  </si>
  <si>
    <t xml:space="preserve">(Declined: 25/07/2017 1:56:35 PM)
Declined Public and Products Liability cover section due to Occupation
</t>
  </si>
  <si>
    <t>Domaine A</t>
  </si>
  <si>
    <t>Domaine A / Stoney Vinyard</t>
  </si>
  <si>
    <t>CG292392261</t>
  </si>
  <si>
    <t>SBPQTE11930285</t>
  </si>
  <si>
    <t>(Declined: 28/07/2017 4:16:54 PM)
Declined due to postcode, age of building, occupation and Property Damage/Business Interruption sum insured
Refer due to Property Damage/Business Interruption sum in</t>
  </si>
  <si>
    <t>Rockwall</t>
  </si>
  <si>
    <t>Rockwall Bar &amp; Grill</t>
  </si>
  <si>
    <t>CG292602257</t>
  </si>
  <si>
    <t>(Declined: 28/07/2017 4:17:57 PM)
Declined due to postcode, age of building, occupation and Property Damage/Business Interruption sum insured
Refer due to Property Damage/Business Interruption sum in</t>
  </si>
  <si>
    <t>CG292603771</t>
  </si>
  <si>
    <t>(Declined: 31/07/2017 3:50:31 PM)
Declined Public and Products Liability cover section due to No to 'Does the business possess HACCP Australia food safety certification?'
Refer Public and Products Li</t>
  </si>
  <si>
    <t>Taste of Paradise</t>
  </si>
  <si>
    <t>Sonya DeLacey &amp; Darren DeLacey T/as Taste of Paradise, Niugini Coffee Importers, Top food &amp; Mad About Coffee</t>
  </si>
  <si>
    <t>CG278383306</t>
  </si>
  <si>
    <t>SBPQTE11914023</t>
  </si>
  <si>
    <t>(Declined: 3/07/2017 12:13:17 PM)
Declined due to EPS% and Property Damage/Business Interruption sum insured
Declined due to age of building, EPS% and Property Damage/Business Interruption sum insure</t>
  </si>
  <si>
    <t>DARIS</t>
  </si>
  <si>
    <t>DARIS KITCHEN PTY LTD</t>
  </si>
  <si>
    <t>CG278393427</t>
  </si>
  <si>
    <t>(Declined: 3/07/2017 1:08:06 PM)
Hi there, on this occasion we are unable to offer a quote particularly due to the total sum insured and level of EPS present at each location. This falls outside of</t>
  </si>
  <si>
    <t>CG278384480</t>
  </si>
  <si>
    <t xml:space="preserve">(Declined: 4/07/2017 11:08:44 AM)
Declined due to inadequate fire protection for the risk and Property Damage/Business Interruption sum insured (fire extinguishers required)
</t>
  </si>
  <si>
    <t>2295</t>
  </si>
  <si>
    <t xml:space="preserve">HILTON WOOLF </t>
  </si>
  <si>
    <t>CG278384535</t>
  </si>
  <si>
    <t xml:space="preserve">(Declined: 4/07/2017 11:39:21 AM)
Declined Public and Products Liability cover section due to No to ‘Does the business hold a current professional indemnity policy with a sum insured of at least $2M </t>
  </si>
  <si>
    <t>JULIUST</t>
  </si>
  <si>
    <t>JULIUS TRADING PTY LTD</t>
  </si>
  <si>
    <t>CG278385689</t>
  </si>
  <si>
    <t>(Declined: 5/07/2017 10:50:49 AM)
Declined Public and Products Liability cover section due to Yes to 'Does the business import any of the following: prescription drugs or medical veterinary products;</t>
  </si>
  <si>
    <t>AUCTION</t>
  </si>
  <si>
    <t xml:space="preserve">PORTELA GROUP PTY LTD  </t>
  </si>
  <si>
    <t>CG278396021</t>
  </si>
  <si>
    <t>SBPQTE11915776</t>
  </si>
  <si>
    <t xml:space="preserve">(Declined: 5/07/2017 1:44:02 PM)
Declined Public and Products Liability cover section due to Occupation
</t>
  </si>
  <si>
    <t>S256240</t>
  </si>
  <si>
    <t>Plastic Furniture Manufacturing</t>
  </si>
  <si>
    <t>HYGGE</t>
  </si>
  <si>
    <t>Hygge Living Pty Ltd</t>
  </si>
  <si>
    <t>CG278388045</t>
  </si>
  <si>
    <t xml:space="preserve">(Declined: 7/07/2017 11:57:05 AM)
Declined Public and Products Liability cover section due to occupation and turnover
</t>
  </si>
  <si>
    <t>0PREC001</t>
  </si>
  <si>
    <t>PRECISION FLOORING PTY LTD</t>
  </si>
  <si>
    <t>CG278399134</t>
  </si>
  <si>
    <t xml:space="preserve">(Declined: 10/07/2017 9:36:38 AM)
Decline due to occupation and Property Damage/Business Interruption sum insured
</t>
  </si>
  <si>
    <t>EXHIBIT</t>
  </si>
  <si>
    <t>EXHIBIT SYSTEMS PTY LTD</t>
  </si>
  <si>
    <t>CG278400726</t>
  </si>
  <si>
    <t xml:space="preserve">(Declined: 11/07/2017 11:35:41 AM)
Declined due to location
Declined due to location
Declined as Flood cover is not available
Declined as Flood cover is not available
</t>
  </si>
  <si>
    <t>KLELOOSE</t>
  </si>
  <si>
    <t>KLELOOSE PTY LTD</t>
  </si>
  <si>
    <t>CG278390694</t>
  </si>
  <si>
    <t xml:space="preserve">(Declined: 11/07/2017 1:32:13 PM)
Decline due to occupation and Property Damage/Business Interruption sum insured
</t>
  </si>
  <si>
    <t>COMBINED</t>
  </si>
  <si>
    <t>CCS MEDIA PACKAGING PTY LTD</t>
  </si>
  <si>
    <t>CG282772202</t>
  </si>
  <si>
    <t>SBPQTE11919824</t>
  </si>
  <si>
    <t xml:space="preserve">(Declined: 12/07/2017 2:37:09 PM)
Declined due to inadequate fire protection for the risk and Property Damage/Business Interruption sum insured (fire extinguishers required)
</t>
  </si>
  <si>
    <t>CG282772717</t>
  </si>
  <si>
    <t>SBPQTE11880441</t>
  </si>
  <si>
    <t>(Declined: 13/07/2017 9:08:19 AM)
Hi Jeanette, declined for you. You have to abandon this transaction in order to cancel from renewal. Regards, Dean Windsor</t>
  </si>
  <si>
    <t>BTM</t>
  </si>
  <si>
    <t>BTM INVESTMENTS PTY LTD</t>
  </si>
  <si>
    <t>CG282773796</t>
  </si>
  <si>
    <t xml:space="preserve">(Declined: 14/07/2017 9:24:28 AM)
Declined Property Damage cover section due to tenant Occupation
Declined Business Interruption cover section due to tenant Occupation
</t>
  </si>
  <si>
    <t>CG282917797</t>
  </si>
  <si>
    <t>(Declined: 19/07/2017 3:30:42 PM)
Declined Public and Products Liability cover section due to Yes to 'Is there a licensed bar on the premises for customers who are not purely waiting for a table/meal</t>
  </si>
  <si>
    <t>JANSENB</t>
  </si>
  <si>
    <t>AUSTRIAN SCHNITZEL HAUS PRODUCTION KITCHEN</t>
  </si>
  <si>
    <t>CG287123194</t>
  </si>
  <si>
    <t xml:space="preserve">(Declined: 24/07/2017 11:44:19 AM)
Declined Public and Products Liability cover section due to Occupation
</t>
  </si>
  <si>
    <t>BAREBONES</t>
  </si>
  <si>
    <t>BARE BONES ICE COMPANY</t>
  </si>
  <si>
    <t>CG287384162</t>
  </si>
  <si>
    <t xml:space="preserve">(Declined: 25/07/2017 10:41:14 AM)
Decline due to occupation and Property Damage/Business Interruption sum insured
Refer due to Property Damage/Business Interruption sum insured for the risk
</t>
  </si>
  <si>
    <t>APC</t>
  </si>
  <si>
    <t>AUTOMATIC POOL CLEANERS (AUSTRALIA) PTY LTD</t>
  </si>
  <si>
    <t>CG291272198</t>
  </si>
  <si>
    <t xml:space="preserve">(Declined: 27/07/2017 2:31:23 PM)
Declined Public and Products Liability cover section due to the percentage of turnover paid to contractors/subcontractors
</t>
  </si>
  <si>
    <t>SYDSLEEP</t>
  </si>
  <si>
    <t>SYDNEY SLEEP CENTRE PTY LTD</t>
  </si>
  <si>
    <t>CG292602329</t>
  </si>
  <si>
    <t>SBPQTE11930342</t>
  </si>
  <si>
    <t xml:space="preserve">(Declined: 28/07/2017 5:02:10 PM)
Declined due to inadequate fire protection for the occupation and Property Damage/Business Interruption sum insured (fire extinguishers &amp; fire blankets required)
</t>
  </si>
  <si>
    <t>FOGOBJ</t>
  </si>
  <si>
    <t>FOGO BRAZILIA BONDI JUNCTION</t>
  </si>
  <si>
    <t>CG292392851</t>
  </si>
  <si>
    <t>SBPQTE11930465</t>
  </si>
  <si>
    <t xml:space="preserve">(Declined: 31/07/2017 8:53:53 AM)
Declined due to back dating of inception date beyond limits
Declined due to minimum underwriting criteria not being met
Declined Public and Products Liability cover </t>
  </si>
  <si>
    <t>CG292392854</t>
  </si>
  <si>
    <t>SBPQTE11930468</t>
  </si>
  <si>
    <t xml:space="preserve">(Declined: 31/07/2017 8:54:48 AM)
Declined due to back dating of inception date beyond limits
Declined due to minimum underwriting criteria not being met
Declined Public and Products Liability cover </t>
  </si>
  <si>
    <t>CG292602918</t>
  </si>
  <si>
    <t>SBPQTE11930481</t>
  </si>
  <si>
    <t>(Declined: 31/07/2017 9:03:36 AM)
Declined due to minimum underwriting criteria not being met
Declined Public and Products Liability cover section due to Occupation
Refer Property Damage cover sectio</t>
  </si>
  <si>
    <t>CG292603162</t>
  </si>
  <si>
    <t>SBPQTE11930626</t>
  </si>
  <si>
    <t xml:space="preserve">(Declined: 31/07/2017 11:02:46 AM)
Declined as Flood cover is not available
Decline due to occupation and Property Damage/Business Interruption sum insured
Refer Property Damage cover section due to </t>
  </si>
  <si>
    <t>WINNING</t>
  </si>
  <si>
    <t>WINNING MOVES</t>
  </si>
  <si>
    <t>CG292603166</t>
  </si>
  <si>
    <t>SBPQTE11930633</t>
  </si>
  <si>
    <t xml:space="preserve">(Declined: 31/07/2017 11:05:24 AM)
Decline due to occupation and Property Damage/Business Interruption sum insured
Refer Property Damage cover section due to 'Specify storage height' greater than 6m
</t>
  </si>
  <si>
    <t>CG292603177</t>
  </si>
  <si>
    <t>(Declined: 31/07/2017 11:09:16 AM)
Decline due to occupation and Property Damage/Business Interruption sum insured
Refer Property Damage cover section due to storage height and Property Damage/Busine</t>
  </si>
  <si>
    <t>CG278395961</t>
  </si>
  <si>
    <t xml:space="preserve">(Declined: 5/07/2017 12:48:33 PM)
Declined Public and Products Liability cover section due to Occupation
Declined due to EPS% and Property Damage/Business Interruption sum insured
</t>
  </si>
  <si>
    <t>MARKET</t>
  </si>
  <si>
    <t>Flick &amp; Co Victoria Pty Ltd</t>
  </si>
  <si>
    <t>CG278386161</t>
  </si>
  <si>
    <t>(Declined: 5/07/2017 3:04:47 PM)
Declined Property Damage cover section due to No or Unknown to 'Does the wok cooking equipment have a flame failure automatic cut off module and exhaust extraction sy</t>
  </si>
  <si>
    <t>ARHONTO A</t>
  </si>
  <si>
    <t>ANASTHENA PTY LTD</t>
  </si>
  <si>
    <t>CG278386936</t>
  </si>
  <si>
    <t>SBPQTE11916629</t>
  </si>
  <si>
    <t xml:space="preserve">(Declined: 6/07/2017 11:33:26 AM)
Declined due to back dating of inception date beyond limits
</t>
  </si>
  <si>
    <t>SARIBALAS</t>
  </si>
  <si>
    <t>Dimitrios Saribalas and Panagiota Saribalas</t>
  </si>
  <si>
    <t>CG278397455</t>
  </si>
  <si>
    <t xml:space="preserve">(Declined: 6/07/2017 3:13:35 PM)
Declined Property Damage cover section due to wok cooking (minimum acceptance criteria not met)
</t>
  </si>
  <si>
    <t>kaplan</t>
  </si>
  <si>
    <t>Maxada Nominees Pty Ltd atf M &amp; B Kaplan Family Trust</t>
  </si>
  <si>
    <t>CG278397571</t>
  </si>
  <si>
    <t>SBPQTE11916679</t>
  </si>
  <si>
    <t>(Declined: 6/07/2017 4:13:53 PM)
Hi Sarah,
Thank you for your referral.
Unfortunately we are unable to assist with this quote as the property is not completed and full unoccupied.
I hope we could b</t>
  </si>
  <si>
    <t>CG278388277</t>
  </si>
  <si>
    <t xml:space="preserve">(Declined: 7/07/2017 2:13:40 PM)
Declined Public and Products Liability cover section due to Occupation
Declined due to EPS% and Property Damage/Business Interruption sum insured
Declined due to age </t>
  </si>
  <si>
    <t>SEAFOOD33</t>
  </si>
  <si>
    <t>Seafood 33 Pty Ltd</t>
  </si>
  <si>
    <t>CG278398498</t>
  </si>
  <si>
    <t xml:space="preserve">(Declined: 7/07/2017 2:51:24 PM)
Declined Public and Products Liability cover section due to Occupation
Declined due to EPS% and Property Damage/Business Interruption sum insured
Declined due to age </t>
  </si>
  <si>
    <t>STEVE&amp;CON</t>
  </si>
  <si>
    <t>Steve &amp; Con Seafoods Pty Ltd</t>
  </si>
  <si>
    <t>CG282913677</t>
  </si>
  <si>
    <t xml:space="preserve">(Declined: 14/07/2017 10:39:53 AM)
Declined Public and Products Liability cover section due to Occupation
</t>
  </si>
  <si>
    <t>ANCHOR</t>
  </si>
  <si>
    <t>Anchor Cleaning Service Pty Ltd</t>
  </si>
  <si>
    <t>CG287121412</t>
  </si>
  <si>
    <t xml:space="preserve">(Declined: 21/07/2017 9:14:29 AM)
Declined Public and Products Liability cover section due to Occupation
</t>
  </si>
  <si>
    <t>EVENT</t>
  </si>
  <si>
    <t>Event Technology Australia Pty Ltd</t>
  </si>
  <si>
    <t>CG287121884</t>
  </si>
  <si>
    <t>SBPQTE11925155</t>
  </si>
  <si>
    <t>(Declined: 21/07/2017 1:39:48 PM)
Declined Public and Products Liability cover section due to percentage of turnover paid to contractors/subcontractors and where the insured does not ensure that cont</t>
  </si>
  <si>
    <t>TESCHEND K</t>
  </si>
  <si>
    <t>Karl Teschendorff</t>
  </si>
  <si>
    <t>CG278393237</t>
  </si>
  <si>
    <t>SBPQTE11913964</t>
  </si>
  <si>
    <t xml:space="preserve">(Declined: 3/07/2017 11:40:15 AM)
Declined due to building sum insured and heritage or national trust listed
</t>
  </si>
  <si>
    <t>TOPALA00</t>
  </si>
  <si>
    <t>Ross &amp; Nea Topalsavvas</t>
  </si>
  <si>
    <t>CG278393490</t>
  </si>
  <si>
    <t>SBPQTE11913969</t>
  </si>
  <si>
    <t>(Declined: 3/07/2017 1:42:35 PM)
Hi Gina,
No need to note as it's only a heritage listed for the facade and fence, as you've selected yes to the property being heritage listed the referral was auto</t>
  </si>
  <si>
    <t>CG278387643</t>
  </si>
  <si>
    <t>SBPQTE11917127</t>
  </si>
  <si>
    <t>(Declined: 6/07/2017 11:07:14 PM)
Declined Property Damage cover section due to tenant Occupation
Declined Business Interruption cover section due to tenant Occupation
Declined Glass cover section du</t>
  </si>
  <si>
    <t>ZERELS00</t>
  </si>
  <si>
    <t>Silvana Zerella</t>
  </si>
  <si>
    <t>CG278388671</t>
  </si>
  <si>
    <t>SBPQTE11917775</t>
  </si>
  <si>
    <t>(Declined: 7/07/2017 10:36:18 PM)
Declined Property Damage cover section due to tenant Occupation
Declined Business Interruption cover section due to tenant Occupation
Declined Glass cover section du</t>
  </si>
  <si>
    <t>DONNEC00</t>
  </si>
  <si>
    <t>Chris Donnelly</t>
  </si>
  <si>
    <t>CG278398829</t>
  </si>
  <si>
    <t>SBPQTE11917777</t>
  </si>
  <si>
    <t xml:space="preserve">(Declined: 7/07/2017 11:03:45 PM)
Declined Money cover section due to Occupation
Declined Public and Products Liability cover section due to Occupation
Declined Theft cover section due to Occupation
</t>
  </si>
  <si>
    <t>TITARV00</t>
  </si>
  <si>
    <t>V &amp; P Titaro</t>
  </si>
  <si>
    <t>CG278399483</t>
  </si>
  <si>
    <t>SBPQTE11917776</t>
  </si>
  <si>
    <t>(Declined: 10/07/2017 11:59:41 AM)
HI Rina, thanks for sending over. We note that only one tenant was previously noted. The tenancy causing the decline is Hose &amp; Fittings (incl. Hydraulic) Manufact</t>
  </si>
  <si>
    <t>CG278390619</t>
  </si>
  <si>
    <t>SBPQTE11919009</t>
  </si>
  <si>
    <t>(Declined: 11/07/2017 12:52:53 PM)
Declined due to Theft section taken without Property Damage section
Declined due to Money section taken without Property Damage section
Declined due to Machinery Br</t>
  </si>
  <si>
    <t>HIPSTER00</t>
  </si>
  <si>
    <t>Hipster Chipster</t>
  </si>
  <si>
    <t>CG278390626</t>
  </si>
  <si>
    <t>(Declined: 11/07/2017 12:55:53 PM)
Declined due to Theft section taken without Property Damage section
Declined due to Money section taken without Property Damage section
Declined due to Machinery Br</t>
  </si>
  <si>
    <t>CG282773103</t>
  </si>
  <si>
    <t xml:space="preserve">(Declined: 13/07/2017 12:13:21 PM)
Declined Public and Products Liability cover section due to Occupation
</t>
  </si>
  <si>
    <t>CUZZOM00</t>
  </si>
  <si>
    <t>CG282773492</t>
  </si>
  <si>
    <t>SBPQTE11920716</t>
  </si>
  <si>
    <t xml:space="preserve">(Declined: 13/07/2017 3:47:55 PM)
Declined due to building sum insured and heritage or national trust listed
</t>
  </si>
  <si>
    <t>CG282913511</t>
  </si>
  <si>
    <t>(Declined: 14/07/2017 9:13:12 AM)
Hi Rina, thanks for sending over. We do not offer cover on Heritage Listed buildings so will be unable to assist on this one. Regards, Dean Windsor</t>
  </si>
  <si>
    <t>CG282776023</t>
  </si>
  <si>
    <t>SBPQTE11922328</t>
  </si>
  <si>
    <t xml:space="preserve">(Declined: 17/07/2017 11:58:10 PM)
Declined Property Damage cover section due to premises containing a Bar
</t>
  </si>
  <si>
    <t>MILKYL00</t>
  </si>
  <si>
    <t>Milky Family Trust &amp; Loretta Milky</t>
  </si>
  <si>
    <t>CG287382156</t>
  </si>
  <si>
    <t>SBPQTE11925315</t>
  </si>
  <si>
    <t xml:space="preserve">(Declined: 21/07/2017 3:46:10 PM)
Declined Money cover section due to Occupation
Declined Public and Products Liability cover section due to Occupation
Declined Theft cover section due to Occupation
</t>
  </si>
  <si>
    <t>CG287122419</t>
  </si>
  <si>
    <t>(Declined: 22/07/2017 2:28:04 PM)
Declined Theft cover section due to Occupation
Declined Business Interruption cover section due to Occupation
Declined Glass cover section due to Occupation
Declined</t>
  </si>
  <si>
    <t>SIMONB00</t>
  </si>
  <si>
    <t>Darstine Pty Ltd &amp; City Crane Trucks Pty Ltd</t>
  </si>
  <si>
    <t>CG287382480</t>
  </si>
  <si>
    <t xml:space="preserve">(Declined: 22/07/2017 7:01:13 PM)
Declined due to EPS% and Property Damage/Business Interruption sum insured
Refer Public and Products Liability cover section due to retail sales
</t>
  </si>
  <si>
    <t>AGOSTD00</t>
  </si>
  <si>
    <t>Dean Agostino</t>
  </si>
  <si>
    <t>CG287385671</t>
  </si>
  <si>
    <t>SBPQTE11928377</t>
  </si>
  <si>
    <t>(Declined: 26/07/2017 12:19:15 PM)
Declined due to inadequate fire protection for the occupation and Property Damage/Business Interruption sum insured (fire extinguishers &amp; fire blankets required)
De</t>
  </si>
  <si>
    <t>LEEST00</t>
  </si>
  <si>
    <t>Steven Lee</t>
  </si>
  <si>
    <t>CG287125878</t>
  </si>
  <si>
    <t>SBPQTE11928383</t>
  </si>
  <si>
    <t>(Declined: 26/07/2017 12:21:11 PM)
Declined due to inadequate fire protection for the occupation and Property Damage/Business Interruption sum insured (fire extinguishers &amp; fire blankets required)
De</t>
  </si>
  <si>
    <t>CG287126535</t>
  </si>
  <si>
    <t xml:space="preserve">(Declined: 26/07/2017 6:53:01 PM)
Declined Property Damage cover section due to No or Auto suppression to 'Do all Deep Fryers have an automatic suppression unit and exhaust extraction system?'
Refer </t>
  </si>
  <si>
    <t>DELLOD00</t>
  </si>
  <si>
    <t>Daniel Dello Iacovo</t>
  </si>
  <si>
    <t>CG291271330</t>
  </si>
  <si>
    <t>SBPQTE11928872</t>
  </si>
  <si>
    <t>(Declined: 26/07/2017 9:48:57 PM)
Decline due to occupation and Property Damage/Business Interruption sum insured
Refer due to Property Damage/Business Interruption sum insured for the risk
Refer Pro</t>
  </si>
  <si>
    <t>CG291031329</t>
  </si>
  <si>
    <t>(Declined: 26/07/2017 9:50:54 PM)
Decline due to occupation and Property Damage/Business Interruption sum insured
Refer due to Property Damage/Business Interruption sum insured for the risk
Refer Pro</t>
  </si>
  <si>
    <t>CG278383059</t>
  </si>
  <si>
    <t>SBPQTE11913853</t>
  </si>
  <si>
    <t>(Declined: 3/07/2017 10:37:55 AM)
Declined due to minimum underwriting criteria not being met
Declined Public and Products Liability cover section due to Yes to 'Does the business carry out any work:</t>
  </si>
  <si>
    <t>CONCRETECENTRAL</t>
  </si>
  <si>
    <t>Jocato Pty Ltd T/As Central Coast Concrete Saw &amp; Drill</t>
  </si>
  <si>
    <t>CG278393371</t>
  </si>
  <si>
    <t>SBPQTE11914057</t>
  </si>
  <si>
    <t>(Declined: 3/07/2017 12:37:55 PM)
Declined due to minimum underwriting criteria not being met
Declined Money cover section due to Occupation
Declined Business Interruption cover section due to Occupa</t>
  </si>
  <si>
    <t>CROUCH</t>
  </si>
  <si>
    <t>D &amp; S CROUCH PTY LTD T/AS POLLETS MARTIAL ARTS NEWCASTLE</t>
  </si>
  <si>
    <t>CG278386089</t>
  </si>
  <si>
    <t>SBPQTE11915847</t>
  </si>
  <si>
    <t xml:space="preserve">(Declined: 5/07/2017 2:34:46 PM)
Declined Property Damage cover section due to tenant Occupation
Declined Public and Products Liability cover section due to tenant Occupation
</t>
  </si>
  <si>
    <t>IT</t>
  </si>
  <si>
    <t>McNyght Property Pty Ltd</t>
  </si>
  <si>
    <t>CG278388317</t>
  </si>
  <si>
    <t>SBPQTE11917225</t>
  </si>
  <si>
    <t xml:space="preserve">(Declined: 7/07/2017 2:31:24 PM)
Hi Jasmine, thank you for the opportunity to quote. On this occasion we are unable to offer a quote due to the business activities involving the ownership and hire </t>
  </si>
  <si>
    <t>CENTOUR</t>
  </si>
  <si>
    <t>Centaur Cycles Pty Ltd</t>
  </si>
  <si>
    <t>CG278390631</t>
  </si>
  <si>
    <t xml:space="preserve">(Declined: 11/07/2017 12:56:31 PM)
Declined due to minimum underwriting criteria not being met
Declined Public and Products Liability cover section due to Occupation
</t>
  </si>
  <si>
    <t>POWERT</t>
  </si>
  <si>
    <t>INTERACTIVE SERVICES (VIC) PTY LTD T/AS POWERTANK</t>
  </si>
  <si>
    <t>CG282912497</t>
  </si>
  <si>
    <t>SBPQTE11920259</t>
  </si>
  <si>
    <t xml:space="preserve">(Declined: 13/07/2017 10:27:48 AM)
Declined due to back dating of inception date beyond limits
</t>
  </si>
  <si>
    <t>CG282913916</t>
  </si>
  <si>
    <t>SBPQTE11921130</t>
  </si>
  <si>
    <t xml:space="preserve">(Declined: 14/07/2017 12:31:56 PM)
Declined as Flood cover is not available
</t>
  </si>
  <si>
    <t>BLAJF</t>
  </si>
  <si>
    <t>INSC PTY LTD ATF INSC SUPERANNUATION BENEFIT FUND</t>
  </si>
  <si>
    <t>CG282918472</t>
  </si>
  <si>
    <t>(Declined: 20/07/2017 11:28:39 AM)
Declined due to building sum insured and heritage or national trust listed
Declined due to postcode, age of building, occupation and Property Damage/Business Interr</t>
  </si>
  <si>
    <t>TIGHESHILL</t>
  </si>
  <si>
    <t xml:space="preserve">S &amp; D WOLLEN </t>
  </si>
  <si>
    <t>CG287385424</t>
  </si>
  <si>
    <t>SBPQTE11928194</t>
  </si>
  <si>
    <t xml:space="preserve">(Declined: 26/07/2017 10:36:01 AM)
Declined Public and Products Liability cover section due to the percentage of hot work away
</t>
  </si>
  <si>
    <t>PERMAPLUMB</t>
  </si>
  <si>
    <t>THE TRUSTEE FOR THE PERMAPLUMB TRUST</t>
  </si>
  <si>
    <t>CG287126049</t>
  </si>
  <si>
    <t>SBPQTE11928214</t>
  </si>
  <si>
    <t>(Declined: 26/07/2017 1:56:41 PM)
Hi Jess,
Thanks for your quote and referral. Unfortunately more than one of these listed activities are a decline per our guidelines and therefore I am unable to a</t>
  </si>
  <si>
    <t>CG292603290</t>
  </si>
  <si>
    <t>(Declined: 31/07/2017 11:54:53 AM)
Declined due to minimum underwriting criteria not being met
Declined Public and Products Liability cover section due to Yes to 'Does the business carry out any of t</t>
  </si>
  <si>
    <t>SUESS</t>
  </si>
  <si>
    <t>SUE'S SUPPORT SOLUTIONS</t>
  </si>
  <si>
    <t>CG278388279</t>
  </si>
  <si>
    <t>SBPQTE11917545</t>
  </si>
  <si>
    <t xml:space="preserve">(Declined: 7/07/2017 2:14:45 PM)
Declined due to inadequate fire protection for the occupation and Property Damage/Business Interruption sum insured (fire extinguishers &amp; fire blankets required)
</t>
  </si>
  <si>
    <t>CG278390710</t>
  </si>
  <si>
    <t>(Declined: 11/07/2017 1:39:48 PM)
Declined Property Damage cover section due to tenant Occupation
Declined Business Interruption cover section due to tenant Occupation
Declined Public and Products Li</t>
  </si>
  <si>
    <t>CG282915350</t>
  </si>
  <si>
    <t>(Declined: 17/07/2017 2:15:41 PM)
Declined Property Damage cover section due to tenant Occupation
Declined Business Interruption cover section due to tenant Occupation
Declined Public and Products Li</t>
  </si>
  <si>
    <t>CG282775678</t>
  </si>
  <si>
    <t>(Declined: 17/07/2017 2:42:19 PM)
Hi Jono,
Thank you for your referral, however as this property is more then 33% unoccupied we're unable to quote.
This referral has been declined back to you.
Kind</t>
  </si>
  <si>
    <t>CG278385113</t>
  </si>
  <si>
    <t>SBPQTE11915226</t>
  </si>
  <si>
    <t>(Declined: 4/07/2017 3:53:54 PM)
Declined due to claims history
Declined due to inadequate fire protection for the occupation and Property Damage/Business Interruption sum insured (fire extinguishers</t>
  </si>
  <si>
    <t>C15ESPRES1</t>
  </si>
  <si>
    <t>Lisbon Pty Ltd T/as C15 Espresso</t>
  </si>
  <si>
    <t>CG278388488</t>
  </si>
  <si>
    <t xml:space="preserve">(Declined: 7/07/2017 4:16:27 PM)
Declined due to location
</t>
  </si>
  <si>
    <t>HOLIST4</t>
  </si>
  <si>
    <t>Eileen Lloyd</t>
  </si>
  <si>
    <t>CG282913310</t>
  </si>
  <si>
    <t xml:space="preserve">(Declined: 13/07/2017 6:20:26 PM)
Declined due to location
</t>
  </si>
  <si>
    <t>IRCOPL4</t>
  </si>
  <si>
    <t>Irco Pty Ltd ATF The B R Hewer Family Trust</t>
  </si>
  <si>
    <t>CG287383384</t>
  </si>
  <si>
    <t>(Declined: 24/07/2017 1:59:37 PM)
Declined due to inadequate fire protection for the occupation and Property Damage/Business Interruption sum insured (fire extinguishers &amp; fire blankets required)
Dec</t>
  </si>
  <si>
    <t>CG287123953</t>
  </si>
  <si>
    <t xml:space="preserve">(Declined: 24/07/2017 5:02:31 PM)
Declined Public and Products Liability cover section due to Occupation
</t>
  </si>
  <si>
    <t>GSCOR1</t>
  </si>
  <si>
    <t>GS Coring &amp; Sawing Pty Ltd</t>
  </si>
  <si>
    <t>CG292603425</t>
  </si>
  <si>
    <t>(Declined: 31/07/2017 1:03:45 PM)
Declined Tax Audit cover section due to Yes to 'Has the business and/or any director who will receive protection under this section had any previous Tax Audits?'
Ref</t>
  </si>
  <si>
    <t>MCKENZIE4</t>
  </si>
  <si>
    <t>Kevin McKenzie Nominees P/l</t>
  </si>
  <si>
    <t>CG287122163</t>
  </si>
  <si>
    <t>(Declined: 21/07/2017 4:11:27 PM)
Declined Property Damage cover section due to the amount of manufacturing for the occupation selected. Please select an appropriate manufacturing occupation.
Refer d</t>
  </si>
  <si>
    <t>Mooref</t>
  </si>
  <si>
    <t>Moores Farm Fresh</t>
  </si>
  <si>
    <t>CG282777833</t>
  </si>
  <si>
    <t>(Declined: 19/07/2017 2:02:52 PM)
Declined Property Damage cover section due to the percentage of the floor area used by the storage warehouse or workshop (Please select a more appropriate occupation</t>
  </si>
  <si>
    <t>2938</t>
  </si>
  <si>
    <t>Show Pony Group Pty Ltd</t>
  </si>
  <si>
    <t>CG278387092</t>
  </si>
  <si>
    <t xml:space="preserve">(Declined: 6/07/2017 1:14:13 PM)
Declined due to minimum underwriting criteria not being met
</t>
  </si>
  <si>
    <t>MINH HAI</t>
  </si>
  <si>
    <t>Minh Hai Pty Ltd</t>
  </si>
  <si>
    <t>CG282916384</t>
  </si>
  <si>
    <t>SBPQTE11922710</t>
  </si>
  <si>
    <t xml:space="preserve">(Declined: 18/07/2017 12:52:23 PM)
Declined due to minimum underwriting criteria not being met
Declined Public and Products Liability cover section due to Occupation
</t>
  </si>
  <si>
    <t>GEOCH SERV</t>
  </si>
  <si>
    <t>Geochemical Services Pty Ltd</t>
  </si>
  <si>
    <t>CG287125621</t>
  </si>
  <si>
    <t xml:space="preserve">(Declined: 26/07/2017 10:43:13 AM)
Declined Property Damage cover section due to wok cooking (minimum acceptance criteria not met)
Refer due to claims history
</t>
  </si>
  <si>
    <t>ALI SHAN</t>
  </si>
  <si>
    <t>Mahiway Pty Ltd</t>
  </si>
  <si>
    <t>CG291272252</t>
  </si>
  <si>
    <t xml:space="preserve">(Declined: 27/07/2017 3:02:11 PM)
Declined Public and Products Liability cover section due to Occupation
</t>
  </si>
  <si>
    <t>stuar wend</t>
  </si>
  <si>
    <t>Wendy Stuart</t>
  </si>
  <si>
    <t>CG291032358</t>
  </si>
  <si>
    <t xml:space="preserve">(Declined: 27/07/2017 3:08:15 PM)
Declined Public and Products Liability cover section due to Occupation
</t>
  </si>
  <si>
    <t>vpn pty</t>
  </si>
  <si>
    <t>VPN Pty Ltd</t>
  </si>
  <si>
    <t>CG278386153</t>
  </si>
  <si>
    <t>SBPQTE11915894</t>
  </si>
  <si>
    <t>(Declined: 5/07/2017 2:57:58 PM)
Declined Public and Products Liability cover section due to Occupation
Declined Public and Products Liability cover section due to occupation
Decline due to occupatio</t>
  </si>
  <si>
    <t>baysidefr</t>
  </si>
  <si>
    <t>DH AUS PTY LTD ATF Hopwood Family Trust</t>
  </si>
  <si>
    <t>CG278397247</t>
  </si>
  <si>
    <t>SBPQTE11916783</t>
  </si>
  <si>
    <t xml:space="preserve">(Declined: 6/07/2017 1:35:35 PM)
Declined Public and Products Liability cover section due to Occupation
</t>
  </si>
  <si>
    <t>TAZBIKE</t>
  </si>
  <si>
    <t>Tasmanian Motorcycle Transport</t>
  </si>
  <si>
    <t>CG278397258</t>
  </si>
  <si>
    <t xml:space="preserve">(Declined: 6/07/2017 1:42:56 PM)
Declined Public and Products Liability cover section due to Occupation
</t>
  </si>
  <si>
    <t>CG278397901</t>
  </si>
  <si>
    <t xml:space="preserve">(Declined: 7/07/2017 9:24:21 AM)
Declined Property Damage cover section due to wok cooking (minimum acceptance criteria not met)
</t>
  </si>
  <si>
    <t>AFEFSERV</t>
  </si>
  <si>
    <t>AF EF Services Pty Ltd</t>
  </si>
  <si>
    <t>CG278387888</t>
  </si>
  <si>
    <t>SBPQTE11917306</t>
  </si>
  <si>
    <t>(Declined: 7/07/2017 10:54:48 AM)
Declined as Deterioration of Stock cover not available under the Electronic Equipment Breakdown section. If cover required please request under the Machinery Breakdo</t>
  </si>
  <si>
    <t>AUSVANSAN1</t>
  </si>
  <si>
    <t>AUSVANSAN Pty Ltd</t>
  </si>
  <si>
    <t>CG278389004</t>
  </si>
  <si>
    <t xml:space="preserve">(Declined: 10/07/2017 10:10:09 AM)
Declined due to minimum underwriting criteria not being met
Declined Public and Products Liability cover section due to Occupation
</t>
  </si>
  <si>
    <t>PETERSJOHN</t>
  </si>
  <si>
    <t>Mr. J. Peters</t>
  </si>
  <si>
    <t>CG278399347</t>
  </si>
  <si>
    <t xml:space="preserve">(Declined: 10/07/2017 11:06:40 AM)
Declined Public and Products Liability cover section due to Yes to 'Does the business carry out any work: at airports; on public roads, public footpaths (excluding </t>
  </si>
  <si>
    <t>UNTER T</t>
  </si>
  <si>
    <t>Thomas Unterwurzacher</t>
  </si>
  <si>
    <t>CG278389207</t>
  </si>
  <si>
    <t>(Declined: 10/07/2017 11:28:51 AM)
Declined due to minimum underwriting criteria not being met
Declined Public and Products Liability cover section due to Yes to 'Does the business carry out any work</t>
  </si>
  <si>
    <t>CG278400947</t>
  </si>
  <si>
    <t>SBPQTE11919049</t>
  </si>
  <si>
    <t xml:space="preserve">(Declined: 11/07/2017 1:21:47 PM)
Declined due to inadequate fire protection for the risk and Property Damage/Business Interruption sum insured (fire extinguishers required)
</t>
  </si>
  <si>
    <t>METROPITS</t>
  </si>
  <si>
    <t>Parkhurst Unit Trust</t>
  </si>
  <si>
    <t>CG278390678</t>
  </si>
  <si>
    <t>SBPQTE11919050</t>
  </si>
  <si>
    <t xml:space="preserve">(Declined: 11/07/2017 1:23:28 PM)
Declined due to inadequate fire protection for the risk and Property Damage/Business Interruption sum insured (fire extinguishers required)
</t>
  </si>
  <si>
    <t>CG278390803</t>
  </si>
  <si>
    <t>SBPQTE11919151</t>
  </si>
  <si>
    <t xml:space="preserve">(Declined: 11/07/2017 2:39:01 PM)
Declined Public and Products Liability cover section due to Occupation
</t>
  </si>
  <si>
    <t>EXELSOFT</t>
  </si>
  <si>
    <t>EXELSOFT P/L</t>
  </si>
  <si>
    <t>CG278390809</t>
  </si>
  <si>
    <t>SBPQTE11919155</t>
  </si>
  <si>
    <t xml:space="preserve">(Declined: 11/07/2017 2:41:42 PM)
Declined Public and Products Liability cover section due to Occupation
</t>
  </si>
  <si>
    <t>CG278390905</t>
  </si>
  <si>
    <t>SBPQTE11919216</t>
  </si>
  <si>
    <t xml:space="preserve">(Declined: 11/07/2017 3:26:27 PM)
Declined due to inadequate fire protection for the risk and Property Damage/Business Interruption sum insured
</t>
  </si>
  <si>
    <t>37 MELROSE</t>
  </si>
  <si>
    <t>37 Melrose Street Pty Ltd</t>
  </si>
  <si>
    <t>CG278401239</t>
  </si>
  <si>
    <t>SBPQTE11919232</t>
  </si>
  <si>
    <t xml:space="preserve">(Declined: 11/07/2017 3:35:10 PM)
Declined due to back dating of inception date beyond limits
Declined due to minimum underwriting criteria not being met
</t>
  </si>
  <si>
    <t>KIM'SSPARK</t>
  </si>
  <si>
    <t>Kim's Sparkle N Shine</t>
  </si>
  <si>
    <t>CG282911408</t>
  </si>
  <si>
    <t>SBPQTE11919516</t>
  </si>
  <si>
    <t xml:space="preserve">(Declined: 12/07/2017 10:00:12 AM)
Declined Public and Products Liability cover section due to Occupation
</t>
  </si>
  <si>
    <t>CG282911514</t>
  </si>
  <si>
    <t xml:space="preserve">(Declined: 12/07/2017 10:48:46 AM)
Declined Public and Products Liability cover section due to Occupation
</t>
  </si>
  <si>
    <t>CG282911860</t>
  </si>
  <si>
    <t xml:space="preserve">(Declined: 12/07/2017 2:28:32 PM)
Declined Public and Products Liability cover section due to Occupation
</t>
  </si>
  <si>
    <t>BROWNSDECK</t>
  </si>
  <si>
    <t>Glen Brown</t>
  </si>
  <si>
    <t>CG282772453</t>
  </si>
  <si>
    <t xml:space="preserve">(Declined: 12/07/2017 4:32:24 PM)
Declined Public and Products Liability cover section due to No to ‘Does the business hold a current professional indemnity policy with a sum insured of at least $2M </t>
  </si>
  <si>
    <t>BEYOND CH</t>
  </si>
  <si>
    <t>E. Smith T/as Beyond Thinking Vedic Meditation</t>
  </si>
  <si>
    <t>CG282912317</t>
  </si>
  <si>
    <t>(Declined: 13/07/2017 7:30:39 AM)
Hi James, thanks for sending over. Due to business activities which include installation, service or maintenance work, this is not one we would be looking to offer</t>
  </si>
  <si>
    <t>Kinetic</t>
  </si>
  <si>
    <t>Kinetic Sets P/L</t>
  </si>
  <si>
    <t>CG282776579</t>
  </si>
  <si>
    <t>SBPQTE11922712</t>
  </si>
  <si>
    <t xml:space="preserve">(Declined: 18/07/2017 12:52:49 PM)
Declined due to back dating of inception date beyond limits
Declined due to minimum underwriting criteria not being met
</t>
  </si>
  <si>
    <t>PREMIUMTA</t>
  </si>
  <si>
    <t>Premium Tape Australasia Pty Ltd</t>
  </si>
  <si>
    <t>CG282776590</t>
  </si>
  <si>
    <t>SBPQTE11922719</t>
  </si>
  <si>
    <t xml:space="preserve">(Declined: 18/07/2017 12:56:31 PM)
Declined due to back dating of inception date beyond limits
Declined due to minimum underwriting criteria not being met
</t>
  </si>
  <si>
    <t>CG282776612</t>
  </si>
  <si>
    <t>SBPQTE11922729</t>
  </si>
  <si>
    <t xml:space="preserve">(Declined: 18/07/2017 1:10:58 PM)
Declined due to inadequate fire protection for the risk and Property Damage/Business Interruption sum insured (fire extinguishers required)
</t>
  </si>
  <si>
    <t>GOURM1</t>
  </si>
  <si>
    <t>The Gourmet Meat Rack</t>
  </si>
  <si>
    <t>CG282778725</t>
  </si>
  <si>
    <t xml:space="preserve">(Declined: 20/07/2017 11:45:13 AM)
Declined Public and Products Liability cover section due to Occupation
</t>
  </si>
  <si>
    <t>teni</t>
  </si>
  <si>
    <t>Tenille</t>
  </si>
  <si>
    <t>CG287122097</t>
  </si>
  <si>
    <t xml:space="preserve">(Declined: 21/07/2017 3:38:50 PM)
Declined Public and Products Liability cover section due to Occupation
</t>
  </si>
  <si>
    <t>CG287122808</t>
  </si>
  <si>
    <t>SBPQTE11925604</t>
  </si>
  <si>
    <t xml:space="preserve">(Declined: 24/07/2017 9:47:57 AM)
Declined Public and Products Liability cover section due to Occupation
</t>
  </si>
  <si>
    <t>PERFEC NB</t>
  </si>
  <si>
    <t>Perfect Tooling PTY LTD</t>
  </si>
  <si>
    <t>CG287122907</t>
  </si>
  <si>
    <t>SBPQTE11925652</t>
  </si>
  <si>
    <t xml:space="preserve">(Declined: 24/07/2017 10:22:43 AM)
Declined Public and Products Liability cover section due to Occupation
</t>
  </si>
  <si>
    <t>CG287383773</t>
  </si>
  <si>
    <t>SBPQTE11926238</t>
  </si>
  <si>
    <t>(Declined: 24/07/2017 4:55:17 PM)
Declined Public and Products Liability cover section due to Occupation
Declined Theft cover section due to Occupation
Declined Property Damage cover section due to O</t>
  </si>
  <si>
    <t>dyeserv</t>
  </si>
  <si>
    <t>Derwent Family Trust</t>
  </si>
  <si>
    <t>CG287383788</t>
  </si>
  <si>
    <t>SBPQTE11926246</t>
  </si>
  <si>
    <t>(Declined: 24/07/2017 5:06:18 PM)
Declined Public and Products Liability cover section due to Occupation
Declined Theft cover section due to Occupation
Declined Property Damage cover section due to O</t>
  </si>
  <si>
    <t>CG287123961</t>
  </si>
  <si>
    <t>(Declined: 24/07/2017 5:08:48 PM)
Declined Public and Products Liability cover section due to Occupation
Declined Theft cover section due to Occupation
Declined Property Damage cover section due to O</t>
  </si>
  <si>
    <t>CG287384895</t>
  </si>
  <si>
    <t xml:space="preserve">(Declined: 25/07/2017 4:05:11 PM)
Declined Public and Products Liability cover section due to Occupation
</t>
  </si>
  <si>
    <t>SCALERA IN</t>
  </si>
  <si>
    <t>Scalera International Pty Ltd</t>
  </si>
  <si>
    <t>CG287385494</t>
  </si>
  <si>
    <t>SBPQTE11928257</t>
  </si>
  <si>
    <t xml:space="preserve">(Declined: 26/07/2017 11:09:13 AM)
Declined Public and Products Liability cover section due to Occupation
</t>
  </si>
  <si>
    <t>ARIA M</t>
  </si>
  <si>
    <t>Mr Milad Aria</t>
  </si>
  <si>
    <t>CG287125867</t>
  </si>
  <si>
    <t>SBPQTE11928373</t>
  </si>
  <si>
    <t xml:space="preserve">(Declined: 26/07/2017 12:18:15 PM)
Declined Public and Products Liability cover section due to Occupation
</t>
  </si>
  <si>
    <t>CG287385716</t>
  </si>
  <si>
    <t xml:space="preserve">(Declined: 26/07/2017 12:41:12 PM)
Declined Public and Products Liability cover section due to Occupation
</t>
  </si>
  <si>
    <t>CG287125977</t>
  </si>
  <si>
    <t xml:space="preserve">(Declined: 26/07/2017 1:16:00 PM)
Declined Public and Products Liability cover section due to Occupation
</t>
  </si>
  <si>
    <t>CG287385822</t>
  </si>
  <si>
    <t xml:space="preserve">(Declined: 26/07/2017 1:52:24 PM)
Declined Public and Products Liability cover section due to Occupation
</t>
  </si>
  <si>
    <t>CG291031649</t>
  </si>
  <si>
    <t>(Declined: 27/07/2017 9:50:45 AM)
Declined Public and Products Liability cover section due to percentage of turnover paid to contractors/subcontractors and where the insured does not ensure that cont</t>
  </si>
  <si>
    <t>TSTBRICK</t>
  </si>
  <si>
    <t>TST Bricklaying Pty Ltd</t>
  </si>
  <si>
    <t>CG278386331</t>
  </si>
  <si>
    <t>SBPQTE11916031</t>
  </si>
  <si>
    <t xml:space="preserve">(Declined: 5/07/2017 4:25:41 PM)
Declined due to inadequate fire protection for the risk and Property Damage/Business Interruption sum insured (fire extinguishers required)
Decline due to occupation </t>
  </si>
  <si>
    <t>HUANG C</t>
  </si>
  <si>
    <t>Calvin Huang</t>
  </si>
  <si>
    <t>CG278396424</t>
  </si>
  <si>
    <t xml:space="preserve">(Declined: 5/07/2017 4:35:17 PM)
Decline due to occupation and Property Damage/Business Interruption sum insured
</t>
  </si>
  <si>
    <t>CG282774623</t>
  </si>
  <si>
    <t>(Declined: 14/07/2017 4:45:39 PM)
Declined Property Damage cover section due to tenant Occupation
Declined Business Interruption cover section due to tenant Occupation
Declined Public and Products Li</t>
  </si>
  <si>
    <t>OZCELIK A</t>
  </si>
  <si>
    <t>Adnan Ozcelik</t>
  </si>
  <si>
    <t>CG278383647</t>
  </si>
  <si>
    <t xml:space="preserve">(Declined: 3/07/2017 2:45:57 PM)
Declined Theft cover section due to Occupation
Declined Business Interruption cover section due to Occupation
Declined Glass cover section due to Occupation
Declined </t>
  </si>
  <si>
    <t>LEVERLINK</t>
  </si>
  <si>
    <t>Leverlink-SU Pty Ltd</t>
  </si>
  <si>
    <t>CG278383735</t>
  </si>
  <si>
    <t>SBPQTE11914323</t>
  </si>
  <si>
    <t xml:space="preserve">(Declined: 3/07/2017 3:12:45 PM)
Declined due to Glass section taken without Property Damage section
</t>
  </si>
  <si>
    <t>MAQUOTES</t>
  </si>
  <si>
    <t>Milne Alexander Quotes ONLY</t>
  </si>
  <si>
    <t>CG278393743</t>
  </si>
  <si>
    <t>SBPQTE11914329</t>
  </si>
  <si>
    <t xml:space="preserve">(Declined: 3/07/2017 3:15:56 PM)
Declined due to inadequate fire protection for the occupation and Property Damage/Business Interruption sum insured (fire extinguishers &amp; fire blankets required)
</t>
  </si>
  <si>
    <t>CG278394333</t>
  </si>
  <si>
    <t xml:space="preserve">(Declined: 4/07/2017 10:25:32 AM)
Declined Public and Products Liability cover section due to Occupation
</t>
  </si>
  <si>
    <t>CG278395645</t>
  </si>
  <si>
    <t xml:space="preserve">(Declined: 5/07/2017 10:27:49 AM)
Declined as Flood cover is not available
</t>
  </si>
  <si>
    <t>CG278386242</t>
  </si>
  <si>
    <t xml:space="preserve">(Declined: 5/07/2017 3:46:10 PM)
Declined due to last rewired date, occupation and Property Damage/Business Interruption sum insured
</t>
  </si>
  <si>
    <t>001CHAG</t>
  </si>
  <si>
    <t>George Chahwan</t>
  </si>
  <si>
    <t>CG278391317</t>
  </si>
  <si>
    <t>(Declined: 12/07/2017 9:10:05 AM)
Declined due to minimum underwriting criteria not being met
Declined due to inadequate security for the risk and Theft sum insured
Declined Public and Products Liabi</t>
  </si>
  <si>
    <t>UNTA001</t>
  </si>
  <si>
    <t>Untamd Industries Pty Ltd trading as Five Star Transport Solutions</t>
  </si>
  <si>
    <t>CG282911812</t>
  </si>
  <si>
    <t xml:space="preserve">(Declined: 12/07/2017 2:06:20 PM)
Declined due to minimum underwriting criteria not being met
Declined Public and Products Liability cover section due to Occupation
</t>
  </si>
  <si>
    <t>SVU</t>
  </si>
  <si>
    <t>SVU QUOTES</t>
  </si>
  <si>
    <t>CG282773028</t>
  </si>
  <si>
    <t xml:space="preserve">(Declined: 13/07/2017 11:39:13 AM)
Declined due to minimum underwriting criteria not being met
</t>
  </si>
  <si>
    <t>001DALE</t>
  </si>
  <si>
    <t>DALIA ENTERPRISES PTY LTD</t>
  </si>
  <si>
    <t>CG282915251</t>
  </si>
  <si>
    <t xml:space="preserve">(Declined: 17/07/2017 1:01:04 PM)
Declined due to minimum underwriting criteria not being met
</t>
  </si>
  <si>
    <t>MARC002</t>
  </si>
  <si>
    <t>Marcus 777 Pty Ltd</t>
  </si>
  <si>
    <t>CG287124916</t>
  </si>
  <si>
    <t xml:space="preserve">(Declined: 25/07/2017 2:47:50 PM)
Declined Public and Products Liability cover section due to Occupation
</t>
  </si>
  <si>
    <t>TOMQ001</t>
  </si>
  <si>
    <t>Tom Quote</t>
  </si>
  <si>
    <t>CG287125980</t>
  </si>
  <si>
    <t>(Declined: 26/07/2017 1:16:14 PM)
Declined Theft cover section due to Occupation
Declined Business Interruption cover section due to Occupation
Declined Glass cover section due to Occupation
Declined</t>
  </si>
  <si>
    <t>CG292393827</t>
  </si>
  <si>
    <t xml:space="preserve">(Declined: 31/07/2017 5:14:56 PM)
Decline due to occupation and Property Damage/Business Interruption sum insured
</t>
  </si>
  <si>
    <t>001PRIW</t>
  </si>
  <si>
    <t>Print Warehouse Australia Pty Ltd</t>
  </si>
  <si>
    <t>CG278388196</t>
  </si>
  <si>
    <t xml:space="preserve">(Declined: 7/07/2017 1:13:55 PM)
Declined Public and Products Liability cover section due to Occupation
</t>
  </si>
  <si>
    <t>198</t>
  </si>
  <si>
    <t>FTFC Pty Limited</t>
  </si>
  <si>
    <t>CG282917286</t>
  </si>
  <si>
    <t xml:space="preserve">(Declined: 19/07/2017 11:13:39 AM)
Declined due to last rewired date, occupation and Property Damage/Business Interruption sum insured
</t>
  </si>
  <si>
    <t>212</t>
  </si>
  <si>
    <t>Mr. D. Di Pino</t>
  </si>
  <si>
    <t>CG287384272</t>
  </si>
  <si>
    <t xml:space="preserve">(Declined: 25/07/2017 11:22:48 AM)
Declined Public and Products Liability cover section due to Occupation
</t>
  </si>
  <si>
    <t>231</t>
  </si>
  <si>
    <t>C &amp; V ENGINEERING SERVICES PTY LIMITED</t>
  </si>
  <si>
    <t>CG278392875</t>
  </si>
  <si>
    <t>SBPQTE11913733</t>
  </si>
  <si>
    <t>(Declined: 3/07/2017 8:53:04 AM)
Declined Property Damage cover section due to tenant Occupation
Declined Business Interruption cover section due to tenant Occupation
Declined Public and Products Lia</t>
  </si>
  <si>
    <t>BEVERIDGE</t>
  </si>
  <si>
    <t>MR LEON BEVERIDGE</t>
  </si>
  <si>
    <t>CG278383184</t>
  </si>
  <si>
    <t>(Declined: 3/07/2017 11:23:08 AM)
Declined Tax Audit cover section due to Occupation
Declined Public and Products Liability cover section due to tenant Occupation
Decline due to occupation and Proper</t>
  </si>
  <si>
    <t>BC510677T</t>
  </si>
  <si>
    <t>OWNERS CORPORATION NUMBER 510677T</t>
  </si>
  <si>
    <t>CG278389570</t>
  </si>
  <si>
    <t>SBPQTE11918318</t>
  </si>
  <si>
    <t xml:space="preserve">(Declined: 10/07/2017 2:13:14 PM)
Declined due to inadequate fire protection for the risk and Property Damage/Business Interruption sum insured
</t>
  </si>
  <si>
    <t>MACCORA</t>
  </si>
  <si>
    <t>Mr L &amp; Mrs M Maccora</t>
  </si>
  <si>
    <t>CG282771631</t>
  </si>
  <si>
    <t>(Declined: 12/07/2017 7:04:53 AM)
Hi Caitlin, thanks for providing the requested information. Based on the types of materials the products are made from and this being used for storage, this is one</t>
  </si>
  <si>
    <t>CG282916816</t>
  </si>
  <si>
    <t>SBPQTE11923033</t>
  </si>
  <si>
    <t>(Declined: 18/07/2017 4:50:19 PM)
Declined Property Damage cover section due to No or Unknown to 'Does the wok cooking equipment have a flame failure automatic cut off module and exhaust extraction s</t>
  </si>
  <si>
    <t>PHONOM</t>
  </si>
  <si>
    <t>PHO NOM</t>
  </si>
  <si>
    <t>CG282917018</t>
  </si>
  <si>
    <t>SBPQTE11923112</t>
  </si>
  <si>
    <t>(Declined: 19/07/2017 8:10:52 AM)
Declined due to back dating of inception date beyond limits
Declined Property Damage cover section due to tenant Occupation
Declined Business Interruption cover sect</t>
  </si>
  <si>
    <t>CG282917059</t>
  </si>
  <si>
    <t>(Declined: 19/07/2017 8:57:28 AM)
Hi Caitlin, Thank you for the referral and the supporting information. It appears that all the units are occupied as storage space and not as industrial units, whi</t>
  </si>
  <si>
    <t>CG278392940</t>
  </si>
  <si>
    <t>SBPQTE11913770</t>
  </si>
  <si>
    <t>(Declined: 3/07/2017 9:34:05 AM)
Declined Property Damage cover section due to tenant Occupation
Declined Business Interruption cover section due to tenant Occupation
Declined Public and Products Lia</t>
  </si>
  <si>
    <t>RICE</t>
  </si>
  <si>
    <t>Ken &amp; Karen Rice Partnership</t>
  </si>
  <si>
    <t>CG278394566</t>
  </si>
  <si>
    <t>SBPQTE11914869</t>
  </si>
  <si>
    <t xml:space="preserve">(Declined: 4/07/2017 12:03:32 PM)
Declined due to inadequate fire protection for the risk and Property Damage/Business Interruption sum insured
</t>
  </si>
  <si>
    <t>CG278394641</t>
  </si>
  <si>
    <t xml:space="preserve">(Declined: 4/07/2017 12:32:26 PM)
Declined as Flood cover is not available
</t>
  </si>
  <si>
    <t>CG278385006</t>
  </si>
  <si>
    <t>SBPQTE11915149</t>
  </si>
  <si>
    <t xml:space="preserve">(Declined: 4/07/2017 3:06:53 PM)
Declined due to inadequate fire protection for the risk and Property Damage/Business Interruption sum insured
</t>
  </si>
  <si>
    <t>SKYWIRE</t>
  </si>
  <si>
    <t>Skywire (Australia) Pty Ltd</t>
  </si>
  <si>
    <t>CG278387062</t>
  </si>
  <si>
    <t>SBPQTE11916736</t>
  </si>
  <si>
    <t xml:space="preserve">(Declined: 6/07/2017 12:41:52 PM)
Declined due to minimum underwriting criteria not being met
Declined Public and Products Liability cover section due to Occupation
</t>
  </si>
  <si>
    <t>PRESSURE&amp;S</t>
  </si>
  <si>
    <t>Adam Barber T/As Pressure &amp; Steam Pty Ltd</t>
  </si>
  <si>
    <t>CG278387071</t>
  </si>
  <si>
    <t>SBPQTE11916744</t>
  </si>
  <si>
    <t xml:space="preserve">(Declined: 6/07/2017 12:46:49 PM)
Declined due to minimum underwriting criteria not being met
Declined Public and Products Liability cover section due to Occupation
</t>
  </si>
  <si>
    <t>CG278387272</t>
  </si>
  <si>
    <t>SBPQTE11916872</t>
  </si>
  <si>
    <t>(Declined: 6/07/2017 2:45:02 PM)
Declined Property Damage cover section due to the percentage of the floor area used by the storage warehouse or workshop (Please select a more appropriate occupation)</t>
  </si>
  <si>
    <t>HOWARDSSTO</t>
  </si>
  <si>
    <t>HOWARDS STORAGE WORLD - MOORE PARK</t>
  </si>
  <si>
    <t>CG278387425</t>
  </si>
  <si>
    <t>(Declined: 6/07/2017 3:53:18 PM)
Hi Christian,
Thank you for your referral.
Unfortunately we are unable to assist with this quote as the insured business activities falls outside of our underwritin</t>
  </si>
  <si>
    <t>CG278400381</t>
  </si>
  <si>
    <t xml:space="preserve">(Declined: 11/07/2017 7:59:15 AM)
Declined Public and Products Liability cover section due to Occupation
</t>
  </si>
  <si>
    <t>FISHERE</t>
  </si>
  <si>
    <t>Fisher Environment Pty Ltd</t>
  </si>
  <si>
    <t>CG282912340</t>
  </si>
  <si>
    <t>SBPQTE11920133</t>
  </si>
  <si>
    <t>(Declined: 13/07/2017 8:38:46 AM)
Declined due to minimum underwriting criteria not being met
Declined Public and Products Liability cover section due to No to 'Does the business possess HACCP Austra</t>
  </si>
  <si>
    <t>HARTS</t>
  </si>
  <si>
    <t>HARTS FOOD &amp; BEVERAGES PTY LIMITED</t>
  </si>
  <si>
    <t>CG282912342</t>
  </si>
  <si>
    <t xml:space="preserve">(Declined: 13/07/2017 8:39:50 AM)
Declined due to minimum underwriting criteria not being met
</t>
  </si>
  <si>
    <t>CG282772919</t>
  </si>
  <si>
    <t xml:space="preserve">(Declined: 13/07/2017 10:47:30 AM)
Declined due to inadequate fire protection for the risk and Property Damage/Business Interruption sum insured
</t>
  </si>
  <si>
    <t>CG282775037</t>
  </si>
  <si>
    <t>(Declined: 17/07/2017 9:51:51 AM)
Declined Property Damage cover section due to tenant Occupation
Declined Business Interruption cover section due to tenant Occupation
Declined Machinery Breakdown co</t>
  </si>
  <si>
    <t>IGNAZIA</t>
  </si>
  <si>
    <t>IGNAZIA PTY LTD</t>
  </si>
  <si>
    <t>CG282915474</t>
  </si>
  <si>
    <t>SBPQTE11922104</t>
  </si>
  <si>
    <t xml:space="preserve">(Declined: 17/07/2017 3:11:09 PM)
Declined Public and Products Liability cover section due to Occupation
Declined Theft cover section due to Occupation
Declined General Property cover section due to </t>
  </si>
  <si>
    <t>AUSBBQ</t>
  </si>
  <si>
    <t>Australian Barbeque Manufacturers Pty Ltd</t>
  </si>
  <si>
    <t>CG282918560</t>
  </si>
  <si>
    <t>SBPQTE11924135</t>
  </si>
  <si>
    <t xml:space="preserve">(Declined: 20/07/2017 12:14:26 PM)
Decline due to occupation and Property Damage/Business Interruption sum insured
</t>
  </si>
  <si>
    <t>CG282778935</t>
  </si>
  <si>
    <t>(Declined: 20/07/2017 1:41:15 PM)
Hi Christian, thanks for sending over. Following changes to our acceptance criteria, this risk is now no longer one we will consider due to the fire/BI sums insure</t>
  </si>
  <si>
    <t>CG287386143</t>
  </si>
  <si>
    <t xml:space="preserve">(Declined: 26/07/2017 4:05:58 PM)
Declined due to wall construction and Property Damage/Business Interruption sum insured
</t>
  </si>
  <si>
    <t>QUIDDITY</t>
  </si>
  <si>
    <t>Paperwork Central</t>
  </si>
  <si>
    <t>CG292602037</t>
  </si>
  <si>
    <t>SBPQTE11930149</t>
  </si>
  <si>
    <t xml:space="preserve">(Declined: 28/07/2017 2:43:49 PM)
Declined Money cover section due to Occupation
Declined Theft cover section due to Occupation
</t>
  </si>
  <si>
    <t>SWAROVSKI</t>
  </si>
  <si>
    <t>Crystals Of Distinction Pty Ltd T/As Swarovski Partner Boutique Hurstville</t>
  </si>
  <si>
    <t>CG292393707</t>
  </si>
  <si>
    <t xml:space="preserve">(Declined: 31/07/2017 4:07:42 PM)
Declined Public and Products Liability cover section due to Occupation
</t>
  </si>
  <si>
    <t>PUREWELL</t>
  </si>
  <si>
    <t>PURE WELLNESS PTY LTD</t>
  </si>
  <si>
    <t>CG292603936</t>
  </si>
  <si>
    <t>(Declined: 31/07/2017 4:55:02 PM)
HI Alana, thanks for your comments. Having viewed the website, some of the products fall outside of our acceptance criteria for liability cover, so we will be unab</t>
  </si>
  <si>
    <t>DAIRYSNOW</t>
  </si>
  <si>
    <t>Dairy Snow Pty Ltd</t>
  </si>
  <si>
    <t>CG292393818</t>
  </si>
  <si>
    <t xml:space="preserve">(Declined: 31/07/2017 5:03:42 PM)
Declined due to minimum underwriting criteria not being met
Declined Public and Products Liability cover section due to Occupation
</t>
  </si>
  <si>
    <t>IMINTHERIGHT</t>
  </si>
  <si>
    <t>Reliance (Aus) Pty Ltd T/as Im In The Right</t>
  </si>
  <si>
    <t>CG278399802</t>
  </si>
  <si>
    <t xml:space="preserve">(Declined: 10/07/2017 2:46:02 PM)
Declined Public and Products Liability cover section due to tenant Occupation
</t>
  </si>
  <si>
    <t>4157</t>
  </si>
  <si>
    <t>Strata Plan 30211</t>
  </si>
  <si>
    <t>CG278391077</t>
  </si>
  <si>
    <t xml:space="preserve">(Declined: 11/07/2017 4:47:47 PM)
Declined Public and Products Liability cover section due to Occupation
Declined Property Damage cover section due to Occupation
</t>
  </si>
  <si>
    <t>5714</t>
  </si>
  <si>
    <t>Holland House Pty Ltd</t>
  </si>
  <si>
    <t>CG282772058</t>
  </si>
  <si>
    <t xml:space="preserve">(Declined: 12/07/2017 12:38:44 PM)
Declined due to inadequate fire protection for the risk and Property Damage/Business Interruption sum insured (fire extinguishers required)
</t>
  </si>
  <si>
    <t>5717</t>
  </si>
  <si>
    <t>Euro Shopper International Food P/L</t>
  </si>
  <si>
    <t>CG282918417</t>
  </si>
  <si>
    <t xml:space="preserve">(Declined: 20/07/2017 11:05:57 AM)
Declined Property Damage cover section due to No or Auto suppression to 'Do all Deep Fryers have an automatic suppression unit and exhaust extraction system?'
</t>
  </si>
  <si>
    <t>4758</t>
  </si>
  <si>
    <t>L Poulis, M Poulis, K Poulis, J Darwin &amp; S Harding</t>
  </si>
  <si>
    <t>CG287381594</t>
  </si>
  <si>
    <t xml:space="preserve">(Declined: 21/07/2017 10:44:03 AM)
Declined due to inadequate fire protection for the risk and Property Damage/Business Interruption sum insured
</t>
  </si>
  <si>
    <t>5100</t>
  </si>
  <si>
    <t>JRC Electrical Services Pty Ltd</t>
  </si>
  <si>
    <t>CG287385572</t>
  </si>
  <si>
    <t>(Declined: 26/07/2017 11:40:26 AM)
Declined Property Damage cover section due to tenant Occupation
Declined Business Interruption cover section due to tenant Occupation
Declined Glass cover section d</t>
  </si>
  <si>
    <t>5739</t>
  </si>
  <si>
    <t>Jellon Pty Ltd</t>
  </si>
  <si>
    <t>CG291272092</t>
  </si>
  <si>
    <t xml:space="preserve">(Declined: 27/07/2017 1:48:38 PM)
Declined Money cover section due to Occupation
Declined Public and Products Liability cover section due to Occupation
Declined Theft cover section due to Occupation
</t>
  </si>
  <si>
    <t>1246</t>
  </si>
  <si>
    <t>J,B, C &amp; S Starr T/As Gold Creek Station</t>
  </si>
  <si>
    <t>CG291272276</t>
  </si>
  <si>
    <t>(Declined: 27/07/2017 3:14:51 PM)
Declined Public and Products Liability cover section due to the amount of repairs or servicing work (Please select a more appropriate occupation)
Declined Property D</t>
  </si>
  <si>
    <t>5736</t>
  </si>
  <si>
    <t>WV Technologies Pty Ltd</t>
  </si>
  <si>
    <t>CG292601347</t>
  </si>
  <si>
    <t xml:space="preserve">(Declined: 28/07/2017 8:44:42 AM)
Declined Property Damage cover section due to No or Auto suppression to 'Do all Deep Fryers have an automatic suppression unit and exhaust extraction system?'
Refer </t>
  </si>
  <si>
    <t>5745</t>
  </si>
  <si>
    <t>Jack Notaras Settlement Trust</t>
  </si>
  <si>
    <t>CG278394715</t>
  </si>
  <si>
    <t>SBPQTE11914972</t>
  </si>
  <si>
    <t xml:space="preserve">(Declined: 4/07/2017 1:15:01 PM)
Declined due to inadequate fire protection for the occupation and Property Damage/Business Interruption sum insured (fire extinguishers &amp; fire blankets required)
</t>
  </si>
  <si>
    <t>PURSIA01</t>
  </si>
  <si>
    <t>Aria Brando Pty Ltd T/as Persian Room</t>
  </si>
  <si>
    <t>CG278397386</t>
  </si>
  <si>
    <t>(Declined: 6/07/2017 2:43:54 PM)
Declined due to Glass section taken without Property Damage section
Declined Public and Products Liability cover section due to Occupation
Declined Glass cover sectio</t>
  </si>
  <si>
    <t>QUOTE1</t>
  </si>
  <si>
    <t>Nadic Insurance Brokers-Quote Only</t>
  </si>
  <si>
    <t>CG278391005</t>
  </si>
  <si>
    <t>SBPQTE11919309</t>
  </si>
  <si>
    <t xml:space="preserve">(Declined: 11/07/2017 4:06:18 PM)
Declined due to claims history
Declined due to EPS% and Property Damage/Business Interruption sum insured
</t>
  </si>
  <si>
    <t>DAVOST01</t>
  </si>
  <si>
    <t>Davo's Pizza Pty Ltd T/as Davo's Trattoria on Nuwarra</t>
  </si>
  <si>
    <t>CG282772876</t>
  </si>
  <si>
    <t>SBPQTE11920271</t>
  </si>
  <si>
    <t xml:space="preserve">(Declined: 13/07/2017 10:31:50 AM)
Declined due to claims history
Declined due to EPS% and Property Damage/Business Interruption sum insured
</t>
  </si>
  <si>
    <t>CG282775701</t>
  </si>
  <si>
    <t>SBPQTE11922082</t>
  </si>
  <si>
    <t xml:space="preserve">(Declined: 17/07/2017 2:59:22 PM)
Declined due to minimum underwriting criteria not being met
Declined as Flood cover is not available
</t>
  </si>
  <si>
    <t>VELLAN01</t>
  </si>
  <si>
    <t>Vella Nero</t>
  </si>
  <si>
    <t>CG291271926</t>
  </si>
  <si>
    <t>(Declined: 27/07/2017 12:21:46 PM)
Declined due to inadequate fire protection for the occupation and Property Damage/Business Interruption sum insured (fire extinguishers &amp; fire blankets required)
De</t>
  </si>
  <si>
    <t>GHEDIA01</t>
  </si>
  <si>
    <t>Vinod Ghedhia T/as Ghedia's Indian Restaurant</t>
  </si>
  <si>
    <t>CG291271963</t>
  </si>
  <si>
    <t>(Declined: 27/07/2017 12:30:50 PM)
Declined due to inadequate fire protection for the occupation and Property Damage/Business Interruption sum insured (fire extinguishers &amp; fire blankets required)
De</t>
  </si>
  <si>
    <t>PAPAYA01</t>
  </si>
  <si>
    <t>Paara &amp; Panjama Distapan T/as Papaya Thai Eatery</t>
  </si>
  <si>
    <t>CG291032055</t>
  </si>
  <si>
    <t>(Declined: 27/07/2017 12:54:36 PM)
Declined Property Damage cover section due to No or Auto suppression to 'Do all Deep Fryers have an automatic suppression unit and exhaust extraction system?'
Refer</t>
  </si>
  <si>
    <t>TOAST</t>
  </si>
  <si>
    <t>Bei Lin - ZLC Trinity Pty Ltd T/as Toast Cafe</t>
  </si>
  <si>
    <t>CG292393547</t>
  </si>
  <si>
    <t>(Declined: 31/07/2017 3:04:08 PM)
Declined Property Damage cover section due to tenant Occupation
Declined Business Interruption cover section due to tenant Occupation
Declined Public and Products Li</t>
  </si>
  <si>
    <t>FARMER001</t>
  </si>
  <si>
    <t>Go-Pall Pty Ltd T/as Farmers Warehouse</t>
  </si>
  <si>
    <t>CG278382812</t>
  </si>
  <si>
    <t xml:space="preserve">(Declined: 2/07/2017 1:30:17 PM)
Declined due to minimum underwriting criteria not being met
Declined due to Glass section taken without Property Damage section
</t>
  </si>
  <si>
    <t>16062017</t>
  </si>
  <si>
    <t>Narayan Ghosh</t>
  </si>
  <si>
    <t>CG278392886</t>
  </si>
  <si>
    <t xml:space="preserve">(Declined: 3/07/2017 9:02:04 AM)
Declined Public and Products Liability cover section due to Occupation
Declined Public and Products Liability cover section due to Occupation
</t>
  </si>
  <si>
    <t>1-87NGPU</t>
  </si>
  <si>
    <t>Maria vKnezevic</t>
  </si>
  <si>
    <t>CG278383777</t>
  </si>
  <si>
    <t>SBPQTE11914353</t>
  </si>
  <si>
    <t xml:space="preserve">(Declined: 3/07/2017 3:30:47 PM)
Declined due to EPS% and Property Damage/Business Interruption sum insured
Declined due to roof construction and Property Damage/Business Interruption sum insured
</t>
  </si>
  <si>
    <t>03072017</t>
  </si>
  <si>
    <t>Michael Shafran</t>
  </si>
  <si>
    <t>CG278384508</t>
  </si>
  <si>
    <t xml:space="preserve">(Declined: 4/07/2017 11:22:30 AM)
Declined Public and Products Liability cover section due to Occupation
</t>
  </si>
  <si>
    <t>Adobanx</t>
  </si>
  <si>
    <t>Adrian Banks</t>
  </si>
  <si>
    <t>CG278385613</t>
  </si>
  <si>
    <t>(Declined: 5/07/2017 10:15:10 AM)
Declined due to minimum underwriting criteria not being met
Declined Public and Products Liability cover section due to Yes to 'Does the business import any of the f</t>
  </si>
  <si>
    <t>HANDMADE</t>
  </si>
  <si>
    <t>Handmade Quoting Account</t>
  </si>
  <si>
    <t>CG278396170</t>
  </si>
  <si>
    <t xml:space="preserve">(Declined: 5/07/2017 2:59:23 PM)
Declined due to inadequate fire protection for the risk and Property Damage/Business Interruption sum insured
</t>
  </si>
  <si>
    <t>mfang</t>
  </si>
  <si>
    <t>Max Fang</t>
  </si>
  <si>
    <t>CG278396224</t>
  </si>
  <si>
    <t xml:space="preserve">(Declined: 5/07/2017 3:19:47 PM)
Declined Public and Products Liability cover section due to Occupation
</t>
  </si>
  <si>
    <t>KST1</t>
  </si>
  <si>
    <t>George Mavrokordatos</t>
  </si>
  <si>
    <t>CG278386456</t>
  </si>
  <si>
    <t>SBPQTE11915671</t>
  </si>
  <si>
    <t>(Declined: 5/07/2017 6:24:27 PM)
Hi Joshua, not one for us thanks. Regards, Dean Windsor</t>
  </si>
  <si>
    <t>YLESS4U</t>
  </si>
  <si>
    <t>YLESS4U Pty Ltd</t>
  </si>
  <si>
    <t>CG278396849</t>
  </si>
  <si>
    <t xml:space="preserve">(Declined: 6/07/2017 10:07:23 AM)
Declined Public and Products Liability cover section due to Occupation
</t>
  </si>
  <si>
    <t>SRFaki002</t>
  </si>
  <si>
    <t>Saif Dakhi</t>
  </si>
  <si>
    <t>CG278387516</t>
  </si>
  <si>
    <t>SBPQTE11917059</t>
  </si>
  <si>
    <t>(Declined: 6/07/2017 4:48:46 PM)
Declined due to last rewired date, occupation and Property Damage/Business Interruption sum insured
Declined due to last rewired date, age of building and Property Da</t>
  </si>
  <si>
    <t>06072017</t>
  </si>
  <si>
    <t>Neal Bannister</t>
  </si>
  <si>
    <t>CG278397857</t>
  </si>
  <si>
    <t xml:space="preserve">(Declined: 7/07/2017 8:52:24 AM)
Declined Public and Products Liability cover section due to Occupation
</t>
  </si>
  <si>
    <t>AAA</t>
  </si>
  <si>
    <t>CG278398011</t>
  </si>
  <si>
    <t>SBPQTE11917264</t>
  </si>
  <si>
    <t xml:space="preserve">(Declined: 7/07/2017 10:29:20 AM)
Declined Public and Products Liability cover section due to Occupation
Declined Public and Products Liability cover section due to occupation
</t>
  </si>
  <si>
    <t>20062016</t>
  </si>
  <si>
    <t>Tom Gauci</t>
  </si>
  <si>
    <t>CG278398179</t>
  </si>
  <si>
    <t xml:space="preserve">(Declined: 7/07/2017 11:43:32 AM)
Declined Public and Products Liability cover section due to Occupation
</t>
  </si>
  <si>
    <t>Mamun</t>
  </si>
  <si>
    <t>Mamun, Amirul</t>
  </si>
  <si>
    <t>CG278398717</t>
  </si>
  <si>
    <t>(Declined: 7/07/2017 5:04:57 PM)
Declined Money cover section due to Occupation
Declined Public and Products Liability cover section due to Occupation
Declined Theft cover section due to Occupation
D</t>
  </si>
  <si>
    <t>Gainsnug</t>
  </si>
  <si>
    <t>Gainsnug Pty Ltd</t>
  </si>
  <si>
    <t>CG278398738</t>
  </si>
  <si>
    <t xml:space="preserve">(Declined: 7/07/2017 5:22:28 PM)
Declined Public and Products Liability cover section due to Occupation
</t>
  </si>
  <si>
    <t>08072017</t>
  </si>
  <si>
    <t>Kat Balloon</t>
  </si>
  <si>
    <t>CG278388706</t>
  </si>
  <si>
    <t xml:space="preserve">(Declined: 8/07/2017 10:48:33 AM)
Declined Public and Products Liability cover section due to Occupation
</t>
  </si>
  <si>
    <t>A1Removal001</t>
  </si>
  <si>
    <t>Nbras Komo</t>
  </si>
  <si>
    <t>CG278388709</t>
  </si>
  <si>
    <t xml:space="preserve">(Declined: 8/07/2017 10:53:14 AM)
Declined Public and Products Liability cover section due to Occupation
</t>
  </si>
  <si>
    <t>CG278388729</t>
  </si>
  <si>
    <t xml:space="preserve">(Declined: 8/07/2017 12:52:59 PM)
Declined Public and Products Liability cover section due to Occupation
</t>
  </si>
  <si>
    <t>Moshi0012</t>
  </si>
  <si>
    <t>Dunver Oraha</t>
  </si>
  <si>
    <t>CG278389753</t>
  </si>
  <si>
    <t xml:space="preserve">(Declined: 10/07/2017 3:41:57 PM)
Declined due to minimum underwriting criteria not being met
Declined Public and Products Liability cover section due to Occupation
</t>
  </si>
  <si>
    <t>MTigani</t>
  </si>
  <si>
    <t>Marco Tigani</t>
  </si>
  <si>
    <t>CG278400502</t>
  </si>
  <si>
    <t xml:space="preserve">(Declined: 11/07/2017 9:53:10 AM)
Declined due to minimum underwriting criteria not being met
</t>
  </si>
  <si>
    <t>11072017</t>
  </si>
  <si>
    <t>Greg Cady</t>
  </si>
  <si>
    <t>CG278390975</t>
  </si>
  <si>
    <t xml:space="preserve">(Declined: 11/07/2017 3:59:43 PM)
Declined due to minimum underwriting criteria not being met
Declined due to last rewired date, age of building and Property Damage/Business Interruption sum insured
</t>
  </si>
  <si>
    <t>YATEST</t>
  </si>
  <si>
    <t>TD Yates</t>
  </si>
  <si>
    <t>CG282772214</t>
  </si>
  <si>
    <t xml:space="preserve">(Declined: 12/07/2017 2:40:42 PM)
Declined Public and Products Liability cover section due to Occupation
</t>
  </si>
  <si>
    <t>Gray, B</t>
  </si>
  <si>
    <t>Gray, Bradley</t>
  </si>
  <si>
    <t>CG282772388</t>
  </si>
  <si>
    <t>SBPQTE11919960</t>
  </si>
  <si>
    <t xml:space="preserve">(Declined: 12/07/2017 4:07:03 PM)
Declined due to back dating of inception date beyond limits
Declined due to minimum underwriting criteria not being met
</t>
  </si>
  <si>
    <t>29042016A</t>
  </si>
  <si>
    <t>Jim Bahr</t>
  </si>
  <si>
    <t>CG282772563</t>
  </si>
  <si>
    <t>SBPQTE11920076</t>
  </si>
  <si>
    <t>(Declined: 12/07/2017 5:59:06 PM)
Declined Property Damage cover section due to the percentage of the floor area used by the storage warehouse or workshop (Please select a more appropriate occupation</t>
  </si>
  <si>
    <t>Viviek001</t>
  </si>
  <si>
    <t>Vivek</t>
  </si>
  <si>
    <t>CG282773208</t>
  </si>
  <si>
    <t xml:space="preserve">(Declined: 13/07/2017 12:59:49 PM)
Declined Public and Products Liability cover section due to Occupation
</t>
  </si>
  <si>
    <t>22072015</t>
  </si>
  <si>
    <t>Anthony Barbara</t>
  </si>
  <si>
    <t>CG282913119</t>
  </si>
  <si>
    <t>(Declined: 13/07/2017 3:36:51 PM)
Declined as Deterioration of Stock cover not available under the Electronic Equipment Breakdown section. If cover required please request under the Machinery Breakdo</t>
  </si>
  <si>
    <t>130717</t>
  </si>
  <si>
    <t>Rajeev Mehrotra</t>
  </si>
  <si>
    <t>CG282773564</t>
  </si>
  <si>
    <t xml:space="preserve">(Declined: 13/07/2017 4:36:34 PM)
Declined Public and Products Liability cover section due to Occupation
</t>
  </si>
  <si>
    <t>MrljakR</t>
  </si>
  <si>
    <t>Robert Mrljak</t>
  </si>
  <si>
    <t>CG282913276</t>
  </si>
  <si>
    <t>(Declined: 13/07/2017 5:18:07 PM)
Declined due to minimum underwriting criteria not being met
Declined due to Money section taken without Property Damage section
Declined Public and Products Liabilit</t>
  </si>
  <si>
    <t>CG282913653</t>
  </si>
  <si>
    <t xml:space="preserve">(Declined: 14/07/2017 10:26:52 AM)
Declined Public and Products Liability cover section due to Occupation
</t>
  </si>
  <si>
    <t>1-1IXF1X</t>
  </si>
  <si>
    <t>Rob Hourigan &amp; Elizabeth Roesner</t>
  </si>
  <si>
    <t>CG282774130</t>
  </si>
  <si>
    <t xml:space="preserve">(Declined: 14/07/2017 12:18:41 PM)
Declined due to minimum underwriting criteria not being met
Declined Public and Products Liability cover section due to Yes to 'Does the business import any of the </t>
  </si>
  <si>
    <t>100717</t>
  </si>
  <si>
    <t>Iconix Pty Ltd</t>
  </si>
  <si>
    <t>CG282914066</t>
  </si>
  <si>
    <t xml:space="preserve">(Declined: 14/07/2017 2:12:10 PM)
Declined Public and Products Liability cover section due to Occupation
Declined Property Damage cover section due to Occupation
</t>
  </si>
  <si>
    <t>vleong</t>
  </si>
  <si>
    <t>Vanessa Leong</t>
  </si>
  <si>
    <t>CG282914347</t>
  </si>
  <si>
    <t xml:space="preserve">(Declined: 14/07/2017 3:56:48 PM)
Declined Public and Products Liability cover section due to Occupation
</t>
  </si>
  <si>
    <t>Abok002</t>
  </si>
  <si>
    <t>Ahmed  Abokarsh</t>
  </si>
  <si>
    <t>CG282774887</t>
  </si>
  <si>
    <t xml:space="preserve">(Declined: 16/07/2017 8:55:48 PM)
Declined Public and Products Liability cover section due to occupation
</t>
  </si>
  <si>
    <t>RAJAH</t>
  </si>
  <si>
    <t>RAJAH SUPERMARKET</t>
  </si>
  <si>
    <t>CG282915245</t>
  </si>
  <si>
    <t xml:space="preserve">(Declined: 17/07/2017 1:00:14 PM)
Declined Public and Products Liability cover section due to Occupation
</t>
  </si>
  <si>
    <t>HAZMECHANICAL</t>
  </si>
  <si>
    <t>Ahmed Abokarsh</t>
  </si>
  <si>
    <t>CG282775561</t>
  </si>
  <si>
    <t>SBPQTE11921979</t>
  </si>
  <si>
    <t xml:space="preserve">(Declined: 17/07/2017 1:47:08 PM)
Declined due to inadequate fire protection for the risk and Property Damage/Business Interruption sum insured (fire extinguishers required)
</t>
  </si>
  <si>
    <t>1-1NXYP5</t>
  </si>
  <si>
    <t>Bhimji Rabadia</t>
  </si>
  <si>
    <t>CG282915444</t>
  </si>
  <si>
    <t xml:space="preserve">(Declined: 17/07/2017 2:58:36 PM)
Declined due to roof construction and Property Damage/Business Interruption sum insured
</t>
  </si>
  <si>
    <t>Kimpowe</t>
  </si>
  <si>
    <t>Kimpowe Pty Ltd</t>
  </si>
  <si>
    <t>CG282776256</t>
  </si>
  <si>
    <t>SBPQTE11922480</t>
  </si>
  <si>
    <t>(Declined: 18/07/2017 10:37:18 AM)
Declined Public and Products Liability cover section due to Occupation
Declined Public and Products Liability cover section due to Occupation
Declined Public and Pr</t>
  </si>
  <si>
    <t>S844025</t>
  </si>
  <si>
    <t>Coaching College Operation</t>
  </si>
  <si>
    <t>1-8BT4DS</t>
  </si>
  <si>
    <t>Maddison Whant</t>
  </si>
  <si>
    <t>CG282916106</t>
  </si>
  <si>
    <t xml:space="preserve">(Declined: 18/07/2017 11:04:45 AM)
Declined due to construction, occupation and Property Damage/Business Interruption sum insured
</t>
  </si>
  <si>
    <t>LOUISETOBY</t>
  </si>
  <si>
    <t>Louise Toby</t>
  </si>
  <si>
    <t>CG282776784</t>
  </si>
  <si>
    <t>(Declined: 18/07/2017 2:36:27 PM)
Declined due to minimum underwriting criteria not being met
Declined due to inadequate fire protection for the risk and Property Damage/Business Interruption sum ins</t>
  </si>
  <si>
    <t>Secko</t>
  </si>
  <si>
    <t>CG282916992</t>
  </si>
  <si>
    <t xml:space="preserve">(Declined: 19/07/2017 2:32:35 AM)
Declined due to minimum underwriting criteria not being met
Declined Public and Products Liability cover section due to Yes to 'Does the business do any manual work </t>
  </si>
  <si>
    <t>M5</t>
  </si>
  <si>
    <t>M5 Construction Pty Ltd</t>
  </si>
  <si>
    <t>CG282917079</t>
  </si>
  <si>
    <t xml:space="preserve">(Declined: 19/07/2017 9:09:24 AM)
Declined due to inadequate fire protection for the risk and Property Damage/Business Interruption sum insured
</t>
  </si>
  <si>
    <t>Wilcsek</t>
  </si>
  <si>
    <t>Geoff Wilcsek</t>
  </si>
  <si>
    <t>CG282777798</t>
  </si>
  <si>
    <t xml:space="preserve">(Declined: 19/07/2017 1:43:21 PM)
Declined Public and Products Liability cover section due to Occupation
</t>
  </si>
  <si>
    <t>Monster002</t>
  </si>
  <si>
    <t>Danny Ballout</t>
  </si>
  <si>
    <t>CG282917632</t>
  </si>
  <si>
    <t xml:space="preserve">(Declined: 19/07/2017 2:02:14 PM)
Declined Public and Products Liability cover section due to Occupation
</t>
  </si>
  <si>
    <t>CG282917666</t>
  </si>
  <si>
    <t>(Declined: 19/07/2017 2:27:18 PM)
Declined Public and Products Liability cover section due to Yes to 'Does the business conduct group lessons involving more than three students/participants?'
Decline</t>
  </si>
  <si>
    <t>CG282917764</t>
  </si>
  <si>
    <t xml:space="preserve">(Declined: 19/07/2017 3:09:28 PM)
Declined Public and Products Liability cover section due to Occupation
Declined due to inadequate security for the risk and Theft sum insured
</t>
  </si>
  <si>
    <t>TCarroll</t>
  </si>
  <si>
    <t>Tony Carroll</t>
  </si>
  <si>
    <t>CG282917915</t>
  </si>
  <si>
    <t>(Declined: 19/07/2017 4:24:28 PM)
Declined Property Damage cover section due to No or Auto suppression to 'Do all Deep Fryers have an automatic suppression unit and exhaust extraction system?'
Declin</t>
  </si>
  <si>
    <t>1-8C7RYR</t>
  </si>
  <si>
    <t>Amit Nagpal</t>
  </si>
  <si>
    <t>CG282778338</t>
  </si>
  <si>
    <t xml:space="preserve">(Declined: 19/07/2017 10:04:22 PM)
Declined Public and Products Liability cover section due to Occupation
</t>
  </si>
  <si>
    <t>VinnieLog002</t>
  </si>
  <si>
    <t>Vinh Nam Ung</t>
  </si>
  <si>
    <t>CG282779414</t>
  </si>
  <si>
    <t>(Declined: 20/07/2017 5:38:57 PM)
Declined Property Damage cover section due to No or Unknown to 'Does the wok cooking equipment have its own water cooling and filling system?'
Declined Property Dama</t>
  </si>
  <si>
    <t>1-6C80WJ</t>
  </si>
  <si>
    <t>Dilpreet Singh</t>
  </si>
  <si>
    <t>CG282779427</t>
  </si>
  <si>
    <t xml:space="preserve">(Declined: 20/07/2017 6:09:17 PM)
Declined Public and Products Liability cover section due to Occupation
Declined Public and Products Liability cover section due to occupation
</t>
  </si>
  <si>
    <t>Martel</t>
  </si>
  <si>
    <t>Maria Martelli</t>
  </si>
  <si>
    <t>CG287381927</t>
  </si>
  <si>
    <t>SBPQTE11925160</t>
  </si>
  <si>
    <t>(Declined: 21/07/2017 1:44:31 PM)
Declined Property Damage cover section due to tenant Occupation
Declined Business Interruption cover section due to tenant Occupation
Declined Glass cover section du</t>
  </si>
  <si>
    <t>TeoChew</t>
  </si>
  <si>
    <t>The Teo Chew Chinese Association of Victoria Inc</t>
  </si>
  <si>
    <t>CG287381932</t>
  </si>
  <si>
    <t>(Declined: 21/07/2017 1:45:35 PM)
Declined Property Damage cover section due to tenant Occupation
Declined Business Interruption cover section due to tenant Occupation
Declined Glass cover section du</t>
  </si>
  <si>
    <t>CG287382182</t>
  </si>
  <si>
    <t xml:space="preserve">(Declined: 21/07/2017 3:56:45 PM)
Declined Public and Products Liability cover section due to Occupation
Refer due to the period of insurance
</t>
  </si>
  <si>
    <t>HUSS001</t>
  </si>
  <si>
    <t>Assam  AL OTHMAN</t>
  </si>
  <si>
    <t>CG287122225</t>
  </si>
  <si>
    <t>(Declined: 21/07/2017 4:48:58 PM)
Declined due to minimum underwriting criteria not being met
Declined due to General Property section taken without either Property Damage section or Liability sectio</t>
  </si>
  <si>
    <t>Rusanov</t>
  </si>
  <si>
    <t>Rusanov, Monefa</t>
  </si>
  <si>
    <t>CG287382478</t>
  </si>
  <si>
    <t>SBPQTE11925504</t>
  </si>
  <si>
    <t xml:space="preserve">(Declined: 22/07/2017 6:12:27 PM)
Declined due to inadequate fire protection for the risk and Property Damage/Business Interruption sum insured (fire extinguishers required)
</t>
  </si>
  <si>
    <t>12092016A</t>
  </si>
  <si>
    <t>Marmik Shah</t>
  </si>
  <si>
    <t>CG287382536</t>
  </si>
  <si>
    <t xml:space="preserve">(Declined: 23/07/2017 2:15:48 PM)
Declined due to back dating of inception date beyond limits
Declined due to minimum underwriting criteria not being met
</t>
  </si>
  <si>
    <t>Takmaster002</t>
  </si>
  <si>
    <t>Ross Stathakis</t>
  </si>
  <si>
    <t>CG287123689</t>
  </si>
  <si>
    <t>SBPQTE11926056</t>
  </si>
  <si>
    <t>(Declined: 24/07/2017 3:05:40 PM)
Declined Public and Products Liability cover section due to Occupation
Declined Business Interruption cover section due to Occupation
Declined Glass cover section du</t>
  </si>
  <si>
    <t>Jef01</t>
  </si>
  <si>
    <t>Brent Jeffree</t>
  </si>
  <si>
    <t>CG287383573</t>
  </si>
  <si>
    <t>(Declined: 24/07/2017 3:32:12 PM)
Declined Business Interruption cover section due to Occupation
Declined Glass cover section due to Occupation
Declined Property Damage cover section due to Occupatio</t>
  </si>
  <si>
    <t>CG287123824</t>
  </si>
  <si>
    <t xml:space="preserve">(Declined: 24/07/2017 3:56:58 PM)
Declined Public and Products Liability cover section due to Occupation
</t>
  </si>
  <si>
    <t>Philpot</t>
  </si>
  <si>
    <t>Philpot, Ned</t>
  </si>
  <si>
    <t>CG287123987</t>
  </si>
  <si>
    <t>(Declined: 24/07/2017 5:20:29 PM)
Declined due to inadequate fire protection for the occupation and Property Damage/Business Interruption sum insured (fire extinguishers &amp; fire blankets required)
Dec</t>
  </si>
  <si>
    <t>1-2HGWXS</t>
  </si>
  <si>
    <t>Sunil Sharma</t>
  </si>
  <si>
    <t>CG287124114</t>
  </si>
  <si>
    <t>SBPQTE11926308</t>
  </si>
  <si>
    <t xml:space="preserve">(Declined: 24/07/2017 9:24:11 PM)
Declined due to inadequate fire protection for the occupation and Property Damage/Business Interruption sum insured (fire extinguishers &amp; fire blankets required)
</t>
  </si>
  <si>
    <t>CG287124301</t>
  </si>
  <si>
    <t>SBPQTE11926408</t>
  </si>
  <si>
    <t>(Declined: 25/07/2017 9:58:32 AM)
Declined due to inadequate fire protection for the occupation and Property Damage/Business Interruption sum insured (fire extinguishers &amp; fire blankets required)
Dec</t>
  </si>
  <si>
    <t>1-2DUS05</t>
  </si>
  <si>
    <t>NIRAV  RASTOGI</t>
  </si>
  <si>
    <t>CG287124308</t>
  </si>
  <si>
    <t xml:space="preserve">(Declined: 25/07/2017 10:02:01 AM)
Declined due to inadequate fire protection for the occupation and Property Damage/Business Interruption sum insured (fire extinguishers &amp; fire blankets required)
</t>
  </si>
  <si>
    <t>CG287124327</t>
  </si>
  <si>
    <t>(Declined: 25/07/2017 10:13:23 AM)
Declined due to back dating of inception date beyond limits
Declined due to Machinery Breakdown section taken without Property Damage section
Declined Public and Pr</t>
  </si>
  <si>
    <t>CG287124362</t>
  </si>
  <si>
    <t xml:space="preserve">(Declined: 25/07/2017 10:32:23 AM)
Declined due to back dating of inception date beyond limits
Declined due to minimum underwriting criteria not being met
</t>
  </si>
  <si>
    <t>ModernG001</t>
  </si>
  <si>
    <t>Patcharathong Subwattalnakarn</t>
  </si>
  <si>
    <t>CG287124370</t>
  </si>
  <si>
    <t>(Declined: 25/07/2017 10:37:34 AM)
Declined Property Damage cover section due to No or Auto suppression to 'Do all Deep Fryers have an automatic suppression unit and exhaust extraction system?'
Decli</t>
  </si>
  <si>
    <t>1-6I5TO2</t>
  </si>
  <si>
    <t>Sumant Rai</t>
  </si>
  <si>
    <t>CG287124513</t>
  </si>
  <si>
    <t xml:space="preserve">(Declined: 25/07/2017 11:43:50 AM)
Declined Public and Products Liability cover section due to Occupation
</t>
  </si>
  <si>
    <t>CHPMS001</t>
  </si>
  <si>
    <t>Craig Wright</t>
  </si>
  <si>
    <t>CG287384345</t>
  </si>
  <si>
    <t xml:space="preserve">(Declined: 25/07/2017 11:55:39 AM)
Declined Public and Products Liability cover section due to occupation
</t>
  </si>
  <si>
    <t>1-6I5TO1</t>
  </si>
  <si>
    <t>CG287124568</t>
  </si>
  <si>
    <t xml:space="preserve">(Declined: 25/07/2017 11:59:46 AM)
Declined Public and Products Liability cover section due to Occupation
</t>
  </si>
  <si>
    <t>1-6EPCRW</t>
  </si>
  <si>
    <t>Ashutosh Srivastava</t>
  </si>
  <si>
    <t>CG287124750</t>
  </si>
  <si>
    <t xml:space="preserve">(Declined: 25/07/2017 1:37:34 PM)
Declined due to location
</t>
  </si>
  <si>
    <t>1-5XNCP3</t>
  </si>
  <si>
    <t>Ritika Mehta</t>
  </si>
  <si>
    <t>CG287124821</t>
  </si>
  <si>
    <t>(Declined: 25/07/2017 2:14:45 PM)
Declined Property Damage cover section due to tenant Occupation
Declined Business Interruption cover section due to tenant Occupation
Declined Machinery Breakdown co</t>
  </si>
  <si>
    <t>1-8D4WGU</t>
  </si>
  <si>
    <t>J Chen &amp; L J Chen</t>
  </si>
  <si>
    <t>CG287124838</t>
  </si>
  <si>
    <t xml:space="preserve">(Declined: 25/07/2017 2:22:48 PM)
Declined Public and Products Liability cover section due to Occupation
</t>
  </si>
  <si>
    <t>1-6CLXGD</t>
  </si>
  <si>
    <t>Gurcharan Sidhu</t>
  </si>
  <si>
    <t>CG287124860</t>
  </si>
  <si>
    <t>(Declined: 25/07/2017 2:30:46 PM)
Declined Public and Products Liability cover section due to percentage of turnover paid to contractors/subcontractors and where the insured does not ensure that cont</t>
  </si>
  <si>
    <t>25072017A</t>
  </si>
  <si>
    <t>Gig Felkin</t>
  </si>
  <si>
    <t>CG287125169</t>
  </si>
  <si>
    <t xml:space="preserve">(Declined: 25/07/2017 5:01:21 PM)
Declined Public and Products Liability cover section due to Occupation
Declined Public and Products Liability cover section due to occupation
</t>
  </si>
  <si>
    <t>Martel003</t>
  </si>
  <si>
    <t>Chang Qing Wei</t>
  </si>
  <si>
    <t>CG287385087</t>
  </si>
  <si>
    <t xml:space="preserve">(Declined: 25/07/2017 5:42:41 PM)
Declined Public and Products Liability cover section due to Occupation
Declined Public and Products Liability cover section due to occupation
</t>
  </si>
  <si>
    <t>CG287125438</t>
  </si>
  <si>
    <t xml:space="preserve">(Declined: 26/07/2017 9:15:41 AM)
Declined due to inadequate fire protection for the risk and Property Damage/Business Interruption sum insured
</t>
  </si>
  <si>
    <t>skaratasas</t>
  </si>
  <si>
    <t>Sam Karatasas</t>
  </si>
  <si>
    <t>CG287385454</t>
  </si>
  <si>
    <t xml:space="preserve">(Declined: 26/07/2017 10:48:14 AM)
Declined Property Damage cover section due to tenant Occupation
Declined Public and Products Liability cover section due to tenant Occupation
</t>
  </si>
  <si>
    <t>My Ship</t>
  </si>
  <si>
    <t>My Ship Superannuation</t>
  </si>
  <si>
    <t>CG287126618</t>
  </si>
  <si>
    <t>(Declined: 26/07/2017 8:49:50 PM)
Declined Public and Products Liability cover section due to Occupation
Declined Theft cover section due to Occupation
Declined Property Damage cover section due to O</t>
  </si>
  <si>
    <t>1-6EYA8H</t>
  </si>
  <si>
    <t>Kayode Salawu</t>
  </si>
  <si>
    <t>CG291271653</t>
  </si>
  <si>
    <t xml:space="preserve">(Declined: 27/07/2017 10:39:03 AM)
Declined due to Glass section taken without Property Damage section
</t>
  </si>
  <si>
    <t>1-2LAQG8</t>
  </si>
  <si>
    <t>Mitesh Patel</t>
  </si>
  <si>
    <t>CG291271714</t>
  </si>
  <si>
    <t xml:space="preserve">(Declined: 27/07/2017 10:56:00 AM)
Declined Public and Products Liability cover section due to Occupation
</t>
  </si>
  <si>
    <t>1-6FDLDN</t>
  </si>
  <si>
    <t>Manminder Gill</t>
  </si>
  <si>
    <t>CG291032178</t>
  </si>
  <si>
    <t xml:space="preserve">(Declined: 27/07/2017 1:55:13 PM)
Declined Public and Products Liability cover section due to Occupation
Declined due to occupation, no town water, location and Property Damage/Business Interruption </t>
  </si>
  <si>
    <t>1-8DKZ3Z</t>
  </si>
  <si>
    <t>Mudgee Wines Pty Ltd</t>
  </si>
  <si>
    <t>CG291032290</t>
  </si>
  <si>
    <t>(Declined: 27/07/2017 2:47:14 PM)
Decline due to occupation and Property Damage/Business Interruption sum insured
Declined Property Damage cover section due to wok cooking (minimum acceptance criteri</t>
  </si>
  <si>
    <t>Haggarty</t>
  </si>
  <si>
    <t>Karen Haggarty</t>
  </si>
  <si>
    <t>CG292391622</t>
  </si>
  <si>
    <t>SBPQTE11929866</t>
  </si>
  <si>
    <t>(Declined: 28/07/2017 11:14:34 AM)
Declined due to minimum underwriting criteria not being met
Declined Theft cover section due to tenant Occupation
Refer due to unoccupancy
Refer Property Damage cov</t>
  </si>
  <si>
    <t>CRHL&amp;E</t>
  </si>
  <si>
    <t>Catherine Ryan</t>
  </si>
  <si>
    <t>CG292601585</t>
  </si>
  <si>
    <t>SBPQTE11929868</t>
  </si>
  <si>
    <t>(Declined: 28/07/2017 11:16:53 AM)
Declined due to minimum underwriting criteria not being met
Declined Theft cover section due to tenant Occupation
Refer due to unoccupancy
Refer Property Damage cov</t>
  </si>
  <si>
    <t>CG292601765</t>
  </si>
  <si>
    <t xml:space="preserve">(Declined: 28/07/2017 12:43:39 PM)
Hi Kylie, thanks for sending over. As one of tow tenancies are vacant, we would not be looking to offer terms unless your client has supporting business with us. </t>
  </si>
  <si>
    <t>CG292602100</t>
  </si>
  <si>
    <t>(Declined: 28/07/2017 3:14:41 PM)
Declined Public and Products Liability cover section due to Occupation
Declined Public and Products Liability cover section due to Occupation
Declined Business Inter</t>
  </si>
  <si>
    <t>1-8DD5CF</t>
  </si>
  <si>
    <t>Smart Stuff Storage Pty Ltd</t>
  </si>
  <si>
    <t>CG292392717</t>
  </si>
  <si>
    <t>(Declined: 30/07/2017 4:32:38 PM)
Declined due to minimum underwriting criteria not being met
Declined Public and Products Liability cover section due to No to 'Does the business possess HACCP Austra</t>
  </si>
  <si>
    <t>MCKENZT</t>
  </si>
  <si>
    <t>Tiara McKenzie</t>
  </si>
  <si>
    <t>CG292603457</t>
  </si>
  <si>
    <t xml:space="preserve">(Declined: 31/07/2017 1:21:03 PM)
Declined Public and Products Liability cover section due to occupation
</t>
  </si>
  <si>
    <t>31082016</t>
  </si>
  <si>
    <t>Sureshkumar Balan Mahendran</t>
  </si>
  <si>
    <t>CG292603499</t>
  </si>
  <si>
    <t xml:space="preserve">(Declined: 31/07/2017 1:40:00 PM)
Declined Public and Products Liability cover section due to Occupation
</t>
  </si>
  <si>
    <t>Dai1</t>
  </si>
  <si>
    <t>Mohamed Saadi</t>
  </si>
  <si>
    <t>CG292603701</t>
  </si>
  <si>
    <t xml:space="preserve">(Declined: 31/07/2017 3:16:29 PM)
Declined Theft cover section due to Occupation
</t>
  </si>
  <si>
    <t>ABK0001</t>
  </si>
  <si>
    <t>Ara Babkenian</t>
  </si>
  <si>
    <t>CG292393992</t>
  </si>
  <si>
    <t>(Declined: 31/07/2017 10:25:34 PM)
Declined due to minimum underwriting criteria not being met
Declined due to General Property section taken without either Property Damage section or Liability secti</t>
  </si>
  <si>
    <t>1-5FUDR6</t>
  </si>
  <si>
    <t>Nella Zappia</t>
  </si>
  <si>
    <t>CG278383802</t>
  </si>
  <si>
    <t>(Declined: 3/07/2017 3:45:32 PM)
Declined due to location
Declined due to fire brigade type, age of building, occupation and Property Damage/Business Interruption sum insured
Declined due to inadequa</t>
  </si>
  <si>
    <t>1-88XJ57</t>
  </si>
  <si>
    <t>Dululu Progress &amp; School Of Arts &amp; Sports Association Inc</t>
  </si>
  <si>
    <t>CG278383850</t>
  </si>
  <si>
    <t>SBPQTE11914411</t>
  </si>
  <si>
    <t xml:space="preserve">(Declined: 3/07/2017 4:07:53 PM)
Declined Public and Products Liability cover section due to Occupation
</t>
  </si>
  <si>
    <t>KWOOD</t>
  </si>
  <si>
    <t>Khylie Wood</t>
  </si>
  <si>
    <t>CG278383863</t>
  </si>
  <si>
    <t>SBPQTE11914419</t>
  </si>
  <si>
    <t xml:space="preserve">(Declined: 3/07/2017 4:12:54 PM)
Declined due to minimum underwriting criteria not being met
</t>
  </si>
  <si>
    <t>CG278383872</t>
  </si>
  <si>
    <t xml:space="preserve">(Declined: 3/07/2017 4:13:38 PM)
Declined due to minimum underwriting criteria not being met
</t>
  </si>
  <si>
    <t>CG278385121</t>
  </si>
  <si>
    <t xml:space="preserve">(Declined: 4/07/2017 3:56:58 PM)
Declined due to minimum underwriting criteria not being met
Declined Public and Products Liability cover section due to Occupation
</t>
  </si>
  <si>
    <t>bbrady</t>
  </si>
  <si>
    <t>Barbara Brady</t>
  </si>
  <si>
    <t>CG278385615</t>
  </si>
  <si>
    <t>SBPQTE11915540</t>
  </si>
  <si>
    <t xml:space="preserve">(Declined: 5/07/2017 10:15:48 AM)
Declined due to EPS% and Property Damage/Business Interruption sum insured
</t>
  </si>
  <si>
    <t>THEFISHHOUSE</t>
  </si>
  <si>
    <t>Fish House Group Pty Ltd</t>
  </si>
  <si>
    <t>CG278395736</t>
  </si>
  <si>
    <t xml:space="preserve">(Declined: 5/07/2017 11:06:30 AM)
Declined Public and Products Liability cover section due to Occupation
</t>
  </si>
  <si>
    <t>cleverenz</t>
  </si>
  <si>
    <t>Craig Leverenz</t>
  </si>
  <si>
    <t>CG278386073</t>
  </si>
  <si>
    <t>(Declined: 5/07/2017 2:21:38 PM)
Declined Public and Products Liability cover section due to Occupation
Declined due to inadequate fire protection for the risk and Property Damage/Business Interrupti</t>
  </si>
  <si>
    <t>CurmiM</t>
  </si>
  <si>
    <t>Michael Curmi</t>
  </si>
  <si>
    <t>CG278401208</t>
  </si>
  <si>
    <t xml:space="preserve">(Declined: 11/07/2017 3:18:37 PM)
Declined due to back dating of inception date beyond limits
Declined due to minimum underwriting criteria not being met
</t>
  </si>
  <si>
    <t>IanTattersall</t>
  </si>
  <si>
    <t>Ian Tattersall</t>
  </si>
  <si>
    <t>CG278401275</t>
  </si>
  <si>
    <t>SBPQTE11919253</t>
  </si>
  <si>
    <t xml:space="preserve">(Declined: 11/07/2017 3:45:47 PM)
Declined due to inadequate fire protection for the risk and Property Damage/Business Interruption sum insured (fire extinguishers required)
</t>
  </si>
  <si>
    <t>1-1ACNCS</t>
  </si>
  <si>
    <t>Rococo Design</t>
  </si>
  <si>
    <t>CG282911359</t>
  </si>
  <si>
    <t xml:space="preserve">(Declined: 12/07/2017 9:31:02 AM)
Declined due to minimum underwriting criteria not being met
Declined Public and Products Liability cover section due to Occupation
</t>
  </si>
  <si>
    <t>1-1AL68H</t>
  </si>
  <si>
    <t>North Coast Radiators</t>
  </si>
  <si>
    <t>CG282772941</t>
  </si>
  <si>
    <t>SBPQTE11920315</t>
  </si>
  <si>
    <t>(Declined: 13/07/2017 10:56:37 AM)
Declined due to minimum underwriting criteria not being met
Declined Public and Products Liability cover section due to Yes to 'Do you carry out any of the followin</t>
  </si>
  <si>
    <t>atdronephotography</t>
  </si>
  <si>
    <t>A &amp; T Drone Photography Pty Ltd</t>
  </si>
  <si>
    <t>CG282915430</t>
  </si>
  <si>
    <t xml:space="preserve">(Declined: 17/07/2017 2:51:28 PM)
Declined due to claims history
</t>
  </si>
  <si>
    <t>Peta Sharp</t>
  </si>
  <si>
    <t>Hinterland Investments (Qld) Pty Ltd</t>
  </si>
  <si>
    <t>CG282915623</t>
  </si>
  <si>
    <t>SBPQTE11922198</t>
  </si>
  <si>
    <t>(Declined: 17/07/2017 4:01:45 PM)
Declined Money cover section due to Occupation
Declined Theft cover section due to Occupation
Declined General Property cover section due to Occupation
Declined Glas</t>
  </si>
  <si>
    <t>Davies C</t>
  </si>
  <si>
    <t>Cliff Davies</t>
  </si>
  <si>
    <t>CG291032624</t>
  </si>
  <si>
    <t xml:space="preserve">(Declined: 27/07/2017 4:58:36 PM)
Declined due to minimum underwriting criteria not being met
Declined Public and Products Liability cover section due to Occupation
</t>
  </si>
  <si>
    <t>1-1HPL95</t>
  </si>
  <si>
    <t>Peter Johnston</t>
  </si>
  <si>
    <t>CG292601963</t>
  </si>
  <si>
    <t xml:space="preserve">(Declined: 28/07/2017 2:16:47 PM)
Declined Public and Products Liability cover section due to Occupation
</t>
  </si>
  <si>
    <t>S Milson</t>
  </si>
  <si>
    <t>Shaun Milson</t>
  </si>
  <si>
    <t>CG292393140</t>
  </si>
  <si>
    <t>SBPQTE11930704</t>
  </si>
  <si>
    <t>(Declined: 31/07/2017 11:40:30 AM)
Declined due to EPS% and Property Damage/Business Interruption sum insured
Refer Property Damage/Business Interruption cover sections due to survey thresholds excee</t>
  </si>
  <si>
    <t>CG278400682</t>
  </si>
  <si>
    <t>(Declined: 11/07/2017 11:11:42 AM)
Declined Theft cover section due to Occupation
Declined Business Interruption cover section due to Occupation
Declined Glass cover section due to Occupation
Decline</t>
  </si>
  <si>
    <t>Tanttari</t>
  </si>
  <si>
    <t>CG278394131</t>
  </si>
  <si>
    <t xml:space="preserve">(Declined: 4/07/2017 7:16:37 AM)
Declined Public and Products Liability cover section due to Occupation
</t>
  </si>
  <si>
    <t>Smythe H</t>
  </si>
  <si>
    <t>CG278384761</t>
  </si>
  <si>
    <t>SBPQTE11914964</t>
  </si>
  <si>
    <t xml:space="preserve">(Declined: 4/07/2017 1:09:26 PM)
Declined Public and Products Liability cover section due to Occupation
</t>
  </si>
  <si>
    <t>De La FontaineDavid</t>
  </si>
  <si>
    <t>David De La Fontaine</t>
  </si>
  <si>
    <t>CG278386380</t>
  </si>
  <si>
    <t xml:space="preserve">(Declined: 5/07/2017 4:49:49 PM)
Decline due to occupation and Property Damage/Business Interruption sum insured
</t>
  </si>
  <si>
    <t>huangk</t>
  </si>
  <si>
    <t>Kai Huang</t>
  </si>
  <si>
    <t>CG278386409</t>
  </si>
  <si>
    <t xml:space="preserve">(Declined: 5/07/2017 5:10:38 PM)
Decline due to occupation and Property Damage/Business Interruption sum insured
</t>
  </si>
  <si>
    <t>CG278386806</t>
  </si>
  <si>
    <t>(Declined: 6/07/2017 10:30:30 AM)
Declined Public and Products Liability cover section due to occupation and turnover
Declined Public and Products Liability cover section due to Yes to 'Is the busine</t>
  </si>
  <si>
    <t>Cross Consult</t>
  </si>
  <si>
    <t>Crossco Consulting Pty Ltd Trustee for the Crossco Unit Trust</t>
  </si>
  <si>
    <t>CG278387510</t>
  </si>
  <si>
    <t>SBPQTE11917055</t>
  </si>
  <si>
    <t xml:space="preserve">(Declined: 6/07/2017 4:47:31 PM)
Declined Public and Products Liability cover section due to Occupation
</t>
  </si>
  <si>
    <t>Lee J</t>
  </si>
  <si>
    <t>Joshua Lee</t>
  </si>
  <si>
    <t>CG278387820</t>
  </si>
  <si>
    <t>SBPQTE11917248</t>
  </si>
  <si>
    <t xml:space="preserve">(Declined: 7/07/2017 10:19:42 AM)
Declined due to inadequate fire protection for the risk and Property Damage/Business Interruption sum insured (fire extinguishers required)
</t>
  </si>
  <si>
    <t>milned</t>
  </si>
  <si>
    <t>Danny &amp; Tara Milne</t>
  </si>
  <si>
    <t>CG278398123</t>
  </si>
  <si>
    <t xml:space="preserve">(Declined: 7/07/2017 11:10:48 AM)
Declined due to minimum underwriting criteria not being met
Declined Public and Products Liability cover section due to Occupation
</t>
  </si>
  <si>
    <t>Wimm Dent</t>
  </si>
  <si>
    <t>Wimmera Denture Clinic</t>
  </si>
  <si>
    <t>CG282911599</t>
  </si>
  <si>
    <t>(Declined: 12/07/2017 11:46:36 AM)
Declined Public and Products Liability cover section due to Occupation
Declined Machinery Breakdown cover section due to Occupation
Declined Theft cover section due</t>
  </si>
  <si>
    <t>Kersting</t>
  </si>
  <si>
    <t>Multi Metal Graphics Pty Ltd</t>
  </si>
  <si>
    <t>CG282772510</t>
  </si>
  <si>
    <t xml:space="preserve">(Declined: 12/07/2017 5:02:38 PM)
Declined Public and Products Liability cover section due to Occupation
</t>
  </si>
  <si>
    <t>MILLSCO</t>
  </si>
  <si>
    <t>Colin Mills</t>
  </si>
  <si>
    <t>CG282775525</t>
  </si>
  <si>
    <t xml:space="preserve">(Declined: 17/07/2017 1:19:25 PM)
Declined Public and Products Liability cover section due to Occupation
</t>
  </si>
  <si>
    <t>SpryW</t>
  </si>
  <si>
    <t>William Spry</t>
  </si>
  <si>
    <t>CG282777148</t>
  </si>
  <si>
    <t xml:space="preserve">(Declined: 18/07/2017 7:05:29 PM)
Declined Public and Products Liability cover section due to Occupation
</t>
  </si>
  <si>
    <t>ISLAYM</t>
  </si>
  <si>
    <t>Mehmet Islay</t>
  </si>
  <si>
    <t>CG282778347</t>
  </si>
  <si>
    <t>(Declined: 19/07/2017 10:42:00 PM)
Declined due to minimum underwriting criteria not being met
Declined Property Damage cover section due to No to 'Are fixed dust extractors fitted to all woodworking</t>
  </si>
  <si>
    <t>CINCOTTAB</t>
  </si>
  <si>
    <t>Bernard Cincotta</t>
  </si>
  <si>
    <t>CG287123549</t>
  </si>
  <si>
    <t>SBPQTE11925960</t>
  </si>
  <si>
    <t xml:space="preserve">(Declined: 24/07/2017 2:03:36 PM)
Declined due to minimum underwriting criteria not being met
Declined Public and Products Liability cover section due to Occupation
</t>
  </si>
  <si>
    <t>bangar</t>
  </si>
  <si>
    <t>Rebekah Banga</t>
  </si>
  <si>
    <t>CG287384717</t>
  </si>
  <si>
    <t>SBPQTE11926829</t>
  </si>
  <si>
    <t>(Declined: 25/07/2017 2:48:07 PM)
Declined due to minimum underwriting criteria not being met
Declined Property Damage cover section due to the percentage of the floor area used by the storage wareho</t>
  </si>
  <si>
    <t>levyn</t>
  </si>
  <si>
    <t>Nick Levy</t>
  </si>
  <si>
    <t>CG287125444</t>
  </si>
  <si>
    <t xml:space="preserve">(Declined: 26/07/2017 9:17:07 AM)
Hi Wes, thanks for sending over. I am not sure if we can help on this one. We note situation 2 is a self storage business. We can only consider goods being stored </t>
  </si>
  <si>
    <t>CG287385417</t>
  </si>
  <si>
    <t xml:space="preserve">(Declined: 26/07/2017 10:33:21 AM)
Declined due to location
Declined due to location
Declined Public and Products Liability cover section due to No to 'Is the property fully fenced?'
Declined Public </t>
  </si>
  <si>
    <t>Goding I&amp;R</t>
  </si>
  <si>
    <t>Ian Goding</t>
  </si>
  <si>
    <t>CG287385967</t>
  </si>
  <si>
    <t xml:space="preserve">(Declined: 26/07/2017 2:59:45 PM)
Declined Public and Products Liability cover section due to Occupation
</t>
  </si>
  <si>
    <t>SWIFTEK</t>
  </si>
  <si>
    <t>Ken Swifte</t>
  </si>
  <si>
    <t>CG291271657</t>
  </si>
  <si>
    <t xml:space="preserve">(Declined: 27/07/2017 10:41:19 AM)
Declined Theft cover section due to Occupation
Declined Property Damage cover section due to Occupation
</t>
  </si>
  <si>
    <t>KAULVIROCHANA</t>
  </si>
  <si>
    <t>Virochana  Kaul</t>
  </si>
  <si>
    <t>CG291031972</t>
  </si>
  <si>
    <t>SBPQTE11929192</t>
  </si>
  <si>
    <t xml:space="preserve">(Declined: 27/07/2017 12:17:26 PM)
Declined due to minimum underwriting criteria not being met
Declined Public and Products Liability cover section due to Occupation
</t>
  </si>
  <si>
    <t>smithc</t>
  </si>
  <si>
    <t>Caitlin Smith</t>
  </si>
  <si>
    <t>CG291272132</t>
  </si>
  <si>
    <t>(Declined: 27/07/2017 2:04:31 PM)
Declined due to inadequate fire protection for the occupation and Property Damage/Business Interruption sum insured (fire extinguishers &amp; fire blankets required)
Dec</t>
  </si>
  <si>
    <t>ISHAQM</t>
  </si>
  <si>
    <t>Mehr Ishaq</t>
  </si>
  <si>
    <t>CG291032784</t>
  </si>
  <si>
    <t>SBPQTE11929681</t>
  </si>
  <si>
    <t>(Declined: 27/07/2017 10:08:00 PM)
Declined Public and Products Liability cover section due to occupation and turnover
Declined Public and Products Liability cover section due to No to ‘Does the busi</t>
  </si>
  <si>
    <t>S664925</t>
  </si>
  <si>
    <t>Transport Consultancy Noc</t>
  </si>
  <si>
    <t>PLACEPAUL</t>
  </si>
  <si>
    <t>Paul Place</t>
  </si>
  <si>
    <t>CG292391480</t>
  </si>
  <si>
    <t xml:space="preserve">(Declined: 28/07/2017 10:09:43 AM)
Declined Public and Products Liability cover section due to Occupation
Declined Glass cover section due to Occupation
Declined Property Damage cover section due to </t>
  </si>
  <si>
    <t>dildej</t>
  </si>
  <si>
    <t>John Dilder</t>
  </si>
  <si>
    <t>CG292391668</t>
  </si>
  <si>
    <t>(Declined: 28/07/2017 11:28:07 AM)
Declined Property Damage cover section due to tenant Occupation
Declined Business Interruption cover section due to tenant Occupation
Declined Glass cover section d</t>
  </si>
  <si>
    <t>METLAPALLIM</t>
  </si>
  <si>
    <t>Murali Metlapalli</t>
  </si>
  <si>
    <t>CG292603797</t>
  </si>
  <si>
    <t xml:space="preserve">(Declined: 31/07/2017 3:59:00 PM)
Declined due to inadequate fire protection for the risk and Property Damage/Business Interruption sum insured (fire extinguishers required)
</t>
  </si>
  <si>
    <t>BRADS W&amp;K</t>
  </si>
  <si>
    <t>W &amp; K Bradshaw</t>
  </si>
  <si>
    <t>CG278392807</t>
  </si>
  <si>
    <t>SBPQTE11913715</t>
  </si>
  <si>
    <t xml:space="preserve">(Declined: 2/07/2017 5:31:28 PM)
Declined due to inadequate fire protection for the risk and Property Damage/Business Interruption sum insured
</t>
  </si>
  <si>
    <t>1-KJ2F</t>
  </si>
  <si>
    <t>Bruce McGregor</t>
  </si>
  <si>
    <t>CG282771472</t>
  </si>
  <si>
    <t>(Declined: 11/07/2017 5:13:53 PM)
Declined Property Damage cover section due to No or Unknown to 'Does the wok cooking equipment have a flame failure automatic cut off module and exhaust extraction s</t>
  </si>
  <si>
    <t>Amarin</t>
  </si>
  <si>
    <t>Amarin Thai Restaurant</t>
  </si>
  <si>
    <t>CG282913192</t>
  </si>
  <si>
    <t xml:space="preserve">(Declined: 13/07/2017 4:16:15 PM)
Declined due to minimum underwriting criteria not being met
</t>
  </si>
  <si>
    <t>1-LZ1O</t>
  </si>
  <si>
    <t>Alan May</t>
  </si>
  <si>
    <t>CG282774308</t>
  </si>
  <si>
    <t xml:space="preserve">(Declined: 14/07/2017 2:22:14 PM)
Declined due to General Property section taken without either Property Damage section or Liability section
</t>
  </si>
  <si>
    <t>1-7OCE0O</t>
  </si>
  <si>
    <t>Renee Willemsen</t>
  </si>
  <si>
    <t>CG282917668</t>
  </si>
  <si>
    <t xml:space="preserve">(Declined: 19/07/2017 2:28:08 PM)
Declined as Flood cover is not available
</t>
  </si>
  <si>
    <t>Max</t>
  </si>
  <si>
    <t>Max &amp; Sylvia Jones T/as Kalamunda Plumbing</t>
  </si>
  <si>
    <t>CG287122357</t>
  </si>
  <si>
    <t>SBPQTE11925461</t>
  </si>
  <si>
    <t xml:space="preserve">(Declined: 21/07/2017 11:18:14 PM)
Declined Public and Products Liability cover section due to Occupation
</t>
  </si>
  <si>
    <t>GSSPLICE</t>
  </si>
  <si>
    <t>G &amp; S Splicing</t>
  </si>
  <si>
    <t>CG291032320</t>
  </si>
  <si>
    <t>(Declined: 27/07/2017 2:54:18 PM)
Declined Public and Products Liability cover section due to Yes to 'Does the business do any manual work away from the premises?'
Declined Public and Products Liabil</t>
  </si>
  <si>
    <t>CA</t>
  </si>
  <si>
    <t>Computing Australia Pty Ltd</t>
  </si>
  <si>
    <t>CG291272572</t>
  </si>
  <si>
    <t>SBPQTE11929651</t>
  </si>
  <si>
    <t xml:space="preserve">(Declined: 27/07/2017 5:44:52 PM)
Declined Public and Products Liability cover section due to Occupation
</t>
  </si>
  <si>
    <t>SMOKER</t>
  </si>
  <si>
    <t>John &amp; Claire Smoker</t>
  </si>
  <si>
    <t>CG292391776</t>
  </si>
  <si>
    <t xml:space="preserve">(Declined: 28/07/2017 12:21:25 PM)
Declined due to back dating of inception date beyond limits
</t>
  </si>
  <si>
    <t>1-8BYXOD</t>
  </si>
  <si>
    <t>Behnam Kaveh</t>
  </si>
  <si>
    <t>CG292393204</t>
  </si>
  <si>
    <t>SBPQTE11930744</t>
  </si>
  <si>
    <t xml:space="preserve">(Declined: 31/07/2017 12:07:24 PM)
Declined Public and Products Liability cover section due to Occupation
</t>
  </si>
  <si>
    <t>ACE</t>
  </si>
  <si>
    <t>Ace Fencing</t>
  </si>
  <si>
    <t>CG278383752</t>
  </si>
  <si>
    <t xml:space="preserve">(Declined: 3/07/2017 3:22:41 PM)
Declined Public and Products Liability cover section due to Occupation
</t>
  </si>
  <si>
    <t>HUGHRT</t>
  </si>
  <si>
    <t>VT Hughes Pty Ltd</t>
  </si>
  <si>
    <t>CG278384299</t>
  </si>
  <si>
    <t>SBPQTE11914635</t>
  </si>
  <si>
    <t xml:space="preserve">(Declined: 4/07/2017 9:49:01 AM)
Declined Public and Products Liability cover section due to Occupation
</t>
  </si>
  <si>
    <t>GADDAL</t>
  </si>
  <si>
    <t>Allan Gadd</t>
  </si>
  <si>
    <t>CG278394575</t>
  </si>
  <si>
    <t>SBPQTE11914877</t>
  </si>
  <si>
    <t xml:space="preserve">(Declined: 4/07/2017 12:05:56 PM)
Declined Public and Products Liability cover section due to Occupation
</t>
  </si>
  <si>
    <t>TULLYJP</t>
  </si>
  <si>
    <t>JAMES P TULLY</t>
  </si>
  <si>
    <t>CG278394580</t>
  </si>
  <si>
    <t xml:space="preserve">(Declined: 4/07/2017 12:06:53 PM)
Declined Public and Products Liability cover section due to Occupation
</t>
  </si>
  <si>
    <t>CG278384669</t>
  </si>
  <si>
    <t xml:space="preserve">(Declined: 4/07/2017 12:28:07 PM)
Declined Public and Products Liability cover section due to Occupation
</t>
  </si>
  <si>
    <t>test</t>
  </si>
  <si>
    <t>CG278394813</t>
  </si>
  <si>
    <t>SBPQTE11915038</t>
  </si>
  <si>
    <t xml:space="preserve">(Declined: 4/07/2017 2:04:48 PM)
Declined Public and Products Liability cover section due to Occupation
</t>
  </si>
  <si>
    <t>CG278387035</t>
  </si>
  <si>
    <t>SBPQTE11916715</t>
  </si>
  <si>
    <t>(Declined: 6/07/2017 12:23:42 PM)
Declined due to minimum underwriting criteria not being met
Declined Public and Products Liability cover section due to Yes to 'Is the business involved in any const</t>
  </si>
  <si>
    <t>NETTLE A&amp;J</t>
  </si>
  <si>
    <t>NETTLE ANTHONY</t>
  </si>
  <si>
    <t>CG278400508</t>
  </si>
  <si>
    <t>SBPQTE11918744</t>
  </si>
  <si>
    <t xml:space="preserve">(Declined: 11/07/2017 9:55:45 AM)
Declined due to location
</t>
  </si>
  <si>
    <t>ASSUFU</t>
  </si>
  <si>
    <t>D &amp; V ASHTON INVESTMENTS PTY LTD</t>
  </si>
  <si>
    <t>CG278400620</t>
  </si>
  <si>
    <t>(Declined: 11/07/2017 10:43:54 AM)
Hi Chris, due to the postcode being deemed a cyclone suburb, we are unable to offer terms on this one. Regards, Dean Windsor</t>
  </si>
  <si>
    <t>CG282912015</t>
  </si>
  <si>
    <t xml:space="preserve">(Declined: 12/07/2017 3:50:58 PM)
Declined due to minimum underwriting criteria not being met
Declined Public and Products Liability cover section due to Occupation
</t>
  </si>
  <si>
    <t>Airfix</t>
  </si>
  <si>
    <t>Airfix Pty Ltd</t>
  </si>
  <si>
    <t>CG282773039</t>
  </si>
  <si>
    <t>(Declined: 13/07/2017 11:42:12 AM)
Declined due to minimum underwriting criteria not being met
Declined due to inadequate fire protection for the risk and Property Damage/Business Interruption sum in</t>
  </si>
  <si>
    <t>ESPOD</t>
  </si>
  <si>
    <t>Espod Geelong Inc</t>
  </si>
  <si>
    <t>CG282773509</t>
  </si>
  <si>
    <t>(Declined: 13/07/2017 3:54:19 PM)
Declined due to Theft section taken without Property Damage section
Declined Public and Products Liability cover section due to Occupation
Declined Theft cover secti</t>
  </si>
  <si>
    <t>Trangietrees</t>
  </si>
  <si>
    <t>Clark RJ &amp; PJ Clark</t>
  </si>
  <si>
    <t>CG282914002</t>
  </si>
  <si>
    <t xml:space="preserve">(Declined: 14/07/2017 1:30:59 PM)
Declined Public and Products Liability cover section due to Occupation
</t>
  </si>
  <si>
    <t>BAXKP</t>
  </si>
  <si>
    <t>Bacchus Marsh Seedling Farm Pty Ltd</t>
  </si>
  <si>
    <t>CG282914275</t>
  </si>
  <si>
    <t xml:space="preserve">(Declined: 14/07/2017 3:32:00 PM)
Declined Public and Products Liability cover section due to Occupation
</t>
  </si>
  <si>
    <t>Google</t>
  </si>
  <si>
    <t>CG282915788</t>
  </si>
  <si>
    <t xml:space="preserve">(Declined: 17/07/2017 6:29:01 PM)
Declined due to fire brigade type, age of building, occupation and Property Damage/Business Interruption sum insured
</t>
  </si>
  <si>
    <t>NARDIDIH</t>
  </si>
  <si>
    <t>Narrogin Hardware</t>
  </si>
  <si>
    <t>CG282776354</t>
  </si>
  <si>
    <t xml:space="preserve">(Declined: 18/07/2017 11:18:51 AM)
Declined due to wall construction and Property Damage/Business Interruption sum insured
</t>
  </si>
  <si>
    <t>bloggsj</t>
  </si>
  <si>
    <t>CG282776862</t>
  </si>
  <si>
    <t xml:space="preserve">(Declined: 18/07/2017 3:11:39 PM)
Declined Public and Products Liability cover section due to No to ‘Does the business hold a current professional indemnity policy with a sum insured of at least $2M </t>
  </si>
  <si>
    <t>SUTHCS</t>
  </si>
  <si>
    <t>We Manage It</t>
  </si>
  <si>
    <t>CG282917660</t>
  </si>
  <si>
    <t xml:space="preserve">(Declined: 19/07/2017 2:21:31 PM)
Declined due to minimum underwriting criteria not being met
</t>
  </si>
  <si>
    <t>Artzyfun</t>
  </si>
  <si>
    <t>Artzy Fun</t>
  </si>
  <si>
    <t>CG282778032</t>
  </si>
  <si>
    <t xml:space="preserve">(Declined: 19/07/2017 3:34:28 PM)
Declined Public and Products Liability cover section due to Occupation
</t>
  </si>
  <si>
    <t>CG282917877</t>
  </si>
  <si>
    <t>(Declined: 19/07/2017 4:13:26 PM)
Declined due to minimum underwriting criteria not being met
Declined due to General Property section taken without either Property Damage section or Liability sectio</t>
  </si>
  <si>
    <t>McLeod B</t>
  </si>
  <si>
    <t>Brenton McLeod</t>
  </si>
  <si>
    <t>CG282778116</t>
  </si>
  <si>
    <t xml:space="preserve">(Declined: 19/07/2017 4:17:48 PM)
Declined Public and Products Liability cover section due to Occupation
</t>
  </si>
  <si>
    <t>CG282918811</t>
  </si>
  <si>
    <t>(Declined: 20/07/2017 2:24:39 PM)
Declined due to fire brigade type, age of building, occupation and Property Damage/Business Interruption sum insured
Declined due to inadequate fire protection for t</t>
  </si>
  <si>
    <t>TULLYJD</t>
  </si>
  <si>
    <t>J D Tully</t>
  </si>
  <si>
    <t>CG287382278</t>
  </si>
  <si>
    <t xml:space="preserve">(Declined: 21/07/2017 4:48:09 PM)
Declined due to minimum underwriting criteria not being met
Declined Public and Products Liability cover section due to Occupation
</t>
  </si>
  <si>
    <t>BEGELHOLE</t>
  </si>
  <si>
    <t>Greg Begelhole</t>
  </si>
  <si>
    <t>CG287123669</t>
  </si>
  <si>
    <t xml:space="preserve">(Declined: 24/07/2017 2:57:01 PM)
Declined due to location
Declined Public and Products Liability cover section due to Occupation
</t>
  </si>
  <si>
    <t>OMARAD</t>
  </si>
  <si>
    <t>Don O'Mara</t>
  </si>
  <si>
    <t>CG287123776</t>
  </si>
  <si>
    <t>(Declined: 24/07/2017 3:41:31 PM)
Declined Public and Products Liability cover section due to Occupation
Declined Theft cover section due to Occupation
Declined Property Damage cover section due to O</t>
  </si>
  <si>
    <t>PROLOGIC</t>
  </si>
  <si>
    <t>Prologic Golf Pty Ltd</t>
  </si>
  <si>
    <t>CG287123874</t>
  </si>
  <si>
    <t>(Declined: 24/07/2017 4:17:32 PM)
Declined Public and Products Liability cover section due to Occupation
Declined due to inadequate fire protection for the risk and Property Damage/Business Interrupt</t>
  </si>
  <si>
    <t>ZEALLY</t>
  </si>
  <si>
    <t>Zeally Bay Sour Dough Pty Ltd</t>
  </si>
  <si>
    <t>CG287384132</t>
  </si>
  <si>
    <t>(Declined: 25/07/2017 10:19:37 AM)
Declined due to General Property section taken without either Property Damage section or Liability section
Declined General Property cover section due to Occupation</t>
  </si>
  <si>
    <t>CG287124519</t>
  </si>
  <si>
    <t xml:space="preserve">(Declined: 25/07/2017 11:44:36 AM)
Declined Public and Products Liability cover section due to Occupation
Declined Theft cover section due to Occupation
Declined Property Damage cover section due to </t>
  </si>
  <si>
    <t>SUTHC</t>
  </si>
  <si>
    <t>We Host It Australia Pty Ltd</t>
  </si>
  <si>
    <t>CG287385688</t>
  </si>
  <si>
    <t>SBPQTE11928392</t>
  </si>
  <si>
    <t>(Declined: 26/07/2017 12:26:31 PM)
Declined Property Damage cover section due to No or Auto suppression to 'Do all Deep Fryers have an automatic suppression unit and exhaust extraction system?'
Refer</t>
  </si>
  <si>
    <t>CG291031822</t>
  </si>
  <si>
    <t xml:space="preserve">(Declined: 27/07/2017 11:09:41 AM)
Declined Public and Products Liability cover section due to Occupation
</t>
  </si>
  <si>
    <t>CG291271795</t>
  </si>
  <si>
    <t xml:space="preserve">(Declined: 27/07/2017 11:29:42 AM)
Declined Public and Products Liability cover section due to Occupation
</t>
  </si>
  <si>
    <t>morriso a</t>
  </si>
  <si>
    <t>Alma Morrisson</t>
  </si>
  <si>
    <t>CG292601950</t>
  </si>
  <si>
    <t>(Declined: 28/07/2017 2:10:07 PM)
Declined due to fire brigade type, age of building, occupation and Property Damage/Business Interruption sum insured
Refer Property Damage cover section due to Yes t</t>
  </si>
  <si>
    <t>CG292602210</t>
  </si>
  <si>
    <t>(Declined: 28/07/2017 3:53:26 PM)
Declined Public and Products Liability cover section due to Occupation
Declined Public and Products Liability cover section due to Yes to 'Do you carry out any of th</t>
  </si>
  <si>
    <t>CG292603365</t>
  </si>
  <si>
    <t xml:space="preserve">(Declined: 31/07/2017 12:29:54 PM)
Declined Public and Products Liability cover section due to Occupation
</t>
  </si>
  <si>
    <t>TOMNE M</t>
  </si>
  <si>
    <t>M &amp; L Tomney</t>
  </si>
  <si>
    <t>CG292393501</t>
  </si>
  <si>
    <t xml:space="preserve">(Declined: 31/07/2017 2:44:48 PM)
Declined due to inadequate fire protection for the occupation and Property Damage/Business Interruption sum insured (fire extinguishers &amp; fire blankets required)
</t>
  </si>
  <si>
    <t>OCONNOJ</t>
  </si>
  <si>
    <t>John O'Connor</t>
  </si>
  <si>
    <t>CG278390398</t>
  </si>
  <si>
    <t xml:space="preserve">(Declined: 11/07/2017 11:23:21 AM)
Declined Public and Products Liability cover section due to Occupation
</t>
  </si>
  <si>
    <t>6339</t>
  </si>
  <si>
    <t>Isaac Geeves T/as Impact Carpentry Design Pty Ltd</t>
  </si>
  <si>
    <t>CG287126145</t>
  </si>
  <si>
    <t xml:space="preserve">(Declined: 26/07/2017 2:46:13 PM)
Declined due to Glass section taken without Property Damage section
</t>
  </si>
  <si>
    <t>6210</t>
  </si>
  <si>
    <t>Salt Cult Pty Ltd</t>
  </si>
  <si>
    <t>CG278393361</t>
  </si>
  <si>
    <t>SBPQTE11914049</t>
  </si>
  <si>
    <t>(Declined: 3/07/2017 12:30:58 PM)
Declined Public and Products Liability cover section due to Occupation
Declined Public and Products Liability cover section due to Occupation
Declined Theft cover se</t>
  </si>
  <si>
    <t>UNCLEMINGS</t>
  </si>
  <si>
    <t>Uncle Ming's Bar Pty Ltd</t>
  </si>
  <si>
    <t>CG278387274</t>
  </si>
  <si>
    <t xml:space="preserve">(Declined: 6/07/2017 2:45:50 PM)
Declined Property Damage cover section due to tenant Occupation
Declined Public and Products Liability cover section due to tenant Occupation
</t>
  </si>
  <si>
    <t>PSWPROPERT</t>
  </si>
  <si>
    <t>PSW Property Pty Ltd</t>
  </si>
  <si>
    <t>CG278389702</t>
  </si>
  <si>
    <t>SBPQTE11918430</t>
  </si>
  <si>
    <t>(Declined: 10/07/2017 3:09:17 PM)
Declined due to last rewired date, occupation and Property Damage/Business Interruption sum insured
Declined due to last rewired date, age of building and Property D</t>
  </si>
  <si>
    <t>DAVESPRO</t>
  </si>
  <si>
    <t>David &amp; Kim Snelling</t>
  </si>
  <si>
    <t>CG278399973</t>
  </si>
  <si>
    <t>(Declined: 10/07/2017 3:42:07 PM)
Declined due to last rewired date, occupation and Property Damage/Business Interruption sum insured
Declined due to last rewired date, age of building and Property D</t>
  </si>
  <si>
    <t>CG282776601</t>
  </si>
  <si>
    <t>SBPQTE11922725</t>
  </si>
  <si>
    <t xml:space="preserve">(Declined: 18/07/2017 1:00:09 PM)
Declined Public and Products Liability cover section due to Occupation
</t>
  </si>
  <si>
    <t>KILNS</t>
  </si>
  <si>
    <t>Dejan Jovic</t>
  </si>
  <si>
    <t>CG282777495</t>
  </si>
  <si>
    <t xml:space="preserve">(Declined: 19/07/2017 11:05:16 AM)
Declined Public and Products Liability cover section due to Occupation
</t>
  </si>
  <si>
    <t>CG282779202</t>
  </si>
  <si>
    <t>SBPQTE11924510</t>
  </si>
  <si>
    <t xml:space="preserve">(Declined: 20/07/2017 3:33:54 PM)
Declined Public and Products Liability cover section due to Occupation
</t>
  </si>
  <si>
    <t>S254520</t>
  </si>
  <si>
    <t>Detergent Manufacturing</t>
  </si>
  <si>
    <t>JDQUOTES</t>
  </si>
  <si>
    <t>Account Manager - Joshua Davison</t>
  </si>
  <si>
    <t>CG287124466</t>
  </si>
  <si>
    <t>(Declined: 25/07/2017 11:25:08 AM)
Declined Public and Products Liability cover section due to the percentage of turnover from installation, service or maintenance work at third party premises (Pleas</t>
  </si>
  <si>
    <t>andystan</t>
  </si>
  <si>
    <t>Andy- Stan Maintenance &amp; Fabrication Pty Ltd</t>
  </si>
  <si>
    <t>CG278393538</t>
  </si>
  <si>
    <t>SBPQTE11914187</t>
  </si>
  <si>
    <t xml:space="preserve">(Declined: 3/07/2017 2:07:17 PM)
Declined due to back dating of inception date beyond limits
Declined due to minimum underwriting criteria not being met
</t>
  </si>
  <si>
    <t>QUOTE - RETAIL</t>
  </si>
  <si>
    <t>CG278398523</t>
  </si>
  <si>
    <t xml:space="preserve">(Declined: 7/07/2017 3:03:51 PM)
Declined Public and Products Liability cover section due to Occupation
</t>
  </si>
  <si>
    <t>CG282777434</t>
  </si>
  <si>
    <t>(Declined: 19/07/2017 10:29:41 AM)
Declined Property Damage cover section due to tenant Occupation
Declined Business Interruption cover section due to tenant Occupation
Declined Glass cover section d</t>
  </si>
  <si>
    <t>morley j</t>
  </si>
  <si>
    <t>Jonathon Morley &amp; Karen Wise</t>
  </si>
  <si>
    <t>CG282778453</t>
  </si>
  <si>
    <t>SBPQTE11923898</t>
  </si>
  <si>
    <t xml:space="preserve">(Declined: 20/07/2017 9:28:12 AM)
Declined Public and Products Liability cover section due to Occupation
</t>
  </si>
  <si>
    <t>QUOTE_CW</t>
  </si>
  <si>
    <t>QUOTATION ONLY - PREMIUM TOTAL TO BE CONFIRMED</t>
  </si>
  <si>
    <t>CG282778643</t>
  </si>
  <si>
    <t>(Declined: 20/07/2017 11:04:57 AM)
Declined due to minimum underwriting criteria not being met
Declined Public and Products Liability cover section due to No to 'Does the business possess HACCP Austr</t>
  </si>
  <si>
    <t>CG278382924</t>
  </si>
  <si>
    <t>(Declined: 3/07/2017 9:30:22 AM)
Declined Public and Products Liability cover section due to No or Unknown to 'Does the business have at least 2 years experience in manufacturing each type of product</t>
  </si>
  <si>
    <t>WHITEMETAL</t>
  </si>
  <si>
    <t>White Metal Engineering Pty Ltd</t>
  </si>
  <si>
    <t>CG278393612</t>
  </si>
  <si>
    <t>(Declined: 3/07/2017 2:37:26 PM)
Declined Public and Products Liability cover section due to Occupation
Declined as Flood cover is not available
Declined due to inadequate fire protection for the ris</t>
  </si>
  <si>
    <t>CG278384597</t>
  </si>
  <si>
    <t>SBPQTE11914857</t>
  </si>
  <si>
    <t>(Declined: 4/07/2017 11:58:05 AM)
Declined due to minimum underwriting criteria not being met
Declined Public and Products Liability cover section due to No to 'Is the property fully fenced?'
Decline</t>
  </si>
  <si>
    <t>Boneng</t>
  </si>
  <si>
    <t xml:space="preserve">Boneng Kambrook Pty Ltd </t>
  </si>
  <si>
    <t>CG278394595</t>
  </si>
  <si>
    <t>SBPQTE11914883</t>
  </si>
  <si>
    <t>(Declined: 4/07/2017 12:10:34 PM)
Declined due to minimum underwriting criteria not being met
Declined Public and Products Liability cover section due to No to 'Is the property completely free of any</t>
  </si>
  <si>
    <t>CG278385538</t>
  </si>
  <si>
    <t>(Declined: 5/07/2017 9:38:44 AM)
Declined Money cover section due to Occupation
Declined Public and Products Liability cover section due to Occupation
Declined Theft cover section due to Occupation
D</t>
  </si>
  <si>
    <t>CASEYAUCTI</t>
  </si>
  <si>
    <t>Stephen Collard &amp; Lachlan Collard</t>
  </si>
  <si>
    <t>CG278385592</t>
  </si>
  <si>
    <t xml:space="preserve">(Declined: 5/07/2017 10:11:01 AM)
Declined Public and Products Liability cover section due to Occupation
</t>
  </si>
  <si>
    <t>MASTARPART</t>
  </si>
  <si>
    <t>Master Party Hire</t>
  </si>
  <si>
    <t>CG278385949</t>
  </si>
  <si>
    <t>(Declined: 5/07/2017 12:58:37 PM)
Declined due to minimum underwriting criteria not being met
Declined due to inadequate fire protection for the risk and Property Damage/Business Interruption sum ins</t>
  </si>
  <si>
    <t>MULT T</t>
  </si>
  <si>
    <t>MULTITECH AIR CONDITIONING PTY LTD</t>
  </si>
  <si>
    <t>CG278396271</t>
  </si>
  <si>
    <t xml:space="preserve">(Declined: 5/07/2017 3:39:07 PM)
Declined due to inadequate fire protection for the risk and Property Damage/Business Interruption sum insured
</t>
  </si>
  <si>
    <t>LATH G</t>
  </si>
  <si>
    <t>George Lathouras</t>
  </si>
  <si>
    <t>CG278386391</t>
  </si>
  <si>
    <t>(Declined: 5/07/2017 4:53:48 PM)
Declined Public and Products Liability cover section due to Occupation
Declined due to inadequate fire protection for the risk and Property Damage/Business Interrupti</t>
  </si>
  <si>
    <t>BUNDYBIKES</t>
  </si>
  <si>
    <t>Bundy Bikes</t>
  </si>
  <si>
    <t>CG278396716</t>
  </si>
  <si>
    <t xml:space="preserve">(Declined: 6/07/2017 9:04:04 AM)
Declined Public and Products Liability cover section due to Occupation
</t>
  </si>
  <si>
    <t>PITTS &amp; WA</t>
  </si>
  <si>
    <t>PITTS &amp; WALKER ENGINEERING</t>
  </si>
  <si>
    <t>CG278397033</t>
  </si>
  <si>
    <t xml:space="preserve">(Declined: 6/07/2017 11:34:31 AM)
Declined Public and Products Liability cover section due to Occupation
</t>
  </si>
  <si>
    <t>CG278397397</t>
  </si>
  <si>
    <t xml:space="preserve">(Declined: 6/07/2017 2:50:52 PM)
Declined due to minimum underwriting criteria not being met
</t>
  </si>
  <si>
    <t>FISICARO A</t>
  </si>
  <si>
    <t>Anthony Fiscaro &amp; SG Fiscaro</t>
  </si>
  <si>
    <t>CG278387443</t>
  </si>
  <si>
    <t>(Declined: 6/07/2017 4:01:06 PM)
Declined Public and Products Liability cover section due to Occupation
Declined Public and Products Liability cover section due to Occupation
Declined due to inadequa</t>
  </si>
  <si>
    <t>SUPERCYCGC</t>
  </si>
  <si>
    <t>SUPERCYCLE GOLD COAST PTY LTD</t>
  </si>
  <si>
    <t>CG278387530</t>
  </si>
  <si>
    <t xml:space="preserve">(Declined: 6/07/2017 5:01:48 PM)
Declined Public and Products Liability cover section due to Occupation
Declined Public and Products Liability cover section due to occupation
</t>
  </si>
  <si>
    <t>BARBA</t>
  </si>
  <si>
    <t>Anna Barba &amp; John Barba</t>
  </si>
  <si>
    <t>CG278387537</t>
  </si>
  <si>
    <t>(Declined: 6/07/2017 5:12:26 PM)
Declined due to minimum underwriting criteria not being met
Declined Public and Products Liability cover section due to No to 'Is the property fully fenced?'
Declined</t>
  </si>
  <si>
    <t>CRYS00</t>
  </si>
  <si>
    <t>Cammaroto Poultry</t>
  </si>
  <si>
    <t>CG278398005</t>
  </si>
  <si>
    <t xml:space="preserve">(Declined: 7/07/2017 10:27:01 AM)
Declined due to minimum underwriting criteria not being met
</t>
  </si>
  <si>
    <t>SISS00</t>
  </si>
  <si>
    <t>Sissy's Bix</t>
  </si>
  <si>
    <t>CG278388213</t>
  </si>
  <si>
    <t>SBPQTE11917506</t>
  </si>
  <si>
    <t xml:space="preserve">(Declined: 7/07/2017 1:30:26 PM)
Declined Public and Products Liability cover section due to Occupation
</t>
  </si>
  <si>
    <t>LOWFR</t>
  </si>
  <si>
    <t>Freya Low</t>
  </si>
  <si>
    <t>CG278399224</t>
  </si>
  <si>
    <t>SBPQTE11917980</t>
  </si>
  <si>
    <t xml:space="preserve">(Declined: 10/07/2017 10:28:41 AM)
Declined as Flood cover is not available
Declined due to inadequate fire protection for the risk and Property Damage/Business Interruption sum insured
</t>
  </si>
  <si>
    <t>Mr. &amp; Mrs. G Biviano</t>
  </si>
  <si>
    <t>CG278389047</t>
  </si>
  <si>
    <t xml:space="preserve">(Declined: 10/07/2017 10:32:55 AM)
Declined due to inadequate fire protection for the risk and Property Damage/Business Interruption sum insured
</t>
  </si>
  <si>
    <t>CG278389319</t>
  </si>
  <si>
    <t xml:space="preserve">(Declined: 10/07/2017 12:15:52 PM)
Declined Public and Products Liability cover section due to Occupation
</t>
  </si>
  <si>
    <t>WOLL BH</t>
  </si>
  <si>
    <t>WOLLONGONG BIKES PTY LTD</t>
  </si>
  <si>
    <t>CG278399760</t>
  </si>
  <si>
    <t>SBPQTE11918345</t>
  </si>
  <si>
    <t>(Declined: 10/07/2017 2:29:17 PM)
Declined Public and Products Liability cover section due to Occupation
Declined Theft cover section due to Occupation
Declined Property Damage cover section due to O</t>
  </si>
  <si>
    <t>GROUNDSWEL</t>
  </si>
  <si>
    <t>Groundswell Laboratories Pty Ltd</t>
  </si>
  <si>
    <t>CG278400595</t>
  </si>
  <si>
    <t xml:space="preserve">(Declined: 11/07/2017 10:33:22 AM)
Declined Public and Products Liability cover section due to Occupation
</t>
  </si>
  <si>
    <t>DALDARE</t>
  </si>
  <si>
    <t>Daldare Pty Ltd</t>
  </si>
  <si>
    <t>CG278400774</t>
  </si>
  <si>
    <t>(Declined: 11/07/2017 11:52:03 AM)
Hi Joel,
As you've mentioned in your comments our wording does excludes aircraft in the liability section, this includes the use of drones.
This referral has been</t>
  </si>
  <si>
    <t>NIXON CH</t>
  </si>
  <si>
    <t>Nixon Chau</t>
  </si>
  <si>
    <t>CG278390492</t>
  </si>
  <si>
    <t>SBPQTE11918942</t>
  </si>
  <si>
    <t xml:space="preserve">(Declined: 11/07/2017 12:04:24 PM)
Declined as Flood cover is not available
</t>
  </si>
  <si>
    <t>REA A</t>
  </si>
  <si>
    <t>Antonio Rea</t>
  </si>
  <si>
    <t>CG282911628</t>
  </si>
  <si>
    <t xml:space="preserve">(Declined: 12/07/2017 12:01:23 PM)
Declined Public and Products Liability cover section due to Occupation
Declined Theft cover section due to Occupation
Declined Property Damage cover section due to </t>
  </si>
  <si>
    <t>CASSERTON</t>
  </si>
  <si>
    <t>CASSERTON PTY LTD</t>
  </si>
  <si>
    <t>CG282772019</t>
  </si>
  <si>
    <t xml:space="preserve">(Declined: 12/07/2017 12:23:41 PM)
Declined Glass cover section due to Occupation
Declined Property Damage cover section due to Occupation
Declined Property Damage cover section due to Occupation
</t>
  </si>
  <si>
    <t>SMS</t>
  </si>
  <si>
    <t>STATE MANAGEMENT SOLUTIONS PTY LTD</t>
  </si>
  <si>
    <t>CG282911766</t>
  </si>
  <si>
    <t xml:space="preserve">(Declined: 12/07/2017 1:29:21 PM)
Declined due to General Property section taken without either Property Damage section or Liability section
</t>
  </si>
  <si>
    <t>GIBS01</t>
  </si>
  <si>
    <t>P. Gibson</t>
  </si>
  <si>
    <t>CG282772219</t>
  </si>
  <si>
    <t>SBPQTE11919836</t>
  </si>
  <si>
    <t xml:space="preserve">(Declined: 12/07/2017 2:43:01 PM)
Declined due to minimum underwriting criteria not being met
Declined Public and Products Liability cover section due to Occupation
</t>
  </si>
  <si>
    <t>ROSECARTER</t>
  </si>
  <si>
    <t>Gabrielle Rosecarter</t>
  </si>
  <si>
    <t>CG282772397</t>
  </si>
  <si>
    <t xml:space="preserve">(Declined: 12/07/2017 4:09:48 PM)
Declined as Flood cover is not available
</t>
  </si>
  <si>
    <t>BARKER DON</t>
  </si>
  <si>
    <t>MR DON BARKER</t>
  </si>
  <si>
    <t>CG282912080</t>
  </si>
  <si>
    <t>(Declined: 12/07/2017 4:28:50 PM)
Declined Theft cover section due to Occupation
Declined Business Interruption cover section due to Occupation
Declined Glass cover section due to Occupation
Declined</t>
  </si>
  <si>
    <t>STATE TRAN</t>
  </si>
  <si>
    <t>STATE TRANSPORT PTY LTD</t>
  </si>
  <si>
    <t>CG282912427</t>
  </si>
  <si>
    <t>SBPQTE11920186</t>
  </si>
  <si>
    <t xml:space="preserve">(Declined: 13/07/2017 9:48:08 AM)
Declined as Flood cover is not available
</t>
  </si>
  <si>
    <t>CG282912431</t>
  </si>
  <si>
    <t>SBPQTE11920189</t>
  </si>
  <si>
    <t xml:space="preserve">(Declined: 13/07/2017 9:48:52 AM)
Declined as Flood cover is not available
</t>
  </si>
  <si>
    <t>CG282912920</t>
  </si>
  <si>
    <t xml:space="preserve">(Declined: 13/07/2017 2:01:21 PM)
Declined Public and Products Liability cover section due to Occupation
</t>
  </si>
  <si>
    <t>TRAYLEN</t>
  </si>
  <si>
    <t>Traylen Holdings Pty Ltd</t>
  </si>
  <si>
    <t>CG282914829</t>
  </si>
  <si>
    <t>(Declined: 17/07/2017 10:04:49 AM)
Declined Property Damage cover section due to tenant Occupation
Declined Business Interruption cover section due to tenant Occupation
Declined Public and Products L</t>
  </si>
  <si>
    <t>BURGESS N</t>
  </si>
  <si>
    <t>MR.N &amp; MRS.L. BURGESS</t>
  </si>
  <si>
    <t>CG282775403</t>
  </si>
  <si>
    <t>SBPQTE11921877</t>
  </si>
  <si>
    <t xml:space="preserve">(Declined: 17/07/2017 12:22:05 PM)
Declined due to General Property section taken without either Property Damage section or Liability section
</t>
  </si>
  <si>
    <t>plowrightj</t>
  </si>
  <si>
    <t>John Patrick Plowright</t>
  </si>
  <si>
    <t>CG282775730</t>
  </si>
  <si>
    <t xml:space="preserve">(Declined: 17/07/2017 3:14:05 PM)
Declined Property Damage cover section due to tenant Occupation
Declined Public and Products Liability cover section due to tenant Occupation
</t>
  </si>
  <si>
    <t>ROCKINTER</t>
  </si>
  <si>
    <t>Rock International Pty Ltd</t>
  </si>
  <si>
    <t>CG282776190</t>
  </si>
  <si>
    <t>(Declined: 18/07/2017 10:03:24 AM)
Declined Public and Products Liability cover section due to Occupation
Declined Public and Products Liability cover section due to Occupation
Declined Property Dama</t>
  </si>
  <si>
    <t>MOSS C</t>
  </si>
  <si>
    <t>Zenith Records</t>
  </si>
  <si>
    <t>CG282916620</t>
  </si>
  <si>
    <t xml:space="preserve">(Declined: 18/07/2017 3:06:14 PM)
Decline due to occupation and Property Damage/Business Interruption sum insured
Declined Property Damage cover section due to premises containing a Bar
Declined due </t>
  </si>
  <si>
    <t>LOBSTER</t>
  </si>
  <si>
    <t>Lobster Cave Nominees Pty  Ltd</t>
  </si>
  <si>
    <t>CG282776958</t>
  </si>
  <si>
    <t xml:space="preserve">(Declined: 18/07/2017 4:00:49 PM)
Declined due to location
Declined Theft cover section due to Occupation
Declined Property Damage cover section due to Occupation
</t>
  </si>
  <si>
    <t>ONEATMOSPH</t>
  </si>
  <si>
    <t>One Atmosphere Pty Ltd</t>
  </si>
  <si>
    <t>CG282777306</t>
  </si>
  <si>
    <t xml:space="preserve">(Declined: 19/07/2017 9:09:34 AM)
Declined Public and Products Liability cover section due to Occupation
</t>
  </si>
  <si>
    <t>austwaste</t>
  </si>
  <si>
    <t>Australian Waste Management Pty. Ltd.</t>
  </si>
  <si>
    <t>CG282917279</t>
  </si>
  <si>
    <t>(Declined: 19/07/2017 11:10:15 AM)
Hi Chris, thanks for sending over. Having reviewed this one, we would prefer not to offer terms in this instance. We hope we can assist on future enquiries. Regar</t>
  </si>
  <si>
    <t>XSCITEINKS</t>
  </si>
  <si>
    <t>Xscite Inks Pty Ltd</t>
  </si>
  <si>
    <t>CG282917327</t>
  </si>
  <si>
    <t xml:space="preserve">(Declined: 19/07/2017 11:37:42 AM)
Declined Public and Products Liability cover section due to Occupation
</t>
  </si>
  <si>
    <t>MIGAK CONS</t>
  </si>
  <si>
    <t>Migak Constructions</t>
  </si>
  <si>
    <t>CG282778750</t>
  </si>
  <si>
    <t>(Declined: 20/07/2017 11:55:06 AM)
Declined Property Damage cover section due to tenant Occupation
Declined Business Interruption cover section due to tenant Occupation
Declined Public and Products L</t>
  </si>
  <si>
    <t>CG282919107</t>
  </si>
  <si>
    <t xml:space="preserve">(Declined: 20/07/2017 4:17:30 PM)
Declined due to Theft section taken without Property Damage section
Declined Theft cover section due to Occupation
</t>
  </si>
  <si>
    <t>ECOLAN</t>
  </si>
  <si>
    <t>ELT Recycling</t>
  </si>
  <si>
    <t>CG287121587</t>
  </si>
  <si>
    <t>SBPQTE11924946</t>
  </si>
  <si>
    <t xml:space="preserve">(Declined: 21/07/2017 10:57:45 AM)
Declined due to construction, fire brigade type and Property Damage/Business Interruption sum insured
</t>
  </si>
  <si>
    <t>SIDWELL J</t>
  </si>
  <si>
    <t>Jacqui Sidwell</t>
  </si>
  <si>
    <t>CG287121613</t>
  </si>
  <si>
    <t>SBPQTE11924960</t>
  </si>
  <si>
    <t xml:space="preserve">(Declined: 21/07/2017 11:04:16 AM)
Declined due to construction, fire brigade type and Property Damage/Business Interruption sum insured
</t>
  </si>
  <si>
    <t>CG287122585</t>
  </si>
  <si>
    <t>SBPQTE11925547</t>
  </si>
  <si>
    <t xml:space="preserve">(Declined: 24/07/2017 8:17:02 AM)
Declined Public and Products Liability cover section due to Occupation
Declined Property Damage cover section due to Occupation
</t>
  </si>
  <si>
    <t>S233920</t>
  </si>
  <si>
    <t>Tissue Or Sanitary Papers Manufacturing</t>
  </si>
  <si>
    <t>STUBBORNFO</t>
  </si>
  <si>
    <t>Stubborn Fox Co</t>
  </si>
  <si>
    <t>CG287123393</t>
  </si>
  <si>
    <t xml:space="preserve">(Declined: 24/07/2017 12:59:53 PM)
Declined Public and Products Liability cover section due to Occupation
</t>
  </si>
  <si>
    <t>mdjones</t>
  </si>
  <si>
    <t>M D Jones Pty Ltd</t>
  </si>
  <si>
    <t>CG287124603</t>
  </si>
  <si>
    <t>(Declined: 25/07/2017 12:22:31 PM)
Declined due to claims history
Refer due to claims history
Refer due to claims history
Refer due to claims history
Refer due to claims history
Refer due to claims h</t>
  </si>
  <si>
    <t>PAINTSUPER</t>
  </si>
  <si>
    <t>Paint Superstore Pty.Ltd</t>
  </si>
  <si>
    <t>CG287125441</t>
  </si>
  <si>
    <t>(Declined: 26/07/2017 9:16:26 AM)
Declined Property Damage cover section due to tenant Occupation
Declined Business Interruption cover section due to tenant Occupation
Declined Glass cover section du</t>
  </si>
  <si>
    <t>SPENCER NI</t>
  </si>
  <si>
    <t>Nick Spencer</t>
  </si>
  <si>
    <t>CG291032078</t>
  </si>
  <si>
    <t>(Declined: 27/07/2017 1:09:26 PM)
Declined due to minimum underwriting criteria not being met
Refer Public and Products Liability cover section due to Occupation
Refer Property Damage cover section d</t>
  </si>
  <si>
    <t>GEORGEFETH</t>
  </si>
  <si>
    <t>George Fethers &amp; Company Trading Pty Ltd</t>
  </si>
  <si>
    <t>CG291272317</t>
  </si>
  <si>
    <t xml:space="preserve">(Declined: 27/07/2017 3:31:33 PM)
Declined Public and Products Liability cover section due to Occupation
</t>
  </si>
  <si>
    <t>BERGAN D</t>
  </si>
  <si>
    <t>Daniel Bergan</t>
  </si>
  <si>
    <t>CG292391734</t>
  </si>
  <si>
    <t>(Declined: 28/07/2017 11:55:54 AM)
Declined due to minimum underwriting criteria not being met
Declined Public and Products Liability cover section due to Occupation
Refer Property Damage cover secti</t>
  </si>
  <si>
    <t>STRATH BIK</t>
  </si>
  <si>
    <t>Strath Bike &amp; Power Equipment</t>
  </si>
  <si>
    <t>CG292392926</t>
  </si>
  <si>
    <t>SBPQTE11930533</t>
  </si>
  <si>
    <t>(Declined: 31/07/2017 9:51:06 AM)
Declined Public and Products Liability cover section due to Occupation
Declined as Flood cover is not available
Declined due to inadequate fire protection for the ri</t>
  </si>
  <si>
    <t>CG292392928</t>
  </si>
  <si>
    <t>(Declined: 31/07/2017 9:51:48 AM)
Declined Public and Products Liability cover section due to Occupation
Declined due to inadequate fire protection for the risk and Property Damage/Business Interrupt</t>
  </si>
  <si>
    <t>CG292393169</t>
  </si>
  <si>
    <t>(Declined: 31/07/2017 11:50:24 AM)
Declined Property Damage cover section due to tenant Occupation
Declined Business Interruption cover section due to tenant Occupation
Declined Public and Products L</t>
  </si>
  <si>
    <t>FARADAYRID</t>
  </si>
  <si>
    <t>Faraday Ridge Pty.Ltd</t>
  </si>
  <si>
    <t>CG292603912</t>
  </si>
  <si>
    <t>(Declined: 31/07/2017 4:43:29 PM)
Declined due to minimum underwriting criteria not being met
Declined Public and Products Liability cover section due to No to 'Is the property fully fenced?'
Decline</t>
  </si>
  <si>
    <t>JANEWU</t>
  </si>
  <si>
    <t>Jane Wu</t>
  </si>
  <si>
    <t>CG292603928</t>
  </si>
  <si>
    <t>(Declined: 31/07/2017 4:50:07 PM)
Declined due to inadequate fire protection for the risk and Property Damage/Business Interruption sum insured (fire extinguishers required)
Refer due to occupation a</t>
  </si>
  <si>
    <t>VICLANDBUS</t>
  </si>
  <si>
    <t>Vicland City Pty Ltd</t>
  </si>
  <si>
    <t>CG278399159</t>
  </si>
  <si>
    <t xml:space="preserve">(Declined: 10/07/2017 9:55:45 AM)
Declined due to minimum underwriting criteria not being met
Declined Public and Products Liability cover section due to tenant Occupation
Declined due to inadequate </t>
  </si>
  <si>
    <t>DAYCORP</t>
  </si>
  <si>
    <t>DAYCORP PTY LTD</t>
  </si>
  <si>
    <t>CG282778155</t>
  </si>
  <si>
    <t>(Declined: 19/07/2017 4:38:12 PM)
Declined as Flood cover is not available
Declined Property Damage cover section due to the amount of manufacturing for the occupation selected. Please select an appr</t>
  </si>
  <si>
    <t>GLOBALVALV</t>
  </si>
  <si>
    <t>GLOBAL VALVE</t>
  </si>
  <si>
    <t>CG287383855</t>
  </si>
  <si>
    <t>(Declined: 24/07/2017 7:39:49 PM)
Declined Property Damage cover section due to tenant Occupation
Declined Business Interruption cover section due to tenant Occupation
Declined Glass cover section du</t>
  </si>
  <si>
    <t>SIROENG</t>
  </si>
  <si>
    <t>SIRO ENGINEERING PTY LTD</t>
  </si>
  <si>
    <t>CG278393393</t>
  </si>
  <si>
    <t xml:space="preserve">(Declined: 3/07/2017 12:54:01 PM)
Declined due to General Property section taken without either Property Damage section or Liability section
</t>
  </si>
  <si>
    <t>FORMOSA AD</t>
  </si>
  <si>
    <t>Adrian &amp; Cassie Formosa</t>
  </si>
  <si>
    <t>CG278396273</t>
  </si>
  <si>
    <t>SBPQTE11915956</t>
  </si>
  <si>
    <t xml:space="preserve">(Declined: 5/07/2017 3:39:20 PM)
Declined due to location
</t>
  </si>
  <si>
    <t>PACIFICA</t>
  </si>
  <si>
    <t>Pacifica Pty Ltd</t>
  </si>
  <si>
    <t>CG282774253</t>
  </si>
  <si>
    <t xml:space="preserve">(Declined: 14/07/2017 1:55:22 PM)
Declined Public and Products Liability cover section due to Occupation
</t>
  </si>
  <si>
    <t>SARCHET RO</t>
  </si>
  <si>
    <t>Mr R &amp; Mrs S Sarchet</t>
  </si>
  <si>
    <t>CG278394138</t>
  </si>
  <si>
    <t>SBPQTE11913585</t>
  </si>
  <si>
    <t xml:space="preserve">(Declined: 4/07/2017 7:53:27 AM)
Hi Andrew, thanks for confirming. This is an area we really want no involvement in, so we would not be able to offer the liability cover on this one. Regards, Dean </t>
  </si>
  <si>
    <t>WEBER</t>
  </si>
  <si>
    <t xml:space="preserve">Weber Fabrications </t>
  </si>
  <si>
    <t>CG278396300</t>
  </si>
  <si>
    <t xml:space="preserve">(Declined: 5/07/2017 3:53:29 PM)
Declined due to location
Declined due to location
Declined due to inadequate fire protection for the risk and Property Damage/Business Interruption sum insured (fire </t>
  </si>
  <si>
    <t>HOGARTH</t>
  </si>
  <si>
    <t>Hogarth Galleries Pty Ltd</t>
  </si>
  <si>
    <t>CG278399471</t>
  </si>
  <si>
    <t xml:space="preserve">(Declined: 10/07/2017 11:51:15 AM)
Declined Public and Products Liability cover section due to tenant Occupation
</t>
  </si>
  <si>
    <t>TZANEROSIN</t>
  </si>
  <si>
    <t>Tzaneros Investments Pty Ltd</t>
  </si>
  <si>
    <t>CG278389300</t>
  </si>
  <si>
    <t xml:space="preserve">(Declined: 10/07/2017 11:56:58 AM)
Declined Public and Products Liability cover section due to tenant Occupation
Declined Public and Products Liability cover section due to tenant Occupation
</t>
  </si>
  <si>
    <t>CG278389762</t>
  </si>
  <si>
    <t>(Declined: 10/07/2017 3:43:40 PM)
Declined Public and Products Liability cover section due to Yes to 'Is the business involved in any construction/engineering project management activities?'
Declined</t>
  </si>
  <si>
    <t>BEIJING</t>
  </si>
  <si>
    <t>Beijing Shokai Develotek Sydney Granville Pty Limited ACN 618 563 741 as trustee for Beijing Shokai Develotek Granville Unit Trust ABN 67 580 754 045</t>
  </si>
  <si>
    <t>CG282772251</t>
  </si>
  <si>
    <t>SBPQTE11919862</t>
  </si>
  <si>
    <t xml:space="preserve">(Declined: 12/07/2017 2:58:56 PM)
Declined Public and Products Liability cover section due to Occupation
</t>
  </si>
  <si>
    <t>TAITGALLER</t>
  </si>
  <si>
    <t>The Tait Gallery Sydney Pty Ltd</t>
  </si>
  <si>
    <t>CG282772278</t>
  </si>
  <si>
    <t xml:space="preserve">(Declined: 12/07/2017 3:08:06 PM)
Declined Public and Products Liability cover section due to Occupation
</t>
  </si>
  <si>
    <t>CG282772355</t>
  </si>
  <si>
    <t>SBPQTE11919929</t>
  </si>
  <si>
    <t xml:space="preserve">(Declined: 12/07/2017 3:44:39 PM)
Declined due to back dating of inception date beyond limits
</t>
  </si>
  <si>
    <t>TARGETT</t>
  </si>
  <si>
    <t>Targett Partners Pty Ltd</t>
  </si>
  <si>
    <t>CG282773505</t>
  </si>
  <si>
    <t xml:space="preserve">(Declined: 13/07/2017 3:52:32 PM)
Declined due to inadequate security for the risk and Theft sum insured
</t>
  </si>
  <si>
    <t>CHEFSWAR</t>
  </si>
  <si>
    <t>Chefs Warehouse</t>
  </si>
  <si>
    <t>CG282914035</t>
  </si>
  <si>
    <t xml:space="preserve">(Declined: 14/07/2017 1:50:26 PM)
Declined due to inadequate fire protection for the occupation and Property Damage/Business Interruption sum insured (fire extinguishers &amp; fire blankets required)
</t>
  </si>
  <si>
    <t>TEAMHIVE</t>
  </si>
  <si>
    <t>TeamHive Pty Limited</t>
  </si>
  <si>
    <t>CG282914325</t>
  </si>
  <si>
    <t>SBPQTE11921387</t>
  </si>
  <si>
    <t xml:space="preserve">(Declined: 14/07/2017 3:45:41 PM)
Declined due to inadequate fire protection for the risk and Property Damage/Business Interruption sum insured (fire extinguishers required)
</t>
  </si>
  <si>
    <t>FRYERS</t>
  </si>
  <si>
    <t>Shane Fryer</t>
  </si>
  <si>
    <t>CG282914342</t>
  </si>
  <si>
    <t xml:space="preserve">(Declined: 14/07/2017 3:54:26 PM)
Declined due to inadequate fire protection for the risk and Property Damage/Business Interruption sum insured (fire extinguishers required)
</t>
  </si>
  <si>
    <t>CG282774579</t>
  </si>
  <si>
    <t xml:space="preserve">(Declined: 14/07/2017 4:15:09 PM)
Decline due to occupation and Property Damage/Business Interruption sum insured
</t>
  </si>
  <si>
    <t>GUARDIAN</t>
  </si>
  <si>
    <t>Owgend Pty Ltd t/as Guardian Safety</t>
  </si>
  <si>
    <t>CG282915288</t>
  </si>
  <si>
    <t>SBPQTE11921961</t>
  </si>
  <si>
    <t xml:space="preserve">(Declined: 17/07/2017 1:25:44 PM)
Declined due to wall construction, inadequate fire protection and Property Damage/Business Interruption sum insured
</t>
  </si>
  <si>
    <t>SKYLAKE</t>
  </si>
  <si>
    <t>Skylake Enterprises Pty Ltd</t>
  </si>
  <si>
    <t>CG282775532</t>
  </si>
  <si>
    <t xml:space="preserve">(Declined: 17/07/2017 1:26:09 PM)
Declined due to wall construction, inadequate fire protection and Property Damage/Business Interruption sum insured
</t>
  </si>
  <si>
    <t>CG282916675</t>
  </si>
  <si>
    <t xml:space="preserve">(Declined: 18/07/2017 3:41:17 PM)
Declined Public and Products Liability cover section due to Occupation
</t>
  </si>
  <si>
    <t>SMARTE</t>
  </si>
  <si>
    <t>Smart Events Registration Solutions</t>
  </si>
  <si>
    <t>CG282916733</t>
  </si>
  <si>
    <t>(Declined: 18/07/2017 4:08:23 PM)
Declined Property Damage cover section due to tenant Occupation
Declined Business Interruption cover section due to tenant Occupation
Declined Theft cover section du</t>
  </si>
  <si>
    <t>NHC</t>
  </si>
  <si>
    <t>NHC Properties</t>
  </si>
  <si>
    <t>CG282917723</t>
  </si>
  <si>
    <t xml:space="preserve">(Declined: 19/07/2017 2:54:13 PM)
Declined Public and Products Liability cover section due to Occupation
Declined Public and Products Liability cover section due to Occupation
</t>
  </si>
  <si>
    <t>SUNPOINT</t>
  </si>
  <si>
    <t>Sunpoint International</t>
  </si>
  <si>
    <t>CG287122802</t>
  </si>
  <si>
    <t>(Declined: 24/07/2017 9:46:24 AM)
Declined Public and Products Liability cover section due to Occupation
Declined Public and Products Liability cover section due to Occupation
Declined Property Damag</t>
  </si>
  <si>
    <t>GRANDMA</t>
  </si>
  <si>
    <t>Grandma's Table Pty Ltd</t>
  </si>
  <si>
    <t>CG287384447</t>
  </si>
  <si>
    <t>(Declined: 25/07/2017 12:47:17 PM)
HI Michael, thanks for sending over. Due to some of the products being manufactured, we are unable to offer the liability cover. Please change the ANZSIC to Balus</t>
  </si>
  <si>
    <t>SEYWOODFAB</t>
  </si>
  <si>
    <t>Seywood Fabrications Pty Ltd</t>
  </si>
  <si>
    <t>CG287384981</t>
  </si>
  <si>
    <t>(Declined: 25/07/2017 4:39:17 PM)
Declined due to minimum underwriting criteria not being met
Declined Public and Products Liability cover section due to Yes to 'Do you undertake installation, servic</t>
  </si>
  <si>
    <t>SYDNEYGYM</t>
  </si>
  <si>
    <t>Sydney Gym Maintenance</t>
  </si>
  <si>
    <t>CG287385640</t>
  </si>
  <si>
    <t xml:space="preserve">(Declined: 26/07/2017 12:07:28 PM)
Declined Public and Products Liability cover section due to tenant Occupation
</t>
  </si>
  <si>
    <t>CROSS</t>
  </si>
  <si>
    <t>Shane Cross</t>
  </si>
  <si>
    <t>CG291031992</t>
  </si>
  <si>
    <t xml:space="preserve">(Declined: 27/07/2017 12:23:21 PM)
Declined due to EPS% and Property Damage/Business Interruption sum insured
Refer due to claims history
Refer due to Annual Turnover
Refer due to claims history
</t>
  </si>
  <si>
    <t>CITYFINE</t>
  </si>
  <si>
    <t>City Fine Foods</t>
  </si>
  <si>
    <t>CG292393606</t>
  </si>
  <si>
    <t xml:space="preserve">(Declined: 31/07/2017 3:25:49 PM)
Declined Public and Products Liability cover section due to Occupation
</t>
  </si>
  <si>
    <t>ROSEVILLE</t>
  </si>
  <si>
    <t>Roseville Park Tennis Club Inc</t>
  </si>
  <si>
    <t>CG278384588</t>
  </si>
  <si>
    <t xml:space="preserve">(Declined: 4/07/2017 11:56:24 AM)
Declined due to minimum underwriting criteria not being met
Declined Glass cover section due to Occupation
Declined Property Damage cover section due to Occupation
</t>
  </si>
  <si>
    <t>7108</t>
  </si>
  <si>
    <t>Pollets Martial Arts - Castle Hill</t>
  </si>
  <si>
    <t>CG278385814</t>
  </si>
  <si>
    <t>SBPQTE11915669</t>
  </si>
  <si>
    <t>(Declined: 5/07/2017 11:52:06 AM)
Declined due to minimum underwriting criteria not being met
Declined Business Interruption cover section due to Occupation
Declined Property Damage cover section due</t>
  </si>
  <si>
    <t>3613</t>
  </si>
  <si>
    <t>SPMA Concord</t>
  </si>
  <si>
    <t>CG278386782</t>
  </si>
  <si>
    <t>(Declined: 6/07/2017 10:20:28 AM)
Declined Theft cover section due to Occupation
Declined Business Interruption cover section due to Occupation
Declined Glass cover section due to Occupation
Declined</t>
  </si>
  <si>
    <t>ELVIS SINOSIC ENTERPRISES PTY LTD</t>
  </si>
  <si>
    <t>CG278397202</t>
  </si>
  <si>
    <t xml:space="preserve">(Declined: 6/07/2017 12:47:43 PM)
Declined Public and Products Liability cover section due to Occupation
</t>
  </si>
  <si>
    <t>5870</t>
  </si>
  <si>
    <t>QUOTE GRETA</t>
  </si>
  <si>
    <t>CG278389628</t>
  </si>
  <si>
    <t xml:space="preserve">(Declined: 10/07/2017 2:42:42 PM)
Declined due to minimum underwriting criteria not being met
Declined due to Transit section taken without either Property Damage section or Liability section
</t>
  </si>
  <si>
    <t>7097</t>
  </si>
  <si>
    <t>Jonka P/L</t>
  </si>
  <si>
    <t>CG282772825</t>
  </si>
  <si>
    <t xml:space="preserve">(Declined: 13/07/2017 10:12:50 AM)
Declined due to General Property section taken without either Property Damage section or Liability section
</t>
  </si>
  <si>
    <t>6914</t>
  </si>
  <si>
    <t>Jason Harwood &amp; Joseph Cannon</t>
  </si>
  <si>
    <t>CG282913154</t>
  </si>
  <si>
    <t xml:space="preserve">(Declined: 13/07/2017 3:51:51 PM)
Declined Public and Products Liability cover section due to Occupation
</t>
  </si>
  <si>
    <t>6053</t>
  </si>
  <si>
    <t>TOTAL STRATA CLEANING PTY LTD</t>
  </si>
  <si>
    <t>CG282776184</t>
  </si>
  <si>
    <t xml:space="preserve">(Declined: 18/07/2017 9:59:28 AM)
Declined due to inadequate fire protection for the risk and Property Damage/Business Interruption sum insured
</t>
  </si>
  <si>
    <t>7477</t>
  </si>
  <si>
    <t>AW Fordham and Sons Pty Ltd</t>
  </si>
  <si>
    <t>CG282916179</t>
  </si>
  <si>
    <t>SBPQTE11922565</t>
  </si>
  <si>
    <t xml:space="preserve">(Declined: 18/07/2017 11:25:45 AM)
Declined due to minimum underwriting criteria not being met
</t>
  </si>
  <si>
    <t>6789</t>
  </si>
  <si>
    <t>Kalvin Nocen</t>
  </si>
  <si>
    <t>CG282776467</t>
  </si>
  <si>
    <t>(Declined: 18/07/2017 12:01:42 PM)
Declined Public and Products Liability cover section due to No to ‘Does the business hold a current professional indemnity policy with a sum insured of at least $2M</t>
  </si>
  <si>
    <t>7478</t>
  </si>
  <si>
    <t>Carrier 1 Telecom</t>
  </si>
  <si>
    <t>CG282917288</t>
  </si>
  <si>
    <t>(Declined: 19/07/2017 11:15:23 AM)
Declined Property Damage cover section due to No to 'Does the manager of the business have 5 or more years experience in the industry as a restaurant/cafe manager?'</t>
  </si>
  <si>
    <t>7480</t>
  </si>
  <si>
    <t>Heritage Briyani Pty Ltd</t>
  </si>
  <si>
    <t>CG291032677</t>
  </si>
  <si>
    <t>(Declined: 27/07/2017 6:16:53 PM)
Declined due to building sum insured and heritage or national trust listed
Declined due to inadequate fire protection for the risk and Property Damage/Business Inter</t>
  </si>
  <si>
    <t>2453</t>
  </si>
  <si>
    <t>KIYONG PTY LTD</t>
  </si>
  <si>
    <t>CG278389645</t>
  </si>
  <si>
    <t xml:space="preserve">(Declined: 10/07/2017 2:49:21 PM)
Declined due to inadequate fire protection for the risk and Property Damage/Business Interruption sum insured
</t>
  </si>
  <si>
    <t>INFI PATH</t>
  </si>
  <si>
    <t>INFINITY PATH PTY LTD</t>
  </si>
  <si>
    <t>CG282911830</t>
  </si>
  <si>
    <t>(Declined: 12/07/2017 2:16:56 PM)
Declined Public and Products Liability cover section due to Occupation
Declined Theft cover section due to Occupation
Declined Property Damage cover section due to O</t>
  </si>
  <si>
    <t>DEMO A</t>
  </si>
  <si>
    <t>A DEMO</t>
  </si>
  <si>
    <t>CG282911870</t>
  </si>
  <si>
    <t xml:space="preserve">(Declined: 12/07/2017 2:33:28 PM)
Declined due to minimum underwriting criteria not being met
</t>
  </si>
  <si>
    <t>FCL INT</t>
  </si>
  <si>
    <t>FCL INTERIOR PTY LTD</t>
  </si>
  <si>
    <t>CG292393552</t>
  </si>
  <si>
    <t>(Declined: 31/07/2017 3:05:49 PM)
Declined Public and Products Liability cover section due to Occupation
Declined due to inadequate fire protection for the risk and Property Damage/Business Interrupt</t>
  </si>
  <si>
    <t>OBRI P</t>
  </si>
  <si>
    <t>PETER OBRIEN</t>
  </si>
  <si>
    <t>CG278392983</t>
  </si>
  <si>
    <t xml:space="preserve">(Declined: 3/07/2017 10:00:31 AM)
Declined due to location
</t>
  </si>
  <si>
    <t>KINGSUPER</t>
  </si>
  <si>
    <t>Chris King Superannuation Fund</t>
  </si>
  <si>
    <t>CG278385088</t>
  </si>
  <si>
    <t xml:space="preserve">(Declined: 4/07/2017 3:48:40 PM)
Declined Public and Products Liability cover section due to Occupation
</t>
  </si>
  <si>
    <t>gamb,nj</t>
  </si>
  <si>
    <t>Nathan Gambin</t>
  </si>
  <si>
    <t>CG278395039</t>
  </si>
  <si>
    <t xml:space="preserve">(Declined: 4/07/2017 3:49:58 PM)
Declined due to EPS% and Property Damage/Business Interruption sum insured
</t>
  </si>
  <si>
    <t>BKS</t>
  </si>
  <si>
    <t>BKS Holdings Queensland Pty Ltd</t>
  </si>
  <si>
    <t>CG278388991</t>
  </si>
  <si>
    <t xml:space="preserve">(Declined: 10/07/2017 10:05:05 AM)
HI Jessica, thanks for your response. We are unable to restrict the liability cover to certain operations only. We would suggest getting their existing liability </t>
  </si>
  <si>
    <t>NEFREIGHT</t>
  </si>
  <si>
    <t xml:space="preserve">New England Freighters Pty Ltd </t>
  </si>
  <si>
    <t>CG282912060</t>
  </si>
  <si>
    <t xml:space="preserve">(Declined: 12/07/2017 4:17:52 PM)
Declined Public and Products Liability cover section due to Occupation
</t>
  </si>
  <si>
    <t>QTE LB</t>
  </si>
  <si>
    <t>CG282772737</t>
  </si>
  <si>
    <t>SBPQTE11920163</t>
  </si>
  <si>
    <t xml:space="preserve">(Declined: 13/07/2017 9:22:13 AM)
Declined due to minimum underwriting criteria not being met
</t>
  </si>
  <si>
    <t>BURK,F</t>
  </si>
  <si>
    <t>Mr Felix Burkhard</t>
  </si>
  <si>
    <t>CG282772956</t>
  </si>
  <si>
    <t xml:space="preserve">(Declined: 13/07/2017 11:03:14 AM)
Declined Public and Products Liability cover section due to Occupation
</t>
  </si>
  <si>
    <t>CG282773235</t>
  </si>
  <si>
    <t>(Declined: 13/07/2017 1:14:55 PM)
Declined Property Damage cover section due to tenant Occupation
Declined Business Interruption cover section due to tenant Occupation
Declined Public and Products Li</t>
  </si>
  <si>
    <t>SHIE,P</t>
  </si>
  <si>
    <t>Paul Shiels</t>
  </si>
  <si>
    <t>CG282912979</t>
  </si>
  <si>
    <t xml:space="preserve">(Declined: 13/07/2017 2:37:56 PM)
Declined Public and Products Liability cover section due to Occupation
</t>
  </si>
  <si>
    <t>KAUF,A</t>
  </si>
  <si>
    <t>Andre Kaufman</t>
  </si>
  <si>
    <t>CG282912994</t>
  </si>
  <si>
    <t xml:space="preserve">(Declined: 13/07/2017 2:43:43 PM)
Declined due to minimum underwriting criteria not being met
Declined due to location
</t>
  </si>
  <si>
    <t>SMITHBRO</t>
  </si>
  <si>
    <t>DR &amp; BJ Smith</t>
  </si>
  <si>
    <t>CG282774226</t>
  </si>
  <si>
    <t xml:space="preserve">(Declined: 14/07/2017 1:31:31 PM)
Declined Public and Products Liability cover section due to Occupation
</t>
  </si>
  <si>
    <t>PATO,AF</t>
  </si>
  <si>
    <t xml:space="preserve">A &amp; F Paton </t>
  </si>
  <si>
    <t>CG282776801</t>
  </si>
  <si>
    <t>(Declined: 18/07/2017 2:46:43 PM)
Declined due to minimum underwriting criteria not being met
Declined Public and Products Liability cover section due to Occupation
Declined due to inadequate fire pr</t>
  </si>
  <si>
    <t>CG282777462</t>
  </si>
  <si>
    <t>SBPQTE11923256</t>
  </si>
  <si>
    <t xml:space="preserve">(Declined: 19/07/2017 10:40:41 AM)
Declined due to minimum underwriting criteria not being met
Declined Public and Products Liability cover section due to tenant Occupation
</t>
  </si>
  <si>
    <t>KINST,R</t>
  </si>
  <si>
    <t>Richard Kinster</t>
  </si>
  <si>
    <t>CG287121649</t>
  </si>
  <si>
    <t xml:space="preserve">(Declined: 21/07/2017 11:24:38 AM)
Declined Public and Products Liability cover section due to Occupation
</t>
  </si>
  <si>
    <t>FARM,C</t>
  </si>
  <si>
    <t xml:space="preserve">Christopher Farmer </t>
  </si>
  <si>
    <t>CG291272357</t>
  </si>
  <si>
    <t>(Declined: 27/07/2017 3:43:33 PM)
Declined due to fire brigade type, age of building, occupation and Property Damage/Business Interruption sum insured
Declined due to postcode, age of building, occup</t>
  </si>
  <si>
    <t>SEJO</t>
  </si>
  <si>
    <t>Sejofo Pty Ltd</t>
  </si>
  <si>
    <t>CG292392005</t>
  </si>
  <si>
    <t xml:space="preserve">(Declined: 28/07/2017 2:21:02 PM)
Declined Public and Products Liability cover section due to Occupation
</t>
  </si>
  <si>
    <t>LOCK,MH</t>
  </si>
  <si>
    <t>M &amp; HM Lockyer</t>
  </si>
  <si>
    <t>CG282777345</t>
  </si>
  <si>
    <t xml:space="preserve">(Declined: 19/07/2017 9:34:21 AM)
Declined Public and Products Liability cover section due to Occupation
</t>
  </si>
  <si>
    <t>RAPLEYM</t>
  </si>
  <si>
    <t>Matthew Rapley</t>
  </si>
  <si>
    <t>CG278394643</t>
  </si>
  <si>
    <t>SBPQTE11914922</t>
  </si>
  <si>
    <t>(Declined: 4/07/2017 12:32:58 PM)
Declined Property Damage cover section due to tenant Occupation
Declined Business Interruption cover section due to tenant Occupation
Declined Theft cover section du</t>
  </si>
  <si>
    <t>ACTION IND</t>
  </si>
  <si>
    <t>Mr P &amp; Mrs N Callo</t>
  </si>
  <si>
    <t>CG278386195</t>
  </si>
  <si>
    <t>SBPQTE11915932</t>
  </si>
  <si>
    <t>(Declined: 5/07/2017 3:22:46 PM)
Declined Money cover section due to Occupation
Declined Theft cover section due to Occupation
Declined General Property cover section due to Occupation
Declined Prope</t>
  </si>
  <si>
    <t>THERMACON</t>
  </si>
  <si>
    <t>Leydonhall Nominees Pty Ltd T/as</t>
  </si>
  <si>
    <t>CG278396917</t>
  </si>
  <si>
    <t>(Declined: 6/07/2017 10:47:29 AM)
Declined Property Damage cover section due to tenant Occupation
Declined Business Interruption cover section due to tenant Occupation
Declined Public and Products Li</t>
  </si>
  <si>
    <t>CG278387133</t>
  </si>
  <si>
    <t xml:space="preserve">(Declined: 6/07/2017 1:42:26 PM)
Declined as Flood cover is not available
</t>
  </si>
  <si>
    <t>Cox Bay</t>
  </si>
  <si>
    <t>Cox Bay Accounting</t>
  </si>
  <si>
    <t>CG278389444</t>
  </si>
  <si>
    <t xml:space="preserve">(Declined: 10/07/2017 1:12:04 PM)
Declined Theft cover section due to Occupation
Declined Glass cover section due to Occupation
Declined Property Damage cover section due to Occupation
</t>
  </si>
  <si>
    <t>AUSHIELD P</t>
  </si>
  <si>
    <t>Aushield Pty Ltd</t>
  </si>
  <si>
    <t>CG278399614</t>
  </si>
  <si>
    <t xml:space="preserve">(Declined: 10/07/2017 1:18:00 PM)
Declined Theft cover section due to Occupation
Declined Glass cover section due to Occupation
Declined Property Damage cover section due to Occupation
</t>
  </si>
  <si>
    <t>CG278389608</t>
  </si>
  <si>
    <t xml:space="preserve">(Declined: 10/07/2017 2:32:35 PM)
Declined due to minimum underwriting criteria not being met
Declined Public and Products Liability cover section due to Occupation
</t>
  </si>
  <si>
    <t>ECLIPSE</t>
  </si>
  <si>
    <t>Laserflight Pty Ltd T/As Eclipse</t>
  </si>
  <si>
    <t>CG278399820</t>
  </si>
  <si>
    <t xml:space="preserve">(Declined: 10/07/2017 2:49:14 PM)
Declined due to minimum underwriting criteria not being met
</t>
  </si>
  <si>
    <t>FELDER M</t>
  </si>
  <si>
    <t>Matthew Felder</t>
  </si>
  <si>
    <t>CG278399932</t>
  </si>
  <si>
    <t xml:space="preserve">(Declined: 10/07/2017 3:26:49 PM)
Declined due to inadequate fire protection for the risk and Property Damage/Business Interruption sum insured
</t>
  </si>
  <si>
    <t>FREM PHYSI</t>
  </si>
  <si>
    <t>Fremantle Physiotherapy</t>
  </si>
  <si>
    <t>CG278389826</t>
  </si>
  <si>
    <t xml:space="preserve">(Declined: 10/07/2017 4:07:54 PM)
Declined Public and Products Liability cover section due to No to ‘Does the business hold a current professional indemnity policy with a sum insured of at least $2M </t>
  </si>
  <si>
    <t>Auswise</t>
  </si>
  <si>
    <t>Auswise Holdings Pty Ltd</t>
  </si>
  <si>
    <t>CG282911754</t>
  </si>
  <si>
    <t>(Declined: 12/07/2017 1:21:18 PM)
Declined Property Damage cover section due to tenant Occupation
Declined Business Interruption cover section due to tenant Occupation
Declined Public and Products Li</t>
  </si>
  <si>
    <t>CALLO P</t>
  </si>
  <si>
    <t>P &amp; N Callo</t>
  </si>
  <si>
    <t>CG282912218</t>
  </si>
  <si>
    <t>(Declined: 12/07/2017 7:24:20 PM)
Declined due to minimum underwriting criteria not being met
Declined Public and Products Liability cover section due to Yes to 'Does the business manufacture, import</t>
  </si>
  <si>
    <t>JS LANDSCA</t>
  </si>
  <si>
    <t>J &amp; S Landscaping And J &amp; S Creative Pools</t>
  </si>
  <si>
    <t>CG282912695</t>
  </si>
  <si>
    <t>(Declined: 13/07/2017 11:57:05 AM)
Declined Public and Products Liability cover section due to Yes to 'Has or does the business provide, products or services intended for use in the following industr</t>
  </si>
  <si>
    <t>MOODY FAB</t>
  </si>
  <si>
    <t>Moody Engineering Pty Ltd</t>
  </si>
  <si>
    <t>CG282914405</t>
  </si>
  <si>
    <t xml:space="preserve">(Declined: 14/07/2017 4:31:45 PM)
Declined Public and Products Liability cover section due to Occupation
</t>
  </si>
  <si>
    <t>KATHY QUOT</t>
  </si>
  <si>
    <t>Kathys Sunrise Quotes</t>
  </si>
  <si>
    <t>CG282775284</t>
  </si>
  <si>
    <t>(Declined: 17/07/2017 11:31:25 AM)
Declined due to minimum underwriting criteria not being met
Declined due to Theft section taken without Property Damage section
Declined Public and Products Liabili</t>
  </si>
  <si>
    <t>AUSSIE ECO</t>
  </si>
  <si>
    <t>Mr K De Kretser</t>
  </si>
  <si>
    <t>CG282915319</t>
  </si>
  <si>
    <t xml:space="preserve">(Declined: 17/07/2017 1:58:12 PM)
Declined due to location
</t>
  </si>
  <si>
    <t>SKYWORKS</t>
  </si>
  <si>
    <t>SkyWorks WA Pty Ltd</t>
  </si>
  <si>
    <t>CG282917340</t>
  </si>
  <si>
    <t xml:space="preserve">(Declined: 19/07/2017 11:41:50 AM)
Declined Property Damage cover section due to Occupation
</t>
  </si>
  <si>
    <t>JENES PTY</t>
  </si>
  <si>
    <t>Jenesti Pty Ltd ATFT VLAWEBB Class Trust TA</t>
  </si>
  <si>
    <t>CG282918043</t>
  </si>
  <si>
    <t>(Declined: 19/07/2017 6:24:15 PM)
Declined Public and Products Liability cover section due to Occupation
Declined Theft cover section due to Occupation
Declined Business Interruption cover section du</t>
  </si>
  <si>
    <t>PROJECT 01</t>
  </si>
  <si>
    <t>Project Innovations (Australia) Pty Ltd</t>
  </si>
  <si>
    <t>CG287122167</t>
  </si>
  <si>
    <t>SBPQTE11925360</t>
  </si>
  <si>
    <t>(Declined: 21/07/2017 4:16:17 PM)
Declined due to location
Declined Machinery Breakdown cover section due to Occupation
Declined Theft cover section due to Occupation
Declined Theft cover section due</t>
  </si>
  <si>
    <t>westernex</t>
  </si>
  <si>
    <t>Westernex Supply</t>
  </si>
  <si>
    <t>CG287384527</t>
  </si>
  <si>
    <t xml:space="preserve">(Declined: 25/07/2017 1:31:03 PM)
Declined Theft cover section due to Occupation
Declined General Property cover section due to Occupation
Declined Property Damage cover section due to Occupation
</t>
  </si>
  <si>
    <t>PAULS QUOT</t>
  </si>
  <si>
    <t>Pauls Quotes</t>
  </si>
  <si>
    <t>CG287385073</t>
  </si>
  <si>
    <t xml:space="preserve">(Declined: 25/07/2017 5:34:12 PM)
Declined due to minimum underwriting criteria not being met
Refer due to the period of insurance
</t>
  </si>
  <si>
    <t>Snapshot</t>
  </si>
  <si>
    <t>Snapshot Millionaire Pty Ltd</t>
  </si>
  <si>
    <t>CG287126019</t>
  </si>
  <si>
    <t>(Declined: 26/07/2017 1:42:40 PM)
Declined due to location
Declined Machinery Breakdown cover section due to Occupation
Declined Theft cover section due to Occupation
Declined Theft cover section due</t>
  </si>
  <si>
    <t>CG291032080</t>
  </si>
  <si>
    <t>(Declined: 27/07/2017 1:09:31 PM)
Declined Public and Products Liability cover section due to Occupation
Declined Theft cover section due to Occupation
Declined Property Damage cover section due to O</t>
  </si>
  <si>
    <t>ORTEGA E</t>
  </si>
  <si>
    <t>J A &amp; E A Ortega</t>
  </si>
  <si>
    <t>CG291272549</t>
  </si>
  <si>
    <t>(Declined: 27/07/2017 5:20:02 PM)
Declined Property Damage cover section due to tenant Occupation
Declined Business Interruption cover section due to tenant Occupation
Declined Theft cover section du</t>
  </si>
  <si>
    <t>BIG BREWS</t>
  </si>
  <si>
    <t>Big Brews Liquor Warnbro</t>
  </si>
  <si>
    <t>CG292392998</t>
  </si>
  <si>
    <t>(Declined: 31/07/2017 10:36:39 AM)
Declined due to inadequate fire protection for the risk and Property Damage/Business Interruption sum insured
Declined due to inadequate fire protection for the ris</t>
  </si>
  <si>
    <t>RE PLANTS</t>
  </si>
  <si>
    <t>Re Plants.com Pty Ltd</t>
  </si>
  <si>
    <t>CG278383550</t>
  </si>
  <si>
    <t>SBPQTE11914189</t>
  </si>
  <si>
    <t xml:space="preserve">(Declined: 3/07/2017 2:08:24 PM)
Declined as Flood cover is not available
</t>
  </si>
  <si>
    <t>3AIDA</t>
  </si>
  <si>
    <t>AIDA Nominees Pty Ltd</t>
  </si>
  <si>
    <t>CG282911403</t>
  </si>
  <si>
    <t xml:space="preserve">(Declined: 12/07/2017 9:56:17 AM)
Declined due to minimum underwriting criteria not being met
</t>
  </si>
  <si>
    <t>3GENERAL</t>
  </si>
  <si>
    <t>CG287385017</t>
  </si>
  <si>
    <t xml:space="preserve">(Declined: 25/07/2017 4:51:05 PM)
Declined Public and Products Liability cover section due to Occupation
</t>
  </si>
  <si>
    <t>2ADVANCEDS</t>
  </si>
  <si>
    <t>Advanced Structural Designs Pty Ltd</t>
  </si>
  <si>
    <t>CG278383106</t>
  </si>
  <si>
    <t xml:space="preserve">(Declined: 3/07/2017 10:56:07 AM)
Declined as Flood cover is not available
</t>
  </si>
  <si>
    <t>GODPAK</t>
  </si>
  <si>
    <t>Forshner Savva Enterprises Pty Ltd</t>
  </si>
  <si>
    <t>CG282778571</t>
  </si>
  <si>
    <t xml:space="preserve">(Declined: 20/07/2017 10:26:00 AM)
Declined as Flood cover is not available
</t>
  </si>
  <si>
    <t>MANPRE</t>
  </si>
  <si>
    <t>Mansfield Premix</t>
  </si>
  <si>
    <t>CG282918351</t>
  </si>
  <si>
    <t xml:space="preserve">(Declined: 20/07/2017 10:37:29 AM)
Declined due to location
Declined Public and Products Liability cover section due to Occupation
</t>
  </si>
  <si>
    <t>CG287382071</t>
  </si>
  <si>
    <t>(Declined: 21/07/2017 2:55:54 PM)
Declined Property Damage cover section due to tenant Occupation
Declined Business Interruption cover section due to tenant Occupation
Declined Glass cover section du</t>
  </si>
  <si>
    <t>GASPFER</t>
  </si>
  <si>
    <t>Gaspar Nominees Pty Ltd</t>
  </si>
  <si>
    <t>CG287382601</t>
  </si>
  <si>
    <t>(Declined: 24/07/2017 7:50:49 AM)
Declined due to minimum underwriting criteria not being met
Declined due to inadequate fire protection for the risk and Property Damage/Business Interruption sum ins</t>
  </si>
  <si>
    <t>HIPVHYPE</t>
  </si>
  <si>
    <t>Liam Wallis &amp; Katya Crema</t>
  </si>
  <si>
    <t>CG287385462</t>
  </si>
  <si>
    <t>(Declined: 26/07/2017 10:49:27 AM)
Declined as Flood cover is not available
Refer Property Damage cover section due to spray painting done in a general work area and Property Damage/Business Interrup</t>
  </si>
  <si>
    <t>CENTBO</t>
  </si>
  <si>
    <t>Central Bobcat</t>
  </si>
  <si>
    <t>CG292392224</t>
  </si>
  <si>
    <t xml:space="preserve">(Declined: 28/07/2017 4:02:22 PM)
Declined due to minimum underwriting criteria not being met
Refer due to the period of insurance
</t>
  </si>
  <si>
    <t>JNRCIV</t>
  </si>
  <si>
    <t>JNR Civil Pty Ltd</t>
  </si>
  <si>
    <t>CG278393662</t>
  </si>
  <si>
    <t>SBPQTE11914275</t>
  </si>
  <si>
    <t xml:space="preserve">(Declined: 3/07/2017 2:52:46 PM)
Declined due to inadequate fire protection for the risk and Property Damage/Business Interruption sum insured (fire extinguishers required)
</t>
  </si>
  <si>
    <t>acland</t>
  </si>
  <si>
    <t>Acland Cellars</t>
  </si>
  <si>
    <t>CG278393684</t>
  </si>
  <si>
    <t>SBPQTE11914289</t>
  </si>
  <si>
    <t xml:space="preserve">(Declined: 3/07/2017 2:58:29 PM)
Declined due to inadequate fire protection for the risk and Property Damage/Business Interruption sum insured (fire extinguishers required)
</t>
  </si>
  <si>
    <t>CG278383733</t>
  </si>
  <si>
    <t xml:space="preserve">(Declined: 3/07/2017 3:11:24 PM)
Declined Public and Products Liability cover section due to Occupation
</t>
  </si>
  <si>
    <t>SSWD</t>
  </si>
  <si>
    <t>Sweepers &amp; Scrubbers Warehouse Direct Pty Ltd</t>
  </si>
  <si>
    <t>CG278393893</t>
  </si>
  <si>
    <t xml:space="preserve">(Declined: 3/07/2017 4:26:25 PM)
Declined Public and Products Liability cover section due to Occupation
</t>
  </si>
  <si>
    <t>Chelvin Pty Ltd</t>
  </si>
  <si>
    <t>CG278383945</t>
  </si>
  <si>
    <t>SBPQTE11914463</t>
  </si>
  <si>
    <t xml:space="preserve">(Declined: 3/07/2017 4:50:31 PM)
Declined due to minimum underwriting criteria not being met
Declined Public and Products Liability cover section due to No to 'Is the property completely free of any </t>
  </si>
  <si>
    <t>Page Trev</t>
  </si>
  <si>
    <t>Mr T Page</t>
  </si>
  <si>
    <t>CG278384272</t>
  </si>
  <si>
    <t xml:space="preserve">(Declined: 4/07/2017 9:35:34 AM)
Declined Public and Products Liability cover section due to Occupation
</t>
  </si>
  <si>
    <t>STONE SAFE</t>
  </si>
  <si>
    <t>Stone Safety Services Pty Ltd</t>
  </si>
  <si>
    <t>CG278394233</t>
  </si>
  <si>
    <t>SBPQTE11914292</t>
  </si>
  <si>
    <t>(Declined: 4/07/2017 9:36:51 AM)
Good Morning,
Thanks for the referral. This is declining due to the lack of fire extinguishers. Is this correct? If not, please amend the quote. Can you also provid</t>
  </si>
  <si>
    <t>CG278394272</t>
  </si>
  <si>
    <t xml:space="preserve">(Declined: 4/07/2017 9:54:58 AM)
Declined due to EPS% and Property Damage/Business Interruption sum insured
</t>
  </si>
  <si>
    <t>tas</t>
  </si>
  <si>
    <t>TAS Screen Printing Equipment P/L</t>
  </si>
  <si>
    <t>CG278395698</t>
  </si>
  <si>
    <t xml:space="preserve">(Declined: 5/07/2017 10:51:25 AM)
Declined due to last rewired date, occupation and Property Damage/Business Interruption sum insured
</t>
  </si>
  <si>
    <t>SPCY</t>
  </si>
  <si>
    <t>S.P.C.Y Pty Ltd</t>
  </si>
  <si>
    <t>CG278395763</t>
  </si>
  <si>
    <t xml:space="preserve">(Declined: 5/07/2017 11:22:24 AM)
Declined Public and Products Liability cover section due to Occupation
</t>
  </si>
  <si>
    <t>Membrey</t>
  </si>
  <si>
    <t>Membrey Transport &amp; Crane Hire Pty Ltd</t>
  </si>
  <si>
    <t>CG278395992</t>
  </si>
  <si>
    <t xml:space="preserve">(Declined: 5/07/2017 1:15:16 PM)
Declined Public and Products Liability cover section due to Yes to ‘Is the business involved in any management of shopping centres or carparks'
</t>
  </si>
  <si>
    <t>Jacobs</t>
  </si>
  <si>
    <t>The Trustee for JLB Unit Trust T/ as Jacobs &amp; Lowe Bennetts</t>
  </si>
  <si>
    <t>CG278396019</t>
  </si>
  <si>
    <t>(Declined: 5/07/2017 1:43:23 PM)
Declined Public and Products Liability cover section due to Yes to 'Has or does the business provide, products or services intended for use in the following industrie</t>
  </si>
  <si>
    <t>Casdan</t>
  </si>
  <si>
    <t>Casdan Welding &amp; Fabrication P/L</t>
  </si>
  <si>
    <t>CG278396142</t>
  </si>
  <si>
    <t>SBPQTE11915875</t>
  </si>
  <si>
    <t xml:space="preserve">(Declined: 5/07/2017 2:47:06 PM)
Declined Public and Products Liability cover section due to occupation
</t>
  </si>
  <si>
    <t>food lakes</t>
  </si>
  <si>
    <t>Foodworks Lakes Entrance</t>
  </si>
  <si>
    <t>CG278396727</t>
  </si>
  <si>
    <t xml:space="preserve">(Declined: 6/07/2017 9:14:52 AM)
Declined due to inadequate fire protection for the occupation and Property Damage/Business Interruption sum insured (fire extinguishers &amp; fire blankets required)
</t>
  </si>
  <si>
    <t>HASAPICO</t>
  </si>
  <si>
    <t>Hasapico Pty Ltd</t>
  </si>
  <si>
    <t>CG278396824</t>
  </si>
  <si>
    <t xml:space="preserve">(Declined: 6/07/2017 9:59:19 AM)
Declined Public and Products Liability cover section due to Occupation
</t>
  </si>
  <si>
    <t>SCHMB</t>
  </si>
  <si>
    <t>BRENDON SCHMIDT</t>
  </si>
  <si>
    <t>CG278386910</t>
  </si>
  <si>
    <t xml:space="preserve">(Declined: 6/07/2017 11:20:57 AM)
Declined Property Damage cover section due to Occupation
</t>
  </si>
  <si>
    <t>Fyffe S</t>
  </si>
  <si>
    <t>S Fyffe</t>
  </si>
  <si>
    <t>CG278397024</t>
  </si>
  <si>
    <t xml:space="preserve">(Declined: 6/07/2017 11:31:07 AM)
Declined Public and Products Liability cover section due to Occupation
</t>
  </si>
  <si>
    <t>SALVATION</t>
  </si>
  <si>
    <t>Salvation Jane Landscape Management</t>
  </si>
  <si>
    <t>CG278397319</t>
  </si>
  <si>
    <t xml:space="preserve">(Declined: 6/07/2017 2:16:59 PM)
Declined Public and Products Liability cover section due to Occupation
</t>
  </si>
  <si>
    <t>True Air</t>
  </si>
  <si>
    <t>CG278388015</t>
  </si>
  <si>
    <t xml:space="preserve">(Declined: 7/07/2017 11:41:16 AM)
Declined as Flood cover is not available
Declined due to roof construction, no town water and Property Damage/Business Interruption sum insured
Declined due to roof </t>
  </si>
  <si>
    <t>Goodna C</t>
  </si>
  <si>
    <t>Goodna Car Wash</t>
  </si>
  <si>
    <t>CG278398398</t>
  </si>
  <si>
    <t xml:space="preserve">(Declined: 7/07/2017 1:58:47 PM)
Declined Public and Products Liability cover section due to Occupation
Declined Property Damage cover section due to Occupation
</t>
  </si>
  <si>
    <t>Woodys</t>
  </si>
  <si>
    <t>Aldaray P/L</t>
  </si>
  <si>
    <t>CG278388462</t>
  </si>
  <si>
    <t xml:space="preserve">(Declined: 7/07/2017 3:53:48 PM)
Declined due to location
Declined due to location
</t>
  </si>
  <si>
    <t>CASUARINA</t>
  </si>
  <si>
    <t>DNR Enterprises (NT) P/L</t>
  </si>
  <si>
    <t>CG278399779</t>
  </si>
  <si>
    <t>SBPQTE11918358</t>
  </si>
  <si>
    <t xml:space="preserve">(Declined: 10/07/2017 2:38:37 PM)
Declined Public and Products Liability cover section due to Occupation
</t>
  </si>
  <si>
    <t>KATH HORSE</t>
  </si>
  <si>
    <t>KATHERINE HORSEMAN</t>
  </si>
  <si>
    <t>CG278390510</t>
  </si>
  <si>
    <t>SBPQTE11918954</t>
  </si>
  <si>
    <t xml:space="preserve">(Declined: 11/07/2017 12:09:08 PM)
Declined Property Damage cover section due to No or Auto suppression to 'Do all Deep Fryers have an automatic suppression unit and exhaust extraction system?'
</t>
  </si>
  <si>
    <t>GILLIES</t>
  </si>
  <si>
    <t>R Gillies Property Pty Ltd</t>
  </si>
  <si>
    <t>CG278400829</t>
  </si>
  <si>
    <t>SBPQTE11918957</t>
  </si>
  <si>
    <t xml:space="preserve">(Declined: 11/07/2017 12:11:28 PM)
Declined Property Damage cover section due to No or Auto suppression to 'Do all Deep Fryers have an automatic suppression unit and exhaust extraction system?'
</t>
  </si>
  <si>
    <t>CG278390692</t>
  </si>
  <si>
    <t>SBPQTE11919058</t>
  </si>
  <si>
    <t>(Declined: 11/07/2017 1:31:52 PM)
Declined Theft cover section due to Occupation
Declined Business Interruption cover section due to Occupation
Declined Glass cover section due to Occupation
Declined</t>
  </si>
  <si>
    <t>rumble</t>
  </si>
  <si>
    <t>Rumble Tumbles</t>
  </si>
  <si>
    <t>CG278401056</t>
  </si>
  <si>
    <t>(Declined: 11/07/2017 2:17:41 PM)
Declined Theft cover section due to Occupation
Declined Business Interruption cover section due to Occupation
Declined Glass cover section due to Occupation
Declined</t>
  </si>
  <si>
    <t>CG278401136</t>
  </si>
  <si>
    <t>SBPQTE11919162</t>
  </si>
  <si>
    <t xml:space="preserve">(Declined: 11/07/2017 2:48:27 PM)
Declined due to inadequate fire protection for the occupation and Property Damage/Business Interruption sum insured (fire extinguishers &amp; fire blankets required)
</t>
  </si>
  <si>
    <t>Harrys</t>
  </si>
  <si>
    <t>Harry Koroblitsas And I-Ju Yan</t>
  </si>
  <si>
    <t>CG278390902</t>
  </si>
  <si>
    <t>SBPQTE11918833</t>
  </si>
  <si>
    <t>(Declined: 11/07/2017 3:24:56 PM)
Hi Joanne,
It appears this policy was accepted on the basis that the building was rewired in 2015, your endorsement has changed the date to 1962. Please confirm if</t>
  </si>
  <si>
    <t>Brown K</t>
  </si>
  <si>
    <t>Keith &amp; Judy Brown</t>
  </si>
  <si>
    <t>CG278390915</t>
  </si>
  <si>
    <t xml:space="preserve">(Declined: 11/07/2017 3:27:57 PM)
Declined due to inadequate fire protection for the occupation and Property Damage/Business Interruption sum insured (fire extinguishers &amp; fire blankets required)
</t>
  </si>
  <si>
    <t>Burger</t>
  </si>
  <si>
    <t>BURGER CULTURE P/L</t>
  </si>
  <si>
    <t>CG282771347</t>
  </si>
  <si>
    <t xml:space="preserve">(Declined: 11/07/2017 4:05:06 PM)
Declined Public and Products Liability cover section due to Occupation
</t>
  </si>
  <si>
    <t>SEWAK</t>
  </si>
  <si>
    <t>Clean Torque Pty Ltd</t>
  </si>
  <si>
    <t>CG278391062</t>
  </si>
  <si>
    <t xml:space="preserve">(Declined: 11/07/2017 4:37:36 PM)
Declined Public and Products Liability cover section due to Occupation
</t>
  </si>
  <si>
    <t>TRAN DV</t>
  </si>
  <si>
    <t>Tran Transport Vic Pty Ltd</t>
  </si>
  <si>
    <t>CG278391266</t>
  </si>
  <si>
    <t>(Declined: 12/07/2017 7:41:31 AM)
Hi Jo, as per Michael's comments, if the premises has not been fully rewired, this risk is one we would not consider, and had the information been disclosed at the</t>
  </si>
  <si>
    <t>CG282773052</t>
  </si>
  <si>
    <t>(Declined: 13/07/2017 11:47:08 AM)
Declined Public and Products Liability cover section due to Yes to 'Does the business do any of the following: installation, repair, servicing, maintenance or clean</t>
  </si>
  <si>
    <t>COOL LOGIC</t>
  </si>
  <si>
    <t>Cool Logic</t>
  </si>
  <si>
    <t>CG282913526</t>
  </si>
  <si>
    <t xml:space="preserve">(Declined: 14/07/2017 9:24:05 AM)
Declined Public and Products Liability cover section due to Occupation
</t>
  </si>
  <si>
    <t>CG282914411</t>
  </si>
  <si>
    <t>(Declined: 14/07/2017 4:41:29 PM)
Declined Property Damage cover section due to tenant Occupation
Declined Business Interruption cover section due to tenant Occupation
Declined Glass cover section du</t>
  </si>
  <si>
    <t>KITANOVSKI</t>
  </si>
  <si>
    <t>Vel Kitanovski</t>
  </si>
  <si>
    <t>CG282775146</t>
  </si>
  <si>
    <t>SBPQTE11921714</t>
  </si>
  <si>
    <t>(Declined: 17/07/2017 10:41:09 AM)
Declined due to fire brigade type, age of building, occupation and Property Damage/Business Interruption sum insured
Declined due to postcode, age of building, occu</t>
  </si>
  <si>
    <t>Just Fine</t>
  </si>
  <si>
    <t>Just Fine Foods</t>
  </si>
  <si>
    <t>CG282914911</t>
  </si>
  <si>
    <t xml:space="preserve">(Declined: 17/07/2017 10:43:14 AM)
Declined due to postcode, age of building, occupation and Property Damage/Business Interruption sum insured
</t>
  </si>
  <si>
    <t>CG282776685</t>
  </si>
  <si>
    <t>(Declined: 18/07/2017 1:47:47 PM)
Declined due to minimum underwriting criteria not being met
Declined due to inadequate fire protection for the risk and Property Damage/Business Interruption sum ins</t>
  </si>
  <si>
    <t>King t</t>
  </si>
  <si>
    <t>Teneille King</t>
  </si>
  <si>
    <t>CG282917144</t>
  </si>
  <si>
    <t>SBPQTE11923200</t>
  </si>
  <si>
    <t>(Declined: 19/07/2017 9:54:17 AM)
Declined Property Damage cover section due to tenant Occupation
Declined Business Interruption cover section due to tenant Occupation
Declined Machinery Breakdown co</t>
  </si>
  <si>
    <t>MOUTHPIECE</t>
  </si>
  <si>
    <t>Mouthpiece Holdings Pty Ltd</t>
  </si>
  <si>
    <t>CG282777432</t>
  </si>
  <si>
    <t xml:space="preserve">(Declined: 19/07/2017 10:28:48 AM)
Declined as Flood cover is not available
</t>
  </si>
  <si>
    <t>Goiser</t>
  </si>
  <si>
    <t>Rhonda Goiser</t>
  </si>
  <si>
    <t>CG282778787</t>
  </si>
  <si>
    <t xml:space="preserve">(Declined: 20/07/2017 12:14:15 PM)
Declined Public and Products Liability cover section due to Yes to 'Does the business allow public access to the premises(excluding offices &amp; retail areas)?'
</t>
  </si>
  <si>
    <t>THE QUANG</t>
  </si>
  <si>
    <t>The Quang P/L</t>
  </si>
  <si>
    <t>CG282919123</t>
  </si>
  <si>
    <t xml:space="preserve">(Declined: 20/07/2017 4:26:03 PM)
Declined Public and Products Liability cover section due to Occupation
</t>
  </si>
  <si>
    <t>LEVER</t>
  </si>
  <si>
    <t>Lever Waste Services P/L</t>
  </si>
  <si>
    <t>CG287381424</t>
  </si>
  <si>
    <t xml:space="preserve">(Declined: 21/07/2017 9:30:38 AM)
Declined Money cover section due to Occupation
Declined Money cover section due to Occupation
Declined Public and Products Liability cover section due to Occupation
</t>
  </si>
  <si>
    <t>Morn B</t>
  </si>
  <si>
    <t>Mornington Boat Hire, Bait and Tackle Pty Ltd</t>
  </si>
  <si>
    <t>CG287121535</t>
  </si>
  <si>
    <t xml:space="preserve">(Declined: 21/07/2017 10:25:24 AM)
Declined due to minimum underwriting criteria not being met
Declined Public and Products Liability cover section due to Occupation
</t>
  </si>
  <si>
    <t>DELC</t>
  </si>
  <si>
    <t>Delcon Pty Ltd</t>
  </si>
  <si>
    <t>CG287381998</t>
  </si>
  <si>
    <t xml:space="preserve">(Declined: 21/07/2017 2:32:04 PM)
Declined Public and Products Liability cover section due to Occupation
</t>
  </si>
  <si>
    <t>COX G</t>
  </si>
  <si>
    <t>Vic Classic Transport P/L</t>
  </si>
  <si>
    <t>CG287382180</t>
  </si>
  <si>
    <t>(Declined: 21/07/2017 3:56:18 PM)
Declined due to minimum underwriting criteria not being met
Declined Public and Products Liability cover section due to the percentage of turnover from installation,</t>
  </si>
  <si>
    <t>MCLOO</t>
  </si>
  <si>
    <t>McLoon Engineering</t>
  </si>
  <si>
    <t>CG287383616</t>
  </si>
  <si>
    <t>SBPQTE11926142</t>
  </si>
  <si>
    <t xml:space="preserve">(Declined: 24/07/2017 3:51:56 PM)
Declined due to inadequate fire protection for the occupation and Property Damage/Business Interruption sum insured (fire extinguishers &amp; fire blankets required)
</t>
  </si>
  <si>
    <t>TOP END CA</t>
  </si>
  <si>
    <t>ARRIS CATERING PTY LTD</t>
  </si>
  <si>
    <t>CG287124691</t>
  </si>
  <si>
    <t>(Declined: 25/07/2017 12:55:08 PM)
Thanks Joanne, having viewed the tenants website, this is one we would not be looking to offer terms on. Regards, Dean Windsor</t>
  </si>
  <si>
    <t>Stratheden</t>
  </si>
  <si>
    <t>CG287124748</t>
  </si>
  <si>
    <t>(Declined: 25/07/2017 1:37:02 PM)
Declined Public and Products Liability cover section due to occupation
Refer due to previous insurance policy cancelled, declined or terms imposed
Refer due to claim</t>
  </si>
  <si>
    <t>CENTRUM</t>
  </si>
  <si>
    <t>Centrum Marketing P/L T/as Foodworks Keysborough</t>
  </si>
  <si>
    <t>CG287124760</t>
  </si>
  <si>
    <t xml:space="preserve">(Declined: 25/07/2017 1:40:24 PM)
Declined Public and Products Liability cover section due to Occupation
</t>
  </si>
  <si>
    <t>DELTA V</t>
  </si>
  <si>
    <t>Delta V Pty Ltd</t>
  </si>
  <si>
    <t>CG287125112</t>
  </si>
  <si>
    <t xml:space="preserve">(Declined: 25/07/2017 4:20:57 PM)
Declined due to minimum underwriting criteria not being met
Declined Public and Products Liability cover section due to Occupation
</t>
  </si>
  <si>
    <t>Hayco</t>
  </si>
  <si>
    <t>Hayco Electrical Pty Ltd</t>
  </si>
  <si>
    <t>CG287125553</t>
  </si>
  <si>
    <t>SBPQTE11928164</t>
  </si>
  <si>
    <t xml:space="preserve">(Declined: 26/07/2017 10:14:12 AM)
Declined due to minimum underwriting criteria not being met
Declined Theft cover section due to Occupation
</t>
  </si>
  <si>
    <t>GORN</t>
  </si>
  <si>
    <t>Stanely Gorn</t>
  </si>
  <si>
    <t>CG287125559</t>
  </si>
  <si>
    <t>SBPQTE11928165</t>
  </si>
  <si>
    <t xml:space="preserve">(Declined: 26/07/2017 10:15:19 AM)
Declined due to minimum underwriting criteria not being met
Declined Theft cover section due to Occupation
</t>
  </si>
  <si>
    <t>CG287125662</t>
  </si>
  <si>
    <t>(Declined: 26/07/2017 11:00:59 AM)
Declined Public and Products Liability cover section due to Occupation
Declined Business Interruption cover section due to Occupation
Declined Property Damage cover</t>
  </si>
  <si>
    <t>KOOL KIDZ</t>
  </si>
  <si>
    <t>Kool Kidz ELC Pty Ltd</t>
  </si>
  <si>
    <t>CG291032387</t>
  </si>
  <si>
    <t>SBPQTE11929450</t>
  </si>
  <si>
    <t xml:space="preserve">(Declined: 27/07/2017 3:15:25 PM)
Declined Public and Products Liability cover section due to occupation
</t>
  </si>
  <si>
    <t>Baleost</t>
  </si>
  <si>
    <t>CG291032474</t>
  </si>
  <si>
    <t xml:space="preserve">(Declined: 27/07/2017 3:47:57 PM)
Declined Public and Products Liability cover section due to Occupation
</t>
  </si>
  <si>
    <t>DICKIN</t>
  </si>
  <si>
    <t>SUE DICKIN</t>
  </si>
  <si>
    <t>CG291032538</t>
  </si>
  <si>
    <t>(Declined: 27/07/2017 4:21:55 PM)
Declined Public and Products Liability cover section due to occupation
Declined due to fire brigade type, age of building, occupation and Property Damage/Business In</t>
  </si>
  <si>
    <t>Adelong Sp</t>
  </si>
  <si>
    <t>adelong sp</t>
  </si>
  <si>
    <t>CG291272559</t>
  </si>
  <si>
    <t>SBPQTE11929641</t>
  </si>
  <si>
    <t>(Declined: 27/07/2017 5:26:20 PM)
Declined Public and Products Liability cover section due to Occupation
Refer Property Damage/Business Interruption cover sections due to survey thresholds exceeded
R</t>
  </si>
  <si>
    <t>KID TRUSS</t>
  </si>
  <si>
    <t>Kid Truss</t>
  </si>
  <si>
    <t>CG292601686</t>
  </si>
  <si>
    <t xml:space="preserve">(Declined: 28/07/2017 12:02:50 PM)
Declined due to minimum underwriting criteria not being met
Declined Public and Products Liability cover section due to Occupation
</t>
  </si>
  <si>
    <t>SALPIETRO</t>
  </si>
  <si>
    <t>Mitchell Salpietro</t>
  </si>
  <si>
    <t>CG292603925</t>
  </si>
  <si>
    <t xml:space="preserve">(Declined: 31/07/2017 4:47:55 PM)
Declined due to minimum underwriting criteria not being met
Declined Public and Products Liability cover section due to Occupation
</t>
  </si>
  <si>
    <t>CG282913914</t>
  </si>
  <si>
    <t>SBPQTE11921129</t>
  </si>
  <si>
    <t>(Declined: 14/07/2017 12:31:39 PM)
Declined due to minimum underwriting criteria not being met
Declined Public and Products Liability cover section due to Occupation
Declined Public and Products Liab</t>
  </si>
  <si>
    <t>0LOGI001</t>
  </si>
  <si>
    <t>Logistic Solutions Australasia Pty Ltd</t>
  </si>
  <si>
    <t>CG282776092</t>
  </si>
  <si>
    <t>SBPQTE11922359</t>
  </si>
  <si>
    <t xml:space="preserve">(Declined: 18/07/2017 8:55:20 AM)
Declined Property Damage cover section due to No to ‘Are deep fryers thermostatically controlled and fitted with an automatic over-temperature cut out device?'
</t>
  </si>
  <si>
    <t>SOUL</t>
  </si>
  <si>
    <t>Soul Roasters Pty Ltd</t>
  </si>
  <si>
    <t>CG282776220</t>
  </si>
  <si>
    <t>SBPQTE11922361</t>
  </si>
  <si>
    <t>(Declined: 18/07/2017 10:19:05 AM)
Hi Darryn, In your comments you have noted that the deep fryers have automatic cut offs however under the business property section you have noted it as a No. Can</t>
  </si>
  <si>
    <t>CG282917643</t>
  </si>
  <si>
    <t xml:space="preserve">(Declined: 19/07/2017 2:10:28 PM)
Declined Theft cover section due to Occupation
Declined Property Damage cover section due to Occupation
</t>
  </si>
  <si>
    <t>0CANB014</t>
  </si>
  <si>
    <t>Canberra Concrete Recyclers Pty Limited</t>
  </si>
  <si>
    <t>CG287381633</t>
  </si>
  <si>
    <t>SBPQTE11924952</t>
  </si>
  <si>
    <t xml:space="preserve">(Declined: 21/07/2017 11:01:14 AM)
Declined due to Glass section taken without Property Damage section
</t>
  </si>
  <si>
    <t>0OSCY001</t>
  </si>
  <si>
    <t>Sergi Enterprises Pty Ltd</t>
  </si>
  <si>
    <t>CG287385245</t>
  </si>
  <si>
    <t>(Declined: 26/07/2017 9:09:52 AM)
Declined due to back dating of inception date beyond limits
Refer due to tenant occupation and Property Damage/Business Interruption sum insured
Refer Property Damag</t>
  </si>
  <si>
    <t>Darrynquote</t>
  </si>
  <si>
    <t>Darryn Quoting</t>
  </si>
  <si>
    <t>CG292603645</t>
  </si>
  <si>
    <t>(Declined: 31/07/2017 2:51:15 PM)
Declined due to minimum underwriting criteria not being met
Declined Public and Products Liability cover section due to occupation and turnover
Declined Public and P</t>
  </si>
  <si>
    <t>CG278387120</t>
  </si>
  <si>
    <t xml:space="preserve">(Declined: 6/07/2017 1:31:44 PM)
Declined Theft cover section due to Occupation
Declined Property Damage cover section due to Occupation
</t>
  </si>
  <si>
    <t>MELBF</t>
  </si>
  <si>
    <t>MELBOURNE FLIGHT TRAINING T/AS M.F.T.</t>
  </si>
  <si>
    <t>CG278399099</t>
  </si>
  <si>
    <t xml:space="preserve">(Declined: 10/07/2017 9:25:31 AM)
Declined due to inadequate fire protection for the risk and Property Damage/Business Interruption sum insured
</t>
  </si>
  <si>
    <t>THOMR</t>
  </si>
  <si>
    <t>Russell Thomas</t>
  </si>
  <si>
    <t>CG278389586</t>
  </si>
  <si>
    <t>SBPQTE11918330</t>
  </si>
  <si>
    <t xml:space="preserve">(Declined: 10/07/2017 2:20:52 PM)
Declined due to inadequate fire protection for the risk and Property Damage/Business Interruption sum insured (fire extinguishers required)
</t>
  </si>
  <si>
    <t>TIMMINS</t>
  </si>
  <si>
    <t>Timmins Investments Pty Ltd</t>
  </si>
  <si>
    <t>CG287381889</t>
  </si>
  <si>
    <t>(Declined: 21/07/2017 1:20:14 PM)
Declined Property Damage cover section due to No or Unknown to 'Does the wok cooking equipment have its own water cooling and filling system?'
Refer due to tenant oc</t>
  </si>
  <si>
    <t>TSAKM</t>
  </si>
  <si>
    <t>Milton Tsaktsiras</t>
  </si>
  <si>
    <t>CG287124359</t>
  </si>
  <si>
    <t>SBPQTE11926441</t>
  </si>
  <si>
    <t xml:space="preserve">(Declined: 25/07/2017 10:31:51 AM)
Declined Public and Products Liability cover section due to Occupation
</t>
  </si>
  <si>
    <t>QUOTEBN</t>
  </si>
  <si>
    <t>Quote (BN)</t>
  </si>
  <si>
    <t>CG287124488</t>
  </si>
  <si>
    <t>SBPQTE11926521</t>
  </si>
  <si>
    <t xml:space="preserve">(Declined: 25/07/2017 11:31:27 AM)
Declined due to minimum underwriting criteria not being met
Refer due to type of interested party required on Public and Products Liability cover section
</t>
  </si>
  <si>
    <t>CG287384287</t>
  </si>
  <si>
    <t>SBPQTE11926522</t>
  </si>
  <si>
    <t xml:space="preserve">(Declined: 25/07/2017 11:32:29 AM)
Declined due to minimum underwriting criteria not being met
Refer due to type of interested party required on Public and Products Liability cover section
</t>
  </si>
  <si>
    <t>CG287384293</t>
  </si>
  <si>
    <t>SBPQTE11926526</t>
  </si>
  <si>
    <t xml:space="preserve">(Declined: 25/07/2017 11:34:29 AM)
Declined due to minimum underwriting criteria not being met
Refer due to type of interested party required on Public and Products Liability cover section
</t>
  </si>
  <si>
    <t>CG287384295</t>
  </si>
  <si>
    <t>SBPQTE11926527</t>
  </si>
  <si>
    <t xml:space="preserve">(Declined: 25/07/2017 11:35:08 AM)
Declined due to minimum underwriting criteria not being met
Refer due to type of interested party required on Public and Products Liability cover section
</t>
  </si>
  <si>
    <t>CG287384299</t>
  </si>
  <si>
    <t>SBPQTE11926531</t>
  </si>
  <si>
    <t xml:space="preserve">(Declined: 25/07/2017 11:37:21 AM)
Declined due to minimum underwriting criteria not being met
Refer due to type of interested party required on Public and Products Liability cover section
</t>
  </si>
  <si>
    <t>CG287385104</t>
  </si>
  <si>
    <t>(Declined: 25/07/2017 6:11:51 PM)
Hi Ben, if there is a referral reason and our minimum premium requirements are not met, the risk will decline. In this instance, as you are noting an Interested Pa</t>
  </si>
  <si>
    <t>CG278392795</t>
  </si>
  <si>
    <t>SBPQTE11913705</t>
  </si>
  <si>
    <t xml:space="preserve">(Declined: 2/07/2017 9:55:25 AM)
Declined due to inadequate fire protection for the risk and Property Damage/Business Interruption sum insured (fire extinguishers required)
</t>
  </si>
  <si>
    <t>HUYNHTV</t>
  </si>
  <si>
    <t>Tan Vinh Huynh</t>
  </si>
  <si>
    <t>CG278383074</t>
  </si>
  <si>
    <t>(Declined: 3/07/2017 10:42:26 AM)
Declined Money cover section due to Occupation
Declined Theft cover section due to Occupation
Declined Employee Dishonesty cover section due to Occupation
Declined B</t>
  </si>
  <si>
    <t>ULTIMATEKA</t>
  </si>
  <si>
    <t>Ultimate Karting Sydney Pty Ltd and Juicy Goose</t>
  </si>
  <si>
    <t>CG278397383</t>
  </si>
  <si>
    <t>SBPQTE11916869</t>
  </si>
  <si>
    <t xml:space="preserve">(Declined: 6/07/2017 2:43:10 PM)
Declined due to minimum underwriting criteria not being met
Declined Public and Products Liability cover section due to Occupation
</t>
  </si>
  <si>
    <t>Test</t>
  </si>
  <si>
    <t>Test client (AMGI)</t>
  </si>
  <si>
    <t>CG278387296</t>
  </si>
  <si>
    <t>SBPQTE11916890</t>
  </si>
  <si>
    <t xml:space="preserve">(Declined: 6/07/2017 2:58:14 PM)
Declined Public and Products Liability cover section due to the percentage of turnover from installation, service or maintenance work at third party premises (Please </t>
  </si>
  <si>
    <t>CG278387394</t>
  </si>
  <si>
    <t>SBPQTE11916973</t>
  </si>
  <si>
    <t>(Declined: 6/07/2017 3:40:55 PM)
Declined Public and Products Liability cover section due to Yes to 'Does the business carry out any work: at airports; on public roads, public footpaths (excluding dr</t>
  </si>
  <si>
    <t>CG278397524</t>
  </si>
  <si>
    <t>(Declined: 6/07/2017 3:46:26 PM)
Declined Public and Products Liability cover section due to Yes to 'Does the business carry out any work: at airports; on public roads, public footpaths (excluding dr</t>
  </si>
  <si>
    <t>CG278387861</t>
  </si>
  <si>
    <t>SBPQTE11917282</t>
  </si>
  <si>
    <t xml:space="preserve">(Declined: 7/07/2017 10:40:26 AM)
Declined due to back dating of inception date beyond limits
Declined due to minimum underwriting criteria not being met
</t>
  </si>
  <si>
    <t>CG278398029</t>
  </si>
  <si>
    <t>SBPQTE11917284</t>
  </si>
  <si>
    <t xml:space="preserve">(Declined: 7/07/2017 10:41:38 AM)
Declined due to back dating of inception date beyond limits
Declined due to minimum underwriting criteria not being met
</t>
  </si>
  <si>
    <t>CG278389312</t>
  </si>
  <si>
    <t xml:space="preserve">(Declined: 10/07/2017 12:10:03 PM)
Declined due to back dating of inception date beyond limits
Declined due to minimum underwriting criteria not being met
</t>
  </si>
  <si>
    <t>AMGIBM</t>
  </si>
  <si>
    <t>Aviation Marine &amp; General Insurance Services Pty Ltd &amp; Brendan Maguire</t>
  </si>
  <si>
    <t>CG282911500</t>
  </si>
  <si>
    <t>SBPQTE11919579</t>
  </si>
  <si>
    <t>(Declined: 12/07/2017 10:44:15 AM)
Declined Public and Products Liability cover section due to percentage of turnover paid to contractors/subcontractors and where the insured does not ensure that con</t>
  </si>
  <si>
    <t>RWSBRIS</t>
  </si>
  <si>
    <t>Duesenberg Pty Ltd</t>
  </si>
  <si>
    <t>CG282911666</t>
  </si>
  <si>
    <t>SBPQTE11919683</t>
  </si>
  <si>
    <t>(Declined: 12/07/2017 12:16:33 PM)
Declined Property Damage cover section due to tenant Occupation
Declined Glass cover section due to tenant Occupation
Declined Public and Products Liability cover s</t>
  </si>
  <si>
    <t>067MOON002</t>
  </si>
  <si>
    <t>Moonprint Pty Ltd</t>
  </si>
  <si>
    <t>CG282772646</t>
  </si>
  <si>
    <t>(Declined: 12/07/2017 8:53:31 PM)
Declined Property Damage cover section due to tenant Occupation
Declined Glass cover section due to tenant Occupation
Declined Public and Products Liability cover se</t>
  </si>
  <si>
    <t>CG282912283</t>
  </si>
  <si>
    <t xml:space="preserve">(Declined: 12/07/2017 9:13:14 PM)
Declined Public and Products Liability cover section due to Occupation
</t>
  </si>
  <si>
    <t>CG282773546</t>
  </si>
  <si>
    <t>(Declined: 13/07/2017 4:22:51 PM)
Declined Public and Products Liability cover section due to Occupation
Declined Theft cover section due to Occupation
Declined Property Damage cover section due to O</t>
  </si>
  <si>
    <t>barac a</t>
  </si>
  <si>
    <t>Adam &amp; Briony Barac</t>
  </si>
  <si>
    <t>CG282914959</t>
  </si>
  <si>
    <t>(Declined: 17/07/2017 11:02:31 AM)
Declined due to inadequate security for the risk and Theft sum insured
Declined due to inadequate fire protection for the risk and Property Damage/Business Interrup</t>
  </si>
  <si>
    <t>COMMINT</t>
  </si>
  <si>
    <t>Commercial Interior Projects</t>
  </si>
  <si>
    <t>CG282776356</t>
  </si>
  <si>
    <t>(Declined: 18/07/2017 11:19:45 AM)
Declined due to minimum underwriting criteria not being met
Declined Public and Products Liability cover section due to Yes to 'Does the business carry out any work</t>
  </si>
  <si>
    <t>CG282916354</t>
  </si>
  <si>
    <t>SBPQTE11922680</t>
  </si>
  <si>
    <t xml:space="preserve">(Declined: 18/07/2017 12:31:33 PM)
Declined Public and Products Liability cover section due to Occupation
</t>
  </si>
  <si>
    <t>067HIVE001</t>
  </si>
  <si>
    <t>Hive Australia Pty Ltd</t>
  </si>
  <si>
    <t>CG282776536</t>
  </si>
  <si>
    <t xml:space="preserve">(Declined: 18/07/2017 12:32:36 PM)
Declined Public and Products Liability cover section due to tenant Occupation
</t>
  </si>
  <si>
    <t>CG282776581</t>
  </si>
  <si>
    <t>SBPQTE11922713</t>
  </si>
  <si>
    <t xml:space="preserve">(Declined: 18/07/2017 12:53:36 PM)
Declined due to minimum underwriting criteria not being met
</t>
  </si>
  <si>
    <t>CG282776587</t>
  </si>
  <si>
    <t>SBPQTE11922718</t>
  </si>
  <si>
    <t xml:space="preserve">(Declined: 18/07/2017 12:54:53 PM)
Declined due to minimum underwriting criteria not being met
</t>
  </si>
  <si>
    <t>CG282777359</t>
  </si>
  <si>
    <t xml:space="preserve">(Declined: 19/07/2017 9:42:04 AM)
Declined Public and Products Liability cover section due to tenant Occupation
</t>
  </si>
  <si>
    <t>BYRNETREAD</t>
  </si>
  <si>
    <t>Leslie &amp; Roslyn Byrne</t>
  </si>
  <si>
    <t>CG282918182</t>
  </si>
  <si>
    <t xml:space="preserve">(Declined: 20/07/2017 8:51:40 AM)
Declined due to inadequate fire protection for the risk and Property Damage/Business Interruption sum insured
</t>
  </si>
  <si>
    <t>Westley Family Holdings Pty Ltd</t>
  </si>
  <si>
    <t>CG287122468</t>
  </si>
  <si>
    <t xml:space="preserve">(Declined: 23/07/2017 10:21:15 AM)
Declined Public and Products Liability cover section due to Occupation
</t>
  </si>
  <si>
    <t>CG287382964</t>
  </si>
  <si>
    <t>(Declined: 24/07/2017 10:46:53 AM)
Declined due to inadequate security for the risk and Theft sum insured
Declined due to inadequate fire protection for the risk and Property Damage/Business Interrup</t>
  </si>
  <si>
    <t>SABERGRILL</t>
  </si>
  <si>
    <t>LAIV Enterprises Pty Ltd</t>
  </si>
  <si>
    <t>CG287124822</t>
  </si>
  <si>
    <t>SBPQTE11926592</t>
  </si>
  <si>
    <t>(Declined: 25/07/2017 2:15:27 PM)
Hi Shaun,
As discussed, please disregard this referral, I will respond properly to the later referral shortly.
Kind regards,
Adam Fawssett</t>
  </si>
  <si>
    <t>GOURMETCHI</t>
  </si>
  <si>
    <t>Mr Nathan Jones</t>
  </si>
  <si>
    <t>CG287124934</t>
  </si>
  <si>
    <t>(Declined: 25/07/2017 2:54:07 PM)
Declined Public and Products Liability cover section due to Occupation
Declined Glass cover section due to Occupation
Declined Property Damage cover section due to O</t>
  </si>
  <si>
    <t>Forsterlaund</t>
  </si>
  <si>
    <t>Forster Laundrette Pty Ltd</t>
  </si>
  <si>
    <t>CG292391781</t>
  </si>
  <si>
    <t>SBPQTE11929960</t>
  </si>
  <si>
    <t xml:space="preserve">(Declined: 28/07/2017 12:24:27 PM)
Declined due to Glass section taken without Property Damage section
</t>
  </si>
  <si>
    <t>NGUYENJUST</t>
  </si>
  <si>
    <t>Justin Nguyen</t>
  </si>
  <si>
    <t>CG292391859</t>
  </si>
  <si>
    <t>(Declined: 28/07/2017 12:56:49 PM)
Declined due to minimum underwriting criteria not being met
Declined Public and Products Liability cover section due to Yes to 'Is there a licensed bar on the premi</t>
  </si>
  <si>
    <t>ANDI(NSW)PTYLTD</t>
  </si>
  <si>
    <t>ANDI (NSW) Pty Ltd</t>
  </si>
  <si>
    <t>CG292602080</t>
  </si>
  <si>
    <t xml:space="preserve">(Declined: 28/07/2017 3:04:31 PM)
Declined as Flood cover is not available
Refer due to claims history
Refer due to claims history
</t>
  </si>
  <si>
    <t>MP Lurnea</t>
  </si>
  <si>
    <t>Hari Fuel Pty Ltd</t>
  </si>
  <si>
    <t>CG292393104</t>
  </si>
  <si>
    <t xml:space="preserve">(Declined: 31/07/2017 11:26:08 AM)
Declined Public and Products Liability cover section due to Occupation
</t>
  </si>
  <si>
    <t>JLAWRENCE</t>
  </si>
  <si>
    <t>John Lawrence</t>
  </si>
  <si>
    <t>CG292393491</t>
  </si>
  <si>
    <t xml:space="preserve">(Declined: 31/07/2017 2:41:41 PM)
Declined due to minimum underwriting criteria not being met
Declined Public and Products Liability cover section due to USA / Canada exports
</t>
  </si>
  <si>
    <t>NUSAINDAH</t>
  </si>
  <si>
    <t>Mrs J McNeil</t>
  </si>
  <si>
    <t>CG278385640</t>
  </si>
  <si>
    <t>(Declined: 5/07/2017 10:24:31 AM)
Declined due to construction, occupation and Property Damage/Business Interruption sum insured
Declined Property Damage cover section due to No to ‘Are deep fryers t</t>
  </si>
  <si>
    <t>OLOU S</t>
  </si>
  <si>
    <t>Stacey O'Loughlin</t>
  </si>
  <si>
    <t>CG278388379</t>
  </si>
  <si>
    <t>(Declined: 7/07/2017 3:08:23 PM)
Declined Property Damage cover section due to the amount of manufacturing for the occupation selected. Please select an appropriate manufacturing occupation.
Declined</t>
  </si>
  <si>
    <t>AG KING</t>
  </si>
  <si>
    <t>Trade King Pty Ltd</t>
  </si>
  <si>
    <t>CG278388428</t>
  </si>
  <si>
    <t>SBPQTE11917644</t>
  </si>
  <si>
    <t>(Declined: 7/07/2017 3:37:25 PM)
Declined Property Damage cover section due to No or Unknown to 'Does the wok cooking equipment have its own water cooling and filling system?'
Declined Property Damag</t>
  </si>
  <si>
    <t>VENZIN</t>
  </si>
  <si>
    <t>Venzin Pty Ltd</t>
  </si>
  <si>
    <t>CG278388447</t>
  </si>
  <si>
    <t xml:space="preserve">(Declined: 7/07/2017 3:47:09 PM)
Declined Property Damage cover section due to wok cooking (minimum acceptance criteria not met)
</t>
  </si>
  <si>
    <t>CG278388989</t>
  </si>
  <si>
    <t>(Declined: 10/07/2017 9:59:36 AM)
Declined due to minimum underwriting criteria not being met
Declined Public and Products Liability cover section due to Yes to 'Does the business import any of the f</t>
  </si>
  <si>
    <t>wayofthecactus</t>
  </si>
  <si>
    <t>Way of the Cactus</t>
  </si>
  <si>
    <t>CG278399463</t>
  </si>
  <si>
    <t>(Declined: 10/07/2017 11:48:04 AM)
Declined due to minimum underwriting criteria not being met
Declined due to Electronic Equipment Breakdown section taken without Property Damage section
Declined Pu</t>
  </si>
  <si>
    <t>everettr</t>
  </si>
  <si>
    <t>The Trustee for Everett Family Trust</t>
  </si>
  <si>
    <t>CG278399556</t>
  </si>
  <si>
    <t xml:space="preserve">(Declined: 10/07/2017 12:47:12 PM)
Declined Public and Products Liability cover section due to Occupation
</t>
  </si>
  <si>
    <t>CG278400195</t>
  </si>
  <si>
    <t xml:space="preserve">(Declined: 10/07/2017 5:35:43 PM)
Declined Public and Products Liability cover section due to Occupation
</t>
  </si>
  <si>
    <t>STEP B</t>
  </si>
  <si>
    <t>Mr &amp; Mrs B Stephenson</t>
  </si>
  <si>
    <t>CG278390608</t>
  </si>
  <si>
    <t xml:space="preserve">(Declined: 11/07/2017 12:48:12 PM)
Declined due to inadequate fire protection for the risk and Property Damage/Business Interruption sum insured
</t>
  </si>
  <si>
    <t>KING T</t>
  </si>
  <si>
    <t>The Trustee For The Kingston Family Trust</t>
  </si>
  <si>
    <t>CG278391064</t>
  </si>
  <si>
    <t xml:space="preserve">(Declined: 11/07/2017 4:38:02 PM)
Declined as Flood cover is not available
</t>
  </si>
  <si>
    <t>Lakehome</t>
  </si>
  <si>
    <t>Lake Home Garden Gift</t>
  </si>
  <si>
    <t>CG282771666</t>
  </si>
  <si>
    <t xml:space="preserve">(Declined: 12/07/2017 9:02:27 AM)
Declined Public and Products Liability cover section due to Occupation
</t>
  </si>
  <si>
    <t>CHRISTIANC</t>
  </si>
  <si>
    <t>Christian Church Of Tuvalu, Queensland</t>
  </si>
  <si>
    <t>CG282911335</t>
  </si>
  <si>
    <t>SBPQTE11919472</t>
  </si>
  <si>
    <t xml:space="preserve">(Declined: 12/07/2017 9:22:42 AM)
Declined Public and Products Liability cover section due to Occupation
</t>
  </si>
  <si>
    <t>CUEVASG</t>
  </si>
  <si>
    <t>Gerson Cuevas</t>
  </si>
  <si>
    <t>CG282911363</t>
  </si>
  <si>
    <t>(Declined: 12/07/2017 9:34:09 AM)
Declined Public and Products Liability cover section due to Occupation
Declined Glass cover section due to Occupation
Declined Property Damage cover section due to O</t>
  </si>
  <si>
    <t>ENOGGERAC</t>
  </si>
  <si>
    <t>Enoggera Coin Laundromat</t>
  </si>
  <si>
    <t>CG282771913</t>
  </si>
  <si>
    <t xml:space="preserve">(Declined: 12/07/2017 11:16:49 AM)
Declined Public and Products Liability cover section due to Occupation
</t>
  </si>
  <si>
    <t>CG282911560</t>
  </si>
  <si>
    <t xml:space="preserve">(Declined: 12/07/2017 11:23:07 AM)
Declined Public and Products Liability cover section due to Occupation
</t>
  </si>
  <si>
    <t>CG282911576</t>
  </si>
  <si>
    <t xml:space="preserve">(Declined: 12/07/2017 11:34:11 AM)
Declined due to inadequate fire protection for the occupation and Property Damage/Business Interruption sum insured (fire extinguishers &amp; fire blankets required)
</t>
  </si>
  <si>
    <t>ROLLKEBAB</t>
  </si>
  <si>
    <t>Lotfollah Sanati</t>
  </si>
  <si>
    <t>CG282914455</t>
  </si>
  <si>
    <t>(Declined: 14/07/2017 5:33:34 PM)
Declined due to minimum underwriting criteria not being met
Declined Public and Products Liability cover section due to Yes to 'Has or does the business provide, pro</t>
  </si>
  <si>
    <t>chairlady</t>
  </si>
  <si>
    <t>The Chair Lady Upholstery</t>
  </si>
  <si>
    <t>CG282777619</t>
  </si>
  <si>
    <t>(Declined: 19/07/2017 12:14:05 PM)
Declined due to location
Declined due to inadequate fire protection for the risk and Property Damage/Business Interruption sum insured (fire extinguishers required)</t>
  </si>
  <si>
    <t>FARR M</t>
  </si>
  <si>
    <t>MD Farrand</t>
  </si>
  <si>
    <t>CG282918825</t>
  </si>
  <si>
    <t xml:space="preserve">(Declined: 20/07/2017 2:30:36 PM)
Declined Public and Products Liability cover section due to Occupation
Declined Property Damage cover section due to Occupation
</t>
  </si>
  <si>
    <t>SHARD</t>
  </si>
  <si>
    <t>B &amp; R Shard T/a Shard Engineering</t>
  </si>
  <si>
    <t>CG287382185</t>
  </si>
  <si>
    <t xml:space="preserve">(Declined: 21/07/2017 3:59:04 PM)
Declined due to location
</t>
  </si>
  <si>
    <t>DONOH</t>
  </si>
  <si>
    <t>Donohues</t>
  </si>
  <si>
    <t>CG287382624</t>
  </si>
  <si>
    <t xml:space="preserve">(Declined: 24/07/2017 8:22:12 AM)
Declined due to Machinery cover taken without building cover (Property Owner)
Declined Public and Products Liability cover section due to tenant Occupation
</t>
  </si>
  <si>
    <t>Ozeagle</t>
  </si>
  <si>
    <t>Oz Eagle Pty Ltd</t>
  </si>
  <si>
    <t>CG287122875</t>
  </si>
  <si>
    <t xml:space="preserve">(Declined: 24/07/2017 10:11:09 AM)
Declined Public and Products Liability cover section due to Occupation
</t>
  </si>
  <si>
    <t>FAUSERD</t>
  </si>
  <si>
    <t>Damion Fauser</t>
  </si>
  <si>
    <t>CG287122942</t>
  </si>
  <si>
    <t xml:space="preserve">(Declined: 24/07/2017 10:29:52 AM)
Declined Public and Products Liability cover section due to tenant Occupation
</t>
  </si>
  <si>
    <t>AVURI L</t>
  </si>
  <si>
    <t>Leigh Avuri</t>
  </si>
  <si>
    <t>CG287382990</t>
  </si>
  <si>
    <t xml:space="preserve">(Declined: 24/07/2017 10:54:56 AM)
Declined Public and Products Liability cover section due to Occupation
</t>
  </si>
  <si>
    <t>CG287123678</t>
  </si>
  <si>
    <t xml:space="preserve">(Declined: 24/07/2017 3:03:11 PM)
Declined Public and Products Liability cover section due to Occupation
</t>
  </si>
  <si>
    <t>CG287384257</t>
  </si>
  <si>
    <t xml:space="preserve">(Declined: 25/07/2017 11:18:07 AM)
Declined Public and Products Liability cover section due to Occupation
</t>
  </si>
  <si>
    <t>CG287124475</t>
  </si>
  <si>
    <t xml:space="preserve">(Declined: 25/07/2017 11:27:23 AM)
Declined due to General Property section taken without either Property Damage section or Liability section
Refer due to claims history
Refer due to claims history
</t>
  </si>
  <si>
    <t>greens</t>
  </si>
  <si>
    <t>green switch solutions</t>
  </si>
  <si>
    <t>CG287126033</t>
  </si>
  <si>
    <t xml:space="preserve">(Declined: 26/07/2017 1:48:15 PM)
Declined Public and Products Liability cover section due to Occupation
</t>
  </si>
  <si>
    <t>CG287385872</t>
  </si>
  <si>
    <t xml:space="preserve">(Declined: 26/07/2017 2:16:23 PM)
Declined due to inadequate fire protection for the risk and Property Damage/Business Interruption sum insured (fire extinguishers required)
</t>
  </si>
  <si>
    <t>GCY ACCOUN</t>
  </si>
  <si>
    <t>GCY ACCOUNTANTS</t>
  </si>
  <si>
    <t>CG291031712</t>
  </si>
  <si>
    <t>(Declined: 27/07/2017 10:14:13 AM)
Declined Public and Products Liability cover section due to No to ‘Does the business hold a current professional indemnity policy with a sum insured of at least $2M</t>
  </si>
  <si>
    <t>athertonm</t>
  </si>
  <si>
    <t>Covered Flooring Solutions Pty Ltd</t>
  </si>
  <si>
    <t>CG291031974</t>
  </si>
  <si>
    <t>(Declined: 27/07/2017 12:17:49 PM)
Declined Public and Products Liability cover section due to Occupation
Refer due to General Property Unspecified Items total sum insured
Refer due to Transit sum in</t>
  </si>
  <si>
    <t>CGAPROJECT</t>
  </si>
  <si>
    <t>CGA Projects Pty Ltd ATF CGA Projects Trust</t>
  </si>
  <si>
    <t>CG292391371</t>
  </si>
  <si>
    <t xml:space="preserve">(Declined: 28/07/2017 9:05:33 AM)
Declined Public and Products Liability cover section due to Occupation
</t>
  </si>
  <si>
    <t>GRAS A</t>
  </si>
  <si>
    <t>Andrew &amp; Shannon Grasso</t>
  </si>
  <si>
    <t>CG292601516</t>
  </si>
  <si>
    <t xml:space="preserve">(Declined: 28/07/2017 10:39:42 AM)
Declined Public and Products Liability cover section due to Occupation
</t>
  </si>
  <si>
    <t>CG292392932</t>
  </si>
  <si>
    <t xml:space="preserve">(Declined: 31/07/2017 9:52:19 AM)
Declined Public and Products Liability cover section due to Occupation
</t>
  </si>
  <si>
    <t>PROGEAR</t>
  </si>
  <si>
    <t>ProGear Automotive</t>
  </si>
  <si>
    <t>CG292392984</t>
  </si>
  <si>
    <t xml:space="preserve">(Declined: 31/07/2017 10:27:41 AM)
Declined Public and Products Liability cover section due to Occupation
</t>
  </si>
  <si>
    <t>CG292603803</t>
  </si>
  <si>
    <t xml:space="preserve">(Declined: 31/07/2017 3:59:43 PM)
Declined due to location
Refer Property Damage cover section due to manufacturing
</t>
  </si>
  <si>
    <t>CAMP S</t>
  </si>
  <si>
    <t>Campbell Scientific Australia Pty Ltd</t>
  </si>
  <si>
    <t>CG278384556</t>
  </si>
  <si>
    <t xml:space="preserve">(Declined: 4/07/2017 11:44:37 AM)
Declined due to minimum underwriting criteria not being met
Declined due to Glass section taken without Property Damage section
</t>
  </si>
  <si>
    <t>MELLORJN</t>
  </si>
  <si>
    <t>Jon &amp; Nadine Mellor</t>
  </si>
  <si>
    <t>CG278395007</t>
  </si>
  <si>
    <t>(Declined: 4/07/2017 3:36:02 PM)
Declined Public and Products Liability cover section due to Yes to Does the premises have or provide one or more of the following: conference centre / reception centr</t>
  </si>
  <si>
    <t>ASHBOURNE</t>
  </si>
  <si>
    <t>Ashbourne War meorial Centre Inc.</t>
  </si>
  <si>
    <t>CG278386553</t>
  </si>
  <si>
    <t xml:space="preserve">(Declined: 6/07/2017 4:00:02 AM)
Declined due to minimum underwriting criteria not being met
Declined Public and Products Liability cover section due to Occupation
</t>
  </si>
  <si>
    <t>NBCLEAN</t>
  </si>
  <si>
    <t>N &amp; B Cleaning Services</t>
  </si>
  <si>
    <t>CG278387485</t>
  </si>
  <si>
    <t xml:space="preserve">(Declined: 6/07/2017 4:25:29 PM)
Declined Public and Products Liability cover section due to Occupation
</t>
  </si>
  <si>
    <t>CG278390849</t>
  </si>
  <si>
    <t xml:space="preserve">(Declined: 11/07/2017 2:59:38 PM)
Declined Public and Products Liability cover section due to Occupation
Declined Property Damage cover section due to premises containing a Bar
</t>
  </si>
  <si>
    <t>SELLICKWIN</t>
  </si>
  <si>
    <t>Sellicks Hill Wines</t>
  </si>
  <si>
    <t>CG282776055</t>
  </si>
  <si>
    <t xml:space="preserve">(Declined: 18/07/2017 2:12:56 AM)
Declined due to fire brigade type, age of building, occupation and Property Damage/Business Interruption sum insured
</t>
  </si>
  <si>
    <t>OFFTHE</t>
  </si>
  <si>
    <t>Off The Grid Coffee Shed Pty Ltd</t>
  </si>
  <si>
    <t>CG282917454</t>
  </si>
  <si>
    <t>(Declined: 19/07/2017 12:43:16 PM)
Declined Public and Products Liability cover section due to Occupation
Declined Theft cover section due to Occupation
Declined General Property cover section due to</t>
  </si>
  <si>
    <t>VICTORSTEE</t>
  </si>
  <si>
    <t>Victor Steel &amp; Engineering Pty Ltd and Miclen Super Fund</t>
  </si>
  <si>
    <t>CG292392494</t>
  </si>
  <si>
    <t xml:space="preserve">(Declined: 29/07/2017 4:31:16 AM)
Declined Public and Products Liability cover section due to Occupation
</t>
  </si>
  <si>
    <t>presto</t>
  </si>
  <si>
    <t>Presto's Hunting &amp; Shooting Pty Ltf</t>
  </si>
  <si>
    <t>CG278382765</t>
  </si>
  <si>
    <t>SBPQTE11913692</t>
  </si>
  <si>
    <t xml:space="preserve">(Declined: 1/07/2017 3:30:27 PM)
Declined due to minimum underwriting criteria not being met
</t>
  </si>
  <si>
    <t>JONESC</t>
  </si>
  <si>
    <t>Cory Jones</t>
  </si>
  <si>
    <t>CG278385519</t>
  </si>
  <si>
    <t xml:space="preserve">(Declined: 5/07/2017 9:24:22 AM)
Declined due to minimum underwriting criteria not being met
</t>
  </si>
  <si>
    <t>LOVJAMCRE</t>
  </si>
  <si>
    <t>Jamin Gillam T/as Love Jamin Creations</t>
  </si>
  <si>
    <t>CG282771804</t>
  </si>
  <si>
    <t xml:space="preserve">(Declined: 12/07/2017 10:13:15 AM)
Declined Public and Products Liability cover section due to Occupation
</t>
  </si>
  <si>
    <t>Nocton</t>
  </si>
  <si>
    <t>Nocton Vineyard Pty Ltd</t>
  </si>
  <si>
    <t>CG282772894</t>
  </si>
  <si>
    <t>SBPQTE11920281</t>
  </si>
  <si>
    <t xml:space="preserve">(Declined: 13/07/2017 10:39:54 AM)
Declined Public and Products Liability cover section due to Occupation
Declined Theft cover section due to Occupation
Declined Property Damage cover section due to </t>
  </si>
  <si>
    <t>Ausbuy</t>
  </si>
  <si>
    <t>Ausbuy International Investments Pty Ltd</t>
  </si>
  <si>
    <t>CG282912531</t>
  </si>
  <si>
    <t>SBPQTE11920290</t>
  </si>
  <si>
    <t xml:space="preserve">(Declined: 13/07/2017 10:42:54 AM)
Declined Public and Products Liability cover section due to Occupation
Declined Theft cover section due to Occupation
Declined Property Damage cover section due to </t>
  </si>
  <si>
    <t>CG282913472</t>
  </si>
  <si>
    <t>SBPQTE11920873</t>
  </si>
  <si>
    <t>(Declined: 14/07/2017 8:40:17 AM)
Declined Property Damage cover section due to tenant Occupation
Declined Business Interruption cover section due to tenant Occupation
Declined Glass cover section du</t>
  </si>
  <si>
    <t>SIMSS</t>
  </si>
  <si>
    <t>Stephen Sims</t>
  </si>
  <si>
    <t>CG282773999</t>
  </si>
  <si>
    <t>(Declined: 14/07/2017 11:06:36 AM)
Declined due to location
Declined due to inadequate fire protection for the risk and Property Damage/Business Interruption sum insured (fire extinguishers required)</t>
  </si>
  <si>
    <t>STRO01</t>
  </si>
  <si>
    <t>Mr KP &amp; Mrs MM Stronach</t>
  </si>
  <si>
    <t>CG282778455</t>
  </si>
  <si>
    <t xml:space="preserve">(Declined: 20/07/2017 9:30:30 AM)
Declined due to minimum underwriting criteria not being met
</t>
  </si>
  <si>
    <t>CG287383513</t>
  </si>
  <si>
    <t>SBPQTE11926058</t>
  </si>
  <si>
    <t>(Declined: 24/07/2017 3:06:05 PM)
Declined due to back dating of inception date beyond limits
Declined Public and Products Liability cover section due to Occupation
Declined Public and Products Liabi</t>
  </si>
  <si>
    <t>CG287385221</t>
  </si>
  <si>
    <t>(Declined: 26/07/2017 8:27:30 AM)
Declined due to back dating of inception date beyond limits
Declined Public and Products Liability cover section due to Occupation
Declined Public and Products Liabi</t>
  </si>
  <si>
    <t>CG292602727</t>
  </si>
  <si>
    <t xml:space="preserve">(Declined: 30/07/2017 12:07:21 PM)
Declined due to postcode, age of building, occupation and Property Damage/Business Interruption sum insured
Refer due to claims history
Refer due to claims history
</t>
  </si>
  <si>
    <t>Crescent</t>
  </si>
  <si>
    <t>The Crescent Unit Trust</t>
  </si>
  <si>
    <t>CG278383602</t>
  </si>
  <si>
    <t>(Declined: 3/07/2017 2:26:04 PM)
Declined Money cover section due to Occupation
Declined Public and Products Liability cover section due to Occupation
Declined Theft cover section due to Occupation
D</t>
  </si>
  <si>
    <t>Merriclan</t>
  </si>
  <si>
    <t>The Merri Clan Pty Ltd</t>
  </si>
  <si>
    <t>CG278383633</t>
  </si>
  <si>
    <t xml:space="preserve">(Declined: 3/07/2017 2:41:30 PM)
Declined as Flood cover is not available
</t>
  </si>
  <si>
    <t>Wellington Street Development Pty Ltd</t>
  </si>
  <si>
    <t>CG278394796</t>
  </si>
  <si>
    <t xml:space="preserve">(Declined: 4/07/2017 1:58:24 PM)
Declined Public and Products Liability cover section due to Occupation
</t>
  </si>
  <si>
    <t>TESTTEST</t>
  </si>
  <si>
    <t>TEST</t>
  </si>
  <si>
    <t>CG278384901</t>
  </si>
  <si>
    <t xml:space="preserve">(Declined: 4/07/2017 2:17:58 PM)
Declined Public and Products Liability cover section due to Occupation
</t>
  </si>
  <si>
    <t>M! Hire</t>
  </si>
  <si>
    <t>M1 Hire Pty Ltd</t>
  </si>
  <si>
    <t>CG278384936</t>
  </si>
  <si>
    <t xml:space="preserve">(Declined: 4/07/2017 2:34:13 PM)
Declined due to Tax Audit section taken without either Property Damage section or Liability section
</t>
  </si>
  <si>
    <t>MOKA</t>
  </si>
  <si>
    <t>Moka Foods Pty Ltd</t>
  </si>
  <si>
    <t>CG278385133</t>
  </si>
  <si>
    <t>SBPQTE11915242</t>
  </si>
  <si>
    <t xml:space="preserve">(Declined: 4/07/2017 4:00:16 PM)
Declined due to back dating of inception date beyond limits
</t>
  </si>
  <si>
    <t>AUSTPURE</t>
  </si>
  <si>
    <t>Australia Pure Brilliance Pty Ltd</t>
  </si>
  <si>
    <t>CG278385162</t>
  </si>
  <si>
    <t>(Declined: 4/07/2017 4:06:25 PM)
Declined Money cover section due to Occupation
Declined Public and Products Liability cover section due to Occupation
Declined Theft cover section due to Occupation
D</t>
  </si>
  <si>
    <t>OAKTREETAV</t>
  </si>
  <si>
    <t>Oak Tree Tavern</t>
  </si>
  <si>
    <t>CG278387311</t>
  </si>
  <si>
    <t>SBPQTE11916900</t>
  </si>
  <si>
    <t xml:space="preserve">(Declined: 6/07/2017 3:01:08 PM)
Declined due to inadequate fire protection for the occupation and Property Damage/Business Interruption sum insured (fire extinguishers &amp; fire blankets required)
</t>
  </si>
  <si>
    <t>THE OH BAR</t>
  </si>
  <si>
    <t>The Oh Bar Thai Cuisine</t>
  </si>
  <si>
    <t>CG278398242</t>
  </si>
  <si>
    <t xml:space="preserve">(Declined: 7/07/2017 12:11:23 PM)
Declined due to minimum underwriting criteria not being met
Declined Public and Products Liability cover section due to Occupation
</t>
  </si>
  <si>
    <t>IAOMH</t>
  </si>
  <si>
    <t>International Academy of Music Hobart PL</t>
  </si>
  <si>
    <t>CG278388168</t>
  </si>
  <si>
    <t xml:space="preserve">(Declined: 7/07/2017 12:45:13 PM)
Declined Public and Products Liability cover section due to Occupation
</t>
  </si>
  <si>
    <t>OPENROADST</t>
  </si>
  <si>
    <t>Peter Dannock Consulting Pty Ltd T/As Open Road Roadsters</t>
  </si>
  <si>
    <t>CG278388374</t>
  </si>
  <si>
    <t xml:space="preserve">(Declined: 7/07/2017 3:04:28 PM)
Declined Public and Products Liability cover section due to Occupation
Declined General Property cover section due to Occupation
</t>
  </si>
  <si>
    <t>Glassford</t>
  </si>
  <si>
    <t>Adrian Glassford</t>
  </si>
  <si>
    <t>CG278400063</t>
  </si>
  <si>
    <t>SBPQTE11918540</t>
  </si>
  <si>
    <t xml:space="preserve">(Declined: 10/07/2017 4:12:22 PM)
Declined due to inadequate fire protection for the occupation and Property Damage/Business Interruption sum insured (fire extinguishers &amp; fire blankets required)
</t>
  </si>
  <si>
    <t>CG278401082</t>
  </si>
  <si>
    <t>(Declined: 11/07/2017 2:25:19 PM)
Declined due to minimum underwriting criteria not being met
Declined Public and Products Liability cover section due to No to 'Does the business possess HACCP Austra</t>
  </si>
  <si>
    <t>YBIQUOTES</t>
  </si>
  <si>
    <t>Your Business Insurance</t>
  </si>
  <si>
    <t>CG278390877</t>
  </si>
  <si>
    <t>SBPQTE11919200</t>
  </si>
  <si>
    <t xml:space="preserve">(Declined: 11/07/2017 3:16:44 PM)
Declined due to inadequate fire protection for the occupation and Property Damage/Business Interruption sum insured (fire extinguishers &amp; fire blankets required)
</t>
  </si>
  <si>
    <t>CG278401231</t>
  </si>
  <si>
    <t xml:space="preserve">(Declined: 11/07/2017 3:31:35 PM)
Declined due to inadequate fire protection for the occupation and Property Damage/Business Interruption sum insured (fire extinguishers &amp; fire blankets required)
</t>
  </si>
  <si>
    <t>CG278390936</t>
  </si>
  <si>
    <t>(Declined: 11/07/2017 3:46:09 PM)
Declined Public and Products Liability cover section due to percentage of turnover paid to contractors/subcontractors and where the insured does not ensure that cont</t>
  </si>
  <si>
    <t>CG282771421</t>
  </si>
  <si>
    <t xml:space="preserve">(Declined: 11/07/2017 4:38:21 PM)
Declined due to minimum underwriting criteria not being met
Declined as Flood cover is not available
</t>
  </si>
  <si>
    <t>PRISTINE</t>
  </si>
  <si>
    <t>PRISTINE PROPERTY MANAGEMENT P/L</t>
  </si>
  <si>
    <t>CG282771596</t>
  </si>
  <si>
    <t xml:space="preserve">(Declined: 11/07/2017 8:21:28 PM)
Declined due to minimum underwriting criteria not being met
</t>
  </si>
  <si>
    <t>Norstar</t>
  </si>
  <si>
    <t>Norstar Steel Recycles</t>
  </si>
  <si>
    <t>CG282771906</t>
  </si>
  <si>
    <t>SBPQTE11919611</t>
  </si>
  <si>
    <t xml:space="preserve">(Declined: 12/07/2017 11:12:56 AM)
Declined Public and Products Liability cover section due to Occupation
</t>
  </si>
  <si>
    <t>IADWAPlumbing</t>
  </si>
  <si>
    <t>IADWA Plumbing and Contracting Pty Ltd.</t>
  </si>
  <si>
    <t>CG282772222</t>
  </si>
  <si>
    <t xml:space="preserve">(Declined: 12/07/2017 2:45:25 PM)
Declined Public and Products Liability cover section due to Occupation
</t>
  </si>
  <si>
    <t>CG282912494</t>
  </si>
  <si>
    <t xml:space="preserve">(Declined: 13/07/2017 10:27:30 AM)
Declined Public and Products Liability cover section due to Occupation
Declined Property Damage cover section due to Occupation
</t>
  </si>
  <si>
    <t>ASLAN</t>
  </si>
  <si>
    <t>ASLAN Holding Pty Ltd</t>
  </si>
  <si>
    <t>CG282912601</t>
  </si>
  <si>
    <t xml:space="preserve">(Declined: 13/07/2017 11:14:28 AM)
Declined Public and Products Liability cover section due to Occupation
</t>
  </si>
  <si>
    <t>SURENET</t>
  </si>
  <si>
    <t>SureNet Solutions Pty Ltd</t>
  </si>
  <si>
    <t>CG282913168</t>
  </si>
  <si>
    <t xml:space="preserve">(Declined: 13/07/2017 4:03:28 PM)
Declined due to minimum underwriting criteria not being met
</t>
  </si>
  <si>
    <t>DATA-COM</t>
  </si>
  <si>
    <t>Data-Com Consultants</t>
  </si>
  <si>
    <t>CG282773636</t>
  </si>
  <si>
    <t>SBPQTE11920831</t>
  </si>
  <si>
    <t xml:space="preserve">(Declined: 13/07/2017 5:56:08 PM)
Declined Public and Products Liability cover section due to Occupation
</t>
  </si>
  <si>
    <t>A.PRESTO</t>
  </si>
  <si>
    <t>A. Presto Pty Ltd T/as A.Presto Acrylics</t>
  </si>
  <si>
    <t>CG282913379</t>
  </si>
  <si>
    <t>(Declined: 13/07/2017 8:07:27 PM)
Declined Public and Products Liability cover section due to Occupation
Declined Theft cover section due to Occupation
Declined Business Interruption cover section du</t>
  </si>
  <si>
    <t>MICROCARE</t>
  </si>
  <si>
    <t>Microcare CD</t>
  </si>
  <si>
    <t>CG282913985</t>
  </si>
  <si>
    <t>SBPQTE11921175</t>
  </si>
  <si>
    <t xml:space="preserve">(Declined: 14/07/2017 1:16:35 PM)
Declined Public and Products Liability cover section due to Occupation
</t>
  </si>
  <si>
    <t>THEMAI</t>
  </si>
  <si>
    <t>The Mai Wiru Sugar Foundation</t>
  </si>
  <si>
    <t>CG282914186</t>
  </si>
  <si>
    <t>SBPQTE11921311</t>
  </si>
  <si>
    <t xml:space="preserve">(Declined: 14/07/2017 3:00:43 PM)
Declined due to back dating of inception date beyond limits
</t>
  </si>
  <si>
    <t>INSANSONSP</t>
  </si>
  <si>
    <t>Insan Sons Pty Ltd</t>
  </si>
  <si>
    <t>CG282914233</t>
  </si>
  <si>
    <t>SBPQTE11921334</t>
  </si>
  <si>
    <t xml:space="preserve">(Declined: 14/07/2017 3:17:34 PM)
Declined Property Damage cover section due to No to 'Does the manager of the business have 5 or more years experience in the industry as a restaurant/cafe manager?'
</t>
  </si>
  <si>
    <t>EVOLINC</t>
  </si>
  <si>
    <t>Ricky Luk</t>
  </si>
  <si>
    <t>CG282774446</t>
  </si>
  <si>
    <t>SBPQTE11921342</t>
  </si>
  <si>
    <t xml:space="preserve">(Declined: 14/07/2017 3:20:15 PM)
Declined Property Damage cover section due to No to 'Does the manager of the business have 5 or more years experience in the industry as a restaurant/cafe manager?'
</t>
  </si>
  <si>
    <t>CG282914808</t>
  </si>
  <si>
    <t xml:space="preserve">(Declined: 17/07/2017 9:50:05 AM)
Declined Public and Products Liability cover section due to Occupation
</t>
  </si>
  <si>
    <t>ELETTRA</t>
  </si>
  <si>
    <t>Elettra Products Pty Ltd</t>
  </si>
  <si>
    <t>CG282915510</t>
  </si>
  <si>
    <t xml:space="preserve">(Declined: 17/07/2017 3:18:41 PM)
Declined Property Damage cover section due to No to 'Are fixed dust extractors fitted to all woodworking machinery?'
</t>
  </si>
  <si>
    <t>plumbcorp</t>
  </si>
  <si>
    <t>PlumbCorp Bathroom &amp; Kitchen Centre</t>
  </si>
  <si>
    <t>CG282915619</t>
  </si>
  <si>
    <t>(Declined: 17/07/2017 3:59:33 PM)
Declined Public and Products Liability cover section due to No or Unknown to 'Does the business have at least 2 years experience in manufacturing each type of produc</t>
  </si>
  <si>
    <t>ARTWINDOW</t>
  </si>
  <si>
    <t>Art Windows Pty Ltd</t>
  </si>
  <si>
    <t>CG282775904</t>
  </si>
  <si>
    <t xml:space="preserve">(Declined: 17/07/2017 4:44:42 PM)
Declined Public and Products Liability cover section due to tenant Occupation
</t>
  </si>
  <si>
    <t>METROFAB</t>
  </si>
  <si>
    <t>Darecom Pty Ltd &amp; Metrofab Pty Ltd</t>
  </si>
  <si>
    <t>CG282776586</t>
  </si>
  <si>
    <t xml:space="preserve">(Declined: 18/07/2017 12:54:53 PM)
Declined Theft cover section due to Occupation
Declined General Property cover section due to Occupation
Declined Property Damage cover section due to Occupation
</t>
  </si>
  <si>
    <t>SAHOF</t>
  </si>
  <si>
    <t>Sport Australia Hall of Fame</t>
  </si>
  <si>
    <t>CG282776650</t>
  </si>
  <si>
    <t xml:space="preserve">(Declined: 18/07/2017 1:23:38 PM)
Declined Public and Products Liability cover section due to Occupation
</t>
  </si>
  <si>
    <t>VAT001</t>
  </si>
  <si>
    <t xml:space="preserve">Inspirative Training Pty Ltd &amp; Y-Learning Development Pty Ltd, Vative Pty Ltd   </t>
  </si>
  <si>
    <t>CG282776826</t>
  </si>
  <si>
    <t>SBPQTE11922872</t>
  </si>
  <si>
    <t>(Declined: 18/07/2017 2:57:14 PM)
Declined due to minimum underwriting criteria not being met
Declined due to wall construction, inadequate fire protection and Property Damage/Business Interruption s</t>
  </si>
  <si>
    <t>DFQUOTE</t>
  </si>
  <si>
    <t>Garry Stokie</t>
  </si>
  <si>
    <t>CG282916608</t>
  </si>
  <si>
    <t>SBPQTE11922879</t>
  </si>
  <si>
    <t>(Declined: 18/07/2017 3:01:44 PM)
Declined due to minimum underwriting criteria not being met
Declined due to inadequate fire protection for the risk and Property Damage/Business Interruption sum ins</t>
  </si>
  <si>
    <t>CG282776839</t>
  </si>
  <si>
    <t xml:space="preserve">(Declined: 18/07/2017 3:03:21 PM)
Declined due to minimum underwriting criteria not being met
</t>
  </si>
  <si>
    <t>CG282917262</t>
  </si>
  <si>
    <t xml:space="preserve">(Declined: 19/07/2017 11:01:34 AM)
Declined Public and Products Liability cover section due to Occupation
</t>
  </si>
  <si>
    <t>GOODYD</t>
  </si>
  <si>
    <t>Damon Goody</t>
  </si>
  <si>
    <t>CG282917637</t>
  </si>
  <si>
    <t>SBPQTE11923544</t>
  </si>
  <si>
    <t xml:space="preserve">(Declined: 19/07/2017 2:04:54 PM)
Declined due to back dating of inception date beyond limits
</t>
  </si>
  <si>
    <t>CG282778090</t>
  </si>
  <si>
    <t xml:space="preserve">(Declined: 19/07/2017 4:05:34 PM)
Declined Property Damage cover section due to the amount of manufacturing for the occupation selected. Please select an appropriate manufacturing occupation.
</t>
  </si>
  <si>
    <t>City Larder &amp; Patisserie</t>
  </si>
  <si>
    <t>Armstrong C &amp; Bell R</t>
  </si>
  <si>
    <t>CG282778919</t>
  </si>
  <si>
    <t xml:space="preserve">(Declined: 20/07/2017 1:32:31 PM)
Declined Public and Products Liability cover section due to Occupation
</t>
  </si>
  <si>
    <t>CG287121619</t>
  </si>
  <si>
    <t>SBPQTE11924963</t>
  </si>
  <si>
    <t xml:space="preserve">(Declined: 21/07/2017 11:06:49 AM)
Declined due to inadequate fire protection for the risk and Property Damage/Business Interruption sum insured (fire extinguishers required)
</t>
  </si>
  <si>
    <t>BRIOCHE</t>
  </si>
  <si>
    <t>CMK Brioche Pty Ltd</t>
  </si>
  <si>
    <t>CG287121872</t>
  </si>
  <si>
    <t>SBPQTE11925149</t>
  </si>
  <si>
    <t>(Declined: 21/07/2017 1:34:59 PM)
Declined as Flood cover is not available
Declined Property Damage cover section due to No or Auto suppression to 'Do all Deep Fryers have an automatic suppression un</t>
  </si>
  <si>
    <t>Recovir</t>
  </si>
  <si>
    <t>Recovir Pty Ltd</t>
  </si>
  <si>
    <t>CG287121882</t>
  </si>
  <si>
    <t>(Declined: 21/07/2017 1:39:32 PM)
Declined as Flood cover is not available
Declined Property Damage cover section due to No or Auto suppression to 'Do all Deep Fryers have an automatic suppression un</t>
  </si>
  <si>
    <t>CG287382244</t>
  </si>
  <si>
    <t>SBPQTE11925374</t>
  </si>
  <si>
    <t>(Declined: 21/07/2017 4:25:44 PM)
Declined due to minimum underwriting criteria not being met
Declined Public and Products Liability cover section due to Occupation
Declined due to inadequate fire pr</t>
  </si>
  <si>
    <t>Lenshire Pty Ltd</t>
  </si>
  <si>
    <t>CG287383480</t>
  </si>
  <si>
    <t xml:space="preserve">(Declined: 24/07/2017 2:48:41 PM)
Declined Public and Products Liability cover section due to Occupation
</t>
  </si>
  <si>
    <t>CoulsonC</t>
  </si>
  <si>
    <t>Chris Coulson</t>
  </si>
  <si>
    <t>CG287384019</t>
  </si>
  <si>
    <t xml:space="preserve">(Declined: 25/07/2017 9:23:58 AM)
Declined Public and Products Liability cover section due to Occupation
</t>
  </si>
  <si>
    <t>QUOTESJS</t>
  </si>
  <si>
    <t>CG287385255</t>
  </si>
  <si>
    <t>(Declined: 26/07/2017 9:14:02 AM)
Declined Public and Products Liability cover section due to Occupation
Declined Theft cover section due to Occupation
Declined Business Interruption cover section du</t>
  </si>
  <si>
    <t>1806</t>
  </si>
  <si>
    <t>1806 Cocktail Bar</t>
  </si>
  <si>
    <t>CG287385577</t>
  </si>
  <si>
    <t>(Declined: 26/07/2017 11:42:28 AM)
Declined Property Damage cover section due to tenant Occupation
Declined Business Interruption cover section due to tenant Occupation
Declined Glass cover section d</t>
  </si>
  <si>
    <t>JOBSON NOM</t>
  </si>
  <si>
    <t>Jobson Nominees Pty Ltd</t>
  </si>
  <si>
    <t>CG287126047</t>
  </si>
  <si>
    <t>(Declined: 26/07/2017 1:54:33 PM)
Declined due to Annual Turnover
Decline due to occupation and Property Damage/Business Interruption sum insured
Refer Public and Products Liability cover section due</t>
  </si>
  <si>
    <t>EXPEDITION</t>
  </si>
  <si>
    <t>CG287386298</t>
  </si>
  <si>
    <t xml:space="preserve">(Declined: 26/07/2017 5:24:08 PM)
Declined due to minimum underwriting criteria not being met
Declined Public and Products Liability cover section due to Occupation
</t>
  </si>
  <si>
    <t>CAPINDUSTR</t>
  </si>
  <si>
    <t>CAP Industries Pty Ltd</t>
  </si>
  <si>
    <t>CG291271610</t>
  </si>
  <si>
    <t>SBPQTE11928998</t>
  </si>
  <si>
    <t>(Declined: 27/07/2017 10:16:10 AM)
Declined Public and Products Liability cover section due to Occupation
Declined Property Damage cover section due to Yes to 'Is manufacturing equipment left operati</t>
  </si>
  <si>
    <t>Prime Edge</t>
  </si>
  <si>
    <t>Prime Edge Caravans</t>
  </si>
  <si>
    <t>CG291031750</t>
  </si>
  <si>
    <t>SBPQTE11929016</t>
  </si>
  <si>
    <t xml:space="preserve">(Declined: 27/07/2017 10:30:24 AM)
Declined Public and Products Liability cover section due to Occupation
Refer due to security, occupation and Theft sum insured
</t>
  </si>
  <si>
    <t>CG291271984</t>
  </si>
  <si>
    <t xml:space="preserve">(Declined: 27/07/2017 12:44:02 PM)
Declined Property Damage cover section due to premises containing a Bar
Refer due to age of Building
</t>
  </si>
  <si>
    <t>CG291271996</t>
  </si>
  <si>
    <t>SBPQTE11929250</t>
  </si>
  <si>
    <t xml:space="preserve">(Declined: 27/07/2017 12:52:08 PM)
Declined Public and Products Liability cover section due to Occupation
</t>
  </si>
  <si>
    <t>MP Electrical</t>
  </si>
  <si>
    <t>MP Electrical Victoria Pty Ltd</t>
  </si>
  <si>
    <t>CG291032462</t>
  </si>
  <si>
    <t>SBPQTE11929506</t>
  </si>
  <si>
    <t>(Declined: 27/07/2017 3:43:55 PM)
Declined Property Damage cover section due to Yes to 'Is manufacturing equipment left operating when the site is unattended'
Refer due to security, occupation and Th</t>
  </si>
  <si>
    <t>CG291032466</t>
  </si>
  <si>
    <t xml:space="preserve">(Declined: 27/07/2017 3:44:30 PM)
Declined Public and Products Liability cover section due to Occupation
</t>
  </si>
  <si>
    <t>chris</t>
  </si>
  <si>
    <t>Chris Test</t>
  </si>
  <si>
    <t>CG291272368</t>
  </si>
  <si>
    <t xml:space="preserve">(Declined: 27/07/2017 3:46:23 PM)
Declined due to inadequate security for the risk and Theft sum insured
Refer due to Theft of property in open air sum insured
</t>
  </si>
  <si>
    <t>BAILEIGH</t>
  </si>
  <si>
    <t>Baileigh Industrial Pty Ltd</t>
  </si>
  <si>
    <t>CG292391826</t>
  </si>
  <si>
    <t>SBPQTE11929984</t>
  </si>
  <si>
    <t xml:space="preserve">(Declined: 28/07/2017 12:44:53 PM)
Declined Public and Products Liability cover section due to Occupation
</t>
  </si>
  <si>
    <t>CG292392788</t>
  </si>
  <si>
    <t xml:space="preserve">(Declined: 30/07/2017 11:05:07 PM)
Declined Public and Products Liability cover section due to Occupation
</t>
  </si>
  <si>
    <t>GORGES FR</t>
  </si>
  <si>
    <t>CG292393109</t>
  </si>
  <si>
    <t xml:space="preserve">(Declined: 31/07/2017 11:28:56 AM)
Declined Property Damage cover section due to Yes to 'Is manufacturing equipment left operating when the site is unattended'
</t>
  </si>
  <si>
    <t>CG292603272</t>
  </si>
  <si>
    <t xml:space="preserve">(Declined: 31/07/2017 11:46:15 AM)
Declined Property Damage cover section due to Yes to 'Is manufacturing equipment left operating when the site is unattended'
</t>
  </si>
  <si>
    <t>CG282777985</t>
  </si>
  <si>
    <t>(Declined: 19/07/2017 3:09:13 PM)
Declined Property Damage cover section due to tenant Occupation
Declined Business Interruption cover section due to tenant Occupation
Declined Machinery Breakdown co</t>
  </si>
  <si>
    <t>Canci</t>
  </si>
  <si>
    <t>Canci Property Group Pty Ltd</t>
  </si>
  <si>
    <t>CG292603497</t>
  </si>
  <si>
    <t xml:space="preserve">(Declined: 31/07/2017 1:38:41 PM)
Declined as Flood cover is not available
Decline due to occupation and Property Damage/Business Interruption sum insured
Refer due to tenant occupation and Property </t>
  </si>
  <si>
    <t>Robin</t>
  </si>
  <si>
    <t>SS Robin Nominees Pty Ltd, Universal Jewellery Pty Ltd &amp; Superannuation No 2 &amp; SS Robin</t>
  </si>
  <si>
    <t>CG278394478</t>
  </si>
  <si>
    <t xml:space="preserve">(Declined: 4/07/2017 11:30:13 AM)
Declined Property Damage cover section due to No to ‘Are deep fryers thermostatically controlled and fitted with an automatic over-temperature cut out device?'
</t>
  </si>
  <si>
    <t>ETTRADING</t>
  </si>
  <si>
    <t>ET Trading</t>
  </si>
  <si>
    <t>CG278396454</t>
  </si>
  <si>
    <t>SBPQTE11916070</t>
  </si>
  <si>
    <t xml:space="preserve">(Declined: 5/07/2017 4:52:49 PM)
Declined Property Damage cover section due to wok cooking (minimum acceptance criteria not met)
</t>
  </si>
  <si>
    <t>Petaling</t>
  </si>
  <si>
    <t>Petaling (NSW) Pty Ltd</t>
  </si>
  <si>
    <t>CG278386395</t>
  </si>
  <si>
    <t>SBPQTE11916075</t>
  </si>
  <si>
    <t xml:space="preserve">(Declined: 5/07/2017 4:54:52 PM)
Declined Property Damage cover section due to wok cooking (minimum acceptance criteria not met)
</t>
  </si>
  <si>
    <t>CG278387283</t>
  </si>
  <si>
    <t>(Declined: 6/07/2017 2:48:02 PM)
Hi, on this occasion we are unable to offer a quote due to your disclosure of wok cooking and deep frying activities.</t>
  </si>
  <si>
    <t>CG278389390</t>
  </si>
  <si>
    <t xml:space="preserve">(Declined: 10/07/2017 12:39:13 PM)
Declined due to inadequate fire protection for the risk and Property Damage/Business Interruption sum insured (fire extinguishers required)
</t>
  </si>
  <si>
    <t>Estateof</t>
  </si>
  <si>
    <t>Estate Of J.E.Cortarzo-Logarzo</t>
  </si>
  <si>
    <t>CG287124199</t>
  </si>
  <si>
    <t xml:space="preserve">(Declined: 25/07/2017 9:02:40 AM)
Declined due to location
</t>
  </si>
  <si>
    <t>CRYOCAIRNS</t>
  </si>
  <si>
    <t>Cryo - Cairns</t>
  </si>
  <si>
    <t>CG291271634</t>
  </si>
  <si>
    <t>SBPQTE11929015</t>
  </si>
  <si>
    <t xml:space="preserve">(Declined: 27/07/2017 10:27:52 AM)
Declined Public and Products Liability cover section due to Occupation
</t>
  </si>
  <si>
    <t>GormanM</t>
  </si>
  <si>
    <t>CG291271956</t>
  </si>
  <si>
    <t xml:space="preserve">(Declined: 27/07/2017 12:29:12 PM)
Declined due to location
</t>
  </si>
  <si>
    <t>RileyK</t>
  </si>
  <si>
    <t>Karen Riley</t>
  </si>
  <si>
    <t>CG292603360</t>
  </si>
  <si>
    <t xml:space="preserve">(Declined: 31/07/2017 12:29:41 PM)
Declined Public and Products Liability cover section due to Occupation
Declined Public and Products Liability cover section due to occupation
</t>
  </si>
  <si>
    <t>Food</t>
  </si>
  <si>
    <t>Food World Rockdale</t>
  </si>
  <si>
    <t>CG282777999</t>
  </si>
  <si>
    <t>(Declined: 19/07/2017 3:20:15 PM)
Declined Property Damage cover section due to the percentage of the floor area used by the storage warehouse or workshop (Please select a more appropriate occupation</t>
  </si>
  <si>
    <t>YOU/K</t>
  </si>
  <si>
    <t>KYND Co Pty Ltd trading as Hatana</t>
  </si>
  <si>
    <t>CG287123271</t>
  </si>
  <si>
    <t>(Declined: 24/07/2017 12:06:08 PM)
Declined due to inadequate fire protection for the risk and Property Damage/Business Interruption sum insured (fire extinguishers required)
Refer due to claims hist</t>
  </si>
  <si>
    <t>PETAVM</t>
  </si>
  <si>
    <t>Theosun Pty Ltd</t>
  </si>
  <si>
    <t>CG278393141</t>
  </si>
  <si>
    <t xml:space="preserve">(Declined: 3/07/2017 11:02:00 AM)
Declined due to Blanket Machinery number of units
</t>
  </si>
  <si>
    <t>CG278383729</t>
  </si>
  <si>
    <t xml:space="preserve">(Declined: 3/07/2017 3:10:50 PM)
Declined Public and Products Liability cover section due to Occupation
</t>
  </si>
  <si>
    <t>HORNERK</t>
  </si>
  <si>
    <t>Ken Horner Engineering Pty Ltd</t>
  </si>
  <si>
    <t>CG278395665</t>
  </si>
  <si>
    <t>(Declined: 5/07/2017 10:37:38 AM)
Declined due to location
Declined due to location
Declined Public and Products Liability cover section due to Occupation
Declined Public and Products Liability cover</t>
  </si>
  <si>
    <t>CG278397806</t>
  </si>
  <si>
    <t xml:space="preserve">(Declined: 7/07/2017 7:25:57 AM)
Declined Property Damage cover section due to No to 'Are fixed dust extractors fitted to all woodworking machinery?'
</t>
  </si>
  <si>
    <t>AVKITCH</t>
  </si>
  <si>
    <t>A &amp; V Kitchen Design</t>
  </si>
  <si>
    <t>CG278399862</t>
  </si>
  <si>
    <t>(Declined: 10/07/2017 3:00:20 PM)
Declined Theft cover section due to Occupation
Declined Business Interruption cover section due to Occupation
Declined Glass cover section due to Occupation
Declined</t>
  </si>
  <si>
    <t>F1EXPERIEN</t>
  </si>
  <si>
    <t>F1 Experience Pty Ltd T/as Motionators</t>
  </si>
  <si>
    <t>CG282915578</t>
  </si>
  <si>
    <t>SBPQTE11922163</t>
  </si>
  <si>
    <t xml:space="preserve">(Declined: 17/07/2017 3:41:32 PM)
Decline due to occupation and Property Damage/Business Interruption sum insured
</t>
  </si>
  <si>
    <t>YIDA</t>
  </si>
  <si>
    <t>Yida Property Pty Ltd</t>
  </si>
  <si>
    <t>CG282915613</t>
  </si>
  <si>
    <t>(Declined: 17/07/2017 3:59:09 PM)
Hi, decline due to the total Sum Insured exceeding Calibres capacity.</t>
  </si>
  <si>
    <t>CG282776172</t>
  </si>
  <si>
    <t>(Declined: 18/07/2017 9:52:51 AM)
Declined Money cover section due to Occupation
Declined Theft cover section due to Occupation
Declined Electronic Equipment Breakdown cover section due to Occupation</t>
  </si>
  <si>
    <t>TABLETENNI</t>
  </si>
  <si>
    <t>Table Tennis Vic</t>
  </si>
  <si>
    <t>CG282777007</t>
  </si>
  <si>
    <t xml:space="preserve">(Declined: 18/07/2017 4:20:46 PM)
Declined due to inadequate fire protection for the occupation and Property Damage/Business Interruption sum insured (fire extinguishers &amp; fire blankets required)
</t>
  </si>
  <si>
    <t>TONKE</t>
  </si>
  <si>
    <t>Tonke Pty Ltd</t>
  </si>
  <si>
    <t>CG287122921</t>
  </si>
  <si>
    <t xml:space="preserve">(Declined: 24/07/2017 10:25:20 AM)
Declined due to claims history
Declined due to claims history
Declined due to inadequate fire protection for the risk and Property Damage/Business Interruption sum </t>
  </si>
  <si>
    <t>WATERT</t>
  </si>
  <si>
    <t>TN Yes Group Pty Ltd</t>
  </si>
  <si>
    <t>CG287383600</t>
  </si>
  <si>
    <t>(Declined: 24/07/2017 3:42:11 PM)
Declined Money cover section due to Occupation
Declined Theft cover section due to Occupation
Declined Business Interruption cover section due to Occupation
Declined</t>
  </si>
  <si>
    <t>FUTSALOZ</t>
  </si>
  <si>
    <t>Futsal Oz Pty Ltd T/as Brunswick Futsal Oz</t>
  </si>
  <si>
    <t>CG287124212</t>
  </si>
  <si>
    <t xml:space="preserve">(Declined: 25/07/2017 9:09:40 AM)
Declined Public and Products Liability cover section due to Occupation
</t>
  </si>
  <si>
    <t>LIMP</t>
  </si>
  <si>
    <t>Patricia Lim</t>
  </si>
  <si>
    <t>CG287125659</t>
  </si>
  <si>
    <t xml:space="preserve">(Declined: 26/07/2017 11:00:21 AM)
Declined due to inadequate fire protection for the risk and Property Damage/Business Interruption sum insured (fire extinguishers required)
</t>
  </si>
  <si>
    <t>ALSTECH</t>
  </si>
  <si>
    <t>ALS Technologies Pty Ltd</t>
  </si>
  <si>
    <t>CG292601759</t>
  </si>
  <si>
    <t>(Declined: 28/07/2017 12:40:05 PM)
Hi Kenny, the most suitable ANZSIC I can find is Electric Appliance Repair, No Electrical Work (incl. Non-Domestic) which is a liability decline with us. Regards,</t>
  </si>
  <si>
    <t>RASCHLEW</t>
  </si>
  <si>
    <t>Racshle Walter</t>
  </si>
  <si>
    <t>CG292603638</t>
  </si>
  <si>
    <t>(Declined: 31/07/2017 2:48:54 PM)
Declined due to inadequate fire protection for the occupation and Property Damage/Business Interruption sum insured (fire extinguishers &amp; fire blankets required)
Dec</t>
  </si>
  <si>
    <t>Happypoint</t>
  </si>
  <si>
    <t>Happy Point Investments Pty Ltd</t>
  </si>
  <si>
    <t>CG282913215</t>
  </si>
  <si>
    <t xml:space="preserve">(Declined: 13/07/2017 4:36:16 PM)
Declined due to minimum underwriting criteria not being met
</t>
  </si>
  <si>
    <t>JONEP</t>
  </si>
  <si>
    <t>Jone Peace Industries Pty Ltd</t>
  </si>
  <si>
    <t>CG282914402</t>
  </si>
  <si>
    <t xml:space="preserve">(Declined: 14/07/2017 4:31:38 PM)
Declined due to Blanket Machinery Limit Any One Loss sum insured
</t>
  </si>
  <si>
    <t>TREISTER</t>
  </si>
  <si>
    <t>Mrs  A Treister</t>
  </si>
  <si>
    <t>CG282915040</t>
  </si>
  <si>
    <t>SBPQTE11921807</t>
  </si>
  <si>
    <t xml:space="preserve">(Declined: 17/07/2017 11:36:37 AM)
Declined as Flood cover is not available
</t>
  </si>
  <si>
    <t>KOTZU01</t>
  </si>
  <si>
    <t>Kotzur Kanvas (Wagga) Pty Ltd</t>
  </si>
  <si>
    <t>CG287383519</t>
  </si>
  <si>
    <t xml:space="preserve">(Declined: 24/07/2017 3:06:46 PM)
Declined Property Damage cover section due to No or Auto suppression to 'Do all Deep Fryers have an automatic suppression unit and exhaust extraction system?'
</t>
  </si>
  <si>
    <t>FRESHLIFE</t>
  </si>
  <si>
    <t>Fresh for Life</t>
  </si>
  <si>
    <t>CG282912009</t>
  </si>
  <si>
    <t xml:space="preserve">(Declined: 12/07/2017 3:49:13 PM)
Declined due to minimum underwriting criteria not being met
Declined due to Glass section taken without Property Damage section
</t>
  </si>
  <si>
    <t>CAFELABOU</t>
  </si>
  <si>
    <t>DEMAND EXECUTIVE SOLUTIONS PTY LTD</t>
  </si>
  <si>
    <t>CG282915591</t>
  </si>
  <si>
    <t>(Declined: 17/07/2017 3:49:15 PM)
Declined Public and Products Liability cover section due to Occupation
Declined Public and Products Liability cover section due to occupation and turnover
Declined P</t>
  </si>
  <si>
    <t>JHA</t>
  </si>
  <si>
    <t>JHA Consulting Engineers Pty Ltd</t>
  </si>
  <si>
    <t>CG282779268</t>
  </si>
  <si>
    <t xml:space="preserve">(Declined: 20/07/2017 4:05:37 PM)
Declined Property Damage cover section due to tenant Occupation
Declined Business Interruption cover section due to tenant Occupation
</t>
  </si>
  <si>
    <t>NORRIEM</t>
  </si>
  <si>
    <t>Mike Norrie</t>
  </si>
  <si>
    <t>CG287385696</t>
  </si>
  <si>
    <t>SBPQTE11928395</t>
  </si>
  <si>
    <t xml:space="preserve">(Declined: 26/07/2017 12:29:35 PM)
Declined due to roof construction and Property Damage/Business Interruption sum insured
</t>
  </si>
  <si>
    <t>YOUSSEFM</t>
  </si>
  <si>
    <t>moUNIB yOUSSEF</t>
  </si>
  <si>
    <t>CG287126000</t>
  </si>
  <si>
    <t>SBPQTE11928465</t>
  </si>
  <si>
    <t xml:space="preserve">(Declined: 26/07/2017 1:35:40 PM)
Declined due to roof construction and Property Damage/Business Interruption sum insured
</t>
  </si>
  <si>
    <t>CG287386018</t>
  </si>
  <si>
    <t>SBPQTE11928627</t>
  </si>
  <si>
    <t xml:space="preserve">(Declined: 26/07/2017 3:19:13 PM)
Declined due to minimum underwriting criteria not being met
Declined due to Glass section taken without Property Damage section
</t>
  </si>
  <si>
    <t>SOMERVILLEF</t>
  </si>
  <si>
    <t>Somerville Fish and Chips and Charcoal Chicken</t>
  </si>
  <si>
    <t>CG287386027</t>
  </si>
  <si>
    <t>SBPQTE11928631</t>
  </si>
  <si>
    <t xml:space="preserve">(Declined: 26/07/2017 3:22:37 PM)
Declined due to minimum underwriting criteria not being met
Declined due to Glass section taken without Property Damage section
</t>
  </si>
  <si>
    <t>CG287386234</t>
  </si>
  <si>
    <t>SBPQTE11928652</t>
  </si>
  <si>
    <t>(Declined: 26/07/2017 4:51:33 PM)
As discussed, Glass is not able to be covered given this is still the fit-out period.
regards,
Dean Cash</t>
  </si>
  <si>
    <t>CG291032778</t>
  </si>
  <si>
    <t>SBPQTE11929678</t>
  </si>
  <si>
    <t xml:space="preserve">(Declined: 27/07/2017 9:24:56 PM)
Declined as Flood cover is not available
</t>
  </si>
  <si>
    <t>SHOPFITTING</t>
  </si>
  <si>
    <t>Shop Fitting Australia Pty Limited</t>
  </si>
  <si>
    <t>CG292391964</t>
  </si>
  <si>
    <t>(Declined: 28/07/2017 2:00:23 PM)
Declined due to minimum underwriting criteria not being met
Declined Public and Products Liability cover section due to Occupation
Declined due to inadequate fire pr</t>
  </si>
  <si>
    <t>PROFBODY</t>
  </si>
  <si>
    <t>Professional Bodycare Pty Limited</t>
  </si>
  <si>
    <t>CG278387336</t>
  </si>
  <si>
    <t xml:space="preserve">(Declined: 6/07/2017 3:16:42 PM)
Declined Public and Products Liability cover section due to Occupation
</t>
  </si>
  <si>
    <t>HOPP002</t>
  </si>
  <si>
    <t>Benjamin Hopper T/As Hopper Mechanical</t>
  </si>
  <si>
    <t>CG278390247</t>
  </si>
  <si>
    <t xml:space="preserve">(Declined: 11/07/2017 10:14:31 AM)
Declined Public and Products Liability cover section due to Occupation
</t>
  </si>
  <si>
    <t>MALL001</t>
  </si>
  <si>
    <t>Simon Maller</t>
  </si>
  <si>
    <t>CG282778974</t>
  </si>
  <si>
    <t>(Declined: 20/07/2017 1:56:33 PM)
Declined Business Interruption cover section due to Occupation
Declined Property Damage cover section due to Occupation
Declined Property Damage cover section due to</t>
  </si>
  <si>
    <t>BOHM001</t>
  </si>
  <si>
    <t>Bohm Industries Pty Ltd</t>
  </si>
  <si>
    <t>CG291031986</t>
  </si>
  <si>
    <t xml:space="preserve">(Declined: 27/07/2017 12:21:48 PM)
Declined as Flood cover is not available
</t>
  </si>
  <si>
    <t>AJ'S001</t>
  </si>
  <si>
    <t>AJ's Plumbing &amp; Gas</t>
  </si>
  <si>
    <t>CG292602128</t>
  </si>
  <si>
    <t xml:space="preserve">(Declined: 28/07/2017 3:30:18 PM)
Declined Public and Products Liability cover section due to Occupation
</t>
  </si>
  <si>
    <t>SMIT005</t>
  </si>
  <si>
    <t>Shaun Smit</t>
  </si>
  <si>
    <t>CG278395164</t>
  </si>
  <si>
    <t xml:space="preserve">(Declined: 4/07/2017 4:28:40 PM)
Declined Property Damage cover section due to wok cooking (minimum acceptance criteria not met)
</t>
  </si>
  <si>
    <t>Sai Ming Ng</t>
  </si>
  <si>
    <t>CG278387513</t>
  </si>
  <si>
    <t>(Declined: 6/07/2017 4:48:21 PM)
Declined Business Interruption cover section due to Occupation
Declined Glass cover section due to Occupation
Declined Property Damage cover section due to Occupation</t>
  </si>
  <si>
    <t>Sam Haddad</t>
  </si>
  <si>
    <t>CG278397690</t>
  </si>
  <si>
    <t>SBPQTE11917104</t>
  </si>
  <si>
    <t xml:space="preserve">(Declined: 6/07/2017 6:08:30 PM)
Declined due to back dating of inception date beyond limits
</t>
  </si>
  <si>
    <t>Nulab Professional Imaging Pty Ltd</t>
  </si>
  <si>
    <t>CG282774533</t>
  </si>
  <si>
    <t xml:space="preserve">(Declined: 14/07/2017 3:54:50 PM)
Declined Property Damage cover section due to wok cooking (minimum acceptance criteria not met)
</t>
  </si>
  <si>
    <t>The Trustee For Marcline Trust</t>
  </si>
  <si>
    <t>CG282778654</t>
  </si>
  <si>
    <t>(Declined: 20/07/2017 11:10:45 AM)
Declined Money cover section due to Occupation
Declined Public and Products Liability cover section due to Occupation
Declined Theft cover section due to Occupation</t>
  </si>
  <si>
    <t>Dandenong Car Wreakers Pty Ltd</t>
  </si>
  <si>
    <t>CG287125028</t>
  </si>
  <si>
    <t xml:space="preserve">(Declined: 25/07/2017 3:44:03 PM)
Declined Public and Products Liability cover section due to Occupation
</t>
  </si>
  <si>
    <t>JT2020</t>
  </si>
  <si>
    <t>CG291032460</t>
  </si>
  <si>
    <t xml:space="preserve">(Declined: 27/07/2017 3:43:28 PM)
Declined Public and Products Liability cover section due to Occupation
</t>
  </si>
  <si>
    <t>TRAN CUONG</t>
  </si>
  <si>
    <t>Cuong Dinh Tran</t>
  </si>
  <si>
    <t>CG292391501</t>
  </si>
  <si>
    <t>SBPQTE11929782</t>
  </si>
  <si>
    <t xml:space="preserve">(Declined: 28/07/2017 10:17:56 AM)
Declined Public and Products Liability cover section due to Occupation
Declined Public and Products Liability cover section due to occupation
</t>
  </si>
  <si>
    <t>Weststreet Fruit Pty Ltd</t>
  </si>
  <si>
    <t>CG292601506</t>
  </si>
  <si>
    <t>SBPQTE11929815</t>
  </si>
  <si>
    <t xml:space="preserve">(Declined: 28/07/2017 10:35:27 AM)
Declined Public and Products Liability cover section due to occupation
</t>
  </si>
  <si>
    <t>CG278384570</t>
  </si>
  <si>
    <t xml:space="preserve">(Declined: 4/07/2017 11:49:39 AM)
Declined Public and Products Liability cover section due to Occupation
</t>
  </si>
  <si>
    <t>ALVAROB</t>
  </si>
  <si>
    <t>Alvaro Building Pty Ltd</t>
  </si>
  <si>
    <t>CG278393158</t>
  </si>
  <si>
    <t>(Declined: 3/07/2017 11:04:44 AM)
Declined due to location
Declined as Flood cover is not available
Declined due to inadequate fire protection for the occupation and Property Damage/Business Interrup</t>
  </si>
  <si>
    <t>C8665</t>
  </si>
  <si>
    <t xml:space="preserve">The Coffee Club Mackay </t>
  </si>
  <si>
    <t>CG278383690</t>
  </si>
  <si>
    <t xml:space="preserve">(Declined: 3/07/2017 3:02:03 PM)
Declined Public and Products Liability cover section due to Occupation
</t>
  </si>
  <si>
    <t>D8671</t>
  </si>
  <si>
    <t>DICKEY D</t>
  </si>
  <si>
    <t>CG278384174</t>
  </si>
  <si>
    <t>SBPQTE11914562</t>
  </si>
  <si>
    <t xml:space="preserve">(Declined: 4/07/2017 8:31:07 AM)
Declined due to minimum underwriting criteria not being met
Declined Public and Products Liability cover section due to outdoor work above 30 metres
</t>
  </si>
  <si>
    <t>M8633</t>
  </si>
  <si>
    <t>Windows &amp; Glass Pty Ltd</t>
  </si>
  <si>
    <t>CG278384950</t>
  </si>
  <si>
    <t xml:space="preserve">(Declined: 4/07/2017 2:37:56 PM)
Declined Public and Products Liability cover section due to the percentage of turnover paid to contractors/subcontractors
</t>
  </si>
  <si>
    <t>i Age</t>
  </si>
  <si>
    <t>I Age Well Pty Ltd</t>
  </si>
  <si>
    <t>CG278385032</t>
  </si>
  <si>
    <t xml:space="preserve">(Declined: 4/07/2017 3:18:14 PM)
Declined Property Damage cover section due to tenant Occupation
Declined Public and Products Liability cover section due to tenant Occupation
</t>
  </si>
  <si>
    <t>RIBRKYK4888</t>
  </si>
  <si>
    <t>Keetah Holdings Pty Ltd</t>
  </si>
  <si>
    <t>CG278385505</t>
  </si>
  <si>
    <t xml:space="preserve">(Declined: 5/07/2017 9:15:25 AM)
Declined due to location
</t>
  </si>
  <si>
    <t>COOP W</t>
  </si>
  <si>
    <t>WG &amp; YM Cooper</t>
  </si>
  <si>
    <t>CG278395570</t>
  </si>
  <si>
    <t xml:space="preserve">(Declined: 5/07/2017 9:47:44 AM)
Declined due to location
</t>
  </si>
  <si>
    <t>OLOUG</t>
  </si>
  <si>
    <t>CJ Colwill &amp; SJ O'Loughnan</t>
  </si>
  <si>
    <t>CG278385828</t>
  </si>
  <si>
    <t xml:space="preserve">(Declined: 5/07/2017 11:59:21 AM)
Declined due to location
</t>
  </si>
  <si>
    <t>MACD R</t>
  </si>
  <si>
    <t>RC &amp; RL MacDonald Superannuation Fund</t>
  </si>
  <si>
    <t>CG278395874</t>
  </si>
  <si>
    <t xml:space="preserve">(Declined: 5/07/2017 12:02:16 PM)
Declined due to minimum underwriting criteria not being met
Declined due to location
</t>
  </si>
  <si>
    <t>W2496</t>
  </si>
  <si>
    <t xml:space="preserve">Woolcock St Investments Pty Ltd </t>
  </si>
  <si>
    <t>CG278385847</t>
  </si>
  <si>
    <t xml:space="preserve">(Declined: 5/07/2017 12:05:05 PM)
Declined due to location
Declined Public and Products Liability cover section due to Occupation
</t>
  </si>
  <si>
    <t>Stur</t>
  </si>
  <si>
    <t>Sturgiss Rewind Pty Ltd</t>
  </si>
  <si>
    <t>CG278386049</t>
  </si>
  <si>
    <t xml:space="preserve">(Declined: 5/07/2017 2:17:26 PM)
Declined due to minimum underwriting criteria not being met
Declined Public and Products Liability cover section due to Occupation
</t>
  </si>
  <si>
    <t>OSHE M</t>
  </si>
  <si>
    <t>M &amp; S O'Shea</t>
  </si>
  <si>
    <t>CG278396252</t>
  </si>
  <si>
    <t xml:space="preserve">(Declined: 5/07/2017 3:32:59 PM)
Declined due to location
Declined due to postcode, age of building, occupation and Property Damage/Business Interruption sum insured
</t>
  </si>
  <si>
    <t>DWB</t>
  </si>
  <si>
    <t>DWB Investment Venture Pty Ltd</t>
  </si>
  <si>
    <t>CG278396377</t>
  </si>
  <si>
    <t>SBPQTE11913184</t>
  </si>
  <si>
    <t>(Declined: 5/07/2017 4:16:07 PM)
Hi Andy, thanks for your patience. Due to claims experience and disclosure history, this one is one we would not be looking to offer terms on. Sorry we could not as</t>
  </si>
  <si>
    <t>SPAR EX</t>
  </si>
  <si>
    <t>DUNCAN HARVEY &amp; GRANT HAWKER</t>
  </si>
  <si>
    <t>CG278386676</t>
  </si>
  <si>
    <t xml:space="preserve">(Declined: 6/07/2017 9:35:48 AM)
Declined Public and Products Liability cover section due to Yes to 'Does the business construct retaining walls over 2 metres in height above the ground?'
</t>
  </si>
  <si>
    <t>Healey S</t>
  </si>
  <si>
    <t>Steel Healey Pty Ltd</t>
  </si>
  <si>
    <t>CG278387342</t>
  </si>
  <si>
    <t xml:space="preserve">(Declined: 6/07/2017 3:18:47 PM)
Declined Public and Products Liability cover section due to Occupation
</t>
  </si>
  <si>
    <t>ALCOM</t>
  </si>
  <si>
    <t>Alcom Holdings Pty Ltd</t>
  </si>
  <si>
    <t>CG278397559</t>
  </si>
  <si>
    <t>(Declined: 6/07/2017 4:09:24 PM)
Declined due to inadequate fire protection for the risk and Property Damage/Business Interruption sum insured (fire extinguishers required)
Declined due to inadequate</t>
  </si>
  <si>
    <t>A5674</t>
  </si>
  <si>
    <t>Warwick Abrahams</t>
  </si>
  <si>
    <t>CG278397923</t>
  </si>
  <si>
    <t xml:space="preserve">(Declined: 7/07/2017 9:36:29 AM)
Declined due to location
</t>
  </si>
  <si>
    <t>JACK N</t>
  </si>
  <si>
    <t>Aldemi Pty Ltd</t>
  </si>
  <si>
    <t>CG278388467</t>
  </si>
  <si>
    <t>(Declined: 7/07/2017 3:59:30 PM)
Hi Alan,
Thank you for your referral.
Unfortunately we are unable to assist with this quote due to building is part timber and fibro construction.
I hope we could b</t>
  </si>
  <si>
    <t>G4558</t>
  </si>
  <si>
    <t>J &amp; D Georgas</t>
  </si>
  <si>
    <t>CG278399800</t>
  </si>
  <si>
    <t xml:space="preserve">(Declined: 10/07/2017 2:45:54 PM)
Declined due to minimum underwriting criteria not being met
</t>
  </si>
  <si>
    <t>A8745</t>
  </si>
  <si>
    <t>Ajay Greenfield-Saxena</t>
  </si>
  <si>
    <t>CG282771426</t>
  </si>
  <si>
    <t xml:space="preserve">(Declined: 11/07/2017 4:40:13 PM)
Declined due to location
Declined due to location
</t>
  </si>
  <si>
    <t>T5854</t>
  </si>
  <si>
    <t>Greenflex Pty Ltd; Len Timms</t>
  </si>
  <si>
    <t>CG282911429</t>
  </si>
  <si>
    <t>SBPQTE11919529</t>
  </si>
  <si>
    <t xml:space="preserve">(Declined: 12/07/2017 10:08:35 AM)
Declined due to location
</t>
  </si>
  <si>
    <t>S8784</t>
  </si>
  <si>
    <t>Sear Investments Pty Ltd</t>
  </si>
  <si>
    <t>CG282771809</t>
  </si>
  <si>
    <t xml:space="preserve">(Declined: 12/07/2017 10:15:21 AM)
Declined due to location
</t>
  </si>
  <si>
    <t>CG282772207</t>
  </si>
  <si>
    <t xml:space="preserve">(Declined: 12/07/2017 2:39:08 PM)
Declined due to minimum underwriting criteria not being met
</t>
  </si>
  <si>
    <t>C8789</t>
  </si>
  <si>
    <t>CQ Forward Thinkers Inc</t>
  </si>
  <si>
    <t>CG282912344</t>
  </si>
  <si>
    <t xml:space="preserve">(Declined: 13/07/2017 8:41:16 AM)
Declined due to claims history
Declined Property Damage cover section due to wok cooking (minimum acceptance criteria not met)
</t>
  </si>
  <si>
    <t>G2674</t>
  </si>
  <si>
    <t>Moda Restaurant Pty Ltd</t>
  </si>
  <si>
    <t>CG282912501</t>
  </si>
  <si>
    <t>SBPQTE11920263</t>
  </si>
  <si>
    <t>(Declined: 13/07/2017 10:29:00 AM)
Declined due to minimum underwriting criteria not being met
Declined Public and Products Liability cover section due to Yes to 'Is there a licensed bar on the premi</t>
  </si>
  <si>
    <t>K0281</t>
  </si>
  <si>
    <t>Garry Knaggs</t>
  </si>
  <si>
    <t>CG282912503</t>
  </si>
  <si>
    <t>(Declined: 13/07/2017 10:30:43 AM)
Declined due to minimum underwriting criteria not being met
Declined Public and Products Liability cover section due to Yes to 'Is there a licensed bar on the premi</t>
  </si>
  <si>
    <t>CG282772937</t>
  </si>
  <si>
    <t>SBPQTE11920309</t>
  </si>
  <si>
    <t>(Declined: 13/07/2017 10:53:47 AM)
Declined Public and Products Liability cover section due to percentage of turnover paid to contractors/subcontractors and where the insured does not ensure that con</t>
  </si>
  <si>
    <t>Sunnys K</t>
  </si>
  <si>
    <t>SUNNY KITCHEN PTY LTD</t>
  </si>
  <si>
    <t>CG282772939</t>
  </si>
  <si>
    <t xml:space="preserve">(Declined: 13/07/2017 10:55:17 AM)
Declined Public and Products Liability cover section due to the percentage of turnover paid to labour hire firms
Declined due to inadequate fire protection for the </t>
  </si>
  <si>
    <t>CG282914026</t>
  </si>
  <si>
    <t xml:space="preserve">(Declined: 14/07/2017 1:45:47 PM)
Declined due to minimum underwriting criteria not being met
Declined due to location
</t>
  </si>
  <si>
    <t>CUNN A</t>
  </si>
  <si>
    <t>Allison Cunningham</t>
  </si>
  <si>
    <t>CG282914079</t>
  </si>
  <si>
    <t xml:space="preserve">(Declined: 14/07/2017 2:20:29 PM)
Declined Public and Products Liability cover section due to No to ‘Does the business hold a current professional indemnity policy with a sum insured of at least $2M </t>
  </si>
  <si>
    <t>S5872</t>
  </si>
  <si>
    <t>Alison Jane Sheppard</t>
  </si>
  <si>
    <t>CG282774577</t>
  </si>
  <si>
    <t>SBPQTE11921420</t>
  </si>
  <si>
    <t>(Declined: 14/07/2017 4:13:20 PM)
Declined due to location
Declined due to inadequate fire protection for the occupation and Property Damage/Business Interruption sum insured (fire extinguishers &amp; fi</t>
  </si>
  <si>
    <t>b8826</t>
  </si>
  <si>
    <t>Gary Bowen</t>
  </si>
  <si>
    <t>CG282774603</t>
  </si>
  <si>
    <t xml:space="preserve">(Declined: 14/07/2017 4:26:50 PM)
Declined due to location
</t>
  </si>
  <si>
    <t>CG282775876</t>
  </si>
  <si>
    <t>(Declined: 17/07/2017 4:31:06 PM)
Declined Property Damage cover section due to No or Unknown to 'Does the wok cooking equipment have a flame failure automatic cut off module and exhaust extraction s</t>
  </si>
  <si>
    <t>THAK S</t>
  </si>
  <si>
    <t>Sunil Thakkar</t>
  </si>
  <si>
    <t>CG282776306</t>
  </si>
  <si>
    <t>(Declined: 18/07/2017 10:56:43 AM)
Declined due to location
Declined Property Damage cover section due to the percentage of the floor area used by the storage warehouse or workshop (Please select a m</t>
  </si>
  <si>
    <t>V4412</t>
  </si>
  <si>
    <t>Etyrestore Pty Ltd</t>
  </si>
  <si>
    <t>CG282916652</t>
  </si>
  <si>
    <t xml:space="preserve">(Declined: 18/07/2017 3:31:46 PM)
Declined due to location
</t>
  </si>
  <si>
    <t>MKYN9220</t>
  </si>
  <si>
    <t>Nugard Pty Ltd</t>
  </si>
  <si>
    <t>CG282917344</t>
  </si>
  <si>
    <t xml:space="preserve">(Declined: 19/07/2017 11:44:18 AM)
Declined Public and Products Liability cover section due to Occupation
Declined Public and Products Liability cover section due to occupation
</t>
  </si>
  <si>
    <t>R8869</t>
  </si>
  <si>
    <t>Rose City Fruits Pty Ltd</t>
  </si>
  <si>
    <t>CG282777884</t>
  </si>
  <si>
    <t xml:space="preserve">(Declined: 19/07/2017 2:26:35 PM)
Declined due to location
Declined due to inadequate security for the risk and Theft sum insured
</t>
  </si>
  <si>
    <t>MKYO4044</t>
  </si>
  <si>
    <t>Ooralea Education &amp; Care Centre</t>
  </si>
  <si>
    <t>CG282778061</t>
  </si>
  <si>
    <t xml:space="preserve">(Declined: 19/07/2017 3:47:33 PM)
Declined due to location
</t>
  </si>
  <si>
    <t>DETH G</t>
  </si>
  <si>
    <t>Gerard &amp; Vicky De Thomasis</t>
  </si>
  <si>
    <t>CG282778394</t>
  </si>
  <si>
    <t xml:space="preserve">(Declined: 20/07/2017 8:54:45 AM)
Declined due to location
Declined due to last rewired date, occupation and Property Damage/Business Interruption sum insured
</t>
  </si>
  <si>
    <t>MKYC8511</t>
  </si>
  <si>
    <t xml:space="preserve">SJ &amp; TJ Crowe </t>
  </si>
  <si>
    <t>CG282918260</t>
  </si>
  <si>
    <t xml:space="preserve">(Declined: 20/07/2017 9:51:04 AM)
Decline due to occupation and Property Damage/Business Interruption sum insured
</t>
  </si>
  <si>
    <t>AVIBROOK</t>
  </si>
  <si>
    <t xml:space="preserve"> Avibrook Pty Ltd </t>
  </si>
  <si>
    <t>CG282778531</t>
  </si>
  <si>
    <t>(Declined: 20/07/2017 10:07:28 AM)
Declined Property Damage cover section due to tenant Occupation
Declined Business Interruption cover section due to tenant Occupation
Declined Public and Products L</t>
  </si>
  <si>
    <t>S2231</t>
  </si>
  <si>
    <t xml:space="preserve">Samm Investments Pty Ltd &amp; others as noted </t>
  </si>
  <si>
    <t>CG287383254</t>
  </si>
  <si>
    <t xml:space="preserve">(Declined: 24/07/2017 12:38:51 PM)
Declined due to inadequate fire protection for the occupation and Property Damage/Business Interruption sum insured (fire extinguishers &amp; fire blankets required)
</t>
  </si>
  <si>
    <t>Moore BA</t>
  </si>
  <si>
    <t>BA Moore</t>
  </si>
  <si>
    <t>CG287123446</t>
  </si>
  <si>
    <t>(Declined: 24/07/2017 1:27:16 PM)
Declined due to minimum underwriting criteria not being met
Declined Public and Products Liability cover section due to No to 'Is the property fully fenced?'
Decline</t>
  </si>
  <si>
    <t>Annerbrook MCPHERS GE</t>
  </si>
  <si>
    <t>Annerbrook Pty Ltd</t>
  </si>
  <si>
    <t>CG287384390</t>
  </si>
  <si>
    <t xml:space="preserve">(Declined: 25/07/2017 12:22:24 PM)
Declined due to location
</t>
  </si>
  <si>
    <t>NUTRITION CO</t>
  </si>
  <si>
    <t>Nutrition Co. Rockhampton</t>
  </si>
  <si>
    <t>CG287125389</t>
  </si>
  <si>
    <t>SBPQTE11911224</t>
  </si>
  <si>
    <t>(Declined: 26/07/2017 8:37:39 AM)
Hi Allan, I'm responding in Muys absence.
1. The UW question referenced by Muy in her previous communication was answered NO as a part of your original submission</t>
  </si>
  <si>
    <t>E1854</t>
  </si>
  <si>
    <t>Extraclean Commercial Cleaning Services</t>
  </si>
  <si>
    <t>CG287125551</t>
  </si>
  <si>
    <t xml:space="preserve">(Declined: 26/07/2017 10:12:35 AM)
Declined due to location
</t>
  </si>
  <si>
    <t>OPIE T</t>
  </si>
  <si>
    <t>Rural View Post Office</t>
  </si>
  <si>
    <t>CG287385431</t>
  </si>
  <si>
    <t xml:space="preserve">(Declined: 26/07/2017 10:37:51 AM)
Declined Public and Products Liability cover section due to Occupation
</t>
  </si>
  <si>
    <t>P8931</t>
  </si>
  <si>
    <t>Darren Petith</t>
  </si>
  <si>
    <t>CG291272018</t>
  </si>
  <si>
    <t>(Declined: 27/07/2017 1:11:32 PM)
Declined Property Damage cover section due to the percentage of the floor area used by the storage warehouse or workshop (Please select a more appropriate occupation</t>
  </si>
  <si>
    <t>t9528</t>
  </si>
  <si>
    <t>Turfcare Solutions Pty Ltd</t>
  </si>
  <si>
    <t>CG291272296</t>
  </si>
  <si>
    <t xml:space="preserve">(Declined: 27/07/2017 3:21:03 PM)
Declined due to minimum underwriting criteria not being met
Declined due to location
</t>
  </si>
  <si>
    <t>WEIS B</t>
  </si>
  <si>
    <t>Empire of Bees</t>
  </si>
  <si>
    <t>CG291272422</t>
  </si>
  <si>
    <t xml:space="preserve">(Declined: 27/07/2017 4:05:08 PM)
Declined due to minimum underwriting criteria not being met
Declined due to location
Declined due to Glass section taken without Property Damage section
</t>
  </si>
  <si>
    <t>FRAN B</t>
  </si>
  <si>
    <t>Brendan John Franklin</t>
  </si>
  <si>
    <t>CG292391364</t>
  </si>
  <si>
    <t>(Declined: 28/07/2017 9:00:15 AM)
Declined Public and Products Liability cover section due to Occupation
Declined Public and Products Liability cover section due to Yes to 'Do you carry out any of th</t>
  </si>
  <si>
    <t>B8981</t>
  </si>
  <si>
    <t>David James Beard &amp; Cristeta S Beard</t>
  </si>
  <si>
    <t>CG292391698</t>
  </si>
  <si>
    <t>(Declined: 28/07/2017 11:41:49 AM)
Declined due to location
Declined due to location
Declined due to location
Declined due to location
Declined due to location
Refer due to claims history
Refer due t</t>
  </si>
  <si>
    <t>I1672</t>
  </si>
  <si>
    <t xml:space="preserve">Ideal Placements Pty Ltd </t>
  </si>
  <si>
    <t>CG292391740</t>
  </si>
  <si>
    <t xml:space="preserve">(Declined: 28/07/2017 12:02:29 PM)
Declined due to construction, occupation and Property Damage/Business Interruption sum insured
Refer due to claims history
Refer due to claims history
Refer due to </t>
  </si>
  <si>
    <t>J9056</t>
  </si>
  <si>
    <t>JACKSON TRADE SERVICES</t>
  </si>
  <si>
    <t>CG292601979</t>
  </si>
  <si>
    <t>(Declined: 28/07/2017 2:22:30 PM)
Declined due to construction, occupation and Property Damage/Business Interruption sum insured
Refer due to claims history
Refer due to claims history
Refer due to c</t>
  </si>
  <si>
    <t>CG292602862</t>
  </si>
  <si>
    <t xml:space="preserve">(Declined: 31/07/2017 8:29:24 AM)
Declined Public and Products Liability cover section due to Occupation
</t>
  </si>
  <si>
    <t>GREE O</t>
  </si>
  <si>
    <t>Aladdin Juke Box Hire</t>
  </si>
  <si>
    <t>CG292392946</t>
  </si>
  <si>
    <t xml:space="preserve">(Declined: 31/07/2017 9:58:41 AM)
Declined due to location
</t>
  </si>
  <si>
    <t>EDWA V</t>
  </si>
  <si>
    <t>Intuition Hair</t>
  </si>
  <si>
    <t>CG292393239</t>
  </si>
  <si>
    <t>(Declined: 31/07/2017 12:23:36 PM)
Declined due to location
Declined Public and Products Liability cover section due to tenant Occupation
Refer due to wall construction and Property Damage/Business I</t>
  </si>
  <si>
    <t>Masl</t>
  </si>
  <si>
    <t>Masloc Holdings Pty Ltd</t>
  </si>
  <si>
    <t>CG292603728</t>
  </si>
  <si>
    <t xml:space="preserve">(Declined: 31/07/2017 3:25:21 PM)
Declined due to location
</t>
  </si>
  <si>
    <t>Mcgr S</t>
  </si>
  <si>
    <t>SJM Superannuation Fund</t>
  </si>
  <si>
    <t>CG292393695</t>
  </si>
  <si>
    <t xml:space="preserve">(Declined: 31/07/2017 4:03:44 PM)
Declined due to location
</t>
  </si>
  <si>
    <t>Walk D</t>
  </si>
  <si>
    <t>Walker's Hot Bread Shop</t>
  </si>
  <si>
    <t>CG278383299</t>
  </si>
  <si>
    <t>(Declined: 3/07/2017 12:08:54 PM)
Declined due to back dating of inception date beyond limits
Declined Property Damage cover section due to tenant Occupation
Declined Public and Products Liability co</t>
  </si>
  <si>
    <t>Commwerck</t>
  </si>
  <si>
    <t>C &amp; C Steadwell</t>
  </si>
  <si>
    <t>CG278383995</t>
  </si>
  <si>
    <t xml:space="preserve">(Declined: 3/07/2017 5:29:08 PM)
Declined Property Damage cover section due to Yes to 'Is manufacturing equipment left operating when the site is unattended'
</t>
  </si>
  <si>
    <t>GEP017CPRS</t>
  </si>
  <si>
    <t>Geppino Superannuation Fund</t>
  </si>
  <si>
    <t>CG278384486</t>
  </si>
  <si>
    <t xml:space="preserve">(Declined: 4/07/2017 11:10:22 AM)
Declined due to minimum underwriting criteria not being met
Declined Public and Products Liability cover section due to Occupation
</t>
  </si>
  <si>
    <t>QUOE SED</t>
  </si>
  <si>
    <t>QUOTE SED</t>
  </si>
  <si>
    <t>CG278394496</t>
  </si>
  <si>
    <t xml:space="preserve">(Declined: 4/07/2017 11:36:46 AM)
Declined Public and Products Liability cover section due to Occupation
</t>
  </si>
  <si>
    <t>CG278395704</t>
  </si>
  <si>
    <t>SBPQTE11915590</t>
  </si>
  <si>
    <t xml:space="preserve">(Declined: 5/07/2017 10:54:46 AM)
Declined Money cover section due to Occupation
Declined Public and Products Liability cover section due to Occupation
Declined Machinery Breakdown cover section due </t>
  </si>
  <si>
    <t>S451910</t>
  </si>
  <si>
    <t>Agricultural Chemicals Wholesaling</t>
  </si>
  <si>
    <t>JOLPAC RU</t>
  </si>
  <si>
    <t>JOLPAC RURAL SUPPLIES PTY LTD</t>
  </si>
  <si>
    <t>CG278386304</t>
  </si>
  <si>
    <t>SBPQTE11916016</t>
  </si>
  <si>
    <t xml:space="preserve">(Declined: 5/07/2017 4:15:23 PM)
Declined Public and Products Liability cover section due to Occupation
</t>
  </si>
  <si>
    <t>WRATTEN</t>
  </si>
  <si>
    <t>Elizabeth Wratten</t>
  </si>
  <si>
    <t>CG278386448</t>
  </si>
  <si>
    <t xml:space="preserve">(Declined: 5/07/2017 6:12:27 PM)
Declined Public and Products Liability cover section due to Occupation
Declined Public and Products Liability cover section due to occupation
</t>
  </si>
  <si>
    <t>BASSENDEAN</t>
  </si>
  <si>
    <t>Nama Group Pty Ltd</t>
  </si>
  <si>
    <t>CG278396568</t>
  </si>
  <si>
    <t>SBPQTE11916138</t>
  </si>
  <si>
    <t xml:space="preserve">(Declined: 5/07/2017 7:27:34 PM)
Declined Money cover section due to Occupation
Declined Theft cover section due to Occupation
Declined Glass cover section due to Occupation
Declined Property Damage </t>
  </si>
  <si>
    <t>Dalekith T</t>
  </si>
  <si>
    <t>Dalkeith Tennis Club</t>
  </si>
  <si>
    <t>CG278386570</t>
  </si>
  <si>
    <t>(Declined: 6/07/2017 8:40:12 AM)
Hi Abbie, thanks for sending over. We would want this rated as Farm Produce Wholesaling N.E.C. which is a full decline with us. Regards, Dean Windsor</t>
  </si>
  <si>
    <t>CG278397209</t>
  </si>
  <si>
    <t>SBPQTE11916747</t>
  </si>
  <si>
    <t xml:space="preserve">(Declined: 6/07/2017 12:54:34 PM)
Declined Public and Products Liability cover section due to Occupation
Declined Public and Products Liability cover section due to occupation
</t>
  </si>
  <si>
    <t>CHAMPI DRI</t>
  </si>
  <si>
    <t>CHAMPION DRIVE FRESH FRUIT MARKET</t>
  </si>
  <si>
    <t>CG278397224</t>
  </si>
  <si>
    <t xml:space="preserve">(Declined: 6/07/2017 1:11:35 PM)
Declined Public and Products Liability cover section due to Occupation
</t>
  </si>
  <si>
    <t>SOUTHWAY</t>
  </si>
  <si>
    <t>SOUTHWAY PETROLEUM &amp; PAINT SERVICE</t>
  </si>
  <si>
    <t>CG278397657</t>
  </si>
  <si>
    <t xml:space="preserve">(Declined: 6/07/2017 5:08:47 PM)
Declined Public and Products Liability cover section due to Occupation
</t>
  </si>
  <si>
    <t>BIOCIDE</t>
  </si>
  <si>
    <t>SEAN CHURCH</t>
  </si>
  <si>
    <t>CG278398098</t>
  </si>
  <si>
    <t>SBPQTE11917329</t>
  </si>
  <si>
    <t xml:space="preserve">(Declined: 7/07/2017 11:06:04 AM)
Declined Public and Products Liability cover section due to Occupation
</t>
  </si>
  <si>
    <t>LAUNDRY EQU</t>
  </si>
  <si>
    <t xml:space="preserve">LAUNDRY EQUIPMENT SALES &amp; HIRE PTY LTD </t>
  </si>
  <si>
    <t>CG278388319</t>
  </si>
  <si>
    <t>(Declined: 7/07/2017 2:34:16 PM)
Declined due to minimum underwriting criteria not being met
Declined due to General Property section taken without either Property Damage section or Liability section</t>
  </si>
  <si>
    <t>NICHE LAND</t>
  </si>
  <si>
    <t>LAYTON SHEEN</t>
  </si>
  <si>
    <t>CG278388409</t>
  </si>
  <si>
    <t xml:space="preserve">(Declined: 7/07/2017 3:28:26 PM)
Declined Public and Products Liability cover section due to Occupation
</t>
  </si>
  <si>
    <t>WEST COAST</t>
  </si>
  <si>
    <t>WEST COAST SYNTHETIC SURFACES</t>
  </si>
  <si>
    <t>CG278388466</t>
  </si>
  <si>
    <t>(Declined: 7/07/2017 3:56:37 PM)
Declined due to minimum underwriting criteria not being met
Declined due to inadequate fire protection for the risk and Property Damage/Business Interruption sum insu</t>
  </si>
  <si>
    <t>IMAGINASTIX</t>
  </si>
  <si>
    <t>Imaginastix Pty Ltd</t>
  </si>
  <si>
    <t>CG278388725</t>
  </si>
  <si>
    <t xml:space="preserve">(Declined: 8/07/2017 12:31:52 PM)
Declined Public and Products Liability cover section due to Occupation
</t>
  </si>
  <si>
    <t>SOLID TOURS</t>
  </si>
  <si>
    <t>CG278398957</t>
  </si>
  <si>
    <t>SBPQTE11917819</t>
  </si>
  <si>
    <t>(Declined: 9/07/2017 4:34:01 PM)
Declined Public and Products Liability cover section due to Occupation
Declined due to Property Damage/Business Interruption sum insured
Decline due to occupation and</t>
  </si>
  <si>
    <t>QUOTEKC</t>
  </si>
  <si>
    <t>CG278388784</t>
  </si>
  <si>
    <t xml:space="preserve">(Declined: 9/07/2017 4:40:17 PM)
Declined Public and Products Liability cover section due to Occupation
</t>
  </si>
  <si>
    <t>CG278399071</t>
  </si>
  <si>
    <t>(Declined: 10/07/2017 9:11:22 AM)
Declined Public and Products Liability cover section due to Yes to 'Does the business hire out any of the following: electrical or powered tools/equipment used for m</t>
  </si>
  <si>
    <t>RPCABQ</t>
  </si>
  <si>
    <t>RP Caboolture Quote</t>
  </si>
  <si>
    <t>CG278389260</t>
  </si>
  <si>
    <t>(Declined: 10/07/2017 11:43:17 AM)
Declined Public and Products Liability cover section due to percentage of turnover paid to contractors/subcontractors and where the insured does not ensure that con</t>
  </si>
  <si>
    <t>MYMUSICIAN</t>
  </si>
  <si>
    <t>myMusician</t>
  </si>
  <si>
    <t>CG278399942</t>
  </si>
  <si>
    <t>SBPQTE11918454</t>
  </si>
  <si>
    <t>(Declined: 10/07/2017 3:31:40 PM)
Declined Property Damage cover section due to No or Unknown to 'Does the wok cooking equipment have a flame failure automatic cut off module and exhaust extraction s</t>
  </si>
  <si>
    <t>Barf</t>
  </si>
  <si>
    <t>Barf Pty Ltd</t>
  </si>
  <si>
    <t>CG278400441</t>
  </si>
  <si>
    <t>SBPQTE11918703</t>
  </si>
  <si>
    <t>(Declined: 11/07/2017 9:03:43 AM)
Declined Public and Products Liability cover section due to No or Unknown to 'Do all plant and machinery operators within the business have a minimum of 2 years expe</t>
  </si>
  <si>
    <t>TAY009</t>
  </si>
  <si>
    <t>TAYLORED TRUCK &amp; BOBCAT HIRE</t>
  </si>
  <si>
    <t>CG278390537</t>
  </si>
  <si>
    <t>(Declined: 11/07/2017 12:18:00 PM)
Declined Public and Products Liability cover section due to No or Unknown to 'Do all plant and machinery operators within the business have a minimum of 2 years exp</t>
  </si>
  <si>
    <t>CG278401117</t>
  </si>
  <si>
    <t xml:space="preserve">(Declined: 11/07/2017 2:41:54 PM)
Declined Public and Products Liability cover section due to Occupation
</t>
  </si>
  <si>
    <t>IND006</t>
  </si>
  <si>
    <t>INDUSTRIAL HIGH PRESSURE PTY LTD</t>
  </si>
  <si>
    <t>CG278391106</t>
  </si>
  <si>
    <t xml:space="preserve">(Declined: 11/07/2017 5:09:39 PM)
Declined Public and Products Liability cover section due to Occupation
</t>
  </si>
  <si>
    <t>ATTENBOROUGH</t>
  </si>
  <si>
    <t>ATTENBOROUGH ENVIRONMENTAL PTY LTD</t>
  </si>
  <si>
    <t>CG282771513</t>
  </si>
  <si>
    <t xml:space="preserve">(Declined: 11/07/2017 7:02:52 PM)
Declined Public and Products Liability cover section due to Occupation
</t>
  </si>
  <si>
    <t>O'NEILL S</t>
  </si>
  <si>
    <t>BENJAMIN S O'NEILL</t>
  </si>
  <si>
    <t>CG282771866</t>
  </si>
  <si>
    <t>(Declined: 12/07/2017 10:53:34 AM)
Declined due to construction, fire brigade type and Property Damage/Business Interruption sum insured
Declined due to construction, occupation and Property Damage/B</t>
  </si>
  <si>
    <t>CG282911558</t>
  </si>
  <si>
    <t xml:space="preserve">(Declined: 12/07/2017 11:22:40 AM)
Declined due to inadequate fire protection for the occupation and Property Damage/Business Interruption sum insured (fire extinguishers &amp; fire blankets required)
</t>
  </si>
  <si>
    <t>PRIDMORE F</t>
  </si>
  <si>
    <t>PRIDMORE FAMILY BAKERY</t>
  </si>
  <si>
    <t>CG282773228</t>
  </si>
  <si>
    <t xml:space="preserve">(Declined: 13/07/2017 1:09:41 PM)
Declined Public and Products Liability cover section due to Occupation
</t>
  </si>
  <si>
    <t>Design 2 Manufacture Pty Ltd T/as Inclinator Services</t>
  </si>
  <si>
    <t>CG282913127</t>
  </si>
  <si>
    <t xml:space="preserve">(Declined: 13/07/2017 3:39:40 PM)
Declined due to minimum underwriting criteria not being met
Declined Public and Products Liability cover section due to Occupation
</t>
  </si>
  <si>
    <t>WEST A</t>
  </si>
  <si>
    <t>ADAM WEST</t>
  </si>
  <si>
    <t>CG282913251</t>
  </si>
  <si>
    <t xml:space="preserve">(Declined: 13/07/2017 4:57:41 PM)
Declined Money cover section due to Occupation
Declined Public and Products Liability cover section due to Occupation
Declined Theft cover section due to Occupation
</t>
  </si>
  <si>
    <t>THE GROVE</t>
  </si>
  <si>
    <t>THE GROVE LOTTERIES AND NEWS</t>
  </si>
  <si>
    <t>CG282913391</t>
  </si>
  <si>
    <t xml:space="preserve">(Declined: 13/07/2017 8:19:33 PM)
Declined Theft cover section due to Occupation
Declined Property Damage cover section due to Occupation
</t>
  </si>
  <si>
    <t>CG282915346</t>
  </si>
  <si>
    <t>(Declined: 17/07/2017 2:13:58 PM)
Hi Jeremy, as discussed. We are unable to accept the printable note. The Insured is covered for their business activities Australia Wide which could include networ</t>
  </si>
  <si>
    <t>DRSN</t>
  </si>
  <si>
    <t>DRSN Property Pty Ltd ATF DRSN Property Unit Trust</t>
  </si>
  <si>
    <t>CG282916460</t>
  </si>
  <si>
    <t xml:space="preserve">(Declined: 18/07/2017 1:36:50 PM)
Declined due to minimum underwriting criteria not being met
</t>
  </si>
  <si>
    <t>HEALEY P</t>
  </si>
  <si>
    <t>PAUL HEALEY</t>
  </si>
  <si>
    <t>CG282916473</t>
  </si>
  <si>
    <t>SBPQTE11922773</t>
  </si>
  <si>
    <t>(Declined: 18/07/2017 1:46:28 PM)
Declined Money cover section due to Occupation
Declined Public and Products Liability cover section due to Occupation
Declined Tax Audit cover section due to Occupat</t>
  </si>
  <si>
    <t>BEEBY L</t>
  </si>
  <si>
    <t>LORRAINE BEEBY</t>
  </si>
  <si>
    <t>CG282916606</t>
  </si>
  <si>
    <t>SBPQTE11922810</t>
  </si>
  <si>
    <t>(Declined: 18/07/2017 3:00:23 PM)
Hi Abbie,
Thank you for your referral. Please note doughnut manufacturing is a decline to all sections. If you have another quote approved for doughnut manufacturi</t>
  </si>
  <si>
    <t>CG282776885</t>
  </si>
  <si>
    <t>SBPQTE11922883</t>
  </si>
  <si>
    <t>(Declined: 18/07/2017 3:20:37 PM)
Hi Abbie,
I believe there is a Doughnut shop occupation in SVU however if any manufacturing we would not be able to provide a quote.
Kind regards
Michael.</t>
  </si>
  <si>
    <t>CG282776886</t>
  </si>
  <si>
    <t>(Declined: 18/07/2017 3:20:37 PM)
Declined Public and Products Liability cover section due to Occupation
Declined Theft cover section due to Occupation
Declined Property Damage cover section due to O</t>
  </si>
  <si>
    <t>ABS FABRIC</t>
  </si>
  <si>
    <t>ABS Fabrications</t>
  </si>
  <si>
    <t>CG282776902</t>
  </si>
  <si>
    <t>(Declined: 18/07/2017 3:30:58 PM)
Hi Abbie,
The occupation is 5129351 - Doughnut Shop, if the occupation isn't showing up in SVU you may need to quote this up in Sunrise. Please note this occupatio</t>
  </si>
  <si>
    <t>CG282777112</t>
  </si>
  <si>
    <t>SBPQTE11923062</t>
  </si>
  <si>
    <t xml:space="preserve">(Declined: 18/07/2017 5:21:12 PM)
Declined due to roof construction and Property Damage/Business Interruption sum insured
</t>
  </si>
  <si>
    <t>MEV010</t>
  </si>
  <si>
    <t>VOLUTA SUPERANNUATION</t>
  </si>
  <si>
    <t>CG282917007</t>
  </si>
  <si>
    <t xml:space="preserve">(Declined: 19/07/2017 7:17:54 AM)
Declined Theft cover section due to Occupation
Declined Property Damage cover section due to Occupation
</t>
  </si>
  <si>
    <t>CG282777386</t>
  </si>
  <si>
    <t>(Declined: 19/07/2017 9:53:29 AM)
Hi Paige, thank you for the opportunity to quote. On this occasion we are unable to offer a Liability quote due to the type of product being imported. Regards, Jus</t>
  </si>
  <si>
    <t xml:space="preserve">HLOGAN </t>
  </si>
  <si>
    <t xml:space="preserve">Hlogan T/as Smile Better </t>
  </si>
  <si>
    <t>CG282917365</t>
  </si>
  <si>
    <t xml:space="preserve">(Declined: 19/07/2017 11:55:50 AM)
Declined Public and Products Liability cover section due to Occupation
</t>
  </si>
  <si>
    <t>ROSSEN J</t>
  </si>
  <si>
    <t>JENNIFER ROSSEN</t>
  </si>
  <si>
    <t>CG282777699</t>
  </si>
  <si>
    <t xml:space="preserve">(Declined: 19/07/2017 12:48:36 PM)
Declined Public and Products Liability cover section due to Occupation
</t>
  </si>
  <si>
    <t>MULTICARE</t>
  </si>
  <si>
    <t>CG282918045</t>
  </si>
  <si>
    <t xml:space="preserve">(Declined: 19/07/2017 6:25:56 PM)
Declined Public and Products Liability cover section due to No to ‘Does the business hold a current professional indemnity policy with a sum insured of at least $2M </t>
  </si>
  <si>
    <t>ORGMENT CO</t>
  </si>
  <si>
    <t>ORGMENT CONSULTING</t>
  </si>
  <si>
    <t>CG282778253</t>
  </si>
  <si>
    <t xml:space="preserve">(Declined: 19/07/2017 6:40:37 PM)
Declined due to minimum underwriting criteria not being met
Declined Public and Products Liability cover section due to Occupation
</t>
  </si>
  <si>
    <t>THE KITCHEN</t>
  </si>
  <si>
    <t>The Kitchen Factory - Malaga</t>
  </si>
  <si>
    <t>CG282918669</t>
  </si>
  <si>
    <t>(Declined: 20/07/2017 1:24:25 PM)
Declined Property Damage cover section due to tenant Occupation
Declined Public and Products Liability cover section due to tenant Occupation
Declined Public and Pro</t>
  </si>
  <si>
    <t>FORSYTH</t>
  </si>
  <si>
    <t xml:space="preserve">John Forsyth </t>
  </si>
  <si>
    <t>CG282918829</t>
  </si>
  <si>
    <t>SBPQTE11924356</t>
  </si>
  <si>
    <t xml:space="preserve">(Declined: 20/07/2017 2:32:04 PM)
Declined due to inadequate fire protection for the occupation and Property Damage/Business Interruption sum insured (fire extinguishers &amp; fire blankets required)
</t>
  </si>
  <si>
    <t>Q &amp; W</t>
  </si>
  <si>
    <t>Q &amp; W HOSPITALITY GROUP PTY LTD</t>
  </si>
  <si>
    <t>CG282919217</t>
  </si>
  <si>
    <t xml:space="preserve">(Declined: 20/07/2017 6:14:33 PM)
Declined Public and Products Liability cover section due to Occupation
</t>
  </si>
  <si>
    <t>SACRED</t>
  </si>
  <si>
    <t>Our Sacred Space</t>
  </si>
  <si>
    <t>CG287381454</t>
  </si>
  <si>
    <t>(Declined: 21/07/2017 9:43:06 AM)
Declined Public and Products Liability cover section due to the percentage of turnover from installation, service or maintenance work at third party premises (Please</t>
  </si>
  <si>
    <t>CG287383451</t>
  </si>
  <si>
    <t>SBPQTE11925999</t>
  </si>
  <si>
    <t>(Declined: 24/07/2017 2:31:35 PM)
Declined due to minimum underwriting criteria not being met
Declined Property Damage cover section due to the percentage of the floor area used by the storage wareho</t>
  </si>
  <si>
    <t>OZW001</t>
  </si>
  <si>
    <t>OZWOOD GIFTWARE PTY LTD</t>
  </si>
  <si>
    <t>CG287383565</t>
  </si>
  <si>
    <t xml:space="preserve">(Declined: 24/07/2017 3:28:58 PM)
Declined Public and Products Liability cover section due to Occupation
</t>
  </si>
  <si>
    <t>TOUCHWOOD ROOFING</t>
  </si>
  <si>
    <t>CG287124795</t>
  </si>
  <si>
    <t xml:space="preserve">(Declined: 25/07/2017 1:57:30 PM)
Declined Public and Products Liability cover section due to Occupation
</t>
  </si>
  <si>
    <t>GBAW</t>
  </si>
  <si>
    <t>GRAHAM BROWN AUTO WRECKERS</t>
  </si>
  <si>
    <t>CG291271452</t>
  </si>
  <si>
    <t>(Declined: 27/07/2017 8:35:38 AM)
Declined Public and Products Liability cover section due to Yes to 'Do you undertake installation, service or maintenance work at third party premises?
Declined Publ</t>
  </si>
  <si>
    <t>FITNESSDOC</t>
  </si>
  <si>
    <t>The Fitness Doctor Pty Ltd</t>
  </si>
  <si>
    <t>CG291031690</t>
  </si>
  <si>
    <t>(Declined: 27/07/2017 10:06:37 AM)
Hi Kim, thanks for sending over. Some of the activities now disclosed, slashing and pressure washing are a decline with us. Please make alternative arrangements f</t>
  </si>
  <si>
    <t>CROCOMBE</t>
  </si>
  <si>
    <t>Dale Crocombe</t>
  </si>
  <si>
    <t>CG291032013</t>
  </si>
  <si>
    <t xml:space="preserve">(Declined: 27/07/2017 12:31:21 PM)
Declined Public and Products Liability cover section due to Occupation
</t>
  </si>
  <si>
    <t>WESTON J</t>
  </si>
  <si>
    <t>JULIE WESTON</t>
  </si>
  <si>
    <t>CG292391353</t>
  </si>
  <si>
    <t>SBPQTE11929705</t>
  </si>
  <si>
    <t xml:space="preserve">(Declined: 28/07/2017 8:50:02 AM)
Declined due to back dating of inception date beyond limits
</t>
  </si>
  <si>
    <t>BOW</t>
  </si>
  <si>
    <t>Mr A.W &amp; L.M Bow</t>
  </si>
  <si>
    <t>CG292391839</t>
  </si>
  <si>
    <t xml:space="preserve">(Declined: 28/07/2017 12:48:29 PM)
Declined as Flood cover is not available
Refer due to claims history
Refer due to claims history
</t>
  </si>
  <si>
    <t>HOUNSLOW</t>
  </si>
  <si>
    <t>HOUNSLOW PTY LTD</t>
  </si>
  <si>
    <t>CG292602107</t>
  </si>
  <si>
    <t>(Declined: 28/07/2017 3:18:19 PM)
Hi Scott,
Thsnks for your referral. Michael's advice noted rekeying on Sunrise not SVU as we are unable to backdate quotes for New Business on the SVU platform. Pl</t>
  </si>
  <si>
    <t>CG292392401</t>
  </si>
  <si>
    <t xml:space="preserve">(Declined: 28/07/2017 6:22:06 PM)
Declined Public and Products Liability cover section due to Occupation
</t>
  </si>
  <si>
    <t>JERSEY JACK</t>
  </si>
  <si>
    <t>JERSEY JACK GELATO</t>
  </si>
  <si>
    <t>CG292603386</t>
  </si>
  <si>
    <t>(Declined: 31/07/2017 12:44:32 PM)
Declined due to minimum underwriting criteria not being met
Declined Money cover section due to Occupation
Declined Business Interruption cover section due to Occup</t>
  </si>
  <si>
    <t>ESS001</t>
  </si>
  <si>
    <t>ESSENCE LIFESTYLE CHANGES</t>
  </si>
  <si>
    <t>CG292393539</t>
  </si>
  <si>
    <t>(Declined: 31/07/2017 3:02:22 PM)
Declined due to minimum underwriting criteria not being met
Declined Public and Products Liability cover section due to Occupation
Declined Property Damage cover sec</t>
  </si>
  <si>
    <t>STO017</t>
  </si>
  <si>
    <t>GLEN HAROLD STONE</t>
  </si>
  <si>
    <t>CG278382781</t>
  </si>
  <si>
    <t xml:space="preserve">(Declined: 1/07/2017 6:45:10 PM)
Declined Public and Products Liability cover section due to Occupation
</t>
  </si>
  <si>
    <t>97000</t>
  </si>
  <si>
    <t>Ada Test</t>
  </si>
  <si>
    <t>CG278382787</t>
  </si>
  <si>
    <t>(Declined: 1/07/2017 7:00:46 PM)
Declined Property Damage cover section due to No or Unknown to 'Does the wok cooking equipment have a flame failure automatic cut off module and exhaust extraction sy</t>
  </si>
  <si>
    <t>122931</t>
  </si>
  <si>
    <t>Wiley Li &amp; Victoria Liu</t>
  </si>
  <si>
    <t>CG278392956</t>
  </si>
  <si>
    <t>SBPQTE11913787</t>
  </si>
  <si>
    <t xml:space="preserve">(Declined: 3/07/2017 9:43:52 AM)
Declined due to location
</t>
  </si>
  <si>
    <t>30011</t>
  </si>
  <si>
    <t>Vlasta Eriksson</t>
  </si>
  <si>
    <t>CG278393027</t>
  </si>
  <si>
    <t xml:space="preserve">(Declined: 3/07/2017 10:27:11 AM)
Declined Public and Products Liability cover section due to Occupation
</t>
  </si>
  <si>
    <t>122943</t>
  </si>
  <si>
    <t>Mark Dorrington</t>
  </si>
  <si>
    <t>CG278393248</t>
  </si>
  <si>
    <t xml:space="preserve">(Declined: 3/07/2017 11:44:07 AM)
Declined Property Damage cover section due to No or Auto suppression to 'Do all Deep Fryers have an automatic suppression unit and exhaust extraction system?'
</t>
  </si>
  <si>
    <t>100394</t>
  </si>
  <si>
    <t>Li Yan &amp; Jim Crossey</t>
  </si>
  <si>
    <t>CG278393291</t>
  </si>
  <si>
    <t xml:space="preserve">(Declined: 3/07/2017 11:56:29 AM)
Declined due to wall construction and Property Damage/Business Interruption sum insured
</t>
  </si>
  <si>
    <t>122949</t>
  </si>
  <si>
    <t>ATILA CEYLAN</t>
  </si>
  <si>
    <t>CG278383292</t>
  </si>
  <si>
    <t xml:space="preserve">(Declined: 3/07/2017 12:00:50 PM)
Declined Public and Products Liability cover section due to Occupation
</t>
  </si>
  <si>
    <t>122956</t>
  </si>
  <si>
    <t>Andrew Greer</t>
  </si>
  <si>
    <t>CG278393491</t>
  </si>
  <si>
    <t>(Declined: 3/07/2017 1:42:33 PM)
Declined due to minimum underwriting criteria not being met
Declined Public and Products Liability cover section due to No to 'Is the property fully fenced?'
Declined</t>
  </si>
  <si>
    <t>122971</t>
  </si>
  <si>
    <t>Skyview Investment &amp; Development Pty Ltd</t>
  </si>
  <si>
    <t>CG278393512</t>
  </si>
  <si>
    <t xml:space="preserve">(Declined: 3/07/2017 1:57:43 PM)
Declined Public and Products Liability cover section due to Occupation
</t>
  </si>
  <si>
    <t>60259</t>
  </si>
  <si>
    <t>DROM INTERNATIONAL PTY LTD</t>
  </si>
  <si>
    <t>CG278383537</t>
  </si>
  <si>
    <t>SBPQTE11914179</t>
  </si>
  <si>
    <t xml:space="preserve">(Declined: 3/07/2017 2:04:09 PM)
Declined due to minimum underwriting criteria not being met
</t>
  </si>
  <si>
    <t>122978</t>
  </si>
  <si>
    <t>Margaret McMahon</t>
  </si>
  <si>
    <t>CG278383584</t>
  </si>
  <si>
    <t xml:space="preserve">(Declined: 3/07/2017 2:20:49 PM)
Declined Property Damage cover section due to No to ‘Are deep fryers thermostatically controlled and fitted with an automatic over-temperature cut out device?'
</t>
  </si>
  <si>
    <t>61165</t>
  </si>
  <si>
    <t>STRATA PLAN 20474</t>
  </si>
  <si>
    <t>CG278393648</t>
  </si>
  <si>
    <t>SBPQTE11914267</t>
  </si>
  <si>
    <t xml:space="preserve">(Declined: 3/07/2017 2:50:13 PM)
Declined due to inadequate fire protection for the occupation and Property Damage/Business Interruption sum insured (fire extinguishers &amp; fire blankets required)
</t>
  </si>
  <si>
    <t>122986</t>
  </si>
  <si>
    <t>8Q Pty Ltd</t>
  </si>
  <si>
    <t>CG278393758</t>
  </si>
  <si>
    <t xml:space="preserve">(Declined: 3/07/2017 3:21:41 PM)
Declined due to minimum underwriting criteria not being met
</t>
  </si>
  <si>
    <t>CG278393796</t>
  </si>
  <si>
    <t>SBPQTE11914367</t>
  </si>
  <si>
    <t>(Declined: 3/07/2017 3:41:31 PM)
Declined Property Damage cover section due to No or Auto suppression to 'Do all Deep Fryers have an automatic suppression unit and exhaust extraction system?'
Decline</t>
  </si>
  <si>
    <t>13165</t>
  </si>
  <si>
    <t>Gold Star Restaurant Pty Ltd</t>
  </si>
  <si>
    <t>CG278383806</t>
  </si>
  <si>
    <t xml:space="preserve">(Declined: 3/07/2017 3:48:08 PM)
Declined due to minimum underwriting criteria not being met
Declined due to Glass section taken without Property Damage section
</t>
  </si>
  <si>
    <t>122970</t>
  </si>
  <si>
    <t>Hongwei BNE International Pty Ltd - Mr Wei Dai</t>
  </si>
  <si>
    <t>CG278393846</t>
  </si>
  <si>
    <t>SBPQTE11914406</t>
  </si>
  <si>
    <t xml:space="preserve">(Declined: 3/07/2017 4:04:52 PM)
Declined due to inadequate fire protection for the risk and Property Damage/Business Interruption sum insured (fire extinguishers required)
</t>
  </si>
  <si>
    <t>89932</t>
  </si>
  <si>
    <t>Hiang Chye Chan &amp; Cheng O Chan</t>
  </si>
  <si>
    <t>CG278393973</t>
  </si>
  <si>
    <t>SBPQTE11914493</t>
  </si>
  <si>
    <t>(Declined: 3/07/2017 5:25:17 PM)
Declined Public and Products Liability cover section due to Occupation
Declined Theft cover section due to Occupation
Declined Property Damage cover section due to Oc</t>
  </si>
  <si>
    <t>123013</t>
  </si>
  <si>
    <t>Finn's Country Suplies &amp; All Things</t>
  </si>
  <si>
    <t>CG278393986</t>
  </si>
  <si>
    <t>(Declined: 3/07/2017 5:41:37 PM)
Declined Public and Products Liability cover section due to Occupation
Declined Theft cover section due to Occupation
Declined Property Damage cover section due to Oc</t>
  </si>
  <si>
    <t>Finn's Country Supplies &amp; All Things Equine</t>
  </si>
  <si>
    <t>CG278384162</t>
  </si>
  <si>
    <t>(Declined: 4/07/2017 8:12:30 AM)
Declined Theft cover section due to Occupation
Declined Property Damage cover section due to Occupation
Declined Property Damage cover section due to premises contain</t>
  </si>
  <si>
    <t>123021</t>
  </si>
  <si>
    <t>Simpson Bowls Club</t>
  </si>
  <si>
    <t>CG278394205</t>
  </si>
  <si>
    <t xml:space="preserve">(Declined: 4/07/2017 9:20:58 AM)
Declined Public and Products Liability cover section due to Occupation
</t>
  </si>
  <si>
    <t>123025</t>
  </si>
  <si>
    <t>Vu Pham Pty Ltd</t>
  </si>
  <si>
    <t>CG278384260</t>
  </si>
  <si>
    <t xml:space="preserve">(Declined: 4/07/2017 9:29:36 AM)
Declined Public and Products Liability cover section due to Yes to 'Does the business do any bulk storage of the following: sugar, cooking oil or fat, grain or seed, </t>
  </si>
  <si>
    <t>CG278394403</t>
  </si>
  <si>
    <t xml:space="preserve">(Declined: 4/07/2017 11:01:34 AM)
Declined due to tenant occupation, fire brigade type, age of building and Property Damage/Business Interruption sum insured
</t>
  </si>
  <si>
    <t>49600</t>
  </si>
  <si>
    <t>Gary Brusa</t>
  </si>
  <si>
    <t>CG278384593</t>
  </si>
  <si>
    <t>SBPQTE11914855</t>
  </si>
  <si>
    <t xml:space="preserve">(Declined: 4/07/2017 11:57:09 AM)
Declined Public and Products Liability cover section due to No to 'Does the business possess HACCP Australia food safety certification?'
</t>
  </si>
  <si>
    <t>122222</t>
  </si>
  <si>
    <t>Hongwei Noodles Australia Development Pty Ltd</t>
  </si>
  <si>
    <t>CG278394562</t>
  </si>
  <si>
    <t xml:space="preserve">(Declined: 4/07/2017 12:01:07 PM)
Declined Property Damage cover section due to No to 'Does the manager of the business have 5 or more years experience in the industry as a restaurant/cafe manager?'
</t>
  </si>
  <si>
    <t>122185</t>
  </si>
  <si>
    <t>Ryley Enterprises atf Ryley Family Trust</t>
  </si>
  <si>
    <t>CG278384652</t>
  </si>
  <si>
    <t xml:space="preserve">(Declined: 4/07/2017 12:20:06 PM)
Declined Public and Products Liability cover section due to Occupation
</t>
  </si>
  <si>
    <t>121708</t>
  </si>
  <si>
    <t>Tony Marneros</t>
  </si>
  <si>
    <t>CG278394684</t>
  </si>
  <si>
    <t xml:space="preserve">(Declined: 4/07/2017 12:53:31 PM)
Declined Public and Products Liability cover section due to Occupation
</t>
  </si>
  <si>
    <t>97675</t>
  </si>
  <si>
    <t>Rodney Loeffler</t>
  </si>
  <si>
    <t>CG278394709</t>
  </si>
  <si>
    <t xml:space="preserve">(Declined: 4/07/2017 1:14:22 PM)
Declined Property Damage cover section due to premises containing a Bar
</t>
  </si>
  <si>
    <t>55402</t>
  </si>
  <si>
    <t>THE KEN GEE SUPER FUND</t>
  </si>
  <si>
    <t>CG278394733</t>
  </si>
  <si>
    <t>SBPQTE11914983</t>
  </si>
  <si>
    <t>(Declined: 4/07/2017 1:27:33 PM)
Declined due to minimum underwriting criteria not being met
Declined due to inadequate fire protection for the occupation and Property Damage/Business Interruption su</t>
  </si>
  <si>
    <t>36439</t>
  </si>
  <si>
    <t>Jin Ho An</t>
  </si>
  <si>
    <t>CG278384970</t>
  </si>
  <si>
    <t>SBPQTE11914850</t>
  </si>
  <si>
    <t>(Declined: 4/07/2017 2:51:05 PM)
Hi Amy, unfortunately Calibre would not be in a position to offer any property or related covers for this type of business activities. Regards, Justin</t>
  </si>
  <si>
    <t>122364</t>
  </si>
  <si>
    <t>Walcha Associated Agents</t>
  </si>
  <si>
    <t>CG278384976</t>
  </si>
  <si>
    <t xml:space="preserve">(Declined: 4/07/2017 2:53:55 PM)
Declined Public and Products Liability cover section due to Occupation
</t>
  </si>
  <si>
    <t>123088</t>
  </si>
  <si>
    <t>Botao Hong</t>
  </si>
  <si>
    <t>CG278394944</t>
  </si>
  <si>
    <t xml:space="preserve">(Declined: 4/07/2017 3:02:34 PM)
Declined Public and Products Liability cover section due to Occupation
</t>
  </si>
  <si>
    <t>123092</t>
  </si>
  <si>
    <t>Andy Kansky</t>
  </si>
  <si>
    <t>CG278385018</t>
  </si>
  <si>
    <t xml:space="preserve">(Declined: 4/07/2017 3:12:20 PM)
Declined Public and Products Liability cover section due to Occupation
</t>
  </si>
  <si>
    <t>121106</t>
  </si>
  <si>
    <t>Michael Shawn Carlyle</t>
  </si>
  <si>
    <t>CG278385077</t>
  </si>
  <si>
    <t>(Declined: 4/07/2017 3:45:08 PM)
Declined due to inadequate fire protection for the occupation and Property Damage/Business Interruption sum insured (fire extinguishers &amp; fire blankets required)
Decl</t>
  </si>
  <si>
    <t>123097</t>
  </si>
  <si>
    <t>Najee Mahmoud</t>
  </si>
  <si>
    <t>CG278395029</t>
  </si>
  <si>
    <t xml:space="preserve">(Declined: 4/07/2017 3:46:22 PM)
Declined Public and Products Liability cover section due to Occupation
Declined Public and Products Liability cover section due to Occupation
</t>
  </si>
  <si>
    <t>121766</t>
  </si>
  <si>
    <t>AUSTRALIAN INSTITUTE OF BUSINESS &amp; TRADE PTY LTD</t>
  </si>
  <si>
    <t>CG278395250</t>
  </si>
  <si>
    <t xml:space="preserve">(Declined: 4/07/2017 5:01:46 PM)
Declined Public and Products Liability cover section due to Occupation
</t>
  </si>
  <si>
    <t>123113</t>
  </si>
  <si>
    <t>Todd Dooley</t>
  </si>
  <si>
    <t>CG278385397</t>
  </si>
  <si>
    <t>SBPQTE11915408</t>
  </si>
  <si>
    <t>(Declined: 4/07/2017 10:03:00 PM)
Declined Public and Products Liability cover section due to No to 'Does the business possess HACCP Australia food safety certification?'
Declined due to inadequate f</t>
  </si>
  <si>
    <t>123123</t>
  </si>
  <si>
    <t>BENNYS CONFECTIONARY PTY LTD</t>
  </si>
  <si>
    <t>CG278385617</t>
  </si>
  <si>
    <t>(Declined: 5/07/2017 10:15:54 AM)
Declined due to minimum underwriting criteria not being met
Declined Public and Products Liability cover section due to Yes to 'Does the business carry out any work:</t>
  </si>
  <si>
    <t>123144</t>
  </si>
  <si>
    <t>MRC STONE CONSTRUCTIONS PTY LTD</t>
  </si>
  <si>
    <t>CG278395967</t>
  </si>
  <si>
    <t xml:space="preserve">(Declined: 5/07/2017 12:53:05 PM)
Declined due to location
Declined due to location
</t>
  </si>
  <si>
    <t>123164</t>
  </si>
  <si>
    <t>LJ &amp; AC Morris</t>
  </si>
  <si>
    <t>CG278386016</t>
  </si>
  <si>
    <t xml:space="preserve">(Declined: 5/07/2017 2:00:51 PM)
Declined Public and Products Liability cover section due to Occupation
</t>
  </si>
  <si>
    <t>36502</t>
  </si>
  <si>
    <t>Andrew Hicks</t>
  </si>
  <si>
    <t>CG278386059</t>
  </si>
  <si>
    <t>SBPQTE11915826</t>
  </si>
  <si>
    <t xml:space="preserve">(Declined: 5/07/2017 2:19:21 PM)
Declined as Flood cover is not available
</t>
  </si>
  <si>
    <t>102248</t>
  </si>
  <si>
    <t>Thomas Brewster Hutton</t>
  </si>
  <si>
    <t>CG278386187</t>
  </si>
  <si>
    <t xml:space="preserve">(Declined: 5/07/2017 3:20:08 PM)
Declined Public and Products Liability cover section due to Yes to 'Is there a licensed bar on the premises for customers who are not purely waiting for a table/meal </t>
  </si>
  <si>
    <t>123191</t>
  </si>
  <si>
    <t>Chris Buckley</t>
  </si>
  <si>
    <t>CG278386279</t>
  </si>
  <si>
    <t xml:space="preserve">(Declined: 5/07/2017 4:02:07 PM)
Declined due to minimum underwriting criteria not being met
Declined Theft cover section due to Occupation
</t>
  </si>
  <si>
    <t>34847</t>
  </si>
  <si>
    <t>Prince Henry Hospital Trained Nurses Assoc</t>
  </si>
  <si>
    <t>CG278396621</t>
  </si>
  <si>
    <t xml:space="preserve">(Declined: 5/07/2017 10:14:53 PM)
Declined Public and Products Liability cover section due to Occupation
</t>
  </si>
  <si>
    <t>CG278386641</t>
  </si>
  <si>
    <t xml:space="preserve">(Declined: 6/07/2017 9:18:02 AM)
Declined Public and Products Liability cover section due to Occupation
</t>
  </si>
  <si>
    <t>123222</t>
  </si>
  <si>
    <t>Michael Mifsud</t>
  </si>
  <si>
    <t>CG278386795</t>
  </si>
  <si>
    <t>SBPQTE11916526</t>
  </si>
  <si>
    <t>(Declined: 6/07/2017 10:27:05 AM)
Declined Public and Products Liability cover section due to Occupation
Declined Business Interruption cover section due to Occupation
Declined Glass cover section du</t>
  </si>
  <si>
    <t>120171</t>
  </si>
  <si>
    <t>Marx Sydney Pty Ltd</t>
  </si>
  <si>
    <t>CG278397189</t>
  </si>
  <si>
    <t>SBPQTE11916732</t>
  </si>
  <si>
    <t xml:space="preserve">(Declined: 6/07/2017 12:38:47 PM)
Declined due to minimum underwriting criteria not being met
Declined as Flood cover is not available
</t>
  </si>
  <si>
    <t>123259</t>
  </si>
  <si>
    <t>Ladda Forbes</t>
  </si>
  <si>
    <t>CG278387110</t>
  </si>
  <si>
    <t>SBPQTE11916772</t>
  </si>
  <si>
    <t xml:space="preserve">(Declined: 6/07/2017 1:22:31 PM)
Declined due to back dating of inception date beyond limits
Declined due to minimum underwriting criteria not being met
</t>
  </si>
  <si>
    <t>120647</t>
  </si>
  <si>
    <t>Mr Carl Beetge</t>
  </si>
  <si>
    <t>CG278397232</t>
  </si>
  <si>
    <t>SBPQTE11916773</t>
  </si>
  <si>
    <t xml:space="preserve">(Declined: 6/07/2017 1:23:13 PM)
Declined due to back dating of inception date beyond limits
Declined due to minimum underwriting criteria not being met
</t>
  </si>
  <si>
    <t>CG278387160</t>
  </si>
  <si>
    <t xml:space="preserve">(Declined: 6/07/2017 1:58:41 PM)
Declined due to inadequate fire protection for the risk and Property Damage/Business Interruption sum insured
</t>
  </si>
  <si>
    <t>115608</t>
  </si>
  <si>
    <t>MANEY TRANSPORT PTY LTD</t>
  </si>
  <si>
    <t>CG278397326</t>
  </si>
  <si>
    <t xml:space="preserve">(Declined: 6/07/2017 2:25:16 PM)
Declined Property Damage cover section due to tenant Occupation
Declined Public and Products Liability cover section due to tenant Occupation
</t>
  </si>
  <si>
    <t>123272</t>
  </si>
  <si>
    <t>Jack Marinos</t>
  </si>
  <si>
    <t>CG278387250</t>
  </si>
  <si>
    <t xml:space="preserve">(Declined: 6/07/2017 2:36:21 PM)
Declined due to location
Decline due to occupation and Property Damage/Business Interruption sum insured
</t>
  </si>
  <si>
    <t>19671</t>
  </si>
  <si>
    <t>Joseph Coco</t>
  </si>
  <si>
    <t>CG278387313</t>
  </si>
  <si>
    <t>(Declined: 6/07/2017 3:04:15 PM)
Declined due to minimum underwriting criteria not being met
Declined Public and Products Liability cover section due to No or Unknown to 'Does the business have at le</t>
  </si>
  <si>
    <t>123289</t>
  </si>
  <si>
    <t>ANTEK ALUMINIUM WINDOWS &amp; DOORS PTY LTD</t>
  </si>
  <si>
    <t>CG278397453</t>
  </si>
  <si>
    <t xml:space="preserve">(Declined: 6/07/2017 3:13:22 PM)
Declined due to construction, occupation and Property Damage/Business Interruption sum insured
</t>
  </si>
  <si>
    <t>59988</t>
  </si>
  <si>
    <t>BESPOKE PTY LTD</t>
  </si>
  <si>
    <t>CG278397493</t>
  </si>
  <si>
    <t>SBPQTE11916957</t>
  </si>
  <si>
    <t xml:space="preserve">(Declined: 6/07/2017 3:30:27 PM)
Declined Public and Products Liability cover section due to Yes to 'Does the business organise events, functions or security for events or functions?'
</t>
  </si>
  <si>
    <t>123297</t>
  </si>
  <si>
    <t>ISLAMIC CULTURAL CLUB OF ILLAWARRA</t>
  </si>
  <si>
    <t>CG278397520</t>
  </si>
  <si>
    <t xml:space="preserve">(Declined: 6/07/2017 3:41:35 PM)
Declined Public and Products Liability cover section due to Occupation
</t>
  </si>
  <si>
    <t>123302</t>
  </si>
  <si>
    <t>Michaela Bruggy</t>
  </si>
  <si>
    <t>CG278387407</t>
  </si>
  <si>
    <t>(Declined: 6/07/2017 3:43:05 PM)
Declined Public and Products Liability cover section due to Occupation
Declined Business Interruption cover section due to Occupation
Declined Glass cover section due</t>
  </si>
  <si>
    <t>123298</t>
  </si>
  <si>
    <t>SCOTT MILETO</t>
  </si>
  <si>
    <t>CG278387413</t>
  </si>
  <si>
    <t xml:space="preserve">(Declined: 6/07/2017 3:44:35 PM)
Declined Public and Products Liability cover section due to Yes to 'Does the business organise events, functions or security for events or functions?'
</t>
  </si>
  <si>
    <t>CG278387441</t>
  </si>
  <si>
    <t xml:space="preserve">(Declined: 6/07/2017 3:57:48 PM)
Declined due to inadequate fire protection for the occupation and Property Damage/Business Interruption sum insured (fire extinguishers &amp; fire blankets required)
</t>
  </si>
  <si>
    <t>56060</t>
  </si>
  <si>
    <t>DINE BRASSERIE PTY LTD</t>
  </si>
  <si>
    <t>CG278387460</t>
  </si>
  <si>
    <t>(Declined: 6/07/2017 4:13:16 PM)
Declined due to minimum underwriting criteria not being met
Declined due to inadequate fire protection for the risk and Property Damage/Business Interruption sum insu</t>
  </si>
  <si>
    <t>123311</t>
  </si>
  <si>
    <t>BRIGHTON COMBINED PROBUS CLUB</t>
  </si>
  <si>
    <t>CG278387473</t>
  </si>
  <si>
    <t xml:space="preserve">(Declined: 6/07/2017 4:20:45 PM)
Declined Public and Products Liability cover section due to Occupation
</t>
  </si>
  <si>
    <t>123313</t>
  </si>
  <si>
    <t>Sure Civil Engineering Pty Ltd</t>
  </si>
  <si>
    <t>CG278397623</t>
  </si>
  <si>
    <t>SBPQTE11917051</t>
  </si>
  <si>
    <t>(Declined: 6/07/2017 4:43:35 PM)
Declined Public and Products Liability cover section due to Yes to 'Has or does the business provide, products or services intended for use in the following industrie</t>
  </si>
  <si>
    <t>123321</t>
  </si>
  <si>
    <t>UNSEEN PTY LTD</t>
  </si>
  <si>
    <t>CG278387522</t>
  </si>
  <si>
    <t xml:space="preserve">(Declined: 6/07/2017 4:57:26 PM)
Declined due to minimum underwriting criteria not being met
Declined Public and Products Liability cover section due to Occupation
</t>
  </si>
  <si>
    <t>123329</t>
  </si>
  <si>
    <t>Mathew Hogan</t>
  </si>
  <si>
    <t>CG278387524</t>
  </si>
  <si>
    <t xml:space="preserve">(Declined: 6/07/2017 4:57:34 PM)
Declined Public and Products Liability cover section due to Occupation
</t>
  </si>
  <si>
    <t>50056</t>
  </si>
  <si>
    <t>Gary Lyness</t>
  </si>
  <si>
    <t>CG278387550</t>
  </si>
  <si>
    <t xml:space="preserve">(Declined: 6/07/2017 5:19:26 PM)
Declined Public and Products Liability cover section due to Occupation
</t>
  </si>
  <si>
    <t>123332</t>
  </si>
  <si>
    <t>Central Coast Fencing Pty Ltd</t>
  </si>
  <si>
    <t>CG278397921</t>
  </si>
  <si>
    <t xml:space="preserve">(Declined: 7/07/2017 9:36:16 AM)
Declined due to inadequate fire protection for the occupation and Property Damage/Business Interruption sum insured (fire extinguishers &amp; fire blankets required)
</t>
  </si>
  <si>
    <t>123246</t>
  </si>
  <si>
    <t>FQX Catering Pty Ltd ATF FQX Fixed Unit Trust</t>
  </si>
  <si>
    <t>CG278397946</t>
  </si>
  <si>
    <t xml:space="preserve">(Declined: 7/07/2017 9:51:52 AM)
Declined Public and Products Liability cover section due to Occupation
</t>
  </si>
  <si>
    <t>120590</t>
  </si>
  <si>
    <t>Daniel M &amp; Carolyn Moroney</t>
  </si>
  <si>
    <t>CG278397973</t>
  </si>
  <si>
    <t xml:space="preserve">(Declined: 7/07/2017 10:14:31 AM)
Declined Public and Products Liability cover section due to Occupation
</t>
  </si>
  <si>
    <t>38158</t>
  </si>
  <si>
    <t>Jim Campbell</t>
  </si>
  <si>
    <t>CG278388013</t>
  </si>
  <si>
    <t xml:space="preserve">(Declined: 7/07/2017 11:40:47 AM)
Declined Public and Products Liability cover section due to Occupation
</t>
  </si>
  <si>
    <t>123698</t>
  </si>
  <si>
    <t>Zheng Hi Liu</t>
  </si>
  <si>
    <t>CG278388029</t>
  </si>
  <si>
    <t>(Declined: 7/07/2017 11:47:06 AM)
Declined due to minimum underwriting criteria not being met
Declined Public and Products Liability cover section due to Yes to 'Does the business import any of the f</t>
  </si>
  <si>
    <t>123700</t>
  </si>
  <si>
    <t>Mark Buckley</t>
  </si>
  <si>
    <t>CG278398220</t>
  </si>
  <si>
    <t xml:space="preserve">(Declined: 7/07/2017 12:06:46 PM)
Declined Public and Products Liability cover section due to occupation
</t>
  </si>
  <si>
    <t>123702</t>
  </si>
  <si>
    <t>Vicki &amp; Ben Rebbeck</t>
  </si>
  <si>
    <t>CG278388110</t>
  </si>
  <si>
    <t xml:space="preserve">(Declined: 7/07/2017 12:17:52 PM)
Declined Public and Products Liability cover section due to Occupation
</t>
  </si>
  <si>
    <t>123709</t>
  </si>
  <si>
    <t>MICHAEL FROST</t>
  </si>
  <si>
    <t>CG278398342</t>
  </si>
  <si>
    <t xml:space="preserve">(Declined: 7/07/2017 1:16:14 PM)
Declined Public and Products Liability cover section due to Occupation
Declined Public and Products Liability cover section due to occupation
</t>
  </si>
  <si>
    <t>116941</t>
  </si>
  <si>
    <t>Michael McGrath</t>
  </si>
  <si>
    <t>CG278388306</t>
  </si>
  <si>
    <t xml:space="preserve">(Declined: 7/07/2017 2:27:06 PM)
Declined Property Damage cover section due to No or Auto suppression to 'Do all Deep Fryers have an automatic suppression unit and exhaust extraction system?'
</t>
  </si>
  <si>
    <t>106484</t>
  </si>
  <si>
    <t>ALI &amp; ALI FAMILIY TRUST ATF MOGHUL KOHINOOR PTY LTD</t>
  </si>
  <si>
    <t>CG278398991</t>
  </si>
  <si>
    <t xml:space="preserve">(Declined: 9/07/2017 10:51:44 PM)
Declined Public and Products Liability cover section due to Occupation
</t>
  </si>
  <si>
    <t>123785</t>
  </si>
  <si>
    <t>Andrea &amp; Ryan Honeyman</t>
  </si>
  <si>
    <t>CG278399076</t>
  </si>
  <si>
    <t xml:space="preserve">(Declined: 10/07/2017 9:16:02 AM)
Declined due to location
</t>
  </si>
  <si>
    <t>36438</t>
  </si>
  <si>
    <t>Rolledge Pty Ltd</t>
  </si>
  <si>
    <t>CG278399155</t>
  </si>
  <si>
    <t>(Declined: 10/07/2017 9:54:28 AM)
Declined due to location
Declined Public and Products Liability cover section due to Occupation
Declined Business Interruption cover section due to Occupation
Declin</t>
  </si>
  <si>
    <t>32875</t>
  </si>
  <si>
    <t>Michael Gwilliams</t>
  </si>
  <si>
    <t>CG278389231</t>
  </si>
  <si>
    <t>SBPQTE11918100</t>
  </si>
  <si>
    <t xml:space="preserve">(Declined: 10/07/2017 11:34:41 AM)
Declined Public and Products Liability cover section due to Occupation
</t>
  </si>
  <si>
    <t>S271151</t>
  </si>
  <si>
    <t>Semi-Finished Products, Iron Or Steel, Manufacturing</t>
  </si>
  <si>
    <t>36128</t>
  </si>
  <si>
    <t>Tandara Group Pty Ltd</t>
  </si>
  <si>
    <t>CG278389244</t>
  </si>
  <si>
    <t>(Declined: 10/07/2017 11:38:38 AM)
Declined Money cover section due to Occupation
Declined Theft cover section due to Occupation
Declined due to inadequate fire protection for the risk and Property D</t>
  </si>
  <si>
    <t>6303</t>
  </si>
  <si>
    <t>Robert &amp; Jacqueline Cuneo</t>
  </si>
  <si>
    <t>CG278389264</t>
  </si>
  <si>
    <t xml:space="preserve">(Declined: 10/07/2017 11:43:48 AM)
Declined Public and Products Liability cover section due to Occupation
</t>
  </si>
  <si>
    <t>123831</t>
  </si>
  <si>
    <t>Itrip Pty Ltd</t>
  </si>
  <si>
    <t>CG278389432</t>
  </si>
  <si>
    <t>(Declined: 10/07/2017 1:05:57 PM)
Declined Public and Products Liability cover section due to Occupation
Declined Property Damage cover section due to Occupation
Declined Property Damage cover sectio</t>
  </si>
  <si>
    <t>55236</t>
  </si>
  <si>
    <t>GREEN INSULATION PTY LTD; GI Building Sciences Pty Ltd</t>
  </si>
  <si>
    <t>CG278399702</t>
  </si>
  <si>
    <t xml:space="preserve">(Declined: 10/07/2017 2:05:08 PM)
Declined Public and Products Liability cover section due to Occupation
</t>
  </si>
  <si>
    <t>123864</t>
  </si>
  <si>
    <t>Graham Rose</t>
  </si>
  <si>
    <t>CG278389626</t>
  </si>
  <si>
    <t>(Declined: 10/07/2017 2:41:07 PM)
Declined Public and Products Liability cover section due to Yes to 'Has or does the business provide, products or services intended for use in the following industri</t>
  </si>
  <si>
    <t>CG278399857</t>
  </si>
  <si>
    <t>(Declined: 10/07/2017 2:56:56 PM)
Declined due to location
Declined due to inadequate fire protection for the risk and Property Damage/Business Interruption sum insured
Declined due to inadequate fir</t>
  </si>
  <si>
    <t>123870</t>
  </si>
  <si>
    <t>X-Factor Plumbing Pty Ltd</t>
  </si>
  <si>
    <t>CG278389791</t>
  </si>
  <si>
    <t xml:space="preserve">(Declined: 10/07/2017 3:53:49 PM)
Declined Public and Products Liability cover section due to Occupation
</t>
  </si>
  <si>
    <t>103936</t>
  </si>
  <si>
    <t>Jenk Pty Ltd</t>
  </si>
  <si>
    <t>CG278389858</t>
  </si>
  <si>
    <t>SBPQTE11918053</t>
  </si>
  <si>
    <t xml:space="preserve">(Declined: 10/07/2017 4:31:46 PM)
Hi there, on this occasion we are unable to offer a quote due to the Insured history. This falls outside of Caluibre's acceptance criteria. </t>
  </si>
  <si>
    <t>123804</t>
  </si>
  <si>
    <t>LUKE WAYNE CASE</t>
  </si>
  <si>
    <t>CG278400207</t>
  </si>
  <si>
    <t xml:space="preserve">(Declined: 10/07/2017 5:48:54 PM)
Declined Machinery Breakdown cover section due to Occupation
Declined Theft cover section due to Occupation
Declined Property Damage cover section due to Occupation
</t>
  </si>
  <si>
    <t>123900</t>
  </si>
  <si>
    <t>Calliope Hack &amp; Pony Club Inc</t>
  </si>
  <si>
    <t>CG278400303</t>
  </si>
  <si>
    <t xml:space="preserve">(Declined: 10/07/2017 8:08:16 PM)
Declined Public and Products Liability cover section due to occupation
</t>
  </si>
  <si>
    <t>123902</t>
  </si>
  <si>
    <t>WAGGA ASIAN STORE PTY LTD</t>
  </si>
  <si>
    <t>CG278400612</t>
  </si>
  <si>
    <t xml:space="preserve">(Declined: 11/07/2017 10:41:32 AM)
Declined Public and Products Liability cover section due to Occupation
Declined General Property cover section due to Occupation
</t>
  </si>
  <si>
    <t>123925</t>
  </si>
  <si>
    <t>Daniel Blows</t>
  </si>
  <si>
    <t>CG278390320</t>
  </si>
  <si>
    <t xml:space="preserve">(Declined: 11/07/2017 10:45:18 AM)
Declined Public and Products Liability cover section due to Occupation
Declined Theft cover section due to Occupation
Declined Property Damage cover section due to </t>
  </si>
  <si>
    <t>123724</t>
  </si>
  <si>
    <t>Beekeeping Supplies Australia</t>
  </si>
  <si>
    <t>CG278400635</t>
  </si>
  <si>
    <t xml:space="preserve">(Declined: 11/07/2017 10:52:50 AM)
Declined Public and Products Liability cover section due to Occupation
</t>
  </si>
  <si>
    <t>99924</t>
  </si>
  <si>
    <t>Kevin &amp; Todd Watson</t>
  </si>
  <si>
    <t>CG278390405</t>
  </si>
  <si>
    <t xml:space="preserve">(Declined: 11/07/2017 11:24:29 AM)
Declined due to location
</t>
  </si>
  <si>
    <t>123939</t>
  </si>
  <si>
    <t>Nightcliff Electrical Staff Superannuation Fund</t>
  </si>
  <si>
    <t>CG278390436</t>
  </si>
  <si>
    <t xml:space="preserve">(Declined: 11/07/2017 11:36:10 AM)
Declined Public and Products Liability cover section due to Occupation
</t>
  </si>
  <si>
    <t>123945</t>
  </si>
  <si>
    <t>YJ Maintenance Pty Ltd</t>
  </si>
  <si>
    <t>CG278390475</t>
  </si>
  <si>
    <t>(Declined: 11/07/2017 11:54:40 AM)
Declined Public and Products Liability cover section due to Occupation
Declined due to inadequate fire protection for the risk and Property Damage/Business Interrup</t>
  </si>
  <si>
    <t>123947</t>
  </si>
  <si>
    <t>PERSONA FAMILY DAY CARE</t>
  </si>
  <si>
    <t>CG278400851</t>
  </si>
  <si>
    <t xml:space="preserve">(Declined: 11/07/2017 12:19:21 PM)
Declined Public and Products Liability cover section due to Occupation
</t>
  </si>
  <si>
    <t>123935</t>
  </si>
  <si>
    <t>David Bennell</t>
  </si>
  <si>
    <t>CG278390646</t>
  </si>
  <si>
    <t xml:space="preserve">(Declined: 11/07/2017 1:05:20 PM)
Declined Public and Products Liability cover section due to Occupation
</t>
  </si>
  <si>
    <t>123773</t>
  </si>
  <si>
    <t>DONG SOO HANH &amp; JEE JUNN CHEI</t>
  </si>
  <si>
    <t>CG278390713</t>
  </si>
  <si>
    <t>SBPQTE11919080</t>
  </si>
  <si>
    <t>(Declined: 11/07/2017 1:40:51 PM)
Declined Public and Products Liability cover section due to No to 'If there is a swimming pool and/or spa, is it fenced with a childproof gate and are signs posted s</t>
  </si>
  <si>
    <t>123960</t>
  </si>
  <si>
    <t>YLS International ATF QLS Family Trust</t>
  </si>
  <si>
    <t>CG278401154</t>
  </si>
  <si>
    <t xml:space="preserve">(Declined: 11/07/2017 2:53:24 PM)
Declined due to EPS% and Property Damage/Business Interruption sum insured
</t>
  </si>
  <si>
    <t>123218</t>
  </si>
  <si>
    <t>DJ&amp;A Pty Ltd</t>
  </si>
  <si>
    <t>CG278401167</t>
  </si>
  <si>
    <t xml:space="preserve">(Declined: 11/07/2017 2:59:45 PM)
Declined Public and Products Liability cover section due to Occupation
</t>
  </si>
  <si>
    <t>123998</t>
  </si>
  <si>
    <t>Clayton Butler</t>
  </si>
  <si>
    <t>CG278390862</t>
  </si>
  <si>
    <t xml:space="preserve">(Declined: 11/07/2017 3:07:38 PM)
Declined due to EPS% and Property Damage/Business Interruption sum insured
</t>
  </si>
  <si>
    <t>CG278390868</t>
  </si>
  <si>
    <t xml:space="preserve">(Declined: 11/07/2017 3:12:21 PM)
Declined Public and Products Liability cover section due to Occupation
</t>
  </si>
  <si>
    <t>CG278401256</t>
  </si>
  <si>
    <t xml:space="preserve">(Declined: 11/07/2017 3:41:24 PM)
Declined Property Damage cover section due to No to 'Does the manager of the business have 5 or more years experience in the industry as a restaurant/cafe manager?'
</t>
  </si>
  <si>
    <t>124004</t>
  </si>
  <si>
    <t>PappaRich Australia Pty Ltd</t>
  </si>
  <si>
    <t>CG278390953</t>
  </si>
  <si>
    <t xml:space="preserve">(Declined: 11/07/2017 3:51:24 PM)
Declined Public and Products Liability cover section due to Occupation
Declined Theft cover section due to Occupation
Declined Glass cover section due to Occupation
</t>
  </si>
  <si>
    <t>124008</t>
  </si>
  <si>
    <t>Archery Fields Pty Ltd</t>
  </si>
  <si>
    <t>CG278390967</t>
  </si>
  <si>
    <t>SBPQTE11919284</t>
  </si>
  <si>
    <t xml:space="preserve">(Declined: 11/07/2017 3:56:35 PM)
Declined due to minimum underwriting criteria not being met
Declined as Flood cover is not available
</t>
  </si>
  <si>
    <t>108541</t>
  </si>
  <si>
    <t>BYRON BEVERAGE CO. PTY LTD</t>
  </si>
  <si>
    <t>CG282771433</t>
  </si>
  <si>
    <t>SBPQTE11919356</t>
  </si>
  <si>
    <t>(Declined: 11/07/2017 4:41:39 PM)
Declined due to roof construction and Property Damage/Business Interruption sum insured
Declined Property Damage cover section due to No or Auto suppression to 'Do a</t>
  </si>
  <si>
    <t>124016</t>
  </si>
  <si>
    <t>Fred Lahood &amp; Laurel Lahood Clanhaven Pty Ltd</t>
  </si>
  <si>
    <t>CG278391081</t>
  </si>
  <si>
    <t>(Declined: 11/07/2017 4:48:58 PM)
Declined Public and Products Liability cover section due to the percentage of turnover from installation, service or maintenance work at third party premises (Please</t>
  </si>
  <si>
    <t>124021</t>
  </si>
  <si>
    <t>KIM RAMSAY</t>
  </si>
  <si>
    <t>CG278391085</t>
  </si>
  <si>
    <t>SBPQTE11919369</t>
  </si>
  <si>
    <t>(Declined: 11/07/2017 4:50:13 PM)
Declined due to roof construction and Property Damage/Business Interruption sum insured
Declined Property Damage cover section due to No or Auto suppression to 'Do a</t>
  </si>
  <si>
    <t>CG278391088</t>
  </si>
  <si>
    <t>SBPQTE11919373</t>
  </si>
  <si>
    <t>(Declined: 11/07/2017 4:52:29 PM)
Declined due to roof construction and Property Damage/Business Interruption sum insured
Declined Property Damage cover section due to No or Auto suppression to 'Do a</t>
  </si>
  <si>
    <t>CG282771453</t>
  </si>
  <si>
    <t xml:space="preserve">(Declined: 11/07/2017 4:53:41 PM)
Declined due to roof construction and Property Damage/Business Interruption sum insured
</t>
  </si>
  <si>
    <t>CG278391261</t>
  </si>
  <si>
    <t>(Declined: 12/07/2017 7:11:02 AM)
Hi Tamara, thanks for sending over. Due to activities advised, we will be unable to offer terms on this one. Regards, Dean Windsor</t>
  </si>
  <si>
    <t>123725</t>
  </si>
  <si>
    <t>Matthew Cohen</t>
  </si>
  <si>
    <t>CG282771790</t>
  </si>
  <si>
    <t>SBPQTE11919525</t>
  </si>
  <si>
    <t xml:space="preserve">(Declined: 12/07/2017 10:05:13 AM)
Declined Public and Products Liability cover section due to Occupation
</t>
  </si>
  <si>
    <t>38655</t>
  </si>
  <si>
    <t>HUNTER HIRE CARS PTY LTD</t>
  </si>
  <si>
    <t>CG282911480</t>
  </si>
  <si>
    <t>(Declined: 12/07/2017 10:32:29 AM)
Declined Public and Products Liability cover section due to Yes to Does the premises have or provide one or more of the following: conference centre / reception cen</t>
  </si>
  <si>
    <t>124042</t>
  </si>
  <si>
    <t>Warren Edgerton</t>
  </si>
  <si>
    <t>CG282911521</t>
  </si>
  <si>
    <t>(Declined: 12/07/2017 10:56:51 AM)
Declined Public and Products Liability cover section due to Yes to 'Does the business import any of the following: prescription drugs or medical veterinary products</t>
  </si>
  <si>
    <t>124041</t>
  </si>
  <si>
    <t>SYDMELON PTY LTD</t>
  </si>
  <si>
    <t>CG282771963</t>
  </si>
  <si>
    <t>(Declined: 12/07/2017 11:54:20 AM)
Declined Property Damage cover section due to tenant Occupation
Declined Business Interruption cover section due to tenant Occupation
Declined Glass cover section d</t>
  </si>
  <si>
    <t>61674</t>
  </si>
  <si>
    <t>STRATA PLAN 16254 PROPRIETORS</t>
  </si>
  <si>
    <t>CG282911631</t>
  </si>
  <si>
    <t>(Declined: 12/07/2017 12:01:39 PM)
Declined Public and Products Liability cover section due to Occupation
Declined Public and Products Liability cover section due to occupation
Declined due to inadeq</t>
  </si>
  <si>
    <t>124064</t>
  </si>
  <si>
    <t>Leo Watling</t>
  </si>
  <si>
    <t>CG282772053</t>
  </si>
  <si>
    <t>SBPQTE11919711</t>
  </si>
  <si>
    <t>(Declined: 12/07/2017 12:37:26 PM)
Declined Property Damage cover section due to tenant Occupation
Declined Business Interruption cover section due to tenant Occupation
Declined Glass cover section d</t>
  </si>
  <si>
    <t>112546</t>
  </si>
  <si>
    <t>Bouchon Wines and Spirits</t>
  </si>
  <si>
    <t>CG282911728</t>
  </si>
  <si>
    <t xml:space="preserve">(Declined: 12/07/2017 1:01:04 PM)
Declined Public and Products Liability cover section due to Occupation
</t>
  </si>
  <si>
    <t>124075</t>
  </si>
  <si>
    <t>CALLAN MAY</t>
  </si>
  <si>
    <t>CG282911832</t>
  </si>
  <si>
    <t>SBPQTE11919796</t>
  </si>
  <si>
    <t xml:space="preserve">(Declined: 12/07/2017 2:19:15 PM)
Declined Public and Products Liability cover section due to Occupation
</t>
  </si>
  <si>
    <t>124099</t>
  </si>
  <si>
    <t>Nugent Civil Pty Ltd</t>
  </si>
  <si>
    <t>CG282911877</t>
  </si>
  <si>
    <t>(Declined: 12/07/2017 2:37:17 PM)
Declined due to minimum underwriting criteria not being met
Declined Public and Products Liability cover section due to Yes to 'Does the business import any of the f</t>
  </si>
  <si>
    <t>124100</t>
  </si>
  <si>
    <t>Mary Koupoukidis</t>
  </si>
  <si>
    <t>CG282772253</t>
  </si>
  <si>
    <t>SBPQTE11919863</t>
  </si>
  <si>
    <t>(Declined: 12/07/2017 2:59:22 PM)
Declined Property Damage cover section due to No or Unknown to 'Does the wok cooking equipment have a flame failure automatic cut off module and exhaust extraction s</t>
  </si>
  <si>
    <t>124108</t>
  </si>
  <si>
    <t>Spring Sushi Pty Ltd</t>
  </si>
  <si>
    <t>CG282911943</t>
  </si>
  <si>
    <t xml:space="preserve">(Declined: 12/07/2017 3:07:35 PM)
Declined Public and Products Liability cover section due to Occupation
</t>
  </si>
  <si>
    <t>124097</t>
  </si>
  <si>
    <t>Daniel Sudarsshanam</t>
  </si>
  <si>
    <t>CG282772301</t>
  </si>
  <si>
    <t xml:space="preserve">(Declined: 12/07/2017 3:17:29 PM)
Declined Public and Products Liability cover section due to Occupation
</t>
  </si>
  <si>
    <t>124113</t>
  </si>
  <si>
    <t>Vince Sofia</t>
  </si>
  <si>
    <t>CG282912025</t>
  </si>
  <si>
    <t>SBPQTE11919947</t>
  </si>
  <si>
    <t xml:space="preserve">(Declined: 12/07/2017 3:56:15 PM)
Declined Public and Products Liability cover section due to Occupation
</t>
  </si>
  <si>
    <t>124119</t>
  </si>
  <si>
    <t>Louise Mackenzie</t>
  </si>
  <si>
    <t>CG282772459</t>
  </si>
  <si>
    <t xml:space="preserve">(Declined: 12/07/2017 4:38:37 PM)
Declined Public and Products Liability cover section due to Occupation
</t>
  </si>
  <si>
    <t>124127</t>
  </si>
  <si>
    <t>Homebush Out of School Hours</t>
  </si>
  <si>
    <t>CG282772526</t>
  </si>
  <si>
    <t>(Declined: 12/07/2017 5:15:09 PM)
Hi Danny, thanks for your comments and I appreciate your frustration. SVU is a Steadfast system and we do not control the types of questions asked and wording used</t>
  </si>
  <si>
    <t>CG282912150</t>
  </si>
  <si>
    <t>SBPQTE11920051</t>
  </si>
  <si>
    <t>(Declined: 12/07/2017 5:18:12 PM)
Declined Property Damage cover section due to tenant Occupation
Declined Business Interruption cover section due to tenant Occupation
Declined Glass cover section du</t>
  </si>
  <si>
    <t>CG282772548</t>
  </si>
  <si>
    <t>SBPQTE11920056</t>
  </si>
  <si>
    <t>(Declined: 12/07/2017 5:34:51 PM)
Hi Paul, please change tenants occupation to match the exiting operational policy - Beer And Wine Wholesaling. Regards, Dean Windsor</t>
  </si>
  <si>
    <t>CG282912174</t>
  </si>
  <si>
    <t>SBPQTE11919719</t>
  </si>
  <si>
    <t>(Declined: 12/07/2017 5:36:27 PM)
Hi Paul, please change tenants occupation to Beer And Wine Wholesaling . Regards, Dean Windsor</t>
  </si>
  <si>
    <t>CG282772693</t>
  </si>
  <si>
    <t>(Declined: 13/07/2017 8:34:40 AM)
Hi Paul, thanks for sending over. This is one we would not be looking to offer terms on. Regards, Dean Windsor</t>
  </si>
  <si>
    <t>CG282912399</t>
  </si>
  <si>
    <t xml:space="preserve">(Declined: 13/07/2017 9:26:59 AM)
Declined due to minimum underwriting criteria not being met
Declined due to Tax Audit section taken without either Property Damage section or Liability section
</t>
  </si>
  <si>
    <t>63681</t>
  </si>
  <si>
    <t>JSL CARPENTRY (VIC) PTY LTD</t>
  </si>
  <si>
    <t>CG282912553</t>
  </si>
  <si>
    <t xml:space="preserve">(Declined: 13/07/2017 10:54:21 AM)
Declined due to minimum underwriting criteria not being met
Declined Public and Products Liability cover section due to Occupation
</t>
  </si>
  <si>
    <t>124151</t>
  </si>
  <si>
    <t>Geoff Thomas</t>
  </si>
  <si>
    <t>CG282912629</t>
  </si>
  <si>
    <t>SBPQTE11920362</t>
  </si>
  <si>
    <t xml:space="preserve">(Declined: 13/07/2017 11:23:33 AM)
Declined due to back dating of inception date beyond limits
</t>
  </si>
  <si>
    <t>123019</t>
  </si>
  <si>
    <t>TXK Pty Ltd</t>
  </si>
  <si>
    <t>CG282912645</t>
  </si>
  <si>
    <t>SBPQTE11920377</t>
  </si>
  <si>
    <t>(Declined: 13/07/2017 11:33:01 AM)
Declined Business Interruption cover section due to Occupation
Declined Glass cover section due to Occupation
Declined Property Damage cover section due to Occupati</t>
  </si>
  <si>
    <t>CG282773125</t>
  </si>
  <si>
    <t>(Declined: 13/07/2017 12:27:43 PM)
Declined due to minimum underwriting criteria not being met
Declined Public and Products Liability cover section due to Occupation
Declined Property Damage cover se</t>
  </si>
  <si>
    <t>124179</t>
  </si>
  <si>
    <t>A.K Henry &amp; B.S Henry</t>
  </si>
  <si>
    <t>CG282773246</t>
  </si>
  <si>
    <t>(Declined: 13/07/2017 1:26:18 PM)
Declined Public and Products Liability cover section due to Yes to 'Does the business import any of the following: prescription drugs or medical veterinary products;</t>
  </si>
  <si>
    <t>57675</t>
  </si>
  <si>
    <t>CORITEX PTY LIMITED</t>
  </si>
  <si>
    <t>CG282912852</t>
  </si>
  <si>
    <t xml:space="preserve">(Declined: 13/07/2017 1:31:20 PM)
Declined due to minimum underwriting criteria not being met
Declined Public and Products Liability cover section due to Occupation
</t>
  </si>
  <si>
    <t>124191</t>
  </si>
  <si>
    <t>Bizija Pty Ltd</t>
  </si>
  <si>
    <t>CG282912991</t>
  </si>
  <si>
    <t>SBPQTE11920624</t>
  </si>
  <si>
    <t>(Declined: 13/07/2017 2:43:13 PM)
Declined due to minimum underwriting criteria not being met
Declined Public and Products Liability cover section due to Yes to 'Does the business carry out any work:</t>
  </si>
  <si>
    <t>124212</t>
  </si>
  <si>
    <t>Smart City Networks Pty Ltd</t>
  </si>
  <si>
    <t>CG282913000</t>
  </si>
  <si>
    <t xml:space="preserve">(Declined: 13/07/2017 2:47:15 PM)
Declined Public and Products Liability cover section due to Occupation
Declined Public and Products Liability cover section due to occupation
</t>
  </si>
  <si>
    <t>CG282913005</t>
  </si>
  <si>
    <t xml:space="preserve">(Declined: 13/07/2017 2:48:46 PM)
Declined Public and Products Liability cover section due to Occupation
Declined Theft cover section due to Occupation
Declined Glass cover section due to Occupation
</t>
  </si>
  <si>
    <t>124220</t>
  </si>
  <si>
    <t>JACQUELINE MCMANUS</t>
  </si>
  <si>
    <t>CG282773413</t>
  </si>
  <si>
    <t>(Declined: 13/07/2017 2:52:58 PM)
Declined due to minimum underwriting criteria not being met
Declined Public and Products Liability cover section due to Occupation
Declined due to inadequate fire pr</t>
  </si>
  <si>
    <t>124225</t>
  </si>
  <si>
    <t>Arnival Pty Ltd</t>
  </si>
  <si>
    <t>CG282913054</t>
  </si>
  <si>
    <t>(Declined: 13/07/2017 3:07:46 PM)
Hi Mary,
Thanks for your quote and referral. Unfortunately we are unable to extend cover for micro blading as it is excluded under the treatment endorsement. The q</t>
  </si>
  <si>
    <t>124142</t>
  </si>
  <si>
    <t>Kaitlyn Paul</t>
  </si>
  <si>
    <t>CG282913104</t>
  </si>
  <si>
    <t xml:space="preserve">(Declined: 13/07/2017 3:35:01 PM)
Declined Public and Products Liability cover section due to Occupation
Declined Property Damage cover section due to Occupation
</t>
  </si>
  <si>
    <t>124229</t>
  </si>
  <si>
    <t>Andrew Quinn &amp; Rebecca Melnyk</t>
  </si>
  <si>
    <t>CG282913198</t>
  </si>
  <si>
    <t>(Declined: 13/07/2017 4:20:28 PM)
Declined Public and Products Liability cover section due to Occupation
Declined Theft cover section due to Occupation
Declined Property Damage cover section due to O</t>
  </si>
  <si>
    <t>52712</t>
  </si>
  <si>
    <t>Keith &amp; Susan Nott</t>
  </si>
  <si>
    <t>CG282773548</t>
  </si>
  <si>
    <t>(Declined: 13/07/2017 4:23:16 PM)
Declined Property Damage cover section due to tenant Occupation
Declined Business Interruption cover section due to tenant Occupation
Declined Glass cover section du</t>
  </si>
  <si>
    <t>124207</t>
  </si>
  <si>
    <t>TONY &amp; ROSEMARY BADAOUI</t>
  </si>
  <si>
    <t>CG282913236</t>
  </si>
  <si>
    <t xml:space="preserve">(Declined: 13/07/2017 4:49:07 PM)
Declined due to minimum underwriting criteria not being met
</t>
  </si>
  <si>
    <t>124248</t>
  </si>
  <si>
    <t>Adam Hill</t>
  </si>
  <si>
    <t>CG282913314</t>
  </si>
  <si>
    <t>SBPQTE11920839</t>
  </si>
  <si>
    <t xml:space="preserve">(Declined: 13/07/2017 6:40:06 PM)
Declined due to minimum underwriting criteria not being met
Declined due to Glass section taken without Property Damage section
</t>
  </si>
  <si>
    <t>124206</t>
  </si>
  <si>
    <t>T &amp; J Litchfield Pty Ltd</t>
  </si>
  <si>
    <t>CG282913316</t>
  </si>
  <si>
    <t xml:space="preserve">(Declined: 13/07/2017 6:43:40 PM)
Declined Theft cover section due to Occupation
</t>
  </si>
  <si>
    <t>124265</t>
  </si>
  <si>
    <t>Au Rubis Pty Ltd</t>
  </si>
  <si>
    <t>CG282913318</t>
  </si>
  <si>
    <t xml:space="preserve">(Declined: 13/07/2017 6:44:08 PM)
Declined due to minimum underwriting criteria not being met
Declined due to Glass section taken without Property Damage section
</t>
  </si>
  <si>
    <t>CG282773708</t>
  </si>
  <si>
    <t xml:space="preserve">(Declined: 13/07/2017 9:59:13 PM)
Declined due to minimum underwriting criteria not being met
Declined Public and Products Liability cover section due to Occupation
</t>
  </si>
  <si>
    <t>124270</t>
  </si>
  <si>
    <t>Tony Koutsonikolas</t>
  </si>
  <si>
    <t>CG282773765</t>
  </si>
  <si>
    <t>(Declined: 14/07/2017 8:48:50 AM)
Hi Julie, thanks for sending over. Based on activities disclosed, we would not be looking to offer terms on this one. Regards, Dean Windsr</t>
  </si>
  <si>
    <t>CG282913552</t>
  </si>
  <si>
    <t xml:space="preserve">(Declined: 14/07/2017 9:39:25 AM)
Declined Public and Products Liability cover section due to Occupation
</t>
  </si>
  <si>
    <t>106795</t>
  </si>
  <si>
    <t>Dean PEEL</t>
  </si>
  <si>
    <t>CG282773971</t>
  </si>
  <si>
    <t>SBPQTE11921002</t>
  </si>
  <si>
    <t>(Declined: 14/07/2017 10:56:22 AM)
Declined Property Damage cover section due to No to 'Does the manager of the business have 5 or more years experience in the industry as a restaurant/cafe manager?'</t>
  </si>
  <si>
    <t>35592</t>
  </si>
  <si>
    <t>CHI FUNG CHENG &amp; CHI LONG ONG</t>
  </si>
  <si>
    <t>CG282774005</t>
  </si>
  <si>
    <t xml:space="preserve">(Declined: 14/07/2017 11:10:28 AM)
Declined due to inadequate fire protection for the occupation and Property Damage/Business Interruption sum insured (fire extinguishers &amp; fire blankets required)
</t>
  </si>
  <si>
    <t>12454</t>
  </si>
  <si>
    <t>Han Ya Holding Pty Ltd</t>
  </si>
  <si>
    <t>CG282913796</t>
  </si>
  <si>
    <t xml:space="preserve">(Declined: 14/07/2017 11:27:39 AM)
Declined Public and Products Liability cover section due to Occupation
</t>
  </si>
  <si>
    <t>124302</t>
  </si>
  <si>
    <t>Orogold Sydney Pty Ltd</t>
  </si>
  <si>
    <t>CG282913925</t>
  </si>
  <si>
    <t xml:space="preserve">(Declined: 14/07/2017 12:33:32 PM)
Declined Public and Products Liability cover section due to Occupation
</t>
  </si>
  <si>
    <t>CG282774381</t>
  </si>
  <si>
    <t>(Declined: 14/07/2017 2:54:23 PM)
Declined due to Theft section taken without Property Damage section
Declined Public and Products Liability cover section due to Occupation
Declined Theft cover secti</t>
  </si>
  <si>
    <t>124178</t>
  </si>
  <si>
    <t>Andrew Szczotka</t>
  </si>
  <si>
    <t>CG282914265</t>
  </si>
  <si>
    <t xml:space="preserve">(Declined: 14/07/2017 3:27:51 PM)
Declined Public and Products Liability cover section due to tenant Occupation
</t>
  </si>
  <si>
    <t>124348</t>
  </si>
  <si>
    <t>Yujie Liu ATF DJ Bella Family Trust</t>
  </si>
  <si>
    <t>CG282774535</t>
  </si>
  <si>
    <t xml:space="preserve">(Declined: 14/07/2017 3:56:10 PM)
Declined Public and Products Liability cover section due to Occupation
</t>
  </si>
  <si>
    <t>124371</t>
  </si>
  <si>
    <t>De Beer Meat Company Pty Ltd ATF Kalahari Family Trust</t>
  </si>
  <si>
    <t>CG282914800</t>
  </si>
  <si>
    <t>SBPQTE11921637</t>
  </si>
  <si>
    <t>(Declined: 17/07/2017 9:44:43 AM)
Declined due to minimum underwriting criteria not being met
Declined Public and Products Liability cover section due to Yes to 'Does the business construct retaining</t>
  </si>
  <si>
    <t>124863</t>
  </si>
  <si>
    <t>Kyle Loan</t>
  </si>
  <si>
    <t>CG282775079</t>
  </si>
  <si>
    <t>SBPQTE11921667</t>
  </si>
  <si>
    <t xml:space="preserve">(Declined: 17/07/2017 10:14:49 AM)
Declined due to minimum underwriting criteria not being met
</t>
  </si>
  <si>
    <t>124361</t>
  </si>
  <si>
    <t>The Property Investors Alliance Pty Ltd &amp; 1668 Lid ATF Yue Wang Investments Trust</t>
  </si>
  <si>
    <t>CG282914847</t>
  </si>
  <si>
    <t>SBPQTE11921669</t>
  </si>
  <si>
    <t xml:space="preserve">(Declined: 17/07/2017 10:15:49 AM)
Declined due to minimum underwriting criteria not being met
</t>
  </si>
  <si>
    <t>CG282914852</t>
  </si>
  <si>
    <t>SBPQTE11921674</t>
  </si>
  <si>
    <t xml:space="preserve">(Declined: 17/07/2017 10:18:25 AM)
Declined due to minimum underwriting criteria not being met
</t>
  </si>
  <si>
    <t>CG282914864</t>
  </si>
  <si>
    <t>(Declined: 17/07/2017 10:26:04 AM)
Declined due to minimum underwriting criteria not being met
Declined Public and Products Liability cover section due to Yes to 'Does the business construct retainin</t>
  </si>
  <si>
    <t>Kyle Loane</t>
  </si>
  <si>
    <t>CG282775333</t>
  </si>
  <si>
    <t>(Declined: 17/07/2017 11:45:23 AM)
Declined Property Damage cover section due to No or Unknown to 'Does the wok cooking equipment have its own water cooling and filling system?'
Declined Property Dam</t>
  </si>
  <si>
    <t>124901</t>
  </si>
  <si>
    <t>Kesar Group Pty Ltd</t>
  </si>
  <si>
    <t>CG282775379</t>
  </si>
  <si>
    <t xml:space="preserve">(Declined: 17/07/2017 12:07:08 PM)
Declined Public and Products Liability cover section due to Occupation
Declined due to Transit Estimated value of annual sendings
</t>
  </si>
  <si>
    <t>52759</t>
  </si>
  <si>
    <t>McAllister Enterprises Pty Ltd</t>
  </si>
  <si>
    <t>CG282915195</t>
  </si>
  <si>
    <t>SBPQTE11921907</t>
  </si>
  <si>
    <t xml:space="preserve">(Declined: 17/07/2017 12:42:05 PM)
Declined due to back dating of inception date beyond limits
</t>
  </si>
  <si>
    <t>33882</t>
  </si>
  <si>
    <t>Huaigu Pty Ltd</t>
  </si>
  <si>
    <t>CG282915197</t>
  </si>
  <si>
    <t xml:space="preserve">(Declined: 17/07/2017 12:42:24 PM)
Declined Public and Products Liability cover section due to Occupation
</t>
  </si>
  <si>
    <t>38858</t>
  </si>
  <si>
    <t>Nina Tverskikh</t>
  </si>
  <si>
    <t>CG282775454</t>
  </si>
  <si>
    <t>SBPQTE11921910</t>
  </si>
  <si>
    <t xml:space="preserve">(Declined: 17/07/2017 12:42:52 PM)
Declined due to back dating of inception date beyond limits
</t>
  </si>
  <si>
    <t>CG282915218</t>
  </si>
  <si>
    <t>(Declined: 17/07/2017 12:52:22 PM)
Declined due to minimum underwriting criteria not being met
Declined Public and Products Liability cover section due to No to 'Is the property fully fenced?'
Declin</t>
  </si>
  <si>
    <t>124918</t>
  </si>
  <si>
    <t>Blakeford Property Development Pty Ltd</t>
  </si>
  <si>
    <t>CG282775542</t>
  </si>
  <si>
    <t>(Declined: 17/07/2017 1:28:48 PM)
Declined Property Damage cover section due to tenant Occupation
Declined Business Interruption cover section due to tenant Occupation
Declined Public and Products Li</t>
  </si>
  <si>
    <t>123294</t>
  </si>
  <si>
    <t>Neville Ostwald</t>
  </si>
  <si>
    <t>CG282915292</t>
  </si>
  <si>
    <t xml:space="preserve">(Declined: 17/07/2017 1:29:36 PM)
Declined due to minimum underwriting criteria not being met
</t>
  </si>
  <si>
    <t>CG282775796</t>
  </si>
  <si>
    <t xml:space="preserve">(Declined: 17/07/2017 3:41:05 PM)
Declined Public and Products Liability cover section due to Occupation
</t>
  </si>
  <si>
    <t>124967</t>
  </si>
  <si>
    <t>Steven John Rilley</t>
  </si>
  <si>
    <t>CG282775907</t>
  </si>
  <si>
    <t xml:space="preserve">(Declined: 17/07/2017 4:48:21 PM)
Declined due to minimum underwriting criteria not being met
</t>
  </si>
  <si>
    <t>124860</t>
  </si>
  <si>
    <t>Julie Cook</t>
  </si>
  <si>
    <t>CG282775931</t>
  </si>
  <si>
    <t xml:space="preserve">(Declined: 17/07/2017 5:08:46 PM)
Declined Public and Products Liability cover section due to Occupation
</t>
  </si>
  <si>
    <t>124984</t>
  </si>
  <si>
    <t>Global Link SUpply Pty Ltd</t>
  </si>
  <si>
    <t>CG282776067</t>
  </si>
  <si>
    <t xml:space="preserve">(Declined: 18/07/2017 8:27:16 AM)
Declined due to location
</t>
  </si>
  <si>
    <t>124888</t>
  </si>
  <si>
    <t>Wallace &amp; Wallace Pty Ltd</t>
  </si>
  <si>
    <t>CG282915925</t>
  </si>
  <si>
    <t>SBPQTE11922394</t>
  </si>
  <si>
    <t xml:space="preserve">(Declined: 18/07/2017 9:32:40 AM)
Declined Public and Products Liability cover section due to Occupation
</t>
  </si>
  <si>
    <t>123274</t>
  </si>
  <si>
    <t>Craig Gamble</t>
  </si>
  <si>
    <t>CG282915952</t>
  </si>
  <si>
    <t xml:space="preserve">(Declined: 18/07/2017 9:46:14 AM)
Declined due to roof construction and Property Damage/Business Interruption sum insured
</t>
  </si>
  <si>
    <t>125016</t>
  </si>
  <si>
    <t>KEVIN ABEYSIRI</t>
  </si>
  <si>
    <t>CG282776180</t>
  </si>
  <si>
    <t>SBPQTE11922420</t>
  </si>
  <si>
    <t xml:space="preserve">(Declined: 18/07/2017 9:56:40 AM)
Declined Property Damage cover section due to No or Auto suppression to 'Do all Deep Fryers have an automatic suppression unit and exhaust extraction system?'
</t>
  </si>
  <si>
    <t>124311</t>
  </si>
  <si>
    <t>Efstathiou Investments</t>
  </si>
  <si>
    <t>CG282915993</t>
  </si>
  <si>
    <t>SBPQTE11922437</t>
  </si>
  <si>
    <t xml:space="preserve">(Declined: 18/07/2017 10:09:12 AM)
Declined Public and Products Liability cover section due to Occupation
Declined Theft cover section due to Occupation
Declined Property Damage cover section due to </t>
  </si>
  <si>
    <t>124963</t>
  </si>
  <si>
    <t>Jan Pye</t>
  </si>
  <si>
    <t>CG282916084</t>
  </si>
  <si>
    <t>(Declined: 18/07/2017 10:51:31 AM)
Hi, Thank you for your referral. All activities related to theatre as noted in the attachment are a decline as per our underwriting guidelines. Look forward to wo</t>
  </si>
  <si>
    <t>CG282916086</t>
  </si>
  <si>
    <t xml:space="preserve">(Declined: 18/07/2017 10:51:47 AM)
Declined Public and Products Liability cover section due to Occupation
</t>
  </si>
  <si>
    <t>125007</t>
  </si>
  <si>
    <t>David Khou</t>
  </si>
  <si>
    <t>CG282916099</t>
  </si>
  <si>
    <t>SBPQTE11922446</t>
  </si>
  <si>
    <t>(Declined: 18/07/2017 11:00:29 AM)
Hi Mary, Thank you for the referral. I recommend that you use Online Cosmetics/Perfume/Toiletries Retailer or similar. Kind regards Aparna</t>
  </si>
  <si>
    <t>CG282916176</t>
  </si>
  <si>
    <t>SBPQTE11922563</t>
  </si>
  <si>
    <t>(Declined: 18/07/2017 11:25:08 AM)
Declined due to inadequate fire protection for the risk and Property Damage/Business Interruption sum insured
Declined Property Damage cover section due to the perc</t>
  </si>
  <si>
    <t>CG282776368</t>
  </si>
  <si>
    <t>SBPQTE11922568</t>
  </si>
  <si>
    <t>(Declined: 18/07/2017 11:26:08 AM)
Declined due to minimum underwriting criteria not being met
Declined due to inadequate fire protection for the risk and Property Damage/Business Interruption sum in</t>
  </si>
  <si>
    <t>CG282916239</t>
  </si>
  <si>
    <t>(Declined: 18/07/2017 11:46:05 AM)
Declined due to location
Declined due to fire brigade type, age of building, occupation and Property Damage/Business Interruption sum insured
Declined due to no tow</t>
  </si>
  <si>
    <t>125044</t>
  </si>
  <si>
    <t>K E Spaulding &amp; G J Walter</t>
  </si>
  <si>
    <t>CG282776475</t>
  </si>
  <si>
    <t xml:space="preserve">(Declined: 18/07/2017 12:05:21 PM)
Declined Machinery Breakdown cover section due to Occupation
Declined Theft cover section due to Occupation
Declined Glass cover section due to Occupation
Declined </t>
  </si>
  <si>
    <t>42679</t>
  </si>
  <si>
    <t>Begonia Golf and Sports Club Incorporated</t>
  </si>
  <si>
    <t>CG282776608</t>
  </si>
  <si>
    <t>(Declined: 18/07/2017 1:05:33 PM)
Hi Mary,
Thank you for your referral.
As New Direction Aust Pty Ltd label their goods in the insured name the insured is deemed as a manfucturer. Unfortunately cos</t>
  </si>
  <si>
    <t>CG282776610</t>
  </si>
  <si>
    <t>SBPQTE11922727</t>
  </si>
  <si>
    <t xml:space="preserve">(Declined: 18/07/2017 1:07:21 PM)
Declined Public and Products Liability cover section due to Occupation
</t>
  </si>
  <si>
    <t>125065</t>
  </si>
  <si>
    <t>Jonathan Folliard</t>
  </si>
  <si>
    <t>CG282916413</t>
  </si>
  <si>
    <t>(Declined: 18/07/2017 1:15:35 PM)
Declined Public and Products Liability cover section due to Yes to 'Does the business do any of the following: installation, repair, servicing, maintenance or cleani</t>
  </si>
  <si>
    <t>50452</t>
  </si>
  <si>
    <t>Shane Savage</t>
  </si>
  <si>
    <t>CG282776677</t>
  </si>
  <si>
    <t xml:space="preserve">(Declined: 18/07/2017 1:39:56 PM)
Declined Public and Products Liability cover section due to Occupation
</t>
  </si>
  <si>
    <t>CG282776711</t>
  </si>
  <si>
    <t xml:space="preserve">(Declined: 18/07/2017 2:01:48 PM)
Declined Public and Products Liability cover section due to Occupation
</t>
  </si>
  <si>
    <t>125078</t>
  </si>
  <si>
    <t>Greg Sampson</t>
  </si>
  <si>
    <t>CG282776750</t>
  </si>
  <si>
    <t xml:space="preserve">(Declined: 18/07/2017 2:19:22 PM)
Declined Public and Products Liability cover section due to Occupation
</t>
  </si>
  <si>
    <t>125089</t>
  </si>
  <si>
    <t>Michael Young</t>
  </si>
  <si>
    <t>CG282916566</t>
  </si>
  <si>
    <t xml:space="preserve">(Declined: 18/07/2017 2:39:55 PM)
Declined Public and Products Liability cover section due to Occupation
</t>
  </si>
  <si>
    <t>121926</t>
  </si>
  <si>
    <t>By Design (SA) Pty Ltd ATF Bowring &amp; Associates Trust</t>
  </si>
  <si>
    <t>CG282776973</t>
  </si>
  <si>
    <t>(Declined: 18/07/2017 4:05:09 PM)
Declined due to minimum underwriting criteria not being met
Declined Public and Products Liability cover section due to No to 'Does the wok cooking equipment have it</t>
  </si>
  <si>
    <t>125114</t>
  </si>
  <si>
    <t>Marcello Sebastianelli</t>
  </si>
  <si>
    <t>CG282777101</t>
  </si>
  <si>
    <t>(Declined: 18/07/2017 5:12:39 PM)
Declined Public and Products Liability cover section due to Yes to 'Is there a licensed bar on the premises for customers who are not purely waiting for a table/meal</t>
  </si>
  <si>
    <t>125134</t>
  </si>
  <si>
    <t>Liu Family Trust</t>
  </si>
  <si>
    <t>CG282777105</t>
  </si>
  <si>
    <t>(Declined: 18/07/2017 5:18:03 PM)
Declined Public and Products Liability cover section due to Occupation
Declined Glass cover section due to Occupation
Declined Property Damage cover section due to O</t>
  </si>
  <si>
    <t>12148</t>
  </si>
  <si>
    <t>Education Office of Consulate General of PRC</t>
  </si>
  <si>
    <t>CG282777109</t>
  </si>
  <si>
    <t>SBPQTE11923061</t>
  </si>
  <si>
    <t xml:space="preserve">(Declined: 18/07/2017 5:20:58 PM)
Declined Property Damage cover section due to wok cooking (minimum acceptance criteria not met)
</t>
  </si>
  <si>
    <t>13314</t>
  </si>
  <si>
    <t>BZHANG PTY LTD</t>
  </si>
  <si>
    <t>CG282777137</t>
  </si>
  <si>
    <t>SBPQTE11923079</t>
  </si>
  <si>
    <t xml:space="preserve">(Declined: 18/07/2017 6:07:31 PM)
Declined Property Damage cover section due to No to 'Does the manager of the business have 5 or more years experience in the industry as a restaurant/cafe manager?'
</t>
  </si>
  <si>
    <t>36757</t>
  </si>
  <si>
    <t>XIAN DONG LIU</t>
  </si>
  <si>
    <t>CG282916885</t>
  </si>
  <si>
    <t xml:space="preserve">(Declined: 18/07/2017 6:18:41 PM)
Declined Public and Products Liability cover section due to Occupation
Declined Property Damage cover section due to Occupation
</t>
  </si>
  <si>
    <t>125125</t>
  </si>
  <si>
    <t>CAREDIN PTY. LTD</t>
  </si>
  <si>
    <t>CG282916966</t>
  </si>
  <si>
    <t>(Declined: 18/07/2017 8:21:46 PM)
Declined Property Damage cover section due to No or Auto suppression to 'Do all Deep Fryers have an automatic suppression unit and exhaust extraction system?'
Declin</t>
  </si>
  <si>
    <t>125144</t>
  </si>
  <si>
    <t>Shan Qi</t>
  </si>
  <si>
    <t>CG282917177</t>
  </si>
  <si>
    <t>SBPQTE11923223</t>
  </si>
  <si>
    <t>(Declined: 19/07/2017 10:15:54 AM)
Declined as Deterioration of Stock cover not available under the Electronic Equipment Breakdown section. If cover required please request under the Machinery Breakd</t>
  </si>
  <si>
    <t>105931</t>
  </si>
  <si>
    <t>Glen Mitchell</t>
  </si>
  <si>
    <t>CG282777508</t>
  </si>
  <si>
    <t>(Declined: 19/07/2017 11:11:19 AM)
Declined Property Damage cover section due to No to 'Does the manager of the business have 5 or more years experience in the industry as a restaurant/cafe manager?'</t>
  </si>
  <si>
    <t>42264</t>
  </si>
  <si>
    <t>The Summitt Co Pty Ltd</t>
  </si>
  <si>
    <t>CG282777572</t>
  </si>
  <si>
    <t xml:space="preserve">(Declined: 19/07/2017 11:47:49 AM)
Declined Public and Products Liability cover section due to Occupation
</t>
  </si>
  <si>
    <t>126074</t>
  </si>
  <si>
    <t>C AND F DRYSDALE PTY LTD</t>
  </si>
  <si>
    <t>CG282777607</t>
  </si>
  <si>
    <t xml:space="preserve">(Declined: 19/07/2017 12:06:18 PM)
Declined Public and Products Liability cover section due to Occupation
</t>
  </si>
  <si>
    <t>126079</t>
  </si>
  <si>
    <t>Michael Graney</t>
  </si>
  <si>
    <t>CG282917438</t>
  </si>
  <si>
    <t xml:space="preserve">(Declined: 19/07/2017 12:36:52 PM)
Declined Public and Products Liability cover section due to Occupation
</t>
  </si>
  <si>
    <t>126086</t>
  </si>
  <si>
    <t>Richard Cooke</t>
  </si>
  <si>
    <t>CG282777697</t>
  </si>
  <si>
    <t>(Declined: 19/07/2017 12:47:34 PM)
Declined Property Damage cover section due to tenant Occupation
Declined Business Interruption cover section due to tenant Occupation
Declined Public and Products L</t>
  </si>
  <si>
    <t>107721</t>
  </si>
  <si>
    <t>DOM Investments Pty Ltd</t>
  </si>
  <si>
    <t>CG282917473</t>
  </si>
  <si>
    <t>(Declined: 19/07/2017 12:48:26 PM)
Declined due to minimum underwriting criteria not being met
Declined Property Damage cover section due to No to 'Does the manager of the business have 5 or more yea</t>
  </si>
  <si>
    <t>126087</t>
  </si>
  <si>
    <t>Jin Ling Li</t>
  </si>
  <si>
    <t>CG282917480</t>
  </si>
  <si>
    <t>SBPQTE11923430</t>
  </si>
  <si>
    <t xml:space="preserve">(Declined: 19/07/2017 12:51:47 PM)
Declined as Flood cover is not available
</t>
  </si>
  <si>
    <t>124243</t>
  </si>
  <si>
    <t>FARM DEPOT PTY  LTD</t>
  </si>
  <si>
    <t>CG282917618</t>
  </si>
  <si>
    <t>SBPQTE11923531</t>
  </si>
  <si>
    <t xml:space="preserve">(Declined: 19/07/2017 1:57:27 PM)
Declined Public and Products Liability cover section due to Occupation
</t>
  </si>
  <si>
    <t>126100</t>
  </si>
  <si>
    <t>Dayna Greenhough</t>
  </si>
  <si>
    <t>CG282777873</t>
  </si>
  <si>
    <t>(Declined: 19/07/2017 2:21:55 PM)
Hi there,
Thank you for your referral.
Unfortunately we are unable to assist with this quote due to insured business activities.
I hope we could better assist next</t>
  </si>
  <si>
    <t>CG282917670</t>
  </si>
  <si>
    <t>SBPQTE11923578</t>
  </si>
  <si>
    <t xml:space="preserve">(Declined: 19/07/2017 2:30:17 PM)
Declined Public and Products Liability cover section due to Occupation
</t>
  </si>
  <si>
    <t>126106</t>
  </si>
  <si>
    <t>PROFESFORM AND CONSTRUCTION PTY LTD</t>
  </si>
  <si>
    <t>CG282917675</t>
  </si>
  <si>
    <t xml:space="preserve">(Declined: 19/07/2017 2:31:38 PM)
Declined Public and Products Liability cover section due to Occupation
</t>
  </si>
  <si>
    <t>CG282777931</t>
  </si>
  <si>
    <t xml:space="preserve">(Declined: 19/07/2017 2:43:14 PM)
Declined due to location
</t>
  </si>
  <si>
    <t>126102</t>
  </si>
  <si>
    <t>Jarrod Kearney</t>
  </si>
  <si>
    <t>CG282917705</t>
  </si>
  <si>
    <t>SBPQTE11923602</t>
  </si>
  <si>
    <t>(Declined: 19/07/2017 2:47:17 PM)
Declined Property Damage cover section due to the percentage of the floor area used by the storage warehouse or workshop (Please select a more appropriate occupation</t>
  </si>
  <si>
    <t>By Design Group (SA) Pty Ltd ATF Bowring &amp; Associates Trust</t>
  </si>
  <si>
    <t>CG282777952</t>
  </si>
  <si>
    <t xml:space="preserve">(Declined: 19/07/2017 2:54:33 PM)
Declined Public and Products Liability cover section due to Occupation
</t>
  </si>
  <si>
    <t>126111</t>
  </si>
  <si>
    <t>Cyclelink Pty Limited</t>
  </si>
  <si>
    <t>CG282778140</t>
  </si>
  <si>
    <t>(Declined: 19/07/2017 4:30:11 PM)
Declined Public and Products Liability cover section due to Occupation
Declined Public and Products Liability cover section due to Occupation
Declined Glass cover se</t>
  </si>
  <si>
    <t>126125</t>
  </si>
  <si>
    <t>BEGINA EDUCATION PTY LTD</t>
  </si>
  <si>
    <t>CG282918041</t>
  </si>
  <si>
    <t>(Declined: 19/07/2017 6:07:24 PM)
Hi Mary, thanks for sending over.  Due to activities disclosed, we would not be looking to offer terms on this one. Regards, Dean Windsor</t>
  </si>
  <si>
    <t>126104</t>
  </si>
  <si>
    <t>Tim Webb</t>
  </si>
  <si>
    <t>CG282778540</t>
  </si>
  <si>
    <t xml:space="preserve">(Declined: 20/07/2017 10:10:04 AM)
Declined Public and Products Liability cover section due to Occupation
</t>
  </si>
  <si>
    <t>126842</t>
  </si>
  <si>
    <t>KRISTINA BOLAND</t>
  </si>
  <si>
    <t>CG282778569</t>
  </si>
  <si>
    <t xml:space="preserve">(Declined: 20/07/2017 10:24:20 AM)
Declined due to inadequate fire protection for the risk and Property Damage/Business Interruption sum insured (fire extinguishers required)
</t>
  </si>
  <si>
    <t>126845</t>
  </si>
  <si>
    <t>Peter Goodridge</t>
  </si>
  <si>
    <t>CG282918434</t>
  </si>
  <si>
    <t xml:space="preserve">(Declined: 20/07/2017 11:15:20 AM)
Declined Public and Products Liability cover section due to Occupation
</t>
  </si>
  <si>
    <t>126856</t>
  </si>
  <si>
    <t>Day Dreaming Australia</t>
  </si>
  <si>
    <t>CG282778663</t>
  </si>
  <si>
    <t>(Declined: 20/07/2017 11:17:52 AM)
Declined due to location
Declined due to location
Declined due to inadequate fire protection for the risk and Property Damage/Business Interruption sum insured (fir</t>
  </si>
  <si>
    <t>19413</t>
  </si>
  <si>
    <t>Burdekin Community Association</t>
  </si>
  <si>
    <t>CG282918452</t>
  </si>
  <si>
    <t xml:space="preserve">(Declined: 20/07/2017 11:20:18 AM)
Declined Public and Products Liability cover section due to Occupation
</t>
  </si>
  <si>
    <t>CG282918540</t>
  </si>
  <si>
    <t xml:space="preserve">(Declined: 20/07/2017 12:01:46 PM)
Declined Public and Products Liability cover section due to Occupation
</t>
  </si>
  <si>
    <t>126859</t>
  </si>
  <si>
    <t>Atik Holdings Pty Ltd ATF Atik Famikly Trust</t>
  </si>
  <si>
    <t>CG282778803</t>
  </si>
  <si>
    <t>SBPQTE11924146</t>
  </si>
  <si>
    <t xml:space="preserve">(Declined: 20/07/2017 12:24:46 PM)
Declined Public and Products Liability cover section due to Occupation
</t>
  </si>
  <si>
    <t>S294270</t>
  </si>
  <si>
    <t>Soft and Plush Toy Manufacture</t>
  </si>
  <si>
    <t>126875</t>
  </si>
  <si>
    <t>Nordin Investments ATF okavangon FamilyTrust</t>
  </si>
  <si>
    <t>CG282918604</t>
  </si>
  <si>
    <t xml:space="preserve">(Declined: 20/07/2017 12:45:18 PM)
Declined due to location
</t>
  </si>
  <si>
    <t>126834</t>
  </si>
  <si>
    <t>D &amp; V Ashton Pty Ltd</t>
  </si>
  <si>
    <t>CG282778862</t>
  </si>
  <si>
    <t>(Declined: 20/07/2017 1:04:37 PM)
Declined due to inadequate fire protection for the occupation and Property Damage/Business Interruption sum insured (fire extinguishers &amp; fire blankets required)
Dec</t>
  </si>
  <si>
    <t>30370</t>
  </si>
  <si>
    <t>JDSM Property Pty Ltd ATF JDSM Property 88 Trust</t>
  </si>
  <si>
    <t>CG282918655</t>
  </si>
  <si>
    <t xml:space="preserve">(Declined: 20/07/2017 1:13:14 PM)
Declined Public and Products Liability cover section due to Occupation
</t>
  </si>
  <si>
    <t>54302</t>
  </si>
  <si>
    <t>Thomas Dwyer</t>
  </si>
  <si>
    <t>CG282778926</t>
  </si>
  <si>
    <t xml:space="preserve">(Declined: 20/07/2017 1:38:43 PM)
Declined Public and Products Liability cover section due to Occupation
</t>
  </si>
  <si>
    <t>126889</t>
  </si>
  <si>
    <t>Tanglin Exploration Pty Ltd</t>
  </si>
  <si>
    <t>CG282778988</t>
  </si>
  <si>
    <t xml:space="preserve">(Declined: 20/07/2017 2:04:37 PM)
Declined Public and Products Liability cover section due to Occupation
</t>
  </si>
  <si>
    <t>29989</t>
  </si>
  <si>
    <t>Wescombe Truck &amp; Plant Hire Pty Ltd ATF Sk &amp; CJ Wescombe Family</t>
  </si>
  <si>
    <t>CG282779084</t>
  </si>
  <si>
    <t>SBPQTE11924403</t>
  </si>
  <si>
    <t xml:space="preserve">(Declined: 20/07/2017 2:55:20 PM)
Declined Public and Products Liability cover section due to Occupation
</t>
  </si>
  <si>
    <t>125140</t>
  </si>
  <si>
    <t>Kay Bee Bath &amp; Beauty</t>
  </si>
  <si>
    <t>CG282918895</t>
  </si>
  <si>
    <t xml:space="preserve">(Declined: 20/07/2017 2:58:55 PM)
Declined due to minimum underwriting criteria not being met
Declined Public and Products Liability cover section due to Occupation
</t>
  </si>
  <si>
    <t>126905</t>
  </si>
  <si>
    <t>Abdul Aslam</t>
  </si>
  <si>
    <t>CG282918952</t>
  </si>
  <si>
    <t>(Declined: 20/07/2017 3:20:07 PM)
Declined due to minimum underwriting criteria not being met
Declined Public and Products Liability cover section due to No to 'Is the property fully fenced?'
Decline</t>
  </si>
  <si>
    <t>126910</t>
  </si>
  <si>
    <t>Elberton Property 8 Pty Ltd</t>
  </si>
  <si>
    <t>CG282919157</t>
  </si>
  <si>
    <t>SBPQTE11924686</t>
  </si>
  <si>
    <t xml:space="preserve">(Declined: 20/07/2017 4:48:04 PM)
Declined Public and Products Liability cover section due to occupation
</t>
  </si>
  <si>
    <t>36646</t>
  </si>
  <si>
    <t>Lin Tian &amp; Ying Duan</t>
  </si>
  <si>
    <t>CG287121405</t>
  </si>
  <si>
    <t>(Declined: 21/07/2017 9:12:15 AM)
Declined due to minimum underwriting criteria not being met
Declined Public and Products Liability cover section due to Occupation
Declined due to inadequate fire pr</t>
  </si>
  <si>
    <t>CG287121408</t>
  </si>
  <si>
    <t>SBPQTE11923609</t>
  </si>
  <si>
    <t>(Declined: 21/07/2017 9:13:01 AM)
Hi Doug,
I suggest we rate up the warehouse as Variety Wholesale. In relation to the liability you will need to include the warehouse risk with the importing infor</t>
  </si>
  <si>
    <t>CG287381435</t>
  </si>
  <si>
    <t>(Declined: 21/07/2017 9:35:01 AM)
Declined due to inadequate fire protection for the risk and Property Damage/Business Interruption sum insured
Refer due to location type and Property Damage/Business</t>
  </si>
  <si>
    <t>126947</t>
  </si>
  <si>
    <t>ELEGANT ESCAPES PTY LTD</t>
  </si>
  <si>
    <t>CG287121539</t>
  </si>
  <si>
    <t xml:space="preserve">(Declined: 21/07/2017 10:27:00 AM)
Declined Public and Products Liability cover section due to Occupation
</t>
  </si>
  <si>
    <t>126966</t>
  </si>
  <si>
    <t>Baby Chefs</t>
  </si>
  <si>
    <t>CG287381567</t>
  </si>
  <si>
    <t>SBPQTE11924915</t>
  </si>
  <si>
    <t xml:space="preserve">(Declined: 21/07/2017 10:37:28 AM)
Declined Public and Products Liability cover section due to Occupation
</t>
  </si>
  <si>
    <t>63624</t>
  </si>
  <si>
    <t>ETP ENGINE PARTS PTY LTD</t>
  </si>
  <si>
    <t>CG287121637</t>
  </si>
  <si>
    <t xml:space="preserve">(Declined: 21/07/2017 11:15:21 AM)
Declined Public and Products Liability cover section due to Occupation
</t>
  </si>
  <si>
    <t>59037</t>
  </si>
  <si>
    <t>RICHARD CROSLAND PTY LTD</t>
  </si>
  <si>
    <t>CG287381683</t>
  </si>
  <si>
    <t xml:space="preserve">(Declined: 21/07/2017 11:17:30 AM)
Declined due to Glass section taken without Property Damage section
</t>
  </si>
  <si>
    <t>126975</t>
  </si>
  <si>
    <t>Top Taste Pty Ltd</t>
  </si>
  <si>
    <t>CG287121850</t>
  </si>
  <si>
    <t xml:space="preserve">(Declined: 21/07/2017 1:23:51 PM)
Declined as Flood cover is not available
</t>
  </si>
  <si>
    <t>90417</t>
  </si>
  <si>
    <t>Right Path Management Pty Ltd</t>
  </si>
  <si>
    <t>CG287122003</t>
  </si>
  <si>
    <t xml:space="preserve">(Declined: 21/07/2017 2:43:17 PM)
Declined as Flood cover is not available
</t>
  </si>
  <si>
    <t>CG287382136</t>
  </si>
  <si>
    <t>(Declined: 21/07/2017 3:38:12 PM)
Declined due to inadequate security for the risk and Theft sum insured
Declined due to inadequate fire protection for the risk and Property Damage/Business Interrupt</t>
  </si>
  <si>
    <t>127028</t>
  </si>
  <si>
    <t>Narrogin Amcal Chemist</t>
  </si>
  <si>
    <t>CG287382173</t>
  </si>
  <si>
    <t>(Declined: 21/07/2017 3:54:44 PM)
Declined Property Damage cover section due to No or Unknown to 'Does the wok cooking equipment have a flame failure automatic cut off module and exhaust extraction s</t>
  </si>
  <si>
    <t>11039</t>
  </si>
  <si>
    <t>Oriental Village Pty Ltd</t>
  </si>
  <si>
    <t>CG287122165</t>
  </si>
  <si>
    <t xml:space="preserve">(Declined: 21/07/2017 4:12:42 PM)
Declined Public and Products Liability cover section due to Occupation
</t>
  </si>
  <si>
    <t>127039</t>
  </si>
  <si>
    <t>Our Kitchen Pty Ltd</t>
  </si>
  <si>
    <t>CG287382983</t>
  </si>
  <si>
    <t xml:space="preserve">(Declined: 24/07/2017 10:52:00 AM)
Declined Public and Products Liability cover section due to tenant Occupation
</t>
  </si>
  <si>
    <t>CG287123041</t>
  </si>
  <si>
    <t xml:space="preserve">(Declined: 24/07/2017 10:52:39 AM)
Declined Public and Products Liability cover section due to Yes to 'Does the business carry out any work: at airports; on public roads, public footpaths (excluding </t>
  </si>
  <si>
    <t>63663</t>
  </si>
  <si>
    <t>IDM INSTRUMENTS PTY LTD</t>
  </si>
  <si>
    <t>CG287123050</t>
  </si>
  <si>
    <t>(Declined: 24/07/2017 10:56:04 AM)
Declined Property Damage cover section due to tenant Occupation
Declined Business Interruption cover section due to tenant Occupation
Declined Public and Products L</t>
  </si>
  <si>
    <t>127073</t>
  </si>
  <si>
    <t>Andrew</t>
  </si>
  <si>
    <t>CG287123094</t>
  </si>
  <si>
    <t xml:space="preserve">(Declined: 24/07/2017 11:11:10 AM)
Declined Public and Products Liability cover section due to Occupation
</t>
  </si>
  <si>
    <t>127074</t>
  </si>
  <si>
    <t>Steven Lane</t>
  </si>
  <si>
    <t>CG287383085</t>
  </si>
  <si>
    <t xml:space="preserve">(Declined: 24/07/2017 11:40:53 AM)
Declined due to location
</t>
  </si>
  <si>
    <t>90309</t>
  </si>
  <si>
    <t>Mark Turnbull</t>
  </si>
  <si>
    <t>CG287383266</t>
  </si>
  <si>
    <t xml:space="preserve">(Declined: 24/07/2017 12:53:40 PM)
Declined Public and Products Liability cover section due to Occupation
Declined Public and Products Liability cover section due to occupation
</t>
  </si>
  <si>
    <t>127107</t>
  </si>
  <si>
    <t>Mr Fazzil</t>
  </si>
  <si>
    <t>CG287123435</t>
  </si>
  <si>
    <t xml:space="preserve">(Declined: 24/07/2017 1:20:14 PM)
Declined Property Damage cover section due to tenant Occupation
Declined Business Interruption cover section due to tenant Occupation
Declined Property Damage cover </t>
  </si>
  <si>
    <t>127120</t>
  </si>
  <si>
    <t>Koo Hong &amp; Seong Ok Min</t>
  </si>
  <si>
    <t>CG287123609</t>
  </si>
  <si>
    <t>(Declined: 24/07/2017 2:37:01 PM)
Declined due to inadequate fire protection for the occupation and Property Damage/Business Interruption sum insured (fire extinguishers &amp; fire blankets required)
Dec</t>
  </si>
  <si>
    <t>127135</t>
  </si>
  <si>
    <t>Loan Chau</t>
  </si>
  <si>
    <t>CG287383460</t>
  </si>
  <si>
    <t>(Declined: 24/07/2017 2:37:57 PM)
Declined Public and Products Liability cover section due to Occupation
Declined Theft cover section due to Occupation
Declined Property Damage cover section due to O</t>
  </si>
  <si>
    <t>127118</t>
  </si>
  <si>
    <t>LePets Pty Ltd ATF LePets Unit Trust</t>
  </si>
  <si>
    <t>CG287123617</t>
  </si>
  <si>
    <t>(Declined: 24/07/2017 2:40:31 PM)
Declined Public and Products Liability cover section due to USA / Canada exports
Declined Public and Products Liability cover section due to Yes to 'Does the busines</t>
  </si>
  <si>
    <t>127133</t>
  </si>
  <si>
    <t>Lisa</t>
  </si>
  <si>
    <t>CG287383673</t>
  </si>
  <si>
    <t xml:space="preserve">(Declined: 24/07/2017 4:11:36 PM)
Declined Public and Products Liability cover section due to Occupation
</t>
  </si>
  <si>
    <t>127166</t>
  </si>
  <si>
    <t>Carolyn Forshaw</t>
  </si>
  <si>
    <t>CG287124030</t>
  </si>
  <si>
    <t>(Declined: 24/07/2017 5:59:56 PM)
Declined Property Damage cover section due to No or Auto suppression to 'Do all Deep Fryers have an automatic suppression unit and exhaust extraction system?'
Declin</t>
  </si>
  <si>
    <t>17310</t>
  </si>
  <si>
    <t>Sam Xiang</t>
  </si>
  <si>
    <t>CG287384163</t>
  </si>
  <si>
    <t>(Declined: 25/07/2017 10:41:40 AM)
Hi Paul, on this occasion we are unable to offer a quote due to the type of tenant activities which we cannot offer Property Owners Liability only cover for. Rega</t>
  </si>
  <si>
    <t>126108</t>
  </si>
  <si>
    <t>Craig Perry</t>
  </si>
  <si>
    <t>CG287384188</t>
  </si>
  <si>
    <t>SBPQTE11926468</t>
  </si>
  <si>
    <t xml:space="preserve">(Declined: 25/07/2017 10:53:43 AM)
Declined Public and Products Liability cover section due to Occupation
</t>
  </si>
  <si>
    <t>S933020</t>
  </si>
  <si>
    <t>Fairs, Fetes, Festival Operation</t>
  </si>
  <si>
    <t>127227</t>
  </si>
  <si>
    <t>Lucia Mazzella</t>
  </si>
  <si>
    <t>CG287384337</t>
  </si>
  <si>
    <t xml:space="preserve">(Declined: 25/07/2017 11:49:48 AM)
Declined Property Damage cover section due to wok cooking (minimum acceptance criteria not met)
</t>
  </si>
  <si>
    <t>127253</t>
  </si>
  <si>
    <t>RUBY EIGHT PTY LTD</t>
  </si>
  <si>
    <t>CG287124739</t>
  </si>
  <si>
    <t xml:space="preserve">(Declined: 25/07/2017 1:27:47 PM)
Declined Public and Products Liability cover section due to Occupation
</t>
  </si>
  <si>
    <t>127284</t>
  </si>
  <si>
    <t>Palek Patel</t>
  </si>
  <si>
    <t>CG287124832</t>
  </si>
  <si>
    <t>SBPQTE11926758</t>
  </si>
  <si>
    <t xml:space="preserve">(Declined: 25/07/2017 2:18:02 PM)
Declined due to minimum underwriting criteria not being met
Refer due to previous criminal offence
</t>
  </si>
  <si>
    <t>126956</t>
  </si>
  <si>
    <t>Mathew Jones</t>
  </si>
  <si>
    <t>CG287384952</t>
  </si>
  <si>
    <t>(Declined: 25/07/2017 4:24:54 PM)
Declined due to location
Refer due to tenant occupation and Property Damage/Business Interruption sum insured
Refer Property Damage/Business Interruption cover secti</t>
  </si>
  <si>
    <t>127308</t>
  </si>
  <si>
    <t>Edamgrove Pty Lyt ATF The Edam Grove TRust No 8</t>
  </si>
  <si>
    <t>CG287384990</t>
  </si>
  <si>
    <t xml:space="preserve">(Declined: 25/07/2017 4:42:45 PM)
Declined Public and Products Liability cover section due to Occupation
</t>
  </si>
  <si>
    <t>127315</t>
  </si>
  <si>
    <t>Dazzling Letters</t>
  </si>
  <si>
    <t>CG287125148</t>
  </si>
  <si>
    <t>SBPQTE11927696</t>
  </si>
  <si>
    <t xml:space="preserve">(Declined: 25/07/2017 4:49:58 PM)
Declined due to minimum underwriting criteria not being met
Declined Public and Products Liability cover section due to underground work exceeding 5 metres in depth
</t>
  </si>
  <si>
    <t>127319</t>
  </si>
  <si>
    <t>Semisi Leota</t>
  </si>
  <si>
    <t>CG287385019</t>
  </si>
  <si>
    <t xml:space="preserve">(Declined: 25/07/2017 4:51:53 PM)
Declined due to Money section taken without Property Damage section
</t>
  </si>
  <si>
    <t>127311</t>
  </si>
  <si>
    <t>George &amp; Dimitra Papilos</t>
  </si>
  <si>
    <t>CG287125278</t>
  </si>
  <si>
    <t>SBPQTE11928025</t>
  </si>
  <si>
    <t xml:space="preserve">(Declined: 25/07/2017 7:07:19 PM)
Declined Public and Products Liability cover section due to Occupation
Declined General Property cover section due to Occupation
</t>
  </si>
  <si>
    <t>127333</t>
  </si>
  <si>
    <t>Lauren Wilbow</t>
  </si>
  <si>
    <t>CG287125284</t>
  </si>
  <si>
    <t xml:space="preserve">(Declined: 25/07/2017 7:26:30 PM)
Declined Public and Products Liability cover section due to No to ‘Does the business hold a current professional indemnity policy with a sum insured of at least $2M </t>
  </si>
  <si>
    <t>127334</t>
  </si>
  <si>
    <t>Value Selling Academy Pty Ltd</t>
  </si>
  <si>
    <t>CG287125399</t>
  </si>
  <si>
    <t>(Declined: 26/07/2017 8:54:43 AM)
Declined Public and Products Liability cover section due to Occupation
Declined Theft cover section due to Occupation
Declined Property Damage cover section due to O</t>
  </si>
  <si>
    <t>CG287125496</t>
  </si>
  <si>
    <t>SBPQTE11928124</t>
  </si>
  <si>
    <t>(Declined: 26/07/2017 9:44:52 AM)
Declined due to back dating of inception date beyond limits
Refer Public and Products Liability cover section due to manufacturing
Refer Property Damage cover sectio</t>
  </si>
  <si>
    <t>126835</t>
  </si>
  <si>
    <t>Roylaine Robertson</t>
  </si>
  <si>
    <t>CG287125650</t>
  </si>
  <si>
    <t>(Declined: 26/07/2017 10:57:07 AM)
Declined Public and Products Liability cover section due to Occupation
Declined due to occupation, EPS% and Property Damage/Business Interruption sum insured
Declin</t>
  </si>
  <si>
    <t>72583</t>
  </si>
  <si>
    <t>HONG AU PTY LTD</t>
  </si>
  <si>
    <t>CG287125669</t>
  </si>
  <si>
    <t xml:space="preserve">(Declined: 26/07/2017 11:02:37 AM)
Declined Public and Products Liability cover section due to tenant Occupation
</t>
  </si>
  <si>
    <t>CG287385505</t>
  </si>
  <si>
    <t>SBPQTE11928267</t>
  </si>
  <si>
    <t xml:space="preserve">(Declined: 26/07/2017 11:14:36 AM)
Declined due to back dating of inception date beyond limits
</t>
  </si>
  <si>
    <t>123954</t>
  </si>
  <si>
    <t>First Logistics Pty Ltd</t>
  </si>
  <si>
    <t>CG287125783</t>
  </si>
  <si>
    <t>(Declined: 26/07/2017 11:43:49 AM)
Declined Tax Audit cover section due to Yes to 'Has the business and/or any director who will receive protection under this section had any previous Tax Audits?'
Re</t>
  </si>
  <si>
    <t>127292</t>
  </si>
  <si>
    <t>Angela Michelle Wiki ATF The Te Whanau Trust</t>
  </si>
  <si>
    <t>CG287125794</t>
  </si>
  <si>
    <t>SBPQTE11928323</t>
  </si>
  <si>
    <t xml:space="preserve">(Declined: 26/07/2017 11:46:32 AM)
Declined due to minimum underwriting criteria not being met
Refer Property Damage cover section due to manufacturing
</t>
  </si>
  <si>
    <t>127360</t>
  </si>
  <si>
    <t>HALO</t>
  </si>
  <si>
    <t>CG287385599</t>
  </si>
  <si>
    <t xml:space="preserve">(Declined: 26/07/2017 11:48:27 AM)
Declined due to minimum underwriting criteria not being met
Refer Property Damage cover section due to manufacturing
</t>
  </si>
  <si>
    <t>CG287125803</t>
  </si>
  <si>
    <t xml:space="preserve">(Declined: 26/07/2017 11:54:47 AM)
Declined due to inadequate fire protection for the risk and Property Damage/Business Interruption sum insured
</t>
  </si>
  <si>
    <t>120095</t>
  </si>
  <si>
    <t>Gurnett Plumbing Solutions Pty Ltd</t>
  </si>
  <si>
    <t>CG287125888</t>
  </si>
  <si>
    <t xml:space="preserve">(Declined: 26/07/2017 12:24:33 PM)
Declined Public and Products Liability cover section due to Occupation
Declined Glass cover section due to Occupation
Declined Property Damage cover section due to </t>
  </si>
  <si>
    <t>127366</t>
  </si>
  <si>
    <t>Betterway Metal Pty Ltd</t>
  </si>
  <si>
    <t>CG287125902</t>
  </si>
  <si>
    <t xml:space="preserve">(Declined: 26/07/2017 12:34:34 PM)
Declined Public and Products Liability cover section due to Occupation
</t>
  </si>
  <si>
    <t>127367</t>
  </si>
  <si>
    <t>Brooke Acquaviva</t>
  </si>
  <si>
    <t>CG287385783</t>
  </si>
  <si>
    <t>(Declined: 26/07/2017 1:25:50 PM)
Declined due to inadequate security for the risk and Theft sum insured
Refer Public and Products Liability cover section due to Occupation
Refer Business Interruptio</t>
  </si>
  <si>
    <t>127365</t>
  </si>
  <si>
    <t>Geosin Pty Ltd</t>
  </si>
  <si>
    <t>CG287385807</t>
  </si>
  <si>
    <t>(Declined: 26/07/2017 1:45:59 PM)
Declined Property Damage cover section due to tenant Occupation
Declined Business Interruption cover section due to tenant Occupation
Declined Public and Products Li</t>
  </si>
  <si>
    <t>59099</t>
  </si>
  <si>
    <t>STRATA PLAN 47844</t>
  </si>
  <si>
    <t>CG287126037</t>
  </si>
  <si>
    <t xml:space="preserve">(Declined: 26/07/2017 1:49:08 PM)
Declined Public and Products Liability cover section due to Occupation
Declined Theft cover section due to Occupation
Declined Theft cover section due to Occupation
</t>
  </si>
  <si>
    <t>127373</t>
  </si>
  <si>
    <t>Westwide Motor Wreckers</t>
  </si>
  <si>
    <t>CG287385963</t>
  </si>
  <si>
    <t>SBPQTE11928594</t>
  </si>
  <si>
    <t xml:space="preserve">(Declined: 26/07/2017 2:58:18 PM)
Declined due to minimum underwriting criteria not being met
Declined Public and Products Liability cover section due to Occupation
</t>
  </si>
  <si>
    <t>5082</t>
  </si>
  <si>
    <t>NSW FIRE EXTINGUISHERS PTY LTD</t>
  </si>
  <si>
    <t>CG291271631</t>
  </si>
  <si>
    <t xml:space="preserve">(Declined: 27/07/2017 10:27:00 AM)
Declined due to location type, inadequate security for the risk and Theft sum insured
</t>
  </si>
  <si>
    <t>127427</t>
  </si>
  <si>
    <t>Mrs Shannon Iarson</t>
  </si>
  <si>
    <t>CG291031755</t>
  </si>
  <si>
    <t>(Declined: 27/07/2017 10:37:53 AM)
Hi Lindsay, thanks for sending over. Due to the conviction, this is one we would not be looking to offer terms on. Regards, Dean WIndsor</t>
  </si>
  <si>
    <t>CG291272003</t>
  </si>
  <si>
    <t xml:space="preserve">(Declined: 27/07/2017 1:01:48 PM)
Declined Public and Products Liability cover section due to Occupation
</t>
  </si>
  <si>
    <t>127472</t>
  </si>
  <si>
    <t>Murray Jacobsen</t>
  </si>
  <si>
    <t>CG291272073</t>
  </si>
  <si>
    <t xml:space="preserve">(Declined: 27/07/2017 1:34:31 PM)
Declined Public and Products Liability cover section due to Occupation
</t>
  </si>
  <si>
    <t>127478</t>
  </si>
  <si>
    <t>TARNI BARKER</t>
  </si>
  <si>
    <t>CG291032214</t>
  </si>
  <si>
    <t xml:space="preserve">(Declined: 27/07/2017 2:07:54 PM)
Declined due to minimum underwriting criteria not being met
Declined Public and Products Liability cover section due to No to 'Is the property fully fenced?'
</t>
  </si>
  <si>
    <t>53167</t>
  </si>
  <si>
    <t>EON LINDFIELD DELEOPMENT PTY LTD</t>
  </si>
  <si>
    <t>CG291032301</t>
  </si>
  <si>
    <t>SBPQTE11929403</t>
  </si>
  <si>
    <t xml:space="preserve">(Declined: 27/07/2017 2:49:30 PM)
Declined Public and Products Liability cover section due to Occupation
Declined Public and Products Liability cover section due to Occupation
</t>
  </si>
  <si>
    <t>127491</t>
  </si>
  <si>
    <t>Easy Connect Group Pty Ltd</t>
  </si>
  <si>
    <t>CG291032315</t>
  </si>
  <si>
    <t xml:space="preserve">(Declined: 27/07/2017 2:52:49 PM)
Declined Public and Products Liability cover section due to Occupation
</t>
  </si>
  <si>
    <t>127495</t>
  </si>
  <si>
    <t>John and Bernadette Thompson</t>
  </si>
  <si>
    <t>CG291272233</t>
  </si>
  <si>
    <t xml:space="preserve">(Declined: 27/07/2017 2:55:12 PM)
Declined Public and Products Liability cover section due to Occupation
Declined Public and Products Liability cover section due to Occupation
</t>
  </si>
  <si>
    <t>CG291032340</t>
  </si>
  <si>
    <t>SBPQTE11929423</t>
  </si>
  <si>
    <t xml:space="preserve">(Declined: 27/07/2017 3:00:15 PM)
Declined Public and Products Liability cover section due to Occupation
</t>
  </si>
  <si>
    <t>127500</t>
  </si>
  <si>
    <t>NORTHWEST TRAFFIC MANAGEMENT PTY LTD</t>
  </si>
  <si>
    <t>CG291032395</t>
  </si>
  <si>
    <t xml:space="preserve">(Declined: 27/07/2017 3:16:53 PM)
Declined Public and Products Liability cover section due to Occupation
</t>
  </si>
  <si>
    <t>CG291272437</t>
  </si>
  <si>
    <t>(Declined: 27/07/2017 4:14:01 PM)
Declined due to location
Decline due to occupation and Property Damage/Business Interruption sum insured
Refer due to Property Damage/Business Interruption sum insur</t>
  </si>
  <si>
    <t>19105</t>
  </si>
  <si>
    <t>NQ Fresh</t>
  </si>
  <si>
    <t>CG291272490</t>
  </si>
  <si>
    <t>SBPQTE11929610</t>
  </si>
  <si>
    <t xml:space="preserve">(Declined: 27/07/2017 4:43:56 PM)
Declined Public and Products Liability cover section due to Occupation
</t>
  </si>
  <si>
    <t>127519</t>
  </si>
  <si>
    <t>Brett Hay</t>
  </si>
  <si>
    <t>CG291272497</t>
  </si>
  <si>
    <t xml:space="preserve">(Declined: 27/07/2017 4:46:04 PM)
Declined Public and Products Liability cover section due to Occupation
</t>
  </si>
  <si>
    <t>127522</t>
  </si>
  <si>
    <t>Roy Theaker</t>
  </si>
  <si>
    <t>CG291272510</t>
  </si>
  <si>
    <t xml:space="preserve">(Declined: 27/07/2017 4:52:29 PM)
Declined Public and Products Liability cover section due to Occupation
</t>
  </si>
  <si>
    <t>CG291272546</t>
  </si>
  <si>
    <t>(Declined: 27/07/2017 5:16:46 PM)
Declined due to minimum underwriting criteria not being met
Declined Public and Products Liability cover section due to Occupation
Declined Public and Products Liabi</t>
  </si>
  <si>
    <t>118537</t>
  </si>
  <si>
    <t>Helena Granger</t>
  </si>
  <si>
    <t>CG292601345</t>
  </si>
  <si>
    <t xml:space="preserve">(Declined: 28/07/2017 8:44:17 AM)
Declined Property Damage cover section due to tenant Occupation
Declined Public and Products Liability cover section due to tenant Occupation
</t>
  </si>
  <si>
    <t>17709</t>
  </si>
  <si>
    <t>Cema Holdings Pty Ltd</t>
  </si>
  <si>
    <t>CG292601436</t>
  </si>
  <si>
    <t>(Declined: 28/07/2017 10:00:46 AM)
Declined due to minimum underwriting criteria not being met
Declined Public and Products Liability cover section due to No to 'Is the property fully fenced?'
Declin</t>
  </si>
  <si>
    <t>127545</t>
  </si>
  <si>
    <t>Nigel &amp; Denise Fitzpatrick</t>
  </si>
  <si>
    <t>CG292601589</t>
  </si>
  <si>
    <t xml:space="preserve">(Declined: 28/07/2017 11:18:47 AM)
Declined due to back dating of inception date beyond limits
Declined Glass cover section due to Occupation
Declined Property Damage cover section due to Occupation
</t>
  </si>
  <si>
    <t>CG292392020</t>
  </si>
  <si>
    <t xml:space="preserve">(Declined: 28/07/2017 2:27:00 PM)
Declined due to EPS% and Property Damage/Business Interruption sum insured
Declined due to Transit Estimated value of annual sendings
Refer due to claims history
</t>
  </si>
  <si>
    <t>127580</t>
  </si>
  <si>
    <t>SUSHI-PRO.COM.AU PTY LTD</t>
  </si>
  <si>
    <t>CG292392074</t>
  </si>
  <si>
    <t xml:space="preserve">(Declined: 28/07/2017 2:45:51 PM)
Declined Public and Products Liability cover section due to Yes to 'Does the business take on individual contracts that exceed $100,000?'
Declined due to inadequate </t>
  </si>
  <si>
    <t>127592</t>
  </si>
  <si>
    <t>JPW TEC SERVICES PTY LTD</t>
  </si>
  <si>
    <t>CG292602082</t>
  </si>
  <si>
    <t>(Declined: 28/07/2017 3:06:16 PM)
Declined due to construction, fire brigade type and Property Damage/Business Interruption sum insured
Declined due to construction, occupation and Property Damage/Bu</t>
  </si>
  <si>
    <t>127598</t>
  </si>
  <si>
    <t>Philip &amp; Brenda Johnson</t>
  </si>
  <si>
    <t>CG292602185</t>
  </si>
  <si>
    <t xml:space="preserve">(Declined: 28/07/2017 3:48:02 PM)
Declined Public and Products Liability cover section due to the percentage of turnover paid to labour hire firms
</t>
  </si>
  <si>
    <t>124942</t>
  </si>
  <si>
    <t>CHERRY SOLAR PTY LTD</t>
  </si>
  <si>
    <t>CG292392309</t>
  </si>
  <si>
    <t>(Declined: 28/07/2017 4:36:07 PM)
Hi Ken,
Thank you for your referral.
Unfortunately we are unable to assist with this quote due to the size of the risk and the type of accommodation offered and th</t>
  </si>
  <si>
    <t>127215</t>
  </si>
  <si>
    <t>WATSON ELITE OLYMPIC PARK PTY LTD</t>
  </si>
  <si>
    <t>CG292392515</t>
  </si>
  <si>
    <t>(Declined: 29/07/2017 3:31:23 PM)
Declined due to building sum insured and heritage or national trust listed
Declined due to postcode, age of building, occupation and Property Damage/Business Interru</t>
  </si>
  <si>
    <t>129007</t>
  </si>
  <si>
    <t>Shorewood Enterprises</t>
  </si>
  <si>
    <t>CG292602761</t>
  </si>
  <si>
    <t xml:space="preserve">(Declined: 30/07/2017 7:25:31 PM)
Declined as Flood cover is not available
Refer due to claims history
Refer due to claims history
</t>
  </si>
  <si>
    <t>129008</t>
  </si>
  <si>
    <t>THE OWNERS OF STRATA PLAN 68020</t>
  </si>
  <si>
    <t>CG292603018</t>
  </si>
  <si>
    <t xml:space="preserve">(Declined: 31/07/2017 9:56:12 AM)
Declined due to location
Declined due to inadequate fire protection for the risk and Property Damage/Business Interruption sum insured (fire extinguishers required)
</t>
  </si>
  <si>
    <t>30025</t>
  </si>
  <si>
    <t>Expressway Signs &amp; Printwork</t>
  </si>
  <si>
    <t>CG292603056</t>
  </si>
  <si>
    <t xml:space="preserve">(Declined: 31/07/2017 10:12:15 AM)
Declined due to location
Refer due to claims history
</t>
  </si>
  <si>
    <t>CG292392982</t>
  </si>
  <si>
    <t xml:space="preserve">(Declined: 31/07/2017 10:24:10 AM)
Declined due to minimum underwriting criteria not being met
Declined Public and Products Liability cover section due to Occupation
</t>
  </si>
  <si>
    <t>104062</t>
  </si>
  <si>
    <t>James Kruithof</t>
  </si>
  <si>
    <t>CG292603129</t>
  </si>
  <si>
    <t>(Declined: 31/07/2017 10:48:31 AM)
Declined Property Damage cover section due to tenant Occupation
Declined Business Interruption cover section due to tenant Occupation
Declined Glass cover section d</t>
  </si>
  <si>
    <t>129026</t>
  </si>
  <si>
    <t>Sara Magnusson &amp; Glen Martin</t>
  </si>
  <si>
    <t>CG292393262</t>
  </si>
  <si>
    <t>SBPQTE11930781</t>
  </si>
  <si>
    <t>(Declined: 31/07/2017 12:36:49 PM)
Declined due to inadequate fire protection for the risk and Property Damage/Business Interruption sum insured (fire extinguishers required)
Refer due to General Pro</t>
  </si>
  <si>
    <t>129051</t>
  </si>
  <si>
    <t>Sharon &amp; David Allan</t>
  </si>
  <si>
    <t>CG292603395</t>
  </si>
  <si>
    <t xml:space="preserve">(Declined: 31/07/2017 12:47:24 PM)
Declined due to location
</t>
  </si>
  <si>
    <t>129058</t>
  </si>
  <si>
    <t>Mrs Sara-Jane Wilde</t>
  </si>
  <si>
    <t>CG292393324</t>
  </si>
  <si>
    <t>(Declined: 31/07/2017 1:14:10 PM)
Declined Public and Products Liability cover section due to Yes to 'Does the business construct retaining walls over 2 metres in height above the ground or carry out</t>
  </si>
  <si>
    <t>129068</t>
  </si>
  <si>
    <t>Thomas Sheraton</t>
  </si>
  <si>
    <t>CG292603494</t>
  </si>
  <si>
    <t xml:space="preserve">(Declined: 31/07/2017 1:38:30 PM)
Declined Public and Products Liability cover section due to Occupation
</t>
  </si>
  <si>
    <t>129074</t>
  </si>
  <si>
    <t>SS Cleaning Contractors</t>
  </si>
  <si>
    <t>CG292603553</t>
  </si>
  <si>
    <t xml:space="preserve">(Declined: 31/07/2017 2:15:13 PM)
Declined due to inadequate fire protection for the risk and Property Damage/Business Interruption sum insured
</t>
  </si>
  <si>
    <t>129037</t>
  </si>
  <si>
    <t>Quality Services Pty Ltd</t>
  </si>
  <si>
    <t>CG292393532</t>
  </si>
  <si>
    <t>SBPQTE11930985</t>
  </si>
  <si>
    <t xml:space="preserve">(Declined: 31/07/2017 3:00:03 PM)
Declined Public and Products Liability cover section due to No to ‘Does the business hold a current professional indemnity policy with a sum insured of at least $2M </t>
  </si>
  <si>
    <t>129095</t>
  </si>
  <si>
    <t>THI HONG TRANG TRAN</t>
  </si>
  <si>
    <t>CG292603673</t>
  </si>
  <si>
    <t xml:space="preserve">(Declined: 31/07/2017 3:01:59 PM)
Declined Public and Products Liability cover section due to No to ‘Does the business hold a current professional indemnity policy with a sum insured of at least $2M </t>
  </si>
  <si>
    <t>CG292603748</t>
  </si>
  <si>
    <t>(Declined: 31/07/2017 3:35:49 PM)
Hi Amy,
Thanks for your phone call and advice. As discussed, if asbestos is known to be in the building, we are unfortunately unable to assist with terms.
Kind reg</t>
  </si>
  <si>
    <t>17743</t>
  </si>
  <si>
    <t>Ronald La Coste</t>
  </si>
  <si>
    <t>CG292393673</t>
  </si>
  <si>
    <t>SBPQTE11931074</t>
  </si>
  <si>
    <t>(Declined: 31/07/2017 3:53:36 PM)
Declined as Deterioration of Stock cover not available under the Electronic Equipment Breakdown section. If cover required please request under the Machinery Breakdo</t>
  </si>
  <si>
    <t>129092</t>
  </si>
  <si>
    <t>YOUSSEF PTY LTD</t>
  </si>
  <si>
    <t>CG292393680</t>
  </si>
  <si>
    <t>SBPQTE11931077</t>
  </si>
  <si>
    <t xml:space="preserve">(Declined: 31/07/2017 3:55:55 PM)
Declined as Flood cover is not available
</t>
  </si>
  <si>
    <t>CG292393720</t>
  </si>
  <si>
    <t xml:space="preserve">(Declined: 31/07/2017 4:11:11 PM)
Declined due to inadequate fire protection for the risk and Property Damage/Business Interruption sum insured (fire extinguishers required)
</t>
  </si>
  <si>
    <t>CG292603871</t>
  </si>
  <si>
    <t>(Declined: 31/07/2017 4:22:55 PM)
Declined Public and Products Liability cover section due to Yes to 'Does the business carry out any work: at airports; on public roads, public footpaths (excluding d</t>
  </si>
  <si>
    <t>129108</t>
  </si>
  <si>
    <t>JD DEVELOPMENTS PTY LTD</t>
  </si>
  <si>
    <t>CG292603962</t>
  </si>
  <si>
    <t xml:space="preserve">(Declined: 31/07/2017 5:24:51 PM)
Declined due to building sum insured and heritage or national trust listed
</t>
  </si>
  <si>
    <t>121442</t>
  </si>
  <si>
    <t>SAHAR SOMAEY &amp; EITHAR AL-HASSAN</t>
  </si>
  <si>
    <t>CG292393856</t>
  </si>
  <si>
    <t xml:space="preserve">(Declined: 31/07/2017 6:04:19 PM)
Declined due to minimum underwriting criteria not being met
Declined due to location
</t>
  </si>
  <si>
    <t>29953</t>
  </si>
  <si>
    <t>Hyde Vision Pty Ltd ATF D &amp; A Hyde Trust</t>
  </si>
  <si>
    <t>CG292604007</t>
  </si>
  <si>
    <t xml:space="preserve">(Declined: 31/07/2017 6:51:38 PM)
Declined Public and Products Liability cover section due to Occupation
Declined Property Damage cover section due to Occupation
</t>
  </si>
  <si>
    <t>129122</t>
  </si>
  <si>
    <t>Steven Marasco</t>
  </si>
  <si>
    <t>CG292393900</t>
  </si>
  <si>
    <t>(Declined: 31/07/2017 7:10:39 PM)
Declined due to minimum underwriting criteria not being met
Declined Public and Products Liability cover section due to Occupation
Declined Property Damage cover sec</t>
  </si>
  <si>
    <t>129124</t>
  </si>
  <si>
    <t>Beverly College Pty Ltd</t>
  </si>
  <si>
    <t>CG292393902</t>
  </si>
  <si>
    <t xml:space="preserve">(Declined: 31/07/2017 7:31:14 PM)
Declined Property Damage cover section due to No or Auto suppression to 'Do all Deep Fryers have an automatic suppression unit and exhaust extraction system?'
</t>
  </si>
  <si>
    <t>125117</t>
  </si>
  <si>
    <t>Ziad Farah</t>
  </si>
  <si>
    <t>CG278384302</t>
  </si>
  <si>
    <t xml:space="preserve">(Declined: 4/07/2017 9:50:04 AM)
Declined Public and Products Liability cover section due to Occupation
</t>
  </si>
  <si>
    <t>PRATT J</t>
  </si>
  <si>
    <t>Joe Pratt</t>
  </si>
  <si>
    <t>CG278395087</t>
  </si>
  <si>
    <t xml:space="preserve">(Declined: 4/07/2017 4:05:18 PM)
Declined due to General Property section taken without either Property Damage section or Liability section
</t>
  </si>
  <si>
    <t>CG278396909</t>
  </si>
  <si>
    <t xml:space="preserve">(Declined: 6/07/2017 10:39:54 AM)
Declined Public and Products Liability cover section due to Occupation
Declined Business Interruption cover section due to Occupation
Declined Property Damage cover </t>
  </si>
  <si>
    <t>TELFO ST</t>
  </si>
  <si>
    <t>Stephen &amp; Tracy Telford</t>
  </si>
  <si>
    <t>CG287125080</t>
  </si>
  <si>
    <t>(Declined: 25/07/2017 4:08:50 PM)
Declined Property Damage cover section due to Occupation
Declined Property Damage cover section due to Occupation
Refer Property Damage cover section due to Yes to '</t>
  </si>
  <si>
    <t>CG282774667</t>
  </si>
  <si>
    <t>SBPQTE11921475</t>
  </si>
  <si>
    <t xml:space="preserve">(Declined: 14/07/2017 5:40:35 PM)
Declined as Flood cover is not available
Declined due to roof construction and Property Damage/Business Interruption sum insured
</t>
  </si>
  <si>
    <t>Brasier P</t>
  </si>
  <si>
    <t>Peter Brasier</t>
  </si>
  <si>
    <t>CG282914606</t>
  </si>
  <si>
    <t>SBPQTE11921530</t>
  </si>
  <si>
    <t>(Declined: 15/07/2017 3:57:52 PM)
Declined Public and Products Liability cover section due to Occupation
Declined Theft cover section due to Occupation
Declined Property Damage cover section due to O</t>
  </si>
  <si>
    <t>S452330</t>
  </si>
  <si>
    <t>Cleansers, Abrasive, Wholesaling</t>
  </si>
  <si>
    <t>AORAKI</t>
  </si>
  <si>
    <t>Aoraki Holdings Pty Ltd</t>
  </si>
  <si>
    <t>CG282913281</t>
  </si>
  <si>
    <t xml:space="preserve">(Declined: 13/07/2017 5:19:46 PM)
Declined Public and Products Liability cover section due to Occupation
Declined Theft cover section due to Occupation
Declined Theft cover section due to Occupation
</t>
  </si>
  <si>
    <t>JUST H</t>
  </si>
  <si>
    <t>JUST HYDROPONICS</t>
  </si>
  <si>
    <t>CG278390992</t>
  </si>
  <si>
    <t xml:space="preserve">(Declined: 11/07/2017 4:03:58 PM)
Declined due to minimum underwriting criteria not being met
Declined Public and Products Liability cover section due to Occupation
</t>
  </si>
  <si>
    <t>COLDPR</t>
  </si>
  <si>
    <t>Cold Pressed Pty Ltd</t>
  </si>
  <si>
    <t>CG282773037</t>
  </si>
  <si>
    <t>SBPQTE11920391</t>
  </si>
  <si>
    <t xml:space="preserve">(Declined: 13/07/2017 11:41:39 AM)
Declined due to inadequate fire protection for the occupation and Property Damage/Business Interruption sum insured (fire extinguishers &amp; fire blankets required)
</t>
  </si>
  <si>
    <t>ELAJOU</t>
  </si>
  <si>
    <t>El-Ajouz Pty Ltd</t>
  </si>
  <si>
    <t>CG287384490</t>
  </si>
  <si>
    <t xml:space="preserve">(Declined: 25/07/2017 1:04:31 PM)
Declined Public and Products Liability cover section due to tenant Occupation
</t>
  </si>
  <si>
    <t>BSDPIN</t>
  </si>
  <si>
    <t>BSDP Investments Pty Ltd</t>
  </si>
  <si>
    <t>CG278393094</t>
  </si>
  <si>
    <t xml:space="preserve">(Declined: 3/07/2017 10:45:42 AM)
Declined Property Damage cover section due to the amount of manufacturing for the occupation selected. Please select an appropriate manufacturing occupation.
</t>
  </si>
  <si>
    <t>LIGHTNING</t>
  </si>
  <si>
    <t>Lightning Protection International Pty Ltd</t>
  </si>
  <si>
    <t>CG278396318</t>
  </si>
  <si>
    <t xml:space="preserve">(Declined: 5/07/2017 3:57:27 PM)
Declined due to minimum underwriting criteria not being met
Declined Public and Products Liability cover section due to Occupation
</t>
  </si>
  <si>
    <t>HORNE</t>
  </si>
  <si>
    <t>Phillip Horne</t>
  </si>
  <si>
    <t>CG278397510</t>
  </si>
  <si>
    <t xml:space="preserve">(Declined: 6/07/2017 3:37:26 PM)
Declined due to inadequate fire protection for the risk and Property Damage/Business Interruption sum insured
</t>
  </si>
  <si>
    <t>ODONNED</t>
  </si>
  <si>
    <t>DF &amp; JM O'Donnell Pty Ltd</t>
  </si>
  <si>
    <t>CG282771819</t>
  </si>
  <si>
    <t>(Declined: 12/07/2017 10:21:03 AM)
Declined due to location
Declined due to location
Declined due to location
Declined due to fire brigade type, age of building, occupation and Property Damage/Busine</t>
  </si>
  <si>
    <t>SETAC</t>
  </si>
  <si>
    <t>South East Tasmanian Aboriginal Corporation</t>
  </si>
  <si>
    <t>CG282916594</t>
  </si>
  <si>
    <t xml:space="preserve">(Declined: 18/07/2017 2:53:45 PM)
Declined Public and Products Liability cover section due to Occupation
</t>
  </si>
  <si>
    <t>FORTUNEJ</t>
  </si>
  <si>
    <t>John Fortune</t>
  </si>
  <si>
    <t>CG282919109</t>
  </si>
  <si>
    <t>SBPQTE11924614</t>
  </si>
  <si>
    <t xml:space="preserve">(Declined: 20/07/2017 4:17:41 PM)
Declined Public and Products Liability cover section due to No to ‘Does the business hold a current professional indemnity policy with a sum insured of at least $2M </t>
  </si>
  <si>
    <t>ACCURATECO</t>
  </si>
  <si>
    <t>Accurate Construction Service Pty Ltd</t>
  </si>
  <si>
    <t>CG287385564</t>
  </si>
  <si>
    <t>SBPQTE11928305</t>
  </si>
  <si>
    <t xml:space="preserve">(Declined: 26/07/2017 11:38:54 AM)
Declined due to minimum underwriting criteria not being met
Refer Public and Products Liability cover section due to Occupation
</t>
  </si>
  <si>
    <t>Alliedsunny</t>
  </si>
  <si>
    <t>Allied Homes P/L &amp; Sunny Constructions Aust P/L</t>
  </si>
  <si>
    <t>CG287125776</t>
  </si>
  <si>
    <t xml:space="preserve">(Declined: 26/07/2017 11:42:48 AM)
Declined due to minimum underwriting criteria not being met
Refer Public and Products Liability cover section due to Occupation
</t>
  </si>
  <si>
    <t>CG291032283</t>
  </si>
  <si>
    <t xml:space="preserve">(Declined: 27/07/2017 2:44:05 PM)
Declined due to minimum underwriting criteria not being met
Refer due to claims history
Refer due to claims history
Refer due to claims history
</t>
  </si>
  <si>
    <t>DALED</t>
  </si>
  <si>
    <t>Debbie &amp; Les Dale</t>
  </si>
  <si>
    <t>CG291032603</t>
  </si>
  <si>
    <t xml:space="preserve">(Declined: 27/07/2017 4:43:32 PM)
Declined due to minimum underwriting criteria not being met
Declined Public and Products Liability cover section due to Occupation
</t>
  </si>
  <si>
    <t>AGIUSK</t>
  </si>
  <si>
    <t>Kevin Agius</t>
  </si>
  <si>
    <t>CG292393231</t>
  </si>
  <si>
    <t xml:space="preserve">(Declined: 31/07/2017 12:19:05 PM)
Declined due to minimum underwriting criteria not being met
Refer Public and Products Liability cover section due to Occupation
</t>
  </si>
  <si>
    <t>JDESIGN</t>
  </si>
  <si>
    <t>JDesign Group Pty Ltd</t>
  </si>
  <si>
    <t>CG278383361</t>
  </si>
  <si>
    <t>SBPQTE11914059</t>
  </si>
  <si>
    <t>(Declined: 3/07/2017 12:42:37 PM)
Declined due to minimum underwriting criteria not being met
Declined as Flood cover is not available
Declined due to inadequate fire protection for the risk and Prop</t>
  </si>
  <si>
    <t>DES KTL 4</t>
  </si>
  <si>
    <t>Kylie Desmond</t>
  </si>
  <si>
    <t>CG278393505</t>
  </si>
  <si>
    <t>(Declined: 3/07/2017 1:55:20 PM)
Declined due to minimum underwriting criteria not being met
Declined Public and Products Liability cover section due to Occupation
Declined due to inadequate fire pro</t>
  </si>
  <si>
    <t>BUNTO J  3</t>
  </si>
  <si>
    <t>Jay S K Bunton</t>
  </si>
  <si>
    <t>CG278383986</t>
  </si>
  <si>
    <t xml:space="preserve">(Declined: 3/07/2017 5:12:54 PM)
Declined due to minimum underwriting criteria not being met
</t>
  </si>
  <si>
    <t>JJ CON 4</t>
  </si>
  <si>
    <t>JJ Concrete Pty. Ltd.</t>
  </si>
  <si>
    <t>CG278386193</t>
  </si>
  <si>
    <t>SBPQTE11915931</t>
  </si>
  <si>
    <t>(Declined: 5/07/2017 3:22:34 PM)
Declined due to inadequate fire protection for the occupation and Property Damage/Business Interruption sum insured (fire extinguishers &amp; fire blankets required)
Decl</t>
  </si>
  <si>
    <t>WES SID  1</t>
  </si>
  <si>
    <t>West Side Lunches And News</t>
  </si>
  <si>
    <t>CG278391003</t>
  </si>
  <si>
    <t xml:space="preserve">(Declined: 11/07/2017 4:06:08 PM)
Declined due to minimum underwriting criteria not being met
Declined Public and Products Liability cover section due to Occupation
</t>
  </si>
  <si>
    <t>DR BOBS 4</t>
  </si>
  <si>
    <t>Dr. Bob's Strata Care</t>
  </si>
  <si>
    <t>CG282774187</t>
  </si>
  <si>
    <t>(Declined: 14/07/2017 1:03:10 PM)
Declined Public and Products Liability cover section due to percentage of turnover paid to contractors/subcontractors and where the insured does not ensure that cont</t>
  </si>
  <si>
    <t>PRE STO  1</t>
  </si>
  <si>
    <t>Premium Stonemason Pty Ltd</t>
  </si>
  <si>
    <t>CG282914345</t>
  </si>
  <si>
    <t xml:space="preserve">(Declined: 14/07/2017 3:56:00 PM)
Declined Public and Products Liability cover section due to Occupation
</t>
  </si>
  <si>
    <t>WALKE C 4</t>
  </si>
  <si>
    <t>Christopher Walker</t>
  </si>
  <si>
    <t>CG282774637</t>
  </si>
  <si>
    <t xml:space="preserve">(Declined: 14/07/2017 4:57:49 PM)
Declined Public and Products Liability cover section due to Occupation
</t>
  </si>
  <si>
    <t>NAU INV 4</t>
  </si>
  <si>
    <t>Linda Van Elden</t>
  </si>
  <si>
    <t>CG282918030</t>
  </si>
  <si>
    <t>SBPQTE11923808</t>
  </si>
  <si>
    <t xml:space="preserve">(Declined: 19/07/2017 5:46:18 PM)
Declined due to back dating of inception date beyond limits
Declined due to minimum underwriting criteria not being met
</t>
  </si>
  <si>
    <t>CLARK D&amp;R1</t>
  </si>
  <si>
    <t>D &amp; R Clarke</t>
  </si>
  <si>
    <t>CG282919178</t>
  </si>
  <si>
    <t xml:space="preserve">(Declined: 20/07/2017 5:12:20 PM)
Declined Public and Products Liability cover section due to No to ‘Does the business hold a current professional indemnity policy with a sum insured of at least $2M </t>
  </si>
  <si>
    <t>INV WA 4</t>
  </si>
  <si>
    <t>Invest WA Pty Ltd</t>
  </si>
  <si>
    <t>CG282779448</t>
  </si>
  <si>
    <t xml:space="preserve">(Declined: 20/07/2017 6:50:07 PM)
Declined as Flood cover is not available
</t>
  </si>
  <si>
    <t>FERGU H 3</t>
  </si>
  <si>
    <t>Heather Ferguson</t>
  </si>
  <si>
    <t>CG287122276</t>
  </si>
  <si>
    <t>(Declined: 21/07/2017 6:20:16 PM)
Declined due to minimum underwriting criteria not being met
Declined Public and Products Liability cover section due to No to 'Is the property completely free of any</t>
  </si>
  <si>
    <t>MEYER R&amp;S3</t>
  </si>
  <si>
    <t>Raf &amp; Stephanie Meyer</t>
  </si>
  <si>
    <t>CG278384872</t>
  </si>
  <si>
    <t>SBPQTE11915042</t>
  </si>
  <si>
    <t xml:space="preserve">(Declined: 4/07/2017 2:05:42 PM)
Declined Property Damage cover section due to No or Auto suppression to 'Do all Deep Fryers have an automatic suppression unit and exhaust extraction system?'
</t>
  </si>
  <si>
    <t>D4822</t>
  </si>
  <si>
    <t>Dome Applecross</t>
  </si>
  <si>
    <t>CG278386071</t>
  </si>
  <si>
    <t xml:space="preserve">(Declined: 5/07/2017 2:21:32 PM)
Declined Public and Products Liability cover section due to Occupation
</t>
  </si>
  <si>
    <t>M4835</t>
  </si>
  <si>
    <t>Christopher Mercer</t>
  </si>
  <si>
    <t>CG278388151</t>
  </si>
  <si>
    <t xml:space="preserve">(Declined: 7/07/2017 12:38:15 PM)
Declined Public and Products Liability cover section due to Occupation
</t>
  </si>
  <si>
    <t>M4837</t>
  </si>
  <si>
    <t>Brian Mason &amp; Anton Kuhar</t>
  </si>
  <si>
    <t>CG278399697</t>
  </si>
  <si>
    <t xml:space="preserve">(Declined: 10/07/2017 2:03:25 PM)
Declined Public and Products Liability cover section due to Occupation
</t>
  </si>
  <si>
    <t>N1802</t>
  </si>
  <si>
    <t>New Quote</t>
  </si>
  <si>
    <t>CG287386350</t>
  </si>
  <si>
    <t>SBPQTE11928849</t>
  </si>
  <si>
    <t xml:space="preserve">(Declined: 26/07/2017 6:28:14 PM)
Declined Public and Products Liability cover section due to Occupation
</t>
  </si>
  <si>
    <t>C4301</t>
  </si>
  <si>
    <t>Carpenter Mechanical Engineering Pty Ltd</t>
  </si>
  <si>
    <t>CG282911502</t>
  </si>
  <si>
    <t xml:space="preserve">(Declined: 12/07/2017 10:44:50 AM)
Declined Public and Products Liability cover section due to Occupation
</t>
  </si>
  <si>
    <t>Quotes - R</t>
  </si>
  <si>
    <t>Quotes - Renee</t>
  </si>
  <si>
    <t>CG282774030</t>
  </si>
  <si>
    <t>SBPQTE11921047</t>
  </si>
  <si>
    <t xml:space="preserve">(Declined: 14/07/2017 11:22:33 AM)
Declined Property Damage cover section due to No to 'Are fixed dust extractors fitted to all woodworking machinery?'
</t>
  </si>
  <si>
    <t>HERITAGE</t>
  </si>
  <si>
    <t>Sammad Pty Ltd t/as Heritage Building Centre Rockdale</t>
  </si>
  <si>
    <t>CG282778041</t>
  </si>
  <si>
    <t xml:space="preserve">(Declined: 19/07/2017 3:37:30 PM)
Declined due to location
Declined due to inadequate fire protection for the risk and Property Damage/Business Interruption sum insured (fire extinguishers required)
</t>
  </si>
  <si>
    <t>BASEFORM</t>
  </si>
  <si>
    <t>CG278384372</t>
  </si>
  <si>
    <t xml:space="preserve">(Declined: 4/07/2017 10:15:58 AM)
Declined due to minimum underwriting criteria not being met
</t>
  </si>
  <si>
    <t>KENNEDYPJ&amp;C</t>
  </si>
  <si>
    <t>Dr P J &amp; Mrs C Kennedy</t>
  </si>
  <si>
    <t>CG278394480</t>
  </si>
  <si>
    <t>SBPQTE11914800</t>
  </si>
  <si>
    <t xml:space="preserve">(Declined: 4/07/2017 11:30:30 AM)
Declined due to building sum insured and heritage or national trust listed
Declined as Flood cover is not available
</t>
  </si>
  <si>
    <t>HORNSBY WAR ME</t>
  </si>
  <si>
    <t>Hornsby War Memorial Hall Committee Inc</t>
  </si>
  <si>
    <t>CG278394589</t>
  </si>
  <si>
    <t>SBPQTE11914880</t>
  </si>
  <si>
    <t xml:space="preserve">(Declined: 4/07/2017 12:09:46 PM)
Declined due to building sum insured and heritage or national trust listed
</t>
  </si>
  <si>
    <t>CG278396808</t>
  </si>
  <si>
    <t xml:space="preserve">(Declined: 6/07/2017 9:51:13 AM)
Declined as Flood cover is not available
Declined due to last rewired date, occupation and Property Damage/Business Interruption sum insured
</t>
  </si>
  <si>
    <t>HUNTERS HILL S</t>
  </si>
  <si>
    <t>Hunters Hill RSL Sub-Branch</t>
  </si>
  <si>
    <t>CG278386840</t>
  </si>
  <si>
    <t>SBPQTE11916550</t>
  </si>
  <si>
    <t xml:space="preserve">(Declined: 6/07/2017 10:46:20 AM)
Declined as Flood cover is not available
</t>
  </si>
  <si>
    <t>SHORTLAND RSL</t>
  </si>
  <si>
    <t>Shortland RSL Sub-Branch</t>
  </si>
  <si>
    <t>CG278397125</t>
  </si>
  <si>
    <t>SBPQTE11916695</t>
  </si>
  <si>
    <t>(Declined: 6/07/2017 12:06:36 PM)
Declined Money cover section due to Occupation
Declined Theft cover section due to Occupation
Declined Business Interruption cover section due to Occupation
Declined</t>
  </si>
  <si>
    <t>SABEARB7886</t>
  </si>
  <si>
    <t>BBB One Pty Ltd t/as 5Sports</t>
  </si>
  <si>
    <t>CG278398377</t>
  </si>
  <si>
    <t>(Declined: 7/07/2017 1:38:00 PM)
Declined Money cover section due to Occupation
Declined Public and Products Liability cover section due to Occupation
Declined Theft cover section due to Occupation
D</t>
  </si>
  <si>
    <t>M1144</t>
  </si>
  <si>
    <t>UNREAL WORLD PTY LTD</t>
  </si>
  <si>
    <t>CG278399086</t>
  </si>
  <si>
    <t xml:space="preserve">(Declined: 10/07/2017 9:22:34 AM)
Declined due to minimum underwriting criteria not being met
Declined Public and Products Liability cover section due to No to 'Is the property fully fenced?'
</t>
  </si>
  <si>
    <t>BROOKE</t>
  </si>
  <si>
    <t>Brooke Gannon</t>
  </si>
  <si>
    <t>CG278401142</t>
  </si>
  <si>
    <t>SBPQTE11919165</t>
  </si>
  <si>
    <t xml:space="preserve">(Declined: 11/07/2017 2:50:15 PM)
Declined as Flood cover is not available
</t>
  </si>
  <si>
    <t>RAPID FINANCE</t>
  </si>
  <si>
    <t>Rapid Finance (Aust) Pty Ltd</t>
  </si>
  <si>
    <t>CG282771756</t>
  </si>
  <si>
    <t>SBPQTE11919508</t>
  </si>
  <si>
    <t xml:space="preserve">(Declined: 12/07/2017 9:49:50 AM)
Declined Property Damage cover section due to Occupation
</t>
  </si>
  <si>
    <t>SAB-EAR-T5439</t>
  </si>
  <si>
    <t>Tiny Homes Foundation Ltd</t>
  </si>
  <si>
    <t>CG282911670</t>
  </si>
  <si>
    <t xml:space="preserve">(Declined: 12/07/2017 12:17:32 PM)
Declined Money cover section due to Occupation
Declined Public and Products Liability cover section due to Occupation
</t>
  </si>
  <si>
    <t>SAB-EAR-S1679</t>
  </si>
  <si>
    <t>St George Cabs Co-operative Ltd</t>
  </si>
  <si>
    <t>CG282772935</t>
  </si>
  <si>
    <t xml:space="preserve">(Declined: 13/07/2017 10:53:13 AM)
Declined due to roof construction and Property Damage/Business Interruption sum insured
</t>
  </si>
  <si>
    <t>PAGEA&amp;C</t>
  </si>
  <si>
    <t>Andrew &amp; Catherine Page</t>
  </si>
  <si>
    <t>CG282773938</t>
  </si>
  <si>
    <t xml:space="preserve">(Declined: 14/07/2017 10:44:44 AM)
Declined Public and Products Liability cover section due to Occupation
</t>
  </si>
  <si>
    <t>CG282775004</t>
  </si>
  <si>
    <t>SBPQTE11921620</t>
  </si>
  <si>
    <t xml:space="preserve">(Declined: 17/07/2017 9:31:01 AM)
Declined due to inadequate fire protection for the risk and Property Damage/Business Interruption sum insured (fire extinguishers required)
</t>
  </si>
  <si>
    <t>NILSAIR</t>
  </si>
  <si>
    <t>Nilsair Pty Ltd</t>
  </si>
  <si>
    <t>CG282915602</t>
  </si>
  <si>
    <t>SBPQTE11922187</t>
  </si>
  <si>
    <t xml:space="preserve">(Declined: 17/07/2017 3:52:53 PM)
Declined due to roof construction and Property Damage/Business Interruption sum insured
</t>
  </si>
  <si>
    <t>ANCAMARABA</t>
  </si>
  <si>
    <t>Ancamaraba Pty Ltd</t>
  </si>
  <si>
    <t>CG282776386</t>
  </si>
  <si>
    <t xml:space="preserve">(Declined: 18/07/2017 11:33:59 AM)
Declined Public and Products Liability cover section due to tenant Occupation
</t>
  </si>
  <si>
    <t>W6229</t>
  </si>
  <si>
    <t>WAGGA MARKET INCUBATORS</t>
  </si>
  <si>
    <t>CG282776945</t>
  </si>
  <si>
    <t xml:space="preserve">(Declined: 18/07/2017 3:58:26 PM)
Declined Public and Products Liability cover section due to Occupation
</t>
  </si>
  <si>
    <t>S8057</t>
  </si>
  <si>
    <t>R.P. &amp; C.T. SLADDEN</t>
  </si>
  <si>
    <t>CG282916828</t>
  </si>
  <si>
    <t>SBPQTE11923043</t>
  </si>
  <si>
    <t xml:space="preserve">(Declined: 18/07/2017 4:59:02 PM)
Declined Public and Products Liability cover section due to Occupation
</t>
  </si>
  <si>
    <t>Check</t>
  </si>
  <si>
    <t>Andy Dummy</t>
  </si>
  <si>
    <t>CG282777596</t>
  </si>
  <si>
    <t>SBPQTE11923355</t>
  </si>
  <si>
    <t xml:space="preserve">(Declined: 19/07/2017 12:03:21 PM)
Declined Public and Products Liability cover section due to Occupation
</t>
  </si>
  <si>
    <t>CG282777598</t>
  </si>
  <si>
    <t xml:space="preserve">(Declined: 19/07/2017 12:03:30 PM)
Declined due to last rewired date, occupation and Property Damage/Business Interruption sum insured
</t>
  </si>
  <si>
    <t>SAB EPP Z1965</t>
  </si>
  <si>
    <t>Mr A Zanelli</t>
  </si>
  <si>
    <t>CG282778160</t>
  </si>
  <si>
    <t xml:space="preserve">(Declined: 19/07/2017 4:39:06 PM)
Declined Public and Products Liability cover section due to Occupation
</t>
  </si>
  <si>
    <t>Proposal 1</t>
  </si>
  <si>
    <t>Espresso Services Plus</t>
  </si>
  <si>
    <t>CG287126197</t>
  </si>
  <si>
    <t>SBPQTE11925708</t>
  </si>
  <si>
    <t>(Declined: 26/07/2017 3:09:55 PM)
No additional information is available</t>
  </si>
  <si>
    <t>P5856</t>
  </si>
  <si>
    <t>Pipeclay Lawson Limited</t>
  </si>
  <si>
    <t>CG287126201</t>
  </si>
  <si>
    <t>SBPQTE11928613</t>
  </si>
  <si>
    <t>(Declined: 26/07/2017 3:10:43 PM)
Declined due to minimum underwriting criteria not being met
Declined due to inadequate fire protection for the risk and Property Damage/Business Interruption sum ins</t>
  </si>
  <si>
    <t>CG287386003</t>
  </si>
  <si>
    <t>SBPQTE11928616</t>
  </si>
  <si>
    <t>(Declined: 26/07/2017 3:12:13 PM)
Declined due to minimum underwriting criteria not being met
Declined due to inadequate fire protection for the risk and Property Damage/Business Interruption sum ins</t>
  </si>
  <si>
    <t>CG287126384</t>
  </si>
  <si>
    <t>(Declined: 26/07/2017 4:38:24 PM)
Declined due to minimum underwriting criteria not being met
Declined due to inadequate fire protection for the risk and Property Damage/Business Interruption sum ins</t>
  </si>
  <si>
    <t>CG291272467</t>
  </si>
  <si>
    <t>SBPQTE11929592</t>
  </si>
  <si>
    <t>(Declined: 27/07/2017 4:35:09 PM)
Declined due to minimum underwriting criteria not being met
Declined Public and Products Liability cover section due to Occupation
Declined due to inadequate fire pr</t>
  </si>
  <si>
    <t>K2510</t>
  </si>
  <si>
    <t>BRC Bushranger Construction Pty Ltd</t>
  </si>
  <si>
    <t>CG292601583</t>
  </si>
  <si>
    <t xml:space="preserve">(Declined: 28/07/2017 11:12:38 AM)
Declined Public and Products Liability cover section due to Occupation
</t>
  </si>
  <si>
    <t>P2895</t>
  </si>
  <si>
    <t>MR S PAPA</t>
  </si>
  <si>
    <t>CG292601762</t>
  </si>
  <si>
    <t xml:space="preserve">(Declined: 28/07/2017 12:40:44 PM)
Declined Public and Products Liability cover section due to tenant Occupation
Refer due to claims history
</t>
  </si>
  <si>
    <t>F3364</t>
  </si>
  <si>
    <t>R.T. &amp; C. FAGAN</t>
  </si>
  <si>
    <t>CG278383173</t>
  </si>
  <si>
    <t xml:space="preserve">(Declined: 3/07/2017 11:17:46 AM)
Declined due to inadequate fire protection for the risk and Property Damage/Business Interruption sum insured (fire extinguishers required)
</t>
  </si>
  <si>
    <t>ADVA5</t>
  </si>
  <si>
    <t>Advantage OC Pty Ltd</t>
  </si>
  <si>
    <t>CG278393464</t>
  </si>
  <si>
    <t>SBPQTE11914128</t>
  </si>
  <si>
    <t xml:space="preserve">(Declined: 3/07/2017 1:28:45 PM)
Declined Public and Products Liability cover section due to Occupation
</t>
  </si>
  <si>
    <t>MARK19</t>
  </si>
  <si>
    <t>Markwell Corporation P/L</t>
  </si>
  <si>
    <t>CG278383522</t>
  </si>
  <si>
    <t xml:space="preserve">(Declined: 3/07/2017 1:59:08 PM)
Hi, your selected ANZSIC is a decline based on the Insured's manufacture of the product. This would also apply for any re-labelling, alteration or direct import of </t>
  </si>
  <si>
    <t>CG278383609</t>
  </si>
  <si>
    <t xml:space="preserve">(Declined: 3/07/2017 2:29:55 PM)
Declined due to back dating of inception date beyond limits
Declined due to minimum underwriting criteria not being met
</t>
  </si>
  <si>
    <t>FUTU3</t>
  </si>
  <si>
    <t xml:space="preserve">Future Security Australia </t>
  </si>
  <si>
    <t>CG278394008</t>
  </si>
  <si>
    <t>SBPQTE11914099</t>
  </si>
  <si>
    <t>(Declined: 3/07/2017 6:20:30 PM)
Hi David, there is a question on the liability tab relating to hire out or provide temporary or security fencing which would decline if answered as Yes. This is one</t>
  </si>
  <si>
    <t>DINK1</t>
  </si>
  <si>
    <t>Yehuda Leib Weinstock T/as Dinkum Hire</t>
  </si>
  <si>
    <t>CG278385470</t>
  </si>
  <si>
    <t xml:space="preserve">(Declined: 5/07/2017 8:30:28 AM)
Declined due to minimum underwriting criteria not being met
Declined Public and Products Liability cover section due to Occupation
</t>
  </si>
  <si>
    <t>SELV1</t>
  </si>
  <si>
    <t>D Selvaratnam</t>
  </si>
  <si>
    <t>CG278386093</t>
  </si>
  <si>
    <t xml:space="preserve">(Declined: 5/07/2017 2:36:02 PM)
Declined due to inadequate fire protection for the risk and Property Damage/Business Interruption sum insured (fire extinguishers required)
</t>
  </si>
  <si>
    <t>SEEC1</t>
  </si>
  <si>
    <t>Seecan Pty Ltd</t>
  </si>
  <si>
    <t>CG278386135</t>
  </si>
  <si>
    <t xml:space="preserve">(Declined: 5/07/2017 2:51:04 PM)
Declined due to minimum underwriting criteria not being met
Declined Public and Products Liability cover section due to occupation and turnover
</t>
  </si>
  <si>
    <t>PATA1</t>
  </si>
  <si>
    <t>Patama Pty LtdT/as Lanigan Civil</t>
  </si>
  <si>
    <t>CG278396242</t>
  </si>
  <si>
    <t>SBPQTE11915939</t>
  </si>
  <si>
    <t xml:space="preserve">(Declined: 5/07/2017 3:27:36 PM)
Declined Public and Products Liability cover section due to No to 'Does the business possess HACCP Australia food safety certification?'
</t>
  </si>
  <si>
    <t>BUDH1</t>
  </si>
  <si>
    <t>Budhiraja Pty Ltd As Trustee for The Budhiraja Family</t>
  </si>
  <si>
    <t>CG278386214</t>
  </si>
  <si>
    <t>SBPQTE11915941</t>
  </si>
  <si>
    <t>(Declined: 5/07/2017 3:29:16 PM)
Declined as Flood cover is not available
Declined Property Damage cover section due to No or Auto suppression to 'Do all Deep Fryers have an automatic suppression uni</t>
  </si>
  <si>
    <t>BATC3</t>
  </si>
  <si>
    <t>Bat Country Pty Ltd</t>
  </si>
  <si>
    <t>CG278396250</t>
  </si>
  <si>
    <t>SBPQTE11915946</t>
  </si>
  <si>
    <t xml:space="preserve">(Declined: 5/07/2017 3:32:15 PM)
Declined as Flood cover is not available
</t>
  </si>
  <si>
    <t>CG278386650</t>
  </si>
  <si>
    <t xml:space="preserve">(Declined: 6/07/2017 9:20:49 AM)
Declined due to claims history
</t>
  </si>
  <si>
    <t>LAGO1</t>
  </si>
  <si>
    <t>McCrae Twenty Seven Pty Ltd</t>
  </si>
  <si>
    <t>CG278397820</t>
  </si>
  <si>
    <t>(Declined: 7/07/2017 8:19:56 AM)
Declined Property Damage cover section due to tenant Occupation
Declined Business Interruption cover section due to tenant Occupation
Declined Glass cover section due</t>
  </si>
  <si>
    <t>TAXI1</t>
  </si>
  <si>
    <t>Taxigon Pty Ltd</t>
  </si>
  <si>
    <t>CG278388095</t>
  </si>
  <si>
    <t xml:space="preserve">(Declined: 7/07/2017 12:13:55 PM)
Declined Public and Products Liability cover section due to tenant Occupation
</t>
  </si>
  <si>
    <t>Seku2</t>
  </si>
  <si>
    <t>Bononia Pty Ltd</t>
  </si>
  <si>
    <t>CG278399033</t>
  </si>
  <si>
    <t>SBPQTE11917840</t>
  </si>
  <si>
    <t xml:space="preserve">(Declined: 10/07/2017 8:39:04 AM)
Declined Public and Products Liability cover section due to Occupation
</t>
  </si>
  <si>
    <t>S283905</t>
  </si>
  <si>
    <t>Clocks Manufacturing</t>
  </si>
  <si>
    <t>CLOC2</t>
  </si>
  <si>
    <t>Clock Obsession Pty Ltd</t>
  </si>
  <si>
    <t>CG278389000</t>
  </si>
  <si>
    <t>SBPQTE11917829</t>
  </si>
  <si>
    <t>(Declined: 10/07/2017 10:09:34 AM)
Hi David,
Thanks for your referral and attached survey - I have reviewed same but have found no basis to change our position regarding acceptance and terms and wi</t>
  </si>
  <si>
    <t>S222150</t>
  </si>
  <si>
    <t>Flags Or Banners, Manufacturing</t>
  </si>
  <si>
    <t>EVAN3</t>
  </si>
  <si>
    <t>Evan Evans Pty Ltd</t>
  </si>
  <si>
    <t>CG278389275</t>
  </si>
  <si>
    <t>SBPQTE11917843</t>
  </si>
  <si>
    <t>(Declined: 10/07/2017 11:47:53 AM)
Hi,
As no manufacturing is done and they only import I suggest rating as clock retailing, please ensure you answer the question in the liability Do you, or do you</t>
  </si>
  <si>
    <t>CG278399511</t>
  </si>
  <si>
    <t>SBPQTE11918165</t>
  </si>
  <si>
    <t>(Declined: 10/07/2017 12:21:34 PM)
Declined Property Damage cover section due to the percentage of the floor area used by the storage warehouse or workshop (Please select a more appropriate occupatio</t>
  </si>
  <si>
    <t>CG278399688</t>
  </si>
  <si>
    <t xml:space="preserve">(Declined: 10/07/2017 1:59:37 PM)
Declined due to minimum underwriting criteria not being met
Declined Public and Products Liability cover section due to Occupation
</t>
  </si>
  <si>
    <t>SCHI3</t>
  </si>
  <si>
    <t>Veit Holdings Pty Ltd</t>
  </si>
  <si>
    <t>CG282772275</t>
  </si>
  <si>
    <t xml:space="preserve">(Declined: 12/07/2017 3:08:01 PM)
Declined Public and Products Liability cover section due to Occupation
</t>
  </si>
  <si>
    <t>AGRI3</t>
  </si>
  <si>
    <t>Agri Mall Group Pty Ltd</t>
  </si>
  <si>
    <t>CG282775886</t>
  </si>
  <si>
    <t xml:space="preserve">(Declined: 17/07/2017 4:34:17 PM)
Declined as Flood cover is not available
</t>
  </si>
  <si>
    <t>ICSP1</t>
  </si>
  <si>
    <t>ICS Pacific</t>
  </si>
  <si>
    <t>CG282916386</t>
  </si>
  <si>
    <t>(Declined: 18/07/2017 12:54:32 PM)
Declined Public and Products Liability cover section due to Occupation
Declined Theft cover section due to Occupation
Declined Business Interruption cover section d</t>
  </si>
  <si>
    <t>POLY3</t>
  </si>
  <si>
    <t>POLYPAC CONVERTING</t>
  </si>
  <si>
    <t>CG282917243</t>
  </si>
  <si>
    <t>SBPQTE11923266</t>
  </si>
  <si>
    <t>(Declined: 19/07/2017 10:55:22 AM)
Declined due to inadequate fire protection for the occupation and Property Damage/Business Interruption sum insured (fire extinguishers &amp; fire blankets required)
De</t>
  </si>
  <si>
    <t>DANE1</t>
  </si>
  <si>
    <t>Daneli Foods Pty Ltd</t>
  </si>
  <si>
    <t>CG282777725</t>
  </si>
  <si>
    <t xml:space="preserve">(Declined: 19/07/2017 1:04:29 PM)
Declined Public and Products Liability cover section due to Occupation
</t>
  </si>
  <si>
    <t>QTCO1</t>
  </si>
  <si>
    <t>QTCO Pty Ltd</t>
  </si>
  <si>
    <t>CG282917533</t>
  </si>
  <si>
    <t>(Declined: 19/07/2017 1:18:47 PM)
Declined Property Damage cover section due to No or Unknown to 'Does the wok cooking equipment have a flame failure automatic cut off module and exhaust extraction s</t>
  </si>
  <si>
    <t>STIE1</t>
  </si>
  <si>
    <t>Richard Stiebel</t>
  </si>
  <si>
    <t>CG282778488</t>
  </si>
  <si>
    <t xml:space="preserve">(Declined: 20/07/2017 9:43:56 AM)
Declined Public and Products Liability cover section due to tenant Occupation
</t>
  </si>
  <si>
    <t>SILV1</t>
  </si>
  <si>
    <t>Florashaw P/L Matai P/L Tower Knitwear P/L Superannuation</t>
  </si>
  <si>
    <t>CG287121399</t>
  </si>
  <si>
    <t>SBPQTE11924796</t>
  </si>
  <si>
    <t>(Declined: 21/07/2017 9:10:17 AM)
Declined Property Damage cover section due to tenant Occupation
Declined Business Interruption cover section due to tenant Occupation
Declined Glass cover section du</t>
  </si>
  <si>
    <t>David1</t>
  </si>
  <si>
    <t>Davidq</t>
  </si>
  <si>
    <t>CG287121401</t>
  </si>
  <si>
    <t>(Declined: 21/07/2017 9:11:22 AM)
Declined Property Damage cover section due to tenant Occupation
Declined Business Interruption cover section due to tenant Occupation
Declined Glass cover section du</t>
  </si>
  <si>
    <t>CG287381592</t>
  </si>
  <si>
    <t xml:space="preserve">(Declined: 21/07/2017 10:42:37 AM)
Declined due to minimum underwriting criteria not being met
Refer Public and Products Liability cover section due to Occupation
</t>
  </si>
  <si>
    <t>RENT1</t>
  </si>
  <si>
    <t>RTR Productions Pty Ltd</t>
  </si>
  <si>
    <t>CG287123259</t>
  </si>
  <si>
    <t>SBPQTE11925796</t>
  </si>
  <si>
    <t xml:space="preserve">(Declined: 24/07/2017 12:02:15 PM)
Declined due to Machinery Breakdown section taken without Property Damage section
Declined due to Glass section taken without Property Damage section
</t>
  </si>
  <si>
    <t>ABOU1</t>
  </si>
  <si>
    <t>Mr J &amp; Mrs A Abousaid</t>
  </si>
  <si>
    <t>CG287383396</t>
  </si>
  <si>
    <t xml:space="preserve">(Declined: 24/07/2017 2:05:07 PM)
Declined Public and Products Liability cover section due to Occupation
</t>
  </si>
  <si>
    <t>RICC3</t>
  </si>
  <si>
    <t>RIC Corporation Pty Ltd</t>
  </si>
  <si>
    <t>CG287125469</t>
  </si>
  <si>
    <t xml:space="preserve">(Declined: 26/07/2017 9:30:02 AM)
Decline due to occupation and Property Damage/Business Interruption sum insured
</t>
  </si>
  <si>
    <t>GLOB11</t>
  </si>
  <si>
    <t>Global Fitness &amp; Leisure Pty Ltd</t>
  </si>
  <si>
    <t>CG287126251</t>
  </si>
  <si>
    <t>(Declined: 26/07/2017 3:33:44 PM)
Declined Property Damage cover section due to tenant Occupation
Declined Business Interruption cover section due to tenant Occupation
Declined Glass cover section du</t>
  </si>
  <si>
    <t>SMIT14</t>
  </si>
  <si>
    <t>Helen Smith</t>
  </si>
  <si>
    <t>CG291272420</t>
  </si>
  <si>
    <t xml:space="preserve">(Declined: 27/07/2017 4:05:04 PM)
Declined Public and Products Liability cover section due to Occupation
</t>
  </si>
  <si>
    <t>HAIR1</t>
  </si>
  <si>
    <t>Hairvac Pty Ltd</t>
  </si>
  <si>
    <t>CG291032518</t>
  </si>
  <si>
    <t xml:space="preserve">(Declined: 27/07/2017 4:08:49 PM)
Declined due to minimum underwriting criteria not being met
Declined due to Glass section taken without Property Damage section
</t>
  </si>
  <si>
    <t>NICH4</t>
  </si>
  <si>
    <t>Donald, Enid, Colin And Julie NICHOLSON</t>
  </si>
  <si>
    <t>CG292391562</t>
  </si>
  <si>
    <t>(Declined: 28/07/2017 10:41:16 AM)
Decline due to occupation and Property Damage/Business Interruption sum insured
Refer due to tenant occupation, age of building and Property Damage/Business Interru</t>
  </si>
  <si>
    <t>BERG2</t>
  </si>
  <si>
    <t>Mrs Miriam Bergman</t>
  </si>
  <si>
    <t>CG292602724</t>
  </si>
  <si>
    <t>SBPQTE11930408</t>
  </si>
  <si>
    <t>(Declined: 30/07/2017 10:00:51 AM)
Declined due to back dating of inception date beyond limits
Decline due to occupation and Property Damage/Business Interruption sum insured
Refer Property Damage/Bu</t>
  </si>
  <si>
    <t>SAFE4</t>
  </si>
  <si>
    <t>SAFETY DAVE P/L</t>
  </si>
  <si>
    <t>CG292602999</t>
  </si>
  <si>
    <t>(Declined: 31/07/2017 9:51:52 AM)
Hi David, thanks for sending over. The total Fire/BI sums insured exceed our maximum limits so we will be unable to offer terms in this instance, regards, Dean Win</t>
  </si>
  <si>
    <t>CG278386955</t>
  </si>
  <si>
    <t>SBPQTE11916643</t>
  </si>
  <si>
    <t xml:space="preserve">(Declined: 6/07/2017 11:39:29 AM)
Declined due to minimum underwriting criteria not being met
</t>
  </si>
  <si>
    <t>4678</t>
  </si>
  <si>
    <t>Nitasha Mishra</t>
  </si>
  <si>
    <t>CG278399160</t>
  </si>
  <si>
    <t xml:space="preserve">(Declined: 10/07/2017 9:55:50 AM)
Declined Public and Products Liability cover section due to Occupation
</t>
  </si>
  <si>
    <t>3134</t>
  </si>
  <si>
    <t>Airtone Cooling Solutions Pty Ltd</t>
  </si>
  <si>
    <t>CG278389248</t>
  </si>
  <si>
    <t xml:space="preserve">(Declined: 10/07/2017 11:39:22 AM)
Declined Public and Products Liability cover section due to Occupation
</t>
  </si>
  <si>
    <t>3406</t>
  </si>
  <si>
    <t xml:space="preserve">Fabmeck Pty Ltd </t>
  </si>
  <si>
    <t>CG278400616</t>
  </si>
  <si>
    <t>(Declined: 11/07/2017 10:42:10 AM)
Declined due to minimum underwriting criteria not being met
Declined Public and Products Liability cover section due to Yes to 'Does the business conduct group less</t>
  </si>
  <si>
    <t>885</t>
  </si>
  <si>
    <t xml:space="preserve">Griffen Mr Peter </t>
  </si>
  <si>
    <t>CG282913733</t>
  </si>
  <si>
    <t>(Declined: 14/07/2017 11:01:16 AM)
Declined due to minimum underwriting criteria not being met
Declined Public and Products Liability cover section due to Yes to 'Does the business construct retainin</t>
  </si>
  <si>
    <t>375</t>
  </si>
  <si>
    <t>United Block Laying (NSW) Pty Ltd</t>
  </si>
  <si>
    <t>CG282916807</t>
  </si>
  <si>
    <t>SBPQTE11923030</t>
  </si>
  <si>
    <t xml:space="preserve">(Declined: 18/07/2017 4:46:08 PM)
Declined due to minimum underwriting criteria not being met
Declined Public and Products Liability cover section due to Occupation
</t>
  </si>
  <si>
    <t>4687</t>
  </si>
  <si>
    <t>Polly's Beads</t>
  </si>
  <si>
    <t>CG282916858</t>
  </si>
  <si>
    <t>(Declined: 18/07/2017 5:34:51 PM)
Hi Todd, Thank you for your referral. We can not offer liability cover due to the exports to the USA. Kind regards Aparna</t>
  </si>
  <si>
    <t>CG282916964</t>
  </si>
  <si>
    <t>(Declined: 18/07/2017 8:18:01 PM)
Declined Public and Products Liability cover section due to Yes to Does the premises have or provide one or more of the following: conference centre / reception cent</t>
  </si>
  <si>
    <t>4339</t>
  </si>
  <si>
    <t>Craig Quotes</t>
  </si>
  <si>
    <t>CG282778071</t>
  </si>
  <si>
    <t xml:space="preserve">(Declined: 19/07/2017 3:53:11 PM)
Declined Public and Products Liability cover section due to occupation
</t>
  </si>
  <si>
    <t>4130</t>
  </si>
  <si>
    <t>DIYA ENTERPRISE 2K PTY LTD</t>
  </si>
  <si>
    <t>CG282779176</t>
  </si>
  <si>
    <t xml:space="preserve">(Declined: 20/07/2017 3:25:15 PM)
Declined Public and Products Liability cover section due to Occupation
Declined Public and Products Liability cover section due to occupation
</t>
  </si>
  <si>
    <t>4437</t>
  </si>
  <si>
    <t>Valley Fresh Fruit Market</t>
  </si>
  <si>
    <t>CG287125484</t>
  </si>
  <si>
    <t>SBPQTE11928115</t>
  </si>
  <si>
    <t xml:space="preserve">(Declined: 26/07/2017 9:38:43 AM)
Declined as Flood cover is not available
</t>
  </si>
  <si>
    <t>427</t>
  </si>
  <si>
    <t>Forward Fabrications Pty Ltd</t>
  </si>
  <si>
    <t>CG291031907</t>
  </si>
  <si>
    <t xml:space="preserve">(Declined: 27/07/2017 11:53:14 AM)
Declined Public and Products Liability cover section due to Occupation
</t>
  </si>
  <si>
    <t>CG291272194</t>
  </si>
  <si>
    <t xml:space="preserve">(Declined: 27/07/2017 2:27:27 PM)
Declined Public and Products Liability cover section due to Occupation
</t>
  </si>
  <si>
    <t>4704</t>
  </si>
  <si>
    <t>Gurvinder Singh Walia</t>
  </si>
  <si>
    <t>CG278384211</t>
  </si>
  <si>
    <t>(Declined: 4/07/2017 9:03:51 AM)
Declined Property Damage cover section due to No or Unknown to 'Does the wok cooking equipment have a flame failure automatic cut off module and exhaust extraction sy</t>
  </si>
  <si>
    <t>CHERRYBLO</t>
  </si>
  <si>
    <t>CHERRY BLOSSOM ASIAN CUISINE PTY LTD</t>
  </si>
  <si>
    <t>CG278394228</t>
  </si>
  <si>
    <t>(Declined: 4/07/2017 9:34:22 AM)
Declined Property Damage cover section due to the amount of manufacturing for the occupation selected. Please select an appropriate manufacturing occupation.
Declined</t>
  </si>
  <si>
    <t>EDWARDS E</t>
  </si>
  <si>
    <t>EDWARD EDWARDS</t>
  </si>
  <si>
    <t>CG282913899</t>
  </si>
  <si>
    <t>(Declined: 14/07/2017 12:16:08 PM)
Declined Public and Products Liability cover section due to Occupation
Declined Theft cover section due to Occupation
Declined Glass cover section due to Occupation</t>
  </si>
  <si>
    <t>TOPTAI</t>
  </si>
  <si>
    <t>TOPTAI PTY LTD</t>
  </si>
  <si>
    <t>CG278386701</t>
  </si>
  <si>
    <t xml:space="preserve">(Declined: 6/07/2017 9:43:25 AM)
Declined Public and Products Liability cover section due to Occupation
</t>
  </si>
  <si>
    <t>1233</t>
  </si>
  <si>
    <t>Peter &amp; Susan Hill</t>
  </si>
  <si>
    <t>CG278398018</t>
  </si>
  <si>
    <t xml:space="preserve">(Declined: 7/07/2017 10:32:21 AM)
Declined Public and Products Liability cover section due to Occupation
</t>
  </si>
  <si>
    <t>2540</t>
  </si>
  <si>
    <t>Shayne G Hastie &amp; Donna M Franklin</t>
  </si>
  <si>
    <t>CG278387944</t>
  </si>
  <si>
    <t>SBPQTE11917347</t>
  </si>
  <si>
    <t xml:space="preserve">(Declined: 7/07/2017 11:14:45 AM)
Declined as Flood cover is not available
</t>
  </si>
  <si>
    <t>3477</t>
  </si>
  <si>
    <t>Portfarm Pty Ltd</t>
  </si>
  <si>
    <t>CG278399323</t>
  </si>
  <si>
    <t xml:space="preserve">(Declined: 10/07/2017 11:00:18 AM)
Declined Property Damage cover section due to wok cooking (minimum acceptance criteria not met)
</t>
  </si>
  <si>
    <t>11237</t>
  </si>
  <si>
    <t>Eun Young Kim</t>
  </si>
  <si>
    <t>CG282771679</t>
  </si>
  <si>
    <t xml:space="preserve">(Declined: 12/07/2017 9:06:56 AM)
Declined due to location
</t>
  </si>
  <si>
    <t>556</t>
  </si>
  <si>
    <t>Tenite Pty Ltd</t>
  </si>
  <si>
    <t>CG282911427</t>
  </si>
  <si>
    <t xml:space="preserve">(Declined: 12/07/2017 10:07:09 AM)
Declined Public and Products Liability cover section due to Occupation
</t>
  </si>
  <si>
    <t>13099</t>
  </si>
  <si>
    <t>Gary Hall</t>
  </si>
  <si>
    <t>CG282912103</t>
  </si>
  <si>
    <t xml:space="preserve">(Declined: 12/07/2017 4:39:32 PM)
Declined due to minimum underwriting criteria not being met
Declined Public and Products Liability cover section due to Occupation
</t>
  </si>
  <si>
    <t>5832</t>
  </si>
  <si>
    <t>Jakaal Services Pty Ltd</t>
  </si>
  <si>
    <t>CG282912679</t>
  </si>
  <si>
    <t xml:space="preserve">(Declined: 13/07/2017 11:50:09 AM)
Declined Public and Products Liability cover section due to Occupation
</t>
  </si>
  <si>
    <t>13102</t>
  </si>
  <si>
    <t>Lesley Walshaw</t>
  </si>
  <si>
    <t>CG282775866</t>
  </si>
  <si>
    <t>(Declined: 17/07/2017 4:18:52 PM)
Declined due to minimum underwriting criteria not being met
Declined Public and Products Liability cover section due to No to 'Is the property fully fenced?'
Decline</t>
  </si>
  <si>
    <t>13104</t>
  </si>
  <si>
    <t>Jodak Pty Ltd</t>
  </si>
  <si>
    <t>CG282776134</t>
  </si>
  <si>
    <t xml:space="preserve">(Declined: 18/07/2017 9:22:35 AM)
Declined as Flood cover is not available
</t>
  </si>
  <si>
    <t>3409</t>
  </si>
  <si>
    <t>The Trustee for J &amp; K Family Trust Trading as Superior Servicing Solutions Pty Ltd</t>
  </si>
  <si>
    <t>CG282778864</t>
  </si>
  <si>
    <t xml:space="preserve">(Declined: 20/07/2017 1:04:56 PM)
Declined Theft cover section due to Occupation
Declined Property Damage cover section due to Occupation
</t>
  </si>
  <si>
    <t>9428</t>
  </si>
  <si>
    <t>Gosford Musical Society Inc</t>
  </si>
  <si>
    <t>CG282779120</t>
  </si>
  <si>
    <t>SBPQTE11924433</t>
  </si>
  <si>
    <t xml:space="preserve">(Declined: 20/07/2017 3:05:35 PM)
Declined due to minimum underwriting criteria not being met
</t>
  </si>
  <si>
    <t>3655</t>
  </si>
  <si>
    <t>Commercial HQ</t>
  </si>
  <si>
    <t>CG282918930</t>
  </si>
  <si>
    <t xml:space="preserve">(Declined: 20/07/2017 3:08:26 PM)
Declined due to minimum underwriting criteria not being met
</t>
  </si>
  <si>
    <t>CG287124323</t>
  </si>
  <si>
    <t>(Declined: 25/07/2017 10:11:37 AM)
Declined due to minimum underwriting criteria not being met
Declined Public and Products Liability cover section due to No to 'Is the property fully fenced?'
Declin</t>
  </si>
  <si>
    <t>4470</t>
  </si>
  <si>
    <t>Wilma Laruffa</t>
  </si>
  <si>
    <t>CG287124420</t>
  </si>
  <si>
    <t>SBPQTE11926484</t>
  </si>
  <si>
    <t xml:space="preserve">(Declined: 25/07/2017 11:00:08 AM)
Declined due to minimum underwriting criteria not being met
Refer Public and Products Liability cover section due to retail sales
</t>
  </si>
  <si>
    <t>13114</t>
  </si>
  <si>
    <t>Food Integrity Group Co-operative Limited</t>
  </si>
  <si>
    <t>CG287384219</t>
  </si>
  <si>
    <t xml:space="preserve">(Declined: 25/07/2017 11:01:44 AM)
Declined Public and Products Liability cover section due to Occupation
Declined Public and Products Liability cover section due to occupation
</t>
  </si>
  <si>
    <t>CG287384386</t>
  </si>
  <si>
    <t xml:space="preserve">(Declined: 25/07/2017 12:19:33 PM)
Declined Public and Products Liability cover section due to Occupation
</t>
  </si>
  <si>
    <t>13115</t>
  </si>
  <si>
    <t>Mark Howarth</t>
  </si>
  <si>
    <t>CG287384917</t>
  </si>
  <si>
    <t>SBPQTE11927637</t>
  </si>
  <si>
    <t xml:space="preserve">(Declined: 25/07/2017 4:14:52 PM)
Declined as Flood cover is not available
</t>
  </si>
  <si>
    <t>CG287125951</t>
  </si>
  <si>
    <t xml:space="preserve">(Declined: 26/07/2017 1:05:43 PM)
Declined Public and Products Liability cover section due to Occupation
Declined Public and Products Liability cover section due to Occupation
</t>
  </si>
  <si>
    <t>5184</t>
  </si>
  <si>
    <t>NLPL Pty Ltd</t>
  </si>
  <si>
    <t>CG292392151</t>
  </si>
  <si>
    <t xml:space="preserve">(Declined: 28/07/2017 3:28:57 PM)
Declined Public and Products Liability cover section due to Occupation
</t>
  </si>
  <si>
    <t>13089</t>
  </si>
  <si>
    <t>Kyter Holdings Pty Ltd</t>
  </si>
  <si>
    <t>CG278395001</t>
  </si>
  <si>
    <t>(Declined: 4/07/2017 3:35:08 PM)
Declined Property Damage cover section due to tenant Occupation
Declined Business Interruption cover section due to tenant Occupation
Declined Machinery Breakdown cov</t>
  </si>
  <si>
    <t>13DIAGONAL</t>
  </si>
  <si>
    <t>13 Diagonal Road Pty Ltd</t>
  </si>
  <si>
    <t>CG287122434</t>
  </si>
  <si>
    <t>(Declined: 22/07/2017 5:06:21 PM)
Declined Tax Audit cover section due to Yes to 'Has the business and/or any director who will receive protection under this section had any previous Tax Audits?'
Dec</t>
  </si>
  <si>
    <t>LYLAMGROUP</t>
  </si>
  <si>
    <t>Ly's Cafe Pty Ltd</t>
  </si>
  <si>
    <t>CG278382916</t>
  </si>
  <si>
    <t>SBPQTE11913752</t>
  </si>
  <si>
    <t xml:space="preserve">(Declined: 3/07/2017 9:23:44 AM)
Declined Public and Products Liability cover section due to Occupation
</t>
  </si>
  <si>
    <t>EBIXAD</t>
  </si>
  <si>
    <t>CG278395217</t>
  </si>
  <si>
    <t xml:space="preserve">(Declined: 4/07/2017 4:48:16 PM)
Declined due to minimum underwriting criteria not being met
Declined Public and Products Liability cover section due to Occupation
</t>
  </si>
  <si>
    <t>CG278395509</t>
  </si>
  <si>
    <t xml:space="preserve">(Declined: 5/07/2017 9:20:34 AM)
Declined Public and Products Liability cover section due to Occupation
Declined Property Damage cover section due to Occupation
</t>
  </si>
  <si>
    <t>EDEN M</t>
  </si>
  <si>
    <t>MARTIN EDEN</t>
  </si>
  <si>
    <t>CG278397264</t>
  </si>
  <si>
    <t>SBPQTE11916797</t>
  </si>
  <si>
    <t xml:space="preserve">(Declined: 6/07/2017 1:48:20 PM)
Declined Public and Products Liability cover section due to Occupation
</t>
  </si>
  <si>
    <t>CG278397270</t>
  </si>
  <si>
    <t xml:space="preserve">(Declined: 6/07/2017 1:49:30 PM)
Declined Public and Products Liability cover section due to Occupation
</t>
  </si>
  <si>
    <t>CG278387176</t>
  </si>
  <si>
    <t>(Declined: 6/07/2017 2:08:31 PM)
Declined Property Damage cover section due to tenant Occupation
Declined Glass cover section due to tenant Occupation
Declined Public and Products Liability cover sec</t>
  </si>
  <si>
    <t>GREY P&amp;C</t>
  </si>
  <si>
    <t>Peter &amp; Cindy Grey</t>
  </si>
  <si>
    <t>CG278397508</t>
  </si>
  <si>
    <t xml:space="preserve">(Declined: 6/07/2017 3:37:13 PM)
Declined due to back dating of inception date beyond limits
Declined due to minimum underwriting criteria not being met
</t>
  </si>
  <si>
    <t>DOVE J</t>
  </si>
  <si>
    <t>Mr J Dove</t>
  </si>
  <si>
    <t>CG278388035</t>
  </si>
  <si>
    <t>SBPQTE11917395</t>
  </si>
  <si>
    <t>(Declined: 7/07/2017 11:52:48 AM)
Declined Theft cover section due to Occupation
Declined Business Interruption cover section due to Occupation
Declined Property Damage cover section due to Occupatio</t>
  </si>
  <si>
    <t>S863425</t>
  </si>
  <si>
    <t>Paramedical Service Noc</t>
  </si>
  <si>
    <t>METHINKS</t>
  </si>
  <si>
    <t>Methinks Pty Ltd</t>
  </si>
  <si>
    <t>CG278399162</t>
  </si>
  <si>
    <t>SBPQTE11917930</t>
  </si>
  <si>
    <t xml:space="preserve">(Declined: 10/07/2017 9:57:44 AM)
Declined due to back dating of inception date beyond limits
</t>
  </si>
  <si>
    <t>EBIXAT</t>
  </si>
  <si>
    <t>CG278401296</t>
  </si>
  <si>
    <t xml:space="preserve">(Declined: 11/07/2017 3:48:57 PM)
Declined Public and Products Liability cover section due to Occupation
</t>
  </si>
  <si>
    <t>CENTR HIGH</t>
  </si>
  <si>
    <t>Central Highlands Broadcasting Inc.</t>
  </si>
  <si>
    <t>CG282914187</t>
  </si>
  <si>
    <t>SBPQTE11921312</t>
  </si>
  <si>
    <t xml:space="preserve">(Declined: 14/07/2017 3:00:43 PM)
Declined due to inadequate fire protection for the risk and Property Damage/Business Interruption sum insured
</t>
  </si>
  <si>
    <t>BARLO M</t>
  </si>
  <si>
    <t>ANMAR SOLUTIONS PTY LTD</t>
  </si>
  <si>
    <t>CG282774465</t>
  </si>
  <si>
    <t>SBPQTE11921322</t>
  </si>
  <si>
    <t>(Declined: 14/07/2017 3:29:20 PM)
Hi Sammi, it is currently noted that there is nil fire protection at this building. Please review with the Insured and update accordingly for our further review. R</t>
  </si>
  <si>
    <t>CG282775170</t>
  </si>
  <si>
    <t>SBPQTE11921702</t>
  </si>
  <si>
    <t>(Declined: 17/07/2017 10:53:41 AM)
Hi,
As a minimum we require fire extinguishers to be put in place. Please also confirm the address I can't seem to locate it on google.
This referral has been dec</t>
  </si>
  <si>
    <t>CG282916095</t>
  </si>
  <si>
    <t>SBPQTE11922428</t>
  </si>
  <si>
    <t>(Declined: 18/07/2017 10:56:23 AM)
Hi Sammi, please re-visit the Situations tab for situation 2 and update the fire protection to note extinguishers, regards, Dean Windsor</t>
  </si>
  <si>
    <t>CG282776326</t>
  </si>
  <si>
    <t xml:space="preserve">(Declined: 18/07/2017 11:07:53 AM)
Declined Business Interruption cover section due to Occupation
Declined Property Damage cover section due to Occupation
</t>
  </si>
  <si>
    <t>PEARS R</t>
  </si>
  <si>
    <t>Mr R Pearse &amp; Ms J Bourgiugnon</t>
  </si>
  <si>
    <t>CG282916217</t>
  </si>
  <si>
    <t>SBPQTE11922560</t>
  </si>
  <si>
    <t>(Declined: 18/07/2017 11:35:37 AM)
Hi,
Please remove the printable note, we're unable to include stock in the general property section.
Kind regards
Michael</t>
  </si>
  <si>
    <t>CG282776995</t>
  </si>
  <si>
    <t>SBPQTE11922986</t>
  </si>
  <si>
    <t>(Declined: 18/07/2017 4:14:13 PM)
Declined due to construction, fire brigade type and Property Damage/Business Interruption sum insured
Declined due to occupation, no town water, fire brigade type an</t>
  </si>
  <si>
    <t>EBIX</t>
  </si>
  <si>
    <t>CG282916786</t>
  </si>
  <si>
    <t>(Declined: 18/07/2017 4:35:30 PM)
Declined due to construction, fire brigade type and Property Damage/Business Interruption sum insured
Declined due to occupation, no town water, fire brigade type an</t>
  </si>
  <si>
    <t>CG282777475</t>
  </si>
  <si>
    <t>SBPQTE11923264</t>
  </si>
  <si>
    <t xml:space="preserve">(Declined: 19/07/2017 10:52:43 AM)
Declined Public and Products Liability cover section due to Occupation
Declined Theft cover section due to Occupation
Declined Property Damage cover section due to </t>
  </si>
  <si>
    <t>DENNO S</t>
  </si>
  <si>
    <t>SCOTT DENNO &amp;  AMANDA COLLINS</t>
  </si>
  <si>
    <t>CG282777711</t>
  </si>
  <si>
    <t>SBPQTE11923439</t>
  </si>
  <si>
    <t>(Declined: 19/07/2017 12:58:15 PM)
Declined Money cover section due to Occupation
Declined Public and Products Liability cover section due to Occupation
Declined Machinery Breakdown cover section due</t>
  </si>
  <si>
    <t>EBIXKF</t>
  </si>
  <si>
    <t>CG282917500</t>
  </si>
  <si>
    <t>SBPQTE11923445</t>
  </si>
  <si>
    <t xml:space="preserve">(Declined: 19/07/2017 1:03:41 PM)
Declined Money cover section due to Occupation
Declined Public and Products Liability cover section due to Occupation
Declined Machinery Breakdown cover section due </t>
  </si>
  <si>
    <t>CG282777738</t>
  </si>
  <si>
    <t xml:space="preserve">(Declined: 19/07/2017 1:14:22 PM)
Declined Money cover section due to Occupation
Declined Public and Products Liability cover section due to Occupation
Declined Theft cover section due to Occupation
</t>
  </si>
  <si>
    <t>CG282917913</t>
  </si>
  <si>
    <t xml:space="preserve">(Declined: 19/07/2017 4:23:15 PM)
Declined due to fire brigade type, age of building, occupation and Property Damage/Business Interruption sum insured
</t>
  </si>
  <si>
    <t>MONSIEUR</t>
  </si>
  <si>
    <t>Grace Henry Pty Ltd</t>
  </si>
  <si>
    <t>CG282918003</t>
  </si>
  <si>
    <t xml:space="preserve">(Declined: 19/07/2017 5:03:40 PM)
Declined Public and Products Liability cover section due to Occupation
</t>
  </si>
  <si>
    <t>CG282918798</t>
  </si>
  <si>
    <t>SBPQTE11924337</t>
  </si>
  <si>
    <t>(Declined: 20/07/2017 2:18:18 PM)
Declined due to minimum underwriting criteria not being met
Declined Public and Products Liability cover section due to No or Unknown to 'Does the business have at l</t>
  </si>
  <si>
    <t>EBIXHS</t>
  </si>
  <si>
    <t>CG287121791</t>
  </si>
  <si>
    <t>SBPQTE11925095</t>
  </si>
  <si>
    <t>(Declined: 21/07/2017 12:48:48 PM)
Declined Public and Products Liability cover section due to Occupation
Refer due to Property Damage/Business Interruption sum insured for the risk
Refer Property Da</t>
  </si>
  <si>
    <t>TWT</t>
  </si>
  <si>
    <t>TIMBER WALLS AND TRUSSES</t>
  </si>
  <si>
    <t>CG287122032</t>
  </si>
  <si>
    <t>(Declined: 21/07/2017 2:56:53 PM)
Declined due to minimum underwriting criteria not being met
Declined Public and Products Liability cover section due to No or Unknown to 'Does the business have at l</t>
  </si>
  <si>
    <t>CG287382163</t>
  </si>
  <si>
    <t>SBPQTE11925320</t>
  </si>
  <si>
    <t xml:space="preserve">(Declined: 21/07/2017 3:50:19 PM)
Declined due to minimum underwriting criteria not being met
Declined Glass cover section due to Occupation
Declined Property Damage cover section due to Occupation
</t>
  </si>
  <si>
    <t>PERFIT</t>
  </si>
  <si>
    <t>Precision Health &amp; Fitness Pty Ltd</t>
  </si>
  <si>
    <t>CG287122208</t>
  </si>
  <si>
    <t xml:space="preserve">(Declined: 21/07/2017 4:38:12 PM)
Declined due to minimum underwriting criteria not being met
Declined Glass cover section due to Occupation
Declined Property Damage cover section due to Occupation
</t>
  </si>
  <si>
    <t>CG287122488</t>
  </si>
  <si>
    <t xml:space="preserve">(Declined: 23/07/2017 2:26:52 PM)
Declined Public and Products Liability cover section due to Occupation
</t>
  </si>
  <si>
    <t>CG291031553</t>
  </si>
  <si>
    <t xml:space="preserve">(Declined: 27/07/2017 8:50:13 AM)
Declined Money cover section due to Occupation
Declined Public and Products Liability cover section due to Occupation
Declined Theft cover section due to Occupation
</t>
  </si>
  <si>
    <t>BALLAR TEN</t>
  </si>
  <si>
    <t>Ballarat Tennis Club Pty Ltd</t>
  </si>
  <si>
    <t>CG291272538</t>
  </si>
  <si>
    <t>(Declined: 27/07/2017 5:10:02 PM)
Declined due to location
Declined Theft cover section due to Occupation
Declined Property Damage cover section due to Occupation
Declined Property Damage cover secti</t>
  </si>
  <si>
    <t>THORN N</t>
  </si>
  <si>
    <t>Mr C &amp; Mrs N Thornton</t>
  </si>
  <si>
    <t>CG292601465</t>
  </si>
  <si>
    <t>SBPQTE11929783</t>
  </si>
  <si>
    <t xml:space="preserve">(Declined: 28/07/2017 10:18:18 AM)
Declined due to General Property section taken without either Property Damage section or Liability section
</t>
  </si>
  <si>
    <t>SHANK M</t>
  </si>
  <si>
    <t>MATTHEW SHANKS</t>
  </si>
  <si>
    <t>CG292391505</t>
  </si>
  <si>
    <t>SBPQTE11929789</t>
  </si>
  <si>
    <t xml:space="preserve">(Declined: 28/07/2017 10:21:42 AM)
Declined due to General Property section taken without either Property Damage section or Liability section
</t>
  </si>
  <si>
    <t>CG292391558</t>
  </si>
  <si>
    <t>SBPQTE11929822</t>
  </si>
  <si>
    <t xml:space="preserve">(Declined: 28/07/2017 10:39:50 AM)
Declined due to General Property section taken without either Property Damage section or Liability section
</t>
  </si>
  <si>
    <t>CG292391742</t>
  </si>
  <si>
    <t>(Declined: 28/07/2017 12:05:01 PM)
Hi Glenice, thanks for sending over. We d not offer general Property Only cover. Regards, Dean Windsor</t>
  </si>
  <si>
    <t>CG292602731</t>
  </si>
  <si>
    <t xml:space="preserve">(Declined: 30/07/2017 12:48:47 PM)
Declined Public and Products Liability cover section due to Occupation
</t>
  </si>
  <si>
    <t>EBIXKJ</t>
  </si>
  <si>
    <t>CG292603110</t>
  </si>
  <si>
    <t xml:space="preserve">(Declined: 31/07/2017 10:36:36 AM)
Declined due to minimum underwriting criteria not being met
Declined due to location
Refer due to 'indemnity value' method of settlement on Contents
</t>
  </si>
  <si>
    <t>STANC B</t>
  </si>
  <si>
    <t>Mr B Stanchinotti</t>
  </si>
  <si>
    <t>CG292393576</t>
  </si>
  <si>
    <t>(Declined: 31/07/2017 3:12:57 PM)
Declined due to minimum underwriting criteria not being met
Declined due to General Property section taken without either Property Damage section or Liability sectio</t>
  </si>
  <si>
    <t>CG287124601</t>
  </si>
  <si>
    <t xml:space="preserve">(Declined: 25/07/2017 12:21:33 PM)
Declined due to location
</t>
  </si>
  <si>
    <t>NOELMAS</t>
  </si>
  <si>
    <t>NOELMAS PTY LTD</t>
  </si>
  <si>
    <t>CG287385665</t>
  </si>
  <si>
    <t xml:space="preserve">(Declined: 26/07/2017 12:17:27 PM)
Declined due to Blanket Machinery number of units
</t>
  </si>
  <si>
    <t>HORSHAM</t>
  </si>
  <si>
    <t xml:space="preserve">HORSHAM INTERNATIONAL </t>
  </si>
  <si>
    <t>CG278399922</t>
  </si>
  <si>
    <t>SBPQTE11918442</t>
  </si>
  <si>
    <t xml:space="preserve">(Declined: 10/07/2017 3:20:17 PM)
Declined Public and Products Liability cover section due to Occupation
</t>
  </si>
  <si>
    <t>AUSTSEAF</t>
  </si>
  <si>
    <t>Australian Seafood Direct Pty Ltd</t>
  </si>
  <si>
    <t>CG278390842</t>
  </si>
  <si>
    <t>(Declined: 11/07/2017 2:56:39 PM)
Declined due to Machinery Breakdown section taken without Property Damage section
Declined Public and Products Liability cover section due to Occupation
Declined Mac</t>
  </si>
  <si>
    <t>JACKSBLACK</t>
  </si>
  <si>
    <t>Jacks Black Label Fine Food Trust</t>
  </si>
  <si>
    <t>CG282775772</t>
  </si>
  <si>
    <t>(Declined: 17/07/2017 3:31:28 PM)
Declined Property Damage cover section due to No or Unknown to 'Does the wok cooking equipment have its own water cooling and filling system?'
Declined Property Dama</t>
  </si>
  <si>
    <t>SHANGHAI</t>
  </si>
  <si>
    <t>Shanghai Delight</t>
  </si>
  <si>
    <t>CG287126177</t>
  </si>
  <si>
    <t>SBPQTE11928596</t>
  </si>
  <si>
    <t xml:space="preserve">(Declined: 26/07/2017 2:59:26 PM)
Declined due to Glass section taken without Property Damage section
</t>
  </si>
  <si>
    <t>FORTRESS</t>
  </si>
  <si>
    <t>Fortress Hardware Distribution</t>
  </si>
  <si>
    <t>CG292601369</t>
  </si>
  <si>
    <t xml:space="preserve">(Declined: 28/07/2017 9:10:02 AM)
Declined due to minimum underwriting criteria not being met
Declined Glass cover section due to Occupation
Declined Property Damage cover section due to Occupation
</t>
  </si>
  <si>
    <t>Crossfitw</t>
  </si>
  <si>
    <t>Crossfit Whiteout</t>
  </si>
  <si>
    <t>CG278384531</t>
  </si>
  <si>
    <t xml:space="preserve">(Declined: 4/07/2017 11:38:42 AM)
Declined due to inadequate fire protection for the risk and Property Damage/Business Interruption sum insured
</t>
  </si>
  <si>
    <t>TMSSUPER</t>
  </si>
  <si>
    <t>TMS Superannuation Fund</t>
  </si>
  <si>
    <t>CG278384778</t>
  </si>
  <si>
    <t>(Declined: 4/07/2017 1:22:43 PM)
Declined as Deterioration of Stock cover not available under the Electronic Equipment Breakdown section. If cover required please request under the Machinery Breakdow</t>
  </si>
  <si>
    <t>BRITI 01</t>
  </si>
  <si>
    <t>British Provender Pty Ltd</t>
  </si>
  <si>
    <t>CG278396538</t>
  </si>
  <si>
    <t xml:space="preserve">(Declined: 5/07/2017 5:58:15 PM)
Declined due to minimum underwriting criteria not being met
</t>
  </si>
  <si>
    <t>Yourch</t>
  </si>
  <si>
    <t>Your Change</t>
  </si>
  <si>
    <t>CG278387911</t>
  </si>
  <si>
    <t xml:space="preserve">(Declined: 7/07/2017 10:59:15 AM)
Declined Public and Products Liability cover section due to Occupation
</t>
  </si>
  <si>
    <t>NEW CLIENT</t>
  </si>
  <si>
    <t>New Client Quotes</t>
  </si>
  <si>
    <t>CG282914936</t>
  </si>
  <si>
    <t>(Declined: 17/07/2017 10:50:37 AM)
Declined Public and Products Liability cover section due to No to ‘Does the business hold a current professional indemnity policy with a sum insured of at least $2M</t>
  </si>
  <si>
    <t>ENTER 01</t>
  </si>
  <si>
    <t>Enterprise Strawbridge</t>
  </si>
  <si>
    <t>CG282915355</t>
  </si>
  <si>
    <t>SBPQTE11922016</t>
  </si>
  <si>
    <t xml:space="preserve">(Declined: 17/07/2017 2:18:31 PM)
Declined due to inadequate fire protection for the occupation and Property Damage/Business Interruption sum insured (fire extinguishers &amp; fire blankets required)
</t>
  </si>
  <si>
    <t>Brando126</t>
  </si>
  <si>
    <t>Pie High</t>
  </si>
  <si>
    <t>CG287386187</t>
  </si>
  <si>
    <t xml:space="preserve">(Declined: 26/07/2017 4:26:47 PM)
Declined Public and Products Liability cover section due to Occupation
</t>
  </si>
  <si>
    <t>CG291032657</t>
  </si>
  <si>
    <t xml:space="preserve">(Declined: 27/07/2017 5:46:00 PM)
Declined Public and Products Liability cover section due to Occupation
</t>
  </si>
  <si>
    <t>CG278394528</t>
  </si>
  <si>
    <t>(Declined: 4/07/2017 11:47:58 AM)
Declined due to building sum insured and heritage or national trust listed
Declined due to postcode, age of building, occupation and Property Damage/Business Interru</t>
  </si>
  <si>
    <t>JCUTSCOLEF</t>
  </si>
  <si>
    <t>Faxmeyer Holdings Pty Ltd</t>
  </si>
  <si>
    <t>CG278384981</t>
  </si>
  <si>
    <t xml:space="preserve">(Declined: 4/07/2017 2:55:16 PM)
Declined due to location
</t>
  </si>
  <si>
    <t>WEHBEA</t>
  </si>
  <si>
    <t>Alex Wehbe</t>
  </si>
  <si>
    <t>CG278386315</t>
  </si>
  <si>
    <t xml:space="preserve">(Declined: 5/07/2017 4:18:33 PM)
Decline due to occupation and Property Damage/Business Interruption sum insured
</t>
  </si>
  <si>
    <t>MANOA</t>
  </si>
  <si>
    <t>Manoa P/L</t>
  </si>
  <si>
    <t>CG278397296</t>
  </si>
  <si>
    <t xml:space="preserve">(Declined: 6/07/2017 2:03:11 PM)
Decline due to occupation and Property Damage/Business Interruption sum insured
</t>
  </si>
  <si>
    <t>QUOTES-AC</t>
  </si>
  <si>
    <t>CG278397451</t>
  </si>
  <si>
    <t xml:space="preserve">(Declined: 6/07/2017 3:11:46 PM)
Decline due to occupation and Property Damage/Business Interruption sum insured
</t>
  </si>
  <si>
    <t>CG278387361</t>
  </si>
  <si>
    <t>(Declined: 6/07/2017 3:26:48 PM)
Declined Money cover section due to Occupation
Declined Machinery Breakdown cover section due to Occupation
Declined Theft cover section due to Occupation
Declined Bu</t>
  </si>
  <si>
    <t>QUOTES-AP</t>
  </si>
  <si>
    <t>CG278388439</t>
  </si>
  <si>
    <t>(Declined: 7/07/2017 3:43:12 PM)
Declined due to inadequate fire protection for the risk and Property Damage/Business Interruption sum insured
Declined due to last rewired date, occupation and Proper</t>
  </si>
  <si>
    <t>KONTOS&amp;DEM</t>
  </si>
  <si>
    <t>A &amp; L Kontossis &amp; P Demetrios</t>
  </si>
  <si>
    <t>CG278398669</t>
  </si>
  <si>
    <t>SBPQTE11917707</t>
  </si>
  <si>
    <t xml:space="preserve">(Declined: 7/07/2017 4:32:10 PM)
Declined as Flood cover is not available
</t>
  </si>
  <si>
    <t>JAKLIQUOR</t>
  </si>
  <si>
    <t>Jay Shree Ram Pty Ltd</t>
  </si>
  <si>
    <t>CG278399173</t>
  </si>
  <si>
    <t xml:space="preserve">(Declined: 10/07/2017 10:03:17 AM)
Declined due to location
Declined due to inadequate fire protection for the risk and Property Damage/Business Interruption sum insured
</t>
  </si>
  <si>
    <t>GABRIELG</t>
  </si>
  <si>
    <t>Gabriel Co Pty Ltd</t>
  </si>
  <si>
    <t>CG278391288</t>
  </si>
  <si>
    <t xml:space="preserve">(Declined: 12/07/2017 8:58:41 AM)
Declined due to minimum underwriting criteria not being met
Declined Public and Products Liability cover section due to Occupation
</t>
  </si>
  <si>
    <t>HUDSONDEV</t>
  </si>
  <si>
    <t>2 SMO P/L T/AS Hudson Developments</t>
  </si>
  <si>
    <t>CG282911416</t>
  </si>
  <si>
    <t xml:space="preserve">(Declined: 12/07/2017 10:03:20 AM)
Declined Public and Products Liability cover section due to Occupation
</t>
  </si>
  <si>
    <t>LIMELITE</t>
  </si>
  <si>
    <t>Lime Lite Sales &amp; Marketing Pty Ltd</t>
  </si>
  <si>
    <t>CG282911816</t>
  </si>
  <si>
    <t>(Declined: 12/07/2017 2:08:31 PM)
Declined Property Damage cover section due to tenant Occupation
Declined Glass cover section due to tenant Occupation
Declined Public and Products Liability cover se</t>
  </si>
  <si>
    <t>RALMARPL</t>
  </si>
  <si>
    <t>Premium Custody Services Pty Ltd</t>
  </si>
  <si>
    <t>CG282912148</t>
  </si>
  <si>
    <t>SBPQTE11920049</t>
  </si>
  <si>
    <t xml:space="preserve">(Declined: 12/07/2017 5:15:30 PM)
Declined Public and Products Liability cover section due to Occupation
</t>
  </si>
  <si>
    <t>QUOTES-KW</t>
  </si>
  <si>
    <t>CG282912643</t>
  </si>
  <si>
    <t xml:space="preserve">(Declined: 13/07/2017 11:32:03 AM)
Declined due to last rewired date, occupation and Property Damage/Business Interruption sum insured
</t>
  </si>
  <si>
    <t>JOHNVHAYES</t>
  </si>
  <si>
    <t>John V Hayes &amp; Co Pty Ltd</t>
  </si>
  <si>
    <t>CG282914183</t>
  </si>
  <si>
    <t>(Declined: 14/07/2017 2:58:08 PM)
Declined due to last rewired date, occupation and Property Damage/Business Interruption sum insured
Declined due to inadequate fire protection for the occupation and</t>
  </si>
  <si>
    <t>SPYROPOUL</t>
  </si>
  <si>
    <t>Kyriakos Spyropoulos</t>
  </si>
  <si>
    <t>CG282774424</t>
  </si>
  <si>
    <t>(Declined: 14/07/2017 3:07:24 PM)
Declined Property Damage cover section due to tenant Occupation
Declined Business Interruption cover section due to tenant Occupation
Declined Public and Products Li</t>
  </si>
  <si>
    <t>FAILLAS</t>
  </si>
  <si>
    <t>Mr S Failla</t>
  </si>
  <si>
    <t>CG282774639</t>
  </si>
  <si>
    <t xml:space="preserve">(Declined: 14/07/2017 4:59:13 PM)
Declined Public and Products Liability cover section due to Occupation
</t>
  </si>
  <si>
    <t>CG282915090</t>
  </si>
  <si>
    <t>(Declined: 17/07/2017 11:57:25 AM)
Declined due to minimum underwriting criteria not being met
Declined Public and Products Liability cover section due to No to 'Is the property fully fenced?'
Declin</t>
  </si>
  <si>
    <t>PHILIP</t>
  </si>
  <si>
    <t>Pratap John Philip</t>
  </si>
  <si>
    <t>CG282777076</t>
  </si>
  <si>
    <t xml:space="preserve">(Declined: 18/07/2017 4:50:47 PM)
Declined Public and Products Liability cover section due to Occupation
</t>
  </si>
  <si>
    <t>J&amp;LROWESUP</t>
  </si>
  <si>
    <t>J&amp;L Rowe Superannuation Fund</t>
  </si>
  <si>
    <t>CG287121525</t>
  </si>
  <si>
    <t>SBPQTE11924886</t>
  </si>
  <si>
    <t xml:space="preserve">(Declined: 21/07/2017 10:21:56 AM)
Declined due to inadequate fire protection for the risk and Property Damage/Business Interruption sum insured (fire extinguishers required)
Refer due to 'indemnity </t>
  </si>
  <si>
    <t>SUBWAY3HOM</t>
  </si>
  <si>
    <t>Sam &amp; Marline Youssef</t>
  </si>
  <si>
    <t>CG287381521</t>
  </si>
  <si>
    <t>SBPQTE11924888</t>
  </si>
  <si>
    <t xml:space="preserve">(Declined: 21/07/2017 10:22:46 AM)
Declined due to inadequate fire protection for the risk and Property Damage/Business Interruption sum insured (fire extinguishers required)
</t>
  </si>
  <si>
    <t>CG287121533</t>
  </si>
  <si>
    <t>SBPQTE11924895</t>
  </si>
  <si>
    <t xml:space="preserve">(Declined: 21/07/2017 10:24:28 AM)
Declined due to inadequate fire protection for the risk and Property Damage/Business Interruption sum insured (fire extinguishers required)
</t>
  </si>
  <si>
    <t>CG291271877</t>
  </si>
  <si>
    <t>SBPQTE11929162</t>
  </si>
  <si>
    <t xml:space="preserve">(Declined: 27/07/2017 12:01:20 PM)
Declined due to back dating of inception date beyond limits
</t>
  </si>
  <si>
    <t>TAN LY</t>
  </si>
  <si>
    <t>Khoeung Tan &amp; Kim Hue Ly</t>
  </si>
  <si>
    <t>CG292392205</t>
  </si>
  <si>
    <t>SBPQTE11930255</t>
  </si>
  <si>
    <t xml:space="preserve">(Declined: 28/07/2017 3:56:33 PM)
Declined due to Blanket Machinery number of units
</t>
  </si>
  <si>
    <t>CG292392919</t>
  </si>
  <si>
    <t>(Declined: 31/07/2017 9:47:07 AM)
Declined Property Damage cover section due to No or Auto suppression to 'Do all Deep Fryers have an automatic suppression unit and exhaust extraction system?'
Declin</t>
  </si>
  <si>
    <t>TJMGROUP</t>
  </si>
  <si>
    <t>TJM Group Holdings Pty Ltd</t>
  </si>
  <si>
    <t>CG292603567</t>
  </si>
  <si>
    <t xml:space="preserve">(Declined: 31/07/2017 2:20:09 PM)
Declined due to no town water, age of building, occupation and Property Damage/Business Interruption sum insured
</t>
  </si>
  <si>
    <t>JCUTSWARRA</t>
  </si>
  <si>
    <t>Ms Lynne Ryan</t>
  </si>
  <si>
    <t>CG278394932</t>
  </si>
  <si>
    <t xml:space="preserve">(Declined: 4/07/2017 2:57:51 PM)
Declined Public and Products Liability cover section due to Occupation
</t>
  </si>
  <si>
    <t>33809</t>
  </si>
  <si>
    <t xml:space="preserve">Paul Skinner </t>
  </si>
  <si>
    <t>CG278395068</t>
  </si>
  <si>
    <t xml:space="preserve">(Declined: 4/07/2017 4:00:20 PM)
Declined Public and Products Liability cover section due to Occupation
</t>
  </si>
  <si>
    <t>33812</t>
  </si>
  <si>
    <t>Urban Skateboard</t>
  </si>
  <si>
    <t>CG278397581</t>
  </si>
  <si>
    <t xml:space="preserve">(Declined: 6/07/2017 4:18:05 PM)
Declined Property Damage cover section due to wok cooking (minimum acceptance criteria not met)
</t>
  </si>
  <si>
    <t>33815</t>
  </si>
  <si>
    <t>J &amp; K 789 Pty Limited</t>
  </si>
  <si>
    <t>CG282774630</t>
  </si>
  <si>
    <t xml:space="preserve">(Declined: 14/07/2017 4:49:51 PM)
Declined Public and Products Liability cover section due to Occupation
Declined Theft cover section due to Occupation
</t>
  </si>
  <si>
    <t>19288</t>
  </si>
  <si>
    <t>Coastal Caravans and RV Pty Ltd</t>
  </si>
  <si>
    <t>CG282777422</t>
  </si>
  <si>
    <t xml:space="preserve">(Declined: 19/07/2017 10:18:55 AM)
Declined Public and Products Liability cover section due to Occupation
</t>
  </si>
  <si>
    <t>12396</t>
  </si>
  <si>
    <t xml:space="preserve">Lighting Illusions Pty Ltd &amp; ATZ Group Pty Ltd &amp; EM Fans Pty Ltd </t>
  </si>
  <si>
    <t>CG287123680</t>
  </si>
  <si>
    <t xml:space="preserve">(Declined: 24/07/2017 3:03:46 PM)
Declined Public and Products Liability cover section due to Occupation
</t>
  </si>
  <si>
    <t>33537</t>
  </si>
  <si>
    <t>Mrs Elly Grimmett</t>
  </si>
  <si>
    <t>CG287384908</t>
  </si>
  <si>
    <t>(Declined: 25/07/2017 4:12:58 PM)
Declined Public and Products Liability cover section due to the percentage of turnover from installation, service or maintenance work at third party premises (Please</t>
  </si>
  <si>
    <t>28048</t>
  </si>
  <si>
    <t>Elite Food Appliances Pty Ltd</t>
  </si>
  <si>
    <t>CG287125849</t>
  </si>
  <si>
    <t>(Declined: 26/07/2017 12:13:14 PM)
Declined due to non Steadfast wording requested
Declined due to minimum underwriting criteria not being met
Declined due to General Property section taken without e</t>
  </si>
  <si>
    <t>31638</t>
  </si>
  <si>
    <t>Precision Holdings Pty Ltd, Precision Sourcing Australia Pty Ltd, Precision Global Pty Ltd, Precisio</t>
  </si>
  <si>
    <t>CG287386040</t>
  </si>
  <si>
    <t xml:space="preserve">(Declined: 26/07/2017 3:25:39 PM)
Declined Public and Products Liability cover section due to Occupation
</t>
  </si>
  <si>
    <t>34687</t>
  </si>
  <si>
    <t>Trail Race</t>
  </si>
  <si>
    <t>CG292392203</t>
  </si>
  <si>
    <t xml:space="preserve">(Declined: 28/07/2017 3:54:26 PM)
Declined Money cover section due to Occupation
Declined Glass cover section due to Occupation
Declined Property Damage cover section due to Occupation
</t>
  </si>
  <si>
    <t>33361</t>
  </si>
  <si>
    <t>Lock N Load Firearms Supplies</t>
  </si>
  <si>
    <t>CG278384394</t>
  </si>
  <si>
    <t xml:space="preserve">(Declined: 4/07/2017 10:23:40 AM)
Declined Public and Products Liability cover section due to Occupation
</t>
  </si>
  <si>
    <t>POULSEN</t>
  </si>
  <si>
    <t>Ray Spencer &amp; Frances Ruth Poulsen</t>
  </si>
  <si>
    <t>CG278395526</t>
  </si>
  <si>
    <t xml:space="preserve">(Declined: 5/07/2017 9:30:14 AM)
Declined Public and Products Liability cover section due to Occupation
</t>
  </si>
  <si>
    <t>STRENGTH</t>
  </si>
  <si>
    <t>Strength Engineers Pty Ltd</t>
  </si>
  <si>
    <t>CG278396042</t>
  </si>
  <si>
    <t>(Declined: 5/07/2017 2:01:23 PM)
Declined Property Damage cover section due to tenant Occupation
Declined Business Interruption cover section due to tenant Occupation
Declined Machinery Breakdown cov</t>
  </si>
  <si>
    <t>QUOTES TW</t>
  </si>
  <si>
    <t>CG278386297</t>
  </si>
  <si>
    <t>SBPQTE11916011</t>
  </si>
  <si>
    <t xml:space="preserve">(Declined: 5/07/2017 4:12:24 PM)
Declined as Flood cover is not available
</t>
  </si>
  <si>
    <t>BUDS CUST</t>
  </si>
  <si>
    <t>BUDS CUSTOMS PTY LTD</t>
  </si>
  <si>
    <t>CG278386745</t>
  </si>
  <si>
    <t xml:space="preserve">(Declined: 6/07/2017 9:54:46 AM)
Declined Property Damage cover section due to tenant Occupation
Declined Business Interruption cover section due to tenant Occupation
</t>
  </si>
  <si>
    <t>EMMANUEL</t>
  </si>
  <si>
    <t>Emmanuel Enterprises Pty Ltd</t>
  </si>
  <si>
    <t>CG278396842</t>
  </si>
  <si>
    <t>(Declined: 6/07/2017 10:06:03 AM)
Declined Property Damage cover section due to tenant Occupation
Declined Business Interruption cover section due to tenant Occupation
Declined Public and Products Li</t>
  </si>
  <si>
    <t>RUFFLES</t>
  </si>
  <si>
    <t>Ruffles Engineering P/L</t>
  </si>
  <si>
    <t>CG278396896</t>
  </si>
  <si>
    <t>(Declined: 6/07/2017 10:27:20 AM)
Hi, no, we are unable to offer flood cover. Regards, Justin</t>
  </si>
  <si>
    <t>CG282912333</t>
  </si>
  <si>
    <t xml:space="preserve">(Declined: 13/07/2017 8:26:00 AM)
Declined due to minimum underwriting criteria not being met
</t>
  </si>
  <si>
    <t>CERTIFIE2</t>
  </si>
  <si>
    <t>JA &amp; MA Sullivan T/As Certified Welding Company</t>
  </si>
  <si>
    <t>CG282774161</t>
  </si>
  <si>
    <t xml:space="preserve">(Declined: 14/07/2017 12:39:59 PM)
Declined Public and Products Liability cover section due to Occupation
</t>
  </si>
  <si>
    <t>LOGANIND</t>
  </si>
  <si>
    <t>Holt Family Holdings Pty Ltd</t>
  </si>
  <si>
    <t>CG282774542</t>
  </si>
  <si>
    <t xml:space="preserve">(Declined: 14/07/2017 3:58:33 PM)
Declined Public and Products Liability cover section due to Occupation
</t>
  </si>
  <si>
    <t>GOVSTRAT</t>
  </si>
  <si>
    <t>GOVSTRAT PTY LTD</t>
  </si>
  <si>
    <t>CG282775675</t>
  </si>
  <si>
    <t>SBPQTE11922053</t>
  </si>
  <si>
    <t xml:space="preserve">(Declined: 17/07/2017 2:40:34 PM)
Declined as Flood cover is not available
</t>
  </si>
  <si>
    <t>ADLERS P</t>
  </si>
  <si>
    <t>Paul P Cornell</t>
  </si>
  <si>
    <t>CG291271493</t>
  </si>
  <si>
    <t>(Declined: 27/07/2017 9:11:14 AM)
Declined due to minimum underwriting criteria not being met
Declined Public and Products Liability cover section due to No to ‘Does the business hold a current profe</t>
  </si>
  <si>
    <t>COMPUTER A</t>
  </si>
  <si>
    <t>Computer Allied Services P/Ltd</t>
  </si>
  <si>
    <t>CG278394298</t>
  </si>
  <si>
    <t xml:space="preserve">(Declined: 4/07/2017 10:08:11 AM)
Declined as Flood cover is not available
Declined as Flood cover is not available
</t>
  </si>
  <si>
    <t>VERTULLO</t>
  </si>
  <si>
    <t>MR P VERTULLO</t>
  </si>
  <si>
    <t>CG278384566</t>
  </si>
  <si>
    <t xml:space="preserve">(Declined: 4/07/2017 11:47:50 AM)
Declined Public and Products Liability cover section due to Occupation
</t>
  </si>
  <si>
    <t>MORGAN B A</t>
  </si>
  <si>
    <t>MR BA &amp; MRS AJ MORGAN</t>
  </si>
  <si>
    <t>CG278386358</t>
  </si>
  <si>
    <t xml:space="preserve">(Declined: 5/07/2017 4:37:03 PM)
Declined due to construction, fire brigade type and Property Damage/Business Interruption sum insured
</t>
  </si>
  <si>
    <t>MCAD FAMIL</t>
  </si>
  <si>
    <t>McADAM FAMILY TRUST</t>
  </si>
  <si>
    <t>CG278390306</t>
  </si>
  <si>
    <t>SBPQTE11918807</t>
  </si>
  <si>
    <t xml:space="preserve">(Declined: 11/07/2017 10:41:16 AM)
Declined Public and Products Liability cover section due to Occupation
</t>
  </si>
  <si>
    <t>SUTE A</t>
  </si>
  <si>
    <t>ALLAN SUTER HOLDINGS PTY LTD</t>
  </si>
  <si>
    <t>CG282913138</t>
  </si>
  <si>
    <t>SBPQTE11920710</t>
  </si>
  <si>
    <t xml:space="preserve">(Declined: 13/07/2017 3:45:01 PM)
Declined Property Damage cover section due to No or Auto suppression to 'Do all Deep Fryers have an automatic suppression unit and exhaust extraction system?'
</t>
  </si>
  <si>
    <t>CAPITAL</t>
  </si>
  <si>
    <t>CAPITAL GROUP</t>
  </si>
  <si>
    <t>CG282775088</t>
  </si>
  <si>
    <t>(Declined: 17/07/2017 10:21:43 AM)
Declined Property Damage cover section due to tenant Occupation
Declined Business Interruption cover section due to tenant Occupation
Declined Theft cover section d</t>
  </si>
  <si>
    <t>ALDER CON</t>
  </si>
  <si>
    <t>ALDER CONSTRUCTIONS PTY LTD</t>
  </si>
  <si>
    <t>CG282915047</t>
  </si>
  <si>
    <t>SBPQTE11921812</t>
  </si>
  <si>
    <t xml:space="preserve">(Declined: 17/07/2017 11:38:41 AM)
Declined Property Damage cover section due to No to 'Are fixed dust extractors fitted to all woodworking machinery?'
</t>
  </si>
  <si>
    <t>APD</t>
  </si>
  <si>
    <t>APD /  RICHARDSON GROUP OF COMPANIES</t>
  </si>
  <si>
    <t>CG282915513</t>
  </si>
  <si>
    <t xml:space="preserve">(Declined: 17/07/2017 3:19:32 PM)
Declined due to inadequate fire protection for the risk and Property Damage/Business Interruption sum insured
</t>
  </si>
  <si>
    <t>CG282775888</t>
  </si>
  <si>
    <t>SBPQTE11922234</t>
  </si>
  <si>
    <t>(Declined: 17/07/2017 4:34:31 PM)
Declined Public and Products Liability cover section due to percentage of turnover paid to contractors/subcontractors and where the insured does not ensure that cont</t>
  </si>
  <si>
    <t>HILL G</t>
  </si>
  <si>
    <t>MR &amp; MRS G M HILL</t>
  </si>
  <si>
    <t>CG282915879</t>
  </si>
  <si>
    <t xml:space="preserve">(Declined: 18/07/2017 8:51:44 AM)
Declined Public and Products Liability cover section due to Occupation
</t>
  </si>
  <si>
    <t>DALTONAGRI</t>
  </si>
  <si>
    <t>DALTON AGRIBUSINESS PTY LTD</t>
  </si>
  <si>
    <t>CG282776129</t>
  </si>
  <si>
    <t xml:space="preserve">(Declined: 18/07/2017 9:20:18 AM)
Declined Public and Products Liability cover section due to Occupation
</t>
  </si>
  <si>
    <t>THOMPSONT</t>
  </si>
  <si>
    <t>TIMOTHY THOMPSON JR</t>
  </si>
  <si>
    <t>CG282777144</t>
  </si>
  <si>
    <t>SBPQTE11923085</t>
  </si>
  <si>
    <t>(Declined: 18/07/2017 6:29:22 PM)
Declined due to inadequate fire protection for the occupation and Property Damage/Business Interruption sum insured (fire extinguishers &amp; fire blankets required)
Dec</t>
  </si>
  <si>
    <t>SAMBA GRILL</t>
  </si>
  <si>
    <t>CARLOS CARVAN</t>
  </si>
  <si>
    <t>CG282917105</t>
  </si>
  <si>
    <t>(Declined: 19/07/2017 9:27:57 AM)
Declined Property Damage cover section due to tenant Occupation
Declined Business Interruption cover section due to tenant Occupation
Declined Glass cover section du</t>
  </si>
  <si>
    <t>EFP</t>
  </si>
  <si>
    <t>EFP INVESTMENTS PTY LTD</t>
  </si>
  <si>
    <t>CG282917662</t>
  </si>
  <si>
    <t>SBPQTE11923565</t>
  </si>
  <si>
    <t xml:space="preserve">(Declined: 19/07/2017 2:21:41 PM)
Declined Property Damage cover section due to No or Auto suppression to 'Do all Deep Fryers have an automatic suppression unit and exhaust extraction system?'
</t>
  </si>
  <si>
    <t>CG287383434</t>
  </si>
  <si>
    <t xml:space="preserve">(Declined: 24/07/2017 2:17:26 PM)
Declined due to inadequate security for the risk and Theft sum insured
Declined as Flood cover is not available
</t>
  </si>
  <si>
    <t>TVS</t>
  </si>
  <si>
    <t>TVS PARTNERSHIP PTY LTD</t>
  </si>
  <si>
    <t>CG287124226</t>
  </si>
  <si>
    <t xml:space="preserve">(Declined: 25/07/2017 9:17:46 AM)
Declined due to EPS% and Property Damage/Business Interruption sum insured
Refer due to claims history
Refer due to claims history
Refer due to claims history
Refer </t>
  </si>
  <si>
    <t>THEMEATING</t>
  </si>
  <si>
    <t>THE MEAT-TING PLACE PTY LTD</t>
  </si>
  <si>
    <t>CG287126311</t>
  </si>
  <si>
    <t>SBPQTE11928697</t>
  </si>
  <si>
    <t>(Declined: 26/07/2017 4:04:10 PM)
Decline due to occupation and Property Damage/Business Interruption sum insured
Refer due to unoccupancy
Refer Property Damage cover section due to tenant Occupation</t>
  </si>
  <si>
    <t>MANTEIT AE</t>
  </si>
  <si>
    <t>MR A E MANTEIT</t>
  </si>
  <si>
    <t>CG287126317</t>
  </si>
  <si>
    <t>(Declined: 26/07/2017 4:11:02 PM)
Decline due to occupation and Property Damage/Business Interruption sum insured
Refer Property Damage cover section due to tenant Occupation
Refer Business Interrupt</t>
  </si>
  <si>
    <t>CG292393456</t>
  </si>
  <si>
    <t>(Declined: 31/07/2017 2:28:56 PM)
Declined due to inadequate fire protection for the risk and Property Damage/Business Interruption sum insured
Declined Property Damage cover section due to No or Aut</t>
  </si>
  <si>
    <t>BAVIGO</t>
  </si>
  <si>
    <t>CG292603790</t>
  </si>
  <si>
    <t xml:space="preserve">(Declined: 31/07/2017 3:57:31 PM)
Declined Public and Products Liability cover section due to Occupation
</t>
  </si>
  <si>
    <t>KP QUOTES</t>
  </si>
  <si>
    <t>CG278382857</t>
  </si>
  <si>
    <t>SBPQTE11911878</t>
  </si>
  <si>
    <t>(Declined: 3/07/2017 6:55:20 AM)
Hi Cameron, thanks for sending over. Having reviewed the business website, we note they advertise drinks specials, happy hours and the like. Whilst we appreciate li</t>
  </si>
  <si>
    <t>BWJ FOOD</t>
  </si>
  <si>
    <t>B.W.J Food Co. Pty Ltd</t>
  </si>
  <si>
    <t>CG278382896</t>
  </si>
  <si>
    <t>SBPQTE11913743</t>
  </si>
  <si>
    <t xml:space="preserve">(Declined: 3/07/2017 9:07:13 AM)
Declined Public and Products Liability cover section due to Occupation
</t>
  </si>
  <si>
    <t>BABY P CL</t>
  </si>
  <si>
    <t>Baby Paws Australia Pty Ltd</t>
  </si>
  <si>
    <t>CG278392981</t>
  </si>
  <si>
    <t xml:space="preserve">(Declined: 3/07/2017 9:58:28 AM)
Declined Public and Products Liability cover section due to Occupation
</t>
  </si>
  <si>
    <t>RUSH T  AT</t>
  </si>
  <si>
    <t>Trevor &amp; Pam Rushton</t>
  </si>
  <si>
    <t>CG278383739</t>
  </si>
  <si>
    <t>(Declined: 3/07/2017 3:13:27 PM)
Declined Public and Products Liability cover section due to Occupation
Declined Public and Products Liability cover section due to occupation
Declined Public and Prod</t>
  </si>
  <si>
    <t>BANF J  MS</t>
  </si>
  <si>
    <t>Feelin Fruity (Tas) Pty Ltd</t>
  </si>
  <si>
    <t>CG278393798</t>
  </si>
  <si>
    <t>(Declined: 3/07/2017 3:42:54 PM)
Declined Public and Products Liability cover section due to Occupation
Declined Public and Products Liability cover section due to occupation
Declined due to inadequa</t>
  </si>
  <si>
    <t>PARS B   D</t>
  </si>
  <si>
    <t>Mr B Parsons</t>
  </si>
  <si>
    <t>CG278384418</t>
  </si>
  <si>
    <t>(Declined: 4/07/2017 10:35:17 AM)
Declined due to inadequate fire protection for the risk and Property Damage/Business Interruption sum insured (fire extinguishers required)
Declined due to postcode,</t>
  </si>
  <si>
    <t>XING J  MS</t>
  </si>
  <si>
    <t>Jin Xing Pty Ltd</t>
  </si>
  <si>
    <t>CG278384732</t>
  </si>
  <si>
    <t>(Declined: 4/07/2017 12:49:19 PM)
Declined due to building sum insured and heritage or national trust listed
Declined due to fire brigade type, age of building, occupation and Property Damage/Busines</t>
  </si>
  <si>
    <t>MORR J  LK</t>
  </si>
  <si>
    <t>Mr J Morrison</t>
  </si>
  <si>
    <t>CG278385296</t>
  </si>
  <si>
    <t>SBPQTE11915373</t>
  </si>
  <si>
    <t xml:space="preserve">(Declined: 4/07/2017 5:23:17 PM)
Declined Public and Products Liability cover section due to Occupation
</t>
  </si>
  <si>
    <t>NOBLEG&amp;M</t>
  </si>
  <si>
    <t xml:space="preserve">G AND M NOBLE </t>
  </si>
  <si>
    <t>CG278395490</t>
  </si>
  <si>
    <t>(Declined: 5/07/2017 9:09:24 AM)
Declined Property Damage cover section due to tenant Occupation
Declined Business Interruption cover section due to tenant Occupation
Declined Public and Products Lia</t>
  </si>
  <si>
    <t>ISLA C  VK</t>
  </si>
  <si>
    <t>Paul &amp; Caroline Dutton &amp; TTA  No. 1 Pty Ltd ATF</t>
  </si>
  <si>
    <t>CG278395782</t>
  </si>
  <si>
    <t>SBPQTE11915629</t>
  </si>
  <si>
    <t xml:space="preserve">(Declined: 5/07/2017 11:31:11 AM)
Declined due to postcode, age of building, occupation and Property Damage/Business Interruption sum insured
</t>
  </si>
  <si>
    <t>ryan a sa</t>
  </si>
  <si>
    <t>Adrian &amp; Heather Ryan</t>
  </si>
  <si>
    <t>CG278385865</t>
  </si>
  <si>
    <t xml:space="preserve">(Declined: 5/07/2017 12:09:50 PM)
Declined Property Damage cover section due to tenant Occupation
Declined Public and Products Liability cover section due to tenant Occupation
</t>
  </si>
  <si>
    <t>MOO YOU</t>
  </si>
  <si>
    <t>Moo And You Finance Pty Ltd</t>
  </si>
  <si>
    <t>CG278396396</t>
  </si>
  <si>
    <t>SBPQTE11915631</t>
  </si>
  <si>
    <t>(Declined: 5/07/2017 4:23:12 PM)
Hi Stuart,
Thank you for your referral.
Unfortunately we are unable to assist with this quote is it falls outside of our underwriting acceptance.
I hope we could be</t>
  </si>
  <si>
    <t>CG278386560</t>
  </si>
  <si>
    <t xml:space="preserve">(Declined: 6/07/2017 7:47:56 AM)
Declined Public and Products Liability cover section due to Occupation
</t>
  </si>
  <si>
    <t>SPEN K DP</t>
  </si>
  <si>
    <t>Kara Alexandra Spence</t>
  </si>
  <si>
    <t>CG278397167</t>
  </si>
  <si>
    <t>(Declined: 6/07/2017 12:25:20 PM)
Declined Money cover section due to Occupation
Declined Theft cover section due to Occupation
Declined due to inadequate fire protection for the risk and Property Da</t>
  </si>
  <si>
    <t>JOYC JE</t>
  </si>
  <si>
    <t>Joyce Jewellers Pty Ltd</t>
  </si>
  <si>
    <t>CG278397185</t>
  </si>
  <si>
    <t xml:space="preserve">(Declined: 6/07/2017 12:38:30 PM)
Declined due to inadequate fire protection for the occupation and Property Damage/Business Interruption sum insured (fire extinguishers &amp; fire blankets required)
</t>
  </si>
  <si>
    <t>LYON P</t>
  </si>
  <si>
    <t>Phil Lyons</t>
  </si>
  <si>
    <t>CG278388004</t>
  </si>
  <si>
    <t xml:space="preserve">(Declined: 7/07/2017 11:38:52 AM)
Declined Public and Products Liability cover section due to Occupation
</t>
  </si>
  <si>
    <t>THOM P</t>
  </si>
  <si>
    <t>Peter Thompson</t>
  </si>
  <si>
    <t>CG278399268</t>
  </si>
  <si>
    <t>(Declined: 10/07/2017 10:44:26 AM)
Declined Property Damage cover section due to No to 'Does the manager of the business have 5 or more years experience in the industry as a restaurant/cafe manager?'</t>
  </si>
  <si>
    <t>FISH B  CL</t>
  </si>
  <si>
    <t>Tea Young Choi</t>
  </si>
  <si>
    <t>CG278389190</t>
  </si>
  <si>
    <t>(Declined: 10/07/2017 11:22:59 AM)
Declined due to inadequate fire protection for the occupation and Property Damage/Business Interruption sum insured (fire extinguishers &amp; fire blankets required)
De</t>
  </si>
  <si>
    <t>FOOD BREW</t>
  </si>
  <si>
    <t>Handley Brothers Pty Ltd</t>
  </si>
  <si>
    <t>CG278389383</t>
  </si>
  <si>
    <t>(Declined: 10/07/2017 12:38:18 PM)
Declined due to building sum insured and heritage or national trust listed
Declined as Flood cover is not available
Declined due to postcode, age of building, occup</t>
  </si>
  <si>
    <t>NETT L SA</t>
  </si>
  <si>
    <t>Lydia Nettlefold</t>
  </si>
  <si>
    <t>CG278399652</t>
  </si>
  <si>
    <t xml:space="preserve">(Declined: 10/07/2017 1:37:45 PM)
Declined due to location
Declined due to inadequate fire protection for the risk and Property Damage/Business Interruption sum insured
</t>
  </si>
  <si>
    <t>NUNNJ</t>
  </si>
  <si>
    <t>Janine &amp; Josh Nunn</t>
  </si>
  <si>
    <t>CG278399672</t>
  </si>
  <si>
    <t>(Declined: 10/07/2017 1:53:00 PM)
Declined as Flood cover is not available
Declined due to inadequate fire protection for the occupation and Property Damage/Business Interruption sum insured (fire ex</t>
  </si>
  <si>
    <t>LIVE E SD</t>
  </si>
  <si>
    <t>Bare Initiative Pty Ltd</t>
  </si>
  <si>
    <t>CG278389545</t>
  </si>
  <si>
    <t xml:space="preserve">(Declined: 10/07/2017 2:04:42 PM)
Declined Public and Products Liability cover section due to Occupation
Declined Theft cover section due to Occupation
Declined Glass cover section due to Occupation
</t>
  </si>
  <si>
    <t>CLIFF K</t>
  </si>
  <si>
    <t>Kathryn Clifford</t>
  </si>
  <si>
    <t>CG278399731</t>
  </si>
  <si>
    <t>(Declined: 10/07/2017 2:16:50 PM)
Declined Property Damage cover section due to the percentage of the floor area used by the storage warehouse or workshop (Please select a more appropriate occupation</t>
  </si>
  <si>
    <t>SHEP S&amp;M</t>
  </si>
  <si>
    <t>ML &amp; SA Shephard Pty Ltd</t>
  </si>
  <si>
    <t>CG278399849</t>
  </si>
  <si>
    <t xml:space="preserve">(Declined: 10/07/2017 2:53:17 PM)
Declined Property Damage cover section due to No or Auto suppression to 'Do all Deep Fryers have an automatic suppression unit and exhaust extraction system?'
</t>
  </si>
  <si>
    <t>HIRA N  CL</t>
  </si>
  <si>
    <t>Nick Hiras</t>
  </si>
  <si>
    <t>CG278389760</t>
  </si>
  <si>
    <t xml:space="preserve">(Declined: 10/07/2017 3:43:06 PM)
Declined due to minimum underwriting criteria not being met
Declined Public and Products Liability cover section due to Occupation
</t>
  </si>
  <si>
    <t>RAWL B  MS</t>
  </si>
  <si>
    <t>Ben Rawlings</t>
  </si>
  <si>
    <t>CG278400101</t>
  </si>
  <si>
    <t xml:space="preserve">(Declined: 10/07/2017 4:31:00 PM)
Declined Public and Products Liability cover section due to Occupation
Declined Property Damage cover section due to Occupation
</t>
  </si>
  <si>
    <t>Kerri s sa</t>
  </si>
  <si>
    <t>Sam Kerrison</t>
  </si>
  <si>
    <t>CG278390179</t>
  </si>
  <si>
    <t xml:space="preserve">(Declined: 11/07/2017 9:29:56 AM)
Declined Public and Products Liability cover section due to Occupation
</t>
  </si>
  <si>
    <t>SUMMTRA D</t>
  </si>
  <si>
    <t>Allan Summers Transport</t>
  </si>
  <si>
    <t>CG278390417</t>
  </si>
  <si>
    <t xml:space="preserve">(Declined: 11/07/2017 11:29:06 AM)
Declined due to inadequate fire protection for the risk and Property Damage/Business Interruption sum insured
</t>
  </si>
  <si>
    <t>WATC A  DG</t>
  </si>
  <si>
    <t>Adrian Peter Watchorn</t>
  </si>
  <si>
    <t>CG278400896</t>
  </si>
  <si>
    <t xml:space="preserve">(Declined: 11/07/2017 12:50:47 PM)
Declined due to inadequate fire protection for the risk and Property Damage/Business Interruption sum insured
</t>
  </si>
  <si>
    <t>JESSICA</t>
  </si>
  <si>
    <t>Jessica Stott</t>
  </si>
  <si>
    <t>CG278400997</t>
  </si>
  <si>
    <t>(Declined: 11/07/2017 1:42:42 PM)
Declined due to location
Declined due to construction, occupation and Property Damage/Business Interruption sum insured
Declined due to postcode, age of building, oc</t>
  </si>
  <si>
    <t>YOUDADAM</t>
  </si>
  <si>
    <t>Adam Youd</t>
  </si>
  <si>
    <t>CG278401243</t>
  </si>
  <si>
    <t xml:space="preserve">(Declined: 11/07/2017 3:37:10 PM)
Declined due to inadequate fire protection for the risk and Property Damage/Business Interruption sum insured
</t>
  </si>
  <si>
    <t>KIEL PL BL</t>
  </si>
  <si>
    <t>Kiely Plumbing Pty Ltd</t>
  </si>
  <si>
    <t>CG282772033</t>
  </si>
  <si>
    <t>(Declined: 12/07/2017 12:30:12 PM)
Declined due to inadequate fire protection for the occupation and Property Damage/Business Interruption sum insured (fire extinguishers &amp; fire blankets required)
De</t>
  </si>
  <si>
    <t>FUNG T</t>
  </si>
  <si>
    <t>Thomas Fung</t>
  </si>
  <si>
    <t>CG282912068</t>
  </si>
  <si>
    <t xml:space="preserve">(Declined: 12/07/2017 4:19:31 PM)
Declined Public and Products Liability cover section due to Occupation
</t>
  </si>
  <si>
    <t>RIST D DP</t>
  </si>
  <si>
    <t>Danny Ristevski</t>
  </si>
  <si>
    <t>CG282913664</t>
  </si>
  <si>
    <t>(Declined: 14/07/2017 10:31:11 AM)
Declined Money cover section due to Occupation
Declined Public and Products Liability cover section due to Occupation
Declined Theft cover section due to Occupation</t>
  </si>
  <si>
    <t>FOND D JC</t>
  </si>
  <si>
    <t>CG282913868</t>
  </si>
  <si>
    <t xml:space="preserve">(Declined: 14/07/2017 12:02:52 PM)
Declined Public and Products Liability cover section due to Occupation
</t>
  </si>
  <si>
    <t>BENNETTN</t>
  </si>
  <si>
    <t>Nick Bennett</t>
  </si>
  <si>
    <t>CG282914177</t>
  </si>
  <si>
    <t xml:space="preserve">(Declined: 14/07/2017 2:55:01 PM)
Declined Theft cover section due to Occupation
Declined Property Damage cover section due to Occupation
</t>
  </si>
  <si>
    <t>WALK S IP</t>
  </si>
  <si>
    <t>Steve Walkley</t>
  </si>
  <si>
    <t>CG282914962</t>
  </si>
  <si>
    <t>SBPQTE11921754</t>
  </si>
  <si>
    <t xml:space="preserve">(Declined: 17/07/2017 11:03:19 AM)
Declined as Flood cover is not available
</t>
  </si>
  <si>
    <t>HANDOJO JF</t>
  </si>
  <si>
    <t>Leo Handojo</t>
  </si>
  <si>
    <t>CG282775694</t>
  </si>
  <si>
    <t xml:space="preserve">(Declined: 17/07/2017 2:53:06 PM)
Declined due to minimum underwriting criteria not being met
</t>
  </si>
  <si>
    <t>PRYC D  AT</t>
  </si>
  <si>
    <t>David Pryce</t>
  </si>
  <si>
    <t>CG282776441</t>
  </si>
  <si>
    <t xml:space="preserve">(Declined: 18/07/2017 11:54:05 AM)
Declined Public and Products Liability cover section due to Occupation
</t>
  </si>
  <si>
    <t>DAWK J IP</t>
  </si>
  <si>
    <t>Jackie Dawkins</t>
  </si>
  <si>
    <t>CG282776508</t>
  </si>
  <si>
    <t xml:space="preserve">(Declined: 18/07/2017 12:17:25 PM)
Declined Public and Products Liability cover section due to Occupation
</t>
  </si>
  <si>
    <t>CONT IRR</t>
  </si>
  <si>
    <t>Controlled Irrigation Supplies Australia Pty Ltd</t>
  </si>
  <si>
    <t>CG282776652</t>
  </si>
  <si>
    <t xml:space="preserve">(Declined: 18/07/2017 1:24:28 PM)
Declined due to minimum underwriting criteria not being met
</t>
  </si>
  <si>
    <t>GRAY C JS</t>
  </si>
  <si>
    <t>Christine Gray</t>
  </si>
  <si>
    <t>CG282776730</t>
  </si>
  <si>
    <t>(Declined: 18/07/2017 2:12:21 PM)
Declined Public and Products Liability cover section due to Occupation
Declined due to construction, occupation and Property Damage/Business Interruption sum insured</t>
  </si>
  <si>
    <t>ORDE J JS</t>
  </si>
  <si>
    <t>Janine Orders</t>
  </si>
  <si>
    <t>CG282776980</t>
  </si>
  <si>
    <t xml:space="preserve">(Declined: 18/07/2017 4:06:09 PM)
Declined Public and Products Liability cover section due to occupation
</t>
  </si>
  <si>
    <t>BING D IP</t>
  </si>
  <si>
    <t>D Bingham &amp; H.H Bui &amp; D.T Nguyen</t>
  </si>
  <si>
    <t>CG282777004</t>
  </si>
  <si>
    <t xml:space="preserve">(Declined: 18/07/2017 4:19:55 PM)
Declined due to location
Declined Public and Products Liability cover section due to Occupation
Declined due to inadequate fire protection for the risk and Property </t>
  </si>
  <si>
    <t>COPP M DG</t>
  </si>
  <si>
    <t>The Copping Museum</t>
  </si>
  <si>
    <t>CG282777009</t>
  </si>
  <si>
    <t xml:space="preserve">(Declined: 18/07/2017 4:21:08 PM)
Declined Public and Products Liability cover section due to Occupation
</t>
  </si>
  <si>
    <t>Towerhill</t>
  </si>
  <si>
    <t>Towerhill Holdings Pty Ltd</t>
  </si>
  <si>
    <t>CG282777440</t>
  </si>
  <si>
    <t xml:space="preserve">(Declined: 19/07/2017 10:33:35 AM)
Declined due to minimum underwriting criteria not being met
</t>
  </si>
  <si>
    <t>CG282777567</t>
  </si>
  <si>
    <t>(Declined: 19/07/2017 11:45:57 AM)
Declined due to minimum underwriting criteria not being met
Declined Public and Products Liability cover section due to Occupation
Declined Public and Products Liab</t>
  </si>
  <si>
    <t>FARR PC</t>
  </si>
  <si>
    <t>Peter C Farrow</t>
  </si>
  <si>
    <t>CG282917426</t>
  </si>
  <si>
    <t xml:space="preserve">(Declined: 19/07/2017 12:32:53 PM)
Declined Public and Products Liability cover section due to tenant Occupation
</t>
  </si>
  <si>
    <t>MACR B CG</t>
  </si>
  <si>
    <t>MaCreadie Realty Pty Ltd</t>
  </si>
  <si>
    <t>CG282917857</t>
  </si>
  <si>
    <t xml:space="preserve">(Declined: 19/07/2017 4:07:51 PM)
Declined Property Damage cover section due to tenant Occupation
Declined Public and Products Liability cover section due to tenant Occupation
</t>
  </si>
  <si>
    <t>HYLA R&amp;S</t>
  </si>
  <si>
    <t>RJ &amp; SM Hyland Pty Ltd</t>
  </si>
  <si>
    <t>CG282778181</t>
  </si>
  <si>
    <t xml:space="preserve">(Declined: 19/07/2017 4:50:27 PM)
Declined due to construction, occupation and Property Damage/Business Interruption sum insured
</t>
  </si>
  <si>
    <t>BART C SD</t>
  </si>
  <si>
    <t>Craig &amp; Jackie Barton</t>
  </si>
  <si>
    <t>CG282778781</t>
  </si>
  <si>
    <t xml:space="preserve">(Declined: 20/07/2017 12:08:46 PM)
Declined due to location
</t>
  </si>
  <si>
    <t>TRIFFITTR</t>
  </si>
  <si>
    <t>Mr. Rodney &amp; Mrs. Joanne Triffitt</t>
  </si>
  <si>
    <t>CG287381420</t>
  </si>
  <si>
    <t xml:space="preserve">(Declined: 21/07/2017 9:28:59 AM)
Declined Public and Products Liability cover section due to Occupation
</t>
  </si>
  <si>
    <t>HOPE K DP</t>
  </si>
  <si>
    <t>Amanda Kate Hope</t>
  </si>
  <si>
    <t>CG287121751</t>
  </si>
  <si>
    <t xml:space="preserve">(Declined: 21/07/2017 12:11:11 PM)
Declined Public and Products Liability cover section due to Occupation
</t>
  </si>
  <si>
    <t>PEAR J&amp;M</t>
  </si>
  <si>
    <t>JM &amp; MJ Pearce</t>
  </si>
  <si>
    <t>CG287122152</t>
  </si>
  <si>
    <t xml:space="preserve">(Declined: 21/07/2017 4:03:52 PM)
Declined due to location
Declined Property Damage cover section due to Occupation
</t>
  </si>
  <si>
    <t>ST PAT SA</t>
  </si>
  <si>
    <t>St Patricks River Valley Progress Association Inc</t>
  </si>
  <si>
    <t>CG287122753</t>
  </si>
  <si>
    <t xml:space="preserve">(Declined: 24/07/2017 9:29:53 AM)
Declined due to location
</t>
  </si>
  <si>
    <t>DERBYFOR</t>
  </si>
  <si>
    <t xml:space="preserve">Derby Forest Cabins </t>
  </si>
  <si>
    <t>CG287383511</t>
  </si>
  <si>
    <t xml:space="preserve">(Declined: 24/07/2017 3:05:58 PM)
Declined Public and Products Liability cover section due to Occupation
</t>
  </si>
  <si>
    <t>SPUR B</t>
  </si>
  <si>
    <t>Brendan Spurr</t>
  </si>
  <si>
    <t>CG287124263</t>
  </si>
  <si>
    <t xml:space="preserve">(Declined: 25/07/2017 9:29:26 AM)
Declined Public and Products Liability cover section due to Occupation
</t>
  </si>
  <si>
    <t>LOCK DR</t>
  </si>
  <si>
    <t>DR Lockwood</t>
  </si>
  <si>
    <t>CG287124292</t>
  </si>
  <si>
    <t>(Declined: 25/07/2017 9:50:47 AM)
Declined due to claims history
Declined as Flood cover is not available
Declined due to inadequate fire protection for the occupation and Property Damage/Business In</t>
  </si>
  <si>
    <t>DIST F JF</t>
  </si>
  <si>
    <t>Distinctive Foods Pty Ltd</t>
  </si>
  <si>
    <t>CG287384669</t>
  </si>
  <si>
    <t>(Declined: 25/07/2017 2:35:43 PM)
Declined due to inadequate fire protection for the risk and Property Damage/Business Interruption sum insured
Refer due to claims history
Refer due to claims history</t>
  </si>
  <si>
    <t>BLAC R&amp;S</t>
  </si>
  <si>
    <t>Robert R &amp; Sandra M Blacklow</t>
  </si>
  <si>
    <t>CG287125064</t>
  </si>
  <si>
    <t xml:space="preserve">(Declined: 25/07/2017 3:58:07 PM)
Declined due to location
Declined Property Damage cover section due to Occupation
</t>
  </si>
  <si>
    <t>CG287384905</t>
  </si>
  <si>
    <t>(Declined: 25/07/2017 4:11:30 PM)
Declined due to minimum underwriting criteria not being met
Declined Public and Products Liability cover section due to Occupation
Declined due to postcode, age of b</t>
  </si>
  <si>
    <t>PITC A IP</t>
  </si>
  <si>
    <t>Asheley Pitchford</t>
  </si>
  <si>
    <t>CG287125788</t>
  </si>
  <si>
    <t xml:space="preserve">(Declined: 26/07/2017 11:45:39 AM)
Declined due to location
Declined Money cover section due to Occupation
Declined Public and Products Liability cover section due to Occupation
Declined Theft cover </t>
  </si>
  <si>
    <t>ROCK TAVE</t>
  </si>
  <si>
    <t>ROCKY CAPE ENTERPRISES PTY LTD</t>
  </si>
  <si>
    <t>CG287126015</t>
  </si>
  <si>
    <t xml:space="preserve">(Declined: 26/07/2017 1:41:22 PM)
Declined due to location
Declined due to inadequate fire protection for the risk and Property Damage/Business Interruption sum insured
</t>
  </si>
  <si>
    <t>VALL CF AT</t>
  </si>
  <si>
    <t>Valley Curtains &amp; Fabric</t>
  </si>
  <si>
    <t>CG287126389</t>
  </si>
  <si>
    <t>(Declined: 26/07/2017 4:40:33 PM)
Declined due to inadequate fire protection for the risk and Property Damage/Business Interruption sum insured (fire extinguishers required)
Refer Property Damage cov</t>
  </si>
  <si>
    <t>DAVI GE BP</t>
  </si>
  <si>
    <t>George Allan Davis</t>
  </si>
  <si>
    <t>CG291031857</t>
  </si>
  <si>
    <t xml:space="preserve">(Declined: 27/07/2017 11:31:07 AM)
Declined due to inadequate fire protection for the risk and Property Damage/Business Interruption sum insured (fire extinguishers required)
</t>
  </si>
  <si>
    <t>PRATIES TH</t>
  </si>
  <si>
    <t>J &amp; C Johnson Pty Ltd T/as Praties Eastern Shore</t>
  </si>
  <si>
    <t>CG291271916</t>
  </si>
  <si>
    <t xml:space="preserve">(Declined: 27/07/2017 12:19:32 PM)
Declined due to inadequate fire protection for the risk and Property Damage/Business Interruption sum insured
</t>
  </si>
  <si>
    <t>EDGE S&amp;D D</t>
  </si>
  <si>
    <t>Mr &amp; Mrs S Edgerton</t>
  </si>
  <si>
    <t>CG291032064</t>
  </si>
  <si>
    <t xml:space="preserve">(Declined: 27/07/2017 12:58:28 PM)
Declined due to inadequate fire protection for the risk and Property Damage/Business Interruption sum insured
</t>
  </si>
  <si>
    <t>FARLOWDC</t>
  </si>
  <si>
    <t>Mr DC Farlow</t>
  </si>
  <si>
    <t>CG291272058</t>
  </si>
  <si>
    <t xml:space="preserve">(Declined: 27/07/2017 1:31:24 PM)
Declined Public and Products Liability cover section due to Occupation
</t>
  </si>
  <si>
    <t>PRES A BK</t>
  </si>
  <si>
    <t>Ann Preston</t>
  </si>
  <si>
    <t>CG291032567</t>
  </si>
  <si>
    <t xml:space="preserve">(Declined: 27/07/2017 4:32:27 PM)
Declined Public and Products Liability cover section due to Occupation
</t>
  </si>
  <si>
    <t>BEVE P DP</t>
  </si>
  <si>
    <t>Patrick Beveridge</t>
  </si>
  <si>
    <t>CG292601730</t>
  </si>
  <si>
    <t xml:space="preserve">(Declined: 28/07/2017 12:26:09 PM)
Declined due to inadequate fire protection for the risk and Property Damage/Business Interruption sum insured
</t>
  </si>
  <si>
    <t>MOOR P  DG</t>
  </si>
  <si>
    <t>Moore Property Trust Pty Ltd</t>
  </si>
  <si>
    <t>CG292603460</t>
  </si>
  <si>
    <t>(Declined: 31/07/2017 1:22:01 PM)
Declined due to inadequate fire protection for the risk and Property Damage/Business Interruption sum insured
Refer Public and Products Liability cover section due t</t>
  </si>
  <si>
    <t>SEEN D  D</t>
  </si>
  <si>
    <t>Mr &amp; Mrs D Seen</t>
  </si>
  <si>
    <t>CG278384764</t>
  </si>
  <si>
    <t>(Declined: 4/07/2017 1:11:41 PM)
Declined due to location
Declined Property Damage cover section due to No or Auto suppression to 'Do all Deep Fryers have an automatic suppression unit and exhaust ex</t>
  </si>
  <si>
    <t>Micksbowen</t>
  </si>
  <si>
    <t>Neville Jodrell</t>
  </si>
  <si>
    <t>CG278386255</t>
  </si>
  <si>
    <t xml:space="preserve">(Declined: 5/07/2017 3:52:59 PM)
Declined Public and Products Liability cover section due to Occupation
</t>
  </si>
  <si>
    <t>WILESR&amp;F</t>
  </si>
  <si>
    <t>Robert &amp; Fiona Wiles</t>
  </si>
  <si>
    <t>CG278396722</t>
  </si>
  <si>
    <t>SBPQTE11916413</t>
  </si>
  <si>
    <t xml:space="preserve">(Declined: 6/07/2017 9:06:58 AM)
Declined Public and Products Liability cover section due to Occupation
</t>
  </si>
  <si>
    <t>WRUCK T</t>
  </si>
  <si>
    <t>WRUCK BUILDING MATERIALS PTY LTD</t>
  </si>
  <si>
    <t>CG278386716</t>
  </si>
  <si>
    <t>SBPQTE11916465</t>
  </si>
  <si>
    <t>(Declined: 6/07/2017 9:46:16 AM)
Declined due to location
Declined as Flood cover is not available
Declined Property Damage cover section due to No to ‘Are deep fryers thermostatically controlled and</t>
  </si>
  <si>
    <t>mclaw</t>
  </si>
  <si>
    <t>McLaw and Co Pty Ltd</t>
  </si>
  <si>
    <t>CG278397859</t>
  </si>
  <si>
    <t xml:space="preserve">(Declined: 7/07/2017 8:55:37 AM)
Declined due to location
</t>
  </si>
  <si>
    <t>DARDEL</t>
  </si>
  <si>
    <t>Dardel Pty Ltd</t>
  </si>
  <si>
    <t>CG278399461</t>
  </si>
  <si>
    <t>SBPQTE11918126</t>
  </si>
  <si>
    <t>(Declined: 10/07/2017 11:46:55 AM)
Declined due to occupation, EPS% and Property Damage/Business Interruption sum insured
Declined due to occupation, age of building, EPS% and Property Damage/Busines</t>
  </si>
  <si>
    <t>DELFMEX</t>
  </si>
  <si>
    <t>DELFMEX PTY LTD</t>
  </si>
  <si>
    <t>CG278399475</t>
  </si>
  <si>
    <t>(Declined: 10/07/2017 11:53:12 AM)
Declined due to occupation, EPS% and Property Damage/Business Interruption sum insured
Declined due to occupation, age of building, EPS% and Property Damage/Busines</t>
  </si>
  <si>
    <t>CG278389453</t>
  </si>
  <si>
    <t>SBPQTE11918238</t>
  </si>
  <si>
    <t xml:space="preserve">(Declined: 10/07/2017 1:16:42 PM)
Declined due to location
</t>
  </si>
  <si>
    <t>SHADEFX</t>
  </si>
  <si>
    <t>M &amp; K Townsend</t>
  </si>
  <si>
    <t>CG278390464</t>
  </si>
  <si>
    <t xml:space="preserve">(Declined: 11/07/2017 11:51:30 AM)
Declined Public and Products Liability cover section due to Occupation
</t>
  </si>
  <si>
    <t>TAPNGIVE</t>
  </si>
  <si>
    <t>CG278390595</t>
  </si>
  <si>
    <t xml:space="preserve">(Declined: 11/07/2017 12:44:00 PM)
Declined Public and Products Liability cover section due to Occupation
</t>
  </si>
  <si>
    <t>MIDGE</t>
  </si>
  <si>
    <t>Midge Point Electrical Pty Ltd</t>
  </si>
  <si>
    <t>CG278390773</t>
  </si>
  <si>
    <t>SBPQTE11919132</t>
  </si>
  <si>
    <t>(Declined: 11/07/2017 2:26:29 PM)
Declined due to inadequate fire protection for the risk and Property Damage/Business Interruption sum insured
Declined due to inadequate fire protection for the risk</t>
  </si>
  <si>
    <t>SAVEONTAX</t>
  </si>
  <si>
    <t>PHM Family Trust</t>
  </si>
  <si>
    <t>CG278390777</t>
  </si>
  <si>
    <t>SBPQTE11919136</t>
  </si>
  <si>
    <t>(Declined: 11/07/2017 2:29:30 PM)
Declined due to inadequate fire protection for the risk and Property Damage/Business Interruption sum insured
Declined due to inadequate fire protection for the risk</t>
  </si>
  <si>
    <t>CG278390782</t>
  </si>
  <si>
    <t>SBPQTE11919138</t>
  </si>
  <si>
    <t>(Declined: 11/07/2017 2:30:33 PM)
Declined due to inadequate fire protection for the risk and Property Damage/Business Interruption sum insured
Declined due to inadequate fire protection for the risk</t>
  </si>
  <si>
    <t>CG278401104</t>
  </si>
  <si>
    <t xml:space="preserve">(Declined: 11/07/2017 2:32:20 PM)
Declined due to inadequate fire protection for the risk and Property Damage/Business Interruption sum insured
</t>
  </si>
  <si>
    <t>CG278401289</t>
  </si>
  <si>
    <t>SBPQTE11919260</t>
  </si>
  <si>
    <t xml:space="preserve">(Declined: 11/07/2017 3:47:31 PM)
Declined due to inadequate fire protection for the risk and Property Damage/Business Interruption sum insured
</t>
  </si>
  <si>
    <t>CG278401298</t>
  </si>
  <si>
    <t xml:space="preserve">(Declined: 11/07/2017 3:49:55 PM)
Declined due to inadequate fire protection for the risk and Property Damage/Business Interruption sum insured
</t>
  </si>
  <si>
    <t>CG282771412</t>
  </si>
  <si>
    <t>(Declined: 11/07/2017 4:33:04 PM)
Declined due to minimum underwriting criteria not being met
Declined due to General Property section taken without either Property Damage section or Liability sectio</t>
  </si>
  <si>
    <t>CRAMP B</t>
  </si>
  <si>
    <t>Cramp Distributors Pty Ltd</t>
  </si>
  <si>
    <t>CG282772041</t>
  </si>
  <si>
    <t xml:space="preserve">(Declined: 12/07/2017 12:31:26 PM)
Declined due to location
</t>
  </si>
  <si>
    <t>HEEL</t>
  </si>
  <si>
    <t>Mr Alan Heel</t>
  </si>
  <si>
    <t>CG282772503</t>
  </si>
  <si>
    <t>(Declined: 12/07/2017 4:59:58 PM)
Declined due to minimum underwriting criteria not being met
Declined due to General Property section taken without either Property Damage section or Liability sectio</t>
  </si>
  <si>
    <t>ATTEWELL L</t>
  </si>
  <si>
    <t>Lucus Attewell</t>
  </si>
  <si>
    <t>CG282913095</t>
  </si>
  <si>
    <t xml:space="preserve">(Declined: 13/07/2017 3:26:20 PM)
Declined due to General Property section taken without either Property Damage section or Liability section
</t>
  </si>
  <si>
    <t>PHIPPSW</t>
  </si>
  <si>
    <t>William Phipps</t>
  </si>
  <si>
    <t>CG282773772</t>
  </si>
  <si>
    <t>(Declined: 14/07/2017 8:52:34 AM)
Declined Public and Products Liability cover section due to repairs and servicing work
Declined Public and Products Liability cover section due to repairs and servic</t>
  </si>
  <si>
    <t>TRACPOWER</t>
  </si>
  <si>
    <t>Tracpower NQ Pty Ltd</t>
  </si>
  <si>
    <t>CG282773872</t>
  </si>
  <si>
    <t>(Declined: 14/07/2017 10:16:17 AM)
Declined Public and Products Liability cover section due to No to ‘Does the business hold a current professional indemnity policy with a sum insured of at least $2M</t>
  </si>
  <si>
    <t>DIAMONDDEN</t>
  </si>
  <si>
    <t>Diamond Dental Care Pty Ltd</t>
  </si>
  <si>
    <t>CG282774315</t>
  </si>
  <si>
    <t>(Declined: 14/07/2017 2:28:47 PM)
Declined Public and Products Liability cover section due to percentage of turnover paid to contractors/subcontractors and where the insured does not ensure that cont</t>
  </si>
  <si>
    <t>WHITCIVIL</t>
  </si>
  <si>
    <t>Whitsunday Civil Pty Ltd</t>
  </si>
  <si>
    <t>CG282914273</t>
  </si>
  <si>
    <t>SBPQTE11921358</t>
  </si>
  <si>
    <t xml:space="preserve">(Declined: 14/07/2017 3:29:44 PM)
Declined Theft cover section due to Occupation
Declined Property Damage cover section due to Occupation
</t>
  </si>
  <si>
    <t>SMILLIETRE</t>
  </si>
  <si>
    <t>Trent Smillie</t>
  </si>
  <si>
    <t>CG282914352</t>
  </si>
  <si>
    <t xml:space="preserve">(Declined: 14/07/2017 3:58:50 PM)
Declined due to minimum underwriting criteria not being met
Declined due to inadequate security for the risk and Theft sum insured
</t>
  </si>
  <si>
    <t>CG282914798</t>
  </si>
  <si>
    <t xml:space="preserve">(Declined: 17/07/2017 9:41:35 AM)
Declined Public and Products Liability cover section due to Occupation
</t>
  </si>
  <si>
    <t>WRIGHTPJ</t>
  </si>
  <si>
    <t>PETER &amp; JO WRIGHT</t>
  </si>
  <si>
    <t>CG282775112</t>
  </si>
  <si>
    <t xml:space="preserve">(Declined: 17/07/2017 10:30:06 AM)
Declined Public and Products Liability cover section due to Occupation
</t>
  </si>
  <si>
    <t>HITPIT</t>
  </si>
  <si>
    <t>Hit Pit Gym - Scorpions Boxing Club</t>
  </si>
  <si>
    <t>CG282915915</t>
  </si>
  <si>
    <t xml:space="preserve">(Declined: 18/07/2017 9:26:53 AM)
Declined Public and Products Liability cover section due to Occupation
</t>
  </si>
  <si>
    <t>RINKIN</t>
  </si>
  <si>
    <t>CRAIG RINKIN HAULAGE PTY LTD</t>
  </si>
  <si>
    <t>CG282915917</t>
  </si>
  <si>
    <t xml:space="preserve">(Declined: 18/07/2017 9:28:51 AM)
Declined Public and Products Liability cover section due to Occupation
</t>
  </si>
  <si>
    <t>CG282915987</t>
  </si>
  <si>
    <t xml:space="preserve">(Declined: 18/07/2017 10:07:35 AM)
Declined due to location
Declined due to inadequate fire protection for the risk and Property Damage/Business Interruption sum insured
</t>
  </si>
  <si>
    <t>KEMPSTER</t>
  </si>
  <si>
    <t>Mr Wayne Kempster</t>
  </si>
  <si>
    <t>CG282776878</t>
  </si>
  <si>
    <t xml:space="preserve">(Declined: 18/07/2017 3:17:55 PM)
Declined due to minimum underwriting criteria not being met
Declined due to location
</t>
  </si>
  <si>
    <t>REID D</t>
  </si>
  <si>
    <t>Debra Reid</t>
  </si>
  <si>
    <t>CG282918543</t>
  </si>
  <si>
    <t xml:space="preserve">(Declined: 20/07/2017 12:02:27 PM)
Declined due to location
Declined due to inadequate fire protection for the risk and Property Damage/Business Interruption sum insured
</t>
  </si>
  <si>
    <t>SAUNDERSL</t>
  </si>
  <si>
    <t>Ms Liane Saunders</t>
  </si>
  <si>
    <t>CG287381781</t>
  </si>
  <si>
    <t xml:space="preserve">(Declined: 21/07/2017 11:58:38 AM)
Declined due to location
Declined Public and Products Liability cover section due to Occupation
</t>
  </si>
  <si>
    <t>IRAGLEN</t>
  </si>
  <si>
    <t>IRAGLEN PTY LTD</t>
  </si>
  <si>
    <t>CG287382907</t>
  </si>
  <si>
    <t xml:space="preserve">(Declined: 24/07/2017 10:25:38 AM)
Declined as Flood cover is not available
</t>
  </si>
  <si>
    <t>PREG HOSP</t>
  </si>
  <si>
    <t>Pregnell Hospitality Pty Ltd</t>
  </si>
  <si>
    <t>CG287123894</t>
  </si>
  <si>
    <t>SBPQTE11926194</t>
  </si>
  <si>
    <t>(Declined: 24/07/2017 4:27:54 PM)
Declined due to minimum underwriting criteria not being met
Declined Public and Products Liability cover section due to Yes to 'Is the business involved in any const</t>
  </si>
  <si>
    <t>HORGANM</t>
  </si>
  <si>
    <t>Michael Horgan</t>
  </si>
  <si>
    <t>CG287384025</t>
  </si>
  <si>
    <t xml:space="preserve">(Declined: 25/07/2017 9:24:32 AM)
Declined due to location
</t>
  </si>
  <si>
    <t>PROFESSION</t>
  </si>
  <si>
    <t>Professional Excavations P/L</t>
  </si>
  <si>
    <t>CG287125736</t>
  </si>
  <si>
    <t>(Declined: 26/07/2017 11:26:52 AM)
Declined Property Damage cover section due to Yes to 'Does the premises have or provide one or more of the following- conference centre / reception centre / functio</t>
  </si>
  <si>
    <t>TRANQUILP</t>
  </si>
  <si>
    <t>Tranquil Park Maleny Pty Ltd</t>
  </si>
  <si>
    <t>CG291271840</t>
  </si>
  <si>
    <t xml:space="preserve">(Declined: 27/07/2017 11:48:41 AM)
Declined due to location
</t>
  </si>
  <si>
    <t>QUINLANT&amp;T</t>
  </si>
  <si>
    <t>TIM &amp; TAMMY QUINLAN</t>
  </si>
  <si>
    <t>CG292602007</t>
  </si>
  <si>
    <t xml:space="preserve">(Declined: 28/07/2017 2:30:34 PM)
Declined due to location
Declined Property Damage cover section due to Occupation
</t>
  </si>
  <si>
    <t>MASSABMET</t>
  </si>
  <si>
    <t>Massab Metals Pty Ltd</t>
  </si>
  <si>
    <t>CG278385472</t>
  </si>
  <si>
    <t xml:space="preserve">(Declined: 5/07/2017 8:31:30 AM)
Declined due to minimum underwriting criteria not being met
Declined Public and Products Liability cover section due to Occupation
</t>
  </si>
  <si>
    <t>HJCGROUP</t>
  </si>
  <si>
    <t>MR JAMES MURPHY</t>
  </si>
  <si>
    <t>CG278386768</t>
  </si>
  <si>
    <t xml:space="preserve">(Declined: 6/07/2017 10:13:31 AM)
Declined due to minimum underwriting criteria not being met
Declined Public and Products Liability cover section due to Occupation
</t>
  </si>
  <si>
    <t>M2CONCRETE</t>
  </si>
  <si>
    <t>M2 CONCRETE PTY LTD</t>
  </si>
  <si>
    <t>CG278399793</t>
  </si>
  <si>
    <t>SBPQTE11918365</t>
  </si>
  <si>
    <t xml:space="preserve">(Declined: 10/07/2017 2:42:37 PM)
Declined due to roof construction and Property Damage/Business Interruption sum insured
</t>
  </si>
  <si>
    <t>TODARELLOD</t>
  </si>
  <si>
    <t>D Todarello</t>
  </si>
  <si>
    <t>CG278399812</t>
  </si>
  <si>
    <t>SBPQTE11918379</t>
  </si>
  <si>
    <t xml:space="preserve">(Declined: 10/07/2017 2:47:55 PM)
Declined due to roof construction and Property Damage/Business Interruption sum insured
</t>
  </si>
  <si>
    <t>CG278399827</t>
  </si>
  <si>
    <t>SBPQTE11918387</t>
  </si>
  <si>
    <t xml:space="preserve">(Declined: 10/07/2017 2:49:48 PM)
Declined due to roof construction and Property Damage/Business Interruption sum insured
</t>
  </si>
  <si>
    <t>CG278389683</t>
  </si>
  <si>
    <t xml:space="preserve">(Declined: 10/07/2017 2:59:59 PM)
Declined due to inadequate fire protection for the risk and Property Damage/Business Interruption sum insured
</t>
  </si>
  <si>
    <t>LEONPET</t>
  </si>
  <si>
    <t>LEON PETROFF</t>
  </si>
  <si>
    <t>CG278400542</t>
  </si>
  <si>
    <t xml:space="preserve">(Declined: 11/07/2017 10:09:45 AM)
Declined due to back dating of inception date beyond limits
</t>
  </si>
  <si>
    <t>PENHEAR</t>
  </si>
  <si>
    <t>Peninsula Hearing Aid Centre</t>
  </si>
  <si>
    <t>CG278400740</t>
  </si>
  <si>
    <t xml:space="preserve">(Declined: 11/07/2017 11:42:43 AM)
Declined due to minimum underwriting criteria not being met
</t>
  </si>
  <si>
    <t>STARRUW</t>
  </si>
  <si>
    <t>Starr Underwriting Agents (Asia) Limited</t>
  </si>
  <si>
    <t>CG282912420</t>
  </si>
  <si>
    <t xml:space="preserve">(Declined: 13/07/2017 9:46:27 AM)
Declined due to minimum underwriting criteria not being met
Declined due to roof construction and Property Damage/Business Interruption sum insured
</t>
  </si>
  <si>
    <t>VISIONEER</t>
  </si>
  <si>
    <t>Visioneer Pty Ltd</t>
  </si>
  <si>
    <t>CG282773035</t>
  </si>
  <si>
    <t>SBPQTE11920390</t>
  </si>
  <si>
    <t xml:space="preserve">(Declined: 13/07/2017 11:41:08 AM)
Declined due to roof construction and Property Damage/Business Interruption sum insured
</t>
  </si>
  <si>
    <t>CG282912665</t>
  </si>
  <si>
    <t>SBPQTE11920394</t>
  </si>
  <si>
    <t xml:space="preserve">(Declined: 13/07/2017 11:42:24 AM)
Declined due to roof construction and Property Damage/Business Interruption sum insured
</t>
  </si>
  <si>
    <t>CG282913575</t>
  </si>
  <si>
    <t>(Declined: 14/07/2017 9:51:13 AM)
Declined due to minimum underwriting criteria not being met
Declined due to Glass section taken without Property Damage section
Declined Public and Products Liabilit</t>
  </si>
  <si>
    <t>VIMG</t>
  </si>
  <si>
    <t>VIMG Investment Sydney</t>
  </si>
  <si>
    <t>CG282913873</t>
  </si>
  <si>
    <t>(Declined: 14/07/2017 12:04:30 PM)
Declined Public and Products Liability cover section due to Occupation
Declined Public and Products Liability cover section due to occupation
Declined as Deteriorat</t>
  </si>
  <si>
    <t>HAMPTFR</t>
  </si>
  <si>
    <t>Dosece Pty Ltd T/AS Hampton Fruit Centre</t>
  </si>
  <si>
    <t>CG282918224</t>
  </si>
  <si>
    <t>(Declined: 20/07/2017 9:35:24 AM)
Declined due to location, age of building, occupation and Property Damage/Business Interruption sum insured
Declined due to postcode, age of building, occupation and</t>
  </si>
  <si>
    <t>QUOTEHIGHV</t>
  </si>
  <si>
    <t>HIGHVIEW INSURANCE - QUOTE ONLY</t>
  </si>
  <si>
    <t>CG282918345</t>
  </si>
  <si>
    <t>SBPQTE11923992</t>
  </si>
  <si>
    <t>(Declined: 20/07/2017 10:31:48 AM)
Declined due to EPS% and Property Damage/Business Interruption sum insured
Declined due to EPS% and Property Damage/Business Interruption sum insured
Declined due t</t>
  </si>
  <si>
    <t>CG287122047</t>
  </si>
  <si>
    <t>SBPQTE11925173</t>
  </si>
  <si>
    <t>(Declined: 21/07/2017 3:02:34 PM)
Hi Louise, on the note that the Endorsement is intended to be effective 21/07/2017. Please review and change the effective date of this alteration which is current</t>
  </si>
  <si>
    <t>COUNTINGS</t>
  </si>
  <si>
    <t>Counting Sense Pty Ltd</t>
  </si>
  <si>
    <t>CG287122212</t>
  </si>
  <si>
    <t xml:space="preserve">(Declined: 21/07/2017 4:39:46 PM)
Declined Public and Products Liability cover section due to Occupation
</t>
  </si>
  <si>
    <t>ADMAGROUP</t>
  </si>
  <si>
    <t>ADMA GROUP PTY LTD</t>
  </si>
  <si>
    <t>CG282771430</t>
  </si>
  <si>
    <t xml:space="preserve">(Declined: 11/07/2017 4:40:28 PM)
Declined Public and Products Liability cover section due to Occupation
</t>
  </si>
  <si>
    <t>DAVISC&amp;D</t>
  </si>
  <si>
    <t>CB &amp; DM Davis</t>
  </si>
  <si>
    <t>CG282771460</t>
  </si>
  <si>
    <t>(Declined: 11/07/2017 4:57:06 PM)
Declined Public and Products Liability cover section due to Occupation
Declined Theft cover section due to Occupation
Declined Business Interruption cover section du</t>
  </si>
  <si>
    <t>BOOVAL</t>
  </si>
  <si>
    <t>Booval Secondhand Furniture</t>
  </si>
  <si>
    <t>CG282911700</t>
  </si>
  <si>
    <t xml:space="preserve">(Declined: 12/07/2017 12:38:43 PM)
Declined Public and Products Liability cover section due to Occupation
</t>
  </si>
  <si>
    <t>HOLDERRJ&amp;V</t>
  </si>
  <si>
    <t>RJ &amp; VT Holder T/as</t>
  </si>
  <si>
    <t>CG282772109</t>
  </si>
  <si>
    <t>(Declined: 12/07/2017 1:43:47 PM)
Declined Public and Products Liability cover section due to Occupation
Declined Theft cover section due to Occupation
Declined Property Damage cover section due to O</t>
  </si>
  <si>
    <t>BOTTRELLGJ</t>
  </si>
  <si>
    <t>Greg &amp; Lynette Bottrell</t>
  </si>
  <si>
    <t>CG282772803</t>
  </si>
  <si>
    <t xml:space="preserve">(Declined: 13/07/2017 9:59:14 AM)
Declined Public and Products Liability cover section due to tenant Occupation
</t>
  </si>
  <si>
    <t>CRACKNELGP</t>
  </si>
  <si>
    <t>GP &amp; PA Cracknell</t>
  </si>
  <si>
    <t>CG282915202</t>
  </si>
  <si>
    <t xml:space="preserve">(Declined: 17/07/2017 12:44:40 PM)
Declined Property Damage cover section due to tenant Occupation
Declined Property Damage cover section due to No or Unknown to 'Does the wok cooking equipment have </t>
  </si>
  <si>
    <t>CG282775570</t>
  </si>
  <si>
    <t>SBPQTE11921986</t>
  </si>
  <si>
    <t xml:space="preserve">(Declined: 17/07/2017 1:54:57 PM)
Declined due to construction, occupation and Property Damage/Business Interruption sum insured
</t>
  </si>
  <si>
    <t>Client</t>
  </si>
  <si>
    <t>Mr Client</t>
  </si>
  <si>
    <t>CG282915321</t>
  </si>
  <si>
    <t xml:space="preserve">(Declined: 17/07/2017 1:58:44 PM)
Declined due to construction, occupation and Property Damage/Business Interruption sum insured
</t>
  </si>
  <si>
    <t>CG287382288</t>
  </si>
  <si>
    <t>(Declined: 21/07/2017 5:01:24 PM)
Declined Public and Products Liability cover section due to Yes to 'Is there a licensed bar on the premises for customers who are not purely waiting for a table/meal</t>
  </si>
  <si>
    <t>MCNEILM</t>
  </si>
  <si>
    <t>Mark McNeil</t>
  </si>
  <si>
    <t>CG287382843</t>
  </si>
  <si>
    <t>(Declined: 24/07/2017 10:04:38 AM)
Declined due to construction, occupation and Property Damage/Business Interruption sum insured
Declined due to postcode, age of building, occupation and Property Da</t>
  </si>
  <si>
    <t>CG287383951</t>
  </si>
  <si>
    <t>(Declined: 25/07/2017 8:36:18 AM)
Declined due to construction, occupation and Property Damage/Business Interruption sum insured
Refer due to previous insurance policy cancelled, declined or terms im</t>
  </si>
  <si>
    <t>SHAWRL&amp;J</t>
  </si>
  <si>
    <t>RL &amp; J Shaw</t>
  </si>
  <si>
    <t>CG278395944</t>
  </si>
  <si>
    <t xml:space="preserve">(Declined: 5/07/2017 12:41:48 PM)
Declined Public and Products Liability cover section due to Occupation
</t>
  </si>
  <si>
    <t>COSY001</t>
  </si>
  <si>
    <t>Lesley Gaze t/as COSY CATS</t>
  </si>
  <si>
    <t>CG278398632</t>
  </si>
  <si>
    <t>SBPQTE11917681</t>
  </si>
  <si>
    <t>(Declined: 7/07/2017 4:09:49 PM)
Declined Public and Products Liability cover section due to Occupation
Declined Business Interruption cover section due to Occupation
Declined Property Damage cover s</t>
  </si>
  <si>
    <t>ARNO005</t>
  </si>
  <si>
    <t>The M Arnold Family Trust t/as Mick Arnold Classic</t>
  </si>
  <si>
    <t>CG282771464</t>
  </si>
  <si>
    <t>(Declined: 11/07/2017 4:58:09 PM)
Declined due to minimum underwriting criteria not being met
Declined Public and Products Liability cover section due to No to 'Is the property fully fenced?'
Decline</t>
  </si>
  <si>
    <t>STOK002</t>
  </si>
  <si>
    <t>Paul &amp; Deidre Stokely</t>
  </si>
  <si>
    <t>CG282913207</t>
  </si>
  <si>
    <t xml:space="preserve">(Declined: 13/07/2017 4:31:03 PM)
Declined due to minimum underwriting criteria not being met
</t>
  </si>
  <si>
    <t>TIMMY</t>
  </si>
  <si>
    <t>Timmy - Quotes</t>
  </si>
  <si>
    <t>CG282916501</t>
  </si>
  <si>
    <t xml:space="preserve">(Declined: 18/07/2017 2:07:48 PM)
Declined due to location
</t>
  </si>
  <si>
    <t>GINGER</t>
  </si>
  <si>
    <t>BGBS Pty Ltd ATF BG Morton Family Trust T/As Ginger Brown Cafe</t>
  </si>
  <si>
    <t>CG282776975</t>
  </si>
  <si>
    <t>SBPQTE11922968</t>
  </si>
  <si>
    <t xml:space="preserve">(Declined: 18/07/2017 4:05:17 PM)
Declined due to back dating of inception date beyond limits
Declined due to minimum underwriting criteria not being met
</t>
  </si>
  <si>
    <t>TEST001</t>
  </si>
  <si>
    <t>CG287124382</t>
  </si>
  <si>
    <t xml:space="preserve">(Declined: 25/07/2017 10:43:55 AM)
Declined Public and Products Liability cover section due to Occupation
</t>
  </si>
  <si>
    <t>DUMMY</t>
  </si>
  <si>
    <t>Greg Lewer</t>
  </si>
  <si>
    <t>CG291272440</t>
  </si>
  <si>
    <t xml:space="preserve">(Declined: 27/07/2017 4:18:15 PM)
Declined Public and Products Liability cover section due to Occupation
</t>
  </si>
  <si>
    <t>CG291272561</t>
  </si>
  <si>
    <t xml:space="preserve">(Declined: 27/07/2017 5:26:51 PM)
Declined Public and Products Liability cover section due to Occupation
</t>
  </si>
  <si>
    <t>Richard and jenna tomlin  bike hire and tours</t>
  </si>
  <si>
    <t>CG292393272</t>
  </si>
  <si>
    <t xml:space="preserve">(Declined: 31/07/2017 12:46:06 PM)
Declined Public and Products Liability cover section due to Occupation
</t>
  </si>
  <si>
    <t>REDGUM</t>
  </si>
  <si>
    <t>Redgum Travel</t>
  </si>
  <si>
    <t>CG278398374</t>
  </si>
  <si>
    <t xml:space="preserve">(Declined: 7/07/2017 1:37:53 PM)
Declined Public and Products Liability cover section due to Occupation
</t>
  </si>
  <si>
    <t>MATURA</t>
  </si>
  <si>
    <t xml:space="preserve">Maturana Enterprises Pty Ltd </t>
  </si>
  <si>
    <t>CG287126262</t>
  </si>
  <si>
    <t xml:space="preserve">(Declined: 26/07/2017 3:39:46 PM)
Declined Public and Products Liability cover section due to Occupation
</t>
  </si>
  <si>
    <t>BEETLD</t>
  </si>
  <si>
    <t>C&amp;D Cleaning Products &amp; Accessories</t>
  </si>
  <si>
    <t>CG282772165</t>
  </si>
  <si>
    <t>SBPQTE11919793</t>
  </si>
  <si>
    <t xml:space="preserve">(Declined: 12/07/2017 2:14:48 PM)
Declined due to back dating of inception date beyond limits
</t>
  </si>
  <si>
    <t>747</t>
  </si>
  <si>
    <t>Justin Bryce</t>
  </si>
  <si>
    <t>CG282911828</t>
  </si>
  <si>
    <t>SBPQTE11919794</t>
  </si>
  <si>
    <t xml:space="preserve">(Declined: 12/07/2017 2:15:32 PM)
Declined due to back dating of inception date beyond limits
</t>
  </si>
  <si>
    <t>CG282912402</t>
  </si>
  <si>
    <t>(Declined: 13/07/2017 9:35:56 AM)
Hi Brett, I have reviewed the existing policy which is current and under your account. The SVU system has built in referral triggers. We are unable to backdate New</t>
  </si>
  <si>
    <t>CG291271430</t>
  </si>
  <si>
    <t>(Declined: 27/07/2017 7:38:32 AM)
Hi Megan, thanks for sending over. For our consideration please advise on the following: 1. Google takes me to a warehouse type building which looks more modern th</t>
  </si>
  <si>
    <t>265</t>
  </si>
  <si>
    <t>Alan &amp; Lorraine Haack</t>
  </si>
  <si>
    <t>CG278394462</t>
  </si>
  <si>
    <t>(Declined: 4/07/2017 11:23:22 AM)
Declined due to minimum underwriting criteria not being met
Declined due to General Property section taken without either Property Damage section or Liability sectio</t>
  </si>
  <si>
    <t>403</t>
  </si>
  <si>
    <t>Stratacore Drilling Pty Ltd</t>
  </si>
  <si>
    <t>CG278394645</t>
  </si>
  <si>
    <t>SBPQTE11914923</t>
  </si>
  <si>
    <t>(Declined: 4/07/2017 12:33:07 PM)
Declined due to location
Declined due to location
Declined Public and Products Liability cover section due to Occupation
Declined Public and Products Liability cover</t>
  </si>
  <si>
    <t>223</t>
  </si>
  <si>
    <t>Bond West Pty Ltd</t>
  </si>
  <si>
    <t>CG278389493</t>
  </si>
  <si>
    <t xml:space="preserve">(Declined: 10/07/2017 1:31:26 PM)
Declined Public and Products Liability cover section due to Occupation
</t>
  </si>
  <si>
    <t>114</t>
  </si>
  <si>
    <t>Ken Craker</t>
  </si>
  <si>
    <t>CG278383324</t>
  </si>
  <si>
    <t xml:space="preserve">(Declined: 3/07/2017 12:18:47 PM)
Declined due to roof construction and Property Damage/Business Interruption sum insured
</t>
  </si>
  <si>
    <t>PRIES</t>
  </si>
  <si>
    <t>Sandra Prien</t>
  </si>
  <si>
    <t>CG278383336</t>
  </si>
  <si>
    <t xml:space="preserve">(Declined: 3/07/2017 12:22:59 PM)
Declined due to roof construction and Property Damage/Business Interruption sum insured
</t>
  </si>
  <si>
    <t>CG278393422</t>
  </si>
  <si>
    <t xml:space="preserve">(Declined: 3/07/2017 1:07:11 PM)
Declined due to location
</t>
  </si>
  <si>
    <t>JAYDEN</t>
  </si>
  <si>
    <t>CG278383575</t>
  </si>
  <si>
    <t xml:space="preserve">(Declined: 3/07/2017 2:15:34 PM)
Declined as Flood cover is not available
</t>
  </si>
  <si>
    <t>BALEG&amp;M</t>
  </si>
  <si>
    <t>Garry &amp; Misty Bale</t>
  </si>
  <si>
    <t>CG278393677</t>
  </si>
  <si>
    <t xml:space="preserve">(Declined: 3/07/2017 2:55:53 PM)
Declined Public and Products Liability cover section due to Occupation
</t>
  </si>
  <si>
    <t>QUOTEMY</t>
  </si>
  <si>
    <t>CG278393851</t>
  </si>
  <si>
    <t xml:space="preserve">(Declined: 3/07/2017 4:07:02 PM)
Declined Public and Products Liability cover section due to occupation and turnover
</t>
  </si>
  <si>
    <t>IRTROOFIN</t>
  </si>
  <si>
    <t>IRT Roof Technologies Pty Ltd</t>
  </si>
  <si>
    <t>CG278394357</t>
  </si>
  <si>
    <t>SBPQTE11914721</t>
  </si>
  <si>
    <t xml:space="preserve">(Declined: 4/07/2017 10:34:29 AM)
Declined due to minimum underwriting criteria not being met
Declined due to Glass section taken without Property Damage section
</t>
  </si>
  <si>
    <t>MATFINA</t>
  </si>
  <si>
    <t>Andrew Matfin</t>
  </si>
  <si>
    <t>CG278394670</t>
  </si>
  <si>
    <t xml:space="preserve">(Declined: 4/07/2017 12:41:05 PM)
Declined Theft cover section due to Occupation
Declined due to EPS% and Property Damage/Business Interruption sum insured
</t>
  </si>
  <si>
    <t>TRIPAK</t>
  </si>
  <si>
    <t>Tripak Pharmaceuticals Pty Ltd</t>
  </si>
  <si>
    <t>CG278384960</t>
  </si>
  <si>
    <t xml:space="preserve">(Declined: 4/07/2017 2:45:20 PM)
Declined Public and Products Liability cover section due to Occupation
</t>
  </si>
  <si>
    <t>CG278395465</t>
  </si>
  <si>
    <t xml:space="preserve">(Declined: 5/07/2017 8:49:37 AM)
Declined Theft cover section due to Occupation
</t>
  </si>
  <si>
    <t>CG278395491</t>
  </si>
  <si>
    <t>(Declined: 5/07/2017 9:09:40 AM)
Hi Jenny, Due to the Insured not trading from the premises and having nil further interest other than the lease holder. Unfortunately this is not the type of busine</t>
  </si>
  <si>
    <t>CG278386036</t>
  </si>
  <si>
    <t xml:space="preserve">(Declined: 5/07/2017 2:07:25 PM)
Declined Public and Products Liability cover section due to Occupation
</t>
  </si>
  <si>
    <t>POWEDA</t>
  </si>
  <si>
    <t>David Powell</t>
  </si>
  <si>
    <t>CG278397429</t>
  </si>
  <si>
    <t xml:space="preserve">(Declined: 6/07/2017 3:04:44 PM)
Declined Public and Products Liability cover section due to Occupation
</t>
  </si>
  <si>
    <t>CG278387502</t>
  </si>
  <si>
    <t xml:space="preserve">(Declined: 6/07/2017 4:40:25 PM)
Declined Public and Products Liability cover section due to Occupation
</t>
  </si>
  <si>
    <t>TSCHIRPIG</t>
  </si>
  <si>
    <t>Tschirpig Concreting Pty Ltd</t>
  </si>
  <si>
    <t>CG278400427</t>
  </si>
  <si>
    <t xml:space="preserve">(Declined: 11/07/2017 8:58:08 AM)
Declined Public and Products Liability cover section due to Occupation
</t>
  </si>
  <si>
    <t>CG278400785</t>
  </si>
  <si>
    <t xml:space="preserve">(Declined: 11/07/2017 11:54:34 AM)
Decline due to occupation and Property Damage/Business Interruption sum insured
</t>
  </si>
  <si>
    <t>FARAA</t>
  </si>
  <si>
    <t>A F Investments Pty Ltd ATF The Attilio Faranda Family Trust</t>
  </si>
  <si>
    <t>CG278400849</t>
  </si>
  <si>
    <t xml:space="preserve">(Declined: 11/07/2017 12:18:35 PM)
Declined Public and Products Liability cover section due to Occupation
</t>
  </si>
  <si>
    <t>CG278390551</t>
  </si>
  <si>
    <t xml:space="preserve">(Declined: 11/07/2017 12:26:47 PM)
Declined Public and Products Liability cover section due to Occupation
</t>
  </si>
  <si>
    <t>CG282771668</t>
  </si>
  <si>
    <t>(Declined: 12/07/2017 9:03:04 AM)
Declined Public and Products Liability cover section due to Occupation
Declined Public and Products Liability cover section due to Yes to 'Do you carry out any of th</t>
  </si>
  <si>
    <t>CAULKINGCREW</t>
  </si>
  <si>
    <t>The Caulking Crew</t>
  </si>
  <si>
    <t>CG282771869</t>
  </si>
  <si>
    <t>(Declined: 12/07/2017 10:55:21 AM)
Declined due to minimum underwriting criteria not being met
Declined due to General Property section taken without either Property Damage section or Liability secti</t>
  </si>
  <si>
    <t>KOROM</t>
  </si>
  <si>
    <t>Mitchell Korowec</t>
  </si>
  <si>
    <t>CG282911611</t>
  </si>
  <si>
    <t xml:space="preserve">(Declined: 12/07/2017 11:52:41 AM)
Declined Public and Products Liability cover section due to Occupation
Declined Property Damage cover section due to the amount of manufacturing for the occupation </t>
  </si>
  <si>
    <t>DERMCARE</t>
  </si>
  <si>
    <t>Dermcare Vet Pty Ltd</t>
  </si>
  <si>
    <t>CG282911647</t>
  </si>
  <si>
    <t xml:space="preserve">(Declined: 12/07/2017 12:08:10 PM)
Declined Public and Products Liability cover section due to Occupation
</t>
  </si>
  <si>
    <t>CG282772403</t>
  </si>
  <si>
    <t>SBPQTE11919969</t>
  </si>
  <si>
    <t xml:space="preserve">(Declined: 12/07/2017 4:11:14 PM)
Declined due to minimum underwriting criteria not being met
</t>
  </si>
  <si>
    <t>KILDB</t>
  </si>
  <si>
    <t>Brooke Teale Kilduff</t>
  </si>
  <si>
    <t>CG282773030</t>
  </si>
  <si>
    <t xml:space="preserve">(Declined: 13/07/2017 11:39:33 AM)
Declined Public and Products Liability cover section due to Occupation
</t>
  </si>
  <si>
    <t>ALICP</t>
  </si>
  <si>
    <t>Jedray Pty Ltd</t>
  </si>
  <si>
    <t>CG282912872</t>
  </si>
  <si>
    <t>SBPQTE11920549</t>
  </si>
  <si>
    <t>(Declined: 13/07/2017 1:49:14 PM)
Declined Property Damage cover section due to the percentage of the floor area used by the storage warehouse or workshop (Please select a more appropriate occupation</t>
  </si>
  <si>
    <t>CG282774185</t>
  </si>
  <si>
    <t xml:space="preserve">(Declined: 14/07/2017 1:03:07 PM)
Declined Public and Products Liability cover section due to Occupation
</t>
  </si>
  <si>
    <t>MORTG</t>
  </si>
  <si>
    <t>Jeffery Morton</t>
  </si>
  <si>
    <t>CG282774529</t>
  </si>
  <si>
    <t xml:space="preserve">(Declined: 14/07/2017 3:52:44 PM)
Declined Public and Products Liability cover section due to Occupation
</t>
  </si>
  <si>
    <t>PATES</t>
  </si>
  <si>
    <t>Subhash Patel ATF Abaj Trust</t>
  </si>
  <si>
    <t>CG282774981</t>
  </si>
  <si>
    <t xml:space="preserve">(Declined: 17/07/2017 9:15:16 AM)
Hi Mitchell,
Thanks for your referral. We are unable to note the contractor in the Insured name as he is a separate entity.
Cover for contractors under the policy </t>
  </si>
  <si>
    <t>ATHEM</t>
  </si>
  <si>
    <t>MDA Cabinets Pty Ltd</t>
  </si>
  <si>
    <t>CG282914922</t>
  </si>
  <si>
    <t xml:space="preserve">(Declined: 17/07/2017 10:46:34 AM)
Declined Property Damage cover section due to the amount of manufacturing for the occupation selected. Please select an appropriate manufacturing occupation.
</t>
  </si>
  <si>
    <t>HYDRAULICC</t>
  </si>
  <si>
    <t>H &amp; S Industries Pty Ltd</t>
  </si>
  <si>
    <t>CG282914973</t>
  </si>
  <si>
    <t xml:space="preserve">(Declined: 17/07/2017 11:09:22 AM)
Declined Public and Products Liability cover section due to Occupation
</t>
  </si>
  <si>
    <t>CG282915241</t>
  </si>
  <si>
    <t xml:space="preserve">(Declined: 17/07/2017 12:57:03 PM)
Declined Public and Products Liability cover section due to Occupation
</t>
  </si>
  <si>
    <t>CG282915269</t>
  </si>
  <si>
    <t xml:space="preserve">(Declined: 17/07/2017 1:13:35 PM)
Declined due to minimum underwriting criteria not being met
Declined Public and Products Liability cover section due to Yes to 'Does the business do any manual work </t>
  </si>
  <si>
    <t>QUOTEJW</t>
  </si>
  <si>
    <t>CG282916449</t>
  </si>
  <si>
    <t xml:space="preserve">(Declined: 18/07/2017 1:30:54 PM)
Declined Public and Products Liability cover section due to tenant Occupation
</t>
  </si>
  <si>
    <t>TUCKC&amp;A</t>
  </si>
  <si>
    <t>Colin &amp; Ann Tucker</t>
  </si>
  <si>
    <t>CG282777813</t>
  </si>
  <si>
    <t xml:space="preserve">(Declined: 19/07/2017 1:52:24 PM)
Declined due to minimum underwriting criteria not being met
</t>
  </si>
  <si>
    <t>CG282777946</t>
  </si>
  <si>
    <t xml:space="preserve">(Declined: 19/07/2017 2:53:09 PM)
Declined due to minimum underwriting criteria not being met
Declined Public and Products Liability cover section due to Occupation
</t>
  </si>
  <si>
    <t>CG287121498</t>
  </si>
  <si>
    <t xml:space="preserve">(Declined: 21/07/2017 10:08:06 AM)
Declined due to Electronic Equipment Breakdown section taken without Property Damage section
</t>
  </si>
  <si>
    <t>QUOTEJU</t>
  </si>
  <si>
    <t>JULIAN QUOTE</t>
  </si>
  <si>
    <t>CG287381765</t>
  </si>
  <si>
    <t xml:space="preserve">(Declined: 21/07/2017 11:52:03 AM)
Declined Property Damage cover section due to No to 'Are fixed dust extractors fitted to all woodworking machinery?'
Refer Property Damage cover section due to Yes </t>
  </si>
  <si>
    <t>CG287382974</t>
  </si>
  <si>
    <t xml:space="preserve">(Declined: 24/07/2017 10:49:54 AM)
Declined Public and Products Liability cover section due to Occupation
</t>
  </si>
  <si>
    <t>SIRENS&amp;HOR</t>
  </si>
  <si>
    <t>Sirens &amp; Horns Pty</t>
  </si>
  <si>
    <t>CG287124516</t>
  </si>
  <si>
    <t>SBPQTE11926547</t>
  </si>
  <si>
    <t xml:space="preserve">(Declined: 25/07/2017 11:43:58 AM)
Declined Property Damage cover section due to the amount of manufacturing for the occupation selected. Please select an appropriate manufacturing occupation.
</t>
  </si>
  <si>
    <t>BILLJ</t>
  </si>
  <si>
    <t>Jordanna Regan Billington</t>
  </si>
  <si>
    <t>CG287384649</t>
  </si>
  <si>
    <t>SBPQTE11926773</t>
  </si>
  <si>
    <t xml:space="preserve">(Declined: 25/07/2017 2:29:27 PM)
Declined due to inadequate fire protection for the occupation and Property Damage/Business Interruption sum insured (fire extinguishers &amp; fire blankets required)
</t>
  </si>
  <si>
    <t>HELLOGLEN</t>
  </si>
  <si>
    <t>Christopher &amp; Anne-Maree Herschell</t>
  </si>
  <si>
    <t>CG287384730</t>
  </si>
  <si>
    <t>SBPQTE11926838</t>
  </si>
  <si>
    <t xml:space="preserve">(Declined: 25/07/2017 2:52:02 PM)
Declined due to Glass section taken without Property Damage section
</t>
  </si>
  <si>
    <t>CG287125186</t>
  </si>
  <si>
    <t xml:space="preserve">(Declined: 25/07/2017 5:06:59 PM)
Declined Theft cover section due to Occupation
Declined General Property cover section due to Occupation
Declined Property Damage cover section due to Occupation
</t>
  </si>
  <si>
    <t>CG291031826</t>
  </si>
  <si>
    <t>(Declined: 27/07/2017 11:10:14 AM)
Declined Public and Products Liability cover section due to Occupation
Declined Public and Products Liability cover section due to Yes to 'Do you carry out any of t</t>
  </si>
  <si>
    <t>CG292603309</t>
  </si>
  <si>
    <t>SBPQTE11930740</t>
  </si>
  <si>
    <t>(Declined: 31/07/2017 12:02:32 PM)
Declined due to minimum underwriting criteria not being met
Declined Public and Products Liability cover section due to Occupation
Declined due to construction, occ</t>
  </si>
  <si>
    <t>S283220</t>
  </si>
  <si>
    <t>Dental Amalgams Manufacturing</t>
  </si>
  <si>
    <t>TERSAL</t>
  </si>
  <si>
    <t>Tersal Ceramics Dental Pty Ltd</t>
  </si>
  <si>
    <t>CG278395887</t>
  </si>
  <si>
    <t>(Declined: 5/07/2017 12:05:52 PM)
Declined Public and Products Liability cover section due to No to 'Does the business possess HACCP Australia food safety certification?'
Declined due to inadequate f</t>
  </si>
  <si>
    <t>ROGE B</t>
  </si>
  <si>
    <t>Mr B Rogers</t>
  </si>
  <si>
    <t>CG282914926</t>
  </si>
  <si>
    <t>(Declined: 17/07/2017 10:47:39 AM)
Declined due to minimum underwriting criteria not being met
Declined due to inadequate fire protection for the risk and Property Damage/Business Interruption sum in</t>
  </si>
  <si>
    <t>VANR JS</t>
  </si>
  <si>
    <t>Mr JS &amp; Mrs H Van Rosendal</t>
  </si>
  <si>
    <t>CG282775222</t>
  </si>
  <si>
    <t xml:space="preserve">(Declined: 17/07/2017 11:08:17 AM)
Declined due to inadequate fire protection for the risk and Property Damage/Business Interruption sum insured (fire extinguishers required)
</t>
  </si>
  <si>
    <t>SERG PG&amp;TM</t>
  </si>
  <si>
    <t>Mr PG &amp; Mrs TM Sergiacomi</t>
  </si>
  <si>
    <t>CG282916276</t>
  </si>
  <si>
    <t xml:space="preserve">(Declined: 18/07/2017 12:03:56 PM)
Declined due to inadequate fire protection for the risk and Property Damage/Business Interruption sum insured (fire extinguishers required)
</t>
  </si>
  <si>
    <t>DANI J</t>
  </si>
  <si>
    <t>Mrs J Daniels</t>
  </si>
  <si>
    <t>CG282918274</t>
  </si>
  <si>
    <t xml:space="preserve">(Declined: 20/07/2017 10:00:53 AM)
Declined due to inadequate fire protection for the risk and Property Damage/Business Interruption sum insured (fire extinguishers required)
</t>
  </si>
  <si>
    <t>CALV MR&amp;JH</t>
  </si>
  <si>
    <t>Mr MR &amp; Mrs JH Calvert</t>
  </si>
  <si>
    <t>CG287384149</t>
  </si>
  <si>
    <t xml:space="preserve">(Declined: 25/07/2017 10:31:18 AM)
Declined Public and Products Liability cover section due to Occupation
</t>
  </si>
  <si>
    <t>REIN JL&amp;MA</t>
  </si>
  <si>
    <t>Mr &amp; Mrs JL Rein</t>
  </si>
  <si>
    <t>CG292391439</t>
  </si>
  <si>
    <t>(Declined: 28/07/2017 9:54:01 AM)
Declined due to minimum underwriting criteria not being met
Declined due to inadequate fire protection for the risk and Property Damage/Business Interruption sum ins</t>
  </si>
  <si>
    <t>MEND C</t>
  </si>
  <si>
    <t>Mr C Mendoza</t>
  </si>
  <si>
    <t>CG292392027</t>
  </si>
  <si>
    <t xml:space="preserve">(Declined: 28/07/2017 2:29:13 PM)
Declined due to inadequate fire protection for the risk and Property Damage/Business Interruption sum insured (fire extinguishers required)
</t>
  </si>
  <si>
    <t>HALL RJ</t>
  </si>
  <si>
    <t>Miss RJ Hall</t>
  </si>
  <si>
    <t>CG278393183</t>
  </si>
  <si>
    <t>SBPQTE11913931</t>
  </si>
  <si>
    <t xml:space="preserve">(Declined: 3/07/2017 11:17:44 AM)
Declined Public and Products Liability cover section due to Occupation
Declined Public and Products Liability cover section due to occupation
</t>
  </si>
  <si>
    <t>LPOOLGREEN</t>
  </si>
  <si>
    <t>The Little Fruit Man Pty Ltd</t>
  </si>
  <si>
    <t>CG278383514</t>
  </si>
  <si>
    <t xml:space="preserve">(Declined: 3/07/2017 1:56:04 PM)
Declined due to inadequate security for the risk and Theft sum insured
</t>
  </si>
  <si>
    <t>INSIOUT</t>
  </si>
  <si>
    <t>Citi Marketing Pty Ltd ATF Alnila Family Trust</t>
  </si>
  <si>
    <t>CG278396933</t>
  </si>
  <si>
    <t>SBPQTE11916561</t>
  </si>
  <si>
    <t xml:space="preserve">(Declined: 6/07/2017 10:52:39 AM)
Declined due to back dating of inception date beyond limits
Declined due to minimum underwriting criteria not being met
</t>
  </si>
  <si>
    <t>LAMISERV</t>
  </si>
  <si>
    <t>Lamio Masonry Services Pty Ltd</t>
  </si>
  <si>
    <t>CG278389875</t>
  </si>
  <si>
    <t>SBPQTE11918579</t>
  </si>
  <si>
    <t xml:space="preserve">(Declined: 10/07/2017 4:37:55 PM)
Declined as Flood cover is not available
</t>
  </si>
  <si>
    <t>PMGSTONE</t>
  </si>
  <si>
    <t>PMG Stone Australia</t>
  </si>
  <si>
    <t>CG287121682</t>
  </si>
  <si>
    <t xml:space="preserve">(Declined: 21/07/2017 11:35:37 AM)
Declined due to building sum insured and heritage or national trust listed
</t>
  </si>
  <si>
    <t>Hucker</t>
  </si>
  <si>
    <t>Eva Hucker</t>
  </si>
  <si>
    <t>CG282911798</t>
  </si>
  <si>
    <t>(Declined: 12/07/2017 1:52:26 PM)
Declined due to minimum underwriting criteria not being met
Declined due to General Property section taken without either Property Damage section or Liability sectio</t>
  </si>
  <si>
    <t>evil</t>
  </si>
  <si>
    <t xml:space="preserve"> Evil Olive Creative</t>
  </si>
  <si>
    <t>CG282915779</t>
  </si>
  <si>
    <t>(Declined: 17/07/2017 6:07:28 PM)
Declined due to minimum underwriting criteria not being met
Declined due to General Property section taken without either Property Damage section or Liability sectio</t>
  </si>
  <si>
    <t>GLENN</t>
  </si>
  <si>
    <t>Glenn  G</t>
  </si>
  <si>
    <t>CG282916743</t>
  </si>
  <si>
    <t>SBPQTE11922982</t>
  </si>
  <si>
    <t xml:space="preserve">(Declined: 18/07/2017 4:11:57 PM)
Declined due to inadequate fire protection for the occupation and Property Damage/Business Interruption sum insured (fire extinguishers &amp; fire blankets required)
</t>
  </si>
  <si>
    <t>ROMA</t>
  </si>
  <si>
    <t>ROMA CAFE &amp; JUICE BAR</t>
  </si>
  <si>
    <t>CG278393385</t>
  </si>
  <si>
    <t xml:space="preserve">(Declined: 3/07/2017 12:45:42 PM)
Declined as Flood cover is not available
Decline due to occupation and Property Damage/Business Interruption sum insured
</t>
  </si>
  <si>
    <t>JELL H</t>
  </si>
  <si>
    <t>Jellyfish Wholesale Pty Ltd T/as Jellyfish</t>
  </si>
  <si>
    <t>CG278384366</t>
  </si>
  <si>
    <t>(Declined: 4/07/2017 10:12:13 AM)
Declined Property Damage cover section due to No or Unknown to 'Does the wok cooking equipment have a flame failure automatic cut off module and exhaust extraction s</t>
  </si>
  <si>
    <t>R&amp;W S</t>
  </si>
  <si>
    <t>R&amp;W SALISBURY LTD</t>
  </si>
  <si>
    <t>CG278394476</t>
  </si>
  <si>
    <t>SBPQTE11914798</t>
  </si>
  <si>
    <t>(Declined: 4/07/2017 11:29:32 AM)
Declined Property Damage cover section due to No or Unknown to 'Does the wok cooking equipment have a flame failure automatic cut off module and exhaust extraction s</t>
  </si>
  <si>
    <t>CHEF CU</t>
  </si>
  <si>
    <t>Chefs Cuisine Winco Pty Ltd</t>
  </si>
  <si>
    <t>CG278394842</t>
  </si>
  <si>
    <t>SBPQTE11915058</t>
  </si>
  <si>
    <t>(Declined: 4/07/2017 2:15:17 PM)
Declined due to claims history
Declined due to location
Declined due to inadequate fire protection for the occupation and Property Damage/Business Interruption sum in</t>
  </si>
  <si>
    <t>JOHK P</t>
  </si>
  <si>
    <t>Johkil Pty Ltd T/a Char Restaurant</t>
  </si>
  <si>
    <t>CG278394845</t>
  </si>
  <si>
    <t xml:space="preserve">(Declined: 4/07/2017 2:17:17 PM)
Declined due to claims history
Declined due to location
Decline due to occupation and Property Damage/Business Interruption sum insured
</t>
  </si>
  <si>
    <t>CG278394917</t>
  </si>
  <si>
    <t>(Declined: 4/07/2017 2:49:01 PM)
Declined Public and Products Liability cover section due to Yes to 'Does the business repair or service: watercraft or aircraft; vehicles/machinery - commercial (whic</t>
  </si>
  <si>
    <t>RIXO R</t>
  </si>
  <si>
    <t>Rixon Refrigeration Pty Ltd</t>
  </si>
  <si>
    <t>CG278385659</t>
  </si>
  <si>
    <t xml:space="preserve">(Declined: 5/07/2017 10:35:13 AM)
Declined Public and Products Liability cover section due to Occupation
</t>
  </si>
  <si>
    <t>THE VAN</t>
  </si>
  <si>
    <t>The Van That Can Pty Ltd</t>
  </si>
  <si>
    <t>CG278396069</t>
  </si>
  <si>
    <t>SBPQTE11915816</t>
  </si>
  <si>
    <t xml:space="preserve">(Declined: 5/07/2017 2:12:43 PM)
Declined due to inadequate fire protection for the occupation and Property Damage/Business Interruption sum insured (fire extinguishers &amp; fire blankets required)
</t>
  </si>
  <si>
    <t>JAPA B</t>
  </si>
  <si>
    <t>JAP Enterprise (Qld) Pty Ltd</t>
  </si>
  <si>
    <t>CG278397077</t>
  </si>
  <si>
    <t xml:space="preserve">(Declined: 6/07/2017 11:47:54 AM)
Decline due to occupation and Property Damage/Business Interruption sum insured
</t>
  </si>
  <si>
    <t>YONG RUI</t>
  </si>
  <si>
    <t>Yong Rui Pty Ltd ACN 163 873 032</t>
  </si>
  <si>
    <t>CG278398409</t>
  </si>
  <si>
    <t>SBPQTE11917539</t>
  </si>
  <si>
    <t>(Declined: 7/07/2017 2:09:05 PM)
Declined Property Damage cover section due to tenant Occupation
Declined Business Interruption cover section due to tenant Occupation
Declined Glass cover section due</t>
  </si>
  <si>
    <t>PARK P</t>
  </si>
  <si>
    <t>Parkar Pty Ltd</t>
  </si>
  <si>
    <t>CG278388274</t>
  </si>
  <si>
    <t>(Declined: 7/07/2017 2:10:32 PM)
Declined Property Damage cover section due to tenant Occupation
Declined Business Interruption cover section due to tenant Occupation
Declined Glass cover section due</t>
  </si>
  <si>
    <t>CG278398452</t>
  </si>
  <si>
    <t>SBPQTE11917563</t>
  </si>
  <si>
    <t xml:space="preserve">(Declined: 7/07/2017 2:29:23 PM)
Declined due to inadequate fire protection for the occupation and Property Damage/Business Interruption sum insured (fire extinguishers &amp; fire blankets required)
</t>
  </si>
  <si>
    <t>JK INVEST</t>
  </si>
  <si>
    <t>JK Investments Pty Ltd</t>
  </si>
  <si>
    <t>CG278398589</t>
  </si>
  <si>
    <t>(Declined: 7/07/2017 3:44:58 PM)
Declined Public and Products Liability cover section due to Occupation
Declined Theft cover section due to Occupation
Declined General Property cover section due to O</t>
  </si>
  <si>
    <t>INOX W</t>
  </si>
  <si>
    <t>Inox Worl Pty Ltd</t>
  </si>
  <si>
    <t>CG278399037</t>
  </si>
  <si>
    <t xml:space="preserve">(Declined: 10/07/2017 8:41:15 AM)
Declined due to General Property section taken without either Property Damage section or Liability section
</t>
  </si>
  <si>
    <t>LANG CI</t>
  </si>
  <si>
    <t>Lange Civil &amp; Demolition Pty Ltd</t>
  </si>
  <si>
    <t>CG278399121</t>
  </si>
  <si>
    <t xml:space="preserve">(Declined: 10/07/2017 9:32:23 AM)
Declined Public and Products Liability cover section due to Occupation
</t>
  </si>
  <si>
    <t>RATA W</t>
  </si>
  <si>
    <t>Wiremu Ratana</t>
  </si>
  <si>
    <t>CG278399139</t>
  </si>
  <si>
    <t>(Declined: 10/07/2017 9:41:04 AM)
Declined Property Damage cover section due to tenant Occupation
Declined Business Interruption cover section due to tenant Occupation
Declined Glass cover section du</t>
  </si>
  <si>
    <t>CG278400369</t>
  </si>
  <si>
    <t xml:space="preserve">(Declined: 11/07/2017 7:15:19 AM)
Declined Glass cover section due to Occupation
Declined Property Damage cover section due to Occupation
</t>
  </si>
  <si>
    <t>DAI D</t>
  </si>
  <si>
    <t xml:space="preserve">Dai Dao Tam KY Pho Do Huong Dao Inala Inc </t>
  </si>
  <si>
    <t>CG282772243</t>
  </si>
  <si>
    <t>SBPQTE11919858</t>
  </si>
  <si>
    <t xml:space="preserve">(Declined: 12/07/2017 2:56:27 PM)
Declined due to inadequate fire protection for the risk and Property Damage/Business Interruption sum insured (fire extinguishers required)
</t>
  </si>
  <si>
    <t>Reload Media Pty Ltd</t>
  </si>
  <si>
    <t>CG282772249</t>
  </si>
  <si>
    <t xml:space="preserve">(Declined: 12/07/2017 2:58:42 PM)
Declined due to inadequate fire protection for the risk and Property Damage/Business Interruption sum insured (fire extinguishers required)
</t>
  </si>
  <si>
    <t>CG282912448</t>
  </si>
  <si>
    <t xml:space="preserve">(Declined: 13/07/2017 10:01:21 AM)
Declined as Flood cover is not available
</t>
  </si>
  <si>
    <t>YOUN B</t>
  </si>
  <si>
    <t xml:space="preserve">Mr Bruce and Catherine Young </t>
  </si>
  <si>
    <t>CG282912687</t>
  </si>
  <si>
    <t>SBPQTE11920414</t>
  </si>
  <si>
    <t xml:space="preserve">(Declined: 13/07/2017 11:54:20 AM)
Declined Property Damage cover section due to wok cooking (minimum acceptance criteria not met)
</t>
  </si>
  <si>
    <t>YUMM DU</t>
  </si>
  <si>
    <t>Farious Pty Ltd</t>
  </si>
  <si>
    <t>CG282773344</t>
  </si>
  <si>
    <t>(Declined: 13/07/2017 2:21:56 PM)
Declined due to location
Declined Public and Products Liability cover section due to Occupation
Declined Business Interruption cover section due to Occupation
Declin</t>
  </si>
  <si>
    <t>PERR M</t>
  </si>
  <si>
    <t>Mark &amp; Lorna Perrett</t>
  </si>
  <si>
    <t>CG282913643</t>
  </si>
  <si>
    <t>(Declined: 14/07/2017 10:24:41 AM)
Hi Fi, we would class nappies as an item of baby clothing. This is one the list of decline products for importing so we cannot assist on this one Regards, Dean WI</t>
  </si>
  <si>
    <t>LINK P</t>
  </si>
  <si>
    <t>LINKPOINT TRADING PTY LTD</t>
  </si>
  <si>
    <t>CG282913755</t>
  </si>
  <si>
    <t xml:space="preserve">(Declined: 14/07/2017 11:11:03 AM)
Declined Public and Products Liability cover section due to Occupation
</t>
  </si>
  <si>
    <t>SMITH J</t>
  </si>
  <si>
    <t>Sheila Smith</t>
  </si>
  <si>
    <t>CG282914038</t>
  </si>
  <si>
    <t>(Declined: 14/07/2017 1:51:18 PM)
Declined due to minimum underwriting criteria not being met
Declined due to inadequate fire protection for the risk and Property Damage/Business Interruption sum ins</t>
  </si>
  <si>
    <t>Monto M</t>
  </si>
  <si>
    <t xml:space="preserve">Monto Magic Tourism Action Group </t>
  </si>
  <si>
    <t>CG282774989</t>
  </si>
  <si>
    <t xml:space="preserve">(Declined: 17/07/2017 9:20:22 AM)
Declined Glass cover section due to Occupation
Declined Property Damage cover section due to Occupation
</t>
  </si>
  <si>
    <t>INTER</t>
  </si>
  <si>
    <t>International Dragon Wing Chun Associates PTY LTD</t>
  </si>
  <si>
    <t>CG282775048</t>
  </si>
  <si>
    <t xml:space="preserve">(Declined: 17/07/2017 9:53:58 AM)
Declined Public and Products Liability cover section due to occupation
</t>
  </si>
  <si>
    <t>MONTO F</t>
  </si>
  <si>
    <t>Monto Foodworks</t>
  </si>
  <si>
    <t>CG282775585</t>
  </si>
  <si>
    <t xml:space="preserve">(Declined: 17/07/2017 2:01:12 PM)
Declined due to inadequate fire protection for the occupation and Property Damage/Business Interruption sum insured (fire extinguishers &amp; fire blankets required)
</t>
  </si>
  <si>
    <t>KIN S</t>
  </si>
  <si>
    <t>PJ Oceania Pty Ltd</t>
  </si>
  <si>
    <t>CG282775614</t>
  </si>
  <si>
    <t>(Declined: 17/07/2017 2:15:08 PM)
Declined due to location
Declined Theft cover section due to Occupation
Declined General Property cover section due to Occupation
Declined Property Damage cover sect</t>
  </si>
  <si>
    <t>CALL FC</t>
  </si>
  <si>
    <t>Callide United Football Club Inc</t>
  </si>
  <si>
    <t>CG282916321</t>
  </si>
  <si>
    <t>SBPQTE11922659</t>
  </si>
  <si>
    <t xml:space="preserve">(Declined: 18/07/2017 12:19:30 PM)
Declined due to location
</t>
  </si>
  <si>
    <t>ANZAC</t>
  </si>
  <si>
    <t>Callide Motor Inn</t>
  </si>
  <si>
    <t>CG282916328</t>
  </si>
  <si>
    <t xml:space="preserve">(Declined: 18/07/2017 12:20:10 PM)
Declined due to location
</t>
  </si>
  <si>
    <t>CG282777266</t>
  </si>
  <si>
    <t>SBPQTE11923120</t>
  </si>
  <si>
    <t>(Declined: 19/07/2017 8:26:22 AM)
Declined due to minimum underwriting criteria not being met
Declined due to General Property section taken without either Property Damage section or Liability sectio</t>
  </si>
  <si>
    <t>CG282917037</t>
  </si>
  <si>
    <t xml:space="preserve">(Declined: 19/07/2017 8:40:18 AM)
Declined due to General Property section taken without either Property Damage section or Liability section
</t>
  </si>
  <si>
    <t>CG282917090</t>
  </si>
  <si>
    <t xml:space="preserve">(Declined: 19/07/2017 9:13:45 AM)
Declined Public and Products Liability cover section due to Occupation
</t>
  </si>
  <si>
    <t>LEED S</t>
  </si>
  <si>
    <t>Scott Leeder</t>
  </si>
  <si>
    <t>CG282917465</t>
  </si>
  <si>
    <t xml:space="preserve">(Declined: 19/07/2017 12:46:04 PM)
Declined due to back dating of inception date beyond limits
</t>
  </si>
  <si>
    <t>SEVE P</t>
  </si>
  <si>
    <t>Seven Print Pty Ltd</t>
  </si>
  <si>
    <t>CG287122647</t>
  </si>
  <si>
    <t xml:space="preserve">(Declined: 24/07/2017 8:55:51 AM)
Declined Public and Products Liability cover section due to tenant Occupation
</t>
  </si>
  <si>
    <t>YANG L</t>
  </si>
  <si>
    <t>Mr Liang Ping Yang &amp; Mrs Hsieh Wan Li Yang</t>
  </si>
  <si>
    <t>CG287122858</t>
  </si>
  <si>
    <t xml:space="preserve">(Declined: 24/07/2017 10:05:58 AM)
Declined due to location
Refer due to claims history
</t>
  </si>
  <si>
    <t>UNG D</t>
  </si>
  <si>
    <t>Dorothy May UNG &amp; Betty LUM</t>
  </si>
  <si>
    <t>CG287382883</t>
  </si>
  <si>
    <t xml:space="preserve">(Declined: 24/07/2017 10:14:16 AM)
Declined due to location
</t>
  </si>
  <si>
    <t>PAT SEC</t>
  </si>
  <si>
    <t>FNQ Equities Pty Ltd</t>
  </si>
  <si>
    <t>CG287383252</t>
  </si>
  <si>
    <t xml:space="preserve">(Declined: 24/07/2017 12:37:45 PM)
Declined Property Damage cover section due to No or Unknown to 'Does the wok cooking equipment have a flame failure automatic cut off module and exhaust extraction </t>
  </si>
  <si>
    <t>SKY BRO</t>
  </si>
  <si>
    <t>Msa International Holding Pty Ltd</t>
  </si>
  <si>
    <t>CG287383462</t>
  </si>
  <si>
    <t xml:space="preserve">(Declined: 24/07/2017 2:39:10 PM)
Declined due to minimum underwriting criteria not being met
Declined Public and Products Liability cover section due to Occupation
</t>
  </si>
  <si>
    <t>DOWN E</t>
  </si>
  <si>
    <t>Mark &amp; Mary-Anne Whittenbury</t>
  </si>
  <si>
    <t>CG287123780</t>
  </si>
  <si>
    <t xml:space="preserve">(Declined: 24/07/2017 3:43:18 PM)
Declined due to construction, occupation and Property Damage/Business Interruption sum insured
</t>
  </si>
  <si>
    <t>WATE O</t>
  </si>
  <si>
    <t>Sahibjeet Singh Srdhu</t>
  </si>
  <si>
    <t>CG287124633</t>
  </si>
  <si>
    <t xml:space="preserve">(Declined: 25/07/2017 12:35:13 PM)
Declined Property Damage cover section due to No or Unknown to 'Does the wok cooking equipment have a flame failure automatic cut off module and exhaust extraction </t>
  </si>
  <si>
    <t>MO CHAR</t>
  </si>
  <si>
    <t>Emai Pty Ltd</t>
  </si>
  <si>
    <t>CG287125116</t>
  </si>
  <si>
    <t>(Declined: 25/07/2017 4:23:12 PM)
Declined as Flood cover is not available
Declined due to construction, occupation and Property Damage/Business Interruption sum insured
Declined Property Damage cove</t>
  </si>
  <si>
    <t>WAN DAV</t>
  </si>
  <si>
    <t>Mr David Wan</t>
  </si>
  <si>
    <t>CG287385635</t>
  </si>
  <si>
    <t xml:space="preserve">(Declined: 26/07/2017 12:06:50 PM)
Declined Property Damage cover section due to tenant Occupation
Declined Business Interruption cover section due to tenant Occupation
</t>
  </si>
  <si>
    <t>RMK H</t>
  </si>
  <si>
    <t>Mr R &amp; Mrs E King</t>
  </si>
  <si>
    <t>CG287386052</t>
  </si>
  <si>
    <t>SBPQTE11928645</t>
  </si>
  <si>
    <t xml:space="preserve">(Declined: 26/07/2017 3:29:02 PM)
Declined due to inadequate fire protection for the occupation and Property Damage/Business Interruption sum insured (fire extinguishers &amp; fire blankets required)
</t>
  </si>
  <si>
    <t>PICN</t>
  </si>
  <si>
    <t>Livis Pty Ltd</t>
  </si>
  <si>
    <t>CG291272394</t>
  </si>
  <si>
    <t xml:space="preserve">(Declined: 27/07/2017 3:53:02 PM)
Declined Public and Products Liability cover section due to Occupation
</t>
  </si>
  <si>
    <t>SWEE KK</t>
  </si>
  <si>
    <t>Kelsey &amp; Katrina Sweet</t>
  </si>
  <si>
    <t>CG292601508</t>
  </si>
  <si>
    <t xml:space="preserve">(Declined: 28/07/2017 10:38:00 AM)
Declined due to General Property section taken without either Property Damage section or Liability section
</t>
  </si>
  <si>
    <t>KELL D</t>
  </si>
  <si>
    <t>D &amp; M Kelly</t>
  </si>
  <si>
    <t>CG292391802</t>
  </si>
  <si>
    <t>(Declined: 28/07/2017 12:34:56 PM)
Declined Property Damage cover section due to tenant Occupation
Declined Business Interruption cover section due to tenant Occupation
Declined Machinery Breakdown c</t>
  </si>
  <si>
    <t>BRUCOR</t>
  </si>
  <si>
    <t>Brucor Superannuation Fund</t>
  </si>
  <si>
    <t>CG292392077</t>
  </si>
  <si>
    <t xml:space="preserve">(Declined: 28/07/2017 2:46:21 PM)
Declined Property Damage cover section due to tenant Occupation
Declined Business Interruption cover section due to tenant Occupation
</t>
  </si>
  <si>
    <t>Sir W</t>
  </si>
  <si>
    <t>Sir William Scarborough Pty Ltd</t>
  </si>
  <si>
    <t>CG292392878</t>
  </si>
  <si>
    <t>SBPQTE11930498</t>
  </si>
  <si>
    <t>(Declined: 31/07/2017 9:22:51 AM)
Declined Property Damage cover section due to tenant Occupation
Declined Business Interruption cover section due to tenant Occupation
Declined Glass cover section du</t>
  </si>
  <si>
    <t>MATH A</t>
  </si>
  <si>
    <t>Andrew Mathers</t>
  </si>
  <si>
    <t>CG292602953</t>
  </si>
  <si>
    <t>(Declined: 31/07/2017 9:30:13 AM)
Declined Property Damage cover section due to tenant Occupation
Declined Business Interruption cover section due to tenant Occupation
Declined Glass cover section du</t>
  </si>
  <si>
    <t>CG292393001</t>
  </si>
  <si>
    <t xml:space="preserve">(Declined: 31/07/2017 10:37:14 AM)
Decline due to occupation and Property Damage/Business Interruption sum insured
Refer due to claims history
Refer due to claims history
Refer due to claims history
</t>
  </si>
  <si>
    <t>CHIE I</t>
  </si>
  <si>
    <t>Chien International</t>
  </si>
  <si>
    <t>CG292393223</t>
  </si>
  <si>
    <t>(Declined: 31/07/2017 12:16:11 PM)
Declined Property Damage cover section due to tenant Occupation
Declined Business Interruption cover section due to tenant Occupation
Declined Machinery Breakdown c</t>
  </si>
  <si>
    <t>UNIV S</t>
  </si>
  <si>
    <t>Universal Store</t>
  </si>
  <si>
    <t>CG278387715</t>
  </si>
  <si>
    <t xml:space="preserve">(Declined: 7/07/2017 9:14:24 AM)
Declined Public and Products Liability cover section due to Occupation
</t>
  </si>
  <si>
    <t>Test Client</t>
  </si>
  <si>
    <t>CG282911506</t>
  </si>
  <si>
    <t>SBPQTE11919581</t>
  </si>
  <si>
    <t xml:space="preserve">(Declined: 12/07/2017 10:46:31 AM)
Declined Public and Products Liability cover section due to Occupation
</t>
  </si>
  <si>
    <t>ANDREWS C</t>
  </si>
  <si>
    <t>Craig Andrews</t>
  </si>
  <si>
    <t>CG282912408</t>
  </si>
  <si>
    <t>SBPQTE11920177</t>
  </si>
  <si>
    <t xml:space="preserve">(Declined: 13/07/2017 9:38:28 AM)
Declined Public and Products Liability cover section due to Occupation
</t>
  </si>
  <si>
    <t>CG287126321</t>
  </si>
  <si>
    <t>SBPQTE11928708</t>
  </si>
  <si>
    <t>(Declined: 26/07/2017 4:13:23 PM)
Declined due to Glass section taken without Property Damage section
Declined Public and Products Liability cover section due to Occupation
Declined Glass cover secti</t>
  </si>
  <si>
    <t>JEFFE M A</t>
  </si>
  <si>
    <t>M &amp; A JEFFERSON</t>
  </si>
  <si>
    <t>CG287126325</t>
  </si>
  <si>
    <t>SBPQTE11928710</t>
  </si>
  <si>
    <t>(Declined: 26/07/2017 4:14:49 PM)
Declined due to minimum underwriting criteria not being met
Declined due to Glass section taken without Property Damage section
Refer Public and Products Liability c</t>
  </si>
  <si>
    <t>CG287386177</t>
  </si>
  <si>
    <t>SBPQTE11928722</t>
  </si>
  <si>
    <t>(Declined: 26/07/2017 4:20:32 PM)
Declined due to Glass section taken without Property Damage section
Declined Public and Products Liability cover section due to Occupation
Declined Glass cover secti</t>
  </si>
  <si>
    <t>CG291031951</t>
  </si>
  <si>
    <t>SBPQTE11929178</t>
  </si>
  <si>
    <t xml:space="preserve">(Declined: 27/07/2017 12:10:35 PM)
Declined due to minimum underwriting criteria not being met
Declined due to Glass section taken without Property Damage section
Refer Public and Products Liability </t>
  </si>
  <si>
    <t>CG291271906</t>
  </si>
  <si>
    <t>(Declined: 27/07/2017 12:12:52 PM)
Declined due to minimum underwriting criteria not being met
Refer Public and Products Liability cover section due to Occupation
Refer Glass cover section due to Occ</t>
  </si>
  <si>
    <t>CG292391724</t>
  </si>
  <si>
    <t>(Declined: 28/07/2017 11:52:56 AM)
Declined Public and Products Liability cover section due to Occupation
Good morning,
The above policy falls due at 4pm on 28/8/17. Following recent changes to our</t>
  </si>
  <si>
    <t>BULL A A</t>
  </si>
  <si>
    <t>A Bull</t>
  </si>
  <si>
    <t>CG292393259</t>
  </si>
  <si>
    <t>(Declined: 31/07/2017 12:35:36 PM)
Declined Property Damage cover section due to tenant Occupation
Declined Business Interruption cover section due to tenant Occupation
Declined Public and Products L</t>
  </si>
  <si>
    <t>CISZEK RL</t>
  </si>
  <si>
    <t>R &amp; L Ciszek</t>
  </si>
  <si>
    <t>CG278393065</t>
  </si>
  <si>
    <t>SBPQTE11913849</t>
  </si>
  <si>
    <t xml:space="preserve">(Declined: 3/07/2017 10:35:26 AM)
Declined due to location
</t>
  </si>
  <si>
    <t>ER MECHAN</t>
  </si>
  <si>
    <t>Ronnle Pty Ltd</t>
  </si>
  <si>
    <t>CG278393208</t>
  </si>
  <si>
    <t>SBPQTE11913942</t>
  </si>
  <si>
    <t xml:space="preserve">(Declined: 3/07/2017 11:26:19 AM)
Declined due to location
</t>
  </si>
  <si>
    <t>CG278384577</t>
  </si>
  <si>
    <t xml:space="preserve">(Declined: 4/07/2017 11:54:52 AM)
Declined due to location
Declined Property Damage cover section due to Occupation
Declined Property Damage cover section due to Occupation
</t>
  </si>
  <si>
    <t>ROGASH A</t>
  </si>
  <si>
    <t>Uremba Pty Ltd and AC &amp; JK Rogash</t>
  </si>
  <si>
    <t>CG278396198</t>
  </si>
  <si>
    <t>SBPQTE11915906</t>
  </si>
  <si>
    <t xml:space="preserve">(Declined: 5/07/2017 3:08:09 PM)
Declined due to inadequate fire protection for the risk and Property Damage/Business Interruption sum insured (fire extinguishers required)
</t>
  </si>
  <si>
    <t>SAMMATCON</t>
  </si>
  <si>
    <t>Sammatcon Pty Ltd ATF Fledge Trust T/As Bosman Tyres</t>
  </si>
  <si>
    <t>CG278399691</t>
  </si>
  <si>
    <t xml:space="preserve">(Declined: 10/07/2017 2:00:46 PM)
Declined due to location
</t>
  </si>
  <si>
    <t>PROSERPAUT</t>
  </si>
  <si>
    <t>BW &amp; RJ Davy</t>
  </si>
  <si>
    <t>CG282771744</t>
  </si>
  <si>
    <t>SBPQTE11916883</t>
  </si>
  <si>
    <t>(Declined: 12/07/2017 9:44:29 AM)
No additional information is available</t>
  </si>
  <si>
    <t>CG282911651</t>
  </si>
  <si>
    <t xml:space="preserve">(Declined: 12/07/2017 12:10:48 PM)
Declined due to location
Declined Property Damage cover section due to Occupation
</t>
  </si>
  <si>
    <t>SKAG</t>
  </si>
  <si>
    <t>SKAG Holdings Pty Ltd T/As Red Hot Couriers Mackay</t>
  </si>
  <si>
    <t>CG282911892</t>
  </si>
  <si>
    <t xml:space="preserve">(Declined: 12/07/2017 2:43:29 PM)
Declined due to location
Declined Public and Products Liability cover section due to Yes to 'Has or does the business provide, products or services intended for use </t>
  </si>
  <si>
    <t>DICKO</t>
  </si>
  <si>
    <t>Dicko's Engineering Pty Ltd</t>
  </si>
  <si>
    <t>CG282914966</t>
  </si>
  <si>
    <t xml:space="preserve">(Declined: 17/07/2017 11:04:27 AM)
Declined due to inadequate fire protection for the risk and Property Damage/Business Interruption sum insured (fire extinguishers required)
</t>
  </si>
  <si>
    <t>BRIDGESTON</t>
  </si>
  <si>
    <t>Bridgestone Dubbo Tyre &amp; Automotive Pty Ltd</t>
  </si>
  <si>
    <t>CG282915675</t>
  </si>
  <si>
    <t xml:space="preserve">(Declined: 17/07/2017 4:27:54 PM)
Declined due to location
Declined Machinery Breakdown cover section due to Occupation
Declined Theft cover section due to Occupation
Declined General Property cover </t>
  </si>
  <si>
    <t>DIRECTTYRE</t>
  </si>
  <si>
    <t>Direct Wholesale Tyres Pty Ltd &amp; The Trustee For DFPM Unit Trust</t>
  </si>
  <si>
    <t>CG282776360</t>
  </si>
  <si>
    <t xml:space="preserve">(Declined: 18/07/2017 11:23:41 AM)
Declined due to minimum underwriting criteria not being met
Declined due to location
Declined due to Theft section taken without Property Damage section
</t>
  </si>
  <si>
    <t>MULHERIN</t>
  </si>
  <si>
    <t>Mulherin Rigging &amp; Cranes NQ Pty Ltd</t>
  </si>
  <si>
    <t>CG287124186</t>
  </si>
  <si>
    <t xml:space="preserve">(Declined: 25/07/2017 8:49:31 AM)
Declined due to minimum underwriting criteria not being met
Declined due to location
</t>
  </si>
  <si>
    <t>MPB</t>
  </si>
  <si>
    <t>MPB Haulage Co. Pty Ltd</t>
  </si>
  <si>
    <t>CG292392271</t>
  </si>
  <si>
    <t>(Declined: 28/07/2017 4:19:18 PM)
Declined due to location
Declined Property Damage cover section due to the percentage of the floor area used by the storage warehouse or workshop (Please select a mo</t>
  </si>
  <si>
    <t>GALEA J</t>
  </si>
  <si>
    <t>John Farming Company ATF The Galea Family Trust</t>
  </si>
  <si>
    <t>CG278384860</t>
  </si>
  <si>
    <t xml:space="preserve">(Declined: 4/07/2017 2:02:54 PM)
Declined Public and Products Liability cover section due to Occupation
</t>
  </si>
  <si>
    <t>PARK IT</t>
  </si>
  <si>
    <t>Jodi Chasemore</t>
  </si>
  <si>
    <t>CG278399725</t>
  </si>
  <si>
    <t xml:space="preserve">(Declined: 10/07/2017 2:16:26 PM)
Declined Theft cover section due to Occupation
Declined Property Damage cover section due to Occupation
</t>
  </si>
  <si>
    <t>BERTACCO</t>
  </si>
  <si>
    <t>John Bertacco</t>
  </si>
  <si>
    <t>CG278398001</t>
  </si>
  <si>
    <t xml:space="preserve">(Declined: 7/07/2017 10:25:45 AM)
Declined Public and Products Liability cover section due to Occupation
Declined due to wall construction and Property Damage/Business Interruption sum insured
</t>
  </si>
  <si>
    <t>OUTWEST</t>
  </si>
  <si>
    <t>Outwest Concrete</t>
  </si>
  <si>
    <t>CG278400026</t>
  </si>
  <si>
    <t xml:space="preserve">(Declined: 10/07/2017 4:01:48 PM)
Declined due to EPS% and Property Damage/Business Interruption sum insured
</t>
  </si>
  <si>
    <t>SPRINGHILL</t>
  </si>
  <si>
    <t>Cloyne Holdings Pty Ltd</t>
  </si>
  <si>
    <t>CG282772889</t>
  </si>
  <si>
    <t xml:space="preserve">(Declined: 13/07/2017 10:39:03 AM)
Declined Property Damage cover section due to No or Auto suppression to 'Do all Deep Fryers have an automatic suppression unit and exhaust extraction system?'
</t>
  </si>
  <si>
    <t>FLAVOURS</t>
  </si>
  <si>
    <t>Flavours Castle Indian Restaurant</t>
  </si>
  <si>
    <t>CG282775736</t>
  </si>
  <si>
    <t>SBPQTE11922117</t>
  </si>
  <si>
    <t xml:space="preserve">(Declined: 17/07/2017 3:14:56 PM)
Declined due to inadequate fire protection for the risk and Property Damage/Business Interruption sum insured
</t>
  </si>
  <si>
    <t>BEAUMONT</t>
  </si>
  <si>
    <t>Roykell Pty Ltd</t>
  </si>
  <si>
    <t>CG282776337</t>
  </si>
  <si>
    <t xml:space="preserve">(Declined: 18/07/2017 11:12:14 AM)
Declined due to inadequate fire protection for the risk and Property Damage/Business Interruption sum insured
</t>
  </si>
  <si>
    <t>RAPIDO</t>
  </si>
  <si>
    <t>J Huggard, E Bell &amp; A Sullivan</t>
  </si>
  <si>
    <t>CG282778028</t>
  </si>
  <si>
    <t>(Declined: 19/07/2017 3:33:38 PM)
Declined Public and Products Liability cover section due to Occupation
Declined Theft cover section due to Occupation
Declined Business Interruption cover section du</t>
  </si>
  <si>
    <t>QTSV</t>
  </si>
  <si>
    <t>QTSV Pty Ltd</t>
  </si>
  <si>
    <t>CG287125198</t>
  </si>
  <si>
    <t xml:space="preserve">(Declined: 25/07/2017 5:12:59 PM)
Declined Public and Products Liability cover section due to Occupation
</t>
  </si>
  <si>
    <t>JONESAM</t>
  </si>
  <si>
    <t>RA &amp; M JONES</t>
  </si>
  <si>
    <t>CG291271578</t>
  </si>
  <si>
    <t xml:space="preserve">(Declined: 27/07/2017 9:59:11 AM)
Declined due to minimum underwriting criteria not being met
Refer due to the period of insurance
</t>
  </si>
  <si>
    <t>ETHERIDGE</t>
  </si>
  <si>
    <t>Tuntech Pty Ltd</t>
  </si>
  <si>
    <t>CG291031861</t>
  </si>
  <si>
    <t xml:space="preserve">(Declined: 27/07/2017 11:31:32 AM)
Declined Theft cover section due to Occupation
Refer Property Damage cover section due to storage height and Property Damage/Business Interruption sum insured
</t>
  </si>
  <si>
    <t>PREMAG</t>
  </si>
  <si>
    <t>PREMIUM AGRI PRODUCTS PTY LTD</t>
  </si>
  <si>
    <t>CG278385840</t>
  </si>
  <si>
    <t xml:space="preserve">(Declined: 5/07/2017 12:03:30 PM)
Declined due to minimum underwriting criteria not being met
Declined Public and Products Liability cover section due to Occupation
</t>
  </si>
  <si>
    <t>Quote Only</t>
  </si>
  <si>
    <t>CG278396564</t>
  </si>
  <si>
    <t>(Declined: 5/07/2017 6:39:04 PM)
Declined Public and Products Liability cover section due to Yes to 'Does the business repair or service: watercraft or aircraft; vehicles/machinery - commercial (whic</t>
  </si>
  <si>
    <t>IRONCAT TY</t>
  </si>
  <si>
    <t xml:space="preserve">Ferrogatto Holdings Pty Ltd </t>
  </si>
  <si>
    <t>CG278400990</t>
  </si>
  <si>
    <t>SBPQTE11919079</t>
  </si>
  <si>
    <t>(Declined: 11/07/2017 1:40:27 PM)
Declined due to minimum underwriting criteria not being met
Declined due to inadequate fire protection for the risk and Property Damage/Business Interruption sum ins</t>
  </si>
  <si>
    <t>HANSENE</t>
  </si>
  <si>
    <t>Leslie &amp; Pauline Hansen</t>
  </si>
  <si>
    <t>CG282772432</t>
  </si>
  <si>
    <t xml:space="preserve">(Declined: 12/07/2017 4:21:28 PM)
Declined due to minimum underwriting criteria not being met
Declined due to Glass section taken without Property Damage section
</t>
  </si>
  <si>
    <t>KEVIN QUOT</t>
  </si>
  <si>
    <t xml:space="preserve">Kevin O'Neill </t>
  </si>
  <si>
    <t>CG282774460</t>
  </si>
  <si>
    <t>(Declined: 14/07/2017 3:25:12 PM)
Declined Public and Products Liability cover section due to Yes to 'Is there a licensed bar on the premises for customers who are not purely waiting for a table/meal</t>
  </si>
  <si>
    <t>BIGMOUTH</t>
  </si>
  <si>
    <t>Ocean Deep Pty Ltd</t>
  </si>
  <si>
    <t>CG282777618</t>
  </si>
  <si>
    <t>(Declined: 19/07/2017 12:14:28 PM)
Declined due to location
Declined Property Damage cover section due to tenant Occupation
Declined Theft cover section due to tenant Occupation
Declined Public and P</t>
  </si>
  <si>
    <t>CG287122274</t>
  </si>
  <si>
    <t xml:space="preserve">(Declined: 21/07/2017 6:06:58 PM)
Declined due to minimum underwriting criteria not being met
Declined due to Glass section taken without Property Damage section
</t>
  </si>
  <si>
    <t>RARE EARTH</t>
  </si>
  <si>
    <t>Harish Garg T/as Rare Earth Solutions</t>
  </si>
  <si>
    <t>CG287126497</t>
  </si>
  <si>
    <t>SBPQTE11928828</t>
  </si>
  <si>
    <t xml:space="preserve">(Declined: 26/07/2017 5:47:57 PM)
Declined as Flood cover is not available
Refer due to claims history
Refer due to claims history
</t>
  </si>
  <si>
    <t>Stoltz B</t>
  </si>
  <si>
    <t>Mr Ben Stoltz</t>
  </si>
  <si>
    <t>CG291271865</t>
  </si>
  <si>
    <t>(Declined: 27/07/2017 11:58:10 AM)
Hi Lenaida , thanks for sending over. You will need to remove the flood extension for our terms. We would ask you to review the wall construction as 14 Ashburn Ro</t>
  </si>
  <si>
    <t>CG278387347</t>
  </si>
  <si>
    <t>SBPQTE11916938</t>
  </si>
  <si>
    <t xml:space="preserve">(Declined: 6/07/2017 3:23:16 PM)
Declined Public and Products Liability cover section due to Occupation
</t>
  </si>
  <si>
    <t>0KOCH001</t>
  </si>
  <si>
    <t xml:space="preserve">JEFCO  HOLDINGS PTY LTD  TRADING AS JFK FENCING FOR AND BEHALF OF THE JFK FENCING TRUST. </t>
  </si>
  <si>
    <t>CG278398433</t>
  </si>
  <si>
    <t xml:space="preserve">(Declined: 7/07/2017 2:20:43 PM)
Declined Public and Products Liability cover section due to Occupation
</t>
  </si>
  <si>
    <t>0MCKA003</t>
  </si>
  <si>
    <t>MCKAY TRAINING PTY LTD</t>
  </si>
  <si>
    <t>CG278389781</t>
  </si>
  <si>
    <t>SBPQTE11918498</t>
  </si>
  <si>
    <t xml:space="preserve">(Declined: 10/07/2017 3:49:59 PM)
Declined due to back dating of inception date beyond limits
Declined due to minimum underwriting criteria not being met
</t>
  </si>
  <si>
    <t>0TOPS001</t>
  </si>
  <si>
    <t>TROJAN CLEANING SPECIALISTS</t>
  </si>
  <si>
    <t>CG278389804</t>
  </si>
  <si>
    <t>SBPQTE11918512</t>
  </si>
  <si>
    <t xml:space="preserve">(Declined: 10/07/2017 3:57:16 PM)
Declined due to location
</t>
  </si>
  <si>
    <t>0GERO001</t>
  </si>
  <si>
    <t>JANINE &amp; VASILIOS GEROVASILIS</t>
  </si>
  <si>
    <t>CG278400039</t>
  </si>
  <si>
    <t xml:space="preserve">(Declined: 10/07/2017 4:06:00 PM)
Declined due to location
</t>
  </si>
  <si>
    <t>CG278390375</t>
  </si>
  <si>
    <t>SBPQTE11918864</t>
  </si>
  <si>
    <t xml:space="preserve">(Declined: 11/07/2017 11:14:52 AM)
Declined due to location
</t>
  </si>
  <si>
    <t>0MAUN001</t>
  </si>
  <si>
    <t>LUCY AND MATTHEW MAUNDER</t>
  </si>
  <si>
    <t>CG282912996</t>
  </si>
  <si>
    <t xml:space="preserve">(Declined: 13/07/2017 2:46:54 PM)
Declined Public and Products Liability cover section due to Occupation
</t>
  </si>
  <si>
    <t>0PRIC006</t>
  </si>
  <si>
    <t>ECLECTRONIC DESIGN PTY LTD</t>
  </si>
  <si>
    <t>CG282773824</t>
  </si>
  <si>
    <t>SBPQTE11920914</t>
  </si>
  <si>
    <t>(Declined: 14/07/2017 9:48:53 AM)
Declined Property Damage cover section due to tenant Occupation
Declined Business Interruption cover section due to tenant Occupation
Declined Public and Products Li</t>
  </si>
  <si>
    <t>0GOLI001</t>
  </si>
  <si>
    <t>GOLIC NOMINEES</t>
  </si>
  <si>
    <t>CG282776107</t>
  </si>
  <si>
    <t xml:space="preserve">(Declined: 18/07/2017 9:05:00 AM)
Declined Public and Products Liability cover section due to Occupation
</t>
  </si>
  <si>
    <t>0GREE007</t>
  </si>
  <si>
    <t>GLENDA GREEN T/AS GREENLINK TOURS</t>
  </si>
  <si>
    <t>CG282916060</t>
  </si>
  <si>
    <t>(Declined: 18/07/2017 10:39:28 AM)
Declined Property Damage cover section due to No to 'Does the manager of the business have 5 or more years experience in the industry as a restaurant/cafe manager?'</t>
  </si>
  <si>
    <t>0LUML001</t>
  </si>
  <si>
    <t>LUMLEY INTERNATIONAL PTY LTD</t>
  </si>
  <si>
    <t>CG282917849</t>
  </si>
  <si>
    <t>SBPQTE11923699</t>
  </si>
  <si>
    <t xml:space="preserve">(Declined: 19/07/2017 4:03:42 PM)
Declined due to minimum underwriting criteria not being met
</t>
  </si>
  <si>
    <t>0MLCA001</t>
  </si>
  <si>
    <t>MLC ADVICE BERWICK</t>
  </si>
  <si>
    <t>CG282919144</t>
  </si>
  <si>
    <t>(Declined: 20/07/2017 4:38:42 PM)
Declined due to minimum underwriting criteria not being met
Declined Public and Products Liability cover section due to No to 'Does the business possess HACCP Austra</t>
  </si>
  <si>
    <t>0THET012</t>
  </si>
  <si>
    <t>SOMMER BENTLEY T/AS LADYBALLS</t>
  </si>
  <si>
    <t>CG287383344</t>
  </si>
  <si>
    <t>SBPQTE11925921</t>
  </si>
  <si>
    <t>(Declined: 24/07/2017 1:43:29 PM)
Declined due to minimum underwriting criteria not being met
Declined due to occupation, no town water, fire brigade type and Property Damage/Business Interruption su</t>
  </si>
  <si>
    <t>0PIZZ003</t>
  </si>
  <si>
    <t>HS &amp; MS SOLUTIONS PTY LTD T/AS PIZZA FELLAS KILSYTH</t>
  </si>
  <si>
    <t>CG287123519</t>
  </si>
  <si>
    <t>SBPQTE11925937</t>
  </si>
  <si>
    <t xml:space="preserve">(Declined: 24/07/2017 1:52:36 PM)
Declined due to minimum underwriting criteria not being met
Refer due to the period of insurance
</t>
  </si>
  <si>
    <t>CG287383697</t>
  </si>
  <si>
    <t>(Declined: 24/07/2017 4:25:53 PM)
Hi,
System auto Declined due to policy triggering one or more referrals and the net base premium is less than $585. The quote is referring due to manual referral b</t>
  </si>
  <si>
    <t>CG287384628</t>
  </si>
  <si>
    <t xml:space="preserve">(Declined: 25/07/2017 2:19:42 PM)
Declined due to location
</t>
  </si>
  <si>
    <t>0CELL001</t>
  </si>
  <si>
    <t>MOLONEY ENTERPRISES T/AS CELLARBRATIONS EMERALD</t>
  </si>
  <si>
    <t>CG287126113</t>
  </si>
  <si>
    <t>(Declined: 26/07/2017 2:33:04 PM)
Declined due to minimum underwriting criteria not being met
Declined Public and Products Liability cover section due to No to 'Does the business possess HACCP Austra</t>
  </si>
  <si>
    <t>0ANNA001</t>
  </si>
  <si>
    <t>ANNA POLETKO T/AS THE NUT LADY</t>
  </si>
  <si>
    <t>CG287385984</t>
  </si>
  <si>
    <t>(Declined: 26/07/2017 3:05:27 PM)
Declined Property Damage cover section due to tenant Occupation
Declined Business Interruption cover section due to tenant Occupation
Declined Public and Products Li</t>
  </si>
  <si>
    <t>CG291272161</t>
  </si>
  <si>
    <t>(Declined: 27/07/2017 2:17:18 PM)
Declined Public and Products Liability cover section due to Occupation
Declined Theft cover section due to Occupation
Declined Property Damage cover section due to O</t>
  </si>
  <si>
    <t>0MELB004</t>
  </si>
  <si>
    <t>MURCOTT PTY LTD T/AS MELBOURNE CONTAINER PARK</t>
  </si>
  <si>
    <t>CG291032527</t>
  </si>
  <si>
    <t xml:space="preserve">(Declined: 27/07/2017 4:15:23 PM)
Declined Public and Products Liability cover section due to Occupation
</t>
  </si>
  <si>
    <t>0BLAN002</t>
  </si>
  <si>
    <t>J BLANKFIELD FASHIONS ABOUT YOU PTY LTD</t>
  </si>
  <si>
    <t>CG292601573</t>
  </si>
  <si>
    <t xml:space="preserve">(Declined: 28/07/2017 11:08:08 AM)
Declined due to minimum underwriting criteria not being met
Refer due to location
</t>
  </si>
  <si>
    <t>0DSBU001</t>
  </si>
  <si>
    <t>DS BUILDING DESIGN PTY LTD</t>
  </si>
  <si>
    <t>CG292392255</t>
  </si>
  <si>
    <t>SBPQTE11930281</t>
  </si>
  <si>
    <t xml:space="preserve">(Declined: 28/07/2017 4:13:04 PM)
Declined due to minimum underwriting criteria not being met
Refer due to 'indemnity value' method of settlement on Contents
</t>
  </si>
  <si>
    <t>0MGOP001</t>
  </si>
  <si>
    <t>CASEY OPTOMETRISTS PTY LTD</t>
  </si>
  <si>
    <t>CG292602252</t>
  </si>
  <si>
    <t>SBPQTE11930283</t>
  </si>
  <si>
    <t xml:space="preserve">(Declined: 28/07/2017 4:15:50 PM)
Declined due to minimum underwriting criteria not being met
Refer due to 'indemnity value' method of settlement on Contents
</t>
  </si>
  <si>
    <t>CG278383930</t>
  </si>
  <si>
    <t xml:space="preserve">(Declined: 3/07/2017 4:43:47 PM)
Declined Public and Products Liability cover section due to Occupation
</t>
  </si>
  <si>
    <t>PREM SAFE</t>
  </si>
  <si>
    <t>GR &amp; WP Beadle Pty Ltd</t>
  </si>
  <si>
    <t>CG278390338</t>
  </si>
  <si>
    <t xml:space="preserve">(Declined: 11/07/2017 10:59:27 AM)
Declined Public and Products Liability cover section due to Occupation
</t>
  </si>
  <si>
    <t>DORLING</t>
  </si>
  <si>
    <t>Dorling Transport Pty Ltd</t>
  </si>
  <si>
    <t>CG287382645</t>
  </si>
  <si>
    <t xml:space="preserve">(Declined: 24/07/2017 8:46:20 AM)
Declined Theft cover section due to Occupation
Declined Property Damage cover section due to Occupation
Refer due to claims history
Refer due to claims history
</t>
  </si>
  <si>
    <t>NEWMAN</t>
  </si>
  <si>
    <t>JL &amp; DM Newman Pty Ltd</t>
  </si>
  <si>
    <t>CG287382880</t>
  </si>
  <si>
    <t>(Declined: 24/07/2017 10:14:03 AM)
Declined due to construction, fire brigade type and Property Damage/Business Interruption sum insured
Declined due to construction, location and Property Damage/Bus</t>
  </si>
  <si>
    <t>CG278382879</t>
  </si>
  <si>
    <t>SBPQTE11913053</t>
  </si>
  <si>
    <t>(Declined: 3/07/2017 8:51:39 AM)
Hi Michelle,
Thanks for your quote and referral.
Unfortunately we are unable to assist with terms as gyms of any type are a decline for all covers for Calibre, even</t>
  </si>
  <si>
    <t>064M0004</t>
  </si>
  <si>
    <t>Physiohealth (Vic) Pty Ltd</t>
  </si>
  <si>
    <t>CG278392872</t>
  </si>
  <si>
    <t>SBPQTE11913398</t>
  </si>
  <si>
    <t>(Declined: 3/07/2017 8:51:48 AM)
Hi Bob, the manufacture or import of Sheds is a decline. The selected ANZSIC is therefore a decline. Your business description does not indicate manufacture. If the</t>
  </si>
  <si>
    <t>006K0300</t>
  </si>
  <si>
    <t>Encorp Retail Pty Ltd Campbellfield trading as Sheds N More</t>
  </si>
  <si>
    <t>CG278392878</t>
  </si>
  <si>
    <t>SBPQTE11913735</t>
  </si>
  <si>
    <t xml:space="preserve">(Declined: 3/07/2017 8:54:08 AM)
Declined due to minimum underwriting criteria not being met
Declined Public and Products Liability cover section due to Occupation
</t>
  </si>
  <si>
    <t>033KARE009</t>
  </si>
  <si>
    <t>Karena Marappa</t>
  </si>
  <si>
    <t>CG278392896</t>
  </si>
  <si>
    <t>SBPQTE11913745</t>
  </si>
  <si>
    <t>(Declined: 3/07/2017 9:09:56 AM)
Declined Public and Products Liability cover section due to No to ‘Does the business hold a current professional indemnity policy with a sum insured of at least $2M o</t>
  </si>
  <si>
    <t>063CLIE002</t>
  </si>
  <si>
    <t xml:space="preserve">Client Quote </t>
  </si>
  <si>
    <t>CG278382914</t>
  </si>
  <si>
    <t>SBPQTE11913751</t>
  </si>
  <si>
    <t xml:space="preserve">(Declined: 3/07/2017 9:21:56 AM)
Declined Public and Products Liability cover section due to occupation and turnover
</t>
  </si>
  <si>
    <t>S274940</t>
  </si>
  <si>
    <t>Fly Screen Doors, Metal, Manufacturing (Ex. Aluminium)</t>
  </si>
  <si>
    <t>060BARR005</t>
  </si>
  <si>
    <t>The Cuskelly Family Trust &amp; Tokarara Investments Pty Ltd T/As Barrier Home Security &amp; Blinds</t>
  </si>
  <si>
    <t>CG278392920</t>
  </si>
  <si>
    <t xml:space="preserve">(Declined: 3/07/2017 9:26:50 AM)
Declined Public and Products Liability cover section due to Occupation
</t>
  </si>
  <si>
    <t>063CLIE001</t>
  </si>
  <si>
    <t>Client quote</t>
  </si>
  <si>
    <t>CG278392962</t>
  </si>
  <si>
    <t>SBPQTE11913754</t>
  </si>
  <si>
    <t xml:space="preserve">(Declined: 3/07/2017 9:46:32 AM)
Hi Cassandra, I note that you have amended the details for T/Over. Employees numbers and Import amount. This has placed the exposure outside of Calibres acceptance </t>
  </si>
  <si>
    <t>CG278383004</t>
  </si>
  <si>
    <t xml:space="preserve">(Declined: 3/07/2017 10:11:04 AM)
Declined Public and Products Liability cover section due to Occupation
</t>
  </si>
  <si>
    <t>033PETE150</t>
  </si>
  <si>
    <t>Peter Ryan</t>
  </si>
  <si>
    <t>CG278393018</t>
  </si>
  <si>
    <t>(Declined: 3/07/2017 10:20:31 AM)
Declined Business Interruption cover section due to Occupation
Declined Glass cover section due to Occupation
Declined Property Damage cover section due to Occupatio</t>
  </si>
  <si>
    <t>052THEC001</t>
  </si>
  <si>
    <t>The Cave Gym Pty Ltd</t>
  </si>
  <si>
    <t>CG278393123</t>
  </si>
  <si>
    <t xml:space="preserve">(Declined: 3/07/2017 10:57:14 AM)
Declined Public and Products Liability cover section due to occupation
</t>
  </si>
  <si>
    <t>090ZULA001</t>
  </si>
  <si>
    <t>Zula Grocery Pty Ltd</t>
  </si>
  <si>
    <t>CG278393181</t>
  </si>
  <si>
    <t>SBPQTE11913929</t>
  </si>
  <si>
    <t xml:space="preserve">(Declined: 3/07/2017 11:15:47 AM)
Declined due to minimum underwriting criteria not being met
Declined due to location
Declined Public and Products Liability cover section due to Occupation
</t>
  </si>
  <si>
    <t>S286959</t>
  </si>
  <si>
    <t>Poker Machines Or Parts Manufacturing</t>
  </si>
  <si>
    <t>050FRS001</t>
  </si>
  <si>
    <t>FRS Family Trust  t/as FRS Amusements Pty Ltd</t>
  </si>
  <si>
    <t>CG278393290</t>
  </si>
  <si>
    <t xml:space="preserve">(Declined: 3/07/2017 11:56:31 AM)
Declined Public and Products Liability cover section due to Occupation
</t>
  </si>
  <si>
    <t>CG278393317</t>
  </si>
  <si>
    <t xml:space="preserve">(Declined: 3/07/2017 12:12:40 PM)
Declined due to location
</t>
  </si>
  <si>
    <t>060POSI002</t>
  </si>
  <si>
    <t>Positive Family Parenting Navigation Services</t>
  </si>
  <si>
    <t>CG278393418</t>
  </si>
  <si>
    <t xml:space="preserve">(Declined: 3/07/2017 1:06:12 PM)
Declined Public and Products Liability cover section due to Occupation
</t>
  </si>
  <si>
    <t>062JEFF005</t>
  </si>
  <si>
    <t>Jeffrey Fahl</t>
  </si>
  <si>
    <t>CG278393521</t>
  </si>
  <si>
    <t>SBPQTE11914170</t>
  </si>
  <si>
    <t xml:space="preserve">(Declined: 3/07/2017 2:00:25 PM)
Declined due to minimum underwriting criteria not being met
</t>
  </si>
  <si>
    <t>062JOLO001</t>
  </si>
  <si>
    <t>1.	JOLONEY GROUP PTY LTD ATF JOLONEY GROUP TRUST</t>
  </si>
  <si>
    <t>CG278393523</t>
  </si>
  <si>
    <t xml:space="preserve">(Declined: 3/07/2017 2:01:39 PM)
Declined due to minimum underwriting criteria not being met
</t>
  </si>
  <si>
    <t>CG278383604</t>
  </si>
  <si>
    <t>SBPQTE11914225</t>
  </si>
  <si>
    <t xml:space="preserve">(Declined: 3/07/2017 2:26:22 PM)
Declined due to minimum underwriting criteria not being met
</t>
  </si>
  <si>
    <t>061BRAY002</t>
  </si>
  <si>
    <t>Brayden Scarr Electrical Pty Ltd</t>
  </si>
  <si>
    <t>CG278393666</t>
  </si>
  <si>
    <t xml:space="preserve">(Declined: 3/07/2017 2:53:42 PM)
Declined Public and Products Liability cover section due to Occupation
</t>
  </si>
  <si>
    <t>050EAST001</t>
  </si>
  <si>
    <t>Eastwide Plumbing Services</t>
  </si>
  <si>
    <t>CG278383756</t>
  </si>
  <si>
    <t>SBPQTE11914342</t>
  </si>
  <si>
    <t xml:space="preserve">(Declined: 3/07/2017 3:22:49 PM)
Declined Public and Products Liability cover section due to Occupation
</t>
  </si>
  <si>
    <t>CG278383766</t>
  </si>
  <si>
    <t xml:space="preserve">(Declined: 3/07/2017 3:25:47 PM)
Declined Public and Products Liability cover section due to Occupation
</t>
  </si>
  <si>
    <t>033SWIF001</t>
  </si>
  <si>
    <t>SWIFT AND CONCISE REMOVALS</t>
  </si>
  <si>
    <t>CG278393831</t>
  </si>
  <si>
    <t xml:space="preserve">(Declined: 3/07/2017 3:56:47 PM)
Declined due to minimum underwriting criteria not being met
</t>
  </si>
  <si>
    <t>033KENN008</t>
  </si>
  <si>
    <t xml:space="preserve">Kenny Urns </t>
  </si>
  <si>
    <t>CG278393840</t>
  </si>
  <si>
    <t>SBPQTE11914401</t>
  </si>
  <si>
    <t xml:space="preserve">(Declined: 3/07/2017 4:02:24 PM)
Declined Public and Products Liability cover section due to Occupation
</t>
  </si>
  <si>
    <t>033O'NE001</t>
  </si>
  <si>
    <t>O'Neills Irish International Sports Australia PTY Ltd</t>
  </si>
  <si>
    <t>CG278393844</t>
  </si>
  <si>
    <t>SBPQTE11914405</t>
  </si>
  <si>
    <t xml:space="preserve">(Declined: 3/07/2017 4:03:21 PM)
Declined Public and Products Liability cover section due to Occupation
</t>
  </si>
  <si>
    <t>CG278383900</t>
  </si>
  <si>
    <t>SBPQTE11914435</t>
  </si>
  <si>
    <t>(Declined: 3/07/2017 4:23:12 PM)
Declined as Deterioration of Stock cover not available under the Electronic Equipment Breakdown section. If cover required please request under the Machinery Breakdow</t>
  </si>
  <si>
    <t>033HROM001</t>
  </si>
  <si>
    <t>H ROMEYN &amp; P ROMEYN T/A KELLY COURT CAFE</t>
  </si>
  <si>
    <t>CG278383919</t>
  </si>
  <si>
    <t xml:space="preserve">(Declined: 3/07/2017 4:33:41 PM)
Declined Property Damage cover section due to No or Unknown to 'Does the wok cooking equipment have its own water cooling and filling system?'
</t>
  </si>
  <si>
    <t>058THEE001</t>
  </si>
  <si>
    <t>The Estate of the Late Maria Kikis</t>
  </si>
  <si>
    <t>CG278383943</t>
  </si>
  <si>
    <t xml:space="preserve">(Declined: 3/07/2017 4:49:23 PM)
Declined Public and Products Liability cover section due to Occupation
</t>
  </si>
  <si>
    <t>CG278393979</t>
  </si>
  <si>
    <t xml:space="preserve">(Declined: 3/07/2017 5:31:08 PM)
Declined Public and Products Liability cover section due to Occupation
</t>
  </si>
  <si>
    <t>033JACK037</t>
  </si>
  <si>
    <t>Jack Ennis</t>
  </si>
  <si>
    <t>CG278384213</t>
  </si>
  <si>
    <t>SBPQTE11914585</t>
  </si>
  <si>
    <t xml:space="preserve">(Declined: 4/07/2017 9:03:53 AM)
Declined Public and Products Liability cover section due to Occupation
</t>
  </si>
  <si>
    <t>062TEEC001</t>
  </si>
  <si>
    <t>Teecee's</t>
  </si>
  <si>
    <t>CG278384258</t>
  </si>
  <si>
    <t>SBPQTE11914614</t>
  </si>
  <si>
    <t xml:space="preserve">(Declined: 4/07/2017 9:28:06 AM)
Declined due to minimum underwriting criteria not being met
Declined Public and Products Liability cover section due to Occupation
</t>
  </si>
  <si>
    <t>033NEWT002</t>
  </si>
  <si>
    <t>New Tek Pty Ltd tas Icey-Tek</t>
  </si>
  <si>
    <t>CG278394253</t>
  </si>
  <si>
    <t>SBPQTE11914630</t>
  </si>
  <si>
    <t xml:space="preserve">(Declined: 4/07/2017 9:45:39 AM)
Declined due to minimum underwriting criteria not being met
Declined Public and Products Liability cover section due to Occupation
</t>
  </si>
  <si>
    <t>CG278384311</t>
  </si>
  <si>
    <t>SBPQTE11914643</t>
  </si>
  <si>
    <t xml:space="preserve">(Declined: 4/07/2017 9:51:51 AM)
Declined Public and Products Liability cover section due to No to 'Does the business possess HACCP Australia food safety certification?'
</t>
  </si>
  <si>
    <t>S212961</t>
  </si>
  <si>
    <t>Whey Or Whey Powder Manufacturing</t>
  </si>
  <si>
    <t>061PROT001</t>
  </si>
  <si>
    <t>Protein Supplies Australia</t>
  </si>
  <si>
    <t>CG278384317</t>
  </si>
  <si>
    <t>SBPQTE11914647</t>
  </si>
  <si>
    <t xml:space="preserve">(Declined: 4/07/2017 9:53:54 AM)
Declined Public and Products Liability cover section due to Occupation
</t>
  </si>
  <si>
    <t>062LLOY002</t>
  </si>
  <si>
    <t>Lloyd &amp; Geoffrey Crothers (Leaf by Leaf Bee Flora)</t>
  </si>
  <si>
    <t>CG278394279</t>
  </si>
  <si>
    <t xml:space="preserve">(Declined: 4/07/2017 9:57:22 AM)
Declined due to minimum underwriting criteria not being met
Declined Public and Products Liability cover section due to Occupation
</t>
  </si>
  <si>
    <t>CG278394286</t>
  </si>
  <si>
    <t xml:space="preserve">(Declined: 4/07/2017 10:00:23 AM)
Declined Money cover section due to Occupation
Declined Public and Products Liability cover section due to Occupation
Declined Theft cover section due to Occupation
</t>
  </si>
  <si>
    <t>052BRUC001</t>
  </si>
  <si>
    <t>Bruce Howard T/A Putting Zone Australia</t>
  </si>
  <si>
    <t>CG278394314</t>
  </si>
  <si>
    <t xml:space="preserve">(Declined: 4/07/2017 10:16:08 AM)
Declined Public and Products Liability cover section due to Occupation
</t>
  </si>
  <si>
    <t>033SAMU023</t>
  </si>
  <si>
    <t xml:space="preserve">SAMUEL </t>
  </si>
  <si>
    <t>CG278394325</t>
  </si>
  <si>
    <t xml:space="preserve">(Declined: 4/07/2017 10:19:42 AM)
Declined due to minimum underwriting criteria not being met
Declined Public and Products Liability cover section due to Occupation
</t>
  </si>
  <si>
    <t>CG278394378</t>
  </si>
  <si>
    <t>SBPQTE11914734</t>
  </si>
  <si>
    <t xml:space="preserve">(Declined: 4/07/2017 10:48:24 AM)
Declined due to minimum underwriting criteria not being met
</t>
  </si>
  <si>
    <t>033DION001</t>
  </si>
  <si>
    <t>Dion Ross Bremner T/As FIXMYPROBLEM</t>
  </si>
  <si>
    <t>CG278394412</t>
  </si>
  <si>
    <t>SBPQTE11914754</t>
  </si>
  <si>
    <t xml:space="preserve">(Declined: 4/07/2017 11:05:43 AM)
Declined Public and Products Liability cover section due to No to ‘Does the business hold a current professional indemnity policy with a sum insured of at least $2M </t>
  </si>
  <si>
    <t>CG278394428</t>
  </si>
  <si>
    <t>SBPQTE11914766</t>
  </si>
  <si>
    <t>(Declined: 4/07/2017 11:11:55 AM)
Declined due to minimum underwriting criteria not being met
Declined Public and Products Liability cover section due to No or Unknown to 'Does the business have at l</t>
  </si>
  <si>
    <t>062ANIT001</t>
  </si>
  <si>
    <t>Anita Thompson</t>
  </si>
  <si>
    <t>CG278394432</t>
  </si>
  <si>
    <t>SBPQTE11914769</t>
  </si>
  <si>
    <t>(Declined: 4/07/2017 11:12:44 AM)
Declined due to minimum underwriting criteria not being met
Declined Public and Products Liability cover section due to No or Unknown to 'Does the business have at l</t>
  </si>
  <si>
    <t>CG278394469</t>
  </si>
  <si>
    <t>SBPQTE11914792</t>
  </si>
  <si>
    <t>(Declined: 4/07/2017 11:27:03 AM)
Declined Property Damage cover section due to tenant Occupation
Declined Business Interruption cover section due to tenant Occupation
Declined Public and Products Li</t>
  </si>
  <si>
    <t>063AAPR001</t>
  </si>
  <si>
    <t>AA Property Australia Pty Ltd</t>
  </si>
  <si>
    <t>CG278394602</t>
  </si>
  <si>
    <t xml:space="preserve">(Declined: 4/07/2017 12:13:32 PM)
Declined as Flood cover is not available
</t>
  </si>
  <si>
    <t>060BEHI001</t>
  </si>
  <si>
    <t>Behind the Scenes (Aust) Pty Ltd ATF The GB Investment Trust trading as Behind the Scenes</t>
  </si>
  <si>
    <t>CG278394636</t>
  </si>
  <si>
    <t xml:space="preserve">(Declined: 4/07/2017 12:28:24 PM)
Declined Public and Products Liability cover section due to Occupation
</t>
  </si>
  <si>
    <t>033JHES001</t>
  </si>
  <si>
    <t>JHESU OLIVARES T/A ACT MOVERS</t>
  </si>
  <si>
    <t>CG278384759</t>
  </si>
  <si>
    <t>SBPQTE11914962</t>
  </si>
  <si>
    <t xml:space="preserve">(Declined: 4/07/2017 1:07:25 PM)
Declined Public and Products Liability cover section due to Occupation
</t>
  </si>
  <si>
    <t>033CHRI159</t>
  </si>
  <si>
    <t>Christopher Gerassimou</t>
  </si>
  <si>
    <t>CG278384784</t>
  </si>
  <si>
    <t xml:space="preserve">(Declined: 4/07/2017 1:24:23 PM)
Declined Public and Products Liability cover section due to Occupation
</t>
  </si>
  <si>
    <t>CG278394737</t>
  </si>
  <si>
    <t>SBPQTE11914984</t>
  </si>
  <si>
    <t xml:space="preserve">(Declined: 4/07/2017 1:28:33 PM)
Declined Public and Products Liability cover section due to Occupation
</t>
  </si>
  <si>
    <t>CG278384815</t>
  </si>
  <si>
    <t>SBPQTE11915000</t>
  </si>
  <si>
    <t xml:space="preserve">(Declined: 4/07/2017 1:44:01 PM)
Declined Public and Products Liability cover section due to Occupation
</t>
  </si>
  <si>
    <t>052PREM003</t>
  </si>
  <si>
    <t>Premier Timber &amp; Trusses</t>
  </si>
  <si>
    <t>CG278394853</t>
  </si>
  <si>
    <t>SBPQTE11915069</t>
  </si>
  <si>
    <t xml:space="preserve">(Declined: 4/07/2017 2:21:37 PM)
Declined due to minimum underwriting criteria not being met
Declined Public and Products Liability cover section due to the percentage of hot work away
</t>
  </si>
  <si>
    <t>CG278394867</t>
  </si>
  <si>
    <t xml:space="preserve">(Declined: 4/07/2017 2:26:53 PM)
Declined Public and Products Liability cover section due to Occupation
</t>
  </si>
  <si>
    <t>052DAVI006</t>
  </si>
  <si>
    <t>Davis PJ Hire Pty Ltd</t>
  </si>
  <si>
    <t>CG278394890</t>
  </si>
  <si>
    <t>SBPQTE11915097</t>
  </si>
  <si>
    <t>(Declined: 4/07/2017 2:34:22 PM)
Declined Public and Products Liability cover section due to No to ‘Does the business hold a current professional indemnity policy with a sum insured of at least $2M o</t>
  </si>
  <si>
    <t>CG278384958</t>
  </si>
  <si>
    <t xml:space="preserve">(Declined: 4/07/2017 2:45:07 PM)
Declined due to minimum underwriting criteria not being met
Declined Public and Products Liability cover section due to the percentage of hot work away
</t>
  </si>
  <si>
    <t>063GROU002</t>
  </si>
  <si>
    <t>Groundsplash</t>
  </si>
  <si>
    <t>CG278384997</t>
  </si>
  <si>
    <t xml:space="preserve">(Declined: 4/07/2017 3:04:58 PM)
Declined due to General Property section taken without either Property Damage section or Liability section
</t>
  </si>
  <si>
    <t>063EAST001</t>
  </si>
  <si>
    <t>The Pannekoek Family Trust Tas East Coast Diesel and Gas Pty Ltd</t>
  </si>
  <si>
    <t>CG278394971</t>
  </si>
  <si>
    <t xml:space="preserve">(Declined: 4/07/2017 3:18:43 PM)
Declined Public and Products Liability cover section due to Occupation
</t>
  </si>
  <si>
    <t>CG278394973</t>
  </si>
  <si>
    <t>SBPQTE11914646</t>
  </si>
  <si>
    <t>(Declined: 4/07/2017 3:20:39 PM)
Hi Sam, thank you for the opportunity to quote. On this occasion we are unable to offer a Liability quote due to the business activities falling outside of Calibre'</t>
  </si>
  <si>
    <t>CG278385100</t>
  </si>
  <si>
    <t xml:space="preserve">(Declined: 4/07/2017 3:51:34 PM)
Declined Public and Products Liability cover section due to Occupation
</t>
  </si>
  <si>
    <t>033DARR057</t>
  </si>
  <si>
    <t>DARREN LEMON</t>
  </si>
  <si>
    <t>CG278385136</t>
  </si>
  <si>
    <t>SBPQTE11915245</t>
  </si>
  <si>
    <t xml:space="preserve">(Declined: 4/07/2017 4:01:25 PM)
Declined due to occupation, EPS% and Property Damage/Business Interruption sum insured
</t>
  </si>
  <si>
    <t>033SAMC002</t>
  </si>
  <si>
    <t>Sam Casabene</t>
  </si>
  <si>
    <t>CG278395205</t>
  </si>
  <si>
    <t>SBPQTE11915324</t>
  </si>
  <si>
    <t xml:space="preserve">(Declined: 4/07/2017 4:45:22 PM)
Declined due to minimum underwriting criteria not being met
Declined Public and Products Liability cover section due to the percentage of hot work away
</t>
  </si>
  <si>
    <t>060CALI002</t>
  </si>
  <si>
    <t>Antonio Caliendo t/as Caliendo Construction</t>
  </si>
  <si>
    <t>CG278385235</t>
  </si>
  <si>
    <t xml:space="preserve">(Declined: 4/07/2017 4:45:58 PM)
Declined due to minimum underwriting criteria not being met
Declined Public and Products Liability cover section due to the percentage of hot work away
</t>
  </si>
  <si>
    <t>CG278385604</t>
  </si>
  <si>
    <t>SBPQTE11915533</t>
  </si>
  <si>
    <t xml:space="preserve">(Declined: 5/07/2017 10:13:13 AM)
Declined Public and Products Liability cover section due to Occupation
</t>
  </si>
  <si>
    <t>033RITA004</t>
  </si>
  <si>
    <t xml:space="preserve">RITA PROPERTY SERVICES PTY LTD </t>
  </si>
  <si>
    <t>CG278395657</t>
  </si>
  <si>
    <t xml:space="preserve">(Declined: 5/07/2017 10:34:04 AM)
Declined Public and Products Liability cover section due to Occupation
</t>
  </si>
  <si>
    <t>063INFI002</t>
  </si>
  <si>
    <t>Infinite Shield Pty Ltd</t>
  </si>
  <si>
    <t>CG278395686</t>
  </si>
  <si>
    <t xml:space="preserve">(Declined: 5/07/2017 10:48:43 AM)
Declined Public and Products Liability cover section due to Occupation
</t>
  </si>
  <si>
    <t>CG278395765</t>
  </si>
  <si>
    <t>SBPQTE11915621</t>
  </si>
  <si>
    <t xml:space="preserve">(Declined: 5/07/2017 11:22:32 AM)
Declined Public and Products Liability cover section due to No to ‘Does the business hold a current professional indemnity policy with a sum insured of at least $2M </t>
  </si>
  <si>
    <t>033JANE007</t>
  </si>
  <si>
    <t>Jane Lloyd-Jones</t>
  </si>
  <si>
    <t>CG278395799</t>
  </si>
  <si>
    <t>SBPQTE11915635</t>
  </si>
  <si>
    <t xml:space="preserve">(Declined: 5/07/2017 11:36:52 AM)
Declined Public and Products Liability cover section due to Occupation
</t>
  </si>
  <si>
    <t>033JEFF002</t>
  </si>
  <si>
    <t>Jeffrey Stow</t>
  </si>
  <si>
    <t>CG278395823</t>
  </si>
  <si>
    <t>SBPQTE11915647</t>
  </si>
  <si>
    <t xml:space="preserve">(Declined: 5/07/2017 11:43:51 AM)
Declined Public and Products Liability cover section due to Occupation
</t>
  </si>
  <si>
    <t>033NIER001</t>
  </si>
  <si>
    <t>Niero's Transport Pty Ltd</t>
  </si>
  <si>
    <t>CG278385794</t>
  </si>
  <si>
    <t xml:space="preserve">(Declined: 5/07/2017 11:46:28 AM)
Declined Public and Products Liability cover section due to Occupation
</t>
  </si>
  <si>
    <t>CG278395860</t>
  </si>
  <si>
    <t>(Declined: 5/07/2017 11:54:37 AM)
Hi Craig,
Thanks for your quote and time on the phone.
As discussed, I have declined to quote on this occasion due to the time frame not allowing for required info</t>
  </si>
  <si>
    <t>CG278385844</t>
  </si>
  <si>
    <t xml:space="preserve">(Declined: 5/07/2017 12:03:45 PM)
Declined Public and Products Liability cover section due to Occupation
</t>
  </si>
  <si>
    <t>033GARR012</t>
  </si>
  <si>
    <t xml:space="preserve">Garry Smith </t>
  </si>
  <si>
    <t>CG278395896</t>
  </si>
  <si>
    <t xml:space="preserve">(Declined: 5/07/2017 12:08:14 PM)
Declined Property Damage cover section due to tenant Occupation
Declined Public and Products Liability cover section due to tenant Occupation
</t>
  </si>
  <si>
    <t>064H0015</t>
  </si>
  <si>
    <t>Trustees for the Hart Family Trust</t>
  </si>
  <si>
    <t>CG278395953</t>
  </si>
  <si>
    <t>SBPQTE11915732</t>
  </si>
  <si>
    <t>(Declined: 5/07/2017 12:47:08 PM)
Declined Public and Products Liability cover section due to the percentage of turnover from installation, service or maintenance work at third party premises (Please</t>
  </si>
  <si>
    <t>CG278395959</t>
  </si>
  <si>
    <t>(Declined: 5/07/2017 12:48:34 PM)
Declined Public and Products Liability cover section due to the percentage of turnover from installation, service or maintenance work at third party premises (Please</t>
  </si>
  <si>
    <t>CG278386023</t>
  </si>
  <si>
    <t xml:space="preserve">(Declined: 5/07/2017 2:03:43 PM)
Declined Public and Products Liability cover section due to Occupation
</t>
  </si>
  <si>
    <t>033LAUR025</t>
  </si>
  <si>
    <t xml:space="preserve">Laura Lavars </t>
  </si>
  <si>
    <t>CG278396054</t>
  </si>
  <si>
    <t xml:space="preserve">(Declined: 5/07/2017 2:05:12 PM)
Decline due to occupation and Property Damage/Business Interruption sum insured
</t>
  </si>
  <si>
    <t>058WATT001</t>
  </si>
  <si>
    <t>Wattle Grove Air Pty Ltd</t>
  </si>
  <si>
    <t>CG278396355</t>
  </si>
  <si>
    <t>SBPQTE11916006</t>
  </si>
  <si>
    <t xml:space="preserve">(Declined: 5/07/2017 4:09:47 PM)
Declined Public and Products Liability cover section due to Occupation
</t>
  </si>
  <si>
    <t>042CONO001</t>
  </si>
  <si>
    <t>Conor Kearins ATF Kear-Form Trust</t>
  </si>
  <si>
    <t>CG278396457</t>
  </si>
  <si>
    <t>SBPQTE11916074</t>
  </si>
  <si>
    <t xml:space="preserve">(Declined: 5/07/2017 4:54:49 PM)
Declined Public and Products Liability cover section due to Occupation
</t>
  </si>
  <si>
    <t>052RAW@001</t>
  </si>
  <si>
    <t>Raw @ Your Door</t>
  </si>
  <si>
    <t>CG278386397</t>
  </si>
  <si>
    <t>SBPQTE11916076</t>
  </si>
  <si>
    <t xml:space="preserve">(Declined: 5/07/2017 4:54:55 PM)
Declined Public and Products Liability cover section due to Occupation
</t>
  </si>
  <si>
    <t>043A0002</t>
  </si>
  <si>
    <t>Alfra Pty Ltd &amp; Tim Duffy</t>
  </si>
  <si>
    <t>CG278396465</t>
  </si>
  <si>
    <t>SBPQTE11916079</t>
  </si>
  <si>
    <t xml:space="preserve">(Declined: 5/07/2017 4:56:20 PM)
Declined Public and Products Liability cover section due to Occupation
</t>
  </si>
  <si>
    <t>CG278386413</t>
  </si>
  <si>
    <t>(Declined: 5/07/2017 5:12:21 PM)
Declined Public and Products Liability cover section due to the amount of manufacturing for the occupation selected. Please select an appropriate manufacturing occupa</t>
  </si>
  <si>
    <t>CG278386426</t>
  </si>
  <si>
    <t>(Declined: 5/07/2017 5:42:59 PM)
Declined Property Damage cover section due to No or Auto suppression to 'Do all Deep Fryers have an automatic suppression unit and exhaust extraction system?'
Decline</t>
  </si>
  <si>
    <t>055BRIJ001</t>
  </si>
  <si>
    <t>Brij &amp; Harry Pty Ltd T/AS Atta Restaurant</t>
  </si>
  <si>
    <t>CG278386556</t>
  </si>
  <si>
    <t>SBPQTE11916148</t>
  </si>
  <si>
    <t>(Declined: 6/07/2017 7:20:29 AM)
Declined Public and Products Liability cover section due to No to ‘Does the business hold a current professional indemnity policy with a sum insured of at least $2M o</t>
  </si>
  <si>
    <t>063BUSI001</t>
  </si>
  <si>
    <t>Business and Project Management Services pty Ltd</t>
  </si>
  <si>
    <t>CG278386558</t>
  </si>
  <si>
    <t>(Declined: 6/07/2017 7:24:19 AM)
Declined Public and Products Liability cover section due to No to ‘Does the business hold a current professional indemnity policy with a sum insured of at least $2M o</t>
  </si>
  <si>
    <t>CG278386800</t>
  </si>
  <si>
    <t>SBPQTE11916528</t>
  </si>
  <si>
    <t xml:space="preserve">(Declined: 6/07/2017 10:27:38 AM)
Declined Public and Products Liability cover section due to Occupation
</t>
  </si>
  <si>
    <t>CG278386864</t>
  </si>
  <si>
    <t>SBPQTE11916576</t>
  </si>
  <si>
    <t xml:space="preserve">(Declined: 6/07/2017 11:00:31 AM)
Declined Property Damage cover section due to No to ‘Are deep fryers thermostatically controlled and fitted with an automatic over-temperature cut out device?'
</t>
  </si>
  <si>
    <t>033KDTT001</t>
  </si>
  <si>
    <t>KDTT Pty Ltd t/as Saigon Street Eats</t>
  </si>
  <si>
    <t>CG278396975</t>
  </si>
  <si>
    <t xml:space="preserve">(Declined: 6/07/2017 11:06:27 AM)
Declined Public and Products Liability cover section due to Occupation
</t>
  </si>
  <si>
    <t>033LOUI021</t>
  </si>
  <si>
    <t xml:space="preserve">LOUISE MCGOUGAN </t>
  </si>
  <si>
    <t>CG278397028</t>
  </si>
  <si>
    <t xml:space="preserve">(Declined: 6/07/2017 11:32:07 AM)
Declined due to minimum underwriting criteria not being met
</t>
  </si>
  <si>
    <t>033JULI053</t>
  </si>
  <si>
    <t>JULIE LAHERTY</t>
  </si>
  <si>
    <t>CG278397050</t>
  </si>
  <si>
    <t>SBPQTE11916641</t>
  </si>
  <si>
    <t>(Declined: 6/07/2017 11:39:13 AM)
Declined due to back dating of inception date beyond limits
Declined Public and Products Liability cover section due to Occupation
Declined Public and Products Liabi</t>
  </si>
  <si>
    <t>S285315</t>
  </si>
  <si>
    <t>Dry Cell Batteries Manufacturing</t>
  </si>
  <si>
    <t>050CLAR001</t>
  </si>
  <si>
    <t>Peter Clarke</t>
  </si>
  <si>
    <t>CG278397056</t>
  </si>
  <si>
    <t>SBPQTE11916645</t>
  </si>
  <si>
    <t>(Declined: 6/07/2017 11:41:04 AM)
Declined due to minimum underwriting criteria not being met
Declined Public and Products Liability cover section due to Yes to 'Does the business manufacture or dire</t>
  </si>
  <si>
    <t>CG278386991</t>
  </si>
  <si>
    <t xml:space="preserve">(Declined: 6/07/2017 11:56:59 AM)
Declined Public and Products Liability cover section due to Occupation
</t>
  </si>
  <si>
    <t>033MARK119</t>
  </si>
  <si>
    <t>MARK ETTLES T/A The Fresh Fish Company</t>
  </si>
  <si>
    <t>CG278387016</t>
  </si>
  <si>
    <t xml:space="preserve">(Declined: 6/07/2017 12:04:56 PM)
Declined Public and Products Liability cover section due to Occupation
</t>
  </si>
  <si>
    <t>060ENGI001</t>
  </si>
  <si>
    <t>Engineered Fluid Solutions Pty Ltd</t>
  </si>
  <si>
    <t>CG278397171</t>
  </si>
  <si>
    <t xml:space="preserve">(Declined: 6/07/2017 12:25:46 PM)
Declined Public and Products Liability cover section due to Occupation
</t>
  </si>
  <si>
    <t>CG278387079</t>
  </si>
  <si>
    <t xml:space="preserve">(Declined: 6/07/2017 1:05:48 PM)
Declined due to minimum underwriting criteria not being met
</t>
  </si>
  <si>
    <t>006C0027</t>
  </si>
  <si>
    <t>Erik Chess Trading  as Aqua Pool Covers Victoria</t>
  </si>
  <si>
    <t>CG278387101</t>
  </si>
  <si>
    <t xml:space="preserve">(Declined: 6/07/2017 1:16:25 PM)
Declined Public and Products Liability cover section due to Occupation
</t>
  </si>
  <si>
    <t>033MART035</t>
  </si>
  <si>
    <t>Marta Chrabkowska</t>
  </si>
  <si>
    <t>CG278387139</t>
  </si>
  <si>
    <t xml:space="preserve">(Declined: 6/07/2017 1:46:08 PM)
Declined Public and Products Liability cover section due to the number of rooms
</t>
  </si>
  <si>
    <t>CG278387193</t>
  </si>
  <si>
    <t xml:space="preserve">(Declined: 6/07/2017 2:16:16 PM)
Declined Public and Products Liability cover section due to Occupation
</t>
  </si>
  <si>
    <t>043JAME002</t>
  </si>
  <si>
    <t>James Marshall t/as J &amp; K Carpentry</t>
  </si>
  <si>
    <t>CG278397392</t>
  </si>
  <si>
    <t>SBPQTE11916450</t>
  </si>
  <si>
    <t>(Declined: 6/07/2017 2:46:38 PM)
Hi Sonya,
Thank you for your referral.
Unfortunately we are unable to assist with this quote due to a combination of, property over 50% unoccupied unit, total Prope</t>
  </si>
  <si>
    <t>060WEST001</t>
  </si>
  <si>
    <t>West Australian Institute of Further Studies t/as Waifs Education</t>
  </si>
  <si>
    <t>CG278397403</t>
  </si>
  <si>
    <t xml:space="preserve">(Declined: 6/07/2017 2:54:08 PM)
Declined Public and Products Liability cover section due to Occupation
</t>
  </si>
  <si>
    <t>033WHIT012</t>
  </si>
  <si>
    <t>White Chalk Entertainment Pty Ltd</t>
  </si>
  <si>
    <t>CG278397410</t>
  </si>
  <si>
    <t>SBPQTE11916891</t>
  </si>
  <si>
    <t xml:space="preserve">(Declined: 6/07/2017 2:58:39 PM)
Declined due to minimum underwriting criteria not being met
</t>
  </si>
  <si>
    <t>052KATY001</t>
  </si>
  <si>
    <t>Katy J. Groves AS TRUSTEE FOR THE GROVES JOY TRUST T/A Hair Journey</t>
  </si>
  <si>
    <t>CG278387344</t>
  </si>
  <si>
    <t xml:space="preserve">(Declined: 6/07/2017 3:19:32 PM)
Declined Public and Products Liability cover section due to Occupation
</t>
  </si>
  <si>
    <t>052GOLD008</t>
  </si>
  <si>
    <t>Gold Coast Pistol Club Pty Ltd</t>
  </si>
  <si>
    <t>CG278387354</t>
  </si>
  <si>
    <t xml:space="preserve">(Declined: 6/07/2017 3:24:33 PM)
Declined Theft cover section due to Occupation
Declined Glass cover section due to Occupation
Declined Property Damage cover section due to Occupation
</t>
  </si>
  <si>
    <t>CG278397648</t>
  </si>
  <si>
    <t xml:space="preserve">(Declined: 6/07/2017 5:00:46 PM)
Declined due to minimum underwriting criteria not being met
Declined Public and Products Liability cover section due to Occupation
</t>
  </si>
  <si>
    <t>068EVAN001</t>
  </si>
  <si>
    <t>Evantech Pty Ltd</t>
  </si>
  <si>
    <t>CG278397710</t>
  </si>
  <si>
    <t>SBPQTE11917119</t>
  </si>
  <si>
    <t>(Declined: 6/07/2017 7:51:09 PM)
Declined due to building sum insured and heritage or national trust listed
Declined as Flood cover is not available
Declined due to postcode, age of building, occupat</t>
  </si>
  <si>
    <t>052THEC003</t>
  </si>
  <si>
    <t>Lynne &amp; Lindsay Evans  T/A The Crown &amp; Anchor lnn</t>
  </si>
  <si>
    <t>CG278387684</t>
  </si>
  <si>
    <t>SBPQTE11917145</t>
  </si>
  <si>
    <t xml:space="preserve">(Declined: 7/07/2017 8:23:22 AM)
Declined Public and Products Liability cover section due to Occupation
</t>
  </si>
  <si>
    <t>061JOSH002</t>
  </si>
  <si>
    <t>Joshua Law Electrical Services</t>
  </si>
  <si>
    <t>CG278387706</t>
  </si>
  <si>
    <t xml:space="preserve">(Declined: 7/07/2017 9:01:09 AM)
Declined due to location
Declined Theft cover section due to Occupation
Declined Property Damage cover section due to Occupation
</t>
  </si>
  <si>
    <t>061GIGG001</t>
  </si>
  <si>
    <t>Giggling Geckos</t>
  </si>
  <si>
    <t>CG278397998</t>
  </si>
  <si>
    <t>SBPQTE11917255</t>
  </si>
  <si>
    <t xml:space="preserve">(Declined: 7/07/2017 10:24:13 AM)
Declined due to back dating of inception date beyond limits
Declined due to minimum underwriting criteria not being met
</t>
  </si>
  <si>
    <t>068SOCI001</t>
  </si>
  <si>
    <t>Social Escape Pty Ltd</t>
  </si>
  <si>
    <t>CG278387845</t>
  </si>
  <si>
    <t>SBPQTE11917268</t>
  </si>
  <si>
    <t xml:space="preserve">(Declined: 7/07/2017 10:31:59 AM)
Declined due to minimum underwriting criteria not being met
Declined Public and Products Liability cover section due to Occupation
</t>
  </si>
  <si>
    <t>063LOVE001</t>
  </si>
  <si>
    <t>Love From Iylah Pty Ltd</t>
  </si>
  <si>
    <t>CG278387874</t>
  </si>
  <si>
    <t>(Declined: 7/07/2017 10:49:35 AM)
Declined Public and Products Liability cover section due to No to 'If there is a swimming pool and/or spa, is it fenced with a childproof gate and are signs posted s</t>
  </si>
  <si>
    <t>CG278387946</t>
  </si>
  <si>
    <t>SBPQTE11917348</t>
  </si>
  <si>
    <t xml:space="preserve">(Declined: 7/07/2017 11:14:59 AM)
Declined Public and Products Liability cover section due to occupation
</t>
  </si>
  <si>
    <t>090QANA001</t>
  </si>
  <si>
    <t>Qanani Ice-Cream &amp; Sweet Grocery</t>
  </si>
  <si>
    <t>CG278398150</t>
  </si>
  <si>
    <t>SBPQTE11917366</t>
  </si>
  <si>
    <t xml:space="preserve">(Declined: 7/07/2017 11:28:40 AM)
Declined Public and Products Liability cover section due to Occupation
</t>
  </si>
  <si>
    <t>CG278398156</t>
  </si>
  <si>
    <t>SBPQTE11917368</t>
  </si>
  <si>
    <t xml:space="preserve">(Declined: 7/07/2017 11:30:48 AM)
Declined Public and Products Liability cover section due to Occupation
</t>
  </si>
  <si>
    <t>CG278387989</t>
  </si>
  <si>
    <t>SBPQTE11917369</t>
  </si>
  <si>
    <t xml:space="preserve">(Declined: 7/07/2017 11:31:58 AM)
Declined Public and Products Liability cover section due to Occupation
</t>
  </si>
  <si>
    <t>CG278398299</t>
  </si>
  <si>
    <t xml:space="preserve">(Declined: 7/07/2017 12:29:50 PM)
Declined Public and Products Liability cover section due to Occupation
</t>
  </si>
  <si>
    <t>061CLIE001</t>
  </si>
  <si>
    <t>Client Quotation</t>
  </si>
  <si>
    <t>CG278398352</t>
  </si>
  <si>
    <t xml:space="preserve">(Declined: 7/07/2017 1:23:37 PM)
Declined due to General Property section taken without either Property Damage section or Liability section
</t>
  </si>
  <si>
    <t>052MARI001</t>
  </si>
  <si>
    <t>Maritime Contracting &amp; Consulting Pty Ltd</t>
  </si>
  <si>
    <t>CG278388225</t>
  </si>
  <si>
    <t xml:space="preserve">(Declined: 7/07/2017 1:39:28 PM)
Declined Public and Products Liability cover section due to Occupation
</t>
  </si>
  <si>
    <t>CG278398390</t>
  </si>
  <si>
    <t xml:space="preserve">(Declined: 7/07/2017 1:54:39 PM)
Declined Public and Products Liability cover section due to Occupation
</t>
  </si>
  <si>
    <t>CG278398565</t>
  </si>
  <si>
    <t>SBPQTE11917635</t>
  </si>
  <si>
    <t>(Declined: 7/07/2017 3:29:44 PM)
Declined due to inadequate fire protection for the occupation and Property Damage/Business Interruption sum insured (fire extinguishers &amp; fire blankets required)
Decl</t>
  </si>
  <si>
    <t>050THEC001</t>
  </si>
  <si>
    <t>Ambrosia Cafe &amp; Giftware</t>
  </si>
  <si>
    <t>CG278398703</t>
  </si>
  <si>
    <t xml:space="preserve">(Declined: 7/07/2017 5:00:03 PM)
Declined due to Glass section taken without Property Damage section
</t>
  </si>
  <si>
    <t>033SMIL003</t>
  </si>
  <si>
    <t>SMILE.COM.AU LIMITED</t>
  </si>
  <si>
    <t>CG278399192</t>
  </si>
  <si>
    <t>SBPQTE11917951</t>
  </si>
  <si>
    <t xml:space="preserve">(Declined: 10/07/2017 10:10:23 AM)
Declined due to minimum underwriting criteria not being met
</t>
  </si>
  <si>
    <t>061ROBG001</t>
  </si>
  <si>
    <t>Rob Gourdie T/as KRG Painters</t>
  </si>
  <si>
    <t>CG278389021</t>
  </si>
  <si>
    <t>SBPQTE11917965</t>
  </si>
  <si>
    <t xml:space="preserve">(Declined: 10/07/2017 10:19:56 AM)
Declined Public and Products Liability cover section due to Occupation
</t>
  </si>
  <si>
    <t>S261050</t>
  </si>
  <si>
    <t>Safety Glass Manufacturing</t>
  </si>
  <si>
    <t>033JASO077</t>
  </si>
  <si>
    <t>Jason Terrill</t>
  </si>
  <si>
    <t>CG278389042</t>
  </si>
  <si>
    <t>SBPQTE11917984</t>
  </si>
  <si>
    <t xml:space="preserve">(Declined: 10/07/2017 10:29:49 AM)
Declined Public and Products Liability cover section due to Occupation
</t>
  </si>
  <si>
    <t>061ANDR014</t>
  </si>
  <si>
    <t>GPMM Pty Ltd T/as Eclipse Solar and Electrical</t>
  </si>
  <si>
    <t>CG278399368</t>
  </si>
  <si>
    <t xml:space="preserve">(Declined: 10/07/2017 11:11:32 AM)
Declined Public and Products Liability cover section due to Occupation
</t>
  </si>
  <si>
    <t>CG278399427</t>
  </si>
  <si>
    <t xml:space="preserve">(Declined: 10/07/2017 11:34:51 AM)
Declined due to minimum underwriting criteria not being met
Declined Public and Products Liability cover section due to Occupation
</t>
  </si>
  <si>
    <t>083CARI001</t>
  </si>
  <si>
    <t>Carina &amp; Daniel Dal Pra</t>
  </si>
  <si>
    <t>CG278389253</t>
  </si>
  <si>
    <t>SBPQTE11918112</t>
  </si>
  <si>
    <t xml:space="preserve">(Declined: 10/07/2017 11:41:31 AM)
Declined Public and Products Liability cover section due to Occupation
</t>
  </si>
  <si>
    <t>033MICH244</t>
  </si>
  <si>
    <t>Michelle Mead</t>
  </si>
  <si>
    <t>CG278389285</t>
  </si>
  <si>
    <t>SBPQTE11918133</t>
  </si>
  <si>
    <t xml:space="preserve">(Declined: 10/07/2017 11:51:03 AM)
Declined Public and Products Liability cover section due to Occupation
</t>
  </si>
  <si>
    <t>CG278399540</t>
  </si>
  <si>
    <t>(Declined: 10/07/2017 12:35:10 PM)
Declined due to building sum insured and heritage or national trust listed
Declined due to construction, occupation and Property Damage/Business Interruption sum in</t>
  </si>
  <si>
    <t>053GARV001</t>
  </si>
  <si>
    <t>Thomas Brett Garven and Clayton James Freeman</t>
  </si>
  <si>
    <t>CG278399558</t>
  </si>
  <si>
    <t>SBPQTE11918206</t>
  </si>
  <si>
    <t>(Declined: 10/07/2017 12:48:20 PM)
Declined Public and Products Liability cover section due to No to ‘Does the business hold a current professional indemnity policy with a sum insured of at least $2M</t>
  </si>
  <si>
    <t>043SIAX001</t>
  </si>
  <si>
    <t>Siax Computing Solutions Pty Ltd</t>
  </si>
  <si>
    <t>CG278399714</t>
  </si>
  <si>
    <t xml:space="preserve">(Declined: 10/07/2017 2:11:05 PM)
Declined Public and Products Liability cover section due to Occupation
</t>
  </si>
  <si>
    <t>CG278389648</t>
  </si>
  <si>
    <t>SBPQTE11918390</t>
  </si>
  <si>
    <t>(Declined: 10/07/2017 2:50:09 PM)
Declined Property Damage cover section due to No or Auto suppression to 'Do all Deep Fryers have an automatic suppression unit and exhaust extraction system?'
Declin</t>
  </si>
  <si>
    <t>033BARK002</t>
  </si>
  <si>
    <t>Barkman PTY LTD</t>
  </si>
  <si>
    <t>CG278399855</t>
  </si>
  <si>
    <t xml:space="preserve">(Declined: 10/07/2017 2:56:07 PM)
Declined Public and Products Liability cover section due to Occupation
</t>
  </si>
  <si>
    <t>060QUOT001</t>
  </si>
  <si>
    <t>CG278399908</t>
  </si>
  <si>
    <t>SBPQTE11918439</t>
  </si>
  <si>
    <t>(Declined: 10/07/2017 3:16:37 PM)
Declined Money cover section due to Occupation
Declined Theft cover section due to Occupation
Declined General Property cover section due to Occupation
Declined Prop</t>
  </si>
  <si>
    <t>083ETPE001</t>
  </si>
  <si>
    <t>ETP Engine Parts</t>
  </si>
  <si>
    <t>CG278389743</t>
  </si>
  <si>
    <t>SBPQTE11918469</t>
  </si>
  <si>
    <t xml:space="preserve">(Declined: 10/07/2017 3:38:35 PM)
Declined Theft cover section due to Occupation
</t>
  </si>
  <si>
    <t>033SAGO001</t>
  </si>
  <si>
    <t>SA Gold Diggers Parkholme Pty Ltd ATF F &amp; N LITTLE DUCKS TRUST</t>
  </si>
  <si>
    <t>CG278389770</t>
  </si>
  <si>
    <t>SBPQTE11918490</t>
  </si>
  <si>
    <t xml:space="preserve">(Declined: 10/07/2017 3:46:43 PM)
Declined Public and Products Liability cover section due to Occupation
</t>
  </si>
  <si>
    <t>064H9504</t>
  </si>
  <si>
    <t>Hemimax Pty Lrd</t>
  </si>
  <si>
    <t>CG278389831</t>
  </si>
  <si>
    <t>(Declined: 10/07/2017 4:08:56 PM)
Declined due to Theft section taken without Property Damage section
Declined due to Electronic Equipment Breakdown section taken without Property Damage section
Decl</t>
  </si>
  <si>
    <t>062JARV003</t>
  </si>
  <si>
    <t>Jarver Industries Pty Ltd</t>
  </si>
  <si>
    <t>CG278400119</t>
  </si>
  <si>
    <t>(Declined: 10/07/2017 4:38:37 PM)
Hi Gary,
Thank you for your referral, however we're unable to offer liability. Feel free to quote the property cover sections only.
Kind regards
Michael</t>
  </si>
  <si>
    <t>CG278400170</t>
  </si>
  <si>
    <t>SBPQTE11918607</t>
  </si>
  <si>
    <t xml:space="preserve">(Declined: 10/07/2017 5:11:08 PM)
Declined due to location
</t>
  </si>
  <si>
    <t>S225020</t>
  </si>
  <si>
    <t>Shoe Manufacturing (All Leather)</t>
  </si>
  <si>
    <t>033TONI006</t>
  </si>
  <si>
    <t>Toni Rose McKern t/a Sanita Footwear</t>
  </si>
  <si>
    <t>CG278400190</t>
  </si>
  <si>
    <t xml:space="preserve">(Declined: 10/07/2017 5:27:04 PM)
Declined Property Damage cover section due to the amount of manufacturing for the occupation selected. Please select an appropriate manufacturing occupation.
</t>
  </si>
  <si>
    <t>033ORGA002</t>
  </si>
  <si>
    <t>Organico Prima Pty Ltd</t>
  </si>
  <si>
    <t>CG278400359</t>
  </si>
  <si>
    <t>SBPQTE11918229</t>
  </si>
  <si>
    <t>(Declined: 11/07/2017 5:41:25 AM)
Hi Cassandra, thanks for sending over. Base don activities and additional comments, this is not one we would be looking to offer terms on. Regards, Dean Windsor</t>
  </si>
  <si>
    <t>060BUTT001</t>
  </si>
  <si>
    <t>A Perry T/As Butterfly Raising Kits</t>
  </si>
  <si>
    <t>CG278390117</t>
  </si>
  <si>
    <t>SBPQTE11918693</t>
  </si>
  <si>
    <t xml:space="preserve">(Declined: 11/07/2017 8:53:43 AM)
Declined due to minimum underwriting criteria not being met
</t>
  </si>
  <si>
    <t>061THEJ001</t>
  </si>
  <si>
    <t>The Jag Group Qld Pty Ltd</t>
  </si>
  <si>
    <t>CG278400433</t>
  </si>
  <si>
    <t xml:space="preserve">(Declined: 11/07/2017 9:01:49 AM)
Declined Public and Products Liability cover section due to Occupation
</t>
  </si>
  <si>
    <t>CG278390203</t>
  </si>
  <si>
    <t>SBPQTE11918735</t>
  </si>
  <si>
    <t xml:space="preserve">(Declined: 11/07/2017 9:45:46 AM)
Declined Public and Products Liability cover section due to Occupation
</t>
  </si>
  <si>
    <t>CG278400577</t>
  </si>
  <si>
    <t>(Declined: 11/07/2017 10:22:03 AM)
Declined due to minimum underwriting criteria not being met
Declined Public and Products Liability cover section due to No to 'Does the business possess HACCP Austr</t>
  </si>
  <si>
    <t>CG278400605</t>
  </si>
  <si>
    <t>SBPQTE11918801</t>
  </si>
  <si>
    <t>(Declined: 11/07/2017 10:40:08 AM)
Declined due to minimum underwriting criteria not being met
Declined Public and Products Liability cover section due to Yes to 'Does the business manufacture, impor</t>
  </si>
  <si>
    <t>033JOHN150</t>
  </si>
  <si>
    <t>John Gooden tas Iconic Landscapes</t>
  </si>
  <si>
    <t>CG278390300</t>
  </si>
  <si>
    <t>SBPQTE11918803</t>
  </si>
  <si>
    <t>(Declined: 11/07/2017 10:40:37 AM)
Declined due to minimum underwriting criteria not being met
Declined Public and Products Liability cover section due to Yes to 'Does the business manufacture, impor</t>
  </si>
  <si>
    <t>CG278390314</t>
  </si>
  <si>
    <t>SBPQTE11918815</t>
  </si>
  <si>
    <t>(Declined: 11/07/2017 10:43:21 AM)
Declined due to minimum underwriting criteria not being met
Declined Public and Products Liability cover section due to Yes to 'Does the business manufacture, impor</t>
  </si>
  <si>
    <t>CG278400623</t>
  </si>
  <si>
    <t>(Declined: 11/07/2017 10:44:32 AM)
Declined due to minimum underwriting criteria not being met
Declined Public and Products Liability cover section due to Yes to 'Does the business manufacture, impor</t>
  </si>
  <si>
    <t>CG278390367</t>
  </si>
  <si>
    <t>SBPQTE11918854</t>
  </si>
  <si>
    <t xml:space="preserve">(Declined: 11/07/2017 11:10:32 AM)
Declined Public and Products Liability cover section due to Occupation
</t>
  </si>
  <si>
    <t>CG278400744</t>
  </si>
  <si>
    <t>SBPQTE11918908</t>
  </si>
  <si>
    <t xml:space="preserve">(Declined: 11/07/2017 11:43:45 AM)
Declined due to minimum underwriting criteria not being met
</t>
  </si>
  <si>
    <t>CG278400798</t>
  </si>
  <si>
    <t>SBPQTE11918937</t>
  </si>
  <si>
    <t>(Declined: 11/07/2017 11:59:47 AM)
Declined due to minimum underwriting criteria not being met
Declined Public and Products Liability cover section due to Occupation
Declined Public and Products Liab</t>
  </si>
  <si>
    <t>033MGHY001</t>
  </si>
  <si>
    <t>MG Hydraulic Sales &amp; Service Pty Ltd</t>
  </si>
  <si>
    <t>CG278400876</t>
  </si>
  <si>
    <t>SBPQTE11918988</t>
  </si>
  <si>
    <t xml:space="preserve">(Declined: 11/07/2017 12:36:05 PM)
Declined Public and Products Liability cover section due to Occupation
</t>
  </si>
  <si>
    <t>CG278390621</t>
  </si>
  <si>
    <t>SBPQTE11919010</t>
  </si>
  <si>
    <t xml:space="preserve">(Declined: 11/07/2017 12:53:29 PM)
Declined Public and Products Liability cover section due to Occupation
</t>
  </si>
  <si>
    <t>033LUCA004</t>
  </si>
  <si>
    <t>LUCAS CRANE T/A TRAF TRAILER</t>
  </si>
  <si>
    <t>CG278400924</t>
  </si>
  <si>
    <t>SBPQTE11919026</t>
  </si>
  <si>
    <t xml:space="preserve">(Declined: 11/07/2017 1:05:16 PM)
Declined Public and Products Liability cover section due to Occupation
</t>
  </si>
  <si>
    <t>050GAGN001</t>
  </si>
  <si>
    <t>Sandy Gagnon</t>
  </si>
  <si>
    <t>CG278390698</t>
  </si>
  <si>
    <t xml:space="preserve">(Declined: 11/07/2017 1:34:16 PM)
Declined Public and Products Liability cover section due to Occupation
</t>
  </si>
  <si>
    <t>033POWE005</t>
  </si>
  <si>
    <t>Power Backup Solutions Pty Ltd</t>
  </si>
  <si>
    <t>CG278400983</t>
  </si>
  <si>
    <t>SBPQTE11919074</t>
  </si>
  <si>
    <t xml:space="preserve">(Declined: 11/07/2017 1:39:20 PM)
Declined due to inadequate fire protection for the occupation and Property Damage/Business Interruption sum insured (fire extinguishers &amp; fire blankets required)
</t>
  </si>
  <si>
    <t>033KAPI003</t>
  </si>
  <si>
    <t>KAPIL GUPTA</t>
  </si>
  <si>
    <t>CG278401009</t>
  </si>
  <si>
    <t xml:space="preserve">(Declined: 11/07/2017 1:47:40 PM)
Declined Public and Products Liability cover section due to Occupation
</t>
  </si>
  <si>
    <t>CG278401100</t>
  </si>
  <si>
    <t>SBPQTE11919141</t>
  </si>
  <si>
    <t xml:space="preserve">(Declined: 11/07/2017 2:31:46 PM)
Declined Public and Products Liability cover section due to tenant Occupation
</t>
  </si>
  <si>
    <t>033SCOT052</t>
  </si>
  <si>
    <t>AUSTRALIAN COLLEGE OF MAKE-UP AND SPECIAL EFFECTS aft Trustee for SCODIE FAMILY TRUST</t>
  </si>
  <si>
    <t>CG278390789</t>
  </si>
  <si>
    <t>(Declined: 11/07/2017 2:32:14 PM)
Hi,
Please confirm, how many per class, how many classes per week, minimum age per glass. Is it participation or just observation classes?
I suggest using music te</t>
  </si>
  <si>
    <t>CG278401163</t>
  </si>
  <si>
    <t>SBPQTE11919177</t>
  </si>
  <si>
    <t>(Declined: 11/07/2017 2:58:56 PM)
Declined Property Damage cover section due to tenant Occupation
Declined Business Interruption cover section due to tenant Occupation
Declined Public and Products Li</t>
  </si>
  <si>
    <t>033KENN001</t>
  </si>
  <si>
    <t>Daphne Hong-Chuan Kao &amp; Kenneth Tsun-Kit Wong ATF Wong Family Superannuation Fund</t>
  </si>
  <si>
    <t>CG278401191</t>
  </si>
  <si>
    <t>(Declined: 11/07/2017 3:13:58 PM)
Declined due to minimum underwriting criteria not being met
Declined Public and Products Liability cover section due to Yes to 'Does the business manufacture or dire</t>
  </si>
  <si>
    <t>062TAKE001</t>
  </si>
  <si>
    <t>Take Family Trust T/as The Bootman Mobile Workware</t>
  </si>
  <si>
    <t>CG282771339</t>
  </si>
  <si>
    <t xml:space="preserve">(Declined: 11/07/2017 4:03:33 PM)
Declined Public and Products Liability cover section due to Occupation
</t>
  </si>
  <si>
    <t>CG282771389</t>
  </si>
  <si>
    <t xml:space="preserve">(Declined: 11/07/2017 4:22:13 PM)
Declined Public and Products Liability cover section due to Occupation
</t>
  </si>
  <si>
    <t>033GEOF023</t>
  </si>
  <si>
    <t>Geoff Jessup</t>
  </si>
  <si>
    <t>CG278391129</t>
  </si>
  <si>
    <t xml:space="preserve">(Declined: 11/07/2017 5:40:11 PM)
Declined Public and Products Liability cover section due to Occupation
</t>
  </si>
  <si>
    <t>006J0005</t>
  </si>
  <si>
    <t>Adelaide River Tours Pty Ltd ABN 85 614 536 239</t>
  </si>
  <si>
    <t>CG282771716</t>
  </si>
  <si>
    <t>SBPQTE11919477</t>
  </si>
  <si>
    <t xml:space="preserve">(Declined: 12/07/2017 9:26:08 AM)
Declined Public and Products Liability cover section due to Occupation
</t>
  </si>
  <si>
    <t>CG282771765</t>
  </si>
  <si>
    <t>SBPQTE11919510</t>
  </si>
  <si>
    <t xml:space="preserve">(Declined: 12/07/2017 9:51:50 AM)
Declined due to location
Declined as Flood cover is not available
</t>
  </si>
  <si>
    <t>061TOWE001</t>
  </si>
  <si>
    <t>Towers Family Health Clinic</t>
  </si>
  <si>
    <t>CG282771773</t>
  </si>
  <si>
    <t>SBPQTE11919514</t>
  </si>
  <si>
    <t xml:space="preserve">(Declined: 12/07/2017 9:53:34 AM)
Declined Public and Products Liability cover section due to Occupation
</t>
  </si>
  <si>
    <t>062DCE-001</t>
  </si>
  <si>
    <t>DCE - Dwayne Casey Electrical Pty Ltd</t>
  </si>
  <si>
    <t>CG282911433</t>
  </si>
  <si>
    <t>SBPQTE11919532</t>
  </si>
  <si>
    <t xml:space="preserve">(Declined: 12/07/2017 10:11:01 AM)
Declined Public and Products Liability cover section due to Occupation
</t>
  </si>
  <si>
    <t>CG282911437</t>
  </si>
  <si>
    <t>SBPQTE11919534</t>
  </si>
  <si>
    <t xml:space="preserve">(Declined: 12/07/2017 10:11:57 AM)
Declined due to minimum underwriting criteria not being met
Declined Public and Products Liability cover section due to Occupation
</t>
  </si>
  <si>
    <t>061MARS001</t>
  </si>
  <si>
    <t>Marsh Empire Pty Ltd</t>
  </si>
  <si>
    <t>CG282771874</t>
  </si>
  <si>
    <t>SBPQTE11919594</t>
  </si>
  <si>
    <t xml:space="preserve">(Declined: 12/07/2017 10:57:07 AM)
Declined Public and Products Liability cover section due to Occupation
Declined Glass cover section due to Occupation
Declined Property Damage cover section due to </t>
  </si>
  <si>
    <t>083THEL001</t>
  </si>
  <si>
    <t>The Laundry Melbourne</t>
  </si>
  <si>
    <t>CG282771880</t>
  </si>
  <si>
    <t xml:space="preserve">(Declined: 12/07/2017 10:58:15 AM)
Declined Public and Products Liability cover section due to Occupation
Declined Glass cover section due to Occupation
Declined Property Damage cover section due to </t>
  </si>
  <si>
    <t>CG282911532</t>
  </si>
  <si>
    <t>SBPQTE11919606</t>
  </si>
  <si>
    <t xml:space="preserve">(Declined: 12/07/2017 11:07:38 AM)
Declined Public and Products Liability cover section due to Occupation
</t>
  </si>
  <si>
    <t>061RIAZ001</t>
  </si>
  <si>
    <t>RIAZA Pty Ltd ATF The Pflasterer Family Trust</t>
  </si>
  <si>
    <t>CG282771921</t>
  </si>
  <si>
    <t xml:space="preserve">(Declined: 12/07/2017 11:24:15 AM)
Declined Public and Products Liability cover section due to Occupation
</t>
  </si>
  <si>
    <t>033HOWA004</t>
  </si>
  <si>
    <t>Howard Churchill &amp; Luke Anderson</t>
  </si>
  <si>
    <t>CG282911562</t>
  </si>
  <si>
    <t>SBPQTE11919626</t>
  </si>
  <si>
    <t xml:space="preserve">(Declined: 12/07/2017 11:27:38 AM)
Declined Public and Products Liability cover section due to Occupation
</t>
  </si>
  <si>
    <t>052PEMD001</t>
  </si>
  <si>
    <t>PEMDES HOLDINGS PTY LTD ATF THE RBM FAMILY TRUST</t>
  </si>
  <si>
    <t>CG282771943</t>
  </si>
  <si>
    <t xml:space="preserve">(Declined: 12/07/2017 11:33:40 AM)
Declined Public and Products Liability cover section due to Occupation
</t>
  </si>
  <si>
    <t>CG282911629</t>
  </si>
  <si>
    <t xml:space="preserve">(Declined: 12/07/2017 12:01:27 PM)
Declined Public and Products Liability cover section due to Occupation
</t>
  </si>
  <si>
    <t>058DROP001</t>
  </si>
  <si>
    <t>Drop20 Deals</t>
  </si>
  <si>
    <t>CG282772050</t>
  </si>
  <si>
    <t>SBPQTE11919710</t>
  </si>
  <si>
    <t>(Declined: 12/07/2017 12:36:42 PM)
Declined due to minimum underwriting criteria not being met
Declined Public and Products Liability cover section due to Yes to 'Does the business carry out any of t</t>
  </si>
  <si>
    <t>CG282911776</t>
  </si>
  <si>
    <t>SBPQTE11919754</t>
  </si>
  <si>
    <t xml:space="preserve">(Declined: 12/07/2017 1:39:23 PM)
Declined Public and Products Liability cover section due to Occupation
</t>
  </si>
  <si>
    <t>061KEIT003</t>
  </si>
  <si>
    <t>Keith Ladley T/as AnKeth Electrical</t>
  </si>
  <si>
    <t>CG282911847</t>
  </si>
  <si>
    <t>SBPQTE11919802</t>
  </si>
  <si>
    <t xml:space="preserve">(Declined: 12/07/2017 2:24:03 PM)
Declined Public and Products Liability cover section due to Occupation
</t>
  </si>
  <si>
    <t>033SARA053</t>
  </si>
  <si>
    <t>Sarah Hardgrove</t>
  </si>
  <si>
    <t>CG282911975</t>
  </si>
  <si>
    <t xml:space="preserve">(Declined: 12/07/2017 3:28:42 PM)
Declined Public and Products Liability cover section due to Occupation
</t>
  </si>
  <si>
    <t>CG282772384</t>
  </si>
  <si>
    <t>SBPQTE11919952</t>
  </si>
  <si>
    <t xml:space="preserve">(Declined: 12/07/2017 3:59:25 PM)
Declined due to back dating of inception date beyond limits
</t>
  </si>
  <si>
    <t>064F0399</t>
  </si>
  <si>
    <t xml:space="preserve">Dr N Leslie &amp; Dr S. Furphy </t>
  </si>
  <si>
    <t>CG282772451</t>
  </si>
  <si>
    <t>SBPQTE11919999</t>
  </si>
  <si>
    <t xml:space="preserve">(Declined: 12/07/2017 4:31:27 PM)
Declined Public and Products Liability cover section due to Occupation
</t>
  </si>
  <si>
    <t>060SENS001</t>
  </si>
  <si>
    <t>Sensus Electrical Pty Ltd</t>
  </si>
  <si>
    <t>CG282912113</t>
  </si>
  <si>
    <t xml:space="preserve">(Declined: 12/07/2017 4:45:59 PM)
Declined Public and Products Liability cover section due to Occupation
</t>
  </si>
  <si>
    <t>CG282912161</t>
  </si>
  <si>
    <t>(Declined: 12/07/2017 5:23:54 PM)
Hi Cassandra, thanks for the additional information. This is still one that we would not wish to consider but hope to be of assistance in the future. Regards, Dean</t>
  </si>
  <si>
    <t>CG282912387</t>
  </si>
  <si>
    <t>SBPQTE11920160</t>
  </si>
  <si>
    <t>(Declined: 13/07/2017 9:19:33 AM)
Declined Public and Products Liability cover section due to Occupation
Declined due to inadequate fire protection for the risk and Property Damage/Business Interrupt</t>
  </si>
  <si>
    <t>018LIVING</t>
  </si>
  <si>
    <t>Living Fire Pty Ltd T/as Living Fire</t>
  </si>
  <si>
    <t>CG282772780</t>
  </si>
  <si>
    <t>SBPQTE11920193</t>
  </si>
  <si>
    <t>(Declined: 13/07/2017 9:49:32 AM)
Declined due to minimum underwriting criteria not being met
Declined Public and Products Liability cover section due to Yes to 'Has or does the business provide, pro</t>
  </si>
  <si>
    <t>CG282912505</t>
  </si>
  <si>
    <t xml:space="preserve">(Declined: 13/07/2017 10:31:29 AM)
Declined due to minimum underwriting criteria not being met
</t>
  </si>
  <si>
    <t>033JDKT001</t>
  </si>
  <si>
    <t>JDK Technologies Pty Ltd</t>
  </si>
  <si>
    <t>CG282912522</t>
  </si>
  <si>
    <t>SBPQTE11920284</t>
  </si>
  <si>
    <t xml:space="preserve">(Declined: 13/07/2017 10:40:54 AM)
Declined due to minimum underwriting criteria not being met
</t>
  </si>
  <si>
    <t>053SUSA001</t>
  </si>
  <si>
    <t>Susa Family</t>
  </si>
  <si>
    <t>CG282912599</t>
  </si>
  <si>
    <t>(Declined: 13/07/2017 11:14:03 AM)
Declined Public and Products Liability cover section due to No to ‘Does the business hold a current professional indemnity policy with a sum insured of at least $2M</t>
  </si>
  <si>
    <t>060NQCH001</t>
  </si>
  <si>
    <t>NQ Chain Saw Training Pty Ltd</t>
  </si>
  <si>
    <t>CG282912658</t>
  </si>
  <si>
    <t xml:space="preserve">(Declined: 13/07/2017 11:40:02 AM)
Declined Public and Products Liability cover section due to Occupation
</t>
  </si>
  <si>
    <t>033LYAH002</t>
  </si>
  <si>
    <t>Lyah Ly Phia Louis tas Silverback Removals</t>
  </si>
  <si>
    <t>CG282912731</t>
  </si>
  <si>
    <t>(Declined: 13/07/2017 12:08:19 PM)
Hi Marcus, thanks for sending over. We would not be looking to offer liability cover due to importing of goods. Please remove this section and choose a more suita</t>
  </si>
  <si>
    <t>CG282773197</t>
  </si>
  <si>
    <t>SBPQTE11920495</t>
  </si>
  <si>
    <t>(Declined: 13/07/2017 12:55:57 PM)
Declined Public and Products Liability cover section due to No to ‘Does the business hold a current professional indemnity policy with a sum insured of at least $2M</t>
  </si>
  <si>
    <t>CG282912837</t>
  </si>
  <si>
    <t xml:space="preserve">(Declined: 13/07/2017 1:18:24 PM)
Declined Public and Products Liability cover section due to Occupation
</t>
  </si>
  <si>
    <t>033ARAF002</t>
  </si>
  <si>
    <t xml:space="preserve">ARAFURA CLEANING COMPANY PTY LTD </t>
  </si>
  <si>
    <t>CG282773249</t>
  </si>
  <si>
    <t>SBPQTE11920536</t>
  </si>
  <si>
    <t xml:space="preserve">(Declined: 13/07/2017 1:32:28 PM)
Declined Public and Products Liability cover section due to Occupation
</t>
  </si>
  <si>
    <t>CG282912860</t>
  </si>
  <si>
    <t xml:space="preserve">(Declined: 13/07/2017 1:38:40 PM)
Declined due to minimum underwriting criteria not being met
</t>
  </si>
  <si>
    <t>033PHIL062</t>
  </si>
  <si>
    <t>Phillip Mandile</t>
  </si>
  <si>
    <t>CG282912879</t>
  </si>
  <si>
    <t xml:space="preserve">(Declined: 13/07/2017 1:51:03 PM)
Declined Public and Products Liability cover section due to Occupation
Declined Property Damage cover section due to Occupation
</t>
  </si>
  <si>
    <t>058META001</t>
  </si>
  <si>
    <t>Metal World Recycling Pty Ltd</t>
  </si>
  <si>
    <t>CG282773340</t>
  </si>
  <si>
    <t>SBPQTE11920588</t>
  </si>
  <si>
    <t xml:space="preserve">(Declined: 13/07/2017 2:16:06 PM)
Declined Public and Products Liability cover section due to Occupation
</t>
  </si>
  <si>
    <t>CG282773371</t>
  </si>
  <si>
    <t xml:space="preserve">(Declined: 13/07/2017 2:29:06 PM)
Declined Public and Products Liability cover section due to No to ‘Does the business hold a current professional indemnity policy with a sum insured of at least $2M </t>
  </si>
  <si>
    <t>CG282913015</t>
  </si>
  <si>
    <t xml:space="preserve">(Declined: 13/07/2017 2:50:36 PM)
Declined due to inadequate fire protection for the occupation and Property Damage/Business Interruption sum insured (fire extinguishers &amp; fire blankets required)
</t>
  </si>
  <si>
    <t>033SOUV002</t>
  </si>
  <si>
    <t>Fouad Kaadan T/As Souva King</t>
  </si>
  <si>
    <t>CG282913026</t>
  </si>
  <si>
    <t xml:space="preserve">(Declined: 13/07/2017 2:52:59 PM)
Declined due to inadequate fire protection for the occupation and Property Damage/Business Interruption sum insured (fire extinguishers &amp; fire blankets required)
</t>
  </si>
  <si>
    <t>CG282913029</t>
  </si>
  <si>
    <t xml:space="preserve">(Declined: 13/07/2017 2:53:41 PM)
Declined Public and Products Liability cover section due to Occupation
</t>
  </si>
  <si>
    <t>033DONN016</t>
  </si>
  <si>
    <t>Donnie Walton</t>
  </si>
  <si>
    <t>CG282913102</t>
  </si>
  <si>
    <t>(Declined: 13/07/2017 3:34:03 PM)
Declined due to last rewired date, occupation and Property Damage/Business Interruption sum insured
Declined due to last rewired date, age of building and Property D</t>
  </si>
  <si>
    <t>028MARK001</t>
  </si>
  <si>
    <t>Ian Markwell</t>
  </si>
  <si>
    <t>CG282913172</t>
  </si>
  <si>
    <t>SBPQTE11920736</t>
  </si>
  <si>
    <t>(Declined: 13/07/2017 4:04:06 PM)
Declined due to minimum underwriting criteria not being met
Declined due to General Property section taken without either Property Damage section or Liability sectio</t>
  </si>
  <si>
    <t>033LEEM002</t>
  </si>
  <si>
    <t>Lee McCormick T/as Leez Trees</t>
  </si>
  <si>
    <t>CG282773524</t>
  </si>
  <si>
    <t>(Declined: 13/07/2017 4:06:51 PM)
Declined due to minimum underwriting criteria not being met
Declined due to General Property section taken without either Property Damage section or Liability sectio</t>
  </si>
  <si>
    <t>CG282773596</t>
  </si>
  <si>
    <t>SBPQTE11920795</t>
  </si>
  <si>
    <t xml:space="preserve">(Declined: 13/07/2017 4:57:00 PM)
Declined due to minimum underwriting criteria not being met
</t>
  </si>
  <si>
    <t>050DANG002</t>
  </si>
  <si>
    <t>B &amp; L D'Angelo</t>
  </si>
  <si>
    <t>CG282913273</t>
  </si>
  <si>
    <t xml:space="preserve">(Declined: 13/07/2017 5:11:08 PM)
Declined due to minimum underwriting criteria not being met
Declined due to location
</t>
  </si>
  <si>
    <t>033REGI003</t>
  </si>
  <si>
    <t>Regional Development Australia Mackay-Isaac-Whitsunday</t>
  </si>
  <si>
    <t>CG282773615</t>
  </si>
  <si>
    <t xml:space="preserve">(Declined: 13/07/2017 5:20:00 PM)
Declined Public and Products Liability cover section due to Occupation
</t>
  </si>
  <si>
    <t>033MAND011</t>
  </si>
  <si>
    <t>Mandy Burrows tas MLB Consulting Services</t>
  </si>
  <si>
    <t>CG282773734</t>
  </si>
  <si>
    <t>(Declined: 14/07/2017 6:43:32 AM)
Hi Kristopher, thanks for sending over. If a risk refers and our minimum premium is not met, then we are unable to provide terms, so will be unable to assist in th</t>
  </si>
  <si>
    <t>CG282913447</t>
  </si>
  <si>
    <t>SBPQTE11920861</t>
  </si>
  <si>
    <t>(Declined: 14/07/2017 7:45:52 AM)
Declined due to minimum underwriting criteria not being met
Declined Public and Products Liability cover section due to the percentage of turnover from installation,</t>
  </si>
  <si>
    <t>S232305</t>
  </si>
  <si>
    <t>Door, Wooden / Wooden Framed, Manufacturing (Ex. Fire Doors)</t>
  </si>
  <si>
    <t>CG282773769</t>
  </si>
  <si>
    <t>SBPQTE11920875</t>
  </si>
  <si>
    <t xml:space="preserve">(Declined: 14/07/2017 8:50:44 AM)
Declined Public and Products Liability cover section due to Occupation
</t>
  </si>
  <si>
    <t>CG282913485</t>
  </si>
  <si>
    <t>SBPQTE11920878</t>
  </si>
  <si>
    <t xml:space="preserve">(Declined: 14/07/2017 8:56:14 AM)
Declined due to Glass section taken without Property Damage section
</t>
  </si>
  <si>
    <t>060LTNS001</t>
  </si>
  <si>
    <t>LTN Skincare Pty Ltd</t>
  </si>
  <si>
    <t>CG282773808</t>
  </si>
  <si>
    <t>SBPQTE11920899</t>
  </si>
  <si>
    <t xml:space="preserve">(Declined: 14/07/2017 9:30:39 AM)
Declined Public and Products Liability cover section due to Occupation
</t>
  </si>
  <si>
    <t>060JUST002</t>
  </si>
  <si>
    <t>Justin Christopher Chatfield t/as Just Family Fencing</t>
  </si>
  <si>
    <t>CG282913589</t>
  </si>
  <si>
    <t xml:space="preserve">(Declined: 14/07/2017 9:57:15 AM)
Declined Public and Products Liability cover section due to Occupation
</t>
  </si>
  <si>
    <t>033KAMA003</t>
  </si>
  <si>
    <t>Kamal Chatila &amp; Herman Agdag tas Trailer Supplies</t>
  </si>
  <si>
    <t>CG282913622</t>
  </si>
  <si>
    <t>(Declined: 14/07/2017 10:14:05 AM)
Hi Ben, can you please amend the effective date for the change in address to 13/07/2017 for acceptance. Regards, Justin</t>
  </si>
  <si>
    <t>028MCKE001</t>
  </si>
  <si>
    <t>Thomas Mckenzie</t>
  </si>
  <si>
    <t>CG282773973</t>
  </si>
  <si>
    <t>SBPQTE11921003</t>
  </si>
  <si>
    <t xml:space="preserve">(Declined: 14/07/2017 10:56:25 AM)
Declined due to minimum underwriting criteria not being met
</t>
  </si>
  <si>
    <t>HVTE001</t>
  </si>
  <si>
    <t xml:space="preserve">H.V. Telecommunications PTY LTD </t>
  </si>
  <si>
    <t>CG282913813</t>
  </si>
  <si>
    <t>SBPQTE11921062</t>
  </si>
  <si>
    <t xml:space="preserve">(Declined: 14/07/2017 11:35:43 AM)
Declined Public and Products Liability cover section due to Occupation
</t>
  </si>
  <si>
    <t>062ROCK003</t>
  </si>
  <si>
    <t>Greg Whittle T/as Rockhead Investigations Pty Ltd</t>
  </si>
  <si>
    <t>CG282913852</t>
  </si>
  <si>
    <t>SBPQTE11921092</t>
  </si>
  <si>
    <t xml:space="preserve">(Declined: 14/07/2017 11:55:05 AM)
Declined Public and Products Liability cover section due to Occupation
</t>
  </si>
  <si>
    <t>062ALL-002</t>
  </si>
  <si>
    <t>All-Ways Safe Solutions Pty Ltd</t>
  </si>
  <si>
    <t>CG282774140</t>
  </si>
  <si>
    <t>(Declined: 14/07/2017 12:30:40 PM)
Declined due to minimum underwriting criteria not being met
Declined due to General Property section taken without either Property Damage section or Liability secti</t>
  </si>
  <si>
    <t>062KYAN001</t>
  </si>
  <si>
    <t xml:space="preserve">Made Live </t>
  </si>
  <si>
    <t>CG282774177</t>
  </si>
  <si>
    <t>SBPQTE11921160</t>
  </si>
  <si>
    <t xml:space="preserve">(Declined: 14/07/2017 12:55:37 PM)
Declined Public and Products Liability cover section due to Occupation
</t>
  </si>
  <si>
    <t>033SAMU024</t>
  </si>
  <si>
    <t>SAMUEL BERAKI</t>
  </si>
  <si>
    <t>CG282774179</t>
  </si>
  <si>
    <t xml:space="preserve">(Declined: 14/07/2017 12:56:30 PM)
Declined Public and Products Liability cover section due to Occupation
</t>
  </si>
  <si>
    <t>CG282774302</t>
  </si>
  <si>
    <t>SBPQTE11921248</t>
  </si>
  <si>
    <t xml:space="preserve">(Declined: 14/07/2017 2:18:56 PM)
Declined Public and Products Liability cover section due to Occupation
</t>
  </si>
  <si>
    <t>CG282914087</t>
  </si>
  <si>
    <t>SBPQTE11921254</t>
  </si>
  <si>
    <t xml:space="preserve">(Declined: 14/07/2017 2:22:02 PM)
Declined Public and Products Liability cover section due to Occupation
</t>
  </si>
  <si>
    <t>CG282914255</t>
  </si>
  <si>
    <t xml:space="preserve">(Declined: 14/07/2017 3:23:48 PM)
Declined Theft cover section due to Occupation
Declined Property Damage cover section due to Occupation
</t>
  </si>
  <si>
    <t>083OUTL001</t>
  </si>
  <si>
    <t>Radial Timber Australia Pty Ltd</t>
  </si>
  <si>
    <t>CG282914262</t>
  </si>
  <si>
    <t>SBPQTE11921352</t>
  </si>
  <si>
    <t xml:space="preserve">(Declined: 14/07/2017 3:26:12 PM)
Declined due to Glass section taken without Property Damage section
</t>
  </si>
  <si>
    <t>CG282774521</t>
  </si>
  <si>
    <t>(Declined: 14/07/2017 3:49:44 PM)
Declined due to minimum underwriting criteria not being met
Declined Public and Products Liability cover section due to No to 'Does the business possess HACCP Austra</t>
  </si>
  <si>
    <t>CG282914334</t>
  </si>
  <si>
    <t>(Declined: 14/07/2017 3:50:26 PM)
Declined due to minimum underwriting criteria not being met
Declined Public and Products Liability cover section due to No to 'Does the business possess HACCP Austra</t>
  </si>
  <si>
    <t>CG282914510</t>
  </si>
  <si>
    <t>SBPQTE11921490</t>
  </si>
  <si>
    <t xml:space="preserve">(Declined: 14/07/2017 8:37:32 PM)
Declined due to inadequate fire protection for the occupation and Property Damage/Business Interruption sum insured (fire extinguishers &amp; fire blankets required)
</t>
  </si>
  <si>
    <t>052CEDA001</t>
  </si>
  <si>
    <t>Cedarz on Broadbeach Pty Ltd</t>
  </si>
  <si>
    <t>CG282914790</t>
  </si>
  <si>
    <t>(Declined: 17/07/2017 9:37:06 AM)
Declined due to minimum underwriting criteria not being met
Declined Public and Products Liability cover section due to No to 'Does the business possess HACCP Austra</t>
  </si>
  <si>
    <t>CG282914917</t>
  </si>
  <si>
    <t xml:space="preserve">(Declined: 17/07/2017 10:45:15 AM)
Declined due to location
</t>
  </si>
  <si>
    <t>061YUMI001</t>
  </si>
  <si>
    <t>YUMI Education Incorporated</t>
  </si>
  <si>
    <t>CG282914919</t>
  </si>
  <si>
    <t xml:space="preserve">(Declined: 17/07/2017 10:45:59 AM)
Declined Public and Products Liability cover section due to Occupation
</t>
  </si>
  <si>
    <t>033LITT006</t>
  </si>
  <si>
    <t>LITTLE ELF LAUNDRY PTY LTD</t>
  </si>
  <si>
    <t>CG282775209</t>
  </si>
  <si>
    <t>SBPQTE11921755</t>
  </si>
  <si>
    <t xml:space="preserve">(Declined: 17/07/2017 11:03:30 AM)
Declined Public and Products Liability cover section due to Occupation
</t>
  </si>
  <si>
    <t>S286971</t>
  </si>
  <si>
    <t>Laundry Machinery Manufacturing (Ex. Household)</t>
  </si>
  <si>
    <t>061RICH002</t>
  </si>
  <si>
    <t>Richard Wilson T/as R S M Maintenance</t>
  </si>
  <si>
    <t>CG282775225</t>
  </si>
  <si>
    <t>SBPQTE11921763</t>
  </si>
  <si>
    <t xml:space="preserve">(Declined: 17/07/2017 11:08:46 AM)
Declined Public and Products Liability cover section due to Occupation
</t>
  </si>
  <si>
    <t>061SHAW003</t>
  </si>
  <si>
    <t>Shawbilt Homes Pty Ltd</t>
  </si>
  <si>
    <t>CG282914984</t>
  </si>
  <si>
    <t>SBPQTE11921773</t>
  </si>
  <si>
    <t xml:space="preserve">(Declined: 17/07/2017 11:15:33 AM)
Declined due to minimum underwriting criteria not being met
</t>
  </si>
  <si>
    <t>061WILL004</t>
  </si>
  <si>
    <t>William Ridley T/as Bill Ridley Garden Maintenance</t>
  </si>
  <si>
    <t>CG282775253</t>
  </si>
  <si>
    <t>SBPQTE11921784</t>
  </si>
  <si>
    <t xml:space="preserve">(Declined: 17/07/2017 11:24:14 AM)
Declined due to minimum underwriting criteria not being met
</t>
  </si>
  <si>
    <t>061RADI001</t>
  </si>
  <si>
    <t>Radiant Life Pty Ltd</t>
  </si>
  <si>
    <t>CG282915043</t>
  </si>
  <si>
    <t>SBPQTE11921808</t>
  </si>
  <si>
    <t>(Declined: 17/07/2017 11:36:53 AM)
Declined due to minimum underwriting criteria not being met
Declined Public and Products Liability cover section due to Yes to 'Does the business carry out, supervi</t>
  </si>
  <si>
    <t>CG282775447</t>
  </si>
  <si>
    <t>SBPQTE11921904</t>
  </si>
  <si>
    <t>(Declined: 17/07/2017 12:40:46 PM)
Declined due to minimum underwriting criteria not being met
Declined Business Interruption cover section due to Occupation
Declined Glass cover section due to Occup</t>
  </si>
  <si>
    <t>06312RN001</t>
  </si>
  <si>
    <t>12RND Palm Beach Pty Ltd T/A 12 Round Fitness Palm Beach</t>
  </si>
  <si>
    <t>CG282915239</t>
  </si>
  <si>
    <t>SBPQTE11921936</t>
  </si>
  <si>
    <t xml:space="preserve">(Declined: 17/07/2017 12:55:47 PM)
Declined Public and Products Liability cover section due to Occupation
</t>
  </si>
  <si>
    <t>063VEKT001</t>
  </si>
  <si>
    <t>Vektor Innovation Pty Ltd</t>
  </si>
  <si>
    <t>CG282915280</t>
  </si>
  <si>
    <t>SBPQTE11921956</t>
  </si>
  <si>
    <t xml:space="preserve">(Declined: 17/07/2017 1:18:09 PM)
Declined Public and Products Liability cover section due to occupation
</t>
  </si>
  <si>
    <t>063MAGI001</t>
  </si>
  <si>
    <t>Magid Afghan Supermarket</t>
  </si>
  <si>
    <t>CG282915286</t>
  </si>
  <si>
    <t>SBPQTE11921960</t>
  </si>
  <si>
    <t xml:space="preserve">(Declined: 17/07/2017 1:22:28 PM)
Declined due to minimum underwriting criteria not being met
</t>
  </si>
  <si>
    <t>063SUBW001</t>
  </si>
  <si>
    <t>Subway Greensborough</t>
  </si>
  <si>
    <t>CG282915307</t>
  </si>
  <si>
    <t>(Declined: 17/07/2017 1:41:38 PM)
Declined due to minimum underwriting criteria not being met
Declined Public and Products Liability cover section due to Yes to 'Does the business carry out any work:</t>
  </si>
  <si>
    <t>033BREN024</t>
  </si>
  <si>
    <t>BRENT ROBERT LUCAS</t>
  </si>
  <si>
    <t>CG282915342</t>
  </si>
  <si>
    <t xml:space="preserve">(Declined: 17/07/2017 2:11:47 PM)
Declined Public and Products Liability cover section due to Occupation
</t>
  </si>
  <si>
    <t>CG282915484</t>
  </si>
  <si>
    <t xml:space="preserve">(Declined: 17/07/2017 3:13:31 PM)
Declined Public and Products Liability cover section due to Occupation
</t>
  </si>
  <si>
    <t>063FIVE001</t>
  </si>
  <si>
    <t>Five Talents Transport Pty Ltd</t>
  </si>
  <si>
    <t>CG282915639</t>
  </si>
  <si>
    <t>(Declined: 17/07/2017 4:13:08 PM)
Declined Property Damage cover section due to tenant Occupation
Declined Business Interruption cover section due to tenant Occupation
Declined Public and Products Li</t>
  </si>
  <si>
    <t>018ACCE001</t>
  </si>
  <si>
    <t>Access Covers Australia</t>
  </si>
  <si>
    <t>CG282915763</t>
  </si>
  <si>
    <t>SBPQTE11922287</t>
  </si>
  <si>
    <t>(Declined: 17/07/2017 5:39:27 PM)
Declined due to minimum underwriting criteria not being met
Declined due to General Property section taken without either Property Damage section or Liability sectio</t>
  </si>
  <si>
    <t>033THOM033</t>
  </si>
  <si>
    <t>THOMAS WILLIAM ARMSTRONG tas WHITE SWAMP TREE LOPPING</t>
  </si>
  <si>
    <t>CG282775962</t>
  </si>
  <si>
    <t>SBPQTE11922290</t>
  </si>
  <si>
    <t>(Declined: 17/07/2017 5:42:01 PM)
Declined due to minimum underwriting criteria not being met
Declined due to General Property section taken without either Property Damage section or Liability sectio</t>
  </si>
  <si>
    <t>CG282775987</t>
  </si>
  <si>
    <t>(Declined: 17/07/2017 6:34:18 PM)
Declined due to minimum underwriting criteria not being met
Declined due to inadequate fire protection for the occupation and Property Damage/Business Interruption s</t>
  </si>
  <si>
    <t>033NORA001</t>
  </si>
  <si>
    <t>Nora Cafe Pty Ltd</t>
  </si>
  <si>
    <t>CG282776056</t>
  </si>
  <si>
    <t>(Declined: 18/07/2017 7:21:29 AM)
Hi Hayley, thanks for sending over. Activities involving swimming pools including tiling is unacceptable to us for liability cover, so we would not be looking to o</t>
  </si>
  <si>
    <t>033LUKE049</t>
  </si>
  <si>
    <t>Luke Greenaway tas Greenaway Pools</t>
  </si>
  <si>
    <t>CG282776109</t>
  </si>
  <si>
    <t>SBPQTE11922373</t>
  </si>
  <si>
    <t xml:space="preserve">(Declined: 18/07/2017 9:07:39 AM)
Declined Public and Products Liability cover section due to No to ‘Does the business hold a current professional indemnity policy with a sum insured of at least $2M </t>
  </si>
  <si>
    <t>063EOLA001</t>
  </si>
  <si>
    <t>Eolax Pty Limited TA ESB Capital Strategies</t>
  </si>
  <si>
    <t>CG282915913</t>
  </si>
  <si>
    <t>SBPQTE11922386</t>
  </si>
  <si>
    <t xml:space="preserve">(Declined: 18/07/2017 9:25:42 AM)
Declined due to minimum underwriting criteria not being met
</t>
  </si>
  <si>
    <t>062MCCG001</t>
  </si>
  <si>
    <t>MCC Group Maintenance</t>
  </si>
  <si>
    <t>CG282776143</t>
  </si>
  <si>
    <t>SBPQTE11922390</t>
  </si>
  <si>
    <t xml:space="preserve">(Declined: 18/07/2017 9:28:31 AM)
Declined Public and Products Liability cover section due to Occupation
</t>
  </si>
  <si>
    <t>062THEP004</t>
  </si>
  <si>
    <t>The Photo Den</t>
  </si>
  <si>
    <t>CG282915927</t>
  </si>
  <si>
    <t>SBPQTE11922395</t>
  </si>
  <si>
    <t xml:space="preserve">(Declined: 18/07/2017 9:32:42 AM)
Declined due to minimum underwriting criteria not being met
</t>
  </si>
  <si>
    <t>062BANG001</t>
  </si>
  <si>
    <t>Bang Coffee Bar</t>
  </si>
  <si>
    <t>CG282915942</t>
  </si>
  <si>
    <t>SBPQTE11922405</t>
  </si>
  <si>
    <t xml:space="preserve">(Declined: 18/07/2017 9:42:21 AM)
Declined Public and Products Liability cover section due to Occupation
</t>
  </si>
  <si>
    <t>S425951</t>
  </si>
  <si>
    <t>Sand/Other Abrasive Blasting Of Building Exteriors</t>
  </si>
  <si>
    <t>062TEQM001</t>
  </si>
  <si>
    <t>Elliott Sandblasting</t>
  </si>
  <si>
    <t>CG282915964</t>
  </si>
  <si>
    <t>SBPQTE11922417</t>
  </si>
  <si>
    <t xml:space="preserve">(Declined: 18/07/2017 9:54:39 AM)
Declined Public and Products Liability cover section due to Occupation
</t>
  </si>
  <si>
    <t>061PROG001</t>
  </si>
  <si>
    <t>Progressive Supplements Pty Ltd</t>
  </si>
  <si>
    <t>CG282915999</t>
  </si>
  <si>
    <t>(Declined: 18/07/2017 10:13:15 AM)
Declined Property Damage cover section due to tenant Occupation
Declined Business Interruption cover section due to tenant Occupation
Declined Glass cover section d</t>
  </si>
  <si>
    <t>055GIA004</t>
  </si>
  <si>
    <t>Joseph, Nadia, Concetta and Santo Giangrave</t>
  </si>
  <si>
    <t>CG282916147</t>
  </si>
  <si>
    <t xml:space="preserve">(Declined: 18/07/2017 11:15:24 AM)
Declined Public and Products Liability cover section due to Yes to 'Does the business carry out any work: at airports; on public roads, public footpaths (excluding </t>
  </si>
  <si>
    <t>012MAYE001</t>
  </si>
  <si>
    <t>Ben Terry May Trust T/AS Mayex</t>
  </si>
  <si>
    <t>CG282776351</t>
  </si>
  <si>
    <t xml:space="preserve">(Declined: 18/07/2017 11:17:30 AM)
Declined due to minimum underwriting criteria not being met
Declined due to location
Declined due to Glass section taken without Property Damage section
</t>
  </si>
  <si>
    <t>062MUMM002</t>
  </si>
  <si>
    <t>Mummas Pty Ltd</t>
  </si>
  <si>
    <t>CG282916365</t>
  </si>
  <si>
    <t xml:space="preserve">(Declined: 18/07/2017 12:40:56 PM)
Declined Public and Products Liability cover section due to Occupation
</t>
  </si>
  <si>
    <t>090MAKA001</t>
  </si>
  <si>
    <t>Makaram Family Day Care Pty Ltd</t>
  </si>
  <si>
    <t>CG282776548</t>
  </si>
  <si>
    <t xml:space="preserve">(Declined: 18/07/2017 12:41:05 PM)
Declined Public and Products Liability cover section due to Occupation
</t>
  </si>
  <si>
    <t>033ZMAN001</t>
  </si>
  <si>
    <t>ZM and MA Pty Ltd tas Butlers Removals</t>
  </si>
  <si>
    <t>CG282776593</t>
  </si>
  <si>
    <t xml:space="preserve">(Declined: 18/07/2017 12:58:07 PM)
Declined Public and Products Liability cover section due to Occupation
</t>
  </si>
  <si>
    <t>CG282776605</t>
  </si>
  <si>
    <t>(Declined: 18/07/2017 1:03:09 PM)
Declined Property Damage cover section due to tenant Occupation
Declined Glass cover section due to tenant Occupation
Declined Public and Products Liability cover se</t>
  </si>
  <si>
    <t>033ECOS001</t>
  </si>
  <si>
    <t>Ecoship SDN BHD</t>
  </si>
  <si>
    <t>CG282916434</t>
  </si>
  <si>
    <t>(Declined: 18/07/2017 1:23:17 PM)
Declined Property Damage cover section due to tenant Occupation
Declined Glass cover section due to tenant Occupation
Declined Public and Products Liability cover se</t>
  </si>
  <si>
    <t>CG282916479</t>
  </si>
  <si>
    <t>SBPQTE11922776</t>
  </si>
  <si>
    <t>(Declined: 18/07/2017 1:49:59 PM)
Declined due to minimum underwriting criteria not being met
Declined due to General Property section taken without either Property Damage section or Liability sectio</t>
  </si>
  <si>
    <t>064M1996</t>
  </si>
  <si>
    <t>Jordan McSwain</t>
  </si>
  <si>
    <t>CG282916530</t>
  </si>
  <si>
    <t>SBPQTE11922818</t>
  </si>
  <si>
    <t xml:space="preserve">(Declined: 18/07/2017 2:22:41 PM)
Declined Public and Products Liability cover section due to Occupation
</t>
  </si>
  <si>
    <t>CG282916536</t>
  </si>
  <si>
    <t>SBPQTE11922823</t>
  </si>
  <si>
    <t xml:space="preserve">(Declined: 18/07/2017 2:24:11 PM)
Declined Public and Products Liability cover section due to Occupation
</t>
  </si>
  <si>
    <t>CG282916560</t>
  </si>
  <si>
    <t>SBPQTE11922841</t>
  </si>
  <si>
    <t xml:space="preserve">(Declined: 18/07/2017 2:36:22 PM)
Declined due to minimum underwriting criteria not being met
Declined as Flood cover is not available
</t>
  </si>
  <si>
    <t>033YOUR002</t>
  </si>
  <si>
    <t>CATHERINE HELEN FORREST Tas Your Pace English and Cate's Word</t>
  </si>
  <si>
    <t>CG282776790</t>
  </si>
  <si>
    <t>SBPQTE11922846</t>
  </si>
  <si>
    <t xml:space="preserve">(Declined: 18/07/2017 2:39:44 PM)
Declined due to minimum underwriting criteria not being met
</t>
  </si>
  <si>
    <t>CG282776806</t>
  </si>
  <si>
    <t xml:space="preserve">(Declined: 18/07/2017 2:47:55 PM)
Declined due to minimum underwriting criteria not being met
</t>
  </si>
  <si>
    <t>033KARI009</t>
  </si>
  <si>
    <t xml:space="preserve">Kari Scuby tas Boomerang Bags </t>
  </si>
  <si>
    <t>CG282776815</t>
  </si>
  <si>
    <t>SBPQTE11922862</t>
  </si>
  <si>
    <t xml:space="preserve">(Declined: 18/07/2017 2:51:32 PM)
Declined due to minimum underwriting criteria not being met
Declined due to location
Declined Public and Products Liability cover section due to Occupation
</t>
  </si>
  <si>
    <t>052GOOD001</t>
  </si>
  <si>
    <t>Goodlec Electrical Pty Ltd</t>
  </si>
  <si>
    <t>CG282776854</t>
  </si>
  <si>
    <t xml:space="preserve">(Declined: 18/07/2017 3:07:23 PM)
Declined Property Damage cover section due to tenant Occupation
Declined Public and Products Liability cover section due to tenant Occupation
</t>
  </si>
  <si>
    <t>033GREG058</t>
  </si>
  <si>
    <t>Greg Slade</t>
  </si>
  <si>
    <t>CG282776969</t>
  </si>
  <si>
    <t xml:space="preserve">(Declined: 18/07/2017 4:04:37 PM)
Declined Public and Products Liability cover section due to Occupation
</t>
  </si>
  <si>
    <t>060AIRA001</t>
  </si>
  <si>
    <t>CG282916729</t>
  </si>
  <si>
    <t xml:space="preserve">(Declined: 18/07/2017 4:07:14 PM)
Declined due to minimum underwriting criteria not being met
Declined due to Tax Audit section taken without either Property Damage section or Liability section
</t>
  </si>
  <si>
    <t>043ANIT001</t>
  </si>
  <si>
    <t>Anita East</t>
  </si>
  <si>
    <t>CG282916745</t>
  </si>
  <si>
    <t>SBPQTE11922983</t>
  </si>
  <si>
    <t xml:space="preserve">(Declined: 18/07/2017 4:12:09 PM)
Declined due to back dating of inception date beyond limits
</t>
  </si>
  <si>
    <t>033CHRI154</t>
  </si>
  <si>
    <t>Chris Riera tas East Coast Energy Solutions</t>
  </si>
  <si>
    <t>CG282916768</t>
  </si>
  <si>
    <t>SBPQTE11923001</t>
  </si>
  <si>
    <t xml:space="preserve">(Declined: 18/07/2017 4:22:42 PM)
Declined Public and Products Liability cover section due to Occupation
</t>
  </si>
  <si>
    <t>CG282777352</t>
  </si>
  <si>
    <t>SBPQTE11923179</t>
  </si>
  <si>
    <t xml:space="preserve">(Declined: 19/07/2017 9:37:43 AM)
Declined as Flood cover is not available
</t>
  </si>
  <si>
    <t>033JANE026</t>
  </si>
  <si>
    <t>Janet Spooner-Adey &amp; Greg Adey atf SAA Super Fund</t>
  </si>
  <si>
    <t>CG282777405</t>
  </si>
  <si>
    <t>SBPQTE11923212</t>
  </si>
  <si>
    <t xml:space="preserve">(Declined: 19/07/2017 10:04:20 AM)
Declined due to inadequate fire protection for the risk and Property Damage/Business Interruption sum insured (fire extinguishers required)
</t>
  </si>
  <si>
    <t>033SINP001</t>
  </si>
  <si>
    <t>Sinphyutaw Pty Ltd</t>
  </si>
  <si>
    <t>CG282777430</t>
  </si>
  <si>
    <t xml:space="preserve">(Declined: 19/07/2017 10:28:20 AM)
Declined Public and Products Liability cover section due to Occupation
</t>
  </si>
  <si>
    <t>033HOSS001</t>
  </si>
  <si>
    <t>Hossein Mehrnoush</t>
  </si>
  <si>
    <t>CG282917273</t>
  </si>
  <si>
    <t>SBPQTE11923289</t>
  </si>
  <si>
    <t xml:space="preserve">(Declined: 19/07/2017 11:08:19 AM)
Declined due to location
Declined Property Damage cover section due to wok cooking (minimum acceptance criteria not met)
</t>
  </si>
  <si>
    <t>033QING001</t>
  </si>
  <si>
    <t>QING WANG</t>
  </si>
  <si>
    <t>CG282777504</t>
  </si>
  <si>
    <t>SBPQTE11923293</t>
  </si>
  <si>
    <t xml:space="preserve">(Declined: 19/07/2017 11:09:59 AM)
Declined due to location
Declined Property Damage cover section due to wok cooking (minimum acceptance criteria not met)
</t>
  </si>
  <si>
    <t>CG282777549</t>
  </si>
  <si>
    <t>(Declined: 19/07/2017 11:38:34 AM)
Declined Public and Products Liability cover section due to Occupation
Declined Theft cover section due to Occupation
Declined Business Interruption cover section d</t>
  </si>
  <si>
    <t>055TOY001</t>
  </si>
  <si>
    <t>Toyrolla Spares</t>
  </si>
  <si>
    <t>CG282777625</t>
  </si>
  <si>
    <t>SBPQTE11923370</t>
  </si>
  <si>
    <t xml:space="preserve">(Declined: 19/07/2017 12:16:50 PM)
Declined Property Damage cover section due to wok cooking (minimum acceptance criteria not met)
</t>
  </si>
  <si>
    <t>033JINT002</t>
  </si>
  <si>
    <t>Jintana Khamsawong</t>
  </si>
  <si>
    <t>CG282917420</t>
  </si>
  <si>
    <t>SBPQTE11923388</t>
  </si>
  <si>
    <t xml:space="preserve">(Declined: 19/07/2017 12:26:17 PM)
Declined Property Damage cover section due to wok cooking (minimum acceptance criteria not met)
</t>
  </si>
  <si>
    <t>CG282777656</t>
  </si>
  <si>
    <t xml:space="preserve">(Declined: 19/07/2017 12:30:11 PM)
Declined Public and Products Liability cover section due to Occupation
</t>
  </si>
  <si>
    <t>033SYDN007</t>
  </si>
  <si>
    <t>Sydney Sealing Services Pty Ltd</t>
  </si>
  <si>
    <t>CG282777658</t>
  </si>
  <si>
    <t>SBPQTE11923393</t>
  </si>
  <si>
    <t xml:space="preserve">(Declined: 19/07/2017 12:30:43 PM)
Declined Property Damage cover section due to wok cooking (minimum acceptance criteria not met)
</t>
  </si>
  <si>
    <t>CG282917432</t>
  </si>
  <si>
    <t xml:space="preserve">(Declined: 19/07/2017 12:34:35 PM)
Declined Property Damage cover section due to wok cooking (minimum acceptance criteria not met)
</t>
  </si>
  <si>
    <t>CG282917442</t>
  </si>
  <si>
    <t xml:space="preserve">(Declined: 19/07/2017 12:40:14 PM)
Declined due to inadequate fire protection for the risk and Property Damage/Business Interruption sum insured (fire extinguishers required)
</t>
  </si>
  <si>
    <t>033JULI054</t>
  </si>
  <si>
    <t>Julie Maddocks</t>
  </si>
  <si>
    <t>CG282917463</t>
  </si>
  <si>
    <t xml:space="preserve">(Declined: 19/07/2017 12:45:54 PM)
Declined Property Damage cover section due to tenant Occupation
Declined Public and Products Liability cover section due to tenant Occupation
</t>
  </si>
  <si>
    <t>006D0038</t>
  </si>
  <si>
    <t>John Webb &amp; Sharon Webb  Manick Chandra Dey &amp; Piyush Manick Dey</t>
  </si>
  <si>
    <t>CG282917469</t>
  </si>
  <si>
    <t xml:space="preserve">(Declined: 19/07/2017 12:47:34 PM)
Declined Public and Products Liability cover section due to Occupation
</t>
  </si>
  <si>
    <t>033NATH042</t>
  </si>
  <si>
    <t>NATHAN MURPHY</t>
  </si>
  <si>
    <t>CG282917664</t>
  </si>
  <si>
    <t xml:space="preserve">(Declined: 19/07/2017 2:23:59 PM)
Declined Public and Products Liability cover section due to Occupation
</t>
  </si>
  <si>
    <t>CG282917680</t>
  </si>
  <si>
    <t xml:space="preserve">(Declined: 19/07/2017 2:32:59 PM)
Declined Public and Products Liability cover section due to Occupation
</t>
  </si>
  <si>
    <t>033KARM001</t>
  </si>
  <si>
    <t>Karma Wangchuk</t>
  </si>
  <si>
    <t>CG282917700</t>
  </si>
  <si>
    <t xml:space="preserve">(Declined: 19/07/2017 2:43:58 PM)
Declined Public and Products Liability cover section due to Occupation
</t>
  </si>
  <si>
    <t>061BRAN002</t>
  </si>
  <si>
    <t>Brandinstint Marketing Pty Ltd</t>
  </si>
  <si>
    <t>CG282917702</t>
  </si>
  <si>
    <t>SBPQTE11923600</t>
  </si>
  <si>
    <t xml:space="preserve">(Declined: 19/07/2017 2:45:45 PM)
Declined Public and Products Liability cover section due to Occupation
</t>
  </si>
  <si>
    <t>CG282778059</t>
  </si>
  <si>
    <t xml:space="preserve">(Declined: 19/07/2017 3:46:25 PM)
Declined due to General Property section taken without either Property Damage section or Liability section
</t>
  </si>
  <si>
    <t>033SYMM001</t>
  </si>
  <si>
    <t>SYMMETRITECH PTY LTD - SMTx Communication and Technology Group</t>
  </si>
  <si>
    <t>CG282778114</t>
  </si>
  <si>
    <t>SBPQTE11923722</t>
  </si>
  <si>
    <t>(Declined: 19/07/2017 4:17:46 PM)
Declined due to location
Declined due to inadequate fire protection for the occupation and Property Damage/Business Interruption sum insured (fire extinguishers &amp; fi</t>
  </si>
  <si>
    <t>033WOKS001</t>
  </si>
  <si>
    <t>Wok Sticks</t>
  </si>
  <si>
    <t>CG282778121</t>
  </si>
  <si>
    <t>SBPQTE11923726</t>
  </si>
  <si>
    <t>(Declined: 19/07/2017 4:19:00 PM)
Declined due to location
Declined due to inadequate fire protection for the occupation and Property Damage/Business Interruption sum insured (fire extinguishers &amp; fi</t>
  </si>
  <si>
    <t>CG282778123</t>
  </si>
  <si>
    <t xml:space="preserve">(Declined: 19/07/2017 4:19:54 PM)
Declined due to location
</t>
  </si>
  <si>
    <t>CG282778170</t>
  </si>
  <si>
    <t>SBPQTE11923764</t>
  </si>
  <si>
    <t xml:space="preserve">(Declined: 19/07/2017 4:42:25 PM)
Declined Public and Products Liability cover section due to Occupation
</t>
  </si>
  <si>
    <t>033DANI143</t>
  </si>
  <si>
    <t>Daniel Black</t>
  </si>
  <si>
    <t>CG282918178</t>
  </si>
  <si>
    <t xml:space="preserve">(Declined: 20/07/2017 8:48:20 AM)
Declined Property Damage cover section due to tenant Occupation
Declined Public and Products Liability cover section due to tenant Occupation
</t>
  </si>
  <si>
    <t>033JANE018</t>
  </si>
  <si>
    <t>Jane Webb</t>
  </si>
  <si>
    <t>CG282918187</t>
  </si>
  <si>
    <t>SBPQTE11923872</t>
  </si>
  <si>
    <t xml:space="preserve">(Declined: 20/07/2017 9:01:02 AM)
Decline due to occupation and Property Damage/Business Interruption sum insured
</t>
  </si>
  <si>
    <t>064N0200</t>
  </si>
  <si>
    <t>PTN Group T/As Embroidery World</t>
  </si>
  <si>
    <t>CG282918197</t>
  </si>
  <si>
    <t xml:space="preserve">(Declined: 20/07/2017 9:10:16 AM)
Declined Public and Products Liability cover section due to Occupation
</t>
  </si>
  <si>
    <t>CG282778431</t>
  </si>
  <si>
    <t>(Declined: 20/07/2017 9:18:09 AM)
Hi Gary, whilst your selected ANZSIC remains applicable. Calibre is unable to ofer a quote on this occasion due to the total Sum Insured falling outside of their c</t>
  </si>
  <si>
    <t>CG282918222</t>
  </si>
  <si>
    <t>(Declined: 20/07/2017 9:33:14 AM)
Declined due to location
Declined Theft cover section due to Occupation
Declined General Property cover section due to Occupation
Declined Business Interruption cove</t>
  </si>
  <si>
    <t>060AVIA001</t>
  </si>
  <si>
    <t>Curtas Pty Ltd t/as Aviation College</t>
  </si>
  <si>
    <t>CG282778477</t>
  </si>
  <si>
    <t xml:space="preserve">(Declined: 20/07/2017 9:39:48 AM)
Declined due to minimum underwriting criteria not being met
</t>
  </si>
  <si>
    <t>CG282778546</t>
  </si>
  <si>
    <t>SBPQTE11923971</t>
  </si>
  <si>
    <t xml:space="preserve">(Declined: 20/07/2017 10:14:44 AM)
Declined Public and Products Liability cover section due to Occupation
</t>
  </si>
  <si>
    <t>033JOEL017</t>
  </si>
  <si>
    <t>JOEL CARSON</t>
  </si>
  <si>
    <t>CG282918325</t>
  </si>
  <si>
    <t xml:space="preserve">(Declined: 20/07/2017 10:21:46 AM)
Declined Public and Products Liability cover section due to Occupation
</t>
  </si>
  <si>
    <t>033MAGG002</t>
  </si>
  <si>
    <t>MAGGIE JOHNSON</t>
  </si>
  <si>
    <t>CG282778595</t>
  </si>
  <si>
    <t xml:space="preserve">(Declined: 20/07/2017 10:35:55 AM)
Declined Public and Products Liability cover section due to underground work exceeding 5 metres in depth
</t>
  </si>
  <si>
    <t>CG282918463</t>
  </si>
  <si>
    <t>SBPQTE11924061</t>
  </si>
  <si>
    <t xml:space="preserve">(Declined: 20/07/2017 11:24:50 AM)
Declined Public and Products Liability cover section due to Occupation
Declined Property Damage cover section due to premises containing a Bar
</t>
  </si>
  <si>
    <t>083TWOB001</t>
  </si>
  <si>
    <t>Two Birds Brewing Pty Ltd</t>
  </si>
  <si>
    <t>CG282778708</t>
  </si>
  <si>
    <t>(Declined: 20/07/2017 11:37:33 AM)
Declined Theft cover section due to Occupation
Declined Business Interruption cover section due to Occupation
Declined Glass cover section due to Occupation
Decline</t>
  </si>
  <si>
    <t>CG282778823</t>
  </si>
  <si>
    <t>SBPQTE11924155</t>
  </si>
  <si>
    <t xml:space="preserve">(Declined: 20/07/2017 12:34:40 PM)
Declined Public and Products Liability cover section due to Occupation
</t>
  </si>
  <si>
    <t>CG282778826</t>
  </si>
  <si>
    <t>SBPQTE11924157</t>
  </si>
  <si>
    <t>(Declined: 20/07/2017 12:36:28 PM)
Declined due to inadequate fire protection for the occupation and Property Damage/Business Interruption sum insured (fire extinguishers &amp; fire blankets required)
De</t>
  </si>
  <si>
    <t>052SAIG001</t>
  </si>
  <si>
    <t>Lucinda Pham Luong &amp; Leith Murray Woodward T/A Saigon Bites Vietnamese Restaurant</t>
  </si>
  <si>
    <t>CG282918719</t>
  </si>
  <si>
    <t xml:space="preserve">(Declined: 20/07/2017 1:42:53 PM)
Declined Public and Products Liability cover section due to Occupation
</t>
  </si>
  <si>
    <t>062GRAN005</t>
  </si>
  <si>
    <t>Grant Randall Electrical</t>
  </si>
  <si>
    <t>CG282918768</t>
  </si>
  <si>
    <t>SBPQTE11924310</t>
  </si>
  <si>
    <t xml:space="preserve">(Declined: 20/07/2017 2:02:25 PM)
Declined due to minimum underwriting criteria not being met
Declined Public and Products Liability cover section due to Occupation
</t>
  </si>
  <si>
    <t>052K&amp;BC001</t>
  </si>
  <si>
    <t>The Trustee for The K &amp; B Cleaning Trust  T/A K &amp; B Cleaning</t>
  </si>
  <si>
    <t>CG282779123</t>
  </si>
  <si>
    <t xml:space="preserve">(Declined: 20/07/2017 3:06:30 PM)
Declined Public and Products Liability cover section due to Occupation
</t>
  </si>
  <si>
    <t>033BRON007</t>
  </si>
  <si>
    <t>BRONSON NAEHU</t>
  </si>
  <si>
    <t>CG282779265</t>
  </si>
  <si>
    <t xml:space="preserve">(Declined: 20/07/2017 4:03:31 PM)
Declined due to minimum underwriting criteria not being met
Declined due to Glass section taken without Property Damage section
</t>
  </si>
  <si>
    <t>033MNLA001</t>
  </si>
  <si>
    <t>MNL and Co Pty Ltd</t>
  </si>
  <si>
    <t>CG282779345</t>
  </si>
  <si>
    <t>SBPQTE11924691</t>
  </si>
  <si>
    <t xml:space="preserve">(Declined: 20/07/2017 4:58:28 PM)
Declined due to Theft section taken without Property Damage section
Declined due to Glass section taken without Property Damage section
</t>
  </si>
  <si>
    <t>033SPAR003</t>
  </si>
  <si>
    <t>Sparkles Australia Pty Ltd</t>
  </si>
  <si>
    <t>CG287121365</t>
  </si>
  <si>
    <t xml:space="preserve">(Declined: 21/07/2017 8:08:38 AM)
Declined Public and Products Liability cover section due to Occupation
</t>
  </si>
  <si>
    <t>063DTDH001</t>
  </si>
  <si>
    <t>DTD Holdings Pty Ltd</t>
  </si>
  <si>
    <t>CG287121404</t>
  </si>
  <si>
    <t>SBPQTE11924798</t>
  </si>
  <si>
    <t xml:space="preserve">(Declined: 21/07/2017 9:12:14 AM)
Declined Public and Products Liability cover section due to Occupation
</t>
  </si>
  <si>
    <t>033ISLE001</t>
  </si>
  <si>
    <t>ISLES ENDEAVOURS PTY LTD</t>
  </si>
  <si>
    <t>CG287121407</t>
  </si>
  <si>
    <t>SBPQTE11924800</t>
  </si>
  <si>
    <t xml:space="preserve">(Declined: 21/07/2017 9:12:55 AM)
Declined Public and Products Liability cover section due to Occupation
</t>
  </si>
  <si>
    <t>CG287381399</t>
  </si>
  <si>
    <t xml:space="preserve">(Declined: 21/07/2017 9:13:27 AM)
Declined Public and Products Liability cover section due to Occupation
</t>
  </si>
  <si>
    <t>CG287381406</t>
  </si>
  <si>
    <t xml:space="preserve">(Declined: 21/07/2017 9:20:48 AM)
Declined Public and Products Liability cover section due to Occupation
</t>
  </si>
  <si>
    <t>ILES ENDEAVOURS PTY LTD</t>
  </si>
  <si>
    <t>CG287121471</t>
  </si>
  <si>
    <t>SBPQTE11924851</t>
  </si>
  <si>
    <t xml:space="preserve">(Declined: 21/07/2017 9:56:15 AM)
Declined due to back dating of inception date beyond limits
</t>
  </si>
  <si>
    <t>053CLIF001</t>
  </si>
  <si>
    <t>Cliffbrook Five Pty Ltd, Lisa Mobbs, Ralph Mobbs</t>
  </si>
  <si>
    <t>CG287381476</t>
  </si>
  <si>
    <t xml:space="preserve">(Declined: 21/07/2017 9:57:01 AM)
Declined Public and Products Liability cover section due to Occupation
</t>
  </si>
  <si>
    <t>033JOSI002</t>
  </si>
  <si>
    <t>Josie Noble</t>
  </si>
  <si>
    <t>CG287381549</t>
  </si>
  <si>
    <t>SBPQTE11924905</t>
  </si>
  <si>
    <t xml:space="preserve">(Declined: 21/07/2017 10:31:23 AM)
Declined due to postcode, age of building, occupation and Property Damage/Business Interruption sum insured
</t>
  </si>
  <si>
    <t>083STBE001</t>
  </si>
  <si>
    <t>St Beans Provedore</t>
  </si>
  <si>
    <t>CG287121546</t>
  </si>
  <si>
    <t xml:space="preserve">(Declined: 21/07/2017 10:32:09 AM)
Declined due to postcode, age of building, occupation and Property Damage/Business Interruption sum insured
</t>
  </si>
  <si>
    <t>CG287381590</t>
  </si>
  <si>
    <t xml:space="preserve">(Declined: 21/07/2017 10:42:08 AM)
Declined Public and Products Liability cover section due to Occupation
</t>
  </si>
  <si>
    <t>064C0001</t>
  </si>
  <si>
    <t>Cogley Enterprises Pty Ltd</t>
  </si>
  <si>
    <t>CG287121854</t>
  </si>
  <si>
    <t>SBPQTE11925134</t>
  </si>
  <si>
    <t xml:space="preserve">(Declined: 21/07/2017 1:25:20 PM)
Declined Public and Products Liability cover section due to Occupation
</t>
  </si>
  <si>
    <t>CG287121861</t>
  </si>
  <si>
    <t xml:space="preserve">(Declined: 21/07/2017 1:27:31 PM)
Declined Public and Products Liability cover section due to Occupation
</t>
  </si>
  <si>
    <t>CG287121879</t>
  </si>
  <si>
    <t xml:space="preserve">(Declined: 21/07/2017 1:38:45 PM)
Declined Public and Products Liability cover section due to Occupation
</t>
  </si>
  <si>
    <t>062LPSI001</t>
  </si>
  <si>
    <t>LP Site Management</t>
  </si>
  <si>
    <t>CG287121886</t>
  </si>
  <si>
    <t>SBPQTE11925156</t>
  </si>
  <si>
    <t>(Declined: 21/07/2017 1:39:56 PM)
Declined due to minimum underwriting criteria not being met
Declined Public and Products Liability cover section due to No to 'Does the business possess HACCP Austra</t>
  </si>
  <si>
    <t>033JUDI005</t>
  </si>
  <si>
    <t>JUDITH KERTES T/A JUDE'S HEALTH BALLS</t>
  </si>
  <si>
    <t>CG287121965</t>
  </si>
  <si>
    <t>SBPQTE11925208</t>
  </si>
  <si>
    <t xml:space="preserve">(Declined: 21/07/2017 2:18:10 PM)
Declined Public and Products Liability cover section due to Occupation
</t>
  </si>
  <si>
    <t>CG287121983</t>
  </si>
  <si>
    <t xml:space="preserve">(Declined: 21/07/2017 2:33:28 PM)
Declined Public and Products Liability cover section due to Occupation
</t>
  </si>
  <si>
    <t>033MOST002</t>
  </si>
  <si>
    <t>MARWMIKE PTY. LTD.</t>
  </si>
  <si>
    <t>CG287382011</t>
  </si>
  <si>
    <t>SBPQTE11925230</t>
  </si>
  <si>
    <t>(Declined: 21/07/2017 2:38:51 PM)
Declined Property Damage cover section due to No or Unknown to 'Does the wok cooking equipment have its own water cooling and filling system?'
Declined Property Dama</t>
  </si>
  <si>
    <t>052PROT001</t>
  </si>
  <si>
    <t>THE TRUSTEE FOR THE PROTEA PROPERTY TRUST T/A Protea Properties Pty Ltd</t>
  </si>
  <si>
    <t>CG287122051</t>
  </si>
  <si>
    <t>SBPQTE11925273</t>
  </si>
  <si>
    <t xml:space="preserve">(Declined: 21/07/2017 3:05:39 PM)
Declined Public and Products Liability cover section due to Occupation
</t>
  </si>
  <si>
    <t>CG287382100</t>
  </si>
  <si>
    <t>(Declined: 21/07/2017 3:10:57 PM)
Declined due to back dating of inception date beyond limits
Refer due to Property Damage/Business Interruption sum insured for the risk
Refer Property Damage/Busines</t>
  </si>
  <si>
    <t>051MOTO001</t>
  </si>
  <si>
    <t>Motor Cycle Diaries Pty Ltd T/A Che Restaurant</t>
  </si>
  <si>
    <t>CG287382168</t>
  </si>
  <si>
    <t>SBPQTE11925326</t>
  </si>
  <si>
    <t>(Declined: 21/07/2017 3:51:47 PM)
Declined due to inadequate fire protection for the occupation and Property Damage/Business Interruption sum insured (fire extinguishers &amp; fire blankets required)
Dec</t>
  </si>
  <si>
    <t>033PHOD001</t>
  </si>
  <si>
    <t>Pho Dau (QLD) Pty Ltd T/As Pho Dau</t>
  </si>
  <si>
    <t>CG287122126</t>
  </si>
  <si>
    <t>SBPQTE11925329</t>
  </si>
  <si>
    <t xml:space="preserve">(Declined: 21/07/2017 3:53:40 PM)
Declined Property Damage cover section due to No or Auto suppression to 'Do all Deep Fryers have an automatic suppression unit and exhaust extraction system?'
</t>
  </si>
  <si>
    <t>CG287382203</t>
  </si>
  <si>
    <t>SBPQTE11925350</t>
  </si>
  <si>
    <t xml:space="preserve">(Declined: 21/07/2017 4:06:36 PM)
Declined Public and Products Liability cover section due to Occupation
</t>
  </si>
  <si>
    <t>S256420</t>
  </si>
  <si>
    <t>Spa &amp; Hot Tub Manufacturing</t>
  </si>
  <si>
    <t>033SUNS003</t>
  </si>
  <si>
    <t>Sunseal Garden Spas Pty lTd</t>
  </si>
  <si>
    <t>CG287122170</t>
  </si>
  <si>
    <t xml:space="preserve">(Declined: 21/07/2017 4:16:58 PM)
Declined Public and Products Liability cover section due to Occupation
</t>
  </si>
  <si>
    <t>CG287122206</t>
  </si>
  <si>
    <t xml:space="preserve">(Declined: 21/07/2017 4:38:02 PM)
Declined Public and Products Liability cover section due to Occupation
</t>
  </si>
  <si>
    <t>033PRAV002</t>
  </si>
  <si>
    <t>Praveen Singh tas Swatch Cleaning Services Pty Ltd</t>
  </si>
  <si>
    <t>CG287122851</t>
  </si>
  <si>
    <t>SBPQTE11925629</t>
  </si>
  <si>
    <t xml:space="preserve">(Declined: 24/07/2017 10:04:08 AM)
Declined Public and Products Liability cover section due to Occupation
</t>
  </si>
  <si>
    <t>058AUTO001</t>
  </si>
  <si>
    <t>Automotive Skills Pty Ltd</t>
  </si>
  <si>
    <t>CG287122856</t>
  </si>
  <si>
    <t xml:space="preserve">(Declined: 24/07/2017 10:05:48 AM)
Declined Public and Products Liability cover section due to Occupation
</t>
  </si>
  <si>
    <t>CG287122878</t>
  </si>
  <si>
    <t>SBPQTE11925639</t>
  </si>
  <si>
    <t>(Declined: 24/07/2017 10:11:22 AM)
Declined due to minimum underwriting criteria not being met
Declined as Flood cover is not available
Refer due to location type and Property Damage/Business Interru</t>
  </si>
  <si>
    <t>CG287382878</t>
  </si>
  <si>
    <t xml:space="preserve">(Declined: 24/07/2017 10:13:03 AM)
Declined due to minimum underwriting criteria not being met
Refer due to location type and Property Damage/Business Interruption sum insured
</t>
  </si>
  <si>
    <t>CG287382905</t>
  </si>
  <si>
    <t>SBPQTE11925655</t>
  </si>
  <si>
    <t xml:space="preserve">(Declined: 24/07/2017 10:24:33 AM)
Declined Public and Products Liability cover section due to Occupation
</t>
  </si>
  <si>
    <t>033TTPF001</t>
  </si>
  <si>
    <t>TTP FOODS PTY LTD</t>
  </si>
  <si>
    <t>CG287382962</t>
  </si>
  <si>
    <t xml:space="preserve">(Declined: 24/07/2017 10:45:52 AM)
Declined Public and Products Liability cover section due to Occupation
</t>
  </si>
  <si>
    <t>CG287123033</t>
  </si>
  <si>
    <t xml:space="preserve">(Declined: 24/07/2017 10:50:57 AM)
Declined Public and Products Liability cover section due to Occupation
</t>
  </si>
  <si>
    <t>033JO001</t>
  </si>
  <si>
    <t>Jo</t>
  </si>
  <si>
    <t>CG287383070</t>
  </si>
  <si>
    <t>SBPQTE11925752</t>
  </si>
  <si>
    <t>(Declined: 24/07/2017 11:34:06 AM)
Declined Money cover section due to Occupation
Declined Public and Products Liability cover section due to Occupation
Declined Machinery Breakdown cover section due</t>
  </si>
  <si>
    <t>033RAND007</t>
  </si>
  <si>
    <t>R AND GS PTY LTD</t>
  </si>
  <si>
    <t>CG287383072</t>
  </si>
  <si>
    <t>SBPQTE11925754</t>
  </si>
  <si>
    <t>(Declined: 24/07/2017 11:35:05 AM)
Declined Money cover section due to Occupation
Declined Public and Products Liability cover section due to Occupation
Declined Machinery Breakdown cover section due</t>
  </si>
  <si>
    <t>CG287123178</t>
  </si>
  <si>
    <t>SBPQTE11925764</t>
  </si>
  <si>
    <t>(Declined: 24/07/2017 11:40:26 AM)
Declined Money cover section due to Occupation
Declined Public and Products Liability cover section due to Occupation
Declined Theft cover section due to Occupation</t>
  </si>
  <si>
    <t>CG287123187</t>
  </si>
  <si>
    <t>SBPQTE11925768</t>
  </si>
  <si>
    <t>(Declined: 24/07/2017 11:43:13 AM)
Declined Money cover section due to Occupation
Declined Public and Products Liability cover section due to Occupation
Declined Theft cover section due to Occupation</t>
  </si>
  <si>
    <t>CG287383103</t>
  </si>
  <si>
    <t>(Declined: 24/07/2017 11:48:50 AM)
Declined Money cover section due to Occupation
Declined Public and Products Liability cover section due to Occupation
Declined Theft cover section due to Occupation</t>
  </si>
  <si>
    <t>CG287123238</t>
  </si>
  <si>
    <t xml:space="preserve">(Declined: 24/07/2017 11:56:39 AM)
Declined Public and Products Liability cover section due to No to 'Is all equipment checked and maintained after each hire?'
</t>
  </si>
  <si>
    <t>052RECO002</t>
  </si>
  <si>
    <t>Kramenna Pty Ltd ATF Kramenna Trust T/A Record Solutions</t>
  </si>
  <si>
    <t>CG287123307</t>
  </si>
  <si>
    <t xml:space="preserve">(Declined: 24/07/2017 12:24:44 PM)
Declined due to minimum underwriting criteria not being met
Refer due to location type and Property Damage/Business Interruption sum insured
</t>
  </si>
  <si>
    <t>052KENN001</t>
  </si>
  <si>
    <t>Kenneth Appleyard</t>
  </si>
  <si>
    <t>CG287123372</t>
  </si>
  <si>
    <t>SBPQTE11925870</t>
  </si>
  <si>
    <t xml:space="preserve">(Declined: 24/07/2017 12:49:10 PM)
Declined Public and Products Liability cover section due to Occupation
</t>
  </si>
  <si>
    <t>CG287383381</t>
  </si>
  <si>
    <t xml:space="preserve">(Declined: 24/07/2017 1:59:20 PM)
Declined Property Damage cover section due to No to 'Does the manager of the business have 5 or more years experience in the industry as a restaurant/cafe manager?'
</t>
  </si>
  <si>
    <t>033MGMI001</t>
  </si>
  <si>
    <t>MGMI Pty Ltd</t>
  </si>
  <si>
    <t>CG287123534</t>
  </si>
  <si>
    <t>SBPQTE11925953</t>
  </si>
  <si>
    <t xml:space="preserve">(Declined: 24/07/2017 2:01:03 PM)
Declined Public and Products Liability cover section due to Occupation
</t>
  </si>
  <si>
    <t>CG287123546</t>
  </si>
  <si>
    <t xml:space="preserve">(Declined: 24/07/2017 2:03:24 PM)
Declined Public and Products Liability cover section due to Occupation
Declined Property Damage cover section due to Occupation
</t>
  </si>
  <si>
    <t>CG287123597</t>
  </si>
  <si>
    <t xml:space="preserve">(Declined: 24/07/2017 2:31:57 PM)
Declined Public and Products Liability cover section due to Occupation
</t>
  </si>
  <si>
    <t>061SYNE002</t>
  </si>
  <si>
    <t>Synergy Cleaning Services Pty Ltd</t>
  </si>
  <si>
    <t>CG287123602</t>
  </si>
  <si>
    <t xml:space="preserve">(Declined: 24/07/2017 2:34:25 PM)
Declined Public and Products Liability cover section due to No to ‘Does the business hold a current professional indemnity policy with a sum insured of at least $2M </t>
  </si>
  <si>
    <t>033JAIR002</t>
  </si>
  <si>
    <t xml:space="preserve">Jairaj Sreenath Rao-Sahib </t>
  </si>
  <si>
    <t>CG287383484</t>
  </si>
  <si>
    <t xml:space="preserve">(Declined: 24/07/2017 2:52:24 PM)
Declined Public and Products Liability cover section due to Occupation
</t>
  </si>
  <si>
    <t>033MATT128</t>
  </si>
  <si>
    <t>Matthew Woodcock</t>
  </si>
  <si>
    <t>CG287123701</t>
  </si>
  <si>
    <t xml:space="preserve">(Declined: 24/07/2017 3:10:54 PM)
Declined Public and Products Liability cover section due to Occupation
</t>
  </si>
  <si>
    <t>063MIRI001</t>
  </si>
  <si>
    <t>Miriad Technologies Pty Ltd</t>
  </si>
  <si>
    <t>CG287383571</t>
  </si>
  <si>
    <t xml:space="preserve">(Declined: 24/07/2017 3:31:45 PM)
Declined Public and Products Liability cover section due to Occupation
</t>
  </si>
  <si>
    <t>CG287123782</t>
  </si>
  <si>
    <t xml:space="preserve">(Declined: 24/07/2017 3:43:26 PM)
Declined Public and Products Liability cover section due to Occupation
</t>
  </si>
  <si>
    <t>CG287123852</t>
  </si>
  <si>
    <t xml:space="preserve">(Declined: 24/07/2017 4:06:49 PM)
Declined Public and Products Liability cover section due to Occupation
</t>
  </si>
  <si>
    <t>CG287123872</t>
  </si>
  <si>
    <t xml:space="preserve">(Declined: 24/07/2017 4:17:18 PM)
Declined Public and Products Liability cover section due to Occupation
</t>
  </si>
  <si>
    <t>033WAYN031</t>
  </si>
  <si>
    <t xml:space="preserve">WAYNE WALKER </t>
  </si>
  <si>
    <t>CG287123901</t>
  </si>
  <si>
    <t xml:space="preserve">(Declined: 24/07/2017 4:28:49 PM)
Declined Public and Products Liability cover section due to Occupation
</t>
  </si>
  <si>
    <t>033SAND028</t>
  </si>
  <si>
    <t>Sandra Liang</t>
  </si>
  <si>
    <t>CG287123914</t>
  </si>
  <si>
    <t xml:space="preserve">(Declined: 24/07/2017 4:38:21 PM)
Declined due to back dating of inception date beyond limits
Declined Public and Products Liability cover section due to Occupation
</t>
  </si>
  <si>
    <t>CG287123951</t>
  </si>
  <si>
    <t>SBPQTE11926239</t>
  </si>
  <si>
    <t>(Declined: 24/07/2017 5:01:00 PM)
Declined due to wall construction, inadequate fire protection and Property Damage/Business Interruption sum insured
Refer Property Damage/Business Interruption cover</t>
  </si>
  <si>
    <t>033JOHN152</t>
  </si>
  <si>
    <t>John Hedrich</t>
  </si>
  <si>
    <t>CG287383778</t>
  </si>
  <si>
    <t>(Declined: 24/07/2017 5:01:44 PM)
Declined due to building sum insured and heritage or national trust listed
Declined due to wall construction, inadequate fire protection and Property Damage/Business</t>
  </si>
  <si>
    <t>CG287383830</t>
  </si>
  <si>
    <t xml:space="preserve">(Declined: 24/07/2017 5:57:57 PM)
Declined due to building sum insured and heritage or national trust listed
</t>
  </si>
  <si>
    <t>033JOHN153</t>
  </si>
  <si>
    <t>John Eymael</t>
  </si>
  <si>
    <t>CG287383953</t>
  </si>
  <si>
    <t xml:space="preserve">(Declined: 25/07/2017 8:46:20 AM)
Declined due to minimum underwriting criteria not being met
Refer due to previous criminal offence
</t>
  </si>
  <si>
    <t>062MATT023</t>
  </si>
  <si>
    <t>Matthew Jones</t>
  </si>
  <si>
    <t>CG287124175</t>
  </si>
  <si>
    <t>SBPQTE11926324</t>
  </si>
  <si>
    <t xml:space="preserve">(Declined: 25/07/2017 8:46:33 AM)
Declined Public and Products Liability cover section due to Occupation
</t>
  </si>
  <si>
    <t>062PPPR001</t>
  </si>
  <si>
    <t xml:space="preserve">PP Property Maintenance Services </t>
  </si>
  <si>
    <t>CG287124190</t>
  </si>
  <si>
    <t>SBPQTE11926330</t>
  </si>
  <si>
    <t xml:space="preserve">(Declined: 25/07/2017 8:52:39 AM)
Declined due to minimum underwriting criteria not being met
Refer Public and Products Liability cover section due to Occupation
</t>
  </si>
  <si>
    <t>033KARA004</t>
  </si>
  <si>
    <t>CG287124192</t>
  </si>
  <si>
    <t>SBPQTE11926331</t>
  </si>
  <si>
    <t xml:space="preserve">(Declined: 25/07/2017 8:54:02 AM)
Declined Public and Products Liability cover section due to No to ‘Does the business hold a current professional indemnity policy with a sum insured of at least $2M </t>
  </si>
  <si>
    <t>033THEC004</t>
  </si>
  <si>
    <t>THE CHARISSIS FAMILY TRUST</t>
  </si>
  <si>
    <t>CG287124194</t>
  </si>
  <si>
    <t xml:space="preserve">(Declined: 25/07/2017 8:55:08 AM)
Declined due to minimum underwriting criteria not being met
Refer Public and Products Liability cover section due to Occupation
</t>
  </si>
  <si>
    <t>062LEHC001</t>
  </si>
  <si>
    <t>LEH CONSULTANCY</t>
  </si>
  <si>
    <t>CG287124202</t>
  </si>
  <si>
    <t>SBPQTE11926343</t>
  </si>
  <si>
    <t xml:space="preserve">(Declined: 25/07/2017 9:03:35 AM)
Declined Public and Products Liability cover section due to Occupation
</t>
  </si>
  <si>
    <t>062DADD001</t>
  </si>
  <si>
    <t>G &amp; A Monz T/as Daddy Cool Air Conditioning and Electrical Pty Ltd</t>
  </si>
  <si>
    <t>CG287384142</t>
  </si>
  <si>
    <t xml:space="preserve">(Declined: 25/07/2017 10:24:20 AM)
Declined due to back dating of inception date beyond limits
Declined due to minimum underwriting criteria not being met
</t>
  </si>
  <si>
    <t>058AMAN001</t>
  </si>
  <si>
    <t>Amanpreet Kaur Sohana</t>
  </si>
  <si>
    <t>CG287124385</t>
  </si>
  <si>
    <t xml:space="preserve">(Declined: 25/07/2017 10:45:10 AM)
Declined due to minimum underwriting criteria not being met
Refer due to location type and Property Damage/Business Interruption sum insured
</t>
  </si>
  <si>
    <t>CG287124401</t>
  </si>
  <si>
    <t>SBPQTE11926463</t>
  </si>
  <si>
    <t>(Declined: 25/07/2017 10:50:15 AM)
Declined due to inadequate fire protection for the risk and Property Damage/Business Interruption sum insured (fire extinguishers required)
Refer due to location ty</t>
  </si>
  <si>
    <t>CG287124403</t>
  </si>
  <si>
    <t>SBPQTE11926466</t>
  </si>
  <si>
    <t>(Declined: 25/07/2017 10:51:24 AM)
Declined due to minimum underwriting criteria not being met
Declined due to inadequate fire protection for the risk and Property Damage/Business Interruption sum in</t>
  </si>
  <si>
    <t>CG287384197</t>
  </si>
  <si>
    <t>SBPQTE11926473</t>
  </si>
  <si>
    <t>(Declined: 25/07/2017 10:55:21 AM)
Declined due to minimum underwriting criteria not being met
Declined due to inadequate fire protection for the risk and Property Damage/Business Interruption sum in</t>
  </si>
  <si>
    <t>CG287384203</t>
  </si>
  <si>
    <t>SBPQTE11926475</t>
  </si>
  <si>
    <t>(Declined: 25/07/2017 10:56:38 AM)
Declined due to minimum underwriting criteria not being met
Declined due to inadequate fire protection for the risk and Property Damage/Business Interruption sum in</t>
  </si>
  <si>
    <t>CG287384245</t>
  </si>
  <si>
    <t xml:space="preserve">(Declined: 25/07/2017 11:14:52 AM)
Declined Property Damage cover section due to wok cooking (minimum acceptance criteria not met)
Refer due to claims history
Refer due to claims history
</t>
  </si>
  <si>
    <t>052BEAU003</t>
  </si>
  <si>
    <t>Sheng Da Pty Limited T/A Beaudesert Happy Valley Restaurant</t>
  </si>
  <si>
    <t>CG287384427</t>
  </si>
  <si>
    <t>SBPQTE11926627</t>
  </si>
  <si>
    <t>(Declined: 25/07/2017 12:37:38 PM)
Declined due to inadequate fire protection for the risk and Property Damage/Business Interruption sum insured (fire extinguishers required)
Refer due to location ty</t>
  </si>
  <si>
    <t>CG287384436</t>
  </si>
  <si>
    <t>(Declined: 25/07/2017 12:40:29 PM)
Declined due to inadequate fire protection for the risk and Property Damage/Business Interruption sum insured (fire extinguishers required)
Refer due to location ty</t>
  </si>
  <si>
    <t>CG287124666</t>
  </si>
  <si>
    <t>SBPQTE11926646</t>
  </si>
  <si>
    <t>(Declined: 25/07/2017 12:46:23 PM)
Declined due to minimum underwriting criteria not being met
Declined due to inadequate fire protection for the risk and Property Damage/Business Interruption sum in</t>
  </si>
  <si>
    <t>062AMIT002</t>
  </si>
  <si>
    <t>Amituofo Guest House</t>
  </si>
  <si>
    <t>CG287384449</t>
  </si>
  <si>
    <t>(Declined: 25/07/2017 12:47:25 PM)
Declined due to inadequate fire protection for the risk and Property Damage/Business Interruption sum insured (fire extinguishers required)
Refer due to location ty</t>
  </si>
  <si>
    <t>CG287384536</t>
  </si>
  <si>
    <t xml:space="preserve">(Declined: 25/07/2017 1:33:41 PM)
Declined Public and Products Liability cover section due to Occupation
</t>
  </si>
  <si>
    <t>033GREG059</t>
  </si>
  <si>
    <t xml:space="preserve">GREG CHISHOLM </t>
  </si>
  <si>
    <t>CG287384922</t>
  </si>
  <si>
    <t>SBPQTE11927642</t>
  </si>
  <si>
    <t xml:space="preserve">(Declined: 25/07/2017 4:16:08 PM)
Declined Public and Products Liability cover section due to Occupation
</t>
  </si>
  <si>
    <t>033JULI017</t>
  </si>
  <si>
    <t>Julius Badu tas Ecoremovals</t>
  </si>
  <si>
    <t>CG287385195</t>
  </si>
  <si>
    <t xml:space="preserve">(Declined: 26/07/2017 7:52:09 AM)
Declined Public and Products Liability cover section due to Occupation
</t>
  </si>
  <si>
    <t>063MORN002</t>
  </si>
  <si>
    <t>Popup With Style</t>
  </si>
  <si>
    <t>CG287125436</t>
  </si>
  <si>
    <t>SBPQTE11928081</t>
  </si>
  <si>
    <t xml:space="preserve">(Declined: 26/07/2017 9:15:25 AM)
Declined due to minimum underwriting criteria not being met
Refer Public and Products Liability cover section due to Occupation
</t>
  </si>
  <si>
    <t>CG287125443</t>
  </si>
  <si>
    <t xml:space="preserve">(Declined: 26/07/2017 9:16:50 AM)
Declined due to minimum underwriting criteria not being met
Refer Public and Products Liability cover section due to Occupation
</t>
  </si>
  <si>
    <t>CG287125486</t>
  </si>
  <si>
    <t>(Declined: 26/07/2017 9:39:15 AM)
Declined due to minimum underwriting criteria not being met
Declined due to General Property section taken without either Property Damage section or Liability sectio</t>
  </si>
  <si>
    <t>033JERE022</t>
  </si>
  <si>
    <t>Jeremy John</t>
  </si>
  <si>
    <t>CG287385294</t>
  </si>
  <si>
    <t>SBPQTE11928118</t>
  </si>
  <si>
    <t xml:space="preserve">(Declined: 26/07/2017 9:39:23 AM)
Declined Public and Products Liability cover section due to Occupation
</t>
  </si>
  <si>
    <t>CG287385311</t>
  </si>
  <si>
    <t>(Declined: 26/07/2017 9:47:26 AM)
Declined Public and Products Liability cover section due to Occupation
Declined Public and Products Liability cover section due to Yes to 'Do you carry out any of th</t>
  </si>
  <si>
    <t>CG287125527</t>
  </si>
  <si>
    <t>SBPQTE11928145</t>
  </si>
  <si>
    <t xml:space="preserve">(Declined: 26/07/2017 9:58:40 AM)
Declined Public and Products Liability cover section due to occupation and turnover
</t>
  </si>
  <si>
    <t>083AMUR001</t>
  </si>
  <si>
    <t>A Murray &amp; Sons Pty Ltd</t>
  </si>
  <si>
    <t>CG287385336</t>
  </si>
  <si>
    <t xml:space="preserve">(Declined: 26/07/2017 9:59:22 AM)
Declined due to General Property section taken without either Property Damage section or Liability section
</t>
  </si>
  <si>
    <t>CG287125547</t>
  </si>
  <si>
    <t xml:space="preserve">(Declined: 26/07/2017 10:11:53 AM)
Declined Public and Products Liability cover section due to Occupation
</t>
  </si>
  <si>
    <t>033GUIL002</t>
  </si>
  <si>
    <t>Guilherme Carnietto</t>
  </si>
  <si>
    <t>CG287385396</t>
  </si>
  <si>
    <t>SBPQTE11928180</t>
  </si>
  <si>
    <t xml:space="preserve">(Declined: 26/07/2017 10:28:24 AM)
Declined due to minimum underwriting criteria not being met
Refer Public and Products Liability cover section due to Occupation
</t>
  </si>
  <si>
    <t>052HEID001</t>
  </si>
  <si>
    <t>HER LIFE PTY LTD, D HEINDL &amp; ASSOCIATES PTY LTD</t>
  </si>
  <si>
    <t>CG287125590</t>
  </si>
  <si>
    <t>SBPQTE11928191</t>
  </si>
  <si>
    <t xml:space="preserve">(Declined: 26/07/2017 10:33:33 AM)
Declined due to minimum underwriting criteria not being met
Refer Public and Products Liability cover section due to Occupation
</t>
  </si>
  <si>
    <t>CG287125732</t>
  </si>
  <si>
    <t>SBPQTE11928284</t>
  </si>
  <si>
    <t xml:space="preserve">(Declined: 26/07/2017 11:26:00 AM)
Declined due to General Property section taken without either Property Damage section or Liability section
Refer due to claims history
Refer due to claims history
</t>
  </si>
  <si>
    <t>064J0017</t>
  </si>
  <si>
    <t>Joe Patterson Plumbing Pty Ltd</t>
  </si>
  <si>
    <t>CG287385642</t>
  </si>
  <si>
    <t xml:space="preserve">(Declined: 26/07/2017 12:07:31 PM)
Declined Public and Products Liability cover section due to Occupation
</t>
  </si>
  <si>
    <t>033JEAN010</t>
  </si>
  <si>
    <t>Jean Johnstone &amp; Deborah Chubb</t>
  </si>
  <si>
    <t>CG287125841</t>
  </si>
  <si>
    <t>SBPQTE11928357</t>
  </si>
  <si>
    <t xml:space="preserve">(Declined: 26/07/2017 12:11:15 PM)
Declined Public and Products Liability cover section due to Occupation
</t>
  </si>
  <si>
    <t>CG287385910</t>
  </si>
  <si>
    <t xml:space="preserve">(Declined: 26/07/2017 2:41:00 PM)
Declined Public and Products Liability cover section due to Occupation
</t>
  </si>
  <si>
    <t>033JAMA002</t>
  </si>
  <si>
    <t>JAMA Australia Pty Ltd</t>
  </si>
  <si>
    <t>CG287386013</t>
  </si>
  <si>
    <t xml:space="preserve">(Declined: 26/07/2017 3:17:19 PM)
Declined Public and Products Liability cover section due to Occupation
</t>
  </si>
  <si>
    <t>CG287126243</t>
  </si>
  <si>
    <t>(Declined: 26/07/2017 3:32:09 PM)
Declined Public and Products Liability cover section due to Occupation
Declined Glass cover section due to Occupation
Declined Property Damage cover section due to O</t>
  </si>
  <si>
    <t>033SENG001</t>
  </si>
  <si>
    <t xml:space="preserve">Terry Ritchie aft The Trustee for The Ritchie Family Trust </t>
  </si>
  <si>
    <t>CG287386133</t>
  </si>
  <si>
    <t xml:space="preserve">(Declined: 26/07/2017 4:00:02 PM)
Declined Public and Products Liability cover section due to Occupation
</t>
  </si>
  <si>
    <t>033CLIN017</t>
  </si>
  <si>
    <t>Clinton Ingham</t>
  </si>
  <si>
    <t>CG287386172</t>
  </si>
  <si>
    <t>SBPQTE11928718</t>
  </si>
  <si>
    <t xml:space="preserve">(Declined: 26/07/2017 4:18:46 PM)
Declined due to minimum underwriting criteria not being met
Refer Public and Products Liability cover section due to Occupation
</t>
  </si>
  <si>
    <t>CG287126357</t>
  </si>
  <si>
    <t xml:space="preserve">(Declined: 26/07/2017 4:27:57 PM)
Declined due to minimum underwriting criteria not being met
Refer Public and Products Liability cover section due to Occupation
</t>
  </si>
  <si>
    <t>CG287126400</t>
  </si>
  <si>
    <t>SBPQTE11928752</t>
  </si>
  <si>
    <t>(Declined: 26/07/2017 4:47:11 PM)
Declined due to inadequate fire protection for the risk and Property Damage/Business Interruption sum insured (fire extinguishers required)
Refer due to location typ</t>
  </si>
  <si>
    <t>033DARR058</t>
  </si>
  <si>
    <t xml:space="preserve">DARREN STEVENS &amp; KERRYN BROWN T/A GROWTH IN FASHION </t>
  </si>
  <si>
    <t>CG287386284</t>
  </si>
  <si>
    <t>SBPQTE11928796</t>
  </si>
  <si>
    <t xml:space="preserve">(Declined: 26/07/2017 5:16:13 PM)
Declined Public and Products Liability cover section due to the percentage of hot work away
</t>
  </si>
  <si>
    <t>033MATH016</t>
  </si>
  <si>
    <t>Mathew Robson</t>
  </si>
  <si>
    <t>CG287126467</t>
  </si>
  <si>
    <t>SBPQTE11928805</t>
  </si>
  <si>
    <t xml:space="preserve">(Declined: 26/07/2017 5:22:54 PM)
Declined due to wall construction and Property Damage/Business Interruption sum insured
</t>
  </si>
  <si>
    <t>033BILL007</t>
  </si>
  <si>
    <t>Woodmind Pty Ltd aft THE TRUSTEE FOR B &amp; L STONESTREET TRUST</t>
  </si>
  <si>
    <t>CG287126541</t>
  </si>
  <si>
    <t>(Declined: 26/07/2017 7:27:48 PM)
Declined Tax Audit cover section due to Yes to 'Has the business and/or any director who will receive protection under this section had any previous Tax Audits?'
Dec</t>
  </si>
  <si>
    <t>052STAC002</t>
  </si>
  <si>
    <t>Stacey King</t>
  </si>
  <si>
    <t>CG291031507</t>
  </si>
  <si>
    <t>SBPQTE11928879</t>
  </si>
  <si>
    <t xml:space="preserve">(Declined: 27/07/2017 6:45:47 AM)
Declined Public and Products Liability cover section due to Occupation
</t>
  </si>
  <si>
    <t>050MAJE001</t>
  </si>
  <si>
    <t>Majestic Moves</t>
  </si>
  <si>
    <t>CG291271427</t>
  </si>
  <si>
    <t xml:space="preserve">(Declined: 27/07/2017 6:46:52 AM)
Declined Public and Products Liability cover section due to Occupation
</t>
  </si>
  <si>
    <t>CG291271589</t>
  </si>
  <si>
    <t>SBPQTE11928982</t>
  </si>
  <si>
    <t>(Declined: 27/07/2017 10:07:26 AM)
Declined Public and Products Liability cover section due to No to ‘Does the business hold a current professional indemnity policy with a sum insured of at least $2M</t>
  </si>
  <si>
    <t>CG291031763</t>
  </si>
  <si>
    <t xml:space="preserve">(Declined: 27/07/2017 10:43:37 AM)
Declined due to location
Refer due to unoccupancy
Refer due to occupation
Refer Property Damage cover section due to tenant Occupation
</t>
  </si>
  <si>
    <t>052GEOC001</t>
  </si>
  <si>
    <t>GeoConsult Pty Ltd</t>
  </si>
  <si>
    <t>CG291271719</t>
  </si>
  <si>
    <t>SBPQTE11929063</t>
  </si>
  <si>
    <t>(Declined: 27/07/2017 10:59:50 AM)
Declined due to minimum underwriting criteria not being met
Declined due to Glass section taken without Property Damage section
Declined Public and Products Liabili</t>
  </si>
  <si>
    <t>CG291271918</t>
  </si>
  <si>
    <t>(Declined: 27/07/2017 12:19:50 PM)
Declined Money cover section due to Occupation
Declined Public and Products Liability cover section due to Occupation
Declined Machinery Breakdown cover section due</t>
  </si>
  <si>
    <t>033LIVE001</t>
  </si>
  <si>
    <t>Live Well Medical Pty Ltd ATF The Port Melbourne Medical Trust</t>
  </si>
  <si>
    <t>CG291271971</t>
  </si>
  <si>
    <t xml:space="preserve">(Declined: 27/07/2017 12:36:56 PM)
Declined due to minimum underwriting criteria not being met
Declined Public and Products Liability cover section due to Occupation
</t>
  </si>
  <si>
    <t>033ANIS001</t>
  </si>
  <si>
    <t>Anish Halai &amp; Vasant Halai Bhinji</t>
  </si>
  <si>
    <t>CG291032036</t>
  </si>
  <si>
    <t>SBPQTE11929238</t>
  </si>
  <si>
    <t xml:space="preserve">(Declined: 27/07/2017 12:42:42 PM)
Declined Public and Products Liability cover section due to Occupation
</t>
  </si>
  <si>
    <t>033VICT025</t>
  </si>
  <si>
    <t>VICTOR ROLDAN</t>
  </si>
  <si>
    <t>CG291271981</t>
  </si>
  <si>
    <t>SBPQTE11929239</t>
  </si>
  <si>
    <t xml:space="preserve">(Declined: 27/07/2017 12:43:26 PM)
Declined Public and Products Liability cover section due to Occupation
</t>
  </si>
  <si>
    <t>CG291032039</t>
  </si>
  <si>
    <t>(Declined: 27/07/2017 12:46:04 PM)
Declined due to minimum underwriting criteria not being met
Declined due to General Property section taken without either Property Damage section or Liability secti</t>
  </si>
  <si>
    <t>033CORB002</t>
  </si>
  <si>
    <t>Corbin Tattersall</t>
  </si>
  <si>
    <t>CG291032044</t>
  </si>
  <si>
    <t xml:space="preserve">(Declined: 27/07/2017 12:49:36 PM)
Declined Public and Products Liability cover section due to Occupation
</t>
  </si>
  <si>
    <t>CG291032110</t>
  </si>
  <si>
    <t>SBPQTE11929284</t>
  </si>
  <si>
    <t>(Declined: 27/07/2017 1:25:46 PM)
Declined due to location
Declined as Flood cover is not available
Declined due to inadequate fire protection for the risk and Property Damage/Business Interruption s</t>
  </si>
  <si>
    <t>033SWRI001</t>
  </si>
  <si>
    <t>S Wright &amp; T Wright tas Salon Saskia</t>
  </si>
  <si>
    <t>CG291272047</t>
  </si>
  <si>
    <t>SBPQTE11929288</t>
  </si>
  <si>
    <t xml:space="preserve">(Declined: 27/07/2017 1:27:06 PM)
Declined due to location
Declined due to inadequate fire protection for the risk and Property Damage/Business Interruption sum insured (fire extinguishers required)
</t>
  </si>
  <si>
    <t>CG291272050</t>
  </si>
  <si>
    <t xml:space="preserve">(Declined: 27/07/2017 1:28:27 PM)
Declined due to location
</t>
  </si>
  <si>
    <t>CG291272177</t>
  </si>
  <si>
    <t>SBPQTE11929368</t>
  </si>
  <si>
    <t xml:space="preserve">(Declined: 27/07/2017 2:21:27 PM)
Declined Public and Products Liability cover section due to Occupation
</t>
  </si>
  <si>
    <t>064B0123</t>
  </si>
  <si>
    <t>Hoby Bussey</t>
  </si>
  <si>
    <t>CG291032240</t>
  </si>
  <si>
    <t xml:space="preserve">(Declined: 27/07/2017 2:23:05 PM)
Declined Public and Products Liability cover section due to Occupation
</t>
  </si>
  <si>
    <t>CG291032298</t>
  </si>
  <si>
    <t>SBPQTE11929400</t>
  </si>
  <si>
    <t xml:space="preserve">(Declined: 27/07/2017 2:48:30 PM)
Declined due to minimum underwriting criteria not being met
Declined due to Glass section taken without Property Damage section
</t>
  </si>
  <si>
    <t>CG291032299</t>
  </si>
  <si>
    <t>SBPQTE11929401</t>
  </si>
  <si>
    <t xml:space="preserve">(Declined: 27/07/2017 2:48:31 PM)
Declined Public and Products Liability cover section due to Occupation
</t>
  </si>
  <si>
    <t>CG291032305</t>
  </si>
  <si>
    <t xml:space="preserve">(Declined: 27/07/2017 2:49:44 PM)
Declined Public and Products Liability cover section due to Occupation
</t>
  </si>
  <si>
    <t>CG291032310</t>
  </si>
  <si>
    <t xml:space="preserve">(Declined: 27/07/2017 2:52:20 PM)
Declined due to minimum underwriting criteria not being met
Refer due to location type and Property Damage/Business Interruption sum insured
</t>
  </si>
  <si>
    <t>CG291032545</t>
  </si>
  <si>
    <t>SBPQTE11929572</t>
  </si>
  <si>
    <t>(Declined: 27/07/2017 4:24:51 PM)
Declined due to minimum underwriting criteria not being met
Declined Public and Products Liability cover section due to the percentage of turnover from installation,</t>
  </si>
  <si>
    <t>033ECOT001</t>
  </si>
  <si>
    <t>ECO TECH PEST SOLUTIONS PTY LTD tas DFS Equipment</t>
  </si>
  <si>
    <t>CG291032620</t>
  </si>
  <si>
    <t>(Declined: 27/07/2017 4:50:53 PM)
Declined due to inadequate security for the risk and Theft sum insured
Declined as Flood cover is not available
Refer due to Specified Items individual item sum insu</t>
  </si>
  <si>
    <t>052NATU001</t>
  </si>
  <si>
    <t>Natural Remedies Group</t>
  </si>
  <si>
    <t>CG291272587</t>
  </si>
  <si>
    <t xml:space="preserve">(Declined: 27/07/2017 6:45:22 PM)
Declined due to roof construction and Property Damage/Business Interruption sum insured
</t>
  </si>
  <si>
    <t>052PREM004</t>
  </si>
  <si>
    <t>Prema Life</t>
  </si>
  <si>
    <t>CG291272662</t>
  </si>
  <si>
    <t xml:space="preserve">(Declined: 27/07/2017 8:18:30 PM)
Declined Public and Products Liability cover section due to Occupation
</t>
  </si>
  <si>
    <t>052BPCO001</t>
  </si>
  <si>
    <t>BP Coastal Group</t>
  </si>
  <si>
    <t>CG292601328</t>
  </si>
  <si>
    <t>(Declined: 28/07/2017 7:17:22 AM)
Hi Nathan, thanks for sending over. Due to the activities including installation/repair/servicing work, we will be unable to offer the liability cover on this one.</t>
  </si>
  <si>
    <t>042AITK001</t>
  </si>
  <si>
    <t>Aitken Welding Supplies Pty Ltd</t>
  </si>
  <si>
    <t>CG292391345</t>
  </si>
  <si>
    <t xml:space="preserve">(Declined: 28/07/2017 8:34:49 AM)
Declined Public and Products Liability cover section due to Occupation
</t>
  </si>
  <si>
    <t>062VIDE001</t>
  </si>
  <si>
    <t>Videosaurus Productions</t>
  </si>
  <si>
    <t>CG292391358</t>
  </si>
  <si>
    <t xml:space="preserve">(Declined: 28/07/2017 8:58:01 AM)
Declined Public and Products Liability cover section due to Occupation
</t>
  </si>
  <si>
    <t>062PROJ004</t>
  </si>
  <si>
    <t>Project Wisdom Tooth Productions And Hardbite Films</t>
  </si>
  <si>
    <t>CG292601354</t>
  </si>
  <si>
    <t xml:space="preserve">(Declined: 28/07/2017 8:58:09 AM)
Declined due to minimum underwriting criteria not being met
Declined due to location
</t>
  </si>
  <si>
    <t>063ANDR014</t>
  </si>
  <si>
    <t>Andrew Dalbertanson</t>
  </si>
  <si>
    <t>CG292391445</t>
  </si>
  <si>
    <t>SBPQTE11929756</t>
  </si>
  <si>
    <t xml:space="preserve">(Declined: 28/07/2017 9:54:33 AM)
Declined Public and Products Liability cover section due to Occupation
</t>
  </si>
  <si>
    <t>061TROY003</t>
  </si>
  <si>
    <t>Troy McKee T/as Torquing Diesels</t>
  </si>
  <si>
    <t>CG292391448</t>
  </si>
  <si>
    <t>SBPQTE11929757</t>
  </si>
  <si>
    <t xml:space="preserve">(Declined: 28/07/2017 9:55:27 AM)
Declined Theft cover section due to Occupation
Declined Property Damage cover section due to Occupation
</t>
  </si>
  <si>
    <t>033JOSH050</t>
  </si>
  <si>
    <t>JOSH BOYLE</t>
  </si>
  <si>
    <t>CG292601430</t>
  </si>
  <si>
    <t xml:space="preserve">(Declined: 28/07/2017 9:56:31 AM)
Declined due to General Property section taken without either Property Damage section or Liability section
</t>
  </si>
  <si>
    <t>CG292391454</t>
  </si>
  <si>
    <t>SBPQTE11929761</t>
  </si>
  <si>
    <t xml:space="preserve">(Declined: 28/07/2017 9:57:35 AM)
Declined due to General Property section taken without either Property Damage section or Liability section
Refer due to claims history
Refer due to claims history
</t>
  </si>
  <si>
    <t>CG292391462</t>
  </si>
  <si>
    <t>SBPQTE11929763</t>
  </si>
  <si>
    <t xml:space="preserve">(Declined: 28/07/2017 10:00:15 AM)
Declined Theft cover section due to Occupation
Declined Property Damage cover section due to Occupation
</t>
  </si>
  <si>
    <t>CG292601443</t>
  </si>
  <si>
    <t>SBPQTE11929769</t>
  </si>
  <si>
    <t xml:space="preserve">(Declined: 28/07/2017 10:07:21 AM)
Declined Public and Products Liability cover section due to the percentage of turnover paid to contractors/subcontractors
</t>
  </si>
  <si>
    <t>CG292391492</t>
  </si>
  <si>
    <t>SBPQTE11929777</t>
  </si>
  <si>
    <t xml:space="preserve">(Declined: 28/07/2017 10:15:06 AM)
Declined Theft cover section due to Occupation
Declined Property Damage cover section due to Occupation
</t>
  </si>
  <si>
    <t>CG292601461</t>
  </si>
  <si>
    <t>SBPQTE11929779</t>
  </si>
  <si>
    <t xml:space="preserve">(Declined: 28/07/2017 10:16:12 AM)
Declined Public and Products Liability cover section due to Occupation
</t>
  </si>
  <si>
    <t>CG292391499</t>
  </si>
  <si>
    <t xml:space="preserve">(Declined: 28/07/2017 10:17:32 AM)
Declined Theft cover section due to Occupation
Declined Property Damage cover section due to Occupation
</t>
  </si>
  <si>
    <t>CG292391522</t>
  </si>
  <si>
    <t>SBPQTE11929798</t>
  </si>
  <si>
    <t xml:space="preserve">(Declined: 28/07/2017 10:26:10 AM)
Declined Public and Products Liability cover section due to Occupation
</t>
  </si>
  <si>
    <t>CG292601496</t>
  </si>
  <si>
    <t xml:space="preserve">(Declined: 28/07/2017 10:32:35 AM)
Declined Public and Products Liability cover section due to Occupation
</t>
  </si>
  <si>
    <t>062MATT012</t>
  </si>
  <si>
    <t>Endless Road Entertainment Pty Ltd</t>
  </si>
  <si>
    <t>CG292601529</t>
  </si>
  <si>
    <t>SBPQTE11929835</t>
  </si>
  <si>
    <t xml:space="preserve">(Declined: 28/07/2017 10:46:11 AM)
Declined Public and Products Liability cover section due to occupation and turnover
</t>
  </si>
  <si>
    <t>063MICH006</t>
  </si>
  <si>
    <t>Michael Bale &amp; Associates Pty Ltd</t>
  </si>
  <si>
    <t>CG292601532</t>
  </si>
  <si>
    <t xml:space="preserve">(Declined: 28/07/2017 10:48:00 AM)
Declined Public and Products Liability cover section due to Occupation
</t>
  </si>
  <si>
    <t>061JEFF002</t>
  </si>
  <si>
    <t>Jeffrey Geertshuis T/as JG Electrical &amp; Solar</t>
  </si>
  <si>
    <t>CG292601547</t>
  </si>
  <si>
    <t xml:space="preserve">(Declined: 28/07/2017 10:59:12 AM)
Declined Public and Products Liability cover section due to Occupation
</t>
  </si>
  <si>
    <t>033JACQ014</t>
  </si>
  <si>
    <t>Jacqueline Manguerra &amp; Kristy Delaney tas Two Nations</t>
  </si>
  <si>
    <t>CG292391611</t>
  </si>
  <si>
    <t>SBPQTE11929852</t>
  </si>
  <si>
    <t xml:space="preserve">(Declined: 28/07/2017 11:02:37 AM)
Declined Public and Products Liability cover section due to Occupation
</t>
  </si>
  <si>
    <t>CG292391617</t>
  </si>
  <si>
    <t xml:space="preserve">(Declined: 28/07/2017 11:08:04 AM)
Declined due to minimum underwriting criteria not being met
Refer due to previous bankruptcy
</t>
  </si>
  <si>
    <t>033CARL006</t>
  </si>
  <si>
    <t>Carlton Eugene Lonel</t>
  </si>
  <si>
    <t>CG292601581</t>
  </si>
  <si>
    <t>SBPQTE11929864</t>
  </si>
  <si>
    <t xml:space="preserve">(Declined: 28/07/2017 11:11:52 AM)
Declined due to minimum underwriting criteria not being met
Refer due to type of interested party required on Public and Products Liability cover section
</t>
  </si>
  <si>
    <t>063WYCL001</t>
  </si>
  <si>
    <t>WY Cleaning t/a Cleantastic</t>
  </si>
  <si>
    <t>CG292391649</t>
  </si>
  <si>
    <t xml:space="preserve">(Declined: 28/07/2017 11:21:34 AM)
Declined due to Glass section taken without Property Damage section
Declined Glass cover section due to Occupation
</t>
  </si>
  <si>
    <t>061MAHA001</t>
  </si>
  <si>
    <t>Maha Ghanem</t>
  </si>
  <si>
    <t>CG292391665</t>
  </si>
  <si>
    <t xml:space="preserve">(Declined: 28/07/2017 11:27:03 AM)
Declined Public and Products Liability cover section due to Occupation
</t>
  </si>
  <si>
    <t>006C0600</t>
  </si>
  <si>
    <t>Adam Crean Plumbing Pty Ltd</t>
  </si>
  <si>
    <t>CG292601640</t>
  </si>
  <si>
    <t xml:space="preserve">(Declined: 28/07/2017 11:42:55 AM)
Declined Public and Products Liability cover section due to Occupation
</t>
  </si>
  <si>
    <t>052A1AU001</t>
  </si>
  <si>
    <t>A1 Aussie Pty Ltd</t>
  </si>
  <si>
    <t>CG292391804</t>
  </si>
  <si>
    <t xml:space="preserve">(Declined: 28/07/2017 12:37:09 PM)
Declined Public and Products Liability cover section due to Occupation
</t>
  </si>
  <si>
    <t>033PHIL027</t>
  </si>
  <si>
    <t>Phillip &amp; Denise Overton</t>
  </si>
  <si>
    <t>CG292601865</t>
  </si>
  <si>
    <t>SBPQTE11930039</t>
  </si>
  <si>
    <t xml:space="preserve">(Declined: 28/07/2017 1:25:12 PM)
Declined due to minimum underwriting criteria not being met
Declined due to Glass section taken without Property Damage section
</t>
  </si>
  <si>
    <t>CG292391951</t>
  </si>
  <si>
    <t>SBPQTE11930070</t>
  </si>
  <si>
    <t xml:space="preserve">(Declined: 28/07/2017 1:51:33 PM)
Declined Public and Products Liability cover section due to No to ‘Does the business hold a current professional indemnity policy with a sum insured of at least $2M </t>
  </si>
  <si>
    <t>033LEAK001</t>
  </si>
  <si>
    <t xml:space="preserve">Leakes Road Rockbank Pty Ltd </t>
  </si>
  <si>
    <t>CG292601947</t>
  </si>
  <si>
    <t>SBPQTE11930087</t>
  </si>
  <si>
    <t xml:space="preserve">(Declined: 28/07/2017 2:09:49 PM)
Declined Public and Products Liability cover section due to No to ‘Does the business hold a current professional indemnity policy with a sum insured of at least $2M </t>
  </si>
  <si>
    <t>CG292392170</t>
  </si>
  <si>
    <t xml:space="preserve">(Declined: 28/07/2017 3:32:49 PM)
Declined Public and Products Liability cover section due to Occupation
</t>
  </si>
  <si>
    <t>CG292602206</t>
  </si>
  <si>
    <t xml:space="preserve">(Declined: 28/07/2017 3:52:16 PM)
Declined Public and Products Liability cover section due to Occupation
</t>
  </si>
  <si>
    <t>CG292392239</t>
  </si>
  <si>
    <t>SBPQTE11930275</t>
  </si>
  <si>
    <t xml:space="preserve">(Declined: 28/07/2017 4:08:44 PM)
Declined Public and Products Liability cover section due to Occupation
</t>
  </si>
  <si>
    <t>033G.FG001</t>
  </si>
  <si>
    <t xml:space="preserve">G.F GIBELLI &amp; P VIANA ESTEVES MARTINS </t>
  </si>
  <si>
    <t>CG292602367</t>
  </si>
  <si>
    <t xml:space="preserve">(Declined: 28/07/2017 5:30:08 PM)
Declined Public and Products Liability cover section due to Occupation
</t>
  </si>
  <si>
    <t>033JONA017</t>
  </si>
  <si>
    <t>JONATHON SHEWAN</t>
  </si>
  <si>
    <t>CG292392509</t>
  </si>
  <si>
    <t>SBPQTE11930394</t>
  </si>
  <si>
    <t xml:space="preserve">(Declined: 29/07/2017 3:05:02 PM)
Declined due to back dating of inception date beyond limits
Declined due to minimum underwriting criteria not being met
</t>
  </si>
  <si>
    <t>022STUA001</t>
  </si>
  <si>
    <t xml:space="preserve">Stuart Lovatt Trading as Narooma Cleaning </t>
  </si>
  <si>
    <t>CG292602942</t>
  </si>
  <si>
    <t xml:space="preserve">(Declined: 31/07/2017 9:19:11 AM)
Declined Public and Products Liability cover section due to Occupation
</t>
  </si>
  <si>
    <t>061DRAQ001</t>
  </si>
  <si>
    <t>Draquelle Pty Ltd</t>
  </si>
  <si>
    <t>CG292392884</t>
  </si>
  <si>
    <t xml:space="preserve">(Declined: 31/07/2017 9:26:07 AM)
Declined Public and Products Liability cover section due to Occupation
</t>
  </si>
  <si>
    <t>CG292602968</t>
  </si>
  <si>
    <t>(Declined: 31/07/2017 9:36:19 AM)
Declined Public and Products Liability cover section due to Occupation
Declined Public and Products Liability cover section due to occupation
Declined due to EPS% an</t>
  </si>
  <si>
    <t>060NING001</t>
  </si>
  <si>
    <t>Penelope Humair T/As Berries Galore</t>
  </si>
  <si>
    <t>CG292603061</t>
  </si>
  <si>
    <t>(Declined: 31/07/2017 10:14:24 AM)
Declined due to minimum underwriting criteria not being met
Declined Public and Products Liability cover section due to Occupation
Declined Public and Products Liab</t>
  </si>
  <si>
    <t>064H0899</t>
  </si>
  <si>
    <t>Hornbill Enterprise</t>
  </si>
  <si>
    <t>CG292603131</t>
  </si>
  <si>
    <t>SBPQTE11930611</t>
  </si>
  <si>
    <t xml:space="preserve">(Declined: 31/07/2017 10:49:07 AM)
Declined due to back dating of inception date beyond limits
</t>
  </si>
  <si>
    <t>ETP Engine Parts Pty Ltd</t>
  </si>
  <si>
    <t>CG292393061</t>
  </si>
  <si>
    <t>SBPQTE11930631</t>
  </si>
  <si>
    <t xml:space="preserve">(Declined: 31/07/2017 11:04:42 AM)
Declined due to minimum underwriting criteria not being met
Declined as Flood cover is not available
</t>
  </si>
  <si>
    <t>UNIV001</t>
  </si>
  <si>
    <t>UIG SMSF Holdings Pty Ltd</t>
  </si>
  <si>
    <t>CG292393100</t>
  </si>
  <si>
    <t xml:space="preserve">(Declined: 31/07/2017 11:25:27 AM)
Declined due to General Property section taken without either Property Damage section or Liability section
</t>
  </si>
  <si>
    <t>033STEV101</t>
  </si>
  <si>
    <t>STEVEN KIRKBY</t>
  </si>
  <si>
    <t>CG292393354</t>
  </si>
  <si>
    <t>SBPQTE11930869</t>
  </si>
  <si>
    <t>(Declined: 31/07/2017 1:39:14 PM)
Declined due to minimum underwriting criteria not being met
Refer Public and Products Liability cover section due to Occupation
Refer Property Damage cover section d</t>
  </si>
  <si>
    <t>033WARW002</t>
  </si>
  <si>
    <t>WARWICKE NEWMAN</t>
  </si>
  <si>
    <t>CG292603501</t>
  </si>
  <si>
    <t xml:space="preserve">(Declined: 31/07/2017 1:40:14 PM)
Declined due to minimum underwriting criteria not being met
Refer Public and Products Liability cover section due to Occupation
</t>
  </si>
  <si>
    <t>CG292603549</t>
  </si>
  <si>
    <t xml:space="preserve">(Declined: 31/07/2017 2:12:51 PM)
Declined Public and Products Liability cover section due to Occupation
</t>
  </si>
  <si>
    <t>033ASMA002</t>
  </si>
  <si>
    <t>ASM Australia Pty Ltd</t>
  </si>
  <si>
    <t>CG292603618</t>
  </si>
  <si>
    <t xml:space="preserve">(Declined: 31/07/2017 2:37:28 PM)
Declined Public and Products Liability cover section due to Yes to 'Is the business involved in any other activities not associated with the occupation selected?'
</t>
  </si>
  <si>
    <t>033FORW001</t>
  </si>
  <si>
    <t>Forway Australia Pty Ltd</t>
  </si>
  <si>
    <t>CG292393528</t>
  </si>
  <si>
    <t xml:space="preserve">(Declined: 31/07/2017 2:59:15 PM)
Declined Public and Products Liability cover section due to No to ‘Does the business hold a current professional indemnity policy with a sum insured of at least $2M </t>
  </si>
  <si>
    <t>CG292603675</t>
  </si>
  <si>
    <t xml:space="preserve">(Declined: 31/07/2017 3:02:03 PM)
Declined Public and Products Liability cover section due to Occupation
</t>
  </si>
  <si>
    <t>033CHRI064</t>
  </si>
  <si>
    <t>Paradise Cleaning Pty Ltd</t>
  </si>
  <si>
    <t>CG292603693</t>
  </si>
  <si>
    <t xml:space="preserve">(Declined: 31/07/2017 3:11:38 PM)
Declined Public and Products Liability cover section due to Occupation
</t>
  </si>
  <si>
    <t>033NEVI011</t>
  </si>
  <si>
    <t xml:space="preserve">Neville Hughes </t>
  </si>
  <si>
    <t>CG292393656</t>
  </si>
  <si>
    <t xml:space="preserve">(Declined: 31/07/2017 3:49:48 PM)
Declined Public and Products Liability cover section due to Occupation
</t>
  </si>
  <si>
    <t>CG292603811</t>
  </si>
  <si>
    <t xml:space="preserve">(Declined: 31/07/2017 4:01:42 PM)
Declined due to construction, occupation and Property Damage/Business Interruption sum insured
</t>
  </si>
  <si>
    <t>061SMAR001</t>
  </si>
  <si>
    <t>Smart Hospitality On Call Pty Ltd Paul Haberecht</t>
  </si>
  <si>
    <t>CG292603850</t>
  </si>
  <si>
    <t>(Declined: 31/07/2017 4:19:04 PM)
Declined due to minimum underwriting criteria not being met
Declined due to General Property section taken without either Property Damage section or Liability sectio</t>
  </si>
  <si>
    <t>033THET188</t>
  </si>
  <si>
    <t>THE TREE FAIRY ARBORIST PTY LTD</t>
  </si>
  <si>
    <t>CG292393777</t>
  </si>
  <si>
    <t xml:space="preserve">(Declined: 31/07/2017 4:31:03 PM)
Declined Public and Products Liability cover section due to Occupation
</t>
  </si>
  <si>
    <t>033LISA014</t>
  </si>
  <si>
    <t>LISA MAREE ANDERSON-CHRISTY T/A Poppy My Oppy</t>
  </si>
  <si>
    <t>CG292603918</t>
  </si>
  <si>
    <t xml:space="preserve">(Declined: 31/07/2017 4:44:47 PM)
Declined due to Tax Audit section taken without either Property Damage section or Liability section
Declined Tax Audit cover section due to Occupation
</t>
  </si>
  <si>
    <t>043KJ,P001</t>
  </si>
  <si>
    <t>KJ, PJ, &amp; PM Liston Pty Ltd t/as Three Bridges Thoroughbreds</t>
  </si>
  <si>
    <t>CG278393919</t>
  </si>
  <si>
    <t xml:space="preserve">(Declined: 3/07/2017 4:42:19 PM)
Declined Public and Products Liability cover section due to Occupation
</t>
  </si>
  <si>
    <t>96454</t>
  </si>
  <si>
    <t>Pacific Lubrication Consultants Pty Ltd</t>
  </si>
  <si>
    <t>CG278396379</t>
  </si>
  <si>
    <t>SBPQTE11916018</t>
  </si>
  <si>
    <t>(Declined: 5/07/2017 4:16:11 PM)
Declined Public and Products Liability cover section due to Occupation
Declined Glass cover section due to Occupation
Declined Property Damage cover section due to Oc</t>
  </si>
  <si>
    <t>77761</t>
  </si>
  <si>
    <t>Peter K Buggy &amp; Douglas J Fletcher T/as Special Pieces</t>
  </si>
  <si>
    <t>CG278396981</t>
  </si>
  <si>
    <t>(Declined: 6/07/2017 11:11:56 AM)
Declined due to no town water, age of building, occupation and Property Damage/Business Interruption sum insured
Declined due to roof construction, no town water and</t>
  </si>
  <si>
    <t>78444</t>
  </si>
  <si>
    <t>A &amp; J Corben Smash Repairs Pty Ltd</t>
  </si>
  <si>
    <t>CG278390423</t>
  </si>
  <si>
    <t>(Declined: 11/07/2017 11:31:15 AM)
Declined due to roof construction and Property Damage/Business Interruption sum insured
Decline due to occupation and Property Damage/Business Interruption sum insu</t>
  </si>
  <si>
    <t>82836</t>
  </si>
  <si>
    <t>The Powder Principle Pty Ltd</t>
  </si>
  <si>
    <t>CG282911970</t>
  </si>
  <si>
    <t xml:space="preserve">(Declined: 12/07/2017 3:25:48 PM)
Declined due to last rewired date, occupation and Property Damage/Business Interruption sum insured
</t>
  </si>
  <si>
    <t>84439</t>
  </si>
  <si>
    <t>The Fabric Gallery T/as Textile &amp; Lace Imports</t>
  </si>
  <si>
    <t>CG282916380</t>
  </si>
  <si>
    <t>SBPQTE11922706</t>
  </si>
  <si>
    <t>(Declined: 18/07/2017 12:49:48 PM)
Declined due to back dating of inception date beyond limits
Declined Property Damage cover section due to the percentage of the floor area used by the storage wareh</t>
  </si>
  <si>
    <t>96394</t>
  </si>
  <si>
    <t>CG282776634</t>
  </si>
  <si>
    <t>(Declined: 18/07/2017 1:17:06 PM)
Declined Property Damage cover section due to the percentage of the floor area used by the storage warehouse or workshop (Please select a more appropriate occupation</t>
  </si>
  <si>
    <t>CG282916514</t>
  </si>
  <si>
    <t>(Declined: 18/07/2017 2:17:28 PM)
Declined Public and Products Liability cover section due to Yes to 'Does the business import any of the following: prescription drugs or medical veterinary products;</t>
  </si>
  <si>
    <t>92586</t>
  </si>
  <si>
    <t>Century Seating Pty Ltd, Century Seating Systems Pty Ltd</t>
  </si>
  <si>
    <t>CG282916654</t>
  </si>
  <si>
    <t xml:space="preserve">(Declined: 18/07/2017 3:32:49 PM)
Declined Public and Products Liability cover section due to Occupation
</t>
  </si>
  <si>
    <t>86719</t>
  </si>
  <si>
    <t>Nova Engineering Pty Ltd</t>
  </si>
  <si>
    <t>CG282917150</t>
  </si>
  <si>
    <t xml:space="preserve">(Declined: 19/07/2017 9:55:46 AM)
Declined due to inadequate fire protection for the risk and Property Damage/Business Interruption sum insured (fire extinguishers required)
</t>
  </si>
  <si>
    <t>93169</t>
  </si>
  <si>
    <t>Matrix Eyewear Pty Ltd</t>
  </si>
  <si>
    <t>CG282778102</t>
  </si>
  <si>
    <t>SBPQTE11923714</t>
  </si>
  <si>
    <t xml:space="preserve">(Declined: 19/07/2017 4:12:58 PM)
Declined Public and Products Liability cover section due to No to ‘Does the business hold a current professional indemnity policy with a sum insured of at least $2M </t>
  </si>
  <si>
    <t>95765</t>
  </si>
  <si>
    <t>Club Promotional Strategies Pty Ltd</t>
  </si>
  <si>
    <t>CG287124315</t>
  </si>
  <si>
    <t xml:space="preserve">(Declined: 25/07/2017 10:08:46 AM)
Declined Public and Products Liability cover section due to Occupation
</t>
  </si>
  <si>
    <t>88368</t>
  </si>
  <si>
    <t>Alf Macc Pty Ltd</t>
  </si>
  <si>
    <t>CG287124851</t>
  </si>
  <si>
    <t>(Declined: 25/07/2017 2:28:08 PM)
Declined due to location
Declined due to inadequate fire protection for the risk and Property Damage/Business Interruption sum insured
Refer due to 'indemnity value'</t>
  </si>
  <si>
    <t>92024</t>
  </si>
  <si>
    <t>Tan Pharmaceuticals Australia</t>
  </si>
  <si>
    <t>CG287126254</t>
  </si>
  <si>
    <t xml:space="preserve">(Declined: 26/07/2017 3:35:46 PM)
Declined Public and Products Liability cover section due to Occupation
</t>
  </si>
  <si>
    <t>95484</t>
  </si>
  <si>
    <t>Canam Pty Ltd T/As BPI Sydney South</t>
  </si>
  <si>
    <t>CG287126424</t>
  </si>
  <si>
    <t xml:space="preserve">(Declined: 26/07/2017 4:57:34 PM)
Declined due to minimum underwriting criteria not being met
Refer Public and Products Liability cover section due to Occupation
</t>
  </si>
  <si>
    <t>91629</t>
  </si>
  <si>
    <t>Stonestreet Trading Trust T/as Carbuta Pty Ltd</t>
  </si>
  <si>
    <t>CG292602235</t>
  </si>
  <si>
    <t>(Declined: 28/07/2017 4:02:24 PM)
Declined due to last rewired date, occupation and Property Damage/Business Interruption sum insured
Declined due to inadequate fire protection for the occupation and</t>
  </si>
  <si>
    <t>92648</t>
  </si>
  <si>
    <t>Arbel Investments Pty Ltd</t>
  </si>
  <si>
    <t>CG278382962</t>
  </si>
  <si>
    <t>SBPQTE11913790</t>
  </si>
  <si>
    <t xml:space="preserve">(Declined: 3/07/2017 9:45:50 AM)
Declined as Flood cover is not available
</t>
  </si>
  <si>
    <t>26691</t>
  </si>
  <si>
    <t>ELIZABETH BAY NOMINEES PTY LTD</t>
  </si>
  <si>
    <t>CG278392967</t>
  </si>
  <si>
    <t xml:space="preserve">(Declined: 3/07/2017 9:47:17 AM)
Declined as Flood cover is not available
</t>
  </si>
  <si>
    <t>CG278397086</t>
  </si>
  <si>
    <t>SBPQTE11916665</t>
  </si>
  <si>
    <t xml:space="preserve">(Declined: 6/07/2017 11:54:10 AM)
Declined as Flood cover is not available
</t>
  </si>
  <si>
    <t>20124</t>
  </si>
  <si>
    <t>DANSKE PTY LTD &amp; OTHERS</t>
  </si>
  <si>
    <t>CG278386998</t>
  </si>
  <si>
    <t>SBPQTE11916678</t>
  </si>
  <si>
    <t xml:space="preserve">(Declined: 6/07/2017 12:00:34 PM)
Declined as Flood cover is not available
</t>
  </si>
  <si>
    <t>CG278387676</t>
  </si>
  <si>
    <t>SBPQTE11917133</t>
  </si>
  <si>
    <t xml:space="preserve">(Declined: 7/07/2017 7:59:02 AM)
Declined as Flood cover is not available
</t>
  </si>
  <si>
    <t>20125</t>
  </si>
  <si>
    <t>STESKE PTY LTD &amp; OTHERS</t>
  </si>
  <si>
    <t>CG278397808</t>
  </si>
  <si>
    <t>SBPQTE11917134</t>
  </si>
  <si>
    <t xml:space="preserve">(Declined: 7/07/2017 8:02:35 AM)
Declined as Flood cover is not available
</t>
  </si>
  <si>
    <t>CG278389434</t>
  </si>
  <si>
    <t xml:space="preserve">(Declined: 10/07/2017 1:06:24 PM)
Declined due to building sum insured and heritage or national trust listed
Declined as Flood cover is not available
</t>
  </si>
  <si>
    <t>26184</t>
  </si>
  <si>
    <t>SHOLLER HOLDINGS PTY LTD</t>
  </si>
  <si>
    <t>CG278389464</t>
  </si>
  <si>
    <t xml:space="preserve">(Declined: 10/07/2017 1:22:04 PM)
Declined due to last rewired date, occupation and Property Damage/Business Interruption sum insured
</t>
  </si>
  <si>
    <t>25492</t>
  </si>
  <si>
    <t>JFHTT PTY LTD</t>
  </si>
  <si>
    <t>CG278399924</t>
  </si>
  <si>
    <t>SBPQTE11918114</t>
  </si>
  <si>
    <t>(Declined: 10/07/2017 3:21:45 PM)
Hi,
Due to the customer business activities include fork lift hire we're unable to provide liability.
This referral has been declined back to you.</t>
  </si>
  <si>
    <t>7496</t>
  </si>
  <si>
    <t>NSW LIFT TRUCKS PTY LTD</t>
  </si>
  <si>
    <t>CG282772139</t>
  </si>
  <si>
    <t xml:space="preserve">(Declined: 12/07/2017 2:01:34 PM)
Declined Public and Products Liability cover section due to No to ‘Does the business hold a current professional indemnity policy with a sum insured of at least $2M </t>
  </si>
  <si>
    <t>7459</t>
  </si>
  <si>
    <t>FERROCON (AUST) PTY LTD</t>
  </si>
  <si>
    <t>CG282774173</t>
  </si>
  <si>
    <t xml:space="preserve">(Declined: 14/07/2017 12:53:07 PM)
Declined Public and Products Liability cover section due to Occupation
</t>
  </si>
  <si>
    <t>26715</t>
  </si>
  <si>
    <t>TBM LOGISTICS PTY LTD ATF HILLOCH TRUST</t>
  </si>
  <si>
    <t>CG282915144</t>
  </si>
  <si>
    <t xml:space="preserve">(Declined: 17/07/2017 12:23:07 PM)
Declined due to General Property section taken without either Property Damage section or Liability section
</t>
  </si>
  <si>
    <t>27184</t>
  </si>
  <si>
    <t xml:space="preserve">ESSENTIAL FIRE SYSTEMS PTY LTD </t>
  </si>
  <si>
    <t>CG282778606</t>
  </si>
  <si>
    <t>(Declined: 20/07/2017 10:43:35 AM)
Declined due to last rewired date, occupation and Property Damage/Business Interruption sum insured
Declined Property Damage cover section due to No or Unknown to '</t>
  </si>
  <si>
    <t>25651</t>
  </si>
  <si>
    <t>MANSI INVESTMENTS PTY LTD</t>
  </si>
  <si>
    <t>CG282778738</t>
  </si>
  <si>
    <t>SBPQTE11924098</t>
  </si>
  <si>
    <t>(Declined: 20/07/2017 11:52:38 AM)
Declined due to inadequate fire protection for the occupation and Property Damage/Business Interruption sum insured (fire extinguishers &amp; fire blankets required)
De</t>
  </si>
  <si>
    <t>27269</t>
  </si>
  <si>
    <t>PRESW QUOTATION SCREEN - test</t>
  </si>
  <si>
    <t>CG282918516</t>
  </si>
  <si>
    <t>(Declined: 20/07/2017 11:55:03 AM)
Declined Property Damage cover section due to No to 'Does the manager of the business have 5 or more years experience in the industry as a restaurant/cafe manager?'</t>
  </si>
  <si>
    <t>CG291031706</t>
  </si>
  <si>
    <t>SBPQTE11928991</t>
  </si>
  <si>
    <t xml:space="preserve">(Declined: 27/07/2017 10:11:05 AM)
Declined due to last rewired date, occupation and Property Damage/Business Interruption sum insured
Declined due to last rewired date, age of building and Property </t>
  </si>
  <si>
    <t>26193</t>
  </si>
  <si>
    <t>MICHAEL APPLEBY &amp; TOM YORK</t>
  </si>
  <si>
    <t>CG278398009</t>
  </si>
  <si>
    <t>SBPQTE11917262</t>
  </si>
  <si>
    <t xml:space="preserve">(Declined: 7/07/2017 10:28:07 AM)
Declined Property Damage cover section due to No to 'Does the manager of the business have 5 or more years experience in the industry as a restaurant/cafe manager?'
</t>
  </si>
  <si>
    <t>7323</t>
  </si>
  <si>
    <t>Loan Pham</t>
  </si>
  <si>
    <t>CG278398016</t>
  </si>
  <si>
    <t>SBPQTE11917267</t>
  </si>
  <si>
    <t xml:space="preserve">(Declined: 7/07/2017 10:31:51 AM)
Declined due to minimum underwriting criteria not being met
Declined due to Glass section taken without Property Damage section
</t>
  </si>
  <si>
    <t>CG278388776</t>
  </si>
  <si>
    <t xml:space="preserve">(Declined: 9/07/2017 10:29:05 AM)
Declined Property Damage cover section due to No to 'Does the manager of the business have 5 or more years experience in the industry as a restaurant/cafe manager?'
</t>
  </si>
  <si>
    <t>CG278389196</t>
  </si>
  <si>
    <t>(Declined: 10/07/2017 11:23:41 AM)
Hi Jess,
Due to the yoga sessions we're unable to quote liability as it falls outside our guidelines.
This referral has been declined back to you.
Kind regards
Mi</t>
  </si>
  <si>
    <t>7329</t>
  </si>
  <si>
    <t>Samantha Flemming</t>
  </si>
  <si>
    <t>CG278390995</t>
  </si>
  <si>
    <t xml:space="preserve">(Declined: 11/07/2017 4:04:06 PM)
Declined due to minimum underwriting criteria not being met
Declined Property Damage cover section due to Occupation
</t>
  </si>
  <si>
    <t>5761</t>
  </si>
  <si>
    <t>A Pickering</t>
  </si>
  <si>
    <t>CG282911464</t>
  </si>
  <si>
    <t>SBPQTE11919552</t>
  </si>
  <si>
    <t>(Declined: 12/07/2017 10:23:59 AM)
Declined due to minimum underwriting criteria not being met
Declined Property Damage cover section due to the amount of manufacturing for the occupation selected. P</t>
  </si>
  <si>
    <t>2353</t>
  </si>
  <si>
    <t>Dog and Bone Holdings Pty Ltd</t>
  </si>
  <si>
    <t>CG282772519</t>
  </si>
  <si>
    <t xml:space="preserve">(Declined: 12/07/2017 5:10:12 PM)
Declined due to minimum underwriting criteria not being met
</t>
  </si>
  <si>
    <t>7367</t>
  </si>
  <si>
    <t>Kim Lee Chan</t>
  </si>
  <si>
    <t>CG282915207</t>
  </si>
  <si>
    <t>SBPQTE11921919</t>
  </si>
  <si>
    <t>(Declined: 17/07/2017 12:49:47 PM)
Declined due to minimum underwriting criteria not being met
Declined due to inadequate fire protection for the risk and Property Damage/Business Interruption sum in</t>
  </si>
  <si>
    <t>3711</t>
  </si>
  <si>
    <t>Acorn Financial Services Pty Ltd</t>
  </si>
  <si>
    <t>CG282775623</t>
  </si>
  <si>
    <t>(Declined: 17/07/2017 2:19:31 PM)
Declined Public and Products Liability cover section due to Occupation
Declined Public and Products Liability cover section due to Yes to 'Do you carry out any of th</t>
  </si>
  <si>
    <t>7396</t>
  </si>
  <si>
    <t>Peter Tully</t>
  </si>
  <si>
    <t>CG282776015</t>
  </si>
  <si>
    <t xml:space="preserve">(Declined: 17/07/2017 10:16:56 PM)
Declined Public and Products Liability cover section due to Occupation
</t>
  </si>
  <si>
    <t>7402</t>
  </si>
  <si>
    <t>Desert Monkey Pty Ltd</t>
  </si>
  <si>
    <t>CG282916297</t>
  </si>
  <si>
    <t xml:space="preserve">(Declined: 18/07/2017 12:12:52 PM)
Declined due to minimum underwriting criteria not being met
</t>
  </si>
  <si>
    <t>7408</t>
  </si>
  <si>
    <t>Chris Gkiokas</t>
  </si>
  <si>
    <t>CG282777220</t>
  </si>
  <si>
    <t xml:space="preserve">(Declined: 18/07/2017 9:41:42 PM)
Declined due to minimum underwriting criteria not being met
</t>
  </si>
  <si>
    <t>7410</t>
  </si>
  <si>
    <t>Clinton O'Neill</t>
  </si>
  <si>
    <t>CG282777733</t>
  </si>
  <si>
    <t xml:space="preserve">(Declined: 19/07/2017 1:10:44 PM)
Declined Public and Products Liability cover section due to Occupation
</t>
  </si>
  <si>
    <t>322</t>
  </si>
  <si>
    <t>Nortonbuilt Pty Ltd</t>
  </si>
  <si>
    <t>CG282778010</t>
  </si>
  <si>
    <t>(Declined: 19/07/2017 3:24:29 PM)
Declined due to minimum underwriting criteria not being met
Declined due to inadequate fire protection for the risk and Property Damage/Business Interruption sum ins</t>
  </si>
  <si>
    <t>3793</t>
  </si>
  <si>
    <t>Caba Design Pty Ltd</t>
  </si>
  <si>
    <t>CG282778204</t>
  </si>
  <si>
    <t xml:space="preserve">(Declined: 19/07/2017 5:01:14 PM)
Declined Public and Products Liability cover section due to Occupation
</t>
  </si>
  <si>
    <t>7426</t>
  </si>
  <si>
    <t>Peter Evans</t>
  </si>
  <si>
    <t>CG287121336</t>
  </si>
  <si>
    <t>(Declined: 20/07/2017 9:48:26 PM)
Declined due to minimum underwriting criteria not being met
Declined due to General Property section taken without either Property Damage section or Liability sectio</t>
  </si>
  <si>
    <t>7298</t>
  </si>
  <si>
    <t>Olivier Manican Electrical Pty Ltd</t>
  </si>
  <si>
    <t>CG287384036</t>
  </si>
  <si>
    <t xml:space="preserve">(Declined: 25/07/2017 9:31:25 AM)
Declined due to General Property section taken without either Property Damage section or Liability section
</t>
  </si>
  <si>
    <t>5445</t>
  </si>
  <si>
    <t>MIMP Computer Cable Pty Ltd</t>
  </si>
  <si>
    <t>CG287126073</t>
  </si>
  <si>
    <t>(Declined: 26/07/2017 2:08:43 PM)
Declined due to minimum underwriting criteria not being met
Declined Public and Products Liability cover section due to Yes to 'Has or does the business provide, pro</t>
  </si>
  <si>
    <t>5802</t>
  </si>
  <si>
    <t>B &amp; K MINING PTY LTD</t>
  </si>
  <si>
    <t>CG291032155</t>
  </si>
  <si>
    <t>SBPQTE11929319</t>
  </si>
  <si>
    <t xml:space="preserve">(Declined: 27/07/2017 1:50:25 PM)
Declined due to Glass section taken without Property Damage section
</t>
  </si>
  <si>
    <t>5744</t>
  </si>
  <si>
    <t>Property Risk Australia Pty Ltd</t>
  </si>
  <si>
    <t>CG278392809</t>
  </si>
  <si>
    <t>SBPQTE11913716</t>
  </si>
  <si>
    <t xml:space="preserve">(Declined: 2/07/2017 5:35:56 PM)
Declined Public and Products Liability cover section due to Occupation
</t>
  </si>
  <si>
    <t>IZACBUTT</t>
  </si>
  <si>
    <t>Izac Buttriss</t>
  </si>
  <si>
    <t>CG278392811</t>
  </si>
  <si>
    <t xml:space="preserve">(Declined: 2/07/2017 5:36:48 PM)
Declined Public and Products Liability cover section due to Occupation
</t>
  </si>
  <si>
    <t>CG278392989</t>
  </si>
  <si>
    <t>(Declined: 3/07/2017 10:02:02 AM)
Declined due to minimum underwriting criteria not being met
Declined due to inadequate fire protection for the risk and Property Damage/Business Interruption sum ins</t>
  </si>
  <si>
    <t>Lateral</t>
  </si>
  <si>
    <t>Lateral Estate Pty Ltd</t>
  </si>
  <si>
    <t>CG278393433</t>
  </si>
  <si>
    <t>(Declined: 3/07/2017 1:11:13 PM)
Declined Public and Products Liability cover section due to No to ‘Does the business hold a current professional indemnity policy with a sum insured of at least $2M o</t>
  </si>
  <si>
    <t>Platnumma</t>
  </si>
  <si>
    <t>Platinum Media &amp; Communications P/L</t>
  </si>
  <si>
    <t>CG278393675</t>
  </si>
  <si>
    <t xml:space="preserve">(Declined: 3/07/2017 2:55:33 PM)
Declined Public and Products Liability cover section due to Occupation
</t>
  </si>
  <si>
    <t>Muscat</t>
  </si>
  <si>
    <t>Edward Muscat</t>
  </si>
  <si>
    <t>CG278393836</t>
  </si>
  <si>
    <t xml:space="preserve">(Declined: 3/07/2017 4:00:59 PM)
Declined due to Transit section taken without either Property Damage section or Liability section
</t>
  </si>
  <si>
    <t>QBT CON</t>
  </si>
  <si>
    <t>Kassawin Pty Ltd</t>
  </si>
  <si>
    <t>CG278383874</t>
  </si>
  <si>
    <t>SBPQTE11914425</t>
  </si>
  <si>
    <t xml:space="preserve">(Declined: 3/07/2017 4:16:40 PM)
Declined Public and Products Liability cover section due to Occupation
</t>
  </si>
  <si>
    <t>loxocladding</t>
  </si>
  <si>
    <t>Loxo Cladding Systems (NSW) Pty Ltd</t>
  </si>
  <si>
    <t>CG278383880</t>
  </si>
  <si>
    <t>SBPQTE11914428</t>
  </si>
  <si>
    <t xml:space="preserve">(Declined: 3/07/2017 4:17:42 PM)
Declined Public and Products Liability cover section due to Occupation
</t>
  </si>
  <si>
    <t>CG278394024</t>
  </si>
  <si>
    <t>SBPQTE11914523</t>
  </si>
  <si>
    <t xml:space="preserve">(Declined: 3/07/2017 7:52:55 PM)
Declined due to minimum underwriting criteria not being met
</t>
  </si>
  <si>
    <t>BUDGET</t>
  </si>
  <si>
    <t>Budget Gift &amp; Variety</t>
  </si>
  <si>
    <t>CG278394201</t>
  </si>
  <si>
    <t>SBPQTE11914055</t>
  </si>
  <si>
    <t xml:space="preserve">(Declined: 4/07/2017 9:19:06 AM)
Hi Lianne,
Thanks for your quote and referral. On viewing the client's website it appears that the client is a supplier of marine equipment to the recreational and </t>
  </si>
  <si>
    <t>S222325</t>
  </si>
  <si>
    <t>Rope, Cordage And Twine Manufacturing</t>
  </si>
  <si>
    <t>STS Marine</t>
  </si>
  <si>
    <t>Odachi Pty Ltd</t>
  </si>
  <si>
    <t>CG278384521</t>
  </si>
  <si>
    <t xml:space="preserve">(Declined: 4/07/2017 11:33:14 AM)
Declined as Flood cover is not available
</t>
  </si>
  <si>
    <t>SKM Quotes</t>
  </si>
  <si>
    <t>I4U Quotes</t>
  </si>
  <si>
    <t>CG278384564</t>
  </si>
  <si>
    <t>(Declined: 4/07/2017 11:46:56 AM)
Declined Public and Products Liability cover section due to the percentage of turnover from installation, service or maintenance work at third party premises (Please</t>
  </si>
  <si>
    <t>RICHAR MAR</t>
  </si>
  <si>
    <t>RICHARDSON, MARK</t>
  </si>
  <si>
    <t>CG278394653</t>
  </si>
  <si>
    <t>(Declined: 4/07/2017 12:34:37 PM)
Declined Public and Products Liability cover section due to Occupation
Declined Glass cover section due to Occupation
Declined Property Damage cover section due to O</t>
  </si>
  <si>
    <t>Dee Vine</t>
  </si>
  <si>
    <t>Dee Vine Group Pty Ltd</t>
  </si>
  <si>
    <t>CG278394713</t>
  </si>
  <si>
    <t>SBPQTE11914971</t>
  </si>
  <si>
    <t xml:space="preserve">(Declined: 4/07/2017 1:14:42 PM)
Declined due to Glass section taken without Property Damage section
</t>
  </si>
  <si>
    <t>DMCTECH</t>
  </si>
  <si>
    <t>DMC Technology Pty Ltd</t>
  </si>
  <si>
    <t>CG278394786</t>
  </si>
  <si>
    <t>(Declined: 4/07/2017 1:56:00 PM)
Declined due to minimum underwriting criteria not being met
Declined Public and Products Liability cover section due to Occupation
Declined Public and Products Liabil</t>
  </si>
  <si>
    <t>ANAK</t>
  </si>
  <si>
    <t>Anakh Pty Ltd</t>
  </si>
  <si>
    <t>CG278395629</t>
  </si>
  <si>
    <t>(Declined: 5/07/2017 10:18:56 AM)
Declined due to minimum underwriting criteria not being met
Declined due to inadequate fire protection for the risk and Property Damage/Business Interruption sum ins</t>
  </si>
  <si>
    <t>CAMPBELLHEN</t>
  </si>
  <si>
    <t>HENRY MONTGOMERY CAMPBELL</t>
  </si>
  <si>
    <t>CG278386898</t>
  </si>
  <si>
    <t xml:space="preserve">(Declined: 6/07/2017 11:19:06 AM)
Declined due to minimum underwriting criteria not being met
</t>
  </si>
  <si>
    <t>ADVICECO</t>
  </si>
  <si>
    <t>Advice Compliance Support</t>
  </si>
  <si>
    <t>CG278397665</t>
  </si>
  <si>
    <t xml:space="preserve">(Declined: 6/07/2017 5:12:18 PM)
Declined due to General Property section taken without either Property Damage section or Liability section
</t>
  </si>
  <si>
    <t>Datum</t>
  </si>
  <si>
    <t>Datum Group Constructions Pty Ltd</t>
  </si>
  <si>
    <t>CG278397780</t>
  </si>
  <si>
    <t xml:space="preserve">(Declined: 6/07/2017 9:04:58 PM)
Declined Public and Products Liability cover section due to the percentage of turnover from installation, service or maintenance work at third party premises (Please </t>
  </si>
  <si>
    <t>ADVANCEDHS</t>
  </si>
  <si>
    <t xml:space="preserve">Advanced Homes Supply Pty Ltd </t>
  </si>
  <si>
    <t>CG278397911</t>
  </si>
  <si>
    <t xml:space="preserve">(Declined: 7/07/2017 9:34:01 AM)
Declined due to inadequate fire protection for the risk and Property Damage/Business Interruption sum insured (fire extinguishers required)
</t>
  </si>
  <si>
    <t>CONDOR</t>
  </si>
  <si>
    <t>CONDOR GLASS &amp; GLAZING PTY LTD</t>
  </si>
  <si>
    <t>CG278387865</t>
  </si>
  <si>
    <t>(Declined: 7/07/2017 10:44:34 AM)
Declined due to minimum underwriting criteria not being met
Declined due to claims history
Declined due to General Property section taken without either Property Dam</t>
  </si>
  <si>
    <t>MORRISEYM</t>
  </si>
  <si>
    <t>Darren Morrisey</t>
  </si>
  <si>
    <t>CG278398050</t>
  </si>
  <si>
    <t>SBPQTE11917301</t>
  </si>
  <si>
    <t xml:space="preserve">(Declined: 7/07/2017 10:52:56 AM)
Declined Public and Products Liability cover section due to Occupation
Declined Theft cover section due to Occupation
Declined Theft cover section due to Occupation
</t>
  </si>
  <si>
    <t>Barcode</t>
  </si>
  <si>
    <t>Barcode Dynamics Pty Ltd</t>
  </si>
  <si>
    <t>CG278398418</t>
  </si>
  <si>
    <t xml:space="preserve">(Declined: 7/07/2017 2:11:11 PM)
Declined Public and Products Liability cover section due to Occupation
</t>
  </si>
  <si>
    <t>Cordelta</t>
  </si>
  <si>
    <t>Cordelta Pty Limited</t>
  </si>
  <si>
    <t>CG278388345</t>
  </si>
  <si>
    <t>(Declined: 7/07/2017 2:49:37 PM)
Declined Public and Products Liability cover section due to Occupation
Declined Glass cover section due to Occupation
Declined Property Damage cover section due to Oc</t>
  </si>
  <si>
    <t xml:space="preserve">Good Pet Food Kitchen </t>
  </si>
  <si>
    <t>CG278398759</t>
  </si>
  <si>
    <t>(Declined: 7/07/2017 5:51:08 PM)
Declined due to minimum underwriting criteria not being met
Declined Public and Products Liability cover section due to Yes to 'Does the business organise events, fun</t>
  </si>
  <si>
    <t>IPPINAUS</t>
  </si>
  <si>
    <t>IPPIN Australia Pty Ltd</t>
  </si>
  <si>
    <t>CG278388878</t>
  </si>
  <si>
    <t>(Declined: 10/07/2017 8:44:17 AM)
Declined due to minimum underwriting criteria not being met
Declined Public and Products Liability cover section due to Yes to 'Does the business carry out any of th</t>
  </si>
  <si>
    <t>46 247 106 915</t>
  </si>
  <si>
    <t>Eagle Eye Property Maintenance</t>
  </si>
  <si>
    <t>CG278399210</t>
  </si>
  <si>
    <t xml:space="preserve">(Declined: 10/07/2017 10:20:16 AM)
Declined due to minimum underwriting criteria not being met
Declined Public and Products Liability cover section due to Occupation
</t>
  </si>
  <si>
    <t>QUINLANCH</t>
  </si>
  <si>
    <t>Chris Quinlan</t>
  </si>
  <si>
    <t>CG278389576</t>
  </si>
  <si>
    <t xml:space="preserve">(Declined: 10/07/2017 2:16:00 PM)
Declined Public and Products Liability cover section due to Occupation
</t>
  </si>
  <si>
    <t>Test 123</t>
  </si>
  <si>
    <t>CG278389584</t>
  </si>
  <si>
    <t xml:space="preserve">(Declined: 10/07/2017 2:19:38 PM)
Declined Public and Products Liability cover section due to Occupation
</t>
  </si>
  <si>
    <t>AUSINAN</t>
  </si>
  <si>
    <t>Ausinan Association for Poetry</t>
  </si>
  <si>
    <t>CG278399980</t>
  </si>
  <si>
    <t>(Declined: 10/07/2017 3:43:56 PM)
Declined Property Damage cover section due to tenant Occupation
Declined Business Interruption cover section due to tenant Occupation
Declined Public and Products Li</t>
  </si>
  <si>
    <t>118PTYLTD</t>
  </si>
  <si>
    <t>118 Pty Ltd</t>
  </si>
  <si>
    <t>CG278390364</t>
  </si>
  <si>
    <t>SBPQTE11918852</t>
  </si>
  <si>
    <t xml:space="preserve">(Declined: 11/07/2017 11:08:22 AM)
Declined Property Damage cover section due to Occupation
</t>
  </si>
  <si>
    <t>Jainv</t>
  </si>
  <si>
    <t>JA Investment Group Pty Ltd</t>
  </si>
  <si>
    <t>CG278400894</t>
  </si>
  <si>
    <t xml:space="preserve">(Declined: 11/07/2017 12:50:38 PM)
Declined due to minimum underwriting criteria not being met
Declined Public and Products Liability cover section due to Occupation
</t>
  </si>
  <si>
    <t>davidkuschert</t>
  </si>
  <si>
    <t>David Kuschert</t>
  </si>
  <si>
    <t>CG278401149</t>
  </si>
  <si>
    <t>SBPQTE11918904</t>
  </si>
  <si>
    <t>(Declined: 11/07/2017 2:51:47 PM)
Hi Steve,
Thank you for your phone call.
Unfortunately we are unable to assist with this quote due to high sum insured.
I hope we could better assist next time.
Ki</t>
  </si>
  <si>
    <t>brucedevelop</t>
  </si>
  <si>
    <t>Bruce Developments Pty Limited</t>
  </si>
  <si>
    <t>CG278391008</t>
  </si>
  <si>
    <t>SBPQTE11917323</t>
  </si>
  <si>
    <t>(Declined: 11/07/2017 4:07:00 PM)
Hi Peter,
Thanks for your quote and time on the phone.
As discussed, we are unable to assist with Liability cover in this instance. Please remove.
Please amend the</t>
  </si>
  <si>
    <t>CG282771887</t>
  </si>
  <si>
    <t>SBPQTE11919599</t>
  </si>
  <si>
    <t xml:space="preserve">(Declined: 12/07/2017 11:00:41 AM)
Declined due to back dating of inception date beyond limits
</t>
  </si>
  <si>
    <t>THAINABOBU</t>
  </si>
  <si>
    <t>Thainabox Burwood Pty Ltd</t>
  </si>
  <si>
    <t>CG282911541</t>
  </si>
  <si>
    <t xml:space="preserve">(Declined: 12/07/2017 11:11:33 AM)
Declined Public and Products Liability cover section due to No to 'Does the wok cooking equipment have its own water cooling and filling system?'
</t>
  </si>
  <si>
    <t>CG282771933</t>
  </si>
  <si>
    <t>(Declined: 12/07/2017 11:27:11 AM)
Declined Property Damage cover section due to the amount of manufacturing for the occupation selected. Please select an appropriate manufacturing occupation.
Declin</t>
  </si>
  <si>
    <t>Bonvit</t>
  </si>
  <si>
    <t>G &amp; R Gerardis Pty Ltd</t>
  </si>
  <si>
    <t>CG282911591</t>
  </si>
  <si>
    <t>SBPQTE11919602</t>
  </si>
  <si>
    <t>(Declined: 12/07/2017 11:39:23 AM)
Hi Michael,
Thank you for your referral however as you've backdating this new business in excess of 5 days we're unable to quote. SVU has auto declined this quote</t>
  </si>
  <si>
    <t>CG282772361</t>
  </si>
  <si>
    <t>SBPQTE11919931</t>
  </si>
  <si>
    <t xml:space="preserve">(Declined: 12/07/2017 3:47:29 PM)
Declined Public and Products Liability cover section due to occupation
</t>
  </si>
  <si>
    <t>YOUSSH</t>
  </si>
  <si>
    <t>Youssef Hage Youssef</t>
  </si>
  <si>
    <t>CG282912273</t>
  </si>
  <si>
    <t>SBPQTE11920105</t>
  </si>
  <si>
    <t>(Declined: 12/07/2017 8:29:03 PM)
Declined due to inadequate fire protection for the occupation and Property Damage/Business Interruption sum insured (fire extinguishers &amp; fire blankets required)
Dec</t>
  </si>
  <si>
    <t>BOMBAYTALKIES</t>
  </si>
  <si>
    <t>Indani House Pty Ltd</t>
  </si>
  <si>
    <t>CG282912275</t>
  </si>
  <si>
    <t>SBPQTE11920106</t>
  </si>
  <si>
    <t xml:space="preserve">(Declined: 12/07/2017 8:30:40 PM)
Declined due to inadequate fire protection for the occupation and Property Damage/Business Interruption sum insured (fire extinguishers &amp; fire blankets required)
</t>
  </si>
  <si>
    <t>CG282772716</t>
  </si>
  <si>
    <t>SBPQTE11920150</t>
  </si>
  <si>
    <t xml:space="preserve">(Declined: 13/07/2017 9:07:59 AM)
Declined Public and Products Liability cover section due to Occupation
</t>
  </si>
  <si>
    <t>FENECH T</t>
  </si>
  <si>
    <t>Tyron Fenech</t>
  </si>
  <si>
    <t>CG282772896</t>
  </si>
  <si>
    <t>SBPQTE11920282</t>
  </si>
  <si>
    <t xml:space="preserve">(Declined: 13/07/2017 10:39:58 AM)
Declined Theft cover section due to tenant Occupation
</t>
  </si>
  <si>
    <t>MGT7PL</t>
  </si>
  <si>
    <t>MGT 7 PTY LTD</t>
  </si>
  <si>
    <t>CG282772914</t>
  </si>
  <si>
    <t xml:space="preserve">(Declined: 13/07/2017 10:46:08 AM)
Declined Theft cover section due to tenant Occupation
</t>
  </si>
  <si>
    <t>CG282772915</t>
  </si>
  <si>
    <t xml:space="preserve">(Declined: 13/07/2017 10:46:09 AM)
Transaction requires underwriter assessment
Renewal requires underwriter assessment
Refer due to claim in the preceding 12 months over $1,000
Refer due to claim in </t>
  </si>
  <si>
    <t>Serbiancultclub</t>
  </si>
  <si>
    <t>Serbian Cultural Club St Saba Incorporated</t>
  </si>
  <si>
    <t>CG282772984</t>
  </si>
  <si>
    <t>SBPQTE11920353</t>
  </si>
  <si>
    <t xml:space="preserve">(Declined: 13/07/2017 11:19:06 AM)
Declined as Flood cover is not available
</t>
  </si>
  <si>
    <t>Azzi Tiling</t>
  </si>
  <si>
    <t>Azzi Tiling Suppliers Pty Ltd</t>
  </si>
  <si>
    <t>CG282912654</t>
  </si>
  <si>
    <t xml:space="preserve">(Declined: 13/07/2017 11:38:47 AM)
Declined Public and Products Liability cover section due to Occupation
</t>
  </si>
  <si>
    <t>ROLFER</t>
  </si>
  <si>
    <t>Rose Rolfe</t>
  </si>
  <si>
    <t>CG282912723</t>
  </si>
  <si>
    <t xml:space="preserve">(Declined: 13/07/2017 12:05:26 PM)
Declined Public and Products Liability cover section due to Occupation
</t>
  </si>
  <si>
    <t>boynecreek</t>
  </si>
  <si>
    <t>Boyne Creek Honey</t>
  </si>
  <si>
    <t>CG282773085</t>
  </si>
  <si>
    <t>(Declined: 13/07/2017 12:05:33 PM)
Declined Property Damage cover section due to tenant Occupation
Declined Business Interruption cover section due to tenant Occupation
Declined Public and Products L</t>
  </si>
  <si>
    <t>Munro D</t>
  </si>
  <si>
    <t>Doug &amp; Pam Munro</t>
  </si>
  <si>
    <t>CG282913247</t>
  </si>
  <si>
    <t xml:space="preserve">(Declined: 13/07/2017 4:56:25 PM)
Declined Public and Products Liability cover section due to tenant Occupation
</t>
  </si>
  <si>
    <t xml:space="preserve">Krishnan </t>
  </si>
  <si>
    <t xml:space="preserve">Dr Chanda Krishnan </t>
  </si>
  <si>
    <t>CG282913824</t>
  </si>
  <si>
    <t xml:space="preserve">(Declined: 14/07/2017 11:39:08 AM)
Declined Public and Products Liability cover section due to occupation and turnover
</t>
  </si>
  <si>
    <t>RENZOVIC</t>
  </si>
  <si>
    <t>Renzo Tonin &amp; Associates (VIC) Pty Ltd</t>
  </si>
  <si>
    <t>CG282913840</t>
  </si>
  <si>
    <t>SBPQTE11921080</t>
  </si>
  <si>
    <t xml:space="preserve">(Declined: 14/07/2017 11:48:45 AM)
Declined Public and Products Liability cover section due to Occupation
</t>
  </si>
  <si>
    <t>GELATOI</t>
  </si>
  <si>
    <t>Gelato Ingredient Manufacturers Of Australia P/L</t>
  </si>
  <si>
    <t>CG282913970</t>
  </si>
  <si>
    <t xml:space="preserve">(Declined: 14/07/2017 1:05:26 PM)
Declined due to minimum underwriting criteria not being met
Declined Public and Products Liability cover section due to Occupation
</t>
  </si>
  <si>
    <t>JONSON</t>
  </si>
  <si>
    <t>Jonson Business Consulting Pty Limited</t>
  </si>
  <si>
    <t>CG282774947</t>
  </si>
  <si>
    <t>SBPQTE11921576</t>
  </si>
  <si>
    <t>(Declined: 17/07/2017 8:43:00 AM)
Declined Property Damage cover section due to No or Unknown to 'Does the wok cooking equipment have a flame failure automatic cut off module and exhaust extraction s</t>
  </si>
  <si>
    <t>SAOUDFJ</t>
  </si>
  <si>
    <t>Faye &amp; Jean Saoud</t>
  </si>
  <si>
    <t>CG282914718</t>
  </si>
  <si>
    <t>SBPQTE11921581</t>
  </si>
  <si>
    <t xml:space="preserve">(Declined: 17/07/2017 8:54:33 AM)
Declined due to Glass section taken without Property Damage section
</t>
  </si>
  <si>
    <t>RUSSCURT</t>
  </si>
  <si>
    <t>KENNETH M &amp; MARCIA G RUSSELL</t>
  </si>
  <si>
    <t>CG282775056</t>
  </si>
  <si>
    <t>(Declined: 17/07/2017 9:58:53 AM)
Hi Murray, due to the lengthy period of renovation and therefore no tenant trading from the premises. We are unable to offer a quote on this occasion. Regards, Jus</t>
  </si>
  <si>
    <t>Adrift</t>
  </si>
  <si>
    <t>Paul and Faye Ross P/L</t>
  </si>
  <si>
    <t>CG282915682</t>
  </si>
  <si>
    <t>SBPQTE11922231</t>
  </si>
  <si>
    <t xml:space="preserve">(Declined: 17/07/2017 4:34:09 PM)
Declined due to Glass section taken without Property Damage section
</t>
  </si>
  <si>
    <t xml:space="preserve">LABOREY </t>
  </si>
  <si>
    <t xml:space="preserve">Laborey Pty Ltd </t>
  </si>
  <si>
    <t>CG282775915</t>
  </si>
  <si>
    <t>(Declined: 17/07/2017 4:57:02 PM)
Declined due to occupation, EPS% and Property Damage/Business Interruption sum insured
Declined due to inadequate fire protection for the occupation and Property Dam</t>
  </si>
  <si>
    <t>CG282775975</t>
  </si>
  <si>
    <t xml:space="preserve">(Declined: 17/07/2017 6:04:09 PM)
Declined due to Glass section taken without Property Damage section
</t>
  </si>
  <si>
    <t>ZULUDIGIT</t>
  </si>
  <si>
    <t>BARGAINS TO YOUR DOOR PTY LTD</t>
  </si>
  <si>
    <t>CG282775977</t>
  </si>
  <si>
    <t xml:space="preserve">(Declined: 17/07/2017 6:05:47 PM)
Declined Public and Products Liability cover section due to occupation and turnover
Declined due to inadequate security for the risk and Theft sum insured
</t>
  </si>
  <si>
    <t>TEMP</t>
  </si>
  <si>
    <t>temp</t>
  </si>
  <si>
    <t>CG282916083</t>
  </si>
  <si>
    <t xml:space="preserve">(Declined: 18/07/2017 10:51:31 AM)
Decline due to occupation and Property Damage/Business Interruption sum insured
</t>
  </si>
  <si>
    <t>CG282916195</t>
  </si>
  <si>
    <t xml:space="preserve">(Declined: 18/07/2017 11:30:49 AM)
Declined due to General Property section taken without either Property Damage section or Liability section
</t>
  </si>
  <si>
    <t>Styleness</t>
  </si>
  <si>
    <t>Styleness Pty Ltd</t>
  </si>
  <si>
    <t>CG282917133</t>
  </si>
  <si>
    <t>(Declined: 19/07/2017 9:50:08 AM)
Declined Public and Products Liability cover section due to Yes to 'Does the business carry out any of the following: cleaning of shopping centres or department stor</t>
  </si>
  <si>
    <t>YACOPETTI</t>
  </si>
  <si>
    <t>Sue Yacopetti</t>
  </si>
  <si>
    <t>CG282917158</t>
  </si>
  <si>
    <t>SBPQTE11923210</t>
  </si>
  <si>
    <t xml:space="preserve">(Declined: 19/07/2017 10:03:30 AM)
Declined Public and Products Liability cover section due to occupation and turnover
Declined as Flood cover is not available
</t>
  </si>
  <si>
    <t>Rylex</t>
  </si>
  <si>
    <t>Rylex Flooring Pty Ltd</t>
  </si>
  <si>
    <t>CG282917444</t>
  </si>
  <si>
    <t>SBPQTE11923407</t>
  </si>
  <si>
    <t>(Declined: 19/07/2017 12:40:58 PM)
Declined Money cover section due to Occupation
Declined Public and Products Liability cover section due to Occupation
Declined Theft cover section due to Occupation</t>
  </si>
  <si>
    <t>RESOULD</t>
  </si>
  <si>
    <t>Louise Ralph</t>
  </si>
  <si>
    <t>CG282917520</t>
  </si>
  <si>
    <t xml:space="preserve">(Declined: 19/07/2017 1:15:39 PM)
Declined Public and Products Liability cover section due to Occupation
</t>
  </si>
  <si>
    <t>CYCLELINK</t>
  </si>
  <si>
    <t>CYCLELINK PTY LTD</t>
  </si>
  <si>
    <t>CG282777780</t>
  </si>
  <si>
    <t xml:space="preserve">(Declined: 19/07/2017 1:31:43 PM)
Declined due to minimum underwriting criteria not being met
Declined Public and Products Liability cover section due to Occupation
</t>
  </si>
  <si>
    <t>CCPM</t>
  </si>
  <si>
    <t>Construction Consultants (PM) Pty Ltd</t>
  </si>
  <si>
    <t>CG282917685</t>
  </si>
  <si>
    <t>SBPQTE11923587</t>
  </si>
  <si>
    <t xml:space="preserve">(Declined: 19/07/2017 2:37:04 PM)
Declined due to Glass section taken without Property Damage section
</t>
  </si>
  <si>
    <t>MOOREBANKP</t>
  </si>
  <si>
    <t>Moorebank Prestige Detailing</t>
  </si>
  <si>
    <t>CG282778264</t>
  </si>
  <si>
    <t>(Declined: 19/07/2017 7:07:45 PM)
Declined due to inadequate security for the risk and Theft sum insured
Declined due to inadequate fire protection for the occupation and Property Damage/Business Int</t>
  </si>
  <si>
    <t>CG282778349</t>
  </si>
  <si>
    <t xml:space="preserve">(Declined: 19/07/2017 11:30:52 PM)
Declined Public and Products Liability cover section due to Occupation
</t>
  </si>
  <si>
    <t>ABTELECOM</t>
  </si>
  <si>
    <t>A B TELECOMMUNICATIONS PTY LTD</t>
  </si>
  <si>
    <t>CG282918331</t>
  </si>
  <si>
    <t xml:space="preserve">(Declined: 20/07/2017 10:26:42 AM)
Decline due to occupation and Property Damage/Business Interruption sum insured
</t>
  </si>
  <si>
    <t>VELOTMO</t>
  </si>
  <si>
    <t>Velo Vita Pty Ltd &amp; TMO Sports Pty Ltd</t>
  </si>
  <si>
    <t>CG282918349</t>
  </si>
  <si>
    <t>SBPQTE11923995</t>
  </si>
  <si>
    <t>(Declined: 20/07/2017 10:32:26 AM)
Declined Property Damage cover section due to the percentage of the floor area used by the storage warehouse or workshop (Please select a more appropriate occupatio</t>
  </si>
  <si>
    <t>BOGONG</t>
  </si>
  <si>
    <t>BOGONG EQUIPMENT PTY LTD</t>
  </si>
  <si>
    <t>CG282918381</t>
  </si>
  <si>
    <t xml:space="preserve">(Declined: 20/07/2017 10:54:14 AM)
Declined Public and Products Liability cover section due to Occupation
</t>
  </si>
  <si>
    <t>SVBLASTING</t>
  </si>
  <si>
    <t>Sydney Vapour Blasting</t>
  </si>
  <si>
    <t>CG282778723</t>
  </si>
  <si>
    <t xml:space="preserve">(Declined: 20/07/2017 11:43:28 AM)
Declined Public and Products Liability cover section due to Occupation
</t>
  </si>
  <si>
    <t>EGANFABRIC</t>
  </si>
  <si>
    <t>Egan Fabrications Pty Ltd</t>
  </si>
  <si>
    <t>CG282918711</t>
  </si>
  <si>
    <t xml:space="preserve">(Declined: 20/07/2017 1:41:02 PM)
Declined Public and Products Liability cover section due to Occupation
</t>
  </si>
  <si>
    <t>CHEMDRYAUS</t>
  </si>
  <si>
    <t>Chem-Dry Australia</t>
  </si>
  <si>
    <t>CG282918885</t>
  </si>
  <si>
    <t>SBPQTE11924408</t>
  </si>
  <si>
    <t xml:space="preserve">(Declined: 20/07/2017 2:57:14 PM)
Declined Public and Products Liability cover section due to Occupation
</t>
  </si>
  <si>
    <t>S286605</t>
  </si>
  <si>
    <t>Air Compressors Manufacturing</t>
  </si>
  <si>
    <t>abss</t>
  </si>
  <si>
    <t>ABSS Pty Ltd</t>
  </si>
  <si>
    <t>CG282918902</t>
  </si>
  <si>
    <t xml:space="preserve">(Declined: 20/07/2017 3:02:07 PM)
Declined Public and Products Liability cover section due to Occupation
</t>
  </si>
  <si>
    <t>CG282779451</t>
  </si>
  <si>
    <t>SBPQTE11924758</t>
  </si>
  <si>
    <t>(Declined: 20/07/2017 6:56:40 PM)
Declined Public and Products Liability cover section due to Occupation
Declined Theft cover section due to Occupation
Declined Business Interruption cover section du</t>
  </si>
  <si>
    <t>Theclean</t>
  </si>
  <si>
    <t>The Cleaning Warehouse P/L</t>
  </si>
  <si>
    <t>CG287121764</t>
  </si>
  <si>
    <t xml:space="preserve">(Declined: 21/07/2017 12:25:02 PM)
Declined Public and Products Liability cover section due to Occupation
</t>
  </si>
  <si>
    <t>heavytruck</t>
  </si>
  <si>
    <t>Heavy Truck &amp; Mechanical Pty Lts</t>
  </si>
  <si>
    <t>CG287381819</t>
  </si>
  <si>
    <t>(Declined: 21/07/2017 12:25:57 PM)
Declined Public and Products Liability cover section due to percentage of turnover paid to contractors/subcontractors and where the insured does not ensure that con</t>
  </si>
  <si>
    <t>BOOSTDES</t>
  </si>
  <si>
    <t>Boost Design Pty Limited</t>
  </si>
  <si>
    <t>CG287381891</t>
  </si>
  <si>
    <t xml:space="preserve">(Declined: 21/07/2017 1:21:16 PM)
Declined due to minimum underwriting criteria not being met
Declined Public and Products Liability cover section due to Occupation
</t>
  </si>
  <si>
    <t>MICHAELTAY</t>
  </si>
  <si>
    <t>MICHAEL TAYLOR</t>
  </si>
  <si>
    <t>CG287122822</t>
  </si>
  <si>
    <t>SBPQTE11925616</t>
  </si>
  <si>
    <t>(Declined: 24/07/2017 9:55:28 AM)
Declined Public and Products Liability cover section due to Occupation
Declined Theft cover section due to Occupation
Declined Business Interruption cover section du</t>
  </si>
  <si>
    <t>CG287382845</t>
  </si>
  <si>
    <t>(Declined: 24/07/2017 10:04:45 AM)
Declined Public and Products Liability cover section due to No to ‘Does the business hold a current professional indemnity policy with a sum insured of at least $2M</t>
  </si>
  <si>
    <t>ELEMENTW</t>
  </si>
  <si>
    <t>Elementary Wealth Pty Ltd</t>
  </si>
  <si>
    <t>CG287123202</t>
  </si>
  <si>
    <t>(Declined: 24/07/2017 11:47:40 AM)
Declined Property Damage cover section due to the percentage of the floor area used by the storage warehouse or workshop (Please select a more appropriate occupatio</t>
  </si>
  <si>
    <t>Acheiva</t>
  </si>
  <si>
    <t>Acheiva Agents Pty Ltd</t>
  </si>
  <si>
    <t>CG287383316</t>
  </si>
  <si>
    <t xml:space="preserve">(Declined: 24/07/2017 1:30:15 PM)
Declined Money cover section due to Occupation
Declined Theft cover section due to Occupation
Refer due to Theft Specified Item Category
</t>
  </si>
  <si>
    <t>PHYSIQ</t>
  </si>
  <si>
    <t>Physiq Pty Ltd</t>
  </si>
  <si>
    <t>CG287123800</t>
  </si>
  <si>
    <t xml:space="preserve">(Declined: 24/07/2017 3:51:20 PM)
Declined Public and Products Liability cover section due to Occupation
</t>
  </si>
  <si>
    <t>magicevents</t>
  </si>
  <si>
    <t>Magic Events Co Pty Ltd t/as Raedan Exchange, Sharyn Csanki</t>
  </si>
  <si>
    <t>CG287383780</t>
  </si>
  <si>
    <t>(Declined: 24/07/2017 5:02:18 PM)
Declined due to inadequate security for the risk and Theft sum insured
Declined as Flood cover is not available
Declined Property Damage cover section due to the per</t>
  </si>
  <si>
    <t>CG287124282</t>
  </si>
  <si>
    <t>(Declined: 25/07/2017 9:42:13 AM)
Hi Lianne, thanks for your comments. I would refer you to Adam's comments below where the risk was declined, but you appear to have bound cover. Please cancel imme</t>
  </si>
  <si>
    <t>CG287124507</t>
  </si>
  <si>
    <t>(Declined: 25/07/2017 11:41:33 AM)
Declined Public and Products Liability cover section due to Occupation
Refer Property Damage cover section due to Yes to 'Is any woodworking carried out at the prem</t>
  </si>
  <si>
    <t>SLIDEROB</t>
  </si>
  <si>
    <t>Sliderobes Pty Limited</t>
  </si>
  <si>
    <t>CG287124620</t>
  </si>
  <si>
    <t>SBPQTE11926501</t>
  </si>
  <si>
    <t xml:space="preserve">(Declined: 25/07/2017 12:30:48 PM)
Hi Amel, Thank you for the referral and the supporting information. Cover is required from 31/07/2017, however this quote incepts from 09/07/2017, hence you will </t>
  </si>
  <si>
    <t>BACHIRM</t>
  </si>
  <si>
    <t>Mounteha Bachir</t>
  </si>
  <si>
    <t>CG287124891</t>
  </si>
  <si>
    <t xml:space="preserve">(Declined: 25/07/2017 2:41:44 PM)
Declined Public and Products Liability cover section due to Occupation
</t>
  </si>
  <si>
    <t>ECASUAL</t>
  </si>
  <si>
    <t>Ecasual Pty Ltd</t>
  </si>
  <si>
    <t>CG287124944</t>
  </si>
  <si>
    <t xml:space="preserve">(Declined: 25/07/2017 2:57:30 PM)
Declined Public and Products Liability cover section due to No to ‘Does the business hold a current professional indemnity policy with a sum insured of at least $2M </t>
  </si>
  <si>
    <t>VARIGROUP</t>
  </si>
  <si>
    <t>Vari Group Pty Ltd</t>
  </si>
  <si>
    <t>CG287384964</t>
  </si>
  <si>
    <t>(Declined: 25/07/2017 4:28:27 PM)
Declined Public and Products Liability cover section due to Occupation
Declined Public and Products Liability cover section due to occupation
Declined Public and Pro</t>
  </si>
  <si>
    <t>farmdirect</t>
  </si>
  <si>
    <t>Farm Direct Grocer P/L</t>
  </si>
  <si>
    <t>CG287125308</t>
  </si>
  <si>
    <t xml:space="preserve">(Declined: 25/07/2017 11:38:40 PM)
Declined Public and Products Liability cover section due to Occupation
</t>
  </si>
  <si>
    <t>ezyscrap</t>
  </si>
  <si>
    <t>Ezy Scrap Services Pty Ltd</t>
  </si>
  <si>
    <t>CG287385754</t>
  </si>
  <si>
    <t>SBPQTE11928438</t>
  </si>
  <si>
    <t>(Declined: 26/07/2017 1:08:55 PM)
Declined Public and Products Liability cover section due to Yes to 'Do you discharge waste or hazardous material into the atmosphere, sewer or elsewhere?'
Refer Publ</t>
  </si>
  <si>
    <t>JDLAUNDRY</t>
  </si>
  <si>
    <t>J &amp; D LAUNDRY &amp; LINEN HIRE PTY LTD</t>
  </si>
  <si>
    <t>CG287385805</t>
  </si>
  <si>
    <t xml:space="preserve">(Declined: 26/07/2017 1:42:56 PM)
Declined due to minimum underwriting criteria not being met
Refer Public and Products Liability cover section due to Occupation
</t>
  </si>
  <si>
    <t>SURVEYFINS</t>
  </si>
  <si>
    <t>Michael New T/as Surveyor Financial Services</t>
  </si>
  <si>
    <t>CG287386115</t>
  </si>
  <si>
    <t xml:space="preserve">(Declined: 26/07/2017 3:49:08 PM)
Declined Public and Products Liability cover section due to Occupation
</t>
  </si>
  <si>
    <t>CG287126416</t>
  </si>
  <si>
    <t>(Declined: 26/07/2017 4:55:48 PM)
Declined due to last rewired date, occupation and Property Damage/Business Interruption sum insured
Decline due to occupation and Property Damage/Business Interrupti</t>
  </si>
  <si>
    <t>WILLANDER</t>
  </si>
  <si>
    <t>WILLANDER HOLDINGS PTY LTD</t>
  </si>
  <si>
    <t>CG291271457</t>
  </si>
  <si>
    <t>SBPQTE11928896</t>
  </si>
  <si>
    <t>(Declined: 27/07/2017 8:40:48 AM)
Declined Public and Products Liability cover section due to Occupation
Declined Public and Products Liability cover section due to occupation
Declined Public and Pro</t>
  </si>
  <si>
    <t>MARTELFRUI</t>
  </si>
  <si>
    <t>Martellis Fruit Markets Pty Ltd</t>
  </si>
  <si>
    <t>CG291271669</t>
  </si>
  <si>
    <t>(Declined: 27/07/2017 10:45:11 AM)
Declined Public and Products Liability cover section due to Occupation
Declined Public and Products Liability cover section due to occupation
Declined Public and Pr</t>
  </si>
  <si>
    <t>CG291031781</t>
  </si>
  <si>
    <t xml:space="preserve">(Declined: 27/07/2017 10:51:10 AM)
Declined Public and Products Liability cover section due to Occupation
</t>
  </si>
  <si>
    <t>PASCART</t>
  </si>
  <si>
    <t>That Creative Space Pty Ltd</t>
  </si>
  <si>
    <t>CG291271773</t>
  </si>
  <si>
    <t xml:space="preserve">(Declined: 27/07/2017 11:23:50 AM)
Declined Public and Products Liability cover section due to occupation
</t>
  </si>
  <si>
    <t>NGUYENP</t>
  </si>
  <si>
    <t>Linh Thi Thuy Nguyen</t>
  </si>
  <si>
    <t>CG291032015</t>
  </si>
  <si>
    <t>(Declined: 27/07/2017 12:31:45 PM)
Declined as Flood cover is not available
Declined due to inadequate fire protection for the occupation and Property Damage/Business Interruption sum insured (fire e</t>
  </si>
  <si>
    <t>COFFEEHUB</t>
  </si>
  <si>
    <t>The Coffee Hub Pty Ltd</t>
  </si>
  <si>
    <t>CG291032069</t>
  </si>
  <si>
    <t xml:space="preserve">(Declined: 27/07/2017 1:02:30 PM)
Declined due to minimum underwriting criteria not being met
Declined due to Glass section taken without Property Damage section
</t>
  </si>
  <si>
    <t>STYBOOT</t>
  </si>
  <si>
    <t>STYBOOT PTY LTD</t>
  </si>
  <si>
    <t>CG291032263</t>
  </si>
  <si>
    <t xml:space="preserve">(Declined: 27/07/2017 2:31:19 PM)
Hi Martin, thanks for sending over. As your client is discharging waste into the sewerage system, this fall outside of our acceptance criteria so we are unable to </t>
  </si>
  <si>
    <t>CG291272384</t>
  </si>
  <si>
    <t>(Declined: 27/07/2017 3:50:41 PM)
Decline due to occupation and Property Damage/Business Interruption sum insured
Refer due to Property Damage/Business Interruption sum insured for the risk
Refer Pro</t>
  </si>
  <si>
    <t>Thompipri</t>
  </si>
  <si>
    <t>Thomfoolery Pty Ltd &amp; Pipri Pty Ltd</t>
  </si>
  <si>
    <t>CG291272461</t>
  </si>
  <si>
    <t>(Declined: 27/07/2017 4:33:33 PM)
Declined as Flood cover is not available
Declined due to occupation, EPS% and Property Damage/Business Interruption sum insured
Refer Property Damage/Business Interr</t>
  </si>
  <si>
    <t>BARINDIGO</t>
  </si>
  <si>
    <t>BAR INDIGO OPERATIONS</t>
  </si>
  <si>
    <t>CG291032661</t>
  </si>
  <si>
    <t>(Declined: 27/07/2017 5:50:19 PM)
Declined due to minimum underwriting criteria not being met
Declined due to General Property section taken without either Property Damage section or Liability sectio</t>
  </si>
  <si>
    <t>TALLTECH</t>
  </si>
  <si>
    <t>TALL TECH PTY LTD</t>
  </si>
  <si>
    <t>CG291032670</t>
  </si>
  <si>
    <t>SBPQTE11929658</t>
  </si>
  <si>
    <t>(Declined: 27/07/2017 5:56:38 PM)
Declined due to minimum underwriting criteria not being met
Declined due to Electronic Equipment Breakdown section taken without Property Damage section
Declined due</t>
  </si>
  <si>
    <t>CG291032673</t>
  </si>
  <si>
    <t>(Declined: 27/07/2017 6:00:38 PM)
Declined due to minimum underwriting criteria not being met
Declined due to Electronic Equipment Breakdown section taken without Property Damage section
Declined due</t>
  </si>
  <si>
    <t>CG291272585</t>
  </si>
  <si>
    <t>(Declined: 27/07/2017 6:39:59 PM)
Declined due to construction, occupation and Property Damage/Business Interruption sum insured
Refer Public and Products Liability cover section due to manufacturing</t>
  </si>
  <si>
    <t>DEJULIPL</t>
  </si>
  <si>
    <t>Dejuli Pty Ltd</t>
  </si>
  <si>
    <t>CG291032683</t>
  </si>
  <si>
    <t>SBPQTE11929671</t>
  </si>
  <si>
    <t xml:space="preserve">(Declined: 27/07/2017 6:58:08 PM)
Declined due to inadequate fire protection for the risk and Property Damage/Business Interruption sum insured
</t>
  </si>
  <si>
    <t>KIMBERLEYJ</t>
  </si>
  <si>
    <t>Jonathan Kimberley</t>
  </si>
  <si>
    <t>CG292391464</t>
  </si>
  <si>
    <t xml:space="preserve">(Declined: 28/07/2017 10:00:54 AM)
Declined Public and Products Liability cover section due to Occupation
Declined Theft cover section due to Occupation
Declined Property Damage cover section due to </t>
  </si>
  <si>
    <t>CG292601708</t>
  </si>
  <si>
    <t>SBPQTE11929949</t>
  </si>
  <si>
    <t>(Declined: 28/07/2017 12:17:06 PM)
Declined Public and Products Liability cover section due to Occupation
Declined Property Damage cover section due to Occupation
Declined Property Damage cover secti</t>
  </si>
  <si>
    <t>CG292391771</t>
  </si>
  <si>
    <t xml:space="preserve">(Declined: 28/07/2017 12:21:01 PM)
Declined Public and Products Liability cover section due to Occupation
Declined Property Damage cover section due to Occupation
</t>
  </si>
  <si>
    <t>CG292602474</t>
  </si>
  <si>
    <t>SBPQTE11930379</t>
  </si>
  <si>
    <t xml:space="preserve">(Declined: 28/07/2017 9:53:17 PM)
Declined Public and Products Liability cover section due to Occupation
</t>
  </si>
  <si>
    <t>binbutler</t>
  </si>
  <si>
    <t>The Bin Butlers Pty Ltd</t>
  </si>
  <si>
    <t>CG292602476</t>
  </si>
  <si>
    <t xml:space="preserve">(Declined: 28/07/2017 9:55:19 PM)
Declined Public and Products Liability cover section due to Occupation
</t>
  </si>
  <si>
    <t>CG292392711</t>
  </si>
  <si>
    <t xml:space="preserve">(Declined: 30/07/2017 10:11:21 AM)
Declined due to inadequate fire protection for the risk and Property Damage/Business Interruption sum insured
</t>
  </si>
  <si>
    <t>CG292392791</t>
  </si>
  <si>
    <t>SBPQTE11930431</t>
  </si>
  <si>
    <t>(Declined: 30/07/2017 11:33:38 PM)
Declined due to minimum underwriting criteria not being met
Declined Public and Products Liability cover section due to Occupation
Declined Public and Products Liab</t>
  </si>
  <si>
    <t>barmstrong</t>
  </si>
  <si>
    <t>B Armstrong &amp; Co P/L &amp; Wheelhouse Family Trust T/as Barmco Mana Partnership</t>
  </si>
  <si>
    <t>CG292603156</t>
  </si>
  <si>
    <t>SBPQTE11930622</t>
  </si>
  <si>
    <t xml:space="preserve">(Declined: 31/07/2017 11:00:54 AM)
Declined Public and Products Liability cover section due to Occupation
</t>
  </si>
  <si>
    <t>CG292603403</t>
  </si>
  <si>
    <t>(Declined: 31/07/2017 12:51:15 PM)
Declined due to minimum underwriting criteria not being met
Declined Public and Products Liability cover section due to the amount of manufacturing for the occupati</t>
  </si>
  <si>
    <t>Dominion</t>
  </si>
  <si>
    <t>Dominion House Pty Ltd</t>
  </si>
  <si>
    <t>CG292393556</t>
  </si>
  <si>
    <t>SBPQTE11930999</t>
  </si>
  <si>
    <t xml:space="preserve">(Declined: 31/07/2017 3:07:37 PM)
Declined due to Glass section taken without Property Damage section
</t>
  </si>
  <si>
    <t>longyun</t>
  </si>
  <si>
    <t>Long Yun P/L</t>
  </si>
  <si>
    <t>CG292393562</t>
  </si>
  <si>
    <t>SBPQTE11931004</t>
  </si>
  <si>
    <t xml:space="preserve">(Declined: 31/07/2017 3:10:33 PM)
Declined due to Glass section taken without Property Damage section
</t>
  </si>
  <si>
    <t>CG292393574</t>
  </si>
  <si>
    <t>SBPQTE11931012</t>
  </si>
  <si>
    <t xml:space="preserve">(Declined: 31/07/2017 3:12:52 PM)
Declined due to Glass section taken without Property Damage section
</t>
  </si>
  <si>
    <t>CG292393587</t>
  </si>
  <si>
    <t>SBPQTE11931020</t>
  </si>
  <si>
    <t>(Declined: 31/07/2017 3:17:37 PM)
Declined due to Glass section taken without Property Damage section
Declined due to inadequate fire protection for the risk and Property Damage/Business Interruption</t>
  </si>
  <si>
    <t>CG292603721</t>
  </si>
  <si>
    <t>(Declined: 31/07/2017 3:24:02 PM)
Declined due to Glass section taken without Property Damage section
Declined due to inadequate fire protection for the risk and Property Damage/Business Interruption</t>
  </si>
  <si>
    <t>CG278392948</t>
  </si>
  <si>
    <t>SBPQTE11913777</t>
  </si>
  <si>
    <t xml:space="preserve">(Declined: 3/07/2017 9:37:26 AM)
Declined due to back dating of inception date beyond limits
Declined due to minimum underwriting criteria not being met
</t>
  </si>
  <si>
    <t>JBL TILIN</t>
  </si>
  <si>
    <t>Jarrod and Belinda Thwaites</t>
  </si>
  <si>
    <t>CG278393263</t>
  </si>
  <si>
    <t>(Declined: 3/07/2017 11:50:07 AM)
Declined due to minimum underwriting criteria not being met
Declined due to inadequate fire protection for the risk and Property Damage/Business Interruption sum ins</t>
  </si>
  <si>
    <t>BARLOW AND</t>
  </si>
  <si>
    <t>Jennifer Mocker &amp; Andrew Barlow</t>
  </si>
  <si>
    <t>CG278393462</t>
  </si>
  <si>
    <t>SBPQTE11914127</t>
  </si>
  <si>
    <t xml:space="preserve">(Declined: 3/07/2017 1:27:40 PM)
Declined due to back dating of inception date beyond limits
</t>
  </si>
  <si>
    <t>MURA</t>
  </si>
  <si>
    <t>Murasaki Teppanyaki Broadbeach</t>
  </si>
  <si>
    <t>CG278383544</t>
  </si>
  <si>
    <t xml:space="preserve">(Declined: 3/07/2017 2:06:40 PM)
Declined due to minimum underwriting criteria not being met
Declined Public and Products Liability cover section due to Yes to 'Does the business carry out any work: </t>
  </si>
  <si>
    <t>ARMFB</t>
  </si>
  <si>
    <t>B Armfield</t>
  </si>
  <si>
    <t>CG278394274</t>
  </si>
  <si>
    <t xml:space="preserve">(Declined: 4/07/2017 9:55:15 AM)
Declined due to no town water, EPS% and Property Damage/Business Interruption sum insured
</t>
  </si>
  <si>
    <t>REMAC</t>
  </si>
  <si>
    <t>REMAC1 PTY LTD</t>
  </si>
  <si>
    <t>CG278394638</t>
  </si>
  <si>
    <t>SBPQTE11914916</t>
  </si>
  <si>
    <t>(Declined: 4/07/2017 12:30:24 PM)
Declined Public and Products Liability cover section due to Occupation
Declined Theft cover section due to Occupation
Declined Business Interruption cover section du</t>
  </si>
  <si>
    <t>S933010</t>
  </si>
  <si>
    <t>Amusement Arcade, Non Combustible Construction</t>
  </si>
  <si>
    <t>LOWED</t>
  </si>
  <si>
    <t>Dave Lowe</t>
  </si>
  <si>
    <t>CG278395057</t>
  </si>
  <si>
    <t xml:space="preserve">(Declined: 4/07/2017 3:55:40 PM)
Declined Public and Products Liability cover section due to Occupation
</t>
  </si>
  <si>
    <t>LEANNEQUOT</t>
  </si>
  <si>
    <t>Leanne's Quotes</t>
  </si>
  <si>
    <t>CG278395138</t>
  </si>
  <si>
    <t>SBPQTE11915284</t>
  </si>
  <si>
    <t xml:space="preserve">(Declined: 4/07/2017 4:19:59 PM)
Declined due to roof construction and Property Damage/Business Interruption sum insured
</t>
  </si>
  <si>
    <t>MURRAY KG</t>
  </si>
  <si>
    <t>KATE &amp; GRAHAME MURRAY</t>
  </si>
  <si>
    <t>CG278395146</t>
  </si>
  <si>
    <t xml:space="preserve">(Declined: 4/07/2017 4:22:15 PM)
Declined due to roof construction and Property Damage/Business Interruption sum insured
</t>
  </si>
  <si>
    <t>CG278385430</t>
  </si>
  <si>
    <t xml:space="preserve">(Declined: 5/07/2017 6:26:26 AM)
Declined Public and Products Liability cover section due to Occupation
</t>
  </si>
  <si>
    <t>CG278395643</t>
  </si>
  <si>
    <t>(Declined: 5/07/2017 10:26:55 AM)
Declined due to minimum underwriting criteria not being met
Declined Public and Products Liability cover section due to Yes to 'Does the business import any of the f</t>
  </si>
  <si>
    <t>DIXON M&amp;P</t>
  </si>
  <si>
    <t>Marissa &amp; Phillip Dixon</t>
  </si>
  <si>
    <t>CG278395752</t>
  </si>
  <si>
    <t>(Declined: 5/07/2017 11:19:39 AM)
Declined Property Damage cover section due to Yes to 'Does the premises contain cabins or cottages?'
Declined Property Damage cover section due to premises containin</t>
  </si>
  <si>
    <t xml:space="preserve">GMG PL </t>
  </si>
  <si>
    <t>Grampians Motel Group Pty Ltd ATF Radford Family Trust, GR &amp; MJ Grumley ATF Grumley Super Fund,  WL &amp; H Healy ATF Healy Super Fund</t>
  </si>
  <si>
    <t>CG278386230</t>
  </si>
  <si>
    <t xml:space="preserve">(Declined: 5/07/2017 3:36:41 PM)
Declined due to location
</t>
  </si>
  <si>
    <t>SPORTCLINI</t>
  </si>
  <si>
    <t xml:space="preserve">NORTH QUEENSLAND SPORTS INJURY CLINIC PTY LTD </t>
  </si>
  <si>
    <t>CG278386674</t>
  </si>
  <si>
    <t>SBPQTE11916444</t>
  </si>
  <si>
    <t xml:space="preserve">(Declined: 6/07/2017 9:34:05 AM)
Declined due to inadequate fire protection for the risk and Property Damage/Business Interruption sum insured
</t>
  </si>
  <si>
    <t>HANNA PHOT</t>
  </si>
  <si>
    <t>HANNAH PHOTOGRAPHY PTY LTD</t>
  </si>
  <si>
    <t>CG278386726</t>
  </si>
  <si>
    <t xml:space="preserve">(Declined: 6/07/2017 9:49:12 AM)
Declined due to location
</t>
  </si>
  <si>
    <t>MARINO S</t>
  </si>
  <si>
    <t>Sam Marino</t>
  </si>
  <si>
    <t>CG278396806</t>
  </si>
  <si>
    <t xml:space="preserve">(Declined: 6/07/2017 9:49:32 AM)
Declined due to minimum underwriting criteria not being met
Declined Public and Products Liability cover section due to Occupation
</t>
  </si>
  <si>
    <t>JENN RUSS</t>
  </si>
  <si>
    <t>Russell Jennings t/a R Jayz Electrical Solutions</t>
  </si>
  <si>
    <t>CG278397075</t>
  </si>
  <si>
    <t xml:space="preserve">(Declined: 6/07/2017 11:46:55 AM)
Declined Public and Products Liability cover section due to Occupation
</t>
  </si>
  <si>
    <t>QUOTEONLY</t>
  </si>
  <si>
    <t>Quoteonly</t>
  </si>
  <si>
    <t>CG278387164</t>
  </si>
  <si>
    <t xml:space="preserve">(Declined: 6/07/2017 2:01:15 PM)
Declined Public and Products Liability cover section due to Occupation
Declined Public and Products Liability cover section due to occupation
</t>
  </si>
  <si>
    <t>FRESH STAR</t>
  </si>
  <si>
    <t>Fresh Start Co-op T/as Noosa Fresh Start</t>
  </si>
  <si>
    <t>CG278397845</t>
  </si>
  <si>
    <t xml:space="preserve">(Declined: 7/07/2017 8:48:57 AM)
Declined Public and Products Liability cover section due to Occupation
</t>
  </si>
  <si>
    <t>MECHA BEAV</t>
  </si>
  <si>
    <t>Mechanical Beaver</t>
  </si>
  <si>
    <t>CG278398357</t>
  </si>
  <si>
    <t>SBPQTE11917507</t>
  </si>
  <si>
    <t xml:space="preserve">(Declined: 7/07/2017 1:31:53 PM)
Declined due to back dating of inception date beyond limits
</t>
  </si>
  <si>
    <t>SPARE</t>
  </si>
  <si>
    <t>CG278398379</t>
  </si>
  <si>
    <t xml:space="preserve">(Declined: 7/07/2017 1:38:13 PM)
Declined Public and Products Liability cover section due to Yes to 'Is there a licensed bar on the premises for customers who are not purely waiting for a table/meal </t>
  </si>
  <si>
    <t>CG278398501</t>
  </si>
  <si>
    <t>SBPQTE11917593</t>
  </si>
  <si>
    <t xml:space="preserve">(Declined: 7/07/2017 2:53:02 PM)
Declined due to Glass section taken without Property Damage section
</t>
  </si>
  <si>
    <t>DUCK</t>
  </si>
  <si>
    <t>Grenville Duckworth</t>
  </si>
  <si>
    <t>CG278389524</t>
  </si>
  <si>
    <t>(Declined: 10/07/2017 1:50:22 PM)
Declined due to minimum underwriting criteria not being met
Declined due to General Property section taken without either Property Damage section or Liability sectio</t>
  </si>
  <si>
    <t>RM HOUSE</t>
  </si>
  <si>
    <t>RM Housing Group</t>
  </si>
  <si>
    <t>CG278390243</t>
  </si>
  <si>
    <t>SBPQTE11918770</t>
  </si>
  <si>
    <t xml:space="preserve">(Declined: 11/07/2017 10:12:39 AM)
Declined due to location
</t>
  </si>
  <si>
    <t>RPMI</t>
  </si>
  <si>
    <t>Essential Leisure Pty Ltd</t>
  </si>
  <si>
    <t>CG278401013</t>
  </si>
  <si>
    <t>SBPQTE11919089</t>
  </si>
  <si>
    <t xml:space="preserve">(Declined: 11/07/2017 1:51:48 PM)
Declined due to inadequate fire protection for the occupation and Property Damage/Business Interruption sum insured (fire extinguishers &amp; fire blankets required)
</t>
  </si>
  <si>
    <t>GFT</t>
  </si>
  <si>
    <t>GFT (QLD) Pty Ltd</t>
  </si>
  <si>
    <t>CG278390724</t>
  </si>
  <si>
    <t>SBPQTE11919090</t>
  </si>
  <si>
    <t xml:space="preserve">(Declined: 11/07/2017 1:53:09 PM)
Declined due to inadequate fire protection for the occupation and Property Damage/Business Interruption sum insured (fire extinguishers &amp; fire blankets required)
</t>
  </si>
  <si>
    <t>CG282771407</t>
  </si>
  <si>
    <t>SBPQTE11919091</t>
  </si>
  <si>
    <t>(Declined: 11/07/2017 4:30:52 PM)
Hi Kellie, Fire Extinguishers is not currently ticked under the fire protection. This is the reason for the decline. Please review these details to match the curre</t>
  </si>
  <si>
    <t>CG282772065</t>
  </si>
  <si>
    <t>SBPQTE11919722</t>
  </si>
  <si>
    <t xml:space="preserve">(Declined: 12/07/2017 12:42:18 PM)
Declined due to EPS% and Property Damage/Business Interruption sum insured
</t>
  </si>
  <si>
    <t>KARMA</t>
  </si>
  <si>
    <t>CG282911924</t>
  </si>
  <si>
    <t>SBPQTE11919865</t>
  </si>
  <si>
    <t xml:space="preserve">(Declined: 12/07/2017 3:01:18 PM)
Declined due to minimum underwriting criteria not being met
Declined due to Electronic Equipment Breakdown section taken without Property Damage section
</t>
  </si>
  <si>
    <t>FERNANDEMJ</t>
  </si>
  <si>
    <t>Melissa Jayne Fernandez</t>
  </si>
  <si>
    <t>CG282911964</t>
  </si>
  <si>
    <t>(Declined: 12/07/2017 3:22:52 PM)
Declined Money cover section due to Occupation
Declined Theft cover section due to Occupation
Declined Business Interruption cover section due to Occupation
Declined</t>
  </si>
  <si>
    <t>GSP PL</t>
  </si>
  <si>
    <t>Griffin Shute Poletti Pty Ltd</t>
  </si>
  <si>
    <t>CG282772394</t>
  </si>
  <si>
    <t xml:space="preserve">(Declined: 12/07/2017 4:09:00 PM)
Declined Property Damage cover section due to Yes to 'Does the premises contain a timber yard or open air storage of timber?'
</t>
  </si>
  <si>
    <t>YANDINA HA</t>
  </si>
  <si>
    <t>YANDINA HARDWARE</t>
  </si>
  <si>
    <t>CG282912101</t>
  </si>
  <si>
    <t xml:space="preserve">(Declined: 12/07/2017 4:38:37 PM)
Declined Property Damage cover section due to No or Auto suppression to 'Do all Deep Fryers have an automatic suppression unit and exhaust extraction system?'
</t>
  </si>
  <si>
    <t>EASTCAPE</t>
  </si>
  <si>
    <t>East Cape Trading Pty Ltd</t>
  </si>
  <si>
    <t>CG282772508</t>
  </si>
  <si>
    <t xml:space="preserve">(Declined: 12/07/2017 5:02:15 PM)
Declined due to inadequate fire protection for the risk and Property Damage/Business Interruption sum insured
</t>
  </si>
  <si>
    <t>CG282913449</t>
  </si>
  <si>
    <t>SBPQTE11920862</t>
  </si>
  <si>
    <t xml:space="preserve">(Declined: 14/07/2017 7:49:17 AM)
Declined due to inadequate fire protection for the risk and Property Damage/Business Interruption sum insured (fire extinguishers required)
</t>
  </si>
  <si>
    <t>BRIGHSMIL</t>
  </si>
  <si>
    <t>The M&amp;H Family Trust</t>
  </si>
  <si>
    <t>CG282913498</t>
  </si>
  <si>
    <t>SBPQTE11920883</t>
  </si>
  <si>
    <t xml:space="preserve">(Declined: 14/07/2017 9:04:34 AM)
Declined due to inadequate fire protection for the risk and Property Damage/Business Interruption sum insured
</t>
  </si>
  <si>
    <t>2TO1</t>
  </si>
  <si>
    <t>2 TO 1 PTY LTD</t>
  </si>
  <si>
    <t>CG282916994</t>
  </si>
  <si>
    <t xml:space="preserve">(Declined: 19/07/2017 6:03:35 AM)
Declined due to minimum underwriting criteria not being met
Declined Public and Products Liability cover section due to Occupation
</t>
  </si>
  <si>
    <t>CG282777477</t>
  </si>
  <si>
    <t xml:space="preserve">(Declined: 19/07/2017 10:55:30 AM)
Declined Public and Products Liability cover section due to Occupation
Decline due to occupation and Property Damage/Business Interruption sum insured
</t>
  </si>
  <si>
    <t>POWERTEC</t>
  </si>
  <si>
    <t>Powertec Telecommunications Pty Ltd</t>
  </si>
  <si>
    <t>CG282777561</t>
  </si>
  <si>
    <t>(Declined: 19/07/2017 11:43:27 AM)
Declined Public and Products Liability cover section due to the percentage of hot work away
Declined Public and Products Liability cover section due to the percenta</t>
  </si>
  <si>
    <t>DAVIT&amp;C</t>
  </si>
  <si>
    <t>Trevor &amp; Christine Davis</t>
  </si>
  <si>
    <t>CG282778491</t>
  </si>
  <si>
    <t xml:space="preserve">(Declined: 20/07/2017 9:45:41 AM)
Declined Public and Products Liability cover section due to Occupation
</t>
  </si>
  <si>
    <t>RXC</t>
  </si>
  <si>
    <t>RXC Installations ATF The RARS Family Trust</t>
  </si>
  <si>
    <t>CG282918532</t>
  </si>
  <si>
    <t>SBPQTE11924115</t>
  </si>
  <si>
    <t xml:space="preserve">(Declined: 20/07/2017 12:00:24 PM)
Declined Public and Products Liability cover section due to Yes to 'Does the business carry out any work: at airports; on public roads, public footpaths (excluding </t>
  </si>
  <si>
    <t>SMITK&amp;MA</t>
  </si>
  <si>
    <t>K &amp; MA Smith Pty Ltd</t>
  </si>
  <si>
    <t>CG282918656</t>
  </si>
  <si>
    <t>(Declined: 20/07/2017 1:14:24 PM)
Hi Michelle, due to the business activities Calibre is unable to offer a Liability quote. Regards, Justin</t>
  </si>
  <si>
    <t>CG287381569</t>
  </si>
  <si>
    <t>SBPQTE11924916</t>
  </si>
  <si>
    <t xml:space="preserve">(Declined: 21/07/2017 10:38:07 AM)
Declined Property Damage cover section due to No to ‘Are deep fryers thermostatically controlled and fitted with an automatic over-temperature cut out device?'
</t>
  </si>
  <si>
    <t>TRAN TC&amp;YK</t>
  </si>
  <si>
    <t>Yen K HUYNH &amp; Than Canh TRAN</t>
  </si>
  <si>
    <t>CG287381804</t>
  </si>
  <si>
    <t>(Declined: 21/07/2017 12:14:36 PM)
Declined Theft cover section due to Occupation
Declined Theft cover section due to Occupation
Declined Property Damage cover section due to Occupation
Declined Prop</t>
  </si>
  <si>
    <t>SHOPS</t>
  </si>
  <si>
    <t>Shopsteel Group Pty Ltd</t>
  </si>
  <si>
    <t>CG287125886</t>
  </si>
  <si>
    <t xml:space="preserve">(Declined: 26/07/2017 12:24:08 PM)
Declined Public and Products Liability cover section due to Occupation
</t>
  </si>
  <si>
    <t>VINTAGE H</t>
  </si>
  <si>
    <t>PDV By Design Pty Ltd ATF DHNB Unit Trust</t>
  </si>
  <si>
    <t>CG287126498</t>
  </si>
  <si>
    <t>(Declined: 26/07/2017 5:49:07 PM)
Hi Wendy, thanks for sending over. Considering the recent claims experience, we would prefer not to offer terms on this one. Regards., Dean Windsor</t>
  </si>
  <si>
    <t>AUTOCONCEP</t>
  </si>
  <si>
    <t>Automated Concepts</t>
  </si>
  <si>
    <t>CG291032287</t>
  </si>
  <si>
    <t xml:space="preserve">(Declined: 27/07/2017 2:46:06 PM)
Declined Business Interruption cover section due to Occupation
Declined Property Damage cover section due to Occupation
</t>
  </si>
  <si>
    <t>careybros</t>
  </si>
  <si>
    <t>Carey Bros</t>
  </si>
  <si>
    <t>CG292391423</t>
  </si>
  <si>
    <t>SBPQTE11929748</t>
  </si>
  <si>
    <t>(Declined: 28/07/2017 9:47:02 AM)
Declined Public and Products Liability cover section due to percentage of turnover paid to contractors/subcontractors and where the insured does not ensure that cont</t>
  </si>
  <si>
    <t>LIMIT PROP</t>
  </si>
  <si>
    <t>LIMITLESS PROPERTY (QLD) PTY LTD</t>
  </si>
  <si>
    <t>CG292391486</t>
  </si>
  <si>
    <t xml:space="preserve">(Declined: 28/07/2017 10:12:46 AM)
Declined as Flood cover is not available
Refer due to tenant occupation and Property Damage/Business Interruption sum insured
</t>
  </si>
  <si>
    <t>FARLEN PL</t>
  </si>
  <si>
    <t>Farlen Pty Ltd</t>
  </si>
  <si>
    <t>CG292601498</t>
  </si>
  <si>
    <t xml:space="preserve">(Declined: 28/07/2017 10:34:18 AM)
Declined as Flood cover is not available
</t>
  </si>
  <si>
    <t>CBS PL</t>
  </si>
  <si>
    <t>CHEEKS BETWEEN SHEETS PTY LTD</t>
  </si>
  <si>
    <t>CG292391587</t>
  </si>
  <si>
    <t>(Declined: 28/07/2017 10:52:48 AM)
Declined due to location
Declined Property Damage cover section due to Yes to 'Does the premises have or provide one or more of the following- conference centre / r</t>
  </si>
  <si>
    <t>DKI GROUP</t>
  </si>
  <si>
    <t>DKI-KG Pty LTD ATF Kimberley Grande Trust</t>
  </si>
  <si>
    <t>CG292601663</t>
  </si>
  <si>
    <t xml:space="preserve">(Declined: 28/07/2017 11:53:05 AM)
Declined Public and Products Liability cover section due to Occupation
</t>
  </si>
  <si>
    <t>GRAB EMMA</t>
  </si>
  <si>
    <t>Emma Grabowski t/a Ironbark Aussie Pets</t>
  </si>
  <si>
    <t>CG292392856</t>
  </si>
  <si>
    <t>SBPQTE11930472</t>
  </si>
  <si>
    <t xml:space="preserve">(Declined: 31/07/2017 8:57:16 AM)
Declined due to location
</t>
  </si>
  <si>
    <t>HOLZ DA</t>
  </si>
  <si>
    <t>D &amp; A Holzberger</t>
  </si>
  <si>
    <t>CG292602983</t>
  </si>
  <si>
    <t>SBPQTE11925538</t>
  </si>
  <si>
    <t xml:space="preserve">(Declined: 31/07/2017 9:43:42 AM)
Hello,
Thank you for the opportunity to quote. 
As you have noted that more than 50% of turnover is generated from retail, can you alter the occupation to Garden </t>
  </si>
  <si>
    <t>bud</t>
  </si>
  <si>
    <t>Buderim Landscape</t>
  </si>
  <si>
    <t>CG292603049</t>
  </si>
  <si>
    <t xml:space="preserve">(Declined: 31/07/2017 10:10:43 AM)
Declined Public and Products Liability cover section due to Occupation
</t>
  </si>
  <si>
    <t>Stain Stain</t>
  </si>
  <si>
    <t>Mark Schnabell</t>
  </si>
  <si>
    <t>CG292393589</t>
  </si>
  <si>
    <t xml:space="preserve">(Declined: 31/07/2017 3:17:41 PM)
Declined Business Interruption cover section due to Occupation
Declined Property Damage cover section due to Occupation
</t>
  </si>
  <si>
    <t>CG292603823</t>
  </si>
  <si>
    <t xml:space="preserve">(Declined: 31/07/2017 4:06:29 PM)
Declined due to location
Refer Public and Products Liability cover section due to Occupation
</t>
  </si>
  <si>
    <t>AESCH A</t>
  </si>
  <si>
    <t>Mr Angelo &amp; Mrs Tiffany Veschetti</t>
  </si>
  <si>
    <t>CG282773903</t>
  </si>
  <si>
    <t>(Declined: 14/07/2017 10:29:18 AM)
Declined Money cover section due to Occupation
Declined Money cover section due to Occupation
Declined Public and Products Liability cover section due to Occupation</t>
  </si>
  <si>
    <t>PETFOOD</t>
  </si>
  <si>
    <t>Pet Food Centre</t>
  </si>
  <si>
    <t>CG278393329</t>
  </si>
  <si>
    <t>(Declined: 3/07/2017 12:17:31 PM)
Declined Public and Products Liability cover section due to Occupation
Declined Property Damage cover section due to Yes to 'Is manufacturing equipment left operatin</t>
  </si>
  <si>
    <t>Monessa</t>
  </si>
  <si>
    <t>Monessa Pty Ltd</t>
  </si>
  <si>
    <t>CG278395014</t>
  </si>
  <si>
    <t>(Declined: 4/07/2017 3:38:52 PM)
Declined Public and Products Liability cover section due to Occupation
Declined Theft cover section due to Occupation
Declined Business Interruption cover section due</t>
  </si>
  <si>
    <t>AUSTR WELD</t>
  </si>
  <si>
    <t>AUSTRALIAN WELDING WIRES PTY LTD</t>
  </si>
  <si>
    <t>CG278395050</t>
  </si>
  <si>
    <t xml:space="preserve">(Declined: 4/07/2017 3:52:10 PM)
Declined Public and Products Liability cover section due to Occupation
</t>
  </si>
  <si>
    <t>JONESSTEPH</t>
  </si>
  <si>
    <t>CG278395284</t>
  </si>
  <si>
    <t>SBPQTE11915380</t>
  </si>
  <si>
    <t xml:space="preserve">(Declined: 4/07/2017 5:49:02 PM)
Declined Public and Products Liability cover section due to tenant Occupation
</t>
  </si>
  <si>
    <t>CERINIG</t>
  </si>
  <si>
    <t>Gavin &amp; Geraldine Cerini</t>
  </si>
  <si>
    <t>CG278395679</t>
  </si>
  <si>
    <t>SBPQTE11915578</t>
  </si>
  <si>
    <t xml:space="preserve">(Declined: 5/07/2017 10:44:49 AM)
Declined Public and Products Liability cover section due to Occupation
</t>
  </si>
  <si>
    <t>pakenham</t>
  </si>
  <si>
    <t>pakenham car rental</t>
  </si>
  <si>
    <t>CG278396052</t>
  </si>
  <si>
    <t xml:space="preserve">(Declined: 5/07/2017 2:04:26 PM)
Declined due to minimum underwriting criteria not being met
</t>
  </si>
  <si>
    <t>evemroegi</t>
  </si>
  <si>
    <t>Evermore Money Management</t>
  </si>
  <si>
    <t>CG278397642</t>
  </si>
  <si>
    <t>SBPQTE11917064</t>
  </si>
  <si>
    <t>(Declined: 6/07/2017 4:55:01 PM)
Declined due to minimum underwriting criteria not being met
Declined due to General Property section taken without either Property Damage section or Liability section</t>
  </si>
  <si>
    <t>PJARRAH</t>
  </si>
  <si>
    <t>Plim Jarrah Builders</t>
  </si>
  <si>
    <t>CG278397644</t>
  </si>
  <si>
    <t>(Declined: 6/07/2017 4:58:40 PM)
Declined due to minimum underwriting criteria not being met
Declined due to inadequate fire protection for the risk and Property Damage/Business Interruption sum insu</t>
  </si>
  <si>
    <t>CG278397696</t>
  </si>
  <si>
    <t>SBPQTE11917108</t>
  </si>
  <si>
    <t xml:space="preserve">(Declined: 6/07/2017 6:12:46 PM)
Declined due to minimum underwriting criteria not being met
Declined due to Glass section taken without Property Damage section
</t>
  </si>
  <si>
    <t>koffi bar</t>
  </si>
  <si>
    <t>isg pty ltd</t>
  </si>
  <si>
    <t>CG278387574</t>
  </si>
  <si>
    <t>SBPQTE11917109</t>
  </si>
  <si>
    <t xml:space="preserve">(Declined: 6/07/2017 6:15:47 PM)
Declined due to minimum underwriting criteria not being met
Declined due to Glass section taken without Property Damage section
</t>
  </si>
  <si>
    <t>CG278397782</t>
  </si>
  <si>
    <t>(Declined: 6/07/2017 9:11:50 PM)
Declined Property Damage cover section due to No or Unknown to 'Does the wok cooking equipment have a flame failure automatic cut off module and exhaust extraction sy</t>
  </si>
  <si>
    <t>HYPER TECH</t>
  </si>
  <si>
    <t>Hyper Tech Investment Pty Ltd</t>
  </si>
  <si>
    <t>CG278398038</t>
  </si>
  <si>
    <t>SBPQTE11917110</t>
  </si>
  <si>
    <t>(Declined: 7/07/2017 10:46:05 AM)
Hi Bradley, as discussed a Business Property section is a mandatory requirement. Also per our conversation you may provide an offer to the insured on the basis thi</t>
  </si>
  <si>
    <t>CG278388412</t>
  </si>
  <si>
    <t xml:space="preserve">(Declined: 7/07/2017 3:29:32 PM)
Declined Public and Products Liability cover section due to Occupation
</t>
  </si>
  <si>
    <t>CG278398826</t>
  </si>
  <si>
    <t xml:space="preserve">(Declined: 7/07/2017 10:32:24 PM)
Declined Public and Products Liability cover section due to Occupation
</t>
  </si>
  <si>
    <t>ADR AUTO</t>
  </si>
  <si>
    <t>ADR Auto Electrics</t>
  </si>
  <si>
    <t>CG278389386</t>
  </si>
  <si>
    <t xml:space="preserve">(Declined: 10/07/2017 12:38:55 PM)
Declined Public and Products Liability cover section due to Occupation
</t>
  </si>
  <si>
    <t>BOWF001</t>
  </si>
  <si>
    <t>Specialty Play Ground Pty Ltd</t>
  </si>
  <si>
    <t>CG278399607</t>
  </si>
  <si>
    <t>SBPQTE11918235</t>
  </si>
  <si>
    <t>(Declined: 10/07/2017 1:14:10 PM)
Declined Property Damage cover section due to No or Unknown to 'Does the wok cooking equipment have its own water cooling and filling system?'
Declined Property Dama</t>
  </si>
  <si>
    <t xml:space="preserve">sisterofsociety </t>
  </si>
  <si>
    <t xml:space="preserve">Sister of Society </t>
  </si>
  <si>
    <t>CG278399657</t>
  </si>
  <si>
    <t>(Declined: 10/07/2017 1:42:08 PM)
Declined Public and Products Liability cover section due to Yes to 'Is there a licensed bar on the premises for customers who are not purely waiting for a table/meal</t>
  </si>
  <si>
    <t>CG278401281</t>
  </si>
  <si>
    <t xml:space="preserve">(Declined: 11/07/2017 3:46:30 PM)
Declined Public and Products Liability cover section due to Occupation
</t>
  </si>
  <si>
    <t>DATVANG</t>
  </si>
  <si>
    <t>DAT VANG Pty Ltd ATE LE Family Trust</t>
  </si>
  <si>
    <t>CG282912051</t>
  </si>
  <si>
    <t xml:space="preserve">(Declined: 12/07/2017 4:11:02 PM)
Declined Public and Products Liability cover section due to Occupation
</t>
  </si>
  <si>
    <t>SSMM</t>
  </si>
  <si>
    <t>SS-MM trading pty ltd</t>
  </si>
  <si>
    <t>CG282772427</t>
  </si>
  <si>
    <t>SBPQTE11919984</t>
  </si>
  <si>
    <t>(Declined: 12/07/2017 4:19:57 PM)
Declined Public and Products Liability cover section due to Occupation
Declined Theft cover section due to Occupation
Declined Business Interruption cover section du</t>
  </si>
  <si>
    <t>CLEANSTOP</t>
  </si>
  <si>
    <t>Clean Stop Shop Pty Ltd</t>
  </si>
  <si>
    <t>CG282912071</t>
  </si>
  <si>
    <t>(Declined: 12/07/2017 4:21:45 PM)
Declined Public and Products Liability cover section due to Occupation
Declined Theft cover section due to Occupation
Declined Business Interruption cover section du</t>
  </si>
  <si>
    <t>CG282773111</t>
  </si>
  <si>
    <t>SBPQTE11920450</t>
  </si>
  <si>
    <t xml:space="preserve">(Declined: 13/07/2017 12:17:31 PM)
Declined due to minimum underwriting criteria not being met
</t>
  </si>
  <si>
    <t>lydra</t>
  </si>
  <si>
    <t>Lydra group Pty LTD</t>
  </si>
  <si>
    <t>CG282773512</t>
  </si>
  <si>
    <t xml:space="preserve">(Declined: 13/07/2017 3:58:41 PM)
Declined Public and Products Liability cover section due to Occupation
</t>
  </si>
  <si>
    <t>Goldsworthy</t>
  </si>
  <si>
    <t>B Smailes &amp; J Goldsworthy</t>
  </si>
  <si>
    <t>CG282913779</t>
  </si>
  <si>
    <t>SBPQTE11921040</t>
  </si>
  <si>
    <t xml:space="preserve">(Declined: 14/07/2017 11:19:02 AM)
Declined Public and Products Liability cover section due to Occupation
</t>
  </si>
  <si>
    <t>Lionc</t>
  </si>
  <si>
    <t>Chalavon Pty Ltd</t>
  </si>
  <si>
    <t>CG282774107</t>
  </si>
  <si>
    <t xml:space="preserve">(Declined: 14/07/2017 12:08:07 PM)
Declined due to minimum underwriting criteria not being met
Declined Theft cover section due to Occupation
</t>
  </si>
  <si>
    <t>ASF SEC</t>
  </si>
  <si>
    <t>Australian Manpower Solutions &amp; Services</t>
  </si>
  <si>
    <t>CG282774893</t>
  </si>
  <si>
    <t xml:space="preserve">(Declined: 16/07/2017 10:26:24 PM)
Declined Public and Products Liability cover section due to Occupation
</t>
  </si>
  <si>
    <t>sim busin</t>
  </si>
  <si>
    <t>sim business group pty ltd</t>
  </si>
  <si>
    <t>CG282915187</t>
  </si>
  <si>
    <t>SBPQTE11921901</t>
  </si>
  <si>
    <t xml:space="preserve">(Declined: 17/07/2017 12:39:19 PM)
Declined due to back dating of inception date beyond limits
</t>
  </si>
  <si>
    <t>CEILING ALERT</t>
  </si>
  <si>
    <t>Ceiling Alert Pty Ltd</t>
  </si>
  <si>
    <t>CG282915290</t>
  </si>
  <si>
    <t xml:space="preserve">(Declined: 17/07/2017 1:27:37 PM)
Declined due to inadequate fire protection for the risk and Property Damage/Business Interruption sum insured
</t>
  </si>
  <si>
    <t>HSI_01</t>
  </si>
  <si>
    <t>HUNG SI NGUYEN</t>
  </si>
  <si>
    <t>CG282775973</t>
  </si>
  <si>
    <t xml:space="preserve">(Declined: 17/07/2017 5:58:19 PM)
Declined Public and Products Liability cover section due to Occupation
</t>
  </si>
  <si>
    <t>lukeb</t>
  </si>
  <si>
    <t>Luke Borg</t>
  </si>
  <si>
    <t>CG282916532</t>
  </si>
  <si>
    <t>SBPQTE11922819</t>
  </si>
  <si>
    <t xml:space="preserve">(Declined: 18/07/2017 2:23:08 PM)
Declined due to back dating of inception date beyond limits
Declined due to minimum underwriting criteria not being met
</t>
  </si>
  <si>
    <t>MYSQUARE</t>
  </si>
  <si>
    <t>Mysquare Renovations Pty Ltd</t>
  </si>
  <si>
    <t>CG282916659</t>
  </si>
  <si>
    <t>SBPQTE11922837</t>
  </si>
  <si>
    <t>(Declined: 18/07/2017 3:35:54 PM)
Hi Damien,
Thank you for your referral, however we're unable to backdate on SVU in excess of 5 days.
This referral has been declined back to you.
Kind regards
Mich</t>
  </si>
  <si>
    <t>CG282916904</t>
  </si>
  <si>
    <t xml:space="preserve">(Declined: 18/07/2017 7:23:57 PM)
Declined Property Damage cover section due to No or Auto suppression to 'Do all Deep Fryers have an automatic suppression unit and exhaust extraction system?'
</t>
  </si>
  <si>
    <t>BOHEM L</t>
  </si>
  <si>
    <t>Pirallo Pty Ltd</t>
  </si>
  <si>
    <t>CG282778217</t>
  </si>
  <si>
    <t>(Declined: 19/07/2017 5:15:19 PM)
Declined due to minimum underwriting criteria not being met
Declined due to General Property section taken without either Property Damage section or Liability sectio</t>
  </si>
  <si>
    <t>EFFECELEC</t>
  </si>
  <si>
    <t>Effective Electrical</t>
  </si>
  <si>
    <t>CG282778819</t>
  </si>
  <si>
    <t>(Declined: 20/07/2017 12:33:57 PM)
Declined Public and Products Liability cover section due to Occupation
Declined Theft cover section due to Occupation
Declined Business Interruption cover section d</t>
  </si>
  <si>
    <t>TWLOGISTIC</t>
  </si>
  <si>
    <t>TW Logistics Pty Ltd</t>
  </si>
  <si>
    <t>CG287383633</t>
  </si>
  <si>
    <t>(Declined: 24/07/2017 3:57:25 PM)
Declined Public and Products Liability cover section due to percentage of turnover paid to contractors/subcontractors and where the insured does not ensure that cont</t>
  </si>
  <si>
    <t>UNIQU TILE</t>
  </si>
  <si>
    <t>Ben Pursehouse</t>
  </si>
  <si>
    <t>CG287385143</t>
  </si>
  <si>
    <t xml:space="preserve">(Declined: 25/07/2017 8:31:15 PM)
Declined Public and Products Liability cover section due to Occupation
Refer due to occupation and Theft sum insured
</t>
  </si>
  <si>
    <t>METRADE</t>
  </si>
  <si>
    <t>Me Trading Partners Pty Ltd</t>
  </si>
  <si>
    <t>CG287386310</t>
  </si>
  <si>
    <t>SBPQTE11928818</t>
  </si>
  <si>
    <t>(Declined: 26/07/2017 5:30:19 PM)
Declined due to minimum underwriting criteria not being met
Declined due to Theft section taken without Property Damage section
Declined due to Glass section taken w</t>
  </si>
  <si>
    <t>GLOBENAIL</t>
  </si>
  <si>
    <t>GLOBE NAIL &amp; BEAUTY</t>
  </si>
  <si>
    <t>CG287386342</t>
  </si>
  <si>
    <t xml:space="preserve">(Declined: 26/07/2017 6:19:00 PM)
Declined Public and Products Liability cover section due to occupation
</t>
  </si>
  <si>
    <t>thomas</t>
  </si>
  <si>
    <t>Ross River Spices &amp; curry Hub</t>
  </si>
  <si>
    <t>CG291031617</t>
  </si>
  <si>
    <t>(Declined: 27/07/2017 9:36:57 AM)
Hi Hiep, thanks for the additional information. I am unable to find a suitable occupation code on this one apart from rubber products manufacturing, which is a har</t>
  </si>
  <si>
    <t>HS MELBCAST</t>
  </si>
  <si>
    <t>HS MELBOURNE CASTING</t>
  </si>
  <si>
    <t>CG291271743</t>
  </si>
  <si>
    <t>(Declined: 27/07/2017 11:08:43 AM)
Declined Money cover section due to Occupation
Declined Theft cover section due to Occupation
Declined Business Interruption cover section due to Occupation
Decline</t>
  </si>
  <si>
    <t>POLSPORT</t>
  </si>
  <si>
    <t>Polish Sporting Recreation And Community Association Inc</t>
  </si>
  <si>
    <t>CG291032786</t>
  </si>
  <si>
    <t xml:space="preserve">(Declined: 27/07/2017 10:29:29 PM)
Declined due to Glass section taken without Property Damage section
</t>
  </si>
  <si>
    <t>Flame bacc</t>
  </si>
  <si>
    <t>Flame 400 GB Pty Ltd</t>
  </si>
  <si>
    <t>CG292393485</t>
  </si>
  <si>
    <t xml:space="preserve">(Declined: 31/07/2017 2:41:05 PM)
Declined Public and Products Liability cover section due to Occupation
</t>
  </si>
  <si>
    <t>RECONDEVELOP</t>
  </si>
  <si>
    <t>Recon Developments Pty Ltd</t>
  </si>
  <si>
    <t>CG292393684</t>
  </si>
  <si>
    <t>(Declined: 31/07/2017 3:59:27 PM)
Declined Property Damage cover section due to No or Auto suppression to 'Do all Deep Fryers have an automatic suppression unit and exhaust extraction system?'
Declin</t>
  </si>
  <si>
    <t>NGUYENTH</t>
  </si>
  <si>
    <t>Thi Kiem Loan Nguyen</t>
  </si>
  <si>
    <t>CG292393794</t>
  </si>
  <si>
    <t>SBPQTE11931165</t>
  </si>
  <si>
    <t>(Declined: 31/07/2017 4:44:48 PM)
Declined Theft cover section due to Occupation
Declined Business Interruption cover section due to Occupation
Declined Glass cover section due to Occupation
Declined</t>
  </si>
  <si>
    <t xml:space="preserve">NAISMITH </t>
  </si>
  <si>
    <t>Naismith Engineering Pty Ltd</t>
  </si>
  <si>
    <t>CG292603932</t>
  </si>
  <si>
    <t>(Declined: 31/07/2017 4:51:57 PM)
Declined Theft cover section due to Occupation
Declined Theft cover section due to Occupation
Declined Business Interruption cover section due to Occupation
Declined</t>
  </si>
  <si>
    <t>CG278384111</t>
  </si>
  <si>
    <t xml:space="preserve">(Declined: 3/07/2017 10:44:45 PM)
Declined due to inadequate fire protection for the occupation and Property Damage/Business Interruption sum insured (fire extinguishers &amp; fire blankets required)
</t>
  </si>
  <si>
    <t>Jaki Quote</t>
  </si>
  <si>
    <t>Jaki Quotes</t>
  </si>
  <si>
    <t>CG278385060</t>
  </si>
  <si>
    <t xml:space="preserve">(Declined: 4/07/2017 3:36:44 PM)
Declined due to inadequate fire protection for the occupation and Property Damage/Business Interruption sum insured (fire extinguishers &amp; fire blankets required)
</t>
  </si>
  <si>
    <t xml:space="preserve">lilees </t>
  </si>
  <si>
    <t>lilees &amp; Lattes</t>
  </si>
  <si>
    <t>CG278396385</t>
  </si>
  <si>
    <t xml:space="preserve">(Declined: 5/07/2017 4:19:41 PM)
Declined Public and Products Liability cover section due to Occupation
</t>
  </si>
  <si>
    <t>James2</t>
  </si>
  <si>
    <t>James 21</t>
  </si>
  <si>
    <t>CG278386362</t>
  </si>
  <si>
    <t xml:space="preserve">(Declined: 5/07/2017 4:39:10 PM)
Declined due to Machinery Breakdown section taken without Property Damage section
Declined Machinery Breakdown cover section due to Occupation
</t>
  </si>
  <si>
    <t>RED STEER</t>
  </si>
  <si>
    <t>Woodlow Pty Ltd &amp; Cartwright Hill Pty Ltd</t>
  </si>
  <si>
    <t>CG278388520</t>
  </si>
  <si>
    <t>SBPQTE11917708</t>
  </si>
  <si>
    <t>(Declined: 7/07/2017 4:33:29 PM)
Declined Public and Products Liability cover section due to percentage of turnover paid to contractors/subcontractors and where the insured does not ensure that contr</t>
  </si>
  <si>
    <t>Timeless</t>
  </si>
  <si>
    <t>Timeless Elegance Pty Ltd</t>
  </si>
  <si>
    <t>CG278390893</t>
  </si>
  <si>
    <t xml:space="preserve">(Declined: 11/07/2017 3:23:34 PM)
Declined due to Machinery Breakdown section taken without Property Damage section
Declined Machinery Breakdown cover section due to Occupation
</t>
  </si>
  <si>
    <t>Admiral Hotel</t>
  </si>
  <si>
    <t>The Admiral Hotel</t>
  </si>
  <si>
    <t>CG278391221</t>
  </si>
  <si>
    <t>(Declined: 11/07/2017 9:03:56 PM)
Declined Money cover section due to Occupation
Declined Machinery Breakdown cover section due to Occupation
Declined Theft cover section due to Occupation
Declined G</t>
  </si>
  <si>
    <t>Funday</t>
  </si>
  <si>
    <t>Funday Investments Pty Ltd</t>
  </si>
  <si>
    <t>CG282774144</t>
  </si>
  <si>
    <t>SBPQTE11921134</t>
  </si>
  <si>
    <t xml:space="preserve">(Declined: 14/07/2017 12:33:22 PM)
Declined due to minimum underwriting criteria not being met
Declined due to wall construction, inadequate fire protection and Property Damage/Business Interruption </t>
  </si>
  <si>
    <t>FIRS NA</t>
  </si>
  <si>
    <t>First Nature Design Pty Ltd</t>
  </si>
  <si>
    <t>CG282774249</t>
  </si>
  <si>
    <t xml:space="preserve">(Declined: 14/07/2017 1:53:26 PM)
Declined Money cover section due to Occupation
Declined Public and Products Liability cover section due to Occupation
Declined Theft cover section due to Occupation
</t>
  </si>
  <si>
    <t>WANNBOT</t>
  </si>
  <si>
    <t>P &amp; N Woodcock Pty Ltd</t>
  </si>
  <si>
    <t>CG282774275</t>
  </si>
  <si>
    <t>(Declined: 14/07/2017 2:07:50 PM)
Hi Sandy, based on nil fire protection at the property. This risk falls outside of Calibre's minimal acceptance criteria. Regards, Justin</t>
  </si>
  <si>
    <t>CG282774876</t>
  </si>
  <si>
    <t xml:space="preserve">(Declined: 16/07/2017 3:23:44 PM)
Declined due to inadequate fire protection for the risk and Property Damage/Business Interruption sum insured (fire extinguishers required)
</t>
  </si>
  <si>
    <t>Pererar</t>
  </si>
  <si>
    <t>Dr Rasika Perera</t>
  </si>
  <si>
    <t>CG282915113</t>
  </si>
  <si>
    <t>SBPQTE11921861</t>
  </si>
  <si>
    <t xml:space="preserve">(Declined: 17/07/2017 12:08:13 PM)
Declined Public and Products Liability cover section due to Occupation
Declined Public and Products Liability cover section due to occupation and turnover
</t>
  </si>
  <si>
    <t>INDUSTRI5</t>
  </si>
  <si>
    <t>Industrial Safe Pty Ltd</t>
  </si>
  <si>
    <t>CG282915126</t>
  </si>
  <si>
    <t>(Declined: 17/07/2017 12:12:11 PM)
Declined due to minimum underwriting criteria not being met
Declined Public and Products Liability cover section due to Occupation
Declined Public and Products Liab</t>
  </si>
  <si>
    <t>CG282915426</t>
  </si>
  <si>
    <t>SBPQTE11922066</t>
  </si>
  <si>
    <t xml:space="preserve">(Declined: 17/07/2017 2:50:01 PM)
Declined due to inadequate fire protection for the risk and Property Damage/Business Interruption sum insured
</t>
  </si>
  <si>
    <t>Harry E</t>
  </si>
  <si>
    <t>Ellert Harry</t>
  </si>
  <si>
    <t>CG282776409</t>
  </si>
  <si>
    <t xml:space="preserve">(Declined: 18/07/2017 11:44:03 AM)
Declined Public and Products Liability cover section due to Occupation
</t>
  </si>
  <si>
    <t xml:space="preserve">NV ENGINEERING </t>
  </si>
  <si>
    <t>NV ENGINEERING PTY LTD</t>
  </si>
  <si>
    <t>CG282776997</t>
  </si>
  <si>
    <t xml:space="preserve">(Declined: 18/07/2017 4:17:14 PM)
Declined Public and Products Liability cover section due to Occupation
</t>
  </si>
  <si>
    <t>CG282917627</t>
  </si>
  <si>
    <t>SBPQTE11923537</t>
  </si>
  <si>
    <t xml:space="preserve">(Declined: 19/07/2017 2:00:49 PM)
Declined due to minimum underwriting criteria not being met
</t>
  </si>
  <si>
    <t>CG282917629</t>
  </si>
  <si>
    <t xml:space="preserve">(Declined: 19/07/2017 2:01:45 PM)
Declined due to minimum underwriting criteria not being met
</t>
  </si>
  <si>
    <t>CG282918018</t>
  </si>
  <si>
    <t>SBPQTE11923803</t>
  </si>
  <si>
    <t>(Declined: 19/07/2017 5:33:27 PM)
Declined Theft cover section due to Occupation
Declined Business Interruption cover section due to Occupation
Declined Property Damage cover section due to Occupatio</t>
  </si>
  <si>
    <t>Mixology Management Pty Ltd</t>
  </si>
  <si>
    <t>CG282918020</t>
  </si>
  <si>
    <t>SBPQTE11923804</t>
  </si>
  <si>
    <t>(Declined: 19/07/2017 5:34:22 PM)
Declined Theft cover section due to Occupation
Declined Business Interruption cover section due to Occupation
Declined Property Damage cover section due to Occupatio</t>
  </si>
  <si>
    <t>CG282778243</t>
  </si>
  <si>
    <t>(Declined: 19/07/2017 6:17:44 PM)
Declined Property Damage cover section due to tenant Occupation
Declined Business Interruption cover section due to tenant Occupation
Declined Public and Products Li</t>
  </si>
  <si>
    <t>CG282778251</t>
  </si>
  <si>
    <t>SBPQTE11923821</t>
  </si>
  <si>
    <t xml:space="preserve">(Declined: 19/07/2017 6:37:15 PM)
Declined due to inadequate fire protection for the occupation and Property Damage/Business Interruption sum insured (fire extinguishers &amp; fire blankets required)
</t>
  </si>
  <si>
    <t>CG282918800</t>
  </si>
  <si>
    <t xml:space="preserve">(Declined: 20/07/2017 2:19:03 PM)
Declined Public and Products Liability cover section due to No to ‘Does the business hold a current professional indemnity policy with a sum insured of at least $2M </t>
  </si>
  <si>
    <t>HAYPARK</t>
  </si>
  <si>
    <t>Hayley Parker PR</t>
  </si>
  <si>
    <t>CG287382105</t>
  </si>
  <si>
    <t xml:space="preserve">(Declined: 21/07/2017 3:13:34 PM)
Declined Public and Products Liability cover section due to Occupation
</t>
  </si>
  <si>
    <t>DARYLQ</t>
  </si>
  <si>
    <t>DARYL QUOTE ONLY</t>
  </si>
  <si>
    <t>CG287122853</t>
  </si>
  <si>
    <t xml:space="preserve">(Declined: 24/07/2017 10:04:27 AM)
Declined due to inadequate fire protection for the risk and Property Damage/Business Interruption sum insured
</t>
  </si>
  <si>
    <t>CASRE</t>
  </si>
  <si>
    <t>C.A.S. Refrigeration &amp; Airconditioning</t>
  </si>
  <si>
    <t>CG287383448</t>
  </si>
  <si>
    <t>SBPQTE11925995</t>
  </si>
  <si>
    <t>(Declined: 24/07/2017 2:27:52 PM)
Declined Public and Products Liability cover section due to No to 'Does the business possess HACCP Australia food safety certification?'
Refer Public and Products Li</t>
  </si>
  <si>
    <t>PAINDELLI</t>
  </si>
  <si>
    <t>Pajo Pty Ltd</t>
  </si>
  <si>
    <t>CG287385100</t>
  </si>
  <si>
    <t>SBPQTE11928001</t>
  </si>
  <si>
    <t xml:space="preserve">(Declined: 25/07/2017 6:04:40 PM)
Declined due to back dating of inception date beyond limits
Declined due to minimum underwriting criteria not being met
</t>
  </si>
  <si>
    <t>JANE JO</t>
  </si>
  <si>
    <t>S J Bell &amp; C L James</t>
  </si>
  <si>
    <t>CG287386009</t>
  </si>
  <si>
    <t xml:space="preserve">(Declined: 26/07/2017 3:14:52 PM)
Declined Public and Products Liability cover section due to Occupation
</t>
  </si>
  <si>
    <t>LAKEJ</t>
  </si>
  <si>
    <t>Janette Lake</t>
  </si>
  <si>
    <t>CG287126532</t>
  </si>
  <si>
    <t>(Declined: 26/07/2017 6:48:22 PM)
Declined Public and Products Liability cover section due to No to 'Does the business possess HACCP Australia food safety certification?'
Refer Public and Products Li</t>
  </si>
  <si>
    <t>WA H2O</t>
  </si>
  <si>
    <t>WA H2P Pty Ltd</t>
  </si>
  <si>
    <t>CG291031339</t>
  </si>
  <si>
    <t xml:space="preserve">(Declined: 27/07/2017 1:27:14 AM)
Declined Public and Products Liability cover section due to Occupation
</t>
  </si>
  <si>
    <t>YUNG_ABOR</t>
  </si>
  <si>
    <t>Yungngora Aboriginal Corporation RNTBC</t>
  </si>
  <si>
    <t>CG291272005</t>
  </si>
  <si>
    <t xml:space="preserve">(Declined: 27/07/2017 1:02:38 PM)
Declined Public and Products Liability cover section due to Occupation
</t>
  </si>
  <si>
    <t>Toobeah</t>
  </si>
  <si>
    <t>Michael John Offerdahl</t>
  </si>
  <si>
    <t>CG291032510</t>
  </si>
  <si>
    <t xml:space="preserve">(Declined: 27/07/2017 4:02:51 PM)
Declined due to location
Refer due to Seasonal Increase period/s
</t>
  </si>
  <si>
    <t>LILLYWHITE</t>
  </si>
  <si>
    <t>Peta Lillywhite</t>
  </si>
  <si>
    <t>CG291272532</t>
  </si>
  <si>
    <t xml:space="preserve">(Declined: 27/07/2017 5:08:41 PM)
Declined due to inadequate fire protection for the risk and Property Damage/Business Interruption sum insured
</t>
  </si>
  <si>
    <t>LIVE N UP</t>
  </si>
  <si>
    <t>Live N Up Electrical</t>
  </si>
  <si>
    <t>CG292392360</t>
  </si>
  <si>
    <t>SBPQTE11930349</t>
  </si>
  <si>
    <t xml:space="preserve">(Declined: 28/07/2017 5:11:35 PM)
Decline due to occupation and Property Damage/Business Interruption sum insured
</t>
  </si>
  <si>
    <t>TRUWORKWEAR</t>
  </si>
  <si>
    <t>Tru Workwear Pty Ltd</t>
  </si>
  <si>
    <t>CG292602380</t>
  </si>
  <si>
    <t xml:space="preserve">(Declined: 28/07/2017 5:51:22 PM)
Declined Public and Products Liability cover section due to Occupation
Declined General Property cover section due to Occupation
</t>
  </si>
  <si>
    <t>PERTH POKE</t>
  </si>
  <si>
    <t>Perth Poker League</t>
  </si>
  <si>
    <t>CG292603597</t>
  </si>
  <si>
    <t>SBPQTE11930942</t>
  </si>
  <si>
    <t>(Declined: 31/07/2017 2:32:03 PM)
Declined due to roof construction and Property Damage/Business Interruption sum insured
Declined due to roof construction and Property Damage/Business Interruption s</t>
  </si>
  <si>
    <t>GOLDEN GLOBE</t>
  </si>
  <si>
    <t>CG278383388</t>
  </si>
  <si>
    <t>(Declined: 3/07/2017 1:04:09 PM)
Declined Public and Products Liability cover section due to Yes to 'Does the business do any of the following: installation, repair, servicing, maintenance or cleanin</t>
  </si>
  <si>
    <t>COMFAIR</t>
  </si>
  <si>
    <t>Comfair Pty Ltd</t>
  </si>
  <si>
    <t>CG278400814</t>
  </si>
  <si>
    <t>(Declined: 11/07/2017 12:05:06 PM)
Declined Property Damage cover section due to tenant Occupation
Declined Business Interruption cover section due to tenant Occupation
Declined Public and Products L</t>
  </si>
  <si>
    <t>ROBINSWA</t>
  </si>
  <si>
    <t>Wayne Robinson</t>
  </si>
  <si>
    <t>CG282917508</t>
  </si>
  <si>
    <t>(Declined: 19/07/2017 1:05:31 PM)
Declined Money cover section due to Occupation
Declined Theft cover section due to Occupation
Declined Glass cover section due to Occupation
Declined Property Damage</t>
  </si>
  <si>
    <t>DONOVALI</t>
  </si>
  <si>
    <t>Donovan Livestock And Property Pty Ltd</t>
  </si>
  <si>
    <t>CG282917585</t>
  </si>
  <si>
    <t>(Declined: 19/07/2017 1:44:34 PM)
Declined Property Damage cover section due to tenant Occupation
Declined Business Interruption cover section due to tenant Occupation
Declined Public and Products Li</t>
  </si>
  <si>
    <t>RAYDONOV</t>
  </si>
  <si>
    <t>Ray Donovan Stock &amp; Station Agents Pty Ltd</t>
  </si>
  <si>
    <t>CG287122072</t>
  </si>
  <si>
    <t xml:space="preserve">(Declined: 21/07/2017 3:16:03 PM)
Declined Public and Products Liability cover section due to Occupation
Declined Theft cover section due to Occupation
Declined Glass cover section due to Occupation
</t>
  </si>
  <si>
    <t>Quote</t>
  </si>
  <si>
    <t>CG287123172</t>
  </si>
  <si>
    <t>(Declined: 24/07/2017 11:37:33 AM)
Declined due to postcode, age of building, occupation and Property Damage/Business Interruption sum insured
Declined Property Damage cover section due to No or Unkn</t>
  </si>
  <si>
    <t>AUSTRALC</t>
  </si>
  <si>
    <t>Ross &amp; Cheryl Menzies</t>
  </si>
  <si>
    <t>CG292603874</t>
  </si>
  <si>
    <t>(Declined: 31/07/2017 4:26:13 PM)
Declined Money cover section due to Occupation
Declined Machinery Breakdown cover section due to Occupation
Declined Theft cover section due to Occupation
Declined G</t>
  </si>
  <si>
    <t>GRAFTOGR</t>
  </si>
  <si>
    <t>Grafton Greyhound Racing Club Ltd</t>
  </si>
  <si>
    <t>CG278386749</t>
  </si>
  <si>
    <t>(Declined: 6/07/2017 9:55:13 AM)
Declined Public and Products Liability cover section due to No to 'Is the property fully fenced?'
Declined Public and Products Liability cover section due to No to 'I</t>
  </si>
  <si>
    <t>QUOTESIMON</t>
  </si>
  <si>
    <t>Quoting Account</t>
  </si>
  <si>
    <t>CG278386852</t>
  </si>
  <si>
    <t xml:space="preserve">(Declined: 6/07/2017 10:52:36 AM)
Decline due to occupation and Property Damage/Business Interruption sum insured
</t>
  </si>
  <si>
    <t>PIERLOPA</t>
  </si>
  <si>
    <t>Mr Paul Pierlot</t>
  </si>
  <si>
    <t>CG282911849</t>
  </si>
  <si>
    <t>SBPQTE11919803</t>
  </si>
  <si>
    <t xml:space="preserve">(Declined: 12/07/2017 2:24:24 PM)
Declined due to location
</t>
  </si>
  <si>
    <t>ROBERTKE</t>
  </si>
  <si>
    <t>KERRY &amp; JULIE ROBERTS</t>
  </si>
  <si>
    <t>CG282772270</t>
  </si>
  <si>
    <t xml:space="preserve">(Declined: 12/07/2017 3:05:49 PM)
Declined due to location
</t>
  </si>
  <si>
    <t>CG282773406</t>
  </si>
  <si>
    <t>(Declined: 13/07/2017 2:48:48 PM)
Declined due to location
Declined Property Damage cover section due to tenant Occupation
Declined Business Interruption cover section due to tenant Occupation
Declin</t>
  </si>
  <si>
    <t>CG282913292</t>
  </si>
  <si>
    <t>SBPQTE11920824</t>
  </si>
  <si>
    <t xml:space="preserve">(Declined: 13/07/2017 5:42:31 PM)
Declined due to location
Declined due to postcode, age of building, occupation and Property Damage/Business Interruption sum insured
</t>
  </si>
  <si>
    <t>SCOTTPA</t>
  </si>
  <si>
    <t>Paul &amp; Shannon Scott</t>
  </si>
  <si>
    <t>CG282773626</t>
  </si>
  <si>
    <t>(Declined: 13/07/2017 5:47:01 PM)
Declined due to location
Declined due to location
Declined due to postcode, age of building, occupation and Property Damage/Business Interruption sum insured
Decline</t>
  </si>
  <si>
    <t>CG282916544</t>
  </si>
  <si>
    <t xml:space="preserve">(Declined: 18/07/2017 2:28:14 PM)
Declined Public and Products Liability cover section due to Occupation
</t>
  </si>
  <si>
    <t>CHERNIHAL</t>
  </si>
  <si>
    <t>ALEXSEY CHERNIh</t>
  </si>
  <si>
    <t>CG282779416</t>
  </si>
  <si>
    <t xml:space="preserve">(Declined: 20/07/2017 5:42:11 PM)
Declined due to location
</t>
  </si>
  <si>
    <t>KERRBARR</t>
  </si>
  <si>
    <t>BJ &amp; GL Kerr</t>
  </si>
  <si>
    <t>CG287122387</t>
  </si>
  <si>
    <t xml:space="preserve">(Declined: 22/07/2017 10:46:21 AM)
Declined due to location
</t>
  </si>
  <si>
    <t>DIDIOCH</t>
  </si>
  <si>
    <t>Mrs Christina Di Dio</t>
  </si>
  <si>
    <t>CG287125904</t>
  </si>
  <si>
    <t>(Declined: 26/07/2017 12:35:02 PM)
Declined due to minimum underwriting criteria not being met
Refer Public and Products Liability cover section due to installation, service or maintenance work at th</t>
  </si>
  <si>
    <t>jamesda</t>
  </si>
  <si>
    <t>David james</t>
  </si>
  <si>
    <t>CG292392317</t>
  </si>
  <si>
    <t>(Declined: 28/07/2017 4:39:56 PM)
Declined due to tenant occupation, location type, age of building and Property Damage/Business Interruption sum insured
Declined due to postcode, age of building, oc</t>
  </si>
  <si>
    <t>SEAWORRA</t>
  </si>
  <si>
    <t>Mr Ray Seaword</t>
  </si>
  <si>
    <t>CG278394014</t>
  </si>
  <si>
    <t>(Declined: 3/07/2017 6:34:07 PM)
Declined Public and Products Liability cover section due to Occupation
Declined Theft cover section due to Occupation
Declined Property Damage cover section due to Oc</t>
  </si>
  <si>
    <t>PERTH AUCT</t>
  </si>
  <si>
    <t>Perth Auctions</t>
  </si>
  <si>
    <t>CG278387487</t>
  </si>
  <si>
    <t>(Declined: 6/07/2017 4:26:05 PM)
Declined due to inadequate fire protection for the occupation and Property Damage/Business Interruption sum insured (fire extinguishers &amp; fire blankets required)
Decl</t>
  </si>
  <si>
    <t>ZEPHYR CAF</t>
  </si>
  <si>
    <t>Zephyr Cafe &amp; Kiosk</t>
  </si>
  <si>
    <t>CG278389274</t>
  </si>
  <si>
    <t xml:space="preserve">(Declined: 10/07/2017 11:47:25 AM)
Declined Public and Products Liability cover section due to Occupation
</t>
  </si>
  <si>
    <t>QUOTES JG</t>
  </si>
  <si>
    <t>CG282913440</t>
  </si>
  <si>
    <t>(Declined: 14/07/2017 7:08:35 AM)
Thanks Julie, considering no preventative action was taken following the claim, this is one we would prefer not to offer terms on. Regards, Dean Windsor</t>
  </si>
  <si>
    <t>ELITE ALUM</t>
  </si>
  <si>
    <t>ELITE ALUMINIUM SERVICES</t>
  </si>
  <si>
    <t>CG282914427</t>
  </si>
  <si>
    <t xml:space="preserve">(Declined: 14/07/2017 5:06:27 PM)
Declined due to minimum underwriting criteria not being met
</t>
  </si>
  <si>
    <t>POONYS HOM</t>
  </si>
  <si>
    <t>Poony's Home Repairs</t>
  </si>
  <si>
    <t>CG278385229</t>
  </si>
  <si>
    <t>SBPQTE11915318</t>
  </si>
  <si>
    <t xml:space="preserve">(Declined: 4/07/2017 4:41:52 PM)
Declined due to inadequate fire protection for the risk and Property Damage/Business Interruption sum insured (fire extinguishers required)
</t>
  </si>
  <si>
    <t>J8080</t>
  </si>
  <si>
    <t>JD Hawthorn</t>
  </si>
  <si>
    <t>CG278395199</t>
  </si>
  <si>
    <t xml:space="preserve">(Declined: 4/07/2017 4:43:32 PM)
Declined due to inadequate fire protection for the risk and Property Damage/Business Interruption sum insured (fire extinguishers required)
</t>
  </si>
  <si>
    <t>CG278396222</t>
  </si>
  <si>
    <t xml:space="preserve">(Declined: 5/07/2017 3:17:35 PM)
Declined Property Damage cover section due to tenant Occupation
Declined Public and Products Liability cover section due to tenant Occupation
</t>
  </si>
  <si>
    <t>DD010</t>
  </si>
  <si>
    <t>D Yiap Pty Ltd</t>
  </si>
  <si>
    <t>CG278396316</t>
  </si>
  <si>
    <t xml:space="preserve">(Declined: 5/07/2017 3:57:05 PM)
Declined Public and Products Liability cover section due to Occupation
</t>
  </si>
  <si>
    <t>D0005</t>
  </si>
  <si>
    <t>Danns Marketing</t>
  </si>
  <si>
    <t>CG278398665</t>
  </si>
  <si>
    <t>SBPQTE11917706</t>
  </si>
  <si>
    <t>(Declined: 7/07/2017 4:31:06 PM)
Declined due to last rewired date, occupation and Property Damage/Business Interruption sum insured
Declined due to last rewired date, age of building and Property Da</t>
  </si>
  <si>
    <t>W9961</t>
  </si>
  <si>
    <t>Walshe &amp; Whitelock</t>
  </si>
  <si>
    <t>CG278398671</t>
  </si>
  <si>
    <t>(Declined: 7/07/2017 4:35:06 PM)
Declined Property Damage cover section due to tenant Occupation
Declined Business Interruption cover section due to tenant Occupation
Declined Glass cover section due</t>
  </si>
  <si>
    <t>CG278400435</t>
  </si>
  <si>
    <t xml:space="preserve">(Declined: 11/07/2017 9:01:52 AM)
Declined Theft cover section due to Occupation
Declined Property Damage cover section due to Occupation
</t>
  </si>
  <si>
    <t>D9976</t>
  </si>
  <si>
    <t>Deeper Christian Life Ministries Australia Incorporated</t>
  </si>
  <si>
    <t>CG278390601</t>
  </si>
  <si>
    <t xml:space="preserve">(Declined: 11/07/2017 12:45:07 PM)
Declined due to inadequate fire protection for the risk and Property Damage/Business Interruption sum insured (fire extinguishers required)
</t>
  </si>
  <si>
    <t>K5142</t>
  </si>
  <si>
    <t>Kenna Dale Pty Ltd</t>
  </si>
  <si>
    <t>CG282772193</t>
  </si>
  <si>
    <t>(Declined: 12/07/2017 2:35:20 PM)
Declined due to inadequate fire protection for the occupation and Property Damage/Business Interruption sum insured (fire extinguishers &amp; fire blankets required)
Dec</t>
  </si>
  <si>
    <t>LL110</t>
  </si>
  <si>
    <t>Love Laneway</t>
  </si>
  <si>
    <t>CG282911903</t>
  </si>
  <si>
    <t>SBPQTE11919844</t>
  </si>
  <si>
    <t xml:space="preserve">(Declined: 12/07/2017 2:46:49 PM)
Declined due to inadequate fire protection for the risk and Property Damage/Business Interruption sum insured
</t>
  </si>
  <si>
    <t>dolezal</t>
  </si>
  <si>
    <t>CG282772231</t>
  </si>
  <si>
    <t>SBPQTE11919848</t>
  </si>
  <si>
    <t xml:space="preserve">(Declined: 12/07/2017 2:48:21 PM)
Declined due to inadequate fire protection for the risk and Property Damage/Business Interruption sum insured
</t>
  </si>
  <si>
    <t>CG282911908</t>
  </si>
  <si>
    <t>SBPQTE11919851</t>
  </si>
  <si>
    <t xml:space="preserve">(Declined: 12/07/2017 2:50:12 PM)
Declined due to inadequate fire protection for the risk and Property Damage/Business Interruption sum insured
</t>
  </si>
  <si>
    <t>CG282911917</t>
  </si>
  <si>
    <t xml:space="preserve">(Declined: 12/07/2017 2:54:43 PM)
Declined due to inadequate fire protection for the risk and Property Damage/Business Interruption sum insured
</t>
  </si>
  <si>
    <t>CG282911978</t>
  </si>
  <si>
    <t>SBPQTE11919917</t>
  </si>
  <si>
    <t xml:space="preserve">(Declined: 12/07/2017 3:32:27 PM)
Declined due to back dating of inception date beyond limits
</t>
  </si>
  <si>
    <t>C5408</t>
  </si>
  <si>
    <t>Mr B Cantwell</t>
  </si>
  <si>
    <t>CG282911983</t>
  </si>
  <si>
    <t>SBPQTE11919922</t>
  </si>
  <si>
    <t xml:space="preserve">(Declined: 12/07/2017 3:38:27 PM)
Declined due to back dating of inception date beyond limits
</t>
  </si>
  <si>
    <t>CG282912526</t>
  </si>
  <si>
    <t>SBPQTE11920286</t>
  </si>
  <si>
    <t>(Declined: 13/07/2017 10:42:16 AM)
Declined due to back dating of inception date beyond limits
Declined due to inadequate security for the risk and Theft sum insured
Declined due to inadequate fire p</t>
  </si>
  <si>
    <t>MM145</t>
  </si>
  <si>
    <t>The Manager Minami &amp; Co Pty Ltd ATF Minami &amp; Co Unit</t>
  </si>
  <si>
    <t>CG282913093</t>
  </si>
  <si>
    <t>(Declined: 13/07/2017 3:26:03 PM)
Declined Property Damage cover section due to tenant Occupation
Declined Business Interruption cover section due to tenant Occupation
Declined Public and Products Li</t>
  </si>
  <si>
    <t>C Gale</t>
  </si>
  <si>
    <t>CG282913142</t>
  </si>
  <si>
    <t>SBPQTE11920713</t>
  </si>
  <si>
    <t xml:space="preserve">(Declined: 13/07/2017 3:47:00 PM)
Declined Property Damage cover section due to No to ‘Are deep fryers thermostatically controlled and fitted with an automatic over-temperature cut out device?'
</t>
  </si>
  <si>
    <t>BB012</t>
  </si>
  <si>
    <t>Braybrook Fish Shack</t>
  </si>
  <si>
    <t>CG282773494</t>
  </si>
  <si>
    <t xml:space="preserve">(Declined: 13/07/2017 3:48:20 PM)
Declined Property Damage cover section due to No to ‘Are deep fryers thermostatically controlled and fitted with an automatic over-temperature cut out device?'
</t>
  </si>
  <si>
    <t>CG282913847</t>
  </si>
  <si>
    <t xml:space="preserve">(Declined: 14/07/2017 11:53:19 AM)
Declined Public and Products Liability cover section due to Occupation
</t>
  </si>
  <si>
    <t>TT999</t>
  </si>
  <si>
    <t>TOP ICT Services Pty LTd</t>
  </si>
  <si>
    <t>CG282775275</t>
  </si>
  <si>
    <t>SBPQTE11921793</t>
  </si>
  <si>
    <t xml:space="preserve">(Declined: 17/07/2017 11:29:17 AM)
Declined due to inadequate fire protection for the risk and Property Damage/Business Interruption sum insured (fire extinguishers required)
</t>
  </si>
  <si>
    <t>WIB COM SS018</t>
  </si>
  <si>
    <t>Dr M Stevens &amp; Mr J Hunter</t>
  </si>
  <si>
    <t>CG282775286</t>
  </si>
  <si>
    <t xml:space="preserve">(Declined: 17/07/2017 11:31:35 AM)
Declined due to inadequate fire protection for the risk and Property Damage/Business Interruption sum insured (fire extinguishers required)
</t>
  </si>
  <si>
    <t>CG282915572</t>
  </si>
  <si>
    <t>SBPQTE11922158</t>
  </si>
  <si>
    <t>(Declined: 17/07/2017 3:36:46 PM)
Declined due to inadequate security for the risk and Theft sum insured
Declined due to inadequate fire protection for the occupation and Property Damage/Business Int</t>
  </si>
  <si>
    <t>CG282776073</t>
  </si>
  <si>
    <t>SBPQTE11922347</t>
  </si>
  <si>
    <t>(Declined: 18/07/2017 8:41:55 AM)
Declined due to back dating of inception date beyond limits
Declined due to inadequate fire protection for the risk and Property Damage/Business Interruption sum ins</t>
  </si>
  <si>
    <t>NN015</t>
  </si>
  <si>
    <t>No Go Brands Pty Ltd</t>
  </si>
  <si>
    <t>CG282776075</t>
  </si>
  <si>
    <t>SBPQTE11922348</t>
  </si>
  <si>
    <t xml:space="preserve">(Declined: 18/07/2017 8:44:17 AM)
Declined due to inadequate fire protection for the risk and Property Damage/Business Interruption sum insured (fire extinguishers required)
</t>
  </si>
  <si>
    <t>CG282915881</t>
  </si>
  <si>
    <t>SBPQTE11922355</t>
  </si>
  <si>
    <t xml:space="preserve">(Declined: 18/07/2017 8:51:59 AM)
Declined due to inadequate fire protection for the risk and Property Damage/Business Interruption sum insured (fire extinguishers required)
</t>
  </si>
  <si>
    <t>CG282919012</t>
  </si>
  <si>
    <t>(Declined: 20/07/2017 3:38:07 PM)
Declined Property Damage cover section due to tenant Occupation
Declined Glass cover section due to tenant Occupation
Declined Public and Products Liability cover se</t>
  </si>
  <si>
    <t>37 Melrose</t>
  </si>
  <si>
    <t>37 MELROSE STREET PTY LTD</t>
  </si>
  <si>
    <t>CG282779328</t>
  </si>
  <si>
    <t xml:space="preserve">(Declined: 20/07/2017 4:36:52 PM)
Declined due to Glass section taken without Property Damage section
Declined Glass cover section due to Occupation
</t>
  </si>
  <si>
    <t>CC034</t>
  </si>
  <si>
    <t>Christ Embassy Logan</t>
  </si>
  <si>
    <t>CG287384686</t>
  </si>
  <si>
    <t xml:space="preserve">(Declined: 25/07/2017 2:40:53 PM)
Declined due to minimum underwriting criteria not being met
Declined Public and Products Liability cover section due to Occupation
</t>
  </si>
  <si>
    <t>Priority Roofing</t>
  </si>
  <si>
    <t>CG287126075</t>
  </si>
  <si>
    <t>(Declined: 26/07/2017 2:10:35 PM)
Declined Public and Products Liability cover section due to No or Unknown to 'Does the business have at least 2 years experience in manufacturing each type of produc</t>
  </si>
  <si>
    <t>GBW Aus</t>
  </si>
  <si>
    <t>GBW AUSTRALIA</t>
  </si>
  <si>
    <t>CG291031871</t>
  </si>
  <si>
    <t>(Declined: 27/07/2017 11:33:57 AM)
Declined Money cover section due to Occupation
Declined Business Interruption cover section due to Occupation
Declined Glass cover section due to Occupation
Decline</t>
  </si>
  <si>
    <t>HIIT</t>
  </si>
  <si>
    <t>HIIT Fitness</t>
  </si>
  <si>
    <t>CG292393080</t>
  </si>
  <si>
    <t xml:space="preserve">(Declined: 31/07/2017 11:18:23 AM)
Declined Public and Products Liability cover section due to Occupation
</t>
  </si>
  <si>
    <t>E9981</t>
  </si>
  <si>
    <t>Event Wedding Planning</t>
  </si>
  <si>
    <t>CG278384200</t>
  </si>
  <si>
    <t>(Declined: 4/07/2017 8:59:13 AM)
Declined Property Damage cover section due to tenant Occupation
Declined Business Interruption cover section due to tenant Occupation
Declined Glass cover section due</t>
  </si>
  <si>
    <t>8909</t>
  </si>
  <si>
    <t>Savvas Noutso</t>
  </si>
  <si>
    <t>CG278385575</t>
  </si>
  <si>
    <t>SBPQTE11915520</t>
  </si>
  <si>
    <t xml:space="preserve">(Declined: 5/07/2017 10:04:41 AM)
Declined Public and Products Liability cover section due to Occupation
</t>
  </si>
  <si>
    <t>8423</t>
  </si>
  <si>
    <t>Gabriel's Gateaux</t>
  </si>
  <si>
    <t>CG278397079</t>
  </si>
  <si>
    <t xml:space="preserve">(Declined: 6/07/2017 11:49:00 AM)
Declined Public and Products Liability cover section due to Occupation
</t>
  </si>
  <si>
    <t>5387</t>
  </si>
  <si>
    <t>Auswire Industries Pty Ltd</t>
  </si>
  <si>
    <t>CG278388903</t>
  </si>
  <si>
    <t>(Declined: 10/07/2017 9:16:44 AM)
Declined due to inadequate fire protection for the risk and Property Damage/Business Interruption sum insured
Declined Property Damage cover section due to No or Aut</t>
  </si>
  <si>
    <t>7064</t>
  </si>
  <si>
    <t>Rooster Rock</t>
  </si>
  <si>
    <t>CG278399259</t>
  </si>
  <si>
    <t xml:space="preserve">(Declined: 10/07/2017 10:40:42 AM)
Declined Public and Products Liability cover section due to Occupation
</t>
  </si>
  <si>
    <t>7637</t>
  </si>
  <si>
    <t>EPDM Commercial Builders Pty Ltd</t>
  </si>
  <si>
    <t>CG278399609</t>
  </si>
  <si>
    <t>(Declined: 10/07/2017 1:14:59 PM)
Declined due to inadequate fire protection for the risk and Property Damage/Business Interruption sum insured
Declined Property Damage cover section due to No or Aut</t>
  </si>
  <si>
    <t>7436</t>
  </si>
  <si>
    <t>Wishbones Charcoal Chicken</t>
  </si>
  <si>
    <t>CG278399640</t>
  </si>
  <si>
    <t xml:space="preserve">(Declined: 10/07/2017 1:33:55 PM)
Declined due to minimum underwriting criteria not being met
</t>
  </si>
  <si>
    <t>7187</t>
  </si>
  <si>
    <t>Kents Fresh Poultry</t>
  </si>
  <si>
    <t>CG278399684</t>
  </si>
  <si>
    <t>(Declined: 10/07/2017 1:56:31 PM)
Declined due to minimum underwriting criteria not being met
Declined Public and Products Liability cover section due to Occupation
Declined Public and Products Liabi</t>
  </si>
  <si>
    <t>6858</t>
  </si>
  <si>
    <t>Aus Group (Vic) Pty Ltd</t>
  </si>
  <si>
    <t>CG278400496</t>
  </si>
  <si>
    <t xml:space="preserve">(Declined: 11/07/2017 9:50:54 AM)
Declined due to no town water, age of building, occupation and Property Damage/Business Interruption sum insured
</t>
  </si>
  <si>
    <t>7536</t>
  </si>
  <si>
    <t>Louka Investments Pty Ltd</t>
  </si>
  <si>
    <t>CG278390855</t>
  </si>
  <si>
    <t>SBPQTE11919183</t>
  </si>
  <si>
    <t>(Declined: 11/07/2017 3:01:27 PM)
Declined due to minimum underwriting criteria not being met
Declined Public and Products Liability cover section due to Yes to 'Does the business carry out any work:</t>
  </si>
  <si>
    <t>8922</t>
  </si>
  <si>
    <t>Chris Harvey</t>
  </si>
  <si>
    <t>CG278401204</t>
  </si>
  <si>
    <t>(Declined: 11/07/2017 3:17:31 PM)
Declined due to minimum underwriting criteria not being met
Declined Public and Products Liability cover section due to Yes to 'Does the business carry out any work:</t>
  </si>
  <si>
    <t>CG282911949</t>
  </si>
  <si>
    <t xml:space="preserve">(Declined: 12/07/2017 3:11:41 PM)
Declined Public and Products Liability cover section due to Occupation
Decline due to occupation and Property Damage/Business Interruption sum insured
</t>
  </si>
  <si>
    <t>8413</t>
  </si>
  <si>
    <t>Icon Brewing Company PTY LTD</t>
  </si>
  <si>
    <t>CG282914796</t>
  </si>
  <si>
    <t xml:space="preserve">(Declined: 17/07/2017 9:41:21 AM)
Declined Property Damage cover section due to tenant Occupation
</t>
  </si>
  <si>
    <t>8485</t>
  </si>
  <si>
    <t>Petlyn Super Fund</t>
  </si>
  <si>
    <t>CG282775350</t>
  </si>
  <si>
    <t xml:space="preserve">(Declined: 17/07/2017 11:53:27 AM)
Declined Property Damage cover section due to Occupation
</t>
  </si>
  <si>
    <t>4452</t>
  </si>
  <si>
    <t>Absolute Asbestos Removal Pty Ltd</t>
  </si>
  <si>
    <t>CG282917252</t>
  </si>
  <si>
    <t xml:space="preserve">(Declined: 19/07/2017 10:59:36 AM)
Declined due to minimum underwriting criteria not being met
</t>
  </si>
  <si>
    <t>6768</t>
  </si>
  <si>
    <t>Michael &amp; Michelle McGrath</t>
  </si>
  <si>
    <t>CG287383010</t>
  </si>
  <si>
    <t xml:space="preserve">(Declined: 24/07/2017 11:04:32 AM)
Declined Property Damage cover section due to Occupation
</t>
  </si>
  <si>
    <t>8435</t>
  </si>
  <si>
    <t>David Weston</t>
  </si>
  <si>
    <t>CG287383478</t>
  </si>
  <si>
    <t>(Declined: 24/07/2017 2:48:32 PM)
Declined due to inadequate fire protection for the risk and Property Damage/Business Interruption sum insured (fire extinguishers required)
Declined due to postcode,</t>
  </si>
  <si>
    <t>5212</t>
  </si>
  <si>
    <t>Twig Marketing Pty Ltd</t>
  </si>
  <si>
    <t>CG287123661</t>
  </si>
  <si>
    <t xml:space="preserve">(Declined: 24/07/2017 2:55:24 PM)
Declined as Flood cover is not available
</t>
  </si>
  <si>
    <t>8931</t>
  </si>
  <si>
    <t>J &amp; S Electricals (Aust) Pty Ltd</t>
  </si>
  <si>
    <t>CG287125129</t>
  </si>
  <si>
    <t>(Declined: 25/07/2017 4:35:33 PM)
Declined due to minimum underwriting criteria not being met
Declined due to inadequate fire protection for the occupation and Property Damage/Business Interruption s</t>
  </si>
  <si>
    <t>8933</t>
  </si>
  <si>
    <t>Derson Canzis</t>
  </si>
  <si>
    <t>CG287385360</t>
  </si>
  <si>
    <t xml:space="preserve">(Declined: 26/07/2017 10:09:47 AM)
Declined Public and Products Liability cover section due to occupation
</t>
  </si>
  <si>
    <t>8934</t>
  </si>
  <si>
    <t>JFT Japan Food Trading Pty Ltd</t>
  </si>
  <si>
    <t>CG287125584</t>
  </si>
  <si>
    <t>(Declined: 26/07/2017 10:31:42 AM)
Declined Public and Products Liability cover section due to occupation
Declined Public and Products Liability cover section due to occupation
Refer Public and Produ</t>
  </si>
  <si>
    <t>CG292392118</t>
  </si>
  <si>
    <t>SBPQTE11930185</t>
  </si>
  <si>
    <t>(Declined: 28/07/2017 3:12:50 PM)
Declined Property Damage cover section due to tenant Occupation
Declined Public and Products Liability cover section due to tenant Occupation
Refer due to claims his</t>
  </si>
  <si>
    <t>6078</t>
  </si>
  <si>
    <t>Rowan &amp; Susan Thompson</t>
  </si>
  <si>
    <t>CG292602970</t>
  </si>
  <si>
    <t xml:space="preserve">(Declined: 31/07/2017 9:36:46 AM)
Declined Public and Products Liability cover section due to Occupation
</t>
  </si>
  <si>
    <t>8504</t>
  </si>
  <si>
    <t>Josh Penrose</t>
  </si>
  <si>
    <t>CG292393572</t>
  </si>
  <si>
    <t xml:space="preserve">(Declined: 31/07/2017 3:12:35 PM)
Declined due to inadequate fire protection for the risk and Property Damage/Business Interruption sum insured (fire extinguishers required)
</t>
  </si>
  <si>
    <t>1783</t>
  </si>
  <si>
    <t>Condo Fashion Agency</t>
  </si>
  <si>
    <t>CG292603727</t>
  </si>
  <si>
    <t xml:space="preserve">(Declined: 31/07/2017 3:25:20 PM)
Declined Public and Products Liability cover section due to Occupation
</t>
  </si>
  <si>
    <t>6699</t>
  </si>
  <si>
    <t>JJS Transport Pty Ltd</t>
  </si>
  <si>
    <t>CG292603864</t>
  </si>
  <si>
    <t xml:space="preserve">(Declined: 31/07/2017 4:21:31 PM)
Declined Property Damage cover section due to No or Auto suppression to 'Do all Deep Fryers have an automatic suppression unit and exhaust extraction system?'
</t>
  </si>
  <si>
    <t>7656</t>
  </si>
  <si>
    <t>SAB Take Away Pty Ltd</t>
  </si>
  <si>
    <t>CG278384347</t>
  </si>
  <si>
    <t>(Declined: 4/07/2017 10:06:13 AM)
Declined due to inadequate fire protection for the occupation and Property Damage/Business Interruption sum insured (fire extinguishers &amp; fire blankets required)
Dec</t>
  </si>
  <si>
    <t>NEWQUOTE</t>
  </si>
  <si>
    <t>CG278385067</t>
  </si>
  <si>
    <t>(Declined: 4/07/2017 3:40:59 PM)
Declined due to inadequate fire protection for the occupation and Property Damage/Business Interruption sum insured (fire extinguishers &amp; fire blankets required)
Decl</t>
  </si>
  <si>
    <t>CG278386953</t>
  </si>
  <si>
    <t>(Declined: 6/07/2017 11:38:43 AM)
Declined due to claims history
Declined due to inadequate fire protection for the risk and Property Damage/Business Interruption sum insured (fire extinguishers requ</t>
  </si>
  <si>
    <t>LIBINDUST</t>
  </si>
  <si>
    <t>Liberty Industrial Pty Ltd</t>
  </si>
  <si>
    <t>CG278390979</t>
  </si>
  <si>
    <t xml:space="preserve">(Declined: 11/07/2017 4:01:17 PM)
Declined Public and Products Liability cover section due to Occupation
Declined Theft cover section due to Occupation
Declined Glass cover section due to Occupation
</t>
  </si>
  <si>
    <t>REDCLIFFE</t>
  </si>
  <si>
    <t>Redcliffe Musical Theatre Inc</t>
  </si>
  <si>
    <t>CG282776740</t>
  </si>
  <si>
    <t xml:space="preserve">(Declined: 18/07/2017 2:16:46 PM)
Declined Public and Products Liability cover section due to Occupation
</t>
  </si>
  <si>
    <t>DESIG</t>
  </si>
  <si>
    <t>Todd Brooks T/as Design Metal Fabrications</t>
  </si>
  <si>
    <t>CG287381685</t>
  </si>
  <si>
    <t xml:space="preserve">(Declined: 21/07/2017 11:19:42 AM)
Declined due to minimum underwriting criteria not being met
Declined Property Damage cover section due to Yes to 'Is there storage of customer goods?'
</t>
  </si>
  <si>
    <t>DS BUILT</t>
  </si>
  <si>
    <t>DS Built</t>
  </si>
  <si>
    <t>CG278393111</t>
  </si>
  <si>
    <t>SBPQTE11913885</t>
  </si>
  <si>
    <t xml:space="preserve">(Declined: 3/07/2017 10:54:28 AM)
Declined due to minimum underwriting criteria not being met
</t>
  </si>
  <si>
    <t>MOTORK</t>
  </si>
  <si>
    <t>Motor King Mechanical Pty Ltd</t>
  </si>
  <si>
    <t>CG278393312</t>
  </si>
  <si>
    <t xml:space="preserve">(Declined: 3/07/2017 12:07:11 PM)
Declined due to minimum underwriting criteria not being met
</t>
  </si>
  <si>
    <t>CG282914319</t>
  </si>
  <si>
    <t xml:space="preserve">(Declined: 14/07/2017 3:44:42 PM)
Declined due to building sum insured and heritage or national trust listed
</t>
  </si>
  <si>
    <t>SPECKERS</t>
  </si>
  <si>
    <t>SD Specker &amp;LA Specker &amp; Pr Specker</t>
  </si>
  <si>
    <t>CG282917710</t>
  </si>
  <si>
    <t>SBPQTE11923608</t>
  </si>
  <si>
    <t>(Declined: 19/07/2017 2:50:01 PM)
Declined due to inadequate fire protection for the risk and Property Damage/Business Interruption sum insured (fire extinguishers required)
Declined due to inadequat</t>
  </si>
  <si>
    <t>FUTURE</t>
  </si>
  <si>
    <t>S &amp; Z Future Pty Ltd ATF S &amp; Z Future Superannuation Fund</t>
  </si>
  <si>
    <t>CG282917739</t>
  </si>
  <si>
    <t>(Declined: 19/07/2017 2:58:50 PM)
Declined due to inadequate fire protection for the risk and Property Damage/Business Interruption sum insured (fire extinguishers required)
Declined due to inadequat</t>
  </si>
  <si>
    <t>CG287381498</t>
  </si>
  <si>
    <t>(Declined: 21/07/2017 10:09:16 AM)
Declined Property Damage cover section due to Yes to 'Is manufacturing equipment left operating when the site is unattended'
Refer Public and Products Liability cov</t>
  </si>
  <si>
    <t>CARANGELS</t>
  </si>
  <si>
    <t>Car Angels Pty Ltd</t>
  </si>
  <si>
    <t>CG287384070</t>
  </si>
  <si>
    <t xml:space="preserve">(Declined: 25/07/2017 9:49:56 AM)
Declined Public and Products Liability cover section due to Occupation
</t>
  </si>
  <si>
    <t>FLORESV</t>
  </si>
  <si>
    <t>Velerio Flores</t>
  </si>
  <si>
    <t>CG278385797</t>
  </si>
  <si>
    <t xml:space="preserve">(Declined: 5/07/2017 11:47:43 AM)
Declined Public and Products Liability cover section due to Occupation
</t>
  </si>
  <si>
    <t>BONNE-LWEL</t>
  </si>
  <si>
    <t>Impulse Electrical &amp; Data Solutions Pty Ltd</t>
  </si>
  <si>
    <t>CG278385909</t>
  </si>
  <si>
    <t>SBPQTE11915716</t>
  </si>
  <si>
    <t xml:space="preserve">(Declined: 5/07/2017 12:27:18 PM)
Declined due to minimum underwriting criteria not being met
</t>
  </si>
  <si>
    <t>MILGA-B</t>
  </si>
  <si>
    <t>Caloundra Certification Group T/As Caloundra Building Approvals, Milgate Family Trust</t>
  </si>
  <si>
    <t>CG278395923</t>
  </si>
  <si>
    <t>SBPQTE11915718</t>
  </si>
  <si>
    <t xml:space="preserve">(Declined: 5/07/2017 12:28:38 PM)
Declined due to minimum underwriting criteria not being met
</t>
  </si>
  <si>
    <t>CG278395935</t>
  </si>
  <si>
    <t xml:space="preserve">(Declined: 5/07/2017 12:38:46 PM)
Declined due to minimum underwriting criteria not being met
Declined Public and Products Liability cover section due to Occupation
</t>
  </si>
  <si>
    <t>WILKI-AF</t>
  </si>
  <si>
    <t>Mr Andrew Nathan Wilkinson T/As Illawarra Shade Sheds</t>
  </si>
  <si>
    <t>CG278386034</t>
  </si>
  <si>
    <t xml:space="preserve">(Declined: 5/07/2017 2:07:01 PM)
Declined due to minimum underwriting criteria not being met
</t>
  </si>
  <si>
    <t>SMITH-IM</t>
  </si>
  <si>
    <t>Mrs IM Smith Country Queensland Bookkeepers</t>
  </si>
  <si>
    <t>CG278396468</t>
  </si>
  <si>
    <t>SBPQTE11915720</t>
  </si>
  <si>
    <t>(Declined: 5/07/2017 4:58:53 PM)
Hi Phoebe, I note you have currently selected Indemnity for the Contents Settlement Method. This is the decline reason. Please review. Regards, Justin</t>
  </si>
  <si>
    <t>CG278387145</t>
  </si>
  <si>
    <t>(Declined: 6/07/2017 1:47:39 PM)
Declined Public and Products Liability cover section due to No to ‘Does the business hold a current professional indemnity policy with a sum insured of at least $2M o</t>
  </si>
  <si>
    <t>MCCUL-S1</t>
  </si>
  <si>
    <t>Ms S McCulloch</t>
  </si>
  <si>
    <t>CG278398553</t>
  </si>
  <si>
    <t xml:space="preserve">(Declined: 7/07/2017 3:16:03 PM)
Hi Phoebe, on this occasion Calibre is unable to offer a Liability quote particularly due to the assembly of trampolines and playground equipment. Regards, Justin </t>
  </si>
  <si>
    <t>HOLBR-M</t>
  </si>
  <si>
    <t>Intactburn Pty Ltd T/As Assembly Services Australia</t>
  </si>
  <si>
    <t>CG278399073</t>
  </si>
  <si>
    <t>SBPQTE11917870</t>
  </si>
  <si>
    <t>(Declined: 10/07/2017 9:14:18 AM)
Declined as Flood cover is not available
Declined as Flood cover is not available
Declined as Flood cover is not available
Declined Property Damage cover section due</t>
  </si>
  <si>
    <t>WHITE-MR</t>
  </si>
  <si>
    <t>Mistlebrook Pty Ltd - See Schedule</t>
  </si>
  <si>
    <t>CG278399095</t>
  </si>
  <si>
    <t>SBPQTE11917884</t>
  </si>
  <si>
    <t xml:space="preserve">(Declined: 10/07/2017 9:25:00 AM)
Declined due to inadequate fire protection for the risk and Property Damage/Business Interruption sum insured (fire extinguishers required)
</t>
  </si>
  <si>
    <t>CG278390914</t>
  </si>
  <si>
    <t xml:space="preserve">(Declined: 11/07/2017 3:27:56 PM)
Declined Public and Products Liability cover section due to Occupation
</t>
  </si>
  <si>
    <t>ISICO-PL</t>
  </si>
  <si>
    <t>Isicone Pty Ltd</t>
  </si>
  <si>
    <t>CG278390985</t>
  </si>
  <si>
    <t xml:space="preserve">(Declined: 11/07/2017 4:03:12 PM)
Declined Public and Products Liability cover section due to Occupation
</t>
  </si>
  <si>
    <t>SUNSH-TRO</t>
  </si>
  <si>
    <t>The Sunshine Troupe Inc</t>
  </si>
  <si>
    <t>CG282911863</t>
  </si>
  <si>
    <t>SBPQTE11919809</t>
  </si>
  <si>
    <t xml:space="preserve">(Declined: 12/07/2017 2:29:55 PM)
Declined Public and Products Liability cover section due to Occupation
</t>
  </si>
  <si>
    <t>SPANN-JM</t>
  </si>
  <si>
    <t>Ms Julia M Spann</t>
  </si>
  <si>
    <t>CG282772555</t>
  </si>
  <si>
    <t>(Declined: 12/07/2017 5:53:26 PM)
Hi Phoebe, thanks for sending over. The ANZSIC chosen seems to fairly reflect activities. This is one we would be unable to offer terms on. Regards, Dean Windsor</t>
  </si>
  <si>
    <t>CG282772719</t>
  </si>
  <si>
    <t>SBPQTE11920151</t>
  </si>
  <si>
    <t xml:space="preserve">(Declined: 13/07/2017 9:09:23 AM)
Declined Property Damage cover section due to No or Auto suppression to 'Do all Deep Fryers have an automatic suppression unit and exhaust extraction system?'
</t>
  </si>
  <si>
    <t>JONES-SYNN</t>
  </si>
  <si>
    <t>Jones &amp; Synnott Investments Pty Ltd T/As Three Bar &amp; Grill</t>
  </si>
  <si>
    <t>CG282912591</t>
  </si>
  <si>
    <t>SBPQTE11920343</t>
  </si>
  <si>
    <t xml:space="preserve">(Declined: 13/07/2017 11:11:37 AM)
Declined due to last rewired date, occupation and Property Damage/Business Interruption sum insured
</t>
  </si>
  <si>
    <t>BONFI-N</t>
  </si>
  <si>
    <t>Mr GJ Bonfiglio &amp; Mr LC Bonfiglio</t>
  </si>
  <si>
    <t>CG282774282</t>
  </si>
  <si>
    <t>SBPQTE11921237</t>
  </si>
  <si>
    <t xml:space="preserve">(Declined: 14/07/2017 2:10:32 PM)
Declined due to minimum underwriting criteria not being met
</t>
  </si>
  <si>
    <t>BENAL-RRRE</t>
  </si>
  <si>
    <t>Mull Pty Ltd T/As Benalla Residential Rural Real Estate</t>
  </si>
  <si>
    <t>CG282774482</t>
  </si>
  <si>
    <t>SBPQTE11921366</t>
  </si>
  <si>
    <t xml:space="preserve">(Declined: 14/07/2017 3:34:25 PM)
Declined due to inadequate fire protection for the risk and Property Damage/Business Interruption sum insured
</t>
  </si>
  <si>
    <t>LISA-SRE</t>
  </si>
  <si>
    <t>Stetal Pty Ltd &amp; PVAL Pty Ltd T/As Lisa Steele Real Estate</t>
  </si>
  <si>
    <t>CG287122689</t>
  </si>
  <si>
    <t xml:space="preserve">(Declined: 24/07/2017 9:06:09 AM)
Declined Public and Products Liability cover section due to Occupation
</t>
  </si>
  <si>
    <t>WRIGH-D</t>
  </si>
  <si>
    <t>Mr D Wright</t>
  </si>
  <si>
    <t>CG287383294</t>
  </si>
  <si>
    <t xml:space="preserve">(Declined: 24/07/2017 1:09:54 PM)
Declined Property Damage cover section due to No to 'Does the manager of the business have 5 or more years experience in the industry as a restaurant/cafe manager?'
</t>
  </si>
  <si>
    <t>WHITE-CL</t>
  </si>
  <si>
    <t>Mr C &amp; Mrs L White</t>
  </si>
  <si>
    <t>CG287383959</t>
  </si>
  <si>
    <t>(Declined: 25/07/2017 8:48:15 AM)
Declined due to minimum underwriting criteria not being met
Declined Public and Products Liability cover section due to Yes to 'Has or does the business provide, pro</t>
  </si>
  <si>
    <t>MCCUL-SB</t>
  </si>
  <si>
    <t>Mr S &amp; Mrs B McCulloch</t>
  </si>
  <si>
    <t>CG287126327</t>
  </si>
  <si>
    <t xml:space="preserve">(Declined: 26/07/2017 4:15:32 PM)
Declined due to inadequate fire protection for the risk and Property Damage/Business Interruption sum insured
</t>
  </si>
  <si>
    <t>CG291271644</t>
  </si>
  <si>
    <t>(Declined: 27/07/2017 10:35:13 AM)
Hi Phoebe, thanks for sending ver. Dog training is a decline activity with us so we will be unable to offer terms on this one. Regards, Dean Windsor</t>
  </si>
  <si>
    <t>JENSE-TRKS</t>
  </si>
  <si>
    <t>Mrs Katelind S Jensen</t>
  </si>
  <si>
    <t>S233105</t>
  </si>
  <si>
    <t>Cardboard Manufacturing Noc</t>
  </si>
  <si>
    <t>S253205</t>
  </si>
  <si>
    <t>Acetylene Gas Manufacturing</t>
  </si>
  <si>
    <t>S274256</t>
  </si>
  <si>
    <t>Shutters, Aluminium, Manufacturing</t>
  </si>
  <si>
    <t>S931215</t>
  </si>
  <si>
    <t>Bowling Green Operation Noc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</si>
</sst>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10409]d/mm/yyyy\ h:mm\ AM/PM"/>
  </numFmts>
  <fonts count="5">
    <font>
      <sz val="10"/>
      <name val="Arial"/>
      <family val="2"/>
    </font>
    <font>
      <b/>
      <sz val="11.85"/>
      <color indexed="8"/>
      <name val="Arial"/>
      <family val="2"/>
    </font>
    <font>
      <b/>
      <sz val="10"/>
      <color indexed="8"/>
      <name val="Arial"/>
      <family val="2"/>
    </font>
    <font>
      <sz val="10"/>
      <color indexed="8"/>
      <name val="Arial"/>
      <family val="2"/>
    </font>
    <font>
      <b/>
      <sz val="10"/>
      <color rgb="FFFF0000"/>
      <name val="Arial"/>
      <family val="2"/>
    </font>
  </fonts>
  <fills count="3">
    <fill>
      <patternFill/>
    </fill>
    <fill>
      <patternFill patternType="gray125"/>
    </fill>
    <fill>
      <patternFill patternType="solid">
        <fgColor indexed="9"/>
        <bgColor indexed="64"/>
      </patternFill>
    </fill>
  </fills>
  <borders count="8">
    <border>
      <left/>
      <right/>
      <top/>
      <bottom/>
      <diagonal/>
    </border>
    <border>
      <left/>
      <right style="thin">
        <color indexed="8"/>
      </right>
      <top/>
      <bottom/>
    </border>
    <border>
      <left style="thin">
        <color theme="2" tint="-0.249899998307228"/>
      </left>
      <right style="thin">
        <color theme="2" tint="-0.249899998307228"/>
      </right>
      <top style="thin">
        <color theme="2" tint="-0.249899998307228"/>
      </top>
      <bottom style="thin">
        <color theme="2" tint="-0.249899998307228"/>
      </bottom>
    </border>
    <border>
      <left style="thin">
        <color theme="2" tint="-0.249899998307228"/>
      </left>
      <right style="thin">
        <color theme="2" tint="-0.249899998307228"/>
      </right>
      <top/>
      <bottom style="thin">
        <color theme="2" tint="-0.249899998307228"/>
      </bottom>
    </border>
    <border>
      <left/>
      <right style="thin">
        <color indexed="8"/>
      </right>
      <top/>
      <bottom style="thin">
        <color indexed="8"/>
      </bottom>
    </border>
    <border>
      <left style="thin">
        <color theme="2" tint="-0.249899998307228"/>
      </left>
      <right/>
      <top style="thin">
        <color theme="2" tint="-0.249899998307228"/>
      </top>
      <bottom style="thin">
        <color theme="2" tint="-0.249899998307228"/>
      </bottom>
    </border>
    <border>
      <left/>
      <right/>
      <top style="thin">
        <color theme="2" tint="-0.249899998307228"/>
      </top>
      <bottom style="thin">
        <color theme="2" tint="-0.249899998307228"/>
      </bottom>
    </border>
    <border>
      <left/>
      <right style="thin">
        <color theme="2" tint="-0.249899998307228"/>
      </right>
      <top style="thin">
        <color theme="2" tint="-0.249899998307228"/>
      </top>
      <bottom style="thin">
        <color theme="2" tint="-0.249899998307228"/>
      </bottom>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67">
    <xf numFmtId="0" fontId="0" fillId="0" borderId="0" xfId="0"/>
    <xf numFmtId="0" fontId="0" fillId="0" borderId="1" xfId="0" applyBorder="1" applyAlignment="1" applyProtection="1">
      <alignment vertical="top" wrapText="1"/>
      <protection locked="0"/>
    </xf>
    <xf numFmtId="0" fontId="0" fillId="0" borderId="0" xfId="0" applyBorder="1" applyAlignment="1">
      <alignment vertical="center" readingOrder="1"/>
    </xf>
    <xf numFmtId="0" fontId="0" fillId="0" borderId="0" xfId="0" applyBorder="1" applyAlignment="1" applyProtection="1">
      <alignment vertical="center" wrapText="1" readingOrder="1"/>
      <protection locked="0"/>
    </xf>
    <xf numFmtId="0" fontId="0" fillId="0" borderId="0" xfId="0" applyBorder="1"/>
    <xf numFmtId="0" fontId="0" fillId="0" borderId="0" xfId="0" applyBorder="1" applyAlignment="1" applyProtection="1">
      <alignment vertical="top" wrapText="1"/>
      <protection locked="0"/>
    </xf>
    <xf numFmtId="4" fontId="0" fillId="0" borderId="0" xfId="0" applyNumberFormat="1" applyBorder="1" applyAlignment="1">
      <alignment vertical="center" readingOrder="1"/>
    </xf>
    <xf numFmtId="4" fontId="0" fillId="0" borderId="0" xfId="0" applyNumberFormat="1" applyBorder="1" applyAlignment="1">
      <alignment vertical="center"/>
    </xf>
    <xf numFmtId="0" fontId="0" fillId="0" borderId="0" xfId="0" applyBorder="1" applyAlignment="1" applyProtection="1">
      <alignment vertical="center" wrapText="1"/>
      <protection locked="0"/>
    </xf>
    <xf numFmtId="1" fontId="0" fillId="0" borderId="0" xfId="0" applyNumberFormat="1" applyBorder="1" applyAlignment="1">
      <alignment vertical="center" readingOrder="1"/>
    </xf>
    <xf numFmtId="4" fontId="0" fillId="0" borderId="0" xfId="0" applyNumberFormat="1" applyBorder="1"/>
    <xf numFmtId="1" fontId="0" fillId="0" borderId="0" xfId="0" applyNumberFormat="1" applyBorder="1"/>
    <xf numFmtId="3" fontId="0" fillId="0" borderId="0" xfId="0" applyNumberFormat="1" applyBorder="1" applyAlignment="1" applyProtection="1">
      <alignment vertical="center" wrapText="1"/>
      <protection locked="0"/>
    </xf>
    <xf numFmtId="1" fontId="0" fillId="0" borderId="0" xfId="0" applyNumberFormat="1" applyBorder="1" applyAlignment="1" applyProtection="1">
      <alignment vertical="top" wrapText="1"/>
      <protection locked="0"/>
    </xf>
    <xf numFmtId="0" fontId="0" fillId="0" borderId="0" xfId="0" applyNumberFormat="1" applyBorder="1" applyAlignment="1">
      <alignment vertical="center"/>
    </xf>
    <xf numFmtId="14" fontId="0" fillId="0" borderId="0" xfId="0" applyNumberFormat="1" applyBorder="1" applyAlignment="1">
      <alignment vertical="center"/>
    </xf>
    <xf numFmtId="49" fontId="0" fillId="0" borderId="0" xfId="0" applyNumberFormat="1" applyBorder="1" applyAlignment="1">
      <alignment horizontal="right" vertical="center"/>
    </xf>
    <xf numFmtId="14" fontId="0" fillId="0" borderId="0" xfId="0" applyNumberFormat="1" applyBorder="1" applyAlignment="1" applyProtection="1">
      <alignment vertical="center" wrapText="1"/>
      <protection locked="0"/>
    </xf>
    <xf numFmtId="0" fontId="0" fillId="0" borderId="0" xfId="0" applyBorder="1" applyAlignment="1">
      <alignment vertical="center"/>
    </xf>
    <xf numFmtId="1" fontId="3" fillId="0" borderId="2" xfId="0" applyNumberFormat="1" applyFont="1" applyBorder="1" applyAlignment="1" applyProtection="1">
      <alignment vertical="top" wrapText="1" readingOrder="1"/>
      <protection locked="0"/>
    </xf>
    <xf numFmtId="0" fontId="3" fillId="0" borderId="2" xfId="0" applyFont="1" applyBorder="1" applyAlignment="1" applyProtection="1">
      <alignment vertical="top" wrapText="1" readingOrder="1"/>
      <protection locked="0"/>
    </xf>
    <xf numFmtId="4" fontId="3" fillId="0" borderId="2" xfId="0" applyNumberFormat="1" applyFont="1" applyBorder="1" applyAlignment="1" applyProtection="1">
      <alignment vertical="top" wrapText="1" readingOrder="1"/>
      <protection locked="0"/>
    </xf>
    <xf numFmtId="0" fontId="0" fillId="0" borderId="2" xfId="0" applyBorder="1"/>
    <xf numFmtId="1" fontId="0" fillId="0" borderId="2" xfId="0" applyNumberFormat="1" applyBorder="1"/>
    <xf numFmtId="4" fontId="0" fillId="0" borderId="2" xfId="0" applyNumberFormat="1" applyBorder="1"/>
    <xf numFmtId="0" fontId="2" fillId="2" borderId="3" xfId="0" applyFont="1" applyFill="1" applyBorder="1" applyAlignment="1" applyProtection="1">
      <alignment vertical="top" wrapText="1" readingOrder="1"/>
      <protection locked="0"/>
    </xf>
    <xf numFmtId="1" fontId="2" fillId="2" borderId="3" xfId="0" applyNumberFormat="1" applyFont="1" applyFill="1" applyBorder="1" applyAlignment="1" applyProtection="1">
      <alignment vertical="top" wrapText="1" readingOrder="1"/>
      <protection locked="0"/>
    </xf>
    <xf numFmtId="1" fontId="2" fillId="2" borderId="3" xfId="0" applyNumberFormat="1" applyFont="1" applyFill="1" applyBorder="1" applyAlignment="1" applyProtection="1">
      <alignment vertical="top" wrapText="1" readingOrder="1"/>
      <protection locked="0"/>
    </xf>
    <xf numFmtId="4" fontId="2" fillId="2" borderId="3" xfId="0" applyNumberFormat="1" applyFont="1" applyFill="1" applyBorder="1" applyAlignment="1" applyProtection="1">
      <alignment vertical="top" wrapText="1" readingOrder="1"/>
      <protection locked="0"/>
    </xf>
    <xf numFmtId="4" fontId="2" fillId="2" borderId="3" xfId="0" applyNumberFormat="1" applyFont="1" applyFill="1" applyBorder="1" applyAlignment="1" applyProtection="1">
      <alignment vertical="top" wrapText="1" readingOrder="1"/>
      <protection locked="0"/>
    </xf>
    <xf numFmtId="164" fontId="3" fillId="0" borderId="2" xfId="0" applyNumberFormat="1" applyFont="1" applyBorder="1" applyAlignment="1" applyProtection="1">
      <alignment vertical="top" wrapText="1" readingOrder="1"/>
      <protection locked="0"/>
    </xf>
    <xf numFmtId="14" fontId="0" fillId="0" borderId="2" xfId="0" applyNumberFormat="1" applyBorder="1"/>
    <xf numFmtId="0" fontId="0" fillId="0" borderId="2" xfId="0" applyNumberFormat="1" applyBorder="1"/>
    <xf numFmtId="14" fontId="2" fillId="2" borderId="3" xfId="0" applyNumberFormat="1" applyFont="1" applyFill="1" applyBorder="1" applyAlignment="1" applyProtection="1">
      <alignment vertical="top" wrapText="1" readingOrder="1"/>
      <protection locked="0"/>
    </xf>
    <xf numFmtId="0" fontId="2" fillId="2" borderId="3" xfId="0" applyNumberFormat="1" applyFont="1" applyFill="1" applyBorder="1" applyAlignment="1" applyProtection="1">
      <alignment vertical="top" wrapText="1" readingOrder="1"/>
      <protection locked="0"/>
    </xf>
    <xf numFmtId="49" fontId="0" fillId="0" borderId="2" xfId="0" applyNumberFormat="1" applyBorder="1" applyAlignment="1">
      <alignment horizontal="right"/>
    </xf>
    <xf numFmtId="49" fontId="2" fillId="2" borderId="3" xfId="0" applyNumberFormat="1" applyFont="1" applyFill="1" applyBorder="1" applyAlignment="1" applyProtection="1">
      <alignment horizontal="right" vertical="top" wrapText="1"/>
      <protection locked="0"/>
    </xf>
    <xf numFmtId="0" fontId="0" fillId="0" borderId="2" xfId="0" applyBorder="1" applyAlignment="1">
      <alignment wrapText="1"/>
    </xf>
    <xf numFmtId="3" fontId="0" fillId="0" borderId="2" xfId="0" applyNumberFormat="1" applyBorder="1"/>
    <xf numFmtId="14" fontId="2" fillId="2" borderId="3" xfId="0" applyNumberFormat="1" applyFont="1" applyFill="1" applyBorder="1" applyAlignment="1" applyProtection="1">
      <alignment vertical="top" wrapText="1" readingOrder="1"/>
      <protection locked="0"/>
    </xf>
    <xf numFmtId="0" fontId="2" fillId="2" borderId="3" xfId="0" applyFont="1" applyFill="1" applyBorder="1" applyAlignment="1" applyProtection="1">
      <alignment vertical="top" wrapText="1"/>
      <protection locked="0"/>
    </xf>
    <xf numFmtId="3" fontId="2" fillId="2" borderId="3" xfId="0" applyNumberFormat="1" applyFont="1" applyFill="1" applyBorder="1" applyAlignment="1" applyProtection="1">
      <alignment vertical="top" wrapText="1" readingOrder="1"/>
      <protection locked="0"/>
    </xf>
    <xf numFmtId="0" fontId="0" fillId="0" borderId="0" xfId="0" applyNumberFormat="1" applyBorder="1" applyAlignment="1">
      <alignment vertical="center" wrapText="1"/>
    </xf>
    <xf numFmtId="0" fontId="0" fillId="0" borderId="2" xfId="0" applyNumberFormat="1" applyBorder="1" applyAlignment="1">
      <alignment wrapText="1"/>
    </xf>
    <xf numFmtId="164" fontId="2" fillId="2" borderId="3" xfId="0" applyNumberFormat="1" applyFont="1" applyFill="1" applyBorder="1" applyAlignment="1" applyProtection="1">
      <alignment vertical="top" wrapText="1" readingOrder="1"/>
      <protection locked="0"/>
    </xf>
    <xf numFmtId="1" fontId="0" fillId="0" borderId="0" xfId="0" applyNumberFormat="1" applyBorder="1" applyAlignment="1">
      <alignment vertical="center" wrapText="1"/>
    </xf>
    <xf numFmtId="1" fontId="2" fillId="2" borderId="3" xfId="0" applyNumberFormat="1" applyFont="1" applyFill="1" applyBorder="1" applyAlignment="1" applyProtection="1">
      <alignment vertical="top" wrapText="1"/>
      <protection locked="0"/>
    </xf>
    <xf numFmtId="1" fontId="0" fillId="0" borderId="2" xfId="0" applyNumberFormat="1" applyBorder="1" applyAlignment="1">
      <alignment wrapText="1"/>
    </xf>
    <xf numFmtId="0" fontId="0" fillId="0" borderId="0" xfId="0" applyBorder="1" applyAlignment="1">
      <alignment vertical="top" readingOrder="1"/>
    </xf>
    <xf numFmtId="164" fontId="0" fillId="0" borderId="0" xfId="0" applyNumberFormat="1" applyBorder="1" applyAlignment="1">
      <alignment vertical="top" readingOrder="1"/>
    </xf>
    <xf numFmtId="0" fontId="0" fillId="0" borderId="0" xfId="0" applyBorder="1" applyAlignment="1">
      <alignment vertical="top" wrapText="1" readingOrder="1"/>
    </xf>
    <xf numFmtId="0" fontId="0" fillId="0" borderId="0" xfId="0" applyBorder="1" applyAlignment="1" applyProtection="1">
      <alignment vertical="top" wrapText="1" readingOrder="1"/>
      <protection locked="0"/>
    </xf>
    <xf numFmtId="0" fontId="0" fillId="0" borderId="1" xfId="0" applyBorder="1" applyAlignment="1" applyProtection="1">
      <alignment vertical="top" wrapText="1" readingOrder="1"/>
      <protection locked="0"/>
    </xf>
    <xf numFmtId="0" fontId="0" fillId="0" borderId="0" xfId="0" applyAlignment="1">
      <alignment vertical="top" readingOrder="1"/>
    </xf>
    <xf numFmtId="0" fontId="0" fillId="0" borderId="2" xfId="0" applyBorder="1" applyAlignment="1" applyProtection="1">
      <alignment vertical="top" wrapText="1" readingOrder="1"/>
      <protection locked="0"/>
    </xf>
    <xf numFmtId="0" fontId="0" fillId="0" borderId="2" xfId="0" applyBorder="1" applyAlignment="1">
      <alignment vertical="top" readingOrder="1"/>
    </xf>
    <xf numFmtId="164" fontId="0" fillId="0" borderId="2" xfId="0" applyNumberFormat="1" applyBorder="1" applyAlignment="1">
      <alignment vertical="top" readingOrder="1"/>
    </xf>
    <xf numFmtId="0" fontId="0" fillId="0" borderId="2" xfId="0" applyBorder="1" applyAlignment="1">
      <alignment vertical="top" wrapText="1" readingOrder="1"/>
    </xf>
    <xf numFmtId="164" fontId="0" fillId="0" borderId="2" xfId="0" applyNumberFormat="1" applyBorder="1" applyAlignment="1" applyProtection="1">
      <alignment vertical="top" wrapText="1" readingOrder="1"/>
      <protection locked="0"/>
    </xf>
    <xf numFmtId="0" fontId="0" fillId="0" borderId="4" xfId="0" applyBorder="1" applyAlignment="1" applyProtection="1">
      <alignment vertical="top" wrapText="1" readingOrder="1"/>
      <protection locked="0"/>
    </xf>
    <xf numFmtId="0" fontId="1" fillId="0" borderId="0" xfId="0" applyFont="1" applyBorder="1" applyAlignment="1" applyProtection="1">
      <alignment vertical="center" wrapText="1" readingOrder="1"/>
      <protection locked="0"/>
    </xf>
    <xf numFmtId="0" fontId="1" fillId="0" borderId="0" xfId="0" applyFont="1" applyBorder="1" applyAlignment="1" applyProtection="1">
      <alignment vertical="center" wrapText="1" readingOrder="1"/>
      <protection locked="0"/>
    </xf>
    <xf numFmtId="0" fontId="0" fillId="0" borderId="0" xfId="0" applyBorder="1" applyAlignment="1">
      <alignment vertical="center"/>
    </xf>
    <xf numFmtId="0" fontId="1" fillId="0" borderId="0" xfId="0" applyFont="1" applyBorder="1" applyAlignment="1" applyProtection="1">
      <alignment vertical="top" wrapText="1" readingOrder="1"/>
      <protection locked="0"/>
    </xf>
    <xf numFmtId="0" fontId="4" fillId="0" borderId="5" xfId="0" applyFont="1" applyBorder="1" applyAlignment="1" applyProtection="1">
      <alignment vertical="top" wrapText="1" readingOrder="1"/>
      <protection locked="0"/>
    </xf>
    <xf numFmtId="0" fontId="4" fillId="0" borderId="6" xfId="0" applyFont="1" applyBorder="1" applyAlignment="1" applyProtection="1">
      <alignment vertical="top" wrapText="1" readingOrder="1"/>
      <protection locked="0"/>
    </xf>
    <xf numFmtId="0" fontId="4" fillId="0" borderId="7" xfId="0" applyFont="1" applyBorder="1" applyAlignment="1" applyProtection="1">
      <alignment vertical="top" wrapText="1" readingOrder="1"/>
      <protection locked="0"/>
    </xf>
  </cellXfs>
  <cellStyles count="6">
    <cellStyle name="Normal" xfId="0"/>
    <cellStyle name="Percent" xfId="15"/>
    <cellStyle name="Currency" xfId="16"/>
    <cellStyle name="Currency [0]" xfId="17"/>
    <cellStyle name="Comma" xfId="18"/>
    <cellStyle name="Comma [0]" xfId="19"/>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6495ED"/>
      <rgbColor rgb="00D3D3D3"/>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worksheet" Target="worksheets/sheet2.xml" /><Relationship Id="rId8" Type="http://schemas.openxmlformats.org/officeDocument/2006/relationships/worksheet" Target="worksheets/sheet8.xml" /><Relationship Id="rId9" Type="http://schemas.openxmlformats.org/officeDocument/2006/relationships/worksheet" Target="worksheets/sheet9.xml" /><Relationship Id="rId4" Type="http://schemas.openxmlformats.org/officeDocument/2006/relationships/worksheet" Target="worksheets/sheet4.xml" /><Relationship Id="rId3" Type="http://schemas.openxmlformats.org/officeDocument/2006/relationships/worksheet" Target="worksheets/sheet3.xml" /><Relationship Id="rId12" Type="http://schemas.openxmlformats.org/officeDocument/2006/relationships/theme" Target="theme/theme1.xml" /><Relationship Id="rId5" Type="http://schemas.openxmlformats.org/officeDocument/2006/relationships/worksheet" Target="worksheets/sheet5.xml" /><Relationship Id="rId10" Type="http://schemas.openxmlformats.org/officeDocument/2006/relationships/styles" Target="styles.xml" /><Relationship Id="rId11" Type="http://schemas.openxmlformats.org/officeDocument/2006/relationships/sharedStrings" Target="sharedStrings.xml" /><Relationship Id="rId6" Type="http://schemas.openxmlformats.org/officeDocument/2006/relationships/worksheet" Target="worksheets/sheet6.xml" /><Relationship Id="rId7" Type="http://schemas.openxmlformats.org/officeDocument/2006/relationships/worksheet" Target="worksheets/sheet7.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BF0"/>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3.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_rels/sheet4.xml.rels><?xml version="1.0" encoding="UTF-8" standalone="yes"?><Relationships xmlns="http://schemas.openxmlformats.org/package/2006/relationships"><Relationship Id="rId1" Type="http://schemas.openxmlformats.org/officeDocument/2006/relationships/printerSettings" Target="../printerSettings/printerSettings3.bin" /></Relationships>
</file>

<file path=xl/worksheets/_rels/sheet5.xml.rels><?xml version="1.0" encoding="UTF-8" standalone="yes"?><Relationships xmlns="http://schemas.openxmlformats.org/package/2006/relationships"><Relationship Id="rId1" Type="http://schemas.openxmlformats.org/officeDocument/2006/relationships/printerSettings" Target="../printerSettings/printerSettings4.bin" /></Relationships>
</file>

<file path=xl/worksheets/_rels/sheet6.xml.rels><?xml version="1.0" encoding="UTF-8" standalone="yes"?><Relationships xmlns="http://schemas.openxmlformats.org/package/2006/relationships"><Relationship Id="rId1" Type="http://schemas.openxmlformats.org/officeDocument/2006/relationships/printerSettings" Target="../printerSettings/printerSettings5.bin" /></Relationships>
</file>

<file path=xl/worksheets/_rels/sheet7.xml.rels><?xml version="1.0" encoding="UTF-8" standalone="yes"?><Relationships xmlns="http://schemas.openxmlformats.org/package/2006/relationships"><Relationship Id="rId1" Type="http://schemas.openxmlformats.org/officeDocument/2006/relationships/printerSettings" Target="../printerSettings/printerSettings6.bin" /></Relationships>
</file>

<file path=xl/worksheets/_rels/sheet9.xml.rels><?xml version="1.0" encoding="UTF-8" standalone="yes"?><Relationships xmlns="http://schemas.openxmlformats.org/package/2006/relationships"><Relationship Id="rId1" Type="http://schemas.openxmlformats.org/officeDocument/2006/relationships/printerSettings" Target="../printerSettings/printerSettings7.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1"/>
  <sheetViews>
    <sheetView workbookViewId="0" topLeftCell="A1"/>
  </sheetViews>
  <sheetFormatPr defaultColWidth="9.14285714285714" defaultRowHeight="12.75"/>
  <cols>
    <col min="1" max="1" width="15.2857142857143" customWidth="1"/>
  </cols>
  <sheetData>
    <row r="1" ht="12.75">
      <c r="A1" t="s">
        <v>59</v>
      </c>
    </row>
  </sheetData>
  <pageMargins left="0.7" right="0.7" top="0.75" bottom="0.75" header="0.3" footer="0.3"/>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showGridLines="0" workbookViewId="0" topLeftCell="A1">
      <selection pane="topLeft" activeCell="A1" sqref="A1"/>
    </sheetView>
  </sheetViews>
  <sheetFormatPr defaultColWidth="9.140625" defaultRowHeight="12.75"/>
  <cols>
    <col min="1" max="2" width="13.4285714285714" style="22" customWidth="1"/>
    <col min="3" max="3" width="9.42857142857143" style="22" customWidth="1"/>
    <col min="4" max="10" width="8.85714285714286" style="23" customWidth="1"/>
    <col min="11" max="11" width="12.1428571428571" style="23" customWidth="1"/>
    <col min="12" max="12" width="11.5714285714286" style="23" customWidth="1"/>
    <col min="13" max="13" width="17.7142857142857" style="24" customWidth="1"/>
    <col min="14" max="14" width="17.1428571428571" style="24" customWidth="1"/>
    <col min="15" max="15" width="17.4285714285714" style="24" customWidth="1"/>
    <col min="16" max="16" width="9.14285714285714" style="4" hidden="1" customWidth="1"/>
    <col min="17" max="17" width="112.714285714286" style="4" customWidth="1"/>
    <col min="18" max="16384" width="9.14285714285714" style="4"/>
  </cols>
  <sheetData>
    <row r="1" spans="1:17" s="2" customFormat="1" ht="29.25" customHeight="1">
      <c r="A1" s="60" t="str">
        <f>CONCATENATE("Opportunities Summary ",Data!A1)</f>
        <v>Opportunities Summary </v>
      </c>
      <c r="B1" s="60"/>
      <c r="C1" s="60"/>
      <c r="D1" s="60"/>
      <c r="E1" s="9"/>
      <c r="F1" s="9"/>
      <c r="G1" s="9"/>
      <c r="H1" s="9"/>
      <c r="I1" s="9"/>
      <c r="J1" s="9"/>
      <c r="K1" s="9"/>
      <c r="L1" s="9"/>
      <c r="M1" s="6"/>
      <c r="N1" s="6"/>
      <c r="O1" s="6"/>
      <c r="Q1" s="3"/>
    </row>
    <row r="2" spans="1:17" ht="89.25">
      <c r="A2" s="25" t="s">
        <v>0</v>
      </c>
      <c r="B2" s="25" t="s">
        <v>1</v>
      </c>
      <c r="C2" s="25" t="s">
        <v>2</v>
      </c>
      <c r="D2" s="26" t="s">
        <v>3</v>
      </c>
      <c r="E2" s="26" t="s">
        <v>51</v>
      </c>
      <c r="F2" s="27" t="s">
        <v>4</v>
      </c>
      <c r="G2" s="27" t="s">
        <v>5</v>
      </c>
      <c r="H2" s="26" t="s">
        <v>50</v>
      </c>
      <c r="I2" s="27" t="s">
        <v>6</v>
      </c>
      <c r="J2" s="27" t="s">
        <v>7</v>
      </c>
      <c r="K2" s="27" t="s">
        <v>8</v>
      </c>
      <c r="L2" s="26" t="s">
        <v>49</v>
      </c>
      <c r="M2" s="28" t="s">
        <v>9</v>
      </c>
      <c r="N2" s="28" t="s">
        <v>10</v>
      </c>
      <c r="O2" s="28" t="s">
        <v>11</v>
      </c>
      <c r="Q2" s="5"/>
    </row>
    <row r="3" spans="1:17" ht="13.7" customHeight="1">
      <c r="A3" s="20" t="s">
        <v>60</v>
      </c>
      <c r="B3" s="20" t="s">
        <v>61</v>
      </c>
      <c r="C3" s="20" t="s">
        <v>62</v>
      </c>
      <c r="D3" s="19">
        <v>8</v>
      </c>
      <c r="E3" s="19">
        <v>2</v>
      </c>
      <c r="F3" s="19">
        <v>2</v>
      </c>
      <c r="G3" s="19">
        <v>2</v>
      </c>
      <c r="H3" s="19">
        <v>12</v>
      </c>
      <c r="I3" s="19">
        <v>2</v>
      </c>
      <c r="J3" s="19">
        <v>0</v>
      </c>
      <c r="K3" s="19">
        <v>20</v>
      </c>
      <c r="L3" s="19">
        <v>54</v>
      </c>
      <c r="M3" s="21">
        <v>14152.965</v>
      </c>
      <c r="N3" s="21">
        <v>29419.5389</v>
      </c>
      <c r="O3" s="21">
        <v>87917.445500000002</v>
      </c>
      <c r="Q3" s="5"/>
    </row>
    <row r="4" spans="1:17" ht="12.75">
      <c r="A4" s="20" t="s">
        <v>60</v>
      </c>
      <c r="B4" s="20" t="s">
        <v>61</v>
      </c>
      <c r="C4" s="20" t="s">
        <v>63</v>
      </c>
      <c r="D4" s="19">
        <v>2340</v>
      </c>
      <c r="E4" s="19">
        <v>439</v>
      </c>
      <c r="F4" s="19">
        <v>538</v>
      </c>
      <c r="G4" s="19">
        <v>538</v>
      </c>
      <c r="H4" s="19">
        <v>1409</v>
      </c>
      <c r="I4" s="19">
        <v>538</v>
      </c>
      <c r="J4" s="19">
        <v>0</v>
      </c>
      <c r="K4" s="19">
        <v>3968</v>
      </c>
      <c r="L4" s="19">
        <v>5763</v>
      </c>
      <c r="M4" s="21">
        <v>2828063.7757999999</v>
      </c>
      <c r="N4" s="21">
        <v>5821426.3279999997</v>
      </c>
      <c r="O4" s="21">
        <v>6991312.9108999996</v>
      </c>
      <c r="Q4" s="5"/>
    </row>
    <row r="5" spans="1:17" ht="12.75">
      <c r="A5" s="20" t="s">
        <v>60</v>
      </c>
      <c r="B5" s="20" t="s">
        <v>61</v>
      </c>
      <c r="C5" s="20" t="s">
        <v>64</v>
      </c>
      <c r="D5" s="19">
        <v>0</v>
      </c>
      <c r="E5" s="19">
        <v>0</v>
      </c>
      <c r="F5" s="19">
        <v>0</v>
      </c>
      <c r="G5" s="19">
        <v>0</v>
      </c>
      <c r="H5" s="19">
        <v>3</v>
      </c>
      <c r="I5" s="19">
        <v>0</v>
      </c>
      <c r="J5" s="19">
        <v>0</v>
      </c>
      <c r="K5" s="19">
        <v>3</v>
      </c>
      <c r="L5" s="19">
        <v>3</v>
      </c>
      <c r="M5" s="21">
        <v>0</v>
      </c>
      <c r="N5" s="21">
        <v>13362.934999999999</v>
      </c>
      <c r="O5" s="21">
        <v>13362.934999999999</v>
      </c>
      <c r="Q5" s="5"/>
    </row>
    <row r="6" spans="1:17" ht="12.75">
      <c r="A6" s="20" t="s">
        <v>60</v>
      </c>
      <c r="B6" s="20" t="s">
        <v>61</v>
      </c>
      <c r="C6" s="20" t="s">
        <v>65</v>
      </c>
      <c r="D6" s="19">
        <v>717</v>
      </c>
      <c r="E6" s="19">
        <v>182</v>
      </c>
      <c r="F6" s="19">
        <v>208</v>
      </c>
      <c r="G6" s="19">
        <v>245</v>
      </c>
      <c r="H6" s="19">
        <v>557</v>
      </c>
      <c r="I6" s="19">
        <v>207</v>
      </c>
      <c r="J6" s="19">
        <v>0</v>
      </c>
      <c r="K6" s="19">
        <v>1369</v>
      </c>
      <c r="L6" s="19">
        <v>1920</v>
      </c>
      <c r="M6" s="21">
        <v>1078972.5575000001</v>
      </c>
      <c r="N6" s="21">
        <v>2418808.6353000002</v>
      </c>
      <c r="O6" s="21">
        <v>2809272.1782</v>
      </c>
      <c r="Q6" s="5"/>
    </row>
    <row r="7" spans="1:17" ht="12.75">
      <c r="A7" s="20" t="s">
        <v>60</v>
      </c>
      <c r="B7" s="20" t="s">
        <v>61</v>
      </c>
      <c r="C7" s="20" t="s">
        <v>66</v>
      </c>
      <c r="D7" s="19">
        <v>101</v>
      </c>
      <c r="E7" s="19">
        <v>29</v>
      </c>
      <c r="F7" s="19">
        <v>29</v>
      </c>
      <c r="G7" s="19">
        <v>30</v>
      </c>
      <c r="H7" s="19">
        <v>100</v>
      </c>
      <c r="I7" s="19">
        <v>29</v>
      </c>
      <c r="J7" s="19">
        <v>0</v>
      </c>
      <c r="K7" s="19">
        <v>217</v>
      </c>
      <c r="L7" s="19">
        <v>302</v>
      </c>
      <c r="M7" s="21">
        <v>160814.54620000001</v>
      </c>
      <c r="N7" s="21">
        <v>356790.19839999999</v>
      </c>
      <c r="O7" s="21">
        <v>396067.15830000001</v>
      </c>
      <c r="Q7" s="5"/>
    </row>
    <row r="8" spans="1:17" ht="12.75">
      <c r="A8" s="20" t="s">
        <v>60</v>
      </c>
      <c r="B8" s="20" t="s">
        <v>61</v>
      </c>
      <c r="C8" s="20" t="s">
        <v>67</v>
      </c>
      <c r="D8" s="19">
        <v>83</v>
      </c>
      <c r="E8" s="19">
        <v>27</v>
      </c>
      <c r="F8" s="19">
        <v>16</v>
      </c>
      <c r="G8" s="19">
        <v>37</v>
      </c>
      <c r="H8" s="19">
        <v>114</v>
      </c>
      <c r="I8" s="19">
        <v>16</v>
      </c>
      <c r="J8" s="19">
        <v>0</v>
      </c>
      <c r="K8" s="19">
        <v>215</v>
      </c>
      <c r="L8" s="19">
        <v>293</v>
      </c>
      <c r="M8" s="21">
        <v>123314.3573</v>
      </c>
      <c r="N8" s="21">
        <v>349167.74310000002</v>
      </c>
      <c r="O8" s="21">
        <v>398888.00809999998</v>
      </c>
      <c r="Q8" s="5"/>
    </row>
    <row r="9" spans="1:17" ht="12.75">
      <c r="A9" s="20" t="s">
        <v>60</v>
      </c>
      <c r="B9" s="20" t="s">
        <v>61</v>
      </c>
      <c r="C9" s="20" t="s">
        <v>68</v>
      </c>
      <c r="D9" s="19">
        <v>1885</v>
      </c>
      <c r="E9" s="19">
        <v>452</v>
      </c>
      <c r="F9" s="19">
        <v>509</v>
      </c>
      <c r="G9" s="19">
        <v>650</v>
      </c>
      <c r="H9" s="19">
        <v>1154</v>
      </c>
      <c r="I9" s="19">
        <v>506</v>
      </c>
      <c r="J9" s="19">
        <v>0</v>
      </c>
      <c r="K9" s="19">
        <v>3298</v>
      </c>
      <c r="L9" s="19">
        <v>4782</v>
      </c>
      <c r="M9" s="21">
        <v>2508670.8289000001</v>
      </c>
      <c r="N9" s="21">
        <v>4947361.9403999997</v>
      </c>
      <c r="O9" s="21">
        <v>5691494.2155999998</v>
      </c>
      <c r="Q9" s="5"/>
    </row>
    <row r="10" spans="1:17" ht="12.75">
      <c r="A10" s="20" t="s">
        <v>60</v>
      </c>
      <c r="B10" s="20" t="s">
        <v>61</v>
      </c>
      <c r="C10" s="20" t="s">
        <v>69</v>
      </c>
      <c r="D10" s="19">
        <v>580</v>
      </c>
      <c r="E10" s="19">
        <v>118</v>
      </c>
      <c r="F10" s="19">
        <v>128</v>
      </c>
      <c r="G10" s="19">
        <v>214</v>
      </c>
      <c r="H10" s="19">
        <v>446</v>
      </c>
      <c r="I10" s="19">
        <v>128</v>
      </c>
      <c r="J10" s="19">
        <v>0</v>
      </c>
      <c r="K10" s="19">
        <v>1098</v>
      </c>
      <c r="L10" s="19">
        <v>1610</v>
      </c>
      <c r="M10" s="21">
        <v>766219.94649999996</v>
      </c>
      <c r="N10" s="21">
        <v>1686773.2753000001</v>
      </c>
      <c r="O10" s="21">
        <v>1918148.3409</v>
      </c>
      <c r="Q10" s="5"/>
    </row>
    <row r="11" spans="1:17" ht="12.75">
      <c r="A11" s="20" t="s">
        <v>60</v>
      </c>
      <c r="B11" s="20" t="s">
        <v>70</v>
      </c>
      <c r="C11" s="20" t="s">
        <v>62</v>
      </c>
      <c r="D11" s="19">
        <v>0</v>
      </c>
      <c r="E11" s="19">
        <v>0</v>
      </c>
      <c r="F11" s="19">
        <v>0</v>
      </c>
      <c r="G11" s="19">
        <v>0</v>
      </c>
      <c r="H11" s="19">
        <v>0</v>
      </c>
      <c r="I11" s="19">
        <v>0</v>
      </c>
      <c r="J11" s="19">
        <v>0</v>
      </c>
      <c r="K11" s="19">
        <v>0</v>
      </c>
      <c r="L11" s="19">
        <v>0</v>
      </c>
      <c r="M11" s="21">
        <v>0</v>
      </c>
      <c r="N11" s="21">
        <v>0</v>
      </c>
      <c r="O11" s="21">
        <v>0</v>
      </c>
      <c r="Q11" s="5"/>
    </row>
    <row r="12" spans="1:17" ht="12.75">
      <c r="A12" s="20" t="s">
        <v>60</v>
      </c>
      <c r="B12" s="20" t="s">
        <v>70</v>
      </c>
      <c r="C12" s="20" t="s">
        <v>63</v>
      </c>
      <c r="D12" s="19">
        <v>0</v>
      </c>
      <c r="E12" s="19">
        <v>0</v>
      </c>
      <c r="F12" s="19">
        <v>0</v>
      </c>
      <c r="G12" s="19">
        <v>0</v>
      </c>
      <c r="H12" s="19">
        <v>0</v>
      </c>
      <c r="I12" s="19">
        <v>0</v>
      </c>
      <c r="J12" s="19">
        <v>0</v>
      </c>
      <c r="K12" s="19">
        <v>0</v>
      </c>
      <c r="L12" s="19">
        <v>20</v>
      </c>
      <c r="M12" s="21">
        <v>0</v>
      </c>
      <c r="N12" s="21">
        <v>0</v>
      </c>
      <c r="O12" s="21">
        <v>0</v>
      </c>
      <c r="Q12" s="5"/>
    </row>
    <row r="13" spans="1:17" ht="12.75">
      <c r="A13" s="20" t="s">
        <v>60</v>
      </c>
      <c r="B13" s="20" t="s">
        <v>70</v>
      </c>
      <c r="C13" s="20" t="s">
        <v>64</v>
      </c>
      <c r="D13" s="19">
        <v>0</v>
      </c>
      <c r="E13" s="19">
        <v>0</v>
      </c>
      <c r="F13" s="19">
        <v>0</v>
      </c>
      <c r="G13" s="19">
        <v>0</v>
      </c>
      <c r="H13" s="19">
        <v>0</v>
      </c>
      <c r="I13" s="19">
        <v>0</v>
      </c>
      <c r="J13" s="19">
        <v>0</v>
      </c>
      <c r="K13" s="19">
        <v>0</v>
      </c>
      <c r="L13" s="19">
        <v>0</v>
      </c>
      <c r="M13" s="21">
        <v>0</v>
      </c>
      <c r="N13" s="21">
        <v>0</v>
      </c>
      <c r="O13" s="21">
        <v>0</v>
      </c>
      <c r="Q13" s="5"/>
    </row>
    <row r="14" spans="1:17" ht="12.75">
      <c r="A14" s="20" t="s">
        <v>60</v>
      </c>
      <c r="B14" s="20" t="s">
        <v>70</v>
      </c>
      <c r="C14" s="20" t="s">
        <v>65</v>
      </c>
      <c r="D14" s="19">
        <v>0</v>
      </c>
      <c r="E14" s="19">
        <v>0</v>
      </c>
      <c r="F14" s="19">
        <v>0</v>
      </c>
      <c r="G14" s="19">
        <v>0</v>
      </c>
      <c r="H14" s="19">
        <v>0</v>
      </c>
      <c r="I14" s="19">
        <v>0</v>
      </c>
      <c r="J14" s="19">
        <v>0</v>
      </c>
      <c r="K14" s="19">
        <v>0</v>
      </c>
      <c r="L14" s="19">
        <v>14</v>
      </c>
      <c r="M14" s="21">
        <v>0</v>
      </c>
      <c r="N14" s="21">
        <v>0</v>
      </c>
      <c r="O14" s="21">
        <v>81942.350000000006</v>
      </c>
      <c r="Q14" s="5"/>
    </row>
    <row r="15" spans="1:17" ht="12.75">
      <c r="A15" s="20" t="s">
        <v>60</v>
      </c>
      <c r="B15" s="20" t="s">
        <v>70</v>
      </c>
      <c r="C15" s="20" t="s">
        <v>66</v>
      </c>
      <c r="D15" s="19">
        <v>0</v>
      </c>
      <c r="E15" s="19">
        <v>0</v>
      </c>
      <c r="F15" s="19">
        <v>0</v>
      </c>
      <c r="G15" s="19">
        <v>0</v>
      </c>
      <c r="H15" s="19">
        <v>0</v>
      </c>
      <c r="I15" s="19">
        <v>0</v>
      </c>
      <c r="J15" s="19">
        <v>0</v>
      </c>
      <c r="K15" s="19">
        <v>0</v>
      </c>
      <c r="L15" s="19">
        <v>2</v>
      </c>
      <c r="M15" s="21">
        <v>0</v>
      </c>
      <c r="N15" s="21">
        <v>0</v>
      </c>
      <c r="O15" s="21">
        <v>0</v>
      </c>
      <c r="Q15" s="5"/>
    </row>
    <row r="16" spans="1:17" ht="12.75">
      <c r="A16" s="20" t="s">
        <v>60</v>
      </c>
      <c r="B16" s="20" t="s">
        <v>70</v>
      </c>
      <c r="C16" s="20" t="s">
        <v>67</v>
      </c>
      <c r="D16" s="19">
        <v>0</v>
      </c>
      <c r="E16" s="19">
        <v>0</v>
      </c>
      <c r="F16" s="19">
        <v>0</v>
      </c>
      <c r="G16" s="19">
        <v>0</v>
      </c>
      <c r="H16" s="19">
        <v>0</v>
      </c>
      <c r="I16" s="19">
        <v>0</v>
      </c>
      <c r="J16" s="19">
        <v>0</v>
      </c>
      <c r="K16" s="19">
        <v>0</v>
      </c>
      <c r="L16" s="19">
        <v>4</v>
      </c>
      <c r="M16" s="21">
        <v>0</v>
      </c>
      <c r="N16" s="21">
        <v>0</v>
      </c>
      <c r="O16" s="21">
        <v>0</v>
      </c>
      <c r="Q16" s="5"/>
    </row>
    <row r="17" spans="1:17" ht="12.75">
      <c r="A17" s="20" t="s">
        <v>60</v>
      </c>
      <c r="B17" s="20" t="s">
        <v>70</v>
      </c>
      <c r="C17" s="20" t="s">
        <v>68</v>
      </c>
      <c r="D17" s="19">
        <v>0</v>
      </c>
      <c r="E17" s="19">
        <v>0</v>
      </c>
      <c r="F17" s="19">
        <v>0</v>
      </c>
      <c r="G17" s="19">
        <v>0</v>
      </c>
      <c r="H17" s="19">
        <v>0</v>
      </c>
      <c r="I17" s="19">
        <v>0</v>
      </c>
      <c r="J17" s="19">
        <v>0</v>
      </c>
      <c r="K17" s="19">
        <v>0</v>
      </c>
      <c r="L17" s="19">
        <v>22</v>
      </c>
      <c r="M17" s="21">
        <v>0</v>
      </c>
      <c r="N17" s="21">
        <v>0</v>
      </c>
      <c r="O17" s="21">
        <v>89525.399999999994</v>
      </c>
      <c r="Q17" s="5"/>
    </row>
    <row r="18" spans="1:15" ht="12.75">
      <c r="A18" s="22" t="s">
        <v>60</v>
      </c>
      <c r="B18" s="22" t="s">
        <v>70</v>
      </c>
      <c r="C18" s="22" t="s">
        <v>69</v>
      </c>
      <c r="D18" s="23">
        <v>0</v>
      </c>
      <c r="E18" s="23">
        <v>0</v>
      </c>
      <c r="F18" s="23">
        <v>0</v>
      </c>
      <c r="G18" s="23">
        <v>0</v>
      </c>
      <c r="H18" s="23">
        <v>0</v>
      </c>
      <c r="I18" s="23">
        <v>0</v>
      </c>
      <c r="J18" s="23">
        <v>0</v>
      </c>
      <c r="K18" s="23">
        <v>0</v>
      </c>
      <c r="L18" s="23">
        <v>10</v>
      </c>
      <c r="M18" s="24">
        <v>0</v>
      </c>
      <c r="N18" s="24">
        <v>0</v>
      </c>
      <c r="O18" s="24">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8"/>
  <sheetViews>
    <sheetView showGridLines="0" workbookViewId="0" topLeftCell="A1">
      <selection pane="topLeft" activeCell="A1" sqref="A1"/>
    </sheetView>
  </sheetViews>
  <sheetFormatPr defaultColWidth="9.14285714285714" defaultRowHeight="12.75"/>
  <cols>
    <col min="1" max="3" width="13.4285714285714" style="22" customWidth="1"/>
    <col min="4" max="4" width="11.5714285714286" style="24" customWidth="1"/>
    <col min="5" max="5" width="13.4285714285714" style="23" customWidth="1"/>
    <col min="6" max="6" width="13.4285714285714" style="24" customWidth="1"/>
    <col min="7" max="7" width="13.4285714285714" style="23" customWidth="1"/>
    <col min="8" max="8" width="13.4285714285714" style="24" customWidth="1"/>
    <col min="9" max="9" width="13.4285714285714" style="23" customWidth="1"/>
    <col min="10" max="10" width="9.14285714285714" hidden="1" customWidth="1"/>
    <col min="11" max="11" width="205.714285714286" customWidth="1"/>
  </cols>
  <sheetData>
    <row r="1" spans="1:11" s="4" customFormat="1" ht="30.2" customHeight="1">
      <c r="A1" s="61" t="str">
        <f>CONCATENATE("Premium Summary ",Data!A1)</f>
        <v>Premium Summary </v>
      </c>
      <c r="B1" s="62"/>
      <c r="C1" s="62"/>
      <c r="D1" s="62"/>
      <c r="E1" s="11"/>
      <c r="F1" s="10"/>
      <c r="G1" s="11"/>
      <c r="H1" s="10"/>
      <c r="I1" s="11"/>
      <c r="K1" s="5"/>
    </row>
    <row r="2" spans="1:11" ht="38.25">
      <c r="A2" s="25" t="s">
        <v>0</v>
      </c>
      <c r="B2" s="25" t="s">
        <v>1</v>
      </c>
      <c r="C2" s="25" t="s">
        <v>2</v>
      </c>
      <c r="D2" s="29" t="s">
        <v>12</v>
      </c>
      <c r="E2" s="27" t="s">
        <v>13</v>
      </c>
      <c r="F2" s="29" t="s">
        <v>14</v>
      </c>
      <c r="G2" s="27" t="s">
        <v>15</v>
      </c>
      <c r="H2" s="29" t="s">
        <v>16</v>
      </c>
      <c r="I2" s="27" t="s">
        <v>17</v>
      </c>
      <c r="K2" s="1"/>
    </row>
    <row r="3" spans="1:9" ht="12.75">
      <c r="A3" s="22" t="s">
        <v>60</v>
      </c>
      <c r="B3" s="22" t="s">
        <v>61</v>
      </c>
      <c r="C3" s="22" t="s">
        <v>62</v>
      </c>
      <c r="D3" s="24">
        <v>0</v>
      </c>
      <c r="E3" s="23">
        <v>0</v>
      </c>
      <c r="F3" s="24">
        <v>4771.4799999999996</v>
      </c>
      <c r="G3" s="23">
        <v>2</v>
      </c>
      <c r="H3" s="24">
        <v>4771.4799999999996</v>
      </c>
      <c r="I3" s="23">
        <v>3</v>
      </c>
    </row>
    <row r="4" spans="1:9" ht="12.75">
      <c r="A4" s="22" t="s">
        <v>60</v>
      </c>
      <c r="B4" s="22" t="s">
        <v>61</v>
      </c>
      <c r="C4" s="22" t="s">
        <v>63</v>
      </c>
      <c r="D4" s="24">
        <v>312047.70000000001</v>
      </c>
      <c r="E4" s="23">
        <v>248</v>
      </c>
      <c r="F4" s="24">
        <v>361848.71999999997</v>
      </c>
      <c r="G4" s="23">
        <v>266</v>
      </c>
      <c r="H4" s="24">
        <v>582639.04000000004</v>
      </c>
      <c r="I4" s="23">
        <v>777</v>
      </c>
    </row>
    <row r="5" spans="1:9" ht="12.75">
      <c r="A5" s="22" t="s">
        <v>60</v>
      </c>
      <c r="B5" s="22" t="s">
        <v>61</v>
      </c>
      <c r="C5" s="22" t="s">
        <v>64</v>
      </c>
      <c r="D5" s="24">
        <v>0</v>
      </c>
      <c r="E5" s="23">
        <v>0</v>
      </c>
      <c r="F5" s="24">
        <v>0</v>
      </c>
      <c r="G5" s="23">
        <v>0</v>
      </c>
      <c r="H5" s="24">
        <v>0</v>
      </c>
      <c r="I5" s="23">
        <v>0</v>
      </c>
    </row>
    <row r="6" spans="1:9" ht="12.75">
      <c r="A6" s="22" t="s">
        <v>60</v>
      </c>
      <c r="B6" s="22" t="s">
        <v>61</v>
      </c>
      <c r="C6" s="22" t="s">
        <v>65</v>
      </c>
      <c r="D6" s="24">
        <v>181167.03</v>
      </c>
      <c r="E6" s="23">
        <v>108</v>
      </c>
      <c r="F6" s="24">
        <v>120186.64</v>
      </c>
      <c r="G6" s="23">
        <v>71</v>
      </c>
      <c r="H6" s="24">
        <v>257178.89999999999</v>
      </c>
      <c r="I6" s="23">
        <v>271</v>
      </c>
    </row>
    <row r="7" spans="1:9" ht="12.75">
      <c r="A7" s="22" t="s">
        <v>60</v>
      </c>
      <c r="B7" s="22" t="s">
        <v>61</v>
      </c>
      <c r="C7" s="22" t="s">
        <v>66</v>
      </c>
      <c r="D7" s="24">
        <v>21270.060000000001</v>
      </c>
      <c r="E7" s="23">
        <v>15</v>
      </c>
      <c r="F7" s="24">
        <v>15816.91</v>
      </c>
      <c r="G7" s="23">
        <v>9</v>
      </c>
      <c r="H7" s="24">
        <v>28672.630000000001</v>
      </c>
      <c r="I7" s="23">
        <v>40</v>
      </c>
    </row>
    <row r="8" spans="1:9" ht="12.75">
      <c r="A8" s="22" t="s">
        <v>60</v>
      </c>
      <c r="B8" s="22" t="s">
        <v>61</v>
      </c>
      <c r="C8" s="22" t="s">
        <v>67</v>
      </c>
      <c r="D8" s="24">
        <v>16178.93</v>
      </c>
      <c r="E8" s="23">
        <v>7</v>
      </c>
      <c r="F8" s="24">
        <v>4385.87</v>
      </c>
      <c r="G8" s="23">
        <v>2</v>
      </c>
      <c r="H8" s="24">
        <v>19832.44</v>
      </c>
      <c r="I8" s="23">
        <v>16</v>
      </c>
    </row>
    <row r="9" spans="1:9" ht="12.75">
      <c r="A9" s="22" t="s">
        <v>60</v>
      </c>
      <c r="B9" s="22" t="s">
        <v>61</v>
      </c>
      <c r="C9" s="22" t="s">
        <v>68</v>
      </c>
      <c r="D9" s="24">
        <v>351234.28000000003</v>
      </c>
      <c r="E9" s="23">
        <v>256</v>
      </c>
      <c r="F9" s="24">
        <v>224406.85000000001</v>
      </c>
      <c r="G9" s="23">
        <v>182</v>
      </c>
      <c r="H9" s="24">
        <v>482253.59999999998</v>
      </c>
      <c r="I9" s="23">
        <v>686</v>
      </c>
    </row>
    <row r="10" spans="1:9" ht="12.75">
      <c r="A10" s="22" t="s">
        <v>60</v>
      </c>
      <c r="B10" s="22" t="s">
        <v>61</v>
      </c>
      <c r="C10" s="22" t="s">
        <v>69</v>
      </c>
      <c r="D10" s="24">
        <v>103447.92999999999</v>
      </c>
      <c r="E10" s="23">
        <v>76</v>
      </c>
      <c r="F10" s="24">
        <v>80041.28</v>
      </c>
      <c r="G10" s="23">
        <v>54</v>
      </c>
      <c r="H10" s="24">
        <v>172927.48000000001</v>
      </c>
      <c r="I10" s="23">
        <v>178</v>
      </c>
    </row>
    <row r="11" spans="1:9" ht="12.75">
      <c r="A11" s="22" t="s">
        <v>60</v>
      </c>
      <c r="B11" s="22" t="s">
        <v>70</v>
      </c>
      <c r="C11" s="22" t="s">
        <v>62</v>
      </c>
      <c r="D11" s="24">
        <v>0</v>
      </c>
      <c r="E11" s="23">
        <v>0</v>
      </c>
      <c r="F11" s="24">
        <v>0</v>
      </c>
      <c r="G11" s="23">
        <v>0</v>
      </c>
      <c r="H11" s="24">
        <v>0</v>
      </c>
      <c r="I11" s="23">
        <v>0</v>
      </c>
    </row>
    <row r="12" spans="1:9" ht="12.75">
      <c r="A12" s="22" t="s">
        <v>60</v>
      </c>
      <c r="B12" s="22" t="s">
        <v>70</v>
      </c>
      <c r="C12" s="22" t="s">
        <v>63</v>
      </c>
      <c r="D12" s="24">
        <v>0</v>
      </c>
      <c r="E12" s="23">
        <v>0</v>
      </c>
      <c r="F12" s="24">
        <v>0</v>
      </c>
      <c r="G12" s="23">
        <v>0</v>
      </c>
      <c r="H12" s="24">
        <v>0</v>
      </c>
      <c r="I12" s="23">
        <v>0</v>
      </c>
    </row>
    <row r="13" spans="1:9" ht="12.75">
      <c r="A13" s="22" t="s">
        <v>60</v>
      </c>
      <c r="B13" s="22" t="s">
        <v>70</v>
      </c>
      <c r="C13" s="22" t="s">
        <v>64</v>
      </c>
      <c r="D13" s="24">
        <v>0</v>
      </c>
      <c r="E13" s="23">
        <v>0</v>
      </c>
      <c r="F13" s="24">
        <v>0</v>
      </c>
      <c r="G13" s="23">
        <v>0</v>
      </c>
      <c r="H13" s="24">
        <v>0</v>
      </c>
      <c r="I13" s="23">
        <v>0</v>
      </c>
    </row>
    <row r="14" spans="1:9" ht="12.75">
      <c r="A14" s="22" t="s">
        <v>60</v>
      </c>
      <c r="B14" s="22" t="s">
        <v>70</v>
      </c>
      <c r="C14" s="22" t="s">
        <v>65</v>
      </c>
      <c r="D14" s="24">
        <v>0</v>
      </c>
      <c r="E14" s="23">
        <v>0</v>
      </c>
      <c r="F14" s="24">
        <v>0</v>
      </c>
      <c r="G14" s="23">
        <v>0</v>
      </c>
      <c r="H14" s="24">
        <v>0</v>
      </c>
      <c r="I14" s="23">
        <v>0</v>
      </c>
    </row>
    <row r="15" spans="1:9" ht="12.75">
      <c r="A15" s="22" t="s">
        <v>60</v>
      </c>
      <c r="B15" s="22" t="s">
        <v>70</v>
      </c>
      <c r="C15" s="22" t="s">
        <v>66</v>
      </c>
      <c r="D15" s="24">
        <v>0</v>
      </c>
      <c r="E15" s="23">
        <v>0</v>
      </c>
      <c r="F15" s="24">
        <v>0</v>
      </c>
      <c r="G15" s="23">
        <v>0</v>
      </c>
      <c r="H15" s="24">
        <v>0</v>
      </c>
      <c r="I15" s="23">
        <v>0</v>
      </c>
    </row>
    <row r="16" spans="1:9" ht="12.75">
      <c r="A16" s="22" t="s">
        <v>60</v>
      </c>
      <c r="B16" s="22" t="s">
        <v>70</v>
      </c>
      <c r="C16" s="22" t="s">
        <v>67</v>
      </c>
      <c r="D16" s="24">
        <v>0</v>
      </c>
      <c r="E16" s="23">
        <v>0</v>
      </c>
      <c r="F16" s="24">
        <v>0</v>
      </c>
      <c r="G16" s="23">
        <v>0</v>
      </c>
      <c r="H16" s="24">
        <v>0</v>
      </c>
      <c r="I16" s="23">
        <v>0</v>
      </c>
    </row>
    <row r="17" spans="1:9" ht="12.75">
      <c r="A17" s="22" t="s">
        <v>60</v>
      </c>
      <c r="B17" s="22" t="s">
        <v>70</v>
      </c>
      <c r="C17" s="22" t="s">
        <v>68</v>
      </c>
      <c r="D17" s="24">
        <v>0</v>
      </c>
      <c r="E17" s="23">
        <v>0</v>
      </c>
      <c r="F17" s="24">
        <v>0</v>
      </c>
      <c r="G17" s="23">
        <v>0</v>
      </c>
      <c r="H17" s="24">
        <v>0</v>
      </c>
      <c r="I17" s="23">
        <v>0</v>
      </c>
    </row>
    <row r="18" spans="1:9" ht="12.75">
      <c r="A18" s="22" t="s">
        <v>60</v>
      </c>
      <c r="B18" s="22" t="s">
        <v>70</v>
      </c>
      <c r="C18" s="22" t="s">
        <v>69</v>
      </c>
      <c r="D18" s="24">
        <v>0</v>
      </c>
      <c r="E18" s="23">
        <v>0</v>
      </c>
      <c r="F18" s="24">
        <v>0</v>
      </c>
      <c r="G18" s="23">
        <v>0</v>
      </c>
      <c r="H18" s="24">
        <v>0</v>
      </c>
      <c r="I18" s="23">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358"/>
  <sheetViews>
    <sheetView showGridLines="0" workbookViewId="0" topLeftCell="H1">
      <selection pane="topLeft" activeCell="A1" sqref="A1"/>
    </sheetView>
  </sheetViews>
  <sheetFormatPr defaultColWidth="9.140625" defaultRowHeight="12.75"/>
  <cols>
    <col min="1" max="5" width="13.4285714285714" style="55" customWidth="1"/>
    <col min="6" max="6" width="10" style="55" customWidth="1"/>
    <col min="7" max="9" width="13.4285714285714" style="55" customWidth="1"/>
    <col min="10" max="10" width="20.1428571428571" style="56" customWidth="1"/>
    <col min="11" max="11" width="31.1428571428571" style="55" customWidth="1"/>
    <col min="12" max="12" width="19.8571428571429" style="55" customWidth="1"/>
    <col min="13" max="13" width="16.7142857142857" style="55" customWidth="1"/>
    <col min="14" max="14" width="59" style="57" customWidth="1"/>
    <col min="15" max="15" width="129.714285714286" style="53" customWidth="1"/>
    <col min="16" max="16384" width="9.14285714285714" style="53"/>
  </cols>
  <sheetData>
    <row r="1" spans="1:15" s="48" customFormat="1" ht="33.75" customHeight="1">
      <c r="A1" s="63" t="str">
        <f>CONCATENATE("Messages ",Data!A1)</f>
        <v>Messages </v>
      </c>
      <c r="B1" s="63"/>
      <c r="C1" s="63"/>
      <c r="D1" s="63"/>
      <c r="E1" s="63"/>
      <c r="F1" s="63"/>
      <c r="G1" s="63"/>
      <c r="J1" s="49"/>
      <c r="N1" s="50"/>
      <c r="O1" s="51"/>
    </row>
    <row r="2" spans="1:15" ht="25.5">
      <c r="A2" s="25" t="s">
        <v>0</v>
      </c>
      <c r="B2" s="25" t="s">
        <v>39</v>
      </c>
      <c r="C2" s="25" t="s">
        <v>18</v>
      </c>
      <c r="D2" s="25" t="s">
        <v>19</v>
      </c>
      <c r="E2" s="25" t="s">
        <v>20</v>
      </c>
      <c r="F2" s="25" t="s">
        <v>21</v>
      </c>
      <c r="G2" s="25" t="s">
        <v>22</v>
      </c>
      <c r="H2" s="25" t="s">
        <v>1</v>
      </c>
      <c r="I2" s="25" t="s">
        <v>23</v>
      </c>
      <c r="J2" s="44" t="s">
        <v>24</v>
      </c>
      <c r="K2" s="25" t="s">
        <v>25</v>
      </c>
      <c r="L2" s="25" t="s">
        <v>26</v>
      </c>
      <c r="M2" s="25" t="s">
        <v>56</v>
      </c>
      <c r="N2" s="25" t="s">
        <v>55</v>
      </c>
      <c r="O2" s="52"/>
    </row>
    <row r="3" spans="1:15" ht="12.75">
      <c r="A3" s="20"/>
      <c r="B3" s="20"/>
      <c r="C3" s="20"/>
      <c r="D3" s="20"/>
      <c r="E3" s="20"/>
      <c r="F3" s="20"/>
      <c r="G3" s="20"/>
      <c r="H3" s="20"/>
      <c r="I3" s="20"/>
      <c r="J3" s="30"/>
      <c r="K3" s="20"/>
      <c r="L3" s="20"/>
      <c r="M3" s="20"/>
      <c r="N3" s="20"/>
      <c r="O3" s="52"/>
    </row>
    <row r="4" spans="1:15" ht="16.5" customHeight="1">
      <c r="A4" s="20"/>
      <c r="B4" s="20"/>
      <c r="C4" s="20"/>
      <c r="D4" s="20"/>
      <c r="E4" s="20"/>
      <c r="F4" s="20"/>
      <c r="G4" s="20"/>
      <c r="H4" s="64" t="s">
        <v>58</v>
      </c>
      <c r="I4" s="65"/>
      <c r="J4" s="65"/>
      <c r="K4" s="65"/>
      <c r="L4" s="65"/>
      <c r="M4" s="65"/>
      <c r="N4" s="66"/>
      <c r="O4" s="52"/>
    </row>
    <row r="5" spans="1:15" ht="12.75">
      <c r="A5" s="20"/>
      <c r="B5" s="20"/>
      <c r="C5" s="20"/>
      <c r="D5" s="20"/>
      <c r="E5" s="20"/>
      <c r="F5" s="20"/>
      <c r="G5" s="20"/>
      <c r="H5" s="20"/>
      <c r="I5" s="20"/>
      <c r="J5" s="30"/>
      <c r="K5" s="20"/>
      <c r="L5" s="20"/>
      <c r="M5" s="20"/>
      <c r="N5" s="20"/>
      <c r="O5" s="52"/>
    </row>
    <row r="6" spans="1:15" ht="12.75">
      <c r="A6" s="20"/>
      <c r="B6" s="20"/>
      <c r="C6" s="20"/>
      <c r="D6" s="20"/>
      <c r="E6" s="20"/>
      <c r="F6" s="20"/>
      <c r="G6" s="20"/>
      <c r="H6" s="20"/>
      <c r="I6" s="20"/>
      <c r="J6" s="30"/>
      <c r="K6" s="20"/>
      <c r="L6" s="20"/>
      <c r="M6" s="20"/>
      <c r="N6" s="20"/>
      <c r="O6" s="52"/>
    </row>
    <row r="7" spans="1:15" ht="12.75">
      <c r="A7" s="20"/>
      <c r="B7" s="20"/>
      <c r="C7" s="20"/>
      <c r="D7" s="20"/>
      <c r="E7" s="20"/>
      <c r="F7" s="20"/>
      <c r="G7" s="20"/>
      <c r="H7" s="20"/>
      <c r="I7" s="20"/>
      <c r="J7" s="30"/>
      <c r="K7" s="20"/>
      <c r="L7" s="20"/>
      <c r="M7" s="20"/>
      <c r="N7" s="20"/>
      <c r="O7" s="52"/>
    </row>
    <row r="8" spans="1:15" ht="12.75">
      <c r="A8" s="20"/>
      <c r="B8" s="20"/>
      <c r="C8" s="20"/>
      <c r="D8" s="20"/>
      <c r="E8" s="20"/>
      <c r="F8" s="20"/>
      <c r="G8" s="20"/>
      <c r="H8" s="20"/>
      <c r="I8" s="20"/>
      <c r="J8" s="30"/>
      <c r="K8" s="20"/>
      <c r="L8" s="20"/>
      <c r="M8" s="20"/>
      <c r="N8" s="20"/>
      <c r="O8" s="52"/>
    </row>
    <row r="9" spans="1:15" ht="12.75">
      <c r="A9" s="20"/>
      <c r="B9" s="20"/>
      <c r="C9" s="20"/>
      <c r="D9" s="20"/>
      <c r="E9" s="20"/>
      <c r="F9" s="20"/>
      <c r="G9" s="20"/>
      <c r="H9" s="20"/>
      <c r="I9" s="20"/>
      <c r="J9" s="30"/>
      <c r="K9" s="20"/>
      <c r="L9" s="20"/>
      <c r="M9" s="20"/>
      <c r="N9" s="20"/>
      <c r="O9" s="52"/>
    </row>
    <row r="10" spans="1:15" ht="12.75">
      <c r="A10" s="20"/>
      <c r="B10" s="20"/>
      <c r="C10" s="20"/>
      <c r="D10" s="20"/>
      <c r="E10" s="20"/>
      <c r="F10" s="20"/>
      <c r="G10" s="20"/>
      <c r="H10" s="20"/>
      <c r="I10" s="20"/>
      <c r="J10" s="30"/>
      <c r="K10" s="20"/>
      <c r="L10" s="20"/>
      <c r="M10" s="20"/>
      <c r="N10" s="20"/>
      <c r="O10" s="52"/>
    </row>
    <row r="11" spans="1:15" ht="12.75">
      <c r="A11" s="20"/>
      <c r="B11" s="20"/>
      <c r="C11" s="20"/>
      <c r="D11" s="20"/>
      <c r="E11" s="20"/>
      <c r="F11" s="20"/>
      <c r="G11" s="20"/>
      <c r="H11" s="20"/>
      <c r="I11" s="20"/>
      <c r="J11" s="30"/>
      <c r="K11" s="20"/>
      <c r="L11" s="20"/>
      <c r="M11" s="20"/>
      <c r="N11" s="20"/>
      <c r="O11" s="52"/>
    </row>
    <row r="12" spans="1:15" ht="12.75">
      <c r="A12" s="20"/>
      <c r="B12" s="20"/>
      <c r="C12" s="20"/>
      <c r="D12" s="20"/>
      <c r="E12" s="20"/>
      <c r="F12" s="20"/>
      <c r="G12" s="20"/>
      <c r="H12" s="20"/>
      <c r="I12" s="20"/>
      <c r="J12" s="30"/>
      <c r="K12" s="20"/>
      <c r="L12" s="20"/>
      <c r="M12" s="20"/>
      <c r="N12" s="20"/>
      <c r="O12" s="52"/>
    </row>
    <row r="13" spans="1:15" ht="12.75">
      <c r="A13" s="20"/>
      <c r="B13" s="20"/>
      <c r="C13" s="20"/>
      <c r="D13" s="20"/>
      <c r="E13" s="20"/>
      <c r="F13" s="20"/>
      <c r="G13" s="20"/>
      <c r="H13" s="20"/>
      <c r="I13" s="20"/>
      <c r="J13" s="30"/>
      <c r="K13" s="20"/>
      <c r="L13" s="20"/>
      <c r="M13" s="20"/>
      <c r="N13" s="20"/>
      <c r="O13" s="52"/>
    </row>
    <row r="14" spans="1:15" ht="12.75">
      <c r="A14" s="20"/>
      <c r="B14" s="20"/>
      <c r="C14" s="20"/>
      <c r="D14" s="20"/>
      <c r="E14" s="20"/>
      <c r="F14" s="20"/>
      <c r="G14" s="20"/>
      <c r="H14" s="20"/>
      <c r="I14" s="20"/>
      <c r="J14" s="30"/>
      <c r="K14" s="20"/>
      <c r="L14" s="20"/>
      <c r="M14" s="20"/>
      <c r="N14" s="20"/>
      <c r="O14" s="52"/>
    </row>
    <row r="15" spans="1:15" ht="12.75">
      <c r="A15" s="20"/>
      <c r="B15" s="20"/>
      <c r="C15" s="20"/>
      <c r="D15" s="20"/>
      <c r="E15" s="20"/>
      <c r="F15" s="20"/>
      <c r="G15" s="20"/>
      <c r="H15" s="20"/>
      <c r="I15" s="20"/>
      <c r="J15" s="30"/>
      <c r="K15" s="20"/>
      <c r="L15" s="20"/>
      <c r="M15" s="20"/>
      <c r="N15" s="20"/>
      <c r="O15" s="52"/>
    </row>
    <row r="16" spans="1:15" ht="12.75">
      <c r="A16" s="20"/>
      <c r="B16" s="20"/>
      <c r="C16" s="20"/>
      <c r="D16" s="20"/>
      <c r="E16" s="20"/>
      <c r="F16" s="20"/>
      <c r="G16" s="20"/>
      <c r="H16" s="20"/>
      <c r="I16" s="20"/>
      <c r="J16" s="30"/>
      <c r="K16" s="20"/>
      <c r="L16" s="20"/>
      <c r="M16" s="20"/>
      <c r="N16" s="20"/>
      <c r="O16" s="52"/>
    </row>
    <row r="17" spans="1:15" ht="12.75">
      <c r="A17" s="20"/>
      <c r="B17" s="20"/>
      <c r="C17" s="20"/>
      <c r="D17" s="20"/>
      <c r="E17" s="20"/>
      <c r="F17" s="20"/>
      <c r="G17" s="20"/>
      <c r="H17" s="20"/>
      <c r="I17" s="20"/>
      <c r="J17" s="30"/>
      <c r="K17" s="20"/>
      <c r="L17" s="20"/>
      <c r="M17" s="20"/>
      <c r="N17" s="20"/>
      <c r="O17" s="52"/>
    </row>
    <row r="18" spans="1:15" ht="12.75">
      <c r="A18" s="20"/>
      <c r="B18" s="20"/>
      <c r="C18" s="20"/>
      <c r="D18" s="20"/>
      <c r="E18" s="20"/>
      <c r="F18" s="20"/>
      <c r="G18" s="20"/>
      <c r="H18" s="20"/>
      <c r="I18" s="20"/>
      <c r="J18" s="30"/>
      <c r="K18" s="20"/>
      <c r="L18" s="20"/>
      <c r="M18" s="20"/>
      <c r="N18" s="20"/>
      <c r="O18" s="52"/>
    </row>
    <row r="19" spans="1:15" ht="12.75">
      <c r="A19" s="20"/>
      <c r="B19" s="20"/>
      <c r="C19" s="20"/>
      <c r="D19" s="20"/>
      <c r="E19" s="20"/>
      <c r="F19" s="20"/>
      <c r="G19" s="20"/>
      <c r="H19" s="20"/>
      <c r="I19" s="20"/>
      <c r="J19" s="30"/>
      <c r="K19" s="20"/>
      <c r="L19" s="20"/>
      <c r="M19" s="20"/>
      <c r="N19" s="20"/>
      <c r="O19" s="52"/>
    </row>
    <row r="20" spans="1:15" ht="12.75">
      <c r="A20" s="20"/>
      <c r="B20" s="20"/>
      <c r="C20" s="20"/>
      <c r="D20" s="20"/>
      <c r="E20" s="20"/>
      <c r="F20" s="20"/>
      <c r="G20" s="20"/>
      <c r="H20" s="20"/>
      <c r="I20" s="20"/>
      <c r="J20" s="30"/>
      <c r="K20" s="20"/>
      <c r="L20" s="20"/>
      <c r="M20" s="20"/>
      <c r="N20" s="20"/>
      <c r="O20" s="52"/>
    </row>
    <row r="21" spans="1:15" ht="12.75">
      <c r="A21" s="20"/>
      <c r="B21" s="20"/>
      <c r="C21" s="20"/>
      <c r="D21" s="20"/>
      <c r="E21" s="20"/>
      <c r="F21" s="20"/>
      <c r="G21" s="20"/>
      <c r="H21" s="20"/>
      <c r="I21" s="20"/>
      <c r="J21" s="30"/>
      <c r="K21" s="20"/>
      <c r="L21" s="20"/>
      <c r="M21" s="20"/>
      <c r="N21" s="20"/>
      <c r="O21" s="52"/>
    </row>
    <row r="22" spans="1:15" ht="12.75">
      <c r="A22" s="20"/>
      <c r="B22" s="20"/>
      <c r="C22" s="20"/>
      <c r="D22" s="20"/>
      <c r="E22" s="20"/>
      <c r="F22" s="20"/>
      <c r="G22" s="20"/>
      <c r="H22" s="20"/>
      <c r="I22" s="20"/>
      <c r="J22" s="30"/>
      <c r="K22" s="20"/>
      <c r="L22" s="20"/>
      <c r="M22" s="20"/>
      <c r="N22" s="20"/>
      <c r="O22" s="52"/>
    </row>
    <row r="23" spans="1:15" ht="12.75">
      <c r="A23" s="20"/>
      <c r="B23" s="20"/>
      <c r="C23" s="20"/>
      <c r="D23" s="20"/>
      <c r="E23" s="20"/>
      <c r="F23" s="20"/>
      <c r="G23" s="20"/>
      <c r="H23" s="20"/>
      <c r="I23" s="20"/>
      <c r="J23" s="30"/>
      <c r="K23" s="20"/>
      <c r="L23" s="20"/>
      <c r="M23" s="20"/>
      <c r="N23" s="20"/>
      <c r="O23" s="52"/>
    </row>
    <row r="24" spans="1:15" ht="12.75">
      <c r="A24" s="20"/>
      <c r="B24" s="20"/>
      <c r="C24" s="20"/>
      <c r="D24" s="20"/>
      <c r="E24" s="20"/>
      <c r="F24" s="20"/>
      <c r="G24" s="20"/>
      <c r="H24" s="20"/>
      <c r="I24" s="20"/>
      <c r="J24" s="30"/>
      <c r="K24" s="20"/>
      <c r="L24" s="20"/>
      <c r="M24" s="20"/>
      <c r="N24" s="20"/>
      <c r="O24" s="52"/>
    </row>
    <row r="25" spans="1:15" ht="12.75">
      <c r="A25" s="20"/>
      <c r="B25" s="20"/>
      <c r="C25" s="20"/>
      <c r="D25" s="20"/>
      <c r="E25" s="20"/>
      <c r="F25" s="20"/>
      <c r="G25" s="20"/>
      <c r="H25" s="20"/>
      <c r="I25" s="20"/>
      <c r="J25" s="30"/>
      <c r="K25" s="20"/>
      <c r="L25" s="20"/>
      <c r="M25" s="20"/>
      <c r="N25" s="20"/>
      <c r="O25" s="52"/>
    </row>
    <row r="26" spans="1:15" ht="12.75">
      <c r="A26" s="20"/>
      <c r="B26" s="20"/>
      <c r="C26" s="20"/>
      <c r="D26" s="20"/>
      <c r="E26" s="20"/>
      <c r="F26" s="20"/>
      <c r="G26" s="20"/>
      <c r="H26" s="20"/>
      <c r="I26" s="20"/>
      <c r="J26" s="30"/>
      <c r="K26" s="20"/>
      <c r="L26" s="20"/>
      <c r="M26" s="20"/>
      <c r="N26" s="20"/>
      <c r="O26" s="52"/>
    </row>
    <row r="27" spans="1:15" ht="12.75">
      <c r="A27" s="20"/>
      <c r="B27" s="20"/>
      <c r="C27" s="20"/>
      <c r="D27" s="20"/>
      <c r="E27" s="20"/>
      <c r="F27" s="20"/>
      <c r="G27" s="20"/>
      <c r="H27" s="20"/>
      <c r="I27" s="20"/>
      <c r="J27" s="30"/>
      <c r="K27" s="20"/>
      <c r="L27" s="20"/>
      <c r="M27" s="20"/>
      <c r="N27" s="20"/>
      <c r="O27" s="52"/>
    </row>
    <row r="28" spans="1:15" ht="12.75">
      <c r="A28" s="20"/>
      <c r="B28" s="20"/>
      <c r="C28" s="20"/>
      <c r="D28" s="20"/>
      <c r="E28" s="20"/>
      <c r="F28" s="20"/>
      <c r="G28" s="20"/>
      <c r="H28" s="20"/>
      <c r="I28" s="20"/>
      <c r="J28" s="30"/>
      <c r="K28" s="20"/>
      <c r="L28" s="20"/>
      <c r="M28" s="20"/>
      <c r="N28" s="20"/>
      <c r="O28" s="52"/>
    </row>
    <row r="29" spans="1:15" ht="12.75">
      <c r="A29" s="20"/>
      <c r="B29" s="20"/>
      <c r="C29" s="20"/>
      <c r="D29" s="20"/>
      <c r="E29" s="20"/>
      <c r="F29" s="20"/>
      <c r="G29" s="20"/>
      <c r="H29" s="20"/>
      <c r="I29" s="20"/>
      <c r="J29" s="30"/>
      <c r="K29" s="20"/>
      <c r="L29" s="20"/>
      <c r="M29" s="20"/>
      <c r="N29" s="20"/>
      <c r="O29" s="52"/>
    </row>
    <row r="30" spans="1:15" ht="12.75">
      <c r="A30" s="20"/>
      <c r="B30" s="20"/>
      <c r="C30" s="20"/>
      <c r="D30" s="20"/>
      <c r="E30" s="20"/>
      <c r="F30" s="20"/>
      <c r="G30" s="20"/>
      <c r="H30" s="20"/>
      <c r="I30" s="20"/>
      <c r="J30" s="30"/>
      <c r="K30" s="20"/>
      <c r="L30" s="20"/>
      <c r="M30" s="20"/>
      <c r="N30" s="20"/>
      <c r="O30" s="52"/>
    </row>
    <row r="31" spans="1:15" ht="12.75">
      <c r="A31" s="20"/>
      <c r="B31" s="20"/>
      <c r="C31" s="20"/>
      <c r="D31" s="20"/>
      <c r="E31" s="20"/>
      <c r="F31" s="20"/>
      <c r="G31" s="20"/>
      <c r="H31" s="20"/>
      <c r="I31" s="20"/>
      <c r="J31" s="30"/>
      <c r="K31" s="20"/>
      <c r="L31" s="20"/>
      <c r="M31" s="20"/>
      <c r="N31" s="20"/>
      <c r="O31" s="52"/>
    </row>
    <row r="32" spans="1:15" ht="12.75">
      <c r="A32" s="20"/>
      <c r="B32" s="20"/>
      <c r="C32" s="20"/>
      <c r="D32" s="20"/>
      <c r="E32" s="20"/>
      <c r="F32" s="20"/>
      <c r="G32" s="20"/>
      <c r="H32" s="20"/>
      <c r="I32" s="20"/>
      <c r="J32" s="30"/>
      <c r="K32" s="20"/>
      <c r="L32" s="20"/>
      <c r="M32" s="20"/>
      <c r="N32" s="20"/>
      <c r="O32" s="52"/>
    </row>
    <row r="33" spans="1:15" ht="12.75">
      <c r="A33" s="20"/>
      <c r="B33" s="20"/>
      <c r="C33" s="20"/>
      <c r="D33" s="20"/>
      <c r="E33" s="20"/>
      <c r="F33" s="20"/>
      <c r="G33" s="20"/>
      <c r="H33" s="20"/>
      <c r="I33" s="20"/>
      <c r="J33" s="30"/>
      <c r="K33" s="20"/>
      <c r="L33" s="20"/>
      <c r="M33" s="20"/>
      <c r="N33" s="20"/>
      <c r="O33" s="52"/>
    </row>
    <row r="34" spans="1:15" ht="12.75">
      <c r="A34" s="20"/>
      <c r="B34" s="20"/>
      <c r="C34" s="20"/>
      <c r="D34" s="20"/>
      <c r="E34" s="20"/>
      <c r="F34" s="20"/>
      <c r="G34" s="20"/>
      <c r="H34" s="20"/>
      <c r="I34" s="20"/>
      <c r="J34" s="30"/>
      <c r="K34" s="20"/>
      <c r="L34" s="20"/>
      <c r="M34" s="20"/>
      <c r="N34" s="20"/>
      <c r="O34" s="52"/>
    </row>
    <row r="35" spans="1:15" ht="12.75">
      <c r="A35" s="20"/>
      <c r="B35" s="20"/>
      <c r="C35" s="20"/>
      <c r="D35" s="20"/>
      <c r="E35" s="20"/>
      <c r="F35" s="20"/>
      <c r="G35" s="20"/>
      <c r="H35" s="20"/>
      <c r="I35" s="20"/>
      <c r="J35" s="30"/>
      <c r="K35" s="20"/>
      <c r="L35" s="20"/>
      <c r="M35" s="20"/>
      <c r="N35" s="20"/>
      <c r="O35" s="52"/>
    </row>
    <row r="36" spans="1:15" ht="12.75">
      <c r="A36" s="20"/>
      <c r="B36" s="20"/>
      <c r="C36" s="20"/>
      <c r="D36" s="20"/>
      <c r="E36" s="20"/>
      <c r="F36" s="20"/>
      <c r="G36" s="20"/>
      <c r="H36" s="20"/>
      <c r="I36" s="20"/>
      <c r="J36" s="30"/>
      <c r="K36" s="20"/>
      <c r="L36" s="20"/>
      <c r="M36" s="20"/>
      <c r="N36" s="20"/>
      <c r="O36" s="52"/>
    </row>
    <row r="37" spans="1:15" ht="12.75">
      <c r="A37" s="20"/>
      <c r="B37" s="20"/>
      <c r="C37" s="20"/>
      <c r="D37" s="20"/>
      <c r="E37" s="20"/>
      <c r="F37" s="20"/>
      <c r="G37" s="20"/>
      <c r="H37" s="20"/>
      <c r="I37" s="20"/>
      <c r="J37" s="30"/>
      <c r="K37" s="20"/>
      <c r="L37" s="20"/>
      <c r="M37" s="20"/>
      <c r="N37" s="20"/>
      <c r="O37" s="52"/>
    </row>
    <row r="38" spans="1:15" ht="12.75">
      <c r="A38" s="20"/>
      <c r="B38" s="20"/>
      <c r="C38" s="20"/>
      <c r="D38" s="20"/>
      <c r="E38" s="20"/>
      <c r="F38" s="20"/>
      <c r="G38" s="20"/>
      <c r="H38" s="20"/>
      <c r="I38" s="20"/>
      <c r="J38" s="30"/>
      <c r="K38" s="20"/>
      <c r="L38" s="20"/>
      <c r="M38" s="20"/>
      <c r="N38" s="20"/>
      <c r="O38" s="52"/>
    </row>
    <row r="39" spans="1:15" ht="12.75">
      <c r="A39" s="20"/>
      <c r="B39" s="20"/>
      <c r="C39" s="20"/>
      <c r="D39" s="20"/>
      <c r="E39" s="20"/>
      <c r="F39" s="20"/>
      <c r="G39" s="20"/>
      <c r="H39" s="20"/>
      <c r="I39" s="20"/>
      <c r="J39" s="30"/>
      <c r="K39" s="20"/>
      <c r="L39" s="20"/>
      <c r="M39" s="20"/>
      <c r="N39" s="20"/>
      <c r="O39" s="52"/>
    </row>
    <row r="40" spans="1:15" ht="12.75">
      <c r="A40" s="20"/>
      <c r="B40" s="20"/>
      <c r="C40" s="20"/>
      <c r="D40" s="20"/>
      <c r="E40" s="20"/>
      <c r="F40" s="20"/>
      <c r="G40" s="20"/>
      <c r="H40" s="20"/>
      <c r="I40" s="20"/>
      <c r="J40" s="30"/>
      <c r="K40" s="20"/>
      <c r="L40" s="20"/>
      <c r="M40" s="20"/>
      <c r="N40" s="20"/>
      <c r="O40" s="52"/>
    </row>
    <row r="41" spans="1:15" ht="12.75">
      <c r="A41" s="20"/>
      <c r="B41" s="20"/>
      <c r="C41" s="20"/>
      <c r="D41" s="20"/>
      <c r="E41" s="20"/>
      <c r="F41" s="20"/>
      <c r="G41" s="20"/>
      <c r="H41" s="20"/>
      <c r="I41" s="20"/>
      <c r="J41" s="30"/>
      <c r="K41" s="20"/>
      <c r="L41" s="20"/>
      <c r="M41" s="20"/>
      <c r="N41" s="20"/>
      <c r="O41" s="52"/>
    </row>
    <row r="42" spans="1:15" ht="12.75">
      <c r="A42" s="20"/>
      <c r="B42" s="20"/>
      <c r="C42" s="20"/>
      <c r="D42" s="20"/>
      <c r="E42" s="20"/>
      <c r="F42" s="20"/>
      <c r="G42" s="20"/>
      <c r="H42" s="20"/>
      <c r="I42" s="20"/>
      <c r="J42" s="30"/>
      <c r="K42" s="20"/>
      <c r="L42" s="20"/>
      <c r="M42" s="20"/>
      <c r="N42" s="20"/>
      <c r="O42" s="52"/>
    </row>
    <row r="43" spans="1:15" ht="12.75">
      <c r="A43" s="20"/>
      <c r="B43" s="20"/>
      <c r="C43" s="20"/>
      <c r="D43" s="20"/>
      <c r="E43" s="20"/>
      <c r="F43" s="20"/>
      <c r="G43" s="20"/>
      <c r="H43" s="20"/>
      <c r="I43" s="20"/>
      <c r="J43" s="30"/>
      <c r="K43" s="20"/>
      <c r="L43" s="20"/>
      <c r="M43" s="20"/>
      <c r="N43" s="20"/>
      <c r="O43" s="52"/>
    </row>
    <row r="44" spans="1:15" ht="12.75">
      <c r="A44" s="20"/>
      <c r="B44" s="20"/>
      <c r="C44" s="20"/>
      <c r="D44" s="20"/>
      <c r="E44" s="20"/>
      <c r="F44" s="20"/>
      <c r="G44" s="20"/>
      <c r="H44" s="20"/>
      <c r="I44" s="20"/>
      <c r="J44" s="30"/>
      <c r="K44" s="20"/>
      <c r="L44" s="20"/>
      <c r="M44" s="20"/>
      <c r="N44" s="20"/>
      <c r="O44" s="52"/>
    </row>
    <row r="45" spans="1:15" ht="12.75">
      <c r="A45" s="20"/>
      <c r="B45" s="20"/>
      <c r="C45" s="20"/>
      <c r="D45" s="20"/>
      <c r="E45" s="20"/>
      <c r="F45" s="20"/>
      <c r="G45" s="20"/>
      <c r="H45" s="20"/>
      <c r="I45" s="20"/>
      <c r="J45" s="30"/>
      <c r="K45" s="20"/>
      <c r="L45" s="20"/>
      <c r="M45" s="20"/>
      <c r="N45" s="20"/>
      <c r="O45" s="52"/>
    </row>
    <row r="46" spans="1:15" ht="12.75">
      <c r="A46" s="20"/>
      <c r="B46" s="20"/>
      <c r="C46" s="20"/>
      <c r="D46" s="20"/>
      <c r="E46" s="20"/>
      <c r="F46" s="20"/>
      <c r="G46" s="20"/>
      <c r="H46" s="20"/>
      <c r="I46" s="20"/>
      <c r="J46" s="30"/>
      <c r="K46" s="20"/>
      <c r="L46" s="20"/>
      <c r="M46" s="20"/>
      <c r="N46" s="20"/>
      <c r="O46" s="52"/>
    </row>
    <row r="47" spans="1:15" ht="12.75">
      <c r="A47" s="20"/>
      <c r="B47" s="20"/>
      <c r="C47" s="20"/>
      <c r="D47" s="20"/>
      <c r="E47" s="20"/>
      <c r="F47" s="20"/>
      <c r="G47" s="20"/>
      <c r="H47" s="20"/>
      <c r="I47" s="20"/>
      <c r="J47" s="30"/>
      <c r="K47" s="20"/>
      <c r="L47" s="20"/>
      <c r="M47" s="20"/>
      <c r="N47" s="20"/>
      <c r="O47" s="52"/>
    </row>
    <row r="48" spans="1:15" ht="12.75">
      <c r="A48" s="20"/>
      <c r="B48" s="20"/>
      <c r="C48" s="20"/>
      <c r="D48" s="20"/>
      <c r="E48" s="20"/>
      <c r="F48" s="20"/>
      <c r="G48" s="20"/>
      <c r="H48" s="20"/>
      <c r="I48" s="20"/>
      <c r="J48" s="30"/>
      <c r="K48" s="20"/>
      <c r="L48" s="20"/>
      <c r="M48" s="20"/>
      <c r="N48" s="20"/>
      <c r="O48" s="52"/>
    </row>
    <row r="49" spans="1:15" ht="12.75">
      <c r="A49" s="20"/>
      <c r="B49" s="20"/>
      <c r="C49" s="20"/>
      <c r="D49" s="20"/>
      <c r="E49" s="20"/>
      <c r="F49" s="20"/>
      <c r="G49" s="20"/>
      <c r="H49" s="20"/>
      <c r="I49" s="20"/>
      <c r="J49" s="30"/>
      <c r="K49" s="20"/>
      <c r="L49" s="20"/>
      <c r="M49" s="20"/>
      <c r="N49" s="20"/>
      <c r="O49" s="52"/>
    </row>
    <row r="50" spans="1:15" ht="12.75">
      <c r="A50" s="20"/>
      <c r="B50" s="20"/>
      <c r="C50" s="20"/>
      <c r="D50" s="20"/>
      <c r="E50" s="20"/>
      <c r="F50" s="20"/>
      <c r="G50" s="20"/>
      <c r="H50" s="20"/>
      <c r="I50" s="20"/>
      <c r="J50" s="30"/>
      <c r="K50" s="20"/>
      <c r="L50" s="20"/>
      <c r="M50" s="20"/>
      <c r="N50" s="20"/>
      <c r="O50" s="52"/>
    </row>
    <row r="51" spans="1:15" ht="12.75">
      <c r="A51" s="20"/>
      <c r="B51" s="20"/>
      <c r="C51" s="20"/>
      <c r="D51" s="20"/>
      <c r="E51" s="20"/>
      <c r="F51" s="20"/>
      <c r="G51" s="20"/>
      <c r="H51" s="20"/>
      <c r="I51" s="20"/>
      <c r="J51" s="30"/>
      <c r="K51" s="20"/>
      <c r="L51" s="20"/>
      <c r="M51" s="20"/>
      <c r="N51" s="20"/>
      <c r="O51" s="52"/>
    </row>
    <row r="52" spans="1:15" ht="12.75">
      <c r="A52" s="20"/>
      <c r="B52" s="20"/>
      <c r="C52" s="20"/>
      <c r="D52" s="20"/>
      <c r="E52" s="20"/>
      <c r="F52" s="20"/>
      <c r="G52" s="20"/>
      <c r="H52" s="20"/>
      <c r="I52" s="20"/>
      <c r="J52" s="30"/>
      <c r="K52" s="20"/>
      <c r="L52" s="20"/>
      <c r="M52" s="20"/>
      <c r="N52" s="20"/>
      <c r="O52" s="52"/>
    </row>
    <row r="53" spans="1:15" ht="12.75">
      <c r="A53" s="20"/>
      <c r="B53" s="20"/>
      <c r="C53" s="20"/>
      <c r="D53" s="20"/>
      <c r="E53" s="20"/>
      <c r="F53" s="20"/>
      <c r="G53" s="20"/>
      <c r="H53" s="20"/>
      <c r="I53" s="20"/>
      <c r="J53" s="30"/>
      <c r="K53" s="20"/>
      <c r="L53" s="20"/>
      <c r="M53" s="20"/>
      <c r="N53" s="20"/>
      <c r="O53" s="52"/>
    </row>
    <row r="54" spans="1:15" ht="12.75">
      <c r="A54" s="20"/>
      <c r="B54" s="20"/>
      <c r="C54" s="20"/>
      <c r="D54" s="20"/>
      <c r="E54" s="20"/>
      <c r="F54" s="20"/>
      <c r="G54" s="20"/>
      <c r="H54" s="20"/>
      <c r="I54" s="20"/>
      <c r="J54" s="30"/>
      <c r="K54" s="20"/>
      <c r="L54" s="20"/>
      <c r="M54" s="20"/>
      <c r="N54" s="20"/>
      <c r="O54" s="52"/>
    </row>
    <row r="55" spans="1:15" ht="12.75">
      <c r="A55" s="20"/>
      <c r="B55" s="20"/>
      <c r="C55" s="20"/>
      <c r="D55" s="20"/>
      <c r="E55" s="20"/>
      <c r="F55" s="20"/>
      <c r="G55" s="20"/>
      <c r="H55" s="20"/>
      <c r="I55" s="20"/>
      <c r="J55" s="30"/>
      <c r="K55" s="20"/>
      <c r="L55" s="20"/>
      <c r="M55" s="20"/>
      <c r="N55" s="20"/>
      <c r="O55" s="52"/>
    </row>
    <row r="56" spans="1:15" ht="12.75">
      <c r="A56" s="20"/>
      <c r="B56" s="20"/>
      <c r="C56" s="20"/>
      <c r="D56" s="20"/>
      <c r="E56" s="20"/>
      <c r="F56" s="20"/>
      <c r="G56" s="20"/>
      <c r="H56" s="20"/>
      <c r="I56" s="20"/>
      <c r="J56" s="30"/>
      <c r="K56" s="20"/>
      <c r="L56" s="20"/>
      <c r="M56" s="20"/>
      <c r="N56" s="20"/>
      <c r="O56" s="52"/>
    </row>
    <row r="57" spans="1:15" ht="12.75">
      <c r="A57" s="20"/>
      <c r="B57" s="20"/>
      <c r="C57" s="20"/>
      <c r="D57" s="20"/>
      <c r="E57" s="20"/>
      <c r="F57" s="20"/>
      <c r="G57" s="20"/>
      <c r="H57" s="20"/>
      <c r="I57" s="20"/>
      <c r="J57" s="30"/>
      <c r="K57" s="20"/>
      <c r="L57" s="20"/>
      <c r="M57" s="20"/>
      <c r="N57" s="20"/>
      <c r="O57" s="52"/>
    </row>
    <row r="58" spans="1:15" ht="12.75">
      <c r="A58" s="20"/>
      <c r="B58" s="20"/>
      <c r="C58" s="20"/>
      <c r="D58" s="20"/>
      <c r="E58" s="20"/>
      <c r="F58" s="20"/>
      <c r="G58" s="20"/>
      <c r="H58" s="20"/>
      <c r="I58" s="20"/>
      <c r="J58" s="30"/>
      <c r="K58" s="20"/>
      <c r="L58" s="20"/>
      <c r="M58" s="20"/>
      <c r="N58" s="20"/>
      <c r="O58" s="52"/>
    </row>
    <row r="59" spans="1:15" ht="12.75">
      <c r="A59" s="20"/>
      <c r="B59" s="20"/>
      <c r="C59" s="20"/>
      <c r="D59" s="20"/>
      <c r="E59" s="20"/>
      <c r="F59" s="20"/>
      <c r="G59" s="20"/>
      <c r="H59" s="20"/>
      <c r="I59" s="20"/>
      <c r="J59" s="30"/>
      <c r="K59" s="20"/>
      <c r="L59" s="20"/>
      <c r="M59" s="20"/>
      <c r="N59" s="20"/>
      <c r="O59" s="52"/>
    </row>
    <row r="60" spans="1:15" ht="12.75">
      <c r="A60" s="20"/>
      <c r="B60" s="20"/>
      <c r="C60" s="20"/>
      <c r="D60" s="20"/>
      <c r="E60" s="20"/>
      <c r="F60" s="20"/>
      <c r="G60" s="20"/>
      <c r="H60" s="20"/>
      <c r="I60" s="20"/>
      <c r="J60" s="30"/>
      <c r="K60" s="20"/>
      <c r="L60" s="20"/>
      <c r="M60" s="20"/>
      <c r="N60" s="20"/>
      <c r="O60" s="52"/>
    </row>
    <row r="61" spans="1:15" ht="38.25" customHeight="1">
      <c r="A61" s="20"/>
      <c r="B61" s="20"/>
      <c r="C61" s="20"/>
      <c r="D61" s="20"/>
      <c r="E61" s="20"/>
      <c r="F61" s="20"/>
      <c r="G61" s="20"/>
      <c r="H61" s="20"/>
      <c r="I61" s="20"/>
      <c r="J61" s="30"/>
      <c r="K61" s="20"/>
      <c r="L61" s="20"/>
      <c r="M61" s="20"/>
      <c r="N61" s="20"/>
      <c r="O61" s="52"/>
    </row>
    <row r="62" spans="1:15" ht="12.75">
      <c r="A62" s="20"/>
      <c r="B62" s="20"/>
      <c r="C62" s="20"/>
      <c r="D62" s="20"/>
      <c r="E62" s="20"/>
      <c r="F62" s="20"/>
      <c r="G62" s="20"/>
      <c r="H62" s="20"/>
      <c r="I62" s="20"/>
      <c r="J62" s="30"/>
      <c r="K62" s="20"/>
      <c r="L62" s="20"/>
      <c r="M62" s="20"/>
      <c r="N62" s="20"/>
      <c r="O62" s="52"/>
    </row>
    <row r="63" spans="1:15" ht="12.75">
      <c r="A63" s="20"/>
      <c r="B63" s="20"/>
      <c r="C63" s="20"/>
      <c r="D63" s="20"/>
      <c r="E63" s="20"/>
      <c r="F63" s="20"/>
      <c r="G63" s="20"/>
      <c r="H63" s="20"/>
      <c r="I63" s="20"/>
      <c r="J63" s="30"/>
      <c r="K63" s="20"/>
      <c r="L63" s="20"/>
      <c r="M63" s="20"/>
      <c r="N63" s="20"/>
      <c r="O63" s="52"/>
    </row>
    <row r="64" spans="1:15" ht="12.75">
      <c r="A64" s="20"/>
      <c r="B64" s="20"/>
      <c r="C64" s="20"/>
      <c r="D64" s="20"/>
      <c r="E64" s="20"/>
      <c r="F64" s="20"/>
      <c r="G64" s="20"/>
      <c r="H64" s="20"/>
      <c r="I64" s="20"/>
      <c r="J64" s="30"/>
      <c r="K64" s="20"/>
      <c r="L64" s="20"/>
      <c r="M64" s="20"/>
      <c r="N64" s="20"/>
      <c r="O64" s="52"/>
    </row>
    <row r="65" spans="1:15" ht="12.75">
      <c r="A65" s="20"/>
      <c r="B65" s="20"/>
      <c r="C65" s="20"/>
      <c r="D65" s="20"/>
      <c r="E65" s="20"/>
      <c r="F65" s="20"/>
      <c r="G65" s="20"/>
      <c r="H65" s="20"/>
      <c r="I65" s="20"/>
      <c r="J65" s="30"/>
      <c r="K65" s="20"/>
      <c r="L65" s="20"/>
      <c r="M65" s="20"/>
      <c r="N65" s="20"/>
      <c r="O65" s="52"/>
    </row>
    <row r="66" spans="1:15" ht="12.75">
      <c r="A66" s="20"/>
      <c r="B66" s="20"/>
      <c r="C66" s="20"/>
      <c r="D66" s="20"/>
      <c r="E66" s="20"/>
      <c r="F66" s="20"/>
      <c r="G66" s="20"/>
      <c r="H66" s="20"/>
      <c r="I66" s="20"/>
      <c r="J66" s="30"/>
      <c r="K66" s="20"/>
      <c r="L66" s="20"/>
      <c r="M66" s="20"/>
      <c r="N66" s="20"/>
      <c r="O66" s="52"/>
    </row>
    <row r="67" spans="1:15" ht="12.75">
      <c r="A67" s="20"/>
      <c r="B67" s="20"/>
      <c r="C67" s="20"/>
      <c r="D67" s="20"/>
      <c r="E67" s="20"/>
      <c r="F67" s="20"/>
      <c r="G67" s="20"/>
      <c r="H67" s="20"/>
      <c r="I67" s="20"/>
      <c r="J67" s="30"/>
      <c r="K67" s="20"/>
      <c r="L67" s="20"/>
      <c r="M67" s="20"/>
      <c r="N67" s="20"/>
      <c r="O67" s="52"/>
    </row>
    <row r="68" spans="1:15" ht="12.75">
      <c r="A68" s="20"/>
      <c r="B68" s="20"/>
      <c r="C68" s="20"/>
      <c r="D68" s="20"/>
      <c r="E68" s="20"/>
      <c r="F68" s="20"/>
      <c r="G68" s="20"/>
      <c r="H68" s="20"/>
      <c r="I68" s="20"/>
      <c r="J68" s="30"/>
      <c r="K68" s="20"/>
      <c r="L68" s="20"/>
      <c r="M68" s="20"/>
      <c r="N68" s="20"/>
      <c r="O68" s="52"/>
    </row>
    <row r="69" spans="1:15" ht="12.75">
      <c r="A69" s="20"/>
      <c r="B69" s="20"/>
      <c r="C69" s="20"/>
      <c r="D69" s="20"/>
      <c r="E69" s="20"/>
      <c r="F69" s="20"/>
      <c r="G69" s="20"/>
      <c r="H69" s="20"/>
      <c r="I69" s="20"/>
      <c r="J69" s="30"/>
      <c r="K69" s="20"/>
      <c r="L69" s="20"/>
      <c r="M69" s="20"/>
      <c r="N69" s="20"/>
      <c r="O69" s="52"/>
    </row>
    <row r="70" spans="1:15" ht="12.75">
      <c r="A70" s="20"/>
      <c r="B70" s="20"/>
      <c r="C70" s="20"/>
      <c r="D70" s="20"/>
      <c r="E70" s="20"/>
      <c r="F70" s="20"/>
      <c r="G70" s="20"/>
      <c r="H70" s="20"/>
      <c r="I70" s="20"/>
      <c r="J70" s="30"/>
      <c r="K70" s="20"/>
      <c r="L70" s="20"/>
      <c r="M70" s="20"/>
      <c r="N70" s="20"/>
      <c r="O70" s="52"/>
    </row>
    <row r="71" spans="1:15" ht="12.75">
      <c r="A71" s="20"/>
      <c r="B71" s="20"/>
      <c r="C71" s="20"/>
      <c r="D71" s="20"/>
      <c r="E71" s="20"/>
      <c r="F71" s="20"/>
      <c r="G71" s="20"/>
      <c r="H71" s="20"/>
      <c r="I71" s="20"/>
      <c r="J71" s="30"/>
      <c r="K71" s="20"/>
      <c r="L71" s="20"/>
      <c r="M71" s="20"/>
      <c r="N71" s="20"/>
      <c r="O71" s="52"/>
    </row>
    <row r="72" spans="1:15" ht="12.75">
      <c r="A72" s="20"/>
      <c r="B72" s="20"/>
      <c r="C72" s="20"/>
      <c r="D72" s="20"/>
      <c r="E72" s="20"/>
      <c r="F72" s="20"/>
      <c r="G72" s="20"/>
      <c r="H72" s="20"/>
      <c r="I72" s="20"/>
      <c r="J72" s="30"/>
      <c r="K72" s="20"/>
      <c r="L72" s="20"/>
      <c r="M72" s="20"/>
      <c r="N72" s="20"/>
      <c r="O72" s="52"/>
    </row>
    <row r="73" spans="1:15" ht="12.75">
      <c r="A73" s="20"/>
      <c r="B73" s="20"/>
      <c r="C73" s="20"/>
      <c r="D73" s="20"/>
      <c r="E73" s="20"/>
      <c r="F73" s="20"/>
      <c r="G73" s="20"/>
      <c r="H73" s="20"/>
      <c r="I73" s="20"/>
      <c r="J73" s="30"/>
      <c r="K73" s="20"/>
      <c r="L73" s="20"/>
      <c r="M73" s="20"/>
      <c r="N73" s="20"/>
      <c r="O73" s="52"/>
    </row>
    <row r="74" spans="1:15" ht="12.75">
      <c r="A74" s="20"/>
      <c r="B74" s="20"/>
      <c r="C74" s="20"/>
      <c r="D74" s="20"/>
      <c r="E74" s="20"/>
      <c r="F74" s="20"/>
      <c r="G74" s="20"/>
      <c r="H74" s="20"/>
      <c r="I74" s="20"/>
      <c r="J74" s="30"/>
      <c r="K74" s="20"/>
      <c r="L74" s="20"/>
      <c r="M74" s="20"/>
      <c r="N74" s="20"/>
      <c r="O74" s="52"/>
    </row>
    <row r="75" spans="1:15" ht="12.75">
      <c r="A75" s="20"/>
      <c r="B75" s="20"/>
      <c r="C75" s="20"/>
      <c r="D75" s="20"/>
      <c r="E75" s="20"/>
      <c r="F75" s="20"/>
      <c r="G75" s="20"/>
      <c r="H75" s="20"/>
      <c r="I75" s="20"/>
      <c r="J75" s="30"/>
      <c r="K75" s="20"/>
      <c r="L75" s="20"/>
      <c r="M75" s="20"/>
      <c r="N75" s="20"/>
      <c r="O75" s="52"/>
    </row>
    <row r="76" spans="1:15" ht="12.75">
      <c r="A76" s="20"/>
      <c r="B76" s="20"/>
      <c r="C76" s="20"/>
      <c r="D76" s="20"/>
      <c r="E76" s="20"/>
      <c r="F76" s="20"/>
      <c r="G76" s="20"/>
      <c r="H76" s="20"/>
      <c r="I76" s="20"/>
      <c r="J76" s="30"/>
      <c r="K76" s="20"/>
      <c r="L76" s="20"/>
      <c r="M76" s="20"/>
      <c r="N76" s="20"/>
      <c r="O76" s="52"/>
    </row>
    <row r="77" spans="1:15" ht="12.75">
      <c r="A77" s="20"/>
      <c r="B77" s="20"/>
      <c r="C77" s="20"/>
      <c r="D77" s="20"/>
      <c r="E77" s="20"/>
      <c r="F77" s="20"/>
      <c r="G77" s="20"/>
      <c r="H77" s="20"/>
      <c r="I77" s="20"/>
      <c r="J77" s="30"/>
      <c r="K77" s="20"/>
      <c r="L77" s="20"/>
      <c r="M77" s="20"/>
      <c r="N77" s="20"/>
      <c r="O77" s="52"/>
    </row>
    <row r="78" spans="1:15" ht="12.75">
      <c r="A78" s="20"/>
      <c r="B78" s="20"/>
      <c r="C78" s="20"/>
      <c r="D78" s="20"/>
      <c r="E78" s="20"/>
      <c r="F78" s="20"/>
      <c r="G78" s="20"/>
      <c r="H78" s="20"/>
      <c r="I78" s="20"/>
      <c r="J78" s="30"/>
      <c r="K78" s="20"/>
      <c r="L78" s="20"/>
      <c r="M78" s="20"/>
      <c r="N78" s="20"/>
      <c r="O78" s="52"/>
    </row>
    <row r="79" spans="1:15" ht="12.75">
      <c r="A79" s="20"/>
      <c r="B79" s="20"/>
      <c r="C79" s="20"/>
      <c r="D79" s="20"/>
      <c r="E79" s="20"/>
      <c r="F79" s="20"/>
      <c r="G79" s="20"/>
      <c r="H79" s="20"/>
      <c r="I79" s="20"/>
      <c r="J79" s="30"/>
      <c r="K79" s="20"/>
      <c r="L79" s="20"/>
      <c r="M79" s="20"/>
      <c r="N79" s="20"/>
      <c r="O79" s="52"/>
    </row>
    <row r="80" spans="1:15" ht="12.75">
      <c r="A80" s="20"/>
      <c r="B80" s="20"/>
      <c r="C80" s="20"/>
      <c r="D80" s="20"/>
      <c r="E80" s="20"/>
      <c r="F80" s="20"/>
      <c r="G80" s="20"/>
      <c r="H80" s="20"/>
      <c r="I80" s="20"/>
      <c r="J80" s="30"/>
      <c r="K80" s="20"/>
      <c r="L80" s="20"/>
      <c r="M80" s="20"/>
      <c r="N80" s="20"/>
      <c r="O80" s="52"/>
    </row>
    <row r="81" spans="1:15" ht="12.75">
      <c r="A81" s="20"/>
      <c r="B81" s="20"/>
      <c r="C81" s="20"/>
      <c r="D81" s="20"/>
      <c r="E81" s="20"/>
      <c r="F81" s="20"/>
      <c r="G81" s="20"/>
      <c r="H81" s="20"/>
      <c r="I81" s="20"/>
      <c r="J81" s="30"/>
      <c r="K81" s="20"/>
      <c r="L81" s="20"/>
      <c r="M81" s="20"/>
      <c r="N81" s="20"/>
      <c r="O81" s="52"/>
    </row>
    <row r="82" spans="1:15" ht="12.75">
      <c r="A82" s="20"/>
      <c r="B82" s="20"/>
      <c r="C82" s="20"/>
      <c r="D82" s="20"/>
      <c r="E82" s="20"/>
      <c r="F82" s="20"/>
      <c r="G82" s="20"/>
      <c r="H82" s="20"/>
      <c r="I82" s="20"/>
      <c r="J82" s="30"/>
      <c r="K82" s="20"/>
      <c r="L82" s="20"/>
      <c r="M82" s="20"/>
      <c r="N82" s="20"/>
      <c r="O82" s="52"/>
    </row>
    <row r="83" spans="1:15" ht="12.75">
      <c r="A83" s="20"/>
      <c r="B83" s="20"/>
      <c r="C83" s="20"/>
      <c r="D83" s="20"/>
      <c r="E83" s="20"/>
      <c r="F83" s="20"/>
      <c r="G83" s="20"/>
      <c r="H83" s="20"/>
      <c r="I83" s="20"/>
      <c r="J83" s="30"/>
      <c r="K83" s="20"/>
      <c r="L83" s="20"/>
      <c r="M83" s="20"/>
      <c r="N83" s="20"/>
      <c r="O83" s="52"/>
    </row>
    <row r="84" spans="1:15" ht="12.75">
      <c r="A84" s="20"/>
      <c r="B84" s="20"/>
      <c r="C84" s="20"/>
      <c r="D84" s="20"/>
      <c r="E84" s="20"/>
      <c r="F84" s="20"/>
      <c r="G84" s="20"/>
      <c r="H84" s="20"/>
      <c r="I84" s="20"/>
      <c r="J84" s="30"/>
      <c r="K84" s="20"/>
      <c r="L84" s="20"/>
      <c r="M84" s="20"/>
      <c r="N84" s="20"/>
      <c r="O84" s="52"/>
    </row>
    <row r="85" spans="1:15" ht="12.75">
      <c r="A85" s="20"/>
      <c r="B85" s="20"/>
      <c r="C85" s="20"/>
      <c r="D85" s="20"/>
      <c r="E85" s="20"/>
      <c r="F85" s="20"/>
      <c r="G85" s="20"/>
      <c r="H85" s="20"/>
      <c r="I85" s="20"/>
      <c r="J85" s="30"/>
      <c r="K85" s="20"/>
      <c r="L85" s="20"/>
      <c r="M85" s="20"/>
      <c r="N85" s="20"/>
      <c r="O85" s="52"/>
    </row>
    <row r="86" spans="1:15" ht="12.75">
      <c r="A86" s="20"/>
      <c r="B86" s="20"/>
      <c r="C86" s="20"/>
      <c r="D86" s="20"/>
      <c r="E86" s="20"/>
      <c r="F86" s="20"/>
      <c r="G86" s="20"/>
      <c r="H86" s="20"/>
      <c r="I86" s="20"/>
      <c r="J86" s="30"/>
      <c r="K86" s="20"/>
      <c r="L86" s="20"/>
      <c r="M86" s="20"/>
      <c r="N86" s="20"/>
      <c r="O86" s="52"/>
    </row>
    <row r="87" spans="1:15" ht="12.75">
      <c r="A87" s="20"/>
      <c r="B87" s="20"/>
      <c r="C87" s="20"/>
      <c r="D87" s="20"/>
      <c r="E87" s="20"/>
      <c r="F87" s="20"/>
      <c r="G87" s="20"/>
      <c r="H87" s="20"/>
      <c r="I87" s="20"/>
      <c r="J87" s="30"/>
      <c r="K87" s="20"/>
      <c r="L87" s="20"/>
      <c r="M87" s="20"/>
      <c r="N87" s="20"/>
      <c r="O87" s="52"/>
    </row>
    <row r="88" spans="1:15" ht="12.75">
      <c r="A88" s="20"/>
      <c r="B88" s="20"/>
      <c r="C88" s="20"/>
      <c r="D88" s="20"/>
      <c r="E88" s="20"/>
      <c r="F88" s="20"/>
      <c r="G88" s="20"/>
      <c r="H88" s="20"/>
      <c r="I88" s="20"/>
      <c r="J88" s="30"/>
      <c r="K88" s="20"/>
      <c r="L88" s="20"/>
      <c r="M88" s="20"/>
      <c r="N88" s="20"/>
      <c r="O88" s="52"/>
    </row>
    <row r="89" spans="1:15" ht="12.75">
      <c r="A89" s="20"/>
      <c r="B89" s="20"/>
      <c r="C89" s="20"/>
      <c r="D89" s="20"/>
      <c r="E89" s="20"/>
      <c r="F89" s="20"/>
      <c r="G89" s="20"/>
      <c r="H89" s="20"/>
      <c r="I89" s="20"/>
      <c r="J89" s="30"/>
      <c r="K89" s="20"/>
      <c r="L89" s="20"/>
      <c r="M89" s="20"/>
      <c r="N89" s="20"/>
      <c r="O89" s="52"/>
    </row>
    <row r="90" spans="1:15" ht="12.75">
      <c r="A90" s="20"/>
      <c r="B90" s="20"/>
      <c r="C90" s="20"/>
      <c r="D90" s="20"/>
      <c r="E90" s="20"/>
      <c r="F90" s="20"/>
      <c r="G90" s="20"/>
      <c r="H90" s="20"/>
      <c r="I90" s="20"/>
      <c r="J90" s="30"/>
      <c r="K90" s="20"/>
      <c r="L90" s="20"/>
      <c r="M90" s="20"/>
      <c r="N90" s="20"/>
      <c r="O90" s="52"/>
    </row>
    <row r="91" spans="1:15" ht="12.75">
      <c r="A91" s="20"/>
      <c r="B91" s="20"/>
      <c r="C91" s="20"/>
      <c r="D91" s="20"/>
      <c r="E91" s="20"/>
      <c r="F91" s="20"/>
      <c r="G91" s="20"/>
      <c r="H91" s="20"/>
      <c r="I91" s="20"/>
      <c r="J91" s="30"/>
      <c r="K91" s="20"/>
      <c r="L91" s="20"/>
      <c r="M91" s="20"/>
      <c r="N91" s="20"/>
      <c r="O91" s="52"/>
    </row>
    <row r="92" spans="1:15" ht="12.75">
      <c r="A92" s="20"/>
      <c r="B92" s="20"/>
      <c r="C92" s="20"/>
      <c r="D92" s="20"/>
      <c r="E92" s="20"/>
      <c r="F92" s="20"/>
      <c r="G92" s="20"/>
      <c r="H92" s="20"/>
      <c r="I92" s="20"/>
      <c r="J92" s="30"/>
      <c r="K92" s="20"/>
      <c r="L92" s="20"/>
      <c r="M92" s="20"/>
      <c r="N92" s="20"/>
      <c r="O92" s="52"/>
    </row>
    <row r="93" spans="1:15" ht="12.75">
      <c r="A93" s="20"/>
      <c r="B93" s="20"/>
      <c r="C93" s="20"/>
      <c r="D93" s="20"/>
      <c r="E93" s="20"/>
      <c r="F93" s="20"/>
      <c r="G93" s="20"/>
      <c r="H93" s="20"/>
      <c r="I93" s="20"/>
      <c r="J93" s="30"/>
      <c r="K93" s="20"/>
      <c r="L93" s="20"/>
      <c r="M93" s="20"/>
      <c r="N93" s="20"/>
      <c r="O93" s="52"/>
    </row>
    <row r="94" spans="1:15" ht="12.75">
      <c r="A94" s="20"/>
      <c r="B94" s="20"/>
      <c r="C94" s="20"/>
      <c r="D94" s="20"/>
      <c r="E94" s="20"/>
      <c r="F94" s="20"/>
      <c r="G94" s="20"/>
      <c r="H94" s="20"/>
      <c r="I94" s="20"/>
      <c r="J94" s="30"/>
      <c r="K94" s="20"/>
      <c r="L94" s="20"/>
      <c r="M94" s="20"/>
      <c r="N94" s="20"/>
      <c r="O94" s="52"/>
    </row>
    <row r="95" spans="1:15" ht="12.75">
      <c r="A95" s="20"/>
      <c r="B95" s="20"/>
      <c r="C95" s="20"/>
      <c r="D95" s="20"/>
      <c r="E95" s="20"/>
      <c r="F95" s="20"/>
      <c r="G95" s="20"/>
      <c r="H95" s="20"/>
      <c r="I95" s="20"/>
      <c r="J95" s="30"/>
      <c r="K95" s="20"/>
      <c r="L95" s="20"/>
      <c r="M95" s="20"/>
      <c r="N95" s="20"/>
      <c r="O95" s="52"/>
    </row>
    <row r="96" spans="1:15" ht="12.75">
      <c r="A96" s="20"/>
      <c r="B96" s="20"/>
      <c r="C96" s="20"/>
      <c r="D96" s="20"/>
      <c r="E96" s="20"/>
      <c r="F96" s="20"/>
      <c r="G96" s="20"/>
      <c r="H96" s="20"/>
      <c r="I96" s="20"/>
      <c r="J96" s="30"/>
      <c r="K96" s="20"/>
      <c r="L96" s="20"/>
      <c r="M96" s="20"/>
      <c r="N96" s="20"/>
      <c r="O96" s="52"/>
    </row>
    <row r="97" spans="1:15" ht="12.75">
      <c r="A97" s="20"/>
      <c r="B97" s="20"/>
      <c r="C97" s="20"/>
      <c r="D97" s="20"/>
      <c r="E97" s="20"/>
      <c r="F97" s="20"/>
      <c r="G97" s="20"/>
      <c r="H97" s="20"/>
      <c r="I97" s="20"/>
      <c r="J97" s="30"/>
      <c r="K97" s="20"/>
      <c r="L97" s="20"/>
      <c r="M97" s="20"/>
      <c r="N97" s="20"/>
      <c r="O97" s="52"/>
    </row>
    <row r="98" spans="1:15" ht="12.75">
      <c r="A98" s="20"/>
      <c r="B98" s="20"/>
      <c r="C98" s="20"/>
      <c r="D98" s="20"/>
      <c r="E98" s="20"/>
      <c r="F98" s="20"/>
      <c r="G98" s="20"/>
      <c r="H98" s="20"/>
      <c r="I98" s="20"/>
      <c r="J98" s="30"/>
      <c r="K98" s="20"/>
      <c r="L98" s="20"/>
      <c r="M98" s="20"/>
      <c r="N98" s="20"/>
      <c r="O98" s="52"/>
    </row>
    <row r="99" spans="1:15" ht="12.75">
      <c r="A99" s="20"/>
      <c r="B99" s="20"/>
      <c r="C99" s="20"/>
      <c r="D99" s="20"/>
      <c r="E99" s="20"/>
      <c r="F99" s="20"/>
      <c r="G99" s="20"/>
      <c r="H99" s="20"/>
      <c r="I99" s="20"/>
      <c r="J99" s="30"/>
      <c r="K99" s="20"/>
      <c r="L99" s="20"/>
      <c r="M99" s="20"/>
      <c r="N99" s="20"/>
      <c r="O99" s="52"/>
    </row>
    <row r="100" spans="1:15" ht="12.75">
      <c r="A100" s="20"/>
      <c r="B100" s="20"/>
      <c r="C100" s="20"/>
      <c r="D100" s="20"/>
      <c r="E100" s="20"/>
      <c r="F100" s="20"/>
      <c r="G100" s="20"/>
      <c r="H100" s="20"/>
      <c r="I100" s="20"/>
      <c r="J100" s="30"/>
      <c r="K100" s="20"/>
      <c r="L100" s="20"/>
      <c r="M100" s="20"/>
      <c r="N100" s="20"/>
      <c r="O100" s="52"/>
    </row>
    <row r="101" spans="1:15" ht="12.75">
      <c r="A101" s="20"/>
      <c r="B101" s="20"/>
      <c r="C101" s="20"/>
      <c r="D101" s="20"/>
      <c r="E101" s="20"/>
      <c r="F101" s="20"/>
      <c r="G101" s="20"/>
      <c r="H101" s="20"/>
      <c r="I101" s="20"/>
      <c r="J101" s="30"/>
      <c r="K101" s="20"/>
      <c r="L101" s="20"/>
      <c r="M101" s="20"/>
      <c r="N101" s="20"/>
      <c r="O101" s="52"/>
    </row>
    <row r="102" spans="1:15" ht="12.75">
      <c r="A102" s="20"/>
      <c r="B102" s="20"/>
      <c r="C102" s="20"/>
      <c r="D102" s="20"/>
      <c r="E102" s="20"/>
      <c r="F102" s="20"/>
      <c r="G102" s="20"/>
      <c r="H102" s="20"/>
      <c r="I102" s="20"/>
      <c r="J102" s="30"/>
      <c r="K102" s="20"/>
      <c r="L102" s="20"/>
      <c r="M102" s="20"/>
      <c r="N102" s="20"/>
      <c r="O102" s="52"/>
    </row>
    <row r="103" spans="1:15" ht="12.75">
      <c r="A103" s="20"/>
      <c r="B103" s="20"/>
      <c r="C103" s="20"/>
      <c r="D103" s="20"/>
      <c r="E103" s="20"/>
      <c r="F103" s="20"/>
      <c r="G103" s="20"/>
      <c r="H103" s="20"/>
      <c r="I103" s="20"/>
      <c r="J103" s="30"/>
      <c r="K103" s="20"/>
      <c r="L103" s="20"/>
      <c r="M103" s="20"/>
      <c r="N103" s="20"/>
      <c r="O103" s="52"/>
    </row>
    <row r="104" spans="1:15" ht="12.75">
      <c r="A104" s="20"/>
      <c r="B104" s="20"/>
      <c r="C104" s="20"/>
      <c r="D104" s="20"/>
      <c r="E104" s="20"/>
      <c r="F104" s="20"/>
      <c r="G104" s="20"/>
      <c r="H104" s="20"/>
      <c r="I104" s="20"/>
      <c r="J104" s="30"/>
      <c r="K104" s="20"/>
      <c r="L104" s="20"/>
      <c r="M104" s="20"/>
      <c r="N104" s="20"/>
      <c r="O104" s="52"/>
    </row>
    <row r="105" spans="1:15" ht="12.75">
      <c r="A105" s="20"/>
      <c r="B105" s="20"/>
      <c r="C105" s="20"/>
      <c r="D105" s="20"/>
      <c r="E105" s="20"/>
      <c r="F105" s="20"/>
      <c r="G105" s="20"/>
      <c r="H105" s="20"/>
      <c r="I105" s="20"/>
      <c r="J105" s="30"/>
      <c r="K105" s="20"/>
      <c r="L105" s="20"/>
      <c r="M105" s="20"/>
      <c r="N105" s="20"/>
      <c r="O105" s="52"/>
    </row>
    <row r="106" spans="1:15" ht="12.75">
      <c r="A106" s="20"/>
      <c r="B106" s="20"/>
      <c r="C106" s="20"/>
      <c r="D106" s="20"/>
      <c r="E106" s="20"/>
      <c r="F106" s="20"/>
      <c r="G106" s="20"/>
      <c r="H106" s="20"/>
      <c r="I106" s="20"/>
      <c r="J106" s="30"/>
      <c r="K106" s="20"/>
      <c r="L106" s="20"/>
      <c r="M106" s="20"/>
      <c r="N106" s="20"/>
      <c r="O106" s="52"/>
    </row>
    <row r="107" spans="1:15" ht="12.75">
      <c r="A107" s="20"/>
      <c r="B107" s="20"/>
      <c r="C107" s="20"/>
      <c r="D107" s="20"/>
      <c r="E107" s="20"/>
      <c r="F107" s="20"/>
      <c r="G107" s="20"/>
      <c r="H107" s="20"/>
      <c r="I107" s="20"/>
      <c r="J107" s="30"/>
      <c r="K107" s="20"/>
      <c r="L107" s="20"/>
      <c r="M107" s="20"/>
      <c r="N107" s="20"/>
      <c r="O107" s="52"/>
    </row>
    <row r="108" spans="1:15" ht="12.75">
      <c r="A108" s="20"/>
      <c r="B108" s="20"/>
      <c r="C108" s="20"/>
      <c r="D108" s="20"/>
      <c r="E108" s="20"/>
      <c r="F108" s="20"/>
      <c r="G108" s="20"/>
      <c r="H108" s="20"/>
      <c r="I108" s="20"/>
      <c r="J108" s="30"/>
      <c r="K108" s="20"/>
      <c r="L108" s="20"/>
      <c r="M108" s="20"/>
      <c r="N108" s="20"/>
      <c r="O108" s="52"/>
    </row>
    <row r="109" spans="1:15" ht="12.75">
      <c r="A109" s="20"/>
      <c r="B109" s="20"/>
      <c r="C109" s="20"/>
      <c r="D109" s="20"/>
      <c r="E109" s="20"/>
      <c r="F109" s="20"/>
      <c r="G109" s="20"/>
      <c r="H109" s="20"/>
      <c r="I109" s="20"/>
      <c r="J109" s="30"/>
      <c r="K109" s="20"/>
      <c r="L109" s="20"/>
      <c r="M109" s="20"/>
      <c r="N109" s="20"/>
      <c r="O109" s="52"/>
    </row>
    <row r="110" spans="1:15" ht="12.75">
      <c r="A110" s="20"/>
      <c r="B110" s="20"/>
      <c r="C110" s="20"/>
      <c r="D110" s="20"/>
      <c r="E110" s="20"/>
      <c r="F110" s="20"/>
      <c r="G110" s="20"/>
      <c r="H110" s="20"/>
      <c r="I110" s="20"/>
      <c r="J110" s="30"/>
      <c r="K110" s="20"/>
      <c r="L110" s="20"/>
      <c r="M110" s="20"/>
      <c r="N110" s="20"/>
      <c r="O110" s="52"/>
    </row>
    <row r="111" spans="1:15" ht="12.75">
      <c r="A111" s="20"/>
      <c r="B111" s="20"/>
      <c r="C111" s="20"/>
      <c r="D111" s="20"/>
      <c r="E111" s="20"/>
      <c r="F111" s="20"/>
      <c r="G111" s="20"/>
      <c r="H111" s="20"/>
      <c r="I111" s="20"/>
      <c r="J111" s="30"/>
      <c r="K111" s="20"/>
      <c r="L111" s="20"/>
      <c r="M111" s="20"/>
      <c r="N111" s="20"/>
      <c r="O111" s="52"/>
    </row>
    <row r="112" spans="1:15" ht="12.75">
      <c r="A112" s="20"/>
      <c r="B112" s="20"/>
      <c r="C112" s="20"/>
      <c r="D112" s="20"/>
      <c r="E112" s="20"/>
      <c r="F112" s="20"/>
      <c r="G112" s="20"/>
      <c r="H112" s="20"/>
      <c r="I112" s="20"/>
      <c r="J112" s="30"/>
      <c r="K112" s="20"/>
      <c r="L112" s="20"/>
      <c r="M112" s="20"/>
      <c r="N112" s="20"/>
      <c r="O112" s="52"/>
    </row>
    <row r="113" spans="1:15" ht="12.75">
      <c r="A113" s="20"/>
      <c r="B113" s="20"/>
      <c r="C113" s="20"/>
      <c r="D113" s="20"/>
      <c r="E113" s="20"/>
      <c r="F113" s="20"/>
      <c r="G113" s="20"/>
      <c r="H113" s="20"/>
      <c r="I113" s="20"/>
      <c r="J113" s="30"/>
      <c r="K113" s="20"/>
      <c r="L113" s="20"/>
      <c r="M113" s="20"/>
      <c r="N113" s="20"/>
      <c r="O113" s="52"/>
    </row>
    <row r="114" spans="1:15" ht="12.75">
      <c r="A114" s="20"/>
      <c r="B114" s="20"/>
      <c r="C114" s="20"/>
      <c r="D114" s="20"/>
      <c r="E114" s="20"/>
      <c r="F114" s="20"/>
      <c r="G114" s="20"/>
      <c r="H114" s="20"/>
      <c r="I114" s="20"/>
      <c r="J114" s="30"/>
      <c r="K114" s="20"/>
      <c r="L114" s="20"/>
      <c r="M114" s="20"/>
      <c r="N114" s="20"/>
      <c r="O114" s="52"/>
    </row>
    <row r="115" spans="1:15" ht="12.75">
      <c r="A115" s="20"/>
      <c r="B115" s="20"/>
      <c r="C115" s="20"/>
      <c r="D115" s="20"/>
      <c r="E115" s="20"/>
      <c r="F115" s="20"/>
      <c r="G115" s="20"/>
      <c r="H115" s="20"/>
      <c r="I115" s="20"/>
      <c r="J115" s="30"/>
      <c r="K115" s="20"/>
      <c r="L115" s="20"/>
      <c r="M115" s="20"/>
      <c r="N115" s="20"/>
      <c r="O115" s="52"/>
    </row>
    <row r="116" spans="1:15" ht="38.25" customHeight="1">
      <c r="A116" s="20"/>
      <c r="B116" s="20"/>
      <c r="C116" s="20"/>
      <c r="D116" s="20"/>
      <c r="E116" s="20"/>
      <c r="F116" s="20"/>
      <c r="G116" s="20"/>
      <c r="H116" s="20"/>
      <c r="I116" s="20"/>
      <c r="J116" s="30"/>
      <c r="K116" s="20"/>
      <c r="L116" s="20"/>
      <c r="M116" s="20"/>
      <c r="N116" s="20"/>
      <c r="O116" s="52"/>
    </row>
    <row r="117" spans="1:15" ht="12.75">
      <c r="A117" s="20"/>
      <c r="B117" s="20"/>
      <c r="C117" s="20"/>
      <c r="D117" s="20"/>
      <c r="E117" s="20"/>
      <c r="F117" s="20"/>
      <c r="G117" s="20"/>
      <c r="H117" s="20"/>
      <c r="I117" s="20"/>
      <c r="J117" s="30"/>
      <c r="K117" s="20"/>
      <c r="L117" s="20"/>
      <c r="M117" s="20"/>
      <c r="N117" s="20"/>
      <c r="O117" s="52"/>
    </row>
    <row r="118" spans="1:15" ht="12.75">
      <c r="A118" s="20"/>
      <c r="B118" s="20"/>
      <c r="C118" s="20"/>
      <c r="D118" s="20"/>
      <c r="E118" s="20"/>
      <c r="F118" s="20"/>
      <c r="G118" s="20"/>
      <c r="H118" s="20"/>
      <c r="I118" s="20"/>
      <c r="J118" s="30"/>
      <c r="K118" s="20"/>
      <c r="L118" s="20"/>
      <c r="M118" s="20"/>
      <c r="N118" s="20"/>
      <c r="O118" s="52"/>
    </row>
    <row r="119" spans="1:15" ht="12.75">
      <c r="A119" s="20"/>
      <c r="B119" s="20"/>
      <c r="C119" s="20"/>
      <c r="D119" s="20"/>
      <c r="E119" s="20"/>
      <c r="F119" s="20"/>
      <c r="G119" s="20"/>
      <c r="H119" s="20"/>
      <c r="I119" s="20"/>
      <c r="J119" s="30"/>
      <c r="K119" s="20"/>
      <c r="L119" s="20"/>
      <c r="M119" s="20"/>
      <c r="N119" s="20"/>
      <c r="O119" s="52"/>
    </row>
    <row r="120" spans="1:15" ht="12.75">
      <c r="A120" s="20"/>
      <c r="B120" s="20"/>
      <c r="C120" s="20"/>
      <c r="D120" s="20"/>
      <c r="E120" s="20"/>
      <c r="F120" s="20"/>
      <c r="G120" s="20"/>
      <c r="H120" s="20"/>
      <c r="I120" s="20"/>
      <c r="J120" s="30"/>
      <c r="K120" s="20"/>
      <c r="L120" s="20"/>
      <c r="M120" s="20"/>
      <c r="N120" s="20"/>
      <c r="O120" s="52"/>
    </row>
    <row r="121" spans="1:15" ht="12.75">
      <c r="A121" s="20"/>
      <c r="B121" s="20"/>
      <c r="C121" s="20"/>
      <c r="D121" s="20"/>
      <c r="E121" s="20"/>
      <c r="F121" s="20"/>
      <c r="G121" s="20"/>
      <c r="H121" s="20"/>
      <c r="I121" s="20"/>
      <c r="J121" s="30"/>
      <c r="K121" s="20"/>
      <c r="L121" s="20"/>
      <c r="M121" s="20"/>
      <c r="N121" s="20"/>
      <c r="O121" s="52"/>
    </row>
    <row r="122" spans="1:15" ht="12.75">
      <c r="A122" s="20"/>
      <c r="B122" s="20"/>
      <c r="C122" s="20"/>
      <c r="D122" s="20"/>
      <c r="E122" s="20"/>
      <c r="F122" s="20"/>
      <c r="G122" s="20"/>
      <c r="H122" s="20"/>
      <c r="I122" s="20"/>
      <c r="J122" s="30"/>
      <c r="K122" s="20"/>
      <c r="L122" s="20"/>
      <c r="M122" s="20"/>
      <c r="N122" s="20"/>
      <c r="O122" s="52"/>
    </row>
    <row r="123" spans="1:15" ht="12.75">
      <c r="A123" s="20"/>
      <c r="B123" s="20"/>
      <c r="C123" s="20"/>
      <c r="D123" s="20"/>
      <c r="E123" s="20"/>
      <c r="F123" s="20"/>
      <c r="G123" s="20"/>
      <c r="H123" s="20"/>
      <c r="I123" s="20"/>
      <c r="J123" s="30"/>
      <c r="K123" s="20"/>
      <c r="L123" s="20"/>
      <c r="M123" s="20"/>
      <c r="N123" s="20"/>
      <c r="O123" s="52"/>
    </row>
    <row r="124" spans="1:15" ht="38.25" customHeight="1">
      <c r="A124" s="20"/>
      <c r="B124" s="20"/>
      <c r="C124" s="20"/>
      <c r="D124" s="20"/>
      <c r="E124" s="20"/>
      <c r="F124" s="20"/>
      <c r="G124" s="20"/>
      <c r="H124" s="20"/>
      <c r="I124" s="20"/>
      <c r="J124" s="30"/>
      <c r="K124" s="20"/>
      <c r="L124" s="20"/>
      <c r="M124" s="20"/>
      <c r="N124" s="20"/>
      <c r="O124" s="52"/>
    </row>
    <row r="125" spans="1:15" ht="12.75">
      <c r="A125" s="20"/>
      <c r="B125" s="20"/>
      <c r="C125" s="20"/>
      <c r="D125" s="20"/>
      <c r="E125" s="20"/>
      <c r="F125" s="20"/>
      <c r="G125" s="20"/>
      <c r="H125" s="20"/>
      <c r="I125" s="20"/>
      <c r="J125" s="30"/>
      <c r="K125" s="20"/>
      <c r="L125" s="20"/>
      <c r="M125" s="20"/>
      <c r="N125" s="20"/>
      <c r="O125" s="52"/>
    </row>
    <row r="126" spans="1:15" ht="12.75">
      <c r="A126" s="20"/>
      <c r="B126" s="20"/>
      <c r="C126" s="20"/>
      <c r="D126" s="20"/>
      <c r="E126" s="20"/>
      <c r="F126" s="20"/>
      <c r="G126" s="20"/>
      <c r="H126" s="20"/>
      <c r="I126" s="20"/>
      <c r="J126" s="30"/>
      <c r="K126" s="20"/>
      <c r="L126" s="20"/>
      <c r="M126" s="20"/>
      <c r="N126" s="20"/>
      <c r="O126" s="52"/>
    </row>
    <row r="127" spans="1:15" ht="12.75">
      <c r="A127" s="20"/>
      <c r="B127" s="20"/>
      <c r="C127" s="20"/>
      <c r="D127" s="20"/>
      <c r="E127" s="20"/>
      <c r="F127" s="20"/>
      <c r="G127" s="20"/>
      <c r="H127" s="20"/>
      <c r="I127" s="20"/>
      <c r="J127" s="30"/>
      <c r="K127" s="20"/>
      <c r="L127" s="20"/>
      <c r="M127" s="20"/>
      <c r="N127" s="20"/>
      <c r="O127" s="52"/>
    </row>
    <row r="128" spans="1:15" ht="12.75">
      <c r="A128" s="20"/>
      <c r="B128" s="20"/>
      <c r="C128" s="20"/>
      <c r="D128" s="20"/>
      <c r="E128" s="20"/>
      <c r="F128" s="20"/>
      <c r="G128" s="20"/>
      <c r="H128" s="20"/>
      <c r="I128" s="20"/>
      <c r="J128" s="30"/>
      <c r="K128" s="20"/>
      <c r="L128" s="20"/>
      <c r="M128" s="20"/>
      <c r="N128" s="20"/>
      <c r="O128" s="52"/>
    </row>
    <row r="129" spans="1:15" ht="12.75">
      <c r="A129" s="20"/>
      <c r="B129" s="20"/>
      <c r="C129" s="20"/>
      <c r="D129" s="20"/>
      <c r="E129" s="20"/>
      <c r="F129" s="20"/>
      <c r="G129" s="20"/>
      <c r="H129" s="20"/>
      <c r="I129" s="20"/>
      <c r="J129" s="30"/>
      <c r="K129" s="20"/>
      <c r="L129" s="20"/>
      <c r="M129" s="20"/>
      <c r="N129" s="20"/>
      <c r="O129" s="52"/>
    </row>
    <row r="130" spans="1:15" ht="12.75">
      <c r="A130" s="20"/>
      <c r="B130" s="20"/>
      <c r="C130" s="20"/>
      <c r="D130" s="20"/>
      <c r="E130" s="20"/>
      <c r="F130" s="20"/>
      <c r="G130" s="20"/>
      <c r="H130" s="20"/>
      <c r="I130" s="20"/>
      <c r="J130" s="30"/>
      <c r="K130" s="20"/>
      <c r="L130" s="20"/>
      <c r="M130" s="20"/>
      <c r="N130" s="20"/>
      <c r="O130" s="52"/>
    </row>
    <row r="131" spans="1:15" ht="12.75">
      <c r="A131" s="20"/>
      <c r="B131" s="20"/>
      <c r="C131" s="20"/>
      <c r="D131" s="20"/>
      <c r="E131" s="20"/>
      <c r="F131" s="20"/>
      <c r="G131" s="20"/>
      <c r="H131" s="20"/>
      <c r="I131" s="20"/>
      <c r="J131" s="30"/>
      <c r="K131" s="20"/>
      <c r="L131" s="20"/>
      <c r="M131" s="20"/>
      <c r="N131" s="20"/>
      <c r="O131" s="52"/>
    </row>
    <row r="132" spans="1:15" ht="12.75">
      <c r="A132" s="20"/>
      <c r="B132" s="20"/>
      <c r="C132" s="20"/>
      <c r="D132" s="20"/>
      <c r="E132" s="20"/>
      <c r="F132" s="20"/>
      <c r="G132" s="20"/>
      <c r="H132" s="20"/>
      <c r="I132" s="20"/>
      <c r="J132" s="30"/>
      <c r="K132" s="20"/>
      <c r="L132" s="20"/>
      <c r="M132" s="20"/>
      <c r="N132" s="20"/>
      <c r="O132" s="52"/>
    </row>
    <row r="133" spans="1:15" ht="12.75">
      <c r="A133" s="20"/>
      <c r="B133" s="20"/>
      <c r="C133" s="20"/>
      <c r="D133" s="20"/>
      <c r="E133" s="20"/>
      <c r="F133" s="20"/>
      <c r="G133" s="20"/>
      <c r="H133" s="20"/>
      <c r="I133" s="20"/>
      <c r="J133" s="30"/>
      <c r="K133" s="20"/>
      <c r="L133" s="20"/>
      <c r="M133" s="20"/>
      <c r="N133" s="20"/>
      <c r="O133" s="52"/>
    </row>
    <row r="134" spans="1:15" ht="12.75">
      <c r="A134" s="20"/>
      <c r="B134" s="20"/>
      <c r="C134" s="20"/>
      <c r="D134" s="20"/>
      <c r="E134" s="20"/>
      <c r="F134" s="20"/>
      <c r="G134" s="20"/>
      <c r="H134" s="20"/>
      <c r="I134" s="20"/>
      <c r="J134" s="30"/>
      <c r="K134" s="20"/>
      <c r="L134" s="20"/>
      <c r="M134" s="20"/>
      <c r="N134" s="20"/>
      <c r="O134" s="52"/>
    </row>
    <row r="135" spans="1:15" ht="12.75">
      <c r="A135" s="20"/>
      <c r="B135" s="20"/>
      <c r="C135" s="20"/>
      <c r="D135" s="20"/>
      <c r="E135" s="20"/>
      <c r="F135" s="20"/>
      <c r="G135" s="20"/>
      <c r="H135" s="20"/>
      <c r="I135" s="20"/>
      <c r="J135" s="30"/>
      <c r="K135" s="20"/>
      <c r="L135" s="20"/>
      <c r="M135" s="20"/>
      <c r="N135" s="20"/>
      <c r="O135" s="52"/>
    </row>
    <row r="136" spans="1:15" ht="38.25" customHeight="1">
      <c r="A136" s="20"/>
      <c r="B136" s="20"/>
      <c r="C136" s="20"/>
      <c r="D136" s="20"/>
      <c r="E136" s="20"/>
      <c r="F136" s="20"/>
      <c r="G136" s="20"/>
      <c r="H136" s="20"/>
      <c r="I136" s="20"/>
      <c r="J136" s="30"/>
      <c r="K136" s="20"/>
      <c r="L136" s="20"/>
      <c r="M136" s="20"/>
      <c r="N136" s="20"/>
      <c r="O136" s="52"/>
    </row>
    <row r="137" spans="1:15" ht="12.75">
      <c r="A137" s="20"/>
      <c r="B137" s="20"/>
      <c r="C137" s="20"/>
      <c r="D137" s="20"/>
      <c r="E137" s="20"/>
      <c r="F137" s="20"/>
      <c r="G137" s="20"/>
      <c r="H137" s="20"/>
      <c r="I137" s="20"/>
      <c r="J137" s="30"/>
      <c r="K137" s="20"/>
      <c r="L137" s="20"/>
      <c r="M137" s="20"/>
      <c r="N137" s="20"/>
      <c r="O137" s="52"/>
    </row>
    <row r="138" spans="1:15" ht="12.75">
      <c r="A138" s="20"/>
      <c r="B138" s="20"/>
      <c r="C138" s="20"/>
      <c r="D138" s="20"/>
      <c r="E138" s="20"/>
      <c r="F138" s="20"/>
      <c r="G138" s="20"/>
      <c r="H138" s="20"/>
      <c r="I138" s="20"/>
      <c r="J138" s="30"/>
      <c r="K138" s="20"/>
      <c r="L138" s="20"/>
      <c r="M138" s="20"/>
      <c r="N138" s="20"/>
      <c r="O138" s="52"/>
    </row>
    <row r="139" spans="1:15" ht="12.75">
      <c r="A139" s="20"/>
      <c r="B139" s="20"/>
      <c r="C139" s="20"/>
      <c r="D139" s="20"/>
      <c r="E139" s="20"/>
      <c r="F139" s="20"/>
      <c r="G139" s="20"/>
      <c r="H139" s="20"/>
      <c r="I139" s="20"/>
      <c r="J139" s="30"/>
      <c r="K139" s="20"/>
      <c r="L139" s="20"/>
      <c r="M139" s="20"/>
      <c r="N139" s="20"/>
      <c r="O139" s="52"/>
    </row>
    <row r="140" spans="1:15" ht="12.75">
      <c r="A140" s="20"/>
      <c r="B140" s="20"/>
      <c r="C140" s="20"/>
      <c r="D140" s="20"/>
      <c r="E140" s="20"/>
      <c r="F140" s="20"/>
      <c r="G140" s="20"/>
      <c r="H140" s="20"/>
      <c r="I140" s="20"/>
      <c r="J140" s="30"/>
      <c r="K140" s="20"/>
      <c r="L140" s="20"/>
      <c r="M140" s="20"/>
      <c r="N140" s="20"/>
      <c r="O140" s="52"/>
    </row>
    <row r="141" spans="1:15" ht="12.75">
      <c r="A141" s="20"/>
      <c r="B141" s="20"/>
      <c r="C141" s="20"/>
      <c r="D141" s="20"/>
      <c r="E141" s="20"/>
      <c r="F141" s="20"/>
      <c r="G141" s="20"/>
      <c r="H141" s="20"/>
      <c r="I141" s="20"/>
      <c r="J141" s="30"/>
      <c r="K141" s="20"/>
      <c r="L141" s="20"/>
      <c r="M141" s="20"/>
      <c r="N141" s="20"/>
      <c r="O141" s="52"/>
    </row>
    <row r="142" spans="1:15" ht="12.75">
      <c r="A142" s="20"/>
      <c r="B142" s="20"/>
      <c r="C142" s="20"/>
      <c r="D142" s="20"/>
      <c r="E142" s="20"/>
      <c r="F142" s="20"/>
      <c r="G142" s="20"/>
      <c r="H142" s="20"/>
      <c r="I142" s="20"/>
      <c r="J142" s="30"/>
      <c r="K142" s="20"/>
      <c r="L142" s="20"/>
      <c r="M142" s="20"/>
      <c r="N142" s="20"/>
      <c r="O142" s="52"/>
    </row>
    <row r="143" spans="1:15" ht="12.75">
      <c r="A143" s="20"/>
      <c r="B143" s="20"/>
      <c r="C143" s="20"/>
      <c r="D143" s="20"/>
      <c r="E143" s="20"/>
      <c r="F143" s="20"/>
      <c r="G143" s="20"/>
      <c r="H143" s="20"/>
      <c r="I143" s="20"/>
      <c r="J143" s="30"/>
      <c r="K143" s="20"/>
      <c r="L143" s="20"/>
      <c r="M143" s="20"/>
      <c r="N143" s="20"/>
      <c r="O143" s="52"/>
    </row>
    <row r="144" spans="1:15" ht="12.75">
      <c r="A144" s="20"/>
      <c r="B144" s="20"/>
      <c r="C144" s="20"/>
      <c r="D144" s="20"/>
      <c r="E144" s="20"/>
      <c r="F144" s="20"/>
      <c r="G144" s="20"/>
      <c r="H144" s="20"/>
      <c r="I144" s="20"/>
      <c r="J144" s="30"/>
      <c r="K144" s="20"/>
      <c r="L144" s="20"/>
      <c r="M144" s="20"/>
      <c r="N144" s="20"/>
      <c r="O144" s="52"/>
    </row>
    <row r="145" spans="1:15" ht="12.75">
      <c r="A145" s="20"/>
      <c r="B145" s="20"/>
      <c r="C145" s="20"/>
      <c r="D145" s="20"/>
      <c r="E145" s="20"/>
      <c r="F145" s="20"/>
      <c r="G145" s="20"/>
      <c r="H145" s="20"/>
      <c r="I145" s="20"/>
      <c r="J145" s="30"/>
      <c r="K145" s="20"/>
      <c r="L145" s="20"/>
      <c r="M145" s="20"/>
      <c r="N145" s="20"/>
      <c r="O145" s="52"/>
    </row>
    <row r="146" spans="1:15" ht="12.75">
      <c r="A146" s="20"/>
      <c r="B146" s="20"/>
      <c r="C146" s="20"/>
      <c r="D146" s="20"/>
      <c r="E146" s="20"/>
      <c r="F146" s="20"/>
      <c r="G146" s="20"/>
      <c r="H146" s="20"/>
      <c r="I146" s="20"/>
      <c r="J146" s="30"/>
      <c r="K146" s="20"/>
      <c r="L146" s="20"/>
      <c r="M146" s="20"/>
      <c r="N146" s="20"/>
      <c r="O146" s="52"/>
    </row>
    <row r="147" spans="1:15" ht="12.75">
      <c r="A147" s="20"/>
      <c r="B147" s="20"/>
      <c r="C147" s="20"/>
      <c r="D147" s="20"/>
      <c r="E147" s="20"/>
      <c r="F147" s="20"/>
      <c r="G147" s="20"/>
      <c r="H147" s="20"/>
      <c r="I147" s="20"/>
      <c r="J147" s="30"/>
      <c r="K147" s="20"/>
      <c r="L147" s="20"/>
      <c r="M147" s="20"/>
      <c r="N147" s="20"/>
      <c r="O147" s="52"/>
    </row>
    <row r="148" spans="1:15" ht="12.75">
      <c r="A148" s="20"/>
      <c r="B148" s="20"/>
      <c r="C148" s="20"/>
      <c r="D148" s="20"/>
      <c r="E148" s="20"/>
      <c r="F148" s="20"/>
      <c r="G148" s="20"/>
      <c r="H148" s="20"/>
      <c r="I148" s="20"/>
      <c r="J148" s="30"/>
      <c r="K148" s="20"/>
      <c r="L148" s="20"/>
      <c r="M148" s="20"/>
      <c r="N148" s="20"/>
      <c r="O148" s="52"/>
    </row>
    <row r="149" spans="1:15" ht="12.75">
      <c r="A149" s="20"/>
      <c r="B149" s="20"/>
      <c r="C149" s="20"/>
      <c r="D149" s="20"/>
      <c r="E149" s="20"/>
      <c r="F149" s="20"/>
      <c r="G149" s="20"/>
      <c r="H149" s="20"/>
      <c r="I149" s="20"/>
      <c r="J149" s="30"/>
      <c r="K149" s="20"/>
      <c r="L149" s="20"/>
      <c r="M149" s="20"/>
      <c r="N149" s="20"/>
      <c r="O149" s="52"/>
    </row>
    <row r="150" spans="1:15" ht="12.75">
      <c r="A150" s="20"/>
      <c r="B150" s="20"/>
      <c r="C150" s="20"/>
      <c r="D150" s="20"/>
      <c r="E150" s="20"/>
      <c r="F150" s="20"/>
      <c r="G150" s="20"/>
      <c r="H150" s="20"/>
      <c r="I150" s="20"/>
      <c r="J150" s="30"/>
      <c r="K150" s="20"/>
      <c r="L150" s="20"/>
      <c r="M150" s="20"/>
      <c r="N150" s="20"/>
      <c r="O150" s="52"/>
    </row>
    <row r="151" spans="1:15" ht="12.75">
      <c r="A151" s="20"/>
      <c r="B151" s="20"/>
      <c r="C151" s="20"/>
      <c r="D151" s="20"/>
      <c r="E151" s="20"/>
      <c r="F151" s="20"/>
      <c r="G151" s="20"/>
      <c r="H151" s="20"/>
      <c r="I151" s="20"/>
      <c r="J151" s="30"/>
      <c r="K151" s="20"/>
      <c r="L151" s="20"/>
      <c r="M151" s="20"/>
      <c r="N151" s="20"/>
      <c r="O151" s="52"/>
    </row>
    <row r="152" spans="1:15" ht="12.75">
      <c r="A152" s="20"/>
      <c r="B152" s="20"/>
      <c r="C152" s="20"/>
      <c r="D152" s="20"/>
      <c r="E152" s="20"/>
      <c r="F152" s="20"/>
      <c r="G152" s="20"/>
      <c r="H152" s="20"/>
      <c r="I152" s="20"/>
      <c r="J152" s="30"/>
      <c r="K152" s="20"/>
      <c r="L152" s="20"/>
      <c r="M152" s="20"/>
      <c r="N152" s="20"/>
      <c r="O152" s="52"/>
    </row>
    <row r="153" spans="1:15" ht="12.75">
      <c r="A153" s="20"/>
      <c r="B153" s="20"/>
      <c r="C153" s="20"/>
      <c r="D153" s="20"/>
      <c r="E153" s="20"/>
      <c r="F153" s="20"/>
      <c r="G153" s="20"/>
      <c r="H153" s="20"/>
      <c r="I153" s="20"/>
      <c r="J153" s="30"/>
      <c r="K153" s="20"/>
      <c r="L153" s="20"/>
      <c r="M153" s="20"/>
      <c r="N153" s="20"/>
      <c r="O153" s="52"/>
    </row>
    <row r="154" spans="1:15" ht="12.75">
      <c r="A154" s="20"/>
      <c r="B154" s="20"/>
      <c r="C154" s="20"/>
      <c r="D154" s="20"/>
      <c r="E154" s="20"/>
      <c r="F154" s="20"/>
      <c r="G154" s="20"/>
      <c r="H154" s="20"/>
      <c r="I154" s="20"/>
      <c r="J154" s="30"/>
      <c r="K154" s="20"/>
      <c r="L154" s="20"/>
      <c r="M154" s="20"/>
      <c r="N154" s="20"/>
      <c r="O154" s="52"/>
    </row>
    <row r="155" spans="1:15" ht="12.75">
      <c r="A155" s="20"/>
      <c r="B155" s="20"/>
      <c r="C155" s="20"/>
      <c r="D155" s="20"/>
      <c r="E155" s="20"/>
      <c r="F155" s="20"/>
      <c r="G155" s="20"/>
      <c r="H155" s="20"/>
      <c r="I155" s="20"/>
      <c r="J155" s="30"/>
      <c r="K155" s="20"/>
      <c r="L155" s="20"/>
      <c r="M155" s="20"/>
      <c r="N155" s="20"/>
      <c r="O155" s="52"/>
    </row>
    <row r="156" spans="1:15" ht="12.75">
      <c r="A156" s="20"/>
      <c r="B156" s="20"/>
      <c r="C156" s="20"/>
      <c r="D156" s="20"/>
      <c r="E156" s="20"/>
      <c r="F156" s="20"/>
      <c r="G156" s="20"/>
      <c r="H156" s="20"/>
      <c r="I156" s="20"/>
      <c r="J156" s="30"/>
      <c r="K156" s="20"/>
      <c r="L156" s="20"/>
      <c r="M156" s="20"/>
      <c r="N156" s="20"/>
      <c r="O156" s="52"/>
    </row>
    <row r="157" spans="1:15" ht="12.75">
      <c r="A157" s="20"/>
      <c r="B157" s="20"/>
      <c r="C157" s="20"/>
      <c r="D157" s="20"/>
      <c r="E157" s="20"/>
      <c r="F157" s="20"/>
      <c r="G157" s="20"/>
      <c r="H157" s="20"/>
      <c r="I157" s="20"/>
      <c r="J157" s="30"/>
      <c r="K157" s="20"/>
      <c r="L157" s="20"/>
      <c r="M157" s="20"/>
      <c r="N157" s="20"/>
      <c r="O157" s="52"/>
    </row>
    <row r="158" spans="1:15" ht="12.75">
      <c r="A158" s="20"/>
      <c r="B158" s="20"/>
      <c r="C158" s="20"/>
      <c r="D158" s="20"/>
      <c r="E158" s="20"/>
      <c r="F158" s="20"/>
      <c r="G158" s="20"/>
      <c r="H158" s="20"/>
      <c r="I158" s="20"/>
      <c r="J158" s="30"/>
      <c r="K158" s="20"/>
      <c r="L158" s="20"/>
      <c r="M158" s="20"/>
      <c r="N158" s="20"/>
      <c r="O158" s="52"/>
    </row>
    <row r="159" spans="1:15" ht="12.75">
      <c r="A159" s="20"/>
      <c r="B159" s="20"/>
      <c r="C159" s="20"/>
      <c r="D159" s="20"/>
      <c r="E159" s="20"/>
      <c r="F159" s="20"/>
      <c r="G159" s="20"/>
      <c r="H159" s="20"/>
      <c r="I159" s="20"/>
      <c r="J159" s="30"/>
      <c r="K159" s="20"/>
      <c r="L159" s="20"/>
      <c r="M159" s="20"/>
      <c r="N159" s="20"/>
      <c r="O159" s="52"/>
    </row>
    <row r="160" spans="1:15" ht="12.75">
      <c r="A160" s="20"/>
      <c r="B160" s="20"/>
      <c r="C160" s="20"/>
      <c r="D160" s="20"/>
      <c r="E160" s="20"/>
      <c r="F160" s="20"/>
      <c r="G160" s="20"/>
      <c r="H160" s="20"/>
      <c r="I160" s="20"/>
      <c r="J160" s="30"/>
      <c r="K160" s="20"/>
      <c r="L160" s="20"/>
      <c r="M160" s="20"/>
      <c r="N160" s="20"/>
      <c r="O160" s="52"/>
    </row>
    <row r="161" spans="1:15" ht="12.75">
      <c r="A161" s="20"/>
      <c r="B161" s="20"/>
      <c r="C161" s="20"/>
      <c r="D161" s="20"/>
      <c r="E161" s="20"/>
      <c r="F161" s="20"/>
      <c r="G161" s="20"/>
      <c r="H161" s="20"/>
      <c r="I161" s="20"/>
      <c r="J161" s="30"/>
      <c r="K161" s="20"/>
      <c r="L161" s="20"/>
      <c r="M161" s="20"/>
      <c r="N161" s="20"/>
      <c r="O161" s="52"/>
    </row>
    <row r="162" spans="1:15" ht="12.75">
      <c r="A162" s="20"/>
      <c r="B162" s="20"/>
      <c r="C162" s="20"/>
      <c r="D162" s="20"/>
      <c r="E162" s="20"/>
      <c r="F162" s="20"/>
      <c r="G162" s="20"/>
      <c r="H162" s="20"/>
      <c r="I162" s="20"/>
      <c r="J162" s="30"/>
      <c r="K162" s="20"/>
      <c r="L162" s="20"/>
      <c r="M162" s="20"/>
      <c r="N162" s="20"/>
      <c r="O162" s="52"/>
    </row>
    <row r="163" spans="1:15" ht="12.75">
      <c r="A163" s="20"/>
      <c r="B163" s="20"/>
      <c r="C163" s="20"/>
      <c r="D163" s="20"/>
      <c r="E163" s="20"/>
      <c r="F163" s="20"/>
      <c r="G163" s="20"/>
      <c r="H163" s="20"/>
      <c r="I163" s="20"/>
      <c r="J163" s="30"/>
      <c r="K163" s="20"/>
      <c r="L163" s="20"/>
      <c r="M163" s="20"/>
      <c r="N163" s="20"/>
      <c r="O163" s="52"/>
    </row>
    <row r="164" spans="1:15" ht="12.75">
      <c r="A164" s="20"/>
      <c r="B164" s="20"/>
      <c r="C164" s="20"/>
      <c r="D164" s="20"/>
      <c r="E164" s="20"/>
      <c r="F164" s="20"/>
      <c r="G164" s="20"/>
      <c r="H164" s="20"/>
      <c r="I164" s="20"/>
      <c r="J164" s="30"/>
      <c r="K164" s="20"/>
      <c r="L164" s="20"/>
      <c r="M164" s="20"/>
      <c r="N164" s="20"/>
      <c r="O164" s="52"/>
    </row>
    <row r="165" spans="1:15" ht="12.75">
      <c r="A165" s="20"/>
      <c r="B165" s="20"/>
      <c r="C165" s="20"/>
      <c r="D165" s="20"/>
      <c r="E165" s="20"/>
      <c r="F165" s="20"/>
      <c r="G165" s="20"/>
      <c r="H165" s="20"/>
      <c r="I165" s="20"/>
      <c r="J165" s="30"/>
      <c r="K165" s="20"/>
      <c r="L165" s="20"/>
      <c r="M165" s="20"/>
      <c r="N165" s="20"/>
      <c r="O165" s="52"/>
    </row>
    <row r="166" spans="1:15" ht="12.75">
      <c r="A166" s="20"/>
      <c r="B166" s="20"/>
      <c r="C166" s="20"/>
      <c r="D166" s="20"/>
      <c r="E166" s="20"/>
      <c r="F166" s="20"/>
      <c r="G166" s="20"/>
      <c r="H166" s="20"/>
      <c r="I166" s="20"/>
      <c r="J166" s="30"/>
      <c r="K166" s="20"/>
      <c r="L166" s="20"/>
      <c r="M166" s="20"/>
      <c r="N166" s="20"/>
      <c r="O166" s="52"/>
    </row>
    <row r="167" spans="1:15" ht="12.75">
      <c r="A167" s="20"/>
      <c r="B167" s="20"/>
      <c r="C167" s="20"/>
      <c r="D167" s="20"/>
      <c r="E167" s="20"/>
      <c r="F167" s="20"/>
      <c r="G167" s="20"/>
      <c r="H167" s="20"/>
      <c r="I167" s="20"/>
      <c r="J167" s="30"/>
      <c r="K167" s="20"/>
      <c r="L167" s="20"/>
      <c r="M167" s="20"/>
      <c r="N167" s="20"/>
      <c r="O167" s="52"/>
    </row>
    <row r="168" spans="1:15" ht="12.75">
      <c r="A168" s="20"/>
      <c r="B168" s="20"/>
      <c r="C168" s="20"/>
      <c r="D168" s="20"/>
      <c r="E168" s="20"/>
      <c r="F168" s="20"/>
      <c r="G168" s="20"/>
      <c r="H168" s="20"/>
      <c r="I168" s="20"/>
      <c r="J168" s="30"/>
      <c r="K168" s="20"/>
      <c r="L168" s="20"/>
      <c r="M168" s="20"/>
      <c r="N168" s="20"/>
      <c r="O168" s="52"/>
    </row>
    <row r="169" spans="1:15" ht="12.75">
      <c r="A169" s="20"/>
      <c r="B169" s="20"/>
      <c r="C169" s="20"/>
      <c r="D169" s="20"/>
      <c r="E169" s="20"/>
      <c r="F169" s="20"/>
      <c r="G169" s="20"/>
      <c r="H169" s="20"/>
      <c r="I169" s="20"/>
      <c r="J169" s="30"/>
      <c r="K169" s="20"/>
      <c r="L169" s="20"/>
      <c r="M169" s="20"/>
      <c r="N169" s="20"/>
      <c r="O169" s="52"/>
    </row>
    <row r="170" spans="1:15" ht="12.75">
      <c r="A170" s="20"/>
      <c r="B170" s="20"/>
      <c r="C170" s="20"/>
      <c r="D170" s="20"/>
      <c r="E170" s="20"/>
      <c r="F170" s="20"/>
      <c r="G170" s="20"/>
      <c r="H170" s="20"/>
      <c r="I170" s="20"/>
      <c r="J170" s="30"/>
      <c r="K170" s="20"/>
      <c r="L170" s="20"/>
      <c r="M170" s="20"/>
      <c r="N170" s="20"/>
      <c r="O170" s="52"/>
    </row>
    <row r="171" spans="1:15" ht="12.75">
      <c r="A171" s="20"/>
      <c r="B171" s="20"/>
      <c r="C171" s="20"/>
      <c r="D171" s="20"/>
      <c r="E171" s="20"/>
      <c r="F171" s="20"/>
      <c r="G171" s="20"/>
      <c r="H171" s="20"/>
      <c r="I171" s="20"/>
      <c r="J171" s="30"/>
      <c r="K171" s="20"/>
      <c r="L171" s="20"/>
      <c r="M171" s="20"/>
      <c r="N171" s="20"/>
      <c r="O171" s="52"/>
    </row>
    <row r="172" spans="1:15" ht="12.75">
      <c r="A172" s="20"/>
      <c r="B172" s="20"/>
      <c r="C172" s="20"/>
      <c r="D172" s="20"/>
      <c r="E172" s="20"/>
      <c r="F172" s="20"/>
      <c r="G172" s="20"/>
      <c r="H172" s="20"/>
      <c r="I172" s="20"/>
      <c r="J172" s="30"/>
      <c r="K172" s="20"/>
      <c r="L172" s="20"/>
      <c r="M172" s="20"/>
      <c r="N172" s="20"/>
      <c r="O172" s="52"/>
    </row>
    <row r="173" spans="1:15" ht="12.75">
      <c r="A173" s="20"/>
      <c r="B173" s="20"/>
      <c r="C173" s="20"/>
      <c r="D173" s="20"/>
      <c r="E173" s="20"/>
      <c r="F173" s="20"/>
      <c r="G173" s="20"/>
      <c r="H173" s="20"/>
      <c r="I173" s="20"/>
      <c r="J173" s="30"/>
      <c r="K173" s="20"/>
      <c r="L173" s="20"/>
      <c r="M173" s="20"/>
      <c r="N173" s="20"/>
      <c r="O173" s="52"/>
    </row>
    <row r="174" spans="1:15" ht="12.75">
      <c r="A174" s="20"/>
      <c r="B174" s="20"/>
      <c r="C174" s="20"/>
      <c r="D174" s="20"/>
      <c r="E174" s="20"/>
      <c r="F174" s="20"/>
      <c r="G174" s="20"/>
      <c r="H174" s="20"/>
      <c r="I174" s="20"/>
      <c r="J174" s="30"/>
      <c r="K174" s="20"/>
      <c r="L174" s="20"/>
      <c r="M174" s="20"/>
      <c r="N174" s="20"/>
      <c r="O174" s="52"/>
    </row>
    <row r="175" spans="1:15" ht="12.75">
      <c r="A175" s="20"/>
      <c r="B175" s="20"/>
      <c r="C175" s="20"/>
      <c r="D175" s="20"/>
      <c r="E175" s="20"/>
      <c r="F175" s="20"/>
      <c r="G175" s="20"/>
      <c r="H175" s="20"/>
      <c r="I175" s="20"/>
      <c r="J175" s="30"/>
      <c r="K175" s="20"/>
      <c r="L175" s="20"/>
      <c r="M175" s="20"/>
      <c r="N175" s="20"/>
      <c r="O175" s="52"/>
    </row>
    <row r="176" spans="1:15" ht="12.75">
      <c r="A176" s="20"/>
      <c r="B176" s="20"/>
      <c r="C176" s="20"/>
      <c r="D176" s="20"/>
      <c r="E176" s="20"/>
      <c r="F176" s="20"/>
      <c r="G176" s="20"/>
      <c r="H176" s="20"/>
      <c r="I176" s="20"/>
      <c r="J176" s="30"/>
      <c r="K176" s="20"/>
      <c r="L176" s="20"/>
      <c r="M176" s="20"/>
      <c r="N176" s="20"/>
      <c r="O176" s="52"/>
    </row>
    <row r="177" spans="1:15" ht="12.75">
      <c r="A177" s="20"/>
      <c r="B177" s="20"/>
      <c r="C177" s="20"/>
      <c r="D177" s="20"/>
      <c r="E177" s="20"/>
      <c r="F177" s="20"/>
      <c r="G177" s="20"/>
      <c r="H177" s="20"/>
      <c r="I177" s="20"/>
      <c r="J177" s="30"/>
      <c r="K177" s="20"/>
      <c r="L177" s="20"/>
      <c r="M177" s="20"/>
      <c r="N177" s="20"/>
      <c r="O177" s="52"/>
    </row>
    <row r="178" spans="1:15" ht="12.75">
      <c r="A178" s="20"/>
      <c r="B178" s="20"/>
      <c r="C178" s="20"/>
      <c r="D178" s="20"/>
      <c r="E178" s="20"/>
      <c r="F178" s="20"/>
      <c r="G178" s="20"/>
      <c r="H178" s="20"/>
      <c r="I178" s="20"/>
      <c r="J178" s="30"/>
      <c r="K178" s="20"/>
      <c r="L178" s="20"/>
      <c r="M178" s="20"/>
      <c r="N178" s="20"/>
      <c r="O178" s="52"/>
    </row>
    <row r="179" spans="1:15" ht="12.75">
      <c r="A179" s="20"/>
      <c r="B179" s="20"/>
      <c r="C179" s="20"/>
      <c r="D179" s="20"/>
      <c r="E179" s="20"/>
      <c r="F179" s="20"/>
      <c r="G179" s="20"/>
      <c r="H179" s="20"/>
      <c r="I179" s="20"/>
      <c r="J179" s="30"/>
      <c r="K179" s="20"/>
      <c r="L179" s="20"/>
      <c r="M179" s="20"/>
      <c r="N179" s="20"/>
      <c r="O179" s="52"/>
    </row>
    <row r="180" spans="1:15" ht="12.75">
      <c r="A180" s="20"/>
      <c r="B180" s="20"/>
      <c r="C180" s="20"/>
      <c r="D180" s="20"/>
      <c r="E180" s="20"/>
      <c r="F180" s="20"/>
      <c r="G180" s="20"/>
      <c r="H180" s="20"/>
      <c r="I180" s="20"/>
      <c r="J180" s="30"/>
      <c r="K180" s="20"/>
      <c r="L180" s="20"/>
      <c r="M180" s="20"/>
      <c r="N180" s="20"/>
      <c r="O180" s="52"/>
    </row>
    <row r="181" spans="1:15" ht="12.75">
      <c r="A181" s="20"/>
      <c r="B181" s="20"/>
      <c r="C181" s="20"/>
      <c r="D181" s="20"/>
      <c r="E181" s="20"/>
      <c r="F181" s="20"/>
      <c r="G181" s="20"/>
      <c r="H181" s="20"/>
      <c r="I181" s="20"/>
      <c r="J181" s="30"/>
      <c r="K181" s="20"/>
      <c r="L181" s="20"/>
      <c r="M181" s="20"/>
      <c r="N181" s="20"/>
      <c r="O181" s="52"/>
    </row>
    <row r="182" spans="1:15" ht="12.75">
      <c r="A182" s="20"/>
      <c r="B182" s="20"/>
      <c r="C182" s="20"/>
      <c r="D182" s="20"/>
      <c r="E182" s="20"/>
      <c r="F182" s="20"/>
      <c r="G182" s="20"/>
      <c r="H182" s="20"/>
      <c r="I182" s="20"/>
      <c r="J182" s="30"/>
      <c r="K182" s="20"/>
      <c r="L182" s="20"/>
      <c r="M182" s="20"/>
      <c r="N182" s="20"/>
      <c r="O182" s="52"/>
    </row>
    <row r="183" spans="1:15" ht="12.75">
      <c r="A183" s="20"/>
      <c r="B183" s="20"/>
      <c r="C183" s="20"/>
      <c r="D183" s="20"/>
      <c r="E183" s="20"/>
      <c r="F183" s="20"/>
      <c r="G183" s="20"/>
      <c r="H183" s="20"/>
      <c r="I183" s="20"/>
      <c r="J183" s="30"/>
      <c r="K183" s="20"/>
      <c r="L183" s="20"/>
      <c r="M183" s="20"/>
      <c r="N183" s="20"/>
      <c r="O183" s="52"/>
    </row>
    <row r="184" spans="1:15" ht="38.25" customHeight="1">
      <c r="A184" s="20"/>
      <c r="B184" s="20"/>
      <c r="C184" s="20"/>
      <c r="D184" s="20"/>
      <c r="E184" s="20"/>
      <c r="F184" s="20"/>
      <c r="G184" s="20"/>
      <c r="H184" s="20"/>
      <c r="I184" s="20"/>
      <c r="J184" s="30"/>
      <c r="K184" s="20"/>
      <c r="L184" s="20"/>
      <c r="M184" s="20"/>
      <c r="N184" s="20"/>
      <c r="O184" s="52"/>
    </row>
    <row r="185" spans="1:15" ht="12.75">
      <c r="A185" s="20"/>
      <c r="B185" s="20"/>
      <c r="C185" s="20"/>
      <c r="D185" s="20"/>
      <c r="E185" s="20"/>
      <c r="F185" s="20"/>
      <c r="G185" s="20"/>
      <c r="H185" s="20"/>
      <c r="I185" s="20"/>
      <c r="J185" s="30"/>
      <c r="K185" s="20"/>
      <c r="L185" s="20"/>
      <c r="M185" s="20"/>
      <c r="N185" s="20"/>
      <c r="O185" s="52"/>
    </row>
    <row r="186" spans="1:15" ht="12.75">
      <c r="A186" s="20"/>
      <c r="B186" s="20"/>
      <c r="C186" s="20"/>
      <c r="D186" s="20"/>
      <c r="E186" s="20"/>
      <c r="F186" s="20"/>
      <c r="G186" s="20"/>
      <c r="H186" s="20"/>
      <c r="I186" s="20"/>
      <c r="J186" s="30"/>
      <c r="K186" s="20"/>
      <c r="L186" s="20"/>
      <c r="M186" s="20"/>
      <c r="N186" s="20"/>
      <c r="O186" s="52"/>
    </row>
    <row r="187" spans="1:15" ht="12.75">
      <c r="A187" s="20"/>
      <c r="B187" s="20"/>
      <c r="C187" s="20"/>
      <c r="D187" s="20"/>
      <c r="E187" s="20"/>
      <c r="F187" s="20"/>
      <c r="G187" s="20"/>
      <c r="H187" s="20"/>
      <c r="I187" s="20"/>
      <c r="J187" s="30"/>
      <c r="K187" s="20"/>
      <c r="L187" s="20"/>
      <c r="M187" s="20"/>
      <c r="N187" s="20"/>
      <c r="O187" s="52"/>
    </row>
    <row r="188" spans="1:15" ht="12.75">
      <c r="A188" s="20"/>
      <c r="B188" s="20"/>
      <c r="C188" s="20"/>
      <c r="D188" s="20"/>
      <c r="E188" s="20"/>
      <c r="F188" s="20"/>
      <c r="G188" s="20"/>
      <c r="H188" s="20"/>
      <c r="I188" s="20"/>
      <c r="J188" s="30"/>
      <c r="K188" s="20"/>
      <c r="L188" s="20"/>
      <c r="M188" s="20"/>
      <c r="N188" s="20"/>
      <c r="O188" s="52"/>
    </row>
    <row r="189" spans="1:15" ht="12.75">
      <c r="A189" s="20"/>
      <c r="B189" s="20"/>
      <c r="C189" s="20"/>
      <c r="D189" s="20"/>
      <c r="E189" s="20"/>
      <c r="F189" s="20"/>
      <c r="G189" s="20"/>
      <c r="H189" s="20"/>
      <c r="I189" s="20"/>
      <c r="J189" s="30"/>
      <c r="K189" s="20"/>
      <c r="L189" s="20"/>
      <c r="M189" s="20"/>
      <c r="N189" s="20"/>
      <c r="O189" s="52"/>
    </row>
    <row r="190" spans="1:15" ht="12.75">
      <c r="A190" s="20"/>
      <c r="B190" s="20"/>
      <c r="C190" s="20"/>
      <c r="D190" s="20"/>
      <c r="E190" s="20"/>
      <c r="F190" s="20"/>
      <c r="G190" s="20"/>
      <c r="H190" s="20"/>
      <c r="I190" s="20"/>
      <c r="J190" s="30"/>
      <c r="K190" s="20"/>
      <c r="L190" s="20"/>
      <c r="M190" s="20"/>
      <c r="N190" s="20"/>
      <c r="O190" s="52"/>
    </row>
    <row r="191" spans="1:15" ht="12.75">
      <c r="A191" s="20"/>
      <c r="B191" s="20"/>
      <c r="C191" s="20"/>
      <c r="D191" s="20"/>
      <c r="E191" s="20"/>
      <c r="F191" s="20"/>
      <c r="G191" s="20"/>
      <c r="H191" s="20"/>
      <c r="I191" s="20"/>
      <c r="J191" s="30"/>
      <c r="K191" s="20"/>
      <c r="L191" s="20"/>
      <c r="M191" s="20"/>
      <c r="N191" s="20"/>
      <c r="O191" s="52"/>
    </row>
    <row r="192" spans="1:15" ht="12.75">
      <c r="A192" s="20"/>
      <c r="B192" s="20"/>
      <c r="C192" s="20"/>
      <c r="D192" s="20"/>
      <c r="E192" s="20"/>
      <c r="F192" s="20"/>
      <c r="G192" s="20"/>
      <c r="H192" s="20"/>
      <c r="I192" s="20"/>
      <c r="J192" s="30"/>
      <c r="K192" s="20"/>
      <c r="L192" s="20"/>
      <c r="M192" s="20"/>
      <c r="N192" s="20"/>
      <c r="O192" s="52"/>
    </row>
    <row r="193" spans="1:15" ht="12.75">
      <c r="A193" s="20"/>
      <c r="B193" s="20"/>
      <c r="C193" s="20"/>
      <c r="D193" s="20"/>
      <c r="E193" s="20"/>
      <c r="F193" s="20"/>
      <c r="G193" s="20"/>
      <c r="H193" s="20"/>
      <c r="I193" s="20"/>
      <c r="J193" s="30"/>
      <c r="K193" s="20"/>
      <c r="L193" s="20"/>
      <c r="M193" s="20"/>
      <c r="N193" s="20"/>
      <c r="O193" s="52"/>
    </row>
    <row r="194" spans="1:15" ht="12.75">
      <c r="A194" s="20"/>
      <c r="B194" s="20"/>
      <c r="C194" s="20"/>
      <c r="D194" s="20"/>
      <c r="E194" s="20"/>
      <c r="F194" s="20"/>
      <c r="G194" s="20"/>
      <c r="H194" s="20"/>
      <c r="I194" s="20"/>
      <c r="J194" s="30"/>
      <c r="K194" s="20"/>
      <c r="L194" s="20"/>
      <c r="M194" s="20"/>
      <c r="N194" s="20"/>
      <c r="O194" s="52"/>
    </row>
    <row r="195" spans="1:15" ht="12.75">
      <c r="A195" s="20"/>
      <c r="B195" s="20"/>
      <c r="C195" s="20"/>
      <c r="D195" s="20"/>
      <c r="E195" s="20"/>
      <c r="F195" s="20"/>
      <c r="G195" s="20"/>
      <c r="H195" s="20"/>
      <c r="I195" s="20"/>
      <c r="J195" s="30"/>
      <c r="K195" s="20"/>
      <c r="L195" s="20"/>
      <c r="M195" s="20"/>
      <c r="N195" s="20"/>
      <c r="O195" s="52"/>
    </row>
    <row r="196" spans="1:15" ht="12.75">
      <c r="A196" s="20"/>
      <c r="B196" s="20"/>
      <c r="C196" s="20"/>
      <c r="D196" s="20"/>
      <c r="E196" s="20"/>
      <c r="F196" s="20"/>
      <c r="G196" s="20"/>
      <c r="H196" s="20"/>
      <c r="I196" s="20"/>
      <c r="J196" s="30"/>
      <c r="K196" s="20"/>
      <c r="L196" s="20"/>
      <c r="M196" s="20"/>
      <c r="N196" s="20"/>
      <c r="O196" s="52"/>
    </row>
    <row r="197" spans="1:15" ht="12.75">
      <c r="A197" s="20"/>
      <c r="B197" s="20"/>
      <c r="C197" s="20"/>
      <c r="D197" s="20"/>
      <c r="E197" s="20"/>
      <c r="F197" s="20"/>
      <c r="G197" s="20"/>
      <c r="H197" s="20"/>
      <c r="I197" s="20"/>
      <c r="J197" s="30"/>
      <c r="K197" s="20"/>
      <c r="L197" s="20"/>
      <c r="M197" s="20"/>
      <c r="N197" s="20"/>
      <c r="O197" s="52"/>
    </row>
    <row r="198" spans="1:15" ht="12.75">
      <c r="A198" s="20"/>
      <c r="B198" s="20"/>
      <c r="C198" s="20"/>
      <c r="D198" s="20"/>
      <c r="E198" s="20"/>
      <c r="F198" s="20"/>
      <c r="G198" s="20"/>
      <c r="H198" s="20"/>
      <c r="I198" s="20"/>
      <c r="J198" s="30"/>
      <c r="K198" s="20"/>
      <c r="L198" s="20"/>
      <c r="M198" s="20"/>
      <c r="N198" s="20"/>
      <c r="O198" s="52"/>
    </row>
    <row r="199" spans="1:15" ht="12.75">
      <c r="A199" s="20"/>
      <c r="B199" s="20"/>
      <c r="C199" s="20"/>
      <c r="D199" s="20"/>
      <c r="E199" s="20"/>
      <c r="F199" s="20"/>
      <c r="G199" s="20"/>
      <c r="H199" s="20"/>
      <c r="I199" s="20"/>
      <c r="J199" s="30"/>
      <c r="K199" s="20"/>
      <c r="L199" s="20"/>
      <c r="M199" s="20"/>
      <c r="N199" s="20"/>
      <c r="O199" s="52"/>
    </row>
    <row r="200" spans="1:15" ht="12.75">
      <c r="A200" s="20"/>
      <c r="B200" s="20"/>
      <c r="C200" s="20"/>
      <c r="D200" s="20"/>
      <c r="E200" s="20"/>
      <c r="F200" s="20"/>
      <c r="G200" s="20"/>
      <c r="H200" s="20"/>
      <c r="I200" s="20"/>
      <c r="J200" s="30"/>
      <c r="K200" s="20"/>
      <c r="L200" s="20"/>
      <c r="M200" s="20"/>
      <c r="N200" s="20"/>
      <c r="O200" s="52"/>
    </row>
    <row r="201" spans="1:15" ht="12.75">
      <c r="A201" s="20"/>
      <c r="B201" s="20"/>
      <c r="C201" s="20"/>
      <c r="D201" s="20"/>
      <c r="E201" s="20"/>
      <c r="F201" s="20"/>
      <c r="G201" s="20"/>
      <c r="H201" s="20"/>
      <c r="I201" s="20"/>
      <c r="J201" s="30"/>
      <c r="K201" s="20"/>
      <c r="L201" s="20"/>
      <c r="M201" s="20"/>
      <c r="N201" s="20"/>
      <c r="O201" s="52"/>
    </row>
    <row r="202" spans="1:15" ht="12.75">
      <c r="A202" s="20"/>
      <c r="B202" s="20"/>
      <c r="C202" s="20"/>
      <c r="D202" s="20"/>
      <c r="E202" s="20"/>
      <c r="F202" s="20"/>
      <c r="G202" s="20"/>
      <c r="H202" s="20"/>
      <c r="I202" s="20"/>
      <c r="J202" s="30"/>
      <c r="K202" s="20"/>
      <c r="L202" s="20"/>
      <c r="M202" s="20"/>
      <c r="N202" s="20"/>
      <c r="O202" s="52"/>
    </row>
    <row r="203" spans="1:15" ht="12.75">
      <c r="A203" s="20"/>
      <c r="B203" s="20"/>
      <c r="C203" s="20"/>
      <c r="D203" s="20"/>
      <c r="E203" s="20"/>
      <c r="F203" s="20"/>
      <c r="G203" s="20"/>
      <c r="H203" s="20"/>
      <c r="I203" s="20"/>
      <c r="J203" s="30"/>
      <c r="K203" s="20"/>
      <c r="L203" s="20"/>
      <c r="M203" s="20"/>
      <c r="N203" s="20"/>
      <c r="O203" s="52"/>
    </row>
    <row r="204" spans="1:15" ht="12.75">
      <c r="A204" s="20"/>
      <c r="B204" s="20"/>
      <c r="C204" s="20"/>
      <c r="D204" s="20"/>
      <c r="E204" s="20"/>
      <c r="F204" s="20"/>
      <c r="G204" s="20"/>
      <c r="H204" s="20"/>
      <c r="I204" s="20"/>
      <c r="J204" s="30"/>
      <c r="K204" s="20"/>
      <c r="L204" s="20"/>
      <c r="M204" s="20"/>
      <c r="N204" s="20"/>
      <c r="O204" s="52"/>
    </row>
    <row r="205" spans="1:15" ht="38.25" customHeight="1">
      <c r="A205" s="20"/>
      <c r="B205" s="20"/>
      <c r="C205" s="20"/>
      <c r="D205" s="20"/>
      <c r="E205" s="20"/>
      <c r="F205" s="20"/>
      <c r="G205" s="20"/>
      <c r="H205" s="20"/>
      <c r="I205" s="20"/>
      <c r="J205" s="30"/>
      <c r="K205" s="20"/>
      <c r="L205" s="20"/>
      <c r="M205" s="20"/>
      <c r="N205" s="20"/>
      <c r="O205" s="52"/>
    </row>
    <row r="206" spans="1:15" ht="12.75">
      <c r="A206" s="20"/>
      <c r="B206" s="20"/>
      <c r="C206" s="20"/>
      <c r="D206" s="20"/>
      <c r="E206" s="20"/>
      <c r="F206" s="20"/>
      <c r="G206" s="20"/>
      <c r="H206" s="20"/>
      <c r="I206" s="20"/>
      <c r="J206" s="30"/>
      <c r="K206" s="20"/>
      <c r="L206" s="20"/>
      <c r="M206" s="20"/>
      <c r="N206" s="20"/>
      <c r="O206" s="52"/>
    </row>
    <row r="207" spans="1:15" ht="12.75">
      <c r="A207" s="20"/>
      <c r="B207" s="20"/>
      <c r="C207" s="20"/>
      <c r="D207" s="20"/>
      <c r="E207" s="20"/>
      <c r="F207" s="20"/>
      <c r="G207" s="20"/>
      <c r="H207" s="20"/>
      <c r="I207" s="20"/>
      <c r="J207" s="30"/>
      <c r="K207" s="20"/>
      <c r="L207" s="20"/>
      <c r="M207" s="20"/>
      <c r="N207" s="20"/>
      <c r="O207" s="52"/>
    </row>
    <row r="208" spans="1:15" ht="12.75">
      <c r="A208" s="20"/>
      <c r="B208" s="20"/>
      <c r="C208" s="20"/>
      <c r="D208" s="20"/>
      <c r="E208" s="20"/>
      <c r="F208" s="20"/>
      <c r="G208" s="20"/>
      <c r="H208" s="20"/>
      <c r="I208" s="20"/>
      <c r="J208" s="30"/>
      <c r="K208" s="20"/>
      <c r="L208" s="20"/>
      <c r="M208" s="20"/>
      <c r="N208" s="20"/>
      <c r="O208" s="52"/>
    </row>
    <row r="209" spans="1:15" ht="12.75">
      <c r="A209" s="20"/>
      <c r="B209" s="20"/>
      <c r="C209" s="20"/>
      <c r="D209" s="20"/>
      <c r="E209" s="20"/>
      <c r="F209" s="20"/>
      <c r="G209" s="20"/>
      <c r="H209" s="20"/>
      <c r="I209" s="20"/>
      <c r="J209" s="30"/>
      <c r="K209" s="20"/>
      <c r="L209" s="20"/>
      <c r="M209" s="20"/>
      <c r="N209" s="20"/>
      <c r="O209" s="52"/>
    </row>
    <row r="210" spans="1:15" ht="12.75">
      <c r="A210" s="20"/>
      <c r="B210" s="20"/>
      <c r="C210" s="20"/>
      <c r="D210" s="20"/>
      <c r="E210" s="20"/>
      <c r="F210" s="20"/>
      <c r="G210" s="20"/>
      <c r="H210" s="20"/>
      <c r="I210" s="20"/>
      <c r="J210" s="30"/>
      <c r="K210" s="20"/>
      <c r="L210" s="20"/>
      <c r="M210" s="20"/>
      <c r="N210" s="20"/>
      <c r="O210" s="52"/>
    </row>
    <row r="211" spans="1:15" ht="12.75">
      <c r="A211" s="20"/>
      <c r="B211" s="20"/>
      <c r="C211" s="20"/>
      <c r="D211" s="20"/>
      <c r="E211" s="20"/>
      <c r="F211" s="20"/>
      <c r="G211" s="20"/>
      <c r="H211" s="20"/>
      <c r="I211" s="20"/>
      <c r="J211" s="30"/>
      <c r="K211" s="20"/>
      <c r="L211" s="20"/>
      <c r="M211" s="20"/>
      <c r="N211" s="20"/>
      <c r="O211" s="52"/>
    </row>
    <row r="212" spans="1:15" ht="12.75">
      <c r="A212" s="20"/>
      <c r="B212" s="20"/>
      <c r="C212" s="20"/>
      <c r="D212" s="20"/>
      <c r="E212" s="20"/>
      <c r="F212" s="20"/>
      <c r="G212" s="20"/>
      <c r="H212" s="20"/>
      <c r="I212" s="20"/>
      <c r="J212" s="30"/>
      <c r="K212" s="20"/>
      <c r="L212" s="20"/>
      <c r="M212" s="20"/>
      <c r="N212" s="20"/>
      <c r="O212" s="52"/>
    </row>
    <row r="213" spans="1:15" ht="12.75">
      <c r="A213" s="20"/>
      <c r="B213" s="20"/>
      <c r="C213" s="20"/>
      <c r="D213" s="20"/>
      <c r="E213" s="20"/>
      <c r="F213" s="20"/>
      <c r="G213" s="20"/>
      <c r="H213" s="20"/>
      <c r="I213" s="20"/>
      <c r="J213" s="30"/>
      <c r="K213" s="20"/>
      <c r="L213" s="20"/>
      <c r="M213" s="20"/>
      <c r="N213" s="20"/>
      <c r="O213" s="52"/>
    </row>
    <row r="214" spans="1:15" ht="12.75">
      <c r="A214" s="20"/>
      <c r="B214" s="20"/>
      <c r="C214" s="20"/>
      <c r="D214" s="20"/>
      <c r="E214" s="20"/>
      <c r="F214" s="20"/>
      <c r="G214" s="20"/>
      <c r="H214" s="20"/>
      <c r="I214" s="20"/>
      <c r="J214" s="30"/>
      <c r="K214" s="20"/>
      <c r="L214" s="20"/>
      <c r="M214" s="20"/>
      <c r="N214" s="20"/>
      <c r="O214" s="52"/>
    </row>
    <row r="215" spans="1:15" ht="12.75">
      <c r="A215" s="20"/>
      <c r="B215" s="20"/>
      <c r="C215" s="20"/>
      <c r="D215" s="20"/>
      <c r="E215" s="20"/>
      <c r="F215" s="20"/>
      <c r="G215" s="20"/>
      <c r="H215" s="20"/>
      <c r="I215" s="20"/>
      <c r="J215" s="30"/>
      <c r="K215" s="20"/>
      <c r="L215" s="20"/>
      <c r="M215" s="20"/>
      <c r="N215" s="20"/>
      <c r="O215" s="52"/>
    </row>
    <row r="216" spans="1:15" ht="12.75">
      <c r="A216" s="20"/>
      <c r="B216" s="20"/>
      <c r="C216" s="20"/>
      <c r="D216" s="20"/>
      <c r="E216" s="20"/>
      <c r="F216" s="20"/>
      <c r="G216" s="20"/>
      <c r="H216" s="20"/>
      <c r="I216" s="20"/>
      <c r="J216" s="30"/>
      <c r="K216" s="20"/>
      <c r="L216" s="20"/>
      <c r="M216" s="20"/>
      <c r="N216" s="20"/>
      <c r="O216" s="52"/>
    </row>
    <row r="217" spans="1:15" ht="12.75">
      <c r="A217" s="20"/>
      <c r="B217" s="20"/>
      <c r="C217" s="20"/>
      <c r="D217" s="20"/>
      <c r="E217" s="20"/>
      <c r="F217" s="20"/>
      <c r="G217" s="20"/>
      <c r="H217" s="20"/>
      <c r="I217" s="20"/>
      <c r="J217" s="30"/>
      <c r="K217" s="20"/>
      <c r="L217" s="20"/>
      <c r="M217" s="20"/>
      <c r="N217" s="20"/>
      <c r="O217" s="52"/>
    </row>
    <row r="218" spans="1:15" ht="12.75">
      <c r="A218" s="20"/>
      <c r="B218" s="20"/>
      <c r="C218" s="20"/>
      <c r="D218" s="20"/>
      <c r="E218" s="20"/>
      <c r="F218" s="20"/>
      <c r="G218" s="20"/>
      <c r="H218" s="20"/>
      <c r="I218" s="20"/>
      <c r="J218" s="30"/>
      <c r="K218" s="20"/>
      <c r="L218" s="20"/>
      <c r="M218" s="20"/>
      <c r="N218" s="20"/>
      <c r="O218" s="52"/>
    </row>
    <row r="219" spans="1:15" ht="12.75">
      <c r="A219" s="20"/>
      <c r="B219" s="20"/>
      <c r="C219" s="20"/>
      <c r="D219" s="20"/>
      <c r="E219" s="20"/>
      <c r="F219" s="20"/>
      <c r="G219" s="20"/>
      <c r="H219" s="20"/>
      <c r="I219" s="20"/>
      <c r="J219" s="30"/>
      <c r="K219" s="20"/>
      <c r="L219" s="20"/>
      <c r="M219" s="20"/>
      <c r="N219" s="20"/>
      <c r="O219" s="52"/>
    </row>
    <row r="220" spans="1:15" ht="12.75">
      <c r="A220" s="20"/>
      <c r="B220" s="20"/>
      <c r="C220" s="20"/>
      <c r="D220" s="20"/>
      <c r="E220" s="20"/>
      <c r="F220" s="20"/>
      <c r="G220" s="20"/>
      <c r="H220" s="20"/>
      <c r="I220" s="20"/>
      <c r="J220" s="30"/>
      <c r="K220" s="20"/>
      <c r="L220" s="20"/>
      <c r="M220" s="20"/>
      <c r="N220" s="20"/>
      <c r="O220" s="52"/>
    </row>
    <row r="221" spans="1:15" ht="12.75">
      <c r="A221" s="20"/>
      <c r="B221" s="20"/>
      <c r="C221" s="20"/>
      <c r="D221" s="20"/>
      <c r="E221" s="20"/>
      <c r="F221" s="20"/>
      <c r="G221" s="20"/>
      <c r="H221" s="20"/>
      <c r="I221" s="20"/>
      <c r="J221" s="30"/>
      <c r="K221" s="20"/>
      <c r="L221" s="20"/>
      <c r="M221" s="20"/>
      <c r="N221" s="20"/>
      <c r="O221" s="52"/>
    </row>
    <row r="222" spans="1:15" ht="12.75">
      <c r="A222" s="20"/>
      <c r="B222" s="20"/>
      <c r="C222" s="20"/>
      <c r="D222" s="20"/>
      <c r="E222" s="20"/>
      <c r="F222" s="20"/>
      <c r="G222" s="20"/>
      <c r="H222" s="20"/>
      <c r="I222" s="20"/>
      <c r="J222" s="30"/>
      <c r="K222" s="20"/>
      <c r="L222" s="20"/>
      <c r="M222" s="20"/>
      <c r="N222" s="20"/>
      <c r="O222" s="52"/>
    </row>
    <row r="223" spans="1:15" ht="12.75">
      <c r="A223" s="20"/>
      <c r="B223" s="20"/>
      <c r="C223" s="20"/>
      <c r="D223" s="20"/>
      <c r="E223" s="20"/>
      <c r="F223" s="20"/>
      <c r="G223" s="20"/>
      <c r="H223" s="20"/>
      <c r="I223" s="20"/>
      <c r="J223" s="30"/>
      <c r="K223" s="20"/>
      <c r="L223" s="20"/>
      <c r="M223" s="20"/>
      <c r="N223" s="20"/>
      <c r="O223" s="52"/>
    </row>
    <row r="224" spans="1:15" ht="12.75">
      <c r="A224" s="20"/>
      <c r="B224" s="20"/>
      <c r="C224" s="20"/>
      <c r="D224" s="20"/>
      <c r="E224" s="20"/>
      <c r="F224" s="20"/>
      <c r="G224" s="20"/>
      <c r="H224" s="20"/>
      <c r="I224" s="20"/>
      <c r="J224" s="30"/>
      <c r="K224" s="20"/>
      <c r="L224" s="20"/>
      <c r="M224" s="20"/>
      <c r="N224" s="20"/>
      <c r="O224" s="52"/>
    </row>
    <row r="225" spans="1:15" ht="12.75">
      <c r="A225" s="20"/>
      <c r="B225" s="20"/>
      <c r="C225" s="20"/>
      <c r="D225" s="20"/>
      <c r="E225" s="20"/>
      <c r="F225" s="20"/>
      <c r="G225" s="20"/>
      <c r="H225" s="20"/>
      <c r="I225" s="20"/>
      <c r="J225" s="30"/>
      <c r="K225" s="20"/>
      <c r="L225" s="20"/>
      <c r="M225" s="20"/>
      <c r="N225" s="20"/>
      <c r="O225" s="52"/>
    </row>
    <row r="226" spans="1:15" ht="12.75">
      <c r="A226" s="20"/>
      <c r="B226" s="20"/>
      <c r="C226" s="20"/>
      <c r="D226" s="20"/>
      <c r="E226" s="20"/>
      <c r="F226" s="20"/>
      <c r="G226" s="20"/>
      <c r="H226" s="20"/>
      <c r="I226" s="20"/>
      <c r="J226" s="30"/>
      <c r="K226" s="20"/>
      <c r="L226" s="20"/>
      <c r="M226" s="20"/>
      <c r="N226" s="20"/>
      <c r="O226" s="52"/>
    </row>
    <row r="227" spans="1:15" ht="12.75">
      <c r="A227" s="20"/>
      <c r="B227" s="20"/>
      <c r="C227" s="20"/>
      <c r="D227" s="20"/>
      <c r="E227" s="20"/>
      <c r="F227" s="20"/>
      <c r="G227" s="20"/>
      <c r="H227" s="20"/>
      <c r="I227" s="20"/>
      <c r="J227" s="30"/>
      <c r="K227" s="20"/>
      <c r="L227" s="20"/>
      <c r="M227" s="20"/>
      <c r="N227" s="20"/>
      <c r="O227" s="52"/>
    </row>
    <row r="228" spans="1:15" ht="12.75">
      <c r="A228" s="20"/>
      <c r="B228" s="20"/>
      <c r="C228" s="20"/>
      <c r="D228" s="20"/>
      <c r="E228" s="20"/>
      <c r="F228" s="20"/>
      <c r="G228" s="20"/>
      <c r="H228" s="20"/>
      <c r="I228" s="20"/>
      <c r="J228" s="30"/>
      <c r="K228" s="20"/>
      <c r="L228" s="20"/>
      <c r="M228" s="20"/>
      <c r="N228" s="20"/>
      <c r="O228" s="52"/>
    </row>
    <row r="229" spans="1:15" ht="12.75">
      <c r="A229" s="20"/>
      <c r="B229" s="20"/>
      <c r="C229" s="20"/>
      <c r="D229" s="20"/>
      <c r="E229" s="20"/>
      <c r="F229" s="20"/>
      <c r="G229" s="20"/>
      <c r="H229" s="20"/>
      <c r="I229" s="20"/>
      <c r="J229" s="30"/>
      <c r="K229" s="20"/>
      <c r="L229" s="20"/>
      <c r="M229" s="20"/>
      <c r="N229" s="20"/>
      <c r="O229" s="52"/>
    </row>
    <row r="230" spans="1:15" ht="12.75">
      <c r="A230" s="20"/>
      <c r="B230" s="20"/>
      <c r="C230" s="20"/>
      <c r="D230" s="20"/>
      <c r="E230" s="20"/>
      <c r="F230" s="20"/>
      <c r="G230" s="20"/>
      <c r="H230" s="20"/>
      <c r="I230" s="20"/>
      <c r="J230" s="30"/>
      <c r="K230" s="20"/>
      <c r="L230" s="20"/>
      <c r="M230" s="20"/>
      <c r="N230" s="20"/>
      <c r="O230" s="52"/>
    </row>
    <row r="231" spans="1:15" ht="12.75">
      <c r="A231" s="20"/>
      <c r="B231" s="20"/>
      <c r="C231" s="20"/>
      <c r="D231" s="20"/>
      <c r="E231" s="20"/>
      <c r="F231" s="20"/>
      <c r="G231" s="20"/>
      <c r="H231" s="20"/>
      <c r="I231" s="20"/>
      <c r="J231" s="30"/>
      <c r="K231" s="20"/>
      <c r="L231" s="20"/>
      <c r="M231" s="20"/>
      <c r="N231" s="20"/>
      <c r="O231" s="52"/>
    </row>
    <row r="232" spans="1:15" ht="12.75">
      <c r="A232" s="20"/>
      <c r="B232" s="20"/>
      <c r="C232" s="20"/>
      <c r="D232" s="20"/>
      <c r="E232" s="20"/>
      <c r="F232" s="20"/>
      <c r="G232" s="20"/>
      <c r="H232" s="20"/>
      <c r="I232" s="20"/>
      <c r="J232" s="30"/>
      <c r="K232" s="20"/>
      <c r="L232" s="20"/>
      <c r="M232" s="20"/>
      <c r="N232" s="20"/>
      <c r="O232" s="52"/>
    </row>
    <row r="233" spans="1:15" ht="12.75">
      <c r="A233" s="20"/>
      <c r="B233" s="20"/>
      <c r="C233" s="20"/>
      <c r="D233" s="20"/>
      <c r="E233" s="20"/>
      <c r="F233" s="20"/>
      <c r="G233" s="20"/>
      <c r="H233" s="20"/>
      <c r="I233" s="20"/>
      <c r="J233" s="30"/>
      <c r="K233" s="20"/>
      <c r="L233" s="20"/>
      <c r="M233" s="20"/>
      <c r="N233" s="20"/>
      <c r="O233" s="52"/>
    </row>
    <row r="234" spans="1:15" ht="12.75">
      <c r="A234" s="20"/>
      <c r="B234" s="20"/>
      <c r="C234" s="20"/>
      <c r="D234" s="20"/>
      <c r="E234" s="20"/>
      <c r="F234" s="20"/>
      <c r="G234" s="20"/>
      <c r="H234" s="20"/>
      <c r="I234" s="20"/>
      <c r="J234" s="30"/>
      <c r="K234" s="20"/>
      <c r="L234" s="20"/>
      <c r="M234" s="20"/>
      <c r="N234" s="20"/>
      <c r="O234" s="52"/>
    </row>
    <row r="235" spans="1:15" ht="12.75">
      <c r="A235" s="20"/>
      <c r="B235" s="20"/>
      <c r="C235" s="20"/>
      <c r="D235" s="20"/>
      <c r="E235" s="20"/>
      <c r="F235" s="20"/>
      <c r="G235" s="20"/>
      <c r="H235" s="20"/>
      <c r="I235" s="20"/>
      <c r="J235" s="30"/>
      <c r="K235" s="20"/>
      <c r="L235" s="20"/>
      <c r="M235" s="20"/>
      <c r="N235" s="20"/>
      <c r="O235" s="52"/>
    </row>
    <row r="236" spans="1:15" ht="12.75">
      <c r="A236" s="20"/>
      <c r="B236" s="20"/>
      <c r="C236" s="20"/>
      <c r="D236" s="20"/>
      <c r="E236" s="20"/>
      <c r="F236" s="20"/>
      <c r="G236" s="20"/>
      <c r="H236" s="20"/>
      <c r="I236" s="20"/>
      <c r="J236" s="30"/>
      <c r="K236" s="20"/>
      <c r="L236" s="20"/>
      <c r="M236" s="20"/>
      <c r="N236" s="20"/>
      <c r="O236" s="52"/>
    </row>
    <row r="237" spans="1:15" ht="12.75">
      <c r="A237" s="20"/>
      <c r="B237" s="20"/>
      <c r="C237" s="20"/>
      <c r="D237" s="20"/>
      <c r="E237" s="20"/>
      <c r="F237" s="20"/>
      <c r="G237" s="20"/>
      <c r="H237" s="20"/>
      <c r="I237" s="20"/>
      <c r="J237" s="30"/>
      <c r="K237" s="20"/>
      <c r="L237" s="20"/>
      <c r="M237" s="20"/>
      <c r="N237" s="20"/>
      <c r="O237" s="52"/>
    </row>
    <row r="238" spans="1:15" ht="12.75">
      <c r="A238" s="20"/>
      <c r="B238" s="20"/>
      <c r="C238" s="20"/>
      <c r="D238" s="20"/>
      <c r="E238" s="20"/>
      <c r="F238" s="20"/>
      <c r="G238" s="20"/>
      <c r="H238" s="20"/>
      <c r="I238" s="20"/>
      <c r="J238" s="30"/>
      <c r="K238" s="20"/>
      <c r="L238" s="20"/>
      <c r="M238" s="20"/>
      <c r="N238" s="20"/>
      <c r="O238" s="52"/>
    </row>
    <row r="239" spans="1:15" ht="12.75">
      <c r="A239" s="20"/>
      <c r="B239" s="20"/>
      <c r="C239" s="20"/>
      <c r="D239" s="20"/>
      <c r="E239" s="20"/>
      <c r="F239" s="20"/>
      <c r="G239" s="20"/>
      <c r="H239" s="20"/>
      <c r="I239" s="20"/>
      <c r="J239" s="30"/>
      <c r="K239" s="20"/>
      <c r="L239" s="20"/>
      <c r="M239" s="20"/>
      <c r="N239" s="20"/>
      <c r="O239" s="52"/>
    </row>
    <row r="240" spans="1:15" ht="12.75">
      <c r="A240" s="20"/>
      <c r="B240" s="20"/>
      <c r="C240" s="20"/>
      <c r="D240" s="20"/>
      <c r="E240" s="20"/>
      <c r="F240" s="20"/>
      <c r="G240" s="20"/>
      <c r="H240" s="20"/>
      <c r="I240" s="20"/>
      <c r="J240" s="30"/>
      <c r="K240" s="20"/>
      <c r="L240" s="20"/>
      <c r="M240" s="20"/>
      <c r="N240" s="20"/>
      <c r="O240" s="52"/>
    </row>
    <row r="241" spans="1:15" ht="12.75">
      <c r="A241" s="20"/>
      <c r="B241" s="20"/>
      <c r="C241" s="20"/>
      <c r="D241" s="20"/>
      <c r="E241" s="20"/>
      <c r="F241" s="20"/>
      <c r="G241" s="20"/>
      <c r="H241" s="20"/>
      <c r="I241" s="20"/>
      <c r="J241" s="30"/>
      <c r="K241" s="20"/>
      <c r="L241" s="20"/>
      <c r="M241" s="20"/>
      <c r="N241" s="20"/>
      <c r="O241" s="52"/>
    </row>
    <row r="242" spans="1:15" ht="12.75">
      <c r="A242" s="20"/>
      <c r="B242" s="20"/>
      <c r="C242" s="20"/>
      <c r="D242" s="20"/>
      <c r="E242" s="20"/>
      <c r="F242" s="20"/>
      <c r="G242" s="20"/>
      <c r="H242" s="20"/>
      <c r="I242" s="20"/>
      <c r="J242" s="30"/>
      <c r="K242" s="20"/>
      <c r="L242" s="20"/>
      <c r="M242" s="20"/>
      <c r="N242" s="20"/>
      <c r="O242" s="52"/>
    </row>
    <row r="243" spans="1:15" ht="12.75">
      <c r="A243" s="20"/>
      <c r="B243" s="20"/>
      <c r="C243" s="20"/>
      <c r="D243" s="20"/>
      <c r="E243" s="20"/>
      <c r="F243" s="20"/>
      <c r="G243" s="20"/>
      <c r="H243" s="20"/>
      <c r="I243" s="20"/>
      <c r="J243" s="30"/>
      <c r="K243" s="20"/>
      <c r="L243" s="20"/>
      <c r="M243" s="20"/>
      <c r="N243" s="20"/>
      <c r="O243" s="52"/>
    </row>
    <row r="244" spans="1:15" ht="12.75">
      <c r="A244" s="20"/>
      <c r="B244" s="20"/>
      <c r="C244" s="20"/>
      <c r="D244" s="20"/>
      <c r="E244" s="20"/>
      <c r="F244" s="20"/>
      <c r="G244" s="20"/>
      <c r="H244" s="20"/>
      <c r="I244" s="20"/>
      <c r="J244" s="30"/>
      <c r="K244" s="20"/>
      <c r="L244" s="20"/>
      <c r="M244" s="20"/>
      <c r="N244" s="20"/>
      <c r="O244" s="52"/>
    </row>
    <row r="245" spans="1:15" ht="12.75">
      <c r="A245" s="20"/>
      <c r="B245" s="20"/>
      <c r="C245" s="20"/>
      <c r="D245" s="20"/>
      <c r="E245" s="20"/>
      <c r="F245" s="20"/>
      <c r="G245" s="20"/>
      <c r="H245" s="20"/>
      <c r="I245" s="20"/>
      <c r="J245" s="30"/>
      <c r="K245" s="20"/>
      <c r="L245" s="20"/>
      <c r="M245" s="20"/>
      <c r="N245" s="20"/>
      <c r="O245" s="52"/>
    </row>
    <row r="246" spans="1:15" ht="12.75">
      <c r="A246" s="20"/>
      <c r="B246" s="20"/>
      <c r="C246" s="20"/>
      <c r="D246" s="20"/>
      <c r="E246" s="20"/>
      <c r="F246" s="20"/>
      <c r="G246" s="20"/>
      <c r="H246" s="20"/>
      <c r="I246" s="20"/>
      <c r="J246" s="30"/>
      <c r="K246" s="20"/>
      <c r="L246" s="20"/>
      <c r="M246" s="20"/>
      <c r="N246" s="20"/>
      <c r="O246" s="52"/>
    </row>
    <row r="247" spans="1:15" ht="12.75">
      <c r="A247" s="20"/>
      <c r="B247" s="20"/>
      <c r="C247" s="20"/>
      <c r="D247" s="20"/>
      <c r="E247" s="20"/>
      <c r="F247" s="20"/>
      <c r="G247" s="20"/>
      <c r="H247" s="20"/>
      <c r="I247" s="20"/>
      <c r="J247" s="30"/>
      <c r="K247" s="20"/>
      <c r="L247" s="20"/>
      <c r="M247" s="20"/>
      <c r="N247" s="20"/>
      <c r="O247" s="52"/>
    </row>
    <row r="248" spans="1:15" ht="12.75">
      <c r="A248" s="20"/>
      <c r="B248" s="20"/>
      <c r="C248" s="20"/>
      <c r="D248" s="20"/>
      <c r="E248" s="20"/>
      <c r="F248" s="20"/>
      <c r="G248" s="20"/>
      <c r="H248" s="20"/>
      <c r="I248" s="20"/>
      <c r="J248" s="30"/>
      <c r="K248" s="20"/>
      <c r="L248" s="20"/>
      <c r="M248" s="20"/>
      <c r="N248" s="20"/>
      <c r="O248" s="52"/>
    </row>
    <row r="249" spans="1:15" ht="12.75">
      <c r="A249" s="20"/>
      <c r="B249" s="20"/>
      <c r="C249" s="20"/>
      <c r="D249" s="20"/>
      <c r="E249" s="20"/>
      <c r="F249" s="20"/>
      <c r="G249" s="20"/>
      <c r="H249" s="20"/>
      <c r="I249" s="20"/>
      <c r="J249" s="30"/>
      <c r="K249" s="20"/>
      <c r="L249" s="20"/>
      <c r="M249" s="20"/>
      <c r="N249" s="20"/>
      <c r="O249" s="52"/>
    </row>
    <row r="250" spans="1:15" ht="12.75">
      <c r="A250" s="20"/>
      <c r="B250" s="20"/>
      <c r="C250" s="20"/>
      <c r="D250" s="20"/>
      <c r="E250" s="20"/>
      <c r="F250" s="20"/>
      <c r="G250" s="20"/>
      <c r="H250" s="20"/>
      <c r="I250" s="20"/>
      <c r="J250" s="30"/>
      <c r="K250" s="20"/>
      <c r="L250" s="20"/>
      <c r="M250" s="20"/>
      <c r="N250" s="20"/>
      <c r="O250" s="52"/>
    </row>
    <row r="251" spans="1:15" ht="12.75">
      <c r="A251" s="20"/>
      <c r="B251" s="20"/>
      <c r="C251" s="20"/>
      <c r="D251" s="20"/>
      <c r="E251" s="20"/>
      <c r="F251" s="20"/>
      <c r="G251" s="20"/>
      <c r="H251" s="20"/>
      <c r="I251" s="20"/>
      <c r="J251" s="30"/>
      <c r="K251" s="20"/>
      <c r="L251" s="20"/>
      <c r="M251" s="20"/>
      <c r="N251" s="20"/>
      <c r="O251" s="52"/>
    </row>
    <row r="252" spans="1:15" ht="12.75">
      <c r="A252" s="20"/>
      <c r="B252" s="20"/>
      <c r="C252" s="20"/>
      <c r="D252" s="20"/>
      <c r="E252" s="20"/>
      <c r="F252" s="20"/>
      <c r="G252" s="20"/>
      <c r="H252" s="20"/>
      <c r="I252" s="20"/>
      <c r="J252" s="30"/>
      <c r="K252" s="20"/>
      <c r="L252" s="20"/>
      <c r="M252" s="20"/>
      <c r="N252" s="20"/>
      <c r="O252" s="52"/>
    </row>
    <row r="253" spans="1:15" ht="38.25" customHeight="1">
      <c r="A253" s="20"/>
      <c r="B253" s="20"/>
      <c r="C253" s="20"/>
      <c r="D253" s="20"/>
      <c r="E253" s="20"/>
      <c r="F253" s="20"/>
      <c r="G253" s="20"/>
      <c r="H253" s="20"/>
      <c r="I253" s="20"/>
      <c r="J253" s="30"/>
      <c r="K253" s="20"/>
      <c r="L253" s="20"/>
      <c r="M253" s="20"/>
      <c r="N253" s="20"/>
      <c r="O253" s="52"/>
    </row>
    <row r="254" spans="1:15" ht="38.25" customHeight="1">
      <c r="A254" s="20"/>
      <c r="B254" s="20"/>
      <c r="C254" s="20"/>
      <c r="D254" s="20"/>
      <c r="E254" s="20"/>
      <c r="F254" s="20"/>
      <c r="G254" s="20"/>
      <c r="H254" s="20"/>
      <c r="I254" s="20"/>
      <c r="J254" s="30"/>
      <c r="K254" s="20"/>
      <c r="L254" s="20"/>
      <c r="M254" s="20"/>
      <c r="N254" s="20"/>
      <c r="O254" s="52"/>
    </row>
    <row r="255" spans="1:15" ht="12.75">
      <c r="A255" s="20"/>
      <c r="B255" s="20"/>
      <c r="C255" s="20"/>
      <c r="D255" s="20"/>
      <c r="E255" s="20"/>
      <c r="F255" s="20"/>
      <c r="G255" s="20"/>
      <c r="H255" s="20"/>
      <c r="I255" s="20"/>
      <c r="J255" s="30"/>
      <c r="K255" s="20"/>
      <c r="L255" s="20"/>
      <c r="M255" s="20"/>
      <c r="N255" s="20"/>
      <c r="O255" s="52"/>
    </row>
    <row r="256" spans="1:15" ht="12.75">
      <c r="A256" s="20"/>
      <c r="B256" s="20"/>
      <c r="C256" s="20"/>
      <c r="D256" s="20"/>
      <c r="E256" s="20"/>
      <c r="F256" s="20"/>
      <c r="G256" s="20"/>
      <c r="H256" s="20"/>
      <c r="I256" s="20"/>
      <c r="J256" s="30"/>
      <c r="K256" s="20"/>
      <c r="L256" s="20"/>
      <c r="M256" s="20"/>
      <c r="N256" s="20"/>
      <c r="O256" s="52"/>
    </row>
    <row r="257" spans="1:15" ht="12.75">
      <c r="A257" s="20"/>
      <c r="B257" s="20"/>
      <c r="C257" s="20"/>
      <c r="D257" s="20"/>
      <c r="E257" s="20"/>
      <c r="F257" s="20"/>
      <c r="G257" s="20"/>
      <c r="H257" s="20"/>
      <c r="I257" s="20"/>
      <c r="J257" s="30"/>
      <c r="K257" s="20"/>
      <c r="L257" s="20"/>
      <c r="M257" s="20"/>
      <c r="N257" s="20"/>
      <c r="O257" s="52"/>
    </row>
    <row r="258" spans="1:15" ht="12.75">
      <c r="A258" s="20"/>
      <c r="B258" s="20"/>
      <c r="C258" s="20"/>
      <c r="D258" s="20"/>
      <c r="E258" s="20"/>
      <c r="F258" s="20"/>
      <c r="G258" s="20"/>
      <c r="H258" s="20"/>
      <c r="I258" s="20"/>
      <c r="J258" s="30"/>
      <c r="K258" s="20"/>
      <c r="L258" s="20"/>
      <c r="M258" s="20"/>
      <c r="N258" s="20"/>
      <c r="O258" s="52"/>
    </row>
    <row r="259" spans="1:15" ht="12.75">
      <c r="A259" s="20"/>
      <c r="B259" s="20"/>
      <c r="C259" s="20"/>
      <c r="D259" s="20"/>
      <c r="E259" s="20"/>
      <c r="F259" s="20"/>
      <c r="G259" s="20"/>
      <c r="H259" s="20"/>
      <c r="I259" s="20"/>
      <c r="J259" s="30"/>
      <c r="K259" s="20"/>
      <c r="L259" s="20"/>
      <c r="M259" s="20"/>
      <c r="N259" s="20"/>
      <c r="O259" s="52"/>
    </row>
    <row r="260" spans="1:15" ht="12.75">
      <c r="A260" s="20"/>
      <c r="B260" s="20"/>
      <c r="C260" s="20"/>
      <c r="D260" s="20"/>
      <c r="E260" s="20"/>
      <c r="F260" s="20"/>
      <c r="G260" s="20"/>
      <c r="H260" s="20"/>
      <c r="I260" s="20"/>
      <c r="J260" s="30"/>
      <c r="K260" s="20"/>
      <c r="L260" s="20"/>
      <c r="M260" s="20"/>
      <c r="N260" s="20"/>
      <c r="O260" s="52"/>
    </row>
    <row r="261" spans="1:15" ht="12.75">
      <c r="A261" s="20"/>
      <c r="B261" s="20"/>
      <c r="C261" s="20"/>
      <c r="D261" s="20"/>
      <c r="E261" s="20"/>
      <c r="F261" s="20"/>
      <c r="G261" s="20"/>
      <c r="H261" s="20"/>
      <c r="I261" s="20"/>
      <c r="J261" s="30"/>
      <c r="K261" s="20"/>
      <c r="L261" s="20"/>
      <c r="M261" s="20"/>
      <c r="N261" s="20"/>
      <c r="O261" s="52"/>
    </row>
    <row r="262" spans="1:15" ht="12.75">
      <c r="A262" s="20"/>
      <c r="B262" s="20"/>
      <c r="C262" s="20"/>
      <c r="D262" s="20"/>
      <c r="E262" s="20"/>
      <c r="F262" s="20"/>
      <c r="G262" s="20"/>
      <c r="H262" s="20"/>
      <c r="I262" s="20"/>
      <c r="J262" s="30"/>
      <c r="K262" s="20"/>
      <c r="L262" s="20"/>
      <c r="M262" s="20"/>
      <c r="N262" s="20"/>
      <c r="O262" s="52"/>
    </row>
    <row r="263" spans="1:15" ht="12.75">
      <c r="A263" s="20"/>
      <c r="B263" s="20"/>
      <c r="C263" s="20"/>
      <c r="D263" s="20"/>
      <c r="E263" s="20"/>
      <c r="F263" s="20"/>
      <c r="G263" s="20"/>
      <c r="H263" s="20"/>
      <c r="I263" s="20"/>
      <c r="J263" s="30"/>
      <c r="K263" s="20"/>
      <c r="L263" s="20"/>
      <c r="M263" s="20"/>
      <c r="N263" s="20"/>
      <c r="O263" s="52"/>
    </row>
    <row r="264" spans="1:15" ht="12.75">
      <c r="A264" s="20"/>
      <c r="B264" s="20"/>
      <c r="C264" s="20"/>
      <c r="D264" s="20"/>
      <c r="E264" s="20"/>
      <c r="F264" s="20"/>
      <c r="G264" s="20"/>
      <c r="H264" s="20"/>
      <c r="I264" s="20"/>
      <c r="J264" s="30"/>
      <c r="K264" s="20"/>
      <c r="L264" s="20"/>
      <c r="M264" s="20"/>
      <c r="N264" s="20"/>
      <c r="O264" s="52"/>
    </row>
    <row r="265" spans="1:15" ht="12.75">
      <c r="A265" s="20"/>
      <c r="B265" s="20"/>
      <c r="C265" s="20"/>
      <c r="D265" s="20"/>
      <c r="E265" s="20"/>
      <c r="F265" s="20"/>
      <c r="G265" s="20"/>
      <c r="H265" s="20"/>
      <c r="I265" s="20"/>
      <c r="J265" s="30"/>
      <c r="K265" s="20"/>
      <c r="L265" s="20"/>
      <c r="M265" s="20"/>
      <c r="N265" s="20"/>
      <c r="O265" s="52"/>
    </row>
    <row r="266" spans="1:15" ht="12.75">
      <c r="A266" s="20"/>
      <c r="B266" s="20"/>
      <c r="C266" s="20"/>
      <c r="D266" s="20"/>
      <c r="E266" s="20"/>
      <c r="F266" s="20"/>
      <c r="G266" s="20"/>
      <c r="H266" s="20"/>
      <c r="I266" s="20"/>
      <c r="J266" s="30"/>
      <c r="K266" s="20"/>
      <c r="L266" s="20"/>
      <c r="M266" s="20"/>
      <c r="N266" s="20"/>
      <c r="O266" s="52"/>
    </row>
    <row r="267" spans="1:15" ht="12.75">
      <c r="A267" s="20"/>
      <c r="B267" s="20"/>
      <c r="C267" s="20"/>
      <c r="D267" s="20"/>
      <c r="E267" s="20"/>
      <c r="F267" s="20"/>
      <c r="G267" s="20"/>
      <c r="H267" s="20"/>
      <c r="I267" s="20"/>
      <c r="J267" s="30"/>
      <c r="K267" s="20"/>
      <c r="L267" s="20"/>
      <c r="M267" s="20"/>
      <c r="N267" s="20"/>
      <c r="O267" s="52"/>
    </row>
    <row r="268" spans="1:15" ht="12.75">
      <c r="A268" s="20"/>
      <c r="B268" s="20"/>
      <c r="C268" s="20"/>
      <c r="D268" s="20"/>
      <c r="E268" s="20"/>
      <c r="F268" s="20"/>
      <c r="G268" s="20"/>
      <c r="H268" s="20"/>
      <c r="I268" s="20"/>
      <c r="J268" s="30"/>
      <c r="K268" s="20"/>
      <c r="L268" s="20"/>
      <c r="M268" s="20"/>
      <c r="N268" s="20"/>
      <c r="O268" s="52"/>
    </row>
    <row r="269" spans="1:15" ht="12.75">
      <c r="A269" s="20"/>
      <c r="B269" s="20"/>
      <c r="C269" s="20"/>
      <c r="D269" s="20"/>
      <c r="E269" s="20"/>
      <c r="F269" s="20"/>
      <c r="G269" s="20"/>
      <c r="H269" s="20"/>
      <c r="I269" s="20"/>
      <c r="J269" s="30"/>
      <c r="K269" s="20"/>
      <c r="L269" s="20"/>
      <c r="M269" s="20"/>
      <c r="N269" s="20"/>
      <c r="O269" s="52"/>
    </row>
    <row r="270" spans="1:15" ht="12.75">
      <c r="A270" s="20"/>
      <c r="B270" s="20"/>
      <c r="C270" s="20"/>
      <c r="D270" s="20"/>
      <c r="E270" s="20"/>
      <c r="F270" s="20"/>
      <c r="G270" s="20"/>
      <c r="H270" s="20"/>
      <c r="I270" s="20"/>
      <c r="J270" s="30"/>
      <c r="K270" s="20"/>
      <c r="L270" s="20"/>
      <c r="M270" s="20"/>
      <c r="N270" s="20"/>
      <c r="O270" s="52"/>
    </row>
    <row r="271" spans="1:15" ht="38.25" customHeight="1">
      <c r="A271" s="20"/>
      <c r="B271" s="20"/>
      <c r="C271" s="20"/>
      <c r="D271" s="20"/>
      <c r="E271" s="20"/>
      <c r="F271" s="20"/>
      <c r="G271" s="20"/>
      <c r="H271" s="20"/>
      <c r="I271" s="20"/>
      <c r="J271" s="30"/>
      <c r="K271" s="20"/>
      <c r="L271" s="20"/>
      <c r="M271" s="20"/>
      <c r="N271" s="20"/>
      <c r="O271" s="52"/>
    </row>
    <row r="272" spans="1:15" ht="12.75">
      <c r="A272" s="20"/>
      <c r="B272" s="20"/>
      <c r="C272" s="20"/>
      <c r="D272" s="20"/>
      <c r="E272" s="20"/>
      <c r="F272" s="20"/>
      <c r="G272" s="20"/>
      <c r="H272" s="20"/>
      <c r="I272" s="20"/>
      <c r="J272" s="30"/>
      <c r="K272" s="20"/>
      <c r="L272" s="20"/>
      <c r="M272" s="20"/>
      <c r="N272" s="20"/>
      <c r="O272" s="52"/>
    </row>
    <row r="273" spans="1:15" ht="12.75">
      <c r="A273" s="20"/>
      <c r="B273" s="20"/>
      <c r="C273" s="20"/>
      <c r="D273" s="20"/>
      <c r="E273" s="20"/>
      <c r="F273" s="20"/>
      <c r="G273" s="20"/>
      <c r="H273" s="20"/>
      <c r="I273" s="20"/>
      <c r="J273" s="30"/>
      <c r="K273" s="20"/>
      <c r="L273" s="20"/>
      <c r="M273" s="20"/>
      <c r="N273" s="20"/>
      <c r="O273" s="52"/>
    </row>
    <row r="274" spans="1:15" ht="12.75">
      <c r="A274" s="20"/>
      <c r="B274" s="20"/>
      <c r="C274" s="20"/>
      <c r="D274" s="20"/>
      <c r="E274" s="20"/>
      <c r="F274" s="20"/>
      <c r="G274" s="20"/>
      <c r="H274" s="20"/>
      <c r="I274" s="20"/>
      <c r="J274" s="30"/>
      <c r="K274" s="20"/>
      <c r="L274" s="20"/>
      <c r="M274" s="20"/>
      <c r="N274" s="20"/>
      <c r="O274" s="52"/>
    </row>
    <row r="275" spans="1:15" ht="12.75">
      <c r="A275" s="20"/>
      <c r="B275" s="20"/>
      <c r="C275" s="20"/>
      <c r="D275" s="20"/>
      <c r="E275" s="20"/>
      <c r="F275" s="20"/>
      <c r="G275" s="20"/>
      <c r="H275" s="20"/>
      <c r="I275" s="20"/>
      <c r="J275" s="30"/>
      <c r="K275" s="20"/>
      <c r="L275" s="20"/>
      <c r="M275" s="20"/>
      <c r="N275" s="20"/>
      <c r="O275" s="52"/>
    </row>
    <row r="276" spans="1:15" ht="12.75">
      <c r="A276" s="20"/>
      <c r="B276" s="20"/>
      <c r="C276" s="20"/>
      <c r="D276" s="20"/>
      <c r="E276" s="20"/>
      <c r="F276" s="20"/>
      <c r="G276" s="20"/>
      <c r="H276" s="20"/>
      <c r="I276" s="20"/>
      <c r="J276" s="30"/>
      <c r="K276" s="20"/>
      <c r="L276" s="20"/>
      <c r="M276" s="20"/>
      <c r="N276" s="20"/>
      <c r="O276" s="52"/>
    </row>
    <row r="277" spans="1:15" ht="12.75">
      <c r="A277" s="20"/>
      <c r="B277" s="20"/>
      <c r="C277" s="20"/>
      <c r="D277" s="20"/>
      <c r="E277" s="20"/>
      <c r="F277" s="20"/>
      <c r="G277" s="20"/>
      <c r="H277" s="20"/>
      <c r="I277" s="20"/>
      <c r="J277" s="30"/>
      <c r="K277" s="20"/>
      <c r="L277" s="20"/>
      <c r="M277" s="20"/>
      <c r="N277" s="20"/>
      <c r="O277" s="52"/>
    </row>
    <row r="278" spans="1:15" ht="38.25" customHeight="1">
      <c r="A278" s="20"/>
      <c r="B278" s="20"/>
      <c r="C278" s="20"/>
      <c r="D278" s="20"/>
      <c r="E278" s="20"/>
      <c r="F278" s="20"/>
      <c r="G278" s="20"/>
      <c r="H278" s="20"/>
      <c r="I278" s="20"/>
      <c r="J278" s="30"/>
      <c r="K278" s="20"/>
      <c r="L278" s="20"/>
      <c r="M278" s="20"/>
      <c r="N278" s="20"/>
      <c r="O278" s="52"/>
    </row>
    <row r="279" spans="1:15" ht="12.75">
      <c r="A279" s="20"/>
      <c r="B279" s="20"/>
      <c r="C279" s="20"/>
      <c r="D279" s="20"/>
      <c r="E279" s="20"/>
      <c r="F279" s="20"/>
      <c r="G279" s="20"/>
      <c r="H279" s="20"/>
      <c r="I279" s="20"/>
      <c r="J279" s="30"/>
      <c r="K279" s="20"/>
      <c r="L279" s="20"/>
      <c r="M279" s="20"/>
      <c r="N279" s="20"/>
      <c r="O279" s="52"/>
    </row>
    <row r="280" spans="1:15" ht="12.75">
      <c r="A280" s="20"/>
      <c r="B280" s="20"/>
      <c r="C280" s="20"/>
      <c r="D280" s="20"/>
      <c r="E280" s="20"/>
      <c r="F280" s="20"/>
      <c r="G280" s="20"/>
      <c r="H280" s="20"/>
      <c r="I280" s="20"/>
      <c r="J280" s="30"/>
      <c r="K280" s="20"/>
      <c r="L280" s="20"/>
      <c r="M280" s="20"/>
      <c r="N280" s="20"/>
      <c r="O280" s="52"/>
    </row>
    <row r="281" spans="1:15" ht="12.75">
      <c r="A281" s="20"/>
      <c r="B281" s="20"/>
      <c r="C281" s="20"/>
      <c r="D281" s="20"/>
      <c r="E281" s="20"/>
      <c r="F281" s="20"/>
      <c r="G281" s="20"/>
      <c r="H281" s="20"/>
      <c r="I281" s="20"/>
      <c r="J281" s="30"/>
      <c r="K281" s="20"/>
      <c r="L281" s="20"/>
      <c r="M281" s="20"/>
      <c r="N281" s="20"/>
      <c r="O281" s="52"/>
    </row>
    <row r="282" spans="1:15" ht="12.75">
      <c r="A282" s="20"/>
      <c r="B282" s="20"/>
      <c r="C282" s="20"/>
      <c r="D282" s="20"/>
      <c r="E282" s="20"/>
      <c r="F282" s="20"/>
      <c r="G282" s="20"/>
      <c r="H282" s="20"/>
      <c r="I282" s="20"/>
      <c r="J282" s="30"/>
      <c r="K282" s="20"/>
      <c r="L282" s="20"/>
      <c r="M282" s="20"/>
      <c r="N282" s="20"/>
      <c r="O282" s="52"/>
    </row>
    <row r="283" spans="1:15" ht="12.75">
      <c r="A283" s="20"/>
      <c r="B283" s="20"/>
      <c r="C283" s="20"/>
      <c r="D283" s="20"/>
      <c r="E283" s="20"/>
      <c r="F283" s="20"/>
      <c r="G283" s="20"/>
      <c r="H283" s="20"/>
      <c r="I283" s="20"/>
      <c r="J283" s="30"/>
      <c r="K283" s="20"/>
      <c r="L283" s="20"/>
      <c r="M283" s="20"/>
      <c r="N283" s="20"/>
      <c r="O283" s="52"/>
    </row>
    <row r="284" spans="1:15" ht="12.75">
      <c r="A284" s="20"/>
      <c r="B284" s="20"/>
      <c r="C284" s="20"/>
      <c r="D284" s="20"/>
      <c r="E284" s="20"/>
      <c r="F284" s="20"/>
      <c r="G284" s="20"/>
      <c r="H284" s="20"/>
      <c r="I284" s="20"/>
      <c r="J284" s="30"/>
      <c r="K284" s="20"/>
      <c r="L284" s="20"/>
      <c r="M284" s="20"/>
      <c r="N284" s="20"/>
      <c r="O284" s="52"/>
    </row>
    <row r="285" spans="1:15" ht="12.75">
      <c r="A285" s="20"/>
      <c r="B285" s="20"/>
      <c r="C285" s="20"/>
      <c r="D285" s="20"/>
      <c r="E285" s="20"/>
      <c r="F285" s="20"/>
      <c r="G285" s="20"/>
      <c r="H285" s="20"/>
      <c r="I285" s="20"/>
      <c r="J285" s="30"/>
      <c r="K285" s="20"/>
      <c r="L285" s="20"/>
      <c r="M285" s="20"/>
      <c r="N285" s="20"/>
      <c r="O285" s="52"/>
    </row>
    <row r="286" spans="1:15" ht="12.75">
      <c r="A286" s="20"/>
      <c r="B286" s="20"/>
      <c r="C286" s="20"/>
      <c r="D286" s="20"/>
      <c r="E286" s="20"/>
      <c r="F286" s="20"/>
      <c r="G286" s="20"/>
      <c r="H286" s="20"/>
      <c r="I286" s="20"/>
      <c r="J286" s="30"/>
      <c r="K286" s="20"/>
      <c r="L286" s="20"/>
      <c r="M286" s="20"/>
      <c r="N286" s="20"/>
      <c r="O286" s="52"/>
    </row>
    <row r="287" spans="1:15" ht="12.75">
      <c r="A287" s="20"/>
      <c r="B287" s="20"/>
      <c r="C287" s="20"/>
      <c r="D287" s="20"/>
      <c r="E287" s="20"/>
      <c r="F287" s="20"/>
      <c r="G287" s="20"/>
      <c r="H287" s="20"/>
      <c r="I287" s="20"/>
      <c r="J287" s="30"/>
      <c r="K287" s="20"/>
      <c r="L287" s="20"/>
      <c r="M287" s="20"/>
      <c r="N287" s="20"/>
      <c r="O287" s="52"/>
    </row>
    <row r="288" spans="1:15" ht="12.75">
      <c r="A288" s="20"/>
      <c r="B288" s="20"/>
      <c r="C288" s="20"/>
      <c r="D288" s="20"/>
      <c r="E288" s="20"/>
      <c r="F288" s="20"/>
      <c r="G288" s="20"/>
      <c r="H288" s="20"/>
      <c r="I288" s="20"/>
      <c r="J288" s="30"/>
      <c r="K288" s="20"/>
      <c r="L288" s="20"/>
      <c r="M288" s="20"/>
      <c r="N288" s="20"/>
      <c r="O288" s="52"/>
    </row>
    <row r="289" spans="1:15" ht="12.75">
      <c r="A289" s="20"/>
      <c r="B289" s="20"/>
      <c r="C289" s="20"/>
      <c r="D289" s="20"/>
      <c r="E289" s="20"/>
      <c r="F289" s="20"/>
      <c r="G289" s="20"/>
      <c r="H289" s="20"/>
      <c r="I289" s="20"/>
      <c r="J289" s="30"/>
      <c r="K289" s="20"/>
      <c r="L289" s="20"/>
      <c r="M289" s="20"/>
      <c r="N289" s="20"/>
      <c r="O289" s="52"/>
    </row>
    <row r="290" spans="1:15" ht="12.75">
      <c r="A290" s="20"/>
      <c r="B290" s="20"/>
      <c r="C290" s="20"/>
      <c r="D290" s="20"/>
      <c r="E290" s="20"/>
      <c r="F290" s="20"/>
      <c r="G290" s="20"/>
      <c r="H290" s="20"/>
      <c r="I290" s="20"/>
      <c r="J290" s="30"/>
      <c r="K290" s="20"/>
      <c r="L290" s="20"/>
      <c r="M290" s="20"/>
      <c r="N290" s="20"/>
      <c r="O290" s="52"/>
    </row>
    <row r="291" spans="1:15" ht="12.75">
      <c r="A291" s="20"/>
      <c r="B291" s="20"/>
      <c r="C291" s="20"/>
      <c r="D291" s="20"/>
      <c r="E291" s="20"/>
      <c r="F291" s="20"/>
      <c r="G291" s="20"/>
      <c r="H291" s="20"/>
      <c r="I291" s="20"/>
      <c r="J291" s="30"/>
      <c r="K291" s="20"/>
      <c r="L291" s="20"/>
      <c r="M291" s="20"/>
      <c r="N291" s="20"/>
      <c r="O291" s="52"/>
    </row>
    <row r="292" spans="1:15" ht="12.75">
      <c r="A292" s="20"/>
      <c r="B292" s="20"/>
      <c r="C292" s="20"/>
      <c r="D292" s="20"/>
      <c r="E292" s="20"/>
      <c r="F292" s="20"/>
      <c r="G292" s="20"/>
      <c r="H292" s="20"/>
      <c r="I292" s="20"/>
      <c r="J292" s="30"/>
      <c r="K292" s="20"/>
      <c r="L292" s="20"/>
      <c r="M292" s="20"/>
      <c r="N292" s="20"/>
      <c r="O292" s="52"/>
    </row>
    <row r="293" spans="1:15" ht="12.75">
      <c r="A293" s="20"/>
      <c r="B293" s="20"/>
      <c r="C293" s="20"/>
      <c r="D293" s="20"/>
      <c r="E293" s="20"/>
      <c r="F293" s="20"/>
      <c r="G293" s="20"/>
      <c r="H293" s="20"/>
      <c r="I293" s="20"/>
      <c r="J293" s="30"/>
      <c r="K293" s="20"/>
      <c r="L293" s="20"/>
      <c r="M293" s="20"/>
      <c r="N293" s="20"/>
      <c r="O293" s="52"/>
    </row>
    <row r="294" spans="1:15" ht="12.75">
      <c r="A294" s="20"/>
      <c r="B294" s="20"/>
      <c r="C294" s="20"/>
      <c r="D294" s="20"/>
      <c r="E294" s="20"/>
      <c r="F294" s="20"/>
      <c r="G294" s="20"/>
      <c r="H294" s="20"/>
      <c r="I294" s="20"/>
      <c r="J294" s="30"/>
      <c r="K294" s="20"/>
      <c r="L294" s="20"/>
      <c r="M294" s="20"/>
      <c r="N294" s="20"/>
      <c r="O294" s="52"/>
    </row>
    <row r="295" spans="1:15" ht="12.75">
      <c r="A295" s="20"/>
      <c r="B295" s="20"/>
      <c r="C295" s="20"/>
      <c r="D295" s="20"/>
      <c r="E295" s="20"/>
      <c r="F295" s="20"/>
      <c r="G295" s="20"/>
      <c r="H295" s="20"/>
      <c r="I295" s="20"/>
      <c r="J295" s="30"/>
      <c r="K295" s="20"/>
      <c r="L295" s="20"/>
      <c r="M295" s="20"/>
      <c r="N295" s="20"/>
      <c r="O295" s="52"/>
    </row>
    <row r="296" spans="1:15" ht="12.75">
      <c r="A296" s="20"/>
      <c r="B296" s="20"/>
      <c r="C296" s="20"/>
      <c r="D296" s="20"/>
      <c r="E296" s="20"/>
      <c r="F296" s="20"/>
      <c r="G296" s="20"/>
      <c r="H296" s="20"/>
      <c r="I296" s="20"/>
      <c r="J296" s="30"/>
      <c r="K296" s="20"/>
      <c r="L296" s="20"/>
      <c r="M296" s="20"/>
      <c r="N296" s="20"/>
      <c r="O296" s="52"/>
    </row>
    <row r="297" spans="1:15" ht="12.75">
      <c r="A297" s="20"/>
      <c r="B297" s="20"/>
      <c r="C297" s="20"/>
      <c r="D297" s="20"/>
      <c r="E297" s="20"/>
      <c r="F297" s="20"/>
      <c r="G297" s="20"/>
      <c r="H297" s="20"/>
      <c r="I297" s="20"/>
      <c r="J297" s="30"/>
      <c r="K297" s="20"/>
      <c r="L297" s="20"/>
      <c r="M297" s="20"/>
      <c r="N297" s="20"/>
      <c r="O297" s="52"/>
    </row>
    <row r="298" spans="1:15" ht="12.75">
      <c r="A298" s="20"/>
      <c r="B298" s="20"/>
      <c r="C298" s="20"/>
      <c r="D298" s="20"/>
      <c r="E298" s="20"/>
      <c r="F298" s="20"/>
      <c r="G298" s="20"/>
      <c r="H298" s="20"/>
      <c r="I298" s="20"/>
      <c r="J298" s="30"/>
      <c r="K298" s="20"/>
      <c r="L298" s="20"/>
      <c r="M298" s="20"/>
      <c r="N298" s="20"/>
      <c r="O298" s="52"/>
    </row>
    <row r="299" spans="1:15" ht="12.75">
      <c r="A299" s="20"/>
      <c r="B299" s="20"/>
      <c r="C299" s="20"/>
      <c r="D299" s="20"/>
      <c r="E299" s="20"/>
      <c r="F299" s="20"/>
      <c r="G299" s="20"/>
      <c r="H299" s="20"/>
      <c r="I299" s="20"/>
      <c r="J299" s="30"/>
      <c r="K299" s="20"/>
      <c r="L299" s="20"/>
      <c r="M299" s="20"/>
      <c r="N299" s="20"/>
      <c r="O299" s="52"/>
    </row>
    <row r="300" spans="1:15" ht="12.75">
      <c r="A300" s="20"/>
      <c r="B300" s="20"/>
      <c r="C300" s="20"/>
      <c r="D300" s="20"/>
      <c r="E300" s="20"/>
      <c r="F300" s="20"/>
      <c r="G300" s="20"/>
      <c r="H300" s="20"/>
      <c r="I300" s="20"/>
      <c r="J300" s="30"/>
      <c r="K300" s="20"/>
      <c r="L300" s="20"/>
      <c r="M300" s="20"/>
      <c r="N300" s="20"/>
      <c r="O300" s="52"/>
    </row>
    <row r="301" spans="1:15" ht="12.75">
      <c r="A301" s="20"/>
      <c r="B301" s="20"/>
      <c r="C301" s="20"/>
      <c r="D301" s="20"/>
      <c r="E301" s="20"/>
      <c r="F301" s="20"/>
      <c r="G301" s="20"/>
      <c r="H301" s="20"/>
      <c r="I301" s="20"/>
      <c r="J301" s="30"/>
      <c r="K301" s="20"/>
      <c r="L301" s="20"/>
      <c r="M301" s="20"/>
      <c r="N301" s="20"/>
      <c r="O301" s="52"/>
    </row>
    <row r="302" spans="1:15" ht="12.75">
      <c r="A302" s="20"/>
      <c r="B302" s="20"/>
      <c r="C302" s="20"/>
      <c r="D302" s="20"/>
      <c r="E302" s="20"/>
      <c r="F302" s="20"/>
      <c r="G302" s="20"/>
      <c r="H302" s="20"/>
      <c r="I302" s="20"/>
      <c r="J302" s="30"/>
      <c r="K302" s="20"/>
      <c r="L302" s="20"/>
      <c r="M302" s="20"/>
      <c r="N302" s="20"/>
      <c r="O302" s="52"/>
    </row>
    <row r="303" spans="1:15" ht="12.75">
      <c r="A303" s="20"/>
      <c r="B303" s="20"/>
      <c r="C303" s="20"/>
      <c r="D303" s="20"/>
      <c r="E303" s="20"/>
      <c r="F303" s="20"/>
      <c r="G303" s="20"/>
      <c r="H303" s="20"/>
      <c r="I303" s="20"/>
      <c r="J303" s="30"/>
      <c r="K303" s="20"/>
      <c r="L303" s="20"/>
      <c r="M303" s="20"/>
      <c r="N303" s="20"/>
      <c r="O303" s="52"/>
    </row>
    <row r="304" spans="1:15" ht="12.75">
      <c r="A304" s="20"/>
      <c r="B304" s="20"/>
      <c r="C304" s="20"/>
      <c r="D304" s="20"/>
      <c r="E304" s="20"/>
      <c r="F304" s="20"/>
      <c r="G304" s="20"/>
      <c r="H304" s="20"/>
      <c r="I304" s="20"/>
      <c r="J304" s="30"/>
      <c r="K304" s="20"/>
      <c r="L304" s="20"/>
      <c r="M304" s="20"/>
      <c r="N304" s="20"/>
      <c r="O304" s="52"/>
    </row>
    <row r="305" spans="1:15" ht="12.75">
      <c r="A305" s="20"/>
      <c r="B305" s="20"/>
      <c r="C305" s="20"/>
      <c r="D305" s="20"/>
      <c r="E305" s="20"/>
      <c r="F305" s="20"/>
      <c r="G305" s="20"/>
      <c r="H305" s="20"/>
      <c r="I305" s="20"/>
      <c r="J305" s="30"/>
      <c r="K305" s="20"/>
      <c r="L305" s="20"/>
      <c r="M305" s="20"/>
      <c r="N305" s="20"/>
      <c r="O305" s="52"/>
    </row>
    <row r="306" spans="1:15" ht="12.75">
      <c r="A306" s="20"/>
      <c r="B306" s="20"/>
      <c r="C306" s="20"/>
      <c r="D306" s="20"/>
      <c r="E306" s="20"/>
      <c r="F306" s="20"/>
      <c r="G306" s="20"/>
      <c r="H306" s="20"/>
      <c r="I306" s="20"/>
      <c r="J306" s="30"/>
      <c r="K306" s="20"/>
      <c r="L306" s="20"/>
      <c r="M306" s="20"/>
      <c r="N306" s="20"/>
      <c r="O306" s="52"/>
    </row>
    <row r="307" spans="1:15" ht="12.75">
      <c r="A307" s="20"/>
      <c r="B307" s="20"/>
      <c r="C307" s="20"/>
      <c r="D307" s="20"/>
      <c r="E307" s="20"/>
      <c r="F307" s="20"/>
      <c r="G307" s="20"/>
      <c r="H307" s="20"/>
      <c r="I307" s="20"/>
      <c r="J307" s="30"/>
      <c r="K307" s="20"/>
      <c r="L307" s="20"/>
      <c r="M307" s="20"/>
      <c r="N307" s="20"/>
      <c r="O307" s="52"/>
    </row>
    <row r="308" spans="1:15" ht="12.75">
      <c r="A308" s="20"/>
      <c r="B308" s="20"/>
      <c r="C308" s="20"/>
      <c r="D308" s="20"/>
      <c r="E308" s="20"/>
      <c r="F308" s="20"/>
      <c r="G308" s="20"/>
      <c r="H308" s="20"/>
      <c r="I308" s="20"/>
      <c r="J308" s="30"/>
      <c r="K308" s="20"/>
      <c r="L308" s="20"/>
      <c r="M308" s="20"/>
      <c r="N308" s="20"/>
      <c r="O308" s="52"/>
    </row>
    <row r="309" spans="1:15" ht="12.75">
      <c r="A309" s="20"/>
      <c r="B309" s="20"/>
      <c r="C309" s="20"/>
      <c r="D309" s="20"/>
      <c r="E309" s="20"/>
      <c r="F309" s="20"/>
      <c r="G309" s="20"/>
      <c r="H309" s="20"/>
      <c r="I309" s="20"/>
      <c r="J309" s="30"/>
      <c r="K309" s="20"/>
      <c r="L309" s="20"/>
      <c r="M309" s="20"/>
      <c r="N309" s="20"/>
      <c r="O309" s="52"/>
    </row>
    <row r="310" spans="1:15" ht="12.75">
      <c r="A310" s="20"/>
      <c r="B310" s="20"/>
      <c r="C310" s="20"/>
      <c r="D310" s="20"/>
      <c r="E310" s="20"/>
      <c r="F310" s="20"/>
      <c r="G310" s="20"/>
      <c r="H310" s="20"/>
      <c r="I310" s="20"/>
      <c r="J310" s="30"/>
      <c r="K310" s="20"/>
      <c r="L310" s="20"/>
      <c r="M310" s="20"/>
      <c r="N310" s="20"/>
      <c r="O310" s="52"/>
    </row>
    <row r="311" spans="1:15" ht="12.75">
      <c r="A311" s="20"/>
      <c r="B311" s="20"/>
      <c r="C311" s="20"/>
      <c r="D311" s="20"/>
      <c r="E311" s="20"/>
      <c r="F311" s="20"/>
      <c r="G311" s="20"/>
      <c r="H311" s="20"/>
      <c r="I311" s="20"/>
      <c r="J311" s="30"/>
      <c r="K311" s="20"/>
      <c r="L311" s="20"/>
      <c r="M311" s="20"/>
      <c r="N311" s="20"/>
      <c r="O311" s="52"/>
    </row>
    <row r="312" spans="1:15" ht="12.75">
      <c r="A312" s="20"/>
      <c r="B312" s="20"/>
      <c r="C312" s="20"/>
      <c r="D312" s="20"/>
      <c r="E312" s="20"/>
      <c r="F312" s="20"/>
      <c r="G312" s="20"/>
      <c r="H312" s="20"/>
      <c r="I312" s="20"/>
      <c r="J312" s="30"/>
      <c r="K312" s="20"/>
      <c r="L312" s="20"/>
      <c r="M312" s="20"/>
      <c r="N312" s="20"/>
      <c r="O312" s="52"/>
    </row>
    <row r="313" spans="1:15" ht="12.75">
      <c r="A313" s="20"/>
      <c r="B313" s="20"/>
      <c r="C313" s="20"/>
      <c r="D313" s="20"/>
      <c r="E313" s="20"/>
      <c r="F313" s="20"/>
      <c r="G313" s="20"/>
      <c r="H313" s="20"/>
      <c r="I313" s="20"/>
      <c r="J313" s="30"/>
      <c r="K313" s="20"/>
      <c r="L313" s="20"/>
      <c r="M313" s="20"/>
      <c r="N313" s="20"/>
      <c r="O313" s="52"/>
    </row>
    <row r="314" spans="1:15" ht="38.25" customHeight="1">
      <c r="A314" s="20"/>
      <c r="B314" s="20"/>
      <c r="C314" s="20"/>
      <c r="D314" s="20"/>
      <c r="E314" s="20"/>
      <c r="F314" s="20"/>
      <c r="G314" s="20"/>
      <c r="H314" s="20"/>
      <c r="I314" s="20"/>
      <c r="J314" s="30"/>
      <c r="K314" s="20"/>
      <c r="L314" s="20"/>
      <c r="M314" s="20"/>
      <c r="N314" s="20"/>
      <c r="O314" s="52"/>
    </row>
    <row r="315" spans="1:15" ht="12.75">
      <c r="A315" s="20"/>
      <c r="B315" s="20"/>
      <c r="C315" s="20"/>
      <c r="D315" s="20"/>
      <c r="E315" s="20"/>
      <c r="F315" s="20"/>
      <c r="G315" s="20"/>
      <c r="H315" s="20"/>
      <c r="I315" s="20"/>
      <c r="J315" s="30"/>
      <c r="K315" s="20"/>
      <c r="L315" s="20"/>
      <c r="M315" s="20"/>
      <c r="N315" s="20"/>
      <c r="O315" s="52"/>
    </row>
    <row r="316" spans="1:15" ht="12.75">
      <c r="A316" s="20"/>
      <c r="B316" s="20"/>
      <c r="C316" s="20"/>
      <c r="D316" s="20"/>
      <c r="E316" s="20"/>
      <c r="F316" s="20"/>
      <c r="G316" s="20"/>
      <c r="H316" s="20"/>
      <c r="I316" s="20"/>
      <c r="J316" s="30"/>
      <c r="K316" s="20"/>
      <c r="L316" s="20"/>
      <c r="M316" s="20"/>
      <c r="N316" s="20"/>
      <c r="O316" s="52"/>
    </row>
    <row r="317" spans="1:15" ht="12.75">
      <c r="A317" s="20"/>
      <c r="B317" s="20"/>
      <c r="C317" s="20"/>
      <c r="D317" s="20"/>
      <c r="E317" s="20"/>
      <c r="F317" s="20"/>
      <c r="G317" s="20"/>
      <c r="H317" s="20"/>
      <c r="I317" s="20"/>
      <c r="J317" s="30"/>
      <c r="K317" s="20"/>
      <c r="L317" s="20"/>
      <c r="M317" s="20"/>
      <c r="N317" s="20"/>
      <c r="O317" s="52"/>
    </row>
    <row r="318" spans="1:15" ht="12.75">
      <c r="A318" s="20"/>
      <c r="B318" s="20"/>
      <c r="C318" s="20"/>
      <c r="D318" s="20"/>
      <c r="E318" s="20"/>
      <c r="F318" s="20"/>
      <c r="G318" s="20"/>
      <c r="H318" s="20"/>
      <c r="I318" s="20"/>
      <c r="J318" s="30"/>
      <c r="K318" s="20"/>
      <c r="L318" s="20"/>
      <c r="M318" s="20"/>
      <c r="N318" s="20"/>
      <c r="O318" s="52"/>
    </row>
    <row r="319" spans="1:15" ht="12.75">
      <c r="A319" s="20"/>
      <c r="B319" s="20"/>
      <c r="C319" s="20"/>
      <c r="D319" s="20"/>
      <c r="E319" s="20"/>
      <c r="F319" s="20"/>
      <c r="G319" s="20"/>
      <c r="H319" s="20"/>
      <c r="I319" s="20"/>
      <c r="J319" s="30"/>
      <c r="K319" s="20"/>
      <c r="L319" s="20"/>
      <c r="M319" s="20"/>
      <c r="N319" s="20"/>
      <c r="O319" s="52"/>
    </row>
    <row r="320" spans="1:15" ht="12.75">
      <c r="A320" s="20"/>
      <c r="B320" s="20"/>
      <c r="C320" s="20"/>
      <c r="D320" s="20"/>
      <c r="E320" s="20"/>
      <c r="F320" s="20"/>
      <c r="G320" s="20"/>
      <c r="H320" s="20"/>
      <c r="I320" s="20"/>
      <c r="J320" s="30"/>
      <c r="K320" s="20"/>
      <c r="L320" s="20"/>
      <c r="M320" s="20"/>
      <c r="N320" s="20"/>
      <c r="O320" s="52"/>
    </row>
    <row r="321" spans="1:15" ht="12.75">
      <c r="A321" s="20"/>
      <c r="B321" s="20"/>
      <c r="C321" s="20"/>
      <c r="D321" s="20"/>
      <c r="E321" s="20"/>
      <c r="F321" s="20"/>
      <c r="G321" s="20"/>
      <c r="H321" s="20"/>
      <c r="I321" s="20"/>
      <c r="J321" s="30"/>
      <c r="K321" s="20"/>
      <c r="L321" s="20"/>
      <c r="M321" s="20"/>
      <c r="N321" s="20"/>
      <c r="O321" s="52"/>
    </row>
    <row r="322" spans="1:15" ht="12.75">
      <c r="A322" s="20"/>
      <c r="B322" s="20"/>
      <c r="C322" s="20"/>
      <c r="D322" s="20"/>
      <c r="E322" s="20"/>
      <c r="F322" s="20"/>
      <c r="G322" s="20"/>
      <c r="H322" s="20"/>
      <c r="I322" s="20"/>
      <c r="J322" s="30"/>
      <c r="K322" s="20"/>
      <c r="L322" s="20"/>
      <c r="M322" s="20"/>
      <c r="N322" s="20"/>
      <c r="O322" s="52"/>
    </row>
    <row r="323" spans="1:15" ht="12.75">
      <c r="A323" s="20"/>
      <c r="B323" s="20"/>
      <c r="C323" s="20"/>
      <c r="D323" s="20"/>
      <c r="E323" s="20"/>
      <c r="F323" s="20"/>
      <c r="G323" s="20"/>
      <c r="H323" s="20"/>
      <c r="I323" s="20"/>
      <c r="J323" s="30"/>
      <c r="K323" s="20"/>
      <c r="L323" s="20"/>
      <c r="M323" s="20"/>
      <c r="N323" s="20"/>
      <c r="O323" s="52"/>
    </row>
    <row r="324" spans="1:15" ht="12.75">
      <c r="A324" s="20"/>
      <c r="B324" s="20"/>
      <c r="C324" s="20"/>
      <c r="D324" s="20"/>
      <c r="E324" s="20"/>
      <c r="F324" s="20"/>
      <c r="G324" s="20"/>
      <c r="H324" s="20"/>
      <c r="I324" s="20"/>
      <c r="J324" s="30"/>
      <c r="K324" s="20"/>
      <c r="L324" s="20"/>
      <c r="M324" s="20"/>
      <c r="N324" s="20"/>
      <c r="O324" s="52"/>
    </row>
    <row r="325" spans="1:15" ht="12.75">
      <c r="A325" s="20"/>
      <c r="B325" s="20"/>
      <c r="C325" s="20"/>
      <c r="D325" s="20"/>
      <c r="E325" s="20"/>
      <c r="F325" s="20"/>
      <c r="G325" s="20"/>
      <c r="H325" s="20"/>
      <c r="I325" s="20"/>
      <c r="J325" s="30"/>
      <c r="K325" s="20"/>
      <c r="L325" s="20"/>
      <c r="M325" s="20"/>
      <c r="N325" s="20"/>
      <c r="O325" s="52"/>
    </row>
    <row r="326" spans="1:15" ht="12.75">
      <c r="A326" s="20"/>
      <c r="B326" s="20"/>
      <c r="C326" s="20"/>
      <c r="D326" s="20"/>
      <c r="E326" s="20"/>
      <c r="F326" s="20"/>
      <c r="G326" s="20"/>
      <c r="H326" s="20"/>
      <c r="I326" s="20"/>
      <c r="J326" s="30"/>
      <c r="K326" s="20"/>
      <c r="L326" s="20"/>
      <c r="M326" s="20"/>
      <c r="N326" s="20"/>
      <c r="O326" s="52"/>
    </row>
    <row r="327" spans="1:15" ht="12.75">
      <c r="A327" s="20"/>
      <c r="B327" s="20"/>
      <c r="C327" s="20"/>
      <c r="D327" s="20"/>
      <c r="E327" s="20"/>
      <c r="F327" s="20"/>
      <c r="G327" s="20"/>
      <c r="H327" s="20"/>
      <c r="I327" s="20"/>
      <c r="J327" s="30"/>
      <c r="K327" s="20"/>
      <c r="L327" s="20"/>
      <c r="M327" s="20"/>
      <c r="N327" s="20"/>
      <c r="O327" s="52"/>
    </row>
    <row r="328" spans="1:15" ht="12.75">
      <c r="A328" s="20"/>
      <c r="B328" s="20"/>
      <c r="C328" s="20"/>
      <c r="D328" s="20"/>
      <c r="E328" s="20"/>
      <c r="F328" s="20"/>
      <c r="G328" s="20"/>
      <c r="H328" s="20"/>
      <c r="I328" s="20"/>
      <c r="J328" s="30"/>
      <c r="K328" s="20"/>
      <c r="L328" s="20"/>
      <c r="M328" s="20"/>
      <c r="N328" s="20"/>
      <c r="O328" s="52"/>
    </row>
    <row r="329" spans="1:15" ht="12.75">
      <c r="A329" s="20"/>
      <c r="B329" s="20"/>
      <c r="C329" s="20"/>
      <c r="D329" s="20"/>
      <c r="E329" s="20"/>
      <c r="F329" s="20"/>
      <c r="G329" s="20"/>
      <c r="H329" s="20"/>
      <c r="I329" s="20"/>
      <c r="J329" s="30"/>
      <c r="K329" s="20"/>
      <c r="L329" s="20"/>
      <c r="M329" s="20"/>
      <c r="N329" s="20"/>
      <c r="O329" s="52"/>
    </row>
    <row r="330" spans="1:15" ht="12.75">
      <c r="A330" s="20"/>
      <c r="B330" s="20"/>
      <c r="C330" s="20"/>
      <c r="D330" s="20"/>
      <c r="E330" s="20"/>
      <c r="F330" s="20"/>
      <c r="G330" s="20"/>
      <c r="H330" s="20"/>
      <c r="I330" s="20"/>
      <c r="J330" s="30"/>
      <c r="K330" s="20"/>
      <c r="L330" s="20"/>
      <c r="M330" s="20"/>
      <c r="N330" s="20"/>
      <c r="O330" s="52"/>
    </row>
    <row r="331" spans="1:15" ht="12.75">
      <c r="A331" s="20"/>
      <c r="B331" s="20"/>
      <c r="C331" s="20"/>
      <c r="D331" s="20"/>
      <c r="E331" s="20"/>
      <c r="F331" s="20"/>
      <c r="G331" s="20"/>
      <c r="H331" s="20"/>
      <c r="I331" s="20"/>
      <c r="J331" s="30"/>
      <c r="K331" s="20"/>
      <c r="L331" s="20"/>
      <c r="M331" s="20"/>
      <c r="N331" s="20"/>
      <c r="O331" s="52"/>
    </row>
    <row r="332" spans="1:15" ht="12.75">
      <c r="A332" s="20"/>
      <c r="B332" s="20"/>
      <c r="C332" s="20"/>
      <c r="D332" s="20"/>
      <c r="E332" s="20"/>
      <c r="F332" s="20"/>
      <c r="G332" s="20"/>
      <c r="H332" s="20"/>
      <c r="I332" s="20"/>
      <c r="J332" s="30"/>
      <c r="K332" s="20"/>
      <c r="L332" s="20"/>
      <c r="M332" s="20"/>
      <c r="N332" s="20"/>
      <c r="O332" s="52"/>
    </row>
    <row r="333" spans="1:15" ht="12.75">
      <c r="A333" s="20"/>
      <c r="B333" s="20"/>
      <c r="C333" s="20"/>
      <c r="D333" s="20"/>
      <c r="E333" s="20"/>
      <c r="F333" s="20"/>
      <c r="G333" s="20"/>
      <c r="H333" s="20"/>
      <c r="I333" s="20"/>
      <c r="J333" s="30"/>
      <c r="K333" s="20"/>
      <c r="L333" s="20"/>
      <c r="M333" s="20"/>
      <c r="N333" s="20"/>
      <c r="O333" s="52"/>
    </row>
    <row r="334" spans="1:15" ht="12.75">
      <c r="A334" s="20"/>
      <c r="B334" s="20"/>
      <c r="C334" s="20"/>
      <c r="D334" s="20"/>
      <c r="E334" s="20"/>
      <c r="F334" s="20"/>
      <c r="G334" s="20"/>
      <c r="H334" s="20"/>
      <c r="I334" s="20"/>
      <c r="J334" s="30"/>
      <c r="K334" s="20"/>
      <c r="L334" s="20"/>
      <c r="M334" s="20"/>
      <c r="N334" s="20"/>
      <c r="O334" s="52"/>
    </row>
    <row r="335" spans="1:15" ht="12.75">
      <c r="A335" s="20"/>
      <c r="B335" s="20"/>
      <c r="C335" s="20"/>
      <c r="D335" s="20"/>
      <c r="E335" s="20"/>
      <c r="F335" s="20"/>
      <c r="G335" s="20"/>
      <c r="H335" s="20"/>
      <c r="I335" s="20"/>
      <c r="J335" s="30"/>
      <c r="K335" s="20"/>
      <c r="L335" s="20"/>
      <c r="M335" s="20"/>
      <c r="N335" s="20"/>
      <c r="O335" s="52"/>
    </row>
    <row r="336" spans="1:15" ht="12.75">
      <c r="A336" s="20"/>
      <c r="B336" s="20"/>
      <c r="C336" s="20"/>
      <c r="D336" s="20"/>
      <c r="E336" s="20"/>
      <c r="F336" s="20"/>
      <c r="G336" s="20"/>
      <c r="H336" s="20"/>
      <c r="I336" s="20"/>
      <c r="J336" s="30"/>
      <c r="K336" s="20"/>
      <c r="L336" s="20"/>
      <c r="M336" s="20"/>
      <c r="N336" s="20"/>
      <c r="O336" s="52"/>
    </row>
    <row r="337" spans="1:15" ht="12.75">
      <c r="A337" s="20"/>
      <c r="B337" s="20"/>
      <c r="C337" s="20"/>
      <c r="D337" s="20"/>
      <c r="E337" s="20"/>
      <c r="F337" s="20"/>
      <c r="G337" s="20"/>
      <c r="H337" s="20"/>
      <c r="I337" s="20"/>
      <c r="J337" s="30"/>
      <c r="K337" s="20"/>
      <c r="L337" s="20"/>
      <c r="M337" s="20"/>
      <c r="N337" s="20"/>
      <c r="O337" s="52"/>
    </row>
    <row r="338" spans="1:15" ht="12.75">
      <c r="A338" s="20"/>
      <c r="B338" s="20"/>
      <c r="C338" s="20"/>
      <c r="D338" s="20"/>
      <c r="E338" s="20"/>
      <c r="F338" s="20"/>
      <c r="G338" s="20"/>
      <c r="H338" s="20"/>
      <c r="I338" s="20"/>
      <c r="J338" s="30"/>
      <c r="K338" s="20"/>
      <c r="L338" s="20"/>
      <c r="M338" s="20"/>
      <c r="N338" s="20"/>
      <c r="O338" s="52"/>
    </row>
    <row r="339" spans="1:15" ht="12.75">
      <c r="A339" s="20"/>
      <c r="B339" s="20"/>
      <c r="C339" s="20"/>
      <c r="D339" s="20"/>
      <c r="E339" s="20"/>
      <c r="F339" s="20"/>
      <c r="G339" s="20"/>
      <c r="H339" s="20"/>
      <c r="I339" s="20"/>
      <c r="J339" s="30"/>
      <c r="K339" s="20"/>
      <c r="L339" s="20"/>
      <c r="M339" s="20"/>
      <c r="N339" s="20"/>
      <c r="O339" s="52"/>
    </row>
    <row r="340" spans="1:15" ht="12.75">
      <c r="A340" s="20"/>
      <c r="B340" s="20"/>
      <c r="C340" s="20"/>
      <c r="D340" s="20"/>
      <c r="E340" s="20"/>
      <c r="F340" s="20"/>
      <c r="G340" s="20"/>
      <c r="H340" s="20"/>
      <c r="I340" s="20"/>
      <c r="J340" s="30"/>
      <c r="K340" s="20"/>
      <c r="L340" s="20"/>
      <c r="M340" s="20"/>
      <c r="N340" s="20"/>
      <c r="O340" s="52"/>
    </row>
    <row r="341" spans="1:15" ht="12.75">
      <c r="A341" s="20"/>
      <c r="B341" s="20"/>
      <c r="C341" s="20"/>
      <c r="D341" s="20"/>
      <c r="E341" s="20"/>
      <c r="F341" s="20"/>
      <c r="G341" s="20"/>
      <c r="H341" s="20"/>
      <c r="I341" s="20"/>
      <c r="J341" s="30"/>
      <c r="K341" s="20"/>
      <c r="L341" s="20"/>
      <c r="M341" s="20"/>
      <c r="N341" s="20"/>
      <c r="O341" s="52"/>
    </row>
    <row r="342" spans="1:15" ht="12.75">
      <c r="A342" s="20"/>
      <c r="B342" s="20"/>
      <c r="C342" s="20"/>
      <c r="D342" s="20"/>
      <c r="E342" s="20"/>
      <c r="F342" s="20"/>
      <c r="G342" s="20"/>
      <c r="H342" s="20"/>
      <c r="I342" s="20"/>
      <c r="J342" s="30"/>
      <c r="K342" s="20"/>
      <c r="L342" s="20"/>
      <c r="M342" s="20"/>
      <c r="N342" s="20"/>
      <c r="O342" s="52"/>
    </row>
    <row r="343" spans="1:15" ht="12.75">
      <c r="A343" s="20"/>
      <c r="B343" s="20"/>
      <c r="C343" s="20"/>
      <c r="D343" s="20"/>
      <c r="E343" s="20"/>
      <c r="F343" s="20"/>
      <c r="G343" s="20"/>
      <c r="H343" s="20"/>
      <c r="I343" s="20"/>
      <c r="J343" s="30"/>
      <c r="K343" s="20"/>
      <c r="L343" s="20"/>
      <c r="M343" s="20"/>
      <c r="N343" s="20"/>
      <c r="O343" s="52"/>
    </row>
    <row r="344" spans="1:15" ht="12.75">
      <c r="A344" s="20"/>
      <c r="B344" s="20"/>
      <c r="C344" s="20"/>
      <c r="D344" s="20"/>
      <c r="E344" s="20"/>
      <c r="F344" s="20"/>
      <c r="G344" s="20"/>
      <c r="H344" s="20"/>
      <c r="I344" s="20"/>
      <c r="J344" s="30"/>
      <c r="K344" s="20"/>
      <c r="L344" s="20"/>
      <c r="M344" s="20"/>
      <c r="N344" s="20"/>
      <c r="O344" s="52"/>
    </row>
    <row r="345" spans="1:15" ht="12.75">
      <c r="A345" s="20"/>
      <c r="B345" s="20"/>
      <c r="C345" s="20"/>
      <c r="D345" s="20"/>
      <c r="E345" s="20"/>
      <c r="F345" s="20"/>
      <c r="G345" s="20"/>
      <c r="H345" s="20"/>
      <c r="I345" s="20"/>
      <c r="J345" s="30"/>
      <c r="K345" s="20"/>
      <c r="L345" s="20"/>
      <c r="M345" s="20"/>
      <c r="N345" s="20"/>
      <c r="O345" s="52"/>
    </row>
    <row r="346" spans="1:15" ht="12.75">
      <c r="A346" s="20"/>
      <c r="B346" s="20"/>
      <c r="C346" s="20"/>
      <c r="D346" s="20"/>
      <c r="E346" s="20"/>
      <c r="F346" s="20"/>
      <c r="G346" s="20"/>
      <c r="H346" s="20"/>
      <c r="I346" s="20"/>
      <c r="J346" s="30"/>
      <c r="K346" s="20"/>
      <c r="L346" s="20"/>
      <c r="M346" s="20"/>
      <c r="N346" s="20"/>
      <c r="O346" s="52"/>
    </row>
    <row r="347" spans="1:15" ht="12.75">
      <c r="A347" s="20"/>
      <c r="B347" s="20"/>
      <c r="C347" s="20"/>
      <c r="D347" s="20"/>
      <c r="E347" s="20"/>
      <c r="F347" s="20"/>
      <c r="G347" s="20"/>
      <c r="H347" s="20"/>
      <c r="I347" s="20"/>
      <c r="J347" s="30"/>
      <c r="K347" s="20"/>
      <c r="L347" s="20"/>
      <c r="M347" s="20"/>
      <c r="N347" s="20"/>
      <c r="O347" s="52"/>
    </row>
    <row r="348" spans="1:15" ht="12.75">
      <c r="A348" s="20"/>
      <c r="B348" s="20"/>
      <c r="C348" s="20"/>
      <c r="D348" s="20"/>
      <c r="E348" s="20"/>
      <c r="F348" s="20"/>
      <c r="G348" s="20"/>
      <c r="H348" s="20"/>
      <c r="I348" s="20"/>
      <c r="J348" s="30"/>
      <c r="K348" s="20"/>
      <c r="L348" s="20"/>
      <c r="M348" s="20"/>
      <c r="N348" s="20"/>
      <c r="O348" s="52"/>
    </row>
    <row r="349" spans="1:15" ht="12.75">
      <c r="A349" s="20"/>
      <c r="B349" s="20"/>
      <c r="C349" s="20"/>
      <c r="D349" s="20"/>
      <c r="E349" s="20"/>
      <c r="F349" s="20"/>
      <c r="G349" s="20"/>
      <c r="H349" s="20"/>
      <c r="I349" s="20"/>
      <c r="J349" s="30"/>
      <c r="K349" s="20"/>
      <c r="L349" s="20"/>
      <c r="M349" s="20"/>
      <c r="N349" s="20"/>
      <c r="O349" s="52"/>
    </row>
    <row r="350" spans="1:15" ht="12.75">
      <c r="A350" s="20"/>
      <c r="B350" s="20"/>
      <c r="C350" s="20"/>
      <c r="D350" s="20"/>
      <c r="E350" s="20"/>
      <c r="F350" s="20"/>
      <c r="G350" s="20"/>
      <c r="H350" s="20"/>
      <c r="I350" s="20"/>
      <c r="J350" s="30"/>
      <c r="K350" s="20"/>
      <c r="L350" s="20"/>
      <c r="M350" s="20"/>
      <c r="N350" s="20"/>
      <c r="O350" s="52"/>
    </row>
    <row r="351" spans="1:15" ht="12.75">
      <c r="A351" s="20"/>
      <c r="B351" s="20"/>
      <c r="C351" s="20"/>
      <c r="D351" s="20"/>
      <c r="E351" s="20"/>
      <c r="F351" s="20"/>
      <c r="G351" s="20"/>
      <c r="H351" s="20"/>
      <c r="I351" s="20"/>
      <c r="J351" s="30"/>
      <c r="K351" s="20"/>
      <c r="L351" s="20"/>
      <c r="M351" s="20"/>
      <c r="N351" s="20"/>
      <c r="O351" s="52"/>
    </row>
    <row r="352" spans="1:15" ht="12.75">
      <c r="A352" s="20"/>
      <c r="B352" s="20"/>
      <c r="C352" s="20"/>
      <c r="D352" s="20"/>
      <c r="E352" s="20"/>
      <c r="F352" s="20"/>
      <c r="G352" s="20"/>
      <c r="H352" s="20"/>
      <c r="I352" s="20"/>
      <c r="J352" s="30"/>
      <c r="K352" s="20"/>
      <c r="L352" s="20"/>
      <c r="M352" s="20"/>
      <c r="N352" s="20"/>
      <c r="O352" s="52"/>
    </row>
    <row r="353" spans="1:15" ht="12.75">
      <c r="A353" s="20"/>
      <c r="B353" s="20"/>
      <c r="C353" s="20"/>
      <c r="D353" s="20"/>
      <c r="E353" s="20"/>
      <c r="F353" s="20"/>
      <c r="G353" s="20"/>
      <c r="H353" s="20"/>
      <c r="I353" s="20"/>
      <c r="J353" s="30"/>
      <c r="K353" s="20"/>
      <c r="L353" s="20"/>
      <c r="M353" s="20"/>
      <c r="N353" s="20"/>
      <c r="O353" s="52"/>
    </row>
    <row r="354" spans="1:15" ht="12.75">
      <c r="A354" s="20"/>
      <c r="B354" s="20"/>
      <c r="C354" s="20"/>
      <c r="D354" s="20"/>
      <c r="E354" s="20"/>
      <c r="F354" s="20"/>
      <c r="G354" s="20"/>
      <c r="H354" s="20"/>
      <c r="I354" s="20"/>
      <c r="J354" s="30"/>
      <c r="K354" s="20"/>
      <c r="L354" s="20"/>
      <c r="M354" s="20"/>
      <c r="N354" s="20"/>
      <c r="O354" s="52"/>
    </row>
    <row r="355" spans="1:15" ht="12.75">
      <c r="A355" s="20"/>
      <c r="B355" s="20"/>
      <c r="C355" s="20"/>
      <c r="D355" s="20"/>
      <c r="E355" s="20"/>
      <c r="F355" s="20"/>
      <c r="G355" s="20"/>
      <c r="H355" s="20"/>
      <c r="I355" s="20"/>
      <c r="J355" s="30"/>
      <c r="K355" s="20"/>
      <c r="L355" s="20"/>
      <c r="M355" s="20"/>
      <c r="N355" s="20"/>
      <c r="O355" s="52"/>
    </row>
    <row r="356" spans="1:15" ht="38.25" customHeight="1">
      <c r="A356" s="20"/>
      <c r="B356" s="20"/>
      <c r="C356" s="20"/>
      <c r="D356" s="20"/>
      <c r="E356" s="20"/>
      <c r="F356" s="20"/>
      <c r="G356" s="20"/>
      <c r="H356" s="20"/>
      <c r="I356" s="20"/>
      <c r="J356" s="30"/>
      <c r="K356" s="20"/>
      <c r="L356" s="20"/>
      <c r="M356" s="20"/>
      <c r="N356" s="20"/>
      <c r="O356" s="52"/>
    </row>
    <row r="357" spans="1:15" ht="409.5" customHeight="1" hidden="1">
      <c r="A357" s="54"/>
      <c r="B357" s="54"/>
      <c r="O357" s="52"/>
    </row>
    <row r="358" spans="1:15" ht="8.1" customHeight="1">
      <c r="A358" s="54"/>
      <c r="B358" s="54"/>
      <c r="C358" s="54"/>
      <c r="D358" s="54"/>
      <c r="E358" s="54"/>
      <c r="F358" s="54"/>
      <c r="G358" s="54"/>
      <c r="H358" s="54"/>
      <c r="I358" s="54"/>
      <c r="J358" s="58"/>
      <c r="K358" s="54"/>
      <c r="L358" s="54"/>
      <c r="M358" s="54"/>
      <c r="N358" s="54"/>
      <c r="O358" s="59"/>
    </row>
  </sheetData>
  <mergeCells count="2">
    <mergeCell ref="A1:G1"/>
    <mergeCell ref="H4:N4"/>
  </mergeCells>
  <pageMargins left="0.393700787401575" right="0.393700787401575" top="0.393700787401575" bottom="0.393700787401575" header="0.393700787401575" footer="0.393700787401575"/>
  <pageSetup orientation="landscape" paperSize="9"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190"/>
  <sheetViews>
    <sheetView showGridLines="0" workbookViewId="0" topLeftCell="H1">
      <selection pane="topLeft" activeCell="A1" sqref="A1"/>
    </sheetView>
  </sheetViews>
  <sheetFormatPr defaultColWidth="9.14285714285714" defaultRowHeight="12.75"/>
  <cols>
    <col min="1" max="1" width="13.4285714285714" style="22" customWidth="1"/>
    <col min="2" max="2" width="27" style="22" customWidth="1"/>
    <col min="3" max="3" width="10.2857142857143" style="22" customWidth="1"/>
    <col min="4" max="4" width="14.2857142857143" style="22" customWidth="1"/>
    <col min="5" max="5" width="15.2857142857143" style="22" customWidth="1"/>
    <col min="6" max="9" width="13.4285714285714" style="31" customWidth="1"/>
    <col min="10" max="10" width="14.8571428571429" style="22" customWidth="1"/>
    <col min="11" max="11" width="13.4285714285714" style="32" customWidth="1"/>
    <col min="12" max="13" width="14.4285714285714" style="32" customWidth="1"/>
    <col min="14" max="15" width="13.4285714285714" style="24" customWidth="1"/>
    <col min="16" max="16" width="13.4285714285714" style="32" customWidth="1"/>
    <col min="17" max="17" width="39.8571428571429" style="43" customWidth="1"/>
    <col min="18" max="18" width="10.5714285714286" style="43" customWidth="1"/>
    <col min="19" max="19" width="13.2857142857143" style="47" customWidth="1"/>
  </cols>
  <sheetData>
    <row r="1" spans="1:19" s="18" customFormat="1" ht="28.5" customHeight="1">
      <c r="A1" s="60" t="str">
        <f>CONCATENATE("Opportunities ",Data!A1)</f>
        <v>Opportunities </v>
      </c>
      <c r="B1" s="60"/>
      <c r="C1" s="60"/>
      <c r="D1" s="60"/>
      <c r="E1" s="60"/>
      <c r="F1" s="15"/>
      <c r="G1" s="15"/>
      <c r="H1" s="15"/>
      <c r="I1" s="15"/>
      <c r="K1" s="14"/>
      <c r="L1" s="14"/>
      <c r="M1" s="14"/>
      <c r="N1" s="7"/>
      <c r="O1" s="7"/>
      <c r="P1" s="14"/>
      <c r="Q1" s="42"/>
      <c r="R1" s="42"/>
      <c r="S1" s="45"/>
    </row>
    <row r="2" spans="1:19" ht="63.75" customHeight="1">
      <c r="A2" s="25" t="s">
        <v>0</v>
      </c>
      <c r="B2" s="25" t="s">
        <v>22</v>
      </c>
      <c r="C2" s="25" t="s">
        <v>23</v>
      </c>
      <c r="D2" s="25" t="s">
        <v>1</v>
      </c>
      <c r="E2" s="25" t="s">
        <v>18</v>
      </c>
      <c r="F2" s="33" t="s">
        <v>27</v>
      </c>
      <c r="G2" s="33" t="s">
        <v>28</v>
      </c>
      <c r="H2" s="33" t="s">
        <v>29</v>
      </c>
      <c r="I2" s="33" t="s">
        <v>30</v>
      </c>
      <c r="J2" s="25" t="s">
        <v>31</v>
      </c>
      <c r="K2" s="34" t="s">
        <v>32</v>
      </c>
      <c r="L2" s="34" t="s">
        <v>56</v>
      </c>
      <c r="M2" s="34" t="s">
        <v>35</v>
      </c>
      <c r="N2" s="29" t="s">
        <v>33</v>
      </c>
      <c r="O2" s="29" t="s">
        <v>34</v>
      </c>
      <c r="P2" s="40" t="s">
        <v>44</v>
      </c>
      <c r="Q2" s="40" t="s">
        <v>45</v>
      </c>
      <c r="R2" s="40" t="s">
        <v>54</v>
      </c>
      <c r="S2" s="46" t="s">
        <v>57</v>
      </c>
    </row>
    <row r="3" spans="1:19" ht="12.75">
      <c r="A3" s="22" t="s">
        <v>60</v>
      </c>
      <c r="B3" s="22" t="s">
        <v>71</v>
      </c>
      <c r="C3" s="22" t="s">
        <v>62</v>
      </c>
      <c r="D3" s="22" t="s">
        <v>61</v>
      </c>
      <c r="E3" s="22" t="s">
        <v>72</v>
      </c>
      <c r="F3" s="31">
        <v>42926.615219907406</v>
      </c>
      <c r="G3" s="31">
        <v>42946</v>
      </c>
      <c r="H3" s="31">
        <v>43311</v>
      </c>
      <c r="I3" s="31">
        <v>42956.606574074074</v>
      </c>
      <c r="J3" s="22" t="s">
        <v>73</v>
      </c>
      <c r="K3" s="32" t="s">
        <v>74</v>
      </c>
      <c r="L3" s="32" t="s">
        <v>75</v>
      </c>
      <c r="N3" s="24">
        <v>0</v>
      </c>
      <c r="O3" s="24">
        <v>0</v>
      </c>
      <c r="P3" s="32" t="s">
        <v>76</v>
      </c>
      <c r="Q3" s="43" t="s">
        <v>77</v>
      </c>
      <c r="R3" s="43" t="s">
        <v>78</v>
      </c>
      <c r="S3" s="47">
        <v>5</v>
      </c>
    </row>
    <row r="4" spans="1:19" ht="12.75">
      <c r="A4" s="22" t="s">
        <v>60</v>
      </c>
      <c r="B4" s="22" t="s">
        <v>71</v>
      </c>
      <c r="C4" s="22" t="s">
        <v>62</v>
      </c>
      <c r="D4" s="22" t="s">
        <v>61</v>
      </c>
      <c r="E4" s="22" t="s">
        <v>79</v>
      </c>
      <c r="F4" s="31">
        <v>42944.364247685182</v>
      </c>
      <c r="G4" s="31">
        <v>42961</v>
      </c>
      <c r="H4" s="31">
        <v>43326</v>
      </c>
      <c r="I4" s="31">
        <v>42974.360104166662</v>
      </c>
      <c r="J4" s="22" t="s">
        <v>73</v>
      </c>
      <c r="K4" s="32" t="s">
        <v>74</v>
      </c>
      <c r="L4" s="32" t="s">
        <v>80</v>
      </c>
      <c r="N4" s="24">
        <v>0</v>
      </c>
      <c r="O4" s="24">
        <v>0</v>
      </c>
      <c r="P4" s="32" t="s">
        <v>81</v>
      </c>
      <c r="Q4" s="43" t="s">
        <v>82</v>
      </c>
      <c r="R4" s="43" t="s">
        <v>78</v>
      </c>
      <c r="S4" s="47">
        <v>5</v>
      </c>
    </row>
    <row r="5" spans="1:19" ht="12.75">
      <c r="A5" s="22" t="s">
        <v>60</v>
      </c>
      <c r="B5" s="22" t="s">
        <v>83</v>
      </c>
      <c r="C5" s="22" t="s">
        <v>62</v>
      </c>
      <c r="D5" s="22" t="s">
        <v>61</v>
      </c>
      <c r="E5" s="22" t="s">
        <v>84</v>
      </c>
      <c r="F5" s="31">
        <v>42947.61881944444</v>
      </c>
      <c r="G5" s="31">
        <v>42961</v>
      </c>
      <c r="H5" s="31">
        <v>43326</v>
      </c>
      <c r="I5" s="31">
        <v>43007</v>
      </c>
      <c r="J5" s="22" t="s">
        <v>73</v>
      </c>
      <c r="K5" s="32" t="s">
        <v>74</v>
      </c>
      <c r="L5" s="32" t="s">
        <v>85</v>
      </c>
      <c r="N5" s="24">
        <v>1736.035</v>
      </c>
      <c r="O5" s="24">
        <v>0</v>
      </c>
      <c r="P5" s="32" t="s">
        <v>86</v>
      </c>
      <c r="Q5" s="43" t="s">
        <v>87</v>
      </c>
      <c r="R5" s="43" t="s">
        <v>78</v>
      </c>
      <c r="S5" s="47">
        <v>5</v>
      </c>
    </row>
    <row r="6" spans="1:19" ht="12.75">
      <c r="A6" s="22" t="s">
        <v>60</v>
      </c>
      <c r="B6" s="22" t="s">
        <v>71</v>
      </c>
      <c r="C6" s="22" t="s">
        <v>62</v>
      </c>
      <c r="D6" s="22" t="s">
        <v>61</v>
      </c>
      <c r="E6" s="22" t="s">
        <v>88</v>
      </c>
      <c r="F6" s="31">
        <v>42928.52674768518</v>
      </c>
      <c r="G6" s="31">
        <v>42928</v>
      </c>
      <c r="H6" s="31">
        <v>43311</v>
      </c>
      <c r="I6" s="31">
        <v>42958.516527777778</v>
      </c>
      <c r="J6" s="22" t="s">
        <v>73</v>
      </c>
      <c r="K6" s="32" t="s">
        <v>74</v>
      </c>
      <c r="L6" s="32" t="s">
        <v>89</v>
      </c>
      <c r="N6" s="24">
        <v>0</v>
      </c>
      <c r="O6" s="24">
        <v>0</v>
      </c>
      <c r="P6" s="32" t="s">
        <v>90</v>
      </c>
      <c r="Q6" s="43" t="s">
        <v>91</v>
      </c>
      <c r="R6" s="43" t="s">
        <v>78</v>
      </c>
      <c r="S6" s="47">
        <v>5</v>
      </c>
    </row>
    <row r="7" spans="1:19" ht="12.75">
      <c r="A7" s="22" t="s">
        <v>60</v>
      </c>
      <c r="B7" s="22" t="s">
        <v>71</v>
      </c>
      <c r="C7" s="22" t="s">
        <v>62</v>
      </c>
      <c r="D7" s="22" t="s">
        <v>61</v>
      </c>
      <c r="E7" s="22" t="s">
        <v>92</v>
      </c>
      <c r="F7" s="31">
        <v>42943.634108796294</v>
      </c>
      <c r="G7" s="31">
        <v>42943</v>
      </c>
      <c r="H7" s="31">
        <v>43308</v>
      </c>
      <c r="I7" s="31">
        <v>42973.631319444445</v>
      </c>
      <c r="J7" s="22" t="s">
        <v>73</v>
      </c>
      <c r="K7" s="32" t="s">
        <v>74</v>
      </c>
      <c r="L7" s="32" t="s">
        <v>93</v>
      </c>
      <c r="N7" s="24">
        <v>0</v>
      </c>
      <c r="O7" s="24">
        <v>0</v>
      </c>
      <c r="P7" s="32" t="s">
        <v>94</v>
      </c>
      <c r="Q7" s="43" t="s">
        <v>95</v>
      </c>
      <c r="R7" s="43" t="s">
        <v>78</v>
      </c>
      <c r="S7" s="47">
        <v>4</v>
      </c>
    </row>
    <row r="8" spans="1:19" ht="12.75">
      <c r="A8" s="22" t="s">
        <v>60</v>
      </c>
      <c r="B8" s="22" t="s">
        <v>71</v>
      </c>
      <c r="C8" s="22" t="s">
        <v>62</v>
      </c>
      <c r="D8" s="22" t="s">
        <v>61</v>
      </c>
      <c r="E8" s="22" t="s">
        <v>96</v>
      </c>
      <c r="F8" s="31">
        <v>42942.486319444441</v>
      </c>
      <c r="G8" s="31">
        <v>42964</v>
      </c>
      <c r="H8" s="31">
        <v>43342</v>
      </c>
      <c r="I8" s="31">
        <v>42972.475069444445</v>
      </c>
      <c r="J8" s="22" t="s">
        <v>73</v>
      </c>
      <c r="K8" s="32" t="s">
        <v>74</v>
      </c>
      <c r="L8" s="32" t="s">
        <v>97</v>
      </c>
      <c r="N8" s="24">
        <v>0</v>
      </c>
      <c r="O8" s="24">
        <v>0</v>
      </c>
      <c r="P8" s="32" t="s">
        <v>98</v>
      </c>
      <c r="Q8" s="43" t="s">
        <v>99</v>
      </c>
      <c r="R8" s="43" t="s">
        <v>78</v>
      </c>
      <c r="S8" s="47">
        <v>6</v>
      </c>
    </row>
    <row r="9" spans="1:19" ht="12.75">
      <c r="A9" s="22" t="s">
        <v>60</v>
      </c>
      <c r="B9" s="22" t="s">
        <v>83</v>
      </c>
      <c r="C9" s="22" t="s">
        <v>62</v>
      </c>
      <c r="D9" s="22" t="s">
        <v>61</v>
      </c>
      <c r="E9" s="22" t="s">
        <v>100</v>
      </c>
      <c r="F9" s="31">
        <v>42923.485023148147</v>
      </c>
      <c r="G9" s="31">
        <v>42962</v>
      </c>
      <c r="H9" s="31">
        <v>43327</v>
      </c>
      <c r="I9" s="31">
        <v>42983.485023148147</v>
      </c>
      <c r="J9" s="22" t="s">
        <v>101</v>
      </c>
      <c r="K9" s="32" t="s">
        <v>102</v>
      </c>
      <c r="L9" s="32" t="s">
        <v>103</v>
      </c>
      <c r="N9" s="24">
        <v>3755.0250000000001</v>
      </c>
      <c r="O9" s="24">
        <v>3655.72</v>
      </c>
      <c r="P9" s="32" t="s">
        <v>104</v>
      </c>
      <c r="Q9" s="43" t="s">
        <v>105</v>
      </c>
      <c r="R9" s="43" t="s">
        <v>78</v>
      </c>
      <c r="S9" s="47">
        <v>5</v>
      </c>
    </row>
    <row r="10" spans="1:19" ht="12.75">
      <c r="A10" s="22" t="s">
        <v>60</v>
      </c>
      <c r="B10" s="22" t="s">
        <v>83</v>
      </c>
      <c r="C10" s="22" t="s">
        <v>62</v>
      </c>
      <c r="D10" s="22" t="s">
        <v>61</v>
      </c>
      <c r="E10" s="22" t="s">
        <v>106</v>
      </c>
      <c r="F10" s="31">
        <v>42947.365393518514</v>
      </c>
      <c r="G10" s="31">
        <v>42962</v>
      </c>
      <c r="H10" s="31">
        <v>43327</v>
      </c>
      <c r="I10" s="31">
        <v>42977</v>
      </c>
      <c r="J10" s="22" t="s">
        <v>107</v>
      </c>
      <c r="K10" s="32" t="s">
        <v>102</v>
      </c>
      <c r="L10" s="32" t="s">
        <v>108</v>
      </c>
      <c r="N10" s="24">
        <v>2734.81</v>
      </c>
      <c r="O10" s="24">
        <v>2734.81</v>
      </c>
      <c r="P10" s="32" t="s">
        <v>109</v>
      </c>
      <c r="Q10" s="43" t="s">
        <v>110</v>
      </c>
      <c r="R10" s="43" t="s">
        <v>111</v>
      </c>
      <c r="S10" s="47">
        <v>1</v>
      </c>
    </row>
    <row r="11" spans="1:19" ht="12.75">
      <c r="A11" s="22" t="s">
        <v>60</v>
      </c>
      <c r="B11" s="22" t="s">
        <v>83</v>
      </c>
      <c r="C11" s="22" t="s">
        <v>62</v>
      </c>
      <c r="D11" s="22" t="s">
        <v>61</v>
      </c>
      <c r="E11" s="22" t="s">
        <v>112</v>
      </c>
      <c r="F11" s="31">
        <v>42925.024710648147</v>
      </c>
      <c r="G11" s="31">
        <v>42974</v>
      </c>
      <c r="H11" s="31">
        <v>43339</v>
      </c>
      <c r="I11" s="31">
        <v>42985.024710648147</v>
      </c>
      <c r="J11" s="22" t="s">
        <v>73</v>
      </c>
      <c r="K11" s="32" t="s">
        <v>102</v>
      </c>
      <c r="L11" s="32" t="s">
        <v>113</v>
      </c>
      <c r="N11" s="24">
        <v>742.1275</v>
      </c>
      <c r="O11" s="24">
        <v>487.23</v>
      </c>
      <c r="P11" s="32" t="s">
        <v>114</v>
      </c>
      <c r="Q11" s="43" t="s">
        <v>115</v>
      </c>
      <c r="R11" s="43" t="s">
        <v>78</v>
      </c>
      <c r="S11" s="47">
        <v>6</v>
      </c>
    </row>
    <row r="12" spans="1:19" ht="12.75">
      <c r="A12" s="22" t="s">
        <v>60</v>
      </c>
      <c r="B12" s="22" t="s">
        <v>83</v>
      </c>
      <c r="C12" s="22" t="s">
        <v>62</v>
      </c>
      <c r="D12" s="22" t="s">
        <v>61</v>
      </c>
      <c r="E12" s="22" t="s">
        <v>116</v>
      </c>
      <c r="F12" s="31">
        <v>42935.590555555551</v>
      </c>
      <c r="G12" s="31">
        <v>42935</v>
      </c>
      <c r="H12" s="31">
        <v>43300</v>
      </c>
      <c r="I12" s="31">
        <v>42965</v>
      </c>
      <c r="J12" s="22" t="s">
        <v>73</v>
      </c>
      <c r="K12" s="32" t="s">
        <v>74</v>
      </c>
      <c r="L12" s="32" t="s">
        <v>117</v>
      </c>
      <c r="N12" s="24">
        <v>0</v>
      </c>
      <c r="O12" s="24">
        <v>0</v>
      </c>
      <c r="P12" s="32" t="s">
        <v>118</v>
      </c>
      <c r="Q12" s="43" t="s">
        <v>119</v>
      </c>
      <c r="R12" s="43" t="s">
        <v>78</v>
      </c>
      <c r="S12" s="47">
        <v>4</v>
      </c>
    </row>
    <row r="13" spans="1:19" ht="12.75">
      <c r="A13" s="22" t="s">
        <v>60</v>
      </c>
      <c r="B13" s="22" t="s">
        <v>83</v>
      </c>
      <c r="C13" s="22" t="s">
        <v>62</v>
      </c>
      <c r="D13" s="22" t="s">
        <v>61</v>
      </c>
      <c r="E13" s="22" t="s">
        <v>120</v>
      </c>
      <c r="F13" s="31">
        <v>42937.690219907403</v>
      </c>
      <c r="G13" s="31">
        <v>42947</v>
      </c>
      <c r="H13" s="31">
        <v>43312</v>
      </c>
      <c r="I13" s="31">
        <v>42967</v>
      </c>
      <c r="J13" s="22" t="s">
        <v>73</v>
      </c>
      <c r="K13" s="32" t="s">
        <v>121</v>
      </c>
      <c r="L13" s="32" t="s">
        <v>122</v>
      </c>
      <c r="N13" s="24">
        <v>585.18140000000005</v>
      </c>
      <c r="O13" s="24">
        <v>457.41</v>
      </c>
      <c r="P13" s="32" t="s">
        <v>123</v>
      </c>
      <c r="Q13" s="43" t="s">
        <v>124</v>
      </c>
      <c r="R13" s="43" t="s">
        <v>78</v>
      </c>
      <c r="S13" s="47">
        <v>5</v>
      </c>
    </row>
    <row r="14" spans="1:19" ht="12.75">
      <c r="A14" s="22" t="s">
        <v>60</v>
      </c>
      <c r="B14" s="22" t="s">
        <v>71</v>
      </c>
      <c r="C14" s="22" t="s">
        <v>62</v>
      </c>
      <c r="D14" s="22" t="s">
        <v>61</v>
      </c>
      <c r="E14" s="22" t="s">
        <v>125</v>
      </c>
      <c r="F14" s="31">
        <v>42927.699780092589</v>
      </c>
      <c r="G14" s="31">
        <v>42928</v>
      </c>
      <c r="H14" s="31">
        <v>43311</v>
      </c>
      <c r="I14" s="31">
        <v>42957.685393518514</v>
      </c>
      <c r="J14" s="22" t="s">
        <v>73</v>
      </c>
      <c r="K14" s="32" t="s">
        <v>74</v>
      </c>
      <c r="L14" s="32" t="s">
        <v>126</v>
      </c>
      <c r="N14" s="24">
        <v>0</v>
      </c>
      <c r="O14" s="24">
        <v>0</v>
      </c>
      <c r="P14" s="32" t="s">
        <v>127</v>
      </c>
      <c r="Q14" s="43" t="s">
        <v>128</v>
      </c>
      <c r="R14" s="43" t="s">
        <v>78</v>
      </c>
      <c r="S14" s="47">
        <v>6</v>
      </c>
    </row>
    <row r="15" spans="1:19" ht="12.75">
      <c r="A15" s="22" t="s">
        <v>60</v>
      </c>
      <c r="B15" s="22" t="s">
        <v>71</v>
      </c>
      <c r="C15" s="22" t="s">
        <v>62</v>
      </c>
      <c r="D15" s="22" t="s">
        <v>61</v>
      </c>
      <c r="E15" s="22" t="s">
        <v>129</v>
      </c>
      <c r="F15" s="31">
        <v>42943.57534722222</v>
      </c>
      <c r="G15" s="31">
        <v>42943</v>
      </c>
      <c r="H15" s="31">
        <v>43311</v>
      </c>
      <c r="I15" s="31">
        <v>42973.565104166664</v>
      </c>
      <c r="J15" s="22" t="s">
        <v>73</v>
      </c>
      <c r="K15" s="32" t="s">
        <v>74</v>
      </c>
      <c r="L15" s="32" t="s">
        <v>130</v>
      </c>
      <c r="N15" s="24">
        <v>0</v>
      </c>
      <c r="O15" s="24">
        <v>0</v>
      </c>
      <c r="P15" s="32" t="s">
        <v>131</v>
      </c>
      <c r="Q15" s="43" t="s">
        <v>132</v>
      </c>
      <c r="R15" s="43" t="s">
        <v>78</v>
      </c>
      <c r="S15" s="47">
        <v>4</v>
      </c>
    </row>
    <row r="16" spans="1:19" ht="12.75">
      <c r="A16" s="22" t="s">
        <v>60</v>
      </c>
      <c r="B16" s="22" t="s">
        <v>83</v>
      </c>
      <c r="C16" s="22" t="s">
        <v>62</v>
      </c>
      <c r="D16" s="22" t="s">
        <v>61</v>
      </c>
      <c r="E16" s="22" t="s">
        <v>133</v>
      </c>
      <c r="F16" s="31">
        <v>42942.381296296291</v>
      </c>
      <c r="G16" s="31">
        <v>42926</v>
      </c>
      <c r="H16" s="31">
        <v>43291</v>
      </c>
      <c r="I16" s="31">
        <v>42972</v>
      </c>
      <c r="J16" s="22" t="s">
        <v>73</v>
      </c>
      <c r="K16" s="32" t="s">
        <v>74</v>
      </c>
      <c r="L16" s="32" t="s">
        <v>134</v>
      </c>
      <c r="N16" s="24">
        <v>6269.5699999999997</v>
      </c>
      <c r="O16" s="24">
        <v>0</v>
      </c>
      <c r="P16" s="32" t="s">
        <v>81</v>
      </c>
      <c r="Q16" s="43" t="s">
        <v>82</v>
      </c>
      <c r="R16" s="43" t="s">
        <v>78</v>
      </c>
      <c r="S16" s="47">
        <v>5</v>
      </c>
    </row>
    <row r="17" spans="1:19" ht="12.75">
      <c r="A17" s="22" t="s">
        <v>60</v>
      </c>
      <c r="B17" s="22" t="s">
        <v>83</v>
      </c>
      <c r="C17" s="22" t="s">
        <v>62</v>
      </c>
      <c r="D17" s="22" t="s">
        <v>61</v>
      </c>
      <c r="E17" s="22" t="s">
        <v>135</v>
      </c>
      <c r="F17" s="31">
        <v>42937.459097222221</v>
      </c>
      <c r="G17" s="31">
        <v>42940</v>
      </c>
      <c r="H17" s="31">
        <v>43305</v>
      </c>
      <c r="I17" s="31">
        <v>42967</v>
      </c>
      <c r="J17" s="22" t="s">
        <v>73</v>
      </c>
      <c r="K17" s="32" t="s">
        <v>121</v>
      </c>
      <c r="L17" s="32" t="s">
        <v>136</v>
      </c>
      <c r="N17" s="24">
        <v>992.05</v>
      </c>
      <c r="O17" s="24">
        <v>1199.3900000000001</v>
      </c>
      <c r="P17" s="32" t="s">
        <v>137</v>
      </c>
      <c r="Q17" s="43" t="s">
        <v>138</v>
      </c>
      <c r="R17" s="43" t="s">
        <v>78</v>
      </c>
      <c r="S17" s="47">
        <v>5</v>
      </c>
    </row>
    <row r="18" spans="1:19" ht="12.75">
      <c r="A18" s="22" t="s">
        <v>60</v>
      </c>
      <c r="B18" s="22" t="s">
        <v>83</v>
      </c>
      <c r="C18" s="22" t="s">
        <v>62</v>
      </c>
      <c r="D18" s="22" t="s">
        <v>61</v>
      </c>
      <c r="E18" s="22" t="s">
        <v>139</v>
      </c>
      <c r="F18" s="31">
        <v>42921.487569444442</v>
      </c>
      <c r="G18" s="31">
        <v>42704</v>
      </c>
      <c r="H18" s="31">
        <v>43069</v>
      </c>
      <c r="I18" s="31">
        <v>42951</v>
      </c>
      <c r="J18" s="22" t="s">
        <v>107</v>
      </c>
      <c r="K18" s="32" t="s">
        <v>140</v>
      </c>
      <c r="L18" s="32" t="s">
        <v>141</v>
      </c>
      <c r="M18" s="32" t="s">
        <v>142</v>
      </c>
      <c r="N18" s="24">
        <v>0</v>
      </c>
      <c r="O18" s="24">
        <v>0</v>
      </c>
      <c r="P18" s="32" t="s">
        <v>143</v>
      </c>
      <c r="Q18" s="43" t="s">
        <v>144</v>
      </c>
      <c r="R18" s="43" t="s">
        <v>111</v>
      </c>
      <c r="S18" s="47">
        <v>1</v>
      </c>
    </row>
    <row r="19" spans="1:19" ht="12.75">
      <c r="A19" s="22" t="s">
        <v>60</v>
      </c>
      <c r="B19" s="22" t="s">
        <v>83</v>
      </c>
      <c r="C19" s="22" t="s">
        <v>62</v>
      </c>
      <c r="D19" s="22" t="s">
        <v>61</v>
      </c>
      <c r="E19" s="22" t="s">
        <v>145</v>
      </c>
      <c r="F19" s="31">
        <v>42935.612662037034</v>
      </c>
      <c r="G19" s="31">
        <v>42966</v>
      </c>
      <c r="H19" s="31">
        <v>43331</v>
      </c>
      <c r="I19" s="31">
        <v>42995</v>
      </c>
      <c r="J19" s="22" t="s">
        <v>73</v>
      </c>
      <c r="K19" s="32" t="s">
        <v>102</v>
      </c>
      <c r="L19" s="32" t="s">
        <v>146</v>
      </c>
      <c r="N19" s="24">
        <v>982.735</v>
      </c>
      <c r="O19" s="24">
        <v>835.36</v>
      </c>
      <c r="P19" s="32" t="s">
        <v>147</v>
      </c>
      <c r="Q19" s="43" t="s">
        <v>148</v>
      </c>
      <c r="R19" s="43" t="s">
        <v>78</v>
      </c>
      <c r="S19" s="47">
        <v>5</v>
      </c>
    </row>
    <row r="20" spans="1:19" ht="12.75">
      <c r="A20" s="22" t="s">
        <v>60</v>
      </c>
      <c r="B20" s="22" t="s">
        <v>83</v>
      </c>
      <c r="C20" s="22" t="s">
        <v>62</v>
      </c>
      <c r="D20" s="22" t="s">
        <v>61</v>
      </c>
      <c r="E20" s="22" t="s">
        <v>149</v>
      </c>
      <c r="F20" s="31">
        <v>42921.500729166662</v>
      </c>
      <c r="G20" s="31">
        <v>42962</v>
      </c>
      <c r="H20" s="31">
        <v>43327</v>
      </c>
      <c r="I20" s="31">
        <v>42981.500729166662</v>
      </c>
      <c r="J20" s="22" t="s">
        <v>101</v>
      </c>
      <c r="K20" s="32" t="s">
        <v>140</v>
      </c>
      <c r="L20" s="32" t="s">
        <v>150</v>
      </c>
      <c r="M20" s="32" t="s">
        <v>151</v>
      </c>
      <c r="N20" s="24">
        <v>4783.0450000000001</v>
      </c>
      <c r="O20" s="24">
        <v>4783.0450000000001</v>
      </c>
      <c r="P20" s="32" t="s">
        <v>109</v>
      </c>
      <c r="Q20" s="43" t="s">
        <v>110</v>
      </c>
      <c r="R20" s="43" t="s">
        <v>78</v>
      </c>
      <c r="S20" s="47">
        <v>1</v>
      </c>
    </row>
    <row r="21" spans="1:19" ht="12.75">
      <c r="A21" s="22" t="s">
        <v>60</v>
      </c>
      <c r="B21" s="22" t="s">
        <v>71</v>
      </c>
      <c r="C21" s="22" t="s">
        <v>62</v>
      </c>
      <c r="D21" s="22" t="s">
        <v>61</v>
      </c>
      <c r="E21" s="22" t="s">
        <v>152</v>
      </c>
      <c r="F21" s="31">
        <v>42937.447164351848</v>
      </c>
      <c r="G21" s="31">
        <v>42946</v>
      </c>
      <c r="H21" s="31">
        <v>43311</v>
      </c>
      <c r="I21" s="31">
        <v>42967.440763888888</v>
      </c>
      <c r="J21" s="22" t="s">
        <v>73</v>
      </c>
      <c r="K21" s="32" t="s">
        <v>74</v>
      </c>
      <c r="L21" s="32" t="s">
        <v>153</v>
      </c>
      <c r="N21" s="24">
        <v>1383.33</v>
      </c>
      <c r="O21" s="24">
        <v>0</v>
      </c>
      <c r="P21" s="32" t="s">
        <v>154</v>
      </c>
      <c r="Q21" s="43" t="s">
        <v>155</v>
      </c>
      <c r="R21" s="43" t="s">
        <v>78</v>
      </c>
      <c r="S21" s="47">
        <v>5</v>
      </c>
    </row>
    <row r="22" spans="1:19" ht="12.75">
      <c r="A22" s="22" t="s">
        <v>60</v>
      </c>
      <c r="B22" s="22" t="s">
        <v>71</v>
      </c>
      <c r="C22" s="22" t="s">
        <v>62</v>
      </c>
      <c r="D22" s="22" t="s">
        <v>61</v>
      </c>
      <c r="E22" s="22" t="s">
        <v>156</v>
      </c>
      <c r="F22" s="31">
        <v>42936.462372685186</v>
      </c>
      <c r="G22" s="31">
        <v>42946</v>
      </c>
      <c r="H22" s="31">
        <v>43311</v>
      </c>
      <c r="I22" s="31">
        <v>42966.457025462958</v>
      </c>
      <c r="J22" s="22" t="s">
        <v>73</v>
      </c>
      <c r="K22" s="32" t="s">
        <v>74</v>
      </c>
      <c r="L22" s="32" t="s">
        <v>157</v>
      </c>
      <c r="N22" s="24">
        <v>5455.6300000000001</v>
      </c>
      <c r="O22" s="24">
        <v>0</v>
      </c>
      <c r="P22" s="32" t="s">
        <v>81</v>
      </c>
      <c r="Q22" s="43" t="s">
        <v>82</v>
      </c>
      <c r="R22" s="43" t="s">
        <v>78</v>
      </c>
      <c r="S22" s="47">
        <v>5</v>
      </c>
    </row>
    <row r="23" spans="1:19" ht="12.75">
      <c r="A23" s="22" t="s">
        <v>60</v>
      </c>
      <c r="B23" s="22" t="s">
        <v>158</v>
      </c>
      <c r="C23" s="22" t="s">
        <v>63</v>
      </c>
      <c r="D23" s="22" t="s">
        <v>61</v>
      </c>
      <c r="E23" s="22" t="s">
        <v>159</v>
      </c>
      <c r="F23" s="31">
        <v>42922.716793981483</v>
      </c>
      <c r="G23" s="31">
        <v>42922</v>
      </c>
      <c r="H23" s="31">
        <v>43287</v>
      </c>
      <c r="I23" s="31">
        <v>42952</v>
      </c>
      <c r="J23" s="22" t="s">
        <v>73</v>
      </c>
      <c r="K23" s="32" t="s">
        <v>74</v>
      </c>
      <c r="L23" s="32" t="s">
        <v>160</v>
      </c>
      <c r="N23" s="24">
        <v>3608.11</v>
      </c>
      <c r="O23" s="24">
        <v>0</v>
      </c>
      <c r="P23" s="32" t="s">
        <v>161</v>
      </c>
      <c r="Q23" s="43" t="s">
        <v>162</v>
      </c>
      <c r="R23" s="43" t="s">
        <v>78</v>
      </c>
      <c r="S23" s="47">
        <v>6</v>
      </c>
    </row>
    <row r="24" spans="1:19" ht="12.75">
      <c r="A24" s="22" t="s">
        <v>60</v>
      </c>
      <c r="B24" s="22" t="s">
        <v>163</v>
      </c>
      <c r="C24" s="22" t="s">
        <v>63</v>
      </c>
      <c r="D24" s="22" t="s">
        <v>61</v>
      </c>
      <c r="E24" s="22" t="s">
        <v>164</v>
      </c>
      <c r="F24" s="31">
        <v>42933.730925925927</v>
      </c>
      <c r="G24" s="31">
        <v>42950</v>
      </c>
      <c r="H24" s="31">
        <v>43315</v>
      </c>
      <c r="I24" s="31">
        <v>42963</v>
      </c>
      <c r="J24" s="22" t="s">
        <v>73</v>
      </c>
      <c r="K24" s="32" t="s">
        <v>74</v>
      </c>
      <c r="L24" s="32" t="s">
        <v>165</v>
      </c>
      <c r="N24" s="24">
        <v>6750.9899999999998</v>
      </c>
      <c r="O24" s="24">
        <v>0</v>
      </c>
      <c r="P24" s="32" t="s">
        <v>81</v>
      </c>
      <c r="Q24" s="43" t="s">
        <v>82</v>
      </c>
      <c r="R24" s="43" t="s">
        <v>78</v>
      </c>
      <c r="S24" s="47">
        <v>4</v>
      </c>
    </row>
    <row r="25" spans="1:19" ht="12.75">
      <c r="A25" s="22" t="s">
        <v>60</v>
      </c>
      <c r="B25" s="22" t="s">
        <v>166</v>
      </c>
      <c r="C25" s="22" t="s">
        <v>63</v>
      </c>
      <c r="D25" s="22" t="s">
        <v>61</v>
      </c>
      <c r="E25" s="22" t="s">
        <v>167</v>
      </c>
      <c r="F25" s="31">
        <v>42927.085023148145</v>
      </c>
      <c r="G25" s="31">
        <v>42962</v>
      </c>
      <c r="H25" s="31">
        <v>43327</v>
      </c>
      <c r="I25" s="31">
        <v>42987.085011574076</v>
      </c>
      <c r="J25" s="22" t="s">
        <v>101</v>
      </c>
      <c r="K25" s="32" t="s">
        <v>140</v>
      </c>
      <c r="L25" s="32" t="s">
        <v>168</v>
      </c>
      <c r="M25" s="32" t="s">
        <v>169</v>
      </c>
      <c r="N25" s="24">
        <v>1003.96</v>
      </c>
      <c r="O25" s="24">
        <v>963.89</v>
      </c>
      <c r="P25" s="32" t="s">
        <v>170</v>
      </c>
      <c r="Q25" s="43" t="s">
        <v>171</v>
      </c>
      <c r="R25" s="43" t="s">
        <v>78</v>
      </c>
      <c r="S25" s="47">
        <v>5</v>
      </c>
    </row>
    <row r="26" spans="1:19" ht="12.75">
      <c r="A26" s="22" t="s">
        <v>60</v>
      </c>
      <c r="B26" s="22" t="s">
        <v>172</v>
      </c>
      <c r="C26" s="22" t="s">
        <v>63</v>
      </c>
      <c r="D26" s="22" t="s">
        <v>61</v>
      </c>
      <c r="E26" s="22" t="s">
        <v>173</v>
      </c>
      <c r="F26" s="31">
        <v>42937.470405092594</v>
      </c>
      <c r="G26" s="31">
        <v>42937</v>
      </c>
      <c r="H26" s="31">
        <v>43302</v>
      </c>
      <c r="I26" s="31">
        <v>42967.467951388884</v>
      </c>
      <c r="J26" s="22" t="s">
        <v>73</v>
      </c>
      <c r="K26" s="32" t="s">
        <v>74</v>
      </c>
      <c r="L26" s="32" t="s">
        <v>174</v>
      </c>
      <c r="N26" s="24">
        <v>3272.81</v>
      </c>
      <c r="O26" s="24">
        <v>0</v>
      </c>
      <c r="P26" s="32" t="s">
        <v>175</v>
      </c>
      <c r="Q26" s="43" t="s">
        <v>176</v>
      </c>
      <c r="R26" s="43" t="s">
        <v>78</v>
      </c>
      <c r="S26" s="47">
        <v>5</v>
      </c>
    </row>
    <row r="27" spans="1:19" ht="12.75">
      <c r="A27" s="22" t="s">
        <v>60</v>
      </c>
      <c r="B27" s="22" t="s">
        <v>177</v>
      </c>
      <c r="C27" s="22" t="s">
        <v>63</v>
      </c>
      <c r="D27" s="22" t="s">
        <v>61</v>
      </c>
      <c r="E27" s="22" t="s">
        <v>178</v>
      </c>
      <c r="F27" s="31">
        <v>42944.483368055553</v>
      </c>
      <c r="G27" s="31">
        <v>42964</v>
      </c>
      <c r="H27" s="31">
        <v>43329</v>
      </c>
      <c r="I27" s="31">
        <v>42974</v>
      </c>
      <c r="J27" s="22" t="s">
        <v>73</v>
      </c>
      <c r="K27" s="32" t="s">
        <v>102</v>
      </c>
      <c r="L27" s="32" t="s">
        <v>179</v>
      </c>
      <c r="N27" s="24">
        <v>3084.0070999999998</v>
      </c>
      <c r="O27" s="24">
        <v>3084.0070999999998</v>
      </c>
      <c r="P27" s="32" t="s">
        <v>170</v>
      </c>
      <c r="Q27" s="43" t="s">
        <v>171</v>
      </c>
      <c r="R27" s="43" t="s">
        <v>78</v>
      </c>
      <c r="S27" s="47">
        <v>1</v>
      </c>
    </row>
    <row r="28" spans="1:19" ht="12.75">
      <c r="A28" s="22" t="s">
        <v>60</v>
      </c>
      <c r="B28" s="22" t="s">
        <v>180</v>
      </c>
      <c r="C28" s="22" t="s">
        <v>63</v>
      </c>
      <c r="D28" s="22" t="s">
        <v>61</v>
      </c>
      <c r="E28" s="22" t="s">
        <v>181</v>
      </c>
      <c r="F28" s="31">
        <v>42944.647372685184</v>
      </c>
      <c r="G28" s="31">
        <v>42978</v>
      </c>
      <c r="H28" s="31">
        <v>43343</v>
      </c>
      <c r="I28" s="31">
        <v>42974</v>
      </c>
      <c r="J28" s="22" t="s">
        <v>73</v>
      </c>
      <c r="K28" s="32" t="s">
        <v>121</v>
      </c>
      <c r="L28" s="32" t="s">
        <v>182</v>
      </c>
      <c r="N28" s="24">
        <v>1741.508</v>
      </c>
      <c r="O28" s="24">
        <v>1306.53</v>
      </c>
      <c r="P28" s="32" t="s">
        <v>81</v>
      </c>
      <c r="Q28" s="43" t="s">
        <v>82</v>
      </c>
      <c r="R28" s="43" t="s">
        <v>78</v>
      </c>
      <c r="S28" s="47">
        <v>5</v>
      </c>
    </row>
    <row r="29" spans="1:19" ht="12.75">
      <c r="A29" s="22" t="s">
        <v>60</v>
      </c>
      <c r="B29" s="22" t="s">
        <v>183</v>
      </c>
      <c r="C29" s="22" t="s">
        <v>63</v>
      </c>
      <c r="D29" s="22" t="s">
        <v>61</v>
      </c>
      <c r="E29" s="22" t="s">
        <v>184</v>
      </c>
      <c r="F29" s="31">
        <v>42935.282858796294</v>
      </c>
      <c r="G29" s="31">
        <v>42947</v>
      </c>
      <c r="H29" s="31">
        <v>43312</v>
      </c>
      <c r="I29" s="31">
        <v>42965.279293981483</v>
      </c>
      <c r="J29" s="22" t="s">
        <v>73</v>
      </c>
      <c r="K29" s="32" t="s">
        <v>121</v>
      </c>
      <c r="L29" s="32" t="s">
        <v>185</v>
      </c>
      <c r="N29" s="24">
        <v>4346.54</v>
      </c>
      <c r="O29" s="24">
        <v>4346.54</v>
      </c>
      <c r="P29" s="32" t="s">
        <v>186</v>
      </c>
      <c r="Q29" s="43" t="s">
        <v>187</v>
      </c>
      <c r="R29" s="43" t="s">
        <v>78</v>
      </c>
      <c r="S29" s="47">
        <v>4</v>
      </c>
    </row>
    <row r="30" spans="1:19" ht="12.75">
      <c r="A30" s="22" t="s">
        <v>60</v>
      </c>
      <c r="B30" s="22" t="s">
        <v>188</v>
      </c>
      <c r="C30" s="22" t="s">
        <v>63</v>
      </c>
      <c r="D30" s="22" t="s">
        <v>61</v>
      </c>
      <c r="E30" s="22" t="s">
        <v>189</v>
      </c>
      <c r="F30" s="31">
        <v>42936.630868055552</v>
      </c>
      <c r="G30" s="31">
        <v>42948</v>
      </c>
      <c r="H30" s="31">
        <v>43313</v>
      </c>
      <c r="I30" s="31">
        <v>42966.627939814811</v>
      </c>
      <c r="J30" s="22" t="s">
        <v>73</v>
      </c>
      <c r="K30" s="32" t="s">
        <v>74</v>
      </c>
      <c r="L30" s="32" t="s">
        <v>190</v>
      </c>
      <c r="N30" s="24">
        <v>3030.4261000000001</v>
      </c>
      <c r="O30" s="24">
        <v>0</v>
      </c>
      <c r="P30" s="32" t="s">
        <v>191</v>
      </c>
      <c r="Q30" s="43" t="s">
        <v>192</v>
      </c>
      <c r="R30" s="43" t="s">
        <v>78</v>
      </c>
      <c r="S30" s="47">
        <v>6</v>
      </c>
    </row>
    <row r="31" spans="1:19" ht="12.75">
      <c r="A31" s="22" t="s">
        <v>60</v>
      </c>
      <c r="B31" s="22" t="s">
        <v>188</v>
      </c>
      <c r="C31" s="22" t="s">
        <v>63</v>
      </c>
      <c r="D31" s="22" t="s">
        <v>61</v>
      </c>
      <c r="E31" s="22" t="s">
        <v>193</v>
      </c>
      <c r="F31" s="31">
        <v>42929.471273148149</v>
      </c>
      <c r="G31" s="31">
        <v>42930</v>
      </c>
      <c r="H31" s="31">
        <v>43295</v>
      </c>
      <c r="I31" s="31">
        <v>42959.464166666665</v>
      </c>
      <c r="J31" s="22" t="s">
        <v>73</v>
      </c>
      <c r="K31" s="32" t="s">
        <v>102</v>
      </c>
      <c r="L31" s="32" t="s">
        <v>194</v>
      </c>
      <c r="N31" s="24">
        <v>8867.7099999999991</v>
      </c>
      <c r="O31" s="24">
        <v>4999.9700000000003</v>
      </c>
      <c r="P31" s="32" t="s">
        <v>195</v>
      </c>
      <c r="Q31" s="43" t="s">
        <v>196</v>
      </c>
      <c r="R31" s="43" t="s">
        <v>78</v>
      </c>
      <c r="S31" s="47">
        <v>6</v>
      </c>
    </row>
    <row r="32" spans="1:19" ht="12.75">
      <c r="A32" s="22" t="s">
        <v>60</v>
      </c>
      <c r="B32" s="22" t="s">
        <v>188</v>
      </c>
      <c r="C32" s="22" t="s">
        <v>63</v>
      </c>
      <c r="D32" s="22" t="s">
        <v>61</v>
      </c>
      <c r="E32" s="22" t="s">
        <v>197</v>
      </c>
      <c r="F32" s="31">
        <v>42943.608854166661</v>
      </c>
      <c r="G32" s="31">
        <v>42944</v>
      </c>
      <c r="H32" s="31">
        <v>43309</v>
      </c>
      <c r="I32" s="31">
        <v>42973.607361111106</v>
      </c>
      <c r="J32" s="22" t="s">
        <v>73</v>
      </c>
      <c r="K32" s="32" t="s">
        <v>140</v>
      </c>
      <c r="L32" s="32" t="s">
        <v>198</v>
      </c>
      <c r="M32" s="32" t="s">
        <v>199</v>
      </c>
      <c r="N32" s="24">
        <v>334.15870000000001</v>
      </c>
      <c r="O32" s="24">
        <v>315.96499999999997</v>
      </c>
      <c r="P32" s="32" t="s">
        <v>200</v>
      </c>
      <c r="Q32" s="43" t="s">
        <v>201</v>
      </c>
      <c r="R32" s="43" t="s">
        <v>78</v>
      </c>
      <c r="S32" s="47">
        <v>6</v>
      </c>
    </row>
    <row r="33" spans="1:19" ht="12.75">
      <c r="A33" s="22" t="s">
        <v>60</v>
      </c>
      <c r="B33" s="22" t="s">
        <v>172</v>
      </c>
      <c r="C33" s="22" t="s">
        <v>63</v>
      </c>
      <c r="D33" s="22" t="s">
        <v>61</v>
      </c>
      <c r="E33" s="22" t="s">
        <v>202</v>
      </c>
      <c r="F33" s="31">
        <v>42943.697071759256</v>
      </c>
      <c r="G33" s="31">
        <v>42976</v>
      </c>
      <c r="H33" s="31">
        <v>43341</v>
      </c>
      <c r="I33" s="31">
        <v>42973.692777777775</v>
      </c>
      <c r="J33" s="22" t="s">
        <v>73</v>
      </c>
      <c r="K33" s="32" t="s">
        <v>74</v>
      </c>
      <c r="L33" s="32" t="s">
        <v>203</v>
      </c>
      <c r="N33" s="24">
        <v>673.49099999999999</v>
      </c>
      <c r="O33" s="24">
        <v>0</v>
      </c>
      <c r="P33" s="32" t="s">
        <v>204</v>
      </c>
      <c r="Q33" s="43" t="s">
        <v>205</v>
      </c>
      <c r="R33" s="43" t="s">
        <v>78</v>
      </c>
      <c r="S33" s="47">
        <v>5</v>
      </c>
    </row>
    <row r="34" spans="1:19" ht="12.75">
      <c r="A34" s="22" t="s">
        <v>60</v>
      </c>
      <c r="B34" s="22" t="s">
        <v>172</v>
      </c>
      <c r="C34" s="22" t="s">
        <v>63</v>
      </c>
      <c r="D34" s="22" t="s">
        <v>61</v>
      </c>
      <c r="E34" s="22" t="s">
        <v>206</v>
      </c>
      <c r="F34" s="31">
        <v>42944.645196759258</v>
      </c>
      <c r="G34" s="31">
        <v>42944</v>
      </c>
      <c r="H34" s="31">
        <v>43309</v>
      </c>
      <c r="I34" s="31">
        <v>42974.638796296298</v>
      </c>
      <c r="J34" s="22" t="s">
        <v>73</v>
      </c>
      <c r="K34" s="32" t="s">
        <v>102</v>
      </c>
      <c r="L34" s="32" t="s">
        <v>207</v>
      </c>
      <c r="N34" s="24">
        <v>1243.8675000000001</v>
      </c>
      <c r="O34" s="24">
        <v>1564.75</v>
      </c>
      <c r="P34" s="32" t="s">
        <v>208</v>
      </c>
      <c r="Q34" s="43" t="s">
        <v>209</v>
      </c>
      <c r="R34" s="43" t="s">
        <v>78</v>
      </c>
      <c r="S34" s="47">
        <v>5</v>
      </c>
    </row>
    <row r="35" spans="1:19" ht="12.75">
      <c r="A35" s="22" t="s">
        <v>60</v>
      </c>
      <c r="B35" s="22" t="s">
        <v>158</v>
      </c>
      <c r="C35" s="22" t="s">
        <v>63</v>
      </c>
      <c r="D35" s="22" t="s">
        <v>61</v>
      </c>
      <c r="E35" s="22" t="s">
        <v>210</v>
      </c>
      <c r="F35" s="31">
        <v>42936.534895833334</v>
      </c>
      <c r="G35" s="31">
        <v>42936</v>
      </c>
      <c r="H35" s="31">
        <v>43301</v>
      </c>
      <c r="I35" s="31">
        <v>42966</v>
      </c>
      <c r="J35" s="22" t="s">
        <v>73</v>
      </c>
      <c r="K35" s="32" t="s">
        <v>211</v>
      </c>
      <c r="L35" s="32" t="s">
        <v>212</v>
      </c>
      <c r="N35" s="24">
        <v>2853.8739999999998</v>
      </c>
      <c r="O35" s="24">
        <v>0</v>
      </c>
      <c r="P35" s="32" t="s">
        <v>90</v>
      </c>
      <c r="Q35" s="43" t="s">
        <v>91</v>
      </c>
      <c r="R35" s="43" t="s">
        <v>78</v>
      </c>
      <c r="S35" s="47">
        <v>5</v>
      </c>
    </row>
    <row r="36" spans="1:19" ht="12.75">
      <c r="A36" s="22" t="s">
        <v>60</v>
      </c>
      <c r="B36" s="22" t="s">
        <v>213</v>
      </c>
      <c r="C36" s="22" t="s">
        <v>63</v>
      </c>
      <c r="D36" s="22" t="s">
        <v>61</v>
      </c>
      <c r="E36" s="22" t="s">
        <v>214</v>
      </c>
      <c r="F36" s="31">
        <v>42921.472870370366</v>
      </c>
      <c r="G36" s="31">
        <v>42924</v>
      </c>
      <c r="H36" s="31">
        <v>43108</v>
      </c>
      <c r="I36" s="31">
        <v>42951</v>
      </c>
      <c r="J36" s="22" t="s">
        <v>73</v>
      </c>
      <c r="K36" s="32" t="s">
        <v>140</v>
      </c>
      <c r="L36" s="32" t="s">
        <v>215</v>
      </c>
      <c r="M36" s="32" t="s">
        <v>216</v>
      </c>
      <c r="N36" s="24">
        <v>769.71</v>
      </c>
      <c r="O36" s="24">
        <v>769.71</v>
      </c>
      <c r="P36" s="32" t="s">
        <v>81</v>
      </c>
      <c r="Q36" s="43" t="s">
        <v>82</v>
      </c>
      <c r="R36" s="43" t="s">
        <v>111</v>
      </c>
      <c r="S36" s="47">
        <v>1</v>
      </c>
    </row>
    <row r="37" spans="1:19" ht="12.75">
      <c r="A37" s="22" t="s">
        <v>60</v>
      </c>
      <c r="B37" s="22" t="s">
        <v>188</v>
      </c>
      <c r="C37" s="22" t="s">
        <v>63</v>
      </c>
      <c r="D37" s="22" t="s">
        <v>61</v>
      </c>
      <c r="E37" s="22" t="s">
        <v>217</v>
      </c>
      <c r="F37" s="31">
        <v>42930.675462962958</v>
      </c>
      <c r="G37" s="31">
        <v>42930</v>
      </c>
      <c r="H37" s="31">
        <v>43295</v>
      </c>
      <c r="I37" s="31">
        <v>42960.674675925926</v>
      </c>
      <c r="J37" s="22" t="s">
        <v>73</v>
      </c>
      <c r="K37" s="32" t="s">
        <v>74</v>
      </c>
      <c r="L37" s="32" t="s">
        <v>218</v>
      </c>
      <c r="N37" s="24">
        <v>574.23249999999996</v>
      </c>
      <c r="O37" s="24">
        <v>0</v>
      </c>
      <c r="P37" s="32" t="s">
        <v>219</v>
      </c>
      <c r="Q37" s="43" t="s">
        <v>220</v>
      </c>
      <c r="R37" s="43" t="s">
        <v>78</v>
      </c>
      <c r="S37" s="47">
        <v>5</v>
      </c>
    </row>
    <row r="38" spans="1:19" ht="12.75">
      <c r="A38" s="22" t="s">
        <v>60</v>
      </c>
      <c r="B38" s="22" t="s">
        <v>166</v>
      </c>
      <c r="C38" s="22" t="s">
        <v>63</v>
      </c>
      <c r="D38" s="22" t="s">
        <v>61</v>
      </c>
      <c r="E38" s="22" t="s">
        <v>221</v>
      </c>
      <c r="F38" s="31">
        <v>42945.555127314816</v>
      </c>
      <c r="G38" s="31">
        <v>42960</v>
      </c>
      <c r="H38" s="31">
        <v>43325</v>
      </c>
      <c r="I38" s="31">
        <v>42975.552534722221</v>
      </c>
      <c r="J38" s="22" t="s">
        <v>73</v>
      </c>
      <c r="K38" s="32" t="s">
        <v>102</v>
      </c>
      <c r="L38" s="32" t="s">
        <v>222</v>
      </c>
      <c r="N38" s="24">
        <v>2309.92</v>
      </c>
      <c r="O38" s="24">
        <v>2410.2399999999998</v>
      </c>
      <c r="P38" s="32" t="s">
        <v>223</v>
      </c>
      <c r="Q38" s="43" t="s">
        <v>224</v>
      </c>
      <c r="R38" s="43" t="s">
        <v>78</v>
      </c>
      <c r="S38" s="47">
        <v>5</v>
      </c>
    </row>
    <row r="39" spans="1:19" ht="12.75">
      <c r="A39" s="22" t="s">
        <v>60</v>
      </c>
      <c r="B39" s="22" t="s">
        <v>172</v>
      </c>
      <c r="C39" s="22" t="s">
        <v>63</v>
      </c>
      <c r="D39" s="22" t="s">
        <v>61</v>
      </c>
      <c r="E39" s="22" t="s">
        <v>225</v>
      </c>
      <c r="F39" s="31">
        <v>42934.455266203702</v>
      </c>
      <c r="G39" s="31">
        <v>42933</v>
      </c>
      <c r="H39" s="31">
        <v>43296</v>
      </c>
      <c r="I39" s="31">
        <v>42964.45511574074</v>
      </c>
      <c r="J39" s="22" t="s">
        <v>107</v>
      </c>
      <c r="K39" s="32" t="s">
        <v>140</v>
      </c>
      <c r="L39" s="32" t="s">
        <v>226</v>
      </c>
      <c r="M39" s="32" t="s">
        <v>227</v>
      </c>
      <c r="N39" s="24">
        <v>-2.10</v>
      </c>
      <c r="O39" s="24">
        <v>-2.10</v>
      </c>
      <c r="P39" s="32" t="s">
        <v>228</v>
      </c>
      <c r="Q39" s="43" t="s">
        <v>229</v>
      </c>
      <c r="R39" s="43" t="s">
        <v>78</v>
      </c>
      <c r="S39" s="47">
        <v>1</v>
      </c>
    </row>
    <row r="40" spans="1:19" ht="12.75">
      <c r="A40" s="22" t="s">
        <v>60</v>
      </c>
      <c r="B40" s="22" t="s">
        <v>188</v>
      </c>
      <c r="C40" s="22" t="s">
        <v>63</v>
      </c>
      <c r="D40" s="22" t="s">
        <v>61</v>
      </c>
      <c r="E40" s="22" t="s">
        <v>230</v>
      </c>
      <c r="F40" s="31">
        <v>42933.739930555552</v>
      </c>
      <c r="G40" s="31">
        <v>42933</v>
      </c>
      <c r="H40" s="31">
        <v>43298</v>
      </c>
      <c r="I40" s="31">
        <v>42963.737928240742</v>
      </c>
      <c r="J40" s="22" t="s">
        <v>73</v>
      </c>
      <c r="K40" s="32" t="s">
        <v>102</v>
      </c>
      <c r="L40" s="32" t="s">
        <v>231</v>
      </c>
      <c r="N40" s="24">
        <v>1303.1614</v>
      </c>
      <c r="O40" s="24">
        <v>1017.88</v>
      </c>
      <c r="P40" s="32" t="s">
        <v>232</v>
      </c>
      <c r="Q40" s="43" t="s">
        <v>233</v>
      </c>
      <c r="R40" s="43" t="s">
        <v>78</v>
      </c>
      <c r="S40" s="47">
        <v>5</v>
      </c>
    </row>
    <row r="41" spans="1:19" ht="12.75">
      <c r="A41" s="22" t="s">
        <v>60</v>
      </c>
      <c r="B41" s="22" t="s">
        <v>188</v>
      </c>
      <c r="C41" s="22" t="s">
        <v>63</v>
      </c>
      <c r="D41" s="22" t="s">
        <v>61</v>
      </c>
      <c r="E41" s="22" t="s">
        <v>234</v>
      </c>
      <c r="F41" s="31">
        <v>42927.596597222218</v>
      </c>
      <c r="G41" s="31">
        <v>42927</v>
      </c>
      <c r="H41" s="31">
        <v>43292</v>
      </c>
      <c r="I41" s="31">
        <v>42957.592870370368</v>
      </c>
      <c r="J41" s="22" t="s">
        <v>73</v>
      </c>
      <c r="K41" s="32" t="s">
        <v>74</v>
      </c>
      <c r="L41" s="32" t="s">
        <v>235</v>
      </c>
      <c r="N41" s="24">
        <v>1996.7716</v>
      </c>
      <c r="O41" s="24">
        <v>0</v>
      </c>
      <c r="P41" s="32" t="s">
        <v>236</v>
      </c>
      <c r="Q41" s="43" t="s">
        <v>237</v>
      </c>
      <c r="R41" s="43" t="s">
        <v>78</v>
      </c>
      <c r="S41" s="47">
        <v>6</v>
      </c>
    </row>
    <row r="42" spans="1:19" ht="12.75">
      <c r="A42" s="22" t="s">
        <v>60</v>
      </c>
      <c r="B42" s="22" t="s">
        <v>158</v>
      </c>
      <c r="C42" s="22" t="s">
        <v>63</v>
      </c>
      <c r="D42" s="22" t="s">
        <v>61</v>
      </c>
      <c r="E42" s="22" t="s">
        <v>238</v>
      </c>
      <c r="F42" s="31">
        <v>42918.733240740738</v>
      </c>
      <c r="G42" s="31">
        <v>42924</v>
      </c>
      <c r="H42" s="31">
        <v>43282</v>
      </c>
      <c r="I42" s="31">
        <v>42948</v>
      </c>
      <c r="J42" s="22" t="s">
        <v>73</v>
      </c>
      <c r="K42" s="32" t="s">
        <v>74</v>
      </c>
      <c r="L42" s="32" t="s">
        <v>239</v>
      </c>
      <c r="N42" s="24">
        <v>296.71499999999997</v>
      </c>
      <c r="O42" s="24">
        <v>0</v>
      </c>
      <c r="P42" s="32" t="s">
        <v>240</v>
      </c>
      <c r="Q42" s="43" t="s">
        <v>241</v>
      </c>
      <c r="R42" s="43" t="s">
        <v>78</v>
      </c>
      <c r="S42" s="47">
        <v>5</v>
      </c>
    </row>
    <row r="43" spans="1:19" ht="12.75">
      <c r="A43" s="22" t="s">
        <v>60</v>
      </c>
      <c r="B43" s="22" t="s">
        <v>188</v>
      </c>
      <c r="C43" s="22" t="s">
        <v>63</v>
      </c>
      <c r="D43" s="22" t="s">
        <v>61</v>
      </c>
      <c r="E43" s="22" t="s">
        <v>242</v>
      </c>
      <c r="F43" s="31">
        <v>42936.659999999996</v>
      </c>
      <c r="G43" s="31">
        <v>42936</v>
      </c>
      <c r="H43" s="31">
        <v>43301</v>
      </c>
      <c r="I43" s="31">
        <v>42966.659166666665</v>
      </c>
      <c r="J43" s="22" t="s">
        <v>73</v>
      </c>
      <c r="K43" s="32" t="s">
        <v>102</v>
      </c>
      <c r="L43" s="32" t="s">
        <v>243</v>
      </c>
      <c r="N43" s="24">
        <v>465.35849999999999</v>
      </c>
      <c r="O43" s="24">
        <v>358.975</v>
      </c>
      <c r="P43" s="32" t="s">
        <v>244</v>
      </c>
      <c r="Q43" s="43" t="s">
        <v>245</v>
      </c>
      <c r="R43" s="43" t="s">
        <v>78</v>
      </c>
      <c r="S43" s="47">
        <v>5</v>
      </c>
    </row>
    <row r="44" spans="1:19" ht="12.75">
      <c r="A44" s="22" t="s">
        <v>60</v>
      </c>
      <c r="B44" s="22" t="s">
        <v>188</v>
      </c>
      <c r="C44" s="22" t="s">
        <v>63</v>
      </c>
      <c r="D44" s="22" t="s">
        <v>61</v>
      </c>
      <c r="E44" s="22" t="s">
        <v>246</v>
      </c>
      <c r="F44" s="31">
        <v>42922.601863425924</v>
      </c>
      <c r="G44" s="31">
        <v>42952</v>
      </c>
      <c r="H44" s="31">
        <v>43317</v>
      </c>
      <c r="I44" s="31">
        <v>42982.601493055554</v>
      </c>
      <c r="J44" s="22" t="s">
        <v>73</v>
      </c>
      <c r="K44" s="32" t="s">
        <v>74</v>
      </c>
      <c r="L44" s="32" t="s">
        <v>247</v>
      </c>
      <c r="N44" s="24">
        <v>1097.3199999999999</v>
      </c>
      <c r="O44" s="24">
        <v>0</v>
      </c>
      <c r="P44" s="32" t="s">
        <v>248</v>
      </c>
      <c r="Q44" s="43" t="s">
        <v>249</v>
      </c>
      <c r="R44" s="43" t="s">
        <v>78</v>
      </c>
      <c r="S44" s="47">
        <v>5</v>
      </c>
    </row>
    <row r="45" spans="1:19" ht="12.75">
      <c r="A45" s="22" t="s">
        <v>60</v>
      </c>
      <c r="B45" s="22" t="s">
        <v>188</v>
      </c>
      <c r="C45" s="22" t="s">
        <v>63</v>
      </c>
      <c r="D45" s="22" t="s">
        <v>61</v>
      </c>
      <c r="E45" s="22" t="s">
        <v>250</v>
      </c>
      <c r="F45" s="31">
        <v>42938.527870370366</v>
      </c>
      <c r="G45" s="31">
        <v>42938</v>
      </c>
      <c r="H45" s="31">
        <v>43303</v>
      </c>
      <c r="I45" s="31">
        <v>42968.526134259257</v>
      </c>
      <c r="J45" s="22" t="s">
        <v>73</v>
      </c>
      <c r="K45" s="32" t="s">
        <v>74</v>
      </c>
      <c r="L45" s="32" t="s">
        <v>251</v>
      </c>
      <c r="N45" s="24">
        <v>267.27499999999998</v>
      </c>
      <c r="O45" s="24">
        <v>0</v>
      </c>
      <c r="P45" s="32" t="s">
        <v>252</v>
      </c>
      <c r="Q45" s="43" t="s">
        <v>253</v>
      </c>
      <c r="R45" s="43" t="s">
        <v>78</v>
      </c>
      <c r="S45" s="47">
        <v>5</v>
      </c>
    </row>
    <row r="46" spans="1:19" ht="12.75">
      <c r="A46" s="22" t="s">
        <v>60</v>
      </c>
      <c r="B46" s="22" t="s">
        <v>188</v>
      </c>
      <c r="C46" s="22" t="s">
        <v>63</v>
      </c>
      <c r="D46" s="22" t="s">
        <v>61</v>
      </c>
      <c r="E46" s="22" t="s">
        <v>254</v>
      </c>
      <c r="F46" s="31">
        <v>42925.084456018514</v>
      </c>
      <c r="G46" s="31">
        <v>42960</v>
      </c>
      <c r="H46" s="31">
        <v>43325</v>
      </c>
      <c r="I46" s="31">
        <v>42985.084456018514</v>
      </c>
      <c r="J46" s="22" t="s">
        <v>101</v>
      </c>
      <c r="K46" s="32" t="s">
        <v>102</v>
      </c>
      <c r="L46" s="32" t="s">
        <v>255</v>
      </c>
      <c r="N46" s="24">
        <v>356.84</v>
      </c>
      <c r="O46" s="24">
        <v>356.84</v>
      </c>
      <c r="P46" s="32" t="s">
        <v>256</v>
      </c>
      <c r="Q46" s="43" t="s">
        <v>257</v>
      </c>
      <c r="R46" s="43" t="s">
        <v>78</v>
      </c>
      <c r="S46" s="47">
        <v>1</v>
      </c>
    </row>
    <row r="47" spans="1:19" ht="12.75">
      <c r="A47" s="22" t="s">
        <v>60</v>
      </c>
      <c r="B47" s="22" t="s">
        <v>188</v>
      </c>
      <c r="C47" s="22" t="s">
        <v>63</v>
      </c>
      <c r="D47" s="22" t="s">
        <v>61</v>
      </c>
      <c r="E47" s="22" t="s">
        <v>258</v>
      </c>
      <c r="F47" s="31">
        <v>42936.37195601852</v>
      </c>
      <c r="G47" s="31">
        <v>42936</v>
      </c>
      <c r="H47" s="31">
        <v>43301</v>
      </c>
      <c r="I47" s="31">
        <v>42966.371076388888</v>
      </c>
      <c r="J47" s="22" t="s">
        <v>73</v>
      </c>
      <c r="K47" s="32" t="s">
        <v>102</v>
      </c>
      <c r="L47" s="32" t="s">
        <v>259</v>
      </c>
      <c r="N47" s="24">
        <v>468.02</v>
      </c>
      <c r="O47" s="24">
        <v>356.84</v>
      </c>
      <c r="P47" s="32" t="s">
        <v>260</v>
      </c>
      <c r="Q47" s="43" t="s">
        <v>261</v>
      </c>
      <c r="R47" s="43" t="s">
        <v>78</v>
      </c>
      <c r="S47" s="47">
        <v>5</v>
      </c>
    </row>
    <row r="48" spans="1:19" ht="12.75">
      <c r="A48" s="22" t="s">
        <v>60</v>
      </c>
      <c r="B48" s="22" t="s">
        <v>166</v>
      </c>
      <c r="C48" s="22" t="s">
        <v>63</v>
      </c>
      <c r="D48" s="22" t="s">
        <v>61</v>
      </c>
      <c r="E48" s="22" t="s">
        <v>262</v>
      </c>
      <c r="F48" s="31">
        <v>42920.499108796292</v>
      </c>
      <c r="G48" s="31">
        <v>42928</v>
      </c>
      <c r="H48" s="31">
        <v>43293</v>
      </c>
      <c r="I48" s="31">
        <v>42950.491979166662</v>
      </c>
      <c r="J48" s="22" t="s">
        <v>73</v>
      </c>
      <c r="K48" s="32" t="s">
        <v>121</v>
      </c>
      <c r="L48" s="32" t="s">
        <v>263</v>
      </c>
      <c r="N48" s="24">
        <v>2406.4425000000001</v>
      </c>
      <c r="O48" s="24">
        <v>1889.37</v>
      </c>
      <c r="P48" s="32" t="s">
        <v>154</v>
      </c>
      <c r="Q48" s="43" t="s">
        <v>155</v>
      </c>
      <c r="R48" s="43" t="s">
        <v>78</v>
      </c>
      <c r="S48" s="47">
        <v>4</v>
      </c>
    </row>
    <row r="49" spans="1:19" ht="12.75">
      <c r="A49" s="22" t="s">
        <v>60</v>
      </c>
      <c r="B49" s="22" t="s">
        <v>158</v>
      </c>
      <c r="C49" s="22" t="s">
        <v>63</v>
      </c>
      <c r="D49" s="22" t="s">
        <v>61</v>
      </c>
      <c r="E49" s="22" t="s">
        <v>264</v>
      </c>
      <c r="F49" s="31">
        <v>42934.479641203703</v>
      </c>
      <c r="G49" s="31">
        <v>42936</v>
      </c>
      <c r="H49" s="31">
        <v>43301</v>
      </c>
      <c r="I49" s="31">
        <v>42964</v>
      </c>
      <c r="J49" s="22" t="s">
        <v>73</v>
      </c>
      <c r="K49" s="32" t="s">
        <v>74</v>
      </c>
      <c r="L49" s="32" t="s">
        <v>265</v>
      </c>
      <c r="N49" s="24">
        <v>563.9366</v>
      </c>
      <c r="O49" s="24">
        <v>0</v>
      </c>
      <c r="P49" s="32" t="s">
        <v>266</v>
      </c>
      <c r="Q49" s="43" t="s">
        <v>267</v>
      </c>
      <c r="R49" s="43" t="s">
        <v>78</v>
      </c>
      <c r="S49" s="47">
        <v>5</v>
      </c>
    </row>
    <row r="50" spans="1:19" ht="12.75">
      <c r="A50" s="22" t="s">
        <v>60</v>
      </c>
      <c r="B50" s="22" t="s">
        <v>268</v>
      </c>
      <c r="C50" s="22" t="s">
        <v>63</v>
      </c>
      <c r="D50" s="22" t="s">
        <v>61</v>
      </c>
      <c r="E50" s="22" t="s">
        <v>269</v>
      </c>
      <c r="F50" s="31">
        <v>42942.403622685182</v>
      </c>
      <c r="G50" s="31">
        <v>42977</v>
      </c>
      <c r="H50" s="31">
        <v>43342</v>
      </c>
      <c r="I50" s="31">
        <v>43002.403622685182</v>
      </c>
      <c r="J50" s="22" t="s">
        <v>101</v>
      </c>
      <c r="K50" s="32" t="s">
        <v>121</v>
      </c>
      <c r="L50" s="32" t="s">
        <v>270</v>
      </c>
      <c r="N50" s="24">
        <v>1697.62</v>
      </c>
      <c r="O50" s="24">
        <v>1697.62</v>
      </c>
      <c r="P50" s="32" t="s">
        <v>271</v>
      </c>
      <c r="Q50" s="43" t="s">
        <v>272</v>
      </c>
      <c r="R50" s="43" t="s">
        <v>78</v>
      </c>
      <c r="S50" s="47">
        <v>1</v>
      </c>
    </row>
    <row r="51" spans="1:19" ht="12.75">
      <c r="A51" s="22" t="s">
        <v>60</v>
      </c>
      <c r="B51" s="22" t="s">
        <v>158</v>
      </c>
      <c r="C51" s="22" t="s">
        <v>63</v>
      </c>
      <c r="D51" s="22" t="s">
        <v>61</v>
      </c>
      <c r="E51" s="22" t="s">
        <v>273</v>
      </c>
      <c r="F51" s="31">
        <v>42928.810694444444</v>
      </c>
      <c r="G51" s="31">
        <v>42945</v>
      </c>
      <c r="H51" s="31">
        <v>43310</v>
      </c>
      <c r="I51" s="31">
        <v>42958</v>
      </c>
      <c r="J51" s="22" t="s">
        <v>73</v>
      </c>
      <c r="K51" s="32" t="s">
        <v>102</v>
      </c>
      <c r="L51" s="32" t="s">
        <v>274</v>
      </c>
      <c r="N51" s="24">
        <v>5486.9233000000004</v>
      </c>
      <c r="O51" s="24">
        <v>3732.07</v>
      </c>
      <c r="P51" s="32" t="s">
        <v>275</v>
      </c>
      <c r="Q51" s="43" t="s">
        <v>276</v>
      </c>
      <c r="R51" s="43" t="s">
        <v>111</v>
      </c>
      <c r="S51" s="47">
        <v>5</v>
      </c>
    </row>
    <row r="52" spans="1:19" ht="12.75">
      <c r="A52" s="22" t="s">
        <v>60</v>
      </c>
      <c r="B52" s="22" t="s">
        <v>277</v>
      </c>
      <c r="C52" s="22" t="s">
        <v>63</v>
      </c>
      <c r="D52" s="22" t="s">
        <v>61</v>
      </c>
      <c r="E52" s="22" t="s">
        <v>278</v>
      </c>
      <c r="F52" s="31">
        <v>42922.485127314816</v>
      </c>
      <c r="G52" s="31">
        <v>42940</v>
      </c>
      <c r="H52" s="31">
        <v>43305</v>
      </c>
      <c r="I52" s="31">
        <v>42952</v>
      </c>
      <c r="J52" s="22" t="s">
        <v>73</v>
      </c>
      <c r="K52" s="32" t="s">
        <v>74</v>
      </c>
      <c r="L52" s="32" t="s">
        <v>279</v>
      </c>
      <c r="N52" s="24">
        <v>0</v>
      </c>
      <c r="O52" s="24">
        <v>0</v>
      </c>
      <c r="P52" s="32" t="s">
        <v>280</v>
      </c>
      <c r="Q52" s="43" t="s">
        <v>281</v>
      </c>
      <c r="R52" s="43" t="s">
        <v>78</v>
      </c>
      <c r="S52" s="47">
        <v>4</v>
      </c>
    </row>
    <row r="53" spans="1:19" ht="12.75">
      <c r="A53" s="22" t="s">
        <v>60</v>
      </c>
      <c r="B53" s="22" t="s">
        <v>188</v>
      </c>
      <c r="C53" s="22" t="s">
        <v>63</v>
      </c>
      <c r="D53" s="22" t="s">
        <v>61</v>
      </c>
      <c r="E53" s="22" t="s">
        <v>282</v>
      </c>
      <c r="F53" s="31">
        <v>42926.548946759256</v>
      </c>
      <c r="G53" s="31">
        <v>42947</v>
      </c>
      <c r="H53" s="31">
        <v>43312</v>
      </c>
      <c r="I53" s="31">
        <v>42956.547523148147</v>
      </c>
      <c r="J53" s="22" t="s">
        <v>73</v>
      </c>
      <c r="K53" s="32" t="s">
        <v>102</v>
      </c>
      <c r="L53" s="32" t="s">
        <v>283</v>
      </c>
      <c r="N53" s="24">
        <v>505.61630000000002</v>
      </c>
      <c r="O53" s="24">
        <v>340.00659999999999</v>
      </c>
      <c r="P53" s="32" t="s">
        <v>219</v>
      </c>
      <c r="Q53" s="43" t="s">
        <v>220</v>
      </c>
      <c r="R53" s="43" t="s">
        <v>111</v>
      </c>
      <c r="S53" s="47">
        <v>5</v>
      </c>
    </row>
    <row r="54" spans="1:19" ht="12.75">
      <c r="A54" s="22" t="s">
        <v>60</v>
      </c>
      <c r="B54" s="22" t="s">
        <v>188</v>
      </c>
      <c r="C54" s="22" t="s">
        <v>63</v>
      </c>
      <c r="D54" s="22" t="s">
        <v>61</v>
      </c>
      <c r="E54" s="22" t="s">
        <v>284</v>
      </c>
      <c r="F54" s="31">
        <v>42923.654907407406</v>
      </c>
      <c r="G54" s="31">
        <v>42923</v>
      </c>
      <c r="H54" s="31">
        <v>43288</v>
      </c>
      <c r="I54" s="31">
        <v>42953.650046296294</v>
      </c>
      <c r="J54" s="22" t="s">
        <v>73</v>
      </c>
      <c r="K54" s="32" t="s">
        <v>74</v>
      </c>
      <c r="L54" s="32" t="s">
        <v>285</v>
      </c>
      <c r="N54" s="24">
        <v>0</v>
      </c>
      <c r="O54" s="24">
        <v>0</v>
      </c>
      <c r="P54" s="32" t="s">
        <v>286</v>
      </c>
      <c r="Q54" s="43" t="s">
        <v>287</v>
      </c>
      <c r="R54" s="43" t="s">
        <v>78</v>
      </c>
      <c r="S54" s="47">
        <v>5</v>
      </c>
    </row>
    <row r="55" spans="1:19" ht="12.75">
      <c r="A55" s="22" t="s">
        <v>60</v>
      </c>
      <c r="B55" s="22" t="s">
        <v>172</v>
      </c>
      <c r="C55" s="22" t="s">
        <v>63</v>
      </c>
      <c r="D55" s="22" t="s">
        <v>61</v>
      </c>
      <c r="E55" s="22" t="s">
        <v>288</v>
      </c>
      <c r="F55" s="31">
        <v>42942.400671296295</v>
      </c>
      <c r="G55" s="31">
        <v>42977</v>
      </c>
      <c r="H55" s="31">
        <v>43342</v>
      </c>
      <c r="I55" s="31">
        <v>43002.400671296295</v>
      </c>
      <c r="J55" s="22" t="s">
        <v>101</v>
      </c>
      <c r="K55" s="32" t="s">
        <v>102</v>
      </c>
      <c r="L55" s="32" t="s">
        <v>289</v>
      </c>
      <c r="N55" s="24">
        <v>1232.3199999999999</v>
      </c>
      <c r="O55" s="24">
        <v>1232.3199999999999</v>
      </c>
      <c r="P55" s="32" t="s">
        <v>290</v>
      </c>
      <c r="Q55" s="43" t="s">
        <v>291</v>
      </c>
      <c r="R55" s="43" t="s">
        <v>78</v>
      </c>
      <c r="S55" s="47">
        <v>1</v>
      </c>
    </row>
    <row r="56" spans="1:19" ht="12.75">
      <c r="A56" s="22" t="s">
        <v>60</v>
      </c>
      <c r="B56" s="22" t="s">
        <v>180</v>
      </c>
      <c r="C56" s="22" t="s">
        <v>63</v>
      </c>
      <c r="D56" s="22" t="s">
        <v>61</v>
      </c>
      <c r="E56" s="22" t="s">
        <v>292</v>
      </c>
      <c r="F56" s="31">
        <v>42919.588020833333</v>
      </c>
      <c r="G56" s="31">
        <v>42947</v>
      </c>
      <c r="H56" s="31">
        <v>43312</v>
      </c>
      <c r="I56" s="31">
        <v>42949</v>
      </c>
      <c r="J56" s="22" t="s">
        <v>73</v>
      </c>
      <c r="K56" s="32" t="s">
        <v>140</v>
      </c>
      <c r="L56" s="32" t="s">
        <v>293</v>
      </c>
      <c r="M56" s="32" t="s">
        <v>294</v>
      </c>
      <c r="N56" s="24">
        <v>477.04</v>
      </c>
      <c r="O56" s="24">
        <v>349.09</v>
      </c>
      <c r="P56" s="32" t="s">
        <v>219</v>
      </c>
      <c r="Q56" s="43" t="s">
        <v>220</v>
      </c>
      <c r="R56" s="43" t="s">
        <v>78</v>
      </c>
      <c r="S56" s="47">
        <v>5</v>
      </c>
    </row>
    <row r="57" spans="1:19" ht="12.75">
      <c r="A57" s="22" t="s">
        <v>60</v>
      </c>
      <c r="B57" s="22" t="s">
        <v>177</v>
      </c>
      <c r="C57" s="22" t="s">
        <v>63</v>
      </c>
      <c r="D57" s="22" t="s">
        <v>61</v>
      </c>
      <c r="E57" s="22" t="s">
        <v>295</v>
      </c>
      <c r="F57" s="31">
        <v>42936.382708333331</v>
      </c>
      <c r="G57" s="31">
        <v>42948</v>
      </c>
      <c r="H57" s="31">
        <v>43313</v>
      </c>
      <c r="I57" s="31">
        <v>42966</v>
      </c>
      <c r="J57" s="22" t="s">
        <v>73</v>
      </c>
      <c r="K57" s="32" t="s">
        <v>211</v>
      </c>
      <c r="L57" s="32" t="s">
        <v>296</v>
      </c>
      <c r="N57" s="24">
        <v>0</v>
      </c>
      <c r="O57" s="24">
        <v>0</v>
      </c>
      <c r="P57" s="32" t="s">
        <v>297</v>
      </c>
      <c r="Q57" s="43" t="s">
        <v>298</v>
      </c>
      <c r="R57" s="43" t="s">
        <v>111</v>
      </c>
      <c r="S57" s="47">
        <v>6</v>
      </c>
    </row>
    <row r="58" spans="1:19" ht="12.75">
      <c r="A58" s="22" t="s">
        <v>60</v>
      </c>
      <c r="B58" s="22" t="s">
        <v>172</v>
      </c>
      <c r="C58" s="22" t="s">
        <v>63</v>
      </c>
      <c r="D58" s="22" t="s">
        <v>61</v>
      </c>
      <c r="E58" s="22" t="s">
        <v>299</v>
      </c>
      <c r="F58" s="31">
        <v>42947.544293981482</v>
      </c>
      <c r="G58" s="31">
        <v>42947</v>
      </c>
      <c r="H58" s="31">
        <v>43312</v>
      </c>
      <c r="I58" s="31">
        <v>42977.52957175926</v>
      </c>
      <c r="J58" s="22" t="s">
        <v>73</v>
      </c>
      <c r="K58" s="32" t="s">
        <v>102</v>
      </c>
      <c r="L58" s="32" t="s">
        <v>300</v>
      </c>
      <c r="N58" s="24">
        <v>437.47</v>
      </c>
      <c r="O58" s="24">
        <v>287.60000000000002</v>
      </c>
      <c r="P58" s="32" t="s">
        <v>260</v>
      </c>
      <c r="Q58" s="43" t="s">
        <v>261</v>
      </c>
      <c r="R58" s="43" t="s">
        <v>111</v>
      </c>
      <c r="S58" s="47">
        <v>5</v>
      </c>
    </row>
    <row r="59" spans="1:19" ht="12.75">
      <c r="A59" s="22" t="s">
        <v>60</v>
      </c>
      <c r="B59" s="22" t="s">
        <v>188</v>
      </c>
      <c r="C59" s="22" t="s">
        <v>63</v>
      </c>
      <c r="D59" s="22" t="s">
        <v>61</v>
      </c>
      <c r="E59" s="22" t="s">
        <v>301</v>
      </c>
      <c r="F59" s="31">
        <v>42924.048738425925</v>
      </c>
      <c r="G59" s="31">
        <v>42966</v>
      </c>
      <c r="H59" s="31">
        <v>43331</v>
      </c>
      <c r="I59" s="31">
        <v>42984.048738425925</v>
      </c>
      <c r="J59" s="22" t="s">
        <v>73</v>
      </c>
      <c r="K59" s="32" t="s">
        <v>121</v>
      </c>
      <c r="L59" s="32" t="s">
        <v>302</v>
      </c>
      <c r="N59" s="24">
        <v>874.40200000000004</v>
      </c>
      <c r="O59" s="24">
        <v>1102.1400000000001</v>
      </c>
      <c r="P59" s="32" t="s">
        <v>303</v>
      </c>
      <c r="Q59" s="43" t="s">
        <v>304</v>
      </c>
      <c r="R59" s="43" t="s">
        <v>78</v>
      </c>
      <c r="S59" s="47">
        <v>5</v>
      </c>
    </row>
    <row r="60" spans="1:19" ht="12.75">
      <c r="A60" s="22" t="s">
        <v>60</v>
      </c>
      <c r="B60" s="22" t="s">
        <v>188</v>
      </c>
      <c r="C60" s="22" t="s">
        <v>63</v>
      </c>
      <c r="D60" s="22" t="s">
        <v>61</v>
      </c>
      <c r="E60" s="22" t="s">
        <v>305</v>
      </c>
      <c r="F60" s="31">
        <v>42947.490208333329</v>
      </c>
      <c r="G60" s="31">
        <v>42616</v>
      </c>
      <c r="H60" s="31">
        <v>42981</v>
      </c>
      <c r="I60" s="31">
        <v>42977.489791666667</v>
      </c>
      <c r="J60" s="22" t="s">
        <v>306</v>
      </c>
      <c r="K60" s="32" t="s">
        <v>102</v>
      </c>
      <c r="L60" s="32" t="s">
        <v>307</v>
      </c>
      <c r="N60" s="24">
        <v>-46.42</v>
      </c>
      <c r="O60" s="24">
        <v>-46.42</v>
      </c>
      <c r="P60" s="32" t="s">
        <v>308</v>
      </c>
      <c r="Q60" s="43" t="s">
        <v>309</v>
      </c>
      <c r="R60" s="43" t="s">
        <v>78</v>
      </c>
      <c r="S60" s="47">
        <v>1</v>
      </c>
    </row>
    <row r="61" spans="1:19" ht="12.75">
      <c r="A61" s="22" t="s">
        <v>60</v>
      </c>
      <c r="B61" s="22" t="s">
        <v>158</v>
      </c>
      <c r="C61" s="22" t="s">
        <v>63</v>
      </c>
      <c r="D61" s="22" t="s">
        <v>61</v>
      </c>
      <c r="E61" s="22" t="s">
        <v>310</v>
      </c>
      <c r="F61" s="31">
        <v>42940.084386574075</v>
      </c>
      <c r="G61" s="31">
        <v>42975</v>
      </c>
      <c r="H61" s="31">
        <v>43340</v>
      </c>
      <c r="I61" s="31">
        <v>43000.084386574075</v>
      </c>
      <c r="J61" s="22" t="s">
        <v>101</v>
      </c>
      <c r="K61" s="32" t="s">
        <v>102</v>
      </c>
      <c r="L61" s="32" t="s">
        <v>311</v>
      </c>
      <c r="N61" s="24">
        <v>2470.98</v>
      </c>
      <c r="O61" s="24">
        <v>2470.98</v>
      </c>
      <c r="P61" s="32" t="s">
        <v>312</v>
      </c>
      <c r="Q61" s="43" t="s">
        <v>313</v>
      </c>
      <c r="R61" s="43" t="s">
        <v>78</v>
      </c>
      <c r="S61" s="47">
        <v>1</v>
      </c>
    </row>
    <row r="62" spans="1:19" ht="12.75">
      <c r="A62" s="22" t="s">
        <v>60</v>
      </c>
      <c r="B62" s="22" t="s">
        <v>172</v>
      </c>
      <c r="C62" s="22" t="s">
        <v>63</v>
      </c>
      <c r="D62" s="22" t="s">
        <v>61</v>
      </c>
      <c r="E62" s="22" t="s">
        <v>314</v>
      </c>
      <c r="F62" s="31">
        <v>42927.47075231481</v>
      </c>
      <c r="G62" s="31">
        <v>42927</v>
      </c>
      <c r="H62" s="31">
        <v>43292</v>
      </c>
      <c r="I62" s="31">
        <v>42957.468113425923</v>
      </c>
      <c r="J62" s="22" t="s">
        <v>73</v>
      </c>
      <c r="K62" s="32" t="s">
        <v>102</v>
      </c>
      <c r="L62" s="32" t="s">
        <v>315</v>
      </c>
      <c r="N62" s="24">
        <v>5047.576</v>
      </c>
      <c r="O62" s="24">
        <v>1785.47</v>
      </c>
      <c r="P62" s="32" t="s">
        <v>232</v>
      </c>
      <c r="Q62" s="43" t="s">
        <v>233</v>
      </c>
      <c r="R62" s="43" t="s">
        <v>78</v>
      </c>
      <c r="S62" s="47">
        <v>5</v>
      </c>
    </row>
    <row r="63" spans="1:19" ht="12.75">
      <c r="A63" s="22" t="s">
        <v>60</v>
      </c>
      <c r="B63" s="22" t="s">
        <v>158</v>
      </c>
      <c r="C63" s="22" t="s">
        <v>63</v>
      </c>
      <c r="D63" s="22" t="s">
        <v>61</v>
      </c>
      <c r="E63" s="22" t="s">
        <v>316</v>
      </c>
      <c r="F63" s="31">
        <v>42939.452673611107</v>
      </c>
      <c r="G63" s="31">
        <v>42947</v>
      </c>
      <c r="H63" s="31">
        <v>43312</v>
      </c>
      <c r="I63" s="31">
        <v>42969</v>
      </c>
      <c r="J63" s="22" t="s">
        <v>73</v>
      </c>
      <c r="K63" s="32" t="s">
        <v>102</v>
      </c>
      <c r="L63" s="32" t="s">
        <v>317</v>
      </c>
      <c r="N63" s="24">
        <v>1675.566</v>
      </c>
      <c r="O63" s="24">
        <v>1148.99</v>
      </c>
      <c r="P63" s="32" t="s">
        <v>318</v>
      </c>
      <c r="Q63" s="43" t="s">
        <v>319</v>
      </c>
      <c r="R63" s="43" t="s">
        <v>78</v>
      </c>
      <c r="S63" s="47">
        <v>4</v>
      </c>
    </row>
    <row r="64" spans="1:19" ht="12.75">
      <c r="A64" s="22" t="s">
        <v>60</v>
      </c>
      <c r="B64" s="22" t="s">
        <v>188</v>
      </c>
      <c r="C64" s="22" t="s">
        <v>63</v>
      </c>
      <c r="D64" s="22" t="s">
        <v>61</v>
      </c>
      <c r="E64" s="22" t="s">
        <v>320</v>
      </c>
      <c r="F64" s="31">
        <v>42935.572962962964</v>
      </c>
      <c r="G64" s="31">
        <v>42935</v>
      </c>
      <c r="H64" s="31">
        <v>43300</v>
      </c>
      <c r="I64" s="31">
        <v>42965.571400462963</v>
      </c>
      <c r="J64" s="22" t="s">
        <v>73</v>
      </c>
      <c r="K64" s="32" t="s">
        <v>102</v>
      </c>
      <c r="L64" s="32" t="s">
        <v>321</v>
      </c>
      <c r="N64" s="24">
        <v>368.60399999999998</v>
      </c>
      <c r="O64" s="24">
        <v>356.86</v>
      </c>
      <c r="P64" s="32" t="s">
        <v>322</v>
      </c>
      <c r="Q64" s="43" t="s">
        <v>323</v>
      </c>
      <c r="R64" s="43" t="s">
        <v>78</v>
      </c>
      <c r="S64" s="47">
        <v>5</v>
      </c>
    </row>
    <row r="65" spans="1:19" ht="12.75">
      <c r="A65" s="22" t="s">
        <v>60</v>
      </c>
      <c r="B65" s="22" t="s">
        <v>188</v>
      </c>
      <c r="C65" s="22" t="s">
        <v>63</v>
      </c>
      <c r="D65" s="22" t="s">
        <v>61</v>
      </c>
      <c r="E65" s="22" t="s">
        <v>324</v>
      </c>
      <c r="F65" s="31">
        <v>42921.632326388884</v>
      </c>
      <c r="G65" s="31">
        <v>42921</v>
      </c>
      <c r="H65" s="31">
        <v>43286</v>
      </c>
      <c r="I65" s="31">
        <v>42951.628541666665</v>
      </c>
      <c r="J65" s="22" t="s">
        <v>73</v>
      </c>
      <c r="K65" s="32" t="s">
        <v>74</v>
      </c>
      <c r="L65" s="32" t="s">
        <v>325</v>
      </c>
      <c r="N65" s="24">
        <v>0</v>
      </c>
      <c r="O65" s="24">
        <v>0</v>
      </c>
      <c r="P65" s="32" t="s">
        <v>326</v>
      </c>
      <c r="Q65" s="43" t="s">
        <v>327</v>
      </c>
      <c r="R65" s="43" t="s">
        <v>78</v>
      </c>
      <c r="S65" s="47">
        <v>6</v>
      </c>
    </row>
    <row r="66" spans="1:19" ht="12.75">
      <c r="A66" s="22" t="s">
        <v>60</v>
      </c>
      <c r="B66" s="22" t="s">
        <v>328</v>
      </c>
      <c r="C66" s="22" t="s">
        <v>63</v>
      </c>
      <c r="D66" s="22" t="s">
        <v>61</v>
      </c>
      <c r="E66" s="22" t="s">
        <v>329</v>
      </c>
      <c r="F66" s="31">
        <v>42944.045810185184</v>
      </c>
      <c r="G66" s="31">
        <v>42993</v>
      </c>
      <c r="H66" s="31">
        <v>43358</v>
      </c>
      <c r="I66" s="31">
        <v>43004.045810185184</v>
      </c>
      <c r="J66" s="22" t="s">
        <v>73</v>
      </c>
      <c r="K66" s="32" t="s">
        <v>74</v>
      </c>
      <c r="L66" s="32" t="s">
        <v>330</v>
      </c>
      <c r="N66" s="24">
        <v>386.40</v>
      </c>
      <c r="O66" s="24">
        <v>0</v>
      </c>
      <c r="P66" s="32" t="s">
        <v>331</v>
      </c>
      <c r="Q66" s="43" t="s">
        <v>332</v>
      </c>
      <c r="R66" s="43" t="s">
        <v>78</v>
      </c>
      <c r="S66" s="47">
        <v>6</v>
      </c>
    </row>
    <row r="67" spans="1:19" ht="12.75">
      <c r="A67" s="22" t="s">
        <v>60</v>
      </c>
      <c r="B67" s="22" t="s">
        <v>333</v>
      </c>
      <c r="C67" s="22" t="s">
        <v>63</v>
      </c>
      <c r="D67" s="22" t="s">
        <v>61</v>
      </c>
      <c r="E67" s="22" t="s">
        <v>334</v>
      </c>
      <c r="F67" s="31">
        <v>42930.479467592588</v>
      </c>
      <c r="G67" s="31">
        <v>42930</v>
      </c>
      <c r="H67" s="31">
        <v>43295</v>
      </c>
      <c r="I67" s="31">
        <v>42960</v>
      </c>
      <c r="J67" s="22" t="s">
        <v>73</v>
      </c>
      <c r="K67" s="32" t="s">
        <v>102</v>
      </c>
      <c r="L67" s="32" t="s">
        <v>335</v>
      </c>
      <c r="N67" s="24">
        <v>526.5775</v>
      </c>
      <c r="O67" s="24">
        <v>387.55</v>
      </c>
      <c r="P67" s="32" t="s">
        <v>336</v>
      </c>
      <c r="Q67" s="43" t="s">
        <v>337</v>
      </c>
      <c r="R67" s="43" t="s">
        <v>78</v>
      </c>
      <c r="S67" s="47">
        <v>4</v>
      </c>
    </row>
    <row r="68" spans="1:19" ht="12.75">
      <c r="A68" s="22" t="s">
        <v>60</v>
      </c>
      <c r="B68" s="22" t="s">
        <v>338</v>
      </c>
      <c r="C68" s="22" t="s">
        <v>63</v>
      </c>
      <c r="D68" s="22" t="s">
        <v>61</v>
      </c>
      <c r="E68" s="22" t="s">
        <v>339</v>
      </c>
      <c r="F68" s="31">
        <v>42921.450833333329</v>
      </c>
      <c r="G68" s="31">
        <v>42824</v>
      </c>
      <c r="H68" s="31">
        <v>43190</v>
      </c>
      <c r="I68" s="31">
        <v>42951</v>
      </c>
      <c r="J68" s="22" t="s">
        <v>107</v>
      </c>
      <c r="K68" s="32" t="s">
        <v>140</v>
      </c>
      <c r="L68" s="32" t="s">
        <v>340</v>
      </c>
      <c r="M68" s="32" t="s">
        <v>341</v>
      </c>
      <c r="N68" s="24">
        <v>0</v>
      </c>
      <c r="O68" s="24">
        <v>0</v>
      </c>
      <c r="P68" s="32" t="s">
        <v>342</v>
      </c>
      <c r="Q68" s="43" t="s">
        <v>343</v>
      </c>
      <c r="R68" s="43" t="s">
        <v>111</v>
      </c>
      <c r="S68" s="47">
        <v>1</v>
      </c>
    </row>
    <row r="69" spans="1:19" ht="12.75">
      <c r="A69" s="22" t="s">
        <v>60</v>
      </c>
      <c r="B69" s="22" t="s">
        <v>344</v>
      </c>
      <c r="C69" s="22" t="s">
        <v>63</v>
      </c>
      <c r="D69" s="22" t="s">
        <v>61</v>
      </c>
      <c r="E69" s="22" t="s">
        <v>345</v>
      </c>
      <c r="F69" s="31">
        <v>42935.683576388888</v>
      </c>
      <c r="G69" s="31">
        <v>42935</v>
      </c>
      <c r="H69" s="31">
        <v>43300</v>
      </c>
      <c r="I69" s="31">
        <v>42965</v>
      </c>
      <c r="J69" s="22" t="s">
        <v>73</v>
      </c>
      <c r="K69" s="32" t="s">
        <v>74</v>
      </c>
      <c r="L69" s="32" t="s">
        <v>346</v>
      </c>
      <c r="N69" s="24">
        <v>3116.13</v>
      </c>
      <c r="O69" s="24">
        <v>0</v>
      </c>
      <c r="P69" s="32" t="s">
        <v>347</v>
      </c>
      <c r="Q69" s="43" t="s">
        <v>348</v>
      </c>
      <c r="R69" s="43" t="s">
        <v>78</v>
      </c>
      <c r="S69" s="47">
        <v>4</v>
      </c>
    </row>
    <row r="70" spans="1:19" ht="12.75">
      <c r="A70" s="22" t="s">
        <v>60</v>
      </c>
      <c r="B70" s="22" t="s">
        <v>349</v>
      </c>
      <c r="C70" s="22" t="s">
        <v>63</v>
      </c>
      <c r="D70" s="22" t="s">
        <v>61</v>
      </c>
      <c r="E70" s="22" t="s">
        <v>350</v>
      </c>
      <c r="F70" s="31">
        <v>42930.444664351853</v>
      </c>
      <c r="G70" s="31">
        <v>42955</v>
      </c>
      <c r="H70" s="31">
        <v>43320</v>
      </c>
      <c r="I70" s="31">
        <v>42960</v>
      </c>
      <c r="J70" s="22" t="s">
        <v>73</v>
      </c>
      <c r="K70" s="32" t="s">
        <v>121</v>
      </c>
      <c r="L70" s="32" t="s">
        <v>351</v>
      </c>
      <c r="N70" s="24">
        <v>0</v>
      </c>
      <c r="O70" s="24">
        <v>0</v>
      </c>
      <c r="P70" s="32" t="s">
        <v>352</v>
      </c>
      <c r="Q70" s="43" t="s">
        <v>353</v>
      </c>
      <c r="R70" s="43" t="s">
        <v>78</v>
      </c>
      <c r="S70" s="47">
        <v>6</v>
      </c>
    </row>
    <row r="71" spans="1:19" ht="12.75">
      <c r="A71" s="22" t="s">
        <v>60</v>
      </c>
      <c r="B71" s="22" t="s">
        <v>172</v>
      </c>
      <c r="C71" s="22" t="s">
        <v>63</v>
      </c>
      <c r="D71" s="22" t="s">
        <v>61</v>
      </c>
      <c r="E71" s="22" t="s">
        <v>354</v>
      </c>
      <c r="F71" s="31">
        <v>42929.483275462961</v>
      </c>
      <c r="G71" s="31">
        <v>42929</v>
      </c>
      <c r="H71" s="31">
        <v>43294</v>
      </c>
      <c r="I71" s="31">
        <v>42959.476412037038</v>
      </c>
      <c r="J71" s="22" t="s">
        <v>73</v>
      </c>
      <c r="K71" s="32" t="s">
        <v>102</v>
      </c>
      <c r="L71" s="32" t="s">
        <v>355</v>
      </c>
      <c r="N71" s="24">
        <v>1633.5785000000001</v>
      </c>
      <c r="O71" s="24">
        <v>1314.27</v>
      </c>
      <c r="P71" s="32" t="s">
        <v>356</v>
      </c>
      <c r="Q71" s="43" t="s">
        <v>357</v>
      </c>
      <c r="R71" s="43" t="s">
        <v>78</v>
      </c>
      <c r="S71" s="47">
        <v>5</v>
      </c>
    </row>
    <row r="72" spans="1:19" ht="12.75">
      <c r="A72" s="22" t="s">
        <v>60</v>
      </c>
      <c r="B72" s="22" t="s">
        <v>172</v>
      </c>
      <c r="C72" s="22" t="s">
        <v>63</v>
      </c>
      <c r="D72" s="22" t="s">
        <v>61</v>
      </c>
      <c r="E72" s="22" t="s">
        <v>358</v>
      </c>
      <c r="F72" s="31">
        <v>42934.76289351852</v>
      </c>
      <c r="G72" s="31">
        <v>42937</v>
      </c>
      <c r="H72" s="31">
        <v>43302</v>
      </c>
      <c r="I72" s="31">
        <v>42964.684687499997</v>
      </c>
      <c r="J72" s="22" t="s">
        <v>73</v>
      </c>
      <c r="K72" s="32" t="s">
        <v>74</v>
      </c>
      <c r="L72" s="32" t="s">
        <v>359</v>
      </c>
      <c r="N72" s="24">
        <v>0</v>
      </c>
      <c r="O72" s="24">
        <v>0</v>
      </c>
      <c r="P72" s="32" t="s">
        <v>360</v>
      </c>
      <c r="Q72" s="43" t="s">
        <v>361</v>
      </c>
      <c r="R72" s="43" t="s">
        <v>78</v>
      </c>
      <c r="S72" s="47">
        <v>5</v>
      </c>
    </row>
    <row r="73" spans="1:19" ht="12.75">
      <c r="A73" s="22" t="s">
        <v>60</v>
      </c>
      <c r="B73" s="22" t="s">
        <v>158</v>
      </c>
      <c r="C73" s="22" t="s">
        <v>63</v>
      </c>
      <c r="D73" s="22" t="s">
        <v>61</v>
      </c>
      <c r="E73" s="22" t="s">
        <v>362</v>
      </c>
      <c r="F73" s="31">
        <v>42943.380601851852</v>
      </c>
      <c r="G73" s="31">
        <v>42947</v>
      </c>
      <c r="H73" s="31">
        <v>43312</v>
      </c>
      <c r="I73" s="31">
        <v>42973</v>
      </c>
      <c r="J73" s="22" t="s">
        <v>73</v>
      </c>
      <c r="K73" s="32" t="s">
        <v>211</v>
      </c>
      <c r="L73" s="32" t="s">
        <v>363</v>
      </c>
      <c r="N73" s="24">
        <v>4584.50</v>
      </c>
      <c r="O73" s="24">
        <v>0</v>
      </c>
      <c r="P73" s="32" t="s">
        <v>219</v>
      </c>
      <c r="Q73" s="43" t="s">
        <v>220</v>
      </c>
      <c r="R73" s="43" t="s">
        <v>78</v>
      </c>
      <c r="S73" s="47">
        <v>5</v>
      </c>
    </row>
    <row r="74" spans="1:19" ht="12.75">
      <c r="A74" s="22" t="s">
        <v>60</v>
      </c>
      <c r="B74" s="22" t="s">
        <v>364</v>
      </c>
      <c r="C74" s="22" t="s">
        <v>63</v>
      </c>
      <c r="D74" s="22" t="s">
        <v>61</v>
      </c>
      <c r="E74" s="22" t="s">
        <v>365</v>
      </c>
      <c r="F74" s="31">
        <v>42929.408888888887</v>
      </c>
      <c r="G74" s="31">
        <v>42929</v>
      </c>
      <c r="H74" s="31">
        <v>43294</v>
      </c>
      <c r="I74" s="31">
        <v>42959</v>
      </c>
      <c r="J74" s="22" t="s">
        <v>73</v>
      </c>
      <c r="K74" s="32" t="s">
        <v>102</v>
      </c>
      <c r="L74" s="32" t="s">
        <v>366</v>
      </c>
      <c r="N74" s="24">
        <v>396.77199999999999</v>
      </c>
      <c r="O74" s="24">
        <v>386.0225</v>
      </c>
      <c r="P74" s="32" t="s">
        <v>367</v>
      </c>
      <c r="Q74" s="43" t="s">
        <v>368</v>
      </c>
      <c r="R74" s="43" t="s">
        <v>111</v>
      </c>
      <c r="S74" s="47">
        <v>4</v>
      </c>
    </row>
    <row r="75" spans="1:19" ht="12.75">
      <c r="A75" s="22" t="s">
        <v>60</v>
      </c>
      <c r="B75" s="22" t="s">
        <v>328</v>
      </c>
      <c r="C75" s="22" t="s">
        <v>63</v>
      </c>
      <c r="D75" s="22" t="s">
        <v>61</v>
      </c>
      <c r="E75" s="22" t="s">
        <v>369</v>
      </c>
      <c r="F75" s="31">
        <v>42921.537210648145</v>
      </c>
      <c r="G75" s="31">
        <v>42921</v>
      </c>
      <c r="H75" s="31">
        <v>43286</v>
      </c>
      <c r="I75" s="31">
        <v>42951</v>
      </c>
      <c r="J75" s="22" t="s">
        <v>73</v>
      </c>
      <c r="K75" s="32" t="s">
        <v>102</v>
      </c>
      <c r="L75" s="32" t="s">
        <v>370</v>
      </c>
      <c r="N75" s="24">
        <v>836.24</v>
      </c>
      <c r="O75" s="24">
        <v>596.44000000000005</v>
      </c>
      <c r="P75" s="32" t="s">
        <v>367</v>
      </c>
      <c r="Q75" s="43" t="s">
        <v>368</v>
      </c>
      <c r="R75" s="43" t="s">
        <v>78</v>
      </c>
      <c r="S75" s="47">
        <v>5</v>
      </c>
    </row>
    <row r="76" spans="1:19" ht="12.75">
      <c r="A76" s="22" t="s">
        <v>60</v>
      </c>
      <c r="B76" s="22" t="s">
        <v>183</v>
      </c>
      <c r="C76" s="22" t="s">
        <v>63</v>
      </c>
      <c r="D76" s="22" t="s">
        <v>61</v>
      </c>
      <c r="E76" s="22" t="s">
        <v>371</v>
      </c>
      <c r="F76" s="31">
        <v>42926.626469907409</v>
      </c>
      <c r="G76" s="31">
        <v>42926</v>
      </c>
      <c r="H76" s="31">
        <v>43020</v>
      </c>
      <c r="I76" s="31">
        <v>42956</v>
      </c>
      <c r="J76" s="22" t="s">
        <v>73</v>
      </c>
      <c r="K76" s="32" t="s">
        <v>74</v>
      </c>
      <c r="L76" s="32" t="s">
        <v>372</v>
      </c>
      <c r="N76" s="24">
        <v>586.69000000000005</v>
      </c>
      <c r="O76" s="24">
        <v>0</v>
      </c>
      <c r="P76" s="32" t="s">
        <v>90</v>
      </c>
      <c r="Q76" s="43" t="s">
        <v>91</v>
      </c>
      <c r="R76" s="43" t="s">
        <v>78</v>
      </c>
      <c r="S76" s="47">
        <v>5</v>
      </c>
    </row>
    <row r="77" spans="1:19" ht="12.75">
      <c r="A77" s="22" t="s">
        <v>60</v>
      </c>
      <c r="B77" s="22" t="s">
        <v>158</v>
      </c>
      <c r="C77" s="22" t="s">
        <v>63</v>
      </c>
      <c r="D77" s="22" t="s">
        <v>61</v>
      </c>
      <c r="E77" s="22" t="s">
        <v>373</v>
      </c>
      <c r="F77" s="31">
        <v>42929.066145833334</v>
      </c>
      <c r="G77" s="31">
        <v>42978</v>
      </c>
      <c r="H77" s="31">
        <v>43343</v>
      </c>
      <c r="I77" s="31">
        <v>42989.066145833334</v>
      </c>
      <c r="J77" s="22" t="s">
        <v>73</v>
      </c>
      <c r="K77" s="32" t="s">
        <v>74</v>
      </c>
      <c r="L77" s="32" t="s">
        <v>374</v>
      </c>
      <c r="N77" s="24">
        <v>1458.705</v>
      </c>
      <c r="O77" s="24">
        <v>0</v>
      </c>
      <c r="P77" s="32" t="s">
        <v>375</v>
      </c>
      <c r="Q77" s="43" t="s">
        <v>376</v>
      </c>
      <c r="R77" s="43" t="s">
        <v>78</v>
      </c>
      <c r="S77" s="47">
        <v>6</v>
      </c>
    </row>
    <row r="78" spans="1:19" ht="12.75">
      <c r="A78" s="22" t="s">
        <v>60</v>
      </c>
      <c r="B78" s="22" t="s">
        <v>377</v>
      </c>
      <c r="C78" s="22" t="s">
        <v>63</v>
      </c>
      <c r="D78" s="22" t="s">
        <v>61</v>
      </c>
      <c r="E78" s="22" t="s">
        <v>378</v>
      </c>
      <c r="F78" s="31">
        <v>42920.40347222222</v>
      </c>
      <c r="G78" s="31">
        <v>42929</v>
      </c>
      <c r="H78" s="31">
        <v>43312</v>
      </c>
      <c r="I78" s="31">
        <v>42950.400671296295</v>
      </c>
      <c r="J78" s="22" t="s">
        <v>73</v>
      </c>
      <c r="K78" s="32" t="s">
        <v>121</v>
      </c>
      <c r="L78" s="32" t="s">
        <v>379</v>
      </c>
      <c r="N78" s="24">
        <v>372.12799999999999</v>
      </c>
      <c r="O78" s="24">
        <v>374.46</v>
      </c>
      <c r="P78" s="32" t="s">
        <v>380</v>
      </c>
      <c r="Q78" s="43" t="s">
        <v>381</v>
      </c>
      <c r="R78" s="43" t="s">
        <v>78</v>
      </c>
      <c r="S78" s="47">
        <v>5</v>
      </c>
    </row>
    <row r="79" spans="1:19" ht="12.75">
      <c r="A79" s="22" t="s">
        <v>60</v>
      </c>
      <c r="B79" s="22" t="s">
        <v>188</v>
      </c>
      <c r="C79" s="22" t="s">
        <v>63</v>
      </c>
      <c r="D79" s="22" t="s">
        <v>61</v>
      </c>
      <c r="E79" s="22" t="s">
        <v>382</v>
      </c>
      <c r="F79" s="31">
        <v>42926.560069444444</v>
      </c>
      <c r="G79" s="31">
        <v>42963</v>
      </c>
      <c r="H79" s="31">
        <v>43328</v>
      </c>
      <c r="I79" s="31">
        <v>42986.558645833335</v>
      </c>
      <c r="J79" s="22" t="s">
        <v>73</v>
      </c>
      <c r="K79" s="32" t="s">
        <v>74</v>
      </c>
      <c r="L79" s="32" t="s">
        <v>383</v>
      </c>
      <c r="N79" s="24">
        <v>1493.455</v>
      </c>
      <c r="O79" s="24">
        <v>0</v>
      </c>
      <c r="P79" s="32" t="s">
        <v>384</v>
      </c>
      <c r="Q79" s="43" t="s">
        <v>385</v>
      </c>
      <c r="R79" s="43" t="s">
        <v>78</v>
      </c>
      <c r="S79" s="47">
        <v>5</v>
      </c>
    </row>
    <row r="80" spans="1:19" ht="12.75">
      <c r="A80" s="22" t="s">
        <v>60</v>
      </c>
      <c r="B80" s="22" t="s">
        <v>349</v>
      </c>
      <c r="C80" s="22" t="s">
        <v>63</v>
      </c>
      <c r="D80" s="22" t="s">
        <v>61</v>
      </c>
      <c r="E80" s="22" t="s">
        <v>386</v>
      </c>
      <c r="F80" s="31">
        <v>42919.262592592589</v>
      </c>
      <c r="G80" s="31">
        <v>42961</v>
      </c>
      <c r="H80" s="31">
        <v>43326</v>
      </c>
      <c r="I80" s="31">
        <v>42979.262592592589</v>
      </c>
      <c r="J80" s="22" t="s">
        <v>73</v>
      </c>
      <c r="K80" s="32" t="s">
        <v>74</v>
      </c>
      <c r="L80" s="32" t="s">
        <v>387</v>
      </c>
      <c r="N80" s="24">
        <v>2140.8200000000002</v>
      </c>
      <c r="O80" s="24">
        <v>0</v>
      </c>
      <c r="P80" s="32" t="s">
        <v>388</v>
      </c>
      <c r="Q80" s="43" t="s">
        <v>389</v>
      </c>
      <c r="R80" s="43" t="s">
        <v>78</v>
      </c>
      <c r="S80" s="47">
        <v>5</v>
      </c>
    </row>
    <row r="81" spans="1:19" ht="12.75">
      <c r="A81" s="22" t="s">
        <v>60</v>
      </c>
      <c r="B81" s="22" t="s">
        <v>188</v>
      </c>
      <c r="C81" s="22" t="s">
        <v>63</v>
      </c>
      <c r="D81" s="22" t="s">
        <v>61</v>
      </c>
      <c r="E81" s="22" t="s">
        <v>390</v>
      </c>
      <c r="F81" s="31">
        <v>42941.498159722221</v>
      </c>
      <c r="G81" s="31">
        <v>42941</v>
      </c>
      <c r="H81" s="31">
        <v>43306</v>
      </c>
      <c r="I81" s="31">
        <v>42971.496712962959</v>
      </c>
      <c r="J81" s="22" t="s">
        <v>73</v>
      </c>
      <c r="K81" s="32" t="s">
        <v>74</v>
      </c>
      <c r="L81" s="32" t="s">
        <v>391</v>
      </c>
      <c r="N81" s="24">
        <v>1017.55</v>
      </c>
      <c r="O81" s="24">
        <v>0</v>
      </c>
      <c r="P81" s="32" t="s">
        <v>392</v>
      </c>
      <c r="Q81" s="43" t="s">
        <v>393</v>
      </c>
      <c r="R81" s="43" t="s">
        <v>78</v>
      </c>
      <c r="S81" s="47">
        <v>5</v>
      </c>
    </row>
    <row r="82" spans="1:19" ht="12.75">
      <c r="A82" s="22" t="s">
        <v>60</v>
      </c>
      <c r="B82" s="22" t="s">
        <v>394</v>
      </c>
      <c r="C82" s="22" t="s">
        <v>63</v>
      </c>
      <c r="D82" s="22" t="s">
        <v>61</v>
      </c>
      <c r="E82" s="22" t="s">
        <v>395</v>
      </c>
      <c r="F82" s="31">
        <v>42940.44872685185</v>
      </c>
      <c r="G82" s="31">
        <v>42947</v>
      </c>
      <c r="H82" s="31">
        <v>43312</v>
      </c>
      <c r="I82" s="31">
        <v>42970.44321759259</v>
      </c>
      <c r="J82" s="22" t="s">
        <v>107</v>
      </c>
      <c r="K82" s="32" t="s">
        <v>140</v>
      </c>
      <c r="L82" s="32" t="s">
        <v>396</v>
      </c>
      <c r="M82" s="32" t="s">
        <v>397</v>
      </c>
      <c r="N82" s="24">
        <v>0</v>
      </c>
      <c r="O82" s="24">
        <v>0</v>
      </c>
      <c r="P82" s="32" t="s">
        <v>398</v>
      </c>
      <c r="Q82" s="43" t="s">
        <v>399</v>
      </c>
      <c r="R82" s="43" t="s">
        <v>78</v>
      </c>
      <c r="S82" s="47">
        <v>1</v>
      </c>
    </row>
    <row r="83" spans="1:19" ht="12.75">
      <c r="A83" s="22" t="s">
        <v>60</v>
      </c>
      <c r="B83" s="22" t="s">
        <v>188</v>
      </c>
      <c r="C83" s="22" t="s">
        <v>63</v>
      </c>
      <c r="D83" s="22" t="s">
        <v>61</v>
      </c>
      <c r="E83" s="22" t="s">
        <v>400</v>
      </c>
      <c r="F83" s="31">
        <v>42941.508252314816</v>
      </c>
      <c r="G83" s="31">
        <v>42941</v>
      </c>
      <c r="H83" s="31">
        <v>43306</v>
      </c>
      <c r="I83" s="31">
        <v>42971.507199074069</v>
      </c>
      <c r="J83" s="22" t="s">
        <v>73</v>
      </c>
      <c r="K83" s="32" t="s">
        <v>102</v>
      </c>
      <c r="L83" s="32" t="s">
        <v>401</v>
      </c>
      <c r="N83" s="24">
        <v>625.19159999999999</v>
      </c>
      <c r="O83" s="24">
        <v>604.89</v>
      </c>
      <c r="P83" s="32" t="s">
        <v>402</v>
      </c>
      <c r="Q83" s="43" t="s">
        <v>403</v>
      </c>
      <c r="R83" s="43" t="s">
        <v>78</v>
      </c>
      <c r="S83" s="47">
        <v>5</v>
      </c>
    </row>
    <row r="84" spans="1:19" ht="12.75">
      <c r="A84" s="22" t="s">
        <v>60</v>
      </c>
      <c r="B84" s="22" t="s">
        <v>172</v>
      </c>
      <c r="C84" s="22" t="s">
        <v>63</v>
      </c>
      <c r="D84" s="22" t="s">
        <v>61</v>
      </c>
      <c r="E84" s="22" t="s">
        <v>404</v>
      </c>
      <c r="F84" s="31">
        <v>42923.622812499998</v>
      </c>
      <c r="G84" s="31">
        <v>42923</v>
      </c>
      <c r="H84" s="31">
        <v>43288</v>
      </c>
      <c r="I84" s="31">
        <v>42953.609120370369</v>
      </c>
      <c r="J84" s="22" t="s">
        <v>73</v>
      </c>
      <c r="K84" s="32" t="s">
        <v>140</v>
      </c>
      <c r="L84" s="32" t="s">
        <v>405</v>
      </c>
      <c r="M84" s="32" t="s">
        <v>406</v>
      </c>
      <c r="N84" s="24">
        <v>2799.0165999999999</v>
      </c>
      <c r="O84" s="24">
        <v>2201.8683000000001</v>
      </c>
      <c r="P84" s="32" t="s">
        <v>407</v>
      </c>
      <c r="Q84" s="43" t="s">
        <v>408</v>
      </c>
      <c r="R84" s="43" t="s">
        <v>78</v>
      </c>
      <c r="S84" s="47">
        <v>5</v>
      </c>
    </row>
    <row r="85" spans="1:19" ht="12.75">
      <c r="A85" s="22" t="s">
        <v>60</v>
      </c>
      <c r="B85" s="22" t="s">
        <v>188</v>
      </c>
      <c r="C85" s="22" t="s">
        <v>63</v>
      </c>
      <c r="D85" s="22" t="s">
        <v>61</v>
      </c>
      <c r="E85" s="22" t="s">
        <v>409</v>
      </c>
      <c r="F85" s="31">
        <v>42923.528043981481</v>
      </c>
      <c r="G85" s="31">
        <v>42928</v>
      </c>
      <c r="H85" s="31">
        <v>43293</v>
      </c>
      <c r="I85" s="31">
        <v>42953.514930555553</v>
      </c>
      <c r="J85" s="22" t="s">
        <v>73</v>
      </c>
      <c r="K85" s="32" t="s">
        <v>74</v>
      </c>
      <c r="L85" s="32" t="s">
        <v>410</v>
      </c>
      <c r="N85" s="24">
        <v>292.33420000000001</v>
      </c>
      <c r="O85" s="24">
        <v>0</v>
      </c>
      <c r="P85" s="32" t="s">
        <v>352</v>
      </c>
      <c r="Q85" s="43" t="s">
        <v>353</v>
      </c>
      <c r="R85" s="43" t="s">
        <v>78</v>
      </c>
      <c r="S85" s="47">
        <v>5</v>
      </c>
    </row>
    <row r="86" spans="1:19" ht="12.75">
      <c r="A86" s="22" t="s">
        <v>60</v>
      </c>
      <c r="B86" s="22" t="s">
        <v>188</v>
      </c>
      <c r="C86" s="22" t="s">
        <v>63</v>
      </c>
      <c r="D86" s="22" t="s">
        <v>61</v>
      </c>
      <c r="E86" s="22" t="s">
        <v>411</v>
      </c>
      <c r="F86" s="31">
        <v>42919.442789351851</v>
      </c>
      <c r="G86" s="31">
        <v>42943</v>
      </c>
      <c r="H86" s="31">
        <v>43308</v>
      </c>
      <c r="I86" s="31">
        <v>42949.426238425927</v>
      </c>
      <c r="J86" s="22" t="s">
        <v>73</v>
      </c>
      <c r="K86" s="32" t="s">
        <v>74</v>
      </c>
      <c r="L86" s="32" t="s">
        <v>412</v>
      </c>
      <c r="N86" s="24">
        <v>0</v>
      </c>
      <c r="O86" s="24">
        <v>0</v>
      </c>
      <c r="P86" s="32" t="s">
        <v>413</v>
      </c>
      <c r="Q86" s="43" t="s">
        <v>414</v>
      </c>
      <c r="R86" s="43" t="s">
        <v>78</v>
      </c>
      <c r="S86" s="47">
        <v>5</v>
      </c>
    </row>
    <row r="87" spans="1:19" ht="12.75">
      <c r="A87" s="22" t="s">
        <v>60</v>
      </c>
      <c r="B87" s="22" t="s">
        <v>166</v>
      </c>
      <c r="C87" s="22" t="s">
        <v>63</v>
      </c>
      <c r="D87" s="22" t="s">
        <v>61</v>
      </c>
      <c r="E87" s="22" t="s">
        <v>415</v>
      </c>
      <c r="F87" s="31">
        <v>42942.486250000002</v>
      </c>
      <c r="G87" s="31">
        <v>42942</v>
      </c>
      <c r="H87" s="31">
        <v>43307</v>
      </c>
      <c r="I87" s="31">
        <v>42972.482974537037</v>
      </c>
      <c r="J87" s="22" t="s">
        <v>73</v>
      </c>
      <c r="K87" s="32" t="s">
        <v>74</v>
      </c>
      <c r="L87" s="32" t="s">
        <v>416</v>
      </c>
      <c r="N87" s="24">
        <v>1204.655</v>
      </c>
      <c r="O87" s="24">
        <v>0</v>
      </c>
      <c r="P87" s="32" t="s">
        <v>417</v>
      </c>
      <c r="Q87" s="43" t="s">
        <v>418</v>
      </c>
      <c r="R87" s="43" t="s">
        <v>111</v>
      </c>
      <c r="S87" s="47">
        <v>5</v>
      </c>
    </row>
    <row r="88" spans="1:19" ht="12.75">
      <c r="A88" s="22" t="s">
        <v>60</v>
      </c>
      <c r="B88" s="22" t="s">
        <v>328</v>
      </c>
      <c r="C88" s="22" t="s">
        <v>63</v>
      </c>
      <c r="D88" s="22" t="s">
        <v>61</v>
      </c>
      <c r="E88" s="22" t="s">
        <v>419</v>
      </c>
      <c r="F88" s="31">
        <v>42930.411539351851</v>
      </c>
      <c r="G88" s="31">
        <v>42967</v>
      </c>
      <c r="H88" s="31">
        <v>43332</v>
      </c>
      <c r="I88" s="31">
        <v>42990</v>
      </c>
      <c r="J88" s="22" t="s">
        <v>101</v>
      </c>
      <c r="K88" s="32" t="s">
        <v>140</v>
      </c>
      <c r="L88" s="32" t="s">
        <v>420</v>
      </c>
      <c r="M88" s="32" t="s">
        <v>421</v>
      </c>
      <c r="N88" s="24">
        <v>1472</v>
      </c>
      <c r="O88" s="24">
        <v>1472</v>
      </c>
      <c r="P88" s="32" t="s">
        <v>422</v>
      </c>
      <c r="Q88" s="43" t="s">
        <v>423</v>
      </c>
      <c r="R88" s="43" t="s">
        <v>78</v>
      </c>
      <c r="S88" s="47">
        <v>1</v>
      </c>
    </row>
    <row r="89" spans="1:19" ht="12.75">
      <c r="A89" s="22" t="s">
        <v>60</v>
      </c>
      <c r="B89" s="22" t="s">
        <v>158</v>
      </c>
      <c r="C89" s="22" t="s">
        <v>63</v>
      </c>
      <c r="D89" s="22" t="s">
        <v>61</v>
      </c>
      <c r="E89" s="22" t="s">
        <v>424</v>
      </c>
      <c r="F89" s="31">
        <v>42936.653136574074</v>
      </c>
      <c r="G89" s="31">
        <v>42938</v>
      </c>
      <c r="H89" s="31">
        <v>43303</v>
      </c>
      <c r="I89" s="31">
        <v>42966</v>
      </c>
      <c r="J89" s="22" t="s">
        <v>73</v>
      </c>
      <c r="K89" s="32" t="s">
        <v>102</v>
      </c>
      <c r="L89" s="32" t="s">
        <v>425</v>
      </c>
      <c r="N89" s="24">
        <v>976.70</v>
      </c>
      <c r="O89" s="24">
        <v>976.70</v>
      </c>
      <c r="P89" s="32" t="s">
        <v>426</v>
      </c>
      <c r="Q89" s="43" t="s">
        <v>427</v>
      </c>
      <c r="R89" s="43" t="s">
        <v>78</v>
      </c>
      <c r="S89" s="47">
        <v>2</v>
      </c>
    </row>
    <row r="90" spans="1:19" ht="12.75">
      <c r="A90" s="22" t="s">
        <v>60</v>
      </c>
      <c r="B90" s="22" t="s">
        <v>428</v>
      </c>
      <c r="C90" s="22" t="s">
        <v>63</v>
      </c>
      <c r="D90" s="22" t="s">
        <v>61</v>
      </c>
      <c r="E90" s="22" t="s">
        <v>429</v>
      </c>
      <c r="F90" s="31">
        <v>42919.67251157407</v>
      </c>
      <c r="G90" s="31">
        <v>42948</v>
      </c>
      <c r="H90" s="31">
        <v>43313</v>
      </c>
      <c r="I90" s="31">
        <v>42949</v>
      </c>
      <c r="J90" s="22" t="s">
        <v>73</v>
      </c>
      <c r="K90" s="32" t="s">
        <v>74</v>
      </c>
      <c r="L90" s="32" t="s">
        <v>430</v>
      </c>
      <c r="N90" s="24">
        <v>0</v>
      </c>
      <c r="O90" s="24">
        <v>0</v>
      </c>
      <c r="P90" s="32" t="s">
        <v>431</v>
      </c>
      <c r="Q90" s="43" t="s">
        <v>432</v>
      </c>
      <c r="R90" s="43" t="s">
        <v>78</v>
      </c>
      <c r="S90" s="47">
        <v>4</v>
      </c>
    </row>
    <row r="91" spans="1:19" ht="12.75">
      <c r="A91" s="22" t="s">
        <v>60</v>
      </c>
      <c r="B91" s="22" t="s">
        <v>188</v>
      </c>
      <c r="C91" s="22" t="s">
        <v>63</v>
      </c>
      <c r="D91" s="22" t="s">
        <v>61</v>
      </c>
      <c r="E91" s="22" t="s">
        <v>433</v>
      </c>
      <c r="F91" s="31">
        <v>42947.584537037037</v>
      </c>
      <c r="G91" s="31">
        <v>42947</v>
      </c>
      <c r="H91" s="31">
        <v>43312</v>
      </c>
      <c r="I91" s="31">
        <v>42977.577418981477</v>
      </c>
      <c r="J91" s="22" t="s">
        <v>73</v>
      </c>
      <c r="K91" s="32" t="s">
        <v>102</v>
      </c>
      <c r="L91" s="32" t="s">
        <v>434</v>
      </c>
      <c r="N91" s="24">
        <v>683.08330000000001</v>
      </c>
      <c r="O91" s="24">
        <v>774.625</v>
      </c>
      <c r="P91" s="32" t="s">
        <v>435</v>
      </c>
      <c r="Q91" s="43" t="s">
        <v>436</v>
      </c>
      <c r="R91" s="43" t="s">
        <v>78</v>
      </c>
      <c r="S91" s="47">
        <v>5</v>
      </c>
    </row>
    <row r="92" spans="1:19" ht="12.75">
      <c r="A92" s="22" t="s">
        <v>60</v>
      </c>
      <c r="B92" s="22" t="s">
        <v>188</v>
      </c>
      <c r="C92" s="22" t="s">
        <v>63</v>
      </c>
      <c r="D92" s="22" t="s">
        <v>61</v>
      </c>
      <c r="E92" s="22" t="s">
        <v>437</v>
      </c>
      <c r="F92" s="31">
        <v>42944.5471875</v>
      </c>
      <c r="G92" s="31">
        <v>42944</v>
      </c>
      <c r="H92" s="31">
        <v>43309</v>
      </c>
      <c r="I92" s="31">
        <v>42974.545115740737</v>
      </c>
      <c r="J92" s="22" t="s">
        <v>73</v>
      </c>
      <c r="K92" s="32" t="s">
        <v>102</v>
      </c>
      <c r="L92" s="32" t="s">
        <v>438</v>
      </c>
      <c r="N92" s="24">
        <v>712.15</v>
      </c>
      <c r="O92" s="24">
        <v>712.15</v>
      </c>
      <c r="P92" s="32" t="s">
        <v>439</v>
      </c>
      <c r="Q92" s="43" t="s">
        <v>440</v>
      </c>
      <c r="R92" s="43" t="s">
        <v>78</v>
      </c>
      <c r="S92" s="47">
        <v>5</v>
      </c>
    </row>
    <row r="93" spans="1:19" ht="12.75">
      <c r="A93" s="22" t="s">
        <v>60</v>
      </c>
      <c r="B93" s="22" t="s">
        <v>188</v>
      </c>
      <c r="C93" s="22" t="s">
        <v>63</v>
      </c>
      <c r="D93" s="22" t="s">
        <v>61</v>
      </c>
      <c r="E93" s="22" t="s">
        <v>441</v>
      </c>
      <c r="F93" s="31">
        <v>42926.587118055555</v>
      </c>
      <c r="G93" s="31">
        <v>42926</v>
      </c>
      <c r="H93" s="31">
        <v>43291</v>
      </c>
      <c r="I93" s="31">
        <v>42956.584351851852</v>
      </c>
      <c r="J93" s="22" t="s">
        <v>73</v>
      </c>
      <c r="K93" s="32" t="s">
        <v>102</v>
      </c>
      <c r="L93" s="32" t="s">
        <v>442</v>
      </c>
      <c r="N93" s="24">
        <v>677.5525</v>
      </c>
      <c r="O93" s="24">
        <v>466.325</v>
      </c>
      <c r="P93" s="32" t="s">
        <v>443</v>
      </c>
      <c r="Q93" s="43" t="s">
        <v>444</v>
      </c>
      <c r="R93" s="43" t="s">
        <v>78</v>
      </c>
      <c r="S93" s="47">
        <v>5</v>
      </c>
    </row>
    <row r="94" spans="1:19" ht="12.75">
      <c r="A94" s="22" t="s">
        <v>60</v>
      </c>
      <c r="B94" s="22" t="s">
        <v>188</v>
      </c>
      <c r="C94" s="22" t="s">
        <v>63</v>
      </c>
      <c r="D94" s="22" t="s">
        <v>61</v>
      </c>
      <c r="E94" s="22" t="s">
        <v>445</v>
      </c>
      <c r="F94" s="31">
        <v>42920.640335648146</v>
      </c>
      <c r="G94" s="31">
        <v>42921</v>
      </c>
      <c r="H94" s="31">
        <v>43286</v>
      </c>
      <c r="I94" s="31">
        <v>42950.639247685183</v>
      </c>
      <c r="J94" s="22" t="s">
        <v>73</v>
      </c>
      <c r="K94" s="32" t="s">
        <v>74</v>
      </c>
      <c r="L94" s="32" t="s">
        <v>446</v>
      </c>
      <c r="N94" s="24">
        <v>1252.52</v>
      </c>
      <c r="O94" s="24">
        <v>0</v>
      </c>
      <c r="P94" s="32" t="s">
        <v>447</v>
      </c>
      <c r="Q94" s="43" t="s">
        <v>448</v>
      </c>
      <c r="R94" s="43" t="s">
        <v>78</v>
      </c>
      <c r="S94" s="47">
        <v>5</v>
      </c>
    </row>
    <row r="95" spans="1:19" ht="12.75">
      <c r="A95" s="22" t="s">
        <v>60</v>
      </c>
      <c r="B95" s="22" t="s">
        <v>188</v>
      </c>
      <c r="C95" s="22" t="s">
        <v>63</v>
      </c>
      <c r="D95" s="22" t="s">
        <v>61</v>
      </c>
      <c r="E95" s="22" t="s">
        <v>449</v>
      </c>
      <c r="F95" s="31">
        <v>42935.510520833333</v>
      </c>
      <c r="G95" s="31">
        <v>42935</v>
      </c>
      <c r="H95" s="31">
        <v>43300</v>
      </c>
      <c r="I95" s="31">
        <v>42965.503483796296</v>
      </c>
      <c r="J95" s="22" t="s">
        <v>73</v>
      </c>
      <c r="K95" s="32" t="s">
        <v>74</v>
      </c>
      <c r="L95" s="32" t="s">
        <v>450</v>
      </c>
      <c r="N95" s="24">
        <v>838.215</v>
      </c>
      <c r="O95" s="24">
        <v>0</v>
      </c>
      <c r="P95" s="32" t="s">
        <v>367</v>
      </c>
      <c r="Q95" s="43" t="s">
        <v>368</v>
      </c>
      <c r="R95" s="43" t="s">
        <v>78</v>
      </c>
      <c r="S95" s="47">
        <v>5</v>
      </c>
    </row>
    <row r="96" spans="1:19" ht="12.75">
      <c r="A96" s="22" t="s">
        <v>60</v>
      </c>
      <c r="B96" s="22" t="s">
        <v>451</v>
      </c>
      <c r="C96" s="22" t="s">
        <v>63</v>
      </c>
      <c r="D96" s="22" t="s">
        <v>61</v>
      </c>
      <c r="E96" s="22" t="s">
        <v>452</v>
      </c>
      <c r="F96" s="31">
        <v>42927.694710648146</v>
      </c>
      <c r="G96" s="31">
        <v>42927</v>
      </c>
      <c r="H96" s="31">
        <v>43292</v>
      </c>
      <c r="I96" s="31">
        <v>42957</v>
      </c>
      <c r="J96" s="22" t="s">
        <v>73</v>
      </c>
      <c r="K96" s="32" t="s">
        <v>74</v>
      </c>
      <c r="L96" s="32" t="s">
        <v>453</v>
      </c>
      <c r="N96" s="24">
        <v>0</v>
      </c>
      <c r="O96" s="24">
        <v>0</v>
      </c>
      <c r="P96" s="32" t="s">
        <v>454</v>
      </c>
      <c r="Q96" s="43" t="s">
        <v>455</v>
      </c>
      <c r="R96" s="43" t="s">
        <v>78</v>
      </c>
      <c r="S96" s="47">
        <v>4</v>
      </c>
    </row>
    <row r="97" spans="1:19" ht="12.75">
      <c r="A97" s="22" t="s">
        <v>60</v>
      </c>
      <c r="B97" s="22" t="s">
        <v>180</v>
      </c>
      <c r="C97" s="22" t="s">
        <v>63</v>
      </c>
      <c r="D97" s="22" t="s">
        <v>61</v>
      </c>
      <c r="E97" s="22" t="s">
        <v>456</v>
      </c>
      <c r="F97" s="31">
        <v>42941.36613425926</v>
      </c>
      <c r="G97" s="31">
        <v>42962</v>
      </c>
      <c r="H97" s="31">
        <v>43327</v>
      </c>
      <c r="I97" s="31">
        <v>42971</v>
      </c>
      <c r="J97" s="22" t="s">
        <v>73</v>
      </c>
      <c r="K97" s="32" t="s">
        <v>74</v>
      </c>
      <c r="L97" s="32" t="s">
        <v>457</v>
      </c>
      <c r="N97" s="24">
        <v>0</v>
      </c>
      <c r="O97" s="24">
        <v>0</v>
      </c>
      <c r="P97" s="32" t="s">
        <v>271</v>
      </c>
      <c r="Q97" s="43" t="s">
        <v>272</v>
      </c>
      <c r="R97" s="43" t="s">
        <v>78</v>
      </c>
      <c r="S97" s="47">
        <v>5</v>
      </c>
    </row>
    <row r="98" spans="1:19" ht="12.75">
      <c r="A98" s="22" t="s">
        <v>60</v>
      </c>
      <c r="B98" s="22" t="s">
        <v>458</v>
      </c>
      <c r="C98" s="22" t="s">
        <v>63</v>
      </c>
      <c r="D98" s="22" t="s">
        <v>61</v>
      </c>
      <c r="E98" s="22" t="s">
        <v>459</v>
      </c>
      <c r="F98" s="31">
        <v>42933.542326388888</v>
      </c>
      <c r="G98" s="31">
        <v>42933</v>
      </c>
      <c r="H98" s="31">
        <v>43298</v>
      </c>
      <c r="I98" s="31">
        <v>42963.540856481479</v>
      </c>
      <c r="J98" s="22" t="s">
        <v>73</v>
      </c>
      <c r="K98" s="32" t="s">
        <v>74</v>
      </c>
      <c r="L98" s="32" t="s">
        <v>460</v>
      </c>
      <c r="N98" s="24">
        <v>0</v>
      </c>
      <c r="O98" s="24">
        <v>0</v>
      </c>
      <c r="P98" s="32" t="s">
        <v>461</v>
      </c>
      <c r="Q98" s="43" t="s">
        <v>462</v>
      </c>
      <c r="R98" s="43" t="s">
        <v>78</v>
      </c>
      <c r="S98" s="47">
        <v>5</v>
      </c>
    </row>
    <row r="99" spans="1:19" ht="12.75">
      <c r="A99" s="22" t="s">
        <v>60</v>
      </c>
      <c r="B99" s="22" t="s">
        <v>463</v>
      </c>
      <c r="C99" s="22" t="s">
        <v>63</v>
      </c>
      <c r="D99" s="22" t="s">
        <v>61</v>
      </c>
      <c r="E99" s="22" t="s">
        <v>464</v>
      </c>
      <c r="F99" s="31">
        <v>42947.552048611113</v>
      </c>
      <c r="G99" s="31">
        <v>42968</v>
      </c>
      <c r="H99" s="31">
        <v>43333</v>
      </c>
      <c r="I99" s="31">
        <v>42977</v>
      </c>
      <c r="J99" s="22" t="s">
        <v>73</v>
      </c>
      <c r="K99" s="32" t="s">
        <v>102</v>
      </c>
      <c r="L99" s="32" t="s">
        <v>465</v>
      </c>
      <c r="N99" s="24">
        <v>2444.7833000000001</v>
      </c>
      <c r="O99" s="24">
        <v>3767.83</v>
      </c>
      <c r="P99" s="32" t="s">
        <v>81</v>
      </c>
      <c r="Q99" s="43" t="s">
        <v>82</v>
      </c>
      <c r="R99" s="43" t="s">
        <v>78</v>
      </c>
      <c r="S99" s="47">
        <v>5</v>
      </c>
    </row>
    <row r="100" spans="1:19" ht="12.75">
      <c r="A100" s="22" t="s">
        <v>60</v>
      </c>
      <c r="B100" s="22" t="s">
        <v>188</v>
      </c>
      <c r="C100" s="22" t="s">
        <v>63</v>
      </c>
      <c r="D100" s="22" t="s">
        <v>61</v>
      </c>
      <c r="E100" s="22" t="s">
        <v>466</v>
      </c>
      <c r="F100" s="31">
        <v>42919.217743055553</v>
      </c>
      <c r="G100" s="31">
        <v>42961</v>
      </c>
      <c r="H100" s="31">
        <v>43326</v>
      </c>
      <c r="I100" s="31">
        <v>42979.217743055553</v>
      </c>
      <c r="J100" s="22" t="s">
        <v>73</v>
      </c>
      <c r="K100" s="32" t="s">
        <v>74</v>
      </c>
      <c r="L100" s="32" t="s">
        <v>467</v>
      </c>
      <c r="N100" s="24">
        <v>330.76659999999998</v>
      </c>
      <c r="O100" s="24">
        <v>0</v>
      </c>
      <c r="P100" s="32" t="s">
        <v>86</v>
      </c>
      <c r="Q100" s="43" t="s">
        <v>87</v>
      </c>
      <c r="R100" s="43" t="s">
        <v>78</v>
      </c>
      <c r="S100" s="47">
        <v>5</v>
      </c>
    </row>
    <row r="101" spans="1:19" ht="12.75">
      <c r="A101" s="22" t="s">
        <v>60</v>
      </c>
      <c r="B101" s="22" t="s">
        <v>468</v>
      </c>
      <c r="C101" s="22" t="s">
        <v>63</v>
      </c>
      <c r="D101" s="22" t="s">
        <v>61</v>
      </c>
      <c r="E101" s="22" t="s">
        <v>469</v>
      </c>
      <c r="F101" s="31">
        <v>42944.648530092592</v>
      </c>
      <c r="G101" s="31">
        <v>42947</v>
      </c>
      <c r="H101" s="31">
        <v>43312</v>
      </c>
      <c r="I101" s="31">
        <v>42974.64806712963</v>
      </c>
      <c r="J101" s="22" t="s">
        <v>306</v>
      </c>
      <c r="K101" s="32" t="s">
        <v>102</v>
      </c>
      <c r="L101" s="32" t="s">
        <v>470</v>
      </c>
      <c r="N101" s="24">
        <v>-1478.06</v>
      </c>
      <c r="O101" s="24">
        <v>-1478.06</v>
      </c>
      <c r="P101" s="32" t="s">
        <v>471</v>
      </c>
      <c r="Q101" s="43" t="s">
        <v>472</v>
      </c>
      <c r="R101" s="43" t="s">
        <v>78</v>
      </c>
      <c r="S101" s="47">
        <v>1</v>
      </c>
    </row>
    <row r="102" spans="1:19" ht="12.75">
      <c r="A102" s="22" t="s">
        <v>60</v>
      </c>
      <c r="B102" s="22" t="s">
        <v>188</v>
      </c>
      <c r="C102" s="22" t="s">
        <v>63</v>
      </c>
      <c r="D102" s="22" t="s">
        <v>61</v>
      </c>
      <c r="E102" s="22" t="s">
        <v>473</v>
      </c>
      <c r="F102" s="31">
        <v>42927.399849537032</v>
      </c>
      <c r="G102" s="31">
        <v>42965</v>
      </c>
      <c r="H102" s="31">
        <v>43330</v>
      </c>
      <c r="I102" s="31">
        <v>42987.399131944439</v>
      </c>
      <c r="J102" s="22" t="s">
        <v>101</v>
      </c>
      <c r="K102" s="32" t="s">
        <v>140</v>
      </c>
      <c r="L102" s="32" t="s">
        <v>474</v>
      </c>
      <c r="M102" s="32" t="s">
        <v>475</v>
      </c>
      <c r="N102" s="24">
        <v>1340.56</v>
      </c>
      <c r="O102" s="24">
        <v>1340.56</v>
      </c>
      <c r="P102" s="32" t="s">
        <v>476</v>
      </c>
      <c r="Q102" s="43" t="s">
        <v>477</v>
      </c>
      <c r="R102" s="43" t="s">
        <v>78</v>
      </c>
      <c r="S102" s="47">
        <v>1</v>
      </c>
    </row>
    <row r="103" spans="1:19" ht="12.75">
      <c r="A103" s="22" t="s">
        <v>60</v>
      </c>
      <c r="B103" s="22" t="s">
        <v>478</v>
      </c>
      <c r="C103" s="22" t="s">
        <v>63</v>
      </c>
      <c r="D103" s="22" t="s">
        <v>61</v>
      </c>
      <c r="E103" s="22" t="s">
        <v>479</v>
      </c>
      <c r="F103" s="31">
        <v>42921.598194444443</v>
      </c>
      <c r="G103" s="31">
        <v>42921</v>
      </c>
      <c r="H103" s="31">
        <v>43286</v>
      </c>
      <c r="I103" s="31">
        <v>42951</v>
      </c>
      <c r="J103" s="22" t="s">
        <v>73</v>
      </c>
      <c r="K103" s="32" t="s">
        <v>74</v>
      </c>
      <c r="L103" s="32" t="s">
        <v>480</v>
      </c>
      <c r="N103" s="24">
        <v>544.99</v>
      </c>
      <c r="O103" s="24">
        <v>0</v>
      </c>
      <c r="P103" s="32" t="s">
        <v>481</v>
      </c>
      <c r="Q103" s="43" t="s">
        <v>482</v>
      </c>
      <c r="R103" s="43" t="s">
        <v>78</v>
      </c>
      <c r="S103" s="47">
        <v>5</v>
      </c>
    </row>
    <row r="104" spans="1:19" ht="12.75">
      <c r="A104" s="22" t="s">
        <v>60</v>
      </c>
      <c r="B104" s="22" t="s">
        <v>172</v>
      </c>
      <c r="C104" s="22" t="s">
        <v>63</v>
      </c>
      <c r="D104" s="22" t="s">
        <v>61</v>
      </c>
      <c r="E104" s="22" t="s">
        <v>483</v>
      </c>
      <c r="F104" s="31">
        <v>42937.396770833329</v>
      </c>
      <c r="G104" s="31">
        <v>42948</v>
      </c>
      <c r="H104" s="31">
        <v>43313</v>
      </c>
      <c r="I104" s="31">
        <v>42967.387719907405</v>
      </c>
      <c r="J104" s="22" t="s">
        <v>73</v>
      </c>
      <c r="K104" s="32" t="s">
        <v>102</v>
      </c>
      <c r="L104" s="32" t="s">
        <v>484</v>
      </c>
      <c r="N104" s="24">
        <v>3781.7150000000001</v>
      </c>
      <c r="O104" s="24">
        <v>3781.7150000000001</v>
      </c>
      <c r="P104" s="32" t="s">
        <v>485</v>
      </c>
      <c r="Q104" s="43" t="s">
        <v>486</v>
      </c>
      <c r="R104" s="43" t="s">
        <v>487</v>
      </c>
      <c r="S104" s="47">
        <v>6</v>
      </c>
    </row>
    <row r="105" spans="1:19" ht="12.75">
      <c r="A105" s="22" t="s">
        <v>60</v>
      </c>
      <c r="B105" s="22" t="s">
        <v>188</v>
      </c>
      <c r="C105" s="22" t="s">
        <v>63</v>
      </c>
      <c r="D105" s="22" t="s">
        <v>61</v>
      </c>
      <c r="E105" s="22" t="s">
        <v>488</v>
      </c>
      <c r="F105" s="31">
        <v>42943.402696759258</v>
      </c>
      <c r="G105" s="31">
        <v>42943</v>
      </c>
      <c r="H105" s="31">
        <v>43308</v>
      </c>
      <c r="I105" s="31">
        <v>42973.398113425923</v>
      </c>
      <c r="J105" s="22" t="s">
        <v>73</v>
      </c>
      <c r="K105" s="32" t="s">
        <v>102</v>
      </c>
      <c r="L105" s="32" t="s">
        <v>489</v>
      </c>
      <c r="N105" s="24">
        <v>808.40880000000004</v>
      </c>
      <c r="O105" s="24">
        <v>411.515</v>
      </c>
      <c r="P105" s="32" t="s">
        <v>490</v>
      </c>
      <c r="Q105" s="43" t="s">
        <v>491</v>
      </c>
      <c r="R105" s="43" t="s">
        <v>78</v>
      </c>
      <c r="S105" s="47">
        <v>5</v>
      </c>
    </row>
    <row r="106" spans="1:19" ht="12.75">
      <c r="A106" s="22" t="s">
        <v>60</v>
      </c>
      <c r="B106" s="22" t="s">
        <v>463</v>
      </c>
      <c r="C106" s="22" t="s">
        <v>63</v>
      </c>
      <c r="D106" s="22" t="s">
        <v>61</v>
      </c>
      <c r="E106" s="22" t="s">
        <v>492</v>
      </c>
      <c r="F106" s="31">
        <v>42933.664178240739</v>
      </c>
      <c r="G106" s="31">
        <v>42937</v>
      </c>
      <c r="H106" s="31">
        <v>43302</v>
      </c>
      <c r="I106" s="31">
        <v>42963</v>
      </c>
      <c r="J106" s="22" t="s">
        <v>73</v>
      </c>
      <c r="K106" s="32" t="s">
        <v>121</v>
      </c>
      <c r="L106" s="32" t="s">
        <v>493</v>
      </c>
      <c r="N106" s="24">
        <v>2077.9279999999999</v>
      </c>
      <c r="O106" s="24">
        <v>3031.16</v>
      </c>
      <c r="P106" s="32" t="s">
        <v>81</v>
      </c>
      <c r="Q106" s="43" t="s">
        <v>82</v>
      </c>
      <c r="R106" s="43" t="s">
        <v>78</v>
      </c>
      <c r="S106" s="47">
        <v>5</v>
      </c>
    </row>
    <row r="107" spans="1:19" ht="12.75">
      <c r="A107" s="22" t="s">
        <v>60</v>
      </c>
      <c r="B107" s="22" t="s">
        <v>158</v>
      </c>
      <c r="C107" s="22" t="s">
        <v>63</v>
      </c>
      <c r="D107" s="22" t="s">
        <v>61</v>
      </c>
      <c r="E107" s="22" t="s">
        <v>494</v>
      </c>
      <c r="F107" s="31">
        <v>42935.674270833333</v>
      </c>
      <c r="G107" s="31">
        <v>42939</v>
      </c>
      <c r="H107" s="31">
        <v>43312</v>
      </c>
      <c r="I107" s="31">
        <v>42965</v>
      </c>
      <c r="J107" s="22" t="s">
        <v>73</v>
      </c>
      <c r="K107" s="32" t="s">
        <v>121</v>
      </c>
      <c r="L107" s="32" t="s">
        <v>495</v>
      </c>
      <c r="N107" s="24">
        <v>812.76</v>
      </c>
      <c r="O107" s="24">
        <v>718.24</v>
      </c>
      <c r="P107" s="32" t="s">
        <v>496</v>
      </c>
      <c r="Q107" s="43" t="s">
        <v>497</v>
      </c>
      <c r="R107" s="43" t="s">
        <v>78</v>
      </c>
      <c r="S107" s="47">
        <v>5</v>
      </c>
    </row>
    <row r="108" spans="1:19" ht="12.75">
      <c r="A108" s="22" t="s">
        <v>60</v>
      </c>
      <c r="B108" s="22" t="s">
        <v>172</v>
      </c>
      <c r="C108" s="22" t="s">
        <v>63</v>
      </c>
      <c r="D108" s="22" t="s">
        <v>61</v>
      </c>
      <c r="E108" s="22" t="s">
        <v>498</v>
      </c>
      <c r="F108" s="31">
        <v>42930.587696759256</v>
      </c>
      <c r="G108" s="31">
        <v>42948</v>
      </c>
      <c r="H108" s="31">
        <v>43313</v>
      </c>
      <c r="I108" s="31">
        <v>42960.568159722221</v>
      </c>
      <c r="J108" s="22" t="s">
        <v>73</v>
      </c>
      <c r="K108" s="32" t="s">
        <v>121</v>
      </c>
      <c r="L108" s="32" t="s">
        <v>499</v>
      </c>
      <c r="N108" s="24">
        <v>1079.6800000000001</v>
      </c>
      <c r="O108" s="24">
        <v>936.04</v>
      </c>
      <c r="P108" s="32" t="s">
        <v>500</v>
      </c>
      <c r="Q108" s="43" t="s">
        <v>501</v>
      </c>
      <c r="R108" s="43" t="s">
        <v>78</v>
      </c>
      <c r="S108" s="47">
        <v>5</v>
      </c>
    </row>
    <row r="109" spans="1:19" ht="12.75">
      <c r="A109" s="22" t="s">
        <v>60</v>
      </c>
      <c r="B109" s="22" t="s">
        <v>180</v>
      </c>
      <c r="C109" s="22" t="s">
        <v>63</v>
      </c>
      <c r="D109" s="22" t="s">
        <v>61</v>
      </c>
      <c r="E109" s="22" t="s">
        <v>502</v>
      </c>
      <c r="F109" s="31">
        <v>42921.522581018515</v>
      </c>
      <c r="G109" s="31">
        <v>42947</v>
      </c>
      <c r="H109" s="31">
        <v>43312</v>
      </c>
      <c r="I109" s="31">
        <v>42951</v>
      </c>
      <c r="J109" s="22" t="s">
        <v>73</v>
      </c>
      <c r="K109" s="32" t="s">
        <v>121</v>
      </c>
      <c r="L109" s="32" t="s">
        <v>503</v>
      </c>
      <c r="N109" s="24">
        <v>408.725</v>
      </c>
      <c r="O109" s="24">
        <v>340.37</v>
      </c>
      <c r="P109" s="32" t="s">
        <v>219</v>
      </c>
      <c r="Q109" s="43" t="s">
        <v>220</v>
      </c>
      <c r="R109" s="43" t="s">
        <v>78</v>
      </c>
      <c r="S109" s="47">
        <v>5</v>
      </c>
    </row>
    <row r="110" spans="1:19" ht="12.75">
      <c r="A110" s="22" t="s">
        <v>60</v>
      </c>
      <c r="B110" s="22" t="s">
        <v>504</v>
      </c>
      <c r="C110" s="22" t="s">
        <v>63</v>
      </c>
      <c r="D110" s="22" t="s">
        <v>61</v>
      </c>
      <c r="E110" s="22" t="s">
        <v>505</v>
      </c>
      <c r="F110" s="31">
        <v>42936.41684027778</v>
      </c>
      <c r="G110" s="31">
        <v>42947</v>
      </c>
      <c r="H110" s="31">
        <v>43281</v>
      </c>
      <c r="I110" s="31">
        <v>42966.414143518516</v>
      </c>
      <c r="J110" s="22" t="s">
        <v>73</v>
      </c>
      <c r="K110" s="32" t="s">
        <v>102</v>
      </c>
      <c r="L110" s="32" t="s">
        <v>506</v>
      </c>
      <c r="N110" s="24">
        <v>1641.884</v>
      </c>
      <c r="O110" s="24">
        <v>1197.6500000000001</v>
      </c>
      <c r="P110" s="32" t="s">
        <v>109</v>
      </c>
      <c r="Q110" s="43" t="s">
        <v>110</v>
      </c>
      <c r="R110" s="43" t="s">
        <v>78</v>
      </c>
      <c r="S110" s="47">
        <v>6</v>
      </c>
    </row>
    <row r="111" spans="1:19" ht="12.75">
      <c r="A111" s="22" t="s">
        <v>60</v>
      </c>
      <c r="B111" s="22" t="s">
        <v>188</v>
      </c>
      <c r="C111" s="22" t="s">
        <v>63</v>
      </c>
      <c r="D111" s="22" t="s">
        <v>61</v>
      </c>
      <c r="E111" s="22" t="s">
        <v>507</v>
      </c>
      <c r="F111" s="31">
        <v>42921.57671296296</v>
      </c>
      <c r="G111" s="31">
        <v>42921</v>
      </c>
      <c r="H111" s="31">
        <v>43286</v>
      </c>
      <c r="I111" s="31">
        <v>42951.575289351851</v>
      </c>
      <c r="J111" s="22" t="s">
        <v>73</v>
      </c>
      <c r="K111" s="32" t="s">
        <v>102</v>
      </c>
      <c r="L111" s="32" t="s">
        <v>508</v>
      </c>
      <c r="N111" s="24">
        <v>382.404</v>
      </c>
      <c r="O111" s="24">
        <v>431.42</v>
      </c>
      <c r="P111" s="32" t="s">
        <v>509</v>
      </c>
      <c r="Q111" s="43" t="s">
        <v>510</v>
      </c>
      <c r="R111" s="43" t="s">
        <v>78</v>
      </c>
      <c r="S111" s="47">
        <v>5</v>
      </c>
    </row>
    <row r="112" spans="1:19" ht="12.75">
      <c r="A112" s="22" t="s">
        <v>60</v>
      </c>
      <c r="B112" s="22" t="s">
        <v>183</v>
      </c>
      <c r="C112" s="22" t="s">
        <v>63</v>
      </c>
      <c r="D112" s="22" t="s">
        <v>61</v>
      </c>
      <c r="E112" s="22" t="s">
        <v>511</v>
      </c>
      <c r="F112" s="31">
        <v>42928.674224537033</v>
      </c>
      <c r="G112" s="31">
        <v>42928</v>
      </c>
      <c r="H112" s="31">
        <v>43293</v>
      </c>
      <c r="I112" s="31">
        <v>42958.673182870371</v>
      </c>
      <c r="J112" s="22" t="s">
        <v>73</v>
      </c>
      <c r="K112" s="32" t="s">
        <v>74</v>
      </c>
      <c r="L112" s="32" t="s">
        <v>512</v>
      </c>
      <c r="N112" s="24">
        <v>2156.5425</v>
      </c>
      <c r="O112" s="24">
        <v>0</v>
      </c>
      <c r="P112" s="32" t="s">
        <v>98</v>
      </c>
      <c r="Q112" s="43" t="s">
        <v>99</v>
      </c>
      <c r="R112" s="43" t="s">
        <v>78</v>
      </c>
      <c r="S112" s="47">
        <v>6</v>
      </c>
    </row>
    <row r="113" spans="1:19" ht="12.75">
      <c r="A113" s="22" t="s">
        <v>60</v>
      </c>
      <c r="B113" s="22" t="s">
        <v>172</v>
      </c>
      <c r="C113" s="22" t="s">
        <v>63</v>
      </c>
      <c r="D113" s="22" t="s">
        <v>61</v>
      </c>
      <c r="E113" s="22" t="s">
        <v>513</v>
      </c>
      <c r="F113" s="31">
        <v>42935.581493055557</v>
      </c>
      <c r="G113" s="31">
        <v>42935</v>
      </c>
      <c r="H113" s="31">
        <v>43296</v>
      </c>
      <c r="I113" s="31">
        <v>42965.580601851849</v>
      </c>
      <c r="J113" s="22" t="s">
        <v>73</v>
      </c>
      <c r="K113" s="32" t="s">
        <v>74</v>
      </c>
      <c r="L113" s="32" t="s">
        <v>514</v>
      </c>
      <c r="N113" s="24">
        <v>0</v>
      </c>
      <c r="O113" s="24">
        <v>0</v>
      </c>
      <c r="P113" s="32" t="s">
        <v>515</v>
      </c>
      <c r="Q113" s="43" t="s">
        <v>516</v>
      </c>
      <c r="R113" s="43" t="s">
        <v>111</v>
      </c>
      <c r="S113" s="47">
        <v>5</v>
      </c>
    </row>
    <row r="114" spans="1:19" ht="12.75">
      <c r="A114" s="22" t="s">
        <v>60</v>
      </c>
      <c r="B114" s="22" t="s">
        <v>517</v>
      </c>
      <c r="C114" s="22" t="s">
        <v>63</v>
      </c>
      <c r="D114" s="22" t="s">
        <v>61</v>
      </c>
      <c r="E114" s="22" t="s">
        <v>518</v>
      </c>
      <c r="F114" s="31">
        <v>42928.056145833332</v>
      </c>
      <c r="G114" s="31">
        <v>42977</v>
      </c>
      <c r="H114" s="31">
        <v>43342</v>
      </c>
      <c r="I114" s="31">
        <v>42988.056145833332</v>
      </c>
      <c r="J114" s="22" t="s">
        <v>73</v>
      </c>
      <c r="K114" s="32" t="s">
        <v>140</v>
      </c>
      <c r="L114" s="32" t="s">
        <v>519</v>
      </c>
      <c r="M114" s="32" t="s">
        <v>520</v>
      </c>
      <c r="N114" s="24">
        <v>1606.2774999999999</v>
      </c>
      <c r="O114" s="24">
        <v>1090.6800000000001</v>
      </c>
      <c r="P114" s="32" t="s">
        <v>521</v>
      </c>
      <c r="Q114" s="43" t="s">
        <v>522</v>
      </c>
      <c r="R114" s="43" t="s">
        <v>78</v>
      </c>
      <c r="S114" s="47">
        <v>6</v>
      </c>
    </row>
    <row r="115" spans="1:19" ht="12.75">
      <c r="A115" s="22" t="s">
        <v>60</v>
      </c>
      <c r="B115" s="22" t="s">
        <v>172</v>
      </c>
      <c r="C115" s="22" t="s">
        <v>63</v>
      </c>
      <c r="D115" s="22" t="s">
        <v>61</v>
      </c>
      <c r="E115" s="22" t="s">
        <v>523</v>
      </c>
      <c r="F115" s="31">
        <v>42944.601967592593</v>
      </c>
      <c r="G115" s="31">
        <v>42946</v>
      </c>
      <c r="H115" s="31">
        <v>43311</v>
      </c>
      <c r="I115" s="31">
        <v>42974.575879629629</v>
      </c>
      <c r="J115" s="22" t="s">
        <v>73</v>
      </c>
      <c r="K115" s="32" t="s">
        <v>74</v>
      </c>
      <c r="L115" s="32" t="s">
        <v>524</v>
      </c>
      <c r="N115" s="24">
        <v>0</v>
      </c>
      <c r="O115" s="24">
        <v>0</v>
      </c>
      <c r="P115" s="32" t="s">
        <v>525</v>
      </c>
      <c r="Q115" s="43" t="s">
        <v>526</v>
      </c>
      <c r="R115" s="43" t="s">
        <v>78</v>
      </c>
      <c r="S115" s="47">
        <v>4</v>
      </c>
    </row>
    <row r="116" spans="1:19" ht="12.75">
      <c r="A116" s="22" t="s">
        <v>60</v>
      </c>
      <c r="B116" s="22" t="s">
        <v>158</v>
      </c>
      <c r="C116" s="22" t="s">
        <v>63</v>
      </c>
      <c r="D116" s="22" t="s">
        <v>61</v>
      </c>
      <c r="E116" s="22" t="s">
        <v>527</v>
      </c>
      <c r="F116" s="31">
        <v>42922.654479166667</v>
      </c>
      <c r="G116" s="31">
        <v>42611</v>
      </c>
      <c r="H116" s="31">
        <v>42976</v>
      </c>
      <c r="I116" s="31">
        <v>42952</v>
      </c>
      <c r="J116" s="22" t="s">
        <v>306</v>
      </c>
      <c r="K116" s="32" t="s">
        <v>140</v>
      </c>
      <c r="L116" s="32" t="s">
        <v>528</v>
      </c>
      <c r="M116" s="32" t="s">
        <v>529</v>
      </c>
      <c r="N116" s="24">
        <v>-133.19999999999999</v>
      </c>
      <c r="O116" s="24">
        <v>-133.19999999999999</v>
      </c>
      <c r="P116" s="32" t="s">
        <v>521</v>
      </c>
      <c r="Q116" s="43" t="s">
        <v>522</v>
      </c>
      <c r="R116" s="43" t="s">
        <v>78</v>
      </c>
      <c r="S116" s="47">
        <v>1</v>
      </c>
    </row>
    <row r="117" spans="1:19" ht="12.75">
      <c r="A117" s="22" t="s">
        <v>60</v>
      </c>
      <c r="B117" s="22" t="s">
        <v>172</v>
      </c>
      <c r="C117" s="22" t="s">
        <v>63</v>
      </c>
      <c r="D117" s="22" t="s">
        <v>61</v>
      </c>
      <c r="E117" s="22" t="s">
        <v>530</v>
      </c>
      <c r="F117" s="31">
        <v>42940.492395833331</v>
      </c>
      <c r="G117" s="31">
        <v>42943</v>
      </c>
      <c r="H117" s="31">
        <v>43308</v>
      </c>
      <c r="I117" s="31">
        <v>42970.49114583333</v>
      </c>
      <c r="J117" s="22" t="s">
        <v>73</v>
      </c>
      <c r="K117" s="32" t="s">
        <v>140</v>
      </c>
      <c r="L117" s="32" t="s">
        <v>531</v>
      </c>
      <c r="M117" s="32" t="s">
        <v>532</v>
      </c>
      <c r="N117" s="24">
        <v>6785.1300000000001</v>
      </c>
      <c r="O117" s="24">
        <v>6785.1300000000001</v>
      </c>
      <c r="P117" s="32" t="s">
        <v>533</v>
      </c>
      <c r="Q117" s="43" t="s">
        <v>534</v>
      </c>
      <c r="R117" s="43" t="s">
        <v>78</v>
      </c>
      <c r="S117" s="47">
        <v>1</v>
      </c>
    </row>
    <row r="118" spans="1:19" ht="12.75">
      <c r="A118" s="22" t="s">
        <v>60</v>
      </c>
      <c r="B118" s="22" t="s">
        <v>188</v>
      </c>
      <c r="C118" s="22" t="s">
        <v>63</v>
      </c>
      <c r="D118" s="22" t="s">
        <v>61</v>
      </c>
      <c r="E118" s="22" t="s">
        <v>535</v>
      </c>
      <c r="F118" s="31">
        <v>42933.64671296296</v>
      </c>
      <c r="G118" s="31">
        <v>42933</v>
      </c>
      <c r="H118" s="31">
        <v>43298</v>
      </c>
      <c r="I118" s="31">
        <v>42963.643124999995</v>
      </c>
      <c r="J118" s="22" t="s">
        <v>73</v>
      </c>
      <c r="K118" s="32" t="s">
        <v>102</v>
      </c>
      <c r="L118" s="32" t="s">
        <v>536</v>
      </c>
      <c r="N118" s="24">
        <v>291.21800000000002</v>
      </c>
      <c r="O118" s="24">
        <v>287.62</v>
      </c>
      <c r="P118" s="32" t="s">
        <v>509</v>
      </c>
      <c r="Q118" s="43" t="s">
        <v>510</v>
      </c>
      <c r="R118" s="43" t="s">
        <v>78</v>
      </c>
      <c r="S118" s="47">
        <v>5</v>
      </c>
    </row>
    <row r="119" spans="1:19" ht="12.75">
      <c r="A119" s="22" t="s">
        <v>60</v>
      </c>
      <c r="B119" s="22" t="s">
        <v>188</v>
      </c>
      <c r="C119" s="22" t="s">
        <v>63</v>
      </c>
      <c r="D119" s="22" t="s">
        <v>61</v>
      </c>
      <c r="E119" s="22" t="s">
        <v>537</v>
      </c>
      <c r="F119" s="31">
        <v>42929.563009259255</v>
      </c>
      <c r="G119" s="31">
        <v>42929</v>
      </c>
      <c r="H119" s="31">
        <v>43294</v>
      </c>
      <c r="I119" s="31">
        <v>42959.560219907406</v>
      </c>
      <c r="J119" s="22" t="s">
        <v>73</v>
      </c>
      <c r="K119" s="32" t="s">
        <v>102</v>
      </c>
      <c r="L119" s="32" t="s">
        <v>538</v>
      </c>
      <c r="N119" s="24">
        <v>447.87</v>
      </c>
      <c r="O119" s="24">
        <v>339.01</v>
      </c>
      <c r="P119" s="32" t="s">
        <v>260</v>
      </c>
      <c r="Q119" s="43" t="s">
        <v>261</v>
      </c>
      <c r="R119" s="43" t="s">
        <v>78</v>
      </c>
      <c r="S119" s="47">
        <v>6</v>
      </c>
    </row>
    <row r="120" spans="1:19" ht="12.75">
      <c r="A120" s="22" t="s">
        <v>60</v>
      </c>
      <c r="B120" s="22" t="s">
        <v>188</v>
      </c>
      <c r="C120" s="22" t="s">
        <v>63</v>
      </c>
      <c r="D120" s="22" t="s">
        <v>61</v>
      </c>
      <c r="E120" s="22" t="s">
        <v>539</v>
      </c>
      <c r="F120" s="31">
        <v>42930.726770833331</v>
      </c>
      <c r="G120" s="31">
        <v>42930</v>
      </c>
      <c r="H120" s="31">
        <v>43295</v>
      </c>
      <c r="I120" s="31">
        <v>42960.721678240741</v>
      </c>
      <c r="J120" s="22" t="s">
        <v>73</v>
      </c>
      <c r="K120" s="32" t="s">
        <v>74</v>
      </c>
      <c r="L120" s="32" t="s">
        <v>540</v>
      </c>
      <c r="N120" s="24">
        <v>959.6925</v>
      </c>
      <c r="O120" s="24">
        <v>0</v>
      </c>
      <c r="P120" s="32" t="s">
        <v>236</v>
      </c>
      <c r="Q120" s="43" t="s">
        <v>237</v>
      </c>
      <c r="R120" s="43" t="s">
        <v>78</v>
      </c>
      <c r="S120" s="47">
        <v>5</v>
      </c>
    </row>
    <row r="121" spans="1:19" ht="12.75">
      <c r="A121" s="22" t="s">
        <v>60</v>
      </c>
      <c r="B121" s="22" t="s">
        <v>188</v>
      </c>
      <c r="C121" s="22" t="s">
        <v>63</v>
      </c>
      <c r="D121" s="22" t="s">
        <v>61</v>
      </c>
      <c r="E121" s="22" t="s">
        <v>541</v>
      </c>
      <c r="F121" s="31">
        <v>42944.488981481481</v>
      </c>
      <c r="G121" s="31">
        <v>42979</v>
      </c>
      <c r="H121" s="31">
        <v>43344</v>
      </c>
      <c r="I121" s="31">
        <v>42974.487905092588</v>
      </c>
      <c r="J121" s="22" t="s">
        <v>73</v>
      </c>
      <c r="K121" s="32" t="s">
        <v>121</v>
      </c>
      <c r="L121" s="32" t="s">
        <v>542</v>
      </c>
      <c r="N121" s="24">
        <v>754.6975</v>
      </c>
      <c r="O121" s="24">
        <v>401.19</v>
      </c>
      <c r="P121" s="32" t="s">
        <v>543</v>
      </c>
      <c r="Q121" s="43" t="s">
        <v>544</v>
      </c>
      <c r="R121" s="43" t="s">
        <v>78</v>
      </c>
      <c r="S121" s="47">
        <v>4</v>
      </c>
    </row>
    <row r="122" spans="1:19" ht="12.75">
      <c r="A122" s="22" t="s">
        <v>60</v>
      </c>
      <c r="B122" s="22" t="s">
        <v>545</v>
      </c>
      <c r="C122" s="22" t="s">
        <v>63</v>
      </c>
      <c r="D122" s="22" t="s">
        <v>61</v>
      </c>
      <c r="E122" s="22" t="s">
        <v>546</v>
      </c>
      <c r="F122" s="31">
        <v>42919.403217592589</v>
      </c>
      <c r="G122" s="31">
        <v>42926</v>
      </c>
      <c r="H122" s="31">
        <v>43291</v>
      </c>
      <c r="I122" s="31">
        <v>42949</v>
      </c>
      <c r="J122" s="22" t="s">
        <v>73</v>
      </c>
      <c r="K122" s="32" t="s">
        <v>121</v>
      </c>
      <c r="L122" s="32" t="s">
        <v>547</v>
      </c>
      <c r="N122" s="24">
        <v>339.41199999999998</v>
      </c>
      <c r="O122" s="24">
        <v>356.87</v>
      </c>
      <c r="P122" s="32" t="s">
        <v>548</v>
      </c>
      <c r="Q122" s="43" t="s">
        <v>549</v>
      </c>
      <c r="R122" s="43" t="s">
        <v>78</v>
      </c>
      <c r="S122" s="47">
        <v>5</v>
      </c>
    </row>
    <row r="123" spans="1:19" ht="12.75">
      <c r="A123" s="22" t="s">
        <v>60</v>
      </c>
      <c r="B123" s="22" t="s">
        <v>517</v>
      </c>
      <c r="C123" s="22" t="s">
        <v>63</v>
      </c>
      <c r="D123" s="22" t="s">
        <v>61</v>
      </c>
      <c r="E123" s="22" t="s">
        <v>550</v>
      </c>
      <c r="F123" s="31">
        <v>42941.149907407409</v>
      </c>
      <c r="G123" s="31">
        <v>42990</v>
      </c>
      <c r="H123" s="31">
        <v>43355</v>
      </c>
      <c r="I123" s="31">
        <v>43001.149907407409</v>
      </c>
      <c r="J123" s="22" t="s">
        <v>73</v>
      </c>
      <c r="K123" s="32" t="s">
        <v>102</v>
      </c>
      <c r="L123" s="32" t="s">
        <v>551</v>
      </c>
      <c r="N123" s="24">
        <v>1488.865</v>
      </c>
      <c r="O123" s="24">
        <v>1039.48</v>
      </c>
      <c r="P123" s="32" t="s">
        <v>521</v>
      </c>
      <c r="Q123" s="43" t="s">
        <v>522</v>
      </c>
      <c r="R123" s="43" t="s">
        <v>78</v>
      </c>
      <c r="S123" s="47">
        <v>6</v>
      </c>
    </row>
    <row r="124" spans="1:19" ht="12.75">
      <c r="A124" s="22" t="s">
        <v>60</v>
      </c>
      <c r="B124" s="22" t="s">
        <v>552</v>
      </c>
      <c r="C124" s="22" t="s">
        <v>63</v>
      </c>
      <c r="D124" s="22" t="s">
        <v>61</v>
      </c>
      <c r="E124" s="22" t="s">
        <v>553</v>
      </c>
      <c r="F124" s="31">
        <v>42923.640775462962</v>
      </c>
      <c r="G124" s="31">
        <v>42941</v>
      </c>
      <c r="H124" s="31">
        <v>43306</v>
      </c>
      <c r="I124" s="31">
        <v>42953.63113425926</v>
      </c>
      <c r="J124" s="22" t="s">
        <v>73</v>
      </c>
      <c r="K124" s="32" t="s">
        <v>74</v>
      </c>
      <c r="L124" s="32" t="s">
        <v>554</v>
      </c>
      <c r="N124" s="24">
        <v>1765.81</v>
      </c>
      <c r="O124" s="24">
        <v>0</v>
      </c>
      <c r="P124" s="32" t="s">
        <v>398</v>
      </c>
      <c r="Q124" s="43" t="s">
        <v>399</v>
      </c>
      <c r="R124" s="43" t="s">
        <v>78</v>
      </c>
      <c r="S124" s="47">
        <v>5</v>
      </c>
    </row>
    <row r="125" spans="1:19" ht="12.75">
      <c r="A125" s="22" t="s">
        <v>60</v>
      </c>
      <c r="B125" s="22" t="s">
        <v>172</v>
      </c>
      <c r="C125" s="22" t="s">
        <v>63</v>
      </c>
      <c r="D125" s="22" t="s">
        <v>61</v>
      </c>
      <c r="E125" s="22" t="s">
        <v>555</v>
      </c>
      <c r="F125" s="31">
        <v>42943.698553240742</v>
      </c>
      <c r="G125" s="31">
        <v>42944</v>
      </c>
      <c r="H125" s="31">
        <v>43309</v>
      </c>
      <c r="I125" s="31">
        <v>42973.696134259255</v>
      </c>
      <c r="J125" s="22" t="s">
        <v>73</v>
      </c>
      <c r="K125" s="32" t="s">
        <v>74</v>
      </c>
      <c r="L125" s="32" t="s">
        <v>556</v>
      </c>
      <c r="N125" s="24">
        <v>1150.5899999999999</v>
      </c>
      <c r="O125" s="24">
        <v>0</v>
      </c>
      <c r="P125" s="32" t="s">
        <v>557</v>
      </c>
      <c r="Q125" s="43" t="s">
        <v>558</v>
      </c>
      <c r="R125" s="43" t="s">
        <v>78</v>
      </c>
      <c r="S125" s="47">
        <v>5</v>
      </c>
    </row>
    <row r="126" spans="1:19" ht="12.75">
      <c r="A126" s="22" t="s">
        <v>60</v>
      </c>
      <c r="B126" s="22" t="s">
        <v>559</v>
      </c>
      <c r="C126" s="22" t="s">
        <v>63</v>
      </c>
      <c r="D126" s="22" t="s">
        <v>61</v>
      </c>
      <c r="E126" s="22" t="s">
        <v>560</v>
      </c>
      <c r="F126" s="31">
        <v>42934.372152777774</v>
      </c>
      <c r="G126" s="31">
        <v>42955</v>
      </c>
      <c r="H126" s="31">
        <v>43327</v>
      </c>
      <c r="I126" s="31">
        <v>42964.366168981476</v>
      </c>
      <c r="J126" s="22" t="s">
        <v>73</v>
      </c>
      <c r="K126" s="32" t="s">
        <v>121</v>
      </c>
      <c r="L126" s="32" t="s">
        <v>561</v>
      </c>
      <c r="N126" s="24">
        <v>2525.0133000000001</v>
      </c>
      <c r="O126" s="24">
        <v>2508.37</v>
      </c>
      <c r="P126" s="32" t="s">
        <v>562</v>
      </c>
      <c r="Q126" s="43" t="s">
        <v>563</v>
      </c>
      <c r="R126" s="43" t="s">
        <v>78</v>
      </c>
      <c r="S126" s="47">
        <v>5</v>
      </c>
    </row>
    <row r="127" spans="1:19" ht="12.75">
      <c r="A127" s="22" t="s">
        <v>60</v>
      </c>
      <c r="B127" s="22" t="s">
        <v>559</v>
      </c>
      <c r="C127" s="22" t="s">
        <v>63</v>
      </c>
      <c r="D127" s="22" t="s">
        <v>61</v>
      </c>
      <c r="E127" s="22" t="s">
        <v>564</v>
      </c>
      <c r="F127" s="31">
        <v>42941.458344907405</v>
      </c>
      <c r="G127" s="31">
        <v>42941</v>
      </c>
      <c r="H127" s="31">
        <v>43312</v>
      </c>
      <c r="I127" s="31">
        <v>42971.456145833334</v>
      </c>
      <c r="J127" s="22" t="s">
        <v>73</v>
      </c>
      <c r="K127" s="32" t="s">
        <v>74</v>
      </c>
      <c r="L127" s="32" t="s">
        <v>565</v>
      </c>
      <c r="N127" s="24">
        <v>750</v>
      </c>
      <c r="O127" s="24">
        <v>0</v>
      </c>
      <c r="P127" s="32" t="s">
        <v>566</v>
      </c>
      <c r="Q127" s="43" t="s">
        <v>567</v>
      </c>
      <c r="R127" s="43" t="s">
        <v>78</v>
      </c>
      <c r="S127" s="47">
        <v>5</v>
      </c>
    </row>
    <row r="128" spans="1:19" ht="12.75">
      <c r="A128" s="22" t="s">
        <v>60</v>
      </c>
      <c r="B128" s="22" t="s">
        <v>188</v>
      </c>
      <c r="C128" s="22" t="s">
        <v>63</v>
      </c>
      <c r="D128" s="22" t="s">
        <v>61</v>
      </c>
      <c r="E128" s="22" t="s">
        <v>568</v>
      </c>
      <c r="F128" s="31">
        <v>42920.487905092588</v>
      </c>
      <c r="G128" s="31">
        <v>42946</v>
      </c>
      <c r="H128" s="31">
        <v>43311</v>
      </c>
      <c r="I128" s="31">
        <v>42950.484212962961</v>
      </c>
      <c r="J128" s="22" t="s">
        <v>73</v>
      </c>
      <c r="K128" s="32" t="s">
        <v>74</v>
      </c>
      <c r="L128" s="32" t="s">
        <v>569</v>
      </c>
      <c r="N128" s="24">
        <v>882.05</v>
      </c>
      <c r="O128" s="24">
        <v>0</v>
      </c>
      <c r="P128" s="32" t="s">
        <v>81</v>
      </c>
      <c r="Q128" s="43" t="s">
        <v>82</v>
      </c>
      <c r="R128" s="43" t="s">
        <v>78</v>
      </c>
      <c r="S128" s="47">
        <v>5</v>
      </c>
    </row>
    <row r="129" spans="1:19" ht="12.75">
      <c r="A129" s="22" t="s">
        <v>60</v>
      </c>
      <c r="B129" s="22" t="s">
        <v>188</v>
      </c>
      <c r="C129" s="22" t="s">
        <v>63</v>
      </c>
      <c r="D129" s="22" t="s">
        <v>61</v>
      </c>
      <c r="E129" s="22" t="s">
        <v>570</v>
      </c>
      <c r="F129" s="31">
        <v>42947.705416666664</v>
      </c>
      <c r="G129" s="31">
        <v>42948</v>
      </c>
      <c r="H129" s="31">
        <v>43313</v>
      </c>
      <c r="I129" s="31">
        <v>42977.703356481477</v>
      </c>
      <c r="J129" s="22" t="s">
        <v>73</v>
      </c>
      <c r="K129" s="32" t="s">
        <v>121</v>
      </c>
      <c r="L129" s="32" t="s">
        <v>571</v>
      </c>
      <c r="N129" s="24">
        <v>498.8322</v>
      </c>
      <c r="O129" s="24">
        <v>694.44</v>
      </c>
      <c r="P129" s="32" t="s">
        <v>572</v>
      </c>
      <c r="Q129" s="43" t="s">
        <v>573</v>
      </c>
      <c r="R129" s="43" t="s">
        <v>78</v>
      </c>
      <c r="S129" s="47">
        <v>5</v>
      </c>
    </row>
    <row r="130" spans="1:19" ht="12.75">
      <c r="A130" s="22" t="s">
        <v>60</v>
      </c>
      <c r="B130" s="22" t="s">
        <v>158</v>
      </c>
      <c r="C130" s="22" t="s">
        <v>63</v>
      </c>
      <c r="D130" s="22" t="s">
        <v>61</v>
      </c>
      <c r="E130" s="22" t="s">
        <v>574</v>
      </c>
      <c r="F130" s="31">
        <v>42928.853368055556</v>
      </c>
      <c r="G130" s="31">
        <v>42931</v>
      </c>
      <c r="H130" s="31">
        <v>43296</v>
      </c>
      <c r="I130" s="31">
        <v>42958</v>
      </c>
      <c r="J130" s="22" t="s">
        <v>73</v>
      </c>
      <c r="K130" s="32" t="s">
        <v>102</v>
      </c>
      <c r="L130" s="32" t="s">
        <v>575</v>
      </c>
      <c r="N130" s="24">
        <v>3939.6033000000002</v>
      </c>
      <c r="O130" s="24">
        <v>3441.54</v>
      </c>
      <c r="P130" s="32" t="s">
        <v>576</v>
      </c>
      <c r="Q130" s="43" t="s">
        <v>577</v>
      </c>
      <c r="R130" s="43" t="s">
        <v>78</v>
      </c>
      <c r="S130" s="47">
        <v>6</v>
      </c>
    </row>
    <row r="131" spans="1:19" ht="12.75">
      <c r="A131" s="22" t="s">
        <v>60</v>
      </c>
      <c r="B131" s="22" t="s">
        <v>578</v>
      </c>
      <c r="C131" s="22" t="s">
        <v>63</v>
      </c>
      <c r="D131" s="22" t="s">
        <v>61</v>
      </c>
      <c r="E131" s="22" t="s">
        <v>579</v>
      </c>
      <c r="F131" s="31">
        <v>42919.503935185181</v>
      </c>
      <c r="G131" s="31">
        <v>42919</v>
      </c>
      <c r="H131" s="31">
        <v>43284</v>
      </c>
      <c r="I131" s="31">
        <v>42949.490335648145</v>
      </c>
      <c r="J131" s="22" t="s">
        <v>73</v>
      </c>
      <c r="K131" s="32" t="s">
        <v>74</v>
      </c>
      <c r="L131" s="32" t="s">
        <v>580</v>
      </c>
      <c r="N131" s="24">
        <v>2272.4250000000002</v>
      </c>
      <c r="O131" s="24">
        <v>0</v>
      </c>
      <c r="P131" s="32" t="s">
        <v>175</v>
      </c>
      <c r="Q131" s="43" t="s">
        <v>176</v>
      </c>
      <c r="R131" s="43" t="s">
        <v>78</v>
      </c>
      <c r="S131" s="47">
        <v>6</v>
      </c>
    </row>
    <row r="132" spans="1:19" ht="12.75">
      <c r="A132" s="22" t="s">
        <v>60</v>
      </c>
      <c r="B132" s="22" t="s">
        <v>188</v>
      </c>
      <c r="C132" s="22" t="s">
        <v>63</v>
      </c>
      <c r="D132" s="22" t="s">
        <v>61</v>
      </c>
      <c r="E132" s="22" t="s">
        <v>581</v>
      </c>
      <c r="F132" s="31">
        <v>42937.162291666667</v>
      </c>
      <c r="G132" s="31">
        <v>42962</v>
      </c>
      <c r="H132" s="31">
        <v>43327</v>
      </c>
      <c r="I132" s="31">
        <v>42997.162291666667</v>
      </c>
      <c r="J132" s="22" t="s">
        <v>73</v>
      </c>
      <c r="K132" s="32" t="s">
        <v>74</v>
      </c>
      <c r="L132" s="32" t="s">
        <v>582</v>
      </c>
      <c r="N132" s="24">
        <v>588.69330000000002</v>
      </c>
      <c r="O132" s="24">
        <v>0</v>
      </c>
      <c r="P132" s="32" t="s">
        <v>583</v>
      </c>
      <c r="Q132" s="43" t="s">
        <v>584</v>
      </c>
      <c r="R132" s="43" t="s">
        <v>78</v>
      </c>
      <c r="S132" s="47">
        <v>4</v>
      </c>
    </row>
    <row r="133" spans="1:19" ht="12.75">
      <c r="A133" s="22" t="s">
        <v>60</v>
      </c>
      <c r="B133" s="22" t="s">
        <v>188</v>
      </c>
      <c r="C133" s="22" t="s">
        <v>63</v>
      </c>
      <c r="D133" s="22" t="s">
        <v>61</v>
      </c>
      <c r="E133" s="22" t="s">
        <v>585</v>
      </c>
      <c r="F133" s="31">
        <v>42920.696053240739</v>
      </c>
      <c r="G133" s="31">
        <v>42928</v>
      </c>
      <c r="H133" s="31">
        <v>43293</v>
      </c>
      <c r="I133" s="31">
        <v>42950.693287037036</v>
      </c>
      <c r="J133" s="22" t="s">
        <v>73</v>
      </c>
      <c r="K133" s="32" t="s">
        <v>74</v>
      </c>
      <c r="L133" s="32" t="s">
        <v>586</v>
      </c>
      <c r="N133" s="24">
        <v>782.75</v>
      </c>
      <c r="O133" s="24">
        <v>0</v>
      </c>
      <c r="P133" s="32" t="s">
        <v>208</v>
      </c>
      <c r="Q133" s="43" t="s">
        <v>209</v>
      </c>
      <c r="R133" s="43" t="s">
        <v>78</v>
      </c>
      <c r="S133" s="47">
        <v>6</v>
      </c>
    </row>
    <row r="134" spans="1:19" ht="12.75">
      <c r="A134" s="22" t="s">
        <v>60</v>
      </c>
      <c r="B134" s="22" t="s">
        <v>158</v>
      </c>
      <c r="C134" s="22" t="s">
        <v>63</v>
      </c>
      <c r="D134" s="22" t="s">
        <v>61</v>
      </c>
      <c r="E134" s="22" t="s">
        <v>587</v>
      </c>
      <c r="F134" s="31">
        <v>42923.617708333331</v>
      </c>
      <c r="G134" s="31">
        <v>42947</v>
      </c>
      <c r="H134" s="31">
        <v>43312</v>
      </c>
      <c r="I134" s="31">
        <v>42953</v>
      </c>
      <c r="J134" s="22" t="s">
        <v>73</v>
      </c>
      <c r="K134" s="32" t="s">
        <v>74</v>
      </c>
      <c r="L134" s="32" t="s">
        <v>588</v>
      </c>
      <c r="N134" s="24">
        <v>1112.0899999999999</v>
      </c>
      <c r="O134" s="24">
        <v>0</v>
      </c>
      <c r="P134" s="32" t="s">
        <v>589</v>
      </c>
      <c r="Q134" s="43" t="s">
        <v>590</v>
      </c>
      <c r="R134" s="43" t="s">
        <v>78</v>
      </c>
      <c r="S134" s="47">
        <v>5</v>
      </c>
    </row>
    <row r="135" spans="1:19" ht="12.75">
      <c r="A135" s="22" t="s">
        <v>60</v>
      </c>
      <c r="B135" s="22" t="s">
        <v>559</v>
      </c>
      <c r="C135" s="22" t="s">
        <v>63</v>
      </c>
      <c r="D135" s="22" t="s">
        <v>61</v>
      </c>
      <c r="E135" s="22" t="s">
        <v>591</v>
      </c>
      <c r="F135" s="31">
        <v>42943.08792824074</v>
      </c>
      <c r="G135" s="31">
        <v>42978</v>
      </c>
      <c r="H135" s="31">
        <v>43343</v>
      </c>
      <c r="I135" s="31">
        <v>43003.08792824074</v>
      </c>
      <c r="J135" s="22" t="s">
        <v>101</v>
      </c>
      <c r="K135" s="32" t="s">
        <v>140</v>
      </c>
      <c r="L135" s="32" t="s">
        <v>592</v>
      </c>
      <c r="M135" s="32" t="s">
        <v>593</v>
      </c>
      <c r="N135" s="24">
        <v>1233.1099999999999</v>
      </c>
      <c r="O135" s="24">
        <v>1233.1099999999999</v>
      </c>
      <c r="P135" s="32" t="s">
        <v>594</v>
      </c>
      <c r="Q135" s="43" t="s">
        <v>595</v>
      </c>
      <c r="R135" s="43" t="s">
        <v>78</v>
      </c>
      <c r="S135" s="47">
        <v>1</v>
      </c>
    </row>
    <row r="136" spans="1:19" ht="12.75">
      <c r="A136" s="22" t="s">
        <v>60</v>
      </c>
      <c r="B136" s="22" t="s">
        <v>188</v>
      </c>
      <c r="C136" s="22" t="s">
        <v>63</v>
      </c>
      <c r="D136" s="22" t="s">
        <v>61</v>
      </c>
      <c r="E136" s="22" t="s">
        <v>596</v>
      </c>
      <c r="F136" s="31">
        <v>42922.555451388886</v>
      </c>
      <c r="G136" s="31">
        <v>42931</v>
      </c>
      <c r="H136" s="31">
        <v>43296</v>
      </c>
      <c r="I136" s="31">
        <v>42952.543611111112</v>
      </c>
      <c r="J136" s="22" t="s">
        <v>73</v>
      </c>
      <c r="K136" s="32" t="s">
        <v>74</v>
      </c>
      <c r="L136" s="32" t="s">
        <v>597</v>
      </c>
      <c r="N136" s="24">
        <v>5226.7924999999996</v>
      </c>
      <c r="O136" s="24">
        <v>0</v>
      </c>
      <c r="P136" s="32" t="s">
        <v>598</v>
      </c>
      <c r="Q136" s="43" t="s">
        <v>599</v>
      </c>
      <c r="R136" s="43" t="s">
        <v>78</v>
      </c>
      <c r="S136" s="47">
        <v>5</v>
      </c>
    </row>
    <row r="137" spans="1:19" ht="12.75">
      <c r="A137" s="22" t="s">
        <v>60</v>
      </c>
      <c r="B137" s="22" t="s">
        <v>172</v>
      </c>
      <c r="C137" s="22" t="s">
        <v>63</v>
      </c>
      <c r="D137" s="22" t="s">
        <v>61</v>
      </c>
      <c r="E137" s="22" t="s">
        <v>600</v>
      </c>
      <c r="F137" s="31">
        <v>42933.489756944444</v>
      </c>
      <c r="G137" s="31">
        <v>42933</v>
      </c>
      <c r="H137" s="31">
        <v>43298</v>
      </c>
      <c r="I137" s="31">
        <v>42963.483587962961</v>
      </c>
      <c r="J137" s="22" t="s">
        <v>73</v>
      </c>
      <c r="K137" s="32" t="s">
        <v>74</v>
      </c>
      <c r="L137" s="32" t="s">
        <v>601</v>
      </c>
      <c r="N137" s="24">
        <v>0</v>
      </c>
      <c r="O137" s="24">
        <v>0</v>
      </c>
      <c r="P137" s="32" t="s">
        <v>347</v>
      </c>
      <c r="Q137" s="43" t="s">
        <v>348</v>
      </c>
      <c r="R137" s="43" t="s">
        <v>78</v>
      </c>
      <c r="S137" s="47">
        <v>6</v>
      </c>
    </row>
    <row r="138" spans="1:19" ht="12.75">
      <c r="A138" s="22" t="s">
        <v>60</v>
      </c>
      <c r="B138" s="22" t="s">
        <v>602</v>
      </c>
      <c r="C138" s="22" t="s">
        <v>63</v>
      </c>
      <c r="D138" s="22" t="s">
        <v>61</v>
      </c>
      <c r="E138" s="22" t="s">
        <v>603</v>
      </c>
      <c r="F138" s="31">
        <v>42930.512418981481</v>
      </c>
      <c r="G138" s="31">
        <v>42936</v>
      </c>
      <c r="H138" s="31">
        <v>43301</v>
      </c>
      <c r="I138" s="31">
        <v>42960.508217592593</v>
      </c>
      <c r="J138" s="22" t="s">
        <v>73</v>
      </c>
      <c r="K138" s="32" t="s">
        <v>74</v>
      </c>
      <c r="L138" s="32" t="s">
        <v>604</v>
      </c>
      <c r="N138" s="24">
        <v>986.55</v>
      </c>
      <c r="O138" s="24">
        <v>0</v>
      </c>
      <c r="P138" s="32" t="s">
        <v>271</v>
      </c>
      <c r="Q138" s="43" t="s">
        <v>272</v>
      </c>
      <c r="R138" s="43" t="s">
        <v>78</v>
      </c>
      <c r="S138" s="47">
        <v>5</v>
      </c>
    </row>
    <row r="139" spans="1:19" ht="12.75">
      <c r="A139" s="22" t="s">
        <v>60</v>
      </c>
      <c r="B139" s="22" t="s">
        <v>188</v>
      </c>
      <c r="C139" s="22" t="s">
        <v>63</v>
      </c>
      <c r="D139" s="22" t="s">
        <v>61</v>
      </c>
      <c r="E139" s="22" t="s">
        <v>605</v>
      </c>
      <c r="F139" s="31">
        <v>42920.574814814812</v>
      </c>
      <c r="G139" s="31">
        <v>42919</v>
      </c>
      <c r="H139" s="31">
        <v>43284</v>
      </c>
      <c r="I139" s="31">
        <v>42950.5705787037</v>
      </c>
      <c r="J139" s="22" t="s">
        <v>107</v>
      </c>
      <c r="K139" s="32" t="s">
        <v>140</v>
      </c>
      <c r="L139" s="32" t="s">
        <v>606</v>
      </c>
      <c r="M139" s="32" t="s">
        <v>607</v>
      </c>
      <c r="N139" s="24">
        <v>0</v>
      </c>
      <c r="O139" s="24">
        <v>0</v>
      </c>
      <c r="P139" s="32" t="s">
        <v>367</v>
      </c>
      <c r="Q139" s="43" t="s">
        <v>368</v>
      </c>
      <c r="R139" s="43" t="s">
        <v>78</v>
      </c>
      <c r="S139" s="47">
        <v>1</v>
      </c>
    </row>
    <row r="140" spans="1:19" ht="12.75">
      <c r="A140" s="22" t="s">
        <v>60</v>
      </c>
      <c r="B140" s="22" t="s">
        <v>188</v>
      </c>
      <c r="C140" s="22" t="s">
        <v>63</v>
      </c>
      <c r="D140" s="22" t="s">
        <v>61</v>
      </c>
      <c r="E140" s="22" t="s">
        <v>608</v>
      </c>
      <c r="F140" s="31">
        <v>42921.395578703705</v>
      </c>
      <c r="G140" s="31">
        <v>42921</v>
      </c>
      <c r="H140" s="31">
        <v>43286</v>
      </c>
      <c r="I140" s="31">
        <v>42951.394872685181</v>
      </c>
      <c r="J140" s="22" t="s">
        <v>73</v>
      </c>
      <c r="K140" s="32" t="s">
        <v>74</v>
      </c>
      <c r="L140" s="32" t="s">
        <v>609</v>
      </c>
      <c r="N140" s="24">
        <v>0</v>
      </c>
      <c r="O140" s="24">
        <v>0</v>
      </c>
      <c r="P140" s="32" t="s">
        <v>610</v>
      </c>
      <c r="Q140" s="43" t="s">
        <v>611</v>
      </c>
      <c r="R140" s="43" t="s">
        <v>78</v>
      </c>
      <c r="S140" s="47">
        <v>5</v>
      </c>
    </row>
    <row r="141" spans="1:19" ht="12.75">
      <c r="A141" s="22" t="s">
        <v>60</v>
      </c>
      <c r="B141" s="22" t="s">
        <v>349</v>
      </c>
      <c r="C141" s="22" t="s">
        <v>63</v>
      </c>
      <c r="D141" s="22" t="s">
        <v>61</v>
      </c>
      <c r="E141" s="22" t="s">
        <v>612</v>
      </c>
      <c r="F141" s="31">
        <v>42920.531446759254</v>
      </c>
      <c r="G141" s="31">
        <v>42920</v>
      </c>
      <c r="H141" s="31">
        <v>43285</v>
      </c>
      <c r="I141" s="31">
        <v>42950</v>
      </c>
      <c r="J141" s="22" t="s">
        <v>73</v>
      </c>
      <c r="K141" s="32" t="s">
        <v>211</v>
      </c>
      <c r="L141" s="32" t="s">
        <v>613</v>
      </c>
      <c r="N141" s="24">
        <v>4468.9483</v>
      </c>
      <c r="O141" s="24">
        <v>0</v>
      </c>
      <c r="P141" s="32" t="s">
        <v>413</v>
      </c>
      <c r="Q141" s="43" t="s">
        <v>414</v>
      </c>
      <c r="R141" s="43" t="s">
        <v>111</v>
      </c>
      <c r="S141" s="47">
        <v>6</v>
      </c>
    </row>
    <row r="142" spans="1:19" ht="12.75">
      <c r="A142" s="22" t="s">
        <v>60</v>
      </c>
      <c r="B142" s="22" t="s">
        <v>614</v>
      </c>
      <c r="C142" s="22" t="s">
        <v>63</v>
      </c>
      <c r="D142" s="22" t="s">
        <v>61</v>
      </c>
      <c r="E142" s="22" t="s">
        <v>615</v>
      </c>
      <c r="F142" s="31">
        <v>42941.684351851851</v>
      </c>
      <c r="G142" s="31">
        <v>42975</v>
      </c>
      <c r="H142" s="31">
        <v>43432</v>
      </c>
      <c r="I142" s="31">
        <v>42971</v>
      </c>
      <c r="J142" s="22" t="s">
        <v>107</v>
      </c>
      <c r="K142" s="32" t="s">
        <v>140</v>
      </c>
      <c r="L142" s="32" t="s">
        <v>616</v>
      </c>
      <c r="M142" s="32" t="s">
        <v>617</v>
      </c>
      <c r="N142" s="24">
        <v>58.64</v>
      </c>
      <c r="O142" s="24">
        <v>58.64</v>
      </c>
      <c r="P142" s="32" t="s">
        <v>342</v>
      </c>
      <c r="Q142" s="43" t="s">
        <v>343</v>
      </c>
      <c r="R142" s="43" t="s">
        <v>78</v>
      </c>
      <c r="S142" s="47">
        <v>1</v>
      </c>
    </row>
    <row r="143" spans="1:19" ht="12.75">
      <c r="A143" s="22" t="s">
        <v>60</v>
      </c>
      <c r="B143" s="22" t="s">
        <v>158</v>
      </c>
      <c r="C143" s="22" t="s">
        <v>63</v>
      </c>
      <c r="D143" s="22" t="s">
        <v>61</v>
      </c>
      <c r="E143" s="22" t="s">
        <v>618</v>
      </c>
      <c r="F143" s="31">
        <v>42926.430648148147</v>
      </c>
      <c r="G143" s="31">
        <v>42943</v>
      </c>
      <c r="H143" s="31">
        <v>43312</v>
      </c>
      <c r="I143" s="31">
        <v>42956</v>
      </c>
      <c r="J143" s="22" t="s">
        <v>73</v>
      </c>
      <c r="K143" s="32" t="s">
        <v>74</v>
      </c>
      <c r="L143" s="32" t="s">
        <v>619</v>
      </c>
      <c r="N143" s="24">
        <v>1389.32</v>
      </c>
      <c r="O143" s="24">
        <v>0</v>
      </c>
      <c r="P143" s="32" t="s">
        <v>620</v>
      </c>
      <c r="Q143" s="43" t="s">
        <v>621</v>
      </c>
      <c r="R143" s="43" t="s">
        <v>78</v>
      </c>
      <c r="S143" s="47">
        <v>5</v>
      </c>
    </row>
    <row r="144" spans="1:19" ht="12.75">
      <c r="A144" s="22" t="s">
        <v>60</v>
      </c>
      <c r="B144" s="22" t="s">
        <v>158</v>
      </c>
      <c r="C144" s="22" t="s">
        <v>63</v>
      </c>
      <c r="D144" s="22" t="s">
        <v>61</v>
      </c>
      <c r="E144" s="22" t="s">
        <v>622</v>
      </c>
      <c r="F144" s="31">
        <v>42926.084652777776</v>
      </c>
      <c r="G144" s="31">
        <v>42961</v>
      </c>
      <c r="H144" s="31">
        <v>43326</v>
      </c>
      <c r="I144" s="31">
        <v>42986.084652777776</v>
      </c>
      <c r="J144" s="22" t="s">
        <v>101</v>
      </c>
      <c r="K144" s="32" t="s">
        <v>140</v>
      </c>
      <c r="L144" s="32" t="s">
        <v>623</v>
      </c>
      <c r="M144" s="32" t="s">
        <v>624</v>
      </c>
      <c r="N144" s="24">
        <v>2960.46</v>
      </c>
      <c r="O144" s="24">
        <v>2960.46</v>
      </c>
      <c r="P144" s="32" t="s">
        <v>81</v>
      </c>
      <c r="Q144" s="43" t="s">
        <v>82</v>
      </c>
      <c r="R144" s="43" t="s">
        <v>78</v>
      </c>
      <c r="S144" s="47">
        <v>1</v>
      </c>
    </row>
    <row r="145" spans="1:19" ht="12.75">
      <c r="A145" s="22" t="s">
        <v>60</v>
      </c>
      <c r="B145" s="22" t="s">
        <v>625</v>
      </c>
      <c r="C145" s="22" t="s">
        <v>63</v>
      </c>
      <c r="D145" s="22" t="s">
        <v>61</v>
      </c>
      <c r="E145" s="22" t="s">
        <v>626</v>
      </c>
      <c r="F145" s="31">
        <v>42937.43472222222</v>
      </c>
      <c r="G145" s="31">
        <v>42956</v>
      </c>
      <c r="H145" s="31">
        <v>43321</v>
      </c>
      <c r="I145" s="31">
        <v>42967</v>
      </c>
      <c r="J145" s="22" t="s">
        <v>73</v>
      </c>
      <c r="K145" s="32" t="s">
        <v>74</v>
      </c>
      <c r="L145" s="32" t="s">
        <v>627</v>
      </c>
      <c r="N145" s="24">
        <v>0</v>
      </c>
      <c r="O145" s="24">
        <v>0</v>
      </c>
      <c r="P145" s="32" t="s">
        <v>628</v>
      </c>
      <c r="Q145" s="43" t="s">
        <v>629</v>
      </c>
      <c r="R145" s="43" t="s">
        <v>78</v>
      </c>
      <c r="S145" s="47">
        <v>6</v>
      </c>
    </row>
    <row r="146" spans="1:19" ht="12.75">
      <c r="A146" s="22" t="s">
        <v>60</v>
      </c>
      <c r="B146" s="22" t="s">
        <v>333</v>
      </c>
      <c r="C146" s="22" t="s">
        <v>63</v>
      </c>
      <c r="D146" s="22" t="s">
        <v>61</v>
      </c>
      <c r="E146" s="22" t="s">
        <v>630</v>
      </c>
      <c r="F146" s="31">
        <v>42928.545624999999</v>
      </c>
      <c r="G146" s="31">
        <v>42948</v>
      </c>
      <c r="H146" s="31">
        <v>43313</v>
      </c>
      <c r="I146" s="31">
        <v>42958</v>
      </c>
      <c r="J146" s="22" t="s">
        <v>73</v>
      </c>
      <c r="K146" s="32" t="s">
        <v>211</v>
      </c>
      <c r="L146" s="32" t="s">
        <v>631</v>
      </c>
      <c r="N146" s="24">
        <v>0</v>
      </c>
      <c r="O146" s="24">
        <v>0</v>
      </c>
      <c r="P146" s="32" t="s">
        <v>98</v>
      </c>
      <c r="Q146" s="43" t="s">
        <v>99</v>
      </c>
      <c r="R146" s="43" t="s">
        <v>78</v>
      </c>
      <c r="S146" s="47">
        <v>4</v>
      </c>
    </row>
    <row r="147" spans="1:19" ht="12.75">
      <c r="A147" s="22" t="s">
        <v>60</v>
      </c>
      <c r="B147" s="22" t="s">
        <v>172</v>
      </c>
      <c r="C147" s="22" t="s">
        <v>63</v>
      </c>
      <c r="D147" s="22" t="s">
        <v>61</v>
      </c>
      <c r="E147" s="22" t="s">
        <v>632</v>
      </c>
      <c r="F147" s="31">
        <v>42929.393645833334</v>
      </c>
      <c r="G147" s="31">
        <v>42949</v>
      </c>
      <c r="H147" s="31">
        <v>43314</v>
      </c>
      <c r="I147" s="31">
        <v>42959.385451388887</v>
      </c>
      <c r="J147" s="22" t="s">
        <v>73</v>
      </c>
      <c r="K147" s="32" t="s">
        <v>74</v>
      </c>
      <c r="L147" s="32" t="s">
        <v>633</v>
      </c>
      <c r="N147" s="24">
        <v>283.11</v>
      </c>
      <c r="O147" s="24">
        <v>0</v>
      </c>
      <c r="P147" s="32" t="s">
        <v>634</v>
      </c>
      <c r="Q147" s="43" t="s">
        <v>635</v>
      </c>
      <c r="R147" s="43" t="s">
        <v>78</v>
      </c>
      <c r="S147" s="47">
        <v>5</v>
      </c>
    </row>
    <row r="148" spans="1:19" ht="12.75">
      <c r="A148" s="22" t="s">
        <v>60</v>
      </c>
      <c r="B148" s="22" t="s">
        <v>636</v>
      </c>
      <c r="C148" s="22" t="s">
        <v>63</v>
      </c>
      <c r="D148" s="22" t="s">
        <v>61</v>
      </c>
      <c r="E148" s="22" t="s">
        <v>637</v>
      </c>
      <c r="F148" s="31">
        <v>42947.627800925926</v>
      </c>
      <c r="G148" s="31">
        <v>42975</v>
      </c>
      <c r="H148" s="31">
        <v>43340</v>
      </c>
      <c r="I148" s="31">
        <v>42977.62364583333</v>
      </c>
      <c r="J148" s="22" t="s">
        <v>73</v>
      </c>
      <c r="K148" s="32" t="s">
        <v>74</v>
      </c>
      <c r="L148" s="32" t="s">
        <v>638</v>
      </c>
      <c r="N148" s="24">
        <v>0</v>
      </c>
      <c r="O148" s="24">
        <v>0</v>
      </c>
      <c r="P148" s="32" t="s">
        <v>271</v>
      </c>
      <c r="Q148" s="43" t="s">
        <v>272</v>
      </c>
      <c r="R148" s="43" t="s">
        <v>78</v>
      </c>
      <c r="S148" s="47">
        <v>5</v>
      </c>
    </row>
    <row r="149" spans="1:19" ht="12.75">
      <c r="A149" s="22" t="s">
        <v>60</v>
      </c>
      <c r="B149" s="22" t="s">
        <v>344</v>
      </c>
      <c r="C149" s="22" t="s">
        <v>63</v>
      </c>
      <c r="D149" s="22" t="s">
        <v>61</v>
      </c>
      <c r="E149" s="22" t="s">
        <v>639</v>
      </c>
      <c r="F149" s="31">
        <v>42935.584826388884</v>
      </c>
      <c r="G149" s="31">
        <v>42935</v>
      </c>
      <c r="H149" s="31">
        <v>43300</v>
      </c>
      <c r="I149" s="31">
        <v>42965</v>
      </c>
      <c r="J149" s="22" t="s">
        <v>73</v>
      </c>
      <c r="K149" s="32" t="s">
        <v>74</v>
      </c>
      <c r="L149" s="32" t="s">
        <v>640</v>
      </c>
      <c r="N149" s="24">
        <v>0</v>
      </c>
      <c r="O149" s="24">
        <v>0</v>
      </c>
      <c r="P149" s="32" t="s">
        <v>641</v>
      </c>
      <c r="Q149" s="43" t="s">
        <v>642</v>
      </c>
      <c r="R149" s="43" t="s">
        <v>78</v>
      </c>
      <c r="S149" s="47">
        <v>5</v>
      </c>
    </row>
    <row r="150" spans="1:19" ht="12.75">
      <c r="A150" s="22" t="s">
        <v>60</v>
      </c>
      <c r="B150" s="22" t="s">
        <v>172</v>
      </c>
      <c r="C150" s="22" t="s">
        <v>63</v>
      </c>
      <c r="D150" s="22" t="s">
        <v>61</v>
      </c>
      <c r="E150" s="22" t="s">
        <v>643</v>
      </c>
      <c r="F150" s="31">
        <v>42922.706516203703</v>
      </c>
      <c r="G150" s="31">
        <v>42939</v>
      </c>
      <c r="H150" s="31">
        <v>43304</v>
      </c>
      <c r="I150" s="31">
        <v>42952.692997685182</v>
      </c>
      <c r="J150" s="22" t="s">
        <v>73</v>
      </c>
      <c r="K150" s="32" t="s">
        <v>74</v>
      </c>
      <c r="L150" s="32" t="s">
        <v>644</v>
      </c>
      <c r="N150" s="24">
        <v>0</v>
      </c>
      <c r="O150" s="24">
        <v>0</v>
      </c>
      <c r="P150" s="32" t="s">
        <v>645</v>
      </c>
      <c r="Q150" s="43" t="s">
        <v>646</v>
      </c>
      <c r="R150" s="43" t="s">
        <v>78</v>
      </c>
      <c r="S150" s="47">
        <v>6</v>
      </c>
    </row>
    <row r="151" spans="1:19" ht="12.75">
      <c r="A151" s="22" t="s">
        <v>60</v>
      </c>
      <c r="B151" s="22" t="s">
        <v>647</v>
      </c>
      <c r="C151" s="22" t="s">
        <v>63</v>
      </c>
      <c r="D151" s="22" t="s">
        <v>61</v>
      </c>
      <c r="E151" s="22" t="s">
        <v>648</v>
      </c>
      <c r="F151" s="31">
        <v>42921.084409722222</v>
      </c>
      <c r="G151" s="31">
        <v>42956</v>
      </c>
      <c r="H151" s="31">
        <v>43321</v>
      </c>
      <c r="I151" s="31">
        <v>42981.084409722222</v>
      </c>
      <c r="J151" s="22" t="s">
        <v>101</v>
      </c>
      <c r="K151" s="32" t="s">
        <v>140</v>
      </c>
      <c r="L151" s="32" t="s">
        <v>649</v>
      </c>
      <c r="M151" s="32" t="s">
        <v>650</v>
      </c>
      <c r="N151" s="24">
        <v>1002.8099999999999</v>
      </c>
      <c r="O151" s="24">
        <v>1002.8099999999999</v>
      </c>
      <c r="P151" s="32" t="s">
        <v>81</v>
      </c>
      <c r="Q151" s="43" t="s">
        <v>82</v>
      </c>
      <c r="R151" s="43" t="s">
        <v>78</v>
      </c>
      <c r="S151" s="47">
        <v>1</v>
      </c>
    </row>
    <row r="152" spans="1:19" ht="12.75">
      <c r="A152" s="22" t="s">
        <v>60</v>
      </c>
      <c r="B152" s="22" t="s">
        <v>158</v>
      </c>
      <c r="C152" s="22" t="s">
        <v>63</v>
      </c>
      <c r="D152" s="22" t="s">
        <v>61</v>
      </c>
      <c r="E152" s="22" t="s">
        <v>651</v>
      </c>
      <c r="F152" s="31">
        <v>42944.652499999997</v>
      </c>
      <c r="G152" s="31">
        <v>42944</v>
      </c>
      <c r="H152" s="31">
        <v>43296</v>
      </c>
      <c r="I152" s="31">
        <v>42974</v>
      </c>
      <c r="J152" s="22" t="s">
        <v>73</v>
      </c>
      <c r="K152" s="32" t="s">
        <v>140</v>
      </c>
      <c r="L152" s="32" t="s">
        <v>652</v>
      </c>
      <c r="M152" s="32" t="s">
        <v>653</v>
      </c>
      <c r="N152" s="24">
        <v>451.23</v>
      </c>
      <c r="O152" s="24">
        <v>351.855</v>
      </c>
      <c r="P152" s="32" t="s">
        <v>228</v>
      </c>
      <c r="Q152" s="43" t="s">
        <v>229</v>
      </c>
      <c r="R152" s="43" t="s">
        <v>78</v>
      </c>
      <c r="S152" s="47">
        <v>5</v>
      </c>
    </row>
    <row r="153" spans="1:19" ht="12.75">
      <c r="A153" s="22" t="s">
        <v>60</v>
      </c>
      <c r="B153" s="22" t="s">
        <v>158</v>
      </c>
      <c r="C153" s="22" t="s">
        <v>63</v>
      </c>
      <c r="D153" s="22" t="s">
        <v>61</v>
      </c>
      <c r="E153" s="22" t="s">
        <v>654</v>
      </c>
      <c r="F153" s="31">
        <v>42943.375925925924</v>
      </c>
      <c r="G153" s="31">
        <v>42943</v>
      </c>
      <c r="H153" s="31">
        <v>43308</v>
      </c>
      <c r="I153" s="31">
        <v>42973</v>
      </c>
      <c r="J153" s="22" t="s">
        <v>73</v>
      </c>
      <c r="K153" s="32" t="s">
        <v>140</v>
      </c>
      <c r="L153" s="32" t="s">
        <v>655</v>
      </c>
      <c r="M153" s="32" t="s">
        <v>656</v>
      </c>
      <c r="N153" s="24">
        <v>394.15</v>
      </c>
      <c r="O153" s="24">
        <v>394.15</v>
      </c>
      <c r="P153" s="32" t="s">
        <v>657</v>
      </c>
      <c r="Q153" s="43" t="s">
        <v>658</v>
      </c>
      <c r="R153" s="43" t="s">
        <v>78</v>
      </c>
      <c r="S153" s="47">
        <v>5</v>
      </c>
    </row>
    <row r="154" spans="1:19" ht="12.75">
      <c r="A154" s="22" t="s">
        <v>60</v>
      </c>
      <c r="B154" s="22" t="s">
        <v>659</v>
      </c>
      <c r="C154" s="22" t="s">
        <v>63</v>
      </c>
      <c r="D154" s="22" t="s">
        <v>61</v>
      </c>
      <c r="E154" s="22" t="s">
        <v>660</v>
      </c>
      <c r="F154" s="31">
        <v>42943.088009259256</v>
      </c>
      <c r="G154" s="31">
        <v>42978</v>
      </c>
      <c r="H154" s="31">
        <v>43343</v>
      </c>
      <c r="I154" s="31">
        <v>43003.088009259256</v>
      </c>
      <c r="J154" s="22" t="s">
        <v>101</v>
      </c>
      <c r="K154" s="32" t="s">
        <v>102</v>
      </c>
      <c r="L154" s="32" t="s">
        <v>661</v>
      </c>
      <c r="N154" s="24">
        <v>913.25</v>
      </c>
      <c r="O154" s="24">
        <v>913.25</v>
      </c>
      <c r="P154" s="32" t="s">
        <v>380</v>
      </c>
      <c r="Q154" s="43" t="s">
        <v>381</v>
      </c>
      <c r="R154" s="43" t="s">
        <v>78</v>
      </c>
      <c r="S154" s="47">
        <v>1</v>
      </c>
    </row>
    <row r="155" spans="1:19" ht="12.75">
      <c r="A155" s="22" t="s">
        <v>60</v>
      </c>
      <c r="B155" s="22" t="s">
        <v>172</v>
      </c>
      <c r="C155" s="22" t="s">
        <v>63</v>
      </c>
      <c r="D155" s="22" t="s">
        <v>61</v>
      </c>
      <c r="E155" s="22" t="s">
        <v>662</v>
      </c>
      <c r="F155" s="31">
        <v>42929.664594907408</v>
      </c>
      <c r="G155" s="31">
        <v>42929</v>
      </c>
      <c r="H155" s="31">
        <v>43294</v>
      </c>
      <c r="I155" s="31">
        <v>42959.587673611109</v>
      </c>
      <c r="J155" s="22" t="s">
        <v>73</v>
      </c>
      <c r="K155" s="32" t="s">
        <v>102</v>
      </c>
      <c r="L155" s="32" t="s">
        <v>663</v>
      </c>
      <c r="N155" s="24">
        <v>1948.2166</v>
      </c>
      <c r="O155" s="24">
        <v>1755.32</v>
      </c>
      <c r="P155" s="32" t="s">
        <v>81</v>
      </c>
      <c r="Q155" s="43" t="s">
        <v>82</v>
      </c>
      <c r="R155" s="43" t="s">
        <v>78</v>
      </c>
      <c r="S155" s="47">
        <v>5</v>
      </c>
    </row>
    <row r="156" spans="1:19" ht="12.75">
      <c r="A156" s="22" t="s">
        <v>60</v>
      </c>
      <c r="B156" s="22" t="s">
        <v>172</v>
      </c>
      <c r="C156" s="22" t="s">
        <v>63</v>
      </c>
      <c r="D156" s="22" t="s">
        <v>61</v>
      </c>
      <c r="E156" s="22" t="s">
        <v>664</v>
      </c>
      <c r="F156" s="31">
        <v>42922.08425925926</v>
      </c>
      <c r="G156" s="31">
        <v>42957</v>
      </c>
      <c r="H156" s="31">
        <v>43322</v>
      </c>
      <c r="I156" s="31">
        <v>42982.08425925926</v>
      </c>
      <c r="J156" s="22" t="s">
        <v>101</v>
      </c>
      <c r="K156" s="32" t="s">
        <v>102</v>
      </c>
      <c r="L156" s="32" t="s">
        <v>665</v>
      </c>
      <c r="N156" s="24">
        <v>697.72329999999999</v>
      </c>
      <c r="O156" s="24">
        <v>697.72329999999999</v>
      </c>
      <c r="P156" s="32" t="s">
        <v>666</v>
      </c>
      <c r="Q156" s="43" t="s">
        <v>667</v>
      </c>
      <c r="R156" s="43" t="s">
        <v>78</v>
      </c>
      <c r="S156" s="47">
        <v>1</v>
      </c>
    </row>
    <row r="157" spans="1:19" ht="12.75">
      <c r="A157" s="22" t="s">
        <v>60</v>
      </c>
      <c r="B157" s="22" t="s">
        <v>188</v>
      </c>
      <c r="C157" s="22" t="s">
        <v>63</v>
      </c>
      <c r="D157" s="22" t="s">
        <v>61</v>
      </c>
      <c r="E157" s="22" t="s">
        <v>668</v>
      </c>
      <c r="F157" s="31">
        <v>42944.706319444442</v>
      </c>
      <c r="G157" s="31">
        <v>42947</v>
      </c>
      <c r="H157" s="31">
        <v>43312</v>
      </c>
      <c r="I157" s="31">
        <v>42974.700243055551</v>
      </c>
      <c r="J157" s="22" t="s">
        <v>73</v>
      </c>
      <c r="K157" s="32" t="s">
        <v>102</v>
      </c>
      <c r="L157" s="32" t="s">
        <v>669</v>
      </c>
      <c r="N157" s="24">
        <v>3285.4533000000001</v>
      </c>
      <c r="O157" s="24">
        <v>3830.69</v>
      </c>
      <c r="P157" s="32" t="s">
        <v>670</v>
      </c>
      <c r="Q157" s="43" t="s">
        <v>671</v>
      </c>
      <c r="R157" s="43" t="s">
        <v>78</v>
      </c>
      <c r="S157" s="47">
        <v>5</v>
      </c>
    </row>
    <row r="158" spans="1:19" ht="12.75">
      <c r="A158" s="22" t="s">
        <v>60</v>
      </c>
      <c r="B158" s="22" t="s">
        <v>344</v>
      </c>
      <c r="C158" s="22" t="s">
        <v>63</v>
      </c>
      <c r="D158" s="22" t="s">
        <v>61</v>
      </c>
      <c r="E158" s="22" t="s">
        <v>672</v>
      </c>
      <c r="F158" s="31">
        <v>42924.536736111106</v>
      </c>
      <c r="G158" s="31">
        <v>42919</v>
      </c>
      <c r="H158" s="31">
        <v>43284</v>
      </c>
      <c r="I158" s="31">
        <v>42954</v>
      </c>
      <c r="J158" s="22" t="s">
        <v>73</v>
      </c>
      <c r="K158" s="32" t="s">
        <v>74</v>
      </c>
      <c r="L158" s="32" t="s">
        <v>673</v>
      </c>
      <c r="N158" s="24">
        <v>300</v>
      </c>
      <c r="O158" s="24">
        <v>0</v>
      </c>
      <c r="P158" s="32" t="s">
        <v>674</v>
      </c>
      <c r="Q158" s="43" t="s">
        <v>675</v>
      </c>
      <c r="R158" s="43" t="s">
        <v>78</v>
      </c>
      <c r="S158" s="47">
        <v>5</v>
      </c>
    </row>
    <row r="159" spans="1:19" ht="12.75">
      <c r="A159" s="22" t="s">
        <v>60</v>
      </c>
      <c r="B159" s="22" t="s">
        <v>676</v>
      </c>
      <c r="C159" s="22" t="s">
        <v>63</v>
      </c>
      <c r="D159" s="22" t="s">
        <v>61</v>
      </c>
      <c r="E159" s="22" t="s">
        <v>677</v>
      </c>
      <c r="F159" s="31">
        <v>42922.476666666662</v>
      </c>
      <c r="G159" s="31">
        <v>42923</v>
      </c>
      <c r="H159" s="31">
        <v>43288</v>
      </c>
      <c r="I159" s="31">
        <v>42952</v>
      </c>
      <c r="J159" s="22" t="s">
        <v>73</v>
      </c>
      <c r="K159" s="32" t="s">
        <v>102</v>
      </c>
      <c r="L159" s="32" t="s">
        <v>678</v>
      </c>
      <c r="N159" s="24">
        <v>3600.07</v>
      </c>
      <c r="O159" s="24">
        <v>3600.07</v>
      </c>
      <c r="P159" s="32" t="s">
        <v>290</v>
      </c>
      <c r="Q159" s="43" t="s">
        <v>291</v>
      </c>
      <c r="R159" s="43" t="s">
        <v>111</v>
      </c>
      <c r="S159" s="47">
        <v>1</v>
      </c>
    </row>
    <row r="160" spans="1:19" ht="12.75">
      <c r="A160" s="22" t="s">
        <v>60</v>
      </c>
      <c r="B160" s="22" t="s">
        <v>545</v>
      </c>
      <c r="C160" s="22" t="s">
        <v>63</v>
      </c>
      <c r="D160" s="22" t="s">
        <v>61</v>
      </c>
      <c r="E160" s="22" t="s">
        <v>679</v>
      </c>
      <c r="F160" s="31">
        <v>42926.651180555556</v>
      </c>
      <c r="G160" s="31">
        <v>42944</v>
      </c>
      <c r="H160" s="31">
        <v>43309</v>
      </c>
      <c r="I160" s="31">
        <v>42956</v>
      </c>
      <c r="J160" s="22" t="s">
        <v>73</v>
      </c>
      <c r="K160" s="32" t="s">
        <v>121</v>
      </c>
      <c r="L160" s="32" t="s">
        <v>680</v>
      </c>
      <c r="N160" s="24">
        <v>1536.1214</v>
      </c>
      <c r="O160" s="24">
        <v>1188.7049999999999</v>
      </c>
      <c r="P160" s="32" t="s">
        <v>681</v>
      </c>
      <c r="Q160" s="43" t="s">
        <v>682</v>
      </c>
      <c r="R160" s="43" t="s">
        <v>78</v>
      </c>
      <c r="S160" s="47">
        <v>5</v>
      </c>
    </row>
    <row r="161" spans="1:19" ht="12.75">
      <c r="A161" s="22" t="s">
        <v>60</v>
      </c>
      <c r="B161" s="22" t="s">
        <v>683</v>
      </c>
      <c r="C161" s="22" t="s">
        <v>63</v>
      </c>
      <c r="D161" s="22" t="s">
        <v>61</v>
      </c>
      <c r="E161" s="22" t="s">
        <v>684</v>
      </c>
      <c r="F161" s="31">
        <v>42921.361076388886</v>
      </c>
      <c r="G161" s="31">
        <v>42912</v>
      </c>
      <c r="H161" s="31">
        <v>43277</v>
      </c>
      <c r="I161" s="31">
        <v>42951</v>
      </c>
      <c r="J161" s="22" t="s">
        <v>107</v>
      </c>
      <c r="K161" s="32" t="s">
        <v>140</v>
      </c>
      <c r="L161" s="32" t="s">
        <v>685</v>
      </c>
      <c r="M161" s="32" t="s">
        <v>686</v>
      </c>
      <c r="N161" s="24">
        <v>81.069999999999993</v>
      </c>
      <c r="O161" s="24">
        <v>81.069999999999993</v>
      </c>
      <c r="P161" s="32" t="s">
        <v>422</v>
      </c>
      <c r="Q161" s="43" t="s">
        <v>423</v>
      </c>
      <c r="R161" s="43" t="s">
        <v>78</v>
      </c>
      <c r="S161" s="47">
        <v>1</v>
      </c>
    </row>
    <row r="162" spans="1:19" ht="12.75">
      <c r="A162" s="22" t="s">
        <v>60</v>
      </c>
      <c r="B162" s="22" t="s">
        <v>687</v>
      </c>
      <c r="C162" s="22" t="s">
        <v>63</v>
      </c>
      <c r="D162" s="22" t="s">
        <v>61</v>
      </c>
      <c r="E162" s="22" t="s">
        <v>688</v>
      </c>
      <c r="F162" s="31">
        <v>42919.655057870368</v>
      </c>
      <c r="G162" s="31">
        <v>42946</v>
      </c>
      <c r="H162" s="31">
        <v>43311</v>
      </c>
      <c r="I162" s="31">
        <v>42949</v>
      </c>
      <c r="J162" s="22" t="s">
        <v>73</v>
      </c>
      <c r="K162" s="32" t="s">
        <v>74</v>
      </c>
      <c r="L162" s="32" t="s">
        <v>689</v>
      </c>
      <c r="N162" s="24">
        <v>0</v>
      </c>
      <c r="O162" s="24">
        <v>0</v>
      </c>
      <c r="P162" s="32" t="s">
        <v>81</v>
      </c>
      <c r="Q162" s="43" t="s">
        <v>82</v>
      </c>
      <c r="R162" s="43" t="s">
        <v>78</v>
      </c>
      <c r="S162" s="47">
        <v>5</v>
      </c>
    </row>
    <row r="163" spans="1:19" ht="12.75">
      <c r="A163" s="22" t="s">
        <v>60</v>
      </c>
      <c r="B163" s="22" t="s">
        <v>690</v>
      </c>
      <c r="C163" s="22" t="s">
        <v>63</v>
      </c>
      <c r="D163" s="22" t="s">
        <v>61</v>
      </c>
      <c r="E163" s="22" t="s">
        <v>691</v>
      </c>
      <c r="F163" s="31">
        <v>42934.489224537036</v>
      </c>
      <c r="G163" s="31">
        <v>42934</v>
      </c>
      <c r="H163" s="31">
        <v>43299</v>
      </c>
      <c r="I163" s="31">
        <v>42964</v>
      </c>
      <c r="J163" s="22" t="s">
        <v>73</v>
      </c>
      <c r="K163" s="32" t="s">
        <v>211</v>
      </c>
      <c r="N163" s="24">
        <v>15789.34</v>
      </c>
      <c r="O163" s="24">
        <v>0</v>
      </c>
      <c r="P163" s="32" t="s">
        <v>692</v>
      </c>
      <c r="Q163" s="43" t="s">
        <v>693</v>
      </c>
      <c r="R163" s="43" t="s">
        <v>78</v>
      </c>
      <c r="S163" s="47">
        <v>4</v>
      </c>
    </row>
    <row r="164" spans="1:19" ht="12.75">
      <c r="A164" s="22" t="s">
        <v>60</v>
      </c>
      <c r="B164" s="22" t="s">
        <v>188</v>
      </c>
      <c r="C164" s="22" t="s">
        <v>63</v>
      </c>
      <c r="D164" s="22" t="s">
        <v>61</v>
      </c>
      <c r="E164" s="22" t="s">
        <v>694</v>
      </c>
      <c r="F164" s="31">
        <v>42944.68069444444</v>
      </c>
      <c r="G164" s="31">
        <v>42944</v>
      </c>
      <c r="H164" s="31">
        <v>43309</v>
      </c>
      <c r="I164" s="31">
        <v>42974.675520833334</v>
      </c>
      <c r="J164" s="22" t="s">
        <v>73</v>
      </c>
      <c r="K164" s="32" t="s">
        <v>140</v>
      </c>
      <c r="L164" s="32" t="s">
        <v>695</v>
      </c>
      <c r="M164" s="32" t="s">
        <v>696</v>
      </c>
      <c r="N164" s="24">
        <v>1410.0733</v>
      </c>
      <c r="O164" s="24">
        <v>1234.1900000000001</v>
      </c>
      <c r="P164" s="32" t="s">
        <v>81</v>
      </c>
      <c r="Q164" s="43" t="s">
        <v>82</v>
      </c>
      <c r="R164" s="43" t="s">
        <v>78</v>
      </c>
      <c r="S164" s="47">
        <v>5</v>
      </c>
    </row>
    <row r="165" spans="1:19" ht="12.75">
      <c r="A165" s="22" t="s">
        <v>60</v>
      </c>
      <c r="B165" s="22" t="s">
        <v>268</v>
      </c>
      <c r="C165" s="22" t="s">
        <v>63</v>
      </c>
      <c r="D165" s="22" t="s">
        <v>61</v>
      </c>
      <c r="E165" s="22" t="s">
        <v>697</v>
      </c>
      <c r="F165" s="31">
        <v>42934.401909722219</v>
      </c>
      <c r="G165" s="31">
        <v>42978</v>
      </c>
      <c r="H165" s="31">
        <v>43343</v>
      </c>
      <c r="I165" s="31">
        <v>42994.401909722219</v>
      </c>
      <c r="J165" s="22" t="s">
        <v>101</v>
      </c>
      <c r="K165" s="32" t="s">
        <v>102</v>
      </c>
      <c r="L165" s="32" t="s">
        <v>698</v>
      </c>
      <c r="N165" s="24">
        <v>646.75</v>
      </c>
      <c r="O165" s="24">
        <v>646.75</v>
      </c>
      <c r="P165" s="32" t="s">
        <v>699</v>
      </c>
      <c r="Q165" s="43" t="s">
        <v>700</v>
      </c>
      <c r="R165" s="43" t="s">
        <v>78</v>
      </c>
      <c r="S165" s="47">
        <v>1</v>
      </c>
    </row>
    <row r="166" spans="1:19" ht="12.75">
      <c r="A166" s="22" t="s">
        <v>60</v>
      </c>
      <c r="B166" s="22" t="s">
        <v>701</v>
      </c>
      <c r="C166" s="22" t="s">
        <v>63</v>
      </c>
      <c r="D166" s="22" t="s">
        <v>61</v>
      </c>
      <c r="E166" s="22" t="s">
        <v>702</v>
      </c>
      <c r="F166" s="31">
        <v>42923.380231481482</v>
      </c>
      <c r="G166" s="31">
        <v>42855</v>
      </c>
      <c r="H166" s="31">
        <v>43220</v>
      </c>
      <c r="I166" s="31">
        <v>42953</v>
      </c>
      <c r="J166" s="22" t="s">
        <v>107</v>
      </c>
      <c r="K166" s="32" t="s">
        <v>211</v>
      </c>
      <c r="L166" s="32" t="s">
        <v>703</v>
      </c>
      <c r="N166" s="24">
        <v>0</v>
      </c>
      <c r="O166" s="24">
        <v>0</v>
      </c>
      <c r="P166" s="32" t="s">
        <v>297</v>
      </c>
      <c r="Q166" s="43" t="s">
        <v>298</v>
      </c>
      <c r="R166" s="43" t="s">
        <v>111</v>
      </c>
      <c r="S166" s="47">
        <v>1</v>
      </c>
    </row>
    <row r="167" spans="1:19" ht="12.75">
      <c r="A167" s="22" t="s">
        <v>60</v>
      </c>
      <c r="B167" s="22" t="s">
        <v>158</v>
      </c>
      <c r="C167" s="22" t="s">
        <v>63</v>
      </c>
      <c r="D167" s="22" t="s">
        <v>61</v>
      </c>
      <c r="E167" s="22" t="s">
        <v>704</v>
      </c>
      <c r="F167" s="31">
        <v>42945.084224537037</v>
      </c>
      <c r="G167" s="31">
        <v>42980</v>
      </c>
      <c r="H167" s="31">
        <v>43345</v>
      </c>
      <c r="I167" s="31">
        <v>43005.084224537037</v>
      </c>
      <c r="J167" s="22" t="s">
        <v>101</v>
      </c>
      <c r="K167" s="32" t="s">
        <v>102</v>
      </c>
      <c r="L167" s="32" t="s">
        <v>705</v>
      </c>
      <c r="N167" s="24">
        <v>5151.5200000000004</v>
      </c>
      <c r="O167" s="24">
        <v>5151.5200000000004</v>
      </c>
      <c r="P167" s="32" t="s">
        <v>191</v>
      </c>
      <c r="Q167" s="43" t="s">
        <v>192</v>
      </c>
      <c r="R167" s="43" t="s">
        <v>78</v>
      </c>
      <c r="S167" s="47">
        <v>1</v>
      </c>
    </row>
    <row r="168" spans="1:19" ht="12.75">
      <c r="A168" s="22" t="s">
        <v>60</v>
      </c>
      <c r="B168" s="22" t="s">
        <v>333</v>
      </c>
      <c r="C168" s="22" t="s">
        <v>63</v>
      </c>
      <c r="D168" s="22" t="s">
        <v>61</v>
      </c>
      <c r="E168" s="22" t="s">
        <v>706</v>
      </c>
      <c r="F168" s="31">
        <v>42930.505798611106</v>
      </c>
      <c r="G168" s="31">
        <v>42951</v>
      </c>
      <c r="H168" s="31">
        <v>43316</v>
      </c>
      <c r="I168" s="31">
        <v>42960</v>
      </c>
      <c r="J168" s="22" t="s">
        <v>73</v>
      </c>
      <c r="K168" s="32" t="s">
        <v>102</v>
      </c>
      <c r="L168" s="32" t="s">
        <v>707</v>
      </c>
      <c r="N168" s="24">
        <v>3116.038</v>
      </c>
      <c r="O168" s="24">
        <v>1688.45</v>
      </c>
      <c r="P168" s="32" t="s">
        <v>708</v>
      </c>
      <c r="Q168" s="43" t="s">
        <v>709</v>
      </c>
      <c r="R168" s="43" t="s">
        <v>78</v>
      </c>
      <c r="S168" s="47">
        <v>4</v>
      </c>
    </row>
    <row r="169" spans="1:19" ht="12.75">
      <c r="A169" s="22" t="s">
        <v>60</v>
      </c>
      <c r="B169" s="22" t="s">
        <v>188</v>
      </c>
      <c r="C169" s="22" t="s">
        <v>63</v>
      </c>
      <c r="D169" s="22" t="s">
        <v>61</v>
      </c>
      <c r="E169" s="22" t="s">
        <v>710</v>
      </c>
      <c r="F169" s="31">
        <v>42930.084108796298</v>
      </c>
      <c r="G169" s="31">
        <v>42965</v>
      </c>
      <c r="H169" s="31">
        <v>43330</v>
      </c>
      <c r="I169" s="31">
        <v>42990.084108796298</v>
      </c>
      <c r="J169" s="22" t="s">
        <v>101</v>
      </c>
      <c r="K169" s="32" t="s">
        <v>102</v>
      </c>
      <c r="L169" s="32" t="s">
        <v>711</v>
      </c>
      <c r="N169" s="24">
        <v>400.35</v>
      </c>
      <c r="O169" s="24">
        <v>400.35</v>
      </c>
      <c r="P169" s="32" t="s">
        <v>712</v>
      </c>
      <c r="Q169" s="43" t="s">
        <v>713</v>
      </c>
      <c r="R169" s="43" t="s">
        <v>78</v>
      </c>
      <c r="S169" s="47">
        <v>1</v>
      </c>
    </row>
    <row r="170" spans="1:19" ht="12.75">
      <c r="A170" s="22" t="s">
        <v>60</v>
      </c>
      <c r="B170" s="22" t="s">
        <v>545</v>
      </c>
      <c r="C170" s="22" t="s">
        <v>63</v>
      </c>
      <c r="D170" s="22" t="s">
        <v>61</v>
      </c>
      <c r="E170" s="22" t="s">
        <v>714</v>
      </c>
      <c r="F170" s="31">
        <v>42928.457511574074</v>
      </c>
      <c r="G170" s="31">
        <v>42757</v>
      </c>
      <c r="H170" s="31">
        <v>43122</v>
      </c>
      <c r="I170" s="31">
        <v>42958</v>
      </c>
      <c r="J170" s="22" t="s">
        <v>107</v>
      </c>
      <c r="K170" s="32" t="s">
        <v>121</v>
      </c>
      <c r="L170" s="32" t="s">
        <v>715</v>
      </c>
      <c r="N170" s="24">
        <v>55.49</v>
      </c>
      <c r="O170" s="24">
        <v>55.49</v>
      </c>
      <c r="P170" s="32" t="s">
        <v>716</v>
      </c>
      <c r="Q170" s="43" t="s">
        <v>717</v>
      </c>
      <c r="R170" s="43" t="s">
        <v>111</v>
      </c>
      <c r="S170" s="47">
        <v>1</v>
      </c>
    </row>
    <row r="171" spans="1:19" ht="12.75">
      <c r="A171" s="22" t="s">
        <v>60</v>
      </c>
      <c r="B171" s="22" t="s">
        <v>188</v>
      </c>
      <c r="C171" s="22" t="s">
        <v>63</v>
      </c>
      <c r="D171" s="22" t="s">
        <v>61</v>
      </c>
      <c r="E171" s="22" t="s">
        <v>718</v>
      </c>
      <c r="F171" s="31">
        <v>42920.410613425927</v>
      </c>
      <c r="G171" s="31">
        <v>42920</v>
      </c>
      <c r="H171" s="31">
        <v>43285</v>
      </c>
      <c r="I171" s="31">
        <v>42950.407442129625</v>
      </c>
      <c r="J171" s="22" t="s">
        <v>73</v>
      </c>
      <c r="K171" s="32" t="s">
        <v>102</v>
      </c>
      <c r="L171" s="32" t="s">
        <v>719</v>
      </c>
      <c r="N171" s="24">
        <v>933.0925</v>
      </c>
      <c r="O171" s="24">
        <v>811.39</v>
      </c>
      <c r="P171" s="32" t="s">
        <v>219</v>
      </c>
      <c r="Q171" s="43" t="s">
        <v>220</v>
      </c>
      <c r="R171" s="43" t="s">
        <v>78</v>
      </c>
      <c r="S171" s="47">
        <v>6</v>
      </c>
    </row>
    <row r="172" spans="1:19" ht="12.75">
      <c r="A172" s="22" t="s">
        <v>60</v>
      </c>
      <c r="B172" s="22" t="s">
        <v>377</v>
      </c>
      <c r="C172" s="22" t="s">
        <v>63</v>
      </c>
      <c r="D172" s="22" t="s">
        <v>61</v>
      </c>
      <c r="E172" s="22" t="s">
        <v>720</v>
      </c>
      <c r="F172" s="31">
        <v>42933.474745370368</v>
      </c>
      <c r="G172" s="31">
        <v>42947</v>
      </c>
      <c r="H172" s="31">
        <v>43312</v>
      </c>
      <c r="I172" s="31">
        <v>42963.470706018517</v>
      </c>
      <c r="J172" s="22" t="s">
        <v>73</v>
      </c>
      <c r="K172" s="32" t="s">
        <v>121</v>
      </c>
      <c r="L172" s="32" t="s">
        <v>721</v>
      </c>
      <c r="N172" s="24">
        <v>1499.5316</v>
      </c>
      <c r="O172" s="24">
        <v>0</v>
      </c>
      <c r="P172" s="32" t="s">
        <v>722</v>
      </c>
      <c r="Q172" s="43" t="s">
        <v>723</v>
      </c>
      <c r="R172" s="43" t="s">
        <v>111</v>
      </c>
      <c r="S172" s="47">
        <v>4</v>
      </c>
    </row>
    <row r="173" spans="1:19" ht="12.75">
      <c r="A173" s="22" t="s">
        <v>60</v>
      </c>
      <c r="B173" s="22" t="s">
        <v>188</v>
      </c>
      <c r="C173" s="22" t="s">
        <v>63</v>
      </c>
      <c r="D173" s="22" t="s">
        <v>61</v>
      </c>
      <c r="E173" s="22" t="s">
        <v>724</v>
      </c>
      <c r="F173" s="31">
        <v>42942.652835648143</v>
      </c>
      <c r="G173" s="31">
        <v>42942</v>
      </c>
      <c r="H173" s="31">
        <v>43307</v>
      </c>
      <c r="I173" s="31">
        <v>42972.651759259257</v>
      </c>
      <c r="J173" s="22" t="s">
        <v>73</v>
      </c>
      <c r="K173" s="32" t="s">
        <v>102</v>
      </c>
      <c r="L173" s="32" t="s">
        <v>725</v>
      </c>
      <c r="N173" s="24">
        <v>441.02280000000002</v>
      </c>
      <c r="O173" s="24">
        <v>344.80</v>
      </c>
      <c r="P173" s="32" t="s">
        <v>726</v>
      </c>
      <c r="Q173" s="43" t="s">
        <v>727</v>
      </c>
      <c r="R173" s="43" t="s">
        <v>78</v>
      </c>
      <c r="S173" s="47">
        <v>5</v>
      </c>
    </row>
    <row r="174" spans="1:19" ht="12.75">
      <c r="A174" s="22" t="s">
        <v>60</v>
      </c>
      <c r="B174" s="22" t="s">
        <v>728</v>
      </c>
      <c r="C174" s="22" t="s">
        <v>63</v>
      </c>
      <c r="D174" s="22" t="s">
        <v>61</v>
      </c>
      <c r="E174" s="22" t="s">
        <v>729</v>
      </c>
      <c r="F174" s="31">
        <v>42926.439386574071</v>
      </c>
      <c r="G174" s="31">
        <v>42825</v>
      </c>
      <c r="H174" s="31">
        <v>43190</v>
      </c>
      <c r="I174" s="31">
        <v>42956</v>
      </c>
      <c r="J174" s="22" t="s">
        <v>306</v>
      </c>
      <c r="K174" s="32" t="s">
        <v>140</v>
      </c>
      <c r="L174" s="32" t="s">
        <v>730</v>
      </c>
      <c r="M174" s="32" t="s">
        <v>731</v>
      </c>
      <c r="N174" s="24">
        <v>-1365.49</v>
      </c>
      <c r="O174" s="24">
        <v>-1365.49</v>
      </c>
      <c r="P174" s="32" t="s">
        <v>732</v>
      </c>
      <c r="Q174" s="43" t="s">
        <v>733</v>
      </c>
      <c r="R174" s="43" t="s">
        <v>78</v>
      </c>
      <c r="S174" s="47">
        <v>1</v>
      </c>
    </row>
    <row r="175" spans="1:19" ht="12.75">
      <c r="A175" s="22" t="s">
        <v>60</v>
      </c>
      <c r="B175" s="22" t="s">
        <v>734</v>
      </c>
      <c r="C175" s="22" t="s">
        <v>63</v>
      </c>
      <c r="D175" s="22" t="s">
        <v>61</v>
      </c>
      <c r="E175" s="22" t="s">
        <v>735</v>
      </c>
      <c r="F175" s="31">
        <v>42929.588437499995</v>
      </c>
      <c r="G175" s="31">
        <v>42958</v>
      </c>
      <c r="H175" s="31">
        <v>43323</v>
      </c>
      <c r="I175" s="31">
        <v>42959</v>
      </c>
      <c r="J175" s="22" t="s">
        <v>73</v>
      </c>
      <c r="K175" s="32" t="s">
        <v>74</v>
      </c>
      <c r="L175" s="32" t="s">
        <v>736</v>
      </c>
      <c r="N175" s="24">
        <v>3165.5032999999999</v>
      </c>
      <c r="O175" s="24">
        <v>0</v>
      </c>
      <c r="P175" s="32" t="s">
        <v>737</v>
      </c>
      <c r="Q175" s="43" t="s">
        <v>738</v>
      </c>
      <c r="R175" s="43" t="s">
        <v>111</v>
      </c>
      <c r="S175" s="47">
        <v>4</v>
      </c>
    </row>
    <row r="176" spans="1:19" ht="12.75">
      <c r="A176" s="22" t="s">
        <v>60</v>
      </c>
      <c r="B176" s="22" t="s">
        <v>333</v>
      </c>
      <c r="C176" s="22" t="s">
        <v>63</v>
      </c>
      <c r="D176" s="22" t="s">
        <v>61</v>
      </c>
      <c r="E176" s="22" t="s">
        <v>739</v>
      </c>
      <c r="F176" s="31">
        <v>42926.610601851848</v>
      </c>
      <c r="G176" s="31">
        <v>42926</v>
      </c>
      <c r="H176" s="31">
        <v>43291</v>
      </c>
      <c r="I176" s="31">
        <v>42956</v>
      </c>
      <c r="J176" s="22" t="s">
        <v>73</v>
      </c>
      <c r="K176" s="32" t="s">
        <v>102</v>
      </c>
      <c r="L176" s="32" t="s">
        <v>740</v>
      </c>
      <c r="N176" s="24">
        <v>527.6775</v>
      </c>
      <c r="O176" s="24">
        <v>439.76</v>
      </c>
      <c r="P176" s="32" t="s">
        <v>741</v>
      </c>
      <c r="Q176" s="43" t="s">
        <v>742</v>
      </c>
      <c r="R176" s="43" t="s">
        <v>78</v>
      </c>
      <c r="S176" s="47">
        <v>5</v>
      </c>
    </row>
    <row r="177" spans="1:19" ht="12.75">
      <c r="A177" s="22" t="s">
        <v>60</v>
      </c>
      <c r="B177" s="22" t="s">
        <v>743</v>
      </c>
      <c r="C177" s="22" t="s">
        <v>63</v>
      </c>
      <c r="D177" s="22" t="s">
        <v>61</v>
      </c>
      <c r="E177" s="22" t="s">
        <v>744</v>
      </c>
      <c r="F177" s="31">
        <v>42947.504988425921</v>
      </c>
      <c r="G177" s="31">
        <v>42825</v>
      </c>
      <c r="H177" s="31">
        <v>43190</v>
      </c>
      <c r="I177" s="31">
        <v>42977.504155092589</v>
      </c>
      <c r="J177" s="22" t="s">
        <v>107</v>
      </c>
      <c r="K177" s="32" t="s">
        <v>140</v>
      </c>
      <c r="L177" s="32" t="s">
        <v>745</v>
      </c>
      <c r="M177" s="32" t="s">
        <v>746</v>
      </c>
      <c r="N177" s="24">
        <v>0</v>
      </c>
      <c r="O177" s="24">
        <v>0</v>
      </c>
      <c r="P177" s="32" t="s">
        <v>747</v>
      </c>
      <c r="Q177" s="43" t="s">
        <v>748</v>
      </c>
      <c r="R177" s="43" t="s">
        <v>78</v>
      </c>
      <c r="S177" s="47">
        <v>1</v>
      </c>
    </row>
    <row r="178" spans="1:19" ht="12.75">
      <c r="A178" s="22" t="s">
        <v>60</v>
      </c>
      <c r="B178" s="22" t="s">
        <v>188</v>
      </c>
      <c r="C178" s="22" t="s">
        <v>63</v>
      </c>
      <c r="D178" s="22" t="s">
        <v>61</v>
      </c>
      <c r="E178" s="22" t="s">
        <v>749</v>
      </c>
      <c r="F178" s="31">
        <v>42920.375138888885</v>
      </c>
      <c r="G178" s="31">
        <v>42947</v>
      </c>
      <c r="H178" s="31">
        <v>43312</v>
      </c>
      <c r="I178" s="31">
        <v>42950.373078703698</v>
      </c>
      <c r="J178" s="22" t="s">
        <v>73</v>
      </c>
      <c r="K178" s="32" t="s">
        <v>211</v>
      </c>
      <c r="L178" s="32" t="s">
        <v>750</v>
      </c>
      <c r="N178" s="24">
        <v>1320.9632999999999</v>
      </c>
      <c r="O178" s="24">
        <v>0</v>
      </c>
      <c r="P178" s="32" t="s">
        <v>271</v>
      </c>
      <c r="Q178" s="43" t="s">
        <v>272</v>
      </c>
      <c r="R178" s="43" t="s">
        <v>78</v>
      </c>
      <c r="S178" s="47">
        <v>4</v>
      </c>
    </row>
    <row r="179" spans="1:19" ht="12.75">
      <c r="A179" s="22" t="s">
        <v>60</v>
      </c>
      <c r="B179" s="22" t="s">
        <v>751</v>
      </c>
      <c r="C179" s="22" t="s">
        <v>63</v>
      </c>
      <c r="D179" s="22" t="s">
        <v>61</v>
      </c>
      <c r="E179" s="22" t="s">
        <v>752</v>
      </c>
      <c r="F179" s="31">
        <v>42933.675717592589</v>
      </c>
      <c r="G179" s="31">
        <v>42936</v>
      </c>
      <c r="H179" s="31">
        <v>43301</v>
      </c>
      <c r="I179" s="31">
        <v>42963</v>
      </c>
      <c r="J179" s="22" t="s">
        <v>107</v>
      </c>
      <c r="K179" s="32" t="s">
        <v>102</v>
      </c>
      <c r="L179" s="32" t="s">
        <v>753</v>
      </c>
      <c r="N179" s="24">
        <v>0</v>
      </c>
      <c r="O179" s="24">
        <v>0</v>
      </c>
      <c r="P179" s="32" t="s">
        <v>476</v>
      </c>
      <c r="Q179" s="43" t="s">
        <v>477</v>
      </c>
      <c r="R179" s="43" t="s">
        <v>78</v>
      </c>
      <c r="S179" s="47">
        <v>1</v>
      </c>
    </row>
    <row r="180" spans="1:19" ht="12.75">
      <c r="A180" s="22" t="s">
        <v>60</v>
      </c>
      <c r="B180" s="22" t="s">
        <v>188</v>
      </c>
      <c r="C180" s="22" t="s">
        <v>63</v>
      </c>
      <c r="D180" s="22" t="s">
        <v>61</v>
      </c>
      <c r="E180" s="22" t="s">
        <v>754</v>
      </c>
      <c r="F180" s="31">
        <v>42922.422581018516</v>
      </c>
      <c r="G180" s="31">
        <v>42922</v>
      </c>
      <c r="H180" s="31">
        <v>43287</v>
      </c>
      <c r="I180" s="31">
        <v>42952.420324074075</v>
      </c>
      <c r="J180" s="22" t="s">
        <v>73</v>
      </c>
      <c r="K180" s="32" t="s">
        <v>102</v>
      </c>
      <c r="L180" s="32" t="s">
        <v>755</v>
      </c>
      <c r="N180" s="24">
        <v>1597.2137</v>
      </c>
      <c r="O180" s="24">
        <v>1053.925</v>
      </c>
      <c r="P180" s="32" t="s">
        <v>232</v>
      </c>
      <c r="Q180" s="43" t="s">
        <v>233</v>
      </c>
      <c r="R180" s="43" t="s">
        <v>78</v>
      </c>
      <c r="S180" s="47">
        <v>5</v>
      </c>
    </row>
    <row r="181" spans="1:19" ht="12.75">
      <c r="A181" s="22" t="s">
        <v>60</v>
      </c>
      <c r="B181" s="22" t="s">
        <v>188</v>
      </c>
      <c r="C181" s="22" t="s">
        <v>63</v>
      </c>
      <c r="D181" s="22" t="s">
        <v>61</v>
      </c>
      <c r="E181" s="22" t="s">
        <v>756</v>
      </c>
      <c r="F181" s="31">
        <v>42930.421956018516</v>
      </c>
      <c r="G181" s="31">
        <v>42930</v>
      </c>
      <c r="H181" s="31">
        <v>43295</v>
      </c>
      <c r="I181" s="31">
        <v>42960.419965277775</v>
      </c>
      <c r="J181" s="22" t="s">
        <v>73</v>
      </c>
      <c r="K181" s="32" t="s">
        <v>102</v>
      </c>
      <c r="L181" s="32" t="s">
        <v>757</v>
      </c>
      <c r="N181" s="24">
        <v>415.88830000000002</v>
      </c>
      <c r="O181" s="24">
        <v>287.62</v>
      </c>
      <c r="P181" s="32" t="s">
        <v>367</v>
      </c>
      <c r="Q181" s="43" t="s">
        <v>368</v>
      </c>
      <c r="R181" s="43" t="s">
        <v>78</v>
      </c>
      <c r="S181" s="47">
        <v>5</v>
      </c>
    </row>
    <row r="182" spans="1:19" ht="12.75">
      <c r="A182" s="22" t="s">
        <v>60</v>
      </c>
      <c r="B182" s="22" t="s">
        <v>188</v>
      </c>
      <c r="C182" s="22" t="s">
        <v>63</v>
      </c>
      <c r="D182" s="22" t="s">
        <v>61</v>
      </c>
      <c r="E182" s="22" t="s">
        <v>758</v>
      </c>
      <c r="F182" s="31">
        <v>42940.422442129631</v>
      </c>
      <c r="G182" s="31">
        <v>42940</v>
      </c>
      <c r="H182" s="31">
        <v>43305</v>
      </c>
      <c r="I182" s="31">
        <v>42970.421076388884</v>
      </c>
      <c r="J182" s="22" t="s">
        <v>73</v>
      </c>
      <c r="K182" s="32" t="s">
        <v>74</v>
      </c>
      <c r="L182" s="32" t="s">
        <v>759</v>
      </c>
      <c r="N182" s="24">
        <v>482.30</v>
      </c>
      <c r="O182" s="24">
        <v>0</v>
      </c>
      <c r="P182" s="32" t="s">
        <v>760</v>
      </c>
      <c r="Q182" s="43" t="s">
        <v>761</v>
      </c>
      <c r="R182" s="43" t="s">
        <v>78</v>
      </c>
      <c r="S182" s="47">
        <v>5</v>
      </c>
    </row>
    <row r="183" spans="1:19" ht="12.75">
      <c r="A183" s="22" t="s">
        <v>60</v>
      </c>
      <c r="B183" s="22" t="s">
        <v>188</v>
      </c>
      <c r="C183" s="22" t="s">
        <v>63</v>
      </c>
      <c r="D183" s="22" t="s">
        <v>61</v>
      </c>
      <c r="E183" s="22" t="s">
        <v>762</v>
      </c>
      <c r="F183" s="31">
        <v>42947.390162037038</v>
      </c>
      <c r="G183" s="31">
        <v>42947</v>
      </c>
      <c r="H183" s="31">
        <v>43312</v>
      </c>
      <c r="I183" s="31">
        <v>42977.388958333329</v>
      </c>
      <c r="J183" s="22" t="s">
        <v>73</v>
      </c>
      <c r="K183" s="32" t="s">
        <v>102</v>
      </c>
      <c r="L183" s="32" t="s">
        <v>763</v>
      </c>
      <c r="N183" s="24">
        <v>447.15370000000001</v>
      </c>
      <c r="O183" s="24">
        <v>318.63</v>
      </c>
      <c r="P183" s="32" t="s">
        <v>726</v>
      </c>
      <c r="Q183" s="43" t="s">
        <v>727</v>
      </c>
      <c r="R183" s="43" t="s">
        <v>78</v>
      </c>
      <c r="S183" s="47">
        <v>5</v>
      </c>
    </row>
    <row r="184" spans="1:19" ht="12.75">
      <c r="A184" s="22" t="s">
        <v>60</v>
      </c>
      <c r="B184" s="22" t="s">
        <v>188</v>
      </c>
      <c r="C184" s="22" t="s">
        <v>63</v>
      </c>
      <c r="D184" s="22" t="s">
        <v>61</v>
      </c>
      <c r="E184" s="22" t="s">
        <v>764</v>
      </c>
      <c r="F184" s="31">
        <v>42934.507465277777</v>
      </c>
      <c r="G184" s="31">
        <v>42940</v>
      </c>
      <c r="H184" s="31">
        <v>43305</v>
      </c>
      <c r="I184" s="31">
        <v>42964.503391203703</v>
      </c>
      <c r="J184" s="22" t="s">
        <v>73</v>
      </c>
      <c r="K184" s="32" t="s">
        <v>74</v>
      </c>
      <c r="L184" s="32" t="s">
        <v>765</v>
      </c>
      <c r="N184" s="24">
        <v>571.00279999999998</v>
      </c>
      <c r="O184" s="24">
        <v>0</v>
      </c>
      <c r="P184" s="32" t="s">
        <v>766</v>
      </c>
      <c r="Q184" s="43" t="s">
        <v>767</v>
      </c>
      <c r="R184" s="43" t="s">
        <v>78</v>
      </c>
      <c r="S184" s="47">
        <v>5</v>
      </c>
    </row>
    <row r="185" spans="1:19" ht="12.75">
      <c r="A185" s="22" t="s">
        <v>60</v>
      </c>
      <c r="B185" s="22" t="s">
        <v>188</v>
      </c>
      <c r="C185" s="22" t="s">
        <v>63</v>
      </c>
      <c r="D185" s="22" t="s">
        <v>61</v>
      </c>
      <c r="E185" s="22" t="s">
        <v>768</v>
      </c>
      <c r="F185" s="31">
        <v>42927.494907407403</v>
      </c>
      <c r="G185" s="31">
        <v>42927</v>
      </c>
      <c r="H185" s="31">
        <v>43292</v>
      </c>
      <c r="I185" s="31">
        <v>42957.486793981479</v>
      </c>
      <c r="J185" s="22" t="s">
        <v>73</v>
      </c>
      <c r="K185" s="32" t="s">
        <v>102</v>
      </c>
      <c r="L185" s="32" t="s">
        <v>769</v>
      </c>
      <c r="N185" s="24">
        <v>438.20830000000001</v>
      </c>
      <c r="O185" s="24">
        <v>339.025</v>
      </c>
      <c r="P185" s="32" t="s">
        <v>186</v>
      </c>
      <c r="Q185" s="43" t="s">
        <v>187</v>
      </c>
      <c r="R185" s="43" t="s">
        <v>78</v>
      </c>
      <c r="S185" s="47">
        <v>5</v>
      </c>
    </row>
    <row r="186" spans="1:19" ht="12.75">
      <c r="A186" s="22" t="s">
        <v>60</v>
      </c>
      <c r="B186" s="22" t="s">
        <v>770</v>
      </c>
      <c r="C186" s="22" t="s">
        <v>63</v>
      </c>
      <c r="D186" s="22" t="s">
        <v>61</v>
      </c>
      <c r="E186" s="22" t="s">
        <v>771</v>
      </c>
      <c r="F186" s="31">
        <v>42922.619537037033</v>
      </c>
      <c r="G186" s="31">
        <v>42940</v>
      </c>
      <c r="H186" s="31">
        <v>43305</v>
      </c>
      <c r="I186" s="31">
        <v>42952</v>
      </c>
      <c r="J186" s="22" t="s">
        <v>73</v>
      </c>
      <c r="K186" s="32" t="s">
        <v>102</v>
      </c>
      <c r="L186" s="32" t="s">
        <v>772</v>
      </c>
      <c r="N186" s="24">
        <v>878.37400000000002</v>
      </c>
      <c r="O186" s="24">
        <v>774.835</v>
      </c>
      <c r="P186" s="32" t="s">
        <v>208</v>
      </c>
      <c r="Q186" s="43" t="s">
        <v>209</v>
      </c>
      <c r="R186" s="43" t="s">
        <v>111</v>
      </c>
      <c r="S186" s="47">
        <v>5</v>
      </c>
    </row>
    <row r="187" spans="1:19" ht="12.75">
      <c r="A187" s="22" t="s">
        <v>60</v>
      </c>
      <c r="B187" s="22" t="s">
        <v>183</v>
      </c>
      <c r="C187" s="22" t="s">
        <v>63</v>
      </c>
      <c r="D187" s="22" t="s">
        <v>61</v>
      </c>
      <c r="E187" s="22" t="s">
        <v>773</v>
      </c>
      <c r="F187" s="31">
        <v>42929.587453703702</v>
      </c>
      <c r="G187" s="31">
        <v>42663</v>
      </c>
      <c r="H187" s="31">
        <v>43028</v>
      </c>
      <c r="I187" s="31">
        <v>42959.586354166662</v>
      </c>
      <c r="J187" s="22" t="s">
        <v>107</v>
      </c>
      <c r="K187" s="32" t="s">
        <v>140</v>
      </c>
      <c r="L187" s="32" t="s">
        <v>774</v>
      </c>
      <c r="M187" s="32" t="s">
        <v>775</v>
      </c>
      <c r="N187" s="24">
        <v>2.48</v>
      </c>
      <c r="O187" s="24">
        <v>2.48</v>
      </c>
      <c r="P187" s="32" t="s">
        <v>776</v>
      </c>
      <c r="Q187" s="43" t="s">
        <v>777</v>
      </c>
      <c r="R187" s="43" t="s">
        <v>78</v>
      </c>
      <c r="S187" s="47">
        <v>1</v>
      </c>
    </row>
    <row r="188" spans="1:19" ht="12.75">
      <c r="A188" s="22" t="s">
        <v>60</v>
      </c>
      <c r="B188" s="22" t="s">
        <v>614</v>
      </c>
      <c r="C188" s="22" t="s">
        <v>63</v>
      </c>
      <c r="D188" s="22" t="s">
        <v>61</v>
      </c>
      <c r="E188" s="22" t="s">
        <v>778</v>
      </c>
      <c r="F188" s="31">
        <v>42942.706307870365</v>
      </c>
      <c r="G188" s="31">
        <v>42610</v>
      </c>
      <c r="H188" s="31">
        <v>42975</v>
      </c>
      <c r="I188" s="31">
        <v>42972</v>
      </c>
      <c r="J188" s="22" t="s">
        <v>107</v>
      </c>
      <c r="K188" s="32" t="s">
        <v>140</v>
      </c>
      <c r="L188" s="32" t="s">
        <v>779</v>
      </c>
      <c r="M188" s="32" t="s">
        <v>617</v>
      </c>
      <c r="N188" s="24">
        <v>0</v>
      </c>
      <c r="O188" s="24">
        <v>0</v>
      </c>
      <c r="P188" s="32" t="s">
        <v>342</v>
      </c>
      <c r="Q188" s="43" t="s">
        <v>343</v>
      </c>
      <c r="R188" s="43" t="s">
        <v>78</v>
      </c>
      <c r="S188" s="47">
        <v>1</v>
      </c>
    </row>
    <row r="189" spans="1:19" ht="12.75">
      <c r="A189" s="22" t="s">
        <v>60</v>
      </c>
      <c r="B189" s="22" t="s">
        <v>166</v>
      </c>
      <c r="C189" s="22" t="s">
        <v>63</v>
      </c>
      <c r="D189" s="22" t="s">
        <v>61</v>
      </c>
      <c r="E189" s="22" t="s">
        <v>780</v>
      </c>
      <c r="F189" s="31">
        <v>42921.493611111109</v>
      </c>
      <c r="G189" s="31">
        <v>42937</v>
      </c>
      <c r="H189" s="31">
        <v>43302</v>
      </c>
      <c r="I189" s="31">
        <v>42951.490763888884</v>
      </c>
      <c r="J189" s="22" t="s">
        <v>73</v>
      </c>
      <c r="K189" s="32" t="s">
        <v>74</v>
      </c>
      <c r="L189" s="32" t="s">
        <v>781</v>
      </c>
      <c r="N189" s="24">
        <v>0</v>
      </c>
      <c r="O189" s="24">
        <v>0</v>
      </c>
      <c r="P189" s="32" t="s">
        <v>782</v>
      </c>
      <c r="Q189" s="43" t="s">
        <v>783</v>
      </c>
      <c r="R189" s="43" t="s">
        <v>78</v>
      </c>
      <c r="S189" s="47">
        <v>5</v>
      </c>
    </row>
    <row r="190" spans="1:19" ht="12.75">
      <c r="A190" s="22" t="s">
        <v>60</v>
      </c>
      <c r="B190" s="22" t="s">
        <v>770</v>
      </c>
      <c r="C190" s="22" t="s">
        <v>63</v>
      </c>
      <c r="D190" s="22" t="s">
        <v>61</v>
      </c>
      <c r="E190" s="22" t="s">
        <v>784</v>
      </c>
      <c r="F190" s="31">
        <v>42919.697094907402</v>
      </c>
      <c r="G190" s="31">
        <v>42931</v>
      </c>
      <c r="H190" s="31">
        <v>43296</v>
      </c>
      <c r="I190" s="31">
        <v>42949</v>
      </c>
      <c r="J190" s="22" t="s">
        <v>73</v>
      </c>
      <c r="K190" s="32" t="s">
        <v>140</v>
      </c>
      <c r="L190" s="32" t="s">
        <v>785</v>
      </c>
      <c r="M190" s="32" t="s">
        <v>786</v>
      </c>
      <c r="N190" s="24">
        <v>972.13329999999996</v>
      </c>
      <c r="O190" s="24">
        <v>478.64</v>
      </c>
      <c r="P190" s="32" t="s">
        <v>398</v>
      </c>
      <c r="Q190" s="43" t="s">
        <v>399</v>
      </c>
      <c r="R190" s="43" t="s">
        <v>78</v>
      </c>
      <c r="S190" s="47">
        <v>5</v>
      </c>
    </row>
    <row r="191" spans="1:19" ht="12.75">
      <c r="A191" s="22" t="s">
        <v>60</v>
      </c>
      <c r="B191" s="22" t="s">
        <v>172</v>
      </c>
      <c r="C191" s="22" t="s">
        <v>63</v>
      </c>
      <c r="D191" s="22" t="s">
        <v>61</v>
      </c>
      <c r="E191" s="22" t="s">
        <v>787</v>
      </c>
      <c r="F191" s="31">
        <v>42919.615254629629</v>
      </c>
      <c r="G191" s="31">
        <v>42923</v>
      </c>
      <c r="H191" s="31">
        <v>43288</v>
      </c>
      <c r="I191" s="31">
        <v>42949.614432870367</v>
      </c>
      <c r="J191" s="22" t="s">
        <v>73</v>
      </c>
      <c r="K191" s="32" t="s">
        <v>121</v>
      </c>
      <c r="L191" s="32" t="s">
        <v>788</v>
      </c>
      <c r="N191" s="24">
        <v>1099.7633000000001</v>
      </c>
      <c r="O191" s="24">
        <v>685.575</v>
      </c>
      <c r="P191" s="32" t="s">
        <v>789</v>
      </c>
      <c r="Q191" s="43" t="s">
        <v>790</v>
      </c>
      <c r="R191" s="43" t="s">
        <v>78</v>
      </c>
      <c r="S191" s="47">
        <v>4</v>
      </c>
    </row>
    <row r="192" spans="1:19" ht="12.75">
      <c r="A192" s="22" t="s">
        <v>60</v>
      </c>
      <c r="B192" s="22" t="s">
        <v>188</v>
      </c>
      <c r="C192" s="22" t="s">
        <v>63</v>
      </c>
      <c r="D192" s="22" t="s">
        <v>61</v>
      </c>
      <c r="E192" s="22" t="s">
        <v>791</v>
      </c>
      <c r="F192" s="31">
        <v>42936.607418981483</v>
      </c>
      <c r="G192" s="31">
        <v>42935</v>
      </c>
      <c r="H192" s="31">
        <v>43300</v>
      </c>
      <c r="I192" s="31">
        <v>42965.489895833329</v>
      </c>
      <c r="J192" s="22" t="s">
        <v>73</v>
      </c>
      <c r="K192" s="32" t="s">
        <v>74</v>
      </c>
      <c r="L192" s="32" t="s">
        <v>792</v>
      </c>
      <c r="N192" s="24">
        <v>391.15</v>
      </c>
      <c r="O192" s="24">
        <v>0</v>
      </c>
      <c r="P192" s="32" t="s">
        <v>793</v>
      </c>
      <c r="Q192" s="43" t="s">
        <v>794</v>
      </c>
      <c r="R192" s="43" t="s">
        <v>78</v>
      </c>
      <c r="S192" s="47">
        <v>5</v>
      </c>
    </row>
    <row r="193" spans="1:19" ht="12.75">
      <c r="A193" s="22" t="s">
        <v>60</v>
      </c>
      <c r="B193" s="22" t="s">
        <v>188</v>
      </c>
      <c r="C193" s="22" t="s">
        <v>63</v>
      </c>
      <c r="D193" s="22" t="s">
        <v>61</v>
      </c>
      <c r="E193" s="22" t="s">
        <v>795</v>
      </c>
      <c r="F193" s="31">
        <v>42943.087592592594</v>
      </c>
      <c r="G193" s="31">
        <v>42978</v>
      </c>
      <c r="H193" s="31">
        <v>43343</v>
      </c>
      <c r="I193" s="31">
        <v>43003.087581018517</v>
      </c>
      <c r="J193" s="22" t="s">
        <v>101</v>
      </c>
      <c r="K193" s="32" t="s">
        <v>102</v>
      </c>
      <c r="L193" s="32" t="s">
        <v>796</v>
      </c>
      <c r="N193" s="24">
        <v>402.98</v>
      </c>
      <c r="O193" s="24">
        <v>402.98</v>
      </c>
      <c r="P193" s="32" t="s">
        <v>797</v>
      </c>
      <c r="Q193" s="43" t="s">
        <v>798</v>
      </c>
      <c r="R193" s="43" t="s">
        <v>78</v>
      </c>
      <c r="S193" s="47">
        <v>1</v>
      </c>
    </row>
    <row r="194" spans="1:19" ht="12.75">
      <c r="A194" s="22" t="s">
        <v>60</v>
      </c>
      <c r="B194" s="22" t="s">
        <v>799</v>
      </c>
      <c r="C194" s="22" t="s">
        <v>63</v>
      </c>
      <c r="D194" s="22" t="s">
        <v>61</v>
      </c>
      <c r="E194" s="22" t="s">
        <v>800</v>
      </c>
      <c r="F194" s="31">
        <v>42941.601597222223</v>
      </c>
      <c r="G194" s="31">
        <v>42941</v>
      </c>
      <c r="H194" s="31">
        <v>43306</v>
      </c>
      <c r="I194" s="31">
        <v>42971.598761574074</v>
      </c>
      <c r="J194" s="22" t="s">
        <v>73</v>
      </c>
      <c r="K194" s="32" t="s">
        <v>121</v>
      </c>
      <c r="L194" s="32" t="s">
        <v>801</v>
      </c>
      <c r="N194" s="24">
        <v>3381.71</v>
      </c>
      <c r="O194" s="24">
        <v>2657.83</v>
      </c>
      <c r="P194" s="32" t="s">
        <v>712</v>
      </c>
      <c r="Q194" s="43" t="s">
        <v>713</v>
      </c>
      <c r="R194" s="43" t="s">
        <v>78</v>
      </c>
      <c r="S194" s="47">
        <v>5</v>
      </c>
    </row>
    <row r="195" spans="1:19" ht="12.75">
      <c r="A195" s="22" t="s">
        <v>60</v>
      </c>
      <c r="B195" s="22" t="s">
        <v>188</v>
      </c>
      <c r="C195" s="22" t="s">
        <v>63</v>
      </c>
      <c r="D195" s="22" t="s">
        <v>61</v>
      </c>
      <c r="E195" s="22" t="s">
        <v>802</v>
      </c>
      <c r="F195" s="31">
        <v>42928.682222222218</v>
      </c>
      <c r="G195" s="31">
        <v>42928</v>
      </c>
      <c r="H195" s="31">
        <v>43293</v>
      </c>
      <c r="I195" s="31">
        <v>42958.681076388886</v>
      </c>
      <c r="J195" s="22" t="s">
        <v>73</v>
      </c>
      <c r="K195" s="32" t="s">
        <v>102</v>
      </c>
      <c r="L195" s="32" t="s">
        <v>803</v>
      </c>
      <c r="N195" s="24">
        <v>487.60829999999999</v>
      </c>
      <c r="O195" s="24">
        <v>390.195</v>
      </c>
      <c r="P195" s="32" t="s">
        <v>336</v>
      </c>
      <c r="Q195" s="43" t="s">
        <v>337</v>
      </c>
      <c r="R195" s="43" t="s">
        <v>78</v>
      </c>
      <c r="S195" s="47">
        <v>5</v>
      </c>
    </row>
    <row r="196" spans="1:19" ht="12.75">
      <c r="A196" s="22" t="s">
        <v>60</v>
      </c>
      <c r="B196" s="22" t="s">
        <v>188</v>
      </c>
      <c r="C196" s="22" t="s">
        <v>63</v>
      </c>
      <c r="D196" s="22" t="s">
        <v>61</v>
      </c>
      <c r="E196" s="22" t="s">
        <v>804</v>
      </c>
      <c r="F196" s="31">
        <v>42936.398738425924</v>
      </c>
      <c r="G196" s="31">
        <v>42936</v>
      </c>
      <c r="H196" s="31">
        <v>43301</v>
      </c>
      <c r="I196" s="31">
        <v>42966.394525462958</v>
      </c>
      <c r="J196" s="22" t="s">
        <v>73</v>
      </c>
      <c r="K196" s="32" t="s">
        <v>102</v>
      </c>
      <c r="L196" s="32" t="s">
        <v>805</v>
      </c>
      <c r="N196" s="24">
        <v>441.37830000000002</v>
      </c>
      <c r="O196" s="24">
        <v>361.35</v>
      </c>
      <c r="P196" s="32" t="s">
        <v>797</v>
      </c>
      <c r="Q196" s="43" t="s">
        <v>798</v>
      </c>
      <c r="R196" s="43" t="s">
        <v>78</v>
      </c>
      <c r="S196" s="47">
        <v>6</v>
      </c>
    </row>
    <row r="197" spans="1:19" ht="12.75">
      <c r="A197" s="22" t="s">
        <v>60</v>
      </c>
      <c r="B197" s="22" t="s">
        <v>188</v>
      </c>
      <c r="C197" s="22" t="s">
        <v>63</v>
      </c>
      <c r="D197" s="22" t="s">
        <v>61</v>
      </c>
      <c r="E197" s="22" t="s">
        <v>806</v>
      </c>
      <c r="F197" s="31">
        <v>42933.436736111107</v>
      </c>
      <c r="G197" s="31">
        <v>42962</v>
      </c>
      <c r="H197" s="31">
        <v>43327</v>
      </c>
      <c r="I197" s="31">
        <v>42963.435636574075</v>
      </c>
      <c r="J197" s="22" t="s">
        <v>73</v>
      </c>
      <c r="K197" s="32" t="s">
        <v>140</v>
      </c>
      <c r="L197" s="32" t="s">
        <v>807</v>
      </c>
      <c r="M197" s="32" t="s">
        <v>808</v>
      </c>
      <c r="N197" s="24">
        <v>848.82</v>
      </c>
      <c r="O197" s="24">
        <v>797.07</v>
      </c>
      <c r="P197" s="32" t="s">
        <v>809</v>
      </c>
      <c r="Q197" s="43" t="s">
        <v>810</v>
      </c>
      <c r="R197" s="43" t="s">
        <v>78</v>
      </c>
      <c r="S197" s="47">
        <v>5</v>
      </c>
    </row>
    <row r="198" spans="1:19" ht="12.75">
      <c r="A198" s="22" t="s">
        <v>60</v>
      </c>
      <c r="B198" s="22" t="s">
        <v>683</v>
      </c>
      <c r="C198" s="22" t="s">
        <v>63</v>
      </c>
      <c r="D198" s="22" t="s">
        <v>61</v>
      </c>
      <c r="E198" s="22" t="s">
        <v>811</v>
      </c>
      <c r="F198" s="31">
        <v>42944.492627314816</v>
      </c>
      <c r="G198" s="31">
        <v>42938</v>
      </c>
      <c r="H198" s="31">
        <v>43303</v>
      </c>
      <c r="I198" s="31">
        <v>42974</v>
      </c>
      <c r="J198" s="22" t="s">
        <v>107</v>
      </c>
      <c r="K198" s="32" t="s">
        <v>74</v>
      </c>
      <c r="L198" s="32" t="s">
        <v>812</v>
      </c>
      <c r="N198" s="24">
        <v>0</v>
      </c>
      <c r="O198" s="24">
        <v>0</v>
      </c>
      <c r="P198" s="32" t="s">
        <v>236</v>
      </c>
      <c r="Q198" s="43" t="s">
        <v>237</v>
      </c>
      <c r="R198" s="43" t="s">
        <v>111</v>
      </c>
      <c r="S198" s="47">
        <v>1</v>
      </c>
    </row>
    <row r="199" spans="1:19" ht="12.75">
      <c r="A199" s="22" t="s">
        <v>60</v>
      </c>
      <c r="B199" s="22" t="s">
        <v>188</v>
      </c>
      <c r="C199" s="22" t="s">
        <v>63</v>
      </c>
      <c r="D199" s="22" t="s">
        <v>61</v>
      </c>
      <c r="E199" s="22" t="s">
        <v>813</v>
      </c>
      <c r="F199" s="31">
        <v>42919.65788194444</v>
      </c>
      <c r="G199" s="31">
        <v>42709</v>
      </c>
      <c r="H199" s="31">
        <v>43074</v>
      </c>
      <c r="I199" s="31">
        <v>42949.657731481479</v>
      </c>
      <c r="J199" s="22" t="s">
        <v>306</v>
      </c>
      <c r="K199" s="32" t="s">
        <v>102</v>
      </c>
      <c r="L199" s="32" t="s">
        <v>814</v>
      </c>
      <c r="N199" s="24">
        <v>-170</v>
      </c>
      <c r="O199" s="24">
        <v>-170</v>
      </c>
      <c r="P199" s="32" t="s">
        <v>815</v>
      </c>
      <c r="Q199" s="43" t="s">
        <v>816</v>
      </c>
      <c r="R199" s="43" t="s">
        <v>78</v>
      </c>
      <c r="S199" s="47">
        <v>1</v>
      </c>
    </row>
    <row r="200" spans="1:19" ht="12.75">
      <c r="A200" s="22" t="s">
        <v>60</v>
      </c>
      <c r="B200" s="22" t="s">
        <v>344</v>
      </c>
      <c r="C200" s="22" t="s">
        <v>63</v>
      </c>
      <c r="D200" s="22" t="s">
        <v>61</v>
      </c>
      <c r="E200" s="22" t="s">
        <v>817</v>
      </c>
      <c r="F200" s="31">
        <v>42936.393854166665</v>
      </c>
      <c r="G200" s="31">
        <v>42936</v>
      </c>
      <c r="H200" s="31">
        <v>43301</v>
      </c>
      <c r="I200" s="31">
        <v>42966</v>
      </c>
      <c r="J200" s="22" t="s">
        <v>73</v>
      </c>
      <c r="K200" s="32" t="s">
        <v>102</v>
      </c>
      <c r="L200" s="32" t="s">
        <v>818</v>
      </c>
      <c r="N200" s="24">
        <v>1718.45</v>
      </c>
      <c r="O200" s="24">
        <v>1718.45</v>
      </c>
      <c r="P200" s="32" t="s">
        <v>670</v>
      </c>
      <c r="Q200" s="43" t="s">
        <v>671</v>
      </c>
      <c r="R200" s="43" t="s">
        <v>78</v>
      </c>
      <c r="S200" s="47">
        <v>4</v>
      </c>
    </row>
    <row r="201" spans="1:19" ht="12.75">
      <c r="A201" s="22" t="s">
        <v>60</v>
      </c>
      <c r="B201" s="22" t="s">
        <v>188</v>
      </c>
      <c r="C201" s="22" t="s">
        <v>63</v>
      </c>
      <c r="D201" s="22" t="s">
        <v>61</v>
      </c>
      <c r="E201" s="22" t="s">
        <v>819</v>
      </c>
      <c r="F201" s="31">
        <v>42921.667233796295</v>
      </c>
      <c r="G201" s="31">
        <v>42938</v>
      </c>
      <c r="H201" s="31">
        <v>43303</v>
      </c>
      <c r="I201" s="31">
        <v>42951.65351851852</v>
      </c>
      <c r="J201" s="22" t="s">
        <v>73</v>
      </c>
      <c r="K201" s="32" t="s">
        <v>74</v>
      </c>
      <c r="L201" s="32" t="s">
        <v>820</v>
      </c>
      <c r="N201" s="24">
        <v>11508.50</v>
      </c>
      <c r="O201" s="24">
        <v>0</v>
      </c>
      <c r="P201" s="32" t="s">
        <v>821</v>
      </c>
      <c r="Q201" s="43" t="s">
        <v>822</v>
      </c>
      <c r="R201" s="43" t="s">
        <v>78</v>
      </c>
      <c r="S201" s="47">
        <v>4</v>
      </c>
    </row>
    <row r="202" spans="1:19" ht="12.75">
      <c r="A202" s="22" t="s">
        <v>60</v>
      </c>
      <c r="B202" s="22" t="s">
        <v>377</v>
      </c>
      <c r="C202" s="22" t="s">
        <v>63</v>
      </c>
      <c r="D202" s="22" t="s">
        <v>61</v>
      </c>
      <c r="E202" s="22" t="s">
        <v>823</v>
      </c>
      <c r="F202" s="31">
        <v>42927.487997685181</v>
      </c>
      <c r="G202" s="31">
        <v>42947</v>
      </c>
      <c r="H202" s="31">
        <v>43312</v>
      </c>
      <c r="I202" s="31">
        <v>42957.472349537034</v>
      </c>
      <c r="J202" s="22" t="s">
        <v>73</v>
      </c>
      <c r="K202" s="32" t="s">
        <v>211</v>
      </c>
      <c r="L202" s="32" t="s">
        <v>824</v>
      </c>
      <c r="N202" s="24">
        <v>2241.7266</v>
      </c>
      <c r="O202" s="24">
        <v>0</v>
      </c>
      <c r="P202" s="32" t="s">
        <v>825</v>
      </c>
      <c r="Q202" s="43" t="s">
        <v>826</v>
      </c>
      <c r="R202" s="43" t="s">
        <v>111</v>
      </c>
      <c r="S202" s="47">
        <v>6</v>
      </c>
    </row>
    <row r="203" spans="1:19" ht="12.75">
      <c r="A203" s="22" t="s">
        <v>60</v>
      </c>
      <c r="B203" s="22" t="s">
        <v>183</v>
      </c>
      <c r="C203" s="22" t="s">
        <v>63</v>
      </c>
      <c r="D203" s="22" t="s">
        <v>61</v>
      </c>
      <c r="E203" s="22" t="s">
        <v>827</v>
      </c>
      <c r="F203" s="31">
        <v>42929.357986111107</v>
      </c>
      <c r="G203" s="31">
        <v>42947</v>
      </c>
      <c r="H203" s="31">
        <v>43312</v>
      </c>
      <c r="I203" s="31">
        <v>42959.344201388885</v>
      </c>
      <c r="J203" s="22" t="s">
        <v>73</v>
      </c>
      <c r="K203" s="32" t="s">
        <v>74</v>
      </c>
      <c r="L203" s="32" t="s">
        <v>828</v>
      </c>
      <c r="N203" s="24">
        <v>0</v>
      </c>
      <c r="O203" s="24">
        <v>0</v>
      </c>
      <c r="P203" s="32" t="s">
        <v>829</v>
      </c>
      <c r="Q203" s="43" t="s">
        <v>830</v>
      </c>
      <c r="R203" s="43" t="s">
        <v>78</v>
      </c>
      <c r="S203" s="47">
        <v>4</v>
      </c>
    </row>
    <row r="204" spans="1:19" ht="12.75">
      <c r="A204" s="22" t="s">
        <v>60</v>
      </c>
      <c r="B204" s="22" t="s">
        <v>377</v>
      </c>
      <c r="C204" s="22" t="s">
        <v>63</v>
      </c>
      <c r="D204" s="22" t="s">
        <v>61</v>
      </c>
      <c r="E204" s="22" t="s">
        <v>831</v>
      </c>
      <c r="F204" s="31">
        <v>42943.08793981481</v>
      </c>
      <c r="G204" s="31">
        <v>42978</v>
      </c>
      <c r="H204" s="31">
        <v>43343</v>
      </c>
      <c r="I204" s="31">
        <v>43003.08793981481</v>
      </c>
      <c r="J204" s="22" t="s">
        <v>101</v>
      </c>
      <c r="K204" s="32" t="s">
        <v>102</v>
      </c>
      <c r="L204" s="32" t="s">
        <v>832</v>
      </c>
      <c r="N204" s="24">
        <v>823.57</v>
      </c>
      <c r="O204" s="24">
        <v>823.57</v>
      </c>
      <c r="P204" s="32" t="s">
        <v>833</v>
      </c>
      <c r="Q204" s="43" t="s">
        <v>834</v>
      </c>
      <c r="R204" s="43" t="s">
        <v>78</v>
      </c>
      <c r="S204" s="47">
        <v>1</v>
      </c>
    </row>
    <row r="205" spans="1:19" ht="12.75">
      <c r="A205" s="22" t="s">
        <v>60</v>
      </c>
      <c r="B205" s="22" t="s">
        <v>770</v>
      </c>
      <c r="C205" s="22" t="s">
        <v>63</v>
      </c>
      <c r="D205" s="22" t="s">
        <v>61</v>
      </c>
      <c r="E205" s="22" t="s">
        <v>835</v>
      </c>
      <c r="F205" s="31">
        <v>42920.053703703699</v>
      </c>
      <c r="G205" s="31">
        <v>42962</v>
      </c>
      <c r="H205" s="31">
        <v>43327</v>
      </c>
      <c r="I205" s="31">
        <v>42980.053703703699</v>
      </c>
      <c r="J205" s="22" t="s">
        <v>73</v>
      </c>
      <c r="K205" s="32" t="s">
        <v>74</v>
      </c>
      <c r="L205" s="32" t="s">
        <v>836</v>
      </c>
      <c r="N205" s="24">
        <v>904.97</v>
      </c>
      <c r="O205" s="24">
        <v>0</v>
      </c>
      <c r="P205" s="32" t="s">
        <v>837</v>
      </c>
      <c r="Q205" s="43" t="s">
        <v>838</v>
      </c>
      <c r="R205" s="43" t="s">
        <v>78</v>
      </c>
      <c r="S205" s="47">
        <v>5</v>
      </c>
    </row>
    <row r="206" spans="1:19" ht="12.75">
      <c r="A206" s="22" t="s">
        <v>60</v>
      </c>
      <c r="B206" s="22" t="s">
        <v>559</v>
      </c>
      <c r="C206" s="22" t="s">
        <v>63</v>
      </c>
      <c r="D206" s="22" t="s">
        <v>61</v>
      </c>
      <c r="E206" s="22" t="s">
        <v>839</v>
      </c>
      <c r="F206" s="31">
        <v>42923.439085648148</v>
      </c>
      <c r="G206" s="31">
        <v>42947</v>
      </c>
      <c r="H206" s="31">
        <v>43312</v>
      </c>
      <c r="I206" s="31">
        <v>42953.430462962962</v>
      </c>
      <c r="J206" s="22" t="s">
        <v>73</v>
      </c>
      <c r="K206" s="32" t="s">
        <v>74</v>
      </c>
      <c r="L206" s="32" t="s">
        <v>840</v>
      </c>
      <c r="N206" s="24">
        <v>3130.07</v>
      </c>
      <c r="O206" s="24">
        <v>0</v>
      </c>
      <c r="P206" s="32" t="s">
        <v>841</v>
      </c>
      <c r="Q206" s="43" t="s">
        <v>842</v>
      </c>
      <c r="R206" s="43" t="s">
        <v>78</v>
      </c>
      <c r="S206" s="47">
        <v>4</v>
      </c>
    </row>
    <row r="207" spans="1:19" ht="12.75">
      <c r="A207" s="22" t="s">
        <v>60</v>
      </c>
      <c r="B207" s="22" t="s">
        <v>188</v>
      </c>
      <c r="C207" s="22" t="s">
        <v>63</v>
      </c>
      <c r="D207" s="22" t="s">
        <v>61</v>
      </c>
      <c r="E207" s="22" t="s">
        <v>843</v>
      </c>
      <c r="F207" s="31">
        <v>42936.363032407404</v>
      </c>
      <c r="G207" s="31">
        <v>42948</v>
      </c>
      <c r="H207" s="31">
        <v>43313</v>
      </c>
      <c r="I207" s="31">
        <v>42966.357685185183</v>
      </c>
      <c r="J207" s="22" t="s">
        <v>73</v>
      </c>
      <c r="K207" s="32" t="s">
        <v>121</v>
      </c>
      <c r="L207" s="32" t="s">
        <v>844</v>
      </c>
      <c r="N207" s="24">
        <v>876.18399999999997</v>
      </c>
      <c r="O207" s="24">
        <v>594.14</v>
      </c>
      <c r="P207" s="32" t="s">
        <v>236</v>
      </c>
      <c r="Q207" s="43" t="s">
        <v>237</v>
      </c>
      <c r="R207" s="43" t="s">
        <v>111</v>
      </c>
      <c r="S207" s="47">
        <v>6</v>
      </c>
    </row>
    <row r="208" spans="1:19" ht="12.75">
      <c r="A208" s="22" t="s">
        <v>60</v>
      </c>
      <c r="B208" s="22" t="s">
        <v>188</v>
      </c>
      <c r="C208" s="22" t="s">
        <v>63</v>
      </c>
      <c r="D208" s="22" t="s">
        <v>61</v>
      </c>
      <c r="E208" s="22" t="s">
        <v>845</v>
      </c>
      <c r="F208" s="31">
        <v>42929.512141203704</v>
      </c>
      <c r="G208" s="31">
        <v>42929</v>
      </c>
      <c r="H208" s="31">
        <v>43294</v>
      </c>
      <c r="I208" s="31">
        <v>42959.51116898148</v>
      </c>
      <c r="J208" s="22" t="s">
        <v>73</v>
      </c>
      <c r="K208" s="32" t="s">
        <v>140</v>
      </c>
      <c r="L208" s="32" t="s">
        <v>846</v>
      </c>
      <c r="M208" s="32" t="s">
        <v>847</v>
      </c>
      <c r="N208" s="24">
        <v>639.25</v>
      </c>
      <c r="O208" s="24">
        <v>484.735</v>
      </c>
      <c r="P208" s="32" t="s">
        <v>208</v>
      </c>
      <c r="Q208" s="43" t="s">
        <v>209</v>
      </c>
      <c r="R208" s="43" t="s">
        <v>78</v>
      </c>
      <c r="S208" s="47">
        <v>5</v>
      </c>
    </row>
    <row r="209" spans="1:19" ht="12.75">
      <c r="A209" s="22" t="s">
        <v>60</v>
      </c>
      <c r="B209" s="22" t="s">
        <v>180</v>
      </c>
      <c r="C209" s="22" t="s">
        <v>63</v>
      </c>
      <c r="D209" s="22" t="s">
        <v>61</v>
      </c>
      <c r="E209" s="22" t="s">
        <v>848</v>
      </c>
      <c r="F209" s="31">
        <v>42919.480462962958</v>
      </c>
      <c r="G209" s="31">
        <v>42947</v>
      </c>
      <c r="H209" s="31">
        <v>43312</v>
      </c>
      <c r="I209" s="31">
        <v>42949</v>
      </c>
      <c r="J209" s="22" t="s">
        <v>73</v>
      </c>
      <c r="K209" s="32" t="s">
        <v>74</v>
      </c>
      <c r="L209" s="32" t="s">
        <v>849</v>
      </c>
      <c r="N209" s="24">
        <v>0</v>
      </c>
      <c r="O209" s="24">
        <v>0</v>
      </c>
      <c r="P209" s="32" t="s">
        <v>850</v>
      </c>
      <c r="Q209" s="43" t="s">
        <v>851</v>
      </c>
      <c r="R209" s="43" t="s">
        <v>78</v>
      </c>
      <c r="S209" s="47">
        <v>5</v>
      </c>
    </row>
    <row r="210" spans="1:19" ht="12.75">
      <c r="A210" s="22" t="s">
        <v>60</v>
      </c>
      <c r="B210" s="22" t="s">
        <v>172</v>
      </c>
      <c r="C210" s="22" t="s">
        <v>63</v>
      </c>
      <c r="D210" s="22" t="s">
        <v>61</v>
      </c>
      <c r="E210" s="22" t="s">
        <v>852</v>
      </c>
      <c r="F210" s="31">
        <v>42936.946134259255</v>
      </c>
      <c r="G210" s="31">
        <v>42942</v>
      </c>
      <c r="H210" s="31">
        <v>43312</v>
      </c>
      <c r="I210" s="31">
        <v>42966.90488425926</v>
      </c>
      <c r="J210" s="22" t="s">
        <v>73</v>
      </c>
      <c r="K210" s="32" t="s">
        <v>211</v>
      </c>
      <c r="N210" s="24">
        <v>0</v>
      </c>
      <c r="O210" s="24">
        <v>0</v>
      </c>
      <c r="P210" s="32" t="s">
        <v>576</v>
      </c>
      <c r="Q210" s="43" t="s">
        <v>577</v>
      </c>
      <c r="R210" s="43" t="s">
        <v>78</v>
      </c>
      <c r="S210" s="47">
        <v>5</v>
      </c>
    </row>
    <row r="211" spans="1:19" ht="12.75">
      <c r="A211" s="22" t="s">
        <v>60</v>
      </c>
      <c r="B211" s="22" t="s">
        <v>172</v>
      </c>
      <c r="C211" s="22" t="s">
        <v>63</v>
      </c>
      <c r="D211" s="22" t="s">
        <v>61</v>
      </c>
      <c r="E211" s="22" t="s">
        <v>853</v>
      </c>
      <c r="F211" s="31">
        <v>42922.680960648147</v>
      </c>
      <c r="G211" s="31">
        <v>42922</v>
      </c>
      <c r="H211" s="31">
        <v>43287</v>
      </c>
      <c r="I211" s="31">
        <v>42952.678599537037</v>
      </c>
      <c r="J211" s="22" t="s">
        <v>73</v>
      </c>
      <c r="K211" s="32" t="s">
        <v>74</v>
      </c>
      <c r="L211" s="32" t="s">
        <v>854</v>
      </c>
      <c r="N211" s="24">
        <v>5961.0900000000001</v>
      </c>
      <c r="O211" s="24">
        <v>0</v>
      </c>
      <c r="P211" s="32" t="s">
        <v>855</v>
      </c>
      <c r="Q211" s="43" t="s">
        <v>856</v>
      </c>
      <c r="R211" s="43" t="s">
        <v>78</v>
      </c>
      <c r="S211" s="47">
        <v>5</v>
      </c>
    </row>
    <row r="212" spans="1:19" ht="12.75">
      <c r="A212" s="22" t="s">
        <v>60</v>
      </c>
      <c r="B212" s="22" t="s">
        <v>188</v>
      </c>
      <c r="C212" s="22" t="s">
        <v>63</v>
      </c>
      <c r="D212" s="22" t="s">
        <v>61</v>
      </c>
      <c r="E212" s="22" t="s">
        <v>857</v>
      </c>
      <c r="F212" s="31">
        <v>42923.545069444444</v>
      </c>
      <c r="G212" s="31">
        <v>42923</v>
      </c>
      <c r="H212" s="31">
        <v>43288</v>
      </c>
      <c r="I212" s="31">
        <v>42953.542847222219</v>
      </c>
      <c r="J212" s="22" t="s">
        <v>73</v>
      </c>
      <c r="K212" s="32" t="s">
        <v>74</v>
      </c>
      <c r="L212" s="32" t="s">
        <v>858</v>
      </c>
      <c r="N212" s="24">
        <v>444.85</v>
      </c>
      <c r="O212" s="24">
        <v>0</v>
      </c>
      <c r="P212" s="32" t="s">
        <v>859</v>
      </c>
      <c r="Q212" s="43" t="s">
        <v>860</v>
      </c>
      <c r="R212" s="43" t="s">
        <v>78</v>
      </c>
      <c r="S212" s="47">
        <v>5</v>
      </c>
    </row>
    <row r="213" spans="1:19" ht="12.75">
      <c r="A213" s="22" t="s">
        <v>60</v>
      </c>
      <c r="B213" s="22" t="s">
        <v>188</v>
      </c>
      <c r="C213" s="22" t="s">
        <v>63</v>
      </c>
      <c r="D213" s="22" t="s">
        <v>61</v>
      </c>
      <c r="E213" s="22" t="s">
        <v>861</v>
      </c>
      <c r="F213" s="31">
        <v>42929.603599537033</v>
      </c>
      <c r="G213" s="31">
        <v>42640</v>
      </c>
      <c r="H213" s="31">
        <v>43005</v>
      </c>
      <c r="I213" s="31">
        <v>42959.603356481479</v>
      </c>
      <c r="J213" s="22" t="s">
        <v>306</v>
      </c>
      <c r="K213" s="32" t="s">
        <v>140</v>
      </c>
      <c r="L213" s="32" t="s">
        <v>862</v>
      </c>
      <c r="M213" s="32" t="s">
        <v>863</v>
      </c>
      <c r="N213" s="24">
        <v>-62.48</v>
      </c>
      <c r="O213" s="24">
        <v>-62.48</v>
      </c>
      <c r="P213" s="32" t="s">
        <v>726</v>
      </c>
      <c r="Q213" s="43" t="s">
        <v>727</v>
      </c>
      <c r="R213" s="43" t="s">
        <v>78</v>
      </c>
      <c r="S213" s="47">
        <v>1</v>
      </c>
    </row>
    <row r="214" spans="1:19" ht="12.75">
      <c r="A214" s="22" t="s">
        <v>60</v>
      </c>
      <c r="B214" s="22" t="s">
        <v>172</v>
      </c>
      <c r="C214" s="22" t="s">
        <v>63</v>
      </c>
      <c r="D214" s="22" t="s">
        <v>61</v>
      </c>
      <c r="E214" s="22" t="s">
        <v>864</v>
      </c>
      <c r="F214" s="31">
        <v>42934.475532407407</v>
      </c>
      <c r="G214" s="31">
        <v>42934</v>
      </c>
      <c r="H214" s="31">
        <v>43299</v>
      </c>
      <c r="I214" s="31">
        <v>42964.470335648148</v>
      </c>
      <c r="J214" s="22" t="s">
        <v>73</v>
      </c>
      <c r="K214" s="32" t="s">
        <v>121</v>
      </c>
      <c r="L214" s="32" t="s">
        <v>865</v>
      </c>
      <c r="N214" s="24">
        <v>839.315</v>
      </c>
      <c r="O214" s="24">
        <v>1027.8499999999999</v>
      </c>
      <c r="P214" s="32" t="s">
        <v>866</v>
      </c>
      <c r="Q214" s="43" t="s">
        <v>867</v>
      </c>
      <c r="R214" s="43" t="s">
        <v>78</v>
      </c>
      <c r="S214" s="47">
        <v>5</v>
      </c>
    </row>
    <row r="215" spans="1:19" ht="12.75">
      <c r="A215" s="22" t="s">
        <v>60</v>
      </c>
      <c r="B215" s="22" t="s">
        <v>188</v>
      </c>
      <c r="C215" s="22" t="s">
        <v>63</v>
      </c>
      <c r="D215" s="22" t="s">
        <v>61</v>
      </c>
      <c r="E215" s="22" t="s">
        <v>868</v>
      </c>
      <c r="F215" s="31">
        <v>42944.670092592591</v>
      </c>
      <c r="G215" s="31">
        <v>42944</v>
      </c>
      <c r="H215" s="31">
        <v>43309</v>
      </c>
      <c r="I215" s="31">
        <v>42974.666585648149</v>
      </c>
      <c r="J215" s="22" t="s">
        <v>73</v>
      </c>
      <c r="K215" s="32" t="s">
        <v>74</v>
      </c>
      <c r="L215" s="32" t="s">
        <v>869</v>
      </c>
      <c r="N215" s="24">
        <v>2179.8000000000002</v>
      </c>
      <c r="O215" s="24">
        <v>0</v>
      </c>
      <c r="P215" s="32" t="s">
        <v>708</v>
      </c>
      <c r="Q215" s="43" t="s">
        <v>709</v>
      </c>
      <c r="R215" s="43" t="s">
        <v>78</v>
      </c>
      <c r="S215" s="47">
        <v>5</v>
      </c>
    </row>
    <row r="216" spans="1:19" ht="12.75">
      <c r="A216" s="22" t="s">
        <v>60</v>
      </c>
      <c r="B216" s="22" t="s">
        <v>188</v>
      </c>
      <c r="C216" s="22" t="s">
        <v>63</v>
      </c>
      <c r="D216" s="22" t="s">
        <v>61</v>
      </c>
      <c r="E216" s="22" t="s">
        <v>870</v>
      </c>
      <c r="F216" s="31">
        <v>42929.450254629628</v>
      </c>
      <c r="G216" s="31">
        <v>42929</v>
      </c>
      <c r="H216" s="31">
        <v>43294</v>
      </c>
      <c r="I216" s="31">
        <v>42959.445138888885</v>
      </c>
      <c r="J216" s="22" t="s">
        <v>73</v>
      </c>
      <c r="K216" s="32" t="s">
        <v>102</v>
      </c>
      <c r="L216" s="32" t="s">
        <v>871</v>
      </c>
      <c r="N216" s="24">
        <v>519.24</v>
      </c>
      <c r="O216" s="24">
        <v>447.985</v>
      </c>
      <c r="P216" s="32" t="s">
        <v>872</v>
      </c>
      <c r="Q216" s="43" t="s">
        <v>873</v>
      </c>
      <c r="R216" s="43" t="s">
        <v>78</v>
      </c>
      <c r="S216" s="47">
        <v>6</v>
      </c>
    </row>
    <row r="217" spans="1:19" ht="12.75">
      <c r="A217" s="22" t="s">
        <v>60</v>
      </c>
      <c r="B217" s="22" t="s">
        <v>188</v>
      </c>
      <c r="C217" s="22" t="s">
        <v>63</v>
      </c>
      <c r="D217" s="22" t="s">
        <v>61</v>
      </c>
      <c r="E217" s="22" t="s">
        <v>874</v>
      </c>
      <c r="F217" s="31">
        <v>42922.925810185181</v>
      </c>
      <c r="G217" s="31">
        <v>42922</v>
      </c>
      <c r="H217" s="31">
        <v>43287</v>
      </c>
      <c r="I217" s="31">
        <v>42952.919409722221</v>
      </c>
      <c r="J217" s="22" t="s">
        <v>73</v>
      </c>
      <c r="K217" s="32" t="s">
        <v>74</v>
      </c>
      <c r="L217" s="32" t="s">
        <v>875</v>
      </c>
      <c r="N217" s="24">
        <v>613.41999999999996</v>
      </c>
      <c r="O217" s="24">
        <v>0</v>
      </c>
      <c r="P217" s="32" t="s">
        <v>271</v>
      </c>
      <c r="Q217" s="43" t="s">
        <v>272</v>
      </c>
      <c r="R217" s="43" t="s">
        <v>78</v>
      </c>
      <c r="S217" s="47">
        <v>5</v>
      </c>
    </row>
    <row r="218" spans="1:19" ht="12.75">
      <c r="A218" s="22" t="s">
        <v>60</v>
      </c>
      <c r="B218" s="22" t="s">
        <v>344</v>
      </c>
      <c r="C218" s="22" t="s">
        <v>63</v>
      </c>
      <c r="D218" s="22" t="s">
        <v>61</v>
      </c>
      <c r="E218" s="22" t="s">
        <v>876</v>
      </c>
      <c r="F218" s="31">
        <v>42937.084803240738</v>
      </c>
      <c r="G218" s="31">
        <v>42972</v>
      </c>
      <c r="H218" s="31">
        <v>43337</v>
      </c>
      <c r="I218" s="31">
        <v>42997.084803240738</v>
      </c>
      <c r="J218" s="22" t="s">
        <v>101</v>
      </c>
      <c r="K218" s="32" t="s">
        <v>102</v>
      </c>
      <c r="L218" s="32" t="s">
        <v>877</v>
      </c>
      <c r="N218" s="24">
        <v>4032.87</v>
      </c>
      <c r="O218" s="24">
        <v>4032.87</v>
      </c>
      <c r="P218" s="32" t="s">
        <v>195</v>
      </c>
      <c r="Q218" s="43" t="s">
        <v>196</v>
      </c>
      <c r="R218" s="43" t="s">
        <v>78</v>
      </c>
      <c r="S218" s="47">
        <v>1</v>
      </c>
    </row>
    <row r="219" spans="1:19" ht="12.75">
      <c r="A219" s="22" t="s">
        <v>60</v>
      </c>
      <c r="B219" s="22" t="s">
        <v>172</v>
      </c>
      <c r="C219" s="22" t="s">
        <v>63</v>
      </c>
      <c r="D219" s="22" t="s">
        <v>61</v>
      </c>
      <c r="E219" s="22" t="s">
        <v>878</v>
      </c>
      <c r="F219" s="31">
        <v>42941.488333333335</v>
      </c>
      <c r="G219" s="31">
        <v>42948</v>
      </c>
      <c r="H219" s="31">
        <v>43313</v>
      </c>
      <c r="I219" s="31">
        <v>42971.476863425924</v>
      </c>
      <c r="J219" s="22" t="s">
        <v>73</v>
      </c>
      <c r="K219" s="32" t="s">
        <v>140</v>
      </c>
      <c r="L219" s="32" t="s">
        <v>879</v>
      </c>
      <c r="M219" s="32" t="s">
        <v>880</v>
      </c>
      <c r="N219" s="24">
        <v>2123.2379999999998</v>
      </c>
      <c r="O219" s="24">
        <v>1790.96</v>
      </c>
      <c r="P219" s="32" t="s">
        <v>398</v>
      </c>
      <c r="Q219" s="43" t="s">
        <v>399</v>
      </c>
      <c r="R219" s="43" t="s">
        <v>111</v>
      </c>
      <c r="S219" s="47">
        <v>5</v>
      </c>
    </row>
    <row r="220" spans="1:19" ht="12.75">
      <c r="A220" s="22" t="s">
        <v>60</v>
      </c>
      <c r="B220" s="22" t="s">
        <v>188</v>
      </c>
      <c r="C220" s="22" t="s">
        <v>63</v>
      </c>
      <c r="D220" s="22" t="s">
        <v>61</v>
      </c>
      <c r="E220" s="22" t="s">
        <v>881</v>
      </c>
      <c r="F220" s="31">
        <v>42930.623437499999</v>
      </c>
      <c r="G220" s="31">
        <v>42930</v>
      </c>
      <c r="H220" s="31">
        <v>43295</v>
      </c>
      <c r="I220" s="31">
        <v>42960.614548611113</v>
      </c>
      <c r="J220" s="22" t="s">
        <v>73</v>
      </c>
      <c r="K220" s="32" t="s">
        <v>74</v>
      </c>
      <c r="L220" s="32" t="s">
        <v>882</v>
      </c>
      <c r="N220" s="24">
        <v>0</v>
      </c>
      <c r="O220" s="24">
        <v>0</v>
      </c>
      <c r="P220" s="32" t="s">
        <v>883</v>
      </c>
      <c r="Q220" s="43" t="s">
        <v>884</v>
      </c>
      <c r="R220" s="43" t="s">
        <v>78</v>
      </c>
      <c r="S220" s="47">
        <v>5</v>
      </c>
    </row>
    <row r="221" spans="1:19" ht="12.75">
      <c r="A221" s="22" t="s">
        <v>60</v>
      </c>
      <c r="B221" s="22" t="s">
        <v>172</v>
      </c>
      <c r="C221" s="22" t="s">
        <v>63</v>
      </c>
      <c r="D221" s="22" t="s">
        <v>61</v>
      </c>
      <c r="E221" s="22" t="s">
        <v>885</v>
      </c>
      <c r="F221" s="31">
        <v>42934.654768518514</v>
      </c>
      <c r="G221" s="31">
        <v>42966</v>
      </c>
      <c r="H221" s="31">
        <v>43331</v>
      </c>
      <c r="I221" s="31">
        <v>42964.635069444441</v>
      </c>
      <c r="J221" s="22" t="s">
        <v>73</v>
      </c>
      <c r="K221" s="32" t="s">
        <v>102</v>
      </c>
      <c r="L221" s="32" t="s">
        <v>886</v>
      </c>
      <c r="N221" s="24">
        <v>2540.1066000000001</v>
      </c>
      <c r="O221" s="24">
        <v>2766.91</v>
      </c>
      <c r="P221" s="32" t="s">
        <v>81</v>
      </c>
      <c r="Q221" s="43" t="s">
        <v>82</v>
      </c>
      <c r="R221" s="43" t="s">
        <v>78</v>
      </c>
      <c r="S221" s="47">
        <v>5</v>
      </c>
    </row>
    <row r="222" spans="1:19" ht="12.75">
      <c r="A222" s="22" t="s">
        <v>60</v>
      </c>
      <c r="B222" s="22" t="s">
        <v>188</v>
      </c>
      <c r="C222" s="22" t="s">
        <v>63</v>
      </c>
      <c r="D222" s="22" t="s">
        <v>61</v>
      </c>
      <c r="E222" s="22" t="s">
        <v>887</v>
      </c>
      <c r="F222" s="31">
        <v>42922.491539351853</v>
      </c>
      <c r="G222" s="31">
        <v>42922</v>
      </c>
      <c r="H222" s="31">
        <v>43287</v>
      </c>
      <c r="I222" s="31">
        <v>42952.489745370367</v>
      </c>
      <c r="J222" s="22" t="s">
        <v>73</v>
      </c>
      <c r="K222" s="32" t="s">
        <v>74</v>
      </c>
      <c r="L222" s="32" t="s">
        <v>888</v>
      </c>
      <c r="N222" s="24">
        <v>2178.0300000000002</v>
      </c>
      <c r="O222" s="24">
        <v>0</v>
      </c>
      <c r="P222" s="32" t="s">
        <v>889</v>
      </c>
      <c r="Q222" s="43" t="s">
        <v>890</v>
      </c>
      <c r="R222" s="43" t="s">
        <v>78</v>
      </c>
      <c r="S222" s="47">
        <v>5</v>
      </c>
    </row>
    <row r="223" spans="1:19" ht="12.75">
      <c r="A223" s="22" t="s">
        <v>60</v>
      </c>
      <c r="B223" s="22" t="s">
        <v>188</v>
      </c>
      <c r="C223" s="22" t="s">
        <v>63</v>
      </c>
      <c r="D223" s="22" t="s">
        <v>61</v>
      </c>
      <c r="E223" s="22" t="s">
        <v>891</v>
      </c>
      <c r="F223" s="31">
        <v>42919.555416666662</v>
      </c>
      <c r="G223" s="31">
        <v>42919</v>
      </c>
      <c r="H223" s="31">
        <v>43284</v>
      </c>
      <c r="I223" s="31">
        <v>42949.550358796296</v>
      </c>
      <c r="J223" s="22" t="s">
        <v>73</v>
      </c>
      <c r="K223" s="32" t="s">
        <v>102</v>
      </c>
      <c r="L223" s="32" t="s">
        <v>892</v>
      </c>
      <c r="N223" s="24">
        <v>590.80399999999997</v>
      </c>
      <c r="O223" s="24">
        <v>489.22</v>
      </c>
      <c r="P223" s="32" t="s">
        <v>893</v>
      </c>
      <c r="Q223" s="43" t="s">
        <v>894</v>
      </c>
      <c r="R223" s="43" t="s">
        <v>111</v>
      </c>
      <c r="S223" s="47">
        <v>5</v>
      </c>
    </row>
    <row r="224" spans="1:19" ht="12.75">
      <c r="A224" s="22" t="s">
        <v>60</v>
      </c>
      <c r="B224" s="22" t="s">
        <v>770</v>
      </c>
      <c r="C224" s="22" t="s">
        <v>63</v>
      </c>
      <c r="D224" s="22" t="s">
        <v>61</v>
      </c>
      <c r="E224" s="22" t="s">
        <v>895</v>
      </c>
      <c r="F224" s="31">
        <v>42943.623796296291</v>
      </c>
      <c r="G224" s="31">
        <v>42960</v>
      </c>
      <c r="H224" s="31">
        <v>43325</v>
      </c>
      <c r="I224" s="31">
        <v>42973</v>
      </c>
      <c r="J224" s="22" t="s">
        <v>73</v>
      </c>
      <c r="K224" s="32" t="s">
        <v>121</v>
      </c>
      <c r="L224" s="32" t="s">
        <v>896</v>
      </c>
      <c r="N224" s="24">
        <v>4881.4075000000003</v>
      </c>
      <c r="O224" s="24">
        <v>1716.42</v>
      </c>
      <c r="P224" s="32" t="s">
        <v>208</v>
      </c>
      <c r="Q224" s="43" t="s">
        <v>209</v>
      </c>
      <c r="R224" s="43" t="s">
        <v>78</v>
      </c>
      <c r="S224" s="47">
        <v>5</v>
      </c>
    </row>
    <row r="225" spans="1:19" ht="12.75">
      <c r="A225" s="22" t="s">
        <v>60</v>
      </c>
      <c r="B225" s="22" t="s">
        <v>676</v>
      </c>
      <c r="C225" s="22" t="s">
        <v>63</v>
      </c>
      <c r="D225" s="22" t="s">
        <v>61</v>
      </c>
      <c r="E225" s="22" t="s">
        <v>897</v>
      </c>
      <c r="F225" s="31">
        <v>42933.647499999999</v>
      </c>
      <c r="G225" s="31">
        <v>42933</v>
      </c>
      <c r="H225" s="31">
        <v>43298</v>
      </c>
      <c r="I225" s="31">
        <v>42963</v>
      </c>
      <c r="J225" s="22" t="s">
        <v>73</v>
      </c>
      <c r="K225" s="32" t="s">
        <v>140</v>
      </c>
      <c r="L225" s="32" t="s">
        <v>898</v>
      </c>
      <c r="M225" s="32" t="s">
        <v>899</v>
      </c>
      <c r="N225" s="24">
        <v>1522.3316</v>
      </c>
      <c r="O225" s="24">
        <v>1465.672</v>
      </c>
      <c r="P225" s="32" t="s">
        <v>367</v>
      </c>
      <c r="Q225" s="43" t="s">
        <v>368</v>
      </c>
      <c r="R225" s="43" t="s">
        <v>78</v>
      </c>
      <c r="S225" s="47">
        <v>3</v>
      </c>
    </row>
    <row r="226" spans="1:19" ht="12.75">
      <c r="A226" s="22" t="s">
        <v>60</v>
      </c>
      <c r="B226" s="22" t="s">
        <v>172</v>
      </c>
      <c r="C226" s="22" t="s">
        <v>63</v>
      </c>
      <c r="D226" s="22" t="s">
        <v>61</v>
      </c>
      <c r="E226" s="22" t="s">
        <v>900</v>
      </c>
      <c r="F226" s="31">
        <v>42947.798958333333</v>
      </c>
      <c r="G226" s="31">
        <v>42979</v>
      </c>
      <c r="H226" s="31">
        <v>43344</v>
      </c>
      <c r="I226" s="31">
        <v>42977.787847222222</v>
      </c>
      <c r="J226" s="22" t="s">
        <v>73</v>
      </c>
      <c r="K226" s="32" t="s">
        <v>74</v>
      </c>
      <c r="L226" s="32" t="s">
        <v>901</v>
      </c>
      <c r="N226" s="24">
        <v>0</v>
      </c>
      <c r="O226" s="24">
        <v>0</v>
      </c>
      <c r="P226" s="32" t="s">
        <v>902</v>
      </c>
      <c r="Q226" s="43" t="s">
        <v>903</v>
      </c>
      <c r="R226" s="43" t="s">
        <v>78</v>
      </c>
      <c r="S226" s="47">
        <v>5</v>
      </c>
    </row>
    <row r="227" spans="1:19" ht="12.75">
      <c r="A227" s="22" t="s">
        <v>60</v>
      </c>
      <c r="B227" s="22" t="s">
        <v>177</v>
      </c>
      <c r="C227" s="22" t="s">
        <v>63</v>
      </c>
      <c r="D227" s="22" t="s">
        <v>61</v>
      </c>
      <c r="E227" s="22" t="s">
        <v>904</v>
      </c>
      <c r="F227" s="31">
        <v>42947.612199074072</v>
      </c>
      <c r="G227" s="31">
        <v>42947</v>
      </c>
      <c r="H227" s="31">
        <v>43312</v>
      </c>
      <c r="I227" s="31">
        <v>42977</v>
      </c>
      <c r="J227" s="22" t="s">
        <v>73</v>
      </c>
      <c r="K227" s="32" t="s">
        <v>74</v>
      </c>
      <c r="L227" s="32" t="s">
        <v>905</v>
      </c>
      <c r="N227" s="24">
        <v>0</v>
      </c>
      <c r="O227" s="24">
        <v>0</v>
      </c>
      <c r="P227" s="32" t="s">
        <v>476</v>
      </c>
      <c r="Q227" s="43" t="s">
        <v>477</v>
      </c>
      <c r="R227" s="43" t="s">
        <v>78</v>
      </c>
      <c r="S227" s="47">
        <v>5</v>
      </c>
    </row>
    <row r="228" spans="1:19" ht="12.75">
      <c r="A228" s="22" t="s">
        <v>60</v>
      </c>
      <c r="B228" s="22" t="s">
        <v>188</v>
      </c>
      <c r="C228" s="22" t="s">
        <v>63</v>
      </c>
      <c r="D228" s="22" t="s">
        <v>61</v>
      </c>
      <c r="E228" s="22" t="s">
        <v>906</v>
      </c>
      <c r="F228" s="31">
        <v>42928.08458333333</v>
      </c>
      <c r="G228" s="31">
        <v>42963</v>
      </c>
      <c r="H228" s="31">
        <v>43328</v>
      </c>
      <c r="I228" s="31">
        <v>42988.08458333333</v>
      </c>
      <c r="J228" s="22" t="s">
        <v>101</v>
      </c>
      <c r="K228" s="32" t="s">
        <v>140</v>
      </c>
      <c r="L228" s="32" t="s">
        <v>907</v>
      </c>
      <c r="M228" s="32" t="s">
        <v>908</v>
      </c>
      <c r="N228" s="24">
        <v>1039.3599999999999</v>
      </c>
      <c r="O228" s="24">
        <v>1039.3599999999999</v>
      </c>
      <c r="P228" s="32" t="s">
        <v>521</v>
      </c>
      <c r="Q228" s="43" t="s">
        <v>522</v>
      </c>
      <c r="R228" s="43" t="s">
        <v>78</v>
      </c>
      <c r="S228" s="47">
        <v>1</v>
      </c>
    </row>
    <row r="229" spans="1:19" ht="12.75">
      <c r="A229" s="22" t="s">
        <v>60</v>
      </c>
      <c r="B229" s="22" t="s">
        <v>158</v>
      </c>
      <c r="C229" s="22" t="s">
        <v>63</v>
      </c>
      <c r="D229" s="22" t="s">
        <v>61</v>
      </c>
      <c r="E229" s="22" t="s">
        <v>909</v>
      </c>
      <c r="F229" s="31">
        <v>42943.879282407404</v>
      </c>
      <c r="G229" s="31">
        <v>42822</v>
      </c>
      <c r="H229" s="31">
        <v>43190</v>
      </c>
      <c r="I229" s="31">
        <v>42973</v>
      </c>
      <c r="J229" s="22" t="s">
        <v>306</v>
      </c>
      <c r="K229" s="32" t="s">
        <v>140</v>
      </c>
      <c r="L229" s="32" t="s">
        <v>910</v>
      </c>
      <c r="M229" s="32" t="s">
        <v>911</v>
      </c>
      <c r="N229" s="24">
        <v>-625.10</v>
      </c>
      <c r="O229" s="24">
        <v>-625.10</v>
      </c>
      <c r="P229" s="32" t="s">
        <v>161</v>
      </c>
      <c r="Q229" s="43" t="s">
        <v>162</v>
      </c>
      <c r="R229" s="43" t="s">
        <v>78</v>
      </c>
      <c r="S229" s="47">
        <v>1</v>
      </c>
    </row>
    <row r="230" spans="1:19" ht="12.75">
      <c r="A230" s="22" t="s">
        <v>60</v>
      </c>
      <c r="B230" s="22" t="s">
        <v>172</v>
      </c>
      <c r="C230" s="22" t="s">
        <v>63</v>
      </c>
      <c r="D230" s="22" t="s">
        <v>61</v>
      </c>
      <c r="E230" s="22" t="s">
        <v>912</v>
      </c>
      <c r="F230" s="31">
        <v>42937.399189814816</v>
      </c>
      <c r="G230" s="31">
        <v>42947</v>
      </c>
      <c r="H230" s="31">
        <v>43312</v>
      </c>
      <c r="I230" s="31">
        <v>42967.379212962958</v>
      </c>
      <c r="J230" s="22" t="s">
        <v>73</v>
      </c>
      <c r="K230" s="32" t="s">
        <v>74</v>
      </c>
      <c r="L230" s="32" t="s">
        <v>913</v>
      </c>
      <c r="N230" s="24">
        <v>0</v>
      </c>
      <c r="O230" s="24">
        <v>0</v>
      </c>
      <c r="P230" s="32" t="s">
        <v>914</v>
      </c>
      <c r="Q230" s="43" t="s">
        <v>915</v>
      </c>
      <c r="R230" s="43" t="s">
        <v>78</v>
      </c>
      <c r="S230" s="47">
        <v>6</v>
      </c>
    </row>
    <row r="231" spans="1:19" ht="12.75">
      <c r="A231" s="22" t="s">
        <v>60</v>
      </c>
      <c r="B231" s="22" t="s">
        <v>172</v>
      </c>
      <c r="C231" s="22" t="s">
        <v>63</v>
      </c>
      <c r="D231" s="22" t="s">
        <v>61</v>
      </c>
      <c r="E231" s="22" t="s">
        <v>916</v>
      </c>
      <c r="F231" s="31">
        <v>42942.575729166667</v>
      </c>
      <c r="G231" s="31">
        <v>42957</v>
      </c>
      <c r="H231" s="31">
        <v>43322</v>
      </c>
      <c r="I231" s="31">
        <v>42972.554907407408</v>
      </c>
      <c r="J231" s="22" t="s">
        <v>73</v>
      </c>
      <c r="K231" s="32" t="s">
        <v>74</v>
      </c>
      <c r="L231" s="32" t="s">
        <v>917</v>
      </c>
      <c r="N231" s="24">
        <v>9652.40</v>
      </c>
      <c r="O231" s="24">
        <v>0</v>
      </c>
      <c r="P231" s="32" t="s">
        <v>918</v>
      </c>
      <c r="Q231" s="43" t="s">
        <v>919</v>
      </c>
      <c r="R231" s="43" t="s">
        <v>78</v>
      </c>
      <c r="S231" s="47">
        <v>5</v>
      </c>
    </row>
    <row r="232" spans="1:19" ht="12.75">
      <c r="A232" s="22" t="s">
        <v>60</v>
      </c>
      <c r="B232" s="22" t="s">
        <v>559</v>
      </c>
      <c r="C232" s="22" t="s">
        <v>63</v>
      </c>
      <c r="D232" s="22" t="s">
        <v>61</v>
      </c>
      <c r="E232" s="22" t="s">
        <v>920</v>
      </c>
      <c r="F232" s="31">
        <v>42927.385752314811</v>
      </c>
      <c r="G232" s="31">
        <v>42962</v>
      </c>
      <c r="H232" s="31">
        <v>43327</v>
      </c>
      <c r="I232" s="31">
        <v>42957.37501157407</v>
      </c>
      <c r="J232" s="22" t="s">
        <v>73</v>
      </c>
      <c r="K232" s="32" t="s">
        <v>121</v>
      </c>
      <c r="L232" s="32" t="s">
        <v>921</v>
      </c>
      <c r="N232" s="24">
        <v>2695.625</v>
      </c>
      <c r="O232" s="24">
        <v>2696.27</v>
      </c>
      <c r="P232" s="32" t="s">
        <v>271</v>
      </c>
      <c r="Q232" s="43" t="s">
        <v>272</v>
      </c>
      <c r="R232" s="43" t="s">
        <v>78</v>
      </c>
      <c r="S232" s="47">
        <v>4</v>
      </c>
    </row>
    <row r="233" spans="1:19" ht="12.75">
      <c r="A233" s="22" t="s">
        <v>60</v>
      </c>
      <c r="B233" s="22" t="s">
        <v>922</v>
      </c>
      <c r="C233" s="22" t="s">
        <v>63</v>
      </c>
      <c r="D233" s="22" t="s">
        <v>61</v>
      </c>
      <c r="E233" s="22" t="s">
        <v>923</v>
      </c>
      <c r="F233" s="31">
        <v>42942.475023148145</v>
      </c>
      <c r="G233" s="31">
        <v>42942</v>
      </c>
      <c r="H233" s="31">
        <v>43307</v>
      </c>
      <c r="I233" s="31">
        <v>42972.468402777777</v>
      </c>
      <c r="J233" s="22" t="s">
        <v>73</v>
      </c>
      <c r="K233" s="32" t="s">
        <v>102</v>
      </c>
      <c r="L233" s="32" t="s">
        <v>924</v>
      </c>
      <c r="N233" s="24">
        <v>1905.775</v>
      </c>
      <c r="O233" s="24">
        <v>1342.80</v>
      </c>
      <c r="P233" s="32" t="s">
        <v>699</v>
      </c>
      <c r="Q233" s="43" t="s">
        <v>700</v>
      </c>
      <c r="R233" s="43" t="s">
        <v>78</v>
      </c>
      <c r="S233" s="47">
        <v>6</v>
      </c>
    </row>
    <row r="234" spans="1:19" ht="12.75">
      <c r="A234" s="22" t="s">
        <v>60</v>
      </c>
      <c r="B234" s="22" t="s">
        <v>188</v>
      </c>
      <c r="C234" s="22" t="s">
        <v>63</v>
      </c>
      <c r="D234" s="22" t="s">
        <v>61</v>
      </c>
      <c r="E234" s="22" t="s">
        <v>925</v>
      </c>
      <c r="F234" s="31">
        <v>42928.084548611107</v>
      </c>
      <c r="G234" s="31">
        <v>42963</v>
      </c>
      <c r="H234" s="31">
        <v>43328</v>
      </c>
      <c r="I234" s="31">
        <v>42988.084548611107</v>
      </c>
      <c r="J234" s="22" t="s">
        <v>101</v>
      </c>
      <c r="K234" s="32" t="s">
        <v>102</v>
      </c>
      <c r="L234" s="32" t="s">
        <v>926</v>
      </c>
      <c r="N234" s="24">
        <v>2810.79</v>
      </c>
      <c r="O234" s="24">
        <v>2810.79</v>
      </c>
      <c r="P234" s="32" t="s">
        <v>927</v>
      </c>
      <c r="Q234" s="43" t="s">
        <v>928</v>
      </c>
      <c r="R234" s="43" t="s">
        <v>78</v>
      </c>
      <c r="S234" s="47">
        <v>1</v>
      </c>
    </row>
    <row r="235" spans="1:19" ht="12.75">
      <c r="A235" s="22" t="s">
        <v>60</v>
      </c>
      <c r="B235" s="22" t="s">
        <v>188</v>
      </c>
      <c r="C235" s="22" t="s">
        <v>63</v>
      </c>
      <c r="D235" s="22" t="s">
        <v>61</v>
      </c>
      <c r="E235" s="22" t="s">
        <v>929</v>
      </c>
      <c r="F235" s="31">
        <v>42940.624548611107</v>
      </c>
      <c r="G235" s="31">
        <v>42979</v>
      </c>
      <c r="H235" s="31">
        <v>43344</v>
      </c>
      <c r="I235" s="31">
        <v>43000.624282407407</v>
      </c>
      <c r="J235" s="22" t="s">
        <v>101</v>
      </c>
      <c r="K235" s="32" t="s">
        <v>102</v>
      </c>
      <c r="L235" s="32" t="s">
        <v>930</v>
      </c>
      <c r="N235" s="24">
        <v>519.74</v>
      </c>
      <c r="O235" s="24">
        <v>519.74</v>
      </c>
      <c r="P235" s="32" t="s">
        <v>931</v>
      </c>
      <c r="Q235" s="43" t="s">
        <v>932</v>
      </c>
      <c r="R235" s="43" t="s">
        <v>78</v>
      </c>
      <c r="S235" s="47">
        <v>1</v>
      </c>
    </row>
    <row r="236" spans="1:19" ht="12.75">
      <c r="A236" s="22" t="s">
        <v>60</v>
      </c>
      <c r="B236" s="22" t="s">
        <v>188</v>
      </c>
      <c r="C236" s="22" t="s">
        <v>63</v>
      </c>
      <c r="D236" s="22" t="s">
        <v>61</v>
      </c>
      <c r="E236" s="22" t="s">
        <v>933</v>
      </c>
      <c r="F236" s="31">
        <v>42937.494814814811</v>
      </c>
      <c r="G236" s="31">
        <v>42969</v>
      </c>
      <c r="H236" s="31">
        <v>43334</v>
      </c>
      <c r="I236" s="31">
        <v>42967.485081018516</v>
      </c>
      <c r="J236" s="22" t="s">
        <v>73</v>
      </c>
      <c r="K236" s="32" t="s">
        <v>102</v>
      </c>
      <c r="L236" s="32" t="s">
        <v>934</v>
      </c>
      <c r="N236" s="24">
        <v>4424.29</v>
      </c>
      <c r="O236" s="24">
        <v>4424.29</v>
      </c>
      <c r="P236" s="32" t="s">
        <v>271</v>
      </c>
      <c r="Q236" s="43" t="s">
        <v>272</v>
      </c>
      <c r="R236" s="43" t="s">
        <v>111</v>
      </c>
      <c r="S236" s="47">
        <v>5</v>
      </c>
    </row>
    <row r="237" spans="1:19" ht="12.75">
      <c r="A237" s="22" t="s">
        <v>60</v>
      </c>
      <c r="B237" s="22" t="s">
        <v>935</v>
      </c>
      <c r="C237" s="22" t="s">
        <v>63</v>
      </c>
      <c r="D237" s="22" t="s">
        <v>61</v>
      </c>
      <c r="E237" s="22" t="s">
        <v>936</v>
      </c>
      <c r="F237" s="31">
        <v>42930.408969907403</v>
      </c>
      <c r="G237" s="31">
        <v>42958</v>
      </c>
      <c r="H237" s="31">
        <v>43323</v>
      </c>
      <c r="I237" s="31">
        <v>42990.4065625</v>
      </c>
      <c r="J237" s="22" t="s">
        <v>73</v>
      </c>
      <c r="K237" s="32" t="s">
        <v>102</v>
      </c>
      <c r="L237" s="32" t="s">
        <v>937</v>
      </c>
      <c r="N237" s="24">
        <v>331.95330000000001</v>
      </c>
      <c r="O237" s="24">
        <v>294.11</v>
      </c>
      <c r="P237" s="32" t="s">
        <v>521</v>
      </c>
      <c r="Q237" s="43" t="s">
        <v>522</v>
      </c>
      <c r="R237" s="43" t="s">
        <v>78</v>
      </c>
      <c r="S237" s="47">
        <v>3</v>
      </c>
    </row>
    <row r="238" spans="1:19" ht="12.75">
      <c r="A238" s="22" t="s">
        <v>60</v>
      </c>
      <c r="B238" s="22" t="s">
        <v>188</v>
      </c>
      <c r="C238" s="22" t="s">
        <v>63</v>
      </c>
      <c r="D238" s="22" t="s">
        <v>61</v>
      </c>
      <c r="E238" s="22" t="s">
        <v>938</v>
      </c>
      <c r="F238" s="31">
        <v>42926.478159722217</v>
      </c>
      <c r="G238" s="31">
        <v>42926</v>
      </c>
      <c r="H238" s="31">
        <v>43291</v>
      </c>
      <c r="I238" s="31">
        <v>42956.474074074074</v>
      </c>
      <c r="J238" s="22" t="s">
        <v>73</v>
      </c>
      <c r="K238" s="32" t="s">
        <v>102</v>
      </c>
      <c r="L238" s="32" t="s">
        <v>939</v>
      </c>
      <c r="N238" s="24">
        <v>636.44179999999994</v>
      </c>
      <c r="O238" s="24">
        <v>575.67330000000004</v>
      </c>
      <c r="P238" s="32" t="s">
        <v>367</v>
      </c>
      <c r="Q238" s="43" t="s">
        <v>368</v>
      </c>
      <c r="R238" s="43" t="s">
        <v>78</v>
      </c>
      <c r="S238" s="47">
        <v>5</v>
      </c>
    </row>
    <row r="239" spans="1:19" ht="12.75">
      <c r="A239" s="22" t="s">
        <v>60</v>
      </c>
      <c r="B239" s="22" t="s">
        <v>344</v>
      </c>
      <c r="C239" s="22" t="s">
        <v>63</v>
      </c>
      <c r="D239" s="22" t="s">
        <v>61</v>
      </c>
      <c r="E239" s="22" t="s">
        <v>940</v>
      </c>
      <c r="F239" s="31">
        <v>42934.513171296298</v>
      </c>
      <c r="G239" s="31">
        <v>42931</v>
      </c>
      <c r="H239" s="31">
        <v>43296</v>
      </c>
      <c r="I239" s="31">
        <v>42964</v>
      </c>
      <c r="J239" s="22" t="s">
        <v>306</v>
      </c>
      <c r="K239" s="32" t="s">
        <v>140</v>
      </c>
      <c r="L239" s="32" t="s">
        <v>941</v>
      </c>
      <c r="M239" s="32" t="s">
        <v>942</v>
      </c>
      <c r="N239" s="24">
        <v>-1381.39</v>
      </c>
      <c r="O239" s="24">
        <v>-1381.39</v>
      </c>
      <c r="P239" s="32" t="s">
        <v>943</v>
      </c>
      <c r="Q239" s="43" t="s">
        <v>944</v>
      </c>
      <c r="R239" s="43" t="s">
        <v>78</v>
      </c>
      <c r="S239" s="47">
        <v>1</v>
      </c>
    </row>
    <row r="240" spans="1:19" ht="12.75">
      <c r="A240" s="22" t="s">
        <v>60</v>
      </c>
      <c r="B240" s="22" t="s">
        <v>158</v>
      </c>
      <c r="C240" s="22" t="s">
        <v>63</v>
      </c>
      <c r="D240" s="22" t="s">
        <v>61</v>
      </c>
      <c r="E240" s="22" t="s">
        <v>945</v>
      </c>
      <c r="F240" s="31">
        <v>42928.986932870372</v>
      </c>
      <c r="G240" s="31">
        <v>42948</v>
      </c>
      <c r="H240" s="31">
        <v>43312</v>
      </c>
      <c r="I240" s="31">
        <v>42958</v>
      </c>
      <c r="J240" s="22" t="s">
        <v>73</v>
      </c>
      <c r="K240" s="32" t="s">
        <v>140</v>
      </c>
      <c r="L240" s="32" t="s">
        <v>946</v>
      </c>
      <c r="M240" s="32" t="s">
        <v>947</v>
      </c>
      <c r="N240" s="24">
        <v>568.67719999999997</v>
      </c>
      <c r="O240" s="24">
        <v>501.575</v>
      </c>
      <c r="P240" s="32" t="s">
        <v>948</v>
      </c>
      <c r="Q240" s="43" t="s">
        <v>949</v>
      </c>
      <c r="R240" s="43" t="s">
        <v>78</v>
      </c>
      <c r="S240" s="47">
        <v>5</v>
      </c>
    </row>
    <row r="241" spans="1:19" ht="12.75">
      <c r="A241" s="22" t="s">
        <v>60</v>
      </c>
      <c r="B241" s="22" t="s">
        <v>177</v>
      </c>
      <c r="C241" s="22" t="s">
        <v>63</v>
      </c>
      <c r="D241" s="22" t="s">
        <v>61</v>
      </c>
      <c r="E241" s="22" t="s">
        <v>950</v>
      </c>
      <c r="F241" s="31">
        <v>42934.743402777778</v>
      </c>
      <c r="G241" s="31">
        <v>42947</v>
      </c>
      <c r="H241" s="31">
        <v>43312</v>
      </c>
      <c r="I241" s="31">
        <v>42994</v>
      </c>
      <c r="J241" s="22" t="s">
        <v>73</v>
      </c>
      <c r="K241" s="32" t="s">
        <v>140</v>
      </c>
      <c r="L241" s="32" t="s">
        <v>951</v>
      </c>
      <c r="M241" s="32" t="s">
        <v>952</v>
      </c>
      <c r="N241" s="24">
        <v>905.27</v>
      </c>
      <c r="O241" s="24">
        <v>905.27</v>
      </c>
      <c r="P241" s="32" t="s">
        <v>953</v>
      </c>
      <c r="Q241" s="43" t="s">
        <v>954</v>
      </c>
      <c r="R241" s="43" t="s">
        <v>78</v>
      </c>
      <c r="S241" s="47">
        <v>5</v>
      </c>
    </row>
    <row r="242" spans="1:19" ht="12.75">
      <c r="A242" s="22" t="s">
        <v>60</v>
      </c>
      <c r="B242" s="22" t="s">
        <v>172</v>
      </c>
      <c r="C242" s="22" t="s">
        <v>63</v>
      </c>
      <c r="D242" s="22" t="s">
        <v>61</v>
      </c>
      <c r="E242" s="22" t="s">
        <v>955</v>
      </c>
      <c r="F242" s="31">
        <v>42927.36855324074</v>
      </c>
      <c r="G242" s="31">
        <v>42927</v>
      </c>
      <c r="H242" s="31">
        <v>43292</v>
      </c>
      <c r="I242" s="31">
        <v>42957.3671875</v>
      </c>
      <c r="J242" s="22" t="s">
        <v>73</v>
      </c>
      <c r="K242" s="32" t="s">
        <v>102</v>
      </c>
      <c r="L242" s="32" t="s">
        <v>956</v>
      </c>
      <c r="N242" s="24">
        <v>1783.3979999999999</v>
      </c>
      <c r="O242" s="24">
        <v>1083.02</v>
      </c>
      <c r="P242" s="32" t="s">
        <v>123</v>
      </c>
      <c r="Q242" s="43" t="s">
        <v>124</v>
      </c>
      <c r="R242" s="43" t="s">
        <v>78</v>
      </c>
      <c r="S242" s="47">
        <v>5</v>
      </c>
    </row>
    <row r="243" spans="1:19" ht="12.75">
      <c r="A243" s="22" t="s">
        <v>60</v>
      </c>
      <c r="B243" s="22" t="s">
        <v>957</v>
      </c>
      <c r="C243" s="22" t="s">
        <v>63</v>
      </c>
      <c r="D243" s="22" t="s">
        <v>61</v>
      </c>
      <c r="E243" s="22" t="s">
        <v>958</v>
      </c>
      <c r="F243" s="31">
        <v>42940.712500000001</v>
      </c>
      <c r="G243" s="31">
        <v>42944</v>
      </c>
      <c r="H243" s="31">
        <v>43309</v>
      </c>
      <c r="I243" s="31">
        <v>42970</v>
      </c>
      <c r="J243" s="22" t="s">
        <v>73</v>
      </c>
      <c r="K243" s="32" t="s">
        <v>74</v>
      </c>
      <c r="L243" s="32" t="s">
        <v>959</v>
      </c>
      <c r="N243" s="24">
        <v>1204.3299999999999</v>
      </c>
      <c r="O243" s="24">
        <v>0</v>
      </c>
      <c r="P243" s="32" t="s">
        <v>960</v>
      </c>
      <c r="Q243" s="43" t="s">
        <v>961</v>
      </c>
      <c r="R243" s="43" t="s">
        <v>78</v>
      </c>
      <c r="S243" s="47">
        <v>5</v>
      </c>
    </row>
    <row r="244" spans="1:19" ht="12.75">
      <c r="A244" s="22" t="s">
        <v>60</v>
      </c>
      <c r="B244" s="22" t="s">
        <v>158</v>
      </c>
      <c r="C244" s="22" t="s">
        <v>63</v>
      </c>
      <c r="D244" s="22" t="s">
        <v>61</v>
      </c>
      <c r="E244" s="22" t="s">
        <v>962</v>
      </c>
      <c r="F244" s="31">
        <v>42933.753923611112</v>
      </c>
      <c r="G244" s="31">
        <v>42947</v>
      </c>
      <c r="H244" s="31">
        <v>43312</v>
      </c>
      <c r="I244" s="31">
        <v>42963</v>
      </c>
      <c r="J244" s="22" t="s">
        <v>73</v>
      </c>
      <c r="K244" s="32" t="s">
        <v>74</v>
      </c>
      <c r="L244" s="32" t="s">
        <v>963</v>
      </c>
      <c r="N244" s="24">
        <v>9442.6133000000009</v>
      </c>
      <c r="O244" s="24">
        <v>0</v>
      </c>
      <c r="P244" s="32" t="s">
        <v>964</v>
      </c>
      <c r="Q244" s="43" t="s">
        <v>965</v>
      </c>
      <c r="R244" s="43" t="s">
        <v>78</v>
      </c>
      <c r="S244" s="47">
        <v>5</v>
      </c>
    </row>
    <row r="245" spans="1:19" ht="12.75">
      <c r="A245" s="22" t="s">
        <v>60</v>
      </c>
      <c r="B245" s="22" t="s">
        <v>966</v>
      </c>
      <c r="C245" s="22" t="s">
        <v>63</v>
      </c>
      <c r="D245" s="22" t="s">
        <v>61</v>
      </c>
      <c r="E245" s="22" t="s">
        <v>967</v>
      </c>
      <c r="F245" s="31">
        <v>42930.391909722217</v>
      </c>
      <c r="G245" s="31">
        <v>42933</v>
      </c>
      <c r="H245" s="31">
        <v>43298</v>
      </c>
      <c r="I245" s="31">
        <v>42960.383356481478</v>
      </c>
      <c r="J245" s="22" t="s">
        <v>73</v>
      </c>
      <c r="K245" s="32" t="s">
        <v>74</v>
      </c>
      <c r="L245" s="32" t="s">
        <v>968</v>
      </c>
      <c r="N245" s="24">
        <v>0</v>
      </c>
      <c r="O245" s="24">
        <v>0</v>
      </c>
      <c r="P245" s="32" t="s">
        <v>271</v>
      </c>
      <c r="Q245" s="43" t="s">
        <v>272</v>
      </c>
      <c r="R245" s="43" t="s">
        <v>78</v>
      </c>
      <c r="S245" s="47">
        <v>5</v>
      </c>
    </row>
    <row r="246" spans="1:19" ht="12.75">
      <c r="A246" s="22" t="s">
        <v>60</v>
      </c>
      <c r="B246" s="22" t="s">
        <v>333</v>
      </c>
      <c r="C246" s="22" t="s">
        <v>63</v>
      </c>
      <c r="D246" s="22" t="s">
        <v>61</v>
      </c>
      <c r="E246" s="22" t="s">
        <v>969</v>
      </c>
      <c r="F246" s="31">
        <v>42926.48951388889</v>
      </c>
      <c r="G246" s="31">
        <v>42946</v>
      </c>
      <c r="H246" s="31">
        <v>43311</v>
      </c>
      <c r="I246" s="31">
        <v>42956</v>
      </c>
      <c r="J246" s="22" t="s">
        <v>73</v>
      </c>
      <c r="K246" s="32" t="s">
        <v>74</v>
      </c>
      <c r="L246" s="32" t="s">
        <v>970</v>
      </c>
      <c r="N246" s="24">
        <v>5459.62</v>
      </c>
      <c r="O246" s="24">
        <v>0</v>
      </c>
      <c r="P246" s="32" t="s">
        <v>971</v>
      </c>
      <c r="Q246" s="43" t="s">
        <v>972</v>
      </c>
      <c r="R246" s="43" t="s">
        <v>78</v>
      </c>
      <c r="S246" s="47">
        <v>4</v>
      </c>
    </row>
    <row r="247" spans="1:19" ht="12.75">
      <c r="A247" s="22" t="s">
        <v>60</v>
      </c>
      <c r="B247" s="22" t="s">
        <v>188</v>
      </c>
      <c r="C247" s="22" t="s">
        <v>63</v>
      </c>
      <c r="D247" s="22" t="s">
        <v>61</v>
      </c>
      <c r="E247" s="22" t="s">
        <v>973</v>
      </c>
      <c r="F247" s="31">
        <v>42937.141122685185</v>
      </c>
      <c r="G247" s="31">
        <v>42960</v>
      </c>
      <c r="H247" s="31">
        <v>43325</v>
      </c>
      <c r="I247" s="31">
        <v>42997.141122685185</v>
      </c>
      <c r="J247" s="22" t="s">
        <v>73</v>
      </c>
      <c r="K247" s="32" t="s">
        <v>74</v>
      </c>
      <c r="L247" s="32" t="s">
        <v>974</v>
      </c>
      <c r="N247" s="24">
        <v>372.72</v>
      </c>
      <c r="O247" s="24">
        <v>0</v>
      </c>
      <c r="P247" s="32" t="s">
        <v>352</v>
      </c>
      <c r="Q247" s="43" t="s">
        <v>353</v>
      </c>
      <c r="R247" s="43" t="s">
        <v>78</v>
      </c>
      <c r="S247" s="47">
        <v>4</v>
      </c>
    </row>
    <row r="248" spans="1:19" ht="12.75">
      <c r="A248" s="22" t="s">
        <v>60</v>
      </c>
      <c r="B248" s="22" t="s">
        <v>183</v>
      </c>
      <c r="C248" s="22" t="s">
        <v>63</v>
      </c>
      <c r="D248" s="22" t="s">
        <v>61</v>
      </c>
      <c r="E248" s="22" t="s">
        <v>975</v>
      </c>
      <c r="F248" s="31">
        <v>42921.686956018515</v>
      </c>
      <c r="G248" s="31">
        <v>42921</v>
      </c>
      <c r="H248" s="31">
        <v>43286</v>
      </c>
      <c r="I248" s="31">
        <v>42951.677951388891</v>
      </c>
      <c r="J248" s="22" t="s">
        <v>73</v>
      </c>
      <c r="K248" s="32" t="s">
        <v>121</v>
      </c>
      <c r="L248" s="32" t="s">
        <v>976</v>
      </c>
      <c r="N248" s="24">
        <v>1188.3119999999999</v>
      </c>
      <c r="O248" s="24">
        <v>885.16</v>
      </c>
      <c r="P248" s="32" t="s">
        <v>248</v>
      </c>
      <c r="Q248" s="43" t="s">
        <v>249</v>
      </c>
      <c r="R248" s="43" t="s">
        <v>78</v>
      </c>
      <c r="S248" s="47">
        <v>5</v>
      </c>
    </row>
    <row r="249" spans="1:19" ht="12.75">
      <c r="A249" s="22" t="s">
        <v>60</v>
      </c>
      <c r="B249" s="22" t="s">
        <v>188</v>
      </c>
      <c r="C249" s="22" t="s">
        <v>63</v>
      </c>
      <c r="D249" s="22" t="s">
        <v>61</v>
      </c>
      <c r="E249" s="22" t="s">
        <v>977</v>
      </c>
      <c r="F249" s="31">
        <v>42935.644594907404</v>
      </c>
      <c r="G249" s="31">
        <v>42942</v>
      </c>
      <c r="H249" s="31">
        <v>43307</v>
      </c>
      <c r="I249" s="31">
        <v>42965.589143518519</v>
      </c>
      <c r="J249" s="22" t="s">
        <v>73</v>
      </c>
      <c r="K249" s="32" t="s">
        <v>102</v>
      </c>
      <c r="L249" s="32" t="s">
        <v>978</v>
      </c>
      <c r="N249" s="24">
        <v>732.02329999999995</v>
      </c>
      <c r="O249" s="24">
        <v>750.96</v>
      </c>
      <c r="P249" s="32" t="s">
        <v>439</v>
      </c>
      <c r="Q249" s="43" t="s">
        <v>440</v>
      </c>
      <c r="R249" s="43" t="s">
        <v>111</v>
      </c>
      <c r="S249" s="47">
        <v>5</v>
      </c>
    </row>
    <row r="250" spans="1:19" ht="12.75">
      <c r="A250" s="22" t="s">
        <v>60</v>
      </c>
      <c r="B250" s="22" t="s">
        <v>180</v>
      </c>
      <c r="C250" s="22" t="s">
        <v>63</v>
      </c>
      <c r="D250" s="22" t="s">
        <v>61</v>
      </c>
      <c r="E250" s="22" t="s">
        <v>979</v>
      </c>
      <c r="F250" s="31">
        <v>42943.696724537032</v>
      </c>
      <c r="G250" s="31">
        <v>42947</v>
      </c>
      <c r="H250" s="31">
        <v>43312</v>
      </c>
      <c r="I250" s="31">
        <v>42973</v>
      </c>
      <c r="J250" s="22" t="s">
        <v>73</v>
      </c>
      <c r="K250" s="32" t="s">
        <v>74</v>
      </c>
      <c r="L250" s="32" t="s">
        <v>980</v>
      </c>
      <c r="N250" s="24">
        <v>325.98329999999999</v>
      </c>
      <c r="O250" s="24">
        <v>0</v>
      </c>
      <c r="P250" s="32" t="s">
        <v>375</v>
      </c>
      <c r="Q250" s="43" t="s">
        <v>376</v>
      </c>
      <c r="R250" s="43" t="s">
        <v>78</v>
      </c>
      <c r="S250" s="47">
        <v>5</v>
      </c>
    </row>
    <row r="251" spans="1:19" ht="12.75">
      <c r="A251" s="22" t="s">
        <v>60</v>
      </c>
      <c r="B251" s="22" t="s">
        <v>180</v>
      </c>
      <c r="C251" s="22" t="s">
        <v>63</v>
      </c>
      <c r="D251" s="22" t="s">
        <v>61</v>
      </c>
      <c r="E251" s="22" t="s">
        <v>981</v>
      </c>
      <c r="F251" s="31">
        <v>42933.549699074072</v>
      </c>
      <c r="G251" s="31">
        <v>42954</v>
      </c>
      <c r="H251" s="31">
        <v>43319</v>
      </c>
      <c r="I251" s="31">
        <v>42963</v>
      </c>
      <c r="J251" s="22" t="s">
        <v>73</v>
      </c>
      <c r="K251" s="32" t="s">
        <v>121</v>
      </c>
      <c r="L251" s="32" t="s">
        <v>982</v>
      </c>
      <c r="N251" s="24">
        <v>1034.74</v>
      </c>
      <c r="O251" s="24">
        <v>865.58</v>
      </c>
      <c r="P251" s="32" t="s">
        <v>109</v>
      </c>
      <c r="Q251" s="43" t="s">
        <v>110</v>
      </c>
      <c r="R251" s="43" t="s">
        <v>78</v>
      </c>
      <c r="S251" s="47">
        <v>4</v>
      </c>
    </row>
    <row r="252" spans="1:19" ht="12.75">
      <c r="A252" s="22" t="s">
        <v>60</v>
      </c>
      <c r="B252" s="22" t="s">
        <v>180</v>
      </c>
      <c r="C252" s="22" t="s">
        <v>63</v>
      </c>
      <c r="D252" s="22" t="s">
        <v>61</v>
      </c>
      <c r="E252" s="22" t="s">
        <v>983</v>
      </c>
      <c r="F252" s="31">
        <v>42933.643136574072</v>
      </c>
      <c r="G252" s="31">
        <v>42978</v>
      </c>
      <c r="H252" s="31">
        <v>43343</v>
      </c>
      <c r="I252" s="31">
        <v>42963</v>
      </c>
      <c r="J252" s="22" t="s">
        <v>73</v>
      </c>
      <c r="K252" s="32" t="s">
        <v>74</v>
      </c>
      <c r="L252" s="32" t="s">
        <v>984</v>
      </c>
      <c r="N252" s="24">
        <v>697.39660000000003</v>
      </c>
      <c r="O252" s="24">
        <v>0</v>
      </c>
      <c r="P252" s="32" t="s">
        <v>521</v>
      </c>
      <c r="Q252" s="43" t="s">
        <v>522</v>
      </c>
      <c r="R252" s="43" t="s">
        <v>78</v>
      </c>
      <c r="S252" s="47">
        <v>4</v>
      </c>
    </row>
    <row r="253" spans="1:19" ht="12.75">
      <c r="A253" s="22" t="s">
        <v>60</v>
      </c>
      <c r="B253" s="22" t="s">
        <v>183</v>
      </c>
      <c r="C253" s="22" t="s">
        <v>63</v>
      </c>
      <c r="D253" s="22" t="s">
        <v>61</v>
      </c>
      <c r="E253" s="22" t="s">
        <v>985</v>
      </c>
      <c r="F253" s="31">
        <v>42920.679131944446</v>
      </c>
      <c r="G253" s="31">
        <v>42920</v>
      </c>
      <c r="H253" s="31">
        <v>43285</v>
      </c>
      <c r="I253" s="31">
        <v>42950.677708333329</v>
      </c>
      <c r="J253" s="22" t="s">
        <v>73</v>
      </c>
      <c r="K253" s="32" t="s">
        <v>74</v>
      </c>
      <c r="L253" s="32" t="s">
        <v>986</v>
      </c>
      <c r="N253" s="24">
        <v>2051.44</v>
      </c>
      <c r="O253" s="24">
        <v>0</v>
      </c>
      <c r="P253" s="32" t="s">
        <v>98</v>
      </c>
      <c r="Q253" s="43" t="s">
        <v>99</v>
      </c>
      <c r="R253" s="43" t="s">
        <v>78</v>
      </c>
      <c r="S253" s="47">
        <v>6</v>
      </c>
    </row>
    <row r="254" spans="1:19" ht="12.75">
      <c r="A254" s="22" t="s">
        <v>60</v>
      </c>
      <c r="B254" s="22" t="s">
        <v>158</v>
      </c>
      <c r="C254" s="22" t="s">
        <v>63</v>
      </c>
      <c r="D254" s="22" t="s">
        <v>61</v>
      </c>
      <c r="E254" s="22" t="s">
        <v>987</v>
      </c>
      <c r="F254" s="31">
        <v>42940.406759259255</v>
      </c>
      <c r="G254" s="31">
        <v>42947</v>
      </c>
      <c r="H254" s="31">
        <v>43312</v>
      </c>
      <c r="I254" s="31">
        <v>42970</v>
      </c>
      <c r="J254" s="22" t="s">
        <v>306</v>
      </c>
      <c r="K254" s="32" t="s">
        <v>140</v>
      </c>
      <c r="L254" s="32" t="s">
        <v>988</v>
      </c>
      <c r="M254" s="32" t="s">
        <v>989</v>
      </c>
      <c r="N254" s="24">
        <v>-595.29999999999995</v>
      </c>
      <c r="O254" s="24">
        <v>-595.29999999999995</v>
      </c>
      <c r="P254" s="32" t="s">
        <v>248</v>
      </c>
      <c r="Q254" s="43" t="s">
        <v>249</v>
      </c>
      <c r="R254" s="43" t="s">
        <v>78</v>
      </c>
      <c r="S254" s="47">
        <v>1</v>
      </c>
    </row>
    <row r="255" spans="1:19" ht="12.75">
      <c r="A255" s="22" t="s">
        <v>60</v>
      </c>
      <c r="B255" s="22" t="s">
        <v>188</v>
      </c>
      <c r="C255" s="22" t="s">
        <v>63</v>
      </c>
      <c r="D255" s="22" t="s">
        <v>61</v>
      </c>
      <c r="E255" s="22" t="s">
        <v>990</v>
      </c>
      <c r="F255" s="31">
        <v>42924.484560185185</v>
      </c>
      <c r="G255" s="31">
        <v>42932</v>
      </c>
      <c r="H255" s="31">
        <v>43297</v>
      </c>
      <c r="I255" s="31">
        <v>42954.48233796296</v>
      </c>
      <c r="J255" s="22" t="s">
        <v>73</v>
      </c>
      <c r="K255" s="32" t="s">
        <v>74</v>
      </c>
      <c r="L255" s="32" t="s">
        <v>991</v>
      </c>
      <c r="N255" s="24">
        <v>518.21000000000004</v>
      </c>
      <c r="O255" s="24">
        <v>0</v>
      </c>
      <c r="P255" s="32" t="s">
        <v>992</v>
      </c>
      <c r="Q255" s="43" t="s">
        <v>993</v>
      </c>
      <c r="R255" s="43" t="s">
        <v>78</v>
      </c>
      <c r="S255" s="47">
        <v>6</v>
      </c>
    </row>
    <row r="256" spans="1:19" ht="12.75">
      <c r="A256" s="22" t="s">
        <v>60</v>
      </c>
      <c r="B256" s="22" t="s">
        <v>659</v>
      </c>
      <c r="C256" s="22" t="s">
        <v>63</v>
      </c>
      <c r="D256" s="22" t="s">
        <v>61</v>
      </c>
      <c r="E256" s="22" t="s">
        <v>994</v>
      </c>
      <c r="F256" s="31">
        <v>42923.489305555551</v>
      </c>
      <c r="G256" s="31">
        <v>42928</v>
      </c>
      <c r="H256" s="31">
        <v>43312</v>
      </c>
      <c r="I256" s="31">
        <v>42953</v>
      </c>
      <c r="J256" s="22" t="s">
        <v>73</v>
      </c>
      <c r="K256" s="32" t="s">
        <v>211</v>
      </c>
      <c r="L256" s="32" t="s">
        <v>995</v>
      </c>
      <c r="N256" s="24">
        <v>1539.2275</v>
      </c>
      <c r="O256" s="24">
        <v>0</v>
      </c>
      <c r="P256" s="32" t="s">
        <v>996</v>
      </c>
      <c r="Q256" s="43" t="s">
        <v>997</v>
      </c>
      <c r="R256" s="43" t="s">
        <v>111</v>
      </c>
      <c r="S256" s="47">
        <v>5</v>
      </c>
    </row>
    <row r="257" spans="1:19" ht="12.75">
      <c r="A257" s="22" t="s">
        <v>60</v>
      </c>
      <c r="B257" s="22" t="s">
        <v>552</v>
      </c>
      <c r="C257" s="22" t="s">
        <v>63</v>
      </c>
      <c r="D257" s="22" t="s">
        <v>61</v>
      </c>
      <c r="E257" s="22" t="s">
        <v>998</v>
      </c>
      <c r="F257" s="31">
        <v>42930.448240740741</v>
      </c>
      <c r="G257" s="31">
        <v>42954</v>
      </c>
      <c r="H257" s="31">
        <v>43319</v>
      </c>
      <c r="I257" s="31">
        <v>42960.446446759255</v>
      </c>
      <c r="J257" s="22" t="s">
        <v>73</v>
      </c>
      <c r="K257" s="32" t="s">
        <v>74</v>
      </c>
      <c r="L257" s="32" t="s">
        <v>999</v>
      </c>
      <c r="N257" s="24">
        <v>1026.1632999999999</v>
      </c>
      <c r="O257" s="24">
        <v>0</v>
      </c>
      <c r="P257" s="32" t="s">
        <v>674</v>
      </c>
      <c r="Q257" s="43" t="s">
        <v>675</v>
      </c>
      <c r="R257" s="43" t="s">
        <v>78</v>
      </c>
      <c r="S257" s="47">
        <v>6</v>
      </c>
    </row>
    <row r="258" spans="1:19" ht="12.75">
      <c r="A258" s="22" t="s">
        <v>60</v>
      </c>
      <c r="B258" s="22" t="s">
        <v>188</v>
      </c>
      <c r="C258" s="22" t="s">
        <v>63</v>
      </c>
      <c r="D258" s="22" t="s">
        <v>61</v>
      </c>
      <c r="E258" s="22" t="s">
        <v>1000</v>
      </c>
      <c r="F258" s="31">
        <v>42943.429351851853</v>
      </c>
      <c r="G258" s="31">
        <v>42957</v>
      </c>
      <c r="H258" s="31">
        <v>43322</v>
      </c>
      <c r="I258" s="31">
        <v>42973.424351851849</v>
      </c>
      <c r="J258" s="22" t="s">
        <v>73</v>
      </c>
      <c r="K258" s="32" t="s">
        <v>74</v>
      </c>
      <c r="L258" s="32" t="s">
        <v>1001</v>
      </c>
      <c r="N258" s="24">
        <v>2442.61</v>
      </c>
      <c r="O258" s="24">
        <v>0</v>
      </c>
      <c r="P258" s="32" t="s">
        <v>1002</v>
      </c>
      <c r="Q258" s="43" t="s">
        <v>1003</v>
      </c>
      <c r="R258" s="43" t="s">
        <v>78</v>
      </c>
      <c r="S258" s="47">
        <v>5</v>
      </c>
    </row>
    <row r="259" spans="1:19" ht="12.75">
      <c r="A259" s="22" t="s">
        <v>60</v>
      </c>
      <c r="B259" s="22" t="s">
        <v>172</v>
      </c>
      <c r="C259" s="22" t="s">
        <v>63</v>
      </c>
      <c r="D259" s="22" t="s">
        <v>61</v>
      </c>
      <c r="E259" s="22" t="s">
        <v>1004</v>
      </c>
      <c r="F259" s="31">
        <v>42945.084305555552</v>
      </c>
      <c r="G259" s="31">
        <v>42980</v>
      </c>
      <c r="H259" s="31">
        <v>43345</v>
      </c>
      <c r="I259" s="31">
        <v>43005.084305555552</v>
      </c>
      <c r="J259" s="22" t="s">
        <v>101</v>
      </c>
      <c r="K259" s="32" t="s">
        <v>102</v>
      </c>
      <c r="L259" s="32" t="s">
        <v>1005</v>
      </c>
      <c r="N259" s="24">
        <v>2127.35</v>
      </c>
      <c r="O259" s="24">
        <v>2127.35</v>
      </c>
      <c r="P259" s="32" t="s">
        <v>1006</v>
      </c>
      <c r="Q259" s="43" t="s">
        <v>1007</v>
      </c>
      <c r="R259" s="43" t="s">
        <v>78</v>
      </c>
      <c r="S259" s="47">
        <v>1</v>
      </c>
    </row>
    <row r="260" spans="1:19" ht="12.75">
      <c r="A260" s="22" t="s">
        <v>60</v>
      </c>
      <c r="B260" s="22" t="s">
        <v>770</v>
      </c>
      <c r="C260" s="22" t="s">
        <v>63</v>
      </c>
      <c r="D260" s="22" t="s">
        <v>61</v>
      </c>
      <c r="E260" s="22" t="s">
        <v>1008</v>
      </c>
      <c r="F260" s="31">
        <v>42930.084178240737</v>
      </c>
      <c r="G260" s="31">
        <v>42965</v>
      </c>
      <c r="H260" s="31">
        <v>43330</v>
      </c>
      <c r="I260" s="31">
        <v>42990.084178240737</v>
      </c>
      <c r="J260" s="22" t="s">
        <v>101</v>
      </c>
      <c r="K260" s="32" t="s">
        <v>102</v>
      </c>
      <c r="L260" s="32" t="s">
        <v>1009</v>
      </c>
      <c r="N260" s="24">
        <v>1447.95</v>
      </c>
      <c r="O260" s="24">
        <v>1447.95</v>
      </c>
      <c r="P260" s="32" t="s">
        <v>1010</v>
      </c>
      <c r="Q260" s="43" t="s">
        <v>1011</v>
      </c>
      <c r="R260" s="43" t="s">
        <v>78</v>
      </c>
      <c r="S260" s="47">
        <v>1</v>
      </c>
    </row>
    <row r="261" spans="1:19" ht="12.75">
      <c r="A261" s="22" t="s">
        <v>60</v>
      </c>
      <c r="B261" s="22" t="s">
        <v>158</v>
      </c>
      <c r="C261" s="22" t="s">
        <v>63</v>
      </c>
      <c r="D261" s="22" t="s">
        <v>61</v>
      </c>
      <c r="E261" s="22" t="s">
        <v>1012</v>
      </c>
      <c r="F261" s="31">
        <v>42923.705231481479</v>
      </c>
      <c r="G261" s="31">
        <v>42921</v>
      </c>
      <c r="H261" s="31">
        <v>43281</v>
      </c>
      <c r="I261" s="31">
        <v>42953</v>
      </c>
      <c r="J261" s="22" t="s">
        <v>107</v>
      </c>
      <c r="K261" s="32" t="s">
        <v>140</v>
      </c>
      <c r="L261" s="32" t="s">
        <v>1013</v>
      </c>
      <c r="M261" s="32" t="s">
        <v>1014</v>
      </c>
      <c r="N261" s="24">
        <v>0</v>
      </c>
      <c r="O261" s="24">
        <v>0</v>
      </c>
      <c r="P261" s="32" t="s">
        <v>161</v>
      </c>
      <c r="Q261" s="43" t="s">
        <v>162</v>
      </c>
      <c r="R261" s="43" t="s">
        <v>78</v>
      </c>
      <c r="S261" s="47">
        <v>1</v>
      </c>
    </row>
    <row r="262" spans="1:19" ht="12.75">
      <c r="A262" s="22" t="s">
        <v>60</v>
      </c>
      <c r="B262" s="22" t="s">
        <v>188</v>
      </c>
      <c r="C262" s="22" t="s">
        <v>63</v>
      </c>
      <c r="D262" s="22" t="s">
        <v>61</v>
      </c>
      <c r="E262" s="22" t="s">
        <v>1015</v>
      </c>
      <c r="F262" s="31">
        <v>42941.672106481477</v>
      </c>
      <c r="G262" s="31">
        <v>42916</v>
      </c>
      <c r="H262" s="31">
        <v>43281</v>
      </c>
      <c r="I262" s="31">
        <v>42971.67150462963</v>
      </c>
      <c r="J262" s="22" t="s">
        <v>306</v>
      </c>
      <c r="K262" s="32" t="s">
        <v>140</v>
      </c>
      <c r="L262" s="32" t="s">
        <v>1016</v>
      </c>
      <c r="M262" s="32" t="s">
        <v>1017</v>
      </c>
      <c r="N262" s="24">
        <v>-615.70000000000005</v>
      </c>
      <c r="O262" s="24">
        <v>-615.70000000000005</v>
      </c>
      <c r="P262" s="32" t="s">
        <v>109</v>
      </c>
      <c r="Q262" s="43" t="s">
        <v>110</v>
      </c>
      <c r="R262" s="43" t="s">
        <v>78</v>
      </c>
      <c r="S262" s="47">
        <v>1</v>
      </c>
    </row>
    <row r="263" spans="1:19" ht="12.75">
      <c r="A263" s="22" t="s">
        <v>60</v>
      </c>
      <c r="B263" s="22" t="s">
        <v>188</v>
      </c>
      <c r="C263" s="22" t="s">
        <v>63</v>
      </c>
      <c r="D263" s="22" t="s">
        <v>61</v>
      </c>
      <c r="E263" s="22" t="s">
        <v>1018</v>
      </c>
      <c r="F263" s="31">
        <v>42936.756145833329</v>
      </c>
      <c r="G263" s="31">
        <v>42936</v>
      </c>
      <c r="H263" s="31">
        <v>43301</v>
      </c>
      <c r="I263" s="31">
        <v>42966.752523148149</v>
      </c>
      <c r="J263" s="22" t="s">
        <v>73</v>
      </c>
      <c r="K263" s="32" t="s">
        <v>102</v>
      </c>
      <c r="L263" s="32" t="s">
        <v>1019</v>
      </c>
      <c r="N263" s="24">
        <v>1024.867</v>
      </c>
      <c r="O263" s="24">
        <v>518.61</v>
      </c>
      <c r="P263" s="32" t="s">
        <v>1020</v>
      </c>
      <c r="Q263" s="43" t="s">
        <v>1021</v>
      </c>
      <c r="R263" s="43" t="s">
        <v>78</v>
      </c>
      <c r="S263" s="47">
        <v>5</v>
      </c>
    </row>
    <row r="264" spans="1:19" ht="12.75">
      <c r="A264" s="22" t="s">
        <v>60</v>
      </c>
      <c r="B264" s="22" t="s">
        <v>517</v>
      </c>
      <c r="C264" s="22" t="s">
        <v>63</v>
      </c>
      <c r="D264" s="22" t="s">
        <v>61</v>
      </c>
      <c r="E264" s="22" t="s">
        <v>1022</v>
      </c>
      <c r="F264" s="31">
        <v>42927.674351851849</v>
      </c>
      <c r="G264" s="31">
        <v>42947</v>
      </c>
      <c r="H264" s="31">
        <v>43312</v>
      </c>
      <c r="I264" s="31">
        <v>42957</v>
      </c>
      <c r="J264" s="22" t="s">
        <v>73</v>
      </c>
      <c r="K264" s="32" t="s">
        <v>74</v>
      </c>
      <c r="L264" s="32" t="s">
        <v>1023</v>
      </c>
      <c r="N264" s="24">
        <v>10618.80</v>
      </c>
      <c r="O264" s="24">
        <v>0</v>
      </c>
      <c r="P264" s="32" t="s">
        <v>1024</v>
      </c>
      <c r="Q264" s="43" t="s">
        <v>1025</v>
      </c>
      <c r="R264" s="43" t="s">
        <v>78</v>
      </c>
      <c r="S264" s="47">
        <v>5</v>
      </c>
    </row>
    <row r="265" spans="1:19" ht="12.75">
      <c r="A265" s="22" t="s">
        <v>60</v>
      </c>
      <c r="B265" s="22" t="s">
        <v>504</v>
      </c>
      <c r="C265" s="22" t="s">
        <v>63</v>
      </c>
      <c r="D265" s="22" t="s">
        <v>61</v>
      </c>
      <c r="E265" s="22" t="s">
        <v>1026</v>
      </c>
      <c r="F265" s="31">
        <v>42934.358854166661</v>
      </c>
      <c r="G265" s="31">
        <v>42947</v>
      </c>
      <c r="H265" s="31">
        <v>43312</v>
      </c>
      <c r="I265" s="31">
        <v>42964.357233796298</v>
      </c>
      <c r="J265" s="22" t="s">
        <v>73</v>
      </c>
      <c r="K265" s="32" t="s">
        <v>74</v>
      </c>
      <c r="L265" s="32" t="s">
        <v>1027</v>
      </c>
      <c r="N265" s="24">
        <v>751.45</v>
      </c>
      <c r="O265" s="24">
        <v>0</v>
      </c>
      <c r="P265" s="32" t="s">
        <v>1028</v>
      </c>
      <c r="Q265" s="43" t="s">
        <v>1029</v>
      </c>
      <c r="R265" s="43" t="s">
        <v>78</v>
      </c>
      <c r="S265" s="47">
        <v>5</v>
      </c>
    </row>
    <row r="266" spans="1:19" ht="12.75">
      <c r="A266" s="22" t="s">
        <v>60</v>
      </c>
      <c r="B266" s="22" t="s">
        <v>966</v>
      </c>
      <c r="C266" s="22" t="s">
        <v>63</v>
      </c>
      <c r="D266" s="22" t="s">
        <v>61</v>
      </c>
      <c r="E266" s="22" t="s">
        <v>1030</v>
      </c>
      <c r="F266" s="31">
        <v>42944.709745370368</v>
      </c>
      <c r="G266" s="31">
        <v>42948</v>
      </c>
      <c r="H266" s="31">
        <v>43313</v>
      </c>
      <c r="I266" s="31">
        <v>42974.705729166664</v>
      </c>
      <c r="J266" s="22" t="s">
        <v>73</v>
      </c>
      <c r="K266" s="32" t="s">
        <v>102</v>
      </c>
      <c r="L266" s="32" t="s">
        <v>1031</v>
      </c>
      <c r="N266" s="24">
        <v>3318.5124999999998</v>
      </c>
      <c r="O266" s="24">
        <v>2470.6999999999998</v>
      </c>
      <c r="P266" s="32" t="s">
        <v>1032</v>
      </c>
      <c r="Q266" s="43" t="s">
        <v>1033</v>
      </c>
      <c r="R266" s="43" t="s">
        <v>78</v>
      </c>
      <c r="S266" s="47">
        <v>4</v>
      </c>
    </row>
    <row r="267" spans="1:19" ht="12.75">
      <c r="A267" s="22" t="s">
        <v>60</v>
      </c>
      <c r="B267" s="22" t="s">
        <v>188</v>
      </c>
      <c r="C267" s="22" t="s">
        <v>63</v>
      </c>
      <c r="D267" s="22" t="s">
        <v>61</v>
      </c>
      <c r="E267" s="22" t="s">
        <v>1034</v>
      </c>
      <c r="F267" s="31">
        <v>42941.376134259255</v>
      </c>
      <c r="G267" s="31">
        <v>42941</v>
      </c>
      <c r="H267" s="31">
        <v>43306</v>
      </c>
      <c r="I267" s="31">
        <v>42971.373148148145</v>
      </c>
      <c r="J267" s="22" t="s">
        <v>73</v>
      </c>
      <c r="K267" s="32" t="s">
        <v>102</v>
      </c>
      <c r="L267" s="32" t="s">
        <v>1035</v>
      </c>
      <c r="N267" s="24">
        <v>379.525</v>
      </c>
      <c r="O267" s="24">
        <v>287.62</v>
      </c>
      <c r="P267" s="32" t="s">
        <v>367</v>
      </c>
      <c r="Q267" s="43" t="s">
        <v>368</v>
      </c>
      <c r="R267" s="43" t="s">
        <v>78</v>
      </c>
      <c r="S267" s="47">
        <v>5</v>
      </c>
    </row>
    <row r="268" spans="1:19" ht="12.75">
      <c r="A268" s="22" t="s">
        <v>60</v>
      </c>
      <c r="B268" s="22" t="s">
        <v>188</v>
      </c>
      <c r="C268" s="22" t="s">
        <v>63</v>
      </c>
      <c r="D268" s="22" t="s">
        <v>61</v>
      </c>
      <c r="E268" s="22" t="s">
        <v>1036</v>
      </c>
      <c r="F268" s="31">
        <v>42926.486087962963</v>
      </c>
      <c r="G268" s="31">
        <v>42725</v>
      </c>
      <c r="H268" s="31">
        <v>43090</v>
      </c>
      <c r="I268" s="31">
        <v>42956.485763888886</v>
      </c>
      <c r="J268" s="22" t="s">
        <v>306</v>
      </c>
      <c r="K268" s="32" t="s">
        <v>102</v>
      </c>
      <c r="L268" s="32" t="s">
        <v>1037</v>
      </c>
      <c r="N268" s="24">
        <v>-227.46</v>
      </c>
      <c r="O268" s="24">
        <v>-227.46</v>
      </c>
      <c r="P268" s="32" t="s">
        <v>841</v>
      </c>
      <c r="Q268" s="43" t="s">
        <v>842</v>
      </c>
      <c r="R268" s="43" t="s">
        <v>78</v>
      </c>
      <c r="S268" s="47">
        <v>1</v>
      </c>
    </row>
    <row r="269" spans="1:19" ht="12.75">
      <c r="A269" s="22" t="s">
        <v>60</v>
      </c>
      <c r="B269" s="22" t="s">
        <v>1038</v>
      </c>
      <c r="C269" s="22" t="s">
        <v>63</v>
      </c>
      <c r="D269" s="22" t="s">
        <v>61</v>
      </c>
      <c r="E269" s="22" t="s">
        <v>1039</v>
      </c>
      <c r="F269" s="31">
        <v>42935.58390046296</v>
      </c>
      <c r="G269" s="31">
        <v>42935</v>
      </c>
      <c r="H269" s="31">
        <v>43300</v>
      </c>
      <c r="I269" s="31">
        <v>42965</v>
      </c>
      <c r="J269" s="22" t="s">
        <v>73</v>
      </c>
      <c r="K269" s="32" t="s">
        <v>121</v>
      </c>
      <c r="L269" s="32" t="s">
        <v>1040</v>
      </c>
      <c r="N269" s="24">
        <v>500.5775</v>
      </c>
      <c r="O269" s="24">
        <v>431.42</v>
      </c>
      <c r="P269" s="32" t="s">
        <v>1041</v>
      </c>
      <c r="Q269" s="43" t="s">
        <v>1042</v>
      </c>
      <c r="R269" s="43" t="s">
        <v>78</v>
      </c>
      <c r="S269" s="47">
        <v>4</v>
      </c>
    </row>
    <row r="270" spans="1:19" ht="12.75">
      <c r="A270" s="22" t="s">
        <v>60</v>
      </c>
      <c r="B270" s="22" t="s">
        <v>188</v>
      </c>
      <c r="C270" s="22" t="s">
        <v>63</v>
      </c>
      <c r="D270" s="22" t="s">
        <v>61</v>
      </c>
      <c r="E270" s="22" t="s">
        <v>1043</v>
      </c>
      <c r="F270" s="31">
        <v>42941.682696759257</v>
      </c>
      <c r="G270" s="31">
        <v>42906</v>
      </c>
      <c r="H270" s="31">
        <v>43271</v>
      </c>
      <c r="I270" s="31">
        <v>42971.682233796295</v>
      </c>
      <c r="J270" s="22" t="s">
        <v>306</v>
      </c>
      <c r="K270" s="32" t="s">
        <v>140</v>
      </c>
      <c r="L270" s="32" t="s">
        <v>1044</v>
      </c>
      <c r="M270" s="32" t="s">
        <v>1045</v>
      </c>
      <c r="N270" s="24">
        <v>-993.10</v>
      </c>
      <c r="O270" s="24">
        <v>-993.10</v>
      </c>
      <c r="P270" s="32" t="s">
        <v>186</v>
      </c>
      <c r="Q270" s="43" t="s">
        <v>187</v>
      </c>
      <c r="R270" s="43" t="s">
        <v>78</v>
      </c>
      <c r="S270" s="47">
        <v>1</v>
      </c>
    </row>
    <row r="271" spans="1:19" ht="12.75">
      <c r="A271" s="22" t="s">
        <v>60</v>
      </c>
      <c r="B271" s="22" t="s">
        <v>188</v>
      </c>
      <c r="C271" s="22" t="s">
        <v>63</v>
      </c>
      <c r="D271" s="22" t="s">
        <v>61</v>
      </c>
      <c r="E271" s="22" t="s">
        <v>1046</v>
      </c>
      <c r="F271" s="31">
        <v>42926.489039351851</v>
      </c>
      <c r="G271" s="31">
        <v>42926</v>
      </c>
      <c r="H271" s="31">
        <v>43291</v>
      </c>
      <c r="I271" s="31">
        <v>42956.488356481481</v>
      </c>
      <c r="J271" s="22" t="s">
        <v>107</v>
      </c>
      <c r="K271" s="32" t="s">
        <v>140</v>
      </c>
      <c r="L271" s="32" t="s">
        <v>1047</v>
      </c>
      <c r="M271" s="32" t="s">
        <v>1048</v>
      </c>
      <c r="N271" s="24">
        <v>0</v>
      </c>
      <c r="O271" s="24">
        <v>0</v>
      </c>
      <c r="P271" s="32" t="s">
        <v>657</v>
      </c>
      <c r="Q271" s="43" t="s">
        <v>658</v>
      </c>
      <c r="R271" s="43" t="s">
        <v>78</v>
      </c>
      <c r="S271" s="47">
        <v>1</v>
      </c>
    </row>
    <row r="272" spans="1:19" ht="12.75">
      <c r="A272" s="22" t="s">
        <v>60</v>
      </c>
      <c r="B272" s="22" t="s">
        <v>188</v>
      </c>
      <c r="C272" s="22" t="s">
        <v>63</v>
      </c>
      <c r="D272" s="22" t="s">
        <v>61</v>
      </c>
      <c r="E272" s="22" t="s">
        <v>1049</v>
      </c>
      <c r="F272" s="31">
        <v>42919.707060185181</v>
      </c>
      <c r="G272" s="31">
        <v>42919</v>
      </c>
      <c r="H272" s="31">
        <v>43284</v>
      </c>
      <c r="I272" s="31">
        <v>42949.70590277778</v>
      </c>
      <c r="J272" s="22" t="s">
        <v>73</v>
      </c>
      <c r="K272" s="32" t="s">
        <v>74</v>
      </c>
      <c r="L272" s="32" t="s">
        <v>1050</v>
      </c>
      <c r="N272" s="24">
        <v>0</v>
      </c>
      <c r="O272" s="24">
        <v>0</v>
      </c>
      <c r="P272" s="32" t="s">
        <v>1051</v>
      </c>
      <c r="Q272" s="43" t="s">
        <v>1052</v>
      </c>
      <c r="R272" s="43" t="s">
        <v>78</v>
      </c>
      <c r="S272" s="47">
        <v>5</v>
      </c>
    </row>
    <row r="273" spans="1:19" ht="12.75">
      <c r="A273" s="22" t="s">
        <v>60</v>
      </c>
      <c r="B273" s="22" t="s">
        <v>1053</v>
      </c>
      <c r="C273" s="22" t="s">
        <v>63</v>
      </c>
      <c r="D273" s="22" t="s">
        <v>61</v>
      </c>
      <c r="E273" s="22" t="s">
        <v>1054</v>
      </c>
      <c r="F273" s="31">
        <v>42927.084965277776</v>
      </c>
      <c r="G273" s="31">
        <v>42962</v>
      </c>
      <c r="H273" s="31">
        <v>43327</v>
      </c>
      <c r="I273" s="31">
        <v>42987.084965277776</v>
      </c>
      <c r="J273" s="22" t="s">
        <v>101</v>
      </c>
      <c r="K273" s="32" t="s">
        <v>102</v>
      </c>
      <c r="L273" s="32" t="s">
        <v>1055</v>
      </c>
      <c r="N273" s="24">
        <v>1370.41</v>
      </c>
      <c r="O273" s="24">
        <v>1370.41</v>
      </c>
      <c r="P273" s="32" t="s">
        <v>275</v>
      </c>
      <c r="Q273" s="43" t="s">
        <v>276</v>
      </c>
      <c r="R273" s="43" t="s">
        <v>78</v>
      </c>
      <c r="S273" s="47">
        <v>1</v>
      </c>
    </row>
    <row r="274" spans="1:19" ht="12.75">
      <c r="A274" s="22" t="s">
        <v>60</v>
      </c>
      <c r="B274" s="22" t="s">
        <v>158</v>
      </c>
      <c r="C274" s="22" t="s">
        <v>63</v>
      </c>
      <c r="D274" s="22" t="s">
        <v>61</v>
      </c>
      <c r="E274" s="22" t="s">
        <v>1056</v>
      </c>
      <c r="F274" s="31">
        <v>42943.087685185186</v>
      </c>
      <c r="G274" s="31">
        <v>42978</v>
      </c>
      <c r="H274" s="31">
        <v>43343</v>
      </c>
      <c r="I274" s="31">
        <v>43003.087685185186</v>
      </c>
      <c r="J274" s="22" t="s">
        <v>101</v>
      </c>
      <c r="K274" s="32" t="s">
        <v>102</v>
      </c>
      <c r="L274" s="32" t="s">
        <v>1057</v>
      </c>
      <c r="N274" s="24">
        <v>3425.41</v>
      </c>
      <c r="O274" s="24">
        <v>3425.41</v>
      </c>
      <c r="P274" s="32" t="s">
        <v>1058</v>
      </c>
      <c r="Q274" s="43" t="s">
        <v>1059</v>
      </c>
      <c r="R274" s="43" t="s">
        <v>78</v>
      </c>
      <c r="S274" s="47">
        <v>1</v>
      </c>
    </row>
    <row r="275" spans="1:19" ht="12.75">
      <c r="A275" s="22" t="s">
        <v>60</v>
      </c>
      <c r="B275" s="22" t="s">
        <v>188</v>
      </c>
      <c r="C275" s="22" t="s">
        <v>63</v>
      </c>
      <c r="D275" s="22" t="s">
        <v>61</v>
      </c>
      <c r="E275" s="22" t="s">
        <v>1060</v>
      </c>
      <c r="F275" s="31">
        <v>42947.660509259258</v>
      </c>
      <c r="G275" s="31">
        <v>42978</v>
      </c>
      <c r="H275" s="31">
        <v>43343</v>
      </c>
      <c r="I275" s="31">
        <v>42977.650775462964</v>
      </c>
      <c r="J275" s="22" t="s">
        <v>73</v>
      </c>
      <c r="K275" s="32" t="s">
        <v>74</v>
      </c>
      <c r="L275" s="32" t="s">
        <v>1061</v>
      </c>
      <c r="N275" s="24">
        <v>0</v>
      </c>
      <c r="O275" s="24">
        <v>0</v>
      </c>
      <c r="P275" s="32" t="s">
        <v>1062</v>
      </c>
      <c r="Q275" s="43" t="s">
        <v>1063</v>
      </c>
      <c r="R275" s="43" t="s">
        <v>78</v>
      </c>
      <c r="S275" s="47">
        <v>4</v>
      </c>
    </row>
    <row r="276" spans="1:19" ht="12.75">
      <c r="A276" s="22" t="s">
        <v>60</v>
      </c>
      <c r="B276" s="22" t="s">
        <v>158</v>
      </c>
      <c r="C276" s="22" t="s">
        <v>63</v>
      </c>
      <c r="D276" s="22" t="s">
        <v>61</v>
      </c>
      <c r="E276" s="22" t="s">
        <v>1064</v>
      </c>
      <c r="F276" s="31">
        <v>42926.655428240738</v>
      </c>
      <c r="G276" s="31">
        <v>42954</v>
      </c>
      <c r="H276" s="31">
        <v>43319</v>
      </c>
      <c r="I276" s="31">
        <v>42956</v>
      </c>
      <c r="J276" s="22" t="s">
        <v>73</v>
      </c>
      <c r="K276" s="32" t="s">
        <v>74</v>
      </c>
      <c r="L276" s="32" t="s">
        <v>1065</v>
      </c>
      <c r="N276" s="24">
        <v>5208.71</v>
      </c>
      <c r="O276" s="24">
        <v>0</v>
      </c>
      <c r="P276" s="32" t="s">
        <v>271</v>
      </c>
      <c r="Q276" s="43" t="s">
        <v>272</v>
      </c>
      <c r="R276" s="43" t="s">
        <v>78</v>
      </c>
      <c r="S276" s="47">
        <v>5</v>
      </c>
    </row>
    <row r="277" spans="1:19" ht="12.75">
      <c r="A277" s="22" t="s">
        <v>60</v>
      </c>
      <c r="B277" s="22" t="s">
        <v>344</v>
      </c>
      <c r="C277" s="22" t="s">
        <v>63</v>
      </c>
      <c r="D277" s="22" t="s">
        <v>61</v>
      </c>
      <c r="E277" s="22" t="s">
        <v>1066</v>
      </c>
      <c r="F277" s="31">
        <v>42927.503437499996</v>
      </c>
      <c r="G277" s="31">
        <v>42946</v>
      </c>
      <c r="H277" s="31">
        <v>43311</v>
      </c>
      <c r="I277" s="31">
        <v>42957</v>
      </c>
      <c r="J277" s="22" t="s">
        <v>73</v>
      </c>
      <c r="K277" s="32" t="s">
        <v>121</v>
      </c>
      <c r="L277" s="32" t="s">
        <v>1067</v>
      </c>
      <c r="N277" s="24">
        <v>2901.2424999999998</v>
      </c>
      <c r="O277" s="24">
        <v>2647.92</v>
      </c>
      <c r="P277" s="32" t="s">
        <v>1068</v>
      </c>
      <c r="Q277" s="43" t="s">
        <v>1069</v>
      </c>
      <c r="R277" s="43" t="s">
        <v>78</v>
      </c>
      <c r="S277" s="47">
        <v>3</v>
      </c>
    </row>
    <row r="278" spans="1:19" ht="12.75">
      <c r="A278" s="22" t="s">
        <v>60</v>
      </c>
      <c r="B278" s="22" t="s">
        <v>188</v>
      </c>
      <c r="C278" s="22" t="s">
        <v>63</v>
      </c>
      <c r="D278" s="22" t="s">
        <v>61</v>
      </c>
      <c r="E278" s="22" t="s">
        <v>1070</v>
      </c>
      <c r="F278" s="31">
        <v>42937.531284722223</v>
      </c>
      <c r="G278" s="31">
        <v>42947</v>
      </c>
      <c r="H278" s="31">
        <v>43312</v>
      </c>
      <c r="I278" s="31">
        <v>42967.527824074074</v>
      </c>
      <c r="J278" s="22" t="s">
        <v>73</v>
      </c>
      <c r="K278" s="32" t="s">
        <v>74</v>
      </c>
      <c r="L278" s="32" t="s">
        <v>1071</v>
      </c>
      <c r="N278" s="24">
        <v>0</v>
      </c>
      <c r="O278" s="24">
        <v>0</v>
      </c>
      <c r="P278" s="32" t="s">
        <v>90</v>
      </c>
      <c r="Q278" s="43" t="s">
        <v>91</v>
      </c>
      <c r="R278" s="43" t="s">
        <v>78</v>
      </c>
      <c r="S278" s="47">
        <v>6</v>
      </c>
    </row>
    <row r="279" spans="1:19" ht="12.75">
      <c r="A279" s="22" t="s">
        <v>60</v>
      </c>
      <c r="B279" s="22" t="s">
        <v>188</v>
      </c>
      <c r="C279" s="22" t="s">
        <v>63</v>
      </c>
      <c r="D279" s="22" t="s">
        <v>61</v>
      </c>
      <c r="E279" s="22" t="s">
        <v>1072</v>
      </c>
      <c r="F279" s="31">
        <v>42921.084432870368</v>
      </c>
      <c r="G279" s="31">
        <v>42956</v>
      </c>
      <c r="H279" s="31">
        <v>43321</v>
      </c>
      <c r="I279" s="31">
        <v>42981.084432870368</v>
      </c>
      <c r="J279" s="22" t="s">
        <v>101</v>
      </c>
      <c r="K279" s="32" t="s">
        <v>140</v>
      </c>
      <c r="L279" s="32" t="s">
        <v>1073</v>
      </c>
      <c r="M279" s="32" t="s">
        <v>1074</v>
      </c>
      <c r="N279" s="24">
        <v>898.18</v>
      </c>
      <c r="O279" s="24">
        <v>898.18</v>
      </c>
      <c r="P279" s="32" t="s">
        <v>1075</v>
      </c>
      <c r="Q279" s="43" t="s">
        <v>1076</v>
      </c>
      <c r="R279" s="43" t="s">
        <v>78</v>
      </c>
      <c r="S279" s="47">
        <v>1</v>
      </c>
    </row>
    <row r="280" spans="1:19" ht="12.75">
      <c r="A280" s="22" t="s">
        <v>60</v>
      </c>
      <c r="B280" s="22" t="s">
        <v>517</v>
      </c>
      <c r="C280" s="22" t="s">
        <v>63</v>
      </c>
      <c r="D280" s="22" t="s">
        <v>61</v>
      </c>
      <c r="E280" s="22" t="s">
        <v>1077</v>
      </c>
      <c r="F280" s="31">
        <v>42936.433020833334</v>
      </c>
      <c r="G280" s="31">
        <v>42917</v>
      </c>
      <c r="H280" s="31">
        <v>43282</v>
      </c>
      <c r="I280" s="31">
        <v>42966</v>
      </c>
      <c r="J280" s="22" t="s">
        <v>306</v>
      </c>
      <c r="K280" s="32" t="s">
        <v>140</v>
      </c>
      <c r="L280" s="32" t="s">
        <v>1078</v>
      </c>
      <c r="M280" s="32" t="s">
        <v>1079</v>
      </c>
      <c r="N280" s="24">
        <v>-2524.9299999999998</v>
      </c>
      <c r="O280" s="24">
        <v>-2524.9299999999998</v>
      </c>
      <c r="P280" s="32" t="s">
        <v>191</v>
      </c>
      <c r="Q280" s="43" t="s">
        <v>192</v>
      </c>
      <c r="R280" s="43" t="s">
        <v>78</v>
      </c>
      <c r="S280" s="47">
        <v>1</v>
      </c>
    </row>
    <row r="281" spans="1:19" ht="12.75">
      <c r="A281" s="22" t="s">
        <v>60</v>
      </c>
      <c r="B281" s="22" t="s">
        <v>701</v>
      </c>
      <c r="C281" s="22" t="s">
        <v>63</v>
      </c>
      <c r="D281" s="22" t="s">
        <v>61</v>
      </c>
      <c r="E281" s="22" t="s">
        <v>1080</v>
      </c>
      <c r="F281" s="31">
        <v>42927.652013888888</v>
      </c>
      <c r="G281" s="31">
        <v>42801</v>
      </c>
      <c r="H281" s="31">
        <v>43166</v>
      </c>
      <c r="I281" s="31">
        <v>42957</v>
      </c>
      <c r="J281" s="22" t="s">
        <v>306</v>
      </c>
      <c r="K281" s="32" t="s">
        <v>102</v>
      </c>
      <c r="L281" s="32" t="s">
        <v>1081</v>
      </c>
      <c r="N281" s="24">
        <v>-2564.54</v>
      </c>
      <c r="O281" s="24">
        <v>-2564.54</v>
      </c>
      <c r="P281" s="32" t="s">
        <v>1082</v>
      </c>
      <c r="Q281" s="43" t="s">
        <v>1083</v>
      </c>
      <c r="R281" s="43" t="s">
        <v>78</v>
      </c>
      <c r="S281" s="47">
        <v>1</v>
      </c>
    </row>
    <row r="282" spans="1:19" ht="12.75">
      <c r="A282" s="22" t="s">
        <v>60</v>
      </c>
      <c r="B282" s="22" t="s">
        <v>188</v>
      </c>
      <c r="C282" s="22" t="s">
        <v>63</v>
      </c>
      <c r="D282" s="22" t="s">
        <v>61</v>
      </c>
      <c r="E282" s="22" t="s">
        <v>1084</v>
      </c>
      <c r="F282" s="31">
        <v>42926.388321759259</v>
      </c>
      <c r="G282" s="31">
        <v>42926</v>
      </c>
      <c r="H282" s="31">
        <v>43291</v>
      </c>
      <c r="I282" s="31">
        <v>42956.386770833335</v>
      </c>
      <c r="J282" s="22" t="s">
        <v>73</v>
      </c>
      <c r="K282" s="32" t="s">
        <v>102</v>
      </c>
      <c r="L282" s="32" t="s">
        <v>1085</v>
      </c>
      <c r="N282" s="24">
        <v>348.99599999999998</v>
      </c>
      <c r="O282" s="24">
        <v>287.61</v>
      </c>
      <c r="P282" s="32" t="s">
        <v>476</v>
      </c>
      <c r="Q282" s="43" t="s">
        <v>477</v>
      </c>
      <c r="R282" s="43" t="s">
        <v>78</v>
      </c>
      <c r="S282" s="47">
        <v>5</v>
      </c>
    </row>
    <row r="283" spans="1:19" ht="12.75">
      <c r="A283" s="22" t="s">
        <v>60</v>
      </c>
      <c r="B283" s="22" t="s">
        <v>676</v>
      </c>
      <c r="C283" s="22" t="s">
        <v>63</v>
      </c>
      <c r="D283" s="22" t="s">
        <v>61</v>
      </c>
      <c r="E283" s="22" t="s">
        <v>1086</v>
      </c>
      <c r="F283" s="31">
        <v>42927.581307870365</v>
      </c>
      <c r="G283" s="31">
        <v>42969</v>
      </c>
      <c r="H283" s="31">
        <v>43334</v>
      </c>
      <c r="I283" s="31">
        <v>42957</v>
      </c>
      <c r="J283" s="22" t="s">
        <v>73</v>
      </c>
      <c r="K283" s="32" t="s">
        <v>102</v>
      </c>
      <c r="L283" s="32" t="s">
        <v>1087</v>
      </c>
      <c r="N283" s="24">
        <v>2421.2633000000001</v>
      </c>
      <c r="O283" s="24">
        <v>2710.57</v>
      </c>
      <c r="P283" s="32" t="s">
        <v>1088</v>
      </c>
      <c r="Q283" s="43" t="s">
        <v>1089</v>
      </c>
      <c r="R283" s="43" t="s">
        <v>78</v>
      </c>
      <c r="S283" s="47">
        <v>5</v>
      </c>
    </row>
    <row r="284" spans="1:19" ht="12.75">
      <c r="A284" s="22" t="s">
        <v>60</v>
      </c>
      <c r="B284" s="22" t="s">
        <v>188</v>
      </c>
      <c r="C284" s="22" t="s">
        <v>63</v>
      </c>
      <c r="D284" s="22" t="s">
        <v>61</v>
      </c>
      <c r="E284" s="22" t="s">
        <v>1090</v>
      </c>
      <c r="F284" s="31">
        <v>42927.614155092589</v>
      </c>
      <c r="G284" s="31">
        <v>42927</v>
      </c>
      <c r="H284" s="31">
        <v>43292</v>
      </c>
      <c r="I284" s="31">
        <v>42957.593032407407</v>
      </c>
      <c r="J284" s="22" t="s">
        <v>73</v>
      </c>
      <c r="K284" s="32" t="s">
        <v>74</v>
      </c>
      <c r="L284" s="32" t="s">
        <v>1091</v>
      </c>
      <c r="N284" s="24">
        <v>378.415</v>
      </c>
      <c r="O284" s="24">
        <v>0</v>
      </c>
      <c r="P284" s="32" t="s">
        <v>766</v>
      </c>
      <c r="Q284" s="43" t="s">
        <v>767</v>
      </c>
      <c r="R284" s="43" t="s">
        <v>78</v>
      </c>
      <c r="S284" s="47">
        <v>5</v>
      </c>
    </row>
    <row r="285" spans="1:19" ht="12.75">
      <c r="A285" s="22" t="s">
        <v>60</v>
      </c>
      <c r="B285" s="22" t="s">
        <v>172</v>
      </c>
      <c r="C285" s="22" t="s">
        <v>63</v>
      </c>
      <c r="D285" s="22" t="s">
        <v>61</v>
      </c>
      <c r="E285" s="22" t="s">
        <v>1092</v>
      </c>
      <c r="F285" s="31">
        <v>42921.045231481483</v>
      </c>
      <c r="G285" s="31">
        <v>42970</v>
      </c>
      <c r="H285" s="31">
        <v>43335</v>
      </c>
      <c r="I285" s="31">
        <v>42981.045231481483</v>
      </c>
      <c r="J285" s="22" t="s">
        <v>73</v>
      </c>
      <c r="K285" s="32" t="s">
        <v>74</v>
      </c>
      <c r="L285" s="32" t="s">
        <v>1093</v>
      </c>
      <c r="N285" s="24">
        <v>1725.065</v>
      </c>
      <c r="O285" s="24">
        <v>0</v>
      </c>
      <c r="P285" s="32" t="s">
        <v>576</v>
      </c>
      <c r="Q285" s="43" t="s">
        <v>577</v>
      </c>
      <c r="R285" s="43" t="s">
        <v>78</v>
      </c>
      <c r="S285" s="47">
        <v>6</v>
      </c>
    </row>
    <row r="286" spans="1:19" ht="12.75">
      <c r="A286" s="22" t="s">
        <v>60</v>
      </c>
      <c r="B286" s="22" t="s">
        <v>172</v>
      </c>
      <c r="C286" s="22" t="s">
        <v>63</v>
      </c>
      <c r="D286" s="22" t="s">
        <v>61</v>
      </c>
      <c r="E286" s="22" t="s">
        <v>1094</v>
      </c>
      <c r="F286" s="31">
        <v>42927.580347222218</v>
      </c>
      <c r="G286" s="31">
        <v>42926</v>
      </c>
      <c r="H286" s="31">
        <v>43281</v>
      </c>
      <c r="I286" s="31">
        <v>42957.579421296294</v>
      </c>
      <c r="J286" s="22" t="s">
        <v>107</v>
      </c>
      <c r="K286" s="32" t="s">
        <v>140</v>
      </c>
      <c r="L286" s="32" t="s">
        <v>1095</v>
      </c>
      <c r="M286" s="32" t="s">
        <v>1096</v>
      </c>
      <c r="N286" s="24">
        <v>157.72999999999999</v>
      </c>
      <c r="O286" s="24">
        <v>157.72999999999999</v>
      </c>
      <c r="P286" s="32" t="s">
        <v>219</v>
      </c>
      <c r="Q286" s="43" t="s">
        <v>220</v>
      </c>
      <c r="R286" s="43" t="s">
        <v>78</v>
      </c>
      <c r="S286" s="47">
        <v>1</v>
      </c>
    </row>
    <row r="287" spans="1:19" ht="12.75">
      <c r="A287" s="22" t="s">
        <v>60</v>
      </c>
      <c r="B287" s="22" t="s">
        <v>957</v>
      </c>
      <c r="C287" s="22" t="s">
        <v>63</v>
      </c>
      <c r="D287" s="22" t="s">
        <v>61</v>
      </c>
      <c r="E287" s="22" t="s">
        <v>1097</v>
      </c>
      <c r="F287" s="31">
        <v>42942.709374999999</v>
      </c>
      <c r="G287" s="31">
        <v>42947</v>
      </c>
      <c r="H287" s="31">
        <v>43312</v>
      </c>
      <c r="I287" s="31">
        <v>42972</v>
      </c>
      <c r="J287" s="22" t="s">
        <v>73</v>
      </c>
      <c r="K287" s="32" t="s">
        <v>74</v>
      </c>
      <c r="L287" s="32" t="s">
        <v>1098</v>
      </c>
      <c r="N287" s="24">
        <v>0</v>
      </c>
      <c r="O287" s="24">
        <v>0</v>
      </c>
      <c r="P287" s="32" t="s">
        <v>1099</v>
      </c>
      <c r="Q287" s="43" t="s">
        <v>1100</v>
      </c>
      <c r="R287" s="43" t="s">
        <v>78</v>
      </c>
      <c r="S287" s="47">
        <v>5</v>
      </c>
    </row>
    <row r="288" spans="1:19" ht="12.75">
      <c r="A288" s="22" t="s">
        <v>60</v>
      </c>
      <c r="B288" s="22" t="s">
        <v>458</v>
      </c>
      <c r="C288" s="22" t="s">
        <v>63</v>
      </c>
      <c r="D288" s="22" t="s">
        <v>61</v>
      </c>
      <c r="E288" s="22" t="s">
        <v>1101</v>
      </c>
      <c r="F288" s="31">
        <v>42947.395150462959</v>
      </c>
      <c r="G288" s="31">
        <v>42947</v>
      </c>
      <c r="H288" s="31">
        <v>43312</v>
      </c>
      <c r="I288" s="31">
        <v>42977.391469907408</v>
      </c>
      <c r="J288" s="22" t="s">
        <v>73</v>
      </c>
      <c r="K288" s="32" t="s">
        <v>102</v>
      </c>
      <c r="L288" s="32" t="s">
        <v>1102</v>
      </c>
      <c r="N288" s="24">
        <v>2975.3820000000001</v>
      </c>
      <c r="O288" s="24">
        <v>2335.34</v>
      </c>
      <c r="P288" s="32" t="s">
        <v>1103</v>
      </c>
      <c r="Q288" s="43" t="s">
        <v>1104</v>
      </c>
      <c r="R288" s="43" t="s">
        <v>78</v>
      </c>
      <c r="S288" s="47">
        <v>5</v>
      </c>
    </row>
    <row r="289" spans="1:19" ht="12.75">
      <c r="A289" s="22" t="s">
        <v>60</v>
      </c>
      <c r="B289" s="22" t="s">
        <v>158</v>
      </c>
      <c r="C289" s="22" t="s">
        <v>63</v>
      </c>
      <c r="D289" s="22" t="s">
        <v>61</v>
      </c>
      <c r="E289" s="22" t="s">
        <v>1105</v>
      </c>
      <c r="F289" s="31">
        <v>42922.514999999999</v>
      </c>
      <c r="G289" s="31">
        <v>42922</v>
      </c>
      <c r="H289" s="31">
        <v>43287</v>
      </c>
      <c r="I289" s="31">
        <v>42952</v>
      </c>
      <c r="J289" s="22" t="s">
        <v>73</v>
      </c>
      <c r="K289" s="32" t="s">
        <v>121</v>
      </c>
      <c r="L289" s="32" t="s">
        <v>1106</v>
      </c>
      <c r="N289" s="24">
        <v>317.60750000000002</v>
      </c>
      <c r="O289" s="24">
        <v>356.86</v>
      </c>
      <c r="P289" s="32" t="s">
        <v>1107</v>
      </c>
      <c r="Q289" s="43" t="s">
        <v>1108</v>
      </c>
      <c r="R289" s="43" t="s">
        <v>78</v>
      </c>
      <c r="S289" s="47">
        <v>4</v>
      </c>
    </row>
    <row r="290" spans="1:19" ht="12.75">
      <c r="A290" s="22" t="s">
        <v>60</v>
      </c>
      <c r="B290" s="22" t="s">
        <v>188</v>
      </c>
      <c r="C290" s="22" t="s">
        <v>63</v>
      </c>
      <c r="D290" s="22" t="s">
        <v>61</v>
      </c>
      <c r="E290" s="22" t="s">
        <v>1109</v>
      </c>
      <c r="F290" s="31">
        <v>42942.399895833332</v>
      </c>
      <c r="G290" s="31">
        <v>42942</v>
      </c>
      <c r="H290" s="31">
        <v>43307</v>
      </c>
      <c r="I290" s="31">
        <v>42972.398229166662</v>
      </c>
      <c r="J290" s="22" t="s">
        <v>73</v>
      </c>
      <c r="K290" s="32" t="s">
        <v>121</v>
      </c>
      <c r="L290" s="32" t="s">
        <v>1110</v>
      </c>
      <c r="N290" s="24">
        <v>1191.51</v>
      </c>
      <c r="O290" s="24">
        <v>287.76999999999998</v>
      </c>
      <c r="P290" s="32" t="s">
        <v>336</v>
      </c>
      <c r="Q290" s="43" t="s">
        <v>337</v>
      </c>
      <c r="R290" s="43" t="s">
        <v>78</v>
      </c>
      <c r="S290" s="47">
        <v>5</v>
      </c>
    </row>
    <row r="291" spans="1:19" ht="12.75">
      <c r="A291" s="22" t="s">
        <v>60</v>
      </c>
      <c r="B291" s="22" t="s">
        <v>188</v>
      </c>
      <c r="C291" s="22" t="s">
        <v>63</v>
      </c>
      <c r="D291" s="22" t="s">
        <v>61</v>
      </c>
      <c r="E291" s="22" t="s">
        <v>1111</v>
      </c>
      <c r="F291" s="31">
        <v>42942.662719907406</v>
      </c>
      <c r="G291" s="31">
        <v>42958</v>
      </c>
      <c r="H291" s="31">
        <v>43323</v>
      </c>
      <c r="I291" s="31">
        <v>42972.660925925928</v>
      </c>
      <c r="J291" s="22" t="s">
        <v>73</v>
      </c>
      <c r="K291" s="32" t="s">
        <v>102</v>
      </c>
      <c r="L291" s="32" t="s">
        <v>1112</v>
      </c>
      <c r="N291" s="24">
        <v>683.76</v>
      </c>
      <c r="O291" s="24">
        <v>431.43</v>
      </c>
      <c r="P291" s="32" t="s">
        <v>521</v>
      </c>
      <c r="Q291" s="43" t="s">
        <v>522</v>
      </c>
      <c r="R291" s="43" t="s">
        <v>78</v>
      </c>
      <c r="S291" s="47">
        <v>5</v>
      </c>
    </row>
    <row r="292" spans="1:19" ht="12.75">
      <c r="A292" s="22" t="s">
        <v>60</v>
      </c>
      <c r="B292" s="22" t="s">
        <v>172</v>
      </c>
      <c r="C292" s="22" t="s">
        <v>63</v>
      </c>
      <c r="D292" s="22" t="s">
        <v>61</v>
      </c>
      <c r="E292" s="22" t="s">
        <v>1113</v>
      </c>
      <c r="F292" s="31">
        <v>42921.564942129626</v>
      </c>
      <c r="G292" s="31">
        <v>42937</v>
      </c>
      <c r="H292" s="31">
        <v>43302</v>
      </c>
      <c r="I292" s="31">
        <v>42951.547256944439</v>
      </c>
      <c r="J292" s="22" t="s">
        <v>73</v>
      </c>
      <c r="K292" s="32" t="s">
        <v>211</v>
      </c>
      <c r="L292" s="32" t="s">
        <v>1114</v>
      </c>
      <c r="N292" s="24">
        <v>1836.7833000000001</v>
      </c>
      <c r="O292" s="24">
        <v>0</v>
      </c>
      <c r="P292" s="32" t="s">
        <v>81</v>
      </c>
      <c r="Q292" s="43" t="s">
        <v>82</v>
      </c>
      <c r="R292" s="43" t="s">
        <v>78</v>
      </c>
      <c r="S292" s="47">
        <v>5</v>
      </c>
    </row>
    <row r="293" spans="1:19" ht="12.75">
      <c r="A293" s="22" t="s">
        <v>60</v>
      </c>
      <c r="B293" s="22" t="s">
        <v>188</v>
      </c>
      <c r="C293" s="22" t="s">
        <v>63</v>
      </c>
      <c r="D293" s="22" t="s">
        <v>61</v>
      </c>
      <c r="E293" s="22" t="s">
        <v>1115</v>
      </c>
      <c r="F293" s="31">
        <v>42922.442407407405</v>
      </c>
      <c r="G293" s="31">
        <v>42922</v>
      </c>
      <c r="H293" s="31">
        <v>43287</v>
      </c>
      <c r="I293" s="31">
        <v>42952.440324074072</v>
      </c>
      <c r="J293" s="22" t="s">
        <v>73</v>
      </c>
      <c r="K293" s="32" t="s">
        <v>102</v>
      </c>
      <c r="L293" s="32" t="s">
        <v>1116</v>
      </c>
      <c r="N293" s="24">
        <v>640.82000000000005</v>
      </c>
      <c r="O293" s="24">
        <v>447.975</v>
      </c>
      <c r="P293" s="32" t="s">
        <v>219</v>
      </c>
      <c r="Q293" s="43" t="s">
        <v>220</v>
      </c>
      <c r="R293" s="43" t="s">
        <v>78</v>
      </c>
      <c r="S293" s="47">
        <v>5</v>
      </c>
    </row>
    <row r="294" spans="1:19" ht="12.75">
      <c r="A294" s="22" t="s">
        <v>60</v>
      </c>
      <c r="B294" s="22" t="s">
        <v>468</v>
      </c>
      <c r="C294" s="22" t="s">
        <v>63</v>
      </c>
      <c r="D294" s="22" t="s">
        <v>61</v>
      </c>
      <c r="E294" s="22" t="s">
        <v>1117</v>
      </c>
      <c r="F294" s="31">
        <v>42920.523483796293</v>
      </c>
      <c r="G294" s="31">
        <v>42916</v>
      </c>
      <c r="H294" s="31">
        <v>43281</v>
      </c>
      <c r="I294" s="31">
        <v>42950.521041666667</v>
      </c>
      <c r="J294" s="22" t="s">
        <v>73</v>
      </c>
      <c r="K294" s="32" t="s">
        <v>74</v>
      </c>
      <c r="L294" s="32" t="s">
        <v>1118</v>
      </c>
      <c r="N294" s="24">
        <v>881.51</v>
      </c>
      <c r="O294" s="24">
        <v>0</v>
      </c>
      <c r="P294" s="32" t="s">
        <v>431</v>
      </c>
      <c r="Q294" s="43" t="s">
        <v>432</v>
      </c>
      <c r="R294" s="43" t="s">
        <v>78</v>
      </c>
      <c r="S294" s="47">
        <v>4</v>
      </c>
    </row>
    <row r="295" spans="1:19" ht="12.75">
      <c r="A295" s="22" t="s">
        <v>60</v>
      </c>
      <c r="B295" s="22" t="s">
        <v>188</v>
      </c>
      <c r="C295" s="22" t="s">
        <v>63</v>
      </c>
      <c r="D295" s="22" t="s">
        <v>61</v>
      </c>
      <c r="E295" s="22" t="s">
        <v>1119</v>
      </c>
      <c r="F295" s="31">
        <v>42930.434432870366</v>
      </c>
      <c r="G295" s="31">
        <v>42940</v>
      </c>
      <c r="H295" s="31">
        <v>43305</v>
      </c>
      <c r="I295" s="31">
        <v>42960.42387731481</v>
      </c>
      <c r="J295" s="22" t="s">
        <v>73</v>
      </c>
      <c r="K295" s="32" t="s">
        <v>74</v>
      </c>
      <c r="L295" s="32" t="s">
        <v>1120</v>
      </c>
      <c r="N295" s="24">
        <v>0</v>
      </c>
      <c r="O295" s="24">
        <v>0</v>
      </c>
      <c r="P295" s="32" t="s">
        <v>708</v>
      </c>
      <c r="Q295" s="43" t="s">
        <v>709</v>
      </c>
      <c r="R295" s="43" t="s">
        <v>78</v>
      </c>
      <c r="S295" s="47">
        <v>5</v>
      </c>
    </row>
    <row r="296" spans="1:19" ht="12.75">
      <c r="A296" s="22" t="s">
        <v>60</v>
      </c>
      <c r="B296" s="22" t="s">
        <v>394</v>
      </c>
      <c r="C296" s="22" t="s">
        <v>63</v>
      </c>
      <c r="D296" s="22" t="s">
        <v>61</v>
      </c>
      <c r="E296" s="22" t="s">
        <v>1121</v>
      </c>
      <c r="F296" s="31">
        <v>42922.474340277775</v>
      </c>
      <c r="G296" s="31">
        <v>42926</v>
      </c>
      <c r="H296" s="31">
        <v>43291</v>
      </c>
      <c r="I296" s="31">
        <v>42952.470949074072</v>
      </c>
      <c r="J296" s="22" t="s">
        <v>73</v>
      </c>
      <c r="K296" s="32" t="s">
        <v>102</v>
      </c>
      <c r="L296" s="32" t="s">
        <v>1122</v>
      </c>
      <c r="N296" s="24">
        <v>724.06</v>
      </c>
      <c r="O296" s="24">
        <v>510.25</v>
      </c>
      <c r="P296" s="32" t="s">
        <v>208</v>
      </c>
      <c r="Q296" s="43" t="s">
        <v>209</v>
      </c>
      <c r="R296" s="43" t="s">
        <v>78</v>
      </c>
      <c r="S296" s="47">
        <v>4</v>
      </c>
    </row>
    <row r="297" spans="1:19" ht="12.75">
      <c r="A297" s="22" t="s">
        <v>60</v>
      </c>
      <c r="B297" s="22" t="s">
        <v>463</v>
      </c>
      <c r="C297" s="22" t="s">
        <v>63</v>
      </c>
      <c r="D297" s="22" t="s">
        <v>61</v>
      </c>
      <c r="E297" s="22" t="s">
        <v>1123</v>
      </c>
      <c r="F297" s="31">
        <v>42936.645173611112</v>
      </c>
      <c r="G297" s="31">
        <v>42944</v>
      </c>
      <c r="H297" s="31">
        <v>43309</v>
      </c>
      <c r="I297" s="31">
        <v>42996</v>
      </c>
      <c r="J297" s="22" t="s">
        <v>73</v>
      </c>
      <c r="K297" s="32" t="s">
        <v>74</v>
      </c>
      <c r="L297" s="32" t="s">
        <v>1124</v>
      </c>
      <c r="N297" s="24">
        <v>4594.8199999999997</v>
      </c>
      <c r="O297" s="24">
        <v>0</v>
      </c>
      <c r="P297" s="32" t="s">
        <v>1125</v>
      </c>
      <c r="Q297" s="43" t="s">
        <v>1126</v>
      </c>
      <c r="R297" s="43" t="s">
        <v>78</v>
      </c>
      <c r="S297" s="47">
        <v>5</v>
      </c>
    </row>
    <row r="298" spans="1:19" ht="12.75">
      <c r="A298" s="22" t="s">
        <v>60</v>
      </c>
      <c r="B298" s="22" t="s">
        <v>188</v>
      </c>
      <c r="C298" s="22" t="s">
        <v>63</v>
      </c>
      <c r="D298" s="22" t="s">
        <v>61</v>
      </c>
      <c r="E298" s="22" t="s">
        <v>1127</v>
      </c>
      <c r="F298" s="31">
        <v>42929.419664351852</v>
      </c>
      <c r="G298" s="31">
        <v>42933</v>
      </c>
      <c r="H298" s="31">
        <v>43298</v>
      </c>
      <c r="I298" s="31">
        <v>42959.418553240735</v>
      </c>
      <c r="J298" s="22" t="s">
        <v>73</v>
      </c>
      <c r="K298" s="32" t="s">
        <v>121</v>
      </c>
      <c r="L298" s="32" t="s">
        <v>1128</v>
      </c>
      <c r="N298" s="24">
        <v>544.79679999999996</v>
      </c>
      <c r="O298" s="24">
        <v>431.75599999999997</v>
      </c>
      <c r="P298" s="32" t="s">
        <v>1129</v>
      </c>
      <c r="Q298" s="43" t="s">
        <v>1130</v>
      </c>
      <c r="R298" s="43" t="s">
        <v>78</v>
      </c>
      <c r="S298" s="47">
        <v>5</v>
      </c>
    </row>
    <row r="299" spans="1:19" ht="12.75">
      <c r="A299" s="22" t="s">
        <v>60</v>
      </c>
      <c r="B299" s="22" t="s">
        <v>468</v>
      </c>
      <c r="C299" s="22" t="s">
        <v>63</v>
      </c>
      <c r="D299" s="22" t="s">
        <v>61</v>
      </c>
      <c r="E299" s="22" t="s">
        <v>1131</v>
      </c>
      <c r="F299" s="31">
        <v>42947.442048611112</v>
      </c>
      <c r="G299" s="31">
        <v>42947</v>
      </c>
      <c r="H299" s="31">
        <v>43312</v>
      </c>
      <c r="I299" s="31">
        <v>42977.431030092594</v>
      </c>
      <c r="J299" s="22" t="s">
        <v>73</v>
      </c>
      <c r="K299" s="32" t="s">
        <v>121</v>
      </c>
      <c r="L299" s="32" t="s">
        <v>1132</v>
      </c>
      <c r="N299" s="24">
        <v>658.3066</v>
      </c>
      <c r="O299" s="24">
        <v>883.62</v>
      </c>
      <c r="P299" s="32" t="s">
        <v>1088</v>
      </c>
      <c r="Q299" s="43" t="s">
        <v>1089</v>
      </c>
      <c r="R299" s="43" t="s">
        <v>78</v>
      </c>
      <c r="S299" s="47">
        <v>5</v>
      </c>
    </row>
    <row r="300" spans="1:19" ht="12.75">
      <c r="A300" s="22" t="s">
        <v>60</v>
      </c>
      <c r="B300" s="22" t="s">
        <v>559</v>
      </c>
      <c r="C300" s="22" t="s">
        <v>63</v>
      </c>
      <c r="D300" s="22" t="s">
        <v>61</v>
      </c>
      <c r="E300" s="22" t="s">
        <v>1133</v>
      </c>
      <c r="F300" s="31">
        <v>42942.572384259256</v>
      </c>
      <c r="G300" s="31">
        <v>42962</v>
      </c>
      <c r="H300" s="31">
        <v>43327</v>
      </c>
      <c r="I300" s="31">
        <v>42972.569085648145</v>
      </c>
      <c r="J300" s="22" t="s">
        <v>73</v>
      </c>
      <c r="K300" s="32" t="s">
        <v>102</v>
      </c>
      <c r="L300" s="32" t="s">
        <v>1134</v>
      </c>
      <c r="N300" s="24">
        <v>3301.88</v>
      </c>
      <c r="O300" s="24">
        <v>2025.29</v>
      </c>
      <c r="P300" s="32" t="s">
        <v>1135</v>
      </c>
      <c r="Q300" s="43" t="s">
        <v>1136</v>
      </c>
      <c r="R300" s="43" t="s">
        <v>78</v>
      </c>
      <c r="S300" s="47">
        <v>4</v>
      </c>
    </row>
    <row r="301" spans="1:19" ht="12.75">
      <c r="A301" s="22" t="s">
        <v>60</v>
      </c>
      <c r="B301" s="22" t="s">
        <v>344</v>
      </c>
      <c r="C301" s="22" t="s">
        <v>63</v>
      </c>
      <c r="D301" s="22" t="s">
        <v>61</v>
      </c>
      <c r="E301" s="22" t="s">
        <v>1137</v>
      </c>
      <c r="F301" s="31">
        <v>42932.871967592589</v>
      </c>
      <c r="G301" s="31">
        <v>42933</v>
      </c>
      <c r="H301" s="31">
        <v>43298</v>
      </c>
      <c r="I301" s="31">
        <v>42962</v>
      </c>
      <c r="J301" s="22" t="s">
        <v>73</v>
      </c>
      <c r="K301" s="32" t="s">
        <v>74</v>
      </c>
      <c r="L301" s="32" t="s">
        <v>1138</v>
      </c>
      <c r="N301" s="24">
        <v>2414.9832999999999</v>
      </c>
      <c r="O301" s="24">
        <v>0</v>
      </c>
      <c r="P301" s="32" t="s">
        <v>821</v>
      </c>
      <c r="Q301" s="43" t="s">
        <v>822</v>
      </c>
      <c r="R301" s="43" t="s">
        <v>78</v>
      </c>
      <c r="S301" s="47">
        <v>6</v>
      </c>
    </row>
    <row r="302" spans="1:19" ht="12.75">
      <c r="A302" s="22" t="s">
        <v>60</v>
      </c>
      <c r="B302" s="22" t="s">
        <v>188</v>
      </c>
      <c r="C302" s="22" t="s">
        <v>63</v>
      </c>
      <c r="D302" s="22" t="s">
        <v>61</v>
      </c>
      <c r="E302" s="22" t="s">
        <v>1139</v>
      </c>
      <c r="F302" s="31">
        <v>42946.084409722222</v>
      </c>
      <c r="G302" s="31">
        <v>42981</v>
      </c>
      <c r="H302" s="31">
        <v>43346</v>
      </c>
      <c r="I302" s="31">
        <v>43006.084409722222</v>
      </c>
      <c r="J302" s="22" t="s">
        <v>101</v>
      </c>
      <c r="K302" s="32" t="s">
        <v>102</v>
      </c>
      <c r="L302" s="32" t="s">
        <v>1140</v>
      </c>
      <c r="N302" s="24">
        <v>557.41999999999996</v>
      </c>
      <c r="O302" s="24">
        <v>557.41999999999996</v>
      </c>
      <c r="P302" s="32" t="s">
        <v>308</v>
      </c>
      <c r="Q302" s="43" t="s">
        <v>309</v>
      </c>
      <c r="R302" s="43" t="s">
        <v>78</v>
      </c>
      <c r="S302" s="47">
        <v>1</v>
      </c>
    </row>
    <row r="303" spans="1:19" ht="12.75">
      <c r="A303" s="22" t="s">
        <v>60</v>
      </c>
      <c r="B303" s="22" t="s">
        <v>188</v>
      </c>
      <c r="C303" s="22" t="s">
        <v>63</v>
      </c>
      <c r="D303" s="22" t="s">
        <v>61</v>
      </c>
      <c r="E303" s="22" t="s">
        <v>1141</v>
      </c>
      <c r="F303" s="31">
        <v>42947.634085648147</v>
      </c>
      <c r="G303" s="31">
        <v>42947</v>
      </c>
      <c r="H303" s="31">
        <v>43312</v>
      </c>
      <c r="I303" s="31">
        <v>42977.625393518516</v>
      </c>
      <c r="J303" s="22" t="s">
        <v>73</v>
      </c>
      <c r="K303" s="32" t="s">
        <v>74</v>
      </c>
      <c r="L303" s="32" t="s">
        <v>1142</v>
      </c>
      <c r="N303" s="24">
        <v>669.19200000000001</v>
      </c>
      <c r="O303" s="24">
        <v>0</v>
      </c>
      <c r="P303" s="32" t="s">
        <v>336</v>
      </c>
      <c r="Q303" s="43" t="s">
        <v>337</v>
      </c>
      <c r="R303" s="43" t="s">
        <v>78</v>
      </c>
      <c r="S303" s="47">
        <v>5</v>
      </c>
    </row>
    <row r="304" spans="1:19" ht="12.75">
      <c r="A304" s="22" t="s">
        <v>60</v>
      </c>
      <c r="B304" s="22" t="s">
        <v>188</v>
      </c>
      <c r="C304" s="22" t="s">
        <v>63</v>
      </c>
      <c r="D304" s="22" t="s">
        <v>61</v>
      </c>
      <c r="E304" s="22" t="s">
        <v>1143</v>
      </c>
      <c r="F304" s="31">
        <v>42923.047534722224</v>
      </c>
      <c r="G304" s="31">
        <v>42965</v>
      </c>
      <c r="H304" s="31">
        <v>43330</v>
      </c>
      <c r="I304" s="31">
        <v>42983.047534722224</v>
      </c>
      <c r="J304" s="22" t="s">
        <v>73</v>
      </c>
      <c r="K304" s="32" t="s">
        <v>74</v>
      </c>
      <c r="L304" s="32" t="s">
        <v>1144</v>
      </c>
      <c r="N304" s="24">
        <v>1434.535</v>
      </c>
      <c r="O304" s="24">
        <v>0</v>
      </c>
      <c r="P304" s="32" t="s">
        <v>208</v>
      </c>
      <c r="Q304" s="43" t="s">
        <v>209</v>
      </c>
      <c r="R304" s="43" t="s">
        <v>78</v>
      </c>
      <c r="S304" s="47">
        <v>4</v>
      </c>
    </row>
    <row r="305" spans="1:19" ht="12.75">
      <c r="A305" s="22" t="s">
        <v>60</v>
      </c>
      <c r="B305" s="22" t="s">
        <v>188</v>
      </c>
      <c r="C305" s="22" t="s">
        <v>63</v>
      </c>
      <c r="D305" s="22" t="s">
        <v>61</v>
      </c>
      <c r="E305" s="22" t="s">
        <v>1145</v>
      </c>
      <c r="F305" s="31">
        <v>42937.661898148144</v>
      </c>
      <c r="G305" s="31">
        <v>42937</v>
      </c>
      <c r="H305" s="31">
        <v>43302</v>
      </c>
      <c r="I305" s="31">
        <v>42967.659513888888</v>
      </c>
      <c r="J305" s="22" t="s">
        <v>73</v>
      </c>
      <c r="K305" s="32" t="s">
        <v>102</v>
      </c>
      <c r="L305" s="32" t="s">
        <v>1146</v>
      </c>
      <c r="N305" s="24">
        <v>452.9175</v>
      </c>
      <c r="O305" s="24">
        <v>431.42</v>
      </c>
      <c r="P305" s="32" t="s">
        <v>1147</v>
      </c>
      <c r="Q305" s="43" t="s">
        <v>1148</v>
      </c>
      <c r="R305" s="43" t="s">
        <v>78</v>
      </c>
      <c r="S305" s="47">
        <v>5</v>
      </c>
    </row>
    <row r="306" spans="1:19" ht="12.75">
      <c r="A306" s="22" t="s">
        <v>60</v>
      </c>
      <c r="B306" s="22" t="s">
        <v>545</v>
      </c>
      <c r="C306" s="22" t="s">
        <v>63</v>
      </c>
      <c r="D306" s="22" t="s">
        <v>61</v>
      </c>
      <c r="E306" s="22" t="s">
        <v>1149</v>
      </c>
      <c r="F306" s="31">
        <v>42929.045381944445</v>
      </c>
      <c r="G306" s="31">
        <v>42978</v>
      </c>
      <c r="H306" s="31">
        <v>43343</v>
      </c>
      <c r="I306" s="31">
        <v>42989.045381944445</v>
      </c>
      <c r="J306" s="22" t="s">
        <v>73</v>
      </c>
      <c r="K306" s="32" t="s">
        <v>74</v>
      </c>
      <c r="L306" s="32" t="s">
        <v>1150</v>
      </c>
      <c r="N306" s="24">
        <v>670.71</v>
      </c>
      <c r="O306" s="24">
        <v>0</v>
      </c>
      <c r="P306" s="32" t="s">
        <v>1151</v>
      </c>
      <c r="Q306" s="43" t="s">
        <v>1152</v>
      </c>
      <c r="R306" s="43" t="s">
        <v>78</v>
      </c>
      <c r="S306" s="47">
        <v>6</v>
      </c>
    </row>
    <row r="307" spans="1:19" ht="12.75">
      <c r="A307" s="22" t="s">
        <v>60</v>
      </c>
      <c r="B307" s="22" t="s">
        <v>188</v>
      </c>
      <c r="C307" s="22" t="s">
        <v>63</v>
      </c>
      <c r="D307" s="22" t="s">
        <v>61</v>
      </c>
      <c r="E307" s="22" t="s">
        <v>1153</v>
      </c>
      <c r="F307" s="31">
        <v>42930.612083333333</v>
      </c>
      <c r="G307" s="31">
        <v>42930</v>
      </c>
      <c r="H307" s="31">
        <v>43295</v>
      </c>
      <c r="I307" s="31">
        <v>42960.610532407409</v>
      </c>
      <c r="J307" s="22" t="s">
        <v>73</v>
      </c>
      <c r="K307" s="32" t="s">
        <v>102</v>
      </c>
      <c r="L307" s="32" t="s">
        <v>1154</v>
      </c>
      <c r="N307" s="24">
        <v>534.70000000000005</v>
      </c>
      <c r="O307" s="24">
        <v>364.95</v>
      </c>
      <c r="P307" s="32" t="s">
        <v>1155</v>
      </c>
      <c r="Q307" s="43" t="s">
        <v>1156</v>
      </c>
      <c r="R307" s="43" t="s">
        <v>78</v>
      </c>
      <c r="S307" s="47">
        <v>3</v>
      </c>
    </row>
    <row r="308" spans="1:19" ht="12.75">
      <c r="A308" s="22" t="s">
        <v>60</v>
      </c>
      <c r="B308" s="22" t="s">
        <v>188</v>
      </c>
      <c r="C308" s="22" t="s">
        <v>63</v>
      </c>
      <c r="D308" s="22" t="s">
        <v>61</v>
      </c>
      <c r="E308" s="22" t="s">
        <v>1157</v>
      </c>
      <c r="F308" s="31">
        <v>42931.559884259259</v>
      </c>
      <c r="G308" s="31">
        <v>42934</v>
      </c>
      <c r="H308" s="31">
        <v>43299</v>
      </c>
      <c r="I308" s="31">
        <v>42961.550891203704</v>
      </c>
      <c r="J308" s="22" t="s">
        <v>73</v>
      </c>
      <c r="K308" s="32" t="s">
        <v>121</v>
      </c>
      <c r="L308" s="32" t="s">
        <v>1158</v>
      </c>
      <c r="N308" s="24">
        <v>581.56659999999999</v>
      </c>
      <c r="O308" s="24">
        <v>537.78330000000005</v>
      </c>
      <c r="P308" s="32" t="s">
        <v>712</v>
      </c>
      <c r="Q308" s="43" t="s">
        <v>713</v>
      </c>
      <c r="R308" s="43" t="s">
        <v>111</v>
      </c>
      <c r="S308" s="47">
        <v>6</v>
      </c>
    </row>
    <row r="309" spans="1:19" ht="12.75">
      <c r="A309" s="22" t="s">
        <v>60</v>
      </c>
      <c r="B309" s="22" t="s">
        <v>1159</v>
      </c>
      <c r="C309" s="22" t="s">
        <v>63</v>
      </c>
      <c r="D309" s="22" t="s">
        <v>61</v>
      </c>
      <c r="E309" s="22" t="s">
        <v>1160</v>
      </c>
      <c r="F309" s="31">
        <v>42922.533043981479</v>
      </c>
      <c r="G309" s="31">
        <v>42922</v>
      </c>
      <c r="H309" s="31">
        <v>43287</v>
      </c>
      <c r="I309" s="31">
        <v>42952.530115740738</v>
      </c>
      <c r="J309" s="22" t="s">
        <v>73</v>
      </c>
      <c r="K309" s="32" t="s">
        <v>74</v>
      </c>
      <c r="L309" s="32" t="s">
        <v>1161</v>
      </c>
      <c r="N309" s="24">
        <v>200</v>
      </c>
      <c r="O309" s="24">
        <v>0</v>
      </c>
      <c r="P309" s="32" t="s">
        <v>1162</v>
      </c>
      <c r="Q309" s="43" t="s">
        <v>1163</v>
      </c>
      <c r="R309" s="43" t="s">
        <v>78</v>
      </c>
      <c r="S309" s="47">
        <v>6</v>
      </c>
    </row>
    <row r="310" spans="1:19" ht="12.75">
      <c r="A310" s="22" t="s">
        <v>60</v>
      </c>
      <c r="B310" s="22" t="s">
        <v>957</v>
      </c>
      <c r="C310" s="22" t="s">
        <v>63</v>
      </c>
      <c r="D310" s="22" t="s">
        <v>61</v>
      </c>
      <c r="E310" s="22" t="s">
        <v>1164</v>
      </c>
      <c r="F310" s="31">
        <v>42933.592430555553</v>
      </c>
      <c r="G310" s="31">
        <v>42934</v>
      </c>
      <c r="H310" s="31">
        <v>43299</v>
      </c>
      <c r="I310" s="31">
        <v>42963</v>
      </c>
      <c r="J310" s="22" t="s">
        <v>73</v>
      </c>
      <c r="K310" s="32" t="s">
        <v>102</v>
      </c>
      <c r="L310" s="32" t="s">
        <v>1165</v>
      </c>
      <c r="N310" s="24">
        <v>587.15200000000004</v>
      </c>
      <c r="O310" s="24">
        <v>592.625</v>
      </c>
      <c r="P310" s="32" t="s">
        <v>1166</v>
      </c>
      <c r="Q310" s="43" t="s">
        <v>1167</v>
      </c>
      <c r="R310" s="43" t="s">
        <v>78</v>
      </c>
      <c r="S310" s="47">
        <v>5</v>
      </c>
    </row>
    <row r="311" spans="1:19" ht="12.75">
      <c r="A311" s="22" t="s">
        <v>60</v>
      </c>
      <c r="B311" s="22" t="s">
        <v>158</v>
      </c>
      <c r="C311" s="22" t="s">
        <v>63</v>
      </c>
      <c r="D311" s="22" t="s">
        <v>61</v>
      </c>
      <c r="E311" s="22" t="s">
        <v>1168</v>
      </c>
      <c r="F311" s="31">
        <v>42938.084687499999</v>
      </c>
      <c r="G311" s="31">
        <v>42973</v>
      </c>
      <c r="H311" s="31">
        <v>43338</v>
      </c>
      <c r="I311" s="31">
        <v>42998.084687499999</v>
      </c>
      <c r="J311" s="22" t="s">
        <v>101</v>
      </c>
      <c r="K311" s="32" t="s">
        <v>102</v>
      </c>
      <c r="L311" s="32" t="s">
        <v>1169</v>
      </c>
      <c r="N311" s="24">
        <v>1260.4300000000001</v>
      </c>
      <c r="O311" s="24">
        <v>1260.4300000000001</v>
      </c>
      <c r="P311" s="32" t="s">
        <v>1170</v>
      </c>
      <c r="Q311" s="43" t="s">
        <v>1171</v>
      </c>
      <c r="R311" s="43" t="s">
        <v>78</v>
      </c>
      <c r="S311" s="47">
        <v>1</v>
      </c>
    </row>
    <row r="312" spans="1:19" ht="12.75">
      <c r="A312" s="22" t="s">
        <v>60</v>
      </c>
      <c r="B312" s="22" t="s">
        <v>188</v>
      </c>
      <c r="C312" s="22" t="s">
        <v>63</v>
      </c>
      <c r="D312" s="22" t="s">
        <v>61</v>
      </c>
      <c r="E312" s="22" t="s">
        <v>1172</v>
      </c>
      <c r="F312" s="31">
        <v>42922.084351851852</v>
      </c>
      <c r="G312" s="31">
        <v>42957</v>
      </c>
      <c r="H312" s="31">
        <v>43322</v>
      </c>
      <c r="I312" s="31">
        <v>42982.084351851852</v>
      </c>
      <c r="J312" s="22" t="s">
        <v>101</v>
      </c>
      <c r="K312" s="32" t="s">
        <v>102</v>
      </c>
      <c r="L312" s="32" t="s">
        <v>1173</v>
      </c>
      <c r="N312" s="24">
        <v>836.49659999999994</v>
      </c>
      <c r="O312" s="24">
        <v>843.93</v>
      </c>
      <c r="P312" s="32" t="s">
        <v>562</v>
      </c>
      <c r="Q312" s="43" t="s">
        <v>563</v>
      </c>
      <c r="R312" s="43" t="s">
        <v>78</v>
      </c>
      <c r="S312" s="47">
        <v>5</v>
      </c>
    </row>
    <row r="313" spans="1:19" ht="12.75">
      <c r="A313" s="22" t="s">
        <v>60</v>
      </c>
      <c r="B313" s="22" t="s">
        <v>428</v>
      </c>
      <c r="C313" s="22" t="s">
        <v>63</v>
      </c>
      <c r="D313" s="22" t="s">
        <v>61</v>
      </c>
      <c r="E313" s="22" t="s">
        <v>1174</v>
      </c>
      <c r="F313" s="31">
        <v>42929.456909722219</v>
      </c>
      <c r="G313" s="31">
        <v>42946</v>
      </c>
      <c r="H313" s="31">
        <v>43311</v>
      </c>
      <c r="I313" s="31">
        <v>42959</v>
      </c>
      <c r="J313" s="22" t="s">
        <v>73</v>
      </c>
      <c r="K313" s="32" t="s">
        <v>102</v>
      </c>
      <c r="L313" s="32" t="s">
        <v>1175</v>
      </c>
      <c r="N313" s="24">
        <v>5122.1400000000003</v>
      </c>
      <c r="O313" s="24">
        <v>5122.1400000000003</v>
      </c>
      <c r="P313" s="32" t="s">
        <v>271</v>
      </c>
      <c r="Q313" s="43" t="s">
        <v>272</v>
      </c>
      <c r="R313" s="43" t="s">
        <v>78</v>
      </c>
      <c r="S313" s="47">
        <v>3</v>
      </c>
    </row>
    <row r="314" spans="1:19" ht="12.75">
      <c r="A314" s="22" t="s">
        <v>60</v>
      </c>
      <c r="B314" s="22" t="s">
        <v>172</v>
      </c>
      <c r="C314" s="22" t="s">
        <v>63</v>
      </c>
      <c r="D314" s="22" t="s">
        <v>61</v>
      </c>
      <c r="E314" s="22" t="s">
        <v>1176</v>
      </c>
      <c r="F314" s="31">
        <v>42921.707511574074</v>
      </c>
      <c r="G314" s="31">
        <v>42940</v>
      </c>
      <c r="H314" s="31">
        <v>43305</v>
      </c>
      <c r="I314" s="31">
        <v>42951.702974537038</v>
      </c>
      <c r="J314" s="22" t="s">
        <v>73</v>
      </c>
      <c r="K314" s="32" t="s">
        <v>102</v>
      </c>
      <c r="L314" s="32" t="s">
        <v>1177</v>
      </c>
      <c r="N314" s="24">
        <v>946.07399999999996</v>
      </c>
      <c r="O314" s="24">
        <v>857.89</v>
      </c>
      <c r="P314" s="32" t="s">
        <v>521</v>
      </c>
      <c r="Q314" s="43" t="s">
        <v>522</v>
      </c>
      <c r="R314" s="43" t="s">
        <v>78</v>
      </c>
      <c r="S314" s="47">
        <v>6</v>
      </c>
    </row>
    <row r="315" spans="1:19" ht="12.75">
      <c r="A315" s="22" t="s">
        <v>60</v>
      </c>
      <c r="B315" s="22" t="s">
        <v>517</v>
      </c>
      <c r="C315" s="22" t="s">
        <v>63</v>
      </c>
      <c r="D315" s="22" t="s">
        <v>61</v>
      </c>
      <c r="E315" s="22" t="s">
        <v>1178</v>
      </c>
      <c r="F315" s="31">
        <v>42929.475439814814</v>
      </c>
      <c r="G315" s="31">
        <v>42941</v>
      </c>
      <c r="H315" s="31">
        <v>43312</v>
      </c>
      <c r="I315" s="31">
        <v>42959</v>
      </c>
      <c r="J315" s="22" t="s">
        <v>73</v>
      </c>
      <c r="K315" s="32" t="s">
        <v>121</v>
      </c>
      <c r="L315" s="32" t="s">
        <v>1179</v>
      </c>
      <c r="N315" s="24">
        <v>3236.4369999999999</v>
      </c>
      <c r="O315" s="24">
        <v>4491.0699999999997</v>
      </c>
      <c r="P315" s="32" t="s">
        <v>398</v>
      </c>
      <c r="Q315" s="43" t="s">
        <v>399</v>
      </c>
      <c r="R315" s="43" t="s">
        <v>78</v>
      </c>
      <c r="S315" s="47">
        <v>5</v>
      </c>
    </row>
    <row r="316" spans="1:19" ht="12.75">
      <c r="A316" s="22" t="s">
        <v>60</v>
      </c>
      <c r="B316" s="22" t="s">
        <v>180</v>
      </c>
      <c r="C316" s="22" t="s">
        <v>63</v>
      </c>
      <c r="D316" s="22" t="s">
        <v>61</v>
      </c>
      <c r="E316" s="22" t="s">
        <v>1180</v>
      </c>
      <c r="F316" s="31">
        <v>42920.453055555554</v>
      </c>
      <c r="G316" s="31">
        <v>42947</v>
      </c>
      <c r="H316" s="31">
        <v>43312</v>
      </c>
      <c r="I316" s="31">
        <v>42950</v>
      </c>
      <c r="J316" s="22" t="s">
        <v>73</v>
      </c>
      <c r="K316" s="32" t="s">
        <v>121</v>
      </c>
      <c r="L316" s="32" t="s">
        <v>1181</v>
      </c>
      <c r="N316" s="24">
        <v>2503.6374999999998</v>
      </c>
      <c r="O316" s="24">
        <v>0</v>
      </c>
      <c r="P316" s="32" t="s">
        <v>271</v>
      </c>
      <c r="Q316" s="43" t="s">
        <v>272</v>
      </c>
      <c r="R316" s="43" t="s">
        <v>78</v>
      </c>
      <c r="S316" s="47">
        <v>5</v>
      </c>
    </row>
    <row r="317" spans="1:19" ht="12.75">
      <c r="A317" s="22" t="s">
        <v>60</v>
      </c>
      <c r="B317" s="22" t="s">
        <v>188</v>
      </c>
      <c r="C317" s="22" t="s">
        <v>63</v>
      </c>
      <c r="D317" s="22" t="s">
        <v>61</v>
      </c>
      <c r="E317" s="22" t="s">
        <v>1182</v>
      </c>
      <c r="F317" s="31">
        <v>42942.084710648145</v>
      </c>
      <c r="G317" s="31">
        <v>42977</v>
      </c>
      <c r="H317" s="31">
        <v>43342</v>
      </c>
      <c r="I317" s="31">
        <v>43002.084710648145</v>
      </c>
      <c r="J317" s="22" t="s">
        <v>101</v>
      </c>
      <c r="K317" s="32" t="s">
        <v>102</v>
      </c>
      <c r="L317" s="32" t="s">
        <v>1183</v>
      </c>
      <c r="N317" s="24">
        <v>3377.53</v>
      </c>
      <c r="O317" s="24">
        <v>3377.53</v>
      </c>
      <c r="P317" s="32" t="s">
        <v>1184</v>
      </c>
      <c r="Q317" s="43" t="s">
        <v>1185</v>
      </c>
      <c r="R317" s="43" t="s">
        <v>78</v>
      </c>
      <c r="S317" s="47">
        <v>1</v>
      </c>
    </row>
    <row r="318" spans="1:19" ht="12.75">
      <c r="A318" s="22" t="s">
        <v>60</v>
      </c>
      <c r="B318" s="22" t="s">
        <v>188</v>
      </c>
      <c r="C318" s="22" t="s">
        <v>63</v>
      </c>
      <c r="D318" s="22" t="s">
        <v>61</v>
      </c>
      <c r="E318" s="22" t="s">
        <v>1186</v>
      </c>
      <c r="F318" s="31">
        <v>42934.632719907408</v>
      </c>
      <c r="G318" s="31">
        <v>42934</v>
      </c>
      <c r="H318" s="31">
        <v>43299</v>
      </c>
      <c r="I318" s="31">
        <v>42964.626273148147</v>
      </c>
      <c r="J318" s="22" t="s">
        <v>73</v>
      </c>
      <c r="K318" s="32" t="s">
        <v>74</v>
      </c>
      <c r="L318" s="32" t="s">
        <v>1187</v>
      </c>
      <c r="N318" s="24">
        <v>0</v>
      </c>
      <c r="O318" s="24">
        <v>0</v>
      </c>
      <c r="P318" s="32" t="s">
        <v>1188</v>
      </c>
      <c r="Q318" s="43" t="s">
        <v>1189</v>
      </c>
      <c r="R318" s="43" t="s">
        <v>78</v>
      </c>
      <c r="S318" s="47">
        <v>5</v>
      </c>
    </row>
    <row r="319" spans="1:19" ht="12.75">
      <c r="A319" s="22" t="s">
        <v>60</v>
      </c>
      <c r="B319" s="22" t="s">
        <v>188</v>
      </c>
      <c r="C319" s="22" t="s">
        <v>63</v>
      </c>
      <c r="D319" s="22" t="s">
        <v>61</v>
      </c>
      <c r="E319" s="22" t="s">
        <v>1190</v>
      </c>
      <c r="F319" s="31">
        <v>42933.382384259261</v>
      </c>
      <c r="G319" s="31">
        <v>42933</v>
      </c>
      <c r="H319" s="31">
        <v>43298</v>
      </c>
      <c r="I319" s="31">
        <v>42963.381215277775</v>
      </c>
      <c r="J319" s="22" t="s">
        <v>73</v>
      </c>
      <c r="K319" s="32" t="s">
        <v>74</v>
      </c>
      <c r="L319" s="32" t="s">
        <v>1191</v>
      </c>
      <c r="N319" s="24">
        <v>0</v>
      </c>
      <c r="O319" s="24">
        <v>0</v>
      </c>
      <c r="P319" s="32" t="s">
        <v>1192</v>
      </c>
      <c r="Q319" s="43" t="s">
        <v>1193</v>
      </c>
      <c r="R319" s="43" t="s">
        <v>78</v>
      </c>
      <c r="S319" s="47">
        <v>5</v>
      </c>
    </row>
    <row r="320" spans="1:19" ht="12.75">
      <c r="A320" s="22" t="s">
        <v>60</v>
      </c>
      <c r="B320" s="22" t="s">
        <v>188</v>
      </c>
      <c r="C320" s="22" t="s">
        <v>63</v>
      </c>
      <c r="D320" s="22" t="s">
        <v>61</v>
      </c>
      <c r="E320" s="22" t="s">
        <v>1194</v>
      </c>
      <c r="F320" s="31">
        <v>42941.690023148149</v>
      </c>
      <c r="G320" s="31">
        <v>42941</v>
      </c>
      <c r="H320" s="31">
        <v>43306</v>
      </c>
      <c r="I320" s="31">
        <v>42971.688715277778</v>
      </c>
      <c r="J320" s="22" t="s">
        <v>73</v>
      </c>
      <c r="K320" s="32" t="s">
        <v>74</v>
      </c>
      <c r="L320" s="32" t="s">
        <v>1195</v>
      </c>
      <c r="N320" s="24">
        <v>4302.75</v>
      </c>
      <c r="O320" s="24">
        <v>0</v>
      </c>
      <c r="P320" s="32" t="s">
        <v>228</v>
      </c>
      <c r="Q320" s="43" t="s">
        <v>229</v>
      </c>
      <c r="R320" s="43" t="s">
        <v>78</v>
      </c>
      <c r="S320" s="47">
        <v>5</v>
      </c>
    </row>
    <row r="321" spans="1:19" ht="12.75">
      <c r="A321" s="22" t="s">
        <v>60</v>
      </c>
      <c r="B321" s="22" t="s">
        <v>1196</v>
      </c>
      <c r="C321" s="22" t="s">
        <v>63</v>
      </c>
      <c r="D321" s="22" t="s">
        <v>61</v>
      </c>
      <c r="E321" s="22" t="s">
        <v>1197</v>
      </c>
      <c r="F321" s="31">
        <v>42923.486944444441</v>
      </c>
      <c r="G321" s="31">
        <v>42948</v>
      </c>
      <c r="H321" s="31">
        <v>43313</v>
      </c>
      <c r="I321" s="31">
        <v>42953</v>
      </c>
      <c r="J321" s="22" t="s">
        <v>73</v>
      </c>
      <c r="K321" s="32" t="s">
        <v>121</v>
      </c>
      <c r="L321" s="32" t="s">
        <v>1198</v>
      </c>
      <c r="N321" s="24">
        <v>5056.8166000000001</v>
      </c>
      <c r="O321" s="24">
        <v>0</v>
      </c>
      <c r="P321" s="32" t="s">
        <v>81</v>
      </c>
      <c r="Q321" s="43" t="s">
        <v>82</v>
      </c>
      <c r="R321" s="43" t="s">
        <v>111</v>
      </c>
      <c r="S321" s="47">
        <v>5</v>
      </c>
    </row>
    <row r="322" spans="1:19" ht="12.75">
      <c r="A322" s="22" t="s">
        <v>60</v>
      </c>
      <c r="B322" s="22" t="s">
        <v>158</v>
      </c>
      <c r="C322" s="22" t="s">
        <v>63</v>
      </c>
      <c r="D322" s="22" t="s">
        <v>61</v>
      </c>
      <c r="E322" s="22" t="s">
        <v>1199</v>
      </c>
      <c r="F322" s="31">
        <v>42935.575023148143</v>
      </c>
      <c r="G322" s="31">
        <v>42948</v>
      </c>
      <c r="H322" s="31">
        <v>43313</v>
      </c>
      <c r="I322" s="31">
        <v>42965</v>
      </c>
      <c r="J322" s="22" t="s">
        <v>73</v>
      </c>
      <c r="K322" s="32" t="s">
        <v>102</v>
      </c>
      <c r="N322" s="24">
        <v>1084.5940000000001</v>
      </c>
      <c r="O322" s="24">
        <v>1329.52</v>
      </c>
      <c r="P322" s="32" t="s">
        <v>1200</v>
      </c>
      <c r="Q322" s="43" t="s">
        <v>1201</v>
      </c>
      <c r="R322" s="43" t="s">
        <v>78</v>
      </c>
      <c r="S322" s="47">
        <v>6</v>
      </c>
    </row>
    <row r="323" spans="1:19" ht="12.75">
      <c r="A323" s="22" t="s">
        <v>60</v>
      </c>
      <c r="B323" s="22" t="s">
        <v>172</v>
      </c>
      <c r="C323" s="22" t="s">
        <v>63</v>
      </c>
      <c r="D323" s="22" t="s">
        <v>61</v>
      </c>
      <c r="E323" s="22" t="s">
        <v>1202</v>
      </c>
      <c r="F323" s="31">
        <v>42934.720787037033</v>
      </c>
      <c r="G323" s="31">
        <v>42942</v>
      </c>
      <c r="H323" s="31">
        <v>43307</v>
      </c>
      <c r="I323" s="31">
        <v>42964.718923611108</v>
      </c>
      <c r="J323" s="22" t="s">
        <v>73</v>
      </c>
      <c r="K323" s="32" t="s">
        <v>74</v>
      </c>
      <c r="L323" s="32" t="s">
        <v>1203</v>
      </c>
      <c r="N323" s="24">
        <v>3213.7166000000002</v>
      </c>
      <c r="O323" s="24">
        <v>0</v>
      </c>
      <c r="P323" s="32" t="s">
        <v>1204</v>
      </c>
      <c r="Q323" s="43" t="s">
        <v>1205</v>
      </c>
      <c r="R323" s="43" t="s">
        <v>78</v>
      </c>
      <c r="S323" s="47">
        <v>5</v>
      </c>
    </row>
    <row r="324" spans="1:19" ht="12.75">
      <c r="A324" s="22" t="s">
        <v>60</v>
      </c>
      <c r="B324" s="22" t="s">
        <v>188</v>
      </c>
      <c r="C324" s="22" t="s">
        <v>63</v>
      </c>
      <c r="D324" s="22" t="s">
        <v>61</v>
      </c>
      <c r="E324" s="22" t="s">
        <v>1206</v>
      </c>
      <c r="F324" s="31">
        <v>42933.371215277773</v>
      </c>
      <c r="G324" s="31">
        <v>42933</v>
      </c>
      <c r="H324" s="31">
        <v>43298</v>
      </c>
      <c r="I324" s="31">
        <v>42963.369756944441</v>
      </c>
      <c r="J324" s="22" t="s">
        <v>73</v>
      </c>
      <c r="K324" s="32" t="s">
        <v>74</v>
      </c>
      <c r="L324" s="32" t="s">
        <v>1207</v>
      </c>
      <c r="N324" s="24">
        <v>661.8525</v>
      </c>
      <c r="O324" s="24">
        <v>0</v>
      </c>
      <c r="P324" s="32" t="s">
        <v>208</v>
      </c>
      <c r="Q324" s="43" t="s">
        <v>209</v>
      </c>
      <c r="R324" s="43" t="s">
        <v>78</v>
      </c>
      <c r="S324" s="47">
        <v>6</v>
      </c>
    </row>
    <row r="325" spans="1:19" ht="12.75">
      <c r="A325" s="22" t="s">
        <v>60</v>
      </c>
      <c r="B325" s="22" t="s">
        <v>504</v>
      </c>
      <c r="C325" s="22" t="s">
        <v>63</v>
      </c>
      <c r="D325" s="22" t="s">
        <v>61</v>
      </c>
      <c r="E325" s="22" t="s">
        <v>1208</v>
      </c>
      <c r="F325" s="31">
        <v>42933.51394675926</v>
      </c>
      <c r="G325" s="31">
        <v>42947</v>
      </c>
      <c r="H325" s="31">
        <v>43312</v>
      </c>
      <c r="I325" s="31">
        <v>42963.492303240739</v>
      </c>
      <c r="J325" s="22" t="s">
        <v>73</v>
      </c>
      <c r="K325" s="32" t="s">
        <v>74</v>
      </c>
      <c r="L325" s="32" t="s">
        <v>1209</v>
      </c>
      <c r="N325" s="24">
        <v>2938.06</v>
      </c>
      <c r="O325" s="24">
        <v>0</v>
      </c>
      <c r="P325" s="32" t="s">
        <v>1210</v>
      </c>
      <c r="Q325" s="43" t="s">
        <v>1211</v>
      </c>
      <c r="R325" s="43" t="s">
        <v>78</v>
      </c>
      <c r="S325" s="47">
        <v>5</v>
      </c>
    </row>
    <row r="326" spans="1:19" ht="12.75">
      <c r="A326" s="22" t="s">
        <v>60</v>
      </c>
      <c r="B326" s="22" t="s">
        <v>1212</v>
      </c>
      <c r="C326" s="22" t="s">
        <v>63</v>
      </c>
      <c r="D326" s="22" t="s">
        <v>61</v>
      </c>
      <c r="E326" s="22" t="s">
        <v>1213</v>
      </c>
      <c r="F326" s="31">
        <v>42943.492708333331</v>
      </c>
      <c r="G326" s="31">
        <v>42973</v>
      </c>
      <c r="H326" s="31">
        <v>43338</v>
      </c>
      <c r="I326" s="31">
        <v>42973</v>
      </c>
      <c r="J326" s="22" t="s">
        <v>73</v>
      </c>
      <c r="K326" s="32" t="s">
        <v>74</v>
      </c>
      <c r="L326" s="32" t="s">
        <v>1214</v>
      </c>
      <c r="N326" s="24">
        <v>4175.05</v>
      </c>
      <c r="O326" s="24">
        <v>0</v>
      </c>
      <c r="P326" s="32" t="s">
        <v>1215</v>
      </c>
      <c r="Q326" s="43" t="s">
        <v>1216</v>
      </c>
      <c r="R326" s="43" t="s">
        <v>111</v>
      </c>
      <c r="S326" s="47">
        <v>6</v>
      </c>
    </row>
    <row r="327" spans="1:19" ht="12.75">
      <c r="A327" s="22" t="s">
        <v>60</v>
      </c>
      <c r="B327" s="22" t="s">
        <v>177</v>
      </c>
      <c r="C327" s="22" t="s">
        <v>63</v>
      </c>
      <c r="D327" s="22" t="s">
        <v>61</v>
      </c>
      <c r="E327" s="22" t="s">
        <v>1217</v>
      </c>
      <c r="F327" s="31">
        <v>42940.44908564815</v>
      </c>
      <c r="G327" s="31">
        <v>42954</v>
      </c>
      <c r="H327" s="31">
        <v>43319</v>
      </c>
      <c r="I327" s="31">
        <v>42970</v>
      </c>
      <c r="J327" s="22" t="s">
        <v>73</v>
      </c>
      <c r="K327" s="32" t="s">
        <v>74</v>
      </c>
      <c r="L327" s="32" t="s">
        <v>1218</v>
      </c>
      <c r="N327" s="24">
        <v>2745.25</v>
      </c>
      <c r="O327" s="24">
        <v>0</v>
      </c>
      <c r="P327" s="32" t="s">
        <v>1219</v>
      </c>
      <c r="Q327" s="43" t="s">
        <v>1220</v>
      </c>
      <c r="R327" s="43" t="s">
        <v>78</v>
      </c>
      <c r="S327" s="47">
        <v>5</v>
      </c>
    </row>
    <row r="328" spans="1:19" ht="12.75">
      <c r="A328" s="22" t="s">
        <v>60</v>
      </c>
      <c r="B328" s="22" t="s">
        <v>268</v>
      </c>
      <c r="C328" s="22" t="s">
        <v>63</v>
      </c>
      <c r="D328" s="22" t="s">
        <v>61</v>
      </c>
      <c r="E328" s="22" t="s">
        <v>1221</v>
      </c>
      <c r="F328" s="31">
        <v>42934.598796296297</v>
      </c>
      <c r="G328" s="31">
        <v>42978</v>
      </c>
      <c r="H328" s="31">
        <v>43343</v>
      </c>
      <c r="I328" s="31">
        <v>42994</v>
      </c>
      <c r="J328" s="22" t="s">
        <v>101</v>
      </c>
      <c r="K328" s="32" t="s">
        <v>102</v>
      </c>
      <c r="L328" s="32" t="s">
        <v>1222</v>
      </c>
      <c r="N328" s="24">
        <v>618.07119999999998</v>
      </c>
      <c r="O328" s="24">
        <v>379.62</v>
      </c>
      <c r="P328" s="32" t="s">
        <v>1088</v>
      </c>
      <c r="Q328" s="43" t="s">
        <v>1089</v>
      </c>
      <c r="R328" s="43" t="s">
        <v>78</v>
      </c>
      <c r="S328" s="47">
        <v>5</v>
      </c>
    </row>
    <row r="329" spans="1:19" ht="12.75">
      <c r="A329" s="22" t="s">
        <v>60</v>
      </c>
      <c r="B329" s="22" t="s">
        <v>188</v>
      </c>
      <c r="C329" s="22" t="s">
        <v>63</v>
      </c>
      <c r="D329" s="22" t="s">
        <v>61</v>
      </c>
      <c r="E329" s="22" t="s">
        <v>1223</v>
      </c>
      <c r="F329" s="31">
        <v>42936.711724537032</v>
      </c>
      <c r="G329" s="31">
        <v>42937</v>
      </c>
      <c r="H329" s="31">
        <v>43302</v>
      </c>
      <c r="I329" s="31">
        <v>42966.706446759257</v>
      </c>
      <c r="J329" s="22" t="s">
        <v>73</v>
      </c>
      <c r="K329" s="32" t="s">
        <v>121</v>
      </c>
      <c r="L329" s="32" t="s">
        <v>1224</v>
      </c>
      <c r="N329" s="24">
        <v>3478.0482999999999</v>
      </c>
      <c r="O329" s="24">
        <v>3577.105</v>
      </c>
      <c r="P329" s="32" t="s">
        <v>1225</v>
      </c>
      <c r="Q329" s="43" t="s">
        <v>1226</v>
      </c>
      <c r="R329" s="43" t="s">
        <v>78</v>
      </c>
      <c r="S329" s="47">
        <v>5</v>
      </c>
    </row>
    <row r="330" spans="1:19" ht="12.75">
      <c r="A330" s="22" t="s">
        <v>60</v>
      </c>
      <c r="B330" s="22" t="s">
        <v>180</v>
      </c>
      <c r="C330" s="22" t="s">
        <v>63</v>
      </c>
      <c r="D330" s="22" t="s">
        <v>61</v>
      </c>
      <c r="E330" s="22" t="s">
        <v>1227</v>
      </c>
      <c r="F330" s="31">
        <v>42942.481157407405</v>
      </c>
      <c r="G330" s="31">
        <v>42978</v>
      </c>
      <c r="H330" s="31">
        <v>43343</v>
      </c>
      <c r="I330" s="31">
        <v>42972</v>
      </c>
      <c r="J330" s="22" t="s">
        <v>73</v>
      </c>
      <c r="K330" s="32" t="s">
        <v>121</v>
      </c>
      <c r="L330" s="32" t="s">
        <v>1228</v>
      </c>
      <c r="N330" s="24">
        <v>1015.6466</v>
      </c>
      <c r="O330" s="24">
        <v>776.83</v>
      </c>
      <c r="P330" s="32" t="s">
        <v>521</v>
      </c>
      <c r="Q330" s="43" t="s">
        <v>522</v>
      </c>
      <c r="R330" s="43" t="s">
        <v>78</v>
      </c>
      <c r="S330" s="47">
        <v>3</v>
      </c>
    </row>
    <row r="331" spans="1:19" ht="12.75">
      <c r="A331" s="22" t="s">
        <v>60</v>
      </c>
      <c r="B331" s="22" t="s">
        <v>559</v>
      </c>
      <c r="C331" s="22" t="s">
        <v>63</v>
      </c>
      <c r="D331" s="22" t="s">
        <v>61</v>
      </c>
      <c r="E331" s="22" t="s">
        <v>1229</v>
      </c>
      <c r="F331" s="31">
        <v>42940.443287037036</v>
      </c>
      <c r="G331" s="31">
        <v>42962</v>
      </c>
      <c r="H331" s="31">
        <v>43327</v>
      </c>
      <c r="I331" s="31">
        <v>42970.441481481481</v>
      </c>
      <c r="J331" s="22" t="s">
        <v>73</v>
      </c>
      <c r="K331" s="32" t="s">
        <v>121</v>
      </c>
      <c r="L331" s="32" t="s">
        <v>1230</v>
      </c>
      <c r="N331" s="24">
        <v>769.115</v>
      </c>
      <c r="O331" s="24">
        <v>652.28</v>
      </c>
      <c r="P331" s="32" t="s">
        <v>200</v>
      </c>
      <c r="Q331" s="43" t="s">
        <v>201</v>
      </c>
      <c r="R331" s="43" t="s">
        <v>78</v>
      </c>
      <c r="S331" s="47">
        <v>5</v>
      </c>
    </row>
    <row r="332" spans="1:19" ht="12.75">
      <c r="A332" s="22" t="s">
        <v>60</v>
      </c>
      <c r="B332" s="22" t="s">
        <v>268</v>
      </c>
      <c r="C332" s="22" t="s">
        <v>63</v>
      </c>
      <c r="D332" s="22" t="s">
        <v>61</v>
      </c>
      <c r="E332" s="22" t="s">
        <v>1231</v>
      </c>
      <c r="F332" s="31">
        <v>42944.557210648149</v>
      </c>
      <c r="G332" s="31">
        <v>42944</v>
      </c>
      <c r="H332" s="31">
        <v>43309</v>
      </c>
      <c r="I332" s="31">
        <v>42974</v>
      </c>
      <c r="J332" s="22" t="s">
        <v>73</v>
      </c>
      <c r="K332" s="32" t="s">
        <v>121</v>
      </c>
      <c r="L332" s="32" t="s">
        <v>1232</v>
      </c>
      <c r="N332" s="24">
        <v>528.04999999999995</v>
      </c>
      <c r="O332" s="24">
        <v>579.11</v>
      </c>
      <c r="P332" s="32" t="s">
        <v>402</v>
      </c>
      <c r="Q332" s="43" t="s">
        <v>403</v>
      </c>
      <c r="R332" s="43" t="s">
        <v>78</v>
      </c>
      <c r="S332" s="47">
        <v>5</v>
      </c>
    </row>
    <row r="333" spans="1:19" ht="12.75">
      <c r="A333" s="22" t="s">
        <v>60</v>
      </c>
      <c r="B333" s="22" t="s">
        <v>163</v>
      </c>
      <c r="C333" s="22" t="s">
        <v>63</v>
      </c>
      <c r="D333" s="22" t="s">
        <v>61</v>
      </c>
      <c r="E333" s="22" t="s">
        <v>1233</v>
      </c>
      <c r="F333" s="31">
        <v>42942.701724537037</v>
      </c>
      <c r="G333" s="31">
        <v>42959</v>
      </c>
      <c r="H333" s="31">
        <v>43324</v>
      </c>
      <c r="I333" s="31">
        <v>42972</v>
      </c>
      <c r="J333" s="22" t="s">
        <v>73</v>
      </c>
      <c r="K333" s="32" t="s">
        <v>121</v>
      </c>
      <c r="L333" s="32" t="s">
        <v>1234</v>
      </c>
      <c r="N333" s="24">
        <v>2998.1725000000001</v>
      </c>
      <c r="O333" s="24">
        <v>3424.93</v>
      </c>
      <c r="P333" s="32" t="s">
        <v>81</v>
      </c>
      <c r="Q333" s="43" t="s">
        <v>82</v>
      </c>
      <c r="R333" s="43" t="s">
        <v>78</v>
      </c>
      <c r="S333" s="47">
        <v>4</v>
      </c>
    </row>
    <row r="334" spans="1:19" ht="12.75">
      <c r="A334" s="22" t="s">
        <v>60</v>
      </c>
      <c r="B334" s="22" t="s">
        <v>188</v>
      </c>
      <c r="C334" s="22" t="s">
        <v>63</v>
      </c>
      <c r="D334" s="22" t="s">
        <v>61</v>
      </c>
      <c r="E334" s="22" t="s">
        <v>1235</v>
      </c>
      <c r="F334" s="31">
        <v>42947.467268518514</v>
      </c>
      <c r="G334" s="31">
        <v>42947</v>
      </c>
      <c r="H334" s="31">
        <v>43312</v>
      </c>
      <c r="I334" s="31">
        <v>42977.457361111112</v>
      </c>
      <c r="J334" s="22" t="s">
        <v>73</v>
      </c>
      <c r="K334" s="32" t="s">
        <v>74</v>
      </c>
      <c r="L334" s="32" t="s">
        <v>1236</v>
      </c>
      <c r="N334" s="24">
        <v>0</v>
      </c>
      <c r="O334" s="24">
        <v>0</v>
      </c>
      <c r="P334" s="32" t="s">
        <v>94</v>
      </c>
      <c r="Q334" s="43" t="s">
        <v>95</v>
      </c>
      <c r="R334" s="43" t="s">
        <v>78</v>
      </c>
      <c r="S334" s="47">
        <v>5</v>
      </c>
    </row>
    <row r="335" spans="1:19" ht="12.75">
      <c r="A335" s="22" t="s">
        <v>60</v>
      </c>
      <c r="B335" s="22" t="s">
        <v>377</v>
      </c>
      <c r="C335" s="22" t="s">
        <v>63</v>
      </c>
      <c r="D335" s="22" t="s">
        <v>61</v>
      </c>
      <c r="E335" s="22" t="s">
        <v>1237</v>
      </c>
      <c r="F335" s="31">
        <v>42941.602754629625</v>
      </c>
      <c r="G335" s="31">
        <v>42947</v>
      </c>
      <c r="H335" s="31">
        <v>43312</v>
      </c>
      <c r="I335" s="31">
        <v>42971.595844907402</v>
      </c>
      <c r="J335" s="22" t="s">
        <v>73</v>
      </c>
      <c r="K335" s="32" t="s">
        <v>74</v>
      </c>
      <c r="L335" s="32" t="s">
        <v>1238</v>
      </c>
      <c r="N335" s="24">
        <v>5391.8900000000003</v>
      </c>
      <c r="O335" s="24">
        <v>0</v>
      </c>
      <c r="P335" s="32" t="s">
        <v>1239</v>
      </c>
      <c r="Q335" s="43" t="s">
        <v>1240</v>
      </c>
      <c r="R335" s="43" t="s">
        <v>78</v>
      </c>
      <c r="S335" s="47">
        <v>5</v>
      </c>
    </row>
    <row r="336" spans="1:19" ht="12.75">
      <c r="A336" s="22" t="s">
        <v>60</v>
      </c>
      <c r="B336" s="22" t="s">
        <v>158</v>
      </c>
      <c r="C336" s="22" t="s">
        <v>63</v>
      </c>
      <c r="D336" s="22" t="s">
        <v>61</v>
      </c>
      <c r="E336" s="22" t="s">
        <v>1241</v>
      </c>
      <c r="F336" s="31">
        <v>42919.397673611107</v>
      </c>
      <c r="G336" s="31">
        <v>42874</v>
      </c>
      <c r="H336" s="31">
        <v>43239</v>
      </c>
      <c r="I336" s="31">
        <v>42949</v>
      </c>
      <c r="J336" s="22" t="s">
        <v>306</v>
      </c>
      <c r="K336" s="32" t="s">
        <v>140</v>
      </c>
      <c r="L336" s="32" t="s">
        <v>1242</v>
      </c>
      <c r="M336" s="32" t="s">
        <v>1243</v>
      </c>
      <c r="N336" s="24">
        <v>-7906.4899999999998</v>
      </c>
      <c r="O336" s="24">
        <v>-7906.4899999999998</v>
      </c>
      <c r="P336" s="32" t="s">
        <v>1244</v>
      </c>
      <c r="Q336" s="43" t="s">
        <v>1245</v>
      </c>
      <c r="R336" s="43" t="s">
        <v>78</v>
      </c>
      <c r="S336" s="47">
        <v>1</v>
      </c>
    </row>
    <row r="337" spans="1:19" ht="12.75">
      <c r="A337" s="22" t="s">
        <v>60</v>
      </c>
      <c r="B337" s="22" t="s">
        <v>188</v>
      </c>
      <c r="C337" s="22" t="s">
        <v>63</v>
      </c>
      <c r="D337" s="22" t="s">
        <v>61</v>
      </c>
      <c r="E337" s="22" t="s">
        <v>1246</v>
      </c>
      <c r="F337" s="31">
        <v>42934.552835648145</v>
      </c>
      <c r="G337" s="31">
        <v>42935</v>
      </c>
      <c r="H337" s="31">
        <v>43300</v>
      </c>
      <c r="I337" s="31">
        <v>42964.551793981482</v>
      </c>
      <c r="J337" s="22" t="s">
        <v>73</v>
      </c>
      <c r="K337" s="32" t="s">
        <v>121</v>
      </c>
      <c r="L337" s="32" t="s">
        <v>1247</v>
      </c>
      <c r="N337" s="24">
        <v>387.52769999999998</v>
      </c>
      <c r="O337" s="24">
        <v>345.365</v>
      </c>
      <c r="P337" s="32" t="s">
        <v>1248</v>
      </c>
      <c r="Q337" s="43" t="s">
        <v>1249</v>
      </c>
      <c r="R337" s="43" t="s">
        <v>78</v>
      </c>
      <c r="S337" s="47">
        <v>5</v>
      </c>
    </row>
    <row r="338" spans="1:19" ht="12.75">
      <c r="A338" s="22" t="s">
        <v>60</v>
      </c>
      <c r="B338" s="22" t="s">
        <v>188</v>
      </c>
      <c r="C338" s="22" t="s">
        <v>63</v>
      </c>
      <c r="D338" s="22" t="s">
        <v>61</v>
      </c>
      <c r="E338" s="22" t="s">
        <v>1250</v>
      </c>
      <c r="F338" s="31">
        <v>42921.443240740737</v>
      </c>
      <c r="G338" s="31">
        <v>42811</v>
      </c>
      <c r="H338" s="31">
        <v>43176</v>
      </c>
      <c r="I338" s="31">
        <v>42951.439768518518</v>
      </c>
      <c r="J338" s="22" t="s">
        <v>107</v>
      </c>
      <c r="K338" s="32" t="s">
        <v>140</v>
      </c>
      <c r="L338" s="32" t="s">
        <v>1251</v>
      </c>
      <c r="M338" s="32" t="s">
        <v>1252</v>
      </c>
      <c r="N338" s="24">
        <v>-197.10</v>
      </c>
      <c r="O338" s="24">
        <v>-197.10</v>
      </c>
      <c r="P338" s="32" t="s">
        <v>1032</v>
      </c>
      <c r="Q338" s="43" t="s">
        <v>1033</v>
      </c>
      <c r="R338" s="43" t="s">
        <v>1253</v>
      </c>
      <c r="S338" s="47">
        <v>1</v>
      </c>
    </row>
    <row r="339" spans="1:19" ht="12.75">
      <c r="A339" s="22" t="s">
        <v>60</v>
      </c>
      <c r="B339" s="22" t="s">
        <v>188</v>
      </c>
      <c r="C339" s="22" t="s">
        <v>63</v>
      </c>
      <c r="D339" s="22" t="s">
        <v>61</v>
      </c>
      <c r="E339" s="22" t="s">
        <v>1254</v>
      </c>
      <c r="F339" s="31">
        <v>42923.407523148147</v>
      </c>
      <c r="G339" s="31">
        <v>42923</v>
      </c>
      <c r="H339" s="31">
        <v>43288</v>
      </c>
      <c r="I339" s="31">
        <v>42953.404733796291</v>
      </c>
      <c r="J339" s="22" t="s">
        <v>73</v>
      </c>
      <c r="K339" s="32" t="s">
        <v>74</v>
      </c>
      <c r="L339" s="32" t="s">
        <v>1255</v>
      </c>
      <c r="N339" s="24">
        <v>306.16849999999999</v>
      </c>
      <c r="O339" s="24">
        <v>0</v>
      </c>
      <c r="P339" s="32" t="s">
        <v>766</v>
      </c>
      <c r="Q339" s="43" t="s">
        <v>767</v>
      </c>
      <c r="R339" s="43" t="s">
        <v>78</v>
      </c>
      <c r="S339" s="47">
        <v>5</v>
      </c>
    </row>
    <row r="340" spans="1:19" ht="12.75">
      <c r="A340" s="22" t="s">
        <v>60</v>
      </c>
      <c r="B340" s="22" t="s">
        <v>188</v>
      </c>
      <c r="C340" s="22" t="s">
        <v>63</v>
      </c>
      <c r="D340" s="22" t="s">
        <v>61</v>
      </c>
      <c r="E340" s="22" t="s">
        <v>1256</v>
      </c>
      <c r="F340" s="31">
        <v>42942.713946759257</v>
      </c>
      <c r="G340" s="31">
        <v>42942</v>
      </c>
      <c r="H340" s="31">
        <v>43307</v>
      </c>
      <c r="I340" s="31">
        <v>42972.712847222218</v>
      </c>
      <c r="J340" s="22" t="s">
        <v>73</v>
      </c>
      <c r="K340" s="32" t="s">
        <v>74</v>
      </c>
      <c r="L340" s="32" t="s">
        <v>1257</v>
      </c>
      <c r="N340" s="24">
        <v>0</v>
      </c>
      <c r="O340" s="24">
        <v>0</v>
      </c>
      <c r="P340" s="32" t="s">
        <v>1258</v>
      </c>
      <c r="Q340" s="43" t="s">
        <v>1259</v>
      </c>
      <c r="R340" s="43" t="s">
        <v>78</v>
      </c>
      <c r="S340" s="47">
        <v>5</v>
      </c>
    </row>
    <row r="341" spans="1:19" ht="12.75">
      <c r="A341" s="22" t="s">
        <v>60</v>
      </c>
      <c r="B341" s="22" t="s">
        <v>478</v>
      </c>
      <c r="C341" s="22" t="s">
        <v>63</v>
      </c>
      <c r="D341" s="22" t="s">
        <v>61</v>
      </c>
      <c r="E341" s="22" t="s">
        <v>1260</v>
      </c>
      <c r="F341" s="31">
        <v>42944.552361111106</v>
      </c>
      <c r="G341" s="31">
        <v>42944</v>
      </c>
      <c r="H341" s="31">
        <v>43309</v>
      </c>
      <c r="I341" s="31">
        <v>42974</v>
      </c>
      <c r="J341" s="22" t="s">
        <v>73</v>
      </c>
      <c r="K341" s="32" t="s">
        <v>102</v>
      </c>
      <c r="L341" s="32" t="s">
        <v>1261</v>
      </c>
      <c r="N341" s="24">
        <v>417.29160000000002</v>
      </c>
      <c r="O341" s="24">
        <v>369.45</v>
      </c>
      <c r="P341" s="32" t="s">
        <v>726</v>
      </c>
      <c r="Q341" s="43" t="s">
        <v>727</v>
      </c>
      <c r="R341" s="43" t="s">
        <v>78</v>
      </c>
      <c r="S341" s="47">
        <v>5</v>
      </c>
    </row>
    <row r="342" spans="1:19" ht="12.75">
      <c r="A342" s="22" t="s">
        <v>60</v>
      </c>
      <c r="B342" s="22" t="s">
        <v>188</v>
      </c>
      <c r="C342" s="22" t="s">
        <v>63</v>
      </c>
      <c r="D342" s="22" t="s">
        <v>61</v>
      </c>
      <c r="E342" s="22" t="s">
        <v>1262</v>
      </c>
      <c r="F342" s="31">
        <v>42919.559687499997</v>
      </c>
      <c r="G342" s="31">
        <v>42929</v>
      </c>
      <c r="H342" s="31">
        <v>43294</v>
      </c>
      <c r="I342" s="31">
        <v>42949.559386574074</v>
      </c>
      <c r="J342" s="22" t="s">
        <v>107</v>
      </c>
      <c r="K342" s="32" t="s">
        <v>121</v>
      </c>
      <c r="L342" s="32" t="s">
        <v>1263</v>
      </c>
      <c r="N342" s="24">
        <v>0</v>
      </c>
      <c r="O342" s="24">
        <v>0</v>
      </c>
      <c r="P342" s="32" t="s">
        <v>336</v>
      </c>
      <c r="Q342" s="43" t="s">
        <v>337</v>
      </c>
      <c r="R342" s="43" t="s">
        <v>78</v>
      </c>
      <c r="S342" s="47">
        <v>1</v>
      </c>
    </row>
    <row r="343" spans="1:19" ht="12.75">
      <c r="A343" s="22" t="s">
        <v>60</v>
      </c>
      <c r="B343" s="22" t="s">
        <v>458</v>
      </c>
      <c r="C343" s="22" t="s">
        <v>63</v>
      </c>
      <c r="D343" s="22" t="s">
        <v>61</v>
      </c>
      <c r="E343" s="22" t="s">
        <v>1264</v>
      </c>
      <c r="F343" s="31">
        <v>42936.708460648144</v>
      </c>
      <c r="G343" s="31">
        <v>42936</v>
      </c>
      <c r="H343" s="31">
        <v>43301</v>
      </c>
      <c r="I343" s="31">
        <v>42966.700543981482</v>
      </c>
      <c r="J343" s="22" t="s">
        <v>73</v>
      </c>
      <c r="K343" s="32" t="s">
        <v>102</v>
      </c>
      <c r="L343" s="32" t="s">
        <v>1265</v>
      </c>
      <c r="N343" s="24">
        <v>3011.17</v>
      </c>
      <c r="O343" s="24">
        <v>2851.32</v>
      </c>
      <c r="P343" s="32" t="s">
        <v>81</v>
      </c>
      <c r="Q343" s="43" t="s">
        <v>82</v>
      </c>
      <c r="R343" s="43" t="s">
        <v>78</v>
      </c>
      <c r="S343" s="47">
        <v>5</v>
      </c>
    </row>
    <row r="344" spans="1:19" ht="12.75">
      <c r="A344" s="22" t="s">
        <v>60</v>
      </c>
      <c r="B344" s="22" t="s">
        <v>188</v>
      </c>
      <c r="C344" s="22" t="s">
        <v>63</v>
      </c>
      <c r="D344" s="22" t="s">
        <v>61</v>
      </c>
      <c r="E344" s="22" t="s">
        <v>1266</v>
      </c>
      <c r="F344" s="31">
        <v>42923.555381944439</v>
      </c>
      <c r="G344" s="31">
        <v>42923</v>
      </c>
      <c r="H344" s="31">
        <v>43288</v>
      </c>
      <c r="I344" s="31">
        <v>42953.5549537037</v>
      </c>
      <c r="J344" s="22" t="s">
        <v>306</v>
      </c>
      <c r="K344" s="32" t="s">
        <v>140</v>
      </c>
      <c r="L344" s="32" t="s">
        <v>1267</v>
      </c>
      <c r="M344" s="32" t="s">
        <v>1268</v>
      </c>
      <c r="N344" s="24">
        <v>-306.33999999999997</v>
      </c>
      <c r="O344" s="24">
        <v>-306.33999999999997</v>
      </c>
      <c r="P344" s="32" t="s">
        <v>219</v>
      </c>
      <c r="Q344" s="43" t="s">
        <v>220</v>
      </c>
      <c r="R344" s="43" t="s">
        <v>78</v>
      </c>
      <c r="S344" s="47">
        <v>1</v>
      </c>
    </row>
    <row r="345" spans="1:19" ht="12.75">
      <c r="A345" s="22" t="s">
        <v>60</v>
      </c>
      <c r="B345" s="22" t="s">
        <v>188</v>
      </c>
      <c r="C345" s="22" t="s">
        <v>63</v>
      </c>
      <c r="D345" s="22" t="s">
        <v>61</v>
      </c>
      <c r="E345" s="22" t="s">
        <v>1269</v>
      </c>
      <c r="F345" s="31">
        <v>42936.639699074076</v>
      </c>
      <c r="G345" s="31">
        <v>42936</v>
      </c>
      <c r="H345" s="31">
        <v>43301</v>
      </c>
      <c r="I345" s="31">
        <v>42966.638090277775</v>
      </c>
      <c r="J345" s="22" t="s">
        <v>73</v>
      </c>
      <c r="K345" s="32" t="s">
        <v>74</v>
      </c>
      <c r="L345" s="32" t="s">
        <v>1270</v>
      </c>
      <c r="N345" s="24">
        <v>318.70499999999998</v>
      </c>
      <c r="O345" s="24">
        <v>0</v>
      </c>
      <c r="P345" s="32" t="s">
        <v>1271</v>
      </c>
      <c r="Q345" s="43" t="s">
        <v>1272</v>
      </c>
      <c r="R345" s="43" t="s">
        <v>78</v>
      </c>
      <c r="S345" s="47">
        <v>5</v>
      </c>
    </row>
    <row r="346" spans="1:19" ht="12.75">
      <c r="A346" s="22" t="s">
        <v>60</v>
      </c>
      <c r="B346" s="22" t="s">
        <v>188</v>
      </c>
      <c r="C346" s="22" t="s">
        <v>63</v>
      </c>
      <c r="D346" s="22" t="s">
        <v>61</v>
      </c>
      <c r="E346" s="22" t="s">
        <v>1273</v>
      </c>
      <c r="F346" s="31">
        <v>42937.598564814813</v>
      </c>
      <c r="G346" s="31">
        <v>42957</v>
      </c>
      <c r="H346" s="31">
        <v>43322</v>
      </c>
      <c r="I346" s="31">
        <v>42967.587002314816</v>
      </c>
      <c r="J346" s="22" t="s">
        <v>73</v>
      </c>
      <c r="K346" s="32" t="s">
        <v>74</v>
      </c>
      <c r="L346" s="32" t="s">
        <v>1274</v>
      </c>
      <c r="N346" s="24">
        <v>0</v>
      </c>
      <c r="O346" s="24">
        <v>0</v>
      </c>
      <c r="P346" s="32" t="s">
        <v>1275</v>
      </c>
      <c r="Q346" s="43" t="s">
        <v>1276</v>
      </c>
      <c r="R346" s="43" t="s">
        <v>78</v>
      </c>
      <c r="S346" s="47">
        <v>3</v>
      </c>
    </row>
    <row r="347" spans="1:19" ht="12.75">
      <c r="A347" s="22" t="s">
        <v>60</v>
      </c>
      <c r="B347" s="22" t="s">
        <v>188</v>
      </c>
      <c r="C347" s="22" t="s">
        <v>63</v>
      </c>
      <c r="D347" s="22" t="s">
        <v>61</v>
      </c>
      <c r="E347" s="22" t="s">
        <v>1277</v>
      </c>
      <c r="F347" s="31">
        <v>42933.74722222222</v>
      </c>
      <c r="G347" s="31">
        <v>42947</v>
      </c>
      <c r="H347" s="31">
        <v>43312</v>
      </c>
      <c r="I347" s="31">
        <v>42963.745532407404</v>
      </c>
      <c r="J347" s="22" t="s">
        <v>73</v>
      </c>
      <c r="K347" s="32" t="s">
        <v>74</v>
      </c>
      <c r="L347" s="32" t="s">
        <v>1278</v>
      </c>
      <c r="N347" s="24">
        <v>861.58</v>
      </c>
      <c r="O347" s="24">
        <v>0</v>
      </c>
      <c r="P347" s="32" t="s">
        <v>1279</v>
      </c>
      <c r="Q347" s="43" t="s">
        <v>1280</v>
      </c>
      <c r="R347" s="43" t="s">
        <v>78</v>
      </c>
      <c r="S347" s="47">
        <v>5</v>
      </c>
    </row>
    <row r="348" spans="1:19" ht="12.75">
      <c r="A348" s="22" t="s">
        <v>60</v>
      </c>
      <c r="B348" s="22" t="s">
        <v>183</v>
      </c>
      <c r="C348" s="22" t="s">
        <v>63</v>
      </c>
      <c r="D348" s="22" t="s">
        <v>61</v>
      </c>
      <c r="E348" s="22" t="s">
        <v>1281</v>
      </c>
      <c r="F348" s="31">
        <v>42921.428402777776</v>
      </c>
      <c r="G348" s="31">
        <v>42921</v>
      </c>
      <c r="H348" s="31">
        <v>43286</v>
      </c>
      <c r="I348" s="31">
        <v>42951.425115740742</v>
      </c>
      <c r="J348" s="22" t="s">
        <v>73</v>
      </c>
      <c r="K348" s="32" t="s">
        <v>74</v>
      </c>
      <c r="L348" s="32" t="s">
        <v>1282</v>
      </c>
      <c r="N348" s="24">
        <v>3726.4949999999999</v>
      </c>
      <c r="O348" s="24">
        <v>0</v>
      </c>
      <c r="P348" s="32" t="s">
        <v>98</v>
      </c>
      <c r="Q348" s="43" t="s">
        <v>99</v>
      </c>
      <c r="R348" s="43" t="s">
        <v>78</v>
      </c>
      <c r="S348" s="47">
        <v>6</v>
      </c>
    </row>
    <row r="349" spans="1:19" ht="12.75">
      <c r="A349" s="22" t="s">
        <v>60</v>
      </c>
      <c r="B349" s="22" t="s">
        <v>188</v>
      </c>
      <c r="C349" s="22" t="s">
        <v>63</v>
      </c>
      <c r="D349" s="22" t="s">
        <v>61</v>
      </c>
      <c r="E349" s="22" t="s">
        <v>1283</v>
      </c>
      <c r="F349" s="31">
        <v>42934.593865740739</v>
      </c>
      <c r="G349" s="31">
        <v>42934</v>
      </c>
      <c r="H349" s="31">
        <v>43299</v>
      </c>
      <c r="I349" s="31">
        <v>42964.580937499995</v>
      </c>
      <c r="J349" s="22" t="s">
        <v>73</v>
      </c>
      <c r="K349" s="32" t="s">
        <v>102</v>
      </c>
      <c r="L349" s="32" t="s">
        <v>1284</v>
      </c>
      <c r="N349" s="24">
        <v>867.226</v>
      </c>
      <c r="O349" s="24">
        <v>627.59</v>
      </c>
      <c r="P349" s="32" t="s">
        <v>1285</v>
      </c>
      <c r="Q349" s="43" t="s">
        <v>1286</v>
      </c>
      <c r="R349" s="43" t="s">
        <v>78</v>
      </c>
      <c r="S349" s="47">
        <v>6</v>
      </c>
    </row>
    <row r="350" spans="1:19" ht="12.75">
      <c r="A350" s="22" t="s">
        <v>60</v>
      </c>
      <c r="B350" s="22" t="s">
        <v>799</v>
      </c>
      <c r="C350" s="22" t="s">
        <v>63</v>
      </c>
      <c r="D350" s="22" t="s">
        <v>61</v>
      </c>
      <c r="E350" s="22" t="s">
        <v>1287</v>
      </c>
      <c r="F350" s="31">
        <v>42920.667615740742</v>
      </c>
      <c r="G350" s="31">
        <v>42692</v>
      </c>
      <c r="H350" s="31">
        <v>43057</v>
      </c>
      <c r="I350" s="31">
        <v>42950.663923611108</v>
      </c>
      <c r="J350" s="22" t="s">
        <v>107</v>
      </c>
      <c r="K350" s="32" t="s">
        <v>140</v>
      </c>
      <c r="L350" s="32" t="s">
        <v>1288</v>
      </c>
      <c r="M350" s="32" t="s">
        <v>1289</v>
      </c>
      <c r="N350" s="24">
        <v>-273.50</v>
      </c>
      <c r="O350" s="24">
        <v>-273.50</v>
      </c>
      <c r="P350" s="32" t="s">
        <v>1290</v>
      </c>
      <c r="Q350" s="43" t="s">
        <v>1291</v>
      </c>
      <c r="R350" s="43" t="s">
        <v>78</v>
      </c>
      <c r="S350" s="47">
        <v>1</v>
      </c>
    </row>
    <row r="351" spans="1:19" ht="12.75">
      <c r="A351" s="22" t="s">
        <v>60</v>
      </c>
      <c r="B351" s="22" t="s">
        <v>172</v>
      </c>
      <c r="C351" s="22" t="s">
        <v>63</v>
      </c>
      <c r="D351" s="22" t="s">
        <v>61</v>
      </c>
      <c r="E351" s="22" t="s">
        <v>1292</v>
      </c>
      <c r="F351" s="31">
        <v>42937.42052083333</v>
      </c>
      <c r="G351" s="31">
        <v>42937</v>
      </c>
      <c r="H351" s="31">
        <v>43302</v>
      </c>
      <c r="I351" s="31">
        <v>42967.416909722218</v>
      </c>
      <c r="J351" s="22" t="s">
        <v>73</v>
      </c>
      <c r="K351" s="32" t="s">
        <v>211</v>
      </c>
      <c r="L351" s="32" t="s">
        <v>1293</v>
      </c>
      <c r="N351" s="24">
        <v>0</v>
      </c>
      <c r="O351" s="24">
        <v>0</v>
      </c>
      <c r="P351" s="32" t="s">
        <v>271</v>
      </c>
      <c r="Q351" s="43" t="s">
        <v>272</v>
      </c>
      <c r="R351" s="43" t="s">
        <v>78</v>
      </c>
      <c r="S351" s="47">
        <v>5</v>
      </c>
    </row>
    <row r="352" spans="1:19" ht="12.75">
      <c r="A352" s="22" t="s">
        <v>60</v>
      </c>
      <c r="B352" s="22" t="s">
        <v>158</v>
      </c>
      <c r="C352" s="22" t="s">
        <v>63</v>
      </c>
      <c r="D352" s="22" t="s">
        <v>61</v>
      </c>
      <c r="E352" s="22" t="s">
        <v>1294</v>
      </c>
      <c r="F352" s="31">
        <v>42943.559490740736</v>
      </c>
      <c r="G352" s="31">
        <v>42816</v>
      </c>
      <c r="H352" s="31">
        <v>43181</v>
      </c>
      <c r="I352" s="31">
        <v>42973</v>
      </c>
      <c r="J352" s="22" t="s">
        <v>107</v>
      </c>
      <c r="K352" s="32" t="s">
        <v>140</v>
      </c>
      <c r="L352" s="32" t="s">
        <v>1295</v>
      </c>
      <c r="M352" s="32" t="s">
        <v>1296</v>
      </c>
      <c r="N352" s="24">
        <v>0</v>
      </c>
      <c r="O352" s="24">
        <v>0</v>
      </c>
      <c r="P352" s="32" t="s">
        <v>1297</v>
      </c>
      <c r="Q352" s="43" t="s">
        <v>1298</v>
      </c>
      <c r="R352" s="43" t="s">
        <v>78</v>
      </c>
      <c r="S352" s="47">
        <v>1</v>
      </c>
    </row>
    <row r="353" spans="1:19" ht="12.75">
      <c r="A353" s="22" t="s">
        <v>60</v>
      </c>
      <c r="B353" s="22" t="s">
        <v>517</v>
      </c>
      <c r="C353" s="22" t="s">
        <v>63</v>
      </c>
      <c r="D353" s="22" t="s">
        <v>61</v>
      </c>
      <c r="E353" s="22" t="s">
        <v>1299</v>
      </c>
      <c r="F353" s="31">
        <v>42926.662743055553</v>
      </c>
      <c r="G353" s="31">
        <v>42926</v>
      </c>
      <c r="H353" s="31">
        <v>43291</v>
      </c>
      <c r="I353" s="31">
        <v>42956</v>
      </c>
      <c r="J353" s="22" t="s">
        <v>73</v>
      </c>
      <c r="K353" s="32" t="s">
        <v>74</v>
      </c>
      <c r="L353" s="32" t="s">
        <v>1300</v>
      </c>
      <c r="N353" s="24">
        <v>1710.07</v>
      </c>
      <c r="O353" s="24">
        <v>0</v>
      </c>
      <c r="P353" s="32" t="s">
        <v>271</v>
      </c>
      <c r="Q353" s="43" t="s">
        <v>272</v>
      </c>
      <c r="R353" s="43" t="s">
        <v>78</v>
      </c>
      <c r="S353" s="47">
        <v>5</v>
      </c>
    </row>
    <row r="354" spans="1:19" ht="12.75">
      <c r="A354" s="22" t="s">
        <v>60</v>
      </c>
      <c r="B354" s="22" t="s">
        <v>344</v>
      </c>
      <c r="C354" s="22" t="s">
        <v>63</v>
      </c>
      <c r="D354" s="22" t="s">
        <v>61</v>
      </c>
      <c r="E354" s="22" t="s">
        <v>1301</v>
      </c>
      <c r="F354" s="31">
        <v>42943.443692129629</v>
      </c>
      <c r="G354" s="31">
        <v>42952</v>
      </c>
      <c r="H354" s="31">
        <v>43317</v>
      </c>
      <c r="I354" s="31">
        <v>42973</v>
      </c>
      <c r="J354" s="22" t="s">
        <v>73</v>
      </c>
      <c r="K354" s="32" t="s">
        <v>74</v>
      </c>
      <c r="L354" s="32" t="s">
        <v>1302</v>
      </c>
      <c r="N354" s="24">
        <v>1221.23</v>
      </c>
      <c r="O354" s="24">
        <v>0</v>
      </c>
      <c r="P354" s="32" t="s">
        <v>927</v>
      </c>
      <c r="Q354" s="43" t="s">
        <v>928</v>
      </c>
      <c r="R354" s="43" t="s">
        <v>78</v>
      </c>
      <c r="S354" s="47">
        <v>5</v>
      </c>
    </row>
    <row r="355" spans="1:19" ht="12.75">
      <c r="A355" s="22" t="s">
        <v>60</v>
      </c>
      <c r="B355" s="22" t="s">
        <v>163</v>
      </c>
      <c r="C355" s="22" t="s">
        <v>63</v>
      </c>
      <c r="D355" s="22" t="s">
        <v>61</v>
      </c>
      <c r="E355" s="22" t="s">
        <v>1303</v>
      </c>
      <c r="F355" s="31">
        <v>42938.084745370368</v>
      </c>
      <c r="G355" s="31">
        <v>42973</v>
      </c>
      <c r="H355" s="31">
        <v>43338</v>
      </c>
      <c r="I355" s="31">
        <v>42998.084745370368</v>
      </c>
      <c r="J355" s="22" t="s">
        <v>101</v>
      </c>
      <c r="K355" s="32" t="s">
        <v>140</v>
      </c>
      <c r="L355" s="32" t="s">
        <v>1304</v>
      </c>
      <c r="M355" s="32" t="s">
        <v>1305</v>
      </c>
      <c r="N355" s="24">
        <v>1484.70</v>
      </c>
      <c r="O355" s="24">
        <v>1484.70</v>
      </c>
      <c r="P355" s="32" t="s">
        <v>367</v>
      </c>
      <c r="Q355" s="43" t="s">
        <v>368</v>
      </c>
      <c r="R355" s="43" t="s">
        <v>78</v>
      </c>
      <c r="S355" s="47">
        <v>1</v>
      </c>
    </row>
    <row r="356" spans="1:19" ht="12.75">
      <c r="A356" s="22" t="s">
        <v>60</v>
      </c>
      <c r="B356" s="22" t="s">
        <v>172</v>
      </c>
      <c r="C356" s="22" t="s">
        <v>63</v>
      </c>
      <c r="D356" s="22" t="s">
        <v>61</v>
      </c>
      <c r="E356" s="22" t="s">
        <v>1306</v>
      </c>
      <c r="F356" s="31">
        <v>42947.6249537037</v>
      </c>
      <c r="G356" s="31">
        <v>42947</v>
      </c>
      <c r="H356" s="31">
        <v>43312</v>
      </c>
      <c r="I356" s="31">
        <v>42977.621759259258</v>
      </c>
      <c r="J356" s="22" t="s">
        <v>73</v>
      </c>
      <c r="K356" s="32" t="s">
        <v>74</v>
      </c>
      <c r="L356" s="32" t="s">
        <v>1307</v>
      </c>
      <c r="N356" s="24">
        <v>604.20330000000001</v>
      </c>
      <c r="O356" s="24">
        <v>0</v>
      </c>
      <c r="P356" s="32" t="s">
        <v>1308</v>
      </c>
      <c r="Q356" s="43" t="s">
        <v>1309</v>
      </c>
      <c r="R356" s="43" t="s">
        <v>78</v>
      </c>
      <c r="S356" s="47">
        <v>5</v>
      </c>
    </row>
    <row r="357" spans="1:19" ht="12.75">
      <c r="A357" s="22" t="s">
        <v>60</v>
      </c>
      <c r="B357" s="22" t="s">
        <v>377</v>
      </c>
      <c r="C357" s="22" t="s">
        <v>63</v>
      </c>
      <c r="D357" s="22" t="s">
        <v>61</v>
      </c>
      <c r="E357" s="22" t="s">
        <v>1310</v>
      </c>
      <c r="F357" s="31">
        <v>42929.084421296291</v>
      </c>
      <c r="G357" s="31">
        <v>42964</v>
      </c>
      <c r="H357" s="31">
        <v>43343</v>
      </c>
      <c r="I357" s="31">
        <v>42989.084421296291</v>
      </c>
      <c r="J357" s="22" t="s">
        <v>101</v>
      </c>
      <c r="K357" s="32" t="s">
        <v>102</v>
      </c>
      <c r="L357" s="32" t="s">
        <v>1311</v>
      </c>
      <c r="N357" s="24">
        <v>1928.45</v>
      </c>
      <c r="O357" s="24">
        <v>1928.45</v>
      </c>
      <c r="P357" s="32" t="s">
        <v>380</v>
      </c>
      <c r="Q357" s="43" t="s">
        <v>381</v>
      </c>
      <c r="R357" s="43" t="s">
        <v>78</v>
      </c>
      <c r="S357" s="47">
        <v>1</v>
      </c>
    </row>
    <row r="358" spans="1:19" ht="12.75">
      <c r="A358" s="22" t="s">
        <v>60</v>
      </c>
      <c r="B358" s="22" t="s">
        <v>188</v>
      </c>
      <c r="C358" s="22" t="s">
        <v>63</v>
      </c>
      <c r="D358" s="22" t="s">
        <v>61</v>
      </c>
      <c r="E358" s="22" t="s">
        <v>1312</v>
      </c>
      <c r="F358" s="31">
        <v>42941.389791666668</v>
      </c>
      <c r="G358" s="31">
        <v>42941</v>
      </c>
      <c r="H358" s="31">
        <v>43306</v>
      </c>
      <c r="I358" s="31">
        <v>42971.381122685183</v>
      </c>
      <c r="J358" s="22" t="s">
        <v>73</v>
      </c>
      <c r="K358" s="32" t="s">
        <v>74</v>
      </c>
      <c r="L358" s="32" t="s">
        <v>1313</v>
      </c>
      <c r="N358" s="24">
        <v>2313.63</v>
      </c>
      <c r="O358" s="24">
        <v>0</v>
      </c>
      <c r="P358" s="32" t="s">
        <v>1314</v>
      </c>
      <c r="Q358" s="43" t="s">
        <v>1315</v>
      </c>
      <c r="R358" s="43" t="s">
        <v>78</v>
      </c>
      <c r="S358" s="47">
        <v>5</v>
      </c>
    </row>
    <row r="359" spans="1:19" ht="12.75">
      <c r="A359" s="22" t="s">
        <v>60</v>
      </c>
      <c r="B359" s="22" t="s">
        <v>188</v>
      </c>
      <c r="C359" s="22" t="s">
        <v>63</v>
      </c>
      <c r="D359" s="22" t="s">
        <v>61</v>
      </c>
      <c r="E359" s="22" t="s">
        <v>1316</v>
      </c>
      <c r="F359" s="31">
        <v>42928.048229166663</v>
      </c>
      <c r="G359" s="31">
        <v>42946</v>
      </c>
      <c r="H359" s="31">
        <v>43311</v>
      </c>
      <c r="I359" s="31">
        <v>42988.048229166663</v>
      </c>
      <c r="J359" s="22" t="s">
        <v>73</v>
      </c>
      <c r="K359" s="32" t="s">
        <v>74</v>
      </c>
      <c r="L359" s="32" t="s">
        <v>1317</v>
      </c>
      <c r="N359" s="24">
        <v>6802.1549999999997</v>
      </c>
      <c r="O359" s="24">
        <v>0</v>
      </c>
      <c r="P359" s="32" t="s">
        <v>1318</v>
      </c>
      <c r="Q359" s="43" t="s">
        <v>1319</v>
      </c>
      <c r="R359" s="43" t="s">
        <v>78</v>
      </c>
      <c r="S359" s="47">
        <v>5</v>
      </c>
    </row>
    <row r="360" spans="1:19" ht="12.75">
      <c r="A360" s="22" t="s">
        <v>60</v>
      </c>
      <c r="B360" s="22" t="s">
        <v>1320</v>
      </c>
      <c r="C360" s="22" t="s">
        <v>63</v>
      </c>
      <c r="D360" s="22" t="s">
        <v>61</v>
      </c>
      <c r="E360" s="22" t="s">
        <v>1321</v>
      </c>
      <c r="F360" s="31">
        <v>42926.648692129631</v>
      </c>
      <c r="G360" s="31">
        <v>42956</v>
      </c>
      <c r="H360" s="31">
        <v>43321</v>
      </c>
      <c r="I360" s="31">
        <v>42956</v>
      </c>
      <c r="J360" s="22" t="s">
        <v>73</v>
      </c>
      <c r="K360" s="32" t="s">
        <v>121</v>
      </c>
      <c r="L360" s="32" t="s">
        <v>1322</v>
      </c>
      <c r="N360" s="24">
        <v>2921.3625000000002</v>
      </c>
      <c r="O360" s="24">
        <v>3754.86</v>
      </c>
      <c r="P360" s="32" t="s">
        <v>81</v>
      </c>
      <c r="Q360" s="43" t="s">
        <v>82</v>
      </c>
      <c r="R360" s="43" t="s">
        <v>78</v>
      </c>
      <c r="S360" s="47">
        <v>4</v>
      </c>
    </row>
    <row r="361" spans="1:19" ht="12.75">
      <c r="A361" s="22" t="s">
        <v>60</v>
      </c>
      <c r="B361" s="22" t="s">
        <v>166</v>
      </c>
      <c r="C361" s="22" t="s">
        <v>63</v>
      </c>
      <c r="D361" s="22" t="s">
        <v>61</v>
      </c>
      <c r="E361" s="22" t="s">
        <v>1323</v>
      </c>
      <c r="F361" s="31">
        <v>42944.56758101852</v>
      </c>
      <c r="G361" s="31">
        <v>42975</v>
      </c>
      <c r="H361" s="31">
        <v>43340</v>
      </c>
      <c r="I361" s="31">
        <v>42974.565405092588</v>
      </c>
      <c r="J361" s="22" t="s">
        <v>73</v>
      </c>
      <c r="K361" s="32" t="s">
        <v>102</v>
      </c>
      <c r="L361" s="32" t="s">
        <v>1324</v>
      </c>
      <c r="N361" s="24">
        <v>1468.3733</v>
      </c>
      <c r="O361" s="24">
        <v>789.14</v>
      </c>
      <c r="P361" s="32" t="s">
        <v>236</v>
      </c>
      <c r="Q361" s="43" t="s">
        <v>237</v>
      </c>
      <c r="R361" s="43" t="s">
        <v>78</v>
      </c>
      <c r="S361" s="47">
        <v>6</v>
      </c>
    </row>
    <row r="362" spans="1:19" ht="12.75">
      <c r="A362" s="22" t="s">
        <v>60</v>
      </c>
      <c r="B362" s="22" t="s">
        <v>166</v>
      </c>
      <c r="C362" s="22" t="s">
        <v>63</v>
      </c>
      <c r="D362" s="22" t="s">
        <v>61</v>
      </c>
      <c r="E362" s="22" t="s">
        <v>1325</v>
      </c>
      <c r="F362" s="31">
        <v>42931.084386574075</v>
      </c>
      <c r="G362" s="31">
        <v>42966</v>
      </c>
      <c r="H362" s="31">
        <v>43331</v>
      </c>
      <c r="I362" s="31">
        <v>42991.084386574075</v>
      </c>
      <c r="J362" s="22" t="s">
        <v>101</v>
      </c>
      <c r="K362" s="32" t="s">
        <v>102</v>
      </c>
      <c r="L362" s="32" t="s">
        <v>1326</v>
      </c>
      <c r="N362" s="24">
        <v>4790.87</v>
      </c>
      <c r="O362" s="24">
        <v>4790.87</v>
      </c>
      <c r="P362" s="32" t="s">
        <v>137</v>
      </c>
      <c r="Q362" s="43" t="s">
        <v>138</v>
      </c>
      <c r="R362" s="43" t="s">
        <v>78</v>
      </c>
      <c r="S362" s="47">
        <v>1</v>
      </c>
    </row>
    <row r="363" spans="1:19" ht="12.75">
      <c r="A363" s="22" t="s">
        <v>60</v>
      </c>
      <c r="B363" s="22" t="s">
        <v>158</v>
      </c>
      <c r="C363" s="22" t="s">
        <v>63</v>
      </c>
      <c r="D363" s="22" t="s">
        <v>61</v>
      </c>
      <c r="E363" s="22" t="s">
        <v>1327</v>
      </c>
      <c r="F363" s="31">
        <v>42941.984953703701</v>
      </c>
      <c r="G363" s="31">
        <v>42947</v>
      </c>
      <c r="H363" s="31">
        <v>43312</v>
      </c>
      <c r="I363" s="31">
        <v>42971</v>
      </c>
      <c r="J363" s="22" t="s">
        <v>73</v>
      </c>
      <c r="K363" s="32" t="s">
        <v>74</v>
      </c>
      <c r="L363" s="32" t="s">
        <v>1328</v>
      </c>
      <c r="N363" s="24">
        <v>0</v>
      </c>
      <c r="O363" s="24">
        <v>0</v>
      </c>
      <c r="P363" s="32" t="s">
        <v>1329</v>
      </c>
      <c r="Q363" s="43" t="s">
        <v>1330</v>
      </c>
      <c r="R363" s="43" t="s">
        <v>78</v>
      </c>
      <c r="S363" s="47">
        <v>5</v>
      </c>
    </row>
    <row r="364" spans="1:19" ht="12.75">
      <c r="A364" s="22" t="s">
        <v>60</v>
      </c>
      <c r="B364" s="22" t="s">
        <v>428</v>
      </c>
      <c r="C364" s="22" t="s">
        <v>63</v>
      </c>
      <c r="D364" s="22" t="s">
        <v>61</v>
      </c>
      <c r="E364" s="22" t="s">
        <v>1331</v>
      </c>
      <c r="F364" s="31">
        <v>42926.410995370366</v>
      </c>
      <c r="G364" s="31">
        <v>42946</v>
      </c>
      <c r="H364" s="31">
        <v>43311</v>
      </c>
      <c r="I364" s="31">
        <v>42956</v>
      </c>
      <c r="J364" s="22" t="s">
        <v>73</v>
      </c>
      <c r="K364" s="32" t="s">
        <v>211</v>
      </c>
      <c r="L364" s="32" t="s">
        <v>1332</v>
      </c>
      <c r="N364" s="24">
        <v>0</v>
      </c>
      <c r="O364" s="24">
        <v>0</v>
      </c>
      <c r="P364" s="32" t="s">
        <v>1333</v>
      </c>
      <c r="Q364" s="43" t="s">
        <v>1334</v>
      </c>
      <c r="R364" s="43" t="s">
        <v>78</v>
      </c>
      <c r="S364" s="47">
        <v>5</v>
      </c>
    </row>
    <row r="365" spans="1:19" ht="12.75">
      <c r="A365" s="22" t="s">
        <v>60</v>
      </c>
      <c r="B365" s="22" t="s">
        <v>394</v>
      </c>
      <c r="C365" s="22" t="s">
        <v>63</v>
      </c>
      <c r="D365" s="22" t="s">
        <v>61</v>
      </c>
      <c r="E365" s="22" t="s">
        <v>1335</v>
      </c>
      <c r="F365" s="31">
        <v>42919.934050925927</v>
      </c>
      <c r="G365" s="31">
        <v>42920</v>
      </c>
      <c r="H365" s="31">
        <v>43281</v>
      </c>
      <c r="I365" s="31">
        <v>42949.928506944445</v>
      </c>
      <c r="J365" s="22" t="s">
        <v>73</v>
      </c>
      <c r="K365" s="32" t="s">
        <v>140</v>
      </c>
      <c r="L365" s="32" t="s">
        <v>1336</v>
      </c>
      <c r="M365" s="32" t="s">
        <v>1337</v>
      </c>
      <c r="N365" s="24">
        <v>587.73800000000006</v>
      </c>
      <c r="O365" s="24">
        <v>542.09</v>
      </c>
      <c r="P365" s="32" t="s">
        <v>548</v>
      </c>
      <c r="Q365" s="43" t="s">
        <v>549</v>
      </c>
      <c r="R365" s="43" t="s">
        <v>78</v>
      </c>
      <c r="S365" s="47">
        <v>5</v>
      </c>
    </row>
    <row r="366" spans="1:19" ht="12.75">
      <c r="A366" s="22" t="s">
        <v>60</v>
      </c>
      <c r="B366" s="22" t="s">
        <v>559</v>
      </c>
      <c r="C366" s="22" t="s">
        <v>63</v>
      </c>
      <c r="D366" s="22" t="s">
        <v>61</v>
      </c>
      <c r="E366" s="22" t="s">
        <v>1338</v>
      </c>
      <c r="F366" s="31">
        <v>42921.636284722219</v>
      </c>
      <c r="G366" s="31">
        <v>42921</v>
      </c>
      <c r="H366" s="31">
        <v>43312</v>
      </c>
      <c r="I366" s="31">
        <v>42951.633854166663</v>
      </c>
      <c r="J366" s="22" t="s">
        <v>73</v>
      </c>
      <c r="K366" s="32" t="s">
        <v>121</v>
      </c>
      <c r="L366" s="32" t="s">
        <v>1339</v>
      </c>
      <c r="N366" s="24">
        <v>529.33500000000004</v>
      </c>
      <c r="O366" s="24">
        <v>393.83</v>
      </c>
      <c r="P366" s="32" t="s">
        <v>367</v>
      </c>
      <c r="Q366" s="43" t="s">
        <v>368</v>
      </c>
      <c r="R366" s="43" t="s">
        <v>78</v>
      </c>
      <c r="S366" s="47">
        <v>5</v>
      </c>
    </row>
    <row r="367" spans="1:19" ht="12.75">
      <c r="A367" s="22" t="s">
        <v>60</v>
      </c>
      <c r="B367" s="22" t="s">
        <v>394</v>
      </c>
      <c r="C367" s="22" t="s">
        <v>63</v>
      </c>
      <c r="D367" s="22" t="s">
        <v>61</v>
      </c>
      <c r="E367" s="22" t="s">
        <v>1340</v>
      </c>
      <c r="F367" s="31">
        <v>42933.470636574071</v>
      </c>
      <c r="G367" s="31">
        <v>42933</v>
      </c>
      <c r="H367" s="31">
        <v>43312</v>
      </c>
      <c r="I367" s="31">
        <v>42963.46371527778</v>
      </c>
      <c r="J367" s="22" t="s">
        <v>73</v>
      </c>
      <c r="K367" s="32" t="s">
        <v>121</v>
      </c>
      <c r="L367" s="32" t="s">
        <v>1341</v>
      </c>
      <c r="N367" s="24">
        <v>4563.8879999999999</v>
      </c>
      <c r="O367" s="24">
        <v>3914.47</v>
      </c>
      <c r="P367" s="32" t="s">
        <v>1342</v>
      </c>
      <c r="Q367" s="43" t="s">
        <v>1343</v>
      </c>
      <c r="R367" s="43" t="s">
        <v>78</v>
      </c>
      <c r="S367" s="47">
        <v>5</v>
      </c>
    </row>
    <row r="368" spans="1:19" ht="12.75">
      <c r="A368" s="22" t="s">
        <v>60</v>
      </c>
      <c r="B368" s="22" t="s">
        <v>180</v>
      </c>
      <c r="C368" s="22" t="s">
        <v>63</v>
      </c>
      <c r="D368" s="22" t="s">
        <v>61</v>
      </c>
      <c r="E368" s="22" t="s">
        <v>1344</v>
      </c>
      <c r="F368" s="31">
        <v>42920.42355324074</v>
      </c>
      <c r="G368" s="31">
        <v>42947</v>
      </c>
      <c r="H368" s="31">
        <v>43312</v>
      </c>
      <c r="I368" s="31">
        <v>42950</v>
      </c>
      <c r="J368" s="22" t="s">
        <v>73</v>
      </c>
      <c r="K368" s="32" t="s">
        <v>121</v>
      </c>
      <c r="L368" s="32" t="s">
        <v>1345</v>
      </c>
      <c r="N368" s="24">
        <v>1857.89</v>
      </c>
      <c r="O368" s="24">
        <v>1220.0599999999999</v>
      </c>
      <c r="P368" s="32" t="s">
        <v>732</v>
      </c>
      <c r="Q368" s="43" t="s">
        <v>733</v>
      </c>
      <c r="R368" s="43" t="s">
        <v>78</v>
      </c>
      <c r="S368" s="47">
        <v>5</v>
      </c>
    </row>
    <row r="369" spans="1:19" ht="12.75">
      <c r="A369" s="22" t="s">
        <v>60</v>
      </c>
      <c r="B369" s="22" t="s">
        <v>172</v>
      </c>
      <c r="C369" s="22" t="s">
        <v>63</v>
      </c>
      <c r="D369" s="22" t="s">
        <v>61</v>
      </c>
      <c r="E369" s="22" t="s">
        <v>1346</v>
      </c>
      <c r="F369" s="31">
        <v>42942.417488425926</v>
      </c>
      <c r="G369" s="31">
        <v>42942</v>
      </c>
      <c r="H369" s="31">
        <v>43307</v>
      </c>
      <c r="I369" s="31">
        <v>42972.414664351847</v>
      </c>
      <c r="J369" s="22" t="s">
        <v>73</v>
      </c>
      <c r="K369" s="32" t="s">
        <v>121</v>
      </c>
      <c r="L369" s="32" t="s">
        <v>1347</v>
      </c>
      <c r="N369" s="24">
        <v>3444.5432999999998</v>
      </c>
      <c r="O369" s="24">
        <v>5580.8100000000004</v>
      </c>
      <c r="P369" s="32" t="s">
        <v>271</v>
      </c>
      <c r="Q369" s="43" t="s">
        <v>272</v>
      </c>
      <c r="R369" s="43" t="s">
        <v>78</v>
      </c>
      <c r="S369" s="47">
        <v>6</v>
      </c>
    </row>
    <row r="370" spans="1:19" ht="12.75">
      <c r="A370" s="22" t="s">
        <v>60</v>
      </c>
      <c r="B370" s="22" t="s">
        <v>338</v>
      </c>
      <c r="C370" s="22" t="s">
        <v>63</v>
      </c>
      <c r="D370" s="22" t="s">
        <v>61</v>
      </c>
      <c r="E370" s="22" t="s">
        <v>1348</v>
      </c>
      <c r="F370" s="31">
        <v>42923.567974537036</v>
      </c>
      <c r="G370" s="31">
        <v>42948</v>
      </c>
      <c r="H370" s="31">
        <v>43313</v>
      </c>
      <c r="I370" s="31">
        <v>42953</v>
      </c>
      <c r="J370" s="22" t="s">
        <v>73</v>
      </c>
      <c r="K370" s="32" t="s">
        <v>74</v>
      </c>
      <c r="L370" s="32" t="s">
        <v>1349</v>
      </c>
      <c r="N370" s="24">
        <v>0</v>
      </c>
      <c r="O370" s="24">
        <v>0</v>
      </c>
      <c r="P370" s="32" t="s">
        <v>1350</v>
      </c>
      <c r="Q370" s="43" t="s">
        <v>1351</v>
      </c>
      <c r="R370" s="43" t="s">
        <v>78</v>
      </c>
      <c r="S370" s="47">
        <v>6</v>
      </c>
    </row>
    <row r="371" spans="1:19" ht="12.75">
      <c r="A371" s="22" t="s">
        <v>60</v>
      </c>
      <c r="B371" s="22" t="s">
        <v>188</v>
      </c>
      <c r="C371" s="22" t="s">
        <v>63</v>
      </c>
      <c r="D371" s="22" t="s">
        <v>61</v>
      </c>
      <c r="E371" s="22" t="s">
        <v>1352</v>
      </c>
      <c r="F371" s="31">
        <v>42942.584131944444</v>
      </c>
      <c r="G371" s="31">
        <v>42942</v>
      </c>
      <c r="H371" s="31">
        <v>43307</v>
      </c>
      <c r="I371" s="31">
        <v>42972.58321759259</v>
      </c>
      <c r="J371" s="22" t="s">
        <v>73</v>
      </c>
      <c r="K371" s="32" t="s">
        <v>74</v>
      </c>
      <c r="L371" s="32" t="s">
        <v>1353</v>
      </c>
      <c r="N371" s="24">
        <v>0</v>
      </c>
      <c r="O371" s="24">
        <v>0</v>
      </c>
      <c r="P371" s="32" t="s">
        <v>1354</v>
      </c>
      <c r="Q371" s="43" t="s">
        <v>1355</v>
      </c>
      <c r="R371" s="43" t="s">
        <v>78</v>
      </c>
      <c r="S371" s="47">
        <v>5</v>
      </c>
    </row>
    <row r="372" spans="1:19" ht="12.75">
      <c r="A372" s="22" t="s">
        <v>60</v>
      </c>
      <c r="B372" s="22" t="s">
        <v>188</v>
      </c>
      <c r="C372" s="22" t="s">
        <v>63</v>
      </c>
      <c r="D372" s="22" t="s">
        <v>61</v>
      </c>
      <c r="E372" s="22" t="s">
        <v>1356</v>
      </c>
      <c r="F372" s="31">
        <v>42940.540277777778</v>
      </c>
      <c r="G372" s="31">
        <v>42940</v>
      </c>
      <c r="H372" s="31">
        <v>43305</v>
      </c>
      <c r="I372" s="31">
        <v>42970.538738425923</v>
      </c>
      <c r="J372" s="22" t="s">
        <v>73</v>
      </c>
      <c r="K372" s="32" t="s">
        <v>102</v>
      </c>
      <c r="L372" s="32" t="s">
        <v>1357</v>
      </c>
      <c r="N372" s="24">
        <v>382.452</v>
      </c>
      <c r="O372" s="24">
        <v>326.61</v>
      </c>
      <c r="P372" s="32" t="s">
        <v>1248</v>
      </c>
      <c r="Q372" s="43" t="s">
        <v>1249</v>
      </c>
      <c r="R372" s="43" t="s">
        <v>78</v>
      </c>
      <c r="S372" s="47">
        <v>5</v>
      </c>
    </row>
    <row r="373" spans="1:19" ht="12.75">
      <c r="A373" s="22" t="s">
        <v>60</v>
      </c>
      <c r="B373" s="22" t="s">
        <v>158</v>
      </c>
      <c r="C373" s="22" t="s">
        <v>63</v>
      </c>
      <c r="D373" s="22" t="s">
        <v>61</v>
      </c>
      <c r="E373" s="22" t="s">
        <v>1358</v>
      </c>
      <c r="F373" s="31">
        <v>42936.454270833332</v>
      </c>
      <c r="G373" s="31">
        <v>42936</v>
      </c>
      <c r="H373" s="31">
        <v>43159</v>
      </c>
      <c r="I373" s="31">
        <v>42966</v>
      </c>
      <c r="J373" s="22" t="s">
        <v>73</v>
      </c>
      <c r="K373" s="32" t="s">
        <v>74</v>
      </c>
      <c r="L373" s="32" t="s">
        <v>1359</v>
      </c>
      <c r="N373" s="24">
        <v>1406.53</v>
      </c>
      <c r="O373" s="24">
        <v>0</v>
      </c>
      <c r="P373" s="32" t="s">
        <v>1360</v>
      </c>
      <c r="Q373" s="43" t="s">
        <v>1361</v>
      </c>
      <c r="R373" s="43" t="s">
        <v>78</v>
      </c>
      <c r="S373" s="47">
        <v>5</v>
      </c>
    </row>
    <row r="374" spans="1:19" ht="12.75">
      <c r="A374" s="22" t="s">
        <v>60</v>
      </c>
      <c r="B374" s="22" t="s">
        <v>1362</v>
      </c>
      <c r="C374" s="22" t="s">
        <v>63</v>
      </c>
      <c r="D374" s="22" t="s">
        <v>61</v>
      </c>
      <c r="E374" s="22" t="s">
        <v>1363</v>
      </c>
      <c r="F374" s="31">
        <v>42919.640150462961</v>
      </c>
      <c r="G374" s="31">
        <v>42919</v>
      </c>
      <c r="H374" s="31">
        <v>43281</v>
      </c>
      <c r="I374" s="31">
        <v>42949.636458333334</v>
      </c>
      <c r="J374" s="22" t="s">
        <v>73</v>
      </c>
      <c r="K374" s="32" t="s">
        <v>74</v>
      </c>
      <c r="L374" s="32" t="s">
        <v>1364</v>
      </c>
      <c r="N374" s="24">
        <v>4535.2475000000004</v>
      </c>
      <c r="O374" s="24">
        <v>0</v>
      </c>
      <c r="P374" s="32" t="s">
        <v>1032</v>
      </c>
      <c r="Q374" s="43" t="s">
        <v>1033</v>
      </c>
      <c r="R374" s="43" t="s">
        <v>78</v>
      </c>
      <c r="S374" s="47">
        <v>3</v>
      </c>
    </row>
    <row r="375" spans="1:19" ht="12.75">
      <c r="A375" s="22" t="s">
        <v>60</v>
      </c>
      <c r="B375" s="22" t="s">
        <v>188</v>
      </c>
      <c r="C375" s="22" t="s">
        <v>63</v>
      </c>
      <c r="D375" s="22" t="s">
        <v>61</v>
      </c>
      <c r="E375" s="22" t="s">
        <v>1365</v>
      </c>
      <c r="F375" s="31">
        <v>42929.417719907404</v>
      </c>
      <c r="G375" s="31">
        <v>42929</v>
      </c>
      <c r="H375" s="31">
        <v>43294</v>
      </c>
      <c r="I375" s="31">
        <v>42959.408483796295</v>
      </c>
      <c r="J375" s="22" t="s">
        <v>73</v>
      </c>
      <c r="K375" s="32" t="s">
        <v>102</v>
      </c>
      <c r="L375" s="32" t="s">
        <v>1366</v>
      </c>
      <c r="N375" s="24">
        <v>610.10659999999996</v>
      </c>
      <c r="O375" s="24">
        <v>538.72</v>
      </c>
      <c r="P375" s="32" t="s">
        <v>208</v>
      </c>
      <c r="Q375" s="43" t="s">
        <v>209</v>
      </c>
      <c r="R375" s="43" t="s">
        <v>78</v>
      </c>
      <c r="S375" s="47">
        <v>5</v>
      </c>
    </row>
    <row r="376" spans="1:19" ht="12.75">
      <c r="A376" s="22" t="s">
        <v>60</v>
      </c>
      <c r="B376" s="22" t="s">
        <v>172</v>
      </c>
      <c r="C376" s="22" t="s">
        <v>63</v>
      </c>
      <c r="D376" s="22" t="s">
        <v>61</v>
      </c>
      <c r="E376" s="22" t="s">
        <v>1367</v>
      </c>
      <c r="F376" s="31">
        <v>42919.705104166664</v>
      </c>
      <c r="G376" s="31">
        <v>42919</v>
      </c>
      <c r="H376" s="31">
        <v>43284</v>
      </c>
      <c r="I376" s="31">
        <v>42949.698321759257</v>
      </c>
      <c r="J376" s="22" t="s">
        <v>73</v>
      </c>
      <c r="K376" s="32" t="s">
        <v>102</v>
      </c>
      <c r="L376" s="32" t="s">
        <v>1368</v>
      </c>
      <c r="N376" s="24">
        <v>3394.6039999999998</v>
      </c>
      <c r="O376" s="24">
        <v>3112.5374999999999</v>
      </c>
      <c r="P376" s="32" t="s">
        <v>576</v>
      </c>
      <c r="Q376" s="43" t="s">
        <v>577</v>
      </c>
      <c r="R376" s="43" t="s">
        <v>78</v>
      </c>
      <c r="S376" s="47">
        <v>5</v>
      </c>
    </row>
    <row r="377" spans="1:19" ht="12.75">
      <c r="A377" s="22" t="s">
        <v>60</v>
      </c>
      <c r="B377" s="22" t="s">
        <v>188</v>
      </c>
      <c r="C377" s="22" t="s">
        <v>63</v>
      </c>
      <c r="D377" s="22" t="s">
        <v>61</v>
      </c>
      <c r="E377" s="22" t="s">
        <v>1369</v>
      </c>
      <c r="F377" s="31">
        <v>42930.087060185186</v>
      </c>
      <c r="G377" s="31">
        <v>42979</v>
      </c>
      <c r="H377" s="31">
        <v>43344</v>
      </c>
      <c r="I377" s="31">
        <v>42990.087060185186</v>
      </c>
      <c r="J377" s="22" t="s">
        <v>73</v>
      </c>
      <c r="K377" s="32" t="s">
        <v>121</v>
      </c>
      <c r="L377" s="32" t="s">
        <v>1370</v>
      </c>
      <c r="N377" s="24">
        <v>573.135</v>
      </c>
      <c r="O377" s="24">
        <v>648.55999999999995</v>
      </c>
      <c r="P377" s="32" t="s">
        <v>1371</v>
      </c>
      <c r="Q377" s="43" t="s">
        <v>1372</v>
      </c>
      <c r="R377" s="43" t="s">
        <v>78</v>
      </c>
      <c r="S377" s="47">
        <v>6</v>
      </c>
    </row>
    <row r="378" spans="1:19" ht="12.75">
      <c r="A378" s="22" t="s">
        <v>60</v>
      </c>
      <c r="B378" s="22" t="s">
        <v>188</v>
      </c>
      <c r="C378" s="22" t="s">
        <v>63</v>
      </c>
      <c r="D378" s="22" t="s">
        <v>61</v>
      </c>
      <c r="E378" s="22" t="s">
        <v>1373</v>
      </c>
      <c r="F378" s="31">
        <v>42931.084317129629</v>
      </c>
      <c r="G378" s="31">
        <v>42966</v>
      </c>
      <c r="H378" s="31">
        <v>43331</v>
      </c>
      <c r="I378" s="31">
        <v>42991.084317129629</v>
      </c>
      <c r="J378" s="22" t="s">
        <v>101</v>
      </c>
      <c r="K378" s="32" t="s">
        <v>102</v>
      </c>
      <c r="L378" s="32" t="s">
        <v>1374</v>
      </c>
      <c r="N378" s="24">
        <v>381.43</v>
      </c>
      <c r="O378" s="24">
        <v>381.43</v>
      </c>
      <c r="P378" s="32" t="s">
        <v>1375</v>
      </c>
      <c r="Q378" s="43" t="s">
        <v>1376</v>
      </c>
      <c r="R378" s="43" t="s">
        <v>78</v>
      </c>
      <c r="S378" s="47">
        <v>1</v>
      </c>
    </row>
    <row r="379" spans="1:19" ht="12.75">
      <c r="A379" s="22" t="s">
        <v>60</v>
      </c>
      <c r="B379" s="22" t="s">
        <v>1377</v>
      </c>
      <c r="C379" s="22" t="s">
        <v>63</v>
      </c>
      <c r="D379" s="22" t="s">
        <v>61</v>
      </c>
      <c r="E379" s="22" t="s">
        <v>1378</v>
      </c>
      <c r="F379" s="31">
        <v>42940.694062499999</v>
      </c>
      <c r="G379" s="31">
        <v>42940</v>
      </c>
      <c r="H379" s="31">
        <v>43305</v>
      </c>
      <c r="I379" s="31">
        <v>42970</v>
      </c>
      <c r="J379" s="22" t="s">
        <v>73</v>
      </c>
      <c r="K379" s="32" t="s">
        <v>140</v>
      </c>
      <c r="L379" s="32" t="s">
        <v>1379</v>
      </c>
      <c r="M379" s="32" t="s">
        <v>1380</v>
      </c>
      <c r="N379" s="24">
        <v>4726.58</v>
      </c>
      <c r="O379" s="24">
        <v>2528.27</v>
      </c>
      <c r="P379" s="32" t="s">
        <v>271</v>
      </c>
      <c r="Q379" s="43" t="s">
        <v>272</v>
      </c>
      <c r="R379" s="43" t="s">
        <v>78</v>
      </c>
      <c r="S379" s="47">
        <v>5</v>
      </c>
    </row>
    <row r="380" spans="1:19" ht="12.75">
      <c r="A380" s="22" t="s">
        <v>60</v>
      </c>
      <c r="B380" s="22" t="s">
        <v>344</v>
      </c>
      <c r="C380" s="22" t="s">
        <v>63</v>
      </c>
      <c r="D380" s="22" t="s">
        <v>61</v>
      </c>
      <c r="E380" s="22" t="s">
        <v>1381</v>
      </c>
      <c r="F380" s="31">
        <v>42923.441562499997</v>
      </c>
      <c r="G380" s="31">
        <v>42926</v>
      </c>
      <c r="H380" s="31">
        <v>43291</v>
      </c>
      <c r="I380" s="31">
        <v>42953</v>
      </c>
      <c r="J380" s="22" t="s">
        <v>73</v>
      </c>
      <c r="K380" s="32" t="s">
        <v>102</v>
      </c>
      <c r="L380" s="32" t="s">
        <v>1382</v>
      </c>
      <c r="N380" s="24">
        <v>714</v>
      </c>
      <c r="O380" s="24">
        <v>931.91</v>
      </c>
      <c r="P380" s="32" t="s">
        <v>1383</v>
      </c>
      <c r="Q380" s="43" t="s">
        <v>1384</v>
      </c>
      <c r="R380" s="43" t="s">
        <v>78</v>
      </c>
      <c r="S380" s="47">
        <v>6</v>
      </c>
    </row>
    <row r="381" spans="1:19" ht="12.75">
      <c r="A381" s="22" t="s">
        <v>60</v>
      </c>
      <c r="B381" s="22" t="s">
        <v>935</v>
      </c>
      <c r="C381" s="22" t="s">
        <v>63</v>
      </c>
      <c r="D381" s="22" t="s">
        <v>61</v>
      </c>
      <c r="E381" s="22" t="s">
        <v>1385</v>
      </c>
      <c r="F381" s="31">
        <v>42929.49114583333</v>
      </c>
      <c r="G381" s="31">
        <v>42931</v>
      </c>
      <c r="H381" s="31">
        <v>43296</v>
      </c>
      <c r="I381" s="31">
        <v>42959.487384259257</v>
      </c>
      <c r="J381" s="22" t="s">
        <v>73</v>
      </c>
      <c r="K381" s="32" t="s">
        <v>102</v>
      </c>
      <c r="L381" s="32" t="s">
        <v>1386</v>
      </c>
      <c r="N381" s="24">
        <v>4712.7539999999999</v>
      </c>
      <c r="O381" s="24">
        <v>4074.24</v>
      </c>
      <c r="P381" s="32" t="s">
        <v>1387</v>
      </c>
      <c r="Q381" s="43" t="s">
        <v>1388</v>
      </c>
      <c r="R381" s="43" t="s">
        <v>78</v>
      </c>
      <c r="S381" s="47">
        <v>5</v>
      </c>
    </row>
    <row r="382" spans="1:19" ht="12.75">
      <c r="A382" s="22" t="s">
        <v>60</v>
      </c>
      <c r="B382" s="22" t="s">
        <v>172</v>
      </c>
      <c r="C382" s="22" t="s">
        <v>63</v>
      </c>
      <c r="D382" s="22" t="s">
        <v>61</v>
      </c>
      <c r="E382" s="22" t="s">
        <v>1389</v>
      </c>
      <c r="F382" s="31">
        <v>42928.43913194444</v>
      </c>
      <c r="G382" s="31">
        <v>42928</v>
      </c>
      <c r="H382" s="31">
        <v>43293</v>
      </c>
      <c r="I382" s="31">
        <v>42958</v>
      </c>
      <c r="J382" s="22" t="s">
        <v>73</v>
      </c>
      <c r="K382" s="32" t="s">
        <v>74</v>
      </c>
      <c r="L382" s="32" t="s">
        <v>1390</v>
      </c>
      <c r="N382" s="24">
        <v>2720.71</v>
      </c>
      <c r="O382" s="24">
        <v>0</v>
      </c>
      <c r="P382" s="32" t="s">
        <v>1391</v>
      </c>
      <c r="Q382" s="43" t="s">
        <v>1392</v>
      </c>
      <c r="R382" s="43" t="s">
        <v>78</v>
      </c>
      <c r="S382" s="47">
        <v>5</v>
      </c>
    </row>
    <row r="383" spans="1:19" ht="12.75">
      <c r="A383" s="22" t="s">
        <v>60</v>
      </c>
      <c r="B383" s="22" t="s">
        <v>1159</v>
      </c>
      <c r="C383" s="22" t="s">
        <v>63</v>
      </c>
      <c r="D383" s="22" t="s">
        <v>61</v>
      </c>
      <c r="E383" s="22" t="s">
        <v>1393</v>
      </c>
      <c r="F383" s="31">
        <v>42944.551944444444</v>
      </c>
      <c r="G383" s="31">
        <v>42944</v>
      </c>
      <c r="H383" s="31">
        <v>43309</v>
      </c>
      <c r="I383" s="31">
        <v>42974.534363425926</v>
      </c>
      <c r="J383" s="22" t="s">
        <v>73</v>
      </c>
      <c r="K383" s="32" t="s">
        <v>211</v>
      </c>
      <c r="L383" s="32" t="s">
        <v>1394</v>
      </c>
      <c r="N383" s="24">
        <v>3791.1165999999998</v>
      </c>
      <c r="O383" s="24">
        <v>0</v>
      </c>
      <c r="P383" s="32" t="s">
        <v>271</v>
      </c>
      <c r="Q383" s="43" t="s">
        <v>272</v>
      </c>
      <c r="R383" s="43" t="s">
        <v>78</v>
      </c>
      <c r="S383" s="47">
        <v>6</v>
      </c>
    </row>
    <row r="384" spans="1:19" ht="12.75">
      <c r="A384" s="22" t="s">
        <v>60</v>
      </c>
      <c r="B384" s="22" t="s">
        <v>559</v>
      </c>
      <c r="C384" s="22" t="s">
        <v>63</v>
      </c>
      <c r="D384" s="22" t="s">
        <v>61</v>
      </c>
      <c r="E384" s="22" t="s">
        <v>1395</v>
      </c>
      <c r="F384" s="31">
        <v>42944.608182870368</v>
      </c>
      <c r="G384" s="31">
        <v>42978</v>
      </c>
      <c r="H384" s="31">
        <v>43343</v>
      </c>
      <c r="I384" s="31">
        <v>42974.597569444442</v>
      </c>
      <c r="J384" s="22" t="s">
        <v>73</v>
      </c>
      <c r="K384" s="32" t="s">
        <v>102</v>
      </c>
      <c r="L384" s="32" t="s">
        <v>1396</v>
      </c>
      <c r="N384" s="24">
        <v>1732.28</v>
      </c>
      <c r="O384" s="24">
        <v>1367.85</v>
      </c>
      <c r="P384" s="32" t="s">
        <v>872</v>
      </c>
      <c r="Q384" s="43" t="s">
        <v>873</v>
      </c>
      <c r="R384" s="43" t="s">
        <v>78</v>
      </c>
      <c r="S384" s="47">
        <v>5</v>
      </c>
    </row>
    <row r="385" spans="1:19" ht="12.75">
      <c r="A385" s="22" t="s">
        <v>60</v>
      </c>
      <c r="B385" s="22" t="s">
        <v>559</v>
      </c>
      <c r="C385" s="22" t="s">
        <v>63</v>
      </c>
      <c r="D385" s="22" t="s">
        <v>61</v>
      </c>
      <c r="E385" s="22" t="s">
        <v>1397</v>
      </c>
      <c r="F385" s="31">
        <v>42942.54550925926</v>
      </c>
      <c r="G385" s="31">
        <v>42962</v>
      </c>
      <c r="H385" s="31">
        <v>43327</v>
      </c>
      <c r="I385" s="31">
        <v>42972.540023148147</v>
      </c>
      <c r="J385" s="22" t="s">
        <v>73</v>
      </c>
      <c r="K385" s="32" t="s">
        <v>74</v>
      </c>
      <c r="L385" s="32" t="s">
        <v>1398</v>
      </c>
      <c r="N385" s="24">
        <v>0</v>
      </c>
      <c r="O385" s="24">
        <v>0</v>
      </c>
      <c r="P385" s="32" t="s">
        <v>1399</v>
      </c>
      <c r="Q385" s="43" t="s">
        <v>1400</v>
      </c>
      <c r="R385" s="43" t="s">
        <v>78</v>
      </c>
      <c r="S385" s="47">
        <v>4</v>
      </c>
    </row>
    <row r="386" spans="1:19" ht="12.75">
      <c r="A386" s="22" t="s">
        <v>60</v>
      </c>
      <c r="B386" s="22" t="s">
        <v>799</v>
      </c>
      <c r="C386" s="22" t="s">
        <v>63</v>
      </c>
      <c r="D386" s="22" t="s">
        <v>61</v>
      </c>
      <c r="E386" s="22" t="s">
        <v>1401</v>
      </c>
      <c r="F386" s="31">
        <v>42934.698564814811</v>
      </c>
      <c r="G386" s="31">
        <v>42948</v>
      </c>
      <c r="H386" s="31">
        <v>43313</v>
      </c>
      <c r="I386" s="31">
        <v>42964.693020833329</v>
      </c>
      <c r="J386" s="22" t="s">
        <v>73</v>
      </c>
      <c r="K386" s="32" t="s">
        <v>74</v>
      </c>
      <c r="L386" s="32" t="s">
        <v>1402</v>
      </c>
      <c r="N386" s="24">
        <v>1645.6366</v>
      </c>
      <c r="O386" s="24">
        <v>0</v>
      </c>
      <c r="P386" s="32" t="s">
        <v>1403</v>
      </c>
      <c r="Q386" s="43" t="s">
        <v>1404</v>
      </c>
      <c r="R386" s="43" t="s">
        <v>111</v>
      </c>
      <c r="S386" s="47">
        <v>5</v>
      </c>
    </row>
    <row r="387" spans="1:19" ht="12.75">
      <c r="A387" s="22" t="s">
        <v>60</v>
      </c>
      <c r="B387" s="22" t="s">
        <v>188</v>
      </c>
      <c r="C387" s="22" t="s">
        <v>63</v>
      </c>
      <c r="D387" s="22" t="s">
        <v>61</v>
      </c>
      <c r="E387" s="22" t="s">
        <v>1405</v>
      </c>
      <c r="F387" s="31">
        <v>42942.58871527778</v>
      </c>
      <c r="G387" s="31">
        <v>42947</v>
      </c>
      <c r="H387" s="31">
        <v>43312</v>
      </c>
      <c r="I387" s="31">
        <v>42972.587731481479</v>
      </c>
      <c r="J387" s="22" t="s">
        <v>73</v>
      </c>
      <c r="K387" s="32" t="s">
        <v>140</v>
      </c>
      <c r="L387" s="32" t="s">
        <v>1406</v>
      </c>
      <c r="M387" s="32" t="s">
        <v>1407</v>
      </c>
      <c r="N387" s="24">
        <v>688.0975</v>
      </c>
      <c r="O387" s="24">
        <v>636.41</v>
      </c>
      <c r="P387" s="32" t="s">
        <v>1408</v>
      </c>
      <c r="Q387" s="43" t="s">
        <v>1409</v>
      </c>
      <c r="R387" s="43" t="s">
        <v>78</v>
      </c>
      <c r="S387" s="47">
        <v>4</v>
      </c>
    </row>
    <row r="388" spans="1:19" ht="12.75">
      <c r="A388" s="22" t="s">
        <v>60</v>
      </c>
      <c r="B388" s="22" t="s">
        <v>188</v>
      </c>
      <c r="C388" s="22" t="s">
        <v>63</v>
      </c>
      <c r="D388" s="22" t="s">
        <v>61</v>
      </c>
      <c r="E388" s="22" t="s">
        <v>1410</v>
      </c>
      <c r="F388" s="31">
        <v>42941.358738425923</v>
      </c>
      <c r="G388" s="31">
        <v>42947</v>
      </c>
      <c r="H388" s="31">
        <v>43312</v>
      </c>
      <c r="I388" s="31">
        <v>42971.349108796298</v>
      </c>
      <c r="J388" s="22" t="s">
        <v>73</v>
      </c>
      <c r="K388" s="32" t="s">
        <v>211</v>
      </c>
      <c r="L388" s="32" t="s">
        <v>1411</v>
      </c>
      <c r="N388" s="24">
        <v>4359.1450000000004</v>
      </c>
      <c r="O388" s="24">
        <v>0</v>
      </c>
      <c r="P388" s="32" t="s">
        <v>1412</v>
      </c>
      <c r="Q388" s="43" t="s">
        <v>1413</v>
      </c>
      <c r="R388" s="43" t="s">
        <v>78</v>
      </c>
      <c r="S388" s="47">
        <v>5</v>
      </c>
    </row>
    <row r="389" spans="1:19" ht="12.75">
      <c r="A389" s="22" t="s">
        <v>60</v>
      </c>
      <c r="B389" s="22" t="s">
        <v>344</v>
      </c>
      <c r="C389" s="22" t="s">
        <v>63</v>
      </c>
      <c r="D389" s="22" t="s">
        <v>61</v>
      </c>
      <c r="E389" s="22" t="s">
        <v>1414</v>
      </c>
      <c r="F389" s="31">
        <v>42934.511041666665</v>
      </c>
      <c r="G389" s="31">
        <v>42931</v>
      </c>
      <c r="H389" s="31">
        <v>43296</v>
      </c>
      <c r="I389" s="31">
        <v>42964</v>
      </c>
      <c r="J389" s="22" t="s">
        <v>306</v>
      </c>
      <c r="K389" s="32" t="s">
        <v>140</v>
      </c>
      <c r="L389" s="32" t="s">
        <v>1415</v>
      </c>
      <c r="M389" s="32" t="s">
        <v>1416</v>
      </c>
      <c r="N389" s="24">
        <v>-796.83</v>
      </c>
      <c r="O389" s="24">
        <v>-796.83</v>
      </c>
      <c r="P389" s="32" t="s">
        <v>1417</v>
      </c>
      <c r="Q389" s="43" t="s">
        <v>1418</v>
      </c>
      <c r="R389" s="43" t="s">
        <v>78</v>
      </c>
      <c r="S389" s="47">
        <v>1</v>
      </c>
    </row>
    <row r="390" spans="1:19" ht="12.75">
      <c r="A390" s="22" t="s">
        <v>60</v>
      </c>
      <c r="B390" s="22" t="s">
        <v>188</v>
      </c>
      <c r="C390" s="22" t="s">
        <v>63</v>
      </c>
      <c r="D390" s="22" t="s">
        <v>61</v>
      </c>
      <c r="E390" s="22" t="s">
        <v>1419</v>
      </c>
      <c r="F390" s="31">
        <v>42935.368310185186</v>
      </c>
      <c r="G390" s="31">
        <v>42935</v>
      </c>
      <c r="H390" s="31">
        <v>43300</v>
      </c>
      <c r="I390" s="31">
        <v>42965.367094907408</v>
      </c>
      <c r="J390" s="22" t="s">
        <v>73</v>
      </c>
      <c r="K390" s="32" t="s">
        <v>102</v>
      </c>
      <c r="L390" s="32" t="s">
        <v>1420</v>
      </c>
      <c r="N390" s="24">
        <v>493.05160000000001</v>
      </c>
      <c r="O390" s="24">
        <v>409.86</v>
      </c>
      <c r="P390" s="32" t="s">
        <v>476</v>
      </c>
      <c r="Q390" s="43" t="s">
        <v>477</v>
      </c>
      <c r="R390" s="43" t="s">
        <v>78</v>
      </c>
      <c r="S390" s="47">
        <v>5</v>
      </c>
    </row>
    <row r="391" spans="1:19" ht="12.75">
      <c r="A391" s="22" t="s">
        <v>60</v>
      </c>
      <c r="B391" s="22" t="s">
        <v>770</v>
      </c>
      <c r="C391" s="22" t="s">
        <v>63</v>
      </c>
      <c r="D391" s="22" t="s">
        <v>61</v>
      </c>
      <c r="E391" s="22" t="s">
        <v>1421</v>
      </c>
      <c r="F391" s="31">
        <v>42929.496689814812</v>
      </c>
      <c r="G391" s="31">
        <v>42934</v>
      </c>
      <c r="H391" s="31">
        <v>43299</v>
      </c>
      <c r="I391" s="31">
        <v>42959</v>
      </c>
      <c r="J391" s="22" t="s">
        <v>73</v>
      </c>
      <c r="K391" s="32" t="s">
        <v>74</v>
      </c>
      <c r="L391" s="32" t="s">
        <v>1422</v>
      </c>
      <c r="N391" s="24">
        <v>1059.6700000000001</v>
      </c>
      <c r="O391" s="24">
        <v>0</v>
      </c>
      <c r="P391" s="32" t="s">
        <v>1279</v>
      </c>
      <c r="Q391" s="43" t="s">
        <v>1280</v>
      </c>
      <c r="R391" s="43" t="s">
        <v>78</v>
      </c>
      <c r="S391" s="47">
        <v>6</v>
      </c>
    </row>
    <row r="392" spans="1:19" ht="12.75">
      <c r="A392" s="22" t="s">
        <v>60</v>
      </c>
      <c r="B392" s="22" t="s">
        <v>177</v>
      </c>
      <c r="C392" s="22" t="s">
        <v>63</v>
      </c>
      <c r="D392" s="22" t="s">
        <v>61</v>
      </c>
      <c r="E392" s="22" t="s">
        <v>1423</v>
      </c>
      <c r="F392" s="31">
        <v>42921.330706018518</v>
      </c>
      <c r="G392" s="31">
        <v>42604</v>
      </c>
      <c r="H392" s="31">
        <v>42969</v>
      </c>
      <c r="I392" s="31">
        <v>42951</v>
      </c>
      <c r="J392" s="22" t="s">
        <v>306</v>
      </c>
      <c r="K392" s="32" t="s">
        <v>140</v>
      </c>
      <c r="L392" s="32" t="s">
        <v>1424</v>
      </c>
      <c r="M392" s="32" t="s">
        <v>1425</v>
      </c>
      <c r="N392" s="24">
        <v>-78.760000000000005</v>
      </c>
      <c r="O392" s="24">
        <v>-78.760000000000005</v>
      </c>
      <c r="P392" s="32" t="s">
        <v>716</v>
      </c>
      <c r="Q392" s="43" t="s">
        <v>717</v>
      </c>
      <c r="R392" s="43" t="s">
        <v>78</v>
      </c>
      <c r="S392" s="47">
        <v>1</v>
      </c>
    </row>
    <row r="393" spans="1:19" ht="12.75">
      <c r="A393" s="22" t="s">
        <v>60</v>
      </c>
      <c r="B393" s="22" t="s">
        <v>177</v>
      </c>
      <c r="C393" s="22" t="s">
        <v>63</v>
      </c>
      <c r="D393" s="22" t="s">
        <v>61</v>
      </c>
      <c r="E393" s="22" t="s">
        <v>1426</v>
      </c>
      <c r="F393" s="31">
        <v>42936.674201388887</v>
      </c>
      <c r="G393" s="31">
        <v>42787</v>
      </c>
      <c r="H393" s="31">
        <v>43152</v>
      </c>
      <c r="I393" s="31">
        <v>42966</v>
      </c>
      <c r="J393" s="22" t="s">
        <v>107</v>
      </c>
      <c r="K393" s="32" t="s">
        <v>140</v>
      </c>
      <c r="L393" s="32" t="s">
        <v>1427</v>
      </c>
      <c r="M393" s="32" t="s">
        <v>1428</v>
      </c>
      <c r="N393" s="24">
        <v>0</v>
      </c>
      <c r="O393" s="24">
        <v>0</v>
      </c>
      <c r="P393" s="32" t="s">
        <v>1429</v>
      </c>
      <c r="Q393" s="43" t="s">
        <v>1430</v>
      </c>
      <c r="R393" s="43" t="s">
        <v>111</v>
      </c>
      <c r="S393" s="47">
        <v>1</v>
      </c>
    </row>
    <row r="394" spans="1:19" ht="12.75">
      <c r="A394" s="22" t="s">
        <v>60</v>
      </c>
      <c r="B394" s="22" t="s">
        <v>158</v>
      </c>
      <c r="C394" s="22" t="s">
        <v>63</v>
      </c>
      <c r="D394" s="22" t="s">
        <v>61</v>
      </c>
      <c r="E394" s="22" t="s">
        <v>1431</v>
      </c>
      <c r="F394" s="31">
        <v>42936.649710648147</v>
      </c>
      <c r="G394" s="31">
        <v>42921</v>
      </c>
      <c r="H394" s="31">
        <v>43286</v>
      </c>
      <c r="I394" s="31">
        <v>42966</v>
      </c>
      <c r="J394" s="22" t="s">
        <v>306</v>
      </c>
      <c r="K394" s="32" t="s">
        <v>140</v>
      </c>
      <c r="L394" s="32" t="s">
        <v>1432</v>
      </c>
      <c r="M394" s="32" t="s">
        <v>1433</v>
      </c>
      <c r="N394" s="24">
        <v>-473.18</v>
      </c>
      <c r="O394" s="24">
        <v>-473.18</v>
      </c>
      <c r="P394" s="32" t="s">
        <v>1434</v>
      </c>
      <c r="Q394" s="43" t="s">
        <v>1435</v>
      </c>
      <c r="R394" s="43" t="s">
        <v>78</v>
      </c>
      <c r="S394" s="47">
        <v>1</v>
      </c>
    </row>
    <row r="395" spans="1:19" ht="12.75">
      <c r="A395" s="22" t="s">
        <v>60</v>
      </c>
      <c r="B395" s="22" t="s">
        <v>1436</v>
      </c>
      <c r="C395" s="22" t="s">
        <v>63</v>
      </c>
      <c r="D395" s="22" t="s">
        <v>61</v>
      </c>
      <c r="E395" s="22" t="s">
        <v>1437</v>
      </c>
      <c r="F395" s="31">
        <v>42942.084733796291</v>
      </c>
      <c r="G395" s="31">
        <v>42977</v>
      </c>
      <c r="H395" s="31">
        <v>43342</v>
      </c>
      <c r="I395" s="31">
        <v>43002.084733796291</v>
      </c>
      <c r="J395" s="22" t="s">
        <v>101</v>
      </c>
      <c r="K395" s="32" t="s">
        <v>102</v>
      </c>
      <c r="L395" s="32" t="s">
        <v>1438</v>
      </c>
      <c r="N395" s="24">
        <v>3734.32</v>
      </c>
      <c r="O395" s="24">
        <v>3734.32</v>
      </c>
      <c r="P395" s="32" t="s">
        <v>98</v>
      </c>
      <c r="Q395" s="43" t="s">
        <v>99</v>
      </c>
      <c r="R395" s="43" t="s">
        <v>78</v>
      </c>
      <c r="S395" s="47">
        <v>1</v>
      </c>
    </row>
    <row r="396" spans="1:19" ht="12.75">
      <c r="A396" s="22" t="s">
        <v>60</v>
      </c>
      <c r="B396" s="22" t="s">
        <v>559</v>
      </c>
      <c r="C396" s="22" t="s">
        <v>63</v>
      </c>
      <c r="D396" s="22" t="s">
        <v>61</v>
      </c>
      <c r="E396" s="22" t="s">
        <v>1439</v>
      </c>
      <c r="F396" s="31">
        <v>42940.36278935185</v>
      </c>
      <c r="G396" s="31">
        <v>42962</v>
      </c>
      <c r="H396" s="31">
        <v>43327</v>
      </c>
      <c r="I396" s="31">
        <v>42970.361145833333</v>
      </c>
      <c r="J396" s="22" t="s">
        <v>73</v>
      </c>
      <c r="K396" s="32" t="s">
        <v>121</v>
      </c>
      <c r="L396" s="32" t="s">
        <v>1440</v>
      </c>
      <c r="N396" s="24">
        <v>962.605</v>
      </c>
      <c r="O396" s="24">
        <v>781.88</v>
      </c>
      <c r="P396" s="32" t="s">
        <v>208</v>
      </c>
      <c r="Q396" s="43" t="s">
        <v>209</v>
      </c>
      <c r="R396" s="43" t="s">
        <v>78</v>
      </c>
      <c r="S396" s="47">
        <v>5</v>
      </c>
    </row>
    <row r="397" spans="1:19" ht="12.75">
      <c r="A397" s="22" t="s">
        <v>60</v>
      </c>
      <c r="B397" s="22" t="s">
        <v>172</v>
      </c>
      <c r="C397" s="22" t="s">
        <v>63</v>
      </c>
      <c r="D397" s="22" t="s">
        <v>61</v>
      </c>
      <c r="E397" s="22" t="s">
        <v>1441</v>
      </c>
      <c r="F397" s="31">
        <v>42936.423587962963</v>
      </c>
      <c r="G397" s="31">
        <v>42948</v>
      </c>
      <c r="H397" s="31">
        <v>43313</v>
      </c>
      <c r="I397" s="31">
        <v>42966.416701388887</v>
      </c>
      <c r="J397" s="22" t="s">
        <v>73</v>
      </c>
      <c r="K397" s="32" t="s">
        <v>74</v>
      </c>
      <c r="L397" s="32" t="s">
        <v>1442</v>
      </c>
      <c r="N397" s="24">
        <v>0</v>
      </c>
      <c r="O397" s="24">
        <v>0</v>
      </c>
      <c r="P397" s="32" t="s">
        <v>1162</v>
      </c>
      <c r="Q397" s="43" t="s">
        <v>1163</v>
      </c>
      <c r="R397" s="43" t="s">
        <v>78</v>
      </c>
      <c r="S397" s="47">
        <v>5</v>
      </c>
    </row>
    <row r="398" spans="1:19" ht="12.75">
      <c r="A398" s="22" t="s">
        <v>60</v>
      </c>
      <c r="B398" s="22" t="s">
        <v>188</v>
      </c>
      <c r="C398" s="22" t="s">
        <v>63</v>
      </c>
      <c r="D398" s="22" t="s">
        <v>61</v>
      </c>
      <c r="E398" s="22" t="s">
        <v>1443</v>
      </c>
      <c r="F398" s="31">
        <v>42929.695787037039</v>
      </c>
      <c r="G398" s="31">
        <v>42946</v>
      </c>
      <c r="H398" s="31">
        <v>43311</v>
      </c>
      <c r="I398" s="31">
        <v>42959.693148148144</v>
      </c>
      <c r="J398" s="22" t="s">
        <v>73</v>
      </c>
      <c r="K398" s="32" t="s">
        <v>74</v>
      </c>
      <c r="L398" s="32" t="s">
        <v>1444</v>
      </c>
      <c r="N398" s="24">
        <v>2318.5933</v>
      </c>
      <c r="O398" s="24">
        <v>0</v>
      </c>
      <c r="P398" s="32" t="s">
        <v>1445</v>
      </c>
      <c r="Q398" s="43" t="s">
        <v>1446</v>
      </c>
      <c r="R398" s="43" t="s">
        <v>78</v>
      </c>
      <c r="S398" s="47">
        <v>5</v>
      </c>
    </row>
    <row r="399" spans="1:19" ht="12.75">
      <c r="A399" s="22" t="s">
        <v>60</v>
      </c>
      <c r="B399" s="22" t="s">
        <v>545</v>
      </c>
      <c r="C399" s="22" t="s">
        <v>63</v>
      </c>
      <c r="D399" s="22" t="s">
        <v>61</v>
      </c>
      <c r="E399" s="22" t="s">
        <v>1447</v>
      </c>
      <c r="F399" s="31">
        <v>42926.084687499999</v>
      </c>
      <c r="G399" s="31">
        <v>42961</v>
      </c>
      <c r="H399" s="31">
        <v>43326</v>
      </c>
      <c r="I399" s="31">
        <v>42986.084687499999</v>
      </c>
      <c r="J399" s="22" t="s">
        <v>101</v>
      </c>
      <c r="K399" s="32" t="s">
        <v>102</v>
      </c>
      <c r="L399" s="32" t="s">
        <v>1448</v>
      </c>
      <c r="N399" s="24">
        <v>3791.9965999999999</v>
      </c>
      <c r="O399" s="24">
        <v>2169.1999999999998</v>
      </c>
      <c r="P399" s="32" t="s">
        <v>1058</v>
      </c>
      <c r="Q399" s="43" t="s">
        <v>1059</v>
      </c>
      <c r="R399" s="43" t="s">
        <v>78</v>
      </c>
      <c r="S399" s="47">
        <v>5</v>
      </c>
    </row>
    <row r="400" spans="1:19" ht="12.75">
      <c r="A400" s="22" t="s">
        <v>60</v>
      </c>
      <c r="B400" s="22" t="s">
        <v>158</v>
      </c>
      <c r="C400" s="22" t="s">
        <v>63</v>
      </c>
      <c r="D400" s="22" t="s">
        <v>61</v>
      </c>
      <c r="E400" s="22" t="s">
        <v>1449</v>
      </c>
      <c r="F400" s="31">
        <v>42926.7502662037</v>
      </c>
      <c r="G400" s="31">
        <v>42973</v>
      </c>
      <c r="H400" s="31">
        <v>43338</v>
      </c>
      <c r="I400" s="31">
        <v>42956</v>
      </c>
      <c r="J400" s="22" t="s">
        <v>73</v>
      </c>
      <c r="K400" s="32" t="s">
        <v>102</v>
      </c>
      <c r="L400" s="32" t="s">
        <v>1450</v>
      </c>
      <c r="N400" s="24">
        <v>1927.412</v>
      </c>
      <c r="O400" s="24">
        <v>1283.3699999999999</v>
      </c>
      <c r="P400" s="32" t="s">
        <v>208</v>
      </c>
      <c r="Q400" s="43" t="s">
        <v>209</v>
      </c>
      <c r="R400" s="43" t="s">
        <v>78</v>
      </c>
      <c r="S400" s="47">
        <v>5</v>
      </c>
    </row>
    <row r="401" spans="1:19" ht="12.75">
      <c r="A401" s="22" t="s">
        <v>60</v>
      </c>
      <c r="B401" s="22" t="s">
        <v>188</v>
      </c>
      <c r="C401" s="22" t="s">
        <v>63</v>
      </c>
      <c r="D401" s="22" t="s">
        <v>61</v>
      </c>
      <c r="E401" s="22" t="s">
        <v>1451</v>
      </c>
      <c r="F401" s="31">
        <v>42922.662743055553</v>
      </c>
      <c r="G401" s="31">
        <v>42922</v>
      </c>
      <c r="H401" s="31">
        <v>43287</v>
      </c>
      <c r="I401" s="31">
        <v>42952.658773148149</v>
      </c>
      <c r="J401" s="22" t="s">
        <v>73</v>
      </c>
      <c r="K401" s="32" t="s">
        <v>102</v>
      </c>
      <c r="L401" s="32" t="s">
        <v>1452</v>
      </c>
      <c r="N401" s="24">
        <v>2416.9859999999999</v>
      </c>
      <c r="O401" s="24">
        <v>1613.66</v>
      </c>
      <c r="P401" s="32" t="s">
        <v>208</v>
      </c>
      <c r="Q401" s="43" t="s">
        <v>209</v>
      </c>
      <c r="R401" s="43" t="s">
        <v>78</v>
      </c>
      <c r="S401" s="47">
        <v>5</v>
      </c>
    </row>
    <row r="402" spans="1:19" ht="12.75">
      <c r="A402" s="22" t="s">
        <v>60</v>
      </c>
      <c r="B402" s="22" t="s">
        <v>636</v>
      </c>
      <c r="C402" s="22" t="s">
        <v>63</v>
      </c>
      <c r="D402" s="22" t="s">
        <v>61</v>
      </c>
      <c r="E402" s="22" t="s">
        <v>1453</v>
      </c>
      <c r="F402" s="31">
        <v>42935.706284722219</v>
      </c>
      <c r="G402" s="31">
        <v>42951</v>
      </c>
      <c r="H402" s="31">
        <v>43316</v>
      </c>
      <c r="I402" s="31">
        <v>42965.692465277774</v>
      </c>
      <c r="J402" s="22" t="s">
        <v>73</v>
      </c>
      <c r="K402" s="32" t="s">
        <v>121</v>
      </c>
      <c r="L402" s="32" t="s">
        <v>1454</v>
      </c>
      <c r="N402" s="24">
        <v>12169.83</v>
      </c>
      <c r="O402" s="24">
        <v>0</v>
      </c>
      <c r="P402" s="32" t="s">
        <v>98</v>
      </c>
      <c r="Q402" s="43" t="s">
        <v>99</v>
      </c>
      <c r="R402" s="43" t="s">
        <v>78</v>
      </c>
      <c r="S402" s="47">
        <v>5</v>
      </c>
    </row>
    <row r="403" spans="1:19" ht="12.75">
      <c r="A403" s="22" t="s">
        <v>60</v>
      </c>
      <c r="B403" s="22" t="s">
        <v>799</v>
      </c>
      <c r="C403" s="22" t="s">
        <v>63</v>
      </c>
      <c r="D403" s="22" t="s">
        <v>61</v>
      </c>
      <c r="E403" s="22" t="s">
        <v>1455</v>
      </c>
      <c r="F403" s="31">
        <v>42942.416030092594</v>
      </c>
      <c r="G403" s="31">
        <v>42942</v>
      </c>
      <c r="H403" s="31">
        <v>43307</v>
      </c>
      <c r="I403" s="31">
        <v>42972.394293981481</v>
      </c>
      <c r="J403" s="22" t="s">
        <v>73</v>
      </c>
      <c r="K403" s="32" t="s">
        <v>102</v>
      </c>
      <c r="L403" s="32" t="s">
        <v>1456</v>
      </c>
      <c r="N403" s="24">
        <v>3213.35</v>
      </c>
      <c r="O403" s="24">
        <v>2541.73</v>
      </c>
      <c r="P403" s="32" t="s">
        <v>271</v>
      </c>
      <c r="Q403" s="43" t="s">
        <v>272</v>
      </c>
      <c r="R403" s="43" t="s">
        <v>78</v>
      </c>
      <c r="S403" s="47">
        <v>5</v>
      </c>
    </row>
    <row r="404" spans="1:19" ht="12.75">
      <c r="A404" s="22" t="s">
        <v>60</v>
      </c>
      <c r="B404" s="22" t="s">
        <v>957</v>
      </c>
      <c r="C404" s="22" t="s">
        <v>63</v>
      </c>
      <c r="D404" s="22" t="s">
        <v>61</v>
      </c>
      <c r="E404" s="22" t="s">
        <v>1457</v>
      </c>
      <c r="F404" s="31">
        <v>42936.59165509259</v>
      </c>
      <c r="G404" s="31">
        <v>42936</v>
      </c>
      <c r="H404" s="31">
        <v>43301</v>
      </c>
      <c r="I404" s="31">
        <v>42966</v>
      </c>
      <c r="J404" s="22" t="s">
        <v>73</v>
      </c>
      <c r="K404" s="32" t="s">
        <v>102</v>
      </c>
      <c r="L404" s="32" t="s">
        <v>1458</v>
      </c>
      <c r="N404" s="24">
        <v>517.86329999999998</v>
      </c>
      <c r="O404" s="24">
        <v>411.52</v>
      </c>
      <c r="P404" s="32" t="s">
        <v>336</v>
      </c>
      <c r="Q404" s="43" t="s">
        <v>337</v>
      </c>
      <c r="R404" s="43" t="s">
        <v>78</v>
      </c>
      <c r="S404" s="47">
        <v>5</v>
      </c>
    </row>
    <row r="405" spans="1:19" ht="12.75">
      <c r="A405" s="22" t="s">
        <v>60</v>
      </c>
      <c r="B405" s="22" t="s">
        <v>172</v>
      </c>
      <c r="C405" s="22" t="s">
        <v>63</v>
      </c>
      <c r="D405" s="22" t="s">
        <v>61</v>
      </c>
      <c r="E405" s="22" t="s">
        <v>1459</v>
      </c>
      <c r="F405" s="31">
        <v>42941.737962962958</v>
      </c>
      <c r="G405" s="31">
        <v>42941</v>
      </c>
      <c r="H405" s="31">
        <v>43306</v>
      </c>
      <c r="I405" s="31">
        <v>42971.715266203704</v>
      </c>
      <c r="J405" s="22" t="s">
        <v>73</v>
      </c>
      <c r="K405" s="32" t="s">
        <v>211</v>
      </c>
      <c r="L405" s="32" t="s">
        <v>1460</v>
      </c>
      <c r="N405" s="24">
        <v>1164.4079999999999</v>
      </c>
      <c r="O405" s="24">
        <v>0</v>
      </c>
      <c r="P405" s="32" t="s">
        <v>1461</v>
      </c>
      <c r="Q405" s="43" t="s">
        <v>1462</v>
      </c>
      <c r="R405" s="43" t="s">
        <v>78</v>
      </c>
      <c r="S405" s="47">
        <v>5</v>
      </c>
    </row>
    <row r="406" spans="1:19" ht="12.75">
      <c r="A406" s="22" t="s">
        <v>60</v>
      </c>
      <c r="B406" s="22" t="s">
        <v>1196</v>
      </c>
      <c r="C406" s="22" t="s">
        <v>63</v>
      </c>
      <c r="D406" s="22" t="s">
        <v>61</v>
      </c>
      <c r="E406" s="22" t="s">
        <v>1463</v>
      </c>
      <c r="F406" s="31">
        <v>42934.417280092588</v>
      </c>
      <c r="G406" s="31">
        <v>42953</v>
      </c>
      <c r="H406" s="31">
        <v>43318</v>
      </c>
      <c r="I406" s="31">
        <v>42959</v>
      </c>
      <c r="J406" s="22" t="s">
        <v>73</v>
      </c>
      <c r="K406" s="32" t="s">
        <v>102</v>
      </c>
      <c r="L406" s="32" t="s">
        <v>1464</v>
      </c>
      <c r="N406" s="24">
        <v>1648.1732999999999</v>
      </c>
      <c r="O406" s="24">
        <v>1206.5999999999999</v>
      </c>
      <c r="P406" s="32" t="s">
        <v>927</v>
      </c>
      <c r="Q406" s="43" t="s">
        <v>928</v>
      </c>
      <c r="R406" s="43" t="s">
        <v>78</v>
      </c>
      <c r="S406" s="47">
        <v>5</v>
      </c>
    </row>
    <row r="407" spans="1:19" ht="12.75">
      <c r="A407" s="22" t="s">
        <v>60</v>
      </c>
      <c r="B407" s="22" t="s">
        <v>188</v>
      </c>
      <c r="C407" s="22" t="s">
        <v>63</v>
      </c>
      <c r="D407" s="22" t="s">
        <v>61</v>
      </c>
      <c r="E407" s="22" t="s">
        <v>1465</v>
      </c>
      <c r="F407" s="31">
        <v>42923.508888888886</v>
      </c>
      <c r="G407" s="31">
        <v>42926</v>
      </c>
      <c r="H407" s="31">
        <v>43291</v>
      </c>
      <c r="I407" s="31">
        <v>42953.507731481477</v>
      </c>
      <c r="J407" s="22" t="s">
        <v>73</v>
      </c>
      <c r="K407" s="32" t="s">
        <v>140</v>
      </c>
      <c r="L407" s="32" t="s">
        <v>1466</v>
      </c>
      <c r="M407" s="32" t="s">
        <v>1467</v>
      </c>
      <c r="N407" s="24">
        <v>323.35500000000002</v>
      </c>
      <c r="O407" s="24">
        <v>323.35500000000002</v>
      </c>
      <c r="P407" s="32" t="s">
        <v>219</v>
      </c>
      <c r="Q407" s="43" t="s">
        <v>220</v>
      </c>
      <c r="R407" s="43" t="s">
        <v>78</v>
      </c>
      <c r="S407" s="47">
        <v>1</v>
      </c>
    </row>
    <row r="408" spans="1:19" ht="12.75">
      <c r="A408" s="22" t="s">
        <v>60</v>
      </c>
      <c r="B408" s="22" t="s">
        <v>177</v>
      </c>
      <c r="C408" s="22" t="s">
        <v>63</v>
      </c>
      <c r="D408" s="22" t="s">
        <v>61</v>
      </c>
      <c r="E408" s="22" t="s">
        <v>1468</v>
      </c>
      <c r="F408" s="31">
        <v>42930.418298611112</v>
      </c>
      <c r="G408" s="31">
        <v>42939</v>
      </c>
      <c r="H408" s="31">
        <v>43304</v>
      </c>
      <c r="I408" s="31">
        <v>42960</v>
      </c>
      <c r="J408" s="22" t="s">
        <v>306</v>
      </c>
      <c r="K408" s="32" t="s">
        <v>140</v>
      </c>
      <c r="L408" s="32" t="s">
        <v>1469</v>
      </c>
      <c r="M408" s="32" t="s">
        <v>1470</v>
      </c>
      <c r="N408" s="24">
        <v>-2169.2800000000002</v>
      </c>
      <c r="O408" s="24">
        <v>-2169.2800000000002</v>
      </c>
      <c r="P408" s="32" t="s">
        <v>271</v>
      </c>
      <c r="Q408" s="43" t="s">
        <v>272</v>
      </c>
      <c r="R408" s="43" t="s">
        <v>78</v>
      </c>
      <c r="S408" s="47">
        <v>1</v>
      </c>
    </row>
    <row r="409" spans="1:19" ht="12.75">
      <c r="A409" s="22" t="s">
        <v>60</v>
      </c>
      <c r="B409" s="22" t="s">
        <v>172</v>
      </c>
      <c r="C409" s="22" t="s">
        <v>63</v>
      </c>
      <c r="D409" s="22" t="s">
        <v>61</v>
      </c>
      <c r="E409" s="22" t="s">
        <v>1471</v>
      </c>
      <c r="F409" s="31">
        <v>42937.683009259257</v>
      </c>
      <c r="G409" s="31">
        <v>42940</v>
      </c>
      <c r="H409" s="31">
        <v>43296</v>
      </c>
      <c r="I409" s="31">
        <v>42967.677418981482</v>
      </c>
      <c r="J409" s="22" t="s">
        <v>73</v>
      </c>
      <c r="K409" s="32" t="s">
        <v>102</v>
      </c>
      <c r="L409" s="32" t="s">
        <v>1472</v>
      </c>
      <c r="N409" s="24">
        <v>908.38660000000004</v>
      </c>
      <c r="O409" s="24">
        <v>991.44</v>
      </c>
      <c r="P409" s="32" t="s">
        <v>927</v>
      </c>
      <c r="Q409" s="43" t="s">
        <v>928</v>
      </c>
      <c r="R409" s="43" t="s">
        <v>78</v>
      </c>
      <c r="S409" s="47">
        <v>5</v>
      </c>
    </row>
    <row r="410" spans="1:19" ht="12.75">
      <c r="A410" s="22" t="s">
        <v>60</v>
      </c>
      <c r="B410" s="22" t="s">
        <v>1196</v>
      </c>
      <c r="C410" s="22" t="s">
        <v>63</v>
      </c>
      <c r="D410" s="22" t="s">
        <v>61</v>
      </c>
      <c r="E410" s="22" t="s">
        <v>1473</v>
      </c>
      <c r="F410" s="31">
        <v>42917.201296296298</v>
      </c>
      <c r="G410" s="31">
        <v>42966</v>
      </c>
      <c r="H410" s="31">
        <v>43343</v>
      </c>
      <c r="I410" s="31">
        <v>42977</v>
      </c>
      <c r="J410" s="22" t="s">
        <v>73</v>
      </c>
      <c r="K410" s="32" t="s">
        <v>121</v>
      </c>
      <c r="L410" s="32" t="s">
        <v>1474</v>
      </c>
      <c r="N410" s="24">
        <v>2488.21</v>
      </c>
      <c r="O410" s="24">
        <v>0</v>
      </c>
      <c r="P410" s="32" t="s">
        <v>1475</v>
      </c>
      <c r="Q410" s="43" t="s">
        <v>1476</v>
      </c>
      <c r="R410" s="43" t="s">
        <v>78</v>
      </c>
      <c r="S410" s="47">
        <v>6</v>
      </c>
    </row>
    <row r="411" spans="1:19" ht="12.75">
      <c r="A411" s="22" t="s">
        <v>60</v>
      </c>
      <c r="B411" s="22" t="s">
        <v>172</v>
      </c>
      <c r="C411" s="22" t="s">
        <v>63</v>
      </c>
      <c r="D411" s="22" t="s">
        <v>61</v>
      </c>
      <c r="E411" s="22" t="s">
        <v>1477</v>
      </c>
      <c r="F411" s="31">
        <v>42943.617627314816</v>
      </c>
      <c r="G411" s="31">
        <v>42943</v>
      </c>
      <c r="H411" s="31">
        <v>43308</v>
      </c>
      <c r="I411" s="31">
        <v>42973.607071759259</v>
      </c>
      <c r="J411" s="22" t="s">
        <v>73</v>
      </c>
      <c r="K411" s="32" t="s">
        <v>74</v>
      </c>
      <c r="L411" s="32" t="s">
        <v>1478</v>
      </c>
      <c r="N411" s="24">
        <v>10999.941000000001</v>
      </c>
      <c r="O411" s="24">
        <v>0</v>
      </c>
      <c r="P411" s="32" t="s">
        <v>1479</v>
      </c>
      <c r="Q411" s="43" t="s">
        <v>1480</v>
      </c>
      <c r="R411" s="43" t="s">
        <v>78</v>
      </c>
      <c r="S411" s="47">
        <v>4</v>
      </c>
    </row>
    <row r="412" spans="1:19" ht="12.75">
      <c r="A412" s="22" t="s">
        <v>60</v>
      </c>
      <c r="B412" s="22" t="s">
        <v>1362</v>
      </c>
      <c r="C412" s="22" t="s">
        <v>63</v>
      </c>
      <c r="D412" s="22" t="s">
        <v>61</v>
      </c>
      <c r="E412" s="22" t="s">
        <v>1481</v>
      </c>
      <c r="F412" s="31">
        <v>42934.568009259259</v>
      </c>
      <c r="G412" s="31">
        <v>42943</v>
      </c>
      <c r="H412" s="31">
        <v>43312</v>
      </c>
      <c r="I412" s="31">
        <v>42964.463842592588</v>
      </c>
      <c r="J412" s="22" t="s">
        <v>73</v>
      </c>
      <c r="K412" s="32" t="s">
        <v>211</v>
      </c>
      <c r="L412" s="32" t="s">
        <v>1482</v>
      </c>
      <c r="N412" s="24">
        <v>3441.1966000000002</v>
      </c>
      <c r="O412" s="24">
        <v>0</v>
      </c>
      <c r="P412" s="32" t="s">
        <v>90</v>
      </c>
      <c r="Q412" s="43" t="s">
        <v>91</v>
      </c>
      <c r="R412" s="43" t="s">
        <v>78</v>
      </c>
      <c r="S412" s="47">
        <v>6</v>
      </c>
    </row>
    <row r="413" spans="1:19" ht="12.75">
      <c r="A413" s="22" t="s">
        <v>60</v>
      </c>
      <c r="B413" s="22" t="s">
        <v>188</v>
      </c>
      <c r="C413" s="22" t="s">
        <v>63</v>
      </c>
      <c r="D413" s="22" t="s">
        <v>61</v>
      </c>
      <c r="E413" s="22" t="s">
        <v>1483</v>
      </c>
      <c r="F413" s="31">
        <v>42920.628506944442</v>
      </c>
      <c r="G413" s="31">
        <v>42920</v>
      </c>
      <c r="H413" s="31">
        <v>43285</v>
      </c>
      <c r="I413" s="31">
        <v>42950.626562500001</v>
      </c>
      <c r="J413" s="22" t="s">
        <v>73</v>
      </c>
      <c r="K413" s="32" t="s">
        <v>102</v>
      </c>
      <c r="L413" s="32" t="s">
        <v>1484</v>
      </c>
      <c r="N413" s="24">
        <v>712.06</v>
      </c>
      <c r="O413" s="24">
        <v>363.22</v>
      </c>
      <c r="P413" s="32" t="s">
        <v>666</v>
      </c>
      <c r="Q413" s="43" t="s">
        <v>667</v>
      </c>
      <c r="R413" s="43" t="s">
        <v>78</v>
      </c>
      <c r="S413" s="47">
        <v>5</v>
      </c>
    </row>
    <row r="414" spans="1:19" ht="12.75">
      <c r="A414" s="22" t="s">
        <v>60</v>
      </c>
      <c r="B414" s="22" t="s">
        <v>349</v>
      </c>
      <c r="C414" s="22" t="s">
        <v>63</v>
      </c>
      <c r="D414" s="22" t="s">
        <v>61</v>
      </c>
      <c r="E414" s="22" t="s">
        <v>1485</v>
      </c>
      <c r="F414" s="31">
        <v>42947.642858796295</v>
      </c>
      <c r="G414" s="31">
        <v>42947</v>
      </c>
      <c r="H414" s="31">
        <v>43312</v>
      </c>
      <c r="I414" s="31">
        <v>42977</v>
      </c>
      <c r="J414" s="22" t="s">
        <v>73</v>
      </c>
      <c r="K414" s="32" t="s">
        <v>74</v>
      </c>
      <c r="L414" s="32" t="s">
        <v>1486</v>
      </c>
      <c r="N414" s="24">
        <v>1252.46</v>
      </c>
      <c r="O414" s="24">
        <v>0</v>
      </c>
      <c r="P414" s="32" t="s">
        <v>331</v>
      </c>
      <c r="Q414" s="43" t="s">
        <v>332</v>
      </c>
      <c r="R414" s="43" t="s">
        <v>78</v>
      </c>
      <c r="S414" s="47">
        <v>5</v>
      </c>
    </row>
    <row r="415" spans="1:19" ht="12.75">
      <c r="A415" s="22" t="s">
        <v>60</v>
      </c>
      <c r="B415" s="22" t="s">
        <v>188</v>
      </c>
      <c r="C415" s="22" t="s">
        <v>63</v>
      </c>
      <c r="D415" s="22" t="s">
        <v>61</v>
      </c>
      <c r="E415" s="22" t="s">
        <v>1487</v>
      </c>
      <c r="F415" s="31">
        <v>42944.087581018517</v>
      </c>
      <c r="G415" s="31">
        <v>42979</v>
      </c>
      <c r="H415" s="31">
        <v>43344</v>
      </c>
      <c r="I415" s="31">
        <v>43004.087581018517</v>
      </c>
      <c r="J415" s="22" t="s">
        <v>101</v>
      </c>
      <c r="K415" s="32" t="s">
        <v>102</v>
      </c>
      <c r="L415" s="32" t="s">
        <v>1488</v>
      </c>
      <c r="N415" s="24">
        <v>2273.85</v>
      </c>
      <c r="O415" s="24">
        <v>2273.85</v>
      </c>
      <c r="P415" s="32" t="s">
        <v>500</v>
      </c>
      <c r="Q415" s="43" t="s">
        <v>501</v>
      </c>
      <c r="R415" s="43" t="s">
        <v>78</v>
      </c>
      <c r="S415" s="47">
        <v>1</v>
      </c>
    </row>
    <row r="416" spans="1:19" ht="12.75">
      <c r="A416" s="22" t="s">
        <v>60</v>
      </c>
      <c r="B416" s="22" t="s">
        <v>377</v>
      </c>
      <c r="C416" s="22" t="s">
        <v>63</v>
      </c>
      <c r="D416" s="22" t="s">
        <v>61</v>
      </c>
      <c r="E416" s="22" t="s">
        <v>1489</v>
      </c>
      <c r="F416" s="31">
        <v>42934.647719907407</v>
      </c>
      <c r="G416" s="31">
        <v>42947</v>
      </c>
      <c r="H416" s="31">
        <v>43312</v>
      </c>
      <c r="I416" s="31">
        <v>42964.640590277777</v>
      </c>
      <c r="J416" s="22" t="s">
        <v>73</v>
      </c>
      <c r="K416" s="32" t="s">
        <v>74</v>
      </c>
      <c r="L416" s="32" t="s">
        <v>1490</v>
      </c>
      <c r="N416" s="24">
        <v>2586.77</v>
      </c>
      <c r="O416" s="24">
        <v>0</v>
      </c>
      <c r="P416" s="32" t="s">
        <v>674</v>
      </c>
      <c r="Q416" s="43" t="s">
        <v>675</v>
      </c>
      <c r="R416" s="43" t="s">
        <v>78</v>
      </c>
      <c r="S416" s="47">
        <v>4</v>
      </c>
    </row>
    <row r="417" spans="1:19" ht="12.75">
      <c r="A417" s="22" t="s">
        <v>60</v>
      </c>
      <c r="B417" s="22" t="s">
        <v>188</v>
      </c>
      <c r="C417" s="22" t="s">
        <v>63</v>
      </c>
      <c r="D417" s="22" t="s">
        <v>61</v>
      </c>
      <c r="E417" s="22" t="s">
        <v>1491</v>
      </c>
      <c r="F417" s="31">
        <v>42943.542337962965</v>
      </c>
      <c r="G417" s="31">
        <v>42940</v>
      </c>
      <c r="H417" s="31">
        <v>43305</v>
      </c>
      <c r="I417" s="31">
        <v>42973.540555555555</v>
      </c>
      <c r="J417" s="22" t="s">
        <v>107</v>
      </c>
      <c r="K417" s="32" t="s">
        <v>140</v>
      </c>
      <c r="L417" s="32" t="s">
        <v>1492</v>
      </c>
      <c r="M417" s="32" t="s">
        <v>1493</v>
      </c>
      <c r="N417" s="24">
        <v>8.895</v>
      </c>
      <c r="O417" s="24">
        <v>8.895</v>
      </c>
      <c r="P417" s="32" t="s">
        <v>228</v>
      </c>
      <c r="Q417" s="43" t="s">
        <v>229</v>
      </c>
      <c r="R417" s="43" t="s">
        <v>111</v>
      </c>
      <c r="S417" s="47">
        <v>1</v>
      </c>
    </row>
    <row r="418" spans="1:19" ht="12.75">
      <c r="A418" s="22" t="s">
        <v>60</v>
      </c>
      <c r="B418" s="22" t="s">
        <v>344</v>
      </c>
      <c r="C418" s="22" t="s">
        <v>63</v>
      </c>
      <c r="D418" s="22" t="s">
        <v>61</v>
      </c>
      <c r="E418" s="22" t="s">
        <v>1494</v>
      </c>
      <c r="F418" s="31">
        <v>42931.501863425925</v>
      </c>
      <c r="G418" s="31">
        <v>42929</v>
      </c>
      <c r="H418" s="31">
        <v>43294</v>
      </c>
      <c r="I418" s="31">
        <v>42961</v>
      </c>
      <c r="J418" s="22" t="s">
        <v>73</v>
      </c>
      <c r="K418" s="32" t="s">
        <v>140</v>
      </c>
      <c r="L418" s="32" t="s">
        <v>1495</v>
      </c>
      <c r="M418" s="32" t="s">
        <v>1496</v>
      </c>
      <c r="N418" s="24">
        <v>1036.7132999999999</v>
      </c>
      <c r="O418" s="24">
        <v>731.86</v>
      </c>
      <c r="P418" s="32" t="s">
        <v>471</v>
      </c>
      <c r="Q418" s="43" t="s">
        <v>472</v>
      </c>
      <c r="R418" s="43" t="s">
        <v>78</v>
      </c>
      <c r="S418" s="47">
        <v>5</v>
      </c>
    </row>
    <row r="419" spans="1:19" ht="12.75">
      <c r="A419" s="22" t="s">
        <v>60</v>
      </c>
      <c r="B419" s="22" t="s">
        <v>177</v>
      </c>
      <c r="C419" s="22" t="s">
        <v>63</v>
      </c>
      <c r="D419" s="22" t="s">
        <v>61</v>
      </c>
      <c r="E419" s="22" t="s">
        <v>1497</v>
      </c>
      <c r="F419" s="31">
        <v>42942.551145833335</v>
      </c>
      <c r="G419" s="31">
        <v>42943</v>
      </c>
      <c r="H419" s="31">
        <v>43308</v>
      </c>
      <c r="I419" s="31">
        <v>42972</v>
      </c>
      <c r="J419" s="22" t="s">
        <v>73</v>
      </c>
      <c r="K419" s="32" t="s">
        <v>140</v>
      </c>
      <c r="L419" s="32" t="s">
        <v>1498</v>
      </c>
      <c r="M419" s="32" t="s">
        <v>1499</v>
      </c>
      <c r="N419" s="24">
        <v>1697.975</v>
      </c>
      <c r="O419" s="24">
        <v>1697.975</v>
      </c>
      <c r="P419" s="32" t="s">
        <v>422</v>
      </c>
      <c r="Q419" s="43" t="s">
        <v>423</v>
      </c>
      <c r="R419" s="43" t="s">
        <v>111</v>
      </c>
      <c r="S419" s="47">
        <v>1</v>
      </c>
    </row>
    <row r="420" spans="1:19" ht="12.75">
      <c r="A420" s="22" t="s">
        <v>60</v>
      </c>
      <c r="B420" s="22" t="s">
        <v>559</v>
      </c>
      <c r="C420" s="22" t="s">
        <v>63</v>
      </c>
      <c r="D420" s="22" t="s">
        <v>61</v>
      </c>
      <c r="E420" s="22" t="s">
        <v>1500</v>
      </c>
      <c r="F420" s="31">
        <v>42944.645046296297</v>
      </c>
      <c r="G420" s="31">
        <v>42947</v>
      </c>
      <c r="H420" s="31">
        <v>43312</v>
      </c>
      <c r="I420" s="31">
        <v>42974.643437499995</v>
      </c>
      <c r="J420" s="22" t="s">
        <v>73</v>
      </c>
      <c r="K420" s="32" t="s">
        <v>74</v>
      </c>
      <c r="L420" s="32" t="s">
        <v>1501</v>
      </c>
      <c r="N420" s="24">
        <v>1492.02</v>
      </c>
      <c r="O420" s="24">
        <v>0</v>
      </c>
      <c r="P420" s="32" t="s">
        <v>1502</v>
      </c>
      <c r="Q420" s="43" t="s">
        <v>1503</v>
      </c>
      <c r="R420" s="43" t="s">
        <v>78</v>
      </c>
      <c r="S420" s="47">
        <v>5</v>
      </c>
    </row>
    <row r="421" spans="1:19" ht="12.75">
      <c r="A421" s="22" t="s">
        <v>60</v>
      </c>
      <c r="B421" s="22" t="s">
        <v>394</v>
      </c>
      <c r="C421" s="22" t="s">
        <v>63</v>
      </c>
      <c r="D421" s="22" t="s">
        <v>61</v>
      </c>
      <c r="E421" s="22" t="s">
        <v>1504</v>
      </c>
      <c r="F421" s="31">
        <v>42940.587870370371</v>
      </c>
      <c r="G421" s="31">
        <v>42947</v>
      </c>
      <c r="H421" s="31">
        <v>43312</v>
      </c>
      <c r="I421" s="31">
        <v>42964.679976851847</v>
      </c>
      <c r="J421" s="22" t="s">
        <v>73</v>
      </c>
      <c r="K421" s="32" t="s">
        <v>140</v>
      </c>
      <c r="L421" s="32" t="s">
        <v>1505</v>
      </c>
      <c r="M421" s="32" t="s">
        <v>1506</v>
      </c>
      <c r="N421" s="24">
        <v>776.40329999999994</v>
      </c>
      <c r="O421" s="24">
        <v>697.91</v>
      </c>
      <c r="P421" s="32" t="s">
        <v>712</v>
      </c>
      <c r="Q421" s="43" t="s">
        <v>713</v>
      </c>
      <c r="R421" s="43" t="s">
        <v>78</v>
      </c>
      <c r="S421" s="47">
        <v>6</v>
      </c>
    </row>
    <row r="422" spans="1:19" ht="12.75">
      <c r="A422" s="22" t="s">
        <v>60</v>
      </c>
      <c r="B422" s="22" t="s">
        <v>188</v>
      </c>
      <c r="C422" s="22" t="s">
        <v>63</v>
      </c>
      <c r="D422" s="22" t="s">
        <v>61</v>
      </c>
      <c r="E422" s="22" t="s">
        <v>1507</v>
      </c>
      <c r="F422" s="31">
        <v>42922.453344907408</v>
      </c>
      <c r="G422" s="31">
        <v>42921</v>
      </c>
      <c r="H422" s="31">
        <v>43286</v>
      </c>
      <c r="I422" s="31">
        <v>42952.450856481482</v>
      </c>
      <c r="J422" s="22" t="s">
        <v>73</v>
      </c>
      <c r="K422" s="32" t="s">
        <v>140</v>
      </c>
      <c r="L422" s="32" t="s">
        <v>1508</v>
      </c>
      <c r="M422" s="32" t="s">
        <v>1509</v>
      </c>
      <c r="N422" s="24">
        <v>1565.6412</v>
      </c>
      <c r="O422" s="24">
        <v>997.485</v>
      </c>
      <c r="P422" s="32" t="s">
        <v>290</v>
      </c>
      <c r="Q422" s="43" t="s">
        <v>291</v>
      </c>
      <c r="R422" s="43" t="s">
        <v>78</v>
      </c>
      <c r="S422" s="47">
        <v>5</v>
      </c>
    </row>
    <row r="423" spans="1:19" ht="12.75">
      <c r="A423" s="22" t="s">
        <v>60</v>
      </c>
      <c r="B423" s="22" t="s">
        <v>172</v>
      </c>
      <c r="C423" s="22" t="s">
        <v>63</v>
      </c>
      <c r="D423" s="22" t="s">
        <v>61</v>
      </c>
      <c r="E423" s="22" t="s">
        <v>1510</v>
      </c>
      <c r="F423" s="31">
        <v>42933.426030092589</v>
      </c>
      <c r="G423" s="31">
        <v>42959</v>
      </c>
      <c r="H423" s="31">
        <v>43324</v>
      </c>
      <c r="I423" s="31">
        <v>42960.637361111112</v>
      </c>
      <c r="J423" s="22" t="s">
        <v>73</v>
      </c>
      <c r="K423" s="32" t="s">
        <v>102</v>
      </c>
      <c r="L423" s="32" t="s">
        <v>1511</v>
      </c>
      <c r="N423" s="24">
        <v>592.78</v>
      </c>
      <c r="O423" s="24">
        <v>592.78</v>
      </c>
      <c r="P423" s="32" t="s">
        <v>732</v>
      </c>
      <c r="Q423" s="43" t="s">
        <v>733</v>
      </c>
      <c r="R423" s="43" t="s">
        <v>78</v>
      </c>
      <c r="S423" s="47">
        <v>3</v>
      </c>
    </row>
    <row r="424" spans="1:19" ht="12.75">
      <c r="A424" s="22" t="s">
        <v>60</v>
      </c>
      <c r="B424" s="22" t="s">
        <v>188</v>
      </c>
      <c r="C424" s="22" t="s">
        <v>63</v>
      </c>
      <c r="D424" s="22" t="s">
        <v>61</v>
      </c>
      <c r="E424" s="22" t="s">
        <v>1512</v>
      </c>
      <c r="F424" s="31">
        <v>42923.337164351848</v>
      </c>
      <c r="G424" s="31">
        <v>42954</v>
      </c>
      <c r="H424" s="31">
        <v>43319</v>
      </c>
      <c r="I424" s="31">
        <v>42953.334351851852</v>
      </c>
      <c r="J424" s="22" t="s">
        <v>73</v>
      </c>
      <c r="K424" s="32" t="s">
        <v>121</v>
      </c>
      <c r="L424" s="32" t="s">
        <v>1513</v>
      </c>
      <c r="N424" s="24">
        <v>1154.6079999999999</v>
      </c>
      <c r="O424" s="24">
        <v>1237.20</v>
      </c>
      <c r="P424" s="32" t="s">
        <v>708</v>
      </c>
      <c r="Q424" s="43" t="s">
        <v>709</v>
      </c>
      <c r="R424" s="43" t="s">
        <v>78</v>
      </c>
      <c r="S424" s="47">
        <v>6</v>
      </c>
    </row>
    <row r="425" spans="1:19" ht="12.75">
      <c r="A425" s="22" t="s">
        <v>60</v>
      </c>
      <c r="B425" s="22" t="s">
        <v>172</v>
      </c>
      <c r="C425" s="22" t="s">
        <v>63</v>
      </c>
      <c r="D425" s="22" t="s">
        <v>61</v>
      </c>
      <c r="E425" s="22" t="s">
        <v>1514</v>
      </c>
      <c r="F425" s="31">
        <v>42922.387442129628</v>
      </c>
      <c r="G425" s="31">
        <v>42922</v>
      </c>
      <c r="H425" s="31">
        <v>43287</v>
      </c>
      <c r="I425" s="31">
        <v>42952.386423611111</v>
      </c>
      <c r="J425" s="22" t="s">
        <v>73</v>
      </c>
      <c r="K425" s="32" t="s">
        <v>74</v>
      </c>
      <c r="L425" s="32" t="s">
        <v>1515</v>
      </c>
      <c r="N425" s="24">
        <v>240.726</v>
      </c>
      <c r="O425" s="24">
        <v>0</v>
      </c>
      <c r="P425" s="32" t="s">
        <v>1162</v>
      </c>
      <c r="Q425" s="43" t="s">
        <v>1163</v>
      </c>
      <c r="R425" s="43" t="s">
        <v>78</v>
      </c>
      <c r="S425" s="47">
        <v>4</v>
      </c>
    </row>
    <row r="426" spans="1:19" ht="12.75">
      <c r="A426" s="22" t="s">
        <v>60</v>
      </c>
      <c r="B426" s="22" t="s">
        <v>1516</v>
      </c>
      <c r="C426" s="22" t="s">
        <v>63</v>
      </c>
      <c r="D426" s="22" t="s">
        <v>61</v>
      </c>
      <c r="E426" s="22" t="s">
        <v>1517</v>
      </c>
      <c r="F426" s="31">
        <v>42919.406759259255</v>
      </c>
      <c r="G426" s="31">
        <v>42926</v>
      </c>
      <c r="H426" s="31">
        <v>43291</v>
      </c>
      <c r="I426" s="31">
        <v>42949.40452546296</v>
      </c>
      <c r="J426" s="22" t="s">
        <v>73</v>
      </c>
      <c r="K426" s="32" t="s">
        <v>74</v>
      </c>
      <c r="L426" s="32" t="s">
        <v>1518</v>
      </c>
      <c r="N426" s="24">
        <v>7704.0699999999997</v>
      </c>
      <c r="O426" s="24">
        <v>0</v>
      </c>
      <c r="P426" s="32" t="s">
        <v>81</v>
      </c>
      <c r="Q426" s="43" t="s">
        <v>82</v>
      </c>
      <c r="R426" s="43" t="s">
        <v>78</v>
      </c>
      <c r="S426" s="47">
        <v>4</v>
      </c>
    </row>
    <row r="427" spans="1:19" ht="12.75">
      <c r="A427" s="22" t="s">
        <v>60</v>
      </c>
      <c r="B427" s="22" t="s">
        <v>172</v>
      </c>
      <c r="C427" s="22" t="s">
        <v>63</v>
      </c>
      <c r="D427" s="22" t="s">
        <v>61</v>
      </c>
      <c r="E427" s="22" t="s">
        <v>1519</v>
      </c>
      <c r="F427" s="31">
        <v>42943.676296296297</v>
      </c>
      <c r="G427" s="31">
        <v>42959</v>
      </c>
      <c r="H427" s="31">
        <v>43324</v>
      </c>
      <c r="I427" s="31">
        <v>42973.666990740741</v>
      </c>
      <c r="J427" s="22" t="s">
        <v>73</v>
      </c>
      <c r="K427" s="32" t="s">
        <v>74</v>
      </c>
      <c r="L427" s="32" t="s">
        <v>1520</v>
      </c>
      <c r="N427" s="24">
        <v>0</v>
      </c>
      <c r="O427" s="24">
        <v>0</v>
      </c>
      <c r="P427" s="32" t="s">
        <v>1521</v>
      </c>
      <c r="Q427" s="43" t="s">
        <v>1522</v>
      </c>
      <c r="R427" s="43" t="s">
        <v>78</v>
      </c>
      <c r="S427" s="47">
        <v>5</v>
      </c>
    </row>
    <row r="428" spans="1:19" ht="12.75">
      <c r="A428" s="22" t="s">
        <v>60</v>
      </c>
      <c r="B428" s="22" t="s">
        <v>394</v>
      </c>
      <c r="C428" s="22" t="s">
        <v>63</v>
      </c>
      <c r="D428" s="22" t="s">
        <v>61</v>
      </c>
      <c r="E428" s="22" t="s">
        <v>1523</v>
      </c>
      <c r="F428" s="31">
        <v>42921.348379629628</v>
      </c>
      <c r="G428" s="31">
        <v>42886</v>
      </c>
      <c r="H428" s="31">
        <v>43251</v>
      </c>
      <c r="I428" s="31">
        <v>42951.347870370366</v>
      </c>
      <c r="J428" s="22" t="s">
        <v>306</v>
      </c>
      <c r="K428" s="32" t="s">
        <v>140</v>
      </c>
      <c r="L428" s="32" t="s">
        <v>1524</v>
      </c>
      <c r="M428" s="32" t="s">
        <v>1525</v>
      </c>
      <c r="N428" s="24">
        <v>-473.96</v>
      </c>
      <c r="O428" s="24">
        <v>-473.96</v>
      </c>
      <c r="P428" s="32" t="s">
        <v>548</v>
      </c>
      <c r="Q428" s="43" t="s">
        <v>549</v>
      </c>
      <c r="R428" s="43" t="s">
        <v>78</v>
      </c>
      <c r="S428" s="47">
        <v>1</v>
      </c>
    </row>
    <row r="429" spans="1:19" ht="12.75">
      <c r="A429" s="22" t="s">
        <v>60</v>
      </c>
      <c r="B429" s="22" t="s">
        <v>728</v>
      </c>
      <c r="C429" s="22" t="s">
        <v>63</v>
      </c>
      <c r="D429" s="22" t="s">
        <v>61</v>
      </c>
      <c r="E429" s="22" t="s">
        <v>1526</v>
      </c>
      <c r="F429" s="31">
        <v>42941.376388888886</v>
      </c>
      <c r="G429" s="31">
        <v>42942</v>
      </c>
      <c r="H429" s="31">
        <v>43307</v>
      </c>
      <c r="I429" s="31">
        <v>42971</v>
      </c>
      <c r="J429" s="22" t="s">
        <v>73</v>
      </c>
      <c r="K429" s="32" t="s">
        <v>74</v>
      </c>
      <c r="L429" s="32" t="s">
        <v>1527</v>
      </c>
      <c r="N429" s="24">
        <v>0</v>
      </c>
      <c r="O429" s="24">
        <v>0</v>
      </c>
      <c r="P429" s="32" t="s">
        <v>81</v>
      </c>
      <c r="Q429" s="43" t="s">
        <v>82</v>
      </c>
      <c r="R429" s="43" t="s">
        <v>78</v>
      </c>
      <c r="S429" s="47">
        <v>6</v>
      </c>
    </row>
    <row r="430" spans="1:19" ht="12.75">
      <c r="A430" s="22" t="s">
        <v>60</v>
      </c>
      <c r="B430" s="22" t="s">
        <v>172</v>
      </c>
      <c r="C430" s="22" t="s">
        <v>63</v>
      </c>
      <c r="D430" s="22" t="s">
        <v>61</v>
      </c>
      <c r="E430" s="22" t="s">
        <v>1528</v>
      </c>
      <c r="F430" s="31">
        <v>42929.617129629631</v>
      </c>
      <c r="G430" s="31">
        <v>42933</v>
      </c>
      <c r="H430" s="31">
        <v>43296</v>
      </c>
      <c r="I430" s="31">
        <v>42959.611655092594</v>
      </c>
      <c r="J430" s="22" t="s">
        <v>73</v>
      </c>
      <c r="K430" s="32" t="s">
        <v>74</v>
      </c>
      <c r="L430" s="32" t="s">
        <v>1529</v>
      </c>
      <c r="N430" s="24">
        <v>1458.93</v>
      </c>
      <c r="O430" s="24">
        <v>0</v>
      </c>
      <c r="P430" s="32" t="s">
        <v>1530</v>
      </c>
      <c r="Q430" s="43" t="s">
        <v>1531</v>
      </c>
      <c r="R430" s="43" t="s">
        <v>78</v>
      </c>
      <c r="S430" s="47">
        <v>5</v>
      </c>
    </row>
    <row r="431" spans="1:19" ht="12.75">
      <c r="A431" s="22" t="s">
        <v>60</v>
      </c>
      <c r="B431" s="22" t="s">
        <v>458</v>
      </c>
      <c r="C431" s="22" t="s">
        <v>63</v>
      </c>
      <c r="D431" s="22" t="s">
        <v>61</v>
      </c>
      <c r="E431" s="22" t="s">
        <v>1532</v>
      </c>
      <c r="F431" s="31">
        <v>42919.633750000001</v>
      </c>
      <c r="G431" s="31">
        <v>42919</v>
      </c>
      <c r="H431" s="31">
        <v>43284</v>
      </c>
      <c r="I431" s="31">
        <v>42949.631261574075</v>
      </c>
      <c r="J431" s="22" t="s">
        <v>73</v>
      </c>
      <c r="K431" s="32" t="s">
        <v>121</v>
      </c>
      <c r="L431" s="32" t="s">
        <v>1533</v>
      </c>
      <c r="N431" s="24">
        <v>2577.73</v>
      </c>
      <c r="O431" s="24">
        <v>1984.89</v>
      </c>
      <c r="P431" s="32" t="s">
        <v>576</v>
      </c>
      <c r="Q431" s="43" t="s">
        <v>577</v>
      </c>
      <c r="R431" s="43" t="s">
        <v>78</v>
      </c>
      <c r="S431" s="47">
        <v>5</v>
      </c>
    </row>
    <row r="432" spans="1:19" ht="12.75">
      <c r="A432" s="22" t="s">
        <v>60</v>
      </c>
      <c r="B432" s="22" t="s">
        <v>158</v>
      </c>
      <c r="C432" s="22" t="s">
        <v>63</v>
      </c>
      <c r="D432" s="22" t="s">
        <v>61</v>
      </c>
      <c r="E432" s="22" t="s">
        <v>1534</v>
      </c>
      <c r="F432" s="31">
        <v>42934.58320601852</v>
      </c>
      <c r="G432" s="31">
        <v>42958</v>
      </c>
      <c r="H432" s="31">
        <v>43323</v>
      </c>
      <c r="I432" s="31">
        <v>42994</v>
      </c>
      <c r="J432" s="22" t="s">
        <v>73</v>
      </c>
      <c r="K432" s="32" t="s">
        <v>121</v>
      </c>
      <c r="L432" s="32" t="s">
        <v>1535</v>
      </c>
      <c r="N432" s="24">
        <v>1008.4349999999999</v>
      </c>
      <c r="O432" s="24">
        <v>1285.47</v>
      </c>
      <c r="P432" s="32" t="s">
        <v>1536</v>
      </c>
      <c r="Q432" s="43" t="s">
        <v>1537</v>
      </c>
      <c r="R432" s="43" t="s">
        <v>78</v>
      </c>
      <c r="S432" s="47">
        <v>5</v>
      </c>
    </row>
    <row r="433" spans="1:19" ht="12.75">
      <c r="A433" s="22" t="s">
        <v>60</v>
      </c>
      <c r="B433" s="22" t="s">
        <v>188</v>
      </c>
      <c r="C433" s="22" t="s">
        <v>63</v>
      </c>
      <c r="D433" s="22" t="s">
        <v>61</v>
      </c>
      <c r="E433" s="22" t="s">
        <v>1538</v>
      </c>
      <c r="F433" s="31">
        <v>42933.621192129627</v>
      </c>
      <c r="G433" s="31">
        <v>42959</v>
      </c>
      <c r="H433" s="31">
        <v>43324</v>
      </c>
      <c r="I433" s="31">
        <v>42963.604166666664</v>
      </c>
      <c r="J433" s="22" t="s">
        <v>73</v>
      </c>
      <c r="K433" s="32" t="s">
        <v>121</v>
      </c>
      <c r="L433" s="32" t="s">
        <v>1539</v>
      </c>
      <c r="N433" s="24">
        <v>2622.0974999999999</v>
      </c>
      <c r="O433" s="24">
        <v>1816.16</v>
      </c>
      <c r="P433" s="32" t="s">
        <v>81</v>
      </c>
      <c r="Q433" s="43" t="s">
        <v>82</v>
      </c>
      <c r="R433" s="43" t="s">
        <v>78</v>
      </c>
      <c r="S433" s="47">
        <v>4</v>
      </c>
    </row>
    <row r="434" spans="1:19" ht="12.75">
      <c r="A434" s="22" t="s">
        <v>60</v>
      </c>
      <c r="B434" s="22" t="s">
        <v>172</v>
      </c>
      <c r="C434" s="22" t="s">
        <v>63</v>
      </c>
      <c r="D434" s="22" t="s">
        <v>61</v>
      </c>
      <c r="E434" s="22" t="s">
        <v>1540</v>
      </c>
      <c r="F434" s="31">
        <v>42940.537175925921</v>
      </c>
      <c r="G434" s="31">
        <v>42940</v>
      </c>
      <c r="H434" s="31">
        <v>43312</v>
      </c>
      <c r="I434" s="31">
        <v>42970.530092592591</v>
      </c>
      <c r="J434" s="22" t="s">
        <v>73</v>
      </c>
      <c r="K434" s="32" t="s">
        <v>74</v>
      </c>
      <c r="L434" s="32" t="s">
        <v>1541</v>
      </c>
      <c r="N434" s="24">
        <v>5885.92</v>
      </c>
      <c r="O434" s="24">
        <v>0</v>
      </c>
      <c r="P434" s="32" t="s">
        <v>566</v>
      </c>
      <c r="Q434" s="43" t="s">
        <v>567</v>
      </c>
      <c r="R434" s="43" t="s">
        <v>78</v>
      </c>
      <c r="S434" s="47">
        <v>5</v>
      </c>
    </row>
    <row r="435" spans="1:19" ht="12.75">
      <c r="A435" s="22" t="s">
        <v>60</v>
      </c>
      <c r="B435" s="22" t="s">
        <v>1377</v>
      </c>
      <c r="C435" s="22" t="s">
        <v>63</v>
      </c>
      <c r="D435" s="22" t="s">
        <v>61</v>
      </c>
      <c r="E435" s="22" t="s">
        <v>1542</v>
      </c>
      <c r="F435" s="31">
        <v>42942.500300925924</v>
      </c>
      <c r="G435" s="31">
        <v>42940</v>
      </c>
      <c r="H435" s="31">
        <v>43305</v>
      </c>
      <c r="I435" s="31">
        <v>42972</v>
      </c>
      <c r="J435" s="22" t="s">
        <v>306</v>
      </c>
      <c r="K435" s="32" t="s">
        <v>102</v>
      </c>
      <c r="L435" s="32" t="s">
        <v>1543</v>
      </c>
      <c r="N435" s="24">
        <v>-2528.27</v>
      </c>
      <c r="O435" s="24">
        <v>-2528.27</v>
      </c>
      <c r="P435" s="32" t="s">
        <v>271</v>
      </c>
      <c r="Q435" s="43" t="s">
        <v>272</v>
      </c>
      <c r="R435" s="43" t="s">
        <v>78</v>
      </c>
      <c r="S435" s="47">
        <v>1</v>
      </c>
    </row>
    <row r="436" spans="1:19" ht="12.75">
      <c r="A436" s="22" t="s">
        <v>60</v>
      </c>
      <c r="B436" s="22" t="s">
        <v>344</v>
      </c>
      <c r="C436" s="22" t="s">
        <v>63</v>
      </c>
      <c r="D436" s="22" t="s">
        <v>61</v>
      </c>
      <c r="E436" s="22" t="s">
        <v>1544</v>
      </c>
      <c r="F436" s="31">
        <v>42929.901562499996</v>
      </c>
      <c r="G436" s="31">
        <v>42943</v>
      </c>
      <c r="H436" s="31">
        <v>43308</v>
      </c>
      <c r="I436" s="31">
        <v>42959</v>
      </c>
      <c r="J436" s="22" t="s">
        <v>73</v>
      </c>
      <c r="K436" s="32" t="s">
        <v>121</v>
      </c>
      <c r="L436" s="32" t="s">
        <v>1545</v>
      </c>
      <c r="N436" s="24">
        <v>627.13</v>
      </c>
      <c r="O436" s="24">
        <v>430.52</v>
      </c>
      <c r="P436" s="32" t="s">
        <v>81</v>
      </c>
      <c r="Q436" s="43" t="s">
        <v>82</v>
      </c>
      <c r="R436" s="43" t="s">
        <v>78</v>
      </c>
      <c r="S436" s="47">
        <v>5</v>
      </c>
    </row>
    <row r="437" spans="1:19" ht="12.75">
      <c r="A437" s="22" t="s">
        <v>60</v>
      </c>
      <c r="B437" s="22" t="s">
        <v>559</v>
      </c>
      <c r="C437" s="22" t="s">
        <v>63</v>
      </c>
      <c r="D437" s="22" t="s">
        <v>61</v>
      </c>
      <c r="E437" s="22" t="s">
        <v>1546</v>
      </c>
      <c r="F437" s="31">
        <v>42928.373263888891</v>
      </c>
      <c r="G437" s="31">
        <v>42947</v>
      </c>
      <c r="H437" s="31">
        <v>43312</v>
      </c>
      <c r="I437" s="31">
        <v>42958.365972222222</v>
      </c>
      <c r="J437" s="22" t="s">
        <v>73</v>
      </c>
      <c r="K437" s="32" t="s">
        <v>121</v>
      </c>
      <c r="L437" s="32" t="s">
        <v>1547</v>
      </c>
      <c r="N437" s="24">
        <v>2672.1120000000001</v>
      </c>
      <c r="O437" s="24">
        <v>2581.785</v>
      </c>
      <c r="P437" s="32" t="s">
        <v>712</v>
      </c>
      <c r="Q437" s="43" t="s">
        <v>713</v>
      </c>
      <c r="R437" s="43" t="s">
        <v>78</v>
      </c>
      <c r="S437" s="47">
        <v>4</v>
      </c>
    </row>
    <row r="438" spans="1:19" ht="12.75">
      <c r="A438" s="22" t="s">
        <v>60</v>
      </c>
      <c r="B438" s="22" t="s">
        <v>188</v>
      </c>
      <c r="C438" s="22" t="s">
        <v>63</v>
      </c>
      <c r="D438" s="22" t="s">
        <v>61</v>
      </c>
      <c r="E438" s="22" t="s">
        <v>1548</v>
      </c>
      <c r="F438" s="31">
        <v>42920.264189814814</v>
      </c>
      <c r="G438" s="31">
        <v>42962</v>
      </c>
      <c r="H438" s="31">
        <v>43327</v>
      </c>
      <c r="I438" s="31">
        <v>42980.264189814814</v>
      </c>
      <c r="J438" s="22" t="s">
        <v>73</v>
      </c>
      <c r="K438" s="32" t="s">
        <v>74</v>
      </c>
      <c r="L438" s="32" t="s">
        <v>1549</v>
      </c>
      <c r="N438" s="24">
        <v>901.1866</v>
      </c>
      <c r="O438" s="24">
        <v>0</v>
      </c>
      <c r="P438" s="32" t="s">
        <v>1550</v>
      </c>
      <c r="Q438" s="43" t="s">
        <v>1551</v>
      </c>
      <c r="R438" s="43" t="s">
        <v>78</v>
      </c>
      <c r="S438" s="47">
        <v>5</v>
      </c>
    </row>
    <row r="439" spans="1:19" ht="12.75">
      <c r="A439" s="22" t="s">
        <v>60</v>
      </c>
      <c r="B439" s="22" t="s">
        <v>683</v>
      </c>
      <c r="C439" s="22" t="s">
        <v>63</v>
      </c>
      <c r="D439" s="22" t="s">
        <v>61</v>
      </c>
      <c r="E439" s="22" t="s">
        <v>1552</v>
      </c>
      <c r="F439" s="31">
        <v>42943.087731481479</v>
      </c>
      <c r="G439" s="31">
        <v>42978</v>
      </c>
      <c r="H439" s="31">
        <v>43343</v>
      </c>
      <c r="I439" s="31">
        <v>43003.087731481479</v>
      </c>
      <c r="J439" s="22" t="s">
        <v>101</v>
      </c>
      <c r="K439" s="32" t="s">
        <v>102</v>
      </c>
      <c r="L439" s="32" t="s">
        <v>1553</v>
      </c>
      <c r="N439" s="24">
        <v>7041.9700000000003</v>
      </c>
      <c r="O439" s="24">
        <v>7041.9700000000003</v>
      </c>
      <c r="P439" s="32" t="s">
        <v>94</v>
      </c>
      <c r="Q439" s="43" t="s">
        <v>95</v>
      </c>
      <c r="R439" s="43" t="s">
        <v>78</v>
      </c>
      <c r="S439" s="47">
        <v>1</v>
      </c>
    </row>
    <row r="440" spans="1:19" ht="12.75">
      <c r="A440" s="22" t="s">
        <v>60</v>
      </c>
      <c r="B440" s="22" t="s">
        <v>163</v>
      </c>
      <c r="C440" s="22" t="s">
        <v>63</v>
      </c>
      <c r="D440" s="22" t="s">
        <v>61</v>
      </c>
      <c r="E440" s="22" t="s">
        <v>1554</v>
      </c>
      <c r="F440" s="31">
        <v>42919.723194444443</v>
      </c>
      <c r="G440" s="31">
        <v>42927</v>
      </c>
      <c r="H440" s="31">
        <v>43292</v>
      </c>
      <c r="I440" s="31">
        <v>42949</v>
      </c>
      <c r="J440" s="22" t="s">
        <v>73</v>
      </c>
      <c r="K440" s="32" t="s">
        <v>121</v>
      </c>
      <c r="L440" s="32" t="s">
        <v>1555</v>
      </c>
      <c r="N440" s="24">
        <v>6304.1832999999997</v>
      </c>
      <c r="O440" s="24">
        <v>0</v>
      </c>
      <c r="P440" s="32" t="s">
        <v>81</v>
      </c>
      <c r="Q440" s="43" t="s">
        <v>82</v>
      </c>
      <c r="R440" s="43" t="s">
        <v>78</v>
      </c>
      <c r="S440" s="47">
        <v>5</v>
      </c>
    </row>
    <row r="441" spans="1:19" ht="12.75">
      <c r="A441" s="22" t="s">
        <v>60</v>
      </c>
      <c r="B441" s="22" t="s">
        <v>728</v>
      </c>
      <c r="C441" s="22" t="s">
        <v>63</v>
      </c>
      <c r="D441" s="22" t="s">
        <v>61</v>
      </c>
      <c r="E441" s="22" t="s">
        <v>1556</v>
      </c>
      <c r="F441" s="31">
        <v>42933.569918981477</v>
      </c>
      <c r="G441" s="31">
        <v>42933</v>
      </c>
      <c r="H441" s="31">
        <v>43298</v>
      </c>
      <c r="I441" s="31">
        <v>42963</v>
      </c>
      <c r="J441" s="22" t="s">
        <v>73</v>
      </c>
      <c r="K441" s="32" t="s">
        <v>102</v>
      </c>
      <c r="L441" s="32" t="s">
        <v>1557</v>
      </c>
      <c r="N441" s="24">
        <v>15877.48</v>
      </c>
      <c r="O441" s="24">
        <v>13811.889999999999</v>
      </c>
      <c r="P441" s="32" t="s">
        <v>1558</v>
      </c>
      <c r="Q441" s="43" t="s">
        <v>1559</v>
      </c>
      <c r="R441" s="43" t="s">
        <v>78</v>
      </c>
      <c r="S441" s="47">
        <v>6</v>
      </c>
    </row>
    <row r="442" spans="1:19" ht="12.75">
      <c r="A442" s="22" t="s">
        <v>60</v>
      </c>
      <c r="B442" s="22" t="s">
        <v>188</v>
      </c>
      <c r="C442" s="22" t="s">
        <v>63</v>
      </c>
      <c r="D442" s="22" t="s">
        <v>61</v>
      </c>
      <c r="E442" s="22" t="s">
        <v>1560</v>
      </c>
      <c r="F442" s="31">
        <v>42936.537731481483</v>
      </c>
      <c r="G442" s="31">
        <v>42946</v>
      </c>
      <c r="H442" s="31">
        <v>43311</v>
      </c>
      <c r="I442" s="31">
        <v>42966.518067129626</v>
      </c>
      <c r="J442" s="22" t="s">
        <v>73</v>
      </c>
      <c r="K442" s="32" t="s">
        <v>211</v>
      </c>
      <c r="L442" s="32" t="s">
        <v>1561</v>
      </c>
      <c r="N442" s="24">
        <v>5048.8599999999997</v>
      </c>
      <c r="O442" s="24">
        <v>0</v>
      </c>
      <c r="P442" s="32" t="s">
        <v>1562</v>
      </c>
      <c r="Q442" s="43" t="s">
        <v>1563</v>
      </c>
      <c r="R442" s="43" t="s">
        <v>78</v>
      </c>
      <c r="S442" s="47">
        <v>5</v>
      </c>
    </row>
    <row r="443" spans="1:19" ht="12.75">
      <c r="A443" s="22" t="s">
        <v>60</v>
      </c>
      <c r="B443" s="22" t="s">
        <v>158</v>
      </c>
      <c r="C443" s="22" t="s">
        <v>63</v>
      </c>
      <c r="D443" s="22" t="s">
        <v>61</v>
      </c>
      <c r="E443" s="22" t="s">
        <v>1564</v>
      </c>
      <c r="F443" s="31">
        <v>42947.33798611111</v>
      </c>
      <c r="G443" s="31">
        <v>42830</v>
      </c>
      <c r="H443" s="31">
        <v>43195</v>
      </c>
      <c r="I443" s="31">
        <v>42977</v>
      </c>
      <c r="J443" s="22" t="s">
        <v>306</v>
      </c>
      <c r="K443" s="32" t="s">
        <v>140</v>
      </c>
      <c r="L443" s="32" t="s">
        <v>1565</v>
      </c>
      <c r="M443" s="32" t="s">
        <v>1566</v>
      </c>
      <c r="N443" s="24">
        <v>-510.09</v>
      </c>
      <c r="O443" s="24">
        <v>-510.09</v>
      </c>
      <c r="P443" s="32" t="s">
        <v>1567</v>
      </c>
      <c r="Q443" s="43" t="s">
        <v>1568</v>
      </c>
      <c r="R443" s="43" t="s">
        <v>78</v>
      </c>
      <c r="S443" s="47">
        <v>1</v>
      </c>
    </row>
    <row r="444" spans="1:19" ht="12.75">
      <c r="A444" s="22" t="s">
        <v>60</v>
      </c>
      <c r="B444" s="22" t="s">
        <v>188</v>
      </c>
      <c r="C444" s="22" t="s">
        <v>63</v>
      </c>
      <c r="D444" s="22" t="s">
        <v>61</v>
      </c>
      <c r="E444" s="22" t="s">
        <v>1569</v>
      </c>
      <c r="F444" s="31">
        <v>42921.539143518516</v>
      </c>
      <c r="G444" s="31">
        <v>42921</v>
      </c>
      <c r="H444" s="31">
        <v>43286</v>
      </c>
      <c r="I444" s="31">
        <v>42951.531111111108</v>
      </c>
      <c r="J444" s="22" t="s">
        <v>73</v>
      </c>
      <c r="K444" s="32" t="s">
        <v>74</v>
      </c>
      <c r="L444" s="32" t="s">
        <v>1570</v>
      </c>
      <c r="N444" s="24">
        <v>877.12</v>
      </c>
      <c r="O444" s="24">
        <v>0</v>
      </c>
      <c r="P444" s="32" t="s">
        <v>872</v>
      </c>
      <c r="Q444" s="43" t="s">
        <v>873</v>
      </c>
      <c r="R444" s="43" t="s">
        <v>78</v>
      </c>
      <c r="S444" s="47">
        <v>5</v>
      </c>
    </row>
    <row r="445" spans="1:19" ht="12.75">
      <c r="A445" s="22" t="s">
        <v>60</v>
      </c>
      <c r="B445" s="22" t="s">
        <v>213</v>
      </c>
      <c r="C445" s="22" t="s">
        <v>63</v>
      </c>
      <c r="D445" s="22" t="s">
        <v>61</v>
      </c>
      <c r="E445" s="22" t="s">
        <v>1571</v>
      </c>
      <c r="F445" s="31">
        <v>42930.655972222223</v>
      </c>
      <c r="G445" s="31">
        <v>42930</v>
      </c>
      <c r="H445" s="31">
        <v>43295</v>
      </c>
      <c r="I445" s="31">
        <v>42960</v>
      </c>
      <c r="J445" s="22" t="s">
        <v>73</v>
      </c>
      <c r="K445" s="32" t="s">
        <v>74</v>
      </c>
      <c r="L445" s="32" t="s">
        <v>1572</v>
      </c>
      <c r="N445" s="24">
        <v>2445.2332999999999</v>
      </c>
      <c r="O445" s="24">
        <v>0</v>
      </c>
      <c r="P445" s="32" t="s">
        <v>98</v>
      </c>
      <c r="Q445" s="43" t="s">
        <v>99</v>
      </c>
      <c r="R445" s="43" t="s">
        <v>78</v>
      </c>
      <c r="S445" s="47">
        <v>5</v>
      </c>
    </row>
    <row r="446" spans="1:19" ht="12.75">
      <c r="A446" s="22" t="s">
        <v>60</v>
      </c>
      <c r="B446" s="22" t="s">
        <v>377</v>
      </c>
      <c r="C446" s="22" t="s">
        <v>63</v>
      </c>
      <c r="D446" s="22" t="s">
        <v>61</v>
      </c>
      <c r="E446" s="22" t="s">
        <v>1573</v>
      </c>
      <c r="F446" s="31">
        <v>42943.648715277777</v>
      </c>
      <c r="G446" s="31">
        <v>42943</v>
      </c>
      <c r="H446" s="31">
        <v>43308</v>
      </c>
      <c r="I446" s="31">
        <v>42973.635532407403</v>
      </c>
      <c r="J446" s="22" t="s">
        <v>73</v>
      </c>
      <c r="K446" s="32" t="s">
        <v>102</v>
      </c>
      <c r="L446" s="32" t="s">
        <v>1574</v>
      </c>
      <c r="N446" s="24">
        <v>2201.50</v>
      </c>
      <c r="O446" s="24">
        <v>930.44</v>
      </c>
      <c r="P446" s="32" t="s">
        <v>1575</v>
      </c>
      <c r="Q446" s="43" t="s">
        <v>1576</v>
      </c>
      <c r="R446" s="43" t="s">
        <v>78</v>
      </c>
      <c r="S446" s="47">
        <v>5</v>
      </c>
    </row>
    <row r="447" spans="1:19" ht="12.75">
      <c r="A447" s="22" t="s">
        <v>60</v>
      </c>
      <c r="B447" s="22" t="s">
        <v>188</v>
      </c>
      <c r="C447" s="22" t="s">
        <v>63</v>
      </c>
      <c r="D447" s="22" t="s">
        <v>61</v>
      </c>
      <c r="E447" s="22" t="s">
        <v>1577</v>
      </c>
      <c r="F447" s="31">
        <v>42926.67696759259</v>
      </c>
      <c r="G447" s="31">
        <v>42931</v>
      </c>
      <c r="H447" s="31">
        <v>43296</v>
      </c>
      <c r="I447" s="31">
        <v>42956.673958333333</v>
      </c>
      <c r="J447" s="22" t="s">
        <v>73</v>
      </c>
      <c r="K447" s="32" t="s">
        <v>74</v>
      </c>
      <c r="L447" s="32" t="s">
        <v>1578</v>
      </c>
      <c r="N447" s="24">
        <v>1623.3320000000001</v>
      </c>
      <c r="O447" s="24">
        <v>0</v>
      </c>
      <c r="P447" s="32" t="s">
        <v>236</v>
      </c>
      <c r="Q447" s="43" t="s">
        <v>237</v>
      </c>
      <c r="R447" s="43" t="s">
        <v>78</v>
      </c>
      <c r="S447" s="47">
        <v>5</v>
      </c>
    </row>
    <row r="448" spans="1:19" ht="12.75">
      <c r="A448" s="22" t="s">
        <v>60</v>
      </c>
      <c r="B448" s="22" t="s">
        <v>1516</v>
      </c>
      <c r="C448" s="22" t="s">
        <v>63</v>
      </c>
      <c r="D448" s="22" t="s">
        <v>61</v>
      </c>
      <c r="E448" s="22" t="s">
        <v>1579</v>
      </c>
      <c r="F448" s="31">
        <v>42919.679525462961</v>
      </c>
      <c r="G448" s="31">
        <v>42923</v>
      </c>
      <c r="H448" s="31">
        <v>43288</v>
      </c>
      <c r="I448" s="31">
        <v>42949.674062499995</v>
      </c>
      <c r="J448" s="22" t="s">
        <v>73</v>
      </c>
      <c r="K448" s="32" t="s">
        <v>211</v>
      </c>
      <c r="L448" s="32" t="s">
        <v>1580</v>
      </c>
      <c r="N448" s="24">
        <v>0</v>
      </c>
      <c r="O448" s="24">
        <v>0</v>
      </c>
      <c r="P448" s="32" t="s">
        <v>461</v>
      </c>
      <c r="Q448" s="43" t="s">
        <v>462</v>
      </c>
      <c r="R448" s="43" t="s">
        <v>78</v>
      </c>
      <c r="S448" s="47">
        <v>5</v>
      </c>
    </row>
    <row r="449" spans="1:19" ht="12.75">
      <c r="A449" s="22" t="s">
        <v>60</v>
      </c>
      <c r="B449" s="22" t="s">
        <v>188</v>
      </c>
      <c r="C449" s="22" t="s">
        <v>63</v>
      </c>
      <c r="D449" s="22" t="s">
        <v>61</v>
      </c>
      <c r="E449" s="22" t="s">
        <v>1581</v>
      </c>
      <c r="F449" s="31">
        <v>42940.363773148143</v>
      </c>
      <c r="G449" s="31">
        <v>42940</v>
      </c>
      <c r="H449" s="31">
        <v>43305</v>
      </c>
      <c r="I449" s="31">
        <v>42970.362615740742</v>
      </c>
      <c r="J449" s="22" t="s">
        <v>73</v>
      </c>
      <c r="K449" s="32" t="s">
        <v>102</v>
      </c>
      <c r="L449" s="32" t="s">
        <v>1582</v>
      </c>
      <c r="N449" s="24">
        <v>568.755</v>
      </c>
      <c r="O449" s="24">
        <v>398.27</v>
      </c>
      <c r="P449" s="32" t="s">
        <v>248</v>
      </c>
      <c r="Q449" s="43" t="s">
        <v>249</v>
      </c>
      <c r="R449" s="43" t="s">
        <v>78</v>
      </c>
      <c r="S449" s="47">
        <v>5</v>
      </c>
    </row>
    <row r="450" spans="1:19" ht="12.75">
      <c r="A450" s="22" t="s">
        <v>60</v>
      </c>
      <c r="B450" s="22" t="s">
        <v>957</v>
      </c>
      <c r="C450" s="22" t="s">
        <v>63</v>
      </c>
      <c r="D450" s="22" t="s">
        <v>61</v>
      </c>
      <c r="E450" s="22" t="s">
        <v>1583</v>
      </c>
      <c r="F450" s="31">
        <v>42921.394386574073</v>
      </c>
      <c r="G450" s="31">
        <v>42921</v>
      </c>
      <c r="H450" s="31">
        <v>43286</v>
      </c>
      <c r="I450" s="31">
        <v>42951</v>
      </c>
      <c r="J450" s="22" t="s">
        <v>73</v>
      </c>
      <c r="K450" s="32" t="s">
        <v>102</v>
      </c>
      <c r="L450" s="32" t="s">
        <v>1584</v>
      </c>
      <c r="N450" s="24">
        <v>2180.6999999999998</v>
      </c>
      <c r="O450" s="24">
        <v>1353.58</v>
      </c>
      <c r="P450" s="32" t="s">
        <v>1215</v>
      </c>
      <c r="Q450" s="43" t="s">
        <v>1216</v>
      </c>
      <c r="R450" s="43" t="s">
        <v>111</v>
      </c>
      <c r="S450" s="47">
        <v>5</v>
      </c>
    </row>
    <row r="451" spans="1:19" ht="12.75">
      <c r="A451" s="22" t="s">
        <v>60</v>
      </c>
      <c r="B451" s="22" t="s">
        <v>743</v>
      </c>
      <c r="C451" s="22" t="s">
        <v>63</v>
      </c>
      <c r="D451" s="22" t="s">
        <v>61</v>
      </c>
      <c r="E451" s="22" t="s">
        <v>1585</v>
      </c>
      <c r="F451" s="31">
        <v>42944.087372685186</v>
      </c>
      <c r="G451" s="31">
        <v>42979</v>
      </c>
      <c r="H451" s="31">
        <v>43344</v>
      </c>
      <c r="I451" s="31">
        <v>43004.087372685186</v>
      </c>
      <c r="J451" s="22" t="s">
        <v>101</v>
      </c>
      <c r="K451" s="32" t="s">
        <v>102</v>
      </c>
      <c r="L451" s="32" t="s">
        <v>1586</v>
      </c>
      <c r="N451" s="24">
        <v>1209.0999999999999</v>
      </c>
      <c r="O451" s="24">
        <v>1209.0999999999999</v>
      </c>
      <c r="P451" s="32" t="s">
        <v>732</v>
      </c>
      <c r="Q451" s="43" t="s">
        <v>733</v>
      </c>
      <c r="R451" s="43" t="s">
        <v>78</v>
      </c>
      <c r="S451" s="47">
        <v>1</v>
      </c>
    </row>
    <row r="452" spans="1:19" ht="12.75">
      <c r="A452" s="22" t="s">
        <v>60</v>
      </c>
      <c r="B452" s="22" t="s">
        <v>1053</v>
      </c>
      <c r="C452" s="22" t="s">
        <v>63</v>
      </c>
      <c r="D452" s="22" t="s">
        <v>61</v>
      </c>
      <c r="E452" s="22" t="s">
        <v>1587</v>
      </c>
      <c r="F452" s="31">
        <v>42926.377175925925</v>
      </c>
      <c r="G452" s="31">
        <v>42855</v>
      </c>
      <c r="H452" s="31">
        <v>43220</v>
      </c>
      <c r="I452" s="31">
        <v>42956</v>
      </c>
      <c r="J452" s="22" t="s">
        <v>107</v>
      </c>
      <c r="K452" s="32" t="s">
        <v>140</v>
      </c>
      <c r="L452" s="32" t="s">
        <v>1588</v>
      </c>
      <c r="M452" s="32" t="s">
        <v>1589</v>
      </c>
      <c r="N452" s="24">
        <v>137.18000000000001</v>
      </c>
      <c r="O452" s="24">
        <v>137.18000000000001</v>
      </c>
      <c r="P452" s="32" t="s">
        <v>1279</v>
      </c>
      <c r="Q452" s="43" t="s">
        <v>1280</v>
      </c>
      <c r="R452" s="43" t="s">
        <v>78</v>
      </c>
      <c r="S452" s="47">
        <v>1</v>
      </c>
    </row>
    <row r="453" spans="1:19" ht="12.75">
      <c r="A453" s="22" t="s">
        <v>60</v>
      </c>
      <c r="B453" s="22" t="s">
        <v>188</v>
      </c>
      <c r="C453" s="22" t="s">
        <v>63</v>
      </c>
      <c r="D453" s="22" t="s">
        <v>61</v>
      </c>
      <c r="E453" s="22" t="s">
        <v>1590</v>
      </c>
      <c r="F453" s="31">
        <v>42941.577627314815</v>
      </c>
      <c r="G453" s="31">
        <v>42941</v>
      </c>
      <c r="H453" s="31">
        <v>43306</v>
      </c>
      <c r="I453" s="31">
        <v>42971.560844907406</v>
      </c>
      <c r="J453" s="22" t="s">
        <v>73</v>
      </c>
      <c r="K453" s="32" t="s">
        <v>74</v>
      </c>
      <c r="L453" s="32" t="s">
        <v>1591</v>
      </c>
      <c r="N453" s="24">
        <v>198.41329999999999</v>
      </c>
      <c r="O453" s="24">
        <v>0</v>
      </c>
      <c r="P453" s="32" t="s">
        <v>1592</v>
      </c>
      <c r="Q453" s="43" t="s">
        <v>1593</v>
      </c>
      <c r="R453" s="43" t="s">
        <v>78</v>
      </c>
      <c r="S453" s="47">
        <v>5</v>
      </c>
    </row>
    <row r="454" spans="1:19" ht="12.75">
      <c r="A454" s="22" t="s">
        <v>60</v>
      </c>
      <c r="B454" s="22" t="s">
        <v>172</v>
      </c>
      <c r="C454" s="22" t="s">
        <v>63</v>
      </c>
      <c r="D454" s="22" t="s">
        <v>61</v>
      </c>
      <c r="E454" s="22" t="s">
        <v>1594</v>
      </c>
      <c r="F454" s="31">
        <v>42929.700671296298</v>
      </c>
      <c r="G454" s="31">
        <v>42935</v>
      </c>
      <c r="H454" s="31">
        <v>43300</v>
      </c>
      <c r="I454" s="31">
        <v>42959.696655092594</v>
      </c>
      <c r="J454" s="22" t="s">
        <v>73</v>
      </c>
      <c r="K454" s="32" t="s">
        <v>74</v>
      </c>
      <c r="L454" s="32" t="s">
        <v>1595</v>
      </c>
      <c r="N454" s="24">
        <v>427.44869999999997</v>
      </c>
      <c r="O454" s="24">
        <v>0</v>
      </c>
      <c r="P454" s="32" t="s">
        <v>1412</v>
      </c>
      <c r="Q454" s="43" t="s">
        <v>1413</v>
      </c>
      <c r="R454" s="43" t="s">
        <v>78</v>
      </c>
      <c r="S454" s="47">
        <v>5</v>
      </c>
    </row>
    <row r="455" spans="1:19" ht="12.75">
      <c r="A455" s="22" t="s">
        <v>60</v>
      </c>
      <c r="B455" s="22" t="s">
        <v>177</v>
      </c>
      <c r="C455" s="22" t="s">
        <v>63</v>
      </c>
      <c r="D455" s="22" t="s">
        <v>61</v>
      </c>
      <c r="E455" s="22" t="s">
        <v>1596</v>
      </c>
      <c r="F455" s="31">
        <v>42946.084374999999</v>
      </c>
      <c r="G455" s="31">
        <v>42981</v>
      </c>
      <c r="H455" s="31">
        <v>43346</v>
      </c>
      <c r="I455" s="31">
        <v>43006.084374999999</v>
      </c>
      <c r="J455" s="22" t="s">
        <v>101</v>
      </c>
      <c r="K455" s="32" t="s">
        <v>102</v>
      </c>
      <c r="L455" s="32" t="s">
        <v>1597</v>
      </c>
      <c r="N455" s="24">
        <v>891.20</v>
      </c>
      <c r="O455" s="24">
        <v>891.20</v>
      </c>
      <c r="P455" s="32" t="s">
        <v>1598</v>
      </c>
      <c r="Q455" s="43" t="s">
        <v>1599</v>
      </c>
      <c r="R455" s="43" t="s">
        <v>78</v>
      </c>
      <c r="S455" s="47">
        <v>1</v>
      </c>
    </row>
    <row r="456" spans="1:19" ht="12.75">
      <c r="A456" s="22" t="s">
        <v>60</v>
      </c>
      <c r="B456" s="22" t="s">
        <v>188</v>
      </c>
      <c r="C456" s="22" t="s">
        <v>63</v>
      </c>
      <c r="D456" s="22" t="s">
        <v>61</v>
      </c>
      <c r="E456" s="22" t="s">
        <v>1600</v>
      </c>
      <c r="F456" s="31">
        <v>42935.364594907405</v>
      </c>
      <c r="G456" s="31">
        <v>42935</v>
      </c>
      <c r="H456" s="31">
        <v>43300</v>
      </c>
      <c r="I456" s="31">
        <v>42965.361481481479</v>
      </c>
      <c r="J456" s="22" t="s">
        <v>73</v>
      </c>
      <c r="K456" s="32" t="s">
        <v>102</v>
      </c>
      <c r="L456" s="32" t="s">
        <v>1601</v>
      </c>
      <c r="N456" s="24">
        <v>413.9925</v>
      </c>
      <c r="O456" s="24">
        <v>319.78500000000003</v>
      </c>
      <c r="P456" s="32" t="s">
        <v>809</v>
      </c>
      <c r="Q456" s="43" t="s">
        <v>810</v>
      </c>
      <c r="R456" s="43" t="s">
        <v>78</v>
      </c>
      <c r="S456" s="47">
        <v>5</v>
      </c>
    </row>
    <row r="457" spans="1:19" ht="12.75">
      <c r="A457" s="22" t="s">
        <v>60</v>
      </c>
      <c r="B457" s="22" t="s">
        <v>172</v>
      </c>
      <c r="C457" s="22" t="s">
        <v>63</v>
      </c>
      <c r="D457" s="22" t="s">
        <v>61</v>
      </c>
      <c r="E457" s="22" t="s">
        <v>1602</v>
      </c>
      <c r="F457" s="31">
        <v>42926.468912037039</v>
      </c>
      <c r="G457" s="31">
        <v>42926</v>
      </c>
      <c r="H457" s="31">
        <v>43291</v>
      </c>
      <c r="I457" s="31">
        <v>42956.467511574076</v>
      </c>
      <c r="J457" s="22" t="s">
        <v>73</v>
      </c>
      <c r="K457" s="32" t="s">
        <v>102</v>
      </c>
      <c r="L457" s="32" t="s">
        <v>1603</v>
      </c>
      <c r="N457" s="24">
        <v>1335.19</v>
      </c>
      <c r="O457" s="24">
        <v>518.91</v>
      </c>
      <c r="P457" s="32" t="s">
        <v>417</v>
      </c>
      <c r="Q457" s="43" t="s">
        <v>418</v>
      </c>
      <c r="R457" s="43" t="s">
        <v>78</v>
      </c>
      <c r="S457" s="47">
        <v>4</v>
      </c>
    </row>
    <row r="458" spans="1:19" ht="12.75">
      <c r="A458" s="22" t="s">
        <v>60</v>
      </c>
      <c r="B458" s="22" t="s">
        <v>1516</v>
      </c>
      <c r="C458" s="22" t="s">
        <v>63</v>
      </c>
      <c r="D458" s="22" t="s">
        <v>61</v>
      </c>
      <c r="E458" s="22" t="s">
        <v>1604</v>
      </c>
      <c r="F458" s="31">
        <v>42940.497025462959</v>
      </c>
      <c r="G458" s="31">
        <v>42940</v>
      </c>
      <c r="H458" s="31">
        <v>43305</v>
      </c>
      <c r="I458" s="31">
        <v>42970.483854166661</v>
      </c>
      <c r="J458" s="22" t="s">
        <v>73</v>
      </c>
      <c r="K458" s="32" t="s">
        <v>102</v>
      </c>
      <c r="L458" s="32" t="s">
        <v>1605</v>
      </c>
      <c r="N458" s="24">
        <v>1442.64</v>
      </c>
      <c r="O458" s="24">
        <v>1235.25</v>
      </c>
      <c r="P458" s="32" t="s">
        <v>1248</v>
      </c>
      <c r="Q458" s="43" t="s">
        <v>1249</v>
      </c>
      <c r="R458" s="43" t="s">
        <v>111</v>
      </c>
      <c r="S458" s="47">
        <v>5</v>
      </c>
    </row>
    <row r="459" spans="1:19" ht="12.75">
      <c r="A459" s="22" t="s">
        <v>60</v>
      </c>
      <c r="B459" s="22" t="s">
        <v>478</v>
      </c>
      <c r="C459" s="22" t="s">
        <v>63</v>
      </c>
      <c r="D459" s="22" t="s">
        <v>61</v>
      </c>
      <c r="E459" s="22" t="s">
        <v>1606</v>
      </c>
      <c r="F459" s="31">
        <v>42920.587129629625</v>
      </c>
      <c r="G459" s="31">
        <v>42923</v>
      </c>
      <c r="H459" s="31">
        <v>43288</v>
      </c>
      <c r="I459" s="31">
        <v>42950</v>
      </c>
      <c r="J459" s="22" t="s">
        <v>73</v>
      </c>
      <c r="K459" s="32" t="s">
        <v>121</v>
      </c>
      <c r="L459" s="32" t="s">
        <v>1607</v>
      </c>
      <c r="N459" s="24">
        <v>5549.7860000000001</v>
      </c>
      <c r="O459" s="24">
        <v>4783.09</v>
      </c>
      <c r="P459" s="32" t="s">
        <v>1475</v>
      </c>
      <c r="Q459" s="43" t="s">
        <v>1476</v>
      </c>
      <c r="R459" s="43" t="s">
        <v>78</v>
      </c>
      <c r="S459" s="47">
        <v>5</v>
      </c>
    </row>
    <row r="460" spans="1:19" ht="12.75">
      <c r="A460" s="22" t="s">
        <v>60</v>
      </c>
      <c r="B460" s="22" t="s">
        <v>188</v>
      </c>
      <c r="C460" s="22" t="s">
        <v>63</v>
      </c>
      <c r="D460" s="22" t="s">
        <v>61</v>
      </c>
      <c r="E460" s="22" t="s">
        <v>1608</v>
      </c>
      <c r="F460" s="31">
        <v>42947.485162037032</v>
      </c>
      <c r="G460" s="31">
        <v>42979</v>
      </c>
      <c r="H460" s="31">
        <v>43344</v>
      </c>
      <c r="I460" s="31">
        <v>42977.476944444439</v>
      </c>
      <c r="J460" s="22" t="s">
        <v>73</v>
      </c>
      <c r="K460" s="32" t="s">
        <v>211</v>
      </c>
      <c r="L460" s="32" t="s">
        <v>1609</v>
      </c>
      <c r="N460" s="24">
        <v>0</v>
      </c>
      <c r="O460" s="24">
        <v>0</v>
      </c>
      <c r="P460" s="32" t="s">
        <v>1610</v>
      </c>
      <c r="Q460" s="43" t="s">
        <v>1611</v>
      </c>
      <c r="R460" s="43" t="s">
        <v>111</v>
      </c>
      <c r="S460" s="47">
        <v>5</v>
      </c>
    </row>
    <row r="461" spans="1:19" ht="12.75">
      <c r="A461" s="22" t="s">
        <v>60</v>
      </c>
      <c r="B461" s="22" t="s">
        <v>614</v>
      </c>
      <c r="C461" s="22" t="s">
        <v>63</v>
      </c>
      <c r="D461" s="22" t="s">
        <v>61</v>
      </c>
      <c r="E461" s="22" t="s">
        <v>1612</v>
      </c>
      <c r="F461" s="31">
        <v>42927.60560185185</v>
      </c>
      <c r="G461" s="31">
        <v>42944</v>
      </c>
      <c r="H461" s="31">
        <v>43309</v>
      </c>
      <c r="I461" s="31">
        <v>42957</v>
      </c>
      <c r="J461" s="22" t="s">
        <v>73</v>
      </c>
      <c r="K461" s="32" t="s">
        <v>121</v>
      </c>
      <c r="L461" s="32" t="s">
        <v>1613</v>
      </c>
      <c r="N461" s="24">
        <v>2313.8915999999999</v>
      </c>
      <c r="O461" s="24">
        <v>2339.745</v>
      </c>
      <c r="P461" s="32" t="s">
        <v>109</v>
      </c>
      <c r="Q461" s="43" t="s">
        <v>110</v>
      </c>
      <c r="R461" s="43" t="s">
        <v>78</v>
      </c>
      <c r="S461" s="47">
        <v>5</v>
      </c>
    </row>
    <row r="462" spans="1:19" ht="12.75">
      <c r="A462" s="22" t="s">
        <v>60</v>
      </c>
      <c r="B462" s="22" t="s">
        <v>172</v>
      </c>
      <c r="C462" s="22" t="s">
        <v>63</v>
      </c>
      <c r="D462" s="22" t="s">
        <v>61</v>
      </c>
      <c r="E462" s="22" t="s">
        <v>1614</v>
      </c>
      <c r="F462" s="31">
        <v>42930.641805555555</v>
      </c>
      <c r="G462" s="31">
        <v>42948</v>
      </c>
      <c r="H462" s="31">
        <v>43313</v>
      </c>
      <c r="I462" s="31">
        <v>42960.63313657407</v>
      </c>
      <c r="J462" s="22" t="s">
        <v>73</v>
      </c>
      <c r="K462" s="32" t="s">
        <v>102</v>
      </c>
      <c r="L462" s="32" t="s">
        <v>1615</v>
      </c>
      <c r="N462" s="24">
        <v>1079.78</v>
      </c>
      <c r="O462" s="24">
        <v>2159.56</v>
      </c>
      <c r="P462" s="32" t="s">
        <v>98</v>
      </c>
      <c r="Q462" s="43" t="s">
        <v>99</v>
      </c>
      <c r="R462" s="43" t="s">
        <v>78</v>
      </c>
      <c r="S462" s="47">
        <v>6</v>
      </c>
    </row>
    <row r="463" spans="1:19" ht="12.75">
      <c r="A463" s="22" t="s">
        <v>60</v>
      </c>
      <c r="B463" s="22" t="s">
        <v>636</v>
      </c>
      <c r="C463" s="22" t="s">
        <v>63</v>
      </c>
      <c r="D463" s="22" t="s">
        <v>61</v>
      </c>
      <c r="E463" s="22" t="s">
        <v>1616</v>
      </c>
      <c r="F463" s="31">
        <v>42929.128611111111</v>
      </c>
      <c r="G463" s="31">
        <v>42978</v>
      </c>
      <c r="H463" s="31">
        <v>43343</v>
      </c>
      <c r="I463" s="31">
        <v>42989.128611111111</v>
      </c>
      <c r="J463" s="22" t="s">
        <v>73</v>
      </c>
      <c r="K463" s="32" t="s">
        <v>121</v>
      </c>
      <c r="L463" s="32" t="s">
        <v>1617</v>
      </c>
      <c r="N463" s="24">
        <v>1332.674</v>
      </c>
      <c r="O463" s="24">
        <v>938.86</v>
      </c>
      <c r="P463" s="32" t="s">
        <v>1618</v>
      </c>
      <c r="Q463" s="43" t="s">
        <v>1619</v>
      </c>
      <c r="R463" s="43" t="s">
        <v>78</v>
      </c>
      <c r="S463" s="47">
        <v>4</v>
      </c>
    </row>
    <row r="464" spans="1:19" ht="12.75">
      <c r="A464" s="22" t="s">
        <v>60</v>
      </c>
      <c r="B464" s="22" t="s">
        <v>1516</v>
      </c>
      <c r="C464" s="22" t="s">
        <v>63</v>
      </c>
      <c r="D464" s="22" t="s">
        <v>61</v>
      </c>
      <c r="E464" s="22" t="s">
        <v>1620</v>
      </c>
      <c r="F464" s="31">
        <v>42936.439027777778</v>
      </c>
      <c r="G464" s="31">
        <v>42936</v>
      </c>
      <c r="H464" s="31">
        <v>43301</v>
      </c>
      <c r="I464" s="31">
        <v>42966.40825231481</v>
      </c>
      <c r="J464" s="22" t="s">
        <v>73</v>
      </c>
      <c r="K464" s="32" t="s">
        <v>102</v>
      </c>
      <c r="L464" s="32" t="s">
        <v>1621</v>
      </c>
      <c r="N464" s="24">
        <v>647.11329999999998</v>
      </c>
      <c r="O464" s="24">
        <v>540.59</v>
      </c>
      <c r="P464" s="32" t="s">
        <v>1088</v>
      </c>
      <c r="Q464" s="43" t="s">
        <v>1089</v>
      </c>
      <c r="R464" s="43" t="s">
        <v>111</v>
      </c>
      <c r="S464" s="47">
        <v>5</v>
      </c>
    </row>
    <row r="465" spans="1:19" ht="12.75">
      <c r="A465" s="22" t="s">
        <v>60</v>
      </c>
      <c r="B465" s="22" t="s">
        <v>172</v>
      </c>
      <c r="C465" s="22" t="s">
        <v>63</v>
      </c>
      <c r="D465" s="22" t="s">
        <v>61</v>
      </c>
      <c r="E465" s="22" t="s">
        <v>1622</v>
      </c>
      <c r="F465" s="31">
        <v>42933.344236111108</v>
      </c>
      <c r="G465" s="31">
        <v>42934</v>
      </c>
      <c r="H465" s="31">
        <v>43299</v>
      </c>
      <c r="I465" s="31">
        <v>42963.341157407405</v>
      </c>
      <c r="J465" s="22" t="s">
        <v>73</v>
      </c>
      <c r="K465" s="32" t="s">
        <v>102</v>
      </c>
      <c r="L465" s="32" t="s">
        <v>1623</v>
      </c>
      <c r="N465" s="24">
        <v>1420.2925</v>
      </c>
      <c r="O465" s="24">
        <v>1224.79</v>
      </c>
      <c r="P465" s="32" t="s">
        <v>1624</v>
      </c>
      <c r="Q465" s="43" t="s">
        <v>1625</v>
      </c>
      <c r="R465" s="43" t="s">
        <v>78</v>
      </c>
      <c r="S465" s="47">
        <v>5</v>
      </c>
    </row>
    <row r="466" spans="1:19" ht="12.75">
      <c r="A466" s="22" t="s">
        <v>60</v>
      </c>
      <c r="B466" s="22" t="s">
        <v>180</v>
      </c>
      <c r="C466" s="22" t="s">
        <v>63</v>
      </c>
      <c r="D466" s="22" t="s">
        <v>61</v>
      </c>
      <c r="E466" s="22" t="s">
        <v>1626</v>
      </c>
      <c r="F466" s="31">
        <v>42920.473171296297</v>
      </c>
      <c r="G466" s="31">
        <v>42920</v>
      </c>
      <c r="H466" s="31">
        <v>43285</v>
      </c>
      <c r="I466" s="31">
        <v>42950</v>
      </c>
      <c r="J466" s="22" t="s">
        <v>73</v>
      </c>
      <c r="K466" s="32" t="s">
        <v>140</v>
      </c>
      <c r="L466" s="32" t="s">
        <v>1627</v>
      </c>
      <c r="M466" s="32" t="s">
        <v>1628</v>
      </c>
      <c r="N466" s="24">
        <v>345.32</v>
      </c>
      <c r="O466" s="24">
        <v>356.86</v>
      </c>
      <c r="P466" s="32" t="s">
        <v>1041</v>
      </c>
      <c r="Q466" s="43" t="s">
        <v>1042</v>
      </c>
      <c r="R466" s="43" t="s">
        <v>78</v>
      </c>
      <c r="S466" s="47">
        <v>5</v>
      </c>
    </row>
    <row r="467" spans="1:19" ht="12.75">
      <c r="A467" s="22" t="s">
        <v>60</v>
      </c>
      <c r="B467" s="22" t="s">
        <v>188</v>
      </c>
      <c r="C467" s="22" t="s">
        <v>63</v>
      </c>
      <c r="D467" s="22" t="s">
        <v>61</v>
      </c>
      <c r="E467" s="22" t="s">
        <v>1629</v>
      </c>
      <c r="F467" s="31">
        <v>42933.632789351854</v>
      </c>
      <c r="G467" s="31">
        <v>42948</v>
      </c>
      <c r="H467" s="31">
        <v>43313</v>
      </c>
      <c r="I467" s="31">
        <v>42963.62799768518</v>
      </c>
      <c r="J467" s="22" t="s">
        <v>73</v>
      </c>
      <c r="K467" s="32" t="s">
        <v>102</v>
      </c>
      <c r="L467" s="32" t="s">
        <v>1630</v>
      </c>
      <c r="N467" s="24">
        <v>2135.7215999999999</v>
      </c>
      <c r="O467" s="24">
        <v>1374.475</v>
      </c>
      <c r="P467" s="32" t="s">
        <v>1631</v>
      </c>
      <c r="Q467" s="43" t="s">
        <v>1632</v>
      </c>
      <c r="R467" s="43" t="s">
        <v>78</v>
      </c>
      <c r="S467" s="47">
        <v>5</v>
      </c>
    </row>
    <row r="468" spans="1:19" ht="12.75">
      <c r="A468" s="22" t="s">
        <v>60</v>
      </c>
      <c r="B468" s="22" t="s">
        <v>1633</v>
      </c>
      <c r="C468" s="22" t="s">
        <v>63</v>
      </c>
      <c r="D468" s="22" t="s">
        <v>61</v>
      </c>
      <c r="E468" s="22" t="s">
        <v>1634</v>
      </c>
      <c r="F468" s="31">
        <v>42943.683796296296</v>
      </c>
      <c r="G468" s="31">
        <v>42947</v>
      </c>
      <c r="H468" s="31">
        <v>43312</v>
      </c>
      <c r="I468" s="31">
        <v>42973</v>
      </c>
      <c r="J468" s="22" t="s">
        <v>73</v>
      </c>
      <c r="K468" s="32" t="s">
        <v>102</v>
      </c>
      <c r="L468" s="32" t="s">
        <v>1635</v>
      </c>
      <c r="N468" s="24">
        <v>1935.035</v>
      </c>
      <c r="O468" s="24">
        <v>1943.81</v>
      </c>
      <c r="P468" s="32" t="s">
        <v>336</v>
      </c>
      <c r="Q468" s="43" t="s">
        <v>337</v>
      </c>
      <c r="R468" s="43" t="s">
        <v>78</v>
      </c>
      <c r="S468" s="47">
        <v>6</v>
      </c>
    </row>
    <row r="469" spans="1:19" ht="12.75">
      <c r="A469" s="22" t="s">
        <v>60</v>
      </c>
      <c r="B469" s="22" t="s">
        <v>188</v>
      </c>
      <c r="C469" s="22" t="s">
        <v>63</v>
      </c>
      <c r="D469" s="22" t="s">
        <v>61</v>
      </c>
      <c r="E469" s="22" t="s">
        <v>1636</v>
      </c>
      <c r="F469" s="31">
        <v>42942.424988425926</v>
      </c>
      <c r="G469" s="31">
        <v>42948</v>
      </c>
      <c r="H469" s="31">
        <v>43313</v>
      </c>
      <c r="I469" s="31">
        <v>42972.419444444444</v>
      </c>
      <c r="J469" s="22" t="s">
        <v>73</v>
      </c>
      <c r="K469" s="32" t="s">
        <v>121</v>
      </c>
      <c r="L469" s="32" t="s">
        <v>1637</v>
      </c>
      <c r="N469" s="24">
        <v>813.20299999999997</v>
      </c>
      <c r="O469" s="24">
        <v>921.63</v>
      </c>
      <c r="P469" s="32" t="s">
        <v>1638</v>
      </c>
      <c r="Q469" s="43" t="s">
        <v>1639</v>
      </c>
      <c r="R469" s="43" t="s">
        <v>78</v>
      </c>
      <c r="S469" s="47">
        <v>5</v>
      </c>
    </row>
    <row r="470" spans="1:19" ht="12.75">
      <c r="A470" s="22" t="s">
        <v>60</v>
      </c>
      <c r="B470" s="22" t="s">
        <v>966</v>
      </c>
      <c r="C470" s="22" t="s">
        <v>63</v>
      </c>
      <c r="D470" s="22" t="s">
        <v>61</v>
      </c>
      <c r="E470" s="22" t="s">
        <v>1640</v>
      </c>
      <c r="F470" s="31">
        <v>42922.531863425924</v>
      </c>
      <c r="G470" s="31">
        <v>42922</v>
      </c>
      <c r="H470" s="31">
        <v>43287</v>
      </c>
      <c r="I470" s="31">
        <v>42952.527002314811</v>
      </c>
      <c r="J470" s="22" t="s">
        <v>73</v>
      </c>
      <c r="K470" s="32" t="s">
        <v>102</v>
      </c>
      <c r="L470" s="32" t="s">
        <v>1641</v>
      </c>
      <c r="N470" s="24">
        <v>982.175</v>
      </c>
      <c r="O470" s="24">
        <v>1219.24</v>
      </c>
      <c r="P470" s="32" t="s">
        <v>1058</v>
      </c>
      <c r="Q470" s="43" t="s">
        <v>1059</v>
      </c>
      <c r="R470" s="43" t="s">
        <v>78</v>
      </c>
      <c r="S470" s="47">
        <v>5</v>
      </c>
    </row>
    <row r="471" spans="1:19" ht="12.75">
      <c r="A471" s="22" t="s">
        <v>60</v>
      </c>
      <c r="B471" s="22" t="s">
        <v>158</v>
      </c>
      <c r="C471" s="22" t="s">
        <v>63</v>
      </c>
      <c r="D471" s="22" t="s">
        <v>61</v>
      </c>
      <c r="E471" s="22" t="s">
        <v>1642</v>
      </c>
      <c r="F471" s="31">
        <v>42929.03502314815</v>
      </c>
      <c r="G471" s="31">
        <v>42978</v>
      </c>
      <c r="H471" s="31">
        <v>43343</v>
      </c>
      <c r="I471" s="31">
        <v>42989.035011574073</v>
      </c>
      <c r="J471" s="22" t="s">
        <v>73</v>
      </c>
      <c r="K471" s="32" t="s">
        <v>74</v>
      </c>
      <c r="L471" s="32" t="s">
        <v>1643</v>
      </c>
      <c r="N471" s="24">
        <v>4025.31</v>
      </c>
      <c r="O471" s="24">
        <v>0</v>
      </c>
      <c r="P471" s="32" t="s">
        <v>219</v>
      </c>
      <c r="Q471" s="43" t="s">
        <v>220</v>
      </c>
      <c r="R471" s="43" t="s">
        <v>78</v>
      </c>
      <c r="S471" s="47">
        <v>6</v>
      </c>
    </row>
    <row r="472" spans="1:19" ht="12.75">
      <c r="A472" s="22" t="s">
        <v>60</v>
      </c>
      <c r="B472" s="22" t="s">
        <v>188</v>
      </c>
      <c r="C472" s="22" t="s">
        <v>63</v>
      </c>
      <c r="D472" s="22" t="s">
        <v>61</v>
      </c>
      <c r="E472" s="22" t="s">
        <v>1644</v>
      </c>
      <c r="F472" s="31">
        <v>42936.446701388886</v>
      </c>
      <c r="G472" s="31">
        <v>42947</v>
      </c>
      <c r="H472" s="31">
        <v>43312</v>
      </c>
      <c r="I472" s="31">
        <v>42966.43986111111</v>
      </c>
      <c r="J472" s="22" t="s">
        <v>73</v>
      </c>
      <c r="K472" s="32" t="s">
        <v>140</v>
      </c>
      <c r="L472" s="32" t="s">
        <v>1645</v>
      </c>
      <c r="M472" s="32" t="s">
        <v>1646</v>
      </c>
      <c r="N472" s="24">
        <v>1156.75</v>
      </c>
      <c r="O472" s="24">
        <v>1156.75</v>
      </c>
      <c r="P472" s="32" t="s">
        <v>943</v>
      </c>
      <c r="Q472" s="43" t="s">
        <v>944</v>
      </c>
      <c r="R472" s="43" t="s">
        <v>111</v>
      </c>
      <c r="S472" s="47">
        <v>6</v>
      </c>
    </row>
    <row r="473" spans="1:19" ht="12.75">
      <c r="A473" s="22" t="s">
        <v>60</v>
      </c>
      <c r="B473" s="22" t="s">
        <v>172</v>
      </c>
      <c r="C473" s="22" t="s">
        <v>63</v>
      </c>
      <c r="D473" s="22" t="s">
        <v>61</v>
      </c>
      <c r="E473" s="22" t="s">
        <v>1647</v>
      </c>
      <c r="F473" s="31">
        <v>42927.700567129628</v>
      </c>
      <c r="G473" s="31">
        <v>42927</v>
      </c>
      <c r="H473" s="31">
        <v>43292</v>
      </c>
      <c r="I473" s="31">
        <v>42957.697777777779</v>
      </c>
      <c r="J473" s="22" t="s">
        <v>73</v>
      </c>
      <c r="K473" s="32" t="s">
        <v>74</v>
      </c>
      <c r="L473" s="32" t="s">
        <v>1648</v>
      </c>
      <c r="N473" s="24">
        <v>0</v>
      </c>
      <c r="O473" s="24">
        <v>0</v>
      </c>
      <c r="P473" s="32" t="s">
        <v>1649</v>
      </c>
      <c r="Q473" s="43" t="s">
        <v>1650</v>
      </c>
      <c r="R473" s="43" t="s">
        <v>78</v>
      </c>
      <c r="S473" s="47">
        <v>5</v>
      </c>
    </row>
    <row r="474" spans="1:19" ht="12.75">
      <c r="A474" s="22" t="s">
        <v>60</v>
      </c>
      <c r="B474" s="22" t="s">
        <v>158</v>
      </c>
      <c r="C474" s="22" t="s">
        <v>63</v>
      </c>
      <c r="D474" s="22" t="s">
        <v>61</v>
      </c>
      <c r="E474" s="22" t="s">
        <v>1651</v>
      </c>
      <c r="F474" s="31">
        <v>42927.492905092593</v>
      </c>
      <c r="G474" s="31">
        <v>42928</v>
      </c>
      <c r="H474" s="31">
        <v>43293</v>
      </c>
      <c r="I474" s="31">
        <v>42957</v>
      </c>
      <c r="J474" s="22" t="s">
        <v>73</v>
      </c>
      <c r="K474" s="32" t="s">
        <v>121</v>
      </c>
      <c r="L474" s="32" t="s">
        <v>1652</v>
      </c>
      <c r="N474" s="24">
        <v>3173.42</v>
      </c>
      <c r="O474" s="24">
        <v>2458.8200000000002</v>
      </c>
      <c r="P474" s="32" t="s">
        <v>1006</v>
      </c>
      <c r="Q474" s="43" t="s">
        <v>1007</v>
      </c>
      <c r="R474" s="43" t="s">
        <v>78</v>
      </c>
      <c r="S474" s="47">
        <v>5</v>
      </c>
    </row>
    <row r="475" spans="1:19" ht="12.75">
      <c r="A475" s="22" t="s">
        <v>60</v>
      </c>
      <c r="B475" s="22" t="s">
        <v>338</v>
      </c>
      <c r="C475" s="22" t="s">
        <v>63</v>
      </c>
      <c r="D475" s="22" t="s">
        <v>61</v>
      </c>
      <c r="E475" s="22" t="s">
        <v>1653</v>
      </c>
      <c r="F475" s="31">
        <v>42943.45925925926</v>
      </c>
      <c r="G475" s="31">
        <v>42948</v>
      </c>
      <c r="H475" s="31">
        <v>43312</v>
      </c>
      <c r="I475" s="31">
        <v>42973</v>
      </c>
      <c r="J475" s="22" t="s">
        <v>107</v>
      </c>
      <c r="K475" s="32" t="s">
        <v>140</v>
      </c>
      <c r="L475" s="32" t="s">
        <v>1654</v>
      </c>
      <c r="M475" s="32" t="s">
        <v>1655</v>
      </c>
      <c r="N475" s="24">
        <v>0</v>
      </c>
      <c r="O475" s="24">
        <v>0</v>
      </c>
      <c r="P475" s="32" t="s">
        <v>1656</v>
      </c>
      <c r="Q475" s="43" t="s">
        <v>1657</v>
      </c>
      <c r="R475" s="43" t="s">
        <v>78</v>
      </c>
      <c r="S475" s="47">
        <v>1</v>
      </c>
    </row>
    <row r="476" spans="1:19" ht="12.75">
      <c r="A476" s="22" t="s">
        <v>60</v>
      </c>
      <c r="B476" s="22" t="s">
        <v>172</v>
      </c>
      <c r="C476" s="22" t="s">
        <v>63</v>
      </c>
      <c r="D476" s="22" t="s">
        <v>61</v>
      </c>
      <c r="E476" s="22" t="s">
        <v>1658</v>
      </c>
      <c r="F476" s="31">
        <v>42934.596666666665</v>
      </c>
      <c r="G476" s="31">
        <v>42934</v>
      </c>
      <c r="H476" s="31">
        <v>43299</v>
      </c>
      <c r="I476" s="31">
        <v>42964.595219907409</v>
      </c>
      <c r="J476" s="22" t="s">
        <v>73</v>
      </c>
      <c r="K476" s="32" t="s">
        <v>74</v>
      </c>
      <c r="L476" s="32" t="s">
        <v>1659</v>
      </c>
      <c r="N476" s="24">
        <v>862.765</v>
      </c>
      <c r="O476" s="24">
        <v>0</v>
      </c>
      <c r="P476" s="32" t="s">
        <v>1660</v>
      </c>
      <c r="Q476" s="43" t="s">
        <v>1661</v>
      </c>
      <c r="R476" s="43" t="s">
        <v>78</v>
      </c>
      <c r="S476" s="47">
        <v>5</v>
      </c>
    </row>
    <row r="477" spans="1:19" ht="12.75">
      <c r="A477" s="22" t="s">
        <v>60</v>
      </c>
      <c r="B477" s="22" t="s">
        <v>158</v>
      </c>
      <c r="C477" s="22" t="s">
        <v>63</v>
      </c>
      <c r="D477" s="22" t="s">
        <v>61</v>
      </c>
      <c r="E477" s="22" t="s">
        <v>1662</v>
      </c>
      <c r="F477" s="31">
        <v>42943.74759259259</v>
      </c>
      <c r="G477" s="31">
        <v>42944</v>
      </c>
      <c r="H477" s="31">
        <v>43309</v>
      </c>
      <c r="I477" s="31">
        <v>42973</v>
      </c>
      <c r="J477" s="22" t="s">
        <v>73</v>
      </c>
      <c r="K477" s="32" t="s">
        <v>74</v>
      </c>
      <c r="L477" s="32" t="s">
        <v>1663</v>
      </c>
      <c r="N477" s="24">
        <v>375.815</v>
      </c>
      <c r="O477" s="24">
        <v>0</v>
      </c>
      <c r="P477" s="32" t="s">
        <v>1058</v>
      </c>
      <c r="Q477" s="43" t="s">
        <v>1059</v>
      </c>
      <c r="R477" s="43" t="s">
        <v>78</v>
      </c>
      <c r="S477" s="47">
        <v>6</v>
      </c>
    </row>
    <row r="478" spans="1:19" ht="12.75">
      <c r="A478" s="22" t="s">
        <v>60</v>
      </c>
      <c r="B478" s="22" t="s">
        <v>177</v>
      </c>
      <c r="C478" s="22" t="s">
        <v>63</v>
      </c>
      <c r="D478" s="22" t="s">
        <v>61</v>
      </c>
      <c r="E478" s="22" t="s">
        <v>1664</v>
      </c>
      <c r="F478" s="31">
        <v>42939.525787037033</v>
      </c>
      <c r="G478" s="31">
        <v>42944</v>
      </c>
      <c r="H478" s="31">
        <v>43309</v>
      </c>
      <c r="I478" s="31">
        <v>42969</v>
      </c>
      <c r="J478" s="22" t="s">
        <v>107</v>
      </c>
      <c r="K478" s="32" t="s">
        <v>102</v>
      </c>
      <c r="L478" s="32" t="s">
        <v>1665</v>
      </c>
      <c r="N478" s="24">
        <v>53.355</v>
      </c>
      <c r="O478" s="24">
        <v>53.355</v>
      </c>
      <c r="P478" s="32" t="s">
        <v>1666</v>
      </c>
      <c r="Q478" s="43" t="s">
        <v>1667</v>
      </c>
      <c r="R478" s="43" t="s">
        <v>78</v>
      </c>
      <c r="S478" s="47">
        <v>1</v>
      </c>
    </row>
    <row r="479" spans="1:19" ht="12.75">
      <c r="A479" s="22" t="s">
        <v>60</v>
      </c>
      <c r="B479" s="22" t="s">
        <v>188</v>
      </c>
      <c r="C479" s="22" t="s">
        <v>63</v>
      </c>
      <c r="D479" s="22" t="s">
        <v>61</v>
      </c>
      <c r="E479" s="22" t="s">
        <v>1668</v>
      </c>
      <c r="F479" s="31">
        <v>42920.556724537033</v>
      </c>
      <c r="G479" s="31">
        <v>42940</v>
      </c>
      <c r="H479" s="31">
        <v>43305</v>
      </c>
      <c r="I479" s="31">
        <v>42950.54855324074</v>
      </c>
      <c r="J479" s="22" t="s">
        <v>73</v>
      </c>
      <c r="K479" s="32" t="s">
        <v>140</v>
      </c>
      <c r="L479" s="32" t="s">
        <v>1669</v>
      </c>
      <c r="M479" s="32" t="s">
        <v>1670</v>
      </c>
      <c r="N479" s="24">
        <v>2225.1550000000002</v>
      </c>
      <c r="O479" s="24">
        <v>1978.7439999999999</v>
      </c>
      <c r="P479" s="32" t="s">
        <v>716</v>
      </c>
      <c r="Q479" s="43" t="s">
        <v>717</v>
      </c>
      <c r="R479" s="43" t="s">
        <v>111</v>
      </c>
      <c r="S479" s="47">
        <v>6</v>
      </c>
    </row>
    <row r="480" spans="1:19" ht="12.75">
      <c r="A480" s="22" t="s">
        <v>60</v>
      </c>
      <c r="B480" s="22" t="s">
        <v>659</v>
      </c>
      <c r="C480" s="22" t="s">
        <v>63</v>
      </c>
      <c r="D480" s="22" t="s">
        <v>61</v>
      </c>
      <c r="E480" s="22" t="s">
        <v>1671</v>
      </c>
      <c r="F480" s="31">
        <v>42928.606782407405</v>
      </c>
      <c r="G480" s="31">
        <v>42947</v>
      </c>
      <c r="H480" s="31">
        <v>43312</v>
      </c>
      <c r="I480" s="31">
        <v>42951</v>
      </c>
      <c r="J480" s="22" t="s">
        <v>73</v>
      </c>
      <c r="K480" s="32" t="s">
        <v>121</v>
      </c>
      <c r="L480" s="32" t="s">
        <v>1672</v>
      </c>
      <c r="N480" s="24">
        <v>981.18399999999997</v>
      </c>
      <c r="O480" s="24">
        <v>527.61</v>
      </c>
      <c r="P480" s="32" t="s">
        <v>219</v>
      </c>
      <c r="Q480" s="43" t="s">
        <v>220</v>
      </c>
      <c r="R480" s="43" t="s">
        <v>78</v>
      </c>
      <c r="S480" s="47">
        <v>5</v>
      </c>
    </row>
    <row r="481" spans="1:19" ht="12.75">
      <c r="A481" s="22" t="s">
        <v>60</v>
      </c>
      <c r="B481" s="22" t="s">
        <v>1673</v>
      </c>
      <c r="C481" s="22" t="s">
        <v>63</v>
      </c>
      <c r="D481" s="22" t="s">
        <v>61</v>
      </c>
      <c r="E481" s="22" t="s">
        <v>1674</v>
      </c>
      <c r="F481" s="31">
        <v>42923.442291666666</v>
      </c>
      <c r="G481" s="31">
        <v>42923</v>
      </c>
      <c r="H481" s="31">
        <v>43288</v>
      </c>
      <c r="I481" s="31">
        <v>42953</v>
      </c>
      <c r="J481" s="22" t="s">
        <v>73</v>
      </c>
      <c r="K481" s="32" t="s">
        <v>74</v>
      </c>
      <c r="L481" s="32" t="s">
        <v>1675</v>
      </c>
      <c r="N481" s="24">
        <v>883.42</v>
      </c>
      <c r="O481" s="24">
        <v>0</v>
      </c>
      <c r="P481" s="32" t="s">
        <v>1676</v>
      </c>
      <c r="Q481" s="43" t="s">
        <v>1677</v>
      </c>
      <c r="R481" s="43" t="s">
        <v>78</v>
      </c>
      <c r="S481" s="47">
        <v>5</v>
      </c>
    </row>
    <row r="482" spans="1:19" ht="12.75">
      <c r="A482" s="22" t="s">
        <v>60</v>
      </c>
      <c r="B482" s="22" t="s">
        <v>177</v>
      </c>
      <c r="C482" s="22" t="s">
        <v>63</v>
      </c>
      <c r="D482" s="22" t="s">
        <v>61</v>
      </c>
      <c r="E482" s="22" t="s">
        <v>1678</v>
      </c>
      <c r="F482" s="31">
        <v>42944.539409722223</v>
      </c>
      <c r="G482" s="31">
        <v>42947</v>
      </c>
      <c r="H482" s="31">
        <v>43312</v>
      </c>
      <c r="I482" s="31">
        <v>42974</v>
      </c>
      <c r="J482" s="22" t="s">
        <v>73</v>
      </c>
      <c r="K482" s="32" t="s">
        <v>74</v>
      </c>
      <c r="L482" s="32" t="s">
        <v>1679</v>
      </c>
      <c r="N482" s="24">
        <v>531.33000000000004</v>
      </c>
      <c r="O482" s="24">
        <v>0</v>
      </c>
      <c r="P482" s="32" t="s">
        <v>98</v>
      </c>
      <c r="Q482" s="43" t="s">
        <v>99</v>
      </c>
      <c r="R482" s="43" t="s">
        <v>78</v>
      </c>
      <c r="S482" s="47">
        <v>4</v>
      </c>
    </row>
    <row r="483" spans="1:19" ht="12.75">
      <c r="A483" s="22" t="s">
        <v>60</v>
      </c>
      <c r="B483" s="22" t="s">
        <v>188</v>
      </c>
      <c r="C483" s="22" t="s">
        <v>63</v>
      </c>
      <c r="D483" s="22" t="s">
        <v>61</v>
      </c>
      <c r="E483" s="22" t="s">
        <v>1680</v>
      </c>
      <c r="F483" s="31">
        <v>42919.635462962964</v>
      </c>
      <c r="G483" s="31">
        <v>42920</v>
      </c>
      <c r="H483" s="31">
        <v>43285</v>
      </c>
      <c r="I483" s="31">
        <v>42949.634375000001</v>
      </c>
      <c r="J483" s="22" t="s">
        <v>73</v>
      </c>
      <c r="K483" s="32" t="s">
        <v>121</v>
      </c>
      <c r="L483" s="32" t="s">
        <v>1681</v>
      </c>
      <c r="N483" s="24">
        <v>422.8716</v>
      </c>
      <c r="O483" s="24">
        <v>370.89</v>
      </c>
      <c r="P483" s="32" t="s">
        <v>815</v>
      </c>
      <c r="Q483" s="43" t="s">
        <v>816</v>
      </c>
      <c r="R483" s="43" t="s">
        <v>78</v>
      </c>
      <c r="S483" s="47">
        <v>5</v>
      </c>
    </row>
    <row r="484" spans="1:19" ht="12.75">
      <c r="A484" s="22" t="s">
        <v>60</v>
      </c>
      <c r="B484" s="22" t="s">
        <v>517</v>
      </c>
      <c r="C484" s="22" t="s">
        <v>63</v>
      </c>
      <c r="D484" s="22" t="s">
        <v>61</v>
      </c>
      <c r="E484" s="22" t="s">
        <v>1682</v>
      </c>
      <c r="F484" s="31">
        <v>42941.575972222221</v>
      </c>
      <c r="G484" s="31">
        <v>42941</v>
      </c>
      <c r="H484" s="31">
        <v>43306</v>
      </c>
      <c r="I484" s="31">
        <v>42971</v>
      </c>
      <c r="J484" s="22" t="s">
        <v>73</v>
      </c>
      <c r="K484" s="32" t="s">
        <v>74</v>
      </c>
      <c r="L484" s="32" t="s">
        <v>1683</v>
      </c>
      <c r="N484" s="24">
        <v>1093.415</v>
      </c>
      <c r="O484" s="24">
        <v>0</v>
      </c>
      <c r="P484" s="32" t="s">
        <v>1684</v>
      </c>
      <c r="Q484" s="43" t="s">
        <v>1685</v>
      </c>
      <c r="R484" s="43" t="s">
        <v>78</v>
      </c>
      <c r="S484" s="47">
        <v>5</v>
      </c>
    </row>
    <row r="485" spans="1:19" ht="12.75">
      <c r="A485" s="22" t="s">
        <v>60</v>
      </c>
      <c r="B485" s="22" t="s">
        <v>377</v>
      </c>
      <c r="C485" s="22" t="s">
        <v>63</v>
      </c>
      <c r="D485" s="22" t="s">
        <v>61</v>
      </c>
      <c r="E485" s="22" t="s">
        <v>1686</v>
      </c>
      <c r="F485" s="31">
        <v>42930.618009259255</v>
      </c>
      <c r="G485" s="31">
        <v>42947</v>
      </c>
      <c r="H485" s="31">
        <v>43312</v>
      </c>
      <c r="I485" s="31">
        <v>42960.616585648146</v>
      </c>
      <c r="J485" s="22" t="s">
        <v>73</v>
      </c>
      <c r="K485" s="32" t="s">
        <v>102</v>
      </c>
      <c r="L485" s="32" t="s">
        <v>1687</v>
      </c>
      <c r="N485" s="24">
        <v>541.38329999999996</v>
      </c>
      <c r="O485" s="24">
        <v>473.17</v>
      </c>
      <c r="P485" s="32" t="s">
        <v>1598</v>
      </c>
      <c r="Q485" s="43" t="s">
        <v>1599</v>
      </c>
      <c r="R485" s="43" t="s">
        <v>78</v>
      </c>
      <c r="S485" s="47">
        <v>5</v>
      </c>
    </row>
    <row r="486" spans="1:19" ht="12.75">
      <c r="A486" s="22" t="s">
        <v>60</v>
      </c>
      <c r="B486" s="22" t="s">
        <v>935</v>
      </c>
      <c r="C486" s="22" t="s">
        <v>63</v>
      </c>
      <c r="D486" s="22" t="s">
        <v>61</v>
      </c>
      <c r="E486" s="22" t="s">
        <v>1688</v>
      </c>
      <c r="F486" s="31">
        <v>42920.680138888885</v>
      </c>
      <c r="G486" s="31">
        <v>42934</v>
      </c>
      <c r="H486" s="31">
        <v>43299</v>
      </c>
      <c r="I486" s="31">
        <v>42950.676990740736</v>
      </c>
      <c r="J486" s="22" t="s">
        <v>73</v>
      </c>
      <c r="K486" s="32" t="s">
        <v>102</v>
      </c>
      <c r="L486" s="32" t="s">
        <v>1689</v>
      </c>
      <c r="N486" s="24">
        <v>2039.0039999999999</v>
      </c>
      <c r="O486" s="24">
        <v>1211.01</v>
      </c>
      <c r="P486" s="32" t="s">
        <v>1387</v>
      </c>
      <c r="Q486" s="43" t="s">
        <v>1388</v>
      </c>
      <c r="R486" s="43" t="s">
        <v>78</v>
      </c>
      <c r="S486" s="47">
        <v>5</v>
      </c>
    </row>
    <row r="487" spans="1:19" ht="12.75">
      <c r="A487" s="22" t="s">
        <v>60</v>
      </c>
      <c r="B487" s="22" t="s">
        <v>188</v>
      </c>
      <c r="C487" s="22" t="s">
        <v>63</v>
      </c>
      <c r="D487" s="22" t="s">
        <v>61</v>
      </c>
      <c r="E487" s="22" t="s">
        <v>1690</v>
      </c>
      <c r="F487" s="31">
        <v>42941.527141203704</v>
      </c>
      <c r="G487" s="31">
        <v>42941</v>
      </c>
      <c r="H487" s="31">
        <v>43306</v>
      </c>
      <c r="I487" s="31">
        <v>42971.523923611108</v>
      </c>
      <c r="J487" s="22" t="s">
        <v>73</v>
      </c>
      <c r="K487" s="32" t="s">
        <v>102</v>
      </c>
      <c r="L487" s="32" t="s">
        <v>1691</v>
      </c>
      <c r="N487" s="24">
        <v>1464.0065999999999</v>
      </c>
      <c r="O487" s="24">
        <v>710.56</v>
      </c>
      <c r="P487" s="32" t="s">
        <v>1692</v>
      </c>
      <c r="Q487" s="43" t="s">
        <v>1693</v>
      </c>
      <c r="R487" s="43" t="s">
        <v>78</v>
      </c>
      <c r="S487" s="47">
        <v>5</v>
      </c>
    </row>
    <row r="488" spans="1:19" ht="12.75">
      <c r="A488" s="22" t="s">
        <v>60</v>
      </c>
      <c r="B488" s="22" t="s">
        <v>158</v>
      </c>
      <c r="C488" s="22" t="s">
        <v>63</v>
      </c>
      <c r="D488" s="22" t="s">
        <v>61</v>
      </c>
      <c r="E488" s="22" t="s">
        <v>1694</v>
      </c>
      <c r="F488" s="31">
        <v>42923.591041666667</v>
      </c>
      <c r="G488" s="31">
        <v>42947</v>
      </c>
      <c r="H488" s="31">
        <v>43312</v>
      </c>
      <c r="I488" s="31">
        <v>42953</v>
      </c>
      <c r="J488" s="22" t="s">
        <v>73</v>
      </c>
      <c r="K488" s="32" t="s">
        <v>74</v>
      </c>
      <c r="L488" s="32" t="s">
        <v>1695</v>
      </c>
      <c r="N488" s="24">
        <v>300</v>
      </c>
      <c r="O488" s="24">
        <v>0</v>
      </c>
      <c r="P488" s="32" t="s">
        <v>1099</v>
      </c>
      <c r="Q488" s="43" t="s">
        <v>1100</v>
      </c>
      <c r="R488" s="43" t="s">
        <v>78</v>
      </c>
      <c r="S488" s="47">
        <v>5</v>
      </c>
    </row>
    <row r="489" spans="1:19" ht="12.75">
      <c r="A489" s="22" t="s">
        <v>60</v>
      </c>
      <c r="B489" s="22" t="s">
        <v>158</v>
      </c>
      <c r="C489" s="22" t="s">
        <v>63</v>
      </c>
      <c r="D489" s="22" t="s">
        <v>61</v>
      </c>
      <c r="E489" s="22" t="s">
        <v>1696</v>
      </c>
      <c r="F489" s="31">
        <v>42920.731307870366</v>
      </c>
      <c r="G489" s="31">
        <v>42853</v>
      </c>
      <c r="H489" s="31">
        <v>43218</v>
      </c>
      <c r="I489" s="31">
        <v>42950</v>
      </c>
      <c r="J489" s="22" t="s">
        <v>306</v>
      </c>
      <c r="K489" s="32" t="s">
        <v>140</v>
      </c>
      <c r="L489" s="32" t="s">
        <v>1697</v>
      </c>
      <c r="M489" s="32" t="s">
        <v>1698</v>
      </c>
      <c r="N489" s="24">
        <v>-5127.41</v>
      </c>
      <c r="O489" s="24">
        <v>-5127.41</v>
      </c>
      <c r="P489" s="32" t="s">
        <v>1699</v>
      </c>
      <c r="Q489" s="43" t="s">
        <v>1700</v>
      </c>
      <c r="R489" s="43" t="s">
        <v>78</v>
      </c>
      <c r="S489" s="47">
        <v>1</v>
      </c>
    </row>
    <row r="490" spans="1:19" ht="12.75">
      <c r="A490" s="22" t="s">
        <v>60</v>
      </c>
      <c r="B490" s="22" t="s">
        <v>188</v>
      </c>
      <c r="C490" s="22" t="s">
        <v>63</v>
      </c>
      <c r="D490" s="22" t="s">
        <v>61</v>
      </c>
      <c r="E490" s="22" t="s">
        <v>1701</v>
      </c>
      <c r="F490" s="31">
        <v>42937.547083333331</v>
      </c>
      <c r="G490" s="31">
        <v>42937</v>
      </c>
      <c r="H490" s="31">
        <v>43302</v>
      </c>
      <c r="I490" s="31">
        <v>42967.54546296296</v>
      </c>
      <c r="J490" s="22" t="s">
        <v>73</v>
      </c>
      <c r="K490" s="32" t="s">
        <v>140</v>
      </c>
      <c r="L490" s="32" t="s">
        <v>1702</v>
      </c>
      <c r="M490" s="32" t="s">
        <v>1703</v>
      </c>
      <c r="N490" s="24">
        <v>445.464</v>
      </c>
      <c r="O490" s="24">
        <v>332.35</v>
      </c>
      <c r="P490" s="32" t="s">
        <v>1135</v>
      </c>
      <c r="Q490" s="43" t="s">
        <v>1136</v>
      </c>
      <c r="R490" s="43" t="s">
        <v>78</v>
      </c>
      <c r="S490" s="47">
        <v>5</v>
      </c>
    </row>
    <row r="491" spans="1:19" ht="12.75">
      <c r="A491" s="22" t="s">
        <v>60</v>
      </c>
      <c r="B491" s="22" t="s">
        <v>799</v>
      </c>
      <c r="C491" s="22" t="s">
        <v>63</v>
      </c>
      <c r="D491" s="22" t="s">
        <v>61</v>
      </c>
      <c r="E491" s="22" t="s">
        <v>1704</v>
      </c>
      <c r="F491" s="31">
        <v>42934.845706018517</v>
      </c>
      <c r="G491" s="31">
        <v>42934</v>
      </c>
      <c r="H491" s="31">
        <v>43299</v>
      </c>
      <c r="I491" s="31">
        <v>42964.836111111108</v>
      </c>
      <c r="J491" s="22" t="s">
        <v>73</v>
      </c>
      <c r="K491" s="32" t="s">
        <v>74</v>
      </c>
      <c r="L491" s="32" t="s">
        <v>1705</v>
      </c>
      <c r="N491" s="24">
        <v>10748.6366</v>
      </c>
      <c r="O491" s="24">
        <v>0</v>
      </c>
      <c r="P491" s="32" t="s">
        <v>1706</v>
      </c>
      <c r="Q491" s="43" t="s">
        <v>1707</v>
      </c>
      <c r="R491" s="43" t="s">
        <v>78</v>
      </c>
      <c r="S491" s="47">
        <v>5</v>
      </c>
    </row>
    <row r="492" spans="1:19" ht="12.75">
      <c r="A492" s="22" t="s">
        <v>60</v>
      </c>
      <c r="B492" s="22" t="s">
        <v>188</v>
      </c>
      <c r="C492" s="22" t="s">
        <v>63</v>
      </c>
      <c r="D492" s="22" t="s">
        <v>61</v>
      </c>
      <c r="E492" s="22" t="s">
        <v>1708</v>
      </c>
      <c r="F492" s="31">
        <v>42921.546180555553</v>
      </c>
      <c r="G492" s="31">
        <v>42921</v>
      </c>
      <c r="H492" s="31">
        <v>43286</v>
      </c>
      <c r="I492" s="31">
        <v>42951.540231481478</v>
      </c>
      <c r="J492" s="22" t="s">
        <v>73</v>
      </c>
      <c r="K492" s="32" t="s">
        <v>121</v>
      </c>
      <c r="L492" s="32" t="s">
        <v>1709</v>
      </c>
      <c r="N492" s="24">
        <v>1217.6324999999999</v>
      </c>
      <c r="O492" s="24">
        <v>915.13</v>
      </c>
      <c r="P492" s="32" t="s">
        <v>471</v>
      </c>
      <c r="Q492" s="43" t="s">
        <v>472</v>
      </c>
      <c r="R492" s="43" t="s">
        <v>78</v>
      </c>
      <c r="S492" s="47">
        <v>5</v>
      </c>
    </row>
    <row r="493" spans="1:19" ht="12.75">
      <c r="A493" s="22" t="s">
        <v>60</v>
      </c>
      <c r="B493" s="22" t="s">
        <v>188</v>
      </c>
      <c r="C493" s="22" t="s">
        <v>63</v>
      </c>
      <c r="D493" s="22" t="s">
        <v>61</v>
      </c>
      <c r="E493" s="22" t="s">
        <v>1710</v>
      </c>
      <c r="F493" s="31">
        <v>42944.461134259254</v>
      </c>
      <c r="G493" s="31">
        <v>42944</v>
      </c>
      <c r="H493" s="31">
        <v>43309</v>
      </c>
      <c r="I493" s="31">
        <v>42974.458460648144</v>
      </c>
      <c r="J493" s="22" t="s">
        <v>73</v>
      </c>
      <c r="K493" s="32" t="s">
        <v>102</v>
      </c>
      <c r="L493" s="32" t="s">
        <v>1711</v>
      </c>
      <c r="N493" s="24">
        <v>340.98399999999998</v>
      </c>
      <c r="O493" s="24">
        <v>290.44</v>
      </c>
      <c r="P493" s="32" t="s">
        <v>1712</v>
      </c>
      <c r="Q493" s="43" t="s">
        <v>1713</v>
      </c>
      <c r="R493" s="43" t="s">
        <v>78</v>
      </c>
      <c r="S493" s="47">
        <v>5</v>
      </c>
    </row>
    <row r="494" spans="1:19" ht="12.75">
      <c r="A494" s="22" t="s">
        <v>60</v>
      </c>
      <c r="B494" s="22" t="s">
        <v>188</v>
      </c>
      <c r="C494" s="22" t="s">
        <v>63</v>
      </c>
      <c r="D494" s="22" t="s">
        <v>61</v>
      </c>
      <c r="E494" s="22" t="s">
        <v>1714</v>
      </c>
      <c r="F494" s="31">
        <v>42942.647175925922</v>
      </c>
      <c r="G494" s="31">
        <v>42962</v>
      </c>
      <c r="H494" s="31">
        <v>43327</v>
      </c>
      <c r="I494" s="31">
        <v>42972.625740740739</v>
      </c>
      <c r="J494" s="22" t="s">
        <v>73</v>
      </c>
      <c r="K494" s="32" t="s">
        <v>74</v>
      </c>
      <c r="L494" s="32" t="s">
        <v>1715</v>
      </c>
      <c r="N494" s="24">
        <v>0</v>
      </c>
      <c r="O494" s="24">
        <v>0</v>
      </c>
      <c r="P494" s="32" t="s">
        <v>1716</v>
      </c>
      <c r="Q494" s="43" t="s">
        <v>1717</v>
      </c>
      <c r="R494" s="43" t="s">
        <v>78</v>
      </c>
      <c r="S494" s="47">
        <v>5</v>
      </c>
    </row>
    <row r="495" spans="1:19" ht="12.75">
      <c r="A495" s="22" t="s">
        <v>60</v>
      </c>
      <c r="B495" s="22" t="s">
        <v>922</v>
      </c>
      <c r="C495" s="22" t="s">
        <v>63</v>
      </c>
      <c r="D495" s="22" t="s">
        <v>61</v>
      </c>
      <c r="E495" s="22" t="s">
        <v>1718</v>
      </c>
      <c r="F495" s="31">
        <v>42936.65898148148</v>
      </c>
      <c r="G495" s="31">
        <v>42946</v>
      </c>
      <c r="H495" s="31">
        <v>43311</v>
      </c>
      <c r="I495" s="31">
        <v>42966</v>
      </c>
      <c r="J495" s="22" t="s">
        <v>73</v>
      </c>
      <c r="K495" s="32" t="s">
        <v>121</v>
      </c>
      <c r="L495" s="32" t="s">
        <v>1719</v>
      </c>
      <c r="N495" s="24">
        <v>2318.2600000000002</v>
      </c>
      <c r="O495" s="24">
        <v>2318.2600000000002</v>
      </c>
      <c r="P495" s="32" t="s">
        <v>398</v>
      </c>
      <c r="Q495" s="43" t="s">
        <v>399</v>
      </c>
      <c r="R495" s="43" t="s">
        <v>111</v>
      </c>
      <c r="S495" s="47">
        <v>4</v>
      </c>
    </row>
    <row r="496" spans="1:19" ht="12.75">
      <c r="A496" s="22" t="s">
        <v>60</v>
      </c>
      <c r="B496" s="22" t="s">
        <v>188</v>
      </c>
      <c r="C496" s="22" t="s">
        <v>63</v>
      </c>
      <c r="D496" s="22" t="s">
        <v>61</v>
      </c>
      <c r="E496" s="22" t="s">
        <v>1720</v>
      </c>
      <c r="F496" s="31">
        <v>42936.571967592594</v>
      </c>
      <c r="G496" s="31">
        <v>42936</v>
      </c>
      <c r="H496" s="31">
        <v>43301</v>
      </c>
      <c r="I496" s="31">
        <v>42966.564942129626</v>
      </c>
      <c r="J496" s="22" t="s">
        <v>73</v>
      </c>
      <c r="K496" s="32" t="s">
        <v>74</v>
      </c>
      <c r="L496" s="32" t="s">
        <v>1721</v>
      </c>
      <c r="N496" s="24">
        <v>0</v>
      </c>
      <c r="O496" s="24">
        <v>0</v>
      </c>
      <c r="P496" s="32" t="s">
        <v>1722</v>
      </c>
      <c r="Q496" s="43" t="s">
        <v>1723</v>
      </c>
      <c r="R496" s="43" t="s">
        <v>78</v>
      </c>
      <c r="S496" s="47">
        <v>6</v>
      </c>
    </row>
    <row r="497" spans="1:19" ht="12.75">
      <c r="A497" s="22" t="s">
        <v>60</v>
      </c>
      <c r="B497" s="22" t="s">
        <v>188</v>
      </c>
      <c r="C497" s="22" t="s">
        <v>63</v>
      </c>
      <c r="D497" s="22" t="s">
        <v>61</v>
      </c>
      <c r="E497" s="22" t="s">
        <v>1724</v>
      </c>
      <c r="F497" s="31">
        <v>42936.484537037039</v>
      </c>
      <c r="G497" s="31">
        <v>42970</v>
      </c>
      <c r="H497" s="31">
        <v>43335</v>
      </c>
      <c r="I497" s="31">
        <v>42966.473425925928</v>
      </c>
      <c r="J497" s="22" t="s">
        <v>73</v>
      </c>
      <c r="K497" s="32" t="s">
        <v>74</v>
      </c>
      <c r="L497" s="32" t="s">
        <v>1725</v>
      </c>
      <c r="N497" s="24">
        <v>1263.77</v>
      </c>
      <c r="O497" s="24">
        <v>0</v>
      </c>
      <c r="P497" s="32" t="s">
        <v>1215</v>
      </c>
      <c r="Q497" s="43" t="s">
        <v>1216</v>
      </c>
      <c r="R497" s="43" t="s">
        <v>78</v>
      </c>
      <c r="S497" s="47">
        <v>5</v>
      </c>
    </row>
    <row r="498" spans="1:19" ht="12.75">
      <c r="A498" s="22" t="s">
        <v>60</v>
      </c>
      <c r="B498" s="22" t="s">
        <v>188</v>
      </c>
      <c r="C498" s="22" t="s">
        <v>63</v>
      </c>
      <c r="D498" s="22" t="s">
        <v>61</v>
      </c>
      <c r="E498" s="22" t="s">
        <v>1726</v>
      </c>
      <c r="F498" s="31">
        <v>42933.453518518516</v>
      </c>
      <c r="G498" s="31">
        <v>42817</v>
      </c>
      <c r="H498" s="31">
        <v>43182</v>
      </c>
      <c r="I498" s="31">
        <v>42963.453182870369</v>
      </c>
      <c r="J498" s="22" t="s">
        <v>306</v>
      </c>
      <c r="K498" s="32" t="s">
        <v>140</v>
      </c>
      <c r="L498" s="32" t="s">
        <v>1727</v>
      </c>
      <c r="M498" s="32" t="s">
        <v>1728</v>
      </c>
      <c r="N498" s="24">
        <v>-563.77</v>
      </c>
      <c r="O498" s="24">
        <v>-563.77</v>
      </c>
      <c r="P498" s="32" t="s">
        <v>521</v>
      </c>
      <c r="Q498" s="43" t="s">
        <v>522</v>
      </c>
      <c r="R498" s="43" t="s">
        <v>78</v>
      </c>
      <c r="S498" s="47">
        <v>1</v>
      </c>
    </row>
    <row r="499" spans="1:19" ht="12.75">
      <c r="A499" s="22" t="s">
        <v>60</v>
      </c>
      <c r="B499" s="22" t="s">
        <v>177</v>
      </c>
      <c r="C499" s="22" t="s">
        <v>63</v>
      </c>
      <c r="D499" s="22" t="s">
        <v>61</v>
      </c>
      <c r="E499" s="22" t="s">
        <v>1729</v>
      </c>
      <c r="F499" s="31">
        <v>42937.165231481478</v>
      </c>
      <c r="G499" s="31">
        <v>42979</v>
      </c>
      <c r="H499" s="31">
        <v>43344</v>
      </c>
      <c r="I499" s="31">
        <v>42997.165231481478</v>
      </c>
      <c r="J499" s="22" t="s">
        <v>73</v>
      </c>
      <c r="K499" s="32" t="s">
        <v>102</v>
      </c>
      <c r="L499" s="32" t="s">
        <v>1730</v>
      </c>
      <c r="N499" s="24">
        <v>1337.94</v>
      </c>
      <c r="O499" s="24">
        <v>1873.60</v>
      </c>
      <c r="P499" s="32" t="s">
        <v>1731</v>
      </c>
      <c r="Q499" s="43" t="s">
        <v>1732</v>
      </c>
      <c r="R499" s="43" t="s">
        <v>78</v>
      </c>
      <c r="S499" s="47">
        <v>4</v>
      </c>
    </row>
    <row r="500" spans="1:19" ht="12.75">
      <c r="A500" s="22" t="s">
        <v>60</v>
      </c>
      <c r="B500" s="22" t="s">
        <v>559</v>
      </c>
      <c r="C500" s="22" t="s">
        <v>63</v>
      </c>
      <c r="D500" s="22" t="s">
        <v>61</v>
      </c>
      <c r="E500" s="22" t="s">
        <v>1733</v>
      </c>
      <c r="F500" s="31">
        <v>42920.472002314811</v>
      </c>
      <c r="G500" s="31">
        <v>42855</v>
      </c>
      <c r="H500" s="31">
        <v>43220</v>
      </c>
      <c r="I500" s="31">
        <v>42950.470914351848</v>
      </c>
      <c r="J500" s="22" t="s">
        <v>107</v>
      </c>
      <c r="K500" s="32" t="s">
        <v>140</v>
      </c>
      <c r="L500" s="32" t="s">
        <v>1734</v>
      </c>
      <c r="M500" s="32" t="s">
        <v>1735</v>
      </c>
      <c r="N500" s="24">
        <v>3.04</v>
      </c>
      <c r="O500" s="24">
        <v>3.04</v>
      </c>
      <c r="P500" s="32" t="s">
        <v>1712</v>
      </c>
      <c r="Q500" s="43" t="s">
        <v>1713</v>
      </c>
      <c r="R500" s="43" t="s">
        <v>78</v>
      </c>
      <c r="S500" s="47">
        <v>1</v>
      </c>
    </row>
    <row r="501" spans="1:19" ht="12.75">
      <c r="A501" s="22" t="s">
        <v>60</v>
      </c>
      <c r="B501" s="22" t="s">
        <v>188</v>
      </c>
      <c r="C501" s="22" t="s">
        <v>63</v>
      </c>
      <c r="D501" s="22" t="s">
        <v>61</v>
      </c>
      <c r="E501" s="22" t="s">
        <v>1736</v>
      </c>
      <c r="F501" s="31">
        <v>42930.430821759255</v>
      </c>
      <c r="G501" s="31">
        <v>42936</v>
      </c>
      <c r="H501" s="31">
        <v>43301</v>
      </c>
      <c r="I501" s="31">
        <v>42960.427245370367</v>
      </c>
      <c r="J501" s="22" t="s">
        <v>73</v>
      </c>
      <c r="K501" s="32" t="s">
        <v>102</v>
      </c>
      <c r="L501" s="32" t="s">
        <v>1737</v>
      </c>
      <c r="N501" s="24">
        <v>1705.172</v>
      </c>
      <c r="O501" s="24">
        <v>1197.8900000000001</v>
      </c>
      <c r="P501" s="32" t="s">
        <v>1068</v>
      </c>
      <c r="Q501" s="43" t="s">
        <v>1069</v>
      </c>
      <c r="R501" s="43" t="s">
        <v>78</v>
      </c>
      <c r="S501" s="47">
        <v>5</v>
      </c>
    </row>
    <row r="502" spans="1:19" ht="12.75">
      <c r="A502" s="22" t="s">
        <v>60</v>
      </c>
      <c r="B502" s="22" t="s">
        <v>177</v>
      </c>
      <c r="C502" s="22" t="s">
        <v>63</v>
      </c>
      <c r="D502" s="22" t="s">
        <v>61</v>
      </c>
      <c r="E502" s="22" t="s">
        <v>1738</v>
      </c>
      <c r="F502" s="31">
        <v>42935.55469907407</v>
      </c>
      <c r="G502" s="31">
        <v>42978</v>
      </c>
      <c r="H502" s="31">
        <v>43343</v>
      </c>
      <c r="I502" s="31">
        <v>42965</v>
      </c>
      <c r="J502" s="22" t="s">
        <v>73</v>
      </c>
      <c r="K502" s="32" t="s">
        <v>102</v>
      </c>
      <c r="L502" s="32" t="s">
        <v>1739</v>
      </c>
      <c r="N502" s="24">
        <v>534.02850000000001</v>
      </c>
      <c r="O502" s="24">
        <v>496.84660000000002</v>
      </c>
      <c r="P502" s="32" t="s">
        <v>219</v>
      </c>
      <c r="Q502" s="43" t="s">
        <v>220</v>
      </c>
      <c r="R502" s="43" t="s">
        <v>78</v>
      </c>
      <c r="S502" s="47">
        <v>5</v>
      </c>
    </row>
    <row r="503" spans="1:19" ht="12.75">
      <c r="A503" s="22" t="s">
        <v>60</v>
      </c>
      <c r="B503" s="22" t="s">
        <v>213</v>
      </c>
      <c r="C503" s="22" t="s">
        <v>63</v>
      </c>
      <c r="D503" s="22" t="s">
        <v>61</v>
      </c>
      <c r="E503" s="22" t="s">
        <v>1740</v>
      </c>
      <c r="F503" s="31">
        <v>42935.617951388886</v>
      </c>
      <c r="G503" s="31">
        <v>42936</v>
      </c>
      <c r="H503" s="31">
        <v>43301</v>
      </c>
      <c r="I503" s="31">
        <v>42965</v>
      </c>
      <c r="J503" s="22" t="s">
        <v>73</v>
      </c>
      <c r="K503" s="32" t="s">
        <v>74</v>
      </c>
      <c r="L503" s="32" t="s">
        <v>1741</v>
      </c>
      <c r="N503" s="24">
        <v>3046.77</v>
      </c>
      <c r="O503" s="24">
        <v>0</v>
      </c>
      <c r="P503" s="32" t="s">
        <v>1088</v>
      </c>
      <c r="Q503" s="43" t="s">
        <v>1089</v>
      </c>
      <c r="R503" s="43" t="s">
        <v>78</v>
      </c>
      <c r="S503" s="47">
        <v>5</v>
      </c>
    </row>
    <row r="504" spans="1:19" ht="12.75">
      <c r="A504" s="22" t="s">
        <v>60</v>
      </c>
      <c r="B504" s="22" t="s">
        <v>172</v>
      </c>
      <c r="C504" s="22" t="s">
        <v>63</v>
      </c>
      <c r="D504" s="22" t="s">
        <v>61</v>
      </c>
      <c r="E504" s="22" t="s">
        <v>1742</v>
      </c>
      <c r="F504" s="31">
        <v>42937.407812500001</v>
      </c>
      <c r="G504" s="31">
        <v>42948</v>
      </c>
      <c r="H504" s="31">
        <v>43313</v>
      </c>
      <c r="I504" s="31">
        <v>42967.405717592592</v>
      </c>
      <c r="J504" s="22" t="s">
        <v>73</v>
      </c>
      <c r="K504" s="32" t="s">
        <v>140</v>
      </c>
      <c r="L504" s="32" t="s">
        <v>1743</v>
      </c>
      <c r="M504" s="32" t="s">
        <v>1744</v>
      </c>
      <c r="N504" s="24">
        <v>632.5375</v>
      </c>
      <c r="O504" s="24">
        <v>511.27</v>
      </c>
      <c r="P504" s="32" t="s">
        <v>708</v>
      </c>
      <c r="Q504" s="43" t="s">
        <v>709</v>
      </c>
      <c r="R504" s="43" t="s">
        <v>78</v>
      </c>
      <c r="S504" s="47">
        <v>5</v>
      </c>
    </row>
    <row r="505" spans="1:19" ht="12.75">
      <c r="A505" s="22" t="s">
        <v>60</v>
      </c>
      <c r="B505" s="22" t="s">
        <v>728</v>
      </c>
      <c r="C505" s="22" t="s">
        <v>63</v>
      </c>
      <c r="D505" s="22" t="s">
        <v>61</v>
      </c>
      <c r="E505" s="22" t="s">
        <v>1745</v>
      </c>
      <c r="F505" s="31">
        <v>42927.690381944441</v>
      </c>
      <c r="G505" s="31">
        <v>42943</v>
      </c>
      <c r="H505" s="31">
        <v>43308</v>
      </c>
      <c r="I505" s="31">
        <v>42957</v>
      </c>
      <c r="J505" s="22" t="s">
        <v>73</v>
      </c>
      <c r="K505" s="32" t="s">
        <v>74</v>
      </c>
      <c r="L505" s="32" t="s">
        <v>1746</v>
      </c>
      <c r="N505" s="24">
        <v>6673.0100000000002</v>
      </c>
      <c r="O505" s="24">
        <v>0</v>
      </c>
      <c r="P505" s="32" t="s">
        <v>927</v>
      </c>
      <c r="Q505" s="43" t="s">
        <v>928</v>
      </c>
      <c r="R505" s="43" t="s">
        <v>78</v>
      </c>
      <c r="S505" s="47">
        <v>6</v>
      </c>
    </row>
    <row r="506" spans="1:19" ht="12.75">
      <c r="A506" s="22" t="s">
        <v>60</v>
      </c>
      <c r="B506" s="22" t="s">
        <v>158</v>
      </c>
      <c r="C506" s="22" t="s">
        <v>63</v>
      </c>
      <c r="D506" s="22" t="s">
        <v>61</v>
      </c>
      <c r="E506" s="22" t="s">
        <v>1747</v>
      </c>
      <c r="F506" s="31">
        <v>42920.580474537033</v>
      </c>
      <c r="G506" s="31">
        <v>42922</v>
      </c>
      <c r="H506" s="31">
        <v>43287</v>
      </c>
      <c r="I506" s="31">
        <v>42950</v>
      </c>
      <c r="J506" s="22" t="s">
        <v>73</v>
      </c>
      <c r="K506" s="32" t="s">
        <v>74</v>
      </c>
      <c r="L506" s="32" t="s">
        <v>1748</v>
      </c>
      <c r="N506" s="24">
        <v>1743.6614</v>
      </c>
      <c r="O506" s="24">
        <v>0</v>
      </c>
      <c r="P506" s="32" t="s">
        <v>566</v>
      </c>
      <c r="Q506" s="43" t="s">
        <v>567</v>
      </c>
      <c r="R506" s="43" t="s">
        <v>78</v>
      </c>
      <c r="S506" s="47">
        <v>5</v>
      </c>
    </row>
    <row r="507" spans="1:19" ht="12.75">
      <c r="A507" s="22" t="s">
        <v>60</v>
      </c>
      <c r="B507" s="22" t="s">
        <v>451</v>
      </c>
      <c r="C507" s="22" t="s">
        <v>63</v>
      </c>
      <c r="D507" s="22" t="s">
        <v>61</v>
      </c>
      <c r="E507" s="22" t="s">
        <v>1749</v>
      </c>
      <c r="F507" s="31">
        <v>42922.402407407404</v>
      </c>
      <c r="G507" s="31">
        <v>42931</v>
      </c>
      <c r="H507" s="31">
        <v>43296</v>
      </c>
      <c r="I507" s="31">
        <v>42914</v>
      </c>
      <c r="J507" s="22" t="s">
        <v>73</v>
      </c>
      <c r="K507" s="32" t="s">
        <v>121</v>
      </c>
      <c r="L507" s="32" t="s">
        <v>1750</v>
      </c>
      <c r="N507" s="24">
        <v>373.35199999999998</v>
      </c>
      <c r="O507" s="24">
        <v>431.42</v>
      </c>
      <c r="P507" s="32" t="s">
        <v>1751</v>
      </c>
      <c r="Q507" s="43" t="s">
        <v>1752</v>
      </c>
      <c r="R507" s="43" t="s">
        <v>78</v>
      </c>
      <c r="S507" s="47">
        <v>6</v>
      </c>
    </row>
    <row r="508" spans="1:19" ht="12.75">
      <c r="A508" s="22" t="s">
        <v>60</v>
      </c>
      <c r="B508" s="22" t="s">
        <v>177</v>
      </c>
      <c r="C508" s="22" t="s">
        <v>63</v>
      </c>
      <c r="D508" s="22" t="s">
        <v>61</v>
      </c>
      <c r="E508" s="22" t="s">
        <v>1753</v>
      </c>
      <c r="F508" s="31">
        <v>42928.884097222217</v>
      </c>
      <c r="G508" s="31">
        <v>42947</v>
      </c>
      <c r="H508" s="31">
        <v>43312</v>
      </c>
      <c r="I508" s="31">
        <v>42958</v>
      </c>
      <c r="J508" s="22" t="s">
        <v>73</v>
      </c>
      <c r="K508" s="32" t="s">
        <v>74</v>
      </c>
      <c r="L508" s="32" t="s">
        <v>1754</v>
      </c>
      <c r="N508" s="24">
        <v>0</v>
      </c>
      <c r="O508" s="24">
        <v>0</v>
      </c>
      <c r="P508" s="32" t="s">
        <v>1755</v>
      </c>
      <c r="Q508" s="43" t="s">
        <v>1756</v>
      </c>
      <c r="R508" s="43" t="s">
        <v>78</v>
      </c>
      <c r="S508" s="47">
        <v>5</v>
      </c>
    </row>
    <row r="509" spans="1:19" ht="12.75">
      <c r="A509" s="22" t="s">
        <v>60</v>
      </c>
      <c r="B509" s="22" t="s">
        <v>188</v>
      </c>
      <c r="C509" s="22" t="s">
        <v>63</v>
      </c>
      <c r="D509" s="22" t="s">
        <v>61</v>
      </c>
      <c r="E509" s="22" t="s">
        <v>1757</v>
      </c>
      <c r="F509" s="31">
        <v>42944.08762731481</v>
      </c>
      <c r="G509" s="31">
        <v>42979</v>
      </c>
      <c r="H509" s="31">
        <v>43344</v>
      </c>
      <c r="I509" s="31">
        <v>43004.08762731481</v>
      </c>
      <c r="J509" s="22" t="s">
        <v>101</v>
      </c>
      <c r="K509" s="32" t="s">
        <v>102</v>
      </c>
      <c r="L509" s="32" t="s">
        <v>1758</v>
      </c>
      <c r="N509" s="24">
        <v>1868.93</v>
      </c>
      <c r="O509" s="24">
        <v>1868.93</v>
      </c>
      <c r="P509" s="32" t="s">
        <v>175</v>
      </c>
      <c r="Q509" s="43" t="s">
        <v>176</v>
      </c>
      <c r="R509" s="43" t="s">
        <v>78</v>
      </c>
      <c r="S509" s="47">
        <v>1</v>
      </c>
    </row>
    <row r="510" spans="1:19" ht="12.75">
      <c r="A510" s="22" t="s">
        <v>60</v>
      </c>
      <c r="B510" s="22" t="s">
        <v>188</v>
      </c>
      <c r="C510" s="22" t="s">
        <v>63</v>
      </c>
      <c r="D510" s="22" t="s">
        <v>61</v>
      </c>
      <c r="E510" s="22" t="s">
        <v>1759</v>
      </c>
      <c r="F510" s="31">
        <v>42920.617858796293</v>
      </c>
      <c r="G510" s="31">
        <v>42920</v>
      </c>
      <c r="H510" s="31">
        <v>43285</v>
      </c>
      <c r="I510" s="31">
        <v>42950.616863425923</v>
      </c>
      <c r="J510" s="22" t="s">
        <v>73</v>
      </c>
      <c r="K510" s="32" t="s">
        <v>74</v>
      </c>
      <c r="L510" s="32" t="s">
        <v>1760</v>
      </c>
      <c r="N510" s="24">
        <v>691.5075</v>
      </c>
      <c r="O510" s="24">
        <v>0</v>
      </c>
      <c r="P510" s="32" t="s">
        <v>1761</v>
      </c>
      <c r="Q510" s="43" t="s">
        <v>1762</v>
      </c>
      <c r="R510" s="43" t="s">
        <v>78</v>
      </c>
      <c r="S510" s="47">
        <v>5</v>
      </c>
    </row>
    <row r="511" spans="1:19" ht="12.75">
      <c r="A511" s="22" t="s">
        <v>60</v>
      </c>
      <c r="B511" s="22" t="s">
        <v>188</v>
      </c>
      <c r="C511" s="22" t="s">
        <v>63</v>
      </c>
      <c r="D511" s="22" t="s">
        <v>61</v>
      </c>
      <c r="E511" s="22" t="s">
        <v>1763</v>
      </c>
      <c r="F511" s="31">
        <v>42943.483854166661</v>
      </c>
      <c r="G511" s="31">
        <v>42943</v>
      </c>
      <c r="H511" s="31">
        <v>43308</v>
      </c>
      <c r="I511" s="31">
        <v>42973.482233796298</v>
      </c>
      <c r="J511" s="22" t="s">
        <v>73</v>
      </c>
      <c r="K511" s="32" t="s">
        <v>102</v>
      </c>
      <c r="L511" s="32" t="s">
        <v>1764</v>
      </c>
      <c r="N511" s="24">
        <v>409.88869999999997</v>
      </c>
      <c r="O511" s="24">
        <v>334.61</v>
      </c>
      <c r="P511" s="32" t="s">
        <v>248</v>
      </c>
      <c r="Q511" s="43" t="s">
        <v>249</v>
      </c>
      <c r="R511" s="43" t="s">
        <v>78</v>
      </c>
      <c r="S511" s="47">
        <v>5</v>
      </c>
    </row>
    <row r="512" spans="1:19" ht="12.75">
      <c r="A512" s="22" t="s">
        <v>60</v>
      </c>
      <c r="B512" s="22" t="s">
        <v>1516</v>
      </c>
      <c r="C512" s="22" t="s">
        <v>63</v>
      </c>
      <c r="D512" s="22" t="s">
        <v>61</v>
      </c>
      <c r="E512" s="22" t="s">
        <v>1765</v>
      </c>
      <c r="F512" s="31">
        <v>42928.617106481477</v>
      </c>
      <c r="G512" s="31">
        <v>42947</v>
      </c>
      <c r="H512" s="31">
        <v>43312</v>
      </c>
      <c r="I512" s="31">
        <v>42958.614270833328</v>
      </c>
      <c r="J512" s="22" t="s">
        <v>73</v>
      </c>
      <c r="K512" s="32" t="s">
        <v>121</v>
      </c>
      <c r="L512" s="32" t="s">
        <v>1766</v>
      </c>
      <c r="N512" s="24">
        <v>516.00250000000005</v>
      </c>
      <c r="O512" s="24">
        <v>670.05</v>
      </c>
      <c r="P512" s="32" t="s">
        <v>572</v>
      </c>
      <c r="Q512" s="43" t="s">
        <v>573</v>
      </c>
      <c r="R512" s="43" t="s">
        <v>111</v>
      </c>
      <c r="S512" s="47">
        <v>5</v>
      </c>
    </row>
    <row r="513" spans="1:19" ht="12.75">
      <c r="A513" s="22" t="s">
        <v>60</v>
      </c>
      <c r="B513" s="22" t="s">
        <v>158</v>
      </c>
      <c r="C513" s="22" t="s">
        <v>63</v>
      </c>
      <c r="D513" s="22" t="s">
        <v>61</v>
      </c>
      <c r="E513" s="22" t="s">
        <v>1767</v>
      </c>
      <c r="F513" s="31">
        <v>42921.65997685185</v>
      </c>
      <c r="G513" s="31">
        <v>42921</v>
      </c>
      <c r="H513" s="31">
        <v>43281</v>
      </c>
      <c r="I513" s="31">
        <v>42951</v>
      </c>
      <c r="J513" s="22" t="s">
        <v>73</v>
      </c>
      <c r="K513" s="32" t="s">
        <v>140</v>
      </c>
      <c r="L513" s="32" t="s">
        <v>1768</v>
      </c>
      <c r="M513" s="32" t="s">
        <v>1014</v>
      </c>
      <c r="N513" s="24">
        <v>749.19159999999999</v>
      </c>
      <c r="O513" s="24">
        <v>539.33500000000004</v>
      </c>
      <c r="P513" s="32" t="s">
        <v>161</v>
      </c>
      <c r="Q513" s="43" t="s">
        <v>162</v>
      </c>
      <c r="R513" s="43" t="s">
        <v>78</v>
      </c>
      <c r="S513" s="47">
        <v>5</v>
      </c>
    </row>
    <row r="514" spans="1:19" ht="12.75">
      <c r="A514" s="22" t="s">
        <v>60</v>
      </c>
      <c r="B514" s="22" t="s">
        <v>172</v>
      </c>
      <c r="C514" s="22" t="s">
        <v>63</v>
      </c>
      <c r="D514" s="22" t="s">
        <v>61</v>
      </c>
      <c r="E514" s="22" t="s">
        <v>1769</v>
      </c>
      <c r="F514" s="31">
        <v>42919.748483796291</v>
      </c>
      <c r="G514" s="31">
        <v>42955</v>
      </c>
      <c r="H514" s="31">
        <v>43320</v>
      </c>
      <c r="I514" s="31">
        <v>42979.747800925921</v>
      </c>
      <c r="J514" s="22" t="s">
        <v>101</v>
      </c>
      <c r="K514" s="32" t="s">
        <v>140</v>
      </c>
      <c r="L514" s="32" t="s">
        <v>1770</v>
      </c>
      <c r="M514" s="32" t="s">
        <v>1771</v>
      </c>
      <c r="N514" s="24">
        <v>1493.405</v>
      </c>
      <c r="O514" s="24">
        <v>850.09</v>
      </c>
      <c r="P514" s="32" t="s">
        <v>1772</v>
      </c>
      <c r="Q514" s="43" t="s">
        <v>1773</v>
      </c>
      <c r="R514" s="43" t="s">
        <v>78</v>
      </c>
      <c r="S514" s="47">
        <v>5</v>
      </c>
    </row>
    <row r="515" spans="1:19" ht="12.75">
      <c r="A515" s="22" t="s">
        <v>60</v>
      </c>
      <c r="B515" s="22" t="s">
        <v>188</v>
      </c>
      <c r="C515" s="22" t="s">
        <v>63</v>
      </c>
      <c r="D515" s="22" t="s">
        <v>61</v>
      </c>
      <c r="E515" s="22" t="s">
        <v>1774</v>
      </c>
      <c r="F515" s="31">
        <v>42935.458009259259</v>
      </c>
      <c r="G515" s="31">
        <v>42935</v>
      </c>
      <c r="H515" s="31">
        <v>43300</v>
      </c>
      <c r="I515" s="31">
        <v>42965.456157407403</v>
      </c>
      <c r="J515" s="22" t="s">
        <v>73</v>
      </c>
      <c r="K515" s="32" t="s">
        <v>74</v>
      </c>
      <c r="L515" s="32" t="s">
        <v>1775</v>
      </c>
      <c r="N515" s="24">
        <v>442.395</v>
      </c>
      <c r="O515" s="24">
        <v>0</v>
      </c>
      <c r="P515" s="32" t="s">
        <v>1776</v>
      </c>
      <c r="Q515" s="43" t="s">
        <v>1777</v>
      </c>
      <c r="R515" s="43" t="s">
        <v>78</v>
      </c>
      <c r="S515" s="47">
        <v>5</v>
      </c>
    </row>
    <row r="516" spans="1:19" ht="12.75">
      <c r="A516" s="22" t="s">
        <v>60</v>
      </c>
      <c r="B516" s="22" t="s">
        <v>188</v>
      </c>
      <c r="C516" s="22" t="s">
        <v>63</v>
      </c>
      <c r="D516" s="22" t="s">
        <v>61</v>
      </c>
      <c r="E516" s="22" t="s">
        <v>1778</v>
      </c>
      <c r="F516" s="31">
        <v>42921.639803240738</v>
      </c>
      <c r="G516" s="31">
        <v>42944</v>
      </c>
      <c r="H516" s="31">
        <v>43309</v>
      </c>
      <c r="I516" s="31">
        <v>42951.618668981479</v>
      </c>
      <c r="J516" s="22" t="s">
        <v>73</v>
      </c>
      <c r="K516" s="32" t="s">
        <v>140</v>
      </c>
      <c r="L516" s="32" t="s">
        <v>1779</v>
      </c>
      <c r="M516" s="32" t="s">
        <v>1780</v>
      </c>
      <c r="N516" s="24">
        <v>1379.7625</v>
      </c>
      <c r="O516" s="24">
        <v>1150.45</v>
      </c>
      <c r="P516" s="32" t="s">
        <v>1781</v>
      </c>
      <c r="Q516" s="43" t="s">
        <v>1782</v>
      </c>
      <c r="R516" s="43" t="s">
        <v>78</v>
      </c>
      <c r="S516" s="47">
        <v>5</v>
      </c>
    </row>
    <row r="517" spans="1:19" ht="12.75">
      <c r="A517" s="22" t="s">
        <v>60</v>
      </c>
      <c r="B517" s="22" t="s">
        <v>188</v>
      </c>
      <c r="C517" s="22" t="s">
        <v>63</v>
      </c>
      <c r="D517" s="22" t="s">
        <v>61</v>
      </c>
      <c r="E517" s="22" t="s">
        <v>1783</v>
      </c>
      <c r="F517" s="31">
        <v>42921.486817129626</v>
      </c>
      <c r="G517" s="31">
        <v>42921</v>
      </c>
      <c r="H517" s="31">
        <v>43286</v>
      </c>
      <c r="I517" s="31">
        <v>42951.485358796293</v>
      </c>
      <c r="J517" s="22" t="s">
        <v>73</v>
      </c>
      <c r="K517" s="32" t="s">
        <v>102</v>
      </c>
      <c r="L517" s="32" t="s">
        <v>1784</v>
      </c>
      <c r="N517" s="24">
        <v>667.70830000000001</v>
      </c>
      <c r="O517" s="24">
        <v>438.31</v>
      </c>
      <c r="P517" s="32" t="s">
        <v>248</v>
      </c>
      <c r="Q517" s="43" t="s">
        <v>249</v>
      </c>
      <c r="R517" s="43" t="s">
        <v>78</v>
      </c>
      <c r="S517" s="47">
        <v>5</v>
      </c>
    </row>
    <row r="518" spans="1:19" ht="12.75">
      <c r="A518" s="22" t="s">
        <v>60</v>
      </c>
      <c r="B518" s="22" t="s">
        <v>188</v>
      </c>
      <c r="C518" s="22" t="s">
        <v>63</v>
      </c>
      <c r="D518" s="22" t="s">
        <v>61</v>
      </c>
      <c r="E518" s="22" t="s">
        <v>1785</v>
      </c>
      <c r="F518" s="31">
        <v>42919.659189814811</v>
      </c>
      <c r="G518" s="31">
        <v>42926</v>
      </c>
      <c r="H518" s="31">
        <v>43291</v>
      </c>
      <c r="I518" s="31">
        <v>42949.656747685185</v>
      </c>
      <c r="J518" s="22" t="s">
        <v>73</v>
      </c>
      <c r="K518" s="32" t="s">
        <v>121</v>
      </c>
      <c r="L518" s="32" t="s">
        <v>1786</v>
      </c>
      <c r="N518" s="24">
        <v>853.08810000000005</v>
      </c>
      <c r="O518" s="24">
        <v>789.195</v>
      </c>
      <c r="P518" s="32" t="s">
        <v>1032</v>
      </c>
      <c r="Q518" s="43" t="s">
        <v>1033</v>
      </c>
      <c r="R518" s="43" t="s">
        <v>78</v>
      </c>
      <c r="S518" s="47">
        <v>5</v>
      </c>
    </row>
    <row r="519" spans="1:19" ht="12.75">
      <c r="A519" s="22" t="s">
        <v>60</v>
      </c>
      <c r="B519" s="22" t="s">
        <v>188</v>
      </c>
      <c r="C519" s="22" t="s">
        <v>63</v>
      </c>
      <c r="D519" s="22" t="s">
        <v>61</v>
      </c>
      <c r="E519" s="22" t="s">
        <v>1787</v>
      </c>
      <c r="F519" s="31">
        <v>42922.401249999995</v>
      </c>
      <c r="G519" s="31">
        <v>42922</v>
      </c>
      <c r="H519" s="31">
        <v>43287</v>
      </c>
      <c r="I519" s="31">
        <v>42952.399212962962</v>
      </c>
      <c r="J519" s="22" t="s">
        <v>73</v>
      </c>
      <c r="K519" s="32" t="s">
        <v>74</v>
      </c>
      <c r="L519" s="32" t="s">
        <v>1788</v>
      </c>
      <c r="N519" s="24">
        <v>0</v>
      </c>
      <c r="O519" s="24">
        <v>0</v>
      </c>
      <c r="P519" s="32" t="s">
        <v>1789</v>
      </c>
      <c r="Q519" s="43" t="s">
        <v>1790</v>
      </c>
      <c r="R519" s="43" t="s">
        <v>78</v>
      </c>
      <c r="S519" s="47">
        <v>5</v>
      </c>
    </row>
    <row r="520" spans="1:19" ht="12.75">
      <c r="A520" s="22" t="s">
        <v>60</v>
      </c>
      <c r="B520" s="22" t="s">
        <v>166</v>
      </c>
      <c r="C520" s="22" t="s">
        <v>63</v>
      </c>
      <c r="D520" s="22" t="s">
        <v>61</v>
      </c>
      <c r="E520" s="22" t="s">
        <v>1791</v>
      </c>
      <c r="F520" s="31">
        <v>42941.084629629629</v>
      </c>
      <c r="G520" s="31">
        <v>42976</v>
      </c>
      <c r="H520" s="31">
        <v>43341</v>
      </c>
      <c r="I520" s="31">
        <v>43001.084629629629</v>
      </c>
      <c r="J520" s="22" t="s">
        <v>101</v>
      </c>
      <c r="K520" s="32" t="s">
        <v>140</v>
      </c>
      <c r="L520" s="32" t="s">
        <v>1792</v>
      </c>
      <c r="M520" s="32" t="s">
        <v>1793</v>
      </c>
      <c r="N520" s="24">
        <v>495.61</v>
      </c>
      <c r="O520" s="24">
        <v>495.61</v>
      </c>
      <c r="P520" s="32" t="s">
        <v>708</v>
      </c>
      <c r="Q520" s="43" t="s">
        <v>709</v>
      </c>
      <c r="R520" s="43" t="s">
        <v>78</v>
      </c>
      <c r="S520" s="47">
        <v>1</v>
      </c>
    </row>
    <row r="521" spans="1:19" ht="12.75">
      <c r="A521" s="22" t="s">
        <v>60</v>
      </c>
      <c r="B521" s="22" t="s">
        <v>559</v>
      </c>
      <c r="C521" s="22" t="s">
        <v>63</v>
      </c>
      <c r="D521" s="22" t="s">
        <v>61</v>
      </c>
      <c r="E521" s="22" t="s">
        <v>1794</v>
      </c>
      <c r="F521" s="31">
        <v>42928.395115740735</v>
      </c>
      <c r="G521" s="31">
        <v>42928</v>
      </c>
      <c r="H521" s="31">
        <v>43312</v>
      </c>
      <c r="I521" s="31">
        <v>42958.393136574072</v>
      </c>
      <c r="J521" s="22" t="s">
        <v>73</v>
      </c>
      <c r="K521" s="32" t="s">
        <v>121</v>
      </c>
      <c r="L521" s="32" t="s">
        <v>1795</v>
      </c>
      <c r="N521" s="24">
        <v>811.83199999999999</v>
      </c>
      <c r="O521" s="24">
        <v>518.14</v>
      </c>
      <c r="P521" s="32" t="s">
        <v>666</v>
      </c>
      <c r="Q521" s="43" t="s">
        <v>667</v>
      </c>
      <c r="R521" s="43" t="s">
        <v>78</v>
      </c>
      <c r="S521" s="47">
        <v>5</v>
      </c>
    </row>
    <row r="522" spans="1:19" ht="12.75">
      <c r="A522" s="22" t="s">
        <v>60</v>
      </c>
      <c r="B522" s="22" t="s">
        <v>172</v>
      </c>
      <c r="C522" s="22" t="s">
        <v>63</v>
      </c>
      <c r="D522" s="22" t="s">
        <v>61</v>
      </c>
      <c r="E522" s="22" t="s">
        <v>1796</v>
      </c>
      <c r="F522" s="31">
        <v>42926.555648148147</v>
      </c>
      <c r="G522" s="31">
        <v>42926</v>
      </c>
      <c r="H522" s="31">
        <v>43291</v>
      </c>
      <c r="I522" s="31">
        <v>42956.54650462963</v>
      </c>
      <c r="J522" s="22" t="s">
        <v>73</v>
      </c>
      <c r="K522" s="32" t="s">
        <v>211</v>
      </c>
      <c r="L522" s="32" t="s">
        <v>1797</v>
      </c>
      <c r="N522" s="24">
        <v>0</v>
      </c>
      <c r="O522" s="24">
        <v>0</v>
      </c>
      <c r="P522" s="32" t="s">
        <v>1798</v>
      </c>
      <c r="Q522" s="43" t="s">
        <v>1799</v>
      </c>
      <c r="R522" s="43" t="s">
        <v>78</v>
      </c>
      <c r="S522" s="47">
        <v>5</v>
      </c>
    </row>
    <row r="523" spans="1:19" ht="12.75">
      <c r="A523" s="22" t="s">
        <v>60</v>
      </c>
      <c r="B523" s="22" t="s">
        <v>172</v>
      </c>
      <c r="C523" s="22" t="s">
        <v>63</v>
      </c>
      <c r="D523" s="22" t="s">
        <v>61</v>
      </c>
      <c r="E523" s="22" t="s">
        <v>1800</v>
      </c>
      <c r="F523" s="31">
        <v>42933.446481481478</v>
      </c>
      <c r="G523" s="31">
        <v>42947</v>
      </c>
      <c r="H523" s="31">
        <v>43312</v>
      </c>
      <c r="I523" s="31">
        <v>42963.443333333329</v>
      </c>
      <c r="J523" s="22" t="s">
        <v>73</v>
      </c>
      <c r="K523" s="32" t="s">
        <v>102</v>
      </c>
      <c r="L523" s="32" t="s">
        <v>1801</v>
      </c>
      <c r="N523" s="24">
        <v>1848.5833</v>
      </c>
      <c r="O523" s="24">
        <v>1216.6600000000001</v>
      </c>
      <c r="P523" s="32" t="s">
        <v>1802</v>
      </c>
      <c r="Q523" s="43" t="s">
        <v>1803</v>
      </c>
      <c r="R523" s="43" t="s">
        <v>78</v>
      </c>
      <c r="S523" s="47">
        <v>6</v>
      </c>
    </row>
    <row r="524" spans="1:19" ht="12.75">
      <c r="A524" s="22" t="s">
        <v>60</v>
      </c>
      <c r="B524" s="22" t="s">
        <v>188</v>
      </c>
      <c r="C524" s="22" t="s">
        <v>63</v>
      </c>
      <c r="D524" s="22" t="s">
        <v>61</v>
      </c>
      <c r="E524" s="22" t="s">
        <v>1804</v>
      </c>
      <c r="F524" s="31">
        <v>42924.034965277773</v>
      </c>
      <c r="G524" s="31">
        <v>42973</v>
      </c>
      <c r="H524" s="31">
        <v>43338</v>
      </c>
      <c r="I524" s="31">
        <v>42984.034965277773</v>
      </c>
      <c r="J524" s="22" t="s">
        <v>73</v>
      </c>
      <c r="K524" s="32" t="s">
        <v>121</v>
      </c>
      <c r="L524" s="32" t="s">
        <v>1805</v>
      </c>
      <c r="N524" s="24">
        <v>693.82</v>
      </c>
      <c r="O524" s="24">
        <v>567.53</v>
      </c>
      <c r="P524" s="32" t="s">
        <v>244</v>
      </c>
      <c r="Q524" s="43" t="s">
        <v>245</v>
      </c>
      <c r="R524" s="43" t="s">
        <v>78</v>
      </c>
      <c r="S524" s="47">
        <v>6</v>
      </c>
    </row>
    <row r="525" spans="1:19" ht="12.75">
      <c r="A525" s="22" t="s">
        <v>60</v>
      </c>
      <c r="B525" s="22" t="s">
        <v>177</v>
      </c>
      <c r="C525" s="22" t="s">
        <v>63</v>
      </c>
      <c r="D525" s="22" t="s">
        <v>61</v>
      </c>
      <c r="E525" s="22" t="s">
        <v>1806</v>
      </c>
      <c r="F525" s="31">
        <v>42944.596099537033</v>
      </c>
      <c r="G525" s="31">
        <v>42944</v>
      </c>
      <c r="H525" s="31">
        <v>43309</v>
      </c>
      <c r="I525" s="31">
        <v>42974</v>
      </c>
      <c r="J525" s="22" t="s">
        <v>73</v>
      </c>
      <c r="K525" s="32" t="s">
        <v>102</v>
      </c>
      <c r="L525" s="32" t="s">
        <v>1807</v>
      </c>
      <c r="N525" s="24">
        <v>736.26599999999996</v>
      </c>
      <c r="O525" s="24">
        <v>736.26599999999996</v>
      </c>
      <c r="P525" s="32" t="s">
        <v>1808</v>
      </c>
      <c r="Q525" s="43" t="s">
        <v>1809</v>
      </c>
      <c r="R525" s="43" t="s">
        <v>78</v>
      </c>
      <c r="S525" s="47">
        <v>1</v>
      </c>
    </row>
    <row r="526" spans="1:19" ht="12.75">
      <c r="A526" s="22" t="s">
        <v>60</v>
      </c>
      <c r="B526" s="22" t="s">
        <v>188</v>
      </c>
      <c r="C526" s="22" t="s">
        <v>63</v>
      </c>
      <c r="D526" s="22" t="s">
        <v>61</v>
      </c>
      <c r="E526" s="22" t="s">
        <v>1810</v>
      </c>
      <c r="F526" s="31">
        <v>42927.466134259259</v>
      </c>
      <c r="G526" s="31">
        <v>42927</v>
      </c>
      <c r="H526" s="31">
        <v>43292</v>
      </c>
      <c r="I526" s="31">
        <v>42957.464317129627</v>
      </c>
      <c r="J526" s="22" t="s">
        <v>73</v>
      </c>
      <c r="K526" s="32" t="s">
        <v>74</v>
      </c>
      <c r="L526" s="32" t="s">
        <v>1811</v>
      </c>
      <c r="N526" s="24">
        <v>254.77</v>
      </c>
      <c r="O526" s="24">
        <v>0</v>
      </c>
      <c r="P526" s="32" t="s">
        <v>1812</v>
      </c>
      <c r="Q526" s="43" t="s">
        <v>1813</v>
      </c>
      <c r="R526" s="43" t="s">
        <v>78</v>
      </c>
      <c r="S526" s="47">
        <v>5</v>
      </c>
    </row>
    <row r="527" spans="1:19" ht="12.75">
      <c r="A527" s="22" t="s">
        <v>60</v>
      </c>
      <c r="B527" s="22" t="s">
        <v>188</v>
      </c>
      <c r="C527" s="22" t="s">
        <v>63</v>
      </c>
      <c r="D527" s="22" t="s">
        <v>61</v>
      </c>
      <c r="E527" s="22" t="s">
        <v>1814</v>
      </c>
      <c r="F527" s="31">
        <v>42923.434664351851</v>
      </c>
      <c r="G527" s="31">
        <v>42923</v>
      </c>
      <c r="H527" s="31">
        <v>43288</v>
      </c>
      <c r="I527" s="31">
        <v>42953.432280092587</v>
      </c>
      <c r="J527" s="22" t="s">
        <v>73</v>
      </c>
      <c r="K527" s="32" t="s">
        <v>74</v>
      </c>
      <c r="L527" s="32" t="s">
        <v>1815</v>
      </c>
      <c r="N527" s="24">
        <v>0</v>
      </c>
      <c r="O527" s="24">
        <v>0</v>
      </c>
      <c r="P527" s="32" t="s">
        <v>1816</v>
      </c>
      <c r="Q527" s="43" t="s">
        <v>1817</v>
      </c>
      <c r="R527" s="43" t="s">
        <v>78</v>
      </c>
      <c r="S527" s="47">
        <v>6</v>
      </c>
    </row>
    <row r="528" spans="1:19" ht="12.75">
      <c r="A528" s="22" t="s">
        <v>60</v>
      </c>
      <c r="B528" s="22" t="s">
        <v>188</v>
      </c>
      <c r="C528" s="22" t="s">
        <v>63</v>
      </c>
      <c r="D528" s="22" t="s">
        <v>61</v>
      </c>
      <c r="E528" s="22" t="s">
        <v>1818</v>
      </c>
      <c r="F528" s="31">
        <v>42919.415787037033</v>
      </c>
      <c r="G528" s="31">
        <v>42919</v>
      </c>
      <c r="H528" s="31">
        <v>43284</v>
      </c>
      <c r="I528" s="31">
        <v>42949.399525462963</v>
      </c>
      <c r="J528" s="22" t="s">
        <v>73</v>
      </c>
      <c r="K528" s="32" t="s">
        <v>121</v>
      </c>
      <c r="L528" s="32" t="s">
        <v>1819</v>
      </c>
      <c r="N528" s="24">
        <v>1209.5219999999999</v>
      </c>
      <c r="O528" s="24">
        <v>1060.3299999999999</v>
      </c>
      <c r="P528" s="32" t="s">
        <v>1558</v>
      </c>
      <c r="Q528" s="43" t="s">
        <v>1559</v>
      </c>
      <c r="R528" s="43" t="s">
        <v>78</v>
      </c>
      <c r="S528" s="47">
        <v>5</v>
      </c>
    </row>
    <row r="529" spans="1:19" ht="12.75">
      <c r="A529" s="22" t="s">
        <v>60</v>
      </c>
      <c r="B529" s="22" t="s">
        <v>188</v>
      </c>
      <c r="C529" s="22" t="s">
        <v>63</v>
      </c>
      <c r="D529" s="22" t="s">
        <v>61</v>
      </c>
      <c r="E529" s="22" t="s">
        <v>1820</v>
      </c>
      <c r="F529" s="31">
        <v>42942.613043981481</v>
      </c>
      <c r="G529" s="31">
        <v>42961</v>
      </c>
      <c r="H529" s="31">
        <v>43326</v>
      </c>
      <c r="I529" s="31">
        <v>42972.612071759257</v>
      </c>
      <c r="J529" s="22" t="s">
        <v>107</v>
      </c>
      <c r="K529" s="32" t="s">
        <v>140</v>
      </c>
      <c r="L529" s="32" t="s">
        <v>1821</v>
      </c>
      <c r="M529" s="32" t="s">
        <v>1822</v>
      </c>
      <c r="N529" s="24">
        <v>-291.43</v>
      </c>
      <c r="O529" s="24">
        <v>-291.43</v>
      </c>
      <c r="P529" s="32" t="s">
        <v>943</v>
      </c>
      <c r="Q529" s="43" t="s">
        <v>944</v>
      </c>
      <c r="R529" s="43" t="s">
        <v>78</v>
      </c>
      <c r="S529" s="47">
        <v>1</v>
      </c>
    </row>
    <row r="530" spans="1:19" ht="12.75">
      <c r="A530" s="22" t="s">
        <v>60</v>
      </c>
      <c r="B530" s="22" t="s">
        <v>728</v>
      </c>
      <c r="C530" s="22" t="s">
        <v>63</v>
      </c>
      <c r="D530" s="22" t="s">
        <v>61</v>
      </c>
      <c r="E530" s="22" t="s">
        <v>1823</v>
      </c>
      <c r="F530" s="31">
        <v>42937.393738425926</v>
      </c>
      <c r="G530" s="31">
        <v>42937</v>
      </c>
      <c r="H530" s="31">
        <v>43302</v>
      </c>
      <c r="I530" s="31">
        <v>42967</v>
      </c>
      <c r="J530" s="22" t="s">
        <v>73</v>
      </c>
      <c r="K530" s="32" t="s">
        <v>74</v>
      </c>
      <c r="L530" s="32" t="s">
        <v>1824</v>
      </c>
      <c r="N530" s="24">
        <v>2077.9499999999998</v>
      </c>
      <c r="O530" s="24">
        <v>0</v>
      </c>
      <c r="P530" s="32" t="s">
        <v>634</v>
      </c>
      <c r="Q530" s="43" t="s">
        <v>635</v>
      </c>
      <c r="R530" s="43" t="s">
        <v>78</v>
      </c>
      <c r="S530" s="47">
        <v>6</v>
      </c>
    </row>
    <row r="531" spans="1:19" ht="12.75">
      <c r="A531" s="22" t="s">
        <v>60</v>
      </c>
      <c r="B531" s="22" t="s">
        <v>172</v>
      </c>
      <c r="C531" s="22" t="s">
        <v>63</v>
      </c>
      <c r="D531" s="22" t="s">
        <v>61</v>
      </c>
      <c r="E531" s="22" t="s">
        <v>1825</v>
      </c>
      <c r="F531" s="31">
        <v>42920.69394675926</v>
      </c>
      <c r="G531" s="31">
        <v>42948</v>
      </c>
      <c r="H531" s="31">
        <v>43313</v>
      </c>
      <c r="I531" s="31">
        <v>42950.69190972222</v>
      </c>
      <c r="J531" s="22" t="s">
        <v>73</v>
      </c>
      <c r="K531" s="32" t="s">
        <v>211</v>
      </c>
      <c r="L531" s="32" t="s">
        <v>1826</v>
      </c>
      <c r="N531" s="24">
        <v>2255.6374999999998</v>
      </c>
      <c r="O531" s="24">
        <v>0</v>
      </c>
      <c r="P531" s="32" t="s">
        <v>271</v>
      </c>
      <c r="Q531" s="43" t="s">
        <v>272</v>
      </c>
      <c r="R531" s="43" t="s">
        <v>78</v>
      </c>
      <c r="S531" s="47">
        <v>6</v>
      </c>
    </row>
    <row r="532" spans="1:19" ht="12.75">
      <c r="A532" s="22" t="s">
        <v>60</v>
      </c>
      <c r="B532" s="22" t="s">
        <v>451</v>
      </c>
      <c r="C532" s="22" t="s">
        <v>63</v>
      </c>
      <c r="D532" s="22" t="s">
        <v>61</v>
      </c>
      <c r="E532" s="22" t="s">
        <v>1827</v>
      </c>
      <c r="F532" s="31">
        <v>42933.579722222217</v>
      </c>
      <c r="G532" s="31">
        <v>42933</v>
      </c>
      <c r="H532" s="31">
        <v>43298</v>
      </c>
      <c r="I532" s="31">
        <v>42963</v>
      </c>
      <c r="J532" s="22" t="s">
        <v>73</v>
      </c>
      <c r="K532" s="32" t="s">
        <v>74</v>
      </c>
      <c r="L532" s="32" t="s">
        <v>1828</v>
      </c>
      <c r="N532" s="24">
        <v>1407.815</v>
      </c>
      <c r="O532" s="24">
        <v>0</v>
      </c>
      <c r="P532" s="32" t="s">
        <v>81</v>
      </c>
      <c r="Q532" s="43" t="s">
        <v>82</v>
      </c>
      <c r="R532" s="43" t="s">
        <v>78</v>
      </c>
      <c r="S532" s="47">
        <v>6</v>
      </c>
    </row>
    <row r="533" spans="1:19" ht="12.75">
      <c r="A533" s="22" t="s">
        <v>60</v>
      </c>
      <c r="B533" s="22" t="s">
        <v>966</v>
      </c>
      <c r="C533" s="22" t="s">
        <v>63</v>
      </c>
      <c r="D533" s="22" t="s">
        <v>61</v>
      </c>
      <c r="E533" s="22" t="s">
        <v>1829</v>
      </c>
      <c r="F533" s="31">
        <v>42941.445138888885</v>
      </c>
      <c r="G533" s="31">
        <v>42947</v>
      </c>
      <c r="H533" s="31">
        <v>43312</v>
      </c>
      <c r="I533" s="31">
        <v>42971.436331018514</v>
      </c>
      <c r="J533" s="22" t="s">
        <v>73</v>
      </c>
      <c r="K533" s="32" t="s">
        <v>74</v>
      </c>
      <c r="L533" s="32" t="s">
        <v>1830</v>
      </c>
      <c r="N533" s="24">
        <v>14640.309999999999</v>
      </c>
      <c r="O533" s="24">
        <v>0</v>
      </c>
      <c r="P533" s="32" t="s">
        <v>1831</v>
      </c>
      <c r="Q533" s="43" t="s">
        <v>1832</v>
      </c>
      <c r="R533" s="43" t="s">
        <v>78</v>
      </c>
      <c r="S533" s="47">
        <v>5</v>
      </c>
    </row>
    <row r="534" spans="1:19" ht="12.75">
      <c r="A534" s="22" t="s">
        <v>60</v>
      </c>
      <c r="B534" s="22" t="s">
        <v>158</v>
      </c>
      <c r="C534" s="22" t="s">
        <v>63</v>
      </c>
      <c r="D534" s="22" t="s">
        <v>61</v>
      </c>
      <c r="E534" s="22" t="s">
        <v>1833</v>
      </c>
      <c r="F534" s="31">
        <v>42940.709837962961</v>
      </c>
      <c r="G534" s="31">
        <v>42970</v>
      </c>
      <c r="H534" s="31">
        <v>43335</v>
      </c>
      <c r="I534" s="31">
        <v>42970</v>
      </c>
      <c r="J534" s="22" t="s">
        <v>73</v>
      </c>
      <c r="K534" s="32" t="s">
        <v>74</v>
      </c>
      <c r="L534" s="32" t="s">
        <v>1834</v>
      </c>
      <c r="N534" s="24">
        <v>0</v>
      </c>
      <c r="O534" s="24">
        <v>0</v>
      </c>
      <c r="P534" s="32" t="s">
        <v>1835</v>
      </c>
      <c r="Q534" s="43" t="s">
        <v>1836</v>
      </c>
      <c r="R534" s="43" t="s">
        <v>78</v>
      </c>
      <c r="S534" s="47">
        <v>4</v>
      </c>
    </row>
    <row r="535" spans="1:19" ht="12.75">
      <c r="A535" s="22" t="s">
        <v>60</v>
      </c>
      <c r="B535" s="22" t="s">
        <v>743</v>
      </c>
      <c r="C535" s="22" t="s">
        <v>63</v>
      </c>
      <c r="D535" s="22" t="s">
        <v>61</v>
      </c>
      <c r="E535" s="22" t="s">
        <v>1837</v>
      </c>
      <c r="F535" s="31">
        <v>42928.378819444442</v>
      </c>
      <c r="G535" s="31">
        <v>42933</v>
      </c>
      <c r="H535" s="31">
        <v>43298</v>
      </c>
      <c r="I535" s="31">
        <v>42958.376782407402</v>
      </c>
      <c r="J535" s="22" t="s">
        <v>73</v>
      </c>
      <c r="K535" s="32" t="s">
        <v>140</v>
      </c>
      <c r="L535" s="32" t="s">
        <v>1838</v>
      </c>
      <c r="M535" s="32" t="s">
        <v>1839</v>
      </c>
      <c r="N535" s="24">
        <v>788.84299999999996</v>
      </c>
      <c r="O535" s="24">
        <v>586.905</v>
      </c>
      <c r="P535" s="32" t="s">
        <v>336</v>
      </c>
      <c r="Q535" s="43" t="s">
        <v>337</v>
      </c>
      <c r="R535" s="43" t="s">
        <v>78</v>
      </c>
      <c r="S535" s="47">
        <v>5</v>
      </c>
    </row>
    <row r="536" spans="1:19" ht="12.75">
      <c r="A536" s="22" t="s">
        <v>60</v>
      </c>
      <c r="B536" s="22" t="s">
        <v>158</v>
      </c>
      <c r="C536" s="22" t="s">
        <v>63</v>
      </c>
      <c r="D536" s="22" t="s">
        <v>61</v>
      </c>
      <c r="E536" s="22" t="s">
        <v>1840</v>
      </c>
      <c r="F536" s="31">
        <v>42935.409652777773</v>
      </c>
      <c r="G536" s="31">
        <v>42947</v>
      </c>
      <c r="H536" s="31">
        <v>43312</v>
      </c>
      <c r="I536" s="31">
        <v>42965</v>
      </c>
      <c r="J536" s="22" t="s">
        <v>73</v>
      </c>
      <c r="K536" s="32" t="s">
        <v>74</v>
      </c>
      <c r="L536" s="32" t="s">
        <v>1841</v>
      </c>
      <c r="N536" s="24">
        <v>1387.05</v>
      </c>
      <c r="O536" s="24">
        <v>0</v>
      </c>
      <c r="P536" s="32" t="s">
        <v>1842</v>
      </c>
      <c r="Q536" s="43" t="s">
        <v>1843</v>
      </c>
      <c r="R536" s="43" t="s">
        <v>78</v>
      </c>
      <c r="S536" s="47">
        <v>5</v>
      </c>
    </row>
    <row r="537" spans="1:19" ht="12.75">
      <c r="A537" s="22" t="s">
        <v>60</v>
      </c>
      <c r="B537" s="22" t="s">
        <v>158</v>
      </c>
      <c r="C537" s="22" t="s">
        <v>63</v>
      </c>
      <c r="D537" s="22" t="s">
        <v>61</v>
      </c>
      <c r="E537" s="22" t="s">
        <v>1844</v>
      </c>
      <c r="F537" s="31">
        <v>42940.444143518514</v>
      </c>
      <c r="G537" s="31">
        <v>42855</v>
      </c>
      <c r="H537" s="31">
        <v>43220</v>
      </c>
      <c r="I537" s="31">
        <v>42970</v>
      </c>
      <c r="J537" s="22" t="s">
        <v>306</v>
      </c>
      <c r="K537" s="32" t="s">
        <v>140</v>
      </c>
      <c r="L537" s="32" t="s">
        <v>1845</v>
      </c>
      <c r="M537" s="32" t="s">
        <v>1846</v>
      </c>
      <c r="N537" s="24">
        <v>-422.56</v>
      </c>
      <c r="O537" s="24">
        <v>-422.56</v>
      </c>
      <c r="P537" s="32" t="s">
        <v>841</v>
      </c>
      <c r="Q537" s="43" t="s">
        <v>842</v>
      </c>
      <c r="R537" s="43" t="s">
        <v>78</v>
      </c>
      <c r="S537" s="47">
        <v>1</v>
      </c>
    </row>
    <row r="538" spans="1:19" ht="12.75">
      <c r="A538" s="22" t="s">
        <v>60</v>
      </c>
      <c r="B538" s="22" t="s">
        <v>268</v>
      </c>
      <c r="C538" s="22" t="s">
        <v>63</v>
      </c>
      <c r="D538" s="22" t="s">
        <v>61</v>
      </c>
      <c r="E538" s="22" t="s">
        <v>1847</v>
      </c>
      <c r="F538" s="31">
        <v>42943.553981481477</v>
      </c>
      <c r="G538" s="31">
        <v>42944</v>
      </c>
      <c r="H538" s="31">
        <v>43312</v>
      </c>
      <c r="I538" s="31">
        <v>42973</v>
      </c>
      <c r="J538" s="22" t="s">
        <v>73</v>
      </c>
      <c r="K538" s="32" t="s">
        <v>121</v>
      </c>
      <c r="L538" s="32" t="s">
        <v>1848</v>
      </c>
      <c r="N538" s="24">
        <v>2565.6224999999999</v>
      </c>
      <c r="O538" s="24">
        <v>2481.09</v>
      </c>
      <c r="P538" s="32" t="s">
        <v>1849</v>
      </c>
      <c r="Q538" s="43" t="s">
        <v>1850</v>
      </c>
      <c r="R538" s="43" t="s">
        <v>78</v>
      </c>
      <c r="S538" s="47">
        <v>5</v>
      </c>
    </row>
    <row r="539" spans="1:19" ht="12.75">
      <c r="A539" s="22" t="s">
        <v>60</v>
      </c>
      <c r="B539" s="22" t="s">
        <v>172</v>
      </c>
      <c r="C539" s="22" t="s">
        <v>63</v>
      </c>
      <c r="D539" s="22" t="s">
        <v>61</v>
      </c>
      <c r="E539" s="22" t="s">
        <v>1851</v>
      </c>
      <c r="F539" s="31">
        <v>42947.662083333329</v>
      </c>
      <c r="G539" s="31">
        <v>42947</v>
      </c>
      <c r="H539" s="31">
        <v>43312</v>
      </c>
      <c r="I539" s="31">
        <v>42977.654097222221</v>
      </c>
      <c r="J539" s="22" t="s">
        <v>73</v>
      </c>
      <c r="K539" s="32" t="s">
        <v>102</v>
      </c>
      <c r="L539" s="32" t="s">
        <v>1852</v>
      </c>
      <c r="N539" s="24">
        <v>11157.9166</v>
      </c>
      <c r="O539" s="24">
        <v>12427.25</v>
      </c>
      <c r="P539" s="32" t="s">
        <v>1475</v>
      </c>
      <c r="Q539" s="43" t="s">
        <v>1476</v>
      </c>
      <c r="R539" s="43" t="s">
        <v>78</v>
      </c>
      <c r="S539" s="47">
        <v>6</v>
      </c>
    </row>
    <row r="540" spans="1:19" ht="12.75">
      <c r="A540" s="22" t="s">
        <v>60</v>
      </c>
      <c r="B540" s="22" t="s">
        <v>158</v>
      </c>
      <c r="C540" s="22" t="s">
        <v>63</v>
      </c>
      <c r="D540" s="22" t="s">
        <v>61</v>
      </c>
      <c r="E540" s="22" t="s">
        <v>1853</v>
      </c>
      <c r="F540" s="31">
        <v>42941.612233796295</v>
      </c>
      <c r="G540" s="31">
        <v>42942</v>
      </c>
      <c r="H540" s="31">
        <v>43307</v>
      </c>
      <c r="I540" s="31">
        <v>42971</v>
      </c>
      <c r="J540" s="22" t="s">
        <v>73</v>
      </c>
      <c r="K540" s="32" t="s">
        <v>74</v>
      </c>
      <c r="L540" s="32" t="s">
        <v>1854</v>
      </c>
      <c r="N540" s="24">
        <v>1650.5325</v>
      </c>
      <c r="O540" s="24">
        <v>0</v>
      </c>
      <c r="P540" s="32" t="s">
        <v>1855</v>
      </c>
      <c r="Q540" s="43" t="s">
        <v>1856</v>
      </c>
      <c r="R540" s="43" t="s">
        <v>78</v>
      </c>
      <c r="S540" s="47">
        <v>5</v>
      </c>
    </row>
    <row r="541" spans="1:19" ht="12.75">
      <c r="A541" s="22" t="s">
        <v>60</v>
      </c>
      <c r="B541" s="22" t="s">
        <v>188</v>
      </c>
      <c r="C541" s="22" t="s">
        <v>63</v>
      </c>
      <c r="D541" s="22" t="s">
        <v>61</v>
      </c>
      <c r="E541" s="22" t="s">
        <v>1857</v>
      </c>
      <c r="F541" s="31">
        <v>42920.579976851848</v>
      </c>
      <c r="G541" s="31">
        <v>42874</v>
      </c>
      <c r="H541" s="31">
        <v>43239</v>
      </c>
      <c r="I541" s="31">
        <v>42950.579641203702</v>
      </c>
      <c r="J541" s="22" t="s">
        <v>306</v>
      </c>
      <c r="K541" s="32" t="s">
        <v>140</v>
      </c>
      <c r="L541" s="32" t="s">
        <v>1858</v>
      </c>
      <c r="M541" s="32" t="s">
        <v>1859</v>
      </c>
      <c r="N541" s="24">
        <v>-339.25</v>
      </c>
      <c r="O541" s="24">
        <v>-339.25</v>
      </c>
      <c r="P541" s="32" t="s">
        <v>123</v>
      </c>
      <c r="Q541" s="43" t="s">
        <v>124</v>
      </c>
      <c r="R541" s="43" t="s">
        <v>78</v>
      </c>
      <c r="S541" s="47">
        <v>1</v>
      </c>
    </row>
    <row r="542" spans="1:19" ht="12.75">
      <c r="A542" s="22" t="s">
        <v>60</v>
      </c>
      <c r="B542" s="22" t="s">
        <v>188</v>
      </c>
      <c r="C542" s="22" t="s">
        <v>63</v>
      </c>
      <c r="D542" s="22" t="s">
        <v>61</v>
      </c>
      <c r="E542" s="22" t="s">
        <v>1860</v>
      </c>
      <c r="F542" s="31">
        <v>42942.373090277775</v>
      </c>
      <c r="G542" s="31">
        <v>42942</v>
      </c>
      <c r="H542" s="31">
        <v>43307</v>
      </c>
      <c r="I542" s="31">
        <v>42972.371782407405</v>
      </c>
      <c r="J542" s="22" t="s">
        <v>73</v>
      </c>
      <c r="K542" s="32" t="s">
        <v>102</v>
      </c>
      <c r="L542" s="32" t="s">
        <v>1861</v>
      </c>
      <c r="N542" s="24">
        <v>470.39830000000001</v>
      </c>
      <c r="O542" s="24">
        <v>291.13</v>
      </c>
      <c r="P542" s="32" t="s">
        <v>367</v>
      </c>
      <c r="Q542" s="43" t="s">
        <v>368</v>
      </c>
      <c r="R542" s="43" t="s">
        <v>78</v>
      </c>
      <c r="S542" s="47">
        <v>5</v>
      </c>
    </row>
    <row r="543" spans="1:19" ht="12.75">
      <c r="A543" s="22" t="s">
        <v>60</v>
      </c>
      <c r="B543" s="22" t="s">
        <v>188</v>
      </c>
      <c r="C543" s="22" t="s">
        <v>63</v>
      </c>
      <c r="D543" s="22" t="s">
        <v>61</v>
      </c>
      <c r="E543" s="22" t="s">
        <v>1862</v>
      </c>
      <c r="F543" s="31">
        <v>42942.660497685181</v>
      </c>
      <c r="G543" s="31">
        <v>42942</v>
      </c>
      <c r="H543" s="31">
        <v>43307</v>
      </c>
      <c r="I543" s="31">
        <v>42972.659201388888</v>
      </c>
      <c r="J543" s="22" t="s">
        <v>73</v>
      </c>
      <c r="K543" s="32" t="s">
        <v>102</v>
      </c>
      <c r="L543" s="32" t="s">
        <v>1863</v>
      </c>
      <c r="N543" s="24">
        <v>988.79660000000001</v>
      </c>
      <c r="O543" s="24">
        <v>595.035</v>
      </c>
      <c r="P543" s="32" t="s">
        <v>1692</v>
      </c>
      <c r="Q543" s="43" t="s">
        <v>1693</v>
      </c>
      <c r="R543" s="43" t="s">
        <v>78</v>
      </c>
      <c r="S543" s="47">
        <v>5</v>
      </c>
    </row>
    <row r="544" spans="1:19" ht="12.75">
      <c r="A544" s="22" t="s">
        <v>60</v>
      </c>
      <c r="B544" s="22" t="s">
        <v>545</v>
      </c>
      <c r="C544" s="22" t="s">
        <v>63</v>
      </c>
      <c r="D544" s="22" t="s">
        <v>61</v>
      </c>
      <c r="E544" s="22" t="s">
        <v>1864</v>
      </c>
      <c r="F544" s="31">
        <v>42943.087974537033</v>
      </c>
      <c r="G544" s="31">
        <v>42978</v>
      </c>
      <c r="H544" s="31">
        <v>43343</v>
      </c>
      <c r="I544" s="31">
        <v>43003.087974537033</v>
      </c>
      <c r="J544" s="22" t="s">
        <v>101</v>
      </c>
      <c r="K544" s="32" t="s">
        <v>102</v>
      </c>
      <c r="L544" s="32" t="s">
        <v>1865</v>
      </c>
      <c r="N544" s="24">
        <v>1523.14</v>
      </c>
      <c r="O544" s="24">
        <v>1523.14</v>
      </c>
      <c r="P544" s="32" t="s">
        <v>1502</v>
      </c>
      <c r="Q544" s="43" t="s">
        <v>1503</v>
      </c>
      <c r="R544" s="43" t="s">
        <v>78</v>
      </c>
      <c r="S544" s="47">
        <v>1</v>
      </c>
    </row>
    <row r="545" spans="1:19" ht="12.75">
      <c r="A545" s="22" t="s">
        <v>60</v>
      </c>
      <c r="B545" s="22" t="s">
        <v>188</v>
      </c>
      <c r="C545" s="22" t="s">
        <v>63</v>
      </c>
      <c r="D545" s="22" t="s">
        <v>61</v>
      </c>
      <c r="E545" s="22" t="s">
        <v>1866</v>
      </c>
      <c r="F545" s="31">
        <v>42929.632743055554</v>
      </c>
      <c r="G545" s="31">
        <v>42929</v>
      </c>
      <c r="H545" s="31">
        <v>43294</v>
      </c>
      <c r="I545" s="31">
        <v>42959.628159722219</v>
      </c>
      <c r="J545" s="22" t="s">
        <v>73</v>
      </c>
      <c r="K545" s="32" t="s">
        <v>102</v>
      </c>
      <c r="L545" s="32" t="s">
        <v>1867</v>
      </c>
      <c r="N545" s="24">
        <v>397.72329999999999</v>
      </c>
      <c r="O545" s="24">
        <v>356.84</v>
      </c>
      <c r="P545" s="32" t="s">
        <v>1868</v>
      </c>
      <c r="Q545" s="43" t="s">
        <v>1869</v>
      </c>
      <c r="R545" s="43" t="s">
        <v>78</v>
      </c>
      <c r="S545" s="47">
        <v>5</v>
      </c>
    </row>
    <row r="546" spans="1:19" ht="12.75">
      <c r="A546" s="22" t="s">
        <v>60</v>
      </c>
      <c r="B546" s="22" t="s">
        <v>188</v>
      </c>
      <c r="C546" s="22" t="s">
        <v>63</v>
      </c>
      <c r="D546" s="22" t="s">
        <v>61</v>
      </c>
      <c r="E546" s="22" t="s">
        <v>1870</v>
      </c>
      <c r="F546" s="31">
        <v>42920.02444444444</v>
      </c>
      <c r="G546" s="31">
        <v>42969</v>
      </c>
      <c r="H546" s="31">
        <v>43334</v>
      </c>
      <c r="I546" s="31">
        <v>42980.02444444444</v>
      </c>
      <c r="J546" s="22" t="s">
        <v>73</v>
      </c>
      <c r="K546" s="32" t="s">
        <v>74</v>
      </c>
      <c r="L546" s="32" t="s">
        <v>1871</v>
      </c>
      <c r="N546" s="24">
        <v>607.50750000000005</v>
      </c>
      <c r="O546" s="24">
        <v>0</v>
      </c>
      <c r="P546" s="32" t="s">
        <v>109</v>
      </c>
      <c r="Q546" s="43" t="s">
        <v>110</v>
      </c>
      <c r="R546" s="43" t="s">
        <v>78</v>
      </c>
      <c r="S546" s="47">
        <v>6</v>
      </c>
    </row>
    <row r="547" spans="1:19" ht="12.75">
      <c r="A547" s="22" t="s">
        <v>60</v>
      </c>
      <c r="B547" s="22" t="s">
        <v>188</v>
      </c>
      <c r="C547" s="22" t="s">
        <v>63</v>
      </c>
      <c r="D547" s="22" t="s">
        <v>61</v>
      </c>
      <c r="E547" s="22" t="s">
        <v>1872</v>
      </c>
      <c r="F547" s="31">
        <v>42920.666446759256</v>
      </c>
      <c r="G547" s="31">
        <v>42920</v>
      </c>
      <c r="H547" s="31">
        <v>43285</v>
      </c>
      <c r="I547" s="31">
        <v>42950.663541666661</v>
      </c>
      <c r="J547" s="22" t="s">
        <v>73</v>
      </c>
      <c r="K547" s="32" t="s">
        <v>74</v>
      </c>
      <c r="L547" s="32" t="s">
        <v>1873</v>
      </c>
      <c r="N547" s="24">
        <v>0</v>
      </c>
      <c r="O547" s="24">
        <v>0</v>
      </c>
      <c r="P547" s="32" t="s">
        <v>1592</v>
      </c>
      <c r="Q547" s="43" t="s">
        <v>1593</v>
      </c>
      <c r="R547" s="43" t="s">
        <v>78</v>
      </c>
      <c r="S547" s="47">
        <v>5</v>
      </c>
    </row>
    <row r="548" spans="1:19" ht="12.75">
      <c r="A548" s="22" t="s">
        <v>60</v>
      </c>
      <c r="B548" s="22" t="s">
        <v>158</v>
      </c>
      <c r="C548" s="22" t="s">
        <v>63</v>
      </c>
      <c r="D548" s="22" t="s">
        <v>61</v>
      </c>
      <c r="E548" s="22" t="s">
        <v>1874</v>
      </c>
      <c r="F548" s="31">
        <v>42919.414594907408</v>
      </c>
      <c r="G548" s="31">
        <v>42946</v>
      </c>
      <c r="H548" s="31">
        <v>43311</v>
      </c>
      <c r="I548" s="31">
        <v>42979.414594907408</v>
      </c>
      <c r="J548" s="22" t="s">
        <v>101</v>
      </c>
      <c r="K548" s="32" t="s">
        <v>140</v>
      </c>
      <c r="L548" s="32" t="s">
        <v>1875</v>
      </c>
      <c r="M548" s="32" t="s">
        <v>1876</v>
      </c>
      <c r="N548" s="24">
        <v>565.28</v>
      </c>
      <c r="O548" s="24">
        <v>565.28</v>
      </c>
      <c r="P548" s="32" t="s">
        <v>476</v>
      </c>
      <c r="Q548" s="43" t="s">
        <v>477</v>
      </c>
      <c r="R548" s="43" t="s">
        <v>78</v>
      </c>
      <c r="S548" s="47">
        <v>1</v>
      </c>
    </row>
    <row r="549" spans="1:19" ht="12.75">
      <c r="A549" s="22" t="s">
        <v>60</v>
      </c>
      <c r="B549" s="22" t="s">
        <v>743</v>
      </c>
      <c r="C549" s="22" t="s">
        <v>63</v>
      </c>
      <c r="D549" s="22" t="s">
        <v>61</v>
      </c>
      <c r="E549" s="22" t="s">
        <v>1877</v>
      </c>
      <c r="F549" s="31">
        <v>42941.430671296293</v>
      </c>
      <c r="G549" s="31">
        <v>42916</v>
      </c>
      <c r="H549" s="31">
        <v>43281</v>
      </c>
      <c r="I549" s="31">
        <v>42971.430173611108</v>
      </c>
      <c r="J549" s="22" t="s">
        <v>107</v>
      </c>
      <c r="K549" s="32" t="s">
        <v>140</v>
      </c>
      <c r="L549" s="32" t="s">
        <v>1878</v>
      </c>
      <c r="M549" s="32" t="s">
        <v>1879</v>
      </c>
      <c r="N549" s="24">
        <v>15.57</v>
      </c>
      <c r="O549" s="24">
        <v>15.57</v>
      </c>
      <c r="P549" s="32" t="s">
        <v>521</v>
      </c>
      <c r="Q549" s="43" t="s">
        <v>522</v>
      </c>
      <c r="R549" s="43" t="s">
        <v>78</v>
      </c>
      <c r="S549" s="47">
        <v>1</v>
      </c>
    </row>
    <row r="550" spans="1:19" ht="12.75">
      <c r="A550" s="22" t="s">
        <v>60</v>
      </c>
      <c r="B550" s="22" t="s">
        <v>166</v>
      </c>
      <c r="C550" s="22" t="s">
        <v>63</v>
      </c>
      <c r="D550" s="22" t="s">
        <v>61</v>
      </c>
      <c r="E550" s="22" t="s">
        <v>1880</v>
      </c>
      <c r="F550" s="31">
        <v>42935.593460648146</v>
      </c>
      <c r="G550" s="31">
        <v>42971</v>
      </c>
      <c r="H550" s="31">
        <v>43336</v>
      </c>
      <c r="I550" s="31">
        <v>42995.593460648146</v>
      </c>
      <c r="J550" s="22" t="s">
        <v>101</v>
      </c>
      <c r="K550" s="32" t="s">
        <v>102</v>
      </c>
      <c r="L550" s="32" t="s">
        <v>1881</v>
      </c>
      <c r="N550" s="24">
        <v>1766.36</v>
      </c>
      <c r="O550" s="24">
        <v>1766.36</v>
      </c>
      <c r="P550" s="32" t="s">
        <v>1155</v>
      </c>
      <c r="Q550" s="43" t="s">
        <v>1156</v>
      </c>
      <c r="R550" s="43" t="s">
        <v>78</v>
      </c>
      <c r="S550" s="47">
        <v>1</v>
      </c>
    </row>
    <row r="551" spans="1:19" ht="12.75">
      <c r="A551" s="22" t="s">
        <v>60</v>
      </c>
      <c r="B551" s="22" t="s">
        <v>188</v>
      </c>
      <c r="C551" s="22" t="s">
        <v>63</v>
      </c>
      <c r="D551" s="22" t="s">
        <v>61</v>
      </c>
      <c r="E551" s="22" t="s">
        <v>1882</v>
      </c>
      <c r="F551" s="31">
        <v>42935.675416666665</v>
      </c>
      <c r="G551" s="31">
        <v>42936</v>
      </c>
      <c r="H551" s="31">
        <v>43301</v>
      </c>
      <c r="I551" s="31">
        <v>42965.672488425924</v>
      </c>
      <c r="J551" s="22" t="s">
        <v>73</v>
      </c>
      <c r="K551" s="32" t="s">
        <v>102</v>
      </c>
      <c r="L551" s="32" t="s">
        <v>1883</v>
      </c>
      <c r="N551" s="24">
        <v>999.36800000000005</v>
      </c>
      <c r="O551" s="24">
        <v>700.84</v>
      </c>
      <c r="P551" s="32" t="s">
        <v>367</v>
      </c>
      <c r="Q551" s="43" t="s">
        <v>368</v>
      </c>
      <c r="R551" s="43" t="s">
        <v>78</v>
      </c>
      <c r="S551" s="47">
        <v>5</v>
      </c>
    </row>
    <row r="552" spans="1:19" ht="12.75">
      <c r="A552" s="22" t="s">
        <v>60</v>
      </c>
      <c r="B552" s="22" t="s">
        <v>172</v>
      </c>
      <c r="C552" s="22" t="s">
        <v>63</v>
      </c>
      <c r="D552" s="22" t="s">
        <v>61</v>
      </c>
      <c r="E552" s="22" t="s">
        <v>1884</v>
      </c>
      <c r="F552" s="31">
        <v>42941.392060185186</v>
      </c>
      <c r="G552" s="31">
        <v>42942</v>
      </c>
      <c r="H552" s="31">
        <v>43312</v>
      </c>
      <c r="I552" s="31">
        <v>42971.384837962964</v>
      </c>
      <c r="J552" s="22" t="s">
        <v>73</v>
      </c>
      <c r="K552" s="32" t="s">
        <v>211</v>
      </c>
      <c r="N552" s="24">
        <v>1359.1466</v>
      </c>
      <c r="O552" s="24">
        <v>0</v>
      </c>
      <c r="P552" s="32" t="s">
        <v>1885</v>
      </c>
      <c r="Q552" s="43" t="s">
        <v>1886</v>
      </c>
      <c r="R552" s="43" t="s">
        <v>78</v>
      </c>
      <c r="S552" s="47">
        <v>5</v>
      </c>
    </row>
    <row r="553" spans="1:19" ht="12.75">
      <c r="A553" s="22" t="s">
        <v>60</v>
      </c>
      <c r="B553" s="22" t="s">
        <v>172</v>
      </c>
      <c r="C553" s="22" t="s">
        <v>63</v>
      </c>
      <c r="D553" s="22" t="s">
        <v>61</v>
      </c>
      <c r="E553" s="22" t="s">
        <v>1887</v>
      </c>
      <c r="F553" s="31">
        <v>42921.638888888891</v>
      </c>
      <c r="G553" s="31">
        <v>42921</v>
      </c>
      <c r="H553" s="31">
        <v>43286</v>
      </c>
      <c r="I553" s="31">
        <v>42951.635925925926</v>
      </c>
      <c r="J553" s="22" t="s">
        <v>73</v>
      </c>
      <c r="K553" s="32" t="s">
        <v>74</v>
      </c>
      <c r="L553" s="32" t="s">
        <v>1888</v>
      </c>
      <c r="N553" s="24">
        <v>600.57500000000005</v>
      </c>
      <c r="O553" s="24">
        <v>0</v>
      </c>
      <c r="P553" s="32" t="s">
        <v>402</v>
      </c>
      <c r="Q553" s="43" t="s">
        <v>403</v>
      </c>
      <c r="R553" s="43" t="s">
        <v>78</v>
      </c>
      <c r="S553" s="47">
        <v>6</v>
      </c>
    </row>
    <row r="554" spans="1:19" ht="12.75">
      <c r="A554" s="22" t="s">
        <v>60</v>
      </c>
      <c r="B554" s="22" t="s">
        <v>188</v>
      </c>
      <c r="C554" s="22" t="s">
        <v>63</v>
      </c>
      <c r="D554" s="22" t="s">
        <v>61</v>
      </c>
      <c r="E554" s="22" t="s">
        <v>1889</v>
      </c>
      <c r="F554" s="31">
        <v>42947.412592592591</v>
      </c>
      <c r="G554" s="31">
        <v>42947</v>
      </c>
      <c r="H554" s="31">
        <v>43312</v>
      </c>
      <c r="I554" s="31">
        <v>42977.408587962964</v>
      </c>
      <c r="J554" s="22" t="s">
        <v>73</v>
      </c>
      <c r="K554" s="32" t="s">
        <v>102</v>
      </c>
      <c r="L554" s="32" t="s">
        <v>1890</v>
      </c>
      <c r="N554" s="24">
        <v>556.8723</v>
      </c>
      <c r="O554" s="24">
        <v>352.39</v>
      </c>
      <c r="P554" s="32" t="s">
        <v>1891</v>
      </c>
      <c r="Q554" s="43" t="s">
        <v>1892</v>
      </c>
      <c r="R554" s="43" t="s">
        <v>78</v>
      </c>
      <c r="S554" s="47">
        <v>5</v>
      </c>
    </row>
    <row r="555" spans="1:19" ht="12.75">
      <c r="A555" s="22" t="s">
        <v>60</v>
      </c>
      <c r="B555" s="22" t="s">
        <v>188</v>
      </c>
      <c r="C555" s="22" t="s">
        <v>63</v>
      </c>
      <c r="D555" s="22" t="s">
        <v>61</v>
      </c>
      <c r="E555" s="22" t="s">
        <v>1893</v>
      </c>
      <c r="F555" s="31">
        <v>42919.622187499997</v>
      </c>
      <c r="G555" s="31">
        <v>42919</v>
      </c>
      <c r="H555" s="31">
        <v>43284</v>
      </c>
      <c r="I555" s="31">
        <v>42949.621238425927</v>
      </c>
      <c r="J555" s="22" t="s">
        <v>73</v>
      </c>
      <c r="K555" s="32" t="s">
        <v>74</v>
      </c>
      <c r="L555" s="32" t="s">
        <v>1894</v>
      </c>
      <c r="N555" s="24">
        <v>395.08</v>
      </c>
      <c r="O555" s="24">
        <v>0</v>
      </c>
      <c r="P555" s="32" t="s">
        <v>1895</v>
      </c>
      <c r="Q555" s="43" t="s">
        <v>1896</v>
      </c>
      <c r="R555" s="43" t="s">
        <v>78</v>
      </c>
      <c r="S555" s="47">
        <v>5</v>
      </c>
    </row>
    <row r="556" spans="1:19" ht="12.75">
      <c r="A556" s="22" t="s">
        <v>60</v>
      </c>
      <c r="B556" s="22" t="s">
        <v>188</v>
      </c>
      <c r="C556" s="22" t="s">
        <v>63</v>
      </c>
      <c r="D556" s="22" t="s">
        <v>61</v>
      </c>
      <c r="E556" s="22" t="s">
        <v>1897</v>
      </c>
      <c r="F556" s="31">
        <v>42922.580949074072</v>
      </c>
      <c r="G556" s="31">
        <v>42923</v>
      </c>
      <c r="H556" s="31">
        <v>43281</v>
      </c>
      <c r="I556" s="31">
        <v>42952.573321759257</v>
      </c>
      <c r="J556" s="22" t="s">
        <v>73</v>
      </c>
      <c r="K556" s="32" t="s">
        <v>121</v>
      </c>
      <c r="L556" s="32" t="s">
        <v>1898</v>
      </c>
      <c r="N556" s="24">
        <v>900.04</v>
      </c>
      <c r="O556" s="24">
        <v>900.04</v>
      </c>
      <c r="P556" s="32" t="s">
        <v>76</v>
      </c>
      <c r="Q556" s="43" t="s">
        <v>77</v>
      </c>
      <c r="R556" s="43" t="s">
        <v>78</v>
      </c>
      <c r="S556" s="47">
        <v>5</v>
      </c>
    </row>
    <row r="557" spans="1:19" ht="12.75">
      <c r="A557" s="22" t="s">
        <v>60</v>
      </c>
      <c r="B557" s="22" t="s">
        <v>1196</v>
      </c>
      <c r="C557" s="22" t="s">
        <v>63</v>
      </c>
      <c r="D557" s="22" t="s">
        <v>61</v>
      </c>
      <c r="E557" s="22" t="s">
        <v>1899</v>
      </c>
      <c r="F557" s="31">
        <v>42933.467141203699</v>
      </c>
      <c r="G557" s="31">
        <v>42953</v>
      </c>
      <c r="H557" s="31">
        <v>43318</v>
      </c>
      <c r="I557" s="31">
        <v>42963</v>
      </c>
      <c r="J557" s="22" t="s">
        <v>73</v>
      </c>
      <c r="K557" s="32" t="s">
        <v>211</v>
      </c>
      <c r="L557" s="32" t="s">
        <v>1900</v>
      </c>
      <c r="N557" s="24">
        <v>0</v>
      </c>
      <c r="O557" s="24">
        <v>0</v>
      </c>
      <c r="P557" s="32" t="s">
        <v>81</v>
      </c>
      <c r="Q557" s="43" t="s">
        <v>82</v>
      </c>
      <c r="R557" s="43" t="s">
        <v>78</v>
      </c>
      <c r="S557" s="47">
        <v>5</v>
      </c>
    </row>
    <row r="558" spans="1:19" ht="12.75">
      <c r="A558" s="22" t="s">
        <v>60</v>
      </c>
      <c r="B558" s="22" t="s">
        <v>177</v>
      </c>
      <c r="C558" s="22" t="s">
        <v>63</v>
      </c>
      <c r="D558" s="22" t="s">
        <v>61</v>
      </c>
      <c r="E558" s="22" t="s">
        <v>1901</v>
      </c>
      <c r="F558" s="31">
        <v>42935.404143518514</v>
      </c>
      <c r="G558" s="31">
        <v>42949</v>
      </c>
      <c r="H558" s="31">
        <v>43314</v>
      </c>
      <c r="I558" s="31">
        <v>42965</v>
      </c>
      <c r="J558" s="22" t="s">
        <v>73</v>
      </c>
      <c r="K558" s="32" t="s">
        <v>74</v>
      </c>
      <c r="L558" s="32" t="s">
        <v>1902</v>
      </c>
      <c r="N558" s="24">
        <v>375.81</v>
      </c>
      <c r="O558" s="24">
        <v>0</v>
      </c>
      <c r="P558" s="32" t="s">
        <v>271</v>
      </c>
      <c r="Q558" s="43" t="s">
        <v>272</v>
      </c>
      <c r="R558" s="43" t="s">
        <v>78</v>
      </c>
      <c r="S558" s="47">
        <v>4</v>
      </c>
    </row>
    <row r="559" spans="1:19" ht="12.75">
      <c r="A559" s="22" t="s">
        <v>60</v>
      </c>
      <c r="B559" s="22" t="s">
        <v>188</v>
      </c>
      <c r="C559" s="22" t="s">
        <v>63</v>
      </c>
      <c r="D559" s="22" t="s">
        <v>61</v>
      </c>
      <c r="E559" s="22" t="s">
        <v>1903</v>
      </c>
      <c r="F559" s="31">
        <v>42926.477037037039</v>
      </c>
      <c r="G559" s="31">
        <v>42929</v>
      </c>
      <c r="H559" s="31">
        <v>43294</v>
      </c>
      <c r="I559" s="31">
        <v>42956.472037037034</v>
      </c>
      <c r="J559" s="22" t="s">
        <v>73</v>
      </c>
      <c r="K559" s="32" t="s">
        <v>140</v>
      </c>
      <c r="L559" s="32" t="s">
        <v>1904</v>
      </c>
      <c r="M559" s="32" t="s">
        <v>1905</v>
      </c>
      <c r="N559" s="24">
        <v>1907.9432999999999</v>
      </c>
      <c r="O559" s="24">
        <v>1621.56</v>
      </c>
      <c r="P559" s="32" t="s">
        <v>1275</v>
      </c>
      <c r="Q559" s="43" t="s">
        <v>1276</v>
      </c>
      <c r="R559" s="43" t="s">
        <v>78</v>
      </c>
      <c r="S559" s="47">
        <v>5</v>
      </c>
    </row>
    <row r="560" spans="1:19" ht="12.75">
      <c r="A560" s="22" t="s">
        <v>60</v>
      </c>
      <c r="B560" s="22" t="s">
        <v>1516</v>
      </c>
      <c r="C560" s="22" t="s">
        <v>63</v>
      </c>
      <c r="D560" s="22" t="s">
        <v>61</v>
      </c>
      <c r="E560" s="22" t="s">
        <v>1906</v>
      </c>
      <c r="F560" s="31">
        <v>42930.536828703705</v>
      </c>
      <c r="G560" s="31">
        <v>42953</v>
      </c>
      <c r="H560" s="31">
        <v>43318</v>
      </c>
      <c r="I560" s="31">
        <v>42960.530810185184</v>
      </c>
      <c r="J560" s="22" t="s">
        <v>73</v>
      </c>
      <c r="K560" s="32" t="s">
        <v>74</v>
      </c>
      <c r="L560" s="32" t="s">
        <v>1907</v>
      </c>
      <c r="N560" s="24">
        <v>0</v>
      </c>
      <c r="O560" s="24">
        <v>0</v>
      </c>
      <c r="P560" s="32" t="s">
        <v>1908</v>
      </c>
      <c r="Q560" s="43" t="s">
        <v>1909</v>
      </c>
      <c r="R560" s="43" t="s">
        <v>78</v>
      </c>
      <c r="S560" s="47">
        <v>5</v>
      </c>
    </row>
    <row r="561" spans="1:19" ht="12.75">
      <c r="A561" s="22" t="s">
        <v>60</v>
      </c>
      <c r="B561" s="22" t="s">
        <v>188</v>
      </c>
      <c r="C561" s="22" t="s">
        <v>63</v>
      </c>
      <c r="D561" s="22" t="s">
        <v>61</v>
      </c>
      <c r="E561" s="22" t="s">
        <v>1910</v>
      </c>
      <c r="F561" s="31">
        <v>42920.420219907406</v>
      </c>
      <c r="G561" s="31">
        <v>42935</v>
      </c>
      <c r="H561" s="31">
        <v>43300</v>
      </c>
      <c r="I561" s="31">
        <v>42950.417951388888</v>
      </c>
      <c r="J561" s="22" t="s">
        <v>73</v>
      </c>
      <c r="K561" s="32" t="s">
        <v>211</v>
      </c>
      <c r="L561" s="32" t="s">
        <v>1911</v>
      </c>
      <c r="N561" s="24">
        <v>5582.8100000000004</v>
      </c>
      <c r="O561" s="24">
        <v>0</v>
      </c>
      <c r="P561" s="32" t="s">
        <v>297</v>
      </c>
      <c r="Q561" s="43" t="s">
        <v>298</v>
      </c>
      <c r="R561" s="43" t="s">
        <v>78</v>
      </c>
      <c r="S561" s="47">
        <v>5</v>
      </c>
    </row>
    <row r="562" spans="1:19" ht="12.75">
      <c r="A562" s="22" t="s">
        <v>60</v>
      </c>
      <c r="B562" s="22" t="s">
        <v>188</v>
      </c>
      <c r="C562" s="22" t="s">
        <v>63</v>
      </c>
      <c r="D562" s="22" t="s">
        <v>61</v>
      </c>
      <c r="E562" s="22" t="s">
        <v>1912</v>
      </c>
      <c r="F562" s="31">
        <v>42930.628391203703</v>
      </c>
      <c r="G562" s="31">
        <v>42930</v>
      </c>
      <c r="H562" s="31">
        <v>43295</v>
      </c>
      <c r="I562" s="31">
        <v>42960.626504629625</v>
      </c>
      <c r="J562" s="22" t="s">
        <v>73</v>
      </c>
      <c r="K562" s="32" t="s">
        <v>74</v>
      </c>
      <c r="L562" s="32" t="s">
        <v>1913</v>
      </c>
      <c r="N562" s="24">
        <v>0</v>
      </c>
      <c r="O562" s="24">
        <v>0</v>
      </c>
      <c r="P562" s="32" t="s">
        <v>336</v>
      </c>
      <c r="Q562" s="43" t="s">
        <v>337</v>
      </c>
      <c r="R562" s="43" t="s">
        <v>78</v>
      </c>
      <c r="S562" s="47">
        <v>6</v>
      </c>
    </row>
    <row r="563" spans="1:19" ht="12.75">
      <c r="A563" s="22" t="s">
        <v>60</v>
      </c>
      <c r="B563" s="22" t="s">
        <v>559</v>
      </c>
      <c r="C563" s="22" t="s">
        <v>63</v>
      </c>
      <c r="D563" s="22" t="s">
        <v>61</v>
      </c>
      <c r="E563" s="22" t="s">
        <v>1914</v>
      </c>
      <c r="F563" s="31">
        <v>42920.55737268518</v>
      </c>
      <c r="G563" s="31">
        <v>42947</v>
      </c>
      <c r="H563" s="31">
        <v>43312</v>
      </c>
      <c r="I563" s="31">
        <v>42950.555937500001</v>
      </c>
      <c r="J563" s="22" t="s">
        <v>73</v>
      </c>
      <c r="K563" s="32" t="s">
        <v>121</v>
      </c>
      <c r="L563" s="32" t="s">
        <v>1915</v>
      </c>
      <c r="N563" s="24">
        <v>985.09</v>
      </c>
      <c r="O563" s="24">
        <v>671.83</v>
      </c>
      <c r="P563" s="32" t="s">
        <v>208</v>
      </c>
      <c r="Q563" s="43" t="s">
        <v>209</v>
      </c>
      <c r="R563" s="43" t="s">
        <v>78</v>
      </c>
      <c r="S563" s="47">
        <v>5</v>
      </c>
    </row>
    <row r="564" spans="1:19" ht="12.75">
      <c r="A564" s="22" t="s">
        <v>60</v>
      </c>
      <c r="B564" s="22" t="s">
        <v>158</v>
      </c>
      <c r="C564" s="22" t="s">
        <v>63</v>
      </c>
      <c r="D564" s="22" t="s">
        <v>61</v>
      </c>
      <c r="E564" s="22" t="s">
        <v>1916</v>
      </c>
      <c r="F564" s="31">
        <v>42923.398541666662</v>
      </c>
      <c r="G564" s="31">
        <v>42931</v>
      </c>
      <c r="H564" s="31">
        <v>43296</v>
      </c>
      <c r="I564" s="31">
        <v>42953</v>
      </c>
      <c r="J564" s="22" t="s">
        <v>73</v>
      </c>
      <c r="K564" s="32" t="s">
        <v>74</v>
      </c>
      <c r="L564" s="32" t="s">
        <v>1917</v>
      </c>
      <c r="N564" s="24">
        <v>2523.6765999999998</v>
      </c>
      <c r="O564" s="24">
        <v>0</v>
      </c>
      <c r="P564" s="32" t="s">
        <v>1918</v>
      </c>
      <c r="Q564" s="43" t="s">
        <v>1919</v>
      </c>
      <c r="R564" s="43" t="s">
        <v>78</v>
      </c>
      <c r="S564" s="47">
        <v>5</v>
      </c>
    </row>
    <row r="565" spans="1:19" ht="12.75">
      <c r="A565" s="22" t="s">
        <v>60</v>
      </c>
      <c r="B565" s="22" t="s">
        <v>333</v>
      </c>
      <c r="C565" s="22" t="s">
        <v>63</v>
      </c>
      <c r="D565" s="22" t="s">
        <v>61</v>
      </c>
      <c r="E565" s="22" t="s">
        <v>1920</v>
      </c>
      <c r="F565" s="31">
        <v>42935.465995370367</v>
      </c>
      <c r="G565" s="31">
        <v>42935</v>
      </c>
      <c r="H565" s="31">
        <v>43300</v>
      </c>
      <c r="I565" s="31">
        <v>42965</v>
      </c>
      <c r="J565" s="22" t="s">
        <v>73</v>
      </c>
      <c r="K565" s="32" t="s">
        <v>102</v>
      </c>
      <c r="L565" s="32" t="s">
        <v>1921</v>
      </c>
      <c r="N565" s="24">
        <v>694.8275</v>
      </c>
      <c r="O565" s="24">
        <v>636.17999999999995</v>
      </c>
      <c r="P565" s="32" t="s">
        <v>712</v>
      </c>
      <c r="Q565" s="43" t="s">
        <v>713</v>
      </c>
      <c r="R565" s="43" t="s">
        <v>78</v>
      </c>
      <c r="S565" s="47">
        <v>4</v>
      </c>
    </row>
    <row r="566" spans="1:19" ht="12.75">
      <c r="A566" s="22" t="s">
        <v>60</v>
      </c>
      <c r="B566" s="22" t="s">
        <v>158</v>
      </c>
      <c r="C566" s="22" t="s">
        <v>63</v>
      </c>
      <c r="D566" s="22" t="s">
        <v>61</v>
      </c>
      <c r="E566" s="22" t="s">
        <v>1922</v>
      </c>
      <c r="F566" s="31">
        <v>42926.41506944444</v>
      </c>
      <c r="G566" s="31">
        <v>42713</v>
      </c>
      <c r="H566" s="31">
        <v>43078</v>
      </c>
      <c r="I566" s="31">
        <v>42956</v>
      </c>
      <c r="J566" s="22" t="s">
        <v>306</v>
      </c>
      <c r="K566" s="32" t="s">
        <v>140</v>
      </c>
      <c r="L566" s="32" t="s">
        <v>1923</v>
      </c>
      <c r="M566" s="32" t="s">
        <v>1924</v>
      </c>
      <c r="N566" s="24">
        <v>-338.86</v>
      </c>
      <c r="O566" s="24">
        <v>-338.86</v>
      </c>
      <c r="P566" s="32" t="s">
        <v>521</v>
      </c>
      <c r="Q566" s="43" t="s">
        <v>522</v>
      </c>
      <c r="R566" s="43" t="s">
        <v>78</v>
      </c>
      <c r="S566" s="47">
        <v>1</v>
      </c>
    </row>
    <row r="567" spans="1:19" ht="12.75">
      <c r="A567" s="22" t="s">
        <v>60</v>
      </c>
      <c r="B567" s="22" t="s">
        <v>172</v>
      </c>
      <c r="C567" s="22" t="s">
        <v>63</v>
      </c>
      <c r="D567" s="22" t="s">
        <v>61</v>
      </c>
      <c r="E567" s="22" t="s">
        <v>1925</v>
      </c>
      <c r="F567" s="31">
        <v>42941.59575231481</v>
      </c>
      <c r="G567" s="31">
        <v>42941</v>
      </c>
      <c r="H567" s="31">
        <v>43312</v>
      </c>
      <c r="I567" s="31">
        <v>42971.591412037036</v>
      </c>
      <c r="J567" s="22" t="s">
        <v>73</v>
      </c>
      <c r="K567" s="32" t="s">
        <v>74</v>
      </c>
      <c r="L567" s="32" t="s">
        <v>1926</v>
      </c>
      <c r="N567" s="24">
        <v>0</v>
      </c>
      <c r="O567" s="24">
        <v>0</v>
      </c>
      <c r="P567" s="32" t="s">
        <v>228</v>
      </c>
      <c r="Q567" s="43" t="s">
        <v>229</v>
      </c>
      <c r="R567" s="43" t="s">
        <v>111</v>
      </c>
      <c r="S567" s="47">
        <v>5</v>
      </c>
    </row>
    <row r="568" spans="1:19" ht="12.75">
      <c r="A568" s="22" t="s">
        <v>60</v>
      </c>
      <c r="B568" s="22" t="s">
        <v>172</v>
      </c>
      <c r="C568" s="22" t="s">
        <v>63</v>
      </c>
      <c r="D568" s="22" t="s">
        <v>61</v>
      </c>
      <c r="E568" s="22" t="s">
        <v>1927</v>
      </c>
      <c r="F568" s="31">
        <v>42934.407013888886</v>
      </c>
      <c r="G568" s="31">
        <v>42947</v>
      </c>
      <c r="H568" s="31">
        <v>43312</v>
      </c>
      <c r="I568" s="31">
        <v>42964.40353009259</v>
      </c>
      <c r="J568" s="22" t="s">
        <v>73</v>
      </c>
      <c r="K568" s="32" t="s">
        <v>74</v>
      </c>
      <c r="L568" s="32" t="s">
        <v>1928</v>
      </c>
      <c r="N568" s="24">
        <v>6387.4949999999999</v>
      </c>
      <c r="O568" s="24">
        <v>0</v>
      </c>
      <c r="P568" s="32" t="s">
        <v>81</v>
      </c>
      <c r="Q568" s="43" t="s">
        <v>82</v>
      </c>
      <c r="R568" s="43" t="s">
        <v>78</v>
      </c>
      <c r="S568" s="47">
        <v>5</v>
      </c>
    </row>
    <row r="569" spans="1:19" ht="12.75">
      <c r="A569" s="22" t="s">
        <v>60</v>
      </c>
      <c r="B569" s="22" t="s">
        <v>394</v>
      </c>
      <c r="C569" s="22" t="s">
        <v>63</v>
      </c>
      <c r="D569" s="22" t="s">
        <v>61</v>
      </c>
      <c r="E569" s="22" t="s">
        <v>1929</v>
      </c>
      <c r="F569" s="31">
        <v>42933.690092592587</v>
      </c>
      <c r="G569" s="31">
        <v>42766</v>
      </c>
      <c r="H569" s="31">
        <v>43131</v>
      </c>
      <c r="I569" s="31">
        <v>42963.68409722222</v>
      </c>
      <c r="J569" s="22" t="s">
        <v>107</v>
      </c>
      <c r="K569" s="32" t="s">
        <v>140</v>
      </c>
      <c r="L569" s="32" t="s">
        <v>1930</v>
      </c>
      <c r="M569" s="32" t="s">
        <v>1931</v>
      </c>
      <c r="N569" s="24">
        <v>78.23</v>
      </c>
      <c r="O569" s="24">
        <v>78.23</v>
      </c>
      <c r="P569" s="32" t="s">
        <v>1166</v>
      </c>
      <c r="Q569" s="43" t="s">
        <v>1167</v>
      </c>
      <c r="R569" s="43" t="s">
        <v>78</v>
      </c>
      <c r="S569" s="47">
        <v>1</v>
      </c>
    </row>
    <row r="570" spans="1:19" ht="12.75">
      <c r="A570" s="22" t="s">
        <v>60</v>
      </c>
      <c r="B570" s="22" t="s">
        <v>172</v>
      </c>
      <c r="C570" s="22" t="s">
        <v>63</v>
      </c>
      <c r="D570" s="22" t="s">
        <v>61</v>
      </c>
      <c r="E570" s="22" t="s">
        <v>1932</v>
      </c>
      <c r="F570" s="31">
        <v>42936.621678240735</v>
      </c>
      <c r="G570" s="31">
        <v>42945</v>
      </c>
      <c r="H570" s="31">
        <v>43310</v>
      </c>
      <c r="I570" s="31">
        <v>42966.618275462963</v>
      </c>
      <c r="J570" s="22" t="s">
        <v>73</v>
      </c>
      <c r="K570" s="32" t="s">
        <v>74</v>
      </c>
      <c r="L570" s="32" t="s">
        <v>1933</v>
      </c>
      <c r="N570" s="24">
        <v>947.07</v>
      </c>
      <c r="O570" s="24">
        <v>0</v>
      </c>
      <c r="P570" s="32" t="s">
        <v>1934</v>
      </c>
      <c r="Q570" s="43" t="s">
        <v>1935</v>
      </c>
      <c r="R570" s="43" t="s">
        <v>78</v>
      </c>
      <c r="S570" s="47">
        <v>4</v>
      </c>
    </row>
    <row r="571" spans="1:19" ht="12.75">
      <c r="A571" s="22" t="s">
        <v>60</v>
      </c>
      <c r="B571" s="22" t="s">
        <v>517</v>
      </c>
      <c r="C571" s="22" t="s">
        <v>63</v>
      </c>
      <c r="D571" s="22" t="s">
        <v>61</v>
      </c>
      <c r="E571" s="22" t="s">
        <v>1936</v>
      </c>
      <c r="F571" s="31">
        <v>42930.569039351853</v>
      </c>
      <c r="G571" s="31">
        <v>42947</v>
      </c>
      <c r="H571" s="31">
        <v>43312</v>
      </c>
      <c r="I571" s="31">
        <v>42960</v>
      </c>
      <c r="J571" s="22" t="s">
        <v>73</v>
      </c>
      <c r="K571" s="32" t="s">
        <v>74</v>
      </c>
      <c r="L571" s="32" t="s">
        <v>1937</v>
      </c>
      <c r="N571" s="24">
        <v>0</v>
      </c>
      <c r="O571" s="24">
        <v>0</v>
      </c>
      <c r="P571" s="32" t="s">
        <v>154</v>
      </c>
      <c r="Q571" s="43" t="s">
        <v>155</v>
      </c>
      <c r="R571" s="43" t="s">
        <v>78</v>
      </c>
      <c r="S571" s="47">
        <v>4</v>
      </c>
    </row>
    <row r="572" spans="1:19" ht="12.75">
      <c r="A572" s="22" t="s">
        <v>60</v>
      </c>
      <c r="B572" s="22" t="s">
        <v>1377</v>
      </c>
      <c r="C572" s="22" t="s">
        <v>63</v>
      </c>
      <c r="D572" s="22" t="s">
        <v>61</v>
      </c>
      <c r="E572" s="22" t="s">
        <v>1938</v>
      </c>
      <c r="F572" s="31">
        <v>42938.448749999996</v>
      </c>
      <c r="G572" s="31">
        <v>42962</v>
      </c>
      <c r="H572" s="31">
        <v>43327</v>
      </c>
      <c r="I572" s="31">
        <v>42968</v>
      </c>
      <c r="J572" s="22" t="s">
        <v>73</v>
      </c>
      <c r="K572" s="32" t="s">
        <v>74</v>
      </c>
      <c r="L572" s="32" t="s">
        <v>1939</v>
      </c>
      <c r="N572" s="24">
        <v>2775.1750000000002</v>
      </c>
      <c r="O572" s="24">
        <v>0</v>
      </c>
      <c r="P572" s="32" t="s">
        <v>81</v>
      </c>
      <c r="Q572" s="43" t="s">
        <v>82</v>
      </c>
      <c r="R572" s="43" t="s">
        <v>78</v>
      </c>
      <c r="S572" s="47">
        <v>5</v>
      </c>
    </row>
    <row r="573" spans="1:19" ht="12.75">
      <c r="A573" s="22" t="s">
        <v>60</v>
      </c>
      <c r="B573" s="22" t="s">
        <v>172</v>
      </c>
      <c r="C573" s="22" t="s">
        <v>63</v>
      </c>
      <c r="D573" s="22" t="s">
        <v>61</v>
      </c>
      <c r="E573" s="22" t="s">
        <v>1940</v>
      </c>
      <c r="F573" s="31">
        <v>42923.437372685185</v>
      </c>
      <c r="G573" s="31">
        <v>42937</v>
      </c>
      <c r="H573" s="31">
        <v>43302</v>
      </c>
      <c r="I573" s="31">
        <v>42953.434594907405</v>
      </c>
      <c r="J573" s="22" t="s">
        <v>73</v>
      </c>
      <c r="K573" s="32" t="s">
        <v>121</v>
      </c>
      <c r="L573" s="32" t="s">
        <v>1941</v>
      </c>
      <c r="N573" s="24">
        <v>5777.8299999999999</v>
      </c>
      <c r="O573" s="24">
        <v>3413.11</v>
      </c>
      <c r="P573" s="32" t="s">
        <v>666</v>
      </c>
      <c r="Q573" s="43" t="s">
        <v>667</v>
      </c>
      <c r="R573" s="43" t="s">
        <v>78</v>
      </c>
      <c r="S573" s="47">
        <v>5</v>
      </c>
    </row>
    <row r="574" spans="1:19" ht="12.75">
      <c r="A574" s="22" t="s">
        <v>60</v>
      </c>
      <c r="B574" s="22" t="s">
        <v>188</v>
      </c>
      <c r="C574" s="22" t="s">
        <v>63</v>
      </c>
      <c r="D574" s="22" t="s">
        <v>61</v>
      </c>
      <c r="E574" s="22" t="s">
        <v>1942</v>
      </c>
      <c r="F574" s="31">
        <v>42919.499409722222</v>
      </c>
      <c r="G574" s="31">
        <v>42919</v>
      </c>
      <c r="H574" s="31">
        <v>43284</v>
      </c>
      <c r="I574" s="31">
        <v>42949.493402777778</v>
      </c>
      <c r="J574" s="22" t="s">
        <v>73</v>
      </c>
      <c r="K574" s="32" t="s">
        <v>102</v>
      </c>
      <c r="L574" s="32" t="s">
        <v>1943</v>
      </c>
      <c r="N574" s="24">
        <v>582.71159999999998</v>
      </c>
      <c r="O574" s="24">
        <v>638.62</v>
      </c>
      <c r="P574" s="32" t="s">
        <v>572</v>
      </c>
      <c r="Q574" s="43" t="s">
        <v>573</v>
      </c>
      <c r="R574" s="43" t="s">
        <v>78</v>
      </c>
      <c r="S574" s="47">
        <v>5</v>
      </c>
    </row>
    <row r="575" spans="1:19" ht="12.75">
      <c r="A575" s="22" t="s">
        <v>60</v>
      </c>
      <c r="B575" s="22" t="s">
        <v>172</v>
      </c>
      <c r="C575" s="22" t="s">
        <v>63</v>
      </c>
      <c r="D575" s="22" t="s">
        <v>61</v>
      </c>
      <c r="E575" s="22" t="s">
        <v>1944</v>
      </c>
      <c r="F575" s="31">
        <v>42919.586099537039</v>
      </c>
      <c r="G575" s="31">
        <v>42919</v>
      </c>
      <c r="H575" s="31">
        <v>43284</v>
      </c>
      <c r="I575" s="31">
        <v>42949.573414351849</v>
      </c>
      <c r="J575" s="22" t="s">
        <v>73</v>
      </c>
      <c r="K575" s="32" t="s">
        <v>74</v>
      </c>
      <c r="L575" s="32" t="s">
        <v>1945</v>
      </c>
      <c r="N575" s="24">
        <v>360.38</v>
      </c>
      <c r="O575" s="24">
        <v>0</v>
      </c>
      <c r="P575" s="32" t="s">
        <v>525</v>
      </c>
      <c r="Q575" s="43" t="s">
        <v>526</v>
      </c>
      <c r="R575" s="43" t="s">
        <v>78</v>
      </c>
      <c r="S575" s="47">
        <v>5</v>
      </c>
    </row>
    <row r="576" spans="1:19" ht="12.75">
      <c r="A576" s="22" t="s">
        <v>60</v>
      </c>
      <c r="B576" s="22" t="s">
        <v>188</v>
      </c>
      <c r="C576" s="22" t="s">
        <v>63</v>
      </c>
      <c r="D576" s="22" t="s">
        <v>61</v>
      </c>
      <c r="E576" s="22" t="s">
        <v>1946</v>
      </c>
      <c r="F576" s="31">
        <v>42940.727013888885</v>
      </c>
      <c r="G576" s="31">
        <v>42941</v>
      </c>
      <c r="H576" s="31">
        <v>43306</v>
      </c>
      <c r="I576" s="31">
        <v>42970.726365740738</v>
      </c>
      <c r="J576" s="22" t="s">
        <v>73</v>
      </c>
      <c r="K576" s="32" t="s">
        <v>74</v>
      </c>
      <c r="L576" s="32" t="s">
        <v>1947</v>
      </c>
      <c r="N576" s="24">
        <v>330.37849999999997</v>
      </c>
      <c r="O576" s="24">
        <v>0</v>
      </c>
      <c r="P576" s="32" t="s">
        <v>260</v>
      </c>
      <c r="Q576" s="43" t="s">
        <v>261</v>
      </c>
      <c r="R576" s="43" t="s">
        <v>78</v>
      </c>
      <c r="S576" s="47">
        <v>5</v>
      </c>
    </row>
    <row r="577" spans="1:19" ht="12.75">
      <c r="A577" s="22" t="s">
        <v>60</v>
      </c>
      <c r="B577" s="22" t="s">
        <v>188</v>
      </c>
      <c r="C577" s="22" t="s">
        <v>63</v>
      </c>
      <c r="D577" s="22" t="s">
        <v>61</v>
      </c>
      <c r="E577" s="22" t="s">
        <v>1948</v>
      </c>
      <c r="F577" s="31">
        <v>42947.574328703704</v>
      </c>
      <c r="G577" s="31">
        <v>42947</v>
      </c>
      <c r="H577" s="31">
        <v>43312</v>
      </c>
      <c r="I577" s="31">
        <v>42977.57</v>
      </c>
      <c r="J577" s="22" t="s">
        <v>73</v>
      </c>
      <c r="K577" s="32" t="s">
        <v>102</v>
      </c>
      <c r="L577" s="32" t="s">
        <v>1949</v>
      </c>
      <c r="N577" s="24">
        <v>635.895</v>
      </c>
      <c r="O577" s="24">
        <v>402.675</v>
      </c>
      <c r="P577" s="32" t="s">
        <v>123</v>
      </c>
      <c r="Q577" s="43" t="s">
        <v>124</v>
      </c>
      <c r="R577" s="43" t="s">
        <v>78</v>
      </c>
      <c r="S577" s="47">
        <v>5</v>
      </c>
    </row>
    <row r="578" spans="1:19" ht="12.75">
      <c r="A578" s="22" t="s">
        <v>60</v>
      </c>
      <c r="B578" s="22" t="s">
        <v>1516</v>
      </c>
      <c r="C578" s="22" t="s">
        <v>63</v>
      </c>
      <c r="D578" s="22" t="s">
        <v>61</v>
      </c>
      <c r="E578" s="22" t="s">
        <v>1950</v>
      </c>
      <c r="F578" s="31">
        <v>42923.470636574071</v>
      </c>
      <c r="G578" s="31">
        <v>42923</v>
      </c>
      <c r="H578" s="31">
        <v>43288</v>
      </c>
      <c r="I578" s="31">
        <v>42953.4612037037</v>
      </c>
      <c r="J578" s="22" t="s">
        <v>73</v>
      </c>
      <c r="K578" s="32" t="s">
        <v>102</v>
      </c>
      <c r="L578" s="32" t="s">
        <v>1951</v>
      </c>
      <c r="N578" s="24">
        <v>1027.47</v>
      </c>
      <c r="O578" s="24">
        <v>1027.47</v>
      </c>
      <c r="P578" s="32" t="s">
        <v>186</v>
      </c>
      <c r="Q578" s="43" t="s">
        <v>187</v>
      </c>
      <c r="R578" s="43" t="s">
        <v>111</v>
      </c>
      <c r="S578" s="47">
        <v>5</v>
      </c>
    </row>
    <row r="579" spans="1:19" ht="12.75">
      <c r="A579" s="22" t="s">
        <v>60</v>
      </c>
      <c r="B579" s="22" t="s">
        <v>1516</v>
      </c>
      <c r="C579" s="22" t="s">
        <v>63</v>
      </c>
      <c r="D579" s="22" t="s">
        <v>61</v>
      </c>
      <c r="E579" s="22" t="s">
        <v>1952</v>
      </c>
      <c r="F579" s="31">
        <v>42928.584317129629</v>
      </c>
      <c r="G579" s="31">
        <v>42947</v>
      </c>
      <c r="H579" s="31">
        <v>43312</v>
      </c>
      <c r="I579" s="31">
        <v>42958.579479166663</v>
      </c>
      <c r="J579" s="22" t="s">
        <v>73</v>
      </c>
      <c r="K579" s="32" t="s">
        <v>74</v>
      </c>
      <c r="L579" s="32" t="s">
        <v>1953</v>
      </c>
      <c r="N579" s="24">
        <v>0</v>
      </c>
      <c r="O579" s="24">
        <v>0</v>
      </c>
      <c r="P579" s="32" t="s">
        <v>1954</v>
      </c>
      <c r="Q579" s="43" t="s">
        <v>1955</v>
      </c>
      <c r="R579" s="43" t="s">
        <v>78</v>
      </c>
      <c r="S579" s="47">
        <v>4</v>
      </c>
    </row>
    <row r="580" spans="1:19" ht="12.75">
      <c r="A580" s="22" t="s">
        <v>60</v>
      </c>
      <c r="B580" s="22" t="s">
        <v>734</v>
      </c>
      <c r="C580" s="22" t="s">
        <v>63</v>
      </c>
      <c r="D580" s="22" t="s">
        <v>61</v>
      </c>
      <c r="E580" s="22" t="s">
        <v>1956</v>
      </c>
      <c r="F580" s="31">
        <v>42942.705787037034</v>
      </c>
      <c r="G580" s="31">
        <v>42942</v>
      </c>
      <c r="H580" s="31">
        <v>43305</v>
      </c>
      <c r="I580" s="31">
        <v>42972</v>
      </c>
      <c r="J580" s="22" t="s">
        <v>73</v>
      </c>
      <c r="K580" s="32" t="s">
        <v>102</v>
      </c>
      <c r="L580" s="32" t="s">
        <v>1957</v>
      </c>
      <c r="N580" s="24">
        <v>3447.88</v>
      </c>
      <c r="O580" s="24">
        <v>3398.93</v>
      </c>
      <c r="P580" s="32" t="s">
        <v>1475</v>
      </c>
      <c r="Q580" s="43" t="s">
        <v>1476</v>
      </c>
      <c r="R580" s="43" t="s">
        <v>78</v>
      </c>
      <c r="S580" s="47">
        <v>4</v>
      </c>
    </row>
    <row r="581" spans="1:19" ht="12.75">
      <c r="A581" s="22" t="s">
        <v>60</v>
      </c>
      <c r="B581" s="22" t="s">
        <v>188</v>
      </c>
      <c r="C581" s="22" t="s">
        <v>63</v>
      </c>
      <c r="D581" s="22" t="s">
        <v>61</v>
      </c>
      <c r="E581" s="22" t="s">
        <v>1958</v>
      </c>
      <c r="F581" s="31">
        <v>42943.612662037034</v>
      </c>
      <c r="G581" s="31">
        <v>42943</v>
      </c>
      <c r="H581" s="31">
        <v>43308</v>
      </c>
      <c r="I581" s="31">
        <v>42973.611145833333</v>
      </c>
      <c r="J581" s="22" t="s">
        <v>73</v>
      </c>
      <c r="K581" s="32" t="s">
        <v>102</v>
      </c>
      <c r="L581" s="32" t="s">
        <v>1959</v>
      </c>
      <c r="N581" s="24">
        <v>405.05399999999997</v>
      </c>
      <c r="O581" s="24">
        <v>322.89999999999998</v>
      </c>
      <c r="P581" s="32" t="s">
        <v>726</v>
      </c>
      <c r="Q581" s="43" t="s">
        <v>727</v>
      </c>
      <c r="R581" s="43" t="s">
        <v>78</v>
      </c>
      <c r="S581" s="47">
        <v>5</v>
      </c>
    </row>
    <row r="582" spans="1:19" ht="12.75">
      <c r="A582" s="22" t="s">
        <v>60</v>
      </c>
      <c r="B582" s="22" t="s">
        <v>1053</v>
      </c>
      <c r="C582" s="22" t="s">
        <v>63</v>
      </c>
      <c r="D582" s="22" t="s">
        <v>61</v>
      </c>
      <c r="E582" s="22" t="s">
        <v>1960</v>
      </c>
      <c r="F582" s="31">
        <v>42936.690266203703</v>
      </c>
      <c r="G582" s="31">
        <v>42948</v>
      </c>
      <c r="H582" s="31">
        <v>43313</v>
      </c>
      <c r="I582" s="31">
        <v>42966</v>
      </c>
      <c r="J582" s="22" t="s">
        <v>73</v>
      </c>
      <c r="K582" s="32" t="s">
        <v>102</v>
      </c>
      <c r="L582" s="32" t="s">
        <v>1961</v>
      </c>
      <c r="N582" s="24">
        <v>330.945</v>
      </c>
      <c r="O582" s="24">
        <v>356.87</v>
      </c>
      <c r="P582" s="32" t="s">
        <v>1107</v>
      </c>
      <c r="Q582" s="43" t="s">
        <v>1108</v>
      </c>
      <c r="R582" s="43" t="s">
        <v>78</v>
      </c>
      <c r="S582" s="47">
        <v>4</v>
      </c>
    </row>
    <row r="583" spans="1:19" ht="12.75">
      <c r="A583" s="22" t="s">
        <v>60</v>
      </c>
      <c r="B583" s="22" t="s">
        <v>172</v>
      </c>
      <c r="C583" s="22" t="s">
        <v>63</v>
      </c>
      <c r="D583" s="22" t="s">
        <v>61</v>
      </c>
      <c r="E583" s="22" t="s">
        <v>1962</v>
      </c>
      <c r="F583" s="31">
        <v>42922.562997685185</v>
      </c>
      <c r="G583" s="31">
        <v>42922</v>
      </c>
      <c r="H583" s="31">
        <v>43281</v>
      </c>
      <c r="I583" s="31">
        <v>42952.560115740736</v>
      </c>
      <c r="J583" s="22" t="s">
        <v>73</v>
      </c>
      <c r="K583" s="32" t="s">
        <v>211</v>
      </c>
      <c r="L583" s="32" t="s">
        <v>1963</v>
      </c>
      <c r="N583" s="24">
        <v>2606.3366000000001</v>
      </c>
      <c r="O583" s="24">
        <v>0</v>
      </c>
      <c r="P583" s="32" t="s">
        <v>461</v>
      </c>
      <c r="Q583" s="43" t="s">
        <v>462</v>
      </c>
      <c r="R583" s="43" t="s">
        <v>111</v>
      </c>
      <c r="S583" s="47">
        <v>5</v>
      </c>
    </row>
    <row r="584" spans="1:19" ht="12.75">
      <c r="A584" s="22" t="s">
        <v>60</v>
      </c>
      <c r="B584" s="22" t="s">
        <v>188</v>
      </c>
      <c r="C584" s="22" t="s">
        <v>63</v>
      </c>
      <c r="D584" s="22" t="s">
        <v>61</v>
      </c>
      <c r="E584" s="22" t="s">
        <v>1964</v>
      </c>
      <c r="F584" s="31">
        <v>42922.377465277779</v>
      </c>
      <c r="G584" s="31">
        <v>42922</v>
      </c>
      <c r="H584" s="31">
        <v>43287</v>
      </c>
      <c r="I584" s="31">
        <v>42952.376018518517</v>
      </c>
      <c r="J584" s="22" t="s">
        <v>73</v>
      </c>
      <c r="K584" s="32" t="s">
        <v>74</v>
      </c>
      <c r="L584" s="32" t="s">
        <v>1965</v>
      </c>
      <c r="N584" s="24">
        <v>0</v>
      </c>
      <c r="O584" s="24">
        <v>0</v>
      </c>
      <c r="P584" s="32" t="s">
        <v>1966</v>
      </c>
      <c r="Q584" s="43" t="s">
        <v>1967</v>
      </c>
      <c r="R584" s="43" t="s">
        <v>78</v>
      </c>
      <c r="S584" s="47">
        <v>5</v>
      </c>
    </row>
    <row r="585" spans="1:19" ht="12.75">
      <c r="A585" s="22" t="s">
        <v>60</v>
      </c>
      <c r="B585" s="22" t="s">
        <v>188</v>
      </c>
      <c r="C585" s="22" t="s">
        <v>63</v>
      </c>
      <c r="D585" s="22" t="s">
        <v>61</v>
      </c>
      <c r="E585" s="22" t="s">
        <v>1968</v>
      </c>
      <c r="F585" s="31">
        <v>42919.651388888888</v>
      </c>
      <c r="G585" s="31">
        <v>42919</v>
      </c>
      <c r="H585" s="31">
        <v>43284</v>
      </c>
      <c r="I585" s="31">
        <v>42949.649618055555</v>
      </c>
      <c r="J585" s="22" t="s">
        <v>73</v>
      </c>
      <c r="K585" s="32" t="s">
        <v>74</v>
      </c>
      <c r="L585" s="32" t="s">
        <v>1969</v>
      </c>
      <c r="N585" s="24">
        <v>734.66</v>
      </c>
      <c r="O585" s="24">
        <v>0</v>
      </c>
      <c r="P585" s="32" t="s">
        <v>147</v>
      </c>
      <c r="Q585" s="43" t="s">
        <v>148</v>
      </c>
      <c r="R585" s="43" t="s">
        <v>1253</v>
      </c>
      <c r="S585" s="47">
        <v>5</v>
      </c>
    </row>
    <row r="586" spans="1:19" ht="12.75">
      <c r="A586" s="22" t="s">
        <v>60</v>
      </c>
      <c r="B586" s="22" t="s">
        <v>158</v>
      </c>
      <c r="C586" s="22" t="s">
        <v>63</v>
      </c>
      <c r="D586" s="22" t="s">
        <v>61</v>
      </c>
      <c r="E586" s="22" t="s">
        <v>1970</v>
      </c>
      <c r="F586" s="31">
        <v>42936.435104166667</v>
      </c>
      <c r="G586" s="31">
        <v>42943</v>
      </c>
      <c r="H586" s="31">
        <v>43308</v>
      </c>
      <c r="I586" s="31">
        <v>42966</v>
      </c>
      <c r="J586" s="22" t="s">
        <v>73</v>
      </c>
      <c r="K586" s="32" t="s">
        <v>74</v>
      </c>
      <c r="L586" s="32" t="s">
        <v>1971</v>
      </c>
      <c r="N586" s="24">
        <v>0</v>
      </c>
      <c r="O586" s="24">
        <v>0</v>
      </c>
      <c r="P586" s="32" t="s">
        <v>1972</v>
      </c>
      <c r="Q586" s="43" t="s">
        <v>1973</v>
      </c>
      <c r="R586" s="43" t="s">
        <v>78</v>
      </c>
      <c r="S586" s="47">
        <v>4</v>
      </c>
    </row>
    <row r="587" spans="1:19" ht="12.75">
      <c r="A587" s="22" t="s">
        <v>60</v>
      </c>
      <c r="B587" s="22" t="s">
        <v>172</v>
      </c>
      <c r="C587" s="22" t="s">
        <v>63</v>
      </c>
      <c r="D587" s="22" t="s">
        <v>61</v>
      </c>
      <c r="E587" s="22" t="s">
        <v>1974</v>
      </c>
      <c r="F587" s="31">
        <v>42935.504282407404</v>
      </c>
      <c r="G587" s="31">
        <v>42935</v>
      </c>
      <c r="H587" s="31">
        <v>43300</v>
      </c>
      <c r="I587" s="31">
        <v>42965.501921296294</v>
      </c>
      <c r="J587" s="22" t="s">
        <v>73</v>
      </c>
      <c r="K587" s="32" t="s">
        <v>74</v>
      </c>
      <c r="L587" s="32" t="s">
        <v>1975</v>
      </c>
      <c r="N587" s="24">
        <v>1319.73</v>
      </c>
      <c r="O587" s="24">
        <v>0</v>
      </c>
      <c r="P587" s="32" t="s">
        <v>789</v>
      </c>
      <c r="Q587" s="43" t="s">
        <v>790</v>
      </c>
      <c r="R587" s="43" t="s">
        <v>78</v>
      </c>
      <c r="S587" s="47">
        <v>5</v>
      </c>
    </row>
    <row r="588" spans="1:19" ht="12.75">
      <c r="A588" s="22" t="s">
        <v>60</v>
      </c>
      <c r="B588" s="22" t="s">
        <v>188</v>
      </c>
      <c r="C588" s="22" t="s">
        <v>63</v>
      </c>
      <c r="D588" s="22" t="s">
        <v>61</v>
      </c>
      <c r="E588" s="22" t="s">
        <v>1976</v>
      </c>
      <c r="F588" s="31">
        <v>42931.084340277775</v>
      </c>
      <c r="G588" s="31">
        <v>42966</v>
      </c>
      <c r="H588" s="31">
        <v>43331</v>
      </c>
      <c r="I588" s="31">
        <v>42991.084340277775</v>
      </c>
      <c r="J588" s="22" t="s">
        <v>101</v>
      </c>
      <c r="K588" s="32" t="s">
        <v>140</v>
      </c>
      <c r="L588" s="32" t="s">
        <v>1977</v>
      </c>
      <c r="M588" s="32" t="s">
        <v>1978</v>
      </c>
      <c r="N588" s="24">
        <v>1682.25</v>
      </c>
      <c r="O588" s="24">
        <v>1682.25</v>
      </c>
      <c r="P588" s="32" t="s">
        <v>1979</v>
      </c>
      <c r="Q588" s="43" t="s">
        <v>1980</v>
      </c>
      <c r="R588" s="43" t="s">
        <v>78</v>
      </c>
      <c r="S588" s="47">
        <v>1</v>
      </c>
    </row>
    <row r="589" spans="1:19" ht="12.75">
      <c r="A589" s="22" t="s">
        <v>60</v>
      </c>
      <c r="B589" s="22" t="s">
        <v>559</v>
      </c>
      <c r="C589" s="22" t="s">
        <v>63</v>
      </c>
      <c r="D589" s="22" t="s">
        <v>61</v>
      </c>
      <c r="E589" s="22" t="s">
        <v>1981</v>
      </c>
      <c r="F589" s="31">
        <v>42936.530787037038</v>
      </c>
      <c r="G589" s="31">
        <v>42948</v>
      </c>
      <c r="H589" s="31">
        <v>43313</v>
      </c>
      <c r="I589" s="31">
        <v>42966.523564814815</v>
      </c>
      <c r="J589" s="22" t="s">
        <v>73</v>
      </c>
      <c r="K589" s="32" t="s">
        <v>211</v>
      </c>
      <c r="L589" s="32" t="s">
        <v>1982</v>
      </c>
      <c r="N589" s="24">
        <v>2691.05</v>
      </c>
      <c r="O589" s="24">
        <v>0</v>
      </c>
      <c r="P589" s="32" t="s">
        <v>732</v>
      </c>
      <c r="Q589" s="43" t="s">
        <v>733</v>
      </c>
      <c r="R589" s="43" t="s">
        <v>78</v>
      </c>
      <c r="S589" s="47">
        <v>4</v>
      </c>
    </row>
    <row r="590" spans="1:19" ht="12.75">
      <c r="A590" s="22" t="s">
        <v>60</v>
      </c>
      <c r="B590" s="22" t="s">
        <v>158</v>
      </c>
      <c r="C590" s="22" t="s">
        <v>63</v>
      </c>
      <c r="D590" s="22" t="s">
        <v>61</v>
      </c>
      <c r="E590" s="22" t="s">
        <v>1983</v>
      </c>
      <c r="F590" s="31">
        <v>42942.571388888886</v>
      </c>
      <c r="G590" s="31">
        <v>42942</v>
      </c>
      <c r="H590" s="31">
        <v>43296</v>
      </c>
      <c r="I590" s="31">
        <v>42972</v>
      </c>
      <c r="J590" s="22" t="s">
        <v>73</v>
      </c>
      <c r="K590" s="32" t="s">
        <v>74</v>
      </c>
      <c r="L590" s="32" t="s">
        <v>1984</v>
      </c>
      <c r="N590" s="24">
        <v>1087.0219999999999</v>
      </c>
      <c r="O590" s="24">
        <v>0</v>
      </c>
      <c r="P590" s="32" t="s">
        <v>1985</v>
      </c>
      <c r="Q590" s="43" t="s">
        <v>1986</v>
      </c>
      <c r="R590" s="43" t="s">
        <v>78</v>
      </c>
      <c r="S590" s="47">
        <v>5</v>
      </c>
    </row>
    <row r="591" spans="1:19" ht="12.75">
      <c r="A591" s="22" t="s">
        <v>60</v>
      </c>
      <c r="B591" s="22" t="s">
        <v>172</v>
      </c>
      <c r="C591" s="22" t="s">
        <v>63</v>
      </c>
      <c r="D591" s="22" t="s">
        <v>61</v>
      </c>
      <c r="E591" s="22" t="s">
        <v>1987</v>
      </c>
      <c r="F591" s="31">
        <v>42941.583460648144</v>
      </c>
      <c r="G591" s="31">
        <v>42601</v>
      </c>
      <c r="H591" s="31">
        <v>42978</v>
      </c>
      <c r="I591" s="31">
        <v>42971.582627314812</v>
      </c>
      <c r="J591" s="22" t="s">
        <v>306</v>
      </c>
      <c r="K591" s="32" t="s">
        <v>102</v>
      </c>
      <c r="L591" s="32" t="s">
        <v>1988</v>
      </c>
      <c r="N591" s="24">
        <v>0</v>
      </c>
      <c r="O591" s="24">
        <v>0</v>
      </c>
      <c r="P591" s="32" t="s">
        <v>161</v>
      </c>
      <c r="Q591" s="43" t="s">
        <v>162</v>
      </c>
      <c r="R591" s="43" t="s">
        <v>78</v>
      </c>
      <c r="S591" s="47">
        <v>1</v>
      </c>
    </row>
    <row r="592" spans="1:19" ht="12.75">
      <c r="A592" s="22" t="s">
        <v>60</v>
      </c>
      <c r="B592" s="22" t="s">
        <v>1989</v>
      </c>
      <c r="C592" s="22" t="s">
        <v>63</v>
      </c>
      <c r="D592" s="22" t="s">
        <v>61</v>
      </c>
      <c r="E592" s="22" t="s">
        <v>1990</v>
      </c>
      <c r="F592" s="31">
        <v>42942.731678240736</v>
      </c>
      <c r="G592" s="31">
        <v>42947</v>
      </c>
      <c r="H592" s="31">
        <v>43312</v>
      </c>
      <c r="I592" s="31">
        <v>42972</v>
      </c>
      <c r="J592" s="22" t="s">
        <v>73</v>
      </c>
      <c r="K592" s="32" t="s">
        <v>102</v>
      </c>
      <c r="L592" s="32" t="s">
        <v>1991</v>
      </c>
      <c r="N592" s="24">
        <v>979.85599999999999</v>
      </c>
      <c r="O592" s="24">
        <v>871.41</v>
      </c>
      <c r="P592" s="32" t="s">
        <v>1992</v>
      </c>
      <c r="Q592" s="43" t="s">
        <v>1993</v>
      </c>
      <c r="R592" s="43" t="s">
        <v>78</v>
      </c>
      <c r="S592" s="47">
        <v>5</v>
      </c>
    </row>
    <row r="593" spans="1:19" ht="12.75">
      <c r="A593" s="22" t="s">
        <v>60</v>
      </c>
      <c r="B593" s="22" t="s">
        <v>799</v>
      </c>
      <c r="C593" s="22" t="s">
        <v>63</v>
      </c>
      <c r="D593" s="22" t="s">
        <v>61</v>
      </c>
      <c r="E593" s="22" t="s">
        <v>1994</v>
      </c>
      <c r="F593" s="31">
        <v>42930.637881944444</v>
      </c>
      <c r="G593" s="31">
        <v>42930</v>
      </c>
      <c r="H593" s="31">
        <v>43295</v>
      </c>
      <c r="I593" s="31">
        <v>42960.631840277776</v>
      </c>
      <c r="J593" s="22" t="s">
        <v>73</v>
      </c>
      <c r="K593" s="32" t="s">
        <v>102</v>
      </c>
      <c r="L593" s="32" t="s">
        <v>1995</v>
      </c>
      <c r="N593" s="24">
        <v>295.695</v>
      </c>
      <c r="O593" s="24">
        <v>356.86</v>
      </c>
      <c r="P593" s="32" t="s">
        <v>1996</v>
      </c>
      <c r="Q593" s="43" t="s">
        <v>1997</v>
      </c>
      <c r="R593" s="43" t="s">
        <v>78</v>
      </c>
      <c r="S593" s="47">
        <v>5</v>
      </c>
    </row>
    <row r="594" spans="1:19" ht="12.75">
      <c r="A594" s="22" t="s">
        <v>60</v>
      </c>
      <c r="B594" s="22" t="s">
        <v>463</v>
      </c>
      <c r="C594" s="22" t="s">
        <v>63</v>
      </c>
      <c r="D594" s="22" t="s">
        <v>61</v>
      </c>
      <c r="E594" s="22" t="s">
        <v>1998</v>
      </c>
      <c r="F594" s="31">
        <v>42943.458912037036</v>
      </c>
      <c r="G594" s="31">
        <v>42954</v>
      </c>
      <c r="H594" s="31">
        <v>43319</v>
      </c>
      <c r="I594" s="31">
        <v>42973</v>
      </c>
      <c r="J594" s="22" t="s">
        <v>73</v>
      </c>
      <c r="K594" s="32" t="s">
        <v>74</v>
      </c>
      <c r="L594" s="32" t="s">
        <v>1999</v>
      </c>
      <c r="N594" s="24">
        <v>0</v>
      </c>
      <c r="O594" s="24">
        <v>0</v>
      </c>
      <c r="P594" s="32" t="s">
        <v>271</v>
      </c>
      <c r="Q594" s="43" t="s">
        <v>272</v>
      </c>
      <c r="R594" s="43" t="s">
        <v>78</v>
      </c>
      <c r="S594" s="47">
        <v>5</v>
      </c>
    </row>
    <row r="595" spans="1:19" ht="12.75">
      <c r="A595" s="22" t="s">
        <v>60</v>
      </c>
      <c r="B595" s="22" t="s">
        <v>188</v>
      </c>
      <c r="C595" s="22" t="s">
        <v>63</v>
      </c>
      <c r="D595" s="22" t="s">
        <v>61</v>
      </c>
      <c r="E595" s="22" t="s">
        <v>2000</v>
      </c>
      <c r="F595" s="31">
        <v>42933.495462962965</v>
      </c>
      <c r="G595" s="31">
        <v>42955</v>
      </c>
      <c r="H595" s="31">
        <v>43320</v>
      </c>
      <c r="I595" s="31">
        <v>42963.493888888886</v>
      </c>
      <c r="J595" s="22" t="s">
        <v>73</v>
      </c>
      <c r="K595" s="32" t="s">
        <v>102</v>
      </c>
      <c r="L595" s="32" t="s">
        <v>2001</v>
      </c>
      <c r="N595" s="24">
        <v>970.56600000000003</v>
      </c>
      <c r="O595" s="24">
        <v>662.56</v>
      </c>
      <c r="P595" s="32" t="s">
        <v>2002</v>
      </c>
      <c r="Q595" s="43" t="s">
        <v>2003</v>
      </c>
      <c r="R595" s="43" t="s">
        <v>78</v>
      </c>
      <c r="S595" s="47">
        <v>5</v>
      </c>
    </row>
    <row r="596" spans="1:19" ht="12.75">
      <c r="A596" s="22" t="s">
        <v>60</v>
      </c>
      <c r="B596" s="22" t="s">
        <v>172</v>
      </c>
      <c r="C596" s="22" t="s">
        <v>63</v>
      </c>
      <c r="D596" s="22" t="s">
        <v>61</v>
      </c>
      <c r="E596" s="22" t="s">
        <v>2004</v>
      </c>
      <c r="F596" s="31">
        <v>42935.478773148148</v>
      </c>
      <c r="G596" s="31">
        <v>42926</v>
      </c>
      <c r="H596" s="31">
        <v>43291</v>
      </c>
      <c r="I596" s="31">
        <v>42965.477592592593</v>
      </c>
      <c r="J596" s="22" t="s">
        <v>107</v>
      </c>
      <c r="K596" s="32" t="s">
        <v>140</v>
      </c>
      <c r="L596" s="32" t="s">
        <v>2005</v>
      </c>
      <c r="M596" s="32" t="s">
        <v>2006</v>
      </c>
      <c r="N596" s="24">
        <v>0</v>
      </c>
      <c r="O596" s="24">
        <v>0</v>
      </c>
      <c r="P596" s="32" t="s">
        <v>1475</v>
      </c>
      <c r="Q596" s="43" t="s">
        <v>1476</v>
      </c>
      <c r="R596" s="43" t="s">
        <v>78</v>
      </c>
      <c r="S596" s="47">
        <v>1</v>
      </c>
    </row>
    <row r="597" spans="1:19" ht="12.75">
      <c r="A597" s="22" t="s">
        <v>60</v>
      </c>
      <c r="B597" s="22" t="s">
        <v>188</v>
      </c>
      <c r="C597" s="22" t="s">
        <v>63</v>
      </c>
      <c r="D597" s="22" t="s">
        <v>61</v>
      </c>
      <c r="E597" s="22" t="s">
        <v>2007</v>
      </c>
      <c r="F597" s="31">
        <v>42936.587824074071</v>
      </c>
      <c r="G597" s="31">
        <v>42936</v>
      </c>
      <c r="H597" s="31">
        <v>43301</v>
      </c>
      <c r="I597" s="31">
        <v>42966.586875000001</v>
      </c>
      <c r="J597" s="22" t="s">
        <v>73</v>
      </c>
      <c r="K597" s="32" t="s">
        <v>74</v>
      </c>
      <c r="L597" s="32" t="s">
        <v>2008</v>
      </c>
      <c r="N597" s="24">
        <v>0</v>
      </c>
      <c r="O597" s="24">
        <v>0</v>
      </c>
      <c r="P597" s="32" t="s">
        <v>1354</v>
      </c>
      <c r="Q597" s="43" t="s">
        <v>1355</v>
      </c>
      <c r="R597" s="43" t="s">
        <v>78</v>
      </c>
      <c r="S597" s="47">
        <v>5</v>
      </c>
    </row>
    <row r="598" spans="1:19" ht="12.75">
      <c r="A598" s="22" t="s">
        <v>60</v>
      </c>
      <c r="B598" s="22" t="s">
        <v>188</v>
      </c>
      <c r="C598" s="22" t="s">
        <v>63</v>
      </c>
      <c r="D598" s="22" t="s">
        <v>61</v>
      </c>
      <c r="E598" s="22" t="s">
        <v>2009</v>
      </c>
      <c r="F598" s="31">
        <v>42942.485138888886</v>
      </c>
      <c r="G598" s="31">
        <v>42947</v>
      </c>
      <c r="H598" s="31">
        <v>43312</v>
      </c>
      <c r="I598" s="31">
        <v>42972.481886574074</v>
      </c>
      <c r="J598" s="22" t="s">
        <v>73</v>
      </c>
      <c r="K598" s="32" t="s">
        <v>74</v>
      </c>
      <c r="L598" s="32" t="s">
        <v>2010</v>
      </c>
      <c r="N598" s="24">
        <v>984.11159999999995</v>
      </c>
      <c r="O598" s="24">
        <v>0</v>
      </c>
      <c r="P598" s="32" t="s">
        <v>2011</v>
      </c>
      <c r="Q598" s="43" t="s">
        <v>2012</v>
      </c>
      <c r="R598" s="43" t="s">
        <v>78</v>
      </c>
      <c r="S598" s="47">
        <v>5</v>
      </c>
    </row>
    <row r="599" spans="1:19" ht="12.75">
      <c r="A599" s="22" t="s">
        <v>60</v>
      </c>
      <c r="B599" s="22" t="s">
        <v>683</v>
      </c>
      <c r="C599" s="22" t="s">
        <v>63</v>
      </c>
      <c r="D599" s="22" t="s">
        <v>61</v>
      </c>
      <c r="E599" s="22" t="s">
        <v>2013</v>
      </c>
      <c r="F599" s="31">
        <v>42920.489664351851</v>
      </c>
      <c r="G599" s="31">
        <v>42967</v>
      </c>
      <c r="H599" s="31">
        <v>43240</v>
      </c>
      <c r="I599" s="31">
        <v>42950</v>
      </c>
      <c r="J599" s="22" t="s">
        <v>73</v>
      </c>
      <c r="K599" s="32" t="s">
        <v>74</v>
      </c>
      <c r="L599" s="32" t="s">
        <v>2014</v>
      </c>
      <c r="N599" s="24">
        <v>392.97620000000001</v>
      </c>
      <c r="O599" s="24">
        <v>0</v>
      </c>
      <c r="P599" s="32" t="s">
        <v>2015</v>
      </c>
      <c r="Q599" s="43" t="s">
        <v>2016</v>
      </c>
      <c r="R599" s="43" t="s">
        <v>78</v>
      </c>
      <c r="S599" s="47">
        <v>5</v>
      </c>
    </row>
    <row r="600" spans="1:19" ht="12.75">
      <c r="A600" s="22" t="s">
        <v>60</v>
      </c>
      <c r="B600" s="22" t="s">
        <v>158</v>
      </c>
      <c r="C600" s="22" t="s">
        <v>63</v>
      </c>
      <c r="D600" s="22" t="s">
        <v>61</v>
      </c>
      <c r="E600" s="22" t="s">
        <v>2017</v>
      </c>
      <c r="F600" s="31">
        <v>42941.610706018517</v>
      </c>
      <c r="G600" s="31">
        <v>42944</v>
      </c>
      <c r="H600" s="31">
        <v>43309</v>
      </c>
      <c r="I600" s="31">
        <v>42971</v>
      </c>
      <c r="J600" s="22" t="s">
        <v>73</v>
      </c>
      <c r="K600" s="32" t="s">
        <v>121</v>
      </c>
      <c r="L600" s="32" t="s">
        <v>2018</v>
      </c>
      <c r="N600" s="24">
        <v>663.75</v>
      </c>
      <c r="O600" s="24">
        <v>431.43</v>
      </c>
      <c r="P600" s="32" t="s">
        <v>2019</v>
      </c>
      <c r="Q600" s="43" t="s">
        <v>2020</v>
      </c>
      <c r="R600" s="43" t="s">
        <v>78</v>
      </c>
      <c r="S600" s="47">
        <v>5</v>
      </c>
    </row>
    <row r="601" spans="1:19" ht="12.75">
      <c r="A601" s="22" t="s">
        <v>60</v>
      </c>
      <c r="B601" s="22" t="s">
        <v>504</v>
      </c>
      <c r="C601" s="22" t="s">
        <v>63</v>
      </c>
      <c r="D601" s="22" t="s">
        <v>61</v>
      </c>
      <c r="E601" s="22" t="s">
        <v>2021</v>
      </c>
      <c r="F601" s="31">
        <v>42943.087731481479</v>
      </c>
      <c r="G601" s="31">
        <v>42978</v>
      </c>
      <c r="H601" s="31">
        <v>43343</v>
      </c>
      <c r="I601" s="31">
        <v>43003.087731481479</v>
      </c>
      <c r="J601" s="22" t="s">
        <v>101</v>
      </c>
      <c r="K601" s="32" t="s">
        <v>102</v>
      </c>
      <c r="L601" s="32" t="s">
        <v>2022</v>
      </c>
      <c r="N601" s="24">
        <v>2499.8200000000002</v>
      </c>
      <c r="O601" s="24">
        <v>2499.8200000000002</v>
      </c>
      <c r="P601" s="32" t="s">
        <v>1170</v>
      </c>
      <c r="Q601" s="43" t="s">
        <v>1171</v>
      </c>
      <c r="R601" s="43" t="s">
        <v>78</v>
      </c>
      <c r="S601" s="47">
        <v>1</v>
      </c>
    </row>
    <row r="602" spans="1:19" ht="12.75">
      <c r="A602" s="22" t="s">
        <v>60</v>
      </c>
      <c r="B602" s="22" t="s">
        <v>188</v>
      </c>
      <c r="C602" s="22" t="s">
        <v>63</v>
      </c>
      <c r="D602" s="22" t="s">
        <v>61</v>
      </c>
      <c r="E602" s="22" t="s">
        <v>2023</v>
      </c>
      <c r="F602" s="31">
        <v>42943.517893518518</v>
      </c>
      <c r="G602" s="31">
        <v>42943</v>
      </c>
      <c r="H602" s="31">
        <v>43308</v>
      </c>
      <c r="I602" s="31">
        <v>42973.513344907406</v>
      </c>
      <c r="J602" s="22" t="s">
        <v>73</v>
      </c>
      <c r="K602" s="32" t="s">
        <v>102</v>
      </c>
      <c r="L602" s="32" t="s">
        <v>2024</v>
      </c>
      <c r="N602" s="24">
        <v>524.23</v>
      </c>
      <c r="O602" s="24">
        <v>420.645</v>
      </c>
      <c r="P602" s="32" t="s">
        <v>2025</v>
      </c>
      <c r="Q602" s="43" t="s">
        <v>2026</v>
      </c>
      <c r="R602" s="43" t="s">
        <v>78</v>
      </c>
      <c r="S602" s="47">
        <v>5</v>
      </c>
    </row>
    <row r="603" spans="1:19" ht="12.75">
      <c r="A603" s="22" t="s">
        <v>60</v>
      </c>
      <c r="B603" s="22" t="s">
        <v>172</v>
      </c>
      <c r="C603" s="22" t="s">
        <v>63</v>
      </c>
      <c r="D603" s="22" t="s">
        <v>61</v>
      </c>
      <c r="E603" s="22" t="s">
        <v>2027</v>
      </c>
      <c r="F603" s="31">
        <v>42940.749733796292</v>
      </c>
      <c r="G603" s="31">
        <v>42946</v>
      </c>
      <c r="H603" s="31">
        <v>43311</v>
      </c>
      <c r="I603" s="31">
        <v>42970.690729166665</v>
      </c>
      <c r="J603" s="22" t="s">
        <v>73</v>
      </c>
      <c r="K603" s="32" t="s">
        <v>74</v>
      </c>
      <c r="L603" s="32" t="s">
        <v>2028</v>
      </c>
      <c r="N603" s="24">
        <v>24142.84</v>
      </c>
      <c r="O603" s="24">
        <v>0</v>
      </c>
      <c r="P603" s="32" t="s">
        <v>576</v>
      </c>
      <c r="Q603" s="43" t="s">
        <v>577</v>
      </c>
      <c r="R603" s="43" t="s">
        <v>78</v>
      </c>
      <c r="S603" s="47">
        <v>6</v>
      </c>
    </row>
    <row r="604" spans="1:19" ht="12.75">
      <c r="A604" s="22" t="s">
        <v>60</v>
      </c>
      <c r="B604" s="22" t="s">
        <v>188</v>
      </c>
      <c r="C604" s="22" t="s">
        <v>63</v>
      </c>
      <c r="D604" s="22" t="s">
        <v>61</v>
      </c>
      <c r="E604" s="22" t="s">
        <v>2029</v>
      </c>
      <c r="F604" s="31">
        <v>42921.605787037035</v>
      </c>
      <c r="G604" s="31">
        <v>42921</v>
      </c>
      <c r="H604" s="31">
        <v>43286</v>
      </c>
      <c r="I604" s="31">
        <v>42951.603993055556</v>
      </c>
      <c r="J604" s="22" t="s">
        <v>73</v>
      </c>
      <c r="K604" s="32" t="s">
        <v>74</v>
      </c>
      <c r="L604" s="32" t="s">
        <v>2030</v>
      </c>
      <c r="N604" s="24">
        <v>2050.1999999999998</v>
      </c>
      <c r="O604" s="24">
        <v>0</v>
      </c>
      <c r="P604" s="32" t="s">
        <v>634</v>
      </c>
      <c r="Q604" s="43" t="s">
        <v>635</v>
      </c>
      <c r="R604" s="43" t="s">
        <v>78</v>
      </c>
      <c r="S604" s="47">
        <v>5</v>
      </c>
    </row>
    <row r="605" spans="1:19" ht="12.75">
      <c r="A605" s="22" t="s">
        <v>60</v>
      </c>
      <c r="B605" s="22" t="s">
        <v>966</v>
      </c>
      <c r="C605" s="22" t="s">
        <v>63</v>
      </c>
      <c r="D605" s="22" t="s">
        <v>61</v>
      </c>
      <c r="E605" s="22" t="s">
        <v>2031</v>
      </c>
      <c r="F605" s="31">
        <v>42920.464305555557</v>
      </c>
      <c r="G605" s="31">
        <v>42936</v>
      </c>
      <c r="H605" s="31">
        <v>43301</v>
      </c>
      <c r="I605" s="31">
        <v>42950.461157407408</v>
      </c>
      <c r="J605" s="22" t="s">
        <v>73</v>
      </c>
      <c r="K605" s="32" t="s">
        <v>74</v>
      </c>
      <c r="L605" s="32" t="s">
        <v>2032</v>
      </c>
      <c r="N605" s="24">
        <v>2828.4650000000001</v>
      </c>
      <c r="O605" s="24">
        <v>0</v>
      </c>
      <c r="P605" s="32" t="s">
        <v>1088</v>
      </c>
      <c r="Q605" s="43" t="s">
        <v>1089</v>
      </c>
      <c r="R605" s="43" t="s">
        <v>78</v>
      </c>
      <c r="S605" s="47">
        <v>4</v>
      </c>
    </row>
    <row r="606" spans="1:19" ht="12.75">
      <c r="A606" s="22" t="s">
        <v>60</v>
      </c>
      <c r="B606" s="22" t="s">
        <v>188</v>
      </c>
      <c r="C606" s="22" t="s">
        <v>63</v>
      </c>
      <c r="D606" s="22" t="s">
        <v>61</v>
      </c>
      <c r="E606" s="22" t="s">
        <v>2033</v>
      </c>
      <c r="F606" s="31">
        <v>42941.451550925922</v>
      </c>
      <c r="G606" s="31">
        <v>42941</v>
      </c>
      <c r="H606" s="31">
        <v>43306</v>
      </c>
      <c r="I606" s="31">
        <v>42971.449629629627</v>
      </c>
      <c r="J606" s="22" t="s">
        <v>73</v>
      </c>
      <c r="K606" s="32" t="s">
        <v>102</v>
      </c>
      <c r="L606" s="32" t="s">
        <v>2034</v>
      </c>
      <c r="N606" s="24">
        <v>566.64750000000004</v>
      </c>
      <c r="O606" s="24">
        <v>431.43</v>
      </c>
      <c r="P606" s="32" t="s">
        <v>716</v>
      </c>
      <c r="Q606" s="43" t="s">
        <v>717</v>
      </c>
      <c r="R606" s="43" t="s">
        <v>111</v>
      </c>
      <c r="S606" s="47">
        <v>5</v>
      </c>
    </row>
    <row r="607" spans="1:19" ht="12.75">
      <c r="A607" s="22" t="s">
        <v>60</v>
      </c>
      <c r="B607" s="22" t="s">
        <v>158</v>
      </c>
      <c r="C607" s="22" t="s">
        <v>63</v>
      </c>
      <c r="D607" s="22" t="s">
        <v>61</v>
      </c>
      <c r="E607" s="22" t="s">
        <v>2035</v>
      </c>
      <c r="F607" s="31">
        <v>42935.979467592588</v>
      </c>
      <c r="G607" s="31">
        <v>42937</v>
      </c>
      <c r="H607" s="31">
        <v>43302</v>
      </c>
      <c r="I607" s="31">
        <v>42965</v>
      </c>
      <c r="J607" s="22" t="s">
        <v>73</v>
      </c>
      <c r="K607" s="32" t="s">
        <v>74</v>
      </c>
      <c r="L607" s="32" t="s">
        <v>2036</v>
      </c>
      <c r="N607" s="24">
        <v>1679.88</v>
      </c>
      <c r="O607" s="24">
        <v>0</v>
      </c>
      <c r="P607" s="32" t="s">
        <v>392</v>
      </c>
      <c r="Q607" s="43" t="s">
        <v>393</v>
      </c>
      <c r="R607" s="43" t="s">
        <v>78</v>
      </c>
      <c r="S607" s="47">
        <v>6</v>
      </c>
    </row>
    <row r="608" spans="1:19" ht="12.75">
      <c r="A608" s="22" t="s">
        <v>60</v>
      </c>
      <c r="B608" s="22" t="s">
        <v>172</v>
      </c>
      <c r="C608" s="22" t="s">
        <v>63</v>
      </c>
      <c r="D608" s="22" t="s">
        <v>61</v>
      </c>
      <c r="E608" s="22" t="s">
        <v>2037</v>
      </c>
      <c r="F608" s="31">
        <v>42936.638842592591</v>
      </c>
      <c r="G608" s="31">
        <v>42965</v>
      </c>
      <c r="H608" s="31">
        <v>43330</v>
      </c>
      <c r="I608" s="31">
        <v>42966.63548611111</v>
      </c>
      <c r="J608" s="22" t="s">
        <v>73</v>
      </c>
      <c r="K608" s="32" t="s">
        <v>74</v>
      </c>
      <c r="L608" s="32" t="s">
        <v>2038</v>
      </c>
      <c r="N608" s="24">
        <v>0</v>
      </c>
      <c r="O608" s="24">
        <v>0</v>
      </c>
      <c r="P608" s="32" t="s">
        <v>2039</v>
      </c>
      <c r="Q608" s="43" t="s">
        <v>2040</v>
      </c>
      <c r="R608" s="43" t="s">
        <v>78</v>
      </c>
      <c r="S608" s="47">
        <v>5</v>
      </c>
    </row>
    <row r="609" spans="1:19" ht="12.75">
      <c r="A609" s="22" t="s">
        <v>60</v>
      </c>
      <c r="B609" s="22" t="s">
        <v>158</v>
      </c>
      <c r="C609" s="22" t="s">
        <v>63</v>
      </c>
      <c r="D609" s="22" t="s">
        <v>61</v>
      </c>
      <c r="E609" s="22" t="s">
        <v>2041</v>
      </c>
      <c r="F609" s="31">
        <v>42920.481296296297</v>
      </c>
      <c r="G609" s="31">
        <v>42926</v>
      </c>
      <c r="H609" s="31">
        <v>43281</v>
      </c>
      <c r="I609" s="31">
        <v>42950</v>
      </c>
      <c r="J609" s="22" t="s">
        <v>73</v>
      </c>
      <c r="K609" s="32" t="s">
        <v>74</v>
      </c>
      <c r="L609" s="32" t="s">
        <v>2042</v>
      </c>
      <c r="N609" s="24">
        <v>3418.2150000000001</v>
      </c>
      <c r="O609" s="24">
        <v>0</v>
      </c>
      <c r="P609" s="32" t="s">
        <v>576</v>
      </c>
      <c r="Q609" s="43" t="s">
        <v>577</v>
      </c>
      <c r="R609" s="43" t="s">
        <v>78</v>
      </c>
      <c r="S609" s="47">
        <v>4</v>
      </c>
    </row>
    <row r="610" spans="1:19" ht="12.75">
      <c r="A610" s="22" t="s">
        <v>60</v>
      </c>
      <c r="B610" s="22" t="s">
        <v>659</v>
      </c>
      <c r="C610" s="22" t="s">
        <v>63</v>
      </c>
      <c r="D610" s="22" t="s">
        <v>61</v>
      </c>
      <c r="E610" s="22" t="s">
        <v>2043</v>
      </c>
      <c r="F610" s="31">
        <v>42941.487835648149</v>
      </c>
      <c r="G610" s="31">
        <v>42978</v>
      </c>
      <c r="H610" s="31">
        <v>43343</v>
      </c>
      <c r="I610" s="31">
        <v>43001.487835648149</v>
      </c>
      <c r="J610" s="22" t="s">
        <v>101</v>
      </c>
      <c r="K610" s="32" t="s">
        <v>102</v>
      </c>
      <c r="L610" s="32" t="s">
        <v>2044</v>
      </c>
      <c r="N610" s="24">
        <v>5049.7685000000001</v>
      </c>
      <c r="O610" s="24">
        <v>4443.5919999999996</v>
      </c>
      <c r="P610" s="32" t="s">
        <v>2045</v>
      </c>
      <c r="Q610" s="43" t="s">
        <v>2046</v>
      </c>
      <c r="R610" s="43" t="s">
        <v>78</v>
      </c>
      <c r="S610" s="47">
        <v>5</v>
      </c>
    </row>
    <row r="611" spans="1:19" ht="12.75">
      <c r="A611" s="22" t="s">
        <v>60</v>
      </c>
      <c r="B611" s="22" t="s">
        <v>166</v>
      </c>
      <c r="C611" s="22" t="s">
        <v>63</v>
      </c>
      <c r="D611" s="22" t="s">
        <v>61</v>
      </c>
      <c r="E611" s="22" t="s">
        <v>2047</v>
      </c>
      <c r="F611" s="31">
        <v>42942.483935185184</v>
      </c>
      <c r="G611" s="31">
        <v>42942</v>
      </c>
      <c r="H611" s="31">
        <v>43307</v>
      </c>
      <c r="I611" s="31">
        <v>42972.457071759258</v>
      </c>
      <c r="J611" s="22" t="s">
        <v>73</v>
      </c>
      <c r="K611" s="32" t="s">
        <v>74</v>
      </c>
      <c r="L611" s="32" t="s">
        <v>2048</v>
      </c>
      <c r="N611" s="24">
        <v>1516.805</v>
      </c>
      <c r="O611" s="24">
        <v>0</v>
      </c>
      <c r="P611" s="32" t="s">
        <v>81</v>
      </c>
      <c r="Q611" s="43" t="s">
        <v>82</v>
      </c>
      <c r="R611" s="43" t="s">
        <v>78</v>
      </c>
      <c r="S611" s="47">
        <v>6</v>
      </c>
    </row>
    <row r="612" spans="1:19" ht="12.75">
      <c r="A612" s="22" t="s">
        <v>60</v>
      </c>
      <c r="B612" s="22" t="s">
        <v>188</v>
      </c>
      <c r="C612" s="22" t="s">
        <v>63</v>
      </c>
      <c r="D612" s="22" t="s">
        <v>61</v>
      </c>
      <c r="E612" s="22" t="s">
        <v>2049</v>
      </c>
      <c r="F612" s="31">
        <v>42943.45511574074</v>
      </c>
      <c r="G612" s="31">
        <v>42943</v>
      </c>
      <c r="H612" s="31">
        <v>43308</v>
      </c>
      <c r="I612" s="31">
        <v>42973.452592592592</v>
      </c>
      <c r="J612" s="22" t="s">
        <v>73</v>
      </c>
      <c r="K612" s="32" t="s">
        <v>102</v>
      </c>
      <c r="L612" s="32" t="s">
        <v>2050</v>
      </c>
      <c r="N612" s="24">
        <v>408.87200000000001</v>
      </c>
      <c r="O612" s="24">
        <v>431.43</v>
      </c>
      <c r="P612" s="32" t="s">
        <v>1781</v>
      </c>
      <c r="Q612" s="43" t="s">
        <v>1782</v>
      </c>
      <c r="R612" s="43" t="s">
        <v>78</v>
      </c>
      <c r="S612" s="47">
        <v>5</v>
      </c>
    </row>
    <row r="613" spans="1:19" ht="12.75">
      <c r="A613" s="22" t="s">
        <v>60</v>
      </c>
      <c r="B613" s="22" t="s">
        <v>683</v>
      </c>
      <c r="C613" s="22" t="s">
        <v>63</v>
      </c>
      <c r="D613" s="22" t="s">
        <v>61</v>
      </c>
      <c r="E613" s="22" t="s">
        <v>2051</v>
      </c>
      <c r="F613" s="31">
        <v>42940.491747685184</v>
      </c>
      <c r="G613" s="31">
        <v>42940</v>
      </c>
      <c r="H613" s="31">
        <v>43305</v>
      </c>
      <c r="I613" s="31">
        <v>42970</v>
      </c>
      <c r="J613" s="22" t="s">
        <v>73</v>
      </c>
      <c r="K613" s="32" t="s">
        <v>140</v>
      </c>
      <c r="L613" s="32" t="s">
        <v>2052</v>
      </c>
      <c r="M613" s="32" t="s">
        <v>2053</v>
      </c>
      <c r="N613" s="24">
        <v>419.58</v>
      </c>
      <c r="O613" s="24">
        <v>356.86</v>
      </c>
      <c r="P613" s="32" t="s">
        <v>1155</v>
      </c>
      <c r="Q613" s="43" t="s">
        <v>1156</v>
      </c>
      <c r="R613" s="43" t="s">
        <v>78</v>
      </c>
      <c r="S613" s="47">
        <v>5</v>
      </c>
    </row>
    <row r="614" spans="1:19" ht="12.75">
      <c r="A614" s="22" t="s">
        <v>60</v>
      </c>
      <c r="B614" s="22" t="s">
        <v>188</v>
      </c>
      <c r="C614" s="22" t="s">
        <v>63</v>
      </c>
      <c r="D614" s="22" t="s">
        <v>61</v>
      </c>
      <c r="E614" s="22" t="s">
        <v>2054</v>
      </c>
      <c r="F614" s="31">
        <v>42935.651689814811</v>
      </c>
      <c r="G614" s="31">
        <v>42948</v>
      </c>
      <c r="H614" s="31">
        <v>43313</v>
      </c>
      <c r="I614" s="31">
        <v>42965.619999999995</v>
      </c>
      <c r="J614" s="22" t="s">
        <v>73</v>
      </c>
      <c r="K614" s="32" t="s">
        <v>121</v>
      </c>
      <c r="L614" s="32" t="s">
        <v>2055</v>
      </c>
      <c r="N614" s="24">
        <v>2766.0549999999998</v>
      </c>
      <c r="O614" s="24">
        <v>3327.87</v>
      </c>
      <c r="P614" s="32" t="s">
        <v>271</v>
      </c>
      <c r="Q614" s="43" t="s">
        <v>272</v>
      </c>
      <c r="R614" s="43" t="s">
        <v>78</v>
      </c>
      <c r="S614" s="47">
        <v>5</v>
      </c>
    </row>
    <row r="615" spans="1:19" ht="12.75">
      <c r="A615" s="22" t="s">
        <v>60</v>
      </c>
      <c r="B615" s="22" t="s">
        <v>188</v>
      </c>
      <c r="C615" s="22" t="s">
        <v>63</v>
      </c>
      <c r="D615" s="22" t="s">
        <v>61</v>
      </c>
      <c r="E615" s="22" t="s">
        <v>2056</v>
      </c>
      <c r="F615" s="31">
        <v>42942.485995370371</v>
      </c>
      <c r="G615" s="31">
        <v>42960</v>
      </c>
      <c r="H615" s="31">
        <v>43325</v>
      </c>
      <c r="I615" s="31">
        <v>42972.48228009259</v>
      </c>
      <c r="J615" s="22" t="s">
        <v>73</v>
      </c>
      <c r="K615" s="32" t="s">
        <v>74</v>
      </c>
      <c r="L615" s="32" t="s">
        <v>2057</v>
      </c>
      <c r="N615" s="24">
        <v>1416.12</v>
      </c>
      <c r="O615" s="24">
        <v>0</v>
      </c>
      <c r="P615" s="32" t="s">
        <v>236</v>
      </c>
      <c r="Q615" s="43" t="s">
        <v>237</v>
      </c>
      <c r="R615" s="43" t="s">
        <v>78</v>
      </c>
      <c r="S615" s="47">
        <v>5</v>
      </c>
    </row>
    <row r="616" spans="1:19" ht="12.75">
      <c r="A616" s="22" t="s">
        <v>60</v>
      </c>
      <c r="B616" s="22" t="s">
        <v>468</v>
      </c>
      <c r="C616" s="22" t="s">
        <v>63</v>
      </c>
      <c r="D616" s="22" t="s">
        <v>61</v>
      </c>
      <c r="E616" s="22" t="s">
        <v>2058</v>
      </c>
      <c r="F616" s="31">
        <v>42943.58012731481</v>
      </c>
      <c r="G616" s="31">
        <v>42944</v>
      </c>
      <c r="H616" s="31">
        <v>43312</v>
      </c>
      <c r="I616" s="31">
        <v>42973.575231481482</v>
      </c>
      <c r="J616" s="22" t="s">
        <v>73</v>
      </c>
      <c r="K616" s="32" t="s">
        <v>211</v>
      </c>
      <c r="L616" s="32" t="s">
        <v>2059</v>
      </c>
      <c r="N616" s="24">
        <v>0</v>
      </c>
      <c r="O616" s="24">
        <v>0</v>
      </c>
      <c r="P616" s="32" t="s">
        <v>81</v>
      </c>
      <c r="Q616" s="43" t="s">
        <v>82</v>
      </c>
      <c r="R616" s="43" t="s">
        <v>111</v>
      </c>
      <c r="S616" s="47">
        <v>5</v>
      </c>
    </row>
    <row r="617" spans="1:19" ht="12.75">
      <c r="A617" s="22" t="s">
        <v>60</v>
      </c>
      <c r="B617" s="22" t="s">
        <v>188</v>
      </c>
      <c r="C617" s="22" t="s">
        <v>63</v>
      </c>
      <c r="D617" s="22" t="s">
        <v>61</v>
      </c>
      <c r="E617" s="22" t="s">
        <v>2060</v>
      </c>
      <c r="F617" s="31">
        <v>42923.528807870367</v>
      </c>
      <c r="G617" s="31">
        <v>42923</v>
      </c>
      <c r="H617" s="31">
        <v>43288</v>
      </c>
      <c r="I617" s="31">
        <v>42953.527731481481</v>
      </c>
      <c r="J617" s="22" t="s">
        <v>73</v>
      </c>
      <c r="K617" s="32" t="s">
        <v>74</v>
      </c>
      <c r="L617" s="32" t="s">
        <v>2061</v>
      </c>
      <c r="N617" s="24">
        <v>925.78570000000002</v>
      </c>
      <c r="O617" s="24">
        <v>0</v>
      </c>
      <c r="P617" s="32" t="s">
        <v>1895</v>
      </c>
      <c r="Q617" s="43" t="s">
        <v>1896</v>
      </c>
      <c r="R617" s="43" t="s">
        <v>78</v>
      </c>
      <c r="S617" s="47">
        <v>5</v>
      </c>
    </row>
    <row r="618" spans="1:19" ht="12.75">
      <c r="A618" s="22" t="s">
        <v>60</v>
      </c>
      <c r="B618" s="22" t="s">
        <v>188</v>
      </c>
      <c r="C618" s="22" t="s">
        <v>63</v>
      </c>
      <c r="D618" s="22" t="s">
        <v>61</v>
      </c>
      <c r="E618" s="22" t="s">
        <v>2062</v>
      </c>
      <c r="F618" s="31">
        <v>42919.587071759255</v>
      </c>
      <c r="G618" s="31">
        <v>42929</v>
      </c>
      <c r="H618" s="31">
        <v>43294</v>
      </c>
      <c r="I618" s="31">
        <v>42949.58630787037</v>
      </c>
      <c r="J618" s="22" t="s">
        <v>107</v>
      </c>
      <c r="K618" s="32" t="s">
        <v>102</v>
      </c>
      <c r="L618" s="32" t="s">
        <v>2063</v>
      </c>
      <c r="N618" s="24">
        <v>190.11</v>
      </c>
      <c r="O618" s="24">
        <v>190.11</v>
      </c>
      <c r="P618" s="32" t="s">
        <v>336</v>
      </c>
      <c r="Q618" s="43" t="s">
        <v>337</v>
      </c>
      <c r="R618" s="43" t="s">
        <v>78</v>
      </c>
      <c r="S618" s="47">
        <v>1</v>
      </c>
    </row>
    <row r="619" spans="1:19" ht="12.75">
      <c r="A619" s="22" t="s">
        <v>60</v>
      </c>
      <c r="B619" s="22" t="s">
        <v>1320</v>
      </c>
      <c r="C619" s="22" t="s">
        <v>63</v>
      </c>
      <c r="D619" s="22" t="s">
        <v>61</v>
      </c>
      <c r="E619" s="22" t="s">
        <v>2064</v>
      </c>
      <c r="F619" s="31">
        <v>42941.405312499999</v>
      </c>
      <c r="G619" s="31">
        <v>42973</v>
      </c>
      <c r="H619" s="31">
        <v>43338</v>
      </c>
      <c r="I619" s="31">
        <v>42971</v>
      </c>
      <c r="J619" s="22" t="s">
        <v>73</v>
      </c>
      <c r="K619" s="32" t="s">
        <v>121</v>
      </c>
      <c r="L619" s="32" t="s">
        <v>2065</v>
      </c>
      <c r="N619" s="24">
        <v>2431.7132999999999</v>
      </c>
      <c r="O619" s="24">
        <v>2210.17</v>
      </c>
      <c r="P619" s="32" t="s">
        <v>81</v>
      </c>
      <c r="Q619" s="43" t="s">
        <v>82</v>
      </c>
      <c r="R619" s="43" t="s">
        <v>78</v>
      </c>
      <c r="S619" s="47">
        <v>5</v>
      </c>
    </row>
    <row r="620" spans="1:19" ht="12.75">
      <c r="A620" s="22" t="s">
        <v>60</v>
      </c>
      <c r="B620" s="22" t="s">
        <v>172</v>
      </c>
      <c r="C620" s="22" t="s">
        <v>63</v>
      </c>
      <c r="D620" s="22" t="s">
        <v>61</v>
      </c>
      <c r="E620" s="22" t="s">
        <v>2066</v>
      </c>
      <c r="F620" s="31">
        <v>42933.536296296297</v>
      </c>
      <c r="G620" s="31">
        <v>42940</v>
      </c>
      <c r="H620" s="31">
        <v>43305</v>
      </c>
      <c r="I620" s="31">
        <v>42963.53325231481</v>
      </c>
      <c r="J620" s="22" t="s">
        <v>73</v>
      </c>
      <c r="K620" s="32" t="s">
        <v>74</v>
      </c>
      <c r="L620" s="32" t="s">
        <v>2067</v>
      </c>
      <c r="N620" s="24">
        <v>339.28</v>
      </c>
      <c r="O620" s="24">
        <v>0</v>
      </c>
      <c r="P620" s="32" t="s">
        <v>2068</v>
      </c>
      <c r="Q620" s="43" t="s">
        <v>2069</v>
      </c>
      <c r="R620" s="43" t="s">
        <v>78</v>
      </c>
      <c r="S620" s="47">
        <v>3</v>
      </c>
    </row>
    <row r="621" spans="1:19" ht="12.75">
      <c r="A621" s="22" t="s">
        <v>60</v>
      </c>
      <c r="B621" s="22" t="s">
        <v>177</v>
      </c>
      <c r="C621" s="22" t="s">
        <v>63</v>
      </c>
      <c r="D621" s="22" t="s">
        <v>61</v>
      </c>
      <c r="E621" s="22" t="s">
        <v>2070</v>
      </c>
      <c r="F621" s="31">
        <v>42944.435729166667</v>
      </c>
      <c r="G621" s="31">
        <v>42973</v>
      </c>
      <c r="H621" s="31">
        <v>43338</v>
      </c>
      <c r="I621" s="31">
        <v>42974</v>
      </c>
      <c r="J621" s="22" t="s">
        <v>73</v>
      </c>
      <c r="K621" s="32" t="s">
        <v>211</v>
      </c>
      <c r="L621" s="32" t="s">
        <v>2071</v>
      </c>
      <c r="N621" s="24">
        <v>0</v>
      </c>
      <c r="O621" s="24">
        <v>0</v>
      </c>
      <c r="P621" s="32" t="s">
        <v>1776</v>
      </c>
      <c r="Q621" s="43" t="s">
        <v>1777</v>
      </c>
      <c r="R621" s="43" t="s">
        <v>78</v>
      </c>
      <c r="S621" s="47">
        <v>5</v>
      </c>
    </row>
    <row r="622" spans="1:19" ht="12.75">
      <c r="A622" s="22" t="s">
        <v>60</v>
      </c>
      <c r="B622" s="22" t="s">
        <v>172</v>
      </c>
      <c r="C622" s="22" t="s">
        <v>63</v>
      </c>
      <c r="D622" s="22" t="s">
        <v>61</v>
      </c>
      <c r="E622" s="22" t="s">
        <v>2072</v>
      </c>
      <c r="F622" s="31">
        <v>42941.497013888889</v>
      </c>
      <c r="G622" s="31">
        <v>42941</v>
      </c>
      <c r="H622" s="31">
        <v>43306</v>
      </c>
      <c r="I622" s="31">
        <v>42971.484479166662</v>
      </c>
      <c r="J622" s="22" t="s">
        <v>73</v>
      </c>
      <c r="K622" s="32" t="s">
        <v>102</v>
      </c>
      <c r="L622" s="32" t="s">
        <v>2073</v>
      </c>
      <c r="N622" s="24">
        <v>1459.1170999999999</v>
      </c>
      <c r="O622" s="24">
        <v>1262.9400000000001</v>
      </c>
      <c r="P622" s="32" t="s">
        <v>2074</v>
      </c>
      <c r="Q622" s="43" t="s">
        <v>2075</v>
      </c>
      <c r="R622" s="43" t="s">
        <v>78</v>
      </c>
      <c r="S622" s="47">
        <v>5</v>
      </c>
    </row>
    <row r="623" spans="1:19" ht="12.75">
      <c r="A623" s="22" t="s">
        <v>60</v>
      </c>
      <c r="B623" s="22" t="s">
        <v>268</v>
      </c>
      <c r="C623" s="22" t="s">
        <v>63</v>
      </c>
      <c r="D623" s="22" t="s">
        <v>61</v>
      </c>
      <c r="E623" s="22" t="s">
        <v>2076</v>
      </c>
      <c r="F623" s="31">
        <v>42943.434201388889</v>
      </c>
      <c r="G623" s="31">
        <v>42943</v>
      </c>
      <c r="H623" s="31">
        <v>43308</v>
      </c>
      <c r="I623" s="31">
        <v>42973</v>
      </c>
      <c r="J623" s="22" t="s">
        <v>73</v>
      </c>
      <c r="K623" s="32" t="s">
        <v>102</v>
      </c>
      <c r="L623" s="32" t="s">
        <v>2077</v>
      </c>
      <c r="N623" s="24">
        <v>422.09660000000002</v>
      </c>
      <c r="O623" s="24">
        <v>388.11</v>
      </c>
      <c r="P623" s="32" t="s">
        <v>2078</v>
      </c>
      <c r="Q623" s="43" t="s">
        <v>2079</v>
      </c>
      <c r="R623" s="43" t="s">
        <v>78</v>
      </c>
      <c r="S623" s="47">
        <v>6</v>
      </c>
    </row>
    <row r="624" spans="1:19" ht="12.75">
      <c r="A624" s="22" t="s">
        <v>60</v>
      </c>
      <c r="B624" s="22" t="s">
        <v>188</v>
      </c>
      <c r="C624" s="22" t="s">
        <v>63</v>
      </c>
      <c r="D624" s="22" t="s">
        <v>61</v>
      </c>
      <c r="E624" s="22" t="s">
        <v>2080</v>
      </c>
      <c r="F624" s="31">
        <v>42926.50681712963</v>
      </c>
      <c r="G624" s="31">
        <v>42949</v>
      </c>
      <c r="H624" s="31">
        <v>43314</v>
      </c>
      <c r="I624" s="31">
        <v>42956.504953703705</v>
      </c>
      <c r="J624" s="22" t="s">
        <v>73</v>
      </c>
      <c r="K624" s="32" t="s">
        <v>74</v>
      </c>
      <c r="L624" s="32" t="s">
        <v>2081</v>
      </c>
      <c r="N624" s="24">
        <v>836.82</v>
      </c>
      <c r="O624" s="24">
        <v>0</v>
      </c>
      <c r="P624" s="32" t="s">
        <v>431</v>
      </c>
      <c r="Q624" s="43" t="s">
        <v>432</v>
      </c>
      <c r="R624" s="43" t="s">
        <v>78</v>
      </c>
      <c r="S624" s="47">
        <v>5</v>
      </c>
    </row>
    <row r="625" spans="1:19" ht="12.75">
      <c r="A625" s="22" t="s">
        <v>60</v>
      </c>
      <c r="B625" s="22" t="s">
        <v>188</v>
      </c>
      <c r="C625" s="22" t="s">
        <v>63</v>
      </c>
      <c r="D625" s="22" t="s">
        <v>61</v>
      </c>
      <c r="E625" s="22" t="s">
        <v>2082</v>
      </c>
      <c r="F625" s="31">
        <v>42922.747129629628</v>
      </c>
      <c r="G625" s="31">
        <v>42928</v>
      </c>
      <c r="H625" s="31">
        <v>43293</v>
      </c>
      <c r="I625" s="31">
        <v>42952.746111111112</v>
      </c>
      <c r="J625" s="22" t="s">
        <v>73</v>
      </c>
      <c r="K625" s="32" t="s">
        <v>121</v>
      </c>
      <c r="L625" s="32" t="s">
        <v>2083</v>
      </c>
      <c r="N625" s="24">
        <v>586.41</v>
      </c>
      <c r="O625" s="24">
        <v>467.655</v>
      </c>
      <c r="P625" s="32" t="s">
        <v>2084</v>
      </c>
      <c r="Q625" s="43" t="s">
        <v>2085</v>
      </c>
      <c r="R625" s="43" t="s">
        <v>78</v>
      </c>
      <c r="S625" s="47">
        <v>5</v>
      </c>
    </row>
    <row r="626" spans="1:19" ht="12.75">
      <c r="A626" s="22" t="s">
        <v>60</v>
      </c>
      <c r="B626" s="22" t="s">
        <v>188</v>
      </c>
      <c r="C626" s="22" t="s">
        <v>63</v>
      </c>
      <c r="D626" s="22" t="s">
        <v>61</v>
      </c>
      <c r="E626" s="22" t="s">
        <v>2086</v>
      </c>
      <c r="F626" s="31">
        <v>42940.575706018513</v>
      </c>
      <c r="G626" s="31">
        <v>42940</v>
      </c>
      <c r="H626" s="31">
        <v>43305</v>
      </c>
      <c r="I626" s="31">
        <v>42970.539224537039</v>
      </c>
      <c r="J626" s="22" t="s">
        <v>73</v>
      </c>
      <c r="K626" s="32" t="s">
        <v>140</v>
      </c>
      <c r="L626" s="32" t="s">
        <v>2087</v>
      </c>
      <c r="M626" s="32" t="s">
        <v>1493</v>
      </c>
      <c r="N626" s="24">
        <v>853.51199999999994</v>
      </c>
      <c r="O626" s="24">
        <v>536.73</v>
      </c>
      <c r="P626" s="32" t="s">
        <v>228</v>
      </c>
      <c r="Q626" s="43" t="s">
        <v>229</v>
      </c>
      <c r="R626" s="43" t="s">
        <v>78</v>
      </c>
      <c r="S626" s="47">
        <v>5</v>
      </c>
    </row>
    <row r="627" spans="1:19" ht="12.75">
      <c r="A627" s="22" t="s">
        <v>60</v>
      </c>
      <c r="B627" s="22" t="s">
        <v>188</v>
      </c>
      <c r="C627" s="22" t="s">
        <v>63</v>
      </c>
      <c r="D627" s="22" t="s">
        <v>61</v>
      </c>
      <c r="E627" s="22" t="s">
        <v>2088</v>
      </c>
      <c r="F627" s="31">
        <v>42936.635208333333</v>
      </c>
      <c r="G627" s="31">
        <v>42938</v>
      </c>
      <c r="H627" s="31">
        <v>43303</v>
      </c>
      <c r="I627" s="31">
        <v>42966.630300925921</v>
      </c>
      <c r="J627" s="22" t="s">
        <v>73</v>
      </c>
      <c r="K627" s="32" t="s">
        <v>74</v>
      </c>
      <c r="L627" s="32" t="s">
        <v>2089</v>
      </c>
      <c r="N627" s="24">
        <v>271.298</v>
      </c>
      <c r="O627" s="24">
        <v>0</v>
      </c>
      <c r="P627" s="32" t="s">
        <v>1041</v>
      </c>
      <c r="Q627" s="43" t="s">
        <v>1042</v>
      </c>
      <c r="R627" s="43" t="s">
        <v>78</v>
      </c>
      <c r="S627" s="47">
        <v>5</v>
      </c>
    </row>
    <row r="628" spans="1:19" ht="12.75">
      <c r="A628" s="22" t="s">
        <v>60</v>
      </c>
      <c r="B628" s="22" t="s">
        <v>344</v>
      </c>
      <c r="C628" s="22" t="s">
        <v>63</v>
      </c>
      <c r="D628" s="22" t="s">
        <v>61</v>
      </c>
      <c r="E628" s="22" t="s">
        <v>2090</v>
      </c>
      <c r="F628" s="31">
        <v>42927.411851851852</v>
      </c>
      <c r="G628" s="31">
        <v>42931</v>
      </c>
      <c r="H628" s="31">
        <v>43296</v>
      </c>
      <c r="I628" s="31">
        <v>42957</v>
      </c>
      <c r="J628" s="22" t="s">
        <v>73</v>
      </c>
      <c r="K628" s="32" t="s">
        <v>74</v>
      </c>
      <c r="L628" s="32" t="s">
        <v>2091</v>
      </c>
      <c r="N628" s="24">
        <v>1835.145</v>
      </c>
      <c r="O628" s="24">
        <v>0</v>
      </c>
      <c r="P628" s="32" t="s">
        <v>1412</v>
      </c>
      <c r="Q628" s="43" t="s">
        <v>1413</v>
      </c>
      <c r="R628" s="43" t="s">
        <v>78</v>
      </c>
      <c r="S628" s="47">
        <v>5</v>
      </c>
    </row>
    <row r="629" spans="1:19" ht="12.75">
      <c r="A629" s="22" t="s">
        <v>60</v>
      </c>
      <c r="B629" s="22" t="s">
        <v>188</v>
      </c>
      <c r="C629" s="22" t="s">
        <v>63</v>
      </c>
      <c r="D629" s="22" t="s">
        <v>61</v>
      </c>
      <c r="E629" s="22" t="s">
        <v>2092</v>
      </c>
      <c r="F629" s="31">
        <v>42926.656921296293</v>
      </c>
      <c r="G629" s="31">
        <v>42926</v>
      </c>
      <c r="H629" s="31">
        <v>43291</v>
      </c>
      <c r="I629" s="31">
        <v>42956.640729166662</v>
      </c>
      <c r="J629" s="22" t="s">
        <v>73</v>
      </c>
      <c r="K629" s="32" t="s">
        <v>74</v>
      </c>
      <c r="L629" s="32" t="s">
        <v>2093</v>
      </c>
      <c r="N629" s="24">
        <v>1458.71</v>
      </c>
      <c r="O629" s="24">
        <v>0</v>
      </c>
      <c r="P629" s="32" t="s">
        <v>2094</v>
      </c>
      <c r="Q629" s="43" t="s">
        <v>2095</v>
      </c>
      <c r="R629" s="43" t="s">
        <v>78</v>
      </c>
      <c r="S629" s="47">
        <v>5</v>
      </c>
    </row>
    <row r="630" spans="1:19" ht="12.75">
      <c r="A630" s="22" t="s">
        <v>60</v>
      </c>
      <c r="B630" s="22" t="s">
        <v>158</v>
      </c>
      <c r="C630" s="22" t="s">
        <v>63</v>
      </c>
      <c r="D630" s="22" t="s">
        <v>61</v>
      </c>
      <c r="E630" s="22" t="s">
        <v>2096</v>
      </c>
      <c r="F630" s="31">
        <v>42923.453344907408</v>
      </c>
      <c r="G630" s="31">
        <v>42938</v>
      </c>
      <c r="H630" s="31">
        <v>43303</v>
      </c>
      <c r="I630" s="31">
        <v>42949</v>
      </c>
      <c r="J630" s="22" t="s">
        <v>73</v>
      </c>
      <c r="K630" s="32" t="s">
        <v>74</v>
      </c>
      <c r="L630" s="32" t="s">
        <v>2097</v>
      </c>
      <c r="N630" s="24">
        <v>12908.342000000001</v>
      </c>
      <c r="O630" s="24">
        <v>0</v>
      </c>
      <c r="P630" s="32" t="s">
        <v>2098</v>
      </c>
      <c r="Q630" s="43" t="s">
        <v>2099</v>
      </c>
      <c r="R630" s="43" t="s">
        <v>111</v>
      </c>
      <c r="S630" s="47">
        <v>5</v>
      </c>
    </row>
    <row r="631" spans="1:19" ht="12.75">
      <c r="A631" s="22" t="s">
        <v>60</v>
      </c>
      <c r="B631" s="22" t="s">
        <v>394</v>
      </c>
      <c r="C631" s="22" t="s">
        <v>63</v>
      </c>
      <c r="D631" s="22" t="s">
        <v>61</v>
      </c>
      <c r="E631" s="22" t="s">
        <v>2100</v>
      </c>
      <c r="F631" s="31">
        <v>42927.636377314811</v>
      </c>
      <c r="G631" s="31">
        <v>42947</v>
      </c>
      <c r="H631" s="31">
        <v>43312</v>
      </c>
      <c r="I631" s="31">
        <v>42957.633032407408</v>
      </c>
      <c r="J631" s="22" t="s">
        <v>73</v>
      </c>
      <c r="K631" s="32" t="s">
        <v>74</v>
      </c>
      <c r="L631" s="32" t="s">
        <v>2101</v>
      </c>
      <c r="N631" s="24">
        <v>1225.5565999999999</v>
      </c>
      <c r="O631" s="24">
        <v>0</v>
      </c>
      <c r="P631" s="32" t="s">
        <v>208</v>
      </c>
      <c r="Q631" s="43" t="s">
        <v>209</v>
      </c>
      <c r="R631" s="43" t="s">
        <v>78</v>
      </c>
      <c r="S631" s="47">
        <v>4</v>
      </c>
    </row>
    <row r="632" spans="1:19" ht="12.75">
      <c r="A632" s="22" t="s">
        <v>60</v>
      </c>
      <c r="B632" s="22" t="s">
        <v>188</v>
      </c>
      <c r="C632" s="22" t="s">
        <v>63</v>
      </c>
      <c r="D632" s="22" t="s">
        <v>61</v>
      </c>
      <c r="E632" s="22" t="s">
        <v>2102</v>
      </c>
      <c r="F632" s="31">
        <v>42942.580914351849</v>
      </c>
      <c r="G632" s="31">
        <v>42942</v>
      </c>
      <c r="H632" s="31">
        <v>43307</v>
      </c>
      <c r="I632" s="31">
        <v>42972.569143518514</v>
      </c>
      <c r="J632" s="22" t="s">
        <v>73</v>
      </c>
      <c r="K632" s="32" t="s">
        <v>102</v>
      </c>
      <c r="L632" s="32" t="s">
        <v>2103</v>
      </c>
      <c r="N632" s="24">
        <v>800.95219999999995</v>
      </c>
      <c r="O632" s="24">
        <v>463.985</v>
      </c>
      <c r="P632" s="32" t="s">
        <v>161</v>
      </c>
      <c r="Q632" s="43" t="s">
        <v>162</v>
      </c>
      <c r="R632" s="43" t="s">
        <v>78</v>
      </c>
      <c r="S632" s="47">
        <v>5</v>
      </c>
    </row>
    <row r="633" spans="1:19" ht="12.75">
      <c r="A633" s="22" t="s">
        <v>60</v>
      </c>
      <c r="B633" s="22" t="s">
        <v>183</v>
      </c>
      <c r="C633" s="22" t="s">
        <v>63</v>
      </c>
      <c r="D633" s="22" t="s">
        <v>61</v>
      </c>
      <c r="E633" s="22" t="s">
        <v>2104</v>
      </c>
      <c r="F633" s="31">
        <v>42935.404976851853</v>
      </c>
      <c r="G633" s="31">
        <v>42947</v>
      </c>
      <c r="H633" s="31">
        <v>43312</v>
      </c>
      <c r="I633" s="31">
        <v>42965.402754629627</v>
      </c>
      <c r="J633" s="22" t="s">
        <v>73</v>
      </c>
      <c r="K633" s="32" t="s">
        <v>211</v>
      </c>
      <c r="L633" s="32" t="s">
        <v>2105</v>
      </c>
      <c r="N633" s="24">
        <v>5220.20</v>
      </c>
      <c r="O633" s="24">
        <v>0</v>
      </c>
      <c r="P633" s="32" t="s">
        <v>81</v>
      </c>
      <c r="Q633" s="43" t="s">
        <v>82</v>
      </c>
      <c r="R633" s="43" t="s">
        <v>78</v>
      </c>
      <c r="S633" s="47">
        <v>6</v>
      </c>
    </row>
    <row r="634" spans="1:19" ht="12.75">
      <c r="A634" s="22" t="s">
        <v>60</v>
      </c>
      <c r="B634" s="22" t="s">
        <v>1320</v>
      </c>
      <c r="C634" s="22" t="s">
        <v>63</v>
      </c>
      <c r="D634" s="22" t="s">
        <v>61</v>
      </c>
      <c r="E634" s="22" t="s">
        <v>2106</v>
      </c>
      <c r="F634" s="31">
        <v>42947.675613425927</v>
      </c>
      <c r="G634" s="31">
        <v>42972</v>
      </c>
      <c r="H634" s="31">
        <v>43337</v>
      </c>
      <c r="I634" s="31">
        <v>42977</v>
      </c>
      <c r="J634" s="22" t="s">
        <v>73</v>
      </c>
      <c r="K634" s="32" t="s">
        <v>102</v>
      </c>
      <c r="L634" s="32" t="s">
        <v>2107</v>
      </c>
      <c r="N634" s="24">
        <v>1872.785</v>
      </c>
      <c r="O634" s="24">
        <v>2288.12</v>
      </c>
      <c r="P634" s="32" t="s">
        <v>2108</v>
      </c>
      <c r="Q634" s="43" t="s">
        <v>2109</v>
      </c>
      <c r="R634" s="43" t="s">
        <v>78</v>
      </c>
      <c r="S634" s="47">
        <v>5</v>
      </c>
    </row>
    <row r="635" spans="1:19" ht="12.75">
      <c r="A635" s="22" t="s">
        <v>60</v>
      </c>
      <c r="B635" s="22" t="s">
        <v>333</v>
      </c>
      <c r="C635" s="22" t="s">
        <v>63</v>
      </c>
      <c r="D635" s="22" t="s">
        <v>61</v>
      </c>
      <c r="E635" s="22" t="s">
        <v>2110</v>
      </c>
      <c r="F635" s="31">
        <v>42933.445023148146</v>
      </c>
      <c r="G635" s="31">
        <v>42951</v>
      </c>
      <c r="H635" s="31">
        <v>43316</v>
      </c>
      <c r="I635" s="31">
        <v>42963</v>
      </c>
      <c r="J635" s="22" t="s">
        <v>73</v>
      </c>
      <c r="K635" s="32" t="s">
        <v>102</v>
      </c>
      <c r="L635" s="32" t="s">
        <v>2111</v>
      </c>
      <c r="N635" s="24">
        <v>2983.62</v>
      </c>
      <c r="O635" s="24">
        <v>2983.62</v>
      </c>
      <c r="P635" s="32" t="s">
        <v>1802</v>
      </c>
      <c r="Q635" s="43" t="s">
        <v>1803</v>
      </c>
      <c r="R635" s="43" t="s">
        <v>78</v>
      </c>
      <c r="S635" s="47">
        <v>4</v>
      </c>
    </row>
    <row r="636" spans="1:19" ht="12.75">
      <c r="A636" s="22" t="s">
        <v>60</v>
      </c>
      <c r="B636" s="22" t="s">
        <v>188</v>
      </c>
      <c r="C636" s="22" t="s">
        <v>63</v>
      </c>
      <c r="D636" s="22" t="s">
        <v>61</v>
      </c>
      <c r="E636" s="22" t="s">
        <v>2112</v>
      </c>
      <c r="F636" s="31">
        <v>42943.087650462963</v>
      </c>
      <c r="G636" s="31">
        <v>42978</v>
      </c>
      <c r="H636" s="31">
        <v>43343</v>
      </c>
      <c r="I636" s="31">
        <v>43003.087638888886</v>
      </c>
      <c r="J636" s="22" t="s">
        <v>101</v>
      </c>
      <c r="K636" s="32" t="s">
        <v>102</v>
      </c>
      <c r="L636" s="32" t="s">
        <v>2113</v>
      </c>
      <c r="N636" s="24">
        <v>331.31</v>
      </c>
      <c r="O636" s="24">
        <v>331.31</v>
      </c>
      <c r="P636" s="32" t="s">
        <v>248</v>
      </c>
      <c r="Q636" s="43" t="s">
        <v>249</v>
      </c>
      <c r="R636" s="43" t="s">
        <v>78</v>
      </c>
      <c r="S636" s="47">
        <v>1</v>
      </c>
    </row>
    <row r="637" spans="1:19" ht="12.75">
      <c r="A637" s="22" t="s">
        <v>60</v>
      </c>
      <c r="B637" s="22" t="s">
        <v>683</v>
      </c>
      <c r="C637" s="22" t="s">
        <v>63</v>
      </c>
      <c r="D637" s="22" t="s">
        <v>61</v>
      </c>
      <c r="E637" s="22" t="s">
        <v>2114</v>
      </c>
      <c r="F637" s="31">
        <v>42929.64603009259</v>
      </c>
      <c r="G637" s="31">
        <v>42930</v>
      </c>
      <c r="H637" s="31">
        <v>43295</v>
      </c>
      <c r="I637" s="31">
        <v>42959</v>
      </c>
      <c r="J637" s="22" t="s">
        <v>73</v>
      </c>
      <c r="K637" s="32" t="s">
        <v>74</v>
      </c>
      <c r="L637" s="32" t="s">
        <v>2115</v>
      </c>
      <c r="N637" s="24">
        <v>750.98</v>
      </c>
      <c r="O637" s="24">
        <v>0</v>
      </c>
      <c r="P637" s="32" t="s">
        <v>850</v>
      </c>
      <c r="Q637" s="43" t="s">
        <v>851</v>
      </c>
      <c r="R637" s="43" t="s">
        <v>78</v>
      </c>
      <c r="S637" s="47">
        <v>6</v>
      </c>
    </row>
    <row r="638" spans="1:19" ht="12.75">
      <c r="A638" s="22" t="s">
        <v>60</v>
      </c>
      <c r="B638" s="22" t="s">
        <v>166</v>
      </c>
      <c r="C638" s="22" t="s">
        <v>63</v>
      </c>
      <c r="D638" s="22" t="s">
        <v>61</v>
      </c>
      <c r="E638" s="22" t="s">
        <v>2116</v>
      </c>
      <c r="F638" s="31">
        <v>42942.459236111106</v>
      </c>
      <c r="G638" s="31">
        <v>42942</v>
      </c>
      <c r="H638" s="31">
        <v>43307</v>
      </c>
      <c r="I638" s="31">
        <v>42972.456134259257</v>
      </c>
      <c r="J638" s="22" t="s">
        <v>73</v>
      </c>
      <c r="K638" s="32" t="s">
        <v>74</v>
      </c>
      <c r="L638" s="32" t="s">
        <v>2117</v>
      </c>
      <c r="N638" s="24">
        <v>889.8025</v>
      </c>
      <c r="O638" s="24">
        <v>0</v>
      </c>
      <c r="P638" s="32" t="s">
        <v>81</v>
      </c>
      <c r="Q638" s="43" t="s">
        <v>82</v>
      </c>
      <c r="R638" s="43" t="s">
        <v>78</v>
      </c>
      <c r="S638" s="47">
        <v>6</v>
      </c>
    </row>
    <row r="639" spans="1:19" ht="12.75">
      <c r="A639" s="22" t="s">
        <v>60</v>
      </c>
      <c r="B639" s="22" t="s">
        <v>172</v>
      </c>
      <c r="C639" s="22" t="s">
        <v>63</v>
      </c>
      <c r="D639" s="22" t="s">
        <v>61</v>
      </c>
      <c r="E639" s="22" t="s">
        <v>2118</v>
      </c>
      <c r="F639" s="31">
        <v>42935.613240740742</v>
      </c>
      <c r="G639" s="31">
        <v>42946</v>
      </c>
      <c r="H639" s="31">
        <v>43311</v>
      </c>
      <c r="I639" s="31">
        <v>42965.589965277773</v>
      </c>
      <c r="J639" s="22" t="s">
        <v>73</v>
      </c>
      <c r="K639" s="32" t="s">
        <v>74</v>
      </c>
      <c r="L639" s="32" t="s">
        <v>2119</v>
      </c>
      <c r="N639" s="24">
        <v>1210.6532999999999</v>
      </c>
      <c r="O639" s="24">
        <v>0</v>
      </c>
      <c r="P639" s="32" t="s">
        <v>1215</v>
      </c>
      <c r="Q639" s="43" t="s">
        <v>1216</v>
      </c>
      <c r="R639" s="43" t="s">
        <v>78</v>
      </c>
      <c r="S639" s="47">
        <v>6</v>
      </c>
    </row>
    <row r="640" spans="1:19" ht="12.75">
      <c r="A640" s="22" t="s">
        <v>60</v>
      </c>
      <c r="B640" s="22" t="s">
        <v>188</v>
      </c>
      <c r="C640" s="22" t="s">
        <v>63</v>
      </c>
      <c r="D640" s="22" t="s">
        <v>61</v>
      </c>
      <c r="E640" s="22" t="s">
        <v>2120</v>
      </c>
      <c r="F640" s="31">
        <v>42924.084409722222</v>
      </c>
      <c r="G640" s="31">
        <v>42959</v>
      </c>
      <c r="H640" s="31">
        <v>43324</v>
      </c>
      <c r="I640" s="31">
        <v>42984.084409722222</v>
      </c>
      <c r="J640" s="22" t="s">
        <v>101</v>
      </c>
      <c r="K640" s="32" t="s">
        <v>102</v>
      </c>
      <c r="L640" s="32" t="s">
        <v>2121</v>
      </c>
      <c r="N640" s="24">
        <v>919.1275</v>
      </c>
      <c r="O640" s="24">
        <v>553.53999999999996</v>
      </c>
      <c r="P640" s="32" t="s">
        <v>543</v>
      </c>
      <c r="Q640" s="43" t="s">
        <v>544</v>
      </c>
      <c r="R640" s="43" t="s">
        <v>78</v>
      </c>
      <c r="S640" s="47">
        <v>5</v>
      </c>
    </row>
    <row r="641" spans="1:19" ht="12.75">
      <c r="A641" s="22" t="s">
        <v>60</v>
      </c>
      <c r="B641" s="22" t="s">
        <v>180</v>
      </c>
      <c r="C641" s="22" t="s">
        <v>63</v>
      </c>
      <c r="D641" s="22" t="s">
        <v>61</v>
      </c>
      <c r="E641" s="22" t="s">
        <v>2122</v>
      </c>
      <c r="F641" s="31">
        <v>42937.660393518519</v>
      </c>
      <c r="G641" s="31">
        <v>42947</v>
      </c>
      <c r="H641" s="31">
        <v>43312</v>
      </c>
      <c r="I641" s="31">
        <v>42967</v>
      </c>
      <c r="J641" s="22" t="s">
        <v>73</v>
      </c>
      <c r="K641" s="32" t="s">
        <v>74</v>
      </c>
      <c r="L641" s="32" t="s">
        <v>2123</v>
      </c>
      <c r="N641" s="24">
        <v>444.14</v>
      </c>
      <c r="O641" s="24">
        <v>0</v>
      </c>
      <c r="P641" s="32" t="s">
        <v>1954</v>
      </c>
      <c r="Q641" s="43" t="s">
        <v>1955</v>
      </c>
      <c r="R641" s="43" t="s">
        <v>78</v>
      </c>
      <c r="S641" s="47">
        <v>5</v>
      </c>
    </row>
    <row r="642" spans="1:19" ht="12.75">
      <c r="A642" s="22" t="s">
        <v>60</v>
      </c>
      <c r="B642" s="22" t="s">
        <v>188</v>
      </c>
      <c r="C642" s="22" t="s">
        <v>63</v>
      </c>
      <c r="D642" s="22" t="s">
        <v>61</v>
      </c>
      <c r="E642" s="22" t="s">
        <v>2124</v>
      </c>
      <c r="F642" s="31">
        <v>42920.584201388891</v>
      </c>
      <c r="G642" s="31">
        <v>42920</v>
      </c>
      <c r="H642" s="31">
        <v>43285</v>
      </c>
      <c r="I642" s="31">
        <v>42950.582152777773</v>
      </c>
      <c r="J642" s="22" t="s">
        <v>73</v>
      </c>
      <c r="K642" s="32" t="s">
        <v>102</v>
      </c>
      <c r="L642" s="32" t="s">
        <v>2125</v>
      </c>
      <c r="N642" s="24">
        <v>635.0675</v>
      </c>
      <c r="O642" s="24">
        <v>467.685</v>
      </c>
      <c r="P642" s="32" t="s">
        <v>712</v>
      </c>
      <c r="Q642" s="43" t="s">
        <v>713</v>
      </c>
      <c r="R642" s="43" t="s">
        <v>78</v>
      </c>
      <c r="S642" s="47">
        <v>5</v>
      </c>
    </row>
    <row r="643" spans="1:19" ht="12.75">
      <c r="A643" s="22" t="s">
        <v>60</v>
      </c>
      <c r="B643" s="22" t="s">
        <v>213</v>
      </c>
      <c r="C643" s="22" t="s">
        <v>63</v>
      </c>
      <c r="D643" s="22" t="s">
        <v>61</v>
      </c>
      <c r="E643" s="22" t="s">
        <v>2126</v>
      </c>
      <c r="F643" s="31">
        <v>42933.434606481482</v>
      </c>
      <c r="G643" s="31">
        <v>42933</v>
      </c>
      <c r="H643" s="31">
        <v>43298</v>
      </c>
      <c r="I643" s="31">
        <v>42963</v>
      </c>
      <c r="J643" s="22" t="s">
        <v>73</v>
      </c>
      <c r="K643" s="32" t="s">
        <v>140</v>
      </c>
      <c r="L643" s="32" t="s">
        <v>2127</v>
      </c>
      <c r="M643" s="32" t="s">
        <v>2128</v>
      </c>
      <c r="N643" s="24">
        <v>1206.4956999999999</v>
      </c>
      <c r="O643" s="24">
        <v>780.25</v>
      </c>
      <c r="P643" s="32" t="s">
        <v>681</v>
      </c>
      <c r="Q643" s="43" t="s">
        <v>682</v>
      </c>
      <c r="R643" s="43" t="s">
        <v>78</v>
      </c>
      <c r="S643" s="47">
        <v>5</v>
      </c>
    </row>
    <row r="644" spans="1:19" ht="12.75">
      <c r="A644" s="22" t="s">
        <v>60</v>
      </c>
      <c r="B644" s="22" t="s">
        <v>478</v>
      </c>
      <c r="C644" s="22" t="s">
        <v>63</v>
      </c>
      <c r="D644" s="22" t="s">
        <v>61</v>
      </c>
      <c r="E644" s="22" t="s">
        <v>2129</v>
      </c>
      <c r="F644" s="31">
        <v>42944.717013888891</v>
      </c>
      <c r="G644" s="31">
        <v>42944</v>
      </c>
      <c r="H644" s="31">
        <v>43309</v>
      </c>
      <c r="I644" s="31">
        <v>42974</v>
      </c>
      <c r="J644" s="22" t="s">
        <v>73</v>
      </c>
      <c r="K644" s="32" t="s">
        <v>102</v>
      </c>
      <c r="L644" s="32" t="s">
        <v>2130</v>
      </c>
      <c r="N644" s="24">
        <v>526.07000000000005</v>
      </c>
      <c r="O644" s="24">
        <v>412.10</v>
      </c>
      <c r="P644" s="32" t="s">
        <v>726</v>
      </c>
      <c r="Q644" s="43" t="s">
        <v>727</v>
      </c>
      <c r="R644" s="43" t="s">
        <v>78</v>
      </c>
      <c r="S644" s="47">
        <v>5</v>
      </c>
    </row>
    <row r="645" spans="1:19" ht="12.75">
      <c r="A645" s="22" t="s">
        <v>60</v>
      </c>
      <c r="B645" s="22" t="s">
        <v>683</v>
      </c>
      <c r="C645" s="22" t="s">
        <v>63</v>
      </c>
      <c r="D645" s="22" t="s">
        <v>61</v>
      </c>
      <c r="E645" s="22" t="s">
        <v>2131</v>
      </c>
      <c r="F645" s="31">
        <v>42941.514803240738</v>
      </c>
      <c r="G645" s="31">
        <v>42912</v>
      </c>
      <c r="H645" s="31">
        <v>43277</v>
      </c>
      <c r="I645" s="31">
        <v>42971</v>
      </c>
      <c r="J645" s="22" t="s">
        <v>107</v>
      </c>
      <c r="K645" s="32" t="s">
        <v>211</v>
      </c>
      <c r="L645" s="32" t="s">
        <v>2132</v>
      </c>
      <c r="N645" s="24">
        <v>0</v>
      </c>
      <c r="O645" s="24">
        <v>0</v>
      </c>
      <c r="P645" s="32" t="s">
        <v>422</v>
      </c>
      <c r="Q645" s="43" t="s">
        <v>423</v>
      </c>
      <c r="R645" s="43" t="s">
        <v>111</v>
      </c>
      <c r="S645" s="47">
        <v>1</v>
      </c>
    </row>
    <row r="646" spans="1:19" ht="12.75">
      <c r="A646" s="22" t="s">
        <v>60</v>
      </c>
      <c r="B646" s="22" t="s">
        <v>349</v>
      </c>
      <c r="C646" s="22" t="s">
        <v>63</v>
      </c>
      <c r="D646" s="22" t="s">
        <v>61</v>
      </c>
      <c r="E646" s="22" t="s">
        <v>2133</v>
      </c>
      <c r="F646" s="31">
        <v>42943.516099537039</v>
      </c>
      <c r="G646" s="31">
        <v>42976</v>
      </c>
      <c r="H646" s="31">
        <v>43341</v>
      </c>
      <c r="I646" s="31">
        <v>42973</v>
      </c>
      <c r="J646" s="22" t="s">
        <v>73</v>
      </c>
      <c r="K646" s="32" t="s">
        <v>74</v>
      </c>
      <c r="L646" s="32" t="s">
        <v>2134</v>
      </c>
      <c r="N646" s="24">
        <v>0</v>
      </c>
      <c r="O646" s="24">
        <v>0</v>
      </c>
      <c r="P646" s="32" t="s">
        <v>525</v>
      </c>
      <c r="Q646" s="43" t="s">
        <v>526</v>
      </c>
      <c r="R646" s="43" t="s">
        <v>78</v>
      </c>
      <c r="S646" s="47">
        <v>5</v>
      </c>
    </row>
    <row r="647" spans="1:19" ht="12.75">
      <c r="A647" s="22" t="s">
        <v>60</v>
      </c>
      <c r="B647" s="22" t="s">
        <v>728</v>
      </c>
      <c r="C647" s="22" t="s">
        <v>63</v>
      </c>
      <c r="D647" s="22" t="s">
        <v>61</v>
      </c>
      <c r="E647" s="22" t="s">
        <v>2135</v>
      </c>
      <c r="F647" s="31">
        <v>42941.470173611109</v>
      </c>
      <c r="G647" s="31">
        <v>42941</v>
      </c>
      <c r="H647" s="31">
        <v>43306</v>
      </c>
      <c r="I647" s="31">
        <v>42971</v>
      </c>
      <c r="J647" s="22" t="s">
        <v>73</v>
      </c>
      <c r="K647" s="32" t="s">
        <v>140</v>
      </c>
      <c r="L647" s="32" t="s">
        <v>2136</v>
      </c>
      <c r="M647" s="32" t="s">
        <v>2137</v>
      </c>
      <c r="N647" s="24">
        <v>4285.2533000000003</v>
      </c>
      <c r="O647" s="24">
        <v>2140.19</v>
      </c>
      <c r="P647" s="32" t="s">
        <v>732</v>
      </c>
      <c r="Q647" s="43" t="s">
        <v>733</v>
      </c>
      <c r="R647" s="43" t="s">
        <v>78</v>
      </c>
      <c r="S647" s="47">
        <v>5</v>
      </c>
    </row>
    <row r="648" spans="1:19" ht="12.75">
      <c r="A648" s="22" t="s">
        <v>60</v>
      </c>
      <c r="B648" s="22" t="s">
        <v>188</v>
      </c>
      <c r="C648" s="22" t="s">
        <v>63</v>
      </c>
      <c r="D648" s="22" t="s">
        <v>61</v>
      </c>
      <c r="E648" s="22" t="s">
        <v>2138</v>
      </c>
      <c r="F648" s="31">
        <v>42933.35361111111</v>
      </c>
      <c r="G648" s="31">
        <v>42933</v>
      </c>
      <c r="H648" s="31">
        <v>43298</v>
      </c>
      <c r="I648" s="31">
        <v>42963.352025462962</v>
      </c>
      <c r="J648" s="22" t="s">
        <v>73</v>
      </c>
      <c r="K648" s="32" t="s">
        <v>102</v>
      </c>
      <c r="L648" s="32" t="s">
        <v>2139</v>
      </c>
      <c r="N648" s="24">
        <v>528.70529999999997</v>
      </c>
      <c r="O648" s="24">
        <v>378.405</v>
      </c>
      <c r="P648" s="32" t="s">
        <v>143</v>
      </c>
      <c r="Q648" s="43" t="s">
        <v>144</v>
      </c>
      <c r="R648" s="43" t="s">
        <v>78</v>
      </c>
      <c r="S648" s="47">
        <v>5</v>
      </c>
    </row>
    <row r="649" spans="1:19" ht="12.75">
      <c r="A649" s="22" t="s">
        <v>60</v>
      </c>
      <c r="B649" s="22" t="s">
        <v>188</v>
      </c>
      <c r="C649" s="22" t="s">
        <v>63</v>
      </c>
      <c r="D649" s="22" t="s">
        <v>61</v>
      </c>
      <c r="E649" s="22" t="s">
        <v>2140</v>
      </c>
      <c r="F649" s="31">
        <v>42940.757349537038</v>
      </c>
      <c r="G649" s="31">
        <v>42941</v>
      </c>
      <c r="H649" s="31">
        <v>43306</v>
      </c>
      <c r="I649" s="31">
        <v>42970.756203703699</v>
      </c>
      <c r="J649" s="22" t="s">
        <v>73</v>
      </c>
      <c r="K649" s="32" t="s">
        <v>121</v>
      </c>
      <c r="L649" s="32" t="s">
        <v>2141</v>
      </c>
      <c r="N649" s="24">
        <v>354.69850000000002</v>
      </c>
      <c r="O649" s="24">
        <v>389.885</v>
      </c>
      <c r="P649" s="32" t="s">
        <v>297</v>
      </c>
      <c r="Q649" s="43" t="s">
        <v>298</v>
      </c>
      <c r="R649" s="43" t="s">
        <v>78</v>
      </c>
      <c r="S649" s="47">
        <v>5</v>
      </c>
    </row>
    <row r="650" spans="1:19" ht="12.75">
      <c r="A650" s="22" t="s">
        <v>60</v>
      </c>
      <c r="B650" s="22" t="s">
        <v>344</v>
      </c>
      <c r="C650" s="22" t="s">
        <v>63</v>
      </c>
      <c r="D650" s="22" t="s">
        <v>61</v>
      </c>
      <c r="E650" s="22" t="s">
        <v>2142</v>
      </c>
      <c r="F650" s="31">
        <v>42943.087893518517</v>
      </c>
      <c r="G650" s="31">
        <v>42978</v>
      </c>
      <c r="H650" s="31">
        <v>43343</v>
      </c>
      <c r="I650" s="31">
        <v>43003.087893518517</v>
      </c>
      <c r="J650" s="22" t="s">
        <v>101</v>
      </c>
      <c r="K650" s="32" t="s">
        <v>102</v>
      </c>
      <c r="L650" s="32" t="s">
        <v>2143</v>
      </c>
      <c r="N650" s="24">
        <v>4655.2299999999996</v>
      </c>
      <c r="O650" s="24">
        <v>4655.2299999999996</v>
      </c>
      <c r="P650" s="32" t="s">
        <v>1219</v>
      </c>
      <c r="Q650" s="43" t="s">
        <v>1220</v>
      </c>
      <c r="R650" s="43" t="s">
        <v>78</v>
      </c>
      <c r="S650" s="47">
        <v>1</v>
      </c>
    </row>
    <row r="651" spans="1:19" ht="12.75">
      <c r="A651" s="22" t="s">
        <v>60</v>
      </c>
      <c r="B651" s="22" t="s">
        <v>743</v>
      </c>
      <c r="C651" s="22" t="s">
        <v>63</v>
      </c>
      <c r="D651" s="22" t="s">
        <v>61</v>
      </c>
      <c r="E651" s="22" t="s">
        <v>2144</v>
      </c>
      <c r="F651" s="31">
        <v>42944.087349537032</v>
      </c>
      <c r="G651" s="31">
        <v>42979</v>
      </c>
      <c r="H651" s="31">
        <v>43344</v>
      </c>
      <c r="I651" s="31">
        <v>43004.087349537032</v>
      </c>
      <c r="J651" s="22" t="s">
        <v>101</v>
      </c>
      <c r="K651" s="32" t="s">
        <v>102</v>
      </c>
      <c r="L651" s="32" t="s">
        <v>2145</v>
      </c>
      <c r="N651" s="24">
        <v>5429.58</v>
      </c>
      <c r="O651" s="24">
        <v>5429.58</v>
      </c>
      <c r="P651" s="32" t="s">
        <v>81</v>
      </c>
      <c r="Q651" s="43" t="s">
        <v>82</v>
      </c>
      <c r="R651" s="43" t="s">
        <v>78</v>
      </c>
      <c r="S651" s="47">
        <v>1</v>
      </c>
    </row>
    <row r="652" spans="1:19" ht="12.75">
      <c r="A652" s="22" t="s">
        <v>60</v>
      </c>
      <c r="B652" s="22" t="s">
        <v>172</v>
      </c>
      <c r="C652" s="22" t="s">
        <v>63</v>
      </c>
      <c r="D652" s="22" t="s">
        <v>61</v>
      </c>
      <c r="E652" s="22" t="s">
        <v>2146</v>
      </c>
      <c r="F652" s="31">
        <v>42928.510844907403</v>
      </c>
      <c r="G652" s="31">
        <v>42928</v>
      </c>
      <c r="H652" s="31">
        <v>43293</v>
      </c>
      <c r="I652" s="31">
        <v>42958.508993055555</v>
      </c>
      <c r="J652" s="22" t="s">
        <v>73</v>
      </c>
      <c r="K652" s="32" t="s">
        <v>102</v>
      </c>
      <c r="L652" s="32" t="s">
        <v>2147</v>
      </c>
      <c r="N652" s="24">
        <v>422.45659999999998</v>
      </c>
      <c r="O652" s="24">
        <v>347.58</v>
      </c>
      <c r="P652" s="32" t="s">
        <v>726</v>
      </c>
      <c r="Q652" s="43" t="s">
        <v>727</v>
      </c>
      <c r="R652" s="43" t="s">
        <v>78</v>
      </c>
      <c r="S652" s="47">
        <v>3</v>
      </c>
    </row>
    <row r="653" spans="1:19" ht="12.75">
      <c r="A653" s="22" t="s">
        <v>60</v>
      </c>
      <c r="B653" s="22" t="s">
        <v>344</v>
      </c>
      <c r="C653" s="22" t="s">
        <v>63</v>
      </c>
      <c r="D653" s="22" t="s">
        <v>61</v>
      </c>
      <c r="E653" s="22" t="s">
        <v>2148</v>
      </c>
      <c r="F653" s="31">
        <v>42923.391423611109</v>
      </c>
      <c r="G653" s="31">
        <v>42933</v>
      </c>
      <c r="H653" s="31">
        <v>43298</v>
      </c>
      <c r="I653" s="31">
        <v>42953</v>
      </c>
      <c r="J653" s="22" t="s">
        <v>73</v>
      </c>
      <c r="K653" s="32" t="s">
        <v>121</v>
      </c>
      <c r="L653" s="32" t="s">
        <v>2149</v>
      </c>
      <c r="N653" s="24">
        <v>2611.5100000000002</v>
      </c>
      <c r="O653" s="24">
        <v>1788.93</v>
      </c>
      <c r="P653" s="32" t="s">
        <v>232</v>
      </c>
      <c r="Q653" s="43" t="s">
        <v>233</v>
      </c>
      <c r="R653" s="43" t="s">
        <v>78</v>
      </c>
      <c r="S653" s="47">
        <v>4</v>
      </c>
    </row>
    <row r="654" spans="1:19" ht="12.75">
      <c r="A654" s="22" t="s">
        <v>60</v>
      </c>
      <c r="B654" s="22" t="s">
        <v>188</v>
      </c>
      <c r="C654" s="22" t="s">
        <v>63</v>
      </c>
      <c r="D654" s="22" t="s">
        <v>61</v>
      </c>
      <c r="E654" s="22" t="s">
        <v>2150</v>
      </c>
      <c r="F654" s="31">
        <v>42926.676689814813</v>
      </c>
      <c r="G654" s="31">
        <v>42936</v>
      </c>
      <c r="H654" s="31">
        <v>43301</v>
      </c>
      <c r="I654" s="31">
        <v>42956.673958333333</v>
      </c>
      <c r="J654" s="22" t="s">
        <v>73</v>
      </c>
      <c r="K654" s="32" t="s">
        <v>74</v>
      </c>
      <c r="L654" s="32" t="s">
        <v>2151</v>
      </c>
      <c r="N654" s="24">
        <v>633.965</v>
      </c>
      <c r="O654" s="24">
        <v>0</v>
      </c>
      <c r="P654" s="32" t="s">
        <v>1147</v>
      </c>
      <c r="Q654" s="43" t="s">
        <v>1148</v>
      </c>
      <c r="R654" s="43" t="s">
        <v>78</v>
      </c>
      <c r="S654" s="47">
        <v>6</v>
      </c>
    </row>
    <row r="655" spans="1:19" ht="12.75">
      <c r="A655" s="22" t="s">
        <v>60</v>
      </c>
      <c r="B655" s="22" t="s">
        <v>188</v>
      </c>
      <c r="C655" s="22" t="s">
        <v>63</v>
      </c>
      <c r="D655" s="22" t="s">
        <v>61</v>
      </c>
      <c r="E655" s="22" t="s">
        <v>2152</v>
      </c>
      <c r="F655" s="31">
        <v>42934.496157407404</v>
      </c>
      <c r="G655" s="31">
        <v>42936</v>
      </c>
      <c r="H655" s="31">
        <v>43301</v>
      </c>
      <c r="I655" s="31">
        <v>42964.494687499995</v>
      </c>
      <c r="J655" s="22" t="s">
        <v>73</v>
      </c>
      <c r="K655" s="32" t="s">
        <v>121</v>
      </c>
      <c r="L655" s="32" t="s">
        <v>2153</v>
      </c>
      <c r="N655" s="24">
        <v>426.65710000000001</v>
      </c>
      <c r="O655" s="24">
        <v>700.48</v>
      </c>
      <c r="P655" s="32" t="s">
        <v>2154</v>
      </c>
      <c r="Q655" s="43" t="s">
        <v>2155</v>
      </c>
      <c r="R655" s="43" t="s">
        <v>78</v>
      </c>
      <c r="S655" s="47">
        <v>5</v>
      </c>
    </row>
    <row r="656" spans="1:19" ht="12.75">
      <c r="A656" s="22" t="s">
        <v>60</v>
      </c>
      <c r="B656" s="22" t="s">
        <v>2156</v>
      </c>
      <c r="C656" s="22" t="s">
        <v>63</v>
      </c>
      <c r="D656" s="22" t="s">
        <v>61</v>
      </c>
      <c r="E656" s="22" t="s">
        <v>2157</v>
      </c>
      <c r="F656" s="31">
        <v>42930.495983796296</v>
      </c>
      <c r="G656" s="31">
        <v>42909</v>
      </c>
      <c r="H656" s="31">
        <v>43274</v>
      </c>
      <c r="I656" s="31">
        <v>42960</v>
      </c>
      <c r="J656" s="22" t="s">
        <v>107</v>
      </c>
      <c r="K656" s="32" t="s">
        <v>140</v>
      </c>
      <c r="L656" s="32" t="s">
        <v>2158</v>
      </c>
      <c r="M656" s="32" t="s">
        <v>2159</v>
      </c>
      <c r="N656" s="24">
        <v>0</v>
      </c>
      <c r="O656" s="24">
        <v>0</v>
      </c>
      <c r="P656" s="32" t="s">
        <v>576</v>
      </c>
      <c r="Q656" s="43" t="s">
        <v>577</v>
      </c>
      <c r="R656" s="43" t="s">
        <v>78</v>
      </c>
      <c r="S656" s="47">
        <v>1</v>
      </c>
    </row>
    <row r="657" spans="1:19" ht="12.75">
      <c r="A657" s="22" t="s">
        <v>60</v>
      </c>
      <c r="B657" s="22" t="s">
        <v>188</v>
      </c>
      <c r="C657" s="22" t="s">
        <v>63</v>
      </c>
      <c r="D657" s="22" t="s">
        <v>61</v>
      </c>
      <c r="E657" s="22" t="s">
        <v>2160</v>
      </c>
      <c r="F657" s="31">
        <v>42936.604675925926</v>
      </c>
      <c r="G657" s="31">
        <v>42950</v>
      </c>
      <c r="H657" s="31">
        <v>43315</v>
      </c>
      <c r="I657" s="31">
        <v>42966.597731481481</v>
      </c>
      <c r="J657" s="22" t="s">
        <v>73</v>
      </c>
      <c r="K657" s="32" t="s">
        <v>102</v>
      </c>
      <c r="L657" s="32" t="s">
        <v>2161</v>
      </c>
      <c r="N657" s="24">
        <v>6707.6099999999997</v>
      </c>
      <c r="O657" s="24">
        <v>6707.6099999999997</v>
      </c>
      <c r="P657" s="32" t="s">
        <v>271</v>
      </c>
      <c r="Q657" s="43" t="s">
        <v>272</v>
      </c>
      <c r="R657" s="43" t="s">
        <v>78</v>
      </c>
      <c r="S657" s="47">
        <v>5</v>
      </c>
    </row>
    <row r="658" spans="1:19" ht="12.75">
      <c r="A658" s="22" t="s">
        <v>60</v>
      </c>
      <c r="B658" s="22" t="s">
        <v>1038</v>
      </c>
      <c r="C658" s="22" t="s">
        <v>63</v>
      </c>
      <c r="D658" s="22" t="s">
        <v>61</v>
      </c>
      <c r="E658" s="22" t="s">
        <v>2162</v>
      </c>
      <c r="F658" s="31">
        <v>42936.62118055555</v>
      </c>
      <c r="G658" s="31">
        <v>42936</v>
      </c>
      <c r="H658" s="31">
        <v>43301</v>
      </c>
      <c r="I658" s="31">
        <v>42966</v>
      </c>
      <c r="J658" s="22" t="s">
        <v>73</v>
      </c>
      <c r="K658" s="32" t="s">
        <v>74</v>
      </c>
      <c r="L658" s="32" t="s">
        <v>2163</v>
      </c>
      <c r="N658" s="24">
        <v>332.08</v>
      </c>
      <c r="O658" s="24">
        <v>0</v>
      </c>
      <c r="P658" s="32" t="s">
        <v>766</v>
      </c>
      <c r="Q658" s="43" t="s">
        <v>767</v>
      </c>
      <c r="R658" s="43" t="s">
        <v>1253</v>
      </c>
      <c r="S658" s="47">
        <v>4</v>
      </c>
    </row>
    <row r="659" spans="1:19" ht="12.75">
      <c r="A659" s="22" t="s">
        <v>60</v>
      </c>
      <c r="B659" s="22" t="s">
        <v>177</v>
      </c>
      <c r="C659" s="22" t="s">
        <v>63</v>
      </c>
      <c r="D659" s="22" t="s">
        <v>61</v>
      </c>
      <c r="E659" s="22" t="s">
        <v>2164</v>
      </c>
      <c r="F659" s="31">
        <v>42936.401643518519</v>
      </c>
      <c r="G659" s="31">
        <v>42948</v>
      </c>
      <c r="H659" s="31">
        <v>43313</v>
      </c>
      <c r="I659" s="31">
        <v>42966</v>
      </c>
      <c r="J659" s="22" t="s">
        <v>73</v>
      </c>
      <c r="K659" s="32" t="s">
        <v>140</v>
      </c>
      <c r="L659" s="32" t="s">
        <v>2165</v>
      </c>
      <c r="M659" s="32" t="s">
        <v>2166</v>
      </c>
      <c r="N659" s="24">
        <v>772.85</v>
      </c>
      <c r="O659" s="24">
        <v>545.3175</v>
      </c>
      <c r="P659" s="32" t="s">
        <v>367</v>
      </c>
      <c r="Q659" s="43" t="s">
        <v>368</v>
      </c>
      <c r="R659" s="43" t="s">
        <v>78</v>
      </c>
      <c r="S659" s="47">
        <v>5</v>
      </c>
    </row>
    <row r="660" spans="1:19" ht="12.75">
      <c r="A660" s="22" t="s">
        <v>60</v>
      </c>
      <c r="B660" s="22" t="s">
        <v>172</v>
      </c>
      <c r="C660" s="22" t="s">
        <v>63</v>
      </c>
      <c r="D660" s="22" t="s">
        <v>61</v>
      </c>
      <c r="E660" s="22" t="s">
        <v>2167</v>
      </c>
      <c r="F660" s="31">
        <v>42922.600798611107</v>
      </c>
      <c r="G660" s="31">
        <v>42922</v>
      </c>
      <c r="H660" s="31">
        <v>43287</v>
      </c>
      <c r="I660" s="31">
        <v>42952.597418981481</v>
      </c>
      <c r="J660" s="22" t="s">
        <v>73</v>
      </c>
      <c r="K660" s="32" t="s">
        <v>74</v>
      </c>
      <c r="L660" s="32" t="s">
        <v>2168</v>
      </c>
      <c r="N660" s="24">
        <v>0</v>
      </c>
      <c r="O660" s="24">
        <v>0</v>
      </c>
      <c r="P660" s="32" t="s">
        <v>271</v>
      </c>
      <c r="Q660" s="43" t="s">
        <v>272</v>
      </c>
      <c r="R660" s="43" t="s">
        <v>78</v>
      </c>
      <c r="S660" s="47">
        <v>5</v>
      </c>
    </row>
    <row r="661" spans="1:19" ht="12.75">
      <c r="A661" s="22" t="s">
        <v>60</v>
      </c>
      <c r="B661" s="22" t="s">
        <v>188</v>
      </c>
      <c r="C661" s="22" t="s">
        <v>63</v>
      </c>
      <c r="D661" s="22" t="s">
        <v>61</v>
      </c>
      <c r="E661" s="22" t="s">
        <v>2169</v>
      </c>
      <c r="F661" s="31">
        <v>42941.671712962961</v>
      </c>
      <c r="G661" s="31">
        <v>42944</v>
      </c>
      <c r="H661" s="31">
        <v>43309</v>
      </c>
      <c r="I661" s="31">
        <v>42971.659351851849</v>
      </c>
      <c r="J661" s="22" t="s">
        <v>73</v>
      </c>
      <c r="K661" s="32" t="s">
        <v>140</v>
      </c>
      <c r="L661" s="32" t="s">
        <v>2170</v>
      </c>
      <c r="M661" s="32" t="s">
        <v>2171</v>
      </c>
      <c r="N661" s="24">
        <v>5375.3362999999999</v>
      </c>
      <c r="O661" s="24">
        <v>5375.3362999999999</v>
      </c>
      <c r="P661" s="32" t="s">
        <v>195</v>
      </c>
      <c r="Q661" s="43" t="s">
        <v>196</v>
      </c>
      <c r="R661" s="43" t="s">
        <v>78</v>
      </c>
      <c r="S661" s="47">
        <v>1</v>
      </c>
    </row>
    <row r="662" spans="1:19" ht="12.75">
      <c r="A662" s="22" t="s">
        <v>60</v>
      </c>
      <c r="B662" s="22" t="s">
        <v>504</v>
      </c>
      <c r="C662" s="22" t="s">
        <v>63</v>
      </c>
      <c r="D662" s="22" t="s">
        <v>61</v>
      </c>
      <c r="E662" s="22" t="s">
        <v>2172</v>
      </c>
      <c r="F662" s="31">
        <v>42940.830925925926</v>
      </c>
      <c r="G662" s="31">
        <v>42941</v>
      </c>
      <c r="H662" s="31">
        <v>43312</v>
      </c>
      <c r="I662" s="31">
        <v>42970.827592592592</v>
      </c>
      <c r="J662" s="22" t="s">
        <v>73</v>
      </c>
      <c r="K662" s="32" t="s">
        <v>102</v>
      </c>
      <c r="L662" s="32" t="s">
        <v>2173</v>
      </c>
      <c r="N662" s="24">
        <v>488.87</v>
      </c>
      <c r="O662" s="24">
        <v>362.73</v>
      </c>
      <c r="P662" s="32" t="s">
        <v>2174</v>
      </c>
      <c r="Q662" s="43" t="s">
        <v>2175</v>
      </c>
      <c r="R662" s="43" t="s">
        <v>78</v>
      </c>
      <c r="S662" s="47">
        <v>5</v>
      </c>
    </row>
    <row r="663" spans="1:19" ht="12.75">
      <c r="A663" s="22" t="s">
        <v>60</v>
      </c>
      <c r="B663" s="22" t="s">
        <v>188</v>
      </c>
      <c r="C663" s="22" t="s">
        <v>63</v>
      </c>
      <c r="D663" s="22" t="s">
        <v>61</v>
      </c>
      <c r="E663" s="22" t="s">
        <v>2176</v>
      </c>
      <c r="F663" s="31">
        <v>42937.668912037036</v>
      </c>
      <c r="G663" s="31">
        <v>42937</v>
      </c>
      <c r="H663" s="31">
        <v>43302</v>
      </c>
      <c r="I663" s="31">
        <v>42967.666817129626</v>
      </c>
      <c r="J663" s="22" t="s">
        <v>73</v>
      </c>
      <c r="K663" s="32" t="s">
        <v>102</v>
      </c>
      <c r="L663" s="32" t="s">
        <v>2177</v>
      </c>
      <c r="N663" s="24">
        <v>760.8375</v>
      </c>
      <c r="O663" s="24">
        <v>1013.77</v>
      </c>
      <c r="P663" s="32" t="s">
        <v>228</v>
      </c>
      <c r="Q663" s="43" t="s">
        <v>229</v>
      </c>
      <c r="R663" s="43" t="s">
        <v>78</v>
      </c>
      <c r="S663" s="47">
        <v>6</v>
      </c>
    </row>
    <row r="664" spans="1:19" ht="12.75">
      <c r="A664" s="22" t="s">
        <v>60</v>
      </c>
      <c r="B664" s="22" t="s">
        <v>180</v>
      </c>
      <c r="C664" s="22" t="s">
        <v>63</v>
      </c>
      <c r="D664" s="22" t="s">
        <v>61</v>
      </c>
      <c r="E664" s="22" t="s">
        <v>2178</v>
      </c>
      <c r="F664" s="31">
        <v>42934.635555555556</v>
      </c>
      <c r="G664" s="31">
        <v>42978</v>
      </c>
      <c r="H664" s="31">
        <v>43343</v>
      </c>
      <c r="I664" s="31">
        <v>42964</v>
      </c>
      <c r="J664" s="22" t="s">
        <v>73</v>
      </c>
      <c r="K664" s="32" t="s">
        <v>121</v>
      </c>
      <c r="L664" s="32" t="s">
        <v>2179</v>
      </c>
      <c r="N664" s="24">
        <v>1960.4639999999999</v>
      </c>
      <c r="O664" s="24">
        <v>1967.12</v>
      </c>
      <c r="P664" s="32" t="s">
        <v>407</v>
      </c>
      <c r="Q664" s="43" t="s">
        <v>408</v>
      </c>
      <c r="R664" s="43" t="s">
        <v>78</v>
      </c>
      <c r="S664" s="47">
        <v>4</v>
      </c>
    </row>
    <row r="665" spans="1:19" ht="12.75">
      <c r="A665" s="22" t="s">
        <v>60</v>
      </c>
      <c r="B665" s="22" t="s">
        <v>2180</v>
      </c>
      <c r="C665" s="22" t="s">
        <v>63</v>
      </c>
      <c r="D665" s="22" t="s">
        <v>61</v>
      </c>
      <c r="E665" s="22" t="s">
        <v>2181</v>
      </c>
      <c r="F665" s="31">
        <v>42923.551249999997</v>
      </c>
      <c r="G665" s="31">
        <v>42936</v>
      </c>
      <c r="H665" s="31">
        <v>43301</v>
      </c>
      <c r="I665" s="31">
        <v>42953.549780092588</v>
      </c>
      <c r="J665" s="22" t="s">
        <v>73</v>
      </c>
      <c r="K665" s="32" t="s">
        <v>74</v>
      </c>
      <c r="L665" s="32" t="s">
        <v>2182</v>
      </c>
      <c r="N665" s="24">
        <v>451.1025</v>
      </c>
      <c r="O665" s="24">
        <v>0</v>
      </c>
      <c r="P665" s="32" t="s">
        <v>2183</v>
      </c>
      <c r="Q665" s="43" t="s">
        <v>2184</v>
      </c>
      <c r="R665" s="43" t="s">
        <v>78</v>
      </c>
      <c r="S665" s="47">
        <v>4</v>
      </c>
    </row>
    <row r="666" spans="1:19" ht="12.75">
      <c r="A666" s="22" t="s">
        <v>60</v>
      </c>
      <c r="B666" s="22" t="s">
        <v>188</v>
      </c>
      <c r="C666" s="22" t="s">
        <v>63</v>
      </c>
      <c r="D666" s="22" t="s">
        <v>61</v>
      </c>
      <c r="E666" s="22" t="s">
        <v>2185</v>
      </c>
      <c r="F666" s="31">
        <v>42920.558622685181</v>
      </c>
      <c r="G666" s="31">
        <v>42938</v>
      </c>
      <c r="H666" s="31">
        <v>43303</v>
      </c>
      <c r="I666" s="31">
        <v>42950.557094907403</v>
      </c>
      <c r="J666" s="22" t="s">
        <v>73</v>
      </c>
      <c r="K666" s="32" t="s">
        <v>102</v>
      </c>
      <c r="L666" s="32" t="s">
        <v>2186</v>
      </c>
      <c r="N666" s="24">
        <v>667.92</v>
      </c>
      <c r="O666" s="24">
        <v>451.02</v>
      </c>
      <c r="P666" s="32" t="s">
        <v>81</v>
      </c>
      <c r="Q666" s="43" t="s">
        <v>82</v>
      </c>
      <c r="R666" s="43" t="s">
        <v>111</v>
      </c>
      <c r="S666" s="47">
        <v>5</v>
      </c>
    </row>
    <row r="667" spans="1:19" ht="12.75">
      <c r="A667" s="22" t="s">
        <v>60</v>
      </c>
      <c r="B667" s="22" t="s">
        <v>188</v>
      </c>
      <c r="C667" s="22" t="s">
        <v>63</v>
      </c>
      <c r="D667" s="22" t="s">
        <v>61</v>
      </c>
      <c r="E667" s="22" t="s">
        <v>2187</v>
      </c>
      <c r="F667" s="31">
        <v>42936.084178240737</v>
      </c>
      <c r="G667" s="31">
        <v>42971</v>
      </c>
      <c r="H667" s="31">
        <v>43336</v>
      </c>
      <c r="I667" s="31">
        <v>42996.084178240737</v>
      </c>
      <c r="J667" s="22" t="s">
        <v>101</v>
      </c>
      <c r="K667" s="32" t="s">
        <v>102</v>
      </c>
      <c r="L667" s="32" t="s">
        <v>2188</v>
      </c>
      <c r="N667" s="24">
        <v>287.62</v>
      </c>
      <c r="O667" s="24">
        <v>287.62</v>
      </c>
      <c r="P667" s="32" t="s">
        <v>228</v>
      </c>
      <c r="Q667" s="43" t="s">
        <v>229</v>
      </c>
      <c r="R667" s="43" t="s">
        <v>78</v>
      </c>
      <c r="S667" s="47">
        <v>1</v>
      </c>
    </row>
    <row r="668" spans="1:19" ht="12.75">
      <c r="A668" s="22" t="s">
        <v>60</v>
      </c>
      <c r="B668" s="22" t="s">
        <v>344</v>
      </c>
      <c r="C668" s="22" t="s">
        <v>63</v>
      </c>
      <c r="D668" s="22" t="s">
        <v>61</v>
      </c>
      <c r="E668" s="22" t="s">
        <v>2189</v>
      </c>
      <c r="F668" s="31">
        <v>42924.453576388885</v>
      </c>
      <c r="G668" s="31">
        <v>42923</v>
      </c>
      <c r="H668" s="31">
        <v>43288</v>
      </c>
      <c r="I668" s="31">
        <v>42954</v>
      </c>
      <c r="J668" s="22" t="s">
        <v>73</v>
      </c>
      <c r="K668" s="32" t="s">
        <v>74</v>
      </c>
      <c r="L668" s="32" t="s">
        <v>2190</v>
      </c>
      <c r="N668" s="24">
        <v>329.71</v>
      </c>
      <c r="O668" s="24">
        <v>0</v>
      </c>
      <c r="P668" s="32" t="s">
        <v>674</v>
      </c>
      <c r="Q668" s="43" t="s">
        <v>675</v>
      </c>
      <c r="R668" s="43" t="s">
        <v>78</v>
      </c>
      <c r="S668" s="47">
        <v>5</v>
      </c>
    </row>
    <row r="669" spans="1:19" ht="12.75">
      <c r="A669" s="22" t="s">
        <v>60</v>
      </c>
      <c r="B669" s="22" t="s">
        <v>188</v>
      </c>
      <c r="C669" s="22" t="s">
        <v>63</v>
      </c>
      <c r="D669" s="22" t="s">
        <v>61</v>
      </c>
      <c r="E669" s="22" t="s">
        <v>2191</v>
      </c>
      <c r="F669" s="31">
        <v>42924.476851851847</v>
      </c>
      <c r="G669" s="31">
        <v>42924</v>
      </c>
      <c r="H669" s="31">
        <v>43289</v>
      </c>
      <c r="I669" s="31">
        <v>42954.47552083333</v>
      </c>
      <c r="J669" s="22" t="s">
        <v>73</v>
      </c>
      <c r="K669" s="32" t="s">
        <v>74</v>
      </c>
      <c r="L669" s="32" t="s">
        <v>2192</v>
      </c>
      <c r="N669" s="24">
        <v>389.41</v>
      </c>
      <c r="O669" s="24">
        <v>0</v>
      </c>
      <c r="P669" s="32" t="s">
        <v>2193</v>
      </c>
      <c r="Q669" s="43" t="s">
        <v>2194</v>
      </c>
      <c r="R669" s="43" t="s">
        <v>78</v>
      </c>
      <c r="S669" s="47">
        <v>5</v>
      </c>
    </row>
    <row r="670" spans="1:19" ht="12.75">
      <c r="A670" s="22" t="s">
        <v>60</v>
      </c>
      <c r="B670" s="22" t="s">
        <v>188</v>
      </c>
      <c r="C670" s="22" t="s">
        <v>63</v>
      </c>
      <c r="D670" s="22" t="s">
        <v>61</v>
      </c>
      <c r="E670" s="22" t="s">
        <v>2195</v>
      </c>
      <c r="F670" s="31">
        <v>42944.087546296294</v>
      </c>
      <c r="G670" s="31">
        <v>42979</v>
      </c>
      <c r="H670" s="31">
        <v>43344</v>
      </c>
      <c r="I670" s="31">
        <v>43004.087546296294</v>
      </c>
      <c r="J670" s="22" t="s">
        <v>101</v>
      </c>
      <c r="K670" s="32" t="s">
        <v>102</v>
      </c>
      <c r="L670" s="32" t="s">
        <v>2196</v>
      </c>
      <c r="N670" s="24">
        <v>500.24</v>
      </c>
      <c r="O670" s="24">
        <v>500.24</v>
      </c>
      <c r="P670" s="32" t="s">
        <v>336</v>
      </c>
      <c r="Q670" s="43" t="s">
        <v>337</v>
      </c>
      <c r="R670" s="43" t="s">
        <v>78</v>
      </c>
      <c r="S670" s="47">
        <v>1</v>
      </c>
    </row>
    <row r="671" spans="1:19" ht="12.75">
      <c r="A671" s="22" t="s">
        <v>60</v>
      </c>
      <c r="B671" s="22" t="s">
        <v>687</v>
      </c>
      <c r="C671" s="22" t="s">
        <v>63</v>
      </c>
      <c r="D671" s="22" t="s">
        <v>61</v>
      </c>
      <c r="E671" s="22" t="s">
        <v>2197</v>
      </c>
      <c r="F671" s="31">
        <v>42930.461319444439</v>
      </c>
      <c r="G671" s="31">
        <v>42946</v>
      </c>
      <c r="H671" s="31">
        <v>43311</v>
      </c>
      <c r="I671" s="31">
        <v>42960</v>
      </c>
      <c r="J671" s="22" t="s">
        <v>73</v>
      </c>
      <c r="K671" s="32" t="s">
        <v>121</v>
      </c>
      <c r="L671" s="32" t="s">
        <v>2198</v>
      </c>
      <c r="N671" s="24">
        <v>785.39</v>
      </c>
      <c r="O671" s="24">
        <v>785.39</v>
      </c>
      <c r="P671" s="32" t="s">
        <v>2199</v>
      </c>
      <c r="Q671" s="43" t="s">
        <v>2200</v>
      </c>
      <c r="R671" s="43" t="s">
        <v>78</v>
      </c>
      <c r="S671" s="47">
        <v>5</v>
      </c>
    </row>
    <row r="672" spans="1:19" ht="12.75">
      <c r="A672" s="22" t="s">
        <v>60</v>
      </c>
      <c r="B672" s="22" t="s">
        <v>1159</v>
      </c>
      <c r="C672" s="22" t="s">
        <v>63</v>
      </c>
      <c r="D672" s="22" t="s">
        <v>61</v>
      </c>
      <c r="E672" s="22" t="s">
        <v>2201</v>
      </c>
      <c r="F672" s="31">
        <v>42929.084386574075</v>
      </c>
      <c r="G672" s="31">
        <v>42964</v>
      </c>
      <c r="H672" s="31">
        <v>43329</v>
      </c>
      <c r="I672" s="31">
        <v>42989.084386574075</v>
      </c>
      <c r="J672" s="22" t="s">
        <v>101</v>
      </c>
      <c r="K672" s="32" t="s">
        <v>140</v>
      </c>
      <c r="L672" s="32" t="s">
        <v>2202</v>
      </c>
      <c r="M672" s="32" t="s">
        <v>2203</v>
      </c>
      <c r="N672" s="24">
        <v>317.08999999999997</v>
      </c>
      <c r="O672" s="24">
        <v>317.08999999999997</v>
      </c>
      <c r="P672" s="32" t="s">
        <v>815</v>
      </c>
      <c r="Q672" s="43" t="s">
        <v>816</v>
      </c>
      <c r="R672" s="43" t="s">
        <v>78</v>
      </c>
      <c r="S672" s="47">
        <v>1</v>
      </c>
    </row>
    <row r="673" spans="1:19" ht="12.75">
      <c r="A673" s="22" t="s">
        <v>60</v>
      </c>
      <c r="B673" s="22" t="s">
        <v>188</v>
      </c>
      <c r="C673" s="22" t="s">
        <v>63</v>
      </c>
      <c r="D673" s="22" t="s">
        <v>61</v>
      </c>
      <c r="E673" s="22" t="s">
        <v>2204</v>
      </c>
      <c r="F673" s="31">
        <v>42942.482175925921</v>
      </c>
      <c r="G673" s="31">
        <v>42942</v>
      </c>
      <c r="H673" s="31">
        <v>43307</v>
      </c>
      <c r="I673" s="31">
        <v>42972.365347222221</v>
      </c>
      <c r="J673" s="22" t="s">
        <v>73</v>
      </c>
      <c r="K673" s="32" t="s">
        <v>102</v>
      </c>
      <c r="L673" s="32" t="s">
        <v>2205</v>
      </c>
      <c r="N673" s="24">
        <v>1083.306</v>
      </c>
      <c r="O673" s="24">
        <v>672.765</v>
      </c>
      <c r="P673" s="32" t="s">
        <v>789</v>
      </c>
      <c r="Q673" s="43" t="s">
        <v>790</v>
      </c>
      <c r="R673" s="43" t="s">
        <v>78</v>
      </c>
      <c r="S673" s="47">
        <v>5</v>
      </c>
    </row>
    <row r="674" spans="1:19" ht="12.75">
      <c r="A674" s="22" t="s">
        <v>60</v>
      </c>
      <c r="B674" s="22" t="s">
        <v>188</v>
      </c>
      <c r="C674" s="22" t="s">
        <v>63</v>
      </c>
      <c r="D674" s="22" t="s">
        <v>61</v>
      </c>
      <c r="E674" s="22" t="s">
        <v>2206</v>
      </c>
      <c r="F674" s="31">
        <v>42926.448206018518</v>
      </c>
      <c r="G674" s="31">
        <v>42926</v>
      </c>
      <c r="H674" s="31">
        <v>43291</v>
      </c>
      <c r="I674" s="31">
        <v>42956.446840277778</v>
      </c>
      <c r="J674" s="22" t="s">
        <v>73</v>
      </c>
      <c r="K674" s="32" t="s">
        <v>102</v>
      </c>
      <c r="L674" s="32" t="s">
        <v>2207</v>
      </c>
      <c r="N674" s="24">
        <v>1387.548</v>
      </c>
      <c r="O674" s="24">
        <v>512.64</v>
      </c>
      <c r="P674" s="32" t="s">
        <v>248</v>
      </c>
      <c r="Q674" s="43" t="s">
        <v>249</v>
      </c>
      <c r="R674" s="43" t="s">
        <v>78</v>
      </c>
      <c r="S674" s="47">
        <v>6</v>
      </c>
    </row>
    <row r="675" spans="1:19" ht="12.75">
      <c r="A675" s="22" t="s">
        <v>60</v>
      </c>
      <c r="B675" s="22" t="s">
        <v>328</v>
      </c>
      <c r="C675" s="22" t="s">
        <v>63</v>
      </c>
      <c r="D675" s="22" t="s">
        <v>61</v>
      </c>
      <c r="E675" s="22" t="s">
        <v>2208</v>
      </c>
      <c r="F675" s="31">
        <v>42937.634513888886</v>
      </c>
      <c r="G675" s="31">
        <v>42944</v>
      </c>
      <c r="H675" s="31">
        <v>43309</v>
      </c>
      <c r="I675" s="31">
        <v>42967</v>
      </c>
      <c r="J675" s="22" t="s">
        <v>73</v>
      </c>
      <c r="K675" s="32" t="s">
        <v>102</v>
      </c>
      <c r="L675" s="32" t="s">
        <v>2209</v>
      </c>
      <c r="N675" s="24">
        <v>3253.4475000000002</v>
      </c>
      <c r="O675" s="24">
        <v>3142.11</v>
      </c>
      <c r="P675" s="32" t="s">
        <v>81</v>
      </c>
      <c r="Q675" s="43" t="s">
        <v>82</v>
      </c>
      <c r="R675" s="43" t="s">
        <v>78</v>
      </c>
      <c r="S675" s="47">
        <v>4</v>
      </c>
    </row>
    <row r="676" spans="1:19" ht="12.75">
      <c r="A676" s="22" t="s">
        <v>60</v>
      </c>
      <c r="B676" s="22" t="s">
        <v>172</v>
      </c>
      <c r="C676" s="22" t="s">
        <v>63</v>
      </c>
      <c r="D676" s="22" t="s">
        <v>61</v>
      </c>
      <c r="E676" s="22" t="s">
        <v>2210</v>
      </c>
      <c r="F676" s="31">
        <v>42944.542881944442</v>
      </c>
      <c r="G676" s="31">
        <v>42959</v>
      </c>
      <c r="H676" s="31">
        <v>43324</v>
      </c>
      <c r="I676" s="31">
        <v>42974.527187499996</v>
      </c>
      <c r="J676" s="22" t="s">
        <v>73</v>
      </c>
      <c r="K676" s="32" t="s">
        <v>211</v>
      </c>
      <c r="L676" s="32" t="s">
        <v>2211</v>
      </c>
      <c r="N676" s="24">
        <v>5647.5749999999998</v>
      </c>
      <c r="O676" s="24">
        <v>0</v>
      </c>
      <c r="P676" s="32" t="s">
        <v>76</v>
      </c>
      <c r="Q676" s="43" t="s">
        <v>77</v>
      </c>
      <c r="R676" s="43" t="s">
        <v>78</v>
      </c>
      <c r="S676" s="47">
        <v>5</v>
      </c>
    </row>
    <row r="677" spans="1:19" ht="12.75">
      <c r="A677" s="22" t="s">
        <v>60</v>
      </c>
      <c r="B677" s="22" t="s">
        <v>2212</v>
      </c>
      <c r="C677" s="22" t="s">
        <v>63</v>
      </c>
      <c r="D677" s="22" t="s">
        <v>61</v>
      </c>
      <c r="E677" s="22" t="s">
        <v>2213</v>
      </c>
      <c r="F677" s="31">
        <v>42934.534374999996</v>
      </c>
      <c r="G677" s="31">
        <v>42947</v>
      </c>
      <c r="H677" s="31">
        <v>43312</v>
      </c>
      <c r="I677" s="31">
        <v>42964.483275462961</v>
      </c>
      <c r="J677" s="22" t="s">
        <v>73</v>
      </c>
      <c r="K677" s="32" t="s">
        <v>102</v>
      </c>
      <c r="L677" s="32" t="s">
        <v>2214</v>
      </c>
      <c r="N677" s="24">
        <v>14097.9575</v>
      </c>
      <c r="O677" s="24">
        <v>10862.379999999999</v>
      </c>
      <c r="P677" s="32" t="s">
        <v>2215</v>
      </c>
      <c r="Q677" s="43" t="s">
        <v>2216</v>
      </c>
      <c r="R677" s="43" t="s">
        <v>111</v>
      </c>
      <c r="S677" s="47">
        <v>5</v>
      </c>
    </row>
    <row r="678" spans="1:19" ht="12.75">
      <c r="A678" s="22" t="s">
        <v>60</v>
      </c>
      <c r="B678" s="22" t="s">
        <v>636</v>
      </c>
      <c r="C678" s="22" t="s">
        <v>63</v>
      </c>
      <c r="D678" s="22" t="s">
        <v>61</v>
      </c>
      <c r="E678" s="22" t="s">
        <v>2217</v>
      </c>
      <c r="F678" s="31">
        <v>42929.222465277773</v>
      </c>
      <c r="G678" s="31">
        <v>42978</v>
      </c>
      <c r="H678" s="31">
        <v>43343</v>
      </c>
      <c r="I678" s="31">
        <v>42989.222465277773</v>
      </c>
      <c r="J678" s="22" t="s">
        <v>73</v>
      </c>
      <c r="K678" s="32" t="s">
        <v>121</v>
      </c>
      <c r="L678" s="32" t="s">
        <v>2218</v>
      </c>
      <c r="N678" s="24">
        <v>2845.5866000000001</v>
      </c>
      <c r="O678" s="24">
        <v>2428.94</v>
      </c>
      <c r="P678" s="32" t="s">
        <v>275</v>
      </c>
      <c r="Q678" s="43" t="s">
        <v>276</v>
      </c>
      <c r="R678" s="43" t="s">
        <v>78</v>
      </c>
      <c r="S678" s="47">
        <v>6</v>
      </c>
    </row>
    <row r="679" spans="1:19" ht="12.75">
      <c r="A679" s="22" t="s">
        <v>60</v>
      </c>
      <c r="B679" s="22" t="s">
        <v>1038</v>
      </c>
      <c r="C679" s="22" t="s">
        <v>63</v>
      </c>
      <c r="D679" s="22" t="s">
        <v>61</v>
      </c>
      <c r="E679" s="22" t="s">
        <v>2219</v>
      </c>
      <c r="F679" s="31">
        <v>42934.693240740737</v>
      </c>
      <c r="G679" s="31">
        <v>42947</v>
      </c>
      <c r="H679" s="31">
        <v>43312</v>
      </c>
      <c r="I679" s="31">
        <v>42964</v>
      </c>
      <c r="J679" s="22" t="s">
        <v>73</v>
      </c>
      <c r="K679" s="32" t="s">
        <v>74</v>
      </c>
      <c r="L679" s="32" t="s">
        <v>2220</v>
      </c>
      <c r="N679" s="24">
        <v>0</v>
      </c>
      <c r="O679" s="24">
        <v>0</v>
      </c>
      <c r="P679" s="32" t="s">
        <v>716</v>
      </c>
      <c r="Q679" s="43" t="s">
        <v>717</v>
      </c>
      <c r="R679" s="43" t="s">
        <v>111</v>
      </c>
      <c r="S679" s="47">
        <v>2</v>
      </c>
    </row>
    <row r="680" spans="1:19" ht="12.75">
      <c r="A680" s="22" t="s">
        <v>60</v>
      </c>
      <c r="B680" s="22" t="s">
        <v>277</v>
      </c>
      <c r="C680" s="22" t="s">
        <v>63</v>
      </c>
      <c r="D680" s="22" t="s">
        <v>61</v>
      </c>
      <c r="E680" s="22" t="s">
        <v>2221</v>
      </c>
      <c r="F680" s="31">
        <v>42927.667488425926</v>
      </c>
      <c r="G680" s="31">
        <v>42927</v>
      </c>
      <c r="H680" s="31">
        <v>43292</v>
      </c>
      <c r="I680" s="31">
        <v>42957</v>
      </c>
      <c r="J680" s="22" t="s">
        <v>73</v>
      </c>
      <c r="K680" s="32" t="s">
        <v>74</v>
      </c>
      <c r="L680" s="32" t="s">
        <v>2222</v>
      </c>
      <c r="N680" s="24">
        <v>0</v>
      </c>
      <c r="O680" s="24">
        <v>0</v>
      </c>
      <c r="P680" s="32" t="s">
        <v>2223</v>
      </c>
      <c r="Q680" s="43" t="s">
        <v>2224</v>
      </c>
      <c r="R680" s="43" t="s">
        <v>78</v>
      </c>
      <c r="S680" s="47">
        <v>5</v>
      </c>
    </row>
    <row r="681" spans="1:19" ht="12.75">
      <c r="A681" s="22" t="s">
        <v>60</v>
      </c>
      <c r="B681" s="22" t="s">
        <v>349</v>
      </c>
      <c r="C681" s="22" t="s">
        <v>63</v>
      </c>
      <c r="D681" s="22" t="s">
        <v>61</v>
      </c>
      <c r="E681" s="22" t="s">
        <v>2225</v>
      </c>
      <c r="F681" s="31">
        <v>42930.536365740736</v>
      </c>
      <c r="G681" s="31">
        <v>42960</v>
      </c>
      <c r="H681" s="31">
        <v>43325</v>
      </c>
      <c r="I681" s="31">
        <v>42960</v>
      </c>
      <c r="J681" s="22" t="s">
        <v>73</v>
      </c>
      <c r="K681" s="32" t="s">
        <v>121</v>
      </c>
      <c r="L681" s="32" t="s">
        <v>2226</v>
      </c>
      <c r="N681" s="24">
        <v>1554.8119999999999</v>
      </c>
      <c r="O681" s="24">
        <v>995.32</v>
      </c>
      <c r="P681" s="32" t="s">
        <v>2227</v>
      </c>
      <c r="Q681" s="43" t="s">
        <v>2228</v>
      </c>
      <c r="R681" s="43" t="s">
        <v>78</v>
      </c>
      <c r="S681" s="47">
        <v>6</v>
      </c>
    </row>
    <row r="682" spans="1:19" ht="12.75">
      <c r="A682" s="22" t="s">
        <v>60</v>
      </c>
      <c r="B682" s="22" t="s">
        <v>1633</v>
      </c>
      <c r="C682" s="22" t="s">
        <v>63</v>
      </c>
      <c r="D682" s="22" t="s">
        <v>61</v>
      </c>
      <c r="E682" s="22" t="s">
        <v>2229</v>
      </c>
      <c r="F682" s="31">
        <v>42929.36917824074</v>
      </c>
      <c r="G682" s="31">
        <v>42962</v>
      </c>
      <c r="H682" s="31">
        <v>43327</v>
      </c>
      <c r="I682" s="31">
        <v>42959</v>
      </c>
      <c r="J682" s="22" t="s">
        <v>73</v>
      </c>
      <c r="K682" s="32" t="s">
        <v>211</v>
      </c>
      <c r="L682" s="32" t="s">
        <v>2230</v>
      </c>
      <c r="N682" s="24">
        <v>1560.395</v>
      </c>
      <c r="O682" s="24">
        <v>0</v>
      </c>
      <c r="P682" s="32" t="s">
        <v>81</v>
      </c>
      <c r="Q682" s="43" t="s">
        <v>82</v>
      </c>
      <c r="R682" s="43" t="s">
        <v>78</v>
      </c>
      <c r="S682" s="47">
        <v>5</v>
      </c>
    </row>
    <row r="683" spans="1:19" ht="12.75">
      <c r="A683" s="22" t="s">
        <v>60</v>
      </c>
      <c r="B683" s="22" t="s">
        <v>188</v>
      </c>
      <c r="C683" s="22" t="s">
        <v>63</v>
      </c>
      <c r="D683" s="22" t="s">
        <v>61</v>
      </c>
      <c r="E683" s="22" t="s">
        <v>2231</v>
      </c>
      <c r="F683" s="31">
        <v>42940.697048611109</v>
      </c>
      <c r="G683" s="31">
        <v>42940</v>
      </c>
      <c r="H683" s="31">
        <v>43305</v>
      </c>
      <c r="I683" s="31">
        <v>42970.695416666662</v>
      </c>
      <c r="J683" s="22" t="s">
        <v>73</v>
      </c>
      <c r="K683" s="32" t="s">
        <v>74</v>
      </c>
      <c r="L683" s="32" t="s">
        <v>2232</v>
      </c>
      <c r="N683" s="24">
        <v>421.4325</v>
      </c>
      <c r="O683" s="24">
        <v>0</v>
      </c>
      <c r="P683" s="32" t="s">
        <v>2233</v>
      </c>
      <c r="Q683" s="43" t="s">
        <v>2234</v>
      </c>
      <c r="R683" s="43" t="s">
        <v>78</v>
      </c>
      <c r="S683" s="47">
        <v>5</v>
      </c>
    </row>
    <row r="684" spans="1:19" ht="12.75">
      <c r="A684" s="22" t="s">
        <v>60</v>
      </c>
      <c r="B684" s="22" t="s">
        <v>728</v>
      </c>
      <c r="C684" s="22" t="s">
        <v>63</v>
      </c>
      <c r="D684" s="22" t="s">
        <v>61</v>
      </c>
      <c r="E684" s="22" t="s">
        <v>2235</v>
      </c>
      <c r="F684" s="31">
        <v>42933.550057870365</v>
      </c>
      <c r="G684" s="31">
        <v>42953</v>
      </c>
      <c r="H684" s="31">
        <v>43318</v>
      </c>
      <c r="I684" s="31">
        <v>42963</v>
      </c>
      <c r="J684" s="22" t="s">
        <v>73</v>
      </c>
      <c r="K684" s="32" t="s">
        <v>140</v>
      </c>
      <c r="L684" s="32" t="s">
        <v>2236</v>
      </c>
      <c r="M684" s="32" t="s">
        <v>2237</v>
      </c>
      <c r="N684" s="24">
        <v>3258.16</v>
      </c>
      <c r="O684" s="24">
        <v>1953.77</v>
      </c>
      <c r="P684" s="32" t="s">
        <v>297</v>
      </c>
      <c r="Q684" s="43" t="s">
        <v>298</v>
      </c>
      <c r="R684" s="43" t="s">
        <v>78</v>
      </c>
      <c r="S684" s="47">
        <v>6</v>
      </c>
    </row>
    <row r="685" spans="1:19" ht="12.75">
      <c r="A685" s="22" t="s">
        <v>60</v>
      </c>
      <c r="B685" s="22" t="s">
        <v>188</v>
      </c>
      <c r="C685" s="22" t="s">
        <v>63</v>
      </c>
      <c r="D685" s="22" t="s">
        <v>61</v>
      </c>
      <c r="E685" s="22" t="s">
        <v>2238</v>
      </c>
      <c r="F685" s="31">
        <v>42947.452314814815</v>
      </c>
      <c r="G685" s="31">
        <v>42986</v>
      </c>
      <c r="H685" s="31">
        <v>43351</v>
      </c>
      <c r="I685" s="31">
        <v>43007.452314814815</v>
      </c>
      <c r="J685" s="22" t="s">
        <v>101</v>
      </c>
      <c r="K685" s="32" t="s">
        <v>102</v>
      </c>
      <c r="L685" s="32" t="s">
        <v>2239</v>
      </c>
      <c r="N685" s="24">
        <v>843.93</v>
      </c>
      <c r="O685" s="24">
        <v>843.93</v>
      </c>
      <c r="P685" s="32" t="s">
        <v>562</v>
      </c>
      <c r="Q685" s="43" t="s">
        <v>563</v>
      </c>
      <c r="R685" s="43" t="s">
        <v>78</v>
      </c>
      <c r="S685" s="47">
        <v>1</v>
      </c>
    </row>
    <row r="686" spans="1:19" ht="12.75">
      <c r="A686" s="22" t="s">
        <v>60</v>
      </c>
      <c r="B686" s="22" t="s">
        <v>172</v>
      </c>
      <c r="C686" s="22" t="s">
        <v>63</v>
      </c>
      <c r="D686" s="22" t="s">
        <v>61</v>
      </c>
      <c r="E686" s="22" t="s">
        <v>2240</v>
      </c>
      <c r="F686" s="31">
        <v>42919.424537037034</v>
      </c>
      <c r="G686" s="31">
        <v>42919</v>
      </c>
      <c r="H686" s="31">
        <v>43284</v>
      </c>
      <c r="I686" s="31">
        <v>42949.419224537036</v>
      </c>
      <c r="J686" s="22" t="s">
        <v>73</v>
      </c>
      <c r="K686" s="32" t="s">
        <v>102</v>
      </c>
      <c r="L686" s="32" t="s">
        <v>2241</v>
      </c>
      <c r="N686" s="24">
        <v>1054.9349999999999</v>
      </c>
      <c r="O686" s="24">
        <v>1023.91</v>
      </c>
      <c r="P686" s="32" t="s">
        <v>521</v>
      </c>
      <c r="Q686" s="43" t="s">
        <v>522</v>
      </c>
      <c r="R686" s="43" t="s">
        <v>78</v>
      </c>
      <c r="S686" s="47">
        <v>5</v>
      </c>
    </row>
    <row r="687" spans="1:19" ht="12.75">
      <c r="A687" s="22" t="s">
        <v>60</v>
      </c>
      <c r="B687" s="22" t="s">
        <v>180</v>
      </c>
      <c r="C687" s="22" t="s">
        <v>63</v>
      </c>
      <c r="D687" s="22" t="s">
        <v>61</v>
      </c>
      <c r="E687" s="22" t="s">
        <v>2242</v>
      </c>
      <c r="F687" s="31">
        <v>42943.662523148145</v>
      </c>
      <c r="G687" s="31">
        <v>42943</v>
      </c>
      <c r="H687" s="31">
        <v>43312</v>
      </c>
      <c r="I687" s="31">
        <v>42973</v>
      </c>
      <c r="J687" s="22" t="s">
        <v>73</v>
      </c>
      <c r="K687" s="32" t="s">
        <v>121</v>
      </c>
      <c r="L687" s="32" t="s">
        <v>2243</v>
      </c>
      <c r="N687" s="24">
        <v>890.9275</v>
      </c>
      <c r="O687" s="24">
        <v>493.80</v>
      </c>
      <c r="P687" s="32" t="s">
        <v>1842</v>
      </c>
      <c r="Q687" s="43" t="s">
        <v>1843</v>
      </c>
      <c r="R687" s="43" t="s">
        <v>78</v>
      </c>
      <c r="S687" s="47">
        <v>4</v>
      </c>
    </row>
    <row r="688" spans="1:19" ht="12.75">
      <c r="A688" s="22" t="s">
        <v>60</v>
      </c>
      <c r="B688" s="22" t="s">
        <v>172</v>
      </c>
      <c r="C688" s="22" t="s">
        <v>63</v>
      </c>
      <c r="D688" s="22" t="s">
        <v>61</v>
      </c>
      <c r="E688" s="22" t="s">
        <v>2244</v>
      </c>
      <c r="F688" s="31">
        <v>42935.440949074073</v>
      </c>
      <c r="G688" s="31">
        <v>42947</v>
      </c>
      <c r="H688" s="31">
        <v>43312</v>
      </c>
      <c r="I688" s="31">
        <v>42965.43545138889</v>
      </c>
      <c r="J688" s="22" t="s">
        <v>73</v>
      </c>
      <c r="K688" s="32" t="s">
        <v>211</v>
      </c>
      <c r="L688" s="32" t="s">
        <v>2245</v>
      </c>
      <c r="N688" s="24">
        <v>0</v>
      </c>
      <c r="O688" s="24">
        <v>0</v>
      </c>
      <c r="P688" s="32" t="s">
        <v>2246</v>
      </c>
      <c r="Q688" s="43" t="s">
        <v>2247</v>
      </c>
      <c r="R688" s="43" t="s">
        <v>78</v>
      </c>
      <c r="S688" s="47">
        <v>5</v>
      </c>
    </row>
    <row r="689" spans="1:19" ht="12.75">
      <c r="A689" s="22" t="s">
        <v>60</v>
      </c>
      <c r="B689" s="22" t="s">
        <v>188</v>
      </c>
      <c r="C689" s="22" t="s">
        <v>63</v>
      </c>
      <c r="D689" s="22" t="s">
        <v>61</v>
      </c>
      <c r="E689" s="22" t="s">
        <v>2248</v>
      </c>
      <c r="F689" s="31">
        <v>42937.135624999995</v>
      </c>
      <c r="G689" s="31">
        <v>42959</v>
      </c>
      <c r="H689" s="31">
        <v>43324</v>
      </c>
      <c r="I689" s="31">
        <v>42997.135624999995</v>
      </c>
      <c r="J689" s="22" t="s">
        <v>73</v>
      </c>
      <c r="K689" s="32" t="s">
        <v>121</v>
      </c>
      <c r="L689" s="32" t="s">
        <v>2249</v>
      </c>
      <c r="N689" s="24">
        <v>389.03</v>
      </c>
      <c r="O689" s="24">
        <v>332.35</v>
      </c>
      <c r="P689" s="32" t="s">
        <v>200</v>
      </c>
      <c r="Q689" s="43" t="s">
        <v>201</v>
      </c>
      <c r="R689" s="43" t="s">
        <v>78</v>
      </c>
      <c r="S689" s="47">
        <v>6</v>
      </c>
    </row>
    <row r="690" spans="1:19" ht="12.75">
      <c r="A690" s="22" t="s">
        <v>60</v>
      </c>
      <c r="B690" s="22" t="s">
        <v>172</v>
      </c>
      <c r="C690" s="22" t="s">
        <v>63</v>
      </c>
      <c r="D690" s="22" t="s">
        <v>61</v>
      </c>
      <c r="E690" s="22" t="s">
        <v>2250</v>
      </c>
      <c r="F690" s="31">
        <v>42926.545729166668</v>
      </c>
      <c r="G690" s="31">
        <v>42926</v>
      </c>
      <c r="H690" s="31">
        <v>43291</v>
      </c>
      <c r="I690" s="31">
        <v>42956.540995370371</v>
      </c>
      <c r="J690" s="22" t="s">
        <v>73</v>
      </c>
      <c r="K690" s="32" t="s">
        <v>74</v>
      </c>
      <c r="L690" s="32" t="s">
        <v>2251</v>
      </c>
      <c r="N690" s="24">
        <v>2037.258</v>
      </c>
      <c r="O690" s="24">
        <v>0</v>
      </c>
      <c r="P690" s="32" t="s">
        <v>2252</v>
      </c>
      <c r="Q690" s="43" t="s">
        <v>2253</v>
      </c>
      <c r="R690" s="43" t="s">
        <v>78</v>
      </c>
      <c r="S690" s="47">
        <v>6</v>
      </c>
    </row>
    <row r="691" spans="1:19" ht="12.75">
      <c r="A691" s="22" t="s">
        <v>60</v>
      </c>
      <c r="B691" s="22" t="s">
        <v>172</v>
      </c>
      <c r="C691" s="22" t="s">
        <v>63</v>
      </c>
      <c r="D691" s="22" t="s">
        <v>61</v>
      </c>
      <c r="E691" s="22" t="s">
        <v>2254</v>
      </c>
      <c r="F691" s="31">
        <v>42927.085034722222</v>
      </c>
      <c r="G691" s="31">
        <v>42962</v>
      </c>
      <c r="H691" s="31">
        <v>43327</v>
      </c>
      <c r="I691" s="31">
        <v>42987.085034722222</v>
      </c>
      <c r="J691" s="22" t="s">
        <v>101</v>
      </c>
      <c r="K691" s="32" t="s">
        <v>140</v>
      </c>
      <c r="L691" s="32" t="s">
        <v>2255</v>
      </c>
      <c r="M691" s="32" t="s">
        <v>2256</v>
      </c>
      <c r="N691" s="24">
        <v>431.42</v>
      </c>
      <c r="O691" s="24">
        <v>431.42</v>
      </c>
      <c r="P691" s="32" t="s">
        <v>2257</v>
      </c>
      <c r="Q691" s="43" t="s">
        <v>2258</v>
      </c>
      <c r="R691" s="43" t="s">
        <v>78</v>
      </c>
      <c r="S691" s="47">
        <v>1</v>
      </c>
    </row>
    <row r="692" spans="1:19" ht="12.75">
      <c r="A692" s="22" t="s">
        <v>60</v>
      </c>
      <c r="B692" s="22" t="s">
        <v>172</v>
      </c>
      <c r="C692" s="22" t="s">
        <v>63</v>
      </c>
      <c r="D692" s="22" t="s">
        <v>61</v>
      </c>
      <c r="E692" s="22" t="s">
        <v>2259</v>
      </c>
      <c r="F692" s="31">
        <v>42934.491701388884</v>
      </c>
      <c r="G692" s="31">
        <v>42937</v>
      </c>
      <c r="H692" s="31">
        <v>43302</v>
      </c>
      <c r="I692" s="31">
        <v>42964.485138888886</v>
      </c>
      <c r="J692" s="22" t="s">
        <v>73</v>
      </c>
      <c r="K692" s="32" t="s">
        <v>102</v>
      </c>
      <c r="L692" s="32" t="s">
        <v>2260</v>
      </c>
      <c r="N692" s="24">
        <v>2579.92</v>
      </c>
      <c r="O692" s="24">
        <v>3880.19</v>
      </c>
      <c r="P692" s="32" t="s">
        <v>271</v>
      </c>
      <c r="Q692" s="43" t="s">
        <v>272</v>
      </c>
      <c r="R692" s="43" t="s">
        <v>78</v>
      </c>
      <c r="S692" s="47">
        <v>5</v>
      </c>
    </row>
    <row r="693" spans="1:19" ht="12.75">
      <c r="A693" s="22" t="s">
        <v>60</v>
      </c>
      <c r="B693" s="22" t="s">
        <v>172</v>
      </c>
      <c r="C693" s="22" t="s">
        <v>63</v>
      </c>
      <c r="D693" s="22" t="s">
        <v>61</v>
      </c>
      <c r="E693" s="22" t="s">
        <v>2261</v>
      </c>
      <c r="F693" s="31">
        <v>42940.486608796295</v>
      </c>
      <c r="G693" s="31">
        <v>42940</v>
      </c>
      <c r="H693" s="31">
        <v>43305</v>
      </c>
      <c r="I693" s="31">
        <v>42970.471469907403</v>
      </c>
      <c r="J693" s="22" t="s">
        <v>73</v>
      </c>
      <c r="K693" s="32" t="s">
        <v>74</v>
      </c>
      <c r="L693" s="32" t="s">
        <v>2262</v>
      </c>
      <c r="N693" s="24">
        <v>6388.6099999999997</v>
      </c>
      <c r="O693" s="24">
        <v>0</v>
      </c>
      <c r="P693" s="32" t="s">
        <v>708</v>
      </c>
      <c r="Q693" s="43" t="s">
        <v>709</v>
      </c>
      <c r="R693" s="43" t="s">
        <v>78</v>
      </c>
      <c r="S693" s="47">
        <v>6</v>
      </c>
    </row>
    <row r="694" spans="1:19" ht="12.75">
      <c r="A694" s="22" t="s">
        <v>60</v>
      </c>
      <c r="B694" s="22" t="s">
        <v>172</v>
      </c>
      <c r="C694" s="22" t="s">
        <v>63</v>
      </c>
      <c r="D694" s="22" t="s">
        <v>61</v>
      </c>
      <c r="E694" s="22" t="s">
        <v>2263</v>
      </c>
      <c r="F694" s="31">
        <v>42927.653657407405</v>
      </c>
      <c r="G694" s="31">
        <v>42927</v>
      </c>
      <c r="H694" s="31">
        <v>43292</v>
      </c>
      <c r="I694" s="31">
        <v>42957.649791666663</v>
      </c>
      <c r="J694" s="22" t="s">
        <v>73</v>
      </c>
      <c r="K694" s="32" t="s">
        <v>74</v>
      </c>
      <c r="L694" s="32" t="s">
        <v>2264</v>
      </c>
      <c r="N694" s="24">
        <v>7957.14</v>
      </c>
      <c r="O694" s="24">
        <v>0</v>
      </c>
      <c r="P694" s="32" t="s">
        <v>927</v>
      </c>
      <c r="Q694" s="43" t="s">
        <v>928</v>
      </c>
      <c r="R694" s="43" t="s">
        <v>78</v>
      </c>
      <c r="S694" s="47">
        <v>6</v>
      </c>
    </row>
    <row r="695" spans="1:19" ht="12.75">
      <c r="A695" s="22" t="s">
        <v>60</v>
      </c>
      <c r="B695" s="22" t="s">
        <v>188</v>
      </c>
      <c r="C695" s="22" t="s">
        <v>63</v>
      </c>
      <c r="D695" s="22" t="s">
        <v>61</v>
      </c>
      <c r="E695" s="22" t="s">
        <v>2265</v>
      </c>
      <c r="F695" s="31">
        <v>42921.702233796292</v>
      </c>
      <c r="G695" s="31">
        <v>42699</v>
      </c>
      <c r="H695" s="31">
        <v>43064</v>
      </c>
      <c r="I695" s="31">
        <v>42951.701817129629</v>
      </c>
      <c r="J695" s="22" t="s">
        <v>306</v>
      </c>
      <c r="K695" s="32" t="s">
        <v>140</v>
      </c>
      <c r="L695" s="32" t="s">
        <v>2266</v>
      </c>
      <c r="M695" s="32" t="s">
        <v>2267</v>
      </c>
      <c r="N695" s="24">
        <v>-347.55</v>
      </c>
      <c r="O695" s="24">
        <v>-347.55</v>
      </c>
      <c r="P695" s="32" t="s">
        <v>81</v>
      </c>
      <c r="Q695" s="43" t="s">
        <v>82</v>
      </c>
      <c r="R695" s="43" t="s">
        <v>78</v>
      </c>
      <c r="S695" s="47">
        <v>1</v>
      </c>
    </row>
    <row r="696" spans="1:19" ht="12.75">
      <c r="A696" s="22" t="s">
        <v>60</v>
      </c>
      <c r="B696" s="22" t="s">
        <v>172</v>
      </c>
      <c r="C696" s="22" t="s">
        <v>63</v>
      </c>
      <c r="D696" s="22" t="s">
        <v>61</v>
      </c>
      <c r="E696" s="22" t="s">
        <v>2268</v>
      </c>
      <c r="F696" s="31">
        <v>42933.542604166665</v>
      </c>
      <c r="G696" s="31">
        <v>42933</v>
      </c>
      <c r="H696" s="31">
        <v>43298</v>
      </c>
      <c r="I696" s="31">
        <v>42963.538368055553</v>
      </c>
      <c r="J696" s="22" t="s">
        <v>73</v>
      </c>
      <c r="K696" s="32" t="s">
        <v>121</v>
      </c>
      <c r="L696" s="32" t="s">
        <v>2269</v>
      </c>
      <c r="N696" s="24">
        <v>535.54909999999995</v>
      </c>
      <c r="O696" s="24">
        <v>671.96</v>
      </c>
      <c r="P696" s="32" t="s">
        <v>336</v>
      </c>
      <c r="Q696" s="43" t="s">
        <v>337</v>
      </c>
      <c r="R696" s="43" t="s">
        <v>78</v>
      </c>
      <c r="S696" s="47">
        <v>5</v>
      </c>
    </row>
    <row r="697" spans="1:19" ht="12.75">
      <c r="A697" s="22" t="s">
        <v>60</v>
      </c>
      <c r="B697" s="22" t="s">
        <v>172</v>
      </c>
      <c r="C697" s="22" t="s">
        <v>63</v>
      </c>
      <c r="D697" s="22" t="s">
        <v>61</v>
      </c>
      <c r="E697" s="22" t="s">
        <v>2270</v>
      </c>
      <c r="F697" s="31">
        <v>42938.852442129624</v>
      </c>
      <c r="G697" s="31">
        <v>42938</v>
      </c>
      <c r="H697" s="31">
        <v>43303</v>
      </c>
      <c r="I697" s="31">
        <v>42968.844675925924</v>
      </c>
      <c r="J697" s="22" t="s">
        <v>73</v>
      </c>
      <c r="K697" s="32" t="s">
        <v>211</v>
      </c>
      <c r="L697" s="32" t="s">
        <v>2271</v>
      </c>
      <c r="N697" s="24">
        <v>0</v>
      </c>
      <c r="O697" s="24">
        <v>0</v>
      </c>
      <c r="P697" s="32" t="s">
        <v>81</v>
      </c>
      <c r="Q697" s="43" t="s">
        <v>82</v>
      </c>
      <c r="R697" s="43" t="s">
        <v>78</v>
      </c>
      <c r="S697" s="47">
        <v>6</v>
      </c>
    </row>
    <row r="698" spans="1:19" ht="12.75">
      <c r="A698" s="22" t="s">
        <v>60</v>
      </c>
      <c r="B698" s="22" t="s">
        <v>188</v>
      </c>
      <c r="C698" s="22" t="s">
        <v>63</v>
      </c>
      <c r="D698" s="22" t="s">
        <v>61</v>
      </c>
      <c r="E698" s="22" t="s">
        <v>2272</v>
      </c>
      <c r="F698" s="31">
        <v>42947.693518518514</v>
      </c>
      <c r="G698" s="31">
        <v>42974</v>
      </c>
      <c r="H698" s="31">
        <v>43339</v>
      </c>
      <c r="I698" s="31">
        <v>42977.683831018519</v>
      </c>
      <c r="J698" s="22" t="s">
        <v>73</v>
      </c>
      <c r="K698" s="32" t="s">
        <v>74</v>
      </c>
      <c r="L698" s="32" t="s">
        <v>2273</v>
      </c>
      <c r="N698" s="24">
        <v>0</v>
      </c>
      <c r="O698" s="24">
        <v>0</v>
      </c>
      <c r="P698" s="32" t="s">
        <v>2274</v>
      </c>
      <c r="Q698" s="43" t="s">
        <v>2275</v>
      </c>
      <c r="R698" s="43" t="s">
        <v>78</v>
      </c>
      <c r="S698" s="47">
        <v>5</v>
      </c>
    </row>
    <row r="699" spans="1:19" ht="12.75">
      <c r="A699" s="22" t="s">
        <v>60</v>
      </c>
      <c r="B699" s="22" t="s">
        <v>172</v>
      </c>
      <c r="C699" s="22" t="s">
        <v>63</v>
      </c>
      <c r="D699" s="22" t="s">
        <v>61</v>
      </c>
      <c r="E699" s="22" t="s">
        <v>2276</v>
      </c>
      <c r="F699" s="31">
        <v>42942.559444444443</v>
      </c>
      <c r="G699" s="31">
        <v>42942</v>
      </c>
      <c r="H699" s="31">
        <v>43307</v>
      </c>
      <c r="I699" s="31">
        <v>42972.511018518519</v>
      </c>
      <c r="J699" s="22" t="s">
        <v>73</v>
      </c>
      <c r="K699" s="32" t="s">
        <v>74</v>
      </c>
      <c r="L699" s="32" t="s">
        <v>2277</v>
      </c>
      <c r="N699" s="24">
        <v>14935.25</v>
      </c>
      <c r="O699" s="24">
        <v>0</v>
      </c>
      <c r="P699" s="32" t="s">
        <v>2278</v>
      </c>
      <c r="Q699" s="43" t="s">
        <v>2279</v>
      </c>
      <c r="R699" s="43" t="s">
        <v>78</v>
      </c>
      <c r="S699" s="47">
        <v>5</v>
      </c>
    </row>
    <row r="700" spans="1:19" ht="12.75">
      <c r="A700" s="22" t="s">
        <v>60</v>
      </c>
      <c r="B700" s="22" t="s">
        <v>770</v>
      </c>
      <c r="C700" s="22" t="s">
        <v>63</v>
      </c>
      <c r="D700" s="22" t="s">
        <v>61</v>
      </c>
      <c r="E700" s="22" t="s">
        <v>2280</v>
      </c>
      <c r="F700" s="31">
        <v>42919.217835648145</v>
      </c>
      <c r="G700" s="31">
        <v>42961</v>
      </c>
      <c r="H700" s="31">
        <v>43326</v>
      </c>
      <c r="I700" s="31">
        <v>42979.217835648145</v>
      </c>
      <c r="J700" s="22" t="s">
        <v>73</v>
      </c>
      <c r="K700" s="32" t="s">
        <v>121</v>
      </c>
      <c r="L700" s="32" t="s">
        <v>2281</v>
      </c>
      <c r="N700" s="24">
        <v>386.7475</v>
      </c>
      <c r="O700" s="24">
        <v>388.10</v>
      </c>
      <c r="P700" s="32" t="s">
        <v>2233</v>
      </c>
      <c r="Q700" s="43" t="s">
        <v>2234</v>
      </c>
      <c r="R700" s="43" t="s">
        <v>78</v>
      </c>
      <c r="S700" s="47">
        <v>5</v>
      </c>
    </row>
    <row r="701" spans="1:19" ht="12.75">
      <c r="A701" s="22" t="s">
        <v>60</v>
      </c>
      <c r="B701" s="22" t="s">
        <v>172</v>
      </c>
      <c r="C701" s="22" t="s">
        <v>63</v>
      </c>
      <c r="D701" s="22" t="s">
        <v>61</v>
      </c>
      <c r="E701" s="22" t="s">
        <v>2282</v>
      </c>
      <c r="F701" s="31">
        <v>42928.452592592592</v>
      </c>
      <c r="G701" s="31">
        <v>42937</v>
      </c>
      <c r="H701" s="31">
        <v>43302</v>
      </c>
      <c r="I701" s="31">
        <v>42958.437800925924</v>
      </c>
      <c r="J701" s="22" t="s">
        <v>73</v>
      </c>
      <c r="K701" s="32" t="s">
        <v>102</v>
      </c>
      <c r="L701" s="32" t="s">
        <v>2283</v>
      </c>
      <c r="N701" s="24">
        <v>4815.0820000000003</v>
      </c>
      <c r="O701" s="24">
        <v>2543.545</v>
      </c>
      <c r="P701" s="32" t="s">
        <v>186</v>
      </c>
      <c r="Q701" s="43" t="s">
        <v>187</v>
      </c>
      <c r="R701" s="43" t="s">
        <v>78</v>
      </c>
      <c r="S701" s="47">
        <v>5</v>
      </c>
    </row>
    <row r="702" spans="1:19" ht="12.75">
      <c r="A702" s="22" t="s">
        <v>60</v>
      </c>
      <c r="B702" s="22" t="s">
        <v>1673</v>
      </c>
      <c r="C702" s="22" t="s">
        <v>63</v>
      </c>
      <c r="D702" s="22" t="s">
        <v>61</v>
      </c>
      <c r="E702" s="22" t="s">
        <v>2284</v>
      </c>
      <c r="F702" s="31">
        <v>42937.611111111109</v>
      </c>
      <c r="G702" s="31">
        <v>42964</v>
      </c>
      <c r="H702" s="31">
        <v>43329</v>
      </c>
      <c r="I702" s="31">
        <v>42967</v>
      </c>
      <c r="J702" s="22" t="s">
        <v>73</v>
      </c>
      <c r="K702" s="32" t="s">
        <v>102</v>
      </c>
      <c r="L702" s="32" t="s">
        <v>2285</v>
      </c>
      <c r="N702" s="24">
        <v>2663.9733000000001</v>
      </c>
      <c r="O702" s="24">
        <v>2624.91</v>
      </c>
      <c r="P702" s="32" t="s">
        <v>356</v>
      </c>
      <c r="Q702" s="43" t="s">
        <v>357</v>
      </c>
      <c r="R702" s="43" t="s">
        <v>78</v>
      </c>
      <c r="S702" s="47">
        <v>4</v>
      </c>
    </row>
    <row r="703" spans="1:19" ht="12.75">
      <c r="A703" s="22" t="s">
        <v>60</v>
      </c>
      <c r="B703" s="22" t="s">
        <v>451</v>
      </c>
      <c r="C703" s="22" t="s">
        <v>63</v>
      </c>
      <c r="D703" s="22" t="s">
        <v>61</v>
      </c>
      <c r="E703" s="22" t="s">
        <v>2286</v>
      </c>
      <c r="F703" s="31">
        <v>42942.569652777776</v>
      </c>
      <c r="G703" s="31">
        <v>42619</v>
      </c>
      <c r="H703" s="31">
        <v>42984</v>
      </c>
      <c r="I703" s="31">
        <v>42972</v>
      </c>
      <c r="J703" s="22" t="s">
        <v>107</v>
      </c>
      <c r="K703" s="32" t="s">
        <v>121</v>
      </c>
      <c r="L703" s="32" t="s">
        <v>2287</v>
      </c>
      <c r="N703" s="24">
        <v>0</v>
      </c>
      <c r="O703" s="24">
        <v>0</v>
      </c>
      <c r="P703" s="32" t="s">
        <v>2288</v>
      </c>
      <c r="Q703" s="43" t="s">
        <v>2289</v>
      </c>
      <c r="R703" s="43" t="s">
        <v>1253</v>
      </c>
      <c r="S703" s="47">
        <v>1</v>
      </c>
    </row>
    <row r="704" spans="1:19" ht="12.75">
      <c r="A704" s="22" t="s">
        <v>60</v>
      </c>
      <c r="B704" s="22" t="s">
        <v>188</v>
      </c>
      <c r="C704" s="22" t="s">
        <v>63</v>
      </c>
      <c r="D704" s="22" t="s">
        <v>61</v>
      </c>
      <c r="E704" s="22" t="s">
        <v>2290</v>
      </c>
      <c r="F704" s="31">
        <v>42921.440937499996</v>
      </c>
      <c r="G704" s="31">
        <v>42921</v>
      </c>
      <c r="H704" s="31">
        <v>43286</v>
      </c>
      <c r="I704" s="31">
        <v>42951.439884259256</v>
      </c>
      <c r="J704" s="22" t="s">
        <v>73</v>
      </c>
      <c r="K704" s="32" t="s">
        <v>102</v>
      </c>
      <c r="L704" s="32" t="s">
        <v>2291</v>
      </c>
      <c r="N704" s="24">
        <v>845.0471</v>
      </c>
      <c r="O704" s="24">
        <v>689.37</v>
      </c>
      <c r="P704" s="32" t="s">
        <v>866</v>
      </c>
      <c r="Q704" s="43" t="s">
        <v>867</v>
      </c>
      <c r="R704" s="43" t="s">
        <v>78</v>
      </c>
      <c r="S704" s="47">
        <v>5</v>
      </c>
    </row>
    <row r="705" spans="1:19" ht="12.75">
      <c r="A705" s="22" t="s">
        <v>60</v>
      </c>
      <c r="B705" s="22" t="s">
        <v>188</v>
      </c>
      <c r="C705" s="22" t="s">
        <v>63</v>
      </c>
      <c r="D705" s="22" t="s">
        <v>61</v>
      </c>
      <c r="E705" s="22" t="s">
        <v>2292</v>
      </c>
      <c r="F705" s="31">
        <v>42922.551493055551</v>
      </c>
      <c r="G705" s="31">
        <v>42922</v>
      </c>
      <c r="H705" s="31">
        <v>43287</v>
      </c>
      <c r="I705" s="31">
        <v>42952.549155092594</v>
      </c>
      <c r="J705" s="22" t="s">
        <v>73</v>
      </c>
      <c r="K705" s="32" t="s">
        <v>102</v>
      </c>
      <c r="L705" s="32" t="s">
        <v>2293</v>
      </c>
      <c r="N705" s="24">
        <v>323.19600000000003</v>
      </c>
      <c r="O705" s="24">
        <v>293.07</v>
      </c>
      <c r="P705" s="32" t="s">
        <v>2294</v>
      </c>
      <c r="Q705" s="43" t="s">
        <v>2295</v>
      </c>
      <c r="R705" s="43" t="s">
        <v>78</v>
      </c>
      <c r="S705" s="47">
        <v>5</v>
      </c>
    </row>
    <row r="706" spans="1:19" ht="12.75">
      <c r="A706" s="22" t="s">
        <v>60</v>
      </c>
      <c r="B706" s="22" t="s">
        <v>166</v>
      </c>
      <c r="C706" s="22" t="s">
        <v>63</v>
      </c>
      <c r="D706" s="22" t="s">
        <v>61</v>
      </c>
      <c r="E706" s="22" t="s">
        <v>2296</v>
      </c>
      <c r="F706" s="31">
        <v>42928.695439814815</v>
      </c>
      <c r="G706" s="31">
        <v>42931</v>
      </c>
      <c r="H706" s="31">
        <v>43296</v>
      </c>
      <c r="I706" s="31">
        <v>42958.674976851849</v>
      </c>
      <c r="J706" s="22" t="s">
        <v>73</v>
      </c>
      <c r="K706" s="32" t="s">
        <v>102</v>
      </c>
      <c r="L706" s="32" t="s">
        <v>2297</v>
      </c>
      <c r="N706" s="24">
        <v>4227.58</v>
      </c>
      <c r="O706" s="24">
        <v>4227.58</v>
      </c>
      <c r="P706" s="32" t="s">
        <v>927</v>
      </c>
      <c r="Q706" s="43" t="s">
        <v>928</v>
      </c>
      <c r="R706" s="43" t="s">
        <v>78</v>
      </c>
      <c r="S706" s="47">
        <v>2</v>
      </c>
    </row>
    <row r="707" spans="1:19" ht="12.75">
      <c r="A707" s="22" t="s">
        <v>60</v>
      </c>
      <c r="B707" s="22" t="s">
        <v>172</v>
      </c>
      <c r="C707" s="22" t="s">
        <v>63</v>
      </c>
      <c r="D707" s="22" t="s">
        <v>61</v>
      </c>
      <c r="E707" s="22" t="s">
        <v>2298</v>
      </c>
      <c r="F707" s="31">
        <v>42928.525914351849</v>
      </c>
      <c r="G707" s="31">
        <v>42933</v>
      </c>
      <c r="H707" s="31">
        <v>43298</v>
      </c>
      <c r="I707" s="31">
        <v>42958.506956018515</v>
      </c>
      <c r="J707" s="22" t="s">
        <v>73</v>
      </c>
      <c r="K707" s="32" t="s">
        <v>140</v>
      </c>
      <c r="L707" s="32" t="s">
        <v>2299</v>
      </c>
      <c r="M707" s="32" t="s">
        <v>2300</v>
      </c>
      <c r="N707" s="24">
        <v>3310.9549999999999</v>
      </c>
      <c r="O707" s="24">
        <v>3310.9549999999999</v>
      </c>
      <c r="P707" s="32" t="s">
        <v>398</v>
      </c>
      <c r="Q707" s="43" t="s">
        <v>399</v>
      </c>
      <c r="R707" s="43" t="s">
        <v>487</v>
      </c>
      <c r="S707" s="47">
        <v>4</v>
      </c>
    </row>
    <row r="708" spans="1:19" ht="12.75">
      <c r="A708" s="22" t="s">
        <v>60</v>
      </c>
      <c r="B708" s="22" t="s">
        <v>728</v>
      </c>
      <c r="C708" s="22" t="s">
        <v>63</v>
      </c>
      <c r="D708" s="22" t="s">
        <v>61</v>
      </c>
      <c r="E708" s="22" t="s">
        <v>2301</v>
      </c>
      <c r="F708" s="31">
        <v>42936.607719907406</v>
      </c>
      <c r="G708" s="31">
        <v>42969</v>
      </c>
      <c r="H708" s="31">
        <v>43334</v>
      </c>
      <c r="I708" s="31">
        <v>42966</v>
      </c>
      <c r="J708" s="22" t="s">
        <v>73</v>
      </c>
      <c r="K708" s="32" t="s">
        <v>74</v>
      </c>
      <c r="L708" s="32" t="s">
        <v>2302</v>
      </c>
      <c r="N708" s="24">
        <v>0</v>
      </c>
      <c r="O708" s="24">
        <v>0</v>
      </c>
      <c r="P708" s="32" t="s">
        <v>634</v>
      </c>
      <c r="Q708" s="43" t="s">
        <v>635</v>
      </c>
      <c r="R708" s="43" t="s">
        <v>78</v>
      </c>
      <c r="S708" s="47">
        <v>6</v>
      </c>
    </row>
    <row r="709" spans="1:19" ht="12.75">
      <c r="A709" s="22" t="s">
        <v>60</v>
      </c>
      <c r="B709" s="22" t="s">
        <v>504</v>
      </c>
      <c r="C709" s="22" t="s">
        <v>63</v>
      </c>
      <c r="D709" s="22" t="s">
        <v>61</v>
      </c>
      <c r="E709" s="22" t="s">
        <v>2303</v>
      </c>
      <c r="F709" s="31">
        <v>42926.449594907404</v>
      </c>
      <c r="G709" s="31">
        <v>42947</v>
      </c>
      <c r="H709" s="31">
        <v>43312</v>
      </c>
      <c r="I709" s="31">
        <v>42956.448738425926</v>
      </c>
      <c r="J709" s="22" t="s">
        <v>107</v>
      </c>
      <c r="K709" s="32" t="s">
        <v>140</v>
      </c>
      <c r="L709" s="32" t="s">
        <v>2304</v>
      </c>
      <c r="M709" s="32" t="s">
        <v>2305</v>
      </c>
      <c r="N709" s="24">
        <v>-1.33</v>
      </c>
      <c r="O709" s="24">
        <v>-1.33</v>
      </c>
      <c r="P709" s="32" t="s">
        <v>2306</v>
      </c>
      <c r="Q709" s="43" t="s">
        <v>2307</v>
      </c>
      <c r="R709" s="43" t="s">
        <v>78</v>
      </c>
      <c r="S709" s="47">
        <v>1</v>
      </c>
    </row>
    <row r="710" spans="1:19" ht="12.75">
      <c r="A710" s="22" t="s">
        <v>60</v>
      </c>
      <c r="B710" s="22" t="s">
        <v>172</v>
      </c>
      <c r="C710" s="22" t="s">
        <v>63</v>
      </c>
      <c r="D710" s="22" t="s">
        <v>61</v>
      </c>
      <c r="E710" s="22" t="s">
        <v>2308</v>
      </c>
      <c r="F710" s="31">
        <v>42921.651134259257</v>
      </c>
      <c r="G710" s="31">
        <v>42923</v>
      </c>
      <c r="H710" s="31">
        <v>43288</v>
      </c>
      <c r="I710" s="31">
        <v>42951.616249999999</v>
      </c>
      <c r="J710" s="22" t="s">
        <v>73</v>
      </c>
      <c r="K710" s="32" t="s">
        <v>140</v>
      </c>
      <c r="L710" s="32" t="s">
        <v>2309</v>
      </c>
      <c r="M710" s="32" t="s">
        <v>2310</v>
      </c>
      <c r="N710" s="24">
        <v>1352.705</v>
      </c>
      <c r="O710" s="24">
        <v>793.0925</v>
      </c>
      <c r="P710" s="32" t="s">
        <v>2311</v>
      </c>
      <c r="Q710" s="43" t="s">
        <v>2312</v>
      </c>
      <c r="R710" s="43" t="s">
        <v>78</v>
      </c>
      <c r="S710" s="47">
        <v>5</v>
      </c>
    </row>
    <row r="711" spans="1:19" ht="12.75">
      <c r="A711" s="22" t="s">
        <v>60</v>
      </c>
      <c r="B711" s="22" t="s">
        <v>188</v>
      </c>
      <c r="C711" s="22" t="s">
        <v>63</v>
      </c>
      <c r="D711" s="22" t="s">
        <v>61</v>
      </c>
      <c r="E711" s="22" t="s">
        <v>2313</v>
      </c>
      <c r="F711" s="31">
        <v>42926.438831018517</v>
      </c>
      <c r="G711" s="31">
        <v>42926</v>
      </c>
      <c r="H711" s="31">
        <v>43291</v>
      </c>
      <c r="I711" s="31">
        <v>42956.437708333331</v>
      </c>
      <c r="J711" s="22" t="s">
        <v>73</v>
      </c>
      <c r="K711" s="32" t="s">
        <v>102</v>
      </c>
      <c r="L711" s="32" t="s">
        <v>2314</v>
      </c>
      <c r="N711" s="24">
        <v>779.27279999999996</v>
      </c>
      <c r="O711" s="24">
        <v>451.57</v>
      </c>
      <c r="P711" s="32" t="s">
        <v>143</v>
      </c>
      <c r="Q711" s="43" t="s">
        <v>144</v>
      </c>
      <c r="R711" s="43" t="s">
        <v>78</v>
      </c>
      <c r="S711" s="47">
        <v>5</v>
      </c>
    </row>
    <row r="712" spans="1:19" ht="12.75">
      <c r="A712" s="22" t="s">
        <v>60</v>
      </c>
      <c r="B712" s="22" t="s">
        <v>172</v>
      </c>
      <c r="C712" s="22" t="s">
        <v>63</v>
      </c>
      <c r="D712" s="22" t="s">
        <v>61</v>
      </c>
      <c r="E712" s="22" t="s">
        <v>2315</v>
      </c>
      <c r="F712" s="31">
        <v>42943.618078703701</v>
      </c>
      <c r="G712" s="31">
        <v>42946</v>
      </c>
      <c r="H712" s="31">
        <v>43311</v>
      </c>
      <c r="I712" s="31">
        <v>42973.604965277773</v>
      </c>
      <c r="J712" s="22" t="s">
        <v>73</v>
      </c>
      <c r="K712" s="32" t="s">
        <v>102</v>
      </c>
      <c r="L712" s="32" t="s">
        <v>2316</v>
      </c>
      <c r="N712" s="24">
        <v>756.89829999999995</v>
      </c>
      <c r="O712" s="24">
        <v>664.27</v>
      </c>
      <c r="P712" s="32" t="s">
        <v>699</v>
      </c>
      <c r="Q712" s="43" t="s">
        <v>700</v>
      </c>
      <c r="R712" s="43" t="s">
        <v>78</v>
      </c>
      <c r="S712" s="47">
        <v>5</v>
      </c>
    </row>
    <row r="713" spans="1:19" ht="12.75">
      <c r="A713" s="22" t="s">
        <v>60</v>
      </c>
      <c r="B713" s="22" t="s">
        <v>458</v>
      </c>
      <c r="C713" s="22" t="s">
        <v>63</v>
      </c>
      <c r="D713" s="22" t="s">
        <v>61</v>
      </c>
      <c r="E713" s="22" t="s">
        <v>2317</v>
      </c>
      <c r="F713" s="31">
        <v>42921.602037037039</v>
      </c>
      <c r="G713" s="31">
        <v>42945</v>
      </c>
      <c r="H713" s="31">
        <v>43310</v>
      </c>
      <c r="I713" s="31">
        <v>42951.597511574073</v>
      </c>
      <c r="J713" s="22" t="s">
        <v>73</v>
      </c>
      <c r="K713" s="32" t="s">
        <v>102</v>
      </c>
      <c r="L713" s="32" t="s">
        <v>2318</v>
      </c>
      <c r="N713" s="24">
        <v>4114.3199999999997</v>
      </c>
      <c r="O713" s="24">
        <v>4004.35</v>
      </c>
      <c r="P713" s="32" t="s">
        <v>81</v>
      </c>
      <c r="Q713" s="43" t="s">
        <v>82</v>
      </c>
      <c r="R713" s="43" t="s">
        <v>78</v>
      </c>
      <c r="S713" s="47">
        <v>5</v>
      </c>
    </row>
    <row r="714" spans="1:19" ht="12.75">
      <c r="A714" s="22" t="s">
        <v>60</v>
      </c>
      <c r="B714" s="22" t="s">
        <v>188</v>
      </c>
      <c r="C714" s="22" t="s">
        <v>63</v>
      </c>
      <c r="D714" s="22" t="s">
        <v>61</v>
      </c>
      <c r="E714" s="22" t="s">
        <v>2319</v>
      </c>
      <c r="F714" s="31">
        <v>42927.368703703702</v>
      </c>
      <c r="G714" s="31">
        <v>42927</v>
      </c>
      <c r="H714" s="31">
        <v>43292</v>
      </c>
      <c r="I714" s="31">
        <v>42957.366956018515</v>
      </c>
      <c r="J714" s="22" t="s">
        <v>73</v>
      </c>
      <c r="K714" s="32" t="s">
        <v>102</v>
      </c>
      <c r="L714" s="32" t="s">
        <v>2320</v>
      </c>
      <c r="N714" s="24">
        <v>300.65710000000001</v>
      </c>
      <c r="O714" s="24">
        <v>374.82</v>
      </c>
      <c r="P714" s="32" t="s">
        <v>1162</v>
      </c>
      <c r="Q714" s="43" t="s">
        <v>1163</v>
      </c>
      <c r="R714" s="43" t="s">
        <v>78</v>
      </c>
      <c r="S714" s="47">
        <v>5</v>
      </c>
    </row>
    <row r="715" spans="1:19" ht="12.75">
      <c r="A715" s="22" t="s">
        <v>60</v>
      </c>
      <c r="B715" s="22" t="s">
        <v>172</v>
      </c>
      <c r="C715" s="22" t="s">
        <v>63</v>
      </c>
      <c r="D715" s="22" t="s">
        <v>61</v>
      </c>
      <c r="E715" s="22" t="s">
        <v>2321</v>
      </c>
      <c r="F715" s="31">
        <v>42928.615081018514</v>
      </c>
      <c r="G715" s="31">
        <v>42928</v>
      </c>
      <c r="H715" s="31">
        <v>43293</v>
      </c>
      <c r="I715" s="31">
        <v>42958.612766203703</v>
      </c>
      <c r="J715" s="22" t="s">
        <v>73</v>
      </c>
      <c r="K715" s="32" t="s">
        <v>102</v>
      </c>
      <c r="L715" s="32" t="s">
        <v>2322</v>
      </c>
      <c r="N715" s="24">
        <v>287.81</v>
      </c>
      <c r="O715" s="24">
        <v>287.62</v>
      </c>
      <c r="P715" s="32" t="s">
        <v>2323</v>
      </c>
      <c r="Q715" s="43" t="s">
        <v>2324</v>
      </c>
      <c r="R715" s="43" t="s">
        <v>78</v>
      </c>
      <c r="S715" s="47">
        <v>6</v>
      </c>
    </row>
    <row r="716" spans="1:19" ht="12.75">
      <c r="A716" s="22" t="s">
        <v>60</v>
      </c>
      <c r="B716" s="22" t="s">
        <v>188</v>
      </c>
      <c r="C716" s="22" t="s">
        <v>63</v>
      </c>
      <c r="D716" s="22" t="s">
        <v>61</v>
      </c>
      <c r="E716" s="22" t="s">
        <v>2325</v>
      </c>
      <c r="F716" s="31">
        <v>42925.084363425922</v>
      </c>
      <c r="G716" s="31">
        <v>42960</v>
      </c>
      <c r="H716" s="31">
        <v>43325</v>
      </c>
      <c r="I716" s="31">
        <v>42985.084363425922</v>
      </c>
      <c r="J716" s="22" t="s">
        <v>101</v>
      </c>
      <c r="K716" s="32" t="s">
        <v>140</v>
      </c>
      <c r="L716" s="32" t="s">
        <v>2326</v>
      </c>
      <c r="M716" s="32" t="s">
        <v>2327</v>
      </c>
      <c r="N716" s="24">
        <v>714.62</v>
      </c>
      <c r="O716" s="24">
        <v>714.62</v>
      </c>
      <c r="P716" s="32" t="s">
        <v>2328</v>
      </c>
      <c r="Q716" s="43" t="s">
        <v>2329</v>
      </c>
      <c r="R716" s="43" t="s">
        <v>78</v>
      </c>
      <c r="S716" s="47">
        <v>1</v>
      </c>
    </row>
    <row r="717" spans="1:19" ht="12.75">
      <c r="A717" s="22" t="s">
        <v>60</v>
      </c>
      <c r="B717" s="22" t="s">
        <v>338</v>
      </c>
      <c r="C717" s="22" t="s">
        <v>63</v>
      </c>
      <c r="D717" s="22" t="s">
        <v>61</v>
      </c>
      <c r="E717" s="22" t="s">
        <v>2330</v>
      </c>
      <c r="F717" s="31">
        <v>42921.657916666663</v>
      </c>
      <c r="G717" s="31">
        <v>42947</v>
      </c>
      <c r="H717" s="31">
        <v>43312</v>
      </c>
      <c r="I717" s="31">
        <v>42951</v>
      </c>
      <c r="J717" s="22" t="s">
        <v>73</v>
      </c>
      <c r="K717" s="32" t="s">
        <v>102</v>
      </c>
      <c r="L717" s="32" t="s">
        <v>2331</v>
      </c>
      <c r="N717" s="24">
        <v>973.57</v>
      </c>
      <c r="O717" s="24">
        <v>973.57</v>
      </c>
      <c r="P717" s="32" t="s">
        <v>2332</v>
      </c>
      <c r="Q717" s="43" t="s">
        <v>2333</v>
      </c>
      <c r="R717" s="43" t="s">
        <v>78</v>
      </c>
      <c r="S717" s="47">
        <v>4</v>
      </c>
    </row>
    <row r="718" spans="1:19" ht="12.75">
      <c r="A718" s="22" t="s">
        <v>60</v>
      </c>
      <c r="B718" s="22" t="s">
        <v>188</v>
      </c>
      <c r="C718" s="22" t="s">
        <v>63</v>
      </c>
      <c r="D718" s="22" t="s">
        <v>61</v>
      </c>
      <c r="E718" s="22" t="s">
        <v>2334</v>
      </c>
      <c r="F718" s="31">
        <v>42928.735451388886</v>
      </c>
      <c r="G718" s="31">
        <v>42928</v>
      </c>
      <c r="H718" s="31">
        <v>43293</v>
      </c>
      <c r="I718" s="31">
        <v>42958.733657407407</v>
      </c>
      <c r="J718" s="22" t="s">
        <v>73</v>
      </c>
      <c r="K718" s="32" t="s">
        <v>74</v>
      </c>
      <c r="L718" s="32" t="s">
        <v>2335</v>
      </c>
      <c r="N718" s="24">
        <v>1085.9166</v>
      </c>
      <c r="O718" s="24">
        <v>0</v>
      </c>
      <c r="P718" s="32" t="s">
        <v>413</v>
      </c>
      <c r="Q718" s="43" t="s">
        <v>414</v>
      </c>
      <c r="R718" s="43" t="s">
        <v>78</v>
      </c>
      <c r="S718" s="47">
        <v>5</v>
      </c>
    </row>
    <row r="719" spans="1:19" ht="12.75">
      <c r="A719" s="22" t="s">
        <v>60</v>
      </c>
      <c r="B719" s="22" t="s">
        <v>743</v>
      </c>
      <c r="C719" s="22" t="s">
        <v>63</v>
      </c>
      <c r="D719" s="22" t="s">
        <v>61</v>
      </c>
      <c r="E719" s="22" t="s">
        <v>2336</v>
      </c>
      <c r="F719" s="31">
        <v>42947.534155092588</v>
      </c>
      <c r="G719" s="31">
        <v>42946</v>
      </c>
      <c r="H719" s="31">
        <v>43311</v>
      </c>
      <c r="I719" s="31">
        <v>42977.53324074074</v>
      </c>
      <c r="J719" s="22" t="s">
        <v>107</v>
      </c>
      <c r="K719" s="32" t="s">
        <v>140</v>
      </c>
      <c r="L719" s="32" t="s">
        <v>2337</v>
      </c>
      <c r="M719" s="32" t="s">
        <v>2338</v>
      </c>
      <c r="N719" s="24">
        <v>285.26999999999998</v>
      </c>
      <c r="O719" s="24">
        <v>285.26999999999998</v>
      </c>
      <c r="P719" s="32" t="s">
        <v>666</v>
      </c>
      <c r="Q719" s="43" t="s">
        <v>667</v>
      </c>
      <c r="R719" s="43" t="s">
        <v>78</v>
      </c>
      <c r="S719" s="47">
        <v>1</v>
      </c>
    </row>
    <row r="720" spans="1:19" ht="12.75">
      <c r="A720" s="22" t="s">
        <v>60</v>
      </c>
      <c r="B720" s="22" t="s">
        <v>463</v>
      </c>
      <c r="C720" s="22" t="s">
        <v>63</v>
      </c>
      <c r="D720" s="22" t="s">
        <v>61</v>
      </c>
      <c r="E720" s="22" t="s">
        <v>2339</v>
      </c>
      <c r="F720" s="31">
        <v>42920.084039351852</v>
      </c>
      <c r="G720" s="31">
        <v>42955</v>
      </c>
      <c r="H720" s="31">
        <v>43320</v>
      </c>
      <c r="I720" s="31">
        <v>42980.084039351852</v>
      </c>
      <c r="J720" s="22" t="s">
        <v>101</v>
      </c>
      <c r="K720" s="32" t="s">
        <v>140</v>
      </c>
      <c r="L720" s="32" t="s">
        <v>2340</v>
      </c>
      <c r="M720" s="32" t="s">
        <v>2341</v>
      </c>
      <c r="N720" s="24">
        <v>443.28</v>
      </c>
      <c r="O720" s="24">
        <v>443.28</v>
      </c>
      <c r="P720" s="32" t="s">
        <v>712</v>
      </c>
      <c r="Q720" s="43" t="s">
        <v>713</v>
      </c>
      <c r="R720" s="43" t="s">
        <v>78</v>
      </c>
      <c r="S720" s="47">
        <v>1</v>
      </c>
    </row>
    <row r="721" spans="1:19" ht="12.75">
      <c r="A721" s="22" t="s">
        <v>60</v>
      </c>
      <c r="B721" s="22" t="s">
        <v>188</v>
      </c>
      <c r="C721" s="22" t="s">
        <v>63</v>
      </c>
      <c r="D721" s="22" t="s">
        <v>61</v>
      </c>
      <c r="E721" s="22" t="s">
        <v>2342</v>
      </c>
      <c r="F721" s="31">
        <v>42930.084143518514</v>
      </c>
      <c r="G721" s="31">
        <v>42965</v>
      </c>
      <c r="H721" s="31">
        <v>43330</v>
      </c>
      <c r="I721" s="31">
        <v>42990.084143518514</v>
      </c>
      <c r="J721" s="22" t="s">
        <v>101</v>
      </c>
      <c r="K721" s="32" t="s">
        <v>102</v>
      </c>
      <c r="L721" s="32" t="s">
        <v>2343</v>
      </c>
      <c r="N721" s="24">
        <v>610.36</v>
      </c>
      <c r="O721" s="24">
        <v>610.36</v>
      </c>
      <c r="P721" s="32" t="s">
        <v>154</v>
      </c>
      <c r="Q721" s="43" t="s">
        <v>155</v>
      </c>
      <c r="R721" s="43" t="s">
        <v>78</v>
      </c>
      <c r="S721" s="47">
        <v>1</v>
      </c>
    </row>
    <row r="722" spans="1:19" ht="12.75">
      <c r="A722" s="22" t="s">
        <v>60</v>
      </c>
      <c r="B722" s="22" t="s">
        <v>188</v>
      </c>
      <c r="C722" s="22" t="s">
        <v>63</v>
      </c>
      <c r="D722" s="22" t="s">
        <v>61</v>
      </c>
      <c r="E722" s="22" t="s">
        <v>2344</v>
      </c>
      <c r="F722" s="31">
        <v>42941.615567129629</v>
      </c>
      <c r="G722" s="31">
        <v>42941</v>
      </c>
      <c r="H722" s="31">
        <v>43306</v>
      </c>
      <c r="I722" s="31">
        <v>42971.614074074074</v>
      </c>
      <c r="J722" s="22" t="s">
        <v>73</v>
      </c>
      <c r="K722" s="32" t="s">
        <v>102</v>
      </c>
      <c r="L722" s="32" t="s">
        <v>2345</v>
      </c>
      <c r="N722" s="24">
        <v>769.71420000000001</v>
      </c>
      <c r="O722" s="24">
        <v>612.98</v>
      </c>
      <c r="P722" s="32" t="s">
        <v>866</v>
      </c>
      <c r="Q722" s="43" t="s">
        <v>867</v>
      </c>
      <c r="R722" s="43" t="s">
        <v>78</v>
      </c>
      <c r="S722" s="47">
        <v>5</v>
      </c>
    </row>
    <row r="723" spans="1:19" ht="12.75">
      <c r="A723" s="22" t="s">
        <v>60</v>
      </c>
      <c r="B723" s="22" t="s">
        <v>188</v>
      </c>
      <c r="C723" s="22" t="s">
        <v>63</v>
      </c>
      <c r="D723" s="22" t="s">
        <v>61</v>
      </c>
      <c r="E723" s="22" t="s">
        <v>2346</v>
      </c>
      <c r="F723" s="31">
        <v>42919.398888888885</v>
      </c>
      <c r="G723" s="31">
        <v>42919</v>
      </c>
      <c r="H723" s="31">
        <v>43284</v>
      </c>
      <c r="I723" s="31">
        <v>42949.396655092591</v>
      </c>
      <c r="J723" s="22" t="s">
        <v>73</v>
      </c>
      <c r="K723" s="32" t="s">
        <v>74</v>
      </c>
      <c r="L723" s="32" t="s">
        <v>2347</v>
      </c>
      <c r="N723" s="24">
        <v>482.30</v>
      </c>
      <c r="O723" s="24">
        <v>0</v>
      </c>
      <c r="P723" s="32" t="s">
        <v>2348</v>
      </c>
      <c r="Q723" s="43" t="s">
        <v>2349</v>
      </c>
      <c r="R723" s="43" t="s">
        <v>78</v>
      </c>
      <c r="S723" s="47">
        <v>5</v>
      </c>
    </row>
    <row r="724" spans="1:19" ht="12.75">
      <c r="A724" s="22" t="s">
        <v>60</v>
      </c>
      <c r="B724" s="22" t="s">
        <v>394</v>
      </c>
      <c r="C724" s="22" t="s">
        <v>63</v>
      </c>
      <c r="D724" s="22" t="s">
        <v>61</v>
      </c>
      <c r="E724" s="22" t="s">
        <v>2350</v>
      </c>
      <c r="F724" s="31">
        <v>42927.528240740736</v>
      </c>
      <c r="G724" s="31">
        <v>42947</v>
      </c>
      <c r="H724" s="31">
        <v>43312</v>
      </c>
      <c r="I724" s="31">
        <v>42957.522847222222</v>
      </c>
      <c r="J724" s="22" t="s">
        <v>73</v>
      </c>
      <c r="K724" s="32" t="s">
        <v>121</v>
      </c>
      <c r="L724" s="32" t="s">
        <v>2351</v>
      </c>
      <c r="N724" s="24">
        <v>3193.5740000000001</v>
      </c>
      <c r="O724" s="24">
        <v>3797.52</v>
      </c>
      <c r="P724" s="32" t="s">
        <v>732</v>
      </c>
      <c r="Q724" s="43" t="s">
        <v>733</v>
      </c>
      <c r="R724" s="43" t="s">
        <v>78</v>
      </c>
      <c r="S724" s="47">
        <v>4</v>
      </c>
    </row>
    <row r="725" spans="1:19" ht="12.75">
      <c r="A725" s="22" t="s">
        <v>60</v>
      </c>
      <c r="B725" s="22" t="s">
        <v>333</v>
      </c>
      <c r="C725" s="22" t="s">
        <v>63</v>
      </c>
      <c r="D725" s="22" t="s">
        <v>61</v>
      </c>
      <c r="E725" s="22" t="s">
        <v>2352</v>
      </c>
      <c r="F725" s="31">
        <v>42936.627627314811</v>
      </c>
      <c r="G725" s="31">
        <v>42972</v>
      </c>
      <c r="H725" s="31">
        <v>43337</v>
      </c>
      <c r="I725" s="31">
        <v>42966</v>
      </c>
      <c r="J725" s="22" t="s">
        <v>73</v>
      </c>
      <c r="K725" s="32" t="s">
        <v>74</v>
      </c>
      <c r="L725" s="32" t="s">
        <v>2353</v>
      </c>
      <c r="N725" s="24">
        <v>3356</v>
      </c>
      <c r="O725" s="24">
        <v>0</v>
      </c>
      <c r="P725" s="32" t="s">
        <v>1088</v>
      </c>
      <c r="Q725" s="43" t="s">
        <v>1089</v>
      </c>
      <c r="R725" s="43" t="s">
        <v>78</v>
      </c>
      <c r="S725" s="47">
        <v>4</v>
      </c>
    </row>
    <row r="726" spans="1:19" ht="12.75">
      <c r="A726" s="22" t="s">
        <v>60</v>
      </c>
      <c r="B726" s="22" t="s">
        <v>188</v>
      </c>
      <c r="C726" s="22" t="s">
        <v>63</v>
      </c>
      <c r="D726" s="22" t="s">
        <v>61</v>
      </c>
      <c r="E726" s="22" t="s">
        <v>2354</v>
      </c>
      <c r="F726" s="31">
        <v>42924.536215277774</v>
      </c>
      <c r="G726" s="31">
        <v>42934</v>
      </c>
      <c r="H726" s="31">
        <v>43299</v>
      </c>
      <c r="I726" s="31">
        <v>42954.53460648148</v>
      </c>
      <c r="J726" s="22" t="s">
        <v>73</v>
      </c>
      <c r="K726" s="32" t="s">
        <v>121</v>
      </c>
      <c r="L726" s="32" t="s">
        <v>2355</v>
      </c>
      <c r="N726" s="24">
        <v>659.18</v>
      </c>
      <c r="O726" s="24">
        <v>591.30999999999995</v>
      </c>
      <c r="P726" s="32" t="s">
        <v>219</v>
      </c>
      <c r="Q726" s="43" t="s">
        <v>220</v>
      </c>
      <c r="R726" s="43" t="s">
        <v>78</v>
      </c>
      <c r="S726" s="47">
        <v>5</v>
      </c>
    </row>
    <row r="727" spans="1:19" ht="12.75">
      <c r="A727" s="22" t="s">
        <v>60</v>
      </c>
      <c r="B727" s="22" t="s">
        <v>172</v>
      </c>
      <c r="C727" s="22" t="s">
        <v>63</v>
      </c>
      <c r="D727" s="22" t="s">
        <v>61</v>
      </c>
      <c r="E727" s="22" t="s">
        <v>2356</v>
      </c>
      <c r="F727" s="31">
        <v>42934.490219907406</v>
      </c>
      <c r="G727" s="31">
        <v>42959</v>
      </c>
      <c r="H727" s="31">
        <v>43324</v>
      </c>
      <c r="I727" s="31">
        <v>42964.478946759256</v>
      </c>
      <c r="J727" s="22" t="s">
        <v>73</v>
      </c>
      <c r="K727" s="32" t="s">
        <v>74</v>
      </c>
      <c r="L727" s="32" t="s">
        <v>2357</v>
      </c>
      <c r="N727" s="24">
        <v>0</v>
      </c>
      <c r="O727" s="24">
        <v>0</v>
      </c>
      <c r="P727" s="32" t="s">
        <v>290</v>
      </c>
      <c r="Q727" s="43" t="s">
        <v>291</v>
      </c>
      <c r="R727" s="43" t="s">
        <v>78</v>
      </c>
      <c r="S727" s="47">
        <v>6</v>
      </c>
    </row>
    <row r="728" spans="1:19" ht="12.75">
      <c r="A728" s="22" t="s">
        <v>60</v>
      </c>
      <c r="B728" s="22" t="s">
        <v>188</v>
      </c>
      <c r="C728" s="22" t="s">
        <v>63</v>
      </c>
      <c r="D728" s="22" t="s">
        <v>61</v>
      </c>
      <c r="E728" s="22" t="s">
        <v>2358</v>
      </c>
      <c r="F728" s="31">
        <v>42919.482916666668</v>
      </c>
      <c r="G728" s="31">
        <v>42919</v>
      </c>
      <c r="H728" s="31">
        <v>43284</v>
      </c>
      <c r="I728" s="31">
        <v>42949.481712962959</v>
      </c>
      <c r="J728" s="22" t="s">
        <v>73</v>
      </c>
      <c r="K728" s="32" t="s">
        <v>74</v>
      </c>
      <c r="L728" s="32" t="s">
        <v>2359</v>
      </c>
      <c r="N728" s="24">
        <v>617.97749999999996</v>
      </c>
      <c r="O728" s="24">
        <v>0</v>
      </c>
      <c r="P728" s="32" t="s">
        <v>1279</v>
      </c>
      <c r="Q728" s="43" t="s">
        <v>1280</v>
      </c>
      <c r="R728" s="43" t="s">
        <v>78</v>
      </c>
      <c r="S728" s="47">
        <v>5</v>
      </c>
    </row>
    <row r="729" spans="1:19" ht="12.75">
      <c r="A729" s="22" t="s">
        <v>60</v>
      </c>
      <c r="B729" s="22" t="s">
        <v>935</v>
      </c>
      <c r="C729" s="22" t="s">
        <v>63</v>
      </c>
      <c r="D729" s="22" t="s">
        <v>61</v>
      </c>
      <c r="E729" s="22" t="s">
        <v>2360</v>
      </c>
      <c r="F729" s="31">
        <v>42923.631493055553</v>
      </c>
      <c r="G729" s="31">
        <v>42923</v>
      </c>
      <c r="H729" s="31">
        <v>43288</v>
      </c>
      <c r="I729" s="31">
        <v>42953.630266203705</v>
      </c>
      <c r="J729" s="22" t="s">
        <v>73</v>
      </c>
      <c r="K729" s="32" t="s">
        <v>140</v>
      </c>
      <c r="L729" s="32" t="s">
        <v>2361</v>
      </c>
      <c r="M729" s="32" t="s">
        <v>2362</v>
      </c>
      <c r="N729" s="24">
        <v>1499.63</v>
      </c>
      <c r="O729" s="24">
        <v>1499.63</v>
      </c>
      <c r="P729" s="32" t="s">
        <v>716</v>
      </c>
      <c r="Q729" s="43" t="s">
        <v>717</v>
      </c>
      <c r="R729" s="43" t="s">
        <v>78</v>
      </c>
      <c r="S729" s="47">
        <v>1</v>
      </c>
    </row>
    <row r="730" spans="1:19" ht="12.75">
      <c r="A730" s="22" t="s">
        <v>60</v>
      </c>
      <c r="B730" s="22" t="s">
        <v>172</v>
      </c>
      <c r="C730" s="22" t="s">
        <v>63</v>
      </c>
      <c r="D730" s="22" t="s">
        <v>61</v>
      </c>
      <c r="E730" s="22" t="s">
        <v>2363</v>
      </c>
      <c r="F730" s="31">
        <v>42927.569918981477</v>
      </c>
      <c r="G730" s="31">
        <v>42935</v>
      </c>
      <c r="H730" s="31">
        <v>43300</v>
      </c>
      <c r="I730" s="31">
        <v>42957.524537037032</v>
      </c>
      <c r="J730" s="22" t="s">
        <v>73</v>
      </c>
      <c r="K730" s="32" t="s">
        <v>102</v>
      </c>
      <c r="L730" s="32" t="s">
        <v>2364</v>
      </c>
      <c r="N730" s="24">
        <v>6604.8162000000002</v>
      </c>
      <c r="O730" s="24">
        <v>8762.0424999999996</v>
      </c>
      <c r="P730" s="32" t="s">
        <v>2365</v>
      </c>
      <c r="Q730" s="43" t="s">
        <v>2366</v>
      </c>
      <c r="R730" s="43" t="s">
        <v>78</v>
      </c>
      <c r="S730" s="47">
        <v>5</v>
      </c>
    </row>
    <row r="731" spans="1:19" ht="12.75">
      <c r="A731" s="22" t="s">
        <v>60</v>
      </c>
      <c r="B731" s="22" t="s">
        <v>188</v>
      </c>
      <c r="C731" s="22" t="s">
        <v>63</v>
      </c>
      <c r="D731" s="22" t="s">
        <v>61</v>
      </c>
      <c r="E731" s="22" t="s">
        <v>2367</v>
      </c>
      <c r="F731" s="31">
        <v>42919.650659722218</v>
      </c>
      <c r="G731" s="31">
        <v>42920</v>
      </c>
      <c r="H731" s="31">
        <v>43285</v>
      </c>
      <c r="I731" s="31">
        <v>42949.645092592589</v>
      </c>
      <c r="J731" s="22" t="s">
        <v>73</v>
      </c>
      <c r="K731" s="32" t="s">
        <v>102</v>
      </c>
      <c r="L731" s="32" t="s">
        <v>2368</v>
      </c>
      <c r="N731" s="24">
        <v>6320.3500000000004</v>
      </c>
      <c r="O731" s="24">
        <v>4217.3999999999996</v>
      </c>
      <c r="P731" s="32" t="s">
        <v>422</v>
      </c>
      <c r="Q731" s="43" t="s">
        <v>423</v>
      </c>
      <c r="R731" s="43" t="s">
        <v>78</v>
      </c>
      <c r="S731" s="47">
        <v>5</v>
      </c>
    </row>
    <row r="732" spans="1:19" ht="12.75">
      <c r="A732" s="22" t="s">
        <v>60</v>
      </c>
      <c r="B732" s="22" t="s">
        <v>344</v>
      </c>
      <c r="C732" s="22" t="s">
        <v>63</v>
      </c>
      <c r="D732" s="22" t="s">
        <v>61</v>
      </c>
      <c r="E732" s="22" t="s">
        <v>2369</v>
      </c>
      <c r="F732" s="31">
        <v>42926.489224537036</v>
      </c>
      <c r="G732" s="31">
        <v>42938</v>
      </c>
      <c r="H732" s="31">
        <v>43303</v>
      </c>
      <c r="I732" s="31">
        <v>42956</v>
      </c>
      <c r="J732" s="22" t="s">
        <v>73</v>
      </c>
      <c r="K732" s="32" t="s">
        <v>121</v>
      </c>
      <c r="L732" s="32" t="s">
        <v>2370</v>
      </c>
      <c r="N732" s="24">
        <v>1275.6775</v>
      </c>
      <c r="O732" s="24">
        <v>982.05</v>
      </c>
      <c r="P732" s="32" t="s">
        <v>521</v>
      </c>
      <c r="Q732" s="43" t="s">
        <v>522</v>
      </c>
      <c r="R732" s="43" t="s">
        <v>78</v>
      </c>
      <c r="S732" s="47">
        <v>4</v>
      </c>
    </row>
    <row r="733" spans="1:19" ht="12.75">
      <c r="A733" s="22" t="s">
        <v>60</v>
      </c>
      <c r="B733" s="22" t="s">
        <v>188</v>
      </c>
      <c r="C733" s="22" t="s">
        <v>63</v>
      </c>
      <c r="D733" s="22" t="s">
        <v>61</v>
      </c>
      <c r="E733" s="22" t="s">
        <v>2371</v>
      </c>
      <c r="F733" s="31">
        <v>42929.400729166664</v>
      </c>
      <c r="G733" s="31">
        <v>42929</v>
      </c>
      <c r="H733" s="31">
        <v>43294</v>
      </c>
      <c r="I733" s="31">
        <v>42959.392812499995</v>
      </c>
      <c r="J733" s="22" t="s">
        <v>73</v>
      </c>
      <c r="K733" s="32" t="s">
        <v>121</v>
      </c>
      <c r="L733" s="32" t="s">
        <v>2372</v>
      </c>
      <c r="N733" s="24">
        <v>1018.1016</v>
      </c>
      <c r="O733" s="24">
        <v>931.03</v>
      </c>
      <c r="P733" s="32" t="s">
        <v>2373</v>
      </c>
      <c r="Q733" s="43" t="s">
        <v>2374</v>
      </c>
      <c r="R733" s="43" t="s">
        <v>78</v>
      </c>
      <c r="S733" s="47">
        <v>5</v>
      </c>
    </row>
    <row r="734" spans="1:19" ht="12.75">
      <c r="A734" s="22" t="s">
        <v>60</v>
      </c>
      <c r="B734" s="22" t="s">
        <v>545</v>
      </c>
      <c r="C734" s="22" t="s">
        <v>63</v>
      </c>
      <c r="D734" s="22" t="s">
        <v>61</v>
      </c>
      <c r="E734" s="22" t="s">
        <v>2375</v>
      </c>
      <c r="F734" s="31">
        <v>42922.529004629629</v>
      </c>
      <c r="G734" s="31">
        <v>42922</v>
      </c>
      <c r="H734" s="31">
        <v>43287</v>
      </c>
      <c r="I734" s="31">
        <v>42952</v>
      </c>
      <c r="J734" s="22" t="s">
        <v>73</v>
      </c>
      <c r="K734" s="32" t="s">
        <v>74</v>
      </c>
      <c r="L734" s="32" t="s">
        <v>2376</v>
      </c>
      <c r="N734" s="24">
        <v>0</v>
      </c>
      <c r="O734" s="24">
        <v>0</v>
      </c>
      <c r="P734" s="32" t="s">
        <v>2377</v>
      </c>
      <c r="Q734" s="43" t="s">
        <v>2378</v>
      </c>
      <c r="R734" s="43" t="s">
        <v>111</v>
      </c>
      <c r="S734" s="47">
        <v>4</v>
      </c>
    </row>
    <row r="735" spans="1:19" ht="12.75">
      <c r="A735" s="22" t="s">
        <v>60</v>
      </c>
      <c r="B735" s="22" t="s">
        <v>188</v>
      </c>
      <c r="C735" s="22" t="s">
        <v>63</v>
      </c>
      <c r="D735" s="22" t="s">
        <v>61</v>
      </c>
      <c r="E735" s="22" t="s">
        <v>2379</v>
      </c>
      <c r="F735" s="31">
        <v>42933.387916666667</v>
      </c>
      <c r="G735" s="31">
        <v>42933</v>
      </c>
      <c r="H735" s="31">
        <v>43298</v>
      </c>
      <c r="I735" s="31">
        <v>42963.386782407404</v>
      </c>
      <c r="J735" s="22" t="s">
        <v>73</v>
      </c>
      <c r="K735" s="32" t="s">
        <v>102</v>
      </c>
      <c r="L735" s="32" t="s">
        <v>2380</v>
      </c>
      <c r="N735" s="24">
        <v>751.825</v>
      </c>
      <c r="O735" s="24">
        <v>777.24</v>
      </c>
      <c r="P735" s="32" t="s">
        <v>147</v>
      </c>
      <c r="Q735" s="43" t="s">
        <v>148</v>
      </c>
      <c r="R735" s="43" t="s">
        <v>78</v>
      </c>
      <c r="S735" s="47">
        <v>5</v>
      </c>
    </row>
    <row r="736" spans="1:19" ht="12.75">
      <c r="A736" s="22" t="s">
        <v>60</v>
      </c>
      <c r="B736" s="22" t="s">
        <v>188</v>
      </c>
      <c r="C736" s="22" t="s">
        <v>63</v>
      </c>
      <c r="D736" s="22" t="s">
        <v>61</v>
      </c>
      <c r="E736" s="22" t="s">
        <v>2381</v>
      </c>
      <c r="F736" s="31">
        <v>42942.556157407409</v>
      </c>
      <c r="G736" s="31">
        <v>42942</v>
      </c>
      <c r="H736" s="31">
        <v>43307</v>
      </c>
      <c r="I736" s="31">
        <v>42972.549756944441</v>
      </c>
      <c r="J736" s="22" t="s">
        <v>73</v>
      </c>
      <c r="K736" s="32" t="s">
        <v>140</v>
      </c>
      <c r="L736" s="32" t="s">
        <v>2382</v>
      </c>
      <c r="M736" s="32" t="s">
        <v>2383</v>
      </c>
      <c r="N736" s="24">
        <v>337.4425</v>
      </c>
      <c r="O736" s="24">
        <v>343.40</v>
      </c>
      <c r="P736" s="32" t="s">
        <v>271</v>
      </c>
      <c r="Q736" s="43" t="s">
        <v>272</v>
      </c>
      <c r="R736" s="43" t="s">
        <v>78</v>
      </c>
      <c r="S736" s="47">
        <v>5</v>
      </c>
    </row>
    <row r="737" spans="1:19" ht="12.75">
      <c r="A737" s="22" t="s">
        <v>60</v>
      </c>
      <c r="B737" s="22" t="s">
        <v>188</v>
      </c>
      <c r="C737" s="22" t="s">
        <v>63</v>
      </c>
      <c r="D737" s="22" t="s">
        <v>61</v>
      </c>
      <c r="E737" s="22" t="s">
        <v>2384</v>
      </c>
      <c r="F737" s="31">
        <v>42930.084155092591</v>
      </c>
      <c r="G737" s="31">
        <v>42965</v>
      </c>
      <c r="H737" s="31">
        <v>43330</v>
      </c>
      <c r="I737" s="31">
        <v>42990.084155092591</v>
      </c>
      <c r="J737" s="22" t="s">
        <v>101</v>
      </c>
      <c r="K737" s="32" t="s">
        <v>102</v>
      </c>
      <c r="L737" s="32" t="s">
        <v>2385</v>
      </c>
      <c r="N737" s="24">
        <v>314.52999999999997</v>
      </c>
      <c r="O737" s="24">
        <v>314.52999999999997</v>
      </c>
      <c r="P737" s="32" t="s">
        <v>219</v>
      </c>
      <c r="Q737" s="43" t="s">
        <v>220</v>
      </c>
      <c r="R737" s="43" t="s">
        <v>78</v>
      </c>
      <c r="S737" s="47">
        <v>1</v>
      </c>
    </row>
    <row r="738" spans="1:19" ht="12.75">
      <c r="A738" s="22" t="s">
        <v>60</v>
      </c>
      <c r="B738" s="22" t="s">
        <v>188</v>
      </c>
      <c r="C738" s="22" t="s">
        <v>63</v>
      </c>
      <c r="D738" s="22" t="s">
        <v>61</v>
      </c>
      <c r="E738" s="22" t="s">
        <v>2386</v>
      </c>
      <c r="F738" s="31">
        <v>42928.629849537036</v>
      </c>
      <c r="G738" s="31">
        <v>42928</v>
      </c>
      <c r="H738" s="31">
        <v>43293</v>
      </c>
      <c r="I738" s="31">
        <v>42958.603773148148</v>
      </c>
      <c r="J738" s="22" t="s">
        <v>73</v>
      </c>
      <c r="K738" s="32" t="s">
        <v>74</v>
      </c>
      <c r="L738" s="32" t="s">
        <v>2387</v>
      </c>
      <c r="N738" s="24">
        <v>1486.855</v>
      </c>
      <c r="O738" s="24">
        <v>0</v>
      </c>
      <c r="P738" s="32" t="s">
        <v>208</v>
      </c>
      <c r="Q738" s="43" t="s">
        <v>209</v>
      </c>
      <c r="R738" s="43" t="s">
        <v>78</v>
      </c>
      <c r="S738" s="47">
        <v>6</v>
      </c>
    </row>
    <row r="739" spans="1:19" ht="12.75">
      <c r="A739" s="22" t="s">
        <v>60</v>
      </c>
      <c r="B739" s="22" t="s">
        <v>349</v>
      </c>
      <c r="C739" s="22" t="s">
        <v>63</v>
      </c>
      <c r="D739" s="22" t="s">
        <v>61</v>
      </c>
      <c r="E739" s="22" t="s">
        <v>2388</v>
      </c>
      <c r="F739" s="31">
        <v>42928.624201388884</v>
      </c>
      <c r="G739" s="31">
        <v>42929</v>
      </c>
      <c r="H739" s="31">
        <v>43294</v>
      </c>
      <c r="I739" s="31">
        <v>42958</v>
      </c>
      <c r="J739" s="22" t="s">
        <v>73</v>
      </c>
      <c r="K739" s="32" t="s">
        <v>74</v>
      </c>
      <c r="L739" s="32" t="s">
        <v>2389</v>
      </c>
      <c r="N739" s="24">
        <v>825.83399999999995</v>
      </c>
      <c r="O739" s="24">
        <v>0</v>
      </c>
      <c r="P739" s="32" t="s">
        <v>1676</v>
      </c>
      <c r="Q739" s="43" t="s">
        <v>1677</v>
      </c>
      <c r="R739" s="43" t="s">
        <v>78</v>
      </c>
      <c r="S739" s="47">
        <v>5</v>
      </c>
    </row>
    <row r="740" spans="1:19" ht="12.75">
      <c r="A740" s="22" t="s">
        <v>60</v>
      </c>
      <c r="B740" s="22" t="s">
        <v>349</v>
      </c>
      <c r="C740" s="22" t="s">
        <v>63</v>
      </c>
      <c r="D740" s="22" t="s">
        <v>61</v>
      </c>
      <c r="E740" s="22" t="s">
        <v>2390</v>
      </c>
      <c r="F740" s="31">
        <v>42926.65520833333</v>
      </c>
      <c r="G740" s="31">
        <v>42927</v>
      </c>
      <c r="H740" s="31">
        <v>43292</v>
      </c>
      <c r="I740" s="31">
        <v>42956</v>
      </c>
      <c r="J740" s="22" t="s">
        <v>73</v>
      </c>
      <c r="K740" s="32" t="s">
        <v>74</v>
      </c>
      <c r="L740" s="32" t="s">
        <v>2391</v>
      </c>
      <c r="N740" s="24">
        <v>1016.65</v>
      </c>
      <c r="O740" s="24">
        <v>0</v>
      </c>
      <c r="P740" s="32" t="s">
        <v>352</v>
      </c>
      <c r="Q740" s="43" t="s">
        <v>353</v>
      </c>
      <c r="R740" s="43" t="s">
        <v>78</v>
      </c>
      <c r="S740" s="47">
        <v>5</v>
      </c>
    </row>
    <row r="741" spans="1:19" ht="12.75">
      <c r="A741" s="22" t="s">
        <v>60</v>
      </c>
      <c r="B741" s="22" t="s">
        <v>172</v>
      </c>
      <c r="C741" s="22" t="s">
        <v>63</v>
      </c>
      <c r="D741" s="22" t="s">
        <v>61</v>
      </c>
      <c r="E741" s="22" t="s">
        <v>2392</v>
      </c>
      <c r="F741" s="31">
        <v>42927.659733796296</v>
      </c>
      <c r="G741" s="31">
        <v>42941</v>
      </c>
      <c r="H741" s="31">
        <v>43306</v>
      </c>
      <c r="I741" s="31">
        <v>42957.657037037032</v>
      </c>
      <c r="J741" s="22" t="s">
        <v>73</v>
      </c>
      <c r="K741" s="32" t="s">
        <v>102</v>
      </c>
      <c r="L741" s="32" t="s">
        <v>2393</v>
      </c>
      <c r="N741" s="24">
        <v>1625.672</v>
      </c>
      <c r="O741" s="24">
        <v>1245.4100000000001</v>
      </c>
      <c r="P741" s="32" t="s">
        <v>2025</v>
      </c>
      <c r="Q741" s="43" t="s">
        <v>2026</v>
      </c>
      <c r="R741" s="43" t="s">
        <v>78</v>
      </c>
      <c r="S741" s="47">
        <v>5</v>
      </c>
    </row>
    <row r="742" spans="1:19" ht="12.75">
      <c r="A742" s="22" t="s">
        <v>60</v>
      </c>
      <c r="B742" s="22" t="s">
        <v>188</v>
      </c>
      <c r="C742" s="22" t="s">
        <v>63</v>
      </c>
      <c r="D742" s="22" t="s">
        <v>61</v>
      </c>
      <c r="E742" s="22" t="s">
        <v>2394</v>
      </c>
      <c r="F742" s="31">
        <v>42920.470358796294</v>
      </c>
      <c r="G742" s="31">
        <v>42920</v>
      </c>
      <c r="H742" s="31">
        <v>43285</v>
      </c>
      <c r="I742" s="31">
        <v>42950.468842592592</v>
      </c>
      <c r="J742" s="22" t="s">
        <v>73</v>
      </c>
      <c r="K742" s="32" t="s">
        <v>140</v>
      </c>
      <c r="L742" s="32" t="s">
        <v>2395</v>
      </c>
      <c r="M742" s="32" t="s">
        <v>2396</v>
      </c>
      <c r="N742" s="24">
        <v>405.3325</v>
      </c>
      <c r="O742" s="24">
        <v>296.47500000000002</v>
      </c>
      <c r="P742" s="32" t="s">
        <v>228</v>
      </c>
      <c r="Q742" s="43" t="s">
        <v>229</v>
      </c>
      <c r="R742" s="43" t="s">
        <v>78</v>
      </c>
      <c r="S742" s="47">
        <v>5</v>
      </c>
    </row>
    <row r="743" spans="1:19" ht="12.75">
      <c r="A743" s="22" t="s">
        <v>60</v>
      </c>
      <c r="B743" s="22" t="s">
        <v>188</v>
      </c>
      <c r="C743" s="22" t="s">
        <v>63</v>
      </c>
      <c r="D743" s="22" t="s">
        <v>61</v>
      </c>
      <c r="E743" s="22" t="s">
        <v>2397</v>
      </c>
      <c r="F743" s="31">
        <v>42934.606886574074</v>
      </c>
      <c r="G743" s="31">
        <v>42973</v>
      </c>
      <c r="H743" s="31">
        <v>43338</v>
      </c>
      <c r="I743" s="31">
        <v>42994.606377314813</v>
      </c>
      <c r="J743" s="22" t="s">
        <v>101</v>
      </c>
      <c r="K743" s="32" t="s">
        <v>102</v>
      </c>
      <c r="L743" s="32" t="s">
        <v>2398</v>
      </c>
      <c r="N743" s="24">
        <v>749.81</v>
      </c>
      <c r="O743" s="24">
        <v>749.81</v>
      </c>
      <c r="P743" s="32" t="s">
        <v>232</v>
      </c>
      <c r="Q743" s="43" t="s">
        <v>233</v>
      </c>
      <c r="R743" s="43" t="s">
        <v>78</v>
      </c>
      <c r="S743" s="47">
        <v>1</v>
      </c>
    </row>
    <row r="744" spans="1:19" ht="12.75">
      <c r="A744" s="22" t="s">
        <v>60</v>
      </c>
      <c r="B744" s="22" t="s">
        <v>188</v>
      </c>
      <c r="C744" s="22" t="s">
        <v>63</v>
      </c>
      <c r="D744" s="22" t="s">
        <v>61</v>
      </c>
      <c r="E744" s="22" t="s">
        <v>2399</v>
      </c>
      <c r="F744" s="31">
        <v>42937.423900462964</v>
      </c>
      <c r="G744" s="31">
        <v>42937</v>
      </c>
      <c r="H744" s="31">
        <v>43302</v>
      </c>
      <c r="I744" s="31">
        <v>42967.404814814814</v>
      </c>
      <c r="J744" s="22" t="s">
        <v>73</v>
      </c>
      <c r="K744" s="32" t="s">
        <v>102</v>
      </c>
      <c r="L744" s="32" t="s">
        <v>2400</v>
      </c>
      <c r="N744" s="24">
        <v>3390.77</v>
      </c>
      <c r="O744" s="24">
        <v>2573.86</v>
      </c>
      <c r="P744" s="32" t="s">
        <v>367</v>
      </c>
      <c r="Q744" s="43" t="s">
        <v>368</v>
      </c>
      <c r="R744" s="43" t="s">
        <v>78</v>
      </c>
      <c r="S744" s="47">
        <v>5</v>
      </c>
    </row>
    <row r="745" spans="1:19" ht="12.75">
      <c r="A745" s="22" t="s">
        <v>60</v>
      </c>
      <c r="B745" s="22" t="s">
        <v>188</v>
      </c>
      <c r="C745" s="22" t="s">
        <v>63</v>
      </c>
      <c r="D745" s="22" t="s">
        <v>61</v>
      </c>
      <c r="E745" s="22" t="s">
        <v>2401</v>
      </c>
      <c r="F745" s="31">
        <v>42936.447881944441</v>
      </c>
      <c r="G745" s="31">
        <v>42936</v>
      </c>
      <c r="H745" s="31">
        <v>43301</v>
      </c>
      <c r="I745" s="31">
        <v>42966.443055555552</v>
      </c>
      <c r="J745" s="22" t="s">
        <v>73</v>
      </c>
      <c r="K745" s="32" t="s">
        <v>140</v>
      </c>
      <c r="L745" s="32" t="s">
        <v>2402</v>
      </c>
      <c r="M745" s="32" t="s">
        <v>2403</v>
      </c>
      <c r="N745" s="24">
        <v>504.41</v>
      </c>
      <c r="O745" s="24">
        <v>387.76</v>
      </c>
      <c r="P745" s="32" t="s">
        <v>2404</v>
      </c>
      <c r="Q745" s="43" t="s">
        <v>2405</v>
      </c>
      <c r="R745" s="43" t="s">
        <v>78</v>
      </c>
      <c r="S745" s="47">
        <v>5</v>
      </c>
    </row>
    <row r="746" spans="1:19" ht="12.75">
      <c r="A746" s="22" t="s">
        <v>60</v>
      </c>
      <c r="B746" s="22" t="s">
        <v>2406</v>
      </c>
      <c r="C746" s="22" t="s">
        <v>63</v>
      </c>
      <c r="D746" s="22" t="s">
        <v>61</v>
      </c>
      <c r="E746" s="22" t="s">
        <v>2407</v>
      </c>
      <c r="F746" s="31">
        <v>42940.529548611106</v>
      </c>
      <c r="G746" s="31">
        <v>42940</v>
      </c>
      <c r="H746" s="31">
        <v>43305</v>
      </c>
      <c r="I746" s="31">
        <v>42970</v>
      </c>
      <c r="J746" s="22" t="s">
        <v>73</v>
      </c>
      <c r="K746" s="32" t="s">
        <v>102</v>
      </c>
      <c r="L746" s="32" t="s">
        <v>2408</v>
      </c>
      <c r="N746" s="24">
        <v>2608.5174999999999</v>
      </c>
      <c r="O746" s="24">
        <v>3153.1765999999998</v>
      </c>
      <c r="P746" s="32" t="s">
        <v>2409</v>
      </c>
      <c r="Q746" s="43" t="s">
        <v>2410</v>
      </c>
      <c r="R746" s="43" t="s">
        <v>78</v>
      </c>
      <c r="S746" s="47">
        <v>4</v>
      </c>
    </row>
    <row r="747" spans="1:19" ht="12.75">
      <c r="A747" s="22" t="s">
        <v>60</v>
      </c>
      <c r="B747" s="22" t="s">
        <v>687</v>
      </c>
      <c r="C747" s="22" t="s">
        <v>63</v>
      </c>
      <c r="D747" s="22" t="s">
        <v>61</v>
      </c>
      <c r="E747" s="22" t="s">
        <v>2411</v>
      </c>
      <c r="F747" s="31">
        <v>42942.668877314813</v>
      </c>
      <c r="G747" s="31">
        <v>42977</v>
      </c>
      <c r="H747" s="31">
        <v>43342</v>
      </c>
      <c r="I747" s="31">
        <v>42972</v>
      </c>
      <c r="J747" s="22" t="s">
        <v>73</v>
      </c>
      <c r="K747" s="32" t="s">
        <v>102</v>
      </c>
      <c r="L747" s="32" t="s">
        <v>2412</v>
      </c>
      <c r="N747" s="24">
        <v>1376.33</v>
      </c>
      <c r="O747" s="24">
        <v>1376.33</v>
      </c>
      <c r="P747" s="32" t="s">
        <v>2413</v>
      </c>
      <c r="Q747" s="43" t="s">
        <v>2414</v>
      </c>
      <c r="R747" s="43" t="s">
        <v>78</v>
      </c>
      <c r="S747" s="47">
        <v>3</v>
      </c>
    </row>
    <row r="748" spans="1:19" ht="12.75">
      <c r="A748" s="22" t="s">
        <v>60</v>
      </c>
      <c r="B748" s="22" t="s">
        <v>344</v>
      </c>
      <c r="C748" s="22" t="s">
        <v>63</v>
      </c>
      <c r="D748" s="22" t="s">
        <v>61</v>
      </c>
      <c r="E748" s="22" t="s">
        <v>2415</v>
      </c>
      <c r="F748" s="31">
        <v>42941.442615740736</v>
      </c>
      <c r="G748" s="31">
        <v>42971</v>
      </c>
      <c r="H748" s="31">
        <v>43336</v>
      </c>
      <c r="I748" s="31">
        <v>42971</v>
      </c>
      <c r="J748" s="22" t="s">
        <v>73</v>
      </c>
      <c r="K748" s="32" t="s">
        <v>74</v>
      </c>
      <c r="L748" s="32" t="s">
        <v>2416</v>
      </c>
      <c r="N748" s="24">
        <v>2221.83</v>
      </c>
      <c r="O748" s="24">
        <v>0</v>
      </c>
      <c r="P748" s="32" t="s">
        <v>2417</v>
      </c>
      <c r="Q748" s="43" t="s">
        <v>2418</v>
      </c>
      <c r="R748" s="43" t="s">
        <v>78</v>
      </c>
      <c r="S748" s="47">
        <v>4</v>
      </c>
    </row>
    <row r="749" spans="1:19" ht="12.75">
      <c r="A749" s="22" t="s">
        <v>60</v>
      </c>
      <c r="B749" s="22" t="s">
        <v>172</v>
      </c>
      <c r="C749" s="22" t="s">
        <v>63</v>
      </c>
      <c r="D749" s="22" t="s">
        <v>61</v>
      </c>
      <c r="E749" s="22" t="s">
        <v>2419</v>
      </c>
      <c r="F749" s="31">
        <v>42947.485138888886</v>
      </c>
      <c r="G749" s="31">
        <v>42755</v>
      </c>
      <c r="H749" s="31">
        <v>43120</v>
      </c>
      <c r="I749" s="31">
        <v>42977.484097222223</v>
      </c>
      <c r="J749" s="22" t="s">
        <v>306</v>
      </c>
      <c r="K749" s="32" t="s">
        <v>140</v>
      </c>
      <c r="L749" s="32" t="s">
        <v>2420</v>
      </c>
      <c r="M749" s="32" t="s">
        <v>2421</v>
      </c>
      <c r="N749" s="24">
        <v>-1131.04</v>
      </c>
      <c r="O749" s="24">
        <v>-1131.04</v>
      </c>
      <c r="P749" s="32" t="s">
        <v>576</v>
      </c>
      <c r="Q749" s="43" t="s">
        <v>577</v>
      </c>
      <c r="R749" s="43" t="s">
        <v>78</v>
      </c>
      <c r="S749" s="47">
        <v>1</v>
      </c>
    </row>
    <row r="750" spans="1:19" ht="12.75">
      <c r="A750" s="22" t="s">
        <v>60</v>
      </c>
      <c r="B750" s="22" t="s">
        <v>188</v>
      </c>
      <c r="C750" s="22" t="s">
        <v>63</v>
      </c>
      <c r="D750" s="22" t="s">
        <v>61</v>
      </c>
      <c r="E750" s="22" t="s">
        <v>2422</v>
      </c>
      <c r="F750" s="31">
        <v>42920.46702546296</v>
      </c>
      <c r="G750" s="31">
        <v>42920</v>
      </c>
      <c r="H750" s="31">
        <v>43285</v>
      </c>
      <c r="I750" s="31">
        <v>42950.465798611112</v>
      </c>
      <c r="J750" s="22" t="s">
        <v>73</v>
      </c>
      <c r="K750" s="32" t="s">
        <v>74</v>
      </c>
      <c r="L750" s="32" t="s">
        <v>2423</v>
      </c>
      <c r="N750" s="24">
        <v>285.53660000000002</v>
      </c>
      <c r="O750" s="24">
        <v>0</v>
      </c>
      <c r="P750" s="32" t="s">
        <v>2424</v>
      </c>
      <c r="Q750" s="43" t="s">
        <v>2425</v>
      </c>
      <c r="R750" s="43" t="s">
        <v>78</v>
      </c>
      <c r="S750" s="47">
        <v>5</v>
      </c>
    </row>
    <row r="751" spans="1:19" ht="12.75">
      <c r="A751" s="22" t="s">
        <v>60</v>
      </c>
      <c r="B751" s="22" t="s">
        <v>344</v>
      </c>
      <c r="C751" s="22" t="s">
        <v>63</v>
      </c>
      <c r="D751" s="22" t="s">
        <v>61</v>
      </c>
      <c r="E751" s="22" t="s">
        <v>2426</v>
      </c>
      <c r="F751" s="31">
        <v>42921.687233796292</v>
      </c>
      <c r="G751" s="31">
        <v>42921</v>
      </c>
      <c r="H751" s="31">
        <v>43286</v>
      </c>
      <c r="I751" s="31">
        <v>42951</v>
      </c>
      <c r="J751" s="22" t="s">
        <v>73</v>
      </c>
      <c r="K751" s="32" t="s">
        <v>102</v>
      </c>
      <c r="L751" s="32" t="s">
        <v>2427</v>
      </c>
      <c r="N751" s="24">
        <v>480.74400000000003</v>
      </c>
      <c r="O751" s="24">
        <v>352.62</v>
      </c>
      <c r="P751" s="32" t="s">
        <v>666</v>
      </c>
      <c r="Q751" s="43" t="s">
        <v>667</v>
      </c>
      <c r="R751" s="43" t="s">
        <v>78</v>
      </c>
      <c r="S751" s="47">
        <v>5</v>
      </c>
    </row>
    <row r="752" spans="1:19" ht="12.75">
      <c r="A752" s="22" t="s">
        <v>60</v>
      </c>
      <c r="B752" s="22" t="s">
        <v>188</v>
      </c>
      <c r="C752" s="22" t="s">
        <v>63</v>
      </c>
      <c r="D752" s="22" t="s">
        <v>61</v>
      </c>
      <c r="E752" s="22" t="s">
        <v>2428</v>
      </c>
      <c r="F752" s="31">
        <v>42947.516458333332</v>
      </c>
      <c r="G752" s="31">
        <v>42947</v>
      </c>
      <c r="H752" s="31">
        <v>43312</v>
      </c>
      <c r="I752" s="31">
        <v>42977.514560185184</v>
      </c>
      <c r="J752" s="22" t="s">
        <v>73</v>
      </c>
      <c r="K752" s="32" t="s">
        <v>102</v>
      </c>
      <c r="L752" s="32" t="s">
        <v>2429</v>
      </c>
      <c r="N752" s="24">
        <v>502.20330000000001</v>
      </c>
      <c r="O752" s="24">
        <v>645.50</v>
      </c>
      <c r="P752" s="32" t="s">
        <v>2430</v>
      </c>
      <c r="Q752" s="43" t="s">
        <v>2431</v>
      </c>
      <c r="R752" s="43" t="s">
        <v>111</v>
      </c>
      <c r="S752" s="47">
        <v>5</v>
      </c>
    </row>
    <row r="753" spans="1:19" ht="12.75">
      <c r="A753" s="22" t="s">
        <v>60</v>
      </c>
      <c r="B753" s="22" t="s">
        <v>188</v>
      </c>
      <c r="C753" s="22" t="s">
        <v>63</v>
      </c>
      <c r="D753" s="22" t="s">
        <v>61</v>
      </c>
      <c r="E753" s="22" t="s">
        <v>2432</v>
      </c>
      <c r="F753" s="31">
        <v>42942.450474537036</v>
      </c>
      <c r="G753" s="31">
        <v>42942</v>
      </c>
      <c r="H753" s="31">
        <v>43307</v>
      </c>
      <c r="I753" s="31">
        <v>42972.442847222221</v>
      </c>
      <c r="J753" s="22" t="s">
        <v>73</v>
      </c>
      <c r="K753" s="32" t="s">
        <v>211</v>
      </c>
      <c r="L753" s="32" t="s">
        <v>2433</v>
      </c>
      <c r="N753" s="24">
        <v>3136.5632999999998</v>
      </c>
      <c r="O753" s="24">
        <v>0</v>
      </c>
      <c r="P753" s="32" t="s">
        <v>98</v>
      </c>
      <c r="Q753" s="43" t="s">
        <v>99</v>
      </c>
      <c r="R753" s="43" t="s">
        <v>78</v>
      </c>
      <c r="S753" s="47">
        <v>6</v>
      </c>
    </row>
    <row r="754" spans="1:19" ht="12.75">
      <c r="A754" s="22" t="s">
        <v>60</v>
      </c>
      <c r="B754" s="22" t="s">
        <v>188</v>
      </c>
      <c r="C754" s="22" t="s">
        <v>63</v>
      </c>
      <c r="D754" s="22" t="s">
        <v>61</v>
      </c>
      <c r="E754" s="22" t="s">
        <v>2434</v>
      </c>
      <c r="F754" s="31">
        <v>42947.606388888889</v>
      </c>
      <c r="G754" s="31">
        <v>42970</v>
      </c>
      <c r="H754" s="31">
        <v>43335</v>
      </c>
      <c r="I754" s="31">
        <v>42977.567037037035</v>
      </c>
      <c r="J754" s="22" t="s">
        <v>73</v>
      </c>
      <c r="K754" s="32" t="s">
        <v>74</v>
      </c>
      <c r="L754" s="32" t="s">
        <v>2435</v>
      </c>
      <c r="N754" s="24">
        <v>0</v>
      </c>
      <c r="O754" s="24">
        <v>0</v>
      </c>
      <c r="P754" s="32" t="s">
        <v>2436</v>
      </c>
      <c r="Q754" s="43" t="s">
        <v>2437</v>
      </c>
      <c r="R754" s="43" t="s">
        <v>78</v>
      </c>
      <c r="S754" s="47">
        <v>6</v>
      </c>
    </row>
    <row r="755" spans="1:19" ht="12.75">
      <c r="A755" s="22" t="s">
        <v>60</v>
      </c>
      <c r="B755" s="22" t="s">
        <v>188</v>
      </c>
      <c r="C755" s="22" t="s">
        <v>63</v>
      </c>
      <c r="D755" s="22" t="s">
        <v>61</v>
      </c>
      <c r="E755" s="22" t="s">
        <v>2438</v>
      </c>
      <c r="F755" s="31">
        <v>42937.352523148147</v>
      </c>
      <c r="G755" s="31">
        <v>42960</v>
      </c>
      <c r="H755" s="31">
        <v>43325</v>
      </c>
      <c r="I755" s="31">
        <v>42967.349259259259</v>
      </c>
      <c r="J755" s="22" t="s">
        <v>73</v>
      </c>
      <c r="K755" s="32" t="s">
        <v>121</v>
      </c>
      <c r="L755" s="32" t="s">
        <v>2439</v>
      </c>
      <c r="N755" s="24">
        <v>906.795</v>
      </c>
      <c r="O755" s="24">
        <v>893.93</v>
      </c>
      <c r="P755" s="32" t="s">
        <v>562</v>
      </c>
      <c r="Q755" s="43" t="s">
        <v>563</v>
      </c>
      <c r="R755" s="43" t="s">
        <v>78</v>
      </c>
      <c r="S755" s="47">
        <v>5</v>
      </c>
    </row>
    <row r="756" spans="1:19" ht="12.75">
      <c r="A756" s="22" t="s">
        <v>60</v>
      </c>
      <c r="B756" s="22" t="s">
        <v>188</v>
      </c>
      <c r="C756" s="22" t="s">
        <v>63</v>
      </c>
      <c r="D756" s="22" t="s">
        <v>61</v>
      </c>
      <c r="E756" s="22" t="s">
        <v>2440</v>
      </c>
      <c r="F756" s="31">
        <v>42926.423356481479</v>
      </c>
      <c r="G756" s="31">
        <v>42926</v>
      </c>
      <c r="H756" s="31">
        <v>43291</v>
      </c>
      <c r="I756" s="31">
        <v>42956.413483796292</v>
      </c>
      <c r="J756" s="22" t="s">
        <v>73</v>
      </c>
      <c r="K756" s="32" t="s">
        <v>102</v>
      </c>
      <c r="L756" s="32" t="s">
        <v>2441</v>
      </c>
      <c r="N756" s="24">
        <v>1462.65</v>
      </c>
      <c r="O756" s="24">
        <v>1294.8599999999999</v>
      </c>
      <c r="P756" s="32" t="s">
        <v>271</v>
      </c>
      <c r="Q756" s="43" t="s">
        <v>272</v>
      </c>
      <c r="R756" s="43" t="s">
        <v>78</v>
      </c>
      <c r="S756" s="47">
        <v>5</v>
      </c>
    </row>
    <row r="757" spans="1:19" ht="12.75">
      <c r="A757" s="22" t="s">
        <v>60</v>
      </c>
      <c r="B757" s="22" t="s">
        <v>188</v>
      </c>
      <c r="C757" s="22" t="s">
        <v>63</v>
      </c>
      <c r="D757" s="22" t="s">
        <v>61</v>
      </c>
      <c r="E757" s="22" t="s">
        <v>2442</v>
      </c>
      <c r="F757" s="31">
        <v>42942.659004629626</v>
      </c>
      <c r="G757" s="31">
        <v>42943</v>
      </c>
      <c r="H757" s="31">
        <v>43308</v>
      </c>
      <c r="I757" s="31">
        <v>42972.65457175926</v>
      </c>
      <c r="J757" s="22" t="s">
        <v>73</v>
      </c>
      <c r="K757" s="32" t="s">
        <v>102</v>
      </c>
      <c r="L757" s="32" t="s">
        <v>2443</v>
      </c>
      <c r="N757" s="24">
        <v>1461.03</v>
      </c>
      <c r="O757" s="24">
        <v>1461.03</v>
      </c>
      <c r="P757" s="32" t="s">
        <v>2444</v>
      </c>
      <c r="Q757" s="43" t="s">
        <v>2445</v>
      </c>
      <c r="R757" s="43" t="s">
        <v>78</v>
      </c>
      <c r="S757" s="47">
        <v>5</v>
      </c>
    </row>
    <row r="758" spans="1:19" ht="12.75">
      <c r="A758" s="22" t="s">
        <v>60</v>
      </c>
      <c r="B758" s="22" t="s">
        <v>1362</v>
      </c>
      <c r="C758" s="22" t="s">
        <v>63</v>
      </c>
      <c r="D758" s="22" t="s">
        <v>61</v>
      </c>
      <c r="E758" s="22" t="s">
        <v>2446</v>
      </c>
      <c r="F758" s="31">
        <v>42934.52376157407</v>
      </c>
      <c r="G758" s="31">
        <v>42930</v>
      </c>
      <c r="H758" s="31">
        <v>43312</v>
      </c>
      <c r="I758" s="31">
        <v>42960.572407407402</v>
      </c>
      <c r="J758" s="22" t="s">
        <v>73</v>
      </c>
      <c r="K758" s="32" t="s">
        <v>74</v>
      </c>
      <c r="L758" s="32" t="s">
        <v>2447</v>
      </c>
      <c r="N758" s="24">
        <v>6865.0536000000002</v>
      </c>
      <c r="O758" s="24">
        <v>0</v>
      </c>
      <c r="P758" s="32" t="s">
        <v>821</v>
      </c>
      <c r="Q758" s="43" t="s">
        <v>822</v>
      </c>
      <c r="R758" s="43" t="s">
        <v>111</v>
      </c>
      <c r="S758" s="47">
        <v>5</v>
      </c>
    </row>
    <row r="759" spans="1:19" ht="12.75">
      <c r="A759" s="22" t="s">
        <v>60</v>
      </c>
      <c r="B759" s="22" t="s">
        <v>188</v>
      </c>
      <c r="C759" s="22" t="s">
        <v>63</v>
      </c>
      <c r="D759" s="22" t="s">
        <v>61</v>
      </c>
      <c r="E759" s="22" t="s">
        <v>2448</v>
      </c>
      <c r="F759" s="31">
        <v>42920.264201388884</v>
      </c>
      <c r="G759" s="31">
        <v>42962</v>
      </c>
      <c r="H759" s="31">
        <v>43327</v>
      </c>
      <c r="I759" s="31">
        <v>42980.264201388884</v>
      </c>
      <c r="J759" s="22" t="s">
        <v>73</v>
      </c>
      <c r="K759" s="32" t="s">
        <v>74</v>
      </c>
      <c r="L759" s="32" t="s">
        <v>2449</v>
      </c>
      <c r="N759" s="24">
        <v>333.06</v>
      </c>
      <c r="O759" s="24">
        <v>0</v>
      </c>
      <c r="P759" s="32" t="s">
        <v>2450</v>
      </c>
      <c r="Q759" s="43" t="s">
        <v>2451</v>
      </c>
      <c r="R759" s="43" t="s">
        <v>78</v>
      </c>
      <c r="S759" s="47">
        <v>5</v>
      </c>
    </row>
    <row r="760" spans="1:19" ht="12.75">
      <c r="A760" s="22" t="s">
        <v>60</v>
      </c>
      <c r="B760" s="22" t="s">
        <v>188</v>
      </c>
      <c r="C760" s="22" t="s">
        <v>63</v>
      </c>
      <c r="D760" s="22" t="s">
        <v>61</v>
      </c>
      <c r="E760" s="22" t="s">
        <v>2452</v>
      </c>
      <c r="F760" s="31">
        <v>42921.447731481479</v>
      </c>
      <c r="G760" s="31">
        <v>42921</v>
      </c>
      <c r="H760" s="31">
        <v>43286</v>
      </c>
      <c r="I760" s="31">
        <v>42951.445613425924</v>
      </c>
      <c r="J760" s="22" t="s">
        <v>73</v>
      </c>
      <c r="K760" s="32" t="s">
        <v>74</v>
      </c>
      <c r="L760" s="32" t="s">
        <v>2453</v>
      </c>
      <c r="N760" s="24">
        <v>808.775</v>
      </c>
      <c r="O760" s="24">
        <v>0</v>
      </c>
      <c r="P760" s="32" t="s">
        <v>2436</v>
      </c>
      <c r="Q760" s="43" t="s">
        <v>2437</v>
      </c>
      <c r="R760" s="43" t="s">
        <v>78</v>
      </c>
      <c r="S760" s="47">
        <v>5</v>
      </c>
    </row>
    <row r="761" spans="1:19" ht="12.75">
      <c r="A761" s="22" t="s">
        <v>60</v>
      </c>
      <c r="B761" s="22" t="s">
        <v>172</v>
      </c>
      <c r="C761" s="22" t="s">
        <v>63</v>
      </c>
      <c r="D761" s="22" t="s">
        <v>61</v>
      </c>
      <c r="E761" s="22" t="s">
        <v>2454</v>
      </c>
      <c r="F761" s="31">
        <v>42934.404722222222</v>
      </c>
      <c r="G761" s="31">
        <v>42947</v>
      </c>
      <c r="H761" s="31">
        <v>43312</v>
      </c>
      <c r="I761" s="31">
        <v>42964.399618055555</v>
      </c>
      <c r="J761" s="22" t="s">
        <v>73</v>
      </c>
      <c r="K761" s="32" t="s">
        <v>140</v>
      </c>
      <c r="L761" s="32" t="s">
        <v>2455</v>
      </c>
      <c r="M761" s="32" t="s">
        <v>2456</v>
      </c>
      <c r="N761" s="24">
        <v>3566.4783000000002</v>
      </c>
      <c r="O761" s="24">
        <v>6293.3761999999997</v>
      </c>
      <c r="P761" s="32" t="s">
        <v>2457</v>
      </c>
      <c r="Q761" s="43" t="s">
        <v>2458</v>
      </c>
      <c r="R761" s="43" t="s">
        <v>78</v>
      </c>
      <c r="S761" s="47">
        <v>5</v>
      </c>
    </row>
    <row r="762" spans="1:19" ht="12.75">
      <c r="A762" s="22" t="s">
        <v>60</v>
      </c>
      <c r="B762" s="22" t="s">
        <v>188</v>
      </c>
      <c r="C762" s="22" t="s">
        <v>63</v>
      </c>
      <c r="D762" s="22" t="s">
        <v>61</v>
      </c>
      <c r="E762" s="22" t="s">
        <v>2459</v>
      </c>
      <c r="F762" s="31">
        <v>42944.437337962961</v>
      </c>
      <c r="G762" s="31">
        <v>42944</v>
      </c>
      <c r="H762" s="31">
        <v>43309</v>
      </c>
      <c r="I762" s="31">
        <v>42974.430891203701</v>
      </c>
      <c r="J762" s="22" t="s">
        <v>73</v>
      </c>
      <c r="K762" s="32" t="s">
        <v>102</v>
      </c>
      <c r="L762" s="32" t="s">
        <v>2460</v>
      </c>
      <c r="N762" s="24">
        <v>3448.4180000000001</v>
      </c>
      <c r="O762" s="24">
        <v>5950.62</v>
      </c>
      <c r="P762" s="32" t="s">
        <v>271</v>
      </c>
      <c r="Q762" s="43" t="s">
        <v>272</v>
      </c>
      <c r="R762" s="43" t="s">
        <v>78</v>
      </c>
      <c r="S762" s="47">
        <v>5</v>
      </c>
    </row>
    <row r="763" spans="1:19" ht="12.75">
      <c r="A763" s="22" t="s">
        <v>60</v>
      </c>
      <c r="B763" s="22" t="s">
        <v>1989</v>
      </c>
      <c r="C763" s="22" t="s">
        <v>63</v>
      </c>
      <c r="D763" s="22" t="s">
        <v>61</v>
      </c>
      <c r="E763" s="22" t="s">
        <v>2461</v>
      </c>
      <c r="F763" s="31">
        <v>42935.545428240737</v>
      </c>
      <c r="G763" s="31">
        <v>42946</v>
      </c>
      <c r="H763" s="31">
        <v>43282</v>
      </c>
      <c r="I763" s="31">
        <v>42965</v>
      </c>
      <c r="J763" s="22" t="s">
        <v>73</v>
      </c>
      <c r="K763" s="32" t="s">
        <v>74</v>
      </c>
      <c r="L763" s="32" t="s">
        <v>2462</v>
      </c>
      <c r="N763" s="24">
        <v>0</v>
      </c>
      <c r="O763" s="24">
        <v>0</v>
      </c>
      <c r="P763" s="32" t="s">
        <v>2463</v>
      </c>
      <c r="Q763" s="43" t="s">
        <v>2464</v>
      </c>
      <c r="R763" s="43" t="s">
        <v>78</v>
      </c>
      <c r="S763" s="47">
        <v>3</v>
      </c>
    </row>
    <row r="764" spans="1:19" ht="12.75">
      <c r="A764" s="22" t="s">
        <v>60</v>
      </c>
      <c r="B764" s="22" t="s">
        <v>344</v>
      </c>
      <c r="C764" s="22" t="s">
        <v>63</v>
      </c>
      <c r="D764" s="22" t="s">
        <v>61</v>
      </c>
      <c r="E764" s="22" t="s">
        <v>2465</v>
      </c>
      <c r="F764" s="31">
        <v>42928.757303240738</v>
      </c>
      <c r="G764" s="31">
        <v>42928</v>
      </c>
      <c r="H764" s="31">
        <v>43293</v>
      </c>
      <c r="I764" s="31">
        <v>42958</v>
      </c>
      <c r="J764" s="22" t="s">
        <v>73</v>
      </c>
      <c r="K764" s="32" t="s">
        <v>121</v>
      </c>
      <c r="L764" s="32" t="s">
        <v>2466</v>
      </c>
      <c r="N764" s="24">
        <v>1394.7729999999999</v>
      </c>
      <c r="O764" s="24">
        <v>1612.9733000000001</v>
      </c>
      <c r="P764" s="32" t="s">
        <v>2467</v>
      </c>
      <c r="Q764" s="43" t="s">
        <v>2468</v>
      </c>
      <c r="R764" s="43" t="s">
        <v>78</v>
      </c>
      <c r="S764" s="47">
        <v>5</v>
      </c>
    </row>
    <row r="765" spans="1:19" ht="12.75">
      <c r="A765" s="22" t="s">
        <v>60</v>
      </c>
      <c r="B765" s="22" t="s">
        <v>188</v>
      </c>
      <c r="C765" s="22" t="s">
        <v>63</v>
      </c>
      <c r="D765" s="22" t="s">
        <v>61</v>
      </c>
      <c r="E765" s="22" t="s">
        <v>2469</v>
      </c>
      <c r="F765" s="31">
        <v>42926.46876157407</v>
      </c>
      <c r="G765" s="31">
        <v>42926</v>
      </c>
      <c r="H765" s="31">
        <v>43291</v>
      </c>
      <c r="I765" s="31">
        <v>42956.467638888884</v>
      </c>
      <c r="J765" s="22" t="s">
        <v>73</v>
      </c>
      <c r="K765" s="32" t="s">
        <v>102</v>
      </c>
      <c r="L765" s="32" t="s">
        <v>2470</v>
      </c>
      <c r="N765" s="24">
        <v>578.43799999999999</v>
      </c>
      <c r="O765" s="24">
        <v>396.88</v>
      </c>
      <c r="P765" s="32" t="s">
        <v>1842</v>
      </c>
      <c r="Q765" s="43" t="s">
        <v>1843</v>
      </c>
      <c r="R765" s="43" t="s">
        <v>78</v>
      </c>
      <c r="S765" s="47">
        <v>5</v>
      </c>
    </row>
    <row r="766" spans="1:19" ht="12.75">
      <c r="A766" s="22" t="s">
        <v>60</v>
      </c>
      <c r="B766" s="22" t="s">
        <v>188</v>
      </c>
      <c r="C766" s="22" t="s">
        <v>63</v>
      </c>
      <c r="D766" s="22" t="s">
        <v>61</v>
      </c>
      <c r="E766" s="22" t="s">
        <v>2471</v>
      </c>
      <c r="F766" s="31">
        <v>42939.084004629629</v>
      </c>
      <c r="G766" s="31">
        <v>42974</v>
      </c>
      <c r="H766" s="31">
        <v>43339</v>
      </c>
      <c r="I766" s="31">
        <v>42999.084004629629</v>
      </c>
      <c r="J766" s="22" t="s">
        <v>101</v>
      </c>
      <c r="K766" s="32" t="s">
        <v>102</v>
      </c>
      <c r="L766" s="32" t="s">
        <v>2472</v>
      </c>
      <c r="N766" s="24">
        <v>995.58</v>
      </c>
      <c r="O766" s="24">
        <v>995.58</v>
      </c>
      <c r="P766" s="32" t="s">
        <v>2473</v>
      </c>
      <c r="Q766" s="43" t="s">
        <v>2474</v>
      </c>
      <c r="R766" s="43" t="s">
        <v>78</v>
      </c>
      <c r="S766" s="47">
        <v>1</v>
      </c>
    </row>
    <row r="767" spans="1:19" ht="12.75">
      <c r="A767" s="22" t="s">
        <v>60</v>
      </c>
      <c r="B767" s="22" t="s">
        <v>728</v>
      </c>
      <c r="C767" s="22" t="s">
        <v>63</v>
      </c>
      <c r="D767" s="22" t="s">
        <v>61</v>
      </c>
      <c r="E767" s="22" t="s">
        <v>2475</v>
      </c>
      <c r="F767" s="31">
        <v>42941.380902777775</v>
      </c>
      <c r="G767" s="31">
        <v>42942</v>
      </c>
      <c r="H767" s="31">
        <v>43307</v>
      </c>
      <c r="I767" s="31">
        <v>42971</v>
      </c>
      <c r="J767" s="22" t="s">
        <v>73</v>
      </c>
      <c r="K767" s="32" t="s">
        <v>102</v>
      </c>
      <c r="L767" s="32" t="s">
        <v>2476</v>
      </c>
      <c r="N767" s="24">
        <v>8341.8765999999996</v>
      </c>
      <c r="O767" s="24">
        <v>6590.90</v>
      </c>
      <c r="P767" s="32" t="s">
        <v>81</v>
      </c>
      <c r="Q767" s="43" t="s">
        <v>82</v>
      </c>
      <c r="R767" s="43" t="s">
        <v>78</v>
      </c>
      <c r="S767" s="47">
        <v>6</v>
      </c>
    </row>
    <row r="768" spans="1:19" ht="12.75">
      <c r="A768" s="22" t="s">
        <v>60</v>
      </c>
      <c r="B768" s="22" t="s">
        <v>188</v>
      </c>
      <c r="C768" s="22" t="s">
        <v>63</v>
      </c>
      <c r="D768" s="22" t="s">
        <v>61</v>
      </c>
      <c r="E768" s="22" t="s">
        <v>2477</v>
      </c>
      <c r="F768" s="31">
        <v>42923.405636574069</v>
      </c>
      <c r="G768" s="31">
        <v>42923</v>
      </c>
      <c r="H768" s="31">
        <v>43288</v>
      </c>
      <c r="I768" s="31">
        <v>42953.402696759258</v>
      </c>
      <c r="J768" s="22" t="s">
        <v>73</v>
      </c>
      <c r="K768" s="32" t="s">
        <v>74</v>
      </c>
      <c r="L768" s="32" t="s">
        <v>2478</v>
      </c>
      <c r="N768" s="24">
        <v>3361.13</v>
      </c>
      <c r="O768" s="24">
        <v>0</v>
      </c>
      <c r="P768" s="32" t="s">
        <v>2479</v>
      </c>
      <c r="Q768" s="43" t="s">
        <v>2480</v>
      </c>
      <c r="R768" s="43" t="s">
        <v>78</v>
      </c>
      <c r="S768" s="47">
        <v>5</v>
      </c>
    </row>
    <row r="769" spans="1:19" ht="12.75">
      <c r="A769" s="22" t="s">
        <v>60</v>
      </c>
      <c r="B769" s="22" t="s">
        <v>683</v>
      </c>
      <c r="C769" s="22" t="s">
        <v>63</v>
      </c>
      <c r="D769" s="22" t="s">
        <v>61</v>
      </c>
      <c r="E769" s="22" t="s">
        <v>2481</v>
      </c>
      <c r="F769" s="31">
        <v>42942.627743055556</v>
      </c>
      <c r="G769" s="31">
        <v>42973</v>
      </c>
      <c r="H769" s="31">
        <v>43338</v>
      </c>
      <c r="I769" s="31">
        <v>42972</v>
      </c>
      <c r="J769" s="22" t="s">
        <v>73</v>
      </c>
      <c r="K769" s="32" t="s">
        <v>102</v>
      </c>
      <c r="L769" s="32" t="s">
        <v>2482</v>
      </c>
      <c r="N769" s="24">
        <v>3205.9520000000002</v>
      </c>
      <c r="O769" s="24">
        <v>2459.85</v>
      </c>
      <c r="P769" s="32" t="s">
        <v>2483</v>
      </c>
      <c r="Q769" s="43" t="s">
        <v>2484</v>
      </c>
      <c r="R769" s="43" t="s">
        <v>78</v>
      </c>
      <c r="S769" s="47">
        <v>5</v>
      </c>
    </row>
    <row r="770" spans="1:19" ht="12.75">
      <c r="A770" s="22" t="s">
        <v>60</v>
      </c>
      <c r="B770" s="22" t="s">
        <v>188</v>
      </c>
      <c r="C770" s="22" t="s">
        <v>63</v>
      </c>
      <c r="D770" s="22" t="s">
        <v>61</v>
      </c>
      <c r="E770" s="22" t="s">
        <v>2485</v>
      </c>
      <c r="F770" s="31">
        <v>42940.429560185185</v>
      </c>
      <c r="G770" s="31">
        <v>42941</v>
      </c>
      <c r="H770" s="31">
        <v>43306</v>
      </c>
      <c r="I770" s="31">
        <v>42970.427743055552</v>
      </c>
      <c r="J770" s="22" t="s">
        <v>73</v>
      </c>
      <c r="K770" s="32" t="s">
        <v>74</v>
      </c>
      <c r="L770" s="32" t="s">
        <v>2486</v>
      </c>
      <c r="N770" s="24">
        <v>2552.0025000000001</v>
      </c>
      <c r="O770" s="24">
        <v>0</v>
      </c>
      <c r="P770" s="32" t="s">
        <v>821</v>
      </c>
      <c r="Q770" s="43" t="s">
        <v>822</v>
      </c>
      <c r="R770" s="43" t="s">
        <v>78</v>
      </c>
      <c r="S770" s="47">
        <v>5</v>
      </c>
    </row>
    <row r="771" spans="1:19" ht="12.75">
      <c r="A771" s="22" t="s">
        <v>60</v>
      </c>
      <c r="B771" s="22" t="s">
        <v>166</v>
      </c>
      <c r="C771" s="22" t="s">
        <v>63</v>
      </c>
      <c r="D771" s="22" t="s">
        <v>61</v>
      </c>
      <c r="E771" s="22" t="s">
        <v>2487</v>
      </c>
      <c r="F771" s="31">
        <v>42934.477418981478</v>
      </c>
      <c r="G771" s="31">
        <v>42955</v>
      </c>
      <c r="H771" s="31">
        <v>43320</v>
      </c>
      <c r="I771" s="31">
        <v>42964.473090277774</v>
      </c>
      <c r="J771" s="22" t="s">
        <v>73</v>
      </c>
      <c r="K771" s="32" t="s">
        <v>102</v>
      </c>
      <c r="L771" s="32" t="s">
        <v>2488</v>
      </c>
      <c r="N771" s="24">
        <v>2567.2080999999998</v>
      </c>
      <c r="O771" s="24">
        <v>2115.88</v>
      </c>
      <c r="P771" s="32" t="s">
        <v>2489</v>
      </c>
      <c r="Q771" s="43" t="s">
        <v>2490</v>
      </c>
      <c r="R771" s="43" t="s">
        <v>78</v>
      </c>
      <c r="S771" s="47">
        <v>5</v>
      </c>
    </row>
    <row r="772" spans="1:19" ht="12.75">
      <c r="A772" s="22" t="s">
        <v>60</v>
      </c>
      <c r="B772" s="22" t="s">
        <v>188</v>
      </c>
      <c r="C772" s="22" t="s">
        <v>63</v>
      </c>
      <c r="D772" s="22" t="s">
        <v>61</v>
      </c>
      <c r="E772" s="22" t="s">
        <v>2491</v>
      </c>
      <c r="F772" s="31">
        <v>42926.402256944442</v>
      </c>
      <c r="G772" s="31">
        <v>42948</v>
      </c>
      <c r="H772" s="31">
        <v>43313</v>
      </c>
      <c r="I772" s="31">
        <v>42956.395752314813</v>
      </c>
      <c r="J772" s="22" t="s">
        <v>73</v>
      </c>
      <c r="K772" s="32" t="s">
        <v>102</v>
      </c>
      <c r="L772" s="32" t="s">
        <v>2492</v>
      </c>
      <c r="N772" s="24">
        <v>1972.425</v>
      </c>
      <c r="O772" s="24">
        <v>1646.96</v>
      </c>
      <c r="P772" s="32" t="s">
        <v>1781</v>
      </c>
      <c r="Q772" s="43" t="s">
        <v>1782</v>
      </c>
      <c r="R772" s="43" t="s">
        <v>78</v>
      </c>
      <c r="S772" s="47">
        <v>5</v>
      </c>
    </row>
    <row r="773" spans="1:19" ht="12.75">
      <c r="A773" s="22" t="s">
        <v>60</v>
      </c>
      <c r="B773" s="22" t="s">
        <v>188</v>
      </c>
      <c r="C773" s="22" t="s">
        <v>63</v>
      </c>
      <c r="D773" s="22" t="s">
        <v>61</v>
      </c>
      <c r="E773" s="22" t="s">
        <v>2493</v>
      </c>
      <c r="F773" s="31">
        <v>42926.411990740737</v>
      </c>
      <c r="G773" s="31">
        <v>42926</v>
      </c>
      <c r="H773" s="31">
        <v>43291</v>
      </c>
      <c r="I773" s="31">
        <v>42956.410358796296</v>
      </c>
      <c r="J773" s="22" t="s">
        <v>73</v>
      </c>
      <c r="K773" s="32" t="s">
        <v>102</v>
      </c>
      <c r="L773" s="32" t="s">
        <v>2494</v>
      </c>
      <c r="N773" s="24">
        <v>410.3175</v>
      </c>
      <c r="O773" s="24">
        <v>431.43</v>
      </c>
      <c r="P773" s="32" t="s">
        <v>170</v>
      </c>
      <c r="Q773" s="43" t="s">
        <v>171</v>
      </c>
      <c r="R773" s="43" t="s">
        <v>78</v>
      </c>
      <c r="S773" s="47">
        <v>6</v>
      </c>
    </row>
    <row r="774" spans="1:19" ht="12.75">
      <c r="A774" s="22" t="s">
        <v>60</v>
      </c>
      <c r="B774" s="22" t="s">
        <v>344</v>
      </c>
      <c r="C774" s="22" t="s">
        <v>63</v>
      </c>
      <c r="D774" s="22" t="s">
        <v>61</v>
      </c>
      <c r="E774" s="22" t="s">
        <v>2495</v>
      </c>
      <c r="F774" s="31">
        <v>42923.640243055554</v>
      </c>
      <c r="G774" s="31">
        <v>42926</v>
      </c>
      <c r="H774" s="31">
        <v>43200</v>
      </c>
      <c r="I774" s="31">
        <v>42953</v>
      </c>
      <c r="J774" s="22" t="s">
        <v>73</v>
      </c>
      <c r="K774" s="32" t="s">
        <v>140</v>
      </c>
      <c r="L774" s="32" t="s">
        <v>2496</v>
      </c>
      <c r="M774" s="32" t="s">
        <v>2497</v>
      </c>
      <c r="N774" s="24">
        <v>464.1525</v>
      </c>
      <c r="O774" s="24">
        <v>293.13</v>
      </c>
      <c r="P774" s="32" t="s">
        <v>732</v>
      </c>
      <c r="Q774" s="43" t="s">
        <v>733</v>
      </c>
      <c r="R774" s="43" t="s">
        <v>78</v>
      </c>
      <c r="S774" s="47">
        <v>5</v>
      </c>
    </row>
    <row r="775" spans="1:19" ht="12.75">
      <c r="A775" s="22" t="s">
        <v>60</v>
      </c>
      <c r="B775" s="22" t="s">
        <v>2498</v>
      </c>
      <c r="C775" s="22" t="s">
        <v>63</v>
      </c>
      <c r="D775" s="22" t="s">
        <v>61</v>
      </c>
      <c r="E775" s="22" t="s">
        <v>2499</v>
      </c>
      <c r="F775" s="31">
        <v>42926.452349537038</v>
      </c>
      <c r="G775" s="31">
        <v>42943</v>
      </c>
      <c r="H775" s="31">
        <v>43308</v>
      </c>
      <c r="I775" s="31">
        <v>42956</v>
      </c>
      <c r="J775" s="22" t="s">
        <v>73</v>
      </c>
      <c r="K775" s="32" t="s">
        <v>121</v>
      </c>
      <c r="L775" s="32" t="s">
        <v>2500</v>
      </c>
      <c r="N775" s="24">
        <v>1323.394</v>
      </c>
      <c r="O775" s="24">
        <v>1594.87</v>
      </c>
      <c r="P775" s="32" t="s">
        <v>109</v>
      </c>
      <c r="Q775" s="43" t="s">
        <v>110</v>
      </c>
      <c r="R775" s="43" t="s">
        <v>78</v>
      </c>
      <c r="S775" s="47">
        <v>5</v>
      </c>
    </row>
    <row r="776" spans="1:19" ht="12.75">
      <c r="A776" s="22" t="s">
        <v>60</v>
      </c>
      <c r="B776" s="22" t="s">
        <v>188</v>
      </c>
      <c r="C776" s="22" t="s">
        <v>63</v>
      </c>
      <c r="D776" s="22" t="s">
        <v>61</v>
      </c>
      <c r="E776" s="22" t="s">
        <v>2501</v>
      </c>
      <c r="F776" s="31">
        <v>42929.546041666668</v>
      </c>
      <c r="G776" s="31">
        <v>42929</v>
      </c>
      <c r="H776" s="31">
        <v>43294</v>
      </c>
      <c r="I776" s="31">
        <v>42959.544456018513</v>
      </c>
      <c r="J776" s="22" t="s">
        <v>73</v>
      </c>
      <c r="K776" s="32" t="s">
        <v>74</v>
      </c>
      <c r="L776" s="32" t="s">
        <v>2502</v>
      </c>
      <c r="N776" s="24">
        <v>322.24</v>
      </c>
      <c r="O776" s="24">
        <v>0</v>
      </c>
      <c r="P776" s="32" t="s">
        <v>766</v>
      </c>
      <c r="Q776" s="43" t="s">
        <v>767</v>
      </c>
      <c r="R776" s="43" t="s">
        <v>78</v>
      </c>
      <c r="S776" s="47">
        <v>6</v>
      </c>
    </row>
    <row r="777" spans="1:19" ht="12.75">
      <c r="A777" s="22" t="s">
        <v>60</v>
      </c>
      <c r="B777" s="22" t="s">
        <v>463</v>
      </c>
      <c r="C777" s="22" t="s">
        <v>63</v>
      </c>
      <c r="D777" s="22" t="s">
        <v>61</v>
      </c>
      <c r="E777" s="22" t="s">
        <v>2503</v>
      </c>
      <c r="F777" s="31">
        <v>42941.619699074072</v>
      </c>
      <c r="G777" s="31">
        <v>42955</v>
      </c>
      <c r="H777" s="31">
        <v>43320</v>
      </c>
      <c r="I777" s="31">
        <v>42971</v>
      </c>
      <c r="J777" s="22" t="s">
        <v>73</v>
      </c>
      <c r="K777" s="32" t="s">
        <v>211</v>
      </c>
      <c r="L777" s="32" t="s">
        <v>2504</v>
      </c>
      <c r="N777" s="24">
        <v>4156.21</v>
      </c>
      <c r="O777" s="24">
        <v>0</v>
      </c>
      <c r="P777" s="32" t="s">
        <v>271</v>
      </c>
      <c r="Q777" s="43" t="s">
        <v>272</v>
      </c>
      <c r="R777" s="43" t="s">
        <v>78</v>
      </c>
      <c r="S777" s="47">
        <v>5</v>
      </c>
    </row>
    <row r="778" spans="1:19" ht="12.75">
      <c r="A778" s="22" t="s">
        <v>60</v>
      </c>
      <c r="B778" s="22" t="s">
        <v>188</v>
      </c>
      <c r="C778" s="22" t="s">
        <v>63</v>
      </c>
      <c r="D778" s="22" t="s">
        <v>61</v>
      </c>
      <c r="E778" s="22" t="s">
        <v>2505</v>
      </c>
      <c r="F778" s="31">
        <v>42936.611932870372</v>
      </c>
      <c r="G778" s="31">
        <v>42965</v>
      </c>
      <c r="H778" s="31">
        <v>43330</v>
      </c>
      <c r="I778" s="31">
        <v>42966.604930555557</v>
      </c>
      <c r="J778" s="22" t="s">
        <v>73</v>
      </c>
      <c r="K778" s="32" t="s">
        <v>102</v>
      </c>
      <c r="N778" s="24">
        <v>2331.9061999999999</v>
      </c>
      <c r="O778" s="24">
        <v>837.38</v>
      </c>
      <c r="P778" s="32" t="s">
        <v>543</v>
      </c>
      <c r="Q778" s="43" t="s">
        <v>544</v>
      </c>
      <c r="R778" s="43" t="s">
        <v>78</v>
      </c>
      <c r="S778" s="47">
        <v>5</v>
      </c>
    </row>
    <row r="779" spans="1:19" ht="12.75">
      <c r="A779" s="22" t="s">
        <v>60</v>
      </c>
      <c r="B779" s="22" t="s">
        <v>428</v>
      </c>
      <c r="C779" s="22" t="s">
        <v>63</v>
      </c>
      <c r="D779" s="22" t="s">
        <v>61</v>
      </c>
      <c r="E779" s="22" t="s">
        <v>2506</v>
      </c>
      <c r="F779" s="31">
        <v>42926.646458333329</v>
      </c>
      <c r="G779" s="31">
        <v>42947</v>
      </c>
      <c r="H779" s="31">
        <v>43312</v>
      </c>
      <c r="I779" s="31">
        <v>42956</v>
      </c>
      <c r="J779" s="22" t="s">
        <v>73</v>
      </c>
      <c r="K779" s="32" t="s">
        <v>211</v>
      </c>
      <c r="L779" s="32" t="s">
        <v>2507</v>
      </c>
      <c r="N779" s="24">
        <v>0</v>
      </c>
      <c r="O779" s="24">
        <v>0</v>
      </c>
      <c r="P779" s="32" t="s">
        <v>2508</v>
      </c>
      <c r="Q779" s="43" t="s">
        <v>2509</v>
      </c>
      <c r="R779" s="43" t="s">
        <v>78</v>
      </c>
      <c r="S779" s="47">
        <v>5</v>
      </c>
    </row>
    <row r="780" spans="1:19" ht="12.75">
      <c r="A780" s="22" t="s">
        <v>60</v>
      </c>
      <c r="B780" s="22" t="s">
        <v>172</v>
      </c>
      <c r="C780" s="22" t="s">
        <v>63</v>
      </c>
      <c r="D780" s="22" t="s">
        <v>61</v>
      </c>
      <c r="E780" s="22" t="s">
        <v>2510</v>
      </c>
      <c r="F780" s="31">
        <v>42929.65902777778</v>
      </c>
      <c r="G780" s="31">
        <v>42929</v>
      </c>
      <c r="H780" s="31">
        <v>43294</v>
      </c>
      <c r="I780" s="31">
        <v>42959.656041666662</v>
      </c>
      <c r="J780" s="22" t="s">
        <v>73</v>
      </c>
      <c r="K780" s="32" t="s">
        <v>102</v>
      </c>
      <c r="L780" s="32" t="s">
        <v>2511</v>
      </c>
      <c r="N780" s="24">
        <v>1339.52</v>
      </c>
      <c r="O780" s="24">
        <v>1111.8900000000001</v>
      </c>
      <c r="P780" s="32" t="s">
        <v>1225</v>
      </c>
      <c r="Q780" s="43" t="s">
        <v>1226</v>
      </c>
      <c r="R780" s="43" t="s">
        <v>78</v>
      </c>
      <c r="S780" s="47">
        <v>5</v>
      </c>
    </row>
    <row r="781" spans="1:19" ht="12.75">
      <c r="A781" s="22" t="s">
        <v>60</v>
      </c>
      <c r="B781" s="22" t="s">
        <v>188</v>
      </c>
      <c r="C781" s="22" t="s">
        <v>63</v>
      </c>
      <c r="D781" s="22" t="s">
        <v>61</v>
      </c>
      <c r="E781" s="22" t="s">
        <v>2512</v>
      </c>
      <c r="F781" s="31">
        <v>42928.716921296298</v>
      </c>
      <c r="G781" s="31">
        <v>42928</v>
      </c>
      <c r="H781" s="31">
        <v>43293</v>
      </c>
      <c r="I781" s="31">
        <v>42958.715902777774</v>
      </c>
      <c r="J781" s="22" t="s">
        <v>73</v>
      </c>
      <c r="K781" s="32" t="s">
        <v>102</v>
      </c>
      <c r="L781" s="32" t="s">
        <v>2513</v>
      </c>
      <c r="N781" s="24">
        <v>512.36800000000005</v>
      </c>
      <c r="O781" s="24">
        <v>331.23</v>
      </c>
      <c r="P781" s="32" t="s">
        <v>219</v>
      </c>
      <c r="Q781" s="43" t="s">
        <v>220</v>
      </c>
      <c r="R781" s="43" t="s">
        <v>78</v>
      </c>
      <c r="S781" s="47">
        <v>5</v>
      </c>
    </row>
    <row r="782" spans="1:19" ht="12.75">
      <c r="A782" s="22" t="s">
        <v>60</v>
      </c>
      <c r="B782" s="22" t="s">
        <v>188</v>
      </c>
      <c r="C782" s="22" t="s">
        <v>63</v>
      </c>
      <c r="D782" s="22" t="s">
        <v>61</v>
      </c>
      <c r="E782" s="22" t="s">
        <v>2514</v>
      </c>
      <c r="F782" s="31">
        <v>42928.339791666665</v>
      </c>
      <c r="G782" s="31">
        <v>42928</v>
      </c>
      <c r="H782" s="31">
        <v>43293</v>
      </c>
      <c r="I782" s="31">
        <v>42958.338101851848</v>
      </c>
      <c r="J782" s="22" t="s">
        <v>73</v>
      </c>
      <c r="K782" s="32" t="s">
        <v>102</v>
      </c>
      <c r="L782" s="32" t="s">
        <v>2515</v>
      </c>
      <c r="N782" s="24">
        <v>427.02569999999997</v>
      </c>
      <c r="O782" s="24">
        <v>349.96</v>
      </c>
      <c r="P782" s="32" t="s">
        <v>726</v>
      </c>
      <c r="Q782" s="43" t="s">
        <v>727</v>
      </c>
      <c r="R782" s="43" t="s">
        <v>78</v>
      </c>
      <c r="S782" s="47">
        <v>5</v>
      </c>
    </row>
    <row r="783" spans="1:19" ht="12.75">
      <c r="A783" s="22" t="s">
        <v>60</v>
      </c>
      <c r="B783" s="22" t="s">
        <v>188</v>
      </c>
      <c r="C783" s="22" t="s">
        <v>63</v>
      </c>
      <c r="D783" s="22" t="s">
        <v>61</v>
      </c>
      <c r="E783" s="22" t="s">
        <v>2516</v>
      </c>
      <c r="F783" s="31">
        <v>42917.084305555552</v>
      </c>
      <c r="G783" s="31">
        <v>42952</v>
      </c>
      <c r="H783" s="31">
        <v>43317</v>
      </c>
      <c r="I783" s="31">
        <v>42977.084305555552</v>
      </c>
      <c r="J783" s="22" t="s">
        <v>101</v>
      </c>
      <c r="K783" s="32" t="s">
        <v>140</v>
      </c>
      <c r="L783" s="32" t="s">
        <v>2517</v>
      </c>
      <c r="M783" s="32" t="s">
        <v>2518</v>
      </c>
      <c r="N783" s="24">
        <v>483.32330000000002</v>
      </c>
      <c r="O783" s="24">
        <v>314.52999999999997</v>
      </c>
      <c r="P783" s="32" t="s">
        <v>219</v>
      </c>
      <c r="Q783" s="43" t="s">
        <v>220</v>
      </c>
      <c r="R783" s="43" t="s">
        <v>78</v>
      </c>
      <c r="S783" s="47">
        <v>5</v>
      </c>
    </row>
    <row r="784" spans="1:19" ht="12.75">
      <c r="A784" s="22" t="s">
        <v>60</v>
      </c>
      <c r="B784" s="22" t="s">
        <v>349</v>
      </c>
      <c r="C784" s="22" t="s">
        <v>63</v>
      </c>
      <c r="D784" s="22" t="s">
        <v>61</v>
      </c>
      <c r="E784" s="22" t="s">
        <v>2519</v>
      </c>
      <c r="F784" s="31">
        <v>42942.50509259259</v>
      </c>
      <c r="G784" s="31">
        <v>42973</v>
      </c>
      <c r="H784" s="31">
        <v>43338</v>
      </c>
      <c r="I784" s="31">
        <v>42972</v>
      </c>
      <c r="J784" s="22" t="s">
        <v>73</v>
      </c>
      <c r="K784" s="32" t="s">
        <v>74</v>
      </c>
      <c r="L784" s="32" t="s">
        <v>2520</v>
      </c>
      <c r="N784" s="24">
        <v>552.45000000000005</v>
      </c>
      <c r="O784" s="24">
        <v>0</v>
      </c>
      <c r="P784" s="32" t="s">
        <v>271</v>
      </c>
      <c r="Q784" s="43" t="s">
        <v>272</v>
      </c>
      <c r="R784" s="43" t="s">
        <v>78</v>
      </c>
      <c r="S784" s="47">
        <v>5</v>
      </c>
    </row>
    <row r="785" spans="1:19" ht="12.75">
      <c r="A785" s="22" t="s">
        <v>60</v>
      </c>
      <c r="B785" s="22" t="s">
        <v>188</v>
      </c>
      <c r="C785" s="22" t="s">
        <v>63</v>
      </c>
      <c r="D785" s="22" t="s">
        <v>61</v>
      </c>
      <c r="E785" s="22" t="s">
        <v>2521</v>
      </c>
      <c r="F785" s="31">
        <v>42927.702581018515</v>
      </c>
      <c r="G785" s="31">
        <v>42933</v>
      </c>
      <c r="H785" s="31">
        <v>43298</v>
      </c>
      <c r="I785" s="31">
        <v>42957.700023148143</v>
      </c>
      <c r="J785" s="22" t="s">
        <v>73</v>
      </c>
      <c r="K785" s="32" t="s">
        <v>102</v>
      </c>
      <c r="L785" s="32" t="s">
        <v>2522</v>
      </c>
      <c r="N785" s="24">
        <v>799.77710000000002</v>
      </c>
      <c r="O785" s="24">
        <v>723.73</v>
      </c>
      <c r="P785" s="32" t="s">
        <v>81</v>
      </c>
      <c r="Q785" s="43" t="s">
        <v>82</v>
      </c>
      <c r="R785" s="43" t="s">
        <v>78</v>
      </c>
      <c r="S785" s="47">
        <v>6</v>
      </c>
    </row>
    <row r="786" spans="1:19" ht="12.75">
      <c r="A786" s="22" t="s">
        <v>60</v>
      </c>
      <c r="B786" s="22" t="s">
        <v>188</v>
      </c>
      <c r="C786" s="22" t="s">
        <v>63</v>
      </c>
      <c r="D786" s="22" t="s">
        <v>61</v>
      </c>
      <c r="E786" s="22" t="s">
        <v>2523</v>
      </c>
      <c r="F786" s="31">
        <v>42919.515868055554</v>
      </c>
      <c r="G786" s="31">
        <v>42919</v>
      </c>
      <c r="H786" s="31">
        <v>43284</v>
      </c>
      <c r="I786" s="31">
        <v>42949.514085648145</v>
      </c>
      <c r="J786" s="22" t="s">
        <v>73</v>
      </c>
      <c r="K786" s="32" t="s">
        <v>102</v>
      </c>
      <c r="L786" s="32" t="s">
        <v>2524</v>
      </c>
      <c r="N786" s="24">
        <v>742.56330000000003</v>
      </c>
      <c r="O786" s="24">
        <v>818.04</v>
      </c>
      <c r="P786" s="32" t="s">
        <v>2525</v>
      </c>
      <c r="Q786" s="43" t="s">
        <v>2526</v>
      </c>
      <c r="R786" s="43" t="s">
        <v>78</v>
      </c>
      <c r="S786" s="47">
        <v>5</v>
      </c>
    </row>
    <row r="787" spans="1:19" ht="12.75">
      <c r="A787" s="22" t="s">
        <v>60</v>
      </c>
      <c r="B787" s="22" t="s">
        <v>364</v>
      </c>
      <c r="C787" s="22" t="s">
        <v>63</v>
      </c>
      <c r="D787" s="22" t="s">
        <v>61</v>
      </c>
      <c r="E787" s="22" t="s">
        <v>2527</v>
      </c>
      <c r="F787" s="31">
        <v>42919.411585648144</v>
      </c>
      <c r="G787" s="31">
        <v>42947</v>
      </c>
      <c r="H787" s="31">
        <v>43312</v>
      </c>
      <c r="I787" s="31">
        <v>42949</v>
      </c>
      <c r="J787" s="22" t="s">
        <v>73</v>
      </c>
      <c r="K787" s="32" t="s">
        <v>140</v>
      </c>
      <c r="L787" s="32" t="s">
        <v>2528</v>
      </c>
      <c r="M787" s="32" t="s">
        <v>2529</v>
      </c>
      <c r="N787" s="24">
        <v>1123.2474999999999</v>
      </c>
      <c r="O787" s="24">
        <v>1064.6199999999999</v>
      </c>
      <c r="P787" s="32" t="s">
        <v>521</v>
      </c>
      <c r="Q787" s="43" t="s">
        <v>522</v>
      </c>
      <c r="R787" s="43" t="s">
        <v>78</v>
      </c>
      <c r="S787" s="47">
        <v>4</v>
      </c>
    </row>
    <row r="788" spans="1:19" ht="12.75">
      <c r="A788" s="22" t="s">
        <v>60</v>
      </c>
      <c r="B788" s="22" t="s">
        <v>188</v>
      </c>
      <c r="C788" s="22" t="s">
        <v>63</v>
      </c>
      <c r="D788" s="22" t="s">
        <v>61</v>
      </c>
      <c r="E788" s="22" t="s">
        <v>2530</v>
      </c>
      <c r="F788" s="31">
        <v>42926.624618055554</v>
      </c>
      <c r="G788" s="31">
        <v>42929</v>
      </c>
      <c r="H788" s="31">
        <v>43294</v>
      </c>
      <c r="I788" s="31">
        <v>42956.622060185182</v>
      </c>
      <c r="J788" s="22" t="s">
        <v>73</v>
      </c>
      <c r="K788" s="32" t="s">
        <v>121</v>
      </c>
      <c r="L788" s="32" t="s">
        <v>2531</v>
      </c>
      <c r="N788" s="24">
        <v>2056.375</v>
      </c>
      <c r="O788" s="24">
        <v>1516.30</v>
      </c>
      <c r="P788" s="32" t="s">
        <v>208</v>
      </c>
      <c r="Q788" s="43" t="s">
        <v>209</v>
      </c>
      <c r="R788" s="43" t="s">
        <v>78</v>
      </c>
      <c r="S788" s="47">
        <v>4</v>
      </c>
    </row>
    <row r="789" spans="1:19" ht="12.75">
      <c r="A789" s="22" t="s">
        <v>60</v>
      </c>
      <c r="B789" s="22" t="s">
        <v>728</v>
      </c>
      <c r="C789" s="22" t="s">
        <v>63</v>
      </c>
      <c r="D789" s="22" t="s">
        <v>61</v>
      </c>
      <c r="E789" s="22" t="s">
        <v>2532</v>
      </c>
      <c r="F789" s="31">
        <v>42937.488703703704</v>
      </c>
      <c r="G789" s="31">
        <v>42940</v>
      </c>
      <c r="H789" s="31">
        <v>43305</v>
      </c>
      <c r="I789" s="31">
        <v>42967</v>
      </c>
      <c r="J789" s="22" t="s">
        <v>73</v>
      </c>
      <c r="K789" s="32" t="s">
        <v>102</v>
      </c>
      <c r="L789" s="32" t="s">
        <v>2533</v>
      </c>
      <c r="N789" s="24">
        <v>7554.4700000000003</v>
      </c>
      <c r="O789" s="24">
        <v>4821.9799999999996</v>
      </c>
      <c r="P789" s="32" t="s">
        <v>1215</v>
      </c>
      <c r="Q789" s="43" t="s">
        <v>1216</v>
      </c>
      <c r="R789" s="43" t="s">
        <v>78</v>
      </c>
      <c r="S789" s="47">
        <v>6</v>
      </c>
    </row>
    <row r="790" spans="1:19" ht="12.75">
      <c r="A790" s="22" t="s">
        <v>60</v>
      </c>
      <c r="B790" s="22" t="s">
        <v>188</v>
      </c>
      <c r="C790" s="22" t="s">
        <v>63</v>
      </c>
      <c r="D790" s="22" t="s">
        <v>61</v>
      </c>
      <c r="E790" s="22" t="s">
        <v>2534</v>
      </c>
      <c r="F790" s="31">
        <v>42931.084363425922</v>
      </c>
      <c r="G790" s="31">
        <v>42966</v>
      </c>
      <c r="H790" s="31">
        <v>43331</v>
      </c>
      <c r="I790" s="31">
        <v>42991.084363425922</v>
      </c>
      <c r="J790" s="22" t="s">
        <v>101</v>
      </c>
      <c r="K790" s="32" t="s">
        <v>102</v>
      </c>
      <c r="L790" s="32" t="s">
        <v>2535</v>
      </c>
      <c r="N790" s="24">
        <v>387.81</v>
      </c>
      <c r="O790" s="24">
        <v>387.81</v>
      </c>
      <c r="P790" s="32" t="s">
        <v>219</v>
      </c>
      <c r="Q790" s="43" t="s">
        <v>220</v>
      </c>
      <c r="R790" s="43" t="s">
        <v>78</v>
      </c>
      <c r="S790" s="47">
        <v>1</v>
      </c>
    </row>
    <row r="791" spans="1:19" ht="12.75">
      <c r="A791" s="22" t="s">
        <v>60</v>
      </c>
      <c r="B791" s="22" t="s">
        <v>333</v>
      </c>
      <c r="C791" s="22" t="s">
        <v>63</v>
      </c>
      <c r="D791" s="22" t="s">
        <v>61</v>
      </c>
      <c r="E791" s="22" t="s">
        <v>2536</v>
      </c>
      <c r="F791" s="31">
        <v>42921.63380787037</v>
      </c>
      <c r="G791" s="31">
        <v>42944</v>
      </c>
      <c r="H791" s="31">
        <v>43309</v>
      </c>
      <c r="I791" s="31">
        <v>42951</v>
      </c>
      <c r="J791" s="22" t="s">
        <v>73</v>
      </c>
      <c r="K791" s="32" t="s">
        <v>74</v>
      </c>
      <c r="L791" s="32" t="s">
        <v>2537</v>
      </c>
      <c r="N791" s="24">
        <v>1261.1500000000001</v>
      </c>
      <c r="O791" s="24">
        <v>0</v>
      </c>
      <c r="P791" s="32" t="s">
        <v>2538</v>
      </c>
      <c r="Q791" s="43" t="s">
        <v>2539</v>
      </c>
      <c r="R791" s="43" t="s">
        <v>78</v>
      </c>
      <c r="S791" s="47">
        <v>4</v>
      </c>
    </row>
    <row r="792" spans="1:19" ht="12.75">
      <c r="A792" s="22" t="s">
        <v>60</v>
      </c>
      <c r="B792" s="22" t="s">
        <v>770</v>
      </c>
      <c r="C792" s="22" t="s">
        <v>63</v>
      </c>
      <c r="D792" s="22" t="s">
        <v>61</v>
      </c>
      <c r="E792" s="22" t="s">
        <v>2540</v>
      </c>
      <c r="F792" s="31">
        <v>42922.575439814813</v>
      </c>
      <c r="G792" s="31">
        <v>42943</v>
      </c>
      <c r="H792" s="31">
        <v>43308</v>
      </c>
      <c r="I792" s="31">
        <v>42952</v>
      </c>
      <c r="J792" s="22" t="s">
        <v>73</v>
      </c>
      <c r="K792" s="32" t="s">
        <v>74</v>
      </c>
      <c r="L792" s="32" t="s">
        <v>2541</v>
      </c>
      <c r="N792" s="24">
        <v>0</v>
      </c>
      <c r="O792" s="24">
        <v>0</v>
      </c>
      <c r="P792" s="32" t="s">
        <v>2542</v>
      </c>
      <c r="Q792" s="43" t="s">
        <v>2543</v>
      </c>
      <c r="R792" s="43" t="s">
        <v>78</v>
      </c>
      <c r="S792" s="47">
        <v>5</v>
      </c>
    </row>
    <row r="793" spans="1:19" ht="12.75">
      <c r="A793" s="22" t="s">
        <v>60</v>
      </c>
      <c r="B793" s="22" t="s">
        <v>2544</v>
      </c>
      <c r="C793" s="22" t="s">
        <v>63</v>
      </c>
      <c r="D793" s="22" t="s">
        <v>61</v>
      </c>
      <c r="E793" s="22" t="s">
        <v>2545</v>
      </c>
      <c r="F793" s="31">
        <v>42921.687164351853</v>
      </c>
      <c r="G793" s="31">
        <v>42921</v>
      </c>
      <c r="H793" s="31">
        <v>43286</v>
      </c>
      <c r="I793" s="31">
        <v>42951.673229166663</v>
      </c>
      <c r="J793" s="22" t="s">
        <v>73</v>
      </c>
      <c r="K793" s="32" t="s">
        <v>102</v>
      </c>
      <c r="L793" s="32" t="s">
        <v>2546</v>
      </c>
      <c r="N793" s="24">
        <v>2603.0533</v>
      </c>
      <c r="O793" s="24">
        <v>1760.08</v>
      </c>
      <c r="P793" s="32" t="s">
        <v>789</v>
      </c>
      <c r="Q793" s="43" t="s">
        <v>790</v>
      </c>
      <c r="R793" s="43" t="s">
        <v>78</v>
      </c>
      <c r="S793" s="47">
        <v>6</v>
      </c>
    </row>
    <row r="794" spans="1:19" ht="12.75">
      <c r="A794" s="22" t="s">
        <v>60</v>
      </c>
      <c r="B794" s="22" t="s">
        <v>188</v>
      </c>
      <c r="C794" s="22" t="s">
        <v>63</v>
      </c>
      <c r="D794" s="22" t="s">
        <v>61</v>
      </c>
      <c r="E794" s="22" t="s">
        <v>2547</v>
      </c>
      <c r="F794" s="31">
        <v>42942.593946759254</v>
      </c>
      <c r="G794" s="31">
        <v>42957</v>
      </c>
      <c r="H794" s="31">
        <v>43322</v>
      </c>
      <c r="I794" s="31">
        <v>42972.585358796292</v>
      </c>
      <c r="J794" s="22" t="s">
        <v>73</v>
      </c>
      <c r="K794" s="32" t="s">
        <v>74</v>
      </c>
      <c r="L794" s="32" t="s">
        <v>2548</v>
      </c>
      <c r="N794" s="24">
        <v>2487.48</v>
      </c>
      <c r="O794" s="24">
        <v>0</v>
      </c>
      <c r="P794" s="32" t="s">
        <v>1088</v>
      </c>
      <c r="Q794" s="43" t="s">
        <v>1089</v>
      </c>
      <c r="R794" s="43" t="s">
        <v>78</v>
      </c>
      <c r="S794" s="47">
        <v>5</v>
      </c>
    </row>
    <row r="795" spans="1:19" ht="12.75">
      <c r="A795" s="22" t="s">
        <v>60</v>
      </c>
      <c r="B795" s="22" t="s">
        <v>1989</v>
      </c>
      <c r="C795" s="22" t="s">
        <v>63</v>
      </c>
      <c r="D795" s="22" t="s">
        <v>61</v>
      </c>
      <c r="E795" s="22" t="s">
        <v>2549</v>
      </c>
      <c r="F795" s="31">
        <v>42940.484305555554</v>
      </c>
      <c r="G795" s="31">
        <v>42948</v>
      </c>
      <c r="H795" s="31">
        <v>43313</v>
      </c>
      <c r="I795" s="31">
        <v>42970</v>
      </c>
      <c r="J795" s="22" t="s">
        <v>73</v>
      </c>
      <c r="K795" s="32" t="s">
        <v>74</v>
      </c>
      <c r="L795" s="32" t="s">
        <v>2550</v>
      </c>
      <c r="N795" s="24">
        <v>5882.4300000000003</v>
      </c>
      <c r="O795" s="24">
        <v>0</v>
      </c>
      <c r="P795" s="32" t="s">
        <v>943</v>
      </c>
      <c r="Q795" s="43" t="s">
        <v>944</v>
      </c>
      <c r="R795" s="43" t="s">
        <v>78</v>
      </c>
      <c r="S795" s="47">
        <v>4</v>
      </c>
    </row>
    <row r="796" spans="1:19" ht="12.75">
      <c r="A796" s="22" t="s">
        <v>60</v>
      </c>
      <c r="B796" s="22" t="s">
        <v>344</v>
      </c>
      <c r="C796" s="22" t="s">
        <v>63</v>
      </c>
      <c r="D796" s="22" t="s">
        <v>61</v>
      </c>
      <c r="E796" s="22" t="s">
        <v>2551</v>
      </c>
      <c r="F796" s="31">
        <v>42941.593495370369</v>
      </c>
      <c r="G796" s="31">
        <v>42946</v>
      </c>
      <c r="H796" s="31">
        <v>43311</v>
      </c>
      <c r="I796" s="31">
        <v>42971</v>
      </c>
      <c r="J796" s="22" t="s">
        <v>73</v>
      </c>
      <c r="K796" s="32" t="s">
        <v>74</v>
      </c>
      <c r="L796" s="32" t="s">
        <v>2552</v>
      </c>
      <c r="N796" s="24">
        <v>0</v>
      </c>
      <c r="O796" s="24">
        <v>0</v>
      </c>
      <c r="P796" s="32" t="s">
        <v>81</v>
      </c>
      <c r="Q796" s="43" t="s">
        <v>82</v>
      </c>
      <c r="R796" s="43" t="s">
        <v>78</v>
      </c>
      <c r="S796" s="47">
        <v>5</v>
      </c>
    </row>
    <row r="797" spans="1:19" ht="12.75">
      <c r="A797" s="22" t="s">
        <v>60</v>
      </c>
      <c r="B797" s="22" t="s">
        <v>1053</v>
      </c>
      <c r="C797" s="22" t="s">
        <v>63</v>
      </c>
      <c r="D797" s="22" t="s">
        <v>61</v>
      </c>
      <c r="E797" s="22" t="s">
        <v>2553</v>
      </c>
      <c r="F797" s="31">
        <v>42922.440486111111</v>
      </c>
      <c r="G797" s="31">
        <v>42947</v>
      </c>
      <c r="H797" s="31">
        <v>43312</v>
      </c>
      <c r="I797" s="31">
        <v>42952</v>
      </c>
      <c r="J797" s="22" t="s">
        <v>73</v>
      </c>
      <c r="K797" s="32" t="s">
        <v>121</v>
      </c>
      <c r="L797" s="32" t="s">
        <v>2554</v>
      </c>
      <c r="N797" s="24">
        <v>1421.63</v>
      </c>
      <c r="O797" s="24">
        <v>0</v>
      </c>
      <c r="P797" s="32" t="s">
        <v>2555</v>
      </c>
      <c r="Q797" s="43" t="s">
        <v>2556</v>
      </c>
      <c r="R797" s="43" t="s">
        <v>78</v>
      </c>
      <c r="S797" s="47">
        <v>4</v>
      </c>
    </row>
    <row r="798" spans="1:19" ht="12.75">
      <c r="A798" s="22" t="s">
        <v>60</v>
      </c>
      <c r="B798" s="22" t="s">
        <v>188</v>
      </c>
      <c r="C798" s="22" t="s">
        <v>63</v>
      </c>
      <c r="D798" s="22" t="s">
        <v>61</v>
      </c>
      <c r="E798" s="22" t="s">
        <v>2557</v>
      </c>
      <c r="F798" s="31">
        <v>42941.376250000001</v>
      </c>
      <c r="G798" s="31">
        <v>42941</v>
      </c>
      <c r="H798" s="31">
        <v>43306</v>
      </c>
      <c r="I798" s="31">
        <v>42971.374074074076</v>
      </c>
      <c r="J798" s="22" t="s">
        <v>73</v>
      </c>
      <c r="K798" s="32" t="s">
        <v>102</v>
      </c>
      <c r="L798" s="32" t="s">
        <v>2558</v>
      </c>
      <c r="N798" s="24">
        <v>351.95600000000002</v>
      </c>
      <c r="O798" s="24">
        <v>359.52</v>
      </c>
      <c r="P798" s="32" t="s">
        <v>2559</v>
      </c>
      <c r="Q798" s="43" t="s">
        <v>2560</v>
      </c>
      <c r="R798" s="43" t="s">
        <v>78</v>
      </c>
      <c r="S798" s="47">
        <v>5</v>
      </c>
    </row>
    <row r="799" spans="1:19" ht="12.75">
      <c r="A799" s="22" t="s">
        <v>60</v>
      </c>
      <c r="B799" s="22" t="s">
        <v>172</v>
      </c>
      <c r="C799" s="22" t="s">
        <v>63</v>
      </c>
      <c r="D799" s="22" t="s">
        <v>61</v>
      </c>
      <c r="E799" s="22" t="s">
        <v>2561</v>
      </c>
      <c r="F799" s="31">
        <v>42940.611400462964</v>
      </c>
      <c r="G799" s="31">
        <v>42940</v>
      </c>
      <c r="H799" s="31">
        <v>43305</v>
      </c>
      <c r="I799" s="31">
        <v>42970.602071759255</v>
      </c>
      <c r="J799" s="22" t="s">
        <v>73</v>
      </c>
      <c r="K799" s="32" t="s">
        <v>74</v>
      </c>
      <c r="L799" s="32" t="s">
        <v>2562</v>
      </c>
      <c r="N799" s="24">
        <v>0</v>
      </c>
      <c r="O799" s="24">
        <v>0</v>
      </c>
      <c r="P799" s="32" t="s">
        <v>2563</v>
      </c>
      <c r="Q799" s="43" t="s">
        <v>2564</v>
      </c>
      <c r="R799" s="43" t="s">
        <v>78</v>
      </c>
      <c r="S799" s="47">
        <v>5</v>
      </c>
    </row>
    <row r="800" spans="1:19" ht="12.75">
      <c r="A800" s="22" t="s">
        <v>60</v>
      </c>
      <c r="B800" s="22" t="s">
        <v>166</v>
      </c>
      <c r="C800" s="22" t="s">
        <v>63</v>
      </c>
      <c r="D800" s="22" t="s">
        <v>61</v>
      </c>
      <c r="E800" s="22" t="s">
        <v>2565</v>
      </c>
      <c r="F800" s="31">
        <v>42919.580891203703</v>
      </c>
      <c r="G800" s="31">
        <v>42926</v>
      </c>
      <c r="H800" s="31">
        <v>43291</v>
      </c>
      <c r="I800" s="31">
        <v>42949.577847222223</v>
      </c>
      <c r="J800" s="22" t="s">
        <v>73</v>
      </c>
      <c r="K800" s="32" t="s">
        <v>74</v>
      </c>
      <c r="L800" s="32" t="s">
        <v>2566</v>
      </c>
      <c r="N800" s="24">
        <v>1175.6357</v>
      </c>
      <c r="O800" s="24">
        <v>0</v>
      </c>
      <c r="P800" s="32" t="s">
        <v>708</v>
      </c>
      <c r="Q800" s="43" t="s">
        <v>709</v>
      </c>
      <c r="R800" s="43" t="s">
        <v>78</v>
      </c>
      <c r="S800" s="47">
        <v>5</v>
      </c>
    </row>
    <row r="801" spans="1:19" ht="12.75">
      <c r="A801" s="22" t="s">
        <v>60</v>
      </c>
      <c r="B801" s="22" t="s">
        <v>172</v>
      </c>
      <c r="C801" s="22" t="s">
        <v>63</v>
      </c>
      <c r="D801" s="22" t="s">
        <v>61</v>
      </c>
      <c r="E801" s="22" t="s">
        <v>2567</v>
      </c>
      <c r="F801" s="31">
        <v>42941.702256944445</v>
      </c>
      <c r="G801" s="31">
        <v>42947</v>
      </c>
      <c r="H801" s="31">
        <v>43312</v>
      </c>
      <c r="I801" s="31">
        <v>42971.692199074074</v>
      </c>
      <c r="J801" s="22" t="s">
        <v>73</v>
      </c>
      <c r="K801" s="32" t="s">
        <v>74</v>
      </c>
      <c r="L801" s="32" t="s">
        <v>2568</v>
      </c>
      <c r="N801" s="24">
        <v>732.91</v>
      </c>
      <c r="O801" s="24">
        <v>0</v>
      </c>
      <c r="P801" s="32" t="s">
        <v>1383</v>
      </c>
      <c r="Q801" s="43" t="s">
        <v>1384</v>
      </c>
      <c r="R801" s="43" t="s">
        <v>78</v>
      </c>
      <c r="S801" s="47">
        <v>5</v>
      </c>
    </row>
    <row r="802" spans="1:19" ht="12.75">
      <c r="A802" s="22" t="s">
        <v>60</v>
      </c>
      <c r="B802" s="22" t="s">
        <v>188</v>
      </c>
      <c r="C802" s="22" t="s">
        <v>63</v>
      </c>
      <c r="D802" s="22" t="s">
        <v>61</v>
      </c>
      <c r="E802" s="22" t="s">
        <v>2569</v>
      </c>
      <c r="F802" s="31">
        <v>42937.400706018518</v>
      </c>
      <c r="G802" s="31">
        <v>42937</v>
      </c>
      <c r="H802" s="31">
        <v>43302</v>
      </c>
      <c r="I802" s="31">
        <v>42967.397835648146</v>
      </c>
      <c r="J802" s="22" t="s">
        <v>73</v>
      </c>
      <c r="K802" s="32" t="s">
        <v>74</v>
      </c>
      <c r="L802" s="32" t="s">
        <v>2570</v>
      </c>
      <c r="N802" s="24">
        <v>0</v>
      </c>
      <c r="O802" s="24">
        <v>0</v>
      </c>
      <c r="P802" s="32" t="s">
        <v>1099</v>
      </c>
      <c r="Q802" s="43" t="s">
        <v>1100</v>
      </c>
      <c r="R802" s="43" t="s">
        <v>78</v>
      </c>
      <c r="S802" s="47">
        <v>6</v>
      </c>
    </row>
    <row r="803" spans="1:19" ht="12.75">
      <c r="A803" s="22" t="s">
        <v>60</v>
      </c>
      <c r="B803" s="22" t="s">
        <v>188</v>
      </c>
      <c r="C803" s="22" t="s">
        <v>63</v>
      </c>
      <c r="D803" s="22" t="s">
        <v>61</v>
      </c>
      <c r="E803" s="22" t="s">
        <v>2571</v>
      </c>
      <c r="F803" s="31">
        <v>42936.651064814811</v>
      </c>
      <c r="G803" s="31">
        <v>42947</v>
      </c>
      <c r="H803" s="31">
        <v>43312</v>
      </c>
      <c r="I803" s="31">
        <v>42966.649513888886</v>
      </c>
      <c r="J803" s="22" t="s">
        <v>107</v>
      </c>
      <c r="K803" s="32" t="s">
        <v>102</v>
      </c>
      <c r="L803" s="32" t="s">
        <v>2572</v>
      </c>
      <c r="N803" s="24">
        <v>0</v>
      </c>
      <c r="O803" s="24">
        <v>0</v>
      </c>
      <c r="P803" s="32" t="s">
        <v>2489</v>
      </c>
      <c r="Q803" s="43" t="s">
        <v>2490</v>
      </c>
      <c r="R803" s="43" t="s">
        <v>111</v>
      </c>
      <c r="S803" s="47">
        <v>1</v>
      </c>
    </row>
    <row r="804" spans="1:19" ht="12.75">
      <c r="A804" s="22" t="s">
        <v>60</v>
      </c>
      <c r="B804" s="22" t="s">
        <v>188</v>
      </c>
      <c r="C804" s="22" t="s">
        <v>63</v>
      </c>
      <c r="D804" s="22" t="s">
        <v>61</v>
      </c>
      <c r="E804" s="22" t="s">
        <v>2573</v>
      </c>
      <c r="F804" s="31">
        <v>42944.595405092594</v>
      </c>
      <c r="G804" s="31">
        <v>42954</v>
      </c>
      <c r="H804" s="31">
        <v>43319</v>
      </c>
      <c r="I804" s="31">
        <v>42974.594317129631</v>
      </c>
      <c r="J804" s="22" t="s">
        <v>73</v>
      </c>
      <c r="K804" s="32" t="s">
        <v>140</v>
      </c>
      <c r="L804" s="32" t="s">
        <v>2574</v>
      </c>
      <c r="M804" s="32" t="s">
        <v>2575</v>
      </c>
      <c r="N804" s="24">
        <v>466.72219999999999</v>
      </c>
      <c r="O804" s="24">
        <v>317.57999999999998</v>
      </c>
      <c r="P804" s="32" t="s">
        <v>666</v>
      </c>
      <c r="Q804" s="43" t="s">
        <v>667</v>
      </c>
      <c r="R804" s="43" t="s">
        <v>111</v>
      </c>
      <c r="S804" s="47">
        <v>5</v>
      </c>
    </row>
    <row r="805" spans="1:19" ht="12.75">
      <c r="A805" s="22" t="s">
        <v>60</v>
      </c>
      <c r="B805" s="22" t="s">
        <v>188</v>
      </c>
      <c r="C805" s="22" t="s">
        <v>63</v>
      </c>
      <c r="D805" s="22" t="s">
        <v>61</v>
      </c>
      <c r="E805" s="22" t="s">
        <v>2576</v>
      </c>
      <c r="F805" s="31">
        <v>42920.482951388884</v>
      </c>
      <c r="G805" s="31">
        <v>42920</v>
      </c>
      <c r="H805" s="31">
        <v>43285</v>
      </c>
      <c r="I805" s="31">
        <v>42950.481840277775</v>
      </c>
      <c r="J805" s="22" t="s">
        <v>73</v>
      </c>
      <c r="K805" s="32" t="s">
        <v>74</v>
      </c>
      <c r="L805" s="32" t="s">
        <v>2577</v>
      </c>
      <c r="N805" s="24">
        <v>964.1125</v>
      </c>
      <c r="O805" s="24">
        <v>0</v>
      </c>
      <c r="P805" s="32" t="s">
        <v>855</v>
      </c>
      <c r="Q805" s="43" t="s">
        <v>856</v>
      </c>
      <c r="R805" s="43" t="s">
        <v>78</v>
      </c>
      <c r="S805" s="47">
        <v>5</v>
      </c>
    </row>
    <row r="806" spans="1:19" ht="12.75">
      <c r="A806" s="22" t="s">
        <v>60</v>
      </c>
      <c r="B806" s="22" t="s">
        <v>728</v>
      </c>
      <c r="C806" s="22" t="s">
        <v>63</v>
      </c>
      <c r="D806" s="22" t="s">
        <v>61</v>
      </c>
      <c r="E806" s="22" t="s">
        <v>2578</v>
      </c>
      <c r="F806" s="31">
        <v>42934.669479166667</v>
      </c>
      <c r="G806" s="31">
        <v>42947</v>
      </c>
      <c r="H806" s="31">
        <v>43312</v>
      </c>
      <c r="I806" s="31">
        <v>42964</v>
      </c>
      <c r="J806" s="22" t="s">
        <v>73</v>
      </c>
      <c r="K806" s="32" t="s">
        <v>121</v>
      </c>
      <c r="N806" s="24">
        <v>4077.7415999999998</v>
      </c>
      <c r="O806" s="24">
        <v>2719.81</v>
      </c>
      <c r="P806" s="32" t="s">
        <v>1475</v>
      </c>
      <c r="Q806" s="43" t="s">
        <v>1476</v>
      </c>
      <c r="R806" s="43" t="s">
        <v>78</v>
      </c>
      <c r="S806" s="47">
        <v>6</v>
      </c>
    </row>
    <row r="807" spans="1:19" ht="12.75">
      <c r="A807" s="22" t="s">
        <v>60</v>
      </c>
      <c r="B807" s="22" t="s">
        <v>188</v>
      </c>
      <c r="C807" s="22" t="s">
        <v>63</v>
      </c>
      <c r="D807" s="22" t="s">
        <v>61</v>
      </c>
      <c r="E807" s="22" t="s">
        <v>2579</v>
      </c>
      <c r="F807" s="31">
        <v>42921.713217592594</v>
      </c>
      <c r="G807" s="31">
        <v>42922</v>
      </c>
      <c r="H807" s="31">
        <v>43287</v>
      </c>
      <c r="I807" s="31">
        <v>42951.71188657407</v>
      </c>
      <c r="J807" s="22" t="s">
        <v>73</v>
      </c>
      <c r="K807" s="32" t="s">
        <v>140</v>
      </c>
      <c r="L807" s="32" t="s">
        <v>2580</v>
      </c>
      <c r="M807" s="32" t="s">
        <v>2581</v>
      </c>
      <c r="N807" s="24">
        <v>535.12660000000005</v>
      </c>
      <c r="O807" s="24">
        <v>356.87</v>
      </c>
      <c r="P807" s="32" t="s">
        <v>228</v>
      </c>
      <c r="Q807" s="43" t="s">
        <v>229</v>
      </c>
      <c r="R807" s="43" t="s">
        <v>78</v>
      </c>
      <c r="S807" s="47">
        <v>5</v>
      </c>
    </row>
    <row r="808" spans="1:19" ht="12.75">
      <c r="A808" s="22" t="s">
        <v>60</v>
      </c>
      <c r="B808" s="22" t="s">
        <v>2156</v>
      </c>
      <c r="C808" s="22" t="s">
        <v>63</v>
      </c>
      <c r="D808" s="22" t="s">
        <v>61</v>
      </c>
      <c r="E808" s="22" t="s">
        <v>2582</v>
      </c>
      <c r="F808" s="31">
        <v>42921.598067129627</v>
      </c>
      <c r="G808" s="31">
        <v>42938</v>
      </c>
      <c r="H808" s="31">
        <v>43303</v>
      </c>
      <c r="I808" s="31">
        <v>42951</v>
      </c>
      <c r="J808" s="22" t="s">
        <v>107</v>
      </c>
      <c r="K808" s="32" t="s">
        <v>140</v>
      </c>
      <c r="L808" s="32" t="s">
        <v>2583</v>
      </c>
      <c r="M808" s="32" t="s">
        <v>2584</v>
      </c>
      <c r="N808" s="24">
        <v>0</v>
      </c>
      <c r="O808" s="24">
        <v>0</v>
      </c>
      <c r="P808" s="32" t="s">
        <v>2585</v>
      </c>
      <c r="Q808" s="43" t="s">
        <v>2586</v>
      </c>
      <c r="R808" s="43" t="s">
        <v>78</v>
      </c>
      <c r="S808" s="47">
        <v>1</v>
      </c>
    </row>
    <row r="809" spans="1:19" ht="12.75">
      <c r="A809" s="22" t="s">
        <v>60</v>
      </c>
      <c r="B809" s="22" t="s">
        <v>172</v>
      </c>
      <c r="C809" s="22" t="s">
        <v>63</v>
      </c>
      <c r="D809" s="22" t="s">
        <v>61</v>
      </c>
      <c r="E809" s="22" t="s">
        <v>2587</v>
      </c>
      <c r="F809" s="31">
        <v>42926.657442129625</v>
      </c>
      <c r="G809" s="31">
        <v>42940</v>
      </c>
      <c r="H809" s="31">
        <v>43305</v>
      </c>
      <c r="I809" s="31">
        <v>42956</v>
      </c>
      <c r="J809" s="22" t="s">
        <v>73</v>
      </c>
      <c r="K809" s="32" t="s">
        <v>102</v>
      </c>
      <c r="L809" s="32" t="s">
        <v>2588</v>
      </c>
      <c r="N809" s="24">
        <v>3426.8166000000001</v>
      </c>
      <c r="O809" s="24">
        <v>2903.10</v>
      </c>
      <c r="P809" s="32" t="s">
        <v>137</v>
      </c>
      <c r="Q809" s="43" t="s">
        <v>138</v>
      </c>
      <c r="R809" s="43" t="s">
        <v>111</v>
      </c>
      <c r="S809" s="47">
        <v>2</v>
      </c>
    </row>
    <row r="810" spans="1:19" ht="12.75">
      <c r="A810" s="22" t="s">
        <v>60</v>
      </c>
      <c r="B810" s="22" t="s">
        <v>188</v>
      </c>
      <c r="C810" s="22" t="s">
        <v>63</v>
      </c>
      <c r="D810" s="22" t="s">
        <v>61</v>
      </c>
      <c r="E810" s="22" t="s">
        <v>2589</v>
      </c>
      <c r="F810" s="31">
        <v>42947.656539351847</v>
      </c>
      <c r="G810" s="31">
        <v>42992</v>
      </c>
      <c r="H810" s="31">
        <v>43357</v>
      </c>
      <c r="I810" s="31">
        <v>43007.656539351847</v>
      </c>
      <c r="J810" s="22" t="s">
        <v>101</v>
      </c>
      <c r="K810" s="32" t="s">
        <v>211</v>
      </c>
      <c r="N810" s="24">
        <v>0</v>
      </c>
      <c r="O810" s="24">
        <v>0</v>
      </c>
      <c r="P810" s="32" t="s">
        <v>271</v>
      </c>
      <c r="Q810" s="43" t="s">
        <v>272</v>
      </c>
      <c r="R810" s="43" t="s">
        <v>78</v>
      </c>
      <c r="S810" s="47">
        <v>1</v>
      </c>
    </row>
    <row r="811" spans="1:19" ht="12.75">
      <c r="A811" s="22" t="s">
        <v>60</v>
      </c>
      <c r="B811" s="22" t="s">
        <v>172</v>
      </c>
      <c r="C811" s="22" t="s">
        <v>63</v>
      </c>
      <c r="D811" s="22" t="s">
        <v>61</v>
      </c>
      <c r="E811" s="22" t="s">
        <v>2590</v>
      </c>
      <c r="F811" s="31">
        <v>42927.624733796292</v>
      </c>
      <c r="G811" s="31">
        <v>42927</v>
      </c>
      <c r="H811" s="31">
        <v>43292</v>
      </c>
      <c r="I811" s="31">
        <v>42957.62363425926</v>
      </c>
      <c r="J811" s="22" t="s">
        <v>73</v>
      </c>
      <c r="K811" s="32" t="s">
        <v>74</v>
      </c>
      <c r="L811" s="32" t="s">
        <v>2591</v>
      </c>
      <c r="N811" s="24">
        <v>0</v>
      </c>
      <c r="O811" s="24">
        <v>0</v>
      </c>
      <c r="P811" s="32" t="s">
        <v>2592</v>
      </c>
      <c r="Q811" s="43" t="s">
        <v>2593</v>
      </c>
      <c r="R811" s="43" t="s">
        <v>78</v>
      </c>
      <c r="S811" s="47">
        <v>6</v>
      </c>
    </row>
    <row r="812" spans="1:19" ht="12.75">
      <c r="A812" s="22" t="s">
        <v>60</v>
      </c>
      <c r="B812" s="22" t="s">
        <v>188</v>
      </c>
      <c r="C812" s="22" t="s">
        <v>63</v>
      </c>
      <c r="D812" s="22" t="s">
        <v>61</v>
      </c>
      <c r="E812" s="22" t="s">
        <v>2594</v>
      </c>
      <c r="F812" s="31">
        <v>42944.629432870366</v>
      </c>
      <c r="G812" s="31">
        <v>42945</v>
      </c>
      <c r="H812" s="31">
        <v>43310</v>
      </c>
      <c r="I812" s="31">
        <v>42974.624155092592</v>
      </c>
      <c r="J812" s="22" t="s">
        <v>73</v>
      </c>
      <c r="K812" s="32" t="s">
        <v>74</v>
      </c>
      <c r="L812" s="32" t="s">
        <v>2595</v>
      </c>
      <c r="N812" s="24">
        <v>911.64329999999995</v>
      </c>
      <c r="O812" s="24">
        <v>0</v>
      </c>
      <c r="P812" s="32" t="s">
        <v>236</v>
      </c>
      <c r="Q812" s="43" t="s">
        <v>237</v>
      </c>
      <c r="R812" s="43" t="s">
        <v>78</v>
      </c>
      <c r="S812" s="47">
        <v>5</v>
      </c>
    </row>
    <row r="813" spans="1:19" ht="12.75">
      <c r="A813" s="22" t="s">
        <v>60</v>
      </c>
      <c r="B813" s="22" t="s">
        <v>188</v>
      </c>
      <c r="C813" s="22" t="s">
        <v>63</v>
      </c>
      <c r="D813" s="22" t="s">
        <v>61</v>
      </c>
      <c r="E813" s="22" t="s">
        <v>2596</v>
      </c>
      <c r="F813" s="31">
        <v>42933.68246527778</v>
      </c>
      <c r="G813" s="31">
        <v>42933</v>
      </c>
      <c r="H813" s="31">
        <v>43298</v>
      </c>
      <c r="I813" s="31">
        <v>42963.67969907407</v>
      </c>
      <c r="J813" s="22" t="s">
        <v>73</v>
      </c>
      <c r="K813" s="32" t="s">
        <v>74</v>
      </c>
      <c r="L813" s="32" t="s">
        <v>2597</v>
      </c>
      <c r="N813" s="24">
        <v>323.96499999999997</v>
      </c>
      <c r="O813" s="24">
        <v>0</v>
      </c>
      <c r="P813" s="32" t="s">
        <v>766</v>
      </c>
      <c r="Q813" s="43" t="s">
        <v>767</v>
      </c>
      <c r="R813" s="43" t="s">
        <v>78</v>
      </c>
      <c r="S813" s="47">
        <v>5</v>
      </c>
    </row>
    <row r="814" spans="1:19" ht="12.75">
      <c r="A814" s="22" t="s">
        <v>60</v>
      </c>
      <c r="B814" s="22" t="s">
        <v>188</v>
      </c>
      <c r="C814" s="22" t="s">
        <v>63</v>
      </c>
      <c r="D814" s="22" t="s">
        <v>61</v>
      </c>
      <c r="E814" s="22" t="s">
        <v>2598</v>
      </c>
      <c r="F814" s="31">
        <v>42919.691145833334</v>
      </c>
      <c r="G814" s="31">
        <v>42919</v>
      </c>
      <c r="H814" s="31">
        <v>43284</v>
      </c>
      <c r="I814" s="31">
        <v>42949.686597222222</v>
      </c>
      <c r="J814" s="22" t="s">
        <v>73</v>
      </c>
      <c r="K814" s="32" t="s">
        <v>102</v>
      </c>
      <c r="L814" s="32" t="s">
        <v>2599</v>
      </c>
      <c r="N814" s="24">
        <v>571.865</v>
      </c>
      <c r="O814" s="24">
        <v>493.89</v>
      </c>
      <c r="P814" s="32" t="s">
        <v>236</v>
      </c>
      <c r="Q814" s="43" t="s">
        <v>237</v>
      </c>
      <c r="R814" s="43" t="s">
        <v>78</v>
      </c>
      <c r="S814" s="47">
        <v>4</v>
      </c>
    </row>
    <row r="815" spans="1:19" ht="12.75">
      <c r="A815" s="22" t="s">
        <v>60</v>
      </c>
      <c r="B815" s="22" t="s">
        <v>188</v>
      </c>
      <c r="C815" s="22" t="s">
        <v>63</v>
      </c>
      <c r="D815" s="22" t="s">
        <v>61</v>
      </c>
      <c r="E815" s="22" t="s">
        <v>2600</v>
      </c>
      <c r="F815" s="31">
        <v>42921.634780092594</v>
      </c>
      <c r="G815" s="31">
        <v>42615</v>
      </c>
      <c r="H815" s="31">
        <v>42980</v>
      </c>
      <c r="I815" s="31">
        <v>42951.633726851847</v>
      </c>
      <c r="J815" s="22" t="s">
        <v>107</v>
      </c>
      <c r="K815" s="32" t="s">
        <v>121</v>
      </c>
      <c r="L815" s="32" t="s">
        <v>2601</v>
      </c>
      <c r="N815" s="24">
        <v>0</v>
      </c>
      <c r="O815" s="24">
        <v>0</v>
      </c>
      <c r="P815" s="32" t="s">
        <v>2602</v>
      </c>
      <c r="Q815" s="43" t="s">
        <v>2603</v>
      </c>
      <c r="R815" s="43" t="s">
        <v>78</v>
      </c>
      <c r="S815" s="47">
        <v>1</v>
      </c>
    </row>
    <row r="816" spans="1:19" ht="12.75">
      <c r="A816" s="22" t="s">
        <v>60</v>
      </c>
      <c r="B816" s="22" t="s">
        <v>172</v>
      </c>
      <c r="C816" s="22" t="s">
        <v>63</v>
      </c>
      <c r="D816" s="22" t="s">
        <v>61</v>
      </c>
      <c r="E816" s="22" t="s">
        <v>2604</v>
      </c>
      <c r="F816" s="31">
        <v>42922.480046296296</v>
      </c>
      <c r="G816" s="31">
        <v>42923</v>
      </c>
      <c r="H816" s="31">
        <v>43288</v>
      </c>
      <c r="I816" s="31">
        <v>42952.474641203698</v>
      </c>
      <c r="J816" s="22" t="s">
        <v>73</v>
      </c>
      <c r="K816" s="32" t="s">
        <v>102</v>
      </c>
      <c r="L816" s="32" t="s">
        <v>2605</v>
      </c>
      <c r="N816" s="24">
        <v>2369.9775</v>
      </c>
      <c r="O816" s="24">
        <v>1535.73</v>
      </c>
      <c r="P816" s="32" t="s">
        <v>2606</v>
      </c>
      <c r="Q816" s="43" t="s">
        <v>2607</v>
      </c>
      <c r="R816" s="43" t="s">
        <v>78</v>
      </c>
      <c r="S816" s="47">
        <v>5</v>
      </c>
    </row>
    <row r="817" spans="1:19" ht="12.75">
      <c r="A817" s="22" t="s">
        <v>60</v>
      </c>
      <c r="B817" s="22" t="s">
        <v>188</v>
      </c>
      <c r="C817" s="22" t="s">
        <v>63</v>
      </c>
      <c r="D817" s="22" t="s">
        <v>61</v>
      </c>
      <c r="E817" s="22" t="s">
        <v>2608</v>
      </c>
      <c r="F817" s="31">
        <v>42936.5546875</v>
      </c>
      <c r="G817" s="31">
        <v>42936</v>
      </c>
      <c r="H817" s="31">
        <v>43301</v>
      </c>
      <c r="I817" s="31">
        <v>42966.554270833331</v>
      </c>
      <c r="J817" s="22" t="s">
        <v>73</v>
      </c>
      <c r="K817" s="32" t="s">
        <v>102</v>
      </c>
      <c r="L817" s="32" t="s">
        <v>2609</v>
      </c>
      <c r="N817" s="24">
        <v>363.66160000000002</v>
      </c>
      <c r="O817" s="24">
        <v>298.815</v>
      </c>
      <c r="P817" s="32" t="s">
        <v>336</v>
      </c>
      <c r="Q817" s="43" t="s">
        <v>337</v>
      </c>
      <c r="R817" s="43" t="s">
        <v>78</v>
      </c>
      <c r="S817" s="47">
        <v>6</v>
      </c>
    </row>
    <row r="818" spans="1:19" ht="12.75">
      <c r="A818" s="22" t="s">
        <v>60</v>
      </c>
      <c r="B818" s="22" t="s">
        <v>344</v>
      </c>
      <c r="C818" s="22" t="s">
        <v>63</v>
      </c>
      <c r="D818" s="22" t="s">
        <v>61</v>
      </c>
      <c r="E818" s="22" t="s">
        <v>2610</v>
      </c>
      <c r="F818" s="31">
        <v>42918.562581018516</v>
      </c>
      <c r="G818" s="31">
        <v>42926</v>
      </c>
      <c r="H818" s="31">
        <v>43291</v>
      </c>
      <c r="I818" s="31">
        <v>42948</v>
      </c>
      <c r="J818" s="22" t="s">
        <v>73</v>
      </c>
      <c r="K818" s="32" t="s">
        <v>74</v>
      </c>
      <c r="L818" s="32" t="s">
        <v>2611</v>
      </c>
      <c r="N818" s="24">
        <v>588.07659999999998</v>
      </c>
      <c r="O818" s="24">
        <v>0</v>
      </c>
      <c r="P818" s="32" t="s">
        <v>2011</v>
      </c>
      <c r="Q818" s="43" t="s">
        <v>2012</v>
      </c>
      <c r="R818" s="43" t="s">
        <v>78</v>
      </c>
      <c r="S818" s="47">
        <v>5</v>
      </c>
    </row>
    <row r="819" spans="1:19" ht="12.75">
      <c r="A819" s="22" t="s">
        <v>60</v>
      </c>
      <c r="B819" s="22" t="s">
        <v>188</v>
      </c>
      <c r="C819" s="22" t="s">
        <v>63</v>
      </c>
      <c r="D819" s="22" t="s">
        <v>61</v>
      </c>
      <c r="E819" s="22" t="s">
        <v>2612</v>
      </c>
      <c r="F819" s="31">
        <v>42920.710439814815</v>
      </c>
      <c r="G819" s="31">
        <v>42920</v>
      </c>
      <c r="H819" s="31">
        <v>43285</v>
      </c>
      <c r="I819" s="31">
        <v>42950.706192129626</v>
      </c>
      <c r="J819" s="22" t="s">
        <v>73</v>
      </c>
      <c r="K819" s="32" t="s">
        <v>74</v>
      </c>
      <c r="L819" s="32" t="s">
        <v>2613</v>
      </c>
      <c r="N819" s="24">
        <v>554.94000000000005</v>
      </c>
      <c r="O819" s="24">
        <v>0</v>
      </c>
      <c r="P819" s="32" t="s">
        <v>248</v>
      </c>
      <c r="Q819" s="43" t="s">
        <v>249</v>
      </c>
      <c r="R819" s="43" t="s">
        <v>78</v>
      </c>
      <c r="S819" s="47">
        <v>4</v>
      </c>
    </row>
    <row r="820" spans="1:19" ht="12.75">
      <c r="A820" s="22" t="s">
        <v>60</v>
      </c>
      <c r="B820" s="22" t="s">
        <v>188</v>
      </c>
      <c r="C820" s="22" t="s">
        <v>63</v>
      </c>
      <c r="D820" s="22" t="s">
        <v>61</v>
      </c>
      <c r="E820" s="22" t="s">
        <v>2614</v>
      </c>
      <c r="F820" s="31">
        <v>42944.08761574074</v>
      </c>
      <c r="G820" s="31">
        <v>42979</v>
      </c>
      <c r="H820" s="31">
        <v>43344</v>
      </c>
      <c r="I820" s="31">
        <v>43004.08761574074</v>
      </c>
      <c r="J820" s="22" t="s">
        <v>101</v>
      </c>
      <c r="K820" s="32" t="s">
        <v>140</v>
      </c>
      <c r="L820" s="32" t="s">
        <v>2615</v>
      </c>
      <c r="M820" s="32" t="s">
        <v>2616</v>
      </c>
      <c r="N820" s="24">
        <v>336.46</v>
      </c>
      <c r="O820" s="24">
        <v>336.46</v>
      </c>
      <c r="P820" s="32" t="s">
        <v>1058</v>
      </c>
      <c r="Q820" s="43" t="s">
        <v>1059</v>
      </c>
      <c r="R820" s="43" t="s">
        <v>78</v>
      </c>
      <c r="S820" s="47">
        <v>1</v>
      </c>
    </row>
    <row r="821" spans="1:19" ht="12.75">
      <c r="A821" s="22" t="s">
        <v>60</v>
      </c>
      <c r="B821" s="22" t="s">
        <v>188</v>
      </c>
      <c r="C821" s="22" t="s">
        <v>63</v>
      </c>
      <c r="D821" s="22" t="s">
        <v>61</v>
      </c>
      <c r="E821" s="22" t="s">
        <v>2617</v>
      </c>
      <c r="F821" s="31">
        <v>42938.455069444441</v>
      </c>
      <c r="G821" s="31">
        <v>42938</v>
      </c>
      <c r="H821" s="31">
        <v>43303</v>
      </c>
      <c r="I821" s="31">
        <v>42968.451967592591</v>
      </c>
      <c r="J821" s="22" t="s">
        <v>73</v>
      </c>
      <c r="K821" s="32" t="s">
        <v>102</v>
      </c>
      <c r="L821" s="32" t="s">
        <v>2618</v>
      </c>
      <c r="N821" s="24">
        <v>372.20</v>
      </c>
      <c r="O821" s="24">
        <v>347.935</v>
      </c>
      <c r="P821" s="32" t="s">
        <v>256</v>
      </c>
      <c r="Q821" s="43" t="s">
        <v>257</v>
      </c>
      <c r="R821" s="43" t="s">
        <v>78</v>
      </c>
      <c r="S821" s="47">
        <v>6</v>
      </c>
    </row>
    <row r="822" spans="1:19" ht="12.75">
      <c r="A822" s="22" t="s">
        <v>60</v>
      </c>
      <c r="B822" s="22" t="s">
        <v>188</v>
      </c>
      <c r="C822" s="22" t="s">
        <v>63</v>
      </c>
      <c r="D822" s="22" t="s">
        <v>61</v>
      </c>
      <c r="E822" s="22" t="s">
        <v>2619</v>
      </c>
      <c r="F822" s="31">
        <v>42941.494050925925</v>
      </c>
      <c r="G822" s="31">
        <v>42944</v>
      </c>
      <c r="H822" s="31">
        <v>43309</v>
      </c>
      <c r="I822" s="31">
        <v>42971.487025462964</v>
      </c>
      <c r="J822" s="22" t="s">
        <v>73</v>
      </c>
      <c r="K822" s="32" t="s">
        <v>102</v>
      </c>
      <c r="L822" s="32" t="s">
        <v>2620</v>
      </c>
      <c r="N822" s="24">
        <v>5728.5299999999997</v>
      </c>
      <c r="O822" s="24">
        <v>4817.7200000000003</v>
      </c>
      <c r="P822" s="32" t="s">
        <v>137</v>
      </c>
      <c r="Q822" s="43" t="s">
        <v>138</v>
      </c>
      <c r="R822" s="43" t="s">
        <v>78</v>
      </c>
      <c r="S822" s="47">
        <v>5</v>
      </c>
    </row>
    <row r="823" spans="1:19" ht="12.75">
      <c r="A823" s="22" t="s">
        <v>60</v>
      </c>
      <c r="B823" s="22" t="s">
        <v>188</v>
      </c>
      <c r="C823" s="22" t="s">
        <v>63</v>
      </c>
      <c r="D823" s="22" t="s">
        <v>61</v>
      </c>
      <c r="E823" s="22" t="s">
        <v>2621</v>
      </c>
      <c r="F823" s="31">
        <v>42922.561192129629</v>
      </c>
      <c r="G823" s="31">
        <v>42932</v>
      </c>
      <c r="H823" s="31">
        <v>43297</v>
      </c>
      <c r="I823" s="31">
        <v>42952.558368055557</v>
      </c>
      <c r="J823" s="22" t="s">
        <v>73</v>
      </c>
      <c r="K823" s="32" t="s">
        <v>74</v>
      </c>
      <c r="L823" s="32" t="s">
        <v>2622</v>
      </c>
      <c r="N823" s="24">
        <v>0</v>
      </c>
      <c r="O823" s="24">
        <v>0</v>
      </c>
      <c r="P823" s="32" t="s">
        <v>271</v>
      </c>
      <c r="Q823" s="43" t="s">
        <v>272</v>
      </c>
      <c r="R823" s="43" t="s">
        <v>78</v>
      </c>
      <c r="S823" s="47">
        <v>4</v>
      </c>
    </row>
    <row r="824" spans="1:19" ht="12.75">
      <c r="A824" s="22" t="s">
        <v>60</v>
      </c>
      <c r="B824" s="22" t="s">
        <v>172</v>
      </c>
      <c r="C824" s="22" t="s">
        <v>63</v>
      </c>
      <c r="D824" s="22" t="s">
        <v>61</v>
      </c>
      <c r="E824" s="22" t="s">
        <v>2623</v>
      </c>
      <c r="F824" s="31">
        <v>42922.675775462958</v>
      </c>
      <c r="G824" s="31">
        <v>42922</v>
      </c>
      <c r="H824" s="31">
        <v>43287</v>
      </c>
      <c r="I824" s="31">
        <v>42952.668414351851</v>
      </c>
      <c r="J824" s="22" t="s">
        <v>73</v>
      </c>
      <c r="K824" s="32" t="s">
        <v>74</v>
      </c>
      <c r="L824" s="32" t="s">
        <v>2624</v>
      </c>
      <c r="N824" s="24">
        <v>172.26</v>
      </c>
      <c r="O824" s="24">
        <v>0</v>
      </c>
      <c r="P824" s="32" t="s">
        <v>2199</v>
      </c>
      <c r="Q824" s="43" t="s">
        <v>2200</v>
      </c>
      <c r="R824" s="43" t="s">
        <v>78</v>
      </c>
      <c r="S824" s="47">
        <v>4</v>
      </c>
    </row>
    <row r="825" spans="1:19" ht="12.75">
      <c r="A825" s="22" t="s">
        <v>60</v>
      </c>
      <c r="B825" s="22" t="s">
        <v>188</v>
      </c>
      <c r="C825" s="22" t="s">
        <v>63</v>
      </c>
      <c r="D825" s="22" t="s">
        <v>61</v>
      </c>
      <c r="E825" s="22" t="s">
        <v>2625</v>
      </c>
      <c r="F825" s="31">
        <v>42942.445729166662</v>
      </c>
      <c r="G825" s="31">
        <v>42942</v>
      </c>
      <c r="H825" s="31">
        <v>43307</v>
      </c>
      <c r="I825" s="31">
        <v>42972.444907407407</v>
      </c>
      <c r="J825" s="22" t="s">
        <v>73</v>
      </c>
      <c r="K825" s="32" t="s">
        <v>102</v>
      </c>
      <c r="L825" s="32" t="s">
        <v>2626</v>
      </c>
      <c r="N825" s="24">
        <v>347.40600000000001</v>
      </c>
      <c r="O825" s="24">
        <v>287.60000000000002</v>
      </c>
      <c r="P825" s="32" t="s">
        <v>2627</v>
      </c>
      <c r="Q825" s="43" t="s">
        <v>2628</v>
      </c>
      <c r="R825" s="43" t="s">
        <v>78</v>
      </c>
      <c r="S825" s="47">
        <v>5</v>
      </c>
    </row>
    <row r="826" spans="1:19" ht="12.75">
      <c r="A826" s="22" t="s">
        <v>60</v>
      </c>
      <c r="B826" s="22" t="s">
        <v>188</v>
      </c>
      <c r="C826" s="22" t="s">
        <v>63</v>
      </c>
      <c r="D826" s="22" t="s">
        <v>61</v>
      </c>
      <c r="E826" s="22" t="s">
        <v>2629</v>
      </c>
      <c r="F826" s="31">
        <v>42941.084629629629</v>
      </c>
      <c r="G826" s="31">
        <v>42976</v>
      </c>
      <c r="H826" s="31">
        <v>43341</v>
      </c>
      <c r="I826" s="31">
        <v>43001.084629629629</v>
      </c>
      <c r="J826" s="22" t="s">
        <v>101</v>
      </c>
      <c r="K826" s="32" t="s">
        <v>102</v>
      </c>
      <c r="L826" s="32" t="s">
        <v>2630</v>
      </c>
      <c r="N826" s="24">
        <v>529.40</v>
      </c>
      <c r="O826" s="24">
        <v>529.40</v>
      </c>
      <c r="P826" s="32" t="s">
        <v>232</v>
      </c>
      <c r="Q826" s="43" t="s">
        <v>233</v>
      </c>
      <c r="R826" s="43" t="s">
        <v>78</v>
      </c>
      <c r="S826" s="47">
        <v>1</v>
      </c>
    </row>
    <row r="827" spans="1:19" ht="12.75">
      <c r="A827" s="22" t="s">
        <v>60</v>
      </c>
      <c r="B827" s="22" t="s">
        <v>188</v>
      </c>
      <c r="C827" s="22" t="s">
        <v>63</v>
      </c>
      <c r="D827" s="22" t="s">
        <v>61</v>
      </c>
      <c r="E827" s="22" t="s">
        <v>2631</v>
      </c>
      <c r="F827" s="31">
        <v>42927.406307870369</v>
      </c>
      <c r="G827" s="31">
        <v>42927</v>
      </c>
      <c r="H827" s="31">
        <v>43292</v>
      </c>
      <c r="I827" s="31">
        <v>42957.405613425923</v>
      </c>
      <c r="J827" s="22" t="s">
        <v>73</v>
      </c>
      <c r="K827" s="32" t="s">
        <v>74</v>
      </c>
      <c r="L827" s="32" t="s">
        <v>2632</v>
      </c>
      <c r="N827" s="24">
        <v>381.48</v>
      </c>
      <c r="O827" s="24">
        <v>0</v>
      </c>
      <c r="P827" s="32" t="s">
        <v>352</v>
      </c>
      <c r="Q827" s="43" t="s">
        <v>353</v>
      </c>
      <c r="R827" s="43" t="s">
        <v>78</v>
      </c>
      <c r="S827" s="47">
        <v>5</v>
      </c>
    </row>
    <row r="828" spans="1:19" ht="12.75">
      <c r="A828" s="22" t="s">
        <v>60</v>
      </c>
      <c r="B828" s="22" t="s">
        <v>188</v>
      </c>
      <c r="C828" s="22" t="s">
        <v>63</v>
      </c>
      <c r="D828" s="22" t="s">
        <v>61</v>
      </c>
      <c r="E828" s="22" t="s">
        <v>2633</v>
      </c>
      <c r="F828" s="31">
        <v>42922.615173611106</v>
      </c>
      <c r="G828" s="31">
        <v>42642</v>
      </c>
      <c r="H828" s="31">
        <v>43007</v>
      </c>
      <c r="I828" s="31">
        <v>42952.615011574075</v>
      </c>
      <c r="J828" s="22" t="s">
        <v>306</v>
      </c>
      <c r="K828" s="32" t="s">
        <v>102</v>
      </c>
      <c r="L828" s="32" t="s">
        <v>2634</v>
      </c>
      <c r="N828" s="24">
        <v>-86.23</v>
      </c>
      <c r="O828" s="24">
        <v>-86.23</v>
      </c>
      <c r="P828" s="32" t="s">
        <v>726</v>
      </c>
      <c r="Q828" s="43" t="s">
        <v>727</v>
      </c>
      <c r="R828" s="43" t="s">
        <v>78</v>
      </c>
      <c r="S828" s="47">
        <v>1</v>
      </c>
    </row>
    <row r="829" spans="1:19" ht="12.75">
      <c r="A829" s="22" t="s">
        <v>60</v>
      </c>
      <c r="B829" s="22" t="s">
        <v>188</v>
      </c>
      <c r="C829" s="22" t="s">
        <v>63</v>
      </c>
      <c r="D829" s="22" t="s">
        <v>61</v>
      </c>
      <c r="E829" s="22" t="s">
        <v>2635</v>
      </c>
      <c r="F829" s="31">
        <v>42929.679849537039</v>
      </c>
      <c r="G829" s="31">
        <v>42928</v>
      </c>
      <c r="H829" s="31">
        <v>43293</v>
      </c>
      <c r="I829" s="31">
        <v>42959.679236111107</v>
      </c>
      <c r="J829" s="22" t="s">
        <v>107</v>
      </c>
      <c r="K829" s="32" t="s">
        <v>121</v>
      </c>
      <c r="L829" s="32" t="s">
        <v>2636</v>
      </c>
      <c r="N829" s="24">
        <v>-14.28</v>
      </c>
      <c r="O829" s="24">
        <v>-14.28</v>
      </c>
      <c r="P829" s="32" t="s">
        <v>2637</v>
      </c>
      <c r="Q829" s="43" t="s">
        <v>2638</v>
      </c>
      <c r="R829" s="43" t="s">
        <v>78</v>
      </c>
      <c r="S829" s="47">
        <v>1</v>
      </c>
    </row>
    <row r="830" spans="1:19" ht="12.75">
      <c r="A830" s="22" t="s">
        <v>60</v>
      </c>
      <c r="B830" s="22" t="s">
        <v>172</v>
      </c>
      <c r="C830" s="22" t="s">
        <v>63</v>
      </c>
      <c r="D830" s="22" t="s">
        <v>61</v>
      </c>
      <c r="E830" s="22" t="s">
        <v>2639</v>
      </c>
      <c r="F830" s="31">
        <v>42947.413912037038</v>
      </c>
      <c r="G830" s="31">
        <v>42979</v>
      </c>
      <c r="H830" s="31">
        <v>43344</v>
      </c>
      <c r="I830" s="31">
        <v>42977.382314814815</v>
      </c>
      <c r="J830" s="22" t="s">
        <v>73</v>
      </c>
      <c r="K830" s="32" t="s">
        <v>74</v>
      </c>
      <c r="L830" s="32" t="s">
        <v>2640</v>
      </c>
      <c r="N830" s="24">
        <v>4097.4224999999997</v>
      </c>
      <c r="O830" s="24">
        <v>0</v>
      </c>
      <c r="P830" s="32" t="s">
        <v>2641</v>
      </c>
      <c r="Q830" s="43" t="s">
        <v>2642</v>
      </c>
      <c r="R830" s="43" t="s">
        <v>78</v>
      </c>
      <c r="S830" s="47">
        <v>6</v>
      </c>
    </row>
    <row r="831" spans="1:19" ht="12.75">
      <c r="A831" s="22" t="s">
        <v>60</v>
      </c>
      <c r="B831" s="22" t="s">
        <v>545</v>
      </c>
      <c r="C831" s="22" t="s">
        <v>63</v>
      </c>
      <c r="D831" s="22" t="s">
        <v>61</v>
      </c>
      <c r="E831" s="22" t="s">
        <v>2643</v>
      </c>
      <c r="F831" s="31">
        <v>42922.538958333331</v>
      </c>
      <c r="G831" s="31">
        <v>42947</v>
      </c>
      <c r="H831" s="31">
        <v>43312</v>
      </c>
      <c r="I831" s="31">
        <v>42952</v>
      </c>
      <c r="J831" s="22" t="s">
        <v>73</v>
      </c>
      <c r="K831" s="32" t="s">
        <v>102</v>
      </c>
      <c r="L831" s="32" t="s">
        <v>2644</v>
      </c>
      <c r="N831" s="24">
        <v>4654.8100000000004</v>
      </c>
      <c r="O831" s="24">
        <v>5219.01</v>
      </c>
      <c r="P831" s="32" t="s">
        <v>2311</v>
      </c>
      <c r="Q831" s="43" t="s">
        <v>2312</v>
      </c>
      <c r="R831" s="43" t="s">
        <v>111</v>
      </c>
      <c r="S831" s="47">
        <v>5</v>
      </c>
    </row>
    <row r="832" spans="1:19" ht="12.75">
      <c r="A832" s="22" t="s">
        <v>60</v>
      </c>
      <c r="B832" s="22" t="s">
        <v>1159</v>
      </c>
      <c r="C832" s="22" t="s">
        <v>63</v>
      </c>
      <c r="D832" s="22" t="s">
        <v>61</v>
      </c>
      <c r="E832" s="22" t="s">
        <v>2645</v>
      </c>
      <c r="F832" s="31">
        <v>42929.660949074074</v>
      </c>
      <c r="G832" s="31">
        <v>42933</v>
      </c>
      <c r="H832" s="31">
        <v>43298</v>
      </c>
      <c r="I832" s="31">
        <v>42959.656238425923</v>
      </c>
      <c r="J832" s="22" t="s">
        <v>73</v>
      </c>
      <c r="K832" s="32" t="s">
        <v>74</v>
      </c>
      <c r="L832" s="32" t="s">
        <v>2646</v>
      </c>
      <c r="N832" s="24">
        <v>1584.1966</v>
      </c>
      <c r="O832" s="24">
        <v>0</v>
      </c>
      <c r="P832" s="32" t="s">
        <v>236</v>
      </c>
      <c r="Q832" s="43" t="s">
        <v>237</v>
      </c>
      <c r="R832" s="43" t="s">
        <v>78</v>
      </c>
      <c r="S832" s="47">
        <v>5</v>
      </c>
    </row>
    <row r="833" spans="1:19" ht="12.75">
      <c r="A833" s="22" t="s">
        <v>60</v>
      </c>
      <c r="B833" s="22" t="s">
        <v>188</v>
      </c>
      <c r="C833" s="22" t="s">
        <v>63</v>
      </c>
      <c r="D833" s="22" t="s">
        <v>61</v>
      </c>
      <c r="E833" s="22" t="s">
        <v>2647</v>
      </c>
      <c r="F833" s="31">
        <v>42936.557152777779</v>
      </c>
      <c r="G833" s="31">
        <v>42968</v>
      </c>
      <c r="H833" s="31">
        <v>43333</v>
      </c>
      <c r="I833" s="31">
        <v>42966.554571759254</v>
      </c>
      <c r="J833" s="22" t="s">
        <v>73</v>
      </c>
      <c r="K833" s="32" t="s">
        <v>102</v>
      </c>
      <c r="L833" s="32" t="s">
        <v>2648</v>
      </c>
      <c r="N833" s="24">
        <v>3854.8525</v>
      </c>
      <c r="O833" s="24">
        <v>2843.82</v>
      </c>
      <c r="P833" s="32" t="s">
        <v>81</v>
      </c>
      <c r="Q833" s="43" t="s">
        <v>82</v>
      </c>
      <c r="R833" s="43" t="s">
        <v>78</v>
      </c>
      <c r="S833" s="47">
        <v>5</v>
      </c>
    </row>
    <row r="834" spans="1:19" ht="12.75">
      <c r="A834" s="22" t="s">
        <v>60</v>
      </c>
      <c r="B834" s="22" t="s">
        <v>188</v>
      </c>
      <c r="C834" s="22" t="s">
        <v>63</v>
      </c>
      <c r="D834" s="22" t="s">
        <v>61</v>
      </c>
      <c r="E834" s="22" t="s">
        <v>2649</v>
      </c>
      <c r="F834" s="31">
        <v>42936.642361111109</v>
      </c>
      <c r="G834" s="31">
        <v>42936</v>
      </c>
      <c r="H834" s="31">
        <v>43301</v>
      </c>
      <c r="I834" s="31">
        <v>42966.641180555554</v>
      </c>
      <c r="J834" s="22" t="s">
        <v>73</v>
      </c>
      <c r="K834" s="32" t="s">
        <v>74</v>
      </c>
      <c r="L834" s="32" t="s">
        <v>2650</v>
      </c>
      <c r="N834" s="24">
        <v>0</v>
      </c>
      <c r="O834" s="24">
        <v>0</v>
      </c>
      <c r="P834" s="32" t="s">
        <v>2651</v>
      </c>
      <c r="Q834" s="43" t="s">
        <v>2652</v>
      </c>
      <c r="R834" s="43" t="s">
        <v>78</v>
      </c>
      <c r="S834" s="47">
        <v>6</v>
      </c>
    </row>
    <row r="835" spans="1:19" ht="12.75">
      <c r="A835" s="22" t="s">
        <v>60</v>
      </c>
      <c r="B835" s="22" t="s">
        <v>172</v>
      </c>
      <c r="C835" s="22" t="s">
        <v>63</v>
      </c>
      <c r="D835" s="22" t="s">
        <v>61</v>
      </c>
      <c r="E835" s="22" t="s">
        <v>2653</v>
      </c>
      <c r="F835" s="31">
        <v>42919.500474537039</v>
      </c>
      <c r="G835" s="31">
        <v>42926</v>
      </c>
      <c r="H835" s="31">
        <v>43291</v>
      </c>
      <c r="I835" s="31">
        <v>42949.499062499999</v>
      </c>
      <c r="J835" s="22" t="s">
        <v>73</v>
      </c>
      <c r="K835" s="32" t="s">
        <v>74</v>
      </c>
      <c r="L835" s="32" t="s">
        <v>2654</v>
      </c>
      <c r="N835" s="24">
        <v>476.07</v>
      </c>
      <c r="O835" s="24">
        <v>0</v>
      </c>
      <c r="P835" s="32" t="s">
        <v>2655</v>
      </c>
      <c r="Q835" s="43" t="s">
        <v>2656</v>
      </c>
      <c r="R835" s="43" t="s">
        <v>78</v>
      </c>
      <c r="S835" s="47">
        <v>4</v>
      </c>
    </row>
    <row r="836" spans="1:19" ht="12.75">
      <c r="A836" s="22" t="s">
        <v>60</v>
      </c>
      <c r="B836" s="22" t="s">
        <v>728</v>
      </c>
      <c r="C836" s="22" t="s">
        <v>63</v>
      </c>
      <c r="D836" s="22" t="s">
        <v>61</v>
      </c>
      <c r="E836" s="22" t="s">
        <v>2657</v>
      </c>
      <c r="F836" s="31">
        <v>42940.628819444442</v>
      </c>
      <c r="G836" s="31">
        <v>42941</v>
      </c>
      <c r="H836" s="31">
        <v>43306</v>
      </c>
      <c r="I836" s="31">
        <v>42970</v>
      </c>
      <c r="J836" s="22" t="s">
        <v>306</v>
      </c>
      <c r="K836" s="32" t="s">
        <v>140</v>
      </c>
      <c r="L836" s="32" t="s">
        <v>2658</v>
      </c>
      <c r="M836" s="32" t="s">
        <v>2659</v>
      </c>
      <c r="N836" s="24">
        <v>-3111.99</v>
      </c>
      <c r="O836" s="24">
        <v>-3111.99</v>
      </c>
      <c r="P836" s="32" t="s">
        <v>2306</v>
      </c>
      <c r="Q836" s="43" t="s">
        <v>2307</v>
      </c>
      <c r="R836" s="43" t="s">
        <v>78</v>
      </c>
      <c r="S836" s="47">
        <v>1</v>
      </c>
    </row>
    <row r="837" spans="1:19" ht="12.75">
      <c r="A837" s="22" t="s">
        <v>60</v>
      </c>
      <c r="B837" s="22" t="s">
        <v>188</v>
      </c>
      <c r="C837" s="22" t="s">
        <v>63</v>
      </c>
      <c r="D837" s="22" t="s">
        <v>61</v>
      </c>
      <c r="E837" s="22" t="s">
        <v>2660</v>
      </c>
      <c r="F837" s="31">
        <v>42942.549525462964</v>
      </c>
      <c r="G837" s="31">
        <v>42959</v>
      </c>
      <c r="H837" s="31">
        <v>43324</v>
      </c>
      <c r="I837" s="31">
        <v>42990.687916666662</v>
      </c>
      <c r="J837" s="22" t="s">
        <v>73</v>
      </c>
      <c r="K837" s="32" t="s">
        <v>121</v>
      </c>
      <c r="L837" s="32" t="s">
        <v>2661</v>
      </c>
      <c r="N837" s="24">
        <v>529.62660000000005</v>
      </c>
      <c r="O837" s="24">
        <v>511.70</v>
      </c>
      <c r="P837" s="32" t="s">
        <v>2662</v>
      </c>
      <c r="Q837" s="43" t="s">
        <v>2663</v>
      </c>
      <c r="R837" s="43" t="s">
        <v>78</v>
      </c>
      <c r="S837" s="47">
        <v>5</v>
      </c>
    </row>
    <row r="838" spans="1:19" ht="12.75">
      <c r="A838" s="22" t="s">
        <v>60</v>
      </c>
      <c r="B838" s="22" t="s">
        <v>172</v>
      </c>
      <c r="C838" s="22" t="s">
        <v>63</v>
      </c>
      <c r="D838" s="22" t="s">
        <v>61</v>
      </c>
      <c r="E838" s="22" t="s">
        <v>2664</v>
      </c>
      <c r="F838" s="31">
        <v>42926.536585648144</v>
      </c>
      <c r="G838" s="31">
        <v>42926</v>
      </c>
      <c r="H838" s="31">
        <v>43291</v>
      </c>
      <c r="I838" s="31">
        <v>42956.534930555557</v>
      </c>
      <c r="J838" s="22" t="s">
        <v>73</v>
      </c>
      <c r="K838" s="32" t="s">
        <v>121</v>
      </c>
      <c r="L838" s="32" t="s">
        <v>2665</v>
      </c>
      <c r="N838" s="24">
        <v>4046.145</v>
      </c>
      <c r="O838" s="24">
        <v>2844.56</v>
      </c>
      <c r="P838" s="32" t="s">
        <v>2666</v>
      </c>
      <c r="Q838" s="43" t="s">
        <v>2667</v>
      </c>
      <c r="R838" s="43" t="s">
        <v>78</v>
      </c>
      <c r="S838" s="47">
        <v>6</v>
      </c>
    </row>
    <row r="839" spans="1:19" ht="12.75">
      <c r="A839" s="22" t="s">
        <v>60</v>
      </c>
      <c r="B839" s="22" t="s">
        <v>2668</v>
      </c>
      <c r="C839" s="22" t="s">
        <v>63</v>
      </c>
      <c r="D839" s="22" t="s">
        <v>61</v>
      </c>
      <c r="E839" s="22" t="s">
        <v>2669</v>
      </c>
      <c r="F839" s="31">
        <v>42943.470185185186</v>
      </c>
      <c r="G839" s="31">
        <v>42947</v>
      </c>
      <c r="H839" s="31">
        <v>43312</v>
      </c>
      <c r="I839" s="31">
        <v>42973.452951388885</v>
      </c>
      <c r="J839" s="22" t="s">
        <v>73</v>
      </c>
      <c r="K839" s="32" t="s">
        <v>121</v>
      </c>
      <c r="L839" s="32" t="s">
        <v>2670</v>
      </c>
      <c r="N839" s="24">
        <v>9944.26</v>
      </c>
      <c r="O839" s="24">
        <v>9944.26</v>
      </c>
      <c r="P839" s="32" t="s">
        <v>2671</v>
      </c>
      <c r="Q839" s="43" t="s">
        <v>2672</v>
      </c>
      <c r="R839" s="43" t="s">
        <v>78</v>
      </c>
      <c r="S839" s="47">
        <v>5</v>
      </c>
    </row>
    <row r="840" spans="1:19" ht="12.75">
      <c r="A840" s="22" t="s">
        <v>60</v>
      </c>
      <c r="B840" s="22" t="s">
        <v>188</v>
      </c>
      <c r="C840" s="22" t="s">
        <v>63</v>
      </c>
      <c r="D840" s="22" t="s">
        <v>61</v>
      </c>
      <c r="E840" s="22" t="s">
        <v>2673</v>
      </c>
      <c r="F840" s="31">
        <v>42942.510057870371</v>
      </c>
      <c r="G840" s="31">
        <v>42961</v>
      </c>
      <c r="H840" s="31">
        <v>43326</v>
      </c>
      <c r="I840" s="31">
        <v>42972.507233796292</v>
      </c>
      <c r="J840" s="22" t="s">
        <v>73</v>
      </c>
      <c r="K840" s="32" t="s">
        <v>74</v>
      </c>
      <c r="L840" s="32" t="s">
        <v>2674</v>
      </c>
      <c r="N840" s="24">
        <v>661.09</v>
      </c>
      <c r="O840" s="24">
        <v>0</v>
      </c>
      <c r="P840" s="32" t="s">
        <v>2675</v>
      </c>
      <c r="Q840" s="43" t="s">
        <v>2676</v>
      </c>
      <c r="R840" s="43" t="s">
        <v>78</v>
      </c>
      <c r="S840" s="47">
        <v>4</v>
      </c>
    </row>
    <row r="841" spans="1:19" ht="12.75">
      <c r="A841" s="22" t="s">
        <v>60</v>
      </c>
      <c r="B841" s="22" t="s">
        <v>188</v>
      </c>
      <c r="C841" s="22" t="s">
        <v>63</v>
      </c>
      <c r="D841" s="22" t="s">
        <v>61</v>
      </c>
      <c r="E841" s="22" t="s">
        <v>2677</v>
      </c>
      <c r="F841" s="31">
        <v>42926.647106481483</v>
      </c>
      <c r="G841" s="31">
        <v>42615</v>
      </c>
      <c r="H841" s="31">
        <v>42980</v>
      </c>
      <c r="I841" s="31">
        <v>42956.644641203704</v>
      </c>
      <c r="J841" s="22" t="s">
        <v>107</v>
      </c>
      <c r="K841" s="32" t="s">
        <v>121</v>
      </c>
      <c r="L841" s="32" t="s">
        <v>2678</v>
      </c>
      <c r="N841" s="24">
        <v>0</v>
      </c>
      <c r="O841" s="24">
        <v>0</v>
      </c>
      <c r="P841" s="32" t="s">
        <v>2602</v>
      </c>
      <c r="Q841" s="43" t="s">
        <v>2603</v>
      </c>
      <c r="R841" s="43" t="s">
        <v>111</v>
      </c>
      <c r="S841" s="47">
        <v>1</v>
      </c>
    </row>
    <row r="842" spans="1:19" ht="12.75">
      <c r="A842" s="22" t="s">
        <v>60</v>
      </c>
      <c r="B842" s="22" t="s">
        <v>172</v>
      </c>
      <c r="C842" s="22" t="s">
        <v>63</v>
      </c>
      <c r="D842" s="22" t="s">
        <v>61</v>
      </c>
      <c r="E842" s="22" t="s">
        <v>2679</v>
      </c>
      <c r="F842" s="31">
        <v>42934.532581018517</v>
      </c>
      <c r="G842" s="31">
        <v>42934</v>
      </c>
      <c r="H842" s="31">
        <v>43299</v>
      </c>
      <c r="I842" s="31">
        <v>42964.523645833331</v>
      </c>
      <c r="J842" s="22" t="s">
        <v>73</v>
      </c>
      <c r="K842" s="32" t="s">
        <v>121</v>
      </c>
      <c r="L842" s="32" t="s">
        <v>2680</v>
      </c>
      <c r="N842" s="24">
        <v>1209.3125</v>
      </c>
      <c r="O842" s="24">
        <v>0</v>
      </c>
      <c r="P842" s="32" t="s">
        <v>271</v>
      </c>
      <c r="Q842" s="43" t="s">
        <v>272</v>
      </c>
      <c r="R842" s="43" t="s">
        <v>78</v>
      </c>
      <c r="S842" s="47">
        <v>5</v>
      </c>
    </row>
    <row r="843" spans="1:19" ht="12.75">
      <c r="A843" s="22" t="s">
        <v>60</v>
      </c>
      <c r="B843" s="22" t="s">
        <v>188</v>
      </c>
      <c r="C843" s="22" t="s">
        <v>63</v>
      </c>
      <c r="D843" s="22" t="s">
        <v>61</v>
      </c>
      <c r="E843" s="22" t="s">
        <v>2681</v>
      </c>
      <c r="F843" s="31">
        <v>42936.084166666667</v>
      </c>
      <c r="G843" s="31">
        <v>42971</v>
      </c>
      <c r="H843" s="31">
        <v>43336</v>
      </c>
      <c r="I843" s="31">
        <v>42996.084166666667</v>
      </c>
      <c r="J843" s="22" t="s">
        <v>101</v>
      </c>
      <c r="K843" s="32" t="s">
        <v>102</v>
      </c>
      <c r="L843" s="32" t="s">
        <v>2682</v>
      </c>
      <c r="N843" s="24">
        <v>301.14</v>
      </c>
      <c r="O843" s="24">
        <v>301.14</v>
      </c>
      <c r="P843" s="32" t="s">
        <v>666</v>
      </c>
      <c r="Q843" s="43" t="s">
        <v>667</v>
      </c>
      <c r="R843" s="43" t="s">
        <v>78</v>
      </c>
      <c r="S843" s="47">
        <v>1</v>
      </c>
    </row>
    <row r="844" spans="1:19" ht="12.75">
      <c r="A844" s="22" t="s">
        <v>60</v>
      </c>
      <c r="B844" s="22" t="s">
        <v>188</v>
      </c>
      <c r="C844" s="22" t="s">
        <v>63</v>
      </c>
      <c r="D844" s="22" t="s">
        <v>61</v>
      </c>
      <c r="E844" s="22" t="s">
        <v>2683</v>
      </c>
      <c r="F844" s="31">
        <v>42941.758553240739</v>
      </c>
      <c r="G844" s="31">
        <v>42957</v>
      </c>
      <c r="H844" s="31">
        <v>43322</v>
      </c>
      <c r="I844" s="31">
        <v>42971.756053240737</v>
      </c>
      <c r="J844" s="22" t="s">
        <v>73</v>
      </c>
      <c r="K844" s="32" t="s">
        <v>121</v>
      </c>
      <c r="L844" s="32" t="s">
        <v>2684</v>
      </c>
      <c r="N844" s="24">
        <v>3473.6866</v>
      </c>
      <c r="O844" s="24">
        <v>2877.95</v>
      </c>
      <c r="P844" s="32" t="s">
        <v>1314</v>
      </c>
      <c r="Q844" s="43" t="s">
        <v>1315</v>
      </c>
      <c r="R844" s="43" t="s">
        <v>78</v>
      </c>
      <c r="S844" s="47">
        <v>5</v>
      </c>
    </row>
    <row r="845" spans="1:19" ht="12.75">
      <c r="A845" s="22" t="s">
        <v>60</v>
      </c>
      <c r="B845" s="22" t="s">
        <v>188</v>
      </c>
      <c r="C845" s="22" t="s">
        <v>63</v>
      </c>
      <c r="D845" s="22" t="s">
        <v>61</v>
      </c>
      <c r="E845" s="22" t="s">
        <v>2685</v>
      </c>
      <c r="F845" s="31">
        <v>42943.685763888891</v>
      </c>
      <c r="G845" s="31">
        <v>42948</v>
      </c>
      <c r="H845" s="31">
        <v>43313</v>
      </c>
      <c r="I845" s="31">
        <v>42973.683240740742</v>
      </c>
      <c r="J845" s="22" t="s">
        <v>73</v>
      </c>
      <c r="K845" s="32" t="s">
        <v>140</v>
      </c>
      <c r="L845" s="32" t="s">
        <v>2686</v>
      </c>
      <c r="M845" s="32" t="s">
        <v>2687</v>
      </c>
      <c r="N845" s="24">
        <v>337.095</v>
      </c>
      <c r="O845" s="24">
        <v>337.095</v>
      </c>
      <c r="P845" s="32" t="s">
        <v>726</v>
      </c>
      <c r="Q845" s="43" t="s">
        <v>727</v>
      </c>
      <c r="R845" s="43" t="s">
        <v>111</v>
      </c>
      <c r="S845" s="47">
        <v>1</v>
      </c>
    </row>
    <row r="846" spans="1:19" ht="12.75">
      <c r="A846" s="22" t="s">
        <v>60</v>
      </c>
      <c r="B846" s="22" t="s">
        <v>188</v>
      </c>
      <c r="C846" s="22" t="s">
        <v>63</v>
      </c>
      <c r="D846" s="22" t="s">
        <v>61</v>
      </c>
      <c r="E846" s="22" t="s">
        <v>2688</v>
      </c>
      <c r="F846" s="31">
        <v>42930.601643518516</v>
      </c>
      <c r="G846" s="31">
        <v>42930</v>
      </c>
      <c r="H846" s="31">
        <v>43295</v>
      </c>
      <c r="I846" s="31">
        <v>42960.598402777774</v>
      </c>
      <c r="J846" s="22" t="s">
        <v>73</v>
      </c>
      <c r="K846" s="32" t="s">
        <v>102</v>
      </c>
      <c r="L846" s="32" t="s">
        <v>2689</v>
      </c>
      <c r="N846" s="24">
        <v>3378.2514000000001</v>
      </c>
      <c r="O846" s="24">
        <v>2910.1350000000002</v>
      </c>
      <c r="P846" s="32" t="s">
        <v>109</v>
      </c>
      <c r="Q846" s="43" t="s">
        <v>110</v>
      </c>
      <c r="R846" s="43" t="s">
        <v>78</v>
      </c>
      <c r="S846" s="47">
        <v>5</v>
      </c>
    </row>
    <row r="847" spans="1:19" ht="12.75">
      <c r="A847" s="22" t="s">
        <v>60</v>
      </c>
      <c r="B847" s="22" t="s">
        <v>172</v>
      </c>
      <c r="C847" s="22" t="s">
        <v>63</v>
      </c>
      <c r="D847" s="22" t="s">
        <v>61</v>
      </c>
      <c r="E847" s="22" t="s">
        <v>2690</v>
      </c>
      <c r="F847" s="31">
        <v>42937.555393518516</v>
      </c>
      <c r="G847" s="31">
        <v>42965</v>
      </c>
      <c r="H847" s="31">
        <v>43330</v>
      </c>
      <c r="I847" s="31">
        <v>42967.53837962963</v>
      </c>
      <c r="J847" s="22" t="s">
        <v>73</v>
      </c>
      <c r="K847" s="32" t="s">
        <v>211</v>
      </c>
      <c r="L847" s="32" t="s">
        <v>2691</v>
      </c>
      <c r="N847" s="24">
        <v>3667.6750000000002</v>
      </c>
      <c r="O847" s="24">
        <v>0</v>
      </c>
      <c r="P847" s="32" t="s">
        <v>271</v>
      </c>
      <c r="Q847" s="43" t="s">
        <v>272</v>
      </c>
      <c r="R847" s="43" t="s">
        <v>78</v>
      </c>
      <c r="S847" s="47">
        <v>6</v>
      </c>
    </row>
    <row r="848" spans="1:19" ht="12.75">
      <c r="A848" s="22" t="s">
        <v>60</v>
      </c>
      <c r="B848" s="22" t="s">
        <v>344</v>
      </c>
      <c r="C848" s="22" t="s">
        <v>63</v>
      </c>
      <c r="D848" s="22" t="s">
        <v>61</v>
      </c>
      <c r="E848" s="22" t="s">
        <v>2692</v>
      </c>
      <c r="F848" s="31">
        <v>42942.23574074074</v>
      </c>
      <c r="G848" s="31">
        <v>42950</v>
      </c>
      <c r="H848" s="31">
        <v>43315</v>
      </c>
      <c r="I848" s="31">
        <v>42972</v>
      </c>
      <c r="J848" s="22" t="s">
        <v>73</v>
      </c>
      <c r="K848" s="32" t="s">
        <v>211</v>
      </c>
      <c r="L848" s="32" t="s">
        <v>2693</v>
      </c>
      <c r="N848" s="24">
        <v>7513.0500000000002</v>
      </c>
      <c r="O848" s="24">
        <v>0</v>
      </c>
      <c r="P848" s="32" t="s">
        <v>1624</v>
      </c>
      <c r="Q848" s="43" t="s">
        <v>1625</v>
      </c>
      <c r="R848" s="43" t="s">
        <v>78</v>
      </c>
      <c r="S848" s="47">
        <v>6</v>
      </c>
    </row>
    <row r="849" spans="1:19" ht="12.75">
      <c r="A849" s="22" t="s">
        <v>60</v>
      </c>
      <c r="B849" s="22" t="s">
        <v>1633</v>
      </c>
      <c r="C849" s="22" t="s">
        <v>63</v>
      </c>
      <c r="D849" s="22" t="s">
        <v>61</v>
      </c>
      <c r="E849" s="22" t="s">
        <v>2694</v>
      </c>
      <c r="F849" s="31">
        <v>42933.483657407407</v>
      </c>
      <c r="G849" s="31">
        <v>42959</v>
      </c>
      <c r="H849" s="31">
        <v>43324</v>
      </c>
      <c r="I849" s="31">
        <v>42963</v>
      </c>
      <c r="J849" s="22" t="s">
        <v>73</v>
      </c>
      <c r="K849" s="32" t="s">
        <v>74</v>
      </c>
      <c r="L849" s="32" t="s">
        <v>2695</v>
      </c>
      <c r="N849" s="24">
        <v>0</v>
      </c>
      <c r="O849" s="24">
        <v>0</v>
      </c>
      <c r="P849" s="32" t="s">
        <v>271</v>
      </c>
      <c r="Q849" s="43" t="s">
        <v>272</v>
      </c>
      <c r="R849" s="43" t="s">
        <v>78</v>
      </c>
      <c r="S849" s="47">
        <v>3</v>
      </c>
    </row>
    <row r="850" spans="1:19" ht="12.75">
      <c r="A850" s="22" t="s">
        <v>60</v>
      </c>
      <c r="B850" s="22" t="s">
        <v>188</v>
      </c>
      <c r="C850" s="22" t="s">
        <v>63</v>
      </c>
      <c r="D850" s="22" t="s">
        <v>61</v>
      </c>
      <c r="E850" s="22" t="s">
        <v>2696</v>
      </c>
      <c r="F850" s="31">
        <v>42936.699120370366</v>
      </c>
      <c r="G850" s="31">
        <v>42937</v>
      </c>
      <c r="H850" s="31">
        <v>43302</v>
      </c>
      <c r="I850" s="31">
        <v>42966.690740740742</v>
      </c>
      <c r="J850" s="22" t="s">
        <v>73</v>
      </c>
      <c r="K850" s="32" t="s">
        <v>102</v>
      </c>
      <c r="L850" s="32" t="s">
        <v>2697</v>
      </c>
      <c r="N850" s="24">
        <v>2481.02</v>
      </c>
      <c r="O850" s="24">
        <v>2674.27</v>
      </c>
      <c r="P850" s="32" t="s">
        <v>927</v>
      </c>
      <c r="Q850" s="43" t="s">
        <v>928</v>
      </c>
      <c r="R850" s="43" t="s">
        <v>78</v>
      </c>
      <c r="S850" s="47">
        <v>6</v>
      </c>
    </row>
    <row r="851" spans="1:19" ht="12.75">
      <c r="A851" s="22" t="s">
        <v>60</v>
      </c>
      <c r="B851" s="22" t="s">
        <v>188</v>
      </c>
      <c r="C851" s="22" t="s">
        <v>63</v>
      </c>
      <c r="D851" s="22" t="s">
        <v>61</v>
      </c>
      <c r="E851" s="22" t="s">
        <v>2698</v>
      </c>
      <c r="F851" s="31">
        <v>42944.583726851852</v>
      </c>
      <c r="G851" s="31">
        <v>42944</v>
      </c>
      <c r="H851" s="31">
        <v>43309</v>
      </c>
      <c r="I851" s="31">
        <v>42974.580682870372</v>
      </c>
      <c r="J851" s="22" t="s">
        <v>73</v>
      </c>
      <c r="K851" s="32" t="s">
        <v>102</v>
      </c>
      <c r="L851" s="32" t="s">
        <v>2699</v>
      </c>
      <c r="N851" s="24">
        <v>527.47</v>
      </c>
      <c r="O851" s="24">
        <v>489.22</v>
      </c>
      <c r="P851" s="32" t="s">
        <v>2700</v>
      </c>
      <c r="Q851" s="43" t="s">
        <v>2701</v>
      </c>
      <c r="R851" s="43" t="s">
        <v>78</v>
      </c>
      <c r="S851" s="47">
        <v>5</v>
      </c>
    </row>
    <row r="852" spans="1:19" ht="12.75">
      <c r="A852" s="22" t="s">
        <v>60</v>
      </c>
      <c r="B852" s="22" t="s">
        <v>188</v>
      </c>
      <c r="C852" s="22" t="s">
        <v>63</v>
      </c>
      <c r="D852" s="22" t="s">
        <v>61</v>
      </c>
      <c r="E852" s="22" t="s">
        <v>2702</v>
      </c>
      <c r="F852" s="31">
        <v>42919.478657407402</v>
      </c>
      <c r="G852" s="31">
        <v>42919</v>
      </c>
      <c r="H852" s="31">
        <v>43284</v>
      </c>
      <c r="I852" s="31">
        <v>42949.473668981482</v>
      </c>
      <c r="J852" s="22" t="s">
        <v>73</v>
      </c>
      <c r="K852" s="32" t="s">
        <v>102</v>
      </c>
      <c r="L852" s="32" t="s">
        <v>2703</v>
      </c>
      <c r="N852" s="24">
        <v>2777.03</v>
      </c>
      <c r="O852" s="24">
        <v>2566.46</v>
      </c>
      <c r="P852" s="32" t="s">
        <v>1032</v>
      </c>
      <c r="Q852" s="43" t="s">
        <v>1033</v>
      </c>
      <c r="R852" s="43" t="s">
        <v>78</v>
      </c>
      <c r="S852" s="47">
        <v>5</v>
      </c>
    </row>
    <row r="853" spans="1:19" ht="12.75">
      <c r="A853" s="22" t="s">
        <v>60</v>
      </c>
      <c r="B853" s="22" t="s">
        <v>1989</v>
      </c>
      <c r="C853" s="22" t="s">
        <v>63</v>
      </c>
      <c r="D853" s="22" t="s">
        <v>61</v>
      </c>
      <c r="E853" s="22" t="s">
        <v>2704</v>
      </c>
      <c r="F853" s="31">
        <v>42947.396585648145</v>
      </c>
      <c r="G853" s="31">
        <v>42963</v>
      </c>
      <c r="H853" s="31">
        <v>43328</v>
      </c>
      <c r="I853" s="31">
        <v>42974</v>
      </c>
      <c r="J853" s="22" t="s">
        <v>73</v>
      </c>
      <c r="K853" s="32" t="s">
        <v>102</v>
      </c>
      <c r="L853" s="32" t="s">
        <v>2705</v>
      </c>
      <c r="N853" s="24">
        <v>4160.38</v>
      </c>
      <c r="O853" s="24">
        <v>4160.38</v>
      </c>
      <c r="P853" s="32" t="s">
        <v>943</v>
      </c>
      <c r="Q853" s="43" t="s">
        <v>944</v>
      </c>
      <c r="R853" s="43" t="s">
        <v>78</v>
      </c>
      <c r="S853" s="47">
        <v>1</v>
      </c>
    </row>
    <row r="854" spans="1:19" ht="12.75">
      <c r="A854" s="22" t="s">
        <v>60</v>
      </c>
      <c r="B854" s="22" t="s">
        <v>188</v>
      </c>
      <c r="C854" s="22" t="s">
        <v>63</v>
      </c>
      <c r="D854" s="22" t="s">
        <v>61</v>
      </c>
      <c r="E854" s="22" t="s">
        <v>2706</v>
      </c>
      <c r="F854" s="31">
        <v>42933.411145833328</v>
      </c>
      <c r="G854" s="31">
        <v>42935</v>
      </c>
      <c r="H854" s="31">
        <v>43300</v>
      </c>
      <c r="I854" s="31">
        <v>42963.403240740736</v>
      </c>
      <c r="J854" s="22" t="s">
        <v>73</v>
      </c>
      <c r="K854" s="32" t="s">
        <v>74</v>
      </c>
      <c r="L854" s="32" t="s">
        <v>2707</v>
      </c>
      <c r="N854" s="24">
        <v>2453.33</v>
      </c>
      <c r="O854" s="24">
        <v>0</v>
      </c>
      <c r="P854" s="32" t="s">
        <v>271</v>
      </c>
      <c r="Q854" s="43" t="s">
        <v>272</v>
      </c>
      <c r="R854" s="43" t="s">
        <v>78</v>
      </c>
      <c r="S854" s="47">
        <v>5</v>
      </c>
    </row>
    <row r="855" spans="1:19" ht="12.75">
      <c r="A855" s="22" t="s">
        <v>60</v>
      </c>
      <c r="B855" s="22" t="s">
        <v>344</v>
      </c>
      <c r="C855" s="22" t="s">
        <v>63</v>
      </c>
      <c r="D855" s="22" t="s">
        <v>61</v>
      </c>
      <c r="E855" s="22" t="s">
        <v>2708</v>
      </c>
      <c r="F855" s="31">
        <v>42929.541493055556</v>
      </c>
      <c r="G855" s="31">
        <v>42931</v>
      </c>
      <c r="H855" s="31">
        <v>43296</v>
      </c>
      <c r="I855" s="31">
        <v>42959</v>
      </c>
      <c r="J855" s="22" t="s">
        <v>73</v>
      </c>
      <c r="K855" s="32" t="s">
        <v>74</v>
      </c>
      <c r="L855" s="32" t="s">
        <v>2709</v>
      </c>
      <c r="N855" s="24">
        <v>10616</v>
      </c>
      <c r="O855" s="24">
        <v>0</v>
      </c>
      <c r="P855" s="32" t="s">
        <v>1258</v>
      </c>
      <c r="Q855" s="43" t="s">
        <v>1259</v>
      </c>
      <c r="R855" s="43" t="s">
        <v>78</v>
      </c>
      <c r="S855" s="47">
        <v>4</v>
      </c>
    </row>
    <row r="856" spans="1:19" ht="12.75">
      <c r="A856" s="22" t="s">
        <v>60</v>
      </c>
      <c r="B856" s="22" t="s">
        <v>188</v>
      </c>
      <c r="C856" s="22" t="s">
        <v>63</v>
      </c>
      <c r="D856" s="22" t="s">
        <v>61</v>
      </c>
      <c r="E856" s="22" t="s">
        <v>2710</v>
      </c>
      <c r="F856" s="31">
        <v>42933.084155092591</v>
      </c>
      <c r="G856" s="31">
        <v>42968</v>
      </c>
      <c r="H856" s="31">
        <v>43333</v>
      </c>
      <c r="I856" s="31">
        <v>42993.084155092591</v>
      </c>
      <c r="J856" s="22" t="s">
        <v>101</v>
      </c>
      <c r="K856" s="32" t="s">
        <v>102</v>
      </c>
      <c r="L856" s="32" t="s">
        <v>2711</v>
      </c>
      <c r="N856" s="24">
        <v>393.16</v>
      </c>
      <c r="O856" s="24">
        <v>393.16</v>
      </c>
      <c r="P856" s="32" t="s">
        <v>219</v>
      </c>
      <c r="Q856" s="43" t="s">
        <v>220</v>
      </c>
      <c r="R856" s="43" t="s">
        <v>78</v>
      </c>
      <c r="S856" s="47">
        <v>1</v>
      </c>
    </row>
    <row r="857" spans="1:19" ht="12.75">
      <c r="A857" s="22" t="s">
        <v>60</v>
      </c>
      <c r="B857" s="22" t="s">
        <v>188</v>
      </c>
      <c r="C857" s="22" t="s">
        <v>63</v>
      </c>
      <c r="D857" s="22" t="s">
        <v>61</v>
      </c>
      <c r="E857" s="22" t="s">
        <v>2712</v>
      </c>
      <c r="F857" s="31">
        <v>42936.434895833328</v>
      </c>
      <c r="G857" s="31">
        <v>42936</v>
      </c>
      <c r="H857" s="31">
        <v>43301</v>
      </c>
      <c r="I857" s="31">
        <v>42966.42827546296</v>
      </c>
      <c r="J857" s="22" t="s">
        <v>73</v>
      </c>
      <c r="K857" s="32" t="s">
        <v>74</v>
      </c>
      <c r="L857" s="32" t="s">
        <v>2713</v>
      </c>
      <c r="N857" s="24">
        <v>1768.5833</v>
      </c>
      <c r="O857" s="24">
        <v>0</v>
      </c>
      <c r="P857" s="32" t="s">
        <v>2436</v>
      </c>
      <c r="Q857" s="43" t="s">
        <v>2437</v>
      </c>
      <c r="R857" s="43" t="s">
        <v>78</v>
      </c>
      <c r="S857" s="47">
        <v>6</v>
      </c>
    </row>
    <row r="858" spans="1:19" ht="12.75">
      <c r="A858" s="22" t="s">
        <v>60</v>
      </c>
      <c r="B858" s="22" t="s">
        <v>188</v>
      </c>
      <c r="C858" s="22" t="s">
        <v>63</v>
      </c>
      <c r="D858" s="22" t="s">
        <v>61</v>
      </c>
      <c r="E858" s="22" t="s">
        <v>2714</v>
      </c>
      <c r="F858" s="31">
        <v>42921.444004629629</v>
      </c>
      <c r="G858" s="31">
        <v>42921</v>
      </c>
      <c r="H858" s="31">
        <v>43286</v>
      </c>
      <c r="I858" s="31">
        <v>42951.430509259255</v>
      </c>
      <c r="J858" s="22" t="s">
        <v>73</v>
      </c>
      <c r="K858" s="32" t="s">
        <v>74</v>
      </c>
      <c r="L858" s="32" t="s">
        <v>2715</v>
      </c>
      <c r="N858" s="24">
        <v>0</v>
      </c>
      <c r="O858" s="24">
        <v>0</v>
      </c>
      <c r="P858" s="32" t="s">
        <v>2716</v>
      </c>
      <c r="Q858" s="43" t="s">
        <v>2717</v>
      </c>
      <c r="R858" s="43" t="s">
        <v>111</v>
      </c>
      <c r="S858" s="47">
        <v>4</v>
      </c>
    </row>
    <row r="859" spans="1:19" ht="12.75">
      <c r="A859" s="22" t="s">
        <v>60</v>
      </c>
      <c r="B859" s="22" t="s">
        <v>172</v>
      </c>
      <c r="C859" s="22" t="s">
        <v>63</v>
      </c>
      <c r="D859" s="22" t="s">
        <v>61</v>
      </c>
      <c r="E859" s="22" t="s">
        <v>2718</v>
      </c>
      <c r="F859" s="31">
        <v>42936.517083333332</v>
      </c>
      <c r="G859" s="31">
        <v>42944</v>
      </c>
      <c r="H859" s="31">
        <v>43309</v>
      </c>
      <c r="I859" s="31">
        <v>42966.503668981481</v>
      </c>
      <c r="J859" s="22" t="s">
        <v>73</v>
      </c>
      <c r="K859" s="32" t="s">
        <v>102</v>
      </c>
      <c r="L859" s="32" t="s">
        <v>2719</v>
      </c>
      <c r="N859" s="24">
        <v>2261.33</v>
      </c>
      <c r="O859" s="24">
        <v>2848.31</v>
      </c>
      <c r="P859" s="32" t="s">
        <v>2720</v>
      </c>
      <c r="Q859" s="43" t="s">
        <v>2721</v>
      </c>
      <c r="R859" s="43" t="s">
        <v>78</v>
      </c>
      <c r="S859" s="47">
        <v>5</v>
      </c>
    </row>
    <row r="860" spans="1:19" ht="12.75">
      <c r="A860" s="22" t="s">
        <v>60</v>
      </c>
      <c r="B860" s="22" t="s">
        <v>188</v>
      </c>
      <c r="C860" s="22" t="s">
        <v>63</v>
      </c>
      <c r="D860" s="22" t="s">
        <v>61</v>
      </c>
      <c r="E860" s="22" t="s">
        <v>2722</v>
      </c>
      <c r="F860" s="31">
        <v>42936.698472222219</v>
      </c>
      <c r="G860" s="31">
        <v>42936</v>
      </c>
      <c r="H860" s="31">
        <v>43301</v>
      </c>
      <c r="I860" s="31">
        <v>42966.697199074071</v>
      </c>
      <c r="J860" s="22" t="s">
        <v>73</v>
      </c>
      <c r="K860" s="32" t="s">
        <v>102</v>
      </c>
      <c r="L860" s="32" t="s">
        <v>2723</v>
      </c>
      <c r="N860" s="24">
        <v>595.88440000000003</v>
      </c>
      <c r="O860" s="24">
        <v>525.26250000000005</v>
      </c>
      <c r="P860" s="32" t="s">
        <v>219</v>
      </c>
      <c r="Q860" s="43" t="s">
        <v>220</v>
      </c>
      <c r="R860" s="43" t="s">
        <v>78</v>
      </c>
      <c r="S860" s="47">
        <v>5</v>
      </c>
    </row>
    <row r="861" spans="1:19" ht="12.75">
      <c r="A861" s="22" t="s">
        <v>60</v>
      </c>
      <c r="B861" s="22" t="s">
        <v>188</v>
      </c>
      <c r="C861" s="22" t="s">
        <v>63</v>
      </c>
      <c r="D861" s="22" t="s">
        <v>61</v>
      </c>
      <c r="E861" s="22" t="s">
        <v>2724</v>
      </c>
      <c r="F861" s="31">
        <v>42940.507268518515</v>
      </c>
      <c r="G861" s="31">
        <v>42940</v>
      </c>
      <c r="H861" s="31">
        <v>43305</v>
      </c>
      <c r="I861" s="31">
        <v>42970.481273148143</v>
      </c>
      <c r="J861" s="22" t="s">
        <v>73</v>
      </c>
      <c r="K861" s="32" t="s">
        <v>74</v>
      </c>
      <c r="L861" s="32" t="s">
        <v>2725</v>
      </c>
      <c r="N861" s="24">
        <v>0</v>
      </c>
      <c r="O861" s="24">
        <v>0</v>
      </c>
      <c r="P861" s="32" t="s">
        <v>576</v>
      </c>
      <c r="Q861" s="43" t="s">
        <v>577</v>
      </c>
      <c r="R861" s="43" t="s">
        <v>78</v>
      </c>
      <c r="S861" s="47">
        <v>5</v>
      </c>
    </row>
    <row r="862" spans="1:19" ht="12.75">
      <c r="A862" s="22" t="s">
        <v>60</v>
      </c>
      <c r="B862" s="22" t="s">
        <v>344</v>
      </c>
      <c r="C862" s="22" t="s">
        <v>63</v>
      </c>
      <c r="D862" s="22" t="s">
        <v>61</v>
      </c>
      <c r="E862" s="22" t="s">
        <v>2726</v>
      </c>
      <c r="F862" s="31">
        <v>42941.499803240738</v>
      </c>
      <c r="G862" s="31">
        <v>42949</v>
      </c>
      <c r="H862" s="31">
        <v>43314</v>
      </c>
      <c r="I862" s="31">
        <v>42971</v>
      </c>
      <c r="J862" s="22" t="s">
        <v>73</v>
      </c>
      <c r="K862" s="32" t="s">
        <v>74</v>
      </c>
      <c r="L862" s="32" t="s">
        <v>2727</v>
      </c>
      <c r="N862" s="24">
        <v>0</v>
      </c>
      <c r="O862" s="24">
        <v>0</v>
      </c>
      <c r="P862" s="32" t="s">
        <v>2675</v>
      </c>
      <c r="Q862" s="43" t="s">
        <v>2676</v>
      </c>
      <c r="R862" s="43" t="s">
        <v>78</v>
      </c>
      <c r="S862" s="47">
        <v>3</v>
      </c>
    </row>
    <row r="863" spans="1:19" ht="12.75">
      <c r="A863" s="22" t="s">
        <v>60</v>
      </c>
      <c r="B863" s="22" t="s">
        <v>338</v>
      </c>
      <c r="C863" s="22" t="s">
        <v>63</v>
      </c>
      <c r="D863" s="22" t="s">
        <v>61</v>
      </c>
      <c r="E863" s="22" t="s">
        <v>2728</v>
      </c>
      <c r="F863" s="31">
        <v>42935.687280092592</v>
      </c>
      <c r="G863" s="31">
        <v>42957</v>
      </c>
      <c r="H863" s="31">
        <v>43322</v>
      </c>
      <c r="I863" s="31">
        <v>42965</v>
      </c>
      <c r="J863" s="22" t="s">
        <v>73</v>
      </c>
      <c r="K863" s="32" t="s">
        <v>102</v>
      </c>
      <c r="L863" s="32" t="s">
        <v>2729</v>
      </c>
      <c r="N863" s="24">
        <v>3600.79</v>
      </c>
      <c r="O863" s="24">
        <v>3600.79</v>
      </c>
      <c r="P863" s="32" t="s">
        <v>1895</v>
      </c>
      <c r="Q863" s="43" t="s">
        <v>1896</v>
      </c>
      <c r="R863" s="43" t="s">
        <v>78</v>
      </c>
      <c r="S863" s="47">
        <v>6</v>
      </c>
    </row>
    <row r="864" spans="1:19" ht="12.75">
      <c r="A864" s="22" t="s">
        <v>60</v>
      </c>
      <c r="B864" s="22" t="s">
        <v>188</v>
      </c>
      <c r="C864" s="22" t="s">
        <v>63</v>
      </c>
      <c r="D864" s="22" t="s">
        <v>61</v>
      </c>
      <c r="E864" s="22" t="s">
        <v>2730</v>
      </c>
      <c r="F864" s="31">
        <v>42931.504386574074</v>
      </c>
      <c r="G864" s="31">
        <v>42931</v>
      </c>
      <c r="H864" s="31">
        <v>43296</v>
      </c>
      <c r="I864" s="31">
        <v>42961.50331018518</v>
      </c>
      <c r="J864" s="22" t="s">
        <v>73</v>
      </c>
      <c r="K864" s="32" t="s">
        <v>74</v>
      </c>
      <c r="L864" s="32" t="s">
        <v>2731</v>
      </c>
      <c r="N864" s="24">
        <v>348.0525</v>
      </c>
      <c r="O864" s="24">
        <v>0</v>
      </c>
      <c r="P864" s="32" t="s">
        <v>533</v>
      </c>
      <c r="Q864" s="43" t="s">
        <v>534</v>
      </c>
      <c r="R864" s="43" t="s">
        <v>78</v>
      </c>
      <c r="S864" s="47">
        <v>5</v>
      </c>
    </row>
    <row r="865" spans="1:19" ht="12.75">
      <c r="A865" s="22" t="s">
        <v>60</v>
      </c>
      <c r="B865" s="22" t="s">
        <v>188</v>
      </c>
      <c r="C865" s="22" t="s">
        <v>63</v>
      </c>
      <c r="D865" s="22" t="s">
        <v>61</v>
      </c>
      <c r="E865" s="22" t="s">
        <v>2732</v>
      </c>
      <c r="F865" s="31">
        <v>42930.388310185182</v>
      </c>
      <c r="G865" s="31">
        <v>42930</v>
      </c>
      <c r="H865" s="31">
        <v>43295</v>
      </c>
      <c r="I865" s="31">
        <v>42960.371354166666</v>
      </c>
      <c r="J865" s="22" t="s">
        <v>73</v>
      </c>
      <c r="K865" s="32" t="s">
        <v>102</v>
      </c>
      <c r="L865" s="32" t="s">
        <v>2733</v>
      </c>
      <c r="N865" s="24">
        <v>746.74599999999998</v>
      </c>
      <c r="O865" s="24">
        <v>410.12</v>
      </c>
      <c r="P865" s="32" t="s">
        <v>248</v>
      </c>
      <c r="Q865" s="43" t="s">
        <v>249</v>
      </c>
      <c r="R865" s="43" t="s">
        <v>78</v>
      </c>
      <c r="S865" s="47">
        <v>5</v>
      </c>
    </row>
    <row r="866" spans="1:19" ht="12.75">
      <c r="A866" s="22" t="s">
        <v>60</v>
      </c>
      <c r="B866" s="22" t="s">
        <v>188</v>
      </c>
      <c r="C866" s="22" t="s">
        <v>63</v>
      </c>
      <c r="D866" s="22" t="s">
        <v>61</v>
      </c>
      <c r="E866" s="22" t="s">
        <v>2734</v>
      </c>
      <c r="F866" s="31">
        <v>42933.456909722219</v>
      </c>
      <c r="G866" s="31">
        <v>42933</v>
      </c>
      <c r="H866" s="31">
        <v>43298</v>
      </c>
      <c r="I866" s="31">
        <v>42963.45313657407</v>
      </c>
      <c r="J866" s="22" t="s">
        <v>73</v>
      </c>
      <c r="K866" s="32" t="s">
        <v>74</v>
      </c>
      <c r="L866" s="32" t="s">
        <v>2735</v>
      </c>
      <c r="N866" s="24">
        <v>661.0933</v>
      </c>
      <c r="O866" s="24">
        <v>0</v>
      </c>
      <c r="P866" s="32" t="s">
        <v>1279</v>
      </c>
      <c r="Q866" s="43" t="s">
        <v>1280</v>
      </c>
      <c r="R866" s="43" t="s">
        <v>78</v>
      </c>
      <c r="S866" s="47">
        <v>5</v>
      </c>
    </row>
    <row r="867" spans="1:19" ht="12.75">
      <c r="A867" s="22" t="s">
        <v>60</v>
      </c>
      <c r="B867" s="22" t="s">
        <v>728</v>
      </c>
      <c r="C867" s="22" t="s">
        <v>63</v>
      </c>
      <c r="D867" s="22" t="s">
        <v>61</v>
      </c>
      <c r="E867" s="22" t="s">
        <v>2736</v>
      </c>
      <c r="F867" s="31">
        <v>42922.5468287037</v>
      </c>
      <c r="G867" s="31">
        <v>42948</v>
      </c>
      <c r="H867" s="31">
        <v>43313</v>
      </c>
      <c r="I867" s="31">
        <v>42952</v>
      </c>
      <c r="J867" s="22" t="s">
        <v>73</v>
      </c>
      <c r="K867" s="32" t="s">
        <v>121</v>
      </c>
      <c r="L867" s="32" t="s">
        <v>2737</v>
      </c>
      <c r="N867" s="24">
        <v>398.50830000000002</v>
      </c>
      <c r="O867" s="24">
        <v>392.25</v>
      </c>
      <c r="P867" s="32" t="s">
        <v>2738</v>
      </c>
      <c r="Q867" s="43" t="s">
        <v>2739</v>
      </c>
      <c r="R867" s="43" t="s">
        <v>78</v>
      </c>
      <c r="S867" s="47">
        <v>6</v>
      </c>
    </row>
    <row r="868" spans="1:19" ht="12.75">
      <c r="A868" s="22" t="s">
        <v>60</v>
      </c>
      <c r="B868" s="22" t="s">
        <v>188</v>
      </c>
      <c r="C868" s="22" t="s">
        <v>63</v>
      </c>
      <c r="D868" s="22" t="s">
        <v>61</v>
      </c>
      <c r="E868" s="22" t="s">
        <v>2740</v>
      </c>
      <c r="F868" s="31">
        <v>42941.399583333332</v>
      </c>
      <c r="G868" s="31">
        <v>42946</v>
      </c>
      <c r="H868" s="31">
        <v>43311</v>
      </c>
      <c r="I868" s="31">
        <v>42971.386747685181</v>
      </c>
      <c r="J868" s="22" t="s">
        <v>73</v>
      </c>
      <c r="K868" s="32" t="s">
        <v>102</v>
      </c>
      <c r="L868" s="32" t="s">
        <v>2741</v>
      </c>
      <c r="N868" s="24">
        <v>5942.7766000000001</v>
      </c>
      <c r="O868" s="24">
        <v>5942.7766000000001</v>
      </c>
      <c r="P868" s="32" t="s">
        <v>576</v>
      </c>
      <c r="Q868" s="43" t="s">
        <v>577</v>
      </c>
      <c r="R868" s="43" t="s">
        <v>78</v>
      </c>
      <c r="S868" s="47">
        <v>4</v>
      </c>
    </row>
    <row r="869" spans="1:19" ht="12.75">
      <c r="A869" s="22" t="s">
        <v>60</v>
      </c>
      <c r="B869" s="22" t="s">
        <v>344</v>
      </c>
      <c r="C869" s="22" t="s">
        <v>63</v>
      </c>
      <c r="D869" s="22" t="s">
        <v>61</v>
      </c>
      <c r="E869" s="22" t="s">
        <v>2742</v>
      </c>
      <c r="F869" s="31">
        <v>42934.461562500001</v>
      </c>
      <c r="G869" s="31">
        <v>42940</v>
      </c>
      <c r="H869" s="31">
        <v>43305</v>
      </c>
      <c r="I869" s="31">
        <v>42964</v>
      </c>
      <c r="J869" s="22" t="s">
        <v>73</v>
      </c>
      <c r="K869" s="32" t="s">
        <v>74</v>
      </c>
      <c r="L869" s="32" t="s">
        <v>2743</v>
      </c>
      <c r="N869" s="24">
        <v>3137.6750000000002</v>
      </c>
      <c r="O869" s="24">
        <v>0</v>
      </c>
      <c r="P869" s="32" t="s">
        <v>81</v>
      </c>
      <c r="Q869" s="43" t="s">
        <v>82</v>
      </c>
      <c r="R869" s="43" t="s">
        <v>78</v>
      </c>
      <c r="S869" s="47">
        <v>5</v>
      </c>
    </row>
    <row r="870" spans="1:19" ht="12.75">
      <c r="A870" s="22" t="s">
        <v>60</v>
      </c>
      <c r="B870" s="22" t="s">
        <v>188</v>
      </c>
      <c r="C870" s="22" t="s">
        <v>63</v>
      </c>
      <c r="D870" s="22" t="s">
        <v>61</v>
      </c>
      <c r="E870" s="22" t="s">
        <v>2744</v>
      </c>
      <c r="F870" s="31">
        <v>42935.635833333334</v>
      </c>
      <c r="G870" s="31">
        <v>42948</v>
      </c>
      <c r="H870" s="31">
        <v>43312</v>
      </c>
      <c r="I870" s="31">
        <v>42965.618287037032</v>
      </c>
      <c r="J870" s="22" t="s">
        <v>73</v>
      </c>
      <c r="K870" s="32" t="s">
        <v>74</v>
      </c>
      <c r="L870" s="32" t="s">
        <v>2745</v>
      </c>
      <c r="N870" s="24">
        <v>632.44500000000005</v>
      </c>
      <c r="O870" s="24">
        <v>0</v>
      </c>
      <c r="P870" s="32" t="s">
        <v>766</v>
      </c>
      <c r="Q870" s="43" t="s">
        <v>767</v>
      </c>
      <c r="R870" s="43" t="s">
        <v>78</v>
      </c>
      <c r="S870" s="47">
        <v>5</v>
      </c>
    </row>
    <row r="871" spans="1:19" ht="12.75">
      <c r="A871" s="22" t="s">
        <v>60</v>
      </c>
      <c r="B871" s="22" t="s">
        <v>172</v>
      </c>
      <c r="C871" s="22" t="s">
        <v>63</v>
      </c>
      <c r="D871" s="22" t="s">
        <v>61</v>
      </c>
      <c r="E871" s="22" t="s">
        <v>2746</v>
      </c>
      <c r="F871" s="31">
        <v>42940.599733796298</v>
      </c>
      <c r="G871" s="31">
        <v>42972</v>
      </c>
      <c r="H871" s="31">
        <v>43337</v>
      </c>
      <c r="I871" s="31">
        <v>42970.59233796296</v>
      </c>
      <c r="J871" s="22" t="s">
        <v>73</v>
      </c>
      <c r="K871" s="32" t="s">
        <v>102</v>
      </c>
      <c r="L871" s="32" t="s">
        <v>2747</v>
      </c>
      <c r="N871" s="24">
        <v>1167.54</v>
      </c>
      <c r="O871" s="24">
        <v>1167.54</v>
      </c>
      <c r="P871" s="32" t="s">
        <v>2748</v>
      </c>
      <c r="Q871" s="43" t="s">
        <v>2749</v>
      </c>
      <c r="R871" s="43" t="s">
        <v>78</v>
      </c>
      <c r="S871" s="47">
        <v>5</v>
      </c>
    </row>
    <row r="872" spans="1:19" ht="12.75">
      <c r="A872" s="22" t="s">
        <v>60</v>
      </c>
      <c r="B872" s="22" t="s">
        <v>188</v>
      </c>
      <c r="C872" s="22" t="s">
        <v>63</v>
      </c>
      <c r="D872" s="22" t="s">
        <v>61</v>
      </c>
      <c r="E872" s="22" t="s">
        <v>2750</v>
      </c>
      <c r="F872" s="31">
        <v>42919.534814814811</v>
      </c>
      <c r="G872" s="31">
        <v>42919</v>
      </c>
      <c r="H872" s="31">
        <v>43284</v>
      </c>
      <c r="I872" s="31">
        <v>42949.533993055556</v>
      </c>
      <c r="J872" s="22" t="s">
        <v>73</v>
      </c>
      <c r="K872" s="32" t="s">
        <v>102</v>
      </c>
      <c r="L872" s="32" t="s">
        <v>2751</v>
      </c>
      <c r="N872" s="24">
        <v>484.8275</v>
      </c>
      <c r="O872" s="24">
        <v>537.54999999999995</v>
      </c>
      <c r="P872" s="32" t="s">
        <v>2752</v>
      </c>
      <c r="Q872" s="43" t="s">
        <v>2753</v>
      </c>
      <c r="R872" s="43" t="s">
        <v>78</v>
      </c>
      <c r="S872" s="47">
        <v>5</v>
      </c>
    </row>
    <row r="873" spans="1:19" ht="12.75">
      <c r="A873" s="22" t="s">
        <v>60</v>
      </c>
      <c r="B873" s="22" t="s">
        <v>172</v>
      </c>
      <c r="C873" s="22" t="s">
        <v>63</v>
      </c>
      <c r="D873" s="22" t="s">
        <v>61</v>
      </c>
      <c r="E873" s="22" t="s">
        <v>2754</v>
      </c>
      <c r="F873" s="31">
        <v>42935.440046296295</v>
      </c>
      <c r="G873" s="31">
        <v>42935</v>
      </c>
      <c r="H873" s="31">
        <v>43296</v>
      </c>
      <c r="I873" s="31">
        <v>42965.432199074072</v>
      </c>
      <c r="J873" s="22" t="s">
        <v>73</v>
      </c>
      <c r="K873" s="32" t="s">
        <v>102</v>
      </c>
      <c r="L873" s="32" t="s">
        <v>2755</v>
      </c>
      <c r="N873" s="24">
        <v>5956.3500000000004</v>
      </c>
      <c r="O873" s="24">
        <v>5578.0150000000003</v>
      </c>
      <c r="P873" s="32" t="s">
        <v>1475</v>
      </c>
      <c r="Q873" s="43" t="s">
        <v>1476</v>
      </c>
      <c r="R873" s="43" t="s">
        <v>111</v>
      </c>
      <c r="S873" s="47">
        <v>4</v>
      </c>
    </row>
    <row r="874" spans="1:19" ht="12.75">
      <c r="A874" s="22" t="s">
        <v>60</v>
      </c>
      <c r="B874" s="22" t="s">
        <v>172</v>
      </c>
      <c r="C874" s="22" t="s">
        <v>63</v>
      </c>
      <c r="D874" s="22" t="s">
        <v>61</v>
      </c>
      <c r="E874" s="22" t="s">
        <v>2756</v>
      </c>
      <c r="F874" s="31">
        <v>42930.553518518514</v>
      </c>
      <c r="G874" s="31">
        <v>42933</v>
      </c>
      <c r="H874" s="31">
        <v>43298</v>
      </c>
      <c r="I874" s="31">
        <v>42960.544120370367</v>
      </c>
      <c r="J874" s="22" t="s">
        <v>73</v>
      </c>
      <c r="K874" s="32" t="s">
        <v>102</v>
      </c>
      <c r="L874" s="32" t="s">
        <v>2757</v>
      </c>
      <c r="N874" s="24">
        <v>1572.454</v>
      </c>
      <c r="O874" s="24">
        <v>1572.454</v>
      </c>
      <c r="P874" s="32" t="s">
        <v>1155</v>
      </c>
      <c r="Q874" s="43" t="s">
        <v>1156</v>
      </c>
      <c r="R874" s="43" t="s">
        <v>78</v>
      </c>
      <c r="S874" s="47">
        <v>5</v>
      </c>
    </row>
    <row r="875" spans="1:19" ht="12.75">
      <c r="A875" s="22" t="s">
        <v>60</v>
      </c>
      <c r="B875" s="22" t="s">
        <v>647</v>
      </c>
      <c r="C875" s="22" t="s">
        <v>63</v>
      </c>
      <c r="D875" s="22" t="s">
        <v>61</v>
      </c>
      <c r="E875" s="22" t="s">
        <v>2758</v>
      </c>
      <c r="F875" s="31">
        <v>42929.107812499999</v>
      </c>
      <c r="G875" s="31">
        <v>42978</v>
      </c>
      <c r="H875" s="31">
        <v>43343</v>
      </c>
      <c r="I875" s="31">
        <v>42989.107812499999</v>
      </c>
      <c r="J875" s="22" t="s">
        <v>73</v>
      </c>
      <c r="K875" s="32" t="s">
        <v>102</v>
      </c>
      <c r="L875" s="32" t="s">
        <v>2759</v>
      </c>
      <c r="N875" s="24">
        <v>1005.362</v>
      </c>
      <c r="O875" s="24">
        <v>560.83000000000004</v>
      </c>
      <c r="P875" s="32" t="s">
        <v>208</v>
      </c>
      <c r="Q875" s="43" t="s">
        <v>209</v>
      </c>
      <c r="R875" s="43" t="s">
        <v>78</v>
      </c>
      <c r="S875" s="47">
        <v>6</v>
      </c>
    </row>
    <row r="876" spans="1:19" ht="12.75">
      <c r="A876" s="22" t="s">
        <v>60</v>
      </c>
      <c r="B876" s="22" t="s">
        <v>188</v>
      </c>
      <c r="C876" s="22" t="s">
        <v>63</v>
      </c>
      <c r="D876" s="22" t="s">
        <v>61</v>
      </c>
      <c r="E876" s="22" t="s">
        <v>2760</v>
      </c>
      <c r="F876" s="31">
        <v>42945.507430555554</v>
      </c>
      <c r="G876" s="31">
        <v>42945</v>
      </c>
      <c r="H876" s="31">
        <v>43310</v>
      </c>
      <c r="I876" s="31">
        <v>42975.503831018519</v>
      </c>
      <c r="J876" s="22" t="s">
        <v>73</v>
      </c>
      <c r="K876" s="32" t="s">
        <v>102</v>
      </c>
      <c r="L876" s="32" t="s">
        <v>2761</v>
      </c>
      <c r="N876" s="24">
        <v>1025.979</v>
      </c>
      <c r="O876" s="24">
        <v>815.11</v>
      </c>
      <c r="P876" s="32" t="s">
        <v>219</v>
      </c>
      <c r="Q876" s="43" t="s">
        <v>220</v>
      </c>
      <c r="R876" s="43" t="s">
        <v>78</v>
      </c>
      <c r="S876" s="47">
        <v>5</v>
      </c>
    </row>
    <row r="877" spans="1:19" ht="12.75">
      <c r="A877" s="22" t="s">
        <v>60</v>
      </c>
      <c r="B877" s="22" t="s">
        <v>188</v>
      </c>
      <c r="C877" s="22" t="s">
        <v>63</v>
      </c>
      <c r="D877" s="22" t="s">
        <v>61</v>
      </c>
      <c r="E877" s="22" t="s">
        <v>2762</v>
      </c>
      <c r="F877" s="31">
        <v>42941.538900462961</v>
      </c>
      <c r="G877" s="31">
        <v>42941</v>
      </c>
      <c r="H877" s="31">
        <v>43306</v>
      </c>
      <c r="I877" s="31">
        <v>42971.537997685184</v>
      </c>
      <c r="J877" s="22" t="s">
        <v>73</v>
      </c>
      <c r="K877" s="32" t="s">
        <v>74</v>
      </c>
      <c r="L877" s="32" t="s">
        <v>2763</v>
      </c>
      <c r="N877" s="24">
        <v>639.84</v>
      </c>
      <c r="O877" s="24">
        <v>0</v>
      </c>
      <c r="P877" s="32" t="s">
        <v>789</v>
      </c>
      <c r="Q877" s="43" t="s">
        <v>790</v>
      </c>
      <c r="R877" s="43" t="s">
        <v>78</v>
      </c>
      <c r="S877" s="47">
        <v>6</v>
      </c>
    </row>
    <row r="878" spans="1:19" ht="12.75">
      <c r="A878" s="22" t="s">
        <v>60</v>
      </c>
      <c r="B878" s="22" t="s">
        <v>188</v>
      </c>
      <c r="C878" s="22" t="s">
        <v>63</v>
      </c>
      <c r="D878" s="22" t="s">
        <v>61</v>
      </c>
      <c r="E878" s="22" t="s">
        <v>2764</v>
      </c>
      <c r="F878" s="31">
        <v>42930.118287037032</v>
      </c>
      <c r="G878" s="31">
        <v>42979</v>
      </c>
      <c r="H878" s="31">
        <v>43344</v>
      </c>
      <c r="I878" s="31">
        <v>42990.118287037032</v>
      </c>
      <c r="J878" s="22" t="s">
        <v>73</v>
      </c>
      <c r="K878" s="32" t="s">
        <v>102</v>
      </c>
      <c r="L878" s="32" t="s">
        <v>2765</v>
      </c>
      <c r="N878" s="24">
        <v>896.2125</v>
      </c>
      <c r="O878" s="24">
        <v>637.49</v>
      </c>
      <c r="P878" s="32" t="s">
        <v>708</v>
      </c>
      <c r="Q878" s="43" t="s">
        <v>709</v>
      </c>
      <c r="R878" s="43" t="s">
        <v>78</v>
      </c>
      <c r="S878" s="47">
        <v>6</v>
      </c>
    </row>
    <row r="879" spans="1:19" ht="12.75">
      <c r="A879" s="22" t="s">
        <v>60</v>
      </c>
      <c r="B879" s="22" t="s">
        <v>1212</v>
      </c>
      <c r="C879" s="22" t="s">
        <v>63</v>
      </c>
      <c r="D879" s="22" t="s">
        <v>61</v>
      </c>
      <c r="E879" s="22" t="s">
        <v>2766</v>
      </c>
      <c r="F879" s="31">
        <v>42936.504363425927</v>
      </c>
      <c r="G879" s="31">
        <v>42978</v>
      </c>
      <c r="H879" s="31">
        <v>43343</v>
      </c>
      <c r="I879" s="31">
        <v>42996.504363425927</v>
      </c>
      <c r="J879" s="22" t="s">
        <v>73</v>
      </c>
      <c r="K879" s="32" t="s">
        <v>121</v>
      </c>
      <c r="L879" s="32" t="s">
        <v>2767</v>
      </c>
      <c r="N879" s="24">
        <v>2369.0100000000002</v>
      </c>
      <c r="O879" s="24">
        <v>2358.02</v>
      </c>
      <c r="P879" s="32" t="s">
        <v>81</v>
      </c>
      <c r="Q879" s="43" t="s">
        <v>82</v>
      </c>
      <c r="R879" s="43" t="s">
        <v>78</v>
      </c>
      <c r="S879" s="47">
        <v>6</v>
      </c>
    </row>
    <row r="880" spans="1:19" ht="12.75">
      <c r="A880" s="22" t="s">
        <v>60</v>
      </c>
      <c r="B880" s="22" t="s">
        <v>188</v>
      </c>
      <c r="C880" s="22" t="s">
        <v>63</v>
      </c>
      <c r="D880" s="22" t="s">
        <v>61</v>
      </c>
      <c r="E880" s="22" t="s">
        <v>2768</v>
      </c>
      <c r="F880" s="31">
        <v>42945.084189814814</v>
      </c>
      <c r="G880" s="31">
        <v>42980</v>
      </c>
      <c r="H880" s="31">
        <v>43345</v>
      </c>
      <c r="I880" s="31">
        <v>43005.084189814814</v>
      </c>
      <c r="J880" s="22" t="s">
        <v>101</v>
      </c>
      <c r="K880" s="32" t="s">
        <v>102</v>
      </c>
      <c r="L880" s="32" t="s">
        <v>2769</v>
      </c>
      <c r="N880" s="24">
        <v>344.57</v>
      </c>
      <c r="O880" s="24">
        <v>344.57</v>
      </c>
      <c r="P880" s="32" t="s">
        <v>219</v>
      </c>
      <c r="Q880" s="43" t="s">
        <v>220</v>
      </c>
      <c r="R880" s="43" t="s">
        <v>78</v>
      </c>
      <c r="S880" s="47">
        <v>1</v>
      </c>
    </row>
    <row r="881" spans="1:19" ht="12.75">
      <c r="A881" s="22" t="s">
        <v>60</v>
      </c>
      <c r="B881" s="22" t="s">
        <v>188</v>
      </c>
      <c r="C881" s="22" t="s">
        <v>63</v>
      </c>
      <c r="D881" s="22" t="s">
        <v>61</v>
      </c>
      <c r="E881" s="22" t="s">
        <v>2770</v>
      </c>
      <c r="F881" s="31">
        <v>42920.648009259261</v>
      </c>
      <c r="G881" s="31">
        <v>42921</v>
      </c>
      <c r="H881" s="31">
        <v>43286</v>
      </c>
      <c r="I881" s="31">
        <v>42950.642152777778</v>
      </c>
      <c r="J881" s="22" t="s">
        <v>73</v>
      </c>
      <c r="K881" s="32" t="s">
        <v>74</v>
      </c>
      <c r="L881" s="32" t="s">
        <v>2771</v>
      </c>
      <c r="N881" s="24">
        <v>425.62</v>
      </c>
      <c r="O881" s="24">
        <v>0</v>
      </c>
      <c r="P881" s="32" t="s">
        <v>2772</v>
      </c>
      <c r="Q881" s="43" t="s">
        <v>2773</v>
      </c>
      <c r="R881" s="43" t="s">
        <v>78</v>
      </c>
      <c r="S881" s="47">
        <v>6</v>
      </c>
    </row>
    <row r="882" spans="1:19" ht="12.75">
      <c r="A882" s="22" t="s">
        <v>60</v>
      </c>
      <c r="B882" s="22" t="s">
        <v>172</v>
      </c>
      <c r="C882" s="22" t="s">
        <v>63</v>
      </c>
      <c r="D882" s="22" t="s">
        <v>61</v>
      </c>
      <c r="E882" s="22" t="s">
        <v>2774</v>
      </c>
      <c r="F882" s="31">
        <v>42942.561168981483</v>
      </c>
      <c r="G882" s="31">
        <v>42942</v>
      </c>
      <c r="H882" s="31">
        <v>43307</v>
      </c>
      <c r="I882" s="31">
        <v>42972.554895833331</v>
      </c>
      <c r="J882" s="22" t="s">
        <v>73</v>
      </c>
      <c r="K882" s="32" t="s">
        <v>102</v>
      </c>
      <c r="L882" s="32" t="s">
        <v>2775</v>
      </c>
      <c r="N882" s="24">
        <v>2715.6266000000001</v>
      </c>
      <c r="O882" s="24">
        <v>1842.10</v>
      </c>
      <c r="P882" s="32" t="s">
        <v>1918</v>
      </c>
      <c r="Q882" s="43" t="s">
        <v>1919</v>
      </c>
      <c r="R882" s="43" t="s">
        <v>78</v>
      </c>
      <c r="S882" s="47">
        <v>5</v>
      </c>
    </row>
    <row r="883" spans="1:19" ht="12.75">
      <c r="A883" s="22" t="s">
        <v>60</v>
      </c>
      <c r="B883" s="22" t="s">
        <v>172</v>
      </c>
      <c r="C883" s="22" t="s">
        <v>63</v>
      </c>
      <c r="D883" s="22" t="s">
        <v>61</v>
      </c>
      <c r="E883" s="22" t="s">
        <v>2776</v>
      </c>
      <c r="F883" s="31">
        <v>42936.586458333331</v>
      </c>
      <c r="G883" s="31">
        <v>42936</v>
      </c>
      <c r="H883" s="31">
        <v>43301</v>
      </c>
      <c r="I883" s="31">
        <v>42966.575543981482</v>
      </c>
      <c r="J883" s="22" t="s">
        <v>73</v>
      </c>
      <c r="K883" s="32" t="s">
        <v>74</v>
      </c>
      <c r="L883" s="32" t="s">
        <v>2777</v>
      </c>
      <c r="N883" s="24">
        <v>0</v>
      </c>
      <c r="O883" s="24">
        <v>0</v>
      </c>
      <c r="P883" s="32" t="s">
        <v>2778</v>
      </c>
      <c r="Q883" s="43" t="s">
        <v>2779</v>
      </c>
      <c r="R883" s="43" t="s">
        <v>78</v>
      </c>
      <c r="S883" s="47">
        <v>5</v>
      </c>
    </row>
    <row r="884" spans="1:19" ht="12.75">
      <c r="A884" s="22" t="s">
        <v>60</v>
      </c>
      <c r="B884" s="22" t="s">
        <v>188</v>
      </c>
      <c r="C884" s="22" t="s">
        <v>63</v>
      </c>
      <c r="D884" s="22" t="s">
        <v>61</v>
      </c>
      <c r="E884" s="22" t="s">
        <v>2780</v>
      </c>
      <c r="F884" s="31">
        <v>42931.483275462961</v>
      </c>
      <c r="G884" s="31">
        <v>42931</v>
      </c>
      <c r="H884" s="31">
        <v>43296</v>
      </c>
      <c r="I884" s="31">
        <v>42961.481192129628</v>
      </c>
      <c r="J884" s="22" t="s">
        <v>73</v>
      </c>
      <c r="K884" s="32" t="s">
        <v>74</v>
      </c>
      <c r="L884" s="32" t="s">
        <v>2781</v>
      </c>
      <c r="N884" s="24">
        <v>815.78</v>
      </c>
      <c r="O884" s="24">
        <v>0</v>
      </c>
      <c r="P884" s="32" t="s">
        <v>352</v>
      </c>
      <c r="Q884" s="43" t="s">
        <v>353</v>
      </c>
      <c r="R884" s="43" t="s">
        <v>78</v>
      </c>
      <c r="S884" s="47">
        <v>5</v>
      </c>
    </row>
    <row r="885" spans="1:19" ht="12.75">
      <c r="A885" s="22" t="s">
        <v>60</v>
      </c>
      <c r="B885" s="22" t="s">
        <v>188</v>
      </c>
      <c r="C885" s="22" t="s">
        <v>63</v>
      </c>
      <c r="D885" s="22" t="s">
        <v>61</v>
      </c>
      <c r="E885" s="22" t="s">
        <v>2782</v>
      </c>
      <c r="F885" s="31">
        <v>42942.390590277777</v>
      </c>
      <c r="G885" s="31">
        <v>42942</v>
      </c>
      <c r="H885" s="31">
        <v>43307</v>
      </c>
      <c r="I885" s="31">
        <v>42972.387129629627</v>
      </c>
      <c r="J885" s="22" t="s">
        <v>73</v>
      </c>
      <c r="K885" s="32" t="s">
        <v>102</v>
      </c>
      <c r="L885" s="32" t="s">
        <v>2783</v>
      </c>
      <c r="N885" s="24">
        <v>736.13660000000004</v>
      </c>
      <c r="O885" s="24">
        <v>351.075</v>
      </c>
      <c r="P885" s="32" t="s">
        <v>2328</v>
      </c>
      <c r="Q885" s="43" t="s">
        <v>2329</v>
      </c>
      <c r="R885" s="43" t="s">
        <v>78</v>
      </c>
      <c r="S885" s="47">
        <v>5</v>
      </c>
    </row>
    <row r="886" spans="1:19" ht="12.75">
      <c r="A886" s="22" t="s">
        <v>60</v>
      </c>
      <c r="B886" s="22" t="s">
        <v>188</v>
      </c>
      <c r="C886" s="22" t="s">
        <v>63</v>
      </c>
      <c r="D886" s="22" t="s">
        <v>61</v>
      </c>
      <c r="E886" s="22" t="s">
        <v>2784</v>
      </c>
      <c r="F886" s="31">
        <v>42920.414004629631</v>
      </c>
      <c r="G886" s="31">
        <v>42920</v>
      </c>
      <c r="H886" s="31">
        <v>43285</v>
      </c>
      <c r="I886" s="31">
        <v>42950.412673611107</v>
      </c>
      <c r="J886" s="22" t="s">
        <v>73</v>
      </c>
      <c r="K886" s="32" t="s">
        <v>102</v>
      </c>
      <c r="L886" s="32" t="s">
        <v>2785</v>
      </c>
      <c r="N886" s="24">
        <v>1492.3786</v>
      </c>
      <c r="O886" s="24">
        <v>757.785</v>
      </c>
      <c r="P886" s="32" t="s">
        <v>219</v>
      </c>
      <c r="Q886" s="43" t="s">
        <v>220</v>
      </c>
      <c r="R886" s="43" t="s">
        <v>78</v>
      </c>
      <c r="S886" s="47">
        <v>5</v>
      </c>
    </row>
    <row r="887" spans="1:19" ht="12.75">
      <c r="A887" s="22" t="s">
        <v>60</v>
      </c>
      <c r="B887" s="22" t="s">
        <v>428</v>
      </c>
      <c r="C887" s="22" t="s">
        <v>63</v>
      </c>
      <c r="D887" s="22" t="s">
        <v>61</v>
      </c>
      <c r="E887" s="22" t="s">
        <v>2786</v>
      </c>
      <c r="F887" s="31">
        <v>42933.604351851849</v>
      </c>
      <c r="G887" s="31">
        <v>42967</v>
      </c>
      <c r="H887" s="31">
        <v>43332</v>
      </c>
      <c r="I887" s="31">
        <v>42963</v>
      </c>
      <c r="J887" s="22" t="s">
        <v>73</v>
      </c>
      <c r="K887" s="32" t="s">
        <v>74</v>
      </c>
      <c r="L887" s="32" t="s">
        <v>2787</v>
      </c>
      <c r="N887" s="24">
        <v>8771.6499999999996</v>
      </c>
      <c r="O887" s="24">
        <v>0</v>
      </c>
      <c r="P887" s="32" t="s">
        <v>2788</v>
      </c>
      <c r="Q887" s="43" t="s">
        <v>2789</v>
      </c>
      <c r="R887" s="43" t="s">
        <v>78</v>
      </c>
      <c r="S887" s="47">
        <v>5</v>
      </c>
    </row>
    <row r="888" spans="1:19" ht="12.75">
      <c r="A888" s="22" t="s">
        <v>60</v>
      </c>
      <c r="B888" s="22" t="s">
        <v>728</v>
      </c>
      <c r="C888" s="22" t="s">
        <v>63</v>
      </c>
      <c r="D888" s="22" t="s">
        <v>61</v>
      </c>
      <c r="E888" s="22" t="s">
        <v>2790</v>
      </c>
      <c r="F888" s="31">
        <v>42933.568055555552</v>
      </c>
      <c r="G888" s="31">
        <v>42938</v>
      </c>
      <c r="H888" s="31">
        <v>43303</v>
      </c>
      <c r="I888" s="31">
        <v>42963</v>
      </c>
      <c r="J888" s="22" t="s">
        <v>73</v>
      </c>
      <c r="K888" s="32" t="s">
        <v>140</v>
      </c>
      <c r="L888" s="32" t="s">
        <v>2791</v>
      </c>
      <c r="M888" s="32" t="s">
        <v>2792</v>
      </c>
      <c r="N888" s="24">
        <v>2830.2775000000001</v>
      </c>
      <c r="O888" s="24">
        <v>2369.975</v>
      </c>
      <c r="P888" s="32" t="s">
        <v>732</v>
      </c>
      <c r="Q888" s="43" t="s">
        <v>733</v>
      </c>
      <c r="R888" s="43" t="s">
        <v>78</v>
      </c>
      <c r="S888" s="47">
        <v>6</v>
      </c>
    </row>
    <row r="889" spans="1:19" ht="12.75">
      <c r="A889" s="22" t="s">
        <v>60</v>
      </c>
      <c r="B889" s="22" t="s">
        <v>188</v>
      </c>
      <c r="C889" s="22" t="s">
        <v>63</v>
      </c>
      <c r="D889" s="22" t="s">
        <v>61</v>
      </c>
      <c r="E889" s="22" t="s">
        <v>2793</v>
      </c>
      <c r="F889" s="31">
        <v>42922.688958333332</v>
      </c>
      <c r="G889" s="31">
        <v>42922</v>
      </c>
      <c r="H889" s="31">
        <v>43287</v>
      </c>
      <c r="I889" s="31">
        <v>42952.685995370368</v>
      </c>
      <c r="J889" s="22" t="s">
        <v>73</v>
      </c>
      <c r="K889" s="32" t="s">
        <v>74</v>
      </c>
      <c r="L889" s="32" t="s">
        <v>2794</v>
      </c>
      <c r="N889" s="24">
        <v>1750</v>
      </c>
      <c r="O889" s="24">
        <v>0</v>
      </c>
      <c r="P889" s="32" t="s">
        <v>953</v>
      </c>
      <c r="Q889" s="43" t="s">
        <v>954</v>
      </c>
      <c r="R889" s="43" t="s">
        <v>78</v>
      </c>
      <c r="S889" s="47">
        <v>5</v>
      </c>
    </row>
    <row r="890" spans="1:19" ht="12.75">
      <c r="A890" s="22" t="s">
        <v>60</v>
      </c>
      <c r="B890" s="22" t="s">
        <v>1159</v>
      </c>
      <c r="C890" s="22" t="s">
        <v>63</v>
      </c>
      <c r="D890" s="22" t="s">
        <v>61</v>
      </c>
      <c r="E890" s="22" t="s">
        <v>2795</v>
      </c>
      <c r="F890" s="31">
        <v>42920.497442129628</v>
      </c>
      <c r="G890" s="31">
        <v>42920</v>
      </c>
      <c r="H890" s="31">
        <v>43282</v>
      </c>
      <c r="I890" s="31">
        <v>42950.494351851848</v>
      </c>
      <c r="J890" s="22" t="s">
        <v>73</v>
      </c>
      <c r="K890" s="32" t="s">
        <v>74</v>
      </c>
      <c r="L890" s="32" t="s">
        <v>2796</v>
      </c>
      <c r="N890" s="24">
        <v>1104.1500000000001</v>
      </c>
      <c r="O890" s="24">
        <v>0</v>
      </c>
      <c r="P890" s="32" t="s">
        <v>2651</v>
      </c>
      <c r="Q890" s="43" t="s">
        <v>2652</v>
      </c>
      <c r="R890" s="43" t="s">
        <v>78</v>
      </c>
      <c r="S890" s="47">
        <v>5</v>
      </c>
    </row>
    <row r="891" spans="1:19" ht="12.75">
      <c r="A891" s="22" t="s">
        <v>60</v>
      </c>
      <c r="B891" s="22" t="s">
        <v>2156</v>
      </c>
      <c r="C891" s="22" t="s">
        <v>63</v>
      </c>
      <c r="D891" s="22" t="s">
        <v>61</v>
      </c>
      <c r="E891" s="22" t="s">
        <v>2797</v>
      </c>
      <c r="F891" s="31">
        <v>42942.434282407405</v>
      </c>
      <c r="G891" s="31">
        <v>42958</v>
      </c>
      <c r="H891" s="31">
        <v>43323</v>
      </c>
      <c r="I891" s="31">
        <v>42972</v>
      </c>
      <c r="J891" s="22" t="s">
        <v>73</v>
      </c>
      <c r="K891" s="32" t="s">
        <v>102</v>
      </c>
      <c r="L891" s="32" t="s">
        <v>2798</v>
      </c>
      <c r="N891" s="24">
        <v>1180.9816000000001</v>
      </c>
      <c r="O891" s="24">
        <v>896.085</v>
      </c>
      <c r="P891" s="32" t="s">
        <v>2799</v>
      </c>
      <c r="Q891" s="43" t="s">
        <v>2800</v>
      </c>
      <c r="R891" s="43" t="s">
        <v>78</v>
      </c>
      <c r="S891" s="47">
        <v>5</v>
      </c>
    </row>
    <row r="892" spans="1:19" ht="12.75">
      <c r="A892" s="22" t="s">
        <v>60</v>
      </c>
      <c r="B892" s="22" t="s">
        <v>188</v>
      </c>
      <c r="C892" s="22" t="s">
        <v>63</v>
      </c>
      <c r="D892" s="22" t="s">
        <v>61</v>
      </c>
      <c r="E892" s="22" t="s">
        <v>2801</v>
      </c>
      <c r="F892" s="31">
        <v>42933.735486111109</v>
      </c>
      <c r="G892" s="31">
        <v>42933</v>
      </c>
      <c r="H892" s="31">
        <v>43298</v>
      </c>
      <c r="I892" s="31">
        <v>42963.727418981478</v>
      </c>
      <c r="J892" s="22" t="s">
        <v>73</v>
      </c>
      <c r="K892" s="32" t="s">
        <v>102</v>
      </c>
      <c r="L892" s="32" t="s">
        <v>2802</v>
      </c>
      <c r="N892" s="24">
        <v>1161.2159999999999</v>
      </c>
      <c r="O892" s="24">
        <v>991.99</v>
      </c>
      <c r="P892" s="32" t="s">
        <v>109</v>
      </c>
      <c r="Q892" s="43" t="s">
        <v>110</v>
      </c>
      <c r="R892" s="43" t="s">
        <v>78</v>
      </c>
      <c r="S892" s="47">
        <v>5</v>
      </c>
    </row>
    <row r="893" spans="1:19" ht="12.75">
      <c r="A893" s="22" t="s">
        <v>60</v>
      </c>
      <c r="B893" s="22" t="s">
        <v>172</v>
      </c>
      <c r="C893" s="22" t="s">
        <v>63</v>
      </c>
      <c r="D893" s="22" t="s">
        <v>61</v>
      </c>
      <c r="E893" s="22" t="s">
        <v>2803</v>
      </c>
      <c r="F893" s="31">
        <v>42922.696840277778</v>
      </c>
      <c r="G893" s="31">
        <v>42931</v>
      </c>
      <c r="H893" s="31">
        <v>43296</v>
      </c>
      <c r="I893" s="31">
        <v>42952.692199074074</v>
      </c>
      <c r="J893" s="22" t="s">
        <v>73</v>
      </c>
      <c r="K893" s="32" t="s">
        <v>74</v>
      </c>
      <c r="L893" s="32" t="s">
        <v>2804</v>
      </c>
      <c r="N893" s="24">
        <v>2008.8810000000001</v>
      </c>
      <c r="O893" s="24">
        <v>0</v>
      </c>
      <c r="P893" s="32" t="s">
        <v>2805</v>
      </c>
      <c r="Q893" s="43" t="s">
        <v>2806</v>
      </c>
      <c r="R893" s="43" t="s">
        <v>78</v>
      </c>
      <c r="S893" s="47">
        <v>5</v>
      </c>
    </row>
    <row r="894" spans="1:19" ht="12.75">
      <c r="A894" s="22" t="s">
        <v>60</v>
      </c>
      <c r="B894" s="22" t="s">
        <v>188</v>
      </c>
      <c r="C894" s="22" t="s">
        <v>63</v>
      </c>
      <c r="D894" s="22" t="s">
        <v>61</v>
      </c>
      <c r="E894" s="22" t="s">
        <v>2807</v>
      </c>
      <c r="F894" s="31">
        <v>42926.609976851847</v>
      </c>
      <c r="G894" s="31">
        <v>42935</v>
      </c>
      <c r="H894" s="31">
        <v>43300</v>
      </c>
      <c r="I894" s="31">
        <v>42956.606828703705</v>
      </c>
      <c r="J894" s="22" t="s">
        <v>73</v>
      </c>
      <c r="K894" s="32" t="s">
        <v>74</v>
      </c>
      <c r="L894" s="32" t="s">
        <v>2808</v>
      </c>
      <c r="N894" s="24">
        <v>145.3766</v>
      </c>
      <c r="O894" s="24">
        <v>0</v>
      </c>
      <c r="P894" s="32" t="s">
        <v>2809</v>
      </c>
      <c r="Q894" s="43" t="s">
        <v>2810</v>
      </c>
      <c r="R894" s="43" t="s">
        <v>78</v>
      </c>
      <c r="S894" s="47">
        <v>5</v>
      </c>
    </row>
    <row r="895" spans="1:19" ht="12.75">
      <c r="A895" s="22" t="s">
        <v>60</v>
      </c>
      <c r="B895" s="22" t="s">
        <v>188</v>
      </c>
      <c r="C895" s="22" t="s">
        <v>63</v>
      </c>
      <c r="D895" s="22" t="s">
        <v>61</v>
      </c>
      <c r="E895" s="22" t="s">
        <v>2811</v>
      </c>
      <c r="F895" s="31">
        <v>42919.435428240737</v>
      </c>
      <c r="G895" s="31">
        <v>42604</v>
      </c>
      <c r="H895" s="31">
        <v>42969</v>
      </c>
      <c r="I895" s="31">
        <v>42949.434548611112</v>
      </c>
      <c r="J895" s="22" t="s">
        <v>306</v>
      </c>
      <c r="K895" s="32" t="s">
        <v>102</v>
      </c>
      <c r="L895" s="32" t="s">
        <v>2812</v>
      </c>
      <c r="N895" s="24">
        <v>-70.930000000000007</v>
      </c>
      <c r="O895" s="24">
        <v>-70.930000000000007</v>
      </c>
      <c r="P895" s="32" t="s">
        <v>200</v>
      </c>
      <c r="Q895" s="43" t="s">
        <v>201</v>
      </c>
      <c r="R895" s="43" t="s">
        <v>78</v>
      </c>
      <c r="S895" s="47">
        <v>1</v>
      </c>
    </row>
    <row r="896" spans="1:19" ht="12.75">
      <c r="A896" s="22" t="s">
        <v>60</v>
      </c>
      <c r="B896" s="22" t="s">
        <v>166</v>
      </c>
      <c r="C896" s="22" t="s">
        <v>63</v>
      </c>
      <c r="D896" s="22" t="s">
        <v>61</v>
      </c>
      <c r="E896" s="22" t="s">
        <v>2813</v>
      </c>
      <c r="F896" s="31">
        <v>42933.672488425924</v>
      </c>
      <c r="G896" s="31">
        <v>42960</v>
      </c>
      <c r="H896" s="31">
        <v>43325</v>
      </c>
      <c r="I896" s="31">
        <v>42963.671388888884</v>
      </c>
      <c r="J896" s="22" t="s">
        <v>107</v>
      </c>
      <c r="K896" s="32" t="s">
        <v>140</v>
      </c>
      <c r="L896" s="32" t="s">
        <v>2814</v>
      </c>
      <c r="M896" s="32" t="s">
        <v>2815</v>
      </c>
      <c r="N896" s="24">
        <v>0</v>
      </c>
      <c r="O896" s="24">
        <v>0</v>
      </c>
      <c r="P896" s="32" t="s">
        <v>2816</v>
      </c>
      <c r="Q896" s="43" t="s">
        <v>2817</v>
      </c>
      <c r="R896" s="43" t="s">
        <v>78</v>
      </c>
      <c r="S896" s="47">
        <v>1</v>
      </c>
    </row>
    <row r="897" spans="1:19" ht="12.75">
      <c r="A897" s="22" t="s">
        <v>60</v>
      </c>
      <c r="B897" s="22" t="s">
        <v>1053</v>
      </c>
      <c r="C897" s="22" t="s">
        <v>63</v>
      </c>
      <c r="D897" s="22" t="s">
        <v>61</v>
      </c>
      <c r="E897" s="22" t="s">
        <v>2818</v>
      </c>
      <c r="F897" s="31">
        <v>42928.379513888889</v>
      </c>
      <c r="G897" s="31">
        <v>42928</v>
      </c>
      <c r="H897" s="31">
        <v>43293</v>
      </c>
      <c r="I897" s="31">
        <v>42958</v>
      </c>
      <c r="J897" s="22" t="s">
        <v>73</v>
      </c>
      <c r="K897" s="32" t="s">
        <v>102</v>
      </c>
      <c r="L897" s="32" t="s">
        <v>2819</v>
      </c>
      <c r="N897" s="24">
        <v>366.79329999999999</v>
      </c>
      <c r="O897" s="24">
        <v>383.52</v>
      </c>
      <c r="P897" s="32" t="s">
        <v>2820</v>
      </c>
      <c r="Q897" s="43" t="s">
        <v>2821</v>
      </c>
      <c r="R897" s="43" t="s">
        <v>78</v>
      </c>
      <c r="S897" s="47">
        <v>5</v>
      </c>
    </row>
    <row r="898" spans="1:19" ht="12.75">
      <c r="A898" s="22" t="s">
        <v>60</v>
      </c>
      <c r="B898" s="22" t="s">
        <v>172</v>
      </c>
      <c r="C898" s="22" t="s">
        <v>63</v>
      </c>
      <c r="D898" s="22" t="s">
        <v>61</v>
      </c>
      <c r="E898" s="22" t="s">
        <v>2822</v>
      </c>
      <c r="F898" s="31">
        <v>42918.08425925926</v>
      </c>
      <c r="G898" s="31">
        <v>42953</v>
      </c>
      <c r="H898" s="31">
        <v>43318</v>
      </c>
      <c r="I898" s="31">
        <v>42978.08425925926</v>
      </c>
      <c r="J898" s="22" t="s">
        <v>101</v>
      </c>
      <c r="K898" s="32" t="s">
        <v>140</v>
      </c>
      <c r="L898" s="32" t="s">
        <v>2823</v>
      </c>
      <c r="M898" s="32" t="s">
        <v>2824</v>
      </c>
      <c r="N898" s="24">
        <v>3155.94</v>
      </c>
      <c r="O898" s="24">
        <v>3155.94</v>
      </c>
      <c r="P898" s="32" t="s">
        <v>2825</v>
      </c>
      <c r="Q898" s="43" t="s">
        <v>2826</v>
      </c>
      <c r="R898" s="43" t="s">
        <v>78</v>
      </c>
      <c r="S898" s="47">
        <v>1</v>
      </c>
    </row>
    <row r="899" spans="1:19" ht="12.75">
      <c r="A899" s="22" t="s">
        <v>60</v>
      </c>
      <c r="B899" s="22" t="s">
        <v>344</v>
      </c>
      <c r="C899" s="22" t="s">
        <v>63</v>
      </c>
      <c r="D899" s="22" t="s">
        <v>61</v>
      </c>
      <c r="E899" s="22" t="s">
        <v>2827</v>
      </c>
      <c r="F899" s="31">
        <v>42929.650474537033</v>
      </c>
      <c r="G899" s="31">
        <v>42940</v>
      </c>
      <c r="H899" s="31">
        <v>43305</v>
      </c>
      <c r="I899" s="31">
        <v>42959</v>
      </c>
      <c r="J899" s="22" t="s">
        <v>73</v>
      </c>
      <c r="K899" s="32" t="s">
        <v>74</v>
      </c>
      <c r="L899" s="32" t="s">
        <v>2828</v>
      </c>
      <c r="N899" s="24">
        <v>6250.7866000000004</v>
      </c>
      <c r="O899" s="24">
        <v>0</v>
      </c>
      <c r="P899" s="32" t="s">
        <v>927</v>
      </c>
      <c r="Q899" s="43" t="s">
        <v>928</v>
      </c>
      <c r="R899" s="43" t="s">
        <v>78</v>
      </c>
      <c r="S899" s="47">
        <v>5</v>
      </c>
    </row>
    <row r="900" spans="1:19" ht="12.75">
      <c r="A900" s="22" t="s">
        <v>60</v>
      </c>
      <c r="B900" s="22" t="s">
        <v>458</v>
      </c>
      <c r="C900" s="22" t="s">
        <v>63</v>
      </c>
      <c r="D900" s="22" t="s">
        <v>61</v>
      </c>
      <c r="E900" s="22" t="s">
        <v>2829</v>
      </c>
      <c r="F900" s="31">
        <v>42928.381874999999</v>
      </c>
      <c r="G900" s="31">
        <v>42947</v>
      </c>
      <c r="H900" s="31">
        <v>43312</v>
      </c>
      <c r="I900" s="31">
        <v>42958.370127314811</v>
      </c>
      <c r="J900" s="22" t="s">
        <v>73</v>
      </c>
      <c r="K900" s="32" t="s">
        <v>74</v>
      </c>
      <c r="L900" s="32" t="s">
        <v>2830</v>
      </c>
      <c r="N900" s="24">
        <v>1355.49</v>
      </c>
      <c r="O900" s="24">
        <v>0</v>
      </c>
      <c r="P900" s="32" t="s">
        <v>953</v>
      </c>
      <c r="Q900" s="43" t="s">
        <v>954</v>
      </c>
      <c r="R900" s="43" t="s">
        <v>78</v>
      </c>
      <c r="S900" s="47">
        <v>5</v>
      </c>
    </row>
    <row r="901" spans="1:19" ht="12.75">
      <c r="A901" s="22" t="s">
        <v>60</v>
      </c>
      <c r="B901" s="22" t="s">
        <v>188</v>
      </c>
      <c r="C901" s="22" t="s">
        <v>63</v>
      </c>
      <c r="D901" s="22" t="s">
        <v>61</v>
      </c>
      <c r="E901" s="22" t="s">
        <v>2831</v>
      </c>
      <c r="F901" s="31">
        <v>42934.364270833328</v>
      </c>
      <c r="G901" s="31">
        <v>42934</v>
      </c>
      <c r="H901" s="31">
        <v>43299</v>
      </c>
      <c r="I901" s="31">
        <v>42964.362881944442</v>
      </c>
      <c r="J901" s="22" t="s">
        <v>73</v>
      </c>
      <c r="K901" s="32" t="s">
        <v>74</v>
      </c>
      <c r="L901" s="32" t="s">
        <v>2832</v>
      </c>
      <c r="N901" s="24">
        <v>306.25</v>
      </c>
      <c r="O901" s="24">
        <v>0</v>
      </c>
      <c r="P901" s="32" t="s">
        <v>1099</v>
      </c>
      <c r="Q901" s="43" t="s">
        <v>1100</v>
      </c>
      <c r="R901" s="43" t="s">
        <v>78</v>
      </c>
      <c r="S901" s="47">
        <v>5</v>
      </c>
    </row>
    <row r="902" spans="1:19" ht="12.75">
      <c r="A902" s="22" t="s">
        <v>60</v>
      </c>
      <c r="B902" s="22" t="s">
        <v>188</v>
      </c>
      <c r="C902" s="22" t="s">
        <v>63</v>
      </c>
      <c r="D902" s="22" t="s">
        <v>61</v>
      </c>
      <c r="E902" s="22" t="s">
        <v>2833</v>
      </c>
      <c r="F902" s="31">
        <v>42919.680023148147</v>
      </c>
      <c r="G902" s="31">
        <v>42919</v>
      </c>
      <c r="H902" s="31">
        <v>43284</v>
      </c>
      <c r="I902" s="31">
        <v>42949.678865740738</v>
      </c>
      <c r="J902" s="22" t="s">
        <v>73</v>
      </c>
      <c r="K902" s="32" t="s">
        <v>74</v>
      </c>
      <c r="L902" s="32" t="s">
        <v>2834</v>
      </c>
      <c r="N902" s="24">
        <v>0</v>
      </c>
      <c r="O902" s="24">
        <v>0</v>
      </c>
      <c r="P902" s="32" t="s">
        <v>1966</v>
      </c>
      <c r="Q902" s="43" t="s">
        <v>1967</v>
      </c>
      <c r="R902" s="43" t="s">
        <v>78</v>
      </c>
      <c r="S902" s="47">
        <v>5</v>
      </c>
    </row>
    <row r="903" spans="1:19" ht="12.75">
      <c r="A903" s="22" t="s">
        <v>60</v>
      </c>
      <c r="B903" s="22" t="s">
        <v>676</v>
      </c>
      <c r="C903" s="22" t="s">
        <v>63</v>
      </c>
      <c r="D903" s="22" t="s">
        <v>61</v>
      </c>
      <c r="E903" s="22" t="s">
        <v>2835</v>
      </c>
      <c r="F903" s="31">
        <v>42943.516458333332</v>
      </c>
      <c r="G903" s="31">
        <v>42948</v>
      </c>
      <c r="H903" s="31">
        <v>43313</v>
      </c>
      <c r="I903" s="31">
        <v>42973</v>
      </c>
      <c r="J903" s="22" t="s">
        <v>73</v>
      </c>
      <c r="K903" s="32" t="s">
        <v>102</v>
      </c>
      <c r="L903" s="32" t="s">
        <v>2836</v>
      </c>
      <c r="N903" s="24">
        <v>2510.9299999999998</v>
      </c>
      <c r="O903" s="24">
        <v>3347.24</v>
      </c>
      <c r="P903" s="32" t="s">
        <v>927</v>
      </c>
      <c r="Q903" s="43" t="s">
        <v>928</v>
      </c>
      <c r="R903" s="43" t="s">
        <v>78</v>
      </c>
      <c r="S903" s="47">
        <v>3</v>
      </c>
    </row>
    <row r="904" spans="1:19" ht="12.75">
      <c r="A904" s="22" t="s">
        <v>60</v>
      </c>
      <c r="B904" s="22" t="s">
        <v>188</v>
      </c>
      <c r="C904" s="22" t="s">
        <v>63</v>
      </c>
      <c r="D904" s="22" t="s">
        <v>61</v>
      </c>
      <c r="E904" s="22" t="s">
        <v>2837</v>
      </c>
      <c r="F904" s="31">
        <v>42920.084027777775</v>
      </c>
      <c r="G904" s="31">
        <v>42955</v>
      </c>
      <c r="H904" s="31">
        <v>43320</v>
      </c>
      <c r="I904" s="31">
        <v>42980.084027777775</v>
      </c>
      <c r="J904" s="22" t="s">
        <v>101</v>
      </c>
      <c r="K904" s="32" t="s">
        <v>102</v>
      </c>
      <c r="L904" s="32" t="s">
        <v>2838</v>
      </c>
      <c r="N904" s="24">
        <v>499.60599999999999</v>
      </c>
      <c r="O904" s="24">
        <v>314.52999999999997</v>
      </c>
      <c r="P904" s="32" t="s">
        <v>219</v>
      </c>
      <c r="Q904" s="43" t="s">
        <v>220</v>
      </c>
      <c r="R904" s="43" t="s">
        <v>78</v>
      </c>
      <c r="S904" s="47">
        <v>5</v>
      </c>
    </row>
    <row r="905" spans="1:19" ht="12.75">
      <c r="A905" s="22" t="s">
        <v>60</v>
      </c>
      <c r="B905" s="22" t="s">
        <v>188</v>
      </c>
      <c r="C905" s="22" t="s">
        <v>63</v>
      </c>
      <c r="D905" s="22" t="s">
        <v>61</v>
      </c>
      <c r="E905" s="22" t="s">
        <v>2839</v>
      </c>
      <c r="F905" s="31">
        <v>42933.620358796295</v>
      </c>
      <c r="G905" s="31">
        <v>42937</v>
      </c>
      <c r="H905" s="31">
        <v>43302</v>
      </c>
      <c r="I905" s="31">
        <v>42963.618298611109</v>
      </c>
      <c r="J905" s="22" t="s">
        <v>73</v>
      </c>
      <c r="K905" s="32" t="s">
        <v>102</v>
      </c>
      <c r="L905" s="32" t="s">
        <v>2840</v>
      </c>
      <c r="N905" s="24">
        <v>1848.54</v>
      </c>
      <c r="O905" s="24">
        <v>1544.52</v>
      </c>
      <c r="P905" s="32" t="s">
        <v>336</v>
      </c>
      <c r="Q905" s="43" t="s">
        <v>337</v>
      </c>
      <c r="R905" s="43" t="s">
        <v>78</v>
      </c>
      <c r="S905" s="47">
        <v>5</v>
      </c>
    </row>
    <row r="906" spans="1:19" ht="12.75">
      <c r="A906" s="22" t="s">
        <v>60</v>
      </c>
      <c r="B906" s="22" t="s">
        <v>188</v>
      </c>
      <c r="C906" s="22" t="s">
        <v>63</v>
      </c>
      <c r="D906" s="22" t="s">
        <v>61</v>
      </c>
      <c r="E906" s="22" t="s">
        <v>2841</v>
      </c>
      <c r="F906" s="31">
        <v>42922.404988425922</v>
      </c>
      <c r="G906" s="31">
        <v>42924</v>
      </c>
      <c r="H906" s="31">
        <v>43289</v>
      </c>
      <c r="I906" s="31">
        <v>42952.399502314816</v>
      </c>
      <c r="J906" s="22" t="s">
        <v>73</v>
      </c>
      <c r="K906" s="32" t="s">
        <v>140</v>
      </c>
      <c r="L906" s="32" t="s">
        <v>2842</v>
      </c>
      <c r="M906" s="32" t="s">
        <v>2843</v>
      </c>
      <c r="N906" s="24">
        <v>2796.8359999999998</v>
      </c>
      <c r="O906" s="24">
        <v>2084.33</v>
      </c>
      <c r="P906" s="32" t="s">
        <v>2844</v>
      </c>
      <c r="Q906" s="43" t="s">
        <v>2845</v>
      </c>
      <c r="R906" s="43" t="s">
        <v>78</v>
      </c>
      <c r="S906" s="47">
        <v>5</v>
      </c>
    </row>
    <row r="907" spans="1:19" ht="12.75">
      <c r="A907" s="22" t="s">
        <v>60</v>
      </c>
      <c r="B907" s="22" t="s">
        <v>166</v>
      </c>
      <c r="C907" s="22" t="s">
        <v>63</v>
      </c>
      <c r="D907" s="22" t="s">
        <v>61</v>
      </c>
      <c r="E907" s="22" t="s">
        <v>2846</v>
      </c>
      <c r="F907" s="31">
        <v>42937.620775462958</v>
      </c>
      <c r="G907" s="31">
        <v>42962</v>
      </c>
      <c r="H907" s="31">
        <v>43327</v>
      </c>
      <c r="I907" s="31">
        <v>42967.620289351849</v>
      </c>
      <c r="J907" s="22" t="s">
        <v>306</v>
      </c>
      <c r="K907" s="32" t="s">
        <v>140</v>
      </c>
      <c r="L907" s="32" t="s">
        <v>2847</v>
      </c>
      <c r="M907" s="32" t="s">
        <v>169</v>
      </c>
      <c r="N907" s="24">
        <v>-963.89</v>
      </c>
      <c r="O907" s="24">
        <v>-963.89</v>
      </c>
      <c r="P907" s="32" t="s">
        <v>170</v>
      </c>
      <c r="Q907" s="43" t="s">
        <v>171</v>
      </c>
      <c r="R907" s="43" t="s">
        <v>78</v>
      </c>
      <c r="S907" s="47">
        <v>1</v>
      </c>
    </row>
    <row r="908" spans="1:19" ht="12.75">
      <c r="A908" s="22" t="s">
        <v>60</v>
      </c>
      <c r="B908" s="22" t="s">
        <v>344</v>
      </c>
      <c r="C908" s="22" t="s">
        <v>63</v>
      </c>
      <c r="D908" s="22" t="s">
        <v>61</v>
      </c>
      <c r="E908" s="22" t="s">
        <v>2848</v>
      </c>
      <c r="F908" s="31">
        <v>42940.722442129627</v>
      </c>
      <c r="G908" s="31">
        <v>42977</v>
      </c>
      <c r="H908" s="31">
        <v>43342</v>
      </c>
      <c r="I908" s="31">
        <v>42970</v>
      </c>
      <c r="J908" s="22" t="s">
        <v>73</v>
      </c>
      <c r="K908" s="32" t="s">
        <v>74</v>
      </c>
      <c r="L908" s="32" t="s">
        <v>2849</v>
      </c>
      <c r="N908" s="24">
        <v>1731.51</v>
      </c>
      <c r="O908" s="24">
        <v>0</v>
      </c>
      <c r="P908" s="32" t="s">
        <v>576</v>
      </c>
      <c r="Q908" s="43" t="s">
        <v>577</v>
      </c>
      <c r="R908" s="43" t="s">
        <v>78</v>
      </c>
      <c r="S908" s="47">
        <v>4</v>
      </c>
    </row>
    <row r="909" spans="1:19" ht="12.75">
      <c r="A909" s="22" t="s">
        <v>60</v>
      </c>
      <c r="B909" s="22" t="s">
        <v>188</v>
      </c>
      <c r="C909" s="22" t="s">
        <v>63</v>
      </c>
      <c r="D909" s="22" t="s">
        <v>61</v>
      </c>
      <c r="E909" s="22" t="s">
        <v>2850</v>
      </c>
      <c r="F909" s="31">
        <v>42927.322048611109</v>
      </c>
      <c r="G909" s="31">
        <v>42801</v>
      </c>
      <c r="H909" s="31">
        <v>43166</v>
      </c>
      <c r="I909" s="31">
        <v>42957.321099537032</v>
      </c>
      <c r="J909" s="22" t="s">
        <v>306</v>
      </c>
      <c r="K909" s="32" t="s">
        <v>140</v>
      </c>
      <c r="L909" s="32" t="s">
        <v>2851</v>
      </c>
      <c r="M909" s="32" t="s">
        <v>2852</v>
      </c>
      <c r="N909" s="24">
        <v>-609.12</v>
      </c>
      <c r="O909" s="24">
        <v>-609.12</v>
      </c>
      <c r="P909" s="32" t="s">
        <v>367</v>
      </c>
      <c r="Q909" s="43" t="s">
        <v>368</v>
      </c>
      <c r="R909" s="43" t="s">
        <v>78</v>
      </c>
      <c r="S909" s="47">
        <v>1</v>
      </c>
    </row>
    <row r="910" spans="1:19" ht="12.75">
      <c r="A910" s="22" t="s">
        <v>60</v>
      </c>
      <c r="B910" s="22" t="s">
        <v>188</v>
      </c>
      <c r="C910" s="22" t="s">
        <v>63</v>
      </c>
      <c r="D910" s="22" t="s">
        <v>61</v>
      </c>
      <c r="E910" s="22" t="s">
        <v>2853</v>
      </c>
      <c r="F910" s="31">
        <v>42944.087488425925</v>
      </c>
      <c r="G910" s="31">
        <v>42979</v>
      </c>
      <c r="H910" s="31">
        <v>43344</v>
      </c>
      <c r="I910" s="31">
        <v>43004.087488425925</v>
      </c>
      <c r="J910" s="22" t="s">
        <v>101</v>
      </c>
      <c r="K910" s="32" t="s">
        <v>102</v>
      </c>
      <c r="L910" s="32" t="s">
        <v>2854</v>
      </c>
      <c r="N910" s="24">
        <v>3760.18</v>
      </c>
      <c r="O910" s="24">
        <v>3760.18</v>
      </c>
      <c r="P910" s="32" t="s">
        <v>2844</v>
      </c>
      <c r="Q910" s="43" t="s">
        <v>2845</v>
      </c>
      <c r="R910" s="43" t="s">
        <v>78</v>
      </c>
      <c r="S910" s="47">
        <v>1</v>
      </c>
    </row>
    <row r="911" spans="1:19" ht="12.75">
      <c r="A911" s="22" t="s">
        <v>60</v>
      </c>
      <c r="B911" s="22" t="s">
        <v>188</v>
      </c>
      <c r="C911" s="22" t="s">
        <v>63</v>
      </c>
      <c r="D911" s="22" t="s">
        <v>61</v>
      </c>
      <c r="E911" s="22" t="s">
        <v>2855</v>
      </c>
      <c r="F911" s="31">
        <v>42926.654780092591</v>
      </c>
      <c r="G911" s="31">
        <v>42958</v>
      </c>
      <c r="H911" s="31">
        <v>43323</v>
      </c>
      <c r="I911" s="31">
        <v>42956.652395833335</v>
      </c>
      <c r="J911" s="22" t="s">
        <v>73</v>
      </c>
      <c r="K911" s="32" t="s">
        <v>74</v>
      </c>
      <c r="L911" s="32" t="s">
        <v>2856</v>
      </c>
      <c r="N911" s="24">
        <v>843.91</v>
      </c>
      <c r="O911" s="24">
        <v>0</v>
      </c>
      <c r="P911" s="32" t="s">
        <v>2857</v>
      </c>
      <c r="Q911" s="43" t="s">
        <v>2858</v>
      </c>
      <c r="R911" s="43" t="s">
        <v>78</v>
      </c>
      <c r="S911" s="47">
        <v>5</v>
      </c>
    </row>
    <row r="912" spans="1:19" ht="12.75">
      <c r="A912" s="22" t="s">
        <v>60</v>
      </c>
      <c r="B912" s="22" t="s">
        <v>188</v>
      </c>
      <c r="C912" s="22" t="s">
        <v>63</v>
      </c>
      <c r="D912" s="22" t="s">
        <v>61</v>
      </c>
      <c r="E912" s="22" t="s">
        <v>2859</v>
      </c>
      <c r="F912" s="31">
        <v>42936.084097222221</v>
      </c>
      <c r="G912" s="31">
        <v>42971</v>
      </c>
      <c r="H912" s="31">
        <v>43336</v>
      </c>
      <c r="I912" s="31">
        <v>42996.084085648145</v>
      </c>
      <c r="J912" s="22" t="s">
        <v>101</v>
      </c>
      <c r="K912" s="32" t="s">
        <v>140</v>
      </c>
      <c r="L912" s="32" t="s">
        <v>2860</v>
      </c>
      <c r="M912" s="32" t="s">
        <v>2861</v>
      </c>
      <c r="N912" s="24">
        <v>1458.46</v>
      </c>
      <c r="O912" s="24">
        <v>1458.46</v>
      </c>
      <c r="P912" s="32" t="s">
        <v>81</v>
      </c>
      <c r="Q912" s="43" t="s">
        <v>82</v>
      </c>
      <c r="R912" s="43" t="s">
        <v>78</v>
      </c>
      <c r="S912" s="47">
        <v>1</v>
      </c>
    </row>
    <row r="913" spans="1:19" ht="12.75">
      <c r="A913" s="22" t="s">
        <v>60</v>
      </c>
      <c r="B913" s="22" t="s">
        <v>172</v>
      </c>
      <c r="C913" s="22" t="s">
        <v>63</v>
      </c>
      <c r="D913" s="22" t="s">
        <v>61</v>
      </c>
      <c r="E913" s="22" t="s">
        <v>2862</v>
      </c>
      <c r="F913" s="31">
        <v>42934.552395833329</v>
      </c>
      <c r="G913" s="31">
        <v>42975</v>
      </c>
      <c r="H913" s="31">
        <v>43340</v>
      </c>
      <c r="I913" s="31">
        <v>42964.545706018514</v>
      </c>
      <c r="J913" s="22" t="s">
        <v>73</v>
      </c>
      <c r="K913" s="32" t="s">
        <v>74</v>
      </c>
      <c r="L913" s="32" t="s">
        <v>2863</v>
      </c>
      <c r="N913" s="24">
        <v>6710.3249999999998</v>
      </c>
      <c r="O913" s="24">
        <v>0</v>
      </c>
      <c r="P913" s="32" t="s">
        <v>1285</v>
      </c>
      <c r="Q913" s="43" t="s">
        <v>1286</v>
      </c>
      <c r="R913" s="43" t="s">
        <v>78</v>
      </c>
      <c r="S913" s="47">
        <v>5</v>
      </c>
    </row>
    <row r="914" spans="1:19" ht="12.75">
      <c r="A914" s="22" t="s">
        <v>60</v>
      </c>
      <c r="B914" s="22" t="s">
        <v>683</v>
      </c>
      <c r="C914" s="22" t="s">
        <v>63</v>
      </c>
      <c r="D914" s="22" t="s">
        <v>61</v>
      </c>
      <c r="E914" s="22" t="s">
        <v>2864</v>
      </c>
      <c r="F914" s="31">
        <v>42920.496666666666</v>
      </c>
      <c r="G914" s="31">
        <v>42941</v>
      </c>
      <c r="H914" s="31">
        <v>43306</v>
      </c>
      <c r="I914" s="31">
        <v>42950</v>
      </c>
      <c r="J914" s="22" t="s">
        <v>73</v>
      </c>
      <c r="K914" s="32" t="s">
        <v>74</v>
      </c>
      <c r="L914" s="32" t="s">
        <v>2865</v>
      </c>
      <c r="N914" s="24">
        <v>485.77850000000001</v>
      </c>
      <c r="O914" s="24">
        <v>0</v>
      </c>
      <c r="P914" s="32" t="s">
        <v>236</v>
      </c>
      <c r="Q914" s="43" t="s">
        <v>237</v>
      </c>
      <c r="R914" s="43" t="s">
        <v>78</v>
      </c>
      <c r="S914" s="47">
        <v>5</v>
      </c>
    </row>
    <row r="915" spans="1:19" ht="12.75">
      <c r="A915" s="22" t="s">
        <v>60</v>
      </c>
      <c r="B915" s="22" t="s">
        <v>188</v>
      </c>
      <c r="C915" s="22" t="s">
        <v>63</v>
      </c>
      <c r="D915" s="22" t="s">
        <v>61</v>
      </c>
      <c r="E915" s="22" t="s">
        <v>2866</v>
      </c>
      <c r="F915" s="31">
        <v>42937.780127314814</v>
      </c>
      <c r="G915" s="31">
        <v>42937</v>
      </c>
      <c r="H915" s="31">
        <v>43302</v>
      </c>
      <c r="I915" s="31">
        <v>42967.779282407406</v>
      </c>
      <c r="J915" s="22" t="s">
        <v>73</v>
      </c>
      <c r="K915" s="32" t="s">
        <v>121</v>
      </c>
      <c r="L915" s="32" t="s">
        <v>2867</v>
      </c>
      <c r="N915" s="24">
        <v>611.92499999999995</v>
      </c>
      <c r="O915" s="24">
        <v>431.43</v>
      </c>
      <c r="P915" s="32" t="s">
        <v>716</v>
      </c>
      <c r="Q915" s="43" t="s">
        <v>717</v>
      </c>
      <c r="R915" s="43" t="s">
        <v>111</v>
      </c>
      <c r="S915" s="47">
        <v>5</v>
      </c>
    </row>
    <row r="916" spans="1:19" ht="12.75">
      <c r="A916" s="22" t="s">
        <v>60</v>
      </c>
      <c r="B916" s="22" t="s">
        <v>188</v>
      </c>
      <c r="C916" s="22" t="s">
        <v>63</v>
      </c>
      <c r="D916" s="22" t="s">
        <v>61</v>
      </c>
      <c r="E916" s="22" t="s">
        <v>2868</v>
      </c>
      <c r="F916" s="31">
        <v>42929.693124999998</v>
      </c>
      <c r="G916" s="31">
        <v>42929</v>
      </c>
      <c r="H916" s="31">
        <v>43294</v>
      </c>
      <c r="I916" s="31">
        <v>42959.691469907404</v>
      </c>
      <c r="J916" s="22" t="s">
        <v>73</v>
      </c>
      <c r="K916" s="32" t="s">
        <v>102</v>
      </c>
      <c r="L916" s="32" t="s">
        <v>2869</v>
      </c>
      <c r="N916" s="24">
        <v>1142.6500000000001</v>
      </c>
      <c r="O916" s="24">
        <v>607.25</v>
      </c>
      <c r="P916" s="32" t="s">
        <v>1215</v>
      </c>
      <c r="Q916" s="43" t="s">
        <v>1216</v>
      </c>
      <c r="R916" s="43" t="s">
        <v>78</v>
      </c>
      <c r="S916" s="47">
        <v>5</v>
      </c>
    </row>
    <row r="917" spans="1:19" ht="12.75">
      <c r="A917" s="22" t="s">
        <v>60</v>
      </c>
      <c r="B917" s="22" t="s">
        <v>676</v>
      </c>
      <c r="C917" s="22" t="s">
        <v>63</v>
      </c>
      <c r="D917" s="22" t="s">
        <v>61</v>
      </c>
      <c r="E917" s="22" t="s">
        <v>2870</v>
      </c>
      <c r="F917" s="31">
        <v>42927.568148148144</v>
      </c>
      <c r="G917" s="31">
        <v>42954</v>
      </c>
      <c r="H917" s="31">
        <v>43319</v>
      </c>
      <c r="I917" s="31">
        <v>42957</v>
      </c>
      <c r="J917" s="22" t="s">
        <v>73</v>
      </c>
      <c r="K917" s="32" t="s">
        <v>74</v>
      </c>
      <c r="L917" s="32" t="s">
        <v>2871</v>
      </c>
      <c r="N917" s="24">
        <v>2744.25</v>
      </c>
      <c r="O917" s="24">
        <v>0</v>
      </c>
      <c r="P917" s="32" t="s">
        <v>81</v>
      </c>
      <c r="Q917" s="43" t="s">
        <v>82</v>
      </c>
      <c r="R917" s="43" t="s">
        <v>78</v>
      </c>
      <c r="S917" s="47">
        <v>5</v>
      </c>
    </row>
    <row r="918" spans="1:19" ht="12.75">
      <c r="A918" s="22" t="s">
        <v>60</v>
      </c>
      <c r="B918" s="22" t="s">
        <v>188</v>
      </c>
      <c r="C918" s="22" t="s">
        <v>63</v>
      </c>
      <c r="D918" s="22" t="s">
        <v>61</v>
      </c>
      <c r="E918" s="22" t="s">
        <v>2872</v>
      </c>
      <c r="F918" s="31">
        <v>42935.476388888885</v>
      </c>
      <c r="G918" s="31">
        <v>42935</v>
      </c>
      <c r="H918" s="31">
        <v>43300</v>
      </c>
      <c r="I918" s="31">
        <v>42965.475393518514</v>
      </c>
      <c r="J918" s="22" t="s">
        <v>73</v>
      </c>
      <c r="K918" s="32" t="s">
        <v>102</v>
      </c>
      <c r="L918" s="32" t="s">
        <v>2873</v>
      </c>
      <c r="N918" s="24">
        <v>638.32000000000005</v>
      </c>
      <c r="O918" s="24">
        <v>425.66</v>
      </c>
      <c r="P918" s="32" t="s">
        <v>147</v>
      </c>
      <c r="Q918" s="43" t="s">
        <v>148</v>
      </c>
      <c r="R918" s="43" t="s">
        <v>78</v>
      </c>
      <c r="S918" s="47">
        <v>5</v>
      </c>
    </row>
    <row r="919" spans="1:19" ht="12.75">
      <c r="A919" s="22" t="s">
        <v>60</v>
      </c>
      <c r="B919" s="22" t="s">
        <v>188</v>
      </c>
      <c r="C919" s="22" t="s">
        <v>63</v>
      </c>
      <c r="D919" s="22" t="s">
        <v>61</v>
      </c>
      <c r="E919" s="22" t="s">
        <v>2874</v>
      </c>
      <c r="F919" s="31">
        <v>42927.469201388885</v>
      </c>
      <c r="G919" s="31">
        <v>42929</v>
      </c>
      <c r="H919" s="31">
        <v>43294</v>
      </c>
      <c r="I919" s="31">
        <v>42957.467962962961</v>
      </c>
      <c r="J919" s="22" t="s">
        <v>73</v>
      </c>
      <c r="K919" s="32" t="s">
        <v>121</v>
      </c>
      <c r="L919" s="32" t="s">
        <v>2875</v>
      </c>
      <c r="N919" s="24">
        <v>418.60910000000001</v>
      </c>
      <c r="O919" s="24">
        <v>469.9033</v>
      </c>
      <c r="P919" s="32" t="s">
        <v>2876</v>
      </c>
      <c r="Q919" s="43" t="s">
        <v>2877</v>
      </c>
      <c r="R919" s="43" t="s">
        <v>78</v>
      </c>
      <c r="S919" s="47">
        <v>5</v>
      </c>
    </row>
    <row r="920" spans="1:19" ht="12.75">
      <c r="A920" s="22" t="s">
        <v>60</v>
      </c>
      <c r="B920" s="22" t="s">
        <v>188</v>
      </c>
      <c r="C920" s="22" t="s">
        <v>63</v>
      </c>
      <c r="D920" s="22" t="s">
        <v>61</v>
      </c>
      <c r="E920" s="22" t="s">
        <v>2878</v>
      </c>
      <c r="F920" s="31">
        <v>42937.681782407402</v>
      </c>
      <c r="G920" s="31">
        <v>42937</v>
      </c>
      <c r="H920" s="31">
        <v>43302</v>
      </c>
      <c r="I920" s="31">
        <v>42967.680092592593</v>
      </c>
      <c r="J920" s="22" t="s">
        <v>73</v>
      </c>
      <c r="K920" s="32" t="s">
        <v>102</v>
      </c>
      <c r="L920" s="32" t="s">
        <v>2879</v>
      </c>
      <c r="N920" s="24">
        <v>758.00419999999997</v>
      </c>
      <c r="O920" s="24">
        <v>434.73660000000001</v>
      </c>
      <c r="P920" s="32" t="s">
        <v>2880</v>
      </c>
      <c r="Q920" s="43" t="s">
        <v>2881</v>
      </c>
      <c r="R920" s="43" t="s">
        <v>111</v>
      </c>
      <c r="S920" s="47">
        <v>5</v>
      </c>
    </row>
    <row r="921" spans="1:19" ht="12.75">
      <c r="A921" s="22" t="s">
        <v>60</v>
      </c>
      <c r="B921" s="22" t="s">
        <v>188</v>
      </c>
      <c r="C921" s="22" t="s">
        <v>63</v>
      </c>
      <c r="D921" s="22" t="s">
        <v>61</v>
      </c>
      <c r="E921" s="22" t="s">
        <v>2882</v>
      </c>
      <c r="F921" s="31">
        <v>42929.447349537033</v>
      </c>
      <c r="G921" s="31">
        <v>42929</v>
      </c>
      <c r="H921" s="31">
        <v>43294</v>
      </c>
      <c r="I921" s="31">
        <v>42959.440844907404</v>
      </c>
      <c r="J921" s="22" t="s">
        <v>73</v>
      </c>
      <c r="K921" s="32" t="s">
        <v>102</v>
      </c>
      <c r="L921" s="32" t="s">
        <v>2883</v>
      </c>
      <c r="N921" s="24">
        <v>1293.0219999999999</v>
      </c>
      <c r="O921" s="24">
        <v>677.02</v>
      </c>
      <c r="P921" s="32" t="s">
        <v>81</v>
      </c>
      <c r="Q921" s="43" t="s">
        <v>82</v>
      </c>
      <c r="R921" s="43" t="s">
        <v>78</v>
      </c>
      <c r="S921" s="47">
        <v>5</v>
      </c>
    </row>
    <row r="922" spans="1:19" ht="12.75">
      <c r="A922" s="22" t="s">
        <v>60</v>
      </c>
      <c r="B922" s="22" t="s">
        <v>188</v>
      </c>
      <c r="C922" s="22" t="s">
        <v>63</v>
      </c>
      <c r="D922" s="22" t="s">
        <v>61</v>
      </c>
      <c r="E922" s="22" t="s">
        <v>2884</v>
      </c>
      <c r="F922" s="31">
        <v>42934.666261574072</v>
      </c>
      <c r="G922" s="31">
        <v>42934</v>
      </c>
      <c r="H922" s="31">
        <v>43299</v>
      </c>
      <c r="I922" s="31">
        <v>42964.664143518516</v>
      </c>
      <c r="J922" s="22" t="s">
        <v>73</v>
      </c>
      <c r="K922" s="32" t="s">
        <v>140</v>
      </c>
      <c r="L922" s="32" t="s">
        <v>2885</v>
      </c>
      <c r="M922" s="32" t="s">
        <v>2886</v>
      </c>
      <c r="N922" s="24">
        <v>453.605</v>
      </c>
      <c r="O922" s="24">
        <v>453.605</v>
      </c>
      <c r="P922" s="32" t="s">
        <v>336</v>
      </c>
      <c r="Q922" s="43" t="s">
        <v>337</v>
      </c>
      <c r="R922" s="43" t="s">
        <v>78</v>
      </c>
      <c r="S922" s="47">
        <v>1</v>
      </c>
    </row>
    <row r="923" spans="1:19" ht="12.75">
      <c r="A923" s="22" t="s">
        <v>60</v>
      </c>
      <c r="B923" s="22" t="s">
        <v>1053</v>
      </c>
      <c r="C923" s="22" t="s">
        <v>63</v>
      </c>
      <c r="D923" s="22" t="s">
        <v>61</v>
      </c>
      <c r="E923" s="22" t="s">
        <v>2887</v>
      </c>
      <c r="F923" s="31">
        <v>42940.401504629626</v>
      </c>
      <c r="G923" s="31">
        <v>42978</v>
      </c>
      <c r="H923" s="31">
        <v>43343</v>
      </c>
      <c r="I923" s="31">
        <v>43000.401504629626</v>
      </c>
      <c r="J923" s="22" t="s">
        <v>101</v>
      </c>
      <c r="K923" s="32" t="s">
        <v>102</v>
      </c>
      <c r="L923" s="32" t="s">
        <v>2888</v>
      </c>
      <c r="N923" s="24">
        <v>3152.79</v>
      </c>
      <c r="O923" s="24">
        <v>3152.79</v>
      </c>
      <c r="P923" s="32" t="s">
        <v>318</v>
      </c>
      <c r="Q923" s="43" t="s">
        <v>319</v>
      </c>
      <c r="R923" s="43" t="s">
        <v>78</v>
      </c>
      <c r="S923" s="47">
        <v>1</v>
      </c>
    </row>
    <row r="924" spans="1:19" ht="12.75">
      <c r="A924" s="22" t="s">
        <v>60</v>
      </c>
      <c r="B924" s="22" t="s">
        <v>188</v>
      </c>
      <c r="C924" s="22" t="s">
        <v>63</v>
      </c>
      <c r="D924" s="22" t="s">
        <v>61</v>
      </c>
      <c r="E924" s="22" t="s">
        <v>2889</v>
      </c>
      <c r="F924" s="31">
        <v>42947.401354166665</v>
      </c>
      <c r="G924" s="31">
        <v>42947</v>
      </c>
      <c r="H924" s="31">
        <v>43312</v>
      </c>
      <c r="I924" s="31">
        <v>42977.400196759256</v>
      </c>
      <c r="J924" s="22" t="s">
        <v>73</v>
      </c>
      <c r="K924" s="32" t="s">
        <v>102</v>
      </c>
      <c r="L924" s="32" t="s">
        <v>2890</v>
      </c>
      <c r="N924" s="24">
        <v>429.32659999999998</v>
      </c>
      <c r="O924" s="24">
        <v>402.58</v>
      </c>
      <c r="P924" s="32" t="s">
        <v>336</v>
      </c>
      <c r="Q924" s="43" t="s">
        <v>337</v>
      </c>
      <c r="R924" s="43" t="s">
        <v>111</v>
      </c>
      <c r="S924" s="47">
        <v>5</v>
      </c>
    </row>
    <row r="925" spans="1:19" ht="12.75">
      <c r="A925" s="22" t="s">
        <v>60</v>
      </c>
      <c r="B925" s="22" t="s">
        <v>166</v>
      </c>
      <c r="C925" s="22" t="s">
        <v>63</v>
      </c>
      <c r="D925" s="22" t="s">
        <v>61</v>
      </c>
      <c r="E925" s="22" t="s">
        <v>2891</v>
      </c>
      <c r="F925" s="31">
        <v>42919.529930555553</v>
      </c>
      <c r="G925" s="31">
        <v>42919</v>
      </c>
      <c r="H925" s="31">
        <v>43284</v>
      </c>
      <c r="I925" s="31">
        <v>42949.525717592594</v>
      </c>
      <c r="J925" s="22" t="s">
        <v>73</v>
      </c>
      <c r="K925" s="32" t="s">
        <v>74</v>
      </c>
      <c r="L925" s="32" t="s">
        <v>2892</v>
      </c>
      <c r="N925" s="24">
        <v>0</v>
      </c>
      <c r="O925" s="24">
        <v>0</v>
      </c>
      <c r="P925" s="32" t="s">
        <v>413</v>
      </c>
      <c r="Q925" s="43" t="s">
        <v>414</v>
      </c>
      <c r="R925" s="43" t="s">
        <v>78</v>
      </c>
      <c r="S925" s="47">
        <v>6</v>
      </c>
    </row>
    <row r="926" spans="1:19" ht="12.75">
      <c r="A926" s="22" t="s">
        <v>60</v>
      </c>
      <c r="B926" s="22" t="s">
        <v>188</v>
      </c>
      <c r="C926" s="22" t="s">
        <v>63</v>
      </c>
      <c r="D926" s="22" t="s">
        <v>61</v>
      </c>
      <c r="E926" s="22" t="s">
        <v>2893</v>
      </c>
      <c r="F926" s="31">
        <v>42922.629293981481</v>
      </c>
      <c r="G926" s="31">
        <v>42922</v>
      </c>
      <c r="H926" s="31">
        <v>43287</v>
      </c>
      <c r="I926" s="31">
        <v>42952.627835648149</v>
      </c>
      <c r="J926" s="22" t="s">
        <v>73</v>
      </c>
      <c r="K926" s="32" t="s">
        <v>102</v>
      </c>
      <c r="L926" s="32" t="s">
        <v>2894</v>
      </c>
      <c r="N926" s="24">
        <v>2151.6066000000001</v>
      </c>
      <c r="O926" s="24">
        <v>1316.505</v>
      </c>
      <c r="P926" s="32" t="s">
        <v>219</v>
      </c>
      <c r="Q926" s="43" t="s">
        <v>220</v>
      </c>
      <c r="R926" s="43" t="s">
        <v>78</v>
      </c>
      <c r="S926" s="47">
        <v>5</v>
      </c>
    </row>
    <row r="927" spans="1:19" ht="12.75">
      <c r="A927" s="22" t="s">
        <v>60</v>
      </c>
      <c r="B927" s="22" t="s">
        <v>172</v>
      </c>
      <c r="C927" s="22" t="s">
        <v>63</v>
      </c>
      <c r="D927" s="22" t="s">
        <v>61</v>
      </c>
      <c r="E927" s="22" t="s">
        <v>2895</v>
      </c>
      <c r="F927" s="31">
        <v>42920.588379629626</v>
      </c>
      <c r="G927" s="31">
        <v>42920</v>
      </c>
      <c r="H927" s="31">
        <v>43285</v>
      </c>
      <c r="I927" s="31">
        <v>42950.584837962961</v>
      </c>
      <c r="J927" s="22" t="s">
        <v>73</v>
      </c>
      <c r="K927" s="32" t="s">
        <v>102</v>
      </c>
      <c r="L927" s="32" t="s">
        <v>2896</v>
      </c>
      <c r="N927" s="24">
        <v>3513.145</v>
      </c>
      <c r="O927" s="24">
        <v>3250.14</v>
      </c>
      <c r="P927" s="32" t="s">
        <v>576</v>
      </c>
      <c r="Q927" s="43" t="s">
        <v>577</v>
      </c>
      <c r="R927" s="43" t="s">
        <v>78</v>
      </c>
      <c r="S927" s="47">
        <v>5</v>
      </c>
    </row>
    <row r="928" spans="1:19" ht="12.75">
      <c r="A928" s="22" t="s">
        <v>60</v>
      </c>
      <c r="B928" s="22" t="s">
        <v>172</v>
      </c>
      <c r="C928" s="22" t="s">
        <v>63</v>
      </c>
      <c r="D928" s="22" t="s">
        <v>61</v>
      </c>
      <c r="E928" s="22" t="s">
        <v>2897</v>
      </c>
      <c r="F928" s="31">
        <v>42943.087500000001</v>
      </c>
      <c r="G928" s="31">
        <v>42978</v>
      </c>
      <c r="H928" s="31">
        <v>43343</v>
      </c>
      <c r="I928" s="31">
        <v>43003.087500000001</v>
      </c>
      <c r="J928" s="22" t="s">
        <v>101</v>
      </c>
      <c r="K928" s="32" t="s">
        <v>102</v>
      </c>
      <c r="L928" s="32" t="s">
        <v>2898</v>
      </c>
      <c r="N928" s="24">
        <v>616.14</v>
      </c>
      <c r="O928" s="24">
        <v>616.14</v>
      </c>
      <c r="P928" s="32" t="s">
        <v>2899</v>
      </c>
      <c r="Q928" s="43" t="s">
        <v>2900</v>
      </c>
      <c r="R928" s="43" t="s">
        <v>78</v>
      </c>
      <c r="S928" s="47">
        <v>1</v>
      </c>
    </row>
    <row r="929" spans="1:19" ht="12.75">
      <c r="A929" s="22" t="s">
        <v>60</v>
      </c>
      <c r="B929" s="22" t="s">
        <v>188</v>
      </c>
      <c r="C929" s="22" t="s">
        <v>63</v>
      </c>
      <c r="D929" s="22" t="s">
        <v>61</v>
      </c>
      <c r="E929" s="22" t="s">
        <v>2901</v>
      </c>
      <c r="F929" s="31">
        <v>42934.605243055557</v>
      </c>
      <c r="G929" s="31">
        <v>42934</v>
      </c>
      <c r="H929" s="31">
        <v>43299</v>
      </c>
      <c r="I929" s="31">
        <v>42964.599780092591</v>
      </c>
      <c r="J929" s="22" t="s">
        <v>73</v>
      </c>
      <c r="K929" s="32" t="s">
        <v>74</v>
      </c>
      <c r="L929" s="32" t="s">
        <v>2902</v>
      </c>
      <c r="N929" s="24">
        <v>0</v>
      </c>
      <c r="O929" s="24">
        <v>0</v>
      </c>
      <c r="P929" s="32" t="s">
        <v>2903</v>
      </c>
      <c r="Q929" s="43" t="s">
        <v>2904</v>
      </c>
      <c r="R929" s="43" t="s">
        <v>78</v>
      </c>
      <c r="S929" s="47">
        <v>5</v>
      </c>
    </row>
    <row r="930" spans="1:19" ht="12.75">
      <c r="A930" s="22" t="s">
        <v>60</v>
      </c>
      <c r="B930" s="22" t="s">
        <v>172</v>
      </c>
      <c r="C930" s="22" t="s">
        <v>63</v>
      </c>
      <c r="D930" s="22" t="s">
        <v>61</v>
      </c>
      <c r="E930" s="22" t="s">
        <v>2905</v>
      </c>
      <c r="F930" s="31">
        <v>42928.663993055554</v>
      </c>
      <c r="G930" s="31">
        <v>42928</v>
      </c>
      <c r="H930" s="31">
        <v>43293</v>
      </c>
      <c r="I930" s="31">
        <v>42958.659374999996</v>
      </c>
      <c r="J930" s="22" t="s">
        <v>73</v>
      </c>
      <c r="K930" s="32" t="s">
        <v>74</v>
      </c>
      <c r="L930" s="32" t="s">
        <v>2906</v>
      </c>
      <c r="N930" s="24">
        <v>0</v>
      </c>
      <c r="O930" s="24">
        <v>0</v>
      </c>
      <c r="P930" s="32" t="s">
        <v>2907</v>
      </c>
      <c r="Q930" s="43" t="s">
        <v>2908</v>
      </c>
      <c r="R930" s="43" t="s">
        <v>111</v>
      </c>
      <c r="S930" s="47">
        <v>5</v>
      </c>
    </row>
    <row r="931" spans="1:19" ht="12.75">
      <c r="A931" s="22" t="s">
        <v>60</v>
      </c>
      <c r="B931" s="22" t="s">
        <v>188</v>
      </c>
      <c r="C931" s="22" t="s">
        <v>63</v>
      </c>
      <c r="D931" s="22" t="s">
        <v>61</v>
      </c>
      <c r="E931" s="22" t="s">
        <v>2909</v>
      </c>
      <c r="F931" s="31">
        <v>42937.515706018516</v>
      </c>
      <c r="G931" s="31">
        <v>42937</v>
      </c>
      <c r="H931" s="31">
        <v>43302</v>
      </c>
      <c r="I931" s="31">
        <v>42967.514178240737</v>
      </c>
      <c r="J931" s="22" t="s">
        <v>73</v>
      </c>
      <c r="K931" s="32" t="s">
        <v>102</v>
      </c>
      <c r="L931" s="32" t="s">
        <v>2910</v>
      </c>
      <c r="N931" s="24">
        <v>690.69</v>
      </c>
      <c r="O931" s="24">
        <v>464.94</v>
      </c>
      <c r="P931" s="32" t="s">
        <v>521</v>
      </c>
      <c r="Q931" s="43" t="s">
        <v>522</v>
      </c>
      <c r="R931" s="43" t="s">
        <v>78</v>
      </c>
      <c r="S931" s="47">
        <v>5</v>
      </c>
    </row>
    <row r="932" spans="1:19" ht="12.75">
      <c r="A932" s="22" t="s">
        <v>60</v>
      </c>
      <c r="B932" s="22" t="s">
        <v>188</v>
      </c>
      <c r="C932" s="22" t="s">
        <v>63</v>
      </c>
      <c r="D932" s="22" t="s">
        <v>61</v>
      </c>
      <c r="E932" s="22" t="s">
        <v>2911</v>
      </c>
      <c r="F932" s="31">
        <v>42941.71025462963</v>
      </c>
      <c r="G932" s="31">
        <v>42941</v>
      </c>
      <c r="H932" s="31">
        <v>43306</v>
      </c>
      <c r="I932" s="31">
        <v>42971.701817129629</v>
      </c>
      <c r="J932" s="22" t="s">
        <v>73</v>
      </c>
      <c r="K932" s="32" t="s">
        <v>74</v>
      </c>
      <c r="L932" s="32" t="s">
        <v>2912</v>
      </c>
      <c r="N932" s="24">
        <v>1849.4114</v>
      </c>
      <c r="O932" s="24">
        <v>0</v>
      </c>
      <c r="P932" s="32" t="s">
        <v>2913</v>
      </c>
      <c r="Q932" s="43" t="s">
        <v>2914</v>
      </c>
      <c r="R932" s="43" t="s">
        <v>78</v>
      </c>
      <c r="S932" s="47">
        <v>5</v>
      </c>
    </row>
    <row r="933" spans="1:19" ht="12.75">
      <c r="A933" s="22" t="s">
        <v>60</v>
      </c>
      <c r="B933" s="22" t="s">
        <v>188</v>
      </c>
      <c r="C933" s="22" t="s">
        <v>63</v>
      </c>
      <c r="D933" s="22" t="s">
        <v>61</v>
      </c>
      <c r="E933" s="22" t="s">
        <v>2915</v>
      </c>
      <c r="F933" s="31">
        <v>42921.613923611112</v>
      </c>
      <c r="G933" s="31">
        <v>42932</v>
      </c>
      <c r="H933" s="31">
        <v>43297</v>
      </c>
      <c r="I933" s="31">
        <v>42951.60424768518</v>
      </c>
      <c r="J933" s="22" t="s">
        <v>73</v>
      </c>
      <c r="K933" s="32" t="s">
        <v>74</v>
      </c>
      <c r="L933" s="32" t="s">
        <v>2916</v>
      </c>
      <c r="N933" s="24">
        <v>5721.2700000000004</v>
      </c>
      <c r="O933" s="24">
        <v>0</v>
      </c>
      <c r="P933" s="32" t="s">
        <v>2457</v>
      </c>
      <c r="Q933" s="43" t="s">
        <v>2458</v>
      </c>
      <c r="R933" s="43" t="s">
        <v>78</v>
      </c>
      <c r="S933" s="47">
        <v>5</v>
      </c>
    </row>
    <row r="934" spans="1:19" ht="12.75">
      <c r="A934" s="22" t="s">
        <v>60</v>
      </c>
      <c r="B934" s="22" t="s">
        <v>728</v>
      </c>
      <c r="C934" s="22" t="s">
        <v>63</v>
      </c>
      <c r="D934" s="22" t="s">
        <v>61</v>
      </c>
      <c r="E934" s="22" t="s">
        <v>2917</v>
      </c>
      <c r="F934" s="31">
        <v>42936.546527777777</v>
      </c>
      <c r="G934" s="31">
        <v>42949</v>
      </c>
      <c r="H934" s="31">
        <v>43314</v>
      </c>
      <c r="I934" s="31">
        <v>42996</v>
      </c>
      <c r="J934" s="22" t="s">
        <v>73</v>
      </c>
      <c r="K934" s="32" t="s">
        <v>121</v>
      </c>
      <c r="L934" s="32" t="s">
        <v>2918</v>
      </c>
      <c r="N934" s="24">
        <v>484.85</v>
      </c>
      <c r="O934" s="24">
        <v>456.83</v>
      </c>
      <c r="P934" s="32" t="s">
        <v>2919</v>
      </c>
      <c r="Q934" s="43" t="s">
        <v>2920</v>
      </c>
      <c r="R934" s="43" t="s">
        <v>78</v>
      </c>
      <c r="S934" s="47">
        <v>6</v>
      </c>
    </row>
    <row r="935" spans="1:19" ht="12.75">
      <c r="A935" s="22" t="s">
        <v>60</v>
      </c>
      <c r="B935" s="22" t="s">
        <v>188</v>
      </c>
      <c r="C935" s="22" t="s">
        <v>63</v>
      </c>
      <c r="D935" s="22" t="s">
        <v>61</v>
      </c>
      <c r="E935" s="22" t="s">
        <v>2921</v>
      </c>
      <c r="F935" s="31">
        <v>42922.713900462964</v>
      </c>
      <c r="G935" s="31">
        <v>42944</v>
      </c>
      <c r="H935" s="31">
        <v>43309</v>
      </c>
      <c r="I935" s="31">
        <v>42952.7102662037</v>
      </c>
      <c r="J935" s="22" t="s">
        <v>73</v>
      </c>
      <c r="K935" s="32" t="s">
        <v>102</v>
      </c>
      <c r="L935" s="32" t="s">
        <v>2922</v>
      </c>
      <c r="N935" s="24">
        <v>2819.51</v>
      </c>
      <c r="O935" s="24">
        <v>2819.51</v>
      </c>
      <c r="P935" s="32" t="s">
        <v>367</v>
      </c>
      <c r="Q935" s="43" t="s">
        <v>368</v>
      </c>
      <c r="R935" s="43" t="s">
        <v>78</v>
      </c>
      <c r="S935" s="47">
        <v>2</v>
      </c>
    </row>
    <row r="936" spans="1:19" ht="12.75">
      <c r="A936" s="22" t="s">
        <v>60</v>
      </c>
      <c r="B936" s="22" t="s">
        <v>188</v>
      </c>
      <c r="C936" s="22" t="s">
        <v>63</v>
      </c>
      <c r="D936" s="22" t="s">
        <v>61</v>
      </c>
      <c r="E936" s="22" t="s">
        <v>2923</v>
      </c>
      <c r="F936" s="31">
        <v>42940.449363425927</v>
      </c>
      <c r="G936" s="31">
        <v>42940</v>
      </c>
      <c r="H936" s="31">
        <v>43305</v>
      </c>
      <c r="I936" s="31">
        <v>42970.427129629628</v>
      </c>
      <c r="J936" s="22" t="s">
        <v>73</v>
      </c>
      <c r="K936" s="32" t="s">
        <v>74</v>
      </c>
      <c r="L936" s="32" t="s">
        <v>2924</v>
      </c>
      <c r="N936" s="24">
        <v>2656.60</v>
      </c>
      <c r="O936" s="24">
        <v>0</v>
      </c>
      <c r="P936" s="32" t="s">
        <v>398</v>
      </c>
      <c r="Q936" s="43" t="s">
        <v>399</v>
      </c>
      <c r="R936" s="43" t="s">
        <v>78</v>
      </c>
      <c r="S936" s="47">
        <v>5</v>
      </c>
    </row>
    <row r="937" spans="1:19" ht="12.75">
      <c r="A937" s="22" t="s">
        <v>60</v>
      </c>
      <c r="B937" s="22" t="s">
        <v>166</v>
      </c>
      <c r="C937" s="22" t="s">
        <v>63</v>
      </c>
      <c r="D937" s="22" t="s">
        <v>61</v>
      </c>
      <c r="E937" s="22" t="s">
        <v>2925</v>
      </c>
      <c r="F937" s="31">
        <v>42917.180567129624</v>
      </c>
      <c r="G937" s="31">
        <v>42966</v>
      </c>
      <c r="H937" s="31">
        <v>43331</v>
      </c>
      <c r="I937" s="31">
        <v>42977.180567129624</v>
      </c>
      <c r="J937" s="22" t="s">
        <v>73</v>
      </c>
      <c r="K937" s="32" t="s">
        <v>74</v>
      </c>
      <c r="L937" s="32" t="s">
        <v>2926</v>
      </c>
      <c r="N937" s="24">
        <v>3603.55</v>
      </c>
      <c r="O937" s="24">
        <v>0</v>
      </c>
      <c r="P937" s="32" t="s">
        <v>576</v>
      </c>
      <c r="Q937" s="43" t="s">
        <v>577</v>
      </c>
      <c r="R937" s="43" t="s">
        <v>78</v>
      </c>
      <c r="S937" s="47">
        <v>6</v>
      </c>
    </row>
    <row r="938" spans="1:19" ht="12.75">
      <c r="A938" s="22" t="s">
        <v>60</v>
      </c>
      <c r="B938" s="22" t="s">
        <v>463</v>
      </c>
      <c r="C938" s="22" t="s">
        <v>63</v>
      </c>
      <c r="D938" s="22" t="s">
        <v>61</v>
      </c>
      <c r="E938" s="22" t="s">
        <v>2927</v>
      </c>
      <c r="F938" s="31">
        <v>42930.462025462963</v>
      </c>
      <c r="G938" s="31">
        <v>42972</v>
      </c>
      <c r="H938" s="31">
        <v>43337</v>
      </c>
      <c r="I938" s="31">
        <v>42960</v>
      </c>
      <c r="J938" s="22" t="s">
        <v>73</v>
      </c>
      <c r="K938" s="32" t="s">
        <v>74</v>
      </c>
      <c r="L938" s="32" t="s">
        <v>2928</v>
      </c>
      <c r="N938" s="24">
        <v>1337.325</v>
      </c>
      <c r="O938" s="24">
        <v>0</v>
      </c>
      <c r="P938" s="32" t="s">
        <v>2929</v>
      </c>
      <c r="Q938" s="43" t="s">
        <v>2930</v>
      </c>
      <c r="R938" s="43" t="s">
        <v>78</v>
      </c>
      <c r="S938" s="47">
        <v>5</v>
      </c>
    </row>
    <row r="939" spans="1:19" ht="12.75">
      <c r="A939" s="22" t="s">
        <v>60</v>
      </c>
      <c r="B939" s="22" t="s">
        <v>172</v>
      </c>
      <c r="C939" s="22" t="s">
        <v>63</v>
      </c>
      <c r="D939" s="22" t="s">
        <v>61</v>
      </c>
      <c r="E939" s="22" t="s">
        <v>2931</v>
      </c>
      <c r="F939" s="31">
        <v>42922.706458333334</v>
      </c>
      <c r="G939" s="31">
        <v>42922</v>
      </c>
      <c r="H939" s="31">
        <v>43287</v>
      </c>
      <c r="I939" s="31">
        <v>42952.70417824074</v>
      </c>
      <c r="J939" s="22" t="s">
        <v>73</v>
      </c>
      <c r="K939" s="32" t="s">
        <v>74</v>
      </c>
      <c r="L939" s="32" t="s">
        <v>2932</v>
      </c>
      <c r="N939" s="24">
        <v>930.55420000000004</v>
      </c>
      <c r="O939" s="24">
        <v>0</v>
      </c>
      <c r="P939" s="32" t="s">
        <v>2933</v>
      </c>
      <c r="Q939" s="43" t="s">
        <v>2934</v>
      </c>
      <c r="R939" s="43" t="s">
        <v>78</v>
      </c>
      <c r="S939" s="47">
        <v>5</v>
      </c>
    </row>
    <row r="940" spans="1:19" ht="12.75">
      <c r="A940" s="22" t="s">
        <v>60</v>
      </c>
      <c r="B940" s="22" t="s">
        <v>166</v>
      </c>
      <c r="C940" s="22" t="s">
        <v>63</v>
      </c>
      <c r="D940" s="22" t="s">
        <v>61</v>
      </c>
      <c r="E940" s="22" t="s">
        <v>2935</v>
      </c>
      <c r="F940" s="31">
        <v>42947.453923611109</v>
      </c>
      <c r="G940" s="31">
        <v>42947</v>
      </c>
      <c r="H940" s="31">
        <v>43312</v>
      </c>
      <c r="I940" s="31">
        <v>42977.450798611106</v>
      </c>
      <c r="J940" s="22" t="s">
        <v>73</v>
      </c>
      <c r="K940" s="32" t="s">
        <v>74</v>
      </c>
      <c r="L940" s="32" t="s">
        <v>2936</v>
      </c>
      <c r="N940" s="24">
        <v>440.35</v>
      </c>
      <c r="O940" s="24">
        <v>0</v>
      </c>
      <c r="P940" s="32" t="s">
        <v>1722</v>
      </c>
      <c r="Q940" s="43" t="s">
        <v>1723</v>
      </c>
      <c r="R940" s="43" t="s">
        <v>78</v>
      </c>
      <c r="S940" s="47">
        <v>5</v>
      </c>
    </row>
    <row r="941" spans="1:19" ht="12.75">
      <c r="A941" s="22" t="s">
        <v>60</v>
      </c>
      <c r="B941" s="22" t="s">
        <v>172</v>
      </c>
      <c r="C941" s="22" t="s">
        <v>63</v>
      </c>
      <c r="D941" s="22" t="s">
        <v>61</v>
      </c>
      <c r="E941" s="22" t="s">
        <v>2937</v>
      </c>
      <c r="F941" s="31">
        <v>42920.375428240739</v>
      </c>
      <c r="G941" s="31">
        <v>42940</v>
      </c>
      <c r="H941" s="31">
        <v>43305</v>
      </c>
      <c r="I941" s="31">
        <v>42950.36824074074</v>
      </c>
      <c r="J941" s="22" t="s">
        <v>73</v>
      </c>
      <c r="K941" s="32" t="s">
        <v>102</v>
      </c>
      <c r="L941" s="32" t="s">
        <v>2938</v>
      </c>
      <c r="N941" s="24">
        <v>4225.3599999999997</v>
      </c>
      <c r="O941" s="24">
        <v>2905.21</v>
      </c>
      <c r="P941" s="32" t="s">
        <v>271</v>
      </c>
      <c r="Q941" s="43" t="s">
        <v>272</v>
      </c>
      <c r="R941" s="43" t="s">
        <v>78</v>
      </c>
      <c r="S941" s="47">
        <v>5</v>
      </c>
    </row>
    <row r="942" spans="1:19" ht="12.75">
      <c r="A942" s="22" t="s">
        <v>60</v>
      </c>
      <c r="B942" s="22" t="s">
        <v>545</v>
      </c>
      <c r="C942" s="22" t="s">
        <v>63</v>
      </c>
      <c r="D942" s="22" t="s">
        <v>61</v>
      </c>
      <c r="E942" s="22" t="s">
        <v>2939</v>
      </c>
      <c r="F942" s="31">
        <v>42947.710810185185</v>
      </c>
      <c r="G942" s="31">
        <v>42947</v>
      </c>
      <c r="H942" s="31">
        <v>43312</v>
      </c>
      <c r="I942" s="31">
        <v>42977</v>
      </c>
      <c r="J942" s="22" t="s">
        <v>73</v>
      </c>
      <c r="K942" s="32" t="s">
        <v>74</v>
      </c>
      <c r="L942" s="32" t="s">
        <v>2940</v>
      </c>
      <c r="N942" s="24">
        <v>3717.54</v>
      </c>
      <c r="O942" s="24">
        <v>0</v>
      </c>
      <c r="P942" s="32" t="s">
        <v>793</v>
      </c>
      <c r="Q942" s="43" t="s">
        <v>794</v>
      </c>
      <c r="R942" s="43" t="s">
        <v>78</v>
      </c>
      <c r="S942" s="47">
        <v>6</v>
      </c>
    </row>
    <row r="943" spans="1:19" ht="12.75">
      <c r="A943" s="22" t="s">
        <v>60</v>
      </c>
      <c r="B943" s="22" t="s">
        <v>188</v>
      </c>
      <c r="C943" s="22" t="s">
        <v>63</v>
      </c>
      <c r="D943" s="22" t="s">
        <v>61</v>
      </c>
      <c r="E943" s="22" t="s">
        <v>2941</v>
      </c>
      <c r="F943" s="31">
        <v>42934.655185185184</v>
      </c>
      <c r="G943" s="31">
        <v>42934</v>
      </c>
      <c r="H943" s="31">
        <v>43299</v>
      </c>
      <c r="I943" s="31">
        <v>42964.653726851851</v>
      </c>
      <c r="J943" s="22" t="s">
        <v>73</v>
      </c>
      <c r="K943" s="32" t="s">
        <v>102</v>
      </c>
      <c r="L943" s="32" t="s">
        <v>2942</v>
      </c>
      <c r="N943" s="24">
        <v>579.285</v>
      </c>
      <c r="O943" s="24">
        <v>372.06</v>
      </c>
      <c r="P943" s="32" t="s">
        <v>260</v>
      </c>
      <c r="Q943" s="43" t="s">
        <v>261</v>
      </c>
      <c r="R943" s="43" t="s">
        <v>78</v>
      </c>
      <c r="S943" s="47">
        <v>5</v>
      </c>
    </row>
    <row r="944" spans="1:19" ht="12.75">
      <c r="A944" s="22" t="s">
        <v>60</v>
      </c>
      <c r="B944" s="22" t="s">
        <v>172</v>
      </c>
      <c r="C944" s="22" t="s">
        <v>63</v>
      </c>
      <c r="D944" s="22" t="s">
        <v>61</v>
      </c>
      <c r="E944" s="22" t="s">
        <v>2943</v>
      </c>
      <c r="F944" s="31">
        <v>42935.594837962963</v>
      </c>
      <c r="G944" s="31">
        <v>42935</v>
      </c>
      <c r="H944" s="31">
        <v>43300</v>
      </c>
      <c r="I944" s="31">
        <v>42965.580324074072</v>
      </c>
      <c r="J944" s="22" t="s">
        <v>73</v>
      </c>
      <c r="K944" s="32" t="s">
        <v>102</v>
      </c>
      <c r="L944" s="32" t="s">
        <v>2944</v>
      </c>
      <c r="N944" s="24">
        <v>3115.8465999999999</v>
      </c>
      <c r="O944" s="24">
        <v>4083.88</v>
      </c>
      <c r="P944" s="32" t="s">
        <v>402</v>
      </c>
      <c r="Q944" s="43" t="s">
        <v>403</v>
      </c>
      <c r="R944" s="43" t="s">
        <v>78</v>
      </c>
      <c r="S944" s="47">
        <v>5</v>
      </c>
    </row>
    <row r="945" spans="1:19" ht="12.75">
      <c r="A945" s="22" t="s">
        <v>60</v>
      </c>
      <c r="B945" s="22" t="s">
        <v>463</v>
      </c>
      <c r="C945" s="22" t="s">
        <v>63</v>
      </c>
      <c r="D945" s="22" t="s">
        <v>61</v>
      </c>
      <c r="E945" s="22" t="s">
        <v>2945</v>
      </c>
      <c r="F945" s="31">
        <v>42923.413194444445</v>
      </c>
      <c r="G945" s="31">
        <v>42929</v>
      </c>
      <c r="H945" s="31">
        <v>43294</v>
      </c>
      <c r="I945" s="31">
        <v>42953</v>
      </c>
      <c r="J945" s="22" t="s">
        <v>73</v>
      </c>
      <c r="K945" s="32" t="s">
        <v>74</v>
      </c>
      <c r="L945" s="32" t="s">
        <v>2946</v>
      </c>
      <c r="N945" s="24">
        <v>0</v>
      </c>
      <c r="O945" s="24">
        <v>0</v>
      </c>
      <c r="P945" s="32" t="s">
        <v>2947</v>
      </c>
      <c r="Q945" s="43" t="s">
        <v>2948</v>
      </c>
      <c r="R945" s="43" t="s">
        <v>78</v>
      </c>
      <c r="S945" s="47">
        <v>5</v>
      </c>
    </row>
    <row r="946" spans="1:19" ht="12.75">
      <c r="A946" s="22" t="s">
        <v>60</v>
      </c>
      <c r="B946" s="22" t="s">
        <v>188</v>
      </c>
      <c r="C946" s="22" t="s">
        <v>63</v>
      </c>
      <c r="D946" s="22" t="s">
        <v>61</v>
      </c>
      <c r="E946" s="22" t="s">
        <v>2949</v>
      </c>
      <c r="F946" s="31">
        <v>42927.450046296297</v>
      </c>
      <c r="G946" s="31">
        <v>42930</v>
      </c>
      <c r="H946" s="31">
        <v>43295</v>
      </c>
      <c r="I946" s="31">
        <v>42957.447581018518</v>
      </c>
      <c r="J946" s="22" t="s">
        <v>73</v>
      </c>
      <c r="K946" s="32" t="s">
        <v>121</v>
      </c>
      <c r="L946" s="32" t="s">
        <v>2950</v>
      </c>
      <c r="N946" s="24">
        <v>257.47719999999998</v>
      </c>
      <c r="O946" s="24">
        <v>314.60000000000002</v>
      </c>
      <c r="P946" s="32" t="s">
        <v>352</v>
      </c>
      <c r="Q946" s="43" t="s">
        <v>353</v>
      </c>
      <c r="R946" s="43" t="s">
        <v>78</v>
      </c>
      <c r="S946" s="47">
        <v>5</v>
      </c>
    </row>
    <row r="947" spans="1:19" ht="12.75">
      <c r="A947" s="22" t="s">
        <v>60</v>
      </c>
      <c r="B947" s="22" t="s">
        <v>172</v>
      </c>
      <c r="C947" s="22" t="s">
        <v>63</v>
      </c>
      <c r="D947" s="22" t="s">
        <v>61</v>
      </c>
      <c r="E947" s="22" t="s">
        <v>2951</v>
      </c>
      <c r="F947" s="31">
        <v>42927.620312499996</v>
      </c>
      <c r="G947" s="31">
        <v>42947</v>
      </c>
      <c r="H947" s="31">
        <v>43312</v>
      </c>
      <c r="I947" s="31">
        <v>42957.612581018519</v>
      </c>
      <c r="J947" s="22" t="s">
        <v>73</v>
      </c>
      <c r="K947" s="32" t="s">
        <v>74</v>
      </c>
      <c r="L947" s="32" t="s">
        <v>2952</v>
      </c>
      <c r="N947" s="24">
        <v>0</v>
      </c>
      <c r="O947" s="24">
        <v>0</v>
      </c>
      <c r="P947" s="32" t="s">
        <v>2953</v>
      </c>
      <c r="Q947" s="43" t="s">
        <v>2954</v>
      </c>
      <c r="R947" s="43" t="s">
        <v>78</v>
      </c>
      <c r="S947" s="47">
        <v>5</v>
      </c>
    </row>
    <row r="948" spans="1:19" ht="12.75">
      <c r="A948" s="22" t="s">
        <v>60</v>
      </c>
      <c r="B948" s="22" t="s">
        <v>743</v>
      </c>
      <c r="C948" s="22" t="s">
        <v>63</v>
      </c>
      <c r="D948" s="22" t="s">
        <v>61</v>
      </c>
      <c r="E948" s="22" t="s">
        <v>2955</v>
      </c>
      <c r="F948" s="31">
        <v>42935.570462962962</v>
      </c>
      <c r="G948" s="31">
        <v>42935</v>
      </c>
      <c r="H948" s="31">
        <v>43300</v>
      </c>
      <c r="I948" s="31">
        <v>42965.561597222222</v>
      </c>
      <c r="J948" s="22" t="s">
        <v>73</v>
      </c>
      <c r="K948" s="32" t="s">
        <v>102</v>
      </c>
      <c r="L948" s="32" t="s">
        <v>2956</v>
      </c>
      <c r="N948" s="24">
        <v>2519.6999999999998</v>
      </c>
      <c r="O948" s="24">
        <v>2519.6999999999998</v>
      </c>
      <c r="P948" s="32" t="s">
        <v>407</v>
      </c>
      <c r="Q948" s="43" t="s">
        <v>408</v>
      </c>
      <c r="R948" s="43" t="s">
        <v>111</v>
      </c>
      <c r="S948" s="47">
        <v>5</v>
      </c>
    </row>
    <row r="949" spans="1:19" ht="12.75">
      <c r="A949" s="22" t="s">
        <v>60</v>
      </c>
      <c r="B949" s="22" t="s">
        <v>172</v>
      </c>
      <c r="C949" s="22" t="s">
        <v>63</v>
      </c>
      <c r="D949" s="22" t="s">
        <v>61</v>
      </c>
      <c r="E949" s="22" t="s">
        <v>2957</v>
      </c>
      <c r="F949" s="31">
        <v>42929.680810185186</v>
      </c>
      <c r="G949" s="31">
        <v>42933</v>
      </c>
      <c r="H949" s="31">
        <v>43298</v>
      </c>
      <c r="I949" s="31">
        <v>42959.675115740742</v>
      </c>
      <c r="J949" s="22" t="s">
        <v>73</v>
      </c>
      <c r="K949" s="32" t="s">
        <v>74</v>
      </c>
      <c r="L949" s="32" t="s">
        <v>2958</v>
      </c>
      <c r="N949" s="24">
        <v>1428.4466</v>
      </c>
      <c r="O949" s="24">
        <v>0</v>
      </c>
      <c r="P949" s="32" t="s">
        <v>2959</v>
      </c>
      <c r="Q949" s="43" t="s">
        <v>2960</v>
      </c>
      <c r="R949" s="43" t="s">
        <v>78</v>
      </c>
      <c r="S949" s="47">
        <v>5</v>
      </c>
    </row>
    <row r="950" spans="1:19" ht="12.75">
      <c r="A950" s="22" t="s">
        <v>60</v>
      </c>
      <c r="B950" s="22" t="s">
        <v>188</v>
      </c>
      <c r="C950" s="22" t="s">
        <v>63</v>
      </c>
      <c r="D950" s="22" t="s">
        <v>61</v>
      </c>
      <c r="E950" s="22" t="s">
        <v>2961</v>
      </c>
      <c r="F950" s="31">
        <v>42943.52407407407</v>
      </c>
      <c r="G950" s="31">
        <v>42943</v>
      </c>
      <c r="H950" s="31">
        <v>43308</v>
      </c>
      <c r="I950" s="31">
        <v>42973.521863425922</v>
      </c>
      <c r="J950" s="22" t="s">
        <v>73</v>
      </c>
      <c r="K950" s="32" t="s">
        <v>74</v>
      </c>
      <c r="L950" s="32" t="s">
        <v>2962</v>
      </c>
      <c r="N950" s="24">
        <v>0</v>
      </c>
      <c r="O950" s="24">
        <v>0</v>
      </c>
      <c r="P950" s="32" t="s">
        <v>1592</v>
      </c>
      <c r="Q950" s="43" t="s">
        <v>1593</v>
      </c>
      <c r="R950" s="43" t="s">
        <v>78</v>
      </c>
      <c r="S950" s="47">
        <v>5</v>
      </c>
    </row>
    <row r="951" spans="1:19" ht="12.75">
      <c r="A951" s="22" t="s">
        <v>60</v>
      </c>
      <c r="B951" s="22" t="s">
        <v>428</v>
      </c>
      <c r="C951" s="22" t="s">
        <v>63</v>
      </c>
      <c r="D951" s="22" t="s">
        <v>61</v>
      </c>
      <c r="E951" s="22" t="s">
        <v>2963</v>
      </c>
      <c r="F951" s="31">
        <v>42926.616284722222</v>
      </c>
      <c r="G951" s="31">
        <v>42941</v>
      </c>
      <c r="H951" s="31">
        <v>43306</v>
      </c>
      <c r="I951" s="31">
        <v>42956</v>
      </c>
      <c r="J951" s="22" t="s">
        <v>73</v>
      </c>
      <c r="K951" s="32" t="s">
        <v>74</v>
      </c>
      <c r="L951" s="32" t="s">
        <v>2964</v>
      </c>
      <c r="N951" s="24">
        <v>2836.2665999999999</v>
      </c>
      <c r="O951" s="24">
        <v>0</v>
      </c>
      <c r="P951" s="32" t="s">
        <v>1558</v>
      </c>
      <c r="Q951" s="43" t="s">
        <v>1559</v>
      </c>
      <c r="R951" s="43" t="s">
        <v>78</v>
      </c>
      <c r="S951" s="47">
        <v>5</v>
      </c>
    </row>
    <row r="952" spans="1:19" ht="12.75">
      <c r="A952" s="22" t="s">
        <v>60</v>
      </c>
      <c r="B952" s="22" t="s">
        <v>344</v>
      </c>
      <c r="C952" s="22" t="s">
        <v>63</v>
      </c>
      <c r="D952" s="22" t="s">
        <v>61</v>
      </c>
      <c r="E952" s="22" t="s">
        <v>2965</v>
      </c>
      <c r="F952" s="31">
        <v>42921.666493055556</v>
      </c>
      <c r="G952" s="31">
        <v>42947</v>
      </c>
      <c r="H952" s="31">
        <v>43312</v>
      </c>
      <c r="I952" s="31">
        <v>42951</v>
      </c>
      <c r="J952" s="22" t="s">
        <v>73</v>
      </c>
      <c r="K952" s="32" t="s">
        <v>102</v>
      </c>
      <c r="L952" s="32" t="s">
        <v>2966</v>
      </c>
      <c r="N952" s="24">
        <v>507.61799999999999</v>
      </c>
      <c r="O952" s="24">
        <v>378.69</v>
      </c>
      <c r="P952" s="32" t="s">
        <v>256</v>
      </c>
      <c r="Q952" s="43" t="s">
        <v>257</v>
      </c>
      <c r="R952" s="43" t="s">
        <v>78</v>
      </c>
      <c r="S952" s="47">
        <v>5</v>
      </c>
    </row>
    <row r="953" spans="1:19" ht="12.75">
      <c r="A953" s="22" t="s">
        <v>60</v>
      </c>
      <c r="B953" s="22" t="s">
        <v>188</v>
      </c>
      <c r="C953" s="22" t="s">
        <v>63</v>
      </c>
      <c r="D953" s="22" t="s">
        <v>61</v>
      </c>
      <c r="E953" s="22" t="s">
        <v>2967</v>
      </c>
      <c r="F953" s="31">
        <v>42923.466469907406</v>
      </c>
      <c r="G953" s="31">
        <v>42923</v>
      </c>
      <c r="H953" s="31">
        <v>43288</v>
      </c>
      <c r="I953" s="31">
        <v>42953.464178240742</v>
      </c>
      <c r="J953" s="22" t="s">
        <v>73</v>
      </c>
      <c r="K953" s="32" t="s">
        <v>102</v>
      </c>
      <c r="L953" s="32" t="s">
        <v>2968</v>
      </c>
      <c r="N953" s="24">
        <v>290.09800000000001</v>
      </c>
      <c r="O953" s="24">
        <v>287.62</v>
      </c>
      <c r="P953" s="32" t="s">
        <v>2555</v>
      </c>
      <c r="Q953" s="43" t="s">
        <v>2556</v>
      </c>
      <c r="R953" s="43" t="s">
        <v>78</v>
      </c>
      <c r="S953" s="47">
        <v>5</v>
      </c>
    </row>
    <row r="954" spans="1:19" ht="12.75">
      <c r="A954" s="22" t="s">
        <v>60</v>
      </c>
      <c r="B954" s="22" t="s">
        <v>344</v>
      </c>
      <c r="C954" s="22" t="s">
        <v>63</v>
      </c>
      <c r="D954" s="22" t="s">
        <v>61</v>
      </c>
      <c r="E954" s="22" t="s">
        <v>2969</v>
      </c>
      <c r="F954" s="31">
        <v>42932.874722222223</v>
      </c>
      <c r="G954" s="31">
        <v>42933</v>
      </c>
      <c r="H954" s="31">
        <v>43298</v>
      </c>
      <c r="I954" s="31">
        <v>42962</v>
      </c>
      <c r="J954" s="22" t="s">
        <v>73</v>
      </c>
      <c r="K954" s="32" t="s">
        <v>102</v>
      </c>
      <c r="L954" s="32" t="s">
        <v>2970</v>
      </c>
      <c r="N954" s="24">
        <v>1225.232</v>
      </c>
      <c r="O954" s="24">
        <v>536.19000000000005</v>
      </c>
      <c r="P954" s="32" t="s">
        <v>2971</v>
      </c>
      <c r="Q954" s="43" t="s">
        <v>2972</v>
      </c>
      <c r="R954" s="43" t="s">
        <v>78</v>
      </c>
      <c r="S954" s="47">
        <v>5</v>
      </c>
    </row>
    <row r="955" spans="1:19" ht="12.75">
      <c r="A955" s="22" t="s">
        <v>60</v>
      </c>
      <c r="B955" s="22" t="s">
        <v>188</v>
      </c>
      <c r="C955" s="22" t="s">
        <v>63</v>
      </c>
      <c r="D955" s="22" t="s">
        <v>61</v>
      </c>
      <c r="E955" s="22" t="s">
        <v>2973</v>
      </c>
      <c r="F955" s="31">
        <v>42927.56821759259</v>
      </c>
      <c r="G955" s="31">
        <v>42927</v>
      </c>
      <c r="H955" s="31">
        <v>43292</v>
      </c>
      <c r="I955" s="31">
        <v>42957.567245370366</v>
      </c>
      <c r="J955" s="22" t="s">
        <v>73</v>
      </c>
      <c r="K955" s="32" t="s">
        <v>102</v>
      </c>
      <c r="L955" s="32" t="s">
        <v>2974</v>
      </c>
      <c r="N955" s="24">
        <v>821.88</v>
      </c>
      <c r="O955" s="24">
        <v>715.38</v>
      </c>
      <c r="P955" s="32" t="s">
        <v>109</v>
      </c>
      <c r="Q955" s="43" t="s">
        <v>110</v>
      </c>
      <c r="R955" s="43" t="s">
        <v>78</v>
      </c>
      <c r="S955" s="47">
        <v>5</v>
      </c>
    </row>
    <row r="956" spans="1:19" ht="12.75">
      <c r="A956" s="22" t="s">
        <v>60</v>
      </c>
      <c r="B956" s="22" t="s">
        <v>172</v>
      </c>
      <c r="C956" s="22" t="s">
        <v>63</v>
      </c>
      <c r="D956" s="22" t="s">
        <v>61</v>
      </c>
      <c r="E956" s="22" t="s">
        <v>2975</v>
      </c>
      <c r="F956" s="31">
        <v>42940.783009259256</v>
      </c>
      <c r="G956" s="31">
        <v>42954</v>
      </c>
      <c r="H956" s="31">
        <v>43319</v>
      </c>
      <c r="I956" s="31">
        <v>42970.777071759258</v>
      </c>
      <c r="J956" s="22" t="s">
        <v>73</v>
      </c>
      <c r="K956" s="32" t="s">
        <v>102</v>
      </c>
      <c r="L956" s="32" t="s">
        <v>2976</v>
      </c>
      <c r="N956" s="24">
        <v>1724.19</v>
      </c>
      <c r="O956" s="24">
        <v>658</v>
      </c>
      <c r="P956" s="32" t="s">
        <v>2977</v>
      </c>
      <c r="Q956" s="43" t="s">
        <v>2978</v>
      </c>
      <c r="R956" s="43" t="s">
        <v>78</v>
      </c>
      <c r="S956" s="47">
        <v>6</v>
      </c>
    </row>
    <row r="957" spans="1:19" ht="12.75">
      <c r="A957" s="22" t="s">
        <v>60</v>
      </c>
      <c r="B957" s="22" t="s">
        <v>188</v>
      </c>
      <c r="C957" s="22" t="s">
        <v>63</v>
      </c>
      <c r="D957" s="22" t="s">
        <v>61</v>
      </c>
      <c r="E957" s="22" t="s">
        <v>2979</v>
      </c>
      <c r="F957" s="31">
        <v>42919.435694444444</v>
      </c>
      <c r="G957" s="31">
        <v>42920</v>
      </c>
      <c r="H957" s="31">
        <v>43285</v>
      </c>
      <c r="I957" s="31">
        <v>42949.430706018517</v>
      </c>
      <c r="J957" s="22" t="s">
        <v>73</v>
      </c>
      <c r="K957" s="32" t="s">
        <v>121</v>
      </c>
      <c r="L957" s="32" t="s">
        <v>2980</v>
      </c>
      <c r="N957" s="24">
        <v>314.695</v>
      </c>
      <c r="O957" s="24">
        <v>302.885</v>
      </c>
      <c r="P957" s="32" t="s">
        <v>872</v>
      </c>
      <c r="Q957" s="43" t="s">
        <v>873</v>
      </c>
      <c r="R957" s="43" t="s">
        <v>78</v>
      </c>
      <c r="S957" s="47">
        <v>5</v>
      </c>
    </row>
    <row r="958" spans="1:19" ht="12.75">
      <c r="A958" s="22" t="s">
        <v>60</v>
      </c>
      <c r="B958" s="22" t="s">
        <v>188</v>
      </c>
      <c r="C958" s="22" t="s">
        <v>63</v>
      </c>
      <c r="D958" s="22" t="s">
        <v>61</v>
      </c>
      <c r="E958" s="22" t="s">
        <v>2981</v>
      </c>
      <c r="F958" s="31">
        <v>42947.653437499997</v>
      </c>
      <c r="G958" s="31">
        <v>42948</v>
      </c>
      <c r="H958" s="31">
        <v>43313</v>
      </c>
      <c r="I958" s="31">
        <v>42977.65179398148</v>
      </c>
      <c r="J958" s="22" t="s">
        <v>73</v>
      </c>
      <c r="K958" s="32" t="s">
        <v>74</v>
      </c>
      <c r="L958" s="32" t="s">
        <v>2982</v>
      </c>
      <c r="N958" s="24">
        <v>662.84</v>
      </c>
      <c r="O958" s="24">
        <v>0</v>
      </c>
      <c r="P958" s="32" t="s">
        <v>2983</v>
      </c>
      <c r="Q958" s="43" t="s">
        <v>2984</v>
      </c>
      <c r="R958" s="43" t="s">
        <v>78</v>
      </c>
      <c r="S958" s="47">
        <v>5</v>
      </c>
    </row>
    <row r="959" spans="1:19" ht="12.75">
      <c r="A959" s="22" t="s">
        <v>60</v>
      </c>
      <c r="B959" s="22" t="s">
        <v>166</v>
      </c>
      <c r="C959" s="22" t="s">
        <v>63</v>
      </c>
      <c r="D959" s="22" t="s">
        <v>61</v>
      </c>
      <c r="E959" s="22" t="s">
        <v>2985</v>
      </c>
      <c r="F959" s="31">
        <v>42935.533518518518</v>
      </c>
      <c r="G959" s="31">
        <v>42935</v>
      </c>
      <c r="H959" s="31">
        <v>43300</v>
      </c>
      <c r="I959" s="31">
        <v>42965.531238425923</v>
      </c>
      <c r="J959" s="22" t="s">
        <v>73</v>
      </c>
      <c r="K959" s="32" t="s">
        <v>74</v>
      </c>
      <c r="L959" s="32" t="s">
        <v>2986</v>
      </c>
      <c r="N959" s="24">
        <v>670.16</v>
      </c>
      <c r="O959" s="24">
        <v>0</v>
      </c>
      <c r="P959" s="32" t="s">
        <v>2987</v>
      </c>
      <c r="Q959" s="43" t="s">
        <v>2988</v>
      </c>
      <c r="R959" s="43" t="s">
        <v>78</v>
      </c>
      <c r="S959" s="47">
        <v>5</v>
      </c>
    </row>
    <row r="960" spans="1:19" ht="12.75">
      <c r="A960" s="22" t="s">
        <v>60</v>
      </c>
      <c r="B960" s="22" t="s">
        <v>188</v>
      </c>
      <c r="C960" s="22" t="s">
        <v>63</v>
      </c>
      <c r="D960" s="22" t="s">
        <v>61</v>
      </c>
      <c r="E960" s="22" t="s">
        <v>2989</v>
      </c>
      <c r="F960" s="31">
        <v>42934.045590277776</v>
      </c>
      <c r="G960" s="31">
        <v>42983</v>
      </c>
      <c r="H960" s="31">
        <v>43348</v>
      </c>
      <c r="I960" s="31">
        <v>42994.045590277776</v>
      </c>
      <c r="J960" s="22" t="s">
        <v>73</v>
      </c>
      <c r="K960" s="32" t="s">
        <v>74</v>
      </c>
      <c r="L960" s="32" t="s">
        <v>2990</v>
      </c>
      <c r="N960" s="24">
        <v>1310.114</v>
      </c>
      <c r="O960" s="24">
        <v>0</v>
      </c>
      <c r="P960" s="32" t="s">
        <v>271</v>
      </c>
      <c r="Q960" s="43" t="s">
        <v>272</v>
      </c>
      <c r="R960" s="43" t="s">
        <v>78</v>
      </c>
      <c r="S960" s="47">
        <v>6</v>
      </c>
    </row>
    <row r="961" spans="1:19" ht="12.75">
      <c r="A961" s="22" t="s">
        <v>60</v>
      </c>
      <c r="B961" s="22" t="s">
        <v>172</v>
      </c>
      <c r="C961" s="22" t="s">
        <v>63</v>
      </c>
      <c r="D961" s="22" t="s">
        <v>61</v>
      </c>
      <c r="E961" s="22" t="s">
        <v>2991</v>
      </c>
      <c r="F961" s="31">
        <v>42920.50068287037</v>
      </c>
      <c r="G961" s="31">
        <v>42915</v>
      </c>
      <c r="H961" s="31">
        <v>43280</v>
      </c>
      <c r="I961" s="31">
        <v>42950.498668981483</v>
      </c>
      <c r="J961" s="22" t="s">
        <v>107</v>
      </c>
      <c r="K961" s="32" t="s">
        <v>74</v>
      </c>
      <c r="L961" s="32" t="s">
        <v>2992</v>
      </c>
      <c r="N961" s="24">
        <v>0</v>
      </c>
      <c r="O961" s="24">
        <v>0</v>
      </c>
      <c r="P961" s="32" t="s">
        <v>716</v>
      </c>
      <c r="Q961" s="43" t="s">
        <v>717</v>
      </c>
      <c r="R961" s="43" t="s">
        <v>78</v>
      </c>
      <c r="S961" s="47">
        <v>1</v>
      </c>
    </row>
    <row r="962" spans="1:19" ht="12.75">
      <c r="A962" s="22" t="s">
        <v>60</v>
      </c>
      <c r="B962" s="22" t="s">
        <v>188</v>
      </c>
      <c r="C962" s="22" t="s">
        <v>63</v>
      </c>
      <c r="D962" s="22" t="s">
        <v>61</v>
      </c>
      <c r="E962" s="22" t="s">
        <v>2993</v>
      </c>
      <c r="F962" s="31">
        <v>42922.045277777775</v>
      </c>
      <c r="G962" s="31">
        <v>42971</v>
      </c>
      <c r="H962" s="31">
        <v>43336</v>
      </c>
      <c r="I962" s="31">
        <v>42982.045277777775</v>
      </c>
      <c r="J962" s="22" t="s">
        <v>73</v>
      </c>
      <c r="K962" s="32" t="s">
        <v>74</v>
      </c>
      <c r="L962" s="32" t="s">
        <v>2994</v>
      </c>
      <c r="N962" s="24">
        <v>3071.34</v>
      </c>
      <c r="O962" s="24">
        <v>0</v>
      </c>
      <c r="P962" s="32" t="s">
        <v>2995</v>
      </c>
      <c r="Q962" s="43" t="s">
        <v>2996</v>
      </c>
      <c r="R962" s="43" t="s">
        <v>78</v>
      </c>
      <c r="S962" s="47">
        <v>5</v>
      </c>
    </row>
    <row r="963" spans="1:19" ht="12.75">
      <c r="A963" s="22" t="s">
        <v>60</v>
      </c>
      <c r="B963" s="22" t="s">
        <v>188</v>
      </c>
      <c r="C963" s="22" t="s">
        <v>63</v>
      </c>
      <c r="D963" s="22" t="s">
        <v>61</v>
      </c>
      <c r="E963" s="22" t="s">
        <v>2997</v>
      </c>
      <c r="F963" s="31">
        <v>42947.631886574076</v>
      </c>
      <c r="G963" s="31">
        <v>42947</v>
      </c>
      <c r="H963" s="31">
        <v>43312</v>
      </c>
      <c r="I963" s="31">
        <v>42977.630439814813</v>
      </c>
      <c r="J963" s="22" t="s">
        <v>73</v>
      </c>
      <c r="K963" s="32" t="s">
        <v>74</v>
      </c>
      <c r="L963" s="32" t="s">
        <v>2998</v>
      </c>
      <c r="N963" s="24">
        <v>1029.3416</v>
      </c>
      <c r="O963" s="24">
        <v>0</v>
      </c>
      <c r="P963" s="32" t="s">
        <v>236</v>
      </c>
      <c r="Q963" s="43" t="s">
        <v>237</v>
      </c>
      <c r="R963" s="43" t="s">
        <v>78</v>
      </c>
      <c r="S963" s="47">
        <v>5</v>
      </c>
    </row>
    <row r="964" spans="1:19" ht="12.75">
      <c r="A964" s="22" t="s">
        <v>60</v>
      </c>
      <c r="B964" s="22" t="s">
        <v>188</v>
      </c>
      <c r="C964" s="22" t="s">
        <v>63</v>
      </c>
      <c r="D964" s="22" t="s">
        <v>61</v>
      </c>
      <c r="E964" s="22" t="s">
        <v>2999</v>
      </c>
      <c r="F964" s="31">
        <v>42922.084270833329</v>
      </c>
      <c r="G964" s="31">
        <v>42957</v>
      </c>
      <c r="H964" s="31">
        <v>43322</v>
      </c>
      <c r="I964" s="31">
        <v>42982.084270833329</v>
      </c>
      <c r="J964" s="22" t="s">
        <v>101</v>
      </c>
      <c r="K964" s="32" t="s">
        <v>102</v>
      </c>
      <c r="L964" s="32" t="s">
        <v>3000</v>
      </c>
      <c r="N964" s="24">
        <v>493.54829999999998</v>
      </c>
      <c r="O964" s="24">
        <v>392.11</v>
      </c>
      <c r="P964" s="32" t="s">
        <v>219</v>
      </c>
      <c r="Q964" s="43" t="s">
        <v>220</v>
      </c>
      <c r="R964" s="43" t="s">
        <v>78</v>
      </c>
      <c r="S964" s="47">
        <v>5</v>
      </c>
    </row>
    <row r="965" spans="1:19" ht="12.75">
      <c r="A965" s="22" t="s">
        <v>60</v>
      </c>
      <c r="B965" s="22" t="s">
        <v>188</v>
      </c>
      <c r="C965" s="22" t="s">
        <v>63</v>
      </c>
      <c r="D965" s="22" t="s">
        <v>61</v>
      </c>
      <c r="E965" s="22" t="s">
        <v>3001</v>
      </c>
      <c r="F965" s="31">
        <v>42943.57403935185</v>
      </c>
      <c r="G965" s="31">
        <v>42943</v>
      </c>
      <c r="H965" s="31">
        <v>43308</v>
      </c>
      <c r="I965" s="31">
        <v>42973.571562500001</v>
      </c>
      <c r="J965" s="22" t="s">
        <v>73</v>
      </c>
      <c r="K965" s="32" t="s">
        <v>74</v>
      </c>
      <c r="L965" s="32" t="s">
        <v>3002</v>
      </c>
      <c r="N965" s="24">
        <v>375.6475</v>
      </c>
      <c r="O965" s="24">
        <v>0</v>
      </c>
      <c r="P965" s="32" t="s">
        <v>352</v>
      </c>
      <c r="Q965" s="43" t="s">
        <v>353</v>
      </c>
      <c r="R965" s="43" t="s">
        <v>78</v>
      </c>
      <c r="S965" s="47">
        <v>5</v>
      </c>
    </row>
    <row r="966" spans="1:19" ht="12.75">
      <c r="A966" s="22" t="s">
        <v>60</v>
      </c>
      <c r="B966" s="22" t="s">
        <v>172</v>
      </c>
      <c r="C966" s="22" t="s">
        <v>63</v>
      </c>
      <c r="D966" s="22" t="s">
        <v>61</v>
      </c>
      <c r="E966" s="22" t="s">
        <v>3003</v>
      </c>
      <c r="F966" s="31">
        <v>42934.441990740735</v>
      </c>
      <c r="G966" s="31">
        <v>42955</v>
      </c>
      <c r="H966" s="31">
        <v>43320</v>
      </c>
      <c r="I966" s="31">
        <v>42964.436736111107</v>
      </c>
      <c r="J966" s="22" t="s">
        <v>73</v>
      </c>
      <c r="K966" s="32" t="s">
        <v>121</v>
      </c>
      <c r="L966" s="32" t="s">
        <v>3004</v>
      </c>
      <c r="N966" s="24">
        <v>2659.8975</v>
      </c>
      <c r="O966" s="24">
        <v>3363.10</v>
      </c>
      <c r="P966" s="32" t="s">
        <v>1032</v>
      </c>
      <c r="Q966" s="43" t="s">
        <v>1033</v>
      </c>
      <c r="R966" s="43" t="s">
        <v>78</v>
      </c>
      <c r="S966" s="47">
        <v>5</v>
      </c>
    </row>
    <row r="967" spans="1:19" ht="12.75">
      <c r="A967" s="22" t="s">
        <v>60</v>
      </c>
      <c r="B967" s="22" t="s">
        <v>188</v>
      </c>
      <c r="C967" s="22" t="s">
        <v>63</v>
      </c>
      <c r="D967" s="22" t="s">
        <v>61</v>
      </c>
      <c r="E967" s="22" t="s">
        <v>3005</v>
      </c>
      <c r="F967" s="31">
        <v>42937.392280092594</v>
      </c>
      <c r="G967" s="31">
        <v>42937</v>
      </c>
      <c r="H967" s="31">
        <v>43302</v>
      </c>
      <c r="I967" s="31">
        <v>42967.342847222222</v>
      </c>
      <c r="J967" s="22" t="s">
        <v>73</v>
      </c>
      <c r="K967" s="32" t="s">
        <v>74</v>
      </c>
      <c r="L967" s="32" t="s">
        <v>3006</v>
      </c>
      <c r="N967" s="24">
        <v>1920.09</v>
      </c>
      <c r="O967" s="24">
        <v>0</v>
      </c>
      <c r="P967" s="32" t="s">
        <v>1676</v>
      </c>
      <c r="Q967" s="43" t="s">
        <v>1677</v>
      </c>
      <c r="R967" s="43" t="s">
        <v>1253</v>
      </c>
      <c r="S967" s="47">
        <v>5</v>
      </c>
    </row>
    <row r="968" spans="1:19" ht="12.75">
      <c r="A968" s="22" t="s">
        <v>60</v>
      </c>
      <c r="B968" s="22" t="s">
        <v>172</v>
      </c>
      <c r="C968" s="22" t="s">
        <v>63</v>
      </c>
      <c r="D968" s="22" t="s">
        <v>61</v>
      </c>
      <c r="E968" s="22" t="s">
        <v>3007</v>
      </c>
      <c r="F968" s="31">
        <v>42935.427627314813</v>
      </c>
      <c r="G968" s="31">
        <v>42948</v>
      </c>
      <c r="H968" s="31">
        <v>43313</v>
      </c>
      <c r="I968" s="31">
        <v>42965.416851851849</v>
      </c>
      <c r="J968" s="22" t="s">
        <v>73</v>
      </c>
      <c r="K968" s="32" t="s">
        <v>102</v>
      </c>
      <c r="L968" s="32" t="s">
        <v>3008</v>
      </c>
      <c r="N968" s="24">
        <v>3422.4666000000002</v>
      </c>
      <c r="O968" s="24">
        <v>2754.15</v>
      </c>
      <c r="P968" s="32" t="s">
        <v>290</v>
      </c>
      <c r="Q968" s="43" t="s">
        <v>291</v>
      </c>
      <c r="R968" s="43" t="s">
        <v>78</v>
      </c>
      <c r="S968" s="47">
        <v>5</v>
      </c>
    </row>
    <row r="969" spans="1:19" ht="12.75">
      <c r="A969" s="22" t="s">
        <v>60</v>
      </c>
      <c r="B969" s="22" t="s">
        <v>344</v>
      </c>
      <c r="C969" s="22" t="s">
        <v>63</v>
      </c>
      <c r="D969" s="22" t="s">
        <v>61</v>
      </c>
      <c r="E969" s="22" t="s">
        <v>3009</v>
      </c>
      <c r="F969" s="31">
        <v>42940.701701388884</v>
      </c>
      <c r="G969" s="31">
        <v>42943</v>
      </c>
      <c r="H969" s="31">
        <v>43308</v>
      </c>
      <c r="I969" s="31">
        <v>42970</v>
      </c>
      <c r="J969" s="22" t="s">
        <v>73</v>
      </c>
      <c r="K969" s="32" t="s">
        <v>102</v>
      </c>
      <c r="L969" s="32" t="s">
        <v>3010</v>
      </c>
      <c r="N969" s="24">
        <v>1221.4200000000001</v>
      </c>
      <c r="O969" s="24">
        <v>753.22</v>
      </c>
      <c r="P969" s="32" t="s">
        <v>666</v>
      </c>
      <c r="Q969" s="43" t="s">
        <v>667</v>
      </c>
      <c r="R969" s="43" t="s">
        <v>78</v>
      </c>
      <c r="S969" s="47">
        <v>5</v>
      </c>
    </row>
    <row r="970" spans="1:19" ht="12.75">
      <c r="A970" s="22" t="s">
        <v>60</v>
      </c>
      <c r="B970" s="22" t="s">
        <v>344</v>
      </c>
      <c r="C970" s="22" t="s">
        <v>63</v>
      </c>
      <c r="D970" s="22" t="s">
        <v>61</v>
      </c>
      <c r="E970" s="22" t="s">
        <v>3011</v>
      </c>
      <c r="F970" s="31">
        <v>42944.635092592594</v>
      </c>
      <c r="G970" s="31">
        <v>42947</v>
      </c>
      <c r="H970" s="31">
        <v>43312</v>
      </c>
      <c r="I970" s="31">
        <v>42974</v>
      </c>
      <c r="J970" s="22" t="s">
        <v>73</v>
      </c>
      <c r="K970" s="32" t="s">
        <v>74</v>
      </c>
      <c r="L970" s="32" t="s">
        <v>3012</v>
      </c>
      <c r="N970" s="24">
        <v>0</v>
      </c>
      <c r="O970" s="24">
        <v>0</v>
      </c>
      <c r="P970" s="32" t="s">
        <v>3013</v>
      </c>
      <c r="Q970" s="43" t="s">
        <v>3014</v>
      </c>
      <c r="R970" s="43" t="s">
        <v>78</v>
      </c>
      <c r="S970" s="47">
        <v>5</v>
      </c>
    </row>
    <row r="971" spans="1:19" ht="12.75">
      <c r="A971" s="22" t="s">
        <v>60</v>
      </c>
      <c r="B971" s="22" t="s">
        <v>188</v>
      </c>
      <c r="C971" s="22" t="s">
        <v>63</v>
      </c>
      <c r="D971" s="22" t="s">
        <v>61</v>
      </c>
      <c r="E971" s="22" t="s">
        <v>3015</v>
      </c>
      <c r="F971" s="31">
        <v>42933.491921296292</v>
      </c>
      <c r="G971" s="31">
        <v>42933</v>
      </c>
      <c r="H971" s="31">
        <v>43280</v>
      </c>
      <c r="I971" s="31">
        <v>42963.489074074074</v>
      </c>
      <c r="J971" s="22" t="s">
        <v>73</v>
      </c>
      <c r="K971" s="32" t="s">
        <v>102</v>
      </c>
      <c r="L971" s="32" t="s">
        <v>3016</v>
      </c>
      <c r="N971" s="24">
        <v>881.80</v>
      </c>
      <c r="O971" s="24">
        <v>643.05999999999995</v>
      </c>
      <c r="P971" s="32" t="s">
        <v>1751</v>
      </c>
      <c r="Q971" s="43" t="s">
        <v>1752</v>
      </c>
      <c r="R971" s="43" t="s">
        <v>78</v>
      </c>
      <c r="S971" s="47">
        <v>4</v>
      </c>
    </row>
    <row r="972" spans="1:19" ht="12.75">
      <c r="A972" s="22" t="s">
        <v>60</v>
      </c>
      <c r="B972" s="22" t="s">
        <v>188</v>
      </c>
      <c r="C972" s="22" t="s">
        <v>63</v>
      </c>
      <c r="D972" s="22" t="s">
        <v>61</v>
      </c>
      <c r="E972" s="22" t="s">
        <v>3017</v>
      </c>
      <c r="F972" s="31">
        <v>42934.668344907404</v>
      </c>
      <c r="G972" s="31">
        <v>42963</v>
      </c>
      <c r="H972" s="31">
        <v>43328</v>
      </c>
      <c r="I972" s="31">
        <v>42964.660046296296</v>
      </c>
      <c r="J972" s="22" t="s">
        <v>73</v>
      </c>
      <c r="K972" s="32" t="s">
        <v>121</v>
      </c>
      <c r="L972" s="32" t="s">
        <v>3018</v>
      </c>
      <c r="N972" s="24">
        <v>3677.3433</v>
      </c>
      <c r="O972" s="24">
        <v>2540.60</v>
      </c>
      <c r="P972" s="32" t="s">
        <v>275</v>
      </c>
      <c r="Q972" s="43" t="s">
        <v>276</v>
      </c>
      <c r="R972" s="43" t="s">
        <v>78</v>
      </c>
      <c r="S972" s="47">
        <v>5</v>
      </c>
    </row>
    <row r="973" spans="1:19" ht="12.75">
      <c r="A973" s="22" t="s">
        <v>60</v>
      </c>
      <c r="B973" s="22" t="s">
        <v>172</v>
      </c>
      <c r="C973" s="22" t="s">
        <v>63</v>
      </c>
      <c r="D973" s="22" t="s">
        <v>61</v>
      </c>
      <c r="E973" s="22" t="s">
        <v>3019</v>
      </c>
      <c r="F973" s="31">
        <v>42926.561481481476</v>
      </c>
      <c r="G973" s="31">
        <v>42948</v>
      </c>
      <c r="H973" s="31">
        <v>43313</v>
      </c>
      <c r="I973" s="31">
        <v>42956.548518518517</v>
      </c>
      <c r="J973" s="22" t="s">
        <v>73</v>
      </c>
      <c r="K973" s="32" t="s">
        <v>211</v>
      </c>
      <c r="L973" s="32" t="s">
        <v>3020</v>
      </c>
      <c r="N973" s="24">
        <v>4745.7200000000003</v>
      </c>
      <c r="O973" s="24">
        <v>0</v>
      </c>
      <c r="P973" s="32" t="s">
        <v>1215</v>
      </c>
      <c r="Q973" s="43" t="s">
        <v>1216</v>
      </c>
      <c r="R973" s="43" t="s">
        <v>111</v>
      </c>
      <c r="S973" s="47">
        <v>6</v>
      </c>
    </row>
    <row r="974" spans="1:19" ht="12.75">
      <c r="A974" s="22" t="s">
        <v>60</v>
      </c>
      <c r="B974" s="22" t="s">
        <v>166</v>
      </c>
      <c r="C974" s="22" t="s">
        <v>63</v>
      </c>
      <c r="D974" s="22" t="s">
        <v>61</v>
      </c>
      <c r="E974" s="22" t="s">
        <v>3021</v>
      </c>
      <c r="F974" s="31">
        <v>42933.555219907408</v>
      </c>
      <c r="G974" s="31">
        <v>42956</v>
      </c>
      <c r="H974" s="31">
        <v>43321</v>
      </c>
      <c r="I974" s="31">
        <v>42963.54751157407</v>
      </c>
      <c r="J974" s="22" t="s">
        <v>73</v>
      </c>
      <c r="K974" s="32" t="s">
        <v>121</v>
      </c>
      <c r="L974" s="32" t="s">
        <v>3022</v>
      </c>
      <c r="N974" s="24">
        <v>3263.2080000000001</v>
      </c>
      <c r="O974" s="24">
        <v>2664.22</v>
      </c>
      <c r="P974" s="32" t="s">
        <v>109</v>
      </c>
      <c r="Q974" s="43" t="s">
        <v>110</v>
      </c>
      <c r="R974" s="43" t="s">
        <v>78</v>
      </c>
      <c r="S974" s="47">
        <v>5</v>
      </c>
    </row>
    <row r="975" spans="1:19" ht="12.75">
      <c r="A975" s="22" t="s">
        <v>60</v>
      </c>
      <c r="B975" s="22" t="s">
        <v>188</v>
      </c>
      <c r="C975" s="22" t="s">
        <v>63</v>
      </c>
      <c r="D975" s="22" t="s">
        <v>61</v>
      </c>
      <c r="E975" s="22" t="s">
        <v>3023</v>
      </c>
      <c r="F975" s="31">
        <v>42933.607800925922</v>
      </c>
      <c r="G975" s="31">
        <v>42933</v>
      </c>
      <c r="H975" s="31">
        <v>43298</v>
      </c>
      <c r="I975" s="31">
        <v>42963.60325231481</v>
      </c>
      <c r="J975" s="22" t="s">
        <v>73</v>
      </c>
      <c r="K975" s="32" t="s">
        <v>74</v>
      </c>
      <c r="L975" s="32" t="s">
        <v>3024</v>
      </c>
      <c r="N975" s="24">
        <v>1127.645</v>
      </c>
      <c r="O975" s="24">
        <v>0</v>
      </c>
      <c r="P975" s="32" t="s">
        <v>1692</v>
      </c>
      <c r="Q975" s="43" t="s">
        <v>1693</v>
      </c>
      <c r="R975" s="43" t="s">
        <v>78</v>
      </c>
      <c r="S975" s="47">
        <v>5</v>
      </c>
    </row>
    <row r="976" spans="1:19" ht="12.75">
      <c r="A976" s="22" t="s">
        <v>60</v>
      </c>
      <c r="B976" s="22" t="s">
        <v>188</v>
      </c>
      <c r="C976" s="22" t="s">
        <v>63</v>
      </c>
      <c r="D976" s="22" t="s">
        <v>61</v>
      </c>
      <c r="E976" s="22" t="s">
        <v>3025</v>
      </c>
      <c r="F976" s="31">
        <v>42920.084108796298</v>
      </c>
      <c r="G976" s="31">
        <v>42955</v>
      </c>
      <c r="H976" s="31">
        <v>43320</v>
      </c>
      <c r="I976" s="31">
        <v>42980.084108796298</v>
      </c>
      <c r="J976" s="22" t="s">
        <v>101</v>
      </c>
      <c r="K976" s="32" t="s">
        <v>102</v>
      </c>
      <c r="L976" s="32" t="s">
        <v>3026</v>
      </c>
      <c r="N976" s="24">
        <v>632.41</v>
      </c>
      <c r="O976" s="24">
        <v>632.41</v>
      </c>
      <c r="P976" s="32" t="s">
        <v>1798</v>
      </c>
      <c r="Q976" s="43" t="s">
        <v>1799</v>
      </c>
      <c r="R976" s="43" t="s">
        <v>78</v>
      </c>
      <c r="S976" s="47">
        <v>1</v>
      </c>
    </row>
    <row r="977" spans="1:19" ht="12.75">
      <c r="A977" s="22" t="s">
        <v>60</v>
      </c>
      <c r="B977" s="22" t="s">
        <v>188</v>
      </c>
      <c r="C977" s="22" t="s">
        <v>63</v>
      </c>
      <c r="D977" s="22" t="s">
        <v>61</v>
      </c>
      <c r="E977" s="22" t="s">
        <v>3027</v>
      </c>
      <c r="F977" s="31">
        <v>42943.646412037036</v>
      </c>
      <c r="G977" s="31">
        <v>42943</v>
      </c>
      <c r="H977" s="31">
        <v>43308</v>
      </c>
      <c r="I977" s="31">
        <v>42973.642199074071</v>
      </c>
      <c r="J977" s="22" t="s">
        <v>73</v>
      </c>
      <c r="K977" s="32" t="s">
        <v>102</v>
      </c>
      <c r="L977" s="32" t="s">
        <v>3028</v>
      </c>
      <c r="N977" s="24">
        <v>918.33</v>
      </c>
      <c r="O977" s="24">
        <v>512.65</v>
      </c>
      <c r="P977" s="32" t="s">
        <v>1692</v>
      </c>
      <c r="Q977" s="43" t="s">
        <v>1693</v>
      </c>
      <c r="R977" s="43" t="s">
        <v>78</v>
      </c>
      <c r="S977" s="47">
        <v>5</v>
      </c>
    </row>
    <row r="978" spans="1:19" ht="12.75">
      <c r="A978" s="22" t="s">
        <v>60</v>
      </c>
      <c r="B978" s="22" t="s">
        <v>188</v>
      </c>
      <c r="C978" s="22" t="s">
        <v>63</v>
      </c>
      <c r="D978" s="22" t="s">
        <v>61</v>
      </c>
      <c r="E978" s="22" t="s">
        <v>3029</v>
      </c>
      <c r="F978" s="31">
        <v>42941.357881944445</v>
      </c>
      <c r="G978" s="31">
        <v>42960</v>
      </c>
      <c r="H978" s="31">
        <v>43325</v>
      </c>
      <c r="I978" s="31">
        <v>42971.345358796294</v>
      </c>
      <c r="J978" s="22" t="s">
        <v>73</v>
      </c>
      <c r="K978" s="32" t="s">
        <v>102</v>
      </c>
      <c r="L978" s="32" t="s">
        <v>3030</v>
      </c>
      <c r="N978" s="24">
        <v>2918.3865999999998</v>
      </c>
      <c r="O978" s="24">
        <v>3010.91</v>
      </c>
      <c r="P978" s="32" t="s">
        <v>407</v>
      </c>
      <c r="Q978" s="43" t="s">
        <v>408</v>
      </c>
      <c r="R978" s="43" t="s">
        <v>78</v>
      </c>
      <c r="S978" s="47">
        <v>5</v>
      </c>
    </row>
    <row r="979" spans="1:19" ht="12.75">
      <c r="A979" s="22" t="s">
        <v>60</v>
      </c>
      <c r="B979" s="22" t="s">
        <v>188</v>
      </c>
      <c r="C979" s="22" t="s">
        <v>63</v>
      </c>
      <c r="D979" s="22" t="s">
        <v>61</v>
      </c>
      <c r="E979" s="22" t="s">
        <v>3031</v>
      </c>
      <c r="F979" s="31">
        <v>42926.583854166667</v>
      </c>
      <c r="G979" s="31">
        <v>42962</v>
      </c>
      <c r="H979" s="31">
        <v>43327</v>
      </c>
      <c r="I979" s="31">
        <v>42956.574884259258</v>
      </c>
      <c r="J979" s="22" t="s">
        <v>73</v>
      </c>
      <c r="K979" s="32" t="s">
        <v>74</v>
      </c>
      <c r="L979" s="32" t="s">
        <v>3032</v>
      </c>
      <c r="N979" s="24">
        <v>676.2775</v>
      </c>
      <c r="O979" s="24">
        <v>0</v>
      </c>
      <c r="P979" s="32" t="s">
        <v>219</v>
      </c>
      <c r="Q979" s="43" t="s">
        <v>220</v>
      </c>
      <c r="R979" s="43" t="s">
        <v>78</v>
      </c>
      <c r="S979" s="47">
        <v>5</v>
      </c>
    </row>
    <row r="980" spans="1:19" ht="12.75">
      <c r="A980" s="22" t="s">
        <v>60</v>
      </c>
      <c r="B980" s="22" t="s">
        <v>188</v>
      </c>
      <c r="C980" s="22" t="s">
        <v>63</v>
      </c>
      <c r="D980" s="22" t="s">
        <v>61</v>
      </c>
      <c r="E980" s="22" t="s">
        <v>3033</v>
      </c>
      <c r="F980" s="31">
        <v>42935.655405092592</v>
      </c>
      <c r="G980" s="31">
        <v>42935</v>
      </c>
      <c r="H980" s="31">
        <v>43300</v>
      </c>
      <c r="I980" s="31">
        <v>42965.649710648147</v>
      </c>
      <c r="J980" s="22" t="s">
        <v>73</v>
      </c>
      <c r="K980" s="32" t="s">
        <v>74</v>
      </c>
      <c r="L980" s="32" t="s">
        <v>3034</v>
      </c>
      <c r="N980" s="24">
        <v>2004.54</v>
      </c>
      <c r="O980" s="24">
        <v>0</v>
      </c>
      <c r="P980" s="32" t="s">
        <v>398</v>
      </c>
      <c r="Q980" s="43" t="s">
        <v>399</v>
      </c>
      <c r="R980" s="43" t="s">
        <v>78</v>
      </c>
      <c r="S980" s="47">
        <v>6</v>
      </c>
    </row>
    <row r="981" spans="1:19" ht="12.75">
      <c r="A981" s="22" t="s">
        <v>60</v>
      </c>
      <c r="B981" s="22" t="s">
        <v>338</v>
      </c>
      <c r="C981" s="22" t="s">
        <v>63</v>
      </c>
      <c r="D981" s="22" t="s">
        <v>61</v>
      </c>
      <c r="E981" s="22" t="s">
        <v>3035</v>
      </c>
      <c r="F981" s="31">
        <v>42943.087523148148</v>
      </c>
      <c r="G981" s="31">
        <v>42978</v>
      </c>
      <c r="H981" s="31">
        <v>43343</v>
      </c>
      <c r="I981" s="31">
        <v>43003.087523148148</v>
      </c>
      <c r="J981" s="22" t="s">
        <v>101</v>
      </c>
      <c r="K981" s="32" t="s">
        <v>102</v>
      </c>
      <c r="L981" s="32" t="s">
        <v>3036</v>
      </c>
      <c r="N981" s="24">
        <v>860.55</v>
      </c>
      <c r="O981" s="24">
        <v>860.55</v>
      </c>
      <c r="P981" s="32" t="s">
        <v>1155</v>
      </c>
      <c r="Q981" s="43" t="s">
        <v>1156</v>
      </c>
      <c r="R981" s="43" t="s">
        <v>78</v>
      </c>
      <c r="S981" s="47">
        <v>1</v>
      </c>
    </row>
    <row r="982" spans="1:19" ht="12.75">
      <c r="A982" s="22" t="s">
        <v>60</v>
      </c>
      <c r="B982" s="22" t="s">
        <v>188</v>
      </c>
      <c r="C982" s="22" t="s">
        <v>63</v>
      </c>
      <c r="D982" s="22" t="s">
        <v>61</v>
      </c>
      <c r="E982" s="22" t="s">
        <v>3037</v>
      </c>
      <c r="F982" s="31">
        <v>42936.498148148145</v>
      </c>
      <c r="G982" s="31">
        <v>42937</v>
      </c>
      <c r="H982" s="31">
        <v>43302</v>
      </c>
      <c r="I982" s="31">
        <v>42966.492974537032</v>
      </c>
      <c r="J982" s="22" t="s">
        <v>73</v>
      </c>
      <c r="K982" s="32" t="s">
        <v>74</v>
      </c>
      <c r="L982" s="32" t="s">
        <v>3038</v>
      </c>
      <c r="N982" s="24">
        <v>0</v>
      </c>
      <c r="O982" s="24">
        <v>0</v>
      </c>
      <c r="P982" s="32" t="s">
        <v>1215</v>
      </c>
      <c r="Q982" s="43" t="s">
        <v>1216</v>
      </c>
      <c r="R982" s="43" t="s">
        <v>78</v>
      </c>
      <c r="S982" s="47">
        <v>6</v>
      </c>
    </row>
    <row r="983" spans="1:19" ht="12.75">
      <c r="A983" s="22" t="s">
        <v>60</v>
      </c>
      <c r="B983" s="22" t="s">
        <v>188</v>
      </c>
      <c r="C983" s="22" t="s">
        <v>63</v>
      </c>
      <c r="D983" s="22" t="s">
        <v>61</v>
      </c>
      <c r="E983" s="22" t="s">
        <v>3039</v>
      </c>
      <c r="F983" s="31">
        <v>42936.611331018517</v>
      </c>
      <c r="G983" s="31">
        <v>42937</v>
      </c>
      <c r="H983" s="31">
        <v>43302</v>
      </c>
      <c r="I983" s="31">
        <v>42966.609884259255</v>
      </c>
      <c r="J983" s="22" t="s">
        <v>73</v>
      </c>
      <c r="K983" s="32" t="s">
        <v>102</v>
      </c>
      <c r="L983" s="32" t="s">
        <v>3040</v>
      </c>
      <c r="N983" s="24">
        <v>444.1875</v>
      </c>
      <c r="O983" s="24">
        <v>431.42</v>
      </c>
      <c r="P983" s="32" t="s">
        <v>3041</v>
      </c>
      <c r="Q983" s="43" t="s">
        <v>3042</v>
      </c>
      <c r="R983" s="43" t="s">
        <v>78</v>
      </c>
      <c r="S983" s="47">
        <v>5</v>
      </c>
    </row>
    <row r="984" spans="1:19" ht="12.75">
      <c r="A984" s="22" t="s">
        <v>60</v>
      </c>
      <c r="B984" s="22" t="s">
        <v>344</v>
      </c>
      <c r="C984" s="22" t="s">
        <v>63</v>
      </c>
      <c r="D984" s="22" t="s">
        <v>61</v>
      </c>
      <c r="E984" s="22" t="s">
        <v>3043</v>
      </c>
      <c r="F984" s="31">
        <v>42944.750520833331</v>
      </c>
      <c r="G984" s="31">
        <v>42944</v>
      </c>
      <c r="H984" s="31">
        <v>43309</v>
      </c>
      <c r="I984" s="31">
        <v>42974</v>
      </c>
      <c r="J984" s="22" t="s">
        <v>73</v>
      </c>
      <c r="K984" s="32" t="s">
        <v>121</v>
      </c>
      <c r="L984" s="32" t="s">
        <v>3044</v>
      </c>
      <c r="N984" s="24">
        <v>1401.3225</v>
      </c>
      <c r="O984" s="24">
        <v>1050.1900000000001</v>
      </c>
      <c r="P984" s="32" t="s">
        <v>1558</v>
      </c>
      <c r="Q984" s="43" t="s">
        <v>1559</v>
      </c>
      <c r="R984" s="43" t="s">
        <v>78</v>
      </c>
      <c r="S984" s="47">
        <v>5</v>
      </c>
    </row>
    <row r="985" spans="1:19" ht="12.75">
      <c r="A985" s="22" t="s">
        <v>60</v>
      </c>
      <c r="B985" s="22" t="s">
        <v>172</v>
      </c>
      <c r="C985" s="22" t="s">
        <v>63</v>
      </c>
      <c r="D985" s="22" t="s">
        <v>61</v>
      </c>
      <c r="E985" s="22" t="s">
        <v>3045</v>
      </c>
      <c r="F985" s="31">
        <v>42920.481712962959</v>
      </c>
      <c r="G985" s="31">
        <v>42958</v>
      </c>
      <c r="H985" s="31">
        <v>43323</v>
      </c>
      <c r="I985" s="31">
        <v>42950.478900462964</v>
      </c>
      <c r="J985" s="22" t="s">
        <v>73</v>
      </c>
      <c r="K985" s="32" t="s">
        <v>102</v>
      </c>
      <c r="L985" s="32" t="s">
        <v>3046</v>
      </c>
      <c r="N985" s="24">
        <v>6810.7749999999996</v>
      </c>
      <c r="O985" s="24">
        <v>7753.3500000000004</v>
      </c>
      <c r="P985" s="32" t="s">
        <v>81</v>
      </c>
      <c r="Q985" s="43" t="s">
        <v>82</v>
      </c>
      <c r="R985" s="43" t="s">
        <v>78</v>
      </c>
      <c r="S985" s="47">
        <v>5</v>
      </c>
    </row>
    <row r="986" spans="1:19" ht="12.75">
      <c r="A986" s="22" t="s">
        <v>60</v>
      </c>
      <c r="B986" s="22" t="s">
        <v>188</v>
      </c>
      <c r="C986" s="22" t="s">
        <v>63</v>
      </c>
      <c r="D986" s="22" t="s">
        <v>61</v>
      </c>
      <c r="E986" s="22" t="s">
        <v>3047</v>
      </c>
      <c r="F986" s="31">
        <v>42926.6246875</v>
      </c>
      <c r="G986" s="31">
        <v>42767</v>
      </c>
      <c r="H986" s="31">
        <v>43132</v>
      </c>
      <c r="I986" s="31">
        <v>42956.623449074075</v>
      </c>
      <c r="J986" s="22" t="s">
        <v>107</v>
      </c>
      <c r="K986" s="32" t="s">
        <v>140</v>
      </c>
      <c r="L986" s="32" t="s">
        <v>3048</v>
      </c>
      <c r="M986" s="32" t="s">
        <v>3049</v>
      </c>
      <c r="N986" s="24">
        <v>150.80000000000001</v>
      </c>
      <c r="O986" s="24">
        <v>150.80000000000001</v>
      </c>
      <c r="P986" s="32" t="s">
        <v>147</v>
      </c>
      <c r="Q986" s="43" t="s">
        <v>148</v>
      </c>
      <c r="R986" s="43" t="s">
        <v>111</v>
      </c>
      <c r="S986" s="47">
        <v>1</v>
      </c>
    </row>
    <row r="987" spans="1:19" ht="12.75">
      <c r="A987" s="22" t="s">
        <v>60</v>
      </c>
      <c r="B987" s="22" t="s">
        <v>188</v>
      </c>
      <c r="C987" s="22" t="s">
        <v>63</v>
      </c>
      <c r="D987" s="22" t="s">
        <v>61</v>
      </c>
      <c r="E987" s="22" t="s">
        <v>3050</v>
      </c>
      <c r="F987" s="31">
        <v>42920.581736111111</v>
      </c>
      <c r="G987" s="31">
        <v>42920</v>
      </c>
      <c r="H987" s="31">
        <v>43285</v>
      </c>
      <c r="I987" s="31">
        <v>42950.575937499998</v>
      </c>
      <c r="J987" s="22" t="s">
        <v>73</v>
      </c>
      <c r="K987" s="32" t="s">
        <v>102</v>
      </c>
      <c r="L987" s="32" t="s">
        <v>3051</v>
      </c>
      <c r="N987" s="24">
        <v>468.785</v>
      </c>
      <c r="O987" s="24">
        <v>287.615</v>
      </c>
      <c r="P987" s="32" t="s">
        <v>521</v>
      </c>
      <c r="Q987" s="43" t="s">
        <v>522</v>
      </c>
      <c r="R987" s="43" t="s">
        <v>78</v>
      </c>
      <c r="S987" s="47">
        <v>5</v>
      </c>
    </row>
    <row r="988" spans="1:19" ht="12.75">
      <c r="A988" s="22" t="s">
        <v>60</v>
      </c>
      <c r="B988" s="22" t="s">
        <v>344</v>
      </c>
      <c r="C988" s="22" t="s">
        <v>63</v>
      </c>
      <c r="D988" s="22" t="s">
        <v>61</v>
      </c>
      <c r="E988" s="22" t="s">
        <v>3052</v>
      </c>
      <c r="F988" s="31">
        <v>42941.55532407407</v>
      </c>
      <c r="G988" s="31">
        <v>42944</v>
      </c>
      <c r="H988" s="31">
        <v>43309</v>
      </c>
      <c r="I988" s="31">
        <v>42971</v>
      </c>
      <c r="J988" s="22" t="s">
        <v>73</v>
      </c>
      <c r="K988" s="32" t="s">
        <v>102</v>
      </c>
      <c r="L988" s="32" t="s">
        <v>3053</v>
      </c>
      <c r="N988" s="24">
        <v>2405.114</v>
      </c>
      <c r="O988" s="24">
        <v>1846.45</v>
      </c>
      <c r="P988" s="32" t="s">
        <v>186</v>
      </c>
      <c r="Q988" s="43" t="s">
        <v>187</v>
      </c>
      <c r="R988" s="43" t="s">
        <v>78</v>
      </c>
      <c r="S988" s="47">
        <v>5</v>
      </c>
    </row>
    <row r="989" spans="1:19" ht="12.75">
      <c r="A989" s="22" t="s">
        <v>60</v>
      </c>
      <c r="B989" s="22" t="s">
        <v>188</v>
      </c>
      <c r="C989" s="22" t="s">
        <v>63</v>
      </c>
      <c r="D989" s="22" t="s">
        <v>61</v>
      </c>
      <c r="E989" s="22" t="s">
        <v>3054</v>
      </c>
      <c r="F989" s="31">
        <v>42941.45820601852</v>
      </c>
      <c r="G989" s="31">
        <v>42947</v>
      </c>
      <c r="H989" s="31">
        <v>43312</v>
      </c>
      <c r="I989" s="31">
        <v>42971.458009259259</v>
      </c>
      <c r="J989" s="22" t="s">
        <v>107</v>
      </c>
      <c r="K989" s="32" t="s">
        <v>140</v>
      </c>
      <c r="L989" s="32" t="s">
        <v>3055</v>
      </c>
      <c r="M989" s="32" t="s">
        <v>3056</v>
      </c>
      <c r="N989" s="24">
        <v>95.71</v>
      </c>
      <c r="O989" s="24">
        <v>95.71</v>
      </c>
      <c r="P989" s="32" t="s">
        <v>232</v>
      </c>
      <c r="Q989" s="43" t="s">
        <v>233</v>
      </c>
      <c r="R989" s="43" t="s">
        <v>78</v>
      </c>
      <c r="S989" s="47">
        <v>1</v>
      </c>
    </row>
    <row r="990" spans="1:19" ht="12.75">
      <c r="A990" s="22" t="s">
        <v>60</v>
      </c>
      <c r="B990" s="22" t="s">
        <v>344</v>
      </c>
      <c r="C990" s="22" t="s">
        <v>63</v>
      </c>
      <c r="D990" s="22" t="s">
        <v>61</v>
      </c>
      <c r="E990" s="22" t="s">
        <v>3057</v>
      </c>
      <c r="F990" s="31">
        <v>42940.628865740742</v>
      </c>
      <c r="G990" s="31">
        <v>42939</v>
      </c>
      <c r="H990" s="31">
        <v>43304</v>
      </c>
      <c r="I990" s="31">
        <v>42970</v>
      </c>
      <c r="J990" s="22" t="s">
        <v>73</v>
      </c>
      <c r="K990" s="32" t="s">
        <v>74</v>
      </c>
      <c r="L990" s="32" t="s">
        <v>3058</v>
      </c>
      <c r="N990" s="24">
        <v>0</v>
      </c>
      <c r="O990" s="24">
        <v>0</v>
      </c>
      <c r="P990" s="32" t="s">
        <v>3059</v>
      </c>
      <c r="Q990" s="43" t="s">
        <v>3060</v>
      </c>
      <c r="R990" s="43" t="s">
        <v>78</v>
      </c>
      <c r="S990" s="47">
        <v>5</v>
      </c>
    </row>
    <row r="991" spans="1:19" ht="12.75">
      <c r="A991" s="22" t="s">
        <v>60</v>
      </c>
      <c r="B991" s="22" t="s">
        <v>188</v>
      </c>
      <c r="C991" s="22" t="s">
        <v>63</v>
      </c>
      <c r="D991" s="22" t="s">
        <v>61</v>
      </c>
      <c r="E991" s="22" t="s">
        <v>3061</v>
      </c>
      <c r="F991" s="31">
        <v>42922.421354166661</v>
      </c>
      <c r="G991" s="31">
        <v>42933</v>
      </c>
      <c r="H991" s="31">
        <v>43298</v>
      </c>
      <c r="I991" s="31">
        <v>42952.419768518514</v>
      </c>
      <c r="J991" s="22" t="s">
        <v>107</v>
      </c>
      <c r="K991" s="32" t="s">
        <v>140</v>
      </c>
      <c r="L991" s="32" t="s">
        <v>3062</v>
      </c>
      <c r="M991" s="32" t="s">
        <v>3063</v>
      </c>
      <c r="N991" s="24">
        <v>-346.52</v>
      </c>
      <c r="O991" s="24">
        <v>-346.52</v>
      </c>
      <c r="P991" s="32" t="s">
        <v>3064</v>
      </c>
      <c r="Q991" s="43" t="s">
        <v>3065</v>
      </c>
      <c r="R991" s="43" t="s">
        <v>78</v>
      </c>
      <c r="S991" s="47">
        <v>1</v>
      </c>
    </row>
    <row r="992" spans="1:19" ht="12.75">
      <c r="A992" s="22" t="s">
        <v>60</v>
      </c>
      <c r="B992" s="22" t="s">
        <v>188</v>
      </c>
      <c r="C992" s="22" t="s">
        <v>63</v>
      </c>
      <c r="D992" s="22" t="s">
        <v>61</v>
      </c>
      <c r="E992" s="22" t="s">
        <v>3066</v>
      </c>
      <c r="F992" s="31">
        <v>42929.423634259256</v>
      </c>
      <c r="G992" s="31">
        <v>42929</v>
      </c>
      <c r="H992" s="31">
        <v>43294</v>
      </c>
      <c r="I992" s="31">
        <v>42959.421666666662</v>
      </c>
      <c r="J992" s="22" t="s">
        <v>73</v>
      </c>
      <c r="K992" s="32" t="s">
        <v>140</v>
      </c>
      <c r="L992" s="32" t="s">
        <v>3067</v>
      </c>
      <c r="M992" s="32" t="s">
        <v>3068</v>
      </c>
      <c r="N992" s="24">
        <v>523.975</v>
      </c>
      <c r="O992" s="24">
        <v>453.605</v>
      </c>
      <c r="P992" s="32" t="s">
        <v>336</v>
      </c>
      <c r="Q992" s="43" t="s">
        <v>337</v>
      </c>
      <c r="R992" s="43" t="s">
        <v>78</v>
      </c>
      <c r="S992" s="47">
        <v>6</v>
      </c>
    </row>
    <row r="993" spans="1:19" ht="12.75">
      <c r="A993" s="22" t="s">
        <v>60</v>
      </c>
      <c r="B993" s="22" t="s">
        <v>463</v>
      </c>
      <c r="C993" s="22" t="s">
        <v>63</v>
      </c>
      <c r="D993" s="22" t="s">
        <v>61</v>
      </c>
      <c r="E993" s="22" t="s">
        <v>3069</v>
      </c>
      <c r="F993" s="31">
        <v>42942.567465277774</v>
      </c>
      <c r="G993" s="31">
        <v>42962</v>
      </c>
      <c r="H993" s="31">
        <v>43327</v>
      </c>
      <c r="I993" s="31">
        <v>42972</v>
      </c>
      <c r="J993" s="22" t="s">
        <v>73</v>
      </c>
      <c r="K993" s="32" t="s">
        <v>102</v>
      </c>
      <c r="L993" s="32" t="s">
        <v>3070</v>
      </c>
      <c r="N993" s="24">
        <v>3571.2233000000001</v>
      </c>
      <c r="O993" s="24">
        <v>2962.04</v>
      </c>
      <c r="P993" s="32" t="s">
        <v>3071</v>
      </c>
      <c r="Q993" s="43" t="s">
        <v>3072</v>
      </c>
      <c r="R993" s="43" t="s">
        <v>78</v>
      </c>
      <c r="S993" s="47">
        <v>6</v>
      </c>
    </row>
    <row r="994" spans="1:19" ht="12.75">
      <c r="A994" s="22" t="s">
        <v>60</v>
      </c>
      <c r="B994" s="22" t="s">
        <v>188</v>
      </c>
      <c r="C994" s="22" t="s">
        <v>63</v>
      </c>
      <c r="D994" s="22" t="s">
        <v>61</v>
      </c>
      <c r="E994" s="22" t="s">
        <v>3073</v>
      </c>
      <c r="F994" s="31">
        <v>42930.536574074074</v>
      </c>
      <c r="G994" s="31">
        <v>42933</v>
      </c>
      <c r="H994" s="31">
        <v>43298</v>
      </c>
      <c r="I994" s="31">
        <v>42960.535902777774</v>
      </c>
      <c r="J994" s="22" t="s">
        <v>73</v>
      </c>
      <c r="K994" s="32" t="s">
        <v>121</v>
      </c>
      <c r="L994" s="32" t="s">
        <v>3074</v>
      </c>
      <c r="N994" s="24">
        <v>451.76330000000002</v>
      </c>
      <c r="O994" s="24">
        <v>374.71</v>
      </c>
      <c r="P994" s="32" t="s">
        <v>336</v>
      </c>
      <c r="Q994" s="43" t="s">
        <v>337</v>
      </c>
      <c r="R994" s="43" t="s">
        <v>78</v>
      </c>
      <c r="S994" s="47">
        <v>5</v>
      </c>
    </row>
    <row r="995" spans="1:19" ht="12.75">
      <c r="A995" s="22" t="s">
        <v>60</v>
      </c>
      <c r="B995" s="22" t="s">
        <v>188</v>
      </c>
      <c r="C995" s="22" t="s">
        <v>63</v>
      </c>
      <c r="D995" s="22" t="s">
        <v>61</v>
      </c>
      <c r="E995" s="22" t="s">
        <v>3075</v>
      </c>
      <c r="F995" s="31">
        <v>42947.646689814814</v>
      </c>
      <c r="G995" s="31">
        <v>42830</v>
      </c>
      <c r="H995" s="31">
        <v>43195</v>
      </c>
      <c r="I995" s="31">
        <v>42977.64644675926</v>
      </c>
      <c r="J995" s="22" t="s">
        <v>306</v>
      </c>
      <c r="K995" s="32" t="s">
        <v>140</v>
      </c>
      <c r="L995" s="32" t="s">
        <v>3076</v>
      </c>
      <c r="M995" s="32" t="s">
        <v>3077</v>
      </c>
      <c r="N995" s="24">
        <v>-318.27999999999997</v>
      </c>
      <c r="O995" s="24">
        <v>-318.27999999999997</v>
      </c>
      <c r="P995" s="32" t="s">
        <v>1135</v>
      </c>
      <c r="Q995" s="43" t="s">
        <v>1136</v>
      </c>
      <c r="R995" s="43" t="s">
        <v>78</v>
      </c>
      <c r="S995" s="47">
        <v>1</v>
      </c>
    </row>
    <row r="996" spans="1:19" ht="12.75">
      <c r="A996" s="22" t="s">
        <v>60</v>
      </c>
      <c r="B996" s="22" t="s">
        <v>188</v>
      </c>
      <c r="C996" s="22" t="s">
        <v>63</v>
      </c>
      <c r="D996" s="22" t="s">
        <v>61</v>
      </c>
      <c r="E996" s="22" t="s">
        <v>3078</v>
      </c>
      <c r="F996" s="31">
        <v>42922.634537037033</v>
      </c>
      <c r="G996" s="31">
        <v>42922</v>
      </c>
      <c r="H996" s="31">
        <v>43287</v>
      </c>
      <c r="I996" s="31">
        <v>42952.627708333333</v>
      </c>
      <c r="J996" s="22" t="s">
        <v>73</v>
      </c>
      <c r="K996" s="32" t="s">
        <v>74</v>
      </c>
      <c r="L996" s="32" t="s">
        <v>3079</v>
      </c>
      <c r="N996" s="24">
        <v>0</v>
      </c>
      <c r="O996" s="24">
        <v>0</v>
      </c>
      <c r="P996" s="32" t="s">
        <v>461</v>
      </c>
      <c r="Q996" s="43" t="s">
        <v>462</v>
      </c>
      <c r="R996" s="43" t="s">
        <v>78</v>
      </c>
      <c r="S996" s="47">
        <v>4</v>
      </c>
    </row>
    <row r="997" spans="1:19" ht="12.75">
      <c r="A997" s="22" t="s">
        <v>60</v>
      </c>
      <c r="B997" s="22" t="s">
        <v>188</v>
      </c>
      <c r="C997" s="22" t="s">
        <v>63</v>
      </c>
      <c r="D997" s="22" t="s">
        <v>61</v>
      </c>
      <c r="E997" s="22" t="s">
        <v>3080</v>
      </c>
      <c r="F997" s="31">
        <v>42928.603668981479</v>
      </c>
      <c r="G997" s="31">
        <v>42928</v>
      </c>
      <c r="H997" s="31">
        <v>43293</v>
      </c>
      <c r="I997" s="31">
        <v>42958.600671296292</v>
      </c>
      <c r="J997" s="22" t="s">
        <v>73</v>
      </c>
      <c r="K997" s="32" t="s">
        <v>74</v>
      </c>
      <c r="L997" s="32" t="s">
        <v>3081</v>
      </c>
      <c r="N997" s="24">
        <v>467.41</v>
      </c>
      <c r="O997" s="24">
        <v>0</v>
      </c>
      <c r="P997" s="32" t="s">
        <v>859</v>
      </c>
      <c r="Q997" s="43" t="s">
        <v>860</v>
      </c>
      <c r="R997" s="43" t="s">
        <v>78</v>
      </c>
      <c r="S997" s="47">
        <v>5</v>
      </c>
    </row>
    <row r="998" spans="1:19" ht="12.75">
      <c r="A998" s="22" t="s">
        <v>60</v>
      </c>
      <c r="B998" s="22" t="s">
        <v>188</v>
      </c>
      <c r="C998" s="22" t="s">
        <v>63</v>
      </c>
      <c r="D998" s="22" t="s">
        <v>61</v>
      </c>
      <c r="E998" s="22" t="s">
        <v>3082</v>
      </c>
      <c r="F998" s="31">
        <v>42923.40856481481</v>
      </c>
      <c r="G998" s="31">
        <v>42929</v>
      </c>
      <c r="H998" s="31">
        <v>43294</v>
      </c>
      <c r="I998" s="31">
        <v>42953.408090277779</v>
      </c>
      <c r="J998" s="22" t="s">
        <v>73</v>
      </c>
      <c r="K998" s="32" t="s">
        <v>74</v>
      </c>
      <c r="L998" s="32" t="s">
        <v>3083</v>
      </c>
      <c r="N998" s="24">
        <v>3361.13</v>
      </c>
      <c r="O998" s="24">
        <v>0</v>
      </c>
      <c r="P998" s="32" t="s">
        <v>2479</v>
      </c>
      <c r="Q998" s="43" t="s">
        <v>2480</v>
      </c>
      <c r="R998" s="43" t="s">
        <v>78</v>
      </c>
      <c r="S998" s="47">
        <v>5</v>
      </c>
    </row>
    <row r="999" spans="1:19" ht="12.75">
      <c r="A999" s="22" t="s">
        <v>60</v>
      </c>
      <c r="B999" s="22" t="s">
        <v>172</v>
      </c>
      <c r="C999" s="22" t="s">
        <v>63</v>
      </c>
      <c r="D999" s="22" t="s">
        <v>61</v>
      </c>
      <c r="E999" s="22" t="s">
        <v>3084</v>
      </c>
      <c r="F999" s="31">
        <v>42923.400104166663</v>
      </c>
      <c r="G999" s="31">
        <v>42930</v>
      </c>
      <c r="H999" s="31">
        <v>43295</v>
      </c>
      <c r="I999" s="31">
        <v>42953</v>
      </c>
      <c r="J999" s="22" t="s">
        <v>73</v>
      </c>
      <c r="K999" s="32" t="s">
        <v>74</v>
      </c>
      <c r="L999" s="32" t="s">
        <v>3085</v>
      </c>
      <c r="N999" s="24">
        <v>2003.24</v>
      </c>
      <c r="O999" s="24">
        <v>0</v>
      </c>
      <c r="P999" s="32" t="s">
        <v>943</v>
      </c>
      <c r="Q999" s="43" t="s">
        <v>944</v>
      </c>
      <c r="R999" s="43" t="s">
        <v>78</v>
      </c>
      <c r="S999" s="47">
        <v>5</v>
      </c>
    </row>
    <row r="1000" spans="1:19" ht="12.75">
      <c r="A1000" s="22" t="s">
        <v>60</v>
      </c>
      <c r="B1000" s="22" t="s">
        <v>188</v>
      </c>
      <c r="C1000" s="22" t="s">
        <v>63</v>
      </c>
      <c r="D1000" s="22" t="s">
        <v>61</v>
      </c>
      <c r="E1000" s="22" t="s">
        <v>3086</v>
      </c>
      <c r="F1000" s="31">
        <v>42930.382777777777</v>
      </c>
      <c r="G1000" s="31">
        <v>42868</v>
      </c>
      <c r="H1000" s="31">
        <v>43233</v>
      </c>
      <c r="I1000" s="31">
        <v>42960.382013888884</v>
      </c>
      <c r="J1000" s="22" t="s">
        <v>306</v>
      </c>
      <c r="K1000" s="32" t="s">
        <v>102</v>
      </c>
      <c r="L1000" s="32" t="s">
        <v>3087</v>
      </c>
      <c r="N1000" s="24">
        <v>-283.56</v>
      </c>
      <c r="O1000" s="24">
        <v>-283.56</v>
      </c>
      <c r="P1000" s="32" t="s">
        <v>1842</v>
      </c>
      <c r="Q1000" s="43" t="s">
        <v>1843</v>
      </c>
      <c r="R1000" s="43" t="s">
        <v>78</v>
      </c>
      <c r="S1000" s="47">
        <v>1</v>
      </c>
    </row>
    <row r="1001" spans="1:19" ht="12.75">
      <c r="A1001" s="22" t="s">
        <v>60</v>
      </c>
      <c r="B1001" s="22" t="s">
        <v>188</v>
      </c>
      <c r="C1001" s="22" t="s">
        <v>63</v>
      </c>
      <c r="D1001" s="22" t="s">
        <v>61</v>
      </c>
      <c r="E1001" s="22" t="s">
        <v>3088</v>
      </c>
      <c r="F1001" s="31">
        <v>42937.146932870368</v>
      </c>
      <c r="G1001" s="31">
        <v>42962</v>
      </c>
      <c r="H1001" s="31">
        <v>43327</v>
      </c>
      <c r="I1001" s="31">
        <v>42997.146932870368</v>
      </c>
      <c r="J1001" s="22" t="s">
        <v>73</v>
      </c>
      <c r="K1001" s="32" t="s">
        <v>102</v>
      </c>
      <c r="L1001" s="32" t="s">
        <v>3089</v>
      </c>
      <c r="N1001" s="24">
        <v>406.08</v>
      </c>
      <c r="O1001" s="24">
        <v>381.72</v>
      </c>
      <c r="P1001" s="32" t="s">
        <v>3090</v>
      </c>
      <c r="Q1001" s="43" t="s">
        <v>3091</v>
      </c>
      <c r="R1001" s="43" t="s">
        <v>78</v>
      </c>
      <c r="S1001" s="47">
        <v>4</v>
      </c>
    </row>
    <row r="1002" spans="1:19" ht="12.75">
      <c r="A1002" s="22" t="s">
        <v>60</v>
      </c>
      <c r="B1002" s="22" t="s">
        <v>188</v>
      </c>
      <c r="C1002" s="22" t="s">
        <v>63</v>
      </c>
      <c r="D1002" s="22" t="s">
        <v>61</v>
      </c>
      <c r="E1002" s="22" t="s">
        <v>3092</v>
      </c>
      <c r="F1002" s="31">
        <v>42942.735925925925</v>
      </c>
      <c r="G1002" s="31">
        <v>42943</v>
      </c>
      <c r="H1002" s="31">
        <v>43308</v>
      </c>
      <c r="I1002" s="31">
        <v>42972.73337962963</v>
      </c>
      <c r="J1002" s="22" t="s">
        <v>73</v>
      </c>
      <c r="K1002" s="32" t="s">
        <v>140</v>
      </c>
      <c r="L1002" s="32" t="s">
        <v>3093</v>
      </c>
      <c r="M1002" s="32" t="s">
        <v>3094</v>
      </c>
      <c r="N1002" s="24">
        <v>631.78160000000003</v>
      </c>
      <c r="O1002" s="24">
        <v>421.25</v>
      </c>
      <c r="P1002" s="32" t="s">
        <v>219</v>
      </c>
      <c r="Q1002" s="43" t="s">
        <v>220</v>
      </c>
      <c r="R1002" s="43" t="s">
        <v>78</v>
      </c>
      <c r="S1002" s="47">
        <v>5</v>
      </c>
    </row>
    <row r="1003" spans="1:19" ht="12.75">
      <c r="A1003" s="22" t="s">
        <v>60</v>
      </c>
      <c r="B1003" s="22" t="s">
        <v>188</v>
      </c>
      <c r="C1003" s="22" t="s">
        <v>63</v>
      </c>
      <c r="D1003" s="22" t="s">
        <v>61</v>
      </c>
      <c r="E1003" s="22" t="s">
        <v>3095</v>
      </c>
      <c r="F1003" s="31">
        <v>42929.443854166668</v>
      </c>
      <c r="G1003" s="31">
        <v>42930</v>
      </c>
      <c r="H1003" s="31">
        <v>43295</v>
      </c>
      <c r="I1003" s="31">
        <v>42959.442800925921</v>
      </c>
      <c r="J1003" s="22" t="s">
        <v>73</v>
      </c>
      <c r="K1003" s="32" t="s">
        <v>121</v>
      </c>
      <c r="L1003" s="32" t="s">
        <v>3096</v>
      </c>
      <c r="N1003" s="24">
        <v>470.90199999999999</v>
      </c>
      <c r="O1003" s="24">
        <v>356.85</v>
      </c>
      <c r="P1003" s="32" t="s">
        <v>260</v>
      </c>
      <c r="Q1003" s="43" t="s">
        <v>261</v>
      </c>
      <c r="R1003" s="43" t="s">
        <v>78</v>
      </c>
      <c r="S1003" s="47">
        <v>5</v>
      </c>
    </row>
    <row r="1004" spans="1:19" ht="12.75">
      <c r="A1004" s="22" t="s">
        <v>60</v>
      </c>
      <c r="B1004" s="22" t="s">
        <v>188</v>
      </c>
      <c r="C1004" s="22" t="s">
        <v>63</v>
      </c>
      <c r="D1004" s="22" t="s">
        <v>61</v>
      </c>
      <c r="E1004" s="22" t="s">
        <v>3097</v>
      </c>
      <c r="F1004" s="31">
        <v>42947.501192129625</v>
      </c>
      <c r="G1004" s="31">
        <v>42947</v>
      </c>
      <c r="H1004" s="31">
        <v>43312</v>
      </c>
      <c r="I1004" s="31">
        <v>42977.486192129625</v>
      </c>
      <c r="J1004" s="22" t="s">
        <v>73</v>
      </c>
      <c r="K1004" s="32" t="s">
        <v>74</v>
      </c>
      <c r="L1004" s="32" t="s">
        <v>3098</v>
      </c>
      <c r="N1004" s="24">
        <v>3389.73</v>
      </c>
      <c r="O1004" s="24">
        <v>0</v>
      </c>
      <c r="P1004" s="32" t="s">
        <v>3099</v>
      </c>
      <c r="Q1004" s="43" t="s">
        <v>3100</v>
      </c>
      <c r="R1004" s="43" t="s">
        <v>78</v>
      </c>
      <c r="S1004" s="47">
        <v>5</v>
      </c>
    </row>
    <row r="1005" spans="1:19" ht="12.75">
      <c r="A1005" s="22" t="s">
        <v>60</v>
      </c>
      <c r="B1005" s="22" t="s">
        <v>458</v>
      </c>
      <c r="C1005" s="22" t="s">
        <v>63</v>
      </c>
      <c r="D1005" s="22" t="s">
        <v>61</v>
      </c>
      <c r="E1005" s="22" t="s">
        <v>3101</v>
      </c>
      <c r="F1005" s="31">
        <v>42937.488773148143</v>
      </c>
      <c r="G1005" s="31">
        <v>42974</v>
      </c>
      <c r="H1005" s="31">
        <v>43339</v>
      </c>
      <c r="I1005" s="31">
        <v>42967.478993055556</v>
      </c>
      <c r="J1005" s="22" t="s">
        <v>73</v>
      </c>
      <c r="K1005" s="32" t="s">
        <v>102</v>
      </c>
      <c r="L1005" s="32" t="s">
        <v>3102</v>
      </c>
      <c r="N1005" s="24">
        <v>8494.6900000000005</v>
      </c>
      <c r="O1005" s="24">
        <v>8148.72</v>
      </c>
      <c r="P1005" s="32" t="s">
        <v>996</v>
      </c>
      <c r="Q1005" s="43" t="s">
        <v>997</v>
      </c>
      <c r="R1005" s="43" t="s">
        <v>78</v>
      </c>
      <c r="S1005" s="47">
        <v>5</v>
      </c>
    </row>
    <row r="1006" spans="1:19" ht="12.75">
      <c r="A1006" s="22" t="s">
        <v>60</v>
      </c>
      <c r="B1006" s="22" t="s">
        <v>188</v>
      </c>
      <c r="C1006" s="22" t="s">
        <v>63</v>
      </c>
      <c r="D1006" s="22" t="s">
        <v>61</v>
      </c>
      <c r="E1006" s="22" t="s">
        <v>3103</v>
      </c>
      <c r="F1006" s="31">
        <v>42934.707326388889</v>
      </c>
      <c r="G1006" s="31">
        <v>42934</v>
      </c>
      <c r="H1006" s="31">
        <v>43299</v>
      </c>
      <c r="I1006" s="31">
        <v>42964.705532407403</v>
      </c>
      <c r="J1006" s="22" t="s">
        <v>73</v>
      </c>
      <c r="K1006" s="32" t="s">
        <v>74</v>
      </c>
      <c r="L1006" s="32" t="s">
        <v>3104</v>
      </c>
      <c r="N1006" s="24">
        <v>395.08</v>
      </c>
      <c r="O1006" s="24">
        <v>0</v>
      </c>
      <c r="P1006" s="32" t="s">
        <v>431</v>
      </c>
      <c r="Q1006" s="43" t="s">
        <v>432</v>
      </c>
      <c r="R1006" s="43" t="s">
        <v>78</v>
      </c>
      <c r="S1006" s="47">
        <v>5</v>
      </c>
    </row>
    <row r="1007" spans="1:19" ht="12.75">
      <c r="A1007" s="22" t="s">
        <v>60</v>
      </c>
      <c r="B1007" s="22" t="s">
        <v>545</v>
      </c>
      <c r="C1007" s="22" t="s">
        <v>63</v>
      </c>
      <c r="D1007" s="22" t="s">
        <v>61</v>
      </c>
      <c r="E1007" s="22" t="s">
        <v>3105</v>
      </c>
      <c r="F1007" s="31">
        <v>42942.670706018514</v>
      </c>
      <c r="G1007" s="31">
        <v>42948</v>
      </c>
      <c r="H1007" s="31">
        <v>43313</v>
      </c>
      <c r="I1007" s="31">
        <v>42971</v>
      </c>
      <c r="J1007" s="22" t="s">
        <v>73</v>
      </c>
      <c r="K1007" s="32" t="s">
        <v>74</v>
      </c>
      <c r="L1007" s="32" t="s">
        <v>3106</v>
      </c>
      <c r="N1007" s="24">
        <v>0</v>
      </c>
      <c r="O1007" s="24">
        <v>0</v>
      </c>
      <c r="P1007" s="32" t="s">
        <v>699</v>
      </c>
      <c r="Q1007" s="43" t="s">
        <v>700</v>
      </c>
      <c r="R1007" s="43" t="s">
        <v>78</v>
      </c>
      <c r="S1007" s="47">
        <v>2</v>
      </c>
    </row>
    <row r="1008" spans="1:19" ht="12.75">
      <c r="A1008" s="22" t="s">
        <v>60</v>
      </c>
      <c r="B1008" s="22" t="s">
        <v>172</v>
      </c>
      <c r="C1008" s="22" t="s">
        <v>63</v>
      </c>
      <c r="D1008" s="22" t="s">
        <v>61</v>
      </c>
      <c r="E1008" s="22" t="s">
        <v>3107</v>
      </c>
      <c r="F1008" s="31">
        <v>42922.627858796295</v>
      </c>
      <c r="G1008" s="31">
        <v>42926</v>
      </c>
      <c r="H1008" s="31">
        <v>43291</v>
      </c>
      <c r="I1008" s="31">
        <v>42952.62364583333</v>
      </c>
      <c r="J1008" s="22" t="s">
        <v>73</v>
      </c>
      <c r="K1008" s="32" t="s">
        <v>74</v>
      </c>
      <c r="L1008" s="32" t="s">
        <v>3108</v>
      </c>
      <c r="N1008" s="24">
        <v>501.495</v>
      </c>
      <c r="O1008" s="24">
        <v>0</v>
      </c>
      <c r="P1008" s="32" t="s">
        <v>3109</v>
      </c>
      <c r="Q1008" s="43" t="s">
        <v>3110</v>
      </c>
      <c r="R1008" s="43" t="s">
        <v>78</v>
      </c>
      <c r="S1008" s="47">
        <v>5</v>
      </c>
    </row>
    <row r="1009" spans="1:19" ht="12.75">
      <c r="A1009" s="22" t="s">
        <v>60</v>
      </c>
      <c r="B1009" s="22" t="s">
        <v>188</v>
      </c>
      <c r="C1009" s="22" t="s">
        <v>63</v>
      </c>
      <c r="D1009" s="22" t="s">
        <v>61</v>
      </c>
      <c r="E1009" s="22" t="s">
        <v>3111</v>
      </c>
      <c r="F1009" s="31">
        <v>42930.084085648145</v>
      </c>
      <c r="G1009" s="31">
        <v>42965</v>
      </c>
      <c r="H1009" s="31">
        <v>43330</v>
      </c>
      <c r="I1009" s="31">
        <v>42990.084085648145</v>
      </c>
      <c r="J1009" s="22" t="s">
        <v>101</v>
      </c>
      <c r="K1009" s="32" t="s">
        <v>102</v>
      </c>
      <c r="L1009" s="32" t="s">
        <v>3112</v>
      </c>
      <c r="N1009" s="24">
        <v>397.34</v>
      </c>
      <c r="O1009" s="24">
        <v>397.34</v>
      </c>
      <c r="P1009" s="32" t="s">
        <v>712</v>
      </c>
      <c r="Q1009" s="43" t="s">
        <v>713</v>
      </c>
      <c r="R1009" s="43" t="s">
        <v>78</v>
      </c>
      <c r="S1009" s="47">
        <v>1</v>
      </c>
    </row>
    <row r="1010" spans="1:19" ht="12.75">
      <c r="A1010" s="22" t="s">
        <v>60</v>
      </c>
      <c r="B1010" s="22" t="s">
        <v>188</v>
      </c>
      <c r="C1010" s="22" t="s">
        <v>63</v>
      </c>
      <c r="D1010" s="22" t="s">
        <v>61</v>
      </c>
      <c r="E1010" s="22" t="s">
        <v>3113</v>
      </c>
      <c r="F1010" s="31">
        <v>42929.464155092588</v>
      </c>
      <c r="G1010" s="31">
        <v>42664</v>
      </c>
      <c r="H1010" s="31">
        <v>43029</v>
      </c>
      <c r="I1010" s="31">
        <v>42959.462534722217</v>
      </c>
      <c r="J1010" s="22" t="s">
        <v>107</v>
      </c>
      <c r="K1010" s="32" t="s">
        <v>140</v>
      </c>
      <c r="L1010" s="32" t="s">
        <v>3114</v>
      </c>
      <c r="M1010" s="32" t="s">
        <v>3115</v>
      </c>
      <c r="N1010" s="24">
        <v>143.2533</v>
      </c>
      <c r="O1010" s="24">
        <v>143.2533</v>
      </c>
      <c r="P1010" s="32" t="s">
        <v>109</v>
      </c>
      <c r="Q1010" s="43" t="s">
        <v>110</v>
      </c>
      <c r="R1010" s="43" t="s">
        <v>111</v>
      </c>
      <c r="S1010" s="47">
        <v>1</v>
      </c>
    </row>
    <row r="1011" spans="1:19" ht="12.75">
      <c r="A1011" s="22" t="s">
        <v>60</v>
      </c>
      <c r="B1011" s="22" t="s">
        <v>188</v>
      </c>
      <c r="C1011" s="22" t="s">
        <v>63</v>
      </c>
      <c r="D1011" s="22" t="s">
        <v>61</v>
      </c>
      <c r="E1011" s="22" t="s">
        <v>3116</v>
      </c>
      <c r="F1011" s="31">
        <v>42930.469097222223</v>
      </c>
      <c r="G1011" s="31">
        <v>42930</v>
      </c>
      <c r="H1011" s="31">
        <v>43295</v>
      </c>
      <c r="I1011" s="31">
        <v>42960.467615740738</v>
      </c>
      <c r="J1011" s="22" t="s">
        <v>73</v>
      </c>
      <c r="K1011" s="32" t="s">
        <v>102</v>
      </c>
      <c r="L1011" s="32" t="s">
        <v>3117</v>
      </c>
      <c r="N1011" s="24">
        <v>441.34</v>
      </c>
      <c r="O1011" s="24">
        <v>496.99</v>
      </c>
      <c r="P1011" s="32" t="s">
        <v>402</v>
      </c>
      <c r="Q1011" s="43" t="s">
        <v>403</v>
      </c>
      <c r="R1011" s="43" t="s">
        <v>78</v>
      </c>
      <c r="S1011" s="47">
        <v>5</v>
      </c>
    </row>
    <row r="1012" spans="1:19" ht="12.75">
      <c r="A1012" s="22" t="s">
        <v>60</v>
      </c>
      <c r="B1012" s="22" t="s">
        <v>172</v>
      </c>
      <c r="C1012" s="22" t="s">
        <v>63</v>
      </c>
      <c r="D1012" s="22" t="s">
        <v>61</v>
      </c>
      <c r="E1012" s="22" t="s">
        <v>3118</v>
      </c>
      <c r="F1012" s="31">
        <v>42941.706342592588</v>
      </c>
      <c r="G1012" s="31">
        <v>42941</v>
      </c>
      <c r="H1012" s="31">
        <v>43306</v>
      </c>
      <c r="I1012" s="31">
        <v>42971.702245370368</v>
      </c>
      <c r="J1012" s="22" t="s">
        <v>73</v>
      </c>
      <c r="K1012" s="32" t="s">
        <v>102</v>
      </c>
      <c r="L1012" s="32" t="s">
        <v>3119</v>
      </c>
      <c r="N1012" s="24">
        <v>1518.27</v>
      </c>
      <c r="O1012" s="24">
        <v>1446.60</v>
      </c>
      <c r="P1012" s="32" t="s">
        <v>872</v>
      </c>
      <c r="Q1012" s="43" t="s">
        <v>873</v>
      </c>
      <c r="R1012" s="43" t="s">
        <v>78</v>
      </c>
      <c r="S1012" s="47">
        <v>5</v>
      </c>
    </row>
    <row r="1013" spans="1:19" ht="12.75">
      <c r="A1013" s="22" t="s">
        <v>60</v>
      </c>
      <c r="B1013" s="22" t="s">
        <v>2498</v>
      </c>
      <c r="C1013" s="22" t="s">
        <v>63</v>
      </c>
      <c r="D1013" s="22" t="s">
        <v>61</v>
      </c>
      <c r="E1013" s="22" t="s">
        <v>3120</v>
      </c>
      <c r="F1013" s="31">
        <v>42919.583877314813</v>
      </c>
      <c r="G1013" s="31">
        <v>42920</v>
      </c>
      <c r="H1013" s="31">
        <v>43279</v>
      </c>
      <c r="I1013" s="31">
        <v>42949</v>
      </c>
      <c r="J1013" s="22" t="s">
        <v>73</v>
      </c>
      <c r="K1013" s="32" t="s">
        <v>121</v>
      </c>
      <c r="L1013" s="32" t="s">
        <v>3121</v>
      </c>
      <c r="N1013" s="24">
        <v>743.83299999999997</v>
      </c>
      <c r="O1013" s="24">
        <v>895.88</v>
      </c>
      <c r="P1013" s="32" t="s">
        <v>109</v>
      </c>
      <c r="Q1013" s="43" t="s">
        <v>110</v>
      </c>
      <c r="R1013" s="43" t="s">
        <v>78</v>
      </c>
      <c r="S1013" s="47">
        <v>5</v>
      </c>
    </row>
    <row r="1014" spans="1:19" ht="12.75">
      <c r="A1014" s="22" t="s">
        <v>60</v>
      </c>
      <c r="B1014" s="22" t="s">
        <v>172</v>
      </c>
      <c r="C1014" s="22" t="s">
        <v>63</v>
      </c>
      <c r="D1014" s="22" t="s">
        <v>61</v>
      </c>
      <c r="E1014" s="22" t="s">
        <v>3122</v>
      </c>
      <c r="F1014" s="31">
        <v>42923.512314814812</v>
      </c>
      <c r="G1014" s="31">
        <v>42934</v>
      </c>
      <c r="H1014" s="31">
        <v>43296</v>
      </c>
      <c r="I1014" s="31">
        <v>42953.509016203701</v>
      </c>
      <c r="J1014" s="22" t="s">
        <v>73</v>
      </c>
      <c r="K1014" s="32" t="s">
        <v>74</v>
      </c>
      <c r="L1014" s="32" t="s">
        <v>3123</v>
      </c>
      <c r="N1014" s="24">
        <v>1060.125</v>
      </c>
      <c r="O1014" s="24">
        <v>0</v>
      </c>
      <c r="P1014" s="32" t="s">
        <v>620</v>
      </c>
      <c r="Q1014" s="43" t="s">
        <v>621</v>
      </c>
      <c r="R1014" s="43" t="s">
        <v>78</v>
      </c>
      <c r="S1014" s="47">
        <v>5</v>
      </c>
    </row>
    <row r="1015" spans="1:19" ht="12.75">
      <c r="A1015" s="22" t="s">
        <v>60</v>
      </c>
      <c r="B1015" s="22" t="s">
        <v>188</v>
      </c>
      <c r="C1015" s="22" t="s">
        <v>63</v>
      </c>
      <c r="D1015" s="22" t="s">
        <v>61</v>
      </c>
      <c r="E1015" s="22" t="s">
        <v>3124</v>
      </c>
      <c r="F1015" s="31">
        <v>42936.598449074074</v>
      </c>
      <c r="G1015" s="31">
        <v>42936</v>
      </c>
      <c r="H1015" s="31">
        <v>43301</v>
      </c>
      <c r="I1015" s="31">
        <v>42966.588749999995</v>
      </c>
      <c r="J1015" s="22" t="s">
        <v>73</v>
      </c>
      <c r="K1015" s="32" t="s">
        <v>140</v>
      </c>
      <c r="L1015" s="32" t="s">
        <v>3125</v>
      </c>
      <c r="M1015" s="32" t="s">
        <v>3126</v>
      </c>
      <c r="N1015" s="24">
        <v>1426.95</v>
      </c>
      <c r="O1015" s="24">
        <v>914.72</v>
      </c>
      <c r="P1015" s="32" t="s">
        <v>367</v>
      </c>
      <c r="Q1015" s="43" t="s">
        <v>368</v>
      </c>
      <c r="R1015" s="43" t="s">
        <v>78</v>
      </c>
      <c r="S1015" s="47">
        <v>6</v>
      </c>
    </row>
    <row r="1016" spans="1:19" ht="12.75">
      <c r="A1016" s="22" t="s">
        <v>60</v>
      </c>
      <c r="B1016" s="22" t="s">
        <v>188</v>
      </c>
      <c r="C1016" s="22" t="s">
        <v>63</v>
      </c>
      <c r="D1016" s="22" t="s">
        <v>61</v>
      </c>
      <c r="E1016" s="22" t="s">
        <v>3127</v>
      </c>
      <c r="F1016" s="31">
        <v>42931.461446759255</v>
      </c>
      <c r="G1016" s="31">
        <v>42931</v>
      </c>
      <c r="H1016" s="31">
        <v>43296</v>
      </c>
      <c r="I1016" s="31">
        <v>42961.460185185184</v>
      </c>
      <c r="J1016" s="22" t="s">
        <v>73</v>
      </c>
      <c r="K1016" s="32" t="s">
        <v>102</v>
      </c>
      <c r="L1016" s="32" t="s">
        <v>3128</v>
      </c>
      <c r="N1016" s="24">
        <v>662.57399999999996</v>
      </c>
      <c r="O1016" s="24">
        <v>502.22</v>
      </c>
      <c r="P1016" s="32" t="s">
        <v>443</v>
      </c>
      <c r="Q1016" s="43" t="s">
        <v>444</v>
      </c>
      <c r="R1016" s="43" t="s">
        <v>78</v>
      </c>
      <c r="S1016" s="47">
        <v>5</v>
      </c>
    </row>
    <row r="1017" spans="1:19" ht="12.75">
      <c r="A1017" s="22" t="s">
        <v>60</v>
      </c>
      <c r="B1017" s="22" t="s">
        <v>344</v>
      </c>
      <c r="C1017" s="22" t="s">
        <v>63</v>
      </c>
      <c r="D1017" s="22" t="s">
        <v>61</v>
      </c>
      <c r="E1017" s="22" t="s">
        <v>3129</v>
      </c>
      <c r="F1017" s="31">
        <v>42919.498379629629</v>
      </c>
      <c r="G1017" s="31">
        <v>42928</v>
      </c>
      <c r="H1017" s="31">
        <v>43293</v>
      </c>
      <c r="I1017" s="31">
        <v>42949</v>
      </c>
      <c r="J1017" s="22" t="s">
        <v>73</v>
      </c>
      <c r="K1017" s="32" t="s">
        <v>140</v>
      </c>
      <c r="L1017" s="32" t="s">
        <v>3130</v>
      </c>
      <c r="M1017" s="32" t="s">
        <v>3131</v>
      </c>
      <c r="N1017" s="24">
        <v>1563.88</v>
      </c>
      <c r="O1017" s="24">
        <v>1478.605</v>
      </c>
      <c r="P1017" s="32" t="s">
        <v>3132</v>
      </c>
      <c r="Q1017" s="43" t="s">
        <v>3133</v>
      </c>
      <c r="R1017" s="43" t="s">
        <v>78</v>
      </c>
      <c r="S1017" s="47">
        <v>6</v>
      </c>
    </row>
    <row r="1018" spans="1:19" ht="12.75">
      <c r="A1018" s="22" t="s">
        <v>60</v>
      </c>
      <c r="B1018" s="22" t="s">
        <v>2498</v>
      </c>
      <c r="C1018" s="22" t="s">
        <v>63</v>
      </c>
      <c r="D1018" s="22" t="s">
        <v>61</v>
      </c>
      <c r="E1018" s="22" t="s">
        <v>3134</v>
      </c>
      <c r="F1018" s="31">
        <v>42942.67586805555</v>
      </c>
      <c r="G1018" s="31">
        <v>42948</v>
      </c>
      <c r="H1018" s="31">
        <v>43313</v>
      </c>
      <c r="I1018" s="31">
        <v>42972</v>
      </c>
      <c r="J1018" s="22" t="s">
        <v>73</v>
      </c>
      <c r="K1018" s="32" t="s">
        <v>74</v>
      </c>
      <c r="L1018" s="32" t="s">
        <v>3135</v>
      </c>
      <c r="N1018" s="24">
        <v>587.75710000000004</v>
      </c>
      <c r="O1018" s="24">
        <v>0</v>
      </c>
      <c r="P1018" s="32" t="s">
        <v>1776</v>
      </c>
      <c r="Q1018" s="43" t="s">
        <v>1777</v>
      </c>
      <c r="R1018" s="43" t="s">
        <v>78</v>
      </c>
      <c r="S1018" s="47">
        <v>5</v>
      </c>
    </row>
    <row r="1019" spans="1:19" ht="12.75">
      <c r="A1019" s="22" t="s">
        <v>60</v>
      </c>
      <c r="B1019" s="22" t="s">
        <v>188</v>
      </c>
      <c r="C1019" s="22" t="s">
        <v>63</v>
      </c>
      <c r="D1019" s="22" t="s">
        <v>61</v>
      </c>
      <c r="E1019" s="22" t="s">
        <v>3136</v>
      </c>
      <c r="F1019" s="31">
        <v>42921.415543981479</v>
      </c>
      <c r="G1019" s="31">
        <v>42921</v>
      </c>
      <c r="H1019" s="31">
        <v>43286</v>
      </c>
      <c r="I1019" s="31">
        <v>42951.412141203698</v>
      </c>
      <c r="J1019" s="22" t="s">
        <v>73</v>
      </c>
      <c r="K1019" s="32" t="s">
        <v>102</v>
      </c>
      <c r="L1019" s="32" t="s">
        <v>3137</v>
      </c>
      <c r="N1019" s="24">
        <v>1337.36</v>
      </c>
      <c r="O1019" s="24">
        <v>677.92</v>
      </c>
      <c r="P1019" s="32" t="s">
        <v>1692</v>
      </c>
      <c r="Q1019" s="43" t="s">
        <v>1693</v>
      </c>
      <c r="R1019" s="43" t="s">
        <v>78</v>
      </c>
      <c r="S1019" s="47">
        <v>5</v>
      </c>
    </row>
    <row r="1020" spans="1:19" ht="12.75">
      <c r="A1020" s="22" t="s">
        <v>60</v>
      </c>
      <c r="B1020" s="22" t="s">
        <v>172</v>
      </c>
      <c r="C1020" s="22" t="s">
        <v>63</v>
      </c>
      <c r="D1020" s="22" t="s">
        <v>61</v>
      </c>
      <c r="E1020" s="22" t="s">
        <v>3138</v>
      </c>
      <c r="F1020" s="31">
        <v>42942.49628472222</v>
      </c>
      <c r="G1020" s="31">
        <v>42947</v>
      </c>
      <c r="H1020" s="31">
        <v>43312</v>
      </c>
      <c r="I1020" s="31">
        <v>42972.483819444446</v>
      </c>
      <c r="J1020" s="22" t="s">
        <v>73</v>
      </c>
      <c r="K1020" s="32" t="s">
        <v>74</v>
      </c>
      <c r="L1020" s="32" t="s">
        <v>3139</v>
      </c>
      <c r="N1020" s="24">
        <v>0</v>
      </c>
      <c r="O1020" s="24">
        <v>0</v>
      </c>
      <c r="P1020" s="32" t="s">
        <v>109</v>
      </c>
      <c r="Q1020" s="43" t="s">
        <v>110</v>
      </c>
      <c r="R1020" s="43" t="s">
        <v>78</v>
      </c>
      <c r="S1020" s="47">
        <v>4</v>
      </c>
    </row>
    <row r="1021" spans="1:19" ht="12.75">
      <c r="A1021" s="22" t="s">
        <v>60</v>
      </c>
      <c r="B1021" s="22" t="s">
        <v>2156</v>
      </c>
      <c r="C1021" s="22" t="s">
        <v>63</v>
      </c>
      <c r="D1021" s="22" t="s">
        <v>61</v>
      </c>
      <c r="E1021" s="22" t="s">
        <v>3140</v>
      </c>
      <c r="F1021" s="31">
        <v>42929.487129629626</v>
      </c>
      <c r="G1021" s="31">
        <v>42950</v>
      </c>
      <c r="H1021" s="31">
        <v>43315</v>
      </c>
      <c r="I1021" s="31">
        <v>42959</v>
      </c>
      <c r="J1021" s="22" t="s">
        <v>73</v>
      </c>
      <c r="K1021" s="32" t="s">
        <v>102</v>
      </c>
      <c r="L1021" s="32" t="s">
        <v>3141</v>
      </c>
      <c r="N1021" s="24">
        <v>5470.1532999999999</v>
      </c>
      <c r="O1021" s="24">
        <v>6119.9499999999998</v>
      </c>
      <c r="P1021" s="32" t="s">
        <v>1032</v>
      </c>
      <c r="Q1021" s="43" t="s">
        <v>1033</v>
      </c>
      <c r="R1021" s="43" t="s">
        <v>111</v>
      </c>
      <c r="S1021" s="47">
        <v>5</v>
      </c>
    </row>
    <row r="1022" spans="1:19" ht="12.75">
      <c r="A1022" s="22" t="s">
        <v>60</v>
      </c>
      <c r="B1022" s="22" t="s">
        <v>1436</v>
      </c>
      <c r="C1022" s="22" t="s">
        <v>63</v>
      </c>
      <c r="D1022" s="22" t="s">
        <v>61</v>
      </c>
      <c r="E1022" s="22" t="s">
        <v>3142</v>
      </c>
      <c r="F1022" s="31">
        <v>42942.084687499999</v>
      </c>
      <c r="G1022" s="31">
        <v>42977</v>
      </c>
      <c r="H1022" s="31">
        <v>43342</v>
      </c>
      <c r="I1022" s="31">
        <v>43002.084687499999</v>
      </c>
      <c r="J1022" s="22" t="s">
        <v>101</v>
      </c>
      <c r="K1022" s="32" t="s">
        <v>102</v>
      </c>
      <c r="L1022" s="32" t="s">
        <v>3143</v>
      </c>
      <c r="N1022" s="24">
        <v>766.27</v>
      </c>
      <c r="O1022" s="24">
        <v>766.27</v>
      </c>
      <c r="P1022" s="32" t="s">
        <v>271</v>
      </c>
      <c r="Q1022" s="43" t="s">
        <v>272</v>
      </c>
      <c r="R1022" s="43" t="s">
        <v>78</v>
      </c>
      <c r="S1022" s="47">
        <v>1</v>
      </c>
    </row>
    <row r="1023" spans="1:19" ht="12.75">
      <c r="A1023" s="22" t="s">
        <v>60</v>
      </c>
      <c r="B1023" s="22" t="s">
        <v>3144</v>
      </c>
      <c r="C1023" s="22" t="s">
        <v>63</v>
      </c>
      <c r="D1023" s="22" t="s">
        <v>61</v>
      </c>
      <c r="E1023" s="22" t="s">
        <v>3145</v>
      </c>
      <c r="F1023" s="31">
        <v>42941.445787037039</v>
      </c>
      <c r="G1023" s="31">
        <v>42941</v>
      </c>
      <c r="H1023" s="31">
        <v>43306</v>
      </c>
      <c r="I1023" s="31">
        <v>42971</v>
      </c>
      <c r="J1023" s="22" t="s">
        <v>73</v>
      </c>
      <c r="K1023" s="32" t="s">
        <v>140</v>
      </c>
      <c r="L1023" s="32" t="s">
        <v>3146</v>
      </c>
      <c r="M1023" s="32" t="s">
        <v>3147</v>
      </c>
      <c r="N1023" s="24">
        <v>1046.7333000000001</v>
      </c>
      <c r="O1023" s="24">
        <v>739.015</v>
      </c>
      <c r="P1023" s="32" t="s">
        <v>336</v>
      </c>
      <c r="Q1023" s="43" t="s">
        <v>337</v>
      </c>
      <c r="R1023" s="43" t="s">
        <v>78</v>
      </c>
      <c r="S1023" s="47">
        <v>6</v>
      </c>
    </row>
    <row r="1024" spans="1:19" ht="12.75">
      <c r="A1024" s="22" t="s">
        <v>60</v>
      </c>
      <c r="B1024" s="22" t="s">
        <v>166</v>
      </c>
      <c r="C1024" s="22" t="s">
        <v>63</v>
      </c>
      <c r="D1024" s="22" t="s">
        <v>61</v>
      </c>
      <c r="E1024" s="22" t="s">
        <v>3148</v>
      </c>
      <c r="F1024" s="31">
        <v>42934.443298611106</v>
      </c>
      <c r="G1024" s="31">
        <v>42940</v>
      </c>
      <c r="H1024" s="31">
        <v>43305</v>
      </c>
      <c r="I1024" s="31">
        <v>42964.437534722223</v>
      </c>
      <c r="J1024" s="22" t="s">
        <v>73</v>
      </c>
      <c r="K1024" s="32" t="s">
        <v>74</v>
      </c>
      <c r="L1024" s="32" t="s">
        <v>3149</v>
      </c>
      <c r="N1024" s="24">
        <v>0</v>
      </c>
      <c r="O1024" s="24">
        <v>0</v>
      </c>
      <c r="P1024" s="32" t="s">
        <v>3150</v>
      </c>
      <c r="Q1024" s="43" t="s">
        <v>3151</v>
      </c>
      <c r="R1024" s="43" t="s">
        <v>78</v>
      </c>
      <c r="S1024" s="47">
        <v>3</v>
      </c>
    </row>
    <row r="1025" spans="1:19" ht="12.75">
      <c r="A1025" s="22" t="s">
        <v>60</v>
      </c>
      <c r="B1025" s="22" t="s">
        <v>188</v>
      </c>
      <c r="C1025" s="22" t="s">
        <v>63</v>
      </c>
      <c r="D1025" s="22" t="s">
        <v>61</v>
      </c>
      <c r="E1025" s="22" t="s">
        <v>3152</v>
      </c>
      <c r="F1025" s="31">
        <v>42930.470879629625</v>
      </c>
      <c r="G1025" s="31">
        <v>42825</v>
      </c>
      <c r="H1025" s="31">
        <v>43190</v>
      </c>
      <c r="I1025" s="31">
        <v>42960.470416666663</v>
      </c>
      <c r="J1025" s="22" t="s">
        <v>306</v>
      </c>
      <c r="K1025" s="32" t="s">
        <v>102</v>
      </c>
      <c r="L1025" s="32" t="s">
        <v>3153</v>
      </c>
      <c r="N1025" s="24">
        <v>-232.30</v>
      </c>
      <c r="O1025" s="24">
        <v>-232.30</v>
      </c>
      <c r="P1025" s="32" t="s">
        <v>666</v>
      </c>
      <c r="Q1025" s="43" t="s">
        <v>667</v>
      </c>
      <c r="R1025" s="43" t="s">
        <v>78</v>
      </c>
      <c r="S1025" s="47">
        <v>1</v>
      </c>
    </row>
    <row r="1026" spans="1:19" ht="12.75">
      <c r="A1026" s="22" t="s">
        <v>60</v>
      </c>
      <c r="B1026" s="22" t="s">
        <v>166</v>
      </c>
      <c r="C1026" s="22" t="s">
        <v>63</v>
      </c>
      <c r="D1026" s="22" t="s">
        <v>61</v>
      </c>
      <c r="E1026" s="22" t="s">
        <v>3154</v>
      </c>
      <c r="F1026" s="31">
        <v>42920.432337962964</v>
      </c>
      <c r="G1026" s="31">
        <v>42934</v>
      </c>
      <c r="H1026" s="31">
        <v>43299</v>
      </c>
      <c r="I1026" s="31">
        <v>42950.428599537037</v>
      </c>
      <c r="J1026" s="22" t="s">
        <v>73</v>
      </c>
      <c r="K1026" s="32" t="s">
        <v>140</v>
      </c>
      <c r="L1026" s="32" t="s">
        <v>3155</v>
      </c>
      <c r="M1026" s="32" t="s">
        <v>3156</v>
      </c>
      <c r="N1026" s="24">
        <v>1242.8520000000001</v>
      </c>
      <c r="O1026" s="24">
        <v>746.46</v>
      </c>
      <c r="P1026" s="32" t="s">
        <v>336</v>
      </c>
      <c r="Q1026" s="43" t="s">
        <v>337</v>
      </c>
      <c r="R1026" s="43" t="s">
        <v>78</v>
      </c>
      <c r="S1026" s="47">
        <v>5</v>
      </c>
    </row>
    <row r="1027" spans="1:19" ht="12.75">
      <c r="A1027" s="22" t="s">
        <v>60</v>
      </c>
      <c r="B1027" s="22" t="s">
        <v>172</v>
      </c>
      <c r="C1027" s="22" t="s">
        <v>63</v>
      </c>
      <c r="D1027" s="22" t="s">
        <v>61</v>
      </c>
      <c r="E1027" s="22" t="s">
        <v>3157</v>
      </c>
      <c r="F1027" s="31">
        <v>42923.504606481481</v>
      </c>
      <c r="G1027" s="31">
        <v>42923</v>
      </c>
      <c r="H1027" s="31">
        <v>43288</v>
      </c>
      <c r="I1027" s="31">
        <v>42953.493483796294</v>
      </c>
      <c r="J1027" s="22" t="s">
        <v>73</v>
      </c>
      <c r="K1027" s="32" t="s">
        <v>74</v>
      </c>
      <c r="L1027" s="32" t="s">
        <v>3158</v>
      </c>
      <c r="N1027" s="24">
        <v>2886.63</v>
      </c>
      <c r="O1027" s="24">
        <v>0</v>
      </c>
      <c r="P1027" s="32" t="s">
        <v>2417</v>
      </c>
      <c r="Q1027" s="43" t="s">
        <v>2418</v>
      </c>
      <c r="R1027" s="43" t="s">
        <v>78</v>
      </c>
      <c r="S1027" s="47">
        <v>6</v>
      </c>
    </row>
    <row r="1028" spans="1:19" ht="12.75">
      <c r="A1028" s="22" t="s">
        <v>60</v>
      </c>
      <c r="B1028" s="22" t="s">
        <v>188</v>
      </c>
      <c r="C1028" s="22" t="s">
        <v>63</v>
      </c>
      <c r="D1028" s="22" t="s">
        <v>61</v>
      </c>
      <c r="E1028" s="22" t="s">
        <v>3159</v>
      </c>
      <c r="F1028" s="31">
        <v>42919.425949074073</v>
      </c>
      <c r="G1028" s="31">
        <v>42919</v>
      </c>
      <c r="H1028" s="31">
        <v>43284</v>
      </c>
      <c r="I1028" s="31">
        <v>42943.566053240742</v>
      </c>
      <c r="J1028" s="22" t="s">
        <v>73</v>
      </c>
      <c r="K1028" s="32" t="s">
        <v>74</v>
      </c>
      <c r="L1028" s="32" t="s">
        <v>3160</v>
      </c>
      <c r="N1028" s="24">
        <v>0</v>
      </c>
      <c r="O1028" s="24">
        <v>0</v>
      </c>
      <c r="P1028" s="32" t="s">
        <v>286</v>
      </c>
      <c r="Q1028" s="43" t="s">
        <v>287</v>
      </c>
      <c r="R1028" s="43" t="s">
        <v>78</v>
      </c>
      <c r="S1028" s="47">
        <v>5</v>
      </c>
    </row>
    <row r="1029" spans="1:19" ht="12.75">
      <c r="A1029" s="22" t="s">
        <v>60</v>
      </c>
      <c r="B1029" s="22" t="s">
        <v>1436</v>
      </c>
      <c r="C1029" s="22" t="s">
        <v>63</v>
      </c>
      <c r="D1029" s="22" t="s">
        <v>61</v>
      </c>
      <c r="E1029" s="22" t="s">
        <v>3161</v>
      </c>
      <c r="F1029" s="31">
        <v>42944.729942129627</v>
      </c>
      <c r="G1029" s="31">
        <v>42946</v>
      </c>
      <c r="H1029" s="31">
        <v>43311</v>
      </c>
      <c r="I1029" s="31">
        <v>42974.727812500001</v>
      </c>
      <c r="J1029" s="22" t="s">
        <v>73</v>
      </c>
      <c r="K1029" s="32" t="s">
        <v>74</v>
      </c>
      <c r="L1029" s="32" t="s">
        <v>3162</v>
      </c>
      <c r="N1029" s="24">
        <v>0</v>
      </c>
      <c r="O1029" s="24">
        <v>0</v>
      </c>
      <c r="P1029" s="32" t="s">
        <v>634</v>
      </c>
      <c r="Q1029" s="43" t="s">
        <v>635</v>
      </c>
      <c r="R1029" s="43" t="s">
        <v>78</v>
      </c>
      <c r="S1029" s="47">
        <v>5</v>
      </c>
    </row>
    <row r="1030" spans="1:19" ht="12.75">
      <c r="A1030" s="22" t="s">
        <v>60</v>
      </c>
      <c r="B1030" s="22" t="s">
        <v>3163</v>
      </c>
      <c r="C1030" s="22" t="s">
        <v>63</v>
      </c>
      <c r="D1030" s="22" t="s">
        <v>61</v>
      </c>
      <c r="E1030" s="22" t="s">
        <v>3164</v>
      </c>
      <c r="F1030" s="31">
        <v>42934.646874999999</v>
      </c>
      <c r="G1030" s="31">
        <v>42935</v>
      </c>
      <c r="H1030" s="31">
        <v>43312</v>
      </c>
      <c r="I1030" s="31">
        <v>42964.640057870369</v>
      </c>
      <c r="J1030" s="22" t="s">
        <v>73</v>
      </c>
      <c r="K1030" s="32" t="s">
        <v>74</v>
      </c>
      <c r="L1030" s="32" t="s">
        <v>3165</v>
      </c>
      <c r="N1030" s="24">
        <v>643.4725</v>
      </c>
      <c r="O1030" s="24">
        <v>0</v>
      </c>
      <c r="P1030" s="32" t="s">
        <v>3166</v>
      </c>
      <c r="Q1030" s="43" t="s">
        <v>3167</v>
      </c>
      <c r="R1030" s="43" t="s">
        <v>78</v>
      </c>
      <c r="S1030" s="47">
        <v>5</v>
      </c>
    </row>
    <row r="1031" spans="1:19" ht="12.75">
      <c r="A1031" s="22" t="s">
        <v>60</v>
      </c>
      <c r="B1031" s="22" t="s">
        <v>458</v>
      </c>
      <c r="C1031" s="22" t="s">
        <v>63</v>
      </c>
      <c r="D1031" s="22" t="s">
        <v>61</v>
      </c>
      <c r="E1031" s="22" t="s">
        <v>3168</v>
      </c>
      <c r="F1031" s="31">
        <v>42920.360127314816</v>
      </c>
      <c r="G1031" s="31">
        <v>42946</v>
      </c>
      <c r="H1031" s="31">
        <v>43311</v>
      </c>
      <c r="I1031" s="31">
        <v>42950.357442129629</v>
      </c>
      <c r="J1031" s="22" t="s">
        <v>73</v>
      </c>
      <c r="K1031" s="32" t="s">
        <v>102</v>
      </c>
      <c r="L1031" s="32" t="s">
        <v>3169</v>
      </c>
      <c r="N1031" s="24">
        <v>498.50330000000002</v>
      </c>
      <c r="O1031" s="24">
        <v>470.69</v>
      </c>
      <c r="P1031" s="32" t="s">
        <v>1712</v>
      </c>
      <c r="Q1031" s="43" t="s">
        <v>1713</v>
      </c>
      <c r="R1031" s="43" t="s">
        <v>78</v>
      </c>
      <c r="S1031" s="47">
        <v>5</v>
      </c>
    </row>
    <row r="1032" spans="1:19" ht="12.75">
      <c r="A1032" s="22" t="s">
        <v>60</v>
      </c>
      <c r="B1032" s="22" t="s">
        <v>188</v>
      </c>
      <c r="C1032" s="22" t="s">
        <v>63</v>
      </c>
      <c r="D1032" s="22" t="s">
        <v>61</v>
      </c>
      <c r="E1032" s="22" t="s">
        <v>3170</v>
      </c>
      <c r="F1032" s="31">
        <v>42922.390706018516</v>
      </c>
      <c r="G1032" s="31">
        <v>42922</v>
      </c>
      <c r="H1032" s="31">
        <v>43287</v>
      </c>
      <c r="I1032" s="31">
        <v>42952.389201388884</v>
      </c>
      <c r="J1032" s="22" t="s">
        <v>73</v>
      </c>
      <c r="K1032" s="32" t="s">
        <v>140</v>
      </c>
      <c r="L1032" s="32" t="s">
        <v>3171</v>
      </c>
      <c r="M1032" s="32" t="s">
        <v>3172</v>
      </c>
      <c r="N1032" s="24">
        <v>370.00850000000003</v>
      </c>
      <c r="O1032" s="24">
        <v>315.2133</v>
      </c>
      <c r="P1032" s="32" t="s">
        <v>1279</v>
      </c>
      <c r="Q1032" s="43" t="s">
        <v>1280</v>
      </c>
      <c r="R1032" s="43" t="s">
        <v>78</v>
      </c>
      <c r="S1032" s="47">
        <v>5</v>
      </c>
    </row>
    <row r="1033" spans="1:19" ht="12.75">
      <c r="A1033" s="22" t="s">
        <v>60</v>
      </c>
      <c r="B1033" s="22" t="s">
        <v>172</v>
      </c>
      <c r="C1033" s="22" t="s">
        <v>63</v>
      </c>
      <c r="D1033" s="22" t="s">
        <v>61</v>
      </c>
      <c r="E1033" s="22" t="s">
        <v>3173</v>
      </c>
      <c r="F1033" s="31">
        <v>42923.490960648145</v>
      </c>
      <c r="G1033" s="31">
        <v>42923</v>
      </c>
      <c r="H1033" s="31">
        <v>43288</v>
      </c>
      <c r="I1033" s="31">
        <v>42953.486087962963</v>
      </c>
      <c r="J1033" s="22" t="s">
        <v>73</v>
      </c>
      <c r="K1033" s="32" t="s">
        <v>74</v>
      </c>
      <c r="L1033" s="32" t="s">
        <v>3174</v>
      </c>
      <c r="N1033" s="24">
        <v>0</v>
      </c>
      <c r="O1033" s="24">
        <v>0</v>
      </c>
      <c r="P1033" s="32" t="s">
        <v>3175</v>
      </c>
      <c r="Q1033" s="43" t="s">
        <v>3176</v>
      </c>
      <c r="R1033" s="43" t="s">
        <v>78</v>
      </c>
      <c r="S1033" s="47">
        <v>3</v>
      </c>
    </row>
    <row r="1034" spans="1:19" ht="12.75">
      <c r="A1034" s="22" t="s">
        <v>60</v>
      </c>
      <c r="B1034" s="22" t="s">
        <v>172</v>
      </c>
      <c r="C1034" s="22" t="s">
        <v>63</v>
      </c>
      <c r="D1034" s="22" t="s">
        <v>61</v>
      </c>
      <c r="E1034" s="22" t="s">
        <v>3177</v>
      </c>
      <c r="F1034" s="31">
        <v>42920.657083333332</v>
      </c>
      <c r="G1034" s="31">
        <v>42921</v>
      </c>
      <c r="H1034" s="31">
        <v>43286</v>
      </c>
      <c r="I1034" s="31">
        <v>42950.629236111112</v>
      </c>
      <c r="J1034" s="22" t="s">
        <v>73</v>
      </c>
      <c r="K1034" s="32" t="s">
        <v>74</v>
      </c>
      <c r="L1034" s="32" t="s">
        <v>3178</v>
      </c>
      <c r="N1034" s="24">
        <v>0</v>
      </c>
      <c r="O1034" s="24">
        <v>0</v>
      </c>
      <c r="P1034" s="32" t="s">
        <v>902</v>
      </c>
      <c r="Q1034" s="43" t="s">
        <v>903</v>
      </c>
      <c r="R1034" s="43" t="s">
        <v>78</v>
      </c>
      <c r="S1034" s="47">
        <v>5</v>
      </c>
    </row>
    <row r="1035" spans="1:19" ht="12.75">
      <c r="A1035" s="22" t="s">
        <v>60</v>
      </c>
      <c r="B1035" s="22" t="s">
        <v>172</v>
      </c>
      <c r="C1035" s="22" t="s">
        <v>63</v>
      </c>
      <c r="D1035" s="22" t="s">
        <v>61</v>
      </c>
      <c r="E1035" s="22" t="s">
        <v>3179</v>
      </c>
      <c r="F1035" s="31">
        <v>42941.697372685187</v>
      </c>
      <c r="G1035" s="31">
        <v>42941</v>
      </c>
      <c r="H1035" s="31">
        <v>43306</v>
      </c>
      <c r="I1035" s="31">
        <v>42971.695868055554</v>
      </c>
      <c r="J1035" s="22" t="s">
        <v>73</v>
      </c>
      <c r="K1035" s="32" t="s">
        <v>102</v>
      </c>
      <c r="L1035" s="32" t="s">
        <v>3180</v>
      </c>
      <c r="N1035" s="24">
        <v>535.87159999999994</v>
      </c>
      <c r="O1035" s="24">
        <v>455.35660000000001</v>
      </c>
      <c r="P1035" s="32" t="s">
        <v>232</v>
      </c>
      <c r="Q1035" s="43" t="s">
        <v>233</v>
      </c>
      <c r="R1035" s="43" t="s">
        <v>78</v>
      </c>
      <c r="S1035" s="47">
        <v>4</v>
      </c>
    </row>
    <row r="1036" spans="1:19" ht="12.75">
      <c r="A1036" s="22" t="s">
        <v>60</v>
      </c>
      <c r="B1036" s="22" t="s">
        <v>172</v>
      </c>
      <c r="C1036" s="22" t="s">
        <v>63</v>
      </c>
      <c r="D1036" s="22" t="s">
        <v>61</v>
      </c>
      <c r="E1036" s="22" t="s">
        <v>3181</v>
      </c>
      <c r="F1036" s="31">
        <v>42944.495821759258</v>
      </c>
      <c r="G1036" s="31">
        <v>42948</v>
      </c>
      <c r="H1036" s="31">
        <v>43313</v>
      </c>
      <c r="I1036" s="31">
        <v>42974.493703703702</v>
      </c>
      <c r="J1036" s="22" t="s">
        <v>73</v>
      </c>
      <c r="K1036" s="32" t="s">
        <v>102</v>
      </c>
      <c r="L1036" s="32" t="s">
        <v>3182</v>
      </c>
      <c r="N1036" s="24">
        <v>415.8375</v>
      </c>
      <c r="O1036" s="24">
        <v>450.17</v>
      </c>
      <c r="P1036" s="32" t="s">
        <v>402</v>
      </c>
      <c r="Q1036" s="43" t="s">
        <v>403</v>
      </c>
      <c r="R1036" s="43" t="s">
        <v>78</v>
      </c>
      <c r="S1036" s="47">
        <v>6</v>
      </c>
    </row>
    <row r="1037" spans="1:19" ht="12.75">
      <c r="A1037" s="22" t="s">
        <v>60</v>
      </c>
      <c r="B1037" s="22" t="s">
        <v>1159</v>
      </c>
      <c r="C1037" s="22" t="s">
        <v>63</v>
      </c>
      <c r="D1037" s="22" t="s">
        <v>61</v>
      </c>
      <c r="E1037" s="22" t="s">
        <v>3183</v>
      </c>
      <c r="F1037" s="31">
        <v>42933.562083333331</v>
      </c>
      <c r="G1037" s="31">
        <v>42819</v>
      </c>
      <c r="H1037" s="31">
        <v>43184</v>
      </c>
      <c r="I1037" s="31">
        <v>42963.559814814813</v>
      </c>
      <c r="J1037" s="22" t="s">
        <v>107</v>
      </c>
      <c r="K1037" s="32" t="s">
        <v>140</v>
      </c>
      <c r="L1037" s="32" t="s">
        <v>3184</v>
      </c>
      <c r="M1037" s="32" t="s">
        <v>3185</v>
      </c>
      <c r="N1037" s="24">
        <v>-10.71</v>
      </c>
      <c r="O1037" s="24">
        <v>-10.71</v>
      </c>
      <c r="P1037" s="32" t="s">
        <v>367</v>
      </c>
      <c r="Q1037" s="43" t="s">
        <v>368</v>
      </c>
      <c r="R1037" s="43" t="s">
        <v>111</v>
      </c>
      <c r="S1037" s="47">
        <v>1</v>
      </c>
    </row>
    <row r="1038" spans="1:19" ht="12.75">
      <c r="A1038" s="22" t="s">
        <v>60</v>
      </c>
      <c r="B1038" s="22" t="s">
        <v>188</v>
      </c>
      <c r="C1038" s="22" t="s">
        <v>63</v>
      </c>
      <c r="D1038" s="22" t="s">
        <v>61</v>
      </c>
      <c r="E1038" s="22" t="s">
        <v>3186</v>
      </c>
      <c r="F1038" s="31">
        <v>42926.420925925922</v>
      </c>
      <c r="G1038" s="31">
        <v>42926</v>
      </c>
      <c r="H1038" s="31">
        <v>43291</v>
      </c>
      <c r="I1038" s="31">
        <v>42956.408842592587</v>
      </c>
      <c r="J1038" s="22" t="s">
        <v>73</v>
      </c>
      <c r="K1038" s="32" t="s">
        <v>102</v>
      </c>
      <c r="L1038" s="32" t="s">
        <v>3187</v>
      </c>
      <c r="N1038" s="24">
        <v>420.49200000000002</v>
      </c>
      <c r="O1038" s="24">
        <v>339.015</v>
      </c>
      <c r="P1038" s="32" t="s">
        <v>367</v>
      </c>
      <c r="Q1038" s="43" t="s">
        <v>368</v>
      </c>
      <c r="R1038" s="43" t="s">
        <v>78</v>
      </c>
      <c r="S1038" s="47">
        <v>6</v>
      </c>
    </row>
    <row r="1039" spans="1:19" ht="12.75">
      <c r="A1039" s="22" t="s">
        <v>60</v>
      </c>
      <c r="B1039" s="22" t="s">
        <v>172</v>
      </c>
      <c r="C1039" s="22" t="s">
        <v>63</v>
      </c>
      <c r="D1039" s="22" t="s">
        <v>61</v>
      </c>
      <c r="E1039" s="22" t="s">
        <v>3188</v>
      </c>
      <c r="F1039" s="31">
        <v>42920.600104166668</v>
      </c>
      <c r="G1039" s="31">
        <v>42938</v>
      </c>
      <c r="H1039" s="31">
        <v>43303</v>
      </c>
      <c r="I1039" s="31">
        <v>42949.65111111111</v>
      </c>
      <c r="J1039" s="22" t="s">
        <v>73</v>
      </c>
      <c r="K1039" s="32" t="s">
        <v>102</v>
      </c>
      <c r="L1039" s="32" t="s">
        <v>3189</v>
      </c>
      <c r="N1039" s="24">
        <v>5291.2933000000003</v>
      </c>
      <c r="O1039" s="24">
        <v>5291.2933000000003</v>
      </c>
      <c r="P1039" s="32" t="s">
        <v>3190</v>
      </c>
      <c r="Q1039" s="43" t="s">
        <v>3191</v>
      </c>
      <c r="R1039" s="43" t="s">
        <v>78</v>
      </c>
      <c r="S1039" s="47">
        <v>6</v>
      </c>
    </row>
    <row r="1040" spans="1:19" ht="12.75">
      <c r="A1040" s="22" t="s">
        <v>60</v>
      </c>
      <c r="B1040" s="22" t="s">
        <v>188</v>
      </c>
      <c r="C1040" s="22" t="s">
        <v>63</v>
      </c>
      <c r="D1040" s="22" t="s">
        <v>61</v>
      </c>
      <c r="E1040" s="22" t="s">
        <v>3192</v>
      </c>
      <c r="F1040" s="31">
        <v>42942.701956018514</v>
      </c>
      <c r="G1040" s="31">
        <v>42942</v>
      </c>
      <c r="H1040" s="31">
        <v>43307</v>
      </c>
      <c r="I1040" s="31">
        <v>42972.700173611112</v>
      </c>
      <c r="J1040" s="22" t="s">
        <v>73</v>
      </c>
      <c r="K1040" s="32" t="s">
        <v>74</v>
      </c>
      <c r="L1040" s="32" t="s">
        <v>3193</v>
      </c>
      <c r="N1040" s="24">
        <v>587.89250000000004</v>
      </c>
      <c r="O1040" s="24">
        <v>0</v>
      </c>
      <c r="P1040" s="32" t="s">
        <v>219</v>
      </c>
      <c r="Q1040" s="43" t="s">
        <v>220</v>
      </c>
      <c r="R1040" s="43" t="s">
        <v>78</v>
      </c>
      <c r="S1040" s="47">
        <v>5</v>
      </c>
    </row>
    <row r="1041" spans="1:19" ht="12.75">
      <c r="A1041" s="22" t="s">
        <v>60</v>
      </c>
      <c r="B1041" s="22" t="s">
        <v>172</v>
      </c>
      <c r="C1041" s="22" t="s">
        <v>63</v>
      </c>
      <c r="D1041" s="22" t="s">
        <v>61</v>
      </c>
      <c r="E1041" s="22" t="s">
        <v>3194</v>
      </c>
      <c r="F1041" s="31">
        <v>42929.519131944442</v>
      </c>
      <c r="G1041" s="31">
        <v>42943</v>
      </c>
      <c r="H1041" s="31">
        <v>43308</v>
      </c>
      <c r="I1041" s="31">
        <v>42959.514305555553</v>
      </c>
      <c r="J1041" s="22" t="s">
        <v>73</v>
      </c>
      <c r="K1041" s="32" t="s">
        <v>74</v>
      </c>
      <c r="L1041" s="32" t="s">
        <v>3195</v>
      </c>
      <c r="N1041" s="24">
        <v>0</v>
      </c>
      <c r="O1041" s="24">
        <v>0</v>
      </c>
      <c r="P1041" s="32" t="s">
        <v>3196</v>
      </c>
      <c r="Q1041" s="43" t="s">
        <v>3197</v>
      </c>
      <c r="R1041" s="43" t="s">
        <v>78</v>
      </c>
      <c r="S1041" s="47">
        <v>5</v>
      </c>
    </row>
    <row r="1042" spans="1:19" ht="12.75">
      <c r="A1042" s="22" t="s">
        <v>60</v>
      </c>
      <c r="B1042" s="22" t="s">
        <v>349</v>
      </c>
      <c r="C1042" s="22" t="s">
        <v>63</v>
      </c>
      <c r="D1042" s="22" t="s">
        <v>61</v>
      </c>
      <c r="E1042" s="22" t="s">
        <v>3198</v>
      </c>
      <c r="F1042" s="31">
        <v>42933.559432870366</v>
      </c>
      <c r="G1042" s="31">
        <v>42963</v>
      </c>
      <c r="H1042" s="31">
        <v>43328</v>
      </c>
      <c r="I1042" s="31">
        <v>42963</v>
      </c>
      <c r="J1042" s="22" t="s">
        <v>73</v>
      </c>
      <c r="K1042" s="32" t="s">
        <v>74</v>
      </c>
      <c r="L1042" s="32" t="s">
        <v>3199</v>
      </c>
      <c r="N1042" s="24">
        <v>0</v>
      </c>
      <c r="O1042" s="24">
        <v>0</v>
      </c>
      <c r="P1042" s="32" t="s">
        <v>681</v>
      </c>
      <c r="Q1042" s="43" t="s">
        <v>682</v>
      </c>
      <c r="R1042" s="43" t="s">
        <v>78</v>
      </c>
      <c r="S1042" s="47">
        <v>5</v>
      </c>
    </row>
    <row r="1043" spans="1:19" ht="12.75">
      <c r="A1043" s="22" t="s">
        <v>60</v>
      </c>
      <c r="B1043" s="22" t="s">
        <v>172</v>
      </c>
      <c r="C1043" s="22" t="s">
        <v>63</v>
      </c>
      <c r="D1043" s="22" t="s">
        <v>61</v>
      </c>
      <c r="E1043" s="22" t="s">
        <v>3200</v>
      </c>
      <c r="F1043" s="31">
        <v>42947.513796296298</v>
      </c>
      <c r="G1043" s="31">
        <v>42947</v>
      </c>
      <c r="H1043" s="31">
        <v>43312</v>
      </c>
      <c r="I1043" s="31">
        <v>42977.512187499997</v>
      </c>
      <c r="J1043" s="22" t="s">
        <v>73</v>
      </c>
      <c r="K1043" s="32" t="s">
        <v>102</v>
      </c>
      <c r="L1043" s="32" t="s">
        <v>3201</v>
      </c>
      <c r="N1043" s="24">
        <v>930.98199999999997</v>
      </c>
      <c r="O1043" s="24">
        <v>474.315</v>
      </c>
      <c r="P1043" s="32" t="s">
        <v>543</v>
      </c>
      <c r="Q1043" s="43" t="s">
        <v>544</v>
      </c>
      <c r="R1043" s="43" t="s">
        <v>78</v>
      </c>
      <c r="S1043" s="47">
        <v>4</v>
      </c>
    </row>
    <row r="1044" spans="1:19" ht="12.75">
      <c r="A1044" s="22" t="s">
        <v>60</v>
      </c>
      <c r="B1044" s="22" t="s">
        <v>213</v>
      </c>
      <c r="C1044" s="22" t="s">
        <v>63</v>
      </c>
      <c r="D1044" s="22" t="s">
        <v>61</v>
      </c>
      <c r="E1044" s="22" t="s">
        <v>3202</v>
      </c>
      <c r="F1044" s="31">
        <v>42921.084421296291</v>
      </c>
      <c r="G1044" s="31">
        <v>42956</v>
      </c>
      <c r="H1044" s="31">
        <v>43321</v>
      </c>
      <c r="I1044" s="31">
        <v>42981.084421296291</v>
      </c>
      <c r="J1044" s="22" t="s">
        <v>101</v>
      </c>
      <c r="K1044" s="32" t="s">
        <v>102</v>
      </c>
      <c r="L1044" s="32" t="s">
        <v>3203</v>
      </c>
      <c r="N1044" s="24">
        <v>974.18</v>
      </c>
      <c r="O1044" s="24">
        <v>974.18</v>
      </c>
      <c r="P1044" s="32" t="s">
        <v>708</v>
      </c>
      <c r="Q1044" s="43" t="s">
        <v>709</v>
      </c>
      <c r="R1044" s="43" t="s">
        <v>78</v>
      </c>
      <c r="S1044" s="47">
        <v>1</v>
      </c>
    </row>
    <row r="1045" spans="1:19" ht="12.75">
      <c r="A1045" s="22" t="s">
        <v>60</v>
      </c>
      <c r="B1045" s="22" t="s">
        <v>188</v>
      </c>
      <c r="C1045" s="22" t="s">
        <v>63</v>
      </c>
      <c r="D1045" s="22" t="s">
        <v>61</v>
      </c>
      <c r="E1045" s="22" t="s">
        <v>3204</v>
      </c>
      <c r="F1045" s="31">
        <v>42947.084189814814</v>
      </c>
      <c r="G1045" s="31">
        <v>42982</v>
      </c>
      <c r="H1045" s="31">
        <v>43347</v>
      </c>
      <c r="I1045" s="31">
        <v>43007.084189814814</v>
      </c>
      <c r="J1045" s="22" t="s">
        <v>101</v>
      </c>
      <c r="K1045" s="32" t="s">
        <v>102</v>
      </c>
      <c r="L1045" s="32" t="s">
        <v>3205</v>
      </c>
      <c r="N1045" s="24">
        <v>544.23</v>
      </c>
      <c r="O1045" s="24">
        <v>544.23</v>
      </c>
      <c r="P1045" s="32" t="s">
        <v>208</v>
      </c>
      <c r="Q1045" s="43" t="s">
        <v>209</v>
      </c>
      <c r="R1045" s="43" t="s">
        <v>78</v>
      </c>
      <c r="S1045" s="47">
        <v>1</v>
      </c>
    </row>
    <row r="1046" spans="1:19" ht="12.75">
      <c r="A1046" s="22" t="s">
        <v>60</v>
      </c>
      <c r="B1046" s="22" t="s">
        <v>559</v>
      </c>
      <c r="C1046" s="22" t="s">
        <v>63</v>
      </c>
      <c r="D1046" s="22" t="s">
        <v>61</v>
      </c>
      <c r="E1046" s="22" t="s">
        <v>3206</v>
      </c>
      <c r="F1046" s="31">
        <v>42941.647094907406</v>
      </c>
      <c r="G1046" s="31">
        <v>42978</v>
      </c>
      <c r="H1046" s="31">
        <v>43343</v>
      </c>
      <c r="I1046" s="31">
        <v>42971.6405787037</v>
      </c>
      <c r="J1046" s="22" t="s">
        <v>73</v>
      </c>
      <c r="K1046" s="32" t="s">
        <v>121</v>
      </c>
      <c r="N1046" s="24">
        <v>3583.02</v>
      </c>
      <c r="O1046" s="24">
        <v>0</v>
      </c>
      <c r="P1046" s="32" t="s">
        <v>3207</v>
      </c>
      <c r="Q1046" s="43" t="s">
        <v>3208</v>
      </c>
      <c r="R1046" s="43" t="s">
        <v>78</v>
      </c>
      <c r="S1046" s="47">
        <v>5</v>
      </c>
    </row>
    <row r="1047" spans="1:19" ht="12.75">
      <c r="A1047" s="22" t="s">
        <v>60</v>
      </c>
      <c r="B1047" s="22" t="s">
        <v>158</v>
      </c>
      <c r="C1047" s="22" t="s">
        <v>63</v>
      </c>
      <c r="D1047" s="22" t="s">
        <v>61</v>
      </c>
      <c r="E1047" s="22" t="s">
        <v>3209</v>
      </c>
      <c r="F1047" s="31">
        <v>42929.429722222223</v>
      </c>
      <c r="G1047" s="31">
        <v>42962</v>
      </c>
      <c r="H1047" s="31">
        <v>43327</v>
      </c>
      <c r="I1047" s="31">
        <v>42959</v>
      </c>
      <c r="J1047" s="22" t="s">
        <v>73</v>
      </c>
      <c r="K1047" s="32" t="s">
        <v>102</v>
      </c>
      <c r="L1047" s="32" t="s">
        <v>3210</v>
      </c>
      <c r="N1047" s="24">
        <v>2587.4920000000002</v>
      </c>
      <c r="O1047" s="24">
        <v>2659.83</v>
      </c>
      <c r="P1047" s="32" t="s">
        <v>521</v>
      </c>
      <c r="Q1047" s="43" t="s">
        <v>522</v>
      </c>
      <c r="R1047" s="43" t="s">
        <v>78</v>
      </c>
      <c r="S1047" s="47">
        <v>5</v>
      </c>
    </row>
    <row r="1048" spans="1:19" ht="12.75">
      <c r="A1048" s="22" t="s">
        <v>60</v>
      </c>
      <c r="B1048" s="22" t="s">
        <v>188</v>
      </c>
      <c r="C1048" s="22" t="s">
        <v>63</v>
      </c>
      <c r="D1048" s="22" t="s">
        <v>61</v>
      </c>
      <c r="E1048" s="22" t="s">
        <v>3211</v>
      </c>
      <c r="F1048" s="31">
        <v>42922.388449074075</v>
      </c>
      <c r="G1048" s="31">
        <v>42948</v>
      </c>
      <c r="H1048" s="31">
        <v>43313</v>
      </c>
      <c r="I1048" s="31">
        <v>42952.38549768518</v>
      </c>
      <c r="J1048" s="22" t="s">
        <v>73</v>
      </c>
      <c r="K1048" s="32" t="s">
        <v>74</v>
      </c>
      <c r="L1048" s="32" t="s">
        <v>3212</v>
      </c>
      <c r="N1048" s="24">
        <v>1735.9763</v>
      </c>
      <c r="O1048" s="24">
        <v>0</v>
      </c>
      <c r="P1048" s="32" t="s">
        <v>3213</v>
      </c>
      <c r="Q1048" s="43" t="s">
        <v>3214</v>
      </c>
      <c r="R1048" s="43" t="s">
        <v>78</v>
      </c>
      <c r="S1048" s="47">
        <v>5</v>
      </c>
    </row>
    <row r="1049" spans="1:19" ht="12.75">
      <c r="A1049" s="22" t="s">
        <v>60</v>
      </c>
      <c r="B1049" s="22" t="s">
        <v>188</v>
      </c>
      <c r="C1049" s="22" t="s">
        <v>63</v>
      </c>
      <c r="D1049" s="22" t="s">
        <v>61</v>
      </c>
      <c r="E1049" s="22" t="s">
        <v>3215</v>
      </c>
      <c r="F1049" s="31">
        <v>42942.717187499999</v>
      </c>
      <c r="G1049" s="31">
        <v>42954</v>
      </c>
      <c r="H1049" s="31">
        <v>43319</v>
      </c>
      <c r="I1049" s="31">
        <v>42972.705949074072</v>
      </c>
      <c r="J1049" s="22" t="s">
        <v>73</v>
      </c>
      <c r="K1049" s="32" t="s">
        <v>102</v>
      </c>
      <c r="L1049" s="32" t="s">
        <v>3216</v>
      </c>
      <c r="N1049" s="24">
        <v>1587.36</v>
      </c>
      <c r="O1049" s="24">
        <v>775.68</v>
      </c>
      <c r="P1049" s="32" t="s">
        <v>3217</v>
      </c>
      <c r="Q1049" s="43" t="s">
        <v>3218</v>
      </c>
      <c r="R1049" s="43" t="s">
        <v>78</v>
      </c>
      <c r="S1049" s="47">
        <v>5</v>
      </c>
    </row>
    <row r="1050" spans="1:19" ht="12.75">
      <c r="A1050" s="22" t="s">
        <v>60</v>
      </c>
      <c r="B1050" s="22" t="s">
        <v>349</v>
      </c>
      <c r="C1050" s="22" t="s">
        <v>63</v>
      </c>
      <c r="D1050" s="22" t="s">
        <v>61</v>
      </c>
      <c r="E1050" s="22" t="s">
        <v>3219</v>
      </c>
      <c r="F1050" s="31">
        <v>42919.509097222217</v>
      </c>
      <c r="G1050" s="31">
        <v>42935</v>
      </c>
      <c r="H1050" s="31">
        <v>43300</v>
      </c>
      <c r="I1050" s="31">
        <v>42949</v>
      </c>
      <c r="J1050" s="22" t="s">
        <v>306</v>
      </c>
      <c r="K1050" s="32" t="s">
        <v>140</v>
      </c>
      <c r="L1050" s="32" t="s">
        <v>3220</v>
      </c>
      <c r="M1050" s="32" t="s">
        <v>3221</v>
      </c>
      <c r="N1050" s="24">
        <v>-431.42</v>
      </c>
      <c r="O1050" s="24">
        <v>-431.42</v>
      </c>
      <c r="P1050" s="32" t="s">
        <v>3222</v>
      </c>
      <c r="Q1050" s="43" t="s">
        <v>3223</v>
      </c>
      <c r="R1050" s="43" t="s">
        <v>78</v>
      </c>
      <c r="S1050" s="47">
        <v>1</v>
      </c>
    </row>
    <row r="1051" spans="1:19" ht="12.75">
      <c r="A1051" s="22" t="s">
        <v>60</v>
      </c>
      <c r="B1051" s="22" t="s">
        <v>277</v>
      </c>
      <c r="C1051" s="22" t="s">
        <v>63</v>
      </c>
      <c r="D1051" s="22" t="s">
        <v>61</v>
      </c>
      <c r="E1051" s="22" t="s">
        <v>3224</v>
      </c>
      <c r="F1051" s="31">
        <v>42947.687638888885</v>
      </c>
      <c r="G1051" s="31">
        <v>42947</v>
      </c>
      <c r="H1051" s="31">
        <v>43312</v>
      </c>
      <c r="I1051" s="31">
        <v>42977</v>
      </c>
      <c r="J1051" s="22" t="s">
        <v>73</v>
      </c>
      <c r="K1051" s="32" t="s">
        <v>102</v>
      </c>
      <c r="L1051" s="32" t="s">
        <v>3225</v>
      </c>
      <c r="N1051" s="24">
        <v>340.05</v>
      </c>
      <c r="O1051" s="24">
        <v>340.05</v>
      </c>
      <c r="P1051" s="32" t="s">
        <v>3175</v>
      </c>
      <c r="Q1051" s="43" t="s">
        <v>3176</v>
      </c>
      <c r="R1051" s="43" t="s">
        <v>111</v>
      </c>
      <c r="S1051" s="47">
        <v>5</v>
      </c>
    </row>
    <row r="1052" spans="1:19" ht="12.75">
      <c r="A1052" s="22" t="s">
        <v>60</v>
      </c>
      <c r="B1052" s="22" t="s">
        <v>158</v>
      </c>
      <c r="C1052" s="22" t="s">
        <v>63</v>
      </c>
      <c r="D1052" s="22" t="s">
        <v>61</v>
      </c>
      <c r="E1052" s="22" t="s">
        <v>3226</v>
      </c>
      <c r="F1052" s="31">
        <v>42944.511817129627</v>
      </c>
      <c r="G1052" s="31">
        <v>42944</v>
      </c>
      <c r="H1052" s="31">
        <v>43309</v>
      </c>
      <c r="I1052" s="31">
        <v>42974</v>
      </c>
      <c r="J1052" s="22" t="s">
        <v>73</v>
      </c>
      <c r="K1052" s="32" t="s">
        <v>74</v>
      </c>
      <c r="L1052" s="32" t="s">
        <v>3227</v>
      </c>
      <c r="N1052" s="24">
        <v>0</v>
      </c>
      <c r="O1052" s="24">
        <v>0</v>
      </c>
      <c r="P1052" s="32" t="s">
        <v>3228</v>
      </c>
      <c r="Q1052" s="43" t="s">
        <v>3229</v>
      </c>
      <c r="R1052" s="43" t="s">
        <v>78</v>
      </c>
      <c r="S1052" s="47">
        <v>5</v>
      </c>
    </row>
    <row r="1053" spans="1:19" ht="12.75">
      <c r="A1053" s="22" t="s">
        <v>60</v>
      </c>
      <c r="B1053" s="22" t="s">
        <v>468</v>
      </c>
      <c r="C1053" s="22" t="s">
        <v>63</v>
      </c>
      <c r="D1053" s="22" t="s">
        <v>61</v>
      </c>
      <c r="E1053" s="22" t="s">
        <v>3230</v>
      </c>
      <c r="F1053" s="31">
        <v>42930.46497685185</v>
      </c>
      <c r="G1053" s="31">
        <v>42947</v>
      </c>
      <c r="H1053" s="31">
        <v>43312</v>
      </c>
      <c r="I1053" s="31">
        <v>42960.460034722222</v>
      </c>
      <c r="J1053" s="22" t="s">
        <v>73</v>
      </c>
      <c r="K1053" s="32" t="s">
        <v>102</v>
      </c>
      <c r="L1053" s="32" t="s">
        <v>3231</v>
      </c>
      <c r="N1053" s="24">
        <v>656.79600000000005</v>
      </c>
      <c r="O1053" s="24">
        <v>544.59</v>
      </c>
      <c r="P1053" s="32" t="s">
        <v>708</v>
      </c>
      <c r="Q1053" s="43" t="s">
        <v>709</v>
      </c>
      <c r="R1053" s="43" t="s">
        <v>78</v>
      </c>
      <c r="S1053" s="47">
        <v>5</v>
      </c>
    </row>
    <row r="1054" spans="1:19" ht="12.75">
      <c r="A1054" s="22" t="s">
        <v>60</v>
      </c>
      <c r="B1054" s="22" t="s">
        <v>966</v>
      </c>
      <c r="C1054" s="22" t="s">
        <v>63</v>
      </c>
      <c r="D1054" s="22" t="s">
        <v>61</v>
      </c>
      <c r="E1054" s="22" t="s">
        <v>3232</v>
      </c>
      <c r="F1054" s="31">
        <v>42927.657141203701</v>
      </c>
      <c r="G1054" s="31">
        <v>42940</v>
      </c>
      <c r="H1054" s="31">
        <v>43305</v>
      </c>
      <c r="I1054" s="31">
        <v>42957.654479166667</v>
      </c>
      <c r="J1054" s="22" t="s">
        <v>73</v>
      </c>
      <c r="K1054" s="32" t="s">
        <v>121</v>
      </c>
      <c r="L1054" s="32" t="s">
        <v>3233</v>
      </c>
      <c r="N1054" s="24">
        <v>2033.28</v>
      </c>
      <c r="O1054" s="24">
        <v>2033.28</v>
      </c>
      <c r="P1054" s="32" t="s">
        <v>1849</v>
      </c>
      <c r="Q1054" s="43" t="s">
        <v>1850</v>
      </c>
      <c r="R1054" s="43" t="s">
        <v>78</v>
      </c>
      <c r="S1054" s="47">
        <v>4</v>
      </c>
    </row>
    <row r="1055" spans="1:19" ht="12.75">
      <c r="A1055" s="22" t="s">
        <v>60</v>
      </c>
      <c r="B1055" s="22" t="s">
        <v>172</v>
      </c>
      <c r="C1055" s="22" t="s">
        <v>63</v>
      </c>
      <c r="D1055" s="22" t="s">
        <v>61</v>
      </c>
      <c r="E1055" s="22" t="s">
        <v>3234</v>
      </c>
      <c r="F1055" s="31">
        <v>42922.611122685186</v>
      </c>
      <c r="G1055" s="31">
        <v>42922</v>
      </c>
      <c r="H1055" s="31">
        <v>43287</v>
      </c>
      <c r="I1055" s="31">
        <v>42952.610810185186</v>
      </c>
      <c r="J1055" s="22" t="s">
        <v>107</v>
      </c>
      <c r="K1055" s="32" t="s">
        <v>140</v>
      </c>
      <c r="L1055" s="32" t="s">
        <v>3235</v>
      </c>
      <c r="M1055" s="32" t="s">
        <v>3236</v>
      </c>
      <c r="N1055" s="24">
        <v>0</v>
      </c>
      <c r="O1055" s="24">
        <v>0</v>
      </c>
      <c r="P1055" s="32" t="s">
        <v>2413</v>
      </c>
      <c r="Q1055" s="43" t="s">
        <v>2414</v>
      </c>
      <c r="R1055" s="43" t="s">
        <v>78</v>
      </c>
      <c r="S1055" s="47">
        <v>1</v>
      </c>
    </row>
    <row r="1056" spans="1:19" ht="12.75">
      <c r="A1056" s="22" t="s">
        <v>60</v>
      </c>
      <c r="B1056" s="22" t="s">
        <v>188</v>
      </c>
      <c r="C1056" s="22" t="s">
        <v>63</v>
      </c>
      <c r="D1056" s="22" t="s">
        <v>61</v>
      </c>
      <c r="E1056" s="22" t="s">
        <v>3237</v>
      </c>
      <c r="F1056" s="31">
        <v>42930.649201388886</v>
      </c>
      <c r="G1056" s="31">
        <v>42940</v>
      </c>
      <c r="H1056" s="31">
        <v>43305</v>
      </c>
      <c r="I1056" s="31">
        <v>42960.610023148147</v>
      </c>
      <c r="J1056" s="22" t="s">
        <v>73</v>
      </c>
      <c r="K1056" s="32" t="s">
        <v>74</v>
      </c>
      <c r="L1056" s="32" t="s">
        <v>3238</v>
      </c>
      <c r="N1056" s="24">
        <v>906.88829999999996</v>
      </c>
      <c r="O1056" s="24">
        <v>0</v>
      </c>
      <c r="P1056" s="32" t="s">
        <v>1058</v>
      </c>
      <c r="Q1056" s="43" t="s">
        <v>1059</v>
      </c>
      <c r="R1056" s="43" t="s">
        <v>78</v>
      </c>
      <c r="S1056" s="47">
        <v>5</v>
      </c>
    </row>
    <row r="1057" spans="1:19" ht="12.75">
      <c r="A1057" s="22" t="s">
        <v>60</v>
      </c>
      <c r="B1057" s="22" t="s">
        <v>394</v>
      </c>
      <c r="C1057" s="22" t="s">
        <v>63</v>
      </c>
      <c r="D1057" s="22" t="s">
        <v>61</v>
      </c>
      <c r="E1057" s="22" t="s">
        <v>3239</v>
      </c>
      <c r="F1057" s="31">
        <v>42933.547847222224</v>
      </c>
      <c r="G1057" s="31">
        <v>42933</v>
      </c>
      <c r="H1057" s="31">
        <v>43312</v>
      </c>
      <c r="I1057" s="31">
        <v>42963.545069444444</v>
      </c>
      <c r="J1057" s="22" t="s">
        <v>73</v>
      </c>
      <c r="K1057" s="32" t="s">
        <v>74</v>
      </c>
      <c r="L1057" s="32" t="s">
        <v>3240</v>
      </c>
      <c r="N1057" s="24">
        <v>0</v>
      </c>
      <c r="O1057" s="24">
        <v>0</v>
      </c>
      <c r="P1057" s="32" t="s">
        <v>286</v>
      </c>
      <c r="Q1057" s="43" t="s">
        <v>287</v>
      </c>
      <c r="R1057" s="43" t="s">
        <v>78</v>
      </c>
      <c r="S1057" s="47">
        <v>5</v>
      </c>
    </row>
    <row r="1058" spans="1:19" ht="12.75">
      <c r="A1058" s="22" t="s">
        <v>60</v>
      </c>
      <c r="B1058" s="22" t="s">
        <v>188</v>
      </c>
      <c r="C1058" s="22" t="s">
        <v>63</v>
      </c>
      <c r="D1058" s="22" t="s">
        <v>61</v>
      </c>
      <c r="E1058" s="22" t="s">
        <v>3241</v>
      </c>
      <c r="F1058" s="31">
        <v>42930.584374999999</v>
      </c>
      <c r="G1058" s="31">
        <v>42930</v>
      </c>
      <c r="H1058" s="31">
        <v>43295</v>
      </c>
      <c r="I1058" s="31">
        <v>42960.581458333334</v>
      </c>
      <c r="J1058" s="22" t="s">
        <v>73</v>
      </c>
      <c r="K1058" s="32" t="s">
        <v>102</v>
      </c>
      <c r="L1058" s="32" t="s">
        <v>3242</v>
      </c>
      <c r="N1058" s="24">
        <v>394.43329999999997</v>
      </c>
      <c r="O1058" s="24">
        <v>314.58999999999997</v>
      </c>
      <c r="P1058" s="32" t="s">
        <v>3243</v>
      </c>
      <c r="Q1058" s="43" t="s">
        <v>3244</v>
      </c>
      <c r="R1058" s="43" t="s">
        <v>78</v>
      </c>
      <c r="S1058" s="47">
        <v>5</v>
      </c>
    </row>
    <row r="1059" spans="1:19" ht="12.75">
      <c r="A1059" s="22" t="s">
        <v>60</v>
      </c>
      <c r="B1059" s="22" t="s">
        <v>158</v>
      </c>
      <c r="C1059" s="22" t="s">
        <v>63</v>
      </c>
      <c r="D1059" s="22" t="s">
        <v>61</v>
      </c>
      <c r="E1059" s="22" t="s">
        <v>3245</v>
      </c>
      <c r="F1059" s="31">
        <v>42935.443553240737</v>
      </c>
      <c r="G1059" s="31">
        <v>42948</v>
      </c>
      <c r="H1059" s="31">
        <v>43313</v>
      </c>
      <c r="I1059" s="31">
        <v>42965</v>
      </c>
      <c r="J1059" s="22" t="s">
        <v>73</v>
      </c>
      <c r="K1059" s="32" t="s">
        <v>102</v>
      </c>
      <c r="L1059" s="32" t="s">
        <v>3246</v>
      </c>
      <c r="N1059" s="24">
        <v>951.78</v>
      </c>
      <c r="O1059" s="24">
        <v>951.78</v>
      </c>
      <c r="P1059" s="32" t="s">
        <v>872</v>
      </c>
      <c r="Q1059" s="43" t="s">
        <v>873</v>
      </c>
      <c r="R1059" s="43" t="s">
        <v>78</v>
      </c>
      <c r="S1059" s="47">
        <v>6</v>
      </c>
    </row>
    <row r="1060" spans="1:19" ht="12.75">
      <c r="A1060" s="22" t="s">
        <v>60</v>
      </c>
      <c r="B1060" s="22" t="s">
        <v>166</v>
      </c>
      <c r="C1060" s="22" t="s">
        <v>63</v>
      </c>
      <c r="D1060" s="22" t="s">
        <v>61</v>
      </c>
      <c r="E1060" s="22" t="s">
        <v>3247</v>
      </c>
      <c r="F1060" s="31">
        <v>42943.478518518517</v>
      </c>
      <c r="G1060" s="31">
        <v>42944</v>
      </c>
      <c r="H1060" s="31">
        <v>43309</v>
      </c>
      <c r="I1060" s="31">
        <v>42973.470347222217</v>
      </c>
      <c r="J1060" s="22" t="s">
        <v>73</v>
      </c>
      <c r="K1060" s="32" t="s">
        <v>140</v>
      </c>
      <c r="L1060" s="32" t="s">
        <v>3248</v>
      </c>
      <c r="M1060" s="32" t="s">
        <v>3249</v>
      </c>
      <c r="N1060" s="24">
        <v>2032.04</v>
      </c>
      <c r="O1060" s="24">
        <v>2032.04</v>
      </c>
      <c r="P1060" s="32" t="s">
        <v>3250</v>
      </c>
      <c r="Q1060" s="43" t="s">
        <v>3251</v>
      </c>
      <c r="R1060" s="43" t="s">
        <v>78</v>
      </c>
      <c r="S1060" s="47">
        <v>5</v>
      </c>
    </row>
    <row r="1061" spans="1:19" ht="12.75">
      <c r="A1061" s="22" t="s">
        <v>60</v>
      </c>
      <c r="B1061" s="22" t="s">
        <v>188</v>
      </c>
      <c r="C1061" s="22" t="s">
        <v>63</v>
      </c>
      <c r="D1061" s="22" t="s">
        <v>61</v>
      </c>
      <c r="E1061" s="22" t="s">
        <v>3252</v>
      </c>
      <c r="F1061" s="31">
        <v>42926.517291666663</v>
      </c>
      <c r="G1061" s="31">
        <v>42948</v>
      </c>
      <c r="H1061" s="31">
        <v>43313</v>
      </c>
      <c r="I1061" s="31">
        <v>42956.512789351851</v>
      </c>
      <c r="J1061" s="22" t="s">
        <v>73</v>
      </c>
      <c r="K1061" s="32" t="s">
        <v>121</v>
      </c>
      <c r="L1061" s="32" t="s">
        <v>3253</v>
      </c>
      <c r="N1061" s="24">
        <v>4698.4332999999997</v>
      </c>
      <c r="O1061" s="24">
        <v>3429.31</v>
      </c>
      <c r="P1061" s="32" t="s">
        <v>3254</v>
      </c>
      <c r="Q1061" s="43" t="s">
        <v>3255</v>
      </c>
      <c r="R1061" s="43" t="s">
        <v>78</v>
      </c>
      <c r="S1061" s="47">
        <v>5</v>
      </c>
    </row>
    <row r="1062" spans="1:19" ht="12.75">
      <c r="A1062" s="22" t="s">
        <v>60</v>
      </c>
      <c r="B1062" s="22" t="s">
        <v>163</v>
      </c>
      <c r="C1062" s="22" t="s">
        <v>63</v>
      </c>
      <c r="D1062" s="22" t="s">
        <v>61</v>
      </c>
      <c r="E1062" s="22" t="s">
        <v>3256</v>
      </c>
      <c r="F1062" s="31">
        <v>42937.057893518519</v>
      </c>
      <c r="G1062" s="31">
        <v>42979</v>
      </c>
      <c r="H1062" s="31">
        <v>43344</v>
      </c>
      <c r="I1062" s="31">
        <v>42997.057893518519</v>
      </c>
      <c r="J1062" s="22" t="s">
        <v>73</v>
      </c>
      <c r="K1062" s="32" t="s">
        <v>211</v>
      </c>
      <c r="L1062" s="32" t="s">
        <v>3257</v>
      </c>
      <c r="N1062" s="24">
        <v>801.09</v>
      </c>
      <c r="O1062" s="24">
        <v>0</v>
      </c>
      <c r="P1062" s="32" t="s">
        <v>1624</v>
      </c>
      <c r="Q1062" s="43" t="s">
        <v>1625</v>
      </c>
      <c r="R1062" s="43" t="s">
        <v>78</v>
      </c>
      <c r="S1062" s="47">
        <v>2</v>
      </c>
    </row>
    <row r="1063" spans="1:19" ht="12.75">
      <c r="A1063" s="22" t="s">
        <v>60</v>
      </c>
      <c r="B1063" s="22" t="s">
        <v>463</v>
      </c>
      <c r="C1063" s="22" t="s">
        <v>63</v>
      </c>
      <c r="D1063" s="22" t="s">
        <v>61</v>
      </c>
      <c r="E1063" s="22" t="s">
        <v>3258</v>
      </c>
      <c r="F1063" s="31">
        <v>42933.573680555557</v>
      </c>
      <c r="G1063" s="31">
        <v>42933</v>
      </c>
      <c r="H1063" s="31">
        <v>43298</v>
      </c>
      <c r="I1063" s="31">
        <v>42963</v>
      </c>
      <c r="J1063" s="22" t="s">
        <v>73</v>
      </c>
      <c r="K1063" s="32" t="s">
        <v>121</v>
      </c>
      <c r="L1063" s="32" t="s">
        <v>3259</v>
      </c>
      <c r="N1063" s="24">
        <v>2202.7800000000002</v>
      </c>
      <c r="O1063" s="24">
        <v>2202.7800000000002</v>
      </c>
      <c r="P1063" s="32" t="s">
        <v>789</v>
      </c>
      <c r="Q1063" s="43" t="s">
        <v>790</v>
      </c>
      <c r="R1063" s="43" t="s">
        <v>78</v>
      </c>
      <c r="S1063" s="47">
        <v>5</v>
      </c>
    </row>
    <row r="1064" spans="1:19" ht="12.75">
      <c r="A1064" s="22" t="s">
        <v>60</v>
      </c>
      <c r="B1064" s="22" t="s">
        <v>177</v>
      </c>
      <c r="C1064" s="22" t="s">
        <v>63</v>
      </c>
      <c r="D1064" s="22" t="s">
        <v>61</v>
      </c>
      <c r="E1064" s="22" t="s">
        <v>3260</v>
      </c>
      <c r="F1064" s="31">
        <v>42938.084722222222</v>
      </c>
      <c r="G1064" s="31">
        <v>42973</v>
      </c>
      <c r="H1064" s="31">
        <v>43338</v>
      </c>
      <c r="I1064" s="31">
        <v>42998.084722222222</v>
      </c>
      <c r="J1064" s="22" t="s">
        <v>101</v>
      </c>
      <c r="K1064" s="32" t="s">
        <v>102</v>
      </c>
      <c r="L1064" s="32" t="s">
        <v>3261</v>
      </c>
      <c r="N1064" s="24">
        <v>1808.30</v>
      </c>
      <c r="O1064" s="24">
        <v>1808.30</v>
      </c>
      <c r="P1064" s="32" t="s">
        <v>271</v>
      </c>
      <c r="Q1064" s="43" t="s">
        <v>272</v>
      </c>
      <c r="R1064" s="43" t="s">
        <v>78</v>
      </c>
      <c r="S1064" s="47">
        <v>1</v>
      </c>
    </row>
    <row r="1065" spans="1:19" ht="12.75">
      <c r="A1065" s="22" t="s">
        <v>60</v>
      </c>
      <c r="B1065" s="22" t="s">
        <v>1362</v>
      </c>
      <c r="C1065" s="22" t="s">
        <v>63</v>
      </c>
      <c r="D1065" s="22" t="s">
        <v>61</v>
      </c>
      <c r="E1065" s="22" t="s">
        <v>3262</v>
      </c>
      <c r="F1065" s="31">
        <v>42920.512453703705</v>
      </c>
      <c r="G1065" s="31">
        <v>42937</v>
      </c>
      <c r="H1065" s="31">
        <v>43312</v>
      </c>
      <c r="I1065" s="31">
        <v>42950.511006944442</v>
      </c>
      <c r="J1065" s="22" t="s">
        <v>73</v>
      </c>
      <c r="K1065" s="32" t="s">
        <v>102</v>
      </c>
      <c r="L1065" s="32" t="s">
        <v>3263</v>
      </c>
      <c r="N1065" s="24">
        <v>2250.0300000000002</v>
      </c>
      <c r="O1065" s="24">
        <v>2948.0349999999999</v>
      </c>
      <c r="P1065" s="32" t="s">
        <v>712</v>
      </c>
      <c r="Q1065" s="43" t="s">
        <v>713</v>
      </c>
      <c r="R1065" s="43" t="s">
        <v>78</v>
      </c>
      <c r="S1065" s="47">
        <v>4</v>
      </c>
    </row>
    <row r="1066" spans="1:19" ht="12.75">
      <c r="A1066" s="22" t="s">
        <v>60</v>
      </c>
      <c r="B1066" s="22" t="s">
        <v>188</v>
      </c>
      <c r="C1066" s="22" t="s">
        <v>63</v>
      </c>
      <c r="D1066" s="22" t="s">
        <v>61</v>
      </c>
      <c r="E1066" s="22" t="s">
        <v>3264</v>
      </c>
      <c r="F1066" s="31">
        <v>42919.459780092591</v>
      </c>
      <c r="G1066" s="31">
        <v>42931</v>
      </c>
      <c r="H1066" s="31">
        <v>43296</v>
      </c>
      <c r="I1066" s="31">
        <v>42949.456550925926</v>
      </c>
      <c r="J1066" s="22" t="s">
        <v>73</v>
      </c>
      <c r="K1066" s="32" t="s">
        <v>102</v>
      </c>
      <c r="L1066" s="32" t="s">
        <v>3265</v>
      </c>
      <c r="N1066" s="24">
        <v>626.88599999999997</v>
      </c>
      <c r="O1066" s="24">
        <v>477.80</v>
      </c>
      <c r="P1066" s="32" t="s">
        <v>219</v>
      </c>
      <c r="Q1066" s="43" t="s">
        <v>220</v>
      </c>
      <c r="R1066" s="43" t="s">
        <v>78</v>
      </c>
      <c r="S1066" s="47">
        <v>5</v>
      </c>
    </row>
    <row r="1067" spans="1:19" ht="12.75">
      <c r="A1067" s="22" t="s">
        <v>60</v>
      </c>
      <c r="B1067" s="22" t="s">
        <v>158</v>
      </c>
      <c r="C1067" s="22" t="s">
        <v>63</v>
      </c>
      <c r="D1067" s="22" t="s">
        <v>61</v>
      </c>
      <c r="E1067" s="22" t="s">
        <v>3266</v>
      </c>
      <c r="F1067" s="31">
        <v>42920.490868055553</v>
      </c>
      <c r="G1067" s="31">
        <v>42947</v>
      </c>
      <c r="H1067" s="31">
        <v>43312</v>
      </c>
      <c r="I1067" s="31">
        <v>42950</v>
      </c>
      <c r="J1067" s="22" t="s">
        <v>73</v>
      </c>
      <c r="K1067" s="32" t="s">
        <v>74</v>
      </c>
      <c r="L1067" s="32" t="s">
        <v>3267</v>
      </c>
      <c r="N1067" s="24">
        <v>566.11</v>
      </c>
      <c r="O1067" s="24">
        <v>0</v>
      </c>
      <c r="P1067" s="32" t="s">
        <v>3268</v>
      </c>
      <c r="Q1067" s="43" t="s">
        <v>3269</v>
      </c>
      <c r="R1067" s="43" t="s">
        <v>78</v>
      </c>
      <c r="S1067" s="47">
        <v>4</v>
      </c>
    </row>
    <row r="1068" spans="1:19" ht="12.75">
      <c r="A1068" s="22" t="s">
        <v>60</v>
      </c>
      <c r="B1068" s="22" t="s">
        <v>172</v>
      </c>
      <c r="C1068" s="22" t="s">
        <v>63</v>
      </c>
      <c r="D1068" s="22" t="s">
        <v>61</v>
      </c>
      <c r="E1068" s="22" t="s">
        <v>3270</v>
      </c>
      <c r="F1068" s="31">
        <v>42929.24324074074</v>
      </c>
      <c r="G1068" s="31">
        <v>42978</v>
      </c>
      <c r="H1068" s="31">
        <v>43343</v>
      </c>
      <c r="I1068" s="31">
        <v>42989.24324074074</v>
      </c>
      <c r="J1068" s="22" t="s">
        <v>73</v>
      </c>
      <c r="K1068" s="32" t="s">
        <v>102</v>
      </c>
      <c r="L1068" s="32" t="s">
        <v>3271</v>
      </c>
      <c r="N1068" s="24">
        <v>1220.6900000000001</v>
      </c>
      <c r="O1068" s="24">
        <v>907.89</v>
      </c>
      <c r="P1068" s="32" t="s">
        <v>1387</v>
      </c>
      <c r="Q1068" s="43" t="s">
        <v>1388</v>
      </c>
      <c r="R1068" s="43" t="s">
        <v>78</v>
      </c>
      <c r="S1068" s="47">
        <v>6</v>
      </c>
    </row>
    <row r="1069" spans="1:19" ht="12.75">
      <c r="A1069" s="22" t="s">
        <v>60</v>
      </c>
      <c r="B1069" s="22" t="s">
        <v>183</v>
      </c>
      <c r="C1069" s="22" t="s">
        <v>63</v>
      </c>
      <c r="D1069" s="22" t="s">
        <v>61</v>
      </c>
      <c r="E1069" s="22" t="s">
        <v>3272</v>
      </c>
      <c r="F1069" s="31">
        <v>42941.661203703705</v>
      </c>
      <c r="G1069" s="31">
        <v>42941</v>
      </c>
      <c r="H1069" s="31">
        <v>43306</v>
      </c>
      <c r="I1069" s="31">
        <v>42971.657685185186</v>
      </c>
      <c r="J1069" s="22" t="s">
        <v>73</v>
      </c>
      <c r="K1069" s="32" t="s">
        <v>102</v>
      </c>
      <c r="L1069" s="32" t="s">
        <v>3273</v>
      </c>
      <c r="N1069" s="24">
        <v>839.90830000000005</v>
      </c>
      <c r="O1069" s="24">
        <v>652.13</v>
      </c>
      <c r="P1069" s="32" t="s">
        <v>98</v>
      </c>
      <c r="Q1069" s="43" t="s">
        <v>99</v>
      </c>
      <c r="R1069" s="43" t="s">
        <v>78</v>
      </c>
      <c r="S1069" s="47">
        <v>6</v>
      </c>
    </row>
    <row r="1070" spans="1:19" ht="12.75">
      <c r="A1070" s="22" t="s">
        <v>60</v>
      </c>
      <c r="B1070" s="22" t="s">
        <v>468</v>
      </c>
      <c r="C1070" s="22" t="s">
        <v>63</v>
      </c>
      <c r="D1070" s="22" t="s">
        <v>61</v>
      </c>
      <c r="E1070" s="22" t="s">
        <v>3274</v>
      </c>
      <c r="F1070" s="31">
        <v>42942.723946759259</v>
      </c>
      <c r="G1070" s="31">
        <v>42947</v>
      </c>
      <c r="H1070" s="31">
        <v>43312</v>
      </c>
      <c r="I1070" s="31">
        <v>42972.712337962963</v>
      </c>
      <c r="J1070" s="22" t="s">
        <v>73</v>
      </c>
      <c r="K1070" s="32" t="s">
        <v>74</v>
      </c>
      <c r="L1070" s="32" t="s">
        <v>3275</v>
      </c>
      <c r="N1070" s="24">
        <v>0</v>
      </c>
      <c r="O1070" s="24">
        <v>0</v>
      </c>
      <c r="P1070" s="32" t="s">
        <v>471</v>
      </c>
      <c r="Q1070" s="43" t="s">
        <v>472</v>
      </c>
      <c r="R1070" s="43" t="s">
        <v>78</v>
      </c>
      <c r="S1070" s="47">
        <v>4</v>
      </c>
    </row>
    <row r="1071" spans="1:19" ht="12.75">
      <c r="A1071" s="22" t="s">
        <v>60</v>
      </c>
      <c r="B1071" s="22" t="s">
        <v>1038</v>
      </c>
      <c r="C1071" s="22" t="s">
        <v>63</v>
      </c>
      <c r="D1071" s="22" t="s">
        <v>61</v>
      </c>
      <c r="E1071" s="22" t="s">
        <v>3276</v>
      </c>
      <c r="F1071" s="31">
        <v>42934.68509259259</v>
      </c>
      <c r="G1071" s="31">
        <v>42947</v>
      </c>
      <c r="H1071" s="31">
        <v>43312</v>
      </c>
      <c r="I1071" s="31">
        <v>42964</v>
      </c>
      <c r="J1071" s="22" t="s">
        <v>73</v>
      </c>
      <c r="K1071" s="32" t="s">
        <v>74</v>
      </c>
      <c r="L1071" s="32" t="s">
        <v>3277</v>
      </c>
      <c r="N1071" s="24">
        <v>0</v>
      </c>
      <c r="O1071" s="24">
        <v>0</v>
      </c>
      <c r="P1071" s="32" t="s">
        <v>290</v>
      </c>
      <c r="Q1071" s="43" t="s">
        <v>291</v>
      </c>
      <c r="R1071" s="43" t="s">
        <v>111</v>
      </c>
      <c r="S1071" s="47">
        <v>2</v>
      </c>
    </row>
    <row r="1072" spans="1:19" ht="12.75">
      <c r="A1072" s="22" t="s">
        <v>60</v>
      </c>
      <c r="B1072" s="22" t="s">
        <v>188</v>
      </c>
      <c r="C1072" s="22" t="s">
        <v>63</v>
      </c>
      <c r="D1072" s="22" t="s">
        <v>61</v>
      </c>
      <c r="E1072" s="22" t="s">
        <v>3278</v>
      </c>
      <c r="F1072" s="31">
        <v>42919.76357638889</v>
      </c>
      <c r="G1072" s="31">
        <v>42919</v>
      </c>
      <c r="H1072" s="31">
        <v>43284</v>
      </c>
      <c r="I1072" s="31">
        <v>42949.756423611107</v>
      </c>
      <c r="J1072" s="22" t="s">
        <v>73</v>
      </c>
      <c r="K1072" s="32" t="s">
        <v>74</v>
      </c>
      <c r="L1072" s="32" t="s">
        <v>3279</v>
      </c>
      <c r="N1072" s="24">
        <v>4009.50</v>
      </c>
      <c r="O1072" s="24">
        <v>0</v>
      </c>
      <c r="P1072" s="32" t="s">
        <v>943</v>
      </c>
      <c r="Q1072" s="43" t="s">
        <v>944</v>
      </c>
      <c r="R1072" s="43" t="s">
        <v>78</v>
      </c>
      <c r="S1072" s="47">
        <v>6</v>
      </c>
    </row>
    <row r="1073" spans="1:19" ht="12.75">
      <c r="A1073" s="22" t="s">
        <v>60</v>
      </c>
      <c r="B1073" s="22" t="s">
        <v>158</v>
      </c>
      <c r="C1073" s="22" t="s">
        <v>63</v>
      </c>
      <c r="D1073" s="22" t="s">
        <v>61</v>
      </c>
      <c r="E1073" s="22" t="s">
        <v>3280</v>
      </c>
      <c r="F1073" s="31">
        <v>42943.576203703698</v>
      </c>
      <c r="G1073" s="31">
        <v>42946</v>
      </c>
      <c r="H1073" s="31">
        <v>43311</v>
      </c>
      <c r="I1073" s="31">
        <v>42973</v>
      </c>
      <c r="J1073" s="22" t="s">
        <v>73</v>
      </c>
      <c r="K1073" s="32" t="s">
        <v>102</v>
      </c>
      <c r="L1073" s="32" t="s">
        <v>3281</v>
      </c>
      <c r="N1073" s="24">
        <v>3963.1619999999998</v>
      </c>
      <c r="O1073" s="24">
        <v>3414.55</v>
      </c>
      <c r="P1073" s="32" t="s">
        <v>109</v>
      </c>
      <c r="Q1073" s="43" t="s">
        <v>110</v>
      </c>
      <c r="R1073" s="43" t="s">
        <v>78</v>
      </c>
      <c r="S1073" s="47">
        <v>5</v>
      </c>
    </row>
    <row r="1074" spans="1:19" ht="12.75">
      <c r="A1074" s="22" t="s">
        <v>60</v>
      </c>
      <c r="B1074" s="22" t="s">
        <v>158</v>
      </c>
      <c r="C1074" s="22" t="s">
        <v>63</v>
      </c>
      <c r="D1074" s="22" t="s">
        <v>61</v>
      </c>
      <c r="E1074" s="22" t="s">
        <v>3282</v>
      </c>
      <c r="F1074" s="31">
        <v>42926.746874999997</v>
      </c>
      <c r="G1074" s="31">
        <v>42926</v>
      </c>
      <c r="H1074" s="31">
        <v>43291</v>
      </c>
      <c r="I1074" s="31">
        <v>42956</v>
      </c>
      <c r="J1074" s="22" t="s">
        <v>73</v>
      </c>
      <c r="K1074" s="32" t="s">
        <v>121</v>
      </c>
      <c r="L1074" s="32" t="s">
        <v>3283</v>
      </c>
      <c r="N1074" s="24">
        <v>3538.39</v>
      </c>
      <c r="O1074" s="24">
        <v>3560.06</v>
      </c>
      <c r="P1074" s="32" t="s">
        <v>81</v>
      </c>
      <c r="Q1074" s="43" t="s">
        <v>82</v>
      </c>
      <c r="R1074" s="43" t="s">
        <v>78</v>
      </c>
      <c r="S1074" s="47">
        <v>6</v>
      </c>
    </row>
    <row r="1075" spans="1:19" ht="12.75">
      <c r="A1075" s="22" t="s">
        <v>60</v>
      </c>
      <c r="B1075" s="22" t="s">
        <v>172</v>
      </c>
      <c r="C1075" s="22" t="s">
        <v>63</v>
      </c>
      <c r="D1075" s="22" t="s">
        <v>61</v>
      </c>
      <c r="E1075" s="22" t="s">
        <v>3284</v>
      </c>
      <c r="F1075" s="31">
        <v>42940.629212962958</v>
      </c>
      <c r="G1075" s="31">
        <v>42944</v>
      </c>
      <c r="H1075" s="31">
        <v>43309</v>
      </c>
      <c r="I1075" s="31">
        <v>42970.628020833334</v>
      </c>
      <c r="J1075" s="22" t="s">
        <v>73</v>
      </c>
      <c r="K1075" s="32" t="s">
        <v>121</v>
      </c>
      <c r="L1075" s="32" t="s">
        <v>3285</v>
      </c>
      <c r="N1075" s="24">
        <v>546.47280000000001</v>
      </c>
      <c r="O1075" s="24">
        <v>447.83</v>
      </c>
      <c r="P1075" s="32" t="s">
        <v>1808</v>
      </c>
      <c r="Q1075" s="43" t="s">
        <v>1809</v>
      </c>
      <c r="R1075" s="43" t="s">
        <v>78</v>
      </c>
      <c r="S1075" s="47">
        <v>5</v>
      </c>
    </row>
    <row r="1076" spans="1:19" ht="12.75">
      <c r="A1076" s="22" t="s">
        <v>60</v>
      </c>
      <c r="B1076" s="22" t="s">
        <v>922</v>
      </c>
      <c r="C1076" s="22" t="s">
        <v>63</v>
      </c>
      <c r="D1076" s="22" t="s">
        <v>61</v>
      </c>
      <c r="E1076" s="22" t="s">
        <v>3286</v>
      </c>
      <c r="F1076" s="31">
        <v>42930.701192129629</v>
      </c>
      <c r="G1076" s="31">
        <v>42946</v>
      </c>
      <c r="H1076" s="31">
        <v>43311</v>
      </c>
      <c r="I1076" s="31">
        <v>42960.696597222217</v>
      </c>
      <c r="J1076" s="22" t="s">
        <v>73</v>
      </c>
      <c r="K1076" s="32" t="s">
        <v>74</v>
      </c>
      <c r="L1076" s="32" t="s">
        <v>3287</v>
      </c>
      <c r="N1076" s="24">
        <v>0</v>
      </c>
      <c r="O1076" s="24">
        <v>0</v>
      </c>
      <c r="P1076" s="32" t="s">
        <v>3288</v>
      </c>
      <c r="Q1076" s="43" t="s">
        <v>3289</v>
      </c>
      <c r="R1076" s="43" t="s">
        <v>78</v>
      </c>
      <c r="S1076" s="47">
        <v>6</v>
      </c>
    </row>
    <row r="1077" spans="1:19" ht="12.75">
      <c r="A1077" s="22" t="s">
        <v>60</v>
      </c>
      <c r="B1077" s="22" t="s">
        <v>344</v>
      </c>
      <c r="C1077" s="22" t="s">
        <v>63</v>
      </c>
      <c r="D1077" s="22" t="s">
        <v>61</v>
      </c>
      <c r="E1077" s="22" t="s">
        <v>3290</v>
      </c>
      <c r="F1077" s="31">
        <v>42922.69149305555</v>
      </c>
      <c r="G1077" s="31">
        <v>42923</v>
      </c>
      <c r="H1077" s="31">
        <v>43288</v>
      </c>
      <c r="I1077" s="31">
        <v>42952</v>
      </c>
      <c r="J1077" s="22" t="s">
        <v>73</v>
      </c>
      <c r="K1077" s="32" t="s">
        <v>140</v>
      </c>
      <c r="L1077" s="32" t="s">
        <v>3291</v>
      </c>
      <c r="M1077" s="32" t="s">
        <v>3292</v>
      </c>
      <c r="N1077" s="24">
        <v>790.60159999999996</v>
      </c>
      <c r="O1077" s="24">
        <v>539.96000000000004</v>
      </c>
      <c r="P1077" s="32" t="s">
        <v>81</v>
      </c>
      <c r="Q1077" s="43" t="s">
        <v>82</v>
      </c>
      <c r="R1077" s="43" t="s">
        <v>78</v>
      </c>
      <c r="S1077" s="47">
        <v>5</v>
      </c>
    </row>
    <row r="1078" spans="1:19" ht="12.75">
      <c r="A1078" s="22" t="s">
        <v>60</v>
      </c>
      <c r="B1078" s="22" t="s">
        <v>344</v>
      </c>
      <c r="C1078" s="22" t="s">
        <v>63</v>
      </c>
      <c r="D1078" s="22" t="s">
        <v>61</v>
      </c>
      <c r="E1078" s="22" t="s">
        <v>3293</v>
      </c>
      <c r="F1078" s="31">
        <v>42921.631099537037</v>
      </c>
      <c r="G1078" s="31">
        <v>42943</v>
      </c>
      <c r="H1078" s="31">
        <v>43308</v>
      </c>
      <c r="I1078" s="31">
        <v>42951</v>
      </c>
      <c r="J1078" s="22" t="s">
        <v>73</v>
      </c>
      <c r="K1078" s="32" t="s">
        <v>102</v>
      </c>
      <c r="L1078" s="32" t="s">
        <v>3294</v>
      </c>
      <c r="N1078" s="24">
        <v>1289.3724999999999</v>
      </c>
      <c r="O1078" s="24">
        <v>2175.9499999999998</v>
      </c>
      <c r="P1078" s="32" t="s">
        <v>109</v>
      </c>
      <c r="Q1078" s="43" t="s">
        <v>110</v>
      </c>
      <c r="R1078" s="43" t="s">
        <v>78</v>
      </c>
      <c r="S1078" s="47">
        <v>4</v>
      </c>
    </row>
    <row r="1079" spans="1:19" ht="12.75">
      <c r="A1079" s="22" t="s">
        <v>60</v>
      </c>
      <c r="B1079" s="22" t="s">
        <v>636</v>
      </c>
      <c r="C1079" s="22" t="s">
        <v>63</v>
      </c>
      <c r="D1079" s="22" t="s">
        <v>61</v>
      </c>
      <c r="E1079" s="22" t="s">
        <v>3295</v>
      </c>
      <c r="F1079" s="31">
        <v>42923.4533912037</v>
      </c>
      <c r="G1079" s="31">
        <v>42931</v>
      </c>
      <c r="H1079" s="31">
        <v>43296</v>
      </c>
      <c r="I1079" s="31">
        <v>42953.450474537036</v>
      </c>
      <c r="J1079" s="22" t="s">
        <v>73</v>
      </c>
      <c r="K1079" s="32" t="s">
        <v>102</v>
      </c>
      <c r="L1079" s="32" t="s">
        <v>3296</v>
      </c>
      <c r="N1079" s="24">
        <v>3068.7550000000001</v>
      </c>
      <c r="O1079" s="24">
        <v>3247.0650000000001</v>
      </c>
      <c r="P1079" s="32" t="s">
        <v>367</v>
      </c>
      <c r="Q1079" s="43" t="s">
        <v>368</v>
      </c>
      <c r="R1079" s="43" t="s">
        <v>78</v>
      </c>
      <c r="S1079" s="47">
        <v>5</v>
      </c>
    </row>
    <row r="1080" spans="1:19" ht="12.75">
      <c r="A1080" s="22" t="s">
        <v>60</v>
      </c>
      <c r="B1080" s="22" t="s">
        <v>158</v>
      </c>
      <c r="C1080" s="22" t="s">
        <v>63</v>
      </c>
      <c r="D1080" s="22" t="s">
        <v>61</v>
      </c>
      <c r="E1080" s="22" t="s">
        <v>3297</v>
      </c>
      <c r="F1080" s="31">
        <v>42936.66438657407</v>
      </c>
      <c r="G1080" s="31">
        <v>42902</v>
      </c>
      <c r="H1080" s="31">
        <v>43267</v>
      </c>
      <c r="I1080" s="31">
        <v>42966</v>
      </c>
      <c r="J1080" s="22" t="s">
        <v>306</v>
      </c>
      <c r="K1080" s="32" t="s">
        <v>102</v>
      </c>
      <c r="L1080" s="32" t="s">
        <v>3298</v>
      </c>
      <c r="N1080" s="24">
        <v>-2716.15</v>
      </c>
      <c r="O1080" s="24">
        <v>-2716.15</v>
      </c>
      <c r="P1080" s="32" t="s">
        <v>927</v>
      </c>
      <c r="Q1080" s="43" t="s">
        <v>928</v>
      </c>
      <c r="R1080" s="43" t="s">
        <v>78</v>
      </c>
      <c r="S1080" s="47">
        <v>1</v>
      </c>
    </row>
    <row r="1081" spans="1:19" ht="12.75">
      <c r="A1081" s="22" t="s">
        <v>60</v>
      </c>
      <c r="B1081" s="22" t="s">
        <v>172</v>
      </c>
      <c r="C1081" s="22" t="s">
        <v>63</v>
      </c>
      <c r="D1081" s="22" t="s">
        <v>61</v>
      </c>
      <c r="E1081" s="22" t="s">
        <v>3299</v>
      </c>
      <c r="F1081" s="31">
        <v>42919.4758912037</v>
      </c>
      <c r="G1081" s="31">
        <v>42919</v>
      </c>
      <c r="H1081" s="31">
        <v>43284</v>
      </c>
      <c r="I1081" s="31">
        <v>42949.471990740742</v>
      </c>
      <c r="J1081" s="22" t="s">
        <v>73</v>
      </c>
      <c r="K1081" s="32" t="s">
        <v>211</v>
      </c>
      <c r="L1081" s="32" t="s">
        <v>3300</v>
      </c>
      <c r="N1081" s="24">
        <v>0</v>
      </c>
      <c r="O1081" s="24">
        <v>0</v>
      </c>
      <c r="P1081" s="32" t="s">
        <v>81</v>
      </c>
      <c r="Q1081" s="43" t="s">
        <v>82</v>
      </c>
      <c r="R1081" s="43" t="s">
        <v>78</v>
      </c>
      <c r="S1081" s="47">
        <v>5</v>
      </c>
    </row>
    <row r="1082" spans="1:19" ht="12.75">
      <c r="A1082" s="22" t="s">
        <v>60</v>
      </c>
      <c r="B1082" s="22" t="s">
        <v>451</v>
      </c>
      <c r="C1082" s="22" t="s">
        <v>63</v>
      </c>
      <c r="D1082" s="22" t="s">
        <v>61</v>
      </c>
      <c r="E1082" s="22" t="s">
        <v>3301</v>
      </c>
      <c r="F1082" s="31">
        <v>42918.066666666666</v>
      </c>
      <c r="G1082" s="31">
        <v>42967</v>
      </c>
      <c r="H1082" s="31">
        <v>43332</v>
      </c>
      <c r="I1082" s="31">
        <v>42978.066666666666</v>
      </c>
      <c r="J1082" s="22" t="s">
        <v>73</v>
      </c>
      <c r="K1082" s="32" t="s">
        <v>74</v>
      </c>
      <c r="L1082" s="32" t="s">
        <v>3302</v>
      </c>
      <c r="N1082" s="24">
        <v>685.79</v>
      </c>
      <c r="O1082" s="24">
        <v>0</v>
      </c>
      <c r="P1082" s="32" t="s">
        <v>3303</v>
      </c>
      <c r="Q1082" s="43" t="s">
        <v>3304</v>
      </c>
      <c r="R1082" s="43" t="s">
        <v>78</v>
      </c>
      <c r="S1082" s="47">
        <v>6</v>
      </c>
    </row>
    <row r="1083" spans="1:19" ht="12.75">
      <c r="A1083" s="22" t="s">
        <v>60</v>
      </c>
      <c r="B1083" s="22" t="s">
        <v>188</v>
      </c>
      <c r="C1083" s="22" t="s">
        <v>63</v>
      </c>
      <c r="D1083" s="22" t="s">
        <v>61</v>
      </c>
      <c r="E1083" s="22" t="s">
        <v>3305</v>
      </c>
      <c r="F1083" s="31">
        <v>42933.414988425924</v>
      </c>
      <c r="G1083" s="31">
        <v>42948</v>
      </c>
      <c r="H1083" s="31">
        <v>43313</v>
      </c>
      <c r="I1083" s="31">
        <v>42963.409953703704</v>
      </c>
      <c r="J1083" s="22" t="s">
        <v>73</v>
      </c>
      <c r="K1083" s="32" t="s">
        <v>102</v>
      </c>
      <c r="L1083" s="32" t="s">
        <v>3306</v>
      </c>
      <c r="N1083" s="24">
        <v>739.105</v>
      </c>
      <c r="O1083" s="24">
        <v>737.93</v>
      </c>
      <c r="P1083" s="32" t="s">
        <v>3307</v>
      </c>
      <c r="Q1083" s="43" t="s">
        <v>3308</v>
      </c>
      <c r="R1083" s="43" t="s">
        <v>78</v>
      </c>
      <c r="S1083" s="47">
        <v>5</v>
      </c>
    </row>
    <row r="1084" spans="1:19" ht="12.75">
      <c r="A1084" s="22" t="s">
        <v>60</v>
      </c>
      <c r="B1084" s="22" t="s">
        <v>468</v>
      </c>
      <c r="C1084" s="22" t="s">
        <v>63</v>
      </c>
      <c r="D1084" s="22" t="s">
        <v>61</v>
      </c>
      <c r="E1084" s="22" t="s">
        <v>3309</v>
      </c>
      <c r="F1084" s="31">
        <v>42927.398020833331</v>
      </c>
      <c r="G1084" s="31">
        <v>42927</v>
      </c>
      <c r="H1084" s="31">
        <v>43292</v>
      </c>
      <c r="I1084" s="31">
        <v>42957.393483796295</v>
      </c>
      <c r="J1084" s="22" t="s">
        <v>73</v>
      </c>
      <c r="K1084" s="32" t="s">
        <v>74</v>
      </c>
      <c r="L1084" s="32" t="s">
        <v>3310</v>
      </c>
      <c r="N1084" s="24">
        <v>720.96</v>
      </c>
      <c r="O1084" s="24">
        <v>0</v>
      </c>
      <c r="P1084" s="32" t="s">
        <v>1051</v>
      </c>
      <c r="Q1084" s="43" t="s">
        <v>1052</v>
      </c>
      <c r="R1084" s="43" t="s">
        <v>78</v>
      </c>
      <c r="S1084" s="47">
        <v>5</v>
      </c>
    </row>
    <row r="1085" spans="1:19" ht="12.75">
      <c r="A1085" s="22" t="s">
        <v>60</v>
      </c>
      <c r="B1085" s="22" t="s">
        <v>338</v>
      </c>
      <c r="C1085" s="22" t="s">
        <v>63</v>
      </c>
      <c r="D1085" s="22" t="s">
        <v>61</v>
      </c>
      <c r="E1085" s="22" t="s">
        <v>3311</v>
      </c>
      <c r="F1085" s="31">
        <v>42940.373807870368</v>
      </c>
      <c r="G1085" s="31">
        <v>42978</v>
      </c>
      <c r="H1085" s="31">
        <v>43343</v>
      </c>
      <c r="I1085" s="31">
        <v>43000.373807870368</v>
      </c>
      <c r="J1085" s="22" t="s">
        <v>101</v>
      </c>
      <c r="K1085" s="32" t="s">
        <v>102</v>
      </c>
      <c r="L1085" s="32" t="s">
        <v>3312</v>
      </c>
      <c r="N1085" s="24">
        <v>6690.20</v>
      </c>
      <c r="O1085" s="24">
        <v>6690.20</v>
      </c>
      <c r="P1085" s="32" t="s">
        <v>3313</v>
      </c>
      <c r="Q1085" s="43" t="s">
        <v>3314</v>
      </c>
      <c r="R1085" s="43" t="s">
        <v>78</v>
      </c>
      <c r="S1085" s="47">
        <v>1</v>
      </c>
    </row>
    <row r="1086" spans="1:19" ht="12.75">
      <c r="A1086" s="22" t="s">
        <v>60</v>
      </c>
      <c r="B1086" s="22" t="s">
        <v>451</v>
      </c>
      <c r="C1086" s="22" t="s">
        <v>63</v>
      </c>
      <c r="D1086" s="22" t="s">
        <v>61</v>
      </c>
      <c r="E1086" s="22" t="s">
        <v>3315</v>
      </c>
      <c r="F1086" s="31">
        <v>42920.63003472222</v>
      </c>
      <c r="G1086" s="31">
        <v>42918</v>
      </c>
      <c r="H1086" s="31">
        <v>43283</v>
      </c>
      <c r="I1086" s="31">
        <v>42950</v>
      </c>
      <c r="J1086" s="22" t="s">
        <v>107</v>
      </c>
      <c r="K1086" s="32" t="s">
        <v>140</v>
      </c>
      <c r="L1086" s="32" t="s">
        <v>3316</v>
      </c>
      <c r="M1086" s="32" t="s">
        <v>3317</v>
      </c>
      <c r="N1086" s="24">
        <v>-64.709999999999994</v>
      </c>
      <c r="O1086" s="24">
        <v>-64.709999999999994</v>
      </c>
      <c r="P1086" s="32" t="s">
        <v>521</v>
      </c>
      <c r="Q1086" s="43" t="s">
        <v>522</v>
      </c>
      <c r="R1086" s="43" t="s">
        <v>78</v>
      </c>
      <c r="S1086" s="47">
        <v>1</v>
      </c>
    </row>
    <row r="1087" spans="1:19" ht="12.75">
      <c r="A1087" s="22" t="s">
        <v>60</v>
      </c>
      <c r="B1087" s="22" t="s">
        <v>172</v>
      </c>
      <c r="C1087" s="22" t="s">
        <v>63</v>
      </c>
      <c r="D1087" s="22" t="s">
        <v>61</v>
      </c>
      <c r="E1087" s="22" t="s">
        <v>3318</v>
      </c>
      <c r="F1087" s="31">
        <v>42927.695486111108</v>
      </c>
      <c r="G1087" s="31">
        <v>42931</v>
      </c>
      <c r="H1087" s="31">
        <v>43296</v>
      </c>
      <c r="I1087" s="31">
        <v>42957.683749999997</v>
      </c>
      <c r="J1087" s="22" t="s">
        <v>73</v>
      </c>
      <c r="K1087" s="32" t="s">
        <v>74</v>
      </c>
      <c r="L1087" s="32" t="s">
        <v>3319</v>
      </c>
      <c r="N1087" s="24">
        <v>0</v>
      </c>
      <c r="O1087" s="24">
        <v>0</v>
      </c>
      <c r="P1087" s="32" t="s">
        <v>81</v>
      </c>
      <c r="Q1087" s="43" t="s">
        <v>82</v>
      </c>
      <c r="R1087" s="43" t="s">
        <v>78</v>
      </c>
      <c r="S1087" s="47">
        <v>5</v>
      </c>
    </row>
    <row r="1088" spans="1:19" ht="12.75">
      <c r="A1088" s="22" t="s">
        <v>60</v>
      </c>
      <c r="B1088" s="22" t="s">
        <v>188</v>
      </c>
      <c r="C1088" s="22" t="s">
        <v>63</v>
      </c>
      <c r="D1088" s="22" t="s">
        <v>61</v>
      </c>
      <c r="E1088" s="22" t="s">
        <v>3320</v>
      </c>
      <c r="F1088" s="31">
        <v>42944.604027777779</v>
      </c>
      <c r="G1088" s="31">
        <v>42944</v>
      </c>
      <c r="H1088" s="31">
        <v>43309</v>
      </c>
      <c r="I1088" s="31">
        <v>42974.602650462963</v>
      </c>
      <c r="J1088" s="22" t="s">
        <v>73</v>
      </c>
      <c r="K1088" s="32" t="s">
        <v>102</v>
      </c>
      <c r="L1088" s="32" t="s">
        <v>3321</v>
      </c>
      <c r="N1088" s="24">
        <v>753.51160000000004</v>
      </c>
      <c r="O1088" s="24">
        <v>501.67</v>
      </c>
      <c r="P1088" s="32" t="s">
        <v>3322</v>
      </c>
      <c r="Q1088" s="43" t="s">
        <v>3323</v>
      </c>
      <c r="R1088" s="43" t="s">
        <v>78</v>
      </c>
      <c r="S1088" s="47">
        <v>5</v>
      </c>
    </row>
    <row r="1089" spans="1:19" ht="12.75">
      <c r="A1089" s="22" t="s">
        <v>60</v>
      </c>
      <c r="B1089" s="22" t="s">
        <v>377</v>
      </c>
      <c r="C1089" s="22" t="s">
        <v>63</v>
      </c>
      <c r="D1089" s="22" t="s">
        <v>61</v>
      </c>
      <c r="E1089" s="22" t="s">
        <v>3324</v>
      </c>
      <c r="F1089" s="31">
        <v>42941.517187500001</v>
      </c>
      <c r="G1089" s="31">
        <v>42948</v>
      </c>
      <c r="H1089" s="31">
        <v>43313</v>
      </c>
      <c r="I1089" s="31">
        <v>42971.50949074074</v>
      </c>
      <c r="J1089" s="22" t="s">
        <v>73</v>
      </c>
      <c r="K1089" s="32" t="s">
        <v>102</v>
      </c>
      <c r="L1089" s="32" t="s">
        <v>3325</v>
      </c>
      <c r="N1089" s="24">
        <v>1884.568</v>
      </c>
      <c r="O1089" s="24">
        <v>1636.60</v>
      </c>
      <c r="P1089" s="32" t="s">
        <v>1624</v>
      </c>
      <c r="Q1089" s="43" t="s">
        <v>1625</v>
      </c>
      <c r="R1089" s="43" t="s">
        <v>78</v>
      </c>
      <c r="S1089" s="47">
        <v>5</v>
      </c>
    </row>
    <row r="1090" spans="1:19" ht="12.75">
      <c r="A1090" s="22" t="s">
        <v>60</v>
      </c>
      <c r="B1090" s="22" t="s">
        <v>647</v>
      </c>
      <c r="C1090" s="22" t="s">
        <v>63</v>
      </c>
      <c r="D1090" s="22" t="s">
        <v>61</v>
      </c>
      <c r="E1090" s="22" t="s">
        <v>3326</v>
      </c>
      <c r="F1090" s="31">
        <v>42940.562650462962</v>
      </c>
      <c r="G1090" s="31">
        <v>42921</v>
      </c>
      <c r="H1090" s="31">
        <v>43286</v>
      </c>
      <c r="I1090" s="31">
        <v>42970.562268518515</v>
      </c>
      <c r="J1090" s="22" t="s">
        <v>306</v>
      </c>
      <c r="K1090" s="32" t="s">
        <v>140</v>
      </c>
      <c r="L1090" s="32" t="s">
        <v>3327</v>
      </c>
      <c r="M1090" s="32" t="s">
        <v>3328</v>
      </c>
      <c r="N1090" s="24">
        <v>-594.84</v>
      </c>
      <c r="O1090" s="24">
        <v>-594.84</v>
      </c>
      <c r="P1090" s="32" t="s">
        <v>161</v>
      </c>
      <c r="Q1090" s="43" t="s">
        <v>162</v>
      </c>
      <c r="R1090" s="43" t="s">
        <v>111</v>
      </c>
      <c r="S1090" s="47">
        <v>1</v>
      </c>
    </row>
    <row r="1091" spans="1:19" ht="12.75">
      <c r="A1091" s="22" t="s">
        <v>60</v>
      </c>
      <c r="B1091" s="22" t="s">
        <v>158</v>
      </c>
      <c r="C1091" s="22" t="s">
        <v>63</v>
      </c>
      <c r="D1091" s="22" t="s">
        <v>61</v>
      </c>
      <c r="E1091" s="22" t="s">
        <v>3329</v>
      </c>
      <c r="F1091" s="31">
        <v>42929.705763888887</v>
      </c>
      <c r="G1091" s="31">
        <v>42931</v>
      </c>
      <c r="H1091" s="31">
        <v>43296</v>
      </c>
      <c r="I1091" s="31">
        <v>42959</v>
      </c>
      <c r="J1091" s="22" t="s">
        <v>73</v>
      </c>
      <c r="K1091" s="32" t="s">
        <v>74</v>
      </c>
      <c r="L1091" s="32" t="s">
        <v>3330</v>
      </c>
      <c r="N1091" s="24">
        <v>2680.20</v>
      </c>
      <c r="O1091" s="24">
        <v>0</v>
      </c>
      <c r="P1091" s="32" t="s">
        <v>81</v>
      </c>
      <c r="Q1091" s="43" t="s">
        <v>82</v>
      </c>
      <c r="R1091" s="43" t="s">
        <v>78</v>
      </c>
      <c r="S1091" s="47">
        <v>5</v>
      </c>
    </row>
    <row r="1092" spans="1:19" ht="12.75">
      <c r="A1092" s="22" t="s">
        <v>60</v>
      </c>
      <c r="B1092" s="22" t="s">
        <v>2498</v>
      </c>
      <c r="C1092" s="22" t="s">
        <v>63</v>
      </c>
      <c r="D1092" s="22" t="s">
        <v>61</v>
      </c>
      <c r="E1092" s="22" t="s">
        <v>3331</v>
      </c>
      <c r="F1092" s="31">
        <v>42944.49496527778</v>
      </c>
      <c r="G1092" s="31">
        <v>42975</v>
      </c>
      <c r="H1092" s="31">
        <v>43340</v>
      </c>
      <c r="I1092" s="31">
        <v>43004.49496527778</v>
      </c>
      <c r="J1092" s="22" t="s">
        <v>101</v>
      </c>
      <c r="K1092" s="32" t="s">
        <v>74</v>
      </c>
      <c r="L1092" s="32" t="s">
        <v>3332</v>
      </c>
      <c r="N1092" s="24">
        <v>0</v>
      </c>
      <c r="O1092" s="24">
        <v>0</v>
      </c>
      <c r="P1092" s="32" t="s">
        <v>2436</v>
      </c>
      <c r="Q1092" s="43" t="s">
        <v>2437</v>
      </c>
      <c r="R1092" s="43" t="s">
        <v>78</v>
      </c>
      <c r="S1092" s="47">
        <v>1</v>
      </c>
    </row>
    <row r="1093" spans="1:19" ht="12.75">
      <c r="A1093" s="22" t="s">
        <v>60</v>
      </c>
      <c r="B1093" s="22" t="s">
        <v>1436</v>
      </c>
      <c r="C1093" s="22" t="s">
        <v>63</v>
      </c>
      <c r="D1093" s="22" t="s">
        <v>61</v>
      </c>
      <c r="E1093" s="22" t="s">
        <v>3333</v>
      </c>
      <c r="F1093" s="31">
        <v>42934.507164351853</v>
      </c>
      <c r="G1093" s="31">
        <v>42946</v>
      </c>
      <c r="H1093" s="31">
        <v>43311</v>
      </c>
      <c r="I1093" s="31">
        <v>42964.503599537034</v>
      </c>
      <c r="J1093" s="22" t="s">
        <v>73</v>
      </c>
      <c r="K1093" s="32" t="s">
        <v>211</v>
      </c>
      <c r="L1093" s="32" t="s">
        <v>3334</v>
      </c>
      <c r="N1093" s="24">
        <v>7120.04</v>
      </c>
      <c r="O1093" s="24">
        <v>0</v>
      </c>
      <c r="P1093" s="32" t="s">
        <v>3335</v>
      </c>
      <c r="Q1093" s="43" t="s">
        <v>3336</v>
      </c>
      <c r="R1093" s="43" t="s">
        <v>78</v>
      </c>
      <c r="S1093" s="47">
        <v>5</v>
      </c>
    </row>
    <row r="1094" spans="1:19" ht="12.75">
      <c r="A1094" s="22" t="s">
        <v>60</v>
      </c>
      <c r="B1094" s="22" t="s">
        <v>188</v>
      </c>
      <c r="C1094" s="22" t="s">
        <v>63</v>
      </c>
      <c r="D1094" s="22" t="s">
        <v>61</v>
      </c>
      <c r="E1094" s="22" t="s">
        <v>3337</v>
      </c>
      <c r="F1094" s="31">
        <v>42947.648599537039</v>
      </c>
      <c r="G1094" s="31">
        <v>42943</v>
      </c>
      <c r="H1094" s="31">
        <v>43308</v>
      </c>
      <c r="I1094" s="31">
        <v>42977.646909722222</v>
      </c>
      <c r="J1094" s="22" t="s">
        <v>107</v>
      </c>
      <c r="K1094" s="32" t="s">
        <v>102</v>
      </c>
      <c r="L1094" s="32" t="s">
        <v>3338</v>
      </c>
      <c r="N1094" s="24">
        <v>79.84</v>
      </c>
      <c r="O1094" s="24">
        <v>79.84</v>
      </c>
      <c r="P1094" s="32" t="s">
        <v>104</v>
      </c>
      <c r="Q1094" s="43" t="s">
        <v>105</v>
      </c>
      <c r="R1094" s="43" t="s">
        <v>78</v>
      </c>
      <c r="S1094" s="47">
        <v>1</v>
      </c>
    </row>
    <row r="1095" spans="1:19" ht="12.75">
      <c r="A1095" s="22" t="s">
        <v>60</v>
      </c>
      <c r="B1095" s="22" t="s">
        <v>188</v>
      </c>
      <c r="C1095" s="22" t="s">
        <v>63</v>
      </c>
      <c r="D1095" s="22" t="s">
        <v>61</v>
      </c>
      <c r="E1095" s="22" t="s">
        <v>3339</v>
      </c>
      <c r="F1095" s="31">
        <v>42943.693159722221</v>
      </c>
      <c r="G1095" s="31">
        <v>42943</v>
      </c>
      <c r="H1095" s="31">
        <v>43308</v>
      </c>
      <c r="I1095" s="31">
        <v>42973.69091435185</v>
      </c>
      <c r="J1095" s="22" t="s">
        <v>73</v>
      </c>
      <c r="K1095" s="32" t="s">
        <v>102</v>
      </c>
      <c r="L1095" s="32" t="s">
        <v>3340</v>
      </c>
      <c r="N1095" s="24">
        <v>1408.3610000000001</v>
      </c>
      <c r="O1095" s="24">
        <v>1093.3399999999999</v>
      </c>
      <c r="P1095" s="32" t="s">
        <v>3341</v>
      </c>
      <c r="Q1095" s="43" t="s">
        <v>3342</v>
      </c>
      <c r="R1095" s="43" t="s">
        <v>78</v>
      </c>
      <c r="S1095" s="47">
        <v>6</v>
      </c>
    </row>
    <row r="1096" spans="1:19" ht="12.75">
      <c r="A1096" s="22" t="s">
        <v>60</v>
      </c>
      <c r="B1096" s="22" t="s">
        <v>213</v>
      </c>
      <c r="C1096" s="22" t="s">
        <v>63</v>
      </c>
      <c r="D1096" s="22" t="s">
        <v>61</v>
      </c>
      <c r="E1096" s="22" t="s">
        <v>3343</v>
      </c>
      <c r="F1096" s="31">
        <v>42943.087812500002</v>
      </c>
      <c r="G1096" s="31">
        <v>42978</v>
      </c>
      <c r="H1096" s="31">
        <v>43343</v>
      </c>
      <c r="I1096" s="31">
        <v>43003.087812500002</v>
      </c>
      <c r="J1096" s="22" t="s">
        <v>101</v>
      </c>
      <c r="K1096" s="32" t="s">
        <v>102</v>
      </c>
      <c r="L1096" s="32" t="s">
        <v>3344</v>
      </c>
      <c r="N1096" s="24">
        <v>1284.1700000000001</v>
      </c>
      <c r="O1096" s="24">
        <v>1284.1700000000001</v>
      </c>
      <c r="P1096" s="32" t="s">
        <v>81</v>
      </c>
      <c r="Q1096" s="43" t="s">
        <v>82</v>
      </c>
      <c r="R1096" s="43" t="s">
        <v>78</v>
      </c>
      <c r="S1096" s="47">
        <v>1</v>
      </c>
    </row>
    <row r="1097" spans="1:19" ht="12.75">
      <c r="A1097" s="22" t="s">
        <v>60</v>
      </c>
      <c r="B1097" s="22" t="s">
        <v>172</v>
      </c>
      <c r="C1097" s="22" t="s">
        <v>63</v>
      </c>
      <c r="D1097" s="22" t="s">
        <v>61</v>
      </c>
      <c r="E1097" s="22" t="s">
        <v>3345</v>
      </c>
      <c r="F1097" s="31">
        <v>42928.510833333334</v>
      </c>
      <c r="G1097" s="31">
        <v>42928</v>
      </c>
      <c r="H1097" s="31">
        <v>43293</v>
      </c>
      <c r="I1097" s="31">
        <v>42958.509699074071</v>
      </c>
      <c r="J1097" s="22" t="s">
        <v>73</v>
      </c>
      <c r="K1097" s="32" t="s">
        <v>102</v>
      </c>
      <c r="L1097" s="32" t="s">
        <v>3346</v>
      </c>
      <c r="N1097" s="24">
        <v>396.95</v>
      </c>
      <c r="O1097" s="24">
        <v>287.62</v>
      </c>
      <c r="P1097" s="32" t="s">
        <v>657</v>
      </c>
      <c r="Q1097" s="43" t="s">
        <v>658</v>
      </c>
      <c r="R1097" s="43" t="s">
        <v>78</v>
      </c>
      <c r="S1097" s="47">
        <v>5</v>
      </c>
    </row>
    <row r="1098" spans="1:19" ht="12.75">
      <c r="A1098" s="22" t="s">
        <v>60</v>
      </c>
      <c r="B1098" s="22" t="s">
        <v>188</v>
      </c>
      <c r="C1098" s="22" t="s">
        <v>63</v>
      </c>
      <c r="D1098" s="22" t="s">
        <v>61</v>
      </c>
      <c r="E1098" s="22" t="s">
        <v>3347</v>
      </c>
      <c r="F1098" s="31">
        <v>42937.786620370367</v>
      </c>
      <c r="G1098" s="31">
        <v>42937</v>
      </c>
      <c r="H1098" s="31">
        <v>43302</v>
      </c>
      <c r="I1098" s="31">
        <v>42967.785185185181</v>
      </c>
      <c r="J1098" s="22" t="s">
        <v>73</v>
      </c>
      <c r="K1098" s="32" t="s">
        <v>102</v>
      </c>
      <c r="L1098" s="32" t="s">
        <v>3348</v>
      </c>
      <c r="N1098" s="24">
        <v>341.50400000000002</v>
      </c>
      <c r="O1098" s="24">
        <v>287.60000000000002</v>
      </c>
      <c r="P1098" s="32" t="s">
        <v>3132</v>
      </c>
      <c r="Q1098" s="43" t="s">
        <v>3133</v>
      </c>
      <c r="R1098" s="43" t="s">
        <v>111</v>
      </c>
      <c r="S1098" s="47">
        <v>5</v>
      </c>
    </row>
    <row r="1099" spans="1:19" ht="12.75">
      <c r="A1099" s="22" t="s">
        <v>60</v>
      </c>
      <c r="B1099" s="22" t="s">
        <v>188</v>
      </c>
      <c r="C1099" s="22" t="s">
        <v>63</v>
      </c>
      <c r="D1099" s="22" t="s">
        <v>61</v>
      </c>
      <c r="E1099" s="22" t="s">
        <v>3349</v>
      </c>
      <c r="F1099" s="31">
        <v>42919.084270833329</v>
      </c>
      <c r="G1099" s="31">
        <v>42954</v>
      </c>
      <c r="H1099" s="31">
        <v>43319</v>
      </c>
      <c r="I1099" s="31">
        <v>42979.084270833329</v>
      </c>
      <c r="J1099" s="22" t="s">
        <v>101</v>
      </c>
      <c r="K1099" s="32" t="s">
        <v>102</v>
      </c>
      <c r="L1099" s="32" t="s">
        <v>3350</v>
      </c>
      <c r="N1099" s="24">
        <v>449.952</v>
      </c>
      <c r="O1099" s="24">
        <v>278.70</v>
      </c>
      <c r="P1099" s="32" t="s">
        <v>208</v>
      </c>
      <c r="Q1099" s="43" t="s">
        <v>209</v>
      </c>
      <c r="R1099" s="43" t="s">
        <v>78</v>
      </c>
      <c r="S1099" s="47">
        <v>5</v>
      </c>
    </row>
    <row r="1100" spans="1:19" ht="12.75">
      <c r="A1100" s="22" t="s">
        <v>60</v>
      </c>
      <c r="B1100" s="22" t="s">
        <v>344</v>
      </c>
      <c r="C1100" s="22" t="s">
        <v>63</v>
      </c>
      <c r="D1100" s="22" t="s">
        <v>61</v>
      </c>
      <c r="E1100" s="22" t="s">
        <v>3351</v>
      </c>
      <c r="F1100" s="31">
        <v>42928.749293981477</v>
      </c>
      <c r="G1100" s="31">
        <v>42928</v>
      </c>
      <c r="H1100" s="31">
        <v>43293</v>
      </c>
      <c r="I1100" s="31">
        <v>42958</v>
      </c>
      <c r="J1100" s="22" t="s">
        <v>73</v>
      </c>
      <c r="K1100" s="32" t="s">
        <v>74</v>
      </c>
      <c r="L1100" s="32" t="s">
        <v>3352</v>
      </c>
      <c r="N1100" s="24">
        <v>0</v>
      </c>
      <c r="O1100" s="24">
        <v>0</v>
      </c>
      <c r="P1100" s="32" t="s">
        <v>2483</v>
      </c>
      <c r="Q1100" s="43" t="s">
        <v>2484</v>
      </c>
      <c r="R1100" s="43" t="s">
        <v>78</v>
      </c>
      <c r="S1100" s="47">
        <v>5</v>
      </c>
    </row>
    <row r="1101" spans="1:19" ht="12.75">
      <c r="A1101" s="22" t="s">
        <v>60</v>
      </c>
      <c r="B1101" s="22" t="s">
        <v>188</v>
      </c>
      <c r="C1101" s="22" t="s">
        <v>63</v>
      </c>
      <c r="D1101" s="22" t="s">
        <v>61</v>
      </c>
      <c r="E1101" s="22" t="s">
        <v>3353</v>
      </c>
      <c r="F1101" s="31">
        <v>42921.575729166667</v>
      </c>
      <c r="G1101" s="31">
        <v>42921</v>
      </c>
      <c r="H1101" s="31">
        <v>43286</v>
      </c>
      <c r="I1101" s="31">
        <v>42951.574062499996</v>
      </c>
      <c r="J1101" s="22" t="s">
        <v>73</v>
      </c>
      <c r="K1101" s="32" t="s">
        <v>74</v>
      </c>
      <c r="L1101" s="32" t="s">
        <v>3354</v>
      </c>
      <c r="N1101" s="24">
        <v>0</v>
      </c>
      <c r="O1101" s="24">
        <v>0</v>
      </c>
      <c r="P1101" s="32" t="s">
        <v>1676</v>
      </c>
      <c r="Q1101" s="43" t="s">
        <v>1677</v>
      </c>
      <c r="R1101" s="43" t="s">
        <v>78</v>
      </c>
      <c r="S1101" s="47">
        <v>5</v>
      </c>
    </row>
    <row r="1102" spans="1:19" ht="12.75">
      <c r="A1102" s="22" t="s">
        <v>60</v>
      </c>
      <c r="B1102" s="22" t="s">
        <v>188</v>
      </c>
      <c r="C1102" s="22" t="s">
        <v>63</v>
      </c>
      <c r="D1102" s="22" t="s">
        <v>61</v>
      </c>
      <c r="E1102" s="22" t="s">
        <v>3355</v>
      </c>
      <c r="F1102" s="31">
        <v>42937.684212962959</v>
      </c>
      <c r="G1102" s="31">
        <v>42937</v>
      </c>
      <c r="H1102" s="31">
        <v>43302</v>
      </c>
      <c r="I1102" s="31">
        <v>42967.683032407404</v>
      </c>
      <c r="J1102" s="22" t="s">
        <v>73</v>
      </c>
      <c r="K1102" s="32" t="s">
        <v>102</v>
      </c>
      <c r="L1102" s="32" t="s">
        <v>3356</v>
      </c>
      <c r="N1102" s="24">
        <v>451.95</v>
      </c>
      <c r="O1102" s="24">
        <v>342.21</v>
      </c>
      <c r="P1102" s="32" t="s">
        <v>726</v>
      </c>
      <c r="Q1102" s="43" t="s">
        <v>727</v>
      </c>
      <c r="R1102" s="43" t="s">
        <v>78</v>
      </c>
      <c r="S1102" s="47">
        <v>5</v>
      </c>
    </row>
    <row r="1103" spans="1:19" ht="12.75">
      <c r="A1103" s="22" t="s">
        <v>60</v>
      </c>
      <c r="B1103" s="22" t="s">
        <v>799</v>
      </c>
      <c r="C1103" s="22" t="s">
        <v>63</v>
      </c>
      <c r="D1103" s="22" t="s">
        <v>61</v>
      </c>
      <c r="E1103" s="22" t="s">
        <v>3357</v>
      </c>
      <c r="F1103" s="31">
        <v>42936.564097222217</v>
      </c>
      <c r="G1103" s="31">
        <v>42936</v>
      </c>
      <c r="H1103" s="31">
        <v>43301</v>
      </c>
      <c r="I1103" s="31">
        <v>42966.559479166666</v>
      </c>
      <c r="J1103" s="22" t="s">
        <v>73</v>
      </c>
      <c r="K1103" s="32" t="s">
        <v>121</v>
      </c>
      <c r="L1103" s="32" t="s">
        <v>3358</v>
      </c>
      <c r="N1103" s="24">
        <v>1613.575</v>
      </c>
      <c r="O1103" s="24">
        <v>0</v>
      </c>
      <c r="P1103" s="32" t="s">
        <v>3109</v>
      </c>
      <c r="Q1103" s="43" t="s">
        <v>3110</v>
      </c>
      <c r="R1103" s="43" t="s">
        <v>78</v>
      </c>
      <c r="S1103" s="47">
        <v>5</v>
      </c>
    </row>
    <row r="1104" spans="1:19" ht="12.75">
      <c r="A1104" s="22" t="s">
        <v>60</v>
      </c>
      <c r="B1104" s="22" t="s">
        <v>188</v>
      </c>
      <c r="C1104" s="22" t="s">
        <v>63</v>
      </c>
      <c r="D1104" s="22" t="s">
        <v>61</v>
      </c>
      <c r="E1104" s="22" t="s">
        <v>3359</v>
      </c>
      <c r="F1104" s="31">
        <v>42943.432442129626</v>
      </c>
      <c r="G1104" s="31">
        <v>42944</v>
      </c>
      <c r="H1104" s="31">
        <v>43309</v>
      </c>
      <c r="I1104" s="31">
        <v>42973.354861111111</v>
      </c>
      <c r="J1104" s="22" t="s">
        <v>73</v>
      </c>
      <c r="K1104" s="32" t="s">
        <v>102</v>
      </c>
      <c r="L1104" s="32" t="s">
        <v>3360</v>
      </c>
      <c r="N1104" s="24">
        <v>1825.4315999999999</v>
      </c>
      <c r="O1104" s="24">
        <v>1521.7674999999999</v>
      </c>
      <c r="P1104" s="32" t="s">
        <v>3361</v>
      </c>
      <c r="Q1104" s="43" t="s">
        <v>3362</v>
      </c>
      <c r="R1104" s="43" t="s">
        <v>78</v>
      </c>
      <c r="S1104" s="47">
        <v>5</v>
      </c>
    </row>
    <row r="1105" spans="1:19" ht="12.75">
      <c r="A1105" s="22" t="s">
        <v>60</v>
      </c>
      <c r="B1105" s="22" t="s">
        <v>799</v>
      </c>
      <c r="C1105" s="22" t="s">
        <v>63</v>
      </c>
      <c r="D1105" s="22" t="s">
        <v>61</v>
      </c>
      <c r="E1105" s="22" t="s">
        <v>3363</v>
      </c>
      <c r="F1105" s="31">
        <v>42935.746817129628</v>
      </c>
      <c r="G1105" s="31">
        <v>42935</v>
      </c>
      <c r="H1105" s="31">
        <v>43300</v>
      </c>
      <c r="I1105" s="31">
        <v>42965.745034722218</v>
      </c>
      <c r="J1105" s="22" t="s">
        <v>73</v>
      </c>
      <c r="K1105" s="32" t="s">
        <v>102</v>
      </c>
      <c r="L1105" s="32" t="s">
        <v>3364</v>
      </c>
      <c r="N1105" s="24">
        <v>1571.42</v>
      </c>
      <c r="O1105" s="24">
        <v>1365.57</v>
      </c>
      <c r="P1105" s="32" t="s">
        <v>732</v>
      </c>
      <c r="Q1105" s="43" t="s">
        <v>733</v>
      </c>
      <c r="R1105" s="43" t="s">
        <v>78</v>
      </c>
      <c r="S1105" s="47">
        <v>3</v>
      </c>
    </row>
    <row r="1106" spans="1:19" ht="12.75">
      <c r="A1106" s="22" t="s">
        <v>60</v>
      </c>
      <c r="B1106" s="22" t="s">
        <v>559</v>
      </c>
      <c r="C1106" s="22" t="s">
        <v>63</v>
      </c>
      <c r="D1106" s="22" t="s">
        <v>61</v>
      </c>
      <c r="E1106" s="22" t="s">
        <v>3365</v>
      </c>
      <c r="F1106" s="31">
        <v>42947.689247685186</v>
      </c>
      <c r="G1106" s="31">
        <v>42886</v>
      </c>
      <c r="H1106" s="31">
        <v>43251</v>
      </c>
      <c r="I1106" s="31">
        <v>42977.688888888886</v>
      </c>
      <c r="J1106" s="22" t="s">
        <v>107</v>
      </c>
      <c r="K1106" s="32" t="s">
        <v>140</v>
      </c>
      <c r="L1106" s="32" t="s">
        <v>3366</v>
      </c>
      <c r="M1106" s="32" t="s">
        <v>3367</v>
      </c>
      <c r="N1106" s="24">
        <v>103.89</v>
      </c>
      <c r="O1106" s="24">
        <v>103.89</v>
      </c>
      <c r="P1106" s="32" t="s">
        <v>232</v>
      </c>
      <c r="Q1106" s="43" t="s">
        <v>233</v>
      </c>
      <c r="R1106" s="43" t="s">
        <v>78</v>
      </c>
      <c r="S1106" s="47">
        <v>1</v>
      </c>
    </row>
    <row r="1107" spans="1:19" ht="12.75">
      <c r="A1107" s="22" t="s">
        <v>60</v>
      </c>
      <c r="B1107" s="22" t="s">
        <v>922</v>
      </c>
      <c r="C1107" s="22" t="s">
        <v>63</v>
      </c>
      <c r="D1107" s="22" t="s">
        <v>61</v>
      </c>
      <c r="E1107" s="22" t="s">
        <v>3368</v>
      </c>
      <c r="F1107" s="31">
        <v>42935.427789351852</v>
      </c>
      <c r="G1107" s="31">
        <v>42935</v>
      </c>
      <c r="H1107" s="31">
        <v>43300</v>
      </c>
      <c r="I1107" s="31">
        <v>42965.424988425926</v>
      </c>
      <c r="J1107" s="22" t="s">
        <v>73</v>
      </c>
      <c r="K1107" s="32" t="s">
        <v>102</v>
      </c>
      <c r="L1107" s="32" t="s">
        <v>3369</v>
      </c>
      <c r="N1107" s="24">
        <v>1286.855</v>
      </c>
      <c r="O1107" s="24">
        <v>663.48</v>
      </c>
      <c r="P1107" s="32" t="s">
        <v>208</v>
      </c>
      <c r="Q1107" s="43" t="s">
        <v>209</v>
      </c>
      <c r="R1107" s="43" t="s">
        <v>78</v>
      </c>
      <c r="S1107" s="47">
        <v>6</v>
      </c>
    </row>
    <row r="1108" spans="1:19" ht="12.75">
      <c r="A1108" s="22" t="s">
        <v>60</v>
      </c>
      <c r="B1108" s="22" t="s">
        <v>1196</v>
      </c>
      <c r="C1108" s="22" t="s">
        <v>63</v>
      </c>
      <c r="D1108" s="22" t="s">
        <v>61</v>
      </c>
      <c r="E1108" s="22" t="s">
        <v>3370</v>
      </c>
      <c r="F1108" s="31">
        <v>42942.336469907408</v>
      </c>
      <c r="G1108" s="31">
        <v>42942</v>
      </c>
      <c r="H1108" s="31">
        <v>43307</v>
      </c>
      <c r="I1108" s="31">
        <v>42972</v>
      </c>
      <c r="J1108" s="22" t="s">
        <v>73</v>
      </c>
      <c r="K1108" s="32" t="s">
        <v>74</v>
      </c>
      <c r="L1108" s="32" t="s">
        <v>3371</v>
      </c>
      <c r="N1108" s="24">
        <v>3775.268</v>
      </c>
      <c r="O1108" s="24">
        <v>0</v>
      </c>
      <c r="P1108" s="32" t="s">
        <v>576</v>
      </c>
      <c r="Q1108" s="43" t="s">
        <v>577</v>
      </c>
      <c r="R1108" s="43" t="s">
        <v>78</v>
      </c>
      <c r="S1108" s="47">
        <v>5</v>
      </c>
    </row>
    <row r="1109" spans="1:19" ht="12.75">
      <c r="A1109" s="22" t="s">
        <v>60</v>
      </c>
      <c r="B1109" s="22" t="s">
        <v>163</v>
      </c>
      <c r="C1109" s="22" t="s">
        <v>63</v>
      </c>
      <c r="D1109" s="22" t="s">
        <v>61</v>
      </c>
      <c r="E1109" s="22" t="s">
        <v>3372</v>
      </c>
      <c r="F1109" s="31">
        <v>42919.606898148144</v>
      </c>
      <c r="G1109" s="31">
        <v>42928</v>
      </c>
      <c r="H1109" s="31">
        <v>43293</v>
      </c>
      <c r="I1109" s="31">
        <v>42949</v>
      </c>
      <c r="J1109" s="22" t="s">
        <v>73</v>
      </c>
      <c r="K1109" s="32" t="s">
        <v>121</v>
      </c>
      <c r="L1109" s="32" t="s">
        <v>3373</v>
      </c>
      <c r="N1109" s="24">
        <v>3954.2820000000002</v>
      </c>
      <c r="O1109" s="24">
        <v>4422.45</v>
      </c>
      <c r="P1109" s="32" t="s">
        <v>81</v>
      </c>
      <c r="Q1109" s="43" t="s">
        <v>82</v>
      </c>
      <c r="R1109" s="43" t="s">
        <v>78</v>
      </c>
      <c r="S1109" s="47">
        <v>5</v>
      </c>
    </row>
    <row r="1110" spans="1:19" ht="12.75">
      <c r="A1110" s="22" t="s">
        <v>60</v>
      </c>
      <c r="B1110" s="22" t="s">
        <v>799</v>
      </c>
      <c r="C1110" s="22" t="s">
        <v>63</v>
      </c>
      <c r="D1110" s="22" t="s">
        <v>61</v>
      </c>
      <c r="E1110" s="22" t="s">
        <v>3374</v>
      </c>
      <c r="F1110" s="31">
        <v>42936.612453703703</v>
      </c>
      <c r="G1110" s="31">
        <v>42936</v>
      </c>
      <c r="H1110" s="31">
        <v>43301</v>
      </c>
      <c r="I1110" s="31">
        <v>42966.610486111109</v>
      </c>
      <c r="J1110" s="22" t="s">
        <v>73</v>
      </c>
      <c r="K1110" s="32" t="s">
        <v>121</v>
      </c>
      <c r="L1110" s="32" t="s">
        <v>3375</v>
      </c>
      <c r="N1110" s="24">
        <v>733.575</v>
      </c>
      <c r="O1110" s="24">
        <v>842.49</v>
      </c>
      <c r="P1110" s="32" t="s">
        <v>3376</v>
      </c>
      <c r="Q1110" s="43" t="s">
        <v>3377</v>
      </c>
      <c r="R1110" s="43" t="s">
        <v>78</v>
      </c>
      <c r="S1110" s="47">
        <v>5</v>
      </c>
    </row>
    <row r="1111" spans="1:19" ht="12.75">
      <c r="A1111" s="22" t="s">
        <v>60</v>
      </c>
      <c r="B1111" s="22" t="s">
        <v>158</v>
      </c>
      <c r="C1111" s="22" t="s">
        <v>63</v>
      </c>
      <c r="D1111" s="22" t="s">
        <v>61</v>
      </c>
      <c r="E1111" s="22" t="s">
        <v>3378</v>
      </c>
      <c r="F1111" s="31">
        <v>42943.777650462958</v>
      </c>
      <c r="G1111" s="31">
        <v>42946</v>
      </c>
      <c r="H1111" s="31">
        <v>43311</v>
      </c>
      <c r="I1111" s="31">
        <v>42973</v>
      </c>
      <c r="J1111" s="22" t="s">
        <v>73</v>
      </c>
      <c r="K1111" s="32" t="s">
        <v>74</v>
      </c>
      <c r="L1111" s="32" t="s">
        <v>3379</v>
      </c>
      <c r="N1111" s="24">
        <v>5622.9949999999999</v>
      </c>
      <c r="O1111" s="24">
        <v>0</v>
      </c>
      <c r="P1111" s="32" t="s">
        <v>186</v>
      </c>
      <c r="Q1111" s="43" t="s">
        <v>187</v>
      </c>
      <c r="R1111" s="43" t="s">
        <v>78</v>
      </c>
      <c r="S1111" s="47">
        <v>5</v>
      </c>
    </row>
    <row r="1112" spans="1:19" ht="12.75">
      <c r="A1112" s="22" t="s">
        <v>60</v>
      </c>
      <c r="B1112" s="22" t="s">
        <v>172</v>
      </c>
      <c r="C1112" s="22" t="s">
        <v>63</v>
      </c>
      <c r="D1112" s="22" t="s">
        <v>61</v>
      </c>
      <c r="E1112" s="22" t="s">
        <v>3380</v>
      </c>
      <c r="F1112" s="31">
        <v>42927.630173611113</v>
      </c>
      <c r="G1112" s="31">
        <v>42947</v>
      </c>
      <c r="H1112" s="31">
        <v>43312</v>
      </c>
      <c r="I1112" s="31">
        <v>42957.62532407407</v>
      </c>
      <c r="J1112" s="22" t="s">
        <v>73</v>
      </c>
      <c r="K1112" s="32" t="s">
        <v>74</v>
      </c>
      <c r="L1112" s="32" t="s">
        <v>3381</v>
      </c>
      <c r="N1112" s="24">
        <v>2243.2665999999999</v>
      </c>
      <c r="O1112" s="24">
        <v>0</v>
      </c>
      <c r="P1112" s="32" t="s">
        <v>2953</v>
      </c>
      <c r="Q1112" s="43" t="s">
        <v>2954</v>
      </c>
      <c r="R1112" s="43" t="s">
        <v>78</v>
      </c>
      <c r="S1112" s="47">
        <v>6</v>
      </c>
    </row>
    <row r="1113" spans="1:19" ht="12.75">
      <c r="A1113" s="22" t="s">
        <v>60</v>
      </c>
      <c r="B1113" s="22" t="s">
        <v>3382</v>
      </c>
      <c r="C1113" s="22" t="s">
        <v>63</v>
      </c>
      <c r="D1113" s="22" t="s">
        <v>61</v>
      </c>
      <c r="E1113" s="22" t="s">
        <v>3383</v>
      </c>
      <c r="F1113" s="31">
        <v>42920.464039351849</v>
      </c>
      <c r="G1113" s="31">
        <v>42944</v>
      </c>
      <c r="H1113" s="31">
        <v>43309</v>
      </c>
      <c r="I1113" s="31">
        <v>42950</v>
      </c>
      <c r="J1113" s="22" t="s">
        <v>73</v>
      </c>
      <c r="K1113" s="32" t="s">
        <v>140</v>
      </c>
      <c r="L1113" s="32" t="s">
        <v>3384</v>
      </c>
      <c r="M1113" s="32" t="s">
        <v>3385</v>
      </c>
      <c r="N1113" s="24">
        <v>716.00850000000003</v>
      </c>
      <c r="O1113" s="24">
        <v>608.30999999999995</v>
      </c>
      <c r="P1113" s="32" t="s">
        <v>3386</v>
      </c>
      <c r="Q1113" s="43" t="s">
        <v>3387</v>
      </c>
      <c r="R1113" s="43" t="s">
        <v>111</v>
      </c>
      <c r="S1113" s="47">
        <v>5</v>
      </c>
    </row>
    <row r="1114" spans="1:19" ht="12.75">
      <c r="A1114" s="22" t="s">
        <v>60</v>
      </c>
      <c r="B1114" s="22" t="s">
        <v>177</v>
      </c>
      <c r="C1114" s="22" t="s">
        <v>63</v>
      </c>
      <c r="D1114" s="22" t="s">
        <v>61</v>
      </c>
      <c r="E1114" s="22" t="s">
        <v>3388</v>
      </c>
      <c r="F1114" s="31">
        <v>42920.485601851848</v>
      </c>
      <c r="G1114" s="31">
        <v>42927</v>
      </c>
      <c r="H1114" s="31">
        <v>43292</v>
      </c>
      <c r="I1114" s="31">
        <v>42950</v>
      </c>
      <c r="J1114" s="22" t="s">
        <v>73</v>
      </c>
      <c r="K1114" s="32" t="s">
        <v>140</v>
      </c>
      <c r="L1114" s="32" t="s">
        <v>3389</v>
      </c>
      <c r="M1114" s="32" t="s">
        <v>3390</v>
      </c>
      <c r="N1114" s="24">
        <v>417.26</v>
      </c>
      <c r="O1114" s="24">
        <v>367.565</v>
      </c>
      <c r="P1114" s="32" t="s">
        <v>3391</v>
      </c>
      <c r="Q1114" s="43" t="s">
        <v>3392</v>
      </c>
      <c r="R1114" s="43" t="s">
        <v>78</v>
      </c>
      <c r="S1114" s="47">
        <v>4</v>
      </c>
    </row>
    <row r="1115" spans="1:19" ht="12.75">
      <c r="A1115" s="22" t="s">
        <v>60</v>
      </c>
      <c r="B1115" s="22" t="s">
        <v>180</v>
      </c>
      <c r="C1115" s="22" t="s">
        <v>63</v>
      </c>
      <c r="D1115" s="22" t="s">
        <v>61</v>
      </c>
      <c r="E1115" s="22" t="s">
        <v>3393</v>
      </c>
      <c r="F1115" s="31">
        <v>42942.585150462961</v>
      </c>
      <c r="G1115" s="31">
        <v>42942</v>
      </c>
      <c r="H1115" s="31">
        <v>43312</v>
      </c>
      <c r="I1115" s="31">
        <v>42972</v>
      </c>
      <c r="J1115" s="22" t="s">
        <v>73</v>
      </c>
      <c r="K1115" s="32" t="s">
        <v>121</v>
      </c>
      <c r="L1115" s="32" t="s">
        <v>3394</v>
      </c>
      <c r="N1115" s="24">
        <v>590.28200000000004</v>
      </c>
      <c r="O1115" s="24">
        <v>726.91</v>
      </c>
      <c r="P1115" s="32" t="s">
        <v>402</v>
      </c>
      <c r="Q1115" s="43" t="s">
        <v>403</v>
      </c>
      <c r="R1115" s="43" t="s">
        <v>78</v>
      </c>
      <c r="S1115" s="47">
        <v>5</v>
      </c>
    </row>
    <row r="1116" spans="1:19" ht="12.75">
      <c r="A1116" s="22" t="s">
        <v>60</v>
      </c>
      <c r="B1116" s="22" t="s">
        <v>799</v>
      </c>
      <c r="C1116" s="22" t="s">
        <v>63</v>
      </c>
      <c r="D1116" s="22" t="s">
        <v>61</v>
      </c>
      <c r="E1116" s="22" t="s">
        <v>3395</v>
      </c>
      <c r="F1116" s="31">
        <v>42922.365312499998</v>
      </c>
      <c r="G1116" s="31">
        <v>42916</v>
      </c>
      <c r="H1116" s="31">
        <v>43281</v>
      </c>
      <c r="I1116" s="31">
        <v>42952.364236111112</v>
      </c>
      <c r="J1116" s="22" t="s">
        <v>107</v>
      </c>
      <c r="K1116" s="32" t="s">
        <v>140</v>
      </c>
      <c r="L1116" s="32" t="s">
        <v>3396</v>
      </c>
      <c r="M1116" s="32" t="s">
        <v>3397</v>
      </c>
      <c r="N1116" s="24">
        <v>0</v>
      </c>
      <c r="O1116" s="24">
        <v>0</v>
      </c>
      <c r="P1116" s="32" t="s">
        <v>543</v>
      </c>
      <c r="Q1116" s="43" t="s">
        <v>544</v>
      </c>
      <c r="R1116" s="43" t="s">
        <v>78</v>
      </c>
      <c r="S1116" s="47">
        <v>1</v>
      </c>
    </row>
    <row r="1117" spans="1:19" ht="12.75">
      <c r="A1117" s="22" t="s">
        <v>60</v>
      </c>
      <c r="B1117" s="22" t="s">
        <v>158</v>
      </c>
      <c r="C1117" s="22" t="s">
        <v>63</v>
      </c>
      <c r="D1117" s="22" t="s">
        <v>61</v>
      </c>
      <c r="E1117" s="22" t="s">
        <v>3398</v>
      </c>
      <c r="F1117" s="31">
        <v>42919.675416666665</v>
      </c>
      <c r="G1117" s="31">
        <v>42682</v>
      </c>
      <c r="H1117" s="31">
        <v>42919</v>
      </c>
      <c r="I1117" s="31">
        <v>42949</v>
      </c>
      <c r="J1117" s="22" t="s">
        <v>107</v>
      </c>
      <c r="K1117" s="32" t="s">
        <v>121</v>
      </c>
      <c r="L1117" s="32" t="s">
        <v>3399</v>
      </c>
      <c r="N1117" s="24">
        <v>0</v>
      </c>
      <c r="O1117" s="24">
        <v>0</v>
      </c>
      <c r="P1117" s="32" t="s">
        <v>3400</v>
      </c>
      <c r="Q1117" s="43" t="s">
        <v>3401</v>
      </c>
      <c r="R1117" s="43" t="s">
        <v>78</v>
      </c>
      <c r="S1117" s="47">
        <v>1</v>
      </c>
    </row>
    <row r="1118" spans="1:19" ht="12.75">
      <c r="A1118" s="22" t="s">
        <v>60</v>
      </c>
      <c r="B1118" s="22" t="s">
        <v>349</v>
      </c>
      <c r="C1118" s="22" t="s">
        <v>63</v>
      </c>
      <c r="D1118" s="22" t="s">
        <v>61</v>
      </c>
      <c r="E1118" s="22" t="s">
        <v>3402</v>
      </c>
      <c r="F1118" s="31">
        <v>42930.452476851853</v>
      </c>
      <c r="G1118" s="31">
        <v>42955</v>
      </c>
      <c r="H1118" s="31">
        <v>43320</v>
      </c>
      <c r="I1118" s="31">
        <v>42960</v>
      </c>
      <c r="J1118" s="22" t="s">
        <v>73</v>
      </c>
      <c r="K1118" s="32" t="s">
        <v>121</v>
      </c>
      <c r="L1118" s="32" t="s">
        <v>3403</v>
      </c>
      <c r="N1118" s="24">
        <v>3679.665</v>
      </c>
      <c r="O1118" s="24">
        <v>3003.76</v>
      </c>
      <c r="P1118" s="32" t="s">
        <v>3404</v>
      </c>
      <c r="Q1118" s="43" t="s">
        <v>3405</v>
      </c>
      <c r="R1118" s="43" t="s">
        <v>78</v>
      </c>
      <c r="S1118" s="47">
        <v>6</v>
      </c>
    </row>
    <row r="1119" spans="1:19" ht="12.75">
      <c r="A1119" s="22" t="s">
        <v>60</v>
      </c>
      <c r="B1119" s="22" t="s">
        <v>188</v>
      </c>
      <c r="C1119" s="22" t="s">
        <v>63</v>
      </c>
      <c r="D1119" s="22" t="s">
        <v>61</v>
      </c>
      <c r="E1119" s="22" t="s">
        <v>3406</v>
      </c>
      <c r="F1119" s="31">
        <v>42920.410891203705</v>
      </c>
      <c r="G1119" s="31">
        <v>42947</v>
      </c>
      <c r="H1119" s="31">
        <v>43312</v>
      </c>
      <c r="I1119" s="31">
        <v>42950.41002314815</v>
      </c>
      <c r="J1119" s="22" t="s">
        <v>73</v>
      </c>
      <c r="K1119" s="32" t="s">
        <v>102</v>
      </c>
      <c r="L1119" s="32" t="s">
        <v>3407</v>
      </c>
      <c r="N1119" s="24">
        <v>414.92</v>
      </c>
      <c r="O1119" s="24">
        <v>523.59</v>
      </c>
      <c r="P1119" s="32" t="s">
        <v>2199</v>
      </c>
      <c r="Q1119" s="43" t="s">
        <v>2200</v>
      </c>
      <c r="R1119" s="43" t="s">
        <v>78</v>
      </c>
      <c r="S1119" s="47">
        <v>5</v>
      </c>
    </row>
    <row r="1120" spans="1:19" ht="12.75">
      <c r="A1120" s="22" t="s">
        <v>60</v>
      </c>
      <c r="B1120" s="22" t="s">
        <v>344</v>
      </c>
      <c r="C1120" s="22" t="s">
        <v>63</v>
      </c>
      <c r="D1120" s="22" t="s">
        <v>61</v>
      </c>
      <c r="E1120" s="22" t="s">
        <v>3408</v>
      </c>
      <c r="F1120" s="31">
        <v>42947.569386574076</v>
      </c>
      <c r="G1120" s="31">
        <v>42947</v>
      </c>
      <c r="H1120" s="31">
        <v>43312</v>
      </c>
      <c r="I1120" s="31">
        <v>42977</v>
      </c>
      <c r="J1120" s="22" t="s">
        <v>73</v>
      </c>
      <c r="K1120" s="32" t="s">
        <v>74</v>
      </c>
      <c r="L1120" s="32" t="s">
        <v>3409</v>
      </c>
      <c r="N1120" s="24">
        <v>863.6275</v>
      </c>
      <c r="O1120" s="24">
        <v>0</v>
      </c>
      <c r="P1120" s="32" t="s">
        <v>953</v>
      </c>
      <c r="Q1120" s="43" t="s">
        <v>954</v>
      </c>
      <c r="R1120" s="43" t="s">
        <v>78</v>
      </c>
      <c r="S1120" s="47">
        <v>5</v>
      </c>
    </row>
    <row r="1121" spans="1:19" ht="12.75">
      <c r="A1121" s="22" t="s">
        <v>60</v>
      </c>
      <c r="B1121" s="22" t="s">
        <v>188</v>
      </c>
      <c r="C1121" s="22" t="s">
        <v>63</v>
      </c>
      <c r="D1121" s="22" t="s">
        <v>61</v>
      </c>
      <c r="E1121" s="22" t="s">
        <v>3410</v>
      </c>
      <c r="F1121" s="31">
        <v>42921.42392361111</v>
      </c>
      <c r="G1121" s="31">
        <v>42936</v>
      </c>
      <c r="H1121" s="31">
        <v>43301</v>
      </c>
      <c r="I1121" s="31">
        <v>42951.380185185182</v>
      </c>
      <c r="J1121" s="22" t="s">
        <v>73</v>
      </c>
      <c r="K1121" s="32" t="s">
        <v>102</v>
      </c>
      <c r="L1121" s="32" t="s">
        <v>3411</v>
      </c>
      <c r="N1121" s="24">
        <v>627.3025</v>
      </c>
      <c r="O1121" s="24">
        <v>732.72199999999998</v>
      </c>
      <c r="P1121" s="32" t="s">
        <v>1558</v>
      </c>
      <c r="Q1121" s="43" t="s">
        <v>1559</v>
      </c>
      <c r="R1121" s="43" t="s">
        <v>78</v>
      </c>
      <c r="S1121" s="47">
        <v>5</v>
      </c>
    </row>
    <row r="1122" spans="1:19" ht="12.75">
      <c r="A1122" s="22" t="s">
        <v>60</v>
      </c>
      <c r="B1122" s="22" t="s">
        <v>188</v>
      </c>
      <c r="C1122" s="22" t="s">
        <v>63</v>
      </c>
      <c r="D1122" s="22" t="s">
        <v>61</v>
      </c>
      <c r="E1122" s="22" t="s">
        <v>3412</v>
      </c>
      <c r="F1122" s="31">
        <v>42937.550115740742</v>
      </c>
      <c r="G1122" s="31">
        <v>42937</v>
      </c>
      <c r="H1122" s="31">
        <v>43302</v>
      </c>
      <c r="I1122" s="31">
        <v>42967.548136574071</v>
      </c>
      <c r="J1122" s="22" t="s">
        <v>73</v>
      </c>
      <c r="K1122" s="32" t="s">
        <v>74</v>
      </c>
      <c r="L1122" s="32" t="s">
        <v>3413</v>
      </c>
      <c r="N1122" s="24">
        <v>300</v>
      </c>
      <c r="O1122" s="24">
        <v>0</v>
      </c>
      <c r="P1122" s="32" t="s">
        <v>3414</v>
      </c>
      <c r="Q1122" s="43" t="s">
        <v>3415</v>
      </c>
      <c r="R1122" s="43" t="s">
        <v>78</v>
      </c>
      <c r="S1122" s="47">
        <v>5</v>
      </c>
    </row>
    <row r="1123" spans="1:19" ht="12.75">
      <c r="A1123" s="22" t="s">
        <v>60</v>
      </c>
      <c r="B1123" s="22" t="s">
        <v>188</v>
      </c>
      <c r="C1123" s="22" t="s">
        <v>63</v>
      </c>
      <c r="D1123" s="22" t="s">
        <v>61</v>
      </c>
      <c r="E1123" s="22" t="s">
        <v>3416</v>
      </c>
      <c r="F1123" s="31">
        <v>42933.391284722224</v>
      </c>
      <c r="G1123" s="31">
        <v>42972</v>
      </c>
      <c r="H1123" s="31">
        <v>43337</v>
      </c>
      <c r="I1123" s="31">
        <v>42993.389641203699</v>
      </c>
      <c r="J1123" s="22" t="s">
        <v>101</v>
      </c>
      <c r="K1123" s="32" t="s">
        <v>140</v>
      </c>
      <c r="L1123" s="32" t="s">
        <v>3417</v>
      </c>
      <c r="M1123" s="32" t="s">
        <v>3418</v>
      </c>
      <c r="N1123" s="24">
        <v>2536.5025000000001</v>
      </c>
      <c r="O1123" s="24">
        <v>1752.57</v>
      </c>
      <c r="P1123" s="32" t="s">
        <v>2825</v>
      </c>
      <c r="Q1123" s="43" t="s">
        <v>2826</v>
      </c>
      <c r="R1123" s="43" t="s">
        <v>78</v>
      </c>
      <c r="S1123" s="47">
        <v>6</v>
      </c>
    </row>
    <row r="1124" spans="1:19" ht="12.75">
      <c r="A1124" s="22" t="s">
        <v>60</v>
      </c>
      <c r="B1124" s="22" t="s">
        <v>188</v>
      </c>
      <c r="C1124" s="22" t="s">
        <v>63</v>
      </c>
      <c r="D1124" s="22" t="s">
        <v>61</v>
      </c>
      <c r="E1124" s="22" t="s">
        <v>3419</v>
      </c>
      <c r="F1124" s="31">
        <v>42942.610856481479</v>
      </c>
      <c r="G1124" s="31">
        <v>42944</v>
      </c>
      <c r="H1124" s="31">
        <v>43309</v>
      </c>
      <c r="I1124" s="31">
        <v>42972.606956018513</v>
      </c>
      <c r="J1124" s="22" t="s">
        <v>73</v>
      </c>
      <c r="K1124" s="32" t="s">
        <v>102</v>
      </c>
      <c r="L1124" s="32" t="s">
        <v>3420</v>
      </c>
      <c r="N1124" s="24">
        <v>1941.245</v>
      </c>
      <c r="O1124" s="24">
        <v>1619.27</v>
      </c>
      <c r="P1124" s="32" t="s">
        <v>716</v>
      </c>
      <c r="Q1124" s="43" t="s">
        <v>717</v>
      </c>
      <c r="R1124" s="43" t="s">
        <v>78</v>
      </c>
      <c r="S1124" s="47">
        <v>5</v>
      </c>
    </row>
    <row r="1125" spans="1:19" ht="12.75">
      <c r="A1125" s="22" t="s">
        <v>60</v>
      </c>
      <c r="B1125" s="22" t="s">
        <v>163</v>
      </c>
      <c r="C1125" s="22" t="s">
        <v>63</v>
      </c>
      <c r="D1125" s="22" t="s">
        <v>61</v>
      </c>
      <c r="E1125" s="22" t="s">
        <v>3421</v>
      </c>
      <c r="F1125" s="31">
        <v>42920.437719907408</v>
      </c>
      <c r="G1125" s="31">
        <v>42942</v>
      </c>
      <c r="H1125" s="31">
        <v>43307</v>
      </c>
      <c r="I1125" s="31">
        <v>42950</v>
      </c>
      <c r="J1125" s="22" t="s">
        <v>73</v>
      </c>
      <c r="K1125" s="32" t="s">
        <v>121</v>
      </c>
      <c r="L1125" s="32" t="s">
        <v>3422</v>
      </c>
      <c r="N1125" s="24">
        <v>5556</v>
      </c>
      <c r="O1125" s="24">
        <v>5530.4499999999998</v>
      </c>
      <c r="P1125" s="32" t="s">
        <v>708</v>
      </c>
      <c r="Q1125" s="43" t="s">
        <v>709</v>
      </c>
      <c r="R1125" s="43" t="s">
        <v>78</v>
      </c>
      <c r="S1125" s="47">
        <v>3</v>
      </c>
    </row>
    <row r="1126" spans="1:19" ht="12.75">
      <c r="A1126" s="22" t="s">
        <v>60</v>
      </c>
      <c r="B1126" s="22" t="s">
        <v>344</v>
      </c>
      <c r="C1126" s="22" t="s">
        <v>63</v>
      </c>
      <c r="D1126" s="22" t="s">
        <v>61</v>
      </c>
      <c r="E1126" s="22" t="s">
        <v>3423</v>
      </c>
      <c r="F1126" s="31">
        <v>42935.571712962963</v>
      </c>
      <c r="G1126" s="31">
        <v>42935</v>
      </c>
      <c r="H1126" s="31">
        <v>43300</v>
      </c>
      <c r="I1126" s="31">
        <v>42965</v>
      </c>
      <c r="J1126" s="22" t="s">
        <v>73</v>
      </c>
      <c r="K1126" s="32" t="s">
        <v>74</v>
      </c>
      <c r="L1126" s="32" t="s">
        <v>3424</v>
      </c>
      <c r="N1126" s="24">
        <v>0</v>
      </c>
      <c r="O1126" s="24">
        <v>0</v>
      </c>
      <c r="P1126" s="32" t="s">
        <v>1966</v>
      </c>
      <c r="Q1126" s="43" t="s">
        <v>1967</v>
      </c>
      <c r="R1126" s="43" t="s">
        <v>78</v>
      </c>
      <c r="S1126" s="47">
        <v>5</v>
      </c>
    </row>
    <row r="1127" spans="1:19" ht="12.75">
      <c r="A1127" s="22" t="s">
        <v>60</v>
      </c>
      <c r="B1127" s="22" t="s">
        <v>188</v>
      </c>
      <c r="C1127" s="22" t="s">
        <v>63</v>
      </c>
      <c r="D1127" s="22" t="s">
        <v>61</v>
      </c>
      <c r="E1127" s="22" t="s">
        <v>3425</v>
      </c>
      <c r="F1127" s="31">
        <v>42929.747141203705</v>
      </c>
      <c r="G1127" s="31">
        <v>42973</v>
      </c>
      <c r="H1127" s="31">
        <v>43338</v>
      </c>
      <c r="I1127" s="31">
        <v>42959.742754629631</v>
      </c>
      <c r="J1127" s="22" t="s">
        <v>73</v>
      </c>
      <c r="K1127" s="32" t="s">
        <v>74</v>
      </c>
      <c r="L1127" s="32" t="s">
        <v>3426</v>
      </c>
      <c r="N1127" s="24">
        <v>0</v>
      </c>
      <c r="O1127" s="24">
        <v>0</v>
      </c>
      <c r="P1127" s="32" t="s">
        <v>2409</v>
      </c>
      <c r="Q1127" s="43" t="s">
        <v>2410</v>
      </c>
      <c r="R1127" s="43" t="s">
        <v>78</v>
      </c>
      <c r="S1127" s="47">
        <v>6</v>
      </c>
    </row>
    <row r="1128" spans="1:19" ht="12.75">
      <c r="A1128" s="22" t="s">
        <v>60</v>
      </c>
      <c r="B1128" s="22" t="s">
        <v>2156</v>
      </c>
      <c r="C1128" s="22" t="s">
        <v>63</v>
      </c>
      <c r="D1128" s="22" t="s">
        <v>61</v>
      </c>
      <c r="E1128" s="22" t="s">
        <v>3427</v>
      </c>
      <c r="F1128" s="31">
        <v>42927.669340277775</v>
      </c>
      <c r="G1128" s="31">
        <v>42928</v>
      </c>
      <c r="H1128" s="31">
        <v>43293</v>
      </c>
      <c r="I1128" s="31">
        <v>42957</v>
      </c>
      <c r="J1128" s="22" t="s">
        <v>73</v>
      </c>
      <c r="K1128" s="32" t="s">
        <v>74</v>
      </c>
      <c r="L1128" s="32" t="s">
        <v>3428</v>
      </c>
      <c r="N1128" s="24">
        <v>1701.64</v>
      </c>
      <c r="O1128" s="24">
        <v>0</v>
      </c>
      <c r="P1128" s="32" t="s">
        <v>2716</v>
      </c>
      <c r="Q1128" s="43" t="s">
        <v>2717</v>
      </c>
      <c r="R1128" s="43" t="s">
        <v>78</v>
      </c>
      <c r="S1128" s="47">
        <v>5</v>
      </c>
    </row>
    <row r="1129" spans="1:19" ht="12.75">
      <c r="A1129" s="22" t="s">
        <v>60</v>
      </c>
      <c r="B1129" s="22" t="s">
        <v>188</v>
      </c>
      <c r="C1129" s="22" t="s">
        <v>63</v>
      </c>
      <c r="D1129" s="22" t="s">
        <v>61</v>
      </c>
      <c r="E1129" s="22" t="s">
        <v>3429</v>
      </c>
      <c r="F1129" s="31">
        <v>42919.55736111111</v>
      </c>
      <c r="G1129" s="31">
        <v>42920</v>
      </c>
      <c r="H1129" s="31">
        <v>43285</v>
      </c>
      <c r="I1129" s="31">
        <v>42949.555798611109</v>
      </c>
      <c r="J1129" s="22" t="s">
        <v>73</v>
      </c>
      <c r="K1129" s="32" t="s">
        <v>74</v>
      </c>
      <c r="L1129" s="32" t="s">
        <v>3430</v>
      </c>
      <c r="N1129" s="24">
        <v>390.7075</v>
      </c>
      <c r="O1129" s="24">
        <v>0</v>
      </c>
      <c r="P1129" s="32" t="s">
        <v>1676</v>
      </c>
      <c r="Q1129" s="43" t="s">
        <v>1677</v>
      </c>
      <c r="R1129" s="43" t="s">
        <v>78</v>
      </c>
      <c r="S1129" s="47">
        <v>5</v>
      </c>
    </row>
    <row r="1130" spans="1:19" ht="12.75">
      <c r="A1130" s="22" t="s">
        <v>60</v>
      </c>
      <c r="B1130" s="22" t="s">
        <v>172</v>
      </c>
      <c r="C1130" s="22" t="s">
        <v>63</v>
      </c>
      <c r="D1130" s="22" t="s">
        <v>61</v>
      </c>
      <c r="E1130" s="22" t="s">
        <v>3431</v>
      </c>
      <c r="F1130" s="31">
        <v>42942.447962962964</v>
      </c>
      <c r="G1130" s="31">
        <v>42942</v>
      </c>
      <c r="H1130" s="31">
        <v>43307</v>
      </c>
      <c r="I1130" s="31">
        <v>42972.440138888887</v>
      </c>
      <c r="J1130" s="22" t="s">
        <v>73</v>
      </c>
      <c r="K1130" s="32" t="s">
        <v>121</v>
      </c>
      <c r="L1130" s="32" t="s">
        <v>3432</v>
      </c>
      <c r="N1130" s="24">
        <v>5745.28</v>
      </c>
      <c r="O1130" s="24">
        <v>5745.28</v>
      </c>
      <c r="P1130" s="32" t="s">
        <v>1755</v>
      </c>
      <c r="Q1130" s="43" t="s">
        <v>1756</v>
      </c>
      <c r="R1130" s="43" t="s">
        <v>78</v>
      </c>
      <c r="S1130" s="47">
        <v>5</v>
      </c>
    </row>
    <row r="1131" spans="1:19" ht="12.75">
      <c r="A1131" s="22" t="s">
        <v>60</v>
      </c>
      <c r="B1131" s="22" t="s">
        <v>180</v>
      </c>
      <c r="C1131" s="22" t="s">
        <v>63</v>
      </c>
      <c r="D1131" s="22" t="s">
        <v>61</v>
      </c>
      <c r="E1131" s="22" t="s">
        <v>3433</v>
      </c>
      <c r="F1131" s="31">
        <v>42937.481446759259</v>
      </c>
      <c r="G1131" s="31">
        <v>42978</v>
      </c>
      <c r="H1131" s="31">
        <v>43343</v>
      </c>
      <c r="I1131" s="31">
        <v>42967</v>
      </c>
      <c r="J1131" s="22" t="s">
        <v>73</v>
      </c>
      <c r="K1131" s="32" t="s">
        <v>140</v>
      </c>
      <c r="L1131" s="32" t="s">
        <v>3434</v>
      </c>
      <c r="M1131" s="32" t="s">
        <v>3435</v>
      </c>
      <c r="N1131" s="24">
        <v>457.96199999999999</v>
      </c>
      <c r="O1131" s="24">
        <v>356.86</v>
      </c>
      <c r="P1131" s="32" t="s">
        <v>1371</v>
      </c>
      <c r="Q1131" s="43" t="s">
        <v>1372</v>
      </c>
      <c r="R1131" s="43" t="s">
        <v>78</v>
      </c>
      <c r="S1131" s="47">
        <v>5</v>
      </c>
    </row>
    <row r="1132" spans="1:19" ht="12.75">
      <c r="A1132" s="22" t="s">
        <v>60</v>
      </c>
      <c r="B1132" s="22" t="s">
        <v>188</v>
      </c>
      <c r="C1132" s="22" t="s">
        <v>63</v>
      </c>
      <c r="D1132" s="22" t="s">
        <v>61</v>
      </c>
      <c r="E1132" s="22" t="s">
        <v>3436</v>
      </c>
      <c r="F1132" s="31">
        <v>42930.644861111112</v>
      </c>
      <c r="G1132" s="31">
        <v>42930</v>
      </c>
      <c r="H1132" s="31">
        <v>43295</v>
      </c>
      <c r="I1132" s="31">
        <v>42960.641655092593</v>
      </c>
      <c r="J1132" s="22" t="s">
        <v>73</v>
      </c>
      <c r="K1132" s="32" t="s">
        <v>74</v>
      </c>
      <c r="L1132" s="32" t="s">
        <v>3437</v>
      </c>
      <c r="N1132" s="24">
        <v>658.885</v>
      </c>
      <c r="O1132" s="24">
        <v>0</v>
      </c>
      <c r="P1132" s="32" t="s">
        <v>841</v>
      </c>
      <c r="Q1132" s="43" t="s">
        <v>842</v>
      </c>
      <c r="R1132" s="43" t="s">
        <v>78</v>
      </c>
      <c r="S1132" s="47">
        <v>5</v>
      </c>
    </row>
    <row r="1133" spans="1:19" ht="12.75">
      <c r="A1133" s="22" t="s">
        <v>60</v>
      </c>
      <c r="B1133" s="22" t="s">
        <v>172</v>
      </c>
      <c r="C1133" s="22" t="s">
        <v>63</v>
      </c>
      <c r="D1133" s="22" t="s">
        <v>61</v>
      </c>
      <c r="E1133" s="22" t="s">
        <v>3438</v>
      </c>
      <c r="F1133" s="31">
        <v>42921.669363425921</v>
      </c>
      <c r="G1133" s="31">
        <v>42948</v>
      </c>
      <c r="H1133" s="31">
        <v>43313</v>
      </c>
      <c r="I1133" s="31">
        <v>42951.659259259257</v>
      </c>
      <c r="J1133" s="22" t="s">
        <v>73</v>
      </c>
      <c r="K1133" s="32" t="s">
        <v>211</v>
      </c>
      <c r="L1133" s="32" t="s">
        <v>3439</v>
      </c>
      <c r="N1133" s="24">
        <v>5773.88</v>
      </c>
      <c r="O1133" s="24">
        <v>0</v>
      </c>
      <c r="P1133" s="32" t="s">
        <v>2098</v>
      </c>
      <c r="Q1133" s="43" t="s">
        <v>2099</v>
      </c>
      <c r="R1133" s="43" t="s">
        <v>78</v>
      </c>
      <c r="S1133" s="47">
        <v>5</v>
      </c>
    </row>
    <row r="1134" spans="1:19" ht="12.75">
      <c r="A1134" s="22" t="s">
        <v>60</v>
      </c>
      <c r="B1134" s="22" t="s">
        <v>328</v>
      </c>
      <c r="C1134" s="22" t="s">
        <v>63</v>
      </c>
      <c r="D1134" s="22" t="s">
        <v>61</v>
      </c>
      <c r="E1134" s="22" t="s">
        <v>3440</v>
      </c>
      <c r="F1134" s="31">
        <v>42922.496168981481</v>
      </c>
      <c r="G1134" s="31">
        <v>42927</v>
      </c>
      <c r="H1134" s="31">
        <v>43292</v>
      </c>
      <c r="I1134" s="31">
        <v>42952</v>
      </c>
      <c r="J1134" s="22" t="s">
        <v>73</v>
      </c>
      <c r="K1134" s="32" t="s">
        <v>74</v>
      </c>
      <c r="L1134" s="32" t="s">
        <v>3441</v>
      </c>
      <c r="N1134" s="24">
        <v>872.89</v>
      </c>
      <c r="O1134" s="24">
        <v>0</v>
      </c>
      <c r="P1134" s="32" t="s">
        <v>3442</v>
      </c>
      <c r="Q1134" s="43" t="s">
        <v>3443</v>
      </c>
      <c r="R1134" s="43" t="s">
        <v>78</v>
      </c>
      <c r="S1134" s="47">
        <v>6</v>
      </c>
    </row>
    <row r="1135" spans="1:19" ht="12.75">
      <c r="A1135" s="22" t="s">
        <v>60</v>
      </c>
      <c r="B1135" s="22" t="s">
        <v>344</v>
      </c>
      <c r="C1135" s="22" t="s">
        <v>63</v>
      </c>
      <c r="D1135" s="22" t="s">
        <v>61</v>
      </c>
      <c r="E1135" s="22" t="s">
        <v>3444</v>
      </c>
      <c r="F1135" s="31">
        <v>42924.450312499997</v>
      </c>
      <c r="G1135" s="31">
        <v>42923</v>
      </c>
      <c r="H1135" s="31">
        <v>43288</v>
      </c>
      <c r="I1135" s="31">
        <v>42954</v>
      </c>
      <c r="J1135" s="22" t="s">
        <v>73</v>
      </c>
      <c r="K1135" s="32" t="s">
        <v>74</v>
      </c>
      <c r="L1135" s="32" t="s">
        <v>3445</v>
      </c>
      <c r="N1135" s="24">
        <v>628.98659999999995</v>
      </c>
      <c r="O1135" s="24">
        <v>0</v>
      </c>
      <c r="P1135" s="32" t="s">
        <v>674</v>
      </c>
      <c r="Q1135" s="43" t="s">
        <v>675</v>
      </c>
      <c r="R1135" s="43" t="s">
        <v>78</v>
      </c>
      <c r="S1135" s="47">
        <v>6</v>
      </c>
    </row>
    <row r="1136" spans="1:19" ht="12.75">
      <c r="A1136" s="22" t="s">
        <v>60</v>
      </c>
      <c r="B1136" s="22" t="s">
        <v>188</v>
      </c>
      <c r="C1136" s="22" t="s">
        <v>63</v>
      </c>
      <c r="D1136" s="22" t="s">
        <v>61</v>
      </c>
      <c r="E1136" s="22" t="s">
        <v>3446</v>
      </c>
      <c r="F1136" s="31">
        <v>42935.494282407402</v>
      </c>
      <c r="G1136" s="31">
        <v>42948</v>
      </c>
      <c r="H1136" s="31">
        <v>43313</v>
      </c>
      <c r="I1136" s="31">
        <v>42965.489861111106</v>
      </c>
      <c r="J1136" s="22" t="s">
        <v>73</v>
      </c>
      <c r="K1136" s="32" t="s">
        <v>74</v>
      </c>
      <c r="L1136" s="32" t="s">
        <v>3447</v>
      </c>
      <c r="N1136" s="24">
        <v>426.8485</v>
      </c>
      <c r="O1136" s="24">
        <v>0</v>
      </c>
      <c r="P1136" s="32" t="s">
        <v>3448</v>
      </c>
      <c r="Q1136" s="43" t="s">
        <v>3449</v>
      </c>
      <c r="R1136" s="43" t="s">
        <v>111</v>
      </c>
      <c r="S1136" s="47">
        <v>5</v>
      </c>
    </row>
    <row r="1137" spans="1:19" ht="12.75">
      <c r="A1137" s="22" t="s">
        <v>60</v>
      </c>
      <c r="B1137" s="22" t="s">
        <v>504</v>
      </c>
      <c r="C1137" s="22" t="s">
        <v>63</v>
      </c>
      <c r="D1137" s="22" t="s">
        <v>61</v>
      </c>
      <c r="E1137" s="22" t="s">
        <v>3450</v>
      </c>
      <c r="F1137" s="31">
        <v>42943.087754629625</v>
      </c>
      <c r="G1137" s="31">
        <v>42978</v>
      </c>
      <c r="H1137" s="31">
        <v>43343</v>
      </c>
      <c r="I1137" s="31">
        <v>43003.087754629625</v>
      </c>
      <c r="J1137" s="22" t="s">
        <v>101</v>
      </c>
      <c r="K1137" s="32" t="s">
        <v>102</v>
      </c>
      <c r="L1137" s="32" t="s">
        <v>3451</v>
      </c>
      <c r="N1137" s="24">
        <v>630.04999999999995</v>
      </c>
      <c r="O1137" s="24">
        <v>630.04999999999995</v>
      </c>
      <c r="P1137" s="32" t="s">
        <v>3452</v>
      </c>
      <c r="Q1137" s="43" t="s">
        <v>3453</v>
      </c>
      <c r="R1137" s="43" t="s">
        <v>78</v>
      </c>
      <c r="S1137" s="47">
        <v>1</v>
      </c>
    </row>
    <row r="1138" spans="1:19" ht="12.75">
      <c r="A1138" s="22" t="s">
        <v>60</v>
      </c>
      <c r="B1138" s="22" t="s">
        <v>344</v>
      </c>
      <c r="C1138" s="22" t="s">
        <v>63</v>
      </c>
      <c r="D1138" s="22" t="s">
        <v>61</v>
      </c>
      <c r="E1138" s="22" t="s">
        <v>3454</v>
      </c>
      <c r="F1138" s="31">
        <v>42936.400162037033</v>
      </c>
      <c r="G1138" s="31">
        <v>42913</v>
      </c>
      <c r="H1138" s="31">
        <v>43278</v>
      </c>
      <c r="I1138" s="31">
        <v>42966</v>
      </c>
      <c r="J1138" s="22" t="s">
        <v>107</v>
      </c>
      <c r="K1138" s="32" t="s">
        <v>140</v>
      </c>
      <c r="L1138" s="32" t="s">
        <v>3455</v>
      </c>
      <c r="M1138" s="32" t="s">
        <v>3456</v>
      </c>
      <c r="N1138" s="24">
        <v>0</v>
      </c>
      <c r="O1138" s="24">
        <v>0</v>
      </c>
      <c r="P1138" s="32" t="s">
        <v>1184</v>
      </c>
      <c r="Q1138" s="43" t="s">
        <v>1185</v>
      </c>
      <c r="R1138" s="43" t="s">
        <v>1253</v>
      </c>
      <c r="S1138" s="47">
        <v>1</v>
      </c>
    </row>
    <row r="1139" spans="1:19" ht="12.75">
      <c r="A1139" s="22" t="s">
        <v>60</v>
      </c>
      <c r="B1139" s="22" t="s">
        <v>463</v>
      </c>
      <c r="C1139" s="22" t="s">
        <v>63</v>
      </c>
      <c r="D1139" s="22" t="s">
        <v>61</v>
      </c>
      <c r="E1139" s="22" t="s">
        <v>3457</v>
      </c>
      <c r="F1139" s="31">
        <v>42929.652291666665</v>
      </c>
      <c r="G1139" s="31">
        <v>42971</v>
      </c>
      <c r="H1139" s="31">
        <v>43336</v>
      </c>
      <c r="I1139" s="31">
        <v>42959</v>
      </c>
      <c r="J1139" s="22" t="s">
        <v>73</v>
      </c>
      <c r="K1139" s="32" t="s">
        <v>121</v>
      </c>
      <c r="L1139" s="32" t="s">
        <v>3458</v>
      </c>
      <c r="N1139" s="24">
        <v>0</v>
      </c>
      <c r="O1139" s="24">
        <v>0</v>
      </c>
      <c r="P1139" s="32" t="s">
        <v>1088</v>
      </c>
      <c r="Q1139" s="43" t="s">
        <v>1089</v>
      </c>
      <c r="R1139" s="43" t="s">
        <v>78</v>
      </c>
      <c r="S1139" s="47">
        <v>5</v>
      </c>
    </row>
    <row r="1140" spans="1:19" ht="12.75">
      <c r="A1140" s="22" t="s">
        <v>60</v>
      </c>
      <c r="B1140" s="22" t="s">
        <v>188</v>
      </c>
      <c r="C1140" s="22" t="s">
        <v>63</v>
      </c>
      <c r="D1140" s="22" t="s">
        <v>61</v>
      </c>
      <c r="E1140" s="22" t="s">
        <v>3459</v>
      </c>
      <c r="F1140" s="31">
        <v>42937.084837962961</v>
      </c>
      <c r="G1140" s="31">
        <v>42972</v>
      </c>
      <c r="H1140" s="31">
        <v>43337</v>
      </c>
      <c r="I1140" s="31">
        <v>42997.084837962961</v>
      </c>
      <c r="J1140" s="22" t="s">
        <v>101</v>
      </c>
      <c r="K1140" s="32" t="s">
        <v>102</v>
      </c>
      <c r="L1140" s="32" t="s">
        <v>3460</v>
      </c>
      <c r="N1140" s="24">
        <v>287.62</v>
      </c>
      <c r="O1140" s="24">
        <v>287.62</v>
      </c>
      <c r="P1140" s="32" t="s">
        <v>841</v>
      </c>
      <c r="Q1140" s="43" t="s">
        <v>842</v>
      </c>
      <c r="R1140" s="43" t="s">
        <v>78</v>
      </c>
      <c r="S1140" s="47">
        <v>1</v>
      </c>
    </row>
    <row r="1141" spans="1:19" ht="12.75">
      <c r="A1141" s="22" t="s">
        <v>60</v>
      </c>
      <c r="B1141" s="22" t="s">
        <v>172</v>
      </c>
      <c r="C1141" s="22" t="s">
        <v>63</v>
      </c>
      <c r="D1141" s="22" t="s">
        <v>61</v>
      </c>
      <c r="E1141" s="22" t="s">
        <v>3461</v>
      </c>
      <c r="F1141" s="31">
        <v>42935.407129629624</v>
      </c>
      <c r="G1141" s="31">
        <v>42935</v>
      </c>
      <c r="H1141" s="31">
        <v>43300</v>
      </c>
      <c r="I1141" s="31">
        <v>42965.404236111106</v>
      </c>
      <c r="J1141" s="22" t="s">
        <v>73</v>
      </c>
      <c r="K1141" s="32" t="s">
        <v>121</v>
      </c>
      <c r="L1141" s="32" t="s">
        <v>3462</v>
      </c>
      <c r="N1141" s="24">
        <v>898.38329999999996</v>
      </c>
      <c r="O1141" s="24">
        <v>669.88</v>
      </c>
      <c r="P1141" s="32" t="s">
        <v>3463</v>
      </c>
      <c r="Q1141" s="43" t="s">
        <v>3464</v>
      </c>
      <c r="R1141" s="43" t="s">
        <v>78</v>
      </c>
      <c r="S1141" s="47">
        <v>6</v>
      </c>
    </row>
    <row r="1142" spans="1:19" ht="12.75">
      <c r="A1142" s="22" t="s">
        <v>60</v>
      </c>
      <c r="B1142" s="22" t="s">
        <v>188</v>
      </c>
      <c r="C1142" s="22" t="s">
        <v>63</v>
      </c>
      <c r="D1142" s="22" t="s">
        <v>61</v>
      </c>
      <c r="E1142" s="22" t="s">
        <v>3465</v>
      </c>
      <c r="F1142" s="31">
        <v>42930.650694444441</v>
      </c>
      <c r="G1142" s="31">
        <v>42930</v>
      </c>
      <c r="H1142" s="31">
        <v>43295</v>
      </c>
      <c r="I1142" s="31">
        <v>42960.648032407407</v>
      </c>
      <c r="J1142" s="22" t="s">
        <v>73</v>
      </c>
      <c r="K1142" s="32" t="s">
        <v>74</v>
      </c>
      <c r="L1142" s="32" t="s">
        <v>3466</v>
      </c>
      <c r="N1142" s="24">
        <v>1905.3933</v>
      </c>
      <c r="O1142" s="24">
        <v>0</v>
      </c>
      <c r="P1142" s="32" t="s">
        <v>81</v>
      </c>
      <c r="Q1142" s="43" t="s">
        <v>82</v>
      </c>
      <c r="R1142" s="43" t="s">
        <v>78</v>
      </c>
      <c r="S1142" s="47">
        <v>5</v>
      </c>
    </row>
    <row r="1143" spans="1:19" ht="12.75">
      <c r="A1143" s="22" t="s">
        <v>60</v>
      </c>
      <c r="B1143" s="22" t="s">
        <v>172</v>
      </c>
      <c r="C1143" s="22" t="s">
        <v>63</v>
      </c>
      <c r="D1143" s="22" t="s">
        <v>61</v>
      </c>
      <c r="E1143" s="22" t="s">
        <v>3467</v>
      </c>
      <c r="F1143" s="31">
        <v>42921.596643518518</v>
      </c>
      <c r="G1143" s="31">
        <v>42957</v>
      </c>
      <c r="H1143" s="31">
        <v>43322</v>
      </c>
      <c r="I1143" s="31">
        <v>42951.587881944441</v>
      </c>
      <c r="J1143" s="22" t="s">
        <v>73</v>
      </c>
      <c r="K1143" s="32" t="s">
        <v>102</v>
      </c>
      <c r="L1143" s="32" t="s">
        <v>3468</v>
      </c>
      <c r="N1143" s="24">
        <v>2438.19</v>
      </c>
      <c r="O1143" s="24">
        <v>4899.2700000000004</v>
      </c>
      <c r="P1143" s="32" t="s">
        <v>271</v>
      </c>
      <c r="Q1143" s="43" t="s">
        <v>272</v>
      </c>
      <c r="R1143" s="43" t="s">
        <v>111</v>
      </c>
      <c r="S1143" s="47">
        <v>5</v>
      </c>
    </row>
    <row r="1144" spans="1:19" ht="12.75">
      <c r="A1144" s="22" t="s">
        <v>60</v>
      </c>
      <c r="B1144" s="22" t="s">
        <v>172</v>
      </c>
      <c r="C1144" s="22" t="s">
        <v>63</v>
      </c>
      <c r="D1144" s="22" t="s">
        <v>61</v>
      </c>
      <c r="E1144" s="22" t="s">
        <v>3469</v>
      </c>
      <c r="F1144" s="31">
        <v>42929.523576388885</v>
      </c>
      <c r="G1144" s="31">
        <v>42930</v>
      </c>
      <c r="H1144" s="31">
        <v>43295</v>
      </c>
      <c r="I1144" s="31">
        <v>42959.513090277775</v>
      </c>
      <c r="J1144" s="22" t="s">
        <v>73</v>
      </c>
      <c r="K1144" s="32" t="s">
        <v>102</v>
      </c>
      <c r="L1144" s="32" t="s">
        <v>3470</v>
      </c>
      <c r="N1144" s="24">
        <v>5260.3699999999999</v>
      </c>
      <c r="O1144" s="24">
        <v>4673.3500000000004</v>
      </c>
      <c r="P1144" s="32" t="s">
        <v>716</v>
      </c>
      <c r="Q1144" s="43" t="s">
        <v>717</v>
      </c>
      <c r="R1144" s="43" t="s">
        <v>78</v>
      </c>
      <c r="S1144" s="47">
        <v>5</v>
      </c>
    </row>
    <row r="1145" spans="1:19" ht="12.75">
      <c r="A1145" s="22" t="s">
        <v>60</v>
      </c>
      <c r="B1145" s="22" t="s">
        <v>188</v>
      </c>
      <c r="C1145" s="22" t="s">
        <v>63</v>
      </c>
      <c r="D1145" s="22" t="s">
        <v>61</v>
      </c>
      <c r="E1145" s="22" t="s">
        <v>3471</v>
      </c>
      <c r="F1145" s="31">
        <v>42935.483993055554</v>
      </c>
      <c r="G1145" s="31">
        <v>42942</v>
      </c>
      <c r="H1145" s="31">
        <v>43307</v>
      </c>
      <c r="I1145" s="31">
        <v>42965.481770833328</v>
      </c>
      <c r="J1145" s="22" t="s">
        <v>73</v>
      </c>
      <c r="K1145" s="32" t="s">
        <v>74</v>
      </c>
      <c r="L1145" s="32" t="s">
        <v>3472</v>
      </c>
      <c r="N1145" s="24">
        <v>491.745</v>
      </c>
      <c r="O1145" s="24">
        <v>0</v>
      </c>
      <c r="P1145" s="32" t="s">
        <v>3473</v>
      </c>
      <c r="Q1145" s="43" t="s">
        <v>3474</v>
      </c>
      <c r="R1145" s="43" t="s">
        <v>78</v>
      </c>
      <c r="S1145" s="47">
        <v>5</v>
      </c>
    </row>
    <row r="1146" spans="1:19" ht="12.75">
      <c r="A1146" s="22" t="s">
        <v>60</v>
      </c>
      <c r="B1146" s="22" t="s">
        <v>188</v>
      </c>
      <c r="C1146" s="22" t="s">
        <v>63</v>
      </c>
      <c r="D1146" s="22" t="s">
        <v>61</v>
      </c>
      <c r="E1146" s="22" t="s">
        <v>3475</v>
      </c>
      <c r="F1146" s="31">
        <v>42926.470162037032</v>
      </c>
      <c r="G1146" s="31">
        <v>42926</v>
      </c>
      <c r="H1146" s="31">
        <v>43291</v>
      </c>
      <c r="I1146" s="31">
        <v>42956.467013888891</v>
      </c>
      <c r="J1146" s="22" t="s">
        <v>73</v>
      </c>
      <c r="K1146" s="32" t="s">
        <v>102</v>
      </c>
      <c r="L1146" s="32" t="s">
        <v>3476</v>
      </c>
      <c r="N1146" s="24">
        <v>1325.4079999999999</v>
      </c>
      <c r="O1146" s="24">
        <v>749.635</v>
      </c>
      <c r="P1146" s="32" t="s">
        <v>297</v>
      </c>
      <c r="Q1146" s="43" t="s">
        <v>298</v>
      </c>
      <c r="R1146" s="43" t="s">
        <v>78</v>
      </c>
      <c r="S1146" s="47">
        <v>6</v>
      </c>
    </row>
    <row r="1147" spans="1:19" ht="12.75">
      <c r="A1147" s="22" t="s">
        <v>60</v>
      </c>
      <c r="B1147" s="22" t="s">
        <v>213</v>
      </c>
      <c r="C1147" s="22" t="s">
        <v>63</v>
      </c>
      <c r="D1147" s="22" t="s">
        <v>61</v>
      </c>
      <c r="E1147" s="22" t="s">
        <v>3477</v>
      </c>
      <c r="F1147" s="31">
        <v>42937.422997685186</v>
      </c>
      <c r="G1147" s="31">
        <v>42937</v>
      </c>
      <c r="H1147" s="31">
        <v>43302</v>
      </c>
      <c r="I1147" s="31">
        <v>42965</v>
      </c>
      <c r="J1147" s="22" t="s">
        <v>73</v>
      </c>
      <c r="K1147" s="32" t="s">
        <v>74</v>
      </c>
      <c r="L1147" s="32" t="s">
        <v>3478</v>
      </c>
      <c r="N1147" s="24">
        <v>0</v>
      </c>
      <c r="O1147" s="24">
        <v>0</v>
      </c>
      <c r="P1147" s="32" t="s">
        <v>3479</v>
      </c>
      <c r="Q1147" s="43" t="s">
        <v>3480</v>
      </c>
      <c r="R1147" s="43" t="s">
        <v>78</v>
      </c>
      <c r="S1147" s="47">
        <v>5</v>
      </c>
    </row>
    <row r="1148" spans="1:19" ht="12.75">
      <c r="A1148" s="22" t="s">
        <v>60</v>
      </c>
      <c r="B1148" s="22" t="s">
        <v>377</v>
      </c>
      <c r="C1148" s="22" t="s">
        <v>63</v>
      </c>
      <c r="D1148" s="22" t="s">
        <v>61</v>
      </c>
      <c r="E1148" s="22" t="s">
        <v>3481</v>
      </c>
      <c r="F1148" s="31">
        <v>42927.47991898148</v>
      </c>
      <c r="G1148" s="31">
        <v>42947</v>
      </c>
      <c r="H1148" s="31">
        <v>43312</v>
      </c>
      <c r="I1148" s="31">
        <v>42957.473900462959</v>
      </c>
      <c r="J1148" s="22" t="s">
        <v>73</v>
      </c>
      <c r="K1148" s="32" t="s">
        <v>74</v>
      </c>
      <c r="L1148" s="32" t="s">
        <v>3482</v>
      </c>
      <c r="N1148" s="24">
        <v>9804.0750000000007</v>
      </c>
      <c r="O1148" s="24">
        <v>0</v>
      </c>
      <c r="P1148" s="32" t="s">
        <v>3483</v>
      </c>
      <c r="Q1148" s="43" t="s">
        <v>3484</v>
      </c>
      <c r="R1148" s="43" t="s">
        <v>78</v>
      </c>
      <c r="S1148" s="47">
        <v>5</v>
      </c>
    </row>
    <row r="1149" spans="1:19" ht="12.75">
      <c r="A1149" s="22" t="s">
        <v>60</v>
      </c>
      <c r="B1149" s="22" t="s">
        <v>180</v>
      </c>
      <c r="C1149" s="22" t="s">
        <v>63</v>
      </c>
      <c r="D1149" s="22" t="s">
        <v>61</v>
      </c>
      <c r="E1149" s="22" t="s">
        <v>3485</v>
      </c>
      <c r="F1149" s="31">
        <v>42919.44804398148</v>
      </c>
      <c r="G1149" s="31">
        <v>42919</v>
      </c>
      <c r="H1149" s="31">
        <v>43284</v>
      </c>
      <c r="I1149" s="31">
        <v>42949</v>
      </c>
      <c r="J1149" s="22" t="s">
        <v>73</v>
      </c>
      <c r="K1149" s="32" t="s">
        <v>121</v>
      </c>
      <c r="L1149" s="32" t="s">
        <v>3486</v>
      </c>
      <c r="N1149" s="24">
        <v>521.13250000000005</v>
      </c>
      <c r="O1149" s="24">
        <v>365.47</v>
      </c>
      <c r="P1149" s="32" t="s">
        <v>143</v>
      </c>
      <c r="Q1149" s="43" t="s">
        <v>144</v>
      </c>
      <c r="R1149" s="43" t="s">
        <v>78</v>
      </c>
      <c r="S1149" s="47">
        <v>5</v>
      </c>
    </row>
    <row r="1150" spans="1:19" ht="12.75">
      <c r="A1150" s="22" t="s">
        <v>60</v>
      </c>
      <c r="B1150" s="22" t="s">
        <v>172</v>
      </c>
      <c r="C1150" s="22" t="s">
        <v>63</v>
      </c>
      <c r="D1150" s="22" t="s">
        <v>61</v>
      </c>
      <c r="E1150" s="22" t="s">
        <v>3487</v>
      </c>
      <c r="F1150" s="31">
        <v>42921.579930555556</v>
      </c>
      <c r="G1150" s="31">
        <v>42921</v>
      </c>
      <c r="H1150" s="31">
        <v>43286</v>
      </c>
      <c r="I1150" s="31">
        <v>42951.578321759254</v>
      </c>
      <c r="J1150" s="22" t="s">
        <v>73</v>
      </c>
      <c r="K1150" s="32" t="s">
        <v>121</v>
      </c>
      <c r="L1150" s="32" t="s">
        <v>3488</v>
      </c>
      <c r="N1150" s="24">
        <v>530.285</v>
      </c>
      <c r="O1150" s="24">
        <v>753.74</v>
      </c>
      <c r="P1150" s="32" t="s">
        <v>3489</v>
      </c>
      <c r="Q1150" s="43" t="s">
        <v>3490</v>
      </c>
      <c r="R1150" s="43" t="s">
        <v>78</v>
      </c>
      <c r="S1150" s="47">
        <v>4</v>
      </c>
    </row>
    <row r="1151" spans="1:19" ht="12.75">
      <c r="A1151" s="22" t="s">
        <v>60</v>
      </c>
      <c r="B1151" s="22" t="s">
        <v>1362</v>
      </c>
      <c r="C1151" s="22" t="s">
        <v>63</v>
      </c>
      <c r="D1151" s="22" t="s">
        <v>61</v>
      </c>
      <c r="E1151" s="22" t="s">
        <v>3491</v>
      </c>
      <c r="F1151" s="31">
        <v>42929.577986111108</v>
      </c>
      <c r="G1151" s="31">
        <v>42929</v>
      </c>
      <c r="H1151" s="31">
        <v>43294</v>
      </c>
      <c r="I1151" s="31">
        <v>42959.573020833333</v>
      </c>
      <c r="J1151" s="22" t="s">
        <v>73</v>
      </c>
      <c r="K1151" s="32" t="s">
        <v>74</v>
      </c>
      <c r="L1151" s="32" t="s">
        <v>3492</v>
      </c>
      <c r="N1151" s="24">
        <v>3552.5115999999998</v>
      </c>
      <c r="O1151" s="24">
        <v>0</v>
      </c>
      <c r="P1151" s="32" t="s">
        <v>821</v>
      </c>
      <c r="Q1151" s="43" t="s">
        <v>822</v>
      </c>
      <c r="R1151" s="43" t="s">
        <v>78</v>
      </c>
      <c r="S1151" s="47">
        <v>5</v>
      </c>
    </row>
    <row r="1152" spans="1:19" ht="12.75">
      <c r="A1152" s="22" t="s">
        <v>60</v>
      </c>
      <c r="B1152" s="22" t="s">
        <v>344</v>
      </c>
      <c r="C1152" s="22" t="s">
        <v>63</v>
      </c>
      <c r="D1152" s="22" t="s">
        <v>61</v>
      </c>
      <c r="E1152" s="22" t="s">
        <v>3493</v>
      </c>
      <c r="F1152" s="31">
        <v>42939.594189814816</v>
      </c>
      <c r="G1152" s="31">
        <v>42933</v>
      </c>
      <c r="H1152" s="31">
        <v>43298</v>
      </c>
      <c r="I1152" s="31">
        <v>42969</v>
      </c>
      <c r="J1152" s="22" t="s">
        <v>73</v>
      </c>
      <c r="K1152" s="32" t="s">
        <v>74</v>
      </c>
      <c r="L1152" s="32" t="s">
        <v>3494</v>
      </c>
      <c r="N1152" s="24">
        <v>665.915</v>
      </c>
      <c r="O1152" s="24">
        <v>0</v>
      </c>
      <c r="P1152" s="32" t="s">
        <v>872</v>
      </c>
      <c r="Q1152" s="43" t="s">
        <v>873</v>
      </c>
      <c r="R1152" s="43" t="s">
        <v>78</v>
      </c>
      <c r="S1152" s="47">
        <v>5</v>
      </c>
    </row>
    <row r="1153" spans="1:19" ht="12.75">
      <c r="A1153" s="22" t="s">
        <v>60</v>
      </c>
      <c r="B1153" s="22" t="s">
        <v>172</v>
      </c>
      <c r="C1153" s="22" t="s">
        <v>63</v>
      </c>
      <c r="D1153" s="22" t="s">
        <v>61</v>
      </c>
      <c r="E1153" s="22" t="s">
        <v>3495</v>
      </c>
      <c r="F1153" s="31">
        <v>42923.51489583333</v>
      </c>
      <c r="G1153" s="31">
        <v>42923</v>
      </c>
      <c r="H1153" s="31">
        <v>43288</v>
      </c>
      <c r="I1153" s="31">
        <v>42953.504699074074</v>
      </c>
      <c r="J1153" s="22" t="s">
        <v>73</v>
      </c>
      <c r="K1153" s="32" t="s">
        <v>102</v>
      </c>
      <c r="L1153" s="32" t="s">
        <v>3496</v>
      </c>
      <c r="N1153" s="24">
        <v>391.06</v>
      </c>
      <c r="O1153" s="24">
        <v>482.12</v>
      </c>
      <c r="P1153" s="32" t="s">
        <v>3497</v>
      </c>
      <c r="Q1153" s="43" t="s">
        <v>3498</v>
      </c>
      <c r="R1153" s="43" t="s">
        <v>78</v>
      </c>
      <c r="S1153" s="47">
        <v>5</v>
      </c>
    </row>
    <row r="1154" spans="1:19" ht="12.75">
      <c r="A1154" s="22" t="s">
        <v>60</v>
      </c>
      <c r="B1154" s="22" t="s">
        <v>344</v>
      </c>
      <c r="C1154" s="22" t="s">
        <v>63</v>
      </c>
      <c r="D1154" s="22" t="s">
        <v>61</v>
      </c>
      <c r="E1154" s="22" t="s">
        <v>3499</v>
      </c>
      <c r="F1154" s="31">
        <v>42919.376307870371</v>
      </c>
      <c r="G1154" s="31">
        <v>42919</v>
      </c>
      <c r="H1154" s="31">
        <v>43284</v>
      </c>
      <c r="I1154" s="31">
        <v>42949</v>
      </c>
      <c r="J1154" s="22" t="s">
        <v>73</v>
      </c>
      <c r="K1154" s="32" t="s">
        <v>74</v>
      </c>
      <c r="L1154" s="32" t="s">
        <v>3500</v>
      </c>
      <c r="N1154" s="24">
        <v>0</v>
      </c>
      <c r="O1154" s="24">
        <v>0</v>
      </c>
      <c r="P1154" s="32" t="s">
        <v>3501</v>
      </c>
      <c r="Q1154" s="43" t="s">
        <v>3502</v>
      </c>
      <c r="R1154" s="43" t="s">
        <v>78</v>
      </c>
      <c r="S1154" s="47">
        <v>5</v>
      </c>
    </row>
    <row r="1155" spans="1:19" ht="12.75">
      <c r="A1155" s="22" t="s">
        <v>60</v>
      </c>
      <c r="B1155" s="22" t="s">
        <v>344</v>
      </c>
      <c r="C1155" s="22" t="s">
        <v>63</v>
      </c>
      <c r="D1155" s="22" t="s">
        <v>61</v>
      </c>
      <c r="E1155" s="22" t="s">
        <v>3503</v>
      </c>
      <c r="F1155" s="31">
        <v>42941.60460648148</v>
      </c>
      <c r="G1155" s="31">
        <v>42962</v>
      </c>
      <c r="H1155" s="31">
        <v>43327</v>
      </c>
      <c r="I1155" s="31">
        <v>42971</v>
      </c>
      <c r="J1155" s="22" t="s">
        <v>73</v>
      </c>
      <c r="K1155" s="32" t="s">
        <v>74</v>
      </c>
      <c r="L1155" s="32" t="s">
        <v>3504</v>
      </c>
      <c r="N1155" s="24">
        <v>2085.0700000000002</v>
      </c>
      <c r="O1155" s="24">
        <v>0</v>
      </c>
      <c r="P1155" s="32" t="s">
        <v>3041</v>
      </c>
      <c r="Q1155" s="43" t="s">
        <v>3042</v>
      </c>
      <c r="R1155" s="43" t="s">
        <v>78</v>
      </c>
      <c r="S1155" s="47">
        <v>4</v>
      </c>
    </row>
    <row r="1156" spans="1:19" ht="12.75">
      <c r="A1156" s="22" t="s">
        <v>60</v>
      </c>
      <c r="B1156" s="22" t="s">
        <v>349</v>
      </c>
      <c r="C1156" s="22" t="s">
        <v>63</v>
      </c>
      <c r="D1156" s="22" t="s">
        <v>61</v>
      </c>
      <c r="E1156" s="22" t="s">
        <v>3505</v>
      </c>
      <c r="F1156" s="31">
        <v>42926.518587962964</v>
      </c>
      <c r="G1156" s="31">
        <v>42949</v>
      </c>
      <c r="H1156" s="31">
        <v>43314</v>
      </c>
      <c r="I1156" s="31">
        <v>42956</v>
      </c>
      <c r="J1156" s="22" t="s">
        <v>73</v>
      </c>
      <c r="K1156" s="32" t="s">
        <v>121</v>
      </c>
      <c r="L1156" s="32" t="s">
        <v>3506</v>
      </c>
      <c r="N1156" s="24">
        <v>1996.65</v>
      </c>
      <c r="O1156" s="24">
        <v>1694.76</v>
      </c>
      <c r="P1156" s="32" t="s">
        <v>3507</v>
      </c>
      <c r="Q1156" s="43" t="s">
        <v>3508</v>
      </c>
      <c r="R1156" s="43" t="s">
        <v>78</v>
      </c>
      <c r="S1156" s="47">
        <v>6</v>
      </c>
    </row>
    <row r="1157" spans="1:19" ht="12.75">
      <c r="A1157" s="22" t="s">
        <v>60</v>
      </c>
      <c r="B1157" s="22" t="s">
        <v>180</v>
      </c>
      <c r="C1157" s="22" t="s">
        <v>63</v>
      </c>
      <c r="D1157" s="22" t="s">
        <v>61</v>
      </c>
      <c r="E1157" s="22" t="s">
        <v>3509</v>
      </c>
      <c r="F1157" s="31">
        <v>42936.683252314811</v>
      </c>
      <c r="G1157" s="31">
        <v>42978</v>
      </c>
      <c r="H1157" s="31">
        <v>43343</v>
      </c>
      <c r="I1157" s="31">
        <v>42966</v>
      </c>
      <c r="J1157" s="22" t="s">
        <v>73</v>
      </c>
      <c r="K1157" s="32" t="s">
        <v>102</v>
      </c>
      <c r="L1157" s="32" t="s">
        <v>3510</v>
      </c>
      <c r="N1157" s="24">
        <v>326.80</v>
      </c>
      <c r="O1157" s="24">
        <v>356.86</v>
      </c>
      <c r="P1157" s="32" t="s">
        <v>3511</v>
      </c>
      <c r="Q1157" s="43" t="s">
        <v>3512</v>
      </c>
      <c r="R1157" s="43" t="s">
        <v>78</v>
      </c>
      <c r="S1157" s="47">
        <v>5</v>
      </c>
    </row>
    <row r="1158" spans="1:19" ht="12.75">
      <c r="A1158" s="22" t="s">
        <v>60</v>
      </c>
      <c r="B1158" s="22" t="s">
        <v>188</v>
      </c>
      <c r="C1158" s="22" t="s">
        <v>63</v>
      </c>
      <c r="D1158" s="22" t="s">
        <v>61</v>
      </c>
      <c r="E1158" s="22" t="s">
        <v>3513</v>
      </c>
      <c r="F1158" s="31">
        <v>42931.048182870371</v>
      </c>
      <c r="G1158" s="31">
        <v>42973</v>
      </c>
      <c r="H1158" s="31">
        <v>43338</v>
      </c>
      <c r="I1158" s="31">
        <v>42991.048182870371</v>
      </c>
      <c r="J1158" s="22" t="s">
        <v>73</v>
      </c>
      <c r="K1158" s="32" t="s">
        <v>74</v>
      </c>
      <c r="L1158" s="32" t="s">
        <v>3514</v>
      </c>
      <c r="N1158" s="24">
        <v>2185.3980000000001</v>
      </c>
      <c r="O1158" s="24">
        <v>0</v>
      </c>
      <c r="P1158" s="32" t="s">
        <v>236</v>
      </c>
      <c r="Q1158" s="43" t="s">
        <v>237</v>
      </c>
      <c r="R1158" s="43" t="s">
        <v>78</v>
      </c>
      <c r="S1158" s="47">
        <v>5</v>
      </c>
    </row>
    <row r="1159" spans="1:19" ht="12.75">
      <c r="A1159" s="22" t="s">
        <v>60</v>
      </c>
      <c r="B1159" s="22" t="s">
        <v>188</v>
      </c>
      <c r="C1159" s="22" t="s">
        <v>63</v>
      </c>
      <c r="D1159" s="22" t="s">
        <v>61</v>
      </c>
      <c r="E1159" s="22" t="s">
        <v>3515</v>
      </c>
      <c r="F1159" s="31">
        <v>42926.422268518516</v>
      </c>
      <c r="G1159" s="31">
        <v>42926</v>
      </c>
      <c r="H1159" s="31">
        <v>43291</v>
      </c>
      <c r="I1159" s="31">
        <v>42956.420925925922</v>
      </c>
      <c r="J1159" s="22" t="s">
        <v>73</v>
      </c>
      <c r="K1159" s="32" t="s">
        <v>102</v>
      </c>
      <c r="L1159" s="32" t="s">
        <v>3516</v>
      </c>
      <c r="N1159" s="24">
        <v>277.86200000000002</v>
      </c>
      <c r="O1159" s="24">
        <v>287.62</v>
      </c>
      <c r="P1159" s="32" t="s">
        <v>471</v>
      </c>
      <c r="Q1159" s="43" t="s">
        <v>472</v>
      </c>
      <c r="R1159" s="43" t="s">
        <v>78</v>
      </c>
      <c r="S1159" s="47">
        <v>5</v>
      </c>
    </row>
    <row r="1160" spans="1:19" ht="12.75">
      <c r="A1160" s="22" t="s">
        <v>60</v>
      </c>
      <c r="B1160" s="22" t="s">
        <v>188</v>
      </c>
      <c r="C1160" s="22" t="s">
        <v>63</v>
      </c>
      <c r="D1160" s="22" t="s">
        <v>61</v>
      </c>
      <c r="E1160" s="22" t="s">
        <v>3517</v>
      </c>
      <c r="F1160" s="31">
        <v>42923.467719907407</v>
      </c>
      <c r="G1160" s="31">
        <v>42926</v>
      </c>
      <c r="H1160" s="31">
        <v>43291</v>
      </c>
      <c r="I1160" s="31">
        <v>42953.461747685185</v>
      </c>
      <c r="J1160" s="22" t="s">
        <v>73</v>
      </c>
      <c r="K1160" s="32" t="s">
        <v>211</v>
      </c>
      <c r="L1160" s="32" t="s">
        <v>3518</v>
      </c>
      <c r="N1160" s="24">
        <v>0</v>
      </c>
      <c r="O1160" s="24">
        <v>0</v>
      </c>
      <c r="P1160" s="32" t="s">
        <v>576</v>
      </c>
      <c r="Q1160" s="43" t="s">
        <v>577</v>
      </c>
      <c r="R1160" s="43" t="s">
        <v>78</v>
      </c>
      <c r="S1160" s="47">
        <v>5</v>
      </c>
    </row>
    <row r="1161" spans="1:19" ht="12.75">
      <c r="A1161" s="22" t="s">
        <v>60</v>
      </c>
      <c r="B1161" s="22" t="s">
        <v>1516</v>
      </c>
      <c r="C1161" s="22" t="s">
        <v>63</v>
      </c>
      <c r="D1161" s="22" t="s">
        <v>61</v>
      </c>
      <c r="E1161" s="22" t="s">
        <v>3519</v>
      </c>
      <c r="F1161" s="31">
        <v>42922.659317129626</v>
      </c>
      <c r="G1161" s="31">
        <v>42923</v>
      </c>
      <c r="H1161" s="31">
        <v>43288</v>
      </c>
      <c r="I1161" s="31">
        <v>42952.65587962963</v>
      </c>
      <c r="J1161" s="22" t="s">
        <v>73</v>
      </c>
      <c r="K1161" s="32" t="s">
        <v>102</v>
      </c>
      <c r="L1161" s="32" t="s">
        <v>3520</v>
      </c>
      <c r="N1161" s="24">
        <v>338.575</v>
      </c>
      <c r="O1161" s="24">
        <v>356.86</v>
      </c>
      <c r="P1161" s="32" t="s">
        <v>1041</v>
      </c>
      <c r="Q1161" s="43" t="s">
        <v>1042</v>
      </c>
      <c r="R1161" s="43" t="s">
        <v>78</v>
      </c>
      <c r="S1161" s="47">
        <v>5</v>
      </c>
    </row>
    <row r="1162" spans="1:19" ht="12.75">
      <c r="A1162" s="22" t="s">
        <v>60</v>
      </c>
      <c r="B1162" s="22" t="s">
        <v>344</v>
      </c>
      <c r="C1162" s="22" t="s">
        <v>63</v>
      </c>
      <c r="D1162" s="22" t="s">
        <v>61</v>
      </c>
      <c r="E1162" s="22" t="s">
        <v>3521</v>
      </c>
      <c r="F1162" s="31">
        <v>42921.427129629628</v>
      </c>
      <c r="G1162" s="31">
        <v>42922</v>
      </c>
      <c r="H1162" s="31">
        <v>43287</v>
      </c>
      <c r="I1162" s="31">
        <v>42951</v>
      </c>
      <c r="J1162" s="22" t="s">
        <v>73</v>
      </c>
      <c r="K1162" s="32" t="s">
        <v>74</v>
      </c>
      <c r="L1162" s="32" t="s">
        <v>3522</v>
      </c>
      <c r="N1162" s="24">
        <v>0</v>
      </c>
      <c r="O1162" s="24">
        <v>0</v>
      </c>
      <c r="P1162" s="32" t="s">
        <v>3523</v>
      </c>
      <c r="Q1162" s="43" t="s">
        <v>3524</v>
      </c>
      <c r="R1162" s="43" t="s">
        <v>78</v>
      </c>
      <c r="S1162" s="47">
        <v>5</v>
      </c>
    </row>
    <row r="1163" spans="1:19" ht="12.75">
      <c r="A1163" s="22" t="s">
        <v>60</v>
      </c>
      <c r="B1163" s="22" t="s">
        <v>428</v>
      </c>
      <c r="C1163" s="22" t="s">
        <v>63</v>
      </c>
      <c r="D1163" s="22" t="s">
        <v>61</v>
      </c>
      <c r="E1163" s="22" t="s">
        <v>3525</v>
      </c>
      <c r="F1163" s="31">
        <v>42940.675150462965</v>
      </c>
      <c r="G1163" s="31">
        <v>42887</v>
      </c>
      <c r="H1163" s="31">
        <v>43252</v>
      </c>
      <c r="I1163" s="31">
        <v>42970</v>
      </c>
      <c r="J1163" s="22" t="s">
        <v>107</v>
      </c>
      <c r="K1163" s="32" t="s">
        <v>140</v>
      </c>
      <c r="L1163" s="32" t="s">
        <v>3526</v>
      </c>
      <c r="M1163" s="32" t="s">
        <v>3527</v>
      </c>
      <c r="N1163" s="24">
        <v>0</v>
      </c>
      <c r="O1163" s="24">
        <v>0</v>
      </c>
      <c r="P1163" s="32" t="s">
        <v>3528</v>
      </c>
      <c r="Q1163" s="43" t="s">
        <v>3529</v>
      </c>
      <c r="R1163" s="43" t="s">
        <v>78</v>
      </c>
      <c r="S1163" s="47">
        <v>1</v>
      </c>
    </row>
    <row r="1164" spans="1:19" ht="12.75">
      <c r="A1164" s="22" t="s">
        <v>60</v>
      </c>
      <c r="B1164" s="22" t="s">
        <v>268</v>
      </c>
      <c r="C1164" s="22" t="s">
        <v>63</v>
      </c>
      <c r="D1164" s="22" t="s">
        <v>61</v>
      </c>
      <c r="E1164" s="22" t="s">
        <v>3530</v>
      </c>
      <c r="F1164" s="31">
        <v>42935.462361111109</v>
      </c>
      <c r="G1164" s="31">
        <v>42963</v>
      </c>
      <c r="H1164" s="31">
        <v>43328</v>
      </c>
      <c r="I1164" s="31">
        <v>42995.462361111109</v>
      </c>
      <c r="J1164" s="22" t="s">
        <v>101</v>
      </c>
      <c r="K1164" s="32" t="s">
        <v>102</v>
      </c>
      <c r="L1164" s="32" t="s">
        <v>3531</v>
      </c>
      <c r="N1164" s="24">
        <v>1402.68</v>
      </c>
      <c r="O1164" s="24">
        <v>1402.68</v>
      </c>
      <c r="P1164" s="32" t="s">
        <v>81</v>
      </c>
      <c r="Q1164" s="43" t="s">
        <v>82</v>
      </c>
      <c r="R1164" s="43" t="s">
        <v>78</v>
      </c>
      <c r="S1164" s="47">
        <v>1</v>
      </c>
    </row>
    <row r="1165" spans="1:19" ht="12.75">
      <c r="A1165" s="22" t="s">
        <v>60</v>
      </c>
      <c r="B1165" s="22" t="s">
        <v>172</v>
      </c>
      <c r="C1165" s="22" t="s">
        <v>63</v>
      </c>
      <c r="D1165" s="22" t="s">
        <v>61</v>
      </c>
      <c r="E1165" s="22" t="s">
        <v>3532</v>
      </c>
      <c r="F1165" s="31">
        <v>42927.448009259257</v>
      </c>
      <c r="G1165" s="31">
        <v>42927</v>
      </c>
      <c r="H1165" s="31">
        <v>43292</v>
      </c>
      <c r="I1165" s="31">
        <v>42957.44295138889</v>
      </c>
      <c r="J1165" s="22" t="s">
        <v>73</v>
      </c>
      <c r="K1165" s="32" t="s">
        <v>74</v>
      </c>
      <c r="L1165" s="32" t="s">
        <v>3533</v>
      </c>
      <c r="N1165" s="24">
        <v>3704.3049999999998</v>
      </c>
      <c r="O1165" s="24">
        <v>0</v>
      </c>
      <c r="P1165" s="32" t="s">
        <v>3473</v>
      </c>
      <c r="Q1165" s="43" t="s">
        <v>3474</v>
      </c>
      <c r="R1165" s="43" t="s">
        <v>78</v>
      </c>
      <c r="S1165" s="47">
        <v>5</v>
      </c>
    </row>
    <row r="1166" spans="1:19" ht="12.75">
      <c r="A1166" s="22" t="s">
        <v>60</v>
      </c>
      <c r="B1166" s="22" t="s">
        <v>377</v>
      </c>
      <c r="C1166" s="22" t="s">
        <v>63</v>
      </c>
      <c r="D1166" s="22" t="s">
        <v>61</v>
      </c>
      <c r="E1166" s="22" t="s">
        <v>3534</v>
      </c>
      <c r="F1166" s="31">
        <v>42941.422523148147</v>
      </c>
      <c r="G1166" s="31">
        <v>42947</v>
      </c>
      <c r="H1166" s="31">
        <v>43312</v>
      </c>
      <c r="I1166" s="31">
        <v>42971.420590277776</v>
      </c>
      <c r="J1166" s="22" t="s">
        <v>73</v>
      </c>
      <c r="K1166" s="32" t="s">
        <v>74</v>
      </c>
      <c r="L1166" s="32" t="s">
        <v>3535</v>
      </c>
      <c r="N1166" s="24">
        <v>0</v>
      </c>
      <c r="O1166" s="24">
        <v>0</v>
      </c>
      <c r="P1166" s="32" t="s">
        <v>1592</v>
      </c>
      <c r="Q1166" s="43" t="s">
        <v>1593</v>
      </c>
      <c r="R1166" s="43" t="s">
        <v>78</v>
      </c>
      <c r="S1166" s="47">
        <v>5</v>
      </c>
    </row>
    <row r="1167" spans="1:19" ht="12.75">
      <c r="A1167" s="22" t="s">
        <v>60</v>
      </c>
      <c r="B1167" s="22" t="s">
        <v>188</v>
      </c>
      <c r="C1167" s="22" t="s">
        <v>63</v>
      </c>
      <c r="D1167" s="22" t="s">
        <v>61</v>
      </c>
      <c r="E1167" s="22" t="s">
        <v>3536</v>
      </c>
      <c r="F1167" s="31">
        <v>42927.538993055554</v>
      </c>
      <c r="G1167" s="31">
        <v>42927</v>
      </c>
      <c r="H1167" s="31">
        <v>43292</v>
      </c>
      <c r="I1167" s="31">
        <v>42957.536631944444</v>
      </c>
      <c r="J1167" s="22" t="s">
        <v>73</v>
      </c>
      <c r="K1167" s="32" t="s">
        <v>102</v>
      </c>
      <c r="L1167" s="32" t="s">
        <v>3537</v>
      </c>
      <c r="N1167" s="24">
        <v>338.55160000000001</v>
      </c>
      <c r="O1167" s="24">
        <v>313.3175</v>
      </c>
      <c r="P1167" s="32" t="s">
        <v>3538</v>
      </c>
      <c r="Q1167" s="43" t="s">
        <v>3539</v>
      </c>
      <c r="R1167" s="43" t="s">
        <v>78</v>
      </c>
      <c r="S1167" s="47">
        <v>6</v>
      </c>
    </row>
    <row r="1168" spans="1:19" ht="12.75">
      <c r="A1168" s="22" t="s">
        <v>60</v>
      </c>
      <c r="B1168" s="22" t="s">
        <v>504</v>
      </c>
      <c r="C1168" s="22" t="s">
        <v>63</v>
      </c>
      <c r="D1168" s="22" t="s">
        <v>61</v>
      </c>
      <c r="E1168" s="22" t="s">
        <v>3540</v>
      </c>
      <c r="F1168" s="31">
        <v>42941.438946759255</v>
      </c>
      <c r="G1168" s="31">
        <v>42941</v>
      </c>
      <c r="H1168" s="31">
        <v>43312</v>
      </c>
      <c r="I1168" s="31">
        <v>42971.373252314814</v>
      </c>
      <c r="J1168" s="22" t="s">
        <v>73</v>
      </c>
      <c r="K1168" s="32" t="s">
        <v>102</v>
      </c>
      <c r="L1168" s="32" t="s">
        <v>3541</v>
      </c>
      <c r="N1168" s="24">
        <v>1987.5888</v>
      </c>
      <c r="O1168" s="24">
        <v>1038.80</v>
      </c>
      <c r="P1168" s="32" t="s">
        <v>509</v>
      </c>
      <c r="Q1168" s="43" t="s">
        <v>510</v>
      </c>
      <c r="R1168" s="43" t="s">
        <v>78</v>
      </c>
      <c r="S1168" s="47">
        <v>5</v>
      </c>
    </row>
    <row r="1169" spans="1:19" ht="12.75">
      <c r="A1169" s="22" t="s">
        <v>60</v>
      </c>
      <c r="B1169" s="22" t="s">
        <v>364</v>
      </c>
      <c r="C1169" s="22" t="s">
        <v>63</v>
      </c>
      <c r="D1169" s="22" t="s">
        <v>61</v>
      </c>
      <c r="E1169" s="22" t="s">
        <v>3542</v>
      </c>
      <c r="F1169" s="31">
        <v>42919.622465277775</v>
      </c>
      <c r="G1169" s="31">
        <v>42919</v>
      </c>
      <c r="H1169" s="31">
        <v>43284</v>
      </c>
      <c r="I1169" s="31">
        <v>42949</v>
      </c>
      <c r="J1169" s="22" t="s">
        <v>73</v>
      </c>
      <c r="K1169" s="32" t="s">
        <v>102</v>
      </c>
      <c r="L1169" s="32" t="s">
        <v>3543</v>
      </c>
      <c r="N1169" s="24">
        <v>2474.9540000000002</v>
      </c>
      <c r="O1169" s="24">
        <v>2382.14</v>
      </c>
      <c r="P1169" s="32" t="s">
        <v>109</v>
      </c>
      <c r="Q1169" s="43" t="s">
        <v>110</v>
      </c>
      <c r="R1169" s="43" t="s">
        <v>78</v>
      </c>
      <c r="S1169" s="47">
        <v>4</v>
      </c>
    </row>
    <row r="1170" spans="1:19" ht="12.75">
      <c r="A1170" s="22" t="s">
        <v>60</v>
      </c>
      <c r="B1170" s="22" t="s">
        <v>188</v>
      </c>
      <c r="C1170" s="22" t="s">
        <v>63</v>
      </c>
      <c r="D1170" s="22" t="s">
        <v>61</v>
      </c>
      <c r="E1170" s="22" t="s">
        <v>3544</v>
      </c>
      <c r="F1170" s="31">
        <v>42942.699675925927</v>
      </c>
      <c r="G1170" s="31">
        <v>42942</v>
      </c>
      <c r="H1170" s="31">
        <v>43307</v>
      </c>
      <c r="I1170" s="31">
        <v>42972.616770833331</v>
      </c>
      <c r="J1170" s="22" t="s">
        <v>73</v>
      </c>
      <c r="K1170" s="32" t="s">
        <v>74</v>
      </c>
      <c r="L1170" s="32" t="s">
        <v>3545</v>
      </c>
      <c r="N1170" s="24">
        <v>3995.67</v>
      </c>
      <c r="O1170" s="24">
        <v>0</v>
      </c>
      <c r="P1170" s="32" t="s">
        <v>3546</v>
      </c>
      <c r="Q1170" s="43" t="s">
        <v>3547</v>
      </c>
      <c r="R1170" s="43" t="s">
        <v>111</v>
      </c>
      <c r="S1170" s="47">
        <v>5</v>
      </c>
    </row>
    <row r="1171" spans="1:19" ht="12.75">
      <c r="A1171" s="22" t="s">
        <v>60</v>
      </c>
      <c r="B1171" s="22" t="s">
        <v>158</v>
      </c>
      <c r="C1171" s="22" t="s">
        <v>63</v>
      </c>
      <c r="D1171" s="22" t="s">
        <v>61</v>
      </c>
      <c r="E1171" s="22" t="s">
        <v>3548</v>
      </c>
      <c r="F1171" s="31">
        <v>42943.743217592593</v>
      </c>
      <c r="G1171" s="31">
        <v>42944</v>
      </c>
      <c r="H1171" s="31">
        <v>43309</v>
      </c>
      <c r="I1171" s="31">
        <v>42973</v>
      </c>
      <c r="J1171" s="22" t="s">
        <v>73</v>
      </c>
      <c r="K1171" s="32" t="s">
        <v>74</v>
      </c>
      <c r="L1171" s="32" t="s">
        <v>3549</v>
      </c>
      <c r="N1171" s="24">
        <v>216.23</v>
      </c>
      <c r="O1171" s="24">
        <v>0</v>
      </c>
      <c r="P1171" s="32" t="s">
        <v>3550</v>
      </c>
      <c r="Q1171" s="43" t="s">
        <v>3551</v>
      </c>
      <c r="R1171" s="43" t="s">
        <v>78</v>
      </c>
      <c r="S1171" s="47">
        <v>6</v>
      </c>
    </row>
    <row r="1172" spans="1:19" ht="12.75">
      <c r="A1172" s="22" t="s">
        <v>60</v>
      </c>
      <c r="B1172" s="22" t="s">
        <v>428</v>
      </c>
      <c r="C1172" s="22" t="s">
        <v>63</v>
      </c>
      <c r="D1172" s="22" t="s">
        <v>61</v>
      </c>
      <c r="E1172" s="22" t="s">
        <v>3552</v>
      </c>
      <c r="F1172" s="31">
        <v>42934.476620370369</v>
      </c>
      <c r="G1172" s="31">
        <v>42946</v>
      </c>
      <c r="H1172" s="31">
        <v>43311</v>
      </c>
      <c r="I1172" s="31">
        <v>42964</v>
      </c>
      <c r="J1172" s="22" t="s">
        <v>73</v>
      </c>
      <c r="K1172" s="32" t="s">
        <v>74</v>
      </c>
      <c r="L1172" s="32" t="s">
        <v>3553</v>
      </c>
      <c r="N1172" s="24">
        <v>577.30160000000001</v>
      </c>
      <c r="O1172" s="24">
        <v>0</v>
      </c>
      <c r="P1172" s="32" t="s">
        <v>2233</v>
      </c>
      <c r="Q1172" s="43" t="s">
        <v>2234</v>
      </c>
      <c r="R1172" s="43" t="s">
        <v>78</v>
      </c>
      <c r="S1172" s="47">
        <v>5</v>
      </c>
    </row>
    <row r="1173" spans="1:19" ht="12.75">
      <c r="A1173" s="22" t="s">
        <v>60</v>
      </c>
      <c r="B1173" s="22" t="s">
        <v>1377</v>
      </c>
      <c r="C1173" s="22" t="s">
        <v>63</v>
      </c>
      <c r="D1173" s="22" t="s">
        <v>61</v>
      </c>
      <c r="E1173" s="22" t="s">
        <v>3554</v>
      </c>
      <c r="F1173" s="31">
        <v>42941.686006944445</v>
      </c>
      <c r="G1173" s="31">
        <v>42941</v>
      </c>
      <c r="H1173" s="31">
        <v>43306</v>
      </c>
      <c r="I1173" s="31">
        <v>42971</v>
      </c>
      <c r="J1173" s="22" t="s">
        <v>73</v>
      </c>
      <c r="K1173" s="32" t="s">
        <v>102</v>
      </c>
      <c r="L1173" s="32" t="s">
        <v>3555</v>
      </c>
      <c r="N1173" s="24">
        <v>4060.625</v>
      </c>
      <c r="O1173" s="24">
        <v>4060.625</v>
      </c>
      <c r="P1173" s="32" t="s">
        <v>271</v>
      </c>
      <c r="Q1173" s="43" t="s">
        <v>272</v>
      </c>
      <c r="R1173" s="43" t="s">
        <v>78</v>
      </c>
      <c r="S1173" s="47">
        <v>1</v>
      </c>
    </row>
    <row r="1174" spans="1:19" ht="12.75">
      <c r="A1174" s="22" t="s">
        <v>60</v>
      </c>
      <c r="B1174" s="22" t="s">
        <v>166</v>
      </c>
      <c r="C1174" s="22" t="s">
        <v>63</v>
      </c>
      <c r="D1174" s="22" t="s">
        <v>61</v>
      </c>
      <c r="E1174" s="22" t="s">
        <v>3556</v>
      </c>
      <c r="F1174" s="31">
        <v>42929.557800925926</v>
      </c>
      <c r="G1174" s="31">
        <v>42941</v>
      </c>
      <c r="H1174" s="31">
        <v>43306</v>
      </c>
      <c r="I1174" s="31">
        <v>42959.554363425923</v>
      </c>
      <c r="J1174" s="22" t="s">
        <v>73</v>
      </c>
      <c r="K1174" s="32" t="s">
        <v>74</v>
      </c>
      <c r="L1174" s="32" t="s">
        <v>3557</v>
      </c>
      <c r="N1174" s="24">
        <v>526.66999999999996</v>
      </c>
      <c r="O1174" s="24">
        <v>0</v>
      </c>
      <c r="P1174" s="32" t="s">
        <v>3558</v>
      </c>
      <c r="Q1174" s="43" t="s">
        <v>3559</v>
      </c>
      <c r="R1174" s="43" t="s">
        <v>78</v>
      </c>
      <c r="S1174" s="47">
        <v>5</v>
      </c>
    </row>
    <row r="1175" spans="1:19" ht="12.75">
      <c r="A1175" s="22" t="s">
        <v>60</v>
      </c>
      <c r="B1175" s="22" t="s">
        <v>172</v>
      </c>
      <c r="C1175" s="22" t="s">
        <v>63</v>
      </c>
      <c r="D1175" s="22" t="s">
        <v>61</v>
      </c>
      <c r="E1175" s="22" t="s">
        <v>3560</v>
      </c>
      <c r="F1175" s="31">
        <v>42936.550775462958</v>
      </c>
      <c r="G1175" s="31">
        <v>42936</v>
      </c>
      <c r="H1175" s="31">
        <v>43301</v>
      </c>
      <c r="I1175" s="31">
        <v>42966.544317129628</v>
      </c>
      <c r="J1175" s="22" t="s">
        <v>73</v>
      </c>
      <c r="K1175" s="32" t="s">
        <v>74</v>
      </c>
      <c r="L1175" s="32" t="s">
        <v>3561</v>
      </c>
      <c r="N1175" s="24">
        <v>0</v>
      </c>
      <c r="O1175" s="24">
        <v>0</v>
      </c>
      <c r="P1175" s="32" t="s">
        <v>1099</v>
      </c>
      <c r="Q1175" s="43" t="s">
        <v>1100</v>
      </c>
      <c r="R1175" s="43" t="s">
        <v>78</v>
      </c>
      <c r="S1175" s="47">
        <v>5</v>
      </c>
    </row>
    <row r="1176" spans="1:19" ht="12.75">
      <c r="A1176" s="22" t="s">
        <v>60</v>
      </c>
      <c r="B1176" s="22" t="s">
        <v>728</v>
      </c>
      <c r="C1176" s="22" t="s">
        <v>63</v>
      </c>
      <c r="D1176" s="22" t="s">
        <v>61</v>
      </c>
      <c r="E1176" s="22" t="s">
        <v>3562</v>
      </c>
      <c r="F1176" s="31">
        <v>42934.644965277774</v>
      </c>
      <c r="G1176" s="31">
        <v>42952</v>
      </c>
      <c r="H1176" s="31">
        <v>43317</v>
      </c>
      <c r="I1176" s="31">
        <v>42964</v>
      </c>
      <c r="J1176" s="22" t="s">
        <v>73</v>
      </c>
      <c r="K1176" s="32" t="s">
        <v>140</v>
      </c>
      <c r="L1176" s="32" t="s">
        <v>3563</v>
      </c>
      <c r="M1176" s="32" t="s">
        <v>3564</v>
      </c>
      <c r="N1176" s="24">
        <v>2997.2066</v>
      </c>
      <c r="O1176" s="24">
        <v>2997.2066</v>
      </c>
      <c r="P1176" s="32" t="s">
        <v>1475</v>
      </c>
      <c r="Q1176" s="43" t="s">
        <v>1476</v>
      </c>
      <c r="R1176" s="43" t="s">
        <v>78</v>
      </c>
      <c r="S1176" s="47">
        <v>6</v>
      </c>
    </row>
    <row r="1177" spans="1:19" ht="12.75">
      <c r="A1177" s="22" t="s">
        <v>60</v>
      </c>
      <c r="B1177" s="22" t="s">
        <v>1053</v>
      </c>
      <c r="C1177" s="22" t="s">
        <v>63</v>
      </c>
      <c r="D1177" s="22" t="s">
        <v>61</v>
      </c>
      <c r="E1177" s="22" t="s">
        <v>3565</v>
      </c>
      <c r="F1177" s="31">
        <v>42921.485486111109</v>
      </c>
      <c r="G1177" s="31">
        <v>42926</v>
      </c>
      <c r="H1177" s="31">
        <v>43291</v>
      </c>
      <c r="I1177" s="31">
        <v>42951</v>
      </c>
      <c r="J1177" s="22" t="s">
        <v>73</v>
      </c>
      <c r="K1177" s="32" t="s">
        <v>102</v>
      </c>
      <c r="L1177" s="32" t="s">
        <v>3566</v>
      </c>
      <c r="N1177" s="24">
        <v>266.195</v>
      </c>
      <c r="O1177" s="24">
        <v>314.60000000000002</v>
      </c>
      <c r="P1177" s="32" t="s">
        <v>1099</v>
      </c>
      <c r="Q1177" s="43" t="s">
        <v>1100</v>
      </c>
      <c r="R1177" s="43" t="s">
        <v>78</v>
      </c>
      <c r="S1177" s="47">
        <v>4</v>
      </c>
    </row>
    <row r="1178" spans="1:19" ht="12.75">
      <c r="A1178" s="22" t="s">
        <v>60</v>
      </c>
      <c r="B1178" s="22" t="s">
        <v>614</v>
      </c>
      <c r="C1178" s="22" t="s">
        <v>63</v>
      </c>
      <c r="D1178" s="22" t="s">
        <v>61</v>
      </c>
      <c r="E1178" s="22" t="s">
        <v>3567</v>
      </c>
      <c r="F1178" s="31">
        <v>42933.714791666665</v>
      </c>
      <c r="G1178" s="31">
        <v>42944</v>
      </c>
      <c r="H1178" s="31">
        <v>43309</v>
      </c>
      <c r="I1178" s="31">
        <v>42963</v>
      </c>
      <c r="J1178" s="22" t="s">
        <v>73</v>
      </c>
      <c r="K1178" s="32" t="s">
        <v>121</v>
      </c>
      <c r="L1178" s="32" t="s">
        <v>3568</v>
      </c>
      <c r="N1178" s="24">
        <v>4064.7442000000001</v>
      </c>
      <c r="O1178" s="24">
        <v>2068.7600000000002</v>
      </c>
      <c r="P1178" s="32" t="s">
        <v>3569</v>
      </c>
      <c r="Q1178" s="43" t="s">
        <v>3570</v>
      </c>
      <c r="R1178" s="43" t="s">
        <v>111</v>
      </c>
      <c r="S1178" s="47">
        <v>5</v>
      </c>
    </row>
    <row r="1179" spans="1:19" ht="12.75">
      <c r="A1179" s="22" t="s">
        <v>60</v>
      </c>
      <c r="B1179" s="22" t="s">
        <v>188</v>
      </c>
      <c r="C1179" s="22" t="s">
        <v>63</v>
      </c>
      <c r="D1179" s="22" t="s">
        <v>61</v>
      </c>
      <c r="E1179" s="22" t="s">
        <v>3571</v>
      </c>
      <c r="F1179" s="31">
        <v>42924.048784722218</v>
      </c>
      <c r="G1179" s="31">
        <v>42966</v>
      </c>
      <c r="H1179" s="31">
        <v>43331</v>
      </c>
      <c r="I1179" s="31">
        <v>42984.048784722218</v>
      </c>
      <c r="J1179" s="22" t="s">
        <v>73</v>
      </c>
      <c r="K1179" s="32" t="s">
        <v>74</v>
      </c>
      <c r="L1179" s="32" t="s">
        <v>3572</v>
      </c>
      <c r="N1179" s="24">
        <v>4339.16</v>
      </c>
      <c r="O1179" s="24">
        <v>0</v>
      </c>
      <c r="P1179" s="32" t="s">
        <v>398</v>
      </c>
      <c r="Q1179" s="43" t="s">
        <v>399</v>
      </c>
      <c r="R1179" s="43" t="s">
        <v>78</v>
      </c>
      <c r="S1179" s="47">
        <v>6</v>
      </c>
    </row>
    <row r="1180" spans="1:19" ht="12.75">
      <c r="A1180" s="22" t="s">
        <v>60</v>
      </c>
      <c r="B1180" s="22" t="s">
        <v>428</v>
      </c>
      <c r="C1180" s="22" t="s">
        <v>63</v>
      </c>
      <c r="D1180" s="22" t="s">
        <v>61</v>
      </c>
      <c r="E1180" s="22" t="s">
        <v>3573</v>
      </c>
      <c r="F1180" s="31">
        <v>42928.687615740739</v>
      </c>
      <c r="G1180" s="31">
        <v>42938</v>
      </c>
      <c r="H1180" s="31">
        <v>43303</v>
      </c>
      <c r="I1180" s="31">
        <v>42958</v>
      </c>
      <c r="J1180" s="22" t="s">
        <v>73</v>
      </c>
      <c r="K1180" s="32" t="s">
        <v>102</v>
      </c>
      <c r="L1180" s="32" t="s">
        <v>3574</v>
      </c>
      <c r="N1180" s="24">
        <v>4069.3575000000001</v>
      </c>
      <c r="O1180" s="24">
        <v>4521.66</v>
      </c>
      <c r="P1180" s="32" t="s">
        <v>195</v>
      </c>
      <c r="Q1180" s="43" t="s">
        <v>196</v>
      </c>
      <c r="R1180" s="43" t="s">
        <v>78</v>
      </c>
      <c r="S1180" s="47">
        <v>4</v>
      </c>
    </row>
    <row r="1181" spans="1:19" ht="12.75">
      <c r="A1181" s="22" t="s">
        <v>60</v>
      </c>
      <c r="B1181" s="22" t="s">
        <v>188</v>
      </c>
      <c r="C1181" s="22" t="s">
        <v>63</v>
      </c>
      <c r="D1181" s="22" t="s">
        <v>61</v>
      </c>
      <c r="E1181" s="22" t="s">
        <v>3575</v>
      </c>
      <c r="F1181" s="31">
        <v>42936.392743055556</v>
      </c>
      <c r="G1181" s="31">
        <v>42946</v>
      </c>
      <c r="H1181" s="31">
        <v>43311</v>
      </c>
      <c r="I1181" s="31">
        <v>42966.371932870366</v>
      </c>
      <c r="J1181" s="22" t="s">
        <v>73</v>
      </c>
      <c r="K1181" s="32" t="s">
        <v>211</v>
      </c>
      <c r="L1181" s="32" t="s">
        <v>3576</v>
      </c>
      <c r="N1181" s="24">
        <v>0</v>
      </c>
      <c r="O1181" s="24">
        <v>0</v>
      </c>
      <c r="P1181" s="32" t="s">
        <v>576</v>
      </c>
      <c r="Q1181" s="43" t="s">
        <v>577</v>
      </c>
      <c r="R1181" s="43" t="s">
        <v>78</v>
      </c>
      <c r="S1181" s="47">
        <v>3</v>
      </c>
    </row>
    <row r="1182" spans="1:19" ht="12.75">
      <c r="A1182" s="22" t="s">
        <v>60</v>
      </c>
      <c r="B1182" s="22" t="s">
        <v>188</v>
      </c>
      <c r="C1182" s="22" t="s">
        <v>63</v>
      </c>
      <c r="D1182" s="22" t="s">
        <v>61</v>
      </c>
      <c r="E1182" s="22" t="s">
        <v>3577</v>
      </c>
      <c r="F1182" s="31">
        <v>42923.510682870372</v>
      </c>
      <c r="G1182" s="31">
        <v>42808</v>
      </c>
      <c r="H1182" s="31">
        <v>43173</v>
      </c>
      <c r="I1182" s="31">
        <v>42953.507858796293</v>
      </c>
      <c r="J1182" s="22" t="s">
        <v>107</v>
      </c>
      <c r="K1182" s="32" t="s">
        <v>140</v>
      </c>
      <c r="L1182" s="32" t="s">
        <v>3578</v>
      </c>
      <c r="M1182" s="32" t="s">
        <v>3579</v>
      </c>
      <c r="N1182" s="24">
        <v>0</v>
      </c>
      <c r="O1182" s="24">
        <v>0</v>
      </c>
      <c r="P1182" s="32" t="s">
        <v>1475</v>
      </c>
      <c r="Q1182" s="43" t="s">
        <v>1476</v>
      </c>
      <c r="R1182" s="43" t="s">
        <v>78</v>
      </c>
      <c r="S1182" s="47">
        <v>1</v>
      </c>
    </row>
    <row r="1183" spans="1:19" ht="12.75">
      <c r="A1183" s="22" t="s">
        <v>60</v>
      </c>
      <c r="B1183" s="22" t="s">
        <v>188</v>
      </c>
      <c r="C1183" s="22" t="s">
        <v>63</v>
      </c>
      <c r="D1183" s="22" t="s">
        <v>61</v>
      </c>
      <c r="E1183" s="22" t="s">
        <v>3580</v>
      </c>
      <c r="F1183" s="31">
        <v>42940.491747685184</v>
      </c>
      <c r="G1183" s="31">
        <v>42940</v>
      </c>
      <c r="H1183" s="31">
        <v>43305</v>
      </c>
      <c r="I1183" s="31">
        <v>42970.49082175926</v>
      </c>
      <c r="J1183" s="22" t="s">
        <v>73</v>
      </c>
      <c r="K1183" s="32" t="s">
        <v>74</v>
      </c>
      <c r="L1183" s="32" t="s">
        <v>3581</v>
      </c>
      <c r="N1183" s="24">
        <v>0</v>
      </c>
      <c r="O1183" s="24">
        <v>0</v>
      </c>
      <c r="P1183" s="32" t="s">
        <v>829</v>
      </c>
      <c r="Q1183" s="43" t="s">
        <v>830</v>
      </c>
      <c r="R1183" s="43" t="s">
        <v>78</v>
      </c>
      <c r="S1183" s="47">
        <v>5</v>
      </c>
    </row>
    <row r="1184" spans="1:19" ht="12.75">
      <c r="A1184" s="22" t="s">
        <v>60</v>
      </c>
      <c r="B1184" s="22" t="s">
        <v>3382</v>
      </c>
      <c r="C1184" s="22" t="s">
        <v>63</v>
      </c>
      <c r="D1184" s="22" t="s">
        <v>61</v>
      </c>
      <c r="E1184" s="22" t="s">
        <v>3582</v>
      </c>
      <c r="F1184" s="31">
        <v>42930.56349537037</v>
      </c>
      <c r="G1184" s="31">
        <v>42940</v>
      </c>
      <c r="H1184" s="31">
        <v>43305</v>
      </c>
      <c r="I1184" s="31">
        <v>42960</v>
      </c>
      <c r="J1184" s="22" t="s">
        <v>73</v>
      </c>
      <c r="K1184" s="32" t="s">
        <v>74</v>
      </c>
      <c r="L1184" s="32" t="s">
        <v>3583</v>
      </c>
      <c r="N1184" s="24">
        <v>448.17</v>
      </c>
      <c r="O1184" s="24">
        <v>0</v>
      </c>
      <c r="P1184" s="32" t="s">
        <v>3584</v>
      </c>
      <c r="Q1184" s="43" t="s">
        <v>3585</v>
      </c>
      <c r="R1184" s="43" t="s">
        <v>78</v>
      </c>
      <c r="S1184" s="47">
        <v>5</v>
      </c>
    </row>
    <row r="1185" spans="1:19" ht="12.75">
      <c r="A1185" s="22" t="s">
        <v>60</v>
      </c>
      <c r="B1185" s="22" t="s">
        <v>188</v>
      </c>
      <c r="C1185" s="22" t="s">
        <v>63</v>
      </c>
      <c r="D1185" s="22" t="s">
        <v>61</v>
      </c>
      <c r="E1185" s="22" t="s">
        <v>3586</v>
      </c>
      <c r="F1185" s="31">
        <v>42923.349942129629</v>
      </c>
      <c r="G1185" s="31">
        <v>42923</v>
      </c>
      <c r="H1185" s="31">
        <v>43288</v>
      </c>
      <c r="I1185" s="31">
        <v>42953.348067129627</v>
      </c>
      <c r="J1185" s="22" t="s">
        <v>73</v>
      </c>
      <c r="K1185" s="32" t="s">
        <v>102</v>
      </c>
      <c r="L1185" s="32" t="s">
        <v>3587</v>
      </c>
      <c r="N1185" s="24">
        <v>406.58</v>
      </c>
      <c r="O1185" s="24">
        <v>361.65</v>
      </c>
      <c r="P1185" s="32" t="s">
        <v>208</v>
      </c>
      <c r="Q1185" s="43" t="s">
        <v>209</v>
      </c>
      <c r="R1185" s="43" t="s">
        <v>78</v>
      </c>
      <c r="S1185" s="47">
        <v>6</v>
      </c>
    </row>
    <row r="1186" spans="1:19" ht="12.75">
      <c r="A1186" s="22" t="s">
        <v>60</v>
      </c>
      <c r="B1186" s="22" t="s">
        <v>344</v>
      </c>
      <c r="C1186" s="22" t="s">
        <v>63</v>
      </c>
      <c r="D1186" s="22" t="s">
        <v>61</v>
      </c>
      <c r="E1186" s="22" t="s">
        <v>3588</v>
      </c>
      <c r="F1186" s="31">
        <v>42923.488506944443</v>
      </c>
      <c r="G1186" s="31">
        <v>42923</v>
      </c>
      <c r="H1186" s="31">
        <v>43288</v>
      </c>
      <c r="I1186" s="31">
        <v>42953</v>
      </c>
      <c r="J1186" s="22" t="s">
        <v>73</v>
      </c>
      <c r="K1186" s="32" t="s">
        <v>74</v>
      </c>
      <c r="L1186" s="32" t="s">
        <v>3589</v>
      </c>
      <c r="N1186" s="24">
        <v>724.02279999999996</v>
      </c>
      <c r="O1186" s="24">
        <v>0</v>
      </c>
      <c r="P1186" s="32" t="s">
        <v>248</v>
      </c>
      <c r="Q1186" s="43" t="s">
        <v>249</v>
      </c>
      <c r="R1186" s="43" t="s">
        <v>78</v>
      </c>
      <c r="S1186" s="47">
        <v>5</v>
      </c>
    </row>
    <row r="1187" spans="1:19" ht="12.75">
      <c r="A1187" s="22" t="s">
        <v>60</v>
      </c>
      <c r="B1187" s="22" t="s">
        <v>158</v>
      </c>
      <c r="C1187" s="22" t="s">
        <v>63</v>
      </c>
      <c r="D1187" s="22" t="s">
        <v>61</v>
      </c>
      <c r="E1187" s="22" t="s">
        <v>3590</v>
      </c>
      <c r="F1187" s="31">
        <v>42935.796967592592</v>
      </c>
      <c r="G1187" s="31">
        <v>42947</v>
      </c>
      <c r="H1187" s="31">
        <v>43312</v>
      </c>
      <c r="I1187" s="31">
        <v>42965</v>
      </c>
      <c r="J1187" s="22" t="s">
        <v>73</v>
      </c>
      <c r="K1187" s="32" t="s">
        <v>74</v>
      </c>
      <c r="L1187" s="32" t="s">
        <v>3591</v>
      </c>
      <c r="N1187" s="24">
        <v>0</v>
      </c>
      <c r="O1187" s="24">
        <v>0</v>
      </c>
      <c r="P1187" s="32" t="s">
        <v>576</v>
      </c>
      <c r="Q1187" s="43" t="s">
        <v>577</v>
      </c>
      <c r="R1187" s="43" t="s">
        <v>78</v>
      </c>
      <c r="S1187" s="47">
        <v>4</v>
      </c>
    </row>
    <row r="1188" spans="1:19" ht="12.75">
      <c r="A1188" s="22" t="s">
        <v>60</v>
      </c>
      <c r="B1188" s="22" t="s">
        <v>188</v>
      </c>
      <c r="C1188" s="22" t="s">
        <v>63</v>
      </c>
      <c r="D1188" s="22" t="s">
        <v>61</v>
      </c>
      <c r="E1188" s="22" t="s">
        <v>3592</v>
      </c>
      <c r="F1188" s="31">
        <v>42933.650370370371</v>
      </c>
      <c r="G1188" s="31">
        <v>42933</v>
      </c>
      <c r="H1188" s="31">
        <v>43298</v>
      </c>
      <c r="I1188" s="31">
        <v>42963.646944444445</v>
      </c>
      <c r="J1188" s="22" t="s">
        <v>73</v>
      </c>
      <c r="K1188" s="32" t="s">
        <v>74</v>
      </c>
      <c r="L1188" s="32" t="s">
        <v>3593</v>
      </c>
      <c r="N1188" s="24">
        <v>769.16</v>
      </c>
      <c r="O1188" s="24">
        <v>0</v>
      </c>
      <c r="P1188" s="32" t="s">
        <v>271</v>
      </c>
      <c r="Q1188" s="43" t="s">
        <v>272</v>
      </c>
      <c r="R1188" s="43" t="s">
        <v>78</v>
      </c>
      <c r="S1188" s="47">
        <v>5</v>
      </c>
    </row>
    <row r="1189" spans="1:19" ht="12.75">
      <c r="A1189" s="22" t="s">
        <v>60</v>
      </c>
      <c r="B1189" s="22" t="s">
        <v>188</v>
      </c>
      <c r="C1189" s="22" t="s">
        <v>63</v>
      </c>
      <c r="D1189" s="22" t="s">
        <v>61</v>
      </c>
      <c r="E1189" s="22" t="s">
        <v>3594</v>
      </c>
      <c r="F1189" s="31">
        <v>42947.508356481478</v>
      </c>
      <c r="G1189" s="31">
        <v>42947</v>
      </c>
      <c r="H1189" s="31">
        <v>43312</v>
      </c>
      <c r="I1189" s="31">
        <v>42977.507523148146</v>
      </c>
      <c r="J1189" s="22" t="s">
        <v>73</v>
      </c>
      <c r="K1189" s="32" t="s">
        <v>102</v>
      </c>
      <c r="L1189" s="32" t="s">
        <v>3595</v>
      </c>
      <c r="N1189" s="24">
        <v>484.12</v>
      </c>
      <c r="O1189" s="24">
        <v>693.32</v>
      </c>
      <c r="P1189" s="32" t="s">
        <v>2430</v>
      </c>
      <c r="Q1189" s="43" t="s">
        <v>2431</v>
      </c>
      <c r="R1189" s="43" t="s">
        <v>111</v>
      </c>
      <c r="S1189" s="47">
        <v>5</v>
      </c>
    </row>
    <row r="1190" spans="1:19" ht="12.75">
      <c r="A1190" s="22" t="s">
        <v>60</v>
      </c>
      <c r="B1190" s="22" t="s">
        <v>172</v>
      </c>
      <c r="C1190" s="22" t="s">
        <v>63</v>
      </c>
      <c r="D1190" s="22" t="s">
        <v>61</v>
      </c>
      <c r="E1190" s="22" t="s">
        <v>3596</v>
      </c>
      <c r="F1190" s="31">
        <v>42923.70689814815</v>
      </c>
      <c r="G1190" s="31">
        <v>42926</v>
      </c>
      <c r="H1190" s="31">
        <v>43281</v>
      </c>
      <c r="I1190" s="31">
        <v>42953.704479166663</v>
      </c>
      <c r="J1190" s="22" t="s">
        <v>73</v>
      </c>
      <c r="K1190" s="32" t="s">
        <v>140</v>
      </c>
      <c r="L1190" s="32" t="s">
        <v>3597</v>
      </c>
      <c r="M1190" s="32" t="s">
        <v>1096</v>
      </c>
      <c r="N1190" s="24">
        <v>421.61200000000002</v>
      </c>
      <c r="O1190" s="24">
        <v>315.50</v>
      </c>
      <c r="P1190" s="32" t="s">
        <v>219</v>
      </c>
      <c r="Q1190" s="43" t="s">
        <v>220</v>
      </c>
      <c r="R1190" s="43" t="s">
        <v>78</v>
      </c>
      <c r="S1190" s="47">
        <v>5</v>
      </c>
    </row>
    <row r="1191" spans="1:19" ht="12.75">
      <c r="A1191" s="22" t="s">
        <v>60</v>
      </c>
      <c r="B1191" s="22" t="s">
        <v>188</v>
      </c>
      <c r="C1191" s="22" t="s">
        <v>63</v>
      </c>
      <c r="D1191" s="22" t="s">
        <v>61</v>
      </c>
      <c r="E1191" s="22" t="s">
        <v>3598</v>
      </c>
      <c r="F1191" s="31">
        <v>42922.408425925925</v>
      </c>
      <c r="G1191" s="31">
        <v>42922</v>
      </c>
      <c r="H1191" s="31">
        <v>43287</v>
      </c>
      <c r="I1191" s="31">
        <v>42952.406747685185</v>
      </c>
      <c r="J1191" s="22" t="s">
        <v>73</v>
      </c>
      <c r="K1191" s="32" t="s">
        <v>102</v>
      </c>
      <c r="L1191" s="32" t="s">
        <v>3599</v>
      </c>
      <c r="N1191" s="24">
        <v>817.202</v>
      </c>
      <c r="O1191" s="24">
        <v>515.78</v>
      </c>
      <c r="P1191" s="32" t="s">
        <v>3600</v>
      </c>
      <c r="Q1191" s="43" t="s">
        <v>3601</v>
      </c>
      <c r="R1191" s="43" t="s">
        <v>78</v>
      </c>
      <c r="S1191" s="47">
        <v>6</v>
      </c>
    </row>
    <row r="1192" spans="1:19" ht="12.75">
      <c r="A1192" s="22" t="s">
        <v>60</v>
      </c>
      <c r="B1192" s="22" t="s">
        <v>344</v>
      </c>
      <c r="C1192" s="22" t="s">
        <v>63</v>
      </c>
      <c r="D1192" s="22" t="s">
        <v>61</v>
      </c>
      <c r="E1192" s="22" t="s">
        <v>3602</v>
      </c>
      <c r="F1192" s="31">
        <v>42935.105821759258</v>
      </c>
      <c r="G1192" s="31">
        <v>42959</v>
      </c>
      <c r="H1192" s="31">
        <v>43324</v>
      </c>
      <c r="I1192" s="31">
        <v>42965</v>
      </c>
      <c r="J1192" s="22" t="s">
        <v>73</v>
      </c>
      <c r="K1192" s="32" t="s">
        <v>74</v>
      </c>
      <c r="L1192" s="32" t="s">
        <v>3603</v>
      </c>
      <c r="N1192" s="24">
        <v>413.46</v>
      </c>
      <c r="O1192" s="24">
        <v>0</v>
      </c>
      <c r="P1192" s="32" t="s">
        <v>3604</v>
      </c>
      <c r="Q1192" s="43" t="s">
        <v>3605</v>
      </c>
      <c r="R1192" s="43" t="s">
        <v>78</v>
      </c>
      <c r="S1192" s="47">
        <v>6</v>
      </c>
    </row>
    <row r="1193" spans="1:19" ht="12.75">
      <c r="A1193" s="22" t="s">
        <v>60</v>
      </c>
      <c r="B1193" s="22" t="s">
        <v>158</v>
      </c>
      <c r="C1193" s="22" t="s">
        <v>63</v>
      </c>
      <c r="D1193" s="22" t="s">
        <v>61</v>
      </c>
      <c r="E1193" s="22" t="s">
        <v>3606</v>
      </c>
      <c r="F1193" s="31">
        <v>42937.55636574074</v>
      </c>
      <c r="G1193" s="31">
        <v>42937</v>
      </c>
      <c r="H1193" s="31">
        <v>43302</v>
      </c>
      <c r="I1193" s="31">
        <v>42967</v>
      </c>
      <c r="J1193" s="22" t="s">
        <v>73</v>
      </c>
      <c r="K1193" s="32" t="s">
        <v>74</v>
      </c>
      <c r="L1193" s="32" t="s">
        <v>3607</v>
      </c>
      <c r="N1193" s="24">
        <v>626.745</v>
      </c>
      <c r="O1193" s="24">
        <v>0</v>
      </c>
      <c r="P1193" s="32" t="s">
        <v>953</v>
      </c>
      <c r="Q1193" s="43" t="s">
        <v>954</v>
      </c>
      <c r="R1193" s="43" t="s">
        <v>78</v>
      </c>
      <c r="S1193" s="47">
        <v>6</v>
      </c>
    </row>
    <row r="1194" spans="1:19" ht="12.75">
      <c r="A1194" s="22" t="s">
        <v>60</v>
      </c>
      <c r="B1194" s="22" t="s">
        <v>172</v>
      </c>
      <c r="C1194" s="22" t="s">
        <v>63</v>
      </c>
      <c r="D1194" s="22" t="s">
        <v>61</v>
      </c>
      <c r="E1194" s="22" t="s">
        <v>3608</v>
      </c>
      <c r="F1194" s="31">
        <v>42933.497557870367</v>
      </c>
      <c r="G1194" s="31">
        <v>42933</v>
      </c>
      <c r="H1194" s="31">
        <v>43298</v>
      </c>
      <c r="I1194" s="31">
        <v>42963.490439814814</v>
      </c>
      <c r="J1194" s="22" t="s">
        <v>73</v>
      </c>
      <c r="K1194" s="32" t="s">
        <v>140</v>
      </c>
      <c r="L1194" s="32" t="s">
        <v>3609</v>
      </c>
      <c r="M1194" s="32" t="s">
        <v>3610</v>
      </c>
      <c r="N1194" s="24">
        <v>968.65</v>
      </c>
      <c r="O1194" s="24">
        <v>780.405</v>
      </c>
      <c r="P1194" s="32" t="s">
        <v>367</v>
      </c>
      <c r="Q1194" s="43" t="s">
        <v>368</v>
      </c>
      <c r="R1194" s="43" t="s">
        <v>78</v>
      </c>
      <c r="S1194" s="47">
        <v>6</v>
      </c>
    </row>
    <row r="1195" spans="1:19" ht="12.75">
      <c r="A1195" s="22" t="s">
        <v>60</v>
      </c>
      <c r="B1195" s="22" t="s">
        <v>158</v>
      </c>
      <c r="C1195" s="22" t="s">
        <v>63</v>
      </c>
      <c r="D1195" s="22" t="s">
        <v>61</v>
      </c>
      <c r="E1195" s="22" t="s">
        <v>3611</v>
      </c>
      <c r="F1195" s="31">
        <v>42926.474050925921</v>
      </c>
      <c r="G1195" s="31">
        <v>42941</v>
      </c>
      <c r="H1195" s="31">
        <v>43306</v>
      </c>
      <c r="I1195" s="31">
        <v>42956</v>
      </c>
      <c r="J1195" s="22" t="s">
        <v>73</v>
      </c>
      <c r="K1195" s="32" t="s">
        <v>140</v>
      </c>
      <c r="L1195" s="32" t="s">
        <v>3612</v>
      </c>
      <c r="M1195" s="32" t="s">
        <v>3613</v>
      </c>
      <c r="N1195" s="24">
        <v>526.08330000000001</v>
      </c>
      <c r="O1195" s="24">
        <v>457.82</v>
      </c>
      <c r="P1195" s="32" t="s">
        <v>3614</v>
      </c>
      <c r="Q1195" s="43" t="s">
        <v>3615</v>
      </c>
      <c r="R1195" s="43" t="s">
        <v>78</v>
      </c>
      <c r="S1195" s="47">
        <v>5</v>
      </c>
    </row>
    <row r="1196" spans="1:19" ht="12.75">
      <c r="A1196" s="22" t="s">
        <v>60</v>
      </c>
      <c r="B1196" s="22" t="s">
        <v>1516</v>
      </c>
      <c r="C1196" s="22" t="s">
        <v>63</v>
      </c>
      <c r="D1196" s="22" t="s">
        <v>61</v>
      </c>
      <c r="E1196" s="22" t="s">
        <v>3616</v>
      </c>
      <c r="F1196" s="31">
        <v>42926.482951388884</v>
      </c>
      <c r="G1196" s="31">
        <v>42936</v>
      </c>
      <c r="H1196" s="31">
        <v>43301</v>
      </c>
      <c r="I1196" s="31">
        <v>42956.473287037035</v>
      </c>
      <c r="J1196" s="22" t="s">
        <v>73</v>
      </c>
      <c r="K1196" s="32" t="s">
        <v>102</v>
      </c>
      <c r="L1196" s="32" t="s">
        <v>3617</v>
      </c>
      <c r="N1196" s="24">
        <v>2117.0275000000001</v>
      </c>
      <c r="O1196" s="24">
        <v>2494.9299999999998</v>
      </c>
      <c r="P1196" s="32" t="s">
        <v>3618</v>
      </c>
      <c r="Q1196" s="43" t="s">
        <v>3619</v>
      </c>
      <c r="R1196" s="43" t="s">
        <v>111</v>
      </c>
      <c r="S1196" s="47">
        <v>5</v>
      </c>
    </row>
    <row r="1197" spans="1:19" ht="12.75">
      <c r="A1197" s="22" t="s">
        <v>60</v>
      </c>
      <c r="B1197" s="22" t="s">
        <v>188</v>
      </c>
      <c r="C1197" s="22" t="s">
        <v>63</v>
      </c>
      <c r="D1197" s="22" t="s">
        <v>61</v>
      </c>
      <c r="E1197" s="22" t="s">
        <v>3620</v>
      </c>
      <c r="F1197" s="31">
        <v>42947.55333333333</v>
      </c>
      <c r="G1197" s="31">
        <v>42921</v>
      </c>
      <c r="H1197" s="31">
        <v>43286</v>
      </c>
      <c r="I1197" s="31">
        <v>42951.505324074074</v>
      </c>
      <c r="J1197" s="22" t="s">
        <v>73</v>
      </c>
      <c r="K1197" s="32" t="s">
        <v>74</v>
      </c>
      <c r="L1197" s="32" t="s">
        <v>3621</v>
      </c>
      <c r="N1197" s="24">
        <v>0</v>
      </c>
      <c r="O1197" s="24">
        <v>0</v>
      </c>
      <c r="P1197" s="32" t="s">
        <v>3622</v>
      </c>
      <c r="Q1197" s="43" t="s">
        <v>3623</v>
      </c>
      <c r="R1197" s="43" t="s">
        <v>78</v>
      </c>
      <c r="S1197" s="47">
        <v>5</v>
      </c>
    </row>
    <row r="1198" spans="1:19" ht="12.75">
      <c r="A1198" s="22" t="s">
        <v>60</v>
      </c>
      <c r="B1198" s="22" t="s">
        <v>3624</v>
      </c>
      <c r="C1198" s="22" t="s">
        <v>63</v>
      </c>
      <c r="D1198" s="22" t="s">
        <v>61</v>
      </c>
      <c r="E1198" s="22" t="s">
        <v>3625</v>
      </c>
      <c r="F1198" s="31">
        <v>42930.713738425926</v>
      </c>
      <c r="G1198" s="31">
        <v>42944</v>
      </c>
      <c r="H1198" s="31">
        <v>43309</v>
      </c>
      <c r="I1198" s="31">
        <v>42960</v>
      </c>
      <c r="J1198" s="22" t="s">
        <v>73</v>
      </c>
      <c r="K1198" s="32" t="s">
        <v>74</v>
      </c>
      <c r="L1198" s="32" t="s">
        <v>3626</v>
      </c>
      <c r="N1198" s="24">
        <v>1138.9332999999999</v>
      </c>
      <c r="O1198" s="24">
        <v>0</v>
      </c>
      <c r="P1198" s="32" t="s">
        <v>3627</v>
      </c>
      <c r="Q1198" s="43" t="s">
        <v>3628</v>
      </c>
      <c r="R1198" s="43" t="s">
        <v>78</v>
      </c>
      <c r="S1198" s="47">
        <v>4</v>
      </c>
    </row>
    <row r="1199" spans="1:19" ht="12.75">
      <c r="A1199" s="22" t="s">
        <v>60</v>
      </c>
      <c r="B1199" s="22" t="s">
        <v>188</v>
      </c>
      <c r="C1199" s="22" t="s">
        <v>63</v>
      </c>
      <c r="D1199" s="22" t="s">
        <v>61</v>
      </c>
      <c r="E1199" s="22" t="s">
        <v>3629</v>
      </c>
      <c r="F1199" s="31">
        <v>42920.528240740736</v>
      </c>
      <c r="G1199" s="31">
        <v>42920</v>
      </c>
      <c r="H1199" s="31">
        <v>43285</v>
      </c>
      <c r="I1199" s="31">
        <v>42950.526805555557</v>
      </c>
      <c r="J1199" s="22" t="s">
        <v>73</v>
      </c>
      <c r="K1199" s="32" t="s">
        <v>102</v>
      </c>
      <c r="L1199" s="32" t="s">
        <v>3630</v>
      </c>
      <c r="N1199" s="24">
        <v>569.02139999999997</v>
      </c>
      <c r="O1199" s="24">
        <v>423.66</v>
      </c>
      <c r="P1199" s="32" t="s">
        <v>809</v>
      </c>
      <c r="Q1199" s="43" t="s">
        <v>810</v>
      </c>
      <c r="R1199" s="43" t="s">
        <v>78</v>
      </c>
      <c r="S1199" s="47">
        <v>5</v>
      </c>
    </row>
    <row r="1200" spans="1:19" ht="12.75">
      <c r="A1200" s="22" t="s">
        <v>60</v>
      </c>
      <c r="B1200" s="22" t="s">
        <v>1038</v>
      </c>
      <c r="C1200" s="22" t="s">
        <v>63</v>
      </c>
      <c r="D1200" s="22" t="s">
        <v>61</v>
      </c>
      <c r="E1200" s="22" t="s">
        <v>3631</v>
      </c>
      <c r="F1200" s="31">
        <v>42942.694780092592</v>
      </c>
      <c r="G1200" s="31">
        <v>42942</v>
      </c>
      <c r="H1200" s="31">
        <v>43307</v>
      </c>
      <c r="I1200" s="31">
        <v>42972</v>
      </c>
      <c r="J1200" s="22" t="s">
        <v>73</v>
      </c>
      <c r="K1200" s="32" t="s">
        <v>74</v>
      </c>
      <c r="L1200" s="32" t="s">
        <v>3632</v>
      </c>
      <c r="N1200" s="24">
        <v>388.2975</v>
      </c>
      <c r="O1200" s="24">
        <v>0</v>
      </c>
      <c r="P1200" s="32" t="s">
        <v>1985</v>
      </c>
      <c r="Q1200" s="43" t="s">
        <v>1986</v>
      </c>
      <c r="R1200" s="43" t="s">
        <v>78</v>
      </c>
      <c r="S1200" s="47">
        <v>5</v>
      </c>
    </row>
    <row r="1201" spans="1:19" ht="12.75">
      <c r="A1201" s="22" t="s">
        <v>60</v>
      </c>
      <c r="B1201" s="22" t="s">
        <v>268</v>
      </c>
      <c r="C1201" s="22" t="s">
        <v>63</v>
      </c>
      <c r="D1201" s="22" t="s">
        <v>61</v>
      </c>
      <c r="E1201" s="22" t="s">
        <v>3633</v>
      </c>
      <c r="F1201" s="31">
        <v>42934.535821759258</v>
      </c>
      <c r="G1201" s="31">
        <v>42934</v>
      </c>
      <c r="H1201" s="31">
        <v>43299</v>
      </c>
      <c r="I1201" s="31">
        <v>42964</v>
      </c>
      <c r="J1201" s="22" t="s">
        <v>73</v>
      </c>
      <c r="K1201" s="32" t="s">
        <v>74</v>
      </c>
      <c r="L1201" s="32" t="s">
        <v>3634</v>
      </c>
      <c r="N1201" s="24">
        <v>0</v>
      </c>
      <c r="O1201" s="24">
        <v>0</v>
      </c>
      <c r="P1201" s="32" t="s">
        <v>3635</v>
      </c>
      <c r="Q1201" s="43" t="s">
        <v>3636</v>
      </c>
      <c r="R1201" s="43" t="s">
        <v>78</v>
      </c>
      <c r="S1201" s="47">
        <v>6</v>
      </c>
    </row>
    <row r="1202" spans="1:19" ht="12.75">
      <c r="A1202" s="22" t="s">
        <v>60</v>
      </c>
      <c r="B1202" s="22" t="s">
        <v>158</v>
      </c>
      <c r="C1202" s="22" t="s">
        <v>63</v>
      </c>
      <c r="D1202" s="22" t="s">
        <v>61</v>
      </c>
      <c r="E1202" s="22" t="s">
        <v>3637</v>
      </c>
      <c r="F1202" s="31">
        <v>42929.191134259258</v>
      </c>
      <c r="G1202" s="31">
        <v>42978</v>
      </c>
      <c r="H1202" s="31">
        <v>43343</v>
      </c>
      <c r="I1202" s="31">
        <v>42989.191134259258</v>
      </c>
      <c r="J1202" s="22" t="s">
        <v>73</v>
      </c>
      <c r="K1202" s="32" t="s">
        <v>74</v>
      </c>
      <c r="L1202" s="32" t="s">
        <v>3638</v>
      </c>
      <c r="N1202" s="24">
        <v>5550.2066000000004</v>
      </c>
      <c r="O1202" s="24">
        <v>0</v>
      </c>
      <c r="P1202" s="32" t="s">
        <v>3639</v>
      </c>
      <c r="Q1202" s="43" t="s">
        <v>3640</v>
      </c>
      <c r="R1202" s="43" t="s">
        <v>111</v>
      </c>
      <c r="S1202" s="47">
        <v>6</v>
      </c>
    </row>
    <row r="1203" spans="1:19" ht="12.75">
      <c r="A1203" s="22" t="s">
        <v>60</v>
      </c>
      <c r="B1203" s="22" t="s">
        <v>188</v>
      </c>
      <c r="C1203" s="22" t="s">
        <v>63</v>
      </c>
      <c r="D1203" s="22" t="s">
        <v>61</v>
      </c>
      <c r="E1203" s="22" t="s">
        <v>3641</v>
      </c>
      <c r="F1203" s="31">
        <v>42934.706493055557</v>
      </c>
      <c r="G1203" s="31">
        <v>42935</v>
      </c>
      <c r="H1203" s="31">
        <v>43300</v>
      </c>
      <c r="I1203" s="31">
        <v>42964.701724537037</v>
      </c>
      <c r="J1203" s="22" t="s">
        <v>73</v>
      </c>
      <c r="K1203" s="32" t="s">
        <v>121</v>
      </c>
      <c r="L1203" s="32" t="s">
        <v>3642</v>
      </c>
      <c r="N1203" s="24">
        <v>1012.0187</v>
      </c>
      <c r="O1203" s="24">
        <v>841.75</v>
      </c>
      <c r="P1203" s="32" t="s">
        <v>3643</v>
      </c>
      <c r="Q1203" s="43" t="s">
        <v>3644</v>
      </c>
      <c r="R1203" s="43" t="s">
        <v>78</v>
      </c>
      <c r="S1203" s="47">
        <v>5</v>
      </c>
    </row>
    <row r="1204" spans="1:19" ht="12.75">
      <c r="A1204" s="22" t="s">
        <v>60</v>
      </c>
      <c r="B1204" s="22" t="s">
        <v>158</v>
      </c>
      <c r="C1204" s="22" t="s">
        <v>63</v>
      </c>
      <c r="D1204" s="22" t="s">
        <v>61</v>
      </c>
      <c r="E1204" s="22" t="s">
        <v>3645</v>
      </c>
      <c r="F1204" s="31">
        <v>42923.084178240737</v>
      </c>
      <c r="G1204" s="31">
        <v>42958</v>
      </c>
      <c r="H1204" s="31">
        <v>43323</v>
      </c>
      <c r="I1204" s="31">
        <v>42983.084178240737</v>
      </c>
      <c r="J1204" s="22" t="s">
        <v>101</v>
      </c>
      <c r="K1204" s="32" t="s">
        <v>140</v>
      </c>
      <c r="L1204" s="32" t="s">
        <v>3646</v>
      </c>
      <c r="M1204" s="32" t="s">
        <v>3647</v>
      </c>
      <c r="N1204" s="24">
        <v>1318.97</v>
      </c>
      <c r="O1204" s="24">
        <v>1195.5699999999999</v>
      </c>
      <c r="P1204" s="32" t="s">
        <v>1536</v>
      </c>
      <c r="Q1204" s="43" t="s">
        <v>1537</v>
      </c>
      <c r="R1204" s="43" t="s">
        <v>78</v>
      </c>
      <c r="S1204" s="47">
        <v>5</v>
      </c>
    </row>
    <row r="1205" spans="1:19" ht="12.75">
      <c r="A1205" s="22" t="s">
        <v>60</v>
      </c>
      <c r="B1205" s="22" t="s">
        <v>172</v>
      </c>
      <c r="C1205" s="22" t="s">
        <v>63</v>
      </c>
      <c r="D1205" s="22" t="s">
        <v>61</v>
      </c>
      <c r="E1205" s="22" t="s">
        <v>3648</v>
      </c>
      <c r="F1205" s="31">
        <v>42945.646701388891</v>
      </c>
      <c r="G1205" s="31">
        <v>42979</v>
      </c>
      <c r="H1205" s="31">
        <v>43344</v>
      </c>
      <c r="I1205" s="31">
        <v>42975.640219907407</v>
      </c>
      <c r="J1205" s="22" t="s">
        <v>73</v>
      </c>
      <c r="K1205" s="32" t="s">
        <v>74</v>
      </c>
      <c r="L1205" s="32" t="s">
        <v>3649</v>
      </c>
      <c r="N1205" s="24">
        <v>0</v>
      </c>
      <c r="O1205" s="24">
        <v>0</v>
      </c>
      <c r="P1205" s="32" t="s">
        <v>81</v>
      </c>
      <c r="Q1205" s="43" t="s">
        <v>82</v>
      </c>
      <c r="R1205" s="43" t="s">
        <v>78</v>
      </c>
      <c r="S1205" s="47">
        <v>5</v>
      </c>
    </row>
    <row r="1206" spans="1:19" ht="12.75">
      <c r="A1206" s="22" t="s">
        <v>60</v>
      </c>
      <c r="B1206" s="22" t="s">
        <v>3382</v>
      </c>
      <c r="C1206" s="22" t="s">
        <v>63</v>
      </c>
      <c r="D1206" s="22" t="s">
        <v>61</v>
      </c>
      <c r="E1206" s="22" t="s">
        <v>3650</v>
      </c>
      <c r="F1206" s="31">
        <v>42929.613599537035</v>
      </c>
      <c r="G1206" s="31">
        <v>42929</v>
      </c>
      <c r="H1206" s="31">
        <v>43185</v>
      </c>
      <c r="I1206" s="31">
        <v>42959</v>
      </c>
      <c r="J1206" s="22" t="s">
        <v>73</v>
      </c>
      <c r="K1206" s="32" t="s">
        <v>74</v>
      </c>
      <c r="L1206" s="32" t="s">
        <v>3651</v>
      </c>
      <c r="N1206" s="24">
        <v>272.00900000000001</v>
      </c>
      <c r="O1206" s="24">
        <v>0</v>
      </c>
      <c r="P1206" s="32" t="s">
        <v>953</v>
      </c>
      <c r="Q1206" s="43" t="s">
        <v>954</v>
      </c>
      <c r="R1206" s="43" t="s">
        <v>78</v>
      </c>
      <c r="S1206" s="47">
        <v>5</v>
      </c>
    </row>
    <row r="1207" spans="1:19" ht="12.75">
      <c r="A1207" s="22" t="s">
        <v>60</v>
      </c>
      <c r="B1207" s="22" t="s">
        <v>770</v>
      </c>
      <c r="C1207" s="22" t="s">
        <v>63</v>
      </c>
      <c r="D1207" s="22" t="s">
        <v>61</v>
      </c>
      <c r="E1207" s="22" t="s">
        <v>3652</v>
      </c>
      <c r="F1207" s="31">
        <v>42919.567430555551</v>
      </c>
      <c r="G1207" s="31">
        <v>42928</v>
      </c>
      <c r="H1207" s="31">
        <v>43293</v>
      </c>
      <c r="I1207" s="31">
        <v>42949</v>
      </c>
      <c r="J1207" s="22" t="s">
        <v>73</v>
      </c>
      <c r="K1207" s="32" t="s">
        <v>74</v>
      </c>
      <c r="L1207" s="32" t="s">
        <v>3653</v>
      </c>
      <c r="N1207" s="24">
        <v>9246.6525000000001</v>
      </c>
      <c r="O1207" s="24">
        <v>0</v>
      </c>
      <c r="P1207" s="32" t="s">
        <v>271</v>
      </c>
      <c r="Q1207" s="43" t="s">
        <v>272</v>
      </c>
      <c r="R1207" s="43" t="s">
        <v>78</v>
      </c>
      <c r="S1207" s="47">
        <v>4</v>
      </c>
    </row>
    <row r="1208" spans="1:19" ht="12.75">
      <c r="A1208" s="22" t="s">
        <v>60</v>
      </c>
      <c r="B1208" s="22" t="s">
        <v>188</v>
      </c>
      <c r="C1208" s="22" t="s">
        <v>63</v>
      </c>
      <c r="D1208" s="22" t="s">
        <v>61</v>
      </c>
      <c r="E1208" s="22" t="s">
        <v>3654</v>
      </c>
      <c r="F1208" s="31">
        <v>42927.48600694444</v>
      </c>
      <c r="G1208" s="31">
        <v>42927</v>
      </c>
      <c r="H1208" s="31">
        <v>43292</v>
      </c>
      <c r="I1208" s="31">
        <v>42957.484606481477</v>
      </c>
      <c r="J1208" s="22" t="s">
        <v>73</v>
      </c>
      <c r="K1208" s="32" t="s">
        <v>74</v>
      </c>
      <c r="L1208" s="32" t="s">
        <v>3655</v>
      </c>
      <c r="N1208" s="24">
        <v>218.56</v>
      </c>
      <c r="O1208" s="24">
        <v>0</v>
      </c>
      <c r="P1208" s="32" t="s">
        <v>3448</v>
      </c>
      <c r="Q1208" s="43" t="s">
        <v>3449</v>
      </c>
      <c r="R1208" s="43" t="s">
        <v>78</v>
      </c>
      <c r="S1208" s="47">
        <v>5</v>
      </c>
    </row>
    <row r="1209" spans="1:19" ht="12.75">
      <c r="A1209" s="22" t="s">
        <v>60</v>
      </c>
      <c r="B1209" s="22" t="s">
        <v>1320</v>
      </c>
      <c r="C1209" s="22" t="s">
        <v>63</v>
      </c>
      <c r="D1209" s="22" t="s">
        <v>61</v>
      </c>
      <c r="E1209" s="22" t="s">
        <v>3656</v>
      </c>
      <c r="F1209" s="31">
        <v>42943.633344907408</v>
      </c>
      <c r="G1209" s="31">
        <v>42723</v>
      </c>
      <c r="H1209" s="31">
        <v>43088</v>
      </c>
      <c r="I1209" s="31">
        <v>42973</v>
      </c>
      <c r="J1209" s="22" t="s">
        <v>107</v>
      </c>
      <c r="K1209" s="32" t="s">
        <v>140</v>
      </c>
      <c r="L1209" s="32" t="s">
        <v>3657</v>
      </c>
      <c r="M1209" s="32" t="s">
        <v>3658</v>
      </c>
      <c r="N1209" s="24">
        <v>0</v>
      </c>
      <c r="O1209" s="24">
        <v>0</v>
      </c>
      <c r="P1209" s="32" t="s">
        <v>1219</v>
      </c>
      <c r="Q1209" s="43" t="s">
        <v>1220</v>
      </c>
      <c r="R1209" s="43" t="s">
        <v>78</v>
      </c>
      <c r="S1209" s="47">
        <v>1</v>
      </c>
    </row>
    <row r="1210" spans="1:19" ht="12.75">
      <c r="A1210" s="22" t="s">
        <v>60</v>
      </c>
      <c r="B1210" s="22" t="s">
        <v>188</v>
      </c>
      <c r="C1210" s="22" t="s">
        <v>63</v>
      </c>
      <c r="D1210" s="22" t="s">
        <v>61</v>
      </c>
      <c r="E1210" s="22" t="s">
        <v>3659</v>
      </c>
      <c r="F1210" s="31">
        <v>42922.374780092592</v>
      </c>
      <c r="G1210" s="31">
        <v>42924</v>
      </c>
      <c r="H1210" s="31">
        <v>43289</v>
      </c>
      <c r="I1210" s="31">
        <v>42952.366319444445</v>
      </c>
      <c r="J1210" s="22" t="s">
        <v>73</v>
      </c>
      <c r="K1210" s="32" t="s">
        <v>74</v>
      </c>
      <c r="L1210" s="32" t="s">
        <v>3660</v>
      </c>
      <c r="N1210" s="24">
        <v>1746.4733000000001</v>
      </c>
      <c r="O1210" s="24">
        <v>0</v>
      </c>
      <c r="P1210" s="32" t="s">
        <v>3661</v>
      </c>
      <c r="Q1210" s="43" t="s">
        <v>3662</v>
      </c>
      <c r="R1210" s="43" t="s">
        <v>78</v>
      </c>
      <c r="S1210" s="47">
        <v>5</v>
      </c>
    </row>
    <row r="1211" spans="1:19" ht="12.75">
      <c r="A1211" s="22" t="s">
        <v>60</v>
      </c>
      <c r="B1211" s="22" t="s">
        <v>172</v>
      </c>
      <c r="C1211" s="22" t="s">
        <v>63</v>
      </c>
      <c r="D1211" s="22" t="s">
        <v>61</v>
      </c>
      <c r="E1211" s="22" t="s">
        <v>3663</v>
      </c>
      <c r="F1211" s="31">
        <v>42920.575902777775</v>
      </c>
      <c r="G1211" s="31">
        <v>42977</v>
      </c>
      <c r="H1211" s="31">
        <v>43342</v>
      </c>
      <c r="I1211" s="31">
        <v>42950.569594907407</v>
      </c>
      <c r="J1211" s="22" t="s">
        <v>73</v>
      </c>
      <c r="K1211" s="32" t="s">
        <v>211</v>
      </c>
      <c r="L1211" s="32" t="s">
        <v>3664</v>
      </c>
      <c r="N1211" s="24">
        <v>4985.71</v>
      </c>
      <c r="O1211" s="24">
        <v>0</v>
      </c>
      <c r="P1211" s="32" t="s">
        <v>2637</v>
      </c>
      <c r="Q1211" s="43" t="s">
        <v>2638</v>
      </c>
      <c r="R1211" s="43" t="s">
        <v>78</v>
      </c>
      <c r="S1211" s="47">
        <v>5</v>
      </c>
    </row>
    <row r="1212" spans="1:19" ht="12.75">
      <c r="A1212" s="22" t="s">
        <v>60</v>
      </c>
      <c r="B1212" s="22" t="s">
        <v>163</v>
      </c>
      <c r="C1212" s="22" t="s">
        <v>63</v>
      </c>
      <c r="D1212" s="22" t="s">
        <v>61</v>
      </c>
      <c r="E1212" s="22" t="s">
        <v>3665</v>
      </c>
      <c r="F1212" s="31">
        <v>42921.525023148148</v>
      </c>
      <c r="G1212" s="31">
        <v>42933</v>
      </c>
      <c r="H1212" s="31">
        <v>43298</v>
      </c>
      <c r="I1212" s="31">
        <v>42943</v>
      </c>
      <c r="J1212" s="22" t="s">
        <v>73</v>
      </c>
      <c r="K1212" s="32" t="s">
        <v>74</v>
      </c>
      <c r="L1212" s="32" t="s">
        <v>3666</v>
      </c>
      <c r="N1212" s="24">
        <v>2757.6624999999999</v>
      </c>
      <c r="O1212" s="24">
        <v>0</v>
      </c>
      <c r="P1212" s="32" t="s">
        <v>943</v>
      </c>
      <c r="Q1212" s="43" t="s">
        <v>944</v>
      </c>
      <c r="R1212" s="43" t="s">
        <v>78</v>
      </c>
      <c r="S1212" s="47">
        <v>4</v>
      </c>
    </row>
    <row r="1213" spans="1:19" ht="12.75">
      <c r="A1213" s="22" t="s">
        <v>60</v>
      </c>
      <c r="B1213" s="22" t="s">
        <v>966</v>
      </c>
      <c r="C1213" s="22" t="s">
        <v>63</v>
      </c>
      <c r="D1213" s="22" t="s">
        <v>61</v>
      </c>
      <c r="E1213" s="22" t="s">
        <v>3667</v>
      </c>
      <c r="F1213" s="31">
        <v>42928.6090625</v>
      </c>
      <c r="G1213" s="31">
        <v>42936</v>
      </c>
      <c r="H1213" s="31">
        <v>43301</v>
      </c>
      <c r="I1213" s="31">
        <v>42958.605752314812</v>
      </c>
      <c r="J1213" s="22" t="s">
        <v>73</v>
      </c>
      <c r="K1213" s="32" t="s">
        <v>121</v>
      </c>
      <c r="L1213" s="32" t="s">
        <v>3668</v>
      </c>
      <c r="N1213" s="24">
        <v>2109.21</v>
      </c>
      <c r="O1213" s="24">
        <v>2109.21</v>
      </c>
      <c r="P1213" s="32" t="s">
        <v>708</v>
      </c>
      <c r="Q1213" s="43" t="s">
        <v>709</v>
      </c>
      <c r="R1213" s="43" t="s">
        <v>78</v>
      </c>
      <c r="S1213" s="47">
        <v>2</v>
      </c>
    </row>
    <row r="1214" spans="1:19" ht="12.75">
      <c r="A1214" s="22" t="s">
        <v>60</v>
      </c>
      <c r="B1214" s="22" t="s">
        <v>770</v>
      </c>
      <c r="C1214" s="22" t="s">
        <v>63</v>
      </c>
      <c r="D1214" s="22" t="s">
        <v>61</v>
      </c>
      <c r="E1214" s="22" t="s">
        <v>3669</v>
      </c>
      <c r="F1214" s="31">
        <v>42944.630543981482</v>
      </c>
      <c r="G1214" s="31">
        <v>42963</v>
      </c>
      <c r="H1214" s="31">
        <v>43328</v>
      </c>
      <c r="I1214" s="31">
        <v>42974</v>
      </c>
      <c r="J1214" s="22" t="s">
        <v>73</v>
      </c>
      <c r="K1214" s="32" t="s">
        <v>74</v>
      </c>
      <c r="L1214" s="32" t="s">
        <v>3670</v>
      </c>
      <c r="N1214" s="24">
        <v>3321.28</v>
      </c>
      <c r="O1214" s="24">
        <v>0</v>
      </c>
      <c r="P1214" s="32" t="s">
        <v>2436</v>
      </c>
      <c r="Q1214" s="43" t="s">
        <v>2437</v>
      </c>
      <c r="R1214" s="43" t="s">
        <v>78</v>
      </c>
      <c r="S1214" s="47">
        <v>4</v>
      </c>
    </row>
    <row r="1215" spans="1:19" ht="12.75">
      <c r="A1215" s="22" t="s">
        <v>60</v>
      </c>
      <c r="B1215" s="22" t="s">
        <v>188</v>
      </c>
      <c r="C1215" s="22" t="s">
        <v>63</v>
      </c>
      <c r="D1215" s="22" t="s">
        <v>61</v>
      </c>
      <c r="E1215" s="22" t="s">
        <v>3671</v>
      </c>
      <c r="F1215" s="31">
        <v>42941.597696759258</v>
      </c>
      <c r="G1215" s="31">
        <v>42956</v>
      </c>
      <c r="H1215" s="31">
        <v>43321</v>
      </c>
      <c r="I1215" s="31">
        <v>42971.594131944439</v>
      </c>
      <c r="J1215" s="22" t="s">
        <v>73</v>
      </c>
      <c r="K1215" s="32" t="s">
        <v>74</v>
      </c>
      <c r="L1215" s="32" t="s">
        <v>3672</v>
      </c>
      <c r="N1215" s="24">
        <v>1235.8150000000001</v>
      </c>
      <c r="O1215" s="24">
        <v>0</v>
      </c>
      <c r="P1215" s="32" t="s">
        <v>3673</v>
      </c>
      <c r="Q1215" s="43" t="s">
        <v>3674</v>
      </c>
      <c r="R1215" s="43" t="s">
        <v>78</v>
      </c>
      <c r="S1215" s="47">
        <v>5</v>
      </c>
    </row>
    <row r="1216" spans="1:19" ht="12.75">
      <c r="A1216" s="22" t="s">
        <v>60</v>
      </c>
      <c r="B1216" s="22" t="s">
        <v>428</v>
      </c>
      <c r="C1216" s="22" t="s">
        <v>63</v>
      </c>
      <c r="D1216" s="22" t="s">
        <v>61</v>
      </c>
      <c r="E1216" s="22" t="s">
        <v>3675</v>
      </c>
      <c r="F1216" s="31">
        <v>42940.659942129627</v>
      </c>
      <c r="G1216" s="31">
        <v>42940</v>
      </c>
      <c r="H1216" s="31">
        <v>43305</v>
      </c>
      <c r="I1216" s="31">
        <v>42970</v>
      </c>
      <c r="J1216" s="22" t="s">
        <v>73</v>
      </c>
      <c r="K1216" s="32" t="s">
        <v>121</v>
      </c>
      <c r="L1216" s="32" t="s">
        <v>3676</v>
      </c>
      <c r="N1216" s="24">
        <v>418.5825</v>
      </c>
      <c r="O1216" s="24">
        <v>359.67</v>
      </c>
      <c r="P1216" s="32" t="s">
        <v>943</v>
      </c>
      <c r="Q1216" s="43" t="s">
        <v>944</v>
      </c>
      <c r="R1216" s="43" t="s">
        <v>78</v>
      </c>
      <c r="S1216" s="47">
        <v>5</v>
      </c>
    </row>
    <row r="1217" spans="1:19" ht="12.75">
      <c r="A1217" s="22" t="s">
        <v>60</v>
      </c>
      <c r="B1217" s="22" t="s">
        <v>1320</v>
      </c>
      <c r="C1217" s="22" t="s">
        <v>63</v>
      </c>
      <c r="D1217" s="22" t="s">
        <v>61</v>
      </c>
      <c r="E1217" s="22" t="s">
        <v>3677</v>
      </c>
      <c r="F1217" s="31">
        <v>42922.485891203702</v>
      </c>
      <c r="G1217" s="31">
        <v>42966</v>
      </c>
      <c r="H1217" s="31">
        <v>43331</v>
      </c>
      <c r="I1217" s="31">
        <v>42951</v>
      </c>
      <c r="J1217" s="22" t="s">
        <v>107</v>
      </c>
      <c r="K1217" s="32" t="s">
        <v>140</v>
      </c>
      <c r="L1217" s="32" t="s">
        <v>3678</v>
      </c>
      <c r="M1217" s="32" t="s">
        <v>3679</v>
      </c>
      <c r="N1217" s="24">
        <v>0</v>
      </c>
      <c r="O1217" s="24">
        <v>0</v>
      </c>
      <c r="P1217" s="32" t="s">
        <v>3680</v>
      </c>
      <c r="Q1217" s="43" t="s">
        <v>3681</v>
      </c>
      <c r="R1217" s="43" t="s">
        <v>111</v>
      </c>
      <c r="S1217" s="47">
        <v>1</v>
      </c>
    </row>
    <row r="1218" spans="1:19" ht="12.75">
      <c r="A1218" s="22" t="s">
        <v>60</v>
      </c>
      <c r="B1218" s="22" t="s">
        <v>799</v>
      </c>
      <c r="C1218" s="22" t="s">
        <v>63</v>
      </c>
      <c r="D1218" s="22" t="s">
        <v>61</v>
      </c>
      <c r="E1218" s="22" t="s">
        <v>3682</v>
      </c>
      <c r="F1218" s="31">
        <v>42921.366643518515</v>
      </c>
      <c r="G1218" s="31">
        <v>42941</v>
      </c>
      <c r="H1218" s="31">
        <v>43306</v>
      </c>
      <c r="I1218" s="31">
        <v>42951.357812499999</v>
      </c>
      <c r="J1218" s="22" t="s">
        <v>73</v>
      </c>
      <c r="K1218" s="32" t="s">
        <v>121</v>
      </c>
      <c r="L1218" s="32" t="s">
        <v>3683</v>
      </c>
      <c r="N1218" s="24">
        <v>2625.0949999999998</v>
      </c>
      <c r="O1218" s="24">
        <v>2122.39</v>
      </c>
      <c r="P1218" s="32" t="s">
        <v>872</v>
      </c>
      <c r="Q1218" s="43" t="s">
        <v>873</v>
      </c>
      <c r="R1218" s="43" t="s">
        <v>78</v>
      </c>
      <c r="S1218" s="47">
        <v>4</v>
      </c>
    </row>
    <row r="1219" spans="1:19" ht="12.75">
      <c r="A1219" s="22" t="s">
        <v>60</v>
      </c>
      <c r="B1219" s="22" t="s">
        <v>3684</v>
      </c>
      <c r="C1219" s="22" t="s">
        <v>63</v>
      </c>
      <c r="D1219" s="22" t="s">
        <v>61</v>
      </c>
      <c r="E1219" s="22" t="s">
        <v>3685</v>
      </c>
      <c r="F1219" s="31">
        <v>42941.614212962959</v>
      </c>
      <c r="G1219" s="31">
        <v>42941</v>
      </c>
      <c r="H1219" s="31">
        <v>43306</v>
      </c>
      <c r="I1219" s="31">
        <v>42971.610104166662</v>
      </c>
      <c r="J1219" s="22" t="s">
        <v>73</v>
      </c>
      <c r="K1219" s="32" t="s">
        <v>74</v>
      </c>
      <c r="L1219" s="32" t="s">
        <v>3686</v>
      </c>
      <c r="N1219" s="24">
        <v>0</v>
      </c>
      <c r="O1219" s="24">
        <v>0</v>
      </c>
      <c r="P1219" s="32" t="s">
        <v>3687</v>
      </c>
      <c r="Q1219" s="43" t="s">
        <v>3688</v>
      </c>
      <c r="R1219" s="43" t="s">
        <v>78</v>
      </c>
      <c r="S1219" s="47">
        <v>5</v>
      </c>
    </row>
    <row r="1220" spans="1:19" ht="12.75">
      <c r="A1220" s="22" t="s">
        <v>60</v>
      </c>
      <c r="B1220" s="22" t="s">
        <v>158</v>
      </c>
      <c r="C1220" s="22" t="s">
        <v>63</v>
      </c>
      <c r="D1220" s="22" t="s">
        <v>61</v>
      </c>
      <c r="E1220" s="22" t="s">
        <v>3689</v>
      </c>
      <c r="F1220" s="31">
        <v>42940.662604166668</v>
      </c>
      <c r="G1220" s="31">
        <v>42940</v>
      </c>
      <c r="H1220" s="31">
        <v>43305</v>
      </c>
      <c r="I1220" s="31">
        <v>42970</v>
      </c>
      <c r="J1220" s="22" t="s">
        <v>73</v>
      </c>
      <c r="K1220" s="32" t="s">
        <v>102</v>
      </c>
      <c r="L1220" s="32" t="s">
        <v>3690</v>
      </c>
      <c r="N1220" s="24">
        <v>276.99799999999999</v>
      </c>
      <c r="O1220" s="24">
        <v>287.62</v>
      </c>
      <c r="P1220" s="32" t="s">
        <v>1041</v>
      </c>
      <c r="Q1220" s="43" t="s">
        <v>1042</v>
      </c>
      <c r="R1220" s="43" t="s">
        <v>78</v>
      </c>
      <c r="S1220" s="47">
        <v>5</v>
      </c>
    </row>
    <row r="1221" spans="1:19" ht="12.75">
      <c r="A1221" s="22" t="s">
        <v>60</v>
      </c>
      <c r="B1221" s="22" t="s">
        <v>158</v>
      </c>
      <c r="C1221" s="22" t="s">
        <v>63</v>
      </c>
      <c r="D1221" s="22" t="s">
        <v>61</v>
      </c>
      <c r="E1221" s="22" t="s">
        <v>3691</v>
      </c>
      <c r="F1221" s="31">
        <v>42945.084953703699</v>
      </c>
      <c r="G1221" s="31">
        <v>42994</v>
      </c>
      <c r="H1221" s="31">
        <v>43359</v>
      </c>
      <c r="I1221" s="31">
        <v>43005.084953703699</v>
      </c>
      <c r="J1221" s="22" t="s">
        <v>73</v>
      </c>
      <c r="K1221" s="32" t="s">
        <v>211</v>
      </c>
      <c r="L1221" s="32" t="s">
        <v>3692</v>
      </c>
      <c r="N1221" s="24">
        <v>1033.96</v>
      </c>
      <c r="O1221" s="24">
        <v>0</v>
      </c>
      <c r="P1221" s="32" t="s">
        <v>3693</v>
      </c>
      <c r="Q1221" s="43" t="s">
        <v>3694</v>
      </c>
      <c r="R1221" s="43" t="s">
        <v>78</v>
      </c>
      <c r="S1221" s="47">
        <v>6</v>
      </c>
    </row>
    <row r="1222" spans="1:19" ht="12.75">
      <c r="A1222" s="22" t="s">
        <v>60</v>
      </c>
      <c r="B1222" s="22" t="s">
        <v>188</v>
      </c>
      <c r="C1222" s="22" t="s">
        <v>63</v>
      </c>
      <c r="D1222" s="22" t="s">
        <v>61</v>
      </c>
      <c r="E1222" s="22" t="s">
        <v>3695</v>
      </c>
      <c r="F1222" s="31">
        <v>42927.566388888888</v>
      </c>
      <c r="G1222" s="31">
        <v>42883</v>
      </c>
      <c r="H1222" s="31">
        <v>43248</v>
      </c>
      <c r="I1222" s="31">
        <v>42957.566238425927</v>
      </c>
      <c r="J1222" s="22" t="s">
        <v>306</v>
      </c>
      <c r="K1222" s="32" t="s">
        <v>140</v>
      </c>
      <c r="L1222" s="32" t="s">
        <v>3696</v>
      </c>
      <c r="M1222" s="32" t="s">
        <v>3697</v>
      </c>
      <c r="N1222" s="24">
        <v>-413.28</v>
      </c>
      <c r="O1222" s="24">
        <v>-413.28</v>
      </c>
      <c r="P1222" s="32" t="s">
        <v>2977</v>
      </c>
      <c r="Q1222" s="43" t="s">
        <v>2978</v>
      </c>
      <c r="R1222" s="43" t="s">
        <v>111</v>
      </c>
      <c r="S1222" s="47">
        <v>1</v>
      </c>
    </row>
    <row r="1223" spans="1:19" ht="12.75">
      <c r="A1223" s="22" t="s">
        <v>60</v>
      </c>
      <c r="B1223" s="22" t="s">
        <v>188</v>
      </c>
      <c r="C1223" s="22" t="s">
        <v>63</v>
      </c>
      <c r="D1223" s="22" t="s">
        <v>61</v>
      </c>
      <c r="E1223" s="22" t="s">
        <v>3698</v>
      </c>
      <c r="F1223" s="31">
        <v>42944.393726851849</v>
      </c>
      <c r="G1223" s="31">
        <v>42945</v>
      </c>
      <c r="H1223" s="31">
        <v>43310</v>
      </c>
      <c r="I1223" s="31">
        <v>42974.391979166663</v>
      </c>
      <c r="J1223" s="22" t="s">
        <v>73</v>
      </c>
      <c r="K1223" s="32" t="s">
        <v>74</v>
      </c>
      <c r="L1223" s="32" t="s">
        <v>3699</v>
      </c>
      <c r="N1223" s="24">
        <v>974.305</v>
      </c>
      <c r="O1223" s="24">
        <v>0</v>
      </c>
      <c r="P1223" s="32" t="s">
        <v>1558</v>
      </c>
      <c r="Q1223" s="43" t="s">
        <v>1559</v>
      </c>
      <c r="R1223" s="43" t="s">
        <v>78</v>
      </c>
      <c r="S1223" s="47">
        <v>5</v>
      </c>
    </row>
    <row r="1224" spans="1:19" ht="12.75">
      <c r="A1224" s="22" t="s">
        <v>60</v>
      </c>
      <c r="B1224" s="22" t="s">
        <v>344</v>
      </c>
      <c r="C1224" s="22" t="s">
        <v>63</v>
      </c>
      <c r="D1224" s="22" t="s">
        <v>61</v>
      </c>
      <c r="E1224" s="22" t="s">
        <v>3700</v>
      </c>
      <c r="F1224" s="31">
        <v>42937.700613425921</v>
      </c>
      <c r="G1224" s="31">
        <v>42948</v>
      </c>
      <c r="H1224" s="31">
        <v>43313</v>
      </c>
      <c r="I1224" s="31">
        <v>42967</v>
      </c>
      <c r="J1224" s="22" t="s">
        <v>73</v>
      </c>
      <c r="K1224" s="32" t="s">
        <v>74</v>
      </c>
      <c r="L1224" s="32" t="s">
        <v>3701</v>
      </c>
      <c r="N1224" s="24">
        <v>588.77329999999995</v>
      </c>
      <c r="O1224" s="24">
        <v>0</v>
      </c>
      <c r="P1224" s="32" t="s">
        <v>766</v>
      </c>
      <c r="Q1224" s="43" t="s">
        <v>767</v>
      </c>
      <c r="R1224" s="43" t="s">
        <v>78</v>
      </c>
      <c r="S1224" s="47">
        <v>5</v>
      </c>
    </row>
    <row r="1225" spans="1:19" ht="12.75">
      <c r="A1225" s="22" t="s">
        <v>60</v>
      </c>
      <c r="B1225" s="22" t="s">
        <v>180</v>
      </c>
      <c r="C1225" s="22" t="s">
        <v>63</v>
      </c>
      <c r="D1225" s="22" t="s">
        <v>61</v>
      </c>
      <c r="E1225" s="22" t="s">
        <v>3702</v>
      </c>
      <c r="F1225" s="31">
        <v>42919.582013888888</v>
      </c>
      <c r="G1225" s="31">
        <v>42947</v>
      </c>
      <c r="H1225" s="31">
        <v>43312</v>
      </c>
      <c r="I1225" s="31">
        <v>42949</v>
      </c>
      <c r="J1225" s="22" t="s">
        <v>73</v>
      </c>
      <c r="K1225" s="32" t="s">
        <v>121</v>
      </c>
      <c r="L1225" s="32" t="s">
        <v>3703</v>
      </c>
      <c r="N1225" s="24">
        <v>395.305</v>
      </c>
      <c r="O1225" s="24">
        <v>303.07</v>
      </c>
      <c r="P1225" s="32" t="s">
        <v>228</v>
      </c>
      <c r="Q1225" s="43" t="s">
        <v>229</v>
      </c>
      <c r="R1225" s="43" t="s">
        <v>78</v>
      </c>
      <c r="S1225" s="47">
        <v>5</v>
      </c>
    </row>
    <row r="1226" spans="1:19" ht="12.75">
      <c r="A1226" s="22" t="s">
        <v>60</v>
      </c>
      <c r="B1226" s="22" t="s">
        <v>349</v>
      </c>
      <c r="C1226" s="22" t="s">
        <v>63</v>
      </c>
      <c r="D1226" s="22" t="s">
        <v>61</v>
      </c>
      <c r="E1226" s="22" t="s">
        <v>3704</v>
      </c>
      <c r="F1226" s="31">
        <v>42934.653611111113</v>
      </c>
      <c r="G1226" s="31">
        <v>42965</v>
      </c>
      <c r="H1226" s="31">
        <v>43330</v>
      </c>
      <c r="I1226" s="31">
        <v>42964</v>
      </c>
      <c r="J1226" s="22" t="s">
        <v>73</v>
      </c>
      <c r="K1226" s="32" t="s">
        <v>74</v>
      </c>
      <c r="L1226" s="32" t="s">
        <v>3705</v>
      </c>
      <c r="N1226" s="24">
        <v>739.21</v>
      </c>
      <c r="O1226" s="24">
        <v>0</v>
      </c>
      <c r="P1226" s="32" t="s">
        <v>3706</v>
      </c>
      <c r="Q1226" s="43" t="s">
        <v>3707</v>
      </c>
      <c r="R1226" s="43" t="s">
        <v>78</v>
      </c>
      <c r="S1226" s="47">
        <v>5</v>
      </c>
    </row>
    <row r="1227" spans="1:19" ht="12.75">
      <c r="A1227" s="22" t="s">
        <v>60</v>
      </c>
      <c r="B1227" s="22" t="s">
        <v>183</v>
      </c>
      <c r="C1227" s="22" t="s">
        <v>63</v>
      </c>
      <c r="D1227" s="22" t="s">
        <v>61</v>
      </c>
      <c r="E1227" s="22" t="s">
        <v>3708</v>
      </c>
      <c r="F1227" s="31">
        <v>42922.409039351849</v>
      </c>
      <c r="G1227" s="31">
        <v>42927</v>
      </c>
      <c r="H1227" s="31">
        <v>43220</v>
      </c>
      <c r="I1227" s="31">
        <v>42952.407442129625</v>
      </c>
      <c r="J1227" s="22" t="s">
        <v>73</v>
      </c>
      <c r="K1227" s="32" t="s">
        <v>74</v>
      </c>
      <c r="L1227" s="32" t="s">
        <v>3709</v>
      </c>
      <c r="N1227" s="24">
        <v>922.3125</v>
      </c>
      <c r="O1227" s="24">
        <v>0</v>
      </c>
      <c r="P1227" s="32" t="s">
        <v>461</v>
      </c>
      <c r="Q1227" s="43" t="s">
        <v>462</v>
      </c>
      <c r="R1227" s="43" t="s">
        <v>111</v>
      </c>
      <c r="S1227" s="47">
        <v>6</v>
      </c>
    </row>
    <row r="1228" spans="1:19" ht="12.75">
      <c r="A1228" s="22" t="s">
        <v>60</v>
      </c>
      <c r="B1228" s="22" t="s">
        <v>451</v>
      </c>
      <c r="C1228" s="22" t="s">
        <v>63</v>
      </c>
      <c r="D1228" s="22" t="s">
        <v>61</v>
      </c>
      <c r="E1228" s="22" t="s">
        <v>3710</v>
      </c>
      <c r="F1228" s="31">
        <v>42936.404374999998</v>
      </c>
      <c r="G1228" s="31">
        <v>42961</v>
      </c>
      <c r="H1228" s="31">
        <v>43326</v>
      </c>
      <c r="I1228" s="31">
        <v>42966</v>
      </c>
      <c r="J1228" s="22" t="s">
        <v>73</v>
      </c>
      <c r="K1228" s="32" t="s">
        <v>211</v>
      </c>
      <c r="L1228" s="32" t="s">
        <v>3711</v>
      </c>
      <c r="N1228" s="24">
        <v>1601.06</v>
      </c>
      <c r="O1228" s="24">
        <v>0</v>
      </c>
      <c r="P1228" s="32" t="s">
        <v>81</v>
      </c>
      <c r="Q1228" s="43" t="s">
        <v>82</v>
      </c>
      <c r="R1228" s="43" t="s">
        <v>111</v>
      </c>
      <c r="S1228" s="47">
        <v>5</v>
      </c>
    </row>
    <row r="1229" spans="1:19" ht="12.75">
      <c r="A1229" s="22" t="s">
        <v>60</v>
      </c>
      <c r="B1229" s="22" t="s">
        <v>166</v>
      </c>
      <c r="C1229" s="22" t="s">
        <v>63</v>
      </c>
      <c r="D1229" s="22" t="s">
        <v>61</v>
      </c>
      <c r="E1229" s="22" t="s">
        <v>3712</v>
      </c>
      <c r="F1229" s="31">
        <v>42944.555474537032</v>
      </c>
      <c r="G1229" s="31">
        <v>42943</v>
      </c>
      <c r="H1229" s="31">
        <v>43308</v>
      </c>
      <c r="I1229" s="31">
        <v>42973.636076388888</v>
      </c>
      <c r="J1229" s="22" t="s">
        <v>73</v>
      </c>
      <c r="K1229" s="32" t="s">
        <v>74</v>
      </c>
      <c r="L1229" s="32" t="s">
        <v>3713</v>
      </c>
      <c r="N1229" s="24">
        <v>0</v>
      </c>
      <c r="O1229" s="24">
        <v>0</v>
      </c>
      <c r="P1229" s="32" t="s">
        <v>271</v>
      </c>
      <c r="Q1229" s="43" t="s">
        <v>272</v>
      </c>
      <c r="R1229" s="43" t="s">
        <v>78</v>
      </c>
      <c r="S1229" s="47">
        <v>6</v>
      </c>
    </row>
    <row r="1230" spans="1:19" ht="12.75">
      <c r="A1230" s="22" t="s">
        <v>60</v>
      </c>
      <c r="B1230" s="22" t="s">
        <v>344</v>
      </c>
      <c r="C1230" s="22" t="s">
        <v>63</v>
      </c>
      <c r="D1230" s="22" t="s">
        <v>61</v>
      </c>
      <c r="E1230" s="22" t="s">
        <v>3714</v>
      </c>
      <c r="F1230" s="31">
        <v>42935.631481481483</v>
      </c>
      <c r="G1230" s="31">
        <v>42961</v>
      </c>
      <c r="H1230" s="31">
        <v>43326</v>
      </c>
      <c r="I1230" s="31">
        <v>42965</v>
      </c>
      <c r="J1230" s="22" t="s">
        <v>73</v>
      </c>
      <c r="K1230" s="32" t="s">
        <v>74</v>
      </c>
      <c r="L1230" s="32" t="s">
        <v>3715</v>
      </c>
      <c r="N1230" s="24">
        <v>0</v>
      </c>
      <c r="O1230" s="24">
        <v>0</v>
      </c>
      <c r="P1230" s="32" t="s">
        <v>3716</v>
      </c>
      <c r="Q1230" s="43" t="s">
        <v>3717</v>
      </c>
      <c r="R1230" s="43" t="s">
        <v>78</v>
      </c>
      <c r="S1230" s="47">
        <v>4</v>
      </c>
    </row>
    <row r="1231" spans="1:19" ht="12.75">
      <c r="A1231" s="22" t="s">
        <v>60</v>
      </c>
      <c r="B1231" s="22" t="s">
        <v>188</v>
      </c>
      <c r="C1231" s="22" t="s">
        <v>63</v>
      </c>
      <c r="D1231" s="22" t="s">
        <v>61</v>
      </c>
      <c r="E1231" s="22" t="s">
        <v>3718</v>
      </c>
      <c r="F1231" s="31">
        <v>42941.560370370367</v>
      </c>
      <c r="G1231" s="31">
        <v>42943</v>
      </c>
      <c r="H1231" s="31">
        <v>43308</v>
      </c>
      <c r="I1231" s="31">
        <v>42971.559641203705</v>
      </c>
      <c r="J1231" s="22" t="s">
        <v>73</v>
      </c>
      <c r="K1231" s="32" t="s">
        <v>121</v>
      </c>
      <c r="L1231" s="32" t="s">
        <v>3719</v>
      </c>
      <c r="N1231" s="24">
        <v>374.89120000000003</v>
      </c>
      <c r="O1231" s="24">
        <v>312.76999999999998</v>
      </c>
      <c r="P1231" s="32" t="s">
        <v>443</v>
      </c>
      <c r="Q1231" s="43" t="s">
        <v>444</v>
      </c>
      <c r="R1231" s="43" t="s">
        <v>78</v>
      </c>
      <c r="S1231" s="47">
        <v>5</v>
      </c>
    </row>
    <row r="1232" spans="1:19" ht="12.75">
      <c r="A1232" s="22" t="s">
        <v>60</v>
      </c>
      <c r="B1232" s="22" t="s">
        <v>188</v>
      </c>
      <c r="C1232" s="22" t="s">
        <v>63</v>
      </c>
      <c r="D1232" s="22" t="s">
        <v>61</v>
      </c>
      <c r="E1232" s="22" t="s">
        <v>3720</v>
      </c>
      <c r="F1232" s="31">
        <v>42931.435416666667</v>
      </c>
      <c r="G1232" s="31">
        <v>42941</v>
      </c>
      <c r="H1232" s="31">
        <v>43306</v>
      </c>
      <c r="I1232" s="31">
        <v>42961.433124999996</v>
      </c>
      <c r="J1232" s="22" t="s">
        <v>73</v>
      </c>
      <c r="K1232" s="32" t="s">
        <v>121</v>
      </c>
      <c r="L1232" s="32" t="s">
        <v>3721</v>
      </c>
      <c r="N1232" s="24">
        <v>851.29330000000004</v>
      </c>
      <c r="O1232" s="24">
        <v>549.49</v>
      </c>
      <c r="P1232" s="32" t="s">
        <v>657</v>
      </c>
      <c r="Q1232" s="43" t="s">
        <v>658</v>
      </c>
      <c r="R1232" s="43" t="s">
        <v>78</v>
      </c>
      <c r="S1232" s="47">
        <v>5</v>
      </c>
    </row>
    <row r="1233" spans="1:19" ht="12.75">
      <c r="A1233" s="22" t="s">
        <v>60</v>
      </c>
      <c r="B1233" s="22" t="s">
        <v>188</v>
      </c>
      <c r="C1233" s="22" t="s">
        <v>63</v>
      </c>
      <c r="D1233" s="22" t="s">
        <v>61</v>
      </c>
      <c r="E1233" s="22" t="s">
        <v>3722</v>
      </c>
      <c r="F1233" s="31">
        <v>42920.550578703704</v>
      </c>
      <c r="G1233" s="31">
        <v>42920</v>
      </c>
      <c r="H1233" s="31">
        <v>43285</v>
      </c>
      <c r="I1233" s="31">
        <v>42950.546759259254</v>
      </c>
      <c r="J1233" s="22" t="s">
        <v>73</v>
      </c>
      <c r="K1233" s="32" t="s">
        <v>102</v>
      </c>
      <c r="L1233" s="32" t="s">
        <v>3723</v>
      </c>
      <c r="N1233" s="24">
        <v>942.4175</v>
      </c>
      <c r="O1233" s="24">
        <v>960.69</v>
      </c>
      <c r="P1233" s="32" t="s">
        <v>336</v>
      </c>
      <c r="Q1233" s="43" t="s">
        <v>337</v>
      </c>
      <c r="R1233" s="43" t="s">
        <v>78</v>
      </c>
      <c r="S1233" s="47">
        <v>5</v>
      </c>
    </row>
    <row r="1234" spans="1:19" ht="12.75">
      <c r="A1234" s="22" t="s">
        <v>60</v>
      </c>
      <c r="B1234" s="22" t="s">
        <v>158</v>
      </c>
      <c r="C1234" s="22" t="s">
        <v>63</v>
      </c>
      <c r="D1234" s="22" t="s">
        <v>61</v>
      </c>
      <c r="E1234" s="22" t="s">
        <v>3724</v>
      </c>
      <c r="F1234" s="31">
        <v>42933.690300925926</v>
      </c>
      <c r="G1234" s="31">
        <v>42935</v>
      </c>
      <c r="H1234" s="31">
        <v>43300</v>
      </c>
      <c r="I1234" s="31">
        <v>42963</v>
      </c>
      <c r="J1234" s="22" t="s">
        <v>73</v>
      </c>
      <c r="K1234" s="32" t="s">
        <v>74</v>
      </c>
      <c r="L1234" s="32" t="s">
        <v>3725</v>
      </c>
      <c r="N1234" s="24">
        <v>5088.5033000000003</v>
      </c>
      <c r="O1234" s="24">
        <v>0</v>
      </c>
      <c r="P1234" s="32" t="s">
        <v>576</v>
      </c>
      <c r="Q1234" s="43" t="s">
        <v>577</v>
      </c>
      <c r="R1234" s="43" t="s">
        <v>78</v>
      </c>
      <c r="S1234" s="47">
        <v>5</v>
      </c>
    </row>
    <row r="1235" spans="1:19" ht="12.75">
      <c r="A1235" s="22" t="s">
        <v>60</v>
      </c>
      <c r="B1235" s="22" t="s">
        <v>188</v>
      </c>
      <c r="C1235" s="22" t="s">
        <v>63</v>
      </c>
      <c r="D1235" s="22" t="s">
        <v>61</v>
      </c>
      <c r="E1235" s="22" t="s">
        <v>3726</v>
      </c>
      <c r="F1235" s="31">
        <v>42941.587418981479</v>
      </c>
      <c r="G1235" s="31">
        <v>42942</v>
      </c>
      <c r="H1235" s="31">
        <v>43307</v>
      </c>
      <c r="I1235" s="31">
        <v>42971.580451388887</v>
      </c>
      <c r="J1235" s="22" t="s">
        <v>73</v>
      </c>
      <c r="K1235" s="32" t="s">
        <v>74</v>
      </c>
      <c r="L1235" s="32" t="s">
        <v>3727</v>
      </c>
      <c r="N1235" s="24">
        <v>0</v>
      </c>
      <c r="O1235" s="24">
        <v>0</v>
      </c>
      <c r="P1235" s="32" t="s">
        <v>2039</v>
      </c>
      <c r="Q1235" s="43" t="s">
        <v>2040</v>
      </c>
      <c r="R1235" s="43" t="s">
        <v>78</v>
      </c>
      <c r="S1235" s="47">
        <v>4</v>
      </c>
    </row>
    <row r="1236" spans="1:19" ht="12.75">
      <c r="A1236" s="22" t="s">
        <v>60</v>
      </c>
      <c r="B1236" s="22" t="s">
        <v>3728</v>
      </c>
      <c r="C1236" s="22" t="s">
        <v>63</v>
      </c>
      <c r="D1236" s="22" t="s">
        <v>61</v>
      </c>
      <c r="E1236" s="22" t="s">
        <v>3729</v>
      </c>
      <c r="F1236" s="31">
        <v>42919.580509259256</v>
      </c>
      <c r="G1236" s="31">
        <v>42944</v>
      </c>
      <c r="H1236" s="31">
        <v>43309</v>
      </c>
      <c r="I1236" s="31">
        <v>42949</v>
      </c>
      <c r="J1236" s="22" t="s">
        <v>73</v>
      </c>
      <c r="K1236" s="32" t="s">
        <v>74</v>
      </c>
      <c r="L1236" s="32" t="s">
        <v>3730</v>
      </c>
      <c r="N1236" s="24">
        <v>1035.80</v>
      </c>
      <c r="O1236" s="24">
        <v>0</v>
      </c>
      <c r="P1236" s="32" t="s">
        <v>236</v>
      </c>
      <c r="Q1236" s="43" t="s">
        <v>237</v>
      </c>
      <c r="R1236" s="43" t="s">
        <v>78</v>
      </c>
      <c r="S1236" s="47">
        <v>4</v>
      </c>
    </row>
    <row r="1237" spans="1:19" ht="12.75">
      <c r="A1237" s="22" t="s">
        <v>60</v>
      </c>
      <c r="B1237" s="22" t="s">
        <v>188</v>
      </c>
      <c r="C1237" s="22" t="s">
        <v>63</v>
      </c>
      <c r="D1237" s="22" t="s">
        <v>61</v>
      </c>
      <c r="E1237" s="22" t="s">
        <v>3731</v>
      </c>
      <c r="F1237" s="31">
        <v>42936.680555555555</v>
      </c>
      <c r="G1237" s="31">
        <v>42936</v>
      </c>
      <c r="H1237" s="31">
        <v>43301</v>
      </c>
      <c r="I1237" s="31">
        <v>42966.679131944446</v>
      </c>
      <c r="J1237" s="22" t="s">
        <v>73</v>
      </c>
      <c r="K1237" s="32" t="s">
        <v>102</v>
      </c>
      <c r="L1237" s="32" t="s">
        <v>3732</v>
      </c>
      <c r="N1237" s="24">
        <v>437.00599999999997</v>
      </c>
      <c r="O1237" s="24">
        <v>287.62</v>
      </c>
      <c r="P1237" s="32" t="s">
        <v>228</v>
      </c>
      <c r="Q1237" s="43" t="s">
        <v>229</v>
      </c>
      <c r="R1237" s="43" t="s">
        <v>78</v>
      </c>
      <c r="S1237" s="47">
        <v>5</v>
      </c>
    </row>
    <row r="1238" spans="1:19" ht="12.75">
      <c r="A1238" s="22" t="s">
        <v>60</v>
      </c>
      <c r="B1238" s="22" t="s">
        <v>188</v>
      </c>
      <c r="C1238" s="22" t="s">
        <v>63</v>
      </c>
      <c r="D1238" s="22" t="s">
        <v>61</v>
      </c>
      <c r="E1238" s="22" t="s">
        <v>3733</v>
      </c>
      <c r="F1238" s="31">
        <v>42921.767581018517</v>
      </c>
      <c r="G1238" s="31">
        <v>42947</v>
      </c>
      <c r="H1238" s="31">
        <v>43312</v>
      </c>
      <c r="I1238" s="31">
        <v>42951.761979166666</v>
      </c>
      <c r="J1238" s="22" t="s">
        <v>73</v>
      </c>
      <c r="K1238" s="32" t="s">
        <v>102</v>
      </c>
      <c r="L1238" s="32" t="s">
        <v>3734</v>
      </c>
      <c r="N1238" s="24">
        <v>4615.34</v>
      </c>
      <c r="O1238" s="24">
        <v>5381.5900000000001</v>
      </c>
      <c r="P1238" s="32" t="s">
        <v>1088</v>
      </c>
      <c r="Q1238" s="43" t="s">
        <v>1089</v>
      </c>
      <c r="R1238" s="43" t="s">
        <v>78</v>
      </c>
      <c r="S1238" s="47">
        <v>4</v>
      </c>
    </row>
    <row r="1239" spans="1:19" ht="12.75">
      <c r="A1239" s="22" t="s">
        <v>60</v>
      </c>
      <c r="B1239" s="22" t="s">
        <v>188</v>
      </c>
      <c r="C1239" s="22" t="s">
        <v>63</v>
      </c>
      <c r="D1239" s="22" t="s">
        <v>61</v>
      </c>
      <c r="E1239" s="22" t="s">
        <v>3735</v>
      </c>
      <c r="F1239" s="31">
        <v>42917.522662037038</v>
      </c>
      <c r="G1239" s="31">
        <v>42917</v>
      </c>
      <c r="H1239" s="31">
        <v>43282</v>
      </c>
      <c r="I1239" s="31">
        <v>42947.521643518514</v>
      </c>
      <c r="J1239" s="22" t="s">
        <v>73</v>
      </c>
      <c r="K1239" s="32" t="s">
        <v>74</v>
      </c>
      <c r="L1239" s="32" t="s">
        <v>3736</v>
      </c>
      <c r="N1239" s="24">
        <v>420.73</v>
      </c>
      <c r="O1239" s="24">
        <v>0</v>
      </c>
      <c r="P1239" s="32" t="s">
        <v>3737</v>
      </c>
      <c r="Q1239" s="43" t="s">
        <v>3738</v>
      </c>
      <c r="R1239" s="43" t="s">
        <v>78</v>
      </c>
      <c r="S1239" s="47">
        <v>5</v>
      </c>
    </row>
    <row r="1240" spans="1:19" ht="12.75">
      <c r="A1240" s="22" t="s">
        <v>60</v>
      </c>
      <c r="B1240" s="22" t="s">
        <v>177</v>
      </c>
      <c r="C1240" s="22" t="s">
        <v>63</v>
      </c>
      <c r="D1240" s="22" t="s">
        <v>61</v>
      </c>
      <c r="E1240" s="22" t="s">
        <v>3739</v>
      </c>
      <c r="F1240" s="31">
        <v>42936.369131944441</v>
      </c>
      <c r="G1240" s="31">
        <v>42936</v>
      </c>
      <c r="H1240" s="31">
        <v>43301</v>
      </c>
      <c r="I1240" s="31">
        <v>42966</v>
      </c>
      <c r="J1240" s="22" t="s">
        <v>73</v>
      </c>
      <c r="K1240" s="32" t="s">
        <v>74</v>
      </c>
      <c r="L1240" s="32" t="s">
        <v>3740</v>
      </c>
      <c r="N1240" s="24">
        <v>0</v>
      </c>
      <c r="O1240" s="24">
        <v>0</v>
      </c>
      <c r="P1240" s="32" t="s">
        <v>81</v>
      </c>
      <c r="Q1240" s="43" t="s">
        <v>82</v>
      </c>
      <c r="R1240" s="43" t="s">
        <v>78</v>
      </c>
      <c r="S1240" s="47">
        <v>5</v>
      </c>
    </row>
    <row r="1241" spans="1:19" ht="12.75">
      <c r="A1241" s="22" t="s">
        <v>60</v>
      </c>
      <c r="B1241" s="22" t="s">
        <v>922</v>
      </c>
      <c r="C1241" s="22" t="s">
        <v>63</v>
      </c>
      <c r="D1241" s="22" t="s">
        <v>61</v>
      </c>
      <c r="E1241" s="22" t="s">
        <v>3741</v>
      </c>
      <c r="F1241" s="31">
        <v>42940.47960648148</v>
      </c>
      <c r="G1241" s="31">
        <v>42953</v>
      </c>
      <c r="H1241" s="31">
        <v>43318</v>
      </c>
      <c r="I1241" s="31">
        <v>42970.462118055555</v>
      </c>
      <c r="J1241" s="22" t="s">
        <v>73</v>
      </c>
      <c r="K1241" s="32" t="s">
        <v>211</v>
      </c>
      <c r="L1241" s="32" t="s">
        <v>3742</v>
      </c>
      <c r="N1241" s="24">
        <v>6547.75</v>
      </c>
      <c r="O1241" s="24">
        <v>0</v>
      </c>
      <c r="P1241" s="32" t="s">
        <v>3743</v>
      </c>
      <c r="Q1241" s="43" t="s">
        <v>3744</v>
      </c>
      <c r="R1241" s="43" t="s">
        <v>111</v>
      </c>
      <c r="S1241" s="47">
        <v>6</v>
      </c>
    </row>
    <row r="1242" spans="1:19" ht="12.75">
      <c r="A1242" s="22" t="s">
        <v>60</v>
      </c>
      <c r="B1242" s="22" t="s">
        <v>188</v>
      </c>
      <c r="C1242" s="22" t="s">
        <v>63</v>
      </c>
      <c r="D1242" s="22" t="s">
        <v>61</v>
      </c>
      <c r="E1242" s="22" t="s">
        <v>3745</v>
      </c>
      <c r="F1242" s="31">
        <v>42927.561527777776</v>
      </c>
      <c r="G1242" s="31">
        <v>42907</v>
      </c>
      <c r="H1242" s="31">
        <v>43272</v>
      </c>
      <c r="I1242" s="31">
        <v>42957.55636574074</v>
      </c>
      <c r="J1242" s="22" t="s">
        <v>107</v>
      </c>
      <c r="K1242" s="32" t="s">
        <v>140</v>
      </c>
      <c r="L1242" s="32" t="s">
        <v>3746</v>
      </c>
      <c r="M1242" s="32" t="s">
        <v>3747</v>
      </c>
      <c r="N1242" s="24">
        <v>0</v>
      </c>
      <c r="O1242" s="24">
        <v>0</v>
      </c>
      <c r="P1242" s="32" t="s">
        <v>943</v>
      </c>
      <c r="Q1242" s="43" t="s">
        <v>944</v>
      </c>
      <c r="R1242" s="43" t="s">
        <v>78</v>
      </c>
      <c r="S1242" s="47">
        <v>1</v>
      </c>
    </row>
    <row r="1243" spans="1:19" ht="12.75">
      <c r="A1243" s="22" t="s">
        <v>60</v>
      </c>
      <c r="B1243" s="22" t="s">
        <v>1516</v>
      </c>
      <c r="C1243" s="22" t="s">
        <v>63</v>
      </c>
      <c r="D1243" s="22" t="s">
        <v>61</v>
      </c>
      <c r="E1243" s="22" t="s">
        <v>3748</v>
      </c>
      <c r="F1243" s="31">
        <v>42921.428657407407</v>
      </c>
      <c r="G1243" s="31">
        <v>42964</v>
      </c>
      <c r="H1243" s="31">
        <v>43329</v>
      </c>
      <c r="I1243" s="31">
        <v>42981.428657407407</v>
      </c>
      <c r="J1243" s="22" t="s">
        <v>101</v>
      </c>
      <c r="K1243" s="32" t="s">
        <v>211</v>
      </c>
      <c r="L1243" s="32" t="s">
        <v>3749</v>
      </c>
      <c r="N1243" s="24">
        <v>0</v>
      </c>
      <c r="O1243" s="24">
        <v>0</v>
      </c>
      <c r="P1243" s="32" t="s">
        <v>3750</v>
      </c>
      <c r="Q1243" s="43" t="s">
        <v>3751</v>
      </c>
      <c r="R1243" s="43" t="s">
        <v>78</v>
      </c>
      <c r="S1243" s="47">
        <v>1</v>
      </c>
    </row>
    <row r="1244" spans="1:19" ht="12.75">
      <c r="A1244" s="22" t="s">
        <v>60</v>
      </c>
      <c r="B1244" s="22" t="s">
        <v>188</v>
      </c>
      <c r="C1244" s="22" t="s">
        <v>63</v>
      </c>
      <c r="D1244" s="22" t="s">
        <v>61</v>
      </c>
      <c r="E1244" s="22" t="s">
        <v>3752</v>
      </c>
      <c r="F1244" s="31">
        <v>42921.528240740736</v>
      </c>
      <c r="G1244" s="31">
        <v>42921</v>
      </c>
      <c r="H1244" s="31">
        <v>43286</v>
      </c>
      <c r="I1244" s="31">
        <v>42951.520810185182</v>
      </c>
      <c r="J1244" s="22" t="s">
        <v>73</v>
      </c>
      <c r="K1244" s="32" t="s">
        <v>74</v>
      </c>
      <c r="L1244" s="32" t="s">
        <v>3753</v>
      </c>
      <c r="N1244" s="24">
        <v>0</v>
      </c>
      <c r="O1244" s="24">
        <v>0</v>
      </c>
      <c r="P1244" s="32" t="s">
        <v>3754</v>
      </c>
      <c r="Q1244" s="43" t="s">
        <v>3755</v>
      </c>
      <c r="R1244" s="43" t="s">
        <v>78</v>
      </c>
      <c r="S1244" s="47">
        <v>5</v>
      </c>
    </row>
    <row r="1245" spans="1:19" ht="12.75">
      <c r="A1245" s="22" t="s">
        <v>60</v>
      </c>
      <c r="B1245" s="22" t="s">
        <v>687</v>
      </c>
      <c r="C1245" s="22" t="s">
        <v>63</v>
      </c>
      <c r="D1245" s="22" t="s">
        <v>61</v>
      </c>
      <c r="E1245" s="22" t="s">
        <v>3756</v>
      </c>
      <c r="F1245" s="31">
        <v>42922.666597222218</v>
      </c>
      <c r="G1245" s="31">
        <v>42946</v>
      </c>
      <c r="H1245" s="31">
        <v>43311</v>
      </c>
      <c r="I1245" s="31">
        <v>42952</v>
      </c>
      <c r="J1245" s="22" t="s">
        <v>73</v>
      </c>
      <c r="K1245" s="32" t="s">
        <v>74</v>
      </c>
      <c r="L1245" s="32" t="s">
        <v>3757</v>
      </c>
      <c r="N1245" s="24">
        <v>0</v>
      </c>
      <c r="O1245" s="24">
        <v>0</v>
      </c>
      <c r="P1245" s="32" t="s">
        <v>2457</v>
      </c>
      <c r="Q1245" s="43" t="s">
        <v>2458</v>
      </c>
      <c r="R1245" s="43" t="s">
        <v>78</v>
      </c>
      <c r="S1245" s="47">
        <v>5</v>
      </c>
    </row>
    <row r="1246" spans="1:19" ht="12.75">
      <c r="A1246" s="22" t="s">
        <v>60</v>
      </c>
      <c r="B1246" s="22" t="s">
        <v>188</v>
      </c>
      <c r="C1246" s="22" t="s">
        <v>63</v>
      </c>
      <c r="D1246" s="22" t="s">
        <v>61</v>
      </c>
      <c r="E1246" s="22" t="s">
        <v>3758</v>
      </c>
      <c r="F1246" s="31">
        <v>42936.557812499996</v>
      </c>
      <c r="G1246" s="31">
        <v>42936</v>
      </c>
      <c r="H1246" s="31">
        <v>43301</v>
      </c>
      <c r="I1246" s="31">
        <v>42966.556435185186</v>
      </c>
      <c r="J1246" s="22" t="s">
        <v>73</v>
      </c>
      <c r="K1246" s="32" t="s">
        <v>102</v>
      </c>
      <c r="L1246" s="32" t="s">
        <v>3759</v>
      </c>
      <c r="N1246" s="24">
        <v>352.075</v>
      </c>
      <c r="O1246" s="24">
        <v>290.09500000000003</v>
      </c>
      <c r="P1246" s="32" t="s">
        <v>256</v>
      </c>
      <c r="Q1246" s="43" t="s">
        <v>257</v>
      </c>
      <c r="R1246" s="43" t="s">
        <v>78</v>
      </c>
      <c r="S1246" s="47">
        <v>5</v>
      </c>
    </row>
    <row r="1247" spans="1:19" ht="12.75">
      <c r="A1247" s="22" t="s">
        <v>60</v>
      </c>
      <c r="B1247" s="22" t="s">
        <v>3163</v>
      </c>
      <c r="C1247" s="22" t="s">
        <v>63</v>
      </c>
      <c r="D1247" s="22" t="s">
        <v>61</v>
      </c>
      <c r="E1247" s="22" t="s">
        <v>3760</v>
      </c>
      <c r="F1247" s="31">
        <v>42944.646481481483</v>
      </c>
      <c r="G1247" s="31">
        <v>42947</v>
      </c>
      <c r="H1247" s="31">
        <v>43312</v>
      </c>
      <c r="I1247" s="31">
        <v>42974.64403935185</v>
      </c>
      <c r="J1247" s="22" t="s">
        <v>73</v>
      </c>
      <c r="K1247" s="32" t="s">
        <v>121</v>
      </c>
      <c r="L1247" s="32" t="s">
        <v>3761</v>
      </c>
      <c r="N1247" s="24">
        <v>2011.8533</v>
      </c>
      <c r="O1247" s="24">
        <v>1653.52</v>
      </c>
      <c r="P1247" s="32" t="s">
        <v>109</v>
      </c>
      <c r="Q1247" s="43" t="s">
        <v>110</v>
      </c>
      <c r="R1247" s="43" t="s">
        <v>78</v>
      </c>
      <c r="S1247" s="47">
        <v>5</v>
      </c>
    </row>
    <row r="1248" spans="1:19" ht="12.75">
      <c r="A1248" s="22" t="s">
        <v>60</v>
      </c>
      <c r="B1248" s="22" t="s">
        <v>734</v>
      </c>
      <c r="C1248" s="22" t="s">
        <v>63</v>
      </c>
      <c r="D1248" s="22" t="s">
        <v>61</v>
      </c>
      <c r="E1248" s="22" t="s">
        <v>3762</v>
      </c>
      <c r="F1248" s="31">
        <v>42919.443969907406</v>
      </c>
      <c r="G1248" s="31">
        <v>42920</v>
      </c>
      <c r="H1248" s="31">
        <v>43285</v>
      </c>
      <c r="I1248" s="31">
        <v>42949</v>
      </c>
      <c r="J1248" s="22" t="s">
        <v>73</v>
      </c>
      <c r="K1248" s="32" t="s">
        <v>121</v>
      </c>
      <c r="L1248" s="32" t="s">
        <v>3763</v>
      </c>
      <c r="N1248" s="24">
        <v>443.1925</v>
      </c>
      <c r="O1248" s="24">
        <v>401.25</v>
      </c>
      <c r="P1248" s="32" t="s">
        <v>244</v>
      </c>
      <c r="Q1248" s="43" t="s">
        <v>245</v>
      </c>
      <c r="R1248" s="43" t="s">
        <v>78</v>
      </c>
      <c r="S1248" s="47">
        <v>4</v>
      </c>
    </row>
    <row r="1249" spans="1:19" ht="12.75">
      <c r="A1249" s="22" t="s">
        <v>60</v>
      </c>
      <c r="B1249" s="22" t="s">
        <v>3764</v>
      </c>
      <c r="C1249" s="22" t="s">
        <v>63</v>
      </c>
      <c r="D1249" s="22" t="s">
        <v>61</v>
      </c>
      <c r="E1249" s="22" t="s">
        <v>3765</v>
      </c>
      <c r="F1249" s="31">
        <v>42935.650937499995</v>
      </c>
      <c r="G1249" s="31">
        <v>42935</v>
      </c>
      <c r="H1249" s="31">
        <v>43312</v>
      </c>
      <c r="I1249" s="31">
        <v>42965</v>
      </c>
      <c r="J1249" s="22" t="s">
        <v>73</v>
      </c>
      <c r="K1249" s="32" t="s">
        <v>74</v>
      </c>
      <c r="L1249" s="32" t="s">
        <v>3766</v>
      </c>
      <c r="N1249" s="24">
        <v>0</v>
      </c>
      <c r="O1249" s="24">
        <v>0</v>
      </c>
      <c r="P1249" s="32" t="s">
        <v>3767</v>
      </c>
      <c r="Q1249" s="43" t="s">
        <v>3768</v>
      </c>
      <c r="R1249" s="43" t="s">
        <v>78</v>
      </c>
      <c r="S1249" s="47">
        <v>5</v>
      </c>
    </row>
    <row r="1250" spans="1:19" ht="12.75">
      <c r="A1250" s="22" t="s">
        <v>60</v>
      </c>
      <c r="B1250" s="22" t="s">
        <v>188</v>
      </c>
      <c r="C1250" s="22" t="s">
        <v>63</v>
      </c>
      <c r="D1250" s="22" t="s">
        <v>61</v>
      </c>
      <c r="E1250" s="22" t="s">
        <v>3769</v>
      </c>
      <c r="F1250" s="31">
        <v>42940.565995370365</v>
      </c>
      <c r="G1250" s="31">
        <v>42954</v>
      </c>
      <c r="H1250" s="31">
        <v>43319</v>
      </c>
      <c r="I1250" s="31">
        <v>42970.564513888887</v>
      </c>
      <c r="J1250" s="22" t="s">
        <v>73</v>
      </c>
      <c r="K1250" s="32" t="s">
        <v>74</v>
      </c>
      <c r="L1250" s="32" t="s">
        <v>3770</v>
      </c>
      <c r="N1250" s="24">
        <v>0</v>
      </c>
      <c r="O1250" s="24">
        <v>0</v>
      </c>
      <c r="P1250" s="32" t="s">
        <v>2068</v>
      </c>
      <c r="Q1250" s="43" t="s">
        <v>2069</v>
      </c>
      <c r="R1250" s="43" t="s">
        <v>78</v>
      </c>
      <c r="S1250" s="47">
        <v>5</v>
      </c>
    </row>
    <row r="1251" spans="1:19" ht="12.75">
      <c r="A1251" s="22" t="s">
        <v>60</v>
      </c>
      <c r="B1251" s="22" t="s">
        <v>344</v>
      </c>
      <c r="C1251" s="22" t="s">
        <v>63</v>
      </c>
      <c r="D1251" s="22" t="s">
        <v>61</v>
      </c>
      <c r="E1251" s="22" t="s">
        <v>3771</v>
      </c>
      <c r="F1251" s="31">
        <v>42930.605810185181</v>
      </c>
      <c r="G1251" s="31">
        <v>42728</v>
      </c>
      <c r="H1251" s="31">
        <v>43092</v>
      </c>
      <c r="I1251" s="31">
        <v>42960</v>
      </c>
      <c r="J1251" s="22" t="s">
        <v>107</v>
      </c>
      <c r="K1251" s="32" t="s">
        <v>140</v>
      </c>
      <c r="L1251" s="32" t="s">
        <v>3772</v>
      </c>
      <c r="M1251" s="32" t="s">
        <v>3773</v>
      </c>
      <c r="N1251" s="24">
        <v>0</v>
      </c>
      <c r="O1251" s="24">
        <v>0</v>
      </c>
      <c r="P1251" s="32" t="s">
        <v>1417</v>
      </c>
      <c r="Q1251" s="43" t="s">
        <v>1418</v>
      </c>
      <c r="R1251" s="43" t="s">
        <v>78</v>
      </c>
      <c r="S1251" s="47">
        <v>1</v>
      </c>
    </row>
    <row r="1252" spans="1:19" ht="12.75">
      <c r="A1252" s="22" t="s">
        <v>60</v>
      </c>
      <c r="B1252" s="22" t="s">
        <v>172</v>
      </c>
      <c r="C1252" s="22" t="s">
        <v>63</v>
      </c>
      <c r="D1252" s="22" t="s">
        <v>61</v>
      </c>
      <c r="E1252" s="22" t="s">
        <v>3774</v>
      </c>
      <c r="F1252" s="31">
        <v>42940.455474537033</v>
      </c>
      <c r="G1252" s="31">
        <v>42940</v>
      </c>
      <c r="H1252" s="31">
        <v>43305</v>
      </c>
      <c r="I1252" s="31">
        <v>42970.448715277773</v>
      </c>
      <c r="J1252" s="22" t="s">
        <v>73</v>
      </c>
      <c r="K1252" s="32" t="s">
        <v>74</v>
      </c>
      <c r="L1252" s="32" t="s">
        <v>3775</v>
      </c>
      <c r="N1252" s="24">
        <v>3702.61</v>
      </c>
      <c r="O1252" s="24">
        <v>0</v>
      </c>
      <c r="P1252" s="32" t="s">
        <v>76</v>
      </c>
      <c r="Q1252" s="43" t="s">
        <v>77</v>
      </c>
      <c r="R1252" s="43" t="s">
        <v>78</v>
      </c>
      <c r="S1252" s="47">
        <v>5</v>
      </c>
    </row>
    <row r="1253" spans="1:19" ht="12.75">
      <c r="A1253" s="22" t="s">
        <v>60</v>
      </c>
      <c r="B1253" s="22" t="s">
        <v>188</v>
      </c>
      <c r="C1253" s="22" t="s">
        <v>63</v>
      </c>
      <c r="D1253" s="22" t="s">
        <v>61</v>
      </c>
      <c r="E1253" s="22" t="s">
        <v>3776</v>
      </c>
      <c r="F1253" s="31">
        <v>42927.481423611112</v>
      </c>
      <c r="G1253" s="31">
        <v>42928</v>
      </c>
      <c r="H1253" s="31">
        <v>43293</v>
      </c>
      <c r="I1253" s="31">
        <v>42957.473726851851</v>
      </c>
      <c r="J1253" s="22" t="s">
        <v>73</v>
      </c>
      <c r="K1253" s="32" t="s">
        <v>74</v>
      </c>
      <c r="L1253" s="32" t="s">
        <v>3777</v>
      </c>
      <c r="N1253" s="24">
        <v>3805.9832999999999</v>
      </c>
      <c r="O1253" s="24">
        <v>0</v>
      </c>
      <c r="P1253" s="32" t="s">
        <v>716</v>
      </c>
      <c r="Q1253" s="43" t="s">
        <v>717</v>
      </c>
      <c r="R1253" s="43" t="s">
        <v>78</v>
      </c>
      <c r="S1253" s="47">
        <v>5</v>
      </c>
    </row>
    <row r="1254" spans="1:19" ht="12.75">
      <c r="A1254" s="22" t="s">
        <v>60</v>
      </c>
      <c r="B1254" s="22" t="s">
        <v>504</v>
      </c>
      <c r="C1254" s="22" t="s">
        <v>63</v>
      </c>
      <c r="D1254" s="22" t="s">
        <v>61</v>
      </c>
      <c r="E1254" s="22" t="s">
        <v>3778</v>
      </c>
      <c r="F1254" s="31">
        <v>42927.446481481478</v>
      </c>
      <c r="G1254" s="31">
        <v>42916</v>
      </c>
      <c r="H1254" s="31">
        <v>43281</v>
      </c>
      <c r="I1254" s="31">
        <v>42957.445729166662</v>
      </c>
      <c r="J1254" s="22" t="s">
        <v>306</v>
      </c>
      <c r="K1254" s="32" t="s">
        <v>140</v>
      </c>
      <c r="L1254" s="32" t="s">
        <v>3779</v>
      </c>
      <c r="M1254" s="32" t="s">
        <v>3780</v>
      </c>
      <c r="N1254" s="24">
        <v>-1377.44</v>
      </c>
      <c r="O1254" s="24">
        <v>-1377.44</v>
      </c>
      <c r="P1254" s="32" t="s">
        <v>228</v>
      </c>
      <c r="Q1254" s="43" t="s">
        <v>229</v>
      </c>
      <c r="R1254" s="43" t="s">
        <v>78</v>
      </c>
      <c r="S1254" s="47">
        <v>1</v>
      </c>
    </row>
    <row r="1255" spans="1:19" ht="12.75">
      <c r="A1255" s="22" t="s">
        <v>60</v>
      </c>
      <c r="B1255" s="22" t="s">
        <v>188</v>
      </c>
      <c r="C1255" s="22" t="s">
        <v>63</v>
      </c>
      <c r="D1255" s="22" t="s">
        <v>61</v>
      </c>
      <c r="E1255" s="22" t="s">
        <v>3781</v>
      </c>
      <c r="F1255" s="31">
        <v>42934.623043981483</v>
      </c>
      <c r="G1255" s="31">
        <v>42947</v>
      </c>
      <c r="H1255" s="31">
        <v>43312</v>
      </c>
      <c r="I1255" s="31">
        <v>42964.621805555551</v>
      </c>
      <c r="J1255" s="22" t="s">
        <v>73</v>
      </c>
      <c r="K1255" s="32" t="s">
        <v>74</v>
      </c>
      <c r="L1255" s="32" t="s">
        <v>3782</v>
      </c>
      <c r="N1255" s="24">
        <v>997.40769999999998</v>
      </c>
      <c r="O1255" s="24">
        <v>0</v>
      </c>
      <c r="P1255" s="32" t="s">
        <v>109</v>
      </c>
      <c r="Q1255" s="43" t="s">
        <v>110</v>
      </c>
      <c r="R1255" s="43" t="s">
        <v>78</v>
      </c>
      <c r="S1255" s="47">
        <v>5</v>
      </c>
    </row>
    <row r="1256" spans="1:19" ht="12.75">
      <c r="A1256" s="22" t="s">
        <v>60</v>
      </c>
      <c r="B1256" s="22" t="s">
        <v>1989</v>
      </c>
      <c r="C1256" s="22" t="s">
        <v>63</v>
      </c>
      <c r="D1256" s="22" t="s">
        <v>61</v>
      </c>
      <c r="E1256" s="22" t="s">
        <v>3783</v>
      </c>
      <c r="F1256" s="31">
        <v>42937.636087962965</v>
      </c>
      <c r="G1256" s="31">
        <v>42937</v>
      </c>
      <c r="H1256" s="31">
        <v>43302</v>
      </c>
      <c r="I1256" s="31">
        <v>42967</v>
      </c>
      <c r="J1256" s="22" t="s">
        <v>73</v>
      </c>
      <c r="K1256" s="32" t="s">
        <v>74</v>
      </c>
      <c r="L1256" s="32" t="s">
        <v>3784</v>
      </c>
      <c r="N1256" s="24">
        <v>4058.13</v>
      </c>
      <c r="O1256" s="24">
        <v>0</v>
      </c>
      <c r="P1256" s="32" t="s">
        <v>3785</v>
      </c>
      <c r="Q1256" s="43" t="s">
        <v>3786</v>
      </c>
      <c r="R1256" s="43" t="s">
        <v>78</v>
      </c>
      <c r="S1256" s="47">
        <v>5</v>
      </c>
    </row>
    <row r="1257" spans="1:19" ht="12.75">
      <c r="A1257" s="22" t="s">
        <v>60</v>
      </c>
      <c r="B1257" s="22" t="s">
        <v>166</v>
      </c>
      <c r="C1257" s="22" t="s">
        <v>63</v>
      </c>
      <c r="D1257" s="22" t="s">
        <v>61</v>
      </c>
      <c r="E1257" s="22" t="s">
        <v>3787</v>
      </c>
      <c r="F1257" s="31">
        <v>42935.719872685186</v>
      </c>
      <c r="G1257" s="31">
        <v>42962</v>
      </c>
      <c r="H1257" s="31">
        <v>43327</v>
      </c>
      <c r="I1257" s="31">
        <v>42965.715011574073</v>
      </c>
      <c r="J1257" s="22" t="s">
        <v>73</v>
      </c>
      <c r="K1257" s="32" t="s">
        <v>121</v>
      </c>
      <c r="L1257" s="32" t="s">
        <v>3788</v>
      </c>
      <c r="N1257" s="24">
        <v>0</v>
      </c>
      <c r="O1257" s="24">
        <v>0</v>
      </c>
      <c r="P1257" s="32" t="s">
        <v>3789</v>
      </c>
      <c r="Q1257" s="43" t="s">
        <v>3790</v>
      </c>
      <c r="R1257" s="43" t="s">
        <v>78</v>
      </c>
      <c r="S1257" s="47">
        <v>5</v>
      </c>
    </row>
    <row r="1258" spans="1:19" ht="12.75">
      <c r="A1258" s="22" t="s">
        <v>60</v>
      </c>
      <c r="B1258" s="22" t="s">
        <v>268</v>
      </c>
      <c r="C1258" s="22" t="s">
        <v>63</v>
      </c>
      <c r="D1258" s="22" t="s">
        <v>61</v>
      </c>
      <c r="E1258" s="22" t="s">
        <v>3791</v>
      </c>
      <c r="F1258" s="31">
        <v>42935.483449074076</v>
      </c>
      <c r="G1258" s="31">
        <v>42966</v>
      </c>
      <c r="H1258" s="31">
        <v>43331</v>
      </c>
      <c r="I1258" s="31">
        <v>42995.483449074076</v>
      </c>
      <c r="J1258" s="22" t="s">
        <v>101</v>
      </c>
      <c r="K1258" s="32" t="s">
        <v>121</v>
      </c>
      <c r="L1258" s="32" t="s">
        <v>3792</v>
      </c>
      <c r="N1258" s="24">
        <v>997.70</v>
      </c>
      <c r="O1258" s="24">
        <v>997.70</v>
      </c>
      <c r="P1258" s="32" t="s">
        <v>3793</v>
      </c>
      <c r="Q1258" s="43" t="s">
        <v>3794</v>
      </c>
      <c r="R1258" s="43" t="s">
        <v>78</v>
      </c>
      <c r="S1258" s="47">
        <v>1</v>
      </c>
    </row>
    <row r="1259" spans="1:19" ht="12.75">
      <c r="A1259" s="22" t="s">
        <v>60</v>
      </c>
      <c r="B1259" s="22" t="s">
        <v>172</v>
      </c>
      <c r="C1259" s="22" t="s">
        <v>63</v>
      </c>
      <c r="D1259" s="22" t="s">
        <v>61</v>
      </c>
      <c r="E1259" s="22" t="s">
        <v>3795</v>
      </c>
      <c r="F1259" s="31">
        <v>42941.780787037038</v>
      </c>
      <c r="G1259" s="31">
        <v>42941</v>
      </c>
      <c r="H1259" s="31">
        <v>43306</v>
      </c>
      <c r="I1259" s="31">
        <v>42971.778194444443</v>
      </c>
      <c r="J1259" s="22" t="s">
        <v>73</v>
      </c>
      <c r="K1259" s="32" t="s">
        <v>102</v>
      </c>
      <c r="L1259" s="32" t="s">
        <v>3796</v>
      </c>
      <c r="N1259" s="24">
        <v>892.66579999999999</v>
      </c>
      <c r="O1259" s="24">
        <v>1032.2765999999999</v>
      </c>
      <c r="P1259" s="32" t="s">
        <v>3797</v>
      </c>
      <c r="Q1259" s="43" t="s">
        <v>3798</v>
      </c>
      <c r="R1259" s="43" t="s">
        <v>78</v>
      </c>
      <c r="S1259" s="47">
        <v>5</v>
      </c>
    </row>
    <row r="1260" spans="1:19" ht="12.75">
      <c r="A1260" s="22" t="s">
        <v>60</v>
      </c>
      <c r="B1260" s="22" t="s">
        <v>172</v>
      </c>
      <c r="C1260" s="22" t="s">
        <v>63</v>
      </c>
      <c r="D1260" s="22" t="s">
        <v>61</v>
      </c>
      <c r="E1260" s="22" t="s">
        <v>3799</v>
      </c>
      <c r="F1260" s="31">
        <v>42947.785752314812</v>
      </c>
      <c r="G1260" s="31">
        <v>42947</v>
      </c>
      <c r="H1260" s="31">
        <v>43312</v>
      </c>
      <c r="I1260" s="31">
        <v>42977.783680555556</v>
      </c>
      <c r="J1260" s="22" t="s">
        <v>73</v>
      </c>
      <c r="K1260" s="32" t="s">
        <v>74</v>
      </c>
      <c r="L1260" s="32" t="s">
        <v>3800</v>
      </c>
      <c r="N1260" s="24">
        <v>0</v>
      </c>
      <c r="O1260" s="24">
        <v>0</v>
      </c>
      <c r="P1260" s="32" t="s">
        <v>3059</v>
      </c>
      <c r="Q1260" s="43" t="s">
        <v>3060</v>
      </c>
      <c r="R1260" s="43" t="s">
        <v>78</v>
      </c>
      <c r="S1260" s="47">
        <v>5</v>
      </c>
    </row>
    <row r="1261" spans="1:19" ht="12.75">
      <c r="A1261" s="22" t="s">
        <v>60</v>
      </c>
      <c r="B1261" s="22" t="s">
        <v>377</v>
      </c>
      <c r="C1261" s="22" t="s">
        <v>63</v>
      </c>
      <c r="D1261" s="22" t="s">
        <v>61</v>
      </c>
      <c r="E1261" s="22" t="s">
        <v>3801</v>
      </c>
      <c r="F1261" s="31">
        <v>42922.370821759258</v>
      </c>
      <c r="G1261" s="31">
        <v>42864</v>
      </c>
      <c r="H1261" s="31">
        <v>43220</v>
      </c>
      <c r="I1261" s="31">
        <v>42952.370243055557</v>
      </c>
      <c r="J1261" s="22" t="s">
        <v>306</v>
      </c>
      <c r="K1261" s="32" t="s">
        <v>140</v>
      </c>
      <c r="L1261" s="32" t="s">
        <v>3802</v>
      </c>
      <c r="M1261" s="32" t="s">
        <v>3803</v>
      </c>
      <c r="N1261" s="24">
        <v>-321.51999999999998</v>
      </c>
      <c r="O1261" s="24">
        <v>-321.51999999999998</v>
      </c>
      <c r="P1261" s="32" t="s">
        <v>931</v>
      </c>
      <c r="Q1261" s="43" t="s">
        <v>932</v>
      </c>
      <c r="R1261" s="43" t="s">
        <v>78</v>
      </c>
      <c r="S1261" s="47">
        <v>1</v>
      </c>
    </row>
    <row r="1262" spans="1:19" ht="12.75">
      <c r="A1262" s="22" t="s">
        <v>60</v>
      </c>
      <c r="B1262" s="22" t="s">
        <v>180</v>
      </c>
      <c r="C1262" s="22" t="s">
        <v>63</v>
      </c>
      <c r="D1262" s="22" t="s">
        <v>61</v>
      </c>
      <c r="E1262" s="22" t="s">
        <v>3804</v>
      </c>
      <c r="F1262" s="31">
        <v>42921.607268518514</v>
      </c>
      <c r="G1262" s="31">
        <v>42947</v>
      </c>
      <c r="H1262" s="31">
        <v>43312</v>
      </c>
      <c r="I1262" s="31">
        <v>42951</v>
      </c>
      <c r="J1262" s="22" t="s">
        <v>73</v>
      </c>
      <c r="K1262" s="32" t="s">
        <v>121</v>
      </c>
      <c r="L1262" s="32" t="s">
        <v>3805</v>
      </c>
      <c r="N1262" s="24">
        <v>1245.1800000000001</v>
      </c>
      <c r="O1262" s="24">
        <v>1022.15</v>
      </c>
      <c r="P1262" s="32" t="s">
        <v>219</v>
      </c>
      <c r="Q1262" s="43" t="s">
        <v>220</v>
      </c>
      <c r="R1262" s="43" t="s">
        <v>78</v>
      </c>
      <c r="S1262" s="47">
        <v>4</v>
      </c>
    </row>
    <row r="1263" spans="1:19" ht="12.75">
      <c r="A1263" s="22" t="s">
        <v>60</v>
      </c>
      <c r="B1263" s="22" t="s">
        <v>188</v>
      </c>
      <c r="C1263" s="22" t="s">
        <v>63</v>
      </c>
      <c r="D1263" s="22" t="s">
        <v>61</v>
      </c>
      <c r="E1263" s="22" t="s">
        <v>3806</v>
      </c>
      <c r="F1263" s="31">
        <v>42937.454212962963</v>
      </c>
      <c r="G1263" s="31">
        <v>42937</v>
      </c>
      <c r="H1263" s="31">
        <v>43302</v>
      </c>
      <c r="I1263" s="31">
        <v>42967.4527662037</v>
      </c>
      <c r="J1263" s="22" t="s">
        <v>73</v>
      </c>
      <c r="K1263" s="32" t="s">
        <v>74</v>
      </c>
      <c r="L1263" s="32" t="s">
        <v>3807</v>
      </c>
      <c r="N1263" s="24">
        <v>513.08000000000004</v>
      </c>
      <c r="O1263" s="24">
        <v>0</v>
      </c>
      <c r="P1263" s="32" t="s">
        <v>3808</v>
      </c>
      <c r="Q1263" s="43" t="s">
        <v>3809</v>
      </c>
      <c r="R1263" s="43" t="s">
        <v>78</v>
      </c>
      <c r="S1263" s="47">
        <v>5</v>
      </c>
    </row>
    <row r="1264" spans="1:19" ht="12.75">
      <c r="A1264" s="22" t="s">
        <v>60</v>
      </c>
      <c r="B1264" s="22" t="s">
        <v>158</v>
      </c>
      <c r="C1264" s="22" t="s">
        <v>63</v>
      </c>
      <c r="D1264" s="22" t="s">
        <v>61</v>
      </c>
      <c r="E1264" s="22" t="s">
        <v>3810</v>
      </c>
      <c r="F1264" s="31">
        <v>42947.652789351851</v>
      </c>
      <c r="G1264" s="31">
        <v>42991</v>
      </c>
      <c r="H1264" s="31">
        <v>43356</v>
      </c>
      <c r="I1264" s="31">
        <v>43007.652789351851</v>
      </c>
      <c r="J1264" s="22" t="s">
        <v>101</v>
      </c>
      <c r="K1264" s="32" t="s">
        <v>211</v>
      </c>
      <c r="L1264" s="32" t="s">
        <v>3811</v>
      </c>
      <c r="N1264" s="24">
        <v>0</v>
      </c>
      <c r="O1264" s="24">
        <v>0</v>
      </c>
      <c r="P1264" s="32" t="s">
        <v>943</v>
      </c>
      <c r="Q1264" s="43" t="s">
        <v>944</v>
      </c>
      <c r="R1264" s="43" t="s">
        <v>78</v>
      </c>
      <c r="S1264" s="47">
        <v>1</v>
      </c>
    </row>
    <row r="1265" spans="1:19" ht="12.75">
      <c r="A1265" s="22" t="s">
        <v>60</v>
      </c>
      <c r="B1265" s="22" t="s">
        <v>188</v>
      </c>
      <c r="C1265" s="22" t="s">
        <v>63</v>
      </c>
      <c r="D1265" s="22" t="s">
        <v>61</v>
      </c>
      <c r="E1265" s="22" t="s">
        <v>3812</v>
      </c>
      <c r="F1265" s="31">
        <v>42930.445856481478</v>
      </c>
      <c r="G1265" s="31">
        <v>42940</v>
      </c>
      <c r="H1265" s="31">
        <v>43305</v>
      </c>
      <c r="I1265" s="31">
        <v>42960.444768518515</v>
      </c>
      <c r="J1265" s="22" t="s">
        <v>73</v>
      </c>
      <c r="K1265" s="32" t="s">
        <v>140</v>
      </c>
      <c r="L1265" s="32" t="s">
        <v>3813</v>
      </c>
      <c r="M1265" s="32" t="s">
        <v>3814</v>
      </c>
      <c r="N1265" s="24">
        <v>1193.28</v>
      </c>
      <c r="O1265" s="24">
        <v>638.22</v>
      </c>
      <c r="P1265" s="32" t="s">
        <v>3600</v>
      </c>
      <c r="Q1265" s="43" t="s">
        <v>3601</v>
      </c>
      <c r="R1265" s="43" t="s">
        <v>78</v>
      </c>
      <c r="S1265" s="47">
        <v>5</v>
      </c>
    </row>
    <row r="1266" spans="1:19" ht="12.75">
      <c r="A1266" s="22" t="s">
        <v>60</v>
      </c>
      <c r="B1266" s="22" t="s">
        <v>349</v>
      </c>
      <c r="C1266" s="22" t="s">
        <v>63</v>
      </c>
      <c r="D1266" s="22" t="s">
        <v>61</v>
      </c>
      <c r="E1266" s="22" t="s">
        <v>3815</v>
      </c>
      <c r="F1266" s="31">
        <v>42923.262777777774</v>
      </c>
      <c r="G1266" s="31">
        <v>42965</v>
      </c>
      <c r="H1266" s="31">
        <v>43330</v>
      </c>
      <c r="I1266" s="31">
        <v>42983.262777777774</v>
      </c>
      <c r="J1266" s="22" t="s">
        <v>73</v>
      </c>
      <c r="K1266" s="32" t="s">
        <v>121</v>
      </c>
      <c r="L1266" s="32" t="s">
        <v>3816</v>
      </c>
      <c r="N1266" s="24">
        <v>409.62400000000002</v>
      </c>
      <c r="O1266" s="24">
        <v>431.42</v>
      </c>
      <c r="P1266" s="32" t="s">
        <v>3041</v>
      </c>
      <c r="Q1266" s="43" t="s">
        <v>3042</v>
      </c>
      <c r="R1266" s="43" t="s">
        <v>78</v>
      </c>
      <c r="S1266" s="47">
        <v>5</v>
      </c>
    </row>
    <row r="1267" spans="1:19" ht="12.75">
      <c r="A1267" s="22" t="s">
        <v>60</v>
      </c>
      <c r="B1267" s="22" t="s">
        <v>177</v>
      </c>
      <c r="C1267" s="22" t="s">
        <v>63</v>
      </c>
      <c r="D1267" s="22" t="s">
        <v>61</v>
      </c>
      <c r="E1267" s="22" t="s">
        <v>3817</v>
      </c>
      <c r="F1267" s="31">
        <v>42941.319513888884</v>
      </c>
      <c r="G1267" s="31">
        <v>42923</v>
      </c>
      <c r="H1267" s="31">
        <v>43281</v>
      </c>
      <c r="I1267" s="31">
        <v>42971</v>
      </c>
      <c r="J1267" s="22" t="s">
        <v>107</v>
      </c>
      <c r="K1267" s="32" t="s">
        <v>140</v>
      </c>
      <c r="L1267" s="32" t="s">
        <v>3818</v>
      </c>
      <c r="M1267" s="32" t="s">
        <v>3819</v>
      </c>
      <c r="N1267" s="24">
        <v>0</v>
      </c>
      <c r="O1267" s="24">
        <v>0</v>
      </c>
      <c r="P1267" s="32" t="s">
        <v>3820</v>
      </c>
      <c r="Q1267" s="43" t="s">
        <v>3821</v>
      </c>
      <c r="R1267" s="43" t="s">
        <v>78</v>
      </c>
      <c r="S1267" s="47">
        <v>1</v>
      </c>
    </row>
    <row r="1268" spans="1:19" ht="12.75">
      <c r="A1268" s="22" t="s">
        <v>60</v>
      </c>
      <c r="B1268" s="22" t="s">
        <v>188</v>
      </c>
      <c r="C1268" s="22" t="s">
        <v>63</v>
      </c>
      <c r="D1268" s="22" t="s">
        <v>61</v>
      </c>
      <c r="E1268" s="22" t="s">
        <v>3822</v>
      </c>
      <c r="F1268" s="31">
        <v>42937.659918981481</v>
      </c>
      <c r="G1268" s="31">
        <v>42942</v>
      </c>
      <c r="H1268" s="31">
        <v>43307</v>
      </c>
      <c r="I1268" s="31">
        <v>42967.656724537039</v>
      </c>
      <c r="J1268" s="22" t="s">
        <v>73</v>
      </c>
      <c r="K1268" s="32" t="s">
        <v>102</v>
      </c>
      <c r="L1268" s="32" t="s">
        <v>3823</v>
      </c>
      <c r="N1268" s="24">
        <v>552.90</v>
      </c>
      <c r="O1268" s="24">
        <v>500.89</v>
      </c>
      <c r="P1268" s="32" t="s">
        <v>3824</v>
      </c>
      <c r="Q1268" s="43" t="s">
        <v>3825</v>
      </c>
      <c r="R1268" s="43" t="s">
        <v>78</v>
      </c>
      <c r="S1268" s="47">
        <v>5</v>
      </c>
    </row>
    <row r="1269" spans="1:19" ht="12.75">
      <c r="A1269" s="22" t="s">
        <v>60</v>
      </c>
      <c r="B1269" s="22" t="s">
        <v>188</v>
      </c>
      <c r="C1269" s="22" t="s">
        <v>63</v>
      </c>
      <c r="D1269" s="22" t="s">
        <v>61</v>
      </c>
      <c r="E1269" s="22" t="s">
        <v>3826</v>
      </c>
      <c r="F1269" s="31">
        <v>42929.616956018515</v>
      </c>
      <c r="G1269" s="31">
        <v>42947</v>
      </c>
      <c r="H1269" s="31">
        <v>43312</v>
      </c>
      <c r="I1269" s="31">
        <v>42959.606354166666</v>
      </c>
      <c r="J1269" s="22" t="s">
        <v>73</v>
      </c>
      <c r="K1269" s="32" t="s">
        <v>102</v>
      </c>
      <c r="L1269" s="32" t="s">
        <v>3827</v>
      </c>
      <c r="N1269" s="24">
        <v>1321.76</v>
      </c>
      <c r="O1269" s="24">
        <v>1011.28</v>
      </c>
      <c r="P1269" s="32" t="s">
        <v>708</v>
      </c>
      <c r="Q1269" s="43" t="s">
        <v>709</v>
      </c>
      <c r="R1269" s="43" t="s">
        <v>78</v>
      </c>
      <c r="S1269" s="47">
        <v>5</v>
      </c>
    </row>
    <row r="1270" spans="1:19" ht="12.75">
      <c r="A1270" s="22" t="s">
        <v>60</v>
      </c>
      <c r="B1270" s="22" t="s">
        <v>172</v>
      </c>
      <c r="C1270" s="22" t="s">
        <v>63</v>
      </c>
      <c r="D1270" s="22" t="s">
        <v>61</v>
      </c>
      <c r="E1270" s="22" t="s">
        <v>3828</v>
      </c>
      <c r="F1270" s="31">
        <v>42944.364016203705</v>
      </c>
      <c r="G1270" s="31">
        <v>42944</v>
      </c>
      <c r="H1270" s="31">
        <v>43312</v>
      </c>
      <c r="I1270" s="31">
        <v>42974.358518518515</v>
      </c>
      <c r="J1270" s="22" t="s">
        <v>73</v>
      </c>
      <c r="K1270" s="32" t="s">
        <v>74</v>
      </c>
      <c r="L1270" s="32" t="s">
        <v>3829</v>
      </c>
      <c r="N1270" s="24">
        <v>499.41</v>
      </c>
      <c r="O1270" s="24">
        <v>0</v>
      </c>
      <c r="P1270" s="32" t="s">
        <v>271</v>
      </c>
      <c r="Q1270" s="43" t="s">
        <v>272</v>
      </c>
      <c r="R1270" s="43" t="s">
        <v>78</v>
      </c>
      <c r="S1270" s="47">
        <v>5</v>
      </c>
    </row>
    <row r="1271" spans="1:19" ht="12.75">
      <c r="A1271" s="22" t="s">
        <v>60</v>
      </c>
      <c r="B1271" s="22" t="s">
        <v>172</v>
      </c>
      <c r="C1271" s="22" t="s">
        <v>63</v>
      </c>
      <c r="D1271" s="22" t="s">
        <v>61</v>
      </c>
      <c r="E1271" s="22" t="s">
        <v>3830</v>
      </c>
      <c r="F1271" s="31">
        <v>42923.647800925923</v>
      </c>
      <c r="G1271" s="31">
        <v>42930</v>
      </c>
      <c r="H1271" s="31">
        <v>43295</v>
      </c>
      <c r="I1271" s="31">
        <v>42953.647118055553</v>
      </c>
      <c r="J1271" s="22" t="s">
        <v>107</v>
      </c>
      <c r="K1271" s="32" t="s">
        <v>140</v>
      </c>
      <c r="L1271" s="32" t="s">
        <v>3831</v>
      </c>
      <c r="M1271" s="32" t="s">
        <v>3832</v>
      </c>
      <c r="N1271" s="24">
        <v>-91.70</v>
      </c>
      <c r="O1271" s="24">
        <v>-91.70</v>
      </c>
      <c r="P1271" s="32" t="s">
        <v>666</v>
      </c>
      <c r="Q1271" s="43" t="s">
        <v>667</v>
      </c>
      <c r="R1271" s="43" t="s">
        <v>78</v>
      </c>
      <c r="S1271" s="47">
        <v>1</v>
      </c>
    </row>
    <row r="1272" spans="1:19" ht="12.75">
      <c r="A1272" s="22" t="s">
        <v>60</v>
      </c>
      <c r="B1272" s="22" t="s">
        <v>172</v>
      </c>
      <c r="C1272" s="22" t="s">
        <v>63</v>
      </c>
      <c r="D1272" s="22" t="s">
        <v>61</v>
      </c>
      <c r="E1272" s="22" t="s">
        <v>3833</v>
      </c>
      <c r="F1272" s="31">
        <v>42926.483148148145</v>
      </c>
      <c r="G1272" s="31">
        <v>42926</v>
      </c>
      <c r="H1272" s="31">
        <v>43296</v>
      </c>
      <c r="I1272" s="31">
        <v>42956</v>
      </c>
      <c r="J1272" s="22" t="s">
        <v>73</v>
      </c>
      <c r="K1272" s="32" t="s">
        <v>102</v>
      </c>
      <c r="L1272" s="32" t="s">
        <v>3834</v>
      </c>
      <c r="N1272" s="24">
        <v>542.21600000000001</v>
      </c>
      <c r="O1272" s="24">
        <v>371.92</v>
      </c>
      <c r="P1272" s="32" t="s">
        <v>3835</v>
      </c>
      <c r="Q1272" s="43" t="s">
        <v>3836</v>
      </c>
      <c r="R1272" s="43" t="s">
        <v>78</v>
      </c>
      <c r="S1272" s="47">
        <v>5</v>
      </c>
    </row>
    <row r="1273" spans="1:19" ht="12.75">
      <c r="A1273" s="22" t="s">
        <v>60</v>
      </c>
      <c r="B1273" s="22" t="s">
        <v>799</v>
      </c>
      <c r="C1273" s="22" t="s">
        <v>63</v>
      </c>
      <c r="D1273" s="22" t="s">
        <v>61</v>
      </c>
      <c r="E1273" s="22" t="s">
        <v>3837</v>
      </c>
      <c r="F1273" s="31">
        <v>42936.367997685185</v>
      </c>
      <c r="G1273" s="31">
        <v>42936</v>
      </c>
      <c r="H1273" s="31">
        <v>43301</v>
      </c>
      <c r="I1273" s="31">
        <v>42966.360902777778</v>
      </c>
      <c r="J1273" s="22" t="s">
        <v>73</v>
      </c>
      <c r="K1273" s="32" t="s">
        <v>102</v>
      </c>
      <c r="L1273" s="32" t="s">
        <v>3838</v>
      </c>
      <c r="N1273" s="24">
        <v>1723.0274999999999</v>
      </c>
      <c r="O1273" s="24">
        <v>1968.71</v>
      </c>
      <c r="P1273" s="32" t="s">
        <v>3839</v>
      </c>
      <c r="Q1273" s="43" t="s">
        <v>3840</v>
      </c>
      <c r="R1273" s="43" t="s">
        <v>78</v>
      </c>
      <c r="S1273" s="47">
        <v>5</v>
      </c>
    </row>
    <row r="1274" spans="1:19" ht="12.75">
      <c r="A1274" s="22" t="s">
        <v>60</v>
      </c>
      <c r="B1274" s="22" t="s">
        <v>559</v>
      </c>
      <c r="C1274" s="22" t="s">
        <v>63</v>
      </c>
      <c r="D1274" s="22" t="s">
        <v>61</v>
      </c>
      <c r="E1274" s="22" t="s">
        <v>3841</v>
      </c>
      <c r="F1274" s="31">
        <v>42929.363657407404</v>
      </c>
      <c r="G1274" s="31">
        <v>42962</v>
      </c>
      <c r="H1274" s="31">
        <v>43327</v>
      </c>
      <c r="I1274" s="31">
        <v>42959.35969907407</v>
      </c>
      <c r="J1274" s="22" t="s">
        <v>73</v>
      </c>
      <c r="K1274" s="32" t="s">
        <v>121</v>
      </c>
      <c r="L1274" s="32" t="s">
        <v>3842</v>
      </c>
      <c r="N1274" s="24">
        <v>967.77160000000003</v>
      </c>
      <c r="O1274" s="24">
        <v>731.44</v>
      </c>
      <c r="P1274" s="32" t="s">
        <v>699</v>
      </c>
      <c r="Q1274" s="43" t="s">
        <v>700</v>
      </c>
      <c r="R1274" s="43" t="s">
        <v>78</v>
      </c>
      <c r="S1274" s="47">
        <v>5</v>
      </c>
    </row>
    <row r="1275" spans="1:19" ht="12.75">
      <c r="A1275" s="22" t="s">
        <v>60</v>
      </c>
      <c r="B1275" s="22" t="s">
        <v>799</v>
      </c>
      <c r="C1275" s="22" t="s">
        <v>63</v>
      </c>
      <c r="D1275" s="22" t="s">
        <v>61</v>
      </c>
      <c r="E1275" s="22" t="s">
        <v>3843</v>
      </c>
      <c r="F1275" s="31">
        <v>42936.642442129625</v>
      </c>
      <c r="G1275" s="31">
        <v>42947</v>
      </c>
      <c r="H1275" s="31">
        <v>43312</v>
      </c>
      <c r="I1275" s="31">
        <v>42966.630393518513</v>
      </c>
      <c r="J1275" s="22" t="s">
        <v>73</v>
      </c>
      <c r="K1275" s="32" t="s">
        <v>74</v>
      </c>
      <c r="L1275" s="32" t="s">
        <v>3844</v>
      </c>
      <c r="N1275" s="24">
        <v>15727.90</v>
      </c>
      <c r="O1275" s="24">
        <v>0</v>
      </c>
      <c r="P1275" s="32" t="s">
        <v>566</v>
      </c>
      <c r="Q1275" s="43" t="s">
        <v>567</v>
      </c>
      <c r="R1275" s="43" t="s">
        <v>78</v>
      </c>
      <c r="S1275" s="47">
        <v>4</v>
      </c>
    </row>
    <row r="1276" spans="1:19" ht="12.75">
      <c r="A1276" s="22" t="s">
        <v>60</v>
      </c>
      <c r="B1276" s="22" t="s">
        <v>188</v>
      </c>
      <c r="C1276" s="22" t="s">
        <v>63</v>
      </c>
      <c r="D1276" s="22" t="s">
        <v>61</v>
      </c>
      <c r="E1276" s="22" t="s">
        <v>3845</v>
      </c>
      <c r="F1276" s="31">
        <v>42920.649375000001</v>
      </c>
      <c r="G1276" s="31">
        <v>42920</v>
      </c>
      <c r="H1276" s="31">
        <v>43285</v>
      </c>
      <c r="I1276" s="31">
        <v>42950.641296296293</v>
      </c>
      <c r="J1276" s="22" t="s">
        <v>73</v>
      </c>
      <c r="K1276" s="32" t="s">
        <v>102</v>
      </c>
      <c r="L1276" s="32" t="s">
        <v>3846</v>
      </c>
      <c r="N1276" s="24">
        <v>5462.4766</v>
      </c>
      <c r="O1276" s="24">
        <v>6234.76</v>
      </c>
      <c r="P1276" s="32" t="s">
        <v>81</v>
      </c>
      <c r="Q1276" s="43" t="s">
        <v>82</v>
      </c>
      <c r="R1276" s="43" t="s">
        <v>78</v>
      </c>
      <c r="S1276" s="47">
        <v>5</v>
      </c>
    </row>
    <row r="1277" spans="1:19" ht="12.75">
      <c r="A1277" s="22" t="s">
        <v>60</v>
      </c>
      <c r="B1277" s="22" t="s">
        <v>172</v>
      </c>
      <c r="C1277" s="22" t="s">
        <v>63</v>
      </c>
      <c r="D1277" s="22" t="s">
        <v>61</v>
      </c>
      <c r="E1277" s="22" t="s">
        <v>3847</v>
      </c>
      <c r="F1277" s="31">
        <v>42935.377604166664</v>
      </c>
      <c r="G1277" s="31">
        <v>42934</v>
      </c>
      <c r="H1277" s="31">
        <v>43299</v>
      </c>
      <c r="I1277" s="31">
        <v>42964.594537037032</v>
      </c>
      <c r="J1277" s="22" t="s">
        <v>73</v>
      </c>
      <c r="K1277" s="32" t="s">
        <v>102</v>
      </c>
      <c r="L1277" s="32" t="s">
        <v>3848</v>
      </c>
      <c r="N1277" s="24">
        <v>524.20330000000001</v>
      </c>
      <c r="O1277" s="24">
        <v>595.91</v>
      </c>
      <c r="P1277" s="32" t="s">
        <v>3849</v>
      </c>
      <c r="Q1277" s="43" t="s">
        <v>3850</v>
      </c>
      <c r="R1277" s="43" t="s">
        <v>111</v>
      </c>
      <c r="S1277" s="47">
        <v>5</v>
      </c>
    </row>
    <row r="1278" spans="1:19" ht="12.75">
      <c r="A1278" s="22" t="s">
        <v>60</v>
      </c>
      <c r="B1278" s="22" t="s">
        <v>1362</v>
      </c>
      <c r="C1278" s="22" t="s">
        <v>63</v>
      </c>
      <c r="D1278" s="22" t="s">
        <v>61</v>
      </c>
      <c r="E1278" s="22" t="s">
        <v>3851</v>
      </c>
      <c r="F1278" s="31">
        <v>42942.42050925926</v>
      </c>
      <c r="G1278" s="31">
        <v>42978</v>
      </c>
      <c r="H1278" s="31">
        <v>43343</v>
      </c>
      <c r="I1278" s="31">
        <v>43002.42050925926</v>
      </c>
      <c r="J1278" s="22" t="s">
        <v>101</v>
      </c>
      <c r="K1278" s="32" t="s">
        <v>211</v>
      </c>
      <c r="L1278" s="32" t="s">
        <v>3852</v>
      </c>
      <c r="N1278" s="24">
        <v>0</v>
      </c>
      <c r="O1278" s="24">
        <v>0</v>
      </c>
      <c r="P1278" s="32" t="s">
        <v>821</v>
      </c>
      <c r="Q1278" s="43" t="s">
        <v>822</v>
      </c>
      <c r="R1278" s="43" t="s">
        <v>78</v>
      </c>
      <c r="S1278" s="47">
        <v>1</v>
      </c>
    </row>
    <row r="1279" spans="1:19" ht="12.75">
      <c r="A1279" s="22" t="s">
        <v>60</v>
      </c>
      <c r="B1279" s="22" t="s">
        <v>188</v>
      </c>
      <c r="C1279" s="22" t="s">
        <v>63</v>
      </c>
      <c r="D1279" s="22" t="s">
        <v>61</v>
      </c>
      <c r="E1279" s="22" t="s">
        <v>3853</v>
      </c>
      <c r="F1279" s="31">
        <v>42929.461956018517</v>
      </c>
      <c r="G1279" s="31">
        <v>42933</v>
      </c>
      <c r="H1279" s="31">
        <v>43298</v>
      </c>
      <c r="I1279" s="31">
        <v>42959.458668981482</v>
      </c>
      <c r="J1279" s="22" t="s">
        <v>73</v>
      </c>
      <c r="K1279" s="32" t="s">
        <v>74</v>
      </c>
      <c r="L1279" s="32" t="s">
        <v>3854</v>
      </c>
      <c r="N1279" s="24">
        <v>1134.9200000000001</v>
      </c>
      <c r="O1279" s="24">
        <v>0</v>
      </c>
      <c r="P1279" s="32" t="s">
        <v>1979</v>
      </c>
      <c r="Q1279" s="43" t="s">
        <v>1980</v>
      </c>
      <c r="R1279" s="43" t="s">
        <v>78</v>
      </c>
      <c r="S1279" s="47">
        <v>5</v>
      </c>
    </row>
    <row r="1280" spans="1:19" ht="12.75">
      <c r="A1280" s="22" t="s">
        <v>60</v>
      </c>
      <c r="B1280" s="22" t="s">
        <v>188</v>
      </c>
      <c r="C1280" s="22" t="s">
        <v>63</v>
      </c>
      <c r="D1280" s="22" t="s">
        <v>61</v>
      </c>
      <c r="E1280" s="22" t="s">
        <v>3855</v>
      </c>
      <c r="F1280" s="31">
        <v>42927.386701388888</v>
      </c>
      <c r="G1280" s="31">
        <v>42927</v>
      </c>
      <c r="H1280" s="31">
        <v>43292</v>
      </c>
      <c r="I1280" s="31">
        <v>42957.382395833331</v>
      </c>
      <c r="J1280" s="22" t="s">
        <v>73</v>
      </c>
      <c r="K1280" s="32" t="s">
        <v>74</v>
      </c>
      <c r="L1280" s="32" t="s">
        <v>3856</v>
      </c>
      <c r="N1280" s="24">
        <v>180</v>
      </c>
      <c r="O1280" s="24">
        <v>0</v>
      </c>
      <c r="P1280" s="32" t="s">
        <v>1162</v>
      </c>
      <c r="Q1280" s="43" t="s">
        <v>1163</v>
      </c>
      <c r="R1280" s="43" t="s">
        <v>78</v>
      </c>
      <c r="S1280" s="47">
        <v>6</v>
      </c>
    </row>
    <row r="1281" spans="1:19" ht="12.75">
      <c r="A1281" s="22" t="s">
        <v>60</v>
      </c>
      <c r="B1281" s="22" t="s">
        <v>344</v>
      </c>
      <c r="C1281" s="22" t="s">
        <v>63</v>
      </c>
      <c r="D1281" s="22" t="s">
        <v>61</v>
      </c>
      <c r="E1281" s="22" t="s">
        <v>3857</v>
      </c>
      <c r="F1281" s="31">
        <v>42941.708738425921</v>
      </c>
      <c r="G1281" s="31">
        <v>42941</v>
      </c>
      <c r="H1281" s="31">
        <v>43306</v>
      </c>
      <c r="I1281" s="31">
        <v>42971</v>
      </c>
      <c r="J1281" s="22" t="s">
        <v>73</v>
      </c>
      <c r="K1281" s="32" t="s">
        <v>74</v>
      </c>
      <c r="L1281" s="32" t="s">
        <v>3858</v>
      </c>
      <c r="N1281" s="24">
        <v>12118.405000000001</v>
      </c>
      <c r="O1281" s="24">
        <v>0</v>
      </c>
      <c r="P1281" s="32" t="s">
        <v>566</v>
      </c>
      <c r="Q1281" s="43" t="s">
        <v>567</v>
      </c>
      <c r="R1281" s="43" t="s">
        <v>78</v>
      </c>
      <c r="S1281" s="47">
        <v>5</v>
      </c>
    </row>
    <row r="1282" spans="1:19" ht="12.75">
      <c r="A1282" s="22" t="s">
        <v>60</v>
      </c>
      <c r="B1282" s="22" t="s">
        <v>172</v>
      </c>
      <c r="C1282" s="22" t="s">
        <v>63</v>
      </c>
      <c r="D1282" s="22" t="s">
        <v>61</v>
      </c>
      <c r="E1282" s="22" t="s">
        <v>3859</v>
      </c>
      <c r="F1282" s="31">
        <v>42936.722210648149</v>
      </c>
      <c r="G1282" s="31">
        <v>42937</v>
      </c>
      <c r="H1282" s="31">
        <v>43302</v>
      </c>
      <c r="I1282" s="31">
        <v>42966.717777777776</v>
      </c>
      <c r="J1282" s="22" t="s">
        <v>73</v>
      </c>
      <c r="K1282" s="32" t="s">
        <v>102</v>
      </c>
      <c r="L1282" s="32" t="s">
        <v>3860</v>
      </c>
      <c r="N1282" s="24">
        <v>1945.1066000000001</v>
      </c>
      <c r="O1282" s="24">
        <v>2378.59</v>
      </c>
      <c r="P1282" s="32" t="s">
        <v>271</v>
      </c>
      <c r="Q1282" s="43" t="s">
        <v>272</v>
      </c>
      <c r="R1282" s="43" t="s">
        <v>78</v>
      </c>
      <c r="S1282" s="47">
        <v>5</v>
      </c>
    </row>
    <row r="1283" spans="1:19" ht="12.75">
      <c r="A1283" s="22" t="s">
        <v>60</v>
      </c>
      <c r="B1283" s="22" t="s">
        <v>166</v>
      </c>
      <c r="C1283" s="22" t="s">
        <v>63</v>
      </c>
      <c r="D1283" s="22" t="s">
        <v>61</v>
      </c>
      <c r="E1283" s="22" t="s">
        <v>3861</v>
      </c>
      <c r="F1283" s="31">
        <v>42943.700312499997</v>
      </c>
      <c r="G1283" s="31">
        <v>42979</v>
      </c>
      <c r="H1283" s="31">
        <v>43344</v>
      </c>
      <c r="I1283" s="31">
        <v>43003.699143518519</v>
      </c>
      <c r="J1283" s="22" t="s">
        <v>101</v>
      </c>
      <c r="K1283" s="32" t="s">
        <v>102</v>
      </c>
      <c r="L1283" s="32" t="s">
        <v>3862</v>
      </c>
      <c r="N1283" s="24">
        <v>3810.32</v>
      </c>
      <c r="O1283" s="24">
        <v>2015.99</v>
      </c>
      <c r="P1283" s="32" t="s">
        <v>1383</v>
      </c>
      <c r="Q1283" s="43" t="s">
        <v>1384</v>
      </c>
      <c r="R1283" s="43" t="s">
        <v>78</v>
      </c>
      <c r="S1283" s="47">
        <v>5</v>
      </c>
    </row>
    <row r="1284" spans="1:19" ht="12.75">
      <c r="A1284" s="22" t="s">
        <v>60</v>
      </c>
      <c r="B1284" s="22" t="s">
        <v>344</v>
      </c>
      <c r="C1284" s="22" t="s">
        <v>63</v>
      </c>
      <c r="D1284" s="22" t="s">
        <v>61</v>
      </c>
      <c r="E1284" s="22" t="s">
        <v>3863</v>
      </c>
      <c r="F1284" s="31">
        <v>42941.529131944444</v>
      </c>
      <c r="G1284" s="31">
        <v>42963</v>
      </c>
      <c r="H1284" s="31">
        <v>43328</v>
      </c>
      <c r="I1284" s="31">
        <v>42971</v>
      </c>
      <c r="J1284" s="22" t="s">
        <v>73</v>
      </c>
      <c r="K1284" s="32" t="s">
        <v>102</v>
      </c>
      <c r="L1284" s="32" t="s">
        <v>3864</v>
      </c>
      <c r="N1284" s="24">
        <v>2089.64</v>
      </c>
      <c r="O1284" s="24">
        <v>2089.64</v>
      </c>
      <c r="P1284" s="32" t="s">
        <v>170</v>
      </c>
      <c r="Q1284" s="43" t="s">
        <v>171</v>
      </c>
      <c r="R1284" s="43" t="s">
        <v>78</v>
      </c>
      <c r="S1284" s="47">
        <v>6</v>
      </c>
    </row>
    <row r="1285" spans="1:19" ht="12.75">
      <c r="A1285" s="22" t="s">
        <v>60</v>
      </c>
      <c r="B1285" s="22" t="s">
        <v>922</v>
      </c>
      <c r="C1285" s="22" t="s">
        <v>63</v>
      </c>
      <c r="D1285" s="22" t="s">
        <v>61</v>
      </c>
      <c r="E1285" s="22" t="s">
        <v>3865</v>
      </c>
      <c r="F1285" s="31">
        <v>42944.662731481483</v>
      </c>
      <c r="G1285" s="31">
        <v>42962</v>
      </c>
      <c r="H1285" s="31">
        <v>43327</v>
      </c>
      <c r="I1285" s="31">
        <v>42974.65384259259</v>
      </c>
      <c r="J1285" s="22" t="s">
        <v>73</v>
      </c>
      <c r="K1285" s="32" t="s">
        <v>74</v>
      </c>
      <c r="L1285" s="32" t="s">
        <v>3866</v>
      </c>
      <c r="N1285" s="24">
        <v>300.01</v>
      </c>
      <c r="O1285" s="24">
        <v>0</v>
      </c>
      <c r="P1285" s="32" t="s">
        <v>3867</v>
      </c>
      <c r="Q1285" s="43" t="s">
        <v>3868</v>
      </c>
      <c r="R1285" s="43" t="s">
        <v>78</v>
      </c>
      <c r="S1285" s="47">
        <v>5</v>
      </c>
    </row>
    <row r="1286" spans="1:19" ht="12.75">
      <c r="A1286" s="22" t="s">
        <v>60</v>
      </c>
      <c r="B1286" s="22" t="s">
        <v>504</v>
      </c>
      <c r="C1286" s="22" t="s">
        <v>63</v>
      </c>
      <c r="D1286" s="22" t="s">
        <v>61</v>
      </c>
      <c r="E1286" s="22" t="s">
        <v>3869</v>
      </c>
      <c r="F1286" s="31">
        <v>42942.577962962961</v>
      </c>
      <c r="G1286" s="31">
        <v>42947</v>
      </c>
      <c r="H1286" s="31">
        <v>43312</v>
      </c>
      <c r="I1286" s="31">
        <v>42972.575138888889</v>
      </c>
      <c r="J1286" s="22" t="s">
        <v>73</v>
      </c>
      <c r="K1286" s="32" t="s">
        <v>140</v>
      </c>
      <c r="L1286" s="32" t="s">
        <v>3870</v>
      </c>
      <c r="M1286" s="32" t="s">
        <v>3871</v>
      </c>
      <c r="N1286" s="24">
        <v>1791.8533</v>
      </c>
      <c r="O1286" s="24">
        <v>1668.695</v>
      </c>
      <c r="P1286" s="32" t="s">
        <v>109</v>
      </c>
      <c r="Q1286" s="43" t="s">
        <v>110</v>
      </c>
      <c r="R1286" s="43" t="s">
        <v>78</v>
      </c>
      <c r="S1286" s="47">
        <v>5</v>
      </c>
    </row>
    <row r="1287" spans="1:19" ht="12.75">
      <c r="A1287" s="22" t="s">
        <v>60</v>
      </c>
      <c r="B1287" s="22" t="s">
        <v>188</v>
      </c>
      <c r="C1287" s="22" t="s">
        <v>63</v>
      </c>
      <c r="D1287" s="22" t="s">
        <v>61</v>
      </c>
      <c r="E1287" s="22" t="s">
        <v>3872</v>
      </c>
      <c r="F1287" s="31">
        <v>42929.541805555556</v>
      </c>
      <c r="G1287" s="31">
        <v>42613</v>
      </c>
      <c r="H1287" s="31">
        <v>42978</v>
      </c>
      <c r="I1287" s="31">
        <v>42959.540810185186</v>
      </c>
      <c r="J1287" s="22" t="s">
        <v>107</v>
      </c>
      <c r="K1287" s="32" t="s">
        <v>140</v>
      </c>
      <c r="L1287" s="32" t="s">
        <v>3873</v>
      </c>
      <c r="M1287" s="32" t="s">
        <v>3874</v>
      </c>
      <c r="N1287" s="24">
        <v>-13.68</v>
      </c>
      <c r="O1287" s="24">
        <v>-13.68</v>
      </c>
      <c r="P1287" s="32" t="s">
        <v>716</v>
      </c>
      <c r="Q1287" s="43" t="s">
        <v>717</v>
      </c>
      <c r="R1287" s="43" t="s">
        <v>78</v>
      </c>
      <c r="S1287" s="47">
        <v>1</v>
      </c>
    </row>
    <row r="1288" spans="1:19" ht="12.75">
      <c r="A1288" s="22" t="s">
        <v>60</v>
      </c>
      <c r="B1288" s="22" t="s">
        <v>188</v>
      </c>
      <c r="C1288" s="22" t="s">
        <v>63</v>
      </c>
      <c r="D1288" s="22" t="s">
        <v>61</v>
      </c>
      <c r="E1288" s="22" t="s">
        <v>3875</v>
      </c>
      <c r="F1288" s="31">
        <v>42947.603599537033</v>
      </c>
      <c r="G1288" s="31">
        <v>42947</v>
      </c>
      <c r="H1288" s="31">
        <v>43312</v>
      </c>
      <c r="I1288" s="31">
        <v>42977.59946759259</v>
      </c>
      <c r="J1288" s="22" t="s">
        <v>73</v>
      </c>
      <c r="K1288" s="32" t="s">
        <v>74</v>
      </c>
      <c r="L1288" s="32" t="s">
        <v>3876</v>
      </c>
      <c r="N1288" s="24">
        <v>1159.1112000000001</v>
      </c>
      <c r="O1288" s="24">
        <v>0</v>
      </c>
      <c r="P1288" s="32" t="s">
        <v>232</v>
      </c>
      <c r="Q1288" s="43" t="s">
        <v>233</v>
      </c>
      <c r="R1288" s="43" t="s">
        <v>78</v>
      </c>
      <c r="S1288" s="47">
        <v>5</v>
      </c>
    </row>
    <row r="1289" spans="1:19" ht="12.75">
      <c r="A1289" s="22" t="s">
        <v>60</v>
      </c>
      <c r="B1289" s="22" t="s">
        <v>188</v>
      </c>
      <c r="C1289" s="22" t="s">
        <v>63</v>
      </c>
      <c r="D1289" s="22" t="s">
        <v>61</v>
      </c>
      <c r="E1289" s="22" t="s">
        <v>3877</v>
      </c>
      <c r="F1289" s="31">
        <v>42943.087673611109</v>
      </c>
      <c r="G1289" s="31">
        <v>42978</v>
      </c>
      <c r="H1289" s="31">
        <v>43343</v>
      </c>
      <c r="I1289" s="31">
        <v>43003.087673611109</v>
      </c>
      <c r="J1289" s="22" t="s">
        <v>101</v>
      </c>
      <c r="K1289" s="32" t="s">
        <v>102</v>
      </c>
      <c r="L1289" s="32" t="s">
        <v>3878</v>
      </c>
      <c r="N1289" s="24">
        <v>704.42</v>
      </c>
      <c r="O1289" s="24">
        <v>704.42</v>
      </c>
      <c r="P1289" s="32" t="s">
        <v>3879</v>
      </c>
      <c r="Q1289" s="43" t="s">
        <v>3880</v>
      </c>
      <c r="R1289" s="43" t="s">
        <v>78</v>
      </c>
      <c r="S1289" s="47">
        <v>1</v>
      </c>
    </row>
    <row r="1290" spans="1:19" ht="12.75">
      <c r="A1290" s="22" t="s">
        <v>60</v>
      </c>
      <c r="B1290" s="22" t="s">
        <v>3881</v>
      </c>
      <c r="C1290" s="22" t="s">
        <v>63</v>
      </c>
      <c r="D1290" s="22" t="s">
        <v>61</v>
      </c>
      <c r="E1290" s="22" t="s">
        <v>3882</v>
      </c>
      <c r="F1290" s="31">
        <v>42943.49800925926</v>
      </c>
      <c r="G1290" s="31">
        <v>42943</v>
      </c>
      <c r="H1290" s="31">
        <v>43343</v>
      </c>
      <c r="I1290" s="31">
        <v>42973.478067129625</v>
      </c>
      <c r="J1290" s="22" t="s">
        <v>73</v>
      </c>
      <c r="K1290" s="32" t="s">
        <v>74</v>
      </c>
      <c r="L1290" s="32" t="s">
        <v>3883</v>
      </c>
      <c r="N1290" s="24">
        <v>862.18200000000002</v>
      </c>
      <c r="O1290" s="24">
        <v>0</v>
      </c>
      <c r="P1290" s="32" t="s">
        <v>1776</v>
      </c>
      <c r="Q1290" s="43" t="s">
        <v>1777</v>
      </c>
      <c r="R1290" s="43" t="s">
        <v>1253</v>
      </c>
      <c r="S1290" s="47">
        <v>6</v>
      </c>
    </row>
    <row r="1291" spans="1:19" ht="12.75">
      <c r="A1291" s="22" t="s">
        <v>60</v>
      </c>
      <c r="B1291" s="22" t="s">
        <v>177</v>
      </c>
      <c r="C1291" s="22" t="s">
        <v>63</v>
      </c>
      <c r="D1291" s="22" t="s">
        <v>61</v>
      </c>
      <c r="E1291" s="22" t="s">
        <v>3884</v>
      </c>
      <c r="F1291" s="31">
        <v>42934.571967592594</v>
      </c>
      <c r="G1291" s="31">
        <v>42923</v>
      </c>
      <c r="H1291" s="31">
        <v>43288</v>
      </c>
      <c r="I1291" s="31">
        <v>42964</v>
      </c>
      <c r="J1291" s="22" t="s">
        <v>306</v>
      </c>
      <c r="K1291" s="32" t="s">
        <v>102</v>
      </c>
      <c r="L1291" s="32" t="s">
        <v>3885</v>
      </c>
      <c r="N1291" s="24">
        <v>-685.99</v>
      </c>
      <c r="O1291" s="24">
        <v>-685.99</v>
      </c>
      <c r="P1291" s="32" t="s">
        <v>308</v>
      </c>
      <c r="Q1291" s="43" t="s">
        <v>309</v>
      </c>
      <c r="R1291" s="43" t="s">
        <v>111</v>
      </c>
      <c r="S1291" s="47">
        <v>1</v>
      </c>
    </row>
    <row r="1292" spans="1:19" ht="12.75">
      <c r="A1292" s="22" t="s">
        <v>60</v>
      </c>
      <c r="B1292" s="22" t="s">
        <v>799</v>
      </c>
      <c r="C1292" s="22" t="s">
        <v>63</v>
      </c>
      <c r="D1292" s="22" t="s">
        <v>61</v>
      </c>
      <c r="E1292" s="22" t="s">
        <v>3886</v>
      </c>
      <c r="F1292" s="31">
        <v>42922.462847222218</v>
      </c>
      <c r="G1292" s="31">
        <v>42922</v>
      </c>
      <c r="H1292" s="31">
        <v>43287</v>
      </c>
      <c r="I1292" s="31">
        <v>42952.458287037036</v>
      </c>
      <c r="J1292" s="22" t="s">
        <v>73</v>
      </c>
      <c r="K1292" s="32" t="s">
        <v>102</v>
      </c>
      <c r="L1292" s="32" t="s">
        <v>3887</v>
      </c>
      <c r="N1292" s="24">
        <v>1330.0033000000001</v>
      </c>
      <c r="O1292" s="24">
        <v>890.66</v>
      </c>
      <c r="P1292" s="32" t="s">
        <v>208</v>
      </c>
      <c r="Q1292" s="43" t="s">
        <v>209</v>
      </c>
      <c r="R1292" s="43" t="s">
        <v>78</v>
      </c>
      <c r="S1292" s="47">
        <v>5</v>
      </c>
    </row>
    <row r="1293" spans="1:19" ht="12.75">
      <c r="A1293" s="22" t="s">
        <v>60</v>
      </c>
      <c r="B1293" s="22" t="s">
        <v>559</v>
      </c>
      <c r="C1293" s="22" t="s">
        <v>63</v>
      </c>
      <c r="D1293" s="22" t="s">
        <v>61</v>
      </c>
      <c r="E1293" s="22" t="s">
        <v>3888</v>
      </c>
      <c r="F1293" s="31">
        <v>42923.468460648146</v>
      </c>
      <c r="G1293" s="31">
        <v>42947</v>
      </c>
      <c r="H1293" s="31">
        <v>43312</v>
      </c>
      <c r="I1293" s="31">
        <v>42953.455428240741</v>
      </c>
      <c r="J1293" s="22" t="s">
        <v>73</v>
      </c>
      <c r="K1293" s="32" t="s">
        <v>121</v>
      </c>
      <c r="L1293" s="32" t="s">
        <v>3889</v>
      </c>
      <c r="N1293" s="24">
        <v>2655.3519999999999</v>
      </c>
      <c r="O1293" s="24">
        <v>2346.2266</v>
      </c>
      <c r="P1293" s="32" t="s">
        <v>271</v>
      </c>
      <c r="Q1293" s="43" t="s">
        <v>272</v>
      </c>
      <c r="R1293" s="43" t="s">
        <v>78</v>
      </c>
      <c r="S1293" s="47">
        <v>5</v>
      </c>
    </row>
    <row r="1294" spans="1:19" ht="12.75">
      <c r="A1294" s="22" t="s">
        <v>60</v>
      </c>
      <c r="B1294" s="22" t="s">
        <v>172</v>
      </c>
      <c r="C1294" s="22" t="s">
        <v>63</v>
      </c>
      <c r="D1294" s="22" t="s">
        <v>61</v>
      </c>
      <c r="E1294" s="22" t="s">
        <v>3890</v>
      </c>
      <c r="F1294" s="31">
        <v>42919.66506944444</v>
      </c>
      <c r="G1294" s="31">
        <v>42926</v>
      </c>
      <c r="H1294" s="31">
        <v>43291</v>
      </c>
      <c r="I1294" s="31">
        <v>42949.657951388886</v>
      </c>
      <c r="J1294" s="22" t="s">
        <v>73</v>
      </c>
      <c r="K1294" s="32" t="s">
        <v>102</v>
      </c>
      <c r="L1294" s="32" t="s">
        <v>3891</v>
      </c>
      <c r="N1294" s="24">
        <v>2719.4225000000001</v>
      </c>
      <c r="O1294" s="24">
        <v>2534.3665999999998</v>
      </c>
      <c r="P1294" s="32" t="s">
        <v>943</v>
      </c>
      <c r="Q1294" s="43" t="s">
        <v>944</v>
      </c>
      <c r="R1294" s="43" t="s">
        <v>111</v>
      </c>
      <c r="S1294" s="47">
        <v>5</v>
      </c>
    </row>
    <row r="1295" spans="1:19" ht="12.75">
      <c r="A1295" s="22" t="s">
        <v>60</v>
      </c>
      <c r="B1295" s="22" t="s">
        <v>1377</v>
      </c>
      <c r="C1295" s="22" t="s">
        <v>63</v>
      </c>
      <c r="D1295" s="22" t="s">
        <v>61</v>
      </c>
      <c r="E1295" s="22" t="s">
        <v>3892</v>
      </c>
      <c r="F1295" s="31">
        <v>42934.602893518517</v>
      </c>
      <c r="G1295" s="31">
        <v>42951</v>
      </c>
      <c r="H1295" s="31">
        <v>43316</v>
      </c>
      <c r="I1295" s="31">
        <v>42964</v>
      </c>
      <c r="J1295" s="22" t="s">
        <v>73</v>
      </c>
      <c r="K1295" s="32" t="s">
        <v>74</v>
      </c>
      <c r="L1295" s="32" t="s">
        <v>3893</v>
      </c>
      <c r="N1295" s="24">
        <v>1077.0699999999999</v>
      </c>
      <c r="O1295" s="24">
        <v>0</v>
      </c>
      <c r="P1295" s="32" t="s">
        <v>143</v>
      </c>
      <c r="Q1295" s="43" t="s">
        <v>144</v>
      </c>
      <c r="R1295" s="43" t="s">
        <v>78</v>
      </c>
      <c r="S1295" s="47">
        <v>5</v>
      </c>
    </row>
    <row r="1296" spans="1:19" ht="12.75">
      <c r="A1296" s="22" t="s">
        <v>60</v>
      </c>
      <c r="B1296" s="22" t="s">
        <v>180</v>
      </c>
      <c r="C1296" s="22" t="s">
        <v>63</v>
      </c>
      <c r="D1296" s="22" t="s">
        <v>61</v>
      </c>
      <c r="E1296" s="22" t="s">
        <v>3894</v>
      </c>
      <c r="F1296" s="31">
        <v>42943.725717592592</v>
      </c>
      <c r="G1296" s="31">
        <v>42943</v>
      </c>
      <c r="H1296" s="31">
        <v>43308</v>
      </c>
      <c r="I1296" s="31">
        <v>42973</v>
      </c>
      <c r="J1296" s="22" t="s">
        <v>73</v>
      </c>
      <c r="K1296" s="32" t="s">
        <v>74</v>
      </c>
      <c r="L1296" s="32" t="s">
        <v>3895</v>
      </c>
      <c r="N1296" s="24">
        <v>0</v>
      </c>
      <c r="O1296" s="24">
        <v>0</v>
      </c>
      <c r="P1296" s="32" t="s">
        <v>1408</v>
      </c>
      <c r="Q1296" s="43" t="s">
        <v>1409</v>
      </c>
      <c r="R1296" s="43" t="s">
        <v>1253</v>
      </c>
      <c r="S1296" s="47">
        <v>5</v>
      </c>
    </row>
    <row r="1297" spans="1:19" ht="12.75">
      <c r="A1297" s="22" t="s">
        <v>60</v>
      </c>
      <c r="B1297" s="22" t="s">
        <v>504</v>
      </c>
      <c r="C1297" s="22" t="s">
        <v>63</v>
      </c>
      <c r="D1297" s="22" t="s">
        <v>61</v>
      </c>
      <c r="E1297" s="22" t="s">
        <v>3896</v>
      </c>
      <c r="F1297" s="31">
        <v>42943.087743055556</v>
      </c>
      <c r="G1297" s="31">
        <v>42978</v>
      </c>
      <c r="H1297" s="31">
        <v>43343</v>
      </c>
      <c r="I1297" s="31">
        <v>43003.087743055556</v>
      </c>
      <c r="J1297" s="22" t="s">
        <v>101</v>
      </c>
      <c r="K1297" s="32" t="s">
        <v>102</v>
      </c>
      <c r="L1297" s="32" t="s">
        <v>3897</v>
      </c>
      <c r="N1297" s="24">
        <v>515.47</v>
      </c>
      <c r="O1297" s="24">
        <v>515.47</v>
      </c>
      <c r="P1297" s="32" t="s">
        <v>417</v>
      </c>
      <c r="Q1297" s="43" t="s">
        <v>418</v>
      </c>
      <c r="R1297" s="43" t="s">
        <v>78</v>
      </c>
      <c r="S1297" s="47">
        <v>1</v>
      </c>
    </row>
    <row r="1298" spans="1:19" ht="12.75">
      <c r="A1298" s="22" t="s">
        <v>60</v>
      </c>
      <c r="B1298" s="22" t="s">
        <v>177</v>
      </c>
      <c r="C1298" s="22" t="s">
        <v>63</v>
      </c>
      <c r="D1298" s="22" t="s">
        <v>61</v>
      </c>
      <c r="E1298" s="22" t="s">
        <v>3898</v>
      </c>
      <c r="F1298" s="31">
        <v>42944.64362268518</v>
      </c>
      <c r="G1298" s="31">
        <v>42947</v>
      </c>
      <c r="H1298" s="31">
        <v>43312</v>
      </c>
      <c r="I1298" s="31">
        <v>42974</v>
      </c>
      <c r="J1298" s="22" t="s">
        <v>73</v>
      </c>
      <c r="K1298" s="32" t="s">
        <v>102</v>
      </c>
      <c r="L1298" s="32" t="s">
        <v>3899</v>
      </c>
      <c r="N1298" s="24">
        <v>1377.9580000000001</v>
      </c>
      <c r="O1298" s="24">
        <v>1265.3233</v>
      </c>
      <c r="P1298" s="32" t="s">
        <v>1155</v>
      </c>
      <c r="Q1298" s="43" t="s">
        <v>1156</v>
      </c>
      <c r="R1298" s="43" t="s">
        <v>78</v>
      </c>
      <c r="S1298" s="47">
        <v>5</v>
      </c>
    </row>
    <row r="1299" spans="1:19" ht="12.75">
      <c r="A1299" s="22" t="s">
        <v>60</v>
      </c>
      <c r="B1299" s="22" t="s">
        <v>188</v>
      </c>
      <c r="C1299" s="22" t="s">
        <v>63</v>
      </c>
      <c r="D1299" s="22" t="s">
        <v>61</v>
      </c>
      <c r="E1299" s="22" t="s">
        <v>3900</v>
      </c>
      <c r="F1299" s="31">
        <v>42941.550706018519</v>
      </c>
      <c r="G1299" s="31">
        <v>42968</v>
      </c>
      <c r="H1299" s="31">
        <v>43333</v>
      </c>
      <c r="I1299" s="31">
        <v>42971.547951388886</v>
      </c>
      <c r="J1299" s="22" t="s">
        <v>73</v>
      </c>
      <c r="K1299" s="32" t="s">
        <v>102</v>
      </c>
      <c r="L1299" s="32" t="s">
        <v>3901</v>
      </c>
      <c r="N1299" s="24">
        <v>1292.7113999999999</v>
      </c>
      <c r="O1299" s="24">
        <v>839.01</v>
      </c>
      <c r="P1299" s="32" t="s">
        <v>219</v>
      </c>
      <c r="Q1299" s="43" t="s">
        <v>220</v>
      </c>
      <c r="R1299" s="43" t="s">
        <v>78</v>
      </c>
      <c r="S1299" s="47">
        <v>5</v>
      </c>
    </row>
    <row r="1300" spans="1:19" ht="12.75">
      <c r="A1300" s="22" t="s">
        <v>60</v>
      </c>
      <c r="B1300" s="22" t="s">
        <v>172</v>
      </c>
      <c r="C1300" s="22" t="s">
        <v>63</v>
      </c>
      <c r="D1300" s="22" t="s">
        <v>61</v>
      </c>
      <c r="E1300" s="22" t="s">
        <v>3902</v>
      </c>
      <c r="F1300" s="31">
        <v>42930.597291666665</v>
      </c>
      <c r="G1300" s="31">
        <v>42931</v>
      </c>
      <c r="H1300" s="31">
        <v>43296</v>
      </c>
      <c r="I1300" s="31">
        <v>42960.582372685181</v>
      </c>
      <c r="J1300" s="22" t="s">
        <v>107</v>
      </c>
      <c r="K1300" s="32" t="s">
        <v>140</v>
      </c>
      <c r="L1300" s="32" t="s">
        <v>3903</v>
      </c>
      <c r="M1300" s="32" t="s">
        <v>3904</v>
      </c>
      <c r="N1300" s="24">
        <v>0</v>
      </c>
      <c r="O1300" s="24">
        <v>0</v>
      </c>
      <c r="P1300" s="32" t="s">
        <v>1088</v>
      </c>
      <c r="Q1300" s="43" t="s">
        <v>1089</v>
      </c>
      <c r="R1300" s="43" t="s">
        <v>78</v>
      </c>
      <c r="S1300" s="47">
        <v>1</v>
      </c>
    </row>
    <row r="1301" spans="1:19" ht="12.75">
      <c r="A1301" s="22" t="s">
        <v>60</v>
      </c>
      <c r="B1301" s="22" t="s">
        <v>188</v>
      </c>
      <c r="C1301" s="22" t="s">
        <v>63</v>
      </c>
      <c r="D1301" s="22" t="s">
        <v>61</v>
      </c>
      <c r="E1301" s="22" t="s">
        <v>3905</v>
      </c>
      <c r="F1301" s="31">
        <v>42933.543634259258</v>
      </c>
      <c r="G1301" s="31">
        <v>42957</v>
      </c>
      <c r="H1301" s="31">
        <v>43322</v>
      </c>
      <c r="I1301" s="31">
        <v>42963.541782407403</v>
      </c>
      <c r="J1301" s="22" t="s">
        <v>73</v>
      </c>
      <c r="K1301" s="32" t="s">
        <v>74</v>
      </c>
      <c r="L1301" s="32" t="s">
        <v>3906</v>
      </c>
      <c r="N1301" s="24">
        <v>1046.2656999999999</v>
      </c>
      <c r="O1301" s="24">
        <v>0</v>
      </c>
      <c r="P1301" s="32" t="s">
        <v>248</v>
      </c>
      <c r="Q1301" s="43" t="s">
        <v>249</v>
      </c>
      <c r="R1301" s="43" t="s">
        <v>78</v>
      </c>
      <c r="S1301" s="47">
        <v>4</v>
      </c>
    </row>
    <row r="1302" spans="1:19" ht="12.75">
      <c r="A1302" s="22" t="s">
        <v>60</v>
      </c>
      <c r="B1302" s="22" t="s">
        <v>158</v>
      </c>
      <c r="C1302" s="22" t="s">
        <v>63</v>
      </c>
      <c r="D1302" s="22" t="s">
        <v>61</v>
      </c>
      <c r="E1302" s="22" t="s">
        <v>3907</v>
      </c>
      <c r="F1302" s="31">
        <v>42929.448587962965</v>
      </c>
      <c r="G1302" s="31">
        <v>42943</v>
      </c>
      <c r="H1302" s="31">
        <v>43308</v>
      </c>
      <c r="I1302" s="31">
        <v>42989.448587962965</v>
      </c>
      <c r="J1302" s="22" t="s">
        <v>101</v>
      </c>
      <c r="K1302" s="32" t="s">
        <v>74</v>
      </c>
      <c r="L1302" s="32" t="s">
        <v>3908</v>
      </c>
      <c r="N1302" s="24">
        <v>0</v>
      </c>
      <c r="O1302" s="24">
        <v>0</v>
      </c>
      <c r="P1302" s="32" t="s">
        <v>2199</v>
      </c>
      <c r="Q1302" s="43" t="s">
        <v>2200</v>
      </c>
      <c r="R1302" s="43" t="s">
        <v>78</v>
      </c>
      <c r="S1302" s="47">
        <v>1</v>
      </c>
    </row>
    <row r="1303" spans="1:19" ht="12.75">
      <c r="A1303" s="22" t="s">
        <v>60</v>
      </c>
      <c r="B1303" s="22" t="s">
        <v>188</v>
      </c>
      <c r="C1303" s="22" t="s">
        <v>63</v>
      </c>
      <c r="D1303" s="22" t="s">
        <v>61</v>
      </c>
      <c r="E1303" s="22" t="s">
        <v>3909</v>
      </c>
      <c r="F1303" s="31">
        <v>42947.681747685187</v>
      </c>
      <c r="G1303" s="31">
        <v>42947</v>
      </c>
      <c r="H1303" s="31">
        <v>43312</v>
      </c>
      <c r="I1303" s="31">
        <v>42977.679259259261</v>
      </c>
      <c r="J1303" s="22" t="s">
        <v>73</v>
      </c>
      <c r="K1303" s="32" t="s">
        <v>102</v>
      </c>
      <c r="L1303" s="32" t="s">
        <v>3910</v>
      </c>
      <c r="N1303" s="24">
        <v>553.035</v>
      </c>
      <c r="O1303" s="24">
        <v>596.19000000000005</v>
      </c>
      <c r="P1303" s="32" t="s">
        <v>219</v>
      </c>
      <c r="Q1303" s="43" t="s">
        <v>220</v>
      </c>
      <c r="R1303" s="43" t="s">
        <v>111</v>
      </c>
      <c r="S1303" s="47">
        <v>5</v>
      </c>
    </row>
    <row r="1304" spans="1:19" ht="12.75">
      <c r="A1304" s="22" t="s">
        <v>60</v>
      </c>
      <c r="B1304" s="22" t="s">
        <v>3163</v>
      </c>
      <c r="C1304" s="22" t="s">
        <v>63</v>
      </c>
      <c r="D1304" s="22" t="s">
        <v>61</v>
      </c>
      <c r="E1304" s="22" t="s">
        <v>3911</v>
      </c>
      <c r="F1304" s="31">
        <v>42927.387233796297</v>
      </c>
      <c r="G1304" s="31">
        <v>42947</v>
      </c>
      <c r="H1304" s="31">
        <v>43312</v>
      </c>
      <c r="I1304" s="31">
        <v>42957.385949074072</v>
      </c>
      <c r="J1304" s="22" t="s">
        <v>73</v>
      </c>
      <c r="K1304" s="32" t="s">
        <v>74</v>
      </c>
      <c r="L1304" s="32" t="s">
        <v>3912</v>
      </c>
      <c r="N1304" s="24">
        <v>0</v>
      </c>
      <c r="O1304" s="24">
        <v>0</v>
      </c>
      <c r="P1304" s="32" t="s">
        <v>3635</v>
      </c>
      <c r="Q1304" s="43" t="s">
        <v>3636</v>
      </c>
      <c r="R1304" s="43" t="s">
        <v>78</v>
      </c>
      <c r="S1304" s="47">
        <v>5</v>
      </c>
    </row>
    <row r="1305" spans="1:19" ht="12.75">
      <c r="A1305" s="22" t="s">
        <v>60</v>
      </c>
      <c r="B1305" s="22" t="s">
        <v>559</v>
      </c>
      <c r="C1305" s="22" t="s">
        <v>63</v>
      </c>
      <c r="D1305" s="22" t="s">
        <v>61</v>
      </c>
      <c r="E1305" s="22" t="s">
        <v>3913</v>
      </c>
      <c r="F1305" s="31">
        <v>42929.493055555555</v>
      </c>
      <c r="G1305" s="31">
        <v>42929</v>
      </c>
      <c r="H1305" s="31">
        <v>43296</v>
      </c>
      <c r="I1305" s="31">
        <v>42959.486400462964</v>
      </c>
      <c r="J1305" s="22" t="s">
        <v>73</v>
      </c>
      <c r="K1305" s="32" t="s">
        <v>74</v>
      </c>
      <c r="L1305" s="32" t="s">
        <v>3914</v>
      </c>
      <c r="N1305" s="24">
        <v>500</v>
      </c>
      <c r="O1305" s="24">
        <v>0</v>
      </c>
      <c r="P1305" s="32" t="s">
        <v>3915</v>
      </c>
      <c r="Q1305" s="43" t="s">
        <v>3916</v>
      </c>
      <c r="R1305" s="43" t="s">
        <v>78</v>
      </c>
      <c r="S1305" s="47">
        <v>5</v>
      </c>
    </row>
    <row r="1306" spans="1:19" ht="12.75">
      <c r="A1306" s="22" t="s">
        <v>60</v>
      </c>
      <c r="B1306" s="22" t="s">
        <v>188</v>
      </c>
      <c r="C1306" s="22" t="s">
        <v>63</v>
      </c>
      <c r="D1306" s="22" t="s">
        <v>61</v>
      </c>
      <c r="E1306" s="22" t="s">
        <v>3917</v>
      </c>
      <c r="F1306" s="31">
        <v>42930.262499999997</v>
      </c>
      <c r="G1306" s="31">
        <v>42972</v>
      </c>
      <c r="H1306" s="31">
        <v>43337</v>
      </c>
      <c r="I1306" s="31">
        <v>42990.262499999997</v>
      </c>
      <c r="J1306" s="22" t="s">
        <v>73</v>
      </c>
      <c r="K1306" s="32" t="s">
        <v>74</v>
      </c>
      <c r="L1306" s="32" t="s">
        <v>3918</v>
      </c>
      <c r="N1306" s="24">
        <v>3419.3850000000002</v>
      </c>
      <c r="O1306" s="24">
        <v>0</v>
      </c>
      <c r="P1306" s="32" t="s">
        <v>1318</v>
      </c>
      <c r="Q1306" s="43" t="s">
        <v>1319</v>
      </c>
      <c r="R1306" s="43" t="s">
        <v>78</v>
      </c>
      <c r="S1306" s="47">
        <v>5</v>
      </c>
    </row>
    <row r="1307" spans="1:19" ht="12.75">
      <c r="A1307" s="22" t="s">
        <v>60</v>
      </c>
      <c r="B1307" s="22" t="s">
        <v>188</v>
      </c>
      <c r="C1307" s="22" t="s">
        <v>63</v>
      </c>
      <c r="D1307" s="22" t="s">
        <v>61</v>
      </c>
      <c r="E1307" s="22" t="s">
        <v>3919</v>
      </c>
      <c r="F1307" s="31">
        <v>42942.475023148145</v>
      </c>
      <c r="G1307" s="31">
        <v>42957</v>
      </c>
      <c r="H1307" s="31">
        <v>43322</v>
      </c>
      <c r="I1307" s="31">
        <v>42972.473009259258</v>
      </c>
      <c r="J1307" s="22" t="s">
        <v>73</v>
      </c>
      <c r="K1307" s="32" t="s">
        <v>140</v>
      </c>
      <c r="L1307" s="32" t="s">
        <v>3920</v>
      </c>
      <c r="M1307" s="32" t="s">
        <v>3921</v>
      </c>
      <c r="N1307" s="24">
        <v>954.67169999999999</v>
      </c>
      <c r="O1307" s="24">
        <v>801.70569999999998</v>
      </c>
      <c r="P1307" s="32" t="s">
        <v>248</v>
      </c>
      <c r="Q1307" s="43" t="s">
        <v>249</v>
      </c>
      <c r="R1307" s="43" t="s">
        <v>111</v>
      </c>
      <c r="S1307" s="47">
        <v>5</v>
      </c>
    </row>
    <row r="1308" spans="1:19" ht="12.75">
      <c r="A1308" s="22" t="s">
        <v>60</v>
      </c>
      <c r="B1308" s="22" t="s">
        <v>349</v>
      </c>
      <c r="C1308" s="22" t="s">
        <v>63</v>
      </c>
      <c r="D1308" s="22" t="s">
        <v>61</v>
      </c>
      <c r="E1308" s="22" t="s">
        <v>3922</v>
      </c>
      <c r="F1308" s="31">
        <v>42929.661423611113</v>
      </c>
      <c r="G1308" s="31">
        <v>42957</v>
      </c>
      <c r="H1308" s="31">
        <v>43322</v>
      </c>
      <c r="I1308" s="31">
        <v>42959</v>
      </c>
      <c r="J1308" s="22" t="s">
        <v>73</v>
      </c>
      <c r="K1308" s="32" t="s">
        <v>74</v>
      </c>
      <c r="L1308" s="32" t="s">
        <v>3923</v>
      </c>
      <c r="N1308" s="24">
        <v>0</v>
      </c>
      <c r="O1308" s="24">
        <v>0</v>
      </c>
      <c r="P1308" s="32" t="s">
        <v>2311</v>
      </c>
      <c r="Q1308" s="43" t="s">
        <v>2312</v>
      </c>
      <c r="R1308" s="43" t="s">
        <v>78</v>
      </c>
      <c r="S1308" s="47">
        <v>6</v>
      </c>
    </row>
    <row r="1309" spans="1:19" ht="12.75">
      <c r="A1309" s="22" t="s">
        <v>60</v>
      </c>
      <c r="B1309" s="22" t="s">
        <v>559</v>
      </c>
      <c r="C1309" s="22" t="s">
        <v>63</v>
      </c>
      <c r="D1309" s="22" t="s">
        <v>61</v>
      </c>
      <c r="E1309" s="22" t="s">
        <v>3924</v>
      </c>
      <c r="F1309" s="31">
        <v>42919.614108796297</v>
      </c>
      <c r="G1309" s="31">
        <v>42919</v>
      </c>
      <c r="H1309" s="31">
        <v>43281</v>
      </c>
      <c r="I1309" s="31">
        <v>42949.613310185181</v>
      </c>
      <c r="J1309" s="22" t="s">
        <v>73</v>
      </c>
      <c r="K1309" s="32" t="s">
        <v>121</v>
      </c>
      <c r="L1309" s="32" t="s">
        <v>3925</v>
      </c>
      <c r="N1309" s="24">
        <v>521.66660000000002</v>
      </c>
      <c r="O1309" s="24">
        <v>427.88</v>
      </c>
      <c r="P1309" s="32" t="s">
        <v>2473</v>
      </c>
      <c r="Q1309" s="43" t="s">
        <v>2474</v>
      </c>
      <c r="R1309" s="43" t="s">
        <v>111</v>
      </c>
      <c r="S1309" s="47">
        <v>5</v>
      </c>
    </row>
    <row r="1310" spans="1:19" ht="12.75">
      <c r="A1310" s="22" t="s">
        <v>60</v>
      </c>
      <c r="B1310" s="22" t="s">
        <v>188</v>
      </c>
      <c r="C1310" s="22" t="s">
        <v>63</v>
      </c>
      <c r="D1310" s="22" t="s">
        <v>61</v>
      </c>
      <c r="E1310" s="22" t="s">
        <v>3926</v>
      </c>
      <c r="F1310" s="31">
        <v>42919.58924768518</v>
      </c>
      <c r="G1310" s="31">
        <v>42919</v>
      </c>
      <c r="H1310" s="31">
        <v>43284</v>
      </c>
      <c r="I1310" s="31">
        <v>42949.582696759258</v>
      </c>
      <c r="J1310" s="22" t="s">
        <v>73</v>
      </c>
      <c r="K1310" s="32" t="s">
        <v>102</v>
      </c>
      <c r="L1310" s="32" t="s">
        <v>3927</v>
      </c>
      <c r="N1310" s="24">
        <v>603.05999999999995</v>
      </c>
      <c r="O1310" s="24">
        <v>377.035</v>
      </c>
      <c r="P1310" s="32" t="s">
        <v>1842</v>
      </c>
      <c r="Q1310" s="43" t="s">
        <v>1843</v>
      </c>
      <c r="R1310" s="43" t="s">
        <v>78</v>
      </c>
      <c r="S1310" s="47">
        <v>6</v>
      </c>
    </row>
    <row r="1311" spans="1:19" ht="12.75">
      <c r="A1311" s="22" t="s">
        <v>60</v>
      </c>
      <c r="B1311" s="22" t="s">
        <v>188</v>
      </c>
      <c r="C1311" s="22" t="s">
        <v>63</v>
      </c>
      <c r="D1311" s="22" t="s">
        <v>61</v>
      </c>
      <c r="E1311" s="22" t="s">
        <v>3928</v>
      </c>
      <c r="F1311" s="31">
        <v>42933.483043981483</v>
      </c>
      <c r="G1311" s="31">
        <v>42933</v>
      </c>
      <c r="H1311" s="31">
        <v>43298</v>
      </c>
      <c r="I1311" s="31">
        <v>42963.461087962962</v>
      </c>
      <c r="J1311" s="22" t="s">
        <v>73</v>
      </c>
      <c r="K1311" s="32" t="s">
        <v>102</v>
      </c>
      <c r="L1311" s="32" t="s">
        <v>3929</v>
      </c>
      <c r="N1311" s="24">
        <v>638.9125</v>
      </c>
      <c r="O1311" s="24">
        <v>543.81500000000005</v>
      </c>
      <c r="P1311" s="32" t="s">
        <v>200</v>
      </c>
      <c r="Q1311" s="43" t="s">
        <v>201</v>
      </c>
      <c r="R1311" s="43" t="s">
        <v>78</v>
      </c>
      <c r="S1311" s="47">
        <v>5</v>
      </c>
    </row>
    <row r="1312" spans="1:19" ht="12.75">
      <c r="A1312" s="22" t="s">
        <v>60</v>
      </c>
      <c r="B1312" s="22" t="s">
        <v>188</v>
      </c>
      <c r="C1312" s="22" t="s">
        <v>63</v>
      </c>
      <c r="D1312" s="22" t="s">
        <v>61</v>
      </c>
      <c r="E1312" s="22" t="s">
        <v>3930</v>
      </c>
      <c r="F1312" s="31">
        <v>42941.699641203704</v>
      </c>
      <c r="G1312" s="31">
        <v>42942</v>
      </c>
      <c r="H1312" s="31">
        <v>43307</v>
      </c>
      <c r="I1312" s="31">
        <v>42971.69866898148</v>
      </c>
      <c r="J1312" s="22" t="s">
        <v>73</v>
      </c>
      <c r="K1312" s="32" t="s">
        <v>102</v>
      </c>
      <c r="L1312" s="32" t="s">
        <v>3931</v>
      </c>
      <c r="N1312" s="24">
        <v>555.67179999999996</v>
      </c>
      <c r="O1312" s="24">
        <v>395.21</v>
      </c>
      <c r="P1312" s="32" t="s">
        <v>219</v>
      </c>
      <c r="Q1312" s="43" t="s">
        <v>220</v>
      </c>
      <c r="R1312" s="43" t="s">
        <v>78</v>
      </c>
      <c r="S1312" s="47">
        <v>5</v>
      </c>
    </row>
    <row r="1313" spans="1:19" ht="12.75">
      <c r="A1313" s="22" t="s">
        <v>60</v>
      </c>
      <c r="B1313" s="22" t="s">
        <v>177</v>
      </c>
      <c r="C1313" s="22" t="s">
        <v>63</v>
      </c>
      <c r="D1313" s="22" t="s">
        <v>61</v>
      </c>
      <c r="E1313" s="22" t="s">
        <v>3932</v>
      </c>
      <c r="F1313" s="31">
        <v>42922.613206018519</v>
      </c>
      <c r="G1313" s="31">
        <v>42922</v>
      </c>
      <c r="H1313" s="31">
        <v>43287</v>
      </c>
      <c r="I1313" s="31">
        <v>42952</v>
      </c>
      <c r="J1313" s="22" t="s">
        <v>73</v>
      </c>
      <c r="K1313" s="32" t="s">
        <v>102</v>
      </c>
      <c r="L1313" s="32" t="s">
        <v>3933</v>
      </c>
      <c r="N1313" s="24">
        <v>10393.4328</v>
      </c>
      <c r="O1313" s="24">
        <v>4267.0600000000004</v>
      </c>
      <c r="P1313" s="32" t="s">
        <v>1375</v>
      </c>
      <c r="Q1313" s="43" t="s">
        <v>1376</v>
      </c>
      <c r="R1313" s="43" t="s">
        <v>78</v>
      </c>
      <c r="S1313" s="47">
        <v>5</v>
      </c>
    </row>
    <row r="1314" spans="1:19" ht="12.75">
      <c r="A1314" s="22" t="s">
        <v>60</v>
      </c>
      <c r="B1314" s="22" t="s">
        <v>3382</v>
      </c>
      <c r="C1314" s="22" t="s">
        <v>63</v>
      </c>
      <c r="D1314" s="22" t="s">
        <v>61</v>
      </c>
      <c r="E1314" s="22" t="s">
        <v>3934</v>
      </c>
      <c r="F1314" s="31">
        <v>42919.416944444441</v>
      </c>
      <c r="G1314" s="31">
        <v>42932</v>
      </c>
      <c r="H1314" s="31">
        <v>43297</v>
      </c>
      <c r="I1314" s="31">
        <v>42949</v>
      </c>
      <c r="J1314" s="22" t="s">
        <v>73</v>
      </c>
      <c r="K1314" s="32" t="s">
        <v>74</v>
      </c>
      <c r="L1314" s="32" t="s">
        <v>3935</v>
      </c>
      <c r="N1314" s="24">
        <v>2206.08</v>
      </c>
      <c r="O1314" s="24">
        <v>0</v>
      </c>
      <c r="P1314" s="32" t="s">
        <v>271</v>
      </c>
      <c r="Q1314" s="43" t="s">
        <v>272</v>
      </c>
      <c r="R1314" s="43" t="s">
        <v>78</v>
      </c>
      <c r="S1314" s="47">
        <v>4</v>
      </c>
    </row>
    <row r="1315" spans="1:19" ht="12.75">
      <c r="A1315" s="22" t="s">
        <v>60</v>
      </c>
      <c r="B1315" s="22" t="s">
        <v>478</v>
      </c>
      <c r="C1315" s="22" t="s">
        <v>63</v>
      </c>
      <c r="D1315" s="22" t="s">
        <v>61</v>
      </c>
      <c r="E1315" s="22" t="s">
        <v>3936</v>
      </c>
      <c r="F1315" s="31">
        <v>42926.585613425923</v>
      </c>
      <c r="G1315" s="31">
        <v>42935</v>
      </c>
      <c r="H1315" s="31">
        <v>43300</v>
      </c>
      <c r="I1315" s="31">
        <v>42956</v>
      </c>
      <c r="J1315" s="22" t="s">
        <v>73</v>
      </c>
      <c r="K1315" s="32" t="s">
        <v>74</v>
      </c>
      <c r="L1315" s="32" t="s">
        <v>3937</v>
      </c>
      <c r="N1315" s="24">
        <v>535.36</v>
      </c>
      <c r="O1315" s="24">
        <v>0</v>
      </c>
      <c r="P1315" s="32" t="s">
        <v>3938</v>
      </c>
      <c r="Q1315" s="43" t="s">
        <v>3939</v>
      </c>
      <c r="R1315" s="43" t="s">
        <v>78</v>
      </c>
      <c r="S1315" s="47">
        <v>4</v>
      </c>
    </row>
    <row r="1316" spans="1:19" ht="12.75">
      <c r="A1316" s="22" t="s">
        <v>60</v>
      </c>
      <c r="B1316" s="22" t="s">
        <v>799</v>
      </c>
      <c r="C1316" s="22" t="s">
        <v>63</v>
      </c>
      <c r="D1316" s="22" t="s">
        <v>61</v>
      </c>
      <c r="E1316" s="22" t="s">
        <v>3940</v>
      </c>
      <c r="F1316" s="31">
        <v>42942.625763888886</v>
      </c>
      <c r="G1316" s="31">
        <v>42942</v>
      </c>
      <c r="H1316" s="31">
        <v>43307</v>
      </c>
      <c r="I1316" s="31">
        <v>42972.620821759258</v>
      </c>
      <c r="J1316" s="22" t="s">
        <v>73</v>
      </c>
      <c r="K1316" s="32" t="s">
        <v>140</v>
      </c>
      <c r="L1316" s="32" t="s">
        <v>3941</v>
      </c>
      <c r="M1316" s="32" t="s">
        <v>3942</v>
      </c>
      <c r="N1316" s="24">
        <v>957.55399999999997</v>
      </c>
      <c r="O1316" s="24">
        <v>560.83000000000004</v>
      </c>
      <c r="P1316" s="32" t="s">
        <v>154</v>
      </c>
      <c r="Q1316" s="43" t="s">
        <v>155</v>
      </c>
      <c r="R1316" s="43" t="s">
        <v>78</v>
      </c>
      <c r="S1316" s="47">
        <v>5</v>
      </c>
    </row>
    <row r="1317" spans="1:19" ht="12.75">
      <c r="A1317" s="22" t="s">
        <v>60</v>
      </c>
      <c r="B1317" s="22" t="s">
        <v>799</v>
      </c>
      <c r="C1317" s="22" t="s">
        <v>63</v>
      </c>
      <c r="D1317" s="22" t="s">
        <v>61</v>
      </c>
      <c r="E1317" s="22" t="s">
        <v>3943</v>
      </c>
      <c r="F1317" s="31">
        <v>42919.47761574074</v>
      </c>
      <c r="G1317" s="31">
        <v>42946</v>
      </c>
      <c r="H1317" s="31">
        <v>43311</v>
      </c>
      <c r="I1317" s="31">
        <v>42949.455162037033</v>
      </c>
      <c r="J1317" s="22" t="s">
        <v>73</v>
      </c>
      <c r="K1317" s="32" t="s">
        <v>102</v>
      </c>
      <c r="L1317" s="32" t="s">
        <v>3944</v>
      </c>
      <c r="N1317" s="24">
        <v>3678.54</v>
      </c>
      <c r="O1317" s="24">
        <v>4696.74</v>
      </c>
      <c r="P1317" s="32" t="s">
        <v>195</v>
      </c>
      <c r="Q1317" s="43" t="s">
        <v>196</v>
      </c>
      <c r="R1317" s="43" t="s">
        <v>78</v>
      </c>
      <c r="S1317" s="47">
        <v>5</v>
      </c>
    </row>
    <row r="1318" spans="1:19" ht="12.75">
      <c r="A1318" s="22" t="s">
        <v>60</v>
      </c>
      <c r="B1318" s="22" t="s">
        <v>966</v>
      </c>
      <c r="C1318" s="22" t="s">
        <v>63</v>
      </c>
      <c r="D1318" s="22" t="s">
        <v>61</v>
      </c>
      <c r="E1318" s="22" t="s">
        <v>3945</v>
      </c>
      <c r="F1318" s="31">
        <v>42923.497881944444</v>
      </c>
      <c r="G1318" s="31">
        <v>42940</v>
      </c>
      <c r="H1318" s="31">
        <v>43305</v>
      </c>
      <c r="I1318" s="31">
        <v>42953.494108796294</v>
      </c>
      <c r="J1318" s="22" t="s">
        <v>73</v>
      </c>
      <c r="K1318" s="32" t="s">
        <v>74</v>
      </c>
      <c r="L1318" s="32" t="s">
        <v>3946</v>
      </c>
      <c r="N1318" s="24">
        <v>0</v>
      </c>
      <c r="O1318" s="24">
        <v>0</v>
      </c>
      <c r="P1318" s="32" t="s">
        <v>3947</v>
      </c>
      <c r="Q1318" s="43" t="s">
        <v>3948</v>
      </c>
      <c r="R1318" s="43" t="s">
        <v>78</v>
      </c>
      <c r="S1318" s="47">
        <v>4</v>
      </c>
    </row>
    <row r="1319" spans="1:19" ht="12.75">
      <c r="A1319" s="22" t="s">
        <v>60</v>
      </c>
      <c r="B1319" s="22" t="s">
        <v>158</v>
      </c>
      <c r="C1319" s="22" t="s">
        <v>63</v>
      </c>
      <c r="D1319" s="22" t="s">
        <v>61</v>
      </c>
      <c r="E1319" s="22" t="s">
        <v>3949</v>
      </c>
      <c r="F1319" s="31">
        <v>42920.523981481478</v>
      </c>
      <c r="G1319" s="31">
        <v>42920</v>
      </c>
      <c r="H1319" s="31">
        <v>43285</v>
      </c>
      <c r="I1319" s="31">
        <v>42950</v>
      </c>
      <c r="J1319" s="22" t="s">
        <v>73</v>
      </c>
      <c r="K1319" s="32" t="s">
        <v>74</v>
      </c>
      <c r="L1319" s="32" t="s">
        <v>3950</v>
      </c>
      <c r="N1319" s="24">
        <v>0</v>
      </c>
      <c r="O1319" s="24">
        <v>0</v>
      </c>
      <c r="P1319" s="32" t="s">
        <v>3951</v>
      </c>
      <c r="Q1319" s="43" t="s">
        <v>3952</v>
      </c>
      <c r="R1319" s="43" t="s">
        <v>78</v>
      </c>
      <c r="S1319" s="47">
        <v>5</v>
      </c>
    </row>
    <row r="1320" spans="1:19" ht="12.75">
      <c r="A1320" s="22" t="s">
        <v>60</v>
      </c>
      <c r="B1320" s="22" t="s">
        <v>172</v>
      </c>
      <c r="C1320" s="22" t="s">
        <v>63</v>
      </c>
      <c r="D1320" s="22" t="s">
        <v>61</v>
      </c>
      <c r="E1320" s="22" t="s">
        <v>3953</v>
      </c>
      <c r="F1320" s="31">
        <v>42929.398715277777</v>
      </c>
      <c r="G1320" s="31">
        <v>42944</v>
      </c>
      <c r="H1320" s="31">
        <v>43309</v>
      </c>
      <c r="I1320" s="31">
        <v>42959.395023148143</v>
      </c>
      <c r="J1320" s="22" t="s">
        <v>73</v>
      </c>
      <c r="K1320" s="32" t="s">
        <v>102</v>
      </c>
      <c r="L1320" s="32" t="s">
        <v>3954</v>
      </c>
      <c r="N1320" s="24">
        <v>3321.3850000000002</v>
      </c>
      <c r="O1320" s="24">
        <v>2975.93</v>
      </c>
      <c r="P1320" s="32" t="s">
        <v>1849</v>
      </c>
      <c r="Q1320" s="43" t="s">
        <v>1850</v>
      </c>
      <c r="R1320" s="43" t="s">
        <v>78</v>
      </c>
      <c r="S1320" s="47">
        <v>5</v>
      </c>
    </row>
    <row r="1321" spans="1:19" ht="12.75">
      <c r="A1321" s="22" t="s">
        <v>60</v>
      </c>
      <c r="B1321" s="22" t="s">
        <v>188</v>
      </c>
      <c r="C1321" s="22" t="s">
        <v>63</v>
      </c>
      <c r="D1321" s="22" t="s">
        <v>61</v>
      </c>
      <c r="E1321" s="22" t="s">
        <v>3955</v>
      </c>
      <c r="F1321" s="31">
        <v>42941.084606481483</v>
      </c>
      <c r="G1321" s="31">
        <v>42976</v>
      </c>
      <c r="H1321" s="31">
        <v>43341</v>
      </c>
      <c r="I1321" s="31">
        <v>43001.084606481483</v>
      </c>
      <c r="J1321" s="22" t="s">
        <v>101</v>
      </c>
      <c r="K1321" s="32" t="s">
        <v>102</v>
      </c>
      <c r="L1321" s="32" t="s">
        <v>3956</v>
      </c>
      <c r="N1321" s="24">
        <v>334.01</v>
      </c>
      <c r="O1321" s="24">
        <v>334.01</v>
      </c>
      <c r="P1321" s="32" t="s">
        <v>666</v>
      </c>
      <c r="Q1321" s="43" t="s">
        <v>667</v>
      </c>
      <c r="R1321" s="43" t="s">
        <v>78</v>
      </c>
      <c r="S1321" s="47">
        <v>1</v>
      </c>
    </row>
    <row r="1322" spans="1:19" ht="12.75">
      <c r="A1322" s="22" t="s">
        <v>60</v>
      </c>
      <c r="B1322" s="22" t="s">
        <v>188</v>
      </c>
      <c r="C1322" s="22" t="s">
        <v>63</v>
      </c>
      <c r="D1322" s="22" t="s">
        <v>61</v>
      </c>
      <c r="E1322" s="22" t="s">
        <v>3957</v>
      </c>
      <c r="F1322" s="31">
        <v>42935.589467592588</v>
      </c>
      <c r="G1322" s="31">
        <v>42935</v>
      </c>
      <c r="H1322" s="31">
        <v>43300</v>
      </c>
      <c r="I1322" s="31">
        <v>42965.588287037033</v>
      </c>
      <c r="J1322" s="22" t="s">
        <v>73</v>
      </c>
      <c r="K1322" s="32" t="s">
        <v>102</v>
      </c>
      <c r="L1322" s="32" t="s">
        <v>3958</v>
      </c>
      <c r="N1322" s="24">
        <v>862.53399999999999</v>
      </c>
      <c r="O1322" s="24">
        <v>629.54499999999996</v>
      </c>
      <c r="P1322" s="32" t="s">
        <v>1387</v>
      </c>
      <c r="Q1322" s="43" t="s">
        <v>1388</v>
      </c>
      <c r="R1322" s="43" t="s">
        <v>78</v>
      </c>
      <c r="S1322" s="47">
        <v>5</v>
      </c>
    </row>
    <row r="1323" spans="1:19" ht="12.75">
      <c r="A1323" s="22" t="s">
        <v>60</v>
      </c>
      <c r="B1323" s="22" t="s">
        <v>188</v>
      </c>
      <c r="C1323" s="22" t="s">
        <v>63</v>
      </c>
      <c r="D1323" s="22" t="s">
        <v>61</v>
      </c>
      <c r="E1323" s="22" t="s">
        <v>3959</v>
      </c>
      <c r="F1323" s="31">
        <v>42936.473009259258</v>
      </c>
      <c r="G1323" s="31">
        <v>42936</v>
      </c>
      <c r="H1323" s="31">
        <v>43301</v>
      </c>
      <c r="I1323" s="31">
        <v>42966.470613425925</v>
      </c>
      <c r="J1323" s="22" t="s">
        <v>73</v>
      </c>
      <c r="K1323" s="32" t="s">
        <v>74</v>
      </c>
      <c r="L1323" s="32" t="s">
        <v>3960</v>
      </c>
      <c r="N1323" s="24">
        <v>288</v>
      </c>
      <c r="O1323" s="24">
        <v>0</v>
      </c>
      <c r="P1323" s="32" t="s">
        <v>872</v>
      </c>
      <c r="Q1323" s="43" t="s">
        <v>873</v>
      </c>
      <c r="R1323" s="43" t="s">
        <v>78</v>
      </c>
      <c r="S1323" s="47">
        <v>5</v>
      </c>
    </row>
    <row r="1324" spans="1:19" ht="12.75">
      <c r="A1324" s="22" t="s">
        <v>60</v>
      </c>
      <c r="B1324" s="22" t="s">
        <v>268</v>
      </c>
      <c r="C1324" s="22" t="s">
        <v>63</v>
      </c>
      <c r="D1324" s="22" t="s">
        <v>61</v>
      </c>
      <c r="E1324" s="22" t="s">
        <v>3961</v>
      </c>
      <c r="F1324" s="31">
        <v>42933.669872685183</v>
      </c>
      <c r="G1324" s="31">
        <v>42933</v>
      </c>
      <c r="H1324" s="31">
        <v>43298</v>
      </c>
      <c r="I1324" s="31">
        <v>42963</v>
      </c>
      <c r="J1324" s="22" t="s">
        <v>73</v>
      </c>
      <c r="K1324" s="32" t="s">
        <v>121</v>
      </c>
      <c r="L1324" s="32" t="s">
        <v>3962</v>
      </c>
      <c r="N1324" s="24">
        <v>837.24</v>
      </c>
      <c r="O1324" s="24">
        <v>0</v>
      </c>
      <c r="P1324" s="32" t="s">
        <v>3963</v>
      </c>
      <c r="Q1324" s="43" t="s">
        <v>3964</v>
      </c>
      <c r="R1324" s="43" t="s">
        <v>78</v>
      </c>
      <c r="S1324" s="47">
        <v>6</v>
      </c>
    </row>
    <row r="1325" spans="1:19" ht="12.75">
      <c r="A1325" s="22" t="s">
        <v>60</v>
      </c>
      <c r="B1325" s="22" t="s">
        <v>158</v>
      </c>
      <c r="C1325" s="22" t="s">
        <v>63</v>
      </c>
      <c r="D1325" s="22" t="s">
        <v>61</v>
      </c>
      <c r="E1325" s="22" t="s">
        <v>3965</v>
      </c>
      <c r="F1325" s="31">
        <v>42940.491331018515</v>
      </c>
      <c r="G1325" s="31">
        <v>42957</v>
      </c>
      <c r="H1325" s="31">
        <v>43322</v>
      </c>
      <c r="I1325" s="31">
        <v>42970</v>
      </c>
      <c r="J1325" s="22" t="s">
        <v>73</v>
      </c>
      <c r="K1325" s="32" t="s">
        <v>74</v>
      </c>
      <c r="L1325" s="32" t="s">
        <v>3966</v>
      </c>
      <c r="N1325" s="24">
        <v>10747.860000000001</v>
      </c>
      <c r="O1325" s="24">
        <v>0</v>
      </c>
      <c r="P1325" s="32" t="s">
        <v>1155</v>
      </c>
      <c r="Q1325" s="43" t="s">
        <v>1156</v>
      </c>
      <c r="R1325" s="43" t="s">
        <v>78</v>
      </c>
      <c r="S1325" s="47">
        <v>5</v>
      </c>
    </row>
    <row r="1326" spans="1:19" ht="12.75">
      <c r="A1326" s="22" t="s">
        <v>60</v>
      </c>
      <c r="B1326" s="22" t="s">
        <v>188</v>
      </c>
      <c r="C1326" s="22" t="s">
        <v>63</v>
      </c>
      <c r="D1326" s="22" t="s">
        <v>61</v>
      </c>
      <c r="E1326" s="22" t="s">
        <v>3967</v>
      </c>
      <c r="F1326" s="31">
        <v>42924.446608796294</v>
      </c>
      <c r="G1326" s="31">
        <v>42924</v>
      </c>
      <c r="H1326" s="31">
        <v>43289</v>
      </c>
      <c r="I1326" s="31">
        <v>42954.44190972222</v>
      </c>
      <c r="J1326" s="22" t="s">
        <v>73</v>
      </c>
      <c r="K1326" s="32" t="s">
        <v>102</v>
      </c>
      <c r="L1326" s="32" t="s">
        <v>3968</v>
      </c>
      <c r="N1326" s="24">
        <v>583.00599999999997</v>
      </c>
      <c r="O1326" s="24">
        <v>358.785</v>
      </c>
      <c r="P1326" s="32" t="s">
        <v>143</v>
      </c>
      <c r="Q1326" s="43" t="s">
        <v>144</v>
      </c>
      <c r="R1326" s="43" t="s">
        <v>78</v>
      </c>
      <c r="S1326" s="47">
        <v>6</v>
      </c>
    </row>
    <row r="1327" spans="1:19" ht="12.75">
      <c r="A1327" s="22" t="s">
        <v>60</v>
      </c>
      <c r="B1327" s="22" t="s">
        <v>3684</v>
      </c>
      <c r="C1327" s="22" t="s">
        <v>63</v>
      </c>
      <c r="D1327" s="22" t="s">
        <v>61</v>
      </c>
      <c r="E1327" s="22" t="s">
        <v>3969</v>
      </c>
      <c r="F1327" s="31">
        <v>42942.574976851851</v>
      </c>
      <c r="G1327" s="31">
        <v>42942</v>
      </c>
      <c r="H1327" s="31">
        <v>43307</v>
      </c>
      <c r="I1327" s="31">
        <v>42972.569594907407</v>
      </c>
      <c r="J1327" s="22" t="s">
        <v>73</v>
      </c>
      <c r="K1327" s="32" t="s">
        <v>211</v>
      </c>
      <c r="L1327" s="32" t="s">
        <v>3970</v>
      </c>
      <c r="N1327" s="24">
        <v>0</v>
      </c>
      <c r="O1327" s="24">
        <v>0</v>
      </c>
      <c r="P1327" s="32" t="s">
        <v>81</v>
      </c>
      <c r="Q1327" s="43" t="s">
        <v>82</v>
      </c>
      <c r="R1327" s="43" t="s">
        <v>78</v>
      </c>
      <c r="S1327" s="47">
        <v>4</v>
      </c>
    </row>
    <row r="1328" spans="1:19" ht="12.75">
      <c r="A1328" s="22" t="s">
        <v>60</v>
      </c>
      <c r="B1328" s="22" t="s">
        <v>377</v>
      </c>
      <c r="C1328" s="22" t="s">
        <v>63</v>
      </c>
      <c r="D1328" s="22" t="s">
        <v>61</v>
      </c>
      <c r="E1328" s="22" t="s">
        <v>3971</v>
      </c>
      <c r="F1328" s="31">
        <v>42919.675949074073</v>
      </c>
      <c r="G1328" s="31">
        <v>42947</v>
      </c>
      <c r="H1328" s="31">
        <v>43312</v>
      </c>
      <c r="I1328" s="31">
        <v>42949.667777777773</v>
      </c>
      <c r="J1328" s="22" t="s">
        <v>73</v>
      </c>
      <c r="K1328" s="32" t="s">
        <v>211</v>
      </c>
      <c r="L1328" s="32" t="s">
        <v>3972</v>
      </c>
      <c r="N1328" s="24">
        <v>0</v>
      </c>
      <c r="O1328" s="24">
        <v>0</v>
      </c>
      <c r="P1328" s="32" t="s">
        <v>271</v>
      </c>
      <c r="Q1328" s="43" t="s">
        <v>272</v>
      </c>
      <c r="R1328" s="43" t="s">
        <v>78</v>
      </c>
      <c r="S1328" s="47">
        <v>5</v>
      </c>
    </row>
    <row r="1329" spans="1:19" ht="12.75">
      <c r="A1329" s="22" t="s">
        <v>60</v>
      </c>
      <c r="B1329" s="22" t="s">
        <v>166</v>
      </c>
      <c r="C1329" s="22" t="s">
        <v>63</v>
      </c>
      <c r="D1329" s="22" t="s">
        <v>61</v>
      </c>
      <c r="E1329" s="22" t="s">
        <v>3973</v>
      </c>
      <c r="F1329" s="31">
        <v>42935.41202546296</v>
      </c>
      <c r="G1329" s="31">
        <v>42959</v>
      </c>
      <c r="H1329" s="31">
        <v>43324</v>
      </c>
      <c r="I1329" s="31">
        <v>42965.409282407403</v>
      </c>
      <c r="J1329" s="22" t="s">
        <v>73</v>
      </c>
      <c r="K1329" s="32" t="s">
        <v>121</v>
      </c>
      <c r="L1329" s="32" t="s">
        <v>3974</v>
      </c>
      <c r="N1329" s="24">
        <v>1252.7333000000001</v>
      </c>
      <c r="O1329" s="24">
        <v>1244.9949999999999</v>
      </c>
      <c r="P1329" s="32" t="s">
        <v>2637</v>
      </c>
      <c r="Q1329" s="43" t="s">
        <v>2638</v>
      </c>
      <c r="R1329" s="43" t="s">
        <v>78</v>
      </c>
      <c r="S1329" s="47">
        <v>5</v>
      </c>
    </row>
    <row r="1330" spans="1:19" ht="12.75">
      <c r="A1330" s="22" t="s">
        <v>60</v>
      </c>
      <c r="B1330" s="22" t="s">
        <v>158</v>
      </c>
      <c r="C1330" s="22" t="s">
        <v>63</v>
      </c>
      <c r="D1330" s="22" t="s">
        <v>61</v>
      </c>
      <c r="E1330" s="22" t="s">
        <v>3975</v>
      </c>
      <c r="F1330" s="31">
        <v>42919.417986111112</v>
      </c>
      <c r="G1330" s="31">
        <v>42920</v>
      </c>
      <c r="H1330" s="31">
        <v>43285</v>
      </c>
      <c r="I1330" s="31">
        <v>42949</v>
      </c>
      <c r="J1330" s="22" t="s">
        <v>73</v>
      </c>
      <c r="K1330" s="32" t="s">
        <v>74</v>
      </c>
      <c r="L1330" s="32" t="s">
        <v>3976</v>
      </c>
      <c r="N1330" s="24">
        <v>670.2225</v>
      </c>
      <c r="O1330" s="24">
        <v>0</v>
      </c>
      <c r="P1330" s="32" t="s">
        <v>271</v>
      </c>
      <c r="Q1330" s="43" t="s">
        <v>272</v>
      </c>
      <c r="R1330" s="43" t="s">
        <v>78</v>
      </c>
      <c r="S1330" s="47">
        <v>5</v>
      </c>
    </row>
    <row r="1331" spans="1:19" ht="12.75">
      <c r="A1331" s="22" t="s">
        <v>60</v>
      </c>
      <c r="B1331" s="22" t="s">
        <v>177</v>
      </c>
      <c r="C1331" s="22" t="s">
        <v>63</v>
      </c>
      <c r="D1331" s="22" t="s">
        <v>61</v>
      </c>
      <c r="E1331" s="22" t="s">
        <v>3977</v>
      </c>
      <c r="F1331" s="31">
        <v>42921.484768518516</v>
      </c>
      <c r="G1331" s="31">
        <v>42921</v>
      </c>
      <c r="H1331" s="31">
        <v>43286</v>
      </c>
      <c r="I1331" s="31">
        <v>42951</v>
      </c>
      <c r="J1331" s="22" t="s">
        <v>73</v>
      </c>
      <c r="K1331" s="32" t="s">
        <v>121</v>
      </c>
      <c r="L1331" s="32" t="s">
        <v>3978</v>
      </c>
      <c r="N1331" s="24">
        <v>562.4025</v>
      </c>
      <c r="O1331" s="24">
        <v>425.45</v>
      </c>
      <c r="P1331" s="32" t="s">
        <v>219</v>
      </c>
      <c r="Q1331" s="43" t="s">
        <v>220</v>
      </c>
      <c r="R1331" s="43" t="s">
        <v>78</v>
      </c>
      <c r="S1331" s="47">
        <v>5</v>
      </c>
    </row>
    <row r="1332" spans="1:19" ht="12.75">
      <c r="A1332" s="22" t="s">
        <v>60</v>
      </c>
      <c r="B1332" s="22" t="s">
        <v>158</v>
      </c>
      <c r="C1332" s="22" t="s">
        <v>63</v>
      </c>
      <c r="D1332" s="22" t="s">
        <v>61</v>
      </c>
      <c r="E1332" s="22" t="s">
        <v>3979</v>
      </c>
      <c r="F1332" s="31">
        <v>42919.621863425928</v>
      </c>
      <c r="G1332" s="31">
        <v>42949</v>
      </c>
      <c r="H1332" s="31">
        <v>43314</v>
      </c>
      <c r="I1332" s="31">
        <v>42949</v>
      </c>
      <c r="J1332" s="22" t="s">
        <v>73</v>
      </c>
      <c r="K1332" s="32" t="s">
        <v>74</v>
      </c>
      <c r="L1332" s="32" t="s">
        <v>3980</v>
      </c>
      <c r="N1332" s="24">
        <v>765.35</v>
      </c>
      <c r="O1332" s="24">
        <v>0</v>
      </c>
      <c r="P1332" s="32" t="s">
        <v>219</v>
      </c>
      <c r="Q1332" s="43" t="s">
        <v>220</v>
      </c>
      <c r="R1332" s="43" t="s">
        <v>78</v>
      </c>
      <c r="S1332" s="47">
        <v>5</v>
      </c>
    </row>
    <row r="1333" spans="1:19" ht="12.75">
      <c r="A1333" s="22" t="s">
        <v>60</v>
      </c>
      <c r="B1333" s="22" t="s">
        <v>188</v>
      </c>
      <c r="C1333" s="22" t="s">
        <v>63</v>
      </c>
      <c r="D1333" s="22" t="s">
        <v>61</v>
      </c>
      <c r="E1333" s="22" t="s">
        <v>3981</v>
      </c>
      <c r="F1333" s="31">
        <v>42929.412812499999</v>
      </c>
      <c r="G1333" s="31">
        <v>42929</v>
      </c>
      <c r="H1333" s="31">
        <v>43294</v>
      </c>
      <c r="I1333" s="31">
        <v>42959.409270833334</v>
      </c>
      <c r="J1333" s="22" t="s">
        <v>73</v>
      </c>
      <c r="K1333" s="32" t="s">
        <v>102</v>
      </c>
      <c r="L1333" s="32" t="s">
        <v>3982</v>
      </c>
      <c r="N1333" s="24">
        <v>536.21400000000006</v>
      </c>
      <c r="O1333" s="24">
        <v>409.84</v>
      </c>
      <c r="P1333" s="32" t="s">
        <v>1155</v>
      </c>
      <c r="Q1333" s="43" t="s">
        <v>1156</v>
      </c>
      <c r="R1333" s="43" t="s">
        <v>78</v>
      </c>
      <c r="S1333" s="47">
        <v>6</v>
      </c>
    </row>
    <row r="1334" spans="1:19" ht="12.75">
      <c r="A1334" s="22" t="s">
        <v>60</v>
      </c>
      <c r="B1334" s="22" t="s">
        <v>158</v>
      </c>
      <c r="C1334" s="22" t="s">
        <v>63</v>
      </c>
      <c r="D1334" s="22" t="s">
        <v>61</v>
      </c>
      <c r="E1334" s="22" t="s">
        <v>3983</v>
      </c>
      <c r="F1334" s="31">
        <v>42941.37636574074</v>
      </c>
      <c r="G1334" s="31">
        <v>42948</v>
      </c>
      <c r="H1334" s="31">
        <v>43313</v>
      </c>
      <c r="I1334" s="31">
        <v>42971</v>
      </c>
      <c r="J1334" s="22" t="s">
        <v>107</v>
      </c>
      <c r="K1334" s="32" t="s">
        <v>102</v>
      </c>
      <c r="L1334" s="32" t="s">
        <v>3984</v>
      </c>
      <c r="N1334" s="24">
        <v>238.18</v>
      </c>
      <c r="O1334" s="24">
        <v>238.18</v>
      </c>
      <c r="P1334" s="32" t="s">
        <v>3985</v>
      </c>
      <c r="Q1334" s="43" t="s">
        <v>3986</v>
      </c>
      <c r="R1334" s="43" t="s">
        <v>111</v>
      </c>
      <c r="S1334" s="47">
        <v>1</v>
      </c>
    </row>
    <row r="1335" spans="1:19" ht="12.75">
      <c r="A1335" s="22" t="s">
        <v>60</v>
      </c>
      <c r="B1335" s="22" t="s">
        <v>428</v>
      </c>
      <c r="C1335" s="22" t="s">
        <v>63</v>
      </c>
      <c r="D1335" s="22" t="s">
        <v>61</v>
      </c>
      <c r="E1335" s="22" t="s">
        <v>3987</v>
      </c>
      <c r="F1335" s="31">
        <v>42923.420266203699</v>
      </c>
      <c r="G1335" s="31">
        <v>42922</v>
      </c>
      <c r="H1335" s="31">
        <v>43287</v>
      </c>
      <c r="I1335" s="31">
        <v>42952</v>
      </c>
      <c r="J1335" s="22" t="s">
        <v>73</v>
      </c>
      <c r="K1335" s="32" t="s">
        <v>102</v>
      </c>
      <c r="L1335" s="32" t="s">
        <v>3988</v>
      </c>
      <c r="N1335" s="24">
        <v>685.84799999999996</v>
      </c>
      <c r="O1335" s="24">
        <v>420.27</v>
      </c>
      <c r="P1335" s="32" t="s">
        <v>1891</v>
      </c>
      <c r="Q1335" s="43" t="s">
        <v>1892</v>
      </c>
      <c r="R1335" s="43" t="s">
        <v>78</v>
      </c>
      <c r="S1335" s="47">
        <v>5</v>
      </c>
    </row>
    <row r="1336" spans="1:19" ht="12.75">
      <c r="A1336" s="22" t="s">
        <v>60</v>
      </c>
      <c r="B1336" s="22" t="s">
        <v>458</v>
      </c>
      <c r="C1336" s="22" t="s">
        <v>63</v>
      </c>
      <c r="D1336" s="22" t="s">
        <v>61</v>
      </c>
      <c r="E1336" s="22" t="s">
        <v>3989</v>
      </c>
      <c r="F1336" s="31">
        <v>42919.615162037036</v>
      </c>
      <c r="G1336" s="31">
        <v>42931</v>
      </c>
      <c r="H1336" s="31">
        <v>43296</v>
      </c>
      <c r="I1336" s="31">
        <v>42949.601041666661</v>
      </c>
      <c r="J1336" s="22" t="s">
        <v>73</v>
      </c>
      <c r="K1336" s="32" t="s">
        <v>74</v>
      </c>
      <c r="L1336" s="32" t="s">
        <v>3990</v>
      </c>
      <c r="N1336" s="24">
        <v>3410.90</v>
      </c>
      <c r="O1336" s="24">
        <v>0</v>
      </c>
      <c r="P1336" s="32" t="s">
        <v>3991</v>
      </c>
      <c r="Q1336" s="43" t="s">
        <v>3992</v>
      </c>
      <c r="R1336" s="43" t="s">
        <v>78</v>
      </c>
      <c r="S1336" s="47">
        <v>5</v>
      </c>
    </row>
    <row r="1337" spans="1:19" ht="12.75">
      <c r="A1337" s="22" t="s">
        <v>60</v>
      </c>
      <c r="B1337" s="22" t="s">
        <v>188</v>
      </c>
      <c r="C1337" s="22" t="s">
        <v>63</v>
      </c>
      <c r="D1337" s="22" t="s">
        <v>61</v>
      </c>
      <c r="E1337" s="22" t="s">
        <v>3993</v>
      </c>
      <c r="F1337" s="31">
        <v>42919.398483796293</v>
      </c>
      <c r="G1337" s="31">
        <v>42919</v>
      </c>
      <c r="H1337" s="31">
        <v>43284</v>
      </c>
      <c r="I1337" s="31">
        <v>42949.395972222221</v>
      </c>
      <c r="J1337" s="22" t="s">
        <v>73</v>
      </c>
      <c r="K1337" s="32" t="s">
        <v>102</v>
      </c>
      <c r="L1337" s="32" t="s">
        <v>3994</v>
      </c>
      <c r="N1337" s="24">
        <v>608.17200000000003</v>
      </c>
      <c r="O1337" s="24">
        <v>388.84</v>
      </c>
      <c r="P1337" s="32" t="s">
        <v>248</v>
      </c>
      <c r="Q1337" s="43" t="s">
        <v>249</v>
      </c>
      <c r="R1337" s="43" t="s">
        <v>78</v>
      </c>
      <c r="S1337" s="47">
        <v>5</v>
      </c>
    </row>
    <row r="1338" spans="1:19" ht="12.75">
      <c r="A1338" s="22" t="s">
        <v>60</v>
      </c>
      <c r="B1338" s="22" t="s">
        <v>172</v>
      </c>
      <c r="C1338" s="22" t="s">
        <v>63</v>
      </c>
      <c r="D1338" s="22" t="s">
        <v>61</v>
      </c>
      <c r="E1338" s="22" t="s">
        <v>3995</v>
      </c>
      <c r="F1338" s="31">
        <v>42935.08421296296</v>
      </c>
      <c r="G1338" s="31">
        <v>42970</v>
      </c>
      <c r="H1338" s="31">
        <v>43335</v>
      </c>
      <c r="I1338" s="31">
        <v>42995.08421296296</v>
      </c>
      <c r="J1338" s="22" t="s">
        <v>101</v>
      </c>
      <c r="K1338" s="32" t="s">
        <v>102</v>
      </c>
      <c r="L1338" s="32" t="s">
        <v>3996</v>
      </c>
      <c r="N1338" s="24">
        <v>1085.77</v>
      </c>
      <c r="O1338" s="24">
        <v>1085.77</v>
      </c>
      <c r="P1338" s="32" t="s">
        <v>297</v>
      </c>
      <c r="Q1338" s="43" t="s">
        <v>298</v>
      </c>
      <c r="R1338" s="43" t="s">
        <v>78</v>
      </c>
      <c r="S1338" s="47">
        <v>1</v>
      </c>
    </row>
    <row r="1339" spans="1:19" ht="12.75">
      <c r="A1339" s="22" t="s">
        <v>60</v>
      </c>
      <c r="B1339" s="22" t="s">
        <v>1038</v>
      </c>
      <c r="C1339" s="22" t="s">
        <v>63</v>
      </c>
      <c r="D1339" s="22" t="s">
        <v>61</v>
      </c>
      <c r="E1339" s="22" t="s">
        <v>3997</v>
      </c>
      <c r="F1339" s="31">
        <v>42934.703900462962</v>
      </c>
      <c r="G1339" s="31">
        <v>42947</v>
      </c>
      <c r="H1339" s="31">
        <v>43312</v>
      </c>
      <c r="I1339" s="31">
        <v>42964</v>
      </c>
      <c r="J1339" s="22" t="s">
        <v>73</v>
      </c>
      <c r="K1339" s="32" t="s">
        <v>102</v>
      </c>
      <c r="L1339" s="32" t="s">
        <v>3998</v>
      </c>
      <c r="N1339" s="24">
        <v>2823.31</v>
      </c>
      <c r="O1339" s="24">
        <v>2823.31</v>
      </c>
      <c r="P1339" s="32" t="s">
        <v>290</v>
      </c>
      <c r="Q1339" s="43" t="s">
        <v>291</v>
      </c>
      <c r="R1339" s="43" t="s">
        <v>111</v>
      </c>
      <c r="S1339" s="47">
        <v>2</v>
      </c>
    </row>
    <row r="1340" spans="1:19" ht="12.75">
      <c r="A1340" s="22" t="s">
        <v>60</v>
      </c>
      <c r="B1340" s="22" t="s">
        <v>188</v>
      </c>
      <c r="C1340" s="22" t="s">
        <v>63</v>
      </c>
      <c r="D1340" s="22" t="s">
        <v>61</v>
      </c>
      <c r="E1340" s="22" t="s">
        <v>3999</v>
      </c>
      <c r="F1340" s="31">
        <v>42929.40902777778</v>
      </c>
      <c r="G1340" s="31">
        <v>42929</v>
      </c>
      <c r="H1340" s="31">
        <v>43294</v>
      </c>
      <c r="I1340" s="31">
        <v>42959.403252314813</v>
      </c>
      <c r="J1340" s="22" t="s">
        <v>73</v>
      </c>
      <c r="K1340" s="32" t="s">
        <v>102</v>
      </c>
      <c r="L1340" s="32" t="s">
        <v>4000</v>
      </c>
      <c r="N1340" s="24">
        <v>1741.455</v>
      </c>
      <c r="O1340" s="24">
        <v>1333.20</v>
      </c>
      <c r="P1340" s="32" t="s">
        <v>1275</v>
      </c>
      <c r="Q1340" s="43" t="s">
        <v>1276</v>
      </c>
      <c r="R1340" s="43" t="s">
        <v>78</v>
      </c>
      <c r="S1340" s="47">
        <v>5</v>
      </c>
    </row>
    <row r="1341" spans="1:19" ht="12.75">
      <c r="A1341" s="22" t="s">
        <v>60</v>
      </c>
      <c r="B1341" s="22" t="s">
        <v>188</v>
      </c>
      <c r="C1341" s="22" t="s">
        <v>63</v>
      </c>
      <c r="D1341" s="22" t="s">
        <v>61</v>
      </c>
      <c r="E1341" s="22" t="s">
        <v>4001</v>
      </c>
      <c r="F1341" s="31">
        <v>42944.593229166661</v>
      </c>
      <c r="G1341" s="31">
        <v>42944</v>
      </c>
      <c r="H1341" s="31">
        <v>43309</v>
      </c>
      <c r="I1341" s="31">
        <v>42974.589895833335</v>
      </c>
      <c r="J1341" s="22" t="s">
        <v>73</v>
      </c>
      <c r="K1341" s="32" t="s">
        <v>102</v>
      </c>
      <c r="L1341" s="32" t="s">
        <v>4002</v>
      </c>
      <c r="N1341" s="24">
        <v>502.91</v>
      </c>
      <c r="O1341" s="24">
        <v>504.16</v>
      </c>
      <c r="P1341" s="32" t="s">
        <v>336</v>
      </c>
      <c r="Q1341" s="43" t="s">
        <v>337</v>
      </c>
      <c r="R1341" s="43" t="s">
        <v>78</v>
      </c>
      <c r="S1341" s="47">
        <v>5</v>
      </c>
    </row>
    <row r="1342" spans="1:19" ht="12.75">
      <c r="A1342" s="22" t="s">
        <v>60</v>
      </c>
      <c r="B1342" s="22" t="s">
        <v>158</v>
      </c>
      <c r="C1342" s="22" t="s">
        <v>63</v>
      </c>
      <c r="D1342" s="22" t="s">
        <v>61</v>
      </c>
      <c r="E1342" s="22" t="s">
        <v>4003</v>
      </c>
      <c r="F1342" s="31">
        <v>42940.660601851851</v>
      </c>
      <c r="G1342" s="31">
        <v>42940</v>
      </c>
      <c r="H1342" s="31">
        <v>43305</v>
      </c>
      <c r="I1342" s="31">
        <v>42970</v>
      </c>
      <c r="J1342" s="22" t="s">
        <v>73</v>
      </c>
      <c r="K1342" s="32" t="s">
        <v>74</v>
      </c>
      <c r="L1342" s="32" t="s">
        <v>4004</v>
      </c>
      <c r="N1342" s="24">
        <v>0</v>
      </c>
      <c r="O1342" s="24">
        <v>0</v>
      </c>
      <c r="P1342" s="32" t="s">
        <v>3706</v>
      </c>
      <c r="Q1342" s="43" t="s">
        <v>3707</v>
      </c>
      <c r="R1342" s="43" t="s">
        <v>78</v>
      </c>
      <c r="S1342" s="47">
        <v>5</v>
      </c>
    </row>
    <row r="1343" spans="1:19" ht="12.75">
      <c r="A1343" s="22" t="s">
        <v>60</v>
      </c>
      <c r="B1343" s="22" t="s">
        <v>1320</v>
      </c>
      <c r="C1343" s="22" t="s">
        <v>63</v>
      </c>
      <c r="D1343" s="22" t="s">
        <v>61</v>
      </c>
      <c r="E1343" s="22" t="s">
        <v>4005</v>
      </c>
      <c r="F1343" s="31">
        <v>42929.411550925921</v>
      </c>
      <c r="G1343" s="31">
        <v>42945</v>
      </c>
      <c r="H1343" s="31">
        <v>43310</v>
      </c>
      <c r="I1343" s="31">
        <v>42959</v>
      </c>
      <c r="J1343" s="22" t="s">
        <v>73</v>
      </c>
      <c r="K1343" s="32" t="s">
        <v>140</v>
      </c>
      <c r="L1343" s="32" t="s">
        <v>4006</v>
      </c>
      <c r="M1343" s="32" t="s">
        <v>4007</v>
      </c>
      <c r="N1343" s="24">
        <v>1044.8199999999999</v>
      </c>
      <c r="O1343" s="24">
        <v>568.13</v>
      </c>
      <c r="P1343" s="32" t="s">
        <v>1842</v>
      </c>
      <c r="Q1343" s="43" t="s">
        <v>1843</v>
      </c>
      <c r="R1343" s="43" t="s">
        <v>78</v>
      </c>
      <c r="S1343" s="47">
        <v>5</v>
      </c>
    </row>
    <row r="1344" spans="1:19" ht="12.75">
      <c r="A1344" s="22" t="s">
        <v>60</v>
      </c>
      <c r="B1344" s="22" t="s">
        <v>163</v>
      </c>
      <c r="C1344" s="22" t="s">
        <v>63</v>
      </c>
      <c r="D1344" s="22" t="s">
        <v>61</v>
      </c>
      <c r="E1344" s="22" t="s">
        <v>4008</v>
      </c>
      <c r="F1344" s="31">
        <v>42934.464374999996</v>
      </c>
      <c r="G1344" s="31">
        <v>42961</v>
      </c>
      <c r="H1344" s="31">
        <v>43326</v>
      </c>
      <c r="I1344" s="31">
        <v>42964</v>
      </c>
      <c r="J1344" s="22" t="s">
        <v>73</v>
      </c>
      <c r="K1344" s="32" t="s">
        <v>74</v>
      </c>
      <c r="L1344" s="32" t="s">
        <v>4009</v>
      </c>
      <c r="N1344" s="24">
        <v>0</v>
      </c>
      <c r="O1344" s="24">
        <v>0</v>
      </c>
      <c r="P1344" s="32" t="s">
        <v>4010</v>
      </c>
      <c r="Q1344" s="43" t="s">
        <v>4011</v>
      </c>
      <c r="R1344" s="43" t="s">
        <v>78</v>
      </c>
      <c r="S1344" s="47">
        <v>4</v>
      </c>
    </row>
    <row r="1345" spans="1:19" ht="12.75">
      <c r="A1345" s="22" t="s">
        <v>60</v>
      </c>
      <c r="B1345" s="22" t="s">
        <v>2406</v>
      </c>
      <c r="C1345" s="22" t="s">
        <v>63</v>
      </c>
      <c r="D1345" s="22" t="s">
        <v>61</v>
      </c>
      <c r="E1345" s="22" t="s">
        <v>4012</v>
      </c>
      <c r="F1345" s="31">
        <v>42942.652546296296</v>
      </c>
      <c r="G1345" s="31">
        <v>42942</v>
      </c>
      <c r="H1345" s="31">
        <v>43307</v>
      </c>
      <c r="I1345" s="31">
        <v>42972</v>
      </c>
      <c r="J1345" s="22" t="s">
        <v>73</v>
      </c>
      <c r="K1345" s="32" t="s">
        <v>74</v>
      </c>
      <c r="L1345" s="32" t="s">
        <v>4013</v>
      </c>
      <c r="N1345" s="24">
        <v>0</v>
      </c>
      <c r="O1345" s="24">
        <v>0</v>
      </c>
      <c r="P1345" s="32" t="s">
        <v>4014</v>
      </c>
      <c r="Q1345" s="43" t="s">
        <v>4015</v>
      </c>
      <c r="R1345" s="43" t="s">
        <v>78</v>
      </c>
      <c r="S1345" s="47">
        <v>5</v>
      </c>
    </row>
    <row r="1346" spans="1:19" ht="12.75">
      <c r="A1346" s="22" t="s">
        <v>60</v>
      </c>
      <c r="B1346" s="22" t="s">
        <v>4016</v>
      </c>
      <c r="C1346" s="22" t="s">
        <v>63</v>
      </c>
      <c r="D1346" s="22" t="s">
        <v>61</v>
      </c>
      <c r="E1346" s="22" t="s">
        <v>4017</v>
      </c>
      <c r="F1346" s="31">
        <v>42947.639178240737</v>
      </c>
      <c r="G1346" s="31">
        <v>42948</v>
      </c>
      <c r="H1346" s="31">
        <v>43313</v>
      </c>
      <c r="I1346" s="31">
        <v>42977</v>
      </c>
      <c r="J1346" s="22" t="s">
        <v>73</v>
      </c>
      <c r="K1346" s="32" t="s">
        <v>74</v>
      </c>
      <c r="L1346" s="32" t="s">
        <v>4018</v>
      </c>
      <c r="N1346" s="24">
        <v>760.06</v>
      </c>
      <c r="O1346" s="24">
        <v>0</v>
      </c>
      <c r="P1346" s="32" t="s">
        <v>4019</v>
      </c>
      <c r="Q1346" s="43" t="s">
        <v>4020</v>
      </c>
      <c r="R1346" s="43" t="s">
        <v>78</v>
      </c>
      <c r="S1346" s="47">
        <v>4</v>
      </c>
    </row>
    <row r="1347" spans="1:19" ht="12.75">
      <c r="A1347" s="22" t="s">
        <v>60</v>
      </c>
      <c r="B1347" s="22" t="s">
        <v>166</v>
      </c>
      <c r="C1347" s="22" t="s">
        <v>63</v>
      </c>
      <c r="D1347" s="22" t="s">
        <v>61</v>
      </c>
      <c r="E1347" s="22" t="s">
        <v>4021</v>
      </c>
      <c r="F1347" s="31">
        <v>42935.425902777773</v>
      </c>
      <c r="G1347" s="31">
        <v>42959</v>
      </c>
      <c r="H1347" s="31">
        <v>43324</v>
      </c>
      <c r="I1347" s="31">
        <v>42965.424097222218</v>
      </c>
      <c r="J1347" s="22" t="s">
        <v>73</v>
      </c>
      <c r="K1347" s="32" t="s">
        <v>74</v>
      </c>
      <c r="L1347" s="32" t="s">
        <v>4022</v>
      </c>
      <c r="N1347" s="24">
        <v>0</v>
      </c>
      <c r="O1347" s="24">
        <v>0</v>
      </c>
      <c r="P1347" s="32" t="s">
        <v>2637</v>
      </c>
      <c r="Q1347" s="43" t="s">
        <v>2638</v>
      </c>
      <c r="R1347" s="43" t="s">
        <v>78</v>
      </c>
      <c r="S1347" s="47">
        <v>1</v>
      </c>
    </row>
    <row r="1348" spans="1:19" ht="12.75">
      <c r="A1348" s="22" t="s">
        <v>60</v>
      </c>
      <c r="B1348" s="22" t="s">
        <v>559</v>
      </c>
      <c r="C1348" s="22" t="s">
        <v>63</v>
      </c>
      <c r="D1348" s="22" t="s">
        <v>61</v>
      </c>
      <c r="E1348" s="22" t="s">
        <v>4023</v>
      </c>
      <c r="F1348" s="31">
        <v>42929.426145833335</v>
      </c>
      <c r="G1348" s="31">
        <v>42962</v>
      </c>
      <c r="H1348" s="31">
        <v>43327</v>
      </c>
      <c r="I1348" s="31">
        <v>42959.421296296292</v>
      </c>
      <c r="J1348" s="22" t="s">
        <v>73</v>
      </c>
      <c r="K1348" s="32" t="s">
        <v>102</v>
      </c>
      <c r="L1348" s="32" t="s">
        <v>4024</v>
      </c>
      <c r="N1348" s="24">
        <v>757.43600000000004</v>
      </c>
      <c r="O1348" s="24">
        <v>504.93</v>
      </c>
      <c r="P1348" s="32" t="s">
        <v>815</v>
      </c>
      <c r="Q1348" s="43" t="s">
        <v>816</v>
      </c>
      <c r="R1348" s="43" t="s">
        <v>78</v>
      </c>
      <c r="S1348" s="47">
        <v>5</v>
      </c>
    </row>
    <row r="1349" spans="1:19" ht="12.75">
      <c r="A1349" s="22" t="s">
        <v>60</v>
      </c>
      <c r="B1349" s="22" t="s">
        <v>463</v>
      </c>
      <c r="C1349" s="22" t="s">
        <v>63</v>
      </c>
      <c r="D1349" s="22" t="s">
        <v>61</v>
      </c>
      <c r="E1349" s="22" t="s">
        <v>4025</v>
      </c>
      <c r="F1349" s="31">
        <v>42929.575810185182</v>
      </c>
      <c r="G1349" s="31">
        <v>42917</v>
      </c>
      <c r="H1349" s="31">
        <v>43282</v>
      </c>
      <c r="I1349" s="31">
        <v>42989</v>
      </c>
      <c r="J1349" s="22" t="s">
        <v>101</v>
      </c>
      <c r="K1349" s="32" t="s">
        <v>211</v>
      </c>
      <c r="L1349" s="32" t="s">
        <v>4026</v>
      </c>
      <c r="N1349" s="24">
        <v>0</v>
      </c>
      <c r="O1349" s="24">
        <v>0</v>
      </c>
      <c r="P1349" s="32" t="s">
        <v>81</v>
      </c>
      <c r="Q1349" s="43" t="s">
        <v>82</v>
      </c>
      <c r="R1349" s="43" t="s">
        <v>78</v>
      </c>
      <c r="S1349" s="47">
        <v>1</v>
      </c>
    </row>
    <row r="1350" spans="1:19" ht="12.75">
      <c r="A1350" s="22" t="s">
        <v>60</v>
      </c>
      <c r="B1350" s="22" t="s">
        <v>188</v>
      </c>
      <c r="C1350" s="22" t="s">
        <v>63</v>
      </c>
      <c r="D1350" s="22" t="s">
        <v>61</v>
      </c>
      <c r="E1350" s="22" t="s">
        <v>4027</v>
      </c>
      <c r="F1350" s="31">
        <v>42942.084687499999</v>
      </c>
      <c r="G1350" s="31">
        <v>42977</v>
      </c>
      <c r="H1350" s="31">
        <v>43342</v>
      </c>
      <c r="I1350" s="31">
        <v>43002.084687499999</v>
      </c>
      <c r="J1350" s="22" t="s">
        <v>101</v>
      </c>
      <c r="K1350" s="32" t="s">
        <v>102</v>
      </c>
      <c r="L1350" s="32" t="s">
        <v>4028</v>
      </c>
      <c r="N1350" s="24">
        <v>311.38</v>
      </c>
      <c r="O1350" s="24">
        <v>311.38</v>
      </c>
      <c r="P1350" s="32" t="s">
        <v>1135</v>
      </c>
      <c r="Q1350" s="43" t="s">
        <v>1136</v>
      </c>
      <c r="R1350" s="43" t="s">
        <v>78</v>
      </c>
      <c r="S1350" s="47">
        <v>1</v>
      </c>
    </row>
    <row r="1351" spans="1:19" ht="12.75">
      <c r="A1351" s="22" t="s">
        <v>60</v>
      </c>
      <c r="B1351" s="22" t="s">
        <v>770</v>
      </c>
      <c r="C1351" s="22" t="s">
        <v>63</v>
      </c>
      <c r="D1351" s="22" t="s">
        <v>61</v>
      </c>
      <c r="E1351" s="22" t="s">
        <v>4029</v>
      </c>
      <c r="F1351" s="31">
        <v>42922.520138888889</v>
      </c>
      <c r="G1351" s="31">
        <v>42947</v>
      </c>
      <c r="H1351" s="31">
        <v>43312</v>
      </c>
      <c r="I1351" s="31">
        <v>42952</v>
      </c>
      <c r="J1351" s="22" t="s">
        <v>73</v>
      </c>
      <c r="K1351" s="32" t="s">
        <v>74</v>
      </c>
      <c r="L1351" s="32" t="s">
        <v>4030</v>
      </c>
      <c r="N1351" s="24">
        <v>3831.05</v>
      </c>
      <c r="O1351" s="24">
        <v>0</v>
      </c>
      <c r="P1351" s="32" t="s">
        <v>398</v>
      </c>
      <c r="Q1351" s="43" t="s">
        <v>399</v>
      </c>
      <c r="R1351" s="43" t="s">
        <v>78</v>
      </c>
      <c r="S1351" s="47">
        <v>5</v>
      </c>
    </row>
    <row r="1352" spans="1:19" ht="12.75">
      <c r="A1352" s="22" t="s">
        <v>60</v>
      </c>
      <c r="B1352" s="22" t="s">
        <v>188</v>
      </c>
      <c r="C1352" s="22" t="s">
        <v>63</v>
      </c>
      <c r="D1352" s="22" t="s">
        <v>61</v>
      </c>
      <c r="E1352" s="22" t="s">
        <v>4031</v>
      </c>
      <c r="F1352" s="31">
        <v>42935.084236111106</v>
      </c>
      <c r="G1352" s="31">
        <v>42970</v>
      </c>
      <c r="H1352" s="31">
        <v>43335</v>
      </c>
      <c r="I1352" s="31">
        <v>42995.084236111106</v>
      </c>
      <c r="J1352" s="22" t="s">
        <v>101</v>
      </c>
      <c r="K1352" s="32" t="s">
        <v>102</v>
      </c>
      <c r="L1352" s="32" t="s">
        <v>4032</v>
      </c>
      <c r="N1352" s="24">
        <v>711.34</v>
      </c>
      <c r="O1352" s="24">
        <v>711.34</v>
      </c>
      <c r="P1352" s="32" t="s">
        <v>562</v>
      </c>
      <c r="Q1352" s="43" t="s">
        <v>563</v>
      </c>
      <c r="R1352" s="43" t="s">
        <v>78</v>
      </c>
      <c r="S1352" s="47">
        <v>1</v>
      </c>
    </row>
    <row r="1353" spans="1:19" ht="12.75">
      <c r="A1353" s="22" t="s">
        <v>60</v>
      </c>
      <c r="B1353" s="22" t="s">
        <v>188</v>
      </c>
      <c r="C1353" s="22" t="s">
        <v>63</v>
      </c>
      <c r="D1353" s="22" t="s">
        <v>61</v>
      </c>
      <c r="E1353" s="22" t="s">
        <v>4033</v>
      </c>
      <c r="F1353" s="31">
        <v>42943.66679398148</v>
      </c>
      <c r="G1353" s="31">
        <v>42943</v>
      </c>
      <c r="H1353" s="31">
        <v>43308</v>
      </c>
      <c r="I1353" s="31">
        <v>42973.665439814817</v>
      </c>
      <c r="J1353" s="22" t="s">
        <v>73</v>
      </c>
      <c r="K1353" s="32" t="s">
        <v>102</v>
      </c>
      <c r="L1353" s="32" t="s">
        <v>4034</v>
      </c>
      <c r="N1353" s="24">
        <v>827.81600000000003</v>
      </c>
      <c r="O1353" s="24">
        <v>513.33000000000004</v>
      </c>
      <c r="P1353" s="32" t="s">
        <v>248</v>
      </c>
      <c r="Q1353" s="43" t="s">
        <v>249</v>
      </c>
      <c r="R1353" s="43" t="s">
        <v>78</v>
      </c>
      <c r="S1353" s="47">
        <v>5</v>
      </c>
    </row>
    <row r="1354" spans="1:19" ht="12.75">
      <c r="A1354" s="22" t="s">
        <v>60</v>
      </c>
      <c r="B1354" s="22" t="s">
        <v>188</v>
      </c>
      <c r="C1354" s="22" t="s">
        <v>63</v>
      </c>
      <c r="D1354" s="22" t="s">
        <v>61</v>
      </c>
      <c r="E1354" s="22" t="s">
        <v>4035</v>
      </c>
      <c r="F1354" s="31">
        <v>42940.424814814811</v>
      </c>
      <c r="G1354" s="31">
        <v>42940</v>
      </c>
      <c r="H1354" s="31">
        <v>43305</v>
      </c>
      <c r="I1354" s="31">
        <v>42970.3671412037</v>
      </c>
      <c r="J1354" s="22" t="s">
        <v>73</v>
      </c>
      <c r="K1354" s="32" t="s">
        <v>74</v>
      </c>
      <c r="L1354" s="32" t="s">
        <v>4036</v>
      </c>
      <c r="N1354" s="24">
        <v>0</v>
      </c>
      <c r="O1354" s="24">
        <v>0</v>
      </c>
      <c r="P1354" s="32" t="s">
        <v>1592</v>
      </c>
      <c r="Q1354" s="43" t="s">
        <v>1593</v>
      </c>
      <c r="R1354" s="43" t="s">
        <v>78</v>
      </c>
      <c r="S1354" s="47">
        <v>5</v>
      </c>
    </row>
    <row r="1355" spans="1:19" ht="12.75">
      <c r="A1355" s="22" t="s">
        <v>60</v>
      </c>
      <c r="B1355" s="22" t="s">
        <v>188</v>
      </c>
      <c r="C1355" s="22" t="s">
        <v>63</v>
      </c>
      <c r="D1355" s="22" t="s">
        <v>61</v>
      </c>
      <c r="E1355" s="22" t="s">
        <v>4037</v>
      </c>
      <c r="F1355" s="31">
        <v>42922.387800925921</v>
      </c>
      <c r="G1355" s="31">
        <v>42942</v>
      </c>
      <c r="H1355" s="31">
        <v>43307</v>
      </c>
      <c r="I1355" s="31">
        <v>42952.384282407409</v>
      </c>
      <c r="J1355" s="22" t="s">
        <v>73</v>
      </c>
      <c r="K1355" s="32" t="s">
        <v>102</v>
      </c>
      <c r="L1355" s="32" t="s">
        <v>4038</v>
      </c>
      <c r="N1355" s="24">
        <v>777.28279999999995</v>
      </c>
      <c r="O1355" s="24">
        <v>719.08</v>
      </c>
      <c r="P1355" s="32" t="s">
        <v>219</v>
      </c>
      <c r="Q1355" s="43" t="s">
        <v>220</v>
      </c>
      <c r="R1355" s="43" t="s">
        <v>78</v>
      </c>
      <c r="S1355" s="47">
        <v>4</v>
      </c>
    </row>
    <row r="1356" spans="1:19" ht="12.75">
      <c r="A1356" s="22" t="s">
        <v>60</v>
      </c>
      <c r="B1356" s="22" t="s">
        <v>188</v>
      </c>
      <c r="C1356" s="22" t="s">
        <v>63</v>
      </c>
      <c r="D1356" s="22" t="s">
        <v>61</v>
      </c>
      <c r="E1356" s="22" t="s">
        <v>4039</v>
      </c>
      <c r="F1356" s="31">
        <v>42933.535231481481</v>
      </c>
      <c r="G1356" s="31">
        <v>42933</v>
      </c>
      <c r="H1356" s="31">
        <v>43298</v>
      </c>
      <c r="I1356" s="31">
        <v>42963.533726851849</v>
      </c>
      <c r="J1356" s="22" t="s">
        <v>73</v>
      </c>
      <c r="K1356" s="32" t="s">
        <v>102</v>
      </c>
      <c r="L1356" s="32" t="s">
        <v>4040</v>
      </c>
      <c r="N1356" s="24">
        <v>484.93279999999999</v>
      </c>
      <c r="O1356" s="24">
        <v>444.4633</v>
      </c>
      <c r="P1356" s="32" t="s">
        <v>2084</v>
      </c>
      <c r="Q1356" s="43" t="s">
        <v>2085</v>
      </c>
      <c r="R1356" s="43" t="s">
        <v>111</v>
      </c>
      <c r="S1356" s="47">
        <v>5</v>
      </c>
    </row>
    <row r="1357" spans="1:19" ht="12.75">
      <c r="A1357" s="22" t="s">
        <v>60</v>
      </c>
      <c r="B1357" s="22" t="s">
        <v>166</v>
      </c>
      <c r="C1357" s="22" t="s">
        <v>63</v>
      </c>
      <c r="D1357" s="22" t="s">
        <v>61</v>
      </c>
      <c r="E1357" s="22" t="s">
        <v>4041</v>
      </c>
      <c r="F1357" s="31">
        <v>42919.489328703705</v>
      </c>
      <c r="G1357" s="31">
        <v>42919</v>
      </c>
      <c r="H1357" s="31">
        <v>43284</v>
      </c>
      <c r="I1357" s="31">
        <v>42949.485844907409</v>
      </c>
      <c r="J1357" s="22" t="s">
        <v>73</v>
      </c>
      <c r="K1357" s="32" t="s">
        <v>102</v>
      </c>
      <c r="L1357" s="32" t="s">
        <v>4042</v>
      </c>
      <c r="N1357" s="24">
        <v>540.66200000000003</v>
      </c>
      <c r="O1357" s="24">
        <v>697.995</v>
      </c>
      <c r="P1357" s="32" t="s">
        <v>1041</v>
      </c>
      <c r="Q1357" s="43" t="s">
        <v>1042</v>
      </c>
      <c r="R1357" s="43" t="s">
        <v>78</v>
      </c>
      <c r="S1357" s="47">
        <v>5</v>
      </c>
    </row>
    <row r="1358" spans="1:19" ht="12.75">
      <c r="A1358" s="22" t="s">
        <v>60</v>
      </c>
      <c r="B1358" s="22" t="s">
        <v>188</v>
      </c>
      <c r="C1358" s="22" t="s">
        <v>63</v>
      </c>
      <c r="D1358" s="22" t="s">
        <v>61</v>
      </c>
      <c r="E1358" s="22" t="s">
        <v>4043</v>
      </c>
      <c r="F1358" s="31">
        <v>42933.391701388886</v>
      </c>
      <c r="G1358" s="31">
        <v>42933</v>
      </c>
      <c r="H1358" s="31">
        <v>43298</v>
      </c>
      <c r="I1358" s="31">
        <v>42963.389606481476</v>
      </c>
      <c r="J1358" s="22" t="s">
        <v>73</v>
      </c>
      <c r="K1358" s="32" t="s">
        <v>102</v>
      </c>
      <c r="L1358" s="32" t="s">
        <v>4044</v>
      </c>
      <c r="N1358" s="24">
        <v>483.695</v>
      </c>
      <c r="O1358" s="24">
        <v>679.56</v>
      </c>
      <c r="P1358" s="32" t="s">
        <v>4045</v>
      </c>
      <c r="Q1358" s="43" t="s">
        <v>4046</v>
      </c>
      <c r="R1358" s="43" t="s">
        <v>78</v>
      </c>
      <c r="S1358" s="47">
        <v>6</v>
      </c>
    </row>
    <row r="1359" spans="1:19" ht="12.75">
      <c r="A1359" s="22" t="s">
        <v>60</v>
      </c>
      <c r="B1359" s="22" t="s">
        <v>188</v>
      </c>
      <c r="C1359" s="22" t="s">
        <v>63</v>
      </c>
      <c r="D1359" s="22" t="s">
        <v>61</v>
      </c>
      <c r="E1359" s="22" t="s">
        <v>4047</v>
      </c>
      <c r="F1359" s="31">
        <v>42942.581331018519</v>
      </c>
      <c r="G1359" s="31">
        <v>42981</v>
      </c>
      <c r="H1359" s="31">
        <v>43346</v>
      </c>
      <c r="I1359" s="31">
        <v>42972.576585648145</v>
      </c>
      <c r="J1359" s="22" t="s">
        <v>73</v>
      </c>
      <c r="K1359" s="32" t="s">
        <v>74</v>
      </c>
      <c r="L1359" s="32" t="s">
        <v>4048</v>
      </c>
      <c r="N1359" s="24">
        <v>0</v>
      </c>
      <c r="O1359" s="24">
        <v>0</v>
      </c>
      <c r="P1359" s="32" t="s">
        <v>1329</v>
      </c>
      <c r="Q1359" s="43" t="s">
        <v>1330</v>
      </c>
      <c r="R1359" s="43" t="s">
        <v>78</v>
      </c>
      <c r="S1359" s="47">
        <v>4</v>
      </c>
    </row>
    <row r="1360" spans="1:19" ht="12.75">
      <c r="A1360" s="22" t="s">
        <v>60</v>
      </c>
      <c r="B1360" s="22" t="s">
        <v>188</v>
      </c>
      <c r="C1360" s="22" t="s">
        <v>63</v>
      </c>
      <c r="D1360" s="22" t="s">
        <v>61</v>
      </c>
      <c r="E1360" s="22" t="s">
        <v>4049</v>
      </c>
      <c r="F1360" s="31">
        <v>42941.45144675926</v>
      </c>
      <c r="G1360" s="31">
        <v>42962</v>
      </c>
      <c r="H1360" s="31">
        <v>43327</v>
      </c>
      <c r="I1360" s="31">
        <v>42971.437835648147</v>
      </c>
      <c r="J1360" s="22" t="s">
        <v>73</v>
      </c>
      <c r="K1360" s="32" t="s">
        <v>74</v>
      </c>
      <c r="L1360" s="32" t="s">
        <v>4050</v>
      </c>
      <c r="N1360" s="24">
        <v>4037.81</v>
      </c>
      <c r="O1360" s="24">
        <v>0</v>
      </c>
      <c r="P1360" s="32" t="s">
        <v>4051</v>
      </c>
      <c r="Q1360" s="43" t="s">
        <v>4052</v>
      </c>
      <c r="R1360" s="43" t="s">
        <v>78</v>
      </c>
      <c r="S1360" s="47">
        <v>5</v>
      </c>
    </row>
    <row r="1361" spans="1:19" ht="12.75">
      <c r="A1361" s="22" t="s">
        <v>60</v>
      </c>
      <c r="B1361" s="22" t="s">
        <v>172</v>
      </c>
      <c r="C1361" s="22" t="s">
        <v>63</v>
      </c>
      <c r="D1361" s="22" t="s">
        <v>61</v>
      </c>
      <c r="E1361" s="22" t="s">
        <v>4053</v>
      </c>
      <c r="F1361" s="31">
        <v>42929.607361111106</v>
      </c>
      <c r="G1361" s="31">
        <v>42929</v>
      </c>
      <c r="H1361" s="31">
        <v>43294</v>
      </c>
      <c r="I1361" s="31">
        <v>42959.601030092592</v>
      </c>
      <c r="J1361" s="22" t="s">
        <v>73</v>
      </c>
      <c r="K1361" s="32" t="s">
        <v>102</v>
      </c>
      <c r="L1361" s="32" t="s">
        <v>4054</v>
      </c>
      <c r="N1361" s="24">
        <v>2097.215</v>
      </c>
      <c r="O1361" s="24">
        <v>1773.34</v>
      </c>
      <c r="P1361" s="32" t="s">
        <v>2246</v>
      </c>
      <c r="Q1361" s="43" t="s">
        <v>2247</v>
      </c>
      <c r="R1361" s="43" t="s">
        <v>111</v>
      </c>
      <c r="S1361" s="47">
        <v>6</v>
      </c>
    </row>
    <row r="1362" spans="1:19" ht="12.75">
      <c r="A1362" s="22" t="s">
        <v>60</v>
      </c>
      <c r="B1362" s="22" t="s">
        <v>559</v>
      </c>
      <c r="C1362" s="22" t="s">
        <v>63</v>
      </c>
      <c r="D1362" s="22" t="s">
        <v>61</v>
      </c>
      <c r="E1362" s="22" t="s">
        <v>4055</v>
      </c>
      <c r="F1362" s="31">
        <v>42927.084988425922</v>
      </c>
      <c r="G1362" s="31">
        <v>42962</v>
      </c>
      <c r="H1362" s="31">
        <v>43327</v>
      </c>
      <c r="I1362" s="31">
        <v>42987.084988425922</v>
      </c>
      <c r="J1362" s="22" t="s">
        <v>101</v>
      </c>
      <c r="K1362" s="32" t="s">
        <v>140</v>
      </c>
      <c r="L1362" s="32" t="s">
        <v>4056</v>
      </c>
      <c r="M1362" s="32" t="s">
        <v>4057</v>
      </c>
      <c r="N1362" s="24">
        <v>6653.7640000000001</v>
      </c>
      <c r="O1362" s="24">
        <v>3143.4933000000001</v>
      </c>
      <c r="P1362" s="32" t="s">
        <v>81</v>
      </c>
      <c r="Q1362" s="43" t="s">
        <v>82</v>
      </c>
      <c r="R1362" s="43" t="s">
        <v>78</v>
      </c>
      <c r="S1362" s="47">
        <v>5</v>
      </c>
    </row>
    <row r="1363" spans="1:19" ht="12.75">
      <c r="A1363" s="22" t="s">
        <v>60</v>
      </c>
      <c r="B1363" s="22" t="s">
        <v>188</v>
      </c>
      <c r="C1363" s="22" t="s">
        <v>63</v>
      </c>
      <c r="D1363" s="22" t="s">
        <v>61</v>
      </c>
      <c r="E1363" s="22" t="s">
        <v>4058</v>
      </c>
      <c r="F1363" s="31">
        <v>42941.72106481481</v>
      </c>
      <c r="G1363" s="31">
        <v>42941</v>
      </c>
      <c r="H1363" s="31">
        <v>43306</v>
      </c>
      <c r="I1363" s="31">
        <v>42971.713414351849</v>
      </c>
      <c r="J1363" s="22" t="s">
        <v>73</v>
      </c>
      <c r="K1363" s="32" t="s">
        <v>102</v>
      </c>
      <c r="L1363" s="32" t="s">
        <v>4059</v>
      </c>
      <c r="N1363" s="24">
        <v>559.58399999999995</v>
      </c>
      <c r="O1363" s="24">
        <v>656.185</v>
      </c>
      <c r="P1363" s="32" t="s">
        <v>4060</v>
      </c>
      <c r="Q1363" s="43" t="s">
        <v>4061</v>
      </c>
      <c r="R1363" s="43" t="s">
        <v>78</v>
      </c>
      <c r="S1363" s="47">
        <v>5</v>
      </c>
    </row>
    <row r="1364" spans="1:19" ht="12.75">
      <c r="A1364" s="22" t="s">
        <v>60</v>
      </c>
      <c r="B1364" s="22" t="s">
        <v>268</v>
      </c>
      <c r="C1364" s="22" t="s">
        <v>63</v>
      </c>
      <c r="D1364" s="22" t="s">
        <v>61</v>
      </c>
      <c r="E1364" s="22" t="s">
        <v>4062</v>
      </c>
      <c r="F1364" s="31">
        <v>42928.626377314817</v>
      </c>
      <c r="G1364" s="31">
        <v>42773</v>
      </c>
      <c r="H1364" s="31">
        <v>43138</v>
      </c>
      <c r="I1364" s="31">
        <v>42958</v>
      </c>
      <c r="J1364" s="22" t="s">
        <v>107</v>
      </c>
      <c r="K1364" s="32" t="s">
        <v>140</v>
      </c>
      <c r="L1364" s="32" t="s">
        <v>4063</v>
      </c>
      <c r="M1364" s="32" t="s">
        <v>4064</v>
      </c>
      <c r="N1364" s="24">
        <v>9.565</v>
      </c>
      <c r="O1364" s="24">
        <v>9.565</v>
      </c>
      <c r="P1364" s="32" t="s">
        <v>521</v>
      </c>
      <c r="Q1364" s="43" t="s">
        <v>522</v>
      </c>
      <c r="R1364" s="43" t="s">
        <v>111</v>
      </c>
      <c r="S1364" s="47">
        <v>1</v>
      </c>
    </row>
    <row r="1365" spans="1:19" ht="12.75">
      <c r="A1365" s="22" t="s">
        <v>60</v>
      </c>
      <c r="B1365" s="22" t="s">
        <v>188</v>
      </c>
      <c r="C1365" s="22" t="s">
        <v>63</v>
      </c>
      <c r="D1365" s="22" t="s">
        <v>61</v>
      </c>
      <c r="E1365" s="22" t="s">
        <v>4065</v>
      </c>
      <c r="F1365" s="31">
        <v>42933.338379629626</v>
      </c>
      <c r="G1365" s="31">
        <v>42933</v>
      </c>
      <c r="H1365" s="31">
        <v>43298</v>
      </c>
      <c r="I1365" s="31">
        <v>42963.335023148145</v>
      </c>
      <c r="J1365" s="22" t="s">
        <v>73</v>
      </c>
      <c r="K1365" s="32" t="s">
        <v>102</v>
      </c>
      <c r="L1365" s="32" t="s">
        <v>4066</v>
      </c>
      <c r="N1365" s="24">
        <v>350.285</v>
      </c>
      <c r="O1365" s="24">
        <v>287.615</v>
      </c>
      <c r="P1365" s="32" t="s">
        <v>260</v>
      </c>
      <c r="Q1365" s="43" t="s">
        <v>261</v>
      </c>
      <c r="R1365" s="43" t="s">
        <v>78</v>
      </c>
      <c r="S1365" s="47">
        <v>5</v>
      </c>
    </row>
    <row r="1366" spans="1:19" ht="12.75">
      <c r="A1366" s="22" t="s">
        <v>60</v>
      </c>
      <c r="B1366" s="22" t="s">
        <v>172</v>
      </c>
      <c r="C1366" s="22" t="s">
        <v>63</v>
      </c>
      <c r="D1366" s="22" t="s">
        <v>61</v>
      </c>
      <c r="E1366" s="22" t="s">
        <v>4067</v>
      </c>
      <c r="F1366" s="31">
        <v>42927.662314814814</v>
      </c>
      <c r="G1366" s="31">
        <v>42972</v>
      </c>
      <c r="H1366" s="31">
        <v>43337</v>
      </c>
      <c r="I1366" s="31">
        <v>42987.662314814814</v>
      </c>
      <c r="J1366" s="22" t="s">
        <v>101</v>
      </c>
      <c r="K1366" s="32" t="s">
        <v>102</v>
      </c>
      <c r="L1366" s="32" t="s">
        <v>4068</v>
      </c>
      <c r="N1366" s="24">
        <v>1843.92</v>
      </c>
      <c r="O1366" s="24">
        <v>1843.92</v>
      </c>
      <c r="P1366" s="32" t="s">
        <v>4069</v>
      </c>
      <c r="Q1366" s="43" t="s">
        <v>4070</v>
      </c>
      <c r="R1366" s="43" t="s">
        <v>78</v>
      </c>
      <c r="S1366" s="47">
        <v>1</v>
      </c>
    </row>
    <row r="1367" spans="1:19" ht="12.75">
      <c r="A1367" s="22" t="s">
        <v>60</v>
      </c>
      <c r="B1367" s="22" t="s">
        <v>328</v>
      </c>
      <c r="C1367" s="22" t="s">
        <v>63</v>
      </c>
      <c r="D1367" s="22" t="s">
        <v>61</v>
      </c>
      <c r="E1367" s="22" t="s">
        <v>4071</v>
      </c>
      <c r="F1367" s="31">
        <v>42941.471828703703</v>
      </c>
      <c r="G1367" s="31">
        <v>42946</v>
      </c>
      <c r="H1367" s="31">
        <v>43311</v>
      </c>
      <c r="I1367" s="31">
        <v>42971</v>
      </c>
      <c r="J1367" s="22" t="s">
        <v>73</v>
      </c>
      <c r="K1367" s="32" t="s">
        <v>74</v>
      </c>
      <c r="L1367" s="32" t="s">
        <v>4072</v>
      </c>
      <c r="N1367" s="24">
        <v>0</v>
      </c>
      <c r="O1367" s="24">
        <v>0</v>
      </c>
      <c r="P1367" s="32" t="s">
        <v>76</v>
      </c>
      <c r="Q1367" s="43" t="s">
        <v>77</v>
      </c>
      <c r="R1367" s="43" t="s">
        <v>78</v>
      </c>
      <c r="S1367" s="47">
        <v>5</v>
      </c>
    </row>
    <row r="1368" spans="1:19" ht="12.75">
      <c r="A1368" s="22" t="s">
        <v>60</v>
      </c>
      <c r="B1368" s="22" t="s">
        <v>188</v>
      </c>
      <c r="C1368" s="22" t="s">
        <v>63</v>
      </c>
      <c r="D1368" s="22" t="s">
        <v>61</v>
      </c>
      <c r="E1368" s="22" t="s">
        <v>4073</v>
      </c>
      <c r="F1368" s="31">
        <v>42934.609201388885</v>
      </c>
      <c r="G1368" s="31">
        <v>42934</v>
      </c>
      <c r="H1368" s="31">
        <v>43299</v>
      </c>
      <c r="I1368" s="31">
        <v>42964.60733796296</v>
      </c>
      <c r="J1368" s="22" t="s">
        <v>73</v>
      </c>
      <c r="K1368" s="32" t="s">
        <v>74</v>
      </c>
      <c r="L1368" s="32" t="s">
        <v>4074</v>
      </c>
      <c r="N1368" s="24">
        <v>354.36</v>
      </c>
      <c r="O1368" s="24">
        <v>0</v>
      </c>
      <c r="P1368" s="32" t="s">
        <v>766</v>
      </c>
      <c r="Q1368" s="43" t="s">
        <v>767</v>
      </c>
      <c r="R1368" s="43" t="s">
        <v>78</v>
      </c>
      <c r="S1368" s="47">
        <v>5</v>
      </c>
    </row>
    <row r="1369" spans="1:19" ht="12.75">
      <c r="A1369" s="22" t="s">
        <v>60</v>
      </c>
      <c r="B1369" s="22" t="s">
        <v>188</v>
      </c>
      <c r="C1369" s="22" t="s">
        <v>63</v>
      </c>
      <c r="D1369" s="22" t="s">
        <v>61</v>
      </c>
      <c r="E1369" s="22" t="s">
        <v>4075</v>
      </c>
      <c r="F1369" s="31">
        <v>42941.392962962964</v>
      </c>
      <c r="G1369" s="31">
        <v>42944</v>
      </c>
      <c r="H1369" s="31">
        <v>43309</v>
      </c>
      <c r="I1369" s="31">
        <v>42971.390671296293</v>
      </c>
      <c r="J1369" s="22" t="s">
        <v>73</v>
      </c>
      <c r="K1369" s="32" t="s">
        <v>140</v>
      </c>
      <c r="L1369" s="32" t="s">
        <v>4076</v>
      </c>
      <c r="M1369" s="32" t="s">
        <v>4077</v>
      </c>
      <c r="N1369" s="24">
        <v>423.41</v>
      </c>
      <c r="O1369" s="24">
        <v>342.32</v>
      </c>
      <c r="P1369" s="32" t="s">
        <v>232</v>
      </c>
      <c r="Q1369" s="43" t="s">
        <v>233</v>
      </c>
      <c r="R1369" s="43" t="s">
        <v>78</v>
      </c>
      <c r="S1369" s="47">
        <v>5</v>
      </c>
    </row>
    <row r="1370" spans="1:19" ht="12.75">
      <c r="A1370" s="22" t="s">
        <v>60</v>
      </c>
      <c r="B1370" s="22" t="s">
        <v>966</v>
      </c>
      <c r="C1370" s="22" t="s">
        <v>63</v>
      </c>
      <c r="D1370" s="22" t="s">
        <v>61</v>
      </c>
      <c r="E1370" s="22" t="s">
        <v>4078</v>
      </c>
      <c r="F1370" s="31">
        <v>42943.604756944442</v>
      </c>
      <c r="G1370" s="31">
        <v>42966</v>
      </c>
      <c r="H1370" s="31">
        <v>43331</v>
      </c>
      <c r="I1370" s="31">
        <v>42973.598078703704</v>
      </c>
      <c r="J1370" s="22" t="s">
        <v>73</v>
      </c>
      <c r="K1370" s="32" t="s">
        <v>74</v>
      </c>
      <c r="L1370" s="32" t="s">
        <v>4079</v>
      </c>
      <c r="N1370" s="24">
        <v>1142.6199999999999</v>
      </c>
      <c r="O1370" s="24">
        <v>0</v>
      </c>
      <c r="P1370" s="32" t="s">
        <v>4080</v>
      </c>
      <c r="Q1370" s="43" t="s">
        <v>4081</v>
      </c>
      <c r="R1370" s="43" t="s">
        <v>78</v>
      </c>
      <c r="S1370" s="47">
        <v>6</v>
      </c>
    </row>
    <row r="1371" spans="1:19" ht="12.75">
      <c r="A1371" s="22" t="s">
        <v>60</v>
      </c>
      <c r="B1371" s="22" t="s">
        <v>172</v>
      </c>
      <c r="C1371" s="22" t="s">
        <v>63</v>
      </c>
      <c r="D1371" s="22" t="s">
        <v>61</v>
      </c>
      <c r="E1371" s="22" t="s">
        <v>4082</v>
      </c>
      <c r="F1371" s="31">
        <v>42942.573483796295</v>
      </c>
      <c r="G1371" s="31">
        <v>42944</v>
      </c>
      <c r="H1371" s="31">
        <v>43309</v>
      </c>
      <c r="I1371" s="31">
        <v>42972.538090277776</v>
      </c>
      <c r="J1371" s="22" t="s">
        <v>73</v>
      </c>
      <c r="K1371" s="32" t="s">
        <v>74</v>
      </c>
      <c r="L1371" s="32" t="s">
        <v>4083</v>
      </c>
      <c r="N1371" s="24">
        <v>2585.35</v>
      </c>
      <c r="O1371" s="24">
        <v>0</v>
      </c>
      <c r="P1371" s="32" t="s">
        <v>271</v>
      </c>
      <c r="Q1371" s="43" t="s">
        <v>272</v>
      </c>
      <c r="R1371" s="43" t="s">
        <v>78</v>
      </c>
      <c r="S1371" s="47">
        <v>5</v>
      </c>
    </row>
    <row r="1372" spans="1:19" ht="12.75">
      <c r="A1372" s="22" t="s">
        <v>60</v>
      </c>
      <c r="B1372" s="22" t="s">
        <v>172</v>
      </c>
      <c r="C1372" s="22" t="s">
        <v>63</v>
      </c>
      <c r="D1372" s="22" t="s">
        <v>61</v>
      </c>
      <c r="E1372" s="22" t="s">
        <v>4084</v>
      </c>
      <c r="F1372" s="31">
        <v>42947.525474537033</v>
      </c>
      <c r="G1372" s="31">
        <v>42952</v>
      </c>
      <c r="H1372" s="31">
        <v>43317</v>
      </c>
      <c r="I1372" s="31">
        <v>42977.516909722217</v>
      </c>
      <c r="J1372" s="22" t="s">
        <v>73</v>
      </c>
      <c r="K1372" s="32" t="s">
        <v>74</v>
      </c>
      <c r="L1372" s="32" t="s">
        <v>4085</v>
      </c>
      <c r="N1372" s="24">
        <v>1125.3720000000001</v>
      </c>
      <c r="O1372" s="24">
        <v>0</v>
      </c>
      <c r="P1372" s="32" t="s">
        <v>4086</v>
      </c>
      <c r="Q1372" s="43" t="s">
        <v>4087</v>
      </c>
      <c r="R1372" s="43" t="s">
        <v>78</v>
      </c>
      <c r="S1372" s="47">
        <v>5</v>
      </c>
    </row>
    <row r="1373" spans="1:19" ht="12.75">
      <c r="A1373" s="22" t="s">
        <v>60</v>
      </c>
      <c r="B1373" s="22" t="s">
        <v>177</v>
      </c>
      <c r="C1373" s="22" t="s">
        <v>63</v>
      </c>
      <c r="D1373" s="22" t="s">
        <v>61</v>
      </c>
      <c r="E1373" s="22" t="s">
        <v>4088</v>
      </c>
      <c r="F1373" s="31">
        <v>42943.087685185186</v>
      </c>
      <c r="G1373" s="31">
        <v>42978</v>
      </c>
      <c r="H1373" s="31">
        <v>43343</v>
      </c>
      <c r="I1373" s="31">
        <v>43003.087673611109</v>
      </c>
      <c r="J1373" s="22" t="s">
        <v>101</v>
      </c>
      <c r="K1373" s="32" t="s">
        <v>102</v>
      </c>
      <c r="L1373" s="32" t="s">
        <v>4089</v>
      </c>
      <c r="N1373" s="24">
        <v>726.25</v>
      </c>
      <c r="O1373" s="24">
        <v>726.25</v>
      </c>
      <c r="P1373" s="32" t="s">
        <v>872</v>
      </c>
      <c r="Q1373" s="43" t="s">
        <v>873</v>
      </c>
      <c r="R1373" s="43" t="s">
        <v>78</v>
      </c>
      <c r="S1373" s="47">
        <v>1</v>
      </c>
    </row>
    <row r="1374" spans="1:19" ht="12.75">
      <c r="A1374" s="22" t="s">
        <v>60</v>
      </c>
      <c r="B1374" s="22" t="s">
        <v>188</v>
      </c>
      <c r="C1374" s="22" t="s">
        <v>63</v>
      </c>
      <c r="D1374" s="22" t="s">
        <v>61</v>
      </c>
      <c r="E1374" s="22" t="s">
        <v>4090</v>
      </c>
      <c r="F1374" s="31">
        <v>42934.083912037036</v>
      </c>
      <c r="G1374" s="31">
        <v>42969</v>
      </c>
      <c r="H1374" s="31">
        <v>43334</v>
      </c>
      <c r="I1374" s="31">
        <v>42994.083912037036</v>
      </c>
      <c r="J1374" s="22" t="s">
        <v>101</v>
      </c>
      <c r="K1374" s="32" t="s">
        <v>102</v>
      </c>
      <c r="L1374" s="32" t="s">
        <v>4091</v>
      </c>
      <c r="N1374" s="24">
        <v>1839.93</v>
      </c>
      <c r="O1374" s="24">
        <v>1839.93</v>
      </c>
      <c r="P1374" s="32" t="s">
        <v>290</v>
      </c>
      <c r="Q1374" s="43" t="s">
        <v>291</v>
      </c>
      <c r="R1374" s="43" t="s">
        <v>78</v>
      </c>
      <c r="S1374" s="47">
        <v>1</v>
      </c>
    </row>
    <row r="1375" spans="1:19" ht="12.75">
      <c r="A1375" s="22" t="s">
        <v>60</v>
      </c>
      <c r="B1375" s="22" t="s">
        <v>188</v>
      </c>
      <c r="C1375" s="22" t="s">
        <v>63</v>
      </c>
      <c r="D1375" s="22" t="s">
        <v>61</v>
      </c>
      <c r="E1375" s="22" t="s">
        <v>4092</v>
      </c>
      <c r="F1375" s="31">
        <v>42934.665844907402</v>
      </c>
      <c r="G1375" s="31">
        <v>42934</v>
      </c>
      <c r="H1375" s="31">
        <v>43299</v>
      </c>
      <c r="I1375" s="31">
        <v>42964.661979166667</v>
      </c>
      <c r="J1375" s="22" t="s">
        <v>73</v>
      </c>
      <c r="K1375" s="32" t="s">
        <v>74</v>
      </c>
      <c r="L1375" s="32" t="s">
        <v>4093</v>
      </c>
      <c r="N1375" s="24">
        <v>4306.7299999999996</v>
      </c>
      <c r="O1375" s="24">
        <v>0</v>
      </c>
      <c r="P1375" s="32" t="s">
        <v>572</v>
      </c>
      <c r="Q1375" s="43" t="s">
        <v>573</v>
      </c>
      <c r="R1375" s="43" t="s">
        <v>78</v>
      </c>
      <c r="S1375" s="47">
        <v>5</v>
      </c>
    </row>
    <row r="1376" spans="1:19" ht="12.75">
      <c r="A1376" s="22" t="s">
        <v>60</v>
      </c>
      <c r="B1376" s="22" t="s">
        <v>188</v>
      </c>
      <c r="C1376" s="22" t="s">
        <v>63</v>
      </c>
      <c r="D1376" s="22" t="s">
        <v>61</v>
      </c>
      <c r="E1376" s="22" t="s">
        <v>4094</v>
      </c>
      <c r="F1376" s="31">
        <v>42930.066168981481</v>
      </c>
      <c r="G1376" s="31">
        <v>42979</v>
      </c>
      <c r="H1376" s="31">
        <v>43344</v>
      </c>
      <c r="I1376" s="31">
        <v>42990.066168981481</v>
      </c>
      <c r="J1376" s="22" t="s">
        <v>73</v>
      </c>
      <c r="K1376" s="32" t="s">
        <v>211</v>
      </c>
      <c r="N1376" s="24">
        <v>946.23</v>
      </c>
      <c r="O1376" s="24">
        <v>0</v>
      </c>
      <c r="P1376" s="32" t="s">
        <v>4095</v>
      </c>
      <c r="Q1376" s="43" t="s">
        <v>4096</v>
      </c>
      <c r="R1376" s="43" t="s">
        <v>78</v>
      </c>
      <c r="S1376" s="47">
        <v>6</v>
      </c>
    </row>
    <row r="1377" spans="1:19" ht="12.75">
      <c r="A1377" s="22" t="s">
        <v>60</v>
      </c>
      <c r="B1377" s="22" t="s">
        <v>158</v>
      </c>
      <c r="C1377" s="22" t="s">
        <v>63</v>
      </c>
      <c r="D1377" s="22" t="s">
        <v>61</v>
      </c>
      <c r="E1377" s="22" t="s">
        <v>4097</v>
      </c>
      <c r="F1377" s="31">
        <v>42930.473553240736</v>
      </c>
      <c r="G1377" s="31">
        <v>42816</v>
      </c>
      <c r="H1377" s="31">
        <v>43181</v>
      </c>
      <c r="I1377" s="31">
        <v>42960</v>
      </c>
      <c r="J1377" s="22" t="s">
        <v>107</v>
      </c>
      <c r="K1377" s="32" t="s">
        <v>140</v>
      </c>
      <c r="L1377" s="32" t="s">
        <v>4098</v>
      </c>
      <c r="M1377" s="32" t="s">
        <v>1296</v>
      </c>
      <c r="N1377" s="24">
        <v>317.45999999999998</v>
      </c>
      <c r="O1377" s="24">
        <v>317.45999999999998</v>
      </c>
      <c r="P1377" s="32" t="s">
        <v>1297</v>
      </c>
      <c r="Q1377" s="43" t="s">
        <v>1298</v>
      </c>
      <c r="R1377" s="43" t="s">
        <v>78</v>
      </c>
      <c r="S1377" s="47">
        <v>1</v>
      </c>
    </row>
    <row r="1378" spans="1:19" ht="12.75">
      <c r="A1378" s="22" t="s">
        <v>60</v>
      </c>
      <c r="B1378" s="22" t="s">
        <v>1320</v>
      </c>
      <c r="C1378" s="22" t="s">
        <v>63</v>
      </c>
      <c r="D1378" s="22" t="s">
        <v>61</v>
      </c>
      <c r="E1378" s="22" t="s">
        <v>4099</v>
      </c>
      <c r="F1378" s="31">
        <v>42931.084305555552</v>
      </c>
      <c r="G1378" s="31">
        <v>42966</v>
      </c>
      <c r="H1378" s="31">
        <v>43331</v>
      </c>
      <c r="I1378" s="31">
        <v>42991.084305555552</v>
      </c>
      <c r="J1378" s="22" t="s">
        <v>101</v>
      </c>
      <c r="K1378" s="32" t="s">
        <v>140</v>
      </c>
      <c r="L1378" s="32" t="s">
        <v>4100</v>
      </c>
      <c r="M1378" s="32" t="s">
        <v>4101</v>
      </c>
      <c r="N1378" s="24">
        <v>2558.94</v>
      </c>
      <c r="O1378" s="24">
        <v>2558.94</v>
      </c>
      <c r="P1378" s="32" t="s">
        <v>4102</v>
      </c>
      <c r="Q1378" s="43" t="s">
        <v>4103</v>
      </c>
      <c r="R1378" s="43" t="s">
        <v>78</v>
      </c>
      <c r="S1378" s="47">
        <v>1</v>
      </c>
    </row>
    <row r="1379" spans="1:19" ht="12.75">
      <c r="A1379" s="22" t="s">
        <v>60</v>
      </c>
      <c r="B1379" s="22" t="s">
        <v>177</v>
      </c>
      <c r="C1379" s="22" t="s">
        <v>63</v>
      </c>
      <c r="D1379" s="22" t="s">
        <v>61</v>
      </c>
      <c r="E1379" s="22" t="s">
        <v>4104</v>
      </c>
      <c r="F1379" s="31">
        <v>42929.501041666663</v>
      </c>
      <c r="G1379" s="31">
        <v>42917</v>
      </c>
      <c r="H1379" s="31">
        <v>43282</v>
      </c>
      <c r="I1379" s="31">
        <v>42959</v>
      </c>
      <c r="J1379" s="22" t="s">
        <v>306</v>
      </c>
      <c r="K1379" s="32" t="s">
        <v>140</v>
      </c>
      <c r="L1379" s="32" t="s">
        <v>4105</v>
      </c>
      <c r="M1379" s="32" t="s">
        <v>4106</v>
      </c>
      <c r="N1379" s="24">
        <v>-7025.8299999999999</v>
      </c>
      <c r="O1379" s="24">
        <v>-7025.8299999999999</v>
      </c>
      <c r="P1379" s="32" t="s">
        <v>4107</v>
      </c>
      <c r="Q1379" s="43" t="s">
        <v>4108</v>
      </c>
      <c r="R1379" s="43" t="s">
        <v>78</v>
      </c>
      <c r="S1379" s="47">
        <v>1</v>
      </c>
    </row>
    <row r="1380" spans="1:19" ht="12.75">
      <c r="A1380" s="22" t="s">
        <v>60</v>
      </c>
      <c r="B1380" s="22" t="s">
        <v>188</v>
      </c>
      <c r="C1380" s="22" t="s">
        <v>63</v>
      </c>
      <c r="D1380" s="22" t="s">
        <v>61</v>
      </c>
      <c r="E1380" s="22" t="s">
        <v>4109</v>
      </c>
      <c r="F1380" s="31">
        <v>42947.625983796293</v>
      </c>
      <c r="G1380" s="31">
        <v>42947</v>
      </c>
      <c r="H1380" s="31">
        <v>43312</v>
      </c>
      <c r="I1380" s="31">
        <v>42977.607372685183</v>
      </c>
      <c r="J1380" s="22" t="s">
        <v>73</v>
      </c>
      <c r="K1380" s="32" t="s">
        <v>102</v>
      </c>
      <c r="L1380" s="32" t="s">
        <v>4110</v>
      </c>
      <c r="N1380" s="24">
        <v>606.92660000000001</v>
      </c>
      <c r="O1380" s="24">
        <v>304.23000000000002</v>
      </c>
      <c r="P1380" s="32" t="s">
        <v>1954</v>
      </c>
      <c r="Q1380" s="43" t="s">
        <v>1955</v>
      </c>
      <c r="R1380" s="43" t="s">
        <v>78</v>
      </c>
      <c r="S1380" s="47">
        <v>5</v>
      </c>
    </row>
    <row r="1381" spans="1:19" ht="12.75">
      <c r="A1381" s="22" t="s">
        <v>60</v>
      </c>
      <c r="B1381" s="22" t="s">
        <v>4111</v>
      </c>
      <c r="C1381" s="22" t="s">
        <v>63</v>
      </c>
      <c r="D1381" s="22" t="s">
        <v>61</v>
      </c>
      <c r="E1381" s="22" t="s">
        <v>4112</v>
      </c>
      <c r="F1381" s="31">
        <v>42943.683634259258</v>
      </c>
      <c r="G1381" s="31">
        <v>42786</v>
      </c>
      <c r="H1381" s="31">
        <v>43151</v>
      </c>
      <c r="I1381" s="31">
        <v>42973.680925925924</v>
      </c>
      <c r="J1381" s="22" t="s">
        <v>306</v>
      </c>
      <c r="K1381" s="32" t="s">
        <v>211</v>
      </c>
      <c r="L1381" s="32" t="s">
        <v>4113</v>
      </c>
      <c r="N1381" s="24">
        <v>0</v>
      </c>
      <c r="O1381" s="24">
        <v>0</v>
      </c>
      <c r="P1381" s="32" t="s">
        <v>4114</v>
      </c>
      <c r="Q1381" s="43" t="s">
        <v>4115</v>
      </c>
      <c r="R1381" s="43" t="s">
        <v>111</v>
      </c>
      <c r="S1381" s="47">
        <v>1</v>
      </c>
    </row>
    <row r="1382" spans="1:19" ht="12.75">
      <c r="A1382" s="22" t="s">
        <v>60</v>
      </c>
      <c r="B1382" s="22" t="s">
        <v>734</v>
      </c>
      <c r="C1382" s="22" t="s">
        <v>63</v>
      </c>
      <c r="D1382" s="22" t="s">
        <v>61</v>
      </c>
      <c r="E1382" s="22" t="s">
        <v>4116</v>
      </c>
      <c r="F1382" s="31">
        <v>42926.436909722222</v>
      </c>
      <c r="G1382" s="31">
        <v>42926</v>
      </c>
      <c r="H1382" s="31">
        <v>43291</v>
      </c>
      <c r="I1382" s="31">
        <v>42956</v>
      </c>
      <c r="J1382" s="22" t="s">
        <v>73</v>
      </c>
      <c r="K1382" s="32" t="s">
        <v>121</v>
      </c>
      <c r="L1382" s="32" t="s">
        <v>4117</v>
      </c>
      <c r="N1382" s="24">
        <v>3801.6333</v>
      </c>
      <c r="O1382" s="24">
        <v>4841.8999999999996</v>
      </c>
      <c r="P1382" s="32" t="s">
        <v>271</v>
      </c>
      <c r="Q1382" s="43" t="s">
        <v>272</v>
      </c>
      <c r="R1382" s="43" t="s">
        <v>78</v>
      </c>
      <c r="S1382" s="47">
        <v>4</v>
      </c>
    </row>
    <row r="1383" spans="1:19" ht="12.75">
      <c r="A1383" s="22" t="s">
        <v>60</v>
      </c>
      <c r="B1383" s="22" t="s">
        <v>188</v>
      </c>
      <c r="C1383" s="22" t="s">
        <v>63</v>
      </c>
      <c r="D1383" s="22" t="s">
        <v>61</v>
      </c>
      <c r="E1383" s="22" t="s">
        <v>4118</v>
      </c>
      <c r="F1383" s="31">
        <v>42928.411527777775</v>
      </c>
      <c r="G1383" s="31">
        <v>42928</v>
      </c>
      <c r="H1383" s="31">
        <v>43293</v>
      </c>
      <c r="I1383" s="31">
        <v>42958.409409722219</v>
      </c>
      <c r="J1383" s="22" t="s">
        <v>73</v>
      </c>
      <c r="K1383" s="32" t="s">
        <v>102</v>
      </c>
      <c r="L1383" s="32" t="s">
        <v>4119</v>
      </c>
      <c r="N1383" s="24">
        <v>392.36660000000001</v>
      </c>
      <c r="O1383" s="24">
        <v>357.04</v>
      </c>
      <c r="P1383" s="32" t="s">
        <v>4120</v>
      </c>
      <c r="Q1383" s="43" t="s">
        <v>4121</v>
      </c>
      <c r="R1383" s="43" t="s">
        <v>78</v>
      </c>
      <c r="S1383" s="47">
        <v>5</v>
      </c>
    </row>
    <row r="1384" spans="1:19" ht="12.75">
      <c r="A1384" s="22" t="s">
        <v>60</v>
      </c>
      <c r="B1384" s="22" t="s">
        <v>188</v>
      </c>
      <c r="C1384" s="22" t="s">
        <v>63</v>
      </c>
      <c r="D1384" s="22" t="s">
        <v>61</v>
      </c>
      <c r="E1384" s="22" t="s">
        <v>4122</v>
      </c>
      <c r="F1384" s="31">
        <v>42944.597928240742</v>
      </c>
      <c r="G1384" s="31">
        <v>42948</v>
      </c>
      <c r="H1384" s="31">
        <v>43313</v>
      </c>
      <c r="I1384" s="31">
        <v>42974.570972222224</v>
      </c>
      <c r="J1384" s="22" t="s">
        <v>73</v>
      </c>
      <c r="K1384" s="32" t="s">
        <v>74</v>
      </c>
      <c r="L1384" s="32" t="s">
        <v>4123</v>
      </c>
      <c r="N1384" s="24">
        <v>738.30849999999998</v>
      </c>
      <c r="O1384" s="24">
        <v>0</v>
      </c>
      <c r="P1384" s="32" t="s">
        <v>4124</v>
      </c>
      <c r="Q1384" s="43" t="s">
        <v>4125</v>
      </c>
      <c r="R1384" s="43" t="s">
        <v>78</v>
      </c>
      <c r="S1384" s="47">
        <v>5</v>
      </c>
    </row>
    <row r="1385" spans="1:19" ht="12.75">
      <c r="A1385" s="22" t="s">
        <v>60</v>
      </c>
      <c r="B1385" s="22" t="s">
        <v>172</v>
      </c>
      <c r="C1385" s="22" t="s">
        <v>63</v>
      </c>
      <c r="D1385" s="22" t="s">
        <v>61</v>
      </c>
      <c r="E1385" s="22" t="s">
        <v>4126</v>
      </c>
      <c r="F1385" s="31">
        <v>42943.53597222222</v>
      </c>
      <c r="G1385" s="31">
        <v>42943</v>
      </c>
      <c r="H1385" s="31">
        <v>43308</v>
      </c>
      <c r="I1385" s="31">
        <v>42973.529374999998</v>
      </c>
      <c r="J1385" s="22" t="s">
        <v>73</v>
      </c>
      <c r="K1385" s="32" t="s">
        <v>102</v>
      </c>
      <c r="L1385" s="32" t="s">
        <v>4127</v>
      </c>
      <c r="N1385" s="24">
        <v>622.40329999999994</v>
      </c>
      <c r="O1385" s="24">
        <v>381.25</v>
      </c>
      <c r="P1385" s="32" t="s">
        <v>336</v>
      </c>
      <c r="Q1385" s="43" t="s">
        <v>337</v>
      </c>
      <c r="R1385" s="43" t="s">
        <v>78</v>
      </c>
      <c r="S1385" s="47">
        <v>5</v>
      </c>
    </row>
    <row r="1386" spans="1:19" ht="12.75">
      <c r="A1386" s="22" t="s">
        <v>60</v>
      </c>
      <c r="B1386" s="22" t="s">
        <v>377</v>
      </c>
      <c r="C1386" s="22" t="s">
        <v>63</v>
      </c>
      <c r="D1386" s="22" t="s">
        <v>61</v>
      </c>
      <c r="E1386" s="22" t="s">
        <v>4128</v>
      </c>
      <c r="F1386" s="31">
        <v>42934.553414351853</v>
      </c>
      <c r="G1386" s="31">
        <v>42949</v>
      </c>
      <c r="H1386" s="31">
        <v>43312</v>
      </c>
      <c r="I1386" s="31">
        <v>42964.548622685186</v>
      </c>
      <c r="J1386" s="22" t="s">
        <v>73</v>
      </c>
      <c r="K1386" s="32" t="s">
        <v>74</v>
      </c>
      <c r="L1386" s="32" t="s">
        <v>4129</v>
      </c>
      <c r="N1386" s="24">
        <v>16080.0666</v>
      </c>
      <c r="O1386" s="24">
        <v>0</v>
      </c>
      <c r="P1386" s="32" t="s">
        <v>476</v>
      </c>
      <c r="Q1386" s="43" t="s">
        <v>477</v>
      </c>
      <c r="R1386" s="43" t="s">
        <v>78</v>
      </c>
      <c r="S1386" s="47">
        <v>5</v>
      </c>
    </row>
    <row r="1387" spans="1:19" ht="12.75">
      <c r="A1387" s="22" t="s">
        <v>60</v>
      </c>
      <c r="B1387" s="22" t="s">
        <v>158</v>
      </c>
      <c r="C1387" s="22" t="s">
        <v>63</v>
      </c>
      <c r="D1387" s="22" t="s">
        <v>61</v>
      </c>
      <c r="E1387" s="22" t="s">
        <v>4130</v>
      </c>
      <c r="F1387" s="31">
        <v>42937.517951388887</v>
      </c>
      <c r="G1387" s="31">
        <v>42947</v>
      </c>
      <c r="H1387" s="31">
        <v>43312</v>
      </c>
      <c r="I1387" s="31">
        <v>42967</v>
      </c>
      <c r="J1387" s="22" t="s">
        <v>73</v>
      </c>
      <c r="K1387" s="32" t="s">
        <v>74</v>
      </c>
      <c r="L1387" s="32" t="s">
        <v>4131</v>
      </c>
      <c r="N1387" s="24">
        <v>517.76</v>
      </c>
      <c r="O1387" s="24">
        <v>0</v>
      </c>
      <c r="P1387" s="32" t="s">
        <v>4132</v>
      </c>
      <c r="Q1387" s="43" t="s">
        <v>4133</v>
      </c>
      <c r="R1387" s="43" t="s">
        <v>78</v>
      </c>
      <c r="S1387" s="47">
        <v>6</v>
      </c>
    </row>
    <row r="1388" spans="1:19" ht="12.75">
      <c r="A1388" s="22" t="s">
        <v>60</v>
      </c>
      <c r="B1388" s="22" t="s">
        <v>1516</v>
      </c>
      <c r="C1388" s="22" t="s">
        <v>63</v>
      </c>
      <c r="D1388" s="22" t="s">
        <v>61</v>
      </c>
      <c r="E1388" s="22" t="s">
        <v>4134</v>
      </c>
      <c r="F1388" s="31">
        <v>42928.084652777776</v>
      </c>
      <c r="G1388" s="31">
        <v>42963</v>
      </c>
      <c r="H1388" s="31">
        <v>43328</v>
      </c>
      <c r="I1388" s="31">
        <v>42988.084652777776</v>
      </c>
      <c r="J1388" s="22" t="s">
        <v>101</v>
      </c>
      <c r="K1388" s="32" t="s">
        <v>102</v>
      </c>
      <c r="L1388" s="32" t="s">
        <v>4135</v>
      </c>
      <c r="N1388" s="24">
        <v>1894.23</v>
      </c>
      <c r="O1388" s="24">
        <v>1894.23</v>
      </c>
      <c r="P1388" s="32" t="s">
        <v>1088</v>
      </c>
      <c r="Q1388" s="43" t="s">
        <v>1089</v>
      </c>
      <c r="R1388" s="43" t="s">
        <v>78</v>
      </c>
      <c r="S1388" s="47">
        <v>1</v>
      </c>
    </row>
    <row r="1389" spans="1:19" ht="12.75">
      <c r="A1389" s="22" t="s">
        <v>60</v>
      </c>
      <c r="B1389" s="22" t="s">
        <v>188</v>
      </c>
      <c r="C1389" s="22" t="s">
        <v>63</v>
      </c>
      <c r="D1389" s="22" t="s">
        <v>61</v>
      </c>
      <c r="E1389" s="22" t="s">
        <v>4136</v>
      </c>
      <c r="F1389" s="31">
        <v>42927.652569444443</v>
      </c>
      <c r="G1389" s="31">
        <v>42927</v>
      </c>
      <c r="H1389" s="31">
        <v>43292</v>
      </c>
      <c r="I1389" s="31">
        <v>42957.589907407404</v>
      </c>
      <c r="J1389" s="22" t="s">
        <v>73</v>
      </c>
      <c r="K1389" s="32" t="s">
        <v>102</v>
      </c>
      <c r="L1389" s="32" t="s">
        <v>4137</v>
      </c>
      <c r="N1389" s="24">
        <v>362.165</v>
      </c>
      <c r="O1389" s="24">
        <v>294.995</v>
      </c>
      <c r="P1389" s="32" t="s">
        <v>256</v>
      </c>
      <c r="Q1389" s="43" t="s">
        <v>257</v>
      </c>
      <c r="R1389" s="43" t="s">
        <v>78</v>
      </c>
      <c r="S1389" s="47">
        <v>5</v>
      </c>
    </row>
    <row r="1390" spans="1:19" ht="12.75">
      <c r="A1390" s="22" t="s">
        <v>60</v>
      </c>
      <c r="B1390" s="22" t="s">
        <v>172</v>
      </c>
      <c r="C1390" s="22" t="s">
        <v>63</v>
      </c>
      <c r="D1390" s="22" t="s">
        <v>61</v>
      </c>
      <c r="E1390" s="22" t="s">
        <v>4138</v>
      </c>
      <c r="F1390" s="31">
        <v>42923.432650462964</v>
      </c>
      <c r="G1390" s="31">
        <v>42927</v>
      </c>
      <c r="H1390" s="31">
        <v>43292</v>
      </c>
      <c r="I1390" s="31">
        <v>42953.419756944444</v>
      </c>
      <c r="J1390" s="22" t="s">
        <v>73</v>
      </c>
      <c r="K1390" s="32" t="s">
        <v>140</v>
      </c>
      <c r="L1390" s="32" t="s">
        <v>4139</v>
      </c>
      <c r="M1390" s="32" t="s">
        <v>4140</v>
      </c>
      <c r="N1390" s="24">
        <v>1784.68</v>
      </c>
      <c r="O1390" s="24">
        <v>1223.9300000000001</v>
      </c>
      <c r="P1390" s="32" t="s">
        <v>943</v>
      </c>
      <c r="Q1390" s="43" t="s">
        <v>944</v>
      </c>
      <c r="R1390" s="43" t="s">
        <v>78</v>
      </c>
      <c r="S1390" s="47">
        <v>5</v>
      </c>
    </row>
    <row r="1391" spans="1:19" ht="12.75">
      <c r="A1391" s="22" t="s">
        <v>60</v>
      </c>
      <c r="B1391" s="22" t="s">
        <v>188</v>
      </c>
      <c r="C1391" s="22" t="s">
        <v>63</v>
      </c>
      <c r="D1391" s="22" t="s">
        <v>61</v>
      </c>
      <c r="E1391" s="22" t="s">
        <v>4141</v>
      </c>
      <c r="F1391" s="31">
        <v>42920.43751157407</v>
      </c>
      <c r="G1391" s="31">
        <v>42920</v>
      </c>
      <c r="H1391" s="31">
        <v>43285</v>
      </c>
      <c r="I1391" s="31">
        <v>42950.434861111113</v>
      </c>
      <c r="J1391" s="22" t="s">
        <v>73</v>
      </c>
      <c r="K1391" s="32" t="s">
        <v>74</v>
      </c>
      <c r="L1391" s="32" t="s">
        <v>4142</v>
      </c>
      <c r="N1391" s="24">
        <v>0</v>
      </c>
      <c r="O1391" s="24">
        <v>0</v>
      </c>
      <c r="P1391" s="32" t="s">
        <v>1099</v>
      </c>
      <c r="Q1391" s="43" t="s">
        <v>1100</v>
      </c>
      <c r="R1391" s="43" t="s">
        <v>78</v>
      </c>
      <c r="S1391" s="47">
        <v>5</v>
      </c>
    </row>
    <row r="1392" spans="1:19" ht="12.75">
      <c r="A1392" s="22" t="s">
        <v>60</v>
      </c>
      <c r="B1392" s="22" t="s">
        <v>636</v>
      </c>
      <c r="C1392" s="22" t="s">
        <v>63</v>
      </c>
      <c r="D1392" s="22" t="s">
        <v>61</v>
      </c>
      <c r="E1392" s="22" t="s">
        <v>4143</v>
      </c>
      <c r="F1392" s="31">
        <v>42929.222488425927</v>
      </c>
      <c r="G1392" s="31">
        <v>42978</v>
      </c>
      <c r="H1392" s="31">
        <v>43343</v>
      </c>
      <c r="I1392" s="31">
        <v>42989.222488425927</v>
      </c>
      <c r="J1392" s="22" t="s">
        <v>73</v>
      </c>
      <c r="K1392" s="32" t="s">
        <v>74</v>
      </c>
      <c r="L1392" s="32" t="s">
        <v>4144</v>
      </c>
      <c r="N1392" s="24">
        <v>1235.125</v>
      </c>
      <c r="O1392" s="24">
        <v>0</v>
      </c>
      <c r="P1392" s="32" t="s">
        <v>576</v>
      </c>
      <c r="Q1392" s="43" t="s">
        <v>577</v>
      </c>
      <c r="R1392" s="43" t="s">
        <v>78</v>
      </c>
      <c r="S1392" s="47">
        <v>5</v>
      </c>
    </row>
    <row r="1393" spans="1:19" ht="12.75">
      <c r="A1393" s="22" t="s">
        <v>60</v>
      </c>
      <c r="B1393" s="22" t="s">
        <v>166</v>
      </c>
      <c r="C1393" s="22" t="s">
        <v>63</v>
      </c>
      <c r="D1393" s="22" t="s">
        <v>61</v>
      </c>
      <c r="E1393" s="22" t="s">
        <v>4145</v>
      </c>
      <c r="F1393" s="31">
        <v>42935.419861111106</v>
      </c>
      <c r="G1393" s="31">
        <v>42966</v>
      </c>
      <c r="H1393" s="31">
        <v>43331</v>
      </c>
      <c r="I1393" s="31">
        <v>42995.41915509259</v>
      </c>
      <c r="J1393" s="22" t="s">
        <v>73</v>
      </c>
      <c r="K1393" s="32" t="s">
        <v>121</v>
      </c>
      <c r="L1393" s="32" t="s">
        <v>4146</v>
      </c>
      <c r="N1393" s="24">
        <v>331.25</v>
      </c>
      <c r="O1393" s="24">
        <v>287.60000000000002</v>
      </c>
      <c r="P1393" s="32" t="s">
        <v>3132</v>
      </c>
      <c r="Q1393" s="43" t="s">
        <v>3133</v>
      </c>
      <c r="R1393" s="43" t="s">
        <v>78</v>
      </c>
      <c r="S1393" s="47">
        <v>5</v>
      </c>
    </row>
    <row r="1394" spans="1:19" ht="12.75">
      <c r="A1394" s="22" t="s">
        <v>60</v>
      </c>
      <c r="B1394" s="22" t="s">
        <v>158</v>
      </c>
      <c r="C1394" s="22" t="s">
        <v>63</v>
      </c>
      <c r="D1394" s="22" t="s">
        <v>61</v>
      </c>
      <c r="E1394" s="22" t="s">
        <v>4147</v>
      </c>
      <c r="F1394" s="31">
        <v>42928.357812499999</v>
      </c>
      <c r="G1394" s="31">
        <v>42930</v>
      </c>
      <c r="H1394" s="31">
        <v>43295</v>
      </c>
      <c r="I1394" s="31">
        <v>42958</v>
      </c>
      <c r="J1394" s="22" t="s">
        <v>73</v>
      </c>
      <c r="K1394" s="32" t="s">
        <v>102</v>
      </c>
      <c r="L1394" s="32" t="s">
        <v>4148</v>
      </c>
      <c r="N1394" s="24">
        <v>5673.6925000000001</v>
      </c>
      <c r="O1394" s="24">
        <v>5120.6000000000004</v>
      </c>
      <c r="P1394" s="32" t="s">
        <v>943</v>
      </c>
      <c r="Q1394" s="43" t="s">
        <v>944</v>
      </c>
      <c r="R1394" s="43" t="s">
        <v>78</v>
      </c>
      <c r="S1394" s="47">
        <v>5</v>
      </c>
    </row>
    <row r="1395" spans="1:19" ht="12.75">
      <c r="A1395" s="22" t="s">
        <v>60</v>
      </c>
      <c r="B1395" s="22" t="s">
        <v>180</v>
      </c>
      <c r="C1395" s="22" t="s">
        <v>63</v>
      </c>
      <c r="D1395" s="22" t="s">
        <v>61</v>
      </c>
      <c r="E1395" s="22" t="s">
        <v>4149</v>
      </c>
      <c r="F1395" s="31">
        <v>42944.637025462958</v>
      </c>
      <c r="G1395" s="31">
        <v>42978</v>
      </c>
      <c r="H1395" s="31">
        <v>43343</v>
      </c>
      <c r="I1395" s="31">
        <v>42974</v>
      </c>
      <c r="J1395" s="22" t="s">
        <v>73</v>
      </c>
      <c r="K1395" s="32" t="s">
        <v>74</v>
      </c>
      <c r="L1395" s="32" t="s">
        <v>4150</v>
      </c>
      <c r="N1395" s="24">
        <v>3146.63</v>
      </c>
      <c r="O1395" s="24">
        <v>0</v>
      </c>
      <c r="P1395" s="32" t="s">
        <v>81</v>
      </c>
      <c r="Q1395" s="43" t="s">
        <v>82</v>
      </c>
      <c r="R1395" s="43" t="s">
        <v>78</v>
      </c>
      <c r="S1395" s="47">
        <v>5</v>
      </c>
    </row>
    <row r="1396" spans="1:19" ht="12.75">
      <c r="A1396" s="22" t="s">
        <v>60</v>
      </c>
      <c r="B1396" s="22" t="s">
        <v>188</v>
      </c>
      <c r="C1396" s="22" t="s">
        <v>63</v>
      </c>
      <c r="D1396" s="22" t="s">
        <v>61</v>
      </c>
      <c r="E1396" s="22" t="s">
        <v>4151</v>
      </c>
      <c r="F1396" s="31">
        <v>42943.727523148147</v>
      </c>
      <c r="G1396" s="31">
        <v>42943</v>
      </c>
      <c r="H1396" s="31">
        <v>43308</v>
      </c>
      <c r="I1396" s="31">
        <v>42973.725613425922</v>
      </c>
      <c r="J1396" s="22" t="s">
        <v>73</v>
      </c>
      <c r="K1396" s="32" t="s">
        <v>102</v>
      </c>
      <c r="L1396" s="32" t="s">
        <v>4152</v>
      </c>
      <c r="N1396" s="24">
        <v>798.59</v>
      </c>
      <c r="O1396" s="24">
        <v>524.26329999999996</v>
      </c>
      <c r="P1396" s="32" t="s">
        <v>236</v>
      </c>
      <c r="Q1396" s="43" t="s">
        <v>237</v>
      </c>
      <c r="R1396" s="43" t="s">
        <v>78</v>
      </c>
      <c r="S1396" s="47">
        <v>5</v>
      </c>
    </row>
    <row r="1397" spans="1:19" ht="12.75">
      <c r="A1397" s="22" t="s">
        <v>60</v>
      </c>
      <c r="B1397" s="22" t="s">
        <v>188</v>
      </c>
      <c r="C1397" s="22" t="s">
        <v>63</v>
      </c>
      <c r="D1397" s="22" t="s">
        <v>61</v>
      </c>
      <c r="E1397" s="22" t="s">
        <v>4153</v>
      </c>
      <c r="F1397" s="31">
        <v>42947.486180555556</v>
      </c>
      <c r="G1397" s="31">
        <v>42947</v>
      </c>
      <c r="H1397" s="31">
        <v>43312</v>
      </c>
      <c r="I1397" s="31">
        <v>42977.48300925926</v>
      </c>
      <c r="J1397" s="22" t="s">
        <v>73</v>
      </c>
      <c r="K1397" s="32" t="s">
        <v>102</v>
      </c>
      <c r="L1397" s="32" t="s">
        <v>4154</v>
      </c>
      <c r="N1397" s="24">
        <v>382.86200000000002</v>
      </c>
      <c r="O1397" s="24">
        <v>328.65</v>
      </c>
      <c r="P1397" s="32" t="s">
        <v>1248</v>
      </c>
      <c r="Q1397" s="43" t="s">
        <v>1249</v>
      </c>
      <c r="R1397" s="43" t="s">
        <v>78</v>
      </c>
      <c r="S1397" s="47">
        <v>5</v>
      </c>
    </row>
    <row r="1398" spans="1:19" ht="12.75">
      <c r="A1398" s="22" t="s">
        <v>60</v>
      </c>
      <c r="B1398" s="22" t="s">
        <v>180</v>
      </c>
      <c r="C1398" s="22" t="s">
        <v>63</v>
      </c>
      <c r="D1398" s="22" t="s">
        <v>61</v>
      </c>
      <c r="E1398" s="22" t="s">
        <v>4155</v>
      </c>
      <c r="F1398" s="31">
        <v>42941.68</v>
      </c>
      <c r="G1398" s="31">
        <v>42978</v>
      </c>
      <c r="H1398" s="31">
        <v>43343</v>
      </c>
      <c r="I1398" s="31">
        <v>42971</v>
      </c>
      <c r="J1398" s="22" t="s">
        <v>73</v>
      </c>
      <c r="K1398" s="32" t="s">
        <v>121</v>
      </c>
      <c r="L1398" s="32" t="s">
        <v>4156</v>
      </c>
      <c r="N1398" s="24">
        <v>431.155</v>
      </c>
      <c r="O1398" s="24">
        <v>356.86</v>
      </c>
      <c r="P1398" s="32" t="s">
        <v>367</v>
      </c>
      <c r="Q1398" s="43" t="s">
        <v>368</v>
      </c>
      <c r="R1398" s="43" t="s">
        <v>78</v>
      </c>
      <c r="S1398" s="47">
        <v>4</v>
      </c>
    </row>
    <row r="1399" spans="1:19" ht="12.75">
      <c r="A1399" s="22" t="s">
        <v>60</v>
      </c>
      <c r="B1399" s="22" t="s">
        <v>158</v>
      </c>
      <c r="C1399" s="22" t="s">
        <v>63</v>
      </c>
      <c r="D1399" s="22" t="s">
        <v>61</v>
      </c>
      <c r="E1399" s="22" t="s">
        <v>4157</v>
      </c>
      <c r="F1399" s="31">
        <v>42943.087743055556</v>
      </c>
      <c r="G1399" s="31">
        <v>42978</v>
      </c>
      <c r="H1399" s="31">
        <v>43343</v>
      </c>
      <c r="I1399" s="31">
        <v>43003.087743055556</v>
      </c>
      <c r="J1399" s="22" t="s">
        <v>101</v>
      </c>
      <c r="K1399" s="32" t="s">
        <v>102</v>
      </c>
      <c r="L1399" s="32" t="s">
        <v>4158</v>
      </c>
      <c r="N1399" s="24">
        <v>2337.3033</v>
      </c>
      <c r="O1399" s="24">
        <v>1502.56</v>
      </c>
      <c r="P1399" s="32" t="s">
        <v>1088</v>
      </c>
      <c r="Q1399" s="43" t="s">
        <v>1089</v>
      </c>
      <c r="R1399" s="43" t="s">
        <v>78</v>
      </c>
      <c r="S1399" s="47">
        <v>5</v>
      </c>
    </row>
    <row r="1400" spans="1:19" ht="12.75">
      <c r="A1400" s="22" t="s">
        <v>60</v>
      </c>
      <c r="B1400" s="22" t="s">
        <v>683</v>
      </c>
      <c r="C1400" s="22" t="s">
        <v>63</v>
      </c>
      <c r="D1400" s="22" t="s">
        <v>61</v>
      </c>
      <c r="E1400" s="22" t="s">
        <v>4159</v>
      </c>
      <c r="F1400" s="31">
        <v>42944.598275462959</v>
      </c>
      <c r="G1400" s="31">
        <v>42947</v>
      </c>
      <c r="H1400" s="31">
        <v>43312</v>
      </c>
      <c r="I1400" s="31">
        <v>42974</v>
      </c>
      <c r="J1400" s="22" t="s">
        <v>73</v>
      </c>
      <c r="K1400" s="32" t="s">
        <v>74</v>
      </c>
      <c r="L1400" s="32" t="s">
        <v>4160</v>
      </c>
      <c r="N1400" s="24">
        <v>0</v>
      </c>
      <c r="O1400" s="24">
        <v>0</v>
      </c>
      <c r="P1400" s="32" t="s">
        <v>4161</v>
      </c>
      <c r="Q1400" s="43" t="s">
        <v>4162</v>
      </c>
      <c r="R1400" s="43" t="s">
        <v>78</v>
      </c>
      <c r="S1400" s="47">
        <v>5</v>
      </c>
    </row>
    <row r="1401" spans="1:19" ht="12.75">
      <c r="A1401" s="22" t="s">
        <v>60</v>
      </c>
      <c r="B1401" s="22" t="s">
        <v>172</v>
      </c>
      <c r="C1401" s="22" t="s">
        <v>63</v>
      </c>
      <c r="D1401" s="22" t="s">
        <v>61</v>
      </c>
      <c r="E1401" s="22" t="s">
        <v>4163</v>
      </c>
      <c r="F1401" s="31">
        <v>42921.421284722222</v>
      </c>
      <c r="G1401" s="31">
        <v>42922</v>
      </c>
      <c r="H1401" s="31">
        <v>43287</v>
      </c>
      <c r="I1401" s="31">
        <v>42951.419652777775</v>
      </c>
      <c r="J1401" s="22" t="s">
        <v>73</v>
      </c>
      <c r="K1401" s="32" t="s">
        <v>102</v>
      </c>
      <c r="L1401" s="32" t="s">
        <v>4164</v>
      </c>
      <c r="N1401" s="24">
        <v>357.85399999999998</v>
      </c>
      <c r="O1401" s="24">
        <v>287.62</v>
      </c>
      <c r="P1401" s="32" t="s">
        <v>521</v>
      </c>
      <c r="Q1401" s="43" t="s">
        <v>522</v>
      </c>
      <c r="R1401" s="43" t="s">
        <v>78</v>
      </c>
      <c r="S1401" s="47">
        <v>5</v>
      </c>
    </row>
    <row r="1402" spans="1:19" ht="12.75">
      <c r="A1402" s="22" t="s">
        <v>60</v>
      </c>
      <c r="B1402" s="22" t="s">
        <v>957</v>
      </c>
      <c r="C1402" s="22" t="s">
        <v>63</v>
      </c>
      <c r="D1402" s="22" t="s">
        <v>61</v>
      </c>
      <c r="E1402" s="22" t="s">
        <v>4165</v>
      </c>
      <c r="F1402" s="31">
        <v>42930.26222222222</v>
      </c>
      <c r="G1402" s="31">
        <v>42972</v>
      </c>
      <c r="H1402" s="31">
        <v>43337</v>
      </c>
      <c r="I1402" s="31">
        <v>42990.26222222222</v>
      </c>
      <c r="J1402" s="22" t="s">
        <v>73</v>
      </c>
      <c r="K1402" s="32" t="s">
        <v>74</v>
      </c>
      <c r="L1402" s="32" t="s">
        <v>4166</v>
      </c>
      <c r="N1402" s="24">
        <v>472.73</v>
      </c>
      <c r="O1402" s="24">
        <v>0</v>
      </c>
      <c r="P1402" s="32" t="s">
        <v>4167</v>
      </c>
      <c r="Q1402" s="43" t="s">
        <v>4168</v>
      </c>
      <c r="R1402" s="43" t="s">
        <v>78</v>
      </c>
      <c r="S1402" s="47">
        <v>5</v>
      </c>
    </row>
    <row r="1403" spans="1:19" ht="12.75">
      <c r="A1403" s="22" t="s">
        <v>60</v>
      </c>
      <c r="B1403" s="22" t="s">
        <v>428</v>
      </c>
      <c r="C1403" s="22" t="s">
        <v>63</v>
      </c>
      <c r="D1403" s="22" t="s">
        <v>61</v>
      </c>
      <c r="E1403" s="22" t="s">
        <v>4169</v>
      </c>
      <c r="F1403" s="31">
        <v>42935.604282407403</v>
      </c>
      <c r="G1403" s="31">
        <v>42967</v>
      </c>
      <c r="H1403" s="31">
        <v>43332</v>
      </c>
      <c r="I1403" s="31">
        <v>42965</v>
      </c>
      <c r="J1403" s="22" t="s">
        <v>73</v>
      </c>
      <c r="K1403" s="32" t="s">
        <v>74</v>
      </c>
      <c r="L1403" s="32" t="s">
        <v>4170</v>
      </c>
      <c r="N1403" s="24">
        <v>4695.8032999999996</v>
      </c>
      <c r="O1403" s="24">
        <v>0</v>
      </c>
      <c r="P1403" s="32" t="s">
        <v>2417</v>
      </c>
      <c r="Q1403" s="43" t="s">
        <v>2418</v>
      </c>
      <c r="R1403" s="43" t="s">
        <v>78</v>
      </c>
      <c r="S1403" s="47">
        <v>4</v>
      </c>
    </row>
    <row r="1404" spans="1:19" ht="12.75">
      <c r="A1404" s="22" t="s">
        <v>60</v>
      </c>
      <c r="B1404" s="22" t="s">
        <v>158</v>
      </c>
      <c r="C1404" s="22" t="s">
        <v>63</v>
      </c>
      <c r="D1404" s="22" t="s">
        <v>61</v>
      </c>
      <c r="E1404" s="22" t="s">
        <v>4171</v>
      </c>
      <c r="F1404" s="31">
        <v>42943.087719907402</v>
      </c>
      <c r="G1404" s="31">
        <v>42978</v>
      </c>
      <c r="H1404" s="31">
        <v>43343</v>
      </c>
      <c r="I1404" s="31">
        <v>43003.087719907402</v>
      </c>
      <c r="J1404" s="22" t="s">
        <v>101</v>
      </c>
      <c r="K1404" s="32" t="s">
        <v>102</v>
      </c>
      <c r="L1404" s="32" t="s">
        <v>4172</v>
      </c>
      <c r="N1404" s="24">
        <v>619.87</v>
      </c>
      <c r="O1404" s="24">
        <v>619.87</v>
      </c>
      <c r="P1404" s="32" t="s">
        <v>398</v>
      </c>
      <c r="Q1404" s="43" t="s">
        <v>399</v>
      </c>
      <c r="R1404" s="43" t="s">
        <v>78</v>
      </c>
      <c r="S1404" s="47">
        <v>1</v>
      </c>
    </row>
    <row r="1405" spans="1:19" ht="12.75">
      <c r="A1405" s="22" t="s">
        <v>60</v>
      </c>
      <c r="B1405" s="22" t="s">
        <v>172</v>
      </c>
      <c r="C1405" s="22" t="s">
        <v>63</v>
      </c>
      <c r="D1405" s="22" t="s">
        <v>61</v>
      </c>
      <c r="E1405" s="22" t="s">
        <v>4173</v>
      </c>
      <c r="F1405" s="31">
        <v>42922.582349537035</v>
      </c>
      <c r="G1405" s="31">
        <v>42947</v>
      </c>
      <c r="H1405" s="31">
        <v>43312</v>
      </c>
      <c r="I1405" s="31">
        <v>42952</v>
      </c>
      <c r="J1405" s="22" t="s">
        <v>73</v>
      </c>
      <c r="K1405" s="32" t="s">
        <v>74</v>
      </c>
      <c r="L1405" s="32" t="s">
        <v>4174</v>
      </c>
      <c r="N1405" s="24">
        <v>4019.0974999999999</v>
      </c>
      <c r="O1405" s="24">
        <v>0</v>
      </c>
      <c r="P1405" s="32" t="s">
        <v>953</v>
      </c>
      <c r="Q1405" s="43" t="s">
        <v>954</v>
      </c>
      <c r="R1405" s="43" t="s">
        <v>78</v>
      </c>
      <c r="S1405" s="47">
        <v>5</v>
      </c>
    </row>
    <row r="1406" spans="1:19" ht="12.75">
      <c r="A1406" s="22" t="s">
        <v>60</v>
      </c>
      <c r="B1406" s="22" t="s">
        <v>188</v>
      </c>
      <c r="C1406" s="22" t="s">
        <v>63</v>
      </c>
      <c r="D1406" s="22" t="s">
        <v>61</v>
      </c>
      <c r="E1406" s="22" t="s">
        <v>4175</v>
      </c>
      <c r="F1406" s="31">
        <v>42944.087592592594</v>
      </c>
      <c r="G1406" s="31">
        <v>42979</v>
      </c>
      <c r="H1406" s="31">
        <v>43344</v>
      </c>
      <c r="I1406" s="31">
        <v>43004.087592592594</v>
      </c>
      <c r="J1406" s="22" t="s">
        <v>101</v>
      </c>
      <c r="K1406" s="32" t="s">
        <v>102</v>
      </c>
      <c r="L1406" s="32" t="s">
        <v>4176</v>
      </c>
      <c r="N1406" s="24">
        <v>474.23</v>
      </c>
      <c r="O1406" s="24">
        <v>474.23</v>
      </c>
      <c r="P1406" s="32" t="s">
        <v>562</v>
      </c>
      <c r="Q1406" s="43" t="s">
        <v>563</v>
      </c>
      <c r="R1406" s="43" t="s">
        <v>78</v>
      </c>
      <c r="S1406" s="47">
        <v>1</v>
      </c>
    </row>
    <row r="1407" spans="1:19" ht="12.75">
      <c r="A1407" s="22" t="s">
        <v>60</v>
      </c>
      <c r="B1407" s="22" t="s">
        <v>158</v>
      </c>
      <c r="C1407" s="22" t="s">
        <v>63</v>
      </c>
      <c r="D1407" s="22" t="s">
        <v>61</v>
      </c>
      <c r="E1407" s="22" t="s">
        <v>4177</v>
      </c>
      <c r="F1407" s="31">
        <v>42941.622916666667</v>
      </c>
      <c r="G1407" s="31">
        <v>42947</v>
      </c>
      <c r="H1407" s="31">
        <v>43312</v>
      </c>
      <c r="I1407" s="31">
        <v>42971</v>
      </c>
      <c r="J1407" s="22" t="s">
        <v>73</v>
      </c>
      <c r="K1407" s="32" t="s">
        <v>74</v>
      </c>
      <c r="L1407" s="32" t="s">
        <v>4178</v>
      </c>
      <c r="N1407" s="24">
        <v>1006.35</v>
      </c>
      <c r="O1407" s="24">
        <v>0</v>
      </c>
      <c r="P1407" s="32" t="s">
        <v>1954</v>
      </c>
      <c r="Q1407" s="43" t="s">
        <v>1955</v>
      </c>
      <c r="R1407" s="43" t="s">
        <v>78</v>
      </c>
      <c r="S1407" s="47">
        <v>5</v>
      </c>
    </row>
    <row r="1408" spans="1:19" ht="12.75">
      <c r="A1408" s="22" t="s">
        <v>60</v>
      </c>
      <c r="B1408" s="22" t="s">
        <v>734</v>
      </c>
      <c r="C1408" s="22" t="s">
        <v>63</v>
      </c>
      <c r="D1408" s="22" t="s">
        <v>61</v>
      </c>
      <c r="E1408" s="22" t="s">
        <v>4179</v>
      </c>
      <c r="F1408" s="31">
        <v>42929.458680555552</v>
      </c>
      <c r="G1408" s="31">
        <v>42932</v>
      </c>
      <c r="H1408" s="31">
        <v>43297</v>
      </c>
      <c r="I1408" s="31">
        <v>42959</v>
      </c>
      <c r="J1408" s="22" t="s">
        <v>73</v>
      </c>
      <c r="K1408" s="32" t="s">
        <v>74</v>
      </c>
      <c r="L1408" s="32" t="s">
        <v>4180</v>
      </c>
      <c r="N1408" s="24">
        <v>0</v>
      </c>
      <c r="O1408" s="24">
        <v>0</v>
      </c>
      <c r="P1408" s="32" t="s">
        <v>286</v>
      </c>
      <c r="Q1408" s="43" t="s">
        <v>287</v>
      </c>
      <c r="R1408" s="43" t="s">
        <v>78</v>
      </c>
      <c r="S1408" s="47">
        <v>5</v>
      </c>
    </row>
    <row r="1409" spans="1:19" ht="12.75">
      <c r="A1409" s="22" t="s">
        <v>60</v>
      </c>
      <c r="B1409" s="22" t="s">
        <v>188</v>
      </c>
      <c r="C1409" s="22" t="s">
        <v>63</v>
      </c>
      <c r="D1409" s="22" t="s">
        <v>61</v>
      </c>
      <c r="E1409" s="22" t="s">
        <v>4181</v>
      </c>
      <c r="F1409" s="31">
        <v>42933.640231481477</v>
      </c>
      <c r="G1409" s="31">
        <v>42933</v>
      </c>
      <c r="H1409" s="31">
        <v>43298</v>
      </c>
      <c r="I1409" s="31">
        <v>42963.616388888884</v>
      </c>
      <c r="J1409" s="22" t="s">
        <v>73</v>
      </c>
      <c r="K1409" s="32" t="s">
        <v>74</v>
      </c>
      <c r="L1409" s="32" t="s">
        <v>4182</v>
      </c>
      <c r="N1409" s="24">
        <v>4491.92</v>
      </c>
      <c r="O1409" s="24">
        <v>0</v>
      </c>
      <c r="P1409" s="32" t="s">
        <v>81</v>
      </c>
      <c r="Q1409" s="43" t="s">
        <v>82</v>
      </c>
      <c r="R1409" s="43" t="s">
        <v>78</v>
      </c>
      <c r="S1409" s="47">
        <v>5</v>
      </c>
    </row>
    <row r="1410" spans="1:19" ht="12.75">
      <c r="A1410" s="22" t="s">
        <v>60</v>
      </c>
      <c r="B1410" s="22" t="s">
        <v>1673</v>
      </c>
      <c r="C1410" s="22" t="s">
        <v>63</v>
      </c>
      <c r="D1410" s="22" t="s">
        <v>61</v>
      </c>
      <c r="E1410" s="22" t="s">
        <v>4183</v>
      </c>
      <c r="F1410" s="31">
        <v>42947.475069444445</v>
      </c>
      <c r="G1410" s="31">
        <v>42962</v>
      </c>
      <c r="H1410" s="31">
        <v>43327</v>
      </c>
      <c r="I1410" s="31">
        <v>42977</v>
      </c>
      <c r="J1410" s="22" t="s">
        <v>73</v>
      </c>
      <c r="K1410" s="32" t="s">
        <v>74</v>
      </c>
      <c r="L1410" s="32" t="s">
        <v>4184</v>
      </c>
      <c r="N1410" s="24">
        <v>0</v>
      </c>
      <c r="O1410" s="24">
        <v>0</v>
      </c>
      <c r="P1410" s="32" t="s">
        <v>1592</v>
      </c>
      <c r="Q1410" s="43" t="s">
        <v>1593</v>
      </c>
      <c r="R1410" s="43" t="s">
        <v>78</v>
      </c>
      <c r="S1410" s="47">
        <v>5</v>
      </c>
    </row>
    <row r="1411" spans="1:19" ht="12.75">
      <c r="A1411" s="22" t="s">
        <v>60</v>
      </c>
      <c r="B1411" s="22" t="s">
        <v>188</v>
      </c>
      <c r="C1411" s="22" t="s">
        <v>63</v>
      </c>
      <c r="D1411" s="22" t="s">
        <v>61</v>
      </c>
      <c r="E1411" s="22" t="s">
        <v>4185</v>
      </c>
      <c r="F1411" s="31">
        <v>42921.084444444445</v>
      </c>
      <c r="G1411" s="31">
        <v>42956</v>
      </c>
      <c r="H1411" s="31">
        <v>43321</v>
      </c>
      <c r="I1411" s="31">
        <v>42981.084444444445</v>
      </c>
      <c r="J1411" s="22" t="s">
        <v>101</v>
      </c>
      <c r="K1411" s="32" t="s">
        <v>102</v>
      </c>
      <c r="L1411" s="32" t="s">
        <v>4186</v>
      </c>
      <c r="N1411" s="24">
        <v>1723.25</v>
      </c>
      <c r="O1411" s="24">
        <v>1723.25</v>
      </c>
      <c r="P1411" s="32" t="s">
        <v>407</v>
      </c>
      <c r="Q1411" s="43" t="s">
        <v>408</v>
      </c>
      <c r="R1411" s="43" t="s">
        <v>78</v>
      </c>
      <c r="S1411" s="47">
        <v>1</v>
      </c>
    </row>
    <row r="1412" spans="1:19" ht="12.75">
      <c r="A1412" s="22" t="s">
        <v>60</v>
      </c>
      <c r="B1412" s="22" t="s">
        <v>188</v>
      </c>
      <c r="C1412" s="22" t="s">
        <v>63</v>
      </c>
      <c r="D1412" s="22" t="s">
        <v>61</v>
      </c>
      <c r="E1412" s="22" t="s">
        <v>4187</v>
      </c>
      <c r="F1412" s="31">
        <v>42919.457974537036</v>
      </c>
      <c r="G1412" s="31">
        <v>42919</v>
      </c>
      <c r="H1412" s="31">
        <v>43284</v>
      </c>
      <c r="I1412" s="31">
        <v>42949.456736111111</v>
      </c>
      <c r="J1412" s="22" t="s">
        <v>73</v>
      </c>
      <c r="K1412" s="32" t="s">
        <v>102</v>
      </c>
      <c r="L1412" s="32" t="s">
        <v>4188</v>
      </c>
      <c r="N1412" s="24">
        <v>866.21</v>
      </c>
      <c r="O1412" s="24">
        <v>565.535</v>
      </c>
      <c r="P1412" s="32" t="s">
        <v>248</v>
      </c>
      <c r="Q1412" s="43" t="s">
        <v>249</v>
      </c>
      <c r="R1412" s="43" t="s">
        <v>78</v>
      </c>
      <c r="S1412" s="47">
        <v>5</v>
      </c>
    </row>
    <row r="1413" spans="1:19" ht="12.75">
      <c r="A1413" s="22" t="s">
        <v>60</v>
      </c>
      <c r="B1413" s="22" t="s">
        <v>344</v>
      </c>
      <c r="C1413" s="22" t="s">
        <v>63</v>
      </c>
      <c r="D1413" s="22" t="s">
        <v>61</v>
      </c>
      <c r="E1413" s="22" t="s">
        <v>4189</v>
      </c>
      <c r="F1413" s="31">
        <v>42940.664513888885</v>
      </c>
      <c r="G1413" s="31">
        <v>42940</v>
      </c>
      <c r="H1413" s="31">
        <v>43305</v>
      </c>
      <c r="I1413" s="31">
        <v>42970</v>
      </c>
      <c r="J1413" s="22" t="s">
        <v>73</v>
      </c>
      <c r="K1413" s="32" t="s">
        <v>74</v>
      </c>
      <c r="L1413" s="32" t="s">
        <v>4190</v>
      </c>
      <c r="N1413" s="24">
        <v>750</v>
      </c>
      <c r="O1413" s="24">
        <v>0</v>
      </c>
      <c r="P1413" s="32" t="s">
        <v>2223</v>
      </c>
      <c r="Q1413" s="43" t="s">
        <v>2224</v>
      </c>
      <c r="R1413" s="43" t="s">
        <v>78</v>
      </c>
      <c r="S1413" s="47">
        <v>5</v>
      </c>
    </row>
    <row r="1414" spans="1:19" ht="12.75">
      <c r="A1414" s="22" t="s">
        <v>60</v>
      </c>
      <c r="B1414" s="22" t="s">
        <v>166</v>
      </c>
      <c r="C1414" s="22" t="s">
        <v>63</v>
      </c>
      <c r="D1414" s="22" t="s">
        <v>61</v>
      </c>
      <c r="E1414" s="22" t="s">
        <v>4191</v>
      </c>
      <c r="F1414" s="31">
        <v>42920.57199074074</v>
      </c>
      <c r="G1414" s="31">
        <v>42920</v>
      </c>
      <c r="H1414" s="31">
        <v>43285</v>
      </c>
      <c r="I1414" s="31">
        <v>42950.569560185184</v>
      </c>
      <c r="J1414" s="22" t="s">
        <v>73</v>
      </c>
      <c r="K1414" s="32" t="s">
        <v>74</v>
      </c>
      <c r="L1414" s="32" t="s">
        <v>4192</v>
      </c>
      <c r="N1414" s="24">
        <v>1673.23</v>
      </c>
      <c r="O1414" s="24">
        <v>0</v>
      </c>
      <c r="P1414" s="32" t="s">
        <v>431</v>
      </c>
      <c r="Q1414" s="43" t="s">
        <v>432</v>
      </c>
      <c r="R1414" s="43" t="s">
        <v>78</v>
      </c>
      <c r="S1414" s="47">
        <v>5</v>
      </c>
    </row>
    <row r="1415" spans="1:19" ht="12.75">
      <c r="A1415" s="22" t="s">
        <v>60</v>
      </c>
      <c r="B1415" s="22" t="s">
        <v>183</v>
      </c>
      <c r="C1415" s="22" t="s">
        <v>63</v>
      </c>
      <c r="D1415" s="22" t="s">
        <v>61</v>
      </c>
      <c r="E1415" s="22" t="s">
        <v>4193</v>
      </c>
      <c r="F1415" s="31">
        <v>42936.594282407408</v>
      </c>
      <c r="G1415" s="31">
        <v>43007</v>
      </c>
      <c r="H1415" s="31">
        <v>43372</v>
      </c>
      <c r="I1415" s="31">
        <v>42996.584050925921</v>
      </c>
      <c r="J1415" s="22" t="s">
        <v>73</v>
      </c>
      <c r="K1415" s="32" t="s">
        <v>211</v>
      </c>
      <c r="L1415" s="32" t="s">
        <v>4194</v>
      </c>
      <c r="N1415" s="24">
        <v>0</v>
      </c>
      <c r="O1415" s="24">
        <v>0</v>
      </c>
      <c r="P1415" s="32" t="s">
        <v>509</v>
      </c>
      <c r="Q1415" s="43" t="s">
        <v>510</v>
      </c>
      <c r="R1415" s="43" t="s">
        <v>78</v>
      </c>
      <c r="S1415" s="47">
        <v>5</v>
      </c>
    </row>
    <row r="1416" spans="1:19" ht="12.75">
      <c r="A1416" s="22" t="s">
        <v>60</v>
      </c>
      <c r="B1416" s="22" t="s">
        <v>1196</v>
      </c>
      <c r="C1416" s="22" t="s">
        <v>63</v>
      </c>
      <c r="D1416" s="22" t="s">
        <v>61</v>
      </c>
      <c r="E1416" s="22" t="s">
        <v>4195</v>
      </c>
      <c r="F1416" s="31">
        <v>42927.611319444441</v>
      </c>
      <c r="G1416" s="31">
        <v>42701</v>
      </c>
      <c r="H1416" s="31">
        <v>43066</v>
      </c>
      <c r="I1416" s="31">
        <v>42957</v>
      </c>
      <c r="J1416" s="22" t="s">
        <v>306</v>
      </c>
      <c r="K1416" s="32" t="s">
        <v>140</v>
      </c>
      <c r="L1416" s="32" t="s">
        <v>4196</v>
      </c>
      <c r="M1416" s="32" t="s">
        <v>4197</v>
      </c>
      <c r="N1416" s="24">
        <v>-953.51</v>
      </c>
      <c r="O1416" s="24">
        <v>-953.51</v>
      </c>
      <c r="P1416" s="32" t="s">
        <v>2489</v>
      </c>
      <c r="Q1416" s="43" t="s">
        <v>2490</v>
      </c>
      <c r="R1416" s="43" t="s">
        <v>78</v>
      </c>
      <c r="S1416" s="47">
        <v>1</v>
      </c>
    </row>
    <row r="1417" spans="1:19" ht="12.75">
      <c r="A1417" s="22" t="s">
        <v>60</v>
      </c>
      <c r="B1417" s="22" t="s">
        <v>394</v>
      </c>
      <c r="C1417" s="22" t="s">
        <v>63</v>
      </c>
      <c r="D1417" s="22" t="s">
        <v>61</v>
      </c>
      <c r="E1417" s="22" t="s">
        <v>4198</v>
      </c>
      <c r="F1417" s="31">
        <v>42940.553101851852</v>
      </c>
      <c r="G1417" s="31">
        <v>42947</v>
      </c>
      <c r="H1417" s="31">
        <v>43312</v>
      </c>
      <c r="I1417" s="31">
        <v>42957.486493055556</v>
      </c>
      <c r="J1417" s="22" t="s">
        <v>73</v>
      </c>
      <c r="K1417" s="32" t="s">
        <v>140</v>
      </c>
      <c r="L1417" s="32" t="s">
        <v>4199</v>
      </c>
      <c r="M1417" s="32" t="s">
        <v>4200</v>
      </c>
      <c r="N1417" s="24">
        <v>2793.43</v>
      </c>
      <c r="O1417" s="24">
        <v>2793.43</v>
      </c>
      <c r="P1417" s="32" t="s">
        <v>4201</v>
      </c>
      <c r="Q1417" s="43" t="s">
        <v>4202</v>
      </c>
      <c r="R1417" s="43" t="s">
        <v>78</v>
      </c>
      <c r="S1417" s="47">
        <v>5</v>
      </c>
    </row>
    <row r="1418" spans="1:19" ht="12.75">
      <c r="A1418" s="22" t="s">
        <v>60</v>
      </c>
      <c r="B1418" s="22" t="s">
        <v>504</v>
      </c>
      <c r="C1418" s="22" t="s">
        <v>63</v>
      </c>
      <c r="D1418" s="22" t="s">
        <v>61</v>
      </c>
      <c r="E1418" s="22" t="s">
        <v>4203</v>
      </c>
      <c r="F1418" s="31">
        <v>42944.369004629625</v>
      </c>
      <c r="G1418" s="31">
        <v>42947</v>
      </c>
      <c r="H1418" s="31">
        <v>43312</v>
      </c>
      <c r="I1418" s="31">
        <v>42974.366064814814</v>
      </c>
      <c r="J1418" s="22" t="s">
        <v>73</v>
      </c>
      <c r="K1418" s="32" t="s">
        <v>74</v>
      </c>
      <c r="L1418" s="32" t="s">
        <v>4204</v>
      </c>
      <c r="N1418" s="24">
        <v>8847.0949999999993</v>
      </c>
      <c r="O1418" s="24">
        <v>0</v>
      </c>
      <c r="P1418" s="32" t="s">
        <v>81</v>
      </c>
      <c r="Q1418" s="43" t="s">
        <v>82</v>
      </c>
      <c r="R1418" s="43" t="s">
        <v>78</v>
      </c>
      <c r="S1418" s="47">
        <v>5</v>
      </c>
    </row>
    <row r="1419" spans="1:19" ht="12.75">
      <c r="A1419" s="22" t="s">
        <v>60</v>
      </c>
      <c r="B1419" s="22" t="s">
        <v>3382</v>
      </c>
      <c r="C1419" s="22" t="s">
        <v>63</v>
      </c>
      <c r="D1419" s="22" t="s">
        <v>61</v>
      </c>
      <c r="E1419" s="22" t="s">
        <v>4205</v>
      </c>
      <c r="F1419" s="31">
        <v>42929.609618055554</v>
      </c>
      <c r="G1419" s="31">
        <v>42932</v>
      </c>
      <c r="H1419" s="31">
        <v>43297</v>
      </c>
      <c r="I1419" s="31">
        <v>42959</v>
      </c>
      <c r="J1419" s="22" t="s">
        <v>73</v>
      </c>
      <c r="K1419" s="32" t="s">
        <v>74</v>
      </c>
      <c r="L1419" s="32" t="s">
        <v>4206</v>
      </c>
      <c r="N1419" s="24">
        <v>537.87249999999995</v>
      </c>
      <c r="O1419" s="24">
        <v>0</v>
      </c>
      <c r="P1419" s="32" t="s">
        <v>674</v>
      </c>
      <c r="Q1419" s="43" t="s">
        <v>675</v>
      </c>
      <c r="R1419" s="43" t="s">
        <v>78</v>
      </c>
      <c r="S1419" s="47">
        <v>4</v>
      </c>
    </row>
    <row r="1420" spans="1:19" ht="12.75">
      <c r="A1420" s="22" t="s">
        <v>60</v>
      </c>
      <c r="B1420" s="22" t="s">
        <v>188</v>
      </c>
      <c r="C1420" s="22" t="s">
        <v>63</v>
      </c>
      <c r="D1420" s="22" t="s">
        <v>61</v>
      </c>
      <c r="E1420" s="22" t="s">
        <v>4207</v>
      </c>
      <c r="F1420" s="31">
        <v>42929.03502314815</v>
      </c>
      <c r="G1420" s="31">
        <v>42978</v>
      </c>
      <c r="H1420" s="31">
        <v>43343</v>
      </c>
      <c r="I1420" s="31">
        <v>42989.03502314815</v>
      </c>
      <c r="J1420" s="22" t="s">
        <v>73</v>
      </c>
      <c r="K1420" s="32" t="s">
        <v>74</v>
      </c>
      <c r="L1420" s="32" t="s">
        <v>4208</v>
      </c>
      <c r="N1420" s="24">
        <v>2465.7080000000001</v>
      </c>
      <c r="O1420" s="24">
        <v>0</v>
      </c>
      <c r="P1420" s="32" t="s">
        <v>3254</v>
      </c>
      <c r="Q1420" s="43" t="s">
        <v>3255</v>
      </c>
      <c r="R1420" s="43" t="s">
        <v>78</v>
      </c>
      <c r="S1420" s="47">
        <v>6</v>
      </c>
    </row>
    <row r="1421" spans="1:19" ht="12.75">
      <c r="A1421" s="22" t="s">
        <v>60</v>
      </c>
      <c r="B1421" s="22" t="s">
        <v>188</v>
      </c>
      <c r="C1421" s="22" t="s">
        <v>63</v>
      </c>
      <c r="D1421" s="22" t="s">
        <v>61</v>
      </c>
      <c r="E1421" s="22" t="s">
        <v>4209</v>
      </c>
      <c r="F1421" s="31">
        <v>42921.48097222222</v>
      </c>
      <c r="G1421" s="31">
        <v>42922</v>
      </c>
      <c r="H1421" s="31">
        <v>43287</v>
      </c>
      <c r="I1421" s="31">
        <v>42951.468090277776</v>
      </c>
      <c r="J1421" s="22" t="s">
        <v>73</v>
      </c>
      <c r="K1421" s="32" t="s">
        <v>121</v>
      </c>
      <c r="L1421" s="32" t="s">
        <v>4210</v>
      </c>
      <c r="N1421" s="24">
        <v>2129.0079999999998</v>
      </c>
      <c r="O1421" s="24">
        <v>0</v>
      </c>
      <c r="P1421" s="32" t="s">
        <v>1660</v>
      </c>
      <c r="Q1421" s="43" t="s">
        <v>1661</v>
      </c>
      <c r="R1421" s="43" t="s">
        <v>78</v>
      </c>
      <c r="S1421" s="47">
        <v>5</v>
      </c>
    </row>
    <row r="1422" spans="1:19" ht="12.75">
      <c r="A1422" s="22" t="s">
        <v>60</v>
      </c>
      <c r="B1422" s="22" t="s">
        <v>344</v>
      </c>
      <c r="C1422" s="22" t="s">
        <v>63</v>
      </c>
      <c r="D1422" s="22" t="s">
        <v>61</v>
      </c>
      <c r="E1422" s="22" t="s">
        <v>4211</v>
      </c>
      <c r="F1422" s="31">
        <v>42929.380335648144</v>
      </c>
      <c r="G1422" s="31">
        <v>42931</v>
      </c>
      <c r="H1422" s="31">
        <v>43296</v>
      </c>
      <c r="I1422" s="31">
        <v>42959</v>
      </c>
      <c r="J1422" s="22" t="s">
        <v>73</v>
      </c>
      <c r="K1422" s="32" t="s">
        <v>102</v>
      </c>
      <c r="L1422" s="32" t="s">
        <v>4212</v>
      </c>
      <c r="N1422" s="24">
        <v>461.725</v>
      </c>
      <c r="O1422" s="24">
        <v>461.725</v>
      </c>
      <c r="P1422" s="32" t="s">
        <v>732</v>
      </c>
      <c r="Q1422" s="43" t="s">
        <v>733</v>
      </c>
      <c r="R1422" s="43" t="s">
        <v>78</v>
      </c>
      <c r="S1422" s="47">
        <v>6</v>
      </c>
    </row>
    <row r="1423" spans="1:19" ht="12.75">
      <c r="A1423" s="22" t="s">
        <v>60</v>
      </c>
      <c r="B1423" s="22" t="s">
        <v>158</v>
      </c>
      <c r="C1423" s="22" t="s">
        <v>63</v>
      </c>
      <c r="D1423" s="22" t="s">
        <v>61</v>
      </c>
      <c r="E1423" s="22" t="s">
        <v>4213</v>
      </c>
      <c r="F1423" s="31">
        <v>42922.87835648148</v>
      </c>
      <c r="G1423" s="31">
        <v>42934</v>
      </c>
      <c r="H1423" s="31">
        <v>43312</v>
      </c>
      <c r="I1423" s="31">
        <v>42952</v>
      </c>
      <c r="J1423" s="22" t="s">
        <v>73</v>
      </c>
      <c r="K1423" s="32" t="s">
        <v>74</v>
      </c>
      <c r="L1423" s="32" t="s">
        <v>4214</v>
      </c>
      <c r="N1423" s="24">
        <v>2372.1125000000002</v>
      </c>
      <c r="O1423" s="24">
        <v>0</v>
      </c>
      <c r="P1423" s="32" t="s">
        <v>4215</v>
      </c>
      <c r="Q1423" s="43" t="s">
        <v>4216</v>
      </c>
      <c r="R1423" s="43" t="s">
        <v>78</v>
      </c>
      <c r="S1423" s="47">
        <v>5</v>
      </c>
    </row>
    <row r="1424" spans="1:19" ht="12.75">
      <c r="A1424" s="22" t="s">
        <v>60</v>
      </c>
      <c r="B1424" s="22" t="s">
        <v>188</v>
      </c>
      <c r="C1424" s="22" t="s">
        <v>63</v>
      </c>
      <c r="D1424" s="22" t="s">
        <v>61</v>
      </c>
      <c r="E1424" s="22" t="s">
        <v>4217</v>
      </c>
      <c r="F1424" s="31">
        <v>42947.637141203704</v>
      </c>
      <c r="G1424" s="31">
        <v>42947</v>
      </c>
      <c r="H1424" s="31">
        <v>43312</v>
      </c>
      <c r="I1424" s="31">
        <v>42977.635439814811</v>
      </c>
      <c r="J1424" s="22" t="s">
        <v>73</v>
      </c>
      <c r="K1424" s="32" t="s">
        <v>74</v>
      </c>
      <c r="L1424" s="32" t="s">
        <v>4218</v>
      </c>
      <c r="N1424" s="24">
        <v>0</v>
      </c>
      <c r="O1424" s="24">
        <v>0</v>
      </c>
      <c r="P1424" s="32" t="s">
        <v>4219</v>
      </c>
      <c r="Q1424" s="43" t="s">
        <v>4220</v>
      </c>
      <c r="R1424" s="43" t="s">
        <v>78</v>
      </c>
      <c r="S1424" s="47">
        <v>5</v>
      </c>
    </row>
    <row r="1425" spans="1:19" ht="12.75">
      <c r="A1425" s="22" t="s">
        <v>60</v>
      </c>
      <c r="B1425" s="22" t="s">
        <v>188</v>
      </c>
      <c r="C1425" s="22" t="s">
        <v>63</v>
      </c>
      <c r="D1425" s="22" t="s">
        <v>61</v>
      </c>
      <c r="E1425" s="22" t="s">
        <v>4221</v>
      </c>
      <c r="F1425" s="31">
        <v>42928.695879629631</v>
      </c>
      <c r="G1425" s="31">
        <v>42948</v>
      </c>
      <c r="H1425" s="31">
        <v>43313</v>
      </c>
      <c r="I1425" s="31">
        <v>42958.675520833334</v>
      </c>
      <c r="J1425" s="22" t="s">
        <v>73</v>
      </c>
      <c r="K1425" s="32" t="s">
        <v>211</v>
      </c>
      <c r="L1425" s="32" t="s">
        <v>4222</v>
      </c>
      <c r="N1425" s="24">
        <v>2917.83</v>
      </c>
      <c r="O1425" s="24">
        <v>0</v>
      </c>
      <c r="P1425" s="32" t="s">
        <v>1985</v>
      </c>
      <c r="Q1425" s="43" t="s">
        <v>1986</v>
      </c>
      <c r="R1425" s="43" t="s">
        <v>78</v>
      </c>
      <c r="S1425" s="47">
        <v>4</v>
      </c>
    </row>
    <row r="1426" spans="1:19" ht="12.75">
      <c r="A1426" s="22" t="s">
        <v>60</v>
      </c>
      <c r="B1426" s="22" t="s">
        <v>922</v>
      </c>
      <c r="C1426" s="22" t="s">
        <v>63</v>
      </c>
      <c r="D1426" s="22" t="s">
        <v>61</v>
      </c>
      <c r="E1426" s="22" t="s">
        <v>4223</v>
      </c>
      <c r="F1426" s="31">
        <v>42947.668009259258</v>
      </c>
      <c r="G1426" s="31">
        <v>42961</v>
      </c>
      <c r="H1426" s="31">
        <v>43326</v>
      </c>
      <c r="I1426" s="31">
        <v>42977.663113425922</v>
      </c>
      <c r="J1426" s="22" t="s">
        <v>73</v>
      </c>
      <c r="K1426" s="32" t="s">
        <v>102</v>
      </c>
      <c r="L1426" s="32" t="s">
        <v>4224</v>
      </c>
      <c r="N1426" s="24">
        <v>5569.9300000000003</v>
      </c>
      <c r="O1426" s="24">
        <v>6353.82</v>
      </c>
      <c r="P1426" s="32" t="s">
        <v>576</v>
      </c>
      <c r="Q1426" s="43" t="s">
        <v>577</v>
      </c>
      <c r="R1426" s="43" t="s">
        <v>78</v>
      </c>
      <c r="S1426" s="47">
        <v>6</v>
      </c>
    </row>
    <row r="1427" spans="1:19" ht="12.75">
      <c r="A1427" s="22" t="s">
        <v>60</v>
      </c>
      <c r="B1427" s="22" t="s">
        <v>1320</v>
      </c>
      <c r="C1427" s="22" t="s">
        <v>63</v>
      </c>
      <c r="D1427" s="22" t="s">
        <v>61</v>
      </c>
      <c r="E1427" s="22" t="s">
        <v>4225</v>
      </c>
      <c r="F1427" s="31">
        <v>42929.520775462959</v>
      </c>
      <c r="G1427" s="31">
        <v>42951</v>
      </c>
      <c r="H1427" s="31">
        <v>43316</v>
      </c>
      <c r="I1427" s="31">
        <v>42959</v>
      </c>
      <c r="J1427" s="22" t="s">
        <v>73</v>
      </c>
      <c r="K1427" s="32" t="s">
        <v>121</v>
      </c>
      <c r="L1427" s="32" t="s">
        <v>4226</v>
      </c>
      <c r="N1427" s="24">
        <v>1482.665</v>
      </c>
      <c r="O1427" s="24">
        <v>2257.06</v>
      </c>
      <c r="P1427" s="32" t="s">
        <v>4227</v>
      </c>
      <c r="Q1427" s="43" t="s">
        <v>4228</v>
      </c>
      <c r="R1427" s="43" t="s">
        <v>78</v>
      </c>
      <c r="S1427" s="47">
        <v>5</v>
      </c>
    </row>
    <row r="1428" spans="1:19" ht="12.75">
      <c r="A1428" s="22" t="s">
        <v>60</v>
      </c>
      <c r="B1428" s="22" t="s">
        <v>344</v>
      </c>
      <c r="C1428" s="22" t="s">
        <v>63</v>
      </c>
      <c r="D1428" s="22" t="s">
        <v>61</v>
      </c>
      <c r="E1428" s="22" t="s">
        <v>4229</v>
      </c>
      <c r="F1428" s="31">
        <v>42919.539085648146</v>
      </c>
      <c r="G1428" s="31">
        <v>42933</v>
      </c>
      <c r="H1428" s="31">
        <v>43298</v>
      </c>
      <c r="I1428" s="31">
        <v>42949</v>
      </c>
      <c r="J1428" s="22" t="s">
        <v>73</v>
      </c>
      <c r="K1428" s="32" t="s">
        <v>121</v>
      </c>
      <c r="L1428" s="32" t="s">
        <v>4230</v>
      </c>
      <c r="N1428" s="24">
        <v>1333.7353000000001</v>
      </c>
      <c r="O1428" s="24">
        <v>1677.2865999999999</v>
      </c>
      <c r="P1428" s="32" t="s">
        <v>2752</v>
      </c>
      <c r="Q1428" s="43" t="s">
        <v>2753</v>
      </c>
      <c r="R1428" s="43" t="s">
        <v>78</v>
      </c>
      <c r="S1428" s="47">
        <v>5</v>
      </c>
    </row>
    <row r="1429" spans="1:19" ht="12.75">
      <c r="A1429" s="22" t="s">
        <v>60</v>
      </c>
      <c r="B1429" s="22" t="s">
        <v>188</v>
      </c>
      <c r="C1429" s="22" t="s">
        <v>63</v>
      </c>
      <c r="D1429" s="22" t="s">
        <v>61</v>
      </c>
      <c r="E1429" s="22" t="s">
        <v>4231</v>
      </c>
      <c r="F1429" s="31">
        <v>42941.65898148148</v>
      </c>
      <c r="G1429" s="31">
        <v>42942</v>
      </c>
      <c r="H1429" s="31">
        <v>43307</v>
      </c>
      <c r="I1429" s="31">
        <v>42971.64739583333</v>
      </c>
      <c r="J1429" s="22" t="s">
        <v>73</v>
      </c>
      <c r="K1429" s="32" t="s">
        <v>140</v>
      </c>
      <c r="L1429" s="32" t="s">
        <v>4232</v>
      </c>
      <c r="M1429" s="32" t="s">
        <v>4233</v>
      </c>
      <c r="N1429" s="24">
        <v>730.19370000000004</v>
      </c>
      <c r="O1429" s="24">
        <v>599.7975</v>
      </c>
      <c r="P1429" s="32" t="s">
        <v>271</v>
      </c>
      <c r="Q1429" s="43" t="s">
        <v>272</v>
      </c>
      <c r="R1429" s="43" t="s">
        <v>78</v>
      </c>
      <c r="S1429" s="47">
        <v>5</v>
      </c>
    </row>
    <row r="1430" spans="1:19" ht="12.75">
      <c r="A1430" s="22" t="s">
        <v>60</v>
      </c>
      <c r="B1430" s="22" t="s">
        <v>957</v>
      </c>
      <c r="C1430" s="22" t="s">
        <v>63</v>
      </c>
      <c r="D1430" s="22" t="s">
        <v>61</v>
      </c>
      <c r="E1430" s="22" t="s">
        <v>4234</v>
      </c>
      <c r="F1430" s="31">
        <v>42926.487337962964</v>
      </c>
      <c r="G1430" s="31">
        <v>42926</v>
      </c>
      <c r="H1430" s="31">
        <v>43291</v>
      </c>
      <c r="I1430" s="31">
        <v>42956</v>
      </c>
      <c r="J1430" s="22" t="s">
        <v>73</v>
      </c>
      <c r="K1430" s="32" t="s">
        <v>211</v>
      </c>
      <c r="L1430" s="32" t="s">
        <v>4235</v>
      </c>
      <c r="N1430" s="24">
        <v>2187.1433000000002</v>
      </c>
      <c r="O1430" s="24">
        <v>0</v>
      </c>
      <c r="P1430" s="32" t="s">
        <v>1088</v>
      </c>
      <c r="Q1430" s="43" t="s">
        <v>1089</v>
      </c>
      <c r="R1430" s="43" t="s">
        <v>78</v>
      </c>
      <c r="S1430" s="47">
        <v>5</v>
      </c>
    </row>
    <row r="1431" spans="1:19" ht="12.75">
      <c r="A1431" s="22" t="s">
        <v>60</v>
      </c>
      <c r="B1431" s="22" t="s">
        <v>172</v>
      </c>
      <c r="C1431" s="22" t="s">
        <v>63</v>
      </c>
      <c r="D1431" s="22" t="s">
        <v>61</v>
      </c>
      <c r="E1431" s="22" t="s">
        <v>4236</v>
      </c>
      <c r="F1431" s="31">
        <v>42923.416446759256</v>
      </c>
      <c r="G1431" s="31">
        <v>42939</v>
      </c>
      <c r="H1431" s="31">
        <v>43304</v>
      </c>
      <c r="I1431" s="31">
        <v>42953.410358796296</v>
      </c>
      <c r="J1431" s="22" t="s">
        <v>73</v>
      </c>
      <c r="K1431" s="32" t="s">
        <v>102</v>
      </c>
      <c r="L1431" s="32" t="s">
        <v>4237</v>
      </c>
      <c r="N1431" s="24">
        <v>3600.0050000000001</v>
      </c>
      <c r="O1431" s="24">
        <v>3078.8733000000002</v>
      </c>
      <c r="P1431" s="32" t="s">
        <v>1918</v>
      </c>
      <c r="Q1431" s="43" t="s">
        <v>1919</v>
      </c>
      <c r="R1431" s="43" t="s">
        <v>78</v>
      </c>
      <c r="S1431" s="47">
        <v>6</v>
      </c>
    </row>
    <row r="1432" spans="1:19" ht="12.75">
      <c r="A1432" s="22" t="s">
        <v>60</v>
      </c>
      <c r="B1432" s="22" t="s">
        <v>344</v>
      </c>
      <c r="C1432" s="22" t="s">
        <v>63</v>
      </c>
      <c r="D1432" s="22" t="s">
        <v>61</v>
      </c>
      <c r="E1432" s="22" t="s">
        <v>4238</v>
      </c>
      <c r="F1432" s="31">
        <v>42933.477476851847</v>
      </c>
      <c r="G1432" s="31">
        <v>42826</v>
      </c>
      <c r="H1432" s="31">
        <v>43191</v>
      </c>
      <c r="I1432" s="31">
        <v>42963</v>
      </c>
      <c r="J1432" s="22" t="s">
        <v>306</v>
      </c>
      <c r="K1432" s="32" t="s">
        <v>121</v>
      </c>
      <c r="N1432" s="24">
        <v>0</v>
      </c>
      <c r="O1432" s="24">
        <v>0</v>
      </c>
      <c r="P1432" s="32" t="s">
        <v>3767</v>
      </c>
      <c r="Q1432" s="43" t="s">
        <v>3768</v>
      </c>
      <c r="R1432" s="43" t="s">
        <v>78</v>
      </c>
      <c r="S1432" s="47">
        <v>1</v>
      </c>
    </row>
    <row r="1433" spans="1:19" ht="12.75">
      <c r="A1433" s="22" t="s">
        <v>60</v>
      </c>
      <c r="B1433" s="22" t="s">
        <v>4239</v>
      </c>
      <c r="C1433" s="22" t="s">
        <v>63</v>
      </c>
      <c r="D1433" s="22" t="s">
        <v>61</v>
      </c>
      <c r="E1433" s="22" t="s">
        <v>4240</v>
      </c>
      <c r="F1433" s="31">
        <v>42921.650277777779</v>
      </c>
      <c r="G1433" s="31">
        <v>42931</v>
      </c>
      <c r="H1433" s="31">
        <v>43296</v>
      </c>
      <c r="I1433" s="31">
        <v>42951.61482638889</v>
      </c>
      <c r="J1433" s="22" t="s">
        <v>73</v>
      </c>
      <c r="K1433" s="32" t="s">
        <v>211</v>
      </c>
      <c r="L1433" s="32" t="s">
        <v>4241</v>
      </c>
      <c r="N1433" s="24">
        <v>0</v>
      </c>
      <c r="O1433" s="24">
        <v>0</v>
      </c>
      <c r="P1433" s="32" t="s">
        <v>271</v>
      </c>
      <c r="Q1433" s="43" t="s">
        <v>272</v>
      </c>
      <c r="R1433" s="43" t="s">
        <v>78</v>
      </c>
      <c r="S1433" s="47">
        <v>5</v>
      </c>
    </row>
    <row r="1434" spans="1:19" ht="12.75">
      <c r="A1434" s="22" t="s">
        <v>60</v>
      </c>
      <c r="B1434" s="22" t="s">
        <v>172</v>
      </c>
      <c r="C1434" s="22" t="s">
        <v>63</v>
      </c>
      <c r="D1434" s="22" t="s">
        <v>61</v>
      </c>
      <c r="E1434" s="22" t="s">
        <v>4242</v>
      </c>
      <c r="F1434" s="31">
        <v>42920.389479166668</v>
      </c>
      <c r="G1434" s="31">
        <v>42931</v>
      </c>
      <c r="H1434" s="31">
        <v>43296</v>
      </c>
      <c r="I1434" s="31">
        <v>42950.386655092589</v>
      </c>
      <c r="J1434" s="22" t="s">
        <v>73</v>
      </c>
      <c r="K1434" s="32" t="s">
        <v>74</v>
      </c>
      <c r="L1434" s="32" t="s">
        <v>4243</v>
      </c>
      <c r="N1434" s="24">
        <v>0</v>
      </c>
      <c r="O1434" s="24">
        <v>0</v>
      </c>
      <c r="P1434" s="32" t="s">
        <v>4244</v>
      </c>
      <c r="Q1434" s="43" t="s">
        <v>4245</v>
      </c>
      <c r="R1434" s="43" t="s">
        <v>78</v>
      </c>
      <c r="S1434" s="47">
        <v>5</v>
      </c>
    </row>
    <row r="1435" spans="1:19" ht="12.75">
      <c r="A1435" s="22" t="s">
        <v>60</v>
      </c>
      <c r="B1435" s="22" t="s">
        <v>158</v>
      </c>
      <c r="C1435" s="22" t="s">
        <v>63</v>
      </c>
      <c r="D1435" s="22" t="s">
        <v>61</v>
      </c>
      <c r="E1435" s="22" t="s">
        <v>4246</v>
      </c>
      <c r="F1435" s="31">
        <v>42921.764050925922</v>
      </c>
      <c r="G1435" s="31">
        <v>42931</v>
      </c>
      <c r="H1435" s="31">
        <v>43296</v>
      </c>
      <c r="I1435" s="31">
        <v>42951</v>
      </c>
      <c r="J1435" s="22" t="s">
        <v>73</v>
      </c>
      <c r="K1435" s="32" t="s">
        <v>211</v>
      </c>
      <c r="L1435" s="32" t="s">
        <v>4247</v>
      </c>
      <c r="N1435" s="24">
        <v>0</v>
      </c>
      <c r="O1435" s="24">
        <v>0</v>
      </c>
      <c r="P1435" s="32" t="s">
        <v>4248</v>
      </c>
      <c r="Q1435" s="43" t="s">
        <v>4249</v>
      </c>
      <c r="R1435" s="43" t="s">
        <v>78</v>
      </c>
      <c r="S1435" s="47">
        <v>5</v>
      </c>
    </row>
    <row r="1436" spans="1:19" ht="12.75">
      <c r="A1436" s="22" t="s">
        <v>60</v>
      </c>
      <c r="B1436" s="22" t="s">
        <v>188</v>
      </c>
      <c r="C1436" s="22" t="s">
        <v>63</v>
      </c>
      <c r="D1436" s="22" t="s">
        <v>61</v>
      </c>
      <c r="E1436" s="22" t="s">
        <v>4250</v>
      </c>
      <c r="F1436" s="31">
        <v>42920.053784722222</v>
      </c>
      <c r="G1436" s="31">
        <v>42962</v>
      </c>
      <c r="H1436" s="31">
        <v>43327</v>
      </c>
      <c r="I1436" s="31">
        <v>42980.053784722222</v>
      </c>
      <c r="J1436" s="22" t="s">
        <v>73</v>
      </c>
      <c r="K1436" s="32" t="s">
        <v>102</v>
      </c>
      <c r="L1436" s="32" t="s">
        <v>4251</v>
      </c>
      <c r="N1436" s="24">
        <v>532.90</v>
      </c>
      <c r="O1436" s="24">
        <v>379.95</v>
      </c>
      <c r="P1436" s="32" t="s">
        <v>4252</v>
      </c>
      <c r="Q1436" s="43" t="s">
        <v>4253</v>
      </c>
      <c r="R1436" s="43" t="s">
        <v>78</v>
      </c>
      <c r="S1436" s="47">
        <v>5</v>
      </c>
    </row>
    <row r="1437" spans="1:19" ht="12.75">
      <c r="A1437" s="22" t="s">
        <v>60</v>
      </c>
      <c r="B1437" s="22" t="s">
        <v>188</v>
      </c>
      <c r="C1437" s="22" t="s">
        <v>63</v>
      </c>
      <c r="D1437" s="22" t="s">
        <v>61</v>
      </c>
      <c r="E1437" s="22" t="s">
        <v>4254</v>
      </c>
      <c r="F1437" s="31">
        <v>42929.501145833332</v>
      </c>
      <c r="G1437" s="31">
        <v>42929</v>
      </c>
      <c r="H1437" s="31">
        <v>43294</v>
      </c>
      <c r="I1437" s="31">
        <v>42959.499895833331</v>
      </c>
      <c r="J1437" s="22" t="s">
        <v>73</v>
      </c>
      <c r="K1437" s="32" t="s">
        <v>102</v>
      </c>
      <c r="L1437" s="32" t="s">
        <v>4255</v>
      </c>
      <c r="N1437" s="24">
        <v>482.28399999999999</v>
      </c>
      <c r="O1437" s="24">
        <v>393.85</v>
      </c>
      <c r="P1437" s="32" t="s">
        <v>815</v>
      </c>
      <c r="Q1437" s="43" t="s">
        <v>816</v>
      </c>
      <c r="R1437" s="43" t="s">
        <v>78</v>
      </c>
      <c r="S1437" s="47">
        <v>5</v>
      </c>
    </row>
    <row r="1438" spans="1:19" ht="12.75">
      <c r="A1438" s="22" t="s">
        <v>60</v>
      </c>
      <c r="B1438" s="22" t="s">
        <v>1320</v>
      </c>
      <c r="C1438" s="22" t="s">
        <v>63</v>
      </c>
      <c r="D1438" s="22" t="s">
        <v>61</v>
      </c>
      <c r="E1438" s="22" t="s">
        <v>4256</v>
      </c>
      <c r="F1438" s="31">
        <v>42927.622581018513</v>
      </c>
      <c r="G1438" s="31">
        <v>42959</v>
      </c>
      <c r="H1438" s="31">
        <v>43324</v>
      </c>
      <c r="I1438" s="31">
        <v>42957</v>
      </c>
      <c r="J1438" s="22" t="s">
        <v>73</v>
      </c>
      <c r="K1438" s="32" t="s">
        <v>74</v>
      </c>
      <c r="L1438" s="32" t="s">
        <v>4257</v>
      </c>
      <c r="N1438" s="24">
        <v>0</v>
      </c>
      <c r="O1438" s="24">
        <v>0</v>
      </c>
      <c r="P1438" s="32" t="s">
        <v>4258</v>
      </c>
      <c r="Q1438" s="43" t="s">
        <v>4259</v>
      </c>
      <c r="R1438" s="43" t="s">
        <v>78</v>
      </c>
      <c r="S1438" s="47">
        <v>5</v>
      </c>
    </row>
    <row r="1439" spans="1:19" ht="12.75">
      <c r="A1439" s="22" t="s">
        <v>60</v>
      </c>
      <c r="B1439" s="22" t="s">
        <v>188</v>
      </c>
      <c r="C1439" s="22" t="s">
        <v>63</v>
      </c>
      <c r="D1439" s="22" t="s">
        <v>61</v>
      </c>
      <c r="E1439" s="22" t="s">
        <v>4260</v>
      </c>
      <c r="F1439" s="31">
        <v>42934.443645833329</v>
      </c>
      <c r="G1439" s="31">
        <v>42955</v>
      </c>
      <c r="H1439" s="31">
        <v>43320</v>
      </c>
      <c r="I1439" s="31">
        <v>42964.441122685181</v>
      </c>
      <c r="J1439" s="22" t="s">
        <v>73</v>
      </c>
      <c r="K1439" s="32" t="s">
        <v>74</v>
      </c>
      <c r="L1439" s="32" t="s">
        <v>4261</v>
      </c>
      <c r="N1439" s="24">
        <v>300</v>
      </c>
      <c r="O1439" s="24">
        <v>0</v>
      </c>
      <c r="P1439" s="32" t="s">
        <v>4262</v>
      </c>
      <c r="Q1439" s="43" t="s">
        <v>4263</v>
      </c>
      <c r="R1439" s="43" t="s">
        <v>78</v>
      </c>
      <c r="S1439" s="47">
        <v>4</v>
      </c>
    </row>
    <row r="1440" spans="1:19" ht="12.75">
      <c r="A1440" s="22" t="s">
        <v>60</v>
      </c>
      <c r="B1440" s="22" t="s">
        <v>158</v>
      </c>
      <c r="C1440" s="22" t="s">
        <v>63</v>
      </c>
      <c r="D1440" s="22" t="s">
        <v>61</v>
      </c>
      <c r="E1440" s="22" t="s">
        <v>4264</v>
      </c>
      <c r="F1440" s="31">
        <v>42943.790289351848</v>
      </c>
      <c r="G1440" s="31">
        <v>42944</v>
      </c>
      <c r="H1440" s="31">
        <v>43309</v>
      </c>
      <c r="I1440" s="31">
        <v>42973</v>
      </c>
      <c r="J1440" s="22" t="s">
        <v>73</v>
      </c>
      <c r="K1440" s="32" t="s">
        <v>74</v>
      </c>
      <c r="L1440" s="32" t="s">
        <v>4265</v>
      </c>
      <c r="N1440" s="24">
        <v>613.41999999999996</v>
      </c>
      <c r="O1440" s="24">
        <v>0</v>
      </c>
      <c r="P1440" s="32" t="s">
        <v>3985</v>
      </c>
      <c r="Q1440" s="43" t="s">
        <v>3986</v>
      </c>
      <c r="R1440" s="43" t="s">
        <v>78</v>
      </c>
      <c r="S1440" s="47">
        <v>6</v>
      </c>
    </row>
    <row r="1441" spans="1:19" ht="12.75">
      <c r="A1441" s="22" t="s">
        <v>60</v>
      </c>
      <c r="B1441" s="22" t="s">
        <v>545</v>
      </c>
      <c r="C1441" s="22" t="s">
        <v>63</v>
      </c>
      <c r="D1441" s="22" t="s">
        <v>61</v>
      </c>
      <c r="E1441" s="22" t="s">
        <v>4266</v>
      </c>
      <c r="F1441" s="31">
        <v>42919.398530092592</v>
      </c>
      <c r="G1441" s="31">
        <v>42945</v>
      </c>
      <c r="H1441" s="31">
        <v>43310</v>
      </c>
      <c r="I1441" s="31">
        <v>42949</v>
      </c>
      <c r="J1441" s="22" t="s">
        <v>73</v>
      </c>
      <c r="K1441" s="32" t="s">
        <v>74</v>
      </c>
      <c r="L1441" s="32" t="s">
        <v>4267</v>
      </c>
      <c r="N1441" s="24">
        <v>1105.665</v>
      </c>
      <c r="O1441" s="24">
        <v>0</v>
      </c>
      <c r="P1441" s="32" t="s">
        <v>271</v>
      </c>
      <c r="Q1441" s="43" t="s">
        <v>272</v>
      </c>
      <c r="R1441" s="43" t="s">
        <v>78</v>
      </c>
      <c r="S1441" s="47">
        <v>5</v>
      </c>
    </row>
    <row r="1442" spans="1:19" ht="12.75">
      <c r="A1442" s="22" t="s">
        <v>60</v>
      </c>
      <c r="B1442" s="22" t="s">
        <v>172</v>
      </c>
      <c r="C1442" s="22" t="s">
        <v>63</v>
      </c>
      <c r="D1442" s="22" t="s">
        <v>61</v>
      </c>
      <c r="E1442" s="22" t="s">
        <v>4268</v>
      </c>
      <c r="F1442" s="31">
        <v>42921.509664351848</v>
      </c>
      <c r="G1442" s="31">
        <v>42962</v>
      </c>
      <c r="H1442" s="31">
        <v>43327</v>
      </c>
      <c r="I1442" s="31">
        <v>42981.509664351848</v>
      </c>
      <c r="J1442" s="22" t="s">
        <v>101</v>
      </c>
      <c r="K1442" s="32" t="s">
        <v>211</v>
      </c>
      <c r="L1442" s="32" t="s">
        <v>4269</v>
      </c>
      <c r="N1442" s="24">
        <v>0</v>
      </c>
      <c r="O1442" s="24">
        <v>0</v>
      </c>
      <c r="P1442" s="32" t="s">
        <v>716</v>
      </c>
      <c r="Q1442" s="43" t="s">
        <v>717</v>
      </c>
      <c r="R1442" s="43" t="s">
        <v>78</v>
      </c>
      <c r="S1442" s="47">
        <v>1</v>
      </c>
    </row>
    <row r="1443" spans="1:19" ht="12.75">
      <c r="A1443" s="22" t="s">
        <v>60</v>
      </c>
      <c r="B1443" s="22" t="s">
        <v>1436</v>
      </c>
      <c r="C1443" s="22" t="s">
        <v>63</v>
      </c>
      <c r="D1443" s="22" t="s">
        <v>61</v>
      </c>
      <c r="E1443" s="22" t="s">
        <v>4270</v>
      </c>
      <c r="F1443" s="31">
        <v>42942.084629629629</v>
      </c>
      <c r="G1443" s="31">
        <v>42977</v>
      </c>
      <c r="H1443" s="31">
        <v>43342</v>
      </c>
      <c r="I1443" s="31">
        <v>43002.084629629629</v>
      </c>
      <c r="J1443" s="22" t="s">
        <v>101</v>
      </c>
      <c r="K1443" s="32" t="s">
        <v>102</v>
      </c>
      <c r="L1443" s="32" t="s">
        <v>4271</v>
      </c>
      <c r="N1443" s="24">
        <v>563.80999999999995</v>
      </c>
      <c r="O1443" s="24">
        <v>563.80999999999995</v>
      </c>
      <c r="P1443" s="32" t="s">
        <v>1781</v>
      </c>
      <c r="Q1443" s="43" t="s">
        <v>1782</v>
      </c>
      <c r="R1443" s="43" t="s">
        <v>78</v>
      </c>
      <c r="S1443" s="47">
        <v>1</v>
      </c>
    </row>
    <row r="1444" spans="1:19" ht="12.75">
      <c r="A1444" s="22" t="s">
        <v>60</v>
      </c>
      <c r="B1444" s="22" t="s">
        <v>172</v>
      </c>
      <c r="C1444" s="22" t="s">
        <v>63</v>
      </c>
      <c r="D1444" s="22" t="s">
        <v>61</v>
      </c>
      <c r="E1444" s="22" t="s">
        <v>4272</v>
      </c>
      <c r="F1444" s="31">
        <v>42941.696284722224</v>
      </c>
      <c r="G1444" s="31">
        <v>42941</v>
      </c>
      <c r="H1444" s="31">
        <v>43306</v>
      </c>
      <c r="I1444" s="31">
        <v>42971.69358796296</v>
      </c>
      <c r="J1444" s="22" t="s">
        <v>73</v>
      </c>
      <c r="K1444" s="32" t="s">
        <v>74</v>
      </c>
      <c r="L1444" s="32" t="s">
        <v>4273</v>
      </c>
      <c r="N1444" s="24">
        <v>150</v>
      </c>
      <c r="O1444" s="24">
        <v>0</v>
      </c>
      <c r="P1444" s="32" t="s">
        <v>1162</v>
      </c>
      <c r="Q1444" s="43" t="s">
        <v>1163</v>
      </c>
      <c r="R1444" s="43" t="s">
        <v>78</v>
      </c>
      <c r="S1444" s="47">
        <v>5</v>
      </c>
    </row>
    <row r="1445" spans="1:19" ht="12.75">
      <c r="A1445" s="22" t="s">
        <v>60</v>
      </c>
      <c r="B1445" s="22" t="s">
        <v>1377</v>
      </c>
      <c r="C1445" s="22" t="s">
        <v>63</v>
      </c>
      <c r="D1445" s="22" t="s">
        <v>61</v>
      </c>
      <c r="E1445" s="22" t="s">
        <v>4274</v>
      </c>
      <c r="F1445" s="31">
        <v>42947.507245370369</v>
      </c>
      <c r="G1445" s="31">
        <v>42962</v>
      </c>
      <c r="H1445" s="31">
        <v>43327</v>
      </c>
      <c r="I1445" s="31">
        <v>42977</v>
      </c>
      <c r="J1445" s="22" t="s">
        <v>73</v>
      </c>
      <c r="K1445" s="32" t="s">
        <v>102</v>
      </c>
      <c r="L1445" s="32" t="s">
        <v>4275</v>
      </c>
      <c r="N1445" s="24">
        <v>2117.33</v>
      </c>
      <c r="O1445" s="24">
        <v>2164.9299999999998</v>
      </c>
      <c r="P1445" s="32" t="s">
        <v>4276</v>
      </c>
      <c r="Q1445" s="43" t="s">
        <v>4277</v>
      </c>
      <c r="R1445" s="43" t="s">
        <v>78</v>
      </c>
      <c r="S1445" s="47">
        <v>5</v>
      </c>
    </row>
    <row r="1446" spans="1:19" ht="12.75">
      <c r="A1446" s="22" t="s">
        <v>60</v>
      </c>
      <c r="B1446" s="22" t="s">
        <v>158</v>
      </c>
      <c r="C1446" s="22" t="s">
        <v>63</v>
      </c>
      <c r="D1446" s="22" t="s">
        <v>61</v>
      </c>
      <c r="E1446" s="22" t="s">
        <v>4278</v>
      </c>
      <c r="F1446" s="31">
        <v>42943.543310185181</v>
      </c>
      <c r="G1446" s="31">
        <v>42943</v>
      </c>
      <c r="H1446" s="31">
        <v>43308</v>
      </c>
      <c r="I1446" s="31">
        <v>42973</v>
      </c>
      <c r="J1446" s="22" t="s">
        <v>73</v>
      </c>
      <c r="K1446" s="32" t="s">
        <v>74</v>
      </c>
      <c r="L1446" s="32" t="s">
        <v>4279</v>
      </c>
      <c r="N1446" s="24">
        <v>536.20000000000005</v>
      </c>
      <c r="O1446" s="24">
        <v>0</v>
      </c>
      <c r="P1446" s="32" t="s">
        <v>1598</v>
      </c>
      <c r="Q1446" s="43" t="s">
        <v>1599</v>
      </c>
      <c r="R1446" s="43" t="s">
        <v>78</v>
      </c>
      <c r="S1446" s="47">
        <v>6</v>
      </c>
    </row>
    <row r="1447" spans="1:19" ht="12.75">
      <c r="A1447" s="22" t="s">
        <v>60</v>
      </c>
      <c r="B1447" s="22" t="s">
        <v>158</v>
      </c>
      <c r="C1447" s="22" t="s">
        <v>63</v>
      </c>
      <c r="D1447" s="22" t="s">
        <v>61</v>
      </c>
      <c r="E1447" s="22" t="s">
        <v>4280</v>
      </c>
      <c r="F1447" s="31">
        <v>42920.76425925926</v>
      </c>
      <c r="G1447" s="31">
        <v>42925</v>
      </c>
      <c r="H1447" s="31">
        <v>43290</v>
      </c>
      <c r="I1447" s="31">
        <v>42950</v>
      </c>
      <c r="J1447" s="22" t="s">
        <v>73</v>
      </c>
      <c r="K1447" s="32" t="s">
        <v>102</v>
      </c>
      <c r="L1447" s="32" t="s">
        <v>4281</v>
      </c>
      <c r="N1447" s="24">
        <v>3359.7883000000002</v>
      </c>
      <c r="O1447" s="24">
        <v>3498.6080000000002</v>
      </c>
      <c r="P1447" s="32" t="s">
        <v>562</v>
      </c>
      <c r="Q1447" s="43" t="s">
        <v>563</v>
      </c>
      <c r="R1447" s="43" t="s">
        <v>78</v>
      </c>
      <c r="S1447" s="47">
        <v>4</v>
      </c>
    </row>
    <row r="1448" spans="1:19" ht="12.75">
      <c r="A1448" s="22" t="s">
        <v>60</v>
      </c>
      <c r="B1448" s="22" t="s">
        <v>328</v>
      </c>
      <c r="C1448" s="22" t="s">
        <v>63</v>
      </c>
      <c r="D1448" s="22" t="s">
        <v>61</v>
      </c>
      <c r="E1448" s="22" t="s">
        <v>4282</v>
      </c>
      <c r="F1448" s="31">
        <v>42930.407083333332</v>
      </c>
      <c r="G1448" s="31">
        <v>42943</v>
      </c>
      <c r="H1448" s="31">
        <v>43308</v>
      </c>
      <c r="I1448" s="31">
        <v>42960</v>
      </c>
      <c r="J1448" s="22" t="s">
        <v>73</v>
      </c>
      <c r="K1448" s="32" t="s">
        <v>74</v>
      </c>
      <c r="L1448" s="32" t="s">
        <v>4283</v>
      </c>
      <c r="N1448" s="24">
        <v>0</v>
      </c>
      <c r="O1448" s="24">
        <v>0</v>
      </c>
      <c r="P1448" s="32" t="s">
        <v>1032</v>
      </c>
      <c r="Q1448" s="43" t="s">
        <v>1033</v>
      </c>
      <c r="R1448" s="43" t="s">
        <v>78</v>
      </c>
      <c r="S1448" s="47">
        <v>5</v>
      </c>
    </row>
    <row r="1449" spans="1:19" ht="12.75">
      <c r="A1449" s="22" t="s">
        <v>60</v>
      </c>
      <c r="B1449" s="22" t="s">
        <v>690</v>
      </c>
      <c r="C1449" s="22" t="s">
        <v>63</v>
      </c>
      <c r="D1449" s="22" t="s">
        <v>61</v>
      </c>
      <c r="E1449" s="22" t="s">
        <v>4284</v>
      </c>
      <c r="F1449" s="31">
        <v>42923.634953703702</v>
      </c>
      <c r="G1449" s="31">
        <v>42923</v>
      </c>
      <c r="H1449" s="31">
        <v>43288</v>
      </c>
      <c r="I1449" s="31">
        <v>42953</v>
      </c>
      <c r="J1449" s="22" t="s">
        <v>73</v>
      </c>
      <c r="K1449" s="32" t="s">
        <v>140</v>
      </c>
      <c r="L1449" s="32" t="s">
        <v>4285</v>
      </c>
      <c r="M1449" s="32" t="s">
        <v>4286</v>
      </c>
      <c r="N1449" s="24">
        <v>1524.0485000000001</v>
      </c>
      <c r="O1449" s="24">
        <v>911.05</v>
      </c>
      <c r="P1449" s="32" t="s">
        <v>1155</v>
      </c>
      <c r="Q1449" s="43" t="s">
        <v>1156</v>
      </c>
      <c r="R1449" s="43" t="s">
        <v>111</v>
      </c>
      <c r="S1449" s="47">
        <v>5</v>
      </c>
    </row>
    <row r="1450" spans="1:19" ht="12.75">
      <c r="A1450" s="22" t="s">
        <v>60</v>
      </c>
      <c r="B1450" s="22" t="s">
        <v>188</v>
      </c>
      <c r="C1450" s="22" t="s">
        <v>63</v>
      </c>
      <c r="D1450" s="22" t="s">
        <v>61</v>
      </c>
      <c r="E1450" s="22" t="s">
        <v>4287</v>
      </c>
      <c r="F1450" s="31">
        <v>42921.424803240741</v>
      </c>
      <c r="G1450" s="31">
        <v>42942</v>
      </c>
      <c r="H1450" s="31">
        <v>43307</v>
      </c>
      <c r="I1450" s="31">
        <v>42951.422997685186</v>
      </c>
      <c r="J1450" s="22" t="s">
        <v>73</v>
      </c>
      <c r="K1450" s="32" t="s">
        <v>102</v>
      </c>
      <c r="L1450" s="32" t="s">
        <v>4288</v>
      </c>
      <c r="N1450" s="24">
        <v>1093.9224999999999</v>
      </c>
      <c r="O1450" s="24">
        <v>819.82</v>
      </c>
      <c r="P1450" s="32" t="s">
        <v>3099</v>
      </c>
      <c r="Q1450" s="43" t="s">
        <v>3100</v>
      </c>
      <c r="R1450" s="43" t="s">
        <v>111</v>
      </c>
      <c r="S1450" s="47">
        <v>5</v>
      </c>
    </row>
    <row r="1451" spans="1:19" ht="12.75">
      <c r="A1451" s="22" t="s">
        <v>60</v>
      </c>
      <c r="B1451" s="22" t="s">
        <v>172</v>
      </c>
      <c r="C1451" s="22" t="s">
        <v>63</v>
      </c>
      <c r="D1451" s="22" t="s">
        <v>61</v>
      </c>
      <c r="E1451" s="22" t="s">
        <v>4289</v>
      </c>
      <c r="F1451" s="31">
        <v>42933.43677083333</v>
      </c>
      <c r="G1451" s="31">
        <v>42959</v>
      </c>
      <c r="H1451" s="31">
        <v>43324</v>
      </c>
      <c r="I1451" s="31">
        <v>42963.435104166667</v>
      </c>
      <c r="J1451" s="22" t="s">
        <v>73</v>
      </c>
      <c r="K1451" s="32" t="s">
        <v>102</v>
      </c>
      <c r="L1451" s="32" t="s">
        <v>4290</v>
      </c>
      <c r="N1451" s="24">
        <v>925.395</v>
      </c>
      <c r="O1451" s="24">
        <v>492.28</v>
      </c>
      <c r="P1451" s="32" t="s">
        <v>1088</v>
      </c>
      <c r="Q1451" s="43" t="s">
        <v>1089</v>
      </c>
      <c r="R1451" s="43" t="s">
        <v>78</v>
      </c>
      <c r="S1451" s="47">
        <v>3</v>
      </c>
    </row>
    <row r="1452" spans="1:19" ht="12.75">
      <c r="A1452" s="22" t="s">
        <v>60</v>
      </c>
      <c r="B1452" s="22" t="s">
        <v>559</v>
      </c>
      <c r="C1452" s="22" t="s">
        <v>63</v>
      </c>
      <c r="D1452" s="22" t="s">
        <v>61</v>
      </c>
      <c r="E1452" s="22" t="s">
        <v>4291</v>
      </c>
      <c r="F1452" s="31">
        <v>42947.604143518518</v>
      </c>
      <c r="G1452" s="31">
        <v>42947</v>
      </c>
      <c r="H1452" s="31">
        <v>43312</v>
      </c>
      <c r="I1452" s="31">
        <v>42977.603958333333</v>
      </c>
      <c r="J1452" s="22" t="s">
        <v>306</v>
      </c>
      <c r="K1452" s="32" t="s">
        <v>140</v>
      </c>
      <c r="L1452" s="32" t="s">
        <v>4292</v>
      </c>
      <c r="M1452" s="32" t="s">
        <v>4293</v>
      </c>
      <c r="N1452" s="24">
        <v>-857.59</v>
      </c>
      <c r="O1452" s="24">
        <v>-857.59</v>
      </c>
      <c r="P1452" s="32" t="s">
        <v>797</v>
      </c>
      <c r="Q1452" s="43" t="s">
        <v>798</v>
      </c>
      <c r="R1452" s="43" t="s">
        <v>78</v>
      </c>
      <c r="S1452" s="47">
        <v>1</v>
      </c>
    </row>
    <row r="1453" spans="1:19" ht="12.75">
      <c r="A1453" s="22" t="s">
        <v>60</v>
      </c>
      <c r="B1453" s="22" t="s">
        <v>188</v>
      </c>
      <c r="C1453" s="22" t="s">
        <v>63</v>
      </c>
      <c r="D1453" s="22" t="s">
        <v>61</v>
      </c>
      <c r="E1453" s="22" t="s">
        <v>4294</v>
      </c>
      <c r="F1453" s="31">
        <v>42933.482187499998</v>
      </c>
      <c r="G1453" s="31">
        <v>42933</v>
      </c>
      <c r="H1453" s="31">
        <v>43298</v>
      </c>
      <c r="I1453" s="31">
        <v>42963.477488425924</v>
      </c>
      <c r="J1453" s="22" t="s">
        <v>73</v>
      </c>
      <c r="K1453" s="32" t="s">
        <v>74</v>
      </c>
      <c r="L1453" s="32" t="s">
        <v>4295</v>
      </c>
      <c r="N1453" s="24">
        <v>0</v>
      </c>
      <c r="O1453" s="24">
        <v>0</v>
      </c>
      <c r="P1453" s="32" t="s">
        <v>4296</v>
      </c>
      <c r="Q1453" s="43" t="s">
        <v>4297</v>
      </c>
      <c r="R1453" s="43" t="s">
        <v>78</v>
      </c>
      <c r="S1453" s="47">
        <v>6</v>
      </c>
    </row>
    <row r="1454" spans="1:19" ht="12.75">
      <c r="A1454" s="22" t="s">
        <v>60</v>
      </c>
      <c r="B1454" s="22" t="s">
        <v>172</v>
      </c>
      <c r="C1454" s="22" t="s">
        <v>63</v>
      </c>
      <c r="D1454" s="22" t="s">
        <v>61</v>
      </c>
      <c r="E1454" s="22" t="s">
        <v>4298</v>
      </c>
      <c r="F1454" s="31">
        <v>42921.536724537036</v>
      </c>
      <c r="G1454" s="31">
        <v>42931</v>
      </c>
      <c r="H1454" s="31">
        <v>43296</v>
      </c>
      <c r="I1454" s="31">
        <v>42951.52847222222</v>
      </c>
      <c r="J1454" s="22" t="s">
        <v>73</v>
      </c>
      <c r="K1454" s="32" t="s">
        <v>74</v>
      </c>
      <c r="L1454" s="32" t="s">
        <v>4299</v>
      </c>
      <c r="N1454" s="24">
        <v>5929.74</v>
      </c>
      <c r="O1454" s="24">
        <v>0</v>
      </c>
      <c r="P1454" s="32" t="s">
        <v>476</v>
      </c>
      <c r="Q1454" s="43" t="s">
        <v>477</v>
      </c>
      <c r="R1454" s="43" t="s">
        <v>78</v>
      </c>
      <c r="S1454" s="47">
        <v>6</v>
      </c>
    </row>
    <row r="1455" spans="1:19" ht="12.75">
      <c r="A1455" s="22" t="s">
        <v>60</v>
      </c>
      <c r="B1455" s="22" t="s">
        <v>188</v>
      </c>
      <c r="C1455" s="22" t="s">
        <v>63</v>
      </c>
      <c r="D1455" s="22" t="s">
        <v>61</v>
      </c>
      <c r="E1455" s="22" t="s">
        <v>4300</v>
      </c>
      <c r="F1455" s="31">
        <v>42923.548368055555</v>
      </c>
      <c r="G1455" s="31">
        <v>42924</v>
      </c>
      <c r="H1455" s="31">
        <v>43289</v>
      </c>
      <c r="I1455" s="31">
        <v>42953.544062499997</v>
      </c>
      <c r="J1455" s="22" t="s">
        <v>73</v>
      </c>
      <c r="K1455" s="32" t="s">
        <v>102</v>
      </c>
      <c r="L1455" s="32" t="s">
        <v>4301</v>
      </c>
      <c r="N1455" s="24">
        <v>4627.8100000000004</v>
      </c>
      <c r="O1455" s="24">
        <v>4226.83</v>
      </c>
      <c r="P1455" s="32" t="s">
        <v>398</v>
      </c>
      <c r="Q1455" s="43" t="s">
        <v>399</v>
      </c>
      <c r="R1455" s="43" t="s">
        <v>78</v>
      </c>
      <c r="S1455" s="47">
        <v>5</v>
      </c>
    </row>
    <row r="1456" spans="1:19" ht="12.75">
      <c r="A1456" s="22" t="s">
        <v>60</v>
      </c>
      <c r="B1456" s="22" t="s">
        <v>188</v>
      </c>
      <c r="C1456" s="22" t="s">
        <v>63</v>
      </c>
      <c r="D1456" s="22" t="s">
        <v>61</v>
      </c>
      <c r="E1456" s="22" t="s">
        <v>4302</v>
      </c>
      <c r="F1456" s="31">
        <v>42923.530543981477</v>
      </c>
      <c r="G1456" s="31">
        <v>42917</v>
      </c>
      <c r="H1456" s="31">
        <v>43282</v>
      </c>
      <c r="I1456" s="31">
        <v>42953.516909722217</v>
      </c>
      <c r="J1456" s="22" t="s">
        <v>73</v>
      </c>
      <c r="K1456" s="32" t="s">
        <v>74</v>
      </c>
      <c r="L1456" s="32" t="s">
        <v>4303</v>
      </c>
      <c r="N1456" s="24">
        <v>6298.8149999999996</v>
      </c>
      <c r="O1456" s="24">
        <v>0</v>
      </c>
      <c r="P1456" s="32" t="s">
        <v>2457</v>
      </c>
      <c r="Q1456" s="43" t="s">
        <v>2458</v>
      </c>
      <c r="R1456" s="43" t="s">
        <v>78</v>
      </c>
      <c r="S1456" s="47">
        <v>5</v>
      </c>
    </row>
    <row r="1457" spans="1:19" ht="12.75">
      <c r="A1457" s="22" t="s">
        <v>60</v>
      </c>
      <c r="B1457" s="22" t="s">
        <v>172</v>
      </c>
      <c r="C1457" s="22" t="s">
        <v>63</v>
      </c>
      <c r="D1457" s="22" t="s">
        <v>61</v>
      </c>
      <c r="E1457" s="22" t="s">
        <v>4304</v>
      </c>
      <c r="F1457" s="31">
        <v>42943.588726851849</v>
      </c>
      <c r="G1457" s="31">
        <v>42943</v>
      </c>
      <c r="H1457" s="31">
        <v>43296</v>
      </c>
      <c r="I1457" s="31">
        <v>42973.586319444439</v>
      </c>
      <c r="J1457" s="22" t="s">
        <v>73</v>
      </c>
      <c r="K1457" s="32" t="s">
        <v>74</v>
      </c>
      <c r="L1457" s="32" t="s">
        <v>4305</v>
      </c>
      <c r="N1457" s="24">
        <v>0</v>
      </c>
      <c r="O1457" s="24">
        <v>0</v>
      </c>
      <c r="P1457" s="32" t="s">
        <v>2068</v>
      </c>
      <c r="Q1457" s="43" t="s">
        <v>2069</v>
      </c>
      <c r="R1457" s="43" t="s">
        <v>78</v>
      </c>
      <c r="S1457" s="47">
        <v>5</v>
      </c>
    </row>
    <row r="1458" spans="1:19" ht="12.75">
      <c r="A1458" s="22" t="s">
        <v>60</v>
      </c>
      <c r="B1458" s="22" t="s">
        <v>394</v>
      </c>
      <c r="C1458" s="22" t="s">
        <v>63</v>
      </c>
      <c r="D1458" s="22" t="s">
        <v>61</v>
      </c>
      <c r="E1458" s="22" t="s">
        <v>4306</v>
      </c>
      <c r="F1458" s="31">
        <v>42947.864120370366</v>
      </c>
      <c r="G1458" s="31">
        <v>42781</v>
      </c>
      <c r="H1458" s="31">
        <v>43159</v>
      </c>
      <c r="I1458" s="31">
        <v>42977.86336805555</v>
      </c>
      <c r="J1458" s="22" t="s">
        <v>107</v>
      </c>
      <c r="K1458" s="32" t="s">
        <v>140</v>
      </c>
      <c r="L1458" s="32" t="s">
        <v>4307</v>
      </c>
      <c r="M1458" s="32" t="s">
        <v>4308</v>
      </c>
      <c r="N1458" s="24">
        <v>0</v>
      </c>
      <c r="O1458" s="24">
        <v>0</v>
      </c>
      <c r="P1458" s="32" t="s">
        <v>4309</v>
      </c>
      <c r="Q1458" s="43" t="s">
        <v>4310</v>
      </c>
      <c r="R1458" s="43" t="s">
        <v>78</v>
      </c>
      <c r="S1458" s="47">
        <v>1</v>
      </c>
    </row>
    <row r="1459" spans="1:19" ht="12.75">
      <c r="A1459" s="22" t="s">
        <v>60</v>
      </c>
      <c r="B1459" s="22" t="s">
        <v>188</v>
      </c>
      <c r="C1459" s="22" t="s">
        <v>63</v>
      </c>
      <c r="D1459" s="22" t="s">
        <v>61</v>
      </c>
      <c r="E1459" s="22" t="s">
        <v>4311</v>
      </c>
      <c r="F1459" s="31">
        <v>42943.386273148149</v>
      </c>
      <c r="G1459" s="31">
        <v>42943</v>
      </c>
      <c r="H1459" s="31">
        <v>43308</v>
      </c>
      <c r="I1459" s="31">
        <v>42973.384641203702</v>
      </c>
      <c r="J1459" s="22" t="s">
        <v>73</v>
      </c>
      <c r="K1459" s="32" t="s">
        <v>74</v>
      </c>
      <c r="L1459" s="32" t="s">
        <v>4312</v>
      </c>
      <c r="N1459" s="24">
        <v>2195.2199999999998</v>
      </c>
      <c r="O1459" s="24">
        <v>0</v>
      </c>
      <c r="P1459" s="32" t="s">
        <v>1895</v>
      </c>
      <c r="Q1459" s="43" t="s">
        <v>1896</v>
      </c>
      <c r="R1459" s="43" t="s">
        <v>78</v>
      </c>
      <c r="S1459" s="47">
        <v>5</v>
      </c>
    </row>
    <row r="1460" spans="1:19" ht="12.75">
      <c r="A1460" s="22" t="s">
        <v>60</v>
      </c>
      <c r="B1460" s="22" t="s">
        <v>188</v>
      </c>
      <c r="C1460" s="22" t="s">
        <v>63</v>
      </c>
      <c r="D1460" s="22" t="s">
        <v>61</v>
      </c>
      <c r="E1460" s="22" t="s">
        <v>4313</v>
      </c>
      <c r="F1460" s="31">
        <v>42917.183622685181</v>
      </c>
      <c r="G1460" s="31">
        <v>42959</v>
      </c>
      <c r="H1460" s="31">
        <v>43324</v>
      </c>
      <c r="I1460" s="31">
        <v>42977.183622685181</v>
      </c>
      <c r="J1460" s="22" t="s">
        <v>73</v>
      </c>
      <c r="K1460" s="32" t="s">
        <v>102</v>
      </c>
      <c r="L1460" s="32" t="s">
        <v>4314</v>
      </c>
      <c r="N1460" s="24">
        <v>335.10199999999998</v>
      </c>
      <c r="O1460" s="24">
        <v>314.60000000000002</v>
      </c>
      <c r="P1460" s="32" t="s">
        <v>766</v>
      </c>
      <c r="Q1460" s="43" t="s">
        <v>767</v>
      </c>
      <c r="R1460" s="43" t="s">
        <v>78</v>
      </c>
      <c r="S1460" s="47">
        <v>5</v>
      </c>
    </row>
    <row r="1461" spans="1:19" ht="12.75">
      <c r="A1461" s="22" t="s">
        <v>60</v>
      </c>
      <c r="B1461" s="22" t="s">
        <v>172</v>
      </c>
      <c r="C1461" s="22" t="s">
        <v>63</v>
      </c>
      <c r="D1461" s="22" t="s">
        <v>61</v>
      </c>
      <c r="E1461" s="22" t="s">
        <v>4315</v>
      </c>
      <c r="F1461" s="31">
        <v>42937.655671296292</v>
      </c>
      <c r="G1461" s="31">
        <v>42966</v>
      </c>
      <c r="H1461" s="31">
        <v>43331</v>
      </c>
      <c r="I1461" s="31">
        <v>42967.649247685185</v>
      </c>
      <c r="J1461" s="22" t="s">
        <v>73</v>
      </c>
      <c r="K1461" s="32" t="s">
        <v>102</v>
      </c>
      <c r="L1461" s="32" t="s">
        <v>4316</v>
      </c>
      <c r="N1461" s="24">
        <v>4474.50</v>
      </c>
      <c r="O1461" s="24">
        <v>3283.16</v>
      </c>
      <c r="P1461" s="32" t="s">
        <v>81</v>
      </c>
      <c r="Q1461" s="43" t="s">
        <v>82</v>
      </c>
      <c r="R1461" s="43" t="s">
        <v>78</v>
      </c>
      <c r="S1461" s="47">
        <v>5</v>
      </c>
    </row>
    <row r="1462" spans="1:19" ht="12.75">
      <c r="A1462" s="22" t="s">
        <v>60</v>
      </c>
      <c r="B1462" s="22" t="s">
        <v>1320</v>
      </c>
      <c r="C1462" s="22" t="s">
        <v>63</v>
      </c>
      <c r="D1462" s="22" t="s">
        <v>61</v>
      </c>
      <c r="E1462" s="22" t="s">
        <v>4317</v>
      </c>
      <c r="F1462" s="31">
        <v>42942.624490740738</v>
      </c>
      <c r="G1462" s="31">
        <v>42723</v>
      </c>
      <c r="H1462" s="31">
        <v>43088</v>
      </c>
      <c r="I1462" s="31">
        <v>42972</v>
      </c>
      <c r="J1462" s="22" t="s">
        <v>107</v>
      </c>
      <c r="K1462" s="32" t="s">
        <v>140</v>
      </c>
      <c r="L1462" s="32" t="s">
        <v>4318</v>
      </c>
      <c r="M1462" s="32" t="s">
        <v>3658</v>
      </c>
      <c r="N1462" s="24">
        <v>339.16</v>
      </c>
      <c r="O1462" s="24">
        <v>339.16</v>
      </c>
      <c r="P1462" s="32" t="s">
        <v>1219</v>
      </c>
      <c r="Q1462" s="43" t="s">
        <v>1220</v>
      </c>
      <c r="R1462" s="43" t="s">
        <v>78</v>
      </c>
      <c r="S1462" s="47">
        <v>1</v>
      </c>
    </row>
    <row r="1463" spans="1:19" ht="12.75">
      <c r="A1463" s="22" t="s">
        <v>60</v>
      </c>
      <c r="B1463" s="22" t="s">
        <v>188</v>
      </c>
      <c r="C1463" s="22" t="s">
        <v>63</v>
      </c>
      <c r="D1463" s="22" t="s">
        <v>61</v>
      </c>
      <c r="E1463" s="22" t="s">
        <v>4319</v>
      </c>
      <c r="F1463" s="31">
        <v>42936.44425925926</v>
      </c>
      <c r="G1463" s="31">
        <v>42936</v>
      </c>
      <c r="H1463" s="31">
        <v>43301</v>
      </c>
      <c r="I1463" s="31">
        <v>42966.439583333333</v>
      </c>
      <c r="J1463" s="22" t="s">
        <v>73</v>
      </c>
      <c r="K1463" s="32" t="s">
        <v>74</v>
      </c>
      <c r="L1463" s="32" t="s">
        <v>4320</v>
      </c>
      <c r="N1463" s="24">
        <v>472.04</v>
      </c>
      <c r="O1463" s="24">
        <v>0</v>
      </c>
      <c r="P1463" s="32" t="s">
        <v>3341</v>
      </c>
      <c r="Q1463" s="43" t="s">
        <v>3342</v>
      </c>
      <c r="R1463" s="43" t="s">
        <v>78</v>
      </c>
      <c r="S1463" s="47">
        <v>6</v>
      </c>
    </row>
    <row r="1464" spans="1:19" ht="12.75">
      <c r="A1464" s="22" t="s">
        <v>60</v>
      </c>
      <c r="B1464" s="22" t="s">
        <v>180</v>
      </c>
      <c r="C1464" s="22" t="s">
        <v>63</v>
      </c>
      <c r="D1464" s="22" t="s">
        <v>61</v>
      </c>
      <c r="E1464" s="22" t="s">
        <v>4321</v>
      </c>
      <c r="F1464" s="31">
        <v>42947.679548611108</v>
      </c>
      <c r="G1464" s="31">
        <v>42947</v>
      </c>
      <c r="H1464" s="31">
        <v>43312</v>
      </c>
      <c r="I1464" s="31">
        <v>42977</v>
      </c>
      <c r="J1464" s="22" t="s">
        <v>73</v>
      </c>
      <c r="K1464" s="32" t="s">
        <v>74</v>
      </c>
      <c r="L1464" s="32" t="s">
        <v>4322</v>
      </c>
      <c r="N1464" s="24">
        <v>1838.46</v>
      </c>
      <c r="O1464" s="24">
        <v>0</v>
      </c>
      <c r="P1464" s="32" t="s">
        <v>271</v>
      </c>
      <c r="Q1464" s="43" t="s">
        <v>272</v>
      </c>
      <c r="R1464" s="43" t="s">
        <v>78</v>
      </c>
      <c r="S1464" s="47">
        <v>5</v>
      </c>
    </row>
    <row r="1465" spans="1:19" ht="12.75">
      <c r="A1465" s="22" t="s">
        <v>60</v>
      </c>
      <c r="B1465" s="22" t="s">
        <v>458</v>
      </c>
      <c r="C1465" s="22" t="s">
        <v>63</v>
      </c>
      <c r="D1465" s="22" t="s">
        <v>61</v>
      </c>
      <c r="E1465" s="22" t="s">
        <v>4323</v>
      </c>
      <c r="F1465" s="31">
        <v>42941.61645833333</v>
      </c>
      <c r="G1465" s="31">
        <v>42941</v>
      </c>
      <c r="H1465" s="31">
        <v>43306</v>
      </c>
      <c r="I1465" s="31">
        <v>42971.61100694444</v>
      </c>
      <c r="J1465" s="22" t="s">
        <v>73</v>
      </c>
      <c r="K1465" s="32" t="s">
        <v>74</v>
      </c>
      <c r="L1465" s="32" t="s">
        <v>4324</v>
      </c>
      <c r="N1465" s="24">
        <v>1131.6949999999999</v>
      </c>
      <c r="O1465" s="24">
        <v>0</v>
      </c>
      <c r="P1465" s="32" t="s">
        <v>1842</v>
      </c>
      <c r="Q1465" s="43" t="s">
        <v>1843</v>
      </c>
      <c r="R1465" s="43" t="s">
        <v>78</v>
      </c>
      <c r="S1465" s="47">
        <v>4</v>
      </c>
    </row>
    <row r="1466" spans="1:19" ht="12.75">
      <c r="A1466" s="22" t="s">
        <v>60</v>
      </c>
      <c r="B1466" s="22" t="s">
        <v>172</v>
      </c>
      <c r="C1466" s="22" t="s">
        <v>63</v>
      </c>
      <c r="D1466" s="22" t="s">
        <v>61</v>
      </c>
      <c r="E1466" s="22" t="s">
        <v>4325</v>
      </c>
      <c r="F1466" s="31">
        <v>42926.412743055553</v>
      </c>
      <c r="G1466" s="31">
        <v>42926</v>
      </c>
      <c r="H1466" s="31">
        <v>43291</v>
      </c>
      <c r="I1466" s="31">
        <v>42956.408888888887</v>
      </c>
      <c r="J1466" s="22" t="s">
        <v>73</v>
      </c>
      <c r="K1466" s="32" t="s">
        <v>74</v>
      </c>
      <c r="L1466" s="32" t="s">
        <v>4326</v>
      </c>
      <c r="N1466" s="24">
        <v>1275.3933</v>
      </c>
      <c r="O1466" s="24">
        <v>0</v>
      </c>
      <c r="P1466" s="32" t="s">
        <v>2857</v>
      </c>
      <c r="Q1466" s="43" t="s">
        <v>2858</v>
      </c>
      <c r="R1466" s="43" t="s">
        <v>78</v>
      </c>
      <c r="S1466" s="47">
        <v>6</v>
      </c>
    </row>
    <row r="1467" spans="1:19" ht="12.75">
      <c r="A1467" s="22" t="s">
        <v>60</v>
      </c>
      <c r="B1467" s="22" t="s">
        <v>4327</v>
      </c>
      <c r="C1467" s="22" t="s">
        <v>63</v>
      </c>
      <c r="D1467" s="22" t="s">
        <v>61</v>
      </c>
      <c r="E1467" s="22" t="s">
        <v>4328</v>
      </c>
      <c r="F1467" s="31">
        <v>42942.620138888888</v>
      </c>
      <c r="G1467" s="31">
        <v>42951</v>
      </c>
      <c r="H1467" s="31">
        <v>43316</v>
      </c>
      <c r="I1467" s="31">
        <v>42972.596099537033</v>
      </c>
      <c r="J1467" s="22" t="s">
        <v>73</v>
      </c>
      <c r="K1467" s="32" t="s">
        <v>102</v>
      </c>
      <c r="L1467" s="32" t="s">
        <v>4329</v>
      </c>
      <c r="N1467" s="24">
        <v>2115.5066000000002</v>
      </c>
      <c r="O1467" s="24">
        <v>1851.14</v>
      </c>
      <c r="P1467" s="32" t="s">
        <v>2489</v>
      </c>
      <c r="Q1467" s="43" t="s">
        <v>2490</v>
      </c>
      <c r="R1467" s="43" t="s">
        <v>78</v>
      </c>
      <c r="S1467" s="47">
        <v>4</v>
      </c>
    </row>
    <row r="1468" spans="1:19" ht="12.75">
      <c r="A1468" s="22" t="s">
        <v>60</v>
      </c>
      <c r="B1468" s="22" t="s">
        <v>1212</v>
      </c>
      <c r="C1468" s="22" t="s">
        <v>63</v>
      </c>
      <c r="D1468" s="22" t="s">
        <v>61</v>
      </c>
      <c r="E1468" s="22" t="s">
        <v>4330</v>
      </c>
      <c r="F1468" s="31">
        <v>42947.496446759258</v>
      </c>
      <c r="G1468" s="31">
        <v>42978</v>
      </c>
      <c r="H1468" s="31">
        <v>43343</v>
      </c>
      <c r="I1468" s="31">
        <v>42977</v>
      </c>
      <c r="J1468" s="22" t="s">
        <v>73</v>
      </c>
      <c r="K1468" s="32" t="s">
        <v>102</v>
      </c>
      <c r="L1468" s="32" t="s">
        <v>4331</v>
      </c>
      <c r="N1468" s="24">
        <v>2291.295</v>
      </c>
      <c r="O1468" s="24">
        <v>3617.65</v>
      </c>
      <c r="P1468" s="32" t="s">
        <v>3839</v>
      </c>
      <c r="Q1468" s="43" t="s">
        <v>3840</v>
      </c>
      <c r="R1468" s="43" t="s">
        <v>78</v>
      </c>
      <c r="S1468" s="47">
        <v>6</v>
      </c>
    </row>
    <row r="1469" spans="1:19" ht="12.75">
      <c r="A1469" s="22" t="s">
        <v>60</v>
      </c>
      <c r="B1469" s="22" t="s">
        <v>158</v>
      </c>
      <c r="C1469" s="22" t="s">
        <v>63</v>
      </c>
      <c r="D1469" s="22" t="s">
        <v>61</v>
      </c>
      <c r="E1469" s="22" t="s">
        <v>4332</v>
      </c>
      <c r="F1469" s="31">
        <v>42944.447662037033</v>
      </c>
      <c r="G1469" s="31">
        <v>42944</v>
      </c>
      <c r="H1469" s="31">
        <v>43312</v>
      </c>
      <c r="I1469" s="31">
        <v>42974</v>
      </c>
      <c r="J1469" s="22" t="s">
        <v>73</v>
      </c>
      <c r="K1469" s="32" t="s">
        <v>140</v>
      </c>
      <c r="L1469" s="32" t="s">
        <v>4333</v>
      </c>
      <c r="M1469" s="32" t="s">
        <v>4334</v>
      </c>
      <c r="N1469" s="24">
        <v>1061.2333000000001</v>
      </c>
      <c r="O1469" s="24">
        <v>929.34</v>
      </c>
      <c r="P1469" s="32" t="s">
        <v>2799</v>
      </c>
      <c r="Q1469" s="43" t="s">
        <v>2800</v>
      </c>
      <c r="R1469" s="43" t="s">
        <v>78</v>
      </c>
      <c r="S1469" s="47">
        <v>5</v>
      </c>
    </row>
    <row r="1470" spans="1:19" ht="12.75">
      <c r="A1470" s="22" t="s">
        <v>60</v>
      </c>
      <c r="B1470" s="22" t="s">
        <v>177</v>
      </c>
      <c r="C1470" s="22" t="s">
        <v>63</v>
      </c>
      <c r="D1470" s="22" t="s">
        <v>61</v>
      </c>
      <c r="E1470" s="22" t="s">
        <v>4335</v>
      </c>
      <c r="F1470" s="31">
        <v>42941.438668981478</v>
      </c>
      <c r="G1470" s="31">
        <v>42947</v>
      </c>
      <c r="H1470" s="31">
        <v>43312</v>
      </c>
      <c r="I1470" s="31">
        <v>42971</v>
      </c>
      <c r="J1470" s="22" t="s">
        <v>107</v>
      </c>
      <c r="K1470" s="32" t="s">
        <v>140</v>
      </c>
      <c r="L1470" s="32" t="s">
        <v>4336</v>
      </c>
      <c r="M1470" s="32" t="s">
        <v>952</v>
      </c>
      <c r="N1470" s="24">
        <v>-605.02</v>
      </c>
      <c r="O1470" s="24">
        <v>-605.02</v>
      </c>
      <c r="P1470" s="32" t="s">
        <v>953</v>
      </c>
      <c r="Q1470" s="43" t="s">
        <v>954</v>
      </c>
      <c r="R1470" s="43" t="s">
        <v>78</v>
      </c>
      <c r="S1470" s="47">
        <v>1</v>
      </c>
    </row>
    <row r="1471" spans="1:19" ht="12.75">
      <c r="A1471" s="22" t="s">
        <v>60</v>
      </c>
      <c r="B1471" s="22" t="s">
        <v>188</v>
      </c>
      <c r="C1471" s="22" t="s">
        <v>63</v>
      </c>
      <c r="D1471" s="22" t="s">
        <v>61</v>
      </c>
      <c r="E1471" s="22" t="s">
        <v>4337</v>
      </c>
      <c r="F1471" s="31">
        <v>42941.719675925924</v>
      </c>
      <c r="G1471" s="31">
        <v>42941</v>
      </c>
      <c r="H1471" s="31">
        <v>43306</v>
      </c>
      <c r="I1471" s="31">
        <v>42971.717951388884</v>
      </c>
      <c r="J1471" s="22" t="s">
        <v>73</v>
      </c>
      <c r="K1471" s="32" t="s">
        <v>102</v>
      </c>
      <c r="L1471" s="32" t="s">
        <v>4338</v>
      </c>
      <c r="N1471" s="24">
        <v>489.62329999999997</v>
      </c>
      <c r="O1471" s="24">
        <v>458.88</v>
      </c>
      <c r="P1471" s="32" t="s">
        <v>228</v>
      </c>
      <c r="Q1471" s="43" t="s">
        <v>229</v>
      </c>
      <c r="R1471" s="43" t="s">
        <v>78</v>
      </c>
      <c r="S1471" s="47">
        <v>5</v>
      </c>
    </row>
    <row r="1472" spans="1:19" ht="12.75">
      <c r="A1472" s="22" t="s">
        <v>60</v>
      </c>
      <c r="B1472" s="22" t="s">
        <v>183</v>
      </c>
      <c r="C1472" s="22" t="s">
        <v>63</v>
      </c>
      <c r="D1472" s="22" t="s">
        <v>61</v>
      </c>
      <c r="E1472" s="22" t="s">
        <v>4339</v>
      </c>
      <c r="F1472" s="31">
        <v>42947.613946759258</v>
      </c>
      <c r="G1472" s="31">
        <v>42947</v>
      </c>
      <c r="H1472" s="31">
        <v>43312</v>
      </c>
      <c r="I1472" s="31">
        <v>42977.611250000002</v>
      </c>
      <c r="J1472" s="22" t="s">
        <v>73</v>
      </c>
      <c r="K1472" s="32" t="s">
        <v>74</v>
      </c>
      <c r="L1472" s="32" t="s">
        <v>4340</v>
      </c>
      <c r="N1472" s="24">
        <v>0</v>
      </c>
      <c r="O1472" s="24">
        <v>0</v>
      </c>
      <c r="P1472" s="32" t="s">
        <v>4341</v>
      </c>
      <c r="Q1472" s="43" t="s">
        <v>4342</v>
      </c>
      <c r="R1472" s="43" t="s">
        <v>78</v>
      </c>
      <c r="S1472" s="47">
        <v>5</v>
      </c>
    </row>
    <row r="1473" spans="1:19" ht="12.75">
      <c r="A1473" s="22" t="s">
        <v>60</v>
      </c>
      <c r="B1473" s="22" t="s">
        <v>799</v>
      </c>
      <c r="C1473" s="22" t="s">
        <v>63</v>
      </c>
      <c r="D1473" s="22" t="s">
        <v>61</v>
      </c>
      <c r="E1473" s="22" t="s">
        <v>4343</v>
      </c>
      <c r="F1473" s="31">
        <v>42935.661805555552</v>
      </c>
      <c r="G1473" s="31">
        <v>42947</v>
      </c>
      <c r="H1473" s="31">
        <v>43312</v>
      </c>
      <c r="I1473" s="31">
        <v>42965.653217592589</v>
      </c>
      <c r="J1473" s="22" t="s">
        <v>73</v>
      </c>
      <c r="K1473" s="32" t="s">
        <v>74</v>
      </c>
      <c r="L1473" s="32" t="s">
        <v>4344</v>
      </c>
      <c r="N1473" s="24">
        <v>4346.2700000000004</v>
      </c>
      <c r="O1473" s="24">
        <v>0</v>
      </c>
      <c r="P1473" s="32" t="s">
        <v>598</v>
      </c>
      <c r="Q1473" s="43" t="s">
        <v>599</v>
      </c>
      <c r="R1473" s="43" t="s">
        <v>78</v>
      </c>
      <c r="S1473" s="47">
        <v>5</v>
      </c>
    </row>
    <row r="1474" spans="1:19" ht="12.75">
      <c r="A1474" s="22" t="s">
        <v>60</v>
      </c>
      <c r="B1474" s="22" t="s">
        <v>188</v>
      </c>
      <c r="C1474" s="22" t="s">
        <v>63</v>
      </c>
      <c r="D1474" s="22" t="s">
        <v>61</v>
      </c>
      <c r="E1474" s="22" t="s">
        <v>4345</v>
      </c>
      <c r="F1474" s="31">
        <v>42929.596770833334</v>
      </c>
      <c r="G1474" s="31">
        <v>42929</v>
      </c>
      <c r="H1474" s="31">
        <v>43294</v>
      </c>
      <c r="I1474" s="31">
        <v>42959.595254629625</v>
      </c>
      <c r="J1474" s="22" t="s">
        <v>73</v>
      </c>
      <c r="K1474" s="32" t="s">
        <v>102</v>
      </c>
      <c r="L1474" s="32" t="s">
        <v>4346</v>
      </c>
      <c r="N1474" s="24">
        <v>814.50570000000005</v>
      </c>
      <c r="O1474" s="24">
        <v>752.455</v>
      </c>
      <c r="P1474" s="32" t="s">
        <v>109</v>
      </c>
      <c r="Q1474" s="43" t="s">
        <v>110</v>
      </c>
      <c r="R1474" s="43" t="s">
        <v>78</v>
      </c>
      <c r="S1474" s="47">
        <v>5</v>
      </c>
    </row>
    <row r="1475" spans="1:19" ht="12.75">
      <c r="A1475" s="22" t="s">
        <v>60</v>
      </c>
      <c r="B1475" s="22" t="s">
        <v>177</v>
      </c>
      <c r="C1475" s="22" t="s">
        <v>63</v>
      </c>
      <c r="D1475" s="22" t="s">
        <v>61</v>
      </c>
      <c r="E1475" s="22" t="s">
        <v>4347</v>
      </c>
      <c r="F1475" s="31">
        <v>42919.446076388886</v>
      </c>
      <c r="G1475" s="31">
        <v>42978</v>
      </c>
      <c r="H1475" s="31">
        <v>43343</v>
      </c>
      <c r="I1475" s="31">
        <v>42949</v>
      </c>
      <c r="J1475" s="22" t="s">
        <v>73</v>
      </c>
      <c r="K1475" s="32" t="s">
        <v>74</v>
      </c>
      <c r="L1475" s="32" t="s">
        <v>4348</v>
      </c>
      <c r="N1475" s="24">
        <v>8402.94</v>
      </c>
      <c r="O1475" s="24">
        <v>0</v>
      </c>
      <c r="P1475" s="32" t="s">
        <v>4349</v>
      </c>
      <c r="Q1475" s="43" t="s">
        <v>4350</v>
      </c>
      <c r="R1475" s="43" t="s">
        <v>78</v>
      </c>
      <c r="S1475" s="47">
        <v>5</v>
      </c>
    </row>
    <row r="1476" spans="1:19" ht="12.75">
      <c r="A1476" s="22" t="s">
        <v>60</v>
      </c>
      <c r="B1476" s="22" t="s">
        <v>676</v>
      </c>
      <c r="C1476" s="22" t="s">
        <v>63</v>
      </c>
      <c r="D1476" s="22" t="s">
        <v>61</v>
      </c>
      <c r="E1476" s="22" t="s">
        <v>4351</v>
      </c>
      <c r="F1476" s="31">
        <v>42940.554652777777</v>
      </c>
      <c r="G1476" s="31">
        <v>42950</v>
      </c>
      <c r="H1476" s="31">
        <v>43315</v>
      </c>
      <c r="I1476" s="31">
        <v>42970</v>
      </c>
      <c r="J1476" s="22" t="s">
        <v>73</v>
      </c>
      <c r="K1476" s="32" t="s">
        <v>102</v>
      </c>
      <c r="L1476" s="32" t="s">
        <v>4352</v>
      </c>
      <c r="N1476" s="24">
        <v>2091.8074999999999</v>
      </c>
      <c r="O1476" s="24">
        <v>1993.195</v>
      </c>
      <c r="P1476" s="32" t="s">
        <v>81</v>
      </c>
      <c r="Q1476" s="43" t="s">
        <v>82</v>
      </c>
      <c r="R1476" s="43" t="s">
        <v>78</v>
      </c>
      <c r="S1476" s="47">
        <v>3</v>
      </c>
    </row>
    <row r="1477" spans="1:19" ht="12.75">
      <c r="A1477" s="22" t="s">
        <v>60</v>
      </c>
      <c r="B1477" s="22" t="s">
        <v>2498</v>
      </c>
      <c r="C1477" s="22" t="s">
        <v>63</v>
      </c>
      <c r="D1477" s="22" t="s">
        <v>61</v>
      </c>
      <c r="E1477" s="22" t="s">
        <v>4353</v>
      </c>
      <c r="F1477" s="31">
        <v>42919.559560185182</v>
      </c>
      <c r="G1477" s="31">
        <v>42919</v>
      </c>
      <c r="H1477" s="31">
        <v>43284</v>
      </c>
      <c r="I1477" s="31">
        <v>42949</v>
      </c>
      <c r="J1477" s="22" t="s">
        <v>73</v>
      </c>
      <c r="K1477" s="32" t="s">
        <v>102</v>
      </c>
      <c r="L1477" s="32" t="s">
        <v>4354</v>
      </c>
      <c r="N1477" s="24">
        <v>462.57</v>
      </c>
      <c r="O1477" s="24">
        <v>328.34</v>
      </c>
      <c r="P1477" s="32" t="s">
        <v>666</v>
      </c>
      <c r="Q1477" s="43" t="s">
        <v>667</v>
      </c>
      <c r="R1477" s="43" t="s">
        <v>78</v>
      </c>
      <c r="S1477" s="47">
        <v>5</v>
      </c>
    </row>
    <row r="1478" spans="1:19" ht="12.75">
      <c r="A1478" s="22" t="s">
        <v>60</v>
      </c>
      <c r="B1478" s="22" t="s">
        <v>701</v>
      </c>
      <c r="C1478" s="22" t="s">
        <v>63</v>
      </c>
      <c r="D1478" s="22" t="s">
        <v>61</v>
      </c>
      <c r="E1478" s="22" t="s">
        <v>4355</v>
      </c>
      <c r="F1478" s="31">
        <v>42921.429722222223</v>
      </c>
      <c r="G1478" s="31">
        <v>42789</v>
      </c>
      <c r="H1478" s="31">
        <v>43154</v>
      </c>
      <c r="I1478" s="31">
        <v>42951</v>
      </c>
      <c r="J1478" s="22" t="s">
        <v>107</v>
      </c>
      <c r="K1478" s="32" t="s">
        <v>211</v>
      </c>
      <c r="L1478" s="32" t="s">
        <v>4356</v>
      </c>
      <c r="N1478" s="24">
        <v>0</v>
      </c>
      <c r="O1478" s="24">
        <v>0</v>
      </c>
      <c r="P1478" s="32" t="s">
        <v>81</v>
      </c>
      <c r="Q1478" s="43" t="s">
        <v>82</v>
      </c>
      <c r="R1478" s="43" t="s">
        <v>78</v>
      </c>
      <c r="S1478" s="47">
        <v>1</v>
      </c>
    </row>
    <row r="1479" spans="1:19" ht="12.75">
      <c r="A1479" s="22" t="s">
        <v>60</v>
      </c>
      <c r="B1479" s="22" t="s">
        <v>177</v>
      </c>
      <c r="C1479" s="22" t="s">
        <v>63</v>
      </c>
      <c r="D1479" s="22" t="s">
        <v>61</v>
      </c>
      <c r="E1479" s="22" t="s">
        <v>4357</v>
      </c>
      <c r="F1479" s="31">
        <v>42921.645729166667</v>
      </c>
      <c r="G1479" s="31">
        <v>42926</v>
      </c>
      <c r="H1479" s="31">
        <v>43291</v>
      </c>
      <c r="I1479" s="31">
        <v>42951</v>
      </c>
      <c r="J1479" s="22" t="s">
        <v>73</v>
      </c>
      <c r="K1479" s="32" t="s">
        <v>121</v>
      </c>
      <c r="L1479" s="32" t="s">
        <v>4358</v>
      </c>
      <c r="N1479" s="24">
        <v>996.32</v>
      </c>
      <c r="O1479" s="24">
        <v>0</v>
      </c>
      <c r="P1479" s="32" t="s">
        <v>866</v>
      </c>
      <c r="Q1479" s="43" t="s">
        <v>867</v>
      </c>
      <c r="R1479" s="43" t="s">
        <v>78</v>
      </c>
      <c r="S1479" s="47">
        <v>5</v>
      </c>
    </row>
    <row r="1480" spans="1:19" ht="12.75">
      <c r="A1480" s="22" t="s">
        <v>60</v>
      </c>
      <c r="B1480" s="22" t="s">
        <v>166</v>
      </c>
      <c r="C1480" s="22" t="s">
        <v>63</v>
      </c>
      <c r="D1480" s="22" t="s">
        <v>61</v>
      </c>
      <c r="E1480" s="22" t="s">
        <v>4359</v>
      </c>
      <c r="F1480" s="31">
        <v>42933.416006944441</v>
      </c>
      <c r="G1480" s="31">
        <v>42955</v>
      </c>
      <c r="H1480" s="31">
        <v>43320</v>
      </c>
      <c r="I1480" s="31">
        <v>42963.414398148147</v>
      </c>
      <c r="J1480" s="22" t="s">
        <v>73</v>
      </c>
      <c r="K1480" s="32" t="s">
        <v>121</v>
      </c>
      <c r="L1480" s="32" t="s">
        <v>4360</v>
      </c>
      <c r="N1480" s="24">
        <v>528.1866</v>
      </c>
      <c r="O1480" s="24">
        <v>526.60249999999996</v>
      </c>
      <c r="P1480" s="32" t="s">
        <v>336</v>
      </c>
      <c r="Q1480" s="43" t="s">
        <v>337</v>
      </c>
      <c r="R1480" s="43" t="s">
        <v>78</v>
      </c>
      <c r="S1480" s="47">
        <v>4</v>
      </c>
    </row>
    <row r="1481" spans="1:19" ht="12.75">
      <c r="A1481" s="22" t="s">
        <v>60</v>
      </c>
      <c r="B1481" s="22" t="s">
        <v>188</v>
      </c>
      <c r="C1481" s="22" t="s">
        <v>63</v>
      </c>
      <c r="D1481" s="22" t="s">
        <v>61</v>
      </c>
      <c r="E1481" s="22" t="s">
        <v>4361</v>
      </c>
      <c r="F1481" s="31">
        <v>42944.454629629625</v>
      </c>
      <c r="G1481" s="31">
        <v>42944</v>
      </c>
      <c r="H1481" s="31">
        <v>43309</v>
      </c>
      <c r="I1481" s="31">
        <v>42974.451851851853</v>
      </c>
      <c r="J1481" s="22" t="s">
        <v>73</v>
      </c>
      <c r="K1481" s="32" t="s">
        <v>102</v>
      </c>
      <c r="L1481" s="32" t="s">
        <v>4362</v>
      </c>
      <c r="N1481" s="24">
        <v>3496.68</v>
      </c>
      <c r="O1481" s="24">
        <v>3393.6660000000002</v>
      </c>
      <c r="P1481" s="32" t="s">
        <v>271</v>
      </c>
      <c r="Q1481" s="43" t="s">
        <v>272</v>
      </c>
      <c r="R1481" s="43" t="s">
        <v>111</v>
      </c>
      <c r="S1481" s="47">
        <v>5</v>
      </c>
    </row>
    <row r="1482" spans="1:19" ht="12.75">
      <c r="A1482" s="22" t="s">
        <v>60</v>
      </c>
      <c r="B1482" s="22" t="s">
        <v>177</v>
      </c>
      <c r="C1482" s="22" t="s">
        <v>63</v>
      </c>
      <c r="D1482" s="22" t="s">
        <v>61</v>
      </c>
      <c r="E1482" s="22" t="s">
        <v>4363</v>
      </c>
      <c r="F1482" s="31">
        <v>42947.476412037038</v>
      </c>
      <c r="G1482" s="31">
        <v>42948</v>
      </c>
      <c r="H1482" s="31">
        <v>43313</v>
      </c>
      <c r="I1482" s="31">
        <v>42977</v>
      </c>
      <c r="J1482" s="22" t="s">
        <v>73</v>
      </c>
      <c r="K1482" s="32" t="s">
        <v>74</v>
      </c>
      <c r="L1482" s="32" t="s">
        <v>4364</v>
      </c>
      <c r="N1482" s="24">
        <v>550.274</v>
      </c>
      <c r="O1482" s="24">
        <v>0</v>
      </c>
      <c r="P1482" s="32" t="s">
        <v>953</v>
      </c>
      <c r="Q1482" s="43" t="s">
        <v>954</v>
      </c>
      <c r="R1482" s="43" t="s">
        <v>78</v>
      </c>
      <c r="S1482" s="47">
        <v>5</v>
      </c>
    </row>
    <row r="1483" spans="1:19" ht="12.75">
      <c r="A1483" s="22" t="s">
        <v>60</v>
      </c>
      <c r="B1483" s="22" t="s">
        <v>966</v>
      </c>
      <c r="C1483" s="22" t="s">
        <v>63</v>
      </c>
      <c r="D1483" s="22" t="s">
        <v>61</v>
      </c>
      <c r="E1483" s="22" t="s">
        <v>4365</v>
      </c>
      <c r="F1483" s="31">
        <v>42947.486203703702</v>
      </c>
      <c r="G1483" s="31">
        <v>42951</v>
      </c>
      <c r="H1483" s="31">
        <v>43316</v>
      </c>
      <c r="I1483" s="31">
        <v>42977.477210648147</v>
      </c>
      <c r="J1483" s="22" t="s">
        <v>73</v>
      </c>
      <c r="K1483" s="32" t="s">
        <v>121</v>
      </c>
      <c r="L1483" s="32" t="s">
        <v>4366</v>
      </c>
      <c r="N1483" s="24">
        <v>1232.5699999999999</v>
      </c>
      <c r="O1483" s="24">
        <v>1349.65</v>
      </c>
      <c r="P1483" s="32" t="s">
        <v>4367</v>
      </c>
      <c r="Q1483" s="43" t="s">
        <v>4368</v>
      </c>
      <c r="R1483" s="43" t="s">
        <v>78</v>
      </c>
      <c r="S1483" s="47">
        <v>4</v>
      </c>
    </row>
    <row r="1484" spans="1:19" ht="12.75">
      <c r="A1484" s="22" t="s">
        <v>60</v>
      </c>
      <c r="B1484" s="22" t="s">
        <v>1320</v>
      </c>
      <c r="C1484" s="22" t="s">
        <v>63</v>
      </c>
      <c r="D1484" s="22" t="s">
        <v>61</v>
      </c>
      <c r="E1484" s="22" t="s">
        <v>4369</v>
      </c>
      <c r="F1484" s="31">
        <v>42929.509942129625</v>
      </c>
      <c r="G1484" s="31">
        <v>42950</v>
      </c>
      <c r="H1484" s="31">
        <v>43315</v>
      </c>
      <c r="I1484" s="31">
        <v>42959</v>
      </c>
      <c r="J1484" s="22" t="s">
        <v>73</v>
      </c>
      <c r="K1484" s="32" t="s">
        <v>121</v>
      </c>
      <c r="L1484" s="32" t="s">
        <v>4370</v>
      </c>
      <c r="N1484" s="24">
        <v>2974.2649999999999</v>
      </c>
      <c r="O1484" s="24">
        <v>3260.44</v>
      </c>
      <c r="P1484" s="32" t="s">
        <v>109</v>
      </c>
      <c r="Q1484" s="43" t="s">
        <v>110</v>
      </c>
      <c r="R1484" s="43" t="s">
        <v>78</v>
      </c>
      <c r="S1484" s="47">
        <v>5</v>
      </c>
    </row>
    <row r="1485" spans="1:19" ht="12.75">
      <c r="A1485" s="22" t="s">
        <v>60</v>
      </c>
      <c r="B1485" s="22" t="s">
        <v>328</v>
      </c>
      <c r="C1485" s="22" t="s">
        <v>63</v>
      </c>
      <c r="D1485" s="22" t="s">
        <v>61</v>
      </c>
      <c r="E1485" s="22" t="s">
        <v>4371</v>
      </c>
      <c r="F1485" s="31">
        <v>42929.506041666667</v>
      </c>
      <c r="G1485" s="31">
        <v>42929</v>
      </c>
      <c r="H1485" s="31">
        <v>43294</v>
      </c>
      <c r="I1485" s="31">
        <v>42959</v>
      </c>
      <c r="J1485" s="22" t="s">
        <v>73</v>
      </c>
      <c r="K1485" s="32" t="s">
        <v>102</v>
      </c>
      <c r="L1485" s="32" t="s">
        <v>4372</v>
      </c>
      <c r="N1485" s="24">
        <v>764.44600000000003</v>
      </c>
      <c r="O1485" s="24">
        <v>496.08</v>
      </c>
      <c r="P1485" s="32" t="s">
        <v>1842</v>
      </c>
      <c r="Q1485" s="43" t="s">
        <v>1843</v>
      </c>
      <c r="R1485" s="43" t="s">
        <v>78</v>
      </c>
      <c r="S1485" s="47">
        <v>5</v>
      </c>
    </row>
    <row r="1486" spans="1:19" ht="12.75">
      <c r="A1486" s="22" t="s">
        <v>60</v>
      </c>
      <c r="B1486" s="22" t="s">
        <v>3144</v>
      </c>
      <c r="C1486" s="22" t="s">
        <v>63</v>
      </c>
      <c r="D1486" s="22" t="s">
        <v>61</v>
      </c>
      <c r="E1486" s="22" t="s">
        <v>4373</v>
      </c>
      <c r="F1486" s="31">
        <v>42919.591874999998</v>
      </c>
      <c r="G1486" s="31">
        <v>42916</v>
      </c>
      <c r="H1486" s="31">
        <v>43281</v>
      </c>
      <c r="I1486" s="31">
        <v>42949</v>
      </c>
      <c r="J1486" s="22" t="s">
        <v>73</v>
      </c>
      <c r="K1486" s="32" t="s">
        <v>121</v>
      </c>
      <c r="L1486" s="32" t="s">
        <v>4374</v>
      </c>
      <c r="N1486" s="24">
        <v>1502.16</v>
      </c>
      <c r="O1486" s="24">
        <v>1558.03</v>
      </c>
      <c r="P1486" s="32" t="s">
        <v>699</v>
      </c>
      <c r="Q1486" s="43" t="s">
        <v>700</v>
      </c>
      <c r="R1486" s="43" t="s">
        <v>78</v>
      </c>
      <c r="S1486" s="47">
        <v>5</v>
      </c>
    </row>
    <row r="1487" spans="1:19" ht="12.75">
      <c r="A1487" s="22" t="s">
        <v>60</v>
      </c>
      <c r="B1487" s="22" t="s">
        <v>188</v>
      </c>
      <c r="C1487" s="22" t="s">
        <v>63</v>
      </c>
      <c r="D1487" s="22" t="s">
        <v>61</v>
      </c>
      <c r="E1487" s="22" t="s">
        <v>4375</v>
      </c>
      <c r="F1487" s="31">
        <v>42926.415925925925</v>
      </c>
      <c r="G1487" s="31">
        <v>42952</v>
      </c>
      <c r="H1487" s="31">
        <v>43317</v>
      </c>
      <c r="I1487" s="31">
        <v>42956.414953703701</v>
      </c>
      <c r="J1487" s="22" t="s">
        <v>73</v>
      </c>
      <c r="K1487" s="32" t="s">
        <v>74</v>
      </c>
      <c r="L1487" s="32" t="s">
        <v>4376</v>
      </c>
      <c r="N1487" s="24">
        <v>2608.35</v>
      </c>
      <c r="O1487" s="24">
        <v>0</v>
      </c>
      <c r="P1487" s="32" t="s">
        <v>634</v>
      </c>
      <c r="Q1487" s="43" t="s">
        <v>635</v>
      </c>
      <c r="R1487" s="43" t="s">
        <v>78</v>
      </c>
      <c r="S1487" s="47">
        <v>5</v>
      </c>
    </row>
    <row r="1488" spans="1:19" ht="12.75">
      <c r="A1488" s="22" t="s">
        <v>60</v>
      </c>
      <c r="B1488" s="22" t="s">
        <v>188</v>
      </c>
      <c r="C1488" s="22" t="s">
        <v>63</v>
      </c>
      <c r="D1488" s="22" t="s">
        <v>61</v>
      </c>
      <c r="E1488" s="22" t="s">
        <v>4377</v>
      </c>
      <c r="F1488" s="31">
        <v>42937.62054398148</v>
      </c>
      <c r="G1488" s="31">
        <v>42956</v>
      </c>
      <c r="H1488" s="31">
        <v>43321</v>
      </c>
      <c r="I1488" s="31">
        <v>42967.611956018518</v>
      </c>
      <c r="J1488" s="22" t="s">
        <v>73</v>
      </c>
      <c r="K1488" s="32" t="s">
        <v>74</v>
      </c>
      <c r="L1488" s="32" t="s">
        <v>4378</v>
      </c>
      <c r="N1488" s="24">
        <v>0</v>
      </c>
      <c r="O1488" s="24">
        <v>0</v>
      </c>
      <c r="P1488" s="32" t="s">
        <v>4014</v>
      </c>
      <c r="Q1488" s="43" t="s">
        <v>4015</v>
      </c>
      <c r="R1488" s="43" t="s">
        <v>78</v>
      </c>
      <c r="S1488" s="47">
        <v>5</v>
      </c>
    </row>
    <row r="1489" spans="1:19" ht="12.75">
      <c r="A1489" s="22" t="s">
        <v>60</v>
      </c>
      <c r="B1489" s="22" t="s">
        <v>188</v>
      </c>
      <c r="C1489" s="22" t="s">
        <v>63</v>
      </c>
      <c r="D1489" s="22" t="s">
        <v>61</v>
      </c>
      <c r="E1489" s="22" t="s">
        <v>4379</v>
      </c>
      <c r="F1489" s="31">
        <v>42923.366782407407</v>
      </c>
      <c r="G1489" s="31">
        <v>42923</v>
      </c>
      <c r="H1489" s="31">
        <v>43288</v>
      </c>
      <c r="I1489" s="31">
        <v>42953.365682870368</v>
      </c>
      <c r="J1489" s="22" t="s">
        <v>73</v>
      </c>
      <c r="K1489" s="32" t="s">
        <v>140</v>
      </c>
      <c r="L1489" s="32" t="s">
        <v>4380</v>
      </c>
      <c r="M1489" s="32" t="s">
        <v>1268</v>
      </c>
      <c r="N1489" s="24">
        <v>400.2225</v>
      </c>
      <c r="O1489" s="24">
        <v>323.35500000000002</v>
      </c>
      <c r="P1489" s="32" t="s">
        <v>219</v>
      </c>
      <c r="Q1489" s="43" t="s">
        <v>220</v>
      </c>
      <c r="R1489" s="43" t="s">
        <v>78</v>
      </c>
      <c r="S1489" s="47">
        <v>5</v>
      </c>
    </row>
    <row r="1490" spans="1:19" ht="12.75">
      <c r="A1490" s="22" t="s">
        <v>60</v>
      </c>
      <c r="B1490" s="22" t="s">
        <v>1516</v>
      </c>
      <c r="C1490" s="22" t="s">
        <v>63</v>
      </c>
      <c r="D1490" s="22" t="s">
        <v>61</v>
      </c>
      <c r="E1490" s="22" t="s">
        <v>4381</v>
      </c>
      <c r="F1490" s="31">
        <v>42926.546006944445</v>
      </c>
      <c r="G1490" s="31">
        <v>42938</v>
      </c>
      <c r="H1490" s="31">
        <v>43303</v>
      </c>
      <c r="I1490" s="31">
        <v>42956.544224537036</v>
      </c>
      <c r="J1490" s="22" t="s">
        <v>73</v>
      </c>
      <c r="K1490" s="32" t="s">
        <v>74</v>
      </c>
      <c r="L1490" s="32" t="s">
        <v>4382</v>
      </c>
      <c r="N1490" s="24">
        <v>0</v>
      </c>
      <c r="O1490" s="24">
        <v>0</v>
      </c>
      <c r="P1490" s="32" t="s">
        <v>81</v>
      </c>
      <c r="Q1490" s="43" t="s">
        <v>82</v>
      </c>
      <c r="R1490" s="43" t="s">
        <v>78</v>
      </c>
      <c r="S1490" s="47">
        <v>4</v>
      </c>
    </row>
    <row r="1491" spans="1:19" ht="12.75">
      <c r="A1491" s="22" t="s">
        <v>60</v>
      </c>
      <c r="B1491" s="22" t="s">
        <v>188</v>
      </c>
      <c r="C1491" s="22" t="s">
        <v>63</v>
      </c>
      <c r="D1491" s="22" t="s">
        <v>61</v>
      </c>
      <c r="E1491" s="22" t="s">
        <v>4383</v>
      </c>
      <c r="F1491" s="31">
        <v>42929.672974537032</v>
      </c>
      <c r="G1491" s="31">
        <v>42930</v>
      </c>
      <c r="H1491" s="31">
        <v>43281</v>
      </c>
      <c r="I1491" s="31">
        <v>42959.668842592589</v>
      </c>
      <c r="J1491" s="22" t="s">
        <v>73</v>
      </c>
      <c r="K1491" s="32" t="s">
        <v>74</v>
      </c>
      <c r="L1491" s="32" t="s">
        <v>4384</v>
      </c>
      <c r="N1491" s="24">
        <v>2499.9025000000001</v>
      </c>
      <c r="O1491" s="24">
        <v>0</v>
      </c>
      <c r="P1491" s="32" t="s">
        <v>4385</v>
      </c>
      <c r="Q1491" s="43" t="s">
        <v>4386</v>
      </c>
      <c r="R1491" s="43" t="s">
        <v>78</v>
      </c>
      <c r="S1491" s="47">
        <v>5</v>
      </c>
    </row>
    <row r="1492" spans="1:19" ht="12.75">
      <c r="A1492" s="22" t="s">
        <v>60</v>
      </c>
      <c r="B1492" s="22" t="s">
        <v>478</v>
      </c>
      <c r="C1492" s="22" t="s">
        <v>63</v>
      </c>
      <c r="D1492" s="22" t="s">
        <v>61</v>
      </c>
      <c r="E1492" s="22" t="s">
        <v>4387</v>
      </c>
      <c r="F1492" s="31">
        <v>42923.680254629631</v>
      </c>
      <c r="G1492" s="31">
        <v>42927</v>
      </c>
      <c r="H1492" s="31">
        <v>43292</v>
      </c>
      <c r="I1492" s="31">
        <v>42953</v>
      </c>
      <c r="J1492" s="22" t="s">
        <v>73</v>
      </c>
      <c r="K1492" s="32" t="s">
        <v>102</v>
      </c>
      <c r="L1492" s="32" t="s">
        <v>4388</v>
      </c>
      <c r="N1492" s="24">
        <v>1743.0766000000001</v>
      </c>
      <c r="O1492" s="24">
        <v>1670.91</v>
      </c>
      <c r="P1492" s="32" t="s">
        <v>98</v>
      </c>
      <c r="Q1492" s="43" t="s">
        <v>99</v>
      </c>
      <c r="R1492" s="43" t="s">
        <v>78</v>
      </c>
      <c r="S1492" s="47">
        <v>4</v>
      </c>
    </row>
    <row r="1493" spans="1:19" ht="12.75">
      <c r="A1493" s="22" t="s">
        <v>60</v>
      </c>
      <c r="B1493" s="22" t="s">
        <v>188</v>
      </c>
      <c r="C1493" s="22" t="s">
        <v>63</v>
      </c>
      <c r="D1493" s="22" t="s">
        <v>61</v>
      </c>
      <c r="E1493" s="22" t="s">
        <v>4389</v>
      </c>
      <c r="F1493" s="31">
        <v>42929.558055555557</v>
      </c>
      <c r="G1493" s="31">
        <v>42929</v>
      </c>
      <c r="H1493" s="31">
        <v>43294</v>
      </c>
      <c r="I1493" s="31">
        <v>42959.557175925926</v>
      </c>
      <c r="J1493" s="22" t="s">
        <v>73</v>
      </c>
      <c r="K1493" s="32" t="s">
        <v>102</v>
      </c>
      <c r="L1493" s="32" t="s">
        <v>4390</v>
      </c>
      <c r="N1493" s="24">
        <v>482.25709999999998</v>
      </c>
      <c r="O1493" s="24">
        <v>328.89</v>
      </c>
      <c r="P1493" s="32" t="s">
        <v>1135</v>
      </c>
      <c r="Q1493" s="43" t="s">
        <v>1136</v>
      </c>
      <c r="R1493" s="43" t="s">
        <v>78</v>
      </c>
      <c r="S1493" s="47">
        <v>5</v>
      </c>
    </row>
    <row r="1494" spans="1:19" ht="12.75">
      <c r="A1494" s="22" t="s">
        <v>60</v>
      </c>
      <c r="B1494" s="22" t="s">
        <v>183</v>
      </c>
      <c r="C1494" s="22" t="s">
        <v>63</v>
      </c>
      <c r="D1494" s="22" t="s">
        <v>61</v>
      </c>
      <c r="E1494" s="22" t="s">
        <v>4391</v>
      </c>
      <c r="F1494" s="31">
        <v>42936.084120370368</v>
      </c>
      <c r="G1494" s="31">
        <v>42971</v>
      </c>
      <c r="H1494" s="31">
        <v>43336</v>
      </c>
      <c r="I1494" s="31">
        <v>42996.084120370368</v>
      </c>
      <c r="J1494" s="22" t="s">
        <v>101</v>
      </c>
      <c r="K1494" s="32" t="s">
        <v>102</v>
      </c>
      <c r="L1494" s="32" t="s">
        <v>4392</v>
      </c>
      <c r="N1494" s="24">
        <v>287.62</v>
      </c>
      <c r="O1494" s="24">
        <v>287.62</v>
      </c>
      <c r="P1494" s="32" t="s">
        <v>732</v>
      </c>
      <c r="Q1494" s="43" t="s">
        <v>733</v>
      </c>
      <c r="R1494" s="43" t="s">
        <v>78</v>
      </c>
      <c r="S1494" s="47">
        <v>1</v>
      </c>
    </row>
    <row r="1495" spans="1:19" ht="12.75">
      <c r="A1495" s="22" t="s">
        <v>60</v>
      </c>
      <c r="B1495" s="22" t="s">
        <v>172</v>
      </c>
      <c r="C1495" s="22" t="s">
        <v>63</v>
      </c>
      <c r="D1495" s="22" t="s">
        <v>61</v>
      </c>
      <c r="E1495" s="22" t="s">
        <v>4393</v>
      </c>
      <c r="F1495" s="31">
        <v>42943.579247685186</v>
      </c>
      <c r="G1495" s="31">
        <v>42943</v>
      </c>
      <c r="H1495" s="31">
        <v>43308</v>
      </c>
      <c r="I1495" s="31">
        <v>42973.577303240738</v>
      </c>
      <c r="J1495" s="22" t="s">
        <v>73</v>
      </c>
      <c r="K1495" s="32" t="s">
        <v>102</v>
      </c>
      <c r="L1495" s="32" t="s">
        <v>4394</v>
      </c>
      <c r="N1495" s="24">
        <v>2346.10</v>
      </c>
      <c r="O1495" s="24">
        <v>1494.03</v>
      </c>
      <c r="P1495" s="32" t="s">
        <v>872</v>
      </c>
      <c r="Q1495" s="43" t="s">
        <v>873</v>
      </c>
      <c r="R1495" s="43" t="s">
        <v>78</v>
      </c>
      <c r="S1495" s="47">
        <v>5</v>
      </c>
    </row>
    <row r="1496" spans="1:19" ht="12.75">
      <c r="A1496" s="22" t="s">
        <v>60</v>
      </c>
      <c r="B1496" s="22" t="s">
        <v>172</v>
      </c>
      <c r="C1496" s="22" t="s">
        <v>63</v>
      </c>
      <c r="D1496" s="22" t="s">
        <v>61</v>
      </c>
      <c r="E1496" s="22" t="s">
        <v>4395</v>
      </c>
      <c r="F1496" s="31">
        <v>42922.386145833334</v>
      </c>
      <c r="G1496" s="31">
        <v>42901</v>
      </c>
      <c r="H1496" s="31">
        <v>43266</v>
      </c>
      <c r="I1496" s="31">
        <v>42952.384537037033</v>
      </c>
      <c r="J1496" s="22" t="s">
        <v>107</v>
      </c>
      <c r="K1496" s="32" t="s">
        <v>140</v>
      </c>
      <c r="L1496" s="32" t="s">
        <v>4396</v>
      </c>
      <c r="M1496" s="32" t="s">
        <v>4397</v>
      </c>
      <c r="N1496" s="24">
        <v>0</v>
      </c>
      <c r="O1496" s="24">
        <v>0</v>
      </c>
      <c r="P1496" s="32" t="s">
        <v>123</v>
      </c>
      <c r="Q1496" s="43" t="s">
        <v>124</v>
      </c>
      <c r="R1496" s="43" t="s">
        <v>111</v>
      </c>
      <c r="S1496" s="47">
        <v>1</v>
      </c>
    </row>
    <row r="1497" spans="1:19" ht="12.75">
      <c r="A1497" s="22" t="s">
        <v>60</v>
      </c>
      <c r="B1497" s="22" t="s">
        <v>172</v>
      </c>
      <c r="C1497" s="22" t="s">
        <v>63</v>
      </c>
      <c r="D1497" s="22" t="s">
        <v>61</v>
      </c>
      <c r="E1497" s="22" t="s">
        <v>4398</v>
      </c>
      <c r="F1497" s="31">
        <v>42930.702650462961</v>
      </c>
      <c r="G1497" s="31">
        <v>42962</v>
      </c>
      <c r="H1497" s="31">
        <v>43327</v>
      </c>
      <c r="I1497" s="31">
        <v>42960.697476851848</v>
      </c>
      <c r="J1497" s="22" t="s">
        <v>73</v>
      </c>
      <c r="K1497" s="32" t="s">
        <v>102</v>
      </c>
      <c r="L1497" s="32" t="s">
        <v>4399</v>
      </c>
      <c r="N1497" s="24">
        <v>1746.2180000000001</v>
      </c>
      <c r="O1497" s="24">
        <v>1564.08</v>
      </c>
      <c r="P1497" s="32" t="s">
        <v>4400</v>
      </c>
      <c r="Q1497" s="43" t="s">
        <v>4401</v>
      </c>
      <c r="R1497" s="43" t="s">
        <v>78</v>
      </c>
      <c r="S1497" s="47">
        <v>6</v>
      </c>
    </row>
    <row r="1498" spans="1:19" ht="12.75">
      <c r="A1498" s="22" t="s">
        <v>60</v>
      </c>
      <c r="B1498" s="22" t="s">
        <v>2212</v>
      </c>
      <c r="C1498" s="22" t="s">
        <v>63</v>
      </c>
      <c r="D1498" s="22" t="s">
        <v>61</v>
      </c>
      <c r="E1498" s="22" t="s">
        <v>4402</v>
      </c>
      <c r="F1498" s="31">
        <v>42929.760358796295</v>
      </c>
      <c r="G1498" s="31">
        <v>42929</v>
      </c>
      <c r="H1498" s="31">
        <v>43294</v>
      </c>
      <c r="I1498" s="31">
        <v>42959.75372685185</v>
      </c>
      <c r="J1498" s="22" t="s">
        <v>73</v>
      </c>
      <c r="K1498" s="32" t="s">
        <v>74</v>
      </c>
      <c r="L1498" s="32" t="s">
        <v>4403</v>
      </c>
      <c r="N1498" s="24">
        <v>0</v>
      </c>
      <c r="O1498" s="24">
        <v>0</v>
      </c>
      <c r="P1498" s="32" t="s">
        <v>708</v>
      </c>
      <c r="Q1498" s="43" t="s">
        <v>709</v>
      </c>
      <c r="R1498" s="43" t="s">
        <v>78</v>
      </c>
      <c r="S1498" s="47">
        <v>5</v>
      </c>
    </row>
    <row r="1499" spans="1:19" ht="12.75">
      <c r="A1499" s="22" t="s">
        <v>60</v>
      </c>
      <c r="B1499" s="22" t="s">
        <v>1989</v>
      </c>
      <c r="C1499" s="22" t="s">
        <v>63</v>
      </c>
      <c r="D1499" s="22" t="s">
        <v>61</v>
      </c>
      <c r="E1499" s="22" t="s">
        <v>4404</v>
      </c>
      <c r="F1499" s="31">
        <v>42935.705659722218</v>
      </c>
      <c r="G1499" s="31">
        <v>42947</v>
      </c>
      <c r="H1499" s="31">
        <v>43312</v>
      </c>
      <c r="I1499" s="31">
        <v>42965</v>
      </c>
      <c r="J1499" s="22" t="s">
        <v>73</v>
      </c>
      <c r="K1499" s="32" t="s">
        <v>102</v>
      </c>
      <c r="L1499" s="32" t="s">
        <v>4405</v>
      </c>
      <c r="N1499" s="24">
        <v>2356.9299999999998</v>
      </c>
      <c r="O1499" s="24">
        <v>2430.7399999999998</v>
      </c>
      <c r="P1499" s="32" t="s">
        <v>367</v>
      </c>
      <c r="Q1499" s="43" t="s">
        <v>368</v>
      </c>
      <c r="R1499" s="43" t="s">
        <v>78</v>
      </c>
      <c r="S1499" s="47">
        <v>4</v>
      </c>
    </row>
    <row r="1500" spans="1:19" ht="12.75">
      <c r="A1500" s="22" t="s">
        <v>60</v>
      </c>
      <c r="B1500" s="22" t="s">
        <v>180</v>
      </c>
      <c r="C1500" s="22" t="s">
        <v>63</v>
      </c>
      <c r="D1500" s="22" t="s">
        <v>61</v>
      </c>
      <c r="E1500" s="22" t="s">
        <v>4406</v>
      </c>
      <c r="F1500" s="31">
        <v>42943.512789351851</v>
      </c>
      <c r="G1500" s="31">
        <v>42978</v>
      </c>
      <c r="H1500" s="31">
        <v>43343</v>
      </c>
      <c r="I1500" s="31">
        <v>42973</v>
      </c>
      <c r="J1500" s="22" t="s">
        <v>73</v>
      </c>
      <c r="K1500" s="32" t="s">
        <v>121</v>
      </c>
      <c r="L1500" s="32" t="s">
        <v>4407</v>
      </c>
      <c r="N1500" s="24">
        <v>1534.185</v>
      </c>
      <c r="O1500" s="24">
        <v>1639.65</v>
      </c>
      <c r="P1500" s="32" t="s">
        <v>576</v>
      </c>
      <c r="Q1500" s="43" t="s">
        <v>577</v>
      </c>
      <c r="R1500" s="43" t="s">
        <v>78</v>
      </c>
      <c r="S1500" s="47">
        <v>5</v>
      </c>
    </row>
    <row r="1501" spans="1:19" ht="12.75">
      <c r="A1501" s="22" t="s">
        <v>60</v>
      </c>
      <c r="B1501" s="22" t="s">
        <v>770</v>
      </c>
      <c r="C1501" s="22" t="s">
        <v>63</v>
      </c>
      <c r="D1501" s="22" t="s">
        <v>61</v>
      </c>
      <c r="E1501" s="22" t="s">
        <v>4408</v>
      </c>
      <c r="F1501" s="31">
        <v>42935.605613425927</v>
      </c>
      <c r="G1501" s="31">
        <v>42922</v>
      </c>
      <c r="H1501" s="31">
        <v>43287</v>
      </c>
      <c r="I1501" s="31">
        <v>42965</v>
      </c>
      <c r="J1501" s="22" t="s">
        <v>107</v>
      </c>
      <c r="K1501" s="32" t="s">
        <v>140</v>
      </c>
      <c r="L1501" s="32" t="s">
        <v>4409</v>
      </c>
      <c r="M1501" s="32" t="s">
        <v>4410</v>
      </c>
      <c r="N1501" s="24">
        <v>0</v>
      </c>
      <c r="O1501" s="24">
        <v>0</v>
      </c>
      <c r="P1501" s="32" t="s">
        <v>271</v>
      </c>
      <c r="Q1501" s="43" t="s">
        <v>272</v>
      </c>
      <c r="R1501" s="43" t="s">
        <v>78</v>
      </c>
      <c r="S1501" s="47">
        <v>1</v>
      </c>
    </row>
    <row r="1502" spans="1:19" ht="12.75">
      <c r="A1502" s="22" t="s">
        <v>60</v>
      </c>
      <c r="B1502" s="22" t="s">
        <v>166</v>
      </c>
      <c r="C1502" s="22" t="s">
        <v>63</v>
      </c>
      <c r="D1502" s="22" t="s">
        <v>61</v>
      </c>
      <c r="E1502" s="22" t="s">
        <v>4411</v>
      </c>
      <c r="F1502" s="31">
        <v>42925.084409722222</v>
      </c>
      <c r="G1502" s="31">
        <v>42960</v>
      </c>
      <c r="H1502" s="31">
        <v>43325</v>
      </c>
      <c r="I1502" s="31">
        <v>42985.084409722222</v>
      </c>
      <c r="J1502" s="22" t="s">
        <v>101</v>
      </c>
      <c r="K1502" s="32" t="s">
        <v>140</v>
      </c>
      <c r="L1502" s="32" t="s">
        <v>4412</v>
      </c>
      <c r="M1502" s="32" t="s">
        <v>2815</v>
      </c>
      <c r="N1502" s="24">
        <v>2848.4380000000001</v>
      </c>
      <c r="O1502" s="24">
        <v>2133.605</v>
      </c>
      <c r="P1502" s="32" t="s">
        <v>2816</v>
      </c>
      <c r="Q1502" s="43" t="s">
        <v>2817</v>
      </c>
      <c r="R1502" s="43" t="s">
        <v>78</v>
      </c>
      <c r="S1502" s="47">
        <v>5</v>
      </c>
    </row>
    <row r="1503" spans="1:19" ht="12.75">
      <c r="A1503" s="22" t="s">
        <v>60</v>
      </c>
      <c r="B1503" s="22" t="s">
        <v>344</v>
      </c>
      <c r="C1503" s="22" t="s">
        <v>63</v>
      </c>
      <c r="D1503" s="22" t="s">
        <v>61</v>
      </c>
      <c r="E1503" s="22" t="s">
        <v>4413</v>
      </c>
      <c r="F1503" s="31">
        <v>42930.664375</v>
      </c>
      <c r="G1503" s="31">
        <v>42930</v>
      </c>
      <c r="H1503" s="31">
        <v>43295</v>
      </c>
      <c r="I1503" s="31">
        <v>42960</v>
      </c>
      <c r="J1503" s="22" t="s">
        <v>73</v>
      </c>
      <c r="K1503" s="32" t="s">
        <v>74</v>
      </c>
      <c r="L1503" s="32" t="s">
        <v>4414</v>
      </c>
      <c r="N1503" s="24">
        <v>631.22659999999996</v>
      </c>
      <c r="O1503" s="24">
        <v>0</v>
      </c>
      <c r="P1503" s="32" t="s">
        <v>953</v>
      </c>
      <c r="Q1503" s="43" t="s">
        <v>954</v>
      </c>
      <c r="R1503" s="43" t="s">
        <v>78</v>
      </c>
      <c r="S1503" s="47">
        <v>5</v>
      </c>
    </row>
    <row r="1504" spans="1:19" ht="12.75">
      <c r="A1504" s="22" t="s">
        <v>60</v>
      </c>
      <c r="B1504" s="22" t="s">
        <v>188</v>
      </c>
      <c r="C1504" s="22" t="s">
        <v>63</v>
      </c>
      <c r="D1504" s="22" t="s">
        <v>61</v>
      </c>
      <c r="E1504" s="22" t="s">
        <v>4415</v>
      </c>
      <c r="F1504" s="31">
        <v>42940.473807870367</v>
      </c>
      <c r="G1504" s="31">
        <v>42940</v>
      </c>
      <c r="H1504" s="31">
        <v>43305</v>
      </c>
      <c r="I1504" s="31">
        <v>42970.470787037033</v>
      </c>
      <c r="J1504" s="22" t="s">
        <v>73</v>
      </c>
      <c r="K1504" s="32" t="s">
        <v>74</v>
      </c>
      <c r="L1504" s="32" t="s">
        <v>4416</v>
      </c>
      <c r="N1504" s="24">
        <v>0</v>
      </c>
      <c r="O1504" s="24">
        <v>0</v>
      </c>
      <c r="P1504" s="32" t="s">
        <v>240</v>
      </c>
      <c r="Q1504" s="43" t="s">
        <v>241</v>
      </c>
      <c r="R1504" s="43" t="s">
        <v>78</v>
      </c>
      <c r="S1504" s="47">
        <v>5</v>
      </c>
    </row>
    <row r="1505" spans="1:19" ht="12.75">
      <c r="A1505" s="22" t="s">
        <v>60</v>
      </c>
      <c r="B1505" s="22" t="s">
        <v>188</v>
      </c>
      <c r="C1505" s="22" t="s">
        <v>63</v>
      </c>
      <c r="D1505" s="22" t="s">
        <v>61</v>
      </c>
      <c r="E1505" s="22" t="s">
        <v>4417</v>
      </c>
      <c r="F1505" s="31">
        <v>42920.37903935185</v>
      </c>
      <c r="G1505" s="31">
        <v>42920</v>
      </c>
      <c r="H1505" s="31">
        <v>43285</v>
      </c>
      <c r="I1505" s="31">
        <v>42950.376886574071</v>
      </c>
      <c r="J1505" s="22" t="s">
        <v>73</v>
      </c>
      <c r="K1505" s="32" t="s">
        <v>74</v>
      </c>
      <c r="L1505" s="32" t="s">
        <v>4418</v>
      </c>
      <c r="N1505" s="24">
        <v>520.05999999999995</v>
      </c>
      <c r="O1505" s="24">
        <v>0</v>
      </c>
      <c r="P1505" s="32" t="s">
        <v>4419</v>
      </c>
      <c r="Q1505" s="43" t="s">
        <v>4420</v>
      </c>
      <c r="R1505" s="43" t="s">
        <v>78</v>
      </c>
      <c r="S1505" s="47">
        <v>6</v>
      </c>
    </row>
    <row r="1506" spans="1:19" ht="12.75">
      <c r="A1506" s="22" t="s">
        <v>60</v>
      </c>
      <c r="B1506" s="22" t="s">
        <v>1320</v>
      </c>
      <c r="C1506" s="22" t="s">
        <v>63</v>
      </c>
      <c r="D1506" s="22" t="s">
        <v>61</v>
      </c>
      <c r="E1506" s="22" t="s">
        <v>4421</v>
      </c>
      <c r="F1506" s="31">
        <v>42930.639085648145</v>
      </c>
      <c r="G1506" s="31">
        <v>42930</v>
      </c>
      <c r="H1506" s="31">
        <v>43295</v>
      </c>
      <c r="I1506" s="31">
        <v>42960</v>
      </c>
      <c r="J1506" s="22" t="s">
        <v>73</v>
      </c>
      <c r="K1506" s="32" t="s">
        <v>211</v>
      </c>
      <c r="L1506" s="32" t="s">
        <v>4422</v>
      </c>
      <c r="N1506" s="24">
        <v>1757.7725</v>
      </c>
      <c r="O1506" s="24">
        <v>0</v>
      </c>
      <c r="P1506" s="32" t="s">
        <v>398</v>
      </c>
      <c r="Q1506" s="43" t="s">
        <v>399</v>
      </c>
      <c r="R1506" s="43" t="s">
        <v>78</v>
      </c>
      <c r="S1506" s="47">
        <v>5</v>
      </c>
    </row>
    <row r="1507" spans="1:19" ht="12.75">
      <c r="A1507" s="22" t="s">
        <v>60</v>
      </c>
      <c r="B1507" s="22" t="s">
        <v>188</v>
      </c>
      <c r="C1507" s="22" t="s">
        <v>63</v>
      </c>
      <c r="D1507" s="22" t="s">
        <v>61</v>
      </c>
      <c r="E1507" s="22" t="s">
        <v>4423</v>
      </c>
      <c r="F1507" s="31">
        <v>42929.613958333335</v>
      </c>
      <c r="G1507" s="31">
        <v>42961</v>
      </c>
      <c r="H1507" s="31">
        <v>43326</v>
      </c>
      <c r="I1507" s="31">
        <v>42989.612766203703</v>
      </c>
      <c r="J1507" s="22" t="s">
        <v>73</v>
      </c>
      <c r="K1507" s="32" t="s">
        <v>74</v>
      </c>
      <c r="L1507" s="32" t="s">
        <v>4424</v>
      </c>
      <c r="N1507" s="24">
        <v>886.765</v>
      </c>
      <c r="O1507" s="24">
        <v>0</v>
      </c>
      <c r="P1507" s="32" t="s">
        <v>3041</v>
      </c>
      <c r="Q1507" s="43" t="s">
        <v>3042</v>
      </c>
      <c r="R1507" s="43" t="s">
        <v>78</v>
      </c>
      <c r="S1507" s="47">
        <v>5</v>
      </c>
    </row>
    <row r="1508" spans="1:19" ht="12.75">
      <c r="A1508" s="22" t="s">
        <v>60</v>
      </c>
      <c r="B1508" s="22" t="s">
        <v>172</v>
      </c>
      <c r="C1508" s="22" t="s">
        <v>63</v>
      </c>
      <c r="D1508" s="22" t="s">
        <v>61</v>
      </c>
      <c r="E1508" s="22" t="s">
        <v>4425</v>
      </c>
      <c r="F1508" s="31">
        <v>42940.665648148148</v>
      </c>
      <c r="G1508" s="31">
        <v>42964</v>
      </c>
      <c r="H1508" s="31">
        <v>43329</v>
      </c>
      <c r="I1508" s="31">
        <v>42970.661122685182</v>
      </c>
      <c r="J1508" s="22" t="s">
        <v>73</v>
      </c>
      <c r="K1508" s="32" t="s">
        <v>102</v>
      </c>
      <c r="L1508" s="32" t="s">
        <v>4426</v>
      </c>
      <c r="N1508" s="24">
        <v>441.81</v>
      </c>
      <c r="O1508" s="24">
        <v>362.15</v>
      </c>
      <c r="P1508" s="32" t="s">
        <v>219</v>
      </c>
      <c r="Q1508" s="43" t="s">
        <v>220</v>
      </c>
      <c r="R1508" s="43" t="s">
        <v>111</v>
      </c>
      <c r="S1508" s="47">
        <v>5</v>
      </c>
    </row>
    <row r="1509" spans="1:19" ht="12.75">
      <c r="A1509" s="22" t="s">
        <v>60</v>
      </c>
      <c r="B1509" s="22" t="s">
        <v>559</v>
      </c>
      <c r="C1509" s="22" t="s">
        <v>63</v>
      </c>
      <c r="D1509" s="22" t="s">
        <v>61</v>
      </c>
      <c r="E1509" s="22" t="s">
        <v>4427</v>
      </c>
      <c r="F1509" s="31">
        <v>42935.427094907405</v>
      </c>
      <c r="G1509" s="31">
        <v>42937</v>
      </c>
      <c r="H1509" s="31">
        <v>43296</v>
      </c>
      <c r="I1509" s="31">
        <v>42965.42597222222</v>
      </c>
      <c r="J1509" s="22" t="s">
        <v>73</v>
      </c>
      <c r="K1509" s="32" t="s">
        <v>121</v>
      </c>
      <c r="L1509" s="32" t="s">
        <v>4428</v>
      </c>
      <c r="N1509" s="24">
        <v>260.18220000000002</v>
      </c>
      <c r="O1509" s="24">
        <v>300.195</v>
      </c>
      <c r="P1509" s="32" t="s">
        <v>699</v>
      </c>
      <c r="Q1509" s="43" t="s">
        <v>700</v>
      </c>
      <c r="R1509" s="43" t="s">
        <v>78</v>
      </c>
      <c r="S1509" s="47">
        <v>5</v>
      </c>
    </row>
    <row r="1510" spans="1:19" ht="12.75">
      <c r="A1510" s="22" t="s">
        <v>60</v>
      </c>
      <c r="B1510" s="22" t="s">
        <v>180</v>
      </c>
      <c r="C1510" s="22" t="s">
        <v>63</v>
      </c>
      <c r="D1510" s="22" t="s">
        <v>61</v>
      </c>
      <c r="E1510" s="22" t="s">
        <v>4429</v>
      </c>
      <c r="F1510" s="31">
        <v>42919.512754629628</v>
      </c>
      <c r="G1510" s="31">
        <v>42947</v>
      </c>
      <c r="H1510" s="31">
        <v>43312</v>
      </c>
      <c r="I1510" s="31">
        <v>42949</v>
      </c>
      <c r="J1510" s="22" t="s">
        <v>73</v>
      </c>
      <c r="K1510" s="32" t="s">
        <v>121</v>
      </c>
      <c r="L1510" s="32" t="s">
        <v>4430</v>
      </c>
      <c r="N1510" s="24">
        <v>1330.2733000000001</v>
      </c>
      <c r="O1510" s="24">
        <v>827.02</v>
      </c>
      <c r="P1510" s="32" t="s">
        <v>1279</v>
      </c>
      <c r="Q1510" s="43" t="s">
        <v>1280</v>
      </c>
      <c r="R1510" s="43" t="s">
        <v>78</v>
      </c>
      <c r="S1510" s="47">
        <v>5</v>
      </c>
    </row>
    <row r="1511" spans="1:19" ht="12.75">
      <c r="A1511" s="22" t="s">
        <v>60</v>
      </c>
      <c r="B1511" s="22" t="s">
        <v>188</v>
      </c>
      <c r="C1511" s="22" t="s">
        <v>63</v>
      </c>
      <c r="D1511" s="22" t="s">
        <v>61</v>
      </c>
      <c r="E1511" s="22" t="s">
        <v>4431</v>
      </c>
      <c r="F1511" s="31">
        <v>42937.702048611107</v>
      </c>
      <c r="G1511" s="31">
        <v>42937</v>
      </c>
      <c r="H1511" s="31">
        <v>43302</v>
      </c>
      <c r="I1511" s="31">
        <v>42967.699780092589</v>
      </c>
      <c r="J1511" s="22" t="s">
        <v>73</v>
      </c>
      <c r="K1511" s="32" t="s">
        <v>102</v>
      </c>
      <c r="L1511" s="32" t="s">
        <v>4432</v>
      </c>
      <c r="N1511" s="24">
        <v>455.92599999999999</v>
      </c>
      <c r="O1511" s="24">
        <v>356.86</v>
      </c>
      <c r="P1511" s="32" t="s">
        <v>732</v>
      </c>
      <c r="Q1511" s="43" t="s">
        <v>733</v>
      </c>
      <c r="R1511" s="43" t="s">
        <v>78</v>
      </c>
      <c r="S1511" s="47">
        <v>5</v>
      </c>
    </row>
    <row r="1512" spans="1:19" ht="12.75">
      <c r="A1512" s="22" t="s">
        <v>60</v>
      </c>
      <c r="B1512" s="22" t="s">
        <v>614</v>
      </c>
      <c r="C1512" s="22" t="s">
        <v>63</v>
      </c>
      <c r="D1512" s="22" t="s">
        <v>61</v>
      </c>
      <c r="E1512" s="22" t="s">
        <v>4433</v>
      </c>
      <c r="F1512" s="31">
        <v>42920.492719907408</v>
      </c>
      <c r="G1512" s="31">
        <v>42920</v>
      </c>
      <c r="H1512" s="31">
        <v>43281</v>
      </c>
      <c r="I1512" s="31">
        <v>42950</v>
      </c>
      <c r="J1512" s="22" t="s">
        <v>73</v>
      </c>
      <c r="K1512" s="32" t="s">
        <v>74</v>
      </c>
      <c r="L1512" s="32" t="s">
        <v>4434</v>
      </c>
      <c r="N1512" s="24">
        <v>0</v>
      </c>
      <c r="O1512" s="24">
        <v>0</v>
      </c>
      <c r="P1512" s="32" t="s">
        <v>634</v>
      </c>
      <c r="Q1512" s="43" t="s">
        <v>635</v>
      </c>
      <c r="R1512" s="43" t="s">
        <v>78</v>
      </c>
      <c r="S1512" s="47">
        <v>3</v>
      </c>
    </row>
    <row r="1513" spans="1:19" ht="12.75">
      <c r="A1513" s="22" t="s">
        <v>60</v>
      </c>
      <c r="B1513" s="22" t="s">
        <v>188</v>
      </c>
      <c r="C1513" s="22" t="s">
        <v>63</v>
      </c>
      <c r="D1513" s="22" t="s">
        <v>61</v>
      </c>
      <c r="E1513" s="22" t="s">
        <v>4435</v>
      </c>
      <c r="F1513" s="31">
        <v>42933.427175925921</v>
      </c>
      <c r="G1513" s="31">
        <v>42933</v>
      </c>
      <c r="H1513" s="31">
        <v>43298</v>
      </c>
      <c r="I1513" s="31">
        <v>42963.420138888891</v>
      </c>
      <c r="J1513" s="22" t="s">
        <v>73</v>
      </c>
      <c r="K1513" s="32" t="s">
        <v>121</v>
      </c>
      <c r="L1513" s="32" t="s">
        <v>4436</v>
      </c>
      <c r="N1513" s="24">
        <v>713.90800000000002</v>
      </c>
      <c r="O1513" s="24">
        <v>691.13</v>
      </c>
      <c r="P1513" s="32" t="s">
        <v>109</v>
      </c>
      <c r="Q1513" s="43" t="s">
        <v>110</v>
      </c>
      <c r="R1513" s="43" t="s">
        <v>78</v>
      </c>
      <c r="S1513" s="47">
        <v>5</v>
      </c>
    </row>
    <row r="1514" spans="1:19" ht="12.75">
      <c r="A1514" s="22" t="s">
        <v>60</v>
      </c>
      <c r="B1514" s="22" t="s">
        <v>177</v>
      </c>
      <c r="C1514" s="22" t="s">
        <v>63</v>
      </c>
      <c r="D1514" s="22" t="s">
        <v>61</v>
      </c>
      <c r="E1514" s="22" t="s">
        <v>4437</v>
      </c>
      <c r="F1514" s="31">
        <v>42930.417754629627</v>
      </c>
      <c r="G1514" s="31">
        <v>42927</v>
      </c>
      <c r="H1514" s="31">
        <v>43292</v>
      </c>
      <c r="I1514" s="31">
        <v>42960</v>
      </c>
      <c r="J1514" s="22" t="s">
        <v>107</v>
      </c>
      <c r="K1514" s="32" t="s">
        <v>102</v>
      </c>
      <c r="L1514" s="32" t="s">
        <v>4438</v>
      </c>
      <c r="N1514" s="24">
        <v>0</v>
      </c>
      <c r="O1514" s="24">
        <v>0</v>
      </c>
      <c r="P1514" s="32" t="s">
        <v>716</v>
      </c>
      <c r="Q1514" s="43" t="s">
        <v>717</v>
      </c>
      <c r="R1514" s="43" t="s">
        <v>78</v>
      </c>
      <c r="S1514" s="47">
        <v>1</v>
      </c>
    </row>
    <row r="1515" spans="1:19" ht="12.75">
      <c r="A1515" s="22" t="s">
        <v>60</v>
      </c>
      <c r="B1515" s="22" t="s">
        <v>158</v>
      </c>
      <c r="C1515" s="22" t="s">
        <v>63</v>
      </c>
      <c r="D1515" s="22" t="s">
        <v>61</v>
      </c>
      <c r="E1515" s="22" t="s">
        <v>4439</v>
      </c>
      <c r="F1515" s="31">
        <v>42919.678148148145</v>
      </c>
      <c r="G1515" s="31">
        <v>42682</v>
      </c>
      <c r="H1515" s="31">
        <v>43047</v>
      </c>
      <c r="I1515" s="31">
        <v>42949</v>
      </c>
      <c r="J1515" s="22" t="s">
        <v>107</v>
      </c>
      <c r="K1515" s="32" t="s">
        <v>140</v>
      </c>
      <c r="L1515" s="32" t="s">
        <v>4440</v>
      </c>
      <c r="M1515" s="32" t="s">
        <v>4441</v>
      </c>
      <c r="N1515" s="24">
        <v>32.15</v>
      </c>
      <c r="O1515" s="24">
        <v>32.15</v>
      </c>
      <c r="P1515" s="32" t="s">
        <v>3400</v>
      </c>
      <c r="Q1515" s="43" t="s">
        <v>3401</v>
      </c>
      <c r="R1515" s="43" t="s">
        <v>78</v>
      </c>
      <c r="S1515" s="47">
        <v>1</v>
      </c>
    </row>
    <row r="1516" spans="1:19" ht="12.75">
      <c r="A1516" s="22" t="s">
        <v>60</v>
      </c>
      <c r="B1516" s="22" t="s">
        <v>188</v>
      </c>
      <c r="C1516" s="22" t="s">
        <v>63</v>
      </c>
      <c r="D1516" s="22" t="s">
        <v>61</v>
      </c>
      <c r="E1516" s="22" t="s">
        <v>4442</v>
      </c>
      <c r="F1516" s="31">
        <v>42927.670104166667</v>
      </c>
      <c r="G1516" s="31">
        <v>42937</v>
      </c>
      <c r="H1516" s="31">
        <v>43302</v>
      </c>
      <c r="I1516" s="31">
        <v>42957.662615740737</v>
      </c>
      <c r="J1516" s="22" t="s">
        <v>73</v>
      </c>
      <c r="K1516" s="32" t="s">
        <v>74</v>
      </c>
      <c r="L1516" s="32" t="s">
        <v>4443</v>
      </c>
      <c r="N1516" s="24">
        <v>4198.4120000000003</v>
      </c>
      <c r="O1516" s="24">
        <v>0</v>
      </c>
      <c r="P1516" s="32" t="s">
        <v>943</v>
      </c>
      <c r="Q1516" s="43" t="s">
        <v>944</v>
      </c>
      <c r="R1516" s="43" t="s">
        <v>78</v>
      </c>
      <c r="S1516" s="47">
        <v>5</v>
      </c>
    </row>
    <row r="1517" spans="1:19" ht="12.75">
      <c r="A1517" s="22" t="s">
        <v>60</v>
      </c>
      <c r="B1517" s="22" t="s">
        <v>344</v>
      </c>
      <c r="C1517" s="22" t="s">
        <v>63</v>
      </c>
      <c r="D1517" s="22" t="s">
        <v>61</v>
      </c>
      <c r="E1517" s="22" t="s">
        <v>4444</v>
      </c>
      <c r="F1517" s="31">
        <v>42920.47388888889</v>
      </c>
      <c r="G1517" s="31">
        <v>42920</v>
      </c>
      <c r="H1517" s="31">
        <v>43285</v>
      </c>
      <c r="I1517" s="31">
        <v>42950</v>
      </c>
      <c r="J1517" s="22" t="s">
        <v>73</v>
      </c>
      <c r="K1517" s="32" t="s">
        <v>74</v>
      </c>
      <c r="L1517" s="32" t="s">
        <v>4445</v>
      </c>
      <c r="N1517" s="24">
        <v>0</v>
      </c>
      <c r="O1517" s="24">
        <v>0</v>
      </c>
      <c r="P1517" s="32" t="s">
        <v>286</v>
      </c>
      <c r="Q1517" s="43" t="s">
        <v>287</v>
      </c>
      <c r="R1517" s="43" t="s">
        <v>78</v>
      </c>
      <c r="S1517" s="47">
        <v>5</v>
      </c>
    </row>
    <row r="1518" spans="1:19" ht="12.75">
      <c r="A1518" s="22" t="s">
        <v>60</v>
      </c>
      <c r="B1518" s="22" t="s">
        <v>172</v>
      </c>
      <c r="C1518" s="22" t="s">
        <v>63</v>
      </c>
      <c r="D1518" s="22" t="s">
        <v>61</v>
      </c>
      <c r="E1518" s="22" t="s">
        <v>4446</v>
      </c>
      <c r="F1518" s="31">
        <v>42937.624097222222</v>
      </c>
      <c r="G1518" s="31">
        <v>42937</v>
      </c>
      <c r="H1518" s="31">
        <v>43302</v>
      </c>
      <c r="I1518" s="31">
        <v>42967.621840277774</v>
      </c>
      <c r="J1518" s="22" t="s">
        <v>73</v>
      </c>
      <c r="K1518" s="32" t="s">
        <v>102</v>
      </c>
      <c r="L1518" s="32" t="s">
        <v>4447</v>
      </c>
      <c r="N1518" s="24">
        <v>379.975</v>
      </c>
      <c r="O1518" s="24">
        <v>459.95</v>
      </c>
      <c r="P1518" s="32" t="s">
        <v>4448</v>
      </c>
      <c r="Q1518" s="43" t="s">
        <v>4449</v>
      </c>
      <c r="R1518" s="43" t="s">
        <v>78</v>
      </c>
      <c r="S1518" s="47">
        <v>5</v>
      </c>
    </row>
    <row r="1519" spans="1:19" ht="12.75">
      <c r="A1519" s="22" t="s">
        <v>60</v>
      </c>
      <c r="B1519" s="22" t="s">
        <v>188</v>
      </c>
      <c r="C1519" s="22" t="s">
        <v>63</v>
      </c>
      <c r="D1519" s="22" t="s">
        <v>61</v>
      </c>
      <c r="E1519" s="22" t="s">
        <v>4450</v>
      </c>
      <c r="F1519" s="31">
        <v>42944.56858796296</v>
      </c>
      <c r="G1519" s="31">
        <v>42944</v>
      </c>
      <c r="H1519" s="31">
        <v>43309</v>
      </c>
      <c r="I1519" s="31">
        <v>42974.565127314811</v>
      </c>
      <c r="J1519" s="22" t="s">
        <v>73</v>
      </c>
      <c r="K1519" s="32" t="s">
        <v>102</v>
      </c>
      <c r="L1519" s="32" t="s">
        <v>4451</v>
      </c>
      <c r="N1519" s="24">
        <v>1418.6579999999999</v>
      </c>
      <c r="O1519" s="24">
        <v>1205.8199999999999</v>
      </c>
      <c r="P1519" s="32" t="s">
        <v>670</v>
      </c>
      <c r="Q1519" s="43" t="s">
        <v>671</v>
      </c>
      <c r="R1519" s="43" t="s">
        <v>78</v>
      </c>
      <c r="S1519" s="47">
        <v>5</v>
      </c>
    </row>
    <row r="1520" spans="1:19" ht="12.75">
      <c r="A1520" s="22" t="s">
        <v>60</v>
      </c>
      <c r="B1520" s="22" t="s">
        <v>3382</v>
      </c>
      <c r="C1520" s="22" t="s">
        <v>63</v>
      </c>
      <c r="D1520" s="22" t="s">
        <v>61</v>
      </c>
      <c r="E1520" s="22" t="s">
        <v>4452</v>
      </c>
      <c r="F1520" s="31">
        <v>42944.597881944443</v>
      </c>
      <c r="G1520" s="31">
        <v>42967</v>
      </c>
      <c r="H1520" s="31">
        <v>43332</v>
      </c>
      <c r="I1520" s="31">
        <v>42974</v>
      </c>
      <c r="J1520" s="22" t="s">
        <v>73</v>
      </c>
      <c r="K1520" s="32" t="s">
        <v>74</v>
      </c>
      <c r="L1520" s="32" t="s">
        <v>4453</v>
      </c>
      <c r="N1520" s="24">
        <v>651.875</v>
      </c>
      <c r="O1520" s="24">
        <v>0</v>
      </c>
      <c r="P1520" s="32" t="s">
        <v>953</v>
      </c>
      <c r="Q1520" s="43" t="s">
        <v>954</v>
      </c>
      <c r="R1520" s="43" t="s">
        <v>78</v>
      </c>
      <c r="S1520" s="47">
        <v>4</v>
      </c>
    </row>
    <row r="1521" spans="1:19" ht="12.75">
      <c r="A1521" s="22" t="s">
        <v>60</v>
      </c>
      <c r="B1521" s="22" t="s">
        <v>394</v>
      </c>
      <c r="C1521" s="22" t="s">
        <v>63</v>
      </c>
      <c r="D1521" s="22" t="s">
        <v>61</v>
      </c>
      <c r="E1521" s="22" t="s">
        <v>4454</v>
      </c>
      <c r="F1521" s="31">
        <v>42921.72043981481</v>
      </c>
      <c r="G1521" s="31">
        <v>42921</v>
      </c>
      <c r="H1521" s="31">
        <v>43286</v>
      </c>
      <c r="I1521" s="31">
        <v>42951.702824074069</v>
      </c>
      <c r="J1521" s="22" t="s">
        <v>73</v>
      </c>
      <c r="K1521" s="32" t="s">
        <v>102</v>
      </c>
      <c r="L1521" s="32" t="s">
        <v>4455</v>
      </c>
      <c r="N1521" s="24">
        <v>2521.4733000000001</v>
      </c>
      <c r="O1521" s="24">
        <v>2018.50</v>
      </c>
      <c r="P1521" s="32" t="s">
        <v>1088</v>
      </c>
      <c r="Q1521" s="43" t="s">
        <v>1089</v>
      </c>
      <c r="R1521" s="43" t="s">
        <v>78</v>
      </c>
      <c r="S1521" s="47">
        <v>3</v>
      </c>
    </row>
    <row r="1522" spans="1:19" ht="12.75">
      <c r="A1522" s="22" t="s">
        <v>60</v>
      </c>
      <c r="B1522" s="22" t="s">
        <v>158</v>
      </c>
      <c r="C1522" s="22" t="s">
        <v>63</v>
      </c>
      <c r="D1522" s="22" t="s">
        <v>61</v>
      </c>
      <c r="E1522" s="22" t="s">
        <v>4456</v>
      </c>
      <c r="F1522" s="31">
        <v>42935.563622685186</v>
      </c>
      <c r="G1522" s="31">
        <v>42935</v>
      </c>
      <c r="H1522" s="31">
        <v>43300</v>
      </c>
      <c r="I1522" s="31">
        <v>42965</v>
      </c>
      <c r="J1522" s="22" t="s">
        <v>73</v>
      </c>
      <c r="K1522" s="32" t="s">
        <v>74</v>
      </c>
      <c r="L1522" s="32" t="s">
        <v>4457</v>
      </c>
      <c r="N1522" s="24">
        <v>0</v>
      </c>
      <c r="O1522" s="24">
        <v>0</v>
      </c>
      <c r="P1522" s="32" t="s">
        <v>286</v>
      </c>
      <c r="Q1522" s="43" t="s">
        <v>287</v>
      </c>
      <c r="R1522" s="43" t="s">
        <v>78</v>
      </c>
      <c r="S1522" s="47">
        <v>6</v>
      </c>
    </row>
    <row r="1523" spans="1:19" ht="12.75">
      <c r="A1523" s="22" t="s">
        <v>60</v>
      </c>
      <c r="B1523" s="22" t="s">
        <v>166</v>
      </c>
      <c r="C1523" s="22" t="s">
        <v>63</v>
      </c>
      <c r="D1523" s="22" t="s">
        <v>61</v>
      </c>
      <c r="E1523" s="22" t="s">
        <v>4458</v>
      </c>
      <c r="F1523" s="31">
        <v>42941.479016203702</v>
      </c>
      <c r="G1523" s="31">
        <v>42941</v>
      </c>
      <c r="H1523" s="31">
        <v>43306</v>
      </c>
      <c r="I1523" s="31">
        <v>42971.472731481481</v>
      </c>
      <c r="J1523" s="22" t="s">
        <v>73</v>
      </c>
      <c r="K1523" s="32" t="s">
        <v>121</v>
      </c>
      <c r="L1523" s="32" t="s">
        <v>4459</v>
      </c>
      <c r="N1523" s="24">
        <v>323.61110000000002</v>
      </c>
      <c r="O1523" s="24">
        <v>314.60000000000002</v>
      </c>
      <c r="P1523" s="32" t="s">
        <v>4460</v>
      </c>
      <c r="Q1523" s="43" t="s">
        <v>4461</v>
      </c>
      <c r="R1523" s="43" t="s">
        <v>78</v>
      </c>
      <c r="S1523" s="47">
        <v>4</v>
      </c>
    </row>
    <row r="1524" spans="1:19" ht="12.75">
      <c r="A1524" s="22" t="s">
        <v>60</v>
      </c>
      <c r="B1524" s="22" t="s">
        <v>683</v>
      </c>
      <c r="C1524" s="22" t="s">
        <v>63</v>
      </c>
      <c r="D1524" s="22" t="s">
        <v>61</v>
      </c>
      <c r="E1524" s="22" t="s">
        <v>4462</v>
      </c>
      <c r="F1524" s="31">
        <v>42920.587581018517</v>
      </c>
      <c r="G1524" s="31">
        <v>42947</v>
      </c>
      <c r="H1524" s="31">
        <v>43312</v>
      </c>
      <c r="I1524" s="31">
        <v>42950</v>
      </c>
      <c r="J1524" s="22" t="s">
        <v>73</v>
      </c>
      <c r="K1524" s="32" t="s">
        <v>74</v>
      </c>
      <c r="L1524" s="32" t="s">
        <v>4463</v>
      </c>
      <c r="N1524" s="24">
        <v>867.07659999999998</v>
      </c>
      <c r="O1524" s="24">
        <v>0</v>
      </c>
      <c r="P1524" s="32" t="s">
        <v>208</v>
      </c>
      <c r="Q1524" s="43" t="s">
        <v>209</v>
      </c>
      <c r="R1524" s="43" t="s">
        <v>78</v>
      </c>
      <c r="S1524" s="47">
        <v>6</v>
      </c>
    </row>
    <row r="1525" spans="1:19" ht="12.75">
      <c r="A1525" s="22" t="s">
        <v>60</v>
      </c>
      <c r="B1525" s="22" t="s">
        <v>166</v>
      </c>
      <c r="C1525" s="22" t="s">
        <v>63</v>
      </c>
      <c r="D1525" s="22" t="s">
        <v>61</v>
      </c>
      <c r="E1525" s="22" t="s">
        <v>4464</v>
      </c>
      <c r="F1525" s="31">
        <v>42944.087546296294</v>
      </c>
      <c r="G1525" s="31">
        <v>42979</v>
      </c>
      <c r="H1525" s="31">
        <v>43344</v>
      </c>
      <c r="I1525" s="31">
        <v>43004.087546296294</v>
      </c>
      <c r="J1525" s="22" t="s">
        <v>101</v>
      </c>
      <c r="K1525" s="32" t="s">
        <v>102</v>
      </c>
      <c r="L1525" s="32" t="s">
        <v>4465</v>
      </c>
      <c r="N1525" s="24">
        <v>1536.67</v>
      </c>
      <c r="O1525" s="24">
        <v>1536.67</v>
      </c>
      <c r="P1525" s="32" t="s">
        <v>4466</v>
      </c>
      <c r="Q1525" s="43" t="s">
        <v>4467</v>
      </c>
      <c r="R1525" s="43" t="s">
        <v>78</v>
      </c>
      <c r="S1525" s="47">
        <v>1</v>
      </c>
    </row>
    <row r="1526" spans="1:19" ht="12.75">
      <c r="A1526" s="22" t="s">
        <v>60</v>
      </c>
      <c r="B1526" s="22" t="s">
        <v>344</v>
      </c>
      <c r="C1526" s="22" t="s">
        <v>63</v>
      </c>
      <c r="D1526" s="22" t="s">
        <v>61</v>
      </c>
      <c r="E1526" s="22" t="s">
        <v>4468</v>
      </c>
      <c r="F1526" s="31">
        <v>42923.723877314813</v>
      </c>
      <c r="G1526" s="31">
        <v>42923</v>
      </c>
      <c r="H1526" s="31">
        <v>43288</v>
      </c>
      <c r="I1526" s="31">
        <v>42953</v>
      </c>
      <c r="J1526" s="22" t="s">
        <v>73</v>
      </c>
      <c r="K1526" s="32" t="s">
        <v>74</v>
      </c>
      <c r="L1526" s="32" t="s">
        <v>4469</v>
      </c>
      <c r="N1526" s="24">
        <v>150</v>
      </c>
      <c r="O1526" s="24">
        <v>0</v>
      </c>
      <c r="P1526" s="32" t="s">
        <v>1162</v>
      </c>
      <c r="Q1526" s="43" t="s">
        <v>1163</v>
      </c>
      <c r="R1526" s="43" t="s">
        <v>78</v>
      </c>
      <c r="S1526" s="47">
        <v>6</v>
      </c>
    </row>
    <row r="1527" spans="1:19" ht="12.75">
      <c r="A1527" s="22" t="s">
        <v>60</v>
      </c>
      <c r="B1527" s="22" t="s">
        <v>188</v>
      </c>
      <c r="C1527" s="22" t="s">
        <v>63</v>
      </c>
      <c r="D1527" s="22" t="s">
        <v>61</v>
      </c>
      <c r="E1527" s="22" t="s">
        <v>4470</v>
      </c>
      <c r="F1527" s="31">
        <v>42930.084050925921</v>
      </c>
      <c r="G1527" s="31">
        <v>42965</v>
      </c>
      <c r="H1527" s="31">
        <v>43330</v>
      </c>
      <c r="I1527" s="31">
        <v>42990.084050925921</v>
      </c>
      <c r="J1527" s="22" t="s">
        <v>101</v>
      </c>
      <c r="K1527" s="32" t="s">
        <v>102</v>
      </c>
      <c r="L1527" s="32" t="s">
        <v>4471</v>
      </c>
      <c r="N1527" s="24">
        <v>467.08</v>
      </c>
      <c r="O1527" s="24">
        <v>467.08</v>
      </c>
      <c r="P1527" s="32" t="s">
        <v>147</v>
      </c>
      <c r="Q1527" s="43" t="s">
        <v>148</v>
      </c>
      <c r="R1527" s="43" t="s">
        <v>78</v>
      </c>
      <c r="S1527" s="47">
        <v>1</v>
      </c>
    </row>
    <row r="1528" spans="1:19" ht="12.75">
      <c r="A1528" s="22" t="s">
        <v>60</v>
      </c>
      <c r="B1528" s="22" t="s">
        <v>158</v>
      </c>
      <c r="C1528" s="22" t="s">
        <v>63</v>
      </c>
      <c r="D1528" s="22" t="s">
        <v>61</v>
      </c>
      <c r="E1528" s="22" t="s">
        <v>4472</v>
      </c>
      <c r="F1528" s="31">
        <v>42933.655011574076</v>
      </c>
      <c r="G1528" s="31">
        <v>42935</v>
      </c>
      <c r="H1528" s="31">
        <v>43300</v>
      </c>
      <c r="I1528" s="31">
        <v>42963</v>
      </c>
      <c r="J1528" s="22" t="s">
        <v>73</v>
      </c>
      <c r="K1528" s="32" t="s">
        <v>102</v>
      </c>
      <c r="L1528" s="32" t="s">
        <v>4473</v>
      </c>
      <c r="N1528" s="24">
        <v>1256.952</v>
      </c>
      <c r="O1528" s="24">
        <v>994.70</v>
      </c>
      <c r="P1528" s="32" t="s">
        <v>576</v>
      </c>
      <c r="Q1528" s="43" t="s">
        <v>577</v>
      </c>
      <c r="R1528" s="43" t="s">
        <v>78</v>
      </c>
      <c r="S1528" s="47">
        <v>5</v>
      </c>
    </row>
    <row r="1529" spans="1:19" ht="12.75">
      <c r="A1529" s="22" t="s">
        <v>60</v>
      </c>
      <c r="B1529" s="22" t="s">
        <v>188</v>
      </c>
      <c r="C1529" s="22" t="s">
        <v>63</v>
      </c>
      <c r="D1529" s="22" t="s">
        <v>61</v>
      </c>
      <c r="E1529" s="22" t="s">
        <v>4474</v>
      </c>
      <c r="F1529" s="31">
        <v>42942.467256944445</v>
      </c>
      <c r="G1529" s="31">
        <v>42942</v>
      </c>
      <c r="H1529" s="31">
        <v>43307</v>
      </c>
      <c r="I1529" s="31">
        <v>42972.367442129631</v>
      </c>
      <c r="J1529" s="22" t="s">
        <v>73</v>
      </c>
      <c r="K1529" s="32" t="s">
        <v>74</v>
      </c>
      <c r="L1529" s="32" t="s">
        <v>4475</v>
      </c>
      <c r="N1529" s="24">
        <v>1907.85</v>
      </c>
      <c r="O1529" s="24">
        <v>0</v>
      </c>
      <c r="P1529" s="32" t="s">
        <v>634</v>
      </c>
      <c r="Q1529" s="43" t="s">
        <v>635</v>
      </c>
      <c r="R1529" s="43" t="s">
        <v>78</v>
      </c>
      <c r="S1529" s="47">
        <v>5</v>
      </c>
    </row>
    <row r="1530" spans="1:19" ht="12.75">
      <c r="A1530" s="22" t="s">
        <v>60</v>
      </c>
      <c r="B1530" s="22" t="s">
        <v>172</v>
      </c>
      <c r="C1530" s="22" t="s">
        <v>63</v>
      </c>
      <c r="D1530" s="22" t="s">
        <v>61</v>
      </c>
      <c r="E1530" s="22" t="s">
        <v>4476</v>
      </c>
      <c r="F1530" s="31">
        <v>42921.630011574074</v>
      </c>
      <c r="G1530" s="31">
        <v>42926</v>
      </c>
      <c r="H1530" s="31">
        <v>43312</v>
      </c>
      <c r="I1530" s="31">
        <v>42951.625358796293</v>
      </c>
      <c r="J1530" s="22" t="s">
        <v>73</v>
      </c>
      <c r="K1530" s="32" t="s">
        <v>102</v>
      </c>
      <c r="L1530" s="32" t="s">
        <v>4477</v>
      </c>
      <c r="N1530" s="24">
        <v>558.48</v>
      </c>
      <c r="O1530" s="24">
        <v>534.23</v>
      </c>
      <c r="P1530" s="32" t="s">
        <v>2404</v>
      </c>
      <c r="Q1530" s="43" t="s">
        <v>2405</v>
      </c>
      <c r="R1530" s="43" t="s">
        <v>78</v>
      </c>
      <c r="S1530" s="47">
        <v>5</v>
      </c>
    </row>
    <row r="1531" spans="1:19" ht="12.75">
      <c r="A1531" s="22" t="s">
        <v>60</v>
      </c>
      <c r="B1531" s="22" t="s">
        <v>158</v>
      </c>
      <c r="C1531" s="22" t="s">
        <v>63</v>
      </c>
      <c r="D1531" s="22" t="s">
        <v>61</v>
      </c>
      <c r="E1531" s="22" t="s">
        <v>4478</v>
      </c>
      <c r="F1531" s="31">
        <v>42928.466296296298</v>
      </c>
      <c r="G1531" s="31">
        <v>42928</v>
      </c>
      <c r="H1531" s="31">
        <v>43281</v>
      </c>
      <c r="I1531" s="31">
        <v>42958</v>
      </c>
      <c r="J1531" s="22" t="s">
        <v>73</v>
      </c>
      <c r="K1531" s="32" t="s">
        <v>74</v>
      </c>
      <c r="L1531" s="32" t="s">
        <v>4479</v>
      </c>
      <c r="N1531" s="24">
        <v>1243.1849999999999</v>
      </c>
      <c r="O1531" s="24">
        <v>0</v>
      </c>
      <c r="P1531" s="32" t="s">
        <v>4385</v>
      </c>
      <c r="Q1531" s="43" t="s">
        <v>4386</v>
      </c>
      <c r="R1531" s="43" t="s">
        <v>78</v>
      </c>
      <c r="S1531" s="47">
        <v>5</v>
      </c>
    </row>
    <row r="1532" spans="1:19" ht="12.75">
      <c r="A1532" s="22" t="s">
        <v>60</v>
      </c>
      <c r="B1532" s="22" t="s">
        <v>188</v>
      </c>
      <c r="C1532" s="22" t="s">
        <v>63</v>
      </c>
      <c r="D1532" s="22" t="s">
        <v>61</v>
      </c>
      <c r="E1532" s="22" t="s">
        <v>4480</v>
      </c>
      <c r="F1532" s="31">
        <v>42935.6793287037</v>
      </c>
      <c r="G1532" s="31">
        <v>42963</v>
      </c>
      <c r="H1532" s="31">
        <v>43328</v>
      </c>
      <c r="I1532" s="31">
        <v>42965.672627314816</v>
      </c>
      <c r="J1532" s="22" t="s">
        <v>73</v>
      </c>
      <c r="K1532" s="32" t="s">
        <v>74</v>
      </c>
      <c r="L1532" s="32" t="s">
        <v>4481</v>
      </c>
      <c r="N1532" s="24">
        <v>0</v>
      </c>
      <c r="O1532" s="24">
        <v>0</v>
      </c>
      <c r="P1532" s="32" t="s">
        <v>4482</v>
      </c>
      <c r="Q1532" s="43" t="s">
        <v>4483</v>
      </c>
      <c r="R1532" s="43" t="s">
        <v>78</v>
      </c>
      <c r="S1532" s="47">
        <v>3</v>
      </c>
    </row>
    <row r="1533" spans="1:19" ht="12.75">
      <c r="A1533" s="22" t="s">
        <v>60</v>
      </c>
      <c r="B1533" s="22" t="s">
        <v>647</v>
      </c>
      <c r="C1533" s="22" t="s">
        <v>63</v>
      </c>
      <c r="D1533" s="22" t="s">
        <v>61</v>
      </c>
      <c r="E1533" s="22" t="s">
        <v>4484</v>
      </c>
      <c r="F1533" s="31">
        <v>42935.572754629626</v>
      </c>
      <c r="G1533" s="31">
        <v>42935</v>
      </c>
      <c r="H1533" s="31">
        <v>43300</v>
      </c>
      <c r="I1533" s="31">
        <v>42965.569212962961</v>
      </c>
      <c r="J1533" s="22" t="s">
        <v>73</v>
      </c>
      <c r="K1533" s="32" t="s">
        <v>102</v>
      </c>
      <c r="L1533" s="32" t="s">
        <v>4485</v>
      </c>
      <c r="N1533" s="24">
        <v>335.55</v>
      </c>
      <c r="O1533" s="24">
        <v>335.55</v>
      </c>
      <c r="P1533" s="32" t="s">
        <v>4486</v>
      </c>
      <c r="Q1533" s="43" t="s">
        <v>4487</v>
      </c>
      <c r="R1533" s="43" t="s">
        <v>111</v>
      </c>
      <c r="S1533" s="47">
        <v>5</v>
      </c>
    </row>
    <row r="1534" spans="1:19" ht="12.75">
      <c r="A1534" s="22" t="s">
        <v>60</v>
      </c>
      <c r="B1534" s="22" t="s">
        <v>188</v>
      </c>
      <c r="C1534" s="22" t="s">
        <v>63</v>
      </c>
      <c r="D1534" s="22" t="s">
        <v>61</v>
      </c>
      <c r="E1534" s="22" t="s">
        <v>4488</v>
      </c>
      <c r="F1534" s="31">
        <v>42929.337002314816</v>
      </c>
      <c r="G1534" s="31">
        <v>42929</v>
      </c>
      <c r="H1534" s="31">
        <v>43294</v>
      </c>
      <c r="I1534" s="31">
        <v>42959.33494212963</v>
      </c>
      <c r="J1534" s="22" t="s">
        <v>73</v>
      </c>
      <c r="K1534" s="32" t="s">
        <v>102</v>
      </c>
      <c r="L1534" s="32" t="s">
        <v>4489</v>
      </c>
      <c r="N1534" s="24">
        <v>622.02710000000002</v>
      </c>
      <c r="O1534" s="24">
        <v>434.62</v>
      </c>
      <c r="P1534" s="32" t="s">
        <v>443</v>
      </c>
      <c r="Q1534" s="43" t="s">
        <v>444</v>
      </c>
      <c r="R1534" s="43" t="s">
        <v>78</v>
      </c>
      <c r="S1534" s="47">
        <v>5</v>
      </c>
    </row>
    <row r="1535" spans="1:19" ht="12.75">
      <c r="A1535" s="22" t="s">
        <v>60</v>
      </c>
      <c r="B1535" s="22" t="s">
        <v>1516</v>
      </c>
      <c r="C1535" s="22" t="s">
        <v>63</v>
      </c>
      <c r="D1535" s="22" t="s">
        <v>61</v>
      </c>
      <c r="E1535" s="22" t="s">
        <v>4490</v>
      </c>
      <c r="F1535" s="31">
        <v>42944.459953703699</v>
      </c>
      <c r="G1535" s="31">
        <v>42947</v>
      </c>
      <c r="H1535" s="31">
        <v>43312</v>
      </c>
      <c r="I1535" s="31">
        <v>42974.45412037037</v>
      </c>
      <c r="J1535" s="22" t="s">
        <v>73</v>
      </c>
      <c r="K1535" s="32" t="s">
        <v>102</v>
      </c>
      <c r="L1535" s="32" t="s">
        <v>4491</v>
      </c>
      <c r="N1535" s="24">
        <v>1182.72</v>
      </c>
      <c r="O1535" s="24">
        <v>1182.72</v>
      </c>
      <c r="P1535" s="32" t="s">
        <v>4492</v>
      </c>
      <c r="Q1535" s="43" t="s">
        <v>4493</v>
      </c>
      <c r="R1535" s="43" t="s">
        <v>78</v>
      </c>
      <c r="S1535" s="47">
        <v>4</v>
      </c>
    </row>
    <row r="1536" spans="1:19" ht="12.75">
      <c r="A1536" s="22" t="s">
        <v>60</v>
      </c>
      <c r="B1536" s="22" t="s">
        <v>377</v>
      </c>
      <c r="C1536" s="22" t="s">
        <v>63</v>
      </c>
      <c r="D1536" s="22" t="s">
        <v>61</v>
      </c>
      <c r="E1536" s="22" t="s">
        <v>4494</v>
      </c>
      <c r="F1536" s="31">
        <v>42922.59202546296</v>
      </c>
      <c r="G1536" s="31">
        <v>42947</v>
      </c>
      <c r="H1536" s="31">
        <v>43312</v>
      </c>
      <c r="I1536" s="31">
        <v>42952.590821759259</v>
      </c>
      <c r="J1536" s="22" t="s">
        <v>73</v>
      </c>
      <c r="K1536" s="32" t="s">
        <v>102</v>
      </c>
      <c r="L1536" s="32" t="s">
        <v>4495</v>
      </c>
      <c r="N1536" s="24">
        <v>543.88</v>
      </c>
      <c r="O1536" s="24">
        <v>543.88</v>
      </c>
      <c r="P1536" s="32" t="s">
        <v>2199</v>
      </c>
      <c r="Q1536" s="43" t="s">
        <v>2200</v>
      </c>
      <c r="R1536" s="43" t="s">
        <v>78</v>
      </c>
      <c r="S1536" s="47">
        <v>5</v>
      </c>
    </row>
    <row r="1537" spans="1:19" ht="12.75">
      <c r="A1537" s="22" t="s">
        <v>60</v>
      </c>
      <c r="B1537" s="22" t="s">
        <v>394</v>
      </c>
      <c r="C1537" s="22" t="s">
        <v>63</v>
      </c>
      <c r="D1537" s="22" t="s">
        <v>61</v>
      </c>
      <c r="E1537" s="22" t="s">
        <v>4496</v>
      </c>
      <c r="F1537" s="31">
        <v>42943.087592592594</v>
      </c>
      <c r="G1537" s="31">
        <v>42978</v>
      </c>
      <c r="H1537" s="31">
        <v>43343</v>
      </c>
      <c r="I1537" s="31">
        <v>43003.087592592594</v>
      </c>
      <c r="J1537" s="22" t="s">
        <v>101</v>
      </c>
      <c r="K1537" s="32" t="s">
        <v>102</v>
      </c>
      <c r="L1537" s="32" t="s">
        <v>4497</v>
      </c>
      <c r="N1537" s="24">
        <v>800.92</v>
      </c>
      <c r="O1537" s="24">
        <v>800.92</v>
      </c>
      <c r="P1537" s="32" t="s">
        <v>716</v>
      </c>
      <c r="Q1537" s="43" t="s">
        <v>717</v>
      </c>
      <c r="R1537" s="43" t="s">
        <v>78</v>
      </c>
      <c r="S1537" s="47">
        <v>1</v>
      </c>
    </row>
    <row r="1538" spans="1:19" ht="12.75">
      <c r="A1538" s="22" t="s">
        <v>60</v>
      </c>
      <c r="B1538" s="22" t="s">
        <v>188</v>
      </c>
      <c r="C1538" s="22" t="s">
        <v>63</v>
      </c>
      <c r="D1538" s="22" t="s">
        <v>61</v>
      </c>
      <c r="E1538" s="22" t="s">
        <v>4498</v>
      </c>
      <c r="F1538" s="31">
        <v>42937.652835648143</v>
      </c>
      <c r="G1538" s="31">
        <v>42937</v>
      </c>
      <c r="H1538" s="31">
        <v>43302</v>
      </c>
      <c r="I1538" s="31">
        <v>42967.651446759257</v>
      </c>
      <c r="J1538" s="22" t="s">
        <v>73</v>
      </c>
      <c r="K1538" s="32" t="s">
        <v>74</v>
      </c>
      <c r="L1538" s="32" t="s">
        <v>4499</v>
      </c>
      <c r="N1538" s="24">
        <v>482.30</v>
      </c>
      <c r="O1538" s="24">
        <v>0</v>
      </c>
      <c r="P1538" s="32" t="s">
        <v>4500</v>
      </c>
      <c r="Q1538" s="43" t="s">
        <v>4501</v>
      </c>
      <c r="R1538" s="43" t="s">
        <v>78</v>
      </c>
      <c r="S1538" s="47">
        <v>5</v>
      </c>
    </row>
    <row r="1539" spans="1:19" ht="12.75">
      <c r="A1539" s="22" t="s">
        <v>60</v>
      </c>
      <c r="B1539" s="22" t="s">
        <v>166</v>
      </c>
      <c r="C1539" s="22" t="s">
        <v>63</v>
      </c>
      <c r="D1539" s="22" t="s">
        <v>61</v>
      </c>
      <c r="E1539" s="22" t="s">
        <v>4502</v>
      </c>
      <c r="F1539" s="31">
        <v>42919.688391203701</v>
      </c>
      <c r="G1539" s="31">
        <v>42937</v>
      </c>
      <c r="H1539" s="31">
        <v>43302</v>
      </c>
      <c r="I1539" s="31">
        <v>42949.68650462963</v>
      </c>
      <c r="J1539" s="22" t="s">
        <v>73</v>
      </c>
      <c r="K1539" s="32" t="s">
        <v>74</v>
      </c>
      <c r="L1539" s="32" t="s">
        <v>4503</v>
      </c>
      <c r="N1539" s="24">
        <v>1531.04</v>
      </c>
      <c r="O1539" s="24">
        <v>0</v>
      </c>
      <c r="P1539" s="32" t="s">
        <v>789</v>
      </c>
      <c r="Q1539" s="43" t="s">
        <v>790</v>
      </c>
      <c r="R1539" s="43" t="s">
        <v>78</v>
      </c>
      <c r="S1539" s="47">
        <v>5</v>
      </c>
    </row>
    <row r="1540" spans="1:19" ht="12.75">
      <c r="A1540" s="22" t="s">
        <v>60</v>
      </c>
      <c r="B1540" s="22" t="s">
        <v>728</v>
      </c>
      <c r="C1540" s="22" t="s">
        <v>63</v>
      </c>
      <c r="D1540" s="22" t="s">
        <v>61</v>
      </c>
      <c r="E1540" s="22" t="s">
        <v>4504</v>
      </c>
      <c r="F1540" s="31">
        <v>42936.621041666665</v>
      </c>
      <c r="G1540" s="31">
        <v>42936</v>
      </c>
      <c r="H1540" s="31">
        <v>43301</v>
      </c>
      <c r="I1540" s="31">
        <v>42966</v>
      </c>
      <c r="J1540" s="22" t="s">
        <v>73</v>
      </c>
      <c r="K1540" s="32" t="s">
        <v>121</v>
      </c>
      <c r="L1540" s="32" t="s">
        <v>4505</v>
      </c>
      <c r="N1540" s="24">
        <v>2613.0160000000001</v>
      </c>
      <c r="O1540" s="24">
        <v>3891.86</v>
      </c>
      <c r="P1540" s="32" t="s">
        <v>271</v>
      </c>
      <c r="Q1540" s="43" t="s">
        <v>272</v>
      </c>
      <c r="R1540" s="43" t="s">
        <v>78</v>
      </c>
      <c r="S1540" s="47">
        <v>6</v>
      </c>
    </row>
    <row r="1541" spans="1:19" ht="12.75">
      <c r="A1541" s="22" t="s">
        <v>60</v>
      </c>
      <c r="B1541" s="22" t="s">
        <v>268</v>
      </c>
      <c r="C1541" s="22" t="s">
        <v>63</v>
      </c>
      <c r="D1541" s="22" t="s">
        <v>61</v>
      </c>
      <c r="E1541" s="22" t="s">
        <v>4506</v>
      </c>
      <c r="F1541" s="31">
        <v>42935.449780092589</v>
      </c>
      <c r="G1541" s="31">
        <v>42967</v>
      </c>
      <c r="H1541" s="31">
        <v>43332</v>
      </c>
      <c r="I1541" s="31">
        <v>42995.449780092589</v>
      </c>
      <c r="J1541" s="22" t="s">
        <v>101</v>
      </c>
      <c r="K1541" s="32" t="s">
        <v>121</v>
      </c>
      <c r="L1541" s="32" t="s">
        <v>4507</v>
      </c>
      <c r="N1541" s="24">
        <v>3248.37</v>
      </c>
      <c r="O1541" s="24">
        <v>3248.37</v>
      </c>
      <c r="P1541" s="32" t="s">
        <v>290</v>
      </c>
      <c r="Q1541" s="43" t="s">
        <v>291</v>
      </c>
      <c r="R1541" s="43" t="s">
        <v>78</v>
      </c>
      <c r="S1541" s="47">
        <v>1</v>
      </c>
    </row>
    <row r="1542" spans="1:19" ht="12.75">
      <c r="A1542" s="22" t="s">
        <v>60</v>
      </c>
      <c r="B1542" s="22" t="s">
        <v>377</v>
      </c>
      <c r="C1542" s="22" t="s">
        <v>63</v>
      </c>
      <c r="D1542" s="22" t="s">
        <v>61</v>
      </c>
      <c r="E1542" s="22" t="s">
        <v>4508</v>
      </c>
      <c r="F1542" s="31">
        <v>42921.646932870368</v>
      </c>
      <c r="G1542" s="31">
        <v>42935</v>
      </c>
      <c r="H1542" s="31">
        <v>43312</v>
      </c>
      <c r="I1542" s="31">
        <v>42951.639733796292</v>
      </c>
      <c r="J1542" s="22" t="s">
        <v>73</v>
      </c>
      <c r="K1542" s="32" t="s">
        <v>102</v>
      </c>
      <c r="L1542" s="32" t="s">
        <v>4509</v>
      </c>
      <c r="N1542" s="24">
        <v>3615.8715999999999</v>
      </c>
      <c r="O1542" s="24">
        <v>2555.23</v>
      </c>
      <c r="P1542" s="32" t="s">
        <v>722</v>
      </c>
      <c r="Q1542" s="43" t="s">
        <v>723</v>
      </c>
      <c r="R1542" s="43" t="s">
        <v>78</v>
      </c>
      <c r="S1542" s="47">
        <v>5</v>
      </c>
    </row>
    <row r="1543" spans="1:19" ht="12.75">
      <c r="A1543" s="22" t="s">
        <v>60</v>
      </c>
      <c r="B1543" s="22" t="s">
        <v>728</v>
      </c>
      <c r="C1543" s="22" t="s">
        <v>63</v>
      </c>
      <c r="D1543" s="22" t="s">
        <v>61</v>
      </c>
      <c r="E1543" s="22" t="s">
        <v>4510</v>
      </c>
      <c r="F1543" s="31">
        <v>42926.670659722222</v>
      </c>
      <c r="G1543" s="31">
        <v>42931</v>
      </c>
      <c r="H1543" s="31">
        <v>43296</v>
      </c>
      <c r="I1543" s="31">
        <v>42956</v>
      </c>
      <c r="J1543" s="22" t="s">
        <v>73</v>
      </c>
      <c r="K1543" s="32" t="s">
        <v>74</v>
      </c>
      <c r="L1543" s="32" t="s">
        <v>4511</v>
      </c>
      <c r="N1543" s="24">
        <v>854.56</v>
      </c>
      <c r="O1543" s="24">
        <v>0</v>
      </c>
      <c r="P1543" s="32" t="s">
        <v>271</v>
      </c>
      <c r="Q1543" s="43" t="s">
        <v>272</v>
      </c>
      <c r="R1543" s="43" t="s">
        <v>78</v>
      </c>
      <c r="S1543" s="47">
        <v>6</v>
      </c>
    </row>
    <row r="1544" spans="1:19" ht="12.75">
      <c r="A1544" s="22" t="s">
        <v>60</v>
      </c>
      <c r="B1544" s="22" t="s">
        <v>180</v>
      </c>
      <c r="C1544" s="22" t="s">
        <v>63</v>
      </c>
      <c r="D1544" s="22" t="s">
        <v>61</v>
      </c>
      <c r="E1544" s="22" t="s">
        <v>4512</v>
      </c>
      <c r="F1544" s="31">
        <v>42927.697974537034</v>
      </c>
      <c r="G1544" s="31">
        <v>42965</v>
      </c>
      <c r="H1544" s="31">
        <v>43330</v>
      </c>
      <c r="I1544" s="31">
        <v>42957</v>
      </c>
      <c r="J1544" s="22" t="s">
        <v>73</v>
      </c>
      <c r="K1544" s="32" t="s">
        <v>74</v>
      </c>
      <c r="L1544" s="32" t="s">
        <v>4513</v>
      </c>
      <c r="N1544" s="24">
        <v>0</v>
      </c>
      <c r="O1544" s="24">
        <v>0</v>
      </c>
      <c r="P1544" s="32" t="s">
        <v>4514</v>
      </c>
      <c r="Q1544" s="43" t="s">
        <v>4515</v>
      </c>
      <c r="R1544" s="43" t="s">
        <v>78</v>
      </c>
      <c r="S1544" s="47">
        <v>3</v>
      </c>
    </row>
    <row r="1545" spans="1:19" ht="12.75">
      <c r="A1545" s="22" t="s">
        <v>60</v>
      </c>
      <c r="B1545" s="22" t="s">
        <v>377</v>
      </c>
      <c r="C1545" s="22" t="s">
        <v>63</v>
      </c>
      <c r="D1545" s="22" t="s">
        <v>61</v>
      </c>
      <c r="E1545" s="22" t="s">
        <v>4516</v>
      </c>
      <c r="F1545" s="31">
        <v>42929.076562499999</v>
      </c>
      <c r="G1545" s="31">
        <v>42978</v>
      </c>
      <c r="H1545" s="31">
        <v>43343</v>
      </c>
      <c r="I1545" s="31">
        <v>42989.076562499999</v>
      </c>
      <c r="J1545" s="22" t="s">
        <v>73</v>
      </c>
      <c r="K1545" s="32" t="s">
        <v>74</v>
      </c>
      <c r="L1545" s="32" t="s">
        <v>4517</v>
      </c>
      <c r="N1545" s="24">
        <v>2812.31</v>
      </c>
      <c r="O1545" s="24">
        <v>0</v>
      </c>
      <c r="P1545" s="32" t="s">
        <v>4518</v>
      </c>
      <c r="Q1545" s="43" t="s">
        <v>4519</v>
      </c>
      <c r="R1545" s="43" t="s">
        <v>78</v>
      </c>
      <c r="S1545" s="47">
        <v>6</v>
      </c>
    </row>
    <row r="1546" spans="1:19" ht="12.75">
      <c r="A1546" s="22" t="s">
        <v>60</v>
      </c>
      <c r="B1546" s="22" t="s">
        <v>3684</v>
      </c>
      <c r="C1546" s="22" t="s">
        <v>63</v>
      </c>
      <c r="D1546" s="22" t="s">
        <v>61</v>
      </c>
      <c r="E1546" s="22" t="s">
        <v>4520</v>
      </c>
      <c r="F1546" s="31">
        <v>42919.494606481479</v>
      </c>
      <c r="G1546" s="31">
        <v>42947</v>
      </c>
      <c r="H1546" s="31">
        <v>43312</v>
      </c>
      <c r="I1546" s="31">
        <v>42979.494606481479</v>
      </c>
      <c r="J1546" s="22" t="s">
        <v>101</v>
      </c>
      <c r="K1546" s="32" t="s">
        <v>102</v>
      </c>
      <c r="L1546" s="32" t="s">
        <v>4521</v>
      </c>
      <c r="N1546" s="24">
        <v>5892.9899999999998</v>
      </c>
      <c r="O1546" s="24">
        <v>5892.9899999999998</v>
      </c>
      <c r="P1546" s="32" t="s">
        <v>2457</v>
      </c>
      <c r="Q1546" s="43" t="s">
        <v>2458</v>
      </c>
      <c r="R1546" s="43" t="s">
        <v>78</v>
      </c>
      <c r="S1546" s="47">
        <v>1</v>
      </c>
    </row>
    <row r="1547" spans="1:19" ht="12.75">
      <c r="A1547" s="22" t="s">
        <v>60</v>
      </c>
      <c r="B1547" s="22" t="s">
        <v>268</v>
      </c>
      <c r="C1547" s="22" t="s">
        <v>63</v>
      </c>
      <c r="D1547" s="22" t="s">
        <v>61</v>
      </c>
      <c r="E1547" s="22" t="s">
        <v>4522</v>
      </c>
      <c r="F1547" s="31">
        <v>42918.098217592589</v>
      </c>
      <c r="G1547" s="31">
        <v>42960</v>
      </c>
      <c r="H1547" s="31">
        <v>43325</v>
      </c>
      <c r="I1547" s="31">
        <v>42978.098217592589</v>
      </c>
      <c r="J1547" s="22" t="s">
        <v>73</v>
      </c>
      <c r="K1547" s="32" t="s">
        <v>74</v>
      </c>
      <c r="L1547" s="32" t="s">
        <v>4523</v>
      </c>
      <c r="N1547" s="24">
        <v>1899.62</v>
      </c>
      <c r="O1547" s="24">
        <v>0</v>
      </c>
      <c r="P1547" s="32" t="s">
        <v>76</v>
      </c>
      <c r="Q1547" s="43" t="s">
        <v>77</v>
      </c>
      <c r="R1547" s="43" t="s">
        <v>78</v>
      </c>
      <c r="S1547" s="47">
        <v>4</v>
      </c>
    </row>
    <row r="1548" spans="1:19" ht="12.75">
      <c r="A1548" s="22" t="s">
        <v>60</v>
      </c>
      <c r="B1548" s="22" t="s">
        <v>158</v>
      </c>
      <c r="C1548" s="22" t="s">
        <v>63</v>
      </c>
      <c r="D1548" s="22" t="s">
        <v>61</v>
      </c>
      <c r="E1548" s="22" t="s">
        <v>4524</v>
      </c>
      <c r="F1548" s="31">
        <v>42941.686354166668</v>
      </c>
      <c r="G1548" s="31">
        <v>42941</v>
      </c>
      <c r="H1548" s="31">
        <v>43306</v>
      </c>
      <c r="I1548" s="31">
        <v>42971</v>
      </c>
      <c r="J1548" s="22" t="s">
        <v>73</v>
      </c>
      <c r="K1548" s="32" t="s">
        <v>74</v>
      </c>
      <c r="L1548" s="32" t="s">
        <v>4525</v>
      </c>
      <c r="N1548" s="24">
        <v>792.295</v>
      </c>
      <c r="O1548" s="24">
        <v>0</v>
      </c>
      <c r="P1548" s="32" t="s">
        <v>2436</v>
      </c>
      <c r="Q1548" s="43" t="s">
        <v>2437</v>
      </c>
      <c r="R1548" s="43" t="s">
        <v>78</v>
      </c>
      <c r="S1548" s="47">
        <v>5</v>
      </c>
    </row>
    <row r="1549" spans="1:19" ht="12.75">
      <c r="A1549" s="22" t="s">
        <v>60</v>
      </c>
      <c r="B1549" s="22" t="s">
        <v>188</v>
      </c>
      <c r="C1549" s="22" t="s">
        <v>63</v>
      </c>
      <c r="D1549" s="22" t="s">
        <v>61</v>
      </c>
      <c r="E1549" s="22" t="s">
        <v>4526</v>
      </c>
      <c r="F1549" s="31">
        <v>42943.650405092594</v>
      </c>
      <c r="G1549" s="31">
        <v>42943</v>
      </c>
      <c r="H1549" s="31">
        <v>43308</v>
      </c>
      <c r="I1549" s="31">
        <v>42973.649687500001</v>
      </c>
      <c r="J1549" s="22" t="s">
        <v>73</v>
      </c>
      <c r="K1549" s="32" t="s">
        <v>102</v>
      </c>
      <c r="L1549" s="32" t="s">
        <v>4527</v>
      </c>
      <c r="N1549" s="24">
        <v>382.33600000000001</v>
      </c>
      <c r="O1549" s="24">
        <v>290.83999999999997</v>
      </c>
      <c r="P1549" s="32" t="s">
        <v>256</v>
      </c>
      <c r="Q1549" s="43" t="s">
        <v>257</v>
      </c>
      <c r="R1549" s="43" t="s">
        <v>78</v>
      </c>
      <c r="S1549" s="47">
        <v>5</v>
      </c>
    </row>
    <row r="1550" spans="1:19" ht="12.75">
      <c r="A1550" s="22" t="s">
        <v>60</v>
      </c>
      <c r="B1550" s="22" t="s">
        <v>172</v>
      </c>
      <c r="C1550" s="22" t="s">
        <v>63</v>
      </c>
      <c r="D1550" s="22" t="s">
        <v>61</v>
      </c>
      <c r="E1550" s="22" t="s">
        <v>4528</v>
      </c>
      <c r="F1550" s="31">
        <v>42929.616087962961</v>
      </c>
      <c r="G1550" s="31">
        <v>42931</v>
      </c>
      <c r="H1550" s="31">
        <v>43296</v>
      </c>
      <c r="I1550" s="31">
        <v>42959.611388888887</v>
      </c>
      <c r="J1550" s="22" t="s">
        <v>73</v>
      </c>
      <c r="K1550" s="32" t="s">
        <v>74</v>
      </c>
      <c r="L1550" s="32" t="s">
        <v>4529</v>
      </c>
      <c r="N1550" s="24">
        <v>300</v>
      </c>
      <c r="O1550" s="24">
        <v>0</v>
      </c>
      <c r="P1550" s="32" t="s">
        <v>2436</v>
      </c>
      <c r="Q1550" s="43" t="s">
        <v>2437</v>
      </c>
      <c r="R1550" s="43" t="s">
        <v>78</v>
      </c>
      <c r="S1550" s="47">
        <v>6</v>
      </c>
    </row>
    <row r="1551" spans="1:19" ht="12.75">
      <c r="A1551" s="22" t="s">
        <v>60</v>
      </c>
      <c r="B1551" s="22" t="s">
        <v>172</v>
      </c>
      <c r="C1551" s="22" t="s">
        <v>63</v>
      </c>
      <c r="D1551" s="22" t="s">
        <v>61</v>
      </c>
      <c r="E1551" s="22" t="s">
        <v>4530</v>
      </c>
      <c r="F1551" s="31">
        <v>42930.663935185185</v>
      </c>
      <c r="G1551" s="31">
        <v>42947</v>
      </c>
      <c r="H1551" s="31">
        <v>43312</v>
      </c>
      <c r="I1551" s="31">
        <v>42960.65966435185</v>
      </c>
      <c r="J1551" s="22" t="s">
        <v>73</v>
      </c>
      <c r="K1551" s="32" t="s">
        <v>74</v>
      </c>
      <c r="L1551" s="32" t="s">
        <v>4531</v>
      </c>
      <c r="N1551" s="24">
        <v>0</v>
      </c>
      <c r="O1551" s="24">
        <v>0</v>
      </c>
      <c r="P1551" s="32" t="s">
        <v>4532</v>
      </c>
      <c r="Q1551" s="43" t="s">
        <v>4533</v>
      </c>
      <c r="R1551" s="43" t="s">
        <v>78</v>
      </c>
      <c r="S1551" s="47">
        <v>5</v>
      </c>
    </row>
    <row r="1552" spans="1:19" ht="12.75">
      <c r="A1552" s="22" t="s">
        <v>60</v>
      </c>
      <c r="B1552" s="22" t="s">
        <v>559</v>
      </c>
      <c r="C1552" s="22" t="s">
        <v>63</v>
      </c>
      <c r="D1552" s="22" t="s">
        <v>61</v>
      </c>
      <c r="E1552" s="22" t="s">
        <v>4534</v>
      </c>
      <c r="F1552" s="31">
        <v>42936.544999999998</v>
      </c>
      <c r="G1552" s="31">
        <v>42962</v>
      </c>
      <c r="H1552" s="31">
        <v>43327</v>
      </c>
      <c r="I1552" s="31">
        <v>42966.532025462962</v>
      </c>
      <c r="J1552" s="22" t="s">
        <v>73</v>
      </c>
      <c r="K1552" s="32" t="s">
        <v>74</v>
      </c>
      <c r="L1552" s="32" t="s">
        <v>4535</v>
      </c>
      <c r="N1552" s="24">
        <v>3572.9749999999999</v>
      </c>
      <c r="O1552" s="24">
        <v>0</v>
      </c>
      <c r="P1552" s="32" t="s">
        <v>4536</v>
      </c>
      <c r="Q1552" s="43" t="s">
        <v>4537</v>
      </c>
      <c r="R1552" s="43" t="s">
        <v>78</v>
      </c>
      <c r="S1552" s="47">
        <v>5</v>
      </c>
    </row>
    <row r="1553" spans="1:19" ht="12.75">
      <c r="A1553" s="22" t="s">
        <v>60</v>
      </c>
      <c r="B1553" s="22" t="s">
        <v>188</v>
      </c>
      <c r="C1553" s="22" t="s">
        <v>63</v>
      </c>
      <c r="D1553" s="22" t="s">
        <v>61</v>
      </c>
      <c r="E1553" s="22" t="s">
        <v>4538</v>
      </c>
      <c r="F1553" s="31">
        <v>42942.644895833335</v>
      </c>
      <c r="G1553" s="31">
        <v>42942</v>
      </c>
      <c r="H1553" s="31">
        <v>43307</v>
      </c>
      <c r="I1553" s="31">
        <v>42972.63894675926</v>
      </c>
      <c r="J1553" s="22" t="s">
        <v>73</v>
      </c>
      <c r="K1553" s="32" t="s">
        <v>102</v>
      </c>
      <c r="L1553" s="32" t="s">
        <v>4539</v>
      </c>
      <c r="N1553" s="24">
        <v>2738.55</v>
      </c>
      <c r="O1553" s="24">
        <v>2367.8000000000002</v>
      </c>
      <c r="P1553" s="32" t="s">
        <v>271</v>
      </c>
      <c r="Q1553" s="43" t="s">
        <v>272</v>
      </c>
      <c r="R1553" s="43" t="s">
        <v>78</v>
      </c>
      <c r="S1553" s="47">
        <v>5</v>
      </c>
    </row>
    <row r="1554" spans="1:19" ht="12.75">
      <c r="A1554" s="22" t="s">
        <v>60</v>
      </c>
      <c r="B1554" s="22" t="s">
        <v>188</v>
      </c>
      <c r="C1554" s="22" t="s">
        <v>63</v>
      </c>
      <c r="D1554" s="22" t="s">
        <v>61</v>
      </c>
      <c r="E1554" s="22" t="s">
        <v>4540</v>
      </c>
      <c r="F1554" s="31">
        <v>42926.430127314816</v>
      </c>
      <c r="G1554" s="31">
        <v>42926</v>
      </c>
      <c r="H1554" s="31">
        <v>43291</v>
      </c>
      <c r="I1554" s="31">
        <v>42956.428946759261</v>
      </c>
      <c r="J1554" s="22" t="s">
        <v>73</v>
      </c>
      <c r="K1554" s="32" t="s">
        <v>102</v>
      </c>
      <c r="L1554" s="32" t="s">
        <v>4541</v>
      </c>
      <c r="N1554" s="24">
        <v>439.25</v>
      </c>
      <c r="O1554" s="24">
        <v>295.14999999999998</v>
      </c>
      <c r="P1554" s="32" t="s">
        <v>521</v>
      </c>
      <c r="Q1554" s="43" t="s">
        <v>522</v>
      </c>
      <c r="R1554" s="43" t="s">
        <v>78</v>
      </c>
      <c r="S1554" s="47">
        <v>5</v>
      </c>
    </row>
    <row r="1555" spans="1:19" ht="12.75">
      <c r="A1555" s="22" t="s">
        <v>60</v>
      </c>
      <c r="B1555" s="22" t="s">
        <v>177</v>
      </c>
      <c r="C1555" s="22" t="s">
        <v>63</v>
      </c>
      <c r="D1555" s="22" t="s">
        <v>61</v>
      </c>
      <c r="E1555" s="22" t="s">
        <v>4542</v>
      </c>
      <c r="F1555" s="31">
        <v>42927.879733796297</v>
      </c>
      <c r="G1555" s="31">
        <v>42948</v>
      </c>
      <c r="H1555" s="31">
        <v>43313</v>
      </c>
      <c r="I1555" s="31">
        <v>42957</v>
      </c>
      <c r="J1555" s="22" t="s">
        <v>73</v>
      </c>
      <c r="K1555" s="32" t="s">
        <v>102</v>
      </c>
      <c r="L1555" s="32" t="s">
        <v>4543</v>
      </c>
      <c r="N1555" s="24">
        <v>609.78330000000005</v>
      </c>
      <c r="O1555" s="24">
        <v>612.67499999999995</v>
      </c>
      <c r="P1555" s="32" t="s">
        <v>500</v>
      </c>
      <c r="Q1555" s="43" t="s">
        <v>501</v>
      </c>
      <c r="R1555" s="43" t="s">
        <v>78</v>
      </c>
      <c r="S1555" s="47">
        <v>6</v>
      </c>
    </row>
    <row r="1556" spans="1:19" ht="12.75">
      <c r="A1556" s="22" t="s">
        <v>60</v>
      </c>
      <c r="B1556" s="22" t="s">
        <v>172</v>
      </c>
      <c r="C1556" s="22" t="s">
        <v>63</v>
      </c>
      <c r="D1556" s="22" t="s">
        <v>61</v>
      </c>
      <c r="E1556" s="22" t="s">
        <v>4544</v>
      </c>
      <c r="F1556" s="31">
        <v>42942.409004629626</v>
      </c>
      <c r="G1556" s="31">
        <v>42978</v>
      </c>
      <c r="H1556" s="31">
        <v>43343</v>
      </c>
      <c r="I1556" s="31">
        <v>43002.408993055556</v>
      </c>
      <c r="J1556" s="22" t="s">
        <v>101</v>
      </c>
      <c r="K1556" s="32" t="s">
        <v>211</v>
      </c>
      <c r="L1556" s="32" t="s">
        <v>4545</v>
      </c>
      <c r="N1556" s="24">
        <v>0</v>
      </c>
      <c r="O1556" s="24">
        <v>0</v>
      </c>
      <c r="P1556" s="32" t="s">
        <v>2473</v>
      </c>
      <c r="Q1556" s="43" t="s">
        <v>2474</v>
      </c>
      <c r="R1556" s="43" t="s">
        <v>78</v>
      </c>
      <c r="S1556" s="47">
        <v>1</v>
      </c>
    </row>
    <row r="1557" spans="1:19" ht="12.75">
      <c r="A1557" s="22" t="s">
        <v>60</v>
      </c>
      <c r="B1557" s="22" t="s">
        <v>188</v>
      </c>
      <c r="C1557" s="22" t="s">
        <v>63</v>
      </c>
      <c r="D1557" s="22" t="s">
        <v>61</v>
      </c>
      <c r="E1557" s="22" t="s">
        <v>4546</v>
      </c>
      <c r="F1557" s="31">
        <v>42943.506203703699</v>
      </c>
      <c r="G1557" s="31">
        <v>42943</v>
      </c>
      <c r="H1557" s="31">
        <v>43308</v>
      </c>
      <c r="I1557" s="31">
        <v>42973.496863425928</v>
      </c>
      <c r="J1557" s="22" t="s">
        <v>73</v>
      </c>
      <c r="K1557" s="32" t="s">
        <v>74</v>
      </c>
      <c r="L1557" s="32" t="s">
        <v>4547</v>
      </c>
      <c r="N1557" s="24">
        <v>0</v>
      </c>
      <c r="O1557" s="24">
        <v>0</v>
      </c>
      <c r="P1557" s="32" t="s">
        <v>4548</v>
      </c>
      <c r="Q1557" s="43" t="s">
        <v>4549</v>
      </c>
      <c r="R1557" s="43" t="s">
        <v>78</v>
      </c>
      <c r="S1557" s="47">
        <v>6</v>
      </c>
    </row>
    <row r="1558" spans="1:19" ht="12.75">
      <c r="A1558" s="22" t="s">
        <v>60</v>
      </c>
      <c r="B1558" s="22" t="s">
        <v>166</v>
      </c>
      <c r="C1558" s="22" t="s">
        <v>63</v>
      </c>
      <c r="D1558" s="22" t="s">
        <v>61</v>
      </c>
      <c r="E1558" s="22" t="s">
        <v>4550</v>
      </c>
      <c r="F1558" s="31">
        <v>42926.514143518514</v>
      </c>
      <c r="G1558" s="31">
        <v>42933</v>
      </c>
      <c r="H1558" s="31">
        <v>43291</v>
      </c>
      <c r="I1558" s="31">
        <v>42956.511134259257</v>
      </c>
      <c r="J1558" s="22" t="s">
        <v>73</v>
      </c>
      <c r="K1558" s="32" t="s">
        <v>102</v>
      </c>
      <c r="L1558" s="32" t="s">
        <v>4551</v>
      </c>
      <c r="N1558" s="24">
        <v>1128.7550000000001</v>
      </c>
      <c r="O1558" s="24">
        <v>951.73</v>
      </c>
      <c r="P1558" s="32" t="s">
        <v>4552</v>
      </c>
      <c r="Q1558" s="43" t="s">
        <v>4553</v>
      </c>
      <c r="R1558" s="43" t="s">
        <v>78</v>
      </c>
      <c r="S1558" s="47">
        <v>4</v>
      </c>
    </row>
    <row r="1559" spans="1:19" ht="12.75">
      <c r="A1559" s="22" t="s">
        <v>60</v>
      </c>
      <c r="B1559" s="22" t="s">
        <v>158</v>
      </c>
      <c r="C1559" s="22" t="s">
        <v>63</v>
      </c>
      <c r="D1559" s="22" t="s">
        <v>61</v>
      </c>
      <c r="E1559" s="22" t="s">
        <v>4554</v>
      </c>
      <c r="F1559" s="31">
        <v>42943.087731481479</v>
      </c>
      <c r="G1559" s="31">
        <v>42978</v>
      </c>
      <c r="H1559" s="31">
        <v>43343</v>
      </c>
      <c r="I1559" s="31">
        <v>43003.087731481479</v>
      </c>
      <c r="J1559" s="22" t="s">
        <v>101</v>
      </c>
      <c r="K1559" s="32" t="s">
        <v>102</v>
      </c>
      <c r="L1559" s="32" t="s">
        <v>4555</v>
      </c>
      <c r="N1559" s="24">
        <v>1304.5599999999999</v>
      </c>
      <c r="O1559" s="24">
        <v>1304.5599999999999</v>
      </c>
      <c r="P1559" s="32" t="s">
        <v>4556</v>
      </c>
      <c r="Q1559" s="43" t="s">
        <v>4557</v>
      </c>
      <c r="R1559" s="43" t="s">
        <v>78</v>
      </c>
      <c r="S1559" s="47">
        <v>1</v>
      </c>
    </row>
    <row r="1560" spans="1:19" ht="12.75">
      <c r="A1560" s="22" t="s">
        <v>60</v>
      </c>
      <c r="B1560" s="22" t="s">
        <v>268</v>
      </c>
      <c r="C1560" s="22" t="s">
        <v>63</v>
      </c>
      <c r="D1560" s="22" t="s">
        <v>61</v>
      </c>
      <c r="E1560" s="22" t="s">
        <v>4558</v>
      </c>
      <c r="F1560" s="31">
        <v>42933.664861111109</v>
      </c>
      <c r="G1560" s="31">
        <v>42933</v>
      </c>
      <c r="H1560" s="31">
        <v>43298</v>
      </c>
      <c r="I1560" s="31">
        <v>42963</v>
      </c>
      <c r="J1560" s="22" t="s">
        <v>73</v>
      </c>
      <c r="K1560" s="32" t="s">
        <v>121</v>
      </c>
      <c r="L1560" s="32" t="s">
        <v>4559</v>
      </c>
      <c r="N1560" s="24">
        <v>0</v>
      </c>
      <c r="O1560" s="24">
        <v>0</v>
      </c>
      <c r="P1560" s="32" t="s">
        <v>3963</v>
      </c>
      <c r="Q1560" s="43" t="s">
        <v>3964</v>
      </c>
      <c r="R1560" s="43" t="s">
        <v>78</v>
      </c>
      <c r="S1560" s="47">
        <v>6</v>
      </c>
    </row>
    <row r="1561" spans="1:19" ht="12.75">
      <c r="A1561" s="22" t="s">
        <v>60</v>
      </c>
      <c r="B1561" s="22" t="s">
        <v>183</v>
      </c>
      <c r="C1561" s="22" t="s">
        <v>63</v>
      </c>
      <c r="D1561" s="22" t="s">
        <v>61</v>
      </c>
      <c r="E1561" s="22" t="s">
        <v>4560</v>
      </c>
      <c r="F1561" s="31">
        <v>42935.673541666663</v>
      </c>
      <c r="G1561" s="31">
        <v>42835</v>
      </c>
      <c r="H1561" s="31">
        <v>43200</v>
      </c>
      <c r="I1561" s="31">
        <v>42965.666168981479</v>
      </c>
      <c r="J1561" s="22" t="s">
        <v>107</v>
      </c>
      <c r="K1561" s="32" t="s">
        <v>140</v>
      </c>
      <c r="L1561" s="32" t="s">
        <v>4561</v>
      </c>
      <c r="M1561" s="32" t="s">
        <v>4562</v>
      </c>
      <c r="N1561" s="24">
        <v>0</v>
      </c>
      <c r="O1561" s="24">
        <v>0</v>
      </c>
      <c r="P1561" s="32" t="s">
        <v>4563</v>
      </c>
      <c r="Q1561" s="43" t="s">
        <v>4564</v>
      </c>
      <c r="R1561" s="43" t="s">
        <v>111</v>
      </c>
      <c r="S1561" s="47">
        <v>1</v>
      </c>
    </row>
    <row r="1562" spans="1:19" ht="12.75">
      <c r="A1562" s="22" t="s">
        <v>60</v>
      </c>
      <c r="B1562" s="22" t="s">
        <v>177</v>
      </c>
      <c r="C1562" s="22" t="s">
        <v>63</v>
      </c>
      <c r="D1562" s="22" t="s">
        <v>61</v>
      </c>
      <c r="E1562" s="22" t="s">
        <v>4565</v>
      </c>
      <c r="F1562" s="31">
        <v>42944.628009259257</v>
      </c>
      <c r="G1562" s="31">
        <v>42944</v>
      </c>
      <c r="H1562" s="31">
        <v>43309</v>
      </c>
      <c r="I1562" s="31">
        <v>42974</v>
      </c>
      <c r="J1562" s="22" t="s">
        <v>73</v>
      </c>
      <c r="K1562" s="32" t="s">
        <v>74</v>
      </c>
      <c r="L1562" s="32" t="s">
        <v>4566</v>
      </c>
      <c r="N1562" s="24">
        <v>6862.34</v>
      </c>
      <c r="O1562" s="24">
        <v>0</v>
      </c>
      <c r="P1562" s="32" t="s">
        <v>195</v>
      </c>
      <c r="Q1562" s="43" t="s">
        <v>196</v>
      </c>
      <c r="R1562" s="43" t="s">
        <v>78</v>
      </c>
      <c r="S1562" s="47">
        <v>5</v>
      </c>
    </row>
    <row r="1563" spans="1:19" ht="12.75">
      <c r="A1563" s="22" t="s">
        <v>60</v>
      </c>
      <c r="B1563" s="22" t="s">
        <v>172</v>
      </c>
      <c r="C1563" s="22" t="s">
        <v>63</v>
      </c>
      <c r="D1563" s="22" t="s">
        <v>61</v>
      </c>
      <c r="E1563" s="22" t="s">
        <v>4567</v>
      </c>
      <c r="F1563" s="31">
        <v>42943.660405092589</v>
      </c>
      <c r="G1563" s="31">
        <v>42944</v>
      </c>
      <c r="H1563" s="31">
        <v>43309</v>
      </c>
      <c r="I1563" s="31">
        <v>42973.655740740738</v>
      </c>
      <c r="J1563" s="22" t="s">
        <v>73</v>
      </c>
      <c r="K1563" s="32" t="s">
        <v>102</v>
      </c>
      <c r="L1563" s="32" t="s">
        <v>4568</v>
      </c>
      <c r="N1563" s="24">
        <v>929.43799999999999</v>
      </c>
      <c r="O1563" s="24">
        <v>539.57000000000005</v>
      </c>
      <c r="P1563" s="32" t="s">
        <v>4569</v>
      </c>
      <c r="Q1563" s="43" t="s">
        <v>4570</v>
      </c>
      <c r="R1563" s="43" t="s">
        <v>78</v>
      </c>
      <c r="S1563" s="47">
        <v>6</v>
      </c>
    </row>
    <row r="1564" spans="1:19" ht="12.75">
      <c r="A1564" s="22" t="s">
        <v>60</v>
      </c>
      <c r="B1564" s="22" t="s">
        <v>172</v>
      </c>
      <c r="C1564" s="22" t="s">
        <v>63</v>
      </c>
      <c r="D1564" s="22" t="s">
        <v>61</v>
      </c>
      <c r="E1564" s="22" t="s">
        <v>4571</v>
      </c>
      <c r="F1564" s="31">
        <v>42920.917800925927</v>
      </c>
      <c r="G1564" s="31">
        <v>42920</v>
      </c>
      <c r="H1564" s="31">
        <v>43285</v>
      </c>
      <c r="I1564" s="31">
        <v>42950.913032407407</v>
      </c>
      <c r="J1564" s="22" t="s">
        <v>73</v>
      </c>
      <c r="K1564" s="32" t="s">
        <v>74</v>
      </c>
      <c r="L1564" s="32" t="s">
        <v>4572</v>
      </c>
      <c r="N1564" s="24">
        <v>5260.4849999999997</v>
      </c>
      <c r="O1564" s="24">
        <v>0</v>
      </c>
      <c r="P1564" s="32" t="s">
        <v>4573</v>
      </c>
      <c r="Q1564" s="43" t="s">
        <v>4574</v>
      </c>
      <c r="R1564" s="43" t="s">
        <v>78</v>
      </c>
      <c r="S1564" s="47">
        <v>5</v>
      </c>
    </row>
    <row r="1565" spans="1:19" ht="12.75">
      <c r="A1565" s="22" t="s">
        <v>60</v>
      </c>
      <c r="B1565" s="22" t="s">
        <v>158</v>
      </c>
      <c r="C1565" s="22" t="s">
        <v>63</v>
      </c>
      <c r="D1565" s="22" t="s">
        <v>61</v>
      </c>
      <c r="E1565" s="22" t="s">
        <v>4575</v>
      </c>
      <c r="F1565" s="31">
        <v>42940.331874999996</v>
      </c>
      <c r="G1565" s="31">
        <v>42948</v>
      </c>
      <c r="H1565" s="31">
        <v>43313</v>
      </c>
      <c r="I1565" s="31">
        <v>42970</v>
      </c>
      <c r="J1565" s="22" t="s">
        <v>73</v>
      </c>
      <c r="K1565" s="32" t="s">
        <v>102</v>
      </c>
      <c r="L1565" s="32" t="s">
        <v>4576</v>
      </c>
      <c r="N1565" s="24">
        <v>6971.2786999999998</v>
      </c>
      <c r="O1565" s="24">
        <v>4735</v>
      </c>
      <c r="P1565" s="32" t="s">
        <v>1215</v>
      </c>
      <c r="Q1565" s="43" t="s">
        <v>1216</v>
      </c>
      <c r="R1565" s="43" t="s">
        <v>78</v>
      </c>
      <c r="S1565" s="47">
        <v>6</v>
      </c>
    </row>
    <row r="1566" spans="1:19" ht="12.75">
      <c r="A1566" s="22" t="s">
        <v>60</v>
      </c>
      <c r="B1566" s="22" t="s">
        <v>328</v>
      </c>
      <c r="C1566" s="22" t="s">
        <v>63</v>
      </c>
      <c r="D1566" s="22" t="s">
        <v>61</v>
      </c>
      <c r="E1566" s="22" t="s">
        <v>4577</v>
      </c>
      <c r="F1566" s="31">
        <v>42920.684432870366</v>
      </c>
      <c r="G1566" s="31">
        <v>42936</v>
      </c>
      <c r="H1566" s="31">
        <v>43301</v>
      </c>
      <c r="I1566" s="31">
        <v>42950</v>
      </c>
      <c r="J1566" s="22" t="s">
        <v>73</v>
      </c>
      <c r="K1566" s="32" t="s">
        <v>121</v>
      </c>
      <c r="L1566" s="32" t="s">
        <v>4578</v>
      </c>
      <c r="N1566" s="24">
        <v>572.96400000000006</v>
      </c>
      <c r="O1566" s="24">
        <v>1016.22</v>
      </c>
      <c r="P1566" s="32" t="s">
        <v>4579</v>
      </c>
      <c r="Q1566" s="43" t="s">
        <v>4580</v>
      </c>
      <c r="R1566" s="43" t="s">
        <v>78</v>
      </c>
      <c r="S1566" s="47">
        <v>5</v>
      </c>
    </row>
    <row r="1567" spans="1:19" ht="12.75">
      <c r="A1567" s="22" t="s">
        <v>60</v>
      </c>
      <c r="B1567" s="22" t="s">
        <v>172</v>
      </c>
      <c r="C1567" s="22" t="s">
        <v>63</v>
      </c>
      <c r="D1567" s="22" t="s">
        <v>61</v>
      </c>
      <c r="E1567" s="22" t="s">
        <v>4581</v>
      </c>
      <c r="F1567" s="31">
        <v>42944.604432870372</v>
      </c>
      <c r="G1567" s="31">
        <v>42947</v>
      </c>
      <c r="H1567" s="31">
        <v>43312</v>
      </c>
      <c r="I1567" s="31">
        <v>42974.588379629626</v>
      </c>
      <c r="J1567" s="22" t="s">
        <v>73</v>
      </c>
      <c r="K1567" s="32" t="s">
        <v>121</v>
      </c>
      <c r="L1567" s="32" t="s">
        <v>4582</v>
      </c>
      <c r="N1567" s="24">
        <v>3979.076</v>
      </c>
      <c r="O1567" s="24">
        <v>8038.04</v>
      </c>
      <c r="P1567" s="32" t="s">
        <v>3489</v>
      </c>
      <c r="Q1567" s="43" t="s">
        <v>3490</v>
      </c>
      <c r="R1567" s="43" t="s">
        <v>78</v>
      </c>
      <c r="S1567" s="47">
        <v>5</v>
      </c>
    </row>
    <row r="1568" spans="1:19" ht="12.75">
      <c r="A1568" s="22" t="s">
        <v>60</v>
      </c>
      <c r="B1568" s="22" t="s">
        <v>344</v>
      </c>
      <c r="C1568" s="22" t="s">
        <v>63</v>
      </c>
      <c r="D1568" s="22" t="s">
        <v>61</v>
      </c>
      <c r="E1568" s="22" t="s">
        <v>4583</v>
      </c>
      <c r="F1568" s="31">
        <v>42926.628634259258</v>
      </c>
      <c r="G1568" s="31">
        <v>42926</v>
      </c>
      <c r="H1568" s="31">
        <v>43296</v>
      </c>
      <c r="I1568" s="31">
        <v>42956</v>
      </c>
      <c r="J1568" s="22" t="s">
        <v>107</v>
      </c>
      <c r="K1568" s="32" t="s">
        <v>140</v>
      </c>
      <c r="L1568" s="32" t="s">
        <v>4584</v>
      </c>
      <c r="M1568" s="32" t="s">
        <v>4585</v>
      </c>
      <c r="N1568" s="24">
        <v>0</v>
      </c>
      <c r="O1568" s="24">
        <v>0</v>
      </c>
      <c r="P1568" s="32" t="s">
        <v>1417</v>
      </c>
      <c r="Q1568" s="43" t="s">
        <v>1418</v>
      </c>
      <c r="R1568" s="43" t="s">
        <v>111</v>
      </c>
      <c r="S1568" s="47">
        <v>1</v>
      </c>
    </row>
    <row r="1569" spans="1:19" ht="12.75">
      <c r="A1569" s="22" t="s">
        <v>60</v>
      </c>
      <c r="B1569" s="22" t="s">
        <v>172</v>
      </c>
      <c r="C1569" s="22" t="s">
        <v>63</v>
      </c>
      <c r="D1569" s="22" t="s">
        <v>61</v>
      </c>
      <c r="E1569" s="22" t="s">
        <v>4586</v>
      </c>
      <c r="F1569" s="31">
        <v>42934.352152777778</v>
      </c>
      <c r="G1569" s="31">
        <v>42954</v>
      </c>
      <c r="H1569" s="31">
        <v>43319</v>
      </c>
      <c r="I1569" s="31">
        <v>42963.733449074076</v>
      </c>
      <c r="J1569" s="22" t="s">
        <v>73</v>
      </c>
      <c r="K1569" s="32" t="s">
        <v>74</v>
      </c>
      <c r="L1569" s="32" t="s">
        <v>4587</v>
      </c>
      <c r="N1569" s="24">
        <v>7493.1733000000004</v>
      </c>
      <c r="O1569" s="24">
        <v>0</v>
      </c>
      <c r="P1569" s="32" t="s">
        <v>471</v>
      </c>
      <c r="Q1569" s="43" t="s">
        <v>472</v>
      </c>
      <c r="R1569" s="43" t="s">
        <v>78</v>
      </c>
      <c r="S1569" s="47">
        <v>5</v>
      </c>
    </row>
    <row r="1570" spans="1:19" ht="12.75">
      <c r="A1570" s="22" t="s">
        <v>60</v>
      </c>
      <c r="B1570" s="22" t="s">
        <v>172</v>
      </c>
      <c r="C1570" s="22" t="s">
        <v>63</v>
      </c>
      <c r="D1570" s="22" t="s">
        <v>61</v>
      </c>
      <c r="E1570" s="22" t="s">
        <v>4588</v>
      </c>
      <c r="F1570" s="31">
        <v>42927.609074074069</v>
      </c>
      <c r="G1570" s="31">
        <v>42927</v>
      </c>
      <c r="H1570" s="31">
        <v>43292</v>
      </c>
      <c r="I1570" s="31">
        <v>42957.606076388889</v>
      </c>
      <c r="J1570" s="22" t="s">
        <v>73</v>
      </c>
      <c r="K1570" s="32" t="s">
        <v>140</v>
      </c>
      <c r="L1570" s="32" t="s">
        <v>4589</v>
      </c>
      <c r="M1570" s="32" t="s">
        <v>4590</v>
      </c>
      <c r="N1570" s="24">
        <v>287.61</v>
      </c>
      <c r="O1570" s="24">
        <v>287.61</v>
      </c>
      <c r="P1570" s="32" t="s">
        <v>4591</v>
      </c>
      <c r="Q1570" s="43" t="s">
        <v>4592</v>
      </c>
      <c r="R1570" s="43" t="s">
        <v>78</v>
      </c>
      <c r="S1570" s="47">
        <v>1</v>
      </c>
    </row>
    <row r="1571" spans="1:19" ht="12.75">
      <c r="A1571" s="22" t="s">
        <v>60</v>
      </c>
      <c r="B1571" s="22" t="s">
        <v>172</v>
      </c>
      <c r="C1571" s="22" t="s">
        <v>63</v>
      </c>
      <c r="D1571" s="22" t="s">
        <v>61</v>
      </c>
      <c r="E1571" s="22" t="s">
        <v>4593</v>
      </c>
      <c r="F1571" s="31">
        <v>42929.657847222217</v>
      </c>
      <c r="G1571" s="31">
        <v>42948</v>
      </c>
      <c r="H1571" s="31">
        <v>43313</v>
      </c>
      <c r="I1571" s="31">
        <v>42959.653715277775</v>
      </c>
      <c r="J1571" s="22" t="s">
        <v>73</v>
      </c>
      <c r="K1571" s="32" t="s">
        <v>102</v>
      </c>
      <c r="L1571" s="32" t="s">
        <v>4594</v>
      </c>
      <c r="N1571" s="24">
        <v>1549.6079999999999</v>
      </c>
      <c r="O1571" s="24">
        <v>1399.08</v>
      </c>
      <c r="P1571" s="32" t="s">
        <v>866</v>
      </c>
      <c r="Q1571" s="43" t="s">
        <v>867</v>
      </c>
      <c r="R1571" s="43" t="s">
        <v>78</v>
      </c>
      <c r="S1571" s="47">
        <v>6</v>
      </c>
    </row>
    <row r="1572" spans="1:19" ht="12.75">
      <c r="A1572" s="22" t="s">
        <v>60</v>
      </c>
      <c r="B1572" s="22" t="s">
        <v>188</v>
      </c>
      <c r="C1572" s="22" t="s">
        <v>63</v>
      </c>
      <c r="D1572" s="22" t="s">
        <v>61</v>
      </c>
      <c r="E1572" s="22" t="s">
        <v>4595</v>
      </c>
      <c r="F1572" s="31">
        <v>42942.52543981481</v>
      </c>
      <c r="G1572" s="31">
        <v>42978</v>
      </c>
      <c r="H1572" s="31">
        <v>43343</v>
      </c>
      <c r="I1572" s="31">
        <v>42972.519259259258</v>
      </c>
      <c r="J1572" s="22" t="s">
        <v>73</v>
      </c>
      <c r="K1572" s="32" t="s">
        <v>211</v>
      </c>
      <c r="L1572" s="32" t="s">
        <v>4596</v>
      </c>
      <c r="N1572" s="24">
        <v>0</v>
      </c>
      <c r="O1572" s="24">
        <v>0</v>
      </c>
      <c r="P1572" s="32" t="s">
        <v>708</v>
      </c>
      <c r="Q1572" s="43" t="s">
        <v>709</v>
      </c>
      <c r="R1572" s="43" t="s">
        <v>78</v>
      </c>
      <c r="S1572" s="47">
        <v>5</v>
      </c>
    </row>
    <row r="1573" spans="1:19" ht="12.75">
      <c r="A1573" s="22" t="s">
        <v>60</v>
      </c>
      <c r="B1573" s="22" t="s">
        <v>683</v>
      </c>
      <c r="C1573" s="22" t="s">
        <v>63</v>
      </c>
      <c r="D1573" s="22" t="s">
        <v>61</v>
      </c>
      <c r="E1573" s="22" t="s">
        <v>4597</v>
      </c>
      <c r="F1573" s="31">
        <v>42944.596331018518</v>
      </c>
      <c r="G1573" s="31">
        <v>42947</v>
      </c>
      <c r="H1573" s="31">
        <v>43312</v>
      </c>
      <c r="I1573" s="31">
        <v>42974</v>
      </c>
      <c r="J1573" s="22" t="s">
        <v>73</v>
      </c>
      <c r="K1573" s="32" t="s">
        <v>74</v>
      </c>
      <c r="L1573" s="32" t="s">
        <v>4598</v>
      </c>
      <c r="N1573" s="24">
        <v>0</v>
      </c>
      <c r="O1573" s="24">
        <v>0</v>
      </c>
      <c r="P1573" s="32" t="s">
        <v>4161</v>
      </c>
      <c r="Q1573" s="43" t="s">
        <v>4162</v>
      </c>
      <c r="R1573" s="43" t="s">
        <v>78</v>
      </c>
      <c r="S1573" s="47">
        <v>5</v>
      </c>
    </row>
    <row r="1574" spans="1:19" ht="12.75">
      <c r="A1574" s="22" t="s">
        <v>60</v>
      </c>
      <c r="B1574" s="22" t="s">
        <v>344</v>
      </c>
      <c r="C1574" s="22" t="s">
        <v>63</v>
      </c>
      <c r="D1574" s="22" t="s">
        <v>61</v>
      </c>
      <c r="E1574" s="22" t="s">
        <v>4599</v>
      </c>
      <c r="F1574" s="31">
        <v>42922.421747685185</v>
      </c>
      <c r="G1574" s="31">
        <v>42917</v>
      </c>
      <c r="H1574" s="31">
        <v>43282</v>
      </c>
      <c r="I1574" s="31">
        <v>42952</v>
      </c>
      <c r="J1574" s="22" t="s">
        <v>73</v>
      </c>
      <c r="K1574" s="32" t="s">
        <v>74</v>
      </c>
      <c r="L1574" s="32" t="s">
        <v>4600</v>
      </c>
      <c r="N1574" s="24">
        <v>781.06</v>
      </c>
      <c r="O1574" s="24">
        <v>0</v>
      </c>
      <c r="P1574" s="32" t="s">
        <v>953</v>
      </c>
      <c r="Q1574" s="43" t="s">
        <v>954</v>
      </c>
      <c r="R1574" s="43" t="s">
        <v>78</v>
      </c>
      <c r="S1574" s="47">
        <v>5</v>
      </c>
    </row>
    <row r="1575" spans="1:19" ht="12.75">
      <c r="A1575" s="22" t="s">
        <v>60</v>
      </c>
      <c r="B1575" s="22" t="s">
        <v>188</v>
      </c>
      <c r="C1575" s="22" t="s">
        <v>63</v>
      </c>
      <c r="D1575" s="22" t="s">
        <v>61</v>
      </c>
      <c r="E1575" s="22" t="s">
        <v>4601</v>
      </c>
      <c r="F1575" s="31">
        <v>42944.024976851848</v>
      </c>
      <c r="G1575" s="31">
        <v>42993</v>
      </c>
      <c r="H1575" s="31">
        <v>43358</v>
      </c>
      <c r="I1575" s="31">
        <v>43004.024976851848</v>
      </c>
      <c r="J1575" s="22" t="s">
        <v>73</v>
      </c>
      <c r="K1575" s="32" t="s">
        <v>140</v>
      </c>
      <c r="L1575" s="32" t="s">
        <v>4602</v>
      </c>
      <c r="M1575" s="32" t="s">
        <v>4603</v>
      </c>
      <c r="N1575" s="24">
        <v>491.275</v>
      </c>
      <c r="O1575" s="24">
        <v>421.71</v>
      </c>
      <c r="P1575" s="32" t="s">
        <v>4604</v>
      </c>
      <c r="Q1575" s="43" t="s">
        <v>4605</v>
      </c>
      <c r="R1575" s="43" t="s">
        <v>78</v>
      </c>
      <c r="S1575" s="47">
        <v>6</v>
      </c>
    </row>
    <row r="1576" spans="1:19" ht="12.75">
      <c r="A1576" s="22" t="s">
        <v>60</v>
      </c>
      <c r="B1576" s="22" t="s">
        <v>559</v>
      </c>
      <c r="C1576" s="22" t="s">
        <v>63</v>
      </c>
      <c r="D1576" s="22" t="s">
        <v>61</v>
      </c>
      <c r="E1576" s="22" t="s">
        <v>4606</v>
      </c>
      <c r="F1576" s="31">
        <v>42927.085023148145</v>
      </c>
      <c r="G1576" s="31">
        <v>42962</v>
      </c>
      <c r="H1576" s="31">
        <v>43327</v>
      </c>
      <c r="I1576" s="31">
        <v>42987.085023148145</v>
      </c>
      <c r="J1576" s="22" t="s">
        <v>101</v>
      </c>
      <c r="K1576" s="32" t="s">
        <v>140</v>
      </c>
      <c r="L1576" s="32" t="s">
        <v>4607</v>
      </c>
      <c r="M1576" s="32" t="s">
        <v>4608</v>
      </c>
      <c r="N1576" s="24">
        <v>3130.25</v>
      </c>
      <c r="O1576" s="24">
        <v>3130.25</v>
      </c>
      <c r="P1576" s="32" t="s">
        <v>290</v>
      </c>
      <c r="Q1576" s="43" t="s">
        <v>291</v>
      </c>
      <c r="R1576" s="43" t="s">
        <v>111</v>
      </c>
      <c r="S1576" s="47">
        <v>5</v>
      </c>
    </row>
    <row r="1577" spans="1:19" ht="12.75">
      <c r="A1577" s="22" t="s">
        <v>60</v>
      </c>
      <c r="B1577" s="22" t="s">
        <v>183</v>
      </c>
      <c r="C1577" s="22" t="s">
        <v>63</v>
      </c>
      <c r="D1577" s="22" t="s">
        <v>61</v>
      </c>
      <c r="E1577" s="22" t="s">
        <v>4609</v>
      </c>
      <c r="F1577" s="31">
        <v>42925.084363425922</v>
      </c>
      <c r="G1577" s="31">
        <v>42960</v>
      </c>
      <c r="H1577" s="31">
        <v>43325</v>
      </c>
      <c r="I1577" s="31">
        <v>42985.084363425922</v>
      </c>
      <c r="J1577" s="22" t="s">
        <v>101</v>
      </c>
      <c r="K1577" s="32" t="s">
        <v>102</v>
      </c>
      <c r="L1577" s="32" t="s">
        <v>4610</v>
      </c>
      <c r="N1577" s="24">
        <v>2695.44</v>
      </c>
      <c r="O1577" s="24">
        <v>2695.44</v>
      </c>
      <c r="P1577" s="32" t="s">
        <v>186</v>
      </c>
      <c r="Q1577" s="43" t="s">
        <v>187</v>
      </c>
      <c r="R1577" s="43" t="s">
        <v>78</v>
      </c>
      <c r="S1577" s="47">
        <v>1</v>
      </c>
    </row>
    <row r="1578" spans="1:19" ht="12.75">
      <c r="A1578" s="22" t="s">
        <v>60</v>
      </c>
      <c r="B1578" s="22" t="s">
        <v>188</v>
      </c>
      <c r="C1578" s="22" t="s">
        <v>63</v>
      </c>
      <c r="D1578" s="22" t="s">
        <v>61</v>
      </c>
      <c r="E1578" s="22" t="s">
        <v>4611</v>
      </c>
      <c r="F1578" s="31">
        <v>42934.621307870366</v>
      </c>
      <c r="G1578" s="31">
        <v>42927</v>
      </c>
      <c r="H1578" s="31">
        <v>43292</v>
      </c>
      <c r="I1578" s="31">
        <v>42964.617685185185</v>
      </c>
      <c r="J1578" s="22" t="s">
        <v>107</v>
      </c>
      <c r="K1578" s="32" t="s">
        <v>102</v>
      </c>
      <c r="L1578" s="32" t="s">
        <v>4612</v>
      </c>
      <c r="N1578" s="24">
        <v>0</v>
      </c>
      <c r="O1578" s="24">
        <v>0</v>
      </c>
      <c r="P1578" s="32" t="s">
        <v>2489</v>
      </c>
      <c r="Q1578" s="43" t="s">
        <v>2490</v>
      </c>
      <c r="R1578" s="43" t="s">
        <v>111</v>
      </c>
      <c r="S1578" s="47">
        <v>1</v>
      </c>
    </row>
    <row r="1579" spans="1:19" ht="12.75">
      <c r="A1579" s="22" t="s">
        <v>60</v>
      </c>
      <c r="B1579" s="22" t="s">
        <v>158</v>
      </c>
      <c r="C1579" s="22" t="s">
        <v>63</v>
      </c>
      <c r="D1579" s="22" t="s">
        <v>61</v>
      </c>
      <c r="E1579" s="22" t="s">
        <v>4613</v>
      </c>
      <c r="F1579" s="31">
        <v>42929.45890046296</v>
      </c>
      <c r="G1579" s="31">
        <v>42960</v>
      </c>
      <c r="H1579" s="31">
        <v>43325</v>
      </c>
      <c r="I1579" s="31">
        <v>42959</v>
      </c>
      <c r="J1579" s="22" t="s">
        <v>73</v>
      </c>
      <c r="K1579" s="32" t="s">
        <v>74</v>
      </c>
      <c r="L1579" s="32" t="s">
        <v>4614</v>
      </c>
      <c r="N1579" s="24">
        <v>3369.8150000000001</v>
      </c>
      <c r="O1579" s="24">
        <v>0</v>
      </c>
      <c r="P1579" s="32" t="s">
        <v>4615</v>
      </c>
      <c r="Q1579" s="43" t="s">
        <v>4616</v>
      </c>
      <c r="R1579" s="43" t="s">
        <v>111</v>
      </c>
      <c r="S1579" s="47">
        <v>5</v>
      </c>
    </row>
    <row r="1580" spans="1:19" ht="12.75">
      <c r="A1580" s="22" t="s">
        <v>60</v>
      </c>
      <c r="B1580" s="22" t="s">
        <v>172</v>
      </c>
      <c r="C1580" s="22" t="s">
        <v>63</v>
      </c>
      <c r="D1580" s="22" t="s">
        <v>61</v>
      </c>
      <c r="E1580" s="22" t="s">
        <v>4617</v>
      </c>
      <c r="F1580" s="31">
        <v>42927.496192129627</v>
      </c>
      <c r="G1580" s="31">
        <v>42933</v>
      </c>
      <c r="H1580" s="31">
        <v>43298</v>
      </c>
      <c r="I1580" s="31">
        <v>42957.484444444446</v>
      </c>
      <c r="J1580" s="22" t="s">
        <v>73</v>
      </c>
      <c r="K1580" s="32" t="s">
        <v>74</v>
      </c>
      <c r="L1580" s="32" t="s">
        <v>4618</v>
      </c>
      <c r="N1580" s="24">
        <v>2224.7266</v>
      </c>
      <c r="O1580" s="24">
        <v>0</v>
      </c>
      <c r="P1580" s="32" t="s">
        <v>4619</v>
      </c>
      <c r="Q1580" s="43" t="s">
        <v>4620</v>
      </c>
      <c r="R1580" s="43" t="s">
        <v>78</v>
      </c>
      <c r="S1580" s="47">
        <v>5</v>
      </c>
    </row>
    <row r="1581" spans="1:19" ht="12.75">
      <c r="A1581" s="22" t="s">
        <v>60</v>
      </c>
      <c r="B1581" s="22" t="s">
        <v>268</v>
      </c>
      <c r="C1581" s="22" t="s">
        <v>63</v>
      </c>
      <c r="D1581" s="22" t="s">
        <v>61</v>
      </c>
      <c r="E1581" s="22" t="s">
        <v>4621</v>
      </c>
      <c r="F1581" s="31">
        <v>42920.4605787037</v>
      </c>
      <c r="G1581" s="31">
        <v>42947</v>
      </c>
      <c r="H1581" s="31">
        <v>43312</v>
      </c>
      <c r="I1581" s="31">
        <v>42950</v>
      </c>
      <c r="J1581" s="22" t="s">
        <v>73</v>
      </c>
      <c r="K1581" s="32" t="s">
        <v>121</v>
      </c>
      <c r="L1581" s="32" t="s">
        <v>4622</v>
      </c>
      <c r="N1581" s="24">
        <v>3575.2066</v>
      </c>
      <c r="O1581" s="24">
        <v>3585.53</v>
      </c>
      <c r="P1581" s="32" t="s">
        <v>1387</v>
      </c>
      <c r="Q1581" s="43" t="s">
        <v>1388</v>
      </c>
      <c r="R1581" s="43" t="s">
        <v>78</v>
      </c>
      <c r="S1581" s="47">
        <v>6</v>
      </c>
    </row>
    <row r="1582" spans="1:19" ht="12.75">
      <c r="A1582" s="22" t="s">
        <v>60</v>
      </c>
      <c r="B1582" s="22" t="s">
        <v>3382</v>
      </c>
      <c r="C1582" s="22" t="s">
        <v>63</v>
      </c>
      <c r="D1582" s="22" t="s">
        <v>61</v>
      </c>
      <c r="E1582" s="22" t="s">
        <v>4623</v>
      </c>
      <c r="F1582" s="31">
        <v>42942.574201388888</v>
      </c>
      <c r="G1582" s="31">
        <v>42943</v>
      </c>
      <c r="H1582" s="31">
        <v>43308</v>
      </c>
      <c r="I1582" s="31">
        <v>42972</v>
      </c>
      <c r="J1582" s="22" t="s">
        <v>73</v>
      </c>
      <c r="K1582" s="32" t="s">
        <v>102</v>
      </c>
      <c r="L1582" s="32" t="s">
        <v>4624</v>
      </c>
      <c r="N1582" s="24">
        <v>423.555</v>
      </c>
      <c r="O1582" s="24">
        <v>356.87</v>
      </c>
      <c r="P1582" s="32" t="s">
        <v>657</v>
      </c>
      <c r="Q1582" s="43" t="s">
        <v>658</v>
      </c>
      <c r="R1582" s="43" t="s">
        <v>78</v>
      </c>
      <c r="S1582" s="47">
        <v>5</v>
      </c>
    </row>
    <row r="1583" spans="1:19" ht="12.75">
      <c r="A1583" s="22" t="s">
        <v>60</v>
      </c>
      <c r="B1583" s="22" t="s">
        <v>166</v>
      </c>
      <c r="C1583" s="22" t="s">
        <v>63</v>
      </c>
      <c r="D1583" s="22" t="s">
        <v>61</v>
      </c>
      <c r="E1583" s="22" t="s">
        <v>4625</v>
      </c>
      <c r="F1583" s="31">
        <v>42930.594259259255</v>
      </c>
      <c r="G1583" s="31">
        <v>42930</v>
      </c>
      <c r="H1583" s="31">
        <v>43295</v>
      </c>
      <c r="I1583" s="31">
        <v>42960.590844907405</v>
      </c>
      <c r="J1583" s="22" t="s">
        <v>73</v>
      </c>
      <c r="K1583" s="32" t="s">
        <v>102</v>
      </c>
      <c r="L1583" s="32" t="s">
        <v>4626</v>
      </c>
      <c r="N1583" s="24">
        <v>2688.3449999999998</v>
      </c>
      <c r="O1583" s="24">
        <v>2053.52</v>
      </c>
      <c r="P1583" s="32" t="s">
        <v>367</v>
      </c>
      <c r="Q1583" s="43" t="s">
        <v>368</v>
      </c>
      <c r="R1583" s="43" t="s">
        <v>78</v>
      </c>
      <c r="S1583" s="47">
        <v>5</v>
      </c>
    </row>
    <row r="1584" spans="1:19" ht="12.75">
      <c r="A1584" s="22" t="s">
        <v>60</v>
      </c>
      <c r="B1584" s="22" t="s">
        <v>166</v>
      </c>
      <c r="C1584" s="22" t="s">
        <v>63</v>
      </c>
      <c r="D1584" s="22" t="s">
        <v>61</v>
      </c>
      <c r="E1584" s="22" t="s">
        <v>4627</v>
      </c>
      <c r="F1584" s="31">
        <v>42942.542118055557</v>
      </c>
      <c r="G1584" s="31">
        <v>42942</v>
      </c>
      <c r="H1584" s="31">
        <v>43307</v>
      </c>
      <c r="I1584" s="31">
        <v>42972.532916666663</v>
      </c>
      <c r="J1584" s="22" t="s">
        <v>73</v>
      </c>
      <c r="K1584" s="32" t="s">
        <v>74</v>
      </c>
      <c r="L1584" s="32" t="s">
        <v>4628</v>
      </c>
      <c r="N1584" s="24">
        <v>431.91</v>
      </c>
      <c r="O1584" s="24">
        <v>0</v>
      </c>
      <c r="P1584" s="32" t="s">
        <v>86</v>
      </c>
      <c r="Q1584" s="43" t="s">
        <v>87</v>
      </c>
      <c r="R1584" s="43" t="s">
        <v>78</v>
      </c>
      <c r="S1584" s="47">
        <v>6</v>
      </c>
    </row>
    <row r="1585" spans="1:19" ht="12.75">
      <c r="A1585" s="22" t="s">
        <v>60</v>
      </c>
      <c r="B1585" s="22" t="s">
        <v>770</v>
      </c>
      <c r="C1585" s="22" t="s">
        <v>63</v>
      </c>
      <c r="D1585" s="22" t="s">
        <v>61</v>
      </c>
      <c r="E1585" s="22" t="s">
        <v>4629</v>
      </c>
      <c r="F1585" s="31">
        <v>42935.577222222222</v>
      </c>
      <c r="G1585" s="31">
        <v>42949</v>
      </c>
      <c r="H1585" s="31">
        <v>43314</v>
      </c>
      <c r="I1585" s="31">
        <v>42965</v>
      </c>
      <c r="J1585" s="22" t="s">
        <v>73</v>
      </c>
      <c r="K1585" s="32" t="s">
        <v>102</v>
      </c>
      <c r="L1585" s="32" t="s">
        <v>4630</v>
      </c>
      <c r="N1585" s="24">
        <v>473.3125</v>
      </c>
      <c r="O1585" s="24">
        <v>557.70000000000005</v>
      </c>
      <c r="P1585" s="32" t="s">
        <v>336</v>
      </c>
      <c r="Q1585" s="43" t="s">
        <v>337</v>
      </c>
      <c r="R1585" s="43" t="s">
        <v>78</v>
      </c>
      <c r="S1585" s="47">
        <v>4</v>
      </c>
    </row>
    <row r="1586" spans="1:19" ht="12.75">
      <c r="A1586" s="22" t="s">
        <v>60</v>
      </c>
      <c r="B1586" s="22" t="s">
        <v>188</v>
      </c>
      <c r="C1586" s="22" t="s">
        <v>63</v>
      </c>
      <c r="D1586" s="22" t="s">
        <v>61</v>
      </c>
      <c r="E1586" s="22" t="s">
        <v>4631</v>
      </c>
      <c r="F1586" s="31">
        <v>42937.139479166668</v>
      </c>
      <c r="G1586" s="31">
        <v>42959</v>
      </c>
      <c r="H1586" s="31">
        <v>43324</v>
      </c>
      <c r="I1586" s="31">
        <v>42997.139479166668</v>
      </c>
      <c r="J1586" s="22" t="s">
        <v>73</v>
      </c>
      <c r="K1586" s="32" t="s">
        <v>74</v>
      </c>
      <c r="L1586" s="32" t="s">
        <v>4632</v>
      </c>
      <c r="N1586" s="24">
        <v>471.90</v>
      </c>
      <c r="O1586" s="24">
        <v>0</v>
      </c>
      <c r="P1586" s="32" t="s">
        <v>352</v>
      </c>
      <c r="Q1586" s="43" t="s">
        <v>353</v>
      </c>
      <c r="R1586" s="43" t="s">
        <v>78</v>
      </c>
      <c r="S1586" s="47">
        <v>5</v>
      </c>
    </row>
    <row r="1587" spans="1:19" ht="12.75">
      <c r="A1587" s="22" t="s">
        <v>60</v>
      </c>
      <c r="B1587" s="22" t="s">
        <v>188</v>
      </c>
      <c r="C1587" s="22" t="s">
        <v>63</v>
      </c>
      <c r="D1587" s="22" t="s">
        <v>61</v>
      </c>
      <c r="E1587" s="22" t="s">
        <v>4633</v>
      </c>
      <c r="F1587" s="31">
        <v>42936.68545138889</v>
      </c>
      <c r="G1587" s="31">
        <v>42936</v>
      </c>
      <c r="H1587" s="31">
        <v>43301</v>
      </c>
      <c r="I1587" s="31">
        <v>42966.669733796298</v>
      </c>
      <c r="J1587" s="22" t="s">
        <v>73</v>
      </c>
      <c r="K1587" s="32" t="s">
        <v>102</v>
      </c>
      <c r="L1587" s="32" t="s">
        <v>4634</v>
      </c>
      <c r="N1587" s="24">
        <v>3169.11</v>
      </c>
      <c r="O1587" s="24">
        <v>3289.09</v>
      </c>
      <c r="P1587" s="32" t="s">
        <v>1835</v>
      </c>
      <c r="Q1587" s="43" t="s">
        <v>1836</v>
      </c>
      <c r="R1587" s="43" t="s">
        <v>78</v>
      </c>
      <c r="S1587" s="47">
        <v>5</v>
      </c>
    </row>
    <row r="1588" spans="1:19" ht="12.75">
      <c r="A1588" s="22" t="s">
        <v>60</v>
      </c>
      <c r="B1588" s="22" t="s">
        <v>268</v>
      </c>
      <c r="C1588" s="22" t="s">
        <v>63</v>
      </c>
      <c r="D1588" s="22" t="s">
        <v>61</v>
      </c>
      <c r="E1588" s="22" t="s">
        <v>4635</v>
      </c>
      <c r="F1588" s="31">
        <v>42934.600763888884</v>
      </c>
      <c r="G1588" s="31">
        <v>42978</v>
      </c>
      <c r="H1588" s="31">
        <v>43343</v>
      </c>
      <c r="I1588" s="31">
        <v>42994</v>
      </c>
      <c r="J1588" s="22" t="s">
        <v>101</v>
      </c>
      <c r="K1588" s="32" t="s">
        <v>102</v>
      </c>
      <c r="L1588" s="32" t="s">
        <v>4636</v>
      </c>
      <c r="N1588" s="24">
        <v>639.45600000000002</v>
      </c>
      <c r="O1588" s="24">
        <v>393.47</v>
      </c>
      <c r="P1588" s="32" t="s">
        <v>1088</v>
      </c>
      <c r="Q1588" s="43" t="s">
        <v>1089</v>
      </c>
      <c r="R1588" s="43" t="s">
        <v>78</v>
      </c>
      <c r="S1588" s="47">
        <v>5</v>
      </c>
    </row>
    <row r="1589" spans="1:19" ht="12.75">
      <c r="A1589" s="22" t="s">
        <v>60</v>
      </c>
      <c r="B1589" s="22" t="s">
        <v>957</v>
      </c>
      <c r="C1589" s="22" t="s">
        <v>63</v>
      </c>
      <c r="D1589" s="22" t="s">
        <v>61</v>
      </c>
      <c r="E1589" s="22" t="s">
        <v>4637</v>
      </c>
      <c r="F1589" s="31">
        <v>42940.58898148148</v>
      </c>
      <c r="G1589" s="31">
        <v>42948</v>
      </c>
      <c r="H1589" s="31">
        <v>43313</v>
      </c>
      <c r="I1589" s="31">
        <v>42970</v>
      </c>
      <c r="J1589" s="22" t="s">
        <v>73</v>
      </c>
      <c r="K1589" s="32" t="s">
        <v>74</v>
      </c>
      <c r="L1589" s="32" t="s">
        <v>4638</v>
      </c>
      <c r="N1589" s="24">
        <v>2703.06</v>
      </c>
      <c r="O1589" s="24">
        <v>0</v>
      </c>
      <c r="P1589" s="32" t="s">
        <v>4639</v>
      </c>
      <c r="Q1589" s="43" t="s">
        <v>4640</v>
      </c>
      <c r="R1589" s="43" t="s">
        <v>78</v>
      </c>
      <c r="S1589" s="47">
        <v>4</v>
      </c>
    </row>
    <row r="1590" spans="1:19" ht="12.75">
      <c r="A1590" s="22" t="s">
        <v>60</v>
      </c>
      <c r="B1590" s="22" t="s">
        <v>188</v>
      </c>
      <c r="C1590" s="22" t="s">
        <v>63</v>
      </c>
      <c r="D1590" s="22" t="s">
        <v>61</v>
      </c>
      <c r="E1590" s="22" t="s">
        <v>4641</v>
      </c>
      <c r="F1590" s="31">
        <v>42944.408159722218</v>
      </c>
      <c r="G1590" s="31">
        <v>42865</v>
      </c>
      <c r="H1590" s="31">
        <v>43230</v>
      </c>
      <c r="I1590" s="31">
        <v>42974.407118055555</v>
      </c>
      <c r="J1590" s="22" t="s">
        <v>107</v>
      </c>
      <c r="K1590" s="32" t="s">
        <v>140</v>
      </c>
      <c r="L1590" s="32" t="s">
        <v>4642</v>
      </c>
      <c r="M1590" s="32" t="s">
        <v>4643</v>
      </c>
      <c r="N1590" s="24">
        <v>0</v>
      </c>
      <c r="O1590" s="24">
        <v>0</v>
      </c>
      <c r="P1590" s="32" t="s">
        <v>2457</v>
      </c>
      <c r="Q1590" s="43" t="s">
        <v>2458</v>
      </c>
      <c r="R1590" s="43" t="s">
        <v>78</v>
      </c>
      <c r="S1590" s="47">
        <v>1</v>
      </c>
    </row>
    <row r="1591" spans="1:19" ht="12.75">
      <c r="A1591" s="22" t="s">
        <v>60</v>
      </c>
      <c r="B1591" s="22" t="s">
        <v>172</v>
      </c>
      <c r="C1591" s="22" t="s">
        <v>63</v>
      </c>
      <c r="D1591" s="22" t="s">
        <v>61</v>
      </c>
      <c r="E1591" s="22" t="s">
        <v>4644</v>
      </c>
      <c r="F1591" s="31">
        <v>42919.530775462961</v>
      </c>
      <c r="G1591" s="31">
        <v>42919</v>
      </c>
      <c r="H1591" s="31">
        <v>43284</v>
      </c>
      <c r="I1591" s="31">
        <v>42949.525995370372</v>
      </c>
      <c r="J1591" s="22" t="s">
        <v>73</v>
      </c>
      <c r="K1591" s="32" t="s">
        <v>102</v>
      </c>
      <c r="L1591" s="32" t="s">
        <v>4645</v>
      </c>
      <c r="N1591" s="24">
        <v>3231.59</v>
      </c>
      <c r="O1591" s="24">
        <v>4212.6099999999997</v>
      </c>
      <c r="P1591" s="32" t="s">
        <v>398</v>
      </c>
      <c r="Q1591" s="43" t="s">
        <v>399</v>
      </c>
      <c r="R1591" s="43" t="s">
        <v>78</v>
      </c>
      <c r="S1591" s="47">
        <v>5</v>
      </c>
    </row>
    <row r="1592" spans="1:19" ht="12.75">
      <c r="A1592" s="22" t="s">
        <v>60</v>
      </c>
      <c r="B1592" s="22" t="s">
        <v>172</v>
      </c>
      <c r="C1592" s="22" t="s">
        <v>63</v>
      </c>
      <c r="D1592" s="22" t="s">
        <v>61</v>
      </c>
      <c r="E1592" s="22" t="s">
        <v>4646</v>
      </c>
      <c r="F1592" s="31">
        <v>42941.475138888884</v>
      </c>
      <c r="G1592" s="31">
        <v>42941</v>
      </c>
      <c r="H1592" s="31">
        <v>43306</v>
      </c>
      <c r="I1592" s="31">
        <v>42971.472939814812</v>
      </c>
      <c r="J1592" s="22" t="s">
        <v>73</v>
      </c>
      <c r="K1592" s="32" t="s">
        <v>102</v>
      </c>
      <c r="L1592" s="32" t="s">
        <v>4647</v>
      </c>
      <c r="N1592" s="24">
        <v>646.1644</v>
      </c>
      <c r="O1592" s="24">
        <v>487.22</v>
      </c>
      <c r="P1592" s="32" t="s">
        <v>726</v>
      </c>
      <c r="Q1592" s="43" t="s">
        <v>727</v>
      </c>
      <c r="R1592" s="43" t="s">
        <v>78</v>
      </c>
      <c r="S1592" s="47">
        <v>5</v>
      </c>
    </row>
    <row r="1593" spans="1:19" ht="12.75">
      <c r="A1593" s="22" t="s">
        <v>60</v>
      </c>
      <c r="B1593" s="22" t="s">
        <v>180</v>
      </c>
      <c r="C1593" s="22" t="s">
        <v>63</v>
      </c>
      <c r="D1593" s="22" t="s">
        <v>61</v>
      </c>
      <c r="E1593" s="22" t="s">
        <v>4648</v>
      </c>
      <c r="F1593" s="31">
        <v>42921.596006944441</v>
      </c>
      <c r="G1593" s="31">
        <v>42947</v>
      </c>
      <c r="H1593" s="31">
        <v>43312</v>
      </c>
      <c r="I1593" s="31">
        <v>42951</v>
      </c>
      <c r="J1593" s="22" t="s">
        <v>73</v>
      </c>
      <c r="K1593" s="32" t="s">
        <v>140</v>
      </c>
      <c r="L1593" s="32" t="s">
        <v>4649</v>
      </c>
      <c r="M1593" s="32" t="s">
        <v>4650</v>
      </c>
      <c r="N1593" s="24">
        <v>1152.175</v>
      </c>
      <c r="O1593" s="24">
        <v>983.99</v>
      </c>
      <c r="P1593" s="32" t="s">
        <v>1558</v>
      </c>
      <c r="Q1593" s="43" t="s">
        <v>1559</v>
      </c>
      <c r="R1593" s="43" t="s">
        <v>78</v>
      </c>
      <c r="S1593" s="47">
        <v>5</v>
      </c>
    </row>
    <row r="1594" spans="1:19" ht="12.75">
      <c r="A1594" s="22" t="s">
        <v>60</v>
      </c>
      <c r="B1594" s="22" t="s">
        <v>188</v>
      </c>
      <c r="C1594" s="22" t="s">
        <v>63</v>
      </c>
      <c r="D1594" s="22" t="s">
        <v>61</v>
      </c>
      <c r="E1594" s="22" t="s">
        <v>4651</v>
      </c>
      <c r="F1594" s="31">
        <v>42936.381157407406</v>
      </c>
      <c r="G1594" s="31">
        <v>42935</v>
      </c>
      <c r="H1594" s="31">
        <v>43300</v>
      </c>
      <c r="I1594" s="31">
        <v>42966.380555555552</v>
      </c>
      <c r="J1594" s="22" t="s">
        <v>107</v>
      </c>
      <c r="K1594" s="32" t="s">
        <v>140</v>
      </c>
      <c r="L1594" s="32" t="s">
        <v>4652</v>
      </c>
      <c r="M1594" s="32" t="s">
        <v>4653</v>
      </c>
      <c r="N1594" s="24">
        <v>0</v>
      </c>
      <c r="O1594" s="24">
        <v>0</v>
      </c>
      <c r="P1594" s="32" t="s">
        <v>244</v>
      </c>
      <c r="Q1594" s="43" t="s">
        <v>245</v>
      </c>
      <c r="R1594" s="43" t="s">
        <v>111</v>
      </c>
      <c r="S1594" s="47">
        <v>1</v>
      </c>
    </row>
    <row r="1595" spans="1:19" ht="12.75">
      <c r="A1595" s="22" t="s">
        <v>60</v>
      </c>
      <c r="B1595" s="22" t="s">
        <v>188</v>
      </c>
      <c r="C1595" s="22" t="s">
        <v>63</v>
      </c>
      <c r="D1595" s="22" t="s">
        <v>61</v>
      </c>
      <c r="E1595" s="22" t="s">
        <v>4654</v>
      </c>
      <c r="F1595" s="31">
        <v>42930.436122685183</v>
      </c>
      <c r="G1595" s="31">
        <v>42930</v>
      </c>
      <c r="H1595" s="31">
        <v>43295</v>
      </c>
      <c r="I1595" s="31">
        <v>42960.433854166666</v>
      </c>
      <c r="J1595" s="22" t="s">
        <v>73</v>
      </c>
      <c r="K1595" s="32" t="s">
        <v>102</v>
      </c>
      <c r="L1595" s="32" t="s">
        <v>4655</v>
      </c>
      <c r="N1595" s="24">
        <v>500.642</v>
      </c>
      <c r="O1595" s="24">
        <v>575.92499999999995</v>
      </c>
      <c r="P1595" s="32" t="s">
        <v>219</v>
      </c>
      <c r="Q1595" s="43" t="s">
        <v>220</v>
      </c>
      <c r="R1595" s="43" t="s">
        <v>78</v>
      </c>
      <c r="S1595" s="47">
        <v>6</v>
      </c>
    </row>
    <row r="1596" spans="1:19" ht="12.75">
      <c r="A1596" s="22" t="s">
        <v>60</v>
      </c>
      <c r="B1596" s="22" t="s">
        <v>172</v>
      </c>
      <c r="C1596" s="22" t="s">
        <v>63</v>
      </c>
      <c r="D1596" s="22" t="s">
        <v>61</v>
      </c>
      <c r="E1596" s="22" t="s">
        <v>4656</v>
      </c>
      <c r="F1596" s="31">
        <v>42917.651458333334</v>
      </c>
      <c r="G1596" s="31">
        <v>42928</v>
      </c>
      <c r="H1596" s="31">
        <v>43296</v>
      </c>
      <c r="I1596" s="31">
        <v>42947.646770833329</v>
      </c>
      <c r="J1596" s="22" t="s">
        <v>73</v>
      </c>
      <c r="K1596" s="32" t="s">
        <v>102</v>
      </c>
      <c r="L1596" s="32" t="s">
        <v>4657</v>
      </c>
      <c r="N1596" s="24">
        <v>1046.5866000000001</v>
      </c>
      <c r="O1596" s="24">
        <v>915.985</v>
      </c>
      <c r="P1596" s="32" t="s">
        <v>81</v>
      </c>
      <c r="Q1596" s="43" t="s">
        <v>82</v>
      </c>
      <c r="R1596" s="43" t="s">
        <v>78</v>
      </c>
      <c r="S1596" s="47">
        <v>5</v>
      </c>
    </row>
    <row r="1597" spans="1:19" ht="12.75">
      <c r="A1597" s="22" t="s">
        <v>60</v>
      </c>
      <c r="B1597" s="22" t="s">
        <v>188</v>
      </c>
      <c r="C1597" s="22" t="s">
        <v>63</v>
      </c>
      <c r="D1597" s="22" t="s">
        <v>61</v>
      </c>
      <c r="E1597" s="22" t="s">
        <v>4658</v>
      </c>
      <c r="F1597" s="31">
        <v>42928.378842592589</v>
      </c>
      <c r="G1597" s="31">
        <v>42928</v>
      </c>
      <c r="H1597" s="31">
        <v>43293</v>
      </c>
      <c r="I1597" s="31">
        <v>42958.374085648145</v>
      </c>
      <c r="J1597" s="22" t="s">
        <v>73</v>
      </c>
      <c r="K1597" s="32" t="s">
        <v>74</v>
      </c>
      <c r="L1597" s="32" t="s">
        <v>4659</v>
      </c>
      <c r="N1597" s="24">
        <v>482.30</v>
      </c>
      <c r="O1597" s="24">
        <v>0</v>
      </c>
      <c r="P1597" s="32" t="s">
        <v>4660</v>
      </c>
      <c r="Q1597" s="43" t="s">
        <v>4661</v>
      </c>
      <c r="R1597" s="43" t="s">
        <v>78</v>
      </c>
      <c r="S1597" s="47">
        <v>5</v>
      </c>
    </row>
    <row r="1598" spans="1:19" ht="12.75">
      <c r="A1598" s="22" t="s">
        <v>60</v>
      </c>
      <c r="B1598" s="22" t="s">
        <v>728</v>
      </c>
      <c r="C1598" s="22" t="s">
        <v>63</v>
      </c>
      <c r="D1598" s="22" t="s">
        <v>61</v>
      </c>
      <c r="E1598" s="22" t="s">
        <v>4662</v>
      </c>
      <c r="F1598" s="31">
        <v>42935.460393518515</v>
      </c>
      <c r="G1598" s="31">
        <v>42935</v>
      </c>
      <c r="H1598" s="31">
        <v>43300</v>
      </c>
      <c r="I1598" s="31">
        <v>42965</v>
      </c>
      <c r="J1598" s="22" t="s">
        <v>73</v>
      </c>
      <c r="K1598" s="32" t="s">
        <v>74</v>
      </c>
      <c r="L1598" s="32" t="s">
        <v>4663</v>
      </c>
      <c r="N1598" s="24">
        <v>728.01599999999996</v>
      </c>
      <c r="O1598" s="24">
        <v>0</v>
      </c>
      <c r="P1598" s="32" t="s">
        <v>4664</v>
      </c>
      <c r="Q1598" s="43" t="s">
        <v>4665</v>
      </c>
      <c r="R1598" s="43" t="s">
        <v>78</v>
      </c>
      <c r="S1598" s="47">
        <v>6</v>
      </c>
    </row>
    <row r="1599" spans="1:19" ht="12.75">
      <c r="A1599" s="22" t="s">
        <v>60</v>
      </c>
      <c r="B1599" s="22" t="s">
        <v>188</v>
      </c>
      <c r="C1599" s="22" t="s">
        <v>63</v>
      </c>
      <c r="D1599" s="22" t="s">
        <v>61</v>
      </c>
      <c r="E1599" s="22" t="s">
        <v>4666</v>
      </c>
      <c r="F1599" s="31">
        <v>42922.756412037037</v>
      </c>
      <c r="G1599" s="31">
        <v>42923</v>
      </c>
      <c r="H1599" s="31">
        <v>43288</v>
      </c>
      <c r="I1599" s="31">
        <v>42952.526319444441</v>
      </c>
      <c r="J1599" s="22" t="s">
        <v>73</v>
      </c>
      <c r="K1599" s="32" t="s">
        <v>121</v>
      </c>
      <c r="L1599" s="32" t="s">
        <v>4667</v>
      </c>
      <c r="N1599" s="24">
        <v>1520.43</v>
      </c>
      <c r="O1599" s="24">
        <v>0</v>
      </c>
      <c r="P1599" s="32" t="s">
        <v>4668</v>
      </c>
      <c r="Q1599" s="43" t="s">
        <v>4669</v>
      </c>
      <c r="R1599" s="43" t="s">
        <v>78</v>
      </c>
      <c r="S1599" s="47">
        <v>5</v>
      </c>
    </row>
    <row r="1600" spans="1:19" ht="12.75">
      <c r="A1600" s="22" t="s">
        <v>60</v>
      </c>
      <c r="B1600" s="22" t="s">
        <v>180</v>
      </c>
      <c r="C1600" s="22" t="s">
        <v>63</v>
      </c>
      <c r="D1600" s="22" t="s">
        <v>61</v>
      </c>
      <c r="E1600" s="22" t="s">
        <v>4670</v>
      </c>
      <c r="F1600" s="31">
        <v>42921.632187499999</v>
      </c>
      <c r="G1600" s="31">
        <v>42947</v>
      </c>
      <c r="H1600" s="31">
        <v>43312</v>
      </c>
      <c r="I1600" s="31">
        <v>42951</v>
      </c>
      <c r="J1600" s="22" t="s">
        <v>306</v>
      </c>
      <c r="K1600" s="32" t="s">
        <v>140</v>
      </c>
      <c r="L1600" s="32" t="s">
        <v>4671</v>
      </c>
      <c r="M1600" s="32" t="s">
        <v>4650</v>
      </c>
      <c r="N1600" s="24">
        <v>-983.99</v>
      </c>
      <c r="O1600" s="24">
        <v>-983.99</v>
      </c>
      <c r="P1600" s="32" t="s">
        <v>1558</v>
      </c>
      <c r="Q1600" s="43" t="s">
        <v>1559</v>
      </c>
      <c r="R1600" s="43" t="s">
        <v>78</v>
      </c>
      <c r="S1600" s="47">
        <v>1</v>
      </c>
    </row>
    <row r="1601" spans="1:19" ht="12.75">
      <c r="A1601" s="22" t="s">
        <v>60</v>
      </c>
      <c r="B1601" s="22" t="s">
        <v>188</v>
      </c>
      <c r="C1601" s="22" t="s">
        <v>63</v>
      </c>
      <c r="D1601" s="22" t="s">
        <v>61</v>
      </c>
      <c r="E1601" s="22" t="s">
        <v>4672</v>
      </c>
      <c r="F1601" s="31">
        <v>42943.087604166663</v>
      </c>
      <c r="G1601" s="31">
        <v>42978</v>
      </c>
      <c r="H1601" s="31">
        <v>43343</v>
      </c>
      <c r="I1601" s="31">
        <v>43003.087604166663</v>
      </c>
      <c r="J1601" s="22" t="s">
        <v>101</v>
      </c>
      <c r="K1601" s="32" t="s">
        <v>102</v>
      </c>
      <c r="L1601" s="32" t="s">
        <v>4673</v>
      </c>
      <c r="N1601" s="24">
        <v>4960.55</v>
      </c>
      <c r="O1601" s="24">
        <v>4960.55</v>
      </c>
      <c r="P1601" s="32" t="s">
        <v>271</v>
      </c>
      <c r="Q1601" s="43" t="s">
        <v>272</v>
      </c>
      <c r="R1601" s="43" t="s">
        <v>78</v>
      </c>
      <c r="S1601" s="47">
        <v>1</v>
      </c>
    </row>
    <row r="1602" spans="1:19" ht="12.75">
      <c r="A1602" s="22" t="s">
        <v>60</v>
      </c>
      <c r="B1602" s="22" t="s">
        <v>188</v>
      </c>
      <c r="C1602" s="22" t="s">
        <v>63</v>
      </c>
      <c r="D1602" s="22" t="s">
        <v>61</v>
      </c>
      <c r="E1602" s="22" t="s">
        <v>4674</v>
      </c>
      <c r="F1602" s="31">
        <v>42925.084432870368</v>
      </c>
      <c r="G1602" s="31">
        <v>42960</v>
      </c>
      <c r="H1602" s="31">
        <v>43325</v>
      </c>
      <c r="I1602" s="31">
        <v>42985.084432870368</v>
      </c>
      <c r="J1602" s="22" t="s">
        <v>101</v>
      </c>
      <c r="K1602" s="32" t="s">
        <v>140</v>
      </c>
      <c r="L1602" s="32" t="s">
        <v>4675</v>
      </c>
      <c r="M1602" s="32" t="s">
        <v>4676</v>
      </c>
      <c r="N1602" s="24">
        <v>1646.7665999999999</v>
      </c>
      <c r="O1602" s="24">
        <v>1500.34</v>
      </c>
      <c r="P1602" s="32" t="s">
        <v>1798</v>
      </c>
      <c r="Q1602" s="43" t="s">
        <v>1799</v>
      </c>
      <c r="R1602" s="43" t="s">
        <v>111</v>
      </c>
      <c r="S1602" s="47">
        <v>6</v>
      </c>
    </row>
    <row r="1603" spans="1:19" ht="12.75">
      <c r="A1603" s="22" t="s">
        <v>60</v>
      </c>
      <c r="B1603" s="22" t="s">
        <v>172</v>
      </c>
      <c r="C1603" s="22" t="s">
        <v>63</v>
      </c>
      <c r="D1603" s="22" t="s">
        <v>61</v>
      </c>
      <c r="E1603" s="22" t="s">
        <v>4677</v>
      </c>
      <c r="F1603" s="31">
        <v>42929.438240740739</v>
      </c>
      <c r="G1603" s="31">
        <v>42929</v>
      </c>
      <c r="H1603" s="31">
        <v>43294</v>
      </c>
      <c r="I1603" s="31">
        <v>42959.434027777774</v>
      </c>
      <c r="J1603" s="22" t="s">
        <v>73</v>
      </c>
      <c r="K1603" s="32" t="s">
        <v>102</v>
      </c>
      <c r="L1603" s="32" t="s">
        <v>4678</v>
      </c>
      <c r="N1603" s="24">
        <v>503.28</v>
      </c>
      <c r="O1603" s="24">
        <v>503.28</v>
      </c>
      <c r="P1603" s="32" t="s">
        <v>4679</v>
      </c>
      <c r="Q1603" s="43" t="s">
        <v>4680</v>
      </c>
      <c r="R1603" s="43" t="s">
        <v>78</v>
      </c>
      <c r="S1603" s="47">
        <v>5</v>
      </c>
    </row>
    <row r="1604" spans="1:19" ht="12.75">
      <c r="A1604" s="22" t="s">
        <v>60</v>
      </c>
      <c r="B1604" s="22" t="s">
        <v>172</v>
      </c>
      <c r="C1604" s="22" t="s">
        <v>63</v>
      </c>
      <c r="D1604" s="22" t="s">
        <v>61</v>
      </c>
      <c r="E1604" s="22" t="s">
        <v>4681</v>
      </c>
      <c r="F1604" s="31">
        <v>42927.616122685184</v>
      </c>
      <c r="G1604" s="31">
        <v>42978</v>
      </c>
      <c r="H1604" s="31">
        <v>43343</v>
      </c>
      <c r="I1604" s="31">
        <v>42957.595520833333</v>
      </c>
      <c r="J1604" s="22" t="s">
        <v>73</v>
      </c>
      <c r="K1604" s="32" t="s">
        <v>102</v>
      </c>
      <c r="L1604" s="32" t="s">
        <v>4682</v>
      </c>
      <c r="N1604" s="24">
        <v>4704.2449999999999</v>
      </c>
      <c r="O1604" s="24">
        <v>4965.16</v>
      </c>
      <c r="P1604" s="32" t="s">
        <v>576</v>
      </c>
      <c r="Q1604" s="43" t="s">
        <v>577</v>
      </c>
      <c r="R1604" s="43" t="s">
        <v>78</v>
      </c>
      <c r="S1604" s="47">
        <v>5</v>
      </c>
    </row>
    <row r="1605" spans="1:19" ht="12.75">
      <c r="A1605" s="22" t="s">
        <v>60</v>
      </c>
      <c r="B1605" s="22" t="s">
        <v>188</v>
      </c>
      <c r="C1605" s="22" t="s">
        <v>63</v>
      </c>
      <c r="D1605" s="22" t="s">
        <v>61</v>
      </c>
      <c r="E1605" s="22" t="s">
        <v>4683</v>
      </c>
      <c r="F1605" s="31">
        <v>42947.499837962961</v>
      </c>
      <c r="G1605" s="31">
        <v>42951</v>
      </c>
      <c r="H1605" s="31">
        <v>43316</v>
      </c>
      <c r="I1605" s="31">
        <v>42977.474293981482</v>
      </c>
      <c r="J1605" s="22" t="s">
        <v>73</v>
      </c>
      <c r="K1605" s="32" t="s">
        <v>74</v>
      </c>
      <c r="L1605" s="32" t="s">
        <v>4684</v>
      </c>
      <c r="N1605" s="24">
        <v>0</v>
      </c>
      <c r="O1605" s="24">
        <v>0</v>
      </c>
      <c r="P1605" s="32" t="s">
        <v>576</v>
      </c>
      <c r="Q1605" s="43" t="s">
        <v>577</v>
      </c>
      <c r="R1605" s="43" t="s">
        <v>78</v>
      </c>
      <c r="S1605" s="47">
        <v>4</v>
      </c>
    </row>
    <row r="1606" spans="1:19" ht="12.75">
      <c r="A1606" s="22" t="s">
        <v>60</v>
      </c>
      <c r="B1606" s="22" t="s">
        <v>338</v>
      </c>
      <c r="C1606" s="22" t="s">
        <v>63</v>
      </c>
      <c r="D1606" s="22" t="s">
        <v>61</v>
      </c>
      <c r="E1606" s="22" t="s">
        <v>4685</v>
      </c>
      <c r="F1606" s="31">
        <v>42928.512071759258</v>
      </c>
      <c r="G1606" s="31">
        <v>42947</v>
      </c>
      <c r="H1606" s="31">
        <v>43312</v>
      </c>
      <c r="I1606" s="31">
        <v>42958</v>
      </c>
      <c r="J1606" s="22" t="s">
        <v>73</v>
      </c>
      <c r="K1606" s="32" t="s">
        <v>74</v>
      </c>
      <c r="L1606" s="32" t="s">
        <v>4686</v>
      </c>
      <c r="N1606" s="24">
        <v>0</v>
      </c>
      <c r="O1606" s="24">
        <v>0</v>
      </c>
      <c r="P1606" s="32" t="s">
        <v>4687</v>
      </c>
      <c r="Q1606" s="43" t="s">
        <v>4688</v>
      </c>
      <c r="R1606" s="43" t="s">
        <v>78</v>
      </c>
      <c r="S1606" s="47">
        <v>5</v>
      </c>
    </row>
    <row r="1607" spans="1:19" ht="12.75">
      <c r="A1607" s="22" t="s">
        <v>60</v>
      </c>
      <c r="B1607" s="22" t="s">
        <v>188</v>
      </c>
      <c r="C1607" s="22" t="s">
        <v>63</v>
      </c>
      <c r="D1607" s="22" t="s">
        <v>61</v>
      </c>
      <c r="E1607" s="22" t="s">
        <v>4689</v>
      </c>
      <c r="F1607" s="31">
        <v>42947.446655092594</v>
      </c>
      <c r="G1607" s="31">
        <v>42959</v>
      </c>
      <c r="H1607" s="31">
        <v>43324</v>
      </c>
      <c r="I1607" s="31">
        <v>42977.441701388889</v>
      </c>
      <c r="J1607" s="22" t="s">
        <v>73</v>
      </c>
      <c r="K1607" s="32" t="s">
        <v>102</v>
      </c>
      <c r="L1607" s="32" t="s">
        <v>4690</v>
      </c>
      <c r="N1607" s="24">
        <v>1679.2933</v>
      </c>
      <c r="O1607" s="24">
        <v>1653.52</v>
      </c>
      <c r="P1607" s="32" t="s">
        <v>109</v>
      </c>
      <c r="Q1607" s="43" t="s">
        <v>110</v>
      </c>
      <c r="R1607" s="43" t="s">
        <v>78</v>
      </c>
      <c r="S1607" s="47">
        <v>5</v>
      </c>
    </row>
    <row r="1608" spans="1:19" ht="12.75">
      <c r="A1608" s="22" t="s">
        <v>60</v>
      </c>
      <c r="B1608" s="22" t="s">
        <v>428</v>
      </c>
      <c r="C1608" s="22" t="s">
        <v>63</v>
      </c>
      <c r="D1608" s="22" t="s">
        <v>61</v>
      </c>
      <c r="E1608" s="22" t="s">
        <v>4691</v>
      </c>
      <c r="F1608" s="31">
        <v>42942.630532407406</v>
      </c>
      <c r="G1608" s="31">
        <v>42942</v>
      </c>
      <c r="H1608" s="31">
        <v>43307</v>
      </c>
      <c r="I1608" s="31">
        <v>42972</v>
      </c>
      <c r="J1608" s="22" t="s">
        <v>73</v>
      </c>
      <c r="K1608" s="32" t="s">
        <v>74</v>
      </c>
      <c r="L1608" s="32" t="s">
        <v>4692</v>
      </c>
      <c r="N1608" s="24">
        <v>0</v>
      </c>
      <c r="O1608" s="24">
        <v>0</v>
      </c>
      <c r="P1608" s="32" t="s">
        <v>3706</v>
      </c>
      <c r="Q1608" s="43" t="s">
        <v>3707</v>
      </c>
      <c r="R1608" s="43" t="s">
        <v>78</v>
      </c>
      <c r="S1608" s="47">
        <v>6</v>
      </c>
    </row>
    <row r="1609" spans="1:19" ht="12.75">
      <c r="A1609" s="22" t="s">
        <v>60</v>
      </c>
      <c r="B1609" s="22" t="s">
        <v>349</v>
      </c>
      <c r="C1609" s="22" t="s">
        <v>63</v>
      </c>
      <c r="D1609" s="22" t="s">
        <v>61</v>
      </c>
      <c r="E1609" s="22" t="s">
        <v>4693</v>
      </c>
      <c r="F1609" s="31">
        <v>42936.503587962958</v>
      </c>
      <c r="G1609" s="31">
        <v>42978</v>
      </c>
      <c r="H1609" s="31">
        <v>43343</v>
      </c>
      <c r="I1609" s="31">
        <v>42996.503587962958</v>
      </c>
      <c r="J1609" s="22" t="s">
        <v>73</v>
      </c>
      <c r="K1609" s="32" t="s">
        <v>121</v>
      </c>
      <c r="L1609" s="32" t="s">
        <v>4694</v>
      </c>
      <c r="N1609" s="24">
        <v>1843.435</v>
      </c>
      <c r="O1609" s="24">
        <v>1721.74</v>
      </c>
      <c r="P1609" s="32" t="s">
        <v>872</v>
      </c>
      <c r="Q1609" s="43" t="s">
        <v>873</v>
      </c>
      <c r="R1609" s="43" t="s">
        <v>78</v>
      </c>
      <c r="S1609" s="47">
        <v>5</v>
      </c>
    </row>
    <row r="1610" spans="1:19" ht="12.75">
      <c r="A1610" s="22" t="s">
        <v>60</v>
      </c>
      <c r="B1610" s="22" t="s">
        <v>328</v>
      </c>
      <c r="C1610" s="22" t="s">
        <v>63</v>
      </c>
      <c r="D1610" s="22" t="s">
        <v>61</v>
      </c>
      <c r="E1610" s="22" t="s">
        <v>4695</v>
      </c>
      <c r="F1610" s="31">
        <v>42943.087847222218</v>
      </c>
      <c r="G1610" s="31">
        <v>42978</v>
      </c>
      <c r="H1610" s="31">
        <v>43343</v>
      </c>
      <c r="I1610" s="31">
        <v>43003.087847222218</v>
      </c>
      <c r="J1610" s="22" t="s">
        <v>101</v>
      </c>
      <c r="K1610" s="32" t="s">
        <v>102</v>
      </c>
      <c r="L1610" s="32" t="s">
        <v>4696</v>
      </c>
      <c r="N1610" s="24">
        <v>1147.1099999999999</v>
      </c>
      <c r="O1610" s="24">
        <v>1147.1099999999999</v>
      </c>
      <c r="P1610" s="32" t="s">
        <v>81</v>
      </c>
      <c r="Q1610" s="43" t="s">
        <v>82</v>
      </c>
      <c r="R1610" s="43" t="s">
        <v>78</v>
      </c>
      <c r="S1610" s="47">
        <v>1</v>
      </c>
    </row>
    <row r="1611" spans="1:19" ht="12.75">
      <c r="A1611" s="22" t="s">
        <v>60</v>
      </c>
      <c r="B1611" s="22" t="s">
        <v>188</v>
      </c>
      <c r="C1611" s="22" t="s">
        <v>63</v>
      </c>
      <c r="D1611" s="22" t="s">
        <v>61</v>
      </c>
      <c r="E1611" s="22" t="s">
        <v>4697</v>
      </c>
      <c r="F1611" s="31">
        <v>42944.647604166668</v>
      </c>
      <c r="G1611" s="31">
        <v>42964</v>
      </c>
      <c r="H1611" s="31">
        <v>43329</v>
      </c>
      <c r="I1611" s="31">
        <v>42974.639780092592</v>
      </c>
      <c r="J1611" s="22" t="s">
        <v>73</v>
      </c>
      <c r="K1611" s="32" t="s">
        <v>211</v>
      </c>
      <c r="L1611" s="32" t="s">
        <v>4698</v>
      </c>
      <c r="N1611" s="24">
        <v>0</v>
      </c>
      <c r="O1611" s="24">
        <v>0</v>
      </c>
      <c r="P1611" s="32" t="s">
        <v>1383</v>
      </c>
      <c r="Q1611" s="43" t="s">
        <v>1384</v>
      </c>
      <c r="R1611" s="43" t="s">
        <v>78</v>
      </c>
      <c r="S1611" s="47">
        <v>5</v>
      </c>
    </row>
    <row r="1612" spans="1:19" ht="12.75">
      <c r="A1612" s="22" t="s">
        <v>60</v>
      </c>
      <c r="B1612" s="22" t="s">
        <v>743</v>
      </c>
      <c r="C1612" s="22" t="s">
        <v>63</v>
      </c>
      <c r="D1612" s="22" t="s">
        <v>61</v>
      </c>
      <c r="E1612" s="22" t="s">
        <v>4699</v>
      </c>
      <c r="F1612" s="31">
        <v>42934.652916666666</v>
      </c>
      <c r="G1612" s="31">
        <v>42946</v>
      </c>
      <c r="H1612" s="31">
        <v>43311</v>
      </c>
      <c r="I1612" s="31">
        <v>42964.651967592588</v>
      </c>
      <c r="J1612" s="22" t="s">
        <v>107</v>
      </c>
      <c r="K1612" s="32" t="s">
        <v>140</v>
      </c>
      <c r="L1612" s="32" t="s">
        <v>4700</v>
      </c>
      <c r="M1612" s="32" t="s">
        <v>2338</v>
      </c>
      <c r="N1612" s="24">
        <v>0</v>
      </c>
      <c r="O1612" s="24">
        <v>0</v>
      </c>
      <c r="P1612" s="32" t="s">
        <v>666</v>
      </c>
      <c r="Q1612" s="43" t="s">
        <v>667</v>
      </c>
      <c r="R1612" s="43" t="s">
        <v>111</v>
      </c>
      <c r="S1612" s="47">
        <v>1</v>
      </c>
    </row>
    <row r="1613" spans="1:19" ht="12.75">
      <c r="A1613" s="22" t="s">
        <v>60</v>
      </c>
      <c r="B1613" s="22" t="s">
        <v>188</v>
      </c>
      <c r="C1613" s="22" t="s">
        <v>63</v>
      </c>
      <c r="D1613" s="22" t="s">
        <v>61</v>
      </c>
      <c r="E1613" s="22" t="s">
        <v>4701</v>
      </c>
      <c r="F1613" s="31">
        <v>42928.576192129629</v>
      </c>
      <c r="G1613" s="31">
        <v>42928</v>
      </c>
      <c r="H1613" s="31">
        <v>43293</v>
      </c>
      <c r="I1613" s="31">
        <v>42958.574872685182</v>
      </c>
      <c r="J1613" s="22" t="s">
        <v>73</v>
      </c>
      <c r="K1613" s="32" t="s">
        <v>102</v>
      </c>
      <c r="L1613" s="32" t="s">
        <v>4702</v>
      </c>
      <c r="N1613" s="24">
        <v>459.02109999999999</v>
      </c>
      <c r="O1613" s="24">
        <v>417.04</v>
      </c>
      <c r="P1613" s="32" t="s">
        <v>266</v>
      </c>
      <c r="Q1613" s="43" t="s">
        <v>267</v>
      </c>
      <c r="R1613" s="43" t="s">
        <v>111</v>
      </c>
      <c r="S1613" s="47">
        <v>5</v>
      </c>
    </row>
    <row r="1614" spans="1:19" ht="12.75">
      <c r="A1614" s="22" t="s">
        <v>60</v>
      </c>
      <c r="B1614" s="22" t="s">
        <v>177</v>
      </c>
      <c r="C1614" s="22" t="s">
        <v>63</v>
      </c>
      <c r="D1614" s="22" t="s">
        <v>61</v>
      </c>
      <c r="E1614" s="22" t="s">
        <v>4703</v>
      </c>
      <c r="F1614" s="31">
        <v>42927.868530092594</v>
      </c>
      <c r="G1614" s="31">
        <v>42508</v>
      </c>
      <c r="H1614" s="31">
        <v>42873</v>
      </c>
      <c r="I1614" s="31">
        <v>42957</v>
      </c>
      <c r="J1614" s="22" t="s">
        <v>306</v>
      </c>
      <c r="K1614" s="32" t="s">
        <v>121</v>
      </c>
      <c r="L1614" s="32" t="s">
        <v>4704</v>
      </c>
      <c r="N1614" s="24">
        <v>-415.66</v>
      </c>
      <c r="O1614" s="24">
        <v>-415.66</v>
      </c>
      <c r="P1614" s="32" t="s">
        <v>3600</v>
      </c>
      <c r="Q1614" s="43" t="s">
        <v>3601</v>
      </c>
      <c r="R1614" s="43" t="s">
        <v>78</v>
      </c>
      <c r="S1614" s="47">
        <v>1</v>
      </c>
    </row>
    <row r="1615" spans="1:19" ht="12.75">
      <c r="A1615" s="22" t="s">
        <v>60</v>
      </c>
      <c r="B1615" s="22" t="s">
        <v>394</v>
      </c>
      <c r="C1615" s="22" t="s">
        <v>63</v>
      </c>
      <c r="D1615" s="22" t="s">
        <v>61</v>
      </c>
      <c r="E1615" s="22" t="s">
        <v>4705</v>
      </c>
      <c r="F1615" s="31">
        <v>42940.574131944442</v>
      </c>
      <c r="G1615" s="31">
        <v>42947</v>
      </c>
      <c r="H1615" s="31">
        <v>43312</v>
      </c>
      <c r="I1615" s="31">
        <v>42970.573749999996</v>
      </c>
      <c r="J1615" s="22" t="s">
        <v>306</v>
      </c>
      <c r="K1615" s="32" t="s">
        <v>140</v>
      </c>
      <c r="L1615" s="32" t="s">
        <v>4706</v>
      </c>
      <c r="M1615" s="32" t="s">
        <v>4200</v>
      </c>
      <c r="N1615" s="24">
        <v>-2793.43</v>
      </c>
      <c r="O1615" s="24">
        <v>-2793.43</v>
      </c>
      <c r="P1615" s="32" t="s">
        <v>4201</v>
      </c>
      <c r="Q1615" s="43" t="s">
        <v>4202</v>
      </c>
      <c r="R1615" s="43" t="s">
        <v>78</v>
      </c>
      <c r="S1615" s="47">
        <v>1</v>
      </c>
    </row>
    <row r="1616" spans="1:19" ht="12.75">
      <c r="A1616" s="22" t="s">
        <v>60</v>
      </c>
      <c r="B1616" s="22" t="s">
        <v>188</v>
      </c>
      <c r="C1616" s="22" t="s">
        <v>63</v>
      </c>
      <c r="D1616" s="22" t="s">
        <v>61</v>
      </c>
      <c r="E1616" s="22" t="s">
        <v>4707</v>
      </c>
      <c r="F1616" s="31">
        <v>42935.706377314811</v>
      </c>
      <c r="G1616" s="31">
        <v>42935</v>
      </c>
      <c r="H1616" s="31">
        <v>43300</v>
      </c>
      <c r="I1616" s="31">
        <v>42965.704953703702</v>
      </c>
      <c r="J1616" s="22" t="s">
        <v>73</v>
      </c>
      <c r="K1616" s="32" t="s">
        <v>102</v>
      </c>
      <c r="L1616" s="32" t="s">
        <v>4708</v>
      </c>
      <c r="N1616" s="24">
        <v>2469.09</v>
      </c>
      <c r="O1616" s="24">
        <v>2181.71</v>
      </c>
      <c r="P1616" s="32" t="s">
        <v>109</v>
      </c>
      <c r="Q1616" s="43" t="s">
        <v>110</v>
      </c>
      <c r="R1616" s="43" t="s">
        <v>78</v>
      </c>
      <c r="S1616" s="47">
        <v>5</v>
      </c>
    </row>
    <row r="1617" spans="1:19" ht="12.75">
      <c r="A1617" s="22" t="s">
        <v>60</v>
      </c>
      <c r="B1617" s="22" t="s">
        <v>188</v>
      </c>
      <c r="C1617" s="22" t="s">
        <v>63</v>
      </c>
      <c r="D1617" s="22" t="s">
        <v>61</v>
      </c>
      <c r="E1617" s="22" t="s">
        <v>4709</v>
      </c>
      <c r="F1617" s="31">
        <v>42926.084618055553</v>
      </c>
      <c r="G1617" s="31">
        <v>42961</v>
      </c>
      <c r="H1617" s="31">
        <v>43326</v>
      </c>
      <c r="I1617" s="31">
        <v>42986.084618055553</v>
      </c>
      <c r="J1617" s="22" t="s">
        <v>101</v>
      </c>
      <c r="K1617" s="32" t="s">
        <v>140</v>
      </c>
      <c r="L1617" s="32" t="s">
        <v>4710</v>
      </c>
      <c r="M1617" s="32" t="s">
        <v>1822</v>
      </c>
      <c r="N1617" s="24">
        <v>1926.0465999999999</v>
      </c>
      <c r="O1617" s="24">
        <v>1732.61</v>
      </c>
      <c r="P1617" s="32" t="s">
        <v>943</v>
      </c>
      <c r="Q1617" s="43" t="s">
        <v>944</v>
      </c>
      <c r="R1617" s="43" t="s">
        <v>78</v>
      </c>
      <c r="S1617" s="47">
        <v>5</v>
      </c>
    </row>
    <row r="1618" spans="1:19" ht="12.75">
      <c r="A1618" s="22" t="s">
        <v>60</v>
      </c>
      <c r="B1618" s="22" t="s">
        <v>188</v>
      </c>
      <c r="C1618" s="22" t="s">
        <v>63</v>
      </c>
      <c r="D1618" s="22" t="s">
        <v>61</v>
      </c>
      <c r="E1618" s="22" t="s">
        <v>4711</v>
      </c>
      <c r="F1618" s="31">
        <v>42933.40179398148</v>
      </c>
      <c r="G1618" s="31">
        <v>42933</v>
      </c>
      <c r="H1618" s="31">
        <v>43298</v>
      </c>
      <c r="I1618" s="31">
        <v>42963.400671296295</v>
      </c>
      <c r="J1618" s="22" t="s">
        <v>73</v>
      </c>
      <c r="K1618" s="32" t="s">
        <v>102</v>
      </c>
      <c r="L1618" s="32" t="s">
        <v>4712</v>
      </c>
      <c r="N1618" s="24">
        <v>368.20</v>
      </c>
      <c r="O1618" s="24">
        <v>356.86</v>
      </c>
      <c r="P1618" s="32" t="s">
        <v>3767</v>
      </c>
      <c r="Q1618" s="43" t="s">
        <v>3768</v>
      </c>
      <c r="R1618" s="43" t="s">
        <v>78</v>
      </c>
      <c r="S1618" s="47">
        <v>5</v>
      </c>
    </row>
    <row r="1619" spans="1:19" ht="12.75">
      <c r="A1619" s="22" t="s">
        <v>60</v>
      </c>
      <c r="B1619" s="22" t="s">
        <v>172</v>
      </c>
      <c r="C1619" s="22" t="s">
        <v>63</v>
      </c>
      <c r="D1619" s="22" t="s">
        <v>61</v>
      </c>
      <c r="E1619" s="22" t="s">
        <v>4713</v>
      </c>
      <c r="F1619" s="31">
        <v>42936.582291666666</v>
      </c>
      <c r="G1619" s="31">
        <v>42978</v>
      </c>
      <c r="H1619" s="31">
        <v>43343</v>
      </c>
      <c r="I1619" s="31">
        <v>42966.580972222218</v>
      </c>
      <c r="J1619" s="22" t="s">
        <v>73</v>
      </c>
      <c r="K1619" s="32" t="s">
        <v>102</v>
      </c>
      <c r="L1619" s="32" t="s">
        <v>4714</v>
      </c>
      <c r="N1619" s="24">
        <v>950.7625</v>
      </c>
      <c r="O1619" s="24">
        <v>551.05999999999995</v>
      </c>
      <c r="P1619" s="32" t="s">
        <v>2002</v>
      </c>
      <c r="Q1619" s="43" t="s">
        <v>2003</v>
      </c>
      <c r="R1619" s="43" t="s">
        <v>78</v>
      </c>
      <c r="S1619" s="47">
        <v>4</v>
      </c>
    </row>
    <row r="1620" spans="1:19" ht="12.75">
      <c r="A1620" s="22" t="s">
        <v>60</v>
      </c>
      <c r="B1620" s="22" t="s">
        <v>394</v>
      </c>
      <c r="C1620" s="22" t="s">
        <v>63</v>
      </c>
      <c r="D1620" s="22" t="s">
        <v>61</v>
      </c>
      <c r="E1620" s="22" t="s">
        <v>4715</v>
      </c>
      <c r="F1620" s="31">
        <v>42922.677766203698</v>
      </c>
      <c r="G1620" s="31">
        <v>42926</v>
      </c>
      <c r="H1620" s="31">
        <v>43291</v>
      </c>
      <c r="I1620" s="31">
        <v>42952.676805555551</v>
      </c>
      <c r="J1620" s="22" t="s">
        <v>73</v>
      </c>
      <c r="K1620" s="32" t="s">
        <v>74</v>
      </c>
      <c r="L1620" s="32" t="s">
        <v>4716</v>
      </c>
      <c r="N1620" s="24">
        <v>0</v>
      </c>
      <c r="O1620" s="24">
        <v>0</v>
      </c>
      <c r="P1620" s="32" t="s">
        <v>4717</v>
      </c>
      <c r="Q1620" s="43" t="s">
        <v>4718</v>
      </c>
      <c r="R1620" s="43" t="s">
        <v>78</v>
      </c>
      <c r="S1620" s="47">
        <v>4</v>
      </c>
    </row>
    <row r="1621" spans="1:19" ht="12.75">
      <c r="A1621" s="22" t="s">
        <v>60</v>
      </c>
      <c r="B1621" s="22" t="s">
        <v>177</v>
      </c>
      <c r="C1621" s="22" t="s">
        <v>63</v>
      </c>
      <c r="D1621" s="22" t="s">
        <v>61</v>
      </c>
      <c r="E1621" s="22" t="s">
        <v>4719</v>
      </c>
      <c r="F1621" s="31">
        <v>42928.45890046296</v>
      </c>
      <c r="G1621" s="31">
        <v>42948</v>
      </c>
      <c r="H1621" s="31">
        <v>43313</v>
      </c>
      <c r="I1621" s="31">
        <v>42958</v>
      </c>
      <c r="J1621" s="22" t="s">
        <v>73</v>
      </c>
      <c r="K1621" s="32" t="s">
        <v>121</v>
      </c>
      <c r="L1621" s="32" t="s">
        <v>4720</v>
      </c>
      <c r="N1621" s="24">
        <v>885.73329999999999</v>
      </c>
      <c r="O1621" s="24">
        <v>746.10</v>
      </c>
      <c r="P1621" s="32" t="s">
        <v>4721</v>
      </c>
      <c r="Q1621" s="43" t="s">
        <v>4722</v>
      </c>
      <c r="R1621" s="43" t="s">
        <v>78</v>
      </c>
      <c r="S1621" s="47">
        <v>3</v>
      </c>
    </row>
    <row r="1622" spans="1:19" ht="12.75">
      <c r="A1622" s="22" t="s">
        <v>60</v>
      </c>
      <c r="B1622" s="22" t="s">
        <v>552</v>
      </c>
      <c r="C1622" s="22" t="s">
        <v>63</v>
      </c>
      <c r="D1622" s="22" t="s">
        <v>61</v>
      </c>
      <c r="E1622" s="22" t="s">
        <v>4723</v>
      </c>
      <c r="F1622" s="31">
        <v>42919.693032407406</v>
      </c>
      <c r="G1622" s="31">
        <v>42940</v>
      </c>
      <c r="H1622" s="31">
        <v>43305</v>
      </c>
      <c r="I1622" s="31">
        <v>42949.691076388888</v>
      </c>
      <c r="J1622" s="22" t="s">
        <v>73</v>
      </c>
      <c r="K1622" s="32" t="s">
        <v>74</v>
      </c>
      <c r="L1622" s="32" t="s">
        <v>4724</v>
      </c>
      <c r="N1622" s="24">
        <v>950.07</v>
      </c>
      <c r="O1622" s="24">
        <v>0</v>
      </c>
      <c r="P1622" s="32" t="s">
        <v>4725</v>
      </c>
      <c r="Q1622" s="43" t="s">
        <v>4726</v>
      </c>
      <c r="R1622" s="43" t="s">
        <v>78</v>
      </c>
      <c r="S1622" s="47">
        <v>5</v>
      </c>
    </row>
    <row r="1623" spans="1:19" ht="12.75">
      <c r="A1623" s="22" t="s">
        <v>60</v>
      </c>
      <c r="B1623" s="22" t="s">
        <v>799</v>
      </c>
      <c r="C1623" s="22" t="s">
        <v>63</v>
      </c>
      <c r="D1623" s="22" t="s">
        <v>61</v>
      </c>
      <c r="E1623" s="22" t="s">
        <v>4727</v>
      </c>
      <c r="F1623" s="31">
        <v>42926.485578703701</v>
      </c>
      <c r="G1623" s="31">
        <v>42947</v>
      </c>
      <c r="H1623" s="31">
        <v>43312</v>
      </c>
      <c r="I1623" s="31">
        <v>42956.484189814815</v>
      </c>
      <c r="J1623" s="22" t="s">
        <v>73</v>
      </c>
      <c r="K1623" s="32" t="s">
        <v>74</v>
      </c>
      <c r="L1623" s="32" t="s">
        <v>4728</v>
      </c>
      <c r="N1623" s="24">
        <v>3323.0432999999998</v>
      </c>
      <c r="O1623" s="24">
        <v>0</v>
      </c>
      <c r="P1623" s="32" t="s">
        <v>789</v>
      </c>
      <c r="Q1623" s="43" t="s">
        <v>790</v>
      </c>
      <c r="R1623" s="43" t="s">
        <v>78</v>
      </c>
      <c r="S1623" s="47">
        <v>4</v>
      </c>
    </row>
    <row r="1624" spans="1:19" ht="12.75">
      <c r="A1624" s="22" t="s">
        <v>60</v>
      </c>
      <c r="B1624" s="22" t="s">
        <v>188</v>
      </c>
      <c r="C1624" s="22" t="s">
        <v>63</v>
      </c>
      <c r="D1624" s="22" t="s">
        <v>61</v>
      </c>
      <c r="E1624" s="22" t="s">
        <v>4729</v>
      </c>
      <c r="F1624" s="31">
        <v>42930.084074074075</v>
      </c>
      <c r="G1624" s="31">
        <v>42965</v>
      </c>
      <c r="H1624" s="31">
        <v>43330</v>
      </c>
      <c r="I1624" s="31">
        <v>42990.084074074075</v>
      </c>
      <c r="J1624" s="22" t="s">
        <v>101</v>
      </c>
      <c r="K1624" s="32" t="s">
        <v>102</v>
      </c>
      <c r="L1624" s="32" t="s">
        <v>4730</v>
      </c>
      <c r="N1624" s="24">
        <v>389.23</v>
      </c>
      <c r="O1624" s="24">
        <v>389.23</v>
      </c>
      <c r="P1624" s="32" t="s">
        <v>147</v>
      </c>
      <c r="Q1624" s="43" t="s">
        <v>148</v>
      </c>
      <c r="R1624" s="43" t="s">
        <v>78</v>
      </c>
      <c r="S1624" s="47">
        <v>1</v>
      </c>
    </row>
    <row r="1625" spans="1:19" ht="12.75">
      <c r="A1625" s="22" t="s">
        <v>60</v>
      </c>
      <c r="B1625" s="22" t="s">
        <v>188</v>
      </c>
      <c r="C1625" s="22" t="s">
        <v>63</v>
      </c>
      <c r="D1625" s="22" t="s">
        <v>61</v>
      </c>
      <c r="E1625" s="22" t="s">
        <v>4731</v>
      </c>
      <c r="F1625" s="31">
        <v>42941.456041666665</v>
      </c>
      <c r="G1625" s="31">
        <v>42941</v>
      </c>
      <c r="H1625" s="31">
        <v>43306</v>
      </c>
      <c r="I1625" s="31">
        <v>42971.440995370365</v>
      </c>
      <c r="J1625" s="22" t="s">
        <v>73</v>
      </c>
      <c r="K1625" s="32" t="s">
        <v>74</v>
      </c>
      <c r="L1625" s="32" t="s">
        <v>4732</v>
      </c>
      <c r="N1625" s="24">
        <v>1002.5642</v>
      </c>
      <c r="O1625" s="24">
        <v>0</v>
      </c>
      <c r="P1625" s="32" t="s">
        <v>674</v>
      </c>
      <c r="Q1625" s="43" t="s">
        <v>675</v>
      </c>
      <c r="R1625" s="43" t="s">
        <v>78</v>
      </c>
      <c r="S1625" s="47">
        <v>5</v>
      </c>
    </row>
    <row r="1626" spans="1:19" ht="12.75">
      <c r="A1626" s="22" t="s">
        <v>60</v>
      </c>
      <c r="B1626" s="22" t="s">
        <v>349</v>
      </c>
      <c r="C1626" s="22" t="s">
        <v>63</v>
      </c>
      <c r="D1626" s="22" t="s">
        <v>61</v>
      </c>
      <c r="E1626" s="22" t="s">
        <v>4733</v>
      </c>
      <c r="F1626" s="31">
        <v>42925.418425925927</v>
      </c>
      <c r="G1626" s="31">
        <v>42946</v>
      </c>
      <c r="H1626" s="31">
        <v>43311</v>
      </c>
      <c r="I1626" s="31">
        <v>42955</v>
      </c>
      <c r="J1626" s="22" t="s">
        <v>73</v>
      </c>
      <c r="K1626" s="32" t="s">
        <v>102</v>
      </c>
      <c r="L1626" s="32" t="s">
        <v>4734</v>
      </c>
      <c r="N1626" s="24">
        <v>2855.05</v>
      </c>
      <c r="O1626" s="24">
        <v>3020.66</v>
      </c>
      <c r="P1626" s="32" t="s">
        <v>228</v>
      </c>
      <c r="Q1626" s="43" t="s">
        <v>229</v>
      </c>
      <c r="R1626" s="43" t="s">
        <v>78</v>
      </c>
      <c r="S1626" s="47">
        <v>5</v>
      </c>
    </row>
    <row r="1627" spans="1:19" ht="12.75">
      <c r="A1627" s="22" t="s">
        <v>60</v>
      </c>
      <c r="B1627" s="22" t="s">
        <v>770</v>
      </c>
      <c r="C1627" s="22" t="s">
        <v>63</v>
      </c>
      <c r="D1627" s="22" t="s">
        <v>61</v>
      </c>
      <c r="E1627" s="22" t="s">
        <v>4735</v>
      </c>
      <c r="F1627" s="31">
        <v>42919.483680555553</v>
      </c>
      <c r="G1627" s="31">
        <v>42926</v>
      </c>
      <c r="H1627" s="31">
        <v>43291</v>
      </c>
      <c r="I1627" s="31">
        <v>42949</v>
      </c>
      <c r="J1627" s="22" t="s">
        <v>73</v>
      </c>
      <c r="K1627" s="32" t="s">
        <v>74</v>
      </c>
      <c r="L1627" s="32" t="s">
        <v>4736</v>
      </c>
      <c r="N1627" s="24">
        <v>6488.1750000000002</v>
      </c>
      <c r="O1627" s="24">
        <v>0</v>
      </c>
      <c r="P1627" s="32" t="s">
        <v>1479</v>
      </c>
      <c r="Q1627" s="43" t="s">
        <v>1480</v>
      </c>
      <c r="R1627" s="43" t="s">
        <v>78</v>
      </c>
      <c r="S1627" s="47">
        <v>4</v>
      </c>
    </row>
    <row r="1628" spans="1:19" ht="12.75">
      <c r="A1628" s="22" t="s">
        <v>60</v>
      </c>
      <c r="B1628" s="22" t="s">
        <v>690</v>
      </c>
      <c r="C1628" s="22" t="s">
        <v>63</v>
      </c>
      <c r="D1628" s="22" t="s">
        <v>61</v>
      </c>
      <c r="E1628" s="22" t="s">
        <v>4737</v>
      </c>
      <c r="F1628" s="31">
        <v>42923.035057870366</v>
      </c>
      <c r="G1628" s="31">
        <v>42972</v>
      </c>
      <c r="H1628" s="31">
        <v>43337</v>
      </c>
      <c r="I1628" s="31">
        <v>42983.035057870366</v>
      </c>
      <c r="J1628" s="22" t="s">
        <v>73</v>
      </c>
      <c r="K1628" s="32" t="s">
        <v>74</v>
      </c>
      <c r="L1628" s="32" t="s">
        <v>4738</v>
      </c>
      <c r="N1628" s="24">
        <v>464.4925</v>
      </c>
      <c r="O1628" s="24">
        <v>0</v>
      </c>
      <c r="P1628" s="32" t="s">
        <v>1776</v>
      </c>
      <c r="Q1628" s="43" t="s">
        <v>1777</v>
      </c>
      <c r="R1628" s="43" t="s">
        <v>78</v>
      </c>
      <c r="S1628" s="47">
        <v>6</v>
      </c>
    </row>
    <row r="1629" spans="1:19" ht="12.75">
      <c r="A1629" s="22" t="s">
        <v>60</v>
      </c>
      <c r="B1629" s="22" t="s">
        <v>172</v>
      </c>
      <c r="C1629" s="22" t="s">
        <v>63</v>
      </c>
      <c r="D1629" s="22" t="s">
        <v>61</v>
      </c>
      <c r="E1629" s="22" t="s">
        <v>4739</v>
      </c>
      <c r="F1629" s="31">
        <v>42929.559837962959</v>
      </c>
      <c r="G1629" s="31">
        <v>42949</v>
      </c>
      <c r="H1629" s="31">
        <v>43314</v>
      </c>
      <c r="I1629" s="31">
        <v>42959.550266203703</v>
      </c>
      <c r="J1629" s="22" t="s">
        <v>73</v>
      </c>
      <c r="K1629" s="32" t="s">
        <v>74</v>
      </c>
      <c r="L1629" s="32" t="s">
        <v>4740</v>
      </c>
      <c r="N1629" s="24">
        <v>0</v>
      </c>
      <c r="O1629" s="24">
        <v>0</v>
      </c>
      <c r="P1629" s="32" t="s">
        <v>4741</v>
      </c>
      <c r="Q1629" s="43" t="s">
        <v>4742</v>
      </c>
      <c r="R1629" s="43" t="s">
        <v>78</v>
      </c>
      <c r="S1629" s="47">
        <v>5</v>
      </c>
    </row>
    <row r="1630" spans="1:19" ht="12.75">
      <c r="A1630" s="22" t="s">
        <v>60</v>
      </c>
      <c r="B1630" s="22" t="s">
        <v>188</v>
      </c>
      <c r="C1630" s="22" t="s">
        <v>63</v>
      </c>
      <c r="D1630" s="22" t="s">
        <v>61</v>
      </c>
      <c r="E1630" s="22" t="s">
        <v>4743</v>
      </c>
      <c r="F1630" s="31">
        <v>42922.084293981483</v>
      </c>
      <c r="G1630" s="31">
        <v>42957</v>
      </c>
      <c r="H1630" s="31">
        <v>43322</v>
      </c>
      <c r="I1630" s="31">
        <v>42982.084293981483</v>
      </c>
      <c r="J1630" s="22" t="s">
        <v>101</v>
      </c>
      <c r="K1630" s="32" t="s">
        <v>102</v>
      </c>
      <c r="L1630" s="32" t="s">
        <v>4744</v>
      </c>
      <c r="N1630" s="24">
        <v>422.19600000000003</v>
      </c>
      <c r="O1630" s="24">
        <v>340.46</v>
      </c>
      <c r="P1630" s="32" t="s">
        <v>726</v>
      </c>
      <c r="Q1630" s="43" t="s">
        <v>727</v>
      </c>
      <c r="R1630" s="43" t="s">
        <v>78</v>
      </c>
      <c r="S1630" s="47">
        <v>5</v>
      </c>
    </row>
    <row r="1631" spans="1:19" ht="12.75">
      <c r="A1631" s="22" t="s">
        <v>60</v>
      </c>
      <c r="B1631" s="22" t="s">
        <v>504</v>
      </c>
      <c r="C1631" s="22" t="s">
        <v>63</v>
      </c>
      <c r="D1631" s="22" t="s">
        <v>61</v>
      </c>
      <c r="E1631" s="22" t="s">
        <v>4745</v>
      </c>
      <c r="F1631" s="31">
        <v>42947.640150462961</v>
      </c>
      <c r="G1631" s="31">
        <v>42947</v>
      </c>
      <c r="H1631" s="31">
        <v>43312</v>
      </c>
      <c r="I1631" s="31">
        <v>42977.63549768518</v>
      </c>
      <c r="J1631" s="22" t="s">
        <v>73</v>
      </c>
      <c r="K1631" s="32" t="s">
        <v>74</v>
      </c>
      <c r="L1631" s="32" t="s">
        <v>4746</v>
      </c>
      <c r="N1631" s="24">
        <v>743.99</v>
      </c>
      <c r="O1631" s="24">
        <v>0</v>
      </c>
      <c r="P1631" s="32" t="s">
        <v>86</v>
      </c>
      <c r="Q1631" s="43" t="s">
        <v>87</v>
      </c>
      <c r="R1631" s="43" t="s">
        <v>78</v>
      </c>
      <c r="S1631" s="47">
        <v>5</v>
      </c>
    </row>
    <row r="1632" spans="1:19" ht="12.75">
      <c r="A1632" s="22" t="s">
        <v>60</v>
      </c>
      <c r="B1632" s="22" t="s">
        <v>377</v>
      </c>
      <c r="C1632" s="22" t="s">
        <v>63</v>
      </c>
      <c r="D1632" s="22" t="s">
        <v>61</v>
      </c>
      <c r="E1632" s="22" t="s">
        <v>4747</v>
      </c>
      <c r="F1632" s="31">
        <v>42944.668217592589</v>
      </c>
      <c r="G1632" s="31">
        <v>42978</v>
      </c>
      <c r="H1632" s="31">
        <v>43343</v>
      </c>
      <c r="I1632" s="31">
        <v>42974.658333333333</v>
      </c>
      <c r="J1632" s="22" t="s">
        <v>73</v>
      </c>
      <c r="K1632" s="32" t="s">
        <v>74</v>
      </c>
      <c r="L1632" s="32" t="s">
        <v>4748</v>
      </c>
      <c r="N1632" s="24">
        <v>0</v>
      </c>
      <c r="O1632" s="24">
        <v>0</v>
      </c>
      <c r="P1632" s="32" t="s">
        <v>927</v>
      </c>
      <c r="Q1632" s="43" t="s">
        <v>928</v>
      </c>
      <c r="R1632" s="43" t="s">
        <v>78</v>
      </c>
      <c r="S1632" s="47">
        <v>5</v>
      </c>
    </row>
    <row r="1633" spans="1:19" ht="12.75">
      <c r="A1633" s="22" t="s">
        <v>60</v>
      </c>
      <c r="B1633" s="22" t="s">
        <v>158</v>
      </c>
      <c r="C1633" s="22" t="s">
        <v>63</v>
      </c>
      <c r="D1633" s="22" t="s">
        <v>61</v>
      </c>
      <c r="E1633" s="22" t="s">
        <v>4749</v>
      </c>
      <c r="F1633" s="31">
        <v>42920.530462962961</v>
      </c>
      <c r="G1633" s="31">
        <v>42642</v>
      </c>
      <c r="H1633" s="31">
        <v>43007</v>
      </c>
      <c r="I1633" s="31">
        <v>42950</v>
      </c>
      <c r="J1633" s="22" t="s">
        <v>306</v>
      </c>
      <c r="K1633" s="32" t="s">
        <v>140</v>
      </c>
      <c r="L1633" s="32" t="s">
        <v>4750</v>
      </c>
      <c r="M1633" s="32" t="s">
        <v>4751</v>
      </c>
      <c r="N1633" s="24">
        <v>-311.01999999999998</v>
      </c>
      <c r="O1633" s="24">
        <v>-311.01999999999998</v>
      </c>
      <c r="P1633" s="32" t="s">
        <v>1184</v>
      </c>
      <c r="Q1633" s="43" t="s">
        <v>1185</v>
      </c>
      <c r="R1633" s="43" t="s">
        <v>78</v>
      </c>
      <c r="S1633" s="47">
        <v>1</v>
      </c>
    </row>
    <row r="1634" spans="1:19" ht="12.75">
      <c r="A1634" s="22" t="s">
        <v>60</v>
      </c>
      <c r="B1634" s="22" t="s">
        <v>1516</v>
      </c>
      <c r="C1634" s="22" t="s">
        <v>63</v>
      </c>
      <c r="D1634" s="22" t="s">
        <v>61</v>
      </c>
      <c r="E1634" s="22" t="s">
        <v>4752</v>
      </c>
      <c r="F1634" s="31">
        <v>42932.856805555552</v>
      </c>
      <c r="G1634" s="31">
        <v>42933</v>
      </c>
      <c r="H1634" s="31">
        <v>43298</v>
      </c>
      <c r="I1634" s="31">
        <v>42962.852222222224</v>
      </c>
      <c r="J1634" s="22" t="s">
        <v>73</v>
      </c>
      <c r="K1634" s="32" t="s">
        <v>102</v>
      </c>
      <c r="L1634" s="32" t="s">
        <v>4753</v>
      </c>
      <c r="N1634" s="24">
        <v>468.2725</v>
      </c>
      <c r="O1634" s="24">
        <v>447.01</v>
      </c>
      <c r="P1634" s="32" t="s">
        <v>1812</v>
      </c>
      <c r="Q1634" s="43" t="s">
        <v>1813</v>
      </c>
      <c r="R1634" s="43" t="s">
        <v>78</v>
      </c>
      <c r="S1634" s="47">
        <v>5</v>
      </c>
    </row>
    <row r="1635" spans="1:19" ht="12.75">
      <c r="A1635" s="22" t="s">
        <v>60</v>
      </c>
      <c r="B1635" s="22" t="s">
        <v>158</v>
      </c>
      <c r="C1635" s="22" t="s">
        <v>63</v>
      </c>
      <c r="D1635" s="22" t="s">
        <v>61</v>
      </c>
      <c r="E1635" s="22" t="s">
        <v>4754</v>
      </c>
      <c r="F1635" s="31">
        <v>42943.689849537033</v>
      </c>
      <c r="G1635" s="31">
        <v>42947</v>
      </c>
      <c r="H1635" s="31">
        <v>43312</v>
      </c>
      <c r="I1635" s="31">
        <v>42973</v>
      </c>
      <c r="J1635" s="22" t="s">
        <v>73</v>
      </c>
      <c r="K1635" s="32" t="s">
        <v>74</v>
      </c>
      <c r="L1635" s="32" t="s">
        <v>4755</v>
      </c>
      <c r="N1635" s="24">
        <v>0</v>
      </c>
      <c r="O1635" s="24">
        <v>0</v>
      </c>
      <c r="P1635" s="32" t="s">
        <v>1475</v>
      </c>
      <c r="Q1635" s="43" t="s">
        <v>1476</v>
      </c>
      <c r="R1635" s="43" t="s">
        <v>78</v>
      </c>
      <c r="S1635" s="47">
        <v>5</v>
      </c>
    </row>
    <row r="1636" spans="1:19" ht="12.75">
      <c r="A1636" s="22" t="s">
        <v>60</v>
      </c>
      <c r="B1636" s="22" t="s">
        <v>188</v>
      </c>
      <c r="C1636" s="22" t="s">
        <v>63</v>
      </c>
      <c r="D1636" s="22" t="s">
        <v>61</v>
      </c>
      <c r="E1636" s="22" t="s">
        <v>4756</v>
      </c>
      <c r="F1636" s="31">
        <v>42921.614340277774</v>
      </c>
      <c r="G1636" s="31">
        <v>42798</v>
      </c>
      <c r="H1636" s="31">
        <v>43163</v>
      </c>
      <c r="I1636" s="31">
        <v>42951.614074074074</v>
      </c>
      <c r="J1636" s="22" t="s">
        <v>306</v>
      </c>
      <c r="K1636" s="32" t="s">
        <v>140</v>
      </c>
      <c r="L1636" s="32" t="s">
        <v>4757</v>
      </c>
      <c r="M1636" s="32" t="s">
        <v>4758</v>
      </c>
      <c r="N1636" s="24">
        <v>-1416.30</v>
      </c>
      <c r="O1636" s="24">
        <v>-1416.30</v>
      </c>
      <c r="P1636" s="32" t="s">
        <v>576</v>
      </c>
      <c r="Q1636" s="43" t="s">
        <v>577</v>
      </c>
      <c r="R1636" s="43" t="s">
        <v>78</v>
      </c>
      <c r="S1636" s="47">
        <v>1</v>
      </c>
    </row>
    <row r="1637" spans="1:19" ht="12.75">
      <c r="A1637" s="22" t="s">
        <v>60</v>
      </c>
      <c r="B1637" s="22" t="s">
        <v>177</v>
      </c>
      <c r="C1637" s="22" t="s">
        <v>63</v>
      </c>
      <c r="D1637" s="22" t="s">
        <v>61</v>
      </c>
      <c r="E1637" s="22" t="s">
        <v>4759</v>
      </c>
      <c r="F1637" s="31">
        <v>42918.4133912037</v>
      </c>
      <c r="G1637" s="31">
        <v>42944</v>
      </c>
      <c r="H1637" s="31">
        <v>43309</v>
      </c>
      <c r="I1637" s="31">
        <v>42948</v>
      </c>
      <c r="J1637" s="22" t="s">
        <v>73</v>
      </c>
      <c r="K1637" s="32" t="s">
        <v>121</v>
      </c>
      <c r="L1637" s="32" t="s">
        <v>4760</v>
      </c>
      <c r="N1637" s="24">
        <v>949.47659999999996</v>
      </c>
      <c r="O1637" s="24">
        <v>949.47659999999996</v>
      </c>
      <c r="P1637" s="32" t="s">
        <v>521</v>
      </c>
      <c r="Q1637" s="43" t="s">
        <v>522</v>
      </c>
      <c r="R1637" s="43" t="s">
        <v>78</v>
      </c>
      <c r="S1637" s="47">
        <v>1</v>
      </c>
    </row>
    <row r="1638" spans="1:19" ht="12.75">
      <c r="A1638" s="22" t="s">
        <v>60</v>
      </c>
      <c r="B1638" s="22" t="s">
        <v>188</v>
      </c>
      <c r="C1638" s="22" t="s">
        <v>63</v>
      </c>
      <c r="D1638" s="22" t="s">
        <v>61</v>
      </c>
      <c r="E1638" s="22" t="s">
        <v>4761</v>
      </c>
      <c r="F1638" s="31">
        <v>42919.651041666664</v>
      </c>
      <c r="G1638" s="31">
        <v>42919</v>
      </c>
      <c r="H1638" s="31">
        <v>43284</v>
      </c>
      <c r="I1638" s="31">
        <v>42949.649456018517</v>
      </c>
      <c r="J1638" s="22" t="s">
        <v>73</v>
      </c>
      <c r="K1638" s="32" t="s">
        <v>102</v>
      </c>
      <c r="L1638" s="32" t="s">
        <v>4762</v>
      </c>
      <c r="N1638" s="24">
        <v>546.61850000000004</v>
      </c>
      <c r="O1638" s="24">
        <v>397.015</v>
      </c>
      <c r="P1638" s="32" t="s">
        <v>543</v>
      </c>
      <c r="Q1638" s="43" t="s">
        <v>544</v>
      </c>
      <c r="R1638" s="43" t="s">
        <v>78</v>
      </c>
      <c r="S1638" s="47">
        <v>5</v>
      </c>
    </row>
    <row r="1639" spans="1:19" ht="12.75">
      <c r="A1639" s="22" t="s">
        <v>60</v>
      </c>
      <c r="B1639" s="22" t="s">
        <v>344</v>
      </c>
      <c r="C1639" s="22" t="s">
        <v>63</v>
      </c>
      <c r="D1639" s="22" t="s">
        <v>61</v>
      </c>
      <c r="E1639" s="22" t="s">
        <v>4763</v>
      </c>
      <c r="F1639" s="31">
        <v>42921.638680555552</v>
      </c>
      <c r="G1639" s="31">
        <v>42917</v>
      </c>
      <c r="H1639" s="31">
        <v>43282</v>
      </c>
      <c r="I1639" s="31">
        <v>42951</v>
      </c>
      <c r="J1639" s="22" t="s">
        <v>73</v>
      </c>
      <c r="K1639" s="32" t="s">
        <v>74</v>
      </c>
      <c r="L1639" s="32" t="s">
        <v>4764</v>
      </c>
      <c r="N1639" s="24">
        <v>2516.11</v>
      </c>
      <c r="O1639" s="24">
        <v>0</v>
      </c>
      <c r="P1639" s="32" t="s">
        <v>4765</v>
      </c>
      <c r="Q1639" s="43" t="s">
        <v>4766</v>
      </c>
      <c r="R1639" s="43" t="s">
        <v>78</v>
      </c>
      <c r="S1639" s="47">
        <v>5</v>
      </c>
    </row>
    <row r="1640" spans="1:19" ht="12.75">
      <c r="A1640" s="22" t="s">
        <v>60</v>
      </c>
      <c r="B1640" s="22" t="s">
        <v>344</v>
      </c>
      <c r="C1640" s="22" t="s">
        <v>63</v>
      </c>
      <c r="D1640" s="22" t="s">
        <v>61</v>
      </c>
      <c r="E1640" s="22" t="s">
        <v>4767</v>
      </c>
      <c r="F1640" s="31">
        <v>42924.084340277775</v>
      </c>
      <c r="G1640" s="31">
        <v>42959</v>
      </c>
      <c r="H1640" s="31">
        <v>43324</v>
      </c>
      <c r="I1640" s="31">
        <v>42984.084340277775</v>
      </c>
      <c r="J1640" s="22" t="s">
        <v>101</v>
      </c>
      <c r="K1640" s="32" t="s">
        <v>102</v>
      </c>
      <c r="L1640" s="32" t="s">
        <v>4768</v>
      </c>
      <c r="N1640" s="24">
        <v>318.98000000000002</v>
      </c>
      <c r="O1640" s="24">
        <v>318.98000000000002</v>
      </c>
      <c r="P1640" s="32" t="s">
        <v>2019</v>
      </c>
      <c r="Q1640" s="43" t="s">
        <v>2020</v>
      </c>
      <c r="R1640" s="43" t="s">
        <v>78</v>
      </c>
      <c r="S1640" s="47">
        <v>1</v>
      </c>
    </row>
    <row r="1641" spans="1:19" ht="12.75">
      <c r="A1641" s="22" t="s">
        <v>60</v>
      </c>
      <c r="B1641" s="22" t="s">
        <v>180</v>
      </c>
      <c r="C1641" s="22" t="s">
        <v>63</v>
      </c>
      <c r="D1641" s="22" t="s">
        <v>61</v>
      </c>
      <c r="E1641" s="22" t="s">
        <v>4769</v>
      </c>
      <c r="F1641" s="31">
        <v>42929.525243055556</v>
      </c>
      <c r="G1641" s="31">
        <v>42933</v>
      </c>
      <c r="H1641" s="31">
        <v>43298</v>
      </c>
      <c r="I1641" s="31">
        <v>42959</v>
      </c>
      <c r="J1641" s="22" t="s">
        <v>73</v>
      </c>
      <c r="K1641" s="32" t="s">
        <v>102</v>
      </c>
      <c r="L1641" s="32" t="s">
        <v>4770</v>
      </c>
      <c r="N1641" s="24">
        <v>933.76199999999994</v>
      </c>
      <c r="O1641" s="24">
        <v>1093.24</v>
      </c>
      <c r="P1641" s="32" t="s">
        <v>2002</v>
      </c>
      <c r="Q1641" s="43" t="s">
        <v>2003</v>
      </c>
      <c r="R1641" s="43" t="s">
        <v>78</v>
      </c>
      <c r="S1641" s="47">
        <v>5</v>
      </c>
    </row>
    <row r="1642" spans="1:19" ht="12.75">
      <c r="A1642" s="22" t="s">
        <v>60</v>
      </c>
      <c r="B1642" s="22" t="s">
        <v>478</v>
      </c>
      <c r="C1642" s="22" t="s">
        <v>63</v>
      </c>
      <c r="D1642" s="22" t="s">
        <v>61</v>
      </c>
      <c r="E1642" s="22" t="s">
        <v>4771</v>
      </c>
      <c r="F1642" s="31">
        <v>42923.547430555554</v>
      </c>
      <c r="G1642" s="31">
        <v>42921</v>
      </c>
      <c r="H1642" s="31">
        <v>43286</v>
      </c>
      <c r="I1642" s="31">
        <v>42953</v>
      </c>
      <c r="J1642" s="22" t="s">
        <v>107</v>
      </c>
      <c r="K1642" s="32" t="s">
        <v>140</v>
      </c>
      <c r="L1642" s="32" t="s">
        <v>4772</v>
      </c>
      <c r="M1642" s="32" t="s">
        <v>4773</v>
      </c>
      <c r="N1642" s="24">
        <v>0</v>
      </c>
      <c r="O1642" s="24">
        <v>0</v>
      </c>
      <c r="P1642" s="32" t="s">
        <v>4774</v>
      </c>
      <c r="Q1642" s="43" t="s">
        <v>4775</v>
      </c>
      <c r="R1642" s="43" t="s">
        <v>78</v>
      </c>
      <c r="S1642" s="47">
        <v>1</v>
      </c>
    </row>
    <row r="1643" spans="1:19" ht="12.75">
      <c r="A1643" s="22" t="s">
        <v>60</v>
      </c>
      <c r="B1643" s="22" t="s">
        <v>172</v>
      </c>
      <c r="C1643" s="22" t="s">
        <v>63</v>
      </c>
      <c r="D1643" s="22" t="s">
        <v>61</v>
      </c>
      <c r="E1643" s="22" t="s">
        <v>4776</v>
      </c>
      <c r="F1643" s="31">
        <v>42947.532777777778</v>
      </c>
      <c r="G1643" s="31">
        <v>42947</v>
      </c>
      <c r="H1643" s="31">
        <v>43312</v>
      </c>
      <c r="I1643" s="31">
        <v>42977.528194444443</v>
      </c>
      <c r="J1643" s="22" t="s">
        <v>73</v>
      </c>
      <c r="K1643" s="32" t="s">
        <v>74</v>
      </c>
      <c r="L1643" s="32" t="s">
        <v>4777</v>
      </c>
      <c r="N1643" s="24">
        <v>1329.625</v>
      </c>
      <c r="O1643" s="24">
        <v>0</v>
      </c>
      <c r="P1643" s="32" t="s">
        <v>716</v>
      </c>
      <c r="Q1643" s="43" t="s">
        <v>717</v>
      </c>
      <c r="R1643" s="43" t="s">
        <v>78</v>
      </c>
      <c r="S1643" s="47">
        <v>6</v>
      </c>
    </row>
    <row r="1644" spans="1:19" ht="12.75">
      <c r="A1644" s="22" t="s">
        <v>60</v>
      </c>
      <c r="B1644" s="22" t="s">
        <v>180</v>
      </c>
      <c r="C1644" s="22" t="s">
        <v>63</v>
      </c>
      <c r="D1644" s="22" t="s">
        <v>61</v>
      </c>
      <c r="E1644" s="22" t="s">
        <v>4778</v>
      </c>
      <c r="F1644" s="31">
        <v>42920.623715277776</v>
      </c>
      <c r="G1644" s="31">
        <v>42920</v>
      </c>
      <c r="H1644" s="31">
        <v>43285</v>
      </c>
      <c r="I1644" s="31">
        <v>42950</v>
      </c>
      <c r="J1644" s="22" t="s">
        <v>73</v>
      </c>
      <c r="K1644" s="32" t="s">
        <v>140</v>
      </c>
      <c r="L1644" s="32" t="s">
        <v>4779</v>
      </c>
      <c r="M1644" s="32" t="s">
        <v>4780</v>
      </c>
      <c r="N1644" s="24">
        <v>339.55</v>
      </c>
      <c r="O1644" s="24">
        <v>356.86</v>
      </c>
      <c r="P1644" s="32" t="s">
        <v>1041</v>
      </c>
      <c r="Q1644" s="43" t="s">
        <v>1042</v>
      </c>
      <c r="R1644" s="43" t="s">
        <v>78</v>
      </c>
      <c r="S1644" s="47">
        <v>2</v>
      </c>
    </row>
    <row r="1645" spans="1:19" ht="12.75">
      <c r="A1645" s="22" t="s">
        <v>60</v>
      </c>
      <c r="B1645" s="22" t="s">
        <v>734</v>
      </c>
      <c r="C1645" s="22" t="s">
        <v>63</v>
      </c>
      <c r="D1645" s="22" t="s">
        <v>61</v>
      </c>
      <c r="E1645" s="22" t="s">
        <v>4781</v>
      </c>
      <c r="F1645" s="31">
        <v>42942.718668981477</v>
      </c>
      <c r="G1645" s="31">
        <v>42942</v>
      </c>
      <c r="H1645" s="31">
        <v>43305</v>
      </c>
      <c r="I1645" s="31">
        <v>42972</v>
      </c>
      <c r="J1645" s="22" t="s">
        <v>73</v>
      </c>
      <c r="K1645" s="32" t="s">
        <v>102</v>
      </c>
      <c r="L1645" s="32" t="s">
        <v>4782</v>
      </c>
      <c r="N1645" s="24">
        <v>6526.60</v>
      </c>
      <c r="O1645" s="24">
        <v>6526.60</v>
      </c>
      <c r="P1645" s="32" t="s">
        <v>576</v>
      </c>
      <c r="Q1645" s="43" t="s">
        <v>577</v>
      </c>
      <c r="R1645" s="43" t="s">
        <v>78</v>
      </c>
      <c r="S1645" s="47">
        <v>4</v>
      </c>
    </row>
    <row r="1646" spans="1:19" ht="12.75">
      <c r="A1646" s="22" t="s">
        <v>60</v>
      </c>
      <c r="B1646" s="22" t="s">
        <v>364</v>
      </c>
      <c r="C1646" s="22" t="s">
        <v>63</v>
      </c>
      <c r="D1646" s="22" t="s">
        <v>61</v>
      </c>
      <c r="E1646" s="22" t="s">
        <v>4783</v>
      </c>
      <c r="F1646" s="31">
        <v>42929.086967592593</v>
      </c>
      <c r="G1646" s="31">
        <v>42978</v>
      </c>
      <c r="H1646" s="31">
        <v>43343</v>
      </c>
      <c r="I1646" s="31">
        <v>42989</v>
      </c>
      <c r="J1646" s="22" t="s">
        <v>73</v>
      </c>
      <c r="K1646" s="32" t="s">
        <v>74</v>
      </c>
      <c r="L1646" s="32" t="s">
        <v>4784</v>
      </c>
      <c r="N1646" s="24">
        <v>1202.1800000000001</v>
      </c>
      <c r="O1646" s="24">
        <v>0</v>
      </c>
      <c r="P1646" s="32" t="s">
        <v>3132</v>
      </c>
      <c r="Q1646" s="43" t="s">
        <v>3133</v>
      </c>
      <c r="R1646" s="43" t="s">
        <v>78</v>
      </c>
      <c r="S1646" s="47">
        <v>5</v>
      </c>
    </row>
    <row r="1647" spans="1:19" ht="12.75">
      <c r="A1647" s="22" t="s">
        <v>60</v>
      </c>
      <c r="B1647" s="22" t="s">
        <v>172</v>
      </c>
      <c r="C1647" s="22" t="s">
        <v>63</v>
      </c>
      <c r="D1647" s="22" t="s">
        <v>61</v>
      </c>
      <c r="E1647" s="22" t="s">
        <v>4785</v>
      </c>
      <c r="F1647" s="31">
        <v>42947.813240740739</v>
      </c>
      <c r="G1647" s="31">
        <v>42947</v>
      </c>
      <c r="H1647" s="31">
        <v>43312</v>
      </c>
      <c r="I1647" s="31">
        <v>42977.810324074075</v>
      </c>
      <c r="J1647" s="22" t="s">
        <v>73</v>
      </c>
      <c r="K1647" s="32" t="s">
        <v>74</v>
      </c>
      <c r="L1647" s="32" t="s">
        <v>4786</v>
      </c>
      <c r="N1647" s="24">
        <v>1974.952</v>
      </c>
      <c r="O1647" s="24">
        <v>0</v>
      </c>
      <c r="P1647" s="32" t="s">
        <v>81</v>
      </c>
      <c r="Q1647" s="43" t="s">
        <v>82</v>
      </c>
      <c r="R1647" s="43" t="s">
        <v>78</v>
      </c>
      <c r="S1647" s="47">
        <v>5</v>
      </c>
    </row>
    <row r="1648" spans="1:19" ht="12.75">
      <c r="A1648" s="22" t="s">
        <v>60</v>
      </c>
      <c r="B1648" s="22" t="s">
        <v>188</v>
      </c>
      <c r="C1648" s="22" t="s">
        <v>63</v>
      </c>
      <c r="D1648" s="22" t="s">
        <v>61</v>
      </c>
      <c r="E1648" s="22" t="s">
        <v>4787</v>
      </c>
      <c r="F1648" s="31">
        <v>42927.652407407404</v>
      </c>
      <c r="G1648" s="31">
        <v>42948</v>
      </c>
      <c r="H1648" s="31">
        <v>43313</v>
      </c>
      <c r="I1648" s="31">
        <v>42957.646354166667</v>
      </c>
      <c r="J1648" s="22" t="s">
        <v>73</v>
      </c>
      <c r="K1648" s="32" t="s">
        <v>121</v>
      </c>
      <c r="L1648" s="32" t="s">
        <v>4788</v>
      </c>
      <c r="N1648" s="24">
        <v>963.75829999999996</v>
      </c>
      <c r="O1648" s="24">
        <v>567.01</v>
      </c>
      <c r="P1648" s="32" t="s">
        <v>236</v>
      </c>
      <c r="Q1648" s="43" t="s">
        <v>237</v>
      </c>
      <c r="R1648" s="43" t="s">
        <v>1253</v>
      </c>
      <c r="S1648" s="47">
        <v>4</v>
      </c>
    </row>
    <row r="1649" spans="1:19" ht="12.75">
      <c r="A1649" s="22" t="s">
        <v>60</v>
      </c>
      <c r="B1649" s="22" t="s">
        <v>158</v>
      </c>
      <c r="C1649" s="22" t="s">
        <v>63</v>
      </c>
      <c r="D1649" s="22" t="s">
        <v>61</v>
      </c>
      <c r="E1649" s="22" t="s">
        <v>4789</v>
      </c>
      <c r="F1649" s="31">
        <v>42930.530023148145</v>
      </c>
      <c r="G1649" s="31">
        <v>42930</v>
      </c>
      <c r="H1649" s="31">
        <v>43295</v>
      </c>
      <c r="I1649" s="31">
        <v>42960</v>
      </c>
      <c r="J1649" s="22" t="s">
        <v>73</v>
      </c>
      <c r="K1649" s="32" t="s">
        <v>102</v>
      </c>
      <c r="L1649" s="32" t="s">
        <v>4790</v>
      </c>
      <c r="N1649" s="24">
        <v>825.24</v>
      </c>
      <c r="O1649" s="24">
        <v>657.48</v>
      </c>
      <c r="P1649" s="32" t="s">
        <v>3947</v>
      </c>
      <c r="Q1649" s="43" t="s">
        <v>3948</v>
      </c>
      <c r="R1649" s="43" t="s">
        <v>78</v>
      </c>
      <c r="S1649" s="47">
        <v>5</v>
      </c>
    </row>
    <row r="1650" spans="1:19" ht="12.75">
      <c r="A1650" s="22" t="s">
        <v>60</v>
      </c>
      <c r="B1650" s="22" t="s">
        <v>188</v>
      </c>
      <c r="C1650" s="22" t="s">
        <v>63</v>
      </c>
      <c r="D1650" s="22" t="s">
        <v>61</v>
      </c>
      <c r="E1650" s="22" t="s">
        <v>4791</v>
      </c>
      <c r="F1650" s="31">
        <v>42940.652118055557</v>
      </c>
      <c r="G1650" s="31">
        <v>42941</v>
      </c>
      <c r="H1650" s="31">
        <v>43306</v>
      </c>
      <c r="I1650" s="31">
        <v>42970.647222222222</v>
      </c>
      <c r="J1650" s="22" t="s">
        <v>73</v>
      </c>
      <c r="K1650" s="32" t="s">
        <v>140</v>
      </c>
      <c r="L1650" s="32" t="s">
        <v>4792</v>
      </c>
      <c r="M1650" s="32" t="s">
        <v>4793</v>
      </c>
      <c r="N1650" s="24">
        <v>541.04229999999995</v>
      </c>
      <c r="O1650" s="24">
        <v>377.952</v>
      </c>
      <c r="P1650" s="32" t="s">
        <v>1842</v>
      </c>
      <c r="Q1650" s="43" t="s">
        <v>1843</v>
      </c>
      <c r="R1650" s="43" t="s">
        <v>78</v>
      </c>
      <c r="S1650" s="47">
        <v>5</v>
      </c>
    </row>
    <row r="1651" spans="1:19" ht="12.75">
      <c r="A1651" s="22" t="s">
        <v>60</v>
      </c>
      <c r="B1651" s="22" t="s">
        <v>188</v>
      </c>
      <c r="C1651" s="22" t="s">
        <v>63</v>
      </c>
      <c r="D1651" s="22" t="s">
        <v>61</v>
      </c>
      <c r="E1651" s="22" t="s">
        <v>4794</v>
      </c>
      <c r="F1651" s="31">
        <v>42934.639421296291</v>
      </c>
      <c r="G1651" s="31">
        <v>42934</v>
      </c>
      <c r="H1651" s="31">
        <v>43299</v>
      </c>
      <c r="I1651" s="31">
        <v>42964.637395833335</v>
      </c>
      <c r="J1651" s="22" t="s">
        <v>73</v>
      </c>
      <c r="K1651" s="32" t="s">
        <v>102</v>
      </c>
      <c r="L1651" s="32" t="s">
        <v>4795</v>
      </c>
      <c r="N1651" s="24">
        <v>1284.76</v>
      </c>
      <c r="O1651" s="24">
        <v>1140.96</v>
      </c>
      <c r="P1651" s="32" t="s">
        <v>308</v>
      </c>
      <c r="Q1651" s="43" t="s">
        <v>309</v>
      </c>
      <c r="R1651" s="43" t="s">
        <v>78</v>
      </c>
      <c r="S1651" s="47">
        <v>5</v>
      </c>
    </row>
    <row r="1652" spans="1:19" ht="12.75">
      <c r="A1652" s="22" t="s">
        <v>60</v>
      </c>
      <c r="B1652" s="22" t="s">
        <v>504</v>
      </c>
      <c r="C1652" s="22" t="s">
        <v>63</v>
      </c>
      <c r="D1652" s="22" t="s">
        <v>61</v>
      </c>
      <c r="E1652" s="22" t="s">
        <v>4796</v>
      </c>
      <c r="F1652" s="31">
        <v>42933.532152777778</v>
      </c>
      <c r="G1652" s="31">
        <v>42947</v>
      </c>
      <c r="H1652" s="31">
        <v>43312</v>
      </c>
      <c r="I1652" s="31">
        <v>42963.520335648143</v>
      </c>
      <c r="J1652" s="22" t="s">
        <v>73</v>
      </c>
      <c r="K1652" s="32" t="s">
        <v>74</v>
      </c>
      <c r="L1652" s="32" t="s">
        <v>4797</v>
      </c>
      <c r="N1652" s="24">
        <v>26175.28</v>
      </c>
      <c r="O1652" s="24">
        <v>0</v>
      </c>
      <c r="P1652" s="32" t="s">
        <v>81</v>
      </c>
      <c r="Q1652" s="43" t="s">
        <v>82</v>
      </c>
      <c r="R1652" s="43" t="s">
        <v>78</v>
      </c>
      <c r="S1652" s="47">
        <v>5</v>
      </c>
    </row>
    <row r="1653" spans="1:19" ht="12.75">
      <c r="A1653" s="22" t="s">
        <v>60</v>
      </c>
      <c r="B1653" s="22" t="s">
        <v>344</v>
      </c>
      <c r="C1653" s="22" t="s">
        <v>63</v>
      </c>
      <c r="D1653" s="22" t="s">
        <v>61</v>
      </c>
      <c r="E1653" s="22" t="s">
        <v>4798</v>
      </c>
      <c r="F1653" s="31">
        <v>42929.692013888889</v>
      </c>
      <c r="G1653" s="31">
        <v>42930</v>
      </c>
      <c r="H1653" s="31">
        <v>43295</v>
      </c>
      <c r="I1653" s="31">
        <v>42959</v>
      </c>
      <c r="J1653" s="22" t="s">
        <v>73</v>
      </c>
      <c r="K1653" s="32" t="s">
        <v>74</v>
      </c>
      <c r="L1653" s="32" t="s">
        <v>4799</v>
      </c>
      <c r="N1653" s="24">
        <v>0</v>
      </c>
      <c r="O1653" s="24">
        <v>0</v>
      </c>
      <c r="P1653" s="32" t="s">
        <v>204</v>
      </c>
      <c r="Q1653" s="43" t="s">
        <v>205</v>
      </c>
      <c r="R1653" s="43" t="s">
        <v>78</v>
      </c>
      <c r="S1653" s="47">
        <v>5</v>
      </c>
    </row>
    <row r="1654" spans="1:19" ht="12.75">
      <c r="A1654" s="22" t="s">
        <v>60</v>
      </c>
      <c r="B1654" s="22" t="s">
        <v>770</v>
      </c>
      <c r="C1654" s="22" t="s">
        <v>63</v>
      </c>
      <c r="D1654" s="22" t="s">
        <v>61</v>
      </c>
      <c r="E1654" s="22" t="s">
        <v>4800</v>
      </c>
      <c r="F1654" s="31">
        <v>42919.411724537036</v>
      </c>
      <c r="G1654" s="31">
        <v>42923</v>
      </c>
      <c r="H1654" s="31">
        <v>43288</v>
      </c>
      <c r="I1654" s="31">
        <v>42946</v>
      </c>
      <c r="J1654" s="22" t="s">
        <v>73</v>
      </c>
      <c r="K1654" s="32" t="s">
        <v>74</v>
      </c>
      <c r="L1654" s="32" t="s">
        <v>4801</v>
      </c>
      <c r="N1654" s="24">
        <v>2446.81</v>
      </c>
      <c r="O1654" s="24">
        <v>0</v>
      </c>
      <c r="P1654" s="32" t="s">
        <v>413</v>
      </c>
      <c r="Q1654" s="43" t="s">
        <v>414</v>
      </c>
      <c r="R1654" s="43" t="s">
        <v>111</v>
      </c>
      <c r="S1654" s="47">
        <v>4</v>
      </c>
    </row>
    <row r="1655" spans="1:19" ht="12.75">
      <c r="A1655" s="22" t="s">
        <v>60</v>
      </c>
      <c r="B1655" s="22" t="s">
        <v>172</v>
      </c>
      <c r="C1655" s="22" t="s">
        <v>63</v>
      </c>
      <c r="D1655" s="22" t="s">
        <v>61</v>
      </c>
      <c r="E1655" s="22" t="s">
        <v>4802</v>
      </c>
      <c r="F1655" s="31">
        <v>42929.442870370367</v>
      </c>
      <c r="G1655" s="31">
        <v>42929</v>
      </c>
      <c r="H1655" s="31">
        <v>43294</v>
      </c>
      <c r="I1655" s="31">
        <v>42959.441342592589</v>
      </c>
      <c r="J1655" s="22" t="s">
        <v>73</v>
      </c>
      <c r="K1655" s="32" t="s">
        <v>102</v>
      </c>
      <c r="L1655" s="32" t="s">
        <v>4803</v>
      </c>
      <c r="N1655" s="24">
        <v>959.19159999999999</v>
      </c>
      <c r="O1655" s="24">
        <v>816.47</v>
      </c>
      <c r="P1655" s="32" t="s">
        <v>1536</v>
      </c>
      <c r="Q1655" s="43" t="s">
        <v>1537</v>
      </c>
      <c r="R1655" s="43" t="s">
        <v>78</v>
      </c>
      <c r="S1655" s="47">
        <v>5</v>
      </c>
    </row>
    <row r="1656" spans="1:19" ht="12.75">
      <c r="A1656" s="22" t="s">
        <v>60</v>
      </c>
      <c r="B1656" s="22" t="s">
        <v>158</v>
      </c>
      <c r="C1656" s="22" t="s">
        <v>63</v>
      </c>
      <c r="D1656" s="22" t="s">
        <v>61</v>
      </c>
      <c r="E1656" s="22" t="s">
        <v>4804</v>
      </c>
      <c r="F1656" s="31">
        <v>42930.485416666663</v>
      </c>
      <c r="G1656" s="31">
        <v>42933</v>
      </c>
      <c r="H1656" s="31">
        <v>43298</v>
      </c>
      <c r="I1656" s="31">
        <v>42960</v>
      </c>
      <c r="J1656" s="22" t="s">
        <v>73</v>
      </c>
      <c r="K1656" s="32" t="s">
        <v>74</v>
      </c>
      <c r="L1656" s="32" t="s">
        <v>4805</v>
      </c>
      <c r="N1656" s="24">
        <v>1743.63</v>
      </c>
      <c r="O1656" s="24">
        <v>0</v>
      </c>
      <c r="P1656" s="32" t="s">
        <v>4806</v>
      </c>
      <c r="Q1656" s="43" t="s">
        <v>4807</v>
      </c>
      <c r="R1656" s="43" t="s">
        <v>78</v>
      </c>
      <c r="S1656" s="47">
        <v>4</v>
      </c>
    </row>
    <row r="1657" spans="1:19" ht="12.75">
      <c r="A1657" s="22" t="s">
        <v>60</v>
      </c>
      <c r="B1657" s="22" t="s">
        <v>2156</v>
      </c>
      <c r="C1657" s="22" t="s">
        <v>63</v>
      </c>
      <c r="D1657" s="22" t="s">
        <v>61</v>
      </c>
      <c r="E1657" s="22" t="s">
        <v>4808</v>
      </c>
      <c r="F1657" s="31">
        <v>42943.405810185184</v>
      </c>
      <c r="G1657" s="31">
        <v>42947</v>
      </c>
      <c r="H1657" s="31">
        <v>43312</v>
      </c>
      <c r="I1657" s="31">
        <v>42973</v>
      </c>
      <c r="J1657" s="22" t="s">
        <v>73</v>
      </c>
      <c r="K1657" s="32" t="s">
        <v>102</v>
      </c>
      <c r="L1657" s="32" t="s">
        <v>4809</v>
      </c>
      <c r="N1657" s="24">
        <v>6103.2033000000001</v>
      </c>
      <c r="O1657" s="24">
        <v>4906.7799999999997</v>
      </c>
      <c r="P1657" s="32" t="s">
        <v>576</v>
      </c>
      <c r="Q1657" s="43" t="s">
        <v>577</v>
      </c>
      <c r="R1657" s="43" t="s">
        <v>111</v>
      </c>
      <c r="S1657" s="47">
        <v>5</v>
      </c>
    </row>
    <row r="1658" spans="1:19" ht="12.75">
      <c r="A1658" s="22" t="s">
        <v>60</v>
      </c>
      <c r="B1658" s="22" t="s">
        <v>687</v>
      </c>
      <c r="C1658" s="22" t="s">
        <v>63</v>
      </c>
      <c r="D1658" s="22" t="s">
        <v>61</v>
      </c>
      <c r="E1658" s="22" t="s">
        <v>4810</v>
      </c>
      <c r="F1658" s="31">
        <v>42928.608622685184</v>
      </c>
      <c r="G1658" s="31">
        <v>42930</v>
      </c>
      <c r="H1658" s="31">
        <v>43311</v>
      </c>
      <c r="I1658" s="31">
        <v>42958</v>
      </c>
      <c r="J1658" s="22" t="s">
        <v>73</v>
      </c>
      <c r="K1658" s="32" t="s">
        <v>74</v>
      </c>
      <c r="L1658" s="32" t="s">
        <v>4811</v>
      </c>
      <c r="N1658" s="24">
        <v>365.735</v>
      </c>
      <c r="O1658" s="24">
        <v>0</v>
      </c>
      <c r="P1658" s="32" t="s">
        <v>4812</v>
      </c>
      <c r="Q1658" s="43" t="s">
        <v>4813</v>
      </c>
      <c r="R1658" s="43" t="s">
        <v>78</v>
      </c>
      <c r="S1658" s="47">
        <v>6</v>
      </c>
    </row>
    <row r="1659" spans="1:19" ht="12.75">
      <c r="A1659" s="22" t="s">
        <v>60</v>
      </c>
      <c r="B1659" s="22" t="s">
        <v>1159</v>
      </c>
      <c r="C1659" s="22" t="s">
        <v>63</v>
      </c>
      <c r="D1659" s="22" t="s">
        <v>61</v>
      </c>
      <c r="E1659" s="22" t="s">
        <v>4814</v>
      </c>
      <c r="F1659" s="31">
        <v>42940.522638888884</v>
      </c>
      <c r="G1659" s="31">
        <v>43071</v>
      </c>
      <c r="H1659" s="31">
        <v>43436</v>
      </c>
      <c r="I1659" s="31">
        <v>42970.518483796295</v>
      </c>
      <c r="J1659" s="22" t="s">
        <v>73</v>
      </c>
      <c r="K1659" s="32" t="s">
        <v>211</v>
      </c>
      <c r="L1659" s="32" t="s">
        <v>4815</v>
      </c>
      <c r="N1659" s="24">
        <v>0</v>
      </c>
      <c r="O1659" s="24">
        <v>0</v>
      </c>
      <c r="P1659" s="32" t="s">
        <v>109</v>
      </c>
      <c r="Q1659" s="43" t="s">
        <v>110</v>
      </c>
      <c r="R1659" s="43" t="s">
        <v>111</v>
      </c>
      <c r="S1659" s="47">
        <v>4</v>
      </c>
    </row>
    <row r="1660" spans="1:19" ht="12.75">
      <c r="A1660" s="22" t="s">
        <v>60</v>
      </c>
      <c r="B1660" s="22" t="s">
        <v>188</v>
      </c>
      <c r="C1660" s="22" t="s">
        <v>63</v>
      </c>
      <c r="D1660" s="22" t="s">
        <v>61</v>
      </c>
      <c r="E1660" s="22" t="s">
        <v>4816</v>
      </c>
      <c r="F1660" s="31">
        <v>42929.045300925922</v>
      </c>
      <c r="G1660" s="31">
        <v>42978</v>
      </c>
      <c r="H1660" s="31">
        <v>43343</v>
      </c>
      <c r="I1660" s="31">
        <v>42989.045300925922</v>
      </c>
      <c r="J1660" s="22" t="s">
        <v>73</v>
      </c>
      <c r="K1660" s="32" t="s">
        <v>74</v>
      </c>
      <c r="L1660" s="32" t="s">
        <v>4817</v>
      </c>
      <c r="N1660" s="24">
        <v>978.21</v>
      </c>
      <c r="O1660" s="24">
        <v>0</v>
      </c>
      <c r="P1660" s="32" t="s">
        <v>2651</v>
      </c>
      <c r="Q1660" s="43" t="s">
        <v>2652</v>
      </c>
      <c r="R1660" s="43" t="s">
        <v>78</v>
      </c>
      <c r="S1660" s="47">
        <v>5</v>
      </c>
    </row>
    <row r="1661" spans="1:19" ht="12.75">
      <c r="A1661" s="22" t="s">
        <v>60</v>
      </c>
      <c r="B1661" s="22" t="s">
        <v>188</v>
      </c>
      <c r="C1661" s="22" t="s">
        <v>63</v>
      </c>
      <c r="D1661" s="22" t="s">
        <v>61</v>
      </c>
      <c r="E1661" s="22" t="s">
        <v>4818</v>
      </c>
      <c r="F1661" s="31">
        <v>42923.589467592588</v>
      </c>
      <c r="G1661" s="31">
        <v>42923</v>
      </c>
      <c r="H1661" s="31">
        <v>43288</v>
      </c>
      <c r="I1661" s="31">
        <v>42953.588321759256</v>
      </c>
      <c r="J1661" s="22" t="s">
        <v>73</v>
      </c>
      <c r="K1661" s="32" t="s">
        <v>74</v>
      </c>
      <c r="L1661" s="32" t="s">
        <v>4819</v>
      </c>
      <c r="N1661" s="24">
        <v>221.33799999999999</v>
      </c>
      <c r="O1661" s="24">
        <v>0</v>
      </c>
      <c r="P1661" s="32" t="s">
        <v>2002</v>
      </c>
      <c r="Q1661" s="43" t="s">
        <v>2003</v>
      </c>
      <c r="R1661" s="43" t="s">
        <v>78</v>
      </c>
      <c r="S1661" s="47">
        <v>5</v>
      </c>
    </row>
    <row r="1662" spans="1:19" ht="12.75">
      <c r="A1662" s="22" t="s">
        <v>60</v>
      </c>
      <c r="B1662" s="22" t="s">
        <v>957</v>
      </c>
      <c r="C1662" s="22" t="s">
        <v>63</v>
      </c>
      <c r="D1662" s="22" t="s">
        <v>61</v>
      </c>
      <c r="E1662" s="22" t="s">
        <v>4820</v>
      </c>
      <c r="F1662" s="31">
        <v>42930.624594907407</v>
      </c>
      <c r="G1662" s="31">
        <v>42947</v>
      </c>
      <c r="H1662" s="31">
        <v>43312</v>
      </c>
      <c r="I1662" s="31">
        <v>42960</v>
      </c>
      <c r="J1662" s="22" t="s">
        <v>73</v>
      </c>
      <c r="K1662" s="32" t="s">
        <v>211</v>
      </c>
      <c r="L1662" s="32" t="s">
        <v>4821</v>
      </c>
      <c r="N1662" s="24">
        <v>2662.28</v>
      </c>
      <c r="O1662" s="24">
        <v>0</v>
      </c>
      <c r="P1662" s="32" t="s">
        <v>81</v>
      </c>
      <c r="Q1662" s="43" t="s">
        <v>82</v>
      </c>
      <c r="R1662" s="43" t="s">
        <v>78</v>
      </c>
      <c r="S1662" s="47">
        <v>5</v>
      </c>
    </row>
    <row r="1663" spans="1:19" ht="12.75">
      <c r="A1663" s="22" t="s">
        <v>60</v>
      </c>
      <c r="B1663" s="22" t="s">
        <v>690</v>
      </c>
      <c r="C1663" s="22" t="s">
        <v>63</v>
      </c>
      <c r="D1663" s="22" t="s">
        <v>61</v>
      </c>
      <c r="E1663" s="22" t="s">
        <v>4822</v>
      </c>
      <c r="F1663" s="31">
        <v>42937.606585648144</v>
      </c>
      <c r="G1663" s="31">
        <v>42960</v>
      </c>
      <c r="H1663" s="31">
        <v>43325</v>
      </c>
      <c r="I1663" s="31">
        <v>42997</v>
      </c>
      <c r="J1663" s="22" t="s">
        <v>101</v>
      </c>
      <c r="K1663" s="32" t="s">
        <v>140</v>
      </c>
      <c r="L1663" s="32" t="s">
        <v>4823</v>
      </c>
      <c r="M1663" s="32" t="s">
        <v>4824</v>
      </c>
      <c r="N1663" s="24">
        <v>2279.86</v>
      </c>
      <c r="O1663" s="24">
        <v>2279.86</v>
      </c>
      <c r="P1663" s="32" t="s">
        <v>1028</v>
      </c>
      <c r="Q1663" s="43" t="s">
        <v>1029</v>
      </c>
      <c r="R1663" s="43" t="s">
        <v>78</v>
      </c>
      <c r="S1663" s="47">
        <v>1</v>
      </c>
    </row>
    <row r="1664" spans="1:19" ht="12.75">
      <c r="A1664" s="22" t="s">
        <v>60</v>
      </c>
      <c r="B1664" s="22" t="s">
        <v>344</v>
      </c>
      <c r="C1664" s="22" t="s">
        <v>63</v>
      </c>
      <c r="D1664" s="22" t="s">
        <v>61</v>
      </c>
      <c r="E1664" s="22" t="s">
        <v>4825</v>
      </c>
      <c r="F1664" s="31">
        <v>42920.360162037032</v>
      </c>
      <c r="G1664" s="31">
        <v>42920</v>
      </c>
      <c r="H1664" s="31">
        <v>43281</v>
      </c>
      <c r="I1664" s="31">
        <v>42950</v>
      </c>
      <c r="J1664" s="22" t="s">
        <v>73</v>
      </c>
      <c r="K1664" s="32" t="s">
        <v>140</v>
      </c>
      <c r="L1664" s="32" t="s">
        <v>4826</v>
      </c>
      <c r="M1664" s="32" t="s">
        <v>4827</v>
      </c>
      <c r="N1664" s="24">
        <v>1735.5833</v>
      </c>
      <c r="O1664" s="24">
        <v>1177.2733000000001</v>
      </c>
      <c r="P1664" s="32" t="s">
        <v>943</v>
      </c>
      <c r="Q1664" s="43" t="s">
        <v>944</v>
      </c>
      <c r="R1664" s="43" t="s">
        <v>78</v>
      </c>
      <c r="S1664" s="47">
        <v>4</v>
      </c>
    </row>
    <row r="1665" spans="1:19" ht="12.75">
      <c r="A1665" s="22" t="s">
        <v>60</v>
      </c>
      <c r="B1665" s="22" t="s">
        <v>180</v>
      </c>
      <c r="C1665" s="22" t="s">
        <v>63</v>
      </c>
      <c r="D1665" s="22" t="s">
        <v>61</v>
      </c>
      <c r="E1665" s="22" t="s">
        <v>4828</v>
      </c>
      <c r="F1665" s="31">
        <v>42919.566249999996</v>
      </c>
      <c r="G1665" s="31">
        <v>42947</v>
      </c>
      <c r="H1665" s="31">
        <v>43312</v>
      </c>
      <c r="I1665" s="31">
        <v>42949</v>
      </c>
      <c r="J1665" s="22" t="s">
        <v>73</v>
      </c>
      <c r="K1665" s="32" t="s">
        <v>121</v>
      </c>
      <c r="L1665" s="32" t="s">
        <v>4829</v>
      </c>
      <c r="N1665" s="24">
        <v>728.13660000000004</v>
      </c>
      <c r="O1665" s="24">
        <v>675.16</v>
      </c>
      <c r="P1665" s="32" t="s">
        <v>521</v>
      </c>
      <c r="Q1665" s="43" t="s">
        <v>522</v>
      </c>
      <c r="R1665" s="43" t="s">
        <v>78</v>
      </c>
      <c r="S1665" s="47">
        <v>3</v>
      </c>
    </row>
    <row r="1666" spans="1:19" ht="12.75">
      <c r="A1666" s="22" t="s">
        <v>60</v>
      </c>
      <c r="B1666" s="22" t="s">
        <v>188</v>
      </c>
      <c r="C1666" s="22" t="s">
        <v>63</v>
      </c>
      <c r="D1666" s="22" t="s">
        <v>61</v>
      </c>
      <c r="E1666" s="22" t="s">
        <v>4830</v>
      </c>
      <c r="F1666" s="31">
        <v>42944.653101851851</v>
      </c>
      <c r="G1666" s="31">
        <v>42968</v>
      </c>
      <c r="H1666" s="31">
        <v>43333</v>
      </c>
      <c r="I1666" s="31">
        <v>43004.652523148143</v>
      </c>
      <c r="J1666" s="22" t="s">
        <v>73</v>
      </c>
      <c r="K1666" s="32" t="s">
        <v>102</v>
      </c>
      <c r="L1666" s="32" t="s">
        <v>4831</v>
      </c>
      <c r="N1666" s="24">
        <v>641.65329999999994</v>
      </c>
      <c r="O1666" s="24">
        <v>755.855</v>
      </c>
      <c r="P1666" s="32" t="s">
        <v>123</v>
      </c>
      <c r="Q1666" s="43" t="s">
        <v>124</v>
      </c>
      <c r="R1666" s="43" t="s">
        <v>78</v>
      </c>
      <c r="S1666" s="47">
        <v>5</v>
      </c>
    </row>
    <row r="1667" spans="1:19" ht="12.75">
      <c r="A1667" s="22" t="s">
        <v>60</v>
      </c>
      <c r="B1667" s="22" t="s">
        <v>183</v>
      </c>
      <c r="C1667" s="22" t="s">
        <v>63</v>
      </c>
      <c r="D1667" s="22" t="s">
        <v>61</v>
      </c>
      <c r="E1667" s="22" t="s">
        <v>4832</v>
      </c>
      <c r="F1667" s="31">
        <v>42935.623807870368</v>
      </c>
      <c r="G1667" s="31">
        <v>42962</v>
      </c>
      <c r="H1667" s="31">
        <v>43327</v>
      </c>
      <c r="I1667" s="31">
        <v>42995.620011574072</v>
      </c>
      <c r="J1667" s="22" t="s">
        <v>73</v>
      </c>
      <c r="K1667" s="32" t="s">
        <v>74</v>
      </c>
      <c r="L1667" s="32" t="s">
        <v>4833</v>
      </c>
      <c r="N1667" s="24">
        <v>2044.12</v>
      </c>
      <c r="O1667" s="24">
        <v>0</v>
      </c>
      <c r="P1667" s="32" t="s">
        <v>4834</v>
      </c>
      <c r="Q1667" s="43" t="s">
        <v>4835</v>
      </c>
      <c r="R1667" s="43" t="s">
        <v>78</v>
      </c>
      <c r="S1667" s="47">
        <v>5</v>
      </c>
    </row>
    <row r="1668" spans="1:19" ht="12.75">
      <c r="A1668" s="22" t="s">
        <v>60</v>
      </c>
      <c r="B1668" s="22" t="s">
        <v>188</v>
      </c>
      <c r="C1668" s="22" t="s">
        <v>63</v>
      </c>
      <c r="D1668" s="22" t="s">
        <v>61</v>
      </c>
      <c r="E1668" s="22" t="s">
        <v>4836</v>
      </c>
      <c r="F1668" s="31">
        <v>42934.713726851849</v>
      </c>
      <c r="G1668" s="31">
        <v>42948</v>
      </c>
      <c r="H1668" s="31">
        <v>43313</v>
      </c>
      <c r="I1668" s="31">
        <v>42964.708749999998</v>
      </c>
      <c r="J1668" s="22" t="s">
        <v>73</v>
      </c>
      <c r="K1668" s="32" t="s">
        <v>102</v>
      </c>
      <c r="L1668" s="32" t="s">
        <v>4837</v>
      </c>
      <c r="N1668" s="24">
        <v>844.82</v>
      </c>
      <c r="O1668" s="24">
        <v>521.09</v>
      </c>
      <c r="P1668" s="32" t="s">
        <v>109</v>
      </c>
      <c r="Q1668" s="43" t="s">
        <v>110</v>
      </c>
      <c r="R1668" s="43" t="s">
        <v>78</v>
      </c>
      <c r="S1668" s="47">
        <v>5</v>
      </c>
    </row>
    <row r="1669" spans="1:19" ht="12.75">
      <c r="A1669" s="22" t="s">
        <v>60</v>
      </c>
      <c r="B1669" s="22" t="s">
        <v>428</v>
      </c>
      <c r="C1669" s="22" t="s">
        <v>63</v>
      </c>
      <c r="D1669" s="22" t="s">
        <v>61</v>
      </c>
      <c r="E1669" s="22" t="s">
        <v>4838</v>
      </c>
      <c r="F1669" s="31">
        <v>42934.083958333329</v>
      </c>
      <c r="G1669" s="31">
        <v>42969</v>
      </c>
      <c r="H1669" s="31">
        <v>43334</v>
      </c>
      <c r="I1669" s="31">
        <v>42994.083958333329</v>
      </c>
      <c r="J1669" s="22" t="s">
        <v>101</v>
      </c>
      <c r="K1669" s="32" t="s">
        <v>102</v>
      </c>
      <c r="L1669" s="32" t="s">
        <v>4839</v>
      </c>
      <c r="N1669" s="24">
        <v>2344.3200000000002</v>
      </c>
      <c r="O1669" s="24">
        <v>2344.3200000000002</v>
      </c>
      <c r="P1669" s="32" t="s">
        <v>398</v>
      </c>
      <c r="Q1669" s="43" t="s">
        <v>399</v>
      </c>
      <c r="R1669" s="43" t="s">
        <v>78</v>
      </c>
      <c r="S1669" s="47">
        <v>1</v>
      </c>
    </row>
    <row r="1670" spans="1:19" ht="12.75">
      <c r="A1670" s="22" t="s">
        <v>60</v>
      </c>
      <c r="B1670" s="22" t="s">
        <v>188</v>
      </c>
      <c r="C1670" s="22" t="s">
        <v>63</v>
      </c>
      <c r="D1670" s="22" t="s">
        <v>61</v>
      </c>
      <c r="E1670" s="22" t="s">
        <v>4840</v>
      </c>
      <c r="F1670" s="31">
        <v>42926.705081018517</v>
      </c>
      <c r="G1670" s="31">
        <v>42962</v>
      </c>
      <c r="H1670" s="31">
        <v>43327</v>
      </c>
      <c r="I1670" s="31">
        <v>42986.703668981478</v>
      </c>
      <c r="J1670" s="22" t="s">
        <v>101</v>
      </c>
      <c r="K1670" s="32" t="s">
        <v>140</v>
      </c>
      <c r="L1670" s="32" t="s">
        <v>4841</v>
      </c>
      <c r="M1670" s="32" t="s">
        <v>4842</v>
      </c>
      <c r="N1670" s="24">
        <v>489.23</v>
      </c>
      <c r="O1670" s="24">
        <v>489.23</v>
      </c>
      <c r="P1670" s="32" t="s">
        <v>3600</v>
      </c>
      <c r="Q1670" s="43" t="s">
        <v>3601</v>
      </c>
      <c r="R1670" s="43" t="s">
        <v>78</v>
      </c>
      <c r="S1670" s="47">
        <v>1</v>
      </c>
    </row>
    <row r="1671" spans="1:19" ht="12.75">
      <c r="A1671" s="22" t="s">
        <v>60</v>
      </c>
      <c r="B1671" s="22" t="s">
        <v>188</v>
      </c>
      <c r="C1671" s="22" t="s">
        <v>63</v>
      </c>
      <c r="D1671" s="22" t="s">
        <v>61</v>
      </c>
      <c r="E1671" s="22" t="s">
        <v>4843</v>
      </c>
      <c r="F1671" s="31">
        <v>42923.536666666667</v>
      </c>
      <c r="G1671" s="31">
        <v>42950</v>
      </c>
      <c r="H1671" s="31">
        <v>43315</v>
      </c>
      <c r="I1671" s="31">
        <v>42953.527418981481</v>
      </c>
      <c r="J1671" s="22" t="s">
        <v>73</v>
      </c>
      <c r="K1671" s="32" t="s">
        <v>74</v>
      </c>
      <c r="L1671" s="32" t="s">
        <v>4844</v>
      </c>
      <c r="N1671" s="24">
        <v>3957.9232999999999</v>
      </c>
      <c r="O1671" s="24">
        <v>0</v>
      </c>
      <c r="P1671" s="32" t="s">
        <v>3618</v>
      </c>
      <c r="Q1671" s="43" t="s">
        <v>3619</v>
      </c>
      <c r="R1671" s="43" t="s">
        <v>78</v>
      </c>
      <c r="S1671" s="47">
        <v>4</v>
      </c>
    </row>
    <row r="1672" spans="1:19" ht="12.75">
      <c r="A1672" s="22" t="s">
        <v>60</v>
      </c>
      <c r="B1672" s="22" t="s">
        <v>172</v>
      </c>
      <c r="C1672" s="22" t="s">
        <v>63</v>
      </c>
      <c r="D1672" s="22" t="s">
        <v>61</v>
      </c>
      <c r="E1672" s="22" t="s">
        <v>4845</v>
      </c>
      <c r="F1672" s="31">
        <v>42944.349131944444</v>
      </c>
      <c r="G1672" s="31">
        <v>42947</v>
      </c>
      <c r="H1672" s="31">
        <v>43312</v>
      </c>
      <c r="I1672" s="31">
        <v>42974.342349537037</v>
      </c>
      <c r="J1672" s="22" t="s">
        <v>107</v>
      </c>
      <c r="K1672" s="32" t="s">
        <v>102</v>
      </c>
      <c r="L1672" s="32" t="s">
        <v>4846</v>
      </c>
      <c r="N1672" s="24">
        <v>2600.38</v>
      </c>
      <c r="O1672" s="24">
        <v>2600.38</v>
      </c>
      <c r="P1672" s="32" t="s">
        <v>4847</v>
      </c>
      <c r="Q1672" s="43" t="s">
        <v>4848</v>
      </c>
      <c r="R1672" s="43" t="s">
        <v>111</v>
      </c>
      <c r="S1672" s="47">
        <v>1</v>
      </c>
    </row>
    <row r="1673" spans="1:19" ht="12.75">
      <c r="A1673" s="22" t="s">
        <v>60</v>
      </c>
      <c r="B1673" s="22" t="s">
        <v>172</v>
      </c>
      <c r="C1673" s="22" t="s">
        <v>63</v>
      </c>
      <c r="D1673" s="22" t="s">
        <v>61</v>
      </c>
      <c r="E1673" s="22" t="s">
        <v>4849</v>
      </c>
      <c r="F1673" s="31">
        <v>42934.344502314816</v>
      </c>
      <c r="G1673" s="31">
        <v>42934</v>
      </c>
      <c r="H1673" s="31">
        <v>43299</v>
      </c>
      <c r="I1673" s="31">
        <v>42964.341886574075</v>
      </c>
      <c r="J1673" s="22" t="s">
        <v>73</v>
      </c>
      <c r="K1673" s="32" t="s">
        <v>140</v>
      </c>
      <c r="L1673" s="32" t="s">
        <v>4850</v>
      </c>
      <c r="M1673" s="32" t="s">
        <v>4851</v>
      </c>
      <c r="N1673" s="24">
        <v>556.27</v>
      </c>
      <c r="O1673" s="24">
        <v>568.69000000000005</v>
      </c>
      <c r="P1673" s="32" t="s">
        <v>219</v>
      </c>
      <c r="Q1673" s="43" t="s">
        <v>220</v>
      </c>
      <c r="R1673" s="43" t="s">
        <v>111</v>
      </c>
      <c r="S1673" s="47">
        <v>6</v>
      </c>
    </row>
    <row r="1674" spans="1:19" ht="12.75">
      <c r="A1674" s="22" t="s">
        <v>60</v>
      </c>
      <c r="B1674" s="22" t="s">
        <v>188</v>
      </c>
      <c r="C1674" s="22" t="s">
        <v>63</v>
      </c>
      <c r="D1674" s="22" t="s">
        <v>61</v>
      </c>
      <c r="E1674" s="22" t="s">
        <v>4852</v>
      </c>
      <c r="F1674" s="31">
        <v>42920.35429398148</v>
      </c>
      <c r="G1674" s="31">
        <v>42920</v>
      </c>
      <c r="H1674" s="31">
        <v>43285</v>
      </c>
      <c r="I1674" s="31">
        <v>42950.351238425923</v>
      </c>
      <c r="J1674" s="22" t="s">
        <v>73</v>
      </c>
      <c r="K1674" s="32" t="s">
        <v>74</v>
      </c>
      <c r="L1674" s="32" t="s">
        <v>4853</v>
      </c>
      <c r="N1674" s="24">
        <v>338.80</v>
      </c>
      <c r="O1674" s="24">
        <v>0</v>
      </c>
      <c r="P1674" s="32" t="s">
        <v>4262</v>
      </c>
      <c r="Q1674" s="43" t="s">
        <v>4263</v>
      </c>
      <c r="R1674" s="43" t="s">
        <v>111</v>
      </c>
      <c r="S1674" s="47">
        <v>5</v>
      </c>
    </row>
    <row r="1675" spans="1:19" ht="12.75">
      <c r="A1675" s="22" t="s">
        <v>60</v>
      </c>
      <c r="B1675" s="22" t="s">
        <v>172</v>
      </c>
      <c r="C1675" s="22" t="s">
        <v>63</v>
      </c>
      <c r="D1675" s="22" t="s">
        <v>61</v>
      </c>
      <c r="E1675" s="22" t="s">
        <v>4854</v>
      </c>
      <c r="F1675" s="31">
        <v>42920.606400462959</v>
      </c>
      <c r="G1675" s="31">
        <v>42920</v>
      </c>
      <c r="H1675" s="31">
        <v>43285</v>
      </c>
      <c r="I1675" s="31">
        <v>42950.601898148147</v>
      </c>
      <c r="J1675" s="22" t="s">
        <v>73</v>
      </c>
      <c r="K1675" s="32" t="s">
        <v>102</v>
      </c>
      <c r="L1675" s="32" t="s">
        <v>4855</v>
      </c>
      <c r="N1675" s="24">
        <v>675.1875</v>
      </c>
      <c r="O1675" s="24">
        <v>573.67999999999995</v>
      </c>
      <c r="P1675" s="32" t="s">
        <v>699</v>
      </c>
      <c r="Q1675" s="43" t="s">
        <v>700</v>
      </c>
      <c r="R1675" s="43" t="s">
        <v>78</v>
      </c>
      <c r="S1675" s="47">
        <v>5</v>
      </c>
    </row>
    <row r="1676" spans="1:19" ht="12.75">
      <c r="A1676" s="22" t="s">
        <v>60</v>
      </c>
      <c r="B1676" s="22" t="s">
        <v>344</v>
      </c>
      <c r="C1676" s="22" t="s">
        <v>63</v>
      </c>
      <c r="D1676" s="22" t="s">
        <v>61</v>
      </c>
      <c r="E1676" s="22" t="s">
        <v>4856</v>
      </c>
      <c r="F1676" s="31">
        <v>42921.671770833331</v>
      </c>
      <c r="G1676" s="31">
        <v>42920</v>
      </c>
      <c r="H1676" s="31">
        <v>43281</v>
      </c>
      <c r="I1676" s="31">
        <v>42951</v>
      </c>
      <c r="J1676" s="22" t="s">
        <v>107</v>
      </c>
      <c r="K1676" s="32" t="s">
        <v>140</v>
      </c>
      <c r="L1676" s="32" t="s">
        <v>4857</v>
      </c>
      <c r="M1676" s="32" t="s">
        <v>4827</v>
      </c>
      <c r="N1676" s="24">
        <v>346.66</v>
      </c>
      <c r="O1676" s="24">
        <v>346.66</v>
      </c>
      <c r="P1676" s="32" t="s">
        <v>943</v>
      </c>
      <c r="Q1676" s="43" t="s">
        <v>944</v>
      </c>
      <c r="R1676" s="43" t="s">
        <v>78</v>
      </c>
      <c r="S1676" s="47">
        <v>1</v>
      </c>
    </row>
    <row r="1677" spans="1:19" ht="12.75">
      <c r="A1677" s="22" t="s">
        <v>60</v>
      </c>
      <c r="B1677" s="22" t="s">
        <v>188</v>
      </c>
      <c r="C1677" s="22" t="s">
        <v>63</v>
      </c>
      <c r="D1677" s="22" t="s">
        <v>61</v>
      </c>
      <c r="E1677" s="22" t="s">
        <v>4858</v>
      </c>
      <c r="F1677" s="31">
        <v>42935.084189814814</v>
      </c>
      <c r="G1677" s="31">
        <v>42970</v>
      </c>
      <c r="H1677" s="31">
        <v>43335</v>
      </c>
      <c r="I1677" s="31">
        <v>42995.084189814814</v>
      </c>
      <c r="J1677" s="22" t="s">
        <v>101</v>
      </c>
      <c r="K1677" s="32" t="s">
        <v>102</v>
      </c>
      <c r="L1677" s="32" t="s">
        <v>4859</v>
      </c>
      <c r="N1677" s="24">
        <v>417.35</v>
      </c>
      <c r="O1677" s="24">
        <v>417.35</v>
      </c>
      <c r="P1677" s="32" t="s">
        <v>154</v>
      </c>
      <c r="Q1677" s="43" t="s">
        <v>155</v>
      </c>
      <c r="R1677" s="43" t="s">
        <v>78</v>
      </c>
      <c r="S1677" s="47">
        <v>1</v>
      </c>
    </row>
    <row r="1678" spans="1:19" ht="12.75">
      <c r="A1678" s="22" t="s">
        <v>60</v>
      </c>
      <c r="B1678" s="22" t="s">
        <v>172</v>
      </c>
      <c r="C1678" s="22" t="s">
        <v>63</v>
      </c>
      <c r="D1678" s="22" t="s">
        <v>61</v>
      </c>
      <c r="E1678" s="22" t="s">
        <v>4860</v>
      </c>
      <c r="F1678" s="31">
        <v>42943.087488425925</v>
      </c>
      <c r="G1678" s="31">
        <v>42978</v>
      </c>
      <c r="H1678" s="31">
        <v>43343</v>
      </c>
      <c r="I1678" s="31">
        <v>43003.087488425925</v>
      </c>
      <c r="J1678" s="22" t="s">
        <v>101</v>
      </c>
      <c r="K1678" s="32" t="s">
        <v>102</v>
      </c>
      <c r="L1678" s="32" t="s">
        <v>4861</v>
      </c>
      <c r="N1678" s="24">
        <v>772.78</v>
      </c>
      <c r="O1678" s="24">
        <v>772.78</v>
      </c>
      <c r="P1678" s="32" t="s">
        <v>81</v>
      </c>
      <c r="Q1678" s="43" t="s">
        <v>82</v>
      </c>
      <c r="R1678" s="43" t="s">
        <v>78</v>
      </c>
      <c r="S1678" s="47">
        <v>1</v>
      </c>
    </row>
    <row r="1679" spans="1:19" ht="12.75">
      <c r="A1679" s="22" t="s">
        <v>60</v>
      </c>
      <c r="B1679" s="22" t="s">
        <v>344</v>
      </c>
      <c r="C1679" s="22" t="s">
        <v>63</v>
      </c>
      <c r="D1679" s="22" t="s">
        <v>61</v>
      </c>
      <c r="E1679" s="22" t="s">
        <v>4862</v>
      </c>
      <c r="F1679" s="31">
        <v>42942.86787037037</v>
      </c>
      <c r="G1679" s="31">
        <v>42956</v>
      </c>
      <c r="H1679" s="31">
        <v>43321</v>
      </c>
      <c r="I1679" s="31">
        <v>42972</v>
      </c>
      <c r="J1679" s="22" t="s">
        <v>73</v>
      </c>
      <c r="K1679" s="32" t="s">
        <v>74</v>
      </c>
      <c r="L1679" s="32" t="s">
        <v>4863</v>
      </c>
      <c r="N1679" s="24">
        <v>1752.41</v>
      </c>
      <c r="O1679" s="24">
        <v>0</v>
      </c>
      <c r="P1679" s="32" t="s">
        <v>4864</v>
      </c>
      <c r="Q1679" s="43" t="s">
        <v>4865</v>
      </c>
      <c r="R1679" s="43" t="s">
        <v>78</v>
      </c>
      <c r="S1679" s="47">
        <v>5</v>
      </c>
    </row>
    <row r="1680" spans="1:19" ht="12.75">
      <c r="A1680" s="22" t="s">
        <v>60</v>
      </c>
      <c r="B1680" s="22" t="s">
        <v>188</v>
      </c>
      <c r="C1680" s="22" t="s">
        <v>63</v>
      </c>
      <c r="D1680" s="22" t="s">
        <v>61</v>
      </c>
      <c r="E1680" s="22" t="s">
        <v>4866</v>
      </c>
      <c r="F1680" s="31">
        <v>42947.456724537034</v>
      </c>
      <c r="G1680" s="31">
        <v>42972</v>
      </c>
      <c r="H1680" s="31">
        <v>43337</v>
      </c>
      <c r="I1680" s="31">
        <v>42977.424328703702</v>
      </c>
      <c r="J1680" s="22" t="s">
        <v>73</v>
      </c>
      <c r="K1680" s="32" t="s">
        <v>74</v>
      </c>
      <c r="L1680" s="32" t="s">
        <v>4867</v>
      </c>
      <c r="N1680" s="24">
        <v>0</v>
      </c>
      <c r="O1680" s="24">
        <v>0</v>
      </c>
      <c r="P1680" s="32" t="s">
        <v>1088</v>
      </c>
      <c r="Q1680" s="43" t="s">
        <v>1089</v>
      </c>
      <c r="R1680" s="43" t="s">
        <v>111</v>
      </c>
      <c r="S1680" s="47">
        <v>5</v>
      </c>
    </row>
    <row r="1681" spans="1:19" ht="12.75">
      <c r="A1681" s="22" t="s">
        <v>60</v>
      </c>
      <c r="B1681" s="22" t="s">
        <v>188</v>
      </c>
      <c r="C1681" s="22" t="s">
        <v>63</v>
      </c>
      <c r="D1681" s="22" t="s">
        <v>61</v>
      </c>
      <c r="E1681" s="22" t="s">
        <v>4868</v>
      </c>
      <c r="F1681" s="31">
        <v>42941.368356481478</v>
      </c>
      <c r="G1681" s="31">
        <v>42941</v>
      </c>
      <c r="H1681" s="31">
        <v>43306</v>
      </c>
      <c r="I1681" s="31">
        <v>42971.361655092594</v>
      </c>
      <c r="J1681" s="22" t="s">
        <v>73</v>
      </c>
      <c r="K1681" s="32" t="s">
        <v>74</v>
      </c>
      <c r="L1681" s="32" t="s">
        <v>4869</v>
      </c>
      <c r="N1681" s="24">
        <v>354.36</v>
      </c>
      <c r="O1681" s="24">
        <v>0</v>
      </c>
      <c r="P1681" s="32" t="s">
        <v>766</v>
      </c>
      <c r="Q1681" s="43" t="s">
        <v>767</v>
      </c>
      <c r="R1681" s="43" t="s">
        <v>78</v>
      </c>
      <c r="S1681" s="47">
        <v>5</v>
      </c>
    </row>
    <row r="1682" spans="1:19" ht="12.75">
      <c r="A1682" s="22" t="s">
        <v>60</v>
      </c>
      <c r="B1682" s="22" t="s">
        <v>188</v>
      </c>
      <c r="C1682" s="22" t="s">
        <v>63</v>
      </c>
      <c r="D1682" s="22" t="s">
        <v>61</v>
      </c>
      <c r="E1682" s="22" t="s">
        <v>4870</v>
      </c>
      <c r="F1682" s="31">
        <v>42928.65556712963</v>
      </c>
      <c r="G1682" s="31">
        <v>42941</v>
      </c>
      <c r="H1682" s="31">
        <v>43306</v>
      </c>
      <c r="I1682" s="31">
        <v>42958.621666666666</v>
      </c>
      <c r="J1682" s="22" t="s">
        <v>73</v>
      </c>
      <c r="K1682" s="32" t="s">
        <v>74</v>
      </c>
      <c r="L1682" s="32" t="s">
        <v>4871</v>
      </c>
      <c r="N1682" s="24">
        <v>15587.096600000001</v>
      </c>
      <c r="O1682" s="24">
        <v>0</v>
      </c>
      <c r="P1682" s="32" t="s">
        <v>4872</v>
      </c>
      <c r="Q1682" s="43" t="s">
        <v>4873</v>
      </c>
      <c r="R1682" s="43" t="s">
        <v>78</v>
      </c>
      <c r="S1682" s="47">
        <v>5</v>
      </c>
    </row>
    <row r="1683" spans="1:19" ht="12.75">
      <c r="A1683" s="22" t="s">
        <v>60</v>
      </c>
      <c r="B1683" s="22" t="s">
        <v>188</v>
      </c>
      <c r="C1683" s="22" t="s">
        <v>63</v>
      </c>
      <c r="D1683" s="22" t="s">
        <v>61</v>
      </c>
      <c r="E1683" s="22" t="s">
        <v>4874</v>
      </c>
      <c r="F1683" s="31">
        <v>42926.363703703704</v>
      </c>
      <c r="G1683" s="31">
        <v>42926</v>
      </c>
      <c r="H1683" s="31">
        <v>43291</v>
      </c>
      <c r="I1683" s="31">
        <v>42956.361284722218</v>
      </c>
      <c r="J1683" s="22" t="s">
        <v>73</v>
      </c>
      <c r="K1683" s="32" t="s">
        <v>140</v>
      </c>
      <c r="L1683" s="32" t="s">
        <v>4875</v>
      </c>
      <c r="M1683" s="32" t="s">
        <v>4876</v>
      </c>
      <c r="N1683" s="24">
        <v>1064.6600000000001</v>
      </c>
      <c r="O1683" s="24">
        <v>850.83</v>
      </c>
      <c r="P1683" s="32" t="s">
        <v>336</v>
      </c>
      <c r="Q1683" s="43" t="s">
        <v>337</v>
      </c>
      <c r="R1683" s="43" t="s">
        <v>78</v>
      </c>
      <c r="S1683" s="47">
        <v>3</v>
      </c>
    </row>
    <row r="1684" spans="1:19" ht="12.75">
      <c r="A1684" s="22" t="s">
        <v>60</v>
      </c>
      <c r="B1684" s="22" t="s">
        <v>188</v>
      </c>
      <c r="C1684" s="22" t="s">
        <v>63</v>
      </c>
      <c r="D1684" s="22" t="s">
        <v>61</v>
      </c>
      <c r="E1684" s="22" t="s">
        <v>4877</v>
      </c>
      <c r="F1684" s="31">
        <v>42936.084143518514</v>
      </c>
      <c r="G1684" s="31">
        <v>42971</v>
      </c>
      <c r="H1684" s="31">
        <v>43336</v>
      </c>
      <c r="I1684" s="31">
        <v>42996.084143518514</v>
      </c>
      <c r="J1684" s="22" t="s">
        <v>101</v>
      </c>
      <c r="K1684" s="32" t="s">
        <v>102</v>
      </c>
      <c r="L1684" s="32" t="s">
        <v>4878</v>
      </c>
      <c r="N1684" s="24">
        <v>392.11</v>
      </c>
      <c r="O1684" s="24">
        <v>392.11</v>
      </c>
      <c r="P1684" s="32" t="s">
        <v>143</v>
      </c>
      <c r="Q1684" s="43" t="s">
        <v>144</v>
      </c>
      <c r="R1684" s="43" t="s">
        <v>78</v>
      </c>
      <c r="S1684" s="47">
        <v>1</v>
      </c>
    </row>
    <row r="1685" spans="1:19" ht="12.75">
      <c r="A1685" s="22" t="s">
        <v>60</v>
      </c>
      <c r="B1685" s="22" t="s">
        <v>188</v>
      </c>
      <c r="C1685" s="22" t="s">
        <v>63</v>
      </c>
      <c r="D1685" s="22" t="s">
        <v>61</v>
      </c>
      <c r="E1685" s="22" t="s">
        <v>4879</v>
      </c>
      <c r="F1685" s="31">
        <v>42920.571400462963</v>
      </c>
      <c r="G1685" s="31">
        <v>42920</v>
      </c>
      <c r="H1685" s="31">
        <v>43285</v>
      </c>
      <c r="I1685" s="31">
        <v>42950.5705787037</v>
      </c>
      <c r="J1685" s="22" t="s">
        <v>73</v>
      </c>
      <c r="K1685" s="32" t="s">
        <v>74</v>
      </c>
      <c r="L1685" s="32" t="s">
        <v>4880</v>
      </c>
      <c r="N1685" s="24">
        <v>716.01</v>
      </c>
      <c r="O1685" s="24">
        <v>0</v>
      </c>
      <c r="P1685" s="32" t="s">
        <v>4881</v>
      </c>
      <c r="Q1685" s="43" t="s">
        <v>4882</v>
      </c>
      <c r="R1685" s="43" t="s">
        <v>78</v>
      </c>
      <c r="S1685" s="47">
        <v>5</v>
      </c>
    </row>
    <row r="1686" spans="1:19" ht="12.75">
      <c r="A1686" s="22" t="s">
        <v>60</v>
      </c>
      <c r="B1686" s="22" t="s">
        <v>344</v>
      </c>
      <c r="C1686" s="22" t="s">
        <v>63</v>
      </c>
      <c r="D1686" s="22" t="s">
        <v>61</v>
      </c>
      <c r="E1686" s="22" t="s">
        <v>4883</v>
      </c>
      <c r="F1686" s="31">
        <v>42919.597916666666</v>
      </c>
      <c r="G1686" s="31">
        <v>42920</v>
      </c>
      <c r="H1686" s="31">
        <v>43285</v>
      </c>
      <c r="I1686" s="31">
        <v>42949</v>
      </c>
      <c r="J1686" s="22" t="s">
        <v>73</v>
      </c>
      <c r="K1686" s="32" t="s">
        <v>121</v>
      </c>
      <c r="L1686" s="32" t="s">
        <v>4884</v>
      </c>
      <c r="N1686" s="24">
        <v>4941.0879999999997</v>
      </c>
      <c r="O1686" s="24">
        <v>0</v>
      </c>
      <c r="P1686" s="32" t="s">
        <v>4885</v>
      </c>
      <c r="Q1686" s="43" t="s">
        <v>4886</v>
      </c>
      <c r="R1686" s="43" t="s">
        <v>78</v>
      </c>
      <c r="S1686" s="47">
        <v>6</v>
      </c>
    </row>
    <row r="1687" spans="1:19" ht="12.75">
      <c r="A1687" s="22" t="s">
        <v>60</v>
      </c>
      <c r="B1687" s="22" t="s">
        <v>188</v>
      </c>
      <c r="C1687" s="22" t="s">
        <v>63</v>
      </c>
      <c r="D1687" s="22" t="s">
        <v>61</v>
      </c>
      <c r="E1687" s="22" t="s">
        <v>4887</v>
      </c>
      <c r="F1687" s="31">
        <v>42930.593148148146</v>
      </c>
      <c r="G1687" s="31">
        <v>42930</v>
      </c>
      <c r="H1687" s="31">
        <v>43295</v>
      </c>
      <c r="I1687" s="31">
        <v>42960.506319444445</v>
      </c>
      <c r="J1687" s="22" t="s">
        <v>73</v>
      </c>
      <c r="K1687" s="32" t="s">
        <v>74</v>
      </c>
      <c r="L1687" s="32" t="s">
        <v>4888</v>
      </c>
      <c r="N1687" s="24">
        <v>5260.2150000000001</v>
      </c>
      <c r="O1687" s="24">
        <v>0</v>
      </c>
      <c r="P1687" s="32" t="s">
        <v>943</v>
      </c>
      <c r="Q1687" s="43" t="s">
        <v>944</v>
      </c>
      <c r="R1687" s="43" t="s">
        <v>78</v>
      </c>
      <c r="S1687" s="47">
        <v>5</v>
      </c>
    </row>
    <row r="1688" spans="1:19" ht="12.75">
      <c r="A1688" s="22" t="s">
        <v>60</v>
      </c>
      <c r="B1688" s="22" t="s">
        <v>333</v>
      </c>
      <c r="C1688" s="22" t="s">
        <v>63</v>
      </c>
      <c r="D1688" s="22" t="s">
        <v>61</v>
      </c>
      <c r="E1688" s="22" t="s">
        <v>4889</v>
      </c>
      <c r="F1688" s="31">
        <v>42945.084201388891</v>
      </c>
      <c r="G1688" s="31">
        <v>42980</v>
      </c>
      <c r="H1688" s="31">
        <v>43345</v>
      </c>
      <c r="I1688" s="31">
        <v>43005.084201388891</v>
      </c>
      <c r="J1688" s="22" t="s">
        <v>101</v>
      </c>
      <c r="K1688" s="32" t="s">
        <v>102</v>
      </c>
      <c r="L1688" s="32" t="s">
        <v>4890</v>
      </c>
      <c r="N1688" s="24">
        <v>1125.30</v>
      </c>
      <c r="O1688" s="24">
        <v>1125.30</v>
      </c>
      <c r="P1688" s="32" t="s">
        <v>476</v>
      </c>
      <c r="Q1688" s="43" t="s">
        <v>477</v>
      </c>
      <c r="R1688" s="43" t="s">
        <v>78</v>
      </c>
      <c r="S1688" s="47">
        <v>1</v>
      </c>
    </row>
    <row r="1689" spans="1:19" ht="12.75">
      <c r="A1689" s="22" t="s">
        <v>60</v>
      </c>
      <c r="B1689" s="22" t="s">
        <v>172</v>
      </c>
      <c r="C1689" s="22" t="s">
        <v>63</v>
      </c>
      <c r="D1689" s="22" t="s">
        <v>61</v>
      </c>
      <c r="E1689" s="22" t="s">
        <v>4891</v>
      </c>
      <c r="F1689" s="31">
        <v>42927.633518518516</v>
      </c>
      <c r="G1689" s="31">
        <v>42927</v>
      </c>
      <c r="H1689" s="31">
        <v>43292</v>
      </c>
      <c r="I1689" s="31">
        <v>42957.63144675926</v>
      </c>
      <c r="J1689" s="22" t="s">
        <v>73</v>
      </c>
      <c r="K1689" s="32" t="s">
        <v>74</v>
      </c>
      <c r="L1689" s="32" t="s">
        <v>4892</v>
      </c>
      <c r="N1689" s="24">
        <v>0</v>
      </c>
      <c r="O1689" s="24">
        <v>0</v>
      </c>
      <c r="P1689" s="32" t="s">
        <v>1051</v>
      </c>
      <c r="Q1689" s="43" t="s">
        <v>1052</v>
      </c>
      <c r="R1689" s="43" t="s">
        <v>78</v>
      </c>
      <c r="S1689" s="47">
        <v>4</v>
      </c>
    </row>
    <row r="1690" spans="1:19" ht="12.75">
      <c r="A1690" s="22" t="s">
        <v>60</v>
      </c>
      <c r="B1690" s="22" t="s">
        <v>957</v>
      </c>
      <c r="C1690" s="22" t="s">
        <v>63</v>
      </c>
      <c r="D1690" s="22" t="s">
        <v>61</v>
      </c>
      <c r="E1690" s="22" t="s">
        <v>4893</v>
      </c>
      <c r="F1690" s="31">
        <v>42918.098252314812</v>
      </c>
      <c r="G1690" s="31">
        <v>42960</v>
      </c>
      <c r="H1690" s="31">
        <v>43325</v>
      </c>
      <c r="I1690" s="31">
        <v>42978.098252314812</v>
      </c>
      <c r="J1690" s="22" t="s">
        <v>73</v>
      </c>
      <c r="K1690" s="32" t="s">
        <v>211</v>
      </c>
      <c r="L1690" s="32" t="s">
        <v>4894</v>
      </c>
      <c r="N1690" s="24">
        <v>1150.1300000000001</v>
      </c>
      <c r="O1690" s="24">
        <v>0</v>
      </c>
      <c r="P1690" s="32" t="s">
        <v>2479</v>
      </c>
      <c r="Q1690" s="43" t="s">
        <v>2480</v>
      </c>
      <c r="R1690" s="43" t="s">
        <v>111</v>
      </c>
      <c r="S1690" s="47">
        <v>5</v>
      </c>
    </row>
    <row r="1691" spans="1:19" ht="12.75">
      <c r="A1691" s="22" t="s">
        <v>60</v>
      </c>
      <c r="B1691" s="22" t="s">
        <v>188</v>
      </c>
      <c r="C1691" s="22" t="s">
        <v>63</v>
      </c>
      <c r="D1691" s="22" t="s">
        <v>61</v>
      </c>
      <c r="E1691" s="22" t="s">
        <v>4895</v>
      </c>
      <c r="F1691" s="31">
        <v>42939.083981481483</v>
      </c>
      <c r="G1691" s="31">
        <v>42974</v>
      </c>
      <c r="H1691" s="31">
        <v>43339</v>
      </c>
      <c r="I1691" s="31">
        <v>42999.083981481483</v>
      </c>
      <c r="J1691" s="22" t="s">
        <v>101</v>
      </c>
      <c r="K1691" s="32" t="s">
        <v>102</v>
      </c>
      <c r="L1691" s="32" t="s">
        <v>4896</v>
      </c>
      <c r="N1691" s="24">
        <v>292.85000000000002</v>
      </c>
      <c r="O1691" s="24">
        <v>292.85000000000002</v>
      </c>
      <c r="P1691" s="32" t="s">
        <v>219</v>
      </c>
      <c r="Q1691" s="43" t="s">
        <v>220</v>
      </c>
      <c r="R1691" s="43" t="s">
        <v>78</v>
      </c>
      <c r="S1691" s="47">
        <v>1</v>
      </c>
    </row>
    <row r="1692" spans="1:19" ht="12.75">
      <c r="A1692" s="22" t="s">
        <v>60</v>
      </c>
      <c r="B1692" s="22" t="s">
        <v>188</v>
      </c>
      <c r="C1692" s="22" t="s">
        <v>63</v>
      </c>
      <c r="D1692" s="22" t="s">
        <v>61</v>
      </c>
      <c r="E1692" s="22" t="s">
        <v>4897</v>
      </c>
      <c r="F1692" s="31">
        <v>42930.084120370368</v>
      </c>
      <c r="G1692" s="31">
        <v>42965</v>
      </c>
      <c r="H1692" s="31">
        <v>43330</v>
      </c>
      <c r="I1692" s="31">
        <v>42990.084120370368</v>
      </c>
      <c r="J1692" s="22" t="s">
        <v>101</v>
      </c>
      <c r="K1692" s="32" t="s">
        <v>102</v>
      </c>
      <c r="L1692" s="32" t="s">
        <v>4898</v>
      </c>
      <c r="N1692" s="24">
        <v>464.51</v>
      </c>
      <c r="O1692" s="24">
        <v>464.51</v>
      </c>
      <c r="P1692" s="32" t="s">
        <v>4899</v>
      </c>
      <c r="Q1692" s="43" t="s">
        <v>4900</v>
      </c>
      <c r="R1692" s="43" t="s">
        <v>78</v>
      </c>
      <c r="S1692" s="47">
        <v>1</v>
      </c>
    </row>
    <row r="1693" spans="1:19" ht="12.75">
      <c r="A1693" s="22" t="s">
        <v>60</v>
      </c>
      <c r="B1693" s="22" t="s">
        <v>172</v>
      </c>
      <c r="C1693" s="22" t="s">
        <v>63</v>
      </c>
      <c r="D1693" s="22" t="s">
        <v>61</v>
      </c>
      <c r="E1693" s="22" t="s">
        <v>4901</v>
      </c>
      <c r="F1693" s="31">
        <v>42941.768761574072</v>
      </c>
      <c r="G1693" s="31">
        <v>42936</v>
      </c>
      <c r="H1693" s="31">
        <v>43301</v>
      </c>
      <c r="I1693" s="31">
        <v>42971.768206018518</v>
      </c>
      <c r="J1693" s="22" t="s">
        <v>107</v>
      </c>
      <c r="K1693" s="32" t="s">
        <v>140</v>
      </c>
      <c r="L1693" s="32" t="s">
        <v>4902</v>
      </c>
      <c r="M1693" s="32" t="s">
        <v>4903</v>
      </c>
      <c r="N1693" s="24">
        <v>435.47</v>
      </c>
      <c r="O1693" s="24">
        <v>435.47</v>
      </c>
      <c r="P1693" s="32" t="s">
        <v>4904</v>
      </c>
      <c r="Q1693" s="43" t="s">
        <v>4905</v>
      </c>
      <c r="R1693" s="43" t="s">
        <v>78</v>
      </c>
      <c r="S1693" s="47">
        <v>1</v>
      </c>
    </row>
    <row r="1694" spans="1:19" ht="12.75">
      <c r="A1694" s="22" t="s">
        <v>60</v>
      </c>
      <c r="B1694" s="22" t="s">
        <v>188</v>
      </c>
      <c r="C1694" s="22" t="s">
        <v>63</v>
      </c>
      <c r="D1694" s="22" t="s">
        <v>61</v>
      </c>
      <c r="E1694" s="22" t="s">
        <v>4906</v>
      </c>
      <c r="F1694" s="31">
        <v>42940.412962962961</v>
      </c>
      <c r="G1694" s="31">
        <v>42940</v>
      </c>
      <c r="H1694" s="31">
        <v>43305</v>
      </c>
      <c r="I1694" s="31">
        <v>42970.411724537036</v>
      </c>
      <c r="J1694" s="22" t="s">
        <v>73</v>
      </c>
      <c r="K1694" s="32" t="s">
        <v>102</v>
      </c>
      <c r="L1694" s="32" t="s">
        <v>4907</v>
      </c>
      <c r="N1694" s="24">
        <v>884.65599999999995</v>
      </c>
      <c r="O1694" s="24">
        <v>475.31</v>
      </c>
      <c r="P1694" s="32" t="s">
        <v>248</v>
      </c>
      <c r="Q1694" s="43" t="s">
        <v>249</v>
      </c>
      <c r="R1694" s="43" t="s">
        <v>78</v>
      </c>
      <c r="S1694" s="47">
        <v>5</v>
      </c>
    </row>
    <row r="1695" spans="1:19" ht="12.75">
      <c r="A1695" s="22" t="s">
        <v>60</v>
      </c>
      <c r="B1695" s="22" t="s">
        <v>177</v>
      </c>
      <c r="C1695" s="22" t="s">
        <v>63</v>
      </c>
      <c r="D1695" s="22" t="s">
        <v>61</v>
      </c>
      <c r="E1695" s="22" t="s">
        <v>4908</v>
      </c>
      <c r="F1695" s="31">
        <v>42921.411469907405</v>
      </c>
      <c r="G1695" s="31">
        <v>42923</v>
      </c>
      <c r="H1695" s="31">
        <v>43281</v>
      </c>
      <c r="I1695" s="31">
        <v>42951</v>
      </c>
      <c r="J1695" s="22" t="s">
        <v>73</v>
      </c>
      <c r="K1695" s="32" t="s">
        <v>140</v>
      </c>
      <c r="L1695" s="32" t="s">
        <v>4909</v>
      </c>
      <c r="M1695" s="32" t="s">
        <v>3819</v>
      </c>
      <c r="N1695" s="24">
        <v>3071.1932999999999</v>
      </c>
      <c r="O1695" s="24">
        <v>3408.14</v>
      </c>
      <c r="P1695" s="32" t="s">
        <v>3820</v>
      </c>
      <c r="Q1695" s="43" t="s">
        <v>3821</v>
      </c>
      <c r="R1695" s="43" t="s">
        <v>78</v>
      </c>
      <c r="S1695" s="47">
        <v>5</v>
      </c>
    </row>
    <row r="1696" spans="1:19" ht="12.75">
      <c r="A1696" s="22" t="s">
        <v>60</v>
      </c>
      <c r="B1696" s="22" t="s">
        <v>172</v>
      </c>
      <c r="C1696" s="22" t="s">
        <v>63</v>
      </c>
      <c r="D1696" s="22" t="s">
        <v>61</v>
      </c>
      <c r="E1696" s="22" t="s">
        <v>4910</v>
      </c>
      <c r="F1696" s="31">
        <v>42923.561747685184</v>
      </c>
      <c r="G1696" s="31">
        <v>42923</v>
      </c>
      <c r="H1696" s="31">
        <v>43288</v>
      </c>
      <c r="I1696" s="31">
        <v>42953.558541666665</v>
      </c>
      <c r="J1696" s="22" t="s">
        <v>73</v>
      </c>
      <c r="K1696" s="32" t="s">
        <v>102</v>
      </c>
      <c r="L1696" s="32" t="s">
        <v>4911</v>
      </c>
      <c r="N1696" s="24">
        <v>753.8825</v>
      </c>
      <c r="O1696" s="24">
        <v>584.41</v>
      </c>
      <c r="P1696" s="32" t="s">
        <v>248</v>
      </c>
      <c r="Q1696" s="43" t="s">
        <v>249</v>
      </c>
      <c r="R1696" s="43" t="s">
        <v>78</v>
      </c>
      <c r="S1696" s="47">
        <v>4</v>
      </c>
    </row>
    <row r="1697" spans="1:19" ht="12.75">
      <c r="A1697" s="22" t="s">
        <v>60</v>
      </c>
      <c r="B1697" s="22" t="s">
        <v>158</v>
      </c>
      <c r="C1697" s="22" t="s">
        <v>63</v>
      </c>
      <c r="D1697" s="22" t="s">
        <v>61</v>
      </c>
      <c r="E1697" s="22" t="s">
        <v>4912</v>
      </c>
      <c r="F1697" s="31">
        <v>42929.616655092592</v>
      </c>
      <c r="G1697" s="31">
        <v>42934</v>
      </c>
      <c r="H1697" s="31">
        <v>43299</v>
      </c>
      <c r="I1697" s="31">
        <v>42959</v>
      </c>
      <c r="J1697" s="22" t="s">
        <v>73</v>
      </c>
      <c r="K1697" s="32" t="s">
        <v>140</v>
      </c>
      <c r="L1697" s="32" t="s">
        <v>4913</v>
      </c>
      <c r="M1697" s="32" t="s">
        <v>4914</v>
      </c>
      <c r="N1697" s="24">
        <v>14319.936600000001</v>
      </c>
      <c r="O1697" s="24">
        <v>14319.936600000001</v>
      </c>
      <c r="P1697" s="32" t="s">
        <v>4915</v>
      </c>
      <c r="Q1697" s="43" t="s">
        <v>4916</v>
      </c>
      <c r="R1697" s="43" t="s">
        <v>111</v>
      </c>
      <c r="S1697" s="47">
        <v>5</v>
      </c>
    </row>
    <row r="1698" spans="1:19" ht="12.75">
      <c r="A1698" s="22" t="s">
        <v>60</v>
      </c>
      <c r="B1698" s="22" t="s">
        <v>172</v>
      </c>
      <c r="C1698" s="22" t="s">
        <v>63</v>
      </c>
      <c r="D1698" s="22" t="s">
        <v>61</v>
      </c>
      <c r="E1698" s="22" t="s">
        <v>4917</v>
      </c>
      <c r="F1698" s="31">
        <v>42920.551562499997</v>
      </c>
      <c r="G1698" s="31">
        <v>42939</v>
      </c>
      <c r="H1698" s="31">
        <v>43304</v>
      </c>
      <c r="I1698" s="31">
        <v>42950.544710648144</v>
      </c>
      <c r="J1698" s="22" t="s">
        <v>73</v>
      </c>
      <c r="K1698" s="32" t="s">
        <v>74</v>
      </c>
      <c r="L1698" s="32" t="s">
        <v>4918</v>
      </c>
      <c r="N1698" s="24">
        <v>5597.3119999999999</v>
      </c>
      <c r="O1698" s="24">
        <v>0</v>
      </c>
      <c r="P1698" s="32" t="s">
        <v>81</v>
      </c>
      <c r="Q1698" s="43" t="s">
        <v>82</v>
      </c>
      <c r="R1698" s="43" t="s">
        <v>78</v>
      </c>
      <c r="S1698" s="47">
        <v>6</v>
      </c>
    </row>
    <row r="1699" spans="1:19" ht="12.75">
      <c r="A1699" s="22" t="s">
        <v>60</v>
      </c>
      <c r="B1699" s="22" t="s">
        <v>966</v>
      </c>
      <c r="C1699" s="22" t="s">
        <v>63</v>
      </c>
      <c r="D1699" s="22" t="s">
        <v>61</v>
      </c>
      <c r="E1699" s="22" t="s">
        <v>4919</v>
      </c>
      <c r="F1699" s="31">
        <v>42929.461539351847</v>
      </c>
      <c r="G1699" s="31">
        <v>42946</v>
      </c>
      <c r="H1699" s="31">
        <v>43311</v>
      </c>
      <c r="I1699" s="31">
        <v>42959.456319444442</v>
      </c>
      <c r="J1699" s="22" t="s">
        <v>73</v>
      </c>
      <c r="K1699" s="32" t="s">
        <v>211</v>
      </c>
      <c r="L1699" s="32" t="s">
        <v>4920</v>
      </c>
      <c r="N1699" s="24">
        <v>2104.84</v>
      </c>
      <c r="O1699" s="24">
        <v>0</v>
      </c>
      <c r="P1699" s="32" t="s">
        <v>4921</v>
      </c>
      <c r="Q1699" s="43" t="s">
        <v>4922</v>
      </c>
      <c r="R1699" s="43" t="s">
        <v>78</v>
      </c>
      <c r="S1699" s="47">
        <v>4</v>
      </c>
    </row>
    <row r="1700" spans="1:19" ht="12.75">
      <c r="A1700" s="22" t="s">
        <v>60</v>
      </c>
      <c r="B1700" s="22" t="s">
        <v>659</v>
      </c>
      <c r="C1700" s="22" t="s">
        <v>63</v>
      </c>
      <c r="D1700" s="22" t="s">
        <v>61</v>
      </c>
      <c r="E1700" s="22" t="s">
        <v>4923</v>
      </c>
      <c r="F1700" s="31">
        <v>42928.664131944446</v>
      </c>
      <c r="G1700" s="31">
        <v>42947</v>
      </c>
      <c r="H1700" s="31">
        <v>43312</v>
      </c>
      <c r="I1700" s="31">
        <v>42958</v>
      </c>
      <c r="J1700" s="22" t="s">
        <v>73</v>
      </c>
      <c r="K1700" s="32" t="s">
        <v>211</v>
      </c>
      <c r="L1700" s="32" t="s">
        <v>4924</v>
      </c>
      <c r="N1700" s="24">
        <v>2946.835</v>
      </c>
      <c r="O1700" s="24">
        <v>0</v>
      </c>
      <c r="P1700" s="32" t="s">
        <v>1985</v>
      </c>
      <c r="Q1700" s="43" t="s">
        <v>1986</v>
      </c>
      <c r="R1700" s="43" t="s">
        <v>78</v>
      </c>
      <c r="S1700" s="47">
        <v>5</v>
      </c>
    </row>
    <row r="1701" spans="1:19" ht="12.75">
      <c r="A1701" s="22" t="s">
        <v>60</v>
      </c>
      <c r="B1701" s="22" t="s">
        <v>172</v>
      </c>
      <c r="C1701" s="22" t="s">
        <v>63</v>
      </c>
      <c r="D1701" s="22" t="s">
        <v>61</v>
      </c>
      <c r="E1701" s="22" t="s">
        <v>4925</v>
      </c>
      <c r="F1701" s="31">
        <v>42940.463657407403</v>
      </c>
      <c r="G1701" s="31">
        <v>42947</v>
      </c>
      <c r="H1701" s="31">
        <v>43312</v>
      </c>
      <c r="I1701" s="31">
        <v>42970.456134259257</v>
      </c>
      <c r="J1701" s="22" t="s">
        <v>73</v>
      </c>
      <c r="K1701" s="32" t="s">
        <v>140</v>
      </c>
      <c r="L1701" s="32" t="s">
        <v>4926</v>
      </c>
      <c r="M1701" s="32" t="s">
        <v>4927</v>
      </c>
      <c r="N1701" s="24">
        <v>1626.8087</v>
      </c>
      <c r="O1701" s="24">
        <v>1494.075</v>
      </c>
      <c r="P1701" s="32" t="s">
        <v>1032</v>
      </c>
      <c r="Q1701" s="43" t="s">
        <v>1033</v>
      </c>
      <c r="R1701" s="43" t="s">
        <v>78</v>
      </c>
      <c r="S1701" s="47">
        <v>5</v>
      </c>
    </row>
    <row r="1702" spans="1:19" ht="12.75">
      <c r="A1702" s="22" t="s">
        <v>60</v>
      </c>
      <c r="B1702" s="22" t="s">
        <v>344</v>
      </c>
      <c r="C1702" s="22" t="s">
        <v>63</v>
      </c>
      <c r="D1702" s="22" t="s">
        <v>61</v>
      </c>
      <c r="E1702" s="22" t="s">
        <v>4928</v>
      </c>
      <c r="F1702" s="31">
        <v>42940.621620370366</v>
      </c>
      <c r="G1702" s="31">
        <v>42952</v>
      </c>
      <c r="H1702" s="31">
        <v>43317</v>
      </c>
      <c r="I1702" s="31">
        <v>42970</v>
      </c>
      <c r="J1702" s="22" t="s">
        <v>73</v>
      </c>
      <c r="K1702" s="32" t="s">
        <v>140</v>
      </c>
      <c r="L1702" s="32" t="s">
        <v>4929</v>
      </c>
      <c r="M1702" s="32" t="s">
        <v>4930</v>
      </c>
      <c r="N1702" s="24">
        <v>956.48329999999999</v>
      </c>
      <c r="O1702" s="24">
        <v>547.34</v>
      </c>
      <c r="P1702" s="32" t="s">
        <v>114</v>
      </c>
      <c r="Q1702" s="43" t="s">
        <v>115</v>
      </c>
      <c r="R1702" s="43" t="s">
        <v>78</v>
      </c>
      <c r="S1702" s="47">
        <v>5</v>
      </c>
    </row>
    <row r="1703" spans="1:19" ht="12.75">
      <c r="A1703" s="22" t="s">
        <v>60</v>
      </c>
      <c r="B1703" s="22" t="s">
        <v>172</v>
      </c>
      <c r="C1703" s="22" t="s">
        <v>63</v>
      </c>
      <c r="D1703" s="22" t="s">
        <v>61</v>
      </c>
      <c r="E1703" s="22" t="s">
        <v>4931</v>
      </c>
      <c r="F1703" s="31">
        <v>42936.472361111111</v>
      </c>
      <c r="G1703" s="31">
        <v>42937</v>
      </c>
      <c r="H1703" s="31">
        <v>43302</v>
      </c>
      <c r="I1703" s="31">
        <v>42966.471342592587</v>
      </c>
      <c r="J1703" s="22" t="s">
        <v>73</v>
      </c>
      <c r="K1703" s="32" t="s">
        <v>74</v>
      </c>
      <c r="L1703" s="32" t="s">
        <v>4932</v>
      </c>
      <c r="N1703" s="24">
        <v>0</v>
      </c>
      <c r="O1703" s="24">
        <v>0</v>
      </c>
      <c r="P1703" s="32" t="s">
        <v>4933</v>
      </c>
      <c r="Q1703" s="43" t="s">
        <v>4934</v>
      </c>
      <c r="R1703" s="43" t="s">
        <v>78</v>
      </c>
      <c r="S1703" s="47">
        <v>5</v>
      </c>
    </row>
    <row r="1704" spans="1:19" ht="12.75">
      <c r="A1704" s="22" t="s">
        <v>60</v>
      </c>
      <c r="B1704" s="22" t="s">
        <v>188</v>
      </c>
      <c r="C1704" s="22" t="s">
        <v>63</v>
      </c>
      <c r="D1704" s="22" t="s">
        <v>61</v>
      </c>
      <c r="E1704" s="22" t="s">
        <v>4935</v>
      </c>
      <c r="F1704" s="31">
        <v>42943.413541666661</v>
      </c>
      <c r="G1704" s="31">
        <v>42978</v>
      </c>
      <c r="H1704" s="31">
        <v>43343</v>
      </c>
      <c r="I1704" s="31">
        <v>42973.405266203699</v>
      </c>
      <c r="J1704" s="22" t="s">
        <v>73</v>
      </c>
      <c r="K1704" s="32" t="s">
        <v>74</v>
      </c>
      <c r="L1704" s="32" t="s">
        <v>4936</v>
      </c>
      <c r="N1704" s="24">
        <v>3027.6932999999999</v>
      </c>
      <c r="O1704" s="24">
        <v>0</v>
      </c>
      <c r="P1704" s="32" t="s">
        <v>821</v>
      </c>
      <c r="Q1704" s="43" t="s">
        <v>822</v>
      </c>
      <c r="R1704" s="43" t="s">
        <v>78</v>
      </c>
      <c r="S1704" s="47">
        <v>5</v>
      </c>
    </row>
    <row r="1705" spans="1:19" ht="12.75">
      <c r="A1705" s="22" t="s">
        <v>60</v>
      </c>
      <c r="B1705" s="22" t="s">
        <v>463</v>
      </c>
      <c r="C1705" s="22" t="s">
        <v>63</v>
      </c>
      <c r="D1705" s="22" t="s">
        <v>61</v>
      </c>
      <c r="E1705" s="22" t="s">
        <v>4937</v>
      </c>
      <c r="F1705" s="31">
        <v>42929.650347222218</v>
      </c>
      <c r="G1705" s="31">
        <v>42940</v>
      </c>
      <c r="H1705" s="31">
        <v>43305</v>
      </c>
      <c r="I1705" s="31">
        <v>42959</v>
      </c>
      <c r="J1705" s="22" t="s">
        <v>73</v>
      </c>
      <c r="K1705" s="32" t="s">
        <v>121</v>
      </c>
      <c r="L1705" s="32" t="s">
        <v>4938</v>
      </c>
      <c r="N1705" s="24">
        <v>1026.0899999999999</v>
      </c>
      <c r="O1705" s="24">
        <v>1026.0899999999999</v>
      </c>
      <c r="P1705" s="32" t="s">
        <v>708</v>
      </c>
      <c r="Q1705" s="43" t="s">
        <v>709</v>
      </c>
      <c r="R1705" s="43" t="s">
        <v>78</v>
      </c>
      <c r="S1705" s="47">
        <v>6</v>
      </c>
    </row>
    <row r="1706" spans="1:19" ht="12.75">
      <c r="A1706" s="22" t="s">
        <v>60</v>
      </c>
      <c r="B1706" s="22" t="s">
        <v>3382</v>
      </c>
      <c r="C1706" s="22" t="s">
        <v>63</v>
      </c>
      <c r="D1706" s="22" t="s">
        <v>61</v>
      </c>
      <c r="E1706" s="22" t="s">
        <v>4939</v>
      </c>
      <c r="F1706" s="31">
        <v>42935.420763888884</v>
      </c>
      <c r="G1706" s="31">
        <v>42948</v>
      </c>
      <c r="H1706" s="31">
        <v>43313</v>
      </c>
      <c r="I1706" s="31">
        <v>42965</v>
      </c>
      <c r="J1706" s="22" t="s">
        <v>73</v>
      </c>
      <c r="K1706" s="32" t="s">
        <v>121</v>
      </c>
      <c r="L1706" s="32" t="s">
        <v>4940</v>
      </c>
      <c r="N1706" s="24">
        <v>315.77749999999997</v>
      </c>
      <c r="O1706" s="24">
        <v>356.86</v>
      </c>
      <c r="P1706" s="32" t="s">
        <v>699</v>
      </c>
      <c r="Q1706" s="43" t="s">
        <v>700</v>
      </c>
      <c r="R1706" s="43" t="s">
        <v>78</v>
      </c>
      <c r="S1706" s="47">
        <v>4</v>
      </c>
    </row>
    <row r="1707" spans="1:19" ht="12.75">
      <c r="A1707" s="22" t="s">
        <v>60</v>
      </c>
      <c r="B1707" s="22" t="s">
        <v>3144</v>
      </c>
      <c r="C1707" s="22" t="s">
        <v>63</v>
      </c>
      <c r="D1707" s="22" t="s">
        <v>61</v>
      </c>
      <c r="E1707" s="22" t="s">
        <v>4941</v>
      </c>
      <c r="F1707" s="31">
        <v>42943.704687500001</v>
      </c>
      <c r="G1707" s="31">
        <v>42948</v>
      </c>
      <c r="H1707" s="31">
        <v>43313</v>
      </c>
      <c r="I1707" s="31">
        <v>42973</v>
      </c>
      <c r="J1707" s="22" t="s">
        <v>73</v>
      </c>
      <c r="K1707" s="32" t="s">
        <v>140</v>
      </c>
      <c r="L1707" s="32" t="s">
        <v>4942</v>
      </c>
      <c r="M1707" s="32" t="s">
        <v>4943</v>
      </c>
      <c r="N1707" s="24">
        <v>1737.35</v>
      </c>
      <c r="O1707" s="24">
        <v>1737.35</v>
      </c>
      <c r="P1707" s="32" t="s">
        <v>81</v>
      </c>
      <c r="Q1707" s="43" t="s">
        <v>82</v>
      </c>
      <c r="R1707" s="43" t="s">
        <v>1253</v>
      </c>
      <c r="S1707" s="47">
        <v>4</v>
      </c>
    </row>
    <row r="1708" spans="1:19" ht="12.75">
      <c r="A1708" s="22" t="s">
        <v>60</v>
      </c>
      <c r="B1708" s="22" t="s">
        <v>188</v>
      </c>
      <c r="C1708" s="22" t="s">
        <v>63</v>
      </c>
      <c r="D1708" s="22" t="s">
        <v>61</v>
      </c>
      <c r="E1708" s="22" t="s">
        <v>4944</v>
      </c>
      <c r="F1708" s="31">
        <v>42923.084166666667</v>
      </c>
      <c r="G1708" s="31">
        <v>42958</v>
      </c>
      <c r="H1708" s="31">
        <v>43323</v>
      </c>
      <c r="I1708" s="31">
        <v>42983.084166666667</v>
      </c>
      <c r="J1708" s="22" t="s">
        <v>101</v>
      </c>
      <c r="K1708" s="32" t="s">
        <v>102</v>
      </c>
      <c r="L1708" s="32" t="s">
        <v>4945</v>
      </c>
      <c r="N1708" s="24">
        <v>433.76</v>
      </c>
      <c r="O1708" s="24">
        <v>475.19</v>
      </c>
      <c r="P1708" s="32" t="s">
        <v>4946</v>
      </c>
      <c r="Q1708" s="43" t="s">
        <v>4947</v>
      </c>
      <c r="R1708" s="43" t="s">
        <v>78</v>
      </c>
      <c r="S1708" s="47">
        <v>5</v>
      </c>
    </row>
    <row r="1709" spans="1:19" ht="12.75">
      <c r="A1709" s="22" t="s">
        <v>60</v>
      </c>
      <c r="B1709" s="22" t="s">
        <v>188</v>
      </c>
      <c r="C1709" s="22" t="s">
        <v>63</v>
      </c>
      <c r="D1709" s="22" t="s">
        <v>61</v>
      </c>
      <c r="E1709" s="22" t="s">
        <v>4948</v>
      </c>
      <c r="F1709" s="31">
        <v>42941.563900462963</v>
      </c>
      <c r="G1709" s="31">
        <v>42950</v>
      </c>
      <c r="H1709" s="31">
        <v>43315</v>
      </c>
      <c r="I1709" s="31">
        <v>42971.551562499997</v>
      </c>
      <c r="J1709" s="22" t="s">
        <v>73</v>
      </c>
      <c r="K1709" s="32" t="s">
        <v>74</v>
      </c>
      <c r="L1709" s="32" t="s">
        <v>4949</v>
      </c>
      <c r="N1709" s="24">
        <v>0</v>
      </c>
      <c r="O1709" s="24">
        <v>0</v>
      </c>
      <c r="P1709" s="32" t="s">
        <v>641</v>
      </c>
      <c r="Q1709" s="43" t="s">
        <v>642</v>
      </c>
      <c r="R1709" s="43" t="s">
        <v>78</v>
      </c>
      <c r="S1709" s="47">
        <v>5</v>
      </c>
    </row>
    <row r="1710" spans="1:19" ht="12.75">
      <c r="A1710" s="22" t="s">
        <v>60</v>
      </c>
      <c r="B1710" s="22" t="s">
        <v>172</v>
      </c>
      <c r="C1710" s="22" t="s">
        <v>63</v>
      </c>
      <c r="D1710" s="22" t="s">
        <v>61</v>
      </c>
      <c r="E1710" s="22" t="s">
        <v>4950</v>
      </c>
      <c r="F1710" s="31">
        <v>42942.371261574073</v>
      </c>
      <c r="G1710" s="31">
        <v>42942</v>
      </c>
      <c r="H1710" s="31">
        <v>43307</v>
      </c>
      <c r="I1710" s="31">
        <v>42972.36482638889</v>
      </c>
      <c r="J1710" s="22" t="s">
        <v>73</v>
      </c>
      <c r="K1710" s="32" t="s">
        <v>74</v>
      </c>
      <c r="L1710" s="32" t="s">
        <v>4951</v>
      </c>
      <c r="N1710" s="24">
        <v>3696.72</v>
      </c>
      <c r="O1710" s="24">
        <v>0</v>
      </c>
      <c r="P1710" s="32" t="s">
        <v>3473</v>
      </c>
      <c r="Q1710" s="43" t="s">
        <v>3474</v>
      </c>
      <c r="R1710" s="43" t="s">
        <v>78</v>
      </c>
      <c r="S1710" s="47">
        <v>5</v>
      </c>
    </row>
    <row r="1711" spans="1:19" ht="12.75">
      <c r="A1711" s="22" t="s">
        <v>60</v>
      </c>
      <c r="B1711" s="22" t="s">
        <v>172</v>
      </c>
      <c r="C1711" s="22" t="s">
        <v>63</v>
      </c>
      <c r="D1711" s="22" t="s">
        <v>61</v>
      </c>
      <c r="E1711" s="22" t="s">
        <v>4952</v>
      </c>
      <c r="F1711" s="31">
        <v>42933.700104166666</v>
      </c>
      <c r="G1711" s="31">
        <v>42933</v>
      </c>
      <c r="H1711" s="31">
        <v>43298</v>
      </c>
      <c r="I1711" s="31">
        <v>42963.690370370372</v>
      </c>
      <c r="J1711" s="22" t="s">
        <v>73</v>
      </c>
      <c r="K1711" s="32" t="s">
        <v>74</v>
      </c>
      <c r="L1711" s="32" t="s">
        <v>4953</v>
      </c>
      <c r="N1711" s="24">
        <v>733.38</v>
      </c>
      <c r="O1711" s="24">
        <v>0</v>
      </c>
      <c r="P1711" s="32" t="s">
        <v>2174</v>
      </c>
      <c r="Q1711" s="43" t="s">
        <v>2175</v>
      </c>
      <c r="R1711" s="43" t="s">
        <v>78</v>
      </c>
      <c r="S1711" s="47">
        <v>6</v>
      </c>
    </row>
    <row r="1712" spans="1:19" ht="12.75">
      <c r="A1712" s="22" t="s">
        <v>60</v>
      </c>
      <c r="B1712" s="22" t="s">
        <v>188</v>
      </c>
      <c r="C1712" s="22" t="s">
        <v>63</v>
      </c>
      <c r="D1712" s="22" t="s">
        <v>61</v>
      </c>
      <c r="E1712" s="22" t="s">
        <v>4954</v>
      </c>
      <c r="F1712" s="31">
        <v>42937.481076388889</v>
      </c>
      <c r="G1712" s="31">
        <v>42937</v>
      </c>
      <c r="H1712" s="31">
        <v>43302</v>
      </c>
      <c r="I1712" s="31">
        <v>42967.479652777773</v>
      </c>
      <c r="J1712" s="22" t="s">
        <v>73</v>
      </c>
      <c r="K1712" s="32" t="s">
        <v>102</v>
      </c>
      <c r="L1712" s="32" t="s">
        <v>4955</v>
      </c>
      <c r="N1712" s="24">
        <v>356.0975</v>
      </c>
      <c r="O1712" s="24">
        <v>324.14999999999998</v>
      </c>
      <c r="P1712" s="32" t="s">
        <v>4956</v>
      </c>
      <c r="Q1712" s="43" t="s">
        <v>4957</v>
      </c>
      <c r="R1712" s="43" t="s">
        <v>78</v>
      </c>
      <c r="S1712" s="47">
        <v>5</v>
      </c>
    </row>
    <row r="1713" spans="1:19" ht="12.75">
      <c r="A1713" s="22" t="s">
        <v>60</v>
      </c>
      <c r="B1713" s="22" t="s">
        <v>172</v>
      </c>
      <c r="C1713" s="22" t="s">
        <v>63</v>
      </c>
      <c r="D1713" s="22" t="s">
        <v>61</v>
      </c>
      <c r="E1713" s="22" t="s">
        <v>4958</v>
      </c>
      <c r="F1713" s="31">
        <v>42926.492789351847</v>
      </c>
      <c r="G1713" s="31">
        <v>42863</v>
      </c>
      <c r="H1713" s="31">
        <v>43235</v>
      </c>
      <c r="I1713" s="31">
        <v>42956.485787037032</v>
      </c>
      <c r="J1713" s="22" t="s">
        <v>107</v>
      </c>
      <c r="K1713" s="32" t="s">
        <v>140</v>
      </c>
      <c r="L1713" s="32" t="s">
        <v>4959</v>
      </c>
      <c r="M1713" s="32" t="s">
        <v>4960</v>
      </c>
      <c r="N1713" s="24">
        <v>696.89</v>
      </c>
      <c r="O1713" s="24">
        <v>696.89</v>
      </c>
      <c r="P1713" s="32" t="s">
        <v>186</v>
      </c>
      <c r="Q1713" s="43" t="s">
        <v>187</v>
      </c>
      <c r="R1713" s="43" t="s">
        <v>78</v>
      </c>
      <c r="S1713" s="47">
        <v>1</v>
      </c>
    </row>
    <row r="1714" spans="1:19" ht="12.75">
      <c r="A1714" s="22" t="s">
        <v>60</v>
      </c>
      <c r="B1714" s="22" t="s">
        <v>188</v>
      </c>
      <c r="C1714" s="22" t="s">
        <v>63</v>
      </c>
      <c r="D1714" s="22" t="s">
        <v>61</v>
      </c>
      <c r="E1714" s="22" t="s">
        <v>4961</v>
      </c>
      <c r="F1714" s="31">
        <v>42922.771643518514</v>
      </c>
      <c r="G1714" s="31">
        <v>42922</v>
      </c>
      <c r="H1714" s="31">
        <v>43287</v>
      </c>
      <c r="I1714" s="31">
        <v>42952.765405092592</v>
      </c>
      <c r="J1714" s="22" t="s">
        <v>73</v>
      </c>
      <c r="K1714" s="32" t="s">
        <v>102</v>
      </c>
      <c r="L1714" s="32" t="s">
        <v>4962</v>
      </c>
      <c r="N1714" s="24">
        <v>771.28539999999998</v>
      </c>
      <c r="O1714" s="24">
        <v>797.38</v>
      </c>
      <c r="P1714" s="32" t="s">
        <v>336</v>
      </c>
      <c r="Q1714" s="43" t="s">
        <v>337</v>
      </c>
      <c r="R1714" s="43" t="s">
        <v>78</v>
      </c>
      <c r="S1714" s="47">
        <v>5</v>
      </c>
    </row>
    <row r="1715" spans="1:19" ht="12.75">
      <c r="A1715" s="22" t="s">
        <v>60</v>
      </c>
      <c r="B1715" s="22" t="s">
        <v>344</v>
      </c>
      <c r="C1715" s="22" t="s">
        <v>63</v>
      </c>
      <c r="D1715" s="22" t="s">
        <v>61</v>
      </c>
      <c r="E1715" s="22" t="s">
        <v>4963</v>
      </c>
      <c r="F1715" s="31">
        <v>42919.646284722221</v>
      </c>
      <c r="G1715" s="31">
        <v>42927</v>
      </c>
      <c r="H1715" s="31">
        <v>43292</v>
      </c>
      <c r="I1715" s="31">
        <v>42949</v>
      </c>
      <c r="J1715" s="22" t="s">
        <v>73</v>
      </c>
      <c r="K1715" s="32" t="s">
        <v>102</v>
      </c>
      <c r="L1715" s="32" t="s">
        <v>4964</v>
      </c>
      <c r="N1715" s="24">
        <v>1687.6466</v>
      </c>
      <c r="O1715" s="24">
        <v>633.59</v>
      </c>
      <c r="P1715" s="32" t="s">
        <v>2479</v>
      </c>
      <c r="Q1715" s="43" t="s">
        <v>2480</v>
      </c>
      <c r="R1715" s="43" t="s">
        <v>78</v>
      </c>
      <c r="S1715" s="47">
        <v>4</v>
      </c>
    </row>
    <row r="1716" spans="1:19" ht="12.75">
      <c r="A1716" s="22" t="s">
        <v>60</v>
      </c>
      <c r="B1716" s="22" t="s">
        <v>188</v>
      </c>
      <c r="C1716" s="22" t="s">
        <v>63</v>
      </c>
      <c r="D1716" s="22" t="s">
        <v>61</v>
      </c>
      <c r="E1716" s="22" t="s">
        <v>4965</v>
      </c>
      <c r="F1716" s="31">
        <v>42937.757939814815</v>
      </c>
      <c r="G1716" s="31">
        <v>42937</v>
      </c>
      <c r="H1716" s="31">
        <v>43302</v>
      </c>
      <c r="I1716" s="31">
        <v>42967.755729166667</v>
      </c>
      <c r="J1716" s="22" t="s">
        <v>73</v>
      </c>
      <c r="K1716" s="32" t="s">
        <v>102</v>
      </c>
      <c r="L1716" s="32" t="s">
        <v>4966</v>
      </c>
      <c r="N1716" s="24">
        <v>871.9525</v>
      </c>
      <c r="O1716" s="24">
        <v>708.89</v>
      </c>
      <c r="P1716" s="32" t="s">
        <v>336</v>
      </c>
      <c r="Q1716" s="43" t="s">
        <v>337</v>
      </c>
      <c r="R1716" s="43" t="s">
        <v>78</v>
      </c>
      <c r="S1716" s="47">
        <v>5</v>
      </c>
    </row>
    <row r="1717" spans="1:19" ht="12.75">
      <c r="A1717" s="22" t="s">
        <v>60</v>
      </c>
      <c r="B1717" s="22" t="s">
        <v>188</v>
      </c>
      <c r="C1717" s="22" t="s">
        <v>63</v>
      </c>
      <c r="D1717" s="22" t="s">
        <v>61</v>
      </c>
      <c r="E1717" s="22" t="s">
        <v>4967</v>
      </c>
      <c r="F1717" s="31">
        <v>42947.720763888887</v>
      </c>
      <c r="G1717" s="31">
        <v>42947</v>
      </c>
      <c r="H1717" s="31">
        <v>43312</v>
      </c>
      <c r="I1717" s="31">
        <v>42977.718842592592</v>
      </c>
      <c r="J1717" s="22" t="s">
        <v>73</v>
      </c>
      <c r="K1717" s="32" t="s">
        <v>102</v>
      </c>
      <c r="L1717" s="32" t="s">
        <v>4968</v>
      </c>
      <c r="N1717" s="24">
        <v>365.99</v>
      </c>
      <c r="O1717" s="24">
        <v>341.1266</v>
      </c>
      <c r="P1717" s="32" t="s">
        <v>232</v>
      </c>
      <c r="Q1717" s="43" t="s">
        <v>233</v>
      </c>
      <c r="R1717" s="43" t="s">
        <v>78</v>
      </c>
      <c r="S1717" s="47">
        <v>5</v>
      </c>
    </row>
    <row r="1718" spans="1:19" ht="12.75">
      <c r="A1718" s="22" t="s">
        <v>60</v>
      </c>
      <c r="B1718" s="22" t="s">
        <v>172</v>
      </c>
      <c r="C1718" s="22" t="s">
        <v>63</v>
      </c>
      <c r="D1718" s="22" t="s">
        <v>61</v>
      </c>
      <c r="E1718" s="22" t="s">
        <v>4969</v>
      </c>
      <c r="F1718" s="31">
        <v>42943.562418981477</v>
      </c>
      <c r="G1718" s="31">
        <v>42948</v>
      </c>
      <c r="H1718" s="31">
        <v>43313</v>
      </c>
      <c r="I1718" s="31">
        <v>42973.561562499999</v>
      </c>
      <c r="J1718" s="22" t="s">
        <v>107</v>
      </c>
      <c r="K1718" s="32" t="s">
        <v>140</v>
      </c>
      <c r="L1718" s="32" t="s">
        <v>4970</v>
      </c>
      <c r="M1718" s="32" t="s">
        <v>880</v>
      </c>
      <c r="N1718" s="24">
        <v>0</v>
      </c>
      <c r="O1718" s="24">
        <v>0</v>
      </c>
      <c r="P1718" s="32" t="s">
        <v>398</v>
      </c>
      <c r="Q1718" s="43" t="s">
        <v>399</v>
      </c>
      <c r="R1718" s="43" t="s">
        <v>78</v>
      </c>
      <c r="S1718" s="47">
        <v>1</v>
      </c>
    </row>
    <row r="1719" spans="1:19" ht="12.75">
      <c r="A1719" s="22" t="s">
        <v>60</v>
      </c>
      <c r="B1719" s="22" t="s">
        <v>333</v>
      </c>
      <c r="C1719" s="22" t="s">
        <v>63</v>
      </c>
      <c r="D1719" s="22" t="s">
        <v>61</v>
      </c>
      <c r="E1719" s="22" t="s">
        <v>4971</v>
      </c>
      <c r="F1719" s="31">
        <v>42942.389814814815</v>
      </c>
      <c r="G1719" s="31">
        <v>42947</v>
      </c>
      <c r="H1719" s="31">
        <v>43312</v>
      </c>
      <c r="I1719" s="31">
        <v>42972</v>
      </c>
      <c r="J1719" s="22" t="s">
        <v>73</v>
      </c>
      <c r="K1719" s="32" t="s">
        <v>74</v>
      </c>
      <c r="L1719" s="32" t="s">
        <v>4972</v>
      </c>
      <c r="N1719" s="24">
        <v>3333.63</v>
      </c>
      <c r="O1719" s="24">
        <v>0</v>
      </c>
      <c r="P1719" s="32" t="s">
        <v>81</v>
      </c>
      <c r="Q1719" s="43" t="s">
        <v>82</v>
      </c>
      <c r="R1719" s="43" t="s">
        <v>78</v>
      </c>
      <c r="S1719" s="47">
        <v>5</v>
      </c>
    </row>
    <row r="1720" spans="1:19" ht="12.75">
      <c r="A1720" s="22" t="s">
        <v>60</v>
      </c>
      <c r="B1720" s="22" t="s">
        <v>2668</v>
      </c>
      <c r="C1720" s="22" t="s">
        <v>63</v>
      </c>
      <c r="D1720" s="22" t="s">
        <v>61</v>
      </c>
      <c r="E1720" s="22" t="s">
        <v>4973</v>
      </c>
      <c r="F1720" s="31">
        <v>42936.449062499996</v>
      </c>
      <c r="G1720" s="31">
        <v>42936</v>
      </c>
      <c r="H1720" s="31">
        <v>43312</v>
      </c>
      <c r="I1720" s="31">
        <v>42966.442754629628</v>
      </c>
      <c r="J1720" s="22" t="s">
        <v>73</v>
      </c>
      <c r="K1720" s="32" t="s">
        <v>121</v>
      </c>
      <c r="L1720" s="32" t="s">
        <v>4974</v>
      </c>
      <c r="N1720" s="24">
        <v>1204.5365999999999</v>
      </c>
      <c r="O1720" s="24">
        <v>1311.91</v>
      </c>
      <c r="P1720" s="32" t="s">
        <v>271</v>
      </c>
      <c r="Q1720" s="43" t="s">
        <v>272</v>
      </c>
      <c r="R1720" s="43" t="s">
        <v>78</v>
      </c>
      <c r="S1720" s="47">
        <v>2</v>
      </c>
    </row>
    <row r="1721" spans="1:19" ht="12.75">
      <c r="A1721" s="22" t="s">
        <v>60</v>
      </c>
      <c r="B1721" s="22" t="s">
        <v>1196</v>
      </c>
      <c r="C1721" s="22" t="s">
        <v>63</v>
      </c>
      <c r="D1721" s="22" t="s">
        <v>61</v>
      </c>
      <c r="E1721" s="22" t="s">
        <v>4975</v>
      </c>
      <c r="F1721" s="31">
        <v>42935.545266203699</v>
      </c>
      <c r="G1721" s="31">
        <v>42935</v>
      </c>
      <c r="H1721" s="31">
        <v>43300</v>
      </c>
      <c r="I1721" s="31">
        <v>42965</v>
      </c>
      <c r="J1721" s="22" t="s">
        <v>73</v>
      </c>
      <c r="K1721" s="32" t="s">
        <v>74</v>
      </c>
      <c r="L1721" s="32" t="s">
        <v>4976</v>
      </c>
      <c r="N1721" s="24">
        <v>0</v>
      </c>
      <c r="O1721" s="24">
        <v>0</v>
      </c>
      <c r="P1721" s="32" t="s">
        <v>4977</v>
      </c>
      <c r="Q1721" s="43" t="s">
        <v>4978</v>
      </c>
      <c r="R1721" s="43" t="s">
        <v>78</v>
      </c>
      <c r="S1721" s="47">
        <v>4</v>
      </c>
    </row>
    <row r="1722" spans="1:19" ht="12.75">
      <c r="A1722" s="22" t="s">
        <v>60</v>
      </c>
      <c r="B1722" s="22" t="s">
        <v>188</v>
      </c>
      <c r="C1722" s="22" t="s">
        <v>63</v>
      </c>
      <c r="D1722" s="22" t="s">
        <v>61</v>
      </c>
      <c r="E1722" s="22" t="s">
        <v>4979</v>
      </c>
      <c r="F1722" s="31">
        <v>42942.465601851851</v>
      </c>
      <c r="G1722" s="31">
        <v>42942</v>
      </c>
      <c r="H1722" s="31">
        <v>43307</v>
      </c>
      <c r="I1722" s="31">
        <v>42972.445729166662</v>
      </c>
      <c r="J1722" s="22" t="s">
        <v>73</v>
      </c>
      <c r="K1722" s="32" t="s">
        <v>121</v>
      </c>
      <c r="L1722" s="32" t="s">
        <v>4980</v>
      </c>
      <c r="N1722" s="24">
        <v>2072.058</v>
      </c>
      <c r="O1722" s="24">
        <v>1523.28</v>
      </c>
      <c r="P1722" s="32" t="s">
        <v>1558</v>
      </c>
      <c r="Q1722" s="43" t="s">
        <v>1559</v>
      </c>
      <c r="R1722" s="43" t="s">
        <v>78</v>
      </c>
      <c r="S1722" s="47">
        <v>5</v>
      </c>
    </row>
    <row r="1723" spans="1:19" ht="12.75">
      <c r="A1723" s="22" t="s">
        <v>60</v>
      </c>
      <c r="B1723" s="22" t="s">
        <v>728</v>
      </c>
      <c r="C1723" s="22" t="s">
        <v>63</v>
      </c>
      <c r="D1723" s="22" t="s">
        <v>61</v>
      </c>
      <c r="E1723" s="22" t="s">
        <v>4981</v>
      </c>
      <c r="F1723" s="31">
        <v>42943.558148148149</v>
      </c>
      <c r="G1723" s="31">
        <v>42870</v>
      </c>
      <c r="H1723" s="31">
        <v>43235</v>
      </c>
      <c r="I1723" s="31">
        <v>42973</v>
      </c>
      <c r="J1723" s="22" t="s">
        <v>107</v>
      </c>
      <c r="K1723" s="32" t="s">
        <v>102</v>
      </c>
      <c r="L1723" s="32" t="s">
        <v>4982</v>
      </c>
      <c r="N1723" s="24">
        <v>204.275</v>
      </c>
      <c r="O1723" s="24">
        <v>204.275</v>
      </c>
      <c r="P1723" s="32" t="s">
        <v>1058</v>
      </c>
      <c r="Q1723" s="43" t="s">
        <v>1059</v>
      </c>
      <c r="R1723" s="43" t="s">
        <v>78</v>
      </c>
      <c r="S1723" s="47">
        <v>1</v>
      </c>
    </row>
    <row r="1724" spans="1:19" ht="12.75">
      <c r="A1724" s="22" t="s">
        <v>60</v>
      </c>
      <c r="B1724" s="22" t="s">
        <v>172</v>
      </c>
      <c r="C1724" s="22" t="s">
        <v>63</v>
      </c>
      <c r="D1724" s="22" t="s">
        <v>61</v>
      </c>
      <c r="E1724" s="22" t="s">
        <v>4983</v>
      </c>
      <c r="F1724" s="31">
        <v>42940.719618055555</v>
      </c>
      <c r="G1724" s="31">
        <v>42940</v>
      </c>
      <c r="H1724" s="31">
        <v>43305</v>
      </c>
      <c r="I1724" s="31">
        <v>42970.690416666665</v>
      </c>
      <c r="J1724" s="22" t="s">
        <v>73</v>
      </c>
      <c r="K1724" s="32" t="s">
        <v>102</v>
      </c>
      <c r="L1724" s="32" t="s">
        <v>4984</v>
      </c>
      <c r="N1724" s="24">
        <v>865.73</v>
      </c>
      <c r="O1724" s="24">
        <v>589.47</v>
      </c>
      <c r="P1724" s="32" t="s">
        <v>1716</v>
      </c>
      <c r="Q1724" s="43" t="s">
        <v>1717</v>
      </c>
      <c r="R1724" s="43" t="s">
        <v>78</v>
      </c>
      <c r="S1724" s="47">
        <v>5</v>
      </c>
    </row>
    <row r="1725" spans="1:19" ht="12.75">
      <c r="A1725" s="22" t="s">
        <v>60</v>
      </c>
      <c r="B1725" s="22" t="s">
        <v>333</v>
      </c>
      <c r="C1725" s="22" t="s">
        <v>63</v>
      </c>
      <c r="D1725" s="22" t="s">
        <v>61</v>
      </c>
      <c r="E1725" s="22" t="s">
        <v>4985</v>
      </c>
      <c r="F1725" s="31">
        <v>42926.511087962965</v>
      </c>
      <c r="G1725" s="31">
        <v>42948</v>
      </c>
      <c r="H1725" s="31">
        <v>43313</v>
      </c>
      <c r="I1725" s="31">
        <v>42956</v>
      </c>
      <c r="J1725" s="22" t="s">
        <v>73</v>
      </c>
      <c r="K1725" s="32" t="s">
        <v>74</v>
      </c>
      <c r="L1725" s="32" t="s">
        <v>4986</v>
      </c>
      <c r="N1725" s="24">
        <v>867.42</v>
      </c>
      <c r="O1725" s="24">
        <v>0</v>
      </c>
      <c r="P1725" s="32" t="s">
        <v>2857</v>
      </c>
      <c r="Q1725" s="43" t="s">
        <v>2858</v>
      </c>
      <c r="R1725" s="43" t="s">
        <v>78</v>
      </c>
      <c r="S1725" s="47">
        <v>4</v>
      </c>
    </row>
    <row r="1726" spans="1:19" ht="12.75">
      <c r="A1726" s="22" t="s">
        <v>60</v>
      </c>
      <c r="B1726" s="22" t="s">
        <v>504</v>
      </c>
      <c r="C1726" s="22" t="s">
        <v>63</v>
      </c>
      <c r="D1726" s="22" t="s">
        <v>61</v>
      </c>
      <c r="E1726" s="22" t="s">
        <v>4987</v>
      </c>
      <c r="F1726" s="31">
        <v>42946.694143518514</v>
      </c>
      <c r="G1726" s="31">
        <v>42947</v>
      </c>
      <c r="H1726" s="31">
        <v>43312</v>
      </c>
      <c r="I1726" s="31">
        <v>42976.690300925926</v>
      </c>
      <c r="J1726" s="22" t="s">
        <v>73</v>
      </c>
      <c r="K1726" s="32" t="s">
        <v>121</v>
      </c>
      <c r="L1726" s="32" t="s">
        <v>4988</v>
      </c>
      <c r="N1726" s="24">
        <v>439.78</v>
      </c>
      <c r="O1726" s="24">
        <v>458.61</v>
      </c>
      <c r="P1726" s="32" t="s">
        <v>4989</v>
      </c>
      <c r="Q1726" s="43" t="s">
        <v>4990</v>
      </c>
      <c r="R1726" s="43" t="s">
        <v>78</v>
      </c>
      <c r="S1726" s="47">
        <v>5</v>
      </c>
    </row>
    <row r="1727" spans="1:19" ht="12.75">
      <c r="A1727" s="22" t="s">
        <v>60</v>
      </c>
      <c r="B1727" s="22" t="s">
        <v>344</v>
      </c>
      <c r="C1727" s="22" t="s">
        <v>63</v>
      </c>
      <c r="D1727" s="22" t="s">
        <v>61</v>
      </c>
      <c r="E1727" s="22" t="s">
        <v>4991</v>
      </c>
      <c r="F1727" s="31">
        <v>42941.594363425924</v>
      </c>
      <c r="G1727" s="31">
        <v>42955</v>
      </c>
      <c r="H1727" s="31">
        <v>43320</v>
      </c>
      <c r="I1727" s="31">
        <v>42971</v>
      </c>
      <c r="J1727" s="22" t="s">
        <v>73</v>
      </c>
      <c r="K1727" s="32" t="s">
        <v>102</v>
      </c>
      <c r="L1727" s="32" t="s">
        <v>4992</v>
      </c>
      <c r="N1727" s="24">
        <v>449.22</v>
      </c>
      <c r="O1727" s="24">
        <v>500.68</v>
      </c>
      <c r="P1727" s="32" t="s">
        <v>443</v>
      </c>
      <c r="Q1727" s="43" t="s">
        <v>444</v>
      </c>
      <c r="R1727" s="43" t="s">
        <v>78</v>
      </c>
      <c r="S1727" s="47">
        <v>6</v>
      </c>
    </row>
    <row r="1728" spans="1:19" ht="12.75">
      <c r="A1728" s="22" t="s">
        <v>60</v>
      </c>
      <c r="B1728" s="22" t="s">
        <v>770</v>
      </c>
      <c r="C1728" s="22" t="s">
        <v>63</v>
      </c>
      <c r="D1728" s="22" t="s">
        <v>61</v>
      </c>
      <c r="E1728" s="22" t="s">
        <v>4993</v>
      </c>
      <c r="F1728" s="31">
        <v>42934.668009259258</v>
      </c>
      <c r="G1728" s="31">
        <v>42947</v>
      </c>
      <c r="H1728" s="31">
        <v>43312</v>
      </c>
      <c r="I1728" s="31">
        <v>42964</v>
      </c>
      <c r="J1728" s="22" t="s">
        <v>73</v>
      </c>
      <c r="K1728" s="32" t="s">
        <v>102</v>
      </c>
      <c r="L1728" s="32" t="s">
        <v>4994</v>
      </c>
      <c r="N1728" s="24">
        <v>7945.4040000000005</v>
      </c>
      <c r="O1728" s="24">
        <v>6715.60</v>
      </c>
      <c r="P1728" s="32" t="s">
        <v>4995</v>
      </c>
      <c r="Q1728" s="43" t="s">
        <v>4996</v>
      </c>
      <c r="R1728" s="43" t="s">
        <v>78</v>
      </c>
      <c r="S1728" s="47">
        <v>5</v>
      </c>
    </row>
    <row r="1729" spans="1:19" ht="12.75">
      <c r="A1729" s="22" t="s">
        <v>60</v>
      </c>
      <c r="B1729" s="22" t="s">
        <v>1320</v>
      </c>
      <c r="C1729" s="22" t="s">
        <v>63</v>
      </c>
      <c r="D1729" s="22" t="s">
        <v>61</v>
      </c>
      <c r="E1729" s="22" t="s">
        <v>4997</v>
      </c>
      <c r="F1729" s="31">
        <v>42942.653136574074</v>
      </c>
      <c r="G1729" s="31">
        <v>42942</v>
      </c>
      <c r="H1729" s="31">
        <v>43307</v>
      </c>
      <c r="I1729" s="31">
        <v>42972</v>
      </c>
      <c r="J1729" s="22" t="s">
        <v>73</v>
      </c>
      <c r="K1729" s="32" t="s">
        <v>121</v>
      </c>
      <c r="L1729" s="32" t="s">
        <v>4998</v>
      </c>
      <c r="N1729" s="24">
        <v>4197.7200000000003</v>
      </c>
      <c r="O1729" s="24">
        <v>0</v>
      </c>
      <c r="P1729" s="32" t="s">
        <v>3463</v>
      </c>
      <c r="Q1729" s="43" t="s">
        <v>3464</v>
      </c>
      <c r="R1729" s="43" t="s">
        <v>78</v>
      </c>
      <c r="S1729" s="47">
        <v>5</v>
      </c>
    </row>
    <row r="1730" spans="1:19" ht="12.75">
      <c r="A1730" s="22" t="s">
        <v>60</v>
      </c>
      <c r="B1730" s="22" t="s">
        <v>188</v>
      </c>
      <c r="C1730" s="22" t="s">
        <v>63</v>
      </c>
      <c r="D1730" s="22" t="s">
        <v>61</v>
      </c>
      <c r="E1730" s="22" t="s">
        <v>4999</v>
      </c>
      <c r="F1730" s="31">
        <v>42943.508680555555</v>
      </c>
      <c r="G1730" s="31">
        <v>42959</v>
      </c>
      <c r="H1730" s="31">
        <v>43324</v>
      </c>
      <c r="I1730" s="31">
        <v>42973.507094907407</v>
      </c>
      <c r="J1730" s="22" t="s">
        <v>73</v>
      </c>
      <c r="K1730" s="32" t="s">
        <v>102</v>
      </c>
      <c r="L1730" s="32" t="s">
        <v>5000</v>
      </c>
      <c r="N1730" s="24">
        <v>719.1375</v>
      </c>
      <c r="O1730" s="24">
        <v>680.58</v>
      </c>
      <c r="P1730" s="32" t="s">
        <v>402</v>
      </c>
      <c r="Q1730" s="43" t="s">
        <v>403</v>
      </c>
      <c r="R1730" s="43" t="s">
        <v>78</v>
      </c>
      <c r="S1730" s="47">
        <v>5</v>
      </c>
    </row>
    <row r="1731" spans="1:19" ht="12.75">
      <c r="A1731" s="22" t="s">
        <v>60</v>
      </c>
      <c r="B1731" s="22" t="s">
        <v>545</v>
      </c>
      <c r="C1731" s="22" t="s">
        <v>63</v>
      </c>
      <c r="D1731" s="22" t="s">
        <v>61</v>
      </c>
      <c r="E1731" s="22" t="s">
        <v>5001</v>
      </c>
      <c r="F1731" s="31">
        <v>42936.509918981479</v>
      </c>
      <c r="G1731" s="31">
        <v>42948</v>
      </c>
      <c r="H1731" s="31">
        <v>43313</v>
      </c>
      <c r="I1731" s="31">
        <v>42966</v>
      </c>
      <c r="J1731" s="22" t="s">
        <v>73</v>
      </c>
      <c r="K1731" s="32" t="s">
        <v>74</v>
      </c>
      <c r="L1731" s="32" t="s">
        <v>5002</v>
      </c>
      <c r="N1731" s="24">
        <v>0</v>
      </c>
      <c r="O1731" s="24">
        <v>0</v>
      </c>
      <c r="P1731" s="32" t="s">
        <v>98</v>
      </c>
      <c r="Q1731" s="43" t="s">
        <v>99</v>
      </c>
      <c r="R1731" s="43" t="s">
        <v>111</v>
      </c>
      <c r="S1731" s="47">
        <v>4</v>
      </c>
    </row>
    <row r="1732" spans="1:19" ht="12.75">
      <c r="A1732" s="22" t="s">
        <v>60</v>
      </c>
      <c r="B1732" s="22" t="s">
        <v>188</v>
      </c>
      <c r="C1732" s="22" t="s">
        <v>63</v>
      </c>
      <c r="D1732" s="22" t="s">
        <v>61</v>
      </c>
      <c r="E1732" s="22" t="s">
        <v>5003</v>
      </c>
      <c r="F1732" s="31">
        <v>42919.784837962958</v>
      </c>
      <c r="G1732" s="31">
        <v>42920</v>
      </c>
      <c r="H1732" s="31">
        <v>43285</v>
      </c>
      <c r="I1732" s="31">
        <v>42949.779178240737</v>
      </c>
      <c r="J1732" s="22" t="s">
        <v>73</v>
      </c>
      <c r="K1732" s="32" t="s">
        <v>74</v>
      </c>
      <c r="L1732" s="32" t="s">
        <v>5004</v>
      </c>
      <c r="N1732" s="24">
        <v>405.34</v>
      </c>
      <c r="O1732" s="24">
        <v>0</v>
      </c>
      <c r="P1732" s="32" t="s">
        <v>271</v>
      </c>
      <c r="Q1732" s="43" t="s">
        <v>272</v>
      </c>
      <c r="R1732" s="43" t="s">
        <v>78</v>
      </c>
      <c r="S1732" s="47">
        <v>5</v>
      </c>
    </row>
    <row r="1733" spans="1:19" ht="12.75">
      <c r="A1733" s="22" t="s">
        <v>60</v>
      </c>
      <c r="B1733" s="22" t="s">
        <v>188</v>
      </c>
      <c r="C1733" s="22" t="s">
        <v>63</v>
      </c>
      <c r="D1733" s="22" t="s">
        <v>61</v>
      </c>
      <c r="E1733" s="22" t="s">
        <v>5005</v>
      </c>
      <c r="F1733" s="31">
        <v>42936.496678240735</v>
      </c>
      <c r="G1733" s="31">
        <v>42936</v>
      </c>
      <c r="H1733" s="31">
        <v>43301</v>
      </c>
      <c r="I1733" s="31">
        <v>42966.383437500001</v>
      </c>
      <c r="J1733" s="22" t="s">
        <v>73</v>
      </c>
      <c r="K1733" s="32" t="s">
        <v>102</v>
      </c>
      <c r="L1733" s="32" t="s">
        <v>5006</v>
      </c>
      <c r="N1733" s="24">
        <v>1653.1757</v>
      </c>
      <c r="O1733" s="24">
        <v>1627.41</v>
      </c>
      <c r="P1733" s="32" t="s">
        <v>476</v>
      </c>
      <c r="Q1733" s="43" t="s">
        <v>477</v>
      </c>
      <c r="R1733" s="43" t="s">
        <v>78</v>
      </c>
      <c r="S1733" s="47">
        <v>5</v>
      </c>
    </row>
    <row r="1734" spans="1:19" ht="12.75">
      <c r="A1734" s="22" t="s">
        <v>60</v>
      </c>
      <c r="B1734" s="22" t="s">
        <v>188</v>
      </c>
      <c r="C1734" s="22" t="s">
        <v>63</v>
      </c>
      <c r="D1734" s="22" t="s">
        <v>61</v>
      </c>
      <c r="E1734" s="22" t="s">
        <v>5007</v>
      </c>
      <c r="F1734" s="31">
        <v>42934.47038194444</v>
      </c>
      <c r="G1734" s="31">
        <v>42968</v>
      </c>
      <c r="H1734" s="31">
        <v>43282</v>
      </c>
      <c r="I1734" s="31">
        <v>42964.467326388884</v>
      </c>
      <c r="J1734" s="22" t="s">
        <v>73</v>
      </c>
      <c r="K1734" s="32" t="s">
        <v>74</v>
      </c>
      <c r="L1734" s="32" t="s">
        <v>5008</v>
      </c>
      <c r="N1734" s="24">
        <v>3008.2366000000002</v>
      </c>
      <c r="O1734" s="24">
        <v>0</v>
      </c>
      <c r="P1734" s="32" t="s">
        <v>81</v>
      </c>
      <c r="Q1734" s="43" t="s">
        <v>82</v>
      </c>
      <c r="R1734" s="43" t="s">
        <v>78</v>
      </c>
      <c r="S1734" s="47">
        <v>5</v>
      </c>
    </row>
    <row r="1735" spans="1:19" ht="12.75">
      <c r="A1735" s="22" t="s">
        <v>60</v>
      </c>
      <c r="B1735" s="22" t="s">
        <v>172</v>
      </c>
      <c r="C1735" s="22" t="s">
        <v>63</v>
      </c>
      <c r="D1735" s="22" t="s">
        <v>61</v>
      </c>
      <c r="E1735" s="22" t="s">
        <v>5009</v>
      </c>
      <c r="F1735" s="31">
        <v>42929.916018518517</v>
      </c>
      <c r="G1735" s="31">
        <v>42929</v>
      </c>
      <c r="H1735" s="31">
        <v>43296</v>
      </c>
      <c r="I1735" s="31">
        <v>42959.907673611109</v>
      </c>
      <c r="J1735" s="22" t="s">
        <v>73</v>
      </c>
      <c r="K1735" s="32" t="s">
        <v>74</v>
      </c>
      <c r="L1735" s="32" t="s">
        <v>5010</v>
      </c>
      <c r="N1735" s="24">
        <v>802.51</v>
      </c>
      <c r="O1735" s="24">
        <v>0</v>
      </c>
      <c r="P1735" s="32" t="s">
        <v>5011</v>
      </c>
      <c r="Q1735" s="43" t="s">
        <v>5012</v>
      </c>
      <c r="R1735" s="43" t="s">
        <v>78</v>
      </c>
      <c r="S1735" s="47">
        <v>5</v>
      </c>
    </row>
    <row r="1736" spans="1:19" ht="12.75">
      <c r="A1736" s="22" t="s">
        <v>60</v>
      </c>
      <c r="B1736" s="22" t="s">
        <v>172</v>
      </c>
      <c r="C1736" s="22" t="s">
        <v>63</v>
      </c>
      <c r="D1736" s="22" t="s">
        <v>61</v>
      </c>
      <c r="E1736" s="22" t="s">
        <v>5013</v>
      </c>
      <c r="F1736" s="31">
        <v>42941.705428240741</v>
      </c>
      <c r="G1736" s="31">
        <v>42941</v>
      </c>
      <c r="H1736" s="31">
        <v>43306</v>
      </c>
      <c r="I1736" s="31">
        <v>42971.704282407409</v>
      </c>
      <c r="J1736" s="22" t="s">
        <v>73</v>
      </c>
      <c r="K1736" s="32" t="s">
        <v>102</v>
      </c>
      <c r="L1736" s="32" t="s">
        <v>5014</v>
      </c>
      <c r="N1736" s="24">
        <v>817.5557</v>
      </c>
      <c r="O1736" s="24">
        <v>645.69659999999999</v>
      </c>
      <c r="P1736" s="32" t="s">
        <v>232</v>
      </c>
      <c r="Q1736" s="43" t="s">
        <v>233</v>
      </c>
      <c r="R1736" s="43" t="s">
        <v>78</v>
      </c>
      <c r="S1736" s="47">
        <v>4</v>
      </c>
    </row>
    <row r="1737" spans="1:19" ht="12.75">
      <c r="A1737" s="22" t="s">
        <v>60</v>
      </c>
      <c r="B1737" s="22" t="s">
        <v>172</v>
      </c>
      <c r="C1737" s="22" t="s">
        <v>63</v>
      </c>
      <c r="D1737" s="22" t="s">
        <v>61</v>
      </c>
      <c r="E1737" s="22" t="s">
        <v>5015</v>
      </c>
      <c r="F1737" s="31">
        <v>42942.460046296292</v>
      </c>
      <c r="G1737" s="31">
        <v>42942</v>
      </c>
      <c r="H1737" s="31">
        <v>43307</v>
      </c>
      <c r="I1737" s="31">
        <v>42972.454710648148</v>
      </c>
      <c r="J1737" s="22" t="s">
        <v>73</v>
      </c>
      <c r="K1737" s="32" t="s">
        <v>74</v>
      </c>
      <c r="L1737" s="32" t="s">
        <v>5016</v>
      </c>
      <c r="N1737" s="24">
        <v>1966.2075</v>
      </c>
      <c r="O1737" s="24">
        <v>0</v>
      </c>
      <c r="P1737" s="32" t="s">
        <v>271</v>
      </c>
      <c r="Q1737" s="43" t="s">
        <v>272</v>
      </c>
      <c r="R1737" s="43" t="s">
        <v>78</v>
      </c>
      <c r="S1737" s="47">
        <v>5</v>
      </c>
    </row>
    <row r="1738" spans="1:19" ht="12.75">
      <c r="A1738" s="22" t="s">
        <v>60</v>
      </c>
      <c r="B1738" s="22" t="s">
        <v>188</v>
      </c>
      <c r="C1738" s="22" t="s">
        <v>63</v>
      </c>
      <c r="D1738" s="22" t="s">
        <v>61</v>
      </c>
      <c r="E1738" s="22" t="s">
        <v>5017</v>
      </c>
      <c r="F1738" s="31">
        <v>42927.523958333331</v>
      </c>
      <c r="G1738" s="31">
        <v>42927</v>
      </c>
      <c r="H1738" s="31">
        <v>43292</v>
      </c>
      <c r="I1738" s="31">
        <v>42957.522152777776</v>
      </c>
      <c r="J1738" s="22" t="s">
        <v>73</v>
      </c>
      <c r="K1738" s="32" t="s">
        <v>102</v>
      </c>
      <c r="L1738" s="32" t="s">
        <v>5018</v>
      </c>
      <c r="N1738" s="24">
        <v>462.035</v>
      </c>
      <c r="O1738" s="24">
        <v>503.34</v>
      </c>
      <c r="P1738" s="32" t="s">
        <v>4899</v>
      </c>
      <c r="Q1738" s="43" t="s">
        <v>4900</v>
      </c>
      <c r="R1738" s="43" t="s">
        <v>78</v>
      </c>
      <c r="S1738" s="47">
        <v>5</v>
      </c>
    </row>
    <row r="1739" spans="1:19" ht="12.75">
      <c r="A1739" s="22" t="s">
        <v>60</v>
      </c>
      <c r="B1739" s="22" t="s">
        <v>172</v>
      </c>
      <c r="C1739" s="22" t="s">
        <v>63</v>
      </c>
      <c r="D1739" s="22" t="s">
        <v>61</v>
      </c>
      <c r="E1739" s="22" t="s">
        <v>5019</v>
      </c>
      <c r="F1739" s="31">
        <v>42934.640810185185</v>
      </c>
      <c r="G1739" s="31">
        <v>42937</v>
      </c>
      <c r="H1739" s="31">
        <v>43302</v>
      </c>
      <c r="I1739" s="31">
        <v>42964.632199074069</v>
      </c>
      <c r="J1739" s="22" t="s">
        <v>73</v>
      </c>
      <c r="K1739" s="32" t="s">
        <v>121</v>
      </c>
      <c r="L1739" s="32" t="s">
        <v>5020</v>
      </c>
      <c r="N1739" s="24">
        <v>3034.73</v>
      </c>
      <c r="O1739" s="24">
        <v>2987.63</v>
      </c>
      <c r="P1739" s="32" t="s">
        <v>5021</v>
      </c>
      <c r="Q1739" s="43" t="s">
        <v>5022</v>
      </c>
      <c r="R1739" s="43" t="s">
        <v>78</v>
      </c>
      <c r="S1739" s="47">
        <v>5</v>
      </c>
    </row>
    <row r="1740" spans="1:19" ht="12.75">
      <c r="A1740" s="22" t="s">
        <v>60</v>
      </c>
      <c r="B1740" s="22" t="s">
        <v>504</v>
      </c>
      <c r="C1740" s="22" t="s">
        <v>63</v>
      </c>
      <c r="D1740" s="22" t="s">
        <v>61</v>
      </c>
      <c r="E1740" s="22" t="s">
        <v>5023</v>
      </c>
      <c r="F1740" s="31">
        <v>42926.57644675926</v>
      </c>
      <c r="G1740" s="31">
        <v>42926</v>
      </c>
      <c r="H1740" s="31">
        <v>43291</v>
      </c>
      <c r="I1740" s="31">
        <v>42956.575127314813</v>
      </c>
      <c r="J1740" s="22" t="s">
        <v>73</v>
      </c>
      <c r="K1740" s="32" t="s">
        <v>102</v>
      </c>
      <c r="L1740" s="32" t="s">
        <v>5024</v>
      </c>
      <c r="N1740" s="24">
        <v>834.445</v>
      </c>
      <c r="O1740" s="24">
        <v>386.02</v>
      </c>
      <c r="P1740" s="32" t="s">
        <v>417</v>
      </c>
      <c r="Q1740" s="43" t="s">
        <v>418</v>
      </c>
      <c r="R1740" s="43" t="s">
        <v>78</v>
      </c>
      <c r="S1740" s="47">
        <v>5</v>
      </c>
    </row>
    <row r="1741" spans="1:19" ht="12.75">
      <c r="A1741" s="22" t="s">
        <v>60</v>
      </c>
      <c r="B1741" s="22" t="s">
        <v>172</v>
      </c>
      <c r="C1741" s="22" t="s">
        <v>63</v>
      </c>
      <c r="D1741" s="22" t="s">
        <v>61</v>
      </c>
      <c r="E1741" s="22" t="s">
        <v>5025</v>
      </c>
      <c r="F1741" s="31">
        <v>42925.952303240738</v>
      </c>
      <c r="G1741" s="31">
        <v>42925</v>
      </c>
      <c r="H1741" s="31">
        <v>43290</v>
      </c>
      <c r="I1741" s="31">
        <v>42955.948530092588</v>
      </c>
      <c r="J1741" s="22" t="s">
        <v>73</v>
      </c>
      <c r="K1741" s="32" t="s">
        <v>74</v>
      </c>
      <c r="L1741" s="32" t="s">
        <v>5026</v>
      </c>
      <c r="N1741" s="24">
        <v>838.9125</v>
      </c>
      <c r="O1741" s="24">
        <v>0</v>
      </c>
      <c r="P1741" s="32" t="s">
        <v>219</v>
      </c>
      <c r="Q1741" s="43" t="s">
        <v>220</v>
      </c>
      <c r="R1741" s="43" t="s">
        <v>78</v>
      </c>
      <c r="S1741" s="47">
        <v>6</v>
      </c>
    </row>
    <row r="1742" spans="1:19" ht="12.75">
      <c r="A1742" s="22" t="s">
        <v>60</v>
      </c>
      <c r="B1742" s="22" t="s">
        <v>188</v>
      </c>
      <c r="C1742" s="22" t="s">
        <v>63</v>
      </c>
      <c r="D1742" s="22" t="s">
        <v>61</v>
      </c>
      <c r="E1742" s="22" t="s">
        <v>5027</v>
      </c>
      <c r="F1742" s="31">
        <v>42929.650034722217</v>
      </c>
      <c r="G1742" s="31">
        <v>42930</v>
      </c>
      <c r="H1742" s="31">
        <v>43295</v>
      </c>
      <c r="I1742" s="31">
        <v>42959.646226851852</v>
      </c>
      <c r="J1742" s="22" t="s">
        <v>73</v>
      </c>
      <c r="K1742" s="32" t="s">
        <v>74</v>
      </c>
      <c r="L1742" s="32" t="s">
        <v>5028</v>
      </c>
      <c r="N1742" s="24">
        <v>439.86329999999998</v>
      </c>
      <c r="O1742" s="24">
        <v>0</v>
      </c>
      <c r="P1742" s="32" t="s">
        <v>240</v>
      </c>
      <c r="Q1742" s="43" t="s">
        <v>241</v>
      </c>
      <c r="R1742" s="43" t="s">
        <v>78</v>
      </c>
      <c r="S1742" s="47">
        <v>6</v>
      </c>
    </row>
    <row r="1743" spans="1:19" ht="12.75">
      <c r="A1743" s="22" t="s">
        <v>60</v>
      </c>
      <c r="B1743" s="22" t="s">
        <v>188</v>
      </c>
      <c r="C1743" s="22" t="s">
        <v>63</v>
      </c>
      <c r="D1743" s="22" t="s">
        <v>61</v>
      </c>
      <c r="E1743" s="22" t="s">
        <v>5029</v>
      </c>
      <c r="F1743" s="31">
        <v>42919.660092592589</v>
      </c>
      <c r="G1743" s="31">
        <v>42919</v>
      </c>
      <c r="H1743" s="31">
        <v>43284</v>
      </c>
      <c r="I1743" s="31">
        <v>42949.65856481481</v>
      </c>
      <c r="J1743" s="22" t="s">
        <v>73</v>
      </c>
      <c r="K1743" s="32" t="s">
        <v>74</v>
      </c>
      <c r="L1743" s="32" t="s">
        <v>5030</v>
      </c>
      <c r="N1743" s="24">
        <v>328.0275</v>
      </c>
      <c r="O1743" s="24">
        <v>0</v>
      </c>
      <c r="P1743" s="32" t="s">
        <v>375</v>
      </c>
      <c r="Q1743" s="43" t="s">
        <v>376</v>
      </c>
      <c r="R1743" s="43" t="s">
        <v>78</v>
      </c>
      <c r="S1743" s="47">
        <v>5</v>
      </c>
    </row>
    <row r="1744" spans="1:19" ht="12.75">
      <c r="A1744" s="22" t="s">
        <v>60</v>
      </c>
      <c r="B1744" s="22" t="s">
        <v>188</v>
      </c>
      <c r="C1744" s="22" t="s">
        <v>63</v>
      </c>
      <c r="D1744" s="22" t="s">
        <v>61</v>
      </c>
      <c r="E1744" s="22" t="s">
        <v>5031</v>
      </c>
      <c r="F1744" s="31">
        <v>42919.676435185182</v>
      </c>
      <c r="G1744" s="31">
        <v>42919</v>
      </c>
      <c r="H1744" s="31">
        <v>43284</v>
      </c>
      <c r="I1744" s="31">
        <v>42949.657974537033</v>
      </c>
      <c r="J1744" s="22" t="s">
        <v>73</v>
      </c>
      <c r="K1744" s="32" t="s">
        <v>74</v>
      </c>
      <c r="L1744" s="32" t="s">
        <v>5032</v>
      </c>
      <c r="N1744" s="24">
        <v>0</v>
      </c>
      <c r="O1744" s="24">
        <v>0</v>
      </c>
      <c r="P1744" s="32" t="s">
        <v>5033</v>
      </c>
      <c r="Q1744" s="43" t="s">
        <v>5034</v>
      </c>
      <c r="R1744" s="43" t="s">
        <v>78</v>
      </c>
      <c r="S1744" s="47">
        <v>5</v>
      </c>
    </row>
    <row r="1745" spans="1:19" ht="12.75">
      <c r="A1745" s="22" t="s">
        <v>60</v>
      </c>
      <c r="B1745" s="22" t="s">
        <v>2180</v>
      </c>
      <c r="C1745" s="22" t="s">
        <v>63</v>
      </c>
      <c r="D1745" s="22" t="s">
        <v>61</v>
      </c>
      <c r="E1745" s="22" t="s">
        <v>5035</v>
      </c>
      <c r="F1745" s="31">
        <v>42935.467731481476</v>
      </c>
      <c r="G1745" s="31">
        <v>42959</v>
      </c>
      <c r="H1745" s="31">
        <v>43324</v>
      </c>
      <c r="I1745" s="31">
        <v>42965.453518518516</v>
      </c>
      <c r="J1745" s="22" t="s">
        <v>73</v>
      </c>
      <c r="K1745" s="32" t="s">
        <v>74</v>
      </c>
      <c r="L1745" s="32" t="s">
        <v>5036</v>
      </c>
      <c r="N1745" s="24">
        <v>0</v>
      </c>
      <c r="O1745" s="24">
        <v>0</v>
      </c>
      <c r="P1745" s="32" t="s">
        <v>81</v>
      </c>
      <c r="Q1745" s="43" t="s">
        <v>82</v>
      </c>
      <c r="R1745" s="43" t="s">
        <v>78</v>
      </c>
      <c r="S1745" s="47">
        <v>4</v>
      </c>
    </row>
    <row r="1746" spans="1:19" ht="12.75">
      <c r="A1746" s="22" t="s">
        <v>60</v>
      </c>
      <c r="B1746" s="22" t="s">
        <v>1038</v>
      </c>
      <c r="C1746" s="22" t="s">
        <v>63</v>
      </c>
      <c r="D1746" s="22" t="s">
        <v>61</v>
      </c>
      <c r="E1746" s="22" t="s">
        <v>5037</v>
      </c>
      <c r="F1746" s="31">
        <v>42943.479120370372</v>
      </c>
      <c r="G1746" s="31">
        <v>42943</v>
      </c>
      <c r="H1746" s="31">
        <v>43308</v>
      </c>
      <c r="I1746" s="31">
        <v>42973</v>
      </c>
      <c r="J1746" s="22" t="s">
        <v>73</v>
      </c>
      <c r="K1746" s="32" t="s">
        <v>74</v>
      </c>
      <c r="L1746" s="32" t="s">
        <v>5038</v>
      </c>
      <c r="N1746" s="24">
        <v>0</v>
      </c>
      <c r="O1746" s="24">
        <v>0</v>
      </c>
      <c r="P1746" s="32" t="s">
        <v>837</v>
      </c>
      <c r="Q1746" s="43" t="s">
        <v>838</v>
      </c>
      <c r="R1746" s="43" t="s">
        <v>78</v>
      </c>
      <c r="S1746" s="47">
        <v>4</v>
      </c>
    </row>
    <row r="1747" spans="1:19" ht="12.75">
      <c r="A1747" s="22" t="s">
        <v>60</v>
      </c>
      <c r="B1747" s="22" t="s">
        <v>935</v>
      </c>
      <c r="C1747" s="22" t="s">
        <v>63</v>
      </c>
      <c r="D1747" s="22" t="s">
        <v>61</v>
      </c>
      <c r="E1747" s="22" t="s">
        <v>5039</v>
      </c>
      <c r="F1747" s="31">
        <v>42933.666018518517</v>
      </c>
      <c r="G1747" s="31">
        <v>42930</v>
      </c>
      <c r="H1747" s="31">
        <v>43295</v>
      </c>
      <c r="I1747" s="31">
        <v>42963.664814814816</v>
      </c>
      <c r="J1747" s="22" t="s">
        <v>73</v>
      </c>
      <c r="K1747" s="32" t="s">
        <v>74</v>
      </c>
      <c r="L1747" s="32" t="s">
        <v>5040</v>
      </c>
      <c r="N1747" s="24">
        <v>1926.165</v>
      </c>
      <c r="O1747" s="24">
        <v>0</v>
      </c>
      <c r="P1747" s="32" t="s">
        <v>576</v>
      </c>
      <c r="Q1747" s="43" t="s">
        <v>577</v>
      </c>
      <c r="R1747" s="43" t="s">
        <v>78</v>
      </c>
      <c r="S1747" s="47">
        <v>4</v>
      </c>
    </row>
    <row r="1748" spans="1:19" ht="12.75">
      <c r="A1748" s="22" t="s">
        <v>60</v>
      </c>
      <c r="B1748" s="22" t="s">
        <v>333</v>
      </c>
      <c r="C1748" s="22" t="s">
        <v>63</v>
      </c>
      <c r="D1748" s="22" t="s">
        <v>61</v>
      </c>
      <c r="E1748" s="22" t="s">
        <v>5041</v>
      </c>
      <c r="F1748" s="31">
        <v>42930.61440972222</v>
      </c>
      <c r="G1748" s="31">
        <v>42937</v>
      </c>
      <c r="H1748" s="31">
        <v>43302</v>
      </c>
      <c r="I1748" s="31">
        <v>42960</v>
      </c>
      <c r="J1748" s="22" t="s">
        <v>73</v>
      </c>
      <c r="K1748" s="32" t="s">
        <v>121</v>
      </c>
      <c r="L1748" s="32" t="s">
        <v>5042</v>
      </c>
      <c r="N1748" s="24">
        <v>353.82659999999998</v>
      </c>
      <c r="O1748" s="24">
        <v>300.26</v>
      </c>
      <c r="P1748" s="32" t="s">
        <v>3207</v>
      </c>
      <c r="Q1748" s="43" t="s">
        <v>3208</v>
      </c>
      <c r="R1748" s="43" t="s">
        <v>78</v>
      </c>
      <c r="S1748" s="47">
        <v>4</v>
      </c>
    </row>
    <row r="1749" spans="1:19" ht="12.75">
      <c r="A1749" s="22" t="s">
        <v>60</v>
      </c>
      <c r="B1749" s="22" t="s">
        <v>188</v>
      </c>
      <c r="C1749" s="22" t="s">
        <v>63</v>
      </c>
      <c r="D1749" s="22" t="s">
        <v>61</v>
      </c>
      <c r="E1749" s="22" t="s">
        <v>5043</v>
      </c>
      <c r="F1749" s="31">
        <v>42941.538530092592</v>
      </c>
      <c r="G1749" s="31">
        <v>42941</v>
      </c>
      <c r="H1749" s="31">
        <v>43306</v>
      </c>
      <c r="I1749" s="31">
        <v>42971.526562499996</v>
      </c>
      <c r="J1749" s="22" t="s">
        <v>73</v>
      </c>
      <c r="K1749" s="32" t="s">
        <v>74</v>
      </c>
      <c r="L1749" s="32" t="s">
        <v>5044</v>
      </c>
      <c r="N1749" s="24">
        <v>0</v>
      </c>
      <c r="O1749" s="24">
        <v>0</v>
      </c>
      <c r="P1749" s="32" t="s">
        <v>5045</v>
      </c>
      <c r="Q1749" s="43" t="s">
        <v>5046</v>
      </c>
      <c r="R1749" s="43" t="s">
        <v>78</v>
      </c>
      <c r="S1749" s="47">
        <v>5</v>
      </c>
    </row>
    <row r="1750" spans="1:19" ht="12.75">
      <c r="A1750" s="22" t="s">
        <v>60</v>
      </c>
      <c r="B1750" s="22" t="s">
        <v>344</v>
      </c>
      <c r="C1750" s="22" t="s">
        <v>63</v>
      </c>
      <c r="D1750" s="22" t="s">
        <v>61</v>
      </c>
      <c r="E1750" s="22" t="s">
        <v>5047</v>
      </c>
      <c r="F1750" s="31">
        <v>42941.567662037036</v>
      </c>
      <c r="G1750" s="31">
        <v>42949</v>
      </c>
      <c r="H1750" s="31">
        <v>43314</v>
      </c>
      <c r="I1750" s="31">
        <v>42971</v>
      </c>
      <c r="J1750" s="22" t="s">
        <v>73</v>
      </c>
      <c r="K1750" s="32" t="s">
        <v>74</v>
      </c>
      <c r="L1750" s="32" t="s">
        <v>5048</v>
      </c>
      <c r="N1750" s="24">
        <v>1509.995</v>
      </c>
      <c r="O1750" s="24">
        <v>0</v>
      </c>
      <c r="P1750" s="32" t="s">
        <v>716</v>
      </c>
      <c r="Q1750" s="43" t="s">
        <v>717</v>
      </c>
      <c r="R1750" s="43" t="s">
        <v>78</v>
      </c>
      <c r="S1750" s="47">
        <v>5</v>
      </c>
    </row>
    <row r="1751" spans="1:19" ht="12.75">
      <c r="A1751" s="22" t="s">
        <v>60</v>
      </c>
      <c r="B1751" s="22" t="s">
        <v>188</v>
      </c>
      <c r="C1751" s="22" t="s">
        <v>63</v>
      </c>
      <c r="D1751" s="22" t="s">
        <v>61</v>
      </c>
      <c r="E1751" s="22" t="s">
        <v>5049</v>
      </c>
      <c r="F1751" s="31">
        <v>42943.648958333331</v>
      </c>
      <c r="G1751" s="31">
        <v>42944</v>
      </c>
      <c r="H1751" s="31">
        <v>43309</v>
      </c>
      <c r="I1751" s="31">
        <v>42973.647743055553</v>
      </c>
      <c r="J1751" s="22" t="s">
        <v>73</v>
      </c>
      <c r="K1751" s="32" t="s">
        <v>102</v>
      </c>
      <c r="L1751" s="32" t="s">
        <v>5050</v>
      </c>
      <c r="N1751" s="24">
        <v>411.11660000000001</v>
      </c>
      <c r="O1751" s="24">
        <v>356.86</v>
      </c>
      <c r="P1751" s="32" t="s">
        <v>3132</v>
      </c>
      <c r="Q1751" s="43" t="s">
        <v>3133</v>
      </c>
      <c r="R1751" s="43" t="s">
        <v>78</v>
      </c>
      <c r="S1751" s="47">
        <v>4</v>
      </c>
    </row>
    <row r="1752" spans="1:19" ht="12.75">
      <c r="A1752" s="22" t="s">
        <v>60</v>
      </c>
      <c r="B1752" s="22" t="s">
        <v>1053</v>
      </c>
      <c r="C1752" s="22" t="s">
        <v>63</v>
      </c>
      <c r="D1752" s="22" t="s">
        <v>61</v>
      </c>
      <c r="E1752" s="22" t="s">
        <v>5051</v>
      </c>
      <c r="F1752" s="31">
        <v>42922.402060185181</v>
      </c>
      <c r="G1752" s="31">
        <v>42855</v>
      </c>
      <c r="H1752" s="31">
        <v>43220</v>
      </c>
      <c r="I1752" s="31">
        <v>42952</v>
      </c>
      <c r="J1752" s="22" t="s">
        <v>107</v>
      </c>
      <c r="K1752" s="32" t="s">
        <v>140</v>
      </c>
      <c r="L1752" s="32" t="s">
        <v>5052</v>
      </c>
      <c r="M1752" s="32" t="s">
        <v>1589</v>
      </c>
      <c r="N1752" s="24">
        <v>0</v>
      </c>
      <c r="O1752" s="24">
        <v>0</v>
      </c>
      <c r="P1752" s="32" t="s">
        <v>1279</v>
      </c>
      <c r="Q1752" s="43" t="s">
        <v>1280</v>
      </c>
      <c r="R1752" s="43" t="s">
        <v>111</v>
      </c>
      <c r="S1752" s="47">
        <v>1</v>
      </c>
    </row>
    <row r="1753" spans="1:19" ht="12.75">
      <c r="A1753" s="22" t="s">
        <v>60</v>
      </c>
      <c r="B1753" s="22" t="s">
        <v>172</v>
      </c>
      <c r="C1753" s="22" t="s">
        <v>63</v>
      </c>
      <c r="D1753" s="22" t="s">
        <v>61</v>
      </c>
      <c r="E1753" s="22" t="s">
        <v>5053</v>
      </c>
      <c r="F1753" s="31">
        <v>42926.661539351851</v>
      </c>
      <c r="G1753" s="31">
        <v>42931</v>
      </c>
      <c r="H1753" s="31">
        <v>43296</v>
      </c>
      <c r="I1753" s="31">
        <v>42956.655034722222</v>
      </c>
      <c r="J1753" s="22" t="s">
        <v>73</v>
      </c>
      <c r="K1753" s="32" t="s">
        <v>102</v>
      </c>
      <c r="L1753" s="32" t="s">
        <v>5054</v>
      </c>
      <c r="N1753" s="24">
        <v>1652.0465999999999</v>
      </c>
      <c r="O1753" s="24">
        <v>1200.23</v>
      </c>
      <c r="P1753" s="32" t="s">
        <v>5055</v>
      </c>
      <c r="Q1753" s="43" t="s">
        <v>5056</v>
      </c>
      <c r="R1753" s="43" t="s">
        <v>78</v>
      </c>
      <c r="S1753" s="47">
        <v>5</v>
      </c>
    </row>
    <row r="1754" spans="1:19" ht="12.75">
      <c r="A1754" s="22" t="s">
        <v>60</v>
      </c>
      <c r="B1754" s="22" t="s">
        <v>188</v>
      </c>
      <c r="C1754" s="22" t="s">
        <v>63</v>
      </c>
      <c r="D1754" s="22" t="s">
        <v>61</v>
      </c>
      <c r="E1754" s="22" t="s">
        <v>5057</v>
      </c>
      <c r="F1754" s="31">
        <v>42943.514305555553</v>
      </c>
      <c r="G1754" s="31">
        <v>42943</v>
      </c>
      <c r="H1754" s="31">
        <v>43308</v>
      </c>
      <c r="I1754" s="31">
        <v>42973.510983796295</v>
      </c>
      <c r="J1754" s="22" t="s">
        <v>73</v>
      </c>
      <c r="K1754" s="32" t="s">
        <v>102</v>
      </c>
      <c r="L1754" s="32" t="s">
        <v>5058</v>
      </c>
      <c r="N1754" s="24">
        <v>1279.9083000000001</v>
      </c>
      <c r="O1754" s="24">
        <v>903.45</v>
      </c>
      <c r="P1754" s="32" t="s">
        <v>2084</v>
      </c>
      <c r="Q1754" s="43" t="s">
        <v>2085</v>
      </c>
      <c r="R1754" s="43" t="s">
        <v>78</v>
      </c>
      <c r="S1754" s="47">
        <v>5</v>
      </c>
    </row>
    <row r="1755" spans="1:19" ht="12.75">
      <c r="A1755" s="22" t="s">
        <v>60</v>
      </c>
      <c r="B1755" s="22" t="s">
        <v>172</v>
      </c>
      <c r="C1755" s="22" t="s">
        <v>63</v>
      </c>
      <c r="D1755" s="22" t="s">
        <v>61</v>
      </c>
      <c r="E1755" s="22" t="s">
        <v>5059</v>
      </c>
      <c r="F1755" s="31">
        <v>42943.619930555556</v>
      </c>
      <c r="G1755" s="31">
        <v>42943</v>
      </c>
      <c r="H1755" s="31">
        <v>43308</v>
      </c>
      <c r="I1755" s="31">
        <v>42973.616608796292</v>
      </c>
      <c r="J1755" s="22" t="s">
        <v>73</v>
      </c>
      <c r="K1755" s="32" t="s">
        <v>74</v>
      </c>
      <c r="L1755" s="32" t="s">
        <v>5060</v>
      </c>
      <c r="N1755" s="24">
        <v>0</v>
      </c>
      <c r="O1755" s="24">
        <v>0</v>
      </c>
      <c r="P1755" s="32" t="s">
        <v>5061</v>
      </c>
      <c r="Q1755" s="43" t="s">
        <v>5062</v>
      </c>
      <c r="R1755" s="43" t="s">
        <v>78</v>
      </c>
      <c r="S1755" s="47">
        <v>6</v>
      </c>
    </row>
    <row r="1756" spans="1:19" ht="12.75">
      <c r="A1756" s="22" t="s">
        <v>60</v>
      </c>
      <c r="B1756" s="22" t="s">
        <v>344</v>
      </c>
      <c r="C1756" s="22" t="s">
        <v>63</v>
      </c>
      <c r="D1756" s="22" t="s">
        <v>61</v>
      </c>
      <c r="E1756" s="22" t="s">
        <v>5063</v>
      </c>
      <c r="F1756" s="31">
        <v>42929.506481481483</v>
      </c>
      <c r="G1756" s="31">
        <v>42929</v>
      </c>
      <c r="H1756" s="31">
        <v>43294</v>
      </c>
      <c r="I1756" s="31">
        <v>42959</v>
      </c>
      <c r="J1756" s="22" t="s">
        <v>73</v>
      </c>
      <c r="K1756" s="32" t="s">
        <v>121</v>
      </c>
      <c r="L1756" s="32" t="s">
        <v>5064</v>
      </c>
      <c r="N1756" s="24">
        <v>1591.9166</v>
      </c>
      <c r="O1756" s="24">
        <v>2608.23</v>
      </c>
      <c r="P1756" s="32" t="s">
        <v>5065</v>
      </c>
      <c r="Q1756" s="43" t="s">
        <v>5066</v>
      </c>
      <c r="R1756" s="43" t="s">
        <v>78</v>
      </c>
      <c r="S1756" s="47">
        <v>5</v>
      </c>
    </row>
    <row r="1757" spans="1:19" ht="12.75">
      <c r="A1757" s="22" t="s">
        <v>60</v>
      </c>
      <c r="B1757" s="22" t="s">
        <v>338</v>
      </c>
      <c r="C1757" s="22" t="s">
        <v>63</v>
      </c>
      <c r="D1757" s="22" t="s">
        <v>61</v>
      </c>
      <c r="E1757" s="22" t="s">
        <v>5067</v>
      </c>
      <c r="F1757" s="31">
        <v>42943.087951388887</v>
      </c>
      <c r="G1757" s="31">
        <v>42978</v>
      </c>
      <c r="H1757" s="31">
        <v>43343</v>
      </c>
      <c r="I1757" s="31">
        <v>43003.087951388887</v>
      </c>
      <c r="J1757" s="22" t="s">
        <v>101</v>
      </c>
      <c r="K1757" s="32" t="s">
        <v>102</v>
      </c>
      <c r="L1757" s="32" t="s">
        <v>5068</v>
      </c>
      <c r="N1757" s="24">
        <v>452.99</v>
      </c>
      <c r="O1757" s="24">
        <v>452.99</v>
      </c>
      <c r="P1757" s="32" t="s">
        <v>81</v>
      </c>
      <c r="Q1757" s="43" t="s">
        <v>82</v>
      </c>
      <c r="R1757" s="43" t="s">
        <v>78</v>
      </c>
      <c r="S1757" s="47">
        <v>1</v>
      </c>
    </row>
    <row r="1758" spans="1:19" ht="12.75">
      <c r="A1758" s="22" t="s">
        <v>60</v>
      </c>
      <c r="B1758" s="22" t="s">
        <v>1196</v>
      </c>
      <c r="C1758" s="22" t="s">
        <v>63</v>
      </c>
      <c r="D1758" s="22" t="s">
        <v>61</v>
      </c>
      <c r="E1758" s="22" t="s">
        <v>5069</v>
      </c>
      <c r="F1758" s="31">
        <v>42944.671134259261</v>
      </c>
      <c r="G1758" s="31">
        <v>42964</v>
      </c>
      <c r="H1758" s="31">
        <v>43312</v>
      </c>
      <c r="I1758" s="31">
        <v>42974</v>
      </c>
      <c r="J1758" s="22" t="s">
        <v>73</v>
      </c>
      <c r="K1758" s="32" t="s">
        <v>74</v>
      </c>
      <c r="L1758" s="32" t="s">
        <v>5070</v>
      </c>
      <c r="N1758" s="24">
        <v>5335.4165999999996</v>
      </c>
      <c r="O1758" s="24">
        <v>0</v>
      </c>
      <c r="P1758" s="32" t="s">
        <v>716</v>
      </c>
      <c r="Q1758" s="43" t="s">
        <v>717</v>
      </c>
      <c r="R1758" s="43" t="s">
        <v>111</v>
      </c>
      <c r="S1758" s="47">
        <v>4</v>
      </c>
    </row>
    <row r="1759" spans="1:19" ht="12.75">
      <c r="A1759" s="22" t="s">
        <v>60</v>
      </c>
      <c r="B1759" s="22" t="s">
        <v>188</v>
      </c>
      <c r="C1759" s="22" t="s">
        <v>63</v>
      </c>
      <c r="D1759" s="22" t="s">
        <v>61</v>
      </c>
      <c r="E1759" s="22" t="s">
        <v>5071</v>
      </c>
      <c r="F1759" s="31">
        <v>42922.364965277775</v>
      </c>
      <c r="G1759" s="31">
        <v>42922</v>
      </c>
      <c r="H1759" s="31">
        <v>43287</v>
      </c>
      <c r="I1759" s="31">
        <v>42952.36341435185</v>
      </c>
      <c r="J1759" s="22" t="s">
        <v>73</v>
      </c>
      <c r="K1759" s="32" t="s">
        <v>102</v>
      </c>
      <c r="L1759" s="32" t="s">
        <v>5072</v>
      </c>
      <c r="N1759" s="24">
        <v>638.42200000000003</v>
      </c>
      <c r="O1759" s="24">
        <v>530.64</v>
      </c>
      <c r="P1759" s="32" t="s">
        <v>809</v>
      </c>
      <c r="Q1759" s="43" t="s">
        <v>810</v>
      </c>
      <c r="R1759" s="43" t="s">
        <v>78</v>
      </c>
      <c r="S1759" s="47">
        <v>5</v>
      </c>
    </row>
    <row r="1760" spans="1:19" ht="12.75">
      <c r="A1760" s="22" t="s">
        <v>60</v>
      </c>
      <c r="B1760" s="22" t="s">
        <v>428</v>
      </c>
      <c r="C1760" s="22" t="s">
        <v>63</v>
      </c>
      <c r="D1760" s="22" t="s">
        <v>61</v>
      </c>
      <c r="E1760" s="22" t="s">
        <v>5073</v>
      </c>
      <c r="F1760" s="31">
        <v>42926.586585648147</v>
      </c>
      <c r="G1760" s="31">
        <v>42945</v>
      </c>
      <c r="H1760" s="31">
        <v>43312</v>
      </c>
      <c r="I1760" s="31">
        <v>42956</v>
      </c>
      <c r="J1760" s="22" t="s">
        <v>73</v>
      </c>
      <c r="K1760" s="32" t="s">
        <v>140</v>
      </c>
      <c r="L1760" s="32" t="s">
        <v>5074</v>
      </c>
      <c r="M1760" s="32" t="s">
        <v>5075</v>
      </c>
      <c r="N1760" s="24">
        <v>763.75599999999997</v>
      </c>
      <c r="O1760" s="24">
        <v>701.525</v>
      </c>
      <c r="P1760" s="32" t="s">
        <v>1598</v>
      </c>
      <c r="Q1760" s="43" t="s">
        <v>1599</v>
      </c>
      <c r="R1760" s="43" t="s">
        <v>78</v>
      </c>
      <c r="S1760" s="47">
        <v>4</v>
      </c>
    </row>
    <row r="1761" spans="1:19" ht="12.75">
      <c r="A1761" s="22" t="s">
        <v>60</v>
      </c>
      <c r="B1761" s="22" t="s">
        <v>188</v>
      </c>
      <c r="C1761" s="22" t="s">
        <v>63</v>
      </c>
      <c r="D1761" s="22" t="s">
        <v>61</v>
      </c>
      <c r="E1761" s="22" t="s">
        <v>5076</v>
      </c>
      <c r="F1761" s="31">
        <v>42928.470173611109</v>
      </c>
      <c r="G1761" s="31">
        <v>42928</v>
      </c>
      <c r="H1761" s="31">
        <v>43293</v>
      </c>
      <c r="I1761" s="31">
        <v>42958.469259259255</v>
      </c>
      <c r="J1761" s="22" t="s">
        <v>73</v>
      </c>
      <c r="K1761" s="32" t="s">
        <v>102</v>
      </c>
      <c r="L1761" s="32" t="s">
        <v>5077</v>
      </c>
      <c r="N1761" s="24">
        <v>375.23399999999998</v>
      </c>
      <c r="O1761" s="24">
        <v>293.17000000000002</v>
      </c>
      <c r="P1761" s="32" t="s">
        <v>256</v>
      </c>
      <c r="Q1761" s="43" t="s">
        <v>257</v>
      </c>
      <c r="R1761" s="43" t="s">
        <v>78</v>
      </c>
      <c r="S1761" s="47">
        <v>5</v>
      </c>
    </row>
    <row r="1762" spans="1:19" ht="12.75">
      <c r="A1762" s="22" t="s">
        <v>60</v>
      </c>
      <c r="B1762" s="22" t="s">
        <v>504</v>
      </c>
      <c r="C1762" s="22" t="s">
        <v>63</v>
      </c>
      <c r="D1762" s="22" t="s">
        <v>61</v>
      </c>
      <c r="E1762" s="22" t="s">
        <v>5078</v>
      </c>
      <c r="F1762" s="31">
        <v>42937.576643518514</v>
      </c>
      <c r="G1762" s="31">
        <v>42937</v>
      </c>
      <c r="H1762" s="31">
        <v>43302</v>
      </c>
      <c r="I1762" s="31">
        <v>42967.573749999996</v>
      </c>
      <c r="J1762" s="22" t="s">
        <v>73</v>
      </c>
      <c r="K1762" s="32" t="s">
        <v>121</v>
      </c>
      <c r="L1762" s="32" t="s">
        <v>5079</v>
      </c>
      <c r="N1762" s="24">
        <v>663.71</v>
      </c>
      <c r="O1762" s="24">
        <v>911.06</v>
      </c>
      <c r="P1762" s="32" t="s">
        <v>5080</v>
      </c>
      <c r="Q1762" s="43" t="s">
        <v>5081</v>
      </c>
      <c r="R1762" s="43" t="s">
        <v>78</v>
      </c>
      <c r="S1762" s="47">
        <v>5</v>
      </c>
    </row>
    <row r="1763" spans="1:19" ht="12.75">
      <c r="A1763" s="22" t="s">
        <v>60</v>
      </c>
      <c r="B1763" s="22" t="s">
        <v>188</v>
      </c>
      <c r="C1763" s="22" t="s">
        <v>63</v>
      </c>
      <c r="D1763" s="22" t="s">
        <v>61</v>
      </c>
      <c r="E1763" s="22" t="s">
        <v>5082</v>
      </c>
      <c r="F1763" s="31">
        <v>42943.403668981482</v>
      </c>
      <c r="G1763" s="31">
        <v>42943</v>
      </c>
      <c r="H1763" s="31">
        <v>43308</v>
      </c>
      <c r="I1763" s="31">
        <v>42973.401759259257</v>
      </c>
      <c r="J1763" s="22" t="s">
        <v>73</v>
      </c>
      <c r="K1763" s="32" t="s">
        <v>74</v>
      </c>
      <c r="L1763" s="32" t="s">
        <v>5083</v>
      </c>
      <c r="N1763" s="24">
        <v>420.73</v>
      </c>
      <c r="O1763" s="24">
        <v>0</v>
      </c>
      <c r="P1763" s="32" t="s">
        <v>5084</v>
      </c>
      <c r="Q1763" s="43" t="s">
        <v>5085</v>
      </c>
      <c r="R1763" s="43" t="s">
        <v>78</v>
      </c>
      <c r="S1763" s="47">
        <v>5</v>
      </c>
    </row>
    <row r="1764" spans="1:19" ht="12.75">
      <c r="A1764" s="22" t="s">
        <v>60</v>
      </c>
      <c r="B1764" s="22" t="s">
        <v>188</v>
      </c>
      <c r="C1764" s="22" t="s">
        <v>63</v>
      </c>
      <c r="D1764" s="22" t="s">
        <v>61</v>
      </c>
      <c r="E1764" s="22" t="s">
        <v>5086</v>
      </c>
      <c r="F1764" s="31">
        <v>42937.493275462963</v>
      </c>
      <c r="G1764" s="31">
        <v>42942</v>
      </c>
      <c r="H1764" s="31">
        <v>43307</v>
      </c>
      <c r="I1764" s="31">
        <v>42967.4924537037</v>
      </c>
      <c r="J1764" s="22" t="s">
        <v>73</v>
      </c>
      <c r="K1764" s="32" t="s">
        <v>74</v>
      </c>
      <c r="L1764" s="32" t="s">
        <v>5087</v>
      </c>
      <c r="N1764" s="24">
        <v>344.30799999999999</v>
      </c>
      <c r="O1764" s="24">
        <v>0</v>
      </c>
      <c r="P1764" s="32" t="s">
        <v>5088</v>
      </c>
      <c r="Q1764" s="43" t="s">
        <v>5089</v>
      </c>
      <c r="R1764" s="43" t="s">
        <v>78</v>
      </c>
      <c r="S1764" s="47">
        <v>5</v>
      </c>
    </row>
    <row r="1765" spans="1:19" ht="12.75">
      <c r="A1765" s="22" t="s">
        <v>60</v>
      </c>
      <c r="B1765" s="22" t="s">
        <v>188</v>
      </c>
      <c r="C1765" s="22" t="s">
        <v>63</v>
      </c>
      <c r="D1765" s="22" t="s">
        <v>61</v>
      </c>
      <c r="E1765" s="22" t="s">
        <v>5090</v>
      </c>
      <c r="F1765" s="31">
        <v>42935.6090625</v>
      </c>
      <c r="G1765" s="31">
        <v>42935</v>
      </c>
      <c r="H1765" s="31">
        <v>43300</v>
      </c>
      <c r="I1765" s="31">
        <v>42965.607719907406</v>
      </c>
      <c r="J1765" s="22" t="s">
        <v>73</v>
      </c>
      <c r="K1765" s="32" t="s">
        <v>102</v>
      </c>
      <c r="L1765" s="32" t="s">
        <v>5091</v>
      </c>
      <c r="N1765" s="24">
        <v>673.86829999999998</v>
      </c>
      <c r="O1765" s="24">
        <v>738.79</v>
      </c>
      <c r="P1765" s="32" t="s">
        <v>815</v>
      </c>
      <c r="Q1765" s="43" t="s">
        <v>816</v>
      </c>
      <c r="R1765" s="43" t="s">
        <v>78</v>
      </c>
      <c r="S1765" s="47">
        <v>5</v>
      </c>
    </row>
    <row r="1766" spans="1:19" ht="12.75">
      <c r="A1766" s="22" t="s">
        <v>60</v>
      </c>
      <c r="B1766" s="22" t="s">
        <v>2544</v>
      </c>
      <c r="C1766" s="22" t="s">
        <v>63</v>
      </c>
      <c r="D1766" s="22" t="s">
        <v>61</v>
      </c>
      <c r="E1766" s="22" t="s">
        <v>5092</v>
      </c>
      <c r="F1766" s="31">
        <v>42920.473738425921</v>
      </c>
      <c r="G1766" s="31">
        <v>42937</v>
      </c>
      <c r="H1766" s="31">
        <v>43302</v>
      </c>
      <c r="I1766" s="31">
        <v>42980.472997685181</v>
      </c>
      <c r="J1766" s="22" t="s">
        <v>73</v>
      </c>
      <c r="K1766" s="32" t="s">
        <v>74</v>
      </c>
      <c r="L1766" s="32" t="s">
        <v>5093</v>
      </c>
      <c r="N1766" s="24">
        <v>1472.44</v>
      </c>
      <c r="O1766" s="24">
        <v>0</v>
      </c>
      <c r="P1766" s="32" t="s">
        <v>5094</v>
      </c>
      <c r="Q1766" s="43" t="s">
        <v>5095</v>
      </c>
      <c r="R1766" s="43" t="s">
        <v>78</v>
      </c>
      <c r="S1766" s="47">
        <v>5</v>
      </c>
    </row>
    <row r="1767" spans="1:19" ht="12.75">
      <c r="A1767" s="22" t="s">
        <v>60</v>
      </c>
      <c r="B1767" s="22" t="s">
        <v>188</v>
      </c>
      <c r="C1767" s="22" t="s">
        <v>63</v>
      </c>
      <c r="D1767" s="22" t="s">
        <v>61</v>
      </c>
      <c r="E1767" s="22" t="s">
        <v>5096</v>
      </c>
      <c r="F1767" s="31">
        <v>42937.266516203701</v>
      </c>
      <c r="G1767" s="31">
        <v>42979</v>
      </c>
      <c r="H1767" s="31">
        <v>43344</v>
      </c>
      <c r="I1767" s="31">
        <v>42997.266516203701</v>
      </c>
      <c r="J1767" s="22" t="s">
        <v>73</v>
      </c>
      <c r="K1767" s="32" t="s">
        <v>102</v>
      </c>
      <c r="L1767" s="32" t="s">
        <v>5097</v>
      </c>
      <c r="N1767" s="24">
        <v>1951.3266000000001</v>
      </c>
      <c r="O1767" s="24">
        <v>2287.42</v>
      </c>
      <c r="P1767" s="32" t="s">
        <v>1387</v>
      </c>
      <c r="Q1767" s="43" t="s">
        <v>1388</v>
      </c>
      <c r="R1767" s="43" t="s">
        <v>78</v>
      </c>
      <c r="S1767" s="47">
        <v>5</v>
      </c>
    </row>
    <row r="1768" spans="1:19" ht="12.75">
      <c r="A1768" s="22" t="s">
        <v>60</v>
      </c>
      <c r="B1768" s="22" t="s">
        <v>394</v>
      </c>
      <c r="C1768" s="22" t="s">
        <v>63</v>
      </c>
      <c r="D1768" s="22" t="s">
        <v>61</v>
      </c>
      <c r="E1768" s="22" t="s">
        <v>5098</v>
      </c>
      <c r="F1768" s="31">
        <v>42930.533449074072</v>
      </c>
      <c r="G1768" s="31">
        <v>42947</v>
      </c>
      <c r="H1768" s="31">
        <v>43312</v>
      </c>
      <c r="I1768" s="31">
        <v>42960.525868055556</v>
      </c>
      <c r="J1768" s="22" t="s">
        <v>73</v>
      </c>
      <c r="K1768" s="32" t="s">
        <v>74</v>
      </c>
      <c r="L1768" s="32" t="s">
        <v>5099</v>
      </c>
      <c r="N1768" s="24">
        <v>4624.7160000000003</v>
      </c>
      <c r="O1768" s="24">
        <v>0</v>
      </c>
      <c r="P1768" s="32" t="s">
        <v>5100</v>
      </c>
      <c r="Q1768" s="43" t="s">
        <v>5101</v>
      </c>
      <c r="R1768" s="43" t="s">
        <v>78</v>
      </c>
      <c r="S1768" s="47">
        <v>5</v>
      </c>
    </row>
    <row r="1769" spans="1:19" ht="12.75">
      <c r="A1769" s="22" t="s">
        <v>60</v>
      </c>
      <c r="B1769" s="22" t="s">
        <v>188</v>
      </c>
      <c r="C1769" s="22" t="s">
        <v>63</v>
      </c>
      <c r="D1769" s="22" t="s">
        <v>61</v>
      </c>
      <c r="E1769" s="22" t="s">
        <v>5102</v>
      </c>
      <c r="F1769" s="31">
        <v>42929.48951388889</v>
      </c>
      <c r="G1769" s="31">
        <v>42929</v>
      </c>
      <c r="H1769" s="31">
        <v>43294</v>
      </c>
      <c r="I1769" s="31">
        <v>42959.487384259257</v>
      </c>
      <c r="J1769" s="22" t="s">
        <v>73</v>
      </c>
      <c r="K1769" s="32" t="s">
        <v>102</v>
      </c>
      <c r="L1769" s="32" t="s">
        <v>5103</v>
      </c>
      <c r="N1769" s="24">
        <v>1014.9538</v>
      </c>
      <c r="O1769" s="24">
        <v>1113.6849999999999</v>
      </c>
      <c r="P1769" s="32" t="s">
        <v>5104</v>
      </c>
      <c r="Q1769" s="43" t="s">
        <v>5105</v>
      </c>
      <c r="R1769" s="43" t="s">
        <v>78</v>
      </c>
      <c r="S1769" s="47">
        <v>5</v>
      </c>
    </row>
    <row r="1770" spans="1:19" ht="12.75">
      <c r="A1770" s="22" t="s">
        <v>60</v>
      </c>
      <c r="B1770" s="22" t="s">
        <v>188</v>
      </c>
      <c r="C1770" s="22" t="s">
        <v>63</v>
      </c>
      <c r="D1770" s="22" t="s">
        <v>61</v>
      </c>
      <c r="E1770" s="22" t="s">
        <v>5106</v>
      </c>
      <c r="F1770" s="31">
        <v>42923.399189814816</v>
      </c>
      <c r="G1770" s="31">
        <v>42926</v>
      </c>
      <c r="H1770" s="31">
        <v>43291</v>
      </c>
      <c r="I1770" s="31">
        <v>42953.395335648143</v>
      </c>
      <c r="J1770" s="22" t="s">
        <v>73</v>
      </c>
      <c r="K1770" s="32" t="s">
        <v>74</v>
      </c>
      <c r="L1770" s="32" t="s">
        <v>5107</v>
      </c>
      <c r="N1770" s="24">
        <v>971.01220000000001</v>
      </c>
      <c r="O1770" s="24">
        <v>0</v>
      </c>
      <c r="P1770" s="32" t="s">
        <v>789</v>
      </c>
      <c r="Q1770" s="43" t="s">
        <v>790</v>
      </c>
      <c r="R1770" s="43" t="s">
        <v>78</v>
      </c>
      <c r="S1770" s="47">
        <v>5</v>
      </c>
    </row>
    <row r="1771" spans="1:19" ht="12.75">
      <c r="A1771" s="22" t="s">
        <v>60</v>
      </c>
      <c r="B1771" s="22" t="s">
        <v>545</v>
      </c>
      <c r="C1771" s="22" t="s">
        <v>63</v>
      </c>
      <c r="D1771" s="22" t="s">
        <v>61</v>
      </c>
      <c r="E1771" s="22" t="s">
        <v>5108</v>
      </c>
      <c r="F1771" s="31">
        <v>42947.671921296293</v>
      </c>
      <c r="G1771" s="31">
        <v>42947</v>
      </c>
      <c r="H1771" s="31">
        <v>43312</v>
      </c>
      <c r="I1771" s="31">
        <v>42977</v>
      </c>
      <c r="J1771" s="22" t="s">
        <v>73</v>
      </c>
      <c r="K1771" s="32" t="s">
        <v>74</v>
      </c>
      <c r="L1771" s="32" t="s">
        <v>5109</v>
      </c>
      <c r="N1771" s="24">
        <v>300</v>
      </c>
      <c r="O1771" s="24">
        <v>0</v>
      </c>
      <c r="P1771" s="32" t="s">
        <v>5110</v>
      </c>
      <c r="Q1771" s="43" t="s">
        <v>5111</v>
      </c>
      <c r="R1771" s="43" t="s">
        <v>78</v>
      </c>
      <c r="S1771" s="47">
        <v>5</v>
      </c>
    </row>
    <row r="1772" spans="1:19" ht="12.75">
      <c r="A1772" s="22" t="s">
        <v>60</v>
      </c>
      <c r="B1772" s="22" t="s">
        <v>333</v>
      </c>
      <c r="C1772" s="22" t="s">
        <v>63</v>
      </c>
      <c r="D1772" s="22" t="s">
        <v>61</v>
      </c>
      <c r="E1772" s="22" t="s">
        <v>5112</v>
      </c>
      <c r="F1772" s="31">
        <v>42944.087407407409</v>
      </c>
      <c r="G1772" s="31">
        <v>42979</v>
      </c>
      <c r="H1772" s="31">
        <v>43344</v>
      </c>
      <c r="I1772" s="31">
        <v>43004.087407407409</v>
      </c>
      <c r="J1772" s="22" t="s">
        <v>101</v>
      </c>
      <c r="K1772" s="32" t="s">
        <v>102</v>
      </c>
      <c r="L1772" s="32" t="s">
        <v>5113</v>
      </c>
      <c r="N1772" s="24">
        <v>2208.65</v>
      </c>
      <c r="O1772" s="24">
        <v>2208.65</v>
      </c>
      <c r="P1772" s="32" t="s">
        <v>81</v>
      </c>
      <c r="Q1772" s="43" t="s">
        <v>82</v>
      </c>
      <c r="R1772" s="43" t="s">
        <v>78</v>
      </c>
      <c r="S1772" s="47">
        <v>1</v>
      </c>
    </row>
    <row r="1773" spans="1:19" ht="12.75">
      <c r="A1773" s="22" t="s">
        <v>60</v>
      </c>
      <c r="B1773" s="22" t="s">
        <v>188</v>
      </c>
      <c r="C1773" s="22" t="s">
        <v>63</v>
      </c>
      <c r="D1773" s="22" t="s">
        <v>61</v>
      </c>
      <c r="E1773" s="22" t="s">
        <v>5114</v>
      </c>
      <c r="F1773" s="31">
        <v>42921.381805555553</v>
      </c>
      <c r="G1773" s="31">
        <v>42923</v>
      </c>
      <c r="H1773" s="31">
        <v>43288</v>
      </c>
      <c r="I1773" s="31">
        <v>42951.377013888887</v>
      </c>
      <c r="J1773" s="22" t="s">
        <v>73</v>
      </c>
      <c r="K1773" s="32" t="s">
        <v>140</v>
      </c>
      <c r="L1773" s="32" t="s">
        <v>5115</v>
      </c>
      <c r="M1773" s="32" t="s">
        <v>5116</v>
      </c>
      <c r="N1773" s="24">
        <v>1713.7584999999999</v>
      </c>
      <c r="O1773" s="24">
        <v>1300.0999999999999</v>
      </c>
      <c r="P1773" s="32" t="s">
        <v>1215</v>
      </c>
      <c r="Q1773" s="43" t="s">
        <v>1216</v>
      </c>
      <c r="R1773" s="43" t="s">
        <v>78</v>
      </c>
      <c r="S1773" s="47">
        <v>4</v>
      </c>
    </row>
    <row r="1774" spans="1:19" ht="12.75">
      <c r="A1774" s="22" t="s">
        <v>60</v>
      </c>
      <c r="B1774" s="22" t="s">
        <v>394</v>
      </c>
      <c r="C1774" s="22" t="s">
        <v>63</v>
      </c>
      <c r="D1774" s="22" t="s">
        <v>61</v>
      </c>
      <c r="E1774" s="22" t="s">
        <v>5117</v>
      </c>
      <c r="F1774" s="31">
        <v>42921.740034722221</v>
      </c>
      <c r="G1774" s="31">
        <v>42922</v>
      </c>
      <c r="H1774" s="31">
        <v>43287</v>
      </c>
      <c r="I1774" s="31">
        <v>42951.737129629626</v>
      </c>
      <c r="J1774" s="22" t="s">
        <v>73</v>
      </c>
      <c r="K1774" s="32" t="s">
        <v>102</v>
      </c>
      <c r="L1774" s="32" t="s">
        <v>5118</v>
      </c>
      <c r="N1774" s="24">
        <v>750.88329999999996</v>
      </c>
      <c r="O1774" s="24">
        <v>639.84659999999997</v>
      </c>
      <c r="P1774" s="32" t="s">
        <v>948</v>
      </c>
      <c r="Q1774" s="43" t="s">
        <v>949</v>
      </c>
      <c r="R1774" s="43" t="s">
        <v>78</v>
      </c>
      <c r="S1774" s="47">
        <v>4</v>
      </c>
    </row>
    <row r="1775" spans="1:19" ht="12.75">
      <c r="A1775" s="22" t="s">
        <v>60</v>
      </c>
      <c r="B1775" s="22" t="s">
        <v>659</v>
      </c>
      <c r="C1775" s="22" t="s">
        <v>63</v>
      </c>
      <c r="D1775" s="22" t="s">
        <v>61</v>
      </c>
      <c r="E1775" s="22" t="s">
        <v>5119</v>
      </c>
      <c r="F1775" s="31">
        <v>42929.170289351852</v>
      </c>
      <c r="G1775" s="31">
        <v>42978</v>
      </c>
      <c r="H1775" s="31">
        <v>43343</v>
      </c>
      <c r="I1775" s="31">
        <v>42989.170289351852</v>
      </c>
      <c r="J1775" s="22" t="s">
        <v>73</v>
      </c>
      <c r="K1775" s="32" t="s">
        <v>102</v>
      </c>
      <c r="L1775" s="32" t="s">
        <v>5120</v>
      </c>
      <c r="N1775" s="24">
        <v>3672.31</v>
      </c>
      <c r="O1775" s="24">
        <v>4258.5299999999997</v>
      </c>
      <c r="P1775" s="32" t="s">
        <v>5121</v>
      </c>
      <c r="Q1775" s="43" t="s">
        <v>5122</v>
      </c>
      <c r="R1775" s="43" t="s">
        <v>111</v>
      </c>
      <c r="S1775" s="47">
        <v>6</v>
      </c>
    </row>
    <row r="1776" spans="1:19" ht="12.75">
      <c r="A1776" s="22" t="s">
        <v>60</v>
      </c>
      <c r="B1776" s="22" t="s">
        <v>172</v>
      </c>
      <c r="C1776" s="22" t="s">
        <v>63</v>
      </c>
      <c r="D1776" s="22" t="s">
        <v>61</v>
      </c>
      <c r="E1776" s="22" t="s">
        <v>5123</v>
      </c>
      <c r="F1776" s="31">
        <v>42940.448645833334</v>
      </c>
      <c r="G1776" s="31">
        <v>42952</v>
      </c>
      <c r="H1776" s="31">
        <v>43317</v>
      </c>
      <c r="I1776" s="31">
        <v>42970.442743055552</v>
      </c>
      <c r="J1776" s="22" t="s">
        <v>73</v>
      </c>
      <c r="K1776" s="32" t="s">
        <v>211</v>
      </c>
      <c r="L1776" s="32" t="s">
        <v>5124</v>
      </c>
      <c r="N1776" s="24">
        <v>3570.5066000000002</v>
      </c>
      <c r="O1776" s="24">
        <v>0</v>
      </c>
      <c r="P1776" s="32" t="s">
        <v>81</v>
      </c>
      <c r="Q1776" s="43" t="s">
        <v>82</v>
      </c>
      <c r="R1776" s="43" t="s">
        <v>78</v>
      </c>
      <c r="S1776" s="47">
        <v>5</v>
      </c>
    </row>
    <row r="1777" spans="1:19" ht="12.75">
      <c r="A1777" s="22" t="s">
        <v>60</v>
      </c>
      <c r="B1777" s="22" t="s">
        <v>188</v>
      </c>
      <c r="C1777" s="22" t="s">
        <v>63</v>
      </c>
      <c r="D1777" s="22" t="s">
        <v>61</v>
      </c>
      <c r="E1777" s="22" t="s">
        <v>5125</v>
      </c>
      <c r="F1777" s="31">
        <v>42943.598078703704</v>
      </c>
      <c r="G1777" s="31">
        <v>42881</v>
      </c>
      <c r="H1777" s="31">
        <v>43246</v>
      </c>
      <c r="I1777" s="31">
        <v>42973.59752314815</v>
      </c>
      <c r="J1777" s="22" t="s">
        <v>306</v>
      </c>
      <c r="K1777" s="32" t="s">
        <v>140</v>
      </c>
      <c r="L1777" s="32" t="s">
        <v>5126</v>
      </c>
      <c r="M1777" s="32" t="s">
        <v>5127</v>
      </c>
      <c r="N1777" s="24">
        <v>-895.23</v>
      </c>
      <c r="O1777" s="24">
        <v>-895.23</v>
      </c>
      <c r="P1777" s="32" t="s">
        <v>271</v>
      </c>
      <c r="Q1777" s="43" t="s">
        <v>272</v>
      </c>
      <c r="R1777" s="43" t="s">
        <v>78</v>
      </c>
      <c r="S1777" s="47">
        <v>1</v>
      </c>
    </row>
    <row r="1778" spans="1:19" ht="12.75">
      <c r="A1778" s="22" t="s">
        <v>60</v>
      </c>
      <c r="B1778" s="22" t="s">
        <v>172</v>
      </c>
      <c r="C1778" s="22" t="s">
        <v>63</v>
      </c>
      <c r="D1778" s="22" t="s">
        <v>61</v>
      </c>
      <c r="E1778" s="22" t="s">
        <v>5128</v>
      </c>
      <c r="F1778" s="31">
        <v>42940.452685185184</v>
      </c>
      <c r="G1778" s="31">
        <v>42943</v>
      </c>
      <c r="H1778" s="31">
        <v>43308</v>
      </c>
      <c r="I1778" s="31">
        <v>42970.450300925921</v>
      </c>
      <c r="J1778" s="22" t="s">
        <v>73</v>
      </c>
      <c r="K1778" s="32" t="s">
        <v>74</v>
      </c>
      <c r="L1778" s="32" t="s">
        <v>5129</v>
      </c>
      <c r="N1778" s="24">
        <v>776.96</v>
      </c>
      <c r="O1778" s="24">
        <v>0</v>
      </c>
      <c r="P1778" s="32" t="s">
        <v>398</v>
      </c>
      <c r="Q1778" s="43" t="s">
        <v>399</v>
      </c>
      <c r="R1778" s="43" t="s">
        <v>78</v>
      </c>
      <c r="S1778" s="47">
        <v>6</v>
      </c>
    </row>
    <row r="1779" spans="1:19" ht="12.75">
      <c r="A1779" s="22" t="s">
        <v>60</v>
      </c>
      <c r="B1779" s="22" t="s">
        <v>1989</v>
      </c>
      <c r="C1779" s="22" t="s">
        <v>63</v>
      </c>
      <c r="D1779" s="22" t="s">
        <v>61</v>
      </c>
      <c r="E1779" s="22" t="s">
        <v>5130</v>
      </c>
      <c r="F1779" s="31">
        <v>42947.684756944444</v>
      </c>
      <c r="G1779" s="31">
        <v>42976</v>
      </c>
      <c r="H1779" s="31">
        <v>43341</v>
      </c>
      <c r="I1779" s="31">
        <v>42977</v>
      </c>
      <c r="J1779" s="22" t="s">
        <v>73</v>
      </c>
      <c r="K1779" s="32" t="s">
        <v>74</v>
      </c>
      <c r="L1779" s="32" t="s">
        <v>5131</v>
      </c>
      <c r="N1779" s="24">
        <v>0</v>
      </c>
      <c r="O1779" s="24">
        <v>0</v>
      </c>
      <c r="P1779" s="32" t="s">
        <v>5132</v>
      </c>
      <c r="Q1779" s="43" t="s">
        <v>5133</v>
      </c>
      <c r="R1779" s="43" t="s">
        <v>78</v>
      </c>
      <c r="S1779" s="47">
        <v>4</v>
      </c>
    </row>
    <row r="1780" spans="1:19" ht="12.75">
      <c r="A1780" s="22" t="s">
        <v>60</v>
      </c>
      <c r="B1780" s="22" t="s">
        <v>188</v>
      </c>
      <c r="C1780" s="22" t="s">
        <v>63</v>
      </c>
      <c r="D1780" s="22" t="s">
        <v>61</v>
      </c>
      <c r="E1780" s="22" t="s">
        <v>5134</v>
      </c>
      <c r="F1780" s="31">
        <v>42928.333414351851</v>
      </c>
      <c r="G1780" s="31">
        <v>42820</v>
      </c>
      <c r="H1780" s="31">
        <v>43185</v>
      </c>
      <c r="I1780" s="31">
        <v>42958.33253472222</v>
      </c>
      <c r="J1780" s="22" t="s">
        <v>107</v>
      </c>
      <c r="K1780" s="32" t="s">
        <v>140</v>
      </c>
      <c r="L1780" s="32" t="s">
        <v>5135</v>
      </c>
      <c r="M1780" s="32" t="s">
        <v>5136</v>
      </c>
      <c r="N1780" s="24">
        <v>0</v>
      </c>
      <c r="O1780" s="24">
        <v>0</v>
      </c>
      <c r="P1780" s="32" t="s">
        <v>248</v>
      </c>
      <c r="Q1780" s="43" t="s">
        <v>249</v>
      </c>
      <c r="R1780" s="43" t="s">
        <v>111</v>
      </c>
      <c r="S1780" s="47">
        <v>1</v>
      </c>
    </row>
    <row r="1781" spans="1:19" ht="12.75">
      <c r="A1781" s="22" t="s">
        <v>60</v>
      </c>
      <c r="B1781" s="22" t="s">
        <v>451</v>
      </c>
      <c r="C1781" s="22" t="s">
        <v>63</v>
      </c>
      <c r="D1781" s="22" t="s">
        <v>61</v>
      </c>
      <c r="E1781" s="22" t="s">
        <v>5137</v>
      </c>
      <c r="F1781" s="31">
        <v>42928.57199074074</v>
      </c>
      <c r="G1781" s="31">
        <v>42933</v>
      </c>
      <c r="H1781" s="31">
        <v>43298</v>
      </c>
      <c r="I1781" s="31">
        <v>42958</v>
      </c>
      <c r="J1781" s="22" t="s">
        <v>73</v>
      </c>
      <c r="K1781" s="32" t="s">
        <v>74</v>
      </c>
      <c r="L1781" s="32" t="s">
        <v>5138</v>
      </c>
      <c r="N1781" s="24">
        <v>441.90</v>
      </c>
      <c r="O1781" s="24">
        <v>0</v>
      </c>
      <c r="P1781" s="32" t="s">
        <v>5139</v>
      </c>
      <c r="Q1781" s="43" t="s">
        <v>5140</v>
      </c>
      <c r="R1781" s="43" t="s">
        <v>78</v>
      </c>
      <c r="S1781" s="47">
        <v>6</v>
      </c>
    </row>
    <row r="1782" spans="1:19" ht="12.75">
      <c r="A1782" s="22" t="s">
        <v>60</v>
      </c>
      <c r="B1782" s="22" t="s">
        <v>188</v>
      </c>
      <c r="C1782" s="22" t="s">
        <v>63</v>
      </c>
      <c r="D1782" s="22" t="s">
        <v>61</v>
      </c>
      <c r="E1782" s="22" t="s">
        <v>5141</v>
      </c>
      <c r="F1782" s="31">
        <v>42932.084236111106</v>
      </c>
      <c r="G1782" s="31">
        <v>42967</v>
      </c>
      <c r="H1782" s="31">
        <v>43332</v>
      </c>
      <c r="I1782" s="31">
        <v>42992.084236111106</v>
      </c>
      <c r="J1782" s="22" t="s">
        <v>101</v>
      </c>
      <c r="K1782" s="32" t="s">
        <v>140</v>
      </c>
      <c r="L1782" s="32" t="s">
        <v>5142</v>
      </c>
      <c r="M1782" s="32" t="s">
        <v>5143</v>
      </c>
      <c r="N1782" s="24">
        <v>500.74</v>
      </c>
      <c r="O1782" s="24">
        <v>500.74</v>
      </c>
      <c r="P1782" s="32" t="s">
        <v>244</v>
      </c>
      <c r="Q1782" s="43" t="s">
        <v>245</v>
      </c>
      <c r="R1782" s="43" t="s">
        <v>78</v>
      </c>
      <c r="S1782" s="47">
        <v>1</v>
      </c>
    </row>
    <row r="1783" spans="1:19" ht="12.75">
      <c r="A1783" s="22" t="s">
        <v>60</v>
      </c>
      <c r="B1783" s="22" t="s">
        <v>188</v>
      </c>
      <c r="C1783" s="22" t="s">
        <v>63</v>
      </c>
      <c r="D1783" s="22" t="s">
        <v>61</v>
      </c>
      <c r="E1783" s="22" t="s">
        <v>5144</v>
      </c>
      <c r="F1783" s="31">
        <v>42923.597557870366</v>
      </c>
      <c r="G1783" s="31">
        <v>42645</v>
      </c>
      <c r="H1783" s="31">
        <v>43010</v>
      </c>
      <c r="I1783" s="31">
        <v>42953.596782407403</v>
      </c>
      <c r="J1783" s="22" t="s">
        <v>107</v>
      </c>
      <c r="K1783" s="32" t="s">
        <v>140</v>
      </c>
      <c r="L1783" s="32" t="s">
        <v>5145</v>
      </c>
      <c r="M1783" s="32" t="s">
        <v>5146</v>
      </c>
      <c r="N1783" s="24">
        <v>0</v>
      </c>
      <c r="O1783" s="24">
        <v>0</v>
      </c>
      <c r="P1783" s="32" t="s">
        <v>1842</v>
      </c>
      <c r="Q1783" s="43" t="s">
        <v>1843</v>
      </c>
      <c r="R1783" s="43" t="s">
        <v>111</v>
      </c>
      <c r="S1783" s="47">
        <v>1</v>
      </c>
    </row>
    <row r="1784" spans="1:19" ht="12.75">
      <c r="A1784" s="22" t="s">
        <v>60</v>
      </c>
      <c r="B1784" s="22" t="s">
        <v>188</v>
      </c>
      <c r="C1784" s="22" t="s">
        <v>63</v>
      </c>
      <c r="D1784" s="22" t="s">
        <v>61</v>
      </c>
      <c r="E1784" s="22" t="s">
        <v>5147</v>
      </c>
      <c r="F1784" s="31">
        <v>42919.624039351853</v>
      </c>
      <c r="G1784" s="31">
        <v>42892</v>
      </c>
      <c r="H1784" s="31">
        <v>43257</v>
      </c>
      <c r="I1784" s="31">
        <v>42949.623298611106</v>
      </c>
      <c r="J1784" s="22" t="s">
        <v>107</v>
      </c>
      <c r="K1784" s="32" t="s">
        <v>102</v>
      </c>
      <c r="L1784" s="32" t="s">
        <v>5148</v>
      </c>
      <c r="N1784" s="24">
        <v>1260.54</v>
      </c>
      <c r="O1784" s="24">
        <v>1260.54</v>
      </c>
      <c r="P1784" s="32" t="s">
        <v>5149</v>
      </c>
      <c r="Q1784" s="43" t="s">
        <v>5150</v>
      </c>
      <c r="R1784" s="43" t="s">
        <v>1253</v>
      </c>
      <c r="S1784" s="47">
        <v>1</v>
      </c>
    </row>
    <row r="1785" spans="1:19" ht="12.75">
      <c r="A1785" s="22" t="s">
        <v>60</v>
      </c>
      <c r="B1785" s="22" t="s">
        <v>728</v>
      </c>
      <c r="C1785" s="22" t="s">
        <v>63</v>
      </c>
      <c r="D1785" s="22" t="s">
        <v>61</v>
      </c>
      <c r="E1785" s="22" t="s">
        <v>5151</v>
      </c>
      <c r="F1785" s="31">
        <v>42928.511493055557</v>
      </c>
      <c r="G1785" s="31">
        <v>42928</v>
      </c>
      <c r="H1785" s="31">
        <v>43293</v>
      </c>
      <c r="I1785" s="31">
        <v>42958</v>
      </c>
      <c r="J1785" s="22" t="s">
        <v>73</v>
      </c>
      <c r="K1785" s="32" t="s">
        <v>102</v>
      </c>
      <c r="L1785" s="32" t="s">
        <v>5152</v>
      </c>
      <c r="N1785" s="24">
        <v>1576.6771000000001</v>
      </c>
      <c r="O1785" s="24">
        <v>2293.3200000000002</v>
      </c>
      <c r="P1785" s="32" t="s">
        <v>271</v>
      </c>
      <c r="Q1785" s="43" t="s">
        <v>272</v>
      </c>
      <c r="R1785" s="43" t="s">
        <v>78</v>
      </c>
      <c r="S1785" s="47">
        <v>6</v>
      </c>
    </row>
    <row r="1786" spans="1:19" ht="12.75">
      <c r="A1786" s="22" t="s">
        <v>60</v>
      </c>
      <c r="B1786" s="22" t="s">
        <v>188</v>
      </c>
      <c r="C1786" s="22" t="s">
        <v>63</v>
      </c>
      <c r="D1786" s="22" t="s">
        <v>61</v>
      </c>
      <c r="E1786" s="22" t="s">
        <v>5153</v>
      </c>
      <c r="F1786" s="31">
        <v>42940.521504629629</v>
      </c>
      <c r="G1786" s="31">
        <v>42941</v>
      </c>
      <c r="H1786" s="31">
        <v>43306</v>
      </c>
      <c r="I1786" s="31">
        <v>42970.520266203705</v>
      </c>
      <c r="J1786" s="22" t="s">
        <v>73</v>
      </c>
      <c r="K1786" s="32" t="s">
        <v>121</v>
      </c>
      <c r="L1786" s="32" t="s">
        <v>5154</v>
      </c>
      <c r="N1786" s="24">
        <v>557.00199999999995</v>
      </c>
      <c r="O1786" s="24">
        <v>548.72</v>
      </c>
      <c r="P1786" s="32" t="s">
        <v>4604</v>
      </c>
      <c r="Q1786" s="43" t="s">
        <v>4605</v>
      </c>
      <c r="R1786" s="43" t="s">
        <v>78</v>
      </c>
      <c r="S1786" s="47">
        <v>5</v>
      </c>
    </row>
    <row r="1787" spans="1:19" ht="12.75">
      <c r="A1787" s="22" t="s">
        <v>60</v>
      </c>
      <c r="B1787" s="22" t="s">
        <v>344</v>
      </c>
      <c r="C1787" s="22" t="s">
        <v>63</v>
      </c>
      <c r="D1787" s="22" t="s">
        <v>61</v>
      </c>
      <c r="E1787" s="22" t="s">
        <v>5155</v>
      </c>
      <c r="F1787" s="31">
        <v>42942.416168981479</v>
      </c>
      <c r="G1787" s="31">
        <v>42942</v>
      </c>
      <c r="H1787" s="31">
        <v>43307</v>
      </c>
      <c r="I1787" s="31">
        <v>42972</v>
      </c>
      <c r="J1787" s="22" t="s">
        <v>73</v>
      </c>
      <c r="K1787" s="32" t="s">
        <v>102</v>
      </c>
      <c r="L1787" s="32" t="s">
        <v>5156</v>
      </c>
      <c r="N1787" s="24">
        <v>1107.8420000000001</v>
      </c>
      <c r="O1787" s="24">
        <v>638.16999999999996</v>
      </c>
      <c r="P1787" s="32" t="s">
        <v>154</v>
      </c>
      <c r="Q1787" s="43" t="s">
        <v>155</v>
      </c>
      <c r="R1787" s="43" t="s">
        <v>78</v>
      </c>
      <c r="S1787" s="47">
        <v>5</v>
      </c>
    </row>
    <row r="1788" spans="1:19" ht="12.75">
      <c r="A1788" s="22" t="s">
        <v>60</v>
      </c>
      <c r="B1788" s="22" t="s">
        <v>188</v>
      </c>
      <c r="C1788" s="22" t="s">
        <v>63</v>
      </c>
      <c r="D1788" s="22" t="s">
        <v>61</v>
      </c>
      <c r="E1788" s="22" t="s">
        <v>5157</v>
      </c>
      <c r="F1788" s="31">
        <v>42925.035034722219</v>
      </c>
      <c r="G1788" s="31">
        <v>42974</v>
      </c>
      <c r="H1788" s="31">
        <v>43339</v>
      </c>
      <c r="I1788" s="31">
        <v>42985</v>
      </c>
      <c r="J1788" s="22" t="s">
        <v>73</v>
      </c>
      <c r="K1788" s="32" t="s">
        <v>121</v>
      </c>
      <c r="L1788" s="32" t="s">
        <v>5158</v>
      </c>
      <c r="N1788" s="24">
        <v>469.15199999999999</v>
      </c>
      <c r="O1788" s="24">
        <v>427.77</v>
      </c>
      <c r="P1788" s="32" t="s">
        <v>726</v>
      </c>
      <c r="Q1788" s="43" t="s">
        <v>727</v>
      </c>
      <c r="R1788" s="43" t="s">
        <v>78</v>
      </c>
      <c r="S1788" s="47">
        <v>6</v>
      </c>
    </row>
    <row r="1789" spans="1:19" ht="12.75">
      <c r="A1789" s="22" t="s">
        <v>60</v>
      </c>
      <c r="B1789" s="22" t="s">
        <v>344</v>
      </c>
      <c r="C1789" s="22" t="s">
        <v>63</v>
      </c>
      <c r="D1789" s="22" t="s">
        <v>61</v>
      </c>
      <c r="E1789" s="22" t="s">
        <v>5159</v>
      </c>
      <c r="F1789" s="31">
        <v>42941.425891203704</v>
      </c>
      <c r="G1789" s="31">
        <v>42584</v>
      </c>
      <c r="H1789" s="31">
        <v>42949</v>
      </c>
      <c r="I1789" s="31">
        <v>42971</v>
      </c>
      <c r="J1789" s="22" t="s">
        <v>73</v>
      </c>
      <c r="K1789" s="32" t="s">
        <v>74</v>
      </c>
      <c r="L1789" s="32" t="s">
        <v>5160</v>
      </c>
      <c r="N1789" s="24">
        <v>0</v>
      </c>
      <c r="O1789" s="24">
        <v>0</v>
      </c>
      <c r="P1789" s="32" t="s">
        <v>347</v>
      </c>
      <c r="Q1789" s="43" t="s">
        <v>348</v>
      </c>
      <c r="R1789" s="43" t="s">
        <v>78</v>
      </c>
      <c r="S1789" s="47">
        <v>4</v>
      </c>
    </row>
    <row r="1790" spans="1:19" ht="12.75">
      <c r="A1790" s="22" t="s">
        <v>60</v>
      </c>
      <c r="B1790" s="22" t="s">
        <v>1673</v>
      </c>
      <c r="C1790" s="22" t="s">
        <v>63</v>
      </c>
      <c r="D1790" s="22" t="s">
        <v>61</v>
      </c>
      <c r="E1790" s="22" t="s">
        <v>5161</v>
      </c>
      <c r="F1790" s="31">
        <v>42919.262337962959</v>
      </c>
      <c r="G1790" s="31">
        <v>42961</v>
      </c>
      <c r="H1790" s="31">
        <v>43326</v>
      </c>
      <c r="I1790" s="31">
        <v>42979.262337962959</v>
      </c>
      <c r="J1790" s="22" t="s">
        <v>73</v>
      </c>
      <c r="K1790" s="32" t="s">
        <v>102</v>
      </c>
      <c r="L1790" s="32" t="s">
        <v>5162</v>
      </c>
      <c r="N1790" s="24">
        <v>4113.1400000000003</v>
      </c>
      <c r="O1790" s="24">
        <v>5466.14</v>
      </c>
      <c r="P1790" s="32" t="s">
        <v>708</v>
      </c>
      <c r="Q1790" s="43" t="s">
        <v>709</v>
      </c>
      <c r="R1790" s="43" t="s">
        <v>78</v>
      </c>
      <c r="S1790" s="47">
        <v>5</v>
      </c>
    </row>
    <row r="1791" spans="1:19" ht="12.75">
      <c r="A1791" s="22" t="s">
        <v>60</v>
      </c>
      <c r="B1791" s="22" t="s">
        <v>188</v>
      </c>
      <c r="C1791" s="22" t="s">
        <v>63</v>
      </c>
      <c r="D1791" s="22" t="s">
        <v>61</v>
      </c>
      <c r="E1791" s="22" t="s">
        <v>5163</v>
      </c>
      <c r="F1791" s="31">
        <v>42927.531423611108</v>
      </c>
      <c r="G1791" s="31">
        <v>42928</v>
      </c>
      <c r="H1791" s="31">
        <v>43293</v>
      </c>
      <c r="I1791" s="31">
        <v>42957.53019675926</v>
      </c>
      <c r="J1791" s="22" t="s">
        <v>73</v>
      </c>
      <c r="K1791" s="32" t="s">
        <v>140</v>
      </c>
      <c r="L1791" s="32" t="s">
        <v>5164</v>
      </c>
      <c r="M1791" s="32" t="s">
        <v>5165</v>
      </c>
      <c r="N1791" s="24">
        <v>676.96069999999997</v>
      </c>
      <c r="O1791" s="24">
        <v>553.2025</v>
      </c>
      <c r="P1791" s="32" t="s">
        <v>815</v>
      </c>
      <c r="Q1791" s="43" t="s">
        <v>816</v>
      </c>
      <c r="R1791" s="43" t="s">
        <v>78</v>
      </c>
      <c r="S1791" s="47">
        <v>5</v>
      </c>
    </row>
    <row r="1792" spans="1:19" ht="12.75">
      <c r="A1792" s="22" t="s">
        <v>60</v>
      </c>
      <c r="B1792" s="22" t="s">
        <v>180</v>
      </c>
      <c r="C1792" s="22" t="s">
        <v>63</v>
      </c>
      <c r="D1792" s="22" t="s">
        <v>61</v>
      </c>
      <c r="E1792" s="22" t="s">
        <v>5166</v>
      </c>
      <c r="F1792" s="31">
        <v>42936.421041666668</v>
      </c>
      <c r="G1792" s="31">
        <v>42936</v>
      </c>
      <c r="H1792" s="31">
        <v>43301</v>
      </c>
      <c r="I1792" s="31">
        <v>42966</v>
      </c>
      <c r="J1792" s="22" t="s">
        <v>73</v>
      </c>
      <c r="K1792" s="32" t="s">
        <v>102</v>
      </c>
      <c r="L1792" s="32" t="s">
        <v>5167</v>
      </c>
      <c r="N1792" s="24">
        <v>9422.66</v>
      </c>
      <c r="O1792" s="24">
        <v>9422.66</v>
      </c>
      <c r="P1792" s="32" t="s">
        <v>576</v>
      </c>
      <c r="Q1792" s="43" t="s">
        <v>577</v>
      </c>
      <c r="R1792" s="43" t="s">
        <v>78</v>
      </c>
      <c r="S1792" s="47">
        <v>5</v>
      </c>
    </row>
    <row r="1793" spans="1:19" ht="12.75">
      <c r="A1793" s="22" t="s">
        <v>60</v>
      </c>
      <c r="B1793" s="22" t="s">
        <v>4111</v>
      </c>
      <c r="C1793" s="22" t="s">
        <v>63</v>
      </c>
      <c r="D1793" s="22" t="s">
        <v>61</v>
      </c>
      <c r="E1793" s="22" t="s">
        <v>5168</v>
      </c>
      <c r="F1793" s="31">
        <v>42927.352083333331</v>
      </c>
      <c r="G1793" s="31">
        <v>42944</v>
      </c>
      <c r="H1793" s="31">
        <v>43309</v>
      </c>
      <c r="I1793" s="31">
        <v>42957.346909722219</v>
      </c>
      <c r="J1793" s="22" t="s">
        <v>73</v>
      </c>
      <c r="K1793" s="32" t="s">
        <v>74</v>
      </c>
      <c r="L1793" s="32" t="s">
        <v>5169</v>
      </c>
      <c r="N1793" s="24">
        <v>3434.70</v>
      </c>
      <c r="O1793" s="24">
        <v>0</v>
      </c>
      <c r="P1793" s="32" t="s">
        <v>5170</v>
      </c>
      <c r="Q1793" s="43" t="s">
        <v>5171</v>
      </c>
      <c r="R1793" s="43" t="s">
        <v>78</v>
      </c>
      <c r="S1793" s="47">
        <v>6</v>
      </c>
    </row>
    <row r="1794" spans="1:19" ht="12.75">
      <c r="A1794" s="22" t="s">
        <v>60</v>
      </c>
      <c r="B1794" s="22" t="s">
        <v>188</v>
      </c>
      <c r="C1794" s="22" t="s">
        <v>63</v>
      </c>
      <c r="D1794" s="22" t="s">
        <v>61</v>
      </c>
      <c r="E1794" s="22" t="s">
        <v>5172</v>
      </c>
      <c r="F1794" s="31">
        <v>42929.424768518518</v>
      </c>
      <c r="G1794" s="31">
        <v>42933</v>
      </c>
      <c r="H1794" s="31">
        <v>43298</v>
      </c>
      <c r="I1794" s="31">
        <v>42959.416643518518</v>
      </c>
      <c r="J1794" s="22" t="s">
        <v>73</v>
      </c>
      <c r="K1794" s="32" t="s">
        <v>140</v>
      </c>
      <c r="L1794" s="32" t="s">
        <v>5173</v>
      </c>
      <c r="M1794" s="32" t="s">
        <v>5174</v>
      </c>
      <c r="N1794" s="24">
        <v>1243.9713999999999</v>
      </c>
      <c r="O1794" s="24">
        <v>909.61659999999995</v>
      </c>
      <c r="P1794" s="32" t="s">
        <v>4252</v>
      </c>
      <c r="Q1794" s="43" t="s">
        <v>4253</v>
      </c>
      <c r="R1794" s="43" t="s">
        <v>78</v>
      </c>
      <c r="S1794" s="47">
        <v>5</v>
      </c>
    </row>
    <row r="1795" spans="1:19" ht="12.75">
      <c r="A1795" s="22" t="s">
        <v>60</v>
      </c>
      <c r="B1795" s="22" t="s">
        <v>338</v>
      </c>
      <c r="C1795" s="22" t="s">
        <v>63</v>
      </c>
      <c r="D1795" s="22" t="s">
        <v>61</v>
      </c>
      <c r="E1795" s="22" t="s">
        <v>5175</v>
      </c>
      <c r="F1795" s="31">
        <v>42940.414571759255</v>
      </c>
      <c r="G1795" s="31">
        <v>42947</v>
      </c>
      <c r="H1795" s="31">
        <v>43312</v>
      </c>
      <c r="I1795" s="31">
        <v>42970</v>
      </c>
      <c r="J1795" s="22" t="s">
        <v>73</v>
      </c>
      <c r="K1795" s="32" t="s">
        <v>121</v>
      </c>
      <c r="L1795" s="32" t="s">
        <v>5176</v>
      </c>
      <c r="N1795" s="24">
        <v>1049.9425000000001</v>
      </c>
      <c r="O1795" s="24">
        <v>1383.53</v>
      </c>
      <c r="P1795" s="32" t="s">
        <v>3207</v>
      </c>
      <c r="Q1795" s="43" t="s">
        <v>3208</v>
      </c>
      <c r="R1795" s="43" t="s">
        <v>78</v>
      </c>
      <c r="S1795" s="47">
        <v>5</v>
      </c>
    </row>
    <row r="1796" spans="1:19" ht="12.75">
      <c r="A1796" s="22" t="s">
        <v>60</v>
      </c>
      <c r="B1796" s="22" t="s">
        <v>3382</v>
      </c>
      <c r="C1796" s="22" t="s">
        <v>63</v>
      </c>
      <c r="D1796" s="22" t="s">
        <v>61</v>
      </c>
      <c r="E1796" s="22" t="s">
        <v>5177</v>
      </c>
      <c r="F1796" s="31">
        <v>42929.460509259261</v>
      </c>
      <c r="G1796" s="31">
        <v>42943</v>
      </c>
      <c r="H1796" s="31">
        <v>43308</v>
      </c>
      <c r="I1796" s="31">
        <v>42959</v>
      </c>
      <c r="J1796" s="22" t="s">
        <v>73</v>
      </c>
      <c r="K1796" s="32" t="s">
        <v>74</v>
      </c>
      <c r="L1796" s="32" t="s">
        <v>5178</v>
      </c>
      <c r="N1796" s="24">
        <v>1211.8900000000001</v>
      </c>
      <c r="O1796" s="24">
        <v>0</v>
      </c>
      <c r="P1796" s="32" t="s">
        <v>5179</v>
      </c>
      <c r="Q1796" s="43" t="s">
        <v>5180</v>
      </c>
      <c r="R1796" s="43" t="s">
        <v>78</v>
      </c>
      <c r="S1796" s="47">
        <v>4</v>
      </c>
    </row>
    <row r="1797" spans="1:19" ht="12.75">
      <c r="A1797" s="22" t="s">
        <v>60</v>
      </c>
      <c r="B1797" s="22" t="s">
        <v>172</v>
      </c>
      <c r="C1797" s="22" t="s">
        <v>63</v>
      </c>
      <c r="D1797" s="22" t="s">
        <v>61</v>
      </c>
      <c r="E1797" s="22" t="s">
        <v>5181</v>
      </c>
      <c r="F1797" s="31">
        <v>42947.611388888887</v>
      </c>
      <c r="G1797" s="31">
        <v>42947</v>
      </c>
      <c r="H1797" s="31">
        <v>43312</v>
      </c>
      <c r="I1797" s="31">
        <v>42977.608506944445</v>
      </c>
      <c r="J1797" s="22" t="s">
        <v>73</v>
      </c>
      <c r="K1797" s="32" t="s">
        <v>102</v>
      </c>
      <c r="L1797" s="32" t="s">
        <v>5182</v>
      </c>
      <c r="N1797" s="24">
        <v>607.55999999999995</v>
      </c>
      <c r="O1797" s="24">
        <v>490.41</v>
      </c>
      <c r="P1797" s="32" t="s">
        <v>833</v>
      </c>
      <c r="Q1797" s="43" t="s">
        <v>834</v>
      </c>
      <c r="R1797" s="43" t="s">
        <v>78</v>
      </c>
      <c r="S1797" s="47">
        <v>5</v>
      </c>
    </row>
    <row r="1798" spans="1:19" ht="12.75">
      <c r="A1798" s="22" t="s">
        <v>60</v>
      </c>
      <c r="B1798" s="22" t="s">
        <v>344</v>
      </c>
      <c r="C1798" s="22" t="s">
        <v>63</v>
      </c>
      <c r="D1798" s="22" t="s">
        <v>61</v>
      </c>
      <c r="E1798" s="22" t="s">
        <v>5183</v>
      </c>
      <c r="F1798" s="31">
        <v>42937.664351851847</v>
      </c>
      <c r="G1798" s="31">
        <v>42935</v>
      </c>
      <c r="H1798" s="31">
        <v>43159</v>
      </c>
      <c r="I1798" s="31">
        <v>42967</v>
      </c>
      <c r="J1798" s="22" t="s">
        <v>73</v>
      </c>
      <c r="K1798" s="32" t="s">
        <v>74</v>
      </c>
      <c r="L1798" s="32" t="s">
        <v>5184</v>
      </c>
      <c r="N1798" s="24">
        <v>387.33659999999998</v>
      </c>
      <c r="O1798" s="24">
        <v>0</v>
      </c>
      <c r="P1798" s="32" t="s">
        <v>953</v>
      </c>
      <c r="Q1798" s="43" t="s">
        <v>954</v>
      </c>
      <c r="R1798" s="43" t="s">
        <v>78</v>
      </c>
      <c r="S1798" s="47">
        <v>5</v>
      </c>
    </row>
    <row r="1799" spans="1:19" ht="12.75">
      <c r="A1799" s="22" t="s">
        <v>60</v>
      </c>
      <c r="B1799" s="22" t="s">
        <v>328</v>
      </c>
      <c r="C1799" s="22" t="s">
        <v>63</v>
      </c>
      <c r="D1799" s="22" t="s">
        <v>61</v>
      </c>
      <c r="E1799" s="22" t="s">
        <v>5185</v>
      </c>
      <c r="F1799" s="31">
        <v>42928.602638888886</v>
      </c>
      <c r="G1799" s="31">
        <v>42917</v>
      </c>
      <c r="H1799" s="31">
        <v>43282</v>
      </c>
      <c r="I1799" s="31">
        <v>42958</v>
      </c>
      <c r="J1799" s="22" t="s">
        <v>306</v>
      </c>
      <c r="K1799" s="32" t="s">
        <v>140</v>
      </c>
      <c r="L1799" s="32" t="s">
        <v>5186</v>
      </c>
      <c r="M1799" s="32" t="s">
        <v>5187</v>
      </c>
      <c r="N1799" s="24">
        <v>-372.08</v>
      </c>
      <c r="O1799" s="24">
        <v>-372.08</v>
      </c>
      <c r="P1799" s="32" t="s">
        <v>476</v>
      </c>
      <c r="Q1799" s="43" t="s">
        <v>477</v>
      </c>
      <c r="R1799" s="43" t="s">
        <v>78</v>
      </c>
      <c r="S1799" s="47">
        <v>1</v>
      </c>
    </row>
    <row r="1800" spans="1:19" ht="12.75">
      <c r="A1800" s="22" t="s">
        <v>60</v>
      </c>
      <c r="B1800" s="22" t="s">
        <v>172</v>
      </c>
      <c r="C1800" s="22" t="s">
        <v>63</v>
      </c>
      <c r="D1800" s="22" t="s">
        <v>61</v>
      </c>
      <c r="E1800" s="22" t="s">
        <v>5188</v>
      </c>
      <c r="F1800" s="31">
        <v>42942.656377314815</v>
      </c>
      <c r="G1800" s="31">
        <v>42949</v>
      </c>
      <c r="H1800" s="31">
        <v>43314</v>
      </c>
      <c r="I1800" s="31">
        <v>42972.652233796296</v>
      </c>
      <c r="J1800" s="22" t="s">
        <v>73</v>
      </c>
      <c r="K1800" s="32" t="s">
        <v>74</v>
      </c>
      <c r="L1800" s="32" t="s">
        <v>5189</v>
      </c>
      <c r="N1800" s="24">
        <v>10357.440000000001</v>
      </c>
      <c r="O1800" s="24">
        <v>0</v>
      </c>
      <c r="P1800" s="32" t="s">
        <v>5190</v>
      </c>
      <c r="Q1800" s="43" t="s">
        <v>5191</v>
      </c>
      <c r="R1800" s="43" t="s">
        <v>111</v>
      </c>
      <c r="S1800" s="47">
        <v>5</v>
      </c>
    </row>
    <row r="1801" spans="1:19" ht="12.75">
      <c r="A1801" s="22" t="s">
        <v>60</v>
      </c>
      <c r="B1801" s="22" t="s">
        <v>188</v>
      </c>
      <c r="C1801" s="22" t="s">
        <v>63</v>
      </c>
      <c r="D1801" s="22" t="s">
        <v>61</v>
      </c>
      <c r="E1801" s="22" t="s">
        <v>5192</v>
      </c>
      <c r="F1801" s="31">
        <v>42944.46435185185</v>
      </c>
      <c r="G1801" s="31">
        <v>42944</v>
      </c>
      <c r="H1801" s="31">
        <v>43309</v>
      </c>
      <c r="I1801" s="31">
        <v>42974.459456018514</v>
      </c>
      <c r="J1801" s="22" t="s">
        <v>73</v>
      </c>
      <c r="K1801" s="32" t="s">
        <v>74</v>
      </c>
      <c r="L1801" s="32" t="s">
        <v>5193</v>
      </c>
      <c r="N1801" s="24">
        <v>313.41000000000003</v>
      </c>
      <c r="O1801" s="24">
        <v>0</v>
      </c>
      <c r="P1801" s="32" t="s">
        <v>2651</v>
      </c>
      <c r="Q1801" s="43" t="s">
        <v>2652</v>
      </c>
      <c r="R1801" s="43" t="s">
        <v>78</v>
      </c>
      <c r="S1801" s="47">
        <v>5</v>
      </c>
    </row>
    <row r="1802" spans="1:19" ht="12.75">
      <c r="A1802" s="22" t="s">
        <v>60</v>
      </c>
      <c r="B1802" s="22" t="s">
        <v>172</v>
      </c>
      <c r="C1802" s="22" t="s">
        <v>63</v>
      </c>
      <c r="D1802" s="22" t="s">
        <v>61</v>
      </c>
      <c r="E1802" s="22" t="s">
        <v>5194</v>
      </c>
      <c r="F1802" s="31">
        <v>42929.551840277774</v>
      </c>
      <c r="G1802" s="31">
        <v>42978</v>
      </c>
      <c r="H1802" s="31">
        <v>43343</v>
      </c>
      <c r="I1802" s="31">
        <v>42959.548495370371</v>
      </c>
      <c r="J1802" s="22" t="s">
        <v>73</v>
      </c>
      <c r="K1802" s="32" t="s">
        <v>102</v>
      </c>
      <c r="L1802" s="32" t="s">
        <v>5195</v>
      </c>
      <c r="N1802" s="24">
        <v>662.32159999999999</v>
      </c>
      <c r="O1802" s="24">
        <v>570.42499999999995</v>
      </c>
      <c r="P1802" s="32" t="s">
        <v>232</v>
      </c>
      <c r="Q1802" s="43" t="s">
        <v>233</v>
      </c>
      <c r="R1802" s="43" t="s">
        <v>78</v>
      </c>
      <c r="S1802" s="47">
        <v>3</v>
      </c>
    </row>
    <row r="1803" spans="1:19" ht="12.75">
      <c r="A1803" s="22" t="s">
        <v>60</v>
      </c>
      <c r="B1803" s="22" t="s">
        <v>188</v>
      </c>
      <c r="C1803" s="22" t="s">
        <v>63</v>
      </c>
      <c r="D1803" s="22" t="s">
        <v>61</v>
      </c>
      <c r="E1803" s="22" t="s">
        <v>5196</v>
      </c>
      <c r="F1803" s="31">
        <v>42928.6165162037</v>
      </c>
      <c r="G1803" s="31">
        <v>42948</v>
      </c>
      <c r="H1803" s="31">
        <v>43313</v>
      </c>
      <c r="I1803" s="31">
        <v>42958.614317129628</v>
      </c>
      <c r="J1803" s="22" t="s">
        <v>73</v>
      </c>
      <c r="K1803" s="32" t="s">
        <v>121</v>
      </c>
      <c r="L1803" s="32" t="s">
        <v>5197</v>
      </c>
      <c r="N1803" s="24">
        <v>371.4275</v>
      </c>
      <c r="O1803" s="24">
        <v>287.63</v>
      </c>
      <c r="P1803" s="32" t="s">
        <v>716</v>
      </c>
      <c r="Q1803" s="43" t="s">
        <v>717</v>
      </c>
      <c r="R1803" s="43" t="s">
        <v>78</v>
      </c>
      <c r="S1803" s="47">
        <v>4</v>
      </c>
    </row>
    <row r="1804" spans="1:19" ht="12.75">
      <c r="A1804" s="22" t="s">
        <v>60</v>
      </c>
      <c r="B1804" s="22" t="s">
        <v>188</v>
      </c>
      <c r="C1804" s="22" t="s">
        <v>63</v>
      </c>
      <c r="D1804" s="22" t="s">
        <v>61</v>
      </c>
      <c r="E1804" s="22" t="s">
        <v>5198</v>
      </c>
      <c r="F1804" s="31">
        <v>42937.137696759259</v>
      </c>
      <c r="G1804" s="31">
        <v>42961</v>
      </c>
      <c r="H1804" s="31">
        <v>43326</v>
      </c>
      <c r="I1804" s="31">
        <v>42997.137696759259</v>
      </c>
      <c r="J1804" s="22" t="s">
        <v>73</v>
      </c>
      <c r="K1804" s="32" t="s">
        <v>102</v>
      </c>
      <c r="L1804" s="32" t="s">
        <v>5199</v>
      </c>
      <c r="N1804" s="24">
        <v>764.952</v>
      </c>
      <c r="O1804" s="24">
        <v>650.53</v>
      </c>
      <c r="P1804" s="32" t="s">
        <v>943</v>
      </c>
      <c r="Q1804" s="43" t="s">
        <v>944</v>
      </c>
      <c r="R1804" s="43" t="s">
        <v>111</v>
      </c>
      <c r="S1804" s="47">
        <v>5</v>
      </c>
    </row>
    <row r="1805" spans="1:19" ht="12.75">
      <c r="A1805" s="22" t="s">
        <v>60</v>
      </c>
      <c r="B1805" s="22" t="s">
        <v>1159</v>
      </c>
      <c r="C1805" s="22" t="s">
        <v>63</v>
      </c>
      <c r="D1805" s="22" t="s">
        <v>61</v>
      </c>
      <c r="E1805" s="22" t="s">
        <v>5200</v>
      </c>
      <c r="F1805" s="31">
        <v>42935.468935185185</v>
      </c>
      <c r="G1805" s="31">
        <v>42948</v>
      </c>
      <c r="H1805" s="31">
        <v>43313</v>
      </c>
      <c r="I1805" s="31">
        <v>42965.462418981479</v>
      </c>
      <c r="J1805" s="22" t="s">
        <v>73</v>
      </c>
      <c r="K1805" s="32" t="s">
        <v>74</v>
      </c>
      <c r="L1805" s="32" t="s">
        <v>5201</v>
      </c>
      <c r="N1805" s="24">
        <v>1582.4516000000001</v>
      </c>
      <c r="O1805" s="24">
        <v>0</v>
      </c>
      <c r="P1805" s="32" t="s">
        <v>576</v>
      </c>
      <c r="Q1805" s="43" t="s">
        <v>577</v>
      </c>
      <c r="R1805" s="43" t="s">
        <v>78</v>
      </c>
      <c r="S1805" s="47">
        <v>5</v>
      </c>
    </row>
    <row r="1806" spans="1:19" ht="12.75">
      <c r="A1806" s="22" t="s">
        <v>60</v>
      </c>
      <c r="B1806" s="22" t="s">
        <v>188</v>
      </c>
      <c r="C1806" s="22" t="s">
        <v>63</v>
      </c>
      <c r="D1806" s="22" t="s">
        <v>61</v>
      </c>
      <c r="E1806" s="22" t="s">
        <v>5202</v>
      </c>
      <c r="F1806" s="31">
        <v>42932.132002314815</v>
      </c>
      <c r="G1806" s="31">
        <v>42974</v>
      </c>
      <c r="H1806" s="31">
        <v>43339</v>
      </c>
      <c r="I1806" s="31">
        <v>42992.132002314815</v>
      </c>
      <c r="J1806" s="22" t="s">
        <v>73</v>
      </c>
      <c r="K1806" s="32" t="s">
        <v>102</v>
      </c>
      <c r="L1806" s="32" t="s">
        <v>5203</v>
      </c>
      <c r="N1806" s="24">
        <v>1467.7075</v>
      </c>
      <c r="O1806" s="24">
        <v>1859.74</v>
      </c>
      <c r="P1806" s="32" t="s">
        <v>109</v>
      </c>
      <c r="Q1806" s="43" t="s">
        <v>110</v>
      </c>
      <c r="R1806" s="43" t="s">
        <v>78</v>
      </c>
      <c r="S1806" s="47">
        <v>6</v>
      </c>
    </row>
    <row r="1807" spans="1:19" ht="12.75">
      <c r="A1807" s="22" t="s">
        <v>60</v>
      </c>
      <c r="B1807" s="22" t="s">
        <v>166</v>
      </c>
      <c r="C1807" s="22" t="s">
        <v>63</v>
      </c>
      <c r="D1807" s="22" t="s">
        <v>61</v>
      </c>
      <c r="E1807" s="22" t="s">
        <v>5204</v>
      </c>
      <c r="F1807" s="31">
        <v>42921.558217592588</v>
      </c>
      <c r="G1807" s="31">
        <v>42938</v>
      </c>
      <c r="H1807" s="31">
        <v>43303</v>
      </c>
      <c r="I1807" s="31">
        <v>42951.55532407407</v>
      </c>
      <c r="J1807" s="22" t="s">
        <v>73</v>
      </c>
      <c r="K1807" s="32" t="s">
        <v>74</v>
      </c>
      <c r="L1807" s="32" t="s">
        <v>5205</v>
      </c>
      <c r="N1807" s="24">
        <v>3318.7433000000001</v>
      </c>
      <c r="O1807" s="24">
        <v>0</v>
      </c>
      <c r="P1807" s="32" t="s">
        <v>5206</v>
      </c>
      <c r="Q1807" s="43" t="s">
        <v>5207</v>
      </c>
      <c r="R1807" s="43" t="s">
        <v>78</v>
      </c>
      <c r="S1807" s="47">
        <v>5</v>
      </c>
    </row>
    <row r="1808" spans="1:19" ht="12.75">
      <c r="A1808" s="22" t="s">
        <v>60</v>
      </c>
      <c r="B1808" s="22" t="s">
        <v>188</v>
      </c>
      <c r="C1808" s="22" t="s">
        <v>63</v>
      </c>
      <c r="D1808" s="22" t="s">
        <v>61</v>
      </c>
      <c r="E1808" s="22" t="s">
        <v>5208</v>
      </c>
      <c r="F1808" s="31">
        <v>42937.084814814814</v>
      </c>
      <c r="G1808" s="31">
        <v>42972</v>
      </c>
      <c r="H1808" s="31">
        <v>43337</v>
      </c>
      <c r="I1808" s="31">
        <v>42997.084814814814</v>
      </c>
      <c r="J1808" s="22" t="s">
        <v>101</v>
      </c>
      <c r="K1808" s="32" t="s">
        <v>102</v>
      </c>
      <c r="L1808" s="32" t="s">
        <v>5209</v>
      </c>
      <c r="N1808" s="24">
        <v>330.79</v>
      </c>
      <c r="O1808" s="24">
        <v>330.79</v>
      </c>
      <c r="P1808" s="32" t="s">
        <v>809</v>
      </c>
      <c r="Q1808" s="43" t="s">
        <v>810</v>
      </c>
      <c r="R1808" s="43" t="s">
        <v>78</v>
      </c>
      <c r="S1808" s="47">
        <v>1</v>
      </c>
    </row>
    <row r="1809" spans="1:19" ht="12.75">
      <c r="A1809" s="22" t="s">
        <v>60</v>
      </c>
      <c r="B1809" s="22" t="s">
        <v>188</v>
      </c>
      <c r="C1809" s="22" t="s">
        <v>63</v>
      </c>
      <c r="D1809" s="22" t="s">
        <v>61</v>
      </c>
      <c r="E1809" s="22" t="s">
        <v>5210</v>
      </c>
      <c r="F1809" s="31">
        <v>42943.558124999996</v>
      </c>
      <c r="G1809" s="31">
        <v>42969</v>
      </c>
      <c r="H1809" s="31">
        <v>43334</v>
      </c>
      <c r="I1809" s="31">
        <v>42973.552210648144</v>
      </c>
      <c r="J1809" s="22" t="s">
        <v>73</v>
      </c>
      <c r="K1809" s="32" t="s">
        <v>140</v>
      </c>
      <c r="L1809" s="32" t="s">
        <v>5211</v>
      </c>
      <c r="M1809" s="32" t="s">
        <v>5212</v>
      </c>
      <c r="N1809" s="24">
        <v>928.77660000000003</v>
      </c>
      <c r="O1809" s="24">
        <v>639.87</v>
      </c>
      <c r="P1809" s="32" t="s">
        <v>5213</v>
      </c>
      <c r="Q1809" s="43" t="s">
        <v>5214</v>
      </c>
      <c r="R1809" s="43" t="s">
        <v>78</v>
      </c>
      <c r="S1809" s="47">
        <v>4</v>
      </c>
    </row>
    <row r="1810" spans="1:19" ht="12.75">
      <c r="A1810" s="22" t="s">
        <v>60</v>
      </c>
      <c r="B1810" s="22" t="s">
        <v>188</v>
      </c>
      <c r="C1810" s="22" t="s">
        <v>63</v>
      </c>
      <c r="D1810" s="22" t="s">
        <v>61</v>
      </c>
      <c r="E1810" s="22" t="s">
        <v>5215</v>
      </c>
      <c r="F1810" s="31">
        <v>42930.097430555557</v>
      </c>
      <c r="G1810" s="31">
        <v>42979</v>
      </c>
      <c r="H1810" s="31">
        <v>43344</v>
      </c>
      <c r="I1810" s="31">
        <v>42990.097430555557</v>
      </c>
      <c r="J1810" s="22" t="s">
        <v>73</v>
      </c>
      <c r="K1810" s="32" t="s">
        <v>102</v>
      </c>
      <c r="L1810" s="32" t="s">
        <v>5216</v>
      </c>
      <c r="N1810" s="24">
        <v>1819.95</v>
      </c>
      <c r="O1810" s="24">
        <v>1392</v>
      </c>
      <c r="P1810" s="32" t="s">
        <v>271</v>
      </c>
      <c r="Q1810" s="43" t="s">
        <v>272</v>
      </c>
      <c r="R1810" s="43" t="s">
        <v>78</v>
      </c>
      <c r="S1810" s="47">
        <v>5</v>
      </c>
    </row>
    <row r="1811" spans="1:19" ht="12.75">
      <c r="A1811" s="22" t="s">
        <v>60</v>
      </c>
      <c r="B1811" s="22" t="s">
        <v>1362</v>
      </c>
      <c r="C1811" s="22" t="s">
        <v>63</v>
      </c>
      <c r="D1811" s="22" t="s">
        <v>61</v>
      </c>
      <c r="E1811" s="22" t="s">
        <v>5217</v>
      </c>
      <c r="F1811" s="31">
        <v>42920.598460648143</v>
      </c>
      <c r="G1811" s="31">
        <v>42920</v>
      </c>
      <c r="H1811" s="31">
        <v>43281</v>
      </c>
      <c r="I1811" s="31">
        <v>42950.596643518518</v>
      </c>
      <c r="J1811" s="22" t="s">
        <v>73</v>
      </c>
      <c r="K1811" s="32" t="s">
        <v>121</v>
      </c>
      <c r="L1811" s="32" t="s">
        <v>5218</v>
      </c>
      <c r="N1811" s="24">
        <v>1122.3399999999999</v>
      </c>
      <c r="O1811" s="24">
        <v>913.69</v>
      </c>
      <c r="P1811" s="32" t="s">
        <v>1558</v>
      </c>
      <c r="Q1811" s="43" t="s">
        <v>1559</v>
      </c>
      <c r="R1811" s="43" t="s">
        <v>78</v>
      </c>
      <c r="S1811" s="47">
        <v>5</v>
      </c>
    </row>
    <row r="1812" spans="1:19" ht="12.75">
      <c r="A1812" s="22" t="s">
        <v>60</v>
      </c>
      <c r="B1812" s="22" t="s">
        <v>683</v>
      </c>
      <c r="C1812" s="22" t="s">
        <v>63</v>
      </c>
      <c r="D1812" s="22" t="s">
        <v>61</v>
      </c>
      <c r="E1812" s="22" t="s">
        <v>5219</v>
      </c>
      <c r="F1812" s="31">
        <v>42933.396909722222</v>
      </c>
      <c r="G1812" s="31">
        <v>42962</v>
      </c>
      <c r="H1812" s="31">
        <v>43327</v>
      </c>
      <c r="I1812" s="31">
        <v>42963</v>
      </c>
      <c r="J1812" s="22" t="s">
        <v>73</v>
      </c>
      <c r="K1812" s="32" t="s">
        <v>121</v>
      </c>
      <c r="L1812" s="32" t="s">
        <v>5220</v>
      </c>
      <c r="N1812" s="24">
        <v>5557.79</v>
      </c>
      <c r="O1812" s="24">
        <v>5557.79</v>
      </c>
      <c r="P1812" s="32" t="s">
        <v>4276</v>
      </c>
      <c r="Q1812" s="43" t="s">
        <v>4277</v>
      </c>
      <c r="R1812" s="43" t="s">
        <v>78</v>
      </c>
      <c r="S1812" s="47">
        <v>4</v>
      </c>
    </row>
    <row r="1813" spans="1:19" ht="12.75">
      <c r="A1813" s="22" t="s">
        <v>60</v>
      </c>
      <c r="B1813" s="22" t="s">
        <v>2544</v>
      </c>
      <c r="C1813" s="22" t="s">
        <v>63</v>
      </c>
      <c r="D1813" s="22" t="s">
        <v>61</v>
      </c>
      <c r="E1813" s="22" t="s">
        <v>5221</v>
      </c>
      <c r="F1813" s="31">
        <v>42947.435787037037</v>
      </c>
      <c r="G1813" s="31">
        <v>42947</v>
      </c>
      <c r="H1813" s="31">
        <v>43312</v>
      </c>
      <c r="I1813" s="31">
        <v>42977.435358796298</v>
      </c>
      <c r="J1813" s="22" t="s">
        <v>107</v>
      </c>
      <c r="K1813" s="32" t="s">
        <v>140</v>
      </c>
      <c r="L1813" s="32" t="s">
        <v>5222</v>
      </c>
      <c r="M1813" s="32" t="s">
        <v>5223</v>
      </c>
      <c r="N1813" s="24">
        <v>0</v>
      </c>
      <c r="O1813" s="24">
        <v>0</v>
      </c>
      <c r="P1813" s="32" t="s">
        <v>476</v>
      </c>
      <c r="Q1813" s="43" t="s">
        <v>477</v>
      </c>
      <c r="R1813" s="43" t="s">
        <v>78</v>
      </c>
      <c r="S1813" s="47">
        <v>1</v>
      </c>
    </row>
    <row r="1814" spans="1:19" ht="12.75">
      <c r="A1814" s="22" t="s">
        <v>60</v>
      </c>
      <c r="B1814" s="22" t="s">
        <v>188</v>
      </c>
      <c r="C1814" s="22" t="s">
        <v>63</v>
      </c>
      <c r="D1814" s="22" t="s">
        <v>61</v>
      </c>
      <c r="E1814" s="22" t="s">
        <v>5224</v>
      </c>
      <c r="F1814" s="31">
        <v>42921.380347222221</v>
      </c>
      <c r="G1814" s="31">
        <v>42947</v>
      </c>
      <c r="H1814" s="31">
        <v>43312</v>
      </c>
      <c r="I1814" s="31">
        <v>42951.354305555556</v>
      </c>
      <c r="J1814" s="22" t="s">
        <v>73</v>
      </c>
      <c r="K1814" s="32" t="s">
        <v>74</v>
      </c>
      <c r="L1814" s="32" t="s">
        <v>5225</v>
      </c>
      <c r="N1814" s="24">
        <v>0</v>
      </c>
      <c r="O1814" s="24">
        <v>0</v>
      </c>
      <c r="P1814" s="32" t="s">
        <v>943</v>
      </c>
      <c r="Q1814" s="43" t="s">
        <v>944</v>
      </c>
      <c r="R1814" s="43" t="s">
        <v>78</v>
      </c>
      <c r="S1814" s="47">
        <v>4</v>
      </c>
    </row>
    <row r="1815" spans="1:19" ht="12.75">
      <c r="A1815" s="22" t="s">
        <v>60</v>
      </c>
      <c r="B1815" s="22" t="s">
        <v>188</v>
      </c>
      <c r="C1815" s="22" t="s">
        <v>63</v>
      </c>
      <c r="D1815" s="22" t="s">
        <v>61</v>
      </c>
      <c r="E1815" s="22" t="s">
        <v>5226</v>
      </c>
      <c r="F1815" s="31">
        <v>42936.672696759255</v>
      </c>
      <c r="G1815" s="31">
        <v>42940</v>
      </c>
      <c r="H1815" s="31">
        <v>43305</v>
      </c>
      <c r="I1815" s="31">
        <v>42966.663032407407</v>
      </c>
      <c r="J1815" s="22" t="s">
        <v>73</v>
      </c>
      <c r="K1815" s="32" t="s">
        <v>74</v>
      </c>
      <c r="L1815" s="32" t="s">
        <v>5227</v>
      </c>
      <c r="N1815" s="24">
        <v>410.94659999999999</v>
      </c>
      <c r="O1815" s="24">
        <v>0</v>
      </c>
      <c r="P1815" s="32" t="s">
        <v>5228</v>
      </c>
      <c r="Q1815" s="43" t="s">
        <v>5229</v>
      </c>
      <c r="R1815" s="43" t="s">
        <v>78</v>
      </c>
      <c r="S1815" s="47">
        <v>5</v>
      </c>
    </row>
    <row r="1816" spans="1:19" ht="12.75">
      <c r="A1816" s="22" t="s">
        <v>60</v>
      </c>
      <c r="B1816" s="22" t="s">
        <v>188</v>
      </c>
      <c r="C1816" s="22" t="s">
        <v>63</v>
      </c>
      <c r="D1816" s="22" t="s">
        <v>61</v>
      </c>
      <c r="E1816" s="22" t="s">
        <v>5230</v>
      </c>
      <c r="F1816" s="31">
        <v>42935.372187499997</v>
      </c>
      <c r="G1816" s="31">
        <v>42935</v>
      </c>
      <c r="H1816" s="31">
        <v>43300</v>
      </c>
      <c r="I1816" s="31">
        <v>42965.366747685184</v>
      </c>
      <c r="J1816" s="22" t="s">
        <v>73</v>
      </c>
      <c r="K1816" s="32" t="s">
        <v>102</v>
      </c>
      <c r="L1816" s="32" t="s">
        <v>5231</v>
      </c>
      <c r="N1816" s="24">
        <v>344.02</v>
      </c>
      <c r="O1816" s="24">
        <v>339.015</v>
      </c>
      <c r="P1816" s="32" t="s">
        <v>5232</v>
      </c>
      <c r="Q1816" s="43" t="s">
        <v>5233</v>
      </c>
      <c r="R1816" s="43" t="s">
        <v>78</v>
      </c>
      <c r="S1816" s="47">
        <v>6</v>
      </c>
    </row>
    <row r="1817" spans="1:19" ht="12.75">
      <c r="A1817" s="22" t="s">
        <v>60</v>
      </c>
      <c r="B1817" s="22" t="s">
        <v>188</v>
      </c>
      <c r="C1817" s="22" t="s">
        <v>63</v>
      </c>
      <c r="D1817" s="22" t="s">
        <v>61</v>
      </c>
      <c r="E1817" s="22" t="s">
        <v>5234</v>
      </c>
      <c r="F1817" s="31">
        <v>42922.652812499997</v>
      </c>
      <c r="G1817" s="31">
        <v>42921</v>
      </c>
      <c r="H1817" s="31">
        <v>43286</v>
      </c>
      <c r="I1817" s="31">
        <v>42951.669641203705</v>
      </c>
      <c r="J1817" s="22" t="s">
        <v>73</v>
      </c>
      <c r="K1817" s="32" t="s">
        <v>102</v>
      </c>
      <c r="L1817" s="32" t="s">
        <v>5235</v>
      </c>
      <c r="N1817" s="24">
        <v>747.675</v>
      </c>
      <c r="O1817" s="24">
        <v>580.50</v>
      </c>
      <c r="P1817" s="32" t="s">
        <v>308</v>
      </c>
      <c r="Q1817" s="43" t="s">
        <v>309</v>
      </c>
      <c r="R1817" s="43" t="s">
        <v>111</v>
      </c>
      <c r="S1817" s="47">
        <v>6</v>
      </c>
    </row>
    <row r="1818" spans="1:19" ht="12.75">
      <c r="A1818" s="22" t="s">
        <v>60</v>
      </c>
      <c r="B1818" s="22" t="s">
        <v>188</v>
      </c>
      <c r="C1818" s="22" t="s">
        <v>63</v>
      </c>
      <c r="D1818" s="22" t="s">
        <v>61</v>
      </c>
      <c r="E1818" s="22" t="s">
        <v>5236</v>
      </c>
      <c r="F1818" s="31">
        <v>42942.431516203702</v>
      </c>
      <c r="G1818" s="31">
        <v>42948</v>
      </c>
      <c r="H1818" s="31">
        <v>43313</v>
      </c>
      <c r="I1818" s="31">
        <v>42972.424594907403</v>
      </c>
      <c r="J1818" s="22" t="s">
        <v>73</v>
      </c>
      <c r="K1818" s="32" t="s">
        <v>140</v>
      </c>
      <c r="L1818" s="32" t="s">
        <v>5237</v>
      </c>
      <c r="M1818" s="32" t="s">
        <v>5238</v>
      </c>
      <c r="N1818" s="24">
        <v>814.9855</v>
      </c>
      <c r="O1818" s="24">
        <v>709.72199999999998</v>
      </c>
      <c r="P1818" s="32" t="s">
        <v>3132</v>
      </c>
      <c r="Q1818" s="43" t="s">
        <v>3133</v>
      </c>
      <c r="R1818" s="43" t="s">
        <v>78</v>
      </c>
      <c r="S1818" s="47">
        <v>5</v>
      </c>
    </row>
    <row r="1819" spans="1:19" ht="12.75">
      <c r="A1819" s="22" t="s">
        <v>60</v>
      </c>
      <c r="B1819" s="22" t="s">
        <v>172</v>
      </c>
      <c r="C1819" s="22" t="s">
        <v>63</v>
      </c>
      <c r="D1819" s="22" t="s">
        <v>61</v>
      </c>
      <c r="E1819" s="22" t="s">
        <v>5239</v>
      </c>
      <c r="F1819" s="31">
        <v>42933.413819444446</v>
      </c>
      <c r="G1819" s="31">
        <v>42948</v>
      </c>
      <c r="H1819" s="31">
        <v>43313</v>
      </c>
      <c r="I1819" s="31">
        <v>42963.409745370365</v>
      </c>
      <c r="J1819" s="22" t="s">
        <v>73</v>
      </c>
      <c r="K1819" s="32" t="s">
        <v>102</v>
      </c>
      <c r="L1819" s="32" t="s">
        <v>5240</v>
      </c>
      <c r="N1819" s="24">
        <v>691.18330000000003</v>
      </c>
      <c r="O1819" s="24">
        <v>508.86</v>
      </c>
      <c r="P1819" s="32" t="s">
        <v>2641</v>
      </c>
      <c r="Q1819" s="43" t="s">
        <v>2642</v>
      </c>
      <c r="R1819" s="43" t="s">
        <v>78</v>
      </c>
      <c r="S1819" s="47">
        <v>5</v>
      </c>
    </row>
    <row r="1820" spans="1:19" ht="12.75">
      <c r="A1820" s="22" t="s">
        <v>60</v>
      </c>
      <c r="B1820" s="22" t="s">
        <v>188</v>
      </c>
      <c r="C1820" s="22" t="s">
        <v>63</v>
      </c>
      <c r="D1820" s="22" t="s">
        <v>61</v>
      </c>
      <c r="E1820" s="22" t="s">
        <v>5241</v>
      </c>
      <c r="F1820" s="31">
        <v>42935.515763888885</v>
      </c>
      <c r="G1820" s="31">
        <v>42952</v>
      </c>
      <c r="H1820" s="31">
        <v>43317</v>
      </c>
      <c r="I1820" s="31">
        <v>42965.512384259258</v>
      </c>
      <c r="J1820" s="22" t="s">
        <v>73</v>
      </c>
      <c r="K1820" s="32" t="s">
        <v>102</v>
      </c>
      <c r="L1820" s="32" t="s">
        <v>5242</v>
      </c>
      <c r="N1820" s="24">
        <v>666.10159999999996</v>
      </c>
      <c r="O1820" s="24">
        <v>689.87329999999997</v>
      </c>
      <c r="P1820" s="32" t="s">
        <v>3307</v>
      </c>
      <c r="Q1820" s="43" t="s">
        <v>3308</v>
      </c>
      <c r="R1820" s="43" t="s">
        <v>78</v>
      </c>
      <c r="S1820" s="47">
        <v>4</v>
      </c>
    </row>
    <row r="1821" spans="1:19" ht="12.75">
      <c r="A1821" s="22" t="s">
        <v>60</v>
      </c>
      <c r="B1821" s="22" t="s">
        <v>463</v>
      </c>
      <c r="C1821" s="22" t="s">
        <v>63</v>
      </c>
      <c r="D1821" s="22" t="s">
        <v>61</v>
      </c>
      <c r="E1821" s="22" t="s">
        <v>5243</v>
      </c>
      <c r="F1821" s="31">
        <v>42936.638009259259</v>
      </c>
      <c r="G1821" s="31">
        <v>42937</v>
      </c>
      <c r="H1821" s="31">
        <v>43302</v>
      </c>
      <c r="I1821" s="31">
        <v>42966</v>
      </c>
      <c r="J1821" s="22" t="s">
        <v>73</v>
      </c>
      <c r="K1821" s="32" t="s">
        <v>102</v>
      </c>
      <c r="L1821" s="32" t="s">
        <v>5244</v>
      </c>
      <c r="N1821" s="24">
        <v>529.59400000000005</v>
      </c>
      <c r="O1821" s="24">
        <v>438.07</v>
      </c>
      <c r="P1821" s="32" t="s">
        <v>1248</v>
      </c>
      <c r="Q1821" s="43" t="s">
        <v>1249</v>
      </c>
      <c r="R1821" s="43" t="s">
        <v>78</v>
      </c>
      <c r="S1821" s="47">
        <v>6</v>
      </c>
    </row>
    <row r="1822" spans="1:19" ht="12.75">
      <c r="A1822" s="22" t="s">
        <v>60</v>
      </c>
      <c r="B1822" s="22" t="s">
        <v>188</v>
      </c>
      <c r="C1822" s="22" t="s">
        <v>63</v>
      </c>
      <c r="D1822" s="22" t="s">
        <v>61</v>
      </c>
      <c r="E1822" s="22" t="s">
        <v>5245</v>
      </c>
      <c r="F1822" s="31">
        <v>42929.578877314816</v>
      </c>
      <c r="G1822" s="31">
        <v>42929</v>
      </c>
      <c r="H1822" s="31">
        <v>43294</v>
      </c>
      <c r="I1822" s="31">
        <v>42959.577858796292</v>
      </c>
      <c r="J1822" s="22" t="s">
        <v>73</v>
      </c>
      <c r="K1822" s="32" t="s">
        <v>102</v>
      </c>
      <c r="L1822" s="32" t="s">
        <v>5246</v>
      </c>
      <c r="N1822" s="24">
        <v>384.00619999999998</v>
      </c>
      <c r="O1822" s="24">
        <v>379.0025</v>
      </c>
      <c r="P1822" s="32" t="s">
        <v>336</v>
      </c>
      <c r="Q1822" s="43" t="s">
        <v>337</v>
      </c>
      <c r="R1822" s="43" t="s">
        <v>78</v>
      </c>
      <c r="S1822" s="47">
        <v>6</v>
      </c>
    </row>
    <row r="1823" spans="1:19" ht="12.75">
      <c r="A1823" s="22" t="s">
        <v>60</v>
      </c>
      <c r="B1823" s="22" t="s">
        <v>172</v>
      </c>
      <c r="C1823" s="22" t="s">
        <v>63</v>
      </c>
      <c r="D1823" s="22" t="s">
        <v>61</v>
      </c>
      <c r="E1823" s="22" t="s">
        <v>5247</v>
      </c>
      <c r="F1823" s="31">
        <v>42935.611527777779</v>
      </c>
      <c r="G1823" s="31">
        <v>42935</v>
      </c>
      <c r="H1823" s="31">
        <v>43300</v>
      </c>
      <c r="I1823" s="31">
        <v>42965.60456018518</v>
      </c>
      <c r="J1823" s="22" t="s">
        <v>73</v>
      </c>
      <c r="K1823" s="32" t="s">
        <v>102</v>
      </c>
      <c r="L1823" s="32" t="s">
        <v>5248</v>
      </c>
      <c r="N1823" s="24">
        <v>809.50</v>
      </c>
      <c r="O1823" s="24">
        <v>809.50</v>
      </c>
      <c r="P1823" s="32" t="s">
        <v>1215</v>
      </c>
      <c r="Q1823" s="43" t="s">
        <v>1216</v>
      </c>
      <c r="R1823" s="43" t="s">
        <v>111</v>
      </c>
      <c r="S1823" s="47">
        <v>5</v>
      </c>
    </row>
    <row r="1824" spans="1:19" ht="12.75">
      <c r="A1824" s="22" t="s">
        <v>60</v>
      </c>
      <c r="B1824" s="22" t="s">
        <v>188</v>
      </c>
      <c r="C1824" s="22" t="s">
        <v>63</v>
      </c>
      <c r="D1824" s="22" t="s">
        <v>61</v>
      </c>
      <c r="E1824" s="22" t="s">
        <v>5249</v>
      </c>
      <c r="F1824" s="31">
        <v>42937.145520833328</v>
      </c>
      <c r="G1824" s="31">
        <v>42959</v>
      </c>
      <c r="H1824" s="31">
        <v>43324</v>
      </c>
      <c r="I1824" s="31">
        <v>42997.145520833328</v>
      </c>
      <c r="J1824" s="22" t="s">
        <v>73</v>
      </c>
      <c r="K1824" s="32" t="s">
        <v>102</v>
      </c>
      <c r="L1824" s="32" t="s">
        <v>5250</v>
      </c>
      <c r="N1824" s="24">
        <v>513.11400000000003</v>
      </c>
      <c r="O1824" s="24">
        <v>617.20000000000005</v>
      </c>
      <c r="P1824" s="32" t="s">
        <v>336</v>
      </c>
      <c r="Q1824" s="43" t="s">
        <v>337</v>
      </c>
      <c r="R1824" s="43" t="s">
        <v>78</v>
      </c>
      <c r="S1824" s="47">
        <v>4</v>
      </c>
    </row>
    <row r="1825" spans="1:19" ht="12.75">
      <c r="A1825" s="22" t="s">
        <v>60</v>
      </c>
      <c r="B1825" s="22" t="s">
        <v>683</v>
      </c>
      <c r="C1825" s="22" t="s">
        <v>63</v>
      </c>
      <c r="D1825" s="22" t="s">
        <v>61</v>
      </c>
      <c r="E1825" s="22" t="s">
        <v>5251</v>
      </c>
      <c r="F1825" s="31">
        <v>42920.699699074074</v>
      </c>
      <c r="G1825" s="31">
        <v>42921</v>
      </c>
      <c r="H1825" s="31">
        <v>43286</v>
      </c>
      <c r="I1825" s="31">
        <v>42950</v>
      </c>
      <c r="J1825" s="22" t="s">
        <v>73</v>
      </c>
      <c r="K1825" s="32" t="s">
        <v>102</v>
      </c>
      <c r="L1825" s="32" t="s">
        <v>5252</v>
      </c>
      <c r="N1825" s="24">
        <v>498.0125</v>
      </c>
      <c r="O1825" s="24">
        <v>366.93</v>
      </c>
      <c r="P1825" s="32" t="s">
        <v>521</v>
      </c>
      <c r="Q1825" s="43" t="s">
        <v>522</v>
      </c>
      <c r="R1825" s="43" t="s">
        <v>78</v>
      </c>
      <c r="S1825" s="47">
        <v>5</v>
      </c>
    </row>
    <row r="1826" spans="1:19" ht="12.75">
      <c r="A1826" s="22" t="s">
        <v>60</v>
      </c>
      <c r="B1826" s="22" t="s">
        <v>188</v>
      </c>
      <c r="C1826" s="22" t="s">
        <v>63</v>
      </c>
      <c r="D1826" s="22" t="s">
        <v>61</v>
      </c>
      <c r="E1826" s="22" t="s">
        <v>5253</v>
      </c>
      <c r="F1826" s="31">
        <v>42936.562175925923</v>
      </c>
      <c r="G1826" s="31">
        <v>42958</v>
      </c>
      <c r="H1826" s="31">
        <v>43323</v>
      </c>
      <c r="I1826" s="31">
        <v>42996.561689814815</v>
      </c>
      <c r="J1826" s="22" t="s">
        <v>73</v>
      </c>
      <c r="K1826" s="32" t="s">
        <v>121</v>
      </c>
      <c r="L1826" s="32" t="s">
        <v>5254</v>
      </c>
      <c r="N1826" s="24">
        <v>665.50</v>
      </c>
      <c r="O1826" s="24">
        <v>615.14</v>
      </c>
      <c r="P1826" s="32" t="s">
        <v>4086</v>
      </c>
      <c r="Q1826" s="43" t="s">
        <v>4087</v>
      </c>
      <c r="R1826" s="43" t="s">
        <v>111</v>
      </c>
      <c r="S1826" s="47">
        <v>5</v>
      </c>
    </row>
    <row r="1827" spans="1:19" ht="12.75">
      <c r="A1827" s="22" t="s">
        <v>60</v>
      </c>
      <c r="B1827" s="22" t="s">
        <v>188</v>
      </c>
      <c r="C1827" s="22" t="s">
        <v>63</v>
      </c>
      <c r="D1827" s="22" t="s">
        <v>61</v>
      </c>
      <c r="E1827" s="22" t="s">
        <v>5255</v>
      </c>
      <c r="F1827" s="31">
        <v>42930.412662037037</v>
      </c>
      <c r="G1827" s="31">
        <v>42929</v>
      </c>
      <c r="H1827" s="31">
        <v>43294</v>
      </c>
      <c r="I1827" s="31">
        <v>42959.384039351848</v>
      </c>
      <c r="J1827" s="22" t="s">
        <v>73</v>
      </c>
      <c r="K1827" s="32" t="s">
        <v>74</v>
      </c>
      <c r="L1827" s="32" t="s">
        <v>5256</v>
      </c>
      <c r="N1827" s="24">
        <v>489.72</v>
      </c>
      <c r="O1827" s="24">
        <v>0</v>
      </c>
      <c r="P1827" s="32" t="s">
        <v>821</v>
      </c>
      <c r="Q1827" s="43" t="s">
        <v>822</v>
      </c>
      <c r="R1827" s="43" t="s">
        <v>78</v>
      </c>
      <c r="S1827" s="47">
        <v>5</v>
      </c>
    </row>
    <row r="1828" spans="1:19" ht="12.75">
      <c r="A1828" s="22" t="s">
        <v>60</v>
      </c>
      <c r="B1828" s="22" t="s">
        <v>458</v>
      </c>
      <c r="C1828" s="22" t="s">
        <v>63</v>
      </c>
      <c r="D1828" s="22" t="s">
        <v>61</v>
      </c>
      <c r="E1828" s="22" t="s">
        <v>5257</v>
      </c>
      <c r="F1828" s="31">
        <v>42942.552847222221</v>
      </c>
      <c r="G1828" s="31">
        <v>42945</v>
      </c>
      <c r="H1828" s="31">
        <v>43310</v>
      </c>
      <c r="I1828" s="31">
        <v>42972.548807870371</v>
      </c>
      <c r="J1828" s="22" t="s">
        <v>73</v>
      </c>
      <c r="K1828" s="32" t="s">
        <v>74</v>
      </c>
      <c r="L1828" s="32" t="s">
        <v>5258</v>
      </c>
      <c r="N1828" s="24">
        <v>0</v>
      </c>
      <c r="O1828" s="24">
        <v>0</v>
      </c>
      <c r="P1828" s="32" t="s">
        <v>5259</v>
      </c>
      <c r="Q1828" s="43" t="s">
        <v>5260</v>
      </c>
      <c r="R1828" s="43" t="s">
        <v>78</v>
      </c>
      <c r="S1828" s="47">
        <v>5</v>
      </c>
    </row>
    <row r="1829" spans="1:19" ht="12.75">
      <c r="A1829" s="22" t="s">
        <v>60</v>
      </c>
      <c r="B1829" s="22" t="s">
        <v>188</v>
      </c>
      <c r="C1829" s="22" t="s">
        <v>63</v>
      </c>
      <c r="D1829" s="22" t="s">
        <v>61</v>
      </c>
      <c r="E1829" s="22" t="s">
        <v>5261</v>
      </c>
      <c r="F1829" s="31">
        <v>42927.624560185184</v>
      </c>
      <c r="G1829" s="31">
        <v>42927</v>
      </c>
      <c r="H1829" s="31">
        <v>43292</v>
      </c>
      <c r="I1829" s="31">
        <v>42957.619837962964</v>
      </c>
      <c r="J1829" s="22" t="s">
        <v>73</v>
      </c>
      <c r="K1829" s="32" t="s">
        <v>102</v>
      </c>
      <c r="L1829" s="32" t="s">
        <v>5262</v>
      </c>
      <c r="N1829" s="24">
        <v>1709.0174999999999</v>
      </c>
      <c r="O1829" s="24">
        <v>811.08</v>
      </c>
      <c r="P1829" s="32" t="s">
        <v>1215</v>
      </c>
      <c r="Q1829" s="43" t="s">
        <v>1216</v>
      </c>
      <c r="R1829" s="43" t="s">
        <v>78</v>
      </c>
      <c r="S1829" s="47">
        <v>5</v>
      </c>
    </row>
    <row r="1830" spans="1:19" ht="12.75">
      <c r="A1830" s="22" t="s">
        <v>60</v>
      </c>
      <c r="B1830" s="22" t="s">
        <v>188</v>
      </c>
      <c r="C1830" s="22" t="s">
        <v>63</v>
      </c>
      <c r="D1830" s="22" t="s">
        <v>61</v>
      </c>
      <c r="E1830" s="22" t="s">
        <v>5263</v>
      </c>
      <c r="F1830" s="31">
        <v>42933.695474537039</v>
      </c>
      <c r="G1830" s="31">
        <v>42933</v>
      </c>
      <c r="H1830" s="31">
        <v>43298</v>
      </c>
      <c r="I1830" s="31">
        <v>42963.694467592592</v>
      </c>
      <c r="J1830" s="22" t="s">
        <v>73</v>
      </c>
      <c r="K1830" s="32" t="s">
        <v>102</v>
      </c>
      <c r="L1830" s="32" t="s">
        <v>5264</v>
      </c>
      <c r="N1830" s="24">
        <v>1402.67</v>
      </c>
      <c r="O1830" s="24">
        <v>1898.74</v>
      </c>
      <c r="P1830" s="32" t="s">
        <v>147</v>
      </c>
      <c r="Q1830" s="43" t="s">
        <v>148</v>
      </c>
      <c r="R1830" s="43" t="s">
        <v>78</v>
      </c>
      <c r="S1830" s="47">
        <v>5</v>
      </c>
    </row>
    <row r="1831" spans="1:19" ht="12.75">
      <c r="A1831" s="22" t="s">
        <v>60</v>
      </c>
      <c r="B1831" s="22" t="s">
        <v>2498</v>
      </c>
      <c r="C1831" s="22" t="s">
        <v>63</v>
      </c>
      <c r="D1831" s="22" t="s">
        <v>61</v>
      </c>
      <c r="E1831" s="22" t="s">
        <v>5265</v>
      </c>
      <c r="F1831" s="31">
        <v>42929.401655092588</v>
      </c>
      <c r="G1831" s="31">
        <v>42930</v>
      </c>
      <c r="H1831" s="31">
        <v>43295</v>
      </c>
      <c r="I1831" s="31">
        <v>42959</v>
      </c>
      <c r="J1831" s="22" t="s">
        <v>73</v>
      </c>
      <c r="K1831" s="32" t="s">
        <v>102</v>
      </c>
      <c r="L1831" s="32" t="s">
        <v>5266</v>
      </c>
      <c r="N1831" s="24">
        <v>677.322</v>
      </c>
      <c r="O1831" s="24">
        <v>617.09</v>
      </c>
      <c r="P1831" s="32" t="s">
        <v>219</v>
      </c>
      <c r="Q1831" s="43" t="s">
        <v>220</v>
      </c>
      <c r="R1831" s="43" t="s">
        <v>78</v>
      </c>
      <c r="S1831" s="47">
        <v>5</v>
      </c>
    </row>
    <row r="1832" spans="1:19" ht="12.75">
      <c r="A1832" s="22" t="s">
        <v>60</v>
      </c>
      <c r="B1832" s="22" t="s">
        <v>188</v>
      </c>
      <c r="C1832" s="22" t="s">
        <v>63</v>
      </c>
      <c r="D1832" s="22" t="s">
        <v>61</v>
      </c>
      <c r="E1832" s="22" t="s">
        <v>5267</v>
      </c>
      <c r="F1832" s="31">
        <v>42940.517962962964</v>
      </c>
      <c r="G1832" s="31">
        <v>42922</v>
      </c>
      <c r="H1832" s="31">
        <v>43287</v>
      </c>
      <c r="I1832" s="31">
        <v>42952.615405092591</v>
      </c>
      <c r="J1832" s="22" t="s">
        <v>73</v>
      </c>
      <c r="K1832" s="32" t="s">
        <v>74</v>
      </c>
      <c r="L1832" s="32" t="s">
        <v>5268</v>
      </c>
      <c r="N1832" s="24">
        <v>310.01659999999998</v>
      </c>
      <c r="O1832" s="24">
        <v>0</v>
      </c>
      <c r="P1832" s="32" t="s">
        <v>732</v>
      </c>
      <c r="Q1832" s="43" t="s">
        <v>733</v>
      </c>
      <c r="R1832" s="43" t="s">
        <v>78</v>
      </c>
      <c r="S1832" s="47">
        <v>6</v>
      </c>
    </row>
    <row r="1833" spans="1:19" ht="12.75">
      <c r="A1833" s="22" t="s">
        <v>60</v>
      </c>
      <c r="B1833" s="22" t="s">
        <v>344</v>
      </c>
      <c r="C1833" s="22" t="s">
        <v>63</v>
      </c>
      <c r="D1833" s="22" t="s">
        <v>61</v>
      </c>
      <c r="E1833" s="22" t="s">
        <v>5269</v>
      </c>
      <c r="F1833" s="31">
        <v>42941.58761574074</v>
      </c>
      <c r="G1833" s="31">
        <v>42950</v>
      </c>
      <c r="H1833" s="31">
        <v>43315</v>
      </c>
      <c r="I1833" s="31">
        <v>42971</v>
      </c>
      <c r="J1833" s="22" t="s">
        <v>73</v>
      </c>
      <c r="K1833" s="32" t="s">
        <v>211</v>
      </c>
      <c r="L1833" s="32" t="s">
        <v>5270</v>
      </c>
      <c r="N1833" s="24">
        <v>5478.98</v>
      </c>
      <c r="O1833" s="24">
        <v>0</v>
      </c>
      <c r="P1833" s="32" t="s">
        <v>195</v>
      </c>
      <c r="Q1833" s="43" t="s">
        <v>196</v>
      </c>
      <c r="R1833" s="43" t="s">
        <v>78</v>
      </c>
      <c r="S1833" s="47">
        <v>6</v>
      </c>
    </row>
    <row r="1834" spans="1:19" ht="12.75">
      <c r="A1834" s="22" t="s">
        <v>60</v>
      </c>
      <c r="B1834" s="22" t="s">
        <v>188</v>
      </c>
      <c r="C1834" s="22" t="s">
        <v>63</v>
      </c>
      <c r="D1834" s="22" t="s">
        <v>61</v>
      </c>
      <c r="E1834" s="22" t="s">
        <v>5271</v>
      </c>
      <c r="F1834" s="31">
        <v>42927.521504629629</v>
      </c>
      <c r="G1834" s="31">
        <v>42948</v>
      </c>
      <c r="H1834" s="31">
        <v>43313</v>
      </c>
      <c r="I1834" s="31">
        <v>42957.511944444443</v>
      </c>
      <c r="J1834" s="22" t="s">
        <v>73</v>
      </c>
      <c r="K1834" s="32" t="s">
        <v>121</v>
      </c>
      <c r="L1834" s="32" t="s">
        <v>5272</v>
      </c>
      <c r="N1834" s="24">
        <v>1976.0666000000001</v>
      </c>
      <c r="O1834" s="24">
        <v>1420.06</v>
      </c>
      <c r="P1834" s="32" t="s">
        <v>1575</v>
      </c>
      <c r="Q1834" s="43" t="s">
        <v>1576</v>
      </c>
      <c r="R1834" s="43" t="s">
        <v>78</v>
      </c>
      <c r="S1834" s="47">
        <v>6</v>
      </c>
    </row>
    <row r="1835" spans="1:19" ht="12.75">
      <c r="A1835" s="22" t="s">
        <v>60</v>
      </c>
      <c r="B1835" s="22" t="s">
        <v>188</v>
      </c>
      <c r="C1835" s="22" t="s">
        <v>63</v>
      </c>
      <c r="D1835" s="22" t="s">
        <v>61</v>
      </c>
      <c r="E1835" s="22" t="s">
        <v>5273</v>
      </c>
      <c r="F1835" s="31">
        <v>42943.730439814812</v>
      </c>
      <c r="G1835" s="31">
        <v>42943</v>
      </c>
      <c r="H1835" s="31">
        <v>43308</v>
      </c>
      <c r="I1835" s="31">
        <v>42973.727638888886</v>
      </c>
      <c r="J1835" s="22" t="s">
        <v>73</v>
      </c>
      <c r="K1835" s="32" t="s">
        <v>102</v>
      </c>
      <c r="L1835" s="32" t="s">
        <v>5274</v>
      </c>
      <c r="N1835" s="24">
        <v>1198.8708999999999</v>
      </c>
      <c r="O1835" s="24">
        <v>974.11</v>
      </c>
      <c r="P1835" s="32" t="s">
        <v>1285</v>
      </c>
      <c r="Q1835" s="43" t="s">
        <v>1286</v>
      </c>
      <c r="R1835" s="43" t="s">
        <v>111</v>
      </c>
      <c r="S1835" s="47">
        <v>5</v>
      </c>
    </row>
    <row r="1836" spans="1:19" ht="12.75">
      <c r="A1836" s="22" t="s">
        <v>60</v>
      </c>
      <c r="B1836" s="22" t="s">
        <v>188</v>
      </c>
      <c r="C1836" s="22" t="s">
        <v>63</v>
      </c>
      <c r="D1836" s="22" t="s">
        <v>61</v>
      </c>
      <c r="E1836" s="22" t="s">
        <v>5275</v>
      </c>
      <c r="F1836" s="31">
        <v>42931.530925925923</v>
      </c>
      <c r="G1836" s="31">
        <v>42931</v>
      </c>
      <c r="H1836" s="31">
        <v>43296</v>
      </c>
      <c r="I1836" s="31">
        <v>42961.520208333335</v>
      </c>
      <c r="J1836" s="22" t="s">
        <v>73</v>
      </c>
      <c r="K1836" s="32" t="s">
        <v>74</v>
      </c>
      <c r="L1836" s="32" t="s">
        <v>5276</v>
      </c>
      <c r="N1836" s="24">
        <v>610.9675</v>
      </c>
      <c r="O1836" s="24">
        <v>0</v>
      </c>
      <c r="P1836" s="32" t="s">
        <v>5277</v>
      </c>
      <c r="Q1836" s="43" t="s">
        <v>5278</v>
      </c>
      <c r="R1836" s="43" t="s">
        <v>78</v>
      </c>
      <c r="S1836" s="47">
        <v>6</v>
      </c>
    </row>
    <row r="1837" spans="1:19" ht="12.75">
      <c r="A1837" s="22" t="s">
        <v>60</v>
      </c>
      <c r="B1837" s="22" t="s">
        <v>1436</v>
      </c>
      <c r="C1837" s="22" t="s">
        <v>63</v>
      </c>
      <c r="D1837" s="22" t="s">
        <v>61</v>
      </c>
      <c r="E1837" s="22" t="s">
        <v>5279</v>
      </c>
      <c r="F1837" s="31">
        <v>42934.670682870368</v>
      </c>
      <c r="G1837" s="31">
        <v>42946</v>
      </c>
      <c r="H1837" s="31">
        <v>43311</v>
      </c>
      <c r="I1837" s="31">
        <v>42964.666018518517</v>
      </c>
      <c r="J1837" s="22" t="s">
        <v>73</v>
      </c>
      <c r="K1837" s="32" t="s">
        <v>121</v>
      </c>
      <c r="L1837" s="32" t="s">
        <v>5280</v>
      </c>
      <c r="N1837" s="24">
        <v>592.95140000000004</v>
      </c>
      <c r="O1837" s="24">
        <v>446.30</v>
      </c>
      <c r="P1837" s="32" t="s">
        <v>699</v>
      </c>
      <c r="Q1837" s="43" t="s">
        <v>700</v>
      </c>
      <c r="R1837" s="43" t="s">
        <v>78</v>
      </c>
      <c r="S1837" s="47">
        <v>5</v>
      </c>
    </row>
    <row r="1838" spans="1:19" ht="12.75">
      <c r="A1838" s="22" t="s">
        <v>60</v>
      </c>
      <c r="B1838" s="22" t="s">
        <v>188</v>
      </c>
      <c r="C1838" s="22" t="s">
        <v>63</v>
      </c>
      <c r="D1838" s="22" t="s">
        <v>61</v>
      </c>
      <c r="E1838" s="22" t="s">
        <v>5281</v>
      </c>
      <c r="F1838" s="31">
        <v>42929.515775462962</v>
      </c>
      <c r="G1838" s="31">
        <v>42929</v>
      </c>
      <c r="H1838" s="31">
        <v>43294</v>
      </c>
      <c r="I1838" s="31">
        <v>42959.513310185182</v>
      </c>
      <c r="J1838" s="22" t="s">
        <v>73</v>
      </c>
      <c r="K1838" s="32" t="s">
        <v>211</v>
      </c>
      <c r="N1838" s="24">
        <v>707.59</v>
      </c>
      <c r="O1838" s="24">
        <v>0</v>
      </c>
      <c r="P1838" s="32" t="s">
        <v>543</v>
      </c>
      <c r="Q1838" s="43" t="s">
        <v>544</v>
      </c>
      <c r="R1838" s="43" t="s">
        <v>78</v>
      </c>
      <c r="S1838" s="47">
        <v>5</v>
      </c>
    </row>
    <row r="1839" spans="1:19" ht="12.75">
      <c r="A1839" s="22" t="s">
        <v>60</v>
      </c>
      <c r="B1839" s="22" t="s">
        <v>172</v>
      </c>
      <c r="C1839" s="22" t="s">
        <v>63</v>
      </c>
      <c r="D1839" s="22" t="s">
        <v>61</v>
      </c>
      <c r="E1839" s="22" t="s">
        <v>5282</v>
      </c>
      <c r="F1839" s="31">
        <v>42928.436840277776</v>
      </c>
      <c r="G1839" s="31">
        <v>42947</v>
      </c>
      <c r="H1839" s="31">
        <v>43312</v>
      </c>
      <c r="I1839" s="31">
        <v>42958.41574074074</v>
      </c>
      <c r="J1839" s="22" t="s">
        <v>73</v>
      </c>
      <c r="K1839" s="32" t="s">
        <v>211</v>
      </c>
      <c r="L1839" s="32" t="s">
        <v>5283</v>
      </c>
      <c r="N1839" s="24">
        <v>11560.530000000001</v>
      </c>
      <c r="O1839" s="24">
        <v>0</v>
      </c>
      <c r="P1839" s="32" t="s">
        <v>1215</v>
      </c>
      <c r="Q1839" s="43" t="s">
        <v>1216</v>
      </c>
      <c r="R1839" s="43" t="s">
        <v>111</v>
      </c>
      <c r="S1839" s="47">
        <v>5</v>
      </c>
    </row>
    <row r="1840" spans="1:19" ht="12.75">
      <c r="A1840" s="22" t="s">
        <v>60</v>
      </c>
      <c r="B1840" s="22" t="s">
        <v>172</v>
      </c>
      <c r="C1840" s="22" t="s">
        <v>63</v>
      </c>
      <c r="D1840" s="22" t="s">
        <v>61</v>
      </c>
      <c r="E1840" s="22" t="s">
        <v>5284</v>
      </c>
      <c r="F1840" s="31">
        <v>42933.561550925922</v>
      </c>
      <c r="G1840" s="31">
        <v>42933</v>
      </c>
      <c r="H1840" s="31">
        <v>43298</v>
      </c>
      <c r="I1840" s="31">
        <v>42963.547754629624</v>
      </c>
      <c r="J1840" s="22" t="s">
        <v>73</v>
      </c>
      <c r="K1840" s="32" t="s">
        <v>74</v>
      </c>
      <c r="L1840" s="32" t="s">
        <v>5285</v>
      </c>
      <c r="N1840" s="24">
        <v>0</v>
      </c>
      <c r="O1840" s="24">
        <v>0</v>
      </c>
      <c r="P1840" s="32" t="s">
        <v>271</v>
      </c>
      <c r="Q1840" s="43" t="s">
        <v>272</v>
      </c>
      <c r="R1840" s="43" t="s">
        <v>78</v>
      </c>
      <c r="S1840" s="47">
        <v>6</v>
      </c>
    </row>
    <row r="1841" spans="1:19" ht="12.75">
      <c r="A1841" s="22" t="s">
        <v>60</v>
      </c>
      <c r="B1841" s="22" t="s">
        <v>188</v>
      </c>
      <c r="C1841" s="22" t="s">
        <v>63</v>
      </c>
      <c r="D1841" s="22" t="s">
        <v>61</v>
      </c>
      <c r="E1841" s="22" t="s">
        <v>5286</v>
      </c>
      <c r="F1841" s="31">
        <v>42930.566307870366</v>
      </c>
      <c r="G1841" s="31">
        <v>42944</v>
      </c>
      <c r="H1841" s="31">
        <v>43309</v>
      </c>
      <c r="I1841" s="31">
        <v>42960.555081018516</v>
      </c>
      <c r="J1841" s="22" t="s">
        <v>73</v>
      </c>
      <c r="K1841" s="32" t="s">
        <v>102</v>
      </c>
      <c r="L1841" s="32" t="s">
        <v>5287</v>
      </c>
      <c r="N1841" s="24">
        <v>1912.28</v>
      </c>
      <c r="O1841" s="24">
        <v>1912.28</v>
      </c>
      <c r="P1841" s="32" t="s">
        <v>815</v>
      </c>
      <c r="Q1841" s="43" t="s">
        <v>816</v>
      </c>
      <c r="R1841" s="43" t="s">
        <v>78</v>
      </c>
      <c r="S1841" s="47">
        <v>6</v>
      </c>
    </row>
    <row r="1842" spans="1:19" ht="12.75">
      <c r="A1842" s="22" t="s">
        <v>60</v>
      </c>
      <c r="B1842" s="22" t="s">
        <v>647</v>
      </c>
      <c r="C1842" s="22" t="s">
        <v>63</v>
      </c>
      <c r="D1842" s="22" t="s">
        <v>61</v>
      </c>
      <c r="E1842" s="22" t="s">
        <v>5288</v>
      </c>
      <c r="F1842" s="31">
        <v>42937.145497685182</v>
      </c>
      <c r="G1842" s="31">
        <v>42959</v>
      </c>
      <c r="H1842" s="31">
        <v>43324</v>
      </c>
      <c r="I1842" s="31">
        <v>42997.145497685182</v>
      </c>
      <c r="J1842" s="22" t="s">
        <v>73</v>
      </c>
      <c r="K1842" s="32" t="s">
        <v>74</v>
      </c>
      <c r="L1842" s="32" t="s">
        <v>5289</v>
      </c>
      <c r="N1842" s="24">
        <v>2677.76</v>
      </c>
      <c r="O1842" s="24">
        <v>0</v>
      </c>
      <c r="P1842" s="32" t="s">
        <v>943</v>
      </c>
      <c r="Q1842" s="43" t="s">
        <v>944</v>
      </c>
      <c r="R1842" s="43" t="s">
        <v>78</v>
      </c>
      <c r="S1842" s="47">
        <v>5</v>
      </c>
    </row>
    <row r="1843" spans="1:19" ht="12.75">
      <c r="A1843" s="22" t="s">
        <v>60</v>
      </c>
      <c r="B1843" s="22" t="s">
        <v>3728</v>
      </c>
      <c r="C1843" s="22" t="s">
        <v>63</v>
      </c>
      <c r="D1843" s="22" t="s">
        <v>61</v>
      </c>
      <c r="E1843" s="22" t="s">
        <v>5290</v>
      </c>
      <c r="F1843" s="31">
        <v>42926.53019675926</v>
      </c>
      <c r="G1843" s="31">
        <v>42944</v>
      </c>
      <c r="H1843" s="31">
        <v>43309</v>
      </c>
      <c r="I1843" s="31">
        <v>42956</v>
      </c>
      <c r="J1843" s="22" t="s">
        <v>107</v>
      </c>
      <c r="K1843" s="32" t="s">
        <v>102</v>
      </c>
      <c r="L1843" s="32" t="s">
        <v>5291</v>
      </c>
      <c r="N1843" s="24">
        <v>3976.36</v>
      </c>
      <c r="O1843" s="24">
        <v>3976.36</v>
      </c>
      <c r="P1843" s="32" t="s">
        <v>271</v>
      </c>
      <c r="Q1843" s="43" t="s">
        <v>272</v>
      </c>
      <c r="R1843" s="43" t="s">
        <v>78</v>
      </c>
      <c r="S1843" s="47">
        <v>1</v>
      </c>
    </row>
    <row r="1844" spans="1:19" ht="12.75">
      <c r="A1844" s="22" t="s">
        <v>60</v>
      </c>
      <c r="B1844" s="22" t="s">
        <v>172</v>
      </c>
      <c r="C1844" s="22" t="s">
        <v>63</v>
      </c>
      <c r="D1844" s="22" t="s">
        <v>61</v>
      </c>
      <c r="E1844" s="22" t="s">
        <v>5292</v>
      </c>
      <c r="F1844" s="31">
        <v>42926.613993055551</v>
      </c>
      <c r="G1844" s="31">
        <v>42926</v>
      </c>
      <c r="H1844" s="31">
        <v>43291</v>
      </c>
      <c r="I1844" s="31">
        <v>42956.611620370371</v>
      </c>
      <c r="J1844" s="22" t="s">
        <v>73</v>
      </c>
      <c r="K1844" s="32" t="s">
        <v>102</v>
      </c>
      <c r="L1844" s="32" t="s">
        <v>5293</v>
      </c>
      <c r="N1844" s="24">
        <v>478.9075</v>
      </c>
      <c r="O1844" s="24">
        <v>431.42</v>
      </c>
      <c r="P1844" s="32" t="s">
        <v>1147</v>
      </c>
      <c r="Q1844" s="43" t="s">
        <v>1148</v>
      </c>
      <c r="R1844" s="43" t="s">
        <v>78</v>
      </c>
      <c r="S1844" s="47">
        <v>5</v>
      </c>
    </row>
    <row r="1845" spans="1:19" ht="12.75">
      <c r="A1845" s="22" t="s">
        <v>60</v>
      </c>
      <c r="B1845" s="22" t="s">
        <v>3144</v>
      </c>
      <c r="C1845" s="22" t="s">
        <v>63</v>
      </c>
      <c r="D1845" s="22" t="s">
        <v>61</v>
      </c>
      <c r="E1845" s="22" t="s">
        <v>5294</v>
      </c>
      <c r="F1845" s="31">
        <v>42933.535729166666</v>
      </c>
      <c r="G1845" s="31">
        <v>42943</v>
      </c>
      <c r="H1845" s="31">
        <v>43308</v>
      </c>
      <c r="I1845" s="31">
        <v>42963</v>
      </c>
      <c r="J1845" s="22" t="s">
        <v>73</v>
      </c>
      <c r="K1845" s="32" t="s">
        <v>74</v>
      </c>
      <c r="L1845" s="32" t="s">
        <v>5295</v>
      </c>
      <c r="N1845" s="24">
        <v>4988.8149999999996</v>
      </c>
      <c r="O1845" s="24">
        <v>0</v>
      </c>
      <c r="P1845" s="32" t="s">
        <v>1032</v>
      </c>
      <c r="Q1845" s="43" t="s">
        <v>1033</v>
      </c>
      <c r="R1845" s="43" t="s">
        <v>78</v>
      </c>
      <c r="S1845" s="47">
        <v>4</v>
      </c>
    </row>
    <row r="1846" spans="1:19" ht="12.75">
      <c r="A1846" s="22" t="s">
        <v>60</v>
      </c>
      <c r="B1846" s="22" t="s">
        <v>188</v>
      </c>
      <c r="C1846" s="22" t="s">
        <v>63</v>
      </c>
      <c r="D1846" s="22" t="s">
        <v>61</v>
      </c>
      <c r="E1846" s="22" t="s">
        <v>5296</v>
      </c>
      <c r="F1846" s="31">
        <v>42917.084282407406</v>
      </c>
      <c r="G1846" s="31">
        <v>42952</v>
      </c>
      <c r="H1846" s="31">
        <v>43317</v>
      </c>
      <c r="I1846" s="31">
        <v>42977.084282407406</v>
      </c>
      <c r="J1846" s="22" t="s">
        <v>101</v>
      </c>
      <c r="K1846" s="32" t="s">
        <v>102</v>
      </c>
      <c r="L1846" s="32" t="s">
        <v>5297</v>
      </c>
      <c r="N1846" s="24">
        <v>567.51</v>
      </c>
      <c r="O1846" s="24">
        <v>459.93</v>
      </c>
      <c r="P1846" s="32" t="s">
        <v>712</v>
      </c>
      <c r="Q1846" s="43" t="s">
        <v>713</v>
      </c>
      <c r="R1846" s="43" t="s">
        <v>78</v>
      </c>
      <c r="S1846" s="47">
        <v>5</v>
      </c>
    </row>
    <row r="1847" spans="1:19" ht="12.75">
      <c r="A1847" s="22" t="s">
        <v>60</v>
      </c>
      <c r="B1847" s="22" t="s">
        <v>683</v>
      </c>
      <c r="C1847" s="22" t="s">
        <v>63</v>
      </c>
      <c r="D1847" s="22" t="s">
        <v>61</v>
      </c>
      <c r="E1847" s="22" t="s">
        <v>5298</v>
      </c>
      <c r="F1847" s="31">
        <v>42921.42701388889</v>
      </c>
      <c r="G1847" s="31">
        <v>42921</v>
      </c>
      <c r="H1847" s="31">
        <v>43286</v>
      </c>
      <c r="I1847" s="31">
        <v>42951</v>
      </c>
      <c r="J1847" s="22" t="s">
        <v>73</v>
      </c>
      <c r="K1847" s="32" t="s">
        <v>74</v>
      </c>
      <c r="L1847" s="32" t="s">
        <v>5299</v>
      </c>
      <c r="N1847" s="24">
        <v>415.30</v>
      </c>
      <c r="O1847" s="24">
        <v>0</v>
      </c>
      <c r="P1847" s="32" t="s">
        <v>3268</v>
      </c>
      <c r="Q1847" s="43" t="s">
        <v>3269</v>
      </c>
      <c r="R1847" s="43" t="s">
        <v>78</v>
      </c>
      <c r="S1847" s="47">
        <v>6</v>
      </c>
    </row>
    <row r="1848" spans="1:19" ht="12.75">
      <c r="A1848" s="22" t="s">
        <v>60</v>
      </c>
      <c r="B1848" s="22" t="s">
        <v>188</v>
      </c>
      <c r="C1848" s="22" t="s">
        <v>63</v>
      </c>
      <c r="D1848" s="22" t="s">
        <v>61</v>
      </c>
      <c r="E1848" s="22" t="s">
        <v>5300</v>
      </c>
      <c r="F1848" s="31">
        <v>42927.546284722222</v>
      </c>
      <c r="G1848" s="31">
        <v>42927</v>
      </c>
      <c r="H1848" s="31">
        <v>43292</v>
      </c>
      <c r="I1848" s="31">
        <v>42957.510578703703</v>
      </c>
      <c r="J1848" s="22" t="s">
        <v>73</v>
      </c>
      <c r="K1848" s="32" t="s">
        <v>74</v>
      </c>
      <c r="L1848" s="32" t="s">
        <v>5301</v>
      </c>
      <c r="N1848" s="24">
        <v>0</v>
      </c>
      <c r="O1848" s="24">
        <v>0</v>
      </c>
      <c r="P1848" s="32" t="s">
        <v>5302</v>
      </c>
      <c r="Q1848" s="43" t="s">
        <v>5303</v>
      </c>
      <c r="R1848" s="43" t="s">
        <v>78</v>
      </c>
      <c r="S1848" s="47">
        <v>5</v>
      </c>
    </row>
    <row r="1849" spans="1:19" ht="12.75">
      <c r="A1849" s="22" t="s">
        <v>60</v>
      </c>
      <c r="B1849" s="22" t="s">
        <v>277</v>
      </c>
      <c r="C1849" s="22" t="s">
        <v>63</v>
      </c>
      <c r="D1849" s="22" t="s">
        <v>61</v>
      </c>
      <c r="E1849" s="22" t="s">
        <v>5304</v>
      </c>
      <c r="F1849" s="31">
        <v>42920.653379629628</v>
      </c>
      <c r="G1849" s="31">
        <v>42921</v>
      </c>
      <c r="H1849" s="31">
        <v>43286</v>
      </c>
      <c r="I1849" s="31">
        <v>42950</v>
      </c>
      <c r="J1849" s="22" t="s">
        <v>73</v>
      </c>
      <c r="K1849" s="32" t="s">
        <v>74</v>
      </c>
      <c r="L1849" s="32" t="s">
        <v>5305</v>
      </c>
      <c r="N1849" s="24">
        <v>5140.2700000000004</v>
      </c>
      <c r="O1849" s="24">
        <v>0</v>
      </c>
      <c r="P1849" s="32" t="s">
        <v>1475</v>
      </c>
      <c r="Q1849" s="43" t="s">
        <v>1476</v>
      </c>
      <c r="R1849" s="43" t="s">
        <v>78</v>
      </c>
      <c r="S1849" s="47">
        <v>4</v>
      </c>
    </row>
    <row r="1850" spans="1:19" ht="12.75">
      <c r="A1850" s="22" t="s">
        <v>60</v>
      </c>
      <c r="B1850" s="22" t="s">
        <v>188</v>
      </c>
      <c r="C1850" s="22" t="s">
        <v>63</v>
      </c>
      <c r="D1850" s="22" t="s">
        <v>61</v>
      </c>
      <c r="E1850" s="22" t="s">
        <v>5306</v>
      </c>
      <c r="F1850" s="31">
        <v>42923.482916666668</v>
      </c>
      <c r="G1850" s="31">
        <v>42923</v>
      </c>
      <c r="H1850" s="31">
        <v>43288</v>
      </c>
      <c r="I1850" s="31">
        <v>42953.48196759259</v>
      </c>
      <c r="J1850" s="22" t="s">
        <v>73</v>
      </c>
      <c r="K1850" s="32" t="s">
        <v>102</v>
      </c>
      <c r="L1850" s="32" t="s">
        <v>5307</v>
      </c>
      <c r="N1850" s="24">
        <v>432.16800000000001</v>
      </c>
      <c r="O1850" s="24">
        <v>313.89999999999998</v>
      </c>
      <c r="P1850" s="32" t="s">
        <v>219</v>
      </c>
      <c r="Q1850" s="43" t="s">
        <v>220</v>
      </c>
      <c r="R1850" s="43" t="s">
        <v>78</v>
      </c>
      <c r="S1850" s="47">
        <v>6</v>
      </c>
    </row>
    <row r="1851" spans="1:19" ht="12.75">
      <c r="A1851" s="22" t="s">
        <v>60</v>
      </c>
      <c r="B1851" s="22" t="s">
        <v>188</v>
      </c>
      <c r="C1851" s="22" t="s">
        <v>63</v>
      </c>
      <c r="D1851" s="22" t="s">
        <v>61</v>
      </c>
      <c r="E1851" s="22" t="s">
        <v>5308</v>
      </c>
      <c r="F1851" s="31">
        <v>42922.46675925926</v>
      </c>
      <c r="G1851" s="31">
        <v>42922</v>
      </c>
      <c r="H1851" s="31">
        <v>43287</v>
      </c>
      <c r="I1851" s="31">
        <v>42952.464733796296</v>
      </c>
      <c r="J1851" s="22" t="s">
        <v>73</v>
      </c>
      <c r="K1851" s="32" t="s">
        <v>102</v>
      </c>
      <c r="L1851" s="32" t="s">
        <v>5309</v>
      </c>
      <c r="N1851" s="24">
        <v>483.7575</v>
      </c>
      <c r="O1851" s="24">
        <v>431.43</v>
      </c>
      <c r="P1851" s="32" t="s">
        <v>3132</v>
      </c>
      <c r="Q1851" s="43" t="s">
        <v>3133</v>
      </c>
      <c r="R1851" s="43" t="s">
        <v>78</v>
      </c>
      <c r="S1851" s="47">
        <v>5</v>
      </c>
    </row>
    <row r="1852" spans="1:19" ht="12.75">
      <c r="A1852" s="22" t="s">
        <v>60</v>
      </c>
      <c r="B1852" s="22" t="s">
        <v>188</v>
      </c>
      <c r="C1852" s="22" t="s">
        <v>63</v>
      </c>
      <c r="D1852" s="22" t="s">
        <v>61</v>
      </c>
      <c r="E1852" s="22" t="s">
        <v>5310</v>
      </c>
      <c r="F1852" s="31">
        <v>42921.457824074074</v>
      </c>
      <c r="G1852" s="31">
        <v>42942</v>
      </c>
      <c r="H1852" s="31">
        <v>43307</v>
      </c>
      <c r="I1852" s="31">
        <v>42951.453379629631</v>
      </c>
      <c r="J1852" s="22" t="s">
        <v>73</v>
      </c>
      <c r="K1852" s="32" t="s">
        <v>102</v>
      </c>
      <c r="L1852" s="32" t="s">
        <v>5311</v>
      </c>
      <c r="N1852" s="24">
        <v>910.548</v>
      </c>
      <c r="O1852" s="24">
        <v>432.43</v>
      </c>
      <c r="P1852" s="32" t="s">
        <v>2971</v>
      </c>
      <c r="Q1852" s="43" t="s">
        <v>2972</v>
      </c>
      <c r="R1852" s="43" t="s">
        <v>78</v>
      </c>
      <c r="S1852" s="47">
        <v>5</v>
      </c>
    </row>
    <row r="1853" spans="1:19" ht="12.75">
      <c r="A1853" s="22" t="s">
        <v>60</v>
      </c>
      <c r="B1853" s="22" t="s">
        <v>3163</v>
      </c>
      <c r="C1853" s="22" t="s">
        <v>63</v>
      </c>
      <c r="D1853" s="22" t="s">
        <v>61</v>
      </c>
      <c r="E1853" s="22" t="s">
        <v>5312</v>
      </c>
      <c r="F1853" s="31">
        <v>42944.535324074073</v>
      </c>
      <c r="G1853" s="31">
        <v>42947</v>
      </c>
      <c r="H1853" s="31">
        <v>43312</v>
      </c>
      <c r="I1853" s="31">
        <v>42974.534756944442</v>
      </c>
      <c r="J1853" s="22" t="s">
        <v>107</v>
      </c>
      <c r="K1853" s="32" t="s">
        <v>140</v>
      </c>
      <c r="L1853" s="32" t="s">
        <v>5313</v>
      </c>
      <c r="M1853" s="32" t="s">
        <v>5314</v>
      </c>
      <c r="N1853" s="24">
        <v>-562.98</v>
      </c>
      <c r="O1853" s="24">
        <v>-562.98</v>
      </c>
      <c r="P1853" s="32" t="s">
        <v>5315</v>
      </c>
      <c r="Q1853" s="43" t="s">
        <v>5316</v>
      </c>
      <c r="R1853" s="43" t="s">
        <v>78</v>
      </c>
      <c r="S1853" s="47">
        <v>1</v>
      </c>
    </row>
    <row r="1854" spans="1:19" ht="12.75">
      <c r="A1854" s="22" t="s">
        <v>60</v>
      </c>
      <c r="B1854" s="22" t="s">
        <v>188</v>
      </c>
      <c r="C1854" s="22" t="s">
        <v>63</v>
      </c>
      <c r="D1854" s="22" t="s">
        <v>61</v>
      </c>
      <c r="E1854" s="22" t="s">
        <v>5317</v>
      </c>
      <c r="F1854" s="31">
        <v>42918.08421296296</v>
      </c>
      <c r="G1854" s="31">
        <v>42953</v>
      </c>
      <c r="H1854" s="31">
        <v>43318</v>
      </c>
      <c r="I1854" s="31">
        <v>42978.08421296296</v>
      </c>
      <c r="J1854" s="22" t="s">
        <v>101</v>
      </c>
      <c r="K1854" s="32" t="s">
        <v>102</v>
      </c>
      <c r="L1854" s="32" t="s">
        <v>5318</v>
      </c>
      <c r="N1854" s="24">
        <v>465.02199999999999</v>
      </c>
      <c r="O1854" s="24">
        <v>317.10000000000002</v>
      </c>
      <c r="P1854" s="32" t="s">
        <v>147</v>
      </c>
      <c r="Q1854" s="43" t="s">
        <v>148</v>
      </c>
      <c r="R1854" s="43" t="s">
        <v>78</v>
      </c>
      <c r="S1854" s="47">
        <v>5</v>
      </c>
    </row>
    <row r="1855" spans="1:19" ht="12.75">
      <c r="A1855" s="22" t="s">
        <v>60</v>
      </c>
      <c r="B1855" s="22" t="s">
        <v>188</v>
      </c>
      <c r="C1855" s="22" t="s">
        <v>63</v>
      </c>
      <c r="D1855" s="22" t="s">
        <v>61</v>
      </c>
      <c r="E1855" s="22" t="s">
        <v>5319</v>
      </c>
      <c r="F1855" s="31">
        <v>42933.024745370371</v>
      </c>
      <c r="G1855" s="31">
        <v>42982</v>
      </c>
      <c r="H1855" s="31">
        <v>43347</v>
      </c>
      <c r="I1855" s="31">
        <v>42993.024745370371</v>
      </c>
      <c r="J1855" s="22" t="s">
        <v>73</v>
      </c>
      <c r="K1855" s="32" t="s">
        <v>102</v>
      </c>
      <c r="L1855" s="32" t="s">
        <v>5320</v>
      </c>
      <c r="N1855" s="24">
        <v>2662.37</v>
      </c>
      <c r="O1855" s="24">
        <v>2395.31</v>
      </c>
      <c r="P1855" s="32" t="s">
        <v>81</v>
      </c>
      <c r="Q1855" s="43" t="s">
        <v>82</v>
      </c>
      <c r="R1855" s="43" t="s">
        <v>78</v>
      </c>
      <c r="S1855" s="47">
        <v>6</v>
      </c>
    </row>
    <row r="1856" spans="1:19" ht="12.75">
      <c r="A1856" s="22" t="s">
        <v>60</v>
      </c>
      <c r="B1856" s="22" t="s">
        <v>188</v>
      </c>
      <c r="C1856" s="22" t="s">
        <v>63</v>
      </c>
      <c r="D1856" s="22" t="s">
        <v>61</v>
      </c>
      <c r="E1856" s="22" t="s">
        <v>5321</v>
      </c>
      <c r="F1856" s="31">
        <v>42935.389861111107</v>
      </c>
      <c r="G1856" s="31">
        <v>42935</v>
      </c>
      <c r="H1856" s="31">
        <v>43300</v>
      </c>
      <c r="I1856" s="31">
        <v>42965.384004629625</v>
      </c>
      <c r="J1856" s="22" t="s">
        <v>73</v>
      </c>
      <c r="K1856" s="32" t="s">
        <v>74</v>
      </c>
      <c r="L1856" s="32" t="s">
        <v>5322</v>
      </c>
      <c r="N1856" s="24">
        <v>736.06</v>
      </c>
      <c r="O1856" s="24">
        <v>0</v>
      </c>
      <c r="P1856" s="32" t="s">
        <v>109</v>
      </c>
      <c r="Q1856" s="43" t="s">
        <v>110</v>
      </c>
      <c r="R1856" s="43" t="s">
        <v>78</v>
      </c>
      <c r="S1856" s="47">
        <v>6</v>
      </c>
    </row>
    <row r="1857" spans="1:19" ht="12.75">
      <c r="A1857" s="22" t="s">
        <v>60</v>
      </c>
      <c r="B1857" s="22" t="s">
        <v>188</v>
      </c>
      <c r="C1857" s="22" t="s">
        <v>63</v>
      </c>
      <c r="D1857" s="22" t="s">
        <v>61</v>
      </c>
      <c r="E1857" s="22" t="s">
        <v>5323</v>
      </c>
      <c r="F1857" s="31">
        <v>42942.726307870369</v>
      </c>
      <c r="G1857" s="31">
        <v>42942</v>
      </c>
      <c r="H1857" s="31">
        <v>43307</v>
      </c>
      <c r="I1857" s="31">
        <v>42972.725115740737</v>
      </c>
      <c r="J1857" s="22" t="s">
        <v>73</v>
      </c>
      <c r="K1857" s="32" t="s">
        <v>102</v>
      </c>
      <c r="L1857" s="32" t="s">
        <v>5324</v>
      </c>
      <c r="N1857" s="24">
        <v>723.50660000000005</v>
      </c>
      <c r="O1857" s="24">
        <v>768.845</v>
      </c>
      <c r="P1857" s="32" t="s">
        <v>2637</v>
      </c>
      <c r="Q1857" s="43" t="s">
        <v>2638</v>
      </c>
      <c r="R1857" s="43" t="s">
        <v>78</v>
      </c>
      <c r="S1857" s="47">
        <v>5</v>
      </c>
    </row>
    <row r="1858" spans="1:19" ht="12.75">
      <c r="A1858" s="22" t="s">
        <v>60</v>
      </c>
      <c r="B1858" s="22" t="s">
        <v>166</v>
      </c>
      <c r="C1858" s="22" t="s">
        <v>63</v>
      </c>
      <c r="D1858" s="22" t="s">
        <v>61</v>
      </c>
      <c r="E1858" s="22" t="s">
        <v>5325</v>
      </c>
      <c r="F1858" s="31">
        <v>42940.651423611111</v>
      </c>
      <c r="G1858" s="31">
        <v>42952</v>
      </c>
      <c r="H1858" s="31">
        <v>43317</v>
      </c>
      <c r="I1858" s="31">
        <v>42970.622766203705</v>
      </c>
      <c r="J1858" s="22" t="s">
        <v>73</v>
      </c>
      <c r="K1858" s="32" t="s">
        <v>74</v>
      </c>
      <c r="L1858" s="32" t="s">
        <v>5326</v>
      </c>
      <c r="N1858" s="24">
        <v>2860.19</v>
      </c>
      <c r="O1858" s="24">
        <v>0</v>
      </c>
      <c r="P1858" s="32" t="s">
        <v>81</v>
      </c>
      <c r="Q1858" s="43" t="s">
        <v>82</v>
      </c>
      <c r="R1858" s="43" t="s">
        <v>78</v>
      </c>
      <c r="S1858" s="47">
        <v>5</v>
      </c>
    </row>
    <row r="1859" spans="1:19" ht="12.75">
      <c r="A1859" s="22" t="s">
        <v>60</v>
      </c>
      <c r="B1859" s="22" t="s">
        <v>188</v>
      </c>
      <c r="C1859" s="22" t="s">
        <v>63</v>
      </c>
      <c r="D1859" s="22" t="s">
        <v>61</v>
      </c>
      <c r="E1859" s="22" t="s">
        <v>5327</v>
      </c>
      <c r="F1859" s="31">
        <v>42937.726342592592</v>
      </c>
      <c r="G1859" s="31">
        <v>42937</v>
      </c>
      <c r="H1859" s="31">
        <v>43302</v>
      </c>
      <c r="I1859" s="31">
        <v>42967.719224537039</v>
      </c>
      <c r="J1859" s="22" t="s">
        <v>73</v>
      </c>
      <c r="K1859" s="32" t="s">
        <v>74</v>
      </c>
      <c r="L1859" s="32" t="s">
        <v>5328</v>
      </c>
      <c r="N1859" s="24">
        <v>1521.04</v>
      </c>
      <c r="O1859" s="24">
        <v>0</v>
      </c>
      <c r="P1859" s="32" t="s">
        <v>5329</v>
      </c>
      <c r="Q1859" s="43" t="s">
        <v>5330</v>
      </c>
      <c r="R1859" s="43" t="s">
        <v>78</v>
      </c>
      <c r="S1859" s="47">
        <v>5</v>
      </c>
    </row>
    <row r="1860" spans="1:19" ht="12.75">
      <c r="A1860" s="22" t="s">
        <v>60</v>
      </c>
      <c r="B1860" s="22" t="s">
        <v>188</v>
      </c>
      <c r="C1860" s="22" t="s">
        <v>63</v>
      </c>
      <c r="D1860" s="22" t="s">
        <v>61</v>
      </c>
      <c r="E1860" s="22" t="s">
        <v>5331</v>
      </c>
      <c r="F1860" s="31">
        <v>42935.593240740738</v>
      </c>
      <c r="G1860" s="31">
        <v>42935</v>
      </c>
      <c r="H1860" s="31">
        <v>43300</v>
      </c>
      <c r="I1860" s="31">
        <v>42965.591828703698</v>
      </c>
      <c r="J1860" s="22" t="s">
        <v>73</v>
      </c>
      <c r="K1860" s="32" t="s">
        <v>74</v>
      </c>
      <c r="L1860" s="32" t="s">
        <v>5332</v>
      </c>
      <c r="N1860" s="24">
        <v>797.99</v>
      </c>
      <c r="O1860" s="24">
        <v>0</v>
      </c>
      <c r="P1860" s="32" t="s">
        <v>634</v>
      </c>
      <c r="Q1860" s="43" t="s">
        <v>635</v>
      </c>
      <c r="R1860" s="43" t="s">
        <v>78</v>
      </c>
      <c r="S1860" s="47">
        <v>5</v>
      </c>
    </row>
    <row r="1861" spans="1:19" ht="12.75">
      <c r="A1861" s="22" t="s">
        <v>60</v>
      </c>
      <c r="B1861" s="22" t="s">
        <v>166</v>
      </c>
      <c r="C1861" s="22" t="s">
        <v>63</v>
      </c>
      <c r="D1861" s="22" t="s">
        <v>61</v>
      </c>
      <c r="E1861" s="22" t="s">
        <v>5333</v>
      </c>
      <c r="F1861" s="31">
        <v>42947.469606481478</v>
      </c>
      <c r="G1861" s="31">
        <v>42947</v>
      </c>
      <c r="H1861" s="31">
        <v>43312</v>
      </c>
      <c r="I1861" s="31">
        <v>42977.467581018514</v>
      </c>
      <c r="J1861" s="22" t="s">
        <v>73</v>
      </c>
      <c r="K1861" s="32" t="s">
        <v>102</v>
      </c>
      <c r="L1861" s="32" t="s">
        <v>5334</v>
      </c>
      <c r="N1861" s="24">
        <v>590.53150000000005</v>
      </c>
      <c r="O1861" s="24">
        <v>387.66399999999999</v>
      </c>
      <c r="P1861" s="32" t="s">
        <v>228</v>
      </c>
      <c r="Q1861" s="43" t="s">
        <v>229</v>
      </c>
      <c r="R1861" s="43" t="s">
        <v>78</v>
      </c>
      <c r="S1861" s="47">
        <v>5</v>
      </c>
    </row>
    <row r="1862" spans="1:19" ht="12.75">
      <c r="A1862" s="22" t="s">
        <v>60</v>
      </c>
      <c r="B1862" s="22" t="s">
        <v>172</v>
      </c>
      <c r="C1862" s="22" t="s">
        <v>63</v>
      </c>
      <c r="D1862" s="22" t="s">
        <v>61</v>
      </c>
      <c r="E1862" s="22" t="s">
        <v>5335</v>
      </c>
      <c r="F1862" s="31">
        <v>42922.506805555553</v>
      </c>
      <c r="G1862" s="31">
        <v>42947</v>
      </c>
      <c r="H1862" s="31">
        <v>43312</v>
      </c>
      <c r="I1862" s="31">
        <v>42952.504386574074</v>
      </c>
      <c r="J1862" s="22" t="s">
        <v>73</v>
      </c>
      <c r="K1862" s="32" t="s">
        <v>102</v>
      </c>
      <c r="L1862" s="32" t="s">
        <v>5336</v>
      </c>
      <c r="N1862" s="24">
        <v>1002.886</v>
      </c>
      <c r="O1862" s="24">
        <v>1225.50</v>
      </c>
      <c r="P1862" s="32" t="s">
        <v>5065</v>
      </c>
      <c r="Q1862" s="43" t="s">
        <v>5066</v>
      </c>
      <c r="R1862" s="43" t="s">
        <v>78</v>
      </c>
      <c r="S1862" s="47">
        <v>5</v>
      </c>
    </row>
    <row r="1863" spans="1:19" ht="12.75">
      <c r="A1863" s="22" t="s">
        <v>60</v>
      </c>
      <c r="B1863" s="22" t="s">
        <v>188</v>
      </c>
      <c r="C1863" s="22" t="s">
        <v>63</v>
      </c>
      <c r="D1863" s="22" t="s">
        <v>61</v>
      </c>
      <c r="E1863" s="22" t="s">
        <v>5337</v>
      </c>
      <c r="F1863" s="31">
        <v>42928.585856481477</v>
      </c>
      <c r="G1863" s="31">
        <v>42950</v>
      </c>
      <c r="H1863" s="31">
        <v>43315</v>
      </c>
      <c r="I1863" s="31">
        <v>42958.582916666666</v>
      </c>
      <c r="J1863" s="22" t="s">
        <v>73</v>
      </c>
      <c r="K1863" s="32" t="s">
        <v>102</v>
      </c>
      <c r="L1863" s="32" t="s">
        <v>5338</v>
      </c>
      <c r="N1863" s="24">
        <v>5797.6300000000001</v>
      </c>
      <c r="O1863" s="24">
        <v>4812.13</v>
      </c>
      <c r="P1863" s="32" t="s">
        <v>4615</v>
      </c>
      <c r="Q1863" s="43" t="s">
        <v>4616</v>
      </c>
      <c r="R1863" s="43" t="s">
        <v>78</v>
      </c>
      <c r="S1863" s="47">
        <v>5</v>
      </c>
    </row>
    <row r="1864" spans="1:19" ht="12.75">
      <c r="A1864" s="22" t="s">
        <v>60</v>
      </c>
      <c r="B1864" s="22" t="s">
        <v>2498</v>
      </c>
      <c r="C1864" s="22" t="s">
        <v>63</v>
      </c>
      <c r="D1864" s="22" t="s">
        <v>61</v>
      </c>
      <c r="E1864" s="22" t="s">
        <v>5339</v>
      </c>
      <c r="F1864" s="31">
        <v>42927.45826388889</v>
      </c>
      <c r="G1864" s="31">
        <v>42703</v>
      </c>
      <c r="H1864" s="31">
        <v>43038</v>
      </c>
      <c r="I1864" s="31">
        <v>42957</v>
      </c>
      <c r="J1864" s="22" t="s">
        <v>107</v>
      </c>
      <c r="K1864" s="32" t="s">
        <v>140</v>
      </c>
      <c r="L1864" s="32" t="s">
        <v>5340</v>
      </c>
      <c r="M1864" s="32" t="s">
        <v>5341</v>
      </c>
      <c r="N1864" s="24">
        <v>-63.49</v>
      </c>
      <c r="O1864" s="24">
        <v>-63.49</v>
      </c>
      <c r="P1864" s="32" t="s">
        <v>1058</v>
      </c>
      <c r="Q1864" s="43" t="s">
        <v>1059</v>
      </c>
      <c r="R1864" s="43" t="s">
        <v>78</v>
      </c>
      <c r="S1864" s="47">
        <v>1</v>
      </c>
    </row>
    <row r="1865" spans="1:19" ht="12.75">
      <c r="A1865" s="22" t="s">
        <v>60</v>
      </c>
      <c r="B1865" s="22" t="s">
        <v>2498</v>
      </c>
      <c r="C1865" s="22" t="s">
        <v>63</v>
      </c>
      <c r="D1865" s="22" t="s">
        <v>61</v>
      </c>
      <c r="E1865" s="22" t="s">
        <v>5342</v>
      </c>
      <c r="F1865" s="31">
        <v>42928.335752314815</v>
      </c>
      <c r="G1865" s="31">
        <v>42928</v>
      </c>
      <c r="H1865" s="31">
        <v>43293</v>
      </c>
      <c r="I1865" s="31">
        <v>42958</v>
      </c>
      <c r="J1865" s="22" t="s">
        <v>73</v>
      </c>
      <c r="K1865" s="32" t="s">
        <v>102</v>
      </c>
      <c r="L1865" s="32" t="s">
        <v>5343</v>
      </c>
      <c r="N1865" s="24">
        <v>606.56330000000003</v>
      </c>
      <c r="O1865" s="24">
        <v>500.44</v>
      </c>
      <c r="P1865" s="32" t="s">
        <v>699</v>
      </c>
      <c r="Q1865" s="43" t="s">
        <v>700</v>
      </c>
      <c r="R1865" s="43" t="s">
        <v>78</v>
      </c>
      <c r="S1865" s="47">
        <v>5</v>
      </c>
    </row>
    <row r="1866" spans="1:19" ht="12.75">
      <c r="A1866" s="22" t="s">
        <v>60</v>
      </c>
      <c r="B1866" s="22" t="s">
        <v>344</v>
      </c>
      <c r="C1866" s="22" t="s">
        <v>63</v>
      </c>
      <c r="D1866" s="22" t="s">
        <v>61</v>
      </c>
      <c r="E1866" s="22" t="s">
        <v>5344</v>
      </c>
      <c r="F1866" s="31">
        <v>42938.758553240739</v>
      </c>
      <c r="G1866" s="31">
        <v>42941</v>
      </c>
      <c r="H1866" s="31">
        <v>43306</v>
      </c>
      <c r="I1866" s="31">
        <v>42968</v>
      </c>
      <c r="J1866" s="22" t="s">
        <v>73</v>
      </c>
      <c r="K1866" s="32" t="s">
        <v>102</v>
      </c>
      <c r="L1866" s="32" t="s">
        <v>5345</v>
      </c>
      <c r="N1866" s="24">
        <v>2447.0221999999999</v>
      </c>
      <c r="O1866" s="24">
        <v>2056.6066000000001</v>
      </c>
      <c r="P1866" s="32" t="s">
        <v>4904</v>
      </c>
      <c r="Q1866" s="43" t="s">
        <v>4905</v>
      </c>
      <c r="R1866" s="43" t="s">
        <v>78</v>
      </c>
      <c r="S1866" s="47">
        <v>5</v>
      </c>
    </row>
    <row r="1867" spans="1:19" ht="12.75">
      <c r="A1867" s="22" t="s">
        <v>60</v>
      </c>
      <c r="B1867" s="22" t="s">
        <v>188</v>
      </c>
      <c r="C1867" s="22" t="s">
        <v>63</v>
      </c>
      <c r="D1867" s="22" t="s">
        <v>61</v>
      </c>
      <c r="E1867" s="22" t="s">
        <v>5346</v>
      </c>
      <c r="F1867" s="31">
        <v>42942.449363425927</v>
      </c>
      <c r="G1867" s="31">
        <v>42942</v>
      </c>
      <c r="H1867" s="31">
        <v>43307</v>
      </c>
      <c r="I1867" s="31">
        <v>42972.438460648147</v>
      </c>
      <c r="J1867" s="22" t="s">
        <v>73</v>
      </c>
      <c r="K1867" s="32" t="s">
        <v>102</v>
      </c>
      <c r="L1867" s="32" t="s">
        <v>5347</v>
      </c>
      <c r="N1867" s="24">
        <v>408.58159999999998</v>
      </c>
      <c r="O1867" s="24">
        <v>292.22000000000003</v>
      </c>
      <c r="P1867" s="32" t="s">
        <v>666</v>
      </c>
      <c r="Q1867" s="43" t="s">
        <v>667</v>
      </c>
      <c r="R1867" s="43" t="s">
        <v>78</v>
      </c>
      <c r="S1867" s="47">
        <v>5</v>
      </c>
    </row>
    <row r="1868" spans="1:19" ht="12.75">
      <c r="A1868" s="22" t="s">
        <v>60</v>
      </c>
      <c r="B1868" s="22" t="s">
        <v>188</v>
      </c>
      <c r="C1868" s="22" t="s">
        <v>63</v>
      </c>
      <c r="D1868" s="22" t="s">
        <v>61</v>
      </c>
      <c r="E1868" s="22" t="s">
        <v>5348</v>
      </c>
      <c r="F1868" s="31">
        <v>42936.364745370367</v>
      </c>
      <c r="G1868" s="31">
        <v>42936</v>
      </c>
      <c r="H1868" s="31">
        <v>43301</v>
      </c>
      <c r="I1868" s="31">
        <v>42966.363124999996</v>
      </c>
      <c r="J1868" s="22" t="s">
        <v>73</v>
      </c>
      <c r="K1868" s="32" t="s">
        <v>102</v>
      </c>
      <c r="L1868" s="32" t="s">
        <v>5349</v>
      </c>
      <c r="N1868" s="24">
        <v>673.355</v>
      </c>
      <c r="O1868" s="24">
        <v>503.35</v>
      </c>
      <c r="P1868" s="32" t="s">
        <v>1408</v>
      </c>
      <c r="Q1868" s="43" t="s">
        <v>1409</v>
      </c>
      <c r="R1868" s="43" t="s">
        <v>78</v>
      </c>
      <c r="S1868" s="47">
        <v>5</v>
      </c>
    </row>
    <row r="1869" spans="1:19" ht="12.75">
      <c r="A1869" s="22" t="s">
        <v>60</v>
      </c>
      <c r="B1869" s="22" t="s">
        <v>188</v>
      </c>
      <c r="C1869" s="22" t="s">
        <v>63</v>
      </c>
      <c r="D1869" s="22" t="s">
        <v>61</v>
      </c>
      <c r="E1869" s="22" t="s">
        <v>5350</v>
      </c>
      <c r="F1869" s="31">
        <v>42942.520844907405</v>
      </c>
      <c r="G1869" s="31">
        <v>42945</v>
      </c>
      <c r="H1869" s="31">
        <v>43310</v>
      </c>
      <c r="I1869" s="31">
        <v>42972.514745370368</v>
      </c>
      <c r="J1869" s="22" t="s">
        <v>73</v>
      </c>
      <c r="K1869" s="32" t="s">
        <v>102</v>
      </c>
      <c r="L1869" s="32" t="s">
        <v>5351</v>
      </c>
      <c r="N1869" s="24">
        <v>5187.9665999999997</v>
      </c>
      <c r="O1869" s="24">
        <v>5518.56</v>
      </c>
      <c r="P1869" s="32" t="s">
        <v>81</v>
      </c>
      <c r="Q1869" s="43" t="s">
        <v>82</v>
      </c>
      <c r="R1869" s="43" t="s">
        <v>78</v>
      </c>
      <c r="S1869" s="47">
        <v>5</v>
      </c>
    </row>
    <row r="1870" spans="1:19" ht="12.75">
      <c r="A1870" s="22" t="s">
        <v>60</v>
      </c>
      <c r="B1870" s="22" t="s">
        <v>172</v>
      </c>
      <c r="C1870" s="22" t="s">
        <v>63</v>
      </c>
      <c r="D1870" s="22" t="s">
        <v>61</v>
      </c>
      <c r="E1870" s="22" t="s">
        <v>5352</v>
      </c>
      <c r="F1870" s="31">
        <v>42937.662905092591</v>
      </c>
      <c r="G1870" s="31">
        <v>42947</v>
      </c>
      <c r="H1870" s="31">
        <v>43312</v>
      </c>
      <c r="I1870" s="31">
        <v>42967.653090277774</v>
      </c>
      <c r="J1870" s="22" t="s">
        <v>73</v>
      </c>
      <c r="K1870" s="32" t="s">
        <v>74</v>
      </c>
      <c r="L1870" s="32" t="s">
        <v>5353</v>
      </c>
      <c r="N1870" s="24">
        <v>5823.2299999999996</v>
      </c>
      <c r="O1870" s="24">
        <v>0</v>
      </c>
      <c r="P1870" s="32" t="s">
        <v>347</v>
      </c>
      <c r="Q1870" s="43" t="s">
        <v>348</v>
      </c>
      <c r="R1870" s="43" t="s">
        <v>78</v>
      </c>
      <c r="S1870" s="47">
        <v>6</v>
      </c>
    </row>
    <row r="1871" spans="1:19" ht="12.75">
      <c r="A1871" s="22" t="s">
        <v>60</v>
      </c>
      <c r="B1871" s="22" t="s">
        <v>188</v>
      </c>
      <c r="C1871" s="22" t="s">
        <v>63</v>
      </c>
      <c r="D1871" s="22" t="s">
        <v>61</v>
      </c>
      <c r="E1871" s="22" t="s">
        <v>5354</v>
      </c>
      <c r="F1871" s="31">
        <v>42919.47347222222</v>
      </c>
      <c r="G1871" s="31">
        <v>42922</v>
      </c>
      <c r="H1871" s="31">
        <v>43287</v>
      </c>
      <c r="I1871" s="31">
        <v>42949.470162037032</v>
      </c>
      <c r="J1871" s="22" t="s">
        <v>107</v>
      </c>
      <c r="K1871" s="32" t="s">
        <v>102</v>
      </c>
      <c r="L1871" s="32" t="s">
        <v>5355</v>
      </c>
      <c r="N1871" s="24">
        <v>1862.44</v>
      </c>
      <c r="O1871" s="24">
        <v>1862.44</v>
      </c>
      <c r="P1871" s="32" t="s">
        <v>2641</v>
      </c>
      <c r="Q1871" s="43" t="s">
        <v>2642</v>
      </c>
      <c r="R1871" s="43" t="s">
        <v>111</v>
      </c>
      <c r="S1871" s="47">
        <v>1</v>
      </c>
    </row>
    <row r="1872" spans="1:19" ht="12.75">
      <c r="A1872" s="22" t="s">
        <v>60</v>
      </c>
      <c r="B1872" s="22" t="s">
        <v>188</v>
      </c>
      <c r="C1872" s="22" t="s">
        <v>63</v>
      </c>
      <c r="D1872" s="22" t="s">
        <v>61</v>
      </c>
      <c r="E1872" s="22" t="s">
        <v>5356</v>
      </c>
      <c r="F1872" s="31">
        <v>42928.401643518519</v>
      </c>
      <c r="G1872" s="31">
        <v>42936</v>
      </c>
      <c r="H1872" s="31">
        <v>43301</v>
      </c>
      <c r="I1872" s="31">
        <v>42958.39975694444</v>
      </c>
      <c r="J1872" s="22" t="s">
        <v>73</v>
      </c>
      <c r="K1872" s="32" t="s">
        <v>140</v>
      </c>
      <c r="L1872" s="32" t="s">
        <v>5357</v>
      </c>
      <c r="M1872" s="32" t="s">
        <v>5358</v>
      </c>
      <c r="N1872" s="24">
        <v>369.6028</v>
      </c>
      <c r="O1872" s="24">
        <v>339.585</v>
      </c>
      <c r="P1872" s="32" t="s">
        <v>809</v>
      </c>
      <c r="Q1872" s="43" t="s">
        <v>810</v>
      </c>
      <c r="R1872" s="43" t="s">
        <v>78</v>
      </c>
      <c r="S1872" s="47">
        <v>5</v>
      </c>
    </row>
    <row r="1873" spans="1:19" ht="12.75">
      <c r="A1873" s="22" t="s">
        <v>60</v>
      </c>
      <c r="B1873" s="22" t="s">
        <v>188</v>
      </c>
      <c r="C1873" s="22" t="s">
        <v>63</v>
      </c>
      <c r="D1873" s="22" t="s">
        <v>61</v>
      </c>
      <c r="E1873" s="22" t="s">
        <v>5359</v>
      </c>
      <c r="F1873" s="31">
        <v>42934.674270833333</v>
      </c>
      <c r="G1873" s="31">
        <v>42935</v>
      </c>
      <c r="H1873" s="31">
        <v>43300</v>
      </c>
      <c r="I1873" s="31">
        <v>42964.666585648149</v>
      </c>
      <c r="J1873" s="22" t="s">
        <v>73</v>
      </c>
      <c r="K1873" s="32" t="s">
        <v>102</v>
      </c>
      <c r="L1873" s="32" t="s">
        <v>5360</v>
      </c>
      <c r="N1873" s="24">
        <v>2666.6350000000002</v>
      </c>
      <c r="O1873" s="24">
        <v>2021.7674999999999</v>
      </c>
      <c r="P1873" s="32" t="s">
        <v>5361</v>
      </c>
      <c r="Q1873" s="43" t="s">
        <v>5362</v>
      </c>
      <c r="R1873" s="43" t="s">
        <v>78</v>
      </c>
      <c r="S1873" s="47">
        <v>5</v>
      </c>
    </row>
    <row r="1874" spans="1:19" ht="12.75">
      <c r="A1874" s="22" t="s">
        <v>60</v>
      </c>
      <c r="B1874" s="22" t="s">
        <v>172</v>
      </c>
      <c r="C1874" s="22" t="s">
        <v>63</v>
      </c>
      <c r="D1874" s="22" t="s">
        <v>61</v>
      </c>
      <c r="E1874" s="22" t="s">
        <v>5363</v>
      </c>
      <c r="F1874" s="31">
        <v>42920.426319444443</v>
      </c>
      <c r="G1874" s="31">
        <v>42923</v>
      </c>
      <c r="H1874" s="31">
        <v>43288</v>
      </c>
      <c r="I1874" s="31">
        <v>42950.420381944445</v>
      </c>
      <c r="J1874" s="22" t="s">
        <v>73</v>
      </c>
      <c r="K1874" s="32" t="s">
        <v>140</v>
      </c>
      <c r="L1874" s="32" t="s">
        <v>5364</v>
      </c>
      <c r="M1874" s="32" t="s">
        <v>5365</v>
      </c>
      <c r="N1874" s="24">
        <v>1422.1984</v>
      </c>
      <c r="O1874" s="24">
        <v>1156.4100000000001</v>
      </c>
      <c r="P1874" s="32" t="s">
        <v>708</v>
      </c>
      <c r="Q1874" s="43" t="s">
        <v>709</v>
      </c>
      <c r="R1874" s="43" t="s">
        <v>78</v>
      </c>
      <c r="S1874" s="47">
        <v>5</v>
      </c>
    </row>
    <row r="1875" spans="1:19" ht="12.75">
      <c r="A1875" s="22" t="s">
        <v>60</v>
      </c>
      <c r="B1875" s="22" t="s">
        <v>683</v>
      </c>
      <c r="C1875" s="22" t="s">
        <v>63</v>
      </c>
      <c r="D1875" s="22" t="s">
        <v>61</v>
      </c>
      <c r="E1875" s="22" t="s">
        <v>5366</v>
      </c>
      <c r="F1875" s="31">
        <v>42919.452372685184</v>
      </c>
      <c r="G1875" s="31">
        <v>42947</v>
      </c>
      <c r="H1875" s="31">
        <v>43312</v>
      </c>
      <c r="I1875" s="31">
        <v>42949</v>
      </c>
      <c r="J1875" s="22" t="s">
        <v>73</v>
      </c>
      <c r="K1875" s="32" t="s">
        <v>102</v>
      </c>
      <c r="L1875" s="32" t="s">
        <v>5367</v>
      </c>
      <c r="N1875" s="24">
        <v>2022.2175</v>
      </c>
      <c r="O1875" s="24">
        <v>3495.61</v>
      </c>
      <c r="P1875" s="32" t="s">
        <v>271</v>
      </c>
      <c r="Q1875" s="43" t="s">
        <v>272</v>
      </c>
      <c r="R1875" s="43" t="s">
        <v>78</v>
      </c>
      <c r="S1875" s="47">
        <v>5</v>
      </c>
    </row>
    <row r="1876" spans="1:19" ht="12.75">
      <c r="A1876" s="22" t="s">
        <v>60</v>
      </c>
      <c r="B1876" s="22" t="s">
        <v>188</v>
      </c>
      <c r="C1876" s="22" t="s">
        <v>63</v>
      </c>
      <c r="D1876" s="22" t="s">
        <v>61</v>
      </c>
      <c r="E1876" s="22" t="s">
        <v>5368</v>
      </c>
      <c r="F1876" s="31">
        <v>42943.08762731481</v>
      </c>
      <c r="G1876" s="31">
        <v>42978</v>
      </c>
      <c r="H1876" s="31">
        <v>43343</v>
      </c>
      <c r="I1876" s="31">
        <v>43003.08762731481</v>
      </c>
      <c r="J1876" s="22" t="s">
        <v>101</v>
      </c>
      <c r="K1876" s="32" t="s">
        <v>140</v>
      </c>
      <c r="L1876" s="32" t="s">
        <v>5369</v>
      </c>
      <c r="M1876" s="32" t="s">
        <v>5370</v>
      </c>
      <c r="N1876" s="24">
        <v>466.33330000000001</v>
      </c>
      <c r="O1876" s="24">
        <v>374.70</v>
      </c>
      <c r="P1876" s="32" t="s">
        <v>5371</v>
      </c>
      <c r="Q1876" s="43" t="s">
        <v>5372</v>
      </c>
      <c r="R1876" s="43" t="s">
        <v>78</v>
      </c>
      <c r="S1876" s="47">
        <v>5</v>
      </c>
    </row>
    <row r="1877" spans="1:19" ht="12.75">
      <c r="A1877" s="22" t="s">
        <v>60</v>
      </c>
      <c r="B1877" s="22" t="s">
        <v>188</v>
      </c>
      <c r="C1877" s="22" t="s">
        <v>63</v>
      </c>
      <c r="D1877" s="22" t="s">
        <v>61</v>
      </c>
      <c r="E1877" s="22" t="s">
        <v>5373</v>
      </c>
      <c r="F1877" s="31">
        <v>42927.43954861111</v>
      </c>
      <c r="G1877" s="31">
        <v>42927</v>
      </c>
      <c r="H1877" s="31">
        <v>43292</v>
      </c>
      <c r="I1877" s="31">
        <v>42957.436736111107</v>
      </c>
      <c r="J1877" s="22" t="s">
        <v>73</v>
      </c>
      <c r="K1877" s="32" t="s">
        <v>121</v>
      </c>
      <c r="L1877" s="32" t="s">
        <v>5374</v>
      </c>
      <c r="N1877" s="24">
        <v>711.07399999999996</v>
      </c>
      <c r="O1877" s="24">
        <v>591.13</v>
      </c>
      <c r="P1877" s="32" t="s">
        <v>789</v>
      </c>
      <c r="Q1877" s="43" t="s">
        <v>790</v>
      </c>
      <c r="R1877" s="43" t="s">
        <v>78</v>
      </c>
      <c r="S1877" s="47">
        <v>6</v>
      </c>
    </row>
    <row r="1878" spans="1:19" ht="12.75">
      <c r="A1878" s="22" t="s">
        <v>60</v>
      </c>
      <c r="B1878" s="22" t="s">
        <v>2498</v>
      </c>
      <c r="C1878" s="22" t="s">
        <v>63</v>
      </c>
      <c r="D1878" s="22" t="s">
        <v>61</v>
      </c>
      <c r="E1878" s="22" t="s">
        <v>5375</v>
      </c>
      <c r="F1878" s="31">
        <v>42940.084409722222</v>
      </c>
      <c r="G1878" s="31">
        <v>42975</v>
      </c>
      <c r="H1878" s="31">
        <v>43340</v>
      </c>
      <c r="I1878" s="31">
        <v>43000.084409722222</v>
      </c>
      <c r="J1878" s="22" t="s">
        <v>101</v>
      </c>
      <c r="K1878" s="32" t="s">
        <v>102</v>
      </c>
      <c r="L1878" s="32" t="s">
        <v>5376</v>
      </c>
      <c r="N1878" s="24">
        <v>2819.73</v>
      </c>
      <c r="O1878" s="24">
        <v>2819.73</v>
      </c>
      <c r="P1878" s="32" t="s">
        <v>476</v>
      </c>
      <c r="Q1878" s="43" t="s">
        <v>477</v>
      </c>
      <c r="R1878" s="43" t="s">
        <v>78</v>
      </c>
      <c r="S1878" s="47">
        <v>1</v>
      </c>
    </row>
    <row r="1879" spans="1:19" ht="12.75">
      <c r="A1879" s="22" t="s">
        <v>60</v>
      </c>
      <c r="B1879" s="22" t="s">
        <v>188</v>
      </c>
      <c r="C1879" s="22" t="s">
        <v>63</v>
      </c>
      <c r="D1879" s="22" t="s">
        <v>61</v>
      </c>
      <c r="E1879" s="22" t="s">
        <v>5377</v>
      </c>
      <c r="F1879" s="31">
        <v>42947.579629629625</v>
      </c>
      <c r="G1879" s="31">
        <v>42947</v>
      </c>
      <c r="H1879" s="31">
        <v>43312</v>
      </c>
      <c r="I1879" s="31">
        <v>42977.576944444445</v>
      </c>
      <c r="J1879" s="22" t="s">
        <v>73</v>
      </c>
      <c r="K1879" s="32" t="s">
        <v>102</v>
      </c>
      <c r="L1879" s="32" t="s">
        <v>5378</v>
      </c>
      <c r="N1879" s="24">
        <v>846.045</v>
      </c>
      <c r="O1879" s="24">
        <v>922.68</v>
      </c>
      <c r="P1879" s="32" t="s">
        <v>1979</v>
      </c>
      <c r="Q1879" s="43" t="s">
        <v>1980</v>
      </c>
      <c r="R1879" s="43" t="s">
        <v>111</v>
      </c>
      <c r="S1879" s="47">
        <v>5</v>
      </c>
    </row>
    <row r="1880" spans="1:19" ht="12.75">
      <c r="A1880" s="22" t="s">
        <v>60</v>
      </c>
      <c r="B1880" s="22" t="s">
        <v>166</v>
      </c>
      <c r="C1880" s="22" t="s">
        <v>63</v>
      </c>
      <c r="D1880" s="22" t="s">
        <v>61</v>
      </c>
      <c r="E1880" s="22" t="s">
        <v>5379</v>
      </c>
      <c r="F1880" s="31">
        <v>42920.43818287037</v>
      </c>
      <c r="G1880" s="31">
        <v>42900</v>
      </c>
      <c r="H1880" s="31">
        <v>43265</v>
      </c>
      <c r="I1880" s="31">
        <v>42950.438032407408</v>
      </c>
      <c r="J1880" s="22" t="s">
        <v>306</v>
      </c>
      <c r="K1880" s="32" t="s">
        <v>140</v>
      </c>
      <c r="L1880" s="32" t="s">
        <v>5380</v>
      </c>
      <c r="M1880" s="32" t="s">
        <v>5381</v>
      </c>
      <c r="N1880" s="24">
        <v>-1610.28</v>
      </c>
      <c r="O1880" s="24">
        <v>-1610.28</v>
      </c>
      <c r="P1880" s="32" t="s">
        <v>1666</v>
      </c>
      <c r="Q1880" s="43" t="s">
        <v>1667</v>
      </c>
      <c r="R1880" s="43" t="s">
        <v>78</v>
      </c>
      <c r="S1880" s="47">
        <v>1</v>
      </c>
    </row>
    <row r="1881" spans="1:19" ht="12.75">
      <c r="A1881" s="22" t="s">
        <v>60</v>
      </c>
      <c r="B1881" s="22" t="s">
        <v>172</v>
      </c>
      <c r="C1881" s="22" t="s">
        <v>63</v>
      </c>
      <c r="D1881" s="22" t="s">
        <v>61</v>
      </c>
      <c r="E1881" s="22" t="s">
        <v>5382</v>
      </c>
      <c r="F1881" s="31">
        <v>42933.491365740738</v>
      </c>
      <c r="G1881" s="31">
        <v>42936</v>
      </c>
      <c r="H1881" s="31">
        <v>43301</v>
      </c>
      <c r="I1881" s="31">
        <v>42963.486655092594</v>
      </c>
      <c r="J1881" s="22" t="s">
        <v>73</v>
      </c>
      <c r="K1881" s="32" t="s">
        <v>140</v>
      </c>
      <c r="L1881" s="32" t="s">
        <v>5383</v>
      </c>
      <c r="M1881" s="32" t="s">
        <v>5384</v>
      </c>
      <c r="N1881" s="24">
        <v>541.29139999999995</v>
      </c>
      <c r="O1881" s="24">
        <v>502.43200000000002</v>
      </c>
      <c r="P1881" s="32" t="s">
        <v>1088</v>
      </c>
      <c r="Q1881" s="43" t="s">
        <v>1089</v>
      </c>
      <c r="R1881" s="43" t="s">
        <v>78</v>
      </c>
      <c r="S1881" s="47">
        <v>5</v>
      </c>
    </row>
    <row r="1882" spans="1:19" ht="12.75">
      <c r="A1882" s="22" t="s">
        <v>60</v>
      </c>
      <c r="B1882" s="22" t="s">
        <v>188</v>
      </c>
      <c r="C1882" s="22" t="s">
        <v>63</v>
      </c>
      <c r="D1882" s="22" t="s">
        <v>61</v>
      </c>
      <c r="E1882" s="22" t="s">
        <v>5385</v>
      </c>
      <c r="F1882" s="31">
        <v>42917.511990740742</v>
      </c>
      <c r="G1882" s="31">
        <v>42917</v>
      </c>
      <c r="H1882" s="31">
        <v>43282</v>
      </c>
      <c r="I1882" s="31">
        <v>42947.475856481477</v>
      </c>
      <c r="J1882" s="22" t="s">
        <v>73</v>
      </c>
      <c r="K1882" s="32" t="s">
        <v>102</v>
      </c>
      <c r="L1882" s="32" t="s">
        <v>5386</v>
      </c>
      <c r="N1882" s="24">
        <v>264.88200000000001</v>
      </c>
      <c r="O1882" s="24">
        <v>287.62</v>
      </c>
      <c r="P1882" s="32" t="s">
        <v>3448</v>
      </c>
      <c r="Q1882" s="43" t="s">
        <v>3449</v>
      </c>
      <c r="R1882" s="43" t="s">
        <v>78</v>
      </c>
      <c r="S1882" s="47">
        <v>5</v>
      </c>
    </row>
    <row r="1883" spans="1:19" ht="12.75">
      <c r="A1883" s="22" t="s">
        <v>60</v>
      </c>
      <c r="B1883" s="22" t="s">
        <v>1362</v>
      </c>
      <c r="C1883" s="22" t="s">
        <v>63</v>
      </c>
      <c r="D1883" s="22" t="s">
        <v>61</v>
      </c>
      <c r="E1883" s="22" t="s">
        <v>5387</v>
      </c>
      <c r="F1883" s="31">
        <v>42943.741851851853</v>
      </c>
      <c r="G1883" s="31">
        <v>42960</v>
      </c>
      <c r="H1883" s="31">
        <v>43343</v>
      </c>
      <c r="I1883" s="31">
        <v>42973.71597222222</v>
      </c>
      <c r="J1883" s="22" t="s">
        <v>73</v>
      </c>
      <c r="K1883" s="32" t="s">
        <v>102</v>
      </c>
      <c r="L1883" s="32" t="s">
        <v>5388</v>
      </c>
      <c r="N1883" s="24">
        <v>1961.3233</v>
      </c>
      <c r="O1883" s="24">
        <v>1092.8199999999999</v>
      </c>
      <c r="P1883" s="32" t="s">
        <v>5389</v>
      </c>
      <c r="Q1883" s="43" t="s">
        <v>5390</v>
      </c>
      <c r="R1883" s="43" t="s">
        <v>78</v>
      </c>
      <c r="S1883" s="47">
        <v>5</v>
      </c>
    </row>
    <row r="1884" spans="1:19" ht="12.75">
      <c r="A1884" s="22" t="s">
        <v>60</v>
      </c>
      <c r="B1884" s="22" t="s">
        <v>172</v>
      </c>
      <c r="C1884" s="22" t="s">
        <v>63</v>
      </c>
      <c r="D1884" s="22" t="s">
        <v>61</v>
      </c>
      <c r="E1884" s="22" t="s">
        <v>5391</v>
      </c>
      <c r="F1884" s="31">
        <v>42920.652685185181</v>
      </c>
      <c r="G1884" s="31">
        <v>42645</v>
      </c>
      <c r="H1884" s="31">
        <v>43010</v>
      </c>
      <c r="I1884" s="31">
        <v>42950.613888888889</v>
      </c>
      <c r="J1884" s="22" t="s">
        <v>107</v>
      </c>
      <c r="K1884" s="32" t="s">
        <v>140</v>
      </c>
      <c r="L1884" s="32" t="s">
        <v>5392</v>
      </c>
      <c r="M1884" s="32" t="s">
        <v>5393</v>
      </c>
      <c r="N1884" s="24">
        <v>319.08999999999997</v>
      </c>
      <c r="O1884" s="24">
        <v>319.08999999999997</v>
      </c>
      <c r="P1884" s="32" t="s">
        <v>5394</v>
      </c>
      <c r="Q1884" s="43" t="s">
        <v>5395</v>
      </c>
      <c r="R1884" s="43" t="s">
        <v>78</v>
      </c>
      <c r="S1884" s="47">
        <v>1</v>
      </c>
    </row>
    <row r="1885" spans="1:19" ht="12.75">
      <c r="A1885" s="22" t="s">
        <v>60</v>
      </c>
      <c r="B1885" s="22" t="s">
        <v>1159</v>
      </c>
      <c r="C1885" s="22" t="s">
        <v>63</v>
      </c>
      <c r="D1885" s="22" t="s">
        <v>61</v>
      </c>
      <c r="E1885" s="22" t="s">
        <v>5396</v>
      </c>
      <c r="F1885" s="31">
        <v>42943.761608796296</v>
      </c>
      <c r="G1885" s="31">
        <v>42949</v>
      </c>
      <c r="H1885" s="31">
        <v>43314</v>
      </c>
      <c r="I1885" s="31">
        <v>42973.751030092593</v>
      </c>
      <c r="J1885" s="22" t="s">
        <v>73</v>
      </c>
      <c r="K1885" s="32" t="s">
        <v>74</v>
      </c>
      <c r="L1885" s="32" t="s">
        <v>5397</v>
      </c>
      <c r="N1885" s="24">
        <v>9996.7700000000004</v>
      </c>
      <c r="O1885" s="24">
        <v>0</v>
      </c>
      <c r="P1885" s="32" t="s">
        <v>98</v>
      </c>
      <c r="Q1885" s="43" t="s">
        <v>99</v>
      </c>
      <c r="R1885" s="43" t="s">
        <v>78</v>
      </c>
      <c r="S1885" s="47">
        <v>5</v>
      </c>
    </row>
    <row r="1886" spans="1:19" ht="12.75">
      <c r="A1886" s="22" t="s">
        <v>60</v>
      </c>
      <c r="B1886" s="22" t="s">
        <v>728</v>
      </c>
      <c r="C1886" s="22" t="s">
        <v>63</v>
      </c>
      <c r="D1886" s="22" t="s">
        <v>61</v>
      </c>
      <c r="E1886" s="22" t="s">
        <v>5398</v>
      </c>
      <c r="F1886" s="31">
        <v>42935.512916666667</v>
      </c>
      <c r="G1886" s="31">
        <v>42935</v>
      </c>
      <c r="H1886" s="31">
        <v>43300</v>
      </c>
      <c r="I1886" s="31">
        <v>42965</v>
      </c>
      <c r="J1886" s="22" t="s">
        <v>73</v>
      </c>
      <c r="K1886" s="32" t="s">
        <v>121</v>
      </c>
      <c r="L1886" s="32" t="s">
        <v>5399</v>
      </c>
      <c r="N1886" s="24">
        <v>588.0625</v>
      </c>
      <c r="O1886" s="24">
        <v>640.58000000000004</v>
      </c>
      <c r="P1886" s="32" t="s">
        <v>402</v>
      </c>
      <c r="Q1886" s="43" t="s">
        <v>403</v>
      </c>
      <c r="R1886" s="43" t="s">
        <v>78</v>
      </c>
      <c r="S1886" s="47">
        <v>6</v>
      </c>
    </row>
    <row r="1887" spans="1:19" ht="12.75">
      <c r="A1887" s="22" t="s">
        <v>60</v>
      </c>
      <c r="B1887" s="22" t="s">
        <v>344</v>
      </c>
      <c r="C1887" s="22" t="s">
        <v>63</v>
      </c>
      <c r="D1887" s="22" t="s">
        <v>61</v>
      </c>
      <c r="E1887" s="22" t="s">
        <v>5400</v>
      </c>
      <c r="F1887" s="31">
        <v>42928.611539351848</v>
      </c>
      <c r="G1887" s="31">
        <v>42928</v>
      </c>
      <c r="H1887" s="31">
        <v>43293</v>
      </c>
      <c r="I1887" s="31">
        <v>42958</v>
      </c>
      <c r="J1887" s="22" t="s">
        <v>73</v>
      </c>
      <c r="K1887" s="32" t="s">
        <v>74</v>
      </c>
      <c r="L1887" s="32" t="s">
        <v>5401</v>
      </c>
      <c r="N1887" s="24">
        <v>1430.21</v>
      </c>
      <c r="O1887" s="24">
        <v>0</v>
      </c>
      <c r="P1887" s="32" t="s">
        <v>248</v>
      </c>
      <c r="Q1887" s="43" t="s">
        <v>249</v>
      </c>
      <c r="R1887" s="43" t="s">
        <v>78</v>
      </c>
      <c r="S1887" s="47">
        <v>5</v>
      </c>
    </row>
    <row r="1888" spans="1:19" ht="12.75">
      <c r="A1888" s="22" t="s">
        <v>60</v>
      </c>
      <c r="B1888" s="22" t="s">
        <v>188</v>
      </c>
      <c r="C1888" s="22" t="s">
        <v>63</v>
      </c>
      <c r="D1888" s="22" t="s">
        <v>61</v>
      </c>
      <c r="E1888" s="22" t="s">
        <v>5402</v>
      </c>
      <c r="F1888" s="31">
        <v>42934.614363425921</v>
      </c>
      <c r="G1888" s="31">
        <v>42934</v>
      </c>
      <c r="H1888" s="31">
        <v>43299</v>
      </c>
      <c r="I1888" s="31">
        <v>42964.594942129625</v>
      </c>
      <c r="J1888" s="22" t="s">
        <v>73</v>
      </c>
      <c r="K1888" s="32" t="s">
        <v>140</v>
      </c>
      <c r="L1888" s="32" t="s">
        <v>5403</v>
      </c>
      <c r="M1888" s="32" t="s">
        <v>5404</v>
      </c>
      <c r="N1888" s="24">
        <v>450.94869999999997</v>
      </c>
      <c r="O1888" s="24">
        <v>322.71499999999997</v>
      </c>
      <c r="P1888" s="32" t="s">
        <v>219</v>
      </c>
      <c r="Q1888" s="43" t="s">
        <v>220</v>
      </c>
      <c r="R1888" s="43" t="s">
        <v>78</v>
      </c>
      <c r="S1888" s="47">
        <v>5</v>
      </c>
    </row>
    <row r="1889" spans="1:19" ht="12.75">
      <c r="A1889" s="22" t="s">
        <v>60</v>
      </c>
      <c r="B1889" s="22" t="s">
        <v>188</v>
      </c>
      <c r="C1889" s="22" t="s">
        <v>63</v>
      </c>
      <c r="D1889" s="22" t="s">
        <v>61</v>
      </c>
      <c r="E1889" s="22" t="s">
        <v>5405</v>
      </c>
      <c r="F1889" s="31">
        <v>42936.623159722221</v>
      </c>
      <c r="G1889" s="31">
        <v>42936</v>
      </c>
      <c r="H1889" s="31">
        <v>43301</v>
      </c>
      <c r="I1889" s="31">
        <v>42966.622210648144</v>
      </c>
      <c r="J1889" s="22" t="s">
        <v>73</v>
      </c>
      <c r="K1889" s="32" t="s">
        <v>102</v>
      </c>
      <c r="L1889" s="32" t="s">
        <v>5406</v>
      </c>
      <c r="N1889" s="24">
        <v>421.01</v>
      </c>
      <c r="O1889" s="24">
        <v>340.94200000000001</v>
      </c>
      <c r="P1889" s="32" t="s">
        <v>228</v>
      </c>
      <c r="Q1889" s="43" t="s">
        <v>229</v>
      </c>
      <c r="R1889" s="43" t="s">
        <v>78</v>
      </c>
      <c r="S1889" s="47">
        <v>5</v>
      </c>
    </row>
    <row r="1890" spans="1:19" ht="12.75">
      <c r="A1890" s="22" t="s">
        <v>60</v>
      </c>
      <c r="B1890" s="22" t="s">
        <v>349</v>
      </c>
      <c r="C1890" s="22" t="s">
        <v>63</v>
      </c>
      <c r="D1890" s="22" t="s">
        <v>61</v>
      </c>
      <c r="E1890" s="22" t="s">
        <v>5407</v>
      </c>
      <c r="F1890" s="31">
        <v>42930.677060185182</v>
      </c>
      <c r="G1890" s="31">
        <v>42964</v>
      </c>
      <c r="H1890" s="31">
        <v>43329</v>
      </c>
      <c r="I1890" s="31">
        <v>42960</v>
      </c>
      <c r="J1890" s="22" t="s">
        <v>73</v>
      </c>
      <c r="K1890" s="32" t="s">
        <v>74</v>
      </c>
      <c r="L1890" s="32" t="s">
        <v>5408</v>
      </c>
      <c r="N1890" s="24">
        <v>0</v>
      </c>
      <c r="O1890" s="24">
        <v>0</v>
      </c>
      <c r="P1890" s="32" t="s">
        <v>439</v>
      </c>
      <c r="Q1890" s="43" t="s">
        <v>440</v>
      </c>
      <c r="R1890" s="43" t="s">
        <v>78</v>
      </c>
      <c r="S1890" s="47">
        <v>5</v>
      </c>
    </row>
    <row r="1891" spans="1:19" ht="12.75">
      <c r="A1891" s="22" t="s">
        <v>60</v>
      </c>
      <c r="B1891" s="22" t="s">
        <v>188</v>
      </c>
      <c r="C1891" s="22" t="s">
        <v>63</v>
      </c>
      <c r="D1891" s="22" t="s">
        <v>61</v>
      </c>
      <c r="E1891" s="22" t="s">
        <v>5409</v>
      </c>
      <c r="F1891" s="31">
        <v>42944.587673611109</v>
      </c>
      <c r="G1891" s="31">
        <v>42944</v>
      </c>
      <c r="H1891" s="31">
        <v>43309</v>
      </c>
      <c r="I1891" s="31">
        <v>42974.575810185182</v>
      </c>
      <c r="J1891" s="22" t="s">
        <v>73</v>
      </c>
      <c r="K1891" s="32" t="s">
        <v>102</v>
      </c>
      <c r="L1891" s="32" t="s">
        <v>5410</v>
      </c>
      <c r="N1891" s="24">
        <v>1282.23</v>
      </c>
      <c r="O1891" s="24">
        <v>809.71</v>
      </c>
      <c r="P1891" s="32" t="s">
        <v>1558</v>
      </c>
      <c r="Q1891" s="43" t="s">
        <v>1559</v>
      </c>
      <c r="R1891" s="43" t="s">
        <v>78</v>
      </c>
      <c r="S1891" s="47">
        <v>4</v>
      </c>
    </row>
    <row r="1892" spans="1:19" ht="12.75">
      <c r="A1892" s="22" t="s">
        <v>60</v>
      </c>
      <c r="B1892" s="22" t="s">
        <v>2544</v>
      </c>
      <c r="C1892" s="22" t="s">
        <v>63</v>
      </c>
      <c r="D1892" s="22" t="s">
        <v>61</v>
      </c>
      <c r="E1892" s="22" t="s">
        <v>5411</v>
      </c>
      <c r="F1892" s="31">
        <v>42926.563402777778</v>
      </c>
      <c r="G1892" s="31">
        <v>42947</v>
      </c>
      <c r="H1892" s="31">
        <v>43312</v>
      </c>
      <c r="I1892" s="31">
        <v>42986.559872685182</v>
      </c>
      <c r="J1892" s="22" t="s">
        <v>73</v>
      </c>
      <c r="K1892" s="32" t="s">
        <v>74</v>
      </c>
      <c r="L1892" s="32" t="s">
        <v>5412</v>
      </c>
      <c r="N1892" s="24">
        <v>6793.1300000000001</v>
      </c>
      <c r="O1892" s="24">
        <v>0</v>
      </c>
      <c r="P1892" s="32" t="s">
        <v>5413</v>
      </c>
      <c r="Q1892" s="43" t="s">
        <v>5414</v>
      </c>
      <c r="R1892" s="43" t="s">
        <v>78</v>
      </c>
      <c r="S1892" s="47">
        <v>6</v>
      </c>
    </row>
    <row r="1893" spans="1:19" ht="12.75">
      <c r="A1893" s="22" t="s">
        <v>60</v>
      </c>
      <c r="B1893" s="22" t="s">
        <v>545</v>
      </c>
      <c r="C1893" s="22" t="s">
        <v>63</v>
      </c>
      <c r="D1893" s="22" t="s">
        <v>61</v>
      </c>
      <c r="E1893" s="22" t="s">
        <v>5415</v>
      </c>
      <c r="F1893" s="31">
        <v>42930.590833333328</v>
      </c>
      <c r="G1893" s="31">
        <v>42948</v>
      </c>
      <c r="H1893" s="31">
        <v>43313</v>
      </c>
      <c r="I1893" s="31">
        <v>42958</v>
      </c>
      <c r="J1893" s="22" t="s">
        <v>73</v>
      </c>
      <c r="K1893" s="32" t="s">
        <v>121</v>
      </c>
      <c r="L1893" s="32" t="s">
        <v>5416</v>
      </c>
      <c r="N1893" s="24">
        <v>6730.7299999999996</v>
      </c>
      <c r="O1893" s="24">
        <v>10427.790000000001</v>
      </c>
      <c r="P1893" s="32" t="s">
        <v>476</v>
      </c>
      <c r="Q1893" s="43" t="s">
        <v>477</v>
      </c>
      <c r="R1893" s="43" t="s">
        <v>111</v>
      </c>
      <c r="S1893" s="47">
        <v>5</v>
      </c>
    </row>
    <row r="1894" spans="1:19" ht="12.75">
      <c r="A1894" s="22" t="s">
        <v>60</v>
      </c>
      <c r="B1894" s="22" t="s">
        <v>172</v>
      </c>
      <c r="C1894" s="22" t="s">
        <v>63</v>
      </c>
      <c r="D1894" s="22" t="s">
        <v>61</v>
      </c>
      <c r="E1894" s="22" t="s">
        <v>5417</v>
      </c>
      <c r="F1894" s="31">
        <v>42928.440474537034</v>
      </c>
      <c r="G1894" s="31">
        <v>42928</v>
      </c>
      <c r="H1894" s="31">
        <v>43293</v>
      </c>
      <c r="I1894" s="31">
        <v>42958.437673611108</v>
      </c>
      <c r="J1894" s="22" t="s">
        <v>73</v>
      </c>
      <c r="K1894" s="32" t="s">
        <v>102</v>
      </c>
      <c r="L1894" s="32" t="s">
        <v>5418</v>
      </c>
      <c r="N1894" s="24">
        <v>633.45280000000002</v>
      </c>
      <c r="O1894" s="24">
        <v>595.29999999999995</v>
      </c>
      <c r="P1894" s="32" t="s">
        <v>248</v>
      </c>
      <c r="Q1894" s="43" t="s">
        <v>249</v>
      </c>
      <c r="R1894" s="43" t="s">
        <v>78</v>
      </c>
      <c r="S1894" s="47">
        <v>5</v>
      </c>
    </row>
    <row r="1895" spans="1:19" ht="12.75">
      <c r="A1895" s="22" t="s">
        <v>60</v>
      </c>
      <c r="B1895" s="22" t="s">
        <v>172</v>
      </c>
      <c r="C1895" s="22" t="s">
        <v>63</v>
      </c>
      <c r="D1895" s="22" t="s">
        <v>61</v>
      </c>
      <c r="E1895" s="22" t="s">
        <v>5419</v>
      </c>
      <c r="F1895" s="31">
        <v>42935.509641203702</v>
      </c>
      <c r="G1895" s="31">
        <v>42926</v>
      </c>
      <c r="H1895" s="31">
        <v>43291</v>
      </c>
      <c r="I1895" s="31">
        <v>42965.502222222218</v>
      </c>
      <c r="J1895" s="22" t="s">
        <v>107</v>
      </c>
      <c r="K1895" s="32" t="s">
        <v>140</v>
      </c>
      <c r="L1895" s="32" t="s">
        <v>5420</v>
      </c>
      <c r="M1895" s="32" t="s">
        <v>2006</v>
      </c>
      <c r="N1895" s="24">
        <v>0</v>
      </c>
      <c r="O1895" s="24">
        <v>0</v>
      </c>
      <c r="P1895" s="32" t="s">
        <v>1475</v>
      </c>
      <c r="Q1895" s="43" t="s">
        <v>1476</v>
      </c>
      <c r="R1895" s="43" t="s">
        <v>78</v>
      </c>
      <c r="S1895" s="47">
        <v>1</v>
      </c>
    </row>
    <row r="1896" spans="1:19" ht="12.75">
      <c r="A1896" s="22" t="s">
        <v>60</v>
      </c>
      <c r="B1896" s="22" t="s">
        <v>188</v>
      </c>
      <c r="C1896" s="22" t="s">
        <v>63</v>
      </c>
      <c r="D1896" s="22" t="s">
        <v>61</v>
      </c>
      <c r="E1896" s="22" t="s">
        <v>5421</v>
      </c>
      <c r="F1896" s="31">
        <v>42934.628784722219</v>
      </c>
      <c r="G1896" s="31">
        <v>42934</v>
      </c>
      <c r="H1896" s="31">
        <v>43299</v>
      </c>
      <c r="I1896" s="31">
        <v>42964.626967592594</v>
      </c>
      <c r="J1896" s="22" t="s">
        <v>73</v>
      </c>
      <c r="K1896" s="32" t="s">
        <v>74</v>
      </c>
      <c r="L1896" s="32" t="s">
        <v>5422</v>
      </c>
      <c r="N1896" s="24">
        <v>708.93</v>
      </c>
      <c r="O1896" s="24">
        <v>0</v>
      </c>
      <c r="P1896" s="32" t="s">
        <v>236</v>
      </c>
      <c r="Q1896" s="43" t="s">
        <v>237</v>
      </c>
      <c r="R1896" s="43" t="s">
        <v>78</v>
      </c>
      <c r="S1896" s="47">
        <v>5</v>
      </c>
    </row>
    <row r="1897" spans="1:19" ht="12.75">
      <c r="A1897" s="22" t="s">
        <v>60</v>
      </c>
      <c r="B1897" s="22" t="s">
        <v>344</v>
      </c>
      <c r="C1897" s="22" t="s">
        <v>63</v>
      </c>
      <c r="D1897" s="22" t="s">
        <v>61</v>
      </c>
      <c r="E1897" s="22" t="s">
        <v>5423</v>
      </c>
      <c r="F1897" s="31">
        <v>42939.500960648147</v>
      </c>
      <c r="G1897" s="31">
        <v>42937</v>
      </c>
      <c r="H1897" s="31">
        <v>43302</v>
      </c>
      <c r="I1897" s="31">
        <v>42969</v>
      </c>
      <c r="J1897" s="22" t="s">
        <v>73</v>
      </c>
      <c r="K1897" s="32" t="s">
        <v>140</v>
      </c>
      <c r="L1897" s="32" t="s">
        <v>5424</v>
      </c>
      <c r="M1897" s="32" t="s">
        <v>5425</v>
      </c>
      <c r="N1897" s="24">
        <v>1129.3543999999999</v>
      </c>
      <c r="O1897" s="24">
        <v>852.6816</v>
      </c>
      <c r="P1897" s="32" t="s">
        <v>521</v>
      </c>
      <c r="Q1897" s="43" t="s">
        <v>522</v>
      </c>
      <c r="R1897" s="43" t="s">
        <v>78</v>
      </c>
      <c r="S1897" s="47">
        <v>5</v>
      </c>
    </row>
    <row r="1898" spans="1:19" ht="12.75">
      <c r="A1898" s="22" t="s">
        <v>60</v>
      </c>
      <c r="B1898" s="22" t="s">
        <v>172</v>
      </c>
      <c r="C1898" s="22" t="s">
        <v>63</v>
      </c>
      <c r="D1898" s="22" t="s">
        <v>61</v>
      </c>
      <c r="E1898" s="22" t="s">
        <v>5426</v>
      </c>
      <c r="F1898" s="31">
        <v>42936.078680555554</v>
      </c>
      <c r="G1898" s="31">
        <v>42978</v>
      </c>
      <c r="H1898" s="31">
        <v>43343</v>
      </c>
      <c r="I1898" s="31">
        <v>42996.078680555554</v>
      </c>
      <c r="J1898" s="22" t="s">
        <v>73</v>
      </c>
      <c r="K1898" s="32" t="s">
        <v>74</v>
      </c>
      <c r="L1898" s="32" t="s">
        <v>5427</v>
      </c>
      <c r="N1898" s="24">
        <v>6141.38</v>
      </c>
      <c r="O1898" s="24">
        <v>0</v>
      </c>
      <c r="P1898" s="32" t="s">
        <v>5428</v>
      </c>
      <c r="Q1898" s="43" t="s">
        <v>5429</v>
      </c>
      <c r="R1898" s="43" t="s">
        <v>78</v>
      </c>
      <c r="S1898" s="47">
        <v>5</v>
      </c>
    </row>
    <row r="1899" spans="1:19" ht="12.75">
      <c r="A1899" s="22" t="s">
        <v>60</v>
      </c>
      <c r="B1899" s="22" t="s">
        <v>188</v>
      </c>
      <c r="C1899" s="22" t="s">
        <v>63</v>
      </c>
      <c r="D1899" s="22" t="s">
        <v>61</v>
      </c>
      <c r="E1899" s="22" t="s">
        <v>5430</v>
      </c>
      <c r="F1899" s="31">
        <v>42943.613310185181</v>
      </c>
      <c r="G1899" s="31">
        <v>42944</v>
      </c>
      <c r="H1899" s="31">
        <v>43309</v>
      </c>
      <c r="I1899" s="31">
        <v>42973.612083333333</v>
      </c>
      <c r="J1899" s="22" t="s">
        <v>73</v>
      </c>
      <c r="K1899" s="32" t="s">
        <v>74</v>
      </c>
      <c r="L1899" s="32" t="s">
        <v>5431</v>
      </c>
      <c r="N1899" s="24">
        <v>626.60249999999996</v>
      </c>
      <c r="O1899" s="24">
        <v>0</v>
      </c>
      <c r="P1899" s="32" t="s">
        <v>219</v>
      </c>
      <c r="Q1899" s="43" t="s">
        <v>220</v>
      </c>
      <c r="R1899" s="43" t="s">
        <v>78</v>
      </c>
      <c r="S1899" s="47">
        <v>5</v>
      </c>
    </row>
    <row r="1900" spans="1:19" ht="12.75">
      <c r="A1900" s="22" t="s">
        <v>60</v>
      </c>
      <c r="B1900" s="22" t="s">
        <v>683</v>
      </c>
      <c r="C1900" s="22" t="s">
        <v>63</v>
      </c>
      <c r="D1900" s="22" t="s">
        <v>61</v>
      </c>
      <c r="E1900" s="22" t="s">
        <v>5432</v>
      </c>
      <c r="F1900" s="31">
        <v>42930.444780092592</v>
      </c>
      <c r="G1900" s="31">
        <v>42951</v>
      </c>
      <c r="H1900" s="31">
        <v>43316</v>
      </c>
      <c r="I1900" s="31">
        <v>42960</v>
      </c>
      <c r="J1900" s="22" t="s">
        <v>73</v>
      </c>
      <c r="K1900" s="32" t="s">
        <v>74</v>
      </c>
      <c r="L1900" s="32" t="s">
        <v>5433</v>
      </c>
      <c r="N1900" s="24">
        <v>3082.614</v>
      </c>
      <c r="O1900" s="24">
        <v>0</v>
      </c>
      <c r="P1900" s="32" t="s">
        <v>154</v>
      </c>
      <c r="Q1900" s="43" t="s">
        <v>155</v>
      </c>
      <c r="R1900" s="43" t="s">
        <v>78</v>
      </c>
      <c r="S1900" s="47">
        <v>5</v>
      </c>
    </row>
    <row r="1901" spans="1:19" ht="12.75">
      <c r="A1901" s="22" t="s">
        <v>60</v>
      </c>
      <c r="B1901" s="22" t="s">
        <v>172</v>
      </c>
      <c r="C1901" s="22" t="s">
        <v>63</v>
      </c>
      <c r="D1901" s="22" t="s">
        <v>61</v>
      </c>
      <c r="E1901" s="22" t="s">
        <v>5434</v>
      </c>
      <c r="F1901" s="31">
        <v>42943.542824074073</v>
      </c>
      <c r="G1901" s="31">
        <v>42943</v>
      </c>
      <c r="H1901" s="31">
        <v>43308</v>
      </c>
      <c r="I1901" s="31">
        <v>42973.540023148147</v>
      </c>
      <c r="J1901" s="22" t="s">
        <v>73</v>
      </c>
      <c r="K1901" s="32" t="s">
        <v>74</v>
      </c>
      <c r="L1901" s="32" t="s">
        <v>5435</v>
      </c>
      <c r="N1901" s="24">
        <v>1437.3475000000001</v>
      </c>
      <c r="O1901" s="24">
        <v>0</v>
      </c>
      <c r="P1901" s="32" t="s">
        <v>789</v>
      </c>
      <c r="Q1901" s="43" t="s">
        <v>790</v>
      </c>
      <c r="R1901" s="43" t="s">
        <v>78</v>
      </c>
      <c r="S1901" s="47">
        <v>5</v>
      </c>
    </row>
    <row r="1902" spans="1:19" ht="12.75">
      <c r="A1902" s="22" t="s">
        <v>60</v>
      </c>
      <c r="B1902" s="22" t="s">
        <v>188</v>
      </c>
      <c r="C1902" s="22" t="s">
        <v>63</v>
      </c>
      <c r="D1902" s="22" t="s">
        <v>61</v>
      </c>
      <c r="E1902" s="22" t="s">
        <v>5436</v>
      </c>
      <c r="F1902" s="31">
        <v>42920.084062499998</v>
      </c>
      <c r="G1902" s="31">
        <v>42955</v>
      </c>
      <c r="H1902" s="31">
        <v>43320</v>
      </c>
      <c r="I1902" s="31">
        <v>42980.084062499998</v>
      </c>
      <c r="J1902" s="22" t="s">
        <v>101</v>
      </c>
      <c r="K1902" s="32" t="s">
        <v>102</v>
      </c>
      <c r="L1902" s="32" t="s">
        <v>5437</v>
      </c>
      <c r="N1902" s="24">
        <v>602.38</v>
      </c>
      <c r="O1902" s="24">
        <v>311.38</v>
      </c>
      <c r="P1902" s="32" t="s">
        <v>200</v>
      </c>
      <c r="Q1902" s="43" t="s">
        <v>201</v>
      </c>
      <c r="R1902" s="43" t="s">
        <v>78</v>
      </c>
      <c r="S1902" s="47">
        <v>5</v>
      </c>
    </row>
    <row r="1903" spans="1:19" ht="12.75">
      <c r="A1903" s="22" t="s">
        <v>60</v>
      </c>
      <c r="B1903" s="22" t="s">
        <v>166</v>
      </c>
      <c r="C1903" s="22" t="s">
        <v>63</v>
      </c>
      <c r="D1903" s="22" t="s">
        <v>61</v>
      </c>
      <c r="E1903" s="22" t="s">
        <v>5438</v>
      </c>
      <c r="F1903" s="31">
        <v>42919.554282407407</v>
      </c>
      <c r="G1903" s="31">
        <v>42922</v>
      </c>
      <c r="H1903" s="31">
        <v>43287</v>
      </c>
      <c r="I1903" s="31">
        <v>42949.546747685185</v>
      </c>
      <c r="J1903" s="22" t="s">
        <v>73</v>
      </c>
      <c r="K1903" s="32" t="s">
        <v>121</v>
      </c>
      <c r="L1903" s="32" t="s">
        <v>5439</v>
      </c>
      <c r="N1903" s="24">
        <v>1122.3212000000001</v>
      </c>
      <c r="O1903" s="24">
        <v>1281.335</v>
      </c>
      <c r="P1903" s="32" t="s">
        <v>2373</v>
      </c>
      <c r="Q1903" s="43" t="s">
        <v>2374</v>
      </c>
      <c r="R1903" s="43" t="s">
        <v>78</v>
      </c>
      <c r="S1903" s="47">
        <v>5</v>
      </c>
    </row>
    <row r="1904" spans="1:19" ht="12.75">
      <c r="A1904" s="22" t="s">
        <v>60</v>
      </c>
      <c r="B1904" s="22" t="s">
        <v>728</v>
      </c>
      <c r="C1904" s="22" t="s">
        <v>63</v>
      </c>
      <c r="D1904" s="22" t="s">
        <v>61</v>
      </c>
      <c r="E1904" s="22" t="s">
        <v>5440</v>
      </c>
      <c r="F1904" s="31">
        <v>42937.42528935185</v>
      </c>
      <c r="G1904" s="31">
        <v>42971</v>
      </c>
      <c r="H1904" s="31">
        <v>43336</v>
      </c>
      <c r="I1904" s="31">
        <v>42967</v>
      </c>
      <c r="J1904" s="22" t="s">
        <v>73</v>
      </c>
      <c r="K1904" s="32" t="s">
        <v>74</v>
      </c>
      <c r="L1904" s="32" t="s">
        <v>5441</v>
      </c>
      <c r="N1904" s="24">
        <v>2080.5524999999998</v>
      </c>
      <c r="O1904" s="24">
        <v>0</v>
      </c>
      <c r="P1904" s="32" t="s">
        <v>422</v>
      </c>
      <c r="Q1904" s="43" t="s">
        <v>423</v>
      </c>
      <c r="R1904" s="43" t="s">
        <v>78</v>
      </c>
      <c r="S1904" s="47">
        <v>6</v>
      </c>
    </row>
    <row r="1905" spans="1:19" ht="12.75">
      <c r="A1905" s="22" t="s">
        <v>60</v>
      </c>
      <c r="B1905" s="22" t="s">
        <v>188</v>
      </c>
      <c r="C1905" s="22" t="s">
        <v>63</v>
      </c>
      <c r="D1905" s="22" t="s">
        <v>61</v>
      </c>
      <c r="E1905" s="22" t="s">
        <v>5442</v>
      </c>
      <c r="F1905" s="31">
        <v>42929.084305555552</v>
      </c>
      <c r="G1905" s="31">
        <v>42964</v>
      </c>
      <c r="H1905" s="31">
        <v>43329</v>
      </c>
      <c r="I1905" s="31">
        <v>42989.084305555552</v>
      </c>
      <c r="J1905" s="22" t="s">
        <v>101</v>
      </c>
      <c r="K1905" s="32" t="s">
        <v>102</v>
      </c>
      <c r="L1905" s="32" t="s">
        <v>5443</v>
      </c>
      <c r="N1905" s="24">
        <v>287.62</v>
      </c>
      <c r="O1905" s="24">
        <v>287.62</v>
      </c>
      <c r="P1905" s="32" t="s">
        <v>657</v>
      </c>
      <c r="Q1905" s="43" t="s">
        <v>658</v>
      </c>
      <c r="R1905" s="43" t="s">
        <v>78</v>
      </c>
      <c r="S1905" s="47">
        <v>1</v>
      </c>
    </row>
    <row r="1906" spans="1:19" ht="12.75">
      <c r="A1906" s="22" t="s">
        <v>60</v>
      </c>
      <c r="B1906" s="22" t="s">
        <v>172</v>
      </c>
      <c r="C1906" s="22" t="s">
        <v>63</v>
      </c>
      <c r="D1906" s="22" t="s">
        <v>61</v>
      </c>
      <c r="E1906" s="22" t="s">
        <v>5444</v>
      </c>
      <c r="F1906" s="31">
        <v>42942.532847222217</v>
      </c>
      <c r="G1906" s="31">
        <v>42666</v>
      </c>
      <c r="H1906" s="31">
        <v>43039</v>
      </c>
      <c r="I1906" s="31">
        <v>42972.527094907404</v>
      </c>
      <c r="J1906" s="22" t="s">
        <v>107</v>
      </c>
      <c r="K1906" s="32" t="s">
        <v>140</v>
      </c>
      <c r="L1906" s="32" t="s">
        <v>5445</v>
      </c>
      <c r="M1906" s="32" t="s">
        <v>5446</v>
      </c>
      <c r="N1906" s="24">
        <v>0</v>
      </c>
      <c r="O1906" s="24">
        <v>0</v>
      </c>
      <c r="P1906" s="32" t="s">
        <v>3217</v>
      </c>
      <c r="Q1906" s="43" t="s">
        <v>3218</v>
      </c>
      <c r="R1906" s="43" t="s">
        <v>111</v>
      </c>
      <c r="S1906" s="47">
        <v>1</v>
      </c>
    </row>
    <row r="1907" spans="1:19" ht="12.75">
      <c r="A1907" s="22" t="s">
        <v>60</v>
      </c>
      <c r="B1907" s="22" t="s">
        <v>344</v>
      </c>
      <c r="C1907" s="22" t="s">
        <v>63</v>
      </c>
      <c r="D1907" s="22" t="s">
        <v>61</v>
      </c>
      <c r="E1907" s="22" t="s">
        <v>5447</v>
      </c>
      <c r="F1907" s="31">
        <v>42943.663090277776</v>
      </c>
      <c r="G1907" s="31">
        <v>42884</v>
      </c>
      <c r="H1907" s="31">
        <v>43249</v>
      </c>
      <c r="I1907" s="31">
        <v>42973</v>
      </c>
      <c r="J1907" s="22" t="s">
        <v>107</v>
      </c>
      <c r="K1907" s="32" t="s">
        <v>140</v>
      </c>
      <c r="L1907" s="32" t="s">
        <v>5448</v>
      </c>
      <c r="M1907" s="32" t="s">
        <v>5449</v>
      </c>
      <c r="N1907" s="24">
        <v>-4.29</v>
      </c>
      <c r="O1907" s="24">
        <v>-4.29</v>
      </c>
      <c r="P1907" s="32" t="s">
        <v>716</v>
      </c>
      <c r="Q1907" s="43" t="s">
        <v>717</v>
      </c>
      <c r="R1907" s="43" t="s">
        <v>78</v>
      </c>
      <c r="S1907" s="47">
        <v>1</v>
      </c>
    </row>
    <row r="1908" spans="1:19" ht="12.75">
      <c r="A1908" s="22" t="s">
        <v>60</v>
      </c>
      <c r="B1908" s="22" t="s">
        <v>188</v>
      </c>
      <c r="C1908" s="22" t="s">
        <v>63</v>
      </c>
      <c r="D1908" s="22" t="s">
        <v>61</v>
      </c>
      <c r="E1908" s="22" t="s">
        <v>5450</v>
      </c>
      <c r="F1908" s="31">
        <v>42923.084201388891</v>
      </c>
      <c r="G1908" s="31">
        <v>42958</v>
      </c>
      <c r="H1908" s="31">
        <v>43323</v>
      </c>
      <c r="I1908" s="31">
        <v>42983.084201388891</v>
      </c>
      <c r="J1908" s="22" t="s">
        <v>101</v>
      </c>
      <c r="K1908" s="32" t="s">
        <v>140</v>
      </c>
      <c r="L1908" s="32" t="s">
        <v>5451</v>
      </c>
      <c r="M1908" s="32" t="s">
        <v>5452</v>
      </c>
      <c r="N1908" s="24">
        <v>786.28</v>
      </c>
      <c r="O1908" s="24">
        <v>471.79</v>
      </c>
      <c r="P1908" s="32" t="s">
        <v>219</v>
      </c>
      <c r="Q1908" s="43" t="s">
        <v>220</v>
      </c>
      <c r="R1908" s="43" t="s">
        <v>78</v>
      </c>
      <c r="S1908" s="47">
        <v>5</v>
      </c>
    </row>
    <row r="1909" spans="1:19" ht="12.75">
      <c r="A1909" s="22" t="s">
        <v>60</v>
      </c>
      <c r="B1909" s="22" t="s">
        <v>344</v>
      </c>
      <c r="C1909" s="22" t="s">
        <v>63</v>
      </c>
      <c r="D1909" s="22" t="s">
        <v>61</v>
      </c>
      <c r="E1909" s="22" t="s">
        <v>5453</v>
      </c>
      <c r="F1909" s="31">
        <v>42947.636354166665</v>
      </c>
      <c r="G1909" s="31">
        <v>42947</v>
      </c>
      <c r="H1909" s="31">
        <v>43312</v>
      </c>
      <c r="I1909" s="31">
        <v>42977</v>
      </c>
      <c r="J1909" s="22" t="s">
        <v>73</v>
      </c>
      <c r="K1909" s="32" t="s">
        <v>74</v>
      </c>
      <c r="L1909" s="32" t="s">
        <v>5454</v>
      </c>
      <c r="N1909" s="24">
        <v>0</v>
      </c>
      <c r="O1909" s="24">
        <v>0</v>
      </c>
      <c r="P1909" s="32" t="s">
        <v>5455</v>
      </c>
      <c r="Q1909" s="43" t="s">
        <v>5456</v>
      </c>
      <c r="R1909" s="43" t="s">
        <v>78</v>
      </c>
      <c r="S1909" s="47">
        <v>5</v>
      </c>
    </row>
    <row r="1910" spans="1:19" ht="12.75">
      <c r="A1910" s="22" t="s">
        <v>60</v>
      </c>
      <c r="B1910" s="22" t="s">
        <v>172</v>
      </c>
      <c r="C1910" s="22" t="s">
        <v>63</v>
      </c>
      <c r="D1910" s="22" t="s">
        <v>61</v>
      </c>
      <c r="E1910" s="22" t="s">
        <v>5457</v>
      </c>
      <c r="F1910" s="31">
        <v>42942.516967592594</v>
      </c>
      <c r="G1910" s="31">
        <v>42950</v>
      </c>
      <c r="H1910" s="31">
        <v>43315</v>
      </c>
      <c r="I1910" s="31">
        <v>42972.506979166668</v>
      </c>
      <c r="J1910" s="22" t="s">
        <v>73</v>
      </c>
      <c r="K1910" s="32" t="s">
        <v>74</v>
      </c>
      <c r="L1910" s="32" t="s">
        <v>5458</v>
      </c>
      <c r="N1910" s="24">
        <v>0</v>
      </c>
      <c r="O1910" s="24">
        <v>0</v>
      </c>
      <c r="P1910" s="32" t="s">
        <v>1329</v>
      </c>
      <c r="Q1910" s="43" t="s">
        <v>1330</v>
      </c>
      <c r="R1910" s="43" t="s">
        <v>78</v>
      </c>
      <c r="S1910" s="47">
        <v>6</v>
      </c>
    </row>
    <row r="1911" spans="1:19" ht="12.75">
      <c r="A1911" s="22" t="s">
        <v>60</v>
      </c>
      <c r="B1911" s="22" t="s">
        <v>172</v>
      </c>
      <c r="C1911" s="22" t="s">
        <v>63</v>
      </c>
      <c r="D1911" s="22" t="s">
        <v>61</v>
      </c>
      <c r="E1911" s="22" t="s">
        <v>5459</v>
      </c>
      <c r="F1911" s="31">
        <v>42926.83898148148</v>
      </c>
      <c r="G1911" s="31">
        <v>42929</v>
      </c>
      <c r="H1911" s="31">
        <v>43294</v>
      </c>
      <c r="I1911" s="31">
        <v>42956.833124999997</v>
      </c>
      <c r="J1911" s="22" t="s">
        <v>73</v>
      </c>
      <c r="K1911" s="32" t="s">
        <v>74</v>
      </c>
      <c r="L1911" s="32" t="s">
        <v>5460</v>
      </c>
      <c r="N1911" s="24">
        <v>3388.61</v>
      </c>
      <c r="O1911" s="24">
        <v>0</v>
      </c>
      <c r="P1911" s="32" t="s">
        <v>821</v>
      </c>
      <c r="Q1911" s="43" t="s">
        <v>822</v>
      </c>
      <c r="R1911" s="43" t="s">
        <v>78</v>
      </c>
      <c r="S1911" s="47">
        <v>5</v>
      </c>
    </row>
    <row r="1912" spans="1:19" ht="12.75">
      <c r="A1912" s="22" t="s">
        <v>60</v>
      </c>
      <c r="B1912" s="22" t="s">
        <v>188</v>
      </c>
      <c r="C1912" s="22" t="s">
        <v>63</v>
      </c>
      <c r="D1912" s="22" t="s">
        <v>61</v>
      </c>
      <c r="E1912" s="22" t="s">
        <v>5461</v>
      </c>
      <c r="F1912" s="31">
        <v>42927.457361111112</v>
      </c>
      <c r="G1912" s="31">
        <v>42944</v>
      </c>
      <c r="H1912" s="31">
        <v>43309</v>
      </c>
      <c r="I1912" s="31">
        <v>42957.40625</v>
      </c>
      <c r="J1912" s="22" t="s">
        <v>73</v>
      </c>
      <c r="K1912" s="32" t="s">
        <v>74</v>
      </c>
      <c r="L1912" s="32" t="s">
        <v>5462</v>
      </c>
      <c r="N1912" s="24">
        <v>0</v>
      </c>
      <c r="O1912" s="24">
        <v>0</v>
      </c>
      <c r="P1912" s="32" t="s">
        <v>5463</v>
      </c>
      <c r="Q1912" s="43" t="s">
        <v>5464</v>
      </c>
      <c r="R1912" s="43" t="s">
        <v>78</v>
      </c>
      <c r="S1912" s="47">
        <v>5</v>
      </c>
    </row>
    <row r="1913" spans="1:19" ht="12.75">
      <c r="A1913" s="22" t="s">
        <v>60</v>
      </c>
      <c r="B1913" s="22" t="s">
        <v>188</v>
      </c>
      <c r="C1913" s="22" t="s">
        <v>63</v>
      </c>
      <c r="D1913" s="22" t="s">
        <v>61</v>
      </c>
      <c r="E1913" s="22" t="s">
        <v>5465</v>
      </c>
      <c r="F1913" s="31">
        <v>42923.592210648145</v>
      </c>
      <c r="G1913" s="31">
        <v>42608</v>
      </c>
      <c r="H1913" s="31">
        <v>42973</v>
      </c>
      <c r="I1913" s="31">
        <v>42953.586747685185</v>
      </c>
      <c r="J1913" s="22" t="s">
        <v>107</v>
      </c>
      <c r="K1913" s="32" t="s">
        <v>140</v>
      </c>
      <c r="L1913" s="32" t="s">
        <v>5466</v>
      </c>
      <c r="M1913" s="32" t="s">
        <v>5467</v>
      </c>
      <c r="N1913" s="24">
        <v>0</v>
      </c>
      <c r="O1913" s="24">
        <v>0</v>
      </c>
      <c r="P1913" s="32" t="s">
        <v>232</v>
      </c>
      <c r="Q1913" s="43" t="s">
        <v>233</v>
      </c>
      <c r="R1913" s="43" t="s">
        <v>78</v>
      </c>
      <c r="S1913" s="47">
        <v>1</v>
      </c>
    </row>
    <row r="1914" spans="1:19" ht="12.75">
      <c r="A1914" s="22" t="s">
        <v>60</v>
      </c>
      <c r="B1914" s="22" t="s">
        <v>188</v>
      </c>
      <c r="C1914" s="22" t="s">
        <v>63</v>
      </c>
      <c r="D1914" s="22" t="s">
        <v>61</v>
      </c>
      <c r="E1914" s="22" t="s">
        <v>5468</v>
      </c>
      <c r="F1914" s="31">
        <v>42920.454907407402</v>
      </c>
      <c r="G1914" s="31">
        <v>42920</v>
      </c>
      <c r="H1914" s="31">
        <v>43285</v>
      </c>
      <c r="I1914" s="31">
        <v>42950.451296296298</v>
      </c>
      <c r="J1914" s="22" t="s">
        <v>73</v>
      </c>
      <c r="K1914" s="32" t="s">
        <v>102</v>
      </c>
      <c r="L1914" s="32" t="s">
        <v>5469</v>
      </c>
      <c r="N1914" s="24">
        <v>585.00800000000004</v>
      </c>
      <c r="O1914" s="24">
        <v>431.42</v>
      </c>
      <c r="P1914" s="32" t="s">
        <v>260</v>
      </c>
      <c r="Q1914" s="43" t="s">
        <v>261</v>
      </c>
      <c r="R1914" s="43" t="s">
        <v>78</v>
      </c>
      <c r="S1914" s="47">
        <v>5</v>
      </c>
    </row>
    <row r="1915" spans="1:19" ht="12.75">
      <c r="A1915" s="22" t="s">
        <v>60</v>
      </c>
      <c r="B1915" s="22" t="s">
        <v>188</v>
      </c>
      <c r="C1915" s="22" t="s">
        <v>63</v>
      </c>
      <c r="D1915" s="22" t="s">
        <v>61</v>
      </c>
      <c r="E1915" s="22" t="s">
        <v>5470</v>
      </c>
      <c r="F1915" s="31">
        <v>42930.528912037036</v>
      </c>
      <c r="G1915" s="31">
        <v>42930</v>
      </c>
      <c r="H1915" s="31">
        <v>43295</v>
      </c>
      <c r="I1915" s="31">
        <v>42960.524537037032</v>
      </c>
      <c r="J1915" s="22" t="s">
        <v>73</v>
      </c>
      <c r="K1915" s="32" t="s">
        <v>74</v>
      </c>
      <c r="L1915" s="32" t="s">
        <v>5471</v>
      </c>
      <c r="N1915" s="24">
        <v>2906.7975000000001</v>
      </c>
      <c r="O1915" s="24">
        <v>0</v>
      </c>
      <c r="P1915" s="32" t="s">
        <v>109</v>
      </c>
      <c r="Q1915" s="43" t="s">
        <v>110</v>
      </c>
      <c r="R1915" s="43" t="s">
        <v>78</v>
      </c>
      <c r="S1915" s="47">
        <v>5</v>
      </c>
    </row>
    <row r="1916" spans="1:19" ht="12.75">
      <c r="A1916" s="22" t="s">
        <v>60</v>
      </c>
      <c r="B1916" s="22" t="s">
        <v>188</v>
      </c>
      <c r="C1916" s="22" t="s">
        <v>63</v>
      </c>
      <c r="D1916" s="22" t="s">
        <v>61</v>
      </c>
      <c r="E1916" s="22" t="s">
        <v>5472</v>
      </c>
      <c r="F1916" s="31">
        <v>42922.471608796295</v>
      </c>
      <c r="G1916" s="31">
        <v>42923</v>
      </c>
      <c r="H1916" s="31">
        <v>43288</v>
      </c>
      <c r="I1916" s="31">
        <v>42952.466562499998</v>
      </c>
      <c r="J1916" s="22" t="s">
        <v>73</v>
      </c>
      <c r="K1916" s="32" t="s">
        <v>74</v>
      </c>
      <c r="L1916" s="32" t="s">
        <v>5473</v>
      </c>
      <c r="N1916" s="24">
        <v>529.74659999999994</v>
      </c>
      <c r="O1916" s="24">
        <v>0</v>
      </c>
      <c r="P1916" s="32" t="s">
        <v>699</v>
      </c>
      <c r="Q1916" s="43" t="s">
        <v>700</v>
      </c>
      <c r="R1916" s="43" t="s">
        <v>78</v>
      </c>
      <c r="S1916" s="47">
        <v>5</v>
      </c>
    </row>
    <row r="1917" spans="1:19" ht="12.75">
      <c r="A1917" s="22" t="s">
        <v>60</v>
      </c>
      <c r="B1917" s="22" t="s">
        <v>188</v>
      </c>
      <c r="C1917" s="22" t="s">
        <v>63</v>
      </c>
      <c r="D1917" s="22" t="s">
        <v>61</v>
      </c>
      <c r="E1917" s="22" t="s">
        <v>5474</v>
      </c>
      <c r="F1917" s="31">
        <v>42947.479814814811</v>
      </c>
      <c r="G1917" s="31">
        <v>42972</v>
      </c>
      <c r="H1917" s="31">
        <v>43337</v>
      </c>
      <c r="I1917" s="31">
        <v>43007.479212962964</v>
      </c>
      <c r="J1917" s="22" t="s">
        <v>73</v>
      </c>
      <c r="K1917" s="32" t="s">
        <v>74</v>
      </c>
      <c r="L1917" s="32" t="s">
        <v>5475</v>
      </c>
      <c r="N1917" s="24">
        <v>0</v>
      </c>
      <c r="O1917" s="24">
        <v>0</v>
      </c>
      <c r="P1917" s="32" t="s">
        <v>5476</v>
      </c>
      <c r="Q1917" s="43" t="s">
        <v>5477</v>
      </c>
      <c r="R1917" s="43" t="s">
        <v>78</v>
      </c>
      <c r="S1917" s="47">
        <v>5</v>
      </c>
    </row>
    <row r="1918" spans="1:19" ht="12.75">
      <c r="A1918" s="22" t="s">
        <v>60</v>
      </c>
      <c r="B1918" s="22" t="s">
        <v>188</v>
      </c>
      <c r="C1918" s="22" t="s">
        <v>63</v>
      </c>
      <c r="D1918" s="22" t="s">
        <v>61</v>
      </c>
      <c r="E1918" s="22" t="s">
        <v>5478</v>
      </c>
      <c r="F1918" s="31">
        <v>42944.380624999998</v>
      </c>
      <c r="G1918" s="31">
        <v>42944</v>
      </c>
      <c r="H1918" s="31">
        <v>43309</v>
      </c>
      <c r="I1918" s="31">
        <v>42974.376967592594</v>
      </c>
      <c r="J1918" s="22" t="s">
        <v>73</v>
      </c>
      <c r="K1918" s="32" t="s">
        <v>102</v>
      </c>
      <c r="L1918" s="32" t="s">
        <v>5479</v>
      </c>
      <c r="N1918" s="24">
        <v>500.35660000000001</v>
      </c>
      <c r="O1918" s="24">
        <v>372.675</v>
      </c>
      <c r="P1918" s="32" t="s">
        <v>219</v>
      </c>
      <c r="Q1918" s="43" t="s">
        <v>220</v>
      </c>
      <c r="R1918" s="43" t="s">
        <v>78</v>
      </c>
      <c r="S1918" s="47">
        <v>5</v>
      </c>
    </row>
    <row r="1919" spans="1:19" ht="12.75">
      <c r="A1919" s="22" t="s">
        <v>60</v>
      </c>
      <c r="B1919" s="22" t="s">
        <v>188</v>
      </c>
      <c r="C1919" s="22" t="s">
        <v>63</v>
      </c>
      <c r="D1919" s="22" t="s">
        <v>61</v>
      </c>
      <c r="E1919" s="22" t="s">
        <v>5480</v>
      </c>
      <c r="F1919" s="31">
        <v>42933.426111111112</v>
      </c>
      <c r="G1919" s="31">
        <v>42948</v>
      </c>
      <c r="H1919" s="31">
        <v>43313</v>
      </c>
      <c r="I1919" s="31">
        <v>42963.424201388887</v>
      </c>
      <c r="J1919" s="22" t="s">
        <v>73</v>
      </c>
      <c r="K1919" s="32" t="s">
        <v>121</v>
      </c>
      <c r="L1919" s="32" t="s">
        <v>5481</v>
      </c>
      <c r="N1919" s="24">
        <v>694.67</v>
      </c>
      <c r="O1919" s="24">
        <v>378.54</v>
      </c>
      <c r="P1919" s="32" t="s">
        <v>219</v>
      </c>
      <c r="Q1919" s="43" t="s">
        <v>220</v>
      </c>
      <c r="R1919" s="43" t="s">
        <v>78</v>
      </c>
      <c r="S1919" s="47">
        <v>5</v>
      </c>
    </row>
    <row r="1920" spans="1:19" ht="12.75">
      <c r="A1920" s="22" t="s">
        <v>60</v>
      </c>
      <c r="B1920" s="22" t="s">
        <v>172</v>
      </c>
      <c r="C1920" s="22" t="s">
        <v>63</v>
      </c>
      <c r="D1920" s="22" t="s">
        <v>61</v>
      </c>
      <c r="E1920" s="22" t="s">
        <v>5482</v>
      </c>
      <c r="F1920" s="31">
        <v>42920.034768518519</v>
      </c>
      <c r="G1920" s="31">
        <v>42969</v>
      </c>
      <c r="H1920" s="31">
        <v>43334</v>
      </c>
      <c r="I1920" s="31">
        <v>42980.034768518519</v>
      </c>
      <c r="J1920" s="22" t="s">
        <v>73</v>
      </c>
      <c r="K1920" s="32" t="s">
        <v>74</v>
      </c>
      <c r="L1920" s="32" t="s">
        <v>5483</v>
      </c>
      <c r="N1920" s="24">
        <v>803.95</v>
      </c>
      <c r="O1920" s="24">
        <v>0</v>
      </c>
      <c r="P1920" s="32" t="s">
        <v>953</v>
      </c>
      <c r="Q1920" s="43" t="s">
        <v>954</v>
      </c>
      <c r="R1920" s="43" t="s">
        <v>78</v>
      </c>
      <c r="S1920" s="47">
        <v>6</v>
      </c>
    </row>
    <row r="1921" spans="1:19" ht="12.75">
      <c r="A1921" s="22" t="s">
        <v>60</v>
      </c>
      <c r="B1921" s="22" t="s">
        <v>188</v>
      </c>
      <c r="C1921" s="22" t="s">
        <v>63</v>
      </c>
      <c r="D1921" s="22" t="s">
        <v>61</v>
      </c>
      <c r="E1921" s="22" t="s">
        <v>5484</v>
      </c>
      <c r="F1921" s="31">
        <v>42926.620636574073</v>
      </c>
      <c r="G1921" s="31">
        <v>42952</v>
      </c>
      <c r="H1921" s="31">
        <v>43317</v>
      </c>
      <c r="I1921" s="31">
        <v>42956.618090277778</v>
      </c>
      <c r="J1921" s="22" t="s">
        <v>73</v>
      </c>
      <c r="K1921" s="32" t="s">
        <v>102</v>
      </c>
      <c r="L1921" s="32" t="s">
        <v>5485</v>
      </c>
      <c r="N1921" s="24">
        <v>595.22</v>
      </c>
      <c r="O1921" s="24">
        <v>494.51</v>
      </c>
      <c r="P1921" s="32" t="s">
        <v>809</v>
      </c>
      <c r="Q1921" s="43" t="s">
        <v>810</v>
      </c>
      <c r="R1921" s="43" t="s">
        <v>78</v>
      </c>
      <c r="S1921" s="47">
        <v>5</v>
      </c>
    </row>
    <row r="1922" spans="1:19" ht="12.75">
      <c r="A1922" s="22" t="s">
        <v>60</v>
      </c>
      <c r="B1922" s="22" t="s">
        <v>188</v>
      </c>
      <c r="C1922" s="22" t="s">
        <v>63</v>
      </c>
      <c r="D1922" s="22" t="s">
        <v>61</v>
      </c>
      <c r="E1922" s="22" t="s">
        <v>5486</v>
      </c>
      <c r="F1922" s="31">
        <v>42929.606493055551</v>
      </c>
      <c r="G1922" s="31">
        <v>42929</v>
      </c>
      <c r="H1922" s="31">
        <v>43294</v>
      </c>
      <c r="I1922" s="31">
        <v>42959.582372685181</v>
      </c>
      <c r="J1922" s="22" t="s">
        <v>73</v>
      </c>
      <c r="K1922" s="32" t="s">
        <v>74</v>
      </c>
      <c r="L1922" s="32" t="s">
        <v>5487</v>
      </c>
      <c r="N1922" s="24">
        <v>574.965</v>
      </c>
      <c r="O1922" s="24">
        <v>0</v>
      </c>
      <c r="P1922" s="32" t="s">
        <v>5488</v>
      </c>
      <c r="Q1922" s="43" t="s">
        <v>5489</v>
      </c>
      <c r="R1922" s="43" t="s">
        <v>78</v>
      </c>
      <c r="S1922" s="47">
        <v>5</v>
      </c>
    </row>
    <row r="1923" spans="1:19" ht="12.75">
      <c r="A1923" s="22" t="s">
        <v>60</v>
      </c>
      <c r="B1923" s="22" t="s">
        <v>172</v>
      </c>
      <c r="C1923" s="22" t="s">
        <v>63</v>
      </c>
      <c r="D1923" s="22" t="s">
        <v>61</v>
      </c>
      <c r="E1923" s="22" t="s">
        <v>5490</v>
      </c>
      <c r="F1923" s="31">
        <v>42920.491932870369</v>
      </c>
      <c r="G1923" s="31">
        <v>42959</v>
      </c>
      <c r="H1923" s="31">
        <v>43324</v>
      </c>
      <c r="I1923" s="31">
        <v>42950.484861111108</v>
      </c>
      <c r="J1923" s="22" t="s">
        <v>73</v>
      </c>
      <c r="K1923" s="32" t="s">
        <v>211</v>
      </c>
      <c r="L1923" s="32" t="s">
        <v>5491</v>
      </c>
      <c r="N1923" s="24">
        <v>0</v>
      </c>
      <c r="O1923" s="24">
        <v>0</v>
      </c>
      <c r="P1923" s="32" t="s">
        <v>81</v>
      </c>
      <c r="Q1923" s="43" t="s">
        <v>82</v>
      </c>
      <c r="R1923" s="43" t="s">
        <v>78</v>
      </c>
      <c r="S1923" s="47">
        <v>5</v>
      </c>
    </row>
    <row r="1924" spans="1:19" ht="12.75">
      <c r="A1924" s="22" t="s">
        <v>60</v>
      </c>
      <c r="B1924" s="22" t="s">
        <v>188</v>
      </c>
      <c r="C1924" s="22" t="s">
        <v>63</v>
      </c>
      <c r="D1924" s="22" t="s">
        <v>61</v>
      </c>
      <c r="E1924" s="22" t="s">
        <v>5492</v>
      </c>
      <c r="F1924" s="31">
        <v>42934.527997685182</v>
      </c>
      <c r="G1924" s="31">
        <v>42936</v>
      </c>
      <c r="H1924" s="31">
        <v>43301</v>
      </c>
      <c r="I1924" s="31">
        <v>42964.526562499996</v>
      </c>
      <c r="J1924" s="22" t="s">
        <v>73</v>
      </c>
      <c r="K1924" s="32" t="s">
        <v>121</v>
      </c>
      <c r="L1924" s="32" t="s">
        <v>5493</v>
      </c>
      <c r="N1924" s="24">
        <v>281.48000000000002</v>
      </c>
      <c r="O1924" s="24">
        <v>356.86</v>
      </c>
      <c r="P1924" s="32" t="s">
        <v>280</v>
      </c>
      <c r="Q1924" s="43" t="s">
        <v>281</v>
      </c>
      <c r="R1924" s="43" t="s">
        <v>78</v>
      </c>
      <c r="S1924" s="47">
        <v>5</v>
      </c>
    </row>
    <row r="1925" spans="1:19" ht="12.75">
      <c r="A1925" s="22" t="s">
        <v>60</v>
      </c>
      <c r="B1925" s="22" t="s">
        <v>188</v>
      </c>
      <c r="C1925" s="22" t="s">
        <v>63</v>
      </c>
      <c r="D1925" s="22" t="s">
        <v>61</v>
      </c>
      <c r="E1925" s="22" t="s">
        <v>5494</v>
      </c>
      <c r="F1925" s="31">
        <v>42942.371377314812</v>
      </c>
      <c r="G1925" s="31">
        <v>42942</v>
      </c>
      <c r="H1925" s="31">
        <v>43307</v>
      </c>
      <c r="I1925" s="31">
        <v>42972.366527777776</v>
      </c>
      <c r="J1925" s="22" t="s">
        <v>73</v>
      </c>
      <c r="K1925" s="32" t="s">
        <v>102</v>
      </c>
      <c r="L1925" s="32" t="s">
        <v>5495</v>
      </c>
      <c r="N1925" s="24">
        <v>442.345</v>
      </c>
      <c r="O1925" s="24">
        <v>347.92</v>
      </c>
      <c r="P1925" s="32" t="s">
        <v>256</v>
      </c>
      <c r="Q1925" s="43" t="s">
        <v>257</v>
      </c>
      <c r="R1925" s="43" t="s">
        <v>78</v>
      </c>
      <c r="S1925" s="47">
        <v>5</v>
      </c>
    </row>
    <row r="1926" spans="1:19" ht="12.75">
      <c r="A1926" s="22" t="s">
        <v>60</v>
      </c>
      <c r="B1926" s="22" t="s">
        <v>188</v>
      </c>
      <c r="C1926" s="22" t="s">
        <v>63</v>
      </c>
      <c r="D1926" s="22" t="s">
        <v>61</v>
      </c>
      <c r="E1926" s="22" t="s">
        <v>5496</v>
      </c>
      <c r="F1926" s="31">
        <v>42922.429189814815</v>
      </c>
      <c r="G1926" s="31">
        <v>42948</v>
      </c>
      <c r="H1926" s="31">
        <v>43313</v>
      </c>
      <c r="I1926" s="31">
        <v>42952.428310185183</v>
      </c>
      <c r="J1926" s="22" t="s">
        <v>73</v>
      </c>
      <c r="K1926" s="32" t="s">
        <v>121</v>
      </c>
      <c r="L1926" s="32" t="s">
        <v>5497</v>
      </c>
      <c r="N1926" s="24">
        <v>783.01599999999996</v>
      </c>
      <c r="O1926" s="24">
        <v>591.67330000000004</v>
      </c>
      <c r="P1926" s="32" t="s">
        <v>275</v>
      </c>
      <c r="Q1926" s="43" t="s">
        <v>276</v>
      </c>
      <c r="R1926" s="43" t="s">
        <v>78</v>
      </c>
      <c r="S1926" s="47">
        <v>5</v>
      </c>
    </row>
    <row r="1927" spans="1:19" ht="12.75">
      <c r="A1927" s="22" t="s">
        <v>60</v>
      </c>
      <c r="B1927" s="22" t="s">
        <v>172</v>
      </c>
      <c r="C1927" s="22" t="s">
        <v>63</v>
      </c>
      <c r="D1927" s="22" t="s">
        <v>61</v>
      </c>
      <c r="E1927" s="22" t="s">
        <v>5498</v>
      </c>
      <c r="F1927" s="31">
        <v>42934.422986111109</v>
      </c>
      <c r="G1927" s="31">
        <v>42948</v>
      </c>
      <c r="H1927" s="31">
        <v>43313</v>
      </c>
      <c r="I1927" s="31">
        <v>42963.649918981479</v>
      </c>
      <c r="J1927" s="22" t="s">
        <v>73</v>
      </c>
      <c r="K1927" s="32" t="s">
        <v>121</v>
      </c>
      <c r="L1927" s="32" t="s">
        <v>5499</v>
      </c>
      <c r="N1927" s="24">
        <v>779.81399999999996</v>
      </c>
      <c r="O1927" s="24">
        <v>356.86</v>
      </c>
      <c r="P1927" s="32" t="s">
        <v>3175</v>
      </c>
      <c r="Q1927" s="43" t="s">
        <v>3176</v>
      </c>
      <c r="R1927" s="43" t="s">
        <v>1253</v>
      </c>
      <c r="S1927" s="47">
        <v>5</v>
      </c>
    </row>
    <row r="1928" spans="1:19" ht="12.75">
      <c r="A1928" s="22" t="s">
        <v>60</v>
      </c>
      <c r="B1928" s="22" t="s">
        <v>728</v>
      </c>
      <c r="C1928" s="22" t="s">
        <v>63</v>
      </c>
      <c r="D1928" s="22" t="s">
        <v>61</v>
      </c>
      <c r="E1928" s="22" t="s">
        <v>5500</v>
      </c>
      <c r="F1928" s="31">
        <v>42936.70853009259</v>
      </c>
      <c r="G1928" s="31">
        <v>42936</v>
      </c>
      <c r="H1928" s="31">
        <v>43301</v>
      </c>
      <c r="I1928" s="31">
        <v>42966</v>
      </c>
      <c r="J1928" s="22" t="s">
        <v>73</v>
      </c>
      <c r="K1928" s="32" t="s">
        <v>211</v>
      </c>
      <c r="L1928" s="32" t="s">
        <v>5501</v>
      </c>
      <c r="N1928" s="24">
        <v>7929.4766</v>
      </c>
      <c r="O1928" s="24">
        <v>0</v>
      </c>
      <c r="P1928" s="32" t="s">
        <v>576</v>
      </c>
      <c r="Q1928" s="43" t="s">
        <v>577</v>
      </c>
      <c r="R1928" s="43" t="s">
        <v>78</v>
      </c>
      <c r="S1928" s="47">
        <v>5</v>
      </c>
    </row>
    <row r="1929" spans="1:19" ht="12.75">
      <c r="A1929" s="22" t="s">
        <v>60</v>
      </c>
      <c r="B1929" s="22" t="s">
        <v>188</v>
      </c>
      <c r="C1929" s="22" t="s">
        <v>63</v>
      </c>
      <c r="D1929" s="22" t="s">
        <v>61</v>
      </c>
      <c r="E1929" s="22" t="s">
        <v>5502</v>
      </c>
      <c r="F1929" s="31">
        <v>42926.490428240737</v>
      </c>
      <c r="G1929" s="31">
        <v>42926</v>
      </c>
      <c r="H1929" s="31">
        <v>43291</v>
      </c>
      <c r="I1929" s="31">
        <v>42956.486574074072</v>
      </c>
      <c r="J1929" s="22" t="s">
        <v>73</v>
      </c>
      <c r="K1929" s="32" t="s">
        <v>74</v>
      </c>
      <c r="L1929" s="32" t="s">
        <v>5503</v>
      </c>
      <c r="N1929" s="24">
        <v>4144.38</v>
      </c>
      <c r="O1929" s="24">
        <v>0</v>
      </c>
      <c r="P1929" s="32" t="s">
        <v>271</v>
      </c>
      <c r="Q1929" s="43" t="s">
        <v>272</v>
      </c>
      <c r="R1929" s="43" t="s">
        <v>78</v>
      </c>
      <c r="S1929" s="47">
        <v>5</v>
      </c>
    </row>
    <row r="1930" spans="1:19" ht="12.75">
      <c r="A1930" s="22" t="s">
        <v>60</v>
      </c>
      <c r="B1930" s="22" t="s">
        <v>188</v>
      </c>
      <c r="C1930" s="22" t="s">
        <v>63</v>
      </c>
      <c r="D1930" s="22" t="s">
        <v>61</v>
      </c>
      <c r="E1930" s="22" t="s">
        <v>5504</v>
      </c>
      <c r="F1930" s="31">
        <v>42920.583923611106</v>
      </c>
      <c r="G1930" s="31">
        <v>42923</v>
      </c>
      <c r="H1930" s="31">
        <v>43288</v>
      </c>
      <c r="I1930" s="31">
        <v>42950.576620370368</v>
      </c>
      <c r="J1930" s="22" t="s">
        <v>73</v>
      </c>
      <c r="K1930" s="32" t="s">
        <v>140</v>
      </c>
      <c r="L1930" s="32" t="s">
        <v>5505</v>
      </c>
      <c r="M1930" s="32" t="s">
        <v>5506</v>
      </c>
      <c r="N1930" s="24">
        <v>572.9725</v>
      </c>
      <c r="O1930" s="24">
        <v>431.43</v>
      </c>
      <c r="P1930" s="32" t="s">
        <v>716</v>
      </c>
      <c r="Q1930" s="43" t="s">
        <v>717</v>
      </c>
      <c r="R1930" s="43" t="s">
        <v>78</v>
      </c>
      <c r="S1930" s="47">
        <v>5</v>
      </c>
    </row>
    <row r="1931" spans="1:19" ht="12.75">
      <c r="A1931" s="22" t="s">
        <v>60</v>
      </c>
      <c r="B1931" s="22" t="s">
        <v>188</v>
      </c>
      <c r="C1931" s="22" t="s">
        <v>63</v>
      </c>
      <c r="D1931" s="22" t="s">
        <v>61</v>
      </c>
      <c r="E1931" s="22" t="s">
        <v>5507</v>
      </c>
      <c r="F1931" s="31">
        <v>42937.38585648148</v>
      </c>
      <c r="G1931" s="31">
        <v>42943</v>
      </c>
      <c r="H1931" s="31">
        <v>43308</v>
      </c>
      <c r="I1931" s="31">
        <v>42967.384432870371</v>
      </c>
      <c r="J1931" s="22" t="s">
        <v>73</v>
      </c>
      <c r="K1931" s="32" t="s">
        <v>74</v>
      </c>
      <c r="L1931" s="32" t="s">
        <v>5508</v>
      </c>
      <c r="N1931" s="24">
        <v>758.45849999999996</v>
      </c>
      <c r="O1931" s="24">
        <v>0</v>
      </c>
      <c r="P1931" s="32" t="s">
        <v>352</v>
      </c>
      <c r="Q1931" s="43" t="s">
        <v>353</v>
      </c>
      <c r="R1931" s="43" t="s">
        <v>78</v>
      </c>
      <c r="S1931" s="47">
        <v>5</v>
      </c>
    </row>
    <row r="1932" spans="1:19" ht="12.75">
      <c r="A1932" s="22" t="s">
        <v>60</v>
      </c>
      <c r="B1932" s="22" t="s">
        <v>172</v>
      </c>
      <c r="C1932" s="22" t="s">
        <v>63</v>
      </c>
      <c r="D1932" s="22" t="s">
        <v>61</v>
      </c>
      <c r="E1932" s="22" t="s">
        <v>5509</v>
      </c>
      <c r="F1932" s="31">
        <v>42941.697175925925</v>
      </c>
      <c r="G1932" s="31">
        <v>42943</v>
      </c>
      <c r="H1932" s="31">
        <v>43308</v>
      </c>
      <c r="I1932" s="31">
        <v>42971.695138888885</v>
      </c>
      <c r="J1932" s="22" t="s">
        <v>73</v>
      </c>
      <c r="K1932" s="32" t="s">
        <v>121</v>
      </c>
      <c r="L1932" s="32" t="s">
        <v>5510</v>
      </c>
      <c r="N1932" s="24">
        <v>434.74</v>
      </c>
      <c r="O1932" s="24">
        <v>473.62</v>
      </c>
      <c r="P1932" s="32" t="s">
        <v>308</v>
      </c>
      <c r="Q1932" s="43" t="s">
        <v>309</v>
      </c>
      <c r="R1932" s="43" t="s">
        <v>78</v>
      </c>
      <c r="S1932" s="47">
        <v>6</v>
      </c>
    </row>
    <row r="1933" spans="1:19" ht="12.75">
      <c r="A1933" s="22" t="s">
        <v>60</v>
      </c>
      <c r="B1933" s="22" t="s">
        <v>166</v>
      </c>
      <c r="C1933" s="22" t="s">
        <v>63</v>
      </c>
      <c r="D1933" s="22" t="s">
        <v>61</v>
      </c>
      <c r="E1933" s="22" t="s">
        <v>5511</v>
      </c>
      <c r="F1933" s="31">
        <v>42941.676157407404</v>
      </c>
      <c r="G1933" s="31">
        <v>42935</v>
      </c>
      <c r="H1933" s="31">
        <v>43300</v>
      </c>
      <c r="I1933" s="31">
        <v>42971.675636574073</v>
      </c>
      <c r="J1933" s="22" t="s">
        <v>306</v>
      </c>
      <c r="K1933" s="32" t="s">
        <v>140</v>
      </c>
      <c r="L1933" s="32" t="s">
        <v>5512</v>
      </c>
      <c r="M1933" s="32" t="s">
        <v>5513</v>
      </c>
      <c r="N1933" s="24">
        <v>-402.97</v>
      </c>
      <c r="O1933" s="24">
        <v>-402.97</v>
      </c>
      <c r="P1933" s="32" t="s">
        <v>815</v>
      </c>
      <c r="Q1933" s="43" t="s">
        <v>816</v>
      </c>
      <c r="R1933" s="43" t="s">
        <v>78</v>
      </c>
      <c r="S1933" s="47">
        <v>1</v>
      </c>
    </row>
    <row r="1934" spans="1:19" ht="12.75">
      <c r="A1934" s="22" t="s">
        <v>60</v>
      </c>
      <c r="B1934" s="22" t="s">
        <v>188</v>
      </c>
      <c r="C1934" s="22" t="s">
        <v>63</v>
      </c>
      <c r="D1934" s="22" t="s">
        <v>61</v>
      </c>
      <c r="E1934" s="22" t="s">
        <v>5514</v>
      </c>
      <c r="F1934" s="31">
        <v>42921.695439814815</v>
      </c>
      <c r="G1934" s="31">
        <v>42921</v>
      </c>
      <c r="H1934" s="31">
        <v>43286</v>
      </c>
      <c r="I1934" s="31">
        <v>42951.684525462959</v>
      </c>
      <c r="J1934" s="22" t="s">
        <v>73</v>
      </c>
      <c r="K1934" s="32" t="s">
        <v>74</v>
      </c>
      <c r="L1934" s="32" t="s">
        <v>5515</v>
      </c>
      <c r="N1934" s="24">
        <v>452.3325</v>
      </c>
      <c r="O1934" s="24">
        <v>0</v>
      </c>
      <c r="P1934" s="32" t="s">
        <v>1684</v>
      </c>
      <c r="Q1934" s="43" t="s">
        <v>1685</v>
      </c>
      <c r="R1934" s="43" t="s">
        <v>78</v>
      </c>
      <c r="S1934" s="47">
        <v>5</v>
      </c>
    </row>
    <row r="1935" spans="1:19" ht="12.75">
      <c r="A1935" s="22" t="s">
        <v>60</v>
      </c>
      <c r="B1935" s="22" t="s">
        <v>188</v>
      </c>
      <c r="C1935" s="22" t="s">
        <v>63</v>
      </c>
      <c r="D1935" s="22" t="s">
        <v>61</v>
      </c>
      <c r="E1935" s="22" t="s">
        <v>5516</v>
      </c>
      <c r="F1935" s="31">
        <v>42947.658900462964</v>
      </c>
      <c r="G1935" s="31">
        <v>42947</v>
      </c>
      <c r="H1935" s="31">
        <v>43312</v>
      </c>
      <c r="I1935" s="31">
        <v>42977.657835648148</v>
      </c>
      <c r="J1935" s="22" t="s">
        <v>73</v>
      </c>
      <c r="K1935" s="32" t="s">
        <v>74</v>
      </c>
      <c r="L1935" s="32" t="s">
        <v>5517</v>
      </c>
      <c r="N1935" s="24">
        <v>0</v>
      </c>
      <c r="O1935" s="24">
        <v>0</v>
      </c>
      <c r="P1935" s="32" t="s">
        <v>5518</v>
      </c>
      <c r="Q1935" s="43" t="s">
        <v>5519</v>
      </c>
      <c r="R1935" s="43" t="s">
        <v>111</v>
      </c>
      <c r="S1935" s="47">
        <v>5</v>
      </c>
    </row>
    <row r="1936" spans="1:19" ht="12.75">
      <c r="A1936" s="22" t="s">
        <v>60</v>
      </c>
      <c r="B1936" s="22" t="s">
        <v>922</v>
      </c>
      <c r="C1936" s="22" t="s">
        <v>63</v>
      </c>
      <c r="D1936" s="22" t="s">
        <v>61</v>
      </c>
      <c r="E1936" s="22" t="s">
        <v>5520</v>
      </c>
      <c r="F1936" s="31">
        <v>42929.463229166664</v>
      </c>
      <c r="G1936" s="31">
        <v>42947</v>
      </c>
      <c r="H1936" s="31">
        <v>43312</v>
      </c>
      <c r="I1936" s="31">
        <v>42959.45988425926</v>
      </c>
      <c r="J1936" s="22" t="s">
        <v>73</v>
      </c>
      <c r="K1936" s="32" t="s">
        <v>211</v>
      </c>
      <c r="L1936" s="32" t="s">
        <v>5521</v>
      </c>
      <c r="N1936" s="24">
        <v>5594.335</v>
      </c>
      <c r="O1936" s="24">
        <v>0</v>
      </c>
      <c r="P1936" s="32" t="s">
        <v>3254</v>
      </c>
      <c r="Q1936" s="43" t="s">
        <v>3255</v>
      </c>
      <c r="R1936" s="43" t="s">
        <v>78</v>
      </c>
      <c r="S1936" s="47">
        <v>5</v>
      </c>
    </row>
    <row r="1937" spans="1:19" ht="12.75">
      <c r="A1937" s="22" t="s">
        <v>60</v>
      </c>
      <c r="B1937" s="22" t="s">
        <v>172</v>
      </c>
      <c r="C1937" s="22" t="s">
        <v>63</v>
      </c>
      <c r="D1937" s="22" t="s">
        <v>61</v>
      </c>
      <c r="E1937" s="22" t="s">
        <v>5522</v>
      </c>
      <c r="F1937" s="31">
        <v>42936.640462962961</v>
      </c>
      <c r="G1937" s="31">
        <v>42966</v>
      </c>
      <c r="H1937" s="31">
        <v>43331</v>
      </c>
      <c r="I1937" s="31">
        <v>42966.620300925926</v>
      </c>
      <c r="J1937" s="22" t="s">
        <v>73</v>
      </c>
      <c r="K1937" s="32" t="s">
        <v>102</v>
      </c>
      <c r="L1937" s="32" t="s">
        <v>5523</v>
      </c>
      <c r="N1937" s="24">
        <v>1032.674</v>
      </c>
      <c r="O1937" s="24">
        <v>970.27</v>
      </c>
      <c r="P1937" s="32" t="s">
        <v>271</v>
      </c>
      <c r="Q1937" s="43" t="s">
        <v>272</v>
      </c>
      <c r="R1937" s="43" t="s">
        <v>78</v>
      </c>
      <c r="S1937" s="47">
        <v>5</v>
      </c>
    </row>
    <row r="1938" spans="1:19" ht="12.75">
      <c r="A1938" s="22" t="s">
        <v>60</v>
      </c>
      <c r="B1938" s="22" t="s">
        <v>188</v>
      </c>
      <c r="C1938" s="22" t="s">
        <v>63</v>
      </c>
      <c r="D1938" s="22" t="s">
        <v>61</v>
      </c>
      <c r="E1938" s="22" t="s">
        <v>5524</v>
      </c>
      <c r="F1938" s="31">
        <v>42921.516226851847</v>
      </c>
      <c r="G1938" s="31">
        <v>42919</v>
      </c>
      <c r="H1938" s="31">
        <v>43284</v>
      </c>
      <c r="I1938" s="31">
        <v>42951.514444444445</v>
      </c>
      <c r="J1938" s="22" t="s">
        <v>107</v>
      </c>
      <c r="K1938" s="32" t="s">
        <v>140</v>
      </c>
      <c r="L1938" s="32" t="s">
        <v>5525</v>
      </c>
      <c r="M1938" s="32" t="s">
        <v>607</v>
      </c>
      <c r="N1938" s="24">
        <v>0</v>
      </c>
      <c r="O1938" s="24">
        <v>0</v>
      </c>
      <c r="P1938" s="32" t="s">
        <v>367</v>
      </c>
      <c r="Q1938" s="43" t="s">
        <v>368</v>
      </c>
      <c r="R1938" s="43" t="s">
        <v>111</v>
      </c>
      <c r="S1938" s="47">
        <v>1</v>
      </c>
    </row>
    <row r="1939" spans="1:19" ht="12.75">
      <c r="A1939" s="22" t="s">
        <v>60</v>
      </c>
      <c r="B1939" s="22" t="s">
        <v>344</v>
      </c>
      <c r="C1939" s="22" t="s">
        <v>63</v>
      </c>
      <c r="D1939" s="22" t="s">
        <v>61</v>
      </c>
      <c r="E1939" s="22" t="s">
        <v>5526</v>
      </c>
      <c r="F1939" s="31">
        <v>42934.502013888887</v>
      </c>
      <c r="G1939" s="31">
        <v>42931</v>
      </c>
      <c r="H1939" s="31">
        <v>43296</v>
      </c>
      <c r="I1939" s="31">
        <v>42964</v>
      </c>
      <c r="J1939" s="22" t="s">
        <v>306</v>
      </c>
      <c r="K1939" s="32" t="s">
        <v>140</v>
      </c>
      <c r="L1939" s="32" t="s">
        <v>5527</v>
      </c>
      <c r="M1939" s="32" t="s">
        <v>5528</v>
      </c>
      <c r="N1939" s="24">
        <v>-1210.3399999999999</v>
      </c>
      <c r="O1939" s="24">
        <v>-1210.3399999999999</v>
      </c>
      <c r="P1939" s="32" t="s">
        <v>1417</v>
      </c>
      <c r="Q1939" s="43" t="s">
        <v>1418</v>
      </c>
      <c r="R1939" s="43" t="s">
        <v>78</v>
      </c>
      <c r="S1939" s="47">
        <v>1</v>
      </c>
    </row>
    <row r="1940" spans="1:19" ht="12.75">
      <c r="A1940" s="22" t="s">
        <v>60</v>
      </c>
      <c r="B1940" s="22" t="s">
        <v>188</v>
      </c>
      <c r="C1940" s="22" t="s">
        <v>63</v>
      </c>
      <c r="D1940" s="22" t="s">
        <v>61</v>
      </c>
      <c r="E1940" s="22" t="s">
        <v>5529</v>
      </c>
      <c r="F1940" s="31">
        <v>42919.549398148149</v>
      </c>
      <c r="G1940" s="31">
        <v>42800</v>
      </c>
      <c r="H1940" s="31">
        <v>43159</v>
      </c>
      <c r="I1940" s="31">
        <v>42949.549039351848</v>
      </c>
      <c r="J1940" s="22" t="s">
        <v>107</v>
      </c>
      <c r="K1940" s="32" t="s">
        <v>140</v>
      </c>
      <c r="L1940" s="32" t="s">
        <v>5530</v>
      </c>
      <c r="M1940" s="32" t="s">
        <v>5531</v>
      </c>
      <c r="N1940" s="24">
        <v>0</v>
      </c>
      <c r="O1940" s="24">
        <v>0</v>
      </c>
      <c r="P1940" s="32" t="s">
        <v>5190</v>
      </c>
      <c r="Q1940" s="43" t="s">
        <v>5191</v>
      </c>
      <c r="R1940" s="43" t="s">
        <v>111</v>
      </c>
      <c r="S1940" s="47">
        <v>1</v>
      </c>
    </row>
    <row r="1941" spans="1:19" ht="12.75">
      <c r="A1941" s="22" t="s">
        <v>60</v>
      </c>
      <c r="B1941" s="22" t="s">
        <v>188</v>
      </c>
      <c r="C1941" s="22" t="s">
        <v>63</v>
      </c>
      <c r="D1941" s="22" t="s">
        <v>61</v>
      </c>
      <c r="E1941" s="22" t="s">
        <v>5532</v>
      </c>
      <c r="F1941" s="31">
        <v>42943.477951388886</v>
      </c>
      <c r="G1941" s="31">
        <v>42948</v>
      </c>
      <c r="H1941" s="31">
        <v>43313</v>
      </c>
      <c r="I1941" s="31">
        <v>42973.473969907405</v>
      </c>
      <c r="J1941" s="22" t="s">
        <v>73</v>
      </c>
      <c r="K1941" s="32" t="s">
        <v>102</v>
      </c>
      <c r="L1941" s="32" t="s">
        <v>5533</v>
      </c>
      <c r="N1941" s="24">
        <v>1368.4425000000001</v>
      </c>
      <c r="O1941" s="24">
        <v>1177.70</v>
      </c>
      <c r="P1941" s="32" t="s">
        <v>260</v>
      </c>
      <c r="Q1941" s="43" t="s">
        <v>261</v>
      </c>
      <c r="R1941" s="43" t="s">
        <v>78</v>
      </c>
      <c r="S1941" s="47">
        <v>6</v>
      </c>
    </row>
    <row r="1942" spans="1:19" ht="12.75">
      <c r="A1942" s="22" t="s">
        <v>60</v>
      </c>
      <c r="B1942" s="22" t="s">
        <v>188</v>
      </c>
      <c r="C1942" s="22" t="s">
        <v>63</v>
      </c>
      <c r="D1942" s="22" t="s">
        <v>61</v>
      </c>
      <c r="E1942" s="22" t="s">
        <v>5534</v>
      </c>
      <c r="F1942" s="31">
        <v>42942.656493055554</v>
      </c>
      <c r="G1942" s="31">
        <v>42942</v>
      </c>
      <c r="H1942" s="31">
        <v>43307</v>
      </c>
      <c r="I1942" s="31">
        <v>42972.652569444443</v>
      </c>
      <c r="J1942" s="22" t="s">
        <v>73</v>
      </c>
      <c r="K1942" s="32" t="s">
        <v>102</v>
      </c>
      <c r="L1942" s="32" t="s">
        <v>5535</v>
      </c>
      <c r="N1942" s="24">
        <v>469.7525</v>
      </c>
      <c r="O1942" s="24">
        <v>491.97</v>
      </c>
      <c r="P1942" s="32" t="s">
        <v>402</v>
      </c>
      <c r="Q1942" s="43" t="s">
        <v>403</v>
      </c>
      <c r="R1942" s="43" t="s">
        <v>78</v>
      </c>
      <c r="S1942" s="47">
        <v>5</v>
      </c>
    </row>
    <row r="1943" spans="1:19" ht="12.75">
      <c r="A1943" s="22" t="s">
        <v>60</v>
      </c>
      <c r="B1943" s="22" t="s">
        <v>188</v>
      </c>
      <c r="C1943" s="22" t="s">
        <v>63</v>
      </c>
      <c r="D1943" s="22" t="s">
        <v>61</v>
      </c>
      <c r="E1943" s="22" t="s">
        <v>5536</v>
      </c>
      <c r="F1943" s="31">
        <v>42922.389826388884</v>
      </c>
      <c r="G1943" s="31">
        <v>42922</v>
      </c>
      <c r="H1943" s="31">
        <v>43287</v>
      </c>
      <c r="I1943" s="31">
        <v>42952.365185185183</v>
      </c>
      <c r="J1943" s="22" t="s">
        <v>73</v>
      </c>
      <c r="K1943" s="32" t="s">
        <v>74</v>
      </c>
      <c r="L1943" s="32" t="s">
        <v>5537</v>
      </c>
      <c r="N1943" s="24">
        <v>845.83659999999998</v>
      </c>
      <c r="O1943" s="24">
        <v>0</v>
      </c>
      <c r="P1943" s="32" t="s">
        <v>236</v>
      </c>
      <c r="Q1943" s="43" t="s">
        <v>237</v>
      </c>
      <c r="R1943" s="43" t="s">
        <v>78</v>
      </c>
      <c r="S1943" s="47">
        <v>5</v>
      </c>
    </row>
    <row r="1944" spans="1:19" ht="12.75">
      <c r="A1944" s="22" t="s">
        <v>60</v>
      </c>
      <c r="B1944" s="22" t="s">
        <v>188</v>
      </c>
      <c r="C1944" s="22" t="s">
        <v>63</v>
      </c>
      <c r="D1944" s="22" t="s">
        <v>61</v>
      </c>
      <c r="E1944" s="22" t="s">
        <v>5538</v>
      </c>
      <c r="F1944" s="31">
        <v>42923.463159722218</v>
      </c>
      <c r="G1944" s="31">
        <v>42923</v>
      </c>
      <c r="H1944" s="31">
        <v>43288</v>
      </c>
      <c r="I1944" s="31">
        <v>42953.454583333332</v>
      </c>
      <c r="J1944" s="22" t="s">
        <v>73</v>
      </c>
      <c r="K1944" s="32" t="s">
        <v>74</v>
      </c>
      <c r="L1944" s="32" t="s">
        <v>5539</v>
      </c>
      <c r="N1944" s="24">
        <v>1367.455</v>
      </c>
      <c r="O1944" s="24">
        <v>0</v>
      </c>
      <c r="P1944" s="32" t="s">
        <v>1417</v>
      </c>
      <c r="Q1944" s="43" t="s">
        <v>1418</v>
      </c>
      <c r="R1944" s="43" t="s">
        <v>78</v>
      </c>
      <c r="S1944" s="47">
        <v>5</v>
      </c>
    </row>
    <row r="1945" spans="1:19" ht="12.75">
      <c r="A1945" s="22" t="s">
        <v>60</v>
      </c>
      <c r="B1945" s="22" t="s">
        <v>188</v>
      </c>
      <c r="C1945" s="22" t="s">
        <v>63</v>
      </c>
      <c r="D1945" s="22" t="s">
        <v>61</v>
      </c>
      <c r="E1945" s="22" t="s">
        <v>5540</v>
      </c>
      <c r="F1945" s="31">
        <v>42943.431921296295</v>
      </c>
      <c r="G1945" s="31">
        <v>42943</v>
      </c>
      <c r="H1945" s="31">
        <v>43308</v>
      </c>
      <c r="I1945" s="31">
        <v>42973.430844907409</v>
      </c>
      <c r="J1945" s="22" t="s">
        <v>73</v>
      </c>
      <c r="K1945" s="32" t="s">
        <v>102</v>
      </c>
      <c r="L1945" s="32" t="s">
        <v>5541</v>
      </c>
      <c r="N1945" s="24">
        <v>434.44139999999999</v>
      </c>
      <c r="O1945" s="24">
        <v>420.635</v>
      </c>
      <c r="P1945" s="32" t="s">
        <v>948</v>
      </c>
      <c r="Q1945" s="43" t="s">
        <v>949</v>
      </c>
      <c r="R1945" s="43" t="s">
        <v>78</v>
      </c>
      <c r="S1945" s="47">
        <v>5</v>
      </c>
    </row>
    <row r="1946" spans="1:19" ht="12.75">
      <c r="A1946" s="22" t="s">
        <v>60</v>
      </c>
      <c r="B1946" s="22" t="s">
        <v>188</v>
      </c>
      <c r="C1946" s="22" t="s">
        <v>63</v>
      </c>
      <c r="D1946" s="22" t="s">
        <v>61</v>
      </c>
      <c r="E1946" s="22" t="s">
        <v>5542</v>
      </c>
      <c r="F1946" s="31">
        <v>42921.596388888887</v>
      </c>
      <c r="G1946" s="31">
        <v>42687</v>
      </c>
      <c r="H1946" s="31">
        <v>43052</v>
      </c>
      <c r="I1946" s="31">
        <v>42951.595659722218</v>
      </c>
      <c r="J1946" s="22" t="s">
        <v>107</v>
      </c>
      <c r="K1946" s="32" t="s">
        <v>140</v>
      </c>
      <c r="L1946" s="32" t="s">
        <v>5543</v>
      </c>
      <c r="M1946" s="32" t="s">
        <v>5544</v>
      </c>
      <c r="N1946" s="24">
        <v>212.6233</v>
      </c>
      <c r="O1946" s="24">
        <v>212.6233</v>
      </c>
      <c r="P1946" s="32" t="s">
        <v>271</v>
      </c>
      <c r="Q1946" s="43" t="s">
        <v>272</v>
      </c>
      <c r="R1946" s="43" t="s">
        <v>78</v>
      </c>
      <c r="S1946" s="47">
        <v>1</v>
      </c>
    </row>
    <row r="1947" spans="1:19" ht="12.75">
      <c r="A1947" s="22" t="s">
        <v>60</v>
      </c>
      <c r="B1947" s="22" t="s">
        <v>172</v>
      </c>
      <c r="C1947" s="22" t="s">
        <v>63</v>
      </c>
      <c r="D1947" s="22" t="s">
        <v>61</v>
      </c>
      <c r="E1947" s="22" t="s">
        <v>5545</v>
      </c>
      <c r="F1947" s="31">
        <v>42922.583831018514</v>
      </c>
      <c r="G1947" s="31">
        <v>42961</v>
      </c>
      <c r="H1947" s="31">
        <v>43326</v>
      </c>
      <c r="I1947" s="31">
        <v>42952.577465277776</v>
      </c>
      <c r="J1947" s="22" t="s">
        <v>73</v>
      </c>
      <c r="K1947" s="32" t="s">
        <v>102</v>
      </c>
      <c r="L1947" s="32" t="s">
        <v>5546</v>
      </c>
      <c r="N1947" s="24">
        <v>8283.4333000000006</v>
      </c>
      <c r="O1947" s="24">
        <v>6310.1300000000001</v>
      </c>
      <c r="P1947" s="32" t="s">
        <v>81</v>
      </c>
      <c r="Q1947" s="43" t="s">
        <v>82</v>
      </c>
      <c r="R1947" s="43" t="s">
        <v>78</v>
      </c>
      <c r="S1947" s="47">
        <v>5</v>
      </c>
    </row>
    <row r="1948" spans="1:19" ht="12.75">
      <c r="A1948" s="22" t="s">
        <v>60</v>
      </c>
      <c r="B1948" s="22" t="s">
        <v>172</v>
      </c>
      <c r="C1948" s="22" t="s">
        <v>63</v>
      </c>
      <c r="D1948" s="22" t="s">
        <v>61</v>
      </c>
      <c r="E1948" s="22" t="s">
        <v>5547</v>
      </c>
      <c r="F1948" s="31">
        <v>42923.667303240742</v>
      </c>
      <c r="G1948" s="31">
        <v>42927</v>
      </c>
      <c r="H1948" s="31">
        <v>43292</v>
      </c>
      <c r="I1948" s="31">
        <v>42953.653124999997</v>
      </c>
      <c r="J1948" s="22" t="s">
        <v>73</v>
      </c>
      <c r="K1948" s="32" t="s">
        <v>102</v>
      </c>
      <c r="L1948" s="32" t="s">
        <v>5548</v>
      </c>
      <c r="N1948" s="24">
        <v>3111.52</v>
      </c>
      <c r="O1948" s="24">
        <v>3111.52</v>
      </c>
      <c r="P1948" s="32" t="s">
        <v>170</v>
      </c>
      <c r="Q1948" s="43" t="s">
        <v>171</v>
      </c>
      <c r="R1948" s="43" t="s">
        <v>78</v>
      </c>
      <c r="S1948" s="47">
        <v>6</v>
      </c>
    </row>
    <row r="1949" spans="1:19" ht="12.75">
      <c r="A1949" s="22" t="s">
        <v>60</v>
      </c>
      <c r="B1949" s="22" t="s">
        <v>3728</v>
      </c>
      <c r="C1949" s="22" t="s">
        <v>63</v>
      </c>
      <c r="D1949" s="22" t="s">
        <v>61</v>
      </c>
      <c r="E1949" s="22" t="s">
        <v>5549</v>
      </c>
      <c r="F1949" s="31">
        <v>42937.397476851853</v>
      </c>
      <c r="G1949" s="31">
        <v>42937</v>
      </c>
      <c r="H1949" s="31">
        <v>43302</v>
      </c>
      <c r="I1949" s="31">
        <v>42967</v>
      </c>
      <c r="J1949" s="22" t="s">
        <v>73</v>
      </c>
      <c r="K1949" s="32" t="s">
        <v>102</v>
      </c>
      <c r="L1949" s="32" t="s">
        <v>5550</v>
      </c>
      <c r="N1949" s="24">
        <v>2580.185</v>
      </c>
      <c r="O1949" s="24">
        <v>1658.92</v>
      </c>
      <c r="P1949" s="32" t="s">
        <v>1006</v>
      </c>
      <c r="Q1949" s="43" t="s">
        <v>1007</v>
      </c>
      <c r="R1949" s="43" t="s">
        <v>78</v>
      </c>
      <c r="S1949" s="47">
        <v>6</v>
      </c>
    </row>
    <row r="1950" spans="1:19" ht="12.75">
      <c r="A1950" s="22" t="s">
        <v>60</v>
      </c>
      <c r="B1950" s="22" t="s">
        <v>344</v>
      </c>
      <c r="C1950" s="22" t="s">
        <v>63</v>
      </c>
      <c r="D1950" s="22" t="s">
        <v>61</v>
      </c>
      <c r="E1950" s="22" t="s">
        <v>5551</v>
      </c>
      <c r="F1950" s="31">
        <v>42947.933877314812</v>
      </c>
      <c r="G1950" s="31">
        <v>42948</v>
      </c>
      <c r="H1950" s="31">
        <v>43313</v>
      </c>
      <c r="I1950" s="31">
        <v>42977</v>
      </c>
      <c r="J1950" s="22" t="s">
        <v>73</v>
      </c>
      <c r="K1950" s="32" t="s">
        <v>74</v>
      </c>
      <c r="L1950" s="32" t="s">
        <v>5552</v>
      </c>
      <c r="N1950" s="24">
        <v>400.71</v>
      </c>
      <c r="O1950" s="24">
        <v>0</v>
      </c>
      <c r="P1950" s="32" t="s">
        <v>109</v>
      </c>
      <c r="Q1950" s="43" t="s">
        <v>110</v>
      </c>
      <c r="R1950" s="43" t="s">
        <v>78</v>
      </c>
      <c r="S1950" s="47">
        <v>5</v>
      </c>
    </row>
    <row r="1951" spans="1:19" ht="12.75">
      <c r="A1951" s="22" t="s">
        <v>60</v>
      </c>
      <c r="B1951" s="22" t="s">
        <v>188</v>
      </c>
      <c r="C1951" s="22" t="s">
        <v>63</v>
      </c>
      <c r="D1951" s="22" t="s">
        <v>61</v>
      </c>
      <c r="E1951" s="22" t="s">
        <v>5553</v>
      </c>
      <c r="F1951" s="31">
        <v>42928.634351851848</v>
      </c>
      <c r="G1951" s="31">
        <v>42948</v>
      </c>
      <c r="H1951" s="31">
        <v>43313</v>
      </c>
      <c r="I1951" s="31">
        <v>42958.623113425921</v>
      </c>
      <c r="J1951" s="22" t="s">
        <v>73</v>
      </c>
      <c r="K1951" s="32" t="s">
        <v>140</v>
      </c>
      <c r="L1951" s="32" t="s">
        <v>5554</v>
      </c>
      <c r="M1951" s="32" t="s">
        <v>5555</v>
      </c>
      <c r="N1951" s="24">
        <v>1425.84</v>
      </c>
      <c r="O1951" s="24">
        <v>1211.2066</v>
      </c>
      <c r="P1951" s="32" t="s">
        <v>407</v>
      </c>
      <c r="Q1951" s="43" t="s">
        <v>408</v>
      </c>
      <c r="R1951" s="43" t="s">
        <v>78</v>
      </c>
      <c r="S1951" s="47">
        <v>5</v>
      </c>
    </row>
    <row r="1952" spans="1:19" ht="12.75">
      <c r="A1952" s="22" t="s">
        <v>60</v>
      </c>
      <c r="B1952" s="22" t="s">
        <v>188</v>
      </c>
      <c r="C1952" s="22" t="s">
        <v>63</v>
      </c>
      <c r="D1952" s="22" t="s">
        <v>61</v>
      </c>
      <c r="E1952" s="22" t="s">
        <v>5556</v>
      </c>
      <c r="F1952" s="31">
        <v>42943.409803240742</v>
      </c>
      <c r="G1952" s="31">
        <v>42943</v>
      </c>
      <c r="H1952" s="31">
        <v>43308</v>
      </c>
      <c r="I1952" s="31">
        <v>42973.400868055556</v>
      </c>
      <c r="J1952" s="22" t="s">
        <v>73</v>
      </c>
      <c r="K1952" s="32" t="s">
        <v>74</v>
      </c>
      <c r="L1952" s="32" t="s">
        <v>5557</v>
      </c>
      <c r="N1952" s="24">
        <v>1037.74</v>
      </c>
      <c r="O1952" s="24">
        <v>0</v>
      </c>
      <c r="P1952" s="32" t="s">
        <v>356</v>
      </c>
      <c r="Q1952" s="43" t="s">
        <v>357</v>
      </c>
      <c r="R1952" s="43" t="s">
        <v>78</v>
      </c>
      <c r="S1952" s="47">
        <v>4</v>
      </c>
    </row>
    <row r="1953" spans="1:19" ht="12.75">
      <c r="A1953" s="22" t="s">
        <v>60</v>
      </c>
      <c r="B1953" s="22" t="s">
        <v>166</v>
      </c>
      <c r="C1953" s="22" t="s">
        <v>63</v>
      </c>
      <c r="D1953" s="22" t="s">
        <v>61</v>
      </c>
      <c r="E1953" s="22" t="s">
        <v>5558</v>
      </c>
      <c r="F1953" s="31">
        <v>42930.643263888887</v>
      </c>
      <c r="G1953" s="31">
        <v>42934</v>
      </c>
      <c r="H1953" s="31">
        <v>43299</v>
      </c>
      <c r="I1953" s="31">
        <v>42960.642118055555</v>
      </c>
      <c r="J1953" s="22" t="s">
        <v>73</v>
      </c>
      <c r="K1953" s="32" t="s">
        <v>121</v>
      </c>
      <c r="L1953" s="32" t="s">
        <v>5559</v>
      </c>
      <c r="N1953" s="24">
        <v>1056.3433</v>
      </c>
      <c r="O1953" s="24">
        <v>926.02</v>
      </c>
      <c r="P1953" s="32" t="s">
        <v>336</v>
      </c>
      <c r="Q1953" s="43" t="s">
        <v>337</v>
      </c>
      <c r="R1953" s="43" t="s">
        <v>78</v>
      </c>
      <c r="S1953" s="47">
        <v>5</v>
      </c>
    </row>
    <row r="1954" spans="1:19" ht="12.75">
      <c r="A1954" s="22" t="s">
        <v>60</v>
      </c>
      <c r="B1954" s="22" t="s">
        <v>172</v>
      </c>
      <c r="C1954" s="22" t="s">
        <v>63</v>
      </c>
      <c r="D1954" s="22" t="s">
        <v>61</v>
      </c>
      <c r="E1954" s="22" t="s">
        <v>5560</v>
      </c>
      <c r="F1954" s="31">
        <v>42936.481898148144</v>
      </c>
      <c r="G1954" s="31">
        <v>42936</v>
      </c>
      <c r="H1954" s="31">
        <v>43301</v>
      </c>
      <c r="I1954" s="31">
        <v>42966.472384259258</v>
      </c>
      <c r="J1954" s="22" t="s">
        <v>73</v>
      </c>
      <c r="K1954" s="32" t="s">
        <v>140</v>
      </c>
      <c r="L1954" s="32" t="s">
        <v>5561</v>
      </c>
      <c r="M1954" s="32" t="s">
        <v>4903</v>
      </c>
      <c r="N1954" s="24">
        <v>1401.465</v>
      </c>
      <c r="O1954" s="24">
        <v>1164.2271000000001</v>
      </c>
      <c r="P1954" s="32" t="s">
        <v>4904</v>
      </c>
      <c r="Q1954" s="43" t="s">
        <v>4905</v>
      </c>
      <c r="R1954" s="43" t="s">
        <v>78</v>
      </c>
      <c r="S1954" s="47">
        <v>5</v>
      </c>
    </row>
    <row r="1955" spans="1:19" ht="12.75">
      <c r="A1955" s="22" t="s">
        <v>60</v>
      </c>
      <c r="B1955" s="22" t="s">
        <v>172</v>
      </c>
      <c r="C1955" s="22" t="s">
        <v>63</v>
      </c>
      <c r="D1955" s="22" t="s">
        <v>61</v>
      </c>
      <c r="E1955" s="22" t="s">
        <v>5562</v>
      </c>
      <c r="F1955" s="31">
        <v>42921.398611111108</v>
      </c>
      <c r="G1955" s="31">
        <v>42690</v>
      </c>
      <c r="H1955" s="31">
        <v>43055</v>
      </c>
      <c r="I1955" s="31">
        <v>42950.551111111112</v>
      </c>
      <c r="J1955" s="22" t="s">
        <v>306</v>
      </c>
      <c r="K1955" s="32" t="s">
        <v>140</v>
      </c>
      <c r="L1955" s="32" t="s">
        <v>5563</v>
      </c>
      <c r="M1955" s="32" t="s">
        <v>5564</v>
      </c>
      <c r="N1955" s="24">
        <v>-835.525</v>
      </c>
      <c r="O1955" s="24">
        <v>-835.525</v>
      </c>
      <c r="P1955" s="32" t="s">
        <v>1979</v>
      </c>
      <c r="Q1955" s="43" t="s">
        <v>1980</v>
      </c>
      <c r="R1955" s="43" t="s">
        <v>78</v>
      </c>
      <c r="S1955" s="47">
        <v>1</v>
      </c>
    </row>
    <row r="1956" spans="1:19" ht="12.75">
      <c r="A1956" s="22" t="s">
        <v>60</v>
      </c>
      <c r="B1956" s="22" t="s">
        <v>344</v>
      </c>
      <c r="C1956" s="22" t="s">
        <v>63</v>
      </c>
      <c r="D1956" s="22" t="s">
        <v>61</v>
      </c>
      <c r="E1956" s="22" t="s">
        <v>5565</v>
      </c>
      <c r="F1956" s="31">
        <v>42943.579907407402</v>
      </c>
      <c r="G1956" s="31">
        <v>42948</v>
      </c>
      <c r="H1956" s="31">
        <v>43313</v>
      </c>
      <c r="I1956" s="31">
        <v>42973</v>
      </c>
      <c r="J1956" s="22" t="s">
        <v>73</v>
      </c>
      <c r="K1956" s="32" t="s">
        <v>74</v>
      </c>
      <c r="L1956" s="32" t="s">
        <v>5566</v>
      </c>
      <c r="N1956" s="24">
        <v>0</v>
      </c>
      <c r="O1956" s="24">
        <v>0</v>
      </c>
      <c r="P1956" s="32" t="s">
        <v>5567</v>
      </c>
      <c r="Q1956" s="43" t="s">
        <v>5568</v>
      </c>
      <c r="R1956" s="43" t="s">
        <v>78</v>
      </c>
      <c r="S1956" s="47">
        <v>6</v>
      </c>
    </row>
    <row r="1957" spans="1:19" ht="12.75">
      <c r="A1957" s="22" t="s">
        <v>60</v>
      </c>
      <c r="B1957" s="22" t="s">
        <v>188</v>
      </c>
      <c r="C1957" s="22" t="s">
        <v>63</v>
      </c>
      <c r="D1957" s="22" t="s">
        <v>61</v>
      </c>
      <c r="E1957" s="22" t="s">
        <v>5569</v>
      </c>
      <c r="F1957" s="31">
        <v>42937.684374999997</v>
      </c>
      <c r="G1957" s="31">
        <v>42937</v>
      </c>
      <c r="H1957" s="31">
        <v>43302</v>
      </c>
      <c r="I1957" s="31">
        <v>42967.676458333335</v>
      </c>
      <c r="J1957" s="22" t="s">
        <v>73</v>
      </c>
      <c r="K1957" s="32" t="s">
        <v>211</v>
      </c>
      <c r="L1957" s="32" t="s">
        <v>5570</v>
      </c>
      <c r="N1957" s="24">
        <v>1635.18</v>
      </c>
      <c r="O1957" s="24">
        <v>0</v>
      </c>
      <c r="P1957" s="32" t="s">
        <v>1333</v>
      </c>
      <c r="Q1957" s="43" t="s">
        <v>1334</v>
      </c>
      <c r="R1957" s="43" t="s">
        <v>111</v>
      </c>
      <c r="S1957" s="47">
        <v>5</v>
      </c>
    </row>
    <row r="1958" spans="1:19" ht="12.75">
      <c r="A1958" s="22" t="s">
        <v>60</v>
      </c>
      <c r="B1958" s="22" t="s">
        <v>344</v>
      </c>
      <c r="C1958" s="22" t="s">
        <v>63</v>
      </c>
      <c r="D1958" s="22" t="s">
        <v>61</v>
      </c>
      <c r="E1958" s="22" t="s">
        <v>5571</v>
      </c>
      <c r="F1958" s="31">
        <v>42929.614340277774</v>
      </c>
      <c r="G1958" s="31">
        <v>42930</v>
      </c>
      <c r="H1958" s="31">
        <v>43295</v>
      </c>
      <c r="I1958" s="31">
        <v>42959</v>
      </c>
      <c r="J1958" s="22" t="s">
        <v>73</v>
      </c>
      <c r="K1958" s="32" t="s">
        <v>102</v>
      </c>
      <c r="L1958" s="32" t="s">
        <v>5572</v>
      </c>
      <c r="N1958" s="24">
        <v>452.82330000000002</v>
      </c>
      <c r="O1958" s="24">
        <v>431.43</v>
      </c>
      <c r="P1958" s="32" t="s">
        <v>732</v>
      </c>
      <c r="Q1958" s="43" t="s">
        <v>733</v>
      </c>
      <c r="R1958" s="43" t="s">
        <v>78</v>
      </c>
      <c r="S1958" s="47">
        <v>5</v>
      </c>
    </row>
    <row r="1959" spans="1:19" ht="12.75">
      <c r="A1959" s="22" t="s">
        <v>60</v>
      </c>
      <c r="B1959" s="22" t="s">
        <v>188</v>
      </c>
      <c r="C1959" s="22" t="s">
        <v>63</v>
      </c>
      <c r="D1959" s="22" t="s">
        <v>61</v>
      </c>
      <c r="E1959" s="22" t="s">
        <v>5573</v>
      </c>
      <c r="F1959" s="31">
        <v>42934.751585648148</v>
      </c>
      <c r="G1959" s="31">
        <v>42947</v>
      </c>
      <c r="H1959" s="31">
        <v>43312</v>
      </c>
      <c r="I1959" s="31">
        <v>42964.737071759257</v>
      </c>
      <c r="J1959" s="22" t="s">
        <v>73</v>
      </c>
      <c r="K1959" s="32" t="s">
        <v>102</v>
      </c>
      <c r="L1959" s="32" t="s">
        <v>5574</v>
      </c>
      <c r="N1959" s="24">
        <v>2152.1433000000002</v>
      </c>
      <c r="O1959" s="24">
        <v>1244.1700000000001</v>
      </c>
      <c r="P1959" s="32" t="s">
        <v>2662</v>
      </c>
      <c r="Q1959" s="43" t="s">
        <v>2663</v>
      </c>
      <c r="R1959" s="43" t="s">
        <v>78</v>
      </c>
      <c r="S1959" s="47">
        <v>6</v>
      </c>
    </row>
    <row r="1960" spans="1:19" ht="12.75">
      <c r="A1960" s="22" t="s">
        <v>60</v>
      </c>
      <c r="B1960" s="22" t="s">
        <v>188</v>
      </c>
      <c r="C1960" s="22" t="s">
        <v>63</v>
      </c>
      <c r="D1960" s="22" t="s">
        <v>61</v>
      </c>
      <c r="E1960" s="22" t="s">
        <v>5575</v>
      </c>
      <c r="F1960" s="31">
        <v>42926.369224537033</v>
      </c>
      <c r="G1960" s="31">
        <v>42926</v>
      </c>
      <c r="H1960" s="31">
        <v>43291</v>
      </c>
      <c r="I1960" s="31">
        <v>42956.360995370371</v>
      </c>
      <c r="J1960" s="22" t="s">
        <v>73</v>
      </c>
      <c r="K1960" s="32" t="s">
        <v>102</v>
      </c>
      <c r="L1960" s="32" t="s">
        <v>5576</v>
      </c>
      <c r="N1960" s="24">
        <v>433.105</v>
      </c>
      <c r="O1960" s="24">
        <v>466.21</v>
      </c>
      <c r="P1960" s="32" t="s">
        <v>1239</v>
      </c>
      <c r="Q1960" s="43" t="s">
        <v>1240</v>
      </c>
      <c r="R1960" s="43" t="s">
        <v>78</v>
      </c>
      <c r="S1960" s="47">
        <v>5</v>
      </c>
    </row>
    <row r="1961" spans="1:19" ht="12.75">
      <c r="A1961" s="22" t="s">
        <v>60</v>
      </c>
      <c r="B1961" s="22" t="s">
        <v>188</v>
      </c>
      <c r="C1961" s="22" t="s">
        <v>63</v>
      </c>
      <c r="D1961" s="22" t="s">
        <v>61</v>
      </c>
      <c r="E1961" s="22" t="s">
        <v>5577</v>
      </c>
      <c r="F1961" s="31">
        <v>42944.536608796298</v>
      </c>
      <c r="G1961" s="31">
        <v>42911</v>
      </c>
      <c r="H1961" s="31">
        <v>43276</v>
      </c>
      <c r="I1961" s="31">
        <v>42974.533842592587</v>
      </c>
      <c r="J1961" s="22" t="s">
        <v>107</v>
      </c>
      <c r="K1961" s="32" t="s">
        <v>140</v>
      </c>
      <c r="L1961" s="32" t="s">
        <v>5578</v>
      </c>
      <c r="M1961" s="32" t="s">
        <v>5579</v>
      </c>
      <c r="N1961" s="24">
        <v>-4.9299999999999997</v>
      </c>
      <c r="O1961" s="24">
        <v>-4.9299999999999997</v>
      </c>
      <c r="P1961" s="32" t="s">
        <v>426</v>
      </c>
      <c r="Q1961" s="43" t="s">
        <v>427</v>
      </c>
      <c r="R1961" s="43" t="s">
        <v>78</v>
      </c>
      <c r="S1961" s="47">
        <v>1</v>
      </c>
    </row>
    <row r="1962" spans="1:19" ht="12.75">
      <c r="A1962" s="22" t="s">
        <v>60</v>
      </c>
      <c r="B1962" s="22" t="s">
        <v>188</v>
      </c>
      <c r="C1962" s="22" t="s">
        <v>63</v>
      </c>
      <c r="D1962" s="22" t="s">
        <v>61</v>
      </c>
      <c r="E1962" s="22" t="s">
        <v>5580</v>
      </c>
      <c r="F1962" s="31">
        <v>42941.553113425922</v>
      </c>
      <c r="G1962" s="31">
        <v>42941</v>
      </c>
      <c r="H1962" s="31">
        <v>43281</v>
      </c>
      <c r="I1962" s="31">
        <v>42971.549027777779</v>
      </c>
      <c r="J1962" s="22" t="s">
        <v>73</v>
      </c>
      <c r="K1962" s="32" t="s">
        <v>102</v>
      </c>
      <c r="L1962" s="32" t="s">
        <v>5581</v>
      </c>
      <c r="N1962" s="24">
        <v>1971.7325000000001</v>
      </c>
      <c r="O1962" s="24">
        <v>1326.64</v>
      </c>
      <c r="P1962" s="32" t="s">
        <v>1918</v>
      </c>
      <c r="Q1962" s="43" t="s">
        <v>1919</v>
      </c>
      <c r="R1962" s="43" t="s">
        <v>78</v>
      </c>
      <c r="S1962" s="47">
        <v>6</v>
      </c>
    </row>
    <row r="1963" spans="1:19" ht="12.75">
      <c r="A1963" s="22" t="s">
        <v>60</v>
      </c>
      <c r="B1963" s="22" t="s">
        <v>188</v>
      </c>
      <c r="C1963" s="22" t="s">
        <v>63</v>
      </c>
      <c r="D1963" s="22" t="s">
        <v>61</v>
      </c>
      <c r="E1963" s="22" t="s">
        <v>5582</v>
      </c>
      <c r="F1963" s="31">
        <v>42942.631979166668</v>
      </c>
      <c r="G1963" s="31">
        <v>42946</v>
      </c>
      <c r="H1963" s="31">
        <v>43311</v>
      </c>
      <c r="I1963" s="31">
        <v>42960.476342592592</v>
      </c>
      <c r="J1963" s="22" t="s">
        <v>73</v>
      </c>
      <c r="K1963" s="32" t="s">
        <v>74</v>
      </c>
      <c r="L1963" s="32" t="s">
        <v>5583</v>
      </c>
      <c r="N1963" s="24">
        <v>0</v>
      </c>
      <c r="O1963" s="24">
        <v>0</v>
      </c>
      <c r="P1963" s="32" t="s">
        <v>1318</v>
      </c>
      <c r="Q1963" s="43" t="s">
        <v>1319</v>
      </c>
      <c r="R1963" s="43" t="s">
        <v>78</v>
      </c>
      <c r="S1963" s="47">
        <v>6</v>
      </c>
    </row>
    <row r="1964" spans="1:19" ht="12.75">
      <c r="A1964" s="22" t="s">
        <v>60</v>
      </c>
      <c r="B1964" s="22" t="s">
        <v>338</v>
      </c>
      <c r="C1964" s="22" t="s">
        <v>63</v>
      </c>
      <c r="D1964" s="22" t="s">
        <v>61</v>
      </c>
      <c r="E1964" s="22" t="s">
        <v>5584</v>
      </c>
      <c r="F1964" s="31">
        <v>42935.50236111111</v>
      </c>
      <c r="G1964" s="31">
        <v>42935</v>
      </c>
      <c r="H1964" s="31">
        <v>43300</v>
      </c>
      <c r="I1964" s="31">
        <v>42965</v>
      </c>
      <c r="J1964" s="22" t="s">
        <v>73</v>
      </c>
      <c r="K1964" s="32" t="s">
        <v>74</v>
      </c>
      <c r="L1964" s="32" t="s">
        <v>5585</v>
      </c>
      <c r="N1964" s="24">
        <v>0</v>
      </c>
      <c r="O1964" s="24">
        <v>0</v>
      </c>
      <c r="P1964" s="32" t="s">
        <v>81</v>
      </c>
      <c r="Q1964" s="43" t="s">
        <v>82</v>
      </c>
      <c r="R1964" s="43" t="s">
        <v>78</v>
      </c>
      <c r="S1964" s="47">
        <v>5</v>
      </c>
    </row>
    <row r="1965" spans="1:19" ht="12.75">
      <c r="A1965" s="22" t="s">
        <v>60</v>
      </c>
      <c r="B1965" s="22" t="s">
        <v>188</v>
      </c>
      <c r="C1965" s="22" t="s">
        <v>63</v>
      </c>
      <c r="D1965" s="22" t="s">
        <v>61</v>
      </c>
      <c r="E1965" s="22" t="s">
        <v>5586</v>
      </c>
      <c r="F1965" s="31">
        <v>42921.416956018518</v>
      </c>
      <c r="G1965" s="31">
        <v>42921</v>
      </c>
      <c r="H1965" s="31">
        <v>43286</v>
      </c>
      <c r="I1965" s="31">
        <v>42951.405416666668</v>
      </c>
      <c r="J1965" s="22" t="s">
        <v>73</v>
      </c>
      <c r="K1965" s="32" t="s">
        <v>102</v>
      </c>
      <c r="L1965" s="32" t="s">
        <v>5587</v>
      </c>
      <c r="N1965" s="24">
        <v>272.39249999999998</v>
      </c>
      <c r="O1965" s="24">
        <v>294.13</v>
      </c>
      <c r="P1965" s="32" t="s">
        <v>5588</v>
      </c>
      <c r="Q1965" s="43" t="s">
        <v>5589</v>
      </c>
      <c r="R1965" s="43" t="s">
        <v>78</v>
      </c>
      <c r="S1965" s="47">
        <v>5</v>
      </c>
    </row>
    <row r="1966" spans="1:19" ht="12.75">
      <c r="A1966" s="22" t="s">
        <v>60</v>
      </c>
      <c r="B1966" s="22" t="s">
        <v>188</v>
      </c>
      <c r="C1966" s="22" t="s">
        <v>63</v>
      </c>
      <c r="D1966" s="22" t="s">
        <v>61</v>
      </c>
      <c r="E1966" s="22" t="s">
        <v>5590</v>
      </c>
      <c r="F1966" s="31">
        <v>42929.084293981483</v>
      </c>
      <c r="G1966" s="31">
        <v>42964</v>
      </c>
      <c r="H1966" s="31">
        <v>43329</v>
      </c>
      <c r="I1966" s="31">
        <v>42989.084293981483</v>
      </c>
      <c r="J1966" s="22" t="s">
        <v>101</v>
      </c>
      <c r="K1966" s="32" t="s">
        <v>140</v>
      </c>
      <c r="L1966" s="32" t="s">
        <v>5591</v>
      </c>
      <c r="M1966" s="32" t="s">
        <v>5592</v>
      </c>
      <c r="N1966" s="24">
        <v>9891.0475000000006</v>
      </c>
      <c r="O1966" s="24">
        <v>9891.0475000000006</v>
      </c>
      <c r="P1966" s="32" t="s">
        <v>5593</v>
      </c>
      <c r="Q1966" s="43" t="s">
        <v>5594</v>
      </c>
      <c r="R1966" s="43" t="s">
        <v>78</v>
      </c>
      <c r="S1966" s="47">
        <v>1</v>
      </c>
    </row>
    <row r="1967" spans="1:19" ht="12.75">
      <c r="A1967" s="22" t="s">
        <v>60</v>
      </c>
      <c r="B1967" s="22" t="s">
        <v>458</v>
      </c>
      <c r="C1967" s="22" t="s">
        <v>63</v>
      </c>
      <c r="D1967" s="22" t="s">
        <v>61</v>
      </c>
      <c r="E1967" s="22" t="s">
        <v>5595</v>
      </c>
      <c r="F1967" s="31">
        <v>42941.619421296295</v>
      </c>
      <c r="G1967" s="31">
        <v>42941</v>
      </c>
      <c r="H1967" s="31">
        <v>43306</v>
      </c>
      <c r="I1967" s="31">
        <v>42971.617962962962</v>
      </c>
      <c r="J1967" s="22" t="s">
        <v>73</v>
      </c>
      <c r="K1967" s="32" t="s">
        <v>102</v>
      </c>
      <c r="L1967" s="32" t="s">
        <v>5596</v>
      </c>
      <c r="N1967" s="24">
        <v>645.9075</v>
      </c>
      <c r="O1967" s="24">
        <v>393.70</v>
      </c>
      <c r="P1967" s="32" t="s">
        <v>1842</v>
      </c>
      <c r="Q1967" s="43" t="s">
        <v>1843</v>
      </c>
      <c r="R1967" s="43" t="s">
        <v>78</v>
      </c>
      <c r="S1967" s="47">
        <v>4</v>
      </c>
    </row>
    <row r="1968" spans="1:19" ht="12.75">
      <c r="A1968" s="22" t="s">
        <v>60</v>
      </c>
      <c r="B1968" s="22" t="s">
        <v>683</v>
      </c>
      <c r="C1968" s="22" t="s">
        <v>63</v>
      </c>
      <c r="D1968" s="22" t="s">
        <v>61</v>
      </c>
      <c r="E1968" s="22" t="s">
        <v>5597</v>
      </c>
      <c r="F1968" s="31">
        <v>42933.649293981478</v>
      </c>
      <c r="G1968" s="31">
        <v>42978</v>
      </c>
      <c r="H1968" s="31">
        <v>43343</v>
      </c>
      <c r="I1968" s="31">
        <v>42993.649293981478</v>
      </c>
      <c r="J1968" s="22" t="s">
        <v>101</v>
      </c>
      <c r="K1968" s="32" t="s">
        <v>102</v>
      </c>
      <c r="L1968" s="32" t="s">
        <v>5598</v>
      </c>
      <c r="N1968" s="24">
        <v>2180.66</v>
      </c>
      <c r="O1968" s="24">
        <v>2180.66</v>
      </c>
      <c r="P1968" s="32" t="s">
        <v>620</v>
      </c>
      <c r="Q1968" s="43" t="s">
        <v>621</v>
      </c>
      <c r="R1968" s="43" t="s">
        <v>78</v>
      </c>
      <c r="S1968" s="47">
        <v>1</v>
      </c>
    </row>
    <row r="1969" spans="1:19" ht="12.75">
      <c r="A1969" s="22" t="s">
        <v>60</v>
      </c>
      <c r="B1969" s="22" t="s">
        <v>172</v>
      </c>
      <c r="C1969" s="22" t="s">
        <v>63</v>
      </c>
      <c r="D1969" s="22" t="s">
        <v>61</v>
      </c>
      <c r="E1969" s="22" t="s">
        <v>5599</v>
      </c>
      <c r="F1969" s="31">
        <v>42947.482152777775</v>
      </c>
      <c r="G1969" s="31">
        <v>42947</v>
      </c>
      <c r="H1969" s="31">
        <v>43312</v>
      </c>
      <c r="I1969" s="31">
        <v>42977.475636574076</v>
      </c>
      <c r="J1969" s="22" t="s">
        <v>73</v>
      </c>
      <c r="K1969" s="32" t="s">
        <v>102</v>
      </c>
      <c r="L1969" s="32" t="s">
        <v>5600</v>
      </c>
      <c r="N1969" s="24">
        <v>2797.4766</v>
      </c>
      <c r="O1969" s="24">
        <v>2893.35</v>
      </c>
      <c r="P1969" s="32" t="s">
        <v>2637</v>
      </c>
      <c r="Q1969" s="43" t="s">
        <v>2638</v>
      </c>
      <c r="R1969" s="43" t="s">
        <v>78</v>
      </c>
      <c r="S1969" s="47">
        <v>5</v>
      </c>
    </row>
    <row r="1970" spans="1:19" ht="12.75">
      <c r="A1970" s="22" t="s">
        <v>60</v>
      </c>
      <c r="B1970" s="22" t="s">
        <v>188</v>
      </c>
      <c r="C1970" s="22" t="s">
        <v>63</v>
      </c>
      <c r="D1970" s="22" t="s">
        <v>61</v>
      </c>
      <c r="E1970" s="22" t="s">
        <v>5601</v>
      </c>
      <c r="F1970" s="31">
        <v>42919.084293981483</v>
      </c>
      <c r="G1970" s="31">
        <v>42954</v>
      </c>
      <c r="H1970" s="31">
        <v>43319</v>
      </c>
      <c r="I1970" s="31">
        <v>42979.084293981483</v>
      </c>
      <c r="J1970" s="22" t="s">
        <v>101</v>
      </c>
      <c r="K1970" s="32" t="s">
        <v>102</v>
      </c>
      <c r="L1970" s="32" t="s">
        <v>5602</v>
      </c>
      <c r="N1970" s="24">
        <v>5498.24</v>
      </c>
      <c r="O1970" s="24">
        <v>5498.24</v>
      </c>
      <c r="P1970" s="32" t="s">
        <v>407</v>
      </c>
      <c r="Q1970" s="43" t="s">
        <v>408</v>
      </c>
      <c r="R1970" s="43" t="s">
        <v>111</v>
      </c>
      <c r="S1970" s="47">
        <v>1</v>
      </c>
    </row>
    <row r="1971" spans="1:19" ht="12.75">
      <c r="A1971" s="22" t="s">
        <v>60</v>
      </c>
      <c r="B1971" s="22" t="s">
        <v>683</v>
      </c>
      <c r="C1971" s="22" t="s">
        <v>63</v>
      </c>
      <c r="D1971" s="22" t="s">
        <v>61</v>
      </c>
      <c r="E1971" s="22" t="s">
        <v>5603</v>
      </c>
      <c r="F1971" s="31">
        <v>42921.415451388886</v>
      </c>
      <c r="G1971" s="31">
        <v>42921</v>
      </c>
      <c r="H1971" s="31">
        <v>43286</v>
      </c>
      <c r="I1971" s="31">
        <v>42951</v>
      </c>
      <c r="J1971" s="22" t="s">
        <v>73</v>
      </c>
      <c r="K1971" s="32" t="s">
        <v>102</v>
      </c>
      <c r="L1971" s="32" t="s">
        <v>5604</v>
      </c>
      <c r="N1971" s="24">
        <v>751.51</v>
      </c>
      <c r="O1971" s="24">
        <v>506.21</v>
      </c>
      <c r="P1971" s="32" t="s">
        <v>4086</v>
      </c>
      <c r="Q1971" s="43" t="s">
        <v>4087</v>
      </c>
      <c r="R1971" s="43" t="s">
        <v>78</v>
      </c>
      <c r="S1971" s="47">
        <v>5</v>
      </c>
    </row>
    <row r="1972" spans="1:19" ht="12.75">
      <c r="A1972" s="22" t="s">
        <v>60</v>
      </c>
      <c r="B1972" s="22" t="s">
        <v>188</v>
      </c>
      <c r="C1972" s="22" t="s">
        <v>63</v>
      </c>
      <c r="D1972" s="22" t="s">
        <v>61</v>
      </c>
      <c r="E1972" s="22" t="s">
        <v>5605</v>
      </c>
      <c r="F1972" s="31">
        <v>42928.084560185183</v>
      </c>
      <c r="G1972" s="31">
        <v>42963</v>
      </c>
      <c r="H1972" s="31">
        <v>43328</v>
      </c>
      <c r="I1972" s="31">
        <v>42988.084560185183</v>
      </c>
      <c r="J1972" s="22" t="s">
        <v>101</v>
      </c>
      <c r="K1972" s="32" t="s">
        <v>102</v>
      </c>
      <c r="L1972" s="32" t="s">
        <v>5606</v>
      </c>
      <c r="N1972" s="24">
        <v>690.68</v>
      </c>
      <c r="O1972" s="24">
        <v>690.68</v>
      </c>
      <c r="P1972" s="32" t="s">
        <v>1010</v>
      </c>
      <c r="Q1972" s="43" t="s">
        <v>1011</v>
      </c>
      <c r="R1972" s="43" t="s">
        <v>78</v>
      </c>
      <c r="S1972" s="47">
        <v>1</v>
      </c>
    </row>
    <row r="1973" spans="1:19" ht="12.75">
      <c r="A1973" s="22" t="s">
        <v>60</v>
      </c>
      <c r="B1973" s="22" t="s">
        <v>344</v>
      </c>
      <c r="C1973" s="22" t="s">
        <v>63</v>
      </c>
      <c r="D1973" s="22" t="s">
        <v>61</v>
      </c>
      <c r="E1973" s="22" t="s">
        <v>5607</v>
      </c>
      <c r="F1973" s="31">
        <v>42933.476168981477</v>
      </c>
      <c r="G1973" s="31">
        <v>42826</v>
      </c>
      <c r="H1973" s="31">
        <v>43191</v>
      </c>
      <c r="I1973" s="31">
        <v>42963</v>
      </c>
      <c r="J1973" s="22" t="s">
        <v>306</v>
      </c>
      <c r="K1973" s="32" t="s">
        <v>140</v>
      </c>
      <c r="L1973" s="32" t="s">
        <v>5608</v>
      </c>
      <c r="M1973" s="32" t="s">
        <v>5609</v>
      </c>
      <c r="N1973" s="24">
        <v>-1175.46</v>
      </c>
      <c r="O1973" s="24">
        <v>-1175.46</v>
      </c>
      <c r="P1973" s="32" t="s">
        <v>3767</v>
      </c>
      <c r="Q1973" s="43" t="s">
        <v>3768</v>
      </c>
      <c r="R1973" s="43" t="s">
        <v>78</v>
      </c>
      <c r="S1973" s="47">
        <v>1</v>
      </c>
    </row>
    <row r="1974" spans="1:19" ht="12.75">
      <c r="A1974" s="22" t="s">
        <v>60</v>
      </c>
      <c r="B1974" s="22" t="s">
        <v>277</v>
      </c>
      <c r="C1974" s="22" t="s">
        <v>63</v>
      </c>
      <c r="D1974" s="22" t="s">
        <v>61</v>
      </c>
      <c r="E1974" s="22" t="s">
        <v>5610</v>
      </c>
      <c r="F1974" s="31">
        <v>42934.594907407409</v>
      </c>
      <c r="G1974" s="31">
        <v>42940</v>
      </c>
      <c r="H1974" s="31">
        <v>43305</v>
      </c>
      <c r="I1974" s="31">
        <v>42964</v>
      </c>
      <c r="J1974" s="22" t="s">
        <v>73</v>
      </c>
      <c r="K1974" s="32" t="s">
        <v>74</v>
      </c>
      <c r="L1974" s="32" t="s">
        <v>5611</v>
      </c>
      <c r="N1974" s="24">
        <v>1179.49</v>
      </c>
      <c r="O1974" s="24">
        <v>0</v>
      </c>
      <c r="P1974" s="32" t="s">
        <v>5612</v>
      </c>
      <c r="Q1974" s="43" t="s">
        <v>5613</v>
      </c>
      <c r="R1974" s="43" t="s">
        <v>78</v>
      </c>
      <c r="S1974" s="47">
        <v>4</v>
      </c>
    </row>
    <row r="1975" spans="1:19" ht="12.75">
      <c r="A1975" s="22" t="s">
        <v>60</v>
      </c>
      <c r="B1975" s="22" t="s">
        <v>188</v>
      </c>
      <c r="C1975" s="22" t="s">
        <v>63</v>
      </c>
      <c r="D1975" s="22" t="s">
        <v>61</v>
      </c>
      <c r="E1975" s="22" t="s">
        <v>5614</v>
      </c>
      <c r="F1975" s="31">
        <v>42923.53875</v>
      </c>
      <c r="G1975" s="31">
        <v>42926</v>
      </c>
      <c r="H1975" s="31">
        <v>43291</v>
      </c>
      <c r="I1975" s="31">
        <v>42953.535127314812</v>
      </c>
      <c r="J1975" s="22" t="s">
        <v>73</v>
      </c>
      <c r="K1975" s="32" t="s">
        <v>102</v>
      </c>
      <c r="L1975" s="32" t="s">
        <v>5615</v>
      </c>
      <c r="N1975" s="24">
        <v>529.22</v>
      </c>
      <c r="O1975" s="24">
        <v>374.505</v>
      </c>
      <c r="P1975" s="32" t="s">
        <v>208</v>
      </c>
      <c r="Q1975" s="43" t="s">
        <v>209</v>
      </c>
      <c r="R1975" s="43" t="s">
        <v>78</v>
      </c>
      <c r="S1975" s="47">
        <v>5</v>
      </c>
    </row>
    <row r="1976" spans="1:19" ht="12.75">
      <c r="A1976" s="22" t="s">
        <v>60</v>
      </c>
      <c r="B1976" s="22" t="s">
        <v>172</v>
      </c>
      <c r="C1976" s="22" t="s">
        <v>63</v>
      </c>
      <c r="D1976" s="22" t="s">
        <v>61</v>
      </c>
      <c r="E1976" s="22" t="s">
        <v>5616</v>
      </c>
      <c r="F1976" s="31">
        <v>42943.375740740739</v>
      </c>
      <c r="G1976" s="31">
        <v>42943</v>
      </c>
      <c r="H1976" s="31">
        <v>43312</v>
      </c>
      <c r="I1976" s="31">
        <v>42973.369814814811</v>
      </c>
      <c r="J1976" s="22" t="s">
        <v>73</v>
      </c>
      <c r="K1976" s="32" t="s">
        <v>121</v>
      </c>
      <c r="L1976" s="32" t="s">
        <v>5617</v>
      </c>
      <c r="N1976" s="24">
        <v>708.61829999999998</v>
      </c>
      <c r="O1976" s="24">
        <v>1232.5650000000001</v>
      </c>
      <c r="P1976" s="32" t="s">
        <v>815</v>
      </c>
      <c r="Q1976" s="43" t="s">
        <v>816</v>
      </c>
      <c r="R1976" s="43" t="s">
        <v>78</v>
      </c>
      <c r="S1976" s="47">
        <v>5</v>
      </c>
    </row>
    <row r="1977" spans="1:19" ht="12.75">
      <c r="A1977" s="22" t="s">
        <v>60</v>
      </c>
      <c r="B1977" s="22" t="s">
        <v>188</v>
      </c>
      <c r="C1977" s="22" t="s">
        <v>63</v>
      </c>
      <c r="D1977" s="22" t="s">
        <v>61</v>
      </c>
      <c r="E1977" s="22" t="s">
        <v>5618</v>
      </c>
      <c r="F1977" s="31">
        <v>42927.753240740742</v>
      </c>
      <c r="G1977" s="31">
        <v>42927</v>
      </c>
      <c r="H1977" s="31">
        <v>43292</v>
      </c>
      <c r="I1977" s="31">
        <v>42957.751423611109</v>
      </c>
      <c r="J1977" s="22" t="s">
        <v>73</v>
      </c>
      <c r="K1977" s="32" t="s">
        <v>102</v>
      </c>
      <c r="L1977" s="32" t="s">
        <v>5619</v>
      </c>
      <c r="N1977" s="24">
        <v>647.47</v>
      </c>
      <c r="O1977" s="24">
        <v>874.34</v>
      </c>
      <c r="P1977" s="32" t="s">
        <v>260</v>
      </c>
      <c r="Q1977" s="43" t="s">
        <v>261</v>
      </c>
      <c r="R1977" s="43" t="s">
        <v>78</v>
      </c>
      <c r="S1977" s="47">
        <v>5</v>
      </c>
    </row>
    <row r="1978" spans="1:19" ht="12.75">
      <c r="A1978" s="22" t="s">
        <v>60</v>
      </c>
      <c r="B1978" s="22" t="s">
        <v>172</v>
      </c>
      <c r="C1978" s="22" t="s">
        <v>63</v>
      </c>
      <c r="D1978" s="22" t="s">
        <v>61</v>
      </c>
      <c r="E1978" s="22" t="s">
        <v>5620</v>
      </c>
      <c r="F1978" s="31">
        <v>42937.435312499998</v>
      </c>
      <c r="G1978" s="31">
        <v>42937</v>
      </c>
      <c r="H1978" s="31">
        <v>43302</v>
      </c>
      <c r="I1978" s="31">
        <v>42967.432407407403</v>
      </c>
      <c r="J1978" s="22" t="s">
        <v>73</v>
      </c>
      <c r="K1978" s="32" t="s">
        <v>74</v>
      </c>
      <c r="L1978" s="32" t="s">
        <v>5621</v>
      </c>
      <c r="N1978" s="24">
        <v>488.27</v>
      </c>
      <c r="O1978" s="24">
        <v>0</v>
      </c>
      <c r="P1978" s="32" t="s">
        <v>5622</v>
      </c>
      <c r="Q1978" s="43" t="s">
        <v>5623</v>
      </c>
      <c r="R1978" s="43" t="s">
        <v>78</v>
      </c>
      <c r="S1978" s="47">
        <v>5</v>
      </c>
    </row>
    <row r="1979" spans="1:19" ht="12.75">
      <c r="A1979" s="22" t="s">
        <v>60</v>
      </c>
      <c r="B1979" s="22" t="s">
        <v>188</v>
      </c>
      <c r="C1979" s="22" t="s">
        <v>63</v>
      </c>
      <c r="D1979" s="22" t="s">
        <v>61</v>
      </c>
      <c r="E1979" s="22" t="s">
        <v>5624</v>
      </c>
      <c r="F1979" s="31">
        <v>42940.390173611107</v>
      </c>
      <c r="G1979" s="31">
        <v>42954</v>
      </c>
      <c r="H1979" s="31">
        <v>43319</v>
      </c>
      <c r="I1979" s="31">
        <v>42970.388680555552</v>
      </c>
      <c r="J1979" s="22" t="s">
        <v>73</v>
      </c>
      <c r="K1979" s="32" t="s">
        <v>121</v>
      </c>
      <c r="L1979" s="32" t="s">
        <v>5625</v>
      </c>
      <c r="N1979" s="24">
        <v>503.38600000000002</v>
      </c>
      <c r="O1979" s="24">
        <v>600.005</v>
      </c>
      <c r="P1979" s="32" t="s">
        <v>219</v>
      </c>
      <c r="Q1979" s="43" t="s">
        <v>220</v>
      </c>
      <c r="R1979" s="43" t="s">
        <v>78</v>
      </c>
      <c r="S1979" s="47">
        <v>5</v>
      </c>
    </row>
    <row r="1980" spans="1:19" ht="12.75">
      <c r="A1980" s="22" t="s">
        <v>60</v>
      </c>
      <c r="B1980" s="22" t="s">
        <v>1633</v>
      </c>
      <c r="C1980" s="22" t="s">
        <v>63</v>
      </c>
      <c r="D1980" s="22" t="s">
        <v>61</v>
      </c>
      <c r="E1980" s="22" t="s">
        <v>5626</v>
      </c>
      <c r="F1980" s="31">
        <v>42933.647361111107</v>
      </c>
      <c r="G1980" s="31">
        <v>42933</v>
      </c>
      <c r="H1980" s="31">
        <v>43298</v>
      </c>
      <c r="I1980" s="31">
        <v>42963</v>
      </c>
      <c r="J1980" s="22" t="s">
        <v>73</v>
      </c>
      <c r="K1980" s="32" t="s">
        <v>102</v>
      </c>
      <c r="L1980" s="32" t="s">
        <v>5627</v>
      </c>
      <c r="N1980" s="24">
        <v>429.892</v>
      </c>
      <c r="O1980" s="24">
        <v>356.86</v>
      </c>
      <c r="P1980" s="32" t="s">
        <v>732</v>
      </c>
      <c r="Q1980" s="43" t="s">
        <v>733</v>
      </c>
      <c r="R1980" s="43" t="s">
        <v>78</v>
      </c>
      <c r="S1980" s="47">
        <v>5</v>
      </c>
    </row>
    <row r="1981" spans="1:19" ht="12.75">
      <c r="A1981" s="22" t="s">
        <v>60</v>
      </c>
      <c r="B1981" s="22" t="s">
        <v>188</v>
      </c>
      <c r="C1981" s="22" t="s">
        <v>63</v>
      </c>
      <c r="D1981" s="22" t="s">
        <v>61</v>
      </c>
      <c r="E1981" s="22" t="s">
        <v>5628</v>
      </c>
      <c r="F1981" s="31">
        <v>42919.544965277775</v>
      </c>
      <c r="G1981" s="31">
        <v>42794</v>
      </c>
      <c r="H1981" s="31">
        <v>43159</v>
      </c>
      <c r="I1981" s="31">
        <v>42949.544293981482</v>
      </c>
      <c r="J1981" s="22" t="s">
        <v>107</v>
      </c>
      <c r="K1981" s="32" t="s">
        <v>140</v>
      </c>
      <c r="L1981" s="32" t="s">
        <v>5629</v>
      </c>
      <c r="M1981" s="32" t="s">
        <v>5630</v>
      </c>
      <c r="N1981" s="24">
        <v>0</v>
      </c>
      <c r="O1981" s="24">
        <v>0</v>
      </c>
      <c r="P1981" s="32" t="s">
        <v>5190</v>
      </c>
      <c r="Q1981" s="43" t="s">
        <v>5191</v>
      </c>
      <c r="R1981" s="43" t="s">
        <v>111</v>
      </c>
      <c r="S1981" s="47">
        <v>1</v>
      </c>
    </row>
    <row r="1982" spans="1:19" ht="12.75">
      <c r="A1982" s="22" t="s">
        <v>60</v>
      </c>
      <c r="B1982" s="22" t="s">
        <v>188</v>
      </c>
      <c r="C1982" s="22" t="s">
        <v>63</v>
      </c>
      <c r="D1982" s="22" t="s">
        <v>61</v>
      </c>
      <c r="E1982" s="22" t="s">
        <v>5631</v>
      </c>
      <c r="F1982" s="31">
        <v>42921.611898148149</v>
      </c>
      <c r="G1982" s="31">
        <v>42921</v>
      </c>
      <c r="H1982" s="31">
        <v>43286</v>
      </c>
      <c r="I1982" s="31">
        <v>42951.605648148143</v>
      </c>
      <c r="J1982" s="22" t="s">
        <v>73</v>
      </c>
      <c r="K1982" s="32" t="s">
        <v>102</v>
      </c>
      <c r="L1982" s="32" t="s">
        <v>5632</v>
      </c>
      <c r="N1982" s="24">
        <v>590.73749999999995</v>
      </c>
      <c r="O1982" s="24">
        <v>378.85</v>
      </c>
      <c r="P1982" s="32" t="s">
        <v>236</v>
      </c>
      <c r="Q1982" s="43" t="s">
        <v>237</v>
      </c>
      <c r="R1982" s="43" t="s">
        <v>78</v>
      </c>
      <c r="S1982" s="47">
        <v>5</v>
      </c>
    </row>
    <row r="1983" spans="1:19" ht="12.75">
      <c r="A1983" s="22" t="s">
        <v>60</v>
      </c>
      <c r="B1983" s="22" t="s">
        <v>166</v>
      </c>
      <c r="C1983" s="22" t="s">
        <v>63</v>
      </c>
      <c r="D1983" s="22" t="s">
        <v>61</v>
      </c>
      <c r="E1983" s="22" t="s">
        <v>5633</v>
      </c>
      <c r="F1983" s="31">
        <v>42920.586921296293</v>
      </c>
      <c r="G1983" s="31">
        <v>42929</v>
      </c>
      <c r="H1983" s="31">
        <v>43294</v>
      </c>
      <c r="I1983" s="31">
        <v>42950.582187499997</v>
      </c>
      <c r="J1983" s="22" t="s">
        <v>73</v>
      </c>
      <c r="K1983" s="32" t="s">
        <v>121</v>
      </c>
      <c r="L1983" s="32" t="s">
        <v>5634</v>
      </c>
      <c r="N1983" s="24">
        <v>4042.85</v>
      </c>
      <c r="O1983" s="24">
        <v>0</v>
      </c>
      <c r="P1983" s="32" t="s">
        <v>5635</v>
      </c>
      <c r="Q1983" s="43" t="s">
        <v>5636</v>
      </c>
      <c r="R1983" s="43" t="s">
        <v>78</v>
      </c>
      <c r="S1983" s="47">
        <v>5</v>
      </c>
    </row>
    <row r="1984" spans="1:19" ht="12.75">
      <c r="A1984" s="22" t="s">
        <v>60</v>
      </c>
      <c r="B1984" s="22" t="s">
        <v>188</v>
      </c>
      <c r="C1984" s="22" t="s">
        <v>63</v>
      </c>
      <c r="D1984" s="22" t="s">
        <v>61</v>
      </c>
      <c r="E1984" s="22" t="s">
        <v>5637</v>
      </c>
      <c r="F1984" s="31">
        <v>42941.690046296295</v>
      </c>
      <c r="G1984" s="31">
        <v>42941</v>
      </c>
      <c r="H1984" s="31">
        <v>43306</v>
      </c>
      <c r="I1984" s="31">
        <v>42971.685706018514</v>
      </c>
      <c r="J1984" s="22" t="s">
        <v>73</v>
      </c>
      <c r="K1984" s="32" t="s">
        <v>74</v>
      </c>
      <c r="L1984" s="32" t="s">
        <v>5638</v>
      </c>
      <c r="N1984" s="24">
        <v>707.225</v>
      </c>
      <c r="O1984" s="24">
        <v>0</v>
      </c>
      <c r="P1984" s="32" t="s">
        <v>336</v>
      </c>
      <c r="Q1984" s="43" t="s">
        <v>337</v>
      </c>
      <c r="R1984" s="43" t="s">
        <v>78</v>
      </c>
      <c r="S1984" s="47">
        <v>5</v>
      </c>
    </row>
    <row r="1985" spans="1:19" ht="12.75">
      <c r="A1985" s="22" t="s">
        <v>60</v>
      </c>
      <c r="B1985" s="22" t="s">
        <v>172</v>
      </c>
      <c r="C1985" s="22" t="s">
        <v>63</v>
      </c>
      <c r="D1985" s="22" t="s">
        <v>61</v>
      </c>
      <c r="E1985" s="22" t="s">
        <v>5639</v>
      </c>
      <c r="F1985" s="31">
        <v>42943.634675925925</v>
      </c>
      <c r="G1985" s="31">
        <v>42948</v>
      </c>
      <c r="H1985" s="31">
        <v>43313</v>
      </c>
      <c r="I1985" s="31">
        <v>42973.630937499998</v>
      </c>
      <c r="J1985" s="22" t="s">
        <v>73</v>
      </c>
      <c r="K1985" s="32" t="s">
        <v>102</v>
      </c>
      <c r="L1985" s="32" t="s">
        <v>5640</v>
      </c>
      <c r="N1985" s="24">
        <v>3680.29</v>
      </c>
      <c r="O1985" s="24">
        <v>3036.71</v>
      </c>
      <c r="P1985" s="32" t="s">
        <v>347</v>
      </c>
      <c r="Q1985" s="43" t="s">
        <v>348</v>
      </c>
      <c r="R1985" s="43" t="s">
        <v>78</v>
      </c>
      <c r="S1985" s="47">
        <v>5</v>
      </c>
    </row>
    <row r="1986" spans="1:19" ht="12.75">
      <c r="A1986" s="22" t="s">
        <v>60</v>
      </c>
      <c r="B1986" s="22" t="s">
        <v>683</v>
      </c>
      <c r="C1986" s="22" t="s">
        <v>63</v>
      </c>
      <c r="D1986" s="22" t="s">
        <v>61</v>
      </c>
      <c r="E1986" s="22" t="s">
        <v>5641</v>
      </c>
      <c r="F1986" s="31">
        <v>42926.431759259256</v>
      </c>
      <c r="G1986" s="31">
        <v>42932</v>
      </c>
      <c r="H1986" s="31">
        <v>43297</v>
      </c>
      <c r="I1986" s="31">
        <v>42956</v>
      </c>
      <c r="J1986" s="22" t="s">
        <v>73</v>
      </c>
      <c r="K1986" s="32" t="s">
        <v>74</v>
      </c>
      <c r="L1986" s="32" t="s">
        <v>5642</v>
      </c>
      <c r="N1986" s="24">
        <v>942.19</v>
      </c>
      <c r="O1986" s="24">
        <v>0</v>
      </c>
      <c r="P1986" s="32" t="s">
        <v>1155</v>
      </c>
      <c r="Q1986" s="43" t="s">
        <v>1156</v>
      </c>
      <c r="R1986" s="43" t="s">
        <v>78</v>
      </c>
      <c r="S1986" s="47">
        <v>5</v>
      </c>
    </row>
    <row r="1987" spans="1:19" ht="12.75">
      <c r="A1987" s="22" t="s">
        <v>60</v>
      </c>
      <c r="B1987" s="22" t="s">
        <v>188</v>
      </c>
      <c r="C1987" s="22" t="s">
        <v>63</v>
      </c>
      <c r="D1987" s="22" t="s">
        <v>61</v>
      </c>
      <c r="E1987" s="22" t="s">
        <v>5643</v>
      </c>
      <c r="F1987" s="31">
        <v>42920.076423611106</v>
      </c>
      <c r="G1987" s="31">
        <v>42969</v>
      </c>
      <c r="H1987" s="31">
        <v>43334</v>
      </c>
      <c r="I1987" s="31">
        <v>42980.076423611106</v>
      </c>
      <c r="J1987" s="22" t="s">
        <v>73</v>
      </c>
      <c r="K1987" s="32" t="s">
        <v>121</v>
      </c>
      <c r="L1987" s="32" t="s">
        <v>5644</v>
      </c>
      <c r="N1987" s="24">
        <v>980.20330000000001</v>
      </c>
      <c r="O1987" s="24">
        <v>1015.8200000000001</v>
      </c>
      <c r="P1987" s="32" t="s">
        <v>81</v>
      </c>
      <c r="Q1987" s="43" t="s">
        <v>82</v>
      </c>
      <c r="R1987" s="43" t="s">
        <v>78</v>
      </c>
      <c r="S1987" s="47">
        <v>6</v>
      </c>
    </row>
    <row r="1988" spans="1:19" ht="12.75">
      <c r="A1988" s="22" t="s">
        <v>60</v>
      </c>
      <c r="B1988" s="22" t="s">
        <v>188</v>
      </c>
      <c r="C1988" s="22" t="s">
        <v>63</v>
      </c>
      <c r="D1988" s="22" t="s">
        <v>61</v>
      </c>
      <c r="E1988" s="22" t="s">
        <v>5645</v>
      </c>
      <c r="F1988" s="31">
        <v>42943.6643287037</v>
      </c>
      <c r="G1988" s="31">
        <v>42962</v>
      </c>
      <c r="H1988" s="31">
        <v>43327</v>
      </c>
      <c r="I1988" s="31">
        <v>42973.662685185183</v>
      </c>
      <c r="J1988" s="22" t="s">
        <v>73</v>
      </c>
      <c r="K1988" s="32" t="s">
        <v>121</v>
      </c>
      <c r="L1988" s="32" t="s">
        <v>5646</v>
      </c>
      <c r="N1988" s="24">
        <v>572.63</v>
      </c>
      <c r="O1988" s="24">
        <v>456.37</v>
      </c>
      <c r="P1988" s="32" t="s">
        <v>4604</v>
      </c>
      <c r="Q1988" s="43" t="s">
        <v>4605</v>
      </c>
      <c r="R1988" s="43" t="s">
        <v>78</v>
      </c>
      <c r="S1988" s="47">
        <v>4</v>
      </c>
    </row>
    <row r="1989" spans="1:19" ht="12.75">
      <c r="A1989" s="22" t="s">
        <v>60</v>
      </c>
      <c r="B1989" s="22" t="s">
        <v>344</v>
      </c>
      <c r="C1989" s="22" t="s">
        <v>63</v>
      </c>
      <c r="D1989" s="22" t="s">
        <v>61</v>
      </c>
      <c r="E1989" s="22" t="s">
        <v>5647</v>
      </c>
      <c r="F1989" s="31">
        <v>42933.54173611111</v>
      </c>
      <c r="G1989" s="31">
        <v>42933</v>
      </c>
      <c r="H1989" s="31">
        <v>43298</v>
      </c>
      <c r="I1989" s="31">
        <v>42963</v>
      </c>
      <c r="J1989" s="22" t="s">
        <v>73</v>
      </c>
      <c r="K1989" s="32" t="s">
        <v>74</v>
      </c>
      <c r="L1989" s="32" t="s">
        <v>5648</v>
      </c>
      <c r="N1989" s="24">
        <v>631.22659999999996</v>
      </c>
      <c r="O1989" s="24">
        <v>0</v>
      </c>
      <c r="P1989" s="32" t="s">
        <v>953</v>
      </c>
      <c r="Q1989" s="43" t="s">
        <v>954</v>
      </c>
      <c r="R1989" s="43" t="s">
        <v>78</v>
      </c>
      <c r="S1989" s="47">
        <v>5</v>
      </c>
    </row>
    <row r="1990" spans="1:19" ht="12.75">
      <c r="A1990" s="22" t="s">
        <v>60</v>
      </c>
      <c r="B1990" s="22" t="s">
        <v>1053</v>
      </c>
      <c r="C1990" s="22" t="s">
        <v>63</v>
      </c>
      <c r="D1990" s="22" t="s">
        <v>61</v>
      </c>
      <c r="E1990" s="22" t="s">
        <v>5649</v>
      </c>
      <c r="F1990" s="31">
        <v>42941.475694444445</v>
      </c>
      <c r="G1990" s="31">
        <v>42943</v>
      </c>
      <c r="H1990" s="31">
        <v>43308</v>
      </c>
      <c r="I1990" s="31">
        <v>42971</v>
      </c>
      <c r="J1990" s="22" t="s">
        <v>73</v>
      </c>
      <c r="K1990" s="32" t="s">
        <v>74</v>
      </c>
      <c r="L1990" s="32" t="s">
        <v>5650</v>
      </c>
      <c r="N1990" s="24">
        <v>0</v>
      </c>
      <c r="O1990" s="24">
        <v>0</v>
      </c>
      <c r="P1990" s="32" t="s">
        <v>3254</v>
      </c>
      <c r="Q1990" s="43" t="s">
        <v>3255</v>
      </c>
      <c r="R1990" s="43" t="s">
        <v>78</v>
      </c>
      <c r="S1990" s="47">
        <v>5</v>
      </c>
    </row>
    <row r="1991" spans="1:19" ht="12.75">
      <c r="A1991" s="22" t="s">
        <v>60</v>
      </c>
      <c r="B1991" s="22" t="s">
        <v>188</v>
      </c>
      <c r="C1991" s="22" t="s">
        <v>63</v>
      </c>
      <c r="D1991" s="22" t="s">
        <v>61</v>
      </c>
      <c r="E1991" s="22" t="s">
        <v>5651</v>
      </c>
      <c r="F1991" s="31">
        <v>42924.084444444445</v>
      </c>
      <c r="G1991" s="31">
        <v>42959</v>
      </c>
      <c r="H1991" s="31">
        <v>43324</v>
      </c>
      <c r="I1991" s="31">
        <v>42984.084444444445</v>
      </c>
      <c r="J1991" s="22" t="s">
        <v>101</v>
      </c>
      <c r="K1991" s="32" t="s">
        <v>102</v>
      </c>
      <c r="L1991" s="32" t="s">
        <v>5652</v>
      </c>
      <c r="N1991" s="24">
        <v>592.72749999999996</v>
      </c>
      <c r="O1991" s="24">
        <v>409.68</v>
      </c>
      <c r="P1991" s="32" t="s">
        <v>154</v>
      </c>
      <c r="Q1991" s="43" t="s">
        <v>155</v>
      </c>
      <c r="R1991" s="43" t="s">
        <v>78</v>
      </c>
      <c r="S1991" s="47">
        <v>5</v>
      </c>
    </row>
    <row r="1992" spans="1:19" ht="12.75">
      <c r="A1992" s="22" t="s">
        <v>60</v>
      </c>
      <c r="B1992" s="22" t="s">
        <v>188</v>
      </c>
      <c r="C1992" s="22" t="s">
        <v>63</v>
      </c>
      <c r="D1992" s="22" t="s">
        <v>61</v>
      </c>
      <c r="E1992" s="22" t="s">
        <v>5653</v>
      </c>
      <c r="F1992" s="31">
        <v>42928.679780092592</v>
      </c>
      <c r="G1992" s="31">
        <v>42928</v>
      </c>
      <c r="H1992" s="31">
        <v>43293</v>
      </c>
      <c r="I1992" s="31">
        <v>42958.676712962959</v>
      </c>
      <c r="J1992" s="22" t="s">
        <v>73</v>
      </c>
      <c r="K1992" s="32" t="s">
        <v>74</v>
      </c>
      <c r="L1992" s="32" t="s">
        <v>5654</v>
      </c>
      <c r="N1992" s="24">
        <v>9636.9699999999993</v>
      </c>
      <c r="O1992" s="24">
        <v>0</v>
      </c>
      <c r="P1992" s="32" t="s">
        <v>5655</v>
      </c>
      <c r="Q1992" s="43" t="s">
        <v>5656</v>
      </c>
      <c r="R1992" s="43" t="s">
        <v>78</v>
      </c>
      <c r="S1992" s="47">
        <v>5</v>
      </c>
    </row>
    <row r="1993" spans="1:19" ht="12.75">
      <c r="A1993" s="22" t="s">
        <v>60</v>
      </c>
      <c r="B1993" s="22" t="s">
        <v>188</v>
      </c>
      <c r="C1993" s="22" t="s">
        <v>63</v>
      </c>
      <c r="D1993" s="22" t="s">
        <v>61</v>
      </c>
      <c r="E1993" s="22" t="s">
        <v>5657</v>
      </c>
      <c r="F1993" s="31">
        <v>42920.383020833331</v>
      </c>
      <c r="G1993" s="31">
        <v>42920</v>
      </c>
      <c r="H1993" s="31">
        <v>43285</v>
      </c>
      <c r="I1993" s="31">
        <v>42950.378194444442</v>
      </c>
      <c r="J1993" s="22" t="s">
        <v>73</v>
      </c>
      <c r="K1993" s="32" t="s">
        <v>74</v>
      </c>
      <c r="L1993" s="32" t="s">
        <v>5658</v>
      </c>
      <c r="N1993" s="24">
        <v>0</v>
      </c>
      <c r="O1993" s="24">
        <v>0</v>
      </c>
      <c r="P1993" s="32" t="s">
        <v>610</v>
      </c>
      <c r="Q1993" s="43" t="s">
        <v>611</v>
      </c>
      <c r="R1993" s="43" t="s">
        <v>78</v>
      </c>
      <c r="S1993" s="47">
        <v>6</v>
      </c>
    </row>
    <row r="1994" spans="1:19" ht="12.75">
      <c r="A1994" s="22" t="s">
        <v>60</v>
      </c>
      <c r="B1994" s="22" t="s">
        <v>188</v>
      </c>
      <c r="C1994" s="22" t="s">
        <v>63</v>
      </c>
      <c r="D1994" s="22" t="s">
        <v>61</v>
      </c>
      <c r="E1994" s="22" t="s">
        <v>5659</v>
      </c>
      <c r="F1994" s="31">
        <v>42934.463854166665</v>
      </c>
      <c r="G1994" s="31">
        <v>42940</v>
      </c>
      <c r="H1994" s="31">
        <v>43305</v>
      </c>
      <c r="I1994" s="31">
        <v>42964.461770833332</v>
      </c>
      <c r="J1994" s="22" t="s">
        <v>73</v>
      </c>
      <c r="K1994" s="32" t="s">
        <v>121</v>
      </c>
      <c r="L1994" s="32" t="s">
        <v>5660</v>
      </c>
      <c r="N1994" s="24">
        <v>484.9785</v>
      </c>
      <c r="O1994" s="24">
        <v>529.81500000000005</v>
      </c>
      <c r="P1994" s="32" t="s">
        <v>2752</v>
      </c>
      <c r="Q1994" s="43" t="s">
        <v>2753</v>
      </c>
      <c r="R1994" s="43" t="s">
        <v>78</v>
      </c>
      <c r="S1994" s="47">
        <v>5</v>
      </c>
    </row>
    <row r="1995" spans="1:19" ht="12.75">
      <c r="A1995" s="22" t="s">
        <v>60</v>
      </c>
      <c r="B1995" s="22" t="s">
        <v>188</v>
      </c>
      <c r="C1995" s="22" t="s">
        <v>63</v>
      </c>
      <c r="D1995" s="22" t="s">
        <v>61</v>
      </c>
      <c r="E1995" s="22" t="s">
        <v>5661</v>
      </c>
      <c r="F1995" s="31">
        <v>42934.668043981481</v>
      </c>
      <c r="G1995" s="31">
        <v>42936</v>
      </c>
      <c r="H1995" s="31">
        <v>43301</v>
      </c>
      <c r="I1995" s="31">
        <v>42964.665729166663</v>
      </c>
      <c r="J1995" s="22" t="s">
        <v>73</v>
      </c>
      <c r="K1995" s="32" t="s">
        <v>121</v>
      </c>
      <c r="L1995" s="32" t="s">
        <v>5662</v>
      </c>
      <c r="N1995" s="24">
        <v>385.81400000000002</v>
      </c>
      <c r="O1995" s="24">
        <v>317.68</v>
      </c>
      <c r="P1995" s="32" t="s">
        <v>336</v>
      </c>
      <c r="Q1995" s="43" t="s">
        <v>337</v>
      </c>
      <c r="R1995" s="43" t="s">
        <v>111</v>
      </c>
      <c r="S1995" s="47">
        <v>5</v>
      </c>
    </row>
    <row r="1996" spans="1:19" ht="12.75">
      <c r="A1996" s="22" t="s">
        <v>60</v>
      </c>
      <c r="B1996" s="22" t="s">
        <v>188</v>
      </c>
      <c r="C1996" s="22" t="s">
        <v>63</v>
      </c>
      <c r="D1996" s="22" t="s">
        <v>61</v>
      </c>
      <c r="E1996" s="22" t="s">
        <v>5663</v>
      </c>
      <c r="F1996" s="31">
        <v>42933.601620370369</v>
      </c>
      <c r="G1996" s="31">
        <v>42933</v>
      </c>
      <c r="H1996" s="31">
        <v>43298</v>
      </c>
      <c r="I1996" s="31">
        <v>42963.600243055553</v>
      </c>
      <c r="J1996" s="22" t="s">
        <v>73</v>
      </c>
      <c r="K1996" s="32" t="s">
        <v>102</v>
      </c>
      <c r="L1996" s="32" t="s">
        <v>5664</v>
      </c>
      <c r="N1996" s="24">
        <v>615.70000000000005</v>
      </c>
      <c r="O1996" s="24">
        <v>493.82</v>
      </c>
      <c r="P1996" s="32" t="s">
        <v>336</v>
      </c>
      <c r="Q1996" s="43" t="s">
        <v>337</v>
      </c>
      <c r="R1996" s="43" t="s">
        <v>111</v>
      </c>
      <c r="S1996" s="47">
        <v>5</v>
      </c>
    </row>
    <row r="1997" spans="1:19" ht="12.75">
      <c r="A1997" s="22" t="s">
        <v>60</v>
      </c>
      <c r="B1997" s="22" t="s">
        <v>166</v>
      </c>
      <c r="C1997" s="22" t="s">
        <v>63</v>
      </c>
      <c r="D1997" s="22" t="s">
        <v>61</v>
      </c>
      <c r="E1997" s="22" t="s">
        <v>5665</v>
      </c>
      <c r="F1997" s="31">
        <v>42918.034652777773</v>
      </c>
      <c r="G1997" s="31">
        <v>42967</v>
      </c>
      <c r="H1997" s="31">
        <v>43332</v>
      </c>
      <c r="I1997" s="31">
        <v>42978.034652777773</v>
      </c>
      <c r="J1997" s="22" t="s">
        <v>73</v>
      </c>
      <c r="K1997" s="32" t="s">
        <v>74</v>
      </c>
      <c r="L1997" s="32" t="s">
        <v>5666</v>
      </c>
      <c r="N1997" s="24">
        <v>1173.0999999999999</v>
      </c>
      <c r="O1997" s="24">
        <v>0</v>
      </c>
      <c r="P1997" s="32" t="s">
        <v>5667</v>
      </c>
      <c r="Q1997" s="43" t="s">
        <v>5668</v>
      </c>
      <c r="R1997" s="43" t="s">
        <v>78</v>
      </c>
      <c r="S1997" s="47">
        <v>6</v>
      </c>
    </row>
    <row r="1998" spans="1:19" ht="12.75">
      <c r="A1998" s="22" t="s">
        <v>60</v>
      </c>
      <c r="B1998" s="22" t="s">
        <v>188</v>
      </c>
      <c r="C1998" s="22" t="s">
        <v>63</v>
      </c>
      <c r="D1998" s="22" t="s">
        <v>61</v>
      </c>
      <c r="E1998" s="22" t="s">
        <v>5669</v>
      </c>
      <c r="F1998" s="31">
        <v>42927.376574074071</v>
      </c>
      <c r="G1998" s="31">
        <v>42927</v>
      </c>
      <c r="H1998" s="31">
        <v>43292</v>
      </c>
      <c r="I1998" s="31">
        <v>42957.370300925926</v>
      </c>
      <c r="J1998" s="22" t="s">
        <v>73</v>
      </c>
      <c r="K1998" s="32" t="s">
        <v>102</v>
      </c>
      <c r="L1998" s="32" t="s">
        <v>5670</v>
      </c>
      <c r="N1998" s="24">
        <v>311.49869999999999</v>
      </c>
      <c r="O1998" s="24">
        <v>287.62</v>
      </c>
      <c r="P1998" s="32" t="s">
        <v>2555</v>
      </c>
      <c r="Q1998" s="43" t="s">
        <v>2556</v>
      </c>
      <c r="R1998" s="43" t="s">
        <v>78</v>
      </c>
      <c r="S1998" s="47">
        <v>5</v>
      </c>
    </row>
    <row r="1999" spans="1:19" ht="12.75">
      <c r="A1999" s="22" t="s">
        <v>60</v>
      </c>
      <c r="B1999" s="22" t="s">
        <v>188</v>
      </c>
      <c r="C1999" s="22" t="s">
        <v>63</v>
      </c>
      <c r="D1999" s="22" t="s">
        <v>61</v>
      </c>
      <c r="E1999" s="22" t="s">
        <v>5671</v>
      </c>
      <c r="F1999" s="31">
        <v>42929.644432870366</v>
      </c>
      <c r="G1999" s="31">
        <v>42948</v>
      </c>
      <c r="H1999" s="31">
        <v>43313</v>
      </c>
      <c r="I1999" s="31">
        <v>42959.641469907408</v>
      </c>
      <c r="J1999" s="22" t="s">
        <v>73</v>
      </c>
      <c r="K1999" s="32" t="s">
        <v>121</v>
      </c>
      <c r="L1999" s="32" t="s">
        <v>5672</v>
      </c>
      <c r="N1999" s="24">
        <v>0</v>
      </c>
      <c r="O1999" s="24">
        <v>0</v>
      </c>
      <c r="P1999" s="32" t="s">
        <v>2154</v>
      </c>
      <c r="Q1999" s="43" t="s">
        <v>2155</v>
      </c>
      <c r="R1999" s="43" t="s">
        <v>78</v>
      </c>
      <c r="S1999" s="47">
        <v>4</v>
      </c>
    </row>
    <row r="2000" spans="1:19" ht="12.75">
      <c r="A2000" s="22" t="s">
        <v>60</v>
      </c>
      <c r="B2000" s="22" t="s">
        <v>188</v>
      </c>
      <c r="C2000" s="22" t="s">
        <v>63</v>
      </c>
      <c r="D2000" s="22" t="s">
        <v>61</v>
      </c>
      <c r="E2000" s="22" t="s">
        <v>5673</v>
      </c>
      <c r="F2000" s="31">
        <v>42926.483587962961</v>
      </c>
      <c r="G2000" s="31">
        <v>42926</v>
      </c>
      <c r="H2000" s="31">
        <v>43291</v>
      </c>
      <c r="I2000" s="31">
        <v>42956.481689814813</v>
      </c>
      <c r="J2000" s="22" t="s">
        <v>73</v>
      </c>
      <c r="K2000" s="32" t="s">
        <v>102</v>
      </c>
      <c r="L2000" s="32" t="s">
        <v>5674</v>
      </c>
      <c r="N2000" s="24">
        <v>481.24</v>
      </c>
      <c r="O2000" s="24">
        <v>510.97</v>
      </c>
      <c r="P2000" s="32" t="s">
        <v>5675</v>
      </c>
      <c r="Q2000" s="43" t="s">
        <v>5676</v>
      </c>
      <c r="R2000" s="43" t="s">
        <v>78</v>
      </c>
      <c r="S2000" s="47">
        <v>5</v>
      </c>
    </row>
    <row r="2001" spans="1:19" ht="12.75">
      <c r="A2001" s="22" t="s">
        <v>60</v>
      </c>
      <c r="B2001" s="22" t="s">
        <v>338</v>
      </c>
      <c r="C2001" s="22" t="s">
        <v>63</v>
      </c>
      <c r="D2001" s="22" t="s">
        <v>61</v>
      </c>
      <c r="E2001" s="22" t="s">
        <v>5677</v>
      </c>
      <c r="F2001" s="31">
        <v>42927.474606481483</v>
      </c>
      <c r="G2001" s="31">
        <v>42947</v>
      </c>
      <c r="H2001" s="31">
        <v>43312</v>
      </c>
      <c r="I2001" s="31">
        <v>42957</v>
      </c>
      <c r="J2001" s="22" t="s">
        <v>73</v>
      </c>
      <c r="K2001" s="32" t="s">
        <v>102</v>
      </c>
      <c r="L2001" s="32" t="s">
        <v>5678</v>
      </c>
      <c r="N2001" s="24">
        <v>2967.28</v>
      </c>
      <c r="O2001" s="24">
        <v>2251.9499999999998</v>
      </c>
      <c r="P2001" s="32" t="s">
        <v>81</v>
      </c>
      <c r="Q2001" s="43" t="s">
        <v>82</v>
      </c>
      <c r="R2001" s="43" t="s">
        <v>78</v>
      </c>
      <c r="S2001" s="47">
        <v>4</v>
      </c>
    </row>
    <row r="2002" spans="1:19" ht="12.75">
      <c r="A2002" s="22" t="s">
        <v>60</v>
      </c>
      <c r="B2002" s="22" t="s">
        <v>1436</v>
      </c>
      <c r="C2002" s="22" t="s">
        <v>63</v>
      </c>
      <c r="D2002" s="22" t="s">
        <v>61</v>
      </c>
      <c r="E2002" s="22" t="s">
        <v>5679</v>
      </c>
      <c r="F2002" s="31">
        <v>42936.411076388889</v>
      </c>
      <c r="G2002" s="31">
        <v>42936</v>
      </c>
      <c r="H2002" s="31">
        <v>43311</v>
      </c>
      <c r="I2002" s="31">
        <v>42966.408101851848</v>
      </c>
      <c r="J2002" s="22" t="s">
        <v>73</v>
      </c>
      <c r="K2002" s="32" t="s">
        <v>121</v>
      </c>
      <c r="L2002" s="32" t="s">
        <v>5680</v>
      </c>
      <c r="N2002" s="24">
        <v>608.5975</v>
      </c>
      <c r="O2002" s="24">
        <v>560.69000000000005</v>
      </c>
      <c r="P2002" s="32" t="s">
        <v>5681</v>
      </c>
      <c r="Q2002" s="43" t="s">
        <v>5682</v>
      </c>
      <c r="R2002" s="43" t="s">
        <v>78</v>
      </c>
      <c r="S2002" s="47">
        <v>5</v>
      </c>
    </row>
    <row r="2003" spans="1:19" ht="12.75">
      <c r="A2003" s="22" t="s">
        <v>60</v>
      </c>
      <c r="B2003" s="22" t="s">
        <v>188</v>
      </c>
      <c r="C2003" s="22" t="s">
        <v>63</v>
      </c>
      <c r="D2003" s="22" t="s">
        <v>61</v>
      </c>
      <c r="E2003" s="22" t="s">
        <v>5683</v>
      </c>
      <c r="F2003" s="31">
        <v>42921.598148148143</v>
      </c>
      <c r="G2003" s="31">
        <v>42926</v>
      </c>
      <c r="H2003" s="31">
        <v>43291</v>
      </c>
      <c r="I2003" s="31">
        <v>42951.596898148149</v>
      </c>
      <c r="J2003" s="22" t="s">
        <v>73</v>
      </c>
      <c r="K2003" s="32" t="s">
        <v>74</v>
      </c>
      <c r="L2003" s="32" t="s">
        <v>5684</v>
      </c>
      <c r="N2003" s="24">
        <v>561.50400000000002</v>
      </c>
      <c r="O2003" s="24">
        <v>0</v>
      </c>
      <c r="P2003" s="32" t="s">
        <v>219</v>
      </c>
      <c r="Q2003" s="43" t="s">
        <v>220</v>
      </c>
      <c r="R2003" s="43" t="s">
        <v>78</v>
      </c>
      <c r="S2003" s="47">
        <v>5</v>
      </c>
    </row>
    <row r="2004" spans="1:19" ht="12.75">
      <c r="A2004" s="22" t="s">
        <v>60</v>
      </c>
      <c r="B2004" s="22" t="s">
        <v>172</v>
      </c>
      <c r="C2004" s="22" t="s">
        <v>63</v>
      </c>
      <c r="D2004" s="22" t="s">
        <v>61</v>
      </c>
      <c r="E2004" s="22" t="s">
        <v>5685</v>
      </c>
      <c r="F2004" s="31">
        <v>42944.629259259258</v>
      </c>
      <c r="G2004" s="31">
        <v>42944</v>
      </c>
      <c r="H2004" s="31">
        <v>43311</v>
      </c>
      <c r="I2004" s="31">
        <v>42974.619826388887</v>
      </c>
      <c r="J2004" s="22" t="s">
        <v>73</v>
      </c>
      <c r="K2004" s="32" t="s">
        <v>74</v>
      </c>
      <c r="L2004" s="32" t="s">
        <v>5686</v>
      </c>
      <c r="N2004" s="24">
        <v>0</v>
      </c>
      <c r="O2004" s="24">
        <v>0</v>
      </c>
      <c r="P2004" s="32" t="s">
        <v>943</v>
      </c>
      <c r="Q2004" s="43" t="s">
        <v>944</v>
      </c>
      <c r="R2004" s="43" t="s">
        <v>78</v>
      </c>
      <c r="S2004" s="47">
        <v>5</v>
      </c>
    </row>
    <row r="2005" spans="1:19" ht="12.75">
      <c r="A2005" s="22" t="s">
        <v>60</v>
      </c>
      <c r="B2005" s="22" t="s">
        <v>188</v>
      </c>
      <c r="C2005" s="22" t="s">
        <v>63</v>
      </c>
      <c r="D2005" s="22" t="s">
        <v>61</v>
      </c>
      <c r="E2005" s="22" t="s">
        <v>5687</v>
      </c>
      <c r="F2005" s="31">
        <v>42920.690081018518</v>
      </c>
      <c r="G2005" s="31">
        <v>42920</v>
      </c>
      <c r="H2005" s="31">
        <v>43285</v>
      </c>
      <c r="I2005" s="31">
        <v>42950.687731481477</v>
      </c>
      <c r="J2005" s="22" t="s">
        <v>73</v>
      </c>
      <c r="K2005" s="32" t="s">
        <v>102</v>
      </c>
      <c r="L2005" s="32" t="s">
        <v>5688</v>
      </c>
      <c r="N2005" s="24">
        <v>1513.1387999999999</v>
      </c>
      <c r="O2005" s="24">
        <v>861.06330000000003</v>
      </c>
      <c r="P2005" s="32" t="s">
        <v>290</v>
      </c>
      <c r="Q2005" s="43" t="s">
        <v>291</v>
      </c>
      <c r="R2005" s="43" t="s">
        <v>78</v>
      </c>
      <c r="S2005" s="47">
        <v>5</v>
      </c>
    </row>
    <row r="2006" spans="1:19" ht="12.75">
      <c r="A2006" s="22" t="s">
        <v>60</v>
      </c>
      <c r="B2006" s="22" t="s">
        <v>172</v>
      </c>
      <c r="C2006" s="22" t="s">
        <v>63</v>
      </c>
      <c r="D2006" s="22" t="s">
        <v>61</v>
      </c>
      <c r="E2006" s="22" t="s">
        <v>5689</v>
      </c>
      <c r="F2006" s="31">
        <v>42919.725821759261</v>
      </c>
      <c r="G2006" s="31">
        <v>42926</v>
      </c>
      <c r="H2006" s="31">
        <v>43291</v>
      </c>
      <c r="I2006" s="31">
        <v>42949.717569444445</v>
      </c>
      <c r="J2006" s="22" t="s">
        <v>73</v>
      </c>
      <c r="K2006" s="32" t="s">
        <v>74</v>
      </c>
      <c r="L2006" s="32" t="s">
        <v>5690</v>
      </c>
      <c r="N2006" s="24">
        <v>0</v>
      </c>
      <c r="O2006" s="24">
        <v>0</v>
      </c>
      <c r="P2006" s="32" t="s">
        <v>5691</v>
      </c>
      <c r="Q2006" s="43" t="s">
        <v>5692</v>
      </c>
      <c r="R2006" s="43" t="s">
        <v>78</v>
      </c>
      <c r="S2006" s="47">
        <v>5</v>
      </c>
    </row>
    <row r="2007" spans="1:19" ht="12.75">
      <c r="A2007" s="22" t="s">
        <v>60</v>
      </c>
      <c r="B2007" s="22" t="s">
        <v>172</v>
      </c>
      <c r="C2007" s="22" t="s">
        <v>63</v>
      </c>
      <c r="D2007" s="22" t="s">
        <v>61</v>
      </c>
      <c r="E2007" s="22" t="s">
        <v>5693</v>
      </c>
      <c r="F2007" s="31">
        <v>42927.548333333332</v>
      </c>
      <c r="G2007" s="31">
        <v>42941</v>
      </c>
      <c r="H2007" s="31">
        <v>43306</v>
      </c>
      <c r="I2007" s="31">
        <v>42957.542638888888</v>
      </c>
      <c r="J2007" s="22" t="s">
        <v>73</v>
      </c>
      <c r="K2007" s="32" t="s">
        <v>102</v>
      </c>
      <c r="L2007" s="32" t="s">
        <v>5694</v>
      </c>
      <c r="N2007" s="24">
        <v>1355.67</v>
      </c>
      <c r="O2007" s="24">
        <v>1355.67</v>
      </c>
      <c r="P2007" s="32" t="s">
        <v>657</v>
      </c>
      <c r="Q2007" s="43" t="s">
        <v>658</v>
      </c>
      <c r="R2007" s="43" t="s">
        <v>111</v>
      </c>
      <c r="S2007" s="47">
        <v>5</v>
      </c>
    </row>
    <row r="2008" spans="1:19" ht="12.75">
      <c r="A2008" s="22" t="s">
        <v>60</v>
      </c>
      <c r="B2008" s="22" t="s">
        <v>188</v>
      </c>
      <c r="C2008" s="22" t="s">
        <v>63</v>
      </c>
      <c r="D2008" s="22" t="s">
        <v>61</v>
      </c>
      <c r="E2008" s="22" t="s">
        <v>5695</v>
      </c>
      <c r="F2008" s="31">
        <v>42924.084456018514</v>
      </c>
      <c r="G2008" s="31">
        <v>42959</v>
      </c>
      <c r="H2008" s="31">
        <v>43324</v>
      </c>
      <c r="I2008" s="31">
        <v>42984.084456018514</v>
      </c>
      <c r="J2008" s="22" t="s">
        <v>101</v>
      </c>
      <c r="K2008" s="32" t="s">
        <v>102</v>
      </c>
      <c r="L2008" s="32" t="s">
        <v>5696</v>
      </c>
      <c r="N2008" s="24">
        <v>414.12</v>
      </c>
      <c r="O2008" s="24">
        <v>414.12</v>
      </c>
      <c r="P2008" s="32" t="s">
        <v>726</v>
      </c>
      <c r="Q2008" s="43" t="s">
        <v>727</v>
      </c>
      <c r="R2008" s="43" t="s">
        <v>78</v>
      </c>
      <c r="S2008" s="47">
        <v>1</v>
      </c>
    </row>
    <row r="2009" spans="1:19" ht="12.75">
      <c r="A2009" s="22" t="s">
        <v>60</v>
      </c>
      <c r="B2009" s="22" t="s">
        <v>683</v>
      </c>
      <c r="C2009" s="22" t="s">
        <v>63</v>
      </c>
      <c r="D2009" s="22" t="s">
        <v>61</v>
      </c>
      <c r="E2009" s="22" t="s">
        <v>5697</v>
      </c>
      <c r="F2009" s="31">
        <v>42922.47420138889</v>
      </c>
      <c r="G2009" s="31">
        <v>42940</v>
      </c>
      <c r="H2009" s="31">
        <v>43305</v>
      </c>
      <c r="I2009" s="31">
        <v>42952</v>
      </c>
      <c r="J2009" s="22" t="s">
        <v>73</v>
      </c>
      <c r="K2009" s="32" t="s">
        <v>74</v>
      </c>
      <c r="L2009" s="32" t="s">
        <v>5698</v>
      </c>
      <c r="N2009" s="24">
        <v>534.12630000000001</v>
      </c>
      <c r="O2009" s="24">
        <v>0</v>
      </c>
      <c r="P2009" s="32" t="s">
        <v>236</v>
      </c>
      <c r="Q2009" s="43" t="s">
        <v>237</v>
      </c>
      <c r="R2009" s="43" t="s">
        <v>78</v>
      </c>
      <c r="S2009" s="47">
        <v>5</v>
      </c>
    </row>
    <row r="2010" spans="1:19" ht="12.75">
      <c r="A2010" s="22" t="s">
        <v>60</v>
      </c>
      <c r="B2010" s="22" t="s">
        <v>428</v>
      </c>
      <c r="C2010" s="22" t="s">
        <v>63</v>
      </c>
      <c r="D2010" s="22" t="s">
        <v>61</v>
      </c>
      <c r="E2010" s="22" t="s">
        <v>5699</v>
      </c>
      <c r="F2010" s="31">
        <v>42926.066400462958</v>
      </c>
      <c r="G2010" s="31">
        <v>42975</v>
      </c>
      <c r="H2010" s="31">
        <v>43340</v>
      </c>
      <c r="I2010" s="31">
        <v>42986</v>
      </c>
      <c r="J2010" s="22" t="s">
        <v>73</v>
      </c>
      <c r="K2010" s="32" t="s">
        <v>121</v>
      </c>
      <c r="L2010" s="32" t="s">
        <v>5700</v>
      </c>
      <c r="N2010" s="24">
        <v>807.64</v>
      </c>
      <c r="O2010" s="24">
        <v>858.26</v>
      </c>
      <c r="P2010" s="32" t="s">
        <v>147</v>
      </c>
      <c r="Q2010" s="43" t="s">
        <v>148</v>
      </c>
      <c r="R2010" s="43" t="s">
        <v>78</v>
      </c>
      <c r="S2010" s="47">
        <v>6</v>
      </c>
    </row>
    <row r="2011" spans="1:19" ht="12.75">
      <c r="A2011" s="22" t="s">
        <v>60</v>
      </c>
      <c r="B2011" s="22" t="s">
        <v>188</v>
      </c>
      <c r="C2011" s="22" t="s">
        <v>63</v>
      </c>
      <c r="D2011" s="22" t="s">
        <v>61</v>
      </c>
      <c r="E2011" s="22" t="s">
        <v>5701</v>
      </c>
      <c r="F2011" s="31">
        <v>42936.652557870366</v>
      </c>
      <c r="G2011" s="31">
        <v>42936</v>
      </c>
      <c r="H2011" s="31">
        <v>43301</v>
      </c>
      <c r="I2011" s="31">
        <v>42966.650243055556</v>
      </c>
      <c r="J2011" s="22" t="s">
        <v>73</v>
      </c>
      <c r="K2011" s="32" t="s">
        <v>102</v>
      </c>
      <c r="L2011" s="32" t="s">
        <v>5702</v>
      </c>
      <c r="N2011" s="24">
        <v>523.06659999999999</v>
      </c>
      <c r="O2011" s="24">
        <v>500.64</v>
      </c>
      <c r="P2011" s="32" t="s">
        <v>336</v>
      </c>
      <c r="Q2011" s="43" t="s">
        <v>337</v>
      </c>
      <c r="R2011" s="43" t="s">
        <v>111</v>
      </c>
      <c r="S2011" s="47">
        <v>5</v>
      </c>
    </row>
    <row r="2012" spans="1:19" ht="12.75">
      <c r="A2012" s="22" t="s">
        <v>60</v>
      </c>
      <c r="B2012" s="22" t="s">
        <v>188</v>
      </c>
      <c r="C2012" s="22" t="s">
        <v>63</v>
      </c>
      <c r="D2012" s="22" t="s">
        <v>61</v>
      </c>
      <c r="E2012" s="22" t="s">
        <v>5703</v>
      </c>
      <c r="F2012" s="31">
        <v>42947.084166666667</v>
      </c>
      <c r="G2012" s="31">
        <v>42982</v>
      </c>
      <c r="H2012" s="31">
        <v>43347</v>
      </c>
      <c r="I2012" s="31">
        <v>43007.084166666667</v>
      </c>
      <c r="J2012" s="22" t="s">
        <v>101</v>
      </c>
      <c r="K2012" s="32" t="s">
        <v>102</v>
      </c>
      <c r="L2012" s="32" t="s">
        <v>5704</v>
      </c>
      <c r="N2012" s="24">
        <v>500.65</v>
      </c>
      <c r="O2012" s="24">
        <v>500.65</v>
      </c>
      <c r="P2012" s="32" t="s">
        <v>5705</v>
      </c>
      <c r="Q2012" s="43" t="s">
        <v>5706</v>
      </c>
      <c r="R2012" s="43" t="s">
        <v>78</v>
      </c>
      <c r="S2012" s="47">
        <v>1</v>
      </c>
    </row>
    <row r="2013" spans="1:19" ht="12.75">
      <c r="A2013" s="22" t="s">
        <v>60</v>
      </c>
      <c r="B2013" s="22" t="s">
        <v>683</v>
      </c>
      <c r="C2013" s="22" t="s">
        <v>63</v>
      </c>
      <c r="D2013" s="22" t="s">
        <v>61</v>
      </c>
      <c r="E2013" s="22" t="s">
        <v>5707</v>
      </c>
      <c r="F2013" s="31">
        <v>42933.525717592594</v>
      </c>
      <c r="G2013" s="31">
        <v>42962</v>
      </c>
      <c r="H2013" s="31">
        <v>43327</v>
      </c>
      <c r="I2013" s="31">
        <v>42963</v>
      </c>
      <c r="J2013" s="22" t="s">
        <v>73</v>
      </c>
      <c r="K2013" s="32" t="s">
        <v>74</v>
      </c>
      <c r="L2013" s="32" t="s">
        <v>5708</v>
      </c>
      <c r="N2013" s="24">
        <v>1105.1300000000001</v>
      </c>
      <c r="O2013" s="24">
        <v>0</v>
      </c>
      <c r="P2013" s="32" t="s">
        <v>4124</v>
      </c>
      <c r="Q2013" s="43" t="s">
        <v>4125</v>
      </c>
      <c r="R2013" s="43" t="s">
        <v>78</v>
      </c>
      <c r="S2013" s="47">
        <v>5</v>
      </c>
    </row>
    <row r="2014" spans="1:19" ht="12.75">
      <c r="A2014" s="22" t="s">
        <v>60</v>
      </c>
      <c r="B2014" s="22" t="s">
        <v>188</v>
      </c>
      <c r="C2014" s="22" t="s">
        <v>63</v>
      </c>
      <c r="D2014" s="22" t="s">
        <v>61</v>
      </c>
      <c r="E2014" s="22" t="s">
        <v>5709</v>
      </c>
      <c r="F2014" s="31">
        <v>42919.444710648146</v>
      </c>
      <c r="G2014" s="31">
        <v>42919</v>
      </c>
      <c r="H2014" s="31">
        <v>43284</v>
      </c>
      <c r="I2014" s="31">
        <v>42949.442291666666</v>
      </c>
      <c r="J2014" s="22" t="s">
        <v>73</v>
      </c>
      <c r="K2014" s="32" t="s">
        <v>102</v>
      </c>
      <c r="L2014" s="32" t="s">
        <v>5710</v>
      </c>
      <c r="N2014" s="24">
        <v>1032.1466</v>
      </c>
      <c r="O2014" s="24">
        <v>829.7225</v>
      </c>
      <c r="P2014" s="32" t="s">
        <v>521</v>
      </c>
      <c r="Q2014" s="43" t="s">
        <v>522</v>
      </c>
      <c r="R2014" s="43" t="s">
        <v>78</v>
      </c>
      <c r="S2014" s="47">
        <v>6</v>
      </c>
    </row>
    <row r="2015" spans="1:19" ht="12.75">
      <c r="A2015" s="22" t="s">
        <v>60</v>
      </c>
      <c r="B2015" s="22" t="s">
        <v>349</v>
      </c>
      <c r="C2015" s="22" t="s">
        <v>63</v>
      </c>
      <c r="D2015" s="22" t="s">
        <v>61</v>
      </c>
      <c r="E2015" s="22" t="s">
        <v>5711</v>
      </c>
      <c r="F2015" s="31">
        <v>42927.085150462961</v>
      </c>
      <c r="G2015" s="31">
        <v>42962</v>
      </c>
      <c r="H2015" s="31">
        <v>43327</v>
      </c>
      <c r="I2015" s="31">
        <v>42987.085150462961</v>
      </c>
      <c r="J2015" s="22" t="s">
        <v>101</v>
      </c>
      <c r="K2015" s="32" t="s">
        <v>140</v>
      </c>
      <c r="L2015" s="32" t="s">
        <v>5712</v>
      </c>
      <c r="M2015" s="32" t="s">
        <v>5713</v>
      </c>
      <c r="N2015" s="24">
        <v>1393.645</v>
      </c>
      <c r="O2015" s="24">
        <v>607.28</v>
      </c>
      <c r="P2015" s="32" t="s">
        <v>380</v>
      </c>
      <c r="Q2015" s="43" t="s">
        <v>381</v>
      </c>
      <c r="R2015" s="43" t="s">
        <v>78</v>
      </c>
      <c r="S2015" s="47">
        <v>5</v>
      </c>
    </row>
    <row r="2016" spans="1:19" ht="12.75">
      <c r="A2016" s="22" t="s">
        <v>60</v>
      </c>
      <c r="B2016" s="22" t="s">
        <v>188</v>
      </c>
      <c r="C2016" s="22" t="s">
        <v>63</v>
      </c>
      <c r="D2016" s="22" t="s">
        <v>61</v>
      </c>
      <c r="E2016" s="22" t="s">
        <v>5714</v>
      </c>
      <c r="F2016" s="31">
        <v>42947.479143518518</v>
      </c>
      <c r="G2016" s="31">
        <v>42948</v>
      </c>
      <c r="H2016" s="31">
        <v>43313</v>
      </c>
      <c r="I2016" s="31">
        <v>42977.473252314812</v>
      </c>
      <c r="J2016" s="22" t="s">
        <v>73</v>
      </c>
      <c r="K2016" s="32" t="s">
        <v>102</v>
      </c>
      <c r="L2016" s="32" t="s">
        <v>5715</v>
      </c>
      <c r="N2016" s="24">
        <v>350.2457</v>
      </c>
      <c r="O2016" s="24">
        <v>287.61399999999998</v>
      </c>
      <c r="P2016" s="32" t="s">
        <v>5716</v>
      </c>
      <c r="Q2016" s="43" t="s">
        <v>5717</v>
      </c>
      <c r="R2016" s="43" t="s">
        <v>111</v>
      </c>
      <c r="S2016" s="47">
        <v>5</v>
      </c>
    </row>
    <row r="2017" spans="1:19" ht="12.75">
      <c r="A2017" s="22" t="s">
        <v>60</v>
      </c>
      <c r="B2017" s="22" t="s">
        <v>188</v>
      </c>
      <c r="C2017" s="22" t="s">
        <v>63</v>
      </c>
      <c r="D2017" s="22" t="s">
        <v>61</v>
      </c>
      <c r="E2017" s="22" t="s">
        <v>5718</v>
      </c>
      <c r="F2017" s="31">
        <v>42926.434814814813</v>
      </c>
      <c r="G2017" s="31">
        <v>42926</v>
      </c>
      <c r="H2017" s="31">
        <v>43291</v>
      </c>
      <c r="I2017" s="31">
        <v>42956.432488425926</v>
      </c>
      <c r="J2017" s="22" t="s">
        <v>73</v>
      </c>
      <c r="K2017" s="32" t="s">
        <v>102</v>
      </c>
      <c r="L2017" s="32" t="s">
        <v>5719</v>
      </c>
      <c r="N2017" s="24">
        <v>604.61659999999995</v>
      </c>
      <c r="O2017" s="24">
        <v>451.695</v>
      </c>
      <c r="P2017" s="32" t="s">
        <v>797</v>
      </c>
      <c r="Q2017" s="43" t="s">
        <v>798</v>
      </c>
      <c r="R2017" s="43" t="s">
        <v>78</v>
      </c>
      <c r="S2017" s="47">
        <v>5</v>
      </c>
    </row>
    <row r="2018" spans="1:19" ht="12.75">
      <c r="A2018" s="22" t="s">
        <v>60</v>
      </c>
      <c r="B2018" s="22" t="s">
        <v>188</v>
      </c>
      <c r="C2018" s="22" t="s">
        <v>63</v>
      </c>
      <c r="D2018" s="22" t="s">
        <v>61</v>
      </c>
      <c r="E2018" s="22" t="s">
        <v>5720</v>
      </c>
      <c r="F2018" s="31">
        <v>42943.525104166663</v>
      </c>
      <c r="G2018" s="31">
        <v>42943</v>
      </c>
      <c r="H2018" s="31">
        <v>43308</v>
      </c>
      <c r="I2018" s="31">
        <v>42973.522847222222</v>
      </c>
      <c r="J2018" s="22" t="s">
        <v>73</v>
      </c>
      <c r="K2018" s="32" t="s">
        <v>74</v>
      </c>
      <c r="L2018" s="32" t="s">
        <v>5721</v>
      </c>
      <c r="N2018" s="24">
        <v>427.13</v>
      </c>
      <c r="O2018" s="24">
        <v>0</v>
      </c>
      <c r="P2018" s="32" t="s">
        <v>3448</v>
      </c>
      <c r="Q2018" s="43" t="s">
        <v>3449</v>
      </c>
      <c r="R2018" s="43" t="s">
        <v>78</v>
      </c>
      <c r="S2018" s="47">
        <v>5</v>
      </c>
    </row>
    <row r="2019" spans="1:19" ht="12.75">
      <c r="A2019" s="22" t="s">
        <v>60</v>
      </c>
      <c r="B2019" s="22" t="s">
        <v>428</v>
      </c>
      <c r="C2019" s="22" t="s">
        <v>63</v>
      </c>
      <c r="D2019" s="22" t="s">
        <v>61</v>
      </c>
      <c r="E2019" s="22" t="s">
        <v>5722</v>
      </c>
      <c r="F2019" s="31">
        <v>42928.696759259255</v>
      </c>
      <c r="G2019" s="31">
        <v>42935</v>
      </c>
      <c r="H2019" s="31">
        <v>43300</v>
      </c>
      <c r="I2019" s="31">
        <v>42958</v>
      </c>
      <c r="J2019" s="22" t="s">
        <v>73</v>
      </c>
      <c r="K2019" s="32" t="s">
        <v>74</v>
      </c>
      <c r="L2019" s="32" t="s">
        <v>5723</v>
      </c>
      <c r="N2019" s="24">
        <v>1212.6766</v>
      </c>
      <c r="O2019" s="24">
        <v>0</v>
      </c>
      <c r="P2019" s="32" t="s">
        <v>2637</v>
      </c>
      <c r="Q2019" s="43" t="s">
        <v>2638</v>
      </c>
      <c r="R2019" s="43" t="s">
        <v>78</v>
      </c>
      <c r="S2019" s="47">
        <v>5</v>
      </c>
    </row>
    <row r="2020" spans="1:19" ht="12.75">
      <c r="A2020" s="22" t="s">
        <v>60</v>
      </c>
      <c r="B2020" s="22" t="s">
        <v>188</v>
      </c>
      <c r="C2020" s="22" t="s">
        <v>63</v>
      </c>
      <c r="D2020" s="22" t="s">
        <v>61</v>
      </c>
      <c r="E2020" s="22" t="s">
        <v>5724</v>
      </c>
      <c r="F2020" s="31">
        <v>42921.618333333332</v>
      </c>
      <c r="G2020" s="31">
        <v>42949</v>
      </c>
      <c r="H2020" s="31">
        <v>43314</v>
      </c>
      <c r="I2020" s="31">
        <v>42951.61755787037</v>
      </c>
      <c r="J2020" s="22" t="s">
        <v>73</v>
      </c>
      <c r="K2020" s="32" t="s">
        <v>121</v>
      </c>
      <c r="L2020" s="32" t="s">
        <v>5725</v>
      </c>
      <c r="N2020" s="24">
        <v>479.5425</v>
      </c>
      <c r="O2020" s="24">
        <v>356.84</v>
      </c>
      <c r="P2020" s="32" t="s">
        <v>260</v>
      </c>
      <c r="Q2020" s="43" t="s">
        <v>261</v>
      </c>
      <c r="R2020" s="43" t="s">
        <v>78</v>
      </c>
      <c r="S2020" s="47">
        <v>5</v>
      </c>
    </row>
    <row r="2021" spans="1:19" ht="12.75">
      <c r="A2021" s="22" t="s">
        <v>60</v>
      </c>
      <c r="B2021" s="22" t="s">
        <v>344</v>
      </c>
      <c r="C2021" s="22" t="s">
        <v>63</v>
      </c>
      <c r="D2021" s="22" t="s">
        <v>61</v>
      </c>
      <c r="E2021" s="22" t="s">
        <v>5726</v>
      </c>
      <c r="F2021" s="31">
        <v>42942.62190972222</v>
      </c>
      <c r="G2021" s="31">
        <v>42942</v>
      </c>
      <c r="H2021" s="31">
        <v>43307</v>
      </c>
      <c r="I2021" s="31">
        <v>42972</v>
      </c>
      <c r="J2021" s="22" t="s">
        <v>73</v>
      </c>
      <c r="K2021" s="32" t="s">
        <v>102</v>
      </c>
      <c r="L2021" s="32" t="s">
        <v>5727</v>
      </c>
      <c r="N2021" s="24">
        <v>1402.515</v>
      </c>
      <c r="O2021" s="24">
        <v>1014</v>
      </c>
      <c r="P2021" s="32" t="s">
        <v>186</v>
      </c>
      <c r="Q2021" s="43" t="s">
        <v>187</v>
      </c>
      <c r="R2021" s="43" t="s">
        <v>78</v>
      </c>
      <c r="S2021" s="47">
        <v>4</v>
      </c>
    </row>
    <row r="2022" spans="1:19" ht="12.75">
      <c r="A2022" s="22" t="s">
        <v>60</v>
      </c>
      <c r="B2022" s="22" t="s">
        <v>428</v>
      </c>
      <c r="C2022" s="22" t="s">
        <v>63</v>
      </c>
      <c r="D2022" s="22" t="s">
        <v>61</v>
      </c>
      <c r="E2022" s="22" t="s">
        <v>5728</v>
      </c>
      <c r="F2022" s="31">
        <v>42928.402662037035</v>
      </c>
      <c r="G2022" s="31">
        <v>42928</v>
      </c>
      <c r="H2022" s="31">
        <v>43293</v>
      </c>
      <c r="I2022" s="31">
        <v>42958</v>
      </c>
      <c r="J2022" s="22" t="s">
        <v>73</v>
      </c>
      <c r="K2022" s="32" t="s">
        <v>121</v>
      </c>
      <c r="L2022" s="32" t="s">
        <v>5729</v>
      </c>
      <c r="N2022" s="24">
        <v>877.72</v>
      </c>
      <c r="O2022" s="24">
        <v>1281.5899999999999</v>
      </c>
      <c r="P2022" s="32" t="s">
        <v>1842</v>
      </c>
      <c r="Q2022" s="43" t="s">
        <v>1843</v>
      </c>
      <c r="R2022" s="43" t="s">
        <v>78</v>
      </c>
      <c r="S2022" s="47">
        <v>5</v>
      </c>
    </row>
    <row r="2023" spans="1:19" ht="12.75">
      <c r="A2023" s="22" t="s">
        <v>60</v>
      </c>
      <c r="B2023" s="22" t="s">
        <v>172</v>
      </c>
      <c r="C2023" s="22" t="s">
        <v>63</v>
      </c>
      <c r="D2023" s="22" t="s">
        <v>61</v>
      </c>
      <c r="E2023" s="22" t="s">
        <v>5730</v>
      </c>
      <c r="F2023" s="31">
        <v>42927.660543981481</v>
      </c>
      <c r="G2023" s="31">
        <v>42927</v>
      </c>
      <c r="H2023" s="31">
        <v>43292</v>
      </c>
      <c r="I2023" s="31">
        <v>42957.64975694444</v>
      </c>
      <c r="J2023" s="22" t="s">
        <v>73</v>
      </c>
      <c r="K2023" s="32" t="s">
        <v>74</v>
      </c>
      <c r="L2023" s="32" t="s">
        <v>5731</v>
      </c>
      <c r="N2023" s="24">
        <v>1125.095</v>
      </c>
      <c r="O2023" s="24">
        <v>0</v>
      </c>
      <c r="P2023" s="32" t="s">
        <v>5732</v>
      </c>
      <c r="Q2023" s="43" t="s">
        <v>5733</v>
      </c>
      <c r="R2023" s="43" t="s">
        <v>78</v>
      </c>
      <c r="S2023" s="47">
        <v>5</v>
      </c>
    </row>
    <row r="2024" spans="1:19" ht="12.75">
      <c r="A2024" s="22" t="s">
        <v>60</v>
      </c>
      <c r="B2024" s="22" t="s">
        <v>188</v>
      </c>
      <c r="C2024" s="22" t="s">
        <v>63</v>
      </c>
      <c r="D2024" s="22" t="s">
        <v>61</v>
      </c>
      <c r="E2024" s="22" t="s">
        <v>5734</v>
      </c>
      <c r="F2024" s="31">
        <v>42934.677905092591</v>
      </c>
      <c r="G2024" s="31">
        <v>42939</v>
      </c>
      <c r="H2024" s="31">
        <v>43304</v>
      </c>
      <c r="I2024" s="31">
        <v>42964.670752314814</v>
      </c>
      <c r="J2024" s="22" t="s">
        <v>73</v>
      </c>
      <c r="K2024" s="32" t="s">
        <v>121</v>
      </c>
      <c r="L2024" s="32" t="s">
        <v>5735</v>
      </c>
      <c r="N2024" s="24">
        <v>3145.1433000000002</v>
      </c>
      <c r="O2024" s="24">
        <v>0</v>
      </c>
      <c r="P2024" s="32" t="s">
        <v>352</v>
      </c>
      <c r="Q2024" s="43" t="s">
        <v>353</v>
      </c>
      <c r="R2024" s="43" t="s">
        <v>78</v>
      </c>
      <c r="S2024" s="47">
        <v>5</v>
      </c>
    </row>
    <row r="2025" spans="1:19" ht="12.75">
      <c r="A2025" s="22" t="s">
        <v>60</v>
      </c>
      <c r="B2025" s="22" t="s">
        <v>188</v>
      </c>
      <c r="C2025" s="22" t="s">
        <v>63</v>
      </c>
      <c r="D2025" s="22" t="s">
        <v>61</v>
      </c>
      <c r="E2025" s="22" t="s">
        <v>5736</v>
      </c>
      <c r="F2025" s="31">
        <v>42931.460671296292</v>
      </c>
      <c r="G2025" s="31">
        <v>42931</v>
      </c>
      <c r="H2025" s="31">
        <v>43296</v>
      </c>
      <c r="I2025" s="31">
        <v>42961.459467592591</v>
      </c>
      <c r="J2025" s="22" t="s">
        <v>73</v>
      </c>
      <c r="K2025" s="32" t="s">
        <v>74</v>
      </c>
      <c r="L2025" s="32" t="s">
        <v>5737</v>
      </c>
      <c r="N2025" s="24">
        <v>593.32330000000002</v>
      </c>
      <c r="O2025" s="24">
        <v>0</v>
      </c>
      <c r="P2025" s="32" t="s">
        <v>5738</v>
      </c>
      <c r="Q2025" s="43" t="s">
        <v>5739</v>
      </c>
      <c r="R2025" s="43" t="s">
        <v>78</v>
      </c>
      <c r="S2025" s="47">
        <v>5</v>
      </c>
    </row>
    <row r="2026" spans="1:19" ht="12.75">
      <c r="A2026" s="22" t="s">
        <v>60</v>
      </c>
      <c r="B2026" s="22" t="s">
        <v>172</v>
      </c>
      <c r="C2026" s="22" t="s">
        <v>63</v>
      </c>
      <c r="D2026" s="22" t="s">
        <v>61</v>
      </c>
      <c r="E2026" s="22" t="s">
        <v>5740</v>
      </c>
      <c r="F2026" s="31">
        <v>42920.633460648147</v>
      </c>
      <c r="G2026" s="31">
        <v>42921</v>
      </c>
      <c r="H2026" s="31">
        <v>43286</v>
      </c>
      <c r="I2026" s="31">
        <v>42950.632256944446</v>
      </c>
      <c r="J2026" s="22" t="s">
        <v>73</v>
      </c>
      <c r="K2026" s="32" t="s">
        <v>74</v>
      </c>
      <c r="L2026" s="32" t="s">
        <v>5741</v>
      </c>
      <c r="N2026" s="24">
        <v>346.45</v>
      </c>
      <c r="O2026" s="24">
        <v>0</v>
      </c>
      <c r="P2026" s="32" t="s">
        <v>1099</v>
      </c>
      <c r="Q2026" s="43" t="s">
        <v>1100</v>
      </c>
      <c r="R2026" s="43" t="s">
        <v>78</v>
      </c>
      <c r="S2026" s="47">
        <v>5</v>
      </c>
    </row>
    <row r="2027" spans="1:19" ht="12.75">
      <c r="A2027" s="22" t="s">
        <v>60</v>
      </c>
      <c r="B2027" s="22" t="s">
        <v>188</v>
      </c>
      <c r="C2027" s="22" t="s">
        <v>63</v>
      </c>
      <c r="D2027" s="22" t="s">
        <v>61</v>
      </c>
      <c r="E2027" s="22" t="s">
        <v>5742</v>
      </c>
      <c r="F2027" s="31">
        <v>42926.662592592591</v>
      </c>
      <c r="G2027" s="31">
        <v>42940</v>
      </c>
      <c r="H2027" s="31">
        <v>43305</v>
      </c>
      <c r="I2027" s="31">
        <v>42956.654479166667</v>
      </c>
      <c r="J2027" s="22" t="s">
        <v>73</v>
      </c>
      <c r="K2027" s="32" t="s">
        <v>140</v>
      </c>
      <c r="L2027" s="32" t="s">
        <v>5743</v>
      </c>
      <c r="M2027" s="32" t="s">
        <v>5744</v>
      </c>
      <c r="N2027" s="24">
        <v>1198.3866</v>
      </c>
      <c r="O2027" s="24">
        <v>704.7375</v>
      </c>
      <c r="P2027" s="32" t="s">
        <v>2457</v>
      </c>
      <c r="Q2027" s="43" t="s">
        <v>2458</v>
      </c>
      <c r="R2027" s="43" t="s">
        <v>78</v>
      </c>
      <c r="S2027" s="47">
        <v>5</v>
      </c>
    </row>
    <row r="2028" spans="1:19" ht="12.75">
      <c r="A2028" s="22" t="s">
        <v>60</v>
      </c>
      <c r="B2028" s="22" t="s">
        <v>2156</v>
      </c>
      <c r="C2028" s="22" t="s">
        <v>63</v>
      </c>
      <c r="D2028" s="22" t="s">
        <v>61</v>
      </c>
      <c r="E2028" s="22" t="s">
        <v>5745</v>
      </c>
      <c r="F2028" s="31">
        <v>42942.450752314813</v>
      </c>
      <c r="G2028" s="31">
        <v>42960</v>
      </c>
      <c r="H2028" s="31">
        <v>43325</v>
      </c>
      <c r="I2028" s="31">
        <v>42972</v>
      </c>
      <c r="J2028" s="22" t="s">
        <v>73</v>
      </c>
      <c r="K2028" s="32" t="s">
        <v>140</v>
      </c>
      <c r="L2028" s="32" t="s">
        <v>5746</v>
      </c>
      <c r="M2028" s="32" t="s">
        <v>5747</v>
      </c>
      <c r="N2028" s="24">
        <v>1328.12</v>
      </c>
      <c r="O2028" s="24">
        <v>1045.7850000000001</v>
      </c>
      <c r="P2028" s="32" t="s">
        <v>81</v>
      </c>
      <c r="Q2028" s="43" t="s">
        <v>82</v>
      </c>
      <c r="R2028" s="43" t="s">
        <v>78</v>
      </c>
      <c r="S2028" s="47">
        <v>5</v>
      </c>
    </row>
    <row r="2029" spans="1:19" ht="12.75">
      <c r="A2029" s="22" t="s">
        <v>60</v>
      </c>
      <c r="B2029" s="22" t="s">
        <v>4016</v>
      </c>
      <c r="C2029" s="22" t="s">
        <v>63</v>
      </c>
      <c r="D2029" s="22" t="s">
        <v>61</v>
      </c>
      <c r="E2029" s="22" t="s">
        <v>5748</v>
      </c>
      <c r="F2029" s="31">
        <v>42919.48532407407</v>
      </c>
      <c r="G2029" s="31">
        <v>42927</v>
      </c>
      <c r="H2029" s="31">
        <v>43292</v>
      </c>
      <c r="I2029" s="31">
        <v>42949</v>
      </c>
      <c r="J2029" s="22" t="s">
        <v>73</v>
      </c>
      <c r="K2029" s="32" t="s">
        <v>74</v>
      </c>
      <c r="L2029" s="32" t="s">
        <v>5749</v>
      </c>
      <c r="N2029" s="24">
        <v>1347.4486999999999</v>
      </c>
      <c r="O2029" s="24">
        <v>0</v>
      </c>
      <c r="P2029" s="32" t="s">
        <v>2328</v>
      </c>
      <c r="Q2029" s="43" t="s">
        <v>2329</v>
      </c>
      <c r="R2029" s="43" t="s">
        <v>78</v>
      </c>
      <c r="S2029" s="47">
        <v>5</v>
      </c>
    </row>
    <row r="2030" spans="1:19" ht="12.75">
      <c r="A2030" s="22" t="s">
        <v>60</v>
      </c>
      <c r="B2030" s="22" t="s">
        <v>463</v>
      </c>
      <c r="C2030" s="22" t="s">
        <v>63</v>
      </c>
      <c r="D2030" s="22" t="s">
        <v>61</v>
      </c>
      <c r="E2030" s="22" t="s">
        <v>5750</v>
      </c>
      <c r="F2030" s="31">
        <v>42934.687986111108</v>
      </c>
      <c r="G2030" s="31">
        <v>42935</v>
      </c>
      <c r="H2030" s="31">
        <v>43300</v>
      </c>
      <c r="I2030" s="31">
        <v>42964</v>
      </c>
      <c r="J2030" s="22" t="s">
        <v>73</v>
      </c>
      <c r="K2030" s="32" t="s">
        <v>74</v>
      </c>
      <c r="L2030" s="32" t="s">
        <v>5751</v>
      </c>
      <c r="N2030" s="24">
        <v>1222.4949999999999</v>
      </c>
      <c r="O2030" s="24">
        <v>0</v>
      </c>
      <c r="P2030" s="32" t="s">
        <v>4385</v>
      </c>
      <c r="Q2030" s="43" t="s">
        <v>4386</v>
      </c>
      <c r="R2030" s="43" t="s">
        <v>78</v>
      </c>
      <c r="S2030" s="47">
        <v>4</v>
      </c>
    </row>
    <row r="2031" spans="1:19" ht="12.75">
      <c r="A2031" s="22" t="s">
        <v>60</v>
      </c>
      <c r="B2031" s="22" t="s">
        <v>188</v>
      </c>
      <c r="C2031" s="22" t="s">
        <v>63</v>
      </c>
      <c r="D2031" s="22" t="s">
        <v>61</v>
      </c>
      <c r="E2031" s="22" t="s">
        <v>5752</v>
      </c>
      <c r="F2031" s="31">
        <v>42919.499305555553</v>
      </c>
      <c r="G2031" s="31">
        <v>42919</v>
      </c>
      <c r="H2031" s="31">
        <v>43284</v>
      </c>
      <c r="I2031" s="31">
        <v>42949.495902777773</v>
      </c>
      <c r="J2031" s="22" t="s">
        <v>73</v>
      </c>
      <c r="K2031" s="32" t="s">
        <v>74</v>
      </c>
      <c r="L2031" s="32" t="s">
        <v>5753</v>
      </c>
      <c r="N2031" s="24">
        <v>0</v>
      </c>
      <c r="O2031" s="24">
        <v>0</v>
      </c>
      <c r="P2031" s="32" t="s">
        <v>634</v>
      </c>
      <c r="Q2031" s="43" t="s">
        <v>635</v>
      </c>
      <c r="R2031" s="43" t="s">
        <v>78</v>
      </c>
      <c r="S2031" s="47">
        <v>6</v>
      </c>
    </row>
    <row r="2032" spans="1:19" ht="12.75">
      <c r="A2032" s="22" t="s">
        <v>60</v>
      </c>
      <c r="B2032" s="22" t="s">
        <v>188</v>
      </c>
      <c r="C2032" s="22" t="s">
        <v>63</v>
      </c>
      <c r="D2032" s="22" t="s">
        <v>61</v>
      </c>
      <c r="E2032" s="22" t="s">
        <v>5754</v>
      </c>
      <c r="F2032" s="31">
        <v>42947.669270833328</v>
      </c>
      <c r="G2032" s="31">
        <v>42990</v>
      </c>
      <c r="H2032" s="31">
        <v>43355</v>
      </c>
      <c r="I2032" s="31">
        <v>43007.668090277773</v>
      </c>
      <c r="J2032" s="22" t="s">
        <v>73</v>
      </c>
      <c r="K2032" s="32" t="s">
        <v>74</v>
      </c>
      <c r="L2032" s="32" t="s">
        <v>5755</v>
      </c>
      <c r="N2032" s="24">
        <v>2551.87</v>
      </c>
      <c r="O2032" s="24">
        <v>0</v>
      </c>
      <c r="P2032" s="32" t="s">
        <v>271</v>
      </c>
      <c r="Q2032" s="43" t="s">
        <v>272</v>
      </c>
      <c r="R2032" s="43" t="s">
        <v>78</v>
      </c>
      <c r="S2032" s="47">
        <v>6</v>
      </c>
    </row>
    <row r="2033" spans="1:19" ht="12.75">
      <c r="A2033" s="22" t="s">
        <v>60</v>
      </c>
      <c r="B2033" s="22" t="s">
        <v>344</v>
      </c>
      <c r="C2033" s="22" t="s">
        <v>63</v>
      </c>
      <c r="D2033" s="22" t="s">
        <v>61</v>
      </c>
      <c r="E2033" s="22" t="s">
        <v>5756</v>
      </c>
      <c r="F2033" s="31">
        <v>42942.700810185182</v>
      </c>
      <c r="G2033" s="31">
        <v>42942</v>
      </c>
      <c r="H2033" s="31">
        <v>43307</v>
      </c>
      <c r="I2033" s="31">
        <v>42972</v>
      </c>
      <c r="J2033" s="22" t="s">
        <v>73</v>
      </c>
      <c r="K2033" s="32" t="s">
        <v>121</v>
      </c>
      <c r="L2033" s="32" t="s">
        <v>5757</v>
      </c>
      <c r="N2033" s="24">
        <v>1759.425</v>
      </c>
      <c r="O2033" s="24">
        <v>1091.26</v>
      </c>
      <c r="P2033" s="32" t="s">
        <v>716</v>
      </c>
      <c r="Q2033" s="43" t="s">
        <v>717</v>
      </c>
      <c r="R2033" s="43" t="s">
        <v>78</v>
      </c>
      <c r="S2033" s="47">
        <v>5</v>
      </c>
    </row>
    <row r="2034" spans="1:19" ht="12.75">
      <c r="A2034" s="22" t="s">
        <v>60</v>
      </c>
      <c r="B2034" s="22" t="s">
        <v>172</v>
      </c>
      <c r="C2034" s="22" t="s">
        <v>63</v>
      </c>
      <c r="D2034" s="22" t="s">
        <v>61</v>
      </c>
      <c r="E2034" s="22" t="s">
        <v>5758</v>
      </c>
      <c r="F2034" s="31">
        <v>42926.685949074075</v>
      </c>
      <c r="G2034" s="31">
        <v>42934</v>
      </c>
      <c r="H2034" s="31">
        <v>43296</v>
      </c>
      <c r="I2034" s="31">
        <v>42956.67392361111</v>
      </c>
      <c r="J2034" s="22" t="s">
        <v>107</v>
      </c>
      <c r="K2034" s="32" t="s">
        <v>140</v>
      </c>
      <c r="L2034" s="32" t="s">
        <v>5759</v>
      </c>
      <c r="M2034" s="32" t="s">
        <v>5760</v>
      </c>
      <c r="N2034" s="24">
        <v>1202.7442000000001</v>
      </c>
      <c r="O2034" s="24">
        <v>1202.7442000000001</v>
      </c>
      <c r="P2034" s="32" t="s">
        <v>1475</v>
      </c>
      <c r="Q2034" s="43" t="s">
        <v>1476</v>
      </c>
      <c r="R2034" s="43" t="s">
        <v>78</v>
      </c>
      <c r="S2034" s="47">
        <v>1</v>
      </c>
    </row>
    <row r="2035" spans="1:19" ht="12.75">
      <c r="A2035" s="22" t="s">
        <v>60</v>
      </c>
      <c r="B2035" s="22" t="s">
        <v>188</v>
      </c>
      <c r="C2035" s="22" t="s">
        <v>63</v>
      </c>
      <c r="D2035" s="22" t="s">
        <v>61</v>
      </c>
      <c r="E2035" s="22" t="s">
        <v>5761</v>
      </c>
      <c r="F2035" s="31">
        <v>42923.645868055552</v>
      </c>
      <c r="G2035" s="31">
        <v>42933</v>
      </c>
      <c r="H2035" s="31">
        <v>43298</v>
      </c>
      <c r="I2035" s="31">
        <v>42953.643657407403</v>
      </c>
      <c r="J2035" s="22" t="s">
        <v>73</v>
      </c>
      <c r="K2035" s="32" t="s">
        <v>74</v>
      </c>
      <c r="L2035" s="32" t="s">
        <v>5762</v>
      </c>
      <c r="N2035" s="24">
        <v>990.37660000000005</v>
      </c>
      <c r="O2035" s="24">
        <v>0</v>
      </c>
      <c r="P2035" s="32" t="s">
        <v>219</v>
      </c>
      <c r="Q2035" s="43" t="s">
        <v>220</v>
      </c>
      <c r="R2035" s="43" t="s">
        <v>78</v>
      </c>
      <c r="S2035" s="47">
        <v>6</v>
      </c>
    </row>
    <row r="2036" spans="1:19" ht="12.75">
      <c r="A2036" s="22" t="s">
        <v>60</v>
      </c>
      <c r="B2036" s="22" t="s">
        <v>344</v>
      </c>
      <c r="C2036" s="22" t="s">
        <v>63</v>
      </c>
      <c r="D2036" s="22" t="s">
        <v>61</v>
      </c>
      <c r="E2036" s="22" t="s">
        <v>5763</v>
      </c>
      <c r="F2036" s="31">
        <v>42935.91878472222</v>
      </c>
      <c r="G2036" s="31">
        <v>42933</v>
      </c>
      <c r="H2036" s="31">
        <v>43159</v>
      </c>
      <c r="I2036" s="31">
        <v>42965</v>
      </c>
      <c r="J2036" s="22" t="s">
        <v>73</v>
      </c>
      <c r="K2036" s="32" t="s">
        <v>74</v>
      </c>
      <c r="L2036" s="32" t="s">
        <v>5764</v>
      </c>
      <c r="N2036" s="24">
        <v>390.79660000000001</v>
      </c>
      <c r="O2036" s="24">
        <v>0</v>
      </c>
      <c r="P2036" s="32" t="s">
        <v>953</v>
      </c>
      <c r="Q2036" s="43" t="s">
        <v>954</v>
      </c>
      <c r="R2036" s="43" t="s">
        <v>78</v>
      </c>
      <c r="S2036" s="47">
        <v>5</v>
      </c>
    </row>
    <row r="2037" spans="1:19" ht="12.75">
      <c r="A2037" s="22" t="s">
        <v>60</v>
      </c>
      <c r="B2037" s="22" t="s">
        <v>172</v>
      </c>
      <c r="C2037" s="22" t="s">
        <v>63</v>
      </c>
      <c r="D2037" s="22" t="s">
        <v>61</v>
      </c>
      <c r="E2037" s="22" t="s">
        <v>5765</v>
      </c>
      <c r="F2037" s="31">
        <v>42919.466446759259</v>
      </c>
      <c r="G2037" s="31">
        <v>42937</v>
      </c>
      <c r="H2037" s="31">
        <v>43302</v>
      </c>
      <c r="I2037" s="31">
        <v>42949.462094907409</v>
      </c>
      <c r="J2037" s="22" t="s">
        <v>73</v>
      </c>
      <c r="K2037" s="32" t="s">
        <v>121</v>
      </c>
      <c r="L2037" s="32" t="s">
        <v>5766</v>
      </c>
      <c r="N2037" s="24">
        <v>2409.5227</v>
      </c>
      <c r="O2037" s="24">
        <v>2044.92</v>
      </c>
      <c r="P2037" s="32" t="s">
        <v>81</v>
      </c>
      <c r="Q2037" s="43" t="s">
        <v>82</v>
      </c>
      <c r="R2037" s="43" t="s">
        <v>78</v>
      </c>
      <c r="S2037" s="47">
        <v>5</v>
      </c>
    </row>
    <row r="2038" spans="1:19" ht="12.75">
      <c r="A2038" s="22" t="s">
        <v>60</v>
      </c>
      <c r="B2038" s="22" t="s">
        <v>172</v>
      </c>
      <c r="C2038" s="22" t="s">
        <v>63</v>
      </c>
      <c r="D2038" s="22" t="s">
        <v>61</v>
      </c>
      <c r="E2038" s="22" t="s">
        <v>5767</v>
      </c>
      <c r="F2038" s="31">
        <v>42935.687557870369</v>
      </c>
      <c r="G2038" s="31">
        <v>42935</v>
      </c>
      <c r="H2038" s="31">
        <v>43300</v>
      </c>
      <c r="I2038" s="31">
        <v>42965.671574074069</v>
      </c>
      <c r="J2038" s="22" t="s">
        <v>73</v>
      </c>
      <c r="K2038" s="32" t="s">
        <v>74</v>
      </c>
      <c r="L2038" s="32" t="s">
        <v>5768</v>
      </c>
      <c r="N2038" s="24">
        <v>0</v>
      </c>
      <c r="O2038" s="24">
        <v>0</v>
      </c>
      <c r="P2038" s="32" t="s">
        <v>2675</v>
      </c>
      <c r="Q2038" s="43" t="s">
        <v>2676</v>
      </c>
      <c r="R2038" s="43" t="s">
        <v>78</v>
      </c>
      <c r="S2038" s="47">
        <v>5</v>
      </c>
    </row>
    <row r="2039" spans="1:19" ht="12.75">
      <c r="A2039" s="22" t="s">
        <v>60</v>
      </c>
      <c r="B2039" s="22" t="s">
        <v>172</v>
      </c>
      <c r="C2039" s="22" t="s">
        <v>63</v>
      </c>
      <c r="D2039" s="22" t="s">
        <v>61</v>
      </c>
      <c r="E2039" s="22" t="s">
        <v>5769</v>
      </c>
      <c r="F2039" s="31">
        <v>42943.565532407403</v>
      </c>
      <c r="G2039" s="31">
        <v>42943</v>
      </c>
      <c r="H2039" s="31">
        <v>43308</v>
      </c>
      <c r="I2039" s="31">
        <v>42973.561203703699</v>
      </c>
      <c r="J2039" s="22" t="s">
        <v>73</v>
      </c>
      <c r="K2039" s="32" t="s">
        <v>74</v>
      </c>
      <c r="L2039" s="32" t="s">
        <v>5770</v>
      </c>
      <c r="N2039" s="24">
        <v>520.08000000000004</v>
      </c>
      <c r="O2039" s="24">
        <v>0</v>
      </c>
      <c r="P2039" s="32" t="s">
        <v>5771</v>
      </c>
      <c r="Q2039" s="43" t="s">
        <v>5772</v>
      </c>
      <c r="R2039" s="43" t="s">
        <v>78</v>
      </c>
      <c r="S2039" s="47">
        <v>6</v>
      </c>
    </row>
    <row r="2040" spans="1:19" ht="12.75">
      <c r="A2040" s="22" t="s">
        <v>60</v>
      </c>
      <c r="B2040" s="22" t="s">
        <v>172</v>
      </c>
      <c r="C2040" s="22" t="s">
        <v>63</v>
      </c>
      <c r="D2040" s="22" t="s">
        <v>61</v>
      </c>
      <c r="E2040" s="22" t="s">
        <v>5773</v>
      </c>
      <c r="F2040" s="31">
        <v>42926.084618055553</v>
      </c>
      <c r="G2040" s="31">
        <v>42961</v>
      </c>
      <c r="H2040" s="31">
        <v>43326</v>
      </c>
      <c r="I2040" s="31">
        <v>42986.084618055553</v>
      </c>
      <c r="J2040" s="22" t="s">
        <v>101</v>
      </c>
      <c r="K2040" s="32" t="s">
        <v>102</v>
      </c>
      <c r="L2040" s="32" t="s">
        <v>5774</v>
      </c>
      <c r="N2040" s="24">
        <v>799.06</v>
      </c>
      <c r="O2040" s="24">
        <v>799.06</v>
      </c>
      <c r="P2040" s="32" t="s">
        <v>3569</v>
      </c>
      <c r="Q2040" s="43" t="s">
        <v>3570</v>
      </c>
      <c r="R2040" s="43" t="s">
        <v>78</v>
      </c>
      <c r="S2040" s="47">
        <v>1</v>
      </c>
    </row>
    <row r="2041" spans="1:19" ht="12.75">
      <c r="A2041" s="22" t="s">
        <v>60</v>
      </c>
      <c r="B2041" s="22" t="s">
        <v>188</v>
      </c>
      <c r="C2041" s="22" t="s">
        <v>63</v>
      </c>
      <c r="D2041" s="22" t="s">
        <v>61</v>
      </c>
      <c r="E2041" s="22" t="s">
        <v>5775</v>
      </c>
      <c r="F2041" s="31">
        <v>42935.5783912037</v>
      </c>
      <c r="G2041" s="31">
        <v>42936</v>
      </c>
      <c r="H2041" s="31">
        <v>43301</v>
      </c>
      <c r="I2041" s="31">
        <v>42965.575231481482</v>
      </c>
      <c r="J2041" s="22" t="s">
        <v>73</v>
      </c>
      <c r="K2041" s="32" t="s">
        <v>121</v>
      </c>
      <c r="L2041" s="32" t="s">
        <v>5776</v>
      </c>
      <c r="N2041" s="24">
        <v>825.92660000000001</v>
      </c>
      <c r="O2041" s="24">
        <v>867.35</v>
      </c>
      <c r="P2041" s="32" t="s">
        <v>336</v>
      </c>
      <c r="Q2041" s="43" t="s">
        <v>337</v>
      </c>
      <c r="R2041" s="43" t="s">
        <v>78</v>
      </c>
      <c r="S2041" s="47">
        <v>6</v>
      </c>
    </row>
    <row r="2042" spans="1:19" ht="12.75">
      <c r="A2042" s="22" t="s">
        <v>60</v>
      </c>
      <c r="B2042" s="22" t="s">
        <v>172</v>
      </c>
      <c r="C2042" s="22" t="s">
        <v>63</v>
      </c>
      <c r="D2042" s="22" t="s">
        <v>61</v>
      </c>
      <c r="E2042" s="22" t="s">
        <v>5777</v>
      </c>
      <c r="F2042" s="31">
        <v>42933.504861111112</v>
      </c>
      <c r="G2042" s="31">
        <v>42933</v>
      </c>
      <c r="H2042" s="31">
        <v>43298</v>
      </c>
      <c r="I2042" s="31">
        <v>42963.495104166665</v>
      </c>
      <c r="J2042" s="22" t="s">
        <v>73</v>
      </c>
      <c r="K2042" s="32" t="s">
        <v>74</v>
      </c>
      <c r="L2042" s="32" t="s">
        <v>5778</v>
      </c>
      <c r="N2042" s="24">
        <v>2628.6149999999998</v>
      </c>
      <c r="O2042" s="24">
        <v>0</v>
      </c>
      <c r="P2042" s="32" t="s">
        <v>4010</v>
      </c>
      <c r="Q2042" s="43" t="s">
        <v>4011</v>
      </c>
      <c r="R2042" s="43" t="s">
        <v>78</v>
      </c>
      <c r="S2042" s="47">
        <v>5</v>
      </c>
    </row>
    <row r="2043" spans="1:19" ht="12.75">
      <c r="A2043" s="22" t="s">
        <v>60</v>
      </c>
      <c r="B2043" s="22" t="s">
        <v>172</v>
      </c>
      <c r="C2043" s="22" t="s">
        <v>63</v>
      </c>
      <c r="D2043" s="22" t="s">
        <v>61</v>
      </c>
      <c r="E2043" s="22" t="s">
        <v>5779</v>
      </c>
      <c r="F2043" s="31">
        <v>42921.716608796298</v>
      </c>
      <c r="G2043" s="31">
        <v>42933</v>
      </c>
      <c r="H2043" s="31">
        <v>43298</v>
      </c>
      <c r="I2043" s="31">
        <v>42951.713055555556</v>
      </c>
      <c r="J2043" s="22" t="s">
        <v>73</v>
      </c>
      <c r="K2043" s="32" t="s">
        <v>121</v>
      </c>
      <c r="L2043" s="32" t="s">
        <v>5780</v>
      </c>
      <c r="N2043" s="24">
        <v>686.41</v>
      </c>
      <c r="O2043" s="24">
        <v>419.745</v>
      </c>
      <c r="P2043" s="32" t="s">
        <v>1761</v>
      </c>
      <c r="Q2043" s="43" t="s">
        <v>1762</v>
      </c>
      <c r="R2043" s="43" t="s">
        <v>78</v>
      </c>
      <c r="S2043" s="47">
        <v>5</v>
      </c>
    </row>
    <row r="2044" spans="1:19" ht="12.75">
      <c r="A2044" s="22" t="s">
        <v>60</v>
      </c>
      <c r="B2044" s="22" t="s">
        <v>188</v>
      </c>
      <c r="C2044" s="22" t="s">
        <v>63</v>
      </c>
      <c r="D2044" s="22" t="s">
        <v>61</v>
      </c>
      <c r="E2044" s="22" t="s">
        <v>5781</v>
      </c>
      <c r="F2044" s="31">
        <v>42924.084340277775</v>
      </c>
      <c r="G2044" s="31">
        <v>42959</v>
      </c>
      <c r="H2044" s="31">
        <v>43324</v>
      </c>
      <c r="I2044" s="31">
        <v>42984.084340277775</v>
      </c>
      <c r="J2044" s="22" t="s">
        <v>101</v>
      </c>
      <c r="K2044" s="32" t="s">
        <v>102</v>
      </c>
      <c r="L2044" s="32" t="s">
        <v>5782</v>
      </c>
      <c r="N2044" s="24">
        <v>624.20500000000004</v>
      </c>
      <c r="O2044" s="24">
        <v>656</v>
      </c>
      <c r="P2044" s="32" t="s">
        <v>147</v>
      </c>
      <c r="Q2044" s="43" t="s">
        <v>148</v>
      </c>
      <c r="R2044" s="43" t="s">
        <v>78</v>
      </c>
      <c r="S2044" s="47">
        <v>5</v>
      </c>
    </row>
    <row r="2045" spans="1:19" ht="12.75">
      <c r="A2045" s="22" t="s">
        <v>60</v>
      </c>
      <c r="B2045" s="22" t="s">
        <v>188</v>
      </c>
      <c r="C2045" s="22" t="s">
        <v>63</v>
      </c>
      <c r="D2045" s="22" t="s">
        <v>61</v>
      </c>
      <c r="E2045" s="22" t="s">
        <v>5783</v>
      </c>
      <c r="F2045" s="31">
        <v>42943.41269675926</v>
      </c>
      <c r="G2045" s="31">
        <v>42853</v>
      </c>
      <c r="H2045" s="31">
        <v>43218</v>
      </c>
      <c r="I2045" s="31">
        <v>42973.412268518514</v>
      </c>
      <c r="J2045" s="22" t="s">
        <v>306</v>
      </c>
      <c r="K2045" s="32" t="s">
        <v>140</v>
      </c>
      <c r="L2045" s="32" t="s">
        <v>5784</v>
      </c>
      <c r="M2045" s="32" t="s">
        <v>5785</v>
      </c>
      <c r="N2045" s="24">
        <v>-1302.8299999999999</v>
      </c>
      <c r="O2045" s="24">
        <v>-1302.8299999999999</v>
      </c>
      <c r="P2045" s="32" t="s">
        <v>471</v>
      </c>
      <c r="Q2045" s="43" t="s">
        <v>472</v>
      </c>
      <c r="R2045" s="43" t="s">
        <v>78</v>
      </c>
      <c r="S2045" s="47">
        <v>1</v>
      </c>
    </row>
    <row r="2046" spans="1:19" ht="12.75">
      <c r="A2046" s="22" t="s">
        <v>60</v>
      </c>
      <c r="B2046" s="22" t="s">
        <v>172</v>
      </c>
      <c r="C2046" s="22" t="s">
        <v>63</v>
      </c>
      <c r="D2046" s="22" t="s">
        <v>61</v>
      </c>
      <c r="E2046" s="22" t="s">
        <v>5786</v>
      </c>
      <c r="F2046" s="31">
        <v>42927.48337962963</v>
      </c>
      <c r="G2046" s="31">
        <v>42927</v>
      </c>
      <c r="H2046" s="31">
        <v>43292</v>
      </c>
      <c r="I2046" s="31">
        <v>42957.481122685182</v>
      </c>
      <c r="J2046" s="22" t="s">
        <v>73</v>
      </c>
      <c r="K2046" s="32" t="s">
        <v>74</v>
      </c>
      <c r="L2046" s="32" t="s">
        <v>5787</v>
      </c>
      <c r="N2046" s="24">
        <v>2552.2285000000002</v>
      </c>
      <c r="O2046" s="24">
        <v>0</v>
      </c>
      <c r="P2046" s="32" t="s">
        <v>248</v>
      </c>
      <c r="Q2046" s="43" t="s">
        <v>249</v>
      </c>
      <c r="R2046" s="43" t="s">
        <v>78</v>
      </c>
      <c r="S2046" s="47">
        <v>5</v>
      </c>
    </row>
    <row r="2047" spans="1:19" ht="12.75">
      <c r="A2047" s="22" t="s">
        <v>60</v>
      </c>
      <c r="B2047" s="22" t="s">
        <v>1053</v>
      </c>
      <c r="C2047" s="22" t="s">
        <v>63</v>
      </c>
      <c r="D2047" s="22" t="s">
        <v>61</v>
      </c>
      <c r="E2047" s="22" t="s">
        <v>5788</v>
      </c>
      <c r="F2047" s="31">
        <v>42943.501076388886</v>
      </c>
      <c r="G2047" s="31">
        <v>42948</v>
      </c>
      <c r="H2047" s="31">
        <v>43313</v>
      </c>
      <c r="I2047" s="31">
        <v>42973</v>
      </c>
      <c r="J2047" s="22" t="s">
        <v>73</v>
      </c>
      <c r="K2047" s="32" t="s">
        <v>211</v>
      </c>
      <c r="L2047" s="32" t="s">
        <v>5789</v>
      </c>
      <c r="N2047" s="24">
        <v>9638.2000000000007</v>
      </c>
      <c r="O2047" s="24">
        <v>0</v>
      </c>
      <c r="P2047" s="32" t="s">
        <v>147</v>
      </c>
      <c r="Q2047" s="43" t="s">
        <v>148</v>
      </c>
      <c r="R2047" s="43" t="s">
        <v>78</v>
      </c>
      <c r="S2047" s="47">
        <v>5</v>
      </c>
    </row>
    <row r="2048" spans="1:19" ht="12.75">
      <c r="A2048" s="22" t="s">
        <v>60</v>
      </c>
      <c r="B2048" s="22" t="s">
        <v>172</v>
      </c>
      <c r="C2048" s="22" t="s">
        <v>63</v>
      </c>
      <c r="D2048" s="22" t="s">
        <v>61</v>
      </c>
      <c r="E2048" s="22" t="s">
        <v>5790</v>
      </c>
      <c r="F2048" s="31">
        <v>42941.701273148145</v>
      </c>
      <c r="G2048" s="31">
        <v>42941</v>
      </c>
      <c r="H2048" s="31">
        <v>43306</v>
      </c>
      <c r="I2048" s="31">
        <v>42971.699965277774</v>
      </c>
      <c r="J2048" s="22" t="s">
        <v>73</v>
      </c>
      <c r="K2048" s="32" t="s">
        <v>102</v>
      </c>
      <c r="L2048" s="32" t="s">
        <v>5791</v>
      </c>
      <c r="N2048" s="24">
        <v>657.03330000000005</v>
      </c>
      <c r="O2048" s="24">
        <v>550.54660000000001</v>
      </c>
      <c r="P2048" s="32" t="s">
        <v>232</v>
      </c>
      <c r="Q2048" s="43" t="s">
        <v>233</v>
      </c>
      <c r="R2048" s="43" t="s">
        <v>78</v>
      </c>
      <c r="S2048" s="47">
        <v>4</v>
      </c>
    </row>
    <row r="2049" spans="1:19" ht="12.75">
      <c r="A2049" s="22" t="s">
        <v>60</v>
      </c>
      <c r="B2049" s="22" t="s">
        <v>172</v>
      </c>
      <c r="C2049" s="22" t="s">
        <v>63</v>
      </c>
      <c r="D2049" s="22" t="s">
        <v>61</v>
      </c>
      <c r="E2049" s="22" t="s">
        <v>5792</v>
      </c>
      <c r="F2049" s="31">
        <v>42917.791967592588</v>
      </c>
      <c r="G2049" s="31">
        <v>42947</v>
      </c>
      <c r="H2049" s="31">
        <v>43312</v>
      </c>
      <c r="I2049" s="31">
        <v>42947.786956018514</v>
      </c>
      <c r="J2049" s="22" t="s">
        <v>73</v>
      </c>
      <c r="K2049" s="32" t="s">
        <v>74</v>
      </c>
      <c r="L2049" s="32" t="s">
        <v>5793</v>
      </c>
      <c r="N2049" s="24">
        <v>2083.14</v>
      </c>
      <c r="O2049" s="24">
        <v>0</v>
      </c>
      <c r="P2049" s="32" t="s">
        <v>81</v>
      </c>
      <c r="Q2049" s="43" t="s">
        <v>82</v>
      </c>
      <c r="R2049" s="43" t="s">
        <v>78</v>
      </c>
      <c r="S2049" s="47">
        <v>4</v>
      </c>
    </row>
    <row r="2050" spans="1:19" ht="12.75">
      <c r="A2050" s="22" t="s">
        <v>60</v>
      </c>
      <c r="B2050" s="22" t="s">
        <v>172</v>
      </c>
      <c r="C2050" s="22" t="s">
        <v>63</v>
      </c>
      <c r="D2050" s="22" t="s">
        <v>61</v>
      </c>
      <c r="E2050" s="22" t="s">
        <v>5794</v>
      </c>
      <c r="F2050" s="31">
        <v>42934.610937500001</v>
      </c>
      <c r="G2050" s="31">
        <v>42939</v>
      </c>
      <c r="H2050" s="31">
        <v>43304</v>
      </c>
      <c r="I2050" s="31">
        <v>42964.587094907409</v>
      </c>
      <c r="J2050" s="22" t="s">
        <v>73</v>
      </c>
      <c r="K2050" s="32" t="s">
        <v>74</v>
      </c>
      <c r="L2050" s="32" t="s">
        <v>5795</v>
      </c>
      <c r="N2050" s="24">
        <v>0</v>
      </c>
      <c r="O2050" s="24">
        <v>0</v>
      </c>
      <c r="P2050" s="32" t="s">
        <v>5796</v>
      </c>
      <c r="Q2050" s="43" t="s">
        <v>5797</v>
      </c>
      <c r="R2050" s="43" t="s">
        <v>78</v>
      </c>
      <c r="S2050" s="47">
        <v>6</v>
      </c>
    </row>
    <row r="2051" spans="1:19" ht="12.75">
      <c r="A2051" s="22" t="s">
        <v>60</v>
      </c>
      <c r="B2051" s="22" t="s">
        <v>328</v>
      </c>
      <c r="C2051" s="22" t="s">
        <v>63</v>
      </c>
      <c r="D2051" s="22" t="s">
        <v>61</v>
      </c>
      <c r="E2051" s="22" t="s">
        <v>5798</v>
      </c>
      <c r="F2051" s="31">
        <v>42923.686574074076</v>
      </c>
      <c r="G2051" s="31">
        <v>42923</v>
      </c>
      <c r="H2051" s="31">
        <v>43288</v>
      </c>
      <c r="I2051" s="31">
        <v>42953</v>
      </c>
      <c r="J2051" s="22" t="s">
        <v>73</v>
      </c>
      <c r="K2051" s="32" t="s">
        <v>74</v>
      </c>
      <c r="L2051" s="32" t="s">
        <v>5799</v>
      </c>
      <c r="N2051" s="24">
        <v>4427.24</v>
      </c>
      <c r="O2051" s="24">
        <v>0</v>
      </c>
      <c r="P2051" s="32" t="s">
        <v>5691</v>
      </c>
      <c r="Q2051" s="43" t="s">
        <v>5692</v>
      </c>
      <c r="R2051" s="43" t="s">
        <v>78</v>
      </c>
      <c r="S2051" s="47">
        <v>5</v>
      </c>
    </row>
    <row r="2052" spans="1:19" ht="12.75">
      <c r="A2052" s="22" t="s">
        <v>60</v>
      </c>
      <c r="B2052" s="22" t="s">
        <v>188</v>
      </c>
      <c r="C2052" s="22" t="s">
        <v>63</v>
      </c>
      <c r="D2052" s="22" t="s">
        <v>61</v>
      </c>
      <c r="E2052" s="22" t="s">
        <v>5800</v>
      </c>
      <c r="F2052" s="31">
        <v>42933.414409722223</v>
      </c>
      <c r="G2052" s="31">
        <v>42944</v>
      </c>
      <c r="H2052" s="31">
        <v>43309</v>
      </c>
      <c r="I2052" s="31">
        <v>42963.403993055552</v>
      </c>
      <c r="J2052" s="22" t="s">
        <v>73</v>
      </c>
      <c r="K2052" s="32" t="s">
        <v>74</v>
      </c>
      <c r="L2052" s="32" t="s">
        <v>5801</v>
      </c>
      <c r="N2052" s="24">
        <v>11154.49</v>
      </c>
      <c r="O2052" s="24">
        <v>0</v>
      </c>
      <c r="P2052" s="32" t="s">
        <v>2306</v>
      </c>
      <c r="Q2052" s="43" t="s">
        <v>2307</v>
      </c>
      <c r="R2052" s="43" t="s">
        <v>78</v>
      </c>
      <c r="S2052" s="47">
        <v>4</v>
      </c>
    </row>
    <row r="2053" spans="1:19" ht="12.75">
      <c r="A2053" s="22" t="s">
        <v>60</v>
      </c>
      <c r="B2053" s="22" t="s">
        <v>957</v>
      </c>
      <c r="C2053" s="22" t="s">
        <v>63</v>
      </c>
      <c r="D2053" s="22" t="s">
        <v>61</v>
      </c>
      <c r="E2053" s="22" t="s">
        <v>5802</v>
      </c>
      <c r="F2053" s="31">
        <v>42947.459074074075</v>
      </c>
      <c r="G2053" s="31">
        <v>42982</v>
      </c>
      <c r="H2053" s="31">
        <v>43347</v>
      </c>
      <c r="I2053" s="31">
        <v>42977</v>
      </c>
      <c r="J2053" s="22" t="s">
        <v>73</v>
      </c>
      <c r="K2053" s="32" t="s">
        <v>102</v>
      </c>
      <c r="L2053" s="32" t="s">
        <v>5803</v>
      </c>
      <c r="N2053" s="24">
        <v>606.99659999999994</v>
      </c>
      <c r="O2053" s="24">
        <v>525.84</v>
      </c>
      <c r="P2053" s="32" t="s">
        <v>297</v>
      </c>
      <c r="Q2053" s="43" t="s">
        <v>298</v>
      </c>
      <c r="R2053" s="43" t="s">
        <v>111</v>
      </c>
      <c r="S2053" s="47">
        <v>5</v>
      </c>
    </row>
    <row r="2054" spans="1:19" ht="12.75">
      <c r="A2054" s="22" t="s">
        <v>60</v>
      </c>
      <c r="B2054" s="22" t="s">
        <v>158</v>
      </c>
      <c r="C2054" s="22" t="s">
        <v>63</v>
      </c>
      <c r="D2054" s="22" t="s">
        <v>61</v>
      </c>
      <c r="E2054" s="22" t="s">
        <v>5804</v>
      </c>
      <c r="F2054" s="31">
        <v>42944.911932870367</v>
      </c>
      <c r="G2054" s="31">
        <v>42947</v>
      </c>
      <c r="H2054" s="31">
        <v>43312</v>
      </c>
      <c r="I2054" s="31">
        <v>42974</v>
      </c>
      <c r="J2054" s="22" t="s">
        <v>73</v>
      </c>
      <c r="K2054" s="32" t="s">
        <v>74</v>
      </c>
      <c r="L2054" s="32" t="s">
        <v>5805</v>
      </c>
      <c r="N2054" s="24">
        <v>1477.14</v>
      </c>
      <c r="O2054" s="24">
        <v>0</v>
      </c>
      <c r="P2054" s="32" t="s">
        <v>5806</v>
      </c>
      <c r="Q2054" s="43" t="s">
        <v>5807</v>
      </c>
      <c r="R2054" s="43" t="s">
        <v>78</v>
      </c>
      <c r="S2054" s="47">
        <v>5</v>
      </c>
    </row>
    <row r="2055" spans="1:19" ht="12.75">
      <c r="A2055" s="22" t="s">
        <v>60</v>
      </c>
      <c r="B2055" s="22" t="s">
        <v>1377</v>
      </c>
      <c r="C2055" s="22" t="s">
        <v>63</v>
      </c>
      <c r="D2055" s="22" t="s">
        <v>61</v>
      </c>
      <c r="E2055" s="22" t="s">
        <v>5808</v>
      </c>
      <c r="F2055" s="31">
        <v>42928.600185185183</v>
      </c>
      <c r="G2055" s="31">
        <v>42948</v>
      </c>
      <c r="H2055" s="31">
        <v>43313</v>
      </c>
      <c r="I2055" s="31">
        <v>42958</v>
      </c>
      <c r="J2055" s="22" t="s">
        <v>73</v>
      </c>
      <c r="K2055" s="32" t="s">
        <v>74</v>
      </c>
      <c r="L2055" s="32" t="s">
        <v>5809</v>
      </c>
      <c r="N2055" s="24">
        <v>0</v>
      </c>
      <c r="O2055" s="24">
        <v>0</v>
      </c>
      <c r="P2055" s="32" t="s">
        <v>1918</v>
      </c>
      <c r="Q2055" s="43" t="s">
        <v>1919</v>
      </c>
      <c r="R2055" s="43" t="s">
        <v>78</v>
      </c>
      <c r="S2055" s="47">
        <v>4</v>
      </c>
    </row>
    <row r="2056" spans="1:19" ht="12.75">
      <c r="A2056" s="22" t="s">
        <v>60</v>
      </c>
      <c r="B2056" s="22" t="s">
        <v>172</v>
      </c>
      <c r="C2056" s="22" t="s">
        <v>63</v>
      </c>
      <c r="D2056" s="22" t="s">
        <v>61</v>
      </c>
      <c r="E2056" s="22" t="s">
        <v>5810</v>
      </c>
      <c r="F2056" s="31">
        <v>42922.654826388884</v>
      </c>
      <c r="G2056" s="31">
        <v>42923</v>
      </c>
      <c r="H2056" s="31">
        <v>43281</v>
      </c>
      <c r="I2056" s="31">
        <v>42952.643206018518</v>
      </c>
      <c r="J2056" s="22" t="s">
        <v>73</v>
      </c>
      <c r="K2056" s="32" t="s">
        <v>74</v>
      </c>
      <c r="L2056" s="32" t="s">
        <v>5811</v>
      </c>
      <c r="N2056" s="24">
        <v>0</v>
      </c>
      <c r="O2056" s="24">
        <v>0</v>
      </c>
      <c r="P2056" s="32" t="s">
        <v>5812</v>
      </c>
      <c r="Q2056" s="43" t="s">
        <v>5813</v>
      </c>
      <c r="R2056" s="43" t="s">
        <v>78</v>
      </c>
      <c r="S2056" s="47">
        <v>4</v>
      </c>
    </row>
    <row r="2057" spans="1:19" ht="12.75">
      <c r="A2057" s="22" t="s">
        <v>60</v>
      </c>
      <c r="B2057" s="22" t="s">
        <v>188</v>
      </c>
      <c r="C2057" s="22" t="s">
        <v>63</v>
      </c>
      <c r="D2057" s="22" t="s">
        <v>61</v>
      </c>
      <c r="E2057" s="22" t="s">
        <v>5814</v>
      </c>
      <c r="F2057" s="31">
        <v>42947.634999999995</v>
      </c>
      <c r="G2057" s="31">
        <v>42947</v>
      </c>
      <c r="H2057" s="31">
        <v>43312</v>
      </c>
      <c r="I2057" s="31">
        <v>42977.607106481482</v>
      </c>
      <c r="J2057" s="22" t="s">
        <v>73</v>
      </c>
      <c r="K2057" s="32" t="s">
        <v>102</v>
      </c>
      <c r="L2057" s="32" t="s">
        <v>5815</v>
      </c>
      <c r="N2057" s="24">
        <v>4412.4399999999996</v>
      </c>
      <c r="O2057" s="24">
        <v>4249.84</v>
      </c>
      <c r="P2057" s="32" t="s">
        <v>5816</v>
      </c>
      <c r="Q2057" s="43" t="s">
        <v>5817</v>
      </c>
      <c r="R2057" s="43" t="s">
        <v>78</v>
      </c>
      <c r="S2057" s="47">
        <v>6</v>
      </c>
    </row>
    <row r="2058" spans="1:19" ht="12.75">
      <c r="A2058" s="22" t="s">
        <v>60</v>
      </c>
      <c r="B2058" s="22" t="s">
        <v>338</v>
      </c>
      <c r="C2058" s="22" t="s">
        <v>63</v>
      </c>
      <c r="D2058" s="22" t="s">
        <v>61</v>
      </c>
      <c r="E2058" s="22" t="s">
        <v>5818</v>
      </c>
      <c r="F2058" s="31">
        <v>42934.481817129628</v>
      </c>
      <c r="G2058" s="31">
        <v>42936</v>
      </c>
      <c r="H2058" s="31">
        <v>43301</v>
      </c>
      <c r="I2058" s="31">
        <v>42964</v>
      </c>
      <c r="J2058" s="22" t="s">
        <v>73</v>
      </c>
      <c r="K2058" s="32" t="s">
        <v>74</v>
      </c>
      <c r="L2058" s="32" t="s">
        <v>5819</v>
      </c>
      <c r="N2058" s="24">
        <v>0</v>
      </c>
      <c r="O2058" s="24">
        <v>0</v>
      </c>
      <c r="P2058" s="32" t="s">
        <v>4486</v>
      </c>
      <c r="Q2058" s="43" t="s">
        <v>4487</v>
      </c>
      <c r="R2058" s="43" t="s">
        <v>78</v>
      </c>
      <c r="S2058" s="47">
        <v>6</v>
      </c>
    </row>
    <row r="2059" spans="1:19" ht="12.75">
      <c r="A2059" s="22" t="s">
        <v>60</v>
      </c>
      <c r="B2059" s="22" t="s">
        <v>799</v>
      </c>
      <c r="C2059" s="22" t="s">
        <v>63</v>
      </c>
      <c r="D2059" s="22" t="s">
        <v>61</v>
      </c>
      <c r="E2059" s="22" t="s">
        <v>5820</v>
      </c>
      <c r="F2059" s="31">
        <v>42922.485659722217</v>
      </c>
      <c r="G2059" s="31">
        <v>42922</v>
      </c>
      <c r="H2059" s="31">
        <v>43287</v>
      </c>
      <c r="I2059" s="31">
        <v>42952.481793981482</v>
      </c>
      <c r="J2059" s="22" t="s">
        <v>73</v>
      </c>
      <c r="K2059" s="32" t="s">
        <v>102</v>
      </c>
      <c r="L2059" s="32" t="s">
        <v>5821</v>
      </c>
      <c r="N2059" s="24">
        <v>420.505</v>
      </c>
      <c r="O2059" s="24">
        <v>477.14</v>
      </c>
      <c r="P2059" s="32" t="s">
        <v>3090</v>
      </c>
      <c r="Q2059" s="43" t="s">
        <v>3091</v>
      </c>
      <c r="R2059" s="43" t="s">
        <v>78</v>
      </c>
      <c r="S2059" s="47">
        <v>5</v>
      </c>
    </row>
    <row r="2060" spans="1:19" ht="12.75">
      <c r="A2060" s="22" t="s">
        <v>60</v>
      </c>
      <c r="B2060" s="22" t="s">
        <v>2156</v>
      </c>
      <c r="C2060" s="22" t="s">
        <v>63</v>
      </c>
      <c r="D2060" s="22" t="s">
        <v>61</v>
      </c>
      <c r="E2060" s="22" t="s">
        <v>5822</v>
      </c>
      <c r="F2060" s="31">
        <v>42941.520879629628</v>
      </c>
      <c r="G2060" s="31">
        <v>42954</v>
      </c>
      <c r="H2060" s="31">
        <v>43319</v>
      </c>
      <c r="I2060" s="31">
        <v>42971</v>
      </c>
      <c r="J2060" s="22" t="s">
        <v>73</v>
      </c>
      <c r="K2060" s="32" t="s">
        <v>140</v>
      </c>
      <c r="L2060" s="32" t="s">
        <v>5823</v>
      </c>
      <c r="M2060" s="32" t="s">
        <v>5824</v>
      </c>
      <c r="N2060" s="24">
        <v>1924.5274999999999</v>
      </c>
      <c r="O2060" s="24">
        <v>1755.68</v>
      </c>
      <c r="P2060" s="32" t="s">
        <v>367</v>
      </c>
      <c r="Q2060" s="43" t="s">
        <v>368</v>
      </c>
      <c r="R2060" s="43" t="s">
        <v>111</v>
      </c>
      <c r="S2060" s="47">
        <v>5</v>
      </c>
    </row>
    <row r="2061" spans="1:19" ht="12.75">
      <c r="A2061" s="22" t="s">
        <v>60</v>
      </c>
      <c r="B2061" s="22" t="s">
        <v>188</v>
      </c>
      <c r="C2061" s="22" t="s">
        <v>63</v>
      </c>
      <c r="D2061" s="22" t="s">
        <v>61</v>
      </c>
      <c r="E2061" s="22" t="s">
        <v>5825</v>
      </c>
      <c r="F2061" s="31">
        <v>42919.543252314812</v>
      </c>
      <c r="G2061" s="31">
        <v>42921</v>
      </c>
      <c r="H2061" s="31">
        <v>43286</v>
      </c>
      <c r="I2061" s="31">
        <v>42949.503148148149</v>
      </c>
      <c r="J2061" s="22" t="s">
        <v>73</v>
      </c>
      <c r="K2061" s="32" t="s">
        <v>140</v>
      </c>
      <c r="L2061" s="32" t="s">
        <v>5826</v>
      </c>
      <c r="M2061" s="32" t="s">
        <v>5827</v>
      </c>
      <c r="N2061" s="24">
        <v>1267.1873000000001</v>
      </c>
      <c r="O2061" s="24">
        <v>1182.884</v>
      </c>
      <c r="P2061" s="32" t="s">
        <v>1088</v>
      </c>
      <c r="Q2061" s="43" t="s">
        <v>1089</v>
      </c>
      <c r="R2061" s="43" t="s">
        <v>78</v>
      </c>
      <c r="S2061" s="47">
        <v>5</v>
      </c>
    </row>
    <row r="2062" spans="1:19" ht="12.75">
      <c r="A2062" s="22" t="s">
        <v>60</v>
      </c>
      <c r="B2062" s="22" t="s">
        <v>1516</v>
      </c>
      <c r="C2062" s="22" t="s">
        <v>63</v>
      </c>
      <c r="D2062" s="22" t="s">
        <v>61</v>
      </c>
      <c r="E2062" s="22" t="s">
        <v>5828</v>
      </c>
      <c r="F2062" s="31">
        <v>42933.5159375</v>
      </c>
      <c r="G2062" s="31">
        <v>42938</v>
      </c>
      <c r="H2062" s="31">
        <v>43303</v>
      </c>
      <c r="I2062" s="31">
        <v>42963.510763888888</v>
      </c>
      <c r="J2062" s="22" t="s">
        <v>73</v>
      </c>
      <c r="K2062" s="32" t="s">
        <v>74</v>
      </c>
      <c r="L2062" s="32" t="s">
        <v>5829</v>
      </c>
      <c r="N2062" s="24">
        <v>2852.08</v>
      </c>
      <c r="O2062" s="24">
        <v>0</v>
      </c>
      <c r="P2062" s="32" t="s">
        <v>5830</v>
      </c>
      <c r="Q2062" s="43" t="s">
        <v>5831</v>
      </c>
      <c r="R2062" s="43" t="s">
        <v>78</v>
      </c>
      <c r="S2062" s="47">
        <v>5</v>
      </c>
    </row>
    <row r="2063" spans="1:19" ht="12.75">
      <c r="A2063" s="22" t="s">
        <v>60</v>
      </c>
      <c r="B2063" s="22" t="s">
        <v>770</v>
      </c>
      <c r="C2063" s="22" t="s">
        <v>63</v>
      </c>
      <c r="D2063" s="22" t="s">
        <v>61</v>
      </c>
      <c r="E2063" s="22" t="s">
        <v>5832</v>
      </c>
      <c r="F2063" s="31">
        <v>42937.161481481482</v>
      </c>
      <c r="G2063" s="31">
        <v>42958</v>
      </c>
      <c r="H2063" s="31">
        <v>43323</v>
      </c>
      <c r="I2063" s="31">
        <v>42997.161481481482</v>
      </c>
      <c r="J2063" s="22" t="s">
        <v>73</v>
      </c>
      <c r="K2063" s="32" t="s">
        <v>121</v>
      </c>
      <c r="L2063" s="32" t="s">
        <v>5833</v>
      </c>
      <c r="N2063" s="24">
        <v>400.87200000000001</v>
      </c>
      <c r="O2063" s="24">
        <v>356.86</v>
      </c>
      <c r="P2063" s="32" t="s">
        <v>271</v>
      </c>
      <c r="Q2063" s="43" t="s">
        <v>272</v>
      </c>
      <c r="R2063" s="43" t="s">
        <v>78</v>
      </c>
      <c r="S2063" s="47">
        <v>5</v>
      </c>
    </row>
    <row r="2064" spans="1:19" ht="12.75">
      <c r="A2064" s="22" t="s">
        <v>60</v>
      </c>
      <c r="B2064" s="22" t="s">
        <v>188</v>
      </c>
      <c r="C2064" s="22" t="s">
        <v>63</v>
      </c>
      <c r="D2064" s="22" t="s">
        <v>61</v>
      </c>
      <c r="E2064" s="22" t="s">
        <v>5834</v>
      </c>
      <c r="F2064" s="31">
        <v>42930.492303240739</v>
      </c>
      <c r="G2064" s="31">
        <v>42839</v>
      </c>
      <c r="H2064" s="31">
        <v>43204</v>
      </c>
      <c r="I2064" s="31">
        <v>42960.4915162037</v>
      </c>
      <c r="J2064" s="22" t="s">
        <v>306</v>
      </c>
      <c r="K2064" s="32" t="s">
        <v>102</v>
      </c>
      <c r="L2064" s="32" t="s">
        <v>5835</v>
      </c>
      <c r="N2064" s="24">
        <v>-332.03</v>
      </c>
      <c r="O2064" s="24">
        <v>-332.03</v>
      </c>
      <c r="P2064" s="32" t="s">
        <v>1375</v>
      </c>
      <c r="Q2064" s="43" t="s">
        <v>1376</v>
      </c>
      <c r="R2064" s="43" t="s">
        <v>78</v>
      </c>
      <c r="S2064" s="47">
        <v>1</v>
      </c>
    </row>
    <row r="2065" spans="1:19" ht="12.75">
      <c r="A2065" s="22" t="s">
        <v>60</v>
      </c>
      <c r="B2065" s="22" t="s">
        <v>172</v>
      </c>
      <c r="C2065" s="22" t="s">
        <v>63</v>
      </c>
      <c r="D2065" s="22" t="s">
        <v>61</v>
      </c>
      <c r="E2065" s="22" t="s">
        <v>5836</v>
      </c>
      <c r="F2065" s="31">
        <v>42936.501134259255</v>
      </c>
      <c r="G2065" s="31">
        <v>42936</v>
      </c>
      <c r="H2065" s="31">
        <v>43301</v>
      </c>
      <c r="I2065" s="31">
        <v>42966.471249999995</v>
      </c>
      <c r="J2065" s="22" t="s">
        <v>73</v>
      </c>
      <c r="K2065" s="32" t="s">
        <v>74</v>
      </c>
      <c r="L2065" s="32" t="s">
        <v>5837</v>
      </c>
      <c r="N2065" s="24">
        <v>1094.47</v>
      </c>
      <c r="O2065" s="24">
        <v>0</v>
      </c>
      <c r="P2065" s="32" t="s">
        <v>312</v>
      </c>
      <c r="Q2065" s="43" t="s">
        <v>313</v>
      </c>
      <c r="R2065" s="43" t="s">
        <v>78</v>
      </c>
      <c r="S2065" s="47">
        <v>4</v>
      </c>
    </row>
    <row r="2066" spans="1:19" ht="12.75">
      <c r="A2066" s="22" t="s">
        <v>60</v>
      </c>
      <c r="B2066" s="22" t="s">
        <v>504</v>
      </c>
      <c r="C2066" s="22" t="s">
        <v>63</v>
      </c>
      <c r="D2066" s="22" t="s">
        <v>61</v>
      </c>
      <c r="E2066" s="22" t="s">
        <v>5838</v>
      </c>
      <c r="F2066" s="31">
        <v>42920.586087962962</v>
      </c>
      <c r="G2066" s="31">
        <v>42947</v>
      </c>
      <c r="H2066" s="31">
        <v>43312</v>
      </c>
      <c r="I2066" s="31">
        <v>42950.581238425926</v>
      </c>
      <c r="J2066" s="22" t="s">
        <v>73</v>
      </c>
      <c r="K2066" s="32" t="s">
        <v>74</v>
      </c>
      <c r="L2066" s="32" t="s">
        <v>5839</v>
      </c>
      <c r="N2066" s="24">
        <v>0</v>
      </c>
      <c r="O2066" s="24">
        <v>0</v>
      </c>
      <c r="P2066" s="32" t="s">
        <v>5840</v>
      </c>
      <c r="Q2066" s="43" t="s">
        <v>5841</v>
      </c>
      <c r="R2066" s="43" t="s">
        <v>78</v>
      </c>
      <c r="S2066" s="47">
        <v>5</v>
      </c>
    </row>
    <row r="2067" spans="1:19" ht="12.75">
      <c r="A2067" s="22" t="s">
        <v>60</v>
      </c>
      <c r="B2067" s="22" t="s">
        <v>504</v>
      </c>
      <c r="C2067" s="22" t="s">
        <v>63</v>
      </c>
      <c r="D2067" s="22" t="s">
        <v>61</v>
      </c>
      <c r="E2067" s="22" t="s">
        <v>5842</v>
      </c>
      <c r="F2067" s="31">
        <v>42940.647916666661</v>
      </c>
      <c r="G2067" s="31">
        <v>42947</v>
      </c>
      <c r="H2067" s="31">
        <v>43281</v>
      </c>
      <c r="I2067" s="31">
        <v>42965.780613425923</v>
      </c>
      <c r="J2067" s="22" t="s">
        <v>73</v>
      </c>
      <c r="K2067" s="32" t="s">
        <v>121</v>
      </c>
      <c r="L2067" s="32" t="s">
        <v>5843</v>
      </c>
      <c r="N2067" s="24">
        <v>1769.848</v>
      </c>
      <c r="O2067" s="24">
        <v>1149.73</v>
      </c>
      <c r="P2067" s="32" t="s">
        <v>109</v>
      </c>
      <c r="Q2067" s="43" t="s">
        <v>110</v>
      </c>
      <c r="R2067" s="43" t="s">
        <v>78</v>
      </c>
      <c r="S2067" s="47">
        <v>6</v>
      </c>
    </row>
    <row r="2068" spans="1:19" ht="12.75">
      <c r="A2068" s="22" t="s">
        <v>60</v>
      </c>
      <c r="B2068" s="22" t="s">
        <v>158</v>
      </c>
      <c r="C2068" s="22" t="s">
        <v>63</v>
      </c>
      <c r="D2068" s="22" t="s">
        <v>61</v>
      </c>
      <c r="E2068" s="22" t="s">
        <v>5844</v>
      </c>
      <c r="F2068" s="31">
        <v>42928.611944444441</v>
      </c>
      <c r="G2068" s="31">
        <v>42959</v>
      </c>
      <c r="H2068" s="31">
        <v>43324</v>
      </c>
      <c r="I2068" s="31">
        <v>42958</v>
      </c>
      <c r="J2068" s="22" t="s">
        <v>73</v>
      </c>
      <c r="K2068" s="32" t="s">
        <v>140</v>
      </c>
      <c r="L2068" s="32" t="s">
        <v>5845</v>
      </c>
      <c r="M2068" s="32" t="s">
        <v>5846</v>
      </c>
      <c r="N2068" s="24">
        <v>3689.40</v>
      </c>
      <c r="O2068" s="24">
        <v>3137.64</v>
      </c>
      <c r="P2068" s="32" t="s">
        <v>1918</v>
      </c>
      <c r="Q2068" s="43" t="s">
        <v>1919</v>
      </c>
      <c r="R2068" s="43" t="s">
        <v>78</v>
      </c>
      <c r="S2068" s="47">
        <v>5</v>
      </c>
    </row>
    <row r="2069" spans="1:19" ht="12.75">
      <c r="A2069" s="22" t="s">
        <v>60</v>
      </c>
      <c r="B2069" s="22" t="s">
        <v>188</v>
      </c>
      <c r="C2069" s="22" t="s">
        <v>63</v>
      </c>
      <c r="D2069" s="22" t="s">
        <v>61</v>
      </c>
      <c r="E2069" s="22" t="s">
        <v>5847</v>
      </c>
      <c r="F2069" s="31">
        <v>42929.530844907407</v>
      </c>
      <c r="G2069" s="31">
        <v>42929</v>
      </c>
      <c r="H2069" s="31">
        <v>43294</v>
      </c>
      <c r="I2069" s="31">
        <v>42959.526180555556</v>
      </c>
      <c r="J2069" s="22" t="s">
        <v>73</v>
      </c>
      <c r="K2069" s="32" t="s">
        <v>102</v>
      </c>
      <c r="L2069" s="32" t="s">
        <v>5848</v>
      </c>
      <c r="N2069" s="24">
        <v>590.96199999999999</v>
      </c>
      <c r="O2069" s="24">
        <v>484.69</v>
      </c>
      <c r="P2069" s="32" t="s">
        <v>1375</v>
      </c>
      <c r="Q2069" s="43" t="s">
        <v>1376</v>
      </c>
      <c r="R2069" s="43" t="s">
        <v>78</v>
      </c>
      <c r="S2069" s="47">
        <v>5</v>
      </c>
    </row>
    <row r="2070" spans="1:19" ht="12.75">
      <c r="A2070" s="22" t="s">
        <v>60</v>
      </c>
      <c r="B2070" s="22" t="s">
        <v>188</v>
      </c>
      <c r="C2070" s="22" t="s">
        <v>63</v>
      </c>
      <c r="D2070" s="22" t="s">
        <v>61</v>
      </c>
      <c r="E2070" s="22" t="s">
        <v>5849</v>
      </c>
      <c r="F2070" s="31">
        <v>42943.450497685182</v>
      </c>
      <c r="G2070" s="31">
        <v>42942</v>
      </c>
      <c r="H2070" s="31">
        <v>43307</v>
      </c>
      <c r="I2070" s="31">
        <v>42973.403194444443</v>
      </c>
      <c r="J2070" s="22" t="s">
        <v>107</v>
      </c>
      <c r="K2070" s="32" t="s">
        <v>140</v>
      </c>
      <c r="L2070" s="32" t="s">
        <v>5850</v>
      </c>
      <c r="M2070" s="32" t="s">
        <v>5851</v>
      </c>
      <c r="N2070" s="24">
        <v>0</v>
      </c>
      <c r="O2070" s="24">
        <v>0</v>
      </c>
      <c r="P2070" s="32" t="s">
        <v>290</v>
      </c>
      <c r="Q2070" s="43" t="s">
        <v>291</v>
      </c>
      <c r="R2070" s="43" t="s">
        <v>78</v>
      </c>
      <c r="S2070" s="47">
        <v>1</v>
      </c>
    </row>
    <row r="2071" spans="1:19" ht="12.75">
      <c r="A2071" s="22" t="s">
        <v>60</v>
      </c>
      <c r="B2071" s="22" t="s">
        <v>172</v>
      </c>
      <c r="C2071" s="22" t="s">
        <v>63</v>
      </c>
      <c r="D2071" s="22" t="s">
        <v>61</v>
      </c>
      <c r="E2071" s="22" t="s">
        <v>5852</v>
      </c>
      <c r="F2071" s="31">
        <v>42943.087870370371</v>
      </c>
      <c r="G2071" s="31">
        <v>42978</v>
      </c>
      <c r="H2071" s="31">
        <v>43343</v>
      </c>
      <c r="I2071" s="31">
        <v>43003.087870370371</v>
      </c>
      <c r="J2071" s="22" t="s">
        <v>101</v>
      </c>
      <c r="K2071" s="32" t="s">
        <v>102</v>
      </c>
      <c r="L2071" s="32" t="s">
        <v>5853</v>
      </c>
      <c r="N2071" s="24">
        <v>2260.9299999999998</v>
      </c>
      <c r="O2071" s="24">
        <v>2260.9299999999998</v>
      </c>
      <c r="P2071" s="32" t="s">
        <v>271</v>
      </c>
      <c r="Q2071" s="43" t="s">
        <v>272</v>
      </c>
      <c r="R2071" s="43" t="s">
        <v>78</v>
      </c>
      <c r="S2071" s="47">
        <v>1</v>
      </c>
    </row>
    <row r="2072" spans="1:19" ht="12.75">
      <c r="A2072" s="22" t="s">
        <v>60</v>
      </c>
      <c r="B2072" s="22" t="s">
        <v>344</v>
      </c>
      <c r="C2072" s="22" t="s">
        <v>63</v>
      </c>
      <c r="D2072" s="22" t="s">
        <v>61</v>
      </c>
      <c r="E2072" s="22" t="s">
        <v>5854</v>
      </c>
      <c r="F2072" s="31">
        <v>42937.459224537037</v>
      </c>
      <c r="G2072" s="31">
        <v>42933</v>
      </c>
      <c r="H2072" s="31">
        <v>43298</v>
      </c>
      <c r="I2072" s="31">
        <v>42967</v>
      </c>
      <c r="J2072" s="22" t="s">
        <v>107</v>
      </c>
      <c r="K2072" s="32" t="s">
        <v>140</v>
      </c>
      <c r="L2072" s="32" t="s">
        <v>5855</v>
      </c>
      <c r="M2072" s="32" t="s">
        <v>5856</v>
      </c>
      <c r="N2072" s="24">
        <v>-209.87</v>
      </c>
      <c r="O2072" s="24">
        <v>-209.87</v>
      </c>
      <c r="P2072" s="32" t="s">
        <v>5857</v>
      </c>
      <c r="Q2072" s="43" t="s">
        <v>5858</v>
      </c>
      <c r="R2072" s="43" t="s">
        <v>78</v>
      </c>
      <c r="S2072" s="47">
        <v>1</v>
      </c>
    </row>
    <row r="2073" spans="1:19" ht="12.75">
      <c r="A2073" s="22" t="s">
        <v>60</v>
      </c>
      <c r="B2073" s="22" t="s">
        <v>172</v>
      </c>
      <c r="C2073" s="22" t="s">
        <v>63</v>
      </c>
      <c r="D2073" s="22" t="s">
        <v>61</v>
      </c>
      <c r="E2073" s="22" t="s">
        <v>5859</v>
      </c>
      <c r="F2073" s="31">
        <v>42943.747685185182</v>
      </c>
      <c r="G2073" s="31">
        <v>42943</v>
      </c>
      <c r="H2073" s="31">
        <v>43308</v>
      </c>
      <c r="I2073" s="31">
        <v>42973.745393518519</v>
      </c>
      <c r="J2073" s="22" t="s">
        <v>73</v>
      </c>
      <c r="K2073" s="32" t="s">
        <v>102</v>
      </c>
      <c r="L2073" s="32" t="s">
        <v>5860</v>
      </c>
      <c r="N2073" s="24">
        <v>2463.81</v>
      </c>
      <c r="O2073" s="24">
        <v>2113.04</v>
      </c>
      <c r="P2073" s="32" t="s">
        <v>576</v>
      </c>
      <c r="Q2073" s="43" t="s">
        <v>577</v>
      </c>
      <c r="R2073" s="43" t="s">
        <v>78</v>
      </c>
      <c r="S2073" s="47">
        <v>5</v>
      </c>
    </row>
    <row r="2074" spans="1:19" ht="12.75">
      <c r="A2074" s="22" t="s">
        <v>60</v>
      </c>
      <c r="B2074" s="22" t="s">
        <v>188</v>
      </c>
      <c r="C2074" s="22" t="s">
        <v>63</v>
      </c>
      <c r="D2074" s="22" t="s">
        <v>61</v>
      </c>
      <c r="E2074" s="22" t="s">
        <v>5861</v>
      </c>
      <c r="F2074" s="31">
        <v>42937.150254629625</v>
      </c>
      <c r="G2074" s="31">
        <v>42970</v>
      </c>
      <c r="H2074" s="31">
        <v>43335</v>
      </c>
      <c r="I2074" s="31">
        <v>42997.150254629625</v>
      </c>
      <c r="J2074" s="22" t="s">
        <v>73</v>
      </c>
      <c r="K2074" s="32" t="s">
        <v>121</v>
      </c>
      <c r="N2074" s="24">
        <v>674.13</v>
      </c>
      <c r="O2074" s="24">
        <v>0</v>
      </c>
      <c r="P2074" s="32" t="s">
        <v>521</v>
      </c>
      <c r="Q2074" s="43" t="s">
        <v>522</v>
      </c>
      <c r="R2074" s="43" t="s">
        <v>78</v>
      </c>
      <c r="S2074" s="47">
        <v>6</v>
      </c>
    </row>
    <row r="2075" spans="1:19" ht="12.75">
      <c r="A2075" s="22" t="s">
        <v>60</v>
      </c>
      <c r="B2075" s="22" t="s">
        <v>799</v>
      </c>
      <c r="C2075" s="22" t="s">
        <v>63</v>
      </c>
      <c r="D2075" s="22" t="s">
        <v>61</v>
      </c>
      <c r="E2075" s="22" t="s">
        <v>5862</v>
      </c>
      <c r="F2075" s="31">
        <v>42943.495219907403</v>
      </c>
      <c r="G2075" s="31">
        <v>42948</v>
      </c>
      <c r="H2075" s="31">
        <v>43313</v>
      </c>
      <c r="I2075" s="31">
        <v>42973.491944444446</v>
      </c>
      <c r="J2075" s="22" t="s">
        <v>73</v>
      </c>
      <c r="K2075" s="32" t="s">
        <v>74</v>
      </c>
      <c r="L2075" s="32" t="s">
        <v>5863</v>
      </c>
      <c r="N2075" s="24">
        <v>0</v>
      </c>
      <c r="O2075" s="24">
        <v>0</v>
      </c>
      <c r="P2075" s="32" t="s">
        <v>5864</v>
      </c>
      <c r="Q2075" s="43" t="s">
        <v>5865</v>
      </c>
      <c r="R2075" s="43" t="s">
        <v>78</v>
      </c>
      <c r="S2075" s="47">
        <v>5</v>
      </c>
    </row>
    <row r="2076" spans="1:19" ht="12.75">
      <c r="A2076" s="22" t="s">
        <v>60</v>
      </c>
      <c r="B2076" s="22" t="s">
        <v>172</v>
      </c>
      <c r="C2076" s="22" t="s">
        <v>63</v>
      </c>
      <c r="D2076" s="22" t="s">
        <v>61</v>
      </c>
      <c r="E2076" s="22" t="s">
        <v>5866</v>
      </c>
      <c r="F2076" s="31">
        <v>42928.527094907404</v>
      </c>
      <c r="G2076" s="31">
        <v>42928</v>
      </c>
      <c r="H2076" s="31">
        <v>43293</v>
      </c>
      <c r="I2076" s="31">
        <v>42958.52621527778</v>
      </c>
      <c r="J2076" s="22" t="s">
        <v>73</v>
      </c>
      <c r="K2076" s="32" t="s">
        <v>102</v>
      </c>
      <c r="L2076" s="32" t="s">
        <v>5867</v>
      </c>
      <c r="N2076" s="24">
        <v>396.95</v>
      </c>
      <c r="O2076" s="24">
        <v>287.62</v>
      </c>
      <c r="P2076" s="32" t="s">
        <v>657</v>
      </c>
      <c r="Q2076" s="43" t="s">
        <v>658</v>
      </c>
      <c r="R2076" s="43" t="s">
        <v>78</v>
      </c>
      <c r="S2076" s="47">
        <v>5</v>
      </c>
    </row>
    <row r="2077" spans="1:19" ht="12.75">
      <c r="A2077" s="22" t="s">
        <v>60</v>
      </c>
      <c r="B2077" s="22" t="s">
        <v>188</v>
      </c>
      <c r="C2077" s="22" t="s">
        <v>63</v>
      </c>
      <c r="D2077" s="22" t="s">
        <v>61</v>
      </c>
      <c r="E2077" s="22" t="s">
        <v>5868</v>
      </c>
      <c r="F2077" s="31">
        <v>42944.045798611107</v>
      </c>
      <c r="G2077" s="31">
        <v>42993</v>
      </c>
      <c r="H2077" s="31">
        <v>43358</v>
      </c>
      <c r="I2077" s="31">
        <v>43004.045798611107</v>
      </c>
      <c r="J2077" s="22" t="s">
        <v>73</v>
      </c>
      <c r="K2077" s="32" t="s">
        <v>74</v>
      </c>
      <c r="L2077" s="32" t="s">
        <v>5869</v>
      </c>
      <c r="N2077" s="24">
        <v>2573.455</v>
      </c>
      <c r="O2077" s="24">
        <v>0</v>
      </c>
      <c r="P2077" s="32" t="s">
        <v>347</v>
      </c>
      <c r="Q2077" s="43" t="s">
        <v>348</v>
      </c>
      <c r="R2077" s="43" t="s">
        <v>78</v>
      </c>
      <c r="S2077" s="47">
        <v>6</v>
      </c>
    </row>
    <row r="2078" spans="1:19" ht="12.75">
      <c r="A2078" s="22" t="s">
        <v>60</v>
      </c>
      <c r="B2078" s="22" t="s">
        <v>188</v>
      </c>
      <c r="C2078" s="22" t="s">
        <v>63</v>
      </c>
      <c r="D2078" s="22" t="s">
        <v>61</v>
      </c>
      <c r="E2078" s="22" t="s">
        <v>5870</v>
      </c>
      <c r="F2078" s="31">
        <v>42944.087453703702</v>
      </c>
      <c r="G2078" s="31">
        <v>42979</v>
      </c>
      <c r="H2078" s="31">
        <v>43344</v>
      </c>
      <c r="I2078" s="31">
        <v>43004.087453703702</v>
      </c>
      <c r="J2078" s="22" t="s">
        <v>101</v>
      </c>
      <c r="K2078" s="32" t="s">
        <v>102</v>
      </c>
      <c r="L2078" s="32" t="s">
        <v>5871</v>
      </c>
      <c r="N2078" s="24">
        <v>620.90</v>
      </c>
      <c r="O2078" s="24">
        <v>620.90</v>
      </c>
      <c r="P2078" s="32" t="s">
        <v>3452</v>
      </c>
      <c r="Q2078" s="43" t="s">
        <v>3453</v>
      </c>
      <c r="R2078" s="43" t="s">
        <v>78</v>
      </c>
      <c r="S2078" s="47">
        <v>1</v>
      </c>
    </row>
    <row r="2079" spans="1:19" ht="12.75">
      <c r="A2079" s="22" t="s">
        <v>60</v>
      </c>
      <c r="B2079" s="22" t="s">
        <v>3163</v>
      </c>
      <c r="C2079" s="22" t="s">
        <v>63</v>
      </c>
      <c r="D2079" s="22" t="s">
        <v>61</v>
      </c>
      <c r="E2079" s="22" t="s">
        <v>5872</v>
      </c>
      <c r="F2079" s="31">
        <v>42920.483136574076</v>
      </c>
      <c r="G2079" s="31">
        <v>42920</v>
      </c>
      <c r="H2079" s="31">
        <v>43281</v>
      </c>
      <c r="I2079" s="31">
        <v>42950.481307870366</v>
      </c>
      <c r="J2079" s="22" t="s">
        <v>73</v>
      </c>
      <c r="K2079" s="32" t="s">
        <v>121</v>
      </c>
      <c r="L2079" s="32" t="s">
        <v>5873</v>
      </c>
      <c r="N2079" s="24">
        <v>2268.9684999999999</v>
      </c>
      <c r="O2079" s="24">
        <v>2111.63</v>
      </c>
      <c r="P2079" s="32" t="s">
        <v>81</v>
      </c>
      <c r="Q2079" s="43" t="s">
        <v>82</v>
      </c>
      <c r="R2079" s="43" t="s">
        <v>78</v>
      </c>
      <c r="S2079" s="47">
        <v>5</v>
      </c>
    </row>
    <row r="2080" spans="1:19" ht="12.75">
      <c r="A2080" s="22" t="s">
        <v>60</v>
      </c>
      <c r="B2080" s="22" t="s">
        <v>158</v>
      </c>
      <c r="C2080" s="22" t="s">
        <v>63</v>
      </c>
      <c r="D2080" s="22" t="s">
        <v>61</v>
      </c>
      <c r="E2080" s="22" t="s">
        <v>5874</v>
      </c>
      <c r="F2080" s="31">
        <v>42943.087696759256</v>
      </c>
      <c r="G2080" s="31">
        <v>42978</v>
      </c>
      <c r="H2080" s="31">
        <v>43343</v>
      </c>
      <c r="I2080" s="31">
        <v>43003.087696759256</v>
      </c>
      <c r="J2080" s="22" t="s">
        <v>101</v>
      </c>
      <c r="K2080" s="32" t="s">
        <v>102</v>
      </c>
      <c r="L2080" s="32" t="s">
        <v>5875</v>
      </c>
      <c r="N2080" s="24">
        <v>688.09</v>
      </c>
      <c r="O2080" s="24">
        <v>688.09</v>
      </c>
      <c r="P2080" s="32" t="s">
        <v>1058</v>
      </c>
      <c r="Q2080" s="43" t="s">
        <v>1059</v>
      </c>
      <c r="R2080" s="43" t="s">
        <v>78</v>
      </c>
      <c r="S2080" s="47">
        <v>1</v>
      </c>
    </row>
    <row r="2081" spans="1:19" ht="12.75">
      <c r="A2081" s="22" t="s">
        <v>60</v>
      </c>
      <c r="B2081" s="22" t="s">
        <v>922</v>
      </c>
      <c r="C2081" s="22" t="s">
        <v>63</v>
      </c>
      <c r="D2081" s="22" t="s">
        <v>61</v>
      </c>
      <c r="E2081" s="22" t="s">
        <v>5876</v>
      </c>
      <c r="F2081" s="31">
        <v>42920.623391203699</v>
      </c>
      <c r="G2081" s="31">
        <v>42931</v>
      </c>
      <c r="H2081" s="31">
        <v>43296</v>
      </c>
      <c r="I2081" s="31">
        <v>42950.622037037036</v>
      </c>
      <c r="J2081" s="22" t="s">
        <v>73</v>
      </c>
      <c r="K2081" s="32" t="s">
        <v>74</v>
      </c>
      <c r="L2081" s="32" t="s">
        <v>5877</v>
      </c>
      <c r="N2081" s="24">
        <v>657.1175</v>
      </c>
      <c r="O2081" s="24">
        <v>0</v>
      </c>
      <c r="P2081" s="32" t="s">
        <v>219</v>
      </c>
      <c r="Q2081" s="43" t="s">
        <v>220</v>
      </c>
      <c r="R2081" s="43" t="s">
        <v>78</v>
      </c>
      <c r="S2081" s="47">
        <v>5</v>
      </c>
    </row>
    <row r="2082" spans="1:19" ht="12.75">
      <c r="A2082" s="22" t="s">
        <v>60</v>
      </c>
      <c r="B2082" s="22" t="s">
        <v>177</v>
      </c>
      <c r="C2082" s="22" t="s">
        <v>63</v>
      </c>
      <c r="D2082" s="22" t="s">
        <v>61</v>
      </c>
      <c r="E2082" s="22" t="s">
        <v>5878</v>
      </c>
      <c r="F2082" s="31">
        <v>42934.471979166665</v>
      </c>
      <c r="G2082" s="31">
        <v>42934</v>
      </c>
      <c r="H2082" s="31">
        <v>43299</v>
      </c>
      <c r="I2082" s="31">
        <v>42964</v>
      </c>
      <c r="J2082" s="22" t="s">
        <v>73</v>
      </c>
      <c r="K2082" s="32" t="s">
        <v>74</v>
      </c>
      <c r="L2082" s="32" t="s">
        <v>5879</v>
      </c>
      <c r="N2082" s="24">
        <v>660.29539999999997</v>
      </c>
      <c r="O2082" s="24">
        <v>0</v>
      </c>
      <c r="P2082" s="32" t="s">
        <v>866</v>
      </c>
      <c r="Q2082" s="43" t="s">
        <v>867</v>
      </c>
      <c r="R2082" s="43" t="s">
        <v>78</v>
      </c>
      <c r="S2082" s="47">
        <v>5</v>
      </c>
    </row>
    <row r="2083" spans="1:19" ht="12.75">
      <c r="A2083" s="22" t="s">
        <v>60</v>
      </c>
      <c r="B2083" s="22" t="s">
        <v>158</v>
      </c>
      <c r="C2083" s="22" t="s">
        <v>63</v>
      </c>
      <c r="D2083" s="22" t="s">
        <v>61</v>
      </c>
      <c r="E2083" s="22" t="s">
        <v>5880</v>
      </c>
      <c r="F2083" s="31">
        <v>42923.588773148149</v>
      </c>
      <c r="G2083" s="31">
        <v>42978</v>
      </c>
      <c r="H2083" s="31">
        <v>43343</v>
      </c>
      <c r="I2083" s="31">
        <v>42980</v>
      </c>
      <c r="J2083" s="22" t="s">
        <v>101</v>
      </c>
      <c r="K2083" s="32" t="s">
        <v>140</v>
      </c>
      <c r="L2083" s="32" t="s">
        <v>5881</v>
      </c>
      <c r="M2083" s="32" t="s">
        <v>5882</v>
      </c>
      <c r="N2083" s="24">
        <v>857.17</v>
      </c>
      <c r="O2083" s="24">
        <v>857.17</v>
      </c>
      <c r="P2083" s="32" t="s">
        <v>521</v>
      </c>
      <c r="Q2083" s="43" t="s">
        <v>522</v>
      </c>
      <c r="R2083" s="43" t="s">
        <v>78</v>
      </c>
      <c r="S2083" s="47">
        <v>1</v>
      </c>
    </row>
    <row r="2084" spans="1:19" ht="12.75">
      <c r="A2084" s="22" t="s">
        <v>60</v>
      </c>
      <c r="B2084" s="22" t="s">
        <v>559</v>
      </c>
      <c r="C2084" s="22" t="s">
        <v>63</v>
      </c>
      <c r="D2084" s="22" t="s">
        <v>61</v>
      </c>
      <c r="E2084" s="22" t="s">
        <v>5883</v>
      </c>
      <c r="F2084" s="31">
        <v>42929.066180555557</v>
      </c>
      <c r="G2084" s="31">
        <v>42978</v>
      </c>
      <c r="H2084" s="31">
        <v>43343</v>
      </c>
      <c r="I2084" s="31">
        <v>42989.066180555557</v>
      </c>
      <c r="J2084" s="22" t="s">
        <v>73</v>
      </c>
      <c r="K2084" s="32" t="s">
        <v>102</v>
      </c>
      <c r="L2084" s="32" t="s">
        <v>5884</v>
      </c>
      <c r="N2084" s="24">
        <v>722.1275</v>
      </c>
      <c r="O2084" s="24">
        <v>807.93</v>
      </c>
      <c r="P2084" s="32" t="s">
        <v>336</v>
      </c>
      <c r="Q2084" s="43" t="s">
        <v>337</v>
      </c>
      <c r="R2084" s="43" t="s">
        <v>78</v>
      </c>
      <c r="S2084" s="47">
        <v>6</v>
      </c>
    </row>
    <row r="2085" spans="1:19" ht="12.75">
      <c r="A2085" s="22" t="s">
        <v>60</v>
      </c>
      <c r="B2085" s="22" t="s">
        <v>3728</v>
      </c>
      <c r="C2085" s="22" t="s">
        <v>63</v>
      </c>
      <c r="D2085" s="22" t="s">
        <v>61</v>
      </c>
      <c r="E2085" s="22" t="s">
        <v>5885</v>
      </c>
      <c r="F2085" s="31">
        <v>42937.468506944446</v>
      </c>
      <c r="G2085" s="31">
        <v>42892</v>
      </c>
      <c r="H2085" s="31">
        <v>43257</v>
      </c>
      <c r="I2085" s="31">
        <v>42967</v>
      </c>
      <c r="J2085" s="22" t="s">
        <v>107</v>
      </c>
      <c r="K2085" s="32" t="s">
        <v>121</v>
      </c>
      <c r="L2085" s="32" t="s">
        <v>5886</v>
      </c>
      <c r="N2085" s="24">
        <v>0</v>
      </c>
      <c r="O2085" s="24">
        <v>0</v>
      </c>
      <c r="P2085" s="32" t="s">
        <v>708</v>
      </c>
      <c r="Q2085" s="43" t="s">
        <v>709</v>
      </c>
      <c r="R2085" s="43" t="s">
        <v>78</v>
      </c>
      <c r="S2085" s="47">
        <v>1</v>
      </c>
    </row>
    <row r="2086" spans="1:19" ht="12.75">
      <c r="A2086" s="22" t="s">
        <v>60</v>
      </c>
      <c r="B2086" s="22" t="s">
        <v>188</v>
      </c>
      <c r="C2086" s="22" t="s">
        <v>63</v>
      </c>
      <c r="D2086" s="22" t="s">
        <v>61</v>
      </c>
      <c r="E2086" s="22" t="s">
        <v>5887</v>
      </c>
      <c r="F2086" s="31">
        <v>42941.084594907406</v>
      </c>
      <c r="G2086" s="31">
        <v>42976</v>
      </c>
      <c r="H2086" s="31">
        <v>43341</v>
      </c>
      <c r="I2086" s="31">
        <v>43001.084594907406</v>
      </c>
      <c r="J2086" s="22" t="s">
        <v>101</v>
      </c>
      <c r="K2086" s="32" t="s">
        <v>102</v>
      </c>
      <c r="L2086" s="32" t="s">
        <v>5888</v>
      </c>
      <c r="N2086" s="24">
        <v>256.41000000000003</v>
      </c>
      <c r="O2086" s="24">
        <v>256.41000000000003</v>
      </c>
      <c r="P2086" s="32" t="s">
        <v>1135</v>
      </c>
      <c r="Q2086" s="43" t="s">
        <v>1136</v>
      </c>
      <c r="R2086" s="43" t="s">
        <v>78</v>
      </c>
      <c r="S2086" s="47">
        <v>1</v>
      </c>
    </row>
    <row r="2087" spans="1:19" ht="12.75">
      <c r="A2087" s="22" t="s">
        <v>60</v>
      </c>
      <c r="B2087" s="22" t="s">
        <v>2156</v>
      </c>
      <c r="C2087" s="22" t="s">
        <v>63</v>
      </c>
      <c r="D2087" s="22" t="s">
        <v>61</v>
      </c>
      <c r="E2087" s="22" t="s">
        <v>5889</v>
      </c>
      <c r="F2087" s="31">
        <v>42935.525891203702</v>
      </c>
      <c r="G2087" s="31">
        <v>42961</v>
      </c>
      <c r="H2087" s="31">
        <v>43326</v>
      </c>
      <c r="I2087" s="31">
        <v>42965</v>
      </c>
      <c r="J2087" s="22" t="s">
        <v>73</v>
      </c>
      <c r="K2087" s="32" t="s">
        <v>140</v>
      </c>
      <c r="L2087" s="32" t="s">
        <v>5890</v>
      </c>
      <c r="M2087" s="32" t="s">
        <v>5891</v>
      </c>
      <c r="N2087" s="24">
        <v>646.46569999999997</v>
      </c>
      <c r="O2087" s="24">
        <v>524.4633</v>
      </c>
      <c r="P2087" s="32" t="s">
        <v>1536</v>
      </c>
      <c r="Q2087" s="43" t="s">
        <v>1537</v>
      </c>
      <c r="R2087" s="43" t="s">
        <v>78</v>
      </c>
      <c r="S2087" s="47">
        <v>5</v>
      </c>
    </row>
    <row r="2088" spans="1:19" ht="12.75">
      <c r="A2088" s="22" t="s">
        <v>60</v>
      </c>
      <c r="B2088" s="22" t="s">
        <v>188</v>
      </c>
      <c r="C2088" s="22" t="s">
        <v>63</v>
      </c>
      <c r="D2088" s="22" t="s">
        <v>61</v>
      </c>
      <c r="E2088" s="22" t="s">
        <v>5892</v>
      </c>
      <c r="F2088" s="31">
        <v>42937.084733796291</v>
      </c>
      <c r="G2088" s="31">
        <v>42972</v>
      </c>
      <c r="H2088" s="31">
        <v>43337</v>
      </c>
      <c r="I2088" s="31">
        <v>42997.084733796291</v>
      </c>
      <c r="J2088" s="22" t="s">
        <v>101</v>
      </c>
      <c r="K2088" s="32" t="s">
        <v>102</v>
      </c>
      <c r="L2088" s="32" t="s">
        <v>5893</v>
      </c>
      <c r="N2088" s="24">
        <v>393.94</v>
      </c>
      <c r="O2088" s="24">
        <v>393.94</v>
      </c>
      <c r="P2088" s="32" t="s">
        <v>336</v>
      </c>
      <c r="Q2088" s="43" t="s">
        <v>337</v>
      </c>
      <c r="R2088" s="43" t="s">
        <v>78</v>
      </c>
      <c r="S2088" s="47">
        <v>1</v>
      </c>
    </row>
    <row r="2089" spans="1:19" ht="12.75">
      <c r="A2089" s="22" t="s">
        <v>60</v>
      </c>
      <c r="B2089" s="22" t="s">
        <v>172</v>
      </c>
      <c r="C2089" s="22" t="s">
        <v>63</v>
      </c>
      <c r="D2089" s="22" t="s">
        <v>61</v>
      </c>
      <c r="E2089" s="22" t="s">
        <v>5894</v>
      </c>
      <c r="F2089" s="31">
        <v>42926.488657407404</v>
      </c>
      <c r="G2089" s="31">
        <v>42926</v>
      </c>
      <c r="H2089" s="31">
        <v>43291</v>
      </c>
      <c r="I2089" s="31">
        <v>42956.487222222218</v>
      </c>
      <c r="J2089" s="22" t="s">
        <v>73</v>
      </c>
      <c r="K2089" s="32" t="s">
        <v>74</v>
      </c>
      <c r="L2089" s="32" t="s">
        <v>5895</v>
      </c>
      <c r="N2089" s="24">
        <v>640.23140000000001</v>
      </c>
      <c r="O2089" s="24">
        <v>0</v>
      </c>
      <c r="P2089" s="32" t="s">
        <v>5896</v>
      </c>
      <c r="Q2089" s="43" t="s">
        <v>5897</v>
      </c>
      <c r="R2089" s="43" t="s">
        <v>78</v>
      </c>
      <c r="S2089" s="47">
        <v>6</v>
      </c>
    </row>
    <row r="2090" spans="1:19" ht="12.75">
      <c r="A2090" s="22" t="s">
        <v>60</v>
      </c>
      <c r="B2090" s="22" t="s">
        <v>344</v>
      </c>
      <c r="C2090" s="22" t="s">
        <v>63</v>
      </c>
      <c r="D2090" s="22" t="s">
        <v>61</v>
      </c>
      <c r="E2090" s="22" t="s">
        <v>5898</v>
      </c>
      <c r="F2090" s="31">
        <v>42946.689236111109</v>
      </c>
      <c r="G2090" s="31">
        <v>42948</v>
      </c>
      <c r="H2090" s="31">
        <v>43313</v>
      </c>
      <c r="I2090" s="31">
        <v>42976</v>
      </c>
      <c r="J2090" s="22" t="s">
        <v>73</v>
      </c>
      <c r="K2090" s="32" t="s">
        <v>74</v>
      </c>
      <c r="L2090" s="32" t="s">
        <v>5899</v>
      </c>
      <c r="N2090" s="24">
        <v>300</v>
      </c>
      <c r="O2090" s="24">
        <v>0</v>
      </c>
      <c r="P2090" s="32" t="s">
        <v>5900</v>
      </c>
      <c r="Q2090" s="43" t="s">
        <v>5901</v>
      </c>
      <c r="R2090" s="43" t="s">
        <v>78</v>
      </c>
      <c r="S2090" s="47">
        <v>6</v>
      </c>
    </row>
    <row r="2091" spans="1:19" ht="12.75">
      <c r="A2091" s="22" t="s">
        <v>60</v>
      </c>
      <c r="B2091" s="22" t="s">
        <v>188</v>
      </c>
      <c r="C2091" s="22" t="s">
        <v>63</v>
      </c>
      <c r="D2091" s="22" t="s">
        <v>61</v>
      </c>
      <c r="E2091" s="22" t="s">
        <v>5902</v>
      </c>
      <c r="F2091" s="31">
        <v>42941.497581018513</v>
      </c>
      <c r="G2091" s="31">
        <v>42938</v>
      </c>
      <c r="H2091" s="31">
        <v>43303</v>
      </c>
      <c r="I2091" s="31">
        <v>42968.500439814816</v>
      </c>
      <c r="J2091" s="22" t="s">
        <v>73</v>
      </c>
      <c r="K2091" s="32" t="s">
        <v>74</v>
      </c>
      <c r="L2091" s="32" t="s">
        <v>5903</v>
      </c>
      <c r="N2091" s="24">
        <v>0</v>
      </c>
      <c r="O2091" s="24">
        <v>0</v>
      </c>
      <c r="P2091" s="32" t="s">
        <v>5904</v>
      </c>
      <c r="Q2091" s="43" t="s">
        <v>5905</v>
      </c>
      <c r="R2091" s="43" t="s">
        <v>78</v>
      </c>
      <c r="S2091" s="47">
        <v>5</v>
      </c>
    </row>
    <row r="2092" spans="1:19" ht="12.75">
      <c r="A2092" s="22" t="s">
        <v>60</v>
      </c>
      <c r="B2092" s="22" t="s">
        <v>1159</v>
      </c>
      <c r="C2092" s="22" t="s">
        <v>63</v>
      </c>
      <c r="D2092" s="22" t="s">
        <v>61</v>
      </c>
      <c r="E2092" s="22" t="s">
        <v>5906</v>
      </c>
      <c r="F2092" s="31">
        <v>42923.51059027778</v>
      </c>
      <c r="G2092" s="31">
        <v>42926</v>
      </c>
      <c r="H2092" s="31">
        <v>43291</v>
      </c>
      <c r="I2092" s="31">
        <v>42983.509537037033</v>
      </c>
      <c r="J2092" s="22" t="s">
        <v>5907</v>
      </c>
      <c r="K2092" s="32" t="s">
        <v>211</v>
      </c>
      <c r="N2092" s="24">
        <v>0</v>
      </c>
      <c r="O2092" s="24">
        <v>0</v>
      </c>
      <c r="P2092" s="32" t="s">
        <v>219</v>
      </c>
      <c r="Q2092" s="43" t="s">
        <v>220</v>
      </c>
      <c r="R2092" s="43" t="s">
        <v>78</v>
      </c>
      <c r="S2092" s="47">
        <v>1</v>
      </c>
    </row>
    <row r="2093" spans="1:19" ht="12.75">
      <c r="A2093" s="22" t="s">
        <v>60</v>
      </c>
      <c r="B2093" s="22" t="s">
        <v>172</v>
      </c>
      <c r="C2093" s="22" t="s">
        <v>63</v>
      </c>
      <c r="D2093" s="22" t="s">
        <v>61</v>
      </c>
      <c r="E2093" s="22" t="s">
        <v>5908</v>
      </c>
      <c r="F2093" s="31">
        <v>42919.618055555555</v>
      </c>
      <c r="G2093" s="31">
        <v>42919</v>
      </c>
      <c r="H2093" s="31">
        <v>43284</v>
      </c>
      <c r="I2093" s="31">
        <v>42949.604571759257</v>
      </c>
      <c r="J2093" s="22" t="s">
        <v>73</v>
      </c>
      <c r="K2093" s="32" t="s">
        <v>102</v>
      </c>
      <c r="L2093" s="32" t="s">
        <v>5909</v>
      </c>
      <c r="N2093" s="24">
        <v>1373.125</v>
      </c>
      <c r="O2093" s="24">
        <v>1510.42</v>
      </c>
      <c r="P2093" s="32" t="s">
        <v>943</v>
      </c>
      <c r="Q2093" s="43" t="s">
        <v>944</v>
      </c>
      <c r="R2093" s="43" t="s">
        <v>78</v>
      </c>
      <c r="S2093" s="47">
        <v>5</v>
      </c>
    </row>
    <row r="2094" spans="1:19" ht="12.75">
      <c r="A2094" s="22" t="s">
        <v>60</v>
      </c>
      <c r="B2094" s="22" t="s">
        <v>172</v>
      </c>
      <c r="C2094" s="22" t="s">
        <v>63</v>
      </c>
      <c r="D2094" s="22" t="s">
        <v>61</v>
      </c>
      <c r="E2094" s="22" t="s">
        <v>5910</v>
      </c>
      <c r="F2094" s="31">
        <v>42944.417094907403</v>
      </c>
      <c r="G2094" s="31">
        <v>42944</v>
      </c>
      <c r="H2094" s="31">
        <v>43309</v>
      </c>
      <c r="I2094" s="31">
        <v>42974.411365740736</v>
      </c>
      <c r="J2094" s="22" t="s">
        <v>73</v>
      </c>
      <c r="K2094" s="32" t="s">
        <v>74</v>
      </c>
      <c r="L2094" s="32" t="s">
        <v>5911</v>
      </c>
      <c r="N2094" s="24">
        <v>0</v>
      </c>
      <c r="O2094" s="24">
        <v>0</v>
      </c>
      <c r="P2094" s="32" t="s">
        <v>2068</v>
      </c>
      <c r="Q2094" s="43" t="s">
        <v>2069</v>
      </c>
      <c r="R2094" s="43" t="s">
        <v>78</v>
      </c>
      <c r="S2094" s="47">
        <v>6</v>
      </c>
    </row>
    <row r="2095" spans="1:19" ht="12.75">
      <c r="A2095" s="22" t="s">
        <v>60</v>
      </c>
      <c r="B2095" s="22" t="s">
        <v>188</v>
      </c>
      <c r="C2095" s="22" t="s">
        <v>63</v>
      </c>
      <c r="D2095" s="22" t="s">
        <v>61</v>
      </c>
      <c r="E2095" s="22" t="s">
        <v>5912</v>
      </c>
      <c r="F2095" s="31">
        <v>42927.365810185183</v>
      </c>
      <c r="G2095" s="31">
        <v>42927</v>
      </c>
      <c r="H2095" s="31">
        <v>43292</v>
      </c>
      <c r="I2095" s="31">
        <v>42957.362407407403</v>
      </c>
      <c r="J2095" s="22" t="s">
        <v>73</v>
      </c>
      <c r="K2095" s="32" t="s">
        <v>102</v>
      </c>
      <c r="L2095" s="32" t="s">
        <v>5913</v>
      </c>
      <c r="N2095" s="24">
        <v>1009.2125</v>
      </c>
      <c r="O2095" s="24">
        <v>662.56</v>
      </c>
      <c r="P2095" s="32" t="s">
        <v>2377</v>
      </c>
      <c r="Q2095" s="43" t="s">
        <v>2378</v>
      </c>
      <c r="R2095" s="43" t="s">
        <v>78</v>
      </c>
      <c r="S2095" s="47">
        <v>5</v>
      </c>
    </row>
    <row r="2096" spans="1:19" ht="12.75">
      <c r="A2096" s="22" t="s">
        <v>60</v>
      </c>
      <c r="B2096" s="22" t="s">
        <v>683</v>
      </c>
      <c r="C2096" s="22" t="s">
        <v>63</v>
      </c>
      <c r="D2096" s="22" t="s">
        <v>61</v>
      </c>
      <c r="E2096" s="22" t="s">
        <v>5914</v>
      </c>
      <c r="F2096" s="31">
        <v>42941.635578703703</v>
      </c>
      <c r="G2096" s="31">
        <v>42950</v>
      </c>
      <c r="H2096" s="31">
        <v>43315</v>
      </c>
      <c r="I2096" s="31">
        <v>42971</v>
      </c>
      <c r="J2096" s="22" t="s">
        <v>73</v>
      </c>
      <c r="K2096" s="32" t="s">
        <v>211</v>
      </c>
      <c r="N2096" s="24">
        <v>1816.1875</v>
      </c>
      <c r="O2096" s="24">
        <v>0</v>
      </c>
      <c r="P2096" s="32" t="s">
        <v>3313</v>
      </c>
      <c r="Q2096" s="43" t="s">
        <v>3314</v>
      </c>
      <c r="R2096" s="43" t="s">
        <v>78</v>
      </c>
      <c r="S2096" s="47">
        <v>5</v>
      </c>
    </row>
    <row r="2097" spans="1:19" ht="12.75">
      <c r="A2097" s="22" t="s">
        <v>60</v>
      </c>
      <c r="B2097" s="22" t="s">
        <v>188</v>
      </c>
      <c r="C2097" s="22" t="s">
        <v>63</v>
      </c>
      <c r="D2097" s="22" t="s">
        <v>61</v>
      </c>
      <c r="E2097" s="22" t="s">
        <v>5915</v>
      </c>
      <c r="F2097" s="31">
        <v>42934.605196759258</v>
      </c>
      <c r="G2097" s="31">
        <v>42936</v>
      </c>
      <c r="H2097" s="31">
        <v>43301</v>
      </c>
      <c r="I2097" s="31">
        <v>42964.596053240741</v>
      </c>
      <c r="J2097" s="22" t="s">
        <v>73</v>
      </c>
      <c r="K2097" s="32" t="s">
        <v>102</v>
      </c>
      <c r="L2097" s="32" t="s">
        <v>5916</v>
      </c>
      <c r="N2097" s="24">
        <v>5776.6949999999997</v>
      </c>
      <c r="O2097" s="24">
        <v>5760.1700000000001</v>
      </c>
      <c r="P2097" s="32" t="s">
        <v>1755</v>
      </c>
      <c r="Q2097" s="43" t="s">
        <v>1756</v>
      </c>
      <c r="R2097" s="43" t="s">
        <v>78</v>
      </c>
      <c r="S2097" s="47">
        <v>6</v>
      </c>
    </row>
    <row r="2098" spans="1:19" ht="12.75">
      <c r="A2098" s="22" t="s">
        <v>60</v>
      </c>
      <c r="B2098" s="22" t="s">
        <v>188</v>
      </c>
      <c r="C2098" s="22" t="s">
        <v>63</v>
      </c>
      <c r="D2098" s="22" t="s">
        <v>61</v>
      </c>
      <c r="E2098" s="22" t="s">
        <v>5917</v>
      </c>
      <c r="F2098" s="31">
        <v>42921.738252314812</v>
      </c>
      <c r="G2098" s="31">
        <v>42935</v>
      </c>
      <c r="H2098" s="31">
        <v>43300</v>
      </c>
      <c r="I2098" s="31">
        <v>42951.735578703701</v>
      </c>
      <c r="J2098" s="22" t="s">
        <v>73</v>
      </c>
      <c r="K2098" s="32" t="s">
        <v>121</v>
      </c>
      <c r="L2098" s="32" t="s">
        <v>5918</v>
      </c>
      <c r="N2098" s="24">
        <v>366.42329999999998</v>
      </c>
      <c r="O2098" s="24">
        <v>499.27</v>
      </c>
      <c r="P2098" s="32" t="s">
        <v>5919</v>
      </c>
      <c r="Q2098" s="43" t="s">
        <v>5920</v>
      </c>
      <c r="R2098" s="43" t="s">
        <v>78</v>
      </c>
      <c r="S2098" s="47">
        <v>5</v>
      </c>
    </row>
    <row r="2099" spans="1:19" ht="12.75">
      <c r="A2099" s="22" t="s">
        <v>60</v>
      </c>
      <c r="B2099" s="22" t="s">
        <v>188</v>
      </c>
      <c r="C2099" s="22" t="s">
        <v>63</v>
      </c>
      <c r="D2099" s="22" t="s">
        <v>61</v>
      </c>
      <c r="E2099" s="22" t="s">
        <v>5921</v>
      </c>
      <c r="F2099" s="31">
        <v>42936.084108796298</v>
      </c>
      <c r="G2099" s="31">
        <v>42971</v>
      </c>
      <c r="H2099" s="31">
        <v>43336</v>
      </c>
      <c r="I2099" s="31">
        <v>42996.084108796298</v>
      </c>
      <c r="J2099" s="22" t="s">
        <v>101</v>
      </c>
      <c r="K2099" s="32" t="s">
        <v>140</v>
      </c>
      <c r="L2099" s="32" t="s">
        <v>5922</v>
      </c>
      <c r="M2099" s="32" t="s">
        <v>5923</v>
      </c>
      <c r="N2099" s="24">
        <v>2317.85</v>
      </c>
      <c r="O2099" s="24">
        <v>2317.85</v>
      </c>
      <c r="P2099" s="32" t="s">
        <v>1088</v>
      </c>
      <c r="Q2099" s="43" t="s">
        <v>1089</v>
      </c>
      <c r="R2099" s="43" t="s">
        <v>78</v>
      </c>
      <c r="S2099" s="47">
        <v>1</v>
      </c>
    </row>
    <row r="2100" spans="1:19" ht="12.75">
      <c r="A2100" s="22" t="s">
        <v>60</v>
      </c>
      <c r="B2100" s="22" t="s">
        <v>1516</v>
      </c>
      <c r="C2100" s="22" t="s">
        <v>63</v>
      </c>
      <c r="D2100" s="22" t="s">
        <v>61</v>
      </c>
      <c r="E2100" s="22" t="s">
        <v>5924</v>
      </c>
      <c r="F2100" s="31">
        <v>42919.452581018515</v>
      </c>
      <c r="G2100" s="31">
        <v>42931</v>
      </c>
      <c r="H2100" s="31">
        <v>43296</v>
      </c>
      <c r="I2100" s="31">
        <v>42949.451307870368</v>
      </c>
      <c r="J2100" s="22" t="s">
        <v>73</v>
      </c>
      <c r="K2100" s="32" t="s">
        <v>102</v>
      </c>
      <c r="L2100" s="32" t="s">
        <v>5925</v>
      </c>
      <c r="N2100" s="24">
        <v>886.23</v>
      </c>
      <c r="O2100" s="24">
        <v>886.23</v>
      </c>
      <c r="P2100" s="32" t="s">
        <v>271</v>
      </c>
      <c r="Q2100" s="43" t="s">
        <v>272</v>
      </c>
      <c r="R2100" s="43" t="s">
        <v>78</v>
      </c>
      <c r="S2100" s="47">
        <v>4</v>
      </c>
    </row>
    <row r="2101" spans="1:19" ht="12.75">
      <c r="A2101" s="22" t="s">
        <v>60</v>
      </c>
      <c r="B2101" s="22" t="s">
        <v>188</v>
      </c>
      <c r="C2101" s="22" t="s">
        <v>63</v>
      </c>
      <c r="D2101" s="22" t="s">
        <v>61</v>
      </c>
      <c r="E2101" s="22" t="s">
        <v>5926</v>
      </c>
      <c r="F2101" s="31">
        <v>42926.392523148148</v>
      </c>
      <c r="G2101" s="31">
        <v>42926</v>
      </c>
      <c r="H2101" s="31">
        <v>43291</v>
      </c>
      <c r="I2101" s="31">
        <v>42956.389398148145</v>
      </c>
      <c r="J2101" s="22" t="s">
        <v>73</v>
      </c>
      <c r="K2101" s="32" t="s">
        <v>102</v>
      </c>
      <c r="L2101" s="32" t="s">
        <v>5927</v>
      </c>
      <c r="N2101" s="24">
        <v>552.90830000000005</v>
      </c>
      <c r="O2101" s="24">
        <v>398.555</v>
      </c>
      <c r="P2101" s="32" t="s">
        <v>4569</v>
      </c>
      <c r="Q2101" s="43" t="s">
        <v>4570</v>
      </c>
      <c r="R2101" s="43" t="s">
        <v>78</v>
      </c>
      <c r="S2101" s="47">
        <v>5</v>
      </c>
    </row>
    <row r="2102" spans="1:19" ht="12.75">
      <c r="A2102" s="22" t="s">
        <v>60</v>
      </c>
      <c r="B2102" s="22" t="s">
        <v>1436</v>
      </c>
      <c r="C2102" s="22" t="s">
        <v>63</v>
      </c>
      <c r="D2102" s="22" t="s">
        <v>61</v>
      </c>
      <c r="E2102" s="22" t="s">
        <v>5928</v>
      </c>
      <c r="F2102" s="31">
        <v>42930.490416666667</v>
      </c>
      <c r="G2102" s="31">
        <v>42946</v>
      </c>
      <c r="H2102" s="31">
        <v>43311</v>
      </c>
      <c r="I2102" s="31">
        <v>42960.488252314812</v>
      </c>
      <c r="J2102" s="22" t="s">
        <v>73</v>
      </c>
      <c r="K2102" s="32" t="s">
        <v>74</v>
      </c>
      <c r="L2102" s="32" t="s">
        <v>5929</v>
      </c>
      <c r="N2102" s="24">
        <v>1189.8199999999999</v>
      </c>
      <c r="O2102" s="24">
        <v>0</v>
      </c>
      <c r="P2102" s="32" t="s">
        <v>2457</v>
      </c>
      <c r="Q2102" s="43" t="s">
        <v>2458</v>
      </c>
      <c r="R2102" s="43" t="s">
        <v>78</v>
      </c>
      <c r="S2102" s="47">
        <v>4</v>
      </c>
    </row>
    <row r="2103" spans="1:19" ht="12.75">
      <c r="A2103" s="22" t="s">
        <v>60</v>
      </c>
      <c r="B2103" s="22" t="s">
        <v>172</v>
      </c>
      <c r="C2103" s="22" t="s">
        <v>63</v>
      </c>
      <c r="D2103" s="22" t="s">
        <v>61</v>
      </c>
      <c r="E2103" s="22" t="s">
        <v>5930</v>
      </c>
      <c r="F2103" s="31">
        <v>42929.47142361111</v>
      </c>
      <c r="G2103" s="31">
        <v>42806</v>
      </c>
      <c r="H2103" s="31">
        <v>43171</v>
      </c>
      <c r="I2103" s="31">
        <v>42959.471122685187</v>
      </c>
      <c r="J2103" s="22" t="s">
        <v>306</v>
      </c>
      <c r="K2103" s="32" t="s">
        <v>140</v>
      </c>
      <c r="L2103" s="32" t="s">
        <v>5931</v>
      </c>
      <c r="M2103" s="32" t="s">
        <v>5932</v>
      </c>
      <c r="N2103" s="24">
        <v>-670.21</v>
      </c>
      <c r="O2103" s="24">
        <v>-670.21</v>
      </c>
      <c r="P2103" s="32" t="s">
        <v>1166</v>
      </c>
      <c r="Q2103" s="43" t="s">
        <v>1167</v>
      </c>
      <c r="R2103" s="43" t="s">
        <v>111</v>
      </c>
      <c r="S2103" s="47">
        <v>1</v>
      </c>
    </row>
    <row r="2104" spans="1:19" ht="12.75">
      <c r="A2104" s="22" t="s">
        <v>60</v>
      </c>
      <c r="B2104" s="22" t="s">
        <v>1320</v>
      </c>
      <c r="C2104" s="22" t="s">
        <v>63</v>
      </c>
      <c r="D2104" s="22" t="s">
        <v>61</v>
      </c>
      <c r="E2104" s="22" t="s">
        <v>5933</v>
      </c>
      <c r="F2104" s="31">
        <v>42947.688969907409</v>
      </c>
      <c r="G2104" s="31">
        <v>42981</v>
      </c>
      <c r="H2104" s="31">
        <v>43346</v>
      </c>
      <c r="I2104" s="31">
        <v>42977</v>
      </c>
      <c r="J2104" s="22" t="s">
        <v>73</v>
      </c>
      <c r="K2104" s="32" t="s">
        <v>102</v>
      </c>
      <c r="L2104" s="32" t="s">
        <v>5934</v>
      </c>
      <c r="N2104" s="24">
        <v>5126.8500000000004</v>
      </c>
      <c r="O2104" s="24">
        <v>2535.38</v>
      </c>
      <c r="P2104" s="32" t="s">
        <v>5705</v>
      </c>
      <c r="Q2104" s="43" t="s">
        <v>5706</v>
      </c>
      <c r="R2104" s="43" t="s">
        <v>78</v>
      </c>
      <c r="S2104" s="47">
        <v>5</v>
      </c>
    </row>
    <row r="2105" spans="1:19" ht="12.75">
      <c r="A2105" s="22" t="s">
        <v>60</v>
      </c>
      <c r="B2105" s="22" t="s">
        <v>3382</v>
      </c>
      <c r="C2105" s="22" t="s">
        <v>63</v>
      </c>
      <c r="D2105" s="22" t="s">
        <v>61</v>
      </c>
      <c r="E2105" s="22" t="s">
        <v>5935</v>
      </c>
      <c r="F2105" s="31">
        <v>42943.639722222222</v>
      </c>
      <c r="G2105" s="31">
        <v>42948</v>
      </c>
      <c r="H2105" s="31">
        <v>43313</v>
      </c>
      <c r="I2105" s="31">
        <v>42973</v>
      </c>
      <c r="J2105" s="22" t="s">
        <v>73</v>
      </c>
      <c r="K2105" s="32" t="s">
        <v>121</v>
      </c>
      <c r="L2105" s="32" t="s">
        <v>5936</v>
      </c>
      <c r="N2105" s="24">
        <v>483.83659999999998</v>
      </c>
      <c r="O2105" s="24">
        <v>408.19</v>
      </c>
      <c r="P2105" s="32" t="s">
        <v>208</v>
      </c>
      <c r="Q2105" s="43" t="s">
        <v>209</v>
      </c>
      <c r="R2105" s="43" t="s">
        <v>78</v>
      </c>
      <c r="S2105" s="47">
        <v>5</v>
      </c>
    </row>
    <row r="2106" spans="1:19" ht="12.75">
      <c r="A2106" s="22" t="s">
        <v>60</v>
      </c>
      <c r="B2106" s="22" t="s">
        <v>172</v>
      </c>
      <c r="C2106" s="22" t="s">
        <v>63</v>
      </c>
      <c r="D2106" s="22" t="s">
        <v>61</v>
      </c>
      <c r="E2106" s="22" t="s">
        <v>5937</v>
      </c>
      <c r="F2106" s="31">
        <v>42933.765393518515</v>
      </c>
      <c r="G2106" s="31">
        <v>42933</v>
      </c>
      <c r="H2106" s="31">
        <v>43298</v>
      </c>
      <c r="I2106" s="31">
        <v>42963.762731481482</v>
      </c>
      <c r="J2106" s="22" t="s">
        <v>73</v>
      </c>
      <c r="K2106" s="32" t="s">
        <v>102</v>
      </c>
      <c r="L2106" s="32" t="s">
        <v>5938</v>
      </c>
      <c r="N2106" s="24">
        <v>1151.876</v>
      </c>
      <c r="O2106" s="24">
        <v>774.39</v>
      </c>
      <c r="P2106" s="32" t="s">
        <v>521</v>
      </c>
      <c r="Q2106" s="43" t="s">
        <v>522</v>
      </c>
      <c r="R2106" s="43" t="s">
        <v>78</v>
      </c>
      <c r="S2106" s="47">
        <v>5</v>
      </c>
    </row>
    <row r="2107" spans="1:19" ht="12.75">
      <c r="A2107" s="22" t="s">
        <v>60</v>
      </c>
      <c r="B2107" s="22" t="s">
        <v>2498</v>
      </c>
      <c r="C2107" s="22" t="s">
        <v>63</v>
      </c>
      <c r="D2107" s="22" t="s">
        <v>61</v>
      </c>
      <c r="E2107" s="22" t="s">
        <v>5939</v>
      </c>
      <c r="F2107" s="31">
        <v>42940.471597222218</v>
      </c>
      <c r="G2107" s="31">
        <v>42941</v>
      </c>
      <c r="H2107" s="31">
        <v>43306</v>
      </c>
      <c r="I2107" s="31">
        <v>42970</v>
      </c>
      <c r="J2107" s="22" t="s">
        <v>73</v>
      </c>
      <c r="K2107" s="32" t="s">
        <v>102</v>
      </c>
      <c r="L2107" s="32" t="s">
        <v>5940</v>
      </c>
      <c r="N2107" s="24">
        <v>3750.3375000000001</v>
      </c>
      <c r="O2107" s="24">
        <v>4894.8900000000003</v>
      </c>
      <c r="P2107" s="32" t="s">
        <v>271</v>
      </c>
      <c r="Q2107" s="43" t="s">
        <v>272</v>
      </c>
      <c r="R2107" s="43" t="s">
        <v>78</v>
      </c>
      <c r="S2107" s="47">
        <v>6</v>
      </c>
    </row>
    <row r="2108" spans="1:19" ht="12.75">
      <c r="A2108" s="22" t="s">
        <v>60</v>
      </c>
      <c r="B2108" s="22" t="s">
        <v>183</v>
      </c>
      <c r="C2108" s="22" t="s">
        <v>63</v>
      </c>
      <c r="D2108" s="22" t="s">
        <v>61</v>
      </c>
      <c r="E2108" s="22" t="s">
        <v>5941</v>
      </c>
      <c r="F2108" s="31">
        <v>42919.537974537037</v>
      </c>
      <c r="G2108" s="31">
        <v>42919</v>
      </c>
      <c r="H2108" s="31">
        <v>43284</v>
      </c>
      <c r="I2108" s="31">
        <v>42949.485879629625</v>
      </c>
      <c r="J2108" s="22" t="s">
        <v>73</v>
      </c>
      <c r="K2108" s="32" t="s">
        <v>74</v>
      </c>
      <c r="L2108" s="32" t="s">
        <v>5942</v>
      </c>
      <c r="N2108" s="24">
        <v>0</v>
      </c>
      <c r="O2108" s="24">
        <v>0</v>
      </c>
      <c r="P2108" s="32" t="s">
        <v>248</v>
      </c>
      <c r="Q2108" s="43" t="s">
        <v>249</v>
      </c>
      <c r="R2108" s="43" t="s">
        <v>78</v>
      </c>
      <c r="S2108" s="47">
        <v>5</v>
      </c>
    </row>
    <row r="2109" spans="1:19" ht="12.75">
      <c r="A2109" s="22" t="s">
        <v>60</v>
      </c>
      <c r="B2109" s="22" t="s">
        <v>188</v>
      </c>
      <c r="C2109" s="22" t="s">
        <v>63</v>
      </c>
      <c r="D2109" s="22" t="s">
        <v>61</v>
      </c>
      <c r="E2109" s="22" t="s">
        <v>5943</v>
      </c>
      <c r="F2109" s="31">
        <v>42927.378449074073</v>
      </c>
      <c r="G2109" s="31">
        <v>42927</v>
      </c>
      <c r="H2109" s="31">
        <v>43292</v>
      </c>
      <c r="I2109" s="31">
        <v>42957.37667824074</v>
      </c>
      <c r="J2109" s="22" t="s">
        <v>73</v>
      </c>
      <c r="K2109" s="32" t="s">
        <v>102</v>
      </c>
      <c r="L2109" s="32" t="s">
        <v>5944</v>
      </c>
      <c r="N2109" s="24">
        <v>523.84400000000005</v>
      </c>
      <c r="O2109" s="24">
        <v>396.57</v>
      </c>
      <c r="P2109" s="32" t="s">
        <v>232</v>
      </c>
      <c r="Q2109" s="43" t="s">
        <v>233</v>
      </c>
      <c r="R2109" s="43" t="s">
        <v>78</v>
      </c>
      <c r="S2109" s="47">
        <v>6</v>
      </c>
    </row>
    <row r="2110" spans="1:19" ht="12.75">
      <c r="A2110" s="22" t="s">
        <v>60</v>
      </c>
      <c r="B2110" s="22" t="s">
        <v>188</v>
      </c>
      <c r="C2110" s="22" t="s">
        <v>63</v>
      </c>
      <c r="D2110" s="22" t="s">
        <v>61</v>
      </c>
      <c r="E2110" s="22" t="s">
        <v>5945</v>
      </c>
      <c r="F2110" s="31">
        <v>42922.084305555552</v>
      </c>
      <c r="G2110" s="31">
        <v>42957</v>
      </c>
      <c r="H2110" s="31">
        <v>43322</v>
      </c>
      <c r="I2110" s="31">
        <v>42982.084305555552</v>
      </c>
      <c r="J2110" s="22" t="s">
        <v>101</v>
      </c>
      <c r="K2110" s="32" t="s">
        <v>140</v>
      </c>
      <c r="L2110" s="32" t="s">
        <v>5946</v>
      </c>
      <c r="M2110" s="32" t="s">
        <v>5947</v>
      </c>
      <c r="N2110" s="24">
        <v>2735.596</v>
      </c>
      <c r="O2110" s="24">
        <v>2735.596</v>
      </c>
      <c r="P2110" s="32" t="s">
        <v>81</v>
      </c>
      <c r="Q2110" s="43" t="s">
        <v>82</v>
      </c>
      <c r="R2110" s="43" t="s">
        <v>78</v>
      </c>
      <c r="S2110" s="47">
        <v>1</v>
      </c>
    </row>
    <row r="2111" spans="1:19" ht="12.75">
      <c r="A2111" s="22" t="s">
        <v>60</v>
      </c>
      <c r="B2111" s="22" t="s">
        <v>177</v>
      </c>
      <c r="C2111" s="22" t="s">
        <v>63</v>
      </c>
      <c r="D2111" s="22" t="s">
        <v>61</v>
      </c>
      <c r="E2111" s="22" t="s">
        <v>5948</v>
      </c>
      <c r="F2111" s="31">
        <v>42933.459999999999</v>
      </c>
      <c r="G2111" s="31">
        <v>42948</v>
      </c>
      <c r="H2111" s="31">
        <v>43313</v>
      </c>
      <c r="I2111" s="31">
        <v>42963</v>
      </c>
      <c r="J2111" s="22" t="s">
        <v>73</v>
      </c>
      <c r="K2111" s="32" t="s">
        <v>74</v>
      </c>
      <c r="L2111" s="32" t="s">
        <v>5949</v>
      </c>
      <c r="N2111" s="24">
        <v>0</v>
      </c>
      <c r="O2111" s="24">
        <v>0</v>
      </c>
      <c r="P2111" s="32" t="s">
        <v>5950</v>
      </c>
      <c r="Q2111" s="43" t="s">
        <v>5951</v>
      </c>
      <c r="R2111" s="43" t="s">
        <v>78</v>
      </c>
      <c r="S2111" s="47">
        <v>6</v>
      </c>
    </row>
    <row r="2112" spans="1:19" ht="12.75">
      <c r="A2112" s="22" t="s">
        <v>60</v>
      </c>
      <c r="B2112" s="22" t="s">
        <v>188</v>
      </c>
      <c r="C2112" s="22" t="s">
        <v>63</v>
      </c>
      <c r="D2112" s="22" t="s">
        <v>61</v>
      </c>
      <c r="E2112" s="22" t="s">
        <v>5952</v>
      </c>
      <c r="F2112" s="31">
        <v>42947.084201388891</v>
      </c>
      <c r="G2112" s="31">
        <v>42982</v>
      </c>
      <c r="H2112" s="31">
        <v>43347</v>
      </c>
      <c r="I2112" s="31">
        <v>43007.084201388891</v>
      </c>
      <c r="J2112" s="22" t="s">
        <v>101</v>
      </c>
      <c r="K2112" s="32" t="s">
        <v>102</v>
      </c>
      <c r="L2112" s="32" t="s">
        <v>5953</v>
      </c>
      <c r="N2112" s="24">
        <v>1149.1300000000001</v>
      </c>
      <c r="O2112" s="24">
        <v>1149.1300000000001</v>
      </c>
      <c r="P2112" s="32" t="s">
        <v>186</v>
      </c>
      <c r="Q2112" s="43" t="s">
        <v>187</v>
      </c>
      <c r="R2112" s="43" t="s">
        <v>78</v>
      </c>
      <c r="S2112" s="47">
        <v>1</v>
      </c>
    </row>
    <row r="2113" spans="1:19" ht="12.75">
      <c r="A2113" s="22" t="s">
        <v>60</v>
      </c>
      <c r="B2113" s="22" t="s">
        <v>5954</v>
      </c>
      <c r="C2113" s="22" t="s">
        <v>63</v>
      </c>
      <c r="D2113" s="22" t="s">
        <v>61</v>
      </c>
      <c r="E2113" s="22" t="s">
        <v>5955</v>
      </c>
      <c r="F2113" s="31">
        <v>42927.085057870368</v>
      </c>
      <c r="G2113" s="31">
        <v>42962</v>
      </c>
      <c r="H2113" s="31">
        <v>43327</v>
      </c>
      <c r="I2113" s="31">
        <v>42987.085057870368</v>
      </c>
      <c r="J2113" s="22" t="s">
        <v>101</v>
      </c>
      <c r="K2113" s="32" t="s">
        <v>102</v>
      </c>
      <c r="L2113" s="32" t="s">
        <v>5956</v>
      </c>
      <c r="N2113" s="24">
        <v>1725.98</v>
      </c>
      <c r="O2113" s="24">
        <v>1725.98</v>
      </c>
      <c r="P2113" s="32" t="s">
        <v>5329</v>
      </c>
      <c r="Q2113" s="43" t="s">
        <v>5330</v>
      </c>
      <c r="R2113" s="43" t="s">
        <v>78</v>
      </c>
      <c r="S2113" s="47">
        <v>1</v>
      </c>
    </row>
    <row r="2114" spans="1:19" ht="12.75">
      <c r="A2114" s="22" t="s">
        <v>60</v>
      </c>
      <c r="B2114" s="22" t="s">
        <v>172</v>
      </c>
      <c r="C2114" s="22" t="s">
        <v>63</v>
      </c>
      <c r="D2114" s="22" t="s">
        <v>61</v>
      </c>
      <c r="E2114" s="22" t="s">
        <v>5957</v>
      </c>
      <c r="F2114" s="31">
        <v>42942.601875</v>
      </c>
      <c r="G2114" s="31">
        <v>42942</v>
      </c>
      <c r="H2114" s="31">
        <v>43307</v>
      </c>
      <c r="I2114" s="31">
        <v>42972.59920138889</v>
      </c>
      <c r="J2114" s="22" t="s">
        <v>73</v>
      </c>
      <c r="K2114" s="32" t="s">
        <v>102</v>
      </c>
      <c r="L2114" s="32" t="s">
        <v>5958</v>
      </c>
      <c r="N2114" s="24">
        <v>826.12</v>
      </c>
      <c r="O2114" s="24">
        <v>733.44</v>
      </c>
      <c r="P2114" s="32" t="s">
        <v>3090</v>
      </c>
      <c r="Q2114" s="43" t="s">
        <v>3091</v>
      </c>
      <c r="R2114" s="43" t="s">
        <v>78</v>
      </c>
      <c r="S2114" s="47">
        <v>5</v>
      </c>
    </row>
    <row r="2115" spans="1:19" ht="12.75">
      <c r="A2115" s="22" t="s">
        <v>60</v>
      </c>
      <c r="B2115" s="22" t="s">
        <v>172</v>
      </c>
      <c r="C2115" s="22" t="s">
        <v>63</v>
      </c>
      <c r="D2115" s="22" t="s">
        <v>61</v>
      </c>
      <c r="E2115" s="22" t="s">
        <v>5959</v>
      </c>
      <c r="F2115" s="31">
        <v>42920.563692129625</v>
      </c>
      <c r="G2115" s="31">
        <v>42966</v>
      </c>
      <c r="H2115" s="31">
        <v>43331</v>
      </c>
      <c r="I2115" s="31">
        <v>42950.536747685182</v>
      </c>
      <c r="J2115" s="22" t="s">
        <v>73</v>
      </c>
      <c r="K2115" s="32" t="s">
        <v>102</v>
      </c>
      <c r="L2115" s="32" t="s">
        <v>5960</v>
      </c>
      <c r="N2115" s="24">
        <v>8576.6200000000008</v>
      </c>
      <c r="O2115" s="24">
        <v>5071.95</v>
      </c>
      <c r="P2115" s="32" t="s">
        <v>81</v>
      </c>
      <c r="Q2115" s="43" t="s">
        <v>82</v>
      </c>
      <c r="R2115" s="43" t="s">
        <v>78</v>
      </c>
      <c r="S2115" s="47">
        <v>5</v>
      </c>
    </row>
    <row r="2116" spans="1:19" ht="12.75">
      <c r="A2116" s="22" t="s">
        <v>60</v>
      </c>
      <c r="B2116" s="22" t="s">
        <v>1362</v>
      </c>
      <c r="C2116" s="22" t="s">
        <v>63</v>
      </c>
      <c r="D2116" s="22" t="s">
        <v>61</v>
      </c>
      <c r="E2116" s="22" t="s">
        <v>5961</v>
      </c>
      <c r="F2116" s="31">
        <v>42943.087777777779</v>
      </c>
      <c r="G2116" s="31">
        <v>42978</v>
      </c>
      <c r="H2116" s="31">
        <v>43343</v>
      </c>
      <c r="I2116" s="31">
        <v>43003.087777777779</v>
      </c>
      <c r="J2116" s="22" t="s">
        <v>101</v>
      </c>
      <c r="K2116" s="32" t="s">
        <v>102</v>
      </c>
      <c r="L2116" s="32" t="s">
        <v>5962</v>
      </c>
      <c r="N2116" s="24">
        <v>968.81</v>
      </c>
      <c r="O2116" s="24">
        <v>968.81</v>
      </c>
      <c r="P2116" s="32" t="s">
        <v>5394</v>
      </c>
      <c r="Q2116" s="43" t="s">
        <v>5395</v>
      </c>
      <c r="R2116" s="43" t="s">
        <v>78</v>
      </c>
      <c r="S2116" s="47">
        <v>1</v>
      </c>
    </row>
    <row r="2117" spans="1:19" ht="12.75">
      <c r="A2117" s="22" t="s">
        <v>60</v>
      </c>
      <c r="B2117" s="22" t="s">
        <v>328</v>
      </c>
      <c r="C2117" s="22" t="s">
        <v>63</v>
      </c>
      <c r="D2117" s="22" t="s">
        <v>61</v>
      </c>
      <c r="E2117" s="22" t="s">
        <v>5963</v>
      </c>
      <c r="F2117" s="31">
        <v>42929.302395833329</v>
      </c>
      <c r="G2117" s="31">
        <v>42936</v>
      </c>
      <c r="H2117" s="31">
        <v>43301</v>
      </c>
      <c r="I2117" s="31">
        <v>42959</v>
      </c>
      <c r="J2117" s="22" t="s">
        <v>73</v>
      </c>
      <c r="K2117" s="32" t="s">
        <v>74</v>
      </c>
      <c r="L2117" s="32" t="s">
        <v>5964</v>
      </c>
      <c r="N2117" s="24">
        <v>2570.6133</v>
      </c>
      <c r="O2117" s="24">
        <v>0</v>
      </c>
      <c r="P2117" s="32" t="s">
        <v>5965</v>
      </c>
      <c r="Q2117" s="43" t="s">
        <v>5966</v>
      </c>
      <c r="R2117" s="43" t="s">
        <v>78</v>
      </c>
      <c r="S2117" s="47">
        <v>4</v>
      </c>
    </row>
    <row r="2118" spans="1:19" ht="12.75">
      <c r="A2118" s="22" t="s">
        <v>60</v>
      </c>
      <c r="B2118" s="22" t="s">
        <v>957</v>
      </c>
      <c r="C2118" s="22" t="s">
        <v>63</v>
      </c>
      <c r="D2118" s="22" t="s">
        <v>61</v>
      </c>
      <c r="E2118" s="22" t="s">
        <v>5967</v>
      </c>
      <c r="F2118" s="31">
        <v>42922.549629629626</v>
      </c>
      <c r="G2118" s="31">
        <v>42922</v>
      </c>
      <c r="H2118" s="31">
        <v>43287</v>
      </c>
      <c r="I2118" s="31">
        <v>42952</v>
      </c>
      <c r="J2118" s="22" t="s">
        <v>73</v>
      </c>
      <c r="K2118" s="32" t="s">
        <v>74</v>
      </c>
      <c r="L2118" s="32" t="s">
        <v>5968</v>
      </c>
      <c r="N2118" s="24">
        <v>6665.6099999999997</v>
      </c>
      <c r="O2118" s="24">
        <v>0</v>
      </c>
      <c r="P2118" s="32" t="s">
        <v>5969</v>
      </c>
      <c r="Q2118" s="43" t="s">
        <v>5970</v>
      </c>
      <c r="R2118" s="43" t="s">
        <v>78</v>
      </c>
      <c r="S2118" s="47">
        <v>5</v>
      </c>
    </row>
    <row r="2119" spans="1:19" ht="12.75">
      <c r="A2119" s="22" t="s">
        <v>60</v>
      </c>
      <c r="B2119" s="22" t="s">
        <v>451</v>
      </c>
      <c r="C2119" s="22" t="s">
        <v>63</v>
      </c>
      <c r="D2119" s="22" t="s">
        <v>61</v>
      </c>
      <c r="E2119" s="22" t="s">
        <v>5971</v>
      </c>
      <c r="F2119" s="31">
        <v>42922.740543981483</v>
      </c>
      <c r="G2119" s="31">
        <v>42583</v>
      </c>
      <c r="H2119" s="31">
        <v>42948</v>
      </c>
      <c r="I2119" s="31">
        <v>42952</v>
      </c>
      <c r="J2119" s="22" t="s">
        <v>306</v>
      </c>
      <c r="K2119" s="32" t="s">
        <v>140</v>
      </c>
      <c r="L2119" s="32" t="s">
        <v>5972</v>
      </c>
      <c r="M2119" s="32" t="s">
        <v>5973</v>
      </c>
      <c r="N2119" s="24">
        <v>0</v>
      </c>
      <c r="O2119" s="24">
        <v>0</v>
      </c>
      <c r="P2119" s="32" t="s">
        <v>2436</v>
      </c>
      <c r="Q2119" s="43" t="s">
        <v>2437</v>
      </c>
      <c r="R2119" s="43" t="s">
        <v>78</v>
      </c>
      <c r="S2119" s="47">
        <v>1</v>
      </c>
    </row>
    <row r="2120" spans="1:19" ht="12.75">
      <c r="A2120" s="22" t="s">
        <v>60</v>
      </c>
      <c r="B2120" s="22" t="s">
        <v>559</v>
      </c>
      <c r="C2120" s="22" t="s">
        <v>63</v>
      </c>
      <c r="D2120" s="22" t="s">
        <v>61</v>
      </c>
      <c r="E2120" s="22" t="s">
        <v>5974</v>
      </c>
      <c r="F2120" s="31">
        <v>42933.679652777777</v>
      </c>
      <c r="G2120" s="31">
        <v>42933</v>
      </c>
      <c r="H2120" s="31">
        <v>43296</v>
      </c>
      <c r="I2120" s="31">
        <v>42963.674340277779</v>
      </c>
      <c r="J2120" s="22" t="s">
        <v>73</v>
      </c>
      <c r="K2120" s="32" t="s">
        <v>74</v>
      </c>
      <c r="L2120" s="32" t="s">
        <v>5975</v>
      </c>
      <c r="N2120" s="24">
        <v>0</v>
      </c>
      <c r="O2120" s="24">
        <v>0</v>
      </c>
      <c r="P2120" s="32" t="s">
        <v>2068</v>
      </c>
      <c r="Q2120" s="43" t="s">
        <v>2069</v>
      </c>
      <c r="R2120" s="43" t="s">
        <v>78</v>
      </c>
      <c r="S2120" s="47">
        <v>5</v>
      </c>
    </row>
    <row r="2121" spans="1:19" ht="12.75">
      <c r="A2121" s="22" t="s">
        <v>60</v>
      </c>
      <c r="B2121" s="22" t="s">
        <v>183</v>
      </c>
      <c r="C2121" s="22" t="s">
        <v>63</v>
      </c>
      <c r="D2121" s="22" t="s">
        <v>61</v>
      </c>
      <c r="E2121" s="22" t="s">
        <v>5976</v>
      </c>
      <c r="F2121" s="31">
        <v>42929.338333333333</v>
      </c>
      <c r="G2121" s="31">
        <v>42945</v>
      </c>
      <c r="H2121" s="31">
        <v>43310</v>
      </c>
      <c r="I2121" s="31">
        <v>42959.327361111107</v>
      </c>
      <c r="J2121" s="22" t="s">
        <v>73</v>
      </c>
      <c r="K2121" s="32" t="s">
        <v>121</v>
      </c>
      <c r="L2121" s="32" t="s">
        <v>5977</v>
      </c>
      <c r="N2121" s="24">
        <v>2597.4915999999998</v>
      </c>
      <c r="O2121" s="24">
        <v>1183.5999999999999</v>
      </c>
      <c r="P2121" s="32" t="s">
        <v>1088</v>
      </c>
      <c r="Q2121" s="43" t="s">
        <v>1089</v>
      </c>
      <c r="R2121" s="43" t="s">
        <v>78</v>
      </c>
      <c r="S2121" s="47">
        <v>5</v>
      </c>
    </row>
    <row r="2122" spans="1:19" ht="12.75">
      <c r="A2122" s="22" t="s">
        <v>60</v>
      </c>
      <c r="B2122" s="22" t="s">
        <v>172</v>
      </c>
      <c r="C2122" s="22" t="s">
        <v>63</v>
      </c>
      <c r="D2122" s="22" t="s">
        <v>61</v>
      </c>
      <c r="E2122" s="22" t="s">
        <v>5978</v>
      </c>
      <c r="F2122" s="31">
        <v>42927.728807870371</v>
      </c>
      <c r="G2122" s="31">
        <v>42927</v>
      </c>
      <c r="H2122" s="31">
        <v>43292</v>
      </c>
      <c r="I2122" s="31">
        <v>42957.712442129625</v>
      </c>
      <c r="J2122" s="22" t="s">
        <v>73</v>
      </c>
      <c r="K2122" s="32" t="s">
        <v>102</v>
      </c>
      <c r="L2122" s="32" t="s">
        <v>5979</v>
      </c>
      <c r="N2122" s="24">
        <v>1353.8533</v>
      </c>
      <c r="O2122" s="24">
        <v>2710.60</v>
      </c>
      <c r="P2122" s="32" t="s">
        <v>699</v>
      </c>
      <c r="Q2122" s="43" t="s">
        <v>700</v>
      </c>
      <c r="R2122" s="43" t="s">
        <v>78</v>
      </c>
      <c r="S2122" s="47">
        <v>5</v>
      </c>
    </row>
    <row r="2123" spans="1:19" ht="12.75">
      <c r="A2123" s="22" t="s">
        <v>60</v>
      </c>
      <c r="B2123" s="22" t="s">
        <v>188</v>
      </c>
      <c r="C2123" s="22" t="s">
        <v>63</v>
      </c>
      <c r="D2123" s="22" t="s">
        <v>61</v>
      </c>
      <c r="E2123" s="22" t="s">
        <v>5980</v>
      </c>
      <c r="F2123" s="31">
        <v>42919.688946759255</v>
      </c>
      <c r="G2123" s="31">
        <v>42919</v>
      </c>
      <c r="H2123" s="31">
        <v>43284</v>
      </c>
      <c r="I2123" s="31">
        <v>42949.627754629626</v>
      </c>
      <c r="J2123" s="22" t="s">
        <v>73</v>
      </c>
      <c r="K2123" s="32" t="s">
        <v>140</v>
      </c>
      <c r="L2123" s="32" t="s">
        <v>5981</v>
      </c>
      <c r="M2123" s="32" t="s">
        <v>607</v>
      </c>
      <c r="N2123" s="24">
        <v>1448.56</v>
      </c>
      <c r="O2123" s="24">
        <v>994.92</v>
      </c>
      <c r="P2123" s="32" t="s">
        <v>367</v>
      </c>
      <c r="Q2123" s="43" t="s">
        <v>368</v>
      </c>
      <c r="R2123" s="43" t="s">
        <v>78</v>
      </c>
      <c r="S2123" s="47">
        <v>6</v>
      </c>
    </row>
    <row r="2124" spans="1:19" ht="12.75">
      <c r="A2124" s="22" t="s">
        <v>60</v>
      </c>
      <c r="B2124" s="22" t="s">
        <v>188</v>
      </c>
      <c r="C2124" s="22" t="s">
        <v>63</v>
      </c>
      <c r="D2124" s="22" t="s">
        <v>61</v>
      </c>
      <c r="E2124" s="22" t="s">
        <v>5982</v>
      </c>
      <c r="F2124" s="31">
        <v>42920.521435185183</v>
      </c>
      <c r="G2124" s="31">
        <v>42920</v>
      </c>
      <c r="H2124" s="31">
        <v>43285</v>
      </c>
      <c r="I2124" s="31">
        <v>42950.515752314815</v>
      </c>
      <c r="J2124" s="22" t="s">
        <v>73</v>
      </c>
      <c r="K2124" s="32" t="s">
        <v>102</v>
      </c>
      <c r="L2124" s="32" t="s">
        <v>5983</v>
      </c>
      <c r="N2124" s="24">
        <v>437.805</v>
      </c>
      <c r="O2124" s="24">
        <v>397.62</v>
      </c>
      <c r="P2124" s="32" t="s">
        <v>3090</v>
      </c>
      <c r="Q2124" s="43" t="s">
        <v>3091</v>
      </c>
      <c r="R2124" s="43" t="s">
        <v>78</v>
      </c>
      <c r="S2124" s="47">
        <v>5</v>
      </c>
    </row>
    <row r="2125" spans="1:19" ht="12.75">
      <c r="A2125" s="22" t="s">
        <v>60</v>
      </c>
      <c r="B2125" s="22" t="s">
        <v>188</v>
      </c>
      <c r="C2125" s="22" t="s">
        <v>63</v>
      </c>
      <c r="D2125" s="22" t="s">
        <v>61</v>
      </c>
      <c r="E2125" s="22" t="s">
        <v>5984</v>
      </c>
      <c r="F2125" s="31">
        <v>42947.673715277779</v>
      </c>
      <c r="G2125" s="31">
        <v>42948</v>
      </c>
      <c r="H2125" s="31">
        <v>43313</v>
      </c>
      <c r="I2125" s="31">
        <v>42977.672500000001</v>
      </c>
      <c r="J2125" s="22" t="s">
        <v>73</v>
      </c>
      <c r="K2125" s="32" t="s">
        <v>74</v>
      </c>
      <c r="L2125" s="32" t="s">
        <v>5985</v>
      </c>
      <c r="N2125" s="24">
        <v>523.82000000000005</v>
      </c>
      <c r="O2125" s="24">
        <v>0</v>
      </c>
      <c r="P2125" s="32" t="s">
        <v>352</v>
      </c>
      <c r="Q2125" s="43" t="s">
        <v>353</v>
      </c>
      <c r="R2125" s="43" t="s">
        <v>78</v>
      </c>
      <c r="S2125" s="47">
        <v>4</v>
      </c>
    </row>
    <row r="2126" spans="1:19" ht="12.75">
      <c r="A2126" s="22" t="s">
        <v>60</v>
      </c>
      <c r="B2126" s="22" t="s">
        <v>188</v>
      </c>
      <c r="C2126" s="22" t="s">
        <v>63</v>
      </c>
      <c r="D2126" s="22" t="s">
        <v>61</v>
      </c>
      <c r="E2126" s="22" t="s">
        <v>5986</v>
      </c>
      <c r="F2126" s="31">
        <v>42919.576388888891</v>
      </c>
      <c r="G2126" s="31">
        <v>42923</v>
      </c>
      <c r="H2126" s="31">
        <v>43288</v>
      </c>
      <c r="I2126" s="31">
        <v>42949.540254629625</v>
      </c>
      <c r="J2126" s="22" t="s">
        <v>73</v>
      </c>
      <c r="K2126" s="32" t="s">
        <v>121</v>
      </c>
      <c r="L2126" s="32" t="s">
        <v>5987</v>
      </c>
      <c r="N2126" s="24">
        <v>1428.0509</v>
      </c>
      <c r="O2126" s="24">
        <v>817.53</v>
      </c>
      <c r="P2126" s="32" t="s">
        <v>5988</v>
      </c>
      <c r="Q2126" s="43" t="s">
        <v>5989</v>
      </c>
      <c r="R2126" s="43" t="s">
        <v>78</v>
      </c>
      <c r="S2126" s="47">
        <v>5</v>
      </c>
    </row>
    <row r="2127" spans="1:19" ht="12.75">
      <c r="A2127" s="22" t="s">
        <v>60</v>
      </c>
      <c r="B2127" s="22" t="s">
        <v>1320</v>
      </c>
      <c r="C2127" s="22" t="s">
        <v>63</v>
      </c>
      <c r="D2127" s="22" t="s">
        <v>61</v>
      </c>
      <c r="E2127" s="22" t="s">
        <v>5990</v>
      </c>
      <c r="F2127" s="31">
        <v>42933.667662037034</v>
      </c>
      <c r="G2127" s="31">
        <v>42933</v>
      </c>
      <c r="H2127" s="31">
        <v>43298</v>
      </c>
      <c r="I2127" s="31">
        <v>42963</v>
      </c>
      <c r="J2127" s="22" t="s">
        <v>73</v>
      </c>
      <c r="K2127" s="32" t="s">
        <v>102</v>
      </c>
      <c r="L2127" s="32" t="s">
        <v>5991</v>
      </c>
      <c r="N2127" s="24">
        <v>646.13750000000005</v>
      </c>
      <c r="O2127" s="24">
        <v>454.91</v>
      </c>
      <c r="P2127" s="32" t="s">
        <v>367</v>
      </c>
      <c r="Q2127" s="43" t="s">
        <v>368</v>
      </c>
      <c r="R2127" s="43" t="s">
        <v>78</v>
      </c>
      <c r="S2127" s="47">
        <v>5</v>
      </c>
    </row>
    <row r="2128" spans="1:19" ht="12.75">
      <c r="A2128" s="22" t="s">
        <v>60</v>
      </c>
      <c r="B2128" s="22" t="s">
        <v>625</v>
      </c>
      <c r="C2128" s="22" t="s">
        <v>63</v>
      </c>
      <c r="D2128" s="22" t="s">
        <v>61</v>
      </c>
      <c r="E2128" s="22" t="s">
        <v>5992</v>
      </c>
      <c r="F2128" s="31">
        <v>42922.374444444446</v>
      </c>
      <c r="G2128" s="31">
        <v>42937</v>
      </c>
      <c r="H2128" s="31">
        <v>43302</v>
      </c>
      <c r="I2128" s="31">
        <v>42952</v>
      </c>
      <c r="J2128" s="22" t="s">
        <v>73</v>
      </c>
      <c r="K2128" s="32" t="s">
        <v>74</v>
      </c>
      <c r="L2128" s="32" t="s">
        <v>5993</v>
      </c>
      <c r="N2128" s="24">
        <v>6626.4766</v>
      </c>
      <c r="O2128" s="24">
        <v>0</v>
      </c>
      <c r="P2128" s="32" t="s">
        <v>598</v>
      </c>
      <c r="Q2128" s="43" t="s">
        <v>599</v>
      </c>
      <c r="R2128" s="43" t="s">
        <v>78</v>
      </c>
      <c r="S2128" s="47">
        <v>3</v>
      </c>
    </row>
    <row r="2129" spans="1:19" ht="12.75">
      <c r="A2129" s="22" t="s">
        <v>60</v>
      </c>
      <c r="B2129" s="22" t="s">
        <v>2498</v>
      </c>
      <c r="C2129" s="22" t="s">
        <v>63</v>
      </c>
      <c r="D2129" s="22" t="s">
        <v>61</v>
      </c>
      <c r="E2129" s="22" t="s">
        <v>5994</v>
      </c>
      <c r="F2129" s="31">
        <v>42923.384918981479</v>
      </c>
      <c r="G2129" s="31">
        <v>42943</v>
      </c>
      <c r="H2129" s="31">
        <v>43308</v>
      </c>
      <c r="I2129" s="31">
        <v>42953</v>
      </c>
      <c r="J2129" s="22" t="s">
        <v>73</v>
      </c>
      <c r="K2129" s="32" t="s">
        <v>74</v>
      </c>
      <c r="L2129" s="32" t="s">
        <v>5995</v>
      </c>
      <c r="N2129" s="24">
        <v>572.88</v>
      </c>
      <c r="O2129" s="24">
        <v>0</v>
      </c>
      <c r="P2129" s="32" t="s">
        <v>248</v>
      </c>
      <c r="Q2129" s="43" t="s">
        <v>249</v>
      </c>
      <c r="R2129" s="43" t="s">
        <v>78</v>
      </c>
      <c r="S2129" s="47">
        <v>5</v>
      </c>
    </row>
    <row r="2130" spans="1:19" ht="12.75">
      <c r="A2130" s="22" t="s">
        <v>60</v>
      </c>
      <c r="B2130" s="22" t="s">
        <v>1436</v>
      </c>
      <c r="C2130" s="22" t="s">
        <v>63</v>
      </c>
      <c r="D2130" s="22" t="s">
        <v>61</v>
      </c>
      <c r="E2130" s="22" t="s">
        <v>5996</v>
      </c>
      <c r="F2130" s="31">
        <v>42936.528680555552</v>
      </c>
      <c r="G2130" s="31">
        <v>42946</v>
      </c>
      <c r="H2130" s="31">
        <v>43311</v>
      </c>
      <c r="I2130" s="31">
        <v>42966.527222222219</v>
      </c>
      <c r="J2130" s="22" t="s">
        <v>73</v>
      </c>
      <c r="K2130" s="32" t="s">
        <v>102</v>
      </c>
      <c r="L2130" s="32" t="s">
        <v>5997</v>
      </c>
      <c r="N2130" s="24">
        <v>490.44600000000003</v>
      </c>
      <c r="O2130" s="24">
        <v>439.13</v>
      </c>
      <c r="P2130" s="32" t="s">
        <v>154</v>
      </c>
      <c r="Q2130" s="43" t="s">
        <v>155</v>
      </c>
      <c r="R2130" s="43" t="s">
        <v>78</v>
      </c>
      <c r="S2130" s="47">
        <v>5</v>
      </c>
    </row>
    <row r="2131" spans="1:19" ht="12.75">
      <c r="A2131" s="22" t="s">
        <v>60</v>
      </c>
      <c r="B2131" s="22" t="s">
        <v>428</v>
      </c>
      <c r="C2131" s="22" t="s">
        <v>63</v>
      </c>
      <c r="D2131" s="22" t="s">
        <v>61</v>
      </c>
      <c r="E2131" s="22" t="s">
        <v>5998</v>
      </c>
      <c r="F2131" s="31">
        <v>42943.708067129628</v>
      </c>
      <c r="G2131" s="31">
        <v>42960</v>
      </c>
      <c r="H2131" s="31">
        <v>43325</v>
      </c>
      <c r="I2131" s="31">
        <v>42973</v>
      </c>
      <c r="J2131" s="22" t="s">
        <v>73</v>
      </c>
      <c r="K2131" s="32" t="s">
        <v>74</v>
      </c>
      <c r="L2131" s="32" t="s">
        <v>5999</v>
      </c>
      <c r="N2131" s="24">
        <v>1026.1300000000001</v>
      </c>
      <c r="O2131" s="24">
        <v>0</v>
      </c>
      <c r="P2131" s="32" t="s">
        <v>219</v>
      </c>
      <c r="Q2131" s="43" t="s">
        <v>220</v>
      </c>
      <c r="R2131" s="43" t="s">
        <v>78</v>
      </c>
      <c r="S2131" s="47">
        <v>5</v>
      </c>
    </row>
    <row r="2132" spans="1:19" ht="12.75">
      <c r="A2132" s="22" t="s">
        <v>60</v>
      </c>
      <c r="B2132" s="22" t="s">
        <v>188</v>
      </c>
      <c r="C2132" s="22" t="s">
        <v>63</v>
      </c>
      <c r="D2132" s="22" t="s">
        <v>61</v>
      </c>
      <c r="E2132" s="22" t="s">
        <v>6000</v>
      </c>
      <c r="F2132" s="31">
        <v>42927.084965277776</v>
      </c>
      <c r="G2132" s="31">
        <v>42962</v>
      </c>
      <c r="H2132" s="31">
        <v>43327</v>
      </c>
      <c r="I2132" s="31">
        <v>42987.084965277776</v>
      </c>
      <c r="J2132" s="22" t="s">
        <v>101</v>
      </c>
      <c r="K2132" s="32" t="s">
        <v>102</v>
      </c>
      <c r="L2132" s="32" t="s">
        <v>6001</v>
      </c>
      <c r="N2132" s="24">
        <v>728.18799999999999</v>
      </c>
      <c r="O2132" s="24">
        <v>467.07</v>
      </c>
      <c r="P2132" s="32" t="s">
        <v>1135</v>
      </c>
      <c r="Q2132" s="43" t="s">
        <v>1136</v>
      </c>
      <c r="R2132" s="43" t="s">
        <v>78</v>
      </c>
      <c r="S2132" s="47">
        <v>5</v>
      </c>
    </row>
    <row r="2133" spans="1:19" ht="12.75">
      <c r="A2133" s="22" t="s">
        <v>60</v>
      </c>
      <c r="B2133" s="22" t="s">
        <v>559</v>
      </c>
      <c r="C2133" s="22" t="s">
        <v>63</v>
      </c>
      <c r="D2133" s="22" t="s">
        <v>61</v>
      </c>
      <c r="E2133" s="22" t="s">
        <v>6002</v>
      </c>
      <c r="F2133" s="31">
        <v>42927.532627314817</v>
      </c>
      <c r="G2133" s="31">
        <v>42947</v>
      </c>
      <c r="H2133" s="31">
        <v>43312</v>
      </c>
      <c r="I2133" s="31">
        <v>42957.530127314814</v>
      </c>
      <c r="J2133" s="22" t="s">
        <v>73</v>
      </c>
      <c r="K2133" s="32" t="s">
        <v>121</v>
      </c>
      <c r="L2133" s="32" t="s">
        <v>6003</v>
      </c>
      <c r="N2133" s="24">
        <v>0</v>
      </c>
      <c r="O2133" s="24">
        <v>0</v>
      </c>
      <c r="P2133" s="32" t="s">
        <v>6004</v>
      </c>
      <c r="Q2133" s="43" t="s">
        <v>6005</v>
      </c>
      <c r="R2133" s="43" t="s">
        <v>78</v>
      </c>
      <c r="S2133" s="47">
        <v>5</v>
      </c>
    </row>
    <row r="2134" spans="1:19" ht="12.75">
      <c r="A2134" s="22" t="s">
        <v>60</v>
      </c>
      <c r="B2134" s="22" t="s">
        <v>172</v>
      </c>
      <c r="C2134" s="22" t="s">
        <v>63</v>
      </c>
      <c r="D2134" s="22" t="s">
        <v>61</v>
      </c>
      <c r="E2134" s="22" t="s">
        <v>6006</v>
      </c>
      <c r="F2134" s="31">
        <v>42929.682743055557</v>
      </c>
      <c r="G2134" s="31">
        <v>42929</v>
      </c>
      <c r="H2134" s="31">
        <v>43294</v>
      </c>
      <c r="I2134" s="31">
        <v>42959.677060185182</v>
      </c>
      <c r="J2134" s="22" t="s">
        <v>73</v>
      </c>
      <c r="K2134" s="32" t="s">
        <v>74</v>
      </c>
      <c r="L2134" s="32" t="s">
        <v>6007</v>
      </c>
      <c r="N2134" s="24">
        <v>6875.5100000000002</v>
      </c>
      <c r="O2134" s="24">
        <v>0</v>
      </c>
      <c r="P2134" s="32" t="s">
        <v>81</v>
      </c>
      <c r="Q2134" s="43" t="s">
        <v>82</v>
      </c>
      <c r="R2134" s="43" t="s">
        <v>78</v>
      </c>
      <c r="S2134" s="47">
        <v>6</v>
      </c>
    </row>
    <row r="2135" spans="1:19" ht="12.75">
      <c r="A2135" s="22" t="s">
        <v>60</v>
      </c>
      <c r="B2135" s="22" t="s">
        <v>188</v>
      </c>
      <c r="C2135" s="22" t="s">
        <v>63</v>
      </c>
      <c r="D2135" s="22" t="s">
        <v>61</v>
      </c>
      <c r="E2135" s="22" t="s">
        <v>6008</v>
      </c>
      <c r="F2135" s="31">
        <v>42938.437800925924</v>
      </c>
      <c r="G2135" s="31">
        <v>42938</v>
      </c>
      <c r="H2135" s="31">
        <v>43303</v>
      </c>
      <c r="I2135" s="31">
        <v>42968.436006944445</v>
      </c>
      <c r="J2135" s="22" t="s">
        <v>73</v>
      </c>
      <c r="K2135" s="32" t="s">
        <v>74</v>
      </c>
      <c r="L2135" s="32" t="s">
        <v>6009</v>
      </c>
      <c r="N2135" s="24">
        <v>0</v>
      </c>
      <c r="O2135" s="24">
        <v>0</v>
      </c>
      <c r="P2135" s="32" t="s">
        <v>1354</v>
      </c>
      <c r="Q2135" s="43" t="s">
        <v>1355</v>
      </c>
      <c r="R2135" s="43" t="s">
        <v>78</v>
      </c>
      <c r="S2135" s="47">
        <v>5</v>
      </c>
    </row>
    <row r="2136" spans="1:19" ht="12.75">
      <c r="A2136" s="22" t="s">
        <v>60</v>
      </c>
      <c r="B2136" s="22" t="s">
        <v>188</v>
      </c>
      <c r="C2136" s="22" t="s">
        <v>63</v>
      </c>
      <c r="D2136" s="22" t="s">
        <v>61</v>
      </c>
      <c r="E2136" s="22" t="s">
        <v>6010</v>
      </c>
      <c r="F2136" s="31">
        <v>42944.087523148148</v>
      </c>
      <c r="G2136" s="31">
        <v>42979</v>
      </c>
      <c r="H2136" s="31">
        <v>43344</v>
      </c>
      <c r="I2136" s="31">
        <v>43004.087523148148</v>
      </c>
      <c r="J2136" s="22" t="s">
        <v>101</v>
      </c>
      <c r="K2136" s="32" t="s">
        <v>102</v>
      </c>
      <c r="L2136" s="32" t="s">
        <v>6011</v>
      </c>
      <c r="N2136" s="24">
        <v>703.99</v>
      </c>
      <c r="O2136" s="24">
        <v>703.99</v>
      </c>
      <c r="P2136" s="32" t="s">
        <v>716</v>
      </c>
      <c r="Q2136" s="43" t="s">
        <v>717</v>
      </c>
      <c r="R2136" s="43" t="s">
        <v>78</v>
      </c>
      <c r="S2136" s="47">
        <v>1</v>
      </c>
    </row>
    <row r="2137" spans="1:19" ht="12.75">
      <c r="A2137" s="22" t="s">
        <v>60</v>
      </c>
      <c r="B2137" s="22" t="s">
        <v>188</v>
      </c>
      <c r="C2137" s="22" t="s">
        <v>63</v>
      </c>
      <c r="D2137" s="22" t="s">
        <v>61</v>
      </c>
      <c r="E2137" s="22" t="s">
        <v>6012</v>
      </c>
      <c r="F2137" s="31">
        <v>42926.440868055557</v>
      </c>
      <c r="G2137" s="31">
        <v>42926</v>
      </c>
      <c r="H2137" s="31">
        <v>43291</v>
      </c>
      <c r="I2137" s="31">
        <v>42956.438437500001</v>
      </c>
      <c r="J2137" s="22" t="s">
        <v>73</v>
      </c>
      <c r="K2137" s="32" t="s">
        <v>121</v>
      </c>
      <c r="L2137" s="32" t="s">
        <v>6013</v>
      </c>
      <c r="N2137" s="24">
        <v>636.7125</v>
      </c>
      <c r="O2137" s="24">
        <v>432.73</v>
      </c>
      <c r="P2137" s="32" t="s">
        <v>200</v>
      </c>
      <c r="Q2137" s="43" t="s">
        <v>201</v>
      </c>
      <c r="R2137" s="43" t="s">
        <v>78</v>
      </c>
      <c r="S2137" s="47">
        <v>6</v>
      </c>
    </row>
    <row r="2138" spans="1:19" ht="12.75">
      <c r="A2138" s="22" t="s">
        <v>60</v>
      </c>
      <c r="B2138" s="22" t="s">
        <v>770</v>
      </c>
      <c r="C2138" s="22" t="s">
        <v>63</v>
      </c>
      <c r="D2138" s="22" t="s">
        <v>61</v>
      </c>
      <c r="E2138" s="22" t="s">
        <v>6014</v>
      </c>
      <c r="F2138" s="31">
        <v>42942.680532407408</v>
      </c>
      <c r="G2138" s="31">
        <v>42957</v>
      </c>
      <c r="H2138" s="31">
        <v>43322</v>
      </c>
      <c r="I2138" s="31">
        <v>42972</v>
      </c>
      <c r="J2138" s="22" t="s">
        <v>73</v>
      </c>
      <c r="K2138" s="32" t="s">
        <v>74</v>
      </c>
      <c r="L2138" s="32" t="s">
        <v>6015</v>
      </c>
      <c r="N2138" s="24">
        <v>2645.22</v>
      </c>
      <c r="O2138" s="24">
        <v>0</v>
      </c>
      <c r="P2138" s="32" t="s">
        <v>2436</v>
      </c>
      <c r="Q2138" s="43" t="s">
        <v>2437</v>
      </c>
      <c r="R2138" s="43" t="s">
        <v>78</v>
      </c>
      <c r="S2138" s="47">
        <v>4</v>
      </c>
    </row>
    <row r="2139" spans="1:19" ht="12.75">
      <c r="A2139" s="22" t="s">
        <v>60</v>
      </c>
      <c r="B2139" s="22" t="s">
        <v>3144</v>
      </c>
      <c r="C2139" s="22" t="s">
        <v>63</v>
      </c>
      <c r="D2139" s="22" t="s">
        <v>61</v>
      </c>
      <c r="E2139" s="22" t="s">
        <v>6016</v>
      </c>
      <c r="F2139" s="31">
        <v>42941.422812500001</v>
      </c>
      <c r="G2139" s="31">
        <v>42941</v>
      </c>
      <c r="H2139" s="31">
        <v>43306</v>
      </c>
      <c r="I2139" s="31">
        <v>42971</v>
      </c>
      <c r="J2139" s="22" t="s">
        <v>73</v>
      </c>
      <c r="K2139" s="32" t="s">
        <v>121</v>
      </c>
      <c r="L2139" s="32" t="s">
        <v>6017</v>
      </c>
      <c r="N2139" s="24">
        <v>1197.3875</v>
      </c>
      <c r="O2139" s="24">
        <v>1153.3299999999999</v>
      </c>
      <c r="P2139" s="32" t="s">
        <v>1798</v>
      </c>
      <c r="Q2139" s="43" t="s">
        <v>1799</v>
      </c>
      <c r="R2139" s="43" t="s">
        <v>78</v>
      </c>
      <c r="S2139" s="47">
        <v>6</v>
      </c>
    </row>
    <row r="2140" spans="1:19" ht="12.75">
      <c r="A2140" s="22" t="s">
        <v>60</v>
      </c>
      <c r="B2140" s="22" t="s">
        <v>177</v>
      </c>
      <c r="C2140" s="22" t="s">
        <v>63</v>
      </c>
      <c r="D2140" s="22" t="s">
        <v>61</v>
      </c>
      <c r="E2140" s="22" t="s">
        <v>6018</v>
      </c>
      <c r="F2140" s="31">
        <v>42926.506886574076</v>
      </c>
      <c r="G2140" s="31">
        <v>42917</v>
      </c>
      <c r="H2140" s="31">
        <v>43221</v>
      </c>
      <c r="I2140" s="31">
        <v>42956</v>
      </c>
      <c r="J2140" s="22" t="s">
        <v>73</v>
      </c>
      <c r="K2140" s="32" t="s">
        <v>74</v>
      </c>
      <c r="L2140" s="32" t="s">
        <v>6019</v>
      </c>
      <c r="N2140" s="24">
        <v>303.08499999999998</v>
      </c>
      <c r="O2140" s="24">
        <v>0</v>
      </c>
      <c r="P2140" s="32" t="s">
        <v>1781</v>
      </c>
      <c r="Q2140" s="43" t="s">
        <v>1782</v>
      </c>
      <c r="R2140" s="43" t="s">
        <v>78</v>
      </c>
      <c r="S2140" s="47">
        <v>5</v>
      </c>
    </row>
    <row r="2141" spans="1:19" ht="12.75">
      <c r="A2141" s="22" t="s">
        <v>60</v>
      </c>
      <c r="B2141" s="22" t="s">
        <v>188</v>
      </c>
      <c r="C2141" s="22" t="s">
        <v>63</v>
      </c>
      <c r="D2141" s="22" t="s">
        <v>61</v>
      </c>
      <c r="E2141" s="22" t="s">
        <v>6020</v>
      </c>
      <c r="F2141" s="31">
        <v>42933.374201388884</v>
      </c>
      <c r="G2141" s="31">
        <v>42933</v>
      </c>
      <c r="H2141" s="31">
        <v>43298</v>
      </c>
      <c r="I2141" s="31">
        <v>42963.371331018519</v>
      </c>
      <c r="J2141" s="22" t="s">
        <v>73</v>
      </c>
      <c r="K2141" s="32" t="s">
        <v>74</v>
      </c>
      <c r="L2141" s="32" t="s">
        <v>6021</v>
      </c>
      <c r="N2141" s="24">
        <v>873.70330000000001</v>
      </c>
      <c r="O2141" s="24">
        <v>0</v>
      </c>
      <c r="P2141" s="32" t="s">
        <v>674</v>
      </c>
      <c r="Q2141" s="43" t="s">
        <v>675</v>
      </c>
      <c r="R2141" s="43" t="s">
        <v>78</v>
      </c>
      <c r="S2141" s="47">
        <v>5</v>
      </c>
    </row>
    <row r="2142" spans="1:19" ht="12.75">
      <c r="A2142" s="22" t="s">
        <v>60</v>
      </c>
      <c r="B2142" s="22" t="s">
        <v>349</v>
      </c>
      <c r="C2142" s="22" t="s">
        <v>63</v>
      </c>
      <c r="D2142" s="22" t="s">
        <v>61</v>
      </c>
      <c r="E2142" s="22" t="s">
        <v>6022</v>
      </c>
      <c r="F2142" s="31">
        <v>42936.609861111108</v>
      </c>
      <c r="G2142" s="31">
        <v>42969</v>
      </c>
      <c r="H2142" s="31">
        <v>43334</v>
      </c>
      <c r="I2142" s="31">
        <v>42966</v>
      </c>
      <c r="J2142" s="22" t="s">
        <v>73</v>
      </c>
      <c r="K2142" s="32" t="s">
        <v>121</v>
      </c>
      <c r="L2142" s="32" t="s">
        <v>6023</v>
      </c>
      <c r="N2142" s="24">
        <v>1552.4875</v>
      </c>
      <c r="O2142" s="24">
        <v>1183.6199999999999</v>
      </c>
      <c r="P2142" s="32" t="s">
        <v>1088</v>
      </c>
      <c r="Q2142" s="43" t="s">
        <v>1089</v>
      </c>
      <c r="R2142" s="43" t="s">
        <v>78</v>
      </c>
      <c r="S2142" s="47">
        <v>5</v>
      </c>
    </row>
    <row r="2143" spans="1:19" ht="12.75">
      <c r="A2143" s="22" t="s">
        <v>60</v>
      </c>
      <c r="B2143" s="22" t="s">
        <v>268</v>
      </c>
      <c r="C2143" s="22" t="s">
        <v>63</v>
      </c>
      <c r="D2143" s="22" t="s">
        <v>61</v>
      </c>
      <c r="E2143" s="22" t="s">
        <v>6024</v>
      </c>
      <c r="F2143" s="31">
        <v>42944.418344907404</v>
      </c>
      <c r="G2143" s="31">
        <v>42936</v>
      </c>
      <c r="H2143" s="31">
        <v>43301</v>
      </c>
      <c r="I2143" s="31">
        <v>42974</v>
      </c>
      <c r="J2143" s="22" t="s">
        <v>73</v>
      </c>
      <c r="K2143" s="32" t="s">
        <v>74</v>
      </c>
      <c r="L2143" s="32" t="s">
        <v>6025</v>
      </c>
      <c r="N2143" s="24">
        <v>1337.355</v>
      </c>
      <c r="O2143" s="24">
        <v>0</v>
      </c>
      <c r="P2143" s="32" t="s">
        <v>548</v>
      </c>
      <c r="Q2143" s="43" t="s">
        <v>549</v>
      </c>
      <c r="R2143" s="43" t="s">
        <v>78</v>
      </c>
      <c r="S2143" s="47">
        <v>6</v>
      </c>
    </row>
    <row r="2144" spans="1:19" ht="12.75">
      <c r="A2144" s="22" t="s">
        <v>60</v>
      </c>
      <c r="B2144" s="22" t="s">
        <v>172</v>
      </c>
      <c r="C2144" s="22" t="s">
        <v>63</v>
      </c>
      <c r="D2144" s="22" t="s">
        <v>61</v>
      </c>
      <c r="E2144" s="22" t="s">
        <v>6026</v>
      </c>
      <c r="F2144" s="31">
        <v>42936.568854166668</v>
      </c>
      <c r="G2144" s="31">
        <v>42937</v>
      </c>
      <c r="H2144" s="31">
        <v>43302</v>
      </c>
      <c r="I2144" s="31">
        <v>42966.563333333332</v>
      </c>
      <c r="J2144" s="22" t="s">
        <v>73</v>
      </c>
      <c r="K2144" s="32" t="s">
        <v>140</v>
      </c>
      <c r="L2144" s="32" t="s">
        <v>6027</v>
      </c>
      <c r="M2144" s="32" t="s">
        <v>6028</v>
      </c>
      <c r="N2144" s="24">
        <v>1759.3371</v>
      </c>
      <c r="O2144" s="24">
        <v>1533.704</v>
      </c>
      <c r="P2144" s="32" t="s">
        <v>6029</v>
      </c>
      <c r="Q2144" s="43" t="s">
        <v>6030</v>
      </c>
      <c r="R2144" s="43" t="s">
        <v>78</v>
      </c>
      <c r="S2144" s="47">
        <v>5</v>
      </c>
    </row>
    <row r="2145" spans="1:19" ht="12.75">
      <c r="A2145" s="22" t="s">
        <v>60</v>
      </c>
      <c r="B2145" s="22" t="s">
        <v>188</v>
      </c>
      <c r="C2145" s="22" t="s">
        <v>63</v>
      </c>
      <c r="D2145" s="22" t="s">
        <v>61</v>
      </c>
      <c r="E2145" s="22" t="s">
        <v>6031</v>
      </c>
      <c r="F2145" s="31">
        <v>42937.37364583333</v>
      </c>
      <c r="G2145" s="31">
        <v>42937</v>
      </c>
      <c r="H2145" s="31">
        <v>43302</v>
      </c>
      <c r="I2145" s="31">
        <v>42967.372465277775</v>
      </c>
      <c r="J2145" s="22" t="s">
        <v>73</v>
      </c>
      <c r="K2145" s="32" t="s">
        <v>211</v>
      </c>
      <c r="N2145" s="24">
        <v>665.08</v>
      </c>
      <c r="O2145" s="24">
        <v>0</v>
      </c>
      <c r="P2145" s="32" t="s">
        <v>336</v>
      </c>
      <c r="Q2145" s="43" t="s">
        <v>337</v>
      </c>
      <c r="R2145" s="43" t="s">
        <v>78</v>
      </c>
      <c r="S2145" s="47">
        <v>5</v>
      </c>
    </row>
    <row r="2146" spans="1:19" ht="12.75">
      <c r="A2146" s="22" t="s">
        <v>60</v>
      </c>
      <c r="B2146" s="22" t="s">
        <v>559</v>
      </c>
      <c r="C2146" s="22" t="s">
        <v>63</v>
      </c>
      <c r="D2146" s="22" t="s">
        <v>61</v>
      </c>
      <c r="E2146" s="22" t="s">
        <v>6032</v>
      </c>
      <c r="F2146" s="31">
        <v>42942.546157407407</v>
      </c>
      <c r="G2146" s="31">
        <v>42942</v>
      </c>
      <c r="H2146" s="31">
        <v>43312</v>
      </c>
      <c r="I2146" s="31">
        <v>42972.545127314814</v>
      </c>
      <c r="J2146" s="22" t="s">
        <v>73</v>
      </c>
      <c r="K2146" s="32" t="s">
        <v>102</v>
      </c>
      <c r="L2146" s="32" t="s">
        <v>6033</v>
      </c>
      <c r="N2146" s="24">
        <v>741.11400000000003</v>
      </c>
      <c r="O2146" s="24">
        <v>786.23</v>
      </c>
      <c r="P2146" s="32" t="s">
        <v>336</v>
      </c>
      <c r="Q2146" s="43" t="s">
        <v>337</v>
      </c>
      <c r="R2146" s="43" t="s">
        <v>78</v>
      </c>
      <c r="S2146" s="47">
        <v>5</v>
      </c>
    </row>
    <row r="2147" spans="1:19" ht="12.75">
      <c r="A2147" s="22" t="s">
        <v>60</v>
      </c>
      <c r="B2147" s="22" t="s">
        <v>177</v>
      </c>
      <c r="C2147" s="22" t="s">
        <v>63</v>
      </c>
      <c r="D2147" s="22" t="s">
        <v>61</v>
      </c>
      <c r="E2147" s="22" t="s">
        <v>6034</v>
      </c>
      <c r="F2147" s="31">
        <v>42917.782314814816</v>
      </c>
      <c r="G2147" s="31">
        <v>42919</v>
      </c>
      <c r="H2147" s="31">
        <v>43284</v>
      </c>
      <c r="I2147" s="31">
        <v>42947</v>
      </c>
      <c r="J2147" s="22" t="s">
        <v>73</v>
      </c>
      <c r="K2147" s="32" t="s">
        <v>140</v>
      </c>
      <c r="L2147" s="32" t="s">
        <v>6035</v>
      </c>
      <c r="M2147" s="32" t="s">
        <v>6036</v>
      </c>
      <c r="N2147" s="24">
        <v>788.715</v>
      </c>
      <c r="O2147" s="24">
        <v>788.715</v>
      </c>
      <c r="P2147" s="32" t="s">
        <v>1808</v>
      </c>
      <c r="Q2147" s="43" t="s">
        <v>1809</v>
      </c>
      <c r="R2147" s="43" t="s">
        <v>78</v>
      </c>
      <c r="S2147" s="47">
        <v>1</v>
      </c>
    </row>
    <row r="2148" spans="1:19" ht="12.75">
      <c r="A2148" s="22" t="s">
        <v>60</v>
      </c>
      <c r="B2148" s="22" t="s">
        <v>158</v>
      </c>
      <c r="C2148" s="22" t="s">
        <v>63</v>
      </c>
      <c r="D2148" s="22" t="s">
        <v>61</v>
      </c>
      <c r="E2148" s="22" t="s">
        <v>6037</v>
      </c>
      <c r="F2148" s="31">
        <v>42921.429710648146</v>
      </c>
      <c r="G2148" s="31">
        <v>42944</v>
      </c>
      <c r="H2148" s="31">
        <v>43309</v>
      </c>
      <c r="I2148" s="31">
        <v>42951</v>
      </c>
      <c r="J2148" s="22" t="s">
        <v>73</v>
      </c>
      <c r="K2148" s="32" t="s">
        <v>74</v>
      </c>
      <c r="L2148" s="32" t="s">
        <v>6038</v>
      </c>
      <c r="N2148" s="24">
        <v>804.005</v>
      </c>
      <c r="O2148" s="24">
        <v>0</v>
      </c>
      <c r="P2148" s="32" t="s">
        <v>1666</v>
      </c>
      <c r="Q2148" s="43" t="s">
        <v>1667</v>
      </c>
      <c r="R2148" s="43" t="s">
        <v>78</v>
      </c>
      <c r="S2148" s="47">
        <v>5</v>
      </c>
    </row>
    <row r="2149" spans="1:19" ht="12.75">
      <c r="A2149" s="22" t="s">
        <v>60</v>
      </c>
      <c r="B2149" s="22" t="s">
        <v>172</v>
      </c>
      <c r="C2149" s="22" t="s">
        <v>63</v>
      </c>
      <c r="D2149" s="22" t="s">
        <v>61</v>
      </c>
      <c r="E2149" s="22" t="s">
        <v>6039</v>
      </c>
      <c r="F2149" s="31">
        <v>42933.702546296292</v>
      </c>
      <c r="G2149" s="31">
        <v>42933</v>
      </c>
      <c r="H2149" s="31">
        <v>43298</v>
      </c>
      <c r="I2149" s="31">
        <v>42963.699699074074</v>
      </c>
      <c r="J2149" s="22" t="s">
        <v>73</v>
      </c>
      <c r="K2149" s="32" t="s">
        <v>140</v>
      </c>
      <c r="L2149" s="32" t="s">
        <v>6040</v>
      </c>
      <c r="M2149" s="32" t="s">
        <v>227</v>
      </c>
      <c r="N2149" s="24">
        <v>505.51</v>
      </c>
      <c r="O2149" s="24">
        <v>381.68</v>
      </c>
      <c r="P2149" s="32" t="s">
        <v>228</v>
      </c>
      <c r="Q2149" s="43" t="s">
        <v>229</v>
      </c>
      <c r="R2149" s="43" t="s">
        <v>78</v>
      </c>
      <c r="S2149" s="47">
        <v>5</v>
      </c>
    </row>
    <row r="2150" spans="1:19" ht="12.75">
      <c r="A2150" s="22" t="s">
        <v>60</v>
      </c>
      <c r="B2150" s="22" t="s">
        <v>158</v>
      </c>
      <c r="C2150" s="22" t="s">
        <v>63</v>
      </c>
      <c r="D2150" s="22" t="s">
        <v>61</v>
      </c>
      <c r="E2150" s="22" t="s">
        <v>6041</v>
      </c>
      <c r="F2150" s="31">
        <v>42947.45888888889</v>
      </c>
      <c r="G2150" s="31">
        <v>42977</v>
      </c>
      <c r="H2150" s="31">
        <v>43342</v>
      </c>
      <c r="I2150" s="31">
        <v>42977</v>
      </c>
      <c r="J2150" s="22" t="s">
        <v>73</v>
      </c>
      <c r="K2150" s="32" t="s">
        <v>74</v>
      </c>
      <c r="L2150" s="32" t="s">
        <v>6042</v>
      </c>
      <c r="N2150" s="24">
        <v>1389.2339999999999</v>
      </c>
      <c r="O2150" s="24">
        <v>0</v>
      </c>
      <c r="P2150" s="32" t="s">
        <v>841</v>
      </c>
      <c r="Q2150" s="43" t="s">
        <v>842</v>
      </c>
      <c r="R2150" s="43" t="s">
        <v>78</v>
      </c>
      <c r="S2150" s="47">
        <v>4</v>
      </c>
    </row>
    <row r="2151" spans="1:19" ht="12.75">
      <c r="A2151" s="22" t="s">
        <v>60</v>
      </c>
      <c r="B2151" s="22" t="s">
        <v>333</v>
      </c>
      <c r="C2151" s="22" t="s">
        <v>63</v>
      </c>
      <c r="D2151" s="22" t="s">
        <v>61</v>
      </c>
      <c r="E2151" s="22" t="s">
        <v>6043</v>
      </c>
      <c r="F2151" s="31">
        <v>42947.696377314816</v>
      </c>
      <c r="G2151" s="31">
        <v>42969</v>
      </c>
      <c r="H2151" s="31">
        <v>43334</v>
      </c>
      <c r="I2151" s="31">
        <v>42977</v>
      </c>
      <c r="J2151" s="22" t="s">
        <v>73</v>
      </c>
      <c r="K2151" s="32" t="s">
        <v>102</v>
      </c>
      <c r="L2151" s="32" t="s">
        <v>6044</v>
      </c>
      <c r="N2151" s="24">
        <v>2576.0479999999998</v>
      </c>
      <c r="O2151" s="24">
        <v>1733.95</v>
      </c>
      <c r="P2151" s="32" t="s">
        <v>271</v>
      </c>
      <c r="Q2151" s="43" t="s">
        <v>272</v>
      </c>
      <c r="R2151" s="43" t="s">
        <v>78</v>
      </c>
      <c r="S2151" s="47">
        <v>5</v>
      </c>
    </row>
    <row r="2152" spans="1:19" ht="12.75">
      <c r="A2152" s="22" t="s">
        <v>60</v>
      </c>
      <c r="B2152" s="22" t="s">
        <v>966</v>
      </c>
      <c r="C2152" s="22" t="s">
        <v>63</v>
      </c>
      <c r="D2152" s="22" t="s">
        <v>61</v>
      </c>
      <c r="E2152" s="22" t="s">
        <v>6045</v>
      </c>
      <c r="F2152" s="31">
        <v>42920.448576388888</v>
      </c>
      <c r="G2152" s="31">
        <v>42935</v>
      </c>
      <c r="H2152" s="31">
        <v>43300</v>
      </c>
      <c r="I2152" s="31">
        <v>42950.445740740739</v>
      </c>
      <c r="J2152" s="22" t="s">
        <v>73</v>
      </c>
      <c r="K2152" s="32" t="s">
        <v>121</v>
      </c>
      <c r="L2152" s="32" t="s">
        <v>6046</v>
      </c>
      <c r="N2152" s="24">
        <v>1086.5087000000001</v>
      </c>
      <c r="O2152" s="24">
        <v>744.685</v>
      </c>
      <c r="P2152" s="32" t="s">
        <v>2413</v>
      </c>
      <c r="Q2152" s="43" t="s">
        <v>2414</v>
      </c>
      <c r="R2152" s="43" t="s">
        <v>78</v>
      </c>
      <c r="S2152" s="47">
        <v>5</v>
      </c>
    </row>
    <row r="2153" spans="1:19" ht="12.75">
      <c r="A2153" s="22" t="s">
        <v>60</v>
      </c>
      <c r="B2153" s="22" t="s">
        <v>180</v>
      </c>
      <c r="C2153" s="22" t="s">
        <v>63</v>
      </c>
      <c r="D2153" s="22" t="s">
        <v>61</v>
      </c>
      <c r="E2153" s="22" t="s">
        <v>6047</v>
      </c>
      <c r="F2153" s="31">
        <v>42922.493020833332</v>
      </c>
      <c r="G2153" s="31">
        <v>42922</v>
      </c>
      <c r="H2153" s="31">
        <v>43281</v>
      </c>
      <c r="I2153" s="31">
        <v>42952</v>
      </c>
      <c r="J2153" s="22" t="s">
        <v>73</v>
      </c>
      <c r="K2153" s="32" t="s">
        <v>74</v>
      </c>
      <c r="L2153" s="32" t="s">
        <v>6048</v>
      </c>
      <c r="N2153" s="24">
        <v>0</v>
      </c>
      <c r="O2153" s="24">
        <v>0</v>
      </c>
      <c r="P2153" s="32" t="s">
        <v>657</v>
      </c>
      <c r="Q2153" s="43" t="s">
        <v>658</v>
      </c>
      <c r="R2153" s="43" t="s">
        <v>78</v>
      </c>
      <c r="S2153" s="47">
        <v>5</v>
      </c>
    </row>
    <row r="2154" spans="1:19" ht="12.75">
      <c r="A2154" s="22" t="s">
        <v>60</v>
      </c>
      <c r="B2154" s="22" t="s">
        <v>158</v>
      </c>
      <c r="C2154" s="22" t="s">
        <v>63</v>
      </c>
      <c r="D2154" s="22" t="s">
        <v>61</v>
      </c>
      <c r="E2154" s="22" t="s">
        <v>6049</v>
      </c>
      <c r="F2154" s="31">
        <v>42922.365682870368</v>
      </c>
      <c r="G2154" s="31">
        <v>42926</v>
      </c>
      <c r="H2154" s="31">
        <v>43291</v>
      </c>
      <c r="I2154" s="31">
        <v>42952</v>
      </c>
      <c r="J2154" s="22" t="s">
        <v>73</v>
      </c>
      <c r="K2154" s="32" t="s">
        <v>140</v>
      </c>
      <c r="L2154" s="32" t="s">
        <v>6050</v>
      </c>
      <c r="M2154" s="32" t="s">
        <v>6051</v>
      </c>
      <c r="N2154" s="24">
        <v>1038.1370999999999</v>
      </c>
      <c r="O2154" s="24">
        <v>862.34</v>
      </c>
      <c r="P2154" s="32" t="s">
        <v>699</v>
      </c>
      <c r="Q2154" s="43" t="s">
        <v>700</v>
      </c>
      <c r="R2154" s="43" t="s">
        <v>78</v>
      </c>
      <c r="S2154" s="47">
        <v>6</v>
      </c>
    </row>
    <row r="2155" spans="1:19" ht="12.75">
      <c r="A2155" s="22" t="s">
        <v>60</v>
      </c>
      <c r="B2155" s="22" t="s">
        <v>349</v>
      </c>
      <c r="C2155" s="22" t="s">
        <v>63</v>
      </c>
      <c r="D2155" s="22" t="s">
        <v>61</v>
      </c>
      <c r="E2155" s="22" t="s">
        <v>6052</v>
      </c>
      <c r="F2155" s="31">
        <v>42941.693865740737</v>
      </c>
      <c r="G2155" s="31">
        <v>42972</v>
      </c>
      <c r="H2155" s="31">
        <v>43337</v>
      </c>
      <c r="I2155" s="31">
        <v>42971</v>
      </c>
      <c r="J2155" s="22" t="s">
        <v>73</v>
      </c>
      <c r="K2155" s="32" t="s">
        <v>74</v>
      </c>
      <c r="L2155" s="32" t="s">
        <v>6053</v>
      </c>
      <c r="N2155" s="24">
        <v>1485.90</v>
      </c>
      <c r="O2155" s="24">
        <v>0</v>
      </c>
      <c r="P2155" s="32" t="s">
        <v>435</v>
      </c>
      <c r="Q2155" s="43" t="s">
        <v>436</v>
      </c>
      <c r="R2155" s="43" t="s">
        <v>78</v>
      </c>
      <c r="S2155" s="47">
        <v>5</v>
      </c>
    </row>
    <row r="2156" spans="1:19" ht="12.75">
      <c r="A2156" s="22" t="s">
        <v>60</v>
      </c>
      <c r="B2156" s="22" t="s">
        <v>172</v>
      </c>
      <c r="C2156" s="22" t="s">
        <v>63</v>
      </c>
      <c r="D2156" s="22" t="s">
        <v>61</v>
      </c>
      <c r="E2156" s="22" t="s">
        <v>6054</v>
      </c>
      <c r="F2156" s="31">
        <v>42928.637048611112</v>
      </c>
      <c r="G2156" s="31">
        <v>42956</v>
      </c>
      <c r="H2156" s="31">
        <v>43321</v>
      </c>
      <c r="I2156" s="31">
        <v>42958.634641203702</v>
      </c>
      <c r="J2156" s="22" t="s">
        <v>73</v>
      </c>
      <c r="K2156" s="32" t="s">
        <v>74</v>
      </c>
      <c r="L2156" s="32" t="s">
        <v>6055</v>
      </c>
      <c r="N2156" s="24">
        <v>420.94330000000002</v>
      </c>
      <c r="O2156" s="24">
        <v>0</v>
      </c>
      <c r="P2156" s="32" t="s">
        <v>1660</v>
      </c>
      <c r="Q2156" s="43" t="s">
        <v>1661</v>
      </c>
      <c r="R2156" s="43" t="s">
        <v>78</v>
      </c>
      <c r="S2156" s="47">
        <v>5</v>
      </c>
    </row>
    <row r="2157" spans="1:19" ht="12.75">
      <c r="A2157" s="22" t="s">
        <v>60</v>
      </c>
      <c r="B2157" s="22" t="s">
        <v>188</v>
      </c>
      <c r="C2157" s="22" t="s">
        <v>63</v>
      </c>
      <c r="D2157" s="22" t="s">
        <v>61</v>
      </c>
      <c r="E2157" s="22" t="s">
        <v>6056</v>
      </c>
      <c r="F2157" s="31">
        <v>42937.161412037036</v>
      </c>
      <c r="G2157" s="31">
        <v>42959</v>
      </c>
      <c r="H2157" s="31">
        <v>43324</v>
      </c>
      <c r="I2157" s="31">
        <v>42997.161412037036</v>
      </c>
      <c r="J2157" s="22" t="s">
        <v>73</v>
      </c>
      <c r="K2157" s="32" t="s">
        <v>102</v>
      </c>
      <c r="L2157" s="32" t="s">
        <v>6057</v>
      </c>
      <c r="N2157" s="24">
        <v>367.03399999999999</v>
      </c>
      <c r="O2157" s="24">
        <v>323.35000000000002</v>
      </c>
      <c r="P2157" s="32" t="s">
        <v>4086</v>
      </c>
      <c r="Q2157" s="43" t="s">
        <v>4087</v>
      </c>
      <c r="R2157" s="43" t="s">
        <v>78</v>
      </c>
      <c r="S2157" s="47">
        <v>4</v>
      </c>
    </row>
    <row r="2158" spans="1:19" ht="12.75">
      <c r="A2158" s="22" t="s">
        <v>60</v>
      </c>
      <c r="B2158" s="22" t="s">
        <v>188</v>
      </c>
      <c r="C2158" s="22" t="s">
        <v>63</v>
      </c>
      <c r="D2158" s="22" t="s">
        <v>61</v>
      </c>
      <c r="E2158" s="22" t="s">
        <v>6058</v>
      </c>
      <c r="F2158" s="31">
        <v>42937.084745370368</v>
      </c>
      <c r="G2158" s="31">
        <v>42972</v>
      </c>
      <c r="H2158" s="31">
        <v>43337</v>
      </c>
      <c r="I2158" s="31">
        <v>42997.084745370368</v>
      </c>
      <c r="J2158" s="22" t="s">
        <v>101</v>
      </c>
      <c r="K2158" s="32" t="s">
        <v>102</v>
      </c>
      <c r="L2158" s="32" t="s">
        <v>6059</v>
      </c>
      <c r="N2158" s="24">
        <v>301.99</v>
      </c>
      <c r="O2158" s="24">
        <v>301.99</v>
      </c>
      <c r="P2158" s="32" t="s">
        <v>666</v>
      </c>
      <c r="Q2158" s="43" t="s">
        <v>667</v>
      </c>
      <c r="R2158" s="43" t="s">
        <v>78</v>
      </c>
      <c r="S2158" s="47">
        <v>1</v>
      </c>
    </row>
    <row r="2159" spans="1:19" ht="12.75">
      <c r="A2159" s="22" t="s">
        <v>60</v>
      </c>
      <c r="B2159" s="22" t="s">
        <v>158</v>
      </c>
      <c r="C2159" s="22" t="s">
        <v>63</v>
      </c>
      <c r="D2159" s="22" t="s">
        <v>61</v>
      </c>
      <c r="E2159" s="22" t="s">
        <v>6060</v>
      </c>
      <c r="F2159" s="31">
        <v>42923.55741898148</v>
      </c>
      <c r="G2159" s="31">
        <v>42923</v>
      </c>
      <c r="H2159" s="31">
        <v>43288</v>
      </c>
      <c r="I2159" s="31">
        <v>42953</v>
      </c>
      <c r="J2159" s="22" t="s">
        <v>73</v>
      </c>
      <c r="K2159" s="32" t="s">
        <v>140</v>
      </c>
      <c r="L2159" s="32" t="s">
        <v>6061</v>
      </c>
      <c r="M2159" s="32" t="s">
        <v>6062</v>
      </c>
      <c r="N2159" s="24">
        <v>1865.6266000000001</v>
      </c>
      <c r="O2159" s="24">
        <v>1627.038</v>
      </c>
      <c r="P2159" s="32" t="s">
        <v>219</v>
      </c>
      <c r="Q2159" s="43" t="s">
        <v>220</v>
      </c>
      <c r="R2159" s="43" t="s">
        <v>78</v>
      </c>
      <c r="S2159" s="47">
        <v>5</v>
      </c>
    </row>
    <row r="2160" spans="1:19" ht="12.75">
      <c r="A2160" s="22" t="s">
        <v>60</v>
      </c>
      <c r="B2160" s="22" t="s">
        <v>188</v>
      </c>
      <c r="C2160" s="22" t="s">
        <v>63</v>
      </c>
      <c r="D2160" s="22" t="s">
        <v>61</v>
      </c>
      <c r="E2160" s="22" t="s">
        <v>6063</v>
      </c>
      <c r="F2160" s="31">
        <v>42936.456377314811</v>
      </c>
      <c r="G2160" s="31">
        <v>42957</v>
      </c>
      <c r="H2160" s="31">
        <v>43322</v>
      </c>
      <c r="I2160" s="31">
        <v>42995.428020833329</v>
      </c>
      <c r="J2160" s="22" t="s">
        <v>73</v>
      </c>
      <c r="K2160" s="32" t="s">
        <v>102</v>
      </c>
      <c r="L2160" s="32" t="s">
        <v>6064</v>
      </c>
      <c r="N2160" s="24">
        <v>985.6475</v>
      </c>
      <c r="O2160" s="24">
        <v>964.08</v>
      </c>
      <c r="P2160" s="32" t="s">
        <v>336</v>
      </c>
      <c r="Q2160" s="43" t="s">
        <v>337</v>
      </c>
      <c r="R2160" s="43" t="s">
        <v>78</v>
      </c>
      <c r="S2160" s="47">
        <v>5</v>
      </c>
    </row>
    <row r="2161" spans="1:19" ht="12.75">
      <c r="A2161" s="22" t="s">
        <v>60</v>
      </c>
      <c r="B2161" s="22" t="s">
        <v>177</v>
      </c>
      <c r="C2161" s="22" t="s">
        <v>63</v>
      </c>
      <c r="D2161" s="22" t="s">
        <v>61</v>
      </c>
      <c r="E2161" s="22" t="s">
        <v>6065</v>
      </c>
      <c r="F2161" s="31">
        <v>42934.63077546296</v>
      </c>
      <c r="G2161" s="31">
        <v>42937</v>
      </c>
      <c r="H2161" s="31">
        <v>43302</v>
      </c>
      <c r="I2161" s="31">
        <v>42964</v>
      </c>
      <c r="J2161" s="22" t="s">
        <v>306</v>
      </c>
      <c r="K2161" s="32" t="s">
        <v>102</v>
      </c>
      <c r="L2161" s="32" t="s">
        <v>6066</v>
      </c>
      <c r="N2161" s="24">
        <v>-538.62</v>
      </c>
      <c r="O2161" s="24">
        <v>-538.62</v>
      </c>
      <c r="P2161" s="32" t="s">
        <v>208</v>
      </c>
      <c r="Q2161" s="43" t="s">
        <v>209</v>
      </c>
      <c r="R2161" s="43" t="s">
        <v>78</v>
      </c>
      <c r="S2161" s="47">
        <v>1</v>
      </c>
    </row>
    <row r="2162" spans="1:19" ht="12.75">
      <c r="A2162" s="22" t="s">
        <v>60</v>
      </c>
      <c r="B2162" s="22" t="s">
        <v>172</v>
      </c>
      <c r="C2162" s="22" t="s">
        <v>63</v>
      </c>
      <c r="D2162" s="22" t="s">
        <v>61</v>
      </c>
      <c r="E2162" s="22" t="s">
        <v>6067</v>
      </c>
      <c r="F2162" s="31">
        <v>42934.348657407405</v>
      </c>
      <c r="G2162" s="31">
        <v>42845</v>
      </c>
      <c r="H2162" s="31">
        <v>43205</v>
      </c>
      <c r="I2162" s="31">
        <v>42964.346018518518</v>
      </c>
      <c r="J2162" s="22" t="s">
        <v>107</v>
      </c>
      <c r="K2162" s="32" t="s">
        <v>140</v>
      </c>
      <c r="L2162" s="32" t="s">
        <v>6068</v>
      </c>
      <c r="M2162" s="32" t="s">
        <v>6069</v>
      </c>
      <c r="N2162" s="24">
        <v>281.18</v>
      </c>
      <c r="O2162" s="24">
        <v>281.18</v>
      </c>
      <c r="P2162" s="32" t="s">
        <v>1068</v>
      </c>
      <c r="Q2162" s="43" t="s">
        <v>1069</v>
      </c>
      <c r="R2162" s="43" t="s">
        <v>78</v>
      </c>
      <c r="S2162" s="47">
        <v>1</v>
      </c>
    </row>
    <row r="2163" spans="1:19" ht="12.75">
      <c r="A2163" s="22" t="s">
        <v>60</v>
      </c>
      <c r="B2163" s="22" t="s">
        <v>188</v>
      </c>
      <c r="C2163" s="22" t="s">
        <v>63</v>
      </c>
      <c r="D2163" s="22" t="s">
        <v>61</v>
      </c>
      <c r="E2163" s="22" t="s">
        <v>6070</v>
      </c>
      <c r="F2163" s="31">
        <v>42937.084791666668</v>
      </c>
      <c r="G2163" s="31">
        <v>42972</v>
      </c>
      <c r="H2163" s="31">
        <v>43337</v>
      </c>
      <c r="I2163" s="31">
        <v>42997.084791666668</v>
      </c>
      <c r="J2163" s="22" t="s">
        <v>101</v>
      </c>
      <c r="K2163" s="32" t="s">
        <v>102</v>
      </c>
      <c r="L2163" s="32" t="s">
        <v>6071</v>
      </c>
      <c r="N2163" s="24">
        <v>262.52999999999997</v>
      </c>
      <c r="O2163" s="24">
        <v>262.52999999999997</v>
      </c>
      <c r="P2163" s="32" t="s">
        <v>219</v>
      </c>
      <c r="Q2163" s="43" t="s">
        <v>220</v>
      </c>
      <c r="R2163" s="43" t="s">
        <v>78</v>
      </c>
      <c r="S2163" s="47">
        <v>1</v>
      </c>
    </row>
    <row r="2164" spans="1:19" ht="12.75">
      <c r="A2164" s="22" t="s">
        <v>60</v>
      </c>
      <c r="B2164" s="22" t="s">
        <v>188</v>
      </c>
      <c r="C2164" s="22" t="s">
        <v>63</v>
      </c>
      <c r="D2164" s="22" t="s">
        <v>61</v>
      </c>
      <c r="E2164" s="22" t="s">
        <v>6072</v>
      </c>
      <c r="F2164" s="31">
        <v>42943.087662037033</v>
      </c>
      <c r="G2164" s="31">
        <v>42978</v>
      </c>
      <c r="H2164" s="31">
        <v>43343</v>
      </c>
      <c r="I2164" s="31">
        <v>43003.087662037033</v>
      </c>
      <c r="J2164" s="22" t="s">
        <v>101</v>
      </c>
      <c r="K2164" s="32" t="s">
        <v>102</v>
      </c>
      <c r="L2164" s="32" t="s">
        <v>6073</v>
      </c>
      <c r="N2164" s="24">
        <v>2794.31</v>
      </c>
      <c r="O2164" s="24">
        <v>2794.31</v>
      </c>
      <c r="P2164" s="32" t="s">
        <v>402</v>
      </c>
      <c r="Q2164" s="43" t="s">
        <v>403</v>
      </c>
      <c r="R2164" s="43" t="s">
        <v>111</v>
      </c>
      <c r="S2164" s="47">
        <v>1</v>
      </c>
    </row>
    <row r="2165" spans="1:19" ht="12.75">
      <c r="A2165" s="22" t="s">
        <v>60</v>
      </c>
      <c r="B2165" s="22" t="s">
        <v>1212</v>
      </c>
      <c r="C2165" s="22" t="s">
        <v>63</v>
      </c>
      <c r="D2165" s="22" t="s">
        <v>61</v>
      </c>
      <c r="E2165" s="22" t="s">
        <v>6074</v>
      </c>
      <c r="F2165" s="31">
        <v>42941.677685185183</v>
      </c>
      <c r="G2165" s="31">
        <v>42941</v>
      </c>
      <c r="H2165" s="31">
        <v>43306</v>
      </c>
      <c r="I2165" s="31">
        <v>42971</v>
      </c>
      <c r="J2165" s="22" t="s">
        <v>73</v>
      </c>
      <c r="K2165" s="32" t="s">
        <v>74</v>
      </c>
      <c r="L2165" s="32" t="s">
        <v>6075</v>
      </c>
      <c r="N2165" s="24">
        <v>0</v>
      </c>
      <c r="O2165" s="24">
        <v>0</v>
      </c>
      <c r="P2165" s="32" t="s">
        <v>1755</v>
      </c>
      <c r="Q2165" s="43" t="s">
        <v>1756</v>
      </c>
      <c r="R2165" s="43" t="s">
        <v>78</v>
      </c>
      <c r="S2165" s="47">
        <v>5</v>
      </c>
    </row>
    <row r="2166" spans="1:19" ht="12.75">
      <c r="A2166" s="22" t="s">
        <v>60</v>
      </c>
      <c r="B2166" s="22" t="s">
        <v>172</v>
      </c>
      <c r="C2166" s="22" t="s">
        <v>63</v>
      </c>
      <c r="D2166" s="22" t="s">
        <v>61</v>
      </c>
      <c r="E2166" s="22" t="s">
        <v>6076</v>
      </c>
      <c r="F2166" s="31">
        <v>42920.620682870365</v>
      </c>
      <c r="G2166" s="31">
        <v>42920</v>
      </c>
      <c r="H2166" s="31">
        <v>43285</v>
      </c>
      <c r="I2166" s="31">
        <v>42950.616435185184</v>
      </c>
      <c r="J2166" s="22" t="s">
        <v>73</v>
      </c>
      <c r="K2166" s="32" t="s">
        <v>74</v>
      </c>
      <c r="L2166" s="32" t="s">
        <v>6077</v>
      </c>
      <c r="N2166" s="24">
        <v>0</v>
      </c>
      <c r="O2166" s="24">
        <v>0</v>
      </c>
      <c r="P2166" s="32" t="s">
        <v>6078</v>
      </c>
      <c r="Q2166" s="43" t="s">
        <v>6079</v>
      </c>
      <c r="R2166" s="43" t="s">
        <v>78</v>
      </c>
      <c r="S2166" s="47">
        <v>4</v>
      </c>
    </row>
    <row r="2167" spans="1:19" ht="12.75">
      <c r="A2167" s="22" t="s">
        <v>60</v>
      </c>
      <c r="B2167" s="22" t="s">
        <v>158</v>
      </c>
      <c r="C2167" s="22" t="s">
        <v>63</v>
      </c>
      <c r="D2167" s="22" t="s">
        <v>61</v>
      </c>
      <c r="E2167" s="22" t="s">
        <v>6080</v>
      </c>
      <c r="F2167" s="31">
        <v>42941.603761574072</v>
      </c>
      <c r="G2167" s="31">
        <v>42941</v>
      </c>
      <c r="H2167" s="31">
        <v>43306</v>
      </c>
      <c r="I2167" s="31">
        <v>42971</v>
      </c>
      <c r="J2167" s="22" t="s">
        <v>73</v>
      </c>
      <c r="K2167" s="32" t="s">
        <v>102</v>
      </c>
      <c r="L2167" s="32" t="s">
        <v>6081</v>
      </c>
      <c r="N2167" s="24">
        <v>492.464</v>
      </c>
      <c r="O2167" s="24">
        <v>457.33</v>
      </c>
      <c r="P2167" s="32" t="s">
        <v>815</v>
      </c>
      <c r="Q2167" s="43" t="s">
        <v>816</v>
      </c>
      <c r="R2167" s="43" t="s">
        <v>111</v>
      </c>
      <c r="S2167" s="47">
        <v>5</v>
      </c>
    </row>
    <row r="2168" spans="1:19" ht="12.75">
      <c r="A2168" s="22" t="s">
        <v>60</v>
      </c>
      <c r="B2168" s="22" t="s">
        <v>188</v>
      </c>
      <c r="C2168" s="22" t="s">
        <v>63</v>
      </c>
      <c r="D2168" s="22" t="s">
        <v>61</v>
      </c>
      <c r="E2168" s="22" t="s">
        <v>6082</v>
      </c>
      <c r="F2168" s="31">
        <v>42919.361122685186</v>
      </c>
      <c r="G2168" s="31">
        <v>42919</v>
      </c>
      <c r="H2168" s="31">
        <v>43284</v>
      </c>
      <c r="I2168" s="31">
        <v>42949.359606481477</v>
      </c>
      <c r="J2168" s="22" t="s">
        <v>73</v>
      </c>
      <c r="K2168" s="32" t="s">
        <v>74</v>
      </c>
      <c r="L2168" s="32" t="s">
        <v>6083</v>
      </c>
      <c r="N2168" s="24">
        <v>360.365</v>
      </c>
      <c r="O2168" s="24">
        <v>0</v>
      </c>
      <c r="P2168" s="32" t="s">
        <v>2716</v>
      </c>
      <c r="Q2168" s="43" t="s">
        <v>2717</v>
      </c>
      <c r="R2168" s="43" t="s">
        <v>78</v>
      </c>
      <c r="S2168" s="47">
        <v>5</v>
      </c>
    </row>
    <row r="2169" spans="1:19" ht="12.75">
      <c r="A2169" s="22" t="s">
        <v>60</v>
      </c>
      <c r="B2169" s="22" t="s">
        <v>172</v>
      </c>
      <c r="C2169" s="22" t="s">
        <v>63</v>
      </c>
      <c r="D2169" s="22" t="s">
        <v>61</v>
      </c>
      <c r="E2169" s="22" t="s">
        <v>6084</v>
      </c>
      <c r="F2169" s="31">
        <v>42929.552986111106</v>
      </c>
      <c r="G2169" s="31">
        <v>42929</v>
      </c>
      <c r="H2169" s="31">
        <v>43294</v>
      </c>
      <c r="I2169" s="31">
        <v>42959.54482638889</v>
      </c>
      <c r="J2169" s="22" t="s">
        <v>73</v>
      </c>
      <c r="K2169" s="32" t="s">
        <v>102</v>
      </c>
      <c r="L2169" s="32" t="s">
        <v>6085</v>
      </c>
      <c r="N2169" s="24">
        <v>11342.370000000001</v>
      </c>
      <c r="O2169" s="24">
        <v>11342.370000000001</v>
      </c>
      <c r="P2169" s="32" t="s">
        <v>3099</v>
      </c>
      <c r="Q2169" s="43" t="s">
        <v>3100</v>
      </c>
      <c r="R2169" s="43" t="s">
        <v>78</v>
      </c>
      <c r="S2169" s="47">
        <v>6</v>
      </c>
    </row>
    <row r="2170" spans="1:19" ht="12.75">
      <c r="A2170" s="22" t="s">
        <v>60</v>
      </c>
      <c r="B2170" s="22" t="s">
        <v>158</v>
      </c>
      <c r="C2170" s="22" t="s">
        <v>63</v>
      </c>
      <c r="D2170" s="22" t="s">
        <v>61</v>
      </c>
      <c r="E2170" s="22" t="s">
        <v>6086</v>
      </c>
      <c r="F2170" s="31">
        <v>42941.554594907408</v>
      </c>
      <c r="G2170" s="31">
        <v>42942</v>
      </c>
      <c r="H2170" s="31">
        <v>43307</v>
      </c>
      <c r="I2170" s="31">
        <v>42971</v>
      </c>
      <c r="J2170" s="22" t="s">
        <v>73</v>
      </c>
      <c r="K2170" s="32" t="s">
        <v>121</v>
      </c>
      <c r="L2170" s="32" t="s">
        <v>6087</v>
      </c>
      <c r="N2170" s="24">
        <v>966.40099999999995</v>
      </c>
      <c r="O2170" s="24">
        <v>870.325</v>
      </c>
      <c r="P2170" s="32" t="s">
        <v>336</v>
      </c>
      <c r="Q2170" s="43" t="s">
        <v>337</v>
      </c>
      <c r="R2170" s="43" t="s">
        <v>78</v>
      </c>
      <c r="S2170" s="47">
        <v>5</v>
      </c>
    </row>
    <row r="2171" spans="1:19" ht="12.75">
      <c r="A2171" s="22" t="s">
        <v>60</v>
      </c>
      <c r="B2171" s="22" t="s">
        <v>734</v>
      </c>
      <c r="C2171" s="22" t="s">
        <v>63</v>
      </c>
      <c r="D2171" s="22" t="s">
        <v>61</v>
      </c>
      <c r="E2171" s="22" t="s">
        <v>6088</v>
      </c>
      <c r="F2171" s="31">
        <v>42941.60833333333</v>
      </c>
      <c r="G2171" s="31">
        <v>42946</v>
      </c>
      <c r="H2171" s="31">
        <v>43311</v>
      </c>
      <c r="I2171" s="31">
        <v>42971</v>
      </c>
      <c r="J2171" s="22" t="s">
        <v>73</v>
      </c>
      <c r="K2171" s="32" t="s">
        <v>74</v>
      </c>
      <c r="L2171" s="32" t="s">
        <v>6089</v>
      </c>
      <c r="N2171" s="24">
        <v>0</v>
      </c>
      <c r="O2171" s="24">
        <v>0</v>
      </c>
      <c r="P2171" s="32" t="s">
        <v>6090</v>
      </c>
      <c r="Q2171" s="43" t="s">
        <v>6091</v>
      </c>
      <c r="R2171" s="43" t="s">
        <v>78</v>
      </c>
      <c r="S2171" s="47">
        <v>4</v>
      </c>
    </row>
    <row r="2172" spans="1:19" ht="12.75">
      <c r="A2172" s="22" t="s">
        <v>60</v>
      </c>
      <c r="B2172" s="22" t="s">
        <v>188</v>
      </c>
      <c r="C2172" s="22" t="s">
        <v>63</v>
      </c>
      <c r="D2172" s="22" t="s">
        <v>61</v>
      </c>
      <c r="E2172" s="22" t="s">
        <v>6092</v>
      </c>
      <c r="F2172" s="31">
        <v>42943.449687499997</v>
      </c>
      <c r="G2172" s="31">
        <v>42944</v>
      </c>
      <c r="H2172" s="31">
        <v>43309</v>
      </c>
      <c r="I2172" s="31">
        <v>42973.430196759255</v>
      </c>
      <c r="J2172" s="22" t="s">
        <v>73</v>
      </c>
      <c r="K2172" s="32" t="s">
        <v>74</v>
      </c>
      <c r="L2172" s="32" t="s">
        <v>6093</v>
      </c>
      <c r="N2172" s="24">
        <v>2831.7449999999999</v>
      </c>
      <c r="O2172" s="24">
        <v>0</v>
      </c>
      <c r="P2172" s="32" t="s">
        <v>347</v>
      </c>
      <c r="Q2172" s="43" t="s">
        <v>348</v>
      </c>
      <c r="R2172" s="43" t="s">
        <v>78</v>
      </c>
      <c r="S2172" s="47">
        <v>5</v>
      </c>
    </row>
    <row r="2173" spans="1:19" ht="12.75">
      <c r="A2173" s="22" t="s">
        <v>60</v>
      </c>
      <c r="B2173" s="22" t="s">
        <v>333</v>
      </c>
      <c r="C2173" s="22" t="s">
        <v>63</v>
      </c>
      <c r="D2173" s="22" t="s">
        <v>61</v>
      </c>
      <c r="E2173" s="22" t="s">
        <v>6094</v>
      </c>
      <c r="F2173" s="31">
        <v>42930.659849537034</v>
      </c>
      <c r="G2173" s="31">
        <v>42967</v>
      </c>
      <c r="H2173" s="31">
        <v>43332</v>
      </c>
      <c r="I2173" s="31">
        <v>42960</v>
      </c>
      <c r="J2173" s="22" t="s">
        <v>73</v>
      </c>
      <c r="K2173" s="32" t="s">
        <v>74</v>
      </c>
      <c r="L2173" s="32" t="s">
        <v>6095</v>
      </c>
      <c r="N2173" s="24">
        <v>3176.81</v>
      </c>
      <c r="O2173" s="24">
        <v>0</v>
      </c>
      <c r="P2173" s="32" t="s">
        <v>81</v>
      </c>
      <c r="Q2173" s="43" t="s">
        <v>82</v>
      </c>
      <c r="R2173" s="43" t="s">
        <v>78</v>
      </c>
      <c r="S2173" s="47">
        <v>5</v>
      </c>
    </row>
    <row r="2174" spans="1:19" ht="12.75">
      <c r="A2174" s="22" t="s">
        <v>60</v>
      </c>
      <c r="B2174" s="22" t="s">
        <v>188</v>
      </c>
      <c r="C2174" s="22" t="s">
        <v>63</v>
      </c>
      <c r="D2174" s="22" t="s">
        <v>61</v>
      </c>
      <c r="E2174" s="22" t="s">
        <v>6096</v>
      </c>
      <c r="F2174" s="31">
        <v>42944.42119212963</v>
      </c>
      <c r="G2174" s="31">
        <v>42943</v>
      </c>
      <c r="H2174" s="31">
        <v>43308</v>
      </c>
      <c r="I2174" s="31">
        <v>42973.661874999998</v>
      </c>
      <c r="J2174" s="22" t="s">
        <v>73</v>
      </c>
      <c r="K2174" s="32" t="s">
        <v>102</v>
      </c>
      <c r="L2174" s="32" t="s">
        <v>6097</v>
      </c>
      <c r="N2174" s="24">
        <v>3239.3654000000001</v>
      </c>
      <c r="O2174" s="24">
        <v>3814.60</v>
      </c>
      <c r="P2174" s="32" t="s">
        <v>271</v>
      </c>
      <c r="Q2174" s="43" t="s">
        <v>272</v>
      </c>
      <c r="R2174" s="43" t="s">
        <v>78</v>
      </c>
      <c r="S2174" s="47">
        <v>5</v>
      </c>
    </row>
    <row r="2175" spans="1:19" ht="12.75">
      <c r="A2175" s="22" t="s">
        <v>60</v>
      </c>
      <c r="B2175" s="22" t="s">
        <v>172</v>
      </c>
      <c r="C2175" s="22" t="s">
        <v>63</v>
      </c>
      <c r="D2175" s="22" t="s">
        <v>61</v>
      </c>
      <c r="E2175" s="22" t="s">
        <v>6098</v>
      </c>
      <c r="F2175" s="31">
        <v>42929.563333333332</v>
      </c>
      <c r="G2175" s="31">
        <v>42929</v>
      </c>
      <c r="H2175" s="31">
        <v>43294</v>
      </c>
      <c r="I2175" s="31">
        <v>42959.561388888884</v>
      </c>
      <c r="J2175" s="22" t="s">
        <v>73</v>
      </c>
      <c r="K2175" s="32" t="s">
        <v>74</v>
      </c>
      <c r="L2175" s="32" t="s">
        <v>6099</v>
      </c>
      <c r="N2175" s="24">
        <v>733.375</v>
      </c>
      <c r="O2175" s="24">
        <v>0</v>
      </c>
      <c r="P2175" s="32" t="s">
        <v>674</v>
      </c>
      <c r="Q2175" s="43" t="s">
        <v>675</v>
      </c>
      <c r="R2175" s="43" t="s">
        <v>78</v>
      </c>
      <c r="S2175" s="47">
        <v>5</v>
      </c>
    </row>
    <row r="2176" spans="1:19" ht="12.75">
      <c r="A2176" s="22" t="s">
        <v>60</v>
      </c>
      <c r="B2176" s="22" t="s">
        <v>1362</v>
      </c>
      <c r="C2176" s="22" t="s">
        <v>63</v>
      </c>
      <c r="D2176" s="22" t="s">
        <v>61</v>
      </c>
      <c r="E2176" s="22" t="s">
        <v>6100</v>
      </c>
      <c r="F2176" s="31">
        <v>42947.568993055553</v>
      </c>
      <c r="G2176" s="31">
        <v>42947</v>
      </c>
      <c r="H2176" s="31">
        <v>43312</v>
      </c>
      <c r="I2176" s="31">
        <v>42977.565150462964</v>
      </c>
      <c r="J2176" s="22" t="s">
        <v>73</v>
      </c>
      <c r="K2176" s="32" t="s">
        <v>140</v>
      </c>
      <c r="L2176" s="32" t="s">
        <v>6101</v>
      </c>
      <c r="M2176" s="32" t="s">
        <v>6102</v>
      </c>
      <c r="N2176" s="24">
        <v>1586.4733000000001</v>
      </c>
      <c r="O2176" s="24">
        <v>1503.24</v>
      </c>
      <c r="P2176" s="32" t="s">
        <v>81</v>
      </c>
      <c r="Q2176" s="43" t="s">
        <v>82</v>
      </c>
      <c r="R2176" s="43" t="s">
        <v>78</v>
      </c>
      <c r="S2176" s="47">
        <v>3</v>
      </c>
    </row>
    <row r="2177" spans="1:19" ht="12.75">
      <c r="A2177" s="22" t="s">
        <v>60</v>
      </c>
      <c r="B2177" s="22" t="s">
        <v>188</v>
      </c>
      <c r="C2177" s="22" t="s">
        <v>63</v>
      </c>
      <c r="D2177" s="22" t="s">
        <v>61</v>
      </c>
      <c r="E2177" s="22" t="s">
        <v>6103</v>
      </c>
      <c r="F2177" s="31">
        <v>42937.482476851852</v>
      </c>
      <c r="G2177" s="31">
        <v>42947</v>
      </c>
      <c r="H2177" s="31">
        <v>43312</v>
      </c>
      <c r="I2177" s="31">
        <v>42967.480960648143</v>
      </c>
      <c r="J2177" s="22" t="s">
        <v>73</v>
      </c>
      <c r="K2177" s="32" t="s">
        <v>102</v>
      </c>
      <c r="L2177" s="32" t="s">
        <v>6104</v>
      </c>
      <c r="N2177" s="24">
        <v>521.765</v>
      </c>
      <c r="O2177" s="24">
        <v>405.845</v>
      </c>
      <c r="P2177" s="32" t="s">
        <v>200</v>
      </c>
      <c r="Q2177" s="43" t="s">
        <v>201</v>
      </c>
      <c r="R2177" s="43" t="s">
        <v>78</v>
      </c>
      <c r="S2177" s="47">
        <v>5</v>
      </c>
    </row>
    <row r="2178" spans="1:19" ht="12.75">
      <c r="A2178" s="22" t="s">
        <v>60</v>
      </c>
      <c r="B2178" s="22" t="s">
        <v>559</v>
      </c>
      <c r="C2178" s="22" t="s">
        <v>63</v>
      </c>
      <c r="D2178" s="22" t="s">
        <v>61</v>
      </c>
      <c r="E2178" s="22" t="s">
        <v>6105</v>
      </c>
      <c r="F2178" s="31">
        <v>42943.087916666664</v>
      </c>
      <c r="G2178" s="31">
        <v>42978</v>
      </c>
      <c r="H2178" s="31">
        <v>43343</v>
      </c>
      <c r="I2178" s="31">
        <v>43003.087916666664</v>
      </c>
      <c r="J2178" s="22" t="s">
        <v>101</v>
      </c>
      <c r="K2178" s="32" t="s">
        <v>140</v>
      </c>
      <c r="L2178" s="32" t="s">
        <v>6106</v>
      </c>
      <c r="M2178" s="32" t="s">
        <v>6107</v>
      </c>
      <c r="N2178" s="24">
        <v>1418.01</v>
      </c>
      <c r="O2178" s="24">
        <v>1418.01</v>
      </c>
      <c r="P2178" s="32" t="s">
        <v>1088</v>
      </c>
      <c r="Q2178" s="43" t="s">
        <v>1089</v>
      </c>
      <c r="R2178" s="43" t="s">
        <v>78</v>
      </c>
      <c r="S2178" s="47">
        <v>1</v>
      </c>
    </row>
    <row r="2179" spans="1:19" ht="12.75">
      <c r="A2179" s="22" t="s">
        <v>60</v>
      </c>
      <c r="B2179" s="22" t="s">
        <v>188</v>
      </c>
      <c r="C2179" s="22" t="s">
        <v>63</v>
      </c>
      <c r="D2179" s="22" t="s">
        <v>61</v>
      </c>
      <c r="E2179" s="22" t="s">
        <v>6108</v>
      </c>
      <c r="F2179" s="31">
        <v>42919.59952546296</v>
      </c>
      <c r="G2179" s="31">
        <v>42943</v>
      </c>
      <c r="H2179" s="31">
        <v>43308</v>
      </c>
      <c r="I2179" s="31">
        <v>42949.595347222217</v>
      </c>
      <c r="J2179" s="22" t="s">
        <v>73</v>
      </c>
      <c r="K2179" s="32" t="s">
        <v>211</v>
      </c>
      <c r="L2179" s="32" t="s">
        <v>6109</v>
      </c>
      <c r="N2179" s="24">
        <v>2744.91</v>
      </c>
      <c r="O2179" s="24">
        <v>0</v>
      </c>
      <c r="P2179" s="32" t="s">
        <v>81</v>
      </c>
      <c r="Q2179" s="43" t="s">
        <v>82</v>
      </c>
      <c r="R2179" s="43" t="s">
        <v>78</v>
      </c>
      <c r="S2179" s="47">
        <v>6</v>
      </c>
    </row>
    <row r="2180" spans="1:19" ht="12.75">
      <c r="A2180" s="22" t="s">
        <v>60</v>
      </c>
      <c r="B2180" s="22" t="s">
        <v>188</v>
      </c>
      <c r="C2180" s="22" t="s">
        <v>63</v>
      </c>
      <c r="D2180" s="22" t="s">
        <v>61</v>
      </c>
      <c r="E2180" s="22" t="s">
        <v>6110</v>
      </c>
      <c r="F2180" s="31">
        <v>42921.566076388888</v>
      </c>
      <c r="G2180" s="31">
        <v>42921</v>
      </c>
      <c r="H2180" s="31">
        <v>43286</v>
      </c>
      <c r="I2180" s="31">
        <v>42951.564733796295</v>
      </c>
      <c r="J2180" s="22" t="s">
        <v>73</v>
      </c>
      <c r="K2180" s="32" t="s">
        <v>102</v>
      </c>
      <c r="L2180" s="32" t="s">
        <v>6111</v>
      </c>
      <c r="N2180" s="24">
        <v>469.6071</v>
      </c>
      <c r="O2180" s="24">
        <v>529.81500000000005</v>
      </c>
      <c r="P2180" s="32" t="s">
        <v>336</v>
      </c>
      <c r="Q2180" s="43" t="s">
        <v>337</v>
      </c>
      <c r="R2180" s="43" t="s">
        <v>78</v>
      </c>
      <c r="S2180" s="47">
        <v>5</v>
      </c>
    </row>
    <row r="2181" spans="1:19" ht="12.75">
      <c r="A2181" s="22" t="s">
        <v>60</v>
      </c>
      <c r="B2181" s="22" t="s">
        <v>188</v>
      </c>
      <c r="C2181" s="22" t="s">
        <v>63</v>
      </c>
      <c r="D2181" s="22" t="s">
        <v>61</v>
      </c>
      <c r="E2181" s="22" t="s">
        <v>6112</v>
      </c>
      <c r="F2181" s="31">
        <v>42934.669687499998</v>
      </c>
      <c r="G2181" s="31">
        <v>42934</v>
      </c>
      <c r="H2181" s="31">
        <v>43299</v>
      </c>
      <c r="I2181" s="31">
        <v>42964.664583333331</v>
      </c>
      <c r="J2181" s="22" t="s">
        <v>73</v>
      </c>
      <c r="K2181" s="32" t="s">
        <v>102</v>
      </c>
      <c r="L2181" s="32" t="s">
        <v>6113</v>
      </c>
      <c r="N2181" s="24">
        <v>398.91550000000001</v>
      </c>
      <c r="O2181" s="24">
        <v>470.36</v>
      </c>
      <c r="P2181" s="32" t="s">
        <v>525</v>
      </c>
      <c r="Q2181" s="43" t="s">
        <v>526</v>
      </c>
      <c r="R2181" s="43" t="s">
        <v>78</v>
      </c>
      <c r="S2181" s="47">
        <v>5</v>
      </c>
    </row>
    <row r="2182" spans="1:19" ht="12.75">
      <c r="A2182" s="22" t="s">
        <v>60</v>
      </c>
      <c r="B2182" s="22" t="s">
        <v>172</v>
      </c>
      <c r="C2182" s="22" t="s">
        <v>63</v>
      </c>
      <c r="D2182" s="22" t="s">
        <v>61</v>
      </c>
      <c r="E2182" s="22" t="s">
        <v>6114</v>
      </c>
      <c r="F2182" s="31">
        <v>42936.581319444442</v>
      </c>
      <c r="G2182" s="31">
        <v>42948</v>
      </c>
      <c r="H2182" s="31">
        <v>43313</v>
      </c>
      <c r="I2182" s="31">
        <v>42966.575439814813</v>
      </c>
      <c r="J2182" s="22" t="s">
        <v>73</v>
      </c>
      <c r="K2182" s="32" t="s">
        <v>102</v>
      </c>
      <c r="L2182" s="32" t="s">
        <v>6115</v>
      </c>
      <c r="N2182" s="24">
        <v>1337.4066</v>
      </c>
      <c r="O2182" s="24">
        <v>775.28</v>
      </c>
      <c r="P2182" s="32" t="s">
        <v>841</v>
      </c>
      <c r="Q2182" s="43" t="s">
        <v>842</v>
      </c>
      <c r="R2182" s="43" t="s">
        <v>78</v>
      </c>
      <c r="S2182" s="47">
        <v>5</v>
      </c>
    </row>
    <row r="2183" spans="1:19" ht="12.75">
      <c r="A2183" s="22" t="s">
        <v>60</v>
      </c>
      <c r="B2183" s="22" t="s">
        <v>188</v>
      </c>
      <c r="C2183" s="22" t="s">
        <v>63</v>
      </c>
      <c r="D2183" s="22" t="s">
        <v>61</v>
      </c>
      <c r="E2183" s="22" t="s">
        <v>6116</v>
      </c>
      <c r="F2183" s="31">
        <v>42931.08630787037</v>
      </c>
      <c r="G2183" s="31">
        <v>42966</v>
      </c>
      <c r="H2183" s="31">
        <v>43331</v>
      </c>
      <c r="I2183" s="31">
        <v>42991.08630787037</v>
      </c>
      <c r="J2183" s="22" t="s">
        <v>101</v>
      </c>
      <c r="K2183" s="32" t="s">
        <v>102</v>
      </c>
      <c r="L2183" s="32" t="s">
        <v>6117</v>
      </c>
      <c r="N2183" s="24">
        <v>301.13</v>
      </c>
      <c r="O2183" s="24">
        <v>301.13</v>
      </c>
      <c r="P2183" s="32" t="s">
        <v>809</v>
      </c>
      <c r="Q2183" s="43" t="s">
        <v>810</v>
      </c>
      <c r="R2183" s="43" t="s">
        <v>78</v>
      </c>
      <c r="S2183" s="47">
        <v>1</v>
      </c>
    </row>
    <row r="2184" spans="1:19" ht="12.75">
      <c r="A2184" s="22" t="s">
        <v>60</v>
      </c>
      <c r="B2184" s="22" t="s">
        <v>188</v>
      </c>
      <c r="C2184" s="22" t="s">
        <v>63</v>
      </c>
      <c r="D2184" s="22" t="s">
        <v>61</v>
      </c>
      <c r="E2184" s="22" t="s">
        <v>6118</v>
      </c>
      <c r="F2184" s="31">
        <v>42919.437418981477</v>
      </c>
      <c r="G2184" s="31">
        <v>42919</v>
      </c>
      <c r="H2184" s="31">
        <v>43284</v>
      </c>
      <c r="I2184" s="31">
        <v>42949.426226851851</v>
      </c>
      <c r="J2184" s="22" t="s">
        <v>73</v>
      </c>
      <c r="K2184" s="32" t="s">
        <v>102</v>
      </c>
      <c r="L2184" s="32" t="s">
        <v>6119</v>
      </c>
      <c r="N2184" s="24">
        <v>392.2925</v>
      </c>
      <c r="O2184" s="24">
        <v>409.85</v>
      </c>
      <c r="P2184" s="32" t="s">
        <v>6120</v>
      </c>
      <c r="Q2184" s="43" t="s">
        <v>6121</v>
      </c>
      <c r="R2184" s="43" t="s">
        <v>78</v>
      </c>
      <c r="S2184" s="47">
        <v>5</v>
      </c>
    </row>
    <row r="2185" spans="1:19" ht="12.75">
      <c r="A2185" s="22" t="s">
        <v>60</v>
      </c>
      <c r="B2185" s="22" t="s">
        <v>166</v>
      </c>
      <c r="C2185" s="22" t="s">
        <v>63</v>
      </c>
      <c r="D2185" s="22" t="s">
        <v>61</v>
      </c>
      <c r="E2185" s="22" t="s">
        <v>6122</v>
      </c>
      <c r="F2185" s="31">
        <v>42936.431423611109</v>
      </c>
      <c r="G2185" s="31">
        <v>42936</v>
      </c>
      <c r="H2185" s="31">
        <v>43301</v>
      </c>
      <c r="I2185" s="31">
        <v>42966.430717592593</v>
      </c>
      <c r="J2185" s="22" t="s">
        <v>73</v>
      </c>
      <c r="K2185" s="32" t="s">
        <v>102</v>
      </c>
      <c r="L2185" s="32" t="s">
        <v>6123</v>
      </c>
      <c r="N2185" s="24">
        <v>405.51659999999998</v>
      </c>
      <c r="O2185" s="24">
        <v>457.68</v>
      </c>
      <c r="P2185" s="32" t="s">
        <v>872</v>
      </c>
      <c r="Q2185" s="43" t="s">
        <v>873</v>
      </c>
      <c r="R2185" s="43" t="s">
        <v>78</v>
      </c>
      <c r="S2185" s="47">
        <v>5</v>
      </c>
    </row>
    <row r="2186" spans="1:19" ht="12.75">
      <c r="A2186" s="22" t="s">
        <v>60</v>
      </c>
      <c r="B2186" s="22" t="s">
        <v>966</v>
      </c>
      <c r="C2186" s="22" t="s">
        <v>63</v>
      </c>
      <c r="D2186" s="22" t="s">
        <v>61</v>
      </c>
      <c r="E2186" s="22" t="s">
        <v>6124</v>
      </c>
      <c r="F2186" s="31">
        <v>42935.477083333331</v>
      </c>
      <c r="G2186" s="31">
        <v>42948</v>
      </c>
      <c r="H2186" s="31">
        <v>43313</v>
      </c>
      <c r="I2186" s="31">
        <v>42965.453912037032</v>
      </c>
      <c r="J2186" s="22" t="s">
        <v>73</v>
      </c>
      <c r="K2186" s="32" t="s">
        <v>121</v>
      </c>
      <c r="N2186" s="24">
        <v>12382.662</v>
      </c>
      <c r="O2186" s="24">
        <v>0</v>
      </c>
      <c r="P2186" s="32" t="s">
        <v>1032</v>
      </c>
      <c r="Q2186" s="43" t="s">
        <v>1033</v>
      </c>
      <c r="R2186" s="43" t="s">
        <v>78</v>
      </c>
      <c r="S2186" s="47">
        <v>4</v>
      </c>
    </row>
    <row r="2187" spans="1:19" ht="12.75">
      <c r="A2187" s="22" t="s">
        <v>60</v>
      </c>
      <c r="B2187" s="22" t="s">
        <v>172</v>
      </c>
      <c r="C2187" s="22" t="s">
        <v>63</v>
      </c>
      <c r="D2187" s="22" t="s">
        <v>61</v>
      </c>
      <c r="E2187" s="22" t="s">
        <v>6125</v>
      </c>
      <c r="F2187" s="31">
        <v>42942.488611111112</v>
      </c>
      <c r="G2187" s="31">
        <v>42947</v>
      </c>
      <c r="H2187" s="31">
        <v>43312</v>
      </c>
      <c r="I2187" s="31">
        <v>42971.609039351853</v>
      </c>
      <c r="J2187" s="22" t="s">
        <v>73</v>
      </c>
      <c r="K2187" s="32" t="s">
        <v>74</v>
      </c>
      <c r="L2187" s="32" t="s">
        <v>6126</v>
      </c>
      <c r="N2187" s="24">
        <v>0</v>
      </c>
      <c r="O2187" s="24">
        <v>0</v>
      </c>
      <c r="P2187" s="32" t="s">
        <v>6127</v>
      </c>
      <c r="Q2187" s="43" t="s">
        <v>6128</v>
      </c>
      <c r="R2187" s="43" t="s">
        <v>78</v>
      </c>
      <c r="S2187" s="47">
        <v>4</v>
      </c>
    </row>
    <row r="2188" spans="1:19" ht="12.75">
      <c r="A2188" s="22" t="s">
        <v>60</v>
      </c>
      <c r="B2188" s="22" t="s">
        <v>183</v>
      </c>
      <c r="C2188" s="22" t="s">
        <v>63</v>
      </c>
      <c r="D2188" s="22" t="s">
        <v>61</v>
      </c>
      <c r="E2188" s="22" t="s">
        <v>6129</v>
      </c>
      <c r="F2188" s="31">
        <v>42930.626145833332</v>
      </c>
      <c r="G2188" s="31">
        <v>42947</v>
      </c>
      <c r="H2188" s="31">
        <v>43312</v>
      </c>
      <c r="I2188" s="31">
        <v>42960.598912037036</v>
      </c>
      <c r="J2188" s="22" t="s">
        <v>73</v>
      </c>
      <c r="K2188" s="32" t="s">
        <v>121</v>
      </c>
      <c r="L2188" s="32" t="s">
        <v>6130</v>
      </c>
      <c r="N2188" s="24">
        <v>0</v>
      </c>
      <c r="O2188" s="24">
        <v>0</v>
      </c>
      <c r="P2188" s="32" t="s">
        <v>3767</v>
      </c>
      <c r="Q2188" s="43" t="s">
        <v>3768</v>
      </c>
      <c r="R2188" s="43" t="s">
        <v>78</v>
      </c>
      <c r="S2188" s="47">
        <v>4</v>
      </c>
    </row>
    <row r="2189" spans="1:19" ht="12.75">
      <c r="A2189" s="22" t="s">
        <v>60</v>
      </c>
      <c r="B2189" s="22" t="s">
        <v>188</v>
      </c>
      <c r="C2189" s="22" t="s">
        <v>63</v>
      </c>
      <c r="D2189" s="22" t="s">
        <v>61</v>
      </c>
      <c r="E2189" s="22" t="s">
        <v>6131</v>
      </c>
      <c r="F2189" s="31">
        <v>42941.612615740742</v>
      </c>
      <c r="G2189" s="31">
        <v>42941</v>
      </c>
      <c r="H2189" s="31">
        <v>43306</v>
      </c>
      <c r="I2189" s="31">
        <v>42971.586284722223</v>
      </c>
      <c r="J2189" s="22" t="s">
        <v>73</v>
      </c>
      <c r="K2189" s="32" t="s">
        <v>102</v>
      </c>
      <c r="L2189" s="32" t="s">
        <v>6132</v>
      </c>
      <c r="N2189" s="24">
        <v>753.84829999999999</v>
      </c>
      <c r="O2189" s="24">
        <v>960.68</v>
      </c>
      <c r="P2189" s="32" t="s">
        <v>2154</v>
      </c>
      <c r="Q2189" s="43" t="s">
        <v>2155</v>
      </c>
      <c r="R2189" s="43" t="s">
        <v>111</v>
      </c>
      <c r="S2189" s="47">
        <v>5</v>
      </c>
    </row>
    <row r="2190" spans="1:19" ht="12.75">
      <c r="A2190" s="22" t="s">
        <v>60</v>
      </c>
      <c r="B2190" s="22" t="s">
        <v>188</v>
      </c>
      <c r="C2190" s="22" t="s">
        <v>63</v>
      </c>
      <c r="D2190" s="22" t="s">
        <v>61</v>
      </c>
      <c r="E2190" s="22" t="s">
        <v>6133</v>
      </c>
      <c r="F2190" s="31">
        <v>42942.579085648147</v>
      </c>
      <c r="G2190" s="31">
        <v>42942</v>
      </c>
      <c r="H2190" s="31">
        <v>43307</v>
      </c>
      <c r="I2190" s="31">
        <v>42972.577662037038</v>
      </c>
      <c r="J2190" s="22" t="s">
        <v>73</v>
      </c>
      <c r="K2190" s="32" t="s">
        <v>102</v>
      </c>
      <c r="L2190" s="32" t="s">
        <v>6134</v>
      </c>
      <c r="N2190" s="24">
        <v>666.65710000000001</v>
      </c>
      <c r="O2190" s="24">
        <v>441.285</v>
      </c>
      <c r="P2190" s="32" t="s">
        <v>208</v>
      </c>
      <c r="Q2190" s="43" t="s">
        <v>209</v>
      </c>
      <c r="R2190" s="43" t="s">
        <v>78</v>
      </c>
      <c r="S2190" s="47">
        <v>5</v>
      </c>
    </row>
    <row r="2191" spans="1:19" ht="12.75">
      <c r="A2191" s="22" t="s">
        <v>60</v>
      </c>
      <c r="B2191" s="22" t="s">
        <v>966</v>
      </c>
      <c r="C2191" s="22" t="s">
        <v>63</v>
      </c>
      <c r="D2191" s="22" t="s">
        <v>61</v>
      </c>
      <c r="E2191" s="22" t="s">
        <v>6135</v>
      </c>
      <c r="F2191" s="31">
        <v>42929.541261574072</v>
      </c>
      <c r="G2191" s="31">
        <v>42880</v>
      </c>
      <c r="H2191" s="31">
        <v>43245</v>
      </c>
      <c r="I2191" s="31">
        <v>42959.540821759256</v>
      </c>
      <c r="J2191" s="22" t="s">
        <v>306</v>
      </c>
      <c r="K2191" s="32" t="s">
        <v>140</v>
      </c>
      <c r="L2191" s="32" t="s">
        <v>6136</v>
      </c>
      <c r="M2191" s="32" t="s">
        <v>6137</v>
      </c>
      <c r="N2191" s="24">
        <v>-2137.2600000000002</v>
      </c>
      <c r="O2191" s="24">
        <v>-2137.2600000000002</v>
      </c>
      <c r="P2191" s="32" t="s">
        <v>716</v>
      </c>
      <c r="Q2191" s="43" t="s">
        <v>717</v>
      </c>
      <c r="R2191" s="43" t="s">
        <v>78</v>
      </c>
      <c r="S2191" s="47">
        <v>1</v>
      </c>
    </row>
    <row r="2192" spans="1:19" ht="12.75">
      <c r="A2192" s="22" t="s">
        <v>60</v>
      </c>
      <c r="B2192" s="22" t="s">
        <v>188</v>
      </c>
      <c r="C2192" s="22" t="s">
        <v>63</v>
      </c>
      <c r="D2192" s="22" t="s">
        <v>61</v>
      </c>
      <c r="E2192" s="22" t="s">
        <v>6138</v>
      </c>
      <c r="F2192" s="31">
        <v>42926.365752314814</v>
      </c>
      <c r="G2192" s="31">
        <v>42926</v>
      </c>
      <c r="H2192" s="31">
        <v>43291</v>
      </c>
      <c r="I2192" s="31">
        <v>42956.363692129627</v>
      </c>
      <c r="J2192" s="22" t="s">
        <v>73</v>
      </c>
      <c r="K2192" s="32" t="s">
        <v>74</v>
      </c>
      <c r="L2192" s="32" t="s">
        <v>6139</v>
      </c>
      <c r="N2192" s="24">
        <v>260.02999999999997</v>
      </c>
      <c r="O2192" s="24">
        <v>0</v>
      </c>
      <c r="P2192" s="32" t="s">
        <v>5771</v>
      </c>
      <c r="Q2192" s="43" t="s">
        <v>5772</v>
      </c>
      <c r="R2192" s="43" t="s">
        <v>78</v>
      </c>
      <c r="S2192" s="47">
        <v>5</v>
      </c>
    </row>
    <row r="2193" spans="1:19" ht="12.75">
      <c r="A2193" s="22" t="s">
        <v>60</v>
      </c>
      <c r="B2193" s="22" t="s">
        <v>158</v>
      </c>
      <c r="C2193" s="22" t="s">
        <v>63</v>
      </c>
      <c r="D2193" s="22" t="s">
        <v>61</v>
      </c>
      <c r="E2193" s="22" t="s">
        <v>6140</v>
      </c>
      <c r="F2193" s="31">
        <v>42926.364004629628</v>
      </c>
      <c r="G2193" s="31">
        <v>42926</v>
      </c>
      <c r="H2193" s="31">
        <v>43312</v>
      </c>
      <c r="I2193" s="31">
        <v>42956</v>
      </c>
      <c r="J2193" s="22" t="s">
        <v>73</v>
      </c>
      <c r="K2193" s="32" t="s">
        <v>74</v>
      </c>
      <c r="L2193" s="32" t="s">
        <v>6141</v>
      </c>
      <c r="N2193" s="24">
        <v>1008.9566</v>
      </c>
      <c r="O2193" s="24">
        <v>0</v>
      </c>
      <c r="P2193" s="32" t="s">
        <v>336</v>
      </c>
      <c r="Q2193" s="43" t="s">
        <v>337</v>
      </c>
      <c r="R2193" s="43" t="s">
        <v>78</v>
      </c>
      <c r="S2193" s="47">
        <v>5</v>
      </c>
    </row>
    <row r="2194" spans="1:19" ht="12.75">
      <c r="A2194" s="22" t="s">
        <v>60</v>
      </c>
      <c r="B2194" s="22" t="s">
        <v>1377</v>
      </c>
      <c r="C2194" s="22" t="s">
        <v>63</v>
      </c>
      <c r="D2194" s="22" t="s">
        <v>61</v>
      </c>
      <c r="E2194" s="22" t="s">
        <v>6142</v>
      </c>
      <c r="F2194" s="31">
        <v>42933.458090277774</v>
      </c>
      <c r="G2194" s="31">
        <v>42963</v>
      </c>
      <c r="H2194" s="31">
        <v>43328</v>
      </c>
      <c r="I2194" s="31">
        <v>42963</v>
      </c>
      <c r="J2194" s="22" t="s">
        <v>73</v>
      </c>
      <c r="K2194" s="32" t="s">
        <v>121</v>
      </c>
      <c r="L2194" s="32" t="s">
        <v>6143</v>
      </c>
      <c r="N2194" s="24">
        <v>2456.735</v>
      </c>
      <c r="O2194" s="24">
        <v>2493.81</v>
      </c>
      <c r="P2194" s="32" t="s">
        <v>708</v>
      </c>
      <c r="Q2194" s="43" t="s">
        <v>709</v>
      </c>
      <c r="R2194" s="43" t="s">
        <v>78</v>
      </c>
      <c r="S2194" s="47">
        <v>5</v>
      </c>
    </row>
    <row r="2195" spans="1:19" ht="12.75">
      <c r="A2195" s="22" t="s">
        <v>60</v>
      </c>
      <c r="B2195" s="22" t="s">
        <v>728</v>
      </c>
      <c r="C2195" s="22" t="s">
        <v>63</v>
      </c>
      <c r="D2195" s="22" t="s">
        <v>61</v>
      </c>
      <c r="E2195" s="22" t="s">
        <v>6144</v>
      </c>
      <c r="F2195" s="31">
        <v>42935.398368055554</v>
      </c>
      <c r="G2195" s="31">
        <v>42953</v>
      </c>
      <c r="H2195" s="31">
        <v>43318</v>
      </c>
      <c r="I2195" s="31">
        <v>42965</v>
      </c>
      <c r="J2195" s="22" t="s">
        <v>73</v>
      </c>
      <c r="K2195" s="32" t="s">
        <v>121</v>
      </c>
      <c r="L2195" s="32" t="s">
        <v>6145</v>
      </c>
      <c r="N2195" s="24">
        <v>5057.5433000000003</v>
      </c>
      <c r="O2195" s="24">
        <v>4283.49</v>
      </c>
      <c r="P2195" s="32" t="s">
        <v>2306</v>
      </c>
      <c r="Q2195" s="43" t="s">
        <v>2307</v>
      </c>
      <c r="R2195" s="43" t="s">
        <v>78</v>
      </c>
      <c r="S2195" s="47">
        <v>6</v>
      </c>
    </row>
    <row r="2196" spans="1:19" ht="12.75">
      <c r="A2196" s="22" t="s">
        <v>60</v>
      </c>
      <c r="B2196" s="22" t="s">
        <v>158</v>
      </c>
      <c r="C2196" s="22" t="s">
        <v>63</v>
      </c>
      <c r="D2196" s="22" t="s">
        <v>61</v>
      </c>
      <c r="E2196" s="22" t="s">
        <v>6146</v>
      </c>
      <c r="F2196" s="31">
        <v>42943.474780092591</v>
      </c>
      <c r="G2196" s="31">
        <v>42947</v>
      </c>
      <c r="H2196" s="31">
        <v>43312</v>
      </c>
      <c r="I2196" s="31">
        <v>42973</v>
      </c>
      <c r="J2196" s="22" t="s">
        <v>73</v>
      </c>
      <c r="K2196" s="32" t="s">
        <v>74</v>
      </c>
      <c r="L2196" s="32" t="s">
        <v>6147</v>
      </c>
      <c r="N2196" s="24">
        <v>1373.655</v>
      </c>
      <c r="O2196" s="24">
        <v>0</v>
      </c>
      <c r="P2196" s="32" t="s">
        <v>821</v>
      </c>
      <c r="Q2196" s="43" t="s">
        <v>822</v>
      </c>
      <c r="R2196" s="43" t="s">
        <v>78</v>
      </c>
      <c r="S2196" s="47">
        <v>4</v>
      </c>
    </row>
    <row r="2197" spans="1:19" ht="12.75">
      <c r="A2197" s="22" t="s">
        <v>60</v>
      </c>
      <c r="B2197" s="22" t="s">
        <v>158</v>
      </c>
      <c r="C2197" s="22" t="s">
        <v>63</v>
      </c>
      <c r="D2197" s="22" t="s">
        <v>61</v>
      </c>
      <c r="E2197" s="22" t="s">
        <v>6148</v>
      </c>
      <c r="F2197" s="31">
        <v>42942.547731481478</v>
      </c>
      <c r="G2197" s="31">
        <v>42948</v>
      </c>
      <c r="H2197" s="31">
        <v>43313</v>
      </c>
      <c r="I2197" s="31">
        <v>42972</v>
      </c>
      <c r="J2197" s="22" t="s">
        <v>73</v>
      </c>
      <c r="K2197" s="32" t="s">
        <v>74</v>
      </c>
      <c r="L2197" s="32" t="s">
        <v>6149</v>
      </c>
      <c r="N2197" s="24">
        <v>2012.87</v>
      </c>
      <c r="O2197" s="24">
        <v>0</v>
      </c>
      <c r="P2197" s="32" t="s">
        <v>3750</v>
      </c>
      <c r="Q2197" s="43" t="s">
        <v>3751</v>
      </c>
      <c r="R2197" s="43" t="s">
        <v>111</v>
      </c>
      <c r="S2197" s="47">
        <v>5</v>
      </c>
    </row>
    <row r="2198" spans="1:19" ht="12.75">
      <c r="A2198" s="22" t="s">
        <v>60</v>
      </c>
      <c r="B2198" s="22" t="s">
        <v>188</v>
      </c>
      <c r="C2198" s="22" t="s">
        <v>63</v>
      </c>
      <c r="D2198" s="22" t="s">
        <v>61</v>
      </c>
      <c r="E2198" s="22" t="s">
        <v>6150</v>
      </c>
      <c r="F2198" s="31">
        <v>42937.084849537037</v>
      </c>
      <c r="G2198" s="31">
        <v>42972</v>
      </c>
      <c r="H2198" s="31">
        <v>43337</v>
      </c>
      <c r="I2198" s="31">
        <v>42997.084849537037</v>
      </c>
      <c r="J2198" s="22" t="s">
        <v>101</v>
      </c>
      <c r="K2198" s="32" t="s">
        <v>140</v>
      </c>
      <c r="L2198" s="32" t="s">
        <v>6151</v>
      </c>
      <c r="M2198" s="32" t="s">
        <v>6152</v>
      </c>
      <c r="N2198" s="24">
        <v>545.07000000000005</v>
      </c>
      <c r="O2198" s="24">
        <v>545.07000000000005</v>
      </c>
      <c r="P2198" s="32" t="s">
        <v>81</v>
      </c>
      <c r="Q2198" s="43" t="s">
        <v>82</v>
      </c>
      <c r="R2198" s="43" t="s">
        <v>78</v>
      </c>
      <c r="S2198" s="47">
        <v>1</v>
      </c>
    </row>
    <row r="2199" spans="1:19" ht="12.75">
      <c r="A2199" s="22" t="s">
        <v>60</v>
      </c>
      <c r="B2199" s="22" t="s">
        <v>333</v>
      </c>
      <c r="C2199" s="22" t="s">
        <v>63</v>
      </c>
      <c r="D2199" s="22" t="s">
        <v>61</v>
      </c>
      <c r="E2199" s="22" t="s">
        <v>6153</v>
      </c>
      <c r="F2199" s="31">
        <v>42922.314363425925</v>
      </c>
      <c r="G2199" s="31">
        <v>42926</v>
      </c>
      <c r="H2199" s="31">
        <v>43291</v>
      </c>
      <c r="I2199" s="31">
        <v>42952</v>
      </c>
      <c r="J2199" s="22" t="s">
        <v>73</v>
      </c>
      <c r="K2199" s="32" t="s">
        <v>74</v>
      </c>
      <c r="L2199" s="32" t="s">
        <v>6154</v>
      </c>
      <c r="N2199" s="24">
        <v>19608.009999999998</v>
      </c>
      <c r="O2199" s="24">
        <v>0</v>
      </c>
      <c r="P2199" s="32" t="s">
        <v>6155</v>
      </c>
      <c r="Q2199" s="43" t="s">
        <v>6156</v>
      </c>
      <c r="R2199" s="43" t="s">
        <v>78</v>
      </c>
      <c r="S2199" s="47">
        <v>5</v>
      </c>
    </row>
    <row r="2200" spans="1:19" ht="12.75">
      <c r="A2200" s="22" t="s">
        <v>60</v>
      </c>
      <c r="B2200" s="22" t="s">
        <v>552</v>
      </c>
      <c r="C2200" s="22" t="s">
        <v>63</v>
      </c>
      <c r="D2200" s="22" t="s">
        <v>61</v>
      </c>
      <c r="E2200" s="22" t="s">
        <v>6157</v>
      </c>
      <c r="F2200" s="31">
        <v>42920.084039351852</v>
      </c>
      <c r="G2200" s="31">
        <v>42955</v>
      </c>
      <c r="H2200" s="31">
        <v>43320</v>
      </c>
      <c r="I2200" s="31">
        <v>42980.084039351852</v>
      </c>
      <c r="J2200" s="22" t="s">
        <v>101</v>
      </c>
      <c r="K2200" s="32" t="s">
        <v>140</v>
      </c>
      <c r="L2200" s="32" t="s">
        <v>6158</v>
      </c>
      <c r="M2200" s="32" t="s">
        <v>6159</v>
      </c>
      <c r="N2200" s="24">
        <v>556.71000000000004</v>
      </c>
      <c r="O2200" s="24">
        <v>556.71000000000004</v>
      </c>
      <c r="P2200" s="32" t="s">
        <v>666</v>
      </c>
      <c r="Q2200" s="43" t="s">
        <v>667</v>
      </c>
      <c r="R2200" s="43" t="s">
        <v>78</v>
      </c>
      <c r="S2200" s="47">
        <v>1</v>
      </c>
    </row>
    <row r="2201" spans="1:19" ht="12.75">
      <c r="A2201" s="22" t="s">
        <v>60</v>
      </c>
      <c r="B2201" s="22" t="s">
        <v>172</v>
      </c>
      <c r="C2201" s="22" t="s">
        <v>63</v>
      </c>
      <c r="D2201" s="22" t="s">
        <v>61</v>
      </c>
      <c r="E2201" s="22" t="s">
        <v>6160</v>
      </c>
      <c r="F2201" s="31">
        <v>42928.515902777777</v>
      </c>
      <c r="G2201" s="31">
        <v>42928</v>
      </c>
      <c r="H2201" s="31">
        <v>43293</v>
      </c>
      <c r="I2201" s="31">
        <v>42958.514525462961</v>
      </c>
      <c r="J2201" s="22" t="s">
        <v>73</v>
      </c>
      <c r="K2201" s="32" t="s">
        <v>102</v>
      </c>
      <c r="L2201" s="32" t="s">
        <v>6161</v>
      </c>
      <c r="N2201" s="24">
        <v>547.60749999999996</v>
      </c>
      <c r="O2201" s="24">
        <v>557.70000000000005</v>
      </c>
      <c r="P2201" s="32" t="s">
        <v>336</v>
      </c>
      <c r="Q2201" s="43" t="s">
        <v>337</v>
      </c>
      <c r="R2201" s="43" t="s">
        <v>78</v>
      </c>
      <c r="S2201" s="47">
        <v>4</v>
      </c>
    </row>
    <row r="2202" spans="1:19" ht="12.75">
      <c r="A2202" s="22" t="s">
        <v>60</v>
      </c>
      <c r="B2202" s="22" t="s">
        <v>177</v>
      </c>
      <c r="C2202" s="22" t="s">
        <v>63</v>
      </c>
      <c r="D2202" s="22" t="s">
        <v>61</v>
      </c>
      <c r="E2202" s="22" t="s">
        <v>6162</v>
      </c>
      <c r="F2202" s="31">
        <v>42923.656608796293</v>
      </c>
      <c r="G2202" s="31">
        <v>42927</v>
      </c>
      <c r="H2202" s="31">
        <v>43292</v>
      </c>
      <c r="I2202" s="31">
        <v>42953</v>
      </c>
      <c r="J2202" s="22" t="s">
        <v>73</v>
      </c>
      <c r="K2202" s="32" t="s">
        <v>140</v>
      </c>
      <c r="L2202" s="32" t="s">
        <v>6163</v>
      </c>
      <c r="M2202" s="32" t="s">
        <v>6164</v>
      </c>
      <c r="N2202" s="24">
        <v>3319.4110999999998</v>
      </c>
      <c r="O2202" s="24">
        <v>2690.895</v>
      </c>
      <c r="P2202" s="32" t="s">
        <v>716</v>
      </c>
      <c r="Q2202" s="43" t="s">
        <v>717</v>
      </c>
      <c r="R2202" s="43" t="s">
        <v>111</v>
      </c>
      <c r="S2202" s="47">
        <v>4</v>
      </c>
    </row>
    <row r="2203" spans="1:19" ht="12.75">
      <c r="A2203" s="22" t="s">
        <v>60</v>
      </c>
      <c r="B2203" s="22" t="s">
        <v>172</v>
      </c>
      <c r="C2203" s="22" t="s">
        <v>63</v>
      </c>
      <c r="D2203" s="22" t="s">
        <v>61</v>
      </c>
      <c r="E2203" s="22" t="s">
        <v>6165</v>
      </c>
      <c r="F2203" s="31">
        <v>42920.497916666667</v>
      </c>
      <c r="G2203" s="31">
        <v>42920</v>
      </c>
      <c r="H2203" s="31">
        <v>43285</v>
      </c>
      <c r="I2203" s="31">
        <v>42950.443819444445</v>
      </c>
      <c r="J2203" s="22" t="s">
        <v>73</v>
      </c>
      <c r="K2203" s="32" t="s">
        <v>102</v>
      </c>
      <c r="L2203" s="32" t="s">
        <v>6166</v>
      </c>
      <c r="N2203" s="24">
        <v>1740.005</v>
      </c>
      <c r="O2203" s="24">
        <v>1968.56</v>
      </c>
      <c r="P2203" s="32" t="s">
        <v>6167</v>
      </c>
      <c r="Q2203" s="43" t="s">
        <v>6168</v>
      </c>
      <c r="R2203" s="43" t="s">
        <v>111</v>
      </c>
      <c r="S2203" s="47">
        <v>5</v>
      </c>
    </row>
    <row r="2204" spans="1:19" ht="12.75">
      <c r="A2204" s="22" t="s">
        <v>60</v>
      </c>
      <c r="B2204" s="22" t="s">
        <v>188</v>
      </c>
      <c r="C2204" s="22" t="s">
        <v>63</v>
      </c>
      <c r="D2204" s="22" t="s">
        <v>61</v>
      </c>
      <c r="E2204" s="22" t="s">
        <v>6169</v>
      </c>
      <c r="F2204" s="31">
        <v>42921.367696759255</v>
      </c>
      <c r="G2204" s="31">
        <v>42935</v>
      </c>
      <c r="H2204" s="31">
        <v>43300</v>
      </c>
      <c r="I2204" s="31">
        <v>42951.361527777779</v>
      </c>
      <c r="J2204" s="22" t="s">
        <v>73</v>
      </c>
      <c r="K2204" s="32" t="s">
        <v>102</v>
      </c>
      <c r="L2204" s="32" t="s">
        <v>6170</v>
      </c>
      <c r="N2204" s="24">
        <v>2620.265</v>
      </c>
      <c r="O2204" s="24">
        <v>3093.97</v>
      </c>
      <c r="P2204" s="32" t="s">
        <v>98</v>
      </c>
      <c r="Q2204" s="43" t="s">
        <v>99</v>
      </c>
      <c r="R2204" s="43" t="s">
        <v>78</v>
      </c>
      <c r="S2204" s="47">
        <v>5</v>
      </c>
    </row>
    <row r="2205" spans="1:19" ht="12.75">
      <c r="A2205" s="22" t="s">
        <v>60</v>
      </c>
      <c r="B2205" s="22" t="s">
        <v>172</v>
      </c>
      <c r="C2205" s="22" t="s">
        <v>63</v>
      </c>
      <c r="D2205" s="22" t="s">
        <v>61</v>
      </c>
      <c r="E2205" s="22" t="s">
        <v>6171</v>
      </c>
      <c r="F2205" s="31">
        <v>42928.40924768518</v>
      </c>
      <c r="G2205" s="31">
        <v>42928</v>
      </c>
      <c r="H2205" s="31">
        <v>43293</v>
      </c>
      <c r="I2205" s="31">
        <v>42958.406226851854</v>
      </c>
      <c r="J2205" s="22" t="s">
        <v>73</v>
      </c>
      <c r="K2205" s="32" t="s">
        <v>102</v>
      </c>
      <c r="L2205" s="32" t="s">
        <v>6172</v>
      </c>
      <c r="N2205" s="24">
        <v>2302.4059999999999</v>
      </c>
      <c r="O2205" s="24">
        <v>1648</v>
      </c>
      <c r="P2205" s="32" t="s">
        <v>81</v>
      </c>
      <c r="Q2205" s="43" t="s">
        <v>82</v>
      </c>
      <c r="R2205" s="43" t="s">
        <v>78</v>
      </c>
      <c r="S2205" s="47">
        <v>5</v>
      </c>
    </row>
    <row r="2206" spans="1:19" ht="12.75">
      <c r="A2206" s="22" t="s">
        <v>60</v>
      </c>
      <c r="B2206" s="22" t="s">
        <v>188</v>
      </c>
      <c r="C2206" s="22" t="s">
        <v>63</v>
      </c>
      <c r="D2206" s="22" t="s">
        <v>61</v>
      </c>
      <c r="E2206" s="22" t="s">
        <v>6173</v>
      </c>
      <c r="F2206" s="31">
        <v>42927.084999999999</v>
      </c>
      <c r="G2206" s="31">
        <v>42962</v>
      </c>
      <c r="H2206" s="31">
        <v>43327</v>
      </c>
      <c r="I2206" s="31">
        <v>42987.084999999999</v>
      </c>
      <c r="J2206" s="22" t="s">
        <v>101</v>
      </c>
      <c r="K2206" s="32" t="s">
        <v>140</v>
      </c>
      <c r="L2206" s="32" t="s">
        <v>6174</v>
      </c>
      <c r="M2206" s="32" t="s">
        <v>6175</v>
      </c>
      <c r="N2206" s="24">
        <v>563.54999999999995</v>
      </c>
      <c r="O2206" s="24">
        <v>563.54999999999995</v>
      </c>
      <c r="P2206" s="32" t="s">
        <v>6176</v>
      </c>
      <c r="Q2206" s="43" t="s">
        <v>6177</v>
      </c>
      <c r="R2206" s="43" t="s">
        <v>78</v>
      </c>
      <c r="S2206" s="47">
        <v>1</v>
      </c>
    </row>
    <row r="2207" spans="1:19" ht="12.75">
      <c r="A2207" s="22" t="s">
        <v>60</v>
      </c>
      <c r="B2207" s="22" t="s">
        <v>188</v>
      </c>
      <c r="C2207" s="22" t="s">
        <v>63</v>
      </c>
      <c r="D2207" s="22" t="s">
        <v>61</v>
      </c>
      <c r="E2207" s="22" t="s">
        <v>6178</v>
      </c>
      <c r="F2207" s="31">
        <v>42928.024953703702</v>
      </c>
      <c r="G2207" s="31">
        <v>42977</v>
      </c>
      <c r="H2207" s="31">
        <v>43342</v>
      </c>
      <c r="I2207" s="31">
        <v>42988.024953703702</v>
      </c>
      <c r="J2207" s="22" t="s">
        <v>73</v>
      </c>
      <c r="K2207" s="32" t="s">
        <v>121</v>
      </c>
      <c r="N2207" s="24">
        <v>3178.9924999999998</v>
      </c>
      <c r="O2207" s="24">
        <v>0</v>
      </c>
      <c r="P2207" s="32" t="s">
        <v>1383</v>
      </c>
      <c r="Q2207" s="43" t="s">
        <v>1384</v>
      </c>
      <c r="R2207" s="43" t="s">
        <v>78</v>
      </c>
      <c r="S2207" s="47">
        <v>6</v>
      </c>
    </row>
    <row r="2208" spans="1:19" ht="12.75">
      <c r="A2208" s="22" t="s">
        <v>60</v>
      </c>
      <c r="B2208" s="22" t="s">
        <v>333</v>
      </c>
      <c r="C2208" s="22" t="s">
        <v>63</v>
      </c>
      <c r="D2208" s="22" t="s">
        <v>61</v>
      </c>
      <c r="E2208" s="22" t="s">
        <v>6179</v>
      </c>
      <c r="F2208" s="31">
        <v>42930.523333333331</v>
      </c>
      <c r="G2208" s="31">
        <v>42959</v>
      </c>
      <c r="H2208" s="31">
        <v>43324</v>
      </c>
      <c r="I2208" s="31">
        <v>42960</v>
      </c>
      <c r="J2208" s="22" t="s">
        <v>73</v>
      </c>
      <c r="K2208" s="32" t="s">
        <v>121</v>
      </c>
      <c r="L2208" s="32" t="s">
        <v>6180</v>
      </c>
      <c r="N2208" s="24">
        <v>456.44</v>
      </c>
      <c r="O2208" s="24">
        <v>441.71</v>
      </c>
      <c r="P2208" s="32" t="s">
        <v>2002</v>
      </c>
      <c r="Q2208" s="43" t="s">
        <v>2003</v>
      </c>
      <c r="R2208" s="43" t="s">
        <v>78</v>
      </c>
      <c r="S2208" s="47">
        <v>4</v>
      </c>
    </row>
    <row r="2209" spans="1:19" ht="12.75">
      <c r="A2209" s="22" t="s">
        <v>60</v>
      </c>
      <c r="B2209" s="22" t="s">
        <v>188</v>
      </c>
      <c r="C2209" s="22" t="s">
        <v>63</v>
      </c>
      <c r="D2209" s="22" t="s">
        <v>61</v>
      </c>
      <c r="E2209" s="22" t="s">
        <v>6181</v>
      </c>
      <c r="F2209" s="31">
        <v>42945.084305555552</v>
      </c>
      <c r="G2209" s="31">
        <v>42980</v>
      </c>
      <c r="H2209" s="31">
        <v>43345</v>
      </c>
      <c r="I2209" s="31">
        <v>43005.084305555552</v>
      </c>
      <c r="J2209" s="22" t="s">
        <v>101</v>
      </c>
      <c r="K2209" s="32" t="s">
        <v>102</v>
      </c>
      <c r="L2209" s="32" t="s">
        <v>6182</v>
      </c>
      <c r="N2209" s="24">
        <v>362.81</v>
      </c>
      <c r="O2209" s="24">
        <v>362.81</v>
      </c>
      <c r="P2209" s="32" t="s">
        <v>208</v>
      </c>
      <c r="Q2209" s="43" t="s">
        <v>209</v>
      </c>
      <c r="R2209" s="43" t="s">
        <v>78</v>
      </c>
      <c r="S2209" s="47">
        <v>1</v>
      </c>
    </row>
    <row r="2210" spans="1:19" ht="12.75">
      <c r="A2210" s="22" t="s">
        <v>60</v>
      </c>
      <c r="B2210" s="22" t="s">
        <v>172</v>
      </c>
      <c r="C2210" s="22" t="s">
        <v>63</v>
      </c>
      <c r="D2210" s="22" t="s">
        <v>61</v>
      </c>
      <c r="E2210" s="22" t="s">
        <v>6183</v>
      </c>
      <c r="F2210" s="31">
        <v>42922.526840277773</v>
      </c>
      <c r="G2210" s="31">
        <v>42922</v>
      </c>
      <c r="H2210" s="31">
        <v>43287</v>
      </c>
      <c r="I2210" s="31">
        <v>42952.522662037038</v>
      </c>
      <c r="J2210" s="22" t="s">
        <v>73</v>
      </c>
      <c r="K2210" s="32" t="s">
        <v>102</v>
      </c>
      <c r="L2210" s="32" t="s">
        <v>6184</v>
      </c>
      <c r="N2210" s="24">
        <v>786.2525</v>
      </c>
      <c r="O2210" s="24">
        <v>665.05</v>
      </c>
      <c r="P2210" s="32" t="s">
        <v>3041</v>
      </c>
      <c r="Q2210" s="43" t="s">
        <v>3042</v>
      </c>
      <c r="R2210" s="43" t="s">
        <v>78</v>
      </c>
      <c r="S2210" s="47">
        <v>5</v>
      </c>
    </row>
    <row r="2211" spans="1:19" ht="12.75">
      <c r="A2211" s="22" t="s">
        <v>60</v>
      </c>
      <c r="B2211" s="22" t="s">
        <v>728</v>
      </c>
      <c r="C2211" s="22" t="s">
        <v>63</v>
      </c>
      <c r="D2211" s="22" t="s">
        <v>61</v>
      </c>
      <c r="E2211" s="22" t="s">
        <v>6185</v>
      </c>
      <c r="F2211" s="31">
        <v>42922.475312499999</v>
      </c>
      <c r="G2211" s="31">
        <v>42926</v>
      </c>
      <c r="H2211" s="31">
        <v>43291</v>
      </c>
      <c r="I2211" s="31">
        <v>42952</v>
      </c>
      <c r="J2211" s="22" t="s">
        <v>73</v>
      </c>
      <c r="K2211" s="32" t="s">
        <v>102</v>
      </c>
      <c r="L2211" s="32" t="s">
        <v>6186</v>
      </c>
      <c r="N2211" s="24">
        <v>4997.4925000000003</v>
      </c>
      <c r="O2211" s="24">
        <v>6230.6899999999996</v>
      </c>
      <c r="P2211" s="32" t="s">
        <v>271</v>
      </c>
      <c r="Q2211" s="43" t="s">
        <v>272</v>
      </c>
      <c r="R2211" s="43" t="s">
        <v>78</v>
      </c>
      <c r="S2211" s="47">
        <v>6</v>
      </c>
    </row>
    <row r="2212" spans="1:19" ht="12.75">
      <c r="A2212" s="22" t="s">
        <v>60</v>
      </c>
      <c r="B2212" s="22" t="s">
        <v>188</v>
      </c>
      <c r="C2212" s="22" t="s">
        <v>63</v>
      </c>
      <c r="D2212" s="22" t="s">
        <v>61</v>
      </c>
      <c r="E2212" s="22" t="s">
        <v>6187</v>
      </c>
      <c r="F2212" s="31">
        <v>42928.084594907406</v>
      </c>
      <c r="G2212" s="31">
        <v>42963</v>
      </c>
      <c r="H2212" s="31">
        <v>43328</v>
      </c>
      <c r="I2212" s="31">
        <v>42988.084594907406</v>
      </c>
      <c r="J2212" s="22" t="s">
        <v>101</v>
      </c>
      <c r="K2212" s="32" t="s">
        <v>102</v>
      </c>
      <c r="L2212" s="32" t="s">
        <v>6188</v>
      </c>
      <c r="N2212" s="24">
        <v>431.43</v>
      </c>
      <c r="O2212" s="24">
        <v>431.43</v>
      </c>
      <c r="P2212" s="32" t="s">
        <v>657</v>
      </c>
      <c r="Q2212" s="43" t="s">
        <v>658</v>
      </c>
      <c r="R2212" s="43" t="s">
        <v>78</v>
      </c>
      <c r="S2212" s="47">
        <v>1</v>
      </c>
    </row>
    <row r="2213" spans="1:19" ht="12.75">
      <c r="A2213" s="22" t="s">
        <v>60</v>
      </c>
      <c r="B2213" s="22" t="s">
        <v>188</v>
      </c>
      <c r="C2213" s="22" t="s">
        <v>63</v>
      </c>
      <c r="D2213" s="22" t="s">
        <v>61</v>
      </c>
      <c r="E2213" s="22" t="s">
        <v>6189</v>
      </c>
      <c r="F2213" s="31">
        <v>42926.69425925926</v>
      </c>
      <c r="G2213" s="31">
        <v>42926</v>
      </c>
      <c r="H2213" s="31">
        <v>43291</v>
      </c>
      <c r="I2213" s="31">
        <v>42956.665277777778</v>
      </c>
      <c r="J2213" s="22" t="s">
        <v>73</v>
      </c>
      <c r="K2213" s="32" t="s">
        <v>74</v>
      </c>
      <c r="L2213" s="32" t="s">
        <v>6190</v>
      </c>
      <c r="N2213" s="24">
        <v>9159.3299999999999</v>
      </c>
      <c r="O2213" s="24">
        <v>0</v>
      </c>
      <c r="P2213" s="32" t="s">
        <v>81</v>
      </c>
      <c r="Q2213" s="43" t="s">
        <v>82</v>
      </c>
      <c r="R2213" s="43" t="s">
        <v>78</v>
      </c>
      <c r="S2213" s="47">
        <v>5</v>
      </c>
    </row>
    <row r="2214" spans="1:19" ht="12.75">
      <c r="A2214" s="22" t="s">
        <v>60</v>
      </c>
      <c r="B2214" s="22" t="s">
        <v>1053</v>
      </c>
      <c r="C2214" s="22" t="s">
        <v>63</v>
      </c>
      <c r="D2214" s="22" t="s">
        <v>61</v>
      </c>
      <c r="E2214" s="22" t="s">
        <v>6191</v>
      </c>
      <c r="F2214" s="31">
        <v>42922.615069444444</v>
      </c>
      <c r="G2214" s="31">
        <v>42923</v>
      </c>
      <c r="H2214" s="31">
        <v>43336</v>
      </c>
      <c r="I2214" s="31">
        <v>42952</v>
      </c>
      <c r="J2214" s="22" t="s">
        <v>73</v>
      </c>
      <c r="K2214" s="32" t="s">
        <v>74</v>
      </c>
      <c r="L2214" s="32" t="s">
        <v>6192</v>
      </c>
      <c r="N2214" s="24">
        <v>2727.2359999999999</v>
      </c>
      <c r="O2214" s="24">
        <v>0</v>
      </c>
      <c r="P2214" s="32" t="s">
        <v>398</v>
      </c>
      <c r="Q2214" s="43" t="s">
        <v>399</v>
      </c>
      <c r="R2214" s="43" t="s">
        <v>78</v>
      </c>
      <c r="S2214" s="47">
        <v>5</v>
      </c>
    </row>
    <row r="2215" spans="1:19" ht="12.75">
      <c r="A2215" s="22" t="s">
        <v>60</v>
      </c>
      <c r="B2215" s="22" t="s">
        <v>683</v>
      </c>
      <c r="C2215" s="22" t="s">
        <v>63</v>
      </c>
      <c r="D2215" s="22" t="s">
        <v>61</v>
      </c>
      <c r="E2215" s="22" t="s">
        <v>6193</v>
      </c>
      <c r="F2215" s="31">
        <v>42919.463587962964</v>
      </c>
      <c r="G2215" s="31">
        <v>42947</v>
      </c>
      <c r="H2215" s="31">
        <v>43312</v>
      </c>
      <c r="I2215" s="31">
        <v>42949</v>
      </c>
      <c r="J2215" s="22" t="s">
        <v>73</v>
      </c>
      <c r="K2215" s="32" t="s">
        <v>121</v>
      </c>
      <c r="L2215" s="32" t="s">
        <v>6194</v>
      </c>
      <c r="N2215" s="24">
        <v>1838.1985</v>
      </c>
      <c r="O2215" s="24">
        <v>1532.29</v>
      </c>
      <c r="P2215" s="32" t="s">
        <v>3569</v>
      </c>
      <c r="Q2215" s="43" t="s">
        <v>3570</v>
      </c>
      <c r="R2215" s="43" t="s">
        <v>78</v>
      </c>
      <c r="S2215" s="47">
        <v>5</v>
      </c>
    </row>
    <row r="2216" spans="1:19" ht="12.75">
      <c r="A2216" s="22" t="s">
        <v>60</v>
      </c>
      <c r="B2216" s="22" t="s">
        <v>172</v>
      </c>
      <c r="C2216" s="22" t="s">
        <v>63</v>
      </c>
      <c r="D2216" s="22" t="s">
        <v>61</v>
      </c>
      <c r="E2216" s="22" t="s">
        <v>6195</v>
      </c>
      <c r="F2216" s="31">
        <v>42935.620682870365</v>
      </c>
      <c r="G2216" s="31">
        <v>42948</v>
      </c>
      <c r="H2216" s="31">
        <v>43313</v>
      </c>
      <c r="I2216" s="31">
        <v>42965.611608796295</v>
      </c>
      <c r="J2216" s="22" t="s">
        <v>73</v>
      </c>
      <c r="K2216" s="32" t="s">
        <v>102</v>
      </c>
      <c r="L2216" s="32" t="s">
        <v>6196</v>
      </c>
      <c r="N2216" s="24">
        <v>3151.6333</v>
      </c>
      <c r="O2216" s="24">
        <v>2452.7199999999998</v>
      </c>
      <c r="P2216" s="32" t="s">
        <v>1068</v>
      </c>
      <c r="Q2216" s="43" t="s">
        <v>1069</v>
      </c>
      <c r="R2216" s="43" t="s">
        <v>78</v>
      </c>
      <c r="S2216" s="47">
        <v>5</v>
      </c>
    </row>
    <row r="2217" spans="1:19" ht="12.75">
      <c r="A2217" s="22" t="s">
        <v>60</v>
      </c>
      <c r="B2217" s="22" t="s">
        <v>172</v>
      </c>
      <c r="C2217" s="22" t="s">
        <v>63</v>
      </c>
      <c r="D2217" s="22" t="s">
        <v>61</v>
      </c>
      <c r="E2217" s="22" t="s">
        <v>6197</v>
      </c>
      <c r="F2217" s="31">
        <v>42943.401412037034</v>
      </c>
      <c r="G2217" s="31">
        <v>42944</v>
      </c>
      <c r="H2217" s="31">
        <v>43309</v>
      </c>
      <c r="I2217" s="31">
        <v>42973.398171296292</v>
      </c>
      <c r="J2217" s="22" t="s">
        <v>73</v>
      </c>
      <c r="K2217" s="32" t="s">
        <v>211</v>
      </c>
      <c r="N2217" s="24">
        <v>0</v>
      </c>
      <c r="O2217" s="24">
        <v>0</v>
      </c>
      <c r="P2217" s="32" t="s">
        <v>6198</v>
      </c>
      <c r="Q2217" s="43" t="s">
        <v>6199</v>
      </c>
      <c r="R2217" s="43" t="s">
        <v>78</v>
      </c>
      <c r="S2217" s="47">
        <v>5</v>
      </c>
    </row>
    <row r="2218" spans="1:19" ht="12.75">
      <c r="A2218" s="22" t="s">
        <v>60</v>
      </c>
      <c r="B2218" s="22" t="s">
        <v>344</v>
      </c>
      <c r="C2218" s="22" t="s">
        <v>63</v>
      </c>
      <c r="D2218" s="22" t="s">
        <v>61</v>
      </c>
      <c r="E2218" s="22" t="s">
        <v>6200</v>
      </c>
      <c r="F2218" s="31">
        <v>42927.643530092588</v>
      </c>
      <c r="G2218" s="31">
        <v>42927</v>
      </c>
      <c r="H2218" s="31">
        <v>43292</v>
      </c>
      <c r="I2218" s="31">
        <v>42957</v>
      </c>
      <c r="J2218" s="22" t="s">
        <v>73</v>
      </c>
      <c r="K2218" s="32" t="s">
        <v>102</v>
      </c>
      <c r="L2218" s="32" t="s">
        <v>6201</v>
      </c>
      <c r="N2218" s="24">
        <v>706.99</v>
      </c>
      <c r="O2218" s="24">
        <v>706.99</v>
      </c>
      <c r="P2218" s="32" t="s">
        <v>6202</v>
      </c>
      <c r="Q2218" s="43" t="s">
        <v>6203</v>
      </c>
      <c r="R2218" s="43" t="s">
        <v>78</v>
      </c>
      <c r="S2218" s="47">
        <v>5</v>
      </c>
    </row>
    <row r="2219" spans="1:19" ht="12.75">
      <c r="A2219" s="22" t="s">
        <v>60</v>
      </c>
      <c r="B2219" s="22" t="s">
        <v>394</v>
      </c>
      <c r="C2219" s="22" t="s">
        <v>63</v>
      </c>
      <c r="D2219" s="22" t="s">
        <v>61</v>
      </c>
      <c r="E2219" s="22" t="s">
        <v>6204</v>
      </c>
      <c r="F2219" s="31">
        <v>42941.561990740738</v>
      </c>
      <c r="G2219" s="31">
        <v>42941</v>
      </c>
      <c r="H2219" s="31">
        <v>43312</v>
      </c>
      <c r="I2219" s="31">
        <v>42971.560254629629</v>
      </c>
      <c r="J2219" s="22" t="s">
        <v>73</v>
      </c>
      <c r="K2219" s="32" t="s">
        <v>140</v>
      </c>
      <c r="L2219" s="32" t="s">
        <v>6205</v>
      </c>
      <c r="M2219" s="32" t="s">
        <v>6206</v>
      </c>
      <c r="N2219" s="24">
        <v>530.66</v>
      </c>
      <c r="O2219" s="24">
        <v>437.23</v>
      </c>
      <c r="P2219" s="32" t="s">
        <v>200</v>
      </c>
      <c r="Q2219" s="43" t="s">
        <v>201</v>
      </c>
      <c r="R2219" s="43" t="s">
        <v>78</v>
      </c>
      <c r="S2219" s="47">
        <v>5</v>
      </c>
    </row>
    <row r="2220" spans="1:19" ht="12.75">
      <c r="A2220" s="22" t="s">
        <v>60</v>
      </c>
      <c r="B2220" s="22" t="s">
        <v>428</v>
      </c>
      <c r="C2220" s="22" t="s">
        <v>63</v>
      </c>
      <c r="D2220" s="22" t="s">
        <v>61</v>
      </c>
      <c r="E2220" s="22" t="s">
        <v>6207</v>
      </c>
      <c r="F2220" s="31">
        <v>42942.084710648145</v>
      </c>
      <c r="G2220" s="31">
        <v>42977</v>
      </c>
      <c r="H2220" s="31">
        <v>43342</v>
      </c>
      <c r="I2220" s="31">
        <v>43002.084710648145</v>
      </c>
      <c r="J2220" s="22" t="s">
        <v>101</v>
      </c>
      <c r="K2220" s="32" t="s">
        <v>102</v>
      </c>
      <c r="L2220" s="32" t="s">
        <v>6208</v>
      </c>
      <c r="N2220" s="24">
        <v>1370.06</v>
      </c>
      <c r="O2220" s="24">
        <v>1539.89</v>
      </c>
      <c r="P2220" s="32" t="s">
        <v>81</v>
      </c>
      <c r="Q2220" s="43" t="s">
        <v>82</v>
      </c>
      <c r="R2220" s="43" t="s">
        <v>78</v>
      </c>
      <c r="S2220" s="47">
        <v>4</v>
      </c>
    </row>
    <row r="2221" spans="1:19" ht="12.75">
      <c r="A2221" s="22" t="s">
        <v>60</v>
      </c>
      <c r="B2221" s="22" t="s">
        <v>172</v>
      </c>
      <c r="C2221" s="22" t="s">
        <v>63</v>
      </c>
      <c r="D2221" s="22" t="s">
        <v>61</v>
      </c>
      <c r="E2221" s="22" t="s">
        <v>6209</v>
      </c>
      <c r="F2221" s="31">
        <v>42923.601909722223</v>
      </c>
      <c r="G2221" s="31">
        <v>42923</v>
      </c>
      <c r="H2221" s="31">
        <v>43288</v>
      </c>
      <c r="I2221" s="31">
        <v>42953.593240740738</v>
      </c>
      <c r="J2221" s="22" t="s">
        <v>73</v>
      </c>
      <c r="K2221" s="32" t="s">
        <v>74</v>
      </c>
      <c r="L2221" s="32" t="s">
        <v>6210</v>
      </c>
      <c r="N2221" s="24">
        <v>4968.6000000000004</v>
      </c>
      <c r="O2221" s="24">
        <v>0</v>
      </c>
      <c r="P2221" s="32" t="s">
        <v>81</v>
      </c>
      <c r="Q2221" s="43" t="s">
        <v>82</v>
      </c>
      <c r="R2221" s="43" t="s">
        <v>78</v>
      </c>
      <c r="S2221" s="47">
        <v>5</v>
      </c>
    </row>
    <row r="2222" spans="1:19" ht="12.75">
      <c r="A2222" s="22" t="s">
        <v>60</v>
      </c>
      <c r="B2222" s="22" t="s">
        <v>188</v>
      </c>
      <c r="C2222" s="22" t="s">
        <v>63</v>
      </c>
      <c r="D2222" s="22" t="s">
        <v>61</v>
      </c>
      <c r="E2222" s="22" t="s">
        <v>6211</v>
      </c>
      <c r="F2222" s="31">
        <v>42926.381493055553</v>
      </c>
      <c r="G2222" s="31">
        <v>42926</v>
      </c>
      <c r="H2222" s="31">
        <v>43291</v>
      </c>
      <c r="I2222" s="31">
        <v>42956.379988425921</v>
      </c>
      <c r="J2222" s="22" t="s">
        <v>73</v>
      </c>
      <c r="K2222" s="32" t="s">
        <v>102</v>
      </c>
      <c r="L2222" s="32" t="s">
        <v>6212</v>
      </c>
      <c r="N2222" s="24">
        <v>460.98329999999999</v>
      </c>
      <c r="O2222" s="24">
        <v>374.16</v>
      </c>
      <c r="P2222" s="32" t="s">
        <v>815</v>
      </c>
      <c r="Q2222" s="43" t="s">
        <v>816</v>
      </c>
      <c r="R2222" s="43" t="s">
        <v>78</v>
      </c>
      <c r="S2222" s="47">
        <v>5</v>
      </c>
    </row>
    <row r="2223" spans="1:19" ht="12.75">
      <c r="A2223" s="22" t="s">
        <v>60</v>
      </c>
      <c r="B2223" s="22" t="s">
        <v>183</v>
      </c>
      <c r="C2223" s="22" t="s">
        <v>63</v>
      </c>
      <c r="D2223" s="22" t="s">
        <v>61</v>
      </c>
      <c r="E2223" s="22" t="s">
        <v>6213</v>
      </c>
      <c r="F2223" s="31">
        <v>42918.261932870366</v>
      </c>
      <c r="G2223" s="31">
        <v>42960</v>
      </c>
      <c r="H2223" s="31">
        <v>43325</v>
      </c>
      <c r="I2223" s="31">
        <v>42978.261932870366</v>
      </c>
      <c r="J2223" s="22" t="s">
        <v>73</v>
      </c>
      <c r="K2223" s="32" t="s">
        <v>140</v>
      </c>
      <c r="L2223" s="32" t="s">
        <v>6214</v>
      </c>
      <c r="M2223" s="32" t="s">
        <v>6215</v>
      </c>
      <c r="N2223" s="24">
        <v>2179.755</v>
      </c>
      <c r="O2223" s="24">
        <v>1732.55</v>
      </c>
      <c r="P2223" s="32" t="s">
        <v>6216</v>
      </c>
      <c r="Q2223" s="43" t="s">
        <v>6217</v>
      </c>
      <c r="R2223" s="43" t="s">
        <v>78</v>
      </c>
      <c r="S2223" s="47">
        <v>5</v>
      </c>
    </row>
    <row r="2224" spans="1:19" ht="12.75">
      <c r="A2224" s="22" t="s">
        <v>60</v>
      </c>
      <c r="B2224" s="22" t="s">
        <v>268</v>
      </c>
      <c r="C2224" s="22" t="s">
        <v>63</v>
      </c>
      <c r="D2224" s="22" t="s">
        <v>61</v>
      </c>
      <c r="E2224" s="22" t="s">
        <v>6218</v>
      </c>
      <c r="F2224" s="31">
        <v>42930.431261574071</v>
      </c>
      <c r="G2224" s="31">
        <v>42961</v>
      </c>
      <c r="H2224" s="31">
        <v>43326</v>
      </c>
      <c r="I2224" s="31">
        <v>42990</v>
      </c>
      <c r="J2224" s="22" t="s">
        <v>101</v>
      </c>
      <c r="K2224" s="32" t="s">
        <v>211</v>
      </c>
      <c r="N2224" s="24">
        <v>0</v>
      </c>
      <c r="O2224" s="24">
        <v>0</v>
      </c>
      <c r="P2224" s="32" t="s">
        <v>81</v>
      </c>
      <c r="Q2224" s="43" t="s">
        <v>82</v>
      </c>
      <c r="R2224" s="43" t="s">
        <v>78</v>
      </c>
      <c r="S2224" s="47">
        <v>1</v>
      </c>
    </row>
    <row r="2225" spans="1:19" ht="12.75">
      <c r="A2225" s="22" t="s">
        <v>60</v>
      </c>
      <c r="B2225" s="22" t="s">
        <v>172</v>
      </c>
      <c r="C2225" s="22" t="s">
        <v>63</v>
      </c>
      <c r="D2225" s="22" t="s">
        <v>61</v>
      </c>
      <c r="E2225" s="22" t="s">
        <v>6219</v>
      </c>
      <c r="F2225" s="31">
        <v>42942.523923611108</v>
      </c>
      <c r="G2225" s="31">
        <v>42958</v>
      </c>
      <c r="H2225" s="31">
        <v>43323</v>
      </c>
      <c r="I2225" s="31">
        <v>42972.518159722218</v>
      </c>
      <c r="J2225" s="22" t="s">
        <v>73</v>
      </c>
      <c r="K2225" s="32" t="s">
        <v>74</v>
      </c>
      <c r="L2225" s="32" t="s">
        <v>6220</v>
      </c>
      <c r="N2225" s="24">
        <v>0</v>
      </c>
      <c r="O2225" s="24">
        <v>0</v>
      </c>
      <c r="P2225" s="32" t="s">
        <v>6221</v>
      </c>
      <c r="Q2225" s="43" t="s">
        <v>6222</v>
      </c>
      <c r="R2225" s="43" t="s">
        <v>78</v>
      </c>
      <c r="S2225" s="47">
        <v>6</v>
      </c>
    </row>
    <row r="2226" spans="1:19" ht="12.75">
      <c r="A2226" s="22" t="s">
        <v>60</v>
      </c>
      <c r="B2226" s="22" t="s">
        <v>188</v>
      </c>
      <c r="C2226" s="22" t="s">
        <v>63</v>
      </c>
      <c r="D2226" s="22" t="s">
        <v>61</v>
      </c>
      <c r="E2226" s="22" t="s">
        <v>6223</v>
      </c>
      <c r="F2226" s="31">
        <v>42926.591435185182</v>
      </c>
      <c r="G2226" s="31">
        <v>42952</v>
      </c>
      <c r="H2226" s="31">
        <v>43317</v>
      </c>
      <c r="I2226" s="31">
        <v>42982.5784375</v>
      </c>
      <c r="J2226" s="22" t="s">
        <v>73</v>
      </c>
      <c r="K2226" s="32" t="s">
        <v>102</v>
      </c>
      <c r="L2226" s="32" t="s">
        <v>6224</v>
      </c>
      <c r="N2226" s="24">
        <v>419.81</v>
      </c>
      <c r="O2226" s="24">
        <v>461.72</v>
      </c>
      <c r="P2226" s="32" t="s">
        <v>2738</v>
      </c>
      <c r="Q2226" s="43" t="s">
        <v>2739</v>
      </c>
      <c r="R2226" s="43" t="s">
        <v>78</v>
      </c>
      <c r="S2226" s="47">
        <v>5</v>
      </c>
    </row>
    <row r="2227" spans="1:19" ht="12.75">
      <c r="A2227" s="22" t="s">
        <v>60</v>
      </c>
      <c r="B2227" s="22" t="s">
        <v>172</v>
      </c>
      <c r="C2227" s="22" t="s">
        <v>63</v>
      </c>
      <c r="D2227" s="22" t="s">
        <v>61</v>
      </c>
      <c r="E2227" s="22" t="s">
        <v>6225</v>
      </c>
      <c r="F2227" s="31">
        <v>42940.518645833334</v>
      </c>
      <c r="G2227" s="31">
        <v>42940</v>
      </c>
      <c r="H2227" s="31">
        <v>43312</v>
      </c>
      <c r="I2227" s="31">
        <v>42970.516203703701</v>
      </c>
      <c r="J2227" s="22" t="s">
        <v>73</v>
      </c>
      <c r="K2227" s="32" t="s">
        <v>140</v>
      </c>
      <c r="L2227" s="32" t="s">
        <v>6226</v>
      </c>
      <c r="M2227" s="32" t="s">
        <v>6227</v>
      </c>
      <c r="N2227" s="24">
        <v>806.57</v>
      </c>
      <c r="O2227" s="24">
        <v>806.57</v>
      </c>
      <c r="P2227" s="32" t="s">
        <v>572</v>
      </c>
      <c r="Q2227" s="43" t="s">
        <v>573</v>
      </c>
      <c r="R2227" s="43" t="s">
        <v>78</v>
      </c>
      <c r="S2227" s="47">
        <v>5</v>
      </c>
    </row>
    <row r="2228" spans="1:19" ht="12.75">
      <c r="A2228" s="22" t="s">
        <v>60</v>
      </c>
      <c r="B2228" s="22" t="s">
        <v>177</v>
      </c>
      <c r="C2228" s="22" t="s">
        <v>63</v>
      </c>
      <c r="D2228" s="22" t="s">
        <v>61</v>
      </c>
      <c r="E2228" s="22" t="s">
        <v>6228</v>
      </c>
      <c r="F2228" s="31">
        <v>42944.564652777779</v>
      </c>
      <c r="G2228" s="31">
        <v>42964</v>
      </c>
      <c r="H2228" s="31">
        <v>43329</v>
      </c>
      <c r="I2228" s="31">
        <v>42974</v>
      </c>
      <c r="J2228" s="22" t="s">
        <v>73</v>
      </c>
      <c r="K2228" s="32" t="s">
        <v>102</v>
      </c>
      <c r="L2228" s="32" t="s">
        <v>6229</v>
      </c>
      <c r="N2228" s="24">
        <v>1957.1566</v>
      </c>
      <c r="O2228" s="24">
        <v>1957.1566</v>
      </c>
      <c r="P2228" s="32" t="s">
        <v>1032</v>
      </c>
      <c r="Q2228" s="43" t="s">
        <v>1033</v>
      </c>
      <c r="R2228" s="43" t="s">
        <v>78</v>
      </c>
      <c r="S2228" s="47">
        <v>1</v>
      </c>
    </row>
    <row r="2229" spans="1:19" ht="12.75">
      <c r="A2229" s="22" t="s">
        <v>60</v>
      </c>
      <c r="B2229" s="22" t="s">
        <v>728</v>
      </c>
      <c r="C2229" s="22" t="s">
        <v>63</v>
      </c>
      <c r="D2229" s="22" t="s">
        <v>61</v>
      </c>
      <c r="E2229" s="22" t="s">
        <v>6230</v>
      </c>
      <c r="F2229" s="31">
        <v>42937.518888888888</v>
      </c>
      <c r="G2229" s="31">
        <v>42965</v>
      </c>
      <c r="H2229" s="31">
        <v>43330</v>
      </c>
      <c r="I2229" s="31">
        <v>42967</v>
      </c>
      <c r="J2229" s="22" t="s">
        <v>73</v>
      </c>
      <c r="K2229" s="32" t="s">
        <v>140</v>
      </c>
      <c r="L2229" s="32" t="s">
        <v>6231</v>
      </c>
      <c r="M2229" s="32" t="s">
        <v>6232</v>
      </c>
      <c r="N2229" s="24">
        <v>608.17600000000004</v>
      </c>
      <c r="O2229" s="24">
        <v>332.11</v>
      </c>
      <c r="P2229" s="32" t="s">
        <v>417</v>
      </c>
      <c r="Q2229" s="43" t="s">
        <v>418</v>
      </c>
      <c r="R2229" s="43" t="s">
        <v>78</v>
      </c>
      <c r="S2229" s="47">
        <v>6</v>
      </c>
    </row>
    <row r="2230" spans="1:19" ht="12.75">
      <c r="A2230" s="22" t="s">
        <v>60</v>
      </c>
      <c r="B2230" s="22" t="s">
        <v>344</v>
      </c>
      <c r="C2230" s="22" t="s">
        <v>63</v>
      </c>
      <c r="D2230" s="22" t="s">
        <v>61</v>
      </c>
      <c r="E2230" s="22" t="s">
        <v>6233</v>
      </c>
      <c r="F2230" s="31">
        <v>42934.584803240738</v>
      </c>
      <c r="G2230" s="31">
        <v>42931</v>
      </c>
      <c r="H2230" s="31">
        <v>43296</v>
      </c>
      <c r="I2230" s="31">
        <v>42964</v>
      </c>
      <c r="J2230" s="22" t="s">
        <v>306</v>
      </c>
      <c r="K2230" s="32" t="s">
        <v>102</v>
      </c>
      <c r="L2230" s="32" t="s">
        <v>6234</v>
      </c>
      <c r="N2230" s="24">
        <v>-955.92</v>
      </c>
      <c r="O2230" s="24">
        <v>-955.92</v>
      </c>
      <c r="P2230" s="32" t="s">
        <v>1417</v>
      </c>
      <c r="Q2230" s="43" t="s">
        <v>1418</v>
      </c>
      <c r="R2230" s="43" t="s">
        <v>78</v>
      </c>
      <c r="S2230" s="47">
        <v>1</v>
      </c>
    </row>
    <row r="2231" spans="1:19" ht="12.75">
      <c r="A2231" s="22" t="s">
        <v>60</v>
      </c>
      <c r="B2231" s="22" t="s">
        <v>333</v>
      </c>
      <c r="C2231" s="22" t="s">
        <v>63</v>
      </c>
      <c r="D2231" s="22" t="s">
        <v>61</v>
      </c>
      <c r="E2231" s="22" t="s">
        <v>6235</v>
      </c>
      <c r="F2231" s="31">
        <v>42921.493935185186</v>
      </c>
      <c r="G2231" s="31">
        <v>42923</v>
      </c>
      <c r="H2231" s="31">
        <v>43288</v>
      </c>
      <c r="I2231" s="31">
        <v>42951</v>
      </c>
      <c r="J2231" s="22" t="s">
        <v>73</v>
      </c>
      <c r="K2231" s="32" t="s">
        <v>121</v>
      </c>
      <c r="L2231" s="32" t="s">
        <v>6236</v>
      </c>
      <c r="N2231" s="24">
        <v>2198.535</v>
      </c>
      <c r="O2231" s="24">
        <v>2093.0300000000002</v>
      </c>
      <c r="P2231" s="32" t="s">
        <v>271</v>
      </c>
      <c r="Q2231" s="43" t="s">
        <v>272</v>
      </c>
      <c r="R2231" s="43" t="s">
        <v>78</v>
      </c>
      <c r="S2231" s="47">
        <v>4</v>
      </c>
    </row>
    <row r="2232" spans="1:19" ht="12.75">
      <c r="A2232" s="22" t="s">
        <v>60</v>
      </c>
      <c r="B2232" s="22" t="s">
        <v>6237</v>
      </c>
      <c r="C2232" s="22" t="s">
        <v>63</v>
      </c>
      <c r="D2232" s="22" t="s">
        <v>61</v>
      </c>
      <c r="E2232" s="22" t="s">
        <v>6238</v>
      </c>
      <c r="F2232" s="31">
        <v>42928.441817129627</v>
      </c>
      <c r="G2232" s="31">
        <v>42897</v>
      </c>
      <c r="H2232" s="31">
        <v>43262</v>
      </c>
      <c r="I2232" s="31">
        <v>42958</v>
      </c>
      <c r="J2232" s="22" t="s">
        <v>107</v>
      </c>
      <c r="K2232" s="32" t="s">
        <v>102</v>
      </c>
      <c r="L2232" s="32" t="s">
        <v>6239</v>
      </c>
      <c r="N2232" s="24">
        <v>314.86</v>
      </c>
      <c r="O2232" s="24">
        <v>314.86</v>
      </c>
      <c r="P2232" s="32" t="s">
        <v>2019</v>
      </c>
      <c r="Q2232" s="43" t="s">
        <v>2020</v>
      </c>
      <c r="R2232" s="43" t="s">
        <v>111</v>
      </c>
      <c r="S2232" s="47">
        <v>1</v>
      </c>
    </row>
    <row r="2233" spans="1:19" ht="12.75">
      <c r="A2233" s="22" t="s">
        <v>60</v>
      </c>
      <c r="B2233" s="22" t="s">
        <v>188</v>
      </c>
      <c r="C2233" s="22" t="s">
        <v>63</v>
      </c>
      <c r="D2233" s="22" t="s">
        <v>61</v>
      </c>
      <c r="E2233" s="22" t="s">
        <v>6240</v>
      </c>
      <c r="F2233" s="31">
        <v>42921.502476851849</v>
      </c>
      <c r="G2233" s="31">
        <v>42921</v>
      </c>
      <c r="H2233" s="31">
        <v>43286</v>
      </c>
      <c r="I2233" s="31">
        <v>42951.500833333332</v>
      </c>
      <c r="J2233" s="22" t="s">
        <v>73</v>
      </c>
      <c r="K2233" s="32" t="s">
        <v>74</v>
      </c>
      <c r="L2233" s="32" t="s">
        <v>6241</v>
      </c>
      <c r="N2233" s="24">
        <v>561.735</v>
      </c>
      <c r="O2233" s="24">
        <v>0</v>
      </c>
      <c r="P2233" s="32" t="s">
        <v>793</v>
      </c>
      <c r="Q2233" s="43" t="s">
        <v>794</v>
      </c>
      <c r="R2233" s="43" t="s">
        <v>78</v>
      </c>
      <c r="S2233" s="47">
        <v>5</v>
      </c>
    </row>
    <row r="2234" spans="1:19" ht="12.75">
      <c r="A2234" s="22" t="s">
        <v>60</v>
      </c>
      <c r="B2234" s="22" t="s">
        <v>468</v>
      </c>
      <c r="C2234" s="22" t="s">
        <v>63</v>
      </c>
      <c r="D2234" s="22" t="s">
        <v>61</v>
      </c>
      <c r="E2234" s="22" t="s">
        <v>6242</v>
      </c>
      <c r="F2234" s="31">
        <v>42920.407291666663</v>
      </c>
      <c r="G2234" s="31">
        <v>42642</v>
      </c>
      <c r="H2234" s="31">
        <v>43069</v>
      </c>
      <c r="I2234" s="31">
        <v>42950.406307870369</v>
      </c>
      <c r="J2234" s="22" t="s">
        <v>107</v>
      </c>
      <c r="K2234" s="32" t="s">
        <v>102</v>
      </c>
      <c r="L2234" s="32" t="s">
        <v>6243</v>
      </c>
      <c r="N2234" s="24">
        <v>0</v>
      </c>
      <c r="O2234" s="24">
        <v>0</v>
      </c>
      <c r="P2234" s="32" t="s">
        <v>342</v>
      </c>
      <c r="Q2234" s="43" t="s">
        <v>343</v>
      </c>
      <c r="R2234" s="43" t="s">
        <v>111</v>
      </c>
      <c r="S2234" s="47">
        <v>1</v>
      </c>
    </row>
    <row r="2235" spans="1:19" ht="12.75">
      <c r="A2235" s="22" t="s">
        <v>60</v>
      </c>
      <c r="B2235" s="22" t="s">
        <v>344</v>
      </c>
      <c r="C2235" s="22" t="s">
        <v>63</v>
      </c>
      <c r="D2235" s="22" t="s">
        <v>61</v>
      </c>
      <c r="E2235" s="22" t="s">
        <v>6244</v>
      </c>
      <c r="F2235" s="31">
        <v>42936.735289351847</v>
      </c>
      <c r="G2235" s="31">
        <v>42951</v>
      </c>
      <c r="H2235" s="31">
        <v>43316</v>
      </c>
      <c r="I2235" s="31">
        <v>42966</v>
      </c>
      <c r="J2235" s="22" t="s">
        <v>73</v>
      </c>
      <c r="K2235" s="32" t="s">
        <v>74</v>
      </c>
      <c r="L2235" s="32" t="s">
        <v>6245</v>
      </c>
      <c r="N2235" s="24">
        <v>2962.04</v>
      </c>
      <c r="O2235" s="24">
        <v>0</v>
      </c>
      <c r="P2235" s="32" t="s">
        <v>347</v>
      </c>
      <c r="Q2235" s="43" t="s">
        <v>348</v>
      </c>
      <c r="R2235" s="43" t="s">
        <v>78</v>
      </c>
      <c r="S2235" s="47">
        <v>5</v>
      </c>
    </row>
    <row r="2236" spans="1:19" ht="12.75">
      <c r="A2236" s="22" t="s">
        <v>60</v>
      </c>
      <c r="B2236" s="22" t="s">
        <v>463</v>
      </c>
      <c r="C2236" s="22" t="s">
        <v>63</v>
      </c>
      <c r="D2236" s="22" t="s">
        <v>61</v>
      </c>
      <c r="E2236" s="22" t="s">
        <v>6246</v>
      </c>
      <c r="F2236" s="31">
        <v>42942.655601851853</v>
      </c>
      <c r="G2236" s="31">
        <v>42966</v>
      </c>
      <c r="H2236" s="31">
        <v>43331</v>
      </c>
      <c r="I2236" s="31">
        <v>42972</v>
      </c>
      <c r="J2236" s="22" t="s">
        <v>73</v>
      </c>
      <c r="K2236" s="32" t="s">
        <v>74</v>
      </c>
      <c r="L2236" s="32" t="s">
        <v>6247</v>
      </c>
      <c r="N2236" s="24">
        <v>0</v>
      </c>
      <c r="O2236" s="24">
        <v>0</v>
      </c>
      <c r="P2236" s="32" t="s">
        <v>6248</v>
      </c>
      <c r="Q2236" s="43" t="s">
        <v>6249</v>
      </c>
      <c r="R2236" s="43" t="s">
        <v>78</v>
      </c>
      <c r="S2236" s="47">
        <v>4</v>
      </c>
    </row>
    <row r="2237" spans="1:19" ht="12.75">
      <c r="A2237" s="22" t="s">
        <v>60</v>
      </c>
      <c r="B2237" s="22" t="s">
        <v>728</v>
      </c>
      <c r="C2237" s="22" t="s">
        <v>63</v>
      </c>
      <c r="D2237" s="22" t="s">
        <v>61</v>
      </c>
      <c r="E2237" s="22" t="s">
        <v>6250</v>
      </c>
      <c r="F2237" s="31">
        <v>42934.334143518514</v>
      </c>
      <c r="G2237" s="31">
        <v>42941</v>
      </c>
      <c r="H2237" s="31">
        <v>43306</v>
      </c>
      <c r="I2237" s="31">
        <v>42964</v>
      </c>
      <c r="J2237" s="22" t="s">
        <v>107</v>
      </c>
      <c r="K2237" s="32" t="s">
        <v>121</v>
      </c>
      <c r="L2237" s="32" t="s">
        <v>6251</v>
      </c>
      <c r="N2237" s="24">
        <v>941.64</v>
      </c>
      <c r="O2237" s="24">
        <v>941.64</v>
      </c>
      <c r="P2237" s="32" t="s">
        <v>2306</v>
      </c>
      <c r="Q2237" s="43" t="s">
        <v>2307</v>
      </c>
      <c r="R2237" s="43" t="s">
        <v>78</v>
      </c>
      <c r="S2237" s="47">
        <v>1</v>
      </c>
    </row>
    <row r="2238" spans="1:19" ht="12.75">
      <c r="A2238" s="22" t="s">
        <v>60</v>
      </c>
      <c r="B2238" s="22" t="s">
        <v>2498</v>
      </c>
      <c r="C2238" s="22" t="s">
        <v>63</v>
      </c>
      <c r="D2238" s="22" t="s">
        <v>61</v>
      </c>
      <c r="E2238" s="22" t="s">
        <v>6252</v>
      </c>
      <c r="F2238" s="31">
        <v>42928.445335648146</v>
      </c>
      <c r="G2238" s="31">
        <v>42944</v>
      </c>
      <c r="H2238" s="31">
        <v>43309</v>
      </c>
      <c r="I2238" s="31">
        <v>42958</v>
      </c>
      <c r="J2238" s="22" t="s">
        <v>73</v>
      </c>
      <c r="K2238" s="32" t="s">
        <v>140</v>
      </c>
      <c r="L2238" s="32" t="s">
        <v>6253</v>
      </c>
      <c r="M2238" s="32" t="s">
        <v>6254</v>
      </c>
      <c r="N2238" s="24">
        <v>528.96199999999999</v>
      </c>
      <c r="O2238" s="24">
        <v>391.43</v>
      </c>
      <c r="P2238" s="32" t="s">
        <v>219</v>
      </c>
      <c r="Q2238" s="43" t="s">
        <v>220</v>
      </c>
      <c r="R2238" s="43" t="s">
        <v>78</v>
      </c>
      <c r="S2238" s="47">
        <v>5</v>
      </c>
    </row>
    <row r="2239" spans="1:19" ht="12.75">
      <c r="A2239" s="22" t="s">
        <v>60</v>
      </c>
      <c r="B2239" s="22" t="s">
        <v>172</v>
      </c>
      <c r="C2239" s="22" t="s">
        <v>63</v>
      </c>
      <c r="D2239" s="22" t="s">
        <v>61</v>
      </c>
      <c r="E2239" s="22" t="s">
        <v>6255</v>
      </c>
      <c r="F2239" s="31">
        <v>42940.645289351851</v>
      </c>
      <c r="G2239" s="31">
        <v>42940</v>
      </c>
      <c r="H2239" s="31">
        <v>43305</v>
      </c>
      <c r="I2239" s="31">
        <v>42970.635578703703</v>
      </c>
      <c r="J2239" s="22" t="s">
        <v>73</v>
      </c>
      <c r="K2239" s="32" t="s">
        <v>102</v>
      </c>
      <c r="L2239" s="32" t="s">
        <v>6256</v>
      </c>
      <c r="N2239" s="24">
        <v>2293.5282999999999</v>
      </c>
      <c r="O2239" s="24">
        <v>1837.1932999999999</v>
      </c>
      <c r="P2239" s="32" t="s">
        <v>81</v>
      </c>
      <c r="Q2239" s="43" t="s">
        <v>82</v>
      </c>
      <c r="R2239" s="43" t="s">
        <v>78</v>
      </c>
      <c r="S2239" s="47">
        <v>5</v>
      </c>
    </row>
    <row r="2240" spans="1:19" ht="12.75">
      <c r="A2240" s="22" t="s">
        <v>60</v>
      </c>
      <c r="B2240" s="22" t="s">
        <v>188</v>
      </c>
      <c r="C2240" s="22" t="s">
        <v>63</v>
      </c>
      <c r="D2240" s="22" t="s">
        <v>61</v>
      </c>
      <c r="E2240" s="22" t="s">
        <v>6257</v>
      </c>
      <c r="F2240" s="31">
        <v>42928.620567129627</v>
      </c>
      <c r="G2240" s="31">
        <v>42928</v>
      </c>
      <c r="H2240" s="31">
        <v>43293</v>
      </c>
      <c r="I2240" s="31">
        <v>42958.619699074072</v>
      </c>
      <c r="J2240" s="22" t="s">
        <v>73</v>
      </c>
      <c r="K2240" s="32" t="s">
        <v>102</v>
      </c>
      <c r="L2240" s="32" t="s">
        <v>6258</v>
      </c>
      <c r="N2240" s="24">
        <v>444.44330000000002</v>
      </c>
      <c r="O2240" s="24">
        <v>331.175</v>
      </c>
      <c r="P2240" s="32" t="s">
        <v>219</v>
      </c>
      <c r="Q2240" s="43" t="s">
        <v>220</v>
      </c>
      <c r="R2240" s="43" t="s">
        <v>78</v>
      </c>
      <c r="S2240" s="47">
        <v>5</v>
      </c>
    </row>
    <row r="2241" spans="1:19" ht="12.75">
      <c r="A2241" s="22" t="s">
        <v>60</v>
      </c>
      <c r="B2241" s="22" t="s">
        <v>344</v>
      </c>
      <c r="C2241" s="22" t="s">
        <v>63</v>
      </c>
      <c r="D2241" s="22" t="s">
        <v>61</v>
      </c>
      <c r="E2241" s="22" t="s">
        <v>6259</v>
      </c>
      <c r="F2241" s="31">
        <v>42926.654050925921</v>
      </c>
      <c r="G2241" s="31">
        <v>42926</v>
      </c>
      <c r="H2241" s="31">
        <v>43291</v>
      </c>
      <c r="I2241" s="31">
        <v>42956</v>
      </c>
      <c r="J2241" s="22" t="s">
        <v>73</v>
      </c>
      <c r="K2241" s="32" t="s">
        <v>74</v>
      </c>
      <c r="L2241" s="32" t="s">
        <v>6260</v>
      </c>
      <c r="N2241" s="24">
        <v>0</v>
      </c>
      <c r="O2241" s="24">
        <v>0</v>
      </c>
      <c r="P2241" s="32" t="s">
        <v>6261</v>
      </c>
      <c r="Q2241" s="43" t="s">
        <v>6262</v>
      </c>
      <c r="R2241" s="43" t="s">
        <v>78</v>
      </c>
      <c r="S2241" s="47">
        <v>6</v>
      </c>
    </row>
    <row r="2242" spans="1:19" ht="12.75">
      <c r="A2242" s="22" t="s">
        <v>60</v>
      </c>
      <c r="B2242" s="22" t="s">
        <v>636</v>
      </c>
      <c r="C2242" s="22" t="s">
        <v>63</v>
      </c>
      <c r="D2242" s="22" t="s">
        <v>61</v>
      </c>
      <c r="E2242" s="22" t="s">
        <v>6263</v>
      </c>
      <c r="F2242" s="31">
        <v>42922.613738425927</v>
      </c>
      <c r="G2242" s="31">
        <v>42922</v>
      </c>
      <c r="H2242" s="31">
        <v>43287</v>
      </c>
      <c r="I2242" s="31">
        <v>42952.611620370371</v>
      </c>
      <c r="J2242" s="22" t="s">
        <v>73</v>
      </c>
      <c r="K2242" s="32" t="s">
        <v>74</v>
      </c>
      <c r="L2242" s="32" t="s">
        <v>6264</v>
      </c>
      <c r="N2242" s="24">
        <v>300.01</v>
      </c>
      <c r="O2242" s="24">
        <v>0</v>
      </c>
      <c r="P2242" s="32" t="s">
        <v>2651</v>
      </c>
      <c r="Q2242" s="43" t="s">
        <v>2652</v>
      </c>
      <c r="R2242" s="43" t="s">
        <v>78</v>
      </c>
      <c r="S2242" s="47">
        <v>5</v>
      </c>
    </row>
    <row r="2243" spans="1:19" ht="12.75">
      <c r="A2243" s="22" t="s">
        <v>60</v>
      </c>
      <c r="B2243" s="22" t="s">
        <v>377</v>
      </c>
      <c r="C2243" s="22" t="s">
        <v>63</v>
      </c>
      <c r="D2243" s="22" t="s">
        <v>61</v>
      </c>
      <c r="E2243" s="22" t="s">
        <v>6265</v>
      </c>
      <c r="F2243" s="31">
        <v>42922.466504629629</v>
      </c>
      <c r="G2243" s="31">
        <v>42946</v>
      </c>
      <c r="H2243" s="31">
        <v>43311</v>
      </c>
      <c r="I2243" s="31">
        <v>42952.458310185182</v>
      </c>
      <c r="J2243" s="22" t="s">
        <v>73</v>
      </c>
      <c r="K2243" s="32" t="s">
        <v>74</v>
      </c>
      <c r="L2243" s="32" t="s">
        <v>6266</v>
      </c>
      <c r="N2243" s="24">
        <v>0</v>
      </c>
      <c r="O2243" s="24">
        <v>0</v>
      </c>
      <c r="P2243" s="32" t="s">
        <v>81</v>
      </c>
      <c r="Q2243" s="43" t="s">
        <v>82</v>
      </c>
      <c r="R2243" s="43" t="s">
        <v>78</v>
      </c>
      <c r="S2243" s="47">
        <v>5</v>
      </c>
    </row>
    <row r="2244" spans="1:19" ht="12.75">
      <c r="A2244" s="22" t="s">
        <v>60</v>
      </c>
      <c r="B2244" s="22" t="s">
        <v>188</v>
      </c>
      <c r="C2244" s="22" t="s">
        <v>63</v>
      </c>
      <c r="D2244" s="22" t="s">
        <v>61</v>
      </c>
      <c r="E2244" s="22" t="s">
        <v>6267</v>
      </c>
      <c r="F2244" s="31">
        <v>42926.598356481481</v>
      </c>
      <c r="G2244" s="31">
        <v>42948</v>
      </c>
      <c r="H2244" s="31">
        <v>43313</v>
      </c>
      <c r="I2244" s="31">
        <v>42956.591724537036</v>
      </c>
      <c r="J2244" s="22" t="s">
        <v>73</v>
      </c>
      <c r="K2244" s="32" t="s">
        <v>121</v>
      </c>
      <c r="L2244" s="32" t="s">
        <v>6268</v>
      </c>
      <c r="N2244" s="24">
        <v>748.98</v>
      </c>
      <c r="O2244" s="24">
        <v>748.98</v>
      </c>
      <c r="P2244" s="32" t="s">
        <v>3041</v>
      </c>
      <c r="Q2244" s="43" t="s">
        <v>3042</v>
      </c>
      <c r="R2244" s="43" t="s">
        <v>78</v>
      </c>
      <c r="S2244" s="47">
        <v>4</v>
      </c>
    </row>
    <row r="2245" spans="1:19" ht="12.75">
      <c r="A2245" s="22" t="s">
        <v>60</v>
      </c>
      <c r="B2245" s="22" t="s">
        <v>158</v>
      </c>
      <c r="C2245" s="22" t="s">
        <v>63</v>
      </c>
      <c r="D2245" s="22" t="s">
        <v>61</v>
      </c>
      <c r="E2245" s="22" t="s">
        <v>6269</v>
      </c>
      <c r="F2245" s="31">
        <v>42947.535520833335</v>
      </c>
      <c r="G2245" s="31">
        <v>42978</v>
      </c>
      <c r="H2245" s="31">
        <v>43343</v>
      </c>
      <c r="I2245" s="31">
        <v>42977</v>
      </c>
      <c r="J2245" s="22" t="s">
        <v>73</v>
      </c>
      <c r="K2245" s="32" t="s">
        <v>74</v>
      </c>
      <c r="L2245" s="32" t="s">
        <v>6270</v>
      </c>
      <c r="N2245" s="24">
        <v>551.94000000000005</v>
      </c>
      <c r="O2245" s="24">
        <v>0</v>
      </c>
      <c r="P2245" s="32" t="s">
        <v>6198</v>
      </c>
      <c r="Q2245" s="43" t="s">
        <v>6199</v>
      </c>
      <c r="R2245" s="43" t="s">
        <v>78</v>
      </c>
      <c r="S2245" s="47">
        <v>5</v>
      </c>
    </row>
    <row r="2246" spans="1:19" ht="12.75">
      <c r="A2246" s="22" t="s">
        <v>60</v>
      </c>
      <c r="B2246" s="22" t="s">
        <v>188</v>
      </c>
      <c r="C2246" s="22" t="s">
        <v>63</v>
      </c>
      <c r="D2246" s="22" t="s">
        <v>61</v>
      </c>
      <c r="E2246" s="22" t="s">
        <v>6271</v>
      </c>
      <c r="F2246" s="31">
        <v>42930.608414351853</v>
      </c>
      <c r="G2246" s="31">
        <v>42937</v>
      </c>
      <c r="H2246" s="31">
        <v>43302</v>
      </c>
      <c r="I2246" s="31">
        <v>42960.599374999998</v>
      </c>
      <c r="J2246" s="22" t="s">
        <v>73</v>
      </c>
      <c r="K2246" s="32" t="s">
        <v>102</v>
      </c>
      <c r="L2246" s="32" t="s">
        <v>6272</v>
      </c>
      <c r="N2246" s="24">
        <v>1161.1524999999999</v>
      </c>
      <c r="O2246" s="24">
        <v>847.15</v>
      </c>
      <c r="P2246" s="32" t="s">
        <v>521</v>
      </c>
      <c r="Q2246" s="43" t="s">
        <v>522</v>
      </c>
      <c r="R2246" s="43" t="s">
        <v>78</v>
      </c>
      <c r="S2246" s="47">
        <v>5</v>
      </c>
    </row>
    <row r="2247" spans="1:19" ht="12.75">
      <c r="A2247" s="22" t="s">
        <v>60</v>
      </c>
      <c r="B2247" s="22" t="s">
        <v>451</v>
      </c>
      <c r="C2247" s="22" t="s">
        <v>63</v>
      </c>
      <c r="D2247" s="22" t="s">
        <v>61</v>
      </c>
      <c r="E2247" s="22" t="s">
        <v>6273</v>
      </c>
      <c r="F2247" s="31">
        <v>42941.358437499999</v>
      </c>
      <c r="G2247" s="31">
        <v>42941</v>
      </c>
      <c r="H2247" s="31">
        <v>43306</v>
      </c>
      <c r="I2247" s="31">
        <v>42970</v>
      </c>
      <c r="J2247" s="22" t="s">
        <v>73</v>
      </c>
      <c r="K2247" s="32" t="s">
        <v>74</v>
      </c>
      <c r="L2247" s="32" t="s">
        <v>6274</v>
      </c>
      <c r="N2247" s="24">
        <v>0</v>
      </c>
      <c r="O2247" s="24">
        <v>0</v>
      </c>
      <c r="P2247" s="32" t="s">
        <v>461</v>
      </c>
      <c r="Q2247" s="43" t="s">
        <v>462</v>
      </c>
      <c r="R2247" s="43" t="s">
        <v>78</v>
      </c>
      <c r="S2247" s="47">
        <v>3</v>
      </c>
    </row>
    <row r="2248" spans="1:19" ht="12.75">
      <c r="A2248" s="22" t="s">
        <v>60</v>
      </c>
      <c r="B2248" s="22" t="s">
        <v>3382</v>
      </c>
      <c r="C2248" s="22" t="s">
        <v>63</v>
      </c>
      <c r="D2248" s="22" t="s">
        <v>61</v>
      </c>
      <c r="E2248" s="22" t="s">
        <v>6275</v>
      </c>
      <c r="F2248" s="31">
        <v>42937.475358796291</v>
      </c>
      <c r="G2248" s="31">
        <v>42940</v>
      </c>
      <c r="H2248" s="31">
        <v>43305</v>
      </c>
      <c r="I2248" s="31">
        <v>42967</v>
      </c>
      <c r="J2248" s="22" t="s">
        <v>73</v>
      </c>
      <c r="K2248" s="32" t="s">
        <v>74</v>
      </c>
      <c r="L2248" s="32" t="s">
        <v>6276</v>
      </c>
      <c r="N2248" s="24">
        <v>303.125</v>
      </c>
      <c r="O2248" s="24">
        <v>0</v>
      </c>
      <c r="P2248" s="32" t="s">
        <v>6277</v>
      </c>
      <c r="Q2248" s="43" t="s">
        <v>6278</v>
      </c>
      <c r="R2248" s="43" t="s">
        <v>78</v>
      </c>
      <c r="S2248" s="47">
        <v>5</v>
      </c>
    </row>
    <row r="2249" spans="1:19" ht="12.75">
      <c r="A2249" s="22" t="s">
        <v>60</v>
      </c>
      <c r="B2249" s="22" t="s">
        <v>172</v>
      </c>
      <c r="C2249" s="22" t="s">
        <v>63</v>
      </c>
      <c r="D2249" s="22" t="s">
        <v>61</v>
      </c>
      <c r="E2249" s="22" t="s">
        <v>6279</v>
      </c>
      <c r="F2249" s="31">
        <v>42927.424826388888</v>
      </c>
      <c r="G2249" s="31">
        <v>42923</v>
      </c>
      <c r="H2249" s="31">
        <v>43288</v>
      </c>
      <c r="I2249" s="31">
        <v>42957.42418981481</v>
      </c>
      <c r="J2249" s="22" t="s">
        <v>306</v>
      </c>
      <c r="K2249" s="32" t="s">
        <v>140</v>
      </c>
      <c r="L2249" s="32" t="s">
        <v>6280</v>
      </c>
      <c r="M2249" s="32" t="s">
        <v>6281</v>
      </c>
      <c r="N2249" s="24">
        <v>-976.78</v>
      </c>
      <c r="O2249" s="24">
        <v>-976.78</v>
      </c>
      <c r="P2249" s="32" t="s">
        <v>716</v>
      </c>
      <c r="Q2249" s="43" t="s">
        <v>717</v>
      </c>
      <c r="R2249" s="43" t="s">
        <v>78</v>
      </c>
      <c r="S2249" s="47">
        <v>1</v>
      </c>
    </row>
    <row r="2250" spans="1:19" ht="12.75">
      <c r="A2250" s="22" t="s">
        <v>60</v>
      </c>
      <c r="B2250" s="22" t="s">
        <v>188</v>
      </c>
      <c r="C2250" s="22" t="s">
        <v>63</v>
      </c>
      <c r="D2250" s="22" t="s">
        <v>61</v>
      </c>
      <c r="E2250" s="22" t="s">
        <v>6282</v>
      </c>
      <c r="F2250" s="31">
        <v>42947.464074074072</v>
      </c>
      <c r="G2250" s="31">
        <v>42947</v>
      </c>
      <c r="H2250" s="31">
        <v>43312</v>
      </c>
      <c r="I2250" s="31">
        <v>42977.457083333335</v>
      </c>
      <c r="J2250" s="22" t="s">
        <v>73</v>
      </c>
      <c r="K2250" s="32" t="s">
        <v>102</v>
      </c>
      <c r="L2250" s="32" t="s">
        <v>6283</v>
      </c>
      <c r="N2250" s="24">
        <v>312.73000000000002</v>
      </c>
      <c r="O2250" s="24">
        <v>325.45999999999998</v>
      </c>
      <c r="P2250" s="32" t="s">
        <v>443</v>
      </c>
      <c r="Q2250" s="43" t="s">
        <v>444</v>
      </c>
      <c r="R2250" s="43" t="s">
        <v>78</v>
      </c>
      <c r="S2250" s="47">
        <v>5</v>
      </c>
    </row>
    <row r="2251" spans="1:19" ht="12.75">
      <c r="A2251" s="22" t="s">
        <v>60</v>
      </c>
      <c r="B2251" s="22" t="s">
        <v>328</v>
      </c>
      <c r="C2251" s="22" t="s">
        <v>63</v>
      </c>
      <c r="D2251" s="22" t="s">
        <v>61</v>
      </c>
      <c r="E2251" s="22" t="s">
        <v>6284</v>
      </c>
      <c r="F2251" s="31">
        <v>42921.49927083333</v>
      </c>
      <c r="G2251" s="31">
        <v>42921</v>
      </c>
      <c r="H2251" s="31">
        <v>43286</v>
      </c>
      <c r="I2251" s="31">
        <v>42951</v>
      </c>
      <c r="J2251" s="22" t="s">
        <v>73</v>
      </c>
      <c r="K2251" s="32" t="s">
        <v>121</v>
      </c>
      <c r="L2251" s="32" t="s">
        <v>6285</v>
      </c>
      <c r="N2251" s="24">
        <v>2229.0940000000001</v>
      </c>
      <c r="O2251" s="24">
        <v>5228.8599999999997</v>
      </c>
      <c r="P2251" s="32" t="s">
        <v>109</v>
      </c>
      <c r="Q2251" s="43" t="s">
        <v>110</v>
      </c>
      <c r="R2251" s="43" t="s">
        <v>78</v>
      </c>
      <c r="S2251" s="47">
        <v>6</v>
      </c>
    </row>
    <row r="2252" spans="1:19" ht="12.75">
      <c r="A2252" s="22" t="s">
        <v>60</v>
      </c>
      <c r="B2252" s="22" t="s">
        <v>559</v>
      </c>
      <c r="C2252" s="22" t="s">
        <v>63</v>
      </c>
      <c r="D2252" s="22" t="s">
        <v>61</v>
      </c>
      <c r="E2252" s="22" t="s">
        <v>6286</v>
      </c>
      <c r="F2252" s="31">
        <v>42941.424641203703</v>
      </c>
      <c r="G2252" s="31">
        <v>42947</v>
      </c>
      <c r="H2252" s="31">
        <v>43131</v>
      </c>
      <c r="I2252" s="31">
        <v>42971.422638888886</v>
      </c>
      <c r="J2252" s="22" t="s">
        <v>73</v>
      </c>
      <c r="K2252" s="32" t="s">
        <v>74</v>
      </c>
      <c r="L2252" s="32" t="s">
        <v>6287</v>
      </c>
      <c r="N2252" s="24">
        <v>0</v>
      </c>
      <c r="O2252" s="24">
        <v>0</v>
      </c>
      <c r="P2252" s="32" t="s">
        <v>2068</v>
      </c>
      <c r="Q2252" s="43" t="s">
        <v>2069</v>
      </c>
      <c r="R2252" s="43" t="s">
        <v>78</v>
      </c>
      <c r="S2252" s="47">
        <v>5</v>
      </c>
    </row>
    <row r="2253" spans="1:19" ht="12.75">
      <c r="A2253" s="22" t="s">
        <v>60</v>
      </c>
      <c r="B2253" s="22" t="s">
        <v>333</v>
      </c>
      <c r="C2253" s="22" t="s">
        <v>63</v>
      </c>
      <c r="D2253" s="22" t="s">
        <v>61</v>
      </c>
      <c r="E2253" s="22" t="s">
        <v>6288</v>
      </c>
      <c r="F2253" s="31">
        <v>42936.698680555557</v>
      </c>
      <c r="G2253" s="31">
        <v>42971</v>
      </c>
      <c r="H2253" s="31">
        <v>43336</v>
      </c>
      <c r="I2253" s="31">
        <v>42966</v>
      </c>
      <c r="J2253" s="22" t="s">
        <v>73</v>
      </c>
      <c r="K2253" s="32" t="s">
        <v>121</v>
      </c>
      <c r="L2253" s="32" t="s">
        <v>6289</v>
      </c>
      <c r="N2253" s="24">
        <v>5294.40</v>
      </c>
      <c r="O2253" s="24">
        <v>5388.58</v>
      </c>
      <c r="P2253" s="32" t="s">
        <v>6290</v>
      </c>
      <c r="Q2253" s="43" t="s">
        <v>6291</v>
      </c>
      <c r="R2253" s="43" t="s">
        <v>78</v>
      </c>
      <c r="S2253" s="47">
        <v>5</v>
      </c>
    </row>
    <row r="2254" spans="1:19" ht="12.75">
      <c r="A2254" s="22" t="s">
        <v>60</v>
      </c>
      <c r="B2254" s="22" t="s">
        <v>188</v>
      </c>
      <c r="C2254" s="22" t="s">
        <v>63</v>
      </c>
      <c r="D2254" s="22" t="s">
        <v>61</v>
      </c>
      <c r="E2254" s="22" t="s">
        <v>6292</v>
      </c>
      <c r="F2254" s="31">
        <v>42919.609502314815</v>
      </c>
      <c r="G2254" s="31">
        <v>42919</v>
      </c>
      <c r="H2254" s="31">
        <v>43284</v>
      </c>
      <c r="I2254" s="31">
        <v>42949.602974537032</v>
      </c>
      <c r="J2254" s="22" t="s">
        <v>73</v>
      </c>
      <c r="K2254" s="32" t="s">
        <v>74</v>
      </c>
      <c r="L2254" s="32" t="s">
        <v>6293</v>
      </c>
      <c r="N2254" s="24">
        <v>3695.81</v>
      </c>
      <c r="O2254" s="24">
        <v>0</v>
      </c>
      <c r="P2254" s="32" t="s">
        <v>1391</v>
      </c>
      <c r="Q2254" s="43" t="s">
        <v>1392</v>
      </c>
      <c r="R2254" s="43" t="s">
        <v>78</v>
      </c>
      <c r="S2254" s="47">
        <v>5</v>
      </c>
    </row>
    <row r="2255" spans="1:19" ht="12.75">
      <c r="A2255" s="22" t="s">
        <v>60</v>
      </c>
      <c r="B2255" s="22" t="s">
        <v>268</v>
      </c>
      <c r="C2255" s="22" t="s">
        <v>63</v>
      </c>
      <c r="D2255" s="22" t="s">
        <v>61</v>
      </c>
      <c r="E2255" s="22" t="s">
        <v>6294</v>
      </c>
      <c r="F2255" s="31">
        <v>42940.643796296295</v>
      </c>
      <c r="G2255" s="31">
        <v>42947</v>
      </c>
      <c r="H2255" s="31">
        <v>43312</v>
      </c>
      <c r="I2255" s="31">
        <v>42970</v>
      </c>
      <c r="J2255" s="22" t="s">
        <v>73</v>
      </c>
      <c r="K2255" s="32" t="s">
        <v>102</v>
      </c>
      <c r="L2255" s="32" t="s">
        <v>6295</v>
      </c>
      <c r="N2255" s="24">
        <v>1816.0866000000001</v>
      </c>
      <c r="O2255" s="24">
        <v>1096.50</v>
      </c>
      <c r="P2255" s="32" t="s">
        <v>3307</v>
      </c>
      <c r="Q2255" s="43" t="s">
        <v>3308</v>
      </c>
      <c r="R2255" s="43" t="s">
        <v>78</v>
      </c>
      <c r="S2255" s="47">
        <v>3</v>
      </c>
    </row>
    <row r="2256" spans="1:19" ht="12.75">
      <c r="A2256" s="22" t="s">
        <v>60</v>
      </c>
      <c r="B2256" s="22" t="s">
        <v>458</v>
      </c>
      <c r="C2256" s="22" t="s">
        <v>63</v>
      </c>
      <c r="D2256" s="22" t="s">
        <v>61</v>
      </c>
      <c r="E2256" s="22" t="s">
        <v>6296</v>
      </c>
      <c r="F2256" s="31">
        <v>42928.587638888886</v>
      </c>
      <c r="G2256" s="31">
        <v>42957</v>
      </c>
      <c r="H2256" s="31">
        <v>43322</v>
      </c>
      <c r="I2256" s="31">
        <v>42958.583738425921</v>
      </c>
      <c r="J2256" s="22" t="s">
        <v>73</v>
      </c>
      <c r="K2256" s="32" t="s">
        <v>74</v>
      </c>
      <c r="L2256" s="32" t="s">
        <v>6297</v>
      </c>
      <c r="N2256" s="24">
        <v>1599.16</v>
      </c>
      <c r="O2256" s="24">
        <v>0</v>
      </c>
      <c r="P2256" s="32" t="s">
        <v>236</v>
      </c>
      <c r="Q2256" s="43" t="s">
        <v>237</v>
      </c>
      <c r="R2256" s="43" t="s">
        <v>78</v>
      </c>
      <c r="S2256" s="47">
        <v>4</v>
      </c>
    </row>
    <row r="2257" spans="1:19" ht="12.75">
      <c r="A2257" s="22" t="s">
        <v>60</v>
      </c>
      <c r="B2257" s="22" t="s">
        <v>188</v>
      </c>
      <c r="C2257" s="22" t="s">
        <v>63</v>
      </c>
      <c r="D2257" s="22" t="s">
        <v>61</v>
      </c>
      <c r="E2257" s="22" t="s">
        <v>6298</v>
      </c>
      <c r="F2257" s="31">
        <v>42928.402013888888</v>
      </c>
      <c r="G2257" s="31">
        <v>42928</v>
      </c>
      <c r="H2257" s="31">
        <v>43293</v>
      </c>
      <c r="I2257" s="31">
        <v>42958.399710648147</v>
      </c>
      <c r="J2257" s="22" t="s">
        <v>73</v>
      </c>
      <c r="K2257" s="32" t="s">
        <v>102</v>
      </c>
      <c r="L2257" s="32" t="s">
        <v>6299</v>
      </c>
      <c r="N2257" s="24">
        <v>423.225</v>
      </c>
      <c r="O2257" s="24">
        <v>339.01</v>
      </c>
      <c r="P2257" s="32" t="s">
        <v>260</v>
      </c>
      <c r="Q2257" s="43" t="s">
        <v>261</v>
      </c>
      <c r="R2257" s="43" t="s">
        <v>78</v>
      </c>
      <c r="S2257" s="47">
        <v>5</v>
      </c>
    </row>
    <row r="2258" spans="1:19" ht="12.75">
      <c r="A2258" s="22" t="s">
        <v>60</v>
      </c>
      <c r="B2258" s="22" t="s">
        <v>172</v>
      </c>
      <c r="C2258" s="22" t="s">
        <v>63</v>
      </c>
      <c r="D2258" s="22" t="s">
        <v>61</v>
      </c>
      <c r="E2258" s="22" t="s">
        <v>6300</v>
      </c>
      <c r="F2258" s="31">
        <v>42933.636921296296</v>
      </c>
      <c r="G2258" s="31">
        <v>42933</v>
      </c>
      <c r="H2258" s="31">
        <v>43298</v>
      </c>
      <c r="I2258" s="31">
        <v>42963.635914351849</v>
      </c>
      <c r="J2258" s="22" t="s">
        <v>73</v>
      </c>
      <c r="K2258" s="32" t="s">
        <v>102</v>
      </c>
      <c r="L2258" s="32" t="s">
        <v>6301</v>
      </c>
      <c r="N2258" s="24">
        <v>418.7075</v>
      </c>
      <c r="O2258" s="24">
        <v>356.85</v>
      </c>
      <c r="P2258" s="32" t="s">
        <v>260</v>
      </c>
      <c r="Q2258" s="43" t="s">
        <v>261</v>
      </c>
      <c r="R2258" s="43" t="s">
        <v>78</v>
      </c>
      <c r="S2258" s="47">
        <v>5</v>
      </c>
    </row>
    <row r="2259" spans="1:19" ht="12.75">
      <c r="A2259" s="22" t="s">
        <v>60</v>
      </c>
      <c r="B2259" s="22" t="s">
        <v>6302</v>
      </c>
      <c r="C2259" s="22" t="s">
        <v>63</v>
      </c>
      <c r="D2259" s="22" t="s">
        <v>61</v>
      </c>
      <c r="E2259" s="22" t="s">
        <v>6303</v>
      </c>
      <c r="F2259" s="31">
        <v>42944.087500000001</v>
      </c>
      <c r="G2259" s="31">
        <v>42979</v>
      </c>
      <c r="H2259" s="31">
        <v>43344</v>
      </c>
      <c r="I2259" s="31">
        <v>43004.087500000001</v>
      </c>
      <c r="J2259" s="22" t="s">
        <v>101</v>
      </c>
      <c r="K2259" s="32" t="s">
        <v>102</v>
      </c>
      <c r="L2259" s="32" t="s">
        <v>6304</v>
      </c>
      <c r="N2259" s="24">
        <v>953.98</v>
      </c>
      <c r="O2259" s="24">
        <v>953.98</v>
      </c>
      <c r="P2259" s="32" t="s">
        <v>6305</v>
      </c>
      <c r="Q2259" s="43" t="s">
        <v>6306</v>
      </c>
      <c r="R2259" s="43" t="s">
        <v>78</v>
      </c>
      <c r="S2259" s="47">
        <v>1</v>
      </c>
    </row>
    <row r="2260" spans="1:19" ht="12.75">
      <c r="A2260" s="22" t="s">
        <v>60</v>
      </c>
      <c r="B2260" s="22" t="s">
        <v>172</v>
      </c>
      <c r="C2260" s="22" t="s">
        <v>63</v>
      </c>
      <c r="D2260" s="22" t="s">
        <v>61</v>
      </c>
      <c r="E2260" s="22" t="s">
        <v>6307</v>
      </c>
      <c r="F2260" s="31">
        <v>42927.513356481482</v>
      </c>
      <c r="G2260" s="31">
        <v>42954</v>
      </c>
      <c r="H2260" s="31">
        <v>43343</v>
      </c>
      <c r="I2260" s="31">
        <v>42957.496712962959</v>
      </c>
      <c r="J2260" s="22" t="s">
        <v>73</v>
      </c>
      <c r="K2260" s="32" t="s">
        <v>74</v>
      </c>
      <c r="L2260" s="32" t="s">
        <v>6308</v>
      </c>
      <c r="N2260" s="24">
        <v>417.595</v>
      </c>
      <c r="O2260" s="24">
        <v>0</v>
      </c>
      <c r="P2260" s="32" t="s">
        <v>6309</v>
      </c>
      <c r="Q2260" s="43" t="s">
        <v>6310</v>
      </c>
      <c r="R2260" s="43" t="s">
        <v>78</v>
      </c>
      <c r="S2260" s="47">
        <v>5</v>
      </c>
    </row>
    <row r="2261" spans="1:19" ht="12.75">
      <c r="A2261" s="22" t="s">
        <v>60</v>
      </c>
      <c r="B2261" s="22" t="s">
        <v>559</v>
      </c>
      <c r="C2261" s="22" t="s">
        <v>63</v>
      </c>
      <c r="D2261" s="22" t="s">
        <v>61</v>
      </c>
      <c r="E2261" s="22" t="s">
        <v>6311</v>
      </c>
      <c r="F2261" s="31">
        <v>42928.538819444446</v>
      </c>
      <c r="G2261" s="31">
        <v>42962</v>
      </c>
      <c r="H2261" s="31">
        <v>43327</v>
      </c>
      <c r="I2261" s="31">
        <v>42958.537442129629</v>
      </c>
      <c r="J2261" s="22" t="s">
        <v>73</v>
      </c>
      <c r="K2261" s="32" t="s">
        <v>102</v>
      </c>
      <c r="L2261" s="32" t="s">
        <v>6312</v>
      </c>
      <c r="N2261" s="24">
        <v>801.125</v>
      </c>
      <c r="O2261" s="24">
        <v>758.60</v>
      </c>
      <c r="P2261" s="32" t="s">
        <v>143</v>
      </c>
      <c r="Q2261" s="43" t="s">
        <v>144</v>
      </c>
      <c r="R2261" s="43" t="s">
        <v>78</v>
      </c>
      <c r="S2261" s="47">
        <v>5</v>
      </c>
    </row>
    <row r="2262" spans="1:19" ht="12.75">
      <c r="A2262" s="22" t="s">
        <v>60</v>
      </c>
      <c r="B2262" s="22" t="s">
        <v>188</v>
      </c>
      <c r="C2262" s="22" t="s">
        <v>63</v>
      </c>
      <c r="D2262" s="22" t="s">
        <v>61</v>
      </c>
      <c r="E2262" s="22" t="s">
        <v>6313</v>
      </c>
      <c r="F2262" s="31">
        <v>42917.444768518515</v>
      </c>
      <c r="G2262" s="31">
        <v>42917</v>
      </c>
      <c r="H2262" s="31">
        <v>43282</v>
      </c>
      <c r="I2262" s="31">
        <v>42947.442870370367</v>
      </c>
      <c r="J2262" s="22" t="s">
        <v>73</v>
      </c>
      <c r="K2262" s="32" t="s">
        <v>102</v>
      </c>
      <c r="L2262" s="32" t="s">
        <v>6314</v>
      </c>
      <c r="N2262" s="24">
        <v>380.07900000000001</v>
      </c>
      <c r="O2262" s="24">
        <v>356.86</v>
      </c>
      <c r="P2262" s="32" t="s">
        <v>1147</v>
      </c>
      <c r="Q2262" s="43" t="s">
        <v>1148</v>
      </c>
      <c r="R2262" s="43" t="s">
        <v>78</v>
      </c>
      <c r="S2262" s="47">
        <v>5</v>
      </c>
    </row>
    <row r="2263" spans="1:19" ht="12.75">
      <c r="A2263" s="22" t="s">
        <v>60</v>
      </c>
      <c r="B2263" s="22" t="s">
        <v>377</v>
      </c>
      <c r="C2263" s="22" t="s">
        <v>63</v>
      </c>
      <c r="D2263" s="22" t="s">
        <v>61</v>
      </c>
      <c r="E2263" s="22" t="s">
        <v>6315</v>
      </c>
      <c r="F2263" s="31">
        <v>42942.649745370371</v>
      </c>
      <c r="G2263" s="31">
        <v>42947</v>
      </c>
      <c r="H2263" s="31">
        <v>43312</v>
      </c>
      <c r="I2263" s="31">
        <v>42972.641319444439</v>
      </c>
      <c r="J2263" s="22" t="s">
        <v>73</v>
      </c>
      <c r="K2263" s="32" t="s">
        <v>74</v>
      </c>
      <c r="L2263" s="32" t="s">
        <v>6316</v>
      </c>
      <c r="N2263" s="24">
        <v>0</v>
      </c>
      <c r="O2263" s="24">
        <v>0</v>
      </c>
      <c r="P2263" s="32" t="s">
        <v>286</v>
      </c>
      <c r="Q2263" s="43" t="s">
        <v>287</v>
      </c>
      <c r="R2263" s="43" t="s">
        <v>78</v>
      </c>
      <c r="S2263" s="47">
        <v>5</v>
      </c>
    </row>
    <row r="2264" spans="1:19" ht="12.75">
      <c r="A2264" s="22" t="s">
        <v>60</v>
      </c>
      <c r="B2264" s="22" t="s">
        <v>2498</v>
      </c>
      <c r="C2264" s="22" t="s">
        <v>63</v>
      </c>
      <c r="D2264" s="22" t="s">
        <v>61</v>
      </c>
      <c r="E2264" s="22" t="s">
        <v>6317</v>
      </c>
      <c r="F2264" s="31">
        <v>42940.586388888885</v>
      </c>
      <c r="G2264" s="31">
        <v>42914</v>
      </c>
      <c r="H2264" s="31">
        <v>43279</v>
      </c>
      <c r="I2264" s="31">
        <v>42970</v>
      </c>
      <c r="J2264" s="22" t="s">
        <v>107</v>
      </c>
      <c r="K2264" s="32" t="s">
        <v>140</v>
      </c>
      <c r="L2264" s="32" t="s">
        <v>6318</v>
      </c>
      <c r="M2264" s="32" t="s">
        <v>6319</v>
      </c>
      <c r="N2264" s="24">
        <v>517.29499999999996</v>
      </c>
      <c r="O2264" s="24">
        <v>517.29499999999996</v>
      </c>
      <c r="P2264" s="32" t="s">
        <v>699</v>
      </c>
      <c r="Q2264" s="43" t="s">
        <v>700</v>
      </c>
      <c r="R2264" s="43" t="s">
        <v>111</v>
      </c>
      <c r="S2264" s="47">
        <v>1</v>
      </c>
    </row>
    <row r="2265" spans="1:19" ht="12.75">
      <c r="A2265" s="22" t="s">
        <v>60</v>
      </c>
      <c r="B2265" s="22" t="s">
        <v>268</v>
      </c>
      <c r="C2265" s="22" t="s">
        <v>63</v>
      </c>
      <c r="D2265" s="22" t="s">
        <v>61</v>
      </c>
      <c r="E2265" s="22" t="s">
        <v>6320</v>
      </c>
      <c r="F2265" s="31">
        <v>42944.671226851853</v>
      </c>
      <c r="G2265" s="31">
        <v>42944</v>
      </c>
      <c r="H2265" s="31">
        <v>43309</v>
      </c>
      <c r="I2265" s="31">
        <v>42974</v>
      </c>
      <c r="J2265" s="22" t="s">
        <v>73</v>
      </c>
      <c r="K2265" s="32" t="s">
        <v>74</v>
      </c>
      <c r="L2265" s="32" t="s">
        <v>6321</v>
      </c>
      <c r="N2265" s="24">
        <v>3203.27</v>
      </c>
      <c r="O2265" s="24">
        <v>0</v>
      </c>
      <c r="P2265" s="32" t="s">
        <v>2457</v>
      </c>
      <c r="Q2265" s="43" t="s">
        <v>2458</v>
      </c>
      <c r="R2265" s="43" t="s">
        <v>78</v>
      </c>
      <c r="S2265" s="47">
        <v>3</v>
      </c>
    </row>
    <row r="2266" spans="1:19" ht="12.75">
      <c r="A2266" s="22" t="s">
        <v>60</v>
      </c>
      <c r="B2266" s="22" t="s">
        <v>158</v>
      </c>
      <c r="C2266" s="22" t="s">
        <v>63</v>
      </c>
      <c r="D2266" s="22" t="s">
        <v>61</v>
      </c>
      <c r="E2266" s="22" t="s">
        <v>6322</v>
      </c>
      <c r="F2266" s="31">
        <v>42926.324270833335</v>
      </c>
      <c r="G2266" s="31">
        <v>42947</v>
      </c>
      <c r="H2266" s="31">
        <v>43312</v>
      </c>
      <c r="I2266" s="31">
        <v>42956</v>
      </c>
      <c r="J2266" s="22" t="s">
        <v>73</v>
      </c>
      <c r="K2266" s="32" t="s">
        <v>140</v>
      </c>
      <c r="L2266" s="32" t="s">
        <v>6323</v>
      </c>
      <c r="M2266" s="32" t="s">
        <v>6324</v>
      </c>
      <c r="N2266" s="24">
        <v>2332.37</v>
      </c>
      <c r="O2266" s="24">
        <v>1599.70</v>
      </c>
      <c r="P2266" s="32" t="s">
        <v>3767</v>
      </c>
      <c r="Q2266" s="43" t="s">
        <v>3768</v>
      </c>
      <c r="R2266" s="43" t="s">
        <v>78</v>
      </c>
      <c r="S2266" s="47">
        <v>4</v>
      </c>
    </row>
    <row r="2267" spans="1:19" ht="12.75">
      <c r="A2267" s="22" t="s">
        <v>60</v>
      </c>
      <c r="B2267" s="22" t="s">
        <v>172</v>
      </c>
      <c r="C2267" s="22" t="s">
        <v>63</v>
      </c>
      <c r="D2267" s="22" t="s">
        <v>61</v>
      </c>
      <c r="E2267" s="22" t="s">
        <v>6325</v>
      </c>
      <c r="F2267" s="31">
        <v>42940.453101851854</v>
      </c>
      <c r="G2267" s="31">
        <v>42973</v>
      </c>
      <c r="H2267" s="31">
        <v>43338</v>
      </c>
      <c r="I2267" s="31">
        <v>42967.652800925927</v>
      </c>
      <c r="J2267" s="22" t="s">
        <v>73</v>
      </c>
      <c r="K2267" s="32" t="s">
        <v>74</v>
      </c>
      <c r="L2267" s="32" t="s">
        <v>6326</v>
      </c>
      <c r="N2267" s="24">
        <v>0</v>
      </c>
      <c r="O2267" s="24">
        <v>0</v>
      </c>
      <c r="P2267" s="32" t="s">
        <v>6327</v>
      </c>
      <c r="Q2267" s="43" t="s">
        <v>6328</v>
      </c>
      <c r="R2267" s="43" t="s">
        <v>78</v>
      </c>
      <c r="S2267" s="47">
        <v>6</v>
      </c>
    </row>
    <row r="2268" spans="1:19" ht="12.75">
      <c r="A2268" s="22" t="s">
        <v>60</v>
      </c>
      <c r="B2268" s="22" t="s">
        <v>188</v>
      </c>
      <c r="C2268" s="22" t="s">
        <v>63</v>
      </c>
      <c r="D2268" s="22" t="s">
        <v>61</v>
      </c>
      <c r="E2268" s="22" t="s">
        <v>6329</v>
      </c>
      <c r="F2268" s="31">
        <v>42934.442557870367</v>
      </c>
      <c r="G2268" s="31">
        <v>42934</v>
      </c>
      <c r="H2268" s="31">
        <v>43299</v>
      </c>
      <c r="I2268" s="31">
        <v>42964.440937499996</v>
      </c>
      <c r="J2268" s="22" t="s">
        <v>73</v>
      </c>
      <c r="K2268" s="32" t="s">
        <v>74</v>
      </c>
      <c r="L2268" s="32" t="s">
        <v>6330</v>
      </c>
      <c r="N2268" s="24">
        <v>473.2133</v>
      </c>
      <c r="O2268" s="24">
        <v>0</v>
      </c>
      <c r="P2268" s="32" t="s">
        <v>6331</v>
      </c>
      <c r="Q2268" s="43" t="s">
        <v>6332</v>
      </c>
      <c r="R2268" s="43" t="s">
        <v>78</v>
      </c>
      <c r="S2268" s="47">
        <v>5</v>
      </c>
    </row>
    <row r="2269" spans="1:19" ht="12.75">
      <c r="A2269" s="22" t="s">
        <v>60</v>
      </c>
      <c r="B2269" s="22" t="s">
        <v>172</v>
      </c>
      <c r="C2269" s="22" t="s">
        <v>63</v>
      </c>
      <c r="D2269" s="22" t="s">
        <v>61</v>
      </c>
      <c r="E2269" s="22" t="s">
        <v>6333</v>
      </c>
      <c r="F2269" s="31">
        <v>42929.549074074072</v>
      </c>
      <c r="G2269" s="31">
        <v>42932</v>
      </c>
      <c r="H2269" s="31">
        <v>43312</v>
      </c>
      <c r="I2269" s="31">
        <v>42959.545173611106</v>
      </c>
      <c r="J2269" s="22" t="s">
        <v>73</v>
      </c>
      <c r="K2269" s="32" t="s">
        <v>121</v>
      </c>
      <c r="L2269" s="32" t="s">
        <v>6334</v>
      </c>
      <c r="N2269" s="24">
        <v>1350.0927999999999</v>
      </c>
      <c r="O2269" s="24">
        <v>1300.51</v>
      </c>
      <c r="P2269" s="32" t="s">
        <v>809</v>
      </c>
      <c r="Q2269" s="43" t="s">
        <v>810</v>
      </c>
      <c r="R2269" s="43" t="s">
        <v>78</v>
      </c>
      <c r="S2269" s="47">
        <v>3</v>
      </c>
    </row>
    <row r="2270" spans="1:19" ht="12.75">
      <c r="A2270" s="22" t="s">
        <v>60</v>
      </c>
      <c r="B2270" s="22" t="s">
        <v>799</v>
      </c>
      <c r="C2270" s="22" t="s">
        <v>63</v>
      </c>
      <c r="D2270" s="22" t="s">
        <v>61</v>
      </c>
      <c r="E2270" s="22" t="s">
        <v>6335</v>
      </c>
      <c r="F2270" s="31">
        <v>42944.087766203702</v>
      </c>
      <c r="G2270" s="31">
        <v>42979</v>
      </c>
      <c r="H2270" s="31">
        <v>43344</v>
      </c>
      <c r="I2270" s="31">
        <v>43004.087766203702</v>
      </c>
      <c r="J2270" s="22" t="s">
        <v>101</v>
      </c>
      <c r="K2270" s="32" t="s">
        <v>102</v>
      </c>
      <c r="L2270" s="32" t="s">
        <v>6336</v>
      </c>
      <c r="N2270" s="24">
        <v>2302.11</v>
      </c>
      <c r="O2270" s="24">
        <v>2302.11</v>
      </c>
      <c r="P2270" s="32" t="s">
        <v>232</v>
      </c>
      <c r="Q2270" s="43" t="s">
        <v>233</v>
      </c>
      <c r="R2270" s="43" t="s">
        <v>78</v>
      </c>
      <c r="S2270" s="47">
        <v>1</v>
      </c>
    </row>
    <row r="2271" spans="1:19" ht="12.75">
      <c r="A2271" s="22" t="s">
        <v>60</v>
      </c>
      <c r="B2271" s="22" t="s">
        <v>188</v>
      </c>
      <c r="C2271" s="22" t="s">
        <v>63</v>
      </c>
      <c r="D2271" s="22" t="s">
        <v>61</v>
      </c>
      <c r="E2271" s="22" t="s">
        <v>6337</v>
      </c>
      <c r="F2271" s="31">
        <v>42936.382638888885</v>
      </c>
      <c r="G2271" s="31">
        <v>42936</v>
      </c>
      <c r="H2271" s="31">
        <v>43301</v>
      </c>
      <c r="I2271" s="31">
        <v>42966.377418981479</v>
      </c>
      <c r="J2271" s="22" t="s">
        <v>73</v>
      </c>
      <c r="K2271" s="32" t="s">
        <v>102</v>
      </c>
      <c r="L2271" s="32" t="s">
        <v>6338</v>
      </c>
      <c r="N2271" s="24">
        <v>594.73299999999995</v>
      </c>
      <c r="O2271" s="24">
        <v>455.70</v>
      </c>
      <c r="P2271" s="32" t="s">
        <v>232</v>
      </c>
      <c r="Q2271" s="43" t="s">
        <v>233</v>
      </c>
      <c r="R2271" s="43" t="s">
        <v>78</v>
      </c>
      <c r="S2271" s="47">
        <v>5</v>
      </c>
    </row>
    <row r="2272" spans="1:19" ht="12.75">
      <c r="A2272" s="22" t="s">
        <v>60</v>
      </c>
      <c r="B2272" s="22" t="s">
        <v>188</v>
      </c>
      <c r="C2272" s="22" t="s">
        <v>63</v>
      </c>
      <c r="D2272" s="22" t="s">
        <v>61</v>
      </c>
      <c r="E2272" s="22" t="s">
        <v>6339</v>
      </c>
      <c r="F2272" s="31">
        <v>42929.789953703701</v>
      </c>
      <c r="G2272" s="31">
        <v>42975</v>
      </c>
      <c r="H2272" s="31">
        <v>43340</v>
      </c>
      <c r="I2272" s="31">
        <v>42959.785543981481</v>
      </c>
      <c r="J2272" s="22" t="s">
        <v>73</v>
      </c>
      <c r="K2272" s="32" t="s">
        <v>211</v>
      </c>
      <c r="L2272" s="32" t="s">
        <v>6340</v>
      </c>
      <c r="N2272" s="24">
        <v>2717.58</v>
      </c>
      <c r="O2272" s="24">
        <v>0</v>
      </c>
      <c r="P2272" s="32" t="s">
        <v>81</v>
      </c>
      <c r="Q2272" s="43" t="s">
        <v>82</v>
      </c>
      <c r="R2272" s="43" t="s">
        <v>78</v>
      </c>
      <c r="S2272" s="47">
        <v>5</v>
      </c>
    </row>
    <row r="2273" spans="1:19" ht="12.75">
      <c r="A2273" s="22" t="s">
        <v>60</v>
      </c>
      <c r="B2273" s="22" t="s">
        <v>966</v>
      </c>
      <c r="C2273" s="22" t="s">
        <v>63</v>
      </c>
      <c r="D2273" s="22" t="s">
        <v>61</v>
      </c>
      <c r="E2273" s="22" t="s">
        <v>6341</v>
      </c>
      <c r="F2273" s="31">
        <v>42920.485555555555</v>
      </c>
      <c r="G2273" s="31">
        <v>42929</v>
      </c>
      <c r="H2273" s="31">
        <v>43294</v>
      </c>
      <c r="I2273" s="31">
        <v>42950.483356481476</v>
      </c>
      <c r="J2273" s="22" t="s">
        <v>73</v>
      </c>
      <c r="K2273" s="32" t="s">
        <v>74</v>
      </c>
      <c r="L2273" s="32" t="s">
        <v>6342</v>
      </c>
      <c r="N2273" s="24">
        <v>402.80</v>
      </c>
      <c r="O2273" s="24">
        <v>0</v>
      </c>
      <c r="P2273" s="32" t="s">
        <v>1041</v>
      </c>
      <c r="Q2273" s="43" t="s">
        <v>1042</v>
      </c>
      <c r="R2273" s="43" t="s">
        <v>78</v>
      </c>
      <c r="S2273" s="47">
        <v>4</v>
      </c>
    </row>
    <row r="2274" spans="1:19" ht="12.75">
      <c r="A2274" s="22" t="s">
        <v>60</v>
      </c>
      <c r="B2274" s="22" t="s">
        <v>158</v>
      </c>
      <c r="C2274" s="22" t="s">
        <v>63</v>
      </c>
      <c r="D2274" s="22" t="s">
        <v>61</v>
      </c>
      <c r="E2274" s="22" t="s">
        <v>6343</v>
      </c>
      <c r="F2274" s="31">
        <v>42937.489236111112</v>
      </c>
      <c r="G2274" s="31">
        <v>42947</v>
      </c>
      <c r="H2274" s="31">
        <v>43312</v>
      </c>
      <c r="I2274" s="31">
        <v>42966</v>
      </c>
      <c r="J2274" s="22" t="s">
        <v>73</v>
      </c>
      <c r="K2274" s="32" t="s">
        <v>102</v>
      </c>
      <c r="L2274" s="32" t="s">
        <v>6344</v>
      </c>
      <c r="N2274" s="24">
        <v>824.18</v>
      </c>
      <c r="O2274" s="24">
        <v>795.03</v>
      </c>
      <c r="P2274" s="32" t="s">
        <v>2078</v>
      </c>
      <c r="Q2274" s="43" t="s">
        <v>2079</v>
      </c>
      <c r="R2274" s="43" t="s">
        <v>78</v>
      </c>
      <c r="S2274" s="47">
        <v>5</v>
      </c>
    </row>
    <row r="2275" spans="1:19" ht="12.75">
      <c r="A2275" s="22" t="s">
        <v>60</v>
      </c>
      <c r="B2275" s="22" t="s">
        <v>188</v>
      </c>
      <c r="C2275" s="22" t="s">
        <v>63</v>
      </c>
      <c r="D2275" s="22" t="s">
        <v>61</v>
      </c>
      <c r="E2275" s="22" t="s">
        <v>6345</v>
      </c>
      <c r="F2275" s="31">
        <v>42940.569560185184</v>
      </c>
      <c r="G2275" s="31">
        <v>42940</v>
      </c>
      <c r="H2275" s="31">
        <v>43305</v>
      </c>
      <c r="I2275" s="31">
        <v>42970.568159722221</v>
      </c>
      <c r="J2275" s="22" t="s">
        <v>73</v>
      </c>
      <c r="K2275" s="32" t="s">
        <v>74</v>
      </c>
      <c r="L2275" s="32" t="s">
        <v>6346</v>
      </c>
      <c r="N2275" s="24">
        <v>1511.53</v>
      </c>
      <c r="O2275" s="24">
        <v>0</v>
      </c>
      <c r="P2275" s="32" t="s">
        <v>6347</v>
      </c>
      <c r="Q2275" s="43" t="s">
        <v>6348</v>
      </c>
      <c r="R2275" s="43" t="s">
        <v>78</v>
      </c>
      <c r="S2275" s="47">
        <v>5</v>
      </c>
    </row>
    <row r="2276" spans="1:19" ht="12.75">
      <c r="A2276" s="22" t="s">
        <v>60</v>
      </c>
      <c r="B2276" s="22" t="s">
        <v>188</v>
      </c>
      <c r="C2276" s="22" t="s">
        <v>63</v>
      </c>
      <c r="D2276" s="22" t="s">
        <v>61</v>
      </c>
      <c r="E2276" s="22" t="s">
        <v>6349</v>
      </c>
      <c r="F2276" s="31">
        <v>42937.539189814815</v>
      </c>
      <c r="G2276" s="31">
        <v>42967</v>
      </c>
      <c r="H2276" s="31">
        <v>43332</v>
      </c>
      <c r="I2276" s="31">
        <v>42997.536226851851</v>
      </c>
      <c r="J2276" s="22" t="s">
        <v>73</v>
      </c>
      <c r="K2276" s="32" t="s">
        <v>121</v>
      </c>
      <c r="L2276" s="32" t="s">
        <v>6350</v>
      </c>
      <c r="N2276" s="24">
        <v>1507.05</v>
      </c>
      <c r="O2276" s="24">
        <v>0</v>
      </c>
      <c r="P2276" s="32" t="s">
        <v>2278</v>
      </c>
      <c r="Q2276" s="43" t="s">
        <v>2279</v>
      </c>
      <c r="R2276" s="43" t="s">
        <v>78</v>
      </c>
      <c r="S2276" s="47">
        <v>5</v>
      </c>
    </row>
    <row r="2277" spans="1:19" ht="12.75">
      <c r="A2277" s="22" t="s">
        <v>60</v>
      </c>
      <c r="B2277" s="22" t="s">
        <v>338</v>
      </c>
      <c r="C2277" s="22" t="s">
        <v>63</v>
      </c>
      <c r="D2277" s="22" t="s">
        <v>61</v>
      </c>
      <c r="E2277" s="22" t="s">
        <v>6351</v>
      </c>
      <c r="F2277" s="31">
        <v>42920.620266203703</v>
      </c>
      <c r="G2277" s="31">
        <v>42947</v>
      </c>
      <c r="H2277" s="31">
        <v>43312</v>
      </c>
      <c r="I2277" s="31">
        <v>42980</v>
      </c>
      <c r="J2277" s="22" t="s">
        <v>73</v>
      </c>
      <c r="K2277" s="32" t="s">
        <v>74</v>
      </c>
      <c r="L2277" s="32" t="s">
        <v>6352</v>
      </c>
      <c r="N2277" s="24">
        <v>2845.59</v>
      </c>
      <c r="O2277" s="24">
        <v>0</v>
      </c>
      <c r="P2277" s="32" t="s">
        <v>2199</v>
      </c>
      <c r="Q2277" s="43" t="s">
        <v>2200</v>
      </c>
      <c r="R2277" s="43" t="s">
        <v>78</v>
      </c>
      <c r="S2277" s="47">
        <v>5</v>
      </c>
    </row>
    <row r="2278" spans="1:19" ht="12.75">
      <c r="A2278" s="22" t="s">
        <v>60</v>
      </c>
      <c r="B2278" s="22" t="s">
        <v>188</v>
      </c>
      <c r="C2278" s="22" t="s">
        <v>63</v>
      </c>
      <c r="D2278" s="22" t="s">
        <v>61</v>
      </c>
      <c r="E2278" s="22" t="s">
        <v>6353</v>
      </c>
      <c r="F2278" s="31">
        <v>42922.084363425922</v>
      </c>
      <c r="G2278" s="31">
        <v>42957</v>
      </c>
      <c r="H2278" s="31">
        <v>43322</v>
      </c>
      <c r="I2278" s="31">
        <v>42982.084363425922</v>
      </c>
      <c r="J2278" s="22" t="s">
        <v>101</v>
      </c>
      <c r="K2278" s="32" t="s">
        <v>140</v>
      </c>
      <c r="L2278" s="32" t="s">
        <v>6354</v>
      </c>
      <c r="M2278" s="32" t="s">
        <v>6355</v>
      </c>
      <c r="N2278" s="24">
        <v>553.30799999999999</v>
      </c>
      <c r="O2278" s="24">
        <v>355.85</v>
      </c>
      <c r="P2278" s="32" t="s">
        <v>232</v>
      </c>
      <c r="Q2278" s="43" t="s">
        <v>233</v>
      </c>
      <c r="R2278" s="43" t="s">
        <v>78</v>
      </c>
      <c r="S2278" s="47">
        <v>5</v>
      </c>
    </row>
    <row r="2279" spans="1:19" ht="12.75">
      <c r="A2279" s="22" t="s">
        <v>60</v>
      </c>
      <c r="B2279" s="22" t="s">
        <v>172</v>
      </c>
      <c r="C2279" s="22" t="s">
        <v>63</v>
      </c>
      <c r="D2279" s="22" t="s">
        <v>61</v>
      </c>
      <c r="E2279" s="22" t="s">
        <v>6356</v>
      </c>
      <c r="F2279" s="31">
        <v>42934.717002314814</v>
      </c>
      <c r="G2279" s="31">
        <v>42944</v>
      </c>
      <c r="H2279" s="31">
        <v>43309</v>
      </c>
      <c r="I2279" s="31">
        <v>42964.710833333331</v>
      </c>
      <c r="J2279" s="22" t="s">
        <v>73</v>
      </c>
      <c r="K2279" s="32" t="s">
        <v>74</v>
      </c>
      <c r="L2279" s="32" t="s">
        <v>6357</v>
      </c>
      <c r="N2279" s="24">
        <v>0</v>
      </c>
      <c r="O2279" s="24">
        <v>0</v>
      </c>
      <c r="P2279" s="32" t="s">
        <v>98</v>
      </c>
      <c r="Q2279" s="43" t="s">
        <v>99</v>
      </c>
      <c r="R2279" s="43" t="s">
        <v>78</v>
      </c>
      <c r="S2279" s="47">
        <v>5</v>
      </c>
    </row>
    <row r="2280" spans="1:19" ht="12.75">
      <c r="A2280" s="22" t="s">
        <v>60</v>
      </c>
      <c r="B2280" s="22" t="s">
        <v>158</v>
      </c>
      <c r="C2280" s="22" t="s">
        <v>63</v>
      </c>
      <c r="D2280" s="22" t="s">
        <v>61</v>
      </c>
      <c r="E2280" s="22" t="s">
        <v>6358</v>
      </c>
      <c r="F2280" s="31">
        <v>42925.840208333335</v>
      </c>
      <c r="G2280" s="31">
        <v>42947</v>
      </c>
      <c r="H2280" s="31">
        <v>43312</v>
      </c>
      <c r="I2280" s="31">
        <v>42955</v>
      </c>
      <c r="J2280" s="22" t="s">
        <v>73</v>
      </c>
      <c r="K2280" s="32" t="s">
        <v>140</v>
      </c>
      <c r="L2280" s="32" t="s">
        <v>6359</v>
      </c>
      <c r="M2280" s="32" t="s">
        <v>6360</v>
      </c>
      <c r="N2280" s="24">
        <v>2243.65</v>
      </c>
      <c r="O2280" s="24">
        <v>1816.325</v>
      </c>
      <c r="P2280" s="32" t="s">
        <v>2489</v>
      </c>
      <c r="Q2280" s="43" t="s">
        <v>2490</v>
      </c>
      <c r="R2280" s="43" t="s">
        <v>111</v>
      </c>
      <c r="S2280" s="47">
        <v>6</v>
      </c>
    </row>
    <row r="2281" spans="1:19" ht="12.75">
      <c r="A2281" s="22" t="s">
        <v>60</v>
      </c>
      <c r="B2281" s="22" t="s">
        <v>188</v>
      </c>
      <c r="C2281" s="22" t="s">
        <v>63</v>
      </c>
      <c r="D2281" s="22" t="s">
        <v>61</v>
      </c>
      <c r="E2281" s="22" t="s">
        <v>6361</v>
      </c>
      <c r="F2281" s="31">
        <v>42944.620393518519</v>
      </c>
      <c r="G2281" s="31">
        <v>42944</v>
      </c>
      <c r="H2281" s="31">
        <v>43309</v>
      </c>
      <c r="I2281" s="31">
        <v>42974.619560185187</v>
      </c>
      <c r="J2281" s="22" t="s">
        <v>73</v>
      </c>
      <c r="K2281" s="32" t="s">
        <v>74</v>
      </c>
      <c r="L2281" s="32" t="s">
        <v>6362</v>
      </c>
      <c r="N2281" s="24">
        <v>0</v>
      </c>
      <c r="O2281" s="24">
        <v>0</v>
      </c>
      <c r="P2281" s="32" t="s">
        <v>2542</v>
      </c>
      <c r="Q2281" s="43" t="s">
        <v>2543</v>
      </c>
      <c r="R2281" s="43" t="s">
        <v>78</v>
      </c>
      <c r="S2281" s="47">
        <v>5</v>
      </c>
    </row>
    <row r="2282" spans="1:19" ht="12.75">
      <c r="A2282" s="22" t="s">
        <v>60</v>
      </c>
      <c r="B2282" s="22" t="s">
        <v>188</v>
      </c>
      <c r="C2282" s="22" t="s">
        <v>63</v>
      </c>
      <c r="D2282" s="22" t="s">
        <v>61</v>
      </c>
      <c r="E2282" s="22" t="s">
        <v>6363</v>
      </c>
      <c r="F2282" s="31">
        <v>42942.519849537035</v>
      </c>
      <c r="G2282" s="31">
        <v>42942</v>
      </c>
      <c r="H2282" s="31">
        <v>43307</v>
      </c>
      <c r="I2282" s="31">
        <v>42972.514050925922</v>
      </c>
      <c r="J2282" s="22" t="s">
        <v>73</v>
      </c>
      <c r="K2282" s="32" t="s">
        <v>102</v>
      </c>
      <c r="L2282" s="32" t="s">
        <v>6364</v>
      </c>
      <c r="N2282" s="24">
        <v>2215.5300000000002</v>
      </c>
      <c r="O2282" s="24">
        <v>930.44</v>
      </c>
      <c r="P2282" s="32" t="s">
        <v>1575</v>
      </c>
      <c r="Q2282" s="43" t="s">
        <v>1576</v>
      </c>
      <c r="R2282" s="43" t="s">
        <v>78</v>
      </c>
      <c r="S2282" s="47">
        <v>5</v>
      </c>
    </row>
    <row r="2283" spans="1:19" ht="12.75">
      <c r="A2283" s="22" t="s">
        <v>60</v>
      </c>
      <c r="B2283" s="22" t="s">
        <v>180</v>
      </c>
      <c r="C2283" s="22" t="s">
        <v>63</v>
      </c>
      <c r="D2283" s="22" t="s">
        <v>61</v>
      </c>
      <c r="E2283" s="22" t="s">
        <v>6365</v>
      </c>
      <c r="F2283" s="31">
        <v>42934.517974537033</v>
      </c>
      <c r="G2283" s="31">
        <v>42934</v>
      </c>
      <c r="H2283" s="31">
        <v>43299</v>
      </c>
      <c r="I2283" s="31">
        <v>42964</v>
      </c>
      <c r="J2283" s="22" t="s">
        <v>73</v>
      </c>
      <c r="K2283" s="32" t="s">
        <v>74</v>
      </c>
      <c r="L2283" s="32" t="s">
        <v>6366</v>
      </c>
      <c r="N2283" s="24">
        <v>0</v>
      </c>
      <c r="O2283" s="24">
        <v>0</v>
      </c>
      <c r="P2283" s="32" t="s">
        <v>6367</v>
      </c>
      <c r="Q2283" s="43" t="s">
        <v>6368</v>
      </c>
      <c r="R2283" s="43" t="s">
        <v>78</v>
      </c>
      <c r="S2283" s="47">
        <v>4</v>
      </c>
    </row>
    <row r="2284" spans="1:19" ht="12.75">
      <c r="A2284" s="22" t="s">
        <v>60</v>
      </c>
      <c r="B2284" s="22" t="s">
        <v>180</v>
      </c>
      <c r="C2284" s="22" t="s">
        <v>63</v>
      </c>
      <c r="D2284" s="22" t="s">
        <v>61</v>
      </c>
      <c r="E2284" s="22" t="s">
        <v>6369</v>
      </c>
      <c r="F2284" s="31">
        <v>42937.676666666666</v>
      </c>
      <c r="G2284" s="31">
        <v>42978</v>
      </c>
      <c r="H2284" s="31">
        <v>43343</v>
      </c>
      <c r="I2284" s="31">
        <v>42967</v>
      </c>
      <c r="J2284" s="22" t="s">
        <v>73</v>
      </c>
      <c r="K2284" s="32" t="s">
        <v>74</v>
      </c>
      <c r="L2284" s="32" t="s">
        <v>6370</v>
      </c>
      <c r="N2284" s="24">
        <v>1687.86</v>
      </c>
      <c r="O2284" s="24">
        <v>0</v>
      </c>
      <c r="P2284" s="32" t="s">
        <v>708</v>
      </c>
      <c r="Q2284" s="43" t="s">
        <v>709</v>
      </c>
      <c r="R2284" s="43" t="s">
        <v>78</v>
      </c>
      <c r="S2284" s="47">
        <v>3</v>
      </c>
    </row>
    <row r="2285" spans="1:19" ht="12.75">
      <c r="A2285" s="22" t="s">
        <v>60</v>
      </c>
      <c r="B2285" s="22" t="s">
        <v>172</v>
      </c>
      <c r="C2285" s="22" t="s">
        <v>63</v>
      </c>
      <c r="D2285" s="22" t="s">
        <v>61</v>
      </c>
      <c r="E2285" s="22" t="s">
        <v>6371</v>
      </c>
      <c r="F2285" s="31">
        <v>42923.613078703704</v>
      </c>
      <c r="G2285" s="31">
        <v>42923</v>
      </c>
      <c r="H2285" s="31">
        <v>43296</v>
      </c>
      <c r="I2285" s="31">
        <v>42953.609259259254</v>
      </c>
      <c r="J2285" s="22" t="s">
        <v>73</v>
      </c>
      <c r="K2285" s="32" t="s">
        <v>102</v>
      </c>
      <c r="L2285" s="32" t="s">
        <v>6372</v>
      </c>
      <c r="N2285" s="24">
        <v>2191.8265999999999</v>
      </c>
      <c r="O2285" s="24">
        <v>2784.66</v>
      </c>
      <c r="P2285" s="32" t="s">
        <v>271</v>
      </c>
      <c r="Q2285" s="43" t="s">
        <v>272</v>
      </c>
      <c r="R2285" s="43" t="s">
        <v>78</v>
      </c>
      <c r="S2285" s="47">
        <v>5</v>
      </c>
    </row>
    <row r="2286" spans="1:19" ht="12.75">
      <c r="A2286" s="22" t="s">
        <v>60</v>
      </c>
      <c r="B2286" s="22" t="s">
        <v>172</v>
      </c>
      <c r="C2286" s="22" t="s">
        <v>63</v>
      </c>
      <c r="D2286" s="22" t="s">
        <v>61</v>
      </c>
      <c r="E2286" s="22" t="s">
        <v>6373</v>
      </c>
      <c r="F2286" s="31">
        <v>42943.625069444446</v>
      </c>
      <c r="G2286" s="31">
        <v>42947</v>
      </c>
      <c r="H2286" s="31">
        <v>43312</v>
      </c>
      <c r="I2286" s="31">
        <v>42973.622800925921</v>
      </c>
      <c r="J2286" s="22" t="s">
        <v>73</v>
      </c>
      <c r="K2286" s="32" t="s">
        <v>74</v>
      </c>
      <c r="L2286" s="32" t="s">
        <v>6374</v>
      </c>
      <c r="N2286" s="24">
        <v>234.54</v>
      </c>
      <c r="O2286" s="24">
        <v>0</v>
      </c>
      <c r="P2286" s="32" t="s">
        <v>6375</v>
      </c>
      <c r="Q2286" s="43" t="s">
        <v>6376</v>
      </c>
      <c r="R2286" s="43" t="s">
        <v>78</v>
      </c>
      <c r="S2286" s="47">
        <v>5</v>
      </c>
    </row>
    <row r="2287" spans="1:19" ht="12.75">
      <c r="A2287" s="22" t="s">
        <v>60</v>
      </c>
      <c r="B2287" s="22" t="s">
        <v>676</v>
      </c>
      <c r="C2287" s="22" t="s">
        <v>63</v>
      </c>
      <c r="D2287" s="22" t="s">
        <v>61</v>
      </c>
      <c r="E2287" s="22" t="s">
        <v>6377</v>
      </c>
      <c r="F2287" s="31">
        <v>42927.682662037034</v>
      </c>
      <c r="G2287" s="31">
        <v>42939</v>
      </c>
      <c r="H2287" s="31">
        <v>43304</v>
      </c>
      <c r="I2287" s="31">
        <v>42957</v>
      </c>
      <c r="J2287" s="22" t="s">
        <v>73</v>
      </c>
      <c r="K2287" s="32" t="s">
        <v>102</v>
      </c>
      <c r="L2287" s="32" t="s">
        <v>6378</v>
      </c>
      <c r="N2287" s="24">
        <v>2179.3449999999998</v>
      </c>
      <c r="O2287" s="24">
        <v>2503.38</v>
      </c>
      <c r="P2287" s="32" t="s">
        <v>81</v>
      </c>
      <c r="Q2287" s="43" t="s">
        <v>82</v>
      </c>
      <c r="R2287" s="43" t="s">
        <v>78</v>
      </c>
      <c r="S2287" s="47">
        <v>4</v>
      </c>
    </row>
    <row r="2288" spans="1:19" ht="12.75">
      <c r="A2288" s="22" t="s">
        <v>60</v>
      </c>
      <c r="B2288" s="22" t="s">
        <v>344</v>
      </c>
      <c r="C2288" s="22" t="s">
        <v>63</v>
      </c>
      <c r="D2288" s="22" t="s">
        <v>61</v>
      </c>
      <c r="E2288" s="22" t="s">
        <v>6379</v>
      </c>
      <c r="F2288" s="31">
        <v>42943.615995370368</v>
      </c>
      <c r="G2288" s="31">
        <v>42971</v>
      </c>
      <c r="H2288" s="31">
        <v>43336</v>
      </c>
      <c r="I2288" s="31">
        <v>42973</v>
      </c>
      <c r="J2288" s="22" t="s">
        <v>73</v>
      </c>
      <c r="K2288" s="32" t="s">
        <v>74</v>
      </c>
      <c r="L2288" s="32" t="s">
        <v>6380</v>
      </c>
      <c r="N2288" s="24">
        <v>16678.23</v>
      </c>
      <c r="O2288" s="24">
        <v>0</v>
      </c>
      <c r="P2288" s="32" t="s">
        <v>98</v>
      </c>
      <c r="Q2288" s="43" t="s">
        <v>99</v>
      </c>
      <c r="R2288" s="43" t="s">
        <v>78</v>
      </c>
      <c r="S2288" s="47">
        <v>6</v>
      </c>
    </row>
    <row r="2289" spans="1:19" ht="12.75">
      <c r="A2289" s="22" t="s">
        <v>60</v>
      </c>
      <c r="B2289" s="22" t="s">
        <v>344</v>
      </c>
      <c r="C2289" s="22" t="s">
        <v>63</v>
      </c>
      <c r="D2289" s="22" t="s">
        <v>61</v>
      </c>
      <c r="E2289" s="22" t="s">
        <v>6381</v>
      </c>
      <c r="F2289" s="31">
        <v>42929.045289351852</v>
      </c>
      <c r="G2289" s="31">
        <v>42978</v>
      </c>
      <c r="H2289" s="31">
        <v>43343</v>
      </c>
      <c r="I2289" s="31">
        <v>42989.045277777775</v>
      </c>
      <c r="J2289" s="22" t="s">
        <v>73</v>
      </c>
      <c r="K2289" s="32" t="s">
        <v>74</v>
      </c>
      <c r="L2289" s="32" t="s">
        <v>6382</v>
      </c>
      <c r="N2289" s="24">
        <v>3169.2040000000002</v>
      </c>
      <c r="O2289" s="24">
        <v>0</v>
      </c>
      <c r="P2289" s="32" t="s">
        <v>2417</v>
      </c>
      <c r="Q2289" s="43" t="s">
        <v>2418</v>
      </c>
      <c r="R2289" s="43" t="s">
        <v>78</v>
      </c>
      <c r="S2289" s="47">
        <v>6</v>
      </c>
    </row>
    <row r="2290" spans="1:19" ht="12.75">
      <c r="A2290" s="22" t="s">
        <v>60</v>
      </c>
      <c r="B2290" s="22" t="s">
        <v>734</v>
      </c>
      <c r="C2290" s="22" t="s">
        <v>63</v>
      </c>
      <c r="D2290" s="22" t="s">
        <v>61</v>
      </c>
      <c r="E2290" s="22" t="s">
        <v>6383</v>
      </c>
      <c r="F2290" s="31">
        <v>42942.72924768518</v>
      </c>
      <c r="G2290" s="31">
        <v>42942</v>
      </c>
      <c r="H2290" s="31">
        <v>43307</v>
      </c>
      <c r="I2290" s="31">
        <v>42972</v>
      </c>
      <c r="J2290" s="22" t="s">
        <v>73</v>
      </c>
      <c r="K2290" s="32" t="s">
        <v>102</v>
      </c>
      <c r="L2290" s="32" t="s">
        <v>6384</v>
      </c>
      <c r="N2290" s="24">
        <v>8131.875</v>
      </c>
      <c r="O2290" s="24">
        <v>5670.62</v>
      </c>
      <c r="P2290" s="32" t="s">
        <v>576</v>
      </c>
      <c r="Q2290" s="43" t="s">
        <v>577</v>
      </c>
      <c r="R2290" s="43" t="s">
        <v>78</v>
      </c>
      <c r="S2290" s="47">
        <v>4</v>
      </c>
    </row>
    <row r="2291" spans="1:19" ht="12.75">
      <c r="A2291" s="22" t="s">
        <v>60</v>
      </c>
      <c r="B2291" s="22" t="s">
        <v>728</v>
      </c>
      <c r="C2291" s="22" t="s">
        <v>63</v>
      </c>
      <c r="D2291" s="22" t="s">
        <v>61</v>
      </c>
      <c r="E2291" s="22" t="s">
        <v>6385</v>
      </c>
      <c r="F2291" s="31">
        <v>42934.32876157407</v>
      </c>
      <c r="G2291" s="31">
        <v>42935</v>
      </c>
      <c r="H2291" s="31">
        <v>43300</v>
      </c>
      <c r="I2291" s="31">
        <v>42964</v>
      </c>
      <c r="J2291" s="22" t="s">
        <v>73</v>
      </c>
      <c r="K2291" s="32" t="s">
        <v>102</v>
      </c>
      <c r="L2291" s="32" t="s">
        <v>6386</v>
      </c>
      <c r="N2291" s="24">
        <v>3776.6350000000002</v>
      </c>
      <c r="O2291" s="24">
        <v>4148.5600000000004</v>
      </c>
      <c r="P2291" s="32" t="s">
        <v>271</v>
      </c>
      <c r="Q2291" s="43" t="s">
        <v>272</v>
      </c>
      <c r="R2291" s="43" t="s">
        <v>78</v>
      </c>
      <c r="S2291" s="47">
        <v>6</v>
      </c>
    </row>
    <row r="2292" spans="1:19" ht="12.75">
      <c r="A2292" s="22" t="s">
        <v>60</v>
      </c>
      <c r="B2292" s="22" t="s">
        <v>158</v>
      </c>
      <c r="C2292" s="22" t="s">
        <v>63</v>
      </c>
      <c r="D2292" s="22" t="s">
        <v>61</v>
      </c>
      <c r="E2292" s="22" t="s">
        <v>6387</v>
      </c>
      <c r="F2292" s="31">
        <v>42920.551793981482</v>
      </c>
      <c r="G2292" s="31">
        <v>42643</v>
      </c>
      <c r="H2292" s="31">
        <v>43008</v>
      </c>
      <c r="I2292" s="31">
        <v>42950</v>
      </c>
      <c r="J2292" s="22" t="s">
        <v>107</v>
      </c>
      <c r="K2292" s="32" t="s">
        <v>140</v>
      </c>
      <c r="L2292" s="32" t="s">
        <v>6388</v>
      </c>
      <c r="M2292" s="32" t="s">
        <v>6389</v>
      </c>
      <c r="N2292" s="24">
        <v>61.87</v>
      </c>
      <c r="O2292" s="24">
        <v>61.87</v>
      </c>
      <c r="P2292" s="32" t="s">
        <v>6390</v>
      </c>
      <c r="Q2292" s="43" t="s">
        <v>6391</v>
      </c>
      <c r="R2292" s="43" t="s">
        <v>78</v>
      </c>
      <c r="S2292" s="47">
        <v>1</v>
      </c>
    </row>
    <row r="2293" spans="1:19" ht="12.75">
      <c r="A2293" s="22" t="s">
        <v>60</v>
      </c>
      <c r="B2293" s="22" t="s">
        <v>468</v>
      </c>
      <c r="C2293" s="22" t="s">
        <v>63</v>
      </c>
      <c r="D2293" s="22" t="s">
        <v>61</v>
      </c>
      <c r="E2293" s="22" t="s">
        <v>6392</v>
      </c>
      <c r="F2293" s="31">
        <v>42944.702233796292</v>
      </c>
      <c r="G2293" s="31">
        <v>42947</v>
      </c>
      <c r="H2293" s="31">
        <v>43312</v>
      </c>
      <c r="I2293" s="31">
        <v>42974.697766203702</v>
      </c>
      <c r="J2293" s="22" t="s">
        <v>73</v>
      </c>
      <c r="K2293" s="32" t="s">
        <v>121</v>
      </c>
      <c r="L2293" s="32" t="s">
        <v>6393</v>
      </c>
      <c r="N2293" s="24">
        <v>478.16</v>
      </c>
      <c r="O2293" s="24">
        <v>431.42</v>
      </c>
      <c r="P2293" s="32" t="s">
        <v>1147</v>
      </c>
      <c r="Q2293" s="43" t="s">
        <v>1148</v>
      </c>
      <c r="R2293" s="43" t="s">
        <v>78</v>
      </c>
      <c r="S2293" s="47">
        <v>5</v>
      </c>
    </row>
    <row r="2294" spans="1:19" ht="12.75">
      <c r="A2294" s="22" t="s">
        <v>60</v>
      </c>
      <c r="B2294" s="22" t="s">
        <v>3382</v>
      </c>
      <c r="C2294" s="22" t="s">
        <v>63</v>
      </c>
      <c r="D2294" s="22" t="s">
        <v>61</v>
      </c>
      <c r="E2294" s="22" t="s">
        <v>6394</v>
      </c>
      <c r="F2294" s="31">
        <v>42920.659594907404</v>
      </c>
      <c r="G2294" s="31">
        <v>42948</v>
      </c>
      <c r="H2294" s="31">
        <v>43313</v>
      </c>
      <c r="I2294" s="31">
        <v>42950</v>
      </c>
      <c r="J2294" s="22" t="s">
        <v>73</v>
      </c>
      <c r="K2294" s="32" t="s">
        <v>74</v>
      </c>
      <c r="L2294" s="32" t="s">
        <v>6395</v>
      </c>
      <c r="N2294" s="24">
        <v>0</v>
      </c>
      <c r="O2294" s="24">
        <v>0</v>
      </c>
      <c r="P2294" s="32" t="s">
        <v>271</v>
      </c>
      <c r="Q2294" s="43" t="s">
        <v>272</v>
      </c>
      <c r="R2294" s="43" t="s">
        <v>78</v>
      </c>
      <c r="S2294" s="47">
        <v>5</v>
      </c>
    </row>
    <row r="2295" spans="1:19" ht="12.75">
      <c r="A2295" s="22" t="s">
        <v>60</v>
      </c>
      <c r="B2295" s="22" t="s">
        <v>188</v>
      </c>
      <c r="C2295" s="22" t="s">
        <v>63</v>
      </c>
      <c r="D2295" s="22" t="s">
        <v>61</v>
      </c>
      <c r="E2295" s="22" t="s">
        <v>6396</v>
      </c>
      <c r="F2295" s="31">
        <v>42930.757430555554</v>
      </c>
      <c r="G2295" s="31">
        <v>42930</v>
      </c>
      <c r="H2295" s="31">
        <v>43295</v>
      </c>
      <c r="I2295" s="31">
        <v>42960.752256944441</v>
      </c>
      <c r="J2295" s="22" t="s">
        <v>73</v>
      </c>
      <c r="K2295" s="32" t="s">
        <v>102</v>
      </c>
      <c r="L2295" s="32" t="s">
        <v>6397</v>
      </c>
      <c r="N2295" s="24">
        <v>1520.4375</v>
      </c>
      <c r="O2295" s="24">
        <v>1373.83</v>
      </c>
      <c r="P2295" s="32" t="s">
        <v>318</v>
      </c>
      <c r="Q2295" s="43" t="s">
        <v>319</v>
      </c>
      <c r="R2295" s="43" t="s">
        <v>78</v>
      </c>
      <c r="S2295" s="47">
        <v>5</v>
      </c>
    </row>
    <row r="2296" spans="1:19" ht="12.75">
      <c r="A2296" s="22" t="s">
        <v>60</v>
      </c>
      <c r="B2296" s="22" t="s">
        <v>158</v>
      </c>
      <c r="C2296" s="22" t="s">
        <v>63</v>
      </c>
      <c r="D2296" s="22" t="s">
        <v>61</v>
      </c>
      <c r="E2296" s="22" t="s">
        <v>6398</v>
      </c>
      <c r="F2296" s="31">
        <v>42926.572847222218</v>
      </c>
      <c r="G2296" s="31">
        <v>42926</v>
      </c>
      <c r="H2296" s="31">
        <v>43291</v>
      </c>
      <c r="I2296" s="31">
        <v>42956</v>
      </c>
      <c r="J2296" s="22" t="s">
        <v>73</v>
      </c>
      <c r="K2296" s="32" t="s">
        <v>121</v>
      </c>
      <c r="L2296" s="32" t="s">
        <v>6399</v>
      </c>
      <c r="N2296" s="24">
        <v>400.78</v>
      </c>
      <c r="O2296" s="24">
        <v>453.92</v>
      </c>
      <c r="P2296" s="32" t="s">
        <v>6400</v>
      </c>
      <c r="Q2296" s="43" t="s">
        <v>6401</v>
      </c>
      <c r="R2296" s="43" t="s">
        <v>78</v>
      </c>
      <c r="S2296" s="47">
        <v>5</v>
      </c>
    </row>
    <row r="2297" spans="1:19" ht="12.75">
      <c r="A2297" s="22" t="s">
        <v>60</v>
      </c>
      <c r="B2297" s="22" t="s">
        <v>172</v>
      </c>
      <c r="C2297" s="22" t="s">
        <v>63</v>
      </c>
      <c r="D2297" s="22" t="s">
        <v>61</v>
      </c>
      <c r="E2297" s="22" t="s">
        <v>6402</v>
      </c>
      <c r="F2297" s="31">
        <v>42922.687361111108</v>
      </c>
      <c r="G2297" s="31">
        <v>42939</v>
      </c>
      <c r="H2297" s="31">
        <v>43304</v>
      </c>
      <c r="I2297" s="31">
        <v>42951.361192129625</v>
      </c>
      <c r="J2297" s="22" t="s">
        <v>73</v>
      </c>
      <c r="K2297" s="32" t="s">
        <v>121</v>
      </c>
      <c r="L2297" s="32" t="s">
        <v>6403</v>
      </c>
      <c r="N2297" s="24">
        <v>2035.2333000000001</v>
      </c>
      <c r="O2297" s="24">
        <v>1766.4124999999999</v>
      </c>
      <c r="P2297" s="32" t="s">
        <v>81</v>
      </c>
      <c r="Q2297" s="43" t="s">
        <v>82</v>
      </c>
      <c r="R2297" s="43" t="s">
        <v>111</v>
      </c>
      <c r="S2297" s="47">
        <v>4</v>
      </c>
    </row>
    <row r="2298" spans="1:19" ht="12.75">
      <c r="A2298" s="22" t="s">
        <v>60</v>
      </c>
      <c r="B2298" s="22" t="s">
        <v>517</v>
      </c>
      <c r="C2298" s="22" t="s">
        <v>63</v>
      </c>
      <c r="D2298" s="22" t="s">
        <v>61</v>
      </c>
      <c r="E2298" s="22" t="s">
        <v>6404</v>
      </c>
      <c r="F2298" s="31">
        <v>42942.613310185181</v>
      </c>
      <c r="G2298" s="31">
        <v>42826</v>
      </c>
      <c r="H2298" s="31">
        <v>43191</v>
      </c>
      <c r="I2298" s="31">
        <v>42972</v>
      </c>
      <c r="J2298" s="22" t="s">
        <v>306</v>
      </c>
      <c r="K2298" s="32" t="s">
        <v>140</v>
      </c>
      <c r="L2298" s="32" t="s">
        <v>6405</v>
      </c>
      <c r="M2298" s="32" t="s">
        <v>6406</v>
      </c>
      <c r="N2298" s="24">
        <v>-514.37</v>
      </c>
      <c r="O2298" s="24">
        <v>-514.37</v>
      </c>
      <c r="P2298" s="32" t="s">
        <v>521</v>
      </c>
      <c r="Q2298" s="43" t="s">
        <v>522</v>
      </c>
      <c r="R2298" s="43" t="s">
        <v>78</v>
      </c>
      <c r="S2298" s="47">
        <v>1</v>
      </c>
    </row>
    <row r="2299" spans="1:19" ht="12.75">
      <c r="A2299" s="22" t="s">
        <v>60</v>
      </c>
      <c r="B2299" s="22" t="s">
        <v>188</v>
      </c>
      <c r="C2299" s="22" t="s">
        <v>63</v>
      </c>
      <c r="D2299" s="22" t="s">
        <v>61</v>
      </c>
      <c r="E2299" s="22" t="s">
        <v>6407</v>
      </c>
      <c r="F2299" s="31">
        <v>42941.084618055553</v>
      </c>
      <c r="G2299" s="31">
        <v>42976</v>
      </c>
      <c r="H2299" s="31">
        <v>43341</v>
      </c>
      <c r="I2299" s="31">
        <v>42986.550370370365</v>
      </c>
      <c r="J2299" s="22" t="s">
        <v>101</v>
      </c>
      <c r="K2299" s="32" t="s">
        <v>102</v>
      </c>
      <c r="L2299" s="32" t="s">
        <v>6408</v>
      </c>
      <c r="N2299" s="24">
        <v>2215.9299999999998</v>
      </c>
      <c r="O2299" s="24">
        <v>2215.9299999999998</v>
      </c>
      <c r="P2299" s="32" t="s">
        <v>1088</v>
      </c>
      <c r="Q2299" s="43" t="s">
        <v>1089</v>
      </c>
      <c r="R2299" s="43" t="s">
        <v>78</v>
      </c>
      <c r="S2299" s="47">
        <v>1</v>
      </c>
    </row>
    <row r="2300" spans="1:19" ht="12.75">
      <c r="A2300" s="22" t="s">
        <v>60</v>
      </c>
      <c r="B2300" s="22" t="s">
        <v>158</v>
      </c>
      <c r="C2300" s="22" t="s">
        <v>63</v>
      </c>
      <c r="D2300" s="22" t="s">
        <v>61</v>
      </c>
      <c r="E2300" s="22" t="s">
        <v>6409</v>
      </c>
      <c r="F2300" s="31">
        <v>42941.373935185184</v>
      </c>
      <c r="G2300" s="31">
        <v>42634</v>
      </c>
      <c r="H2300" s="31">
        <v>42999</v>
      </c>
      <c r="I2300" s="31">
        <v>42971</v>
      </c>
      <c r="J2300" s="22" t="s">
        <v>107</v>
      </c>
      <c r="K2300" s="32" t="s">
        <v>102</v>
      </c>
      <c r="L2300" s="32" t="s">
        <v>6410</v>
      </c>
      <c r="N2300" s="24">
        <v>0</v>
      </c>
      <c r="O2300" s="24">
        <v>0</v>
      </c>
      <c r="P2300" s="32" t="s">
        <v>236</v>
      </c>
      <c r="Q2300" s="43" t="s">
        <v>237</v>
      </c>
      <c r="R2300" s="43" t="s">
        <v>111</v>
      </c>
      <c r="S2300" s="47">
        <v>1</v>
      </c>
    </row>
    <row r="2301" spans="1:19" ht="12.75">
      <c r="A2301" s="22" t="s">
        <v>60</v>
      </c>
      <c r="B2301" s="22" t="s">
        <v>158</v>
      </c>
      <c r="C2301" s="22" t="s">
        <v>63</v>
      </c>
      <c r="D2301" s="22" t="s">
        <v>61</v>
      </c>
      <c r="E2301" s="22" t="s">
        <v>6411</v>
      </c>
      <c r="F2301" s="31">
        <v>42947.630185185182</v>
      </c>
      <c r="G2301" s="31">
        <v>42695</v>
      </c>
      <c r="H2301" s="31">
        <v>43060</v>
      </c>
      <c r="I2301" s="31">
        <v>42977</v>
      </c>
      <c r="J2301" s="22" t="s">
        <v>107</v>
      </c>
      <c r="K2301" s="32" t="s">
        <v>74</v>
      </c>
      <c r="L2301" s="32" t="s">
        <v>6412</v>
      </c>
      <c r="N2301" s="24">
        <v>0</v>
      </c>
      <c r="O2301" s="24">
        <v>0</v>
      </c>
      <c r="P2301" s="32" t="s">
        <v>1010</v>
      </c>
      <c r="Q2301" s="43" t="s">
        <v>1011</v>
      </c>
      <c r="R2301" s="43" t="s">
        <v>78</v>
      </c>
      <c r="S2301" s="47">
        <v>1</v>
      </c>
    </row>
    <row r="2302" spans="1:19" ht="12.75">
      <c r="A2302" s="22" t="s">
        <v>60</v>
      </c>
      <c r="B2302" s="22" t="s">
        <v>158</v>
      </c>
      <c r="C2302" s="22" t="s">
        <v>63</v>
      </c>
      <c r="D2302" s="22" t="s">
        <v>61</v>
      </c>
      <c r="E2302" s="22" t="s">
        <v>6413</v>
      </c>
      <c r="F2302" s="31">
        <v>42920.454791666663</v>
      </c>
      <c r="G2302" s="31">
        <v>42930</v>
      </c>
      <c r="H2302" s="31">
        <v>43281</v>
      </c>
      <c r="I2302" s="31">
        <v>42950</v>
      </c>
      <c r="J2302" s="22" t="s">
        <v>73</v>
      </c>
      <c r="K2302" s="32" t="s">
        <v>140</v>
      </c>
      <c r="L2302" s="32" t="s">
        <v>6414</v>
      </c>
      <c r="M2302" s="32" t="s">
        <v>6415</v>
      </c>
      <c r="N2302" s="24">
        <v>938.9575</v>
      </c>
      <c r="O2302" s="24">
        <v>938.9575</v>
      </c>
      <c r="P2302" s="32" t="s">
        <v>6416</v>
      </c>
      <c r="Q2302" s="43" t="s">
        <v>6417</v>
      </c>
      <c r="R2302" s="43" t="s">
        <v>78</v>
      </c>
      <c r="S2302" s="47">
        <v>5</v>
      </c>
    </row>
    <row r="2303" spans="1:19" ht="12.75">
      <c r="A2303" s="22" t="s">
        <v>60</v>
      </c>
      <c r="B2303" s="22" t="s">
        <v>683</v>
      </c>
      <c r="C2303" s="22" t="s">
        <v>63</v>
      </c>
      <c r="D2303" s="22" t="s">
        <v>61</v>
      </c>
      <c r="E2303" s="22" t="s">
        <v>6418</v>
      </c>
      <c r="F2303" s="31">
        <v>42929.533356481479</v>
      </c>
      <c r="G2303" s="31">
        <v>42940</v>
      </c>
      <c r="H2303" s="31">
        <v>43305</v>
      </c>
      <c r="I2303" s="31">
        <v>42959</v>
      </c>
      <c r="J2303" s="22" t="s">
        <v>73</v>
      </c>
      <c r="K2303" s="32" t="s">
        <v>74</v>
      </c>
      <c r="L2303" s="32" t="s">
        <v>6419</v>
      </c>
      <c r="N2303" s="24">
        <v>2685.91</v>
      </c>
      <c r="O2303" s="24">
        <v>0</v>
      </c>
      <c r="P2303" s="32" t="s">
        <v>1155</v>
      </c>
      <c r="Q2303" s="43" t="s">
        <v>1156</v>
      </c>
      <c r="R2303" s="43" t="s">
        <v>78</v>
      </c>
      <c r="S2303" s="47">
        <v>5</v>
      </c>
    </row>
    <row r="2304" spans="1:19" ht="12.75">
      <c r="A2304" s="22" t="s">
        <v>60</v>
      </c>
      <c r="B2304" s="22" t="s">
        <v>180</v>
      </c>
      <c r="C2304" s="22" t="s">
        <v>63</v>
      </c>
      <c r="D2304" s="22" t="s">
        <v>61</v>
      </c>
      <c r="E2304" s="22" t="s">
        <v>6420</v>
      </c>
      <c r="F2304" s="31">
        <v>42934.590995370367</v>
      </c>
      <c r="G2304" s="31">
        <v>42978</v>
      </c>
      <c r="H2304" s="31">
        <v>43343</v>
      </c>
      <c r="I2304" s="31">
        <v>42964</v>
      </c>
      <c r="J2304" s="22" t="s">
        <v>73</v>
      </c>
      <c r="K2304" s="32" t="s">
        <v>74</v>
      </c>
      <c r="L2304" s="32" t="s">
        <v>6421</v>
      </c>
      <c r="N2304" s="24">
        <v>974.41</v>
      </c>
      <c r="O2304" s="24">
        <v>0</v>
      </c>
      <c r="P2304" s="32" t="s">
        <v>6422</v>
      </c>
      <c r="Q2304" s="43" t="s">
        <v>6423</v>
      </c>
      <c r="R2304" s="43" t="s">
        <v>78</v>
      </c>
      <c r="S2304" s="47">
        <v>4</v>
      </c>
    </row>
    <row r="2305" spans="1:19" ht="12.75">
      <c r="A2305" s="22" t="s">
        <v>60</v>
      </c>
      <c r="B2305" s="22" t="s">
        <v>188</v>
      </c>
      <c r="C2305" s="22" t="s">
        <v>63</v>
      </c>
      <c r="D2305" s="22" t="s">
        <v>61</v>
      </c>
      <c r="E2305" s="22" t="s">
        <v>6424</v>
      </c>
      <c r="F2305" s="31">
        <v>42934.468194444446</v>
      </c>
      <c r="G2305" s="31">
        <v>42946</v>
      </c>
      <c r="H2305" s="31">
        <v>43311</v>
      </c>
      <c r="I2305" s="31">
        <v>42964.44903935185</v>
      </c>
      <c r="J2305" s="22" t="s">
        <v>73</v>
      </c>
      <c r="K2305" s="32" t="s">
        <v>102</v>
      </c>
      <c r="L2305" s="32" t="s">
        <v>6425</v>
      </c>
      <c r="N2305" s="24">
        <v>11875.504999999999</v>
      </c>
      <c r="O2305" s="24">
        <v>7909.4899999999998</v>
      </c>
      <c r="P2305" s="32" t="s">
        <v>1155</v>
      </c>
      <c r="Q2305" s="43" t="s">
        <v>1156</v>
      </c>
      <c r="R2305" s="43" t="s">
        <v>78</v>
      </c>
      <c r="S2305" s="47">
        <v>4</v>
      </c>
    </row>
    <row r="2306" spans="1:19" ht="12.75">
      <c r="A2306" s="22" t="s">
        <v>60</v>
      </c>
      <c r="B2306" s="22" t="s">
        <v>728</v>
      </c>
      <c r="C2306" s="22" t="s">
        <v>63</v>
      </c>
      <c r="D2306" s="22" t="s">
        <v>61</v>
      </c>
      <c r="E2306" s="22" t="s">
        <v>6426</v>
      </c>
      <c r="F2306" s="31">
        <v>42934.326296296298</v>
      </c>
      <c r="G2306" s="31">
        <v>42935</v>
      </c>
      <c r="H2306" s="31">
        <v>43300</v>
      </c>
      <c r="I2306" s="31">
        <v>42964</v>
      </c>
      <c r="J2306" s="22" t="s">
        <v>73</v>
      </c>
      <c r="K2306" s="32" t="s">
        <v>211</v>
      </c>
      <c r="L2306" s="32" t="s">
        <v>6427</v>
      </c>
      <c r="N2306" s="24">
        <v>10245.51</v>
      </c>
      <c r="O2306" s="24">
        <v>0</v>
      </c>
      <c r="P2306" s="32" t="s">
        <v>271</v>
      </c>
      <c r="Q2306" s="43" t="s">
        <v>272</v>
      </c>
      <c r="R2306" s="43" t="s">
        <v>78</v>
      </c>
      <c r="S2306" s="47">
        <v>6</v>
      </c>
    </row>
    <row r="2307" spans="1:19" ht="12.75">
      <c r="A2307" s="22" t="s">
        <v>60</v>
      </c>
      <c r="B2307" s="22" t="s">
        <v>188</v>
      </c>
      <c r="C2307" s="22" t="s">
        <v>63</v>
      </c>
      <c r="D2307" s="22" t="s">
        <v>61</v>
      </c>
      <c r="E2307" s="22" t="s">
        <v>6428</v>
      </c>
      <c r="F2307" s="31">
        <v>42933.403321759259</v>
      </c>
      <c r="G2307" s="31">
        <v>42933</v>
      </c>
      <c r="H2307" s="31">
        <v>43298</v>
      </c>
      <c r="I2307" s="31">
        <v>42963.401979166665</v>
      </c>
      <c r="J2307" s="22" t="s">
        <v>73</v>
      </c>
      <c r="K2307" s="32" t="s">
        <v>102</v>
      </c>
      <c r="L2307" s="32" t="s">
        <v>6429</v>
      </c>
      <c r="N2307" s="24">
        <v>528.59659999999997</v>
      </c>
      <c r="O2307" s="24">
        <v>431.42</v>
      </c>
      <c r="P2307" s="32" t="s">
        <v>6430</v>
      </c>
      <c r="Q2307" s="43" t="s">
        <v>6431</v>
      </c>
      <c r="R2307" s="43" t="s">
        <v>78</v>
      </c>
      <c r="S2307" s="47">
        <v>5</v>
      </c>
    </row>
    <row r="2308" spans="1:19" ht="12.75">
      <c r="A2308" s="22" t="s">
        <v>60</v>
      </c>
      <c r="B2308" s="22" t="s">
        <v>177</v>
      </c>
      <c r="C2308" s="22" t="s">
        <v>63</v>
      </c>
      <c r="D2308" s="22" t="s">
        <v>61</v>
      </c>
      <c r="E2308" s="22" t="s">
        <v>6432</v>
      </c>
      <c r="F2308" s="31">
        <v>42942.645613425921</v>
      </c>
      <c r="G2308" s="31">
        <v>42967</v>
      </c>
      <c r="H2308" s="31">
        <v>43342</v>
      </c>
      <c r="I2308" s="31">
        <v>42972</v>
      </c>
      <c r="J2308" s="22" t="s">
        <v>73</v>
      </c>
      <c r="K2308" s="32" t="s">
        <v>211</v>
      </c>
      <c r="L2308" s="32" t="s">
        <v>6433</v>
      </c>
      <c r="N2308" s="24">
        <v>0</v>
      </c>
      <c r="O2308" s="24">
        <v>0</v>
      </c>
      <c r="P2308" s="32" t="s">
        <v>1200</v>
      </c>
      <c r="Q2308" s="43" t="s">
        <v>1201</v>
      </c>
      <c r="R2308" s="43" t="s">
        <v>78</v>
      </c>
      <c r="S2308" s="47">
        <v>5</v>
      </c>
    </row>
    <row r="2309" spans="1:19" ht="12.75">
      <c r="A2309" s="22" t="s">
        <v>60</v>
      </c>
      <c r="B2309" s="22" t="s">
        <v>333</v>
      </c>
      <c r="C2309" s="22" t="s">
        <v>63</v>
      </c>
      <c r="D2309" s="22" t="s">
        <v>61</v>
      </c>
      <c r="E2309" s="22" t="s">
        <v>6434</v>
      </c>
      <c r="F2309" s="31">
        <v>42940.638043981482</v>
      </c>
      <c r="G2309" s="31">
        <v>42941</v>
      </c>
      <c r="H2309" s="31">
        <v>43306</v>
      </c>
      <c r="I2309" s="31">
        <v>42970</v>
      </c>
      <c r="J2309" s="22" t="s">
        <v>73</v>
      </c>
      <c r="K2309" s="32" t="s">
        <v>102</v>
      </c>
      <c r="L2309" s="32" t="s">
        <v>6435</v>
      </c>
      <c r="N2309" s="24">
        <v>876.335</v>
      </c>
      <c r="O2309" s="24">
        <v>830.96</v>
      </c>
      <c r="P2309" s="32" t="s">
        <v>109</v>
      </c>
      <c r="Q2309" s="43" t="s">
        <v>110</v>
      </c>
      <c r="R2309" s="43" t="s">
        <v>78</v>
      </c>
      <c r="S2309" s="47">
        <v>4</v>
      </c>
    </row>
    <row r="2310" spans="1:19" ht="12.75">
      <c r="A2310" s="22" t="s">
        <v>60</v>
      </c>
      <c r="B2310" s="22" t="s">
        <v>743</v>
      </c>
      <c r="C2310" s="22" t="s">
        <v>63</v>
      </c>
      <c r="D2310" s="22" t="s">
        <v>61</v>
      </c>
      <c r="E2310" s="22" t="s">
        <v>6436</v>
      </c>
      <c r="F2310" s="31">
        <v>42923.414490740739</v>
      </c>
      <c r="G2310" s="31">
        <v>42933</v>
      </c>
      <c r="H2310" s="31">
        <v>43298</v>
      </c>
      <c r="I2310" s="31">
        <v>42953.404502314814</v>
      </c>
      <c r="J2310" s="22" t="s">
        <v>73</v>
      </c>
      <c r="K2310" s="32" t="s">
        <v>140</v>
      </c>
      <c r="L2310" s="32" t="s">
        <v>6437</v>
      </c>
      <c r="M2310" s="32" t="s">
        <v>6438</v>
      </c>
      <c r="N2310" s="24">
        <v>1049.0237</v>
      </c>
      <c r="O2310" s="24">
        <v>1049.0237</v>
      </c>
      <c r="P2310" s="32" t="s">
        <v>716</v>
      </c>
      <c r="Q2310" s="43" t="s">
        <v>717</v>
      </c>
      <c r="R2310" s="43" t="s">
        <v>487</v>
      </c>
      <c r="S2310" s="47">
        <v>5</v>
      </c>
    </row>
    <row r="2311" spans="1:19" ht="12.75">
      <c r="A2311" s="22" t="s">
        <v>60</v>
      </c>
      <c r="B2311" s="22" t="s">
        <v>6439</v>
      </c>
      <c r="C2311" s="22" t="s">
        <v>63</v>
      </c>
      <c r="D2311" s="22" t="s">
        <v>61</v>
      </c>
      <c r="E2311" s="22" t="s">
        <v>6440</v>
      </c>
      <c r="F2311" s="31">
        <v>42944.633275462962</v>
      </c>
      <c r="G2311" s="31">
        <v>42947</v>
      </c>
      <c r="H2311" s="31">
        <v>43312</v>
      </c>
      <c r="I2311" s="31">
        <v>42974</v>
      </c>
      <c r="J2311" s="22" t="s">
        <v>73</v>
      </c>
      <c r="K2311" s="32" t="s">
        <v>74</v>
      </c>
      <c r="L2311" s="32" t="s">
        <v>6441</v>
      </c>
      <c r="N2311" s="24">
        <v>2571.52</v>
      </c>
      <c r="O2311" s="24">
        <v>0</v>
      </c>
      <c r="P2311" s="32" t="s">
        <v>927</v>
      </c>
      <c r="Q2311" s="43" t="s">
        <v>928</v>
      </c>
      <c r="R2311" s="43" t="s">
        <v>78</v>
      </c>
      <c r="S2311" s="47">
        <v>6</v>
      </c>
    </row>
    <row r="2312" spans="1:19" ht="12.75">
      <c r="A2312" s="22" t="s">
        <v>60</v>
      </c>
      <c r="B2312" s="22" t="s">
        <v>268</v>
      </c>
      <c r="C2312" s="22" t="s">
        <v>63</v>
      </c>
      <c r="D2312" s="22" t="s">
        <v>61</v>
      </c>
      <c r="E2312" s="22" t="s">
        <v>6442</v>
      </c>
      <c r="F2312" s="31">
        <v>42943.596550925926</v>
      </c>
      <c r="G2312" s="31">
        <v>42943</v>
      </c>
      <c r="H2312" s="31">
        <v>43308</v>
      </c>
      <c r="I2312" s="31">
        <v>42973</v>
      </c>
      <c r="J2312" s="22" t="s">
        <v>73</v>
      </c>
      <c r="K2312" s="32" t="s">
        <v>121</v>
      </c>
      <c r="L2312" s="32" t="s">
        <v>6443</v>
      </c>
      <c r="N2312" s="24">
        <v>388.99</v>
      </c>
      <c r="O2312" s="24">
        <v>388.11</v>
      </c>
      <c r="P2312" s="32" t="s">
        <v>2078</v>
      </c>
      <c r="Q2312" s="43" t="s">
        <v>2079</v>
      </c>
      <c r="R2312" s="43" t="s">
        <v>78</v>
      </c>
      <c r="S2312" s="47">
        <v>6</v>
      </c>
    </row>
    <row r="2313" spans="1:19" ht="12.75">
      <c r="A2313" s="22" t="s">
        <v>60</v>
      </c>
      <c r="B2313" s="22" t="s">
        <v>166</v>
      </c>
      <c r="C2313" s="22" t="s">
        <v>63</v>
      </c>
      <c r="D2313" s="22" t="s">
        <v>61</v>
      </c>
      <c r="E2313" s="22" t="s">
        <v>6444</v>
      </c>
      <c r="F2313" s="31">
        <v>42929.084305555552</v>
      </c>
      <c r="G2313" s="31">
        <v>42964</v>
      </c>
      <c r="H2313" s="31">
        <v>43329</v>
      </c>
      <c r="I2313" s="31">
        <v>42989.084305555552</v>
      </c>
      <c r="J2313" s="22" t="s">
        <v>101</v>
      </c>
      <c r="K2313" s="32" t="s">
        <v>140</v>
      </c>
      <c r="L2313" s="32" t="s">
        <v>6445</v>
      </c>
      <c r="M2313" s="32" t="s">
        <v>6446</v>
      </c>
      <c r="N2313" s="24">
        <v>2815.68</v>
      </c>
      <c r="O2313" s="24">
        <v>2815.68</v>
      </c>
      <c r="P2313" s="32" t="s">
        <v>6447</v>
      </c>
      <c r="Q2313" s="43" t="s">
        <v>6448</v>
      </c>
      <c r="R2313" s="43" t="s">
        <v>78</v>
      </c>
      <c r="S2313" s="47">
        <v>1</v>
      </c>
    </row>
    <row r="2314" spans="1:19" ht="12.75">
      <c r="A2314" s="22" t="s">
        <v>60</v>
      </c>
      <c r="B2314" s="22" t="s">
        <v>172</v>
      </c>
      <c r="C2314" s="22" t="s">
        <v>63</v>
      </c>
      <c r="D2314" s="22" t="s">
        <v>61</v>
      </c>
      <c r="E2314" s="22" t="s">
        <v>6449</v>
      </c>
      <c r="F2314" s="31">
        <v>42919.497453703705</v>
      </c>
      <c r="G2314" s="31">
        <v>42919</v>
      </c>
      <c r="H2314" s="31">
        <v>43284</v>
      </c>
      <c r="I2314" s="31">
        <v>42949.494166666664</v>
      </c>
      <c r="J2314" s="22" t="s">
        <v>73</v>
      </c>
      <c r="K2314" s="32" t="s">
        <v>74</v>
      </c>
      <c r="L2314" s="32" t="s">
        <v>6450</v>
      </c>
      <c r="N2314" s="24">
        <v>0</v>
      </c>
      <c r="O2314" s="24">
        <v>0</v>
      </c>
      <c r="P2314" s="32" t="s">
        <v>4604</v>
      </c>
      <c r="Q2314" s="43" t="s">
        <v>4605</v>
      </c>
      <c r="R2314" s="43" t="s">
        <v>78</v>
      </c>
      <c r="S2314" s="47">
        <v>5</v>
      </c>
    </row>
    <row r="2315" spans="1:19" ht="12.75">
      <c r="A2315" s="22" t="s">
        <v>60</v>
      </c>
      <c r="B2315" s="22" t="s">
        <v>172</v>
      </c>
      <c r="C2315" s="22" t="s">
        <v>63</v>
      </c>
      <c r="D2315" s="22" t="s">
        <v>61</v>
      </c>
      <c r="E2315" s="22" t="s">
        <v>6451</v>
      </c>
      <c r="F2315" s="31">
        <v>42941.781446759254</v>
      </c>
      <c r="G2315" s="31">
        <v>42936</v>
      </c>
      <c r="H2315" s="31">
        <v>43301</v>
      </c>
      <c r="I2315" s="31">
        <v>42971.780624999999</v>
      </c>
      <c r="J2315" s="22" t="s">
        <v>107</v>
      </c>
      <c r="K2315" s="32" t="s">
        <v>102</v>
      </c>
      <c r="L2315" s="32" t="s">
        <v>6452</v>
      </c>
      <c r="N2315" s="24">
        <v>0</v>
      </c>
      <c r="O2315" s="24">
        <v>0</v>
      </c>
      <c r="P2315" s="32" t="s">
        <v>4904</v>
      </c>
      <c r="Q2315" s="43" t="s">
        <v>4905</v>
      </c>
      <c r="R2315" s="43" t="s">
        <v>111</v>
      </c>
      <c r="S2315" s="47">
        <v>1</v>
      </c>
    </row>
    <row r="2316" spans="1:19" ht="12.75">
      <c r="A2316" s="22" t="s">
        <v>60</v>
      </c>
      <c r="B2316" s="22" t="s">
        <v>188</v>
      </c>
      <c r="C2316" s="22" t="s">
        <v>63</v>
      </c>
      <c r="D2316" s="22" t="s">
        <v>61</v>
      </c>
      <c r="E2316" s="22" t="s">
        <v>6453</v>
      </c>
      <c r="F2316" s="31">
        <v>42937.479004629626</v>
      </c>
      <c r="G2316" s="31">
        <v>42902</v>
      </c>
      <c r="H2316" s="31">
        <v>43267</v>
      </c>
      <c r="I2316" s="31">
        <v>42967.47825231481</v>
      </c>
      <c r="J2316" s="22" t="s">
        <v>306</v>
      </c>
      <c r="K2316" s="32" t="s">
        <v>102</v>
      </c>
      <c r="L2316" s="32" t="s">
        <v>6454</v>
      </c>
      <c r="N2316" s="24">
        <v>-405.10</v>
      </c>
      <c r="O2316" s="24">
        <v>-405.10</v>
      </c>
      <c r="P2316" s="32" t="s">
        <v>290</v>
      </c>
      <c r="Q2316" s="43" t="s">
        <v>291</v>
      </c>
      <c r="R2316" s="43" t="s">
        <v>78</v>
      </c>
      <c r="S2316" s="47">
        <v>1</v>
      </c>
    </row>
    <row r="2317" spans="1:19" ht="12.75">
      <c r="A2317" s="22" t="s">
        <v>60</v>
      </c>
      <c r="B2317" s="22" t="s">
        <v>188</v>
      </c>
      <c r="C2317" s="22" t="s">
        <v>63</v>
      </c>
      <c r="D2317" s="22" t="s">
        <v>61</v>
      </c>
      <c r="E2317" s="22" t="s">
        <v>6455</v>
      </c>
      <c r="F2317" s="31">
        <v>42927.384733796294</v>
      </c>
      <c r="G2317" s="31">
        <v>42927</v>
      </c>
      <c r="H2317" s="31">
        <v>43292</v>
      </c>
      <c r="I2317" s="31">
        <v>42957.382372685184</v>
      </c>
      <c r="J2317" s="22" t="s">
        <v>73</v>
      </c>
      <c r="K2317" s="32" t="s">
        <v>102</v>
      </c>
      <c r="L2317" s="32" t="s">
        <v>6456</v>
      </c>
      <c r="N2317" s="24">
        <v>442.49709999999999</v>
      </c>
      <c r="O2317" s="24">
        <v>349.96</v>
      </c>
      <c r="P2317" s="32" t="s">
        <v>726</v>
      </c>
      <c r="Q2317" s="43" t="s">
        <v>727</v>
      </c>
      <c r="R2317" s="43" t="s">
        <v>78</v>
      </c>
      <c r="S2317" s="47">
        <v>5</v>
      </c>
    </row>
    <row r="2318" spans="1:19" ht="12.75">
      <c r="A2318" s="22" t="s">
        <v>60</v>
      </c>
      <c r="B2318" s="22" t="s">
        <v>188</v>
      </c>
      <c r="C2318" s="22" t="s">
        <v>63</v>
      </c>
      <c r="D2318" s="22" t="s">
        <v>61</v>
      </c>
      <c r="E2318" s="22" t="s">
        <v>6457</v>
      </c>
      <c r="F2318" s="31">
        <v>42947.442627314813</v>
      </c>
      <c r="G2318" s="31">
        <v>42948</v>
      </c>
      <c r="H2318" s="31">
        <v>43313</v>
      </c>
      <c r="I2318" s="31">
        <v>42977.438993055555</v>
      </c>
      <c r="J2318" s="22" t="s">
        <v>73</v>
      </c>
      <c r="K2318" s="32" t="s">
        <v>102</v>
      </c>
      <c r="L2318" s="32" t="s">
        <v>6458</v>
      </c>
      <c r="N2318" s="24">
        <v>3378.98</v>
      </c>
      <c r="O2318" s="24">
        <v>3378.98</v>
      </c>
      <c r="P2318" s="32" t="s">
        <v>6459</v>
      </c>
      <c r="Q2318" s="43" t="s">
        <v>6460</v>
      </c>
      <c r="R2318" s="43" t="s">
        <v>78</v>
      </c>
      <c r="S2318" s="47">
        <v>4</v>
      </c>
    </row>
    <row r="2319" spans="1:19" ht="12.75">
      <c r="A2319" s="22" t="s">
        <v>60</v>
      </c>
      <c r="B2319" s="22" t="s">
        <v>188</v>
      </c>
      <c r="C2319" s="22" t="s">
        <v>63</v>
      </c>
      <c r="D2319" s="22" t="s">
        <v>61</v>
      </c>
      <c r="E2319" s="22" t="s">
        <v>6461</v>
      </c>
      <c r="F2319" s="31">
        <v>42940.433055555557</v>
      </c>
      <c r="G2319" s="31">
        <v>42940</v>
      </c>
      <c r="H2319" s="31">
        <v>43305</v>
      </c>
      <c r="I2319" s="31">
        <v>42970.43001157407</v>
      </c>
      <c r="J2319" s="22" t="s">
        <v>73</v>
      </c>
      <c r="K2319" s="32" t="s">
        <v>74</v>
      </c>
      <c r="L2319" s="32" t="s">
        <v>6462</v>
      </c>
      <c r="N2319" s="24">
        <v>334.62</v>
      </c>
      <c r="O2319" s="24">
        <v>0</v>
      </c>
      <c r="P2319" s="32" t="s">
        <v>86</v>
      </c>
      <c r="Q2319" s="43" t="s">
        <v>87</v>
      </c>
      <c r="R2319" s="43" t="s">
        <v>78</v>
      </c>
      <c r="S2319" s="47">
        <v>5</v>
      </c>
    </row>
    <row r="2320" spans="1:19" ht="12.75">
      <c r="A2320" s="22" t="s">
        <v>60</v>
      </c>
      <c r="B2320" s="22" t="s">
        <v>188</v>
      </c>
      <c r="C2320" s="22" t="s">
        <v>63</v>
      </c>
      <c r="D2320" s="22" t="s">
        <v>61</v>
      </c>
      <c r="E2320" s="22" t="s">
        <v>6463</v>
      </c>
      <c r="F2320" s="31">
        <v>42942.444537037038</v>
      </c>
      <c r="G2320" s="31">
        <v>42942</v>
      </c>
      <c r="H2320" s="31">
        <v>43307</v>
      </c>
      <c r="I2320" s="31">
        <v>42972.437280092592</v>
      </c>
      <c r="J2320" s="22" t="s">
        <v>73</v>
      </c>
      <c r="K2320" s="32" t="s">
        <v>121</v>
      </c>
      <c r="L2320" s="32" t="s">
        <v>6464</v>
      </c>
      <c r="N2320" s="24">
        <v>445.23</v>
      </c>
      <c r="O2320" s="24">
        <v>431.425</v>
      </c>
      <c r="P2320" s="32" t="s">
        <v>3627</v>
      </c>
      <c r="Q2320" s="43" t="s">
        <v>3628</v>
      </c>
      <c r="R2320" s="43" t="s">
        <v>111</v>
      </c>
      <c r="S2320" s="47">
        <v>5</v>
      </c>
    </row>
    <row r="2321" spans="1:19" ht="12.75">
      <c r="A2321" s="22" t="s">
        <v>60</v>
      </c>
      <c r="B2321" s="22" t="s">
        <v>172</v>
      </c>
      <c r="C2321" s="22" t="s">
        <v>63</v>
      </c>
      <c r="D2321" s="22" t="s">
        <v>61</v>
      </c>
      <c r="E2321" s="22" t="s">
        <v>6465</v>
      </c>
      <c r="F2321" s="31">
        <v>42936.562685185185</v>
      </c>
      <c r="G2321" s="31">
        <v>42949</v>
      </c>
      <c r="H2321" s="31">
        <v>43314</v>
      </c>
      <c r="I2321" s="31">
        <v>42966.555659722224</v>
      </c>
      <c r="J2321" s="22" t="s">
        <v>73</v>
      </c>
      <c r="K2321" s="32" t="s">
        <v>102</v>
      </c>
      <c r="L2321" s="32" t="s">
        <v>6466</v>
      </c>
      <c r="N2321" s="24">
        <v>294.7133</v>
      </c>
      <c r="O2321" s="24">
        <v>287.60000000000002</v>
      </c>
      <c r="P2321" s="32" t="s">
        <v>6467</v>
      </c>
      <c r="Q2321" s="43" t="s">
        <v>6468</v>
      </c>
      <c r="R2321" s="43" t="s">
        <v>78</v>
      </c>
      <c r="S2321" s="47">
        <v>5</v>
      </c>
    </row>
    <row r="2322" spans="1:19" ht="12.75">
      <c r="A2322" s="22" t="s">
        <v>60</v>
      </c>
      <c r="B2322" s="22" t="s">
        <v>1320</v>
      </c>
      <c r="C2322" s="22" t="s">
        <v>63</v>
      </c>
      <c r="D2322" s="22" t="s">
        <v>61</v>
      </c>
      <c r="E2322" s="22" t="s">
        <v>6469</v>
      </c>
      <c r="F2322" s="31">
        <v>42933.620902777773</v>
      </c>
      <c r="G2322" s="31">
        <v>42933</v>
      </c>
      <c r="H2322" s="31">
        <v>43298</v>
      </c>
      <c r="I2322" s="31">
        <v>42963</v>
      </c>
      <c r="J2322" s="22" t="s">
        <v>73</v>
      </c>
      <c r="K2322" s="32" t="s">
        <v>121</v>
      </c>
      <c r="L2322" s="32" t="s">
        <v>6470</v>
      </c>
      <c r="N2322" s="24">
        <v>0</v>
      </c>
      <c r="O2322" s="24">
        <v>0</v>
      </c>
      <c r="P2322" s="32" t="s">
        <v>398</v>
      </c>
      <c r="Q2322" s="43" t="s">
        <v>399</v>
      </c>
      <c r="R2322" s="43" t="s">
        <v>78</v>
      </c>
      <c r="S2322" s="47">
        <v>5</v>
      </c>
    </row>
    <row r="2323" spans="1:19" ht="12.75">
      <c r="A2323" s="22" t="s">
        <v>60</v>
      </c>
      <c r="B2323" s="22" t="s">
        <v>1516</v>
      </c>
      <c r="C2323" s="22" t="s">
        <v>63</v>
      </c>
      <c r="D2323" s="22" t="s">
        <v>61</v>
      </c>
      <c r="E2323" s="22" t="s">
        <v>6471</v>
      </c>
      <c r="F2323" s="31">
        <v>42942.463645833333</v>
      </c>
      <c r="G2323" s="31">
        <v>42947</v>
      </c>
      <c r="H2323" s="31">
        <v>43312</v>
      </c>
      <c r="I2323" s="31">
        <v>42972.453923611109</v>
      </c>
      <c r="J2323" s="22" t="s">
        <v>73</v>
      </c>
      <c r="K2323" s="32" t="s">
        <v>121</v>
      </c>
      <c r="L2323" s="32" t="s">
        <v>6472</v>
      </c>
      <c r="N2323" s="24">
        <v>5218.9049999999997</v>
      </c>
      <c r="O2323" s="24">
        <v>5069.37</v>
      </c>
      <c r="P2323" s="32" t="s">
        <v>6473</v>
      </c>
      <c r="Q2323" s="43" t="s">
        <v>6474</v>
      </c>
      <c r="R2323" s="43" t="s">
        <v>78</v>
      </c>
      <c r="S2323" s="47">
        <v>5</v>
      </c>
    </row>
    <row r="2324" spans="1:19" ht="12.75">
      <c r="A2324" s="22" t="s">
        <v>60</v>
      </c>
      <c r="B2324" s="22" t="s">
        <v>158</v>
      </c>
      <c r="C2324" s="22" t="s">
        <v>63</v>
      </c>
      <c r="D2324" s="22" t="s">
        <v>61</v>
      </c>
      <c r="E2324" s="22" t="s">
        <v>6475</v>
      </c>
      <c r="F2324" s="31">
        <v>42920.659016203703</v>
      </c>
      <c r="G2324" s="31">
        <v>42920</v>
      </c>
      <c r="H2324" s="31">
        <v>43285</v>
      </c>
      <c r="I2324" s="31">
        <v>42950</v>
      </c>
      <c r="J2324" s="22" t="s">
        <v>73</v>
      </c>
      <c r="K2324" s="32" t="s">
        <v>121</v>
      </c>
      <c r="L2324" s="32" t="s">
        <v>6476</v>
      </c>
      <c r="N2324" s="24">
        <v>5543.8633</v>
      </c>
      <c r="O2324" s="24">
        <v>5029.63</v>
      </c>
      <c r="P2324" s="32" t="s">
        <v>1699</v>
      </c>
      <c r="Q2324" s="43" t="s">
        <v>1700</v>
      </c>
      <c r="R2324" s="43" t="s">
        <v>78</v>
      </c>
      <c r="S2324" s="47">
        <v>6</v>
      </c>
    </row>
    <row r="2325" spans="1:19" ht="12.75">
      <c r="A2325" s="22" t="s">
        <v>60</v>
      </c>
      <c r="B2325" s="22" t="s">
        <v>172</v>
      </c>
      <c r="C2325" s="22" t="s">
        <v>63</v>
      </c>
      <c r="D2325" s="22" t="s">
        <v>61</v>
      </c>
      <c r="E2325" s="22" t="s">
        <v>6477</v>
      </c>
      <c r="F2325" s="31">
        <v>42929.780231481476</v>
      </c>
      <c r="G2325" s="31">
        <v>42931</v>
      </c>
      <c r="H2325" s="31">
        <v>43296</v>
      </c>
      <c r="I2325" s="31">
        <v>42959.770590277774</v>
      </c>
      <c r="J2325" s="22" t="s">
        <v>73</v>
      </c>
      <c r="K2325" s="32" t="s">
        <v>74</v>
      </c>
      <c r="L2325" s="32" t="s">
        <v>6478</v>
      </c>
      <c r="N2325" s="24">
        <v>0</v>
      </c>
      <c r="O2325" s="24">
        <v>0</v>
      </c>
      <c r="P2325" s="32" t="s">
        <v>4548</v>
      </c>
      <c r="Q2325" s="43" t="s">
        <v>4549</v>
      </c>
      <c r="R2325" s="43" t="s">
        <v>78</v>
      </c>
      <c r="S2325" s="47">
        <v>5</v>
      </c>
    </row>
    <row r="2326" spans="1:19" ht="12.75">
      <c r="A2326" s="22" t="s">
        <v>60</v>
      </c>
      <c r="B2326" s="22" t="s">
        <v>166</v>
      </c>
      <c r="C2326" s="22" t="s">
        <v>63</v>
      </c>
      <c r="D2326" s="22" t="s">
        <v>61</v>
      </c>
      <c r="E2326" s="22" t="s">
        <v>6479</v>
      </c>
      <c r="F2326" s="31">
        <v>42927.733819444446</v>
      </c>
      <c r="G2326" s="31">
        <v>42948</v>
      </c>
      <c r="H2326" s="31">
        <v>43313</v>
      </c>
      <c r="I2326" s="31">
        <v>42957.729699074072</v>
      </c>
      <c r="J2326" s="22" t="s">
        <v>73</v>
      </c>
      <c r="K2326" s="32" t="s">
        <v>74</v>
      </c>
      <c r="L2326" s="32" t="s">
        <v>6480</v>
      </c>
      <c r="N2326" s="24">
        <v>0</v>
      </c>
      <c r="O2326" s="24">
        <v>0</v>
      </c>
      <c r="P2326" s="32" t="s">
        <v>6481</v>
      </c>
      <c r="Q2326" s="43" t="s">
        <v>6482</v>
      </c>
      <c r="R2326" s="43" t="s">
        <v>78</v>
      </c>
      <c r="S2326" s="47">
        <v>5</v>
      </c>
    </row>
    <row r="2327" spans="1:19" ht="12.75">
      <c r="A2327" s="22" t="s">
        <v>60</v>
      </c>
      <c r="B2327" s="22" t="s">
        <v>188</v>
      </c>
      <c r="C2327" s="22" t="s">
        <v>63</v>
      </c>
      <c r="D2327" s="22" t="s">
        <v>61</v>
      </c>
      <c r="E2327" s="22" t="s">
        <v>6483</v>
      </c>
      <c r="F2327" s="31">
        <v>42940.574432870366</v>
      </c>
      <c r="G2327" s="31">
        <v>42970</v>
      </c>
      <c r="H2327" s="31">
        <v>43335</v>
      </c>
      <c r="I2327" s="31">
        <v>42970.573252314811</v>
      </c>
      <c r="J2327" s="22" t="s">
        <v>73</v>
      </c>
      <c r="K2327" s="32" t="s">
        <v>121</v>
      </c>
      <c r="L2327" s="32" t="s">
        <v>6484</v>
      </c>
      <c r="N2327" s="24">
        <v>550.24</v>
      </c>
      <c r="O2327" s="24">
        <v>380.98</v>
      </c>
      <c r="P2327" s="32" t="s">
        <v>1842</v>
      </c>
      <c r="Q2327" s="43" t="s">
        <v>1843</v>
      </c>
      <c r="R2327" s="43" t="s">
        <v>78</v>
      </c>
      <c r="S2327" s="47">
        <v>5</v>
      </c>
    </row>
    <row r="2328" spans="1:19" ht="12.75">
      <c r="A2328" s="22" t="s">
        <v>60</v>
      </c>
      <c r="B2328" s="22" t="s">
        <v>770</v>
      </c>
      <c r="C2328" s="22" t="s">
        <v>63</v>
      </c>
      <c r="D2328" s="22" t="s">
        <v>61</v>
      </c>
      <c r="E2328" s="22" t="s">
        <v>6485</v>
      </c>
      <c r="F2328" s="31">
        <v>42943.088136574072</v>
      </c>
      <c r="G2328" s="31">
        <v>42978</v>
      </c>
      <c r="H2328" s="31">
        <v>43343</v>
      </c>
      <c r="I2328" s="31">
        <v>43003.088136574072</v>
      </c>
      <c r="J2328" s="22" t="s">
        <v>101</v>
      </c>
      <c r="K2328" s="32" t="s">
        <v>102</v>
      </c>
      <c r="L2328" s="32" t="s">
        <v>6486</v>
      </c>
      <c r="N2328" s="24">
        <v>372.76</v>
      </c>
      <c r="O2328" s="24">
        <v>372.76</v>
      </c>
      <c r="P2328" s="32" t="s">
        <v>219</v>
      </c>
      <c r="Q2328" s="43" t="s">
        <v>220</v>
      </c>
      <c r="R2328" s="43" t="s">
        <v>78</v>
      </c>
      <c r="S2328" s="47">
        <v>1</v>
      </c>
    </row>
    <row r="2329" spans="1:19" ht="12.75">
      <c r="A2329" s="22" t="s">
        <v>60</v>
      </c>
      <c r="B2329" s="22" t="s">
        <v>158</v>
      </c>
      <c r="C2329" s="22" t="s">
        <v>63</v>
      </c>
      <c r="D2329" s="22" t="s">
        <v>61</v>
      </c>
      <c r="E2329" s="22" t="s">
        <v>6487</v>
      </c>
      <c r="F2329" s="31">
        <v>42934.662986111107</v>
      </c>
      <c r="G2329" s="31">
        <v>42930</v>
      </c>
      <c r="H2329" s="31">
        <v>43295</v>
      </c>
      <c r="I2329" s="31">
        <v>42958</v>
      </c>
      <c r="J2329" s="22" t="s">
        <v>73</v>
      </c>
      <c r="K2329" s="32" t="s">
        <v>121</v>
      </c>
      <c r="L2329" s="32" t="s">
        <v>6488</v>
      </c>
      <c r="N2329" s="24">
        <v>498.56</v>
      </c>
      <c r="O2329" s="24">
        <v>498.56</v>
      </c>
      <c r="P2329" s="32" t="s">
        <v>4262</v>
      </c>
      <c r="Q2329" s="43" t="s">
        <v>4263</v>
      </c>
      <c r="R2329" s="43" t="s">
        <v>111</v>
      </c>
      <c r="S2329" s="47">
        <v>4</v>
      </c>
    </row>
    <row r="2330" spans="1:19" ht="12.75">
      <c r="A2330" s="22" t="s">
        <v>60</v>
      </c>
      <c r="B2330" s="22" t="s">
        <v>172</v>
      </c>
      <c r="C2330" s="22" t="s">
        <v>63</v>
      </c>
      <c r="D2330" s="22" t="s">
        <v>61</v>
      </c>
      <c r="E2330" s="22" t="s">
        <v>6489</v>
      </c>
      <c r="F2330" s="31">
        <v>42935.491446759261</v>
      </c>
      <c r="G2330" s="31">
        <v>42935</v>
      </c>
      <c r="H2330" s="31">
        <v>43300</v>
      </c>
      <c r="I2330" s="31">
        <v>42965.490185185183</v>
      </c>
      <c r="J2330" s="22" t="s">
        <v>73</v>
      </c>
      <c r="K2330" s="32" t="s">
        <v>74</v>
      </c>
      <c r="L2330" s="32" t="s">
        <v>6490</v>
      </c>
      <c r="N2330" s="24">
        <v>0</v>
      </c>
      <c r="O2330" s="24">
        <v>0</v>
      </c>
      <c r="P2330" s="32" t="s">
        <v>286</v>
      </c>
      <c r="Q2330" s="43" t="s">
        <v>287</v>
      </c>
      <c r="R2330" s="43" t="s">
        <v>78</v>
      </c>
      <c r="S2330" s="47">
        <v>5</v>
      </c>
    </row>
    <row r="2331" spans="1:19" ht="12.75">
      <c r="A2331" s="22" t="s">
        <v>60</v>
      </c>
      <c r="B2331" s="22" t="s">
        <v>188</v>
      </c>
      <c r="C2331" s="22" t="s">
        <v>63</v>
      </c>
      <c r="D2331" s="22" t="s">
        <v>61</v>
      </c>
      <c r="E2331" s="22" t="s">
        <v>6491</v>
      </c>
      <c r="F2331" s="31">
        <v>42934.640208333331</v>
      </c>
      <c r="G2331" s="31">
        <v>42934</v>
      </c>
      <c r="H2331" s="31">
        <v>43299</v>
      </c>
      <c r="I2331" s="31">
        <v>42964.639409722222</v>
      </c>
      <c r="J2331" s="22" t="s">
        <v>73</v>
      </c>
      <c r="K2331" s="32" t="s">
        <v>121</v>
      </c>
      <c r="L2331" s="32" t="s">
        <v>6492</v>
      </c>
      <c r="N2331" s="24">
        <v>460.47</v>
      </c>
      <c r="O2331" s="24">
        <v>338.645</v>
      </c>
      <c r="P2331" s="32" t="s">
        <v>726</v>
      </c>
      <c r="Q2331" s="43" t="s">
        <v>727</v>
      </c>
      <c r="R2331" s="43" t="s">
        <v>78</v>
      </c>
      <c r="S2331" s="47">
        <v>5</v>
      </c>
    </row>
    <row r="2332" spans="1:19" ht="12.75">
      <c r="A2332" s="22" t="s">
        <v>60</v>
      </c>
      <c r="B2332" s="22" t="s">
        <v>659</v>
      </c>
      <c r="C2332" s="22" t="s">
        <v>63</v>
      </c>
      <c r="D2332" s="22" t="s">
        <v>61</v>
      </c>
      <c r="E2332" s="22" t="s">
        <v>6493</v>
      </c>
      <c r="F2332" s="31">
        <v>42929.159895833334</v>
      </c>
      <c r="G2332" s="31">
        <v>42978</v>
      </c>
      <c r="H2332" s="31">
        <v>43343</v>
      </c>
      <c r="I2332" s="31">
        <v>42989.159895833334</v>
      </c>
      <c r="J2332" s="22" t="s">
        <v>73</v>
      </c>
      <c r="K2332" s="32" t="s">
        <v>121</v>
      </c>
      <c r="L2332" s="32" t="s">
        <v>6494</v>
      </c>
      <c r="N2332" s="24">
        <v>578.20000000000005</v>
      </c>
      <c r="O2332" s="24">
        <v>541.21000000000004</v>
      </c>
      <c r="P2332" s="32" t="s">
        <v>1802</v>
      </c>
      <c r="Q2332" s="43" t="s">
        <v>1803</v>
      </c>
      <c r="R2332" s="43" t="s">
        <v>78</v>
      </c>
      <c r="S2332" s="47">
        <v>5</v>
      </c>
    </row>
    <row r="2333" spans="1:19" ht="12.75">
      <c r="A2333" s="22" t="s">
        <v>60</v>
      </c>
      <c r="B2333" s="22" t="s">
        <v>333</v>
      </c>
      <c r="C2333" s="22" t="s">
        <v>63</v>
      </c>
      <c r="D2333" s="22" t="s">
        <v>61</v>
      </c>
      <c r="E2333" s="22" t="s">
        <v>6495</v>
      </c>
      <c r="F2333" s="31">
        <v>42937.525289351848</v>
      </c>
      <c r="G2333" s="31">
        <v>42952</v>
      </c>
      <c r="H2333" s="31">
        <v>43317</v>
      </c>
      <c r="I2333" s="31">
        <v>42967</v>
      </c>
      <c r="J2333" s="22" t="s">
        <v>73</v>
      </c>
      <c r="K2333" s="32" t="s">
        <v>211</v>
      </c>
      <c r="L2333" s="32" t="s">
        <v>6496</v>
      </c>
      <c r="N2333" s="24">
        <v>1883.95</v>
      </c>
      <c r="O2333" s="24">
        <v>0</v>
      </c>
      <c r="P2333" s="32" t="s">
        <v>1558</v>
      </c>
      <c r="Q2333" s="43" t="s">
        <v>1559</v>
      </c>
      <c r="R2333" s="43" t="s">
        <v>78</v>
      </c>
      <c r="S2333" s="47">
        <v>3</v>
      </c>
    </row>
    <row r="2334" spans="1:19" ht="12.75">
      <c r="A2334" s="22" t="s">
        <v>60</v>
      </c>
      <c r="B2334" s="22" t="s">
        <v>428</v>
      </c>
      <c r="C2334" s="22" t="s">
        <v>63</v>
      </c>
      <c r="D2334" s="22" t="s">
        <v>61</v>
      </c>
      <c r="E2334" s="22" t="s">
        <v>6497</v>
      </c>
      <c r="F2334" s="31">
        <v>42919.660115740742</v>
      </c>
      <c r="G2334" s="31">
        <v>42919</v>
      </c>
      <c r="H2334" s="31">
        <v>43284</v>
      </c>
      <c r="I2334" s="31">
        <v>42949</v>
      </c>
      <c r="J2334" s="22" t="s">
        <v>73</v>
      </c>
      <c r="K2334" s="32" t="s">
        <v>121</v>
      </c>
      <c r="L2334" s="32" t="s">
        <v>6498</v>
      </c>
      <c r="N2334" s="24">
        <v>447.66</v>
      </c>
      <c r="O2334" s="24">
        <v>356.84</v>
      </c>
      <c r="P2334" s="32" t="s">
        <v>6499</v>
      </c>
      <c r="Q2334" s="43" t="s">
        <v>6500</v>
      </c>
      <c r="R2334" s="43" t="s">
        <v>111</v>
      </c>
      <c r="S2334" s="47">
        <v>5</v>
      </c>
    </row>
    <row r="2335" spans="1:19" ht="12.75">
      <c r="A2335" s="22" t="s">
        <v>60</v>
      </c>
      <c r="B2335" s="22" t="s">
        <v>188</v>
      </c>
      <c r="C2335" s="22" t="s">
        <v>63</v>
      </c>
      <c r="D2335" s="22" t="s">
        <v>61</v>
      </c>
      <c r="E2335" s="22" t="s">
        <v>6501</v>
      </c>
      <c r="F2335" s="31">
        <v>42945.525335648148</v>
      </c>
      <c r="G2335" s="31">
        <v>42945</v>
      </c>
      <c r="H2335" s="31">
        <v>43310</v>
      </c>
      <c r="I2335" s="31">
        <v>42975.516793981478</v>
      </c>
      <c r="J2335" s="22" t="s">
        <v>73</v>
      </c>
      <c r="K2335" s="32" t="s">
        <v>102</v>
      </c>
      <c r="L2335" s="32" t="s">
        <v>6502</v>
      </c>
      <c r="N2335" s="24">
        <v>1180.4000000000001</v>
      </c>
      <c r="O2335" s="24">
        <v>902.60</v>
      </c>
      <c r="P2335" s="32" t="s">
        <v>1058</v>
      </c>
      <c r="Q2335" s="43" t="s">
        <v>1059</v>
      </c>
      <c r="R2335" s="43" t="s">
        <v>78</v>
      </c>
      <c r="S2335" s="47">
        <v>5</v>
      </c>
    </row>
    <row r="2336" spans="1:19" ht="12.75">
      <c r="A2336" s="22" t="s">
        <v>60</v>
      </c>
      <c r="B2336" s="22" t="s">
        <v>188</v>
      </c>
      <c r="C2336" s="22" t="s">
        <v>63</v>
      </c>
      <c r="D2336" s="22" t="s">
        <v>61</v>
      </c>
      <c r="E2336" s="22" t="s">
        <v>6503</v>
      </c>
      <c r="F2336" s="31">
        <v>42933.647719907407</v>
      </c>
      <c r="G2336" s="31">
        <v>42948</v>
      </c>
      <c r="H2336" s="31">
        <v>43313</v>
      </c>
      <c r="I2336" s="31">
        <v>42963.64439814815</v>
      </c>
      <c r="J2336" s="22" t="s">
        <v>73</v>
      </c>
      <c r="K2336" s="32" t="s">
        <v>102</v>
      </c>
      <c r="L2336" s="32" t="s">
        <v>6504</v>
      </c>
      <c r="N2336" s="24">
        <v>746.74369999999999</v>
      </c>
      <c r="O2336" s="24">
        <v>666.5025</v>
      </c>
      <c r="P2336" s="32" t="s">
        <v>3041</v>
      </c>
      <c r="Q2336" s="43" t="s">
        <v>3042</v>
      </c>
      <c r="R2336" s="43" t="s">
        <v>78</v>
      </c>
      <c r="S2336" s="47">
        <v>5</v>
      </c>
    </row>
    <row r="2337" spans="1:19" ht="12.75">
      <c r="A2337" s="22" t="s">
        <v>60</v>
      </c>
      <c r="B2337" s="22" t="s">
        <v>177</v>
      </c>
      <c r="C2337" s="22" t="s">
        <v>63</v>
      </c>
      <c r="D2337" s="22" t="s">
        <v>61</v>
      </c>
      <c r="E2337" s="22" t="s">
        <v>6505</v>
      </c>
      <c r="F2337" s="31">
        <v>42936.598009259258</v>
      </c>
      <c r="G2337" s="31">
        <v>42939</v>
      </c>
      <c r="H2337" s="31">
        <v>43304</v>
      </c>
      <c r="I2337" s="31">
        <v>42966</v>
      </c>
      <c r="J2337" s="22" t="s">
        <v>73</v>
      </c>
      <c r="K2337" s="32" t="s">
        <v>102</v>
      </c>
      <c r="L2337" s="32" t="s">
        <v>6506</v>
      </c>
      <c r="N2337" s="24">
        <v>454.892</v>
      </c>
      <c r="O2337" s="24">
        <v>356.86</v>
      </c>
      <c r="P2337" s="32" t="s">
        <v>2019</v>
      </c>
      <c r="Q2337" s="43" t="s">
        <v>2020</v>
      </c>
      <c r="R2337" s="43" t="s">
        <v>78</v>
      </c>
      <c r="S2337" s="47">
        <v>4</v>
      </c>
    </row>
    <row r="2338" spans="1:19" ht="12.75">
      <c r="A2338" s="22" t="s">
        <v>60</v>
      </c>
      <c r="B2338" s="22" t="s">
        <v>188</v>
      </c>
      <c r="C2338" s="22" t="s">
        <v>63</v>
      </c>
      <c r="D2338" s="22" t="s">
        <v>61</v>
      </c>
      <c r="E2338" s="22" t="s">
        <v>6507</v>
      </c>
      <c r="F2338" s="31">
        <v>42921.638877314814</v>
      </c>
      <c r="G2338" s="31">
        <v>42615</v>
      </c>
      <c r="H2338" s="31">
        <v>42980</v>
      </c>
      <c r="I2338" s="31">
        <v>42951.637870370367</v>
      </c>
      <c r="J2338" s="22" t="s">
        <v>107</v>
      </c>
      <c r="K2338" s="32" t="s">
        <v>140</v>
      </c>
      <c r="L2338" s="32" t="s">
        <v>6508</v>
      </c>
      <c r="M2338" s="32" t="s">
        <v>6509</v>
      </c>
      <c r="N2338" s="24">
        <v>0</v>
      </c>
      <c r="O2338" s="24">
        <v>0</v>
      </c>
      <c r="P2338" s="32" t="s">
        <v>2602</v>
      </c>
      <c r="Q2338" s="43" t="s">
        <v>2603</v>
      </c>
      <c r="R2338" s="43" t="s">
        <v>111</v>
      </c>
      <c r="S2338" s="47">
        <v>1</v>
      </c>
    </row>
    <row r="2339" spans="1:19" ht="12.75">
      <c r="A2339" s="22" t="s">
        <v>60</v>
      </c>
      <c r="B2339" s="22" t="s">
        <v>690</v>
      </c>
      <c r="C2339" s="22" t="s">
        <v>63</v>
      </c>
      <c r="D2339" s="22" t="s">
        <v>61</v>
      </c>
      <c r="E2339" s="22" t="s">
        <v>6510</v>
      </c>
      <c r="F2339" s="31">
        <v>42926.681828703702</v>
      </c>
      <c r="G2339" s="31">
        <v>42926</v>
      </c>
      <c r="H2339" s="31">
        <v>43291</v>
      </c>
      <c r="I2339" s="31">
        <v>42956</v>
      </c>
      <c r="J2339" s="22" t="s">
        <v>73</v>
      </c>
      <c r="K2339" s="32" t="s">
        <v>74</v>
      </c>
      <c r="L2339" s="32" t="s">
        <v>6511</v>
      </c>
      <c r="N2339" s="24">
        <v>0</v>
      </c>
      <c r="O2339" s="24">
        <v>0</v>
      </c>
      <c r="P2339" s="32" t="s">
        <v>6512</v>
      </c>
      <c r="Q2339" s="43" t="s">
        <v>6513</v>
      </c>
      <c r="R2339" s="43" t="s">
        <v>78</v>
      </c>
      <c r="S2339" s="47">
        <v>5</v>
      </c>
    </row>
    <row r="2340" spans="1:19" ht="12.75">
      <c r="A2340" s="22" t="s">
        <v>60</v>
      </c>
      <c r="B2340" s="22" t="s">
        <v>478</v>
      </c>
      <c r="C2340" s="22" t="s">
        <v>63</v>
      </c>
      <c r="D2340" s="22" t="s">
        <v>61</v>
      </c>
      <c r="E2340" s="22" t="s">
        <v>6514</v>
      </c>
      <c r="F2340" s="31">
        <v>42928.52134259259</v>
      </c>
      <c r="G2340" s="31">
        <v>42942</v>
      </c>
      <c r="H2340" s="31">
        <v>43307</v>
      </c>
      <c r="I2340" s="31">
        <v>42958</v>
      </c>
      <c r="J2340" s="22" t="s">
        <v>73</v>
      </c>
      <c r="K2340" s="32" t="s">
        <v>102</v>
      </c>
      <c r="L2340" s="32" t="s">
        <v>6515</v>
      </c>
      <c r="N2340" s="24">
        <v>693.29399999999998</v>
      </c>
      <c r="O2340" s="24">
        <v>380.50</v>
      </c>
      <c r="P2340" s="32" t="s">
        <v>3985</v>
      </c>
      <c r="Q2340" s="43" t="s">
        <v>3986</v>
      </c>
      <c r="R2340" s="43" t="s">
        <v>78</v>
      </c>
      <c r="S2340" s="47">
        <v>5</v>
      </c>
    </row>
    <row r="2341" spans="1:19" ht="12.75">
      <c r="A2341" s="22" t="s">
        <v>60</v>
      </c>
      <c r="B2341" s="22" t="s">
        <v>172</v>
      </c>
      <c r="C2341" s="22" t="s">
        <v>63</v>
      </c>
      <c r="D2341" s="22" t="s">
        <v>61</v>
      </c>
      <c r="E2341" s="22" t="s">
        <v>6516</v>
      </c>
      <c r="F2341" s="31">
        <v>42942.641539351847</v>
      </c>
      <c r="G2341" s="31">
        <v>42949</v>
      </c>
      <c r="H2341" s="31">
        <v>43314</v>
      </c>
      <c r="I2341" s="31">
        <v>42972.620995370366</v>
      </c>
      <c r="J2341" s="22" t="s">
        <v>73</v>
      </c>
      <c r="K2341" s="32" t="s">
        <v>211</v>
      </c>
      <c r="L2341" s="32" t="s">
        <v>6517</v>
      </c>
      <c r="N2341" s="24">
        <v>0</v>
      </c>
      <c r="O2341" s="24">
        <v>0</v>
      </c>
      <c r="P2341" s="32" t="s">
        <v>5190</v>
      </c>
      <c r="Q2341" s="43" t="s">
        <v>5191</v>
      </c>
      <c r="R2341" s="43" t="s">
        <v>78</v>
      </c>
      <c r="S2341" s="47">
        <v>5</v>
      </c>
    </row>
    <row r="2342" spans="1:19" ht="12.75">
      <c r="A2342" s="22" t="s">
        <v>60</v>
      </c>
      <c r="B2342" s="22" t="s">
        <v>268</v>
      </c>
      <c r="C2342" s="22" t="s">
        <v>63</v>
      </c>
      <c r="D2342" s="22" t="s">
        <v>61</v>
      </c>
      <c r="E2342" s="22" t="s">
        <v>6518</v>
      </c>
      <c r="F2342" s="31">
        <v>42923.617303240739</v>
      </c>
      <c r="G2342" s="31">
        <v>42947</v>
      </c>
      <c r="H2342" s="31">
        <v>43312</v>
      </c>
      <c r="I2342" s="31">
        <v>42953</v>
      </c>
      <c r="J2342" s="22" t="s">
        <v>73</v>
      </c>
      <c r="K2342" s="32" t="s">
        <v>74</v>
      </c>
      <c r="L2342" s="32" t="s">
        <v>6519</v>
      </c>
      <c r="N2342" s="24">
        <v>0</v>
      </c>
      <c r="O2342" s="24">
        <v>0</v>
      </c>
      <c r="P2342" s="32" t="s">
        <v>2778</v>
      </c>
      <c r="Q2342" s="43" t="s">
        <v>2779</v>
      </c>
      <c r="R2342" s="43" t="s">
        <v>78</v>
      </c>
      <c r="S2342" s="47">
        <v>6</v>
      </c>
    </row>
    <row r="2343" spans="1:19" ht="12.75">
      <c r="A2343" s="22" t="s">
        <v>60</v>
      </c>
      <c r="B2343" s="22" t="s">
        <v>188</v>
      </c>
      <c r="C2343" s="22" t="s">
        <v>63</v>
      </c>
      <c r="D2343" s="22" t="s">
        <v>61</v>
      </c>
      <c r="E2343" s="22" t="s">
        <v>6520</v>
      </c>
      <c r="F2343" s="31">
        <v>42933.662083333329</v>
      </c>
      <c r="G2343" s="31">
        <v>42933</v>
      </c>
      <c r="H2343" s="31">
        <v>43298</v>
      </c>
      <c r="I2343" s="31">
        <v>42963.657627314817</v>
      </c>
      <c r="J2343" s="22" t="s">
        <v>73</v>
      </c>
      <c r="K2343" s="32" t="s">
        <v>74</v>
      </c>
      <c r="L2343" s="32" t="s">
        <v>6521</v>
      </c>
      <c r="N2343" s="24">
        <v>1168.54</v>
      </c>
      <c r="O2343" s="24">
        <v>0</v>
      </c>
      <c r="P2343" s="32" t="s">
        <v>208</v>
      </c>
      <c r="Q2343" s="43" t="s">
        <v>209</v>
      </c>
      <c r="R2343" s="43" t="s">
        <v>78</v>
      </c>
      <c r="S2343" s="47">
        <v>5</v>
      </c>
    </row>
    <row r="2344" spans="1:19" ht="12.75">
      <c r="A2344" s="22" t="s">
        <v>60</v>
      </c>
      <c r="B2344" s="22" t="s">
        <v>188</v>
      </c>
      <c r="C2344" s="22" t="s">
        <v>63</v>
      </c>
      <c r="D2344" s="22" t="s">
        <v>61</v>
      </c>
      <c r="E2344" s="22" t="s">
        <v>6522</v>
      </c>
      <c r="F2344" s="31">
        <v>42944.556817129625</v>
      </c>
      <c r="G2344" s="31">
        <v>42950</v>
      </c>
      <c r="H2344" s="31">
        <v>43315</v>
      </c>
      <c r="I2344" s="31">
        <v>42974.405787037038</v>
      </c>
      <c r="J2344" s="22" t="s">
        <v>73</v>
      </c>
      <c r="K2344" s="32" t="s">
        <v>102</v>
      </c>
      <c r="L2344" s="32" t="s">
        <v>6523</v>
      </c>
      <c r="N2344" s="24">
        <v>1810.65</v>
      </c>
      <c r="O2344" s="24">
        <v>1023.48</v>
      </c>
      <c r="P2344" s="32" t="s">
        <v>1575</v>
      </c>
      <c r="Q2344" s="43" t="s">
        <v>1576</v>
      </c>
      <c r="R2344" s="43" t="s">
        <v>78</v>
      </c>
      <c r="S2344" s="47">
        <v>5</v>
      </c>
    </row>
    <row r="2345" spans="1:19" ht="12.75">
      <c r="A2345" s="22" t="s">
        <v>60</v>
      </c>
      <c r="B2345" s="22" t="s">
        <v>172</v>
      </c>
      <c r="C2345" s="22" t="s">
        <v>63</v>
      </c>
      <c r="D2345" s="22" t="s">
        <v>61</v>
      </c>
      <c r="E2345" s="22" t="s">
        <v>6524</v>
      </c>
      <c r="F2345" s="31">
        <v>42930.620995370366</v>
      </c>
      <c r="G2345" s="31">
        <v>42933</v>
      </c>
      <c r="H2345" s="31">
        <v>43298</v>
      </c>
      <c r="I2345" s="31">
        <v>42960.619201388887</v>
      </c>
      <c r="J2345" s="22" t="s">
        <v>73</v>
      </c>
      <c r="K2345" s="32" t="s">
        <v>74</v>
      </c>
      <c r="L2345" s="32" t="s">
        <v>6525</v>
      </c>
      <c r="N2345" s="24">
        <v>0</v>
      </c>
      <c r="O2345" s="24">
        <v>0</v>
      </c>
      <c r="P2345" s="32" t="s">
        <v>4933</v>
      </c>
      <c r="Q2345" s="43" t="s">
        <v>4934</v>
      </c>
      <c r="R2345" s="43" t="s">
        <v>78</v>
      </c>
      <c r="S2345" s="47">
        <v>6</v>
      </c>
    </row>
    <row r="2346" spans="1:19" ht="12.75">
      <c r="A2346" s="22" t="s">
        <v>60</v>
      </c>
      <c r="B2346" s="22" t="s">
        <v>158</v>
      </c>
      <c r="C2346" s="22" t="s">
        <v>63</v>
      </c>
      <c r="D2346" s="22" t="s">
        <v>61</v>
      </c>
      <c r="E2346" s="22" t="s">
        <v>6526</v>
      </c>
      <c r="F2346" s="31">
        <v>42921.329537037032</v>
      </c>
      <c r="G2346" s="31">
        <v>42924</v>
      </c>
      <c r="H2346" s="31">
        <v>43289</v>
      </c>
      <c r="I2346" s="31">
        <v>42951</v>
      </c>
      <c r="J2346" s="22" t="s">
        <v>73</v>
      </c>
      <c r="K2346" s="32" t="s">
        <v>121</v>
      </c>
      <c r="L2346" s="32" t="s">
        <v>6527</v>
      </c>
      <c r="N2346" s="24">
        <v>2038.8433</v>
      </c>
      <c r="O2346" s="24">
        <v>934.79</v>
      </c>
      <c r="P2346" s="32" t="s">
        <v>666</v>
      </c>
      <c r="Q2346" s="43" t="s">
        <v>667</v>
      </c>
      <c r="R2346" s="43" t="s">
        <v>78</v>
      </c>
      <c r="S2346" s="47">
        <v>5</v>
      </c>
    </row>
    <row r="2347" spans="1:19" ht="12.75">
      <c r="A2347" s="22" t="s">
        <v>60</v>
      </c>
      <c r="B2347" s="22" t="s">
        <v>344</v>
      </c>
      <c r="C2347" s="22" t="s">
        <v>63</v>
      </c>
      <c r="D2347" s="22" t="s">
        <v>61</v>
      </c>
      <c r="E2347" s="22" t="s">
        <v>6528</v>
      </c>
      <c r="F2347" s="31">
        <v>42942.702430555553</v>
      </c>
      <c r="G2347" s="31">
        <v>42942</v>
      </c>
      <c r="H2347" s="31">
        <v>43307</v>
      </c>
      <c r="I2347" s="31">
        <v>42972</v>
      </c>
      <c r="J2347" s="22" t="s">
        <v>73</v>
      </c>
      <c r="K2347" s="32" t="s">
        <v>121</v>
      </c>
      <c r="L2347" s="32" t="s">
        <v>6529</v>
      </c>
      <c r="N2347" s="24">
        <v>1625.7919999999999</v>
      </c>
      <c r="O2347" s="24">
        <v>1091.26</v>
      </c>
      <c r="P2347" s="32" t="s">
        <v>716</v>
      </c>
      <c r="Q2347" s="43" t="s">
        <v>717</v>
      </c>
      <c r="R2347" s="43" t="s">
        <v>78</v>
      </c>
      <c r="S2347" s="47">
        <v>5</v>
      </c>
    </row>
    <row r="2348" spans="1:19" ht="12.75">
      <c r="A2348" s="22" t="s">
        <v>60</v>
      </c>
      <c r="B2348" s="22" t="s">
        <v>338</v>
      </c>
      <c r="C2348" s="22" t="s">
        <v>63</v>
      </c>
      <c r="D2348" s="22" t="s">
        <v>61</v>
      </c>
      <c r="E2348" s="22" t="s">
        <v>6530</v>
      </c>
      <c r="F2348" s="31">
        <v>42926.611018518517</v>
      </c>
      <c r="G2348" s="31">
        <v>42948</v>
      </c>
      <c r="H2348" s="31">
        <v>43313</v>
      </c>
      <c r="I2348" s="31">
        <v>42956</v>
      </c>
      <c r="J2348" s="22" t="s">
        <v>73</v>
      </c>
      <c r="K2348" s="32" t="s">
        <v>121</v>
      </c>
      <c r="L2348" s="32" t="s">
        <v>6531</v>
      </c>
      <c r="N2348" s="24">
        <v>2439.98</v>
      </c>
      <c r="O2348" s="24">
        <v>0</v>
      </c>
      <c r="P2348" s="32" t="s">
        <v>6473</v>
      </c>
      <c r="Q2348" s="43" t="s">
        <v>6474</v>
      </c>
      <c r="R2348" s="43" t="s">
        <v>78</v>
      </c>
      <c r="S2348" s="47">
        <v>6</v>
      </c>
    </row>
    <row r="2349" spans="1:19" ht="12.75">
      <c r="A2349" s="22" t="s">
        <v>60</v>
      </c>
      <c r="B2349" s="22" t="s">
        <v>504</v>
      </c>
      <c r="C2349" s="22" t="s">
        <v>63</v>
      </c>
      <c r="D2349" s="22" t="s">
        <v>61</v>
      </c>
      <c r="E2349" s="22" t="s">
        <v>6532</v>
      </c>
      <c r="F2349" s="31">
        <v>42944.439606481479</v>
      </c>
      <c r="G2349" s="31">
        <v>42947</v>
      </c>
      <c r="H2349" s="31">
        <v>43312</v>
      </c>
      <c r="I2349" s="31">
        <v>42974.4378125</v>
      </c>
      <c r="J2349" s="22" t="s">
        <v>107</v>
      </c>
      <c r="K2349" s="32" t="s">
        <v>102</v>
      </c>
      <c r="L2349" s="32" t="s">
        <v>6533</v>
      </c>
      <c r="N2349" s="24">
        <v>1184.54</v>
      </c>
      <c r="O2349" s="24">
        <v>1184.54</v>
      </c>
      <c r="P2349" s="32" t="s">
        <v>109</v>
      </c>
      <c r="Q2349" s="43" t="s">
        <v>110</v>
      </c>
      <c r="R2349" s="43" t="s">
        <v>78</v>
      </c>
      <c r="S2349" s="47">
        <v>1</v>
      </c>
    </row>
    <row r="2350" spans="1:19" ht="12.75">
      <c r="A2350" s="22" t="s">
        <v>60</v>
      </c>
      <c r="B2350" s="22" t="s">
        <v>188</v>
      </c>
      <c r="C2350" s="22" t="s">
        <v>63</v>
      </c>
      <c r="D2350" s="22" t="s">
        <v>61</v>
      </c>
      <c r="E2350" s="22" t="s">
        <v>6534</v>
      </c>
      <c r="F2350" s="31">
        <v>42943.576284722221</v>
      </c>
      <c r="G2350" s="31">
        <v>42959</v>
      </c>
      <c r="H2350" s="31">
        <v>43324</v>
      </c>
      <c r="I2350" s="31">
        <v>42973.564143518517</v>
      </c>
      <c r="J2350" s="22" t="s">
        <v>73</v>
      </c>
      <c r="K2350" s="32" t="s">
        <v>102</v>
      </c>
      <c r="L2350" s="32" t="s">
        <v>6535</v>
      </c>
      <c r="N2350" s="24">
        <v>706.50</v>
      </c>
      <c r="O2350" s="24">
        <v>489.84</v>
      </c>
      <c r="P2350" s="32" t="s">
        <v>208</v>
      </c>
      <c r="Q2350" s="43" t="s">
        <v>209</v>
      </c>
      <c r="R2350" s="43" t="s">
        <v>78</v>
      </c>
      <c r="S2350" s="47">
        <v>5</v>
      </c>
    </row>
    <row r="2351" spans="1:19" ht="12.75">
      <c r="A2351" s="22" t="s">
        <v>60</v>
      </c>
      <c r="B2351" s="22" t="s">
        <v>4239</v>
      </c>
      <c r="C2351" s="22" t="s">
        <v>63</v>
      </c>
      <c r="D2351" s="22" t="s">
        <v>61</v>
      </c>
      <c r="E2351" s="22" t="s">
        <v>6536</v>
      </c>
      <c r="F2351" s="31">
        <v>42930.58694444444</v>
      </c>
      <c r="G2351" s="31">
        <v>42809</v>
      </c>
      <c r="H2351" s="31">
        <v>43174</v>
      </c>
      <c r="I2351" s="31">
        <v>42918.652905092589</v>
      </c>
      <c r="J2351" s="22" t="s">
        <v>107</v>
      </c>
      <c r="K2351" s="32" t="s">
        <v>74</v>
      </c>
      <c r="L2351" s="32" t="s">
        <v>6537</v>
      </c>
      <c r="N2351" s="24">
        <v>0</v>
      </c>
      <c r="O2351" s="24">
        <v>0</v>
      </c>
      <c r="P2351" s="32" t="s">
        <v>6538</v>
      </c>
      <c r="Q2351" s="43" t="s">
        <v>6539</v>
      </c>
      <c r="R2351" s="43" t="s">
        <v>111</v>
      </c>
      <c r="S2351" s="47">
        <v>1</v>
      </c>
    </row>
    <row r="2352" spans="1:19" ht="12.75">
      <c r="A2352" s="22" t="s">
        <v>60</v>
      </c>
      <c r="B2352" s="22" t="s">
        <v>188</v>
      </c>
      <c r="C2352" s="22" t="s">
        <v>63</v>
      </c>
      <c r="D2352" s="22" t="s">
        <v>61</v>
      </c>
      <c r="E2352" s="22" t="s">
        <v>6540</v>
      </c>
      <c r="F2352" s="31">
        <v>42940.084328703699</v>
      </c>
      <c r="G2352" s="31">
        <v>42975</v>
      </c>
      <c r="H2352" s="31">
        <v>43340</v>
      </c>
      <c r="I2352" s="31">
        <v>43000.084328703699</v>
      </c>
      <c r="J2352" s="22" t="s">
        <v>101</v>
      </c>
      <c r="K2352" s="32" t="s">
        <v>102</v>
      </c>
      <c r="L2352" s="32" t="s">
        <v>6541</v>
      </c>
      <c r="N2352" s="24">
        <v>445.84</v>
      </c>
      <c r="O2352" s="24">
        <v>445.84</v>
      </c>
      <c r="P2352" s="32" t="s">
        <v>219</v>
      </c>
      <c r="Q2352" s="43" t="s">
        <v>220</v>
      </c>
      <c r="R2352" s="43" t="s">
        <v>78</v>
      </c>
      <c r="S2352" s="47">
        <v>1</v>
      </c>
    </row>
    <row r="2353" spans="1:19" ht="12.75">
      <c r="A2353" s="22" t="s">
        <v>60</v>
      </c>
      <c r="B2353" s="22" t="s">
        <v>4016</v>
      </c>
      <c r="C2353" s="22" t="s">
        <v>63</v>
      </c>
      <c r="D2353" s="22" t="s">
        <v>61</v>
      </c>
      <c r="E2353" s="22" t="s">
        <v>6542</v>
      </c>
      <c r="F2353" s="31">
        <v>42921.730162037034</v>
      </c>
      <c r="G2353" s="31">
        <v>42947</v>
      </c>
      <c r="H2353" s="31">
        <v>43312</v>
      </c>
      <c r="I2353" s="31">
        <v>42951</v>
      </c>
      <c r="J2353" s="22" t="s">
        <v>73</v>
      </c>
      <c r="K2353" s="32" t="s">
        <v>74</v>
      </c>
      <c r="L2353" s="32" t="s">
        <v>6543</v>
      </c>
      <c r="N2353" s="24">
        <v>2601.1333</v>
      </c>
      <c r="O2353" s="24">
        <v>0</v>
      </c>
      <c r="P2353" s="32" t="s">
        <v>1125</v>
      </c>
      <c r="Q2353" s="43" t="s">
        <v>1126</v>
      </c>
      <c r="R2353" s="43" t="s">
        <v>78</v>
      </c>
      <c r="S2353" s="47">
        <v>5</v>
      </c>
    </row>
    <row r="2354" spans="1:19" ht="12.75">
      <c r="A2354" s="22" t="s">
        <v>60</v>
      </c>
      <c r="B2354" s="22" t="s">
        <v>188</v>
      </c>
      <c r="C2354" s="22" t="s">
        <v>63</v>
      </c>
      <c r="D2354" s="22" t="s">
        <v>61</v>
      </c>
      <c r="E2354" s="22" t="s">
        <v>6544</v>
      </c>
      <c r="F2354" s="31">
        <v>42941.654224537036</v>
      </c>
      <c r="G2354" s="31">
        <v>42974</v>
      </c>
      <c r="H2354" s="31">
        <v>43339</v>
      </c>
      <c r="I2354" s="31">
        <v>42971.651377314811</v>
      </c>
      <c r="J2354" s="22" t="s">
        <v>73</v>
      </c>
      <c r="K2354" s="32" t="s">
        <v>121</v>
      </c>
      <c r="L2354" s="32" t="s">
        <v>6545</v>
      </c>
      <c r="N2354" s="24">
        <v>540.54999999999995</v>
      </c>
      <c r="O2354" s="24">
        <v>645.08000000000004</v>
      </c>
      <c r="P2354" s="32" t="s">
        <v>336</v>
      </c>
      <c r="Q2354" s="43" t="s">
        <v>337</v>
      </c>
      <c r="R2354" s="43" t="s">
        <v>78</v>
      </c>
      <c r="S2354" s="47">
        <v>5</v>
      </c>
    </row>
    <row r="2355" spans="1:19" ht="12.75">
      <c r="A2355" s="22" t="s">
        <v>60</v>
      </c>
      <c r="B2355" s="22" t="s">
        <v>468</v>
      </c>
      <c r="C2355" s="22" t="s">
        <v>63</v>
      </c>
      <c r="D2355" s="22" t="s">
        <v>61</v>
      </c>
      <c r="E2355" s="22" t="s">
        <v>6546</v>
      </c>
      <c r="F2355" s="31">
        <v>42923.471770833334</v>
      </c>
      <c r="G2355" s="31">
        <v>42947</v>
      </c>
      <c r="H2355" s="31">
        <v>43312</v>
      </c>
      <c r="I2355" s="31">
        <v>42983.471770833334</v>
      </c>
      <c r="J2355" s="22" t="s">
        <v>101</v>
      </c>
      <c r="K2355" s="32" t="s">
        <v>140</v>
      </c>
      <c r="L2355" s="32" t="s">
        <v>6547</v>
      </c>
      <c r="M2355" s="32" t="s">
        <v>6548</v>
      </c>
      <c r="N2355" s="24">
        <v>2578.0333000000001</v>
      </c>
      <c r="O2355" s="24">
        <v>1478.06</v>
      </c>
      <c r="P2355" s="32" t="s">
        <v>471</v>
      </c>
      <c r="Q2355" s="43" t="s">
        <v>472</v>
      </c>
      <c r="R2355" s="43" t="s">
        <v>78</v>
      </c>
      <c r="S2355" s="47">
        <v>4</v>
      </c>
    </row>
    <row r="2356" spans="1:19" ht="12.75">
      <c r="A2356" s="22" t="s">
        <v>60</v>
      </c>
      <c r="B2356" s="22" t="s">
        <v>268</v>
      </c>
      <c r="C2356" s="22" t="s">
        <v>63</v>
      </c>
      <c r="D2356" s="22" t="s">
        <v>61</v>
      </c>
      <c r="E2356" s="22" t="s">
        <v>6549</v>
      </c>
      <c r="F2356" s="31">
        <v>42927.372361111113</v>
      </c>
      <c r="G2356" s="31">
        <v>42927</v>
      </c>
      <c r="H2356" s="31">
        <v>43373</v>
      </c>
      <c r="I2356" s="31">
        <v>42957</v>
      </c>
      <c r="J2356" s="22" t="s">
        <v>73</v>
      </c>
      <c r="K2356" s="32" t="s">
        <v>74</v>
      </c>
      <c r="L2356" s="32" t="s">
        <v>6550</v>
      </c>
      <c r="N2356" s="24">
        <v>668.36</v>
      </c>
      <c r="O2356" s="24">
        <v>0</v>
      </c>
      <c r="P2356" s="32" t="s">
        <v>4664</v>
      </c>
      <c r="Q2356" s="43" t="s">
        <v>4665</v>
      </c>
      <c r="R2356" s="43" t="s">
        <v>78</v>
      </c>
      <c r="S2356" s="47">
        <v>6</v>
      </c>
    </row>
    <row r="2357" spans="1:19" ht="12.75">
      <c r="A2357" s="22" t="s">
        <v>60</v>
      </c>
      <c r="B2357" s="22" t="s">
        <v>158</v>
      </c>
      <c r="C2357" s="22" t="s">
        <v>63</v>
      </c>
      <c r="D2357" s="22" t="s">
        <v>61</v>
      </c>
      <c r="E2357" s="22" t="s">
        <v>6551</v>
      </c>
      <c r="F2357" s="31">
        <v>42919.559502314813</v>
      </c>
      <c r="G2357" s="31">
        <v>42947</v>
      </c>
      <c r="H2357" s="31">
        <v>43312</v>
      </c>
      <c r="I2357" s="31">
        <v>42949</v>
      </c>
      <c r="J2357" s="22" t="s">
        <v>73</v>
      </c>
      <c r="K2357" s="32" t="s">
        <v>102</v>
      </c>
      <c r="L2357" s="32" t="s">
        <v>6552</v>
      </c>
      <c r="N2357" s="24">
        <v>2594.5949999999998</v>
      </c>
      <c r="O2357" s="24">
        <v>2935.69</v>
      </c>
      <c r="P2357" s="32" t="s">
        <v>1375</v>
      </c>
      <c r="Q2357" s="43" t="s">
        <v>1376</v>
      </c>
      <c r="R2357" s="43" t="s">
        <v>78</v>
      </c>
      <c r="S2357" s="47">
        <v>6</v>
      </c>
    </row>
    <row r="2358" spans="1:19" ht="12.75">
      <c r="A2358" s="22" t="s">
        <v>60</v>
      </c>
      <c r="B2358" s="22" t="s">
        <v>377</v>
      </c>
      <c r="C2358" s="22" t="s">
        <v>63</v>
      </c>
      <c r="D2358" s="22" t="s">
        <v>61</v>
      </c>
      <c r="E2358" s="22" t="s">
        <v>6553</v>
      </c>
      <c r="F2358" s="31">
        <v>42941.643518518518</v>
      </c>
      <c r="G2358" s="31">
        <v>42946</v>
      </c>
      <c r="H2358" s="31">
        <v>43311</v>
      </c>
      <c r="I2358" s="31">
        <v>42971.637673611112</v>
      </c>
      <c r="J2358" s="22" t="s">
        <v>73</v>
      </c>
      <c r="K2358" s="32" t="s">
        <v>121</v>
      </c>
      <c r="N2358" s="24">
        <v>831.86</v>
      </c>
      <c r="O2358" s="24">
        <v>0</v>
      </c>
      <c r="P2358" s="32" t="s">
        <v>2637</v>
      </c>
      <c r="Q2358" s="43" t="s">
        <v>2638</v>
      </c>
      <c r="R2358" s="43" t="s">
        <v>78</v>
      </c>
      <c r="S2358" s="47">
        <v>5</v>
      </c>
    </row>
    <row r="2359" spans="1:19" ht="12.75">
      <c r="A2359" s="22" t="s">
        <v>60</v>
      </c>
      <c r="B2359" s="22" t="s">
        <v>158</v>
      </c>
      <c r="C2359" s="22" t="s">
        <v>63</v>
      </c>
      <c r="D2359" s="22" t="s">
        <v>61</v>
      </c>
      <c r="E2359" s="22" t="s">
        <v>6554</v>
      </c>
      <c r="F2359" s="31">
        <v>42929.503703703704</v>
      </c>
      <c r="G2359" s="31">
        <v>42940</v>
      </c>
      <c r="H2359" s="31">
        <v>43312</v>
      </c>
      <c r="I2359" s="31">
        <v>42959</v>
      </c>
      <c r="J2359" s="22" t="s">
        <v>73</v>
      </c>
      <c r="K2359" s="32" t="s">
        <v>74</v>
      </c>
      <c r="L2359" s="32" t="s">
        <v>6555</v>
      </c>
      <c r="N2359" s="24">
        <v>599.6975</v>
      </c>
      <c r="O2359" s="24">
        <v>0</v>
      </c>
      <c r="P2359" s="32" t="s">
        <v>3473</v>
      </c>
      <c r="Q2359" s="43" t="s">
        <v>3474</v>
      </c>
      <c r="R2359" s="43" t="s">
        <v>78</v>
      </c>
      <c r="S2359" s="47">
        <v>5</v>
      </c>
    </row>
    <row r="2360" spans="1:19" ht="12.75">
      <c r="A2360" s="22" t="s">
        <v>60</v>
      </c>
      <c r="B2360" s="22" t="s">
        <v>683</v>
      </c>
      <c r="C2360" s="22" t="s">
        <v>63</v>
      </c>
      <c r="D2360" s="22" t="s">
        <v>61</v>
      </c>
      <c r="E2360" s="22" t="s">
        <v>6556</v>
      </c>
      <c r="F2360" s="31">
        <v>42923.400868055556</v>
      </c>
      <c r="G2360" s="31">
        <v>42923</v>
      </c>
      <c r="H2360" s="31">
        <v>43288</v>
      </c>
      <c r="I2360" s="31">
        <v>42953</v>
      </c>
      <c r="J2360" s="22" t="s">
        <v>73</v>
      </c>
      <c r="K2360" s="32" t="s">
        <v>102</v>
      </c>
      <c r="L2360" s="32" t="s">
        <v>6557</v>
      </c>
      <c r="N2360" s="24">
        <v>795.7275</v>
      </c>
      <c r="O2360" s="24">
        <v>755.90</v>
      </c>
      <c r="P2360" s="32" t="s">
        <v>6558</v>
      </c>
      <c r="Q2360" s="43" t="s">
        <v>6559</v>
      </c>
      <c r="R2360" s="43" t="s">
        <v>78</v>
      </c>
      <c r="S2360" s="47">
        <v>5</v>
      </c>
    </row>
    <row r="2361" spans="1:19" ht="12.75">
      <c r="A2361" s="22" t="s">
        <v>60</v>
      </c>
      <c r="B2361" s="22" t="s">
        <v>188</v>
      </c>
      <c r="C2361" s="22" t="s">
        <v>63</v>
      </c>
      <c r="D2361" s="22" t="s">
        <v>61</v>
      </c>
      <c r="E2361" s="22" t="s">
        <v>6560</v>
      </c>
      <c r="F2361" s="31">
        <v>42933.464861111112</v>
      </c>
      <c r="G2361" s="31">
        <v>42936</v>
      </c>
      <c r="H2361" s="31">
        <v>43301</v>
      </c>
      <c r="I2361" s="31">
        <v>42963.464062499996</v>
      </c>
      <c r="J2361" s="22" t="s">
        <v>73</v>
      </c>
      <c r="K2361" s="32" t="s">
        <v>121</v>
      </c>
      <c r="L2361" s="32" t="s">
        <v>6561</v>
      </c>
      <c r="N2361" s="24">
        <v>301.4033</v>
      </c>
      <c r="O2361" s="24">
        <v>356.86</v>
      </c>
      <c r="P2361" s="32" t="s">
        <v>6562</v>
      </c>
      <c r="Q2361" s="43" t="s">
        <v>6563</v>
      </c>
      <c r="R2361" s="43" t="s">
        <v>78</v>
      </c>
      <c r="S2361" s="47">
        <v>6</v>
      </c>
    </row>
    <row r="2362" spans="1:19" ht="12.75">
      <c r="A2362" s="22" t="s">
        <v>60</v>
      </c>
      <c r="B2362" s="22" t="s">
        <v>559</v>
      </c>
      <c r="C2362" s="22" t="s">
        <v>63</v>
      </c>
      <c r="D2362" s="22" t="s">
        <v>61</v>
      </c>
      <c r="E2362" s="22" t="s">
        <v>6564</v>
      </c>
      <c r="F2362" s="31">
        <v>42926.458460648144</v>
      </c>
      <c r="G2362" s="31">
        <v>42962</v>
      </c>
      <c r="H2362" s="31">
        <v>43327</v>
      </c>
      <c r="I2362" s="31">
        <v>42956.455162037033</v>
      </c>
      <c r="J2362" s="22" t="s">
        <v>73</v>
      </c>
      <c r="K2362" s="32" t="s">
        <v>74</v>
      </c>
      <c r="L2362" s="32" t="s">
        <v>6565</v>
      </c>
      <c r="N2362" s="24">
        <v>1476.02</v>
      </c>
      <c r="O2362" s="24">
        <v>0</v>
      </c>
      <c r="P2362" s="32" t="s">
        <v>6566</v>
      </c>
      <c r="Q2362" s="43" t="s">
        <v>6567</v>
      </c>
      <c r="R2362" s="43" t="s">
        <v>78</v>
      </c>
      <c r="S2362" s="47">
        <v>5</v>
      </c>
    </row>
    <row r="2363" spans="1:19" ht="12.75">
      <c r="A2363" s="22" t="s">
        <v>60</v>
      </c>
      <c r="B2363" s="22" t="s">
        <v>172</v>
      </c>
      <c r="C2363" s="22" t="s">
        <v>63</v>
      </c>
      <c r="D2363" s="22" t="s">
        <v>61</v>
      </c>
      <c r="E2363" s="22" t="s">
        <v>6568</v>
      </c>
      <c r="F2363" s="31">
        <v>42940.431851851848</v>
      </c>
      <c r="G2363" s="31">
        <v>42944</v>
      </c>
      <c r="H2363" s="31">
        <v>43309</v>
      </c>
      <c r="I2363" s="31">
        <v>42970.428356481483</v>
      </c>
      <c r="J2363" s="22" t="s">
        <v>73</v>
      </c>
      <c r="K2363" s="32" t="s">
        <v>102</v>
      </c>
      <c r="L2363" s="32" t="s">
        <v>6569</v>
      </c>
      <c r="N2363" s="24">
        <v>2007.3669</v>
      </c>
      <c r="O2363" s="24">
        <v>2141.40</v>
      </c>
      <c r="P2363" s="32" t="s">
        <v>271</v>
      </c>
      <c r="Q2363" s="43" t="s">
        <v>272</v>
      </c>
      <c r="R2363" s="43" t="s">
        <v>1253</v>
      </c>
      <c r="S2363" s="47">
        <v>6</v>
      </c>
    </row>
    <row r="2364" spans="1:19" ht="12.75">
      <c r="A2364" s="22" t="s">
        <v>60</v>
      </c>
      <c r="B2364" s="22" t="s">
        <v>180</v>
      </c>
      <c r="C2364" s="22" t="s">
        <v>63</v>
      </c>
      <c r="D2364" s="22" t="s">
        <v>61</v>
      </c>
      <c r="E2364" s="22" t="s">
        <v>6570</v>
      </c>
      <c r="F2364" s="31">
        <v>42923.633275462962</v>
      </c>
      <c r="G2364" s="31">
        <v>42947</v>
      </c>
      <c r="H2364" s="31">
        <v>43312</v>
      </c>
      <c r="I2364" s="31">
        <v>42953</v>
      </c>
      <c r="J2364" s="22" t="s">
        <v>73</v>
      </c>
      <c r="K2364" s="32" t="s">
        <v>121</v>
      </c>
      <c r="L2364" s="32" t="s">
        <v>6571</v>
      </c>
      <c r="N2364" s="24">
        <v>2524.9450000000002</v>
      </c>
      <c r="O2364" s="24">
        <v>2154.33</v>
      </c>
      <c r="P2364" s="32" t="s">
        <v>1802</v>
      </c>
      <c r="Q2364" s="43" t="s">
        <v>1803</v>
      </c>
      <c r="R2364" s="43" t="s">
        <v>78</v>
      </c>
      <c r="S2364" s="47">
        <v>4</v>
      </c>
    </row>
    <row r="2365" spans="1:19" ht="12.75">
      <c r="A2365" s="22" t="s">
        <v>60</v>
      </c>
      <c r="B2365" s="22" t="s">
        <v>188</v>
      </c>
      <c r="C2365" s="22" t="s">
        <v>63</v>
      </c>
      <c r="D2365" s="22" t="s">
        <v>61</v>
      </c>
      <c r="E2365" s="22" t="s">
        <v>6572</v>
      </c>
      <c r="F2365" s="31">
        <v>42928.442094907405</v>
      </c>
      <c r="G2365" s="31">
        <v>42928</v>
      </c>
      <c r="H2365" s="31">
        <v>43293</v>
      </c>
      <c r="I2365" s="31">
        <v>42958.439085648148</v>
      </c>
      <c r="J2365" s="22" t="s">
        <v>73</v>
      </c>
      <c r="K2365" s="32" t="s">
        <v>102</v>
      </c>
      <c r="L2365" s="32" t="s">
        <v>6573</v>
      </c>
      <c r="N2365" s="24">
        <v>856.52660000000003</v>
      </c>
      <c r="O2365" s="24">
        <v>485.03</v>
      </c>
      <c r="P2365" s="32" t="s">
        <v>219</v>
      </c>
      <c r="Q2365" s="43" t="s">
        <v>220</v>
      </c>
      <c r="R2365" s="43" t="s">
        <v>78</v>
      </c>
      <c r="S2365" s="47">
        <v>5</v>
      </c>
    </row>
    <row r="2366" spans="1:19" ht="12.75">
      <c r="A2366" s="22" t="s">
        <v>60</v>
      </c>
      <c r="B2366" s="22" t="s">
        <v>344</v>
      </c>
      <c r="C2366" s="22" t="s">
        <v>63</v>
      </c>
      <c r="D2366" s="22" t="s">
        <v>61</v>
      </c>
      <c r="E2366" s="22" t="s">
        <v>6574</v>
      </c>
      <c r="F2366" s="31">
        <v>42930.591724537036</v>
      </c>
      <c r="G2366" s="31">
        <v>42950</v>
      </c>
      <c r="H2366" s="31">
        <v>43315</v>
      </c>
      <c r="I2366" s="31">
        <v>42960</v>
      </c>
      <c r="J2366" s="22" t="s">
        <v>73</v>
      </c>
      <c r="K2366" s="32" t="s">
        <v>74</v>
      </c>
      <c r="L2366" s="32" t="s">
        <v>6575</v>
      </c>
      <c r="N2366" s="24">
        <v>628.01</v>
      </c>
      <c r="O2366" s="24">
        <v>0</v>
      </c>
      <c r="P2366" s="32" t="s">
        <v>1816</v>
      </c>
      <c r="Q2366" s="43" t="s">
        <v>1817</v>
      </c>
      <c r="R2366" s="43" t="s">
        <v>78</v>
      </c>
      <c r="S2366" s="47">
        <v>6</v>
      </c>
    </row>
    <row r="2367" spans="1:19" ht="12.75">
      <c r="A2367" s="22" t="s">
        <v>60</v>
      </c>
      <c r="B2367" s="22" t="s">
        <v>172</v>
      </c>
      <c r="C2367" s="22" t="s">
        <v>63</v>
      </c>
      <c r="D2367" s="22" t="s">
        <v>61</v>
      </c>
      <c r="E2367" s="22" t="s">
        <v>6576</v>
      </c>
      <c r="F2367" s="31">
        <v>42919.571134259255</v>
      </c>
      <c r="G2367" s="31">
        <v>42934</v>
      </c>
      <c r="H2367" s="31">
        <v>43281</v>
      </c>
      <c r="I2367" s="31">
        <v>42949.567395833328</v>
      </c>
      <c r="J2367" s="22" t="s">
        <v>73</v>
      </c>
      <c r="K2367" s="32" t="s">
        <v>74</v>
      </c>
      <c r="L2367" s="32" t="s">
        <v>6577</v>
      </c>
      <c r="N2367" s="24">
        <v>371.52659999999997</v>
      </c>
      <c r="O2367" s="24">
        <v>0</v>
      </c>
      <c r="P2367" s="32" t="s">
        <v>2068</v>
      </c>
      <c r="Q2367" s="43" t="s">
        <v>2069</v>
      </c>
      <c r="R2367" s="43" t="s">
        <v>78</v>
      </c>
      <c r="S2367" s="47">
        <v>6</v>
      </c>
    </row>
    <row r="2368" spans="1:19" ht="12.75">
      <c r="A2368" s="22" t="s">
        <v>60</v>
      </c>
      <c r="B2368" s="22" t="s">
        <v>213</v>
      </c>
      <c r="C2368" s="22" t="s">
        <v>63</v>
      </c>
      <c r="D2368" s="22" t="s">
        <v>61</v>
      </c>
      <c r="E2368" s="22" t="s">
        <v>6578</v>
      </c>
      <c r="F2368" s="31">
        <v>42941.409594907404</v>
      </c>
      <c r="G2368" s="31">
        <v>42941</v>
      </c>
      <c r="H2368" s="31">
        <v>43306</v>
      </c>
      <c r="I2368" s="31">
        <v>42971</v>
      </c>
      <c r="J2368" s="22" t="s">
        <v>73</v>
      </c>
      <c r="K2368" s="32" t="s">
        <v>74</v>
      </c>
      <c r="L2368" s="32" t="s">
        <v>6579</v>
      </c>
      <c r="N2368" s="24">
        <v>0</v>
      </c>
      <c r="O2368" s="24">
        <v>0</v>
      </c>
      <c r="P2368" s="32" t="s">
        <v>1592</v>
      </c>
      <c r="Q2368" s="43" t="s">
        <v>1593</v>
      </c>
      <c r="R2368" s="43" t="s">
        <v>78</v>
      </c>
      <c r="S2368" s="47">
        <v>4</v>
      </c>
    </row>
    <row r="2369" spans="1:19" ht="12.75">
      <c r="A2369" s="22" t="s">
        <v>60</v>
      </c>
      <c r="B2369" s="22" t="s">
        <v>188</v>
      </c>
      <c r="C2369" s="22" t="s">
        <v>63</v>
      </c>
      <c r="D2369" s="22" t="s">
        <v>61</v>
      </c>
      <c r="E2369" s="22" t="s">
        <v>6580</v>
      </c>
      <c r="F2369" s="31">
        <v>42942.686053240737</v>
      </c>
      <c r="G2369" s="31">
        <v>42942</v>
      </c>
      <c r="H2369" s="31">
        <v>43307</v>
      </c>
      <c r="I2369" s="31">
        <v>42972.682037037033</v>
      </c>
      <c r="J2369" s="22" t="s">
        <v>73</v>
      </c>
      <c r="K2369" s="32" t="s">
        <v>102</v>
      </c>
      <c r="L2369" s="32" t="s">
        <v>6581</v>
      </c>
      <c r="N2369" s="24">
        <v>1491.87</v>
      </c>
      <c r="O2369" s="24">
        <v>1420.64</v>
      </c>
      <c r="P2369" s="32" t="s">
        <v>1849</v>
      </c>
      <c r="Q2369" s="43" t="s">
        <v>1850</v>
      </c>
      <c r="R2369" s="43" t="s">
        <v>78</v>
      </c>
      <c r="S2369" s="47">
        <v>5</v>
      </c>
    </row>
    <row r="2370" spans="1:19" ht="12.75">
      <c r="A2370" s="22" t="s">
        <v>60</v>
      </c>
      <c r="B2370" s="22" t="s">
        <v>377</v>
      </c>
      <c r="C2370" s="22" t="s">
        <v>63</v>
      </c>
      <c r="D2370" s="22" t="s">
        <v>61</v>
      </c>
      <c r="E2370" s="22" t="s">
        <v>6582</v>
      </c>
      <c r="F2370" s="31">
        <v>42941.655613425923</v>
      </c>
      <c r="G2370" s="31">
        <v>42947</v>
      </c>
      <c r="H2370" s="31">
        <v>43312</v>
      </c>
      <c r="I2370" s="31">
        <v>42971.615949074076</v>
      </c>
      <c r="J2370" s="22" t="s">
        <v>73</v>
      </c>
      <c r="K2370" s="32" t="s">
        <v>102</v>
      </c>
      <c r="L2370" s="32" t="s">
        <v>6583</v>
      </c>
      <c r="N2370" s="24">
        <v>6212.3266000000003</v>
      </c>
      <c r="O2370" s="24">
        <v>9318.4899999999998</v>
      </c>
      <c r="P2370" s="32" t="s">
        <v>2444</v>
      </c>
      <c r="Q2370" s="43" t="s">
        <v>2445</v>
      </c>
      <c r="R2370" s="43" t="s">
        <v>78</v>
      </c>
      <c r="S2370" s="47">
        <v>5</v>
      </c>
    </row>
    <row r="2371" spans="1:19" ht="12.75">
      <c r="A2371" s="22" t="s">
        <v>60</v>
      </c>
      <c r="B2371" s="22" t="s">
        <v>188</v>
      </c>
      <c r="C2371" s="22" t="s">
        <v>63</v>
      </c>
      <c r="D2371" s="22" t="s">
        <v>61</v>
      </c>
      <c r="E2371" s="22" t="s">
        <v>6584</v>
      </c>
      <c r="F2371" s="31">
        <v>42942.570625</v>
      </c>
      <c r="G2371" s="31">
        <v>42947</v>
      </c>
      <c r="H2371" s="31">
        <v>43312</v>
      </c>
      <c r="I2371" s="31">
        <v>42964.38071759259</v>
      </c>
      <c r="J2371" s="22" t="s">
        <v>73</v>
      </c>
      <c r="K2371" s="32" t="s">
        <v>102</v>
      </c>
      <c r="L2371" s="32" t="s">
        <v>6585</v>
      </c>
      <c r="N2371" s="24">
        <v>1965.765</v>
      </c>
      <c r="O2371" s="24">
        <v>1714.79</v>
      </c>
      <c r="P2371" s="32" t="s">
        <v>271</v>
      </c>
      <c r="Q2371" s="43" t="s">
        <v>272</v>
      </c>
      <c r="R2371" s="43" t="s">
        <v>78</v>
      </c>
      <c r="S2371" s="47">
        <v>5</v>
      </c>
    </row>
    <row r="2372" spans="1:19" ht="12.75">
      <c r="A2372" s="22" t="s">
        <v>60</v>
      </c>
      <c r="B2372" s="22" t="s">
        <v>188</v>
      </c>
      <c r="C2372" s="22" t="s">
        <v>63</v>
      </c>
      <c r="D2372" s="22" t="s">
        <v>61</v>
      </c>
      <c r="E2372" s="22" t="s">
        <v>6586</v>
      </c>
      <c r="F2372" s="31">
        <v>42940.405509259261</v>
      </c>
      <c r="G2372" s="31">
        <v>42940</v>
      </c>
      <c r="H2372" s="31">
        <v>43305</v>
      </c>
      <c r="I2372" s="31">
        <v>42970.394212962958</v>
      </c>
      <c r="J2372" s="22" t="s">
        <v>73</v>
      </c>
      <c r="K2372" s="32" t="s">
        <v>74</v>
      </c>
      <c r="L2372" s="32" t="s">
        <v>6587</v>
      </c>
      <c r="N2372" s="24">
        <v>2908.12</v>
      </c>
      <c r="O2372" s="24">
        <v>0</v>
      </c>
      <c r="P2372" s="32" t="s">
        <v>6588</v>
      </c>
      <c r="Q2372" s="43" t="s">
        <v>6589</v>
      </c>
      <c r="R2372" s="43" t="s">
        <v>78</v>
      </c>
      <c r="S2372" s="47">
        <v>5</v>
      </c>
    </row>
    <row r="2373" spans="1:19" ht="12.75">
      <c r="A2373" s="22" t="s">
        <v>60</v>
      </c>
      <c r="B2373" s="22" t="s">
        <v>394</v>
      </c>
      <c r="C2373" s="22" t="s">
        <v>63</v>
      </c>
      <c r="D2373" s="22" t="s">
        <v>61</v>
      </c>
      <c r="E2373" s="22" t="s">
        <v>6590</v>
      </c>
      <c r="F2373" s="31">
        <v>42936.427129629628</v>
      </c>
      <c r="G2373" s="31">
        <v>42947</v>
      </c>
      <c r="H2373" s="31">
        <v>43312</v>
      </c>
      <c r="I2373" s="31">
        <v>42966.402719907404</v>
      </c>
      <c r="J2373" s="22" t="s">
        <v>107</v>
      </c>
      <c r="K2373" s="32" t="s">
        <v>140</v>
      </c>
      <c r="L2373" s="32" t="s">
        <v>6591</v>
      </c>
      <c r="M2373" s="32" t="s">
        <v>397</v>
      </c>
      <c r="N2373" s="24">
        <v>158.40000000000001</v>
      </c>
      <c r="O2373" s="24">
        <v>158.40000000000001</v>
      </c>
      <c r="P2373" s="32" t="s">
        <v>398</v>
      </c>
      <c r="Q2373" s="43" t="s">
        <v>399</v>
      </c>
      <c r="R2373" s="43" t="s">
        <v>78</v>
      </c>
      <c r="S2373" s="47">
        <v>1</v>
      </c>
    </row>
    <row r="2374" spans="1:19" ht="12.75">
      <c r="A2374" s="22" t="s">
        <v>60</v>
      </c>
      <c r="B2374" s="22" t="s">
        <v>188</v>
      </c>
      <c r="C2374" s="22" t="s">
        <v>63</v>
      </c>
      <c r="D2374" s="22" t="s">
        <v>61</v>
      </c>
      <c r="E2374" s="22" t="s">
        <v>6592</v>
      </c>
      <c r="F2374" s="31">
        <v>42940.592546296291</v>
      </c>
      <c r="G2374" s="31">
        <v>42829</v>
      </c>
      <c r="H2374" s="31">
        <v>43194</v>
      </c>
      <c r="I2374" s="31">
        <v>42970.590451388889</v>
      </c>
      <c r="J2374" s="22" t="s">
        <v>107</v>
      </c>
      <c r="K2374" s="32" t="s">
        <v>140</v>
      </c>
      <c r="L2374" s="32" t="s">
        <v>6593</v>
      </c>
      <c r="M2374" s="32" t="s">
        <v>6594</v>
      </c>
      <c r="N2374" s="24">
        <v>457.38</v>
      </c>
      <c r="O2374" s="24">
        <v>457.38</v>
      </c>
      <c r="P2374" s="32" t="s">
        <v>2844</v>
      </c>
      <c r="Q2374" s="43" t="s">
        <v>2845</v>
      </c>
      <c r="R2374" s="43" t="s">
        <v>78</v>
      </c>
      <c r="S2374" s="47">
        <v>1</v>
      </c>
    </row>
    <row r="2375" spans="1:19" ht="12.75">
      <c r="A2375" s="22" t="s">
        <v>60</v>
      </c>
      <c r="B2375" s="22" t="s">
        <v>188</v>
      </c>
      <c r="C2375" s="22" t="s">
        <v>63</v>
      </c>
      <c r="D2375" s="22" t="s">
        <v>61</v>
      </c>
      <c r="E2375" s="22" t="s">
        <v>6595</v>
      </c>
      <c r="F2375" s="31">
        <v>42927.618113425924</v>
      </c>
      <c r="G2375" s="31">
        <v>42938</v>
      </c>
      <c r="H2375" s="31">
        <v>43303</v>
      </c>
      <c r="I2375" s="31">
        <v>42957.576562499999</v>
      </c>
      <c r="J2375" s="22" t="s">
        <v>73</v>
      </c>
      <c r="K2375" s="32" t="s">
        <v>74</v>
      </c>
      <c r="L2375" s="32" t="s">
        <v>6596</v>
      </c>
      <c r="N2375" s="24">
        <v>1883.77</v>
      </c>
      <c r="O2375" s="24">
        <v>0</v>
      </c>
      <c r="P2375" s="32" t="s">
        <v>271</v>
      </c>
      <c r="Q2375" s="43" t="s">
        <v>272</v>
      </c>
      <c r="R2375" s="43" t="s">
        <v>78</v>
      </c>
      <c r="S2375" s="47">
        <v>4</v>
      </c>
    </row>
    <row r="2376" spans="1:19" ht="12.75">
      <c r="A2376" s="22" t="s">
        <v>60</v>
      </c>
      <c r="B2376" s="22" t="s">
        <v>701</v>
      </c>
      <c r="C2376" s="22" t="s">
        <v>63</v>
      </c>
      <c r="D2376" s="22" t="s">
        <v>61</v>
      </c>
      <c r="E2376" s="22" t="s">
        <v>6597</v>
      </c>
      <c r="F2376" s="31">
        <v>42940.629629629628</v>
      </c>
      <c r="G2376" s="31">
        <v>42947</v>
      </c>
      <c r="H2376" s="31">
        <v>43312</v>
      </c>
      <c r="I2376" s="31">
        <v>42970</v>
      </c>
      <c r="J2376" s="22" t="s">
        <v>73</v>
      </c>
      <c r="K2376" s="32" t="s">
        <v>74</v>
      </c>
      <c r="L2376" s="32" t="s">
        <v>6598</v>
      </c>
      <c r="N2376" s="24">
        <v>3703.16</v>
      </c>
      <c r="O2376" s="24">
        <v>0</v>
      </c>
      <c r="P2376" s="32" t="s">
        <v>1475</v>
      </c>
      <c r="Q2376" s="43" t="s">
        <v>1476</v>
      </c>
      <c r="R2376" s="43" t="s">
        <v>78</v>
      </c>
      <c r="S2376" s="47">
        <v>6</v>
      </c>
    </row>
    <row r="2377" spans="1:19" ht="12.75">
      <c r="A2377" s="22" t="s">
        <v>60</v>
      </c>
      <c r="B2377" s="22" t="s">
        <v>559</v>
      </c>
      <c r="C2377" s="22" t="s">
        <v>63</v>
      </c>
      <c r="D2377" s="22" t="s">
        <v>61</v>
      </c>
      <c r="E2377" s="22" t="s">
        <v>6599</v>
      </c>
      <c r="F2377" s="31">
        <v>42920.053854166668</v>
      </c>
      <c r="G2377" s="31">
        <v>42962</v>
      </c>
      <c r="H2377" s="31">
        <v>43327</v>
      </c>
      <c r="I2377" s="31">
        <v>42980.053854166668</v>
      </c>
      <c r="J2377" s="22" t="s">
        <v>73</v>
      </c>
      <c r="K2377" s="32" t="s">
        <v>74</v>
      </c>
      <c r="L2377" s="32" t="s">
        <v>6600</v>
      </c>
      <c r="N2377" s="24">
        <v>1681.07</v>
      </c>
      <c r="O2377" s="24">
        <v>0</v>
      </c>
      <c r="P2377" s="32" t="s">
        <v>6601</v>
      </c>
      <c r="Q2377" s="43" t="s">
        <v>6602</v>
      </c>
      <c r="R2377" s="43" t="s">
        <v>78</v>
      </c>
      <c r="S2377" s="47">
        <v>5</v>
      </c>
    </row>
    <row r="2378" spans="1:19" ht="12.75">
      <c r="A2378" s="22" t="s">
        <v>60</v>
      </c>
      <c r="B2378" s="22" t="s">
        <v>1516</v>
      </c>
      <c r="C2378" s="22" t="s">
        <v>63</v>
      </c>
      <c r="D2378" s="22" t="s">
        <v>61</v>
      </c>
      <c r="E2378" s="22" t="s">
        <v>6603</v>
      </c>
      <c r="F2378" s="31">
        <v>42919.484560185185</v>
      </c>
      <c r="G2378" s="31">
        <v>42931</v>
      </c>
      <c r="H2378" s="31">
        <v>43296</v>
      </c>
      <c r="I2378" s="31">
        <v>42949.473680555551</v>
      </c>
      <c r="J2378" s="22" t="s">
        <v>73</v>
      </c>
      <c r="K2378" s="32" t="s">
        <v>211</v>
      </c>
      <c r="L2378" s="32" t="s">
        <v>6604</v>
      </c>
      <c r="N2378" s="24">
        <v>0</v>
      </c>
      <c r="O2378" s="24">
        <v>0</v>
      </c>
      <c r="P2378" s="32" t="s">
        <v>81</v>
      </c>
      <c r="Q2378" s="43" t="s">
        <v>82</v>
      </c>
      <c r="R2378" s="43" t="s">
        <v>78</v>
      </c>
      <c r="S2378" s="47">
        <v>4</v>
      </c>
    </row>
    <row r="2379" spans="1:19" ht="12.75">
      <c r="A2379" s="22" t="s">
        <v>60</v>
      </c>
      <c r="B2379" s="22" t="s">
        <v>3881</v>
      </c>
      <c r="C2379" s="22" t="s">
        <v>63</v>
      </c>
      <c r="D2379" s="22" t="s">
        <v>61</v>
      </c>
      <c r="E2379" s="22" t="s">
        <v>6605</v>
      </c>
      <c r="F2379" s="31">
        <v>42943.562893518516</v>
      </c>
      <c r="G2379" s="31">
        <v>42947</v>
      </c>
      <c r="H2379" s="31">
        <v>43343</v>
      </c>
      <c r="I2379" s="31">
        <v>42973.554837962962</v>
      </c>
      <c r="J2379" s="22" t="s">
        <v>73</v>
      </c>
      <c r="K2379" s="32" t="s">
        <v>121</v>
      </c>
      <c r="L2379" s="32" t="s">
        <v>6606</v>
      </c>
      <c r="N2379" s="24">
        <v>330.5775</v>
      </c>
      <c r="O2379" s="24">
        <v>314.60000000000002</v>
      </c>
      <c r="P2379" s="32" t="s">
        <v>297</v>
      </c>
      <c r="Q2379" s="43" t="s">
        <v>298</v>
      </c>
      <c r="R2379" s="43" t="s">
        <v>1253</v>
      </c>
      <c r="S2379" s="47">
        <v>6</v>
      </c>
    </row>
    <row r="2380" spans="1:19" ht="12.75">
      <c r="A2380" s="22" t="s">
        <v>60</v>
      </c>
      <c r="B2380" s="22" t="s">
        <v>188</v>
      </c>
      <c r="C2380" s="22" t="s">
        <v>63</v>
      </c>
      <c r="D2380" s="22" t="s">
        <v>61</v>
      </c>
      <c r="E2380" s="22" t="s">
        <v>6607</v>
      </c>
      <c r="F2380" s="31">
        <v>42920.084085648145</v>
      </c>
      <c r="G2380" s="31">
        <v>42955</v>
      </c>
      <c r="H2380" s="31">
        <v>43320</v>
      </c>
      <c r="I2380" s="31">
        <v>42980.084085648145</v>
      </c>
      <c r="J2380" s="22" t="s">
        <v>101</v>
      </c>
      <c r="K2380" s="32" t="s">
        <v>102</v>
      </c>
      <c r="L2380" s="32" t="s">
        <v>6608</v>
      </c>
      <c r="N2380" s="24">
        <v>759.22799999999995</v>
      </c>
      <c r="O2380" s="24">
        <v>446.56</v>
      </c>
      <c r="P2380" s="32" t="s">
        <v>809</v>
      </c>
      <c r="Q2380" s="43" t="s">
        <v>810</v>
      </c>
      <c r="R2380" s="43" t="s">
        <v>78</v>
      </c>
      <c r="S2380" s="47">
        <v>5</v>
      </c>
    </row>
    <row r="2381" spans="1:19" ht="12.75">
      <c r="A2381" s="22" t="s">
        <v>60</v>
      </c>
      <c r="B2381" s="22" t="s">
        <v>172</v>
      </c>
      <c r="C2381" s="22" t="s">
        <v>63</v>
      </c>
      <c r="D2381" s="22" t="s">
        <v>61</v>
      </c>
      <c r="E2381" s="22" t="s">
        <v>6609</v>
      </c>
      <c r="F2381" s="31">
        <v>42929.035069444442</v>
      </c>
      <c r="G2381" s="31">
        <v>42978</v>
      </c>
      <c r="H2381" s="31">
        <v>43343</v>
      </c>
      <c r="I2381" s="31">
        <v>42989.035069444442</v>
      </c>
      <c r="J2381" s="22" t="s">
        <v>73</v>
      </c>
      <c r="K2381" s="32" t="s">
        <v>74</v>
      </c>
      <c r="L2381" s="32" t="s">
        <v>6610</v>
      </c>
      <c r="N2381" s="24">
        <v>2519.0300000000002</v>
      </c>
      <c r="O2381" s="24">
        <v>0</v>
      </c>
      <c r="P2381" s="32" t="s">
        <v>6611</v>
      </c>
      <c r="Q2381" s="43" t="s">
        <v>6612</v>
      </c>
      <c r="R2381" s="43" t="s">
        <v>78</v>
      </c>
      <c r="S2381" s="47">
        <v>6</v>
      </c>
    </row>
    <row r="2382" spans="1:19" ht="12.75">
      <c r="A2382" s="22" t="s">
        <v>60</v>
      </c>
      <c r="B2382" s="22" t="s">
        <v>1320</v>
      </c>
      <c r="C2382" s="22" t="s">
        <v>63</v>
      </c>
      <c r="D2382" s="22" t="s">
        <v>61</v>
      </c>
      <c r="E2382" s="22" t="s">
        <v>6613</v>
      </c>
      <c r="F2382" s="31">
        <v>42926.665185185186</v>
      </c>
      <c r="G2382" s="31">
        <v>42959</v>
      </c>
      <c r="H2382" s="31">
        <v>43324</v>
      </c>
      <c r="I2382" s="31">
        <v>42956</v>
      </c>
      <c r="J2382" s="22" t="s">
        <v>73</v>
      </c>
      <c r="K2382" s="32" t="s">
        <v>140</v>
      </c>
      <c r="L2382" s="32" t="s">
        <v>6614</v>
      </c>
      <c r="M2382" s="32" t="s">
        <v>6615</v>
      </c>
      <c r="N2382" s="24">
        <v>4857.7700000000004</v>
      </c>
      <c r="O2382" s="24">
        <v>4857.7700000000004</v>
      </c>
      <c r="P2382" s="32" t="s">
        <v>271</v>
      </c>
      <c r="Q2382" s="43" t="s">
        <v>272</v>
      </c>
      <c r="R2382" s="43" t="s">
        <v>78</v>
      </c>
      <c r="S2382" s="47">
        <v>5</v>
      </c>
    </row>
    <row r="2383" spans="1:19" ht="12.75">
      <c r="A2383" s="22" t="s">
        <v>60</v>
      </c>
      <c r="B2383" s="22" t="s">
        <v>559</v>
      </c>
      <c r="C2383" s="22" t="s">
        <v>63</v>
      </c>
      <c r="D2383" s="22" t="s">
        <v>61</v>
      </c>
      <c r="E2383" s="22" t="s">
        <v>6616</v>
      </c>
      <c r="F2383" s="31">
        <v>42928.401342592588</v>
      </c>
      <c r="G2383" s="31">
        <v>42947</v>
      </c>
      <c r="H2383" s="31">
        <v>43312</v>
      </c>
      <c r="I2383" s="31">
        <v>42958.391458333332</v>
      </c>
      <c r="J2383" s="22" t="s">
        <v>73</v>
      </c>
      <c r="K2383" s="32" t="s">
        <v>121</v>
      </c>
      <c r="L2383" s="32" t="s">
        <v>6617</v>
      </c>
      <c r="N2383" s="24">
        <v>1768.285</v>
      </c>
      <c r="O2383" s="24">
        <v>1687.40</v>
      </c>
      <c r="P2383" s="32" t="s">
        <v>271</v>
      </c>
      <c r="Q2383" s="43" t="s">
        <v>272</v>
      </c>
      <c r="R2383" s="43" t="s">
        <v>78</v>
      </c>
      <c r="S2383" s="47">
        <v>5</v>
      </c>
    </row>
    <row r="2384" spans="1:19" ht="12.75">
      <c r="A2384" s="22" t="s">
        <v>60</v>
      </c>
      <c r="B2384" s="22" t="s">
        <v>188</v>
      </c>
      <c r="C2384" s="22" t="s">
        <v>63</v>
      </c>
      <c r="D2384" s="22" t="s">
        <v>61</v>
      </c>
      <c r="E2384" s="22" t="s">
        <v>6618</v>
      </c>
      <c r="F2384" s="31">
        <v>42926.365752314814</v>
      </c>
      <c r="G2384" s="31">
        <v>42926</v>
      </c>
      <c r="H2384" s="31">
        <v>43291</v>
      </c>
      <c r="I2384" s="31">
        <v>42956.364710648144</v>
      </c>
      <c r="J2384" s="22" t="s">
        <v>73</v>
      </c>
      <c r="K2384" s="32" t="s">
        <v>102</v>
      </c>
      <c r="L2384" s="32" t="s">
        <v>6619</v>
      </c>
      <c r="N2384" s="24">
        <v>496.24829999999997</v>
      </c>
      <c r="O2384" s="24">
        <v>363.84</v>
      </c>
      <c r="P2384" s="32" t="s">
        <v>232</v>
      </c>
      <c r="Q2384" s="43" t="s">
        <v>233</v>
      </c>
      <c r="R2384" s="43" t="s">
        <v>78</v>
      </c>
      <c r="S2384" s="47">
        <v>5</v>
      </c>
    </row>
    <row r="2385" spans="1:19" ht="12.75">
      <c r="A2385" s="22" t="s">
        <v>60</v>
      </c>
      <c r="B2385" s="22" t="s">
        <v>172</v>
      </c>
      <c r="C2385" s="22" t="s">
        <v>63</v>
      </c>
      <c r="D2385" s="22" t="s">
        <v>61</v>
      </c>
      <c r="E2385" s="22" t="s">
        <v>6620</v>
      </c>
      <c r="F2385" s="31">
        <v>42935.525497685187</v>
      </c>
      <c r="G2385" s="31">
        <v>42935</v>
      </c>
      <c r="H2385" s="31">
        <v>43300</v>
      </c>
      <c r="I2385" s="31">
        <v>42965.520891203705</v>
      </c>
      <c r="J2385" s="22" t="s">
        <v>73</v>
      </c>
      <c r="K2385" s="32" t="s">
        <v>74</v>
      </c>
      <c r="L2385" s="32" t="s">
        <v>6621</v>
      </c>
      <c r="N2385" s="24">
        <v>0</v>
      </c>
      <c r="O2385" s="24">
        <v>0</v>
      </c>
      <c r="P2385" s="32" t="s">
        <v>4244</v>
      </c>
      <c r="Q2385" s="43" t="s">
        <v>4245</v>
      </c>
      <c r="R2385" s="43" t="s">
        <v>78</v>
      </c>
      <c r="S2385" s="47">
        <v>5</v>
      </c>
    </row>
    <row r="2386" spans="1:19" ht="12.75">
      <c r="A2386" s="22" t="s">
        <v>60</v>
      </c>
      <c r="B2386" s="22" t="s">
        <v>428</v>
      </c>
      <c r="C2386" s="22" t="s">
        <v>63</v>
      </c>
      <c r="D2386" s="22" t="s">
        <v>61</v>
      </c>
      <c r="E2386" s="22" t="s">
        <v>6622</v>
      </c>
      <c r="F2386" s="31">
        <v>42920.50472222222</v>
      </c>
      <c r="G2386" s="31">
        <v>42948</v>
      </c>
      <c r="H2386" s="31">
        <v>43313</v>
      </c>
      <c r="I2386" s="31">
        <v>42950</v>
      </c>
      <c r="J2386" s="22" t="s">
        <v>73</v>
      </c>
      <c r="K2386" s="32" t="s">
        <v>121</v>
      </c>
      <c r="L2386" s="32" t="s">
        <v>6623</v>
      </c>
      <c r="N2386" s="24">
        <v>500.65899999999999</v>
      </c>
      <c r="O2386" s="24">
        <v>537.63</v>
      </c>
      <c r="P2386" s="32" t="s">
        <v>471</v>
      </c>
      <c r="Q2386" s="43" t="s">
        <v>472</v>
      </c>
      <c r="R2386" s="43" t="s">
        <v>78</v>
      </c>
      <c r="S2386" s="47">
        <v>5</v>
      </c>
    </row>
    <row r="2387" spans="1:19" ht="12.75">
      <c r="A2387" s="22" t="s">
        <v>60</v>
      </c>
      <c r="B2387" s="22" t="s">
        <v>188</v>
      </c>
      <c r="C2387" s="22" t="s">
        <v>63</v>
      </c>
      <c r="D2387" s="22" t="s">
        <v>61</v>
      </c>
      <c r="E2387" s="22" t="s">
        <v>6624</v>
      </c>
      <c r="F2387" s="31">
        <v>42942.646319444444</v>
      </c>
      <c r="G2387" s="31">
        <v>42948</v>
      </c>
      <c r="H2387" s="31">
        <v>43313</v>
      </c>
      <c r="I2387" s="31">
        <v>42972.641597222224</v>
      </c>
      <c r="J2387" s="22" t="s">
        <v>73</v>
      </c>
      <c r="K2387" s="32" t="s">
        <v>102</v>
      </c>
      <c r="L2387" s="32" t="s">
        <v>6625</v>
      </c>
      <c r="N2387" s="24">
        <v>610.83500000000004</v>
      </c>
      <c r="O2387" s="24">
        <v>530.80499999999995</v>
      </c>
      <c r="P2387" s="32" t="s">
        <v>81</v>
      </c>
      <c r="Q2387" s="43" t="s">
        <v>82</v>
      </c>
      <c r="R2387" s="43" t="s">
        <v>78</v>
      </c>
      <c r="S2387" s="47">
        <v>5</v>
      </c>
    </row>
    <row r="2388" spans="1:19" ht="12.75">
      <c r="A2388" s="22" t="s">
        <v>60</v>
      </c>
      <c r="B2388" s="22" t="s">
        <v>338</v>
      </c>
      <c r="C2388" s="22" t="s">
        <v>63</v>
      </c>
      <c r="D2388" s="22" t="s">
        <v>61</v>
      </c>
      <c r="E2388" s="22" t="s">
        <v>6626</v>
      </c>
      <c r="F2388" s="31">
        <v>42929.453518518516</v>
      </c>
      <c r="G2388" s="31">
        <v>42947</v>
      </c>
      <c r="H2388" s="31">
        <v>43312</v>
      </c>
      <c r="I2388" s="31">
        <v>42959</v>
      </c>
      <c r="J2388" s="22" t="s">
        <v>73</v>
      </c>
      <c r="K2388" s="32" t="s">
        <v>74</v>
      </c>
      <c r="L2388" s="32" t="s">
        <v>6627</v>
      </c>
      <c r="N2388" s="24">
        <v>4160.9250000000002</v>
      </c>
      <c r="O2388" s="24">
        <v>0</v>
      </c>
      <c r="P2388" s="32" t="s">
        <v>271</v>
      </c>
      <c r="Q2388" s="43" t="s">
        <v>272</v>
      </c>
      <c r="R2388" s="43" t="s">
        <v>78</v>
      </c>
      <c r="S2388" s="47">
        <v>4</v>
      </c>
    </row>
    <row r="2389" spans="1:19" ht="12.75">
      <c r="A2389" s="22" t="s">
        <v>60</v>
      </c>
      <c r="B2389" s="22" t="s">
        <v>172</v>
      </c>
      <c r="C2389" s="22" t="s">
        <v>63</v>
      </c>
      <c r="D2389" s="22" t="s">
        <v>61</v>
      </c>
      <c r="E2389" s="22" t="s">
        <v>6628</v>
      </c>
      <c r="F2389" s="31">
        <v>42936.084097222221</v>
      </c>
      <c r="G2389" s="31">
        <v>42971</v>
      </c>
      <c r="H2389" s="31">
        <v>43336</v>
      </c>
      <c r="I2389" s="31">
        <v>42996.084097222221</v>
      </c>
      <c r="J2389" s="22" t="s">
        <v>101</v>
      </c>
      <c r="K2389" s="32" t="s">
        <v>102</v>
      </c>
      <c r="L2389" s="32" t="s">
        <v>6629</v>
      </c>
      <c r="N2389" s="24">
        <v>1679.62</v>
      </c>
      <c r="O2389" s="24">
        <v>1679.62</v>
      </c>
      <c r="P2389" s="32" t="s">
        <v>1387</v>
      </c>
      <c r="Q2389" s="43" t="s">
        <v>1388</v>
      </c>
      <c r="R2389" s="43" t="s">
        <v>78</v>
      </c>
      <c r="S2389" s="47">
        <v>1</v>
      </c>
    </row>
    <row r="2390" spans="1:19" ht="12.75">
      <c r="A2390" s="22" t="s">
        <v>60</v>
      </c>
      <c r="B2390" s="22" t="s">
        <v>172</v>
      </c>
      <c r="C2390" s="22" t="s">
        <v>63</v>
      </c>
      <c r="D2390" s="22" t="s">
        <v>61</v>
      </c>
      <c r="E2390" s="22" t="s">
        <v>6630</v>
      </c>
      <c r="F2390" s="31">
        <v>42920.705543981479</v>
      </c>
      <c r="G2390" s="31">
        <v>42966</v>
      </c>
      <c r="H2390" s="31">
        <v>43331</v>
      </c>
      <c r="I2390" s="31">
        <v>42980.705543981479</v>
      </c>
      <c r="J2390" s="22" t="s">
        <v>101</v>
      </c>
      <c r="K2390" s="32" t="s">
        <v>140</v>
      </c>
      <c r="L2390" s="32" t="s">
        <v>6631</v>
      </c>
      <c r="M2390" s="32" t="s">
        <v>6632</v>
      </c>
      <c r="N2390" s="24">
        <v>436.85</v>
      </c>
      <c r="O2390" s="24">
        <v>436.85</v>
      </c>
      <c r="P2390" s="32" t="s">
        <v>232</v>
      </c>
      <c r="Q2390" s="43" t="s">
        <v>233</v>
      </c>
      <c r="R2390" s="43" t="s">
        <v>78</v>
      </c>
      <c r="S2390" s="47">
        <v>1</v>
      </c>
    </row>
    <row r="2391" spans="1:19" ht="12.75">
      <c r="A2391" s="22" t="s">
        <v>60</v>
      </c>
      <c r="B2391" s="22" t="s">
        <v>188</v>
      </c>
      <c r="C2391" s="22" t="s">
        <v>63</v>
      </c>
      <c r="D2391" s="22" t="s">
        <v>61</v>
      </c>
      <c r="E2391" s="22" t="s">
        <v>6633</v>
      </c>
      <c r="F2391" s="31">
        <v>42936.380810185183</v>
      </c>
      <c r="G2391" s="31">
        <v>42936</v>
      </c>
      <c r="H2391" s="31">
        <v>43301</v>
      </c>
      <c r="I2391" s="31">
        <v>42966.379594907405</v>
      </c>
      <c r="J2391" s="22" t="s">
        <v>73</v>
      </c>
      <c r="K2391" s="32" t="s">
        <v>102</v>
      </c>
      <c r="L2391" s="32" t="s">
        <v>6634</v>
      </c>
      <c r="N2391" s="24">
        <v>444.52</v>
      </c>
      <c r="O2391" s="24">
        <v>409.85</v>
      </c>
      <c r="P2391" s="32" t="s">
        <v>1155</v>
      </c>
      <c r="Q2391" s="43" t="s">
        <v>1156</v>
      </c>
      <c r="R2391" s="43" t="s">
        <v>78</v>
      </c>
      <c r="S2391" s="47">
        <v>5</v>
      </c>
    </row>
    <row r="2392" spans="1:19" ht="12.75">
      <c r="A2392" s="22" t="s">
        <v>60</v>
      </c>
      <c r="B2392" s="22" t="s">
        <v>188</v>
      </c>
      <c r="C2392" s="22" t="s">
        <v>63</v>
      </c>
      <c r="D2392" s="22" t="s">
        <v>61</v>
      </c>
      <c r="E2392" s="22" t="s">
        <v>6635</v>
      </c>
      <c r="F2392" s="31">
        <v>42934.592361111107</v>
      </c>
      <c r="G2392" s="31">
        <v>42948</v>
      </c>
      <c r="H2392" s="31">
        <v>43313</v>
      </c>
      <c r="I2392" s="31">
        <v>42964.584861111107</v>
      </c>
      <c r="J2392" s="22" t="s">
        <v>73</v>
      </c>
      <c r="K2392" s="32" t="s">
        <v>74</v>
      </c>
      <c r="L2392" s="32" t="s">
        <v>6636</v>
      </c>
      <c r="N2392" s="24">
        <v>886.165</v>
      </c>
      <c r="O2392" s="24">
        <v>0</v>
      </c>
      <c r="P2392" s="32" t="s">
        <v>402</v>
      </c>
      <c r="Q2392" s="43" t="s">
        <v>403</v>
      </c>
      <c r="R2392" s="43" t="s">
        <v>78</v>
      </c>
      <c r="S2392" s="47">
        <v>5</v>
      </c>
    </row>
    <row r="2393" spans="1:19" ht="12.75">
      <c r="A2393" s="22" t="s">
        <v>60</v>
      </c>
      <c r="B2393" s="22" t="s">
        <v>687</v>
      </c>
      <c r="C2393" s="22" t="s">
        <v>63</v>
      </c>
      <c r="D2393" s="22" t="s">
        <v>61</v>
      </c>
      <c r="E2393" s="22" t="s">
        <v>6637</v>
      </c>
      <c r="F2393" s="31">
        <v>42940.580995370372</v>
      </c>
      <c r="G2393" s="31">
        <v>42946</v>
      </c>
      <c r="H2393" s="31">
        <v>43311</v>
      </c>
      <c r="I2393" s="31">
        <v>42970</v>
      </c>
      <c r="J2393" s="22" t="s">
        <v>73</v>
      </c>
      <c r="K2393" s="32" t="s">
        <v>121</v>
      </c>
      <c r="L2393" s="32" t="s">
        <v>6638</v>
      </c>
      <c r="N2393" s="24">
        <v>669.74</v>
      </c>
      <c r="O2393" s="24">
        <v>669.74</v>
      </c>
      <c r="P2393" s="32" t="s">
        <v>4460</v>
      </c>
      <c r="Q2393" s="43" t="s">
        <v>4461</v>
      </c>
      <c r="R2393" s="43" t="s">
        <v>78</v>
      </c>
      <c r="S2393" s="47">
        <v>2</v>
      </c>
    </row>
    <row r="2394" spans="1:19" ht="12.75">
      <c r="A2394" s="22" t="s">
        <v>60</v>
      </c>
      <c r="B2394" s="22" t="s">
        <v>188</v>
      </c>
      <c r="C2394" s="22" t="s">
        <v>63</v>
      </c>
      <c r="D2394" s="22" t="s">
        <v>61</v>
      </c>
      <c r="E2394" s="22" t="s">
        <v>6639</v>
      </c>
      <c r="F2394" s="31">
        <v>42945.084247685183</v>
      </c>
      <c r="G2394" s="31">
        <v>42980</v>
      </c>
      <c r="H2394" s="31">
        <v>43345</v>
      </c>
      <c r="I2394" s="31">
        <v>43005.084247685183</v>
      </c>
      <c r="J2394" s="22" t="s">
        <v>101</v>
      </c>
      <c r="K2394" s="32" t="s">
        <v>102</v>
      </c>
      <c r="L2394" s="32" t="s">
        <v>6640</v>
      </c>
      <c r="N2394" s="24">
        <v>287.61</v>
      </c>
      <c r="O2394" s="24">
        <v>287.61</v>
      </c>
      <c r="P2394" s="32" t="s">
        <v>5394</v>
      </c>
      <c r="Q2394" s="43" t="s">
        <v>5395</v>
      </c>
      <c r="R2394" s="43" t="s">
        <v>78</v>
      </c>
      <c r="S2394" s="47">
        <v>1</v>
      </c>
    </row>
    <row r="2395" spans="1:19" ht="12.75">
      <c r="A2395" s="22" t="s">
        <v>60</v>
      </c>
      <c r="B2395" s="22" t="s">
        <v>172</v>
      </c>
      <c r="C2395" s="22" t="s">
        <v>63</v>
      </c>
      <c r="D2395" s="22" t="s">
        <v>61</v>
      </c>
      <c r="E2395" s="22" t="s">
        <v>6641</v>
      </c>
      <c r="F2395" s="31">
        <v>42927.430706018517</v>
      </c>
      <c r="G2395" s="31">
        <v>42917</v>
      </c>
      <c r="H2395" s="31">
        <v>43282</v>
      </c>
      <c r="I2395" s="31">
        <v>42957.429965277777</v>
      </c>
      <c r="J2395" s="22" t="s">
        <v>107</v>
      </c>
      <c r="K2395" s="32" t="s">
        <v>140</v>
      </c>
      <c r="L2395" s="32" t="s">
        <v>6642</v>
      </c>
      <c r="M2395" s="32" t="s">
        <v>6643</v>
      </c>
      <c r="N2395" s="24">
        <v>0</v>
      </c>
      <c r="O2395" s="24">
        <v>0</v>
      </c>
      <c r="P2395" s="32" t="s">
        <v>6644</v>
      </c>
      <c r="Q2395" s="43" t="s">
        <v>6645</v>
      </c>
      <c r="R2395" s="43" t="s">
        <v>78</v>
      </c>
      <c r="S2395" s="47">
        <v>1</v>
      </c>
    </row>
    <row r="2396" spans="1:19" ht="12.75">
      <c r="A2396" s="22" t="s">
        <v>60</v>
      </c>
      <c r="B2396" s="22" t="s">
        <v>188</v>
      </c>
      <c r="C2396" s="22" t="s">
        <v>63</v>
      </c>
      <c r="D2396" s="22" t="s">
        <v>61</v>
      </c>
      <c r="E2396" s="22" t="s">
        <v>6646</v>
      </c>
      <c r="F2396" s="31">
        <v>42919.622175925921</v>
      </c>
      <c r="G2396" s="31">
        <v>42627</v>
      </c>
      <c r="H2396" s="31">
        <v>43001</v>
      </c>
      <c r="I2396" s="31">
        <v>42949.619305555556</v>
      </c>
      <c r="J2396" s="22" t="s">
        <v>107</v>
      </c>
      <c r="K2396" s="32" t="s">
        <v>140</v>
      </c>
      <c r="L2396" s="32" t="s">
        <v>6647</v>
      </c>
      <c r="M2396" s="32" t="s">
        <v>6648</v>
      </c>
      <c r="N2396" s="24">
        <v>-0.10000000000000001</v>
      </c>
      <c r="O2396" s="24">
        <v>-0.10000000000000001</v>
      </c>
      <c r="P2396" s="32" t="s">
        <v>6649</v>
      </c>
      <c r="Q2396" s="43" t="s">
        <v>6650</v>
      </c>
      <c r="R2396" s="43" t="s">
        <v>111</v>
      </c>
      <c r="S2396" s="47">
        <v>1</v>
      </c>
    </row>
    <row r="2397" spans="1:19" ht="12.75">
      <c r="A2397" s="22" t="s">
        <v>60</v>
      </c>
      <c r="B2397" s="22" t="s">
        <v>188</v>
      </c>
      <c r="C2397" s="22" t="s">
        <v>63</v>
      </c>
      <c r="D2397" s="22" t="s">
        <v>61</v>
      </c>
      <c r="E2397" s="22" t="s">
        <v>6651</v>
      </c>
      <c r="F2397" s="31">
        <v>42921.372187499997</v>
      </c>
      <c r="G2397" s="31">
        <v>42921</v>
      </c>
      <c r="H2397" s="31">
        <v>43286</v>
      </c>
      <c r="I2397" s="31">
        <v>42951.367835648147</v>
      </c>
      <c r="J2397" s="22" t="s">
        <v>73</v>
      </c>
      <c r="K2397" s="32" t="s">
        <v>74</v>
      </c>
      <c r="L2397" s="32" t="s">
        <v>6652</v>
      </c>
      <c r="N2397" s="24">
        <v>259.2025</v>
      </c>
      <c r="O2397" s="24">
        <v>0</v>
      </c>
      <c r="P2397" s="32" t="s">
        <v>3448</v>
      </c>
      <c r="Q2397" s="43" t="s">
        <v>3449</v>
      </c>
      <c r="R2397" s="43" t="s">
        <v>78</v>
      </c>
      <c r="S2397" s="47">
        <v>5</v>
      </c>
    </row>
    <row r="2398" spans="1:19" ht="12.75">
      <c r="A2398" s="22" t="s">
        <v>60</v>
      </c>
      <c r="B2398" s="22" t="s">
        <v>344</v>
      </c>
      <c r="C2398" s="22" t="s">
        <v>63</v>
      </c>
      <c r="D2398" s="22" t="s">
        <v>61</v>
      </c>
      <c r="E2398" s="22" t="s">
        <v>6653</v>
      </c>
      <c r="F2398" s="31">
        <v>42942.45008101852</v>
      </c>
      <c r="G2398" s="31">
        <v>42944</v>
      </c>
      <c r="H2398" s="31">
        <v>43309</v>
      </c>
      <c r="I2398" s="31">
        <v>42972</v>
      </c>
      <c r="J2398" s="22" t="s">
        <v>73</v>
      </c>
      <c r="K2398" s="32" t="s">
        <v>74</v>
      </c>
      <c r="L2398" s="32" t="s">
        <v>6654</v>
      </c>
      <c r="N2398" s="24">
        <v>0</v>
      </c>
      <c r="O2398" s="24">
        <v>0</v>
      </c>
      <c r="P2398" s="32" t="s">
        <v>271</v>
      </c>
      <c r="Q2398" s="43" t="s">
        <v>272</v>
      </c>
      <c r="R2398" s="43" t="s">
        <v>78</v>
      </c>
      <c r="S2398" s="47">
        <v>5</v>
      </c>
    </row>
    <row r="2399" spans="1:19" ht="12.75">
      <c r="A2399" s="22" t="s">
        <v>60</v>
      </c>
      <c r="B2399" s="22" t="s">
        <v>770</v>
      </c>
      <c r="C2399" s="22" t="s">
        <v>63</v>
      </c>
      <c r="D2399" s="22" t="s">
        <v>61</v>
      </c>
      <c r="E2399" s="22" t="s">
        <v>6655</v>
      </c>
      <c r="F2399" s="31">
        <v>42936.504930555551</v>
      </c>
      <c r="G2399" s="31">
        <v>42936</v>
      </c>
      <c r="H2399" s="31">
        <v>43301</v>
      </c>
      <c r="I2399" s="31">
        <v>42966</v>
      </c>
      <c r="J2399" s="22" t="s">
        <v>73</v>
      </c>
      <c r="K2399" s="32" t="s">
        <v>74</v>
      </c>
      <c r="L2399" s="32" t="s">
        <v>6656</v>
      </c>
      <c r="N2399" s="24">
        <v>0</v>
      </c>
      <c r="O2399" s="24">
        <v>0</v>
      </c>
      <c r="P2399" s="32" t="s">
        <v>6657</v>
      </c>
      <c r="Q2399" s="43" t="s">
        <v>6658</v>
      </c>
      <c r="R2399" s="43" t="s">
        <v>78</v>
      </c>
      <c r="S2399" s="47">
        <v>5</v>
      </c>
    </row>
    <row r="2400" spans="1:19" ht="12.75">
      <c r="A2400" s="22" t="s">
        <v>60</v>
      </c>
      <c r="B2400" s="22" t="s">
        <v>770</v>
      </c>
      <c r="C2400" s="22" t="s">
        <v>63</v>
      </c>
      <c r="D2400" s="22" t="s">
        <v>61</v>
      </c>
      <c r="E2400" s="22" t="s">
        <v>6659</v>
      </c>
      <c r="F2400" s="31">
        <v>42929.084293981483</v>
      </c>
      <c r="G2400" s="31">
        <v>42964</v>
      </c>
      <c r="H2400" s="31">
        <v>43329</v>
      </c>
      <c r="I2400" s="31">
        <v>42989.084293981483</v>
      </c>
      <c r="J2400" s="22" t="s">
        <v>101</v>
      </c>
      <c r="K2400" s="32" t="s">
        <v>140</v>
      </c>
      <c r="L2400" s="32" t="s">
        <v>6660</v>
      </c>
      <c r="M2400" s="32" t="s">
        <v>6661</v>
      </c>
      <c r="N2400" s="24">
        <v>695.2075</v>
      </c>
      <c r="O2400" s="24">
        <v>411.99</v>
      </c>
      <c r="P2400" s="32" t="s">
        <v>398</v>
      </c>
      <c r="Q2400" s="43" t="s">
        <v>399</v>
      </c>
      <c r="R2400" s="43" t="s">
        <v>78</v>
      </c>
      <c r="S2400" s="47">
        <v>5</v>
      </c>
    </row>
    <row r="2401" spans="1:19" ht="12.75">
      <c r="A2401" s="22" t="s">
        <v>60</v>
      </c>
      <c r="B2401" s="22" t="s">
        <v>172</v>
      </c>
      <c r="C2401" s="22" t="s">
        <v>63</v>
      </c>
      <c r="D2401" s="22" t="s">
        <v>61</v>
      </c>
      <c r="E2401" s="22" t="s">
        <v>6662</v>
      </c>
      <c r="F2401" s="31">
        <v>42943.087835648148</v>
      </c>
      <c r="G2401" s="31">
        <v>42978</v>
      </c>
      <c r="H2401" s="31">
        <v>43343</v>
      </c>
      <c r="I2401" s="31">
        <v>43003.087835648148</v>
      </c>
      <c r="J2401" s="22" t="s">
        <v>101</v>
      </c>
      <c r="K2401" s="32" t="s">
        <v>102</v>
      </c>
      <c r="L2401" s="32" t="s">
        <v>6663</v>
      </c>
      <c r="N2401" s="24">
        <v>1697.65</v>
      </c>
      <c r="O2401" s="24">
        <v>1697.65</v>
      </c>
      <c r="P2401" s="32" t="s">
        <v>6029</v>
      </c>
      <c r="Q2401" s="43" t="s">
        <v>6030</v>
      </c>
      <c r="R2401" s="43" t="s">
        <v>78</v>
      </c>
      <c r="S2401" s="47">
        <v>1</v>
      </c>
    </row>
    <row r="2402" spans="1:19" ht="12.75">
      <c r="A2402" s="22" t="s">
        <v>60</v>
      </c>
      <c r="B2402" s="22" t="s">
        <v>188</v>
      </c>
      <c r="C2402" s="22" t="s">
        <v>63</v>
      </c>
      <c r="D2402" s="22" t="s">
        <v>61</v>
      </c>
      <c r="E2402" s="22" t="s">
        <v>6664</v>
      </c>
      <c r="F2402" s="31">
        <v>42934.083958333329</v>
      </c>
      <c r="G2402" s="31">
        <v>42969</v>
      </c>
      <c r="H2402" s="31">
        <v>43334</v>
      </c>
      <c r="I2402" s="31">
        <v>42994.083958333329</v>
      </c>
      <c r="J2402" s="22" t="s">
        <v>101</v>
      </c>
      <c r="K2402" s="32" t="s">
        <v>102</v>
      </c>
      <c r="L2402" s="32" t="s">
        <v>6665</v>
      </c>
      <c r="N2402" s="24">
        <v>337.23</v>
      </c>
      <c r="O2402" s="24">
        <v>337.23</v>
      </c>
      <c r="P2402" s="32" t="s">
        <v>228</v>
      </c>
      <c r="Q2402" s="43" t="s">
        <v>229</v>
      </c>
      <c r="R2402" s="43" t="s">
        <v>78</v>
      </c>
      <c r="S2402" s="47">
        <v>1</v>
      </c>
    </row>
    <row r="2403" spans="1:19" ht="12.75">
      <c r="A2403" s="22" t="s">
        <v>60</v>
      </c>
      <c r="B2403" s="22" t="s">
        <v>188</v>
      </c>
      <c r="C2403" s="22" t="s">
        <v>63</v>
      </c>
      <c r="D2403" s="22" t="s">
        <v>61</v>
      </c>
      <c r="E2403" s="22" t="s">
        <v>6666</v>
      </c>
      <c r="F2403" s="31">
        <v>42935.599363425921</v>
      </c>
      <c r="G2403" s="31">
        <v>42935</v>
      </c>
      <c r="H2403" s="31">
        <v>43300</v>
      </c>
      <c r="I2403" s="31">
        <v>42965.596585648149</v>
      </c>
      <c r="J2403" s="22" t="s">
        <v>73</v>
      </c>
      <c r="K2403" s="32" t="s">
        <v>74</v>
      </c>
      <c r="L2403" s="32" t="s">
        <v>6667</v>
      </c>
      <c r="N2403" s="24">
        <v>893.53660000000002</v>
      </c>
      <c r="O2403" s="24">
        <v>0</v>
      </c>
      <c r="P2403" s="32" t="s">
        <v>6668</v>
      </c>
      <c r="Q2403" s="43" t="s">
        <v>6669</v>
      </c>
      <c r="R2403" s="43" t="s">
        <v>78</v>
      </c>
      <c r="S2403" s="47">
        <v>5</v>
      </c>
    </row>
    <row r="2404" spans="1:19" ht="12.75">
      <c r="A2404" s="22" t="s">
        <v>60</v>
      </c>
      <c r="B2404" s="22" t="s">
        <v>188</v>
      </c>
      <c r="C2404" s="22" t="s">
        <v>63</v>
      </c>
      <c r="D2404" s="22" t="s">
        <v>61</v>
      </c>
      <c r="E2404" s="22" t="s">
        <v>6670</v>
      </c>
      <c r="F2404" s="31">
        <v>42928.639317129629</v>
      </c>
      <c r="G2404" s="31">
        <v>42927</v>
      </c>
      <c r="H2404" s="31">
        <v>43292</v>
      </c>
      <c r="I2404" s="31">
        <v>42958.638310185182</v>
      </c>
      <c r="J2404" s="22" t="s">
        <v>107</v>
      </c>
      <c r="K2404" s="32" t="s">
        <v>140</v>
      </c>
      <c r="L2404" s="32" t="s">
        <v>6671</v>
      </c>
      <c r="M2404" s="32" t="s">
        <v>6672</v>
      </c>
      <c r="N2404" s="24">
        <v>60.37</v>
      </c>
      <c r="O2404" s="24">
        <v>60.37</v>
      </c>
      <c r="P2404" s="32" t="s">
        <v>228</v>
      </c>
      <c r="Q2404" s="43" t="s">
        <v>229</v>
      </c>
      <c r="R2404" s="43" t="s">
        <v>78</v>
      </c>
      <c r="S2404" s="47">
        <v>1</v>
      </c>
    </row>
    <row r="2405" spans="1:19" ht="12.75">
      <c r="A2405" s="22" t="s">
        <v>60</v>
      </c>
      <c r="B2405" s="22" t="s">
        <v>166</v>
      </c>
      <c r="C2405" s="22" t="s">
        <v>63</v>
      </c>
      <c r="D2405" s="22" t="s">
        <v>61</v>
      </c>
      <c r="E2405" s="22" t="s">
        <v>6673</v>
      </c>
      <c r="F2405" s="31">
        <v>42930.575196759259</v>
      </c>
      <c r="G2405" s="31">
        <v>42947</v>
      </c>
      <c r="H2405" s="31">
        <v>43312</v>
      </c>
      <c r="I2405" s="31">
        <v>42960.572326388887</v>
      </c>
      <c r="J2405" s="22" t="s">
        <v>73</v>
      </c>
      <c r="K2405" s="32" t="s">
        <v>74</v>
      </c>
      <c r="L2405" s="32" t="s">
        <v>6674</v>
      </c>
      <c r="N2405" s="24">
        <v>3407.98</v>
      </c>
      <c r="O2405" s="24">
        <v>0</v>
      </c>
      <c r="P2405" s="32" t="s">
        <v>6675</v>
      </c>
      <c r="Q2405" s="43" t="s">
        <v>6676</v>
      </c>
      <c r="R2405" s="43" t="s">
        <v>78</v>
      </c>
      <c r="S2405" s="47">
        <v>5</v>
      </c>
    </row>
    <row r="2406" spans="1:19" ht="12.75">
      <c r="A2406" s="22" t="s">
        <v>60</v>
      </c>
      <c r="B2406" s="22" t="s">
        <v>338</v>
      </c>
      <c r="C2406" s="22" t="s">
        <v>63</v>
      </c>
      <c r="D2406" s="22" t="s">
        <v>61</v>
      </c>
      <c r="E2406" s="22" t="s">
        <v>6677</v>
      </c>
      <c r="F2406" s="31">
        <v>42927.65693287037</v>
      </c>
      <c r="G2406" s="31">
        <v>42946</v>
      </c>
      <c r="H2406" s="31">
        <v>43312</v>
      </c>
      <c r="I2406" s="31">
        <v>42957</v>
      </c>
      <c r="J2406" s="22" t="s">
        <v>73</v>
      </c>
      <c r="K2406" s="32" t="s">
        <v>121</v>
      </c>
      <c r="L2406" s="32" t="s">
        <v>6678</v>
      </c>
      <c r="N2406" s="24">
        <v>3039.6770999999999</v>
      </c>
      <c r="O2406" s="24">
        <v>0</v>
      </c>
      <c r="P2406" s="32" t="s">
        <v>732</v>
      </c>
      <c r="Q2406" s="43" t="s">
        <v>733</v>
      </c>
      <c r="R2406" s="43" t="s">
        <v>78</v>
      </c>
      <c r="S2406" s="47">
        <v>5</v>
      </c>
    </row>
    <row r="2407" spans="1:19" ht="12.75">
      <c r="A2407" s="22" t="s">
        <v>60</v>
      </c>
      <c r="B2407" s="22" t="s">
        <v>180</v>
      </c>
      <c r="C2407" s="22" t="s">
        <v>63</v>
      </c>
      <c r="D2407" s="22" t="s">
        <v>61</v>
      </c>
      <c r="E2407" s="22" t="s">
        <v>6679</v>
      </c>
      <c r="F2407" s="31">
        <v>42919.583472222221</v>
      </c>
      <c r="G2407" s="31">
        <v>42947</v>
      </c>
      <c r="H2407" s="31">
        <v>43312</v>
      </c>
      <c r="I2407" s="31">
        <v>42949</v>
      </c>
      <c r="J2407" s="22" t="s">
        <v>73</v>
      </c>
      <c r="K2407" s="32" t="s">
        <v>140</v>
      </c>
      <c r="L2407" s="32" t="s">
        <v>6680</v>
      </c>
      <c r="M2407" s="32" t="s">
        <v>6681</v>
      </c>
      <c r="N2407" s="24">
        <v>303.07</v>
      </c>
      <c r="O2407" s="24">
        <v>303.07</v>
      </c>
      <c r="P2407" s="32" t="s">
        <v>228</v>
      </c>
      <c r="Q2407" s="43" t="s">
        <v>229</v>
      </c>
      <c r="R2407" s="43" t="s">
        <v>78</v>
      </c>
      <c r="S2407" s="47">
        <v>1</v>
      </c>
    </row>
    <row r="2408" spans="1:19" ht="12.75">
      <c r="A2408" s="22" t="s">
        <v>60</v>
      </c>
      <c r="B2408" s="22" t="s">
        <v>1159</v>
      </c>
      <c r="C2408" s="22" t="s">
        <v>63</v>
      </c>
      <c r="D2408" s="22" t="s">
        <v>61</v>
      </c>
      <c r="E2408" s="22" t="s">
        <v>6682</v>
      </c>
      <c r="F2408" s="31">
        <v>42928.665682870371</v>
      </c>
      <c r="G2408" s="31">
        <v>42938</v>
      </c>
      <c r="H2408" s="31">
        <v>43303</v>
      </c>
      <c r="I2408" s="31">
        <v>42988.66438657407</v>
      </c>
      <c r="J2408" s="22" t="s">
        <v>5907</v>
      </c>
      <c r="K2408" s="32" t="s">
        <v>121</v>
      </c>
      <c r="N2408" s="24">
        <v>0</v>
      </c>
      <c r="O2408" s="24">
        <v>0</v>
      </c>
      <c r="P2408" s="32" t="s">
        <v>219</v>
      </c>
      <c r="Q2408" s="43" t="s">
        <v>220</v>
      </c>
      <c r="R2408" s="43" t="s">
        <v>78</v>
      </c>
      <c r="S2408" s="47">
        <v>1</v>
      </c>
    </row>
    <row r="2409" spans="1:19" ht="12.75">
      <c r="A2409" s="22" t="s">
        <v>60</v>
      </c>
      <c r="B2409" s="22" t="s">
        <v>188</v>
      </c>
      <c r="C2409" s="22" t="s">
        <v>63</v>
      </c>
      <c r="D2409" s="22" t="s">
        <v>61</v>
      </c>
      <c r="E2409" s="22" t="s">
        <v>6683</v>
      </c>
      <c r="F2409" s="31">
        <v>42944.087500000001</v>
      </c>
      <c r="G2409" s="31">
        <v>42979</v>
      </c>
      <c r="H2409" s="31">
        <v>43344</v>
      </c>
      <c r="I2409" s="31">
        <v>43004.087500000001</v>
      </c>
      <c r="J2409" s="22" t="s">
        <v>101</v>
      </c>
      <c r="K2409" s="32" t="s">
        <v>102</v>
      </c>
      <c r="L2409" s="32" t="s">
        <v>6684</v>
      </c>
      <c r="N2409" s="24">
        <v>301.14</v>
      </c>
      <c r="O2409" s="24">
        <v>301.14</v>
      </c>
      <c r="P2409" s="32" t="s">
        <v>666</v>
      </c>
      <c r="Q2409" s="43" t="s">
        <v>667</v>
      </c>
      <c r="R2409" s="43" t="s">
        <v>78</v>
      </c>
      <c r="S2409" s="47">
        <v>1</v>
      </c>
    </row>
    <row r="2410" spans="1:19" ht="12.75">
      <c r="A2410" s="22" t="s">
        <v>60</v>
      </c>
      <c r="B2410" s="22" t="s">
        <v>377</v>
      </c>
      <c r="C2410" s="22" t="s">
        <v>63</v>
      </c>
      <c r="D2410" s="22" t="s">
        <v>61</v>
      </c>
      <c r="E2410" s="22" t="s">
        <v>6685</v>
      </c>
      <c r="F2410" s="31">
        <v>42942.609629629631</v>
      </c>
      <c r="G2410" s="31">
        <v>42946</v>
      </c>
      <c r="H2410" s="31">
        <v>43311</v>
      </c>
      <c r="I2410" s="31">
        <v>42972.603599537033</v>
      </c>
      <c r="J2410" s="22" t="s">
        <v>73</v>
      </c>
      <c r="K2410" s="32" t="s">
        <v>121</v>
      </c>
      <c r="L2410" s="32" t="s">
        <v>6686</v>
      </c>
      <c r="N2410" s="24">
        <v>2083.4679999999998</v>
      </c>
      <c r="O2410" s="24">
        <v>0</v>
      </c>
      <c r="P2410" s="32" t="s">
        <v>6687</v>
      </c>
      <c r="Q2410" s="43" t="s">
        <v>6688</v>
      </c>
      <c r="R2410" s="43" t="s">
        <v>78</v>
      </c>
      <c r="S2410" s="47">
        <v>5</v>
      </c>
    </row>
    <row r="2411" spans="1:19" ht="12.75">
      <c r="A2411" s="22" t="s">
        <v>60</v>
      </c>
      <c r="B2411" s="22" t="s">
        <v>188</v>
      </c>
      <c r="C2411" s="22" t="s">
        <v>63</v>
      </c>
      <c r="D2411" s="22" t="s">
        <v>61</v>
      </c>
      <c r="E2411" s="22" t="s">
        <v>6689</v>
      </c>
      <c r="F2411" s="31">
        <v>42929.501504629625</v>
      </c>
      <c r="G2411" s="31">
        <v>42929</v>
      </c>
      <c r="H2411" s="31">
        <v>43294</v>
      </c>
      <c r="I2411" s="31">
        <v>42959.498611111107</v>
      </c>
      <c r="J2411" s="22" t="s">
        <v>73</v>
      </c>
      <c r="K2411" s="32" t="s">
        <v>74</v>
      </c>
      <c r="L2411" s="32" t="s">
        <v>6690</v>
      </c>
      <c r="N2411" s="24">
        <v>393.01</v>
      </c>
      <c r="O2411" s="24">
        <v>0</v>
      </c>
      <c r="P2411" s="32" t="s">
        <v>1041</v>
      </c>
      <c r="Q2411" s="43" t="s">
        <v>1042</v>
      </c>
      <c r="R2411" s="43" t="s">
        <v>78</v>
      </c>
      <c r="S2411" s="47">
        <v>3</v>
      </c>
    </row>
    <row r="2412" spans="1:19" ht="12.75">
      <c r="A2412" s="22" t="s">
        <v>60</v>
      </c>
      <c r="B2412" s="22" t="s">
        <v>172</v>
      </c>
      <c r="C2412" s="22" t="s">
        <v>63</v>
      </c>
      <c r="D2412" s="22" t="s">
        <v>61</v>
      </c>
      <c r="E2412" s="22" t="s">
        <v>6691</v>
      </c>
      <c r="F2412" s="31">
        <v>42928.490648148145</v>
      </c>
      <c r="G2412" s="31">
        <v>42928</v>
      </c>
      <c r="H2412" s="31">
        <v>43293</v>
      </c>
      <c r="I2412" s="31">
        <v>42958.486701388887</v>
      </c>
      <c r="J2412" s="22" t="s">
        <v>73</v>
      </c>
      <c r="K2412" s="32" t="s">
        <v>102</v>
      </c>
      <c r="L2412" s="32" t="s">
        <v>6692</v>
      </c>
      <c r="N2412" s="24">
        <v>505.935</v>
      </c>
      <c r="O2412" s="24">
        <v>368.38</v>
      </c>
      <c r="P2412" s="32" t="s">
        <v>248</v>
      </c>
      <c r="Q2412" s="43" t="s">
        <v>249</v>
      </c>
      <c r="R2412" s="43" t="s">
        <v>78</v>
      </c>
      <c r="S2412" s="47">
        <v>5</v>
      </c>
    </row>
    <row r="2413" spans="1:19" ht="12.75">
      <c r="A2413" s="22" t="s">
        <v>60</v>
      </c>
      <c r="B2413" s="22" t="s">
        <v>659</v>
      </c>
      <c r="C2413" s="22" t="s">
        <v>63</v>
      </c>
      <c r="D2413" s="22" t="s">
        <v>61</v>
      </c>
      <c r="E2413" s="22" t="s">
        <v>6693</v>
      </c>
      <c r="F2413" s="31">
        <v>42929.035092592589</v>
      </c>
      <c r="G2413" s="31">
        <v>42978</v>
      </c>
      <c r="H2413" s="31">
        <v>43343</v>
      </c>
      <c r="I2413" s="31">
        <v>42989.035092592589</v>
      </c>
      <c r="J2413" s="22" t="s">
        <v>73</v>
      </c>
      <c r="K2413" s="32" t="s">
        <v>102</v>
      </c>
      <c r="L2413" s="32" t="s">
        <v>6694</v>
      </c>
      <c r="N2413" s="24">
        <v>2591.3065999999999</v>
      </c>
      <c r="O2413" s="24">
        <v>2252.98</v>
      </c>
      <c r="P2413" s="32" t="s">
        <v>1088</v>
      </c>
      <c r="Q2413" s="43" t="s">
        <v>1089</v>
      </c>
      <c r="R2413" s="43" t="s">
        <v>78</v>
      </c>
      <c r="S2413" s="47">
        <v>6</v>
      </c>
    </row>
    <row r="2414" spans="1:19" ht="12.75">
      <c r="A2414" s="22" t="s">
        <v>60</v>
      </c>
      <c r="B2414" s="22" t="s">
        <v>172</v>
      </c>
      <c r="C2414" s="22" t="s">
        <v>63</v>
      </c>
      <c r="D2414" s="22" t="s">
        <v>61</v>
      </c>
      <c r="E2414" s="22" t="s">
        <v>6695</v>
      </c>
      <c r="F2414" s="31">
        <v>42928.596620370372</v>
      </c>
      <c r="G2414" s="31">
        <v>42928</v>
      </c>
      <c r="H2414" s="31">
        <v>43293</v>
      </c>
      <c r="I2414" s="31">
        <v>42958.595717592594</v>
      </c>
      <c r="J2414" s="22" t="s">
        <v>73</v>
      </c>
      <c r="K2414" s="32" t="s">
        <v>102</v>
      </c>
      <c r="L2414" s="32" t="s">
        <v>6696</v>
      </c>
      <c r="N2414" s="24">
        <v>827.18</v>
      </c>
      <c r="O2414" s="24">
        <v>594.84</v>
      </c>
      <c r="P2414" s="32" t="s">
        <v>161</v>
      </c>
      <c r="Q2414" s="43" t="s">
        <v>162</v>
      </c>
      <c r="R2414" s="43" t="s">
        <v>78</v>
      </c>
      <c r="S2414" s="47">
        <v>5</v>
      </c>
    </row>
    <row r="2415" spans="1:19" ht="12.75">
      <c r="A2415" s="22" t="s">
        <v>60</v>
      </c>
      <c r="B2415" s="22" t="s">
        <v>188</v>
      </c>
      <c r="C2415" s="22" t="s">
        <v>63</v>
      </c>
      <c r="D2415" s="22" t="s">
        <v>61</v>
      </c>
      <c r="E2415" s="22" t="s">
        <v>6697</v>
      </c>
      <c r="F2415" s="31">
        <v>42946.084432870368</v>
      </c>
      <c r="G2415" s="31">
        <v>42981</v>
      </c>
      <c r="H2415" s="31">
        <v>43346</v>
      </c>
      <c r="I2415" s="31">
        <v>43006.084432870368</v>
      </c>
      <c r="J2415" s="22" t="s">
        <v>101</v>
      </c>
      <c r="K2415" s="32" t="s">
        <v>102</v>
      </c>
      <c r="L2415" s="32" t="s">
        <v>6698</v>
      </c>
      <c r="N2415" s="24">
        <v>1038.46</v>
      </c>
      <c r="O2415" s="24">
        <v>1038.46</v>
      </c>
      <c r="P2415" s="32" t="s">
        <v>109</v>
      </c>
      <c r="Q2415" s="43" t="s">
        <v>110</v>
      </c>
      <c r="R2415" s="43" t="s">
        <v>78</v>
      </c>
      <c r="S2415" s="47">
        <v>1</v>
      </c>
    </row>
    <row r="2416" spans="1:19" ht="12.75">
      <c r="A2416" s="22" t="s">
        <v>60</v>
      </c>
      <c r="B2416" s="22" t="s">
        <v>172</v>
      </c>
      <c r="C2416" s="22" t="s">
        <v>63</v>
      </c>
      <c r="D2416" s="22" t="s">
        <v>61</v>
      </c>
      <c r="E2416" s="22" t="s">
        <v>6699</v>
      </c>
      <c r="F2416" s="31">
        <v>42944.087349537032</v>
      </c>
      <c r="G2416" s="31">
        <v>42979</v>
      </c>
      <c r="H2416" s="31">
        <v>43344</v>
      </c>
      <c r="I2416" s="31">
        <v>43004.087349537032</v>
      </c>
      <c r="J2416" s="22" t="s">
        <v>101</v>
      </c>
      <c r="K2416" s="32" t="s">
        <v>102</v>
      </c>
      <c r="L2416" s="32" t="s">
        <v>6700</v>
      </c>
      <c r="N2416" s="24">
        <v>2990.40</v>
      </c>
      <c r="O2416" s="24">
        <v>2990.40</v>
      </c>
      <c r="P2416" s="32" t="s">
        <v>81</v>
      </c>
      <c r="Q2416" s="43" t="s">
        <v>82</v>
      </c>
      <c r="R2416" s="43" t="s">
        <v>78</v>
      </c>
      <c r="S2416" s="47">
        <v>1</v>
      </c>
    </row>
    <row r="2417" spans="1:19" ht="12.75">
      <c r="A2417" s="22" t="s">
        <v>60</v>
      </c>
      <c r="B2417" s="22" t="s">
        <v>394</v>
      </c>
      <c r="C2417" s="22" t="s">
        <v>63</v>
      </c>
      <c r="D2417" s="22" t="s">
        <v>61</v>
      </c>
      <c r="E2417" s="22" t="s">
        <v>6701</v>
      </c>
      <c r="F2417" s="31">
        <v>42933.678726851853</v>
      </c>
      <c r="G2417" s="31">
        <v>42978</v>
      </c>
      <c r="H2417" s="31">
        <v>43343</v>
      </c>
      <c r="I2417" s="31">
        <v>42993.678726851853</v>
      </c>
      <c r="J2417" s="22" t="s">
        <v>101</v>
      </c>
      <c r="K2417" s="32" t="s">
        <v>102</v>
      </c>
      <c r="L2417" s="32" t="s">
        <v>6702</v>
      </c>
      <c r="N2417" s="24">
        <v>4757.5600000000004</v>
      </c>
      <c r="O2417" s="24">
        <v>4757.5600000000004</v>
      </c>
      <c r="P2417" s="32" t="s">
        <v>422</v>
      </c>
      <c r="Q2417" s="43" t="s">
        <v>423</v>
      </c>
      <c r="R2417" s="43" t="s">
        <v>78</v>
      </c>
      <c r="S2417" s="47">
        <v>1</v>
      </c>
    </row>
    <row r="2418" spans="1:19" ht="12.75">
      <c r="A2418" s="22" t="s">
        <v>60</v>
      </c>
      <c r="B2418" s="22" t="s">
        <v>158</v>
      </c>
      <c r="C2418" s="22" t="s">
        <v>63</v>
      </c>
      <c r="D2418" s="22" t="s">
        <v>61</v>
      </c>
      <c r="E2418" s="22" t="s">
        <v>6703</v>
      </c>
      <c r="F2418" s="31">
        <v>42927.386006944442</v>
      </c>
      <c r="G2418" s="31">
        <v>42927</v>
      </c>
      <c r="H2418" s="31">
        <v>43281</v>
      </c>
      <c r="I2418" s="31">
        <v>42957</v>
      </c>
      <c r="J2418" s="22" t="s">
        <v>73</v>
      </c>
      <c r="K2418" s="32" t="s">
        <v>121</v>
      </c>
      <c r="L2418" s="32" t="s">
        <v>6704</v>
      </c>
      <c r="N2418" s="24">
        <v>2862.8517999999999</v>
      </c>
      <c r="O2418" s="24">
        <v>3138.9250000000002</v>
      </c>
      <c r="P2418" s="32" t="s">
        <v>543</v>
      </c>
      <c r="Q2418" s="43" t="s">
        <v>544</v>
      </c>
      <c r="R2418" s="43" t="s">
        <v>78</v>
      </c>
      <c r="S2418" s="47">
        <v>5</v>
      </c>
    </row>
    <row r="2419" spans="1:19" ht="12.75">
      <c r="A2419" s="22" t="s">
        <v>60</v>
      </c>
      <c r="B2419" s="22" t="s">
        <v>2156</v>
      </c>
      <c r="C2419" s="22" t="s">
        <v>63</v>
      </c>
      <c r="D2419" s="22" t="s">
        <v>61</v>
      </c>
      <c r="E2419" s="22" t="s">
        <v>6705</v>
      </c>
      <c r="F2419" s="31">
        <v>42941.544722222221</v>
      </c>
      <c r="G2419" s="31">
        <v>42960</v>
      </c>
      <c r="H2419" s="31">
        <v>43325</v>
      </c>
      <c r="I2419" s="31">
        <v>42971</v>
      </c>
      <c r="J2419" s="22" t="s">
        <v>73</v>
      </c>
      <c r="K2419" s="32" t="s">
        <v>74</v>
      </c>
      <c r="L2419" s="32" t="s">
        <v>6706</v>
      </c>
      <c r="N2419" s="24">
        <v>2992.38</v>
      </c>
      <c r="O2419" s="24">
        <v>0</v>
      </c>
      <c r="P2419" s="32" t="s">
        <v>398</v>
      </c>
      <c r="Q2419" s="43" t="s">
        <v>399</v>
      </c>
      <c r="R2419" s="43" t="s">
        <v>78</v>
      </c>
      <c r="S2419" s="47">
        <v>5</v>
      </c>
    </row>
    <row r="2420" spans="1:19" ht="12.75">
      <c r="A2420" s="22" t="s">
        <v>60</v>
      </c>
      <c r="B2420" s="22" t="s">
        <v>625</v>
      </c>
      <c r="C2420" s="22" t="s">
        <v>63</v>
      </c>
      <c r="D2420" s="22" t="s">
        <v>61</v>
      </c>
      <c r="E2420" s="22" t="s">
        <v>6707</v>
      </c>
      <c r="F2420" s="31">
        <v>42923.36336805555</v>
      </c>
      <c r="G2420" s="31">
        <v>42923</v>
      </c>
      <c r="H2420" s="31">
        <v>43288</v>
      </c>
      <c r="I2420" s="31">
        <v>42953</v>
      </c>
      <c r="J2420" s="22" t="s">
        <v>73</v>
      </c>
      <c r="K2420" s="32" t="s">
        <v>121</v>
      </c>
      <c r="L2420" s="32" t="s">
        <v>6708</v>
      </c>
      <c r="N2420" s="24">
        <v>1118.6632999999999</v>
      </c>
      <c r="O2420" s="24">
        <v>995.475</v>
      </c>
      <c r="P2420" s="32" t="s">
        <v>352</v>
      </c>
      <c r="Q2420" s="43" t="s">
        <v>353</v>
      </c>
      <c r="R2420" s="43" t="s">
        <v>78</v>
      </c>
      <c r="S2420" s="47">
        <v>5</v>
      </c>
    </row>
    <row r="2421" spans="1:19" ht="12.75">
      <c r="A2421" s="22" t="s">
        <v>60</v>
      </c>
      <c r="B2421" s="22" t="s">
        <v>158</v>
      </c>
      <c r="C2421" s="22" t="s">
        <v>63</v>
      </c>
      <c r="D2421" s="22" t="s">
        <v>61</v>
      </c>
      <c r="E2421" s="22" t="s">
        <v>6709</v>
      </c>
      <c r="F2421" s="31">
        <v>42919.667268518519</v>
      </c>
      <c r="G2421" s="31">
        <v>42919</v>
      </c>
      <c r="H2421" s="31">
        <v>43284</v>
      </c>
      <c r="I2421" s="31">
        <v>42949</v>
      </c>
      <c r="J2421" s="22" t="s">
        <v>73</v>
      </c>
      <c r="K2421" s="32" t="s">
        <v>74</v>
      </c>
      <c r="L2421" s="32" t="s">
        <v>6710</v>
      </c>
      <c r="N2421" s="24">
        <v>169.28</v>
      </c>
      <c r="O2421" s="24">
        <v>0</v>
      </c>
      <c r="P2421" s="32" t="s">
        <v>1058</v>
      </c>
      <c r="Q2421" s="43" t="s">
        <v>1059</v>
      </c>
      <c r="R2421" s="43" t="s">
        <v>78</v>
      </c>
      <c r="S2421" s="47">
        <v>5</v>
      </c>
    </row>
    <row r="2422" spans="1:19" ht="12.75">
      <c r="A2422" s="22" t="s">
        <v>60</v>
      </c>
      <c r="B2422" s="22" t="s">
        <v>333</v>
      </c>
      <c r="C2422" s="22" t="s">
        <v>63</v>
      </c>
      <c r="D2422" s="22" t="s">
        <v>61</v>
      </c>
      <c r="E2422" s="22" t="s">
        <v>6711</v>
      </c>
      <c r="F2422" s="31">
        <v>42929.621990740736</v>
      </c>
      <c r="G2422" s="31">
        <v>42945</v>
      </c>
      <c r="H2422" s="31">
        <v>43310</v>
      </c>
      <c r="I2422" s="31">
        <v>42959</v>
      </c>
      <c r="J2422" s="22" t="s">
        <v>73</v>
      </c>
      <c r="K2422" s="32" t="s">
        <v>74</v>
      </c>
      <c r="L2422" s="32" t="s">
        <v>6712</v>
      </c>
      <c r="N2422" s="24">
        <v>1196.26</v>
      </c>
      <c r="O2422" s="24">
        <v>0</v>
      </c>
      <c r="P2422" s="32" t="s">
        <v>1058</v>
      </c>
      <c r="Q2422" s="43" t="s">
        <v>1059</v>
      </c>
      <c r="R2422" s="43" t="s">
        <v>78</v>
      </c>
      <c r="S2422" s="47">
        <v>5</v>
      </c>
    </row>
    <row r="2423" spans="1:19" ht="12.75">
      <c r="A2423" s="22" t="s">
        <v>60</v>
      </c>
      <c r="B2423" s="22" t="s">
        <v>701</v>
      </c>
      <c r="C2423" s="22" t="s">
        <v>63</v>
      </c>
      <c r="D2423" s="22" t="s">
        <v>61</v>
      </c>
      <c r="E2423" s="22" t="s">
        <v>6713</v>
      </c>
      <c r="F2423" s="31">
        <v>42934.66569444444</v>
      </c>
      <c r="G2423" s="31">
        <v>42934</v>
      </c>
      <c r="H2423" s="31">
        <v>43299</v>
      </c>
      <c r="I2423" s="31">
        <v>42964</v>
      </c>
      <c r="J2423" s="22" t="s">
        <v>73</v>
      </c>
      <c r="K2423" s="32" t="s">
        <v>121</v>
      </c>
      <c r="L2423" s="32" t="s">
        <v>6714</v>
      </c>
      <c r="N2423" s="24">
        <v>2848.4079999999999</v>
      </c>
      <c r="O2423" s="24">
        <v>3518.73</v>
      </c>
      <c r="P2423" s="32" t="s">
        <v>572</v>
      </c>
      <c r="Q2423" s="43" t="s">
        <v>573</v>
      </c>
      <c r="R2423" s="43" t="s">
        <v>78</v>
      </c>
      <c r="S2423" s="47">
        <v>4</v>
      </c>
    </row>
    <row r="2424" spans="1:19" ht="12.75">
      <c r="A2424" s="22" t="s">
        <v>60</v>
      </c>
      <c r="B2424" s="22" t="s">
        <v>172</v>
      </c>
      <c r="C2424" s="22" t="s">
        <v>63</v>
      </c>
      <c r="D2424" s="22" t="s">
        <v>61</v>
      </c>
      <c r="E2424" s="22" t="s">
        <v>6715</v>
      </c>
      <c r="F2424" s="31">
        <v>42934.562372685185</v>
      </c>
      <c r="G2424" s="31">
        <v>42941</v>
      </c>
      <c r="H2424" s="31">
        <v>43306</v>
      </c>
      <c r="I2424" s="31">
        <v>42964.556712962964</v>
      </c>
      <c r="J2424" s="22" t="s">
        <v>73</v>
      </c>
      <c r="K2424" s="32" t="s">
        <v>102</v>
      </c>
      <c r="L2424" s="32" t="s">
        <v>6716</v>
      </c>
      <c r="N2424" s="24">
        <v>819.71</v>
      </c>
      <c r="O2424" s="24">
        <v>513.285</v>
      </c>
      <c r="P2424" s="32" t="s">
        <v>208</v>
      </c>
      <c r="Q2424" s="43" t="s">
        <v>209</v>
      </c>
      <c r="R2424" s="43" t="s">
        <v>78</v>
      </c>
      <c r="S2424" s="47">
        <v>3</v>
      </c>
    </row>
    <row r="2425" spans="1:19" ht="12.75">
      <c r="A2425" s="22" t="s">
        <v>60</v>
      </c>
      <c r="B2425" s="22" t="s">
        <v>172</v>
      </c>
      <c r="C2425" s="22" t="s">
        <v>63</v>
      </c>
      <c r="D2425" s="22" t="s">
        <v>61</v>
      </c>
      <c r="E2425" s="22" t="s">
        <v>6717</v>
      </c>
      <c r="F2425" s="31">
        <v>42922.593425925923</v>
      </c>
      <c r="G2425" s="31">
        <v>42964</v>
      </c>
      <c r="H2425" s="31">
        <v>43329</v>
      </c>
      <c r="I2425" s="31">
        <v>42952.588136574072</v>
      </c>
      <c r="J2425" s="22" t="s">
        <v>73</v>
      </c>
      <c r="K2425" s="32" t="s">
        <v>102</v>
      </c>
      <c r="L2425" s="32" t="s">
        <v>6718</v>
      </c>
      <c r="N2425" s="24">
        <v>3255.60</v>
      </c>
      <c r="O2425" s="24">
        <v>3519.06</v>
      </c>
      <c r="P2425" s="32" t="s">
        <v>290</v>
      </c>
      <c r="Q2425" s="43" t="s">
        <v>291</v>
      </c>
      <c r="R2425" s="43" t="s">
        <v>78</v>
      </c>
      <c r="S2425" s="47">
        <v>5</v>
      </c>
    </row>
    <row r="2426" spans="1:19" ht="12.75">
      <c r="A2426" s="22" t="s">
        <v>60</v>
      </c>
      <c r="B2426" s="22" t="s">
        <v>545</v>
      </c>
      <c r="C2426" s="22" t="s">
        <v>63</v>
      </c>
      <c r="D2426" s="22" t="s">
        <v>61</v>
      </c>
      <c r="E2426" s="22" t="s">
        <v>6719</v>
      </c>
      <c r="F2426" s="31">
        <v>42940.43005787037</v>
      </c>
      <c r="G2426" s="31">
        <v>42948</v>
      </c>
      <c r="H2426" s="31">
        <v>43313</v>
      </c>
      <c r="I2426" s="31">
        <v>42970</v>
      </c>
      <c r="J2426" s="22" t="s">
        <v>73</v>
      </c>
      <c r="K2426" s="32" t="s">
        <v>102</v>
      </c>
      <c r="L2426" s="32" t="s">
        <v>6720</v>
      </c>
      <c r="N2426" s="24">
        <v>8652.4249999999993</v>
      </c>
      <c r="O2426" s="24">
        <v>8652.4249999999993</v>
      </c>
      <c r="P2426" s="32" t="s">
        <v>1088</v>
      </c>
      <c r="Q2426" s="43" t="s">
        <v>1089</v>
      </c>
      <c r="R2426" s="43" t="s">
        <v>111</v>
      </c>
      <c r="S2426" s="47">
        <v>5</v>
      </c>
    </row>
    <row r="2427" spans="1:19" ht="12.75">
      <c r="A2427" s="22" t="s">
        <v>60</v>
      </c>
      <c r="B2427" s="22" t="s">
        <v>188</v>
      </c>
      <c r="C2427" s="22" t="s">
        <v>63</v>
      </c>
      <c r="D2427" s="22" t="s">
        <v>61</v>
      </c>
      <c r="E2427" s="22" t="s">
        <v>6721</v>
      </c>
      <c r="F2427" s="31">
        <v>42935.363460648143</v>
      </c>
      <c r="G2427" s="31">
        <v>42935</v>
      </c>
      <c r="H2427" s="31">
        <v>43300</v>
      </c>
      <c r="I2427" s="31">
        <v>42965.361863425926</v>
      </c>
      <c r="J2427" s="22" t="s">
        <v>73</v>
      </c>
      <c r="K2427" s="32" t="s">
        <v>102</v>
      </c>
      <c r="L2427" s="32" t="s">
        <v>6722</v>
      </c>
      <c r="N2427" s="24">
        <v>946.85709999999995</v>
      </c>
      <c r="O2427" s="24">
        <v>287.62</v>
      </c>
      <c r="P2427" s="32" t="s">
        <v>109</v>
      </c>
      <c r="Q2427" s="43" t="s">
        <v>110</v>
      </c>
      <c r="R2427" s="43" t="s">
        <v>78</v>
      </c>
      <c r="S2427" s="47">
        <v>5</v>
      </c>
    </row>
    <row r="2428" spans="1:19" ht="12.75">
      <c r="A2428" s="22" t="s">
        <v>60</v>
      </c>
      <c r="B2428" s="22" t="s">
        <v>188</v>
      </c>
      <c r="C2428" s="22" t="s">
        <v>63</v>
      </c>
      <c r="D2428" s="22" t="s">
        <v>61</v>
      </c>
      <c r="E2428" s="22" t="s">
        <v>6723</v>
      </c>
      <c r="F2428" s="31">
        <v>42937.416030092594</v>
      </c>
      <c r="G2428" s="31">
        <v>42937</v>
      </c>
      <c r="H2428" s="31">
        <v>43302</v>
      </c>
      <c r="I2428" s="31">
        <v>42967.412962962961</v>
      </c>
      <c r="J2428" s="22" t="s">
        <v>73</v>
      </c>
      <c r="K2428" s="32" t="s">
        <v>74</v>
      </c>
      <c r="L2428" s="32" t="s">
        <v>6724</v>
      </c>
      <c r="N2428" s="24">
        <v>0</v>
      </c>
      <c r="O2428" s="24">
        <v>0</v>
      </c>
      <c r="P2428" s="32" t="s">
        <v>6725</v>
      </c>
      <c r="Q2428" s="43" t="s">
        <v>6726</v>
      </c>
      <c r="R2428" s="43" t="s">
        <v>78</v>
      </c>
      <c r="S2428" s="47">
        <v>5</v>
      </c>
    </row>
    <row r="2429" spans="1:19" ht="12.75">
      <c r="A2429" s="22" t="s">
        <v>60</v>
      </c>
      <c r="B2429" s="22" t="s">
        <v>188</v>
      </c>
      <c r="C2429" s="22" t="s">
        <v>63</v>
      </c>
      <c r="D2429" s="22" t="s">
        <v>61</v>
      </c>
      <c r="E2429" s="22" t="s">
        <v>6727</v>
      </c>
      <c r="F2429" s="31">
        <v>42937.084768518514</v>
      </c>
      <c r="G2429" s="31">
        <v>42972</v>
      </c>
      <c r="H2429" s="31">
        <v>43337</v>
      </c>
      <c r="I2429" s="31">
        <v>42997.084768518514</v>
      </c>
      <c r="J2429" s="22" t="s">
        <v>101</v>
      </c>
      <c r="K2429" s="32" t="s">
        <v>102</v>
      </c>
      <c r="L2429" s="32" t="s">
        <v>6728</v>
      </c>
      <c r="N2429" s="24">
        <v>340.46</v>
      </c>
      <c r="O2429" s="24">
        <v>340.46</v>
      </c>
      <c r="P2429" s="32" t="s">
        <v>726</v>
      </c>
      <c r="Q2429" s="43" t="s">
        <v>727</v>
      </c>
      <c r="R2429" s="43" t="s">
        <v>78</v>
      </c>
      <c r="S2429" s="47">
        <v>1</v>
      </c>
    </row>
    <row r="2430" spans="1:19" ht="12.75">
      <c r="A2430" s="22" t="s">
        <v>60</v>
      </c>
      <c r="B2430" s="22" t="s">
        <v>188</v>
      </c>
      <c r="C2430" s="22" t="s">
        <v>63</v>
      </c>
      <c r="D2430" s="22" t="s">
        <v>61</v>
      </c>
      <c r="E2430" s="22" t="s">
        <v>6729</v>
      </c>
      <c r="F2430" s="31">
        <v>42947.365601851852</v>
      </c>
      <c r="G2430" s="31">
        <v>42947</v>
      </c>
      <c r="H2430" s="31">
        <v>43312</v>
      </c>
      <c r="I2430" s="31">
        <v>42977.363622685181</v>
      </c>
      <c r="J2430" s="22" t="s">
        <v>73</v>
      </c>
      <c r="K2430" s="32" t="s">
        <v>102</v>
      </c>
      <c r="L2430" s="32" t="s">
        <v>6730</v>
      </c>
      <c r="N2430" s="24">
        <v>559.12620000000004</v>
      </c>
      <c r="O2430" s="24">
        <v>645.08000000000004</v>
      </c>
      <c r="P2430" s="32" t="s">
        <v>2752</v>
      </c>
      <c r="Q2430" s="43" t="s">
        <v>2753</v>
      </c>
      <c r="R2430" s="43" t="s">
        <v>78</v>
      </c>
      <c r="S2430" s="47">
        <v>5</v>
      </c>
    </row>
    <row r="2431" spans="1:19" ht="12.75">
      <c r="A2431" s="22" t="s">
        <v>60</v>
      </c>
      <c r="B2431" s="22" t="s">
        <v>966</v>
      </c>
      <c r="C2431" s="22" t="s">
        <v>63</v>
      </c>
      <c r="D2431" s="22" t="s">
        <v>61</v>
      </c>
      <c r="E2431" s="22" t="s">
        <v>6731</v>
      </c>
      <c r="F2431" s="31">
        <v>42940.489039351851</v>
      </c>
      <c r="G2431" s="31">
        <v>42940</v>
      </c>
      <c r="H2431" s="31">
        <v>43305</v>
      </c>
      <c r="I2431" s="31">
        <v>42970.487395833334</v>
      </c>
      <c r="J2431" s="22" t="s">
        <v>73</v>
      </c>
      <c r="K2431" s="32" t="s">
        <v>74</v>
      </c>
      <c r="L2431" s="32" t="s">
        <v>6732</v>
      </c>
      <c r="N2431" s="24">
        <v>747.69330000000002</v>
      </c>
      <c r="O2431" s="24">
        <v>0</v>
      </c>
      <c r="P2431" s="32" t="s">
        <v>583</v>
      </c>
      <c r="Q2431" s="43" t="s">
        <v>584</v>
      </c>
      <c r="R2431" s="43" t="s">
        <v>78</v>
      </c>
      <c r="S2431" s="47">
        <v>5</v>
      </c>
    </row>
    <row r="2432" spans="1:19" ht="12.75">
      <c r="A2432" s="22" t="s">
        <v>60</v>
      </c>
      <c r="B2432" s="22" t="s">
        <v>188</v>
      </c>
      <c r="C2432" s="22" t="s">
        <v>63</v>
      </c>
      <c r="D2432" s="22" t="s">
        <v>61</v>
      </c>
      <c r="E2432" s="22" t="s">
        <v>6733</v>
      </c>
      <c r="F2432" s="31">
        <v>42919.691863425927</v>
      </c>
      <c r="G2432" s="31">
        <v>42919</v>
      </c>
      <c r="H2432" s="31">
        <v>43284</v>
      </c>
      <c r="I2432" s="31">
        <v>42949.665405092594</v>
      </c>
      <c r="J2432" s="22" t="s">
        <v>73</v>
      </c>
      <c r="K2432" s="32" t="s">
        <v>102</v>
      </c>
      <c r="L2432" s="32" t="s">
        <v>6734</v>
      </c>
      <c r="N2432" s="24">
        <v>328.86399999999998</v>
      </c>
      <c r="O2432" s="24">
        <v>339.02</v>
      </c>
      <c r="P2432" s="32" t="s">
        <v>509</v>
      </c>
      <c r="Q2432" s="43" t="s">
        <v>510</v>
      </c>
      <c r="R2432" s="43" t="s">
        <v>78</v>
      </c>
      <c r="S2432" s="47">
        <v>5</v>
      </c>
    </row>
    <row r="2433" spans="1:19" ht="12.75">
      <c r="A2433" s="22" t="s">
        <v>60</v>
      </c>
      <c r="B2433" s="22" t="s">
        <v>1320</v>
      </c>
      <c r="C2433" s="22" t="s">
        <v>63</v>
      </c>
      <c r="D2433" s="22" t="s">
        <v>61</v>
      </c>
      <c r="E2433" s="22" t="s">
        <v>6735</v>
      </c>
      <c r="F2433" s="31">
        <v>42933.505902777775</v>
      </c>
      <c r="G2433" s="31">
        <v>42963</v>
      </c>
      <c r="H2433" s="31">
        <v>43328</v>
      </c>
      <c r="I2433" s="31">
        <v>42963</v>
      </c>
      <c r="J2433" s="22" t="s">
        <v>73</v>
      </c>
      <c r="K2433" s="32" t="s">
        <v>102</v>
      </c>
      <c r="L2433" s="32" t="s">
        <v>6736</v>
      </c>
      <c r="N2433" s="24">
        <v>2412.745</v>
      </c>
      <c r="O2433" s="24">
        <v>3175.03</v>
      </c>
      <c r="P2433" s="32" t="s">
        <v>109</v>
      </c>
      <c r="Q2433" s="43" t="s">
        <v>110</v>
      </c>
      <c r="R2433" s="43" t="s">
        <v>78</v>
      </c>
      <c r="S2433" s="47">
        <v>5</v>
      </c>
    </row>
    <row r="2434" spans="1:19" ht="12.75">
      <c r="A2434" s="22" t="s">
        <v>60</v>
      </c>
      <c r="B2434" s="22" t="s">
        <v>188</v>
      </c>
      <c r="C2434" s="22" t="s">
        <v>63</v>
      </c>
      <c r="D2434" s="22" t="s">
        <v>61</v>
      </c>
      <c r="E2434" s="22" t="s">
        <v>6737</v>
      </c>
      <c r="F2434" s="31">
        <v>42929.452245370368</v>
      </c>
      <c r="G2434" s="31">
        <v>42929</v>
      </c>
      <c r="H2434" s="31">
        <v>43294</v>
      </c>
      <c r="I2434" s="31">
        <v>42959.45003472222</v>
      </c>
      <c r="J2434" s="22" t="s">
        <v>73</v>
      </c>
      <c r="K2434" s="32" t="s">
        <v>74</v>
      </c>
      <c r="L2434" s="32" t="s">
        <v>6738</v>
      </c>
      <c r="N2434" s="24">
        <v>1232.1824999999999</v>
      </c>
      <c r="O2434" s="24">
        <v>0</v>
      </c>
      <c r="P2434" s="32" t="s">
        <v>6739</v>
      </c>
      <c r="Q2434" s="43" t="s">
        <v>6740</v>
      </c>
      <c r="R2434" s="43" t="s">
        <v>78</v>
      </c>
      <c r="S2434" s="47">
        <v>5</v>
      </c>
    </row>
    <row r="2435" spans="1:19" ht="12.75">
      <c r="A2435" s="22" t="s">
        <v>60</v>
      </c>
      <c r="B2435" s="22" t="s">
        <v>468</v>
      </c>
      <c r="C2435" s="22" t="s">
        <v>63</v>
      </c>
      <c r="D2435" s="22" t="s">
        <v>61</v>
      </c>
      <c r="E2435" s="22" t="s">
        <v>6741</v>
      </c>
      <c r="F2435" s="31">
        <v>42943.700775462959</v>
      </c>
      <c r="G2435" s="31">
        <v>42947</v>
      </c>
      <c r="H2435" s="31">
        <v>43312</v>
      </c>
      <c r="I2435" s="31">
        <v>42973.689837962964</v>
      </c>
      <c r="J2435" s="22" t="s">
        <v>73</v>
      </c>
      <c r="K2435" s="32" t="s">
        <v>121</v>
      </c>
      <c r="L2435" s="32" t="s">
        <v>6742</v>
      </c>
      <c r="N2435" s="24">
        <v>690.47</v>
      </c>
      <c r="O2435" s="24">
        <v>470.22</v>
      </c>
      <c r="P2435" s="32" t="s">
        <v>1103</v>
      </c>
      <c r="Q2435" s="43" t="s">
        <v>1104</v>
      </c>
      <c r="R2435" s="43" t="s">
        <v>78</v>
      </c>
      <c r="S2435" s="47">
        <v>5</v>
      </c>
    </row>
    <row r="2436" spans="1:19" ht="12.75">
      <c r="A2436" s="22" t="s">
        <v>60</v>
      </c>
      <c r="B2436" s="22" t="s">
        <v>188</v>
      </c>
      <c r="C2436" s="22" t="s">
        <v>63</v>
      </c>
      <c r="D2436" s="22" t="s">
        <v>61</v>
      </c>
      <c r="E2436" s="22" t="s">
        <v>6743</v>
      </c>
      <c r="F2436" s="31">
        <v>42937.267094907409</v>
      </c>
      <c r="G2436" s="31">
        <v>42979</v>
      </c>
      <c r="H2436" s="31">
        <v>43344</v>
      </c>
      <c r="I2436" s="31">
        <v>42997.267094907409</v>
      </c>
      <c r="J2436" s="22" t="s">
        <v>73</v>
      </c>
      <c r="K2436" s="32" t="s">
        <v>121</v>
      </c>
      <c r="L2436" s="32" t="s">
        <v>6744</v>
      </c>
      <c r="N2436" s="24">
        <v>1129.6099999999999</v>
      </c>
      <c r="O2436" s="24">
        <v>0</v>
      </c>
      <c r="P2436" s="32" t="s">
        <v>398</v>
      </c>
      <c r="Q2436" s="43" t="s">
        <v>399</v>
      </c>
      <c r="R2436" s="43" t="s">
        <v>78</v>
      </c>
      <c r="S2436" s="47">
        <v>5</v>
      </c>
    </row>
    <row r="2437" spans="1:19" ht="12.75">
      <c r="A2437" s="22" t="s">
        <v>60</v>
      </c>
      <c r="B2437" s="22" t="s">
        <v>188</v>
      </c>
      <c r="C2437" s="22" t="s">
        <v>63</v>
      </c>
      <c r="D2437" s="22" t="s">
        <v>61</v>
      </c>
      <c r="E2437" s="22" t="s">
        <v>6745</v>
      </c>
      <c r="F2437" s="31">
        <v>42929.443935185183</v>
      </c>
      <c r="G2437" s="31">
        <v>42933</v>
      </c>
      <c r="H2437" s="31">
        <v>43298</v>
      </c>
      <c r="I2437" s="31">
        <v>42959.442615740736</v>
      </c>
      <c r="J2437" s="22" t="s">
        <v>73</v>
      </c>
      <c r="K2437" s="32" t="s">
        <v>102</v>
      </c>
      <c r="L2437" s="32" t="s">
        <v>6746</v>
      </c>
      <c r="N2437" s="24">
        <v>539.52250000000004</v>
      </c>
      <c r="O2437" s="24">
        <v>443.98</v>
      </c>
      <c r="P2437" s="32" t="s">
        <v>208</v>
      </c>
      <c r="Q2437" s="43" t="s">
        <v>209</v>
      </c>
      <c r="R2437" s="43" t="s">
        <v>78</v>
      </c>
      <c r="S2437" s="47">
        <v>4</v>
      </c>
    </row>
    <row r="2438" spans="1:19" ht="12.75">
      <c r="A2438" s="22" t="s">
        <v>60</v>
      </c>
      <c r="B2438" s="22" t="s">
        <v>188</v>
      </c>
      <c r="C2438" s="22" t="s">
        <v>63</v>
      </c>
      <c r="D2438" s="22" t="s">
        <v>61</v>
      </c>
      <c r="E2438" s="22" t="s">
        <v>6747</v>
      </c>
      <c r="F2438" s="31">
        <v>42940.411956018514</v>
      </c>
      <c r="G2438" s="31">
        <v>42940</v>
      </c>
      <c r="H2438" s="31">
        <v>43305</v>
      </c>
      <c r="I2438" s="31">
        <v>42970.409548611111</v>
      </c>
      <c r="J2438" s="22" t="s">
        <v>73</v>
      </c>
      <c r="K2438" s="32" t="s">
        <v>74</v>
      </c>
      <c r="L2438" s="32" t="s">
        <v>6748</v>
      </c>
      <c r="N2438" s="24">
        <v>0</v>
      </c>
      <c r="O2438" s="24">
        <v>0</v>
      </c>
      <c r="P2438" s="32" t="s">
        <v>6725</v>
      </c>
      <c r="Q2438" s="43" t="s">
        <v>6726</v>
      </c>
      <c r="R2438" s="43" t="s">
        <v>78</v>
      </c>
      <c r="S2438" s="47">
        <v>6</v>
      </c>
    </row>
    <row r="2439" spans="1:19" ht="12.75">
      <c r="A2439" s="22" t="s">
        <v>60</v>
      </c>
      <c r="B2439" s="22" t="s">
        <v>172</v>
      </c>
      <c r="C2439" s="22" t="s">
        <v>63</v>
      </c>
      <c r="D2439" s="22" t="s">
        <v>61</v>
      </c>
      <c r="E2439" s="22" t="s">
        <v>6749</v>
      </c>
      <c r="F2439" s="31">
        <v>42937.474212962959</v>
      </c>
      <c r="G2439" s="31">
        <v>42941</v>
      </c>
      <c r="H2439" s="31">
        <v>43306</v>
      </c>
      <c r="I2439" s="31">
        <v>42967.471168981479</v>
      </c>
      <c r="J2439" s="22" t="s">
        <v>73</v>
      </c>
      <c r="K2439" s="32" t="s">
        <v>121</v>
      </c>
      <c r="L2439" s="32" t="s">
        <v>6750</v>
      </c>
      <c r="N2439" s="24">
        <v>3492.9380000000001</v>
      </c>
      <c r="O2439" s="24">
        <v>3813.42</v>
      </c>
      <c r="P2439" s="32" t="s">
        <v>1088</v>
      </c>
      <c r="Q2439" s="43" t="s">
        <v>1089</v>
      </c>
      <c r="R2439" s="43" t="s">
        <v>78</v>
      </c>
      <c r="S2439" s="47">
        <v>6</v>
      </c>
    </row>
    <row r="2440" spans="1:19" ht="12.75">
      <c r="A2440" s="22" t="s">
        <v>60</v>
      </c>
      <c r="B2440" s="22" t="s">
        <v>1377</v>
      </c>
      <c r="C2440" s="22" t="s">
        <v>63</v>
      </c>
      <c r="D2440" s="22" t="s">
        <v>61</v>
      </c>
      <c r="E2440" s="22" t="s">
        <v>6751</v>
      </c>
      <c r="F2440" s="31">
        <v>42929.638472222221</v>
      </c>
      <c r="G2440" s="31">
        <v>42961</v>
      </c>
      <c r="H2440" s="31">
        <v>43326</v>
      </c>
      <c r="I2440" s="31">
        <v>42959</v>
      </c>
      <c r="J2440" s="22" t="s">
        <v>73</v>
      </c>
      <c r="K2440" s="32" t="s">
        <v>211</v>
      </c>
      <c r="L2440" s="32" t="s">
        <v>6752</v>
      </c>
      <c r="N2440" s="24">
        <v>2371.2959999999998</v>
      </c>
      <c r="O2440" s="24">
        <v>0</v>
      </c>
      <c r="P2440" s="32" t="s">
        <v>6753</v>
      </c>
      <c r="Q2440" s="43" t="s">
        <v>6754</v>
      </c>
      <c r="R2440" s="43" t="s">
        <v>78</v>
      </c>
      <c r="S2440" s="47">
        <v>5</v>
      </c>
    </row>
    <row r="2441" spans="1:19" ht="12.75">
      <c r="A2441" s="22" t="s">
        <v>60</v>
      </c>
      <c r="B2441" s="22" t="s">
        <v>1196</v>
      </c>
      <c r="C2441" s="22" t="s">
        <v>63</v>
      </c>
      <c r="D2441" s="22" t="s">
        <v>61</v>
      </c>
      <c r="E2441" s="22" t="s">
        <v>6755</v>
      </c>
      <c r="F2441" s="31">
        <v>42935.516562500001</v>
      </c>
      <c r="G2441" s="31">
        <v>42960</v>
      </c>
      <c r="H2441" s="31">
        <v>43325</v>
      </c>
      <c r="I2441" s="31">
        <v>42965</v>
      </c>
      <c r="J2441" s="22" t="s">
        <v>73</v>
      </c>
      <c r="K2441" s="32" t="s">
        <v>74</v>
      </c>
      <c r="L2441" s="32" t="s">
        <v>6756</v>
      </c>
      <c r="N2441" s="24">
        <v>11286.01</v>
      </c>
      <c r="O2441" s="24">
        <v>0</v>
      </c>
      <c r="P2441" s="32" t="s">
        <v>6757</v>
      </c>
      <c r="Q2441" s="43" t="s">
        <v>6758</v>
      </c>
      <c r="R2441" s="43" t="s">
        <v>78</v>
      </c>
      <c r="S2441" s="47">
        <v>5</v>
      </c>
    </row>
    <row r="2442" spans="1:19" ht="12.75">
      <c r="A2442" s="22" t="s">
        <v>60</v>
      </c>
      <c r="B2442" s="22" t="s">
        <v>377</v>
      </c>
      <c r="C2442" s="22" t="s">
        <v>63</v>
      </c>
      <c r="D2442" s="22" t="s">
        <v>61</v>
      </c>
      <c r="E2442" s="22" t="s">
        <v>6759</v>
      </c>
      <c r="F2442" s="31">
        <v>42937.689803240741</v>
      </c>
      <c r="G2442" s="31">
        <v>42937</v>
      </c>
      <c r="H2442" s="31">
        <v>43302</v>
      </c>
      <c r="I2442" s="31">
        <v>42967.688541666663</v>
      </c>
      <c r="J2442" s="22" t="s">
        <v>73</v>
      </c>
      <c r="K2442" s="32" t="s">
        <v>102</v>
      </c>
      <c r="L2442" s="32" t="s">
        <v>6760</v>
      </c>
      <c r="N2442" s="24">
        <v>757.2525</v>
      </c>
      <c r="O2442" s="24">
        <v>431.42</v>
      </c>
      <c r="P2442" s="32" t="s">
        <v>260</v>
      </c>
      <c r="Q2442" s="43" t="s">
        <v>261</v>
      </c>
      <c r="R2442" s="43" t="s">
        <v>78</v>
      </c>
      <c r="S2442" s="47">
        <v>5</v>
      </c>
    </row>
    <row r="2443" spans="1:19" ht="12.75">
      <c r="A2443" s="22" t="s">
        <v>60</v>
      </c>
      <c r="B2443" s="22" t="s">
        <v>559</v>
      </c>
      <c r="C2443" s="22" t="s">
        <v>63</v>
      </c>
      <c r="D2443" s="22" t="s">
        <v>61</v>
      </c>
      <c r="E2443" s="22" t="s">
        <v>6761</v>
      </c>
      <c r="F2443" s="31">
        <v>42928.694016203699</v>
      </c>
      <c r="G2443" s="31">
        <v>42962</v>
      </c>
      <c r="H2443" s="31">
        <v>43327</v>
      </c>
      <c r="I2443" s="31">
        <v>42958.687800925924</v>
      </c>
      <c r="J2443" s="22" t="s">
        <v>73</v>
      </c>
      <c r="K2443" s="32" t="s">
        <v>74</v>
      </c>
      <c r="L2443" s="32" t="s">
        <v>6762</v>
      </c>
      <c r="N2443" s="24">
        <v>1733.722</v>
      </c>
      <c r="O2443" s="24">
        <v>0</v>
      </c>
      <c r="P2443" s="32" t="s">
        <v>789</v>
      </c>
      <c r="Q2443" s="43" t="s">
        <v>790</v>
      </c>
      <c r="R2443" s="43" t="s">
        <v>78</v>
      </c>
      <c r="S2443" s="47">
        <v>5</v>
      </c>
    </row>
    <row r="2444" spans="1:19" ht="12.75">
      <c r="A2444" s="22" t="s">
        <v>60</v>
      </c>
      <c r="B2444" s="22" t="s">
        <v>3382</v>
      </c>
      <c r="C2444" s="22" t="s">
        <v>63</v>
      </c>
      <c r="D2444" s="22" t="s">
        <v>61</v>
      </c>
      <c r="E2444" s="22" t="s">
        <v>6763</v>
      </c>
      <c r="F2444" s="31">
        <v>42941.483796296292</v>
      </c>
      <c r="G2444" s="31">
        <v>42955</v>
      </c>
      <c r="H2444" s="31">
        <v>43320</v>
      </c>
      <c r="I2444" s="31">
        <v>42971</v>
      </c>
      <c r="J2444" s="22" t="s">
        <v>73</v>
      </c>
      <c r="K2444" s="32" t="s">
        <v>102</v>
      </c>
      <c r="L2444" s="32" t="s">
        <v>6764</v>
      </c>
      <c r="N2444" s="24">
        <v>877.06</v>
      </c>
      <c r="O2444" s="24">
        <v>927.30</v>
      </c>
      <c r="P2444" s="32" t="s">
        <v>1798</v>
      </c>
      <c r="Q2444" s="43" t="s">
        <v>1799</v>
      </c>
      <c r="R2444" s="43" t="s">
        <v>78</v>
      </c>
      <c r="S2444" s="47">
        <v>4</v>
      </c>
    </row>
    <row r="2445" spans="1:19" ht="12.75">
      <c r="A2445" s="22" t="s">
        <v>60</v>
      </c>
      <c r="B2445" s="22" t="s">
        <v>377</v>
      </c>
      <c r="C2445" s="22" t="s">
        <v>63</v>
      </c>
      <c r="D2445" s="22" t="s">
        <v>61</v>
      </c>
      <c r="E2445" s="22" t="s">
        <v>6765</v>
      </c>
      <c r="F2445" s="31">
        <v>42923.606122685182</v>
      </c>
      <c r="G2445" s="31">
        <v>42947</v>
      </c>
      <c r="H2445" s="31">
        <v>43312</v>
      </c>
      <c r="I2445" s="31">
        <v>42953.534618055557</v>
      </c>
      <c r="J2445" s="22" t="s">
        <v>73</v>
      </c>
      <c r="K2445" s="32" t="s">
        <v>102</v>
      </c>
      <c r="L2445" s="32" t="s">
        <v>6766</v>
      </c>
      <c r="N2445" s="24">
        <v>5973.08</v>
      </c>
      <c r="O2445" s="24">
        <v>5973.08</v>
      </c>
      <c r="P2445" s="32" t="s">
        <v>6767</v>
      </c>
      <c r="Q2445" s="43" t="s">
        <v>6768</v>
      </c>
      <c r="R2445" s="43" t="s">
        <v>111</v>
      </c>
      <c r="S2445" s="47">
        <v>5</v>
      </c>
    </row>
    <row r="2446" spans="1:19" ht="12.75">
      <c r="A2446" s="22" t="s">
        <v>60</v>
      </c>
      <c r="B2446" s="22" t="s">
        <v>188</v>
      </c>
      <c r="C2446" s="22" t="s">
        <v>63</v>
      </c>
      <c r="D2446" s="22" t="s">
        <v>61</v>
      </c>
      <c r="E2446" s="22" t="s">
        <v>6769</v>
      </c>
      <c r="F2446" s="31">
        <v>42930.428229166668</v>
      </c>
      <c r="G2446" s="31">
        <v>42937</v>
      </c>
      <c r="H2446" s="31">
        <v>43302</v>
      </c>
      <c r="I2446" s="31">
        <v>42960.426215277774</v>
      </c>
      <c r="J2446" s="22" t="s">
        <v>73</v>
      </c>
      <c r="K2446" s="32" t="s">
        <v>140</v>
      </c>
      <c r="L2446" s="32" t="s">
        <v>6770</v>
      </c>
      <c r="M2446" s="32" t="s">
        <v>6771</v>
      </c>
      <c r="N2446" s="24">
        <v>583.73749999999995</v>
      </c>
      <c r="O2446" s="24">
        <v>565.41999999999996</v>
      </c>
      <c r="P2446" s="32" t="s">
        <v>123</v>
      </c>
      <c r="Q2446" s="43" t="s">
        <v>124</v>
      </c>
      <c r="R2446" s="43" t="s">
        <v>78</v>
      </c>
      <c r="S2446" s="47">
        <v>5</v>
      </c>
    </row>
    <row r="2447" spans="1:19" ht="12.75">
      <c r="A2447" s="22" t="s">
        <v>60</v>
      </c>
      <c r="B2447" s="22" t="s">
        <v>163</v>
      </c>
      <c r="C2447" s="22" t="s">
        <v>63</v>
      </c>
      <c r="D2447" s="22" t="s">
        <v>61</v>
      </c>
      <c r="E2447" s="22" t="s">
        <v>6772</v>
      </c>
      <c r="F2447" s="31">
        <v>42926.690451388888</v>
      </c>
      <c r="G2447" s="31">
        <v>42947</v>
      </c>
      <c r="H2447" s="31">
        <v>43312</v>
      </c>
      <c r="I2447" s="31">
        <v>42956</v>
      </c>
      <c r="J2447" s="22" t="s">
        <v>73</v>
      </c>
      <c r="K2447" s="32" t="s">
        <v>121</v>
      </c>
      <c r="L2447" s="32" t="s">
        <v>6773</v>
      </c>
      <c r="N2447" s="24">
        <v>4183.9300000000003</v>
      </c>
      <c r="O2447" s="24">
        <v>4183.9300000000003</v>
      </c>
      <c r="P2447" s="32" t="s">
        <v>271</v>
      </c>
      <c r="Q2447" s="43" t="s">
        <v>272</v>
      </c>
      <c r="R2447" s="43" t="s">
        <v>78</v>
      </c>
      <c r="S2447" s="47">
        <v>5</v>
      </c>
    </row>
    <row r="2448" spans="1:19" ht="12.75">
      <c r="A2448" s="22" t="s">
        <v>60</v>
      </c>
      <c r="B2448" s="22" t="s">
        <v>172</v>
      </c>
      <c r="C2448" s="22" t="s">
        <v>63</v>
      </c>
      <c r="D2448" s="22" t="s">
        <v>61</v>
      </c>
      <c r="E2448" s="22" t="s">
        <v>6774</v>
      </c>
      <c r="F2448" s="31">
        <v>42923.51289351852</v>
      </c>
      <c r="G2448" s="31">
        <v>42923</v>
      </c>
      <c r="H2448" s="31">
        <v>43288</v>
      </c>
      <c r="I2448" s="31">
        <v>42953.509050925924</v>
      </c>
      <c r="J2448" s="22" t="s">
        <v>73</v>
      </c>
      <c r="K2448" s="32" t="s">
        <v>102</v>
      </c>
      <c r="L2448" s="32" t="s">
        <v>6775</v>
      </c>
      <c r="N2448" s="24">
        <v>793.98599999999999</v>
      </c>
      <c r="O2448" s="24">
        <v>431.42</v>
      </c>
      <c r="P2448" s="32" t="s">
        <v>732</v>
      </c>
      <c r="Q2448" s="43" t="s">
        <v>733</v>
      </c>
      <c r="R2448" s="43" t="s">
        <v>78</v>
      </c>
      <c r="S2448" s="47">
        <v>5</v>
      </c>
    </row>
    <row r="2449" spans="1:19" ht="12.75">
      <c r="A2449" s="22" t="s">
        <v>60</v>
      </c>
      <c r="B2449" s="22" t="s">
        <v>188</v>
      </c>
      <c r="C2449" s="22" t="s">
        <v>63</v>
      </c>
      <c r="D2449" s="22" t="s">
        <v>61</v>
      </c>
      <c r="E2449" s="22" t="s">
        <v>6776</v>
      </c>
      <c r="F2449" s="31">
        <v>42926.605694444443</v>
      </c>
      <c r="G2449" s="31">
        <v>42960</v>
      </c>
      <c r="H2449" s="31">
        <v>43325</v>
      </c>
      <c r="I2449" s="31">
        <v>42986.605694444443</v>
      </c>
      <c r="J2449" s="22" t="s">
        <v>73</v>
      </c>
      <c r="K2449" s="32" t="s">
        <v>211</v>
      </c>
      <c r="L2449" s="32" t="s">
        <v>6777</v>
      </c>
      <c r="N2449" s="24">
        <v>564.47</v>
      </c>
      <c r="O2449" s="24">
        <v>0</v>
      </c>
      <c r="P2449" s="32" t="s">
        <v>471</v>
      </c>
      <c r="Q2449" s="43" t="s">
        <v>472</v>
      </c>
      <c r="R2449" s="43" t="s">
        <v>78</v>
      </c>
      <c r="S2449" s="47">
        <v>5</v>
      </c>
    </row>
    <row r="2450" spans="1:19" ht="12.75">
      <c r="A2450" s="22" t="s">
        <v>60</v>
      </c>
      <c r="B2450" s="22" t="s">
        <v>188</v>
      </c>
      <c r="C2450" s="22" t="s">
        <v>63</v>
      </c>
      <c r="D2450" s="22" t="s">
        <v>61</v>
      </c>
      <c r="E2450" s="22" t="s">
        <v>6778</v>
      </c>
      <c r="F2450" s="31">
        <v>42919.764733796292</v>
      </c>
      <c r="G2450" s="31">
        <v>42932</v>
      </c>
      <c r="H2450" s="31">
        <v>43297</v>
      </c>
      <c r="I2450" s="31">
        <v>42949.757604166662</v>
      </c>
      <c r="J2450" s="22" t="s">
        <v>73</v>
      </c>
      <c r="K2450" s="32" t="s">
        <v>121</v>
      </c>
      <c r="L2450" s="32" t="s">
        <v>6779</v>
      </c>
      <c r="N2450" s="24">
        <v>3105.3425000000002</v>
      </c>
      <c r="O2450" s="24">
        <v>3157.54</v>
      </c>
      <c r="P2450" s="32" t="s">
        <v>3250</v>
      </c>
      <c r="Q2450" s="43" t="s">
        <v>3251</v>
      </c>
      <c r="R2450" s="43" t="s">
        <v>78</v>
      </c>
      <c r="S2450" s="47">
        <v>5</v>
      </c>
    </row>
    <row r="2451" spans="1:19" ht="12.75">
      <c r="A2451" s="22" t="s">
        <v>60</v>
      </c>
      <c r="B2451" s="22" t="s">
        <v>158</v>
      </c>
      <c r="C2451" s="22" t="s">
        <v>63</v>
      </c>
      <c r="D2451" s="22" t="s">
        <v>61</v>
      </c>
      <c r="E2451" s="22" t="s">
        <v>6780</v>
      </c>
      <c r="F2451" s="31">
        <v>42940.445648148147</v>
      </c>
      <c r="G2451" s="31">
        <v>42947</v>
      </c>
      <c r="H2451" s="31">
        <v>43312</v>
      </c>
      <c r="I2451" s="31">
        <v>42970</v>
      </c>
      <c r="J2451" s="22" t="s">
        <v>73</v>
      </c>
      <c r="K2451" s="32" t="s">
        <v>102</v>
      </c>
      <c r="L2451" s="32" t="s">
        <v>6781</v>
      </c>
      <c r="N2451" s="24">
        <v>661.22</v>
      </c>
      <c r="O2451" s="24">
        <v>490.85</v>
      </c>
      <c r="P2451" s="32" t="s">
        <v>726</v>
      </c>
      <c r="Q2451" s="43" t="s">
        <v>727</v>
      </c>
      <c r="R2451" s="43" t="s">
        <v>111</v>
      </c>
      <c r="S2451" s="47">
        <v>4</v>
      </c>
    </row>
    <row r="2452" spans="1:19" ht="12.75">
      <c r="A2452" s="22" t="s">
        <v>60</v>
      </c>
      <c r="B2452" s="22" t="s">
        <v>188</v>
      </c>
      <c r="C2452" s="22" t="s">
        <v>63</v>
      </c>
      <c r="D2452" s="22" t="s">
        <v>61</v>
      </c>
      <c r="E2452" s="22" t="s">
        <v>6782</v>
      </c>
      <c r="F2452" s="31">
        <v>42926.473425925928</v>
      </c>
      <c r="G2452" s="31">
        <v>42948</v>
      </c>
      <c r="H2452" s="31">
        <v>43313</v>
      </c>
      <c r="I2452" s="31">
        <v>42956.469189814816</v>
      </c>
      <c r="J2452" s="22" t="s">
        <v>73</v>
      </c>
      <c r="K2452" s="32" t="s">
        <v>121</v>
      </c>
      <c r="L2452" s="32" t="s">
        <v>6783</v>
      </c>
      <c r="N2452" s="24">
        <v>1394.6859999999999</v>
      </c>
      <c r="O2452" s="24">
        <v>1825.33</v>
      </c>
      <c r="P2452" s="32" t="s">
        <v>271</v>
      </c>
      <c r="Q2452" s="43" t="s">
        <v>272</v>
      </c>
      <c r="R2452" s="43" t="s">
        <v>78</v>
      </c>
      <c r="S2452" s="47">
        <v>5</v>
      </c>
    </row>
    <row r="2453" spans="1:19" ht="12.75">
      <c r="A2453" s="22" t="s">
        <v>60</v>
      </c>
      <c r="B2453" s="22" t="s">
        <v>728</v>
      </c>
      <c r="C2453" s="22" t="s">
        <v>63</v>
      </c>
      <c r="D2453" s="22" t="s">
        <v>61</v>
      </c>
      <c r="E2453" s="22" t="s">
        <v>6784</v>
      </c>
      <c r="F2453" s="31">
        <v>42921.513124999998</v>
      </c>
      <c r="G2453" s="31">
        <v>42922</v>
      </c>
      <c r="H2453" s="31">
        <v>43287</v>
      </c>
      <c r="I2453" s="31">
        <v>42951</v>
      </c>
      <c r="J2453" s="22" t="s">
        <v>73</v>
      </c>
      <c r="K2453" s="32" t="s">
        <v>102</v>
      </c>
      <c r="L2453" s="32" t="s">
        <v>6785</v>
      </c>
      <c r="N2453" s="24">
        <v>464.2875</v>
      </c>
      <c r="O2453" s="24">
        <v>356.87</v>
      </c>
      <c r="P2453" s="32" t="s">
        <v>2602</v>
      </c>
      <c r="Q2453" s="43" t="s">
        <v>2603</v>
      </c>
      <c r="R2453" s="43" t="s">
        <v>78</v>
      </c>
      <c r="S2453" s="47">
        <v>6</v>
      </c>
    </row>
    <row r="2454" spans="1:19" ht="12.75">
      <c r="A2454" s="22" t="s">
        <v>60</v>
      </c>
      <c r="B2454" s="22" t="s">
        <v>552</v>
      </c>
      <c r="C2454" s="22" t="s">
        <v>63</v>
      </c>
      <c r="D2454" s="22" t="s">
        <v>61</v>
      </c>
      <c r="E2454" s="22" t="s">
        <v>6786</v>
      </c>
      <c r="F2454" s="31">
        <v>42921.3753125</v>
      </c>
      <c r="G2454" s="31">
        <v>42921</v>
      </c>
      <c r="H2454" s="31">
        <v>43286</v>
      </c>
      <c r="I2454" s="31">
        <v>42951.37431712963</v>
      </c>
      <c r="J2454" s="22" t="s">
        <v>73</v>
      </c>
      <c r="K2454" s="32" t="s">
        <v>74</v>
      </c>
      <c r="L2454" s="32" t="s">
        <v>6787</v>
      </c>
      <c r="N2454" s="24">
        <v>509.42</v>
      </c>
      <c r="O2454" s="24">
        <v>0</v>
      </c>
      <c r="P2454" s="32" t="s">
        <v>953</v>
      </c>
      <c r="Q2454" s="43" t="s">
        <v>954</v>
      </c>
      <c r="R2454" s="43" t="s">
        <v>78</v>
      </c>
      <c r="S2454" s="47">
        <v>2</v>
      </c>
    </row>
    <row r="2455" spans="1:19" ht="12.75">
      <c r="A2455" s="22" t="s">
        <v>60</v>
      </c>
      <c r="B2455" s="22" t="s">
        <v>158</v>
      </c>
      <c r="C2455" s="22" t="s">
        <v>63</v>
      </c>
      <c r="D2455" s="22" t="s">
        <v>61</v>
      </c>
      <c r="E2455" s="22" t="s">
        <v>6788</v>
      </c>
      <c r="F2455" s="31">
        <v>42933.734097222223</v>
      </c>
      <c r="G2455" s="31">
        <v>42944</v>
      </c>
      <c r="H2455" s="31">
        <v>43309</v>
      </c>
      <c r="I2455" s="31">
        <v>42963</v>
      </c>
      <c r="J2455" s="22" t="s">
        <v>73</v>
      </c>
      <c r="K2455" s="32" t="s">
        <v>102</v>
      </c>
      <c r="L2455" s="32" t="s">
        <v>6789</v>
      </c>
      <c r="N2455" s="24">
        <v>1210.28</v>
      </c>
      <c r="O2455" s="24">
        <v>1142.0840000000001</v>
      </c>
      <c r="P2455" s="32" t="s">
        <v>6790</v>
      </c>
      <c r="Q2455" s="43" t="s">
        <v>6791</v>
      </c>
      <c r="R2455" s="43" t="s">
        <v>78</v>
      </c>
      <c r="S2455" s="47">
        <v>4</v>
      </c>
    </row>
    <row r="2456" spans="1:19" ht="12.75">
      <c r="A2456" s="22" t="s">
        <v>60</v>
      </c>
      <c r="B2456" s="22" t="s">
        <v>188</v>
      </c>
      <c r="C2456" s="22" t="s">
        <v>63</v>
      </c>
      <c r="D2456" s="22" t="s">
        <v>61</v>
      </c>
      <c r="E2456" s="22" t="s">
        <v>6792</v>
      </c>
      <c r="F2456" s="31">
        <v>42928.475312499999</v>
      </c>
      <c r="G2456" s="31">
        <v>42952</v>
      </c>
      <c r="H2456" s="31">
        <v>43317</v>
      </c>
      <c r="I2456" s="31">
        <v>42958.474131944444</v>
      </c>
      <c r="J2456" s="22" t="s">
        <v>73</v>
      </c>
      <c r="K2456" s="32" t="s">
        <v>121</v>
      </c>
      <c r="L2456" s="32" t="s">
        <v>6793</v>
      </c>
      <c r="N2456" s="24">
        <v>725.60450000000003</v>
      </c>
      <c r="O2456" s="24">
        <v>526.965</v>
      </c>
      <c r="P2456" s="32" t="s">
        <v>1135</v>
      </c>
      <c r="Q2456" s="43" t="s">
        <v>1136</v>
      </c>
      <c r="R2456" s="43" t="s">
        <v>78</v>
      </c>
      <c r="S2456" s="47">
        <v>5</v>
      </c>
    </row>
    <row r="2457" spans="1:19" ht="12.75">
      <c r="A2457" s="22" t="s">
        <v>60</v>
      </c>
      <c r="B2457" s="22" t="s">
        <v>966</v>
      </c>
      <c r="C2457" s="22" t="s">
        <v>63</v>
      </c>
      <c r="D2457" s="22" t="s">
        <v>61</v>
      </c>
      <c r="E2457" s="22" t="s">
        <v>6794</v>
      </c>
      <c r="F2457" s="31">
        <v>42919.621435185181</v>
      </c>
      <c r="G2457" s="31">
        <v>42923</v>
      </c>
      <c r="H2457" s="31">
        <v>43288</v>
      </c>
      <c r="I2457" s="31">
        <v>42949.616585648146</v>
      </c>
      <c r="J2457" s="22" t="s">
        <v>73</v>
      </c>
      <c r="K2457" s="32" t="s">
        <v>102</v>
      </c>
      <c r="L2457" s="32" t="s">
        <v>6795</v>
      </c>
      <c r="N2457" s="24">
        <v>1342.33</v>
      </c>
      <c r="O2457" s="24">
        <v>1342.33</v>
      </c>
      <c r="P2457" s="32" t="s">
        <v>5681</v>
      </c>
      <c r="Q2457" s="43" t="s">
        <v>5682</v>
      </c>
      <c r="R2457" s="43" t="s">
        <v>78</v>
      </c>
      <c r="S2457" s="47">
        <v>5</v>
      </c>
    </row>
    <row r="2458" spans="1:19" ht="12.75">
      <c r="A2458" s="22" t="s">
        <v>60</v>
      </c>
      <c r="B2458" s="22" t="s">
        <v>1320</v>
      </c>
      <c r="C2458" s="22" t="s">
        <v>63</v>
      </c>
      <c r="D2458" s="22" t="s">
        <v>61</v>
      </c>
      <c r="E2458" s="22" t="s">
        <v>6796</v>
      </c>
      <c r="F2458" s="31">
        <v>42942.478958333333</v>
      </c>
      <c r="G2458" s="31">
        <v>42942</v>
      </c>
      <c r="H2458" s="31">
        <v>43307</v>
      </c>
      <c r="I2458" s="31">
        <v>42972</v>
      </c>
      <c r="J2458" s="22" t="s">
        <v>73</v>
      </c>
      <c r="K2458" s="32" t="s">
        <v>121</v>
      </c>
      <c r="L2458" s="32" t="s">
        <v>6797</v>
      </c>
      <c r="N2458" s="24">
        <v>420.06</v>
      </c>
      <c r="O2458" s="24">
        <v>356.86</v>
      </c>
      <c r="P2458" s="32" t="s">
        <v>3175</v>
      </c>
      <c r="Q2458" s="43" t="s">
        <v>3176</v>
      </c>
      <c r="R2458" s="43" t="s">
        <v>78</v>
      </c>
      <c r="S2458" s="47">
        <v>5</v>
      </c>
    </row>
    <row r="2459" spans="1:19" ht="12.75">
      <c r="A2459" s="22" t="s">
        <v>60</v>
      </c>
      <c r="B2459" s="22" t="s">
        <v>636</v>
      </c>
      <c r="C2459" s="22" t="s">
        <v>63</v>
      </c>
      <c r="D2459" s="22" t="s">
        <v>61</v>
      </c>
      <c r="E2459" s="22" t="s">
        <v>6798</v>
      </c>
      <c r="F2459" s="31">
        <v>42929.232858796291</v>
      </c>
      <c r="G2459" s="31">
        <v>42978</v>
      </c>
      <c r="H2459" s="31">
        <v>43343</v>
      </c>
      <c r="I2459" s="31">
        <v>42989.232858796291</v>
      </c>
      <c r="J2459" s="22" t="s">
        <v>73</v>
      </c>
      <c r="K2459" s="32" t="s">
        <v>74</v>
      </c>
      <c r="L2459" s="32" t="s">
        <v>6799</v>
      </c>
      <c r="N2459" s="24">
        <v>1952.62</v>
      </c>
      <c r="O2459" s="24">
        <v>0</v>
      </c>
      <c r="P2459" s="32" t="s">
        <v>927</v>
      </c>
      <c r="Q2459" s="43" t="s">
        <v>928</v>
      </c>
      <c r="R2459" s="43" t="s">
        <v>78</v>
      </c>
      <c r="S2459" s="47">
        <v>6</v>
      </c>
    </row>
    <row r="2460" spans="1:19" ht="12.75">
      <c r="A2460" s="22" t="s">
        <v>60</v>
      </c>
      <c r="B2460" s="22" t="s">
        <v>957</v>
      </c>
      <c r="C2460" s="22" t="s">
        <v>63</v>
      </c>
      <c r="D2460" s="22" t="s">
        <v>61</v>
      </c>
      <c r="E2460" s="22" t="s">
        <v>6800</v>
      </c>
      <c r="F2460" s="31">
        <v>42928.527245370366</v>
      </c>
      <c r="G2460" s="31">
        <v>42965</v>
      </c>
      <c r="H2460" s="31">
        <v>43330</v>
      </c>
      <c r="I2460" s="31">
        <v>42958</v>
      </c>
      <c r="J2460" s="22" t="s">
        <v>73</v>
      </c>
      <c r="K2460" s="32" t="s">
        <v>74</v>
      </c>
      <c r="L2460" s="32" t="s">
        <v>6801</v>
      </c>
      <c r="N2460" s="24">
        <v>868.855</v>
      </c>
      <c r="O2460" s="24">
        <v>0</v>
      </c>
      <c r="P2460" s="32" t="s">
        <v>5011</v>
      </c>
      <c r="Q2460" s="43" t="s">
        <v>5012</v>
      </c>
      <c r="R2460" s="43" t="s">
        <v>78</v>
      </c>
      <c r="S2460" s="47">
        <v>5</v>
      </c>
    </row>
    <row r="2461" spans="1:19" ht="12.75">
      <c r="A2461" s="22" t="s">
        <v>60</v>
      </c>
      <c r="B2461" s="22" t="s">
        <v>188</v>
      </c>
      <c r="C2461" s="22" t="s">
        <v>63</v>
      </c>
      <c r="D2461" s="22" t="s">
        <v>61</v>
      </c>
      <c r="E2461" s="22" t="s">
        <v>6802</v>
      </c>
      <c r="F2461" s="31">
        <v>42923.084143518514</v>
      </c>
      <c r="G2461" s="31">
        <v>42958</v>
      </c>
      <c r="H2461" s="31">
        <v>43323</v>
      </c>
      <c r="I2461" s="31">
        <v>42983.084143518514</v>
      </c>
      <c r="J2461" s="22" t="s">
        <v>101</v>
      </c>
      <c r="K2461" s="32" t="s">
        <v>102</v>
      </c>
      <c r="L2461" s="32" t="s">
        <v>6803</v>
      </c>
      <c r="N2461" s="24">
        <v>1516.0125</v>
      </c>
      <c r="O2461" s="24">
        <v>1735.50</v>
      </c>
      <c r="P2461" s="32" t="s">
        <v>3750</v>
      </c>
      <c r="Q2461" s="43" t="s">
        <v>3751</v>
      </c>
      <c r="R2461" s="43" t="s">
        <v>78</v>
      </c>
      <c r="S2461" s="47">
        <v>6</v>
      </c>
    </row>
    <row r="2462" spans="1:19" ht="12.75">
      <c r="A2462" s="22" t="s">
        <v>60</v>
      </c>
      <c r="B2462" s="22" t="s">
        <v>743</v>
      </c>
      <c r="C2462" s="22" t="s">
        <v>63</v>
      </c>
      <c r="D2462" s="22" t="s">
        <v>61</v>
      </c>
      <c r="E2462" s="22" t="s">
        <v>6804</v>
      </c>
      <c r="F2462" s="31">
        <v>42922.262060185181</v>
      </c>
      <c r="G2462" s="31">
        <v>42964</v>
      </c>
      <c r="H2462" s="31">
        <v>43329</v>
      </c>
      <c r="I2462" s="31">
        <v>42982.262060185181</v>
      </c>
      <c r="J2462" s="22" t="s">
        <v>73</v>
      </c>
      <c r="K2462" s="32" t="s">
        <v>74</v>
      </c>
      <c r="L2462" s="32" t="s">
        <v>6805</v>
      </c>
      <c r="N2462" s="24">
        <v>1495.1759999999999</v>
      </c>
      <c r="O2462" s="24">
        <v>0</v>
      </c>
      <c r="P2462" s="32" t="s">
        <v>81</v>
      </c>
      <c r="Q2462" s="43" t="s">
        <v>82</v>
      </c>
      <c r="R2462" s="43" t="s">
        <v>78</v>
      </c>
      <c r="S2462" s="47">
        <v>5</v>
      </c>
    </row>
    <row r="2463" spans="1:19" ht="12.75">
      <c r="A2463" s="22" t="s">
        <v>60</v>
      </c>
      <c r="B2463" s="22" t="s">
        <v>188</v>
      </c>
      <c r="C2463" s="22" t="s">
        <v>63</v>
      </c>
      <c r="D2463" s="22" t="s">
        <v>61</v>
      </c>
      <c r="E2463" s="22" t="s">
        <v>6806</v>
      </c>
      <c r="F2463" s="31">
        <v>42919.616226851853</v>
      </c>
      <c r="G2463" s="31">
        <v>42919</v>
      </c>
      <c r="H2463" s="31">
        <v>43284</v>
      </c>
      <c r="I2463" s="31">
        <v>42949.614629629628</v>
      </c>
      <c r="J2463" s="22" t="s">
        <v>73</v>
      </c>
      <c r="K2463" s="32" t="s">
        <v>102</v>
      </c>
      <c r="L2463" s="32" t="s">
        <v>6807</v>
      </c>
      <c r="N2463" s="24">
        <v>717.01329999999996</v>
      </c>
      <c r="O2463" s="24">
        <v>665.04</v>
      </c>
      <c r="P2463" s="32" t="s">
        <v>1184</v>
      </c>
      <c r="Q2463" s="43" t="s">
        <v>1185</v>
      </c>
      <c r="R2463" s="43" t="s">
        <v>78</v>
      </c>
      <c r="S2463" s="47">
        <v>5</v>
      </c>
    </row>
    <row r="2464" spans="1:19" ht="12.75">
      <c r="A2464" s="22" t="s">
        <v>60</v>
      </c>
      <c r="B2464" s="22" t="s">
        <v>158</v>
      </c>
      <c r="C2464" s="22" t="s">
        <v>63</v>
      </c>
      <c r="D2464" s="22" t="s">
        <v>61</v>
      </c>
      <c r="E2464" s="22" t="s">
        <v>6808</v>
      </c>
      <c r="F2464" s="31">
        <v>42926.596921296295</v>
      </c>
      <c r="G2464" s="31">
        <v>42928</v>
      </c>
      <c r="H2464" s="31">
        <v>43293</v>
      </c>
      <c r="I2464" s="31">
        <v>42956</v>
      </c>
      <c r="J2464" s="22" t="s">
        <v>73</v>
      </c>
      <c r="K2464" s="32" t="s">
        <v>74</v>
      </c>
      <c r="L2464" s="32" t="s">
        <v>6809</v>
      </c>
      <c r="N2464" s="24">
        <v>343.745</v>
      </c>
      <c r="O2464" s="24">
        <v>0</v>
      </c>
      <c r="P2464" s="32" t="s">
        <v>6810</v>
      </c>
      <c r="Q2464" s="43" t="s">
        <v>6811</v>
      </c>
      <c r="R2464" s="43" t="s">
        <v>78</v>
      </c>
      <c r="S2464" s="47">
        <v>5</v>
      </c>
    </row>
    <row r="2465" spans="1:19" ht="12.75">
      <c r="A2465" s="22" t="s">
        <v>60</v>
      </c>
      <c r="B2465" s="22" t="s">
        <v>188</v>
      </c>
      <c r="C2465" s="22" t="s">
        <v>63</v>
      </c>
      <c r="D2465" s="22" t="s">
        <v>61</v>
      </c>
      <c r="E2465" s="22" t="s">
        <v>6812</v>
      </c>
      <c r="F2465" s="31">
        <v>42929.6878125</v>
      </c>
      <c r="G2465" s="31">
        <v>42929</v>
      </c>
      <c r="H2465" s="31">
        <v>43294</v>
      </c>
      <c r="I2465" s="31">
        <v>42959.684918981482</v>
      </c>
      <c r="J2465" s="22" t="s">
        <v>73</v>
      </c>
      <c r="K2465" s="32" t="s">
        <v>102</v>
      </c>
      <c r="L2465" s="32" t="s">
        <v>6813</v>
      </c>
      <c r="N2465" s="24">
        <v>795.20399999999995</v>
      </c>
      <c r="O2465" s="24">
        <v>567.69000000000005</v>
      </c>
      <c r="P2465" s="32" t="s">
        <v>3071</v>
      </c>
      <c r="Q2465" s="43" t="s">
        <v>3072</v>
      </c>
      <c r="R2465" s="43" t="s">
        <v>78</v>
      </c>
      <c r="S2465" s="47">
        <v>5</v>
      </c>
    </row>
    <row r="2466" spans="1:19" ht="12.75">
      <c r="A2466" s="22" t="s">
        <v>60</v>
      </c>
      <c r="B2466" s="22" t="s">
        <v>188</v>
      </c>
      <c r="C2466" s="22" t="s">
        <v>63</v>
      </c>
      <c r="D2466" s="22" t="s">
        <v>61</v>
      </c>
      <c r="E2466" s="22" t="s">
        <v>6814</v>
      </c>
      <c r="F2466" s="31">
        <v>42929.63349537037</v>
      </c>
      <c r="G2466" s="31">
        <v>42929</v>
      </c>
      <c r="H2466" s="31">
        <v>43294</v>
      </c>
      <c r="I2466" s="31">
        <v>42956.366643518515</v>
      </c>
      <c r="J2466" s="22" t="s">
        <v>73</v>
      </c>
      <c r="K2466" s="32" t="s">
        <v>102</v>
      </c>
      <c r="L2466" s="32" t="s">
        <v>6815</v>
      </c>
      <c r="N2466" s="24">
        <v>1502.47</v>
      </c>
      <c r="O2466" s="24">
        <v>1567.53</v>
      </c>
      <c r="P2466" s="32" t="s">
        <v>6816</v>
      </c>
      <c r="Q2466" s="43" t="s">
        <v>6817</v>
      </c>
      <c r="R2466" s="43" t="s">
        <v>78</v>
      </c>
      <c r="S2466" s="47">
        <v>5</v>
      </c>
    </row>
    <row r="2467" spans="1:19" ht="12.75">
      <c r="A2467" s="22" t="s">
        <v>60</v>
      </c>
      <c r="B2467" s="22" t="s">
        <v>333</v>
      </c>
      <c r="C2467" s="22" t="s">
        <v>63</v>
      </c>
      <c r="D2467" s="22" t="s">
        <v>61</v>
      </c>
      <c r="E2467" s="22" t="s">
        <v>6818</v>
      </c>
      <c r="F2467" s="31">
        <v>42930.500173611108</v>
      </c>
      <c r="G2467" s="31">
        <v>42957</v>
      </c>
      <c r="H2467" s="31">
        <v>43322</v>
      </c>
      <c r="I2467" s="31">
        <v>42960</v>
      </c>
      <c r="J2467" s="22" t="s">
        <v>73</v>
      </c>
      <c r="K2467" s="32" t="s">
        <v>121</v>
      </c>
      <c r="L2467" s="32" t="s">
        <v>6819</v>
      </c>
      <c r="N2467" s="24">
        <v>454.7025</v>
      </c>
      <c r="O2467" s="24">
        <v>388.53</v>
      </c>
      <c r="P2467" s="32" t="s">
        <v>244</v>
      </c>
      <c r="Q2467" s="43" t="s">
        <v>245</v>
      </c>
      <c r="R2467" s="43" t="s">
        <v>78</v>
      </c>
      <c r="S2467" s="47">
        <v>4</v>
      </c>
    </row>
    <row r="2468" spans="1:19" ht="12.75">
      <c r="A2468" s="22" t="s">
        <v>60</v>
      </c>
      <c r="B2468" s="22" t="s">
        <v>172</v>
      </c>
      <c r="C2468" s="22" t="s">
        <v>63</v>
      </c>
      <c r="D2468" s="22" t="s">
        <v>61</v>
      </c>
      <c r="E2468" s="22" t="s">
        <v>6820</v>
      </c>
      <c r="F2468" s="31">
        <v>42929.582708333335</v>
      </c>
      <c r="G2468" s="31">
        <v>42929</v>
      </c>
      <c r="H2468" s="31">
        <v>43296</v>
      </c>
      <c r="I2468" s="31">
        <v>42959.578969907408</v>
      </c>
      <c r="J2468" s="22" t="s">
        <v>73</v>
      </c>
      <c r="K2468" s="32" t="s">
        <v>121</v>
      </c>
      <c r="L2468" s="32" t="s">
        <v>6821</v>
      </c>
      <c r="N2468" s="24">
        <v>713.5925</v>
      </c>
      <c r="O2468" s="24">
        <v>914.59</v>
      </c>
      <c r="P2468" s="32" t="s">
        <v>1798</v>
      </c>
      <c r="Q2468" s="43" t="s">
        <v>1799</v>
      </c>
      <c r="R2468" s="43" t="s">
        <v>78</v>
      </c>
      <c r="S2468" s="47">
        <v>5</v>
      </c>
    </row>
    <row r="2469" spans="1:19" ht="12.75">
      <c r="A2469" s="22" t="s">
        <v>60</v>
      </c>
      <c r="B2469" s="22" t="s">
        <v>158</v>
      </c>
      <c r="C2469" s="22" t="s">
        <v>63</v>
      </c>
      <c r="D2469" s="22" t="s">
        <v>61</v>
      </c>
      <c r="E2469" s="22" t="s">
        <v>6822</v>
      </c>
      <c r="F2469" s="31">
        <v>42937.140115740738</v>
      </c>
      <c r="G2469" s="31">
        <v>42978</v>
      </c>
      <c r="H2469" s="31">
        <v>43343</v>
      </c>
      <c r="I2469" s="31">
        <v>42997.140115740738</v>
      </c>
      <c r="J2469" s="22" t="s">
        <v>73</v>
      </c>
      <c r="K2469" s="32" t="s">
        <v>74</v>
      </c>
      <c r="L2469" s="32" t="s">
        <v>6823</v>
      </c>
      <c r="N2469" s="24">
        <v>7181.9300000000003</v>
      </c>
      <c r="O2469" s="24">
        <v>0</v>
      </c>
      <c r="P2469" s="32" t="s">
        <v>6824</v>
      </c>
      <c r="Q2469" s="43" t="s">
        <v>6825</v>
      </c>
      <c r="R2469" s="43" t="s">
        <v>78</v>
      </c>
      <c r="S2469" s="47">
        <v>5</v>
      </c>
    </row>
    <row r="2470" spans="1:19" ht="12.75">
      <c r="A2470" s="22" t="s">
        <v>60</v>
      </c>
      <c r="B2470" s="22" t="s">
        <v>158</v>
      </c>
      <c r="C2470" s="22" t="s">
        <v>63</v>
      </c>
      <c r="D2470" s="22" t="s">
        <v>61</v>
      </c>
      <c r="E2470" s="22" t="s">
        <v>6826</v>
      </c>
      <c r="F2470" s="31">
        <v>42929.444305555553</v>
      </c>
      <c r="G2470" s="31">
        <v>42929</v>
      </c>
      <c r="H2470" s="31">
        <v>43294</v>
      </c>
      <c r="I2470" s="31">
        <v>42959</v>
      </c>
      <c r="J2470" s="22" t="s">
        <v>73</v>
      </c>
      <c r="K2470" s="32" t="s">
        <v>74</v>
      </c>
      <c r="L2470" s="32" t="s">
        <v>6827</v>
      </c>
      <c r="N2470" s="24">
        <v>0</v>
      </c>
      <c r="O2470" s="24">
        <v>0</v>
      </c>
      <c r="P2470" s="32" t="s">
        <v>6416</v>
      </c>
      <c r="Q2470" s="43" t="s">
        <v>6417</v>
      </c>
      <c r="R2470" s="43" t="s">
        <v>78</v>
      </c>
      <c r="S2470" s="47">
        <v>6</v>
      </c>
    </row>
    <row r="2471" spans="1:19" ht="12.75">
      <c r="A2471" s="22" t="s">
        <v>60</v>
      </c>
      <c r="B2471" s="22" t="s">
        <v>166</v>
      </c>
      <c r="C2471" s="22" t="s">
        <v>63</v>
      </c>
      <c r="D2471" s="22" t="s">
        <v>61</v>
      </c>
      <c r="E2471" s="22" t="s">
        <v>6828</v>
      </c>
      <c r="F2471" s="31">
        <v>42947.399131944439</v>
      </c>
      <c r="G2471" s="31">
        <v>42948</v>
      </c>
      <c r="H2471" s="31">
        <v>43313</v>
      </c>
      <c r="I2471" s="31">
        <v>42977.39876157407</v>
      </c>
      <c r="J2471" s="22" t="s">
        <v>306</v>
      </c>
      <c r="K2471" s="32" t="s">
        <v>140</v>
      </c>
      <c r="L2471" s="32" t="s">
        <v>6829</v>
      </c>
      <c r="M2471" s="32" t="s">
        <v>6830</v>
      </c>
      <c r="N2471" s="24">
        <v>-3011.97</v>
      </c>
      <c r="O2471" s="24">
        <v>-3011.97</v>
      </c>
      <c r="P2471" s="32" t="s">
        <v>964</v>
      </c>
      <c r="Q2471" s="43" t="s">
        <v>965</v>
      </c>
      <c r="R2471" s="43" t="s">
        <v>78</v>
      </c>
      <c r="S2471" s="47">
        <v>1</v>
      </c>
    </row>
    <row r="2472" spans="1:19" ht="12.75">
      <c r="A2472" s="22" t="s">
        <v>60</v>
      </c>
      <c r="B2472" s="22" t="s">
        <v>338</v>
      </c>
      <c r="C2472" s="22" t="s">
        <v>63</v>
      </c>
      <c r="D2472" s="22" t="s">
        <v>61</v>
      </c>
      <c r="E2472" s="22" t="s">
        <v>6831</v>
      </c>
      <c r="F2472" s="31">
        <v>42934.707557870366</v>
      </c>
      <c r="G2472" s="31">
        <v>42947</v>
      </c>
      <c r="H2472" s="31">
        <v>43312</v>
      </c>
      <c r="I2472" s="31">
        <v>42964</v>
      </c>
      <c r="J2472" s="22" t="s">
        <v>73</v>
      </c>
      <c r="K2472" s="32" t="s">
        <v>74</v>
      </c>
      <c r="L2472" s="32" t="s">
        <v>6832</v>
      </c>
      <c r="N2472" s="24">
        <v>2767.3449999999998</v>
      </c>
      <c r="O2472" s="24">
        <v>0</v>
      </c>
      <c r="P2472" s="32" t="s">
        <v>6833</v>
      </c>
      <c r="Q2472" s="43" t="s">
        <v>6834</v>
      </c>
      <c r="R2472" s="43" t="s">
        <v>78</v>
      </c>
      <c r="S2472" s="47">
        <v>6</v>
      </c>
    </row>
    <row r="2473" spans="1:19" ht="12.75">
      <c r="A2473" s="22" t="s">
        <v>60</v>
      </c>
      <c r="B2473" s="22" t="s">
        <v>344</v>
      </c>
      <c r="C2473" s="22" t="s">
        <v>63</v>
      </c>
      <c r="D2473" s="22" t="s">
        <v>61</v>
      </c>
      <c r="E2473" s="22" t="s">
        <v>6835</v>
      </c>
      <c r="F2473" s="31">
        <v>42934.504710648143</v>
      </c>
      <c r="G2473" s="31">
        <v>42931</v>
      </c>
      <c r="H2473" s="31">
        <v>43296</v>
      </c>
      <c r="I2473" s="31">
        <v>42964</v>
      </c>
      <c r="J2473" s="22" t="s">
        <v>306</v>
      </c>
      <c r="K2473" s="32" t="s">
        <v>140</v>
      </c>
      <c r="L2473" s="32" t="s">
        <v>6836</v>
      </c>
      <c r="M2473" s="32" t="s">
        <v>6837</v>
      </c>
      <c r="N2473" s="24">
        <v>-1361.17</v>
      </c>
      <c r="O2473" s="24">
        <v>-1361.17</v>
      </c>
      <c r="P2473" s="32" t="s">
        <v>943</v>
      </c>
      <c r="Q2473" s="43" t="s">
        <v>944</v>
      </c>
      <c r="R2473" s="43" t="s">
        <v>78</v>
      </c>
      <c r="S2473" s="47">
        <v>1</v>
      </c>
    </row>
    <row r="2474" spans="1:19" ht="12.75">
      <c r="A2474" s="22" t="s">
        <v>60</v>
      </c>
      <c r="B2474" s="22" t="s">
        <v>188</v>
      </c>
      <c r="C2474" s="22" t="s">
        <v>63</v>
      </c>
      <c r="D2474" s="22" t="s">
        <v>61</v>
      </c>
      <c r="E2474" s="22" t="s">
        <v>6838</v>
      </c>
      <c r="F2474" s="31">
        <v>42921.449155092589</v>
      </c>
      <c r="G2474" s="31">
        <v>42921</v>
      </c>
      <c r="H2474" s="31">
        <v>43286</v>
      </c>
      <c r="I2474" s="31">
        <v>42951.44798611111</v>
      </c>
      <c r="J2474" s="22" t="s">
        <v>73</v>
      </c>
      <c r="K2474" s="32" t="s">
        <v>74</v>
      </c>
      <c r="L2474" s="32" t="s">
        <v>6839</v>
      </c>
      <c r="N2474" s="24">
        <v>10400.120000000001</v>
      </c>
      <c r="O2474" s="24">
        <v>0</v>
      </c>
      <c r="P2474" s="32" t="s">
        <v>109</v>
      </c>
      <c r="Q2474" s="43" t="s">
        <v>110</v>
      </c>
      <c r="R2474" s="43" t="s">
        <v>78</v>
      </c>
      <c r="S2474" s="47">
        <v>5</v>
      </c>
    </row>
    <row r="2475" spans="1:19" ht="12.75">
      <c r="A2475" s="22" t="s">
        <v>60</v>
      </c>
      <c r="B2475" s="22" t="s">
        <v>188</v>
      </c>
      <c r="C2475" s="22" t="s">
        <v>63</v>
      </c>
      <c r="D2475" s="22" t="s">
        <v>61</v>
      </c>
      <c r="E2475" s="22" t="s">
        <v>6840</v>
      </c>
      <c r="F2475" s="31">
        <v>42936.551863425921</v>
      </c>
      <c r="G2475" s="31">
        <v>42943</v>
      </c>
      <c r="H2475" s="31">
        <v>43308</v>
      </c>
      <c r="I2475" s="31">
        <v>42966.549259259256</v>
      </c>
      <c r="J2475" s="22" t="s">
        <v>73</v>
      </c>
      <c r="K2475" s="32" t="s">
        <v>102</v>
      </c>
      <c r="L2475" s="32" t="s">
        <v>6841</v>
      </c>
      <c r="N2475" s="24">
        <v>690.28120000000001</v>
      </c>
      <c r="O2475" s="24">
        <v>751.72159999999997</v>
      </c>
      <c r="P2475" s="32" t="s">
        <v>572</v>
      </c>
      <c r="Q2475" s="43" t="s">
        <v>573</v>
      </c>
      <c r="R2475" s="43" t="s">
        <v>78</v>
      </c>
      <c r="S2475" s="47">
        <v>5</v>
      </c>
    </row>
    <row r="2476" spans="1:19" ht="12.75">
      <c r="A2476" s="22" t="s">
        <v>60</v>
      </c>
      <c r="B2476" s="22" t="s">
        <v>344</v>
      </c>
      <c r="C2476" s="22" t="s">
        <v>63</v>
      </c>
      <c r="D2476" s="22" t="s">
        <v>61</v>
      </c>
      <c r="E2476" s="22" t="s">
        <v>6842</v>
      </c>
      <c r="F2476" s="31">
        <v>42941.439085648148</v>
      </c>
      <c r="G2476" s="31">
        <v>42929</v>
      </c>
      <c r="H2476" s="31">
        <v>43294</v>
      </c>
      <c r="I2476" s="31">
        <v>42971</v>
      </c>
      <c r="J2476" s="22" t="s">
        <v>73</v>
      </c>
      <c r="K2476" s="32" t="s">
        <v>74</v>
      </c>
      <c r="L2476" s="32" t="s">
        <v>6843</v>
      </c>
      <c r="N2476" s="24">
        <v>991.795</v>
      </c>
      <c r="O2476" s="24">
        <v>0</v>
      </c>
      <c r="P2476" s="32" t="s">
        <v>927</v>
      </c>
      <c r="Q2476" s="43" t="s">
        <v>928</v>
      </c>
      <c r="R2476" s="43" t="s">
        <v>78</v>
      </c>
      <c r="S2476" s="47">
        <v>5</v>
      </c>
    </row>
    <row r="2477" spans="1:19" ht="12.75">
      <c r="A2477" s="22" t="s">
        <v>60</v>
      </c>
      <c r="B2477" s="22" t="s">
        <v>180</v>
      </c>
      <c r="C2477" s="22" t="s">
        <v>63</v>
      </c>
      <c r="D2477" s="22" t="s">
        <v>61</v>
      </c>
      <c r="E2477" s="22" t="s">
        <v>6844</v>
      </c>
      <c r="F2477" s="31">
        <v>42934.372800925921</v>
      </c>
      <c r="G2477" s="31">
        <v>42953</v>
      </c>
      <c r="H2477" s="31">
        <v>43312</v>
      </c>
      <c r="I2477" s="31">
        <v>42964</v>
      </c>
      <c r="J2477" s="22" t="s">
        <v>73</v>
      </c>
      <c r="K2477" s="32" t="s">
        <v>74</v>
      </c>
      <c r="L2477" s="32" t="s">
        <v>6845</v>
      </c>
      <c r="N2477" s="24">
        <v>1499.535</v>
      </c>
      <c r="O2477" s="24">
        <v>0</v>
      </c>
      <c r="P2477" s="32" t="s">
        <v>927</v>
      </c>
      <c r="Q2477" s="43" t="s">
        <v>928</v>
      </c>
      <c r="R2477" s="43" t="s">
        <v>78</v>
      </c>
      <c r="S2477" s="47">
        <v>5</v>
      </c>
    </row>
    <row r="2478" spans="1:19" ht="12.75">
      <c r="A2478" s="22" t="s">
        <v>60</v>
      </c>
      <c r="B2478" s="22" t="s">
        <v>163</v>
      </c>
      <c r="C2478" s="22" t="s">
        <v>63</v>
      </c>
      <c r="D2478" s="22" t="s">
        <v>61</v>
      </c>
      <c r="E2478" s="22" t="s">
        <v>6846</v>
      </c>
      <c r="F2478" s="31">
        <v>42944.638680555552</v>
      </c>
      <c r="G2478" s="31">
        <v>42971</v>
      </c>
      <c r="H2478" s="31">
        <v>43336</v>
      </c>
      <c r="I2478" s="31">
        <v>42974</v>
      </c>
      <c r="J2478" s="22" t="s">
        <v>73</v>
      </c>
      <c r="K2478" s="32" t="s">
        <v>121</v>
      </c>
      <c r="L2478" s="32" t="s">
        <v>6847</v>
      </c>
      <c r="N2478" s="24">
        <v>7040.2833000000001</v>
      </c>
      <c r="O2478" s="24">
        <v>0</v>
      </c>
      <c r="P2478" s="32" t="s">
        <v>81</v>
      </c>
      <c r="Q2478" s="43" t="s">
        <v>82</v>
      </c>
      <c r="R2478" s="43" t="s">
        <v>111</v>
      </c>
      <c r="S2478" s="47">
        <v>4</v>
      </c>
    </row>
    <row r="2479" spans="1:19" ht="12.75">
      <c r="A2479" s="22" t="s">
        <v>60</v>
      </c>
      <c r="B2479" s="22" t="s">
        <v>188</v>
      </c>
      <c r="C2479" s="22" t="s">
        <v>63</v>
      </c>
      <c r="D2479" s="22" t="s">
        <v>61</v>
      </c>
      <c r="E2479" s="22" t="s">
        <v>6848</v>
      </c>
      <c r="F2479" s="31">
        <v>42935.051712962959</v>
      </c>
      <c r="G2479" s="31">
        <v>42977</v>
      </c>
      <c r="H2479" s="31">
        <v>43342</v>
      </c>
      <c r="I2479" s="31">
        <v>42995.051712962959</v>
      </c>
      <c r="J2479" s="22" t="s">
        <v>73</v>
      </c>
      <c r="K2479" s="32" t="s">
        <v>211</v>
      </c>
      <c r="L2479" s="32" t="s">
        <v>6849</v>
      </c>
      <c r="N2479" s="24">
        <v>1703.75</v>
      </c>
      <c r="O2479" s="24">
        <v>0</v>
      </c>
      <c r="P2479" s="32" t="s">
        <v>1184</v>
      </c>
      <c r="Q2479" s="43" t="s">
        <v>1185</v>
      </c>
      <c r="R2479" s="43" t="s">
        <v>78</v>
      </c>
      <c r="S2479" s="47">
        <v>5</v>
      </c>
    </row>
    <row r="2480" spans="1:19" ht="12.75">
      <c r="A2480" s="22" t="s">
        <v>60</v>
      </c>
      <c r="B2480" s="22" t="s">
        <v>172</v>
      </c>
      <c r="C2480" s="22" t="s">
        <v>63</v>
      </c>
      <c r="D2480" s="22" t="s">
        <v>61</v>
      </c>
      <c r="E2480" s="22" t="s">
        <v>6850</v>
      </c>
      <c r="F2480" s="31">
        <v>42926.485069444439</v>
      </c>
      <c r="G2480" s="31">
        <v>42947</v>
      </c>
      <c r="H2480" s="31">
        <v>43312</v>
      </c>
      <c r="I2480" s="31">
        <v>42956.480127314811</v>
      </c>
      <c r="J2480" s="22" t="s">
        <v>73</v>
      </c>
      <c r="K2480" s="32" t="s">
        <v>74</v>
      </c>
      <c r="L2480" s="32" t="s">
        <v>6851</v>
      </c>
      <c r="N2480" s="24">
        <v>0</v>
      </c>
      <c r="O2480" s="24">
        <v>0</v>
      </c>
      <c r="P2480" s="32" t="s">
        <v>4548</v>
      </c>
      <c r="Q2480" s="43" t="s">
        <v>4549</v>
      </c>
      <c r="R2480" s="43" t="s">
        <v>78</v>
      </c>
      <c r="S2480" s="47">
        <v>6</v>
      </c>
    </row>
    <row r="2481" spans="1:19" ht="12.75">
      <c r="A2481" s="22" t="s">
        <v>60</v>
      </c>
      <c r="B2481" s="22" t="s">
        <v>504</v>
      </c>
      <c r="C2481" s="22" t="s">
        <v>63</v>
      </c>
      <c r="D2481" s="22" t="s">
        <v>61</v>
      </c>
      <c r="E2481" s="22" t="s">
        <v>6852</v>
      </c>
      <c r="F2481" s="31">
        <v>42943.335474537038</v>
      </c>
      <c r="G2481" s="31">
        <v>42947</v>
      </c>
      <c r="H2481" s="31">
        <v>43312</v>
      </c>
      <c r="I2481" s="31">
        <v>42973.334039351852</v>
      </c>
      <c r="J2481" s="22" t="s">
        <v>73</v>
      </c>
      <c r="K2481" s="32" t="s">
        <v>121</v>
      </c>
      <c r="L2481" s="32" t="s">
        <v>6853</v>
      </c>
      <c r="N2481" s="24">
        <v>403.58600000000001</v>
      </c>
      <c r="O2481" s="24">
        <v>420.135</v>
      </c>
      <c r="P2481" s="32" t="s">
        <v>3604</v>
      </c>
      <c r="Q2481" s="43" t="s">
        <v>3605</v>
      </c>
      <c r="R2481" s="43" t="s">
        <v>78</v>
      </c>
      <c r="S2481" s="47">
        <v>6</v>
      </c>
    </row>
    <row r="2482" spans="1:19" ht="12.75">
      <c r="A2482" s="22" t="s">
        <v>60</v>
      </c>
      <c r="B2482" s="22" t="s">
        <v>188</v>
      </c>
      <c r="C2482" s="22" t="s">
        <v>63</v>
      </c>
      <c r="D2482" s="22" t="s">
        <v>61</v>
      </c>
      <c r="E2482" s="22" t="s">
        <v>6854</v>
      </c>
      <c r="F2482" s="31">
        <v>42927.432974537034</v>
      </c>
      <c r="G2482" s="31">
        <v>42645</v>
      </c>
      <c r="H2482" s="31">
        <v>43010</v>
      </c>
      <c r="I2482" s="31">
        <v>42957.432499999995</v>
      </c>
      <c r="J2482" s="22" t="s">
        <v>107</v>
      </c>
      <c r="K2482" s="32" t="s">
        <v>140</v>
      </c>
      <c r="L2482" s="32" t="s">
        <v>6855</v>
      </c>
      <c r="M2482" s="32" t="s">
        <v>5146</v>
      </c>
      <c r="N2482" s="24">
        <v>0</v>
      </c>
      <c r="O2482" s="24">
        <v>0</v>
      </c>
      <c r="P2482" s="32" t="s">
        <v>1842</v>
      </c>
      <c r="Q2482" s="43" t="s">
        <v>1843</v>
      </c>
      <c r="R2482" s="43" t="s">
        <v>78</v>
      </c>
      <c r="S2482" s="47">
        <v>1</v>
      </c>
    </row>
    <row r="2483" spans="1:19" ht="12.75">
      <c r="A2483" s="22" t="s">
        <v>60</v>
      </c>
      <c r="B2483" s="22" t="s">
        <v>559</v>
      </c>
      <c r="C2483" s="22" t="s">
        <v>63</v>
      </c>
      <c r="D2483" s="22" t="s">
        <v>61</v>
      </c>
      <c r="E2483" s="22" t="s">
        <v>6856</v>
      </c>
      <c r="F2483" s="31">
        <v>42943.087893518517</v>
      </c>
      <c r="G2483" s="31">
        <v>42978</v>
      </c>
      <c r="H2483" s="31">
        <v>43343</v>
      </c>
      <c r="I2483" s="31">
        <v>43003.087893518517</v>
      </c>
      <c r="J2483" s="22" t="s">
        <v>101</v>
      </c>
      <c r="K2483" s="32" t="s">
        <v>140</v>
      </c>
      <c r="L2483" s="32" t="s">
        <v>6857</v>
      </c>
      <c r="M2483" s="32" t="s">
        <v>6858</v>
      </c>
      <c r="N2483" s="24">
        <v>2464.9899999999998</v>
      </c>
      <c r="O2483" s="24">
        <v>1810.92</v>
      </c>
      <c r="P2483" s="32" t="s">
        <v>271</v>
      </c>
      <c r="Q2483" s="43" t="s">
        <v>272</v>
      </c>
      <c r="R2483" s="43" t="s">
        <v>78</v>
      </c>
      <c r="S2483" s="47">
        <v>5</v>
      </c>
    </row>
    <row r="2484" spans="1:19" ht="12.75">
      <c r="A2484" s="22" t="s">
        <v>60</v>
      </c>
      <c r="B2484" s="22" t="s">
        <v>188</v>
      </c>
      <c r="C2484" s="22" t="s">
        <v>63</v>
      </c>
      <c r="D2484" s="22" t="s">
        <v>61</v>
      </c>
      <c r="E2484" s="22" t="s">
        <v>6859</v>
      </c>
      <c r="F2484" s="31">
        <v>42928.61850694444</v>
      </c>
      <c r="G2484" s="31">
        <v>42928</v>
      </c>
      <c r="H2484" s="31">
        <v>43293</v>
      </c>
      <c r="I2484" s="31">
        <v>42958.615925925922</v>
      </c>
      <c r="J2484" s="22" t="s">
        <v>73</v>
      </c>
      <c r="K2484" s="32" t="s">
        <v>102</v>
      </c>
      <c r="L2484" s="32" t="s">
        <v>6860</v>
      </c>
      <c r="N2484" s="24">
        <v>661.835</v>
      </c>
      <c r="O2484" s="24">
        <v>459.67</v>
      </c>
      <c r="P2484" s="32" t="s">
        <v>509</v>
      </c>
      <c r="Q2484" s="43" t="s">
        <v>510</v>
      </c>
      <c r="R2484" s="43" t="s">
        <v>78</v>
      </c>
      <c r="S2484" s="47">
        <v>5</v>
      </c>
    </row>
    <row r="2485" spans="1:19" ht="12.75">
      <c r="A2485" s="22" t="s">
        <v>60</v>
      </c>
      <c r="B2485" s="22" t="s">
        <v>188</v>
      </c>
      <c r="C2485" s="22" t="s">
        <v>63</v>
      </c>
      <c r="D2485" s="22" t="s">
        <v>61</v>
      </c>
      <c r="E2485" s="22" t="s">
        <v>6861</v>
      </c>
      <c r="F2485" s="31">
        <v>42942.718321759261</v>
      </c>
      <c r="G2485" s="31">
        <v>42942</v>
      </c>
      <c r="H2485" s="31">
        <v>43307</v>
      </c>
      <c r="I2485" s="31">
        <v>42972.717592592591</v>
      </c>
      <c r="J2485" s="22" t="s">
        <v>73</v>
      </c>
      <c r="K2485" s="32" t="s">
        <v>74</v>
      </c>
      <c r="L2485" s="32" t="s">
        <v>6862</v>
      </c>
      <c r="N2485" s="24">
        <v>894.10329999999999</v>
      </c>
      <c r="O2485" s="24">
        <v>0</v>
      </c>
      <c r="P2485" s="32" t="s">
        <v>2809</v>
      </c>
      <c r="Q2485" s="43" t="s">
        <v>2810</v>
      </c>
      <c r="R2485" s="43" t="s">
        <v>78</v>
      </c>
      <c r="S2485" s="47">
        <v>5</v>
      </c>
    </row>
    <row r="2486" spans="1:19" ht="12.75">
      <c r="A2486" s="22" t="s">
        <v>60</v>
      </c>
      <c r="B2486" s="22" t="s">
        <v>188</v>
      </c>
      <c r="C2486" s="22" t="s">
        <v>63</v>
      </c>
      <c r="D2486" s="22" t="s">
        <v>61</v>
      </c>
      <c r="E2486" s="22" t="s">
        <v>6863</v>
      </c>
      <c r="F2486" s="31">
        <v>42928.60738425926</v>
      </c>
      <c r="G2486" s="31">
        <v>42928</v>
      </c>
      <c r="H2486" s="31">
        <v>43293</v>
      </c>
      <c r="I2486" s="31">
        <v>42958.605057870365</v>
      </c>
      <c r="J2486" s="22" t="s">
        <v>73</v>
      </c>
      <c r="K2486" s="32" t="s">
        <v>102</v>
      </c>
      <c r="L2486" s="32" t="s">
        <v>6864</v>
      </c>
      <c r="N2486" s="24">
        <v>825.44809999999995</v>
      </c>
      <c r="O2486" s="24">
        <v>546.24</v>
      </c>
      <c r="P2486" s="32" t="s">
        <v>208</v>
      </c>
      <c r="Q2486" s="43" t="s">
        <v>209</v>
      </c>
      <c r="R2486" s="43" t="s">
        <v>78</v>
      </c>
      <c r="S2486" s="47">
        <v>5</v>
      </c>
    </row>
    <row r="2487" spans="1:19" ht="12.75">
      <c r="A2487" s="22" t="s">
        <v>60</v>
      </c>
      <c r="B2487" s="22" t="s">
        <v>172</v>
      </c>
      <c r="C2487" s="22" t="s">
        <v>63</v>
      </c>
      <c r="D2487" s="22" t="s">
        <v>61</v>
      </c>
      <c r="E2487" s="22" t="s">
        <v>6865</v>
      </c>
      <c r="F2487" s="31">
        <v>42947.579513888886</v>
      </c>
      <c r="G2487" s="31">
        <v>42947</v>
      </c>
      <c r="H2487" s="31">
        <v>43312</v>
      </c>
      <c r="I2487" s="31">
        <v>42977.573229166665</v>
      </c>
      <c r="J2487" s="22" t="s">
        <v>73</v>
      </c>
      <c r="K2487" s="32" t="s">
        <v>140</v>
      </c>
      <c r="L2487" s="32" t="s">
        <v>6866</v>
      </c>
      <c r="M2487" s="32" t="s">
        <v>6867</v>
      </c>
      <c r="N2487" s="24">
        <v>2233.6983</v>
      </c>
      <c r="O2487" s="24">
        <v>1694.8266000000001</v>
      </c>
      <c r="P2487" s="32" t="s">
        <v>1155</v>
      </c>
      <c r="Q2487" s="43" t="s">
        <v>1156</v>
      </c>
      <c r="R2487" s="43" t="s">
        <v>78</v>
      </c>
      <c r="S2487" s="47">
        <v>5</v>
      </c>
    </row>
    <row r="2488" spans="1:19" ht="12.75">
      <c r="A2488" s="22" t="s">
        <v>60</v>
      </c>
      <c r="B2488" s="22" t="s">
        <v>188</v>
      </c>
      <c r="C2488" s="22" t="s">
        <v>63</v>
      </c>
      <c r="D2488" s="22" t="s">
        <v>61</v>
      </c>
      <c r="E2488" s="22" t="s">
        <v>6868</v>
      </c>
      <c r="F2488" s="31">
        <v>42929.384317129625</v>
      </c>
      <c r="G2488" s="31">
        <v>42951</v>
      </c>
      <c r="H2488" s="31">
        <v>43316</v>
      </c>
      <c r="I2488" s="31">
        <v>42959.376064814816</v>
      </c>
      <c r="J2488" s="22" t="s">
        <v>73</v>
      </c>
      <c r="K2488" s="32" t="s">
        <v>121</v>
      </c>
      <c r="L2488" s="32" t="s">
        <v>6869</v>
      </c>
      <c r="N2488" s="24">
        <v>639.16</v>
      </c>
      <c r="O2488" s="24">
        <v>396.08</v>
      </c>
      <c r="P2488" s="32" t="s">
        <v>1842</v>
      </c>
      <c r="Q2488" s="43" t="s">
        <v>1843</v>
      </c>
      <c r="R2488" s="43" t="s">
        <v>78</v>
      </c>
      <c r="S2488" s="47">
        <v>5</v>
      </c>
    </row>
    <row r="2489" spans="1:19" ht="12.75">
      <c r="A2489" s="22" t="s">
        <v>60</v>
      </c>
      <c r="B2489" s="22" t="s">
        <v>188</v>
      </c>
      <c r="C2489" s="22" t="s">
        <v>63</v>
      </c>
      <c r="D2489" s="22" t="s">
        <v>61</v>
      </c>
      <c r="E2489" s="22" t="s">
        <v>6870</v>
      </c>
      <c r="F2489" s="31">
        <v>42928.633703703701</v>
      </c>
      <c r="G2489" s="31">
        <v>42684</v>
      </c>
      <c r="H2489" s="31">
        <v>43049</v>
      </c>
      <c r="I2489" s="31">
        <v>42958.621689814812</v>
      </c>
      <c r="J2489" s="22" t="s">
        <v>107</v>
      </c>
      <c r="K2489" s="32" t="s">
        <v>140</v>
      </c>
      <c r="L2489" s="32" t="s">
        <v>6871</v>
      </c>
      <c r="M2489" s="32" t="s">
        <v>6872</v>
      </c>
      <c r="N2489" s="24">
        <v>439.44</v>
      </c>
      <c r="O2489" s="24">
        <v>439.44</v>
      </c>
      <c r="P2489" s="32" t="s">
        <v>2332</v>
      </c>
      <c r="Q2489" s="43" t="s">
        <v>2333</v>
      </c>
      <c r="R2489" s="43" t="s">
        <v>111</v>
      </c>
      <c r="S2489" s="47">
        <v>1</v>
      </c>
    </row>
    <row r="2490" spans="1:19" ht="12.75">
      <c r="A2490" s="22" t="s">
        <v>60</v>
      </c>
      <c r="B2490" s="22" t="s">
        <v>659</v>
      </c>
      <c r="C2490" s="22" t="s">
        <v>63</v>
      </c>
      <c r="D2490" s="22" t="s">
        <v>61</v>
      </c>
      <c r="E2490" s="22" t="s">
        <v>6873</v>
      </c>
      <c r="F2490" s="31">
        <v>42921.451689814814</v>
      </c>
      <c r="G2490" s="31">
        <v>42947</v>
      </c>
      <c r="H2490" s="31">
        <v>43312</v>
      </c>
      <c r="I2490" s="31">
        <v>42951</v>
      </c>
      <c r="J2490" s="22" t="s">
        <v>73</v>
      </c>
      <c r="K2490" s="32" t="s">
        <v>211</v>
      </c>
      <c r="L2490" s="32" t="s">
        <v>6874</v>
      </c>
      <c r="N2490" s="24">
        <v>5986.04</v>
      </c>
      <c r="O2490" s="24">
        <v>0</v>
      </c>
      <c r="P2490" s="32" t="s">
        <v>6875</v>
      </c>
      <c r="Q2490" s="43" t="s">
        <v>6876</v>
      </c>
      <c r="R2490" s="43" t="s">
        <v>111</v>
      </c>
      <c r="S2490" s="47">
        <v>4</v>
      </c>
    </row>
    <row r="2491" spans="1:19" ht="12.75">
      <c r="A2491" s="22" t="s">
        <v>60</v>
      </c>
      <c r="B2491" s="22" t="s">
        <v>3764</v>
      </c>
      <c r="C2491" s="22" t="s">
        <v>63</v>
      </c>
      <c r="D2491" s="22" t="s">
        <v>61</v>
      </c>
      <c r="E2491" s="22" t="s">
        <v>6877</v>
      </c>
      <c r="F2491" s="31">
        <v>42928.447743055556</v>
      </c>
      <c r="G2491" s="31">
        <v>42928</v>
      </c>
      <c r="H2491" s="31">
        <v>43293</v>
      </c>
      <c r="I2491" s="31">
        <v>42958</v>
      </c>
      <c r="J2491" s="22" t="s">
        <v>73</v>
      </c>
      <c r="K2491" s="32" t="s">
        <v>74</v>
      </c>
      <c r="L2491" s="32" t="s">
        <v>6878</v>
      </c>
      <c r="N2491" s="24">
        <v>662.83</v>
      </c>
      <c r="O2491" s="24">
        <v>0</v>
      </c>
      <c r="P2491" s="32" t="s">
        <v>5088</v>
      </c>
      <c r="Q2491" s="43" t="s">
        <v>5089</v>
      </c>
      <c r="R2491" s="43" t="s">
        <v>78</v>
      </c>
      <c r="S2491" s="47">
        <v>6</v>
      </c>
    </row>
    <row r="2492" spans="1:19" ht="12.75">
      <c r="A2492" s="22" t="s">
        <v>60</v>
      </c>
      <c r="B2492" s="22" t="s">
        <v>188</v>
      </c>
      <c r="C2492" s="22" t="s">
        <v>63</v>
      </c>
      <c r="D2492" s="22" t="s">
        <v>61</v>
      </c>
      <c r="E2492" s="22" t="s">
        <v>6879</v>
      </c>
      <c r="F2492" s="31">
        <v>42927.617939814816</v>
      </c>
      <c r="G2492" s="31">
        <v>42812</v>
      </c>
      <c r="H2492" s="31">
        <v>43177</v>
      </c>
      <c r="I2492" s="31">
        <v>42957.617708333331</v>
      </c>
      <c r="J2492" s="22" t="s">
        <v>306</v>
      </c>
      <c r="K2492" s="32" t="s">
        <v>102</v>
      </c>
      <c r="L2492" s="32" t="s">
        <v>6880</v>
      </c>
      <c r="N2492" s="24">
        <v>-599.55999999999995</v>
      </c>
      <c r="O2492" s="24">
        <v>-599.55999999999995</v>
      </c>
      <c r="P2492" s="32" t="s">
        <v>6881</v>
      </c>
      <c r="Q2492" s="43" t="s">
        <v>6882</v>
      </c>
      <c r="R2492" s="43" t="s">
        <v>78</v>
      </c>
      <c r="S2492" s="47">
        <v>1</v>
      </c>
    </row>
    <row r="2493" spans="1:19" ht="12.75">
      <c r="A2493" s="22" t="s">
        <v>60</v>
      </c>
      <c r="B2493" s="22" t="s">
        <v>172</v>
      </c>
      <c r="C2493" s="22" t="s">
        <v>63</v>
      </c>
      <c r="D2493" s="22" t="s">
        <v>61</v>
      </c>
      <c r="E2493" s="22" t="s">
        <v>6883</v>
      </c>
      <c r="F2493" s="31">
        <v>42947.450289351851</v>
      </c>
      <c r="G2493" s="31">
        <v>42947</v>
      </c>
      <c r="H2493" s="31">
        <v>43312</v>
      </c>
      <c r="I2493" s="31">
        <v>42977.43236111111</v>
      </c>
      <c r="J2493" s="22" t="s">
        <v>73</v>
      </c>
      <c r="K2493" s="32" t="s">
        <v>74</v>
      </c>
      <c r="L2493" s="32" t="s">
        <v>6884</v>
      </c>
      <c r="N2493" s="24">
        <v>0</v>
      </c>
      <c r="O2493" s="24">
        <v>0</v>
      </c>
      <c r="P2493" s="32" t="s">
        <v>81</v>
      </c>
      <c r="Q2493" s="43" t="s">
        <v>82</v>
      </c>
      <c r="R2493" s="43" t="s">
        <v>78</v>
      </c>
      <c r="S2493" s="47">
        <v>6</v>
      </c>
    </row>
    <row r="2494" spans="1:19" ht="12.75">
      <c r="A2494" s="22" t="s">
        <v>60</v>
      </c>
      <c r="B2494" s="22" t="s">
        <v>188</v>
      </c>
      <c r="C2494" s="22" t="s">
        <v>63</v>
      </c>
      <c r="D2494" s="22" t="s">
        <v>61</v>
      </c>
      <c r="E2494" s="22" t="s">
        <v>6885</v>
      </c>
      <c r="F2494" s="31">
        <v>42940.589733796296</v>
      </c>
      <c r="G2494" s="31">
        <v>42940</v>
      </c>
      <c r="H2494" s="31">
        <v>43305</v>
      </c>
      <c r="I2494" s="31">
        <v>42970.588680555556</v>
      </c>
      <c r="J2494" s="22" t="s">
        <v>73</v>
      </c>
      <c r="K2494" s="32" t="s">
        <v>102</v>
      </c>
      <c r="L2494" s="32" t="s">
        <v>6886</v>
      </c>
      <c r="N2494" s="24">
        <v>335.608</v>
      </c>
      <c r="O2494" s="24">
        <v>287.62</v>
      </c>
      <c r="P2494" s="32" t="s">
        <v>1891</v>
      </c>
      <c r="Q2494" s="43" t="s">
        <v>1892</v>
      </c>
      <c r="R2494" s="43" t="s">
        <v>78</v>
      </c>
      <c r="S2494" s="47">
        <v>5</v>
      </c>
    </row>
    <row r="2495" spans="1:19" ht="12.75">
      <c r="A2495" s="22" t="s">
        <v>60</v>
      </c>
      <c r="B2495" s="22" t="s">
        <v>188</v>
      </c>
      <c r="C2495" s="22" t="s">
        <v>63</v>
      </c>
      <c r="D2495" s="22" t="s">
        <v>61</v>
      </c>
      <c r="E2495" s="22" t="s">
        <v>6887</v>
      </c>
      <c r="F2495" s="31">
        <v>42921.757534722223</v>
      </c>
      <c r="G2495" s="31">
        <v>42947</v>
      </c>
      <c r="H2495" s="31">
        <v>43312</v>
      </c>
      <c r="I2495" s="31">
        <v>42951.740717592591</v>
      </c>
      <c r="J2495" s="22" t="s">
        <v>73</v>
      </c>
      <c r="K2495" s="32" t="s">
        <v>102</v>
      </c>
      <c r="L2495" s="32" t="s">
        <v>6888</v>
      </c>
      <c r="N2495" s="24">
        <v>4355.21</v>
      </c>
      <c r="O2495" s="24">
        <v>4355.21</v>
      </c>
      <c r="P2495" s="32" t="s">
        <v>81</v>
      </c>
      <c r="Q2495" s="43" t="s">
        <v>82</v>
      </c>
      <c r="R2495" s="43" t="s">
        <v>111</v>
      </c>
      <c r="S2495" s="47">
        <v>4</v>
      </c>
    </row>
    <row r="2496" spans="1:19" ht="12.75">
      <c r="A2496" s="22" t="s">
        <v>60</v>
      </c>
      <c r="B2496" s="22" t="s">
        <v>504</v>
      </c>
      <c r="C2496" s="22" t="s">
        <v>63</v>
      </c>
      <c r="D2496" s="22" t="s">
        <v>61</v>
      </c>
      <c r="E2496" s="22" t="s">
        <v>6889</v>
      </c>
      <c r="F2496" s="31">
        <v>42943.371134259258</v>
      </c>
      <c r="G2496" s="31">
        <v>42978</v>
      </c>
      <c r="H2496" s="31">
        <v>43343</v>
      </c>
      <c r="I2496" s="31">
        <v>42973.370289351849</v>
      </c>
      <c r="J2496" s="22" t="s">
        <v>73</v>
      </c>
      <c r="K2496" s="32" t="s">
        <v>121</v>
      </c>
      <c r="L2496" s="32" t="s">
        <v>6890</v>
      </c>
      <c r="N2496" s="24">
        <v>512.80499999999995</v>
      </c>
      <c r="O2496" s="24">
        <v>530.57000000000005</v>
      </c>
      <c r="P2496" s="32" t="s">
        <v>6891</v>
      </c>
      <c r="Q2496" s="43" t="s">
        <v>6892</v>
      </c>
      <c r="R2496" s="43" t="s">
        <v>78</v>
      </c>
      <c r="S2496" s="47">
        <v>6</v>
      </c>
    </row>
    <row r="2497" spans="1:19" ht="12.75">
      <c r="A2497" s="22" t="s">
        <v>60</v>
      </c>
      <c r="B2497" s="22" t="s">
        <v>188</v>
      </c>
      <c r="C2497" s="22" t="s">
        <v>63</v>
      </c>
      <c r="D2497" s="22" t="s">
        <v>61</v>
      </c>
      <c r="E2497" s="22" t="s">
        <v>6893</v>
      </c>
      <c r="F2497" s="31">
        <v>42938.400312500002</v>
      </c>
      <c r="G2497" s="31">
        <v>42974</v>
      </c>
      <c r="H2497" s="31">
        <v>43339</v>
      </c>
      <c r="I2497" s="31">
        <v>42998.400312500002</v>
      </c>
      <c r="J2497" s="22" t="s">
        <v>73</v>
      </c>
      <c r="K2497" s="32" t="s">
        <v>121</v>
      </c>
      <c r="L2497" s="32" t="s">
        <v>6894</v>
      </c>
      <c r="N2497" s="24">
        <v>1347.835</v>
      </c>
      <c r="O2497" s="24">
        <v>1515.64</v>
      </c>
      <c r="P2497" s="32" t="s">
        <v>521</v>
      </c>
      <c r="Q2497" s="43" t="s">
        <v>522</v>
      </c>
      <c r="R2497" s="43" t="s">
        <v>78</v>
      </c>
      <c r="S2497" s="47">
        <v>6</v>
      </c>
    </row>
    <row r="2498" spans="1:19" ht="12.75">
      <c r="A2498" s="22" t="s">
        <v>60</v>
      </c>
      <c r="B2498" s="22" t="s">
        <v>188</v>
      </c>
      <c r="C2498" s="22" t="s">
        <v>63</v>
      </c>
      <c r="D2498" s="22" t="s">
        <v>61</v>
      </c>
      <c r="E2498" s="22" t="s">
        <v>6895</v>
      </c>
      <c r="F2498" s="31">
        <v>42933.507337962961</v>
      </c>
      <c r="G2498" s="31">
        <v>42933</v>
      </c>
      <c r="H2498" s="31">
        <v>43298</v>
      </c>
      <c r="I2498" s="31">
        <v>42963.500162037039</v>
      </c>
      <c r="J2498" s="22" t="s">
        <v>73</v>
      </c>
      <c r="K2498" s="32" t="s">
        <v>74</v>
      </c>
      <c r="L2498" s="32" t="s">
        <v>6896</v>
      </c>
      <c r="N2498" s="24">
        <v>5941.4483</v>
      </c>
      <c r="O2498" s="24">
        <v>0</v>
      </c>
      <c r="P2498" s="32" t="s">
        <v>943</v>
      </c>
      <c r="Q2498" s="43" t="s">
        <v>944</v>
      </c>
      <c r="R2498" s="43" t="s">
        <v>78</v>
      </c>
      <c r="S2498" s="47">
        <v>5</v>
      </c>
    </row>
    <row r="2499" spans="1:19" ht="12.75">
      <c r="A2499" s="22" t="s">
        <v>60</v>
      </c>
      <c r="B2499" s="22" t="s">
        <v>158</v>
      </c>
      <c r="C2499" s="22" t="s">
        <v>63</v>
      </c>
      <c r="D2499" s="22" t="s">
        <v>61</v>
      </c>
      <c r="E2499" s="22" t="s">
        <v>6897</v>
      </c>
      <c r="F2499" s="31">
        <v>42923.329108796293</v>
      </c>
      <c r="G2499" s="31">
        <v>42923</v>
      </c>
      <c r="H2499" s="31">
        <v>43288</v>
      </c>
      <c r="I2499" s="31">
        <v>42953</v>
      </c>
      <c r="J2499" s="22" t="s">
        <v>73</v>
      </c>
      <c r="K2499" s="32" t="s">
        <v>121</v>
      </c>
      <c r="L2499" s="32" t="s">
        <v>6898</v>
      </c>
      <c r="N2499" s="24">
        <v>738.49400000000003</v>
      </c>
      <c r="O2499" s="24">
        <v>483.54</v>
      </c>
      <c r="P2499" s="32" t="s">
        <v>1842</v>
      </c>
      <c r="Q2499" s="43" t="s">
        <v>1843</v>
      </c>
      <c r="R2499" s="43" t="s">
        <v>78</v>
      </c>
      <c r="S2499" s="47">
        <v>5</v>
      </c>
    </row>
    <row r="2500" spans="1:19" ht="12.75">
      <c r="A2500" s="22" t="s">
        <v>60</v>
      </c>
      <c r="B2500" s="22" t="s">
        <v>333</v>
      </c>
      <c r="C2500" s="22" t="s">
        <v>63</v>
      </c>
      <c r="D2500" s="22" t="s">
        <v>61</v>
      </c>
      <c r="E2500" s="22" t="s">
        <v>6899</v>
      </c>
      <c r="F2500" s="31">
        <v>42941.728229166663</v>
      </c>
      <c r="G2500" s="31">
        <v>42962</v>
      </c>
      <c r="H2500" s="31">
        <v>43327</v>
      </c>
      <c r="I2500" s="31">
        <v>42971</v>
      </c>
      <c r="J2500" s="22" t="s">
        <v>73</v>
      </c>
      <c r="K2500" s="32" t="s">
        <v>102</v>
      </c>
      <c r="L2500" s="32" t="s">
        <v>6900</v>
      </c>
      <c r="N2500" s="24">
        <v>1429.97</v>
      </c>
      <c r="O2500" s="24">
        <v>1294</v>
      </c>
      <c r="P2500" s="32" t="s">
        <v>367</v>
      </c>
      <c r="Q2500" s="43" t="s">
        <v>368</v>
      </c>
      <c r="R2500" s="43" t="s">
        <v>78</v>
      </c>
      <c r="S2500" s="47">
        <v>2</v>
      </c>
    </row>
    <row r="2501" spans="1:19" ht="12.75">
      <c r="A2501" s="22" t="s">
        <v>60</v>
      </c>
      <c r="B2501" s="22" t="s">
        <v>213</v>
      </c>
      <c r="C2501" s="22" t="s">
        <v>63</v>
      </c>
      <c r="D2501" s="22" t="s">
        <v>61</v>
      </c>
      <c r="E2501" s="22" t="s">
        <v>6901</v>
      </c>
      <c r="F2501" s="31">
        <v>42919.454409722217</v>
      </c>
      <c r="G2501" s="31">
        <v>42919</v>
      </c>
      <c r="H2501" s="31">
        <v>43284</v>
      </c>
      <c r="I2501" s="31">
        <v>42949</v>
      </c>
      <c r="J2501" s="22" t="s">
        <v>73</v>
      </c>
      <c r="K2501" s="32" t="s">
        <v>74</v>
      </c>
      <c r="L2501" s="32" t="s">
        <v>6902</v>
      </c>
      <c r="N2501" s="24">
        <v>0</v>
      </c>
      <c r="O2501" s="24">
        <v>0</v>
      </c>
      <c r="P2501" s="32" t="s">
        <v>789</v>
      </c>
      <c r="Q2501" s="43" t="s">
        <v>790</v>
      </c>
      <c r="R2501" s="43" t="s">
        <v>78</v>
      </c>
      <c r="S2501" s="47">
        <v>5</v>
      </c>
    </row>
    <row r="2502" spans="1:19" ht="12.75">
      <c r="A2502" s="22" t="s">
        <v>60</v>
      </c>
      <c r="B2502" s="22" t="s">
        <v>1436</v>
      </c>
      <c r="C2502" s="22" t="s">
        <v>63</v>
      </c>
      <c r="D2502" s="22" t="s">
        <v>61</v>
      </c>
      <c r="E2502" s="22" t="s">
        <v>6903</v>
      </c>
      <c r="F2502" s="31">
        <v>42942.084664351853</v>
      </c>
      <c r="G2502" s="31">
        <v>42977</v>
      </c>
      <c r="H2502" s="31">
        <v>43342</v>
      </c>
      <c r="I2502" s="31">
        <v>43002.084664351853</v>
      </c>
      <c r="J2502" s="22" t="s">
        <v>101</v>
      </c>
      <c r="K2502" s="32" t="s">
        <v>102</v>
      </c>
      <c r="L2502" s="32" t="s">
        <v>6904</v>
      </c>
      <c r="N2502" s="24">
        <v>1390.72</v>
      </c>
      <c r="O2502" s="24">
        <v>1390.72</v>
      </c>
      <c r="P2502" s="32" t="s">
        <v>2306</v>
      </c>
      <c r="Q2502" s="43" t="s">
        <v>2307</v>
      </c>
      <c r="R2502" s="43" t="s">
        <v>78</v>
      </c>
      <c r="S2502" s="47">
        <v>1</v>
      </c>
    </row>
    <row r="2503" spans="1:19" ht="12.75">
      <c r="A2503" s="22" t="s">
        <v>60</v>
      </c>
      <c r="B2503" s="22" t="s">
        <v>504</v>
      </c>
      <c r="C2503" s="22" t="s">
        <v>63</v>
      </c>
      <c r="D2503" s="22" t="s">
        <v>61</v>
      </c>
      <c r="E2503" s="22" t="s">
        <v>6905</v>
      </c>
      <c r="F2503" s="31">
        <v>42921.668287037035</v>
      </c>
      <c r="G2503" s="31">
        <v>42947</v>
      </c>
      <c r="H2503" s="31">
        <v>43312</v>
      </c>
      <c r="I2503" s="31">
        <v>42951.666342592594</v>
      </c>
      <c r="J2503" s="22" t="s">
        <v>73</v>
      </c>
      <c r="K2503" s="32" t="s">
        <v>102</v>
      </c>
      <c r="L2503" s="32" t="s">
        <v>6906</v>
      </c>
      <c r="N2503" s="24">
        <v>2287.0628000000002</v>
      </c>
      <c r="O2503" s="24">
        <v>2014.865</v>
      </c>
      <c r="P2503" s="32" t="s">
        <v>109</v>
      </c>
      <c r="Q2503" s="43" t="s">
        <v>110</v>
      </c>
      <c r="R2503" s="43" t="s">
        <v>78</v>
      </c>
      <c r="S2503" s="47">
        <v>5</v>
      </c>
    </row>
    <row r="2504" spans="1:19" ht="12.75">
      <c r="A2504" s="22" t="s">
        <v>60</v>
      </c>
      <c r="B2504" s="22" t="s">
        <v>517</v>
      </c>
      <c r="C2504" s="22" t="s">
        <v>63</v>
      </c>
      <c r="D2504" s="22" t="s">
        <v>61</v>
      </c>
      <c r="E2504" s="22" t="s">
        <v>6907</v>
      </c>
      <c r="F2504" s="31">
        <v>42933.376712962963</v>
      </c>
      <c r="G2504" s="31">
        <v>42933</v>
      </c>
      <c r="H2504" s="31">
        <v>43298</v>
      </c>
      <c r="I2504" s="31">
        <v>42963</v>
      </c>
      <c r="J2504" s="22" t="s">
        <v>73</v>
      </c>
      <c r="K2504" s="32" t="s">
        <v>102</v>
      </c>
      <c r="L2504" s="32" t="s">
        <v>6908</v>
      </c>
      <c r="N2504" s="24">
        <v>530.42499999999995</v>
      </c>
      <c r="O2504" s="24">
        <v>439.76</v>
      </c>
      <c r="P2504" s="32" t="s">
        <v>256</v>
      </c>
      <c r="Q2504" s="43" t="s">
        <v>257</v>
      </c>
      <c r="R2504" s="43" t="s">
        <v>78</v>
      </c>
      <c r="S2504" s="47">
        <v>4</v>
      </c>
    </row>
    <row r="2505" spans="1:19" ht="12.75">
      <c r="A2505" s="22" t="s">
        <v>60</v>
      </c>
      <c r="B2505" s="22" t="s">
        <v>468</v>
      </c>
      <c r="C2505" s="22" t="s">
        <v>63</v>
      </c>
      <c r="D2505" s="22" t="s">
        <v>61</v>
      </c>
      <c r="E2505" s="22" t="s">
        <v>6909</v>
      </c>
      <c r="F2505" s="31">
        <v>42947.470763888887</v>
      </c>
      <c r="G2505" s="31">
        <v>42947</v>
      </c>
      <c r="H2505" s="31">
        <v>43312</v>
      </c>
      <c r="I2505" s="31">
        <v>42977.464999999997</v>
      </c>
      <c r="J2505" s="22" t="s">
        <v>73</v>
      </c>
      <c r="K2505" s="32" t="s">
        <v>121</v>
      </c>
      <c r="L2505" s="32" t="s">
        <v>6910</v>
      </c>
      <c r="N2505" s="24">
        <v>1348.74</v>
      </c>
      <c r="O2505" s="24">
        <v>883.62</v>
      </c>
      <c r="P2505" s="32" t="s">
        <v>81</v>
      </c>
      <c r="Q2505" s="43" t="s">
        <v>82</v>
      </c>
      <c r="R2505" s="43" t="s">
        <v>78</v>
      </c>
      <c r="S2505" s="47">
        <v>5</v>
      </c>
    </row>
    <row r="2506" spans="1:19" ht="12.75">
      <c r="A2506" s="22" t="s">
        <v>60</v>
      </c>
      <c r="B2506" s="22" t="s">
        <v>172</v>
      </c>
      <c r="C2506" s="22" t="s">
        <v>63</v>
      </c>
      <c r="D2506" s="22" t="s">
        <v>61</v>
      </c>
      <c r="E2506" s="22" t="s">
        <v>6911</v>
      </c>
      <c r="F2506" s="31">
        <v>42935.616435185184</v>
      </c>
      <c r="G2506" s="31">
        <v>42944</v>
      </c>
      <c r="H2506" s="31">
        <v>43309</v>
      </c>
      <c r="I2506" s="31">
        <v>42965.611307870371</v>
      </c>
      <c r="J2506" s="22" t="s">
        <v>73</v>
      </c>
      <c r="K2506" s="32" t="s">
        <v>121</v>
      </c>
      <c r="L2506" s="32" t="s">
        <v>6912</v>
      </c>
      <c r="N2506" s="24">
        <v>1401.3679999999999</v>
      </c>
      <c r="O2506" s="24">
        <v>739.45</v>
      </c>
      <c r="P2506" s="32" t="s">
        <v>1215</v>
      </c>
      <c r="Q2506" s="43" t="s">
        <v>1216</v>
      </c>
      <c r="R2506" s="43" t="s">
        <v>111</v>
      </c>
      <c r="S2506" s="47">
        <v>5</v>
      </c>
    </row>
    <row r="2507" spans="1:19" ht="12.75">
      <c r="A2507" s="22" t="s">
        <v>60</v>
      </c>
      <c r="B2507" s="22" t="s">
        <v>799</v>
      </c>
      <c r="C2507" s="22" t="s">
        <v>63</v>
      </c>
      <c r="D2507" s="22" t="s">
        <v>61</v>
      </c>
      <c r="E2507" s="22" t="s">
        <v>6913</v>
      </c>
      <c r="F2507" s="31">
        <v>42927.445879629631</v>
      </c>
      <c r="G2507" s="31">
        <v>42950</v>
      </c>
      <c r="H2507" s="31">
        <v>43315</v>
      </c>
      <c r="I2507" s="31">
        <v>42957.444282407407</v>
      </c>
      <c r="J2507" s="22" t="s">
        <v>73</v>
      </c>
      <c r="K2507" s="32" t="s">
        <v>74</v>
      </c>
      <c r="L2507" s="32" t="s">
        <v>6914</v>
      </c>
      <c r="N2507" s="24">
        <v>340.51659999999998</v>
      </c>
      <c r="O2507" s="24">
        <v>0</v>
      </c>
      <c r="P2507" s="32" t="s">
        <v>2738</v>
      </c>
      <c r="Q2507" s="43" t="s">
        <v>2739</v>
      </c>
      <c r="R2507" s="43" t="s">
        <v>78</v>
      </c>
      <c r="S2507" s="47">
        <v>4</v>
      </c>
    </row>
    <row r="2508" spans="1:19" ht="12.75">
      <c r="A2508" s="22" t="s">
        <v>60</v>
      </c>
      <c r="B2508" s="22" t="s">
        <v>3881</v>
      </c>
      <c r="C2508" s="22" t="s">
        <v>63</v>
      </c>
      <c r="D2508" s="22" t="s">
        <v>61</v>
      </c>
      <c r="E2508" s="22" t="s">
        <v>6915</v>
      </c>
      <c r="F2508" s="31">
        <v>42927.547974537032</v>
      </c>
      <c r="G2508" s="31">
        <v>42930</v>
      </c>
      <c r="H2508" s="31">
        <v>43323</v>
      </c>
      <c r="I2508" s="31">
        <v>42957.544641203705</v>
      </c>
      <c r="J2508" s="22" t="s">
        <v>73</v>
      </c>
      <c r="K2508" s="32" t="s">
        <v>121</v>
      </c>
      <c r="L2508" s="32" t="s">
        <v>6916</v>
      </c>
      <c r="N2508" s="24">
        <v>4513.0833000000002</v>
      </c>
      <c r="O2508" s="24">
        <v>6354.75</v>
      </c>
      <c r="P2508" s="32" t="s">
        <v>6917</v>
      </c>
      <c r="Q2508" s="43" t="s">
        <v>6918</v>
      </c>
      <c r="R2508" s="43" t="s">
        <v>78</v>
      </c>
      <c r="S2508" s="47">
        <v>5</v>
      </c>
    </row>
    <row r="2509" spans="1:19" ht="12.75">
      <c r="A2509" s="22" t="s">
        <v>60</v>
      </c>
      <c r="B2509" s="22" t="s">
        <v>172</v>
      </c>
      <c r="C2509" s="22" t="s">
        <v>63</v>
      </c>
      <c r="D2509" s="22" t="s">
        <v>61</v>
      </c>
      <c r="E2509" s="22" t="s">
        <v>6919</v>
      </c>
      <c r="F2509" s="31">
        <v>42933.397303240738</v>
      </c>
      <c r="G2509" s="31">
        <v>42933</v>
      </c>
      <c r="H2509" s="31">
        <v>43298</v>
      </c>
      <c r="I2509" s="31">
        <v>42963.394675925927</v>
      </c>
      <c r="J2509" s="22" t="s">
        <v>73</v>
      </c>
      <c r="K2509" s="32" t="s">
        <v>121</v>
      </c>
      <c r="L2509" s="32" t="s">
        <v>6920</v>
      </c>
      <c r="N2509" s="24">
        <v>558.07000000000005</v>
      </c>
      <c r="O2509" s="24">
        <v>369.37</v>
      </c>
      <c r="P2509" s="32" t="s">
        <v>228</v>
      </c>
      <c r="Q2509" s="43" t="s">
        <v>229</v>
      </c>
      <c r="R2509" s="43" t="s">
        <v>78</v>
      </c>
      <c r="S2509" s="47">
        <v>5</v>
      </c>
    </row>
    <row r="2510" spans="1:19" ht="12.75">
      <c r="A2510" s="22" t="s">
        <v>60</v>
      </c>
      <c r="B2510" s="22" t="s">
        <v>636</v>
      </c>
      <c r="C2510" s="22" t="s">
        <v>63</v>
      </c>
      <c r="D2510" s="22" t="s">
        <v>61</v>
      </c>
      <c r="E2510" s="22" t="s">
        <v>6921</v>
      </c>
      <c r="F2510" s="31">
        <v>42929.118217592593</v>
      </c>
      <c r="G2510" s="31">
        <v>42978</v>
      </c>
      <c r="H2510" s="31">
        <v>43343</v>
      </c>
      <c r="I2510" s="31">
        <v>42989.118217592593</v>
      </c>
      <c r="J2510" s="22" t="s">
        <v>73</v>
      </c>
      <c r="K2510" s="32" t="s">
        <v>74</v>
      </c>
      <c r="L2510" s="32" t="s">
        <v>6922</v>
      </c>
      <c r="N2510" s="24">
        <v>3097.41</v>
      </c>
      <c r="O2510" s="24">
        <v>0</v>
      </c>
      <c r="P2510" s="32" t="s">
        <v>1475</v>
      </c>
      <c r="Q2510" s="43" t="s">
        <v>1476</v>
      </c>
      <c r="R2510" s="43" t="s">
        <v>78</v>
      </c>
      <c r="S2510" s="47">
        <v>6</v>
      </c>
    </row>
    <row r="2511" spans="1:19" ht="12.75">
      <c r="A2511" s="22" t="s">
        <v>60</v>
      </c>
      <c r="B2511" s="22" t="s">
        <v>158</v>
      </c>
      <c r="C2511" s="22" t="s">
        <v>63</v>
      </c>
      <c r="D2511" s="22" t="s">
        <v>61</v>
      </c>
      <c r="E2511" s="22" t="s">
        <v>6923</v>
      </c>
      <c r="F2511" s="31">
        <v>42947.585011574076</v>
      </c>
      <c r="G2511" s="31">
        <v>42947</v>
      </c>
      <c r="H2511" s="31">
        <v>43312</v>
      </c>
      <c r="I2511" s="31">
        <v>42977</v>
      </c>
      <c r="J2511" s="22" t="s">
        <v>73</v>
      </c>
      <c r="K2511" s="32" t="s">
        <v>102</v>
      </c>
      <c r="L2511" s="32" t="s">
        <v>6924</v>
      </c>
      <c r="N2511" s="24">
        <v>450.214</v>
      </c>
      <c r="O2511" s="24">
        <v>356.86</v>
      </c>
      <c r="P2511" s="32" t="s">
        <v>521</v>
      </c>
      <c r="Q2511" s="43" t="s">
        <v>522</v>
      </c>
      <c r="R2511" s="43" t="s">
        <v>78</v>
      </c>
      <c r="S2511" s="47">
        <v>5</v>
      </c>
    </row>
    <row r="2512" spans="1:19" ht="12.75">
      <c r="A2512" s="22" t="s">
        <v>60</v>
      </c>
      <c r="B2512" s="22" t="s">
        <v>676</v>
      </c>
      <c r="C2512" s="22" t="s">
        <v>63</v>
      </c>
      <c r="D2512" s="22" t="s">
        <v>61</v>
      </c>
      <c r="E2512" s="22" t="s">
        <v>6925</v>
      </c>
      <c r="F2512" s="31">
        <v>42933.569618055553</v>
      </c>
      <c r="G2512" s="31">
        <v>42946</v>
      </c>
      <c r="H2512" s="31">
        <v>43311</v>
      </c>
      <c r="I2512" s="31">
        <v>42963</v>
      </c>
      <c r="J2512" s="22" t="s">
        <v>73</v>
      </c>
      <c r="K2512" s="32" t="s">
        <v>74</v>
      </c>
      <c r="L2512" s="32" t="s">
        <v>6926</v>
      </c>
      <c r="N2512" s="24">
        <v>0</v>
      </c>
      <c r="O2512" s="24">
        <v>0</v>
      </c>
      <c r="P2512" s="32" t="s">
        <v>81</v>
      </c>
      <c r="Q2512" s="43" t="s">
        <v>82</v>
      </c>
      <c r="R2512" s="43" t="s">
        <v>111</v>
      </c>
      <c r="S2512" s="47">
        <v>2</v>
      </c>
    </row>
    <row r="2513" spans="1:19" ht="12.75">
      <c r="A2513" s="22" t="s">
        <v>60</v>
      </c>
      <c r="B2513" s="22" t="s">
        <v>188</v>
      </c>
      <c r="C2513" s="22" t="s">
        <v>63</v>
      </c>
      <c r="D2513" s="22" t="s">
        <v>61</v>
      </c>
      <c r="E2513" s="22" t="s">
        <v>6927</v>
      </c>
      <c r="F2513" s="31">
        <v>42921.584293981483</v>
      </c>
      <c r="G2513" s="31">
        <v>42921</v>
      </c>
      <c r="H2513" s="31">
        <v>43286</v>
      </c>
      <c r="I2513" s="31">
        <v>42951.582106481481</v>
      </c>
      <c r="J2513" s="22" t="s">
        <v>73</v>
      </c>
      <c r="K2513" s="32" t="s">
        <v>102</v>
      </c>
      <c r="L2513" s="32" t="s">
        <v>6928</v>
      </c>
      <c r="N2513" s="24">
        <v>726.20370000000003</v>
      </c>
      <c r="O2513" s="24">
        <v>466.77</v>
      </c>
      <c r="P2513" s="32" t="s">
        <v>841</v>
      </c>
      <c r="Q2513" s="43" t="s">
        <v>842</v>
      </c>
      <c r="R2513" s="43" t="s">
        <v>111</v>
      </c>
      <c r="S2513" s="47">
        <v>5</v>
      </c>
    </row>
    <row r="2514" spans="1:19" ht="12.75">
      <c r="A2514" s="22" t="s">
        <v>60</v>
      </c>
      <c r="B2514" s="22" t="s">
        <v>1377</v>
      </c>
      <c r="C2514" s="22" t="s">
        <v>63</v>
      </c>
      <c r="D2514" s="22" t="s">
        <v>61</v>
      </c>
      <c r="E2514" s="22" t="s">
        <v>6929</v>
      </c>
      <c r="F2514" s="31">
        <v>42944.694293981476</v>
      </c>
      <c r="G2514" s="31">
        <v>42967</v>
      </c>
      <c r="H2514" s="31">
        <v>43332</v>
      </c>
      <c r="I2514" s="31">
        <v>42974</v>
      </c>
      <c r="J2514" s="22" t="s">
        <v>73</v>
      </c>
      <c r="K2514" s="32" t="s">
        <v>74</v>
      </c>
      <c r="L2514" s="32" t="s">
        <v>6930</v>
      </c>
      <c r="N2514" s="24">
        <v>0</v>
      </c>
      <c r="O2514" s="24">
        <v>0</v>
      </c>
      <c r="P2514" s="32" t="s">
        <v>81</v>
      </c>
      <c r="Q2514" s="43" t="s">
        <v>82</v>
      </c>
      <c r="R2514" s="43" t="s">
        <v>78</v>
      </c>
      <c r="S2514" s="47">
        <v>4</v>
      </c>
    </row>
    <row r="2515" spans="1:19" ht="12.75">
      <c r="A2515" s="22" t="s">
        <v>60</v>
      </c>
      <c r="B2515" s="22" t="s">
        <v>172</v>
      </c>
      <c r="C2515" s="22" t="s">
        <v>63</v>
      </c>
      <c r="D2515" s="22" t="s">
        <v>61</v>
      </c>
      <c r="E2515" s="22" t="s">
        <v>6931</v>
      </c>
      <c r="F2515" s="31">
        <v>42936.501666666663</v>
      </c>
      <c r="G2515" s="31">
        <v>42936</v>
      </c>
      <c r="H2515" s="31">
        <v>43301</v>
      </c>
      <c r="I2515" s="31">
        <v>42966.49596064815</v>
      </c>
      <c r="J2515" s="22" t="s">
        <v>73</v>
      </c>
      <c r="K2515" s="32" t="s">
        <v>121</v>
      </c>
      <c r="L2515" s="32" t="s">
        <v>6932</v>
      </c>
      <c r="N2515" s="24">
        <v>338.34399999999999</v>
      </c>
      <c r="O2515" s="24">
        <v>356.86</v>
      </c>
      <c r="P2515" s="32" t="s">
        <v>380</v>
      </c>
      <c r="Q2515" s="43" t="s">
        <v>381</v>
      </c>
      <c r="R2515" s="43" t="s">
        <v>78</v>
      </c>
      <c r="S2515" s="47">
        <v>5</v>
      </c>
    </row>
    <row r="2516" spans="1:19" ht="12.75">
      <c r="A2516" s="22" t="s">
        <v>60</v>
      </c>
      <c r="B2516" s="22" t="s">
        <v>1989</v>
      </c>
      <c r="C2516" s="22" t="s">
        <v>63</v>
      </c>
      <c r="D2516" s="22" t="s">
        <v>61</v>
      </c>
      <c r="E2516" s="22" t="s">
        <v>6933</v>
      </c>
      <c r="F2516" s="31">
        <v>42927.503472222219</v>
      </c>
      <c r="G2516" s="31">
        <v>42930</v>
      </c>
      <c r="H2516" s="31">
        <v>43295</v>
      </c>
      <c r="I2516" s="31">
        <v>42957</v>
      </c>
      <c r="J2516" s="22" t="s">
        <v>73</v>
      </c>
      <c r="K2516" s="32" t="s">
        <v>74</v>
      </c>
      <c r="L2516" s="32" t="s">
        <v>6934</v>
      </c>
      <c r="N2516" s="24">
        <v>13436.34</v>
      </c>
      <c r="O2516" s="24">
        <v>0</v>
      </c>
      <c r="P2516" s="32" t="s">
        <v>271</v>
      </c>
      <c r="Q2516" s="43" t="s">
        <v>272</v>
      </c>
      <c r="R2516" s="43" t="s">
        <v>78</v>
      </c>
      <c r="S2516" s="47">
        <v>5</v>
      </c>
    </row>
    <row r="2517" spans="1:19" ht="12.75">
      <c r="A2517" s="22" t="s">
        <v>60</v>
      </c>
      <c r="B2517" s="22" t="s">
        <v>1516</v>
      </c>
      <c r="C2517" s="22" t="s">
        <v>63</v>
      </c>
      <c r="D2517" s="22" t="s">
        <v>61</v>
      </c>
      <c r="E2517" s="22" t="s">
        <v>6935</v>
      </c>
      <c r="F2517" s="31">
        <v>42941.6175</v>
      </c>
      <c r="G2517" s="31">
        <v>42947</v>
      </c>
      <c r="H2517" s="31">
        <v>43312</v>
      </c>
      <c r="I2517" s="31">
        <v>42971.609166666662</v>
      </c>
      <c r="J2517" s="22" t="s">
        <v>73</v>
      </c>
      <c r="K2517" s="32" t="s">
        <v>102</v>
      </c>
      <c r="L2517" s="32" t="s">
        <v>6936</v>
      </c>
      <c r="N2517" s="24">
        <v>6449.6499999999996</v>
      </c>
      <c r="O2517" s="24">
        <v>6587.9700000000003</v>
      </c>
      <c r="P2517" s="32" t="s">
        <v>81</v>
      </c>
      <c r="Q2517" s="43" t="s">
        <v>82</v>
      </c>
      <c r="R2517" s="43" t="s">
        <v>78</v>
      </c>
      <c r="S2517" s="47">
        <v>4</v>
      </c>
    </row>
    <row r="2518" spans="1:19" ht="12.75">
      <c r="A2518" s="22" t="s">
        <v>60</v>
      </c>
      <c r="B2518" s="22" t="s">
        <v>172</v>
      </c>
      <c r="C2518" s="22" t="s">
        <v>63</v>
      </c>
      <c r="D2518" s="22" t="s">
        <v>61</v>
      </c>
      <c r="E2518" s="22" t="s">
        <v>6937</v>
      </c>
      <c r="F2518" s="31">
        <v>42930.649988425925</v>
      </c>
      <c r="G2518" s="31">
        <v>42942</v>
      </c>
      <c r="H2518" s="31">
        <v>43296</v>
      </c>
      <c r="I2518" s="31">
        <v>42960.642743055556</v>
      </c>
      <c r="J2518" s="22" t="s">
        <v>73</v>
      </c>
      <c r="K2518" s="32" t="s">
        <v>140</v>
      </c>
      <c r="L2518" s="32" t="s">
        <v>6938</v>
      </c>
      <c r="M2518" s="32" t="s">
        <v>6939</v>
      </c>
      <c r="N2518" s="24">
        <v>3773.9349999999999</v>
      </c>
      <c r="O2518" s="24">
        <v>1913.58</v>
      </c>
      <c r="P2518" s="32" t="s">
        <v>6940</v>
      </c>
      <c r="Q2518" s="43" t="s">
        <v>6941</v>
      </c>
      <c r="R2518" s="43" t="s">
        <v>78</v>
      </c>
      <c r="S2518" s="47">
        <v>4</v>
      </c>
    </row>
    <row r="2519" spans="1:19" ht="12.75">
      <c r="A2519" s="22" t="s">
        <v>60</v>
      </c>
      <c r="B2519" s="22" t="s">
        <v>172</v>
      </c>
      <c r="C2519" s="22" t="s">
        <v>63</v>
      </c>
      <c r="D2519" s="22" t="s">
        <v>61</v>
      </c>
      <c r="E2519" s="22" t="s">
        <v>6942</v>
      </c>
      <c r="F2519" s="31">
        <v>42919.488865740735</v>
      </c>
      <c r="G2519" s="31">
        <v>42938</v>
      </c>
      <c r="H2519" s="31">
        <v>43303</v>
      </c>
      <c r="I2519" s="31">
        <v>42949.486909722218</v>
      </c>
      <c r="J2519" s="22" t="s">
        <v>73</v>
      </c>
      <c r="K2519" s="32" t="s">
        <v>74</v>
      </c>
      <c r="L2519" s="32" t="s">
        <v>6943</v>
      </c>
      <c r="N2519" s="24">
        <v>0</v>
      </c>
      <c r="O2519" s="24">
        <v>0</v>
      </c>
      <c r="P2519" s="32" t="s">
        <v>576</v>
      </c>
      <c r="Q2519" s="43" t="s">
        <v>577</v>
      </c>
      <c r="R2519" s="43" t="s">
        <v>78</v>
      </c>
      <c r="S2519" s="47">
        <v>3</v>
      </c>
    </row>
    <row r="2520" spans="1:19" ht="12.75">
      <c r="A2520" s="22" t="s">
        <v>60</v>
      </c>
      <c r="B2520" s="22" t="s">
        <v>559</v>
      </c>
      <c r="C2520" s="22" t="s">
        <v>63</v>
      </c>
      <c r="D2520" s="22" t="s">
        <v>61</v>
      </c>
      <c r="E2520" s="22" t="s">
        <v>6944</v>
      </c>
      <c r="F2520" s="31">
        <v>42943.623773148145</v>
      </c>
      <c r="G2520" s="31">
        <v>42978</v>
      </c>
      <c r="H2520" s="31">
        <v>43343</v>
      </c>
      <c r="I2520" s="31">
        <v>42973.622546296298</v>
      </c>
      <c r="J2520" s="22" t="s">
        <v>73</v>
      </c>
      <c r="K2520" s="32" t="s">
        <v>121</v>
      </c>
      <c r="L2520" s="32" t="s">
        <v>6945</v>
      </c>
      <c r="N2520" s="24">
        <v>664.48800000000006</v>
      </c>
      <c r="O2520" s="24">
        <v>490.11</v>
      </c>
      <c r="P2520" s="32" t="s">
        <v>219</v>
      </c>
      <c r="Q2520" s="43" t="s">
        <v>220</v>
      </c>
      <c r="R2520" s="43" t="s">
        <v>78</v>
      </c>
      <c r="S2520" s="47">
        <v>5</v>
      </c>
    </row>
    <row r="2521" spans="1:19" ht="12.75">
      <c r="A2521" s="22" t="s">
        <v>60</v>
      </c>
      <c r="B2521" s="22" t="s">
        <v>188</v>
      </c>
      <c r="C2521" s="22" t="s">
        <v>63</v>
      </c>
      <c r="D2521" s="22" t="s">
        <v>61</v>
      </c>
      <c r="E2521" s="22" t="s">
        <v>6946</v>
      </c>
      <c r="F2521" s="31">
        <v>42932.263668981483</v>
      </c>
      <c r="G2521" s="31">
        <v>42959</v>
      </c>
      <c r="H2521" s="31">
        <v>43324</v>
      </c>
      <c r="I2521" s="31">
        <v>42992.263668981483</v>
      </c>
      <c r="J2521" s="22" t="s">
        <v>73</v>
      </c>
      <c r="K2521" s="32" t="s">
        <v>74</v>
      </c>
      <c r="L2521" s="32" t="s">
        <v>6947</v>
      </c>
      <c r="N2521" s="24">
        <v>548.65329999999994</v>
      </c>
      <c r="O2521" s="24">
        <v>0</v>
      </c>
      <c r="P2521" s="32" t="s">
        <v>674</v>
      </c>
      <c r="Q2521" s="43" t="s">
        <v>675</v>
      </c>
      <c r="R2521" s="43" t="s">
        <v>78</v>
      </c>
      <c r="S2521" s="47">
        <v>5</v>
      </c>
    </row>
    <row r="2522" spans="1:19" ht="12.75">
      <c r="A2522" s="22" t="s">
        <v>60</v>
      </c>
      <c r="B2522" s="22" t="s">
        <v>344</v>
      </c>
      <c r="C2522" s="22" t="s">
        <v>63</v>
      </c>
      <c r="D2522" s="22" t="s">
        <v>61</v>
      </c>
      <c r="E2522" s="22" t="s">
        <v>6948</v>
      </c>
      <c r="F2522" s="31">
        <v>42943.528263888889</v>
      </c>
      <c r="G2522" s="31">
        <v>42943</v>
      </c>
      <c r="H2522" s="31">
        <v>43308</v>
      </c>
      <c r="I2522" s="31">
        <v>42973</v>
      </c>
      <c r="J2522" s="22" t="s">
        <v>73</v>
      </c>
      <c r="K2522" s="32" t="s">
        <v>102</v>
      </c>
      <c r="L2522" s="32" t="s">
        <v>6949</v>
      </c>
      <c r="N2522" s="24">
        <v>456.65</v>
      </c>
      <c r="O2522" s="24">
        <v>382.78</v>
      </c>
      <c r="P2522" s="32" t="s">
        <v>336</v>
      </c>
      <c r="Q2522" s="43" t="s">
        <v>337</v>
      </c>
      <c r="R2522" s="43" t="s">
        <v>78</v>
      </c>
      <c r="S2522" s="47">
        <v>5</v>
      </c>
    </row>
    <row r="2523" spans="1:19" ht="12.75">
      <c r="A2523" s="22" t="s">
        <v>60</v>
      </c>
      <c r="B2523" s="22" t="s">
        <v>687</v>
      </c>
      <c r="C2523" s="22" t="s">
        <v>63</v>
      </c>
      <c r="D2523" s="22" t="s">
        <v>61</v>
      </c>
      <c r="E2523" s="22" t="s">
        <v>6950</v>
      </c>
      <c r="F2523" s="31">
        <v>42943.69626157407</v>
      </c>
      <c r="G2523" s="31">
        <v>42946</v>
      </c>
      <c r="H2523" s="31">
        <v>43311</v>
      </c>
      <c r="I2523" s="31">
        <v>42973</v>
      </c>
      <c r="J2523" s="22" t="s">
        <v>73</v>
      </c>
      <c r="K2523" s="32" t="s">
        <v>102</v>
      </c>
      <c r="L2523" s="32" t="s">
        <v>6951</v>
      </c>
      <c r="N2523" s="24">
        <v>455.40</v>
      </c>
      <c r="O2523" s="24">
        <v>455.40</v>
      </c>
      <c r="P2523" s="32" t="s">
        <v>657</v>
      </c>
      <c r="Q2523" s="43" t="s">
        <v>658</v>
      </c>
      <c r="R2523" s="43" t="s">
        <v>78</v>
      </c>
      <c r="S2523" s="47">
        <v>6</v>
      </c>
    </row>
    <row r="2524" spans="1:19" ht="12.75">
      <c r="A2524" s="22" t="s">
        <v>60</v>
      </c>
      <c r="B2524" s="22" t="s">
        <v>166</v>
      </c>
      <c r="C2524" s="22" t="s">
        <v>63</v>
      </c>
      <c r="D2524" s="22" t="s">
        <v>61</v>
      </c>
      <c r="E2524" s="22" t="s">
        <v>6952</v>
      </c>
      <c r="F2524" s="31">
        <v>42917.084293981483</v>
      </c>
      <c r="G2524" s="31">
        <v>42952</v>
      </c>
      <c r="H2524" s="31">
        <v>43317</v>
      </c>
      <c r="I2524" s="31">
        <v>42977.084282407406</v>
      </c>
      <c r="J2524" s="22" t="s">
        <v>101</v>
      </c>
      <c r="K2524" s="32" t="s">
        <v>140</v>
      </c>
      <c r="L2524" s="32" t="s">
        <v>6953</v>
      </c>
      <c r="M2524" s="32" t="s">
        <v>6954</v>
      </c>
      <c r="N2524" s="24">
        <v>1921.64</v>
      </c>
      <c r="O2524" s="24">
        <v>1293.8900000000001</v>
      </c>
      <c r="P2524" s="32" t="s">
        <v>81</v>
      </c>
      <c r="Q2524" s="43" t="s">
        <v>82</v>
      </c>
      <c r="R2524" s="43" t="s">
        <v>78</v>
      </c>
      <c r="S2524" s="47">
        <v>3</v>
      </c>
    </row>
    <row r="2525" spans="1:19" ht="12.75">
      <c r="A2525" s="22" t="s">
        <v>60</v>
      </c>
      <c r="B2525" s="22" t="s">
        <v>1436</v>
      </c>
      <c r="C2525" s="22" t="s">
        <v>63</v>
      </c>
      <c r="D2525" s="22" t="s">
        <v>61</v>
      </c>
      <c r="E2525" s="22" t="s">
        <v>6955</v>
      </c>
      <c r="F2525" s="31">
        <v>42922.717673611107</v>
      </c>
      <c r="G2525" s="31">
        <v>42931</v>
      </c>
      <c r="H2525" s="31">
        <v>43311</v>
      </c>
      <c r="I2525" s="31">
        <v>42952.714687499996</v>
      </c>
      <c r="J2525" s="22" t="s">
        <v>73</v>
      </c>
      <c r="K2525" s="32" t="s">
        <v>211</v>
      </c>
      <c r="L2525" s="32" t="s">
        <v>6956</v>
      </c>
      <c r="N2525" s="24">
        <v>8312.76</v>
      </c>
      <c r="O2525" s="24">
        <v>0</v>
      </c>
      <c r="P2525" s="32" t="s">
        <v>872</v>
      </c>
      <c r="Q2525" s="43" t="s">
        <v>873</v>
      </c>
      <c r="R2525" s="43" t="s">
        <v>78</v>
      </c>
      <c r="S2525" s="47">
        <v>5</v>
      </c>
    </row>
    <row r="2526" spans="1:19" ht="12.75">
      <c r="A2526" s="22" t="s">
        <v>60</v>
      </c>
      <c r="B2526" s="22" t="s">
        <v>188</v>
      </c>
      <c r="C2526" s="22" t="s">
        <v>63</v>
      </c>
      <c r="D2526" s="22" t="s">
        <v>61</v>
      </c>
      <c r="E2526" s="22" t="s">
        <v>6957</v>
      </c>
      <c r="F2526" s="31">
        <v>42926.492164351854</v>
      </c>
      <c r="G2526" s="31">
        <v>42956</v>
      </c>
      <c r="H2526" s="31">
        <v>43321</v>
      </c>
      <c r="I2526" s="31">
        <v>42956.489178240736</v>
      </c>
      <c r="J2526" s="22" t="s">
        <v>73</v>
      </c>
      <c r="K2526" s="32" t="s">
        <v>74</v>
      </c>
      <c r="L2526" s="32" t="s">
        <v>6958</v>
      </c>
      <c r="N2526" s="24">
        <v>360.365</v>
      </c>
      <c r="O2526" s="24">
        <v>0</v>
      </c>
      <c r="P2526" s="32" t="s">
        <v>6959</v>
      </c>
      <c r="Q2526" s="43" t="s">
        <v>6960</v>
      </c>
      <c r="R2526" s="43" t="s">
        <v>78</v>
      </c>
      <c r="S2526" s="47">
        <v>4</v>
      </c>
    </row>
    <row r="2527" spans="1:19" ht="12.75">
      <c r="A2527" s="22" t="s">
        <v>60</v>
      </c>
      <c r="B2527" s="22" t="s">
        <v>188</v>
      </c>
      <c r="C2527" s="22" t="s">
        <v>63</v>
      </c>
      <c r="D2527" s="22" t="s">
        <v>61</v>
      </c>
      <c r="E2527" s="22" t="s">
        <v>6961</v>
      </c>
      <c r="F2527" s="31">
        <v>42940.511782407404</v>
      </c>
      <c r="G2527" s="31">
        <v>42965</v>
      </c>
      <c r="H2527" s="31">
        <v>43330</v>
      </c>
      <c r="I2527" s="31">
        <v>42970.510266203702</v>
      </c>
      <c r="J2527" s="22" t="s">
        <v>73</v>
      </c>
      <c r="K2527" s="32" t="s">
        <v>74</v>
      </c>
      <c r="L2527" s="32" t="s">
        <v>6962</v>
      </c>
      <c r="N2527" s="24">
        <v>945.18</v>
      </c>
      <c r="O2527" s="24">
        <v>0</v>
      </c>
      <c r="P2527" s="32" t="s">
        <v>2417</v>
      </c>
      <c r="Q2527" s="43" t="s">
        <v>2418</v>
      </c>
      <c r="R2527" s="43" t="s">
        <v>78</v>
      </c>
      <c r="S2527" s="47">
        <v>4</v>
      </c>
    </row>
    <row r="2528" spans="1:19" ht="12.75">
      <c r="A2528" s="22" t="s">
        <v>60</v>
      </c>
      <c r="B2528" s="22" t="s">
        <v>188</v>
      </c>
      <c r="C2528" s="22" t="s">
        <v>63</v>
      </c>
      <c r="D2528" s="22" t="s">
        <v>61</v>
      </c>
      <c r="E2528" s="22" t="s">
        <v>6963</v>
      </c>
      <c r="F2528" s="31">
        <v>42930.392766203702</v>
      </c>
      <c r="G2528" s="31">
        <v>42930</v>
      </c>
      <c r="H2528" s="31">
        <v>43295</v>
      </c>
      <c r="I2528" s="31">
        <v>42960.387870370367</v>
      </c>
      <c r="J2528" s="22" t="s">
        <v>73</v>
      </c>
      <c r="K2528" s="32" t="s">
        <v>102</v>
      </c>
      <c r="L2528" s="32" t="s">
        <v>6964</v>
      </c>
      <c r="N2528" s="24">
        <v>421.175</v>
      </c>
      <c r="O2528" s="24">
        <v>431.42</v>
      </c>
      <c r="P2528" s="32" t="s">
        <v>3041</v>
      </c>
      <c r="Q2528" s="43" t="s">
        <v>3042</v>
      </c>
      <c r="R2528" s="43" t="s">
        <v>78</v>
      </c>
      <c r="S2528" s="47">
        <v>5</v>
      </c>
    </row>
    <row r="2529" spans="1:19" ht="12.75">
      <c r="A2529" s="22" t="s">
        <v>60</v>
      </c>
      <c r="B2529" s="22" t="s">
        <v>1516</v>
      </c>
      <c r="C2529" s="22" t="s">
        <v>63</v>
      </c>
      <c r="D2529" s="22" t="s">
        <v>61</v>
      </c>
      <c r="E2529" s="22" t="s">
        <v>6965</v>
      </c>
      <c r="F2529" s="31">
        <v>42936.494780092587</v>
      </c>
      <c r="G2529" s="31">
        <v>42936</v>
      </c>
      <c r="H2529" s="31">
        <v>43301</v>
      </c>
      <c r="I2529" s="31">
        <v>42966.488749999997</v>
      </c>
      <c r="J2529" s="22" t="s">
        <v>73</v>
      </c>
      <c r="K2529" s="32" t="s">
        <v>74</v>
      </c>
      <c r="L2529" s="32" t="s">
        <v>6966</v>
      </c>
      <c r="N2529" s="24">
        <v>3263.41</v>
      </c>
      <c r="O2529" s="24">
        <v>0</v>
      </c>
      <c r="P2529" s="32" t="s">
        <v>576</v>
      </c>
      <c r="Q2529" s="43" t="s">
        <v>577</v>
      </c>
      <c r="R2529" s="43" t="s">
        <v>78</v>
      </c>
      <c r="S2529" s="47">
        <v>5</v>
      </c>
    </row>
    <row r="2530" spans="1:19" ht="12.75">
      <c r="A2530" s="22" t="s">
        <v>60</v>
      </c>
      <c r="B2530" s="22" t="s">
        <v>188</v>
      </c>
      <c r="C2530" s="22" t="s">
        <v>63</v>
      </c>
      <c r="D2530" s="22" t="s">
        <v>61</v>
      </c>
      <c r="E2530" s="22" t="s">
        <v>6967</v>
      </c>
      <c r="F2530" s="31">
        <v>42923.601979166662</v>
      </c>
      <c r="G2530" s="31">
        <v>42998</v>
      </c>
      <c r="H2530" s="31">
        <v>43363</v>
      </c>
      <c r="I2530" s="31">
        <v>42953.587604166663</v>
      </c>
      <c r="J2530" s="22" t="s">
        <v>73</v>
      </c>
      <c r="K2530" s="32" t="s">
        <v>74</v>
      </c>
      <c r="L2530" s="32" t="s">
        <v>6968</v>
      </c>
      <c r="N2530" s="24">
        <v>0</v>
      </c>
      <c r="O2530" s="24">
        <v>0</v>
      </c>
      <c r="P2530" s="32" t="s">
        <v>367</v>
      </c>
      <c r="Q2530" s="43" t="s">
        <v>368</v>
      </c>
      <c r="R2530" s="43" t="s">
        <v>78</v>
      </c>
      <c r="S2530" s="47">
        <v>5</v>
      </c>
    </row>
    <row r="2531" spans="1:19" ht="12.75">
      <c r="A2531" s="22" t="s">
        <v>60</v>
      </c>
      <c r="B2531" s="22" t="s">
        <v>188</v>
      </c>
      <c r="C2531" s="22" t="s">
        <v>63</v>
      </c>
      <c r="D2531" s="22" t="s">
        <v>61</v>
      </c>
      <c r="E2531" s="22" t="s">
        <v>6969</v>
      </c>
      <c r="F2531" s="31">
        <v>42929.54283564815</v>
      </c>
      <c r="G2531" s="31">
        <v>42895</v>
      </c>
      <c r="H2531" s="31">
        <v>43260</v>
      </c>
      <c r="I2531" s="31">
        <v>42959.542094907403</v>
      </c>
      <c r="J2531" s="22" t="s">
        <v>107</v>
      </c>
      <c r="K2531" s="32" t="s">
        <v>211</v>
      </c>
      <c r="L2531" s="32" t="s">
        <v>6970</v>
      </c>
      <c r="N2531" s="24">
        <v>0</v>
      </c>
      <c r="O2531" s="24">
        <v>0</v>
      </c>
      <c r="P2531" s="32" t="s">
        <v>6127</v>
      </c>
      <c r="Q2531" s="43" t="s">
        <v>6128</v>
      </c>
      <c r="R2531" s="43" t="s">
        <v>111</v>
      </c>
      <c r="S2531" s="47">
        <v>1</v>
      </c>
    </row>
    <row r="2532" spans="1:19" ht="12.75">
      <c r="A2532" s="22" t="s">
        <v>60</v>
      </c>
      <c r="B2532" s="22" t="s">
        <v>188</v>
      </c>
      <c r="C2532" s="22" t="s">
        <v>63</v>
      </c>
      <c r="D2532" s="22" t="s">
        <v>61</v>
      </c>
      <c r="E2532" s="22" t="s">
        <v>6971</v>
      </c>
      <c r="F2532" s="31">
        <v>42921.049837962964</v>
      </c>
      <c r="G2532" s="31">
        <v>42963</v>
      </c>
      <c r="H2532" s="31">
        <v>43328</v>
      </c>
      <c r="I2532" s="31">
        <v>42981.049837962964</v>
      </c>
      <c r="J2532" s="22" t="s">
        <v>73</v>
      </c>
      <c r="K2532" s="32" t="s">
        <v>74</v>
      </c>
      <c r="L2532" s="32" t="s">
        <v>6972</v>
      </c>
      <c r="N2532" s="24">
        <v>2048.46</v>
      </c>
      <c r="O2532" s="24">
        <v>0</v>
      </c>
      <c r="P2532" s="32" t="s">
        <v>384</v>
      </c>
      <c r="Q2532" s="43" t="s">
        <v>385</v>
      </c>
      <c r="R2532" s="43" t="s">
        <v>78</v>
      </c>
      <c r="S2532" s="47">
        <v>5</v>
      </c>
    </row>
    <row r="2533" spans="1:19" ht="12.75">
      <c r="A2533" s="22" t="s">
        <v>60</v>
      </c>
      <c r="B2533" s="22" t="s">
        <v>188</v>
      </c>
      <c r="C2533" s="22" t="s">
        <v>63</v>
      </c>
      <c r="D2533" s="22" t="s">
        <v>61</v>
      </c>
      <c r="E2533" s="22" t="s">
        <v>6973</v>
      </c>
      <c r="F2533" s="31">
        <v>42940.582916666666</v>
      </c>
      <c r="G2533" s="31">
        <v>42940</v>
      </c>
      <c r="H2533" s="31">
        <v>43305</v>
      </c>
      <c r="I2533" s="31">
        <v>42970.579733796294</v>
      </c>
      <c r="J2533" s="22" t="s">
        <v>73</v>
      </c>
      <c r="K2533" s="32" t="s">
        <v>102</v>
      </c>
      <c r="L2533" s="32" t="s">
        <v>6974</v>
      </c>
      <c r="N2533" s="24">
        <v>1099.1849999999999</v>
      </c>
      <c r="O2533" s="24">
        <v>917.575</v>
      </c>
      <c r="P2533" s="32" t="s">
        <v>219</v>
      </c>
      <c r="Q2533" s="43" t="s">
        <v>220</v>
      </c>
      <c r="R2533" s="43" t="s">
        <v>78</v>
      </c>
      <c r="S2533" s="47">
        <v>5</v>
      </c>
    </row>
    <row r="2534" spans="1:19" ht="12.75">
      <c r="A2534" s="22" t="s">
        <v>60</v>
      </c>
      <c r="B2534" s="22" t="s">
        <v>328</v>
      </c>
      <c r="C2534" s="22" t="s">
        <v>63</v>
      </c>
      <c r="D2534" s="22" t="s">
        <v>61</v>
      </c>
      <c r="E2534" s="22" t="s">
        <v>6975</v>
      </c>
      <c r="F2534" s="31">
        <v>42920.612326388888</v>
      </c>
      <c r="G2534" s="31">
        <v>42937</v>
      </c>
      <c r="H2534" s="31">
        <v>43302</v>
      </c>
      <c r="I2534" s="31">
        <v>42950</v>
      </c>
      <c r="J2534" s="22" t="s">
        <v>73</v>
      </c>
      <c r="K2534" s="32" t="s">
        <v>121</v>
      </c>
      <c r="L2534" s="32" t="s">
        <v>6976</v>
      </c>
      <c r="N2534" s="24">
        <v>2030.4811999999999</v>
      </c>
      <c r="O2534" s="24">
        <v>2222.54</v>
      </c>
      <c r="P2534" s="32" t="s">
        <v>6977</v>
      </c>
      <c r="Q2534" s="43" t="s">
        <v>6978</v>
      </c>
      <c r="R2534" s="43" t="s">
        <v>78</v>
      </c>
      <c r="S2534" s="47">
        <v>6</v>
      </c>
    </row>
    <row r="2535" spans="1:19" ht="12.75">
      <c r="A2535" s="22" t="s">
        <v>60</v>
      </c>
      <c r="B2535" s="22" t="s">
        <v>188</v>
      </c>
      <c r="C2535" s="22" t="s">
        <v>63</v>
      </c>
      <c r="D2535" s="22" t="s">
        <v>61</v>
      </c>
      <c r="E2535" s="22" t="s">
        <v>6979</v>
      </c>
      <c r="F2535" s="31">
        <v>42923.708807870367</v>
      </c>
      <c r="G2535" s="31">
        <v>42923</v>
      </c>
      <c r="H2535" s="31">
        <v>43288</v>
      </c>
      <c r="I2535" s="31">
        <v>42953.706944444442</v>
      </c>
      <c r="J2535" s="22" t="s">
        <v>73</v>
      </c>
      <c r="K2535" s="32" t="s">
        <v>74</v>
      </c>
      <c r="L2535" s="32" t="s">
        <v>6980</v>
      </c>
      <c r="N2535" s="24">
        <v>648.03139999999996</v>
      </c>
      <c r="O2535" s="24">
        <v>0</v>
      </c>
      <c r="P2535" s="32" t="s">
        <v>219</v>
      </c>
      <c r="Q2535" s="43" t="s">
        <v>220</v>
      </c>
      <c r="R2535" s="43" t="s">
        <v>78</v>
      </c>
      <c r="S2535" s="47">
        <v>5</v>
      </c>
    </row>
    <row r="2536" spans="1:19" ht="12.75">
      <c r="A2536" s="22" t="s">
        <v>60</v>
      </c>
      <c r="B2536" s="22" t="s">
        <v>177</v>
      </c>
      <c r="C2536" s="22" t="s">
        <v>63</v>
      </c>
      <c r="D2536" s="22" t="s">
        <v>61</v>
      </c>
      <c r="E2536" s="22" t="s">
        <v>6981</v>
      </c>
      <c r="F2536" s="31">
        <v>42936.72997685185</v>
      </c>
      <c r="G2536" s="31">
        <v>42959</v>
      </c>
      <c r="H2536" s="31">
        <v>43324</v>
      </c>
      <c r="I2536" s="31">
        <v>42966</v>
      </c>
      <c r="J2536" s="22" t="s">
        <v>73</v>
      </c>
      <c r="K2536" s="32" t="s">
        <v>211</v>
      </c>
      <c r="L2536" s="32" t="s">
        <v>6982</v>
      </c>
      <c r="N2536" s="24">
        <v>4784.59</v>
      </c>
      <c r="O2536" s="24">
        <v>0</v>
      </c>
      <c r="P2536" s="32" t="s">
        <v>4639</v>
      </c>
      <c r="Q2536" s="43" t="s">
        <v>4640</v>
      </c>
      <c r="R2536" s="43" t="s">
        <v>78</v>
      </c>
      <c r="S2536" s="47">
        <v>6</v>
      </c>
    </row>
    <row r="2537" spans="1:19" ht="12.75">
      <c r="A2537" s="22" t="s">
        <v>60</v>
      </c>
      <c r="B2537" s="22" t="s">
        <v>158</v>
      </c>
      <c r="C2537" s="22" t="s">
        <v>63</v>
      </c>
      <c r="D2537" s="22" t="s">
        <v>61</v>
      </c>
      <c r="E2537" s="22" t="s">
        <v>6983</v>
      </c>
      <c r="F2537" s="31">
        <v>42929.463275462964</v>
      </c>
      <c r="G2537" s="31">
        <v>42966</v>
      </c>
      <c r="H2537" s="31">
        <v>43331</v>
      </c>
      <c r="I2537" s="31">
        <v>42959</v>
      </c>
      <c r="J2537" s="22" t="s">
        <v>73</v>
      </c>
      <c r="K2537" s="32" t="s">
        <v>102</v>
      </c>
      <c r="L2537" s="32" t="s">
        <v>6984</v>
      </c>
      <c r="N2537" s="24">
        <v>2183.7474999999999</v>
      </c>
      <c r="O2537" s="24">
        <v>1880.46</v>
      </c>
      <c r="P2537" s="32" t="s">
        <v>943</v>
      </c>
      <c r="Q2537" s="43" t="s">
        <v>944</v>
      </c>
      <c r="R2537" s="43" t="s">
        <v>78</v>
      </c>
      <c r="S2537" s="47">
        <v>5</v>
      </c>
    </row>
    <row r="2538" spans="1:19" ht="12.75">
      <c r="A2538" s="22" t="s">
        <v>60</v>
      </c>
      <c r="B2538" s="22" t="s">
        <v>188</v>
      </c>
      <c r="C2538" s="22" t="s">
        <v>63</v>
      </c>
      <c r="D2538" s="22" t="s">
        <v>61</v>
      </c>
      <c r="E2538" s="22" t="s">
        <v>6985</v>
      </c>
      <c r="F2538" s="31">
        <v>42928.495312499996</v>
      </c>
      <c r="G2538" s="31">
        <v>42957</v>
      </c>
      <c r="H2538" s="31">
        <v>43322</v>
      </c>
      <c r="I2538" s="31">
        <v>42958.492962962962</v>
      </c>
      <c r="J2538" s="22" t="s">
        <v>73</v>
      </c>
      <c r="K2538" s="32" t="s">
        <v>74</v>
      </c>
      <c r="L2538" s="32" t="s">
        <v>6986</v>
      </c>
      <c r="N2538" s="24">
        <v>0</v>
      </c>
      <c r="O2538" s="24">
        <v>0</v>
      </c>
      <c r="P2538" s="32" t="s">
        <v>2651</v>
      </c>
      <c r="Q2538" s="43" t="s">
        <v>2652</v>
      </c>
      <c r="R2538" s="43" t="s">
        <v>78</v>
      </c>
      <c r="S2538" s="47">
        <v>4</v>
      </c>
    </row>
    <row r="2539" spans="1:19" ht="12.75">
      <c r="A2539" s="22" t="s">
        <v>60</v>
      </c>
      <c r="B2539" s="22" t="s">
        <v>770</v>
      </c>
      <c r="C2539" s="22" t="s">
        <v>63</v>
      </c>
      <c r="D2539" s="22" t="s">
        <v>61</v>
      </c>
      <c r="E2539" s="22" t="s">
        <v>6987</v>
      </c>
      <c r="F2539" s="31">
        <v>42936.683067129627</v>
      </c>
      <c r="G2539" s="31">
        <v>42902</v>
      </c>
      <c r="H2539" s="31">
        <v>43267</v>
      </c>
      <c r="I2539" s="31">
        <v>42966</v>
      </c>
      <c r="J2539" s="22" t="s">
        <v>306</v>
      </c>
      <c r="K2539" s="32" t="s">
        <v>140</v>
      </c>
      <c r="L2539" s="32" t="s">
        <v>6988</v>
      </c>
      <c r="M2539" s="32" t="s">
        <v>6989</v>
      </c>
      <c r="N2539" s="24">
        <v>-460.89</v>
      </c>
      <c r="O2539" s="24">
        <v>-460.89</v>
      </c>
      <c r="P2539" s="32" t="s">
        <v>2328</v>
      </c>
      <c r="Q2539" s="43" t="s">
        <v>2329</v>
      </c>
      <c r="R2539" s="43" t="s">
        <v>78</v>
      </c>
      <c r="S2539" s="47">
        <v>1</v>
      </c>
    </row>
    <row r="2540" spans="1:19" ht="12.75">
      <c r="A2540" s="22" t="s">
        <v>60</v>
      </c>
      <c r="B2540" s="22" t="s">
        <v>166</v>
      </c>
      <c r="C2540" s="22" t="s">
        <v>63</v>
      </c>
      <c r="D2540" s="22" t="s">
        <v>61</v>
      </c>
      <c r="E2540" s="22" t="s">
        <v>6990</v>
      </c>
      <c r="F2540" s="31">
        <v>42922.460462962961</v>
      </c>
      <c r="G2540" s="31">
        <v>42942</v>
      </c>
      <c r="H2540" s="31">
        <v>43307</v>
      </c>
      <c r="I2540" s="31">
        <v>42952.457465277774</v>
      </c>
      <c r="J2540" s="22" t="s">
        <v>73</v>
      </c>
      <c r="K2540" s="32" t="s">
        <v>121</v>
      </c>
      <c r="L2540" s="32" t="s">
        <v>6991</v>
      </c>
      <c r="N2540" s="24">
        <v>3639.7966000000001</v>
      </c>
      <c r="O2540" s="24">
        <v>0</v>
      </c>
      <c r="P2540" s="32" t="s">
        <v>1285</v>
      </c>
      <c r="Q2540" s="43" t="s">
        <v>1286</v>
      </c>
      <c r="R2540" s="43" t="s">
        <v>78</v>
      </c>
      <c r="S2540" s="47">
        <v>5</v>
      </c>
    </row>
    <row r="2541" spans="1:19" ht="12.75">
      <c r="A2541" s="22" t="s">
        <v>60</v>
      </c>
      <c r="B2541" s="22" t="s">
        <v>158</v>
      </c>
      <c r="C2541" s="22" t="s">
        <v>63</v>
      </c>
      <c r="D2541" s="22" t="s">
        <v>61</v>
      </c>
      <c r="E2541" s="22" t="s">
        <v>6992</v>
      </c>
      <c r="F2541" s="31">
        <v>42937.521840277775</v>
      </c>
      <c r="G2541" s="31">
        <v>42889</v>
      </c>
      <c r="H2541" s="31">
        <v>43254</v>
      </c>
      <c r="I2541" s="31">
        <v>42921</v>
      </c>
      <c r="J2541" s="22" t="s">
        <v>107</v>
      </c>
      <c r="K2541" s="32" t="s">
        <v>140</v>
      </c>
      <c r="L2541" s="32" t="s">
        <v>6993</v>
      </c>
      <c r="M2541" s="32" t="s">
        <v>6994</v>
      </c>
      <c r="N2541" s="24">
        <v>27.52</v>
      </c>
      <c r="O2541" s="24">
        <v>27.52</v>
      </c>
      <c r="P2541" s="32" t="s">
        <v>6995</v>
      </c>
      <c r="Q2541" s="43" t="s">
        <v>6996</v>
      </c>
      <c r="R2541" s="43" t="s">
        <v>78</v>
      </c>
      <c r="S2541" s="47">
        <v>1</v>
      </c>
    </row>
    <row r="2542" spans="1:19" ht="12.75">
      <c r="A2542" s="22" t="s">
        <v>60</v>
      </c>
      <c r="B2542" s="22" t="s">
        <v>728</v>
      </c>
      <c r="C2542" s="22" t="s">
        <v>63</v>
      </c>
      <c r="D2542" s="22" t="s">
        <v>61</v>
      </c>
      <c r="E2542" s="22" t="s">
        <v>6997</v>
      </c>
      <c r="F2542" s="31">
        <v>42933.472627314812</v>
      </c>
      <c r="G2542" s="31">
        <v>42946</v>
      </c>
      <c r="H2542" s="31">
        <v>43311</v>
      </c>
      <c r="I2542" s="31">
        <v>42963</v>
      </c>
      <c r="J2542" s="22" t="s">
        <v>73</v>
      </c>
      <c r="K2542" s="32" t="s">
        <v>74</v>
      </c>
      <c r="L2542" s="32" t="s">
        <v>6998</v>
      </c>
      <c r="N2542" s="24">
        <v>1243.3399999999999</v>
      </c>
      <c r="O2542" s="24">
        <v>0</v>
      </c>
      <c r="P2542" s="32" t="s">
        <v>620</v>
      </c>
      <c r="Q2542" s="43" t="s">
        <v>621</v>
      </c>
      <c r="R2542" s="43" t="s">
        <v>78</v>
      </c>
      <c r="S2542" s="47">
        <v>6</v>
      </c>
    </row>
    <row r="2543" spans="1:19" ht="12.75">
      <c r="A2543" s="22" t="s">
        <v>60</v>
      </c>
      <c r="B2543" s="22" t="s">
        <v>517</v>
      </c>
      <c r="C2543" s="22" t="s">
        <v>63</v>
      </c>
      <c r="D2543" s="22" t="s">
        <v>61</v>
      </c>
      <c r="E2543" s="22" t="s">
        <v>6999</v>
      </c>
      <c r="F2543" s="31">
        <v>42942.661273148144</v>
      </c>
      <c r="G2543" s="31">
        <v>42956</v>
      </c>
      <c r="H2543" s="31">
        <v>43321</v>
      </c>
      <c r="I2543" s="31">
        <v>42972</v>
      </c>
      <c r="J2543" s="22" t="s">
        <v>73</v>
      </c>
      <c r="K2543" s="32" t="s">
        <v>74</v>
      </c>
      <c r="L2543" s="32" t="s">
        <v>7000</v>
      </c>
      <c r="N2543" s="24">
        <v>7700.3065999999999</v>
      </c>
      <c r="O2543" s="24">
        <v>0</v>
      </c>
      <c r="P2543" s="32" t="s">
        <v>821</v>
      </c>
      <c r="Q2543" s="43" t="s">
        <v>822</v>
      </c>
      <c r="R2543" s="43" t="s">
        <v>78</v>
      </c>
      <c r="S2543" s="47">
        <v>5</v>
      </c>
    </row>
    <row r="2544" spans="1:19" ht="12.75">
      <c r="A2544" s="22" t="s">
        <v>60</v>
      </c>
      <c r="B2544" s="22" t="s">
        <v>1053</v>
      </c>
      <c r="C2544" s="22" t="s">
        <v>63</v>
      </c>
      <c r="D2544" s="22" t="s">
        <v>61</v>
      </c>
      <c r="E2544" s="22" t="s">
        <v>7001</v>
      </c>
      <c r="F2544" s="31">
        <v>42947.607847222222</v>
      </c>
      <c r="G2544" s="31">
        <v>42916</v>
      </c>
      <c r="H2544" s="31">
        <v>43281</v>
      </c>
      <c r="I2544" s="31">
        <v>42977</v>
      </c>
      <c r="J2544" s="22" t="s">
        <v>107</v>
      </c>
      <c r="K2544" s="32" t="s">
        <v>140</v>
      </c>
      <c r="L2544" s="32" t="s">
        <v>7002</v>
      </c>
      <c r="M2544" s="32" t="s">
        <v>7003</v>
      </c>
      <c r="N2544" s="24">
        <v>0</v>
      </c>
      <c r="O2544" s="24">
        <v>0</v>
      </c>
      <c r="P2544" s="32" t="s">
        <v>98</v>
      </c>
      <c r="Q2544" s="43" t="s">
        <v>99</v>
      </c>
      <c r="R2544" s="43" t="s">
        <v>78</v>
      </c>
      <c r="S2544" s="47">
        <v>1</v>
      </c>
    </row>
    <row r="2545" spans="1:19" ht="12.75">
      <c r="A2545" s="22" t="s">
        <v>60</v>
      </c>
      <c r="B2545" s="22" t="s">
        <v>268</v>
      </c>
      <c r="C2545" s="22" t="s">
        <v>63</v>
      </c>
      <c r="D2545" s="22" t="s">
        <v>61</v>
      </c>
      <c r="E2545" s="22" t="s">
        <v>7004</v>
      </c>
      <c r="F2545" s="31">
        <v>42934.403958333329</v>
      </c>
      <c r="G2545" s="31">
        <v>42978</v>
      </c>
      <c r="H2545" s="31">
        <v>43343</v>
      </c>
      <c r="I2545" s="31">
        <v>42994.403958333329</v>
      </c>
      <c r="J2545" s="22" t="s">
        <v>101</v>
      </c>
      <c r="K2545" s="32" t="s">
        <v>140</v>
      </c>
      <c r="L2545" s="32" t="s">
        <v>7005</v>
      </c>
      <c r="M2545" s="32" t="s">
        <v>7006</v>
      </c>
      <c r="N2545" s="24">
        <v>3682.29</v>
      </c>
      <c r="O2545" s="24">
        <v>1620.57</v>
      </c>
      <c r="P2545" s="32" t="s">
        <v>716</v>
      </c>
      <c r="Q2545" s="43" t="s">
        <v>717</v>
      </c>
      <c r="R2545" s="43" t="s">
        <v>78</v>
      </c>
      <c r="S2545" s="47">
        <v>5</v>
      </c>
    </row>
    <row r="2546" spans="1:19" ht="12.75">
      <c r="A2546" s="22" t="s">
        <v>60</v>
      </c>
      <c r="B2546" s="22" t="s">
        <v>158</v>
      </c>
      <c r="C2546" s="22" t="s">
        <v>63</v>
      </c>
      <c r="D2546" s="22" t="s">
        <v>61</v>
      </c>
      <c r="E2546" s="22" t="s">
        <v>7007</v>
      </c>
      <c r="F2546" s="31">
        <v>42929.485208333332</v>
      </c>
      <c r="G2546" s="31">
        <v>42929</v>
      </c>
      <c r="H2546" s="31">
        <v>43294</v>
      </c>
      <c r="I2546" s="31">
        <v>42959</v>
      </c>
      <c r="J2546" s="22" t="s">
        <v>73</v>
      </c>
      <c r="K2546" s="32" t="s">
        <v>74</v>
      </c>
      <c r="L2546" s="32" t="s">
        <v>7008</v>
      </c>
      <c r="N2546" s="24">
        <v>477.41329999999999</v>
      </c>
      <c r="O2546" s="24">
        <v>0</v>
      </c>
      <c r="P2546" s="32" t="s">
        <v>1816</v>
      </c>
      <c r="Q2546" s="43" t="s">
        <v>1817</v>
      </c>
      <c r="R2546" s="43" t="s">
        <v>78</v>
      </c>
      <c r="S2546" s="47">
        <v>5</v>
      </c>
    </row>
    <row r="2547" spans="1:19" ht="12.75">
      <c r="A2547" s="22" t="s">
        <v>60</v>
      </c>
      <c r="B2547" s="22" t="s">
        <v>188</v>
      </c>
      <c r="C2547" s="22" t="s">
        <v>63</v>
      </c>
      <c r="D2547" s="22" t="s">
        <v>61</v>
      </c>
      <c r="E2547" s="22" t="s">
        <v>7009</v>
      </c>
      <c r="F2547" s="31">
        <v>42921.495590277773</v>
      </c>
      <c r="G2547" s="31">
        <v>42947</v>
      </c>
      <c r="H2547" s="31">
        <v>43312</v>
      </c>
      <c r="I2547" s="31">
        <v>42951.493043981478</v>
      </c>
      <c r="J2547" s="22" t="s">
        <v>73</v>
      </c>
      <c r="K2547" s="32" t="s">
        <v>74</v>
      </c>
      <c r="L2547" s="32" t="s">
        <v>7010</v>
      </c>
      <c r="N2547" s="24">
        <v>847.67330000000004</v>
      </c>
      <c r="O2547" s="24">
        <v>0</v>
      </c>
      <c r="P2547" s="32" t="s">
        <v>815</v>
      </c>
      <c r="Q2547" s="43" t="s">
        <v>816</v>
      </c>
      <c r="R2547" s="43" t="s">
        <v>78</v>
      </c>
      <c r="S2547" s="47">
        <v>5</v>
      </c>
    </row>
    <row r="2548" spans="1:19" ht="12.75">
      <c r="A2548" s="22" t="s">
        <v>60</v>
      </c>
      <c r="B2548" s="22" t="s">
        <v>458</v>
      </c>
      <c r="C2548" s="22" t="s">
        <v>63</v>
      </c>
      <c r="D2548" s="22" t="s">
        <v>61</v>
      </c>
      <c r="E2548" s="22" t="s">
        <v>7011</v>
      </c>
      <c r="F2548" s="31">
        <v>42921.656944444439</v>
      </c>
      <c r="G2548" s="31">
        <v>42940</v>
      </c>
      <c r="H2548" s="31">
        <v>43305</v>
      </c>
      <c r="I2548" s="31">
        <v>42951.641782407409</v>
      </c>
      <c r="J2548" s="22" t="s">
        <v>73</v>
      </c>
      <c r="K2548" s="32" t="s">
        <v>74</v>
      </c>
      <c r="L2548" s="32" t="s">
        <v>7012</v>
      </c>
      <c r="N2548" s="24">
        <v>2792.18</v>
      </c>
      <c r="O2548" s="24">
        <v>0</v>
      </c>
      <c r="P2548" s="32" t="s">
        <v>927</v>
      </c>
      <c r="Q2548" s="43" t="s">
        <v>928</v>
      </c>
      <c r="R2548" s="43" t="s">
        <v>78</v>
      </c>
      <c r="S2548" s="47">
        <v>5</v>
      </c>
    </row>
    <row r="2549" spans="1:19" ht="12.75">
      <c r="A2549" s="22" t="s">
        <v>60</v>
      </c>
      <c r="B2549" s="22" t="s">
        <v>188</v>
      </c>
      <c r="C2549" s="22" t="s">
        <v>63</v>
      </c>
      <c r="D2549" s="22" t="s">
        <v>61</v>
      </c>
      <c r="E2549" s="22" t="s">
        <v>7013</v>
      </c>
      <c r="F2549" s="31">
        <v>42935.676689814813</v>
      </c>
      <c r="G2549" s="31">
        <v>42947</v>
      </c>
      <c r="H2549" s="31">
        <v>43312</v>
      </c>
      <c r="I2549" s="31">
        <v>42965.668344907404</v>
      </c>
      <c r="J2549" s="22" t="s">
        <v>73</v>
      </c>
      <c r="K2549" s="32" t="s">
        <v>102</v>
      </c>
      <c r="N2549" s="24">
        <v>785.85</v>
      </c>
      <c r="O2549" s="24">
        <v>692.08</v>
      </c>
      <c r="P2549" s="32" t="s">
        <v>681</v>
      </c>
      <c r="Q2549" s="43" t="s">
        <v>682</v>
      </c>
      <c r="R2549" s="43" t="s">
        <v>78</v>
      </c>
      <c r="S2549" s="47">
        <v>5</v>
      </c>
    </row>
    <row r="2550" spans="1:19" ht="12.75">
      <c r="A2550" s="22" t="s">
        <v>60</v>
      </c>
      <c r="B2550" s="22" t="s">
        <v>180</v>
      </c>
      <c r="C2550" s="22" t="s">
        <v>63</v>
      </c>
      <c r="D2550" s="22" t="s">
        <v>61</v>
      </c>
      <c r="E2550" s="22" t="s">
        <v>7014</v>
      </c>
      <c r="F2550" s="31">
        <v>42933.592083333329</v>
      </c>
      <c r="G2550" s="31">
        <v>42920</v>
      </c>
      <c r="H2550" s="31">
        <v>43285</v>
      </c>
      <c r="I2550" s="31">
        <v>42963</v>
      </c>
      <c r="J2550" s="22" t="s">
        <v>306</v>
      </c>
      <c r="K2550" s="32" t="s">
        <v>140</v>
      </c>
      <c r="L2550" s="32" t="s">
        <v>7015</v>
      </c>
      <c r="M2550" s="32" t="s">
        <v>1628</v>
      </c>
      <c r="N2550" s="24">
        <v>-356.86</v>
      </c>
      <c r="O2550" s="24">
        <v>-356.86</v>
      </c>
      <c r="P2550" s="32" t="s">
        <v>1041</v>
      </c>
      <c r="Q2550" s="43" t="s">
        <v>1042</v>
      </c>
      <c r="R2550" s="43" t="s">
        <v>78</v>
      </c>
      <c r="S2550" s="47">
        <v>1</v>
      </c>
    </row>
    <row r="2551" spans="1:19" ht="12.75">
      <c r="A2551" s="22" t="s">
        <v>60</v>
      </c>
      <c r="B2551" s="22" t="s">
        <v>188</v>
      </c>
      <c r="C2551" s="22" t="s">
        <v>63</v>
      </c>
      <c r="D2551" s="22" t="s">
        <v>61</v>
      </c>
      <c r="E2551" s="22" t="s">
        <v>7016</v>
      </c>
      <c r="F2551" s="31">
        <v>42927.646064814813</v>
      </c>
      <c r="G2551" s="31">
        <v>42928</v>
      </c>
      <c r="H2551" s="31">
        <v>43293</v>
      </c>
      <c r="I2551" s="31">
        <v>42957.636886574073</v>
      </c>
      <c r="J2551" s="22" t="s">
        <v>73</v>
      </c>
      <c r="K2551" s="32" t="s">
        <v>102</v>
      </c>
      <c r="L2551" s="32" t="s">
        <v>7017</v>
      </c>
      <c r="N2551" s="24">
        <v>1036.1932999999999</v>
      </c>
      <c r="O2551" s="24">
        <v>895.14</v>
      </c>
      <c r="P2551" s="32" t="s">
        <v>398</v>
      </c>
      <c r="Q2551" s="43" t="s">
        <v>399</v>
      </c>
      <c r="R2551" s="43" t="s">
        <v>78</v>
      </c>
      <c r="S2551" s="47">
        <v>5</v>
      </c>
    </row>
    <row r="2552" spans="1:19" ht="12.75">
      <c r="A2552" s="22" t="s">
        <v>60</v>
      </c>
      <c r="B2552" s="22" t="s">
        <v>188</v>
      </c>
      <c r="C2552" s="22" t="s">
        <v>63</v>
      </c>
      <c r="D2552" s="22" t="s">
        <v>61</v>
      </c>
      <c r="E2552" s="22" t="s">
        <v>7018</v>
      </c>
      <c r="F2552" s="31">
        <v>42943.363171296296</v>
      </c>
      <c r="G2552" s="31">
        <v>42957</v>
      </c>
      <c r="H2552" s="31">
        <v>43322</v>
      </c>
      <c r="I2552" s="31">
        <v>42995.433240740742</v>
      </c>
      <c r="J2552" s="22" t="s">
        <v>73</v>
      </c>
      <c r="K2552" s="32" t="s">
        <v>102</v>
      </c>
      <c r="L2552" s="32" t="s">
        <v>7019</v>
      </c>
      <c r="N2552" s="24">
        <v>392.98</v>
      </c>
      <c r="O2552" s="24">
        <v>323.50</v>
      </c>
      <c r="P2552" s="32" t="s">
        <v>893</v>
      </c>
      <c r="Q2552" s="43" t="s">
        <v>894</v>
      </c>
      <c r="R2552" s="43" t="s">
        <v>78</v>
      </c>
      <c r="S2552" s="47">
        <v>4</v>
      </c>
    </row>
    <row r="2553" spans="1:19" ht="12.75">
      <c r="A2553" s="22" t="s">
        <v>60</v>
      </c>
      <c r="B2553" s="22" t="s">
        <v>188</v>
      </c>
      <c r="C2553" s="22" t="s">
        <v>63</v>
      </c>
      <c r="D2553" s="22" t="s">
        <v>61</v>
      </c>
      <c r="E2553" s="22" t="s">
        <v>7020</v>
      </c>
      <c r="F2553" s="31">
        <v>42943.549745370372</v>
      </c>
      <c r="G2553" s="31">
        <v>42943</v>
      </c>
      <c r="H2553" s="31">
        <v>43308</v>
      </c>
      <c r="I2553" s="31">
        <v>42973.548217592594</v>
      </c>
      <c r="J2553" s="22" t="s">
        <v>73</v>
      </c>
      <c r="K2553" s="32" t="s">
        <v>121</v>
      </c>
      <c r="L2553" s="32" t="s">
        <v>7021</v>
      </c>
      <c r="N2553" s="24">
        <v>345.51330000000002</v>
      </c>
      <c r="O2553" s="24">
        <v>356.86</v>
      </c>
      <c r="P2553" s="32" t="s">
        <v>7022</v>
      </c>
      <c r="Q2553" s="43" t="s">
        <v>7023</v>
      </c>
      <c r="R2553" s="43" t="s">
        <v>78</v>
      </c>
      <c r="S2553" s="47">
        <v>4</v>
      </c>
    </row>
    <row r="2554" spans="1:19" ht="12.75">
      <c r="A2554" s="22" t="s">
        <v>60</v>
      </c>
      <c r="B2554" s="22" t="s">
        <v>172</v>
      </c>
      <c r="C2554" s="22" t="s">
        <v>63</v>
      </c>
      <c r="D2554" s="22" t="s">
        <v>61</v>
      </c>
      <c r="E2554" s="22" t="s">
        <v>7024</v>
      </c>
      <c r="F2554" s="31">
        <v>42930.644247685181</v>
      </c>
      <c r="G2554" s="31">
        <v>42962</v>
      </c>
      <c r="H2554" s="31">
        <v>43327</v>
      </c>
      <c r="I2554" s="31">
        <v>42960.61042824074</v>
      </c>
      <c r="J2554" s="22" t="s">
        <v>73</v>
      </c>
      <c r="K2554" s="32" t="s">
        <v>74</v>
      </c>
      <c r="L2554" s="32" t="s">
        <v>7025</v>
      </c>
      <c r="N2554" s="24">
        <v>0</v>
      </c>
      <c r="O2554" s="24">
        <v>0</v>
      </c>
      <c r="P2554" s="32" t="s">
        <v>98</v>
      </c>
      <c r="Q2554" s="43" t="s">
        <v>99</v>
      </c>
      <c r="R2554" s="43" t="s">
        <v>78</v>
      </c>
      <c r="S2554" s="47">
        <v>5</v>
      </c>
    </row>
    <row r="2555" spans="1:19" ht="12.75">
      <c r="A2555" s="22" t="s">
        <v>60</v>
      </c>
      <c r="B2555" s="22" t="s">
        <v>188</v>
      </c>
      <c r="C2555" s="22" t="s">
        <v>63</v>
      </c>
      <c r="D2555" s="22" t="s">
        <v>61</v>
      </c>
      <c r="E2555" s="22" t="s">
        <v>7026</v>
      </c>
      <c r="F2555" s="31">
        <v>42926.567569444444</v>
      </c>
      <c r="G2555" s="31">
        <v>42928</v>
      </c>
      <c r="H2555" s="31">
        <v>43293</v>
      </c>
      <c r="I2555" s="31">
        <v>42956.565486111111</v>
      </c>
      <c r="J2555" s="22" t="s">
        <v>107</v>
      </c>
      <c r="K2555" s="32" t="s">
        <v>140</v>
      </c>
      <c r="L2555" s="32" t="s">
        <v>7027</v>
      </c>
      <c r="M2555" s="32" t="s">
        <v>7028</v>
      </c>
      <c r="N2555" s="24">
        <v>1310.6500000000001</v>
      </c>
      <c r="O2555" s="24">
        <v>1310.6500000000001</v>
      </c>
      <c r="P2555" s="32" t="s">
        <v>2637</v>
      </c>
      <c r="Q2555" s="43" t="s">
        <v>2638</v>
      </c>
      <c r="R2555" s="43" t="s">
        <v>111</v>
      </c>
      <c r="S2555" s="47">
        <v>1</v>
      </c>
    </row>
    <row r="2556" spans="1:19" ht="12.75">
      <c r="A2556" s="22" t="s">
        <v>60</v>
      </c>
      <c r="B2556" s="22" t="s">
        <v>188</v>
      </c>
      <c r="C2556" s="22" t="s">
        <v>63</v>
      </c>
      <c r="D2556" s="22" t="s">
        <v>61</v>
      </c>
      <c r="E2556" s="22" t="s">
        <v>7029</v>
      </c>
      <c r="F2556" s="31">
        <v>42944.647858796292</v>
      </c>
      <c r="G2556" s="31">
        <v>42944</v>
      </c>
      <c r="H2556" s="31">
        <v>43309</v>
      </c>
      <c r="I2556" s="31">
        <v>42974.620474537034</v>
      </c>
      <c r="J2556" s="22" t="s">
        <v>73</v>
      </c>
      <c r="K2556" s="32" t="s">
        <v>211</v>
      </c>
      <c r="L2556" s="32" t="s">
        <v>7030</v>
      </c>
      <c r="N2556" s="24">
        <v>0</v>
      </c>
      <c r="O2556" s="24">
        <v>0</v>
      </c>
      <c r="P2556" s="32" t="s">
        <v>7031</v>
      </c>
      <c r="Q2556" s="43" t="s">
        <v>7032</v>
      </c>
      <c r="R2556" s="43" t="s">
        <v>78</v>
      </c>
      <c r="S2556" s="47">
        <v>5</v>
      </c>
    </row>
    <row r="2557" spans="1:19" ht="12.75">
      <c r="A2557" s="22" t="s">
        <v>60</v>
      </c>
      <c r="B2557" s="22" t="s">
        <v>478</v>
      </c>
      <c r="C2557" s="22" t="s">
        <v>63</v>
      </c>
      <c r="D2557" s="22" t="s">
        <v>61</v>
      </c>
      <c r="E2557" s="22" t="s">
        <v>7033</v>
      </c>
      <c r="F2557" s="31">
        <v>42929.61310185185</v>
      </c>
      <c r="G2557" s="31">
        <v>42962</v>
      </c>
      <c r="H2557" s="31">
        <v>43327</v>
      </c>
      <c r="I2557" s="31">
        <v>42959</v>
      </c>
      <c r="J2557" s="22" t="s">
        <v>73</v>
      </c>
      <c r="K2557" s="32" t="s">
        <v>211</v>
      </c>
      <c r="L2557" s="32" t="s">
        <v>7034</v>
      </c>
      <c r="N2557" s="24">
        <v>5650.5299999999997</v>
      </c>
      <c r="O2557" s="24">
        <v>0</v>
      </c>
      <c r="P2557" s="32" t="s">
        <v>81</v>
      </c>
      <c r="Q2557" s="43" t="s">
        <v>82</v>
      </c>
      <c r="R2557" s="43" t="s">
        <v>78</v>
      </c>
      <c r="S2557" s="47">
        <v>5</v>
      </c>
    </row>
    <row r="2558" spans="1:19" ht="12.75">
      <c r="A2558" s="22" t="s">
        <v>60</v>
      </c>
      <c r="B2558" s="22" t="s">
        <v>966</v>
      </c>
      <c r="C2558" s="22" t="s">
        <v>63</v>
      </c>
      <c r="D2558" s="22" t="s">
        <v>61</v>
      </c>
      <c r="E2558" s="22" t="s">
        <v>7035</v>
      </c>
      <c r="F2558" s="31">
        <v>42926.400254629625</v>
      </c>
      <c r="G2558" s="31">
        <v>42933</v>
      </c>
      <c r="H2558" s="31">
        <v>43298</v>
      </c>
      <c r="I2558" s="31">
        <v>42956.377488425926</v>
      </c>
      <c r="J2558" s="22" t="s">
        <v>73</v>
      </c>
      <c r="K2558" s="32" t="s">
        <v>74</v>
      </c>
      <c r="L2558" s="32" t="s">
        <v>7036</v>
      </c>
      <c r="N2558" s="24">
        <v>28488.075000000001</v>
      </c>
      <c r="O2558" s="24">
        <v>0</v>
      </c>
      <c r="P2558" s="32" t="s">
        <v>2306</v>
      </c>
      <c r="Q2558" s="43" t="s">
        <v>2307</v>
      </c>
      <c r="R2558" s="43" t="s">
        <v>78</v>
      </c>
      <c r="S2558" s="47">
        <v>6</v>
      </c>
    </row>
    <row r="2559" spans="1:19" ht="12.75">
      <c r="A2559" s="22" t="s">
        <v>60</v>
      </c>
      <c r="B2559" s="22" t="s">
        <v>188</v>
      </c>
      <c r="C2559" s="22" t="s">
        <v>63</v>
      </c>
      <c r="D2559" s="22" t="s">
        <v>61</v>
      </c>
      <c r="E2559" s="22" t="s">
        <v>7037</v>
      </c>
      <c r="F2559" s="31">
        <v>42927.66575231481</v>
      </c>
      <c r="G2559" s="31">
        <v>42930</v>
      </c>
      <c r="H2559" s="31">
        <v>43295</v>
      </c>
      <c r="I2559" s="31">
        <v>42957.654143518514</v>
      </c>
      <c r="J2559" s="22" t="s">
        <v>73</v>
      </c>
      <c r="K2559" s="32" t="s">
        <v>140</v>
      </c>
      <c r="L2559" s="32" t="s">
        <v>7038</v>
      </c>
      <c r="M2559" s="32" t="s">
        <v>7039</v>
      </c>
      <c r="N2559" s="24">
        <v>1481.925</v>
      </c>
      <c r="O2559" s="24">
        <v>1392.6033</v>
      </c>
      <c r="P2559" s="32" t="s">
        <v>81</v>
      </c>
      <c r="Q2559" s="43" t="s">
        <v>82</v>
      </c>
      <c r="R2559" s="43" t="s">
        <v>78</v>
      </c>
      <c r="S2559" s="47">
        <v>6</v>
      </c>
    </row>
    <row r="2560" spans="1:19" ht="12.75">
      <c r="A2560" s="22" t="s">
        <v>60</v>
      </c>
      <c r="B2560" s="22" t="s">
        <v>188</v>
      </c>
      <c r="C2560" s="22" t="s">
        <v>63</v>
      </c>
      <c r="D2560" s="22" t="s">
        <v>61</v>
      </c>
      <c r="E2560" s="22" t="s">
        <v>7040</v>
      </c>
      <c r="F2560" s="31">
        <v>42940.644837962958</v>
      </c>
      <c r="G2560" s="31">
        <v>42940</v>
      </c>
      <c r="H2560" s="31">
        <v>43305</v>
      </c>
      <c r="I2560" s="31">
        <v>42970.641296296293</v>
      </c>
      <c r="J2560" s="22" t="s">
        <v>73</v>
      </c>
      <c r="K2560" s="32" t="s">
        <v>102</v>
      </c>
      <c r="L2560" s="32" t="s">
        <v>7041</v>
      </c>
      <c r="N2560" s="24">
        <v>1236.3633</v>
      </c>
      <c r="O2560" s="24">
        <v>567.97</v>
      </c>
      <c r="P2560" s="32" t="s">
        <v>716</v>
      </c>
      <c r="Q2560" s="43" t="s">
        <v>717</v>
      </c>
      <c r="R2560" s="43" t="s">
        <v>78</v>
      </c>
      <c r="S2560" s="47">
        <v>5</v>
      </c>
    </row>
    <row r="2561" spans="1:19" ht="12.75">
      <c r="A2561" s="22" t="s">
        <v>60</v>
      </c>
      <c r="B2561" s="22" t="s">
        <v>188</v>
      </c>
      <c r="C2561" s="22" t="s">
        <v>63</v>
      </c>
      <c r="D2561" s="22" t="s">
        <v>61</v>
      </c>
      <c r="E2561" s="22" t="s">
        <v>7042</v>
      </c>
      <c r="F2561" s="31">
        <v>42930.592106481483</v>
      </c>
      <c r="G2561" s="31">
        <v>42933</v>
      </c>
      <c r="H2561" s="31">
        <v>43298</v>
      </c>
      <c r="I2561" s="31">
        <v>42960.590520833335</v>
      </c>
      <c r="J2561" s="22" t="s">
        <v>73</v>
      </c>
      <c r="K2561" s="32" t="s">
        <v>74</v>
      </c>
      <c r="L2561" s="32" t="s">
        <v>7043</v>
      </c>
      <c r="N2561" s="24">
        <v>340.24329999999998</v>
      </c>
      <c r="O2561" s="24">
        <v>0</v>
      </c>
      <c r="P2561" s="32" t="s">
        <v>7044</v>
      </c>
      <c r="Q2561" s="43" t="s">
        <v>7045</v>
      </c>
      <c r="R2561" s="43" t="s">
        <v>78</v>
      </c>
      <c r="S2561" s="47">
        <v>5</v>
      </c>
    </row>
    <row r="2562" spans="1:19" ht="12.75">
      <c r="A2562" s="22" t="s">
        <v>60</v>
      </c>
      <c r="B2562" s="22" t="s">
        <v>463</v>
      </c>
      <c r="C2562" s="22" t="s">
        <v>63</v>
      </c>
      <c r="D2562" s="22" t="s">
        <v>61</v>
      </c>
      <c r="E2562" s="22" t="s">
        <v>7046</v>
      </c>
      <c r="F2562" s="31">
        <v>42926.535219907404</v>
      </c>
      <c r="G2562" s="31">
        <v>42934</v>
      </c>
      <c r="H2562" s="31">
        <v>43299</v>
      </c>
      <c r="I2562" s="31">
        <v>42956</v>
      </c>
      <c r="J2562" s="22" t="s">
        <v>73</v>
      </c>
      <c r="K2562" s="32" t="s">
        <v>102</v>
      </c>
      <c r="L2562" s="32" t="s">
        <v>7047</v>
      </c>
      <c r="N2562" s="24">
        <v>2852.28</v>
      </c>
      <c r="O2562" s="24">
        <v>2603.19</v>
      </c>
      <c r="P2562" s="32" t="s">
        <v>109</v>
      </c>
      <c r="Q2562" s="43" t="s">
        <v>110</v>
      </c>
      <c r="R2562" s="43" t="s">
        <v>78</v>
      </c>
      <c r="S2562" s="47">
        <v>5</v>
      </c>
    </row>
    <row r="2563" spans="1:19" ht="12.75">
      <c r="A2563" s="22" t="s">
        <v>60</v>
      </c>
      <c r="B2563" s="22" t="s">
        <v>172</v>
      </c>
      <c r="C2563" s="22" t="s">
        <v>63</v>
      </c>
      <c r="D2563" s="22" t="s">
        <v>61</v>
      </c>
      <c r="E2563" s="22" t="s">
        <v>7048</v>
      </c>
      <c r="F2563" s="31">
        <v>42919.621157407404</v>
      </c>
      <c r="G2563" s="31">
        <v>42551</v>
      </c>
      <c r="H2563" s="31">
        <v>42916</v>
      </c>
      <c r="I2563" s="31">
        <v>42949.620868055557</v>
      </c>
      <c r="J2563" s="22" t="s">
        <v>306</v>
      </c>
      <c r="K2563" s="32" t="s">
        <v>140</v>
      </c>
      <c r="L2563" s="32" t="s">
        <v>7049</v>
      </c>
      <c r="M2563" s="32" t="s">
        <v>7050</v>
      </c>
      <c r="N2563" s="24">
        <v>0</v>
      </c>
      <c r="O2563" s="24">
        <v>0</v>
      </c>
      <c r="P2563" s="32" t="s">
        <v>732</v>
      </c>
      <c r="Q2563" s="43" t="s">
        <v>733</v>
      </c>
      <c r="R2563" s="43" t="s">
        <v>78</v>
      </c>
      <c r="S2563" s="47">
        <v>1</v>
      </c>
    </row>
    <row r="2564" spans="1:19" ht="12.75">
      <c r="A2564" s="22" t="s">
        <v>60</v>
      </c>
      <c r="B2564" s="22" t="s">
        <v>188</v>
      </c>
      <c r="C2564" s="22" t="s">
        <v>63</v>
      </c>
      <c r="D2564" s="22" t="s">
        <v>61</v>
      </c>
      <c r="E2564" s="22" t="s">
        <v>7051</v>
      </c>
      <c r="F2564" s="31">
        <v>42944.691064814811</v>
      </c>
      <c r="G2564" s="31">
        <v>42942</v>
      </c>
      <c r="H2564" s="31">
        <v>43307</v>
      </c>
      <c r="I2564" s="31">
        <v>42974.689398148148</v>
      </c>
      <c r="J2564" s="22" t="s">
        <v>73</v>
      </c>
      <c r="K2564" s="32" t="s">
        <v>121</v>
      </c>
      <c r="L2564" s="32" t="s">
        <v>7052</v>
      </c>
      <c r="N2564" s="24">
        <v>338.25830000000002</v>
      </c>
      <c r="O2564" s="24">
        <v>356.86</v>
      </c>
      <c r="P2564" s="32" t="s">
        <v>732</v>
      </c>
      <c r="Q2564" s="43" t="s">
        <v>733</v>
      </c>
      <c r="R2564" s="43" t="s">
        <v>78</v>
      </c>
      <c r="S2564" s="47">
        <v>6</v>
      </c>
    </row>
    <row r="2565" spans="1:19" ht="12.75">
      <c r="A2565" s="22" t="s">
        <v>60</v>
      </c>
      <c r="B2565" s="22" t="s">
        <v>158</v>
      </c>
      <c r="C2565" s="22" t="s">
        <v>63</v>
      </c>
      <c r="D2565" s="22" t="s">
        <v>61</v>
      </c>
      <c r="E2565" s="22" t="s">
        <v>7053</v>
      </c>
      <c r="F2565" s="31">
        <v>42945.726875</v>
      </c>
      <c r="G2565" s="31">
        <v>42948</v>
      </c>
      <c r="H2565" s="31">
        <v>43313</v>
      </c>
      <c r="I2565" s="31">
        <v>42975</v>
      </c>
      <c r="J2565" s="22" t="s">
        <v>73</v>
      </c>
      <c r="K2565" s="32" t="s">
        <v>102</v>
      </c>
      <c r="L2565" s="32" t="s">
        <v>7054</v>
      </c>
      <c r="N2565" s="24">
        <v>537.28599999999994</v>
      </c>
      <c r="O2565" s="24">
        <v>445.36</v>
      </c>
      <c r="P2565" s="32" t="s">
        <v>1155</v>
      </c>
      <c r="Q2565" s="43" t="s">
        <v>1156</v>
      </c>
      <c r="R2565" s="43" t="s">
        <v>111</v>
      </c>
      <c r="S2565" s="47">
        <v>5</v>
      </c>
    </row>
    <row r="2566" spans="1:19" ht="12.75">
      <c r="A2566" s="22" t="s">
        <v>60</v>
      </c>
      <c r="B2566" s="22" t="s">
        <v>188</v>
      </c>
      <c r="C2566" s="22" t="s">
        <v>63</v>
      </c>
      <c r="D2566" s="22" t="s">
        <v>61</v>
      </c>
      <c r="E2566" s="22" t="s">
        <v>7055</v>
      </c>
      <c r="F2566" s="31">
        <v>42933.488032407404</v>
      </c>
      <c r="G2566" s="31">
        <v>42948</v>
      </c>
      <c r="H2566" s="31">
        <v>43313</v>
      </c>
      <c r="I2566" s="31">
        <v>42963.486342592594</v>
      </c>
      <c r="J2566" s="22" t="s">
        <v>73</v>
      </c>
      <c r="K2566" s="32" t="s">
        <v>74</v>
      </c>
      <c r="L2566" s="32" t="s">
        <v>7056</v>
      </c>
      <c r="N2566" s="24">
        <v>1194.865</v>
      </c>
      <c r="O2566" s="24">
        <v>0</v>
      </c>
      <c r="P2566" s="32" t="s">
        <v>521</v>
      </c>
      <c r="Q2566" s="43" t="s">
        <v>522</v>
      </c>
      <c r="R2566" s="43" t="s">
        <v>78</v>
      </c>
      <c r="S2566" s="47">
        <v>5</v>
      </c>
    </row>
    <row r="2567" spans="1:19" ht="12.75">
      <c r="A2567" s="22" t="s">
        <v>60</v>
      </c>
      <c r="B2567" s="22" t="s">
        <v>188</v>
      </c>
      <c r="C2567" s="22" t="s">
        <v>63</v>
      </c>
      <c r="D2567" s="22" t="s">
        <v>61</v>
      </c>
      <c r="E2567" s="22" t="s">
        <v>7057</v>
      </c>
      <c r="F2567" s="31">
        <v>42936.414293981477</v>
      </c>
      <c r="G2567" s="31">
        <v>42936</v>
      </c>
      <c r="H2567" s="31">
        <v>43301</v>
      </c>
      <c r="I2567" s="31">
        <v>42966.41202546296</v>
      </c>
      <c r="J2567" s="22" t="s">
        <v>73</v>
      </c>
      <c r="K2567" s="32" t="s">
        <v>74</v>
      </c>
      <c r="L2567" s="32" t="s">
        <v>7058</v>
      </c>
      <c r="N2567" s="24">
        <v>1912.25</v>
      </c>
      <c r="O2567" s="24">
        <v>0</v>
      </c>
      <c r="P2567" s="32" t="s">
        <v>7059</v>
      </c>
      <c r="Q2567" s="43" t="s">
        <v>7060</v>
      </c>
      <c r="R2567" s="43" t="s">
        <v>78</v>
      </c>
      <c r="S2567" s="47">
        <v>5</v>
      </c>
    </row>
    <row r="2568" spans="1:19" ht="12.75">
      <c r="A2568" s="22" t="s">
        <v>60</v>
      </c>
      <c r="B2568" s="22" t="s">
        <v>799</v>
      </c>
      <c r="C2568" s="22" t="s">
        <v>63</v>
      </c>
      <c r="D2568" s="22" t="s">
        <v>61</v>
      </c>
      <c r="E2568" s="22" t="s">
        <v>7061</v>
      </c>
      <c r="F2568" s="31">
        <v>42943.389675925922</v>
      </c>
      <c r="G2568" s="31">
        <v>42952</v>
      </c>
      <c r="H2568" s="31">
        <v>43317</v>
      </c>
      <c r="I2568" s="31">
        <v>42973.381550925922</v>
      </c>
      <c r="J2568" s="22" t="s">
        <v>73</v>
      </c>
      <c r="K2568" s="32" t="s">
        <v>102</v>
      </c>
      <c r="L2568" s="32" t="s">
        <v>7062</v>
      </c>
      <c r="N2568" s="24">
        <v>1318.55</v>
      </c>
      <c r="O2568" s="24">
        <v>874.42</v>
      </c>
      <c r="P2568" s="32" t="s">
        <v>232</v>
      </c>
      <c r="Q2568" s="43" t="s">
        <v>233</v>
      </c>
      <c r="R2568" s="43" t="s">
        <v>78</v>
      </c>
      <c r="S2568" s="47">
        <v>5</v>
      </c>
    </row>
    <row r="2569" spans="1:19" ht="12.75">
      <c r="A2569" s="22" t="s">
        <v>60</v>
      </c>
      <c r="B2569" s="22" t="s">
        <v>172</v>
      </c>
      <c r="C2569" s="22" t="s">
        <v>63</v>
      </c>
      <c r="D2569" s="22" t="s">
        <v>61</v>
      </c>
      <c r="E2569" s="22" t="s">
        <v>7063</v>
      </c>
      <c r="F2569" s="31">
        <v>42929.619999999995</v>
      </c>
      <c r="G2569" s="31">
        <v>42929</v>
      </c>
      <c r="H2569" s="31">
        <v>43294</v>
      </c>
      <c r="I2569" s="31">
        <v>42959.616423611107</v>
      </c>
      <c r="J2569" s="22" t="s">
        <v>73</v>
      </c>
      <c r="K2569" s="32" t="s">
        <v>74</v>
      </c>
      <c r="L2569" s="32" t="s">
        <v>7064</v>
      </c>
      <c r="N2569" s="24">
        <v>0</v>
      </c>
      <c r="O2569" s="24">
        <v>0</v>
      </c>
      <c r="P2569" s="32" t="s">
        <v>6090</v>
      </c>
      <c r="Q2569" s="43" t="s">
        <v>6091</v>
      </c>
      <c r="R2569" s="43" t="s">
        <v>78</v>
      </c>
      <c r="S2569" s="47">
        <v>6</v>
      </c>
    </row>
    <row r="2570" spans="1:19" ht="12.75">
      <c r="A2570" s="22" t="s">
        <v>60</v>
      </c>
      <c r="B2570" s="22" t="s">
        <v>394</v>
      </c>
      <c r="C2570" s="22" t="s">
        <v>63</v>
      </c>
      <c r="D2570" s="22" t="s">
        <v>61</v>
      </c>
      <c r="E2570" s="22" t="s">
        <v>7065</v>
      </c>
      <c r="F2570" s="31">
        <v>42930.594444444439</v>
      </c>
      <c r="G2570" s="31">
        <v>42947</v>
      </c>
      <c r="H2570" s="31">
        <v>43312</v>
      </c>
      <c r="I2570" s="31">
        <v>42960.587175925924</v>
      </c>
      <c r="J2570" s="22" t="s">
        <v>73</v>
      </c>
      <c r="K2570" s="32" t="s">
        <v>121</v>
      </c>
      <c r="L2570" s="32" t="s">
        <v>7066</v>
      </c>
      <c r="N2570" s="24">
        <v>1728.4061999999999</v>
      </c>
      <c r="O2570" s="24">
        <v>1702.1266000000001</v>
      </c>
      <c r="P2570" s="32" t="s">
        <v>422</v>
      </c>
      <c r="Q2570" s="43" t="s">
        <v>423</v>
      </c>
      <c r="R2570" s="43" t="s">
        <v>78</v>
      </c>
      <c r="S2570" s="47">
        <v>5</v>
      </c>
    </row>
    <row r="2571" spans="1:19" ht="12.75">
      <c r="A2571" s="22" t="s">
        <v>60</v>
      </c>
      <c r="B2571" s="22" t="s">
        <v>957</v>
      </c>
      <c r="C2571" s="22" t="s">
        <v>63</v>
      </c>
      <c r="D2571" s="22" t="s">
        <v>61</v>
      </c>
      <c r="E2571" s="22" t="s">
        <v>7067</v>
      </c>
      <c r="F2571" s="31">
        <v>42929.43273148148</v>
      </c>
      <c r="G2571" s="31">
        <v>42956</v>
      </c>
      <c r="H2571" s="31">
        <v>43321</v>
      </c>
      <c r="I2571" s="31">
        <v>42959</v>
      </c>
      <c r="J2571" s="22" t="s">
        <v>73</v>
      </c>
      <c r="K2571" s="32" t="s">
        <v>74</v>
      </c>
      <c r="L2571" s="32" t="s">
        <v>7068</v>
      </c>
      <c r="N2571" s="24">
        <v>1492.965</v>
      </c>
      <c r="O2571" s="24">
        <v>0</v>
      </c>
      <c r="P2571" s="32" t="s">
        <v>4604</v>
      </c>
      <c r="Q2571" s="43" t="s">
        <v>4605</v>
      </c>
      <c r="R2571" s="43" t="s">
        <v>78</v>
      </c>
      <c r="S2571" s="47">
        <v>5</v>
      </c>
    </row>
    <row r="2572" spans="1:19" ht="12.75">
      <c r="A2572" s="22" t="s">
        <v>60</v>
      </c>
      <c r="B2572" s="22" t="s">
        <v>188</v>
      </c>
      <c r="C2572" s="22" t="s">
        <v>63</v>
      </c>
      <c r="D2572" s="22" t="s">
        <v>61</v>
      </c>
      <c r="E2572" s="22" t="s">
        <v>7069</v>
      </c>
      <c r="F2572" s="31">
        <v>42947.553368055553</v>
      </c>
      <c r="G2572" s="31">
        <v>42947</v>
      </c>
      <c r="H2572" s="31">
        <v>43312</v>
      </c>
      <c r="I2572" s="31">
        <v>42977.552488425921</v>
      </c>
      <c r="J2572" s="22" t="s">
        <v>73</v>
      </c>
      <c r="K2572" s="32" t="s">
        <v>102</v>
      </c>
      <c r="L2572" s="32" t="s">
        <v>7070</v>
      </c>
      <c r="N2572" s="24">
        <v>533.99659999999994</v>
      </c>
      <c r="O2572" s="24">
        <v>459.26</v>
      </c>
      <c r="P2572" s="32" t="s">
        <v>1408</v>
      </c>
      <c r="Q2572" s="43" t="s">
        <v>1409</v>
      </c>
      <c r="R2572" s="43" t="s">
        <v>78</v>
      </c>
      <c r="S2572" s="47">
        <v>6</v>
      </c>
    </row>
    <row r="2573" spans="1:19" ht="12.75">
      <c r="A2573" s="22" t="s">
        <v>60</v>
      </c>
      <c r="B2573" s="22" t="s">
        <v>188</v>
      </c>
      <c r="C2573" s="22" t="s">
        <v>63</v>
      </c>
      <c r="D2573" s="22" t="s">
        <v>61</v>
      </c>
      <c r="E2573" s="22" t="s">
        <v>7071</v>
      </c>
      <c r="F2573" s="31">
        <v>42943.476423611108</v>
      </c>
      <c r="G2573" s="31">
        <v>42948</v>
      </c>
      <c r="H2573" s="31">
        <v>43313</v>
      </c>
      <c r="I2573" s="31">
        <v>42973.467997685184</v>
      </c>
      <c r="J2573" s="22" t="s">
        <v>73</v>
      </c>
      <c r="K2573" s="32" t="s">
        <v>74</v>
      </c>
      <c r="L2573" s="32" t="s">
        <v>7072</v>
      </c>
      <c r="N2573" s="24">
        <v>0</v>
      </c>
      <c r="O2573" s="24">
        <v>0</v>
      </c>
      <c r="P2573" s="32" t="s">
        <v>732</v>
      </c>
      <c r="Q2573" s="43" t="s">
        <v>733</v>
      </c>
      <c r="R2573" s="43" t="s">
        <v>78</v>
      </c>
      <c r="S2573" s="47">
        <v>5</v>
      </c>
    </row>
    <row r="2574" spans="1:19" ht="12.75">
      <c r="A2574" s="22" t="s">
        <v>60</v>
      </c>
      <c r="B2574" s="22" t="s">
        <v>188</v>
      </c>
      <c r="C2574" s="22" t="s">
        <v>63</v>
      </c>
      <c r="D2574" s="22" t="s">
        <v>61</v>
      </c>
      <c r="E2574" s="22" t="s">
        <v>7073</v>
      </c>
      <c r="F2574" s="31">
        <v>42943.397511574076</v>
      </c>
      <c r="G2574" s="31">
        <v>42943</v>
      </c>
      <c r="H2574" s="31">
        <v>43308</v>
      </c>
      <c r="I2574" s="31">
        <v>42973.39644675926</v>
      </c>
      <c r="J2574" s="22" t="s">
        <v>73</v>
      </c>
      <c r="K2574" s="32" t="s">
        <v>102</v>
      </c>
      <c r="L2574" s="32" t="s">
        <v>7074</v>
      </c>
      <c r="N2574" s="24">
        <v>506.75400000000002</v>
      </c>
      <c r="O2574" s="24">
        <v>440.10</v>
      </c>
      <c r="P2574" s="32" t="s">
        <v>2641</v>
      </c>
      <c r="Q2574" s="43" t="s">
        <v>2642</v>
      </c>
      <c r="R2574" s="43" t="s">
        <v>78</v>
      </c>
      <c r="S2574" s="47">
        <v>5</v>
      </c>
    </row>
    <row r="2575" spans="1:19" ht="12.75">
      <c r="A2575" s="22" t="s">
        <v>60</v>
      </c>
      <c r="B2575" s="22" t="s">
        <v>344</v>
      </c>
      <c r="C2575" s="22" t="s">
        <v>63</v>
      </c>
      <c r="D2575" s="22" t="s">
        <v>61</v>
      </c>
      <c r="E2575" s="22" t="s">
        <v>7075</v>
      </c>
      <c r="F2575" s="31">
        <v>42933.62394675926</v>
      </c>
      <c r="G2575" s="31">
        <v>42940</v>
      </c>
      <c r="H2575" s="31">
        <v>43305</v>
      </c>
      <c r="I2575" s="31">
        <v>42963</v>
      </c>
      <c r="J2575" s="22" t="s">
        <v>73</v>
      </c>
      <c r="K2575" s="32" t="s">
        <v>74</v>
      </c>
      <c r="L2575" s="32" t="s">
        <v>7076</v>
      </c>
      <c r="N2575" s="24">
        <v>8460.2800000000007</v>
      </c>
      <c r="O2575" s="24">
        <v>0</v>
      </c>
      <c r="P2575" s="32" t="s">
        <v>943</v>
      </c>
      <c r="Q2575" s="43" t="s">
        <v>944</v>
      </c>
      <c r="R2575" s="43" t="s">
        <v>78</v>
      </c>
      <c r="S2575" s="47">
        <v>6</v>
      </c>
    </row>
    <row r="2576" spans="1:19" ht="12.75">
      <c r="A2576" s="22" t="s">
        <v>60</v>
      </c>
      <c r="B2576" s="22" t="s">
        <v>188</v>
      </c>
      <c r="C2576" s="22" t="s">
        <v>63</v>
      </c>
      <c r="D2576" s="22" t="s">
        <v>61</v>
      </c>
      <c r="E2576" s="22" t="s">
        <v>7077</v>
      </c>
      <c r="F2576" s="31">
        <v>42937.478657407402</v>
      </c>
      <c r="G2576" s="31">
        <v>42944</v>
      </c>
      <c r="H2576" s="31">
        <v>43309</v>
      </c>
      <c r="I2576" s="31">
        <v>42967.475185185183</v>
      </c>
      <c r="J2576" s="22" t="s">
        <v>73</v>
      </c>
      <c r="K2576" s="32" t="s">
        <v>74</v>
      </c>
      <c r="L2576" s="32" t="s">
        <v>7078</v>
      </c>
      <c r="N2576" s="24">
        <v>1885.5875000000001</v>
      </c>
      <c r="O2576" s="24">
        <v>0</v>
      </c>
      <c r="P2576" s="32" t="s">
        <v>367</v>
      </c>
      <c r="Q2576" s="43" t="s">
        <v>368</v>
      </c>
      <c r="R2576" s="43" t="s">
        <v>78</v>
      </c>
      <c r="S2576" s="47">
        <v>5</v>
      </c>
    </row>
    <row r="2577" spans="1:19" ht="12.75">
      <c r="A2577" s="22" t="s">
        <v>60</v>
      </c>
      <c r="B2577" s="22" t="s">
        <v>344</v>
      </c>
      <c r="C2577" s="22" t="s">
        <v>63</v>
      </c>
      <c r="D2577" s="22" t="s">
        <v>61</v>
      </c>
      <c r="E2577" s="22" t="s">
        <v>7079</v>
      </c>
      <c r="F2577" s="31">
        <v>42936.758229166662</v>
      </c>
      <c r="G2577" s="31">
        <v>42947</v>
      </c>
      <c r="H2577" s="31">
        <v>43312</v>
      </c>
      <c r="I2577" s="31">
        <v>42966</v>
      </c>
      <c r="J2577" s="22" t="s">
        <v>73</v>
      </c>
      <c r="K2577" s="32" t="s">
        <v>121</v>
      </c>
      <c r="N2577" s="24">
        <v>5850.6099999999997</v>
      </c>
      <c r="O2577" s="24">
        <v>6673.3299999999999</v>
      </c>
      <c r="P2577" s="32" t="s">
        <v>566</v>
      </c>
      <c r="Q2577" s="43" t="s">
        <v>567</v>
      </c>
      <c r="R2577" s="43" t="s">
        <v>78</v>
      </c>
      <c r="S2577" s="47">
        <v>5</v>
      </c>
    </row>
    <row r="2578" spans="1:19" ht="12.75">
      <c r="A2578" s="22" t="s">
        <v>60</v>
      </c>
      <c r="B2578" s="22" t="s">
        <v>188</v>
      </c>
      <c r="C2578" s="22" t="s">
        <v>63</v>
      </c>
      <c r="D2578" s="22" t="s">
        <v>61</v>
      </c>
      <c r="E2578" s="22" t="s">
        <v>7080</v>
      </c>
      <c r="F2578" s="31">
        <v>42947.494803240741</v>
      </c>
      <c r="G2578" s="31">
        <v>42987</v>
      </c>
      <c r="H2578" s="31">
        <v>43352</v>
      </c>
      <c r="I2578" s="31">
        <v>43007.494803240741</v>
      </c>
      <c r="J2578" s="22" t="s">
        <v>101</v>
      </c>
      <c r="K2578" s="32" t="s">
        <v>211</v>
      </c>
      <c r="L2578" s="32" t="s">
        <v>7081</v>
      </c>
      <c r="N2578" s="24">
        <v>0</v>
      </c>
      <c r="O2578" s="24">
        <v>0</v>
      </c>
      <c r="P2578" s="32" t="s">
        <v>716</v>
      </c>
      <c r="Q2578" s="43" t="s">
        <v>717</v>
      </c>
      <c r="R2578" s="43" t="s">
        <v>78</v>
      </c>
      <c r="S2578" s="47">
        <v>1</v>
      </c>
    </row>
    <row r="2579" spans="1:19" ht="12.75">
      <c r="A2579" s="22" t="s">
        <v>60</v>
      </c>
      <c r="B2579" s="22" t="s">
        <v>799</v>
      </c>
      <c r="C2579" s="22" t="s">
        <v>63</v>
      </c>
      <c r="D2579" s="22" t="s">
        <v>61</v>
      </c>
      <c r="E2579" s="22" t="s">
        <v>7082</v>
      </c>
      <c r="F2579" s="31">
        <v>42921.472222222219</v>
      </c>
      <c r="G2579" s="31">
        <v>42921</v>
      </c>
      <c r="H2579" s="31">
        <v>43286</v>
      </c>
      <c r="I2579" s="31">
        <v>42951.468333333331</v>
      </c>
      <c r="J2579" s="22" t="s">
        <v>73</v>
      </c>
      <c r="K2579" s="32" t="s">
        <v>102</v>
      </c>
      <c r="L2579" s="32" t="s">
        <v>7083</v>
      </c>
      <c r="N2579" s="24">
        <v>2951.51</v>
      </c>
      <c r="O2579" s="24">
        <v>2514.48</v>
      </c>
      <c r="P2579" s="32" t="s">
        <v>81</v>
      </c>
      <c r="Q2579" s="43" t="s">
        <v>82</v>
      </c>
      <c r="R2579" s="43" t="s">
        <v>78</v>
      </c>
      <c r="S2579" s="47">
        <v>5</v>
      </c>
    </row>
    <row r="2580" spans="1:19" ht="12.75">
      <c r="A2580" s="22" t="s">
        <v>60</v>
      </c>
      <c r="B2580" s="22" t="s">
        <v>166</v>
      </c>
      <c r="C2580" s="22" t="s">
        <v>63</v>
      </c>
      <c r="D2580" s="22" t="s">
        <v>61</v>
      </c>
      <c r="E2580" s="22" t="s">
        <v>7084</v>
      </c>
      <c r="F2580" s="31">
        <v>42926.482731481483</v>
      </c>
      <c r="G2580" s="31">
        <v>42925</v>
      </c>
      <c r="H2580" s="31">
        <v>43290</v>
      </c>
      <c r="I2580" s="31">
        <v>42956.482361111106</v>
      </c>
      <c r="J2580" s="22" t="s">
        <v>107</v>
      </c>
      <c r="K2580" s="32" t="s">
        <v>140</v>
      </c>
      <c r="L2580" s="32" t="s">
        <v>7085</v>
      </c>
      <c r="M2580" s="32" t="s">
        <v>7086</v>
      </c>
      <c r="N2580" s="24">
        <v>0</v>
      </c>
      <c r="O2580" s="24">
        <v>0</v>
      </c>
      <c r="P2580" s="32" t="s">
        <v>271</v>
      </c>
      <c r="Q2580" s="43" t="s">
        <v>272</v>
      </c>
      <c r="R2580" s="43" t="s">
        <v>78</v>
      </c>
      <c r="S2580" s="47">
        <v>1</v>
      </c>
    </row>
    <row r="2581" spans="1:19" ht="12.75">
      <c r="A2581" s="22" t="s">
        <v>60</v>
      </c>
      <c r="B2581" s="22" t="s">
        <v>188</v>
      </c>
      <c r="C2581" s="22" t="s">
        <v>63</v>
      </c>
      <c r="D2581" s="22" t="s">
        <v>61</v>
      </c>
      <c r="E2581" s="22" t="s">
        <v>7087</v>
      </c>
      <c r="F2581" s="31">
        <v>42926.376863425925</v>
      </c>
      <c r="G2581" s="31">
        <v>42926</v>
      </c>
      <c r="H2581" s="31">
        <v>43291</v>
      </c>
      <c r="I2581" s="31">
        <v>42956.375092592592</v>
      </c>
      <c r="J2581" s="22" t="s">
        <v>73</v>
      </c>
      <c r="K2581" s="32" t="s">
        <v>102</v>
      </c>
      <c r="L2581" s="32" t="s">
        <v>7088</v>
      </c>
      <c r="N2581" s="24">
        <v>604.9525</v>
      </c>
      <c r="O2581" s="24">
        <v>379.08</v>
      </c>
      <c r="P2581" s="32" t="s">
        <v>367</v>
      </c>
      <c r="Q2581" s="43" t="s">
        <v>368</v>
      </c>
      <c r="R2581" s="43" t="s">
        <v>78</v>
      </c>
      <c r="S2581" s="47">
        <v>5</v>
      </c>
    </row>
    <row r="2582" spans="1:19" ht="12.75">
      <c r="A2582" s="22" t="s">
        <v>60</v>
      </c>
      <c r="B2582" s="22" t="s">
        <v>344</v>
      </c>
      <c r="C2582" s="22" t="s">
        <v>63</v>
      </c>
      <c r="D2582" s="22" t="s">
        <v>61</v>
      </c>
      <c r="E2582" s="22" t="s">
        <v>7089</v>
      </c>
      <c r="F2582" s="31">
        <v>42942.516481481478</v>
      </c>
      <c r="G2582" s="31">
        <v>42944</v>
      </c>
      <c r="H2582" s="31">
        <v>43309</v>
      </c>
      <c r="I2582" s="31">
        <v>42904</v>
      </c>
      <c r="J2582" s="22" t="s">
        <v>73</v>
      </c>
      <c r="K2582" s="32" t="s">
        <v>102</v>
      </c>
      <c r="L2582" s="32" t="s">
        <v>7090</v>
      </c>
      <c r="N2582" s="24">
        <v>1579.5137</v>
      </c>
      <c r="O2582" s="24">
        <v>1549.565</v>
      </c>
      <c r="P2582" s="32" t="s">
        <v>7091</v>
      </c>
      <c r="Q2582" s="43" t="s">
        <v>7092</v>
      </c>
      <c r="R2582" s="43" t="s">
        <v>78</v>
      </c>
      <c r="S2582" s="47">
        <v>5</v>
      </c>
    </row>
    <row r="2583" spans="1:19" ht="12.75">
      <c r="A2583" s="22" t="s">
        <v>60</v>
      </c>
      <c r="B2583" s="22" t="s">
        <v>743</v>
      </c>
      <c r="C2583" s="22" t="s">
        <v>63</v>
      </c>
      <c r="D2583" s="22" t="s">
        <v>61</v>
      </c>
      <c r="E2583" s="22" t="s">
        <v>7093</v>
      </c>
      <c r="F2583" s="31">
        <v>42942.441574074073</v>
      </c>
      <c r="G2583" s="31">
        <v>42942</v>
      </c>
      <c r="H2583" s="31">
        <v>43307</v>
      </c>
      <c r="I2583" s="31">
        <v>42972.430115740739</v>
      </c>
      <c r="J2583" s="22" t="s">
        <v>73</v>
      </c>
      <c r="K2583" s="32" t="s">
        <v>121</v>
      </c>
      <c r="L2583" s="32" t="s">
        <v>7094</v>
      </c>
      <c r="N2583" s="24">
        <v>943.61710000000005</v>
      </c>
      <c r="O2583" s="24">
        <v>1047.02</v>
      </c>
      <c r="P2583" s="32" t="s">
        <v>109</v>
      </c>
      <c r="Q2583" s="43" t="s">
        <v>110</v>
      </c>
      <c r="R2583" s="43" t="s">
        <v>111</v>
      </c>
      <c r="S2583" s="47">
        <v>5</v>
      </c>
    </row>
    <row r="2584" spans="1:19" ht="12.75">
      <c r="A2584" s="22" t="s">
        <v>60</v>
      </c>
      <c r="B2584" s="22" t="s">
        <v>158</v>
      </c>
      <c r="C2584" s="22" t="s">
        <v>63</v>
      </c>
      <c r="D2584" s="22" t="s">
        <v>61</v>
      </c>
      <c r="E2584" s="22" t="s">
        <v>7095</v>
      </c>
      <c r="F2584" s="31">
        <v>42947.67219907407</v>
      </c>
      <c r="G2584" s="31">
        <v>42695</v>
      </c>
      <c r="H2584" s="31">
        <v>43060</v>
      </c>
      <c r="I2584" s="31">
        <v>42977</v>
      </c>
      <c r="J2584" s="22" t="s">
        <v>107</v>
      </c>
      <c r="K2584" s="32" t="s">
        <v>140</v>
      </c>
      <c r="L2584" s="32" t="s">
        <v>7096</v>
      </c>
      <c r="M2584" s="32" t="s">
        <v>7097</v>
      </c>
      <c r="N2584" s="24">
        <v>144.65000000000001</v>
      </c>
      <c r="O2584" s="24">
        <v>144.65000000000001</v>
      </c>
      <c r="P2584" s="32" t="s">
        <v>1010</v>
      </c>
      <c r="Q2584" s="43" t="s">
        <v>1011</v>
      </c>
      <c r="R2584" s="43" t="s">
        <v>78</v>
      </c>
      <c r="S2584" s="47">
        <v>1</v>
      </c>
    </row>
    <row r="2585" spans="1:19" ht="12.75">
      <c r="A2585" s="22" t="s">
        <v>60</v>
      </c>
      <c r="B2585" s="22" t="s">
        <v>172</v>
      </c>
      <c r="C2585" s="22" t="s">
        <v>63</v>
      </c>
      <c r="D2585" s="22" t="s">
        <v>61</v>
      </c>
      <c r="E2585" s="22" t="s">
        <v>7098</v>
      </c>
      <c r="F2585" s="31">
        <v>42936.350810185184</v>
      </c>
      <c r="G2585" s="31">
        <v>42961</v>
      </c>
      <c r="H2585" s="31">
        <v>43326</v>
      </c>
      <c r="I2585" s="31">
        <v>42966.338958333334</v>
      </c>
      <c r="J2585" s="22" t="s">
        <v>73</v>
      </c>
      <c r="K2585" s="32" t="s">
        <v>102</v>
      </c>
      <c r="L2585" s="32" t="s">
        <v>7099</v>
      </c>
      <c r="N2585" s="24">
        <v>5415.06</v>
      </c>
      <c r="O2585" s="24">
        <v>6702.75</v>
      </c>
      <c r="P2585" s="32" t="s">
        <v>271</v>
      </c>
      <c r="Q2585" s="43" t="s">
        <v>272</v>
      </c>
      <c r="R2585" s="43" t="s">
        <v>111</v>
      </c>
      <c r="S2585" s="47">
        <v>5</v>
      </c>
    </row>
    <row r="2586" spans="1:19" ht="12.75">
      <c r="A2586" s="22" t="s">
        <v>60</v>
      </c>
      <c r="B2586" s="22" t="s">
        <v>922</v>
      </c>
      <c r="C2586" s="22" t="s">
        <v>63</v>
      </c>
      <c r="D2586" s="22" t="s">
        <v>61</v>
      </c>
      <c r="E2586" s="22" t="s">
        <v>7100</v>
      </c>
      <c r="F2586" s="31">
        <v>42942.526944444442</v>
      </c>
      <c r="G2586" s="31">
        <v>42951</v>
      </c>
      <c r="H2586" s="31">
        <v>43316</v>
      </c>
      <c r="I2586" s="31">
        <v>42972.519386574073</v>
      </c>
      <c r="J2586" s="22" t="s">
        <v>73</v>
      </c>
      <c r="K2586" s="32" t="s">
        <v>102</v>
      </c>
      <c r="L2586" s="32" t="s">
        <v>7101</v>
      </c>
      <c r="N2586" s="24">
        <v>3378.0250000000001</v>
      </c>
      <c r="O2586" s="24">
        <v>3670.21</v>
      </c>
      <c r="P2586" s="32" t="s">
        <v>7102</v>
      </c>
      <c r="Q2586" s="43" t="s">
        <v>7103</v>
      </c>
      <c r="R2586" s="43" t="s">
        <v>78</v>
      </c>
      <c r="S2586" s="47">
        <v>6</v>
      </c>
    </row>
    <row r="2587" spans="1:19" ht="12.75">
      <c r="A2587" s="22" t="s">
        <v>60</v>
      </c>
      <c r="B2587" s="22" t="s">
        <v>504</v>
      </c>
      <c r="C2587" s="22" t="s">
        <v>63</v>
      </c>
      <c r="D2587" s="22" t="s">
        <v>61</v>
      </c>
      <c r="E2587" s="22" t="s">
        <v>7104</v>
      </c>
      <c r="F2587" s="31">
        <v>42928.636655092589</v>
      </c>
      <c r="G2587" s="31">
        <v>42929</v>
      </c>
      <c r="H2587" s="31">
        <v>43281</v>
      </c>
      <c r="I2587" s="31">
        <v>42958.634722222218</v>
      </c>
      <c r="J2587" s="22" t="s">
        <v>73</v>
      </c>
      <c r="K2587" s="32" t="s">
        <v>74</v>
      </c>
      <c r="L2587" s="32" t="s">
        <v>7105</v>
      </c>
      <c r="N2587" s="24">
        <v>2208.5810999999999</v>
      </c>
      <c r="O2587" s="24">
        <v>0</v>
      </c>
      <c r="P2587" s="32" t="s">
        <v>1558</v>
      </c>
      <c r="Q2587" s="43" t="s">
        <v>1559</v>
      </c>
      <c r="R2587" s="43" t="s">
        <v>78</v>
      </c>
      <c r="S2587" s="47">
        <v>6</v>
      </c>
    </row>
    <row r="2588" spans="1:19" ht="12.75">
      <c r="A2588" s="22" t="s">
        <v>60</v>
      </c>
      <c r="B2588" s="22" t="s">
        <v>172</v>
      </c>
      <c r="C2588" s="22" t="s">
        <v>63</v>
      </c>
      <c r="D2588" s="22" t="s">
        <v>61</v>
      </c>
      <c r="E2588" s="22" t="s">
        <v>7106</v>
      </c>
      <c r="F2588" s="31">
        <v>42922.6246412037</v>
      </c>
      <c r="G2588" s="31">
        <v>42920</v>
      </c>
      <c r="H2588" s="31">
        <v>43285</v>
      </c>
      <c r="I2588" s="31">
        <v>42952.616863425923</v>
      </c>
      <c r="J2588" s="22" t="s">
        <v>73</v>
      </c>
      <c r="K2588" s="32" t="s">
        <v>211</v>
      </c>
      <c r="L2588" s="32" t="s">
        <v>7107</v>
      </c>
      <c r="N2588" s="24">
        <v>0</v>
      </c>
      <c r="O2588" s="24">
        <v>0</v>
      </c>
      <c r="P2588" s="32" t="s">
        <v>1088</v>
      </c>
      <c r="Q2588" s="43" t="s">
        <v>1089</v>
      </c>
      <c r="R2588" s="43" t="s">
        <v>78</v>
      </c>
      <c r="S2588" s="47">
        <v>5</v>
      </c>
    </row>
    <row r="2589" spans="1:19" ht="12.75">
      <c r="A2589" s="22" t="s">
        <v>60</v>
      </c>
      <c r="B2589" s="22" t="s">
        <v>172</v>
      </c>
      <c r="C2589" s="22" t="s">
        <v>63</v>
      </c>
      <c r="D2589" s="22" t="s">
        <v>61</v>
      </c>
      <c r="E2589" s="22" t="s">
        <v>7108</v>
      </c>
      <c r="F2589" s="31">
        <v>42933.437592592592</v>
      </c>
      <c r="G2589" s="31">
        <v>42933</v>
      </c>
      <c r="H2589" s="31">
        <v>43298</v>
      </c>
      <c r="I2589" s="31">
        <v>42963.433715277773</v>
      </c>
      <c r="J2589" s="22" t="s">
        <v>73</v>
      </c>
      <c r="K2589" s="32" t="s">
        <v>211</v>
      </c>
      <c r="L2589" s="32" t="s">
        <v>7109</v>
      </c>
      <c r="N2589" s="24">
        <v>0</v>
      </c>
      <c r="O2589" s="24">
        <v>0</v>
      </c>
      <c r="P2589" s="32" t="s">
        <v>2215</v>
      </c>
      <c r="Q2589" s="43" t="s">
        <v>2216</v>
      </c>
      <c r="R2589" s="43" t="s">
        <v>78</v>
      </c>
      <c r="S2589" s="47">
        <v>5</v>
      </c>
    </row>
    <row r="2590" spans="1:19" ht="12.75">
      <c r="A2590" s="22" t="s">
        <v>60</v>
      </c>
      <c r="B2590" s="22" t="s">
        <v>172</v>
      </c>
      <c r="C2590" s="22" t="s">
        <v>63</v>
      </c>
      <c r="D2590" s="22" t="s">
        <v>61</v>
      </c>
      <c r="E2590" s="22" t="s">
        <v>7110</v>
      </c>
      <c r="F2590" s="31">
        <v>42919.597673611112</v>
      </c>
      <c r="G2590" s="31">
        <v>42948</v>
      </c>
      <c r="H2590" s="31">
        <v>43313</v>
      </c>
      <c r="I2590" s="31">
        <v>42949.584965277776</v>
      </c>
      <c r="J2590" s="22" t="s">
        <v>73</v>
      </c>
      <c r="K2590" s="32" t="s">
        <v>74</v>
      </c>
      <c r="L2590" s="32" t="s">
        <v>7111</v>
      </c>
      <c r="N2590" s="24">
        <v>3762.37</v>
      </c>
      <c r="O2590" s="24">
        <v>0</v>
      </c>
      <c r="P2590" s="32" t="s">
        <v>81</v>
      </c>
      <c r="Q2590" s="43" t="s">
        <v>82</v>
      </c>
      <c r="R2590" s="43" t="s">
        <v>78</v>
      </c>
      <c r="S2590" s="47">
        <v>5</v>
      </c>
    </row>
    <row r="2591" spans="1:19" ht="12.75">
      <c r="A2591" s="22" t="s">
        <v>60</v>
      </c>
      <c r="B2591" s="22" t="s">
        <v>172</v>
      </c>
      <c r="C2591" s="22" t="s">
        <v>63</v>
      </c>
      <c r="D2591" s="22" t="s">
        <v>61</v>
      </c>
      <c r="E2591" s="22" t="s">
        <v>7112</v>
      </c>
      <c r="F2591" s="31">
        <v>42940.46601851852</v>
      </c>
      <c r="G2591" s="31">
        <v>42940</v>
      </c>
      <c r="H2591" s="31">
        <v>43305</v>
      </c>
      <c r="I2591" s="31">
        <v>42970.453784722224</v>
      </c>
      <c r="J2591" s="22" t="s">
        <v>73</v>
      </c>
      <c r="K2591" s="32" t="s">
        <v>74</v>
      </c>
      <c r="L2591" s="32" t="s">
        <v>7113</v>
      </c>
      <c r="N2591" s="24">
        <v>1300.51</v>
      </c>
      <c r="O2591" s="24">
        <v>0</v>
      </c>
      <c r="P2591" s="32" t="s">
        <v>7114</v>
      </c>
      <c r="Q2591" s="43" t="s">
        <v>7115</v>
      </c>
      <c r="R2591" s="43" t="s">
        <v>78</v>
      </c>
      <c r="S2591" s="47">
        <v>5</v>
      </c>
    </row>
    <row r="2592" spans="1:19" ht="12.75">
      <c r="A2592" s="22" t="s">
        <v>60</v>
      </c>
      <c r="B2592" s="22" t="s">
        <v>268</v>
      </c>
      <c r="C2592" s="22" t="s">
        <v>63</v>
      </c>
      <c r="D2592" s="22" t="s">
        <v>61</v>
      </c>
      <c r="E2592" s="22" t="s">
        <v>7116</v>
      </c>
      <c r="F2592" s="31">
        <v>42944.49690972222</v>
      </c>
      <c r="G2592" s="31">
        <v>42953</v>
      </c>
      <c r="H2592" s="31">
        <v>43318</v>
      </c>
      <c r="I2592" s="31">
        <v>42974</v>
      </c>
      <c r="J2592" s="22" t="s">
        <v>73</v>
      </c>
      <c r="K2592" s="32" t="s">
        <v>74</v>
      </c>
      <c r="L2592" s="32" t="s">
        <v>7117</v>
      </c>
      <c r="N2592" s="24">
        <v>2971.20</v>
      </c>
      <c r="O2592" s="24">
        <v>0</v>
      </c>
      <c r="P2592" s="32" t="s">
        <v>2409</v>
      </c>
      <c r="Q2592" s="43" t="s">
        <v>2410</v>
      </c>
      <c r="R2592" s="43" t="s">
        <v>78</v>
      </c>
      <c r="S2592" s="47">
        <v>5</v>
      </c>
    </row>
    <row r="2593" spans="1:19" ht="12.75">
      <c r="A2593" s="22" t="s">
        <v>60</v>
      </c>
      <c r="B2593" s="22" t="s">
        <v>188</v>
      </c>
      <c r="C2593" s="22" t="s">
        <v>63</v>
      </c>
      <c r="D2593" s="22" t="s">
        <v>61</v>
      </c>
      <c r="E2593" s="22" t="s">
        <v>7118</v>
      </c>
      <c r="F2593" s="31">
        <v>42942.429270833331</v>
      </c>
      <c r="G2593" s="31">
        <v>42942</v>
      </c>
      <c r="H2593" s="31">
        <v>43307</v>
      </c>
      <c r="I2593" s="31">
        <v>42972.426030092589</v>
      </c>
      <c r="J2593" s="22" t="s">
        <v>73</v>
      </c>
      <c r="K2593" s="32" t="s">
        <v>102</v>
      </c>
      <c r="L2593" s="32" t="s">
        <v>7119</v>
      </c>
      <c r="N2593" s="24">
        <v>879.52599999999995</v>
      </c>
      <c r="O2593" s="24">
        <v>620.38</v>
      </c>
      <c r="P2593" s="32" t="s">
        <v>367</v>
      </c>
      <c r="Q2593" s="43" t="s">
        <v>368</v>
      </c>
      <c r="R2593" s="43" t="s">
        <v>78</v>
      </c>
      <c r="S2593" s="47">
        <v>5</v>
      </c>
    </row>
    <row r="2594" spans="1:19" ht="12.75">
      <c r="A2594" s="22" t="s">
        <v>60</v>
      </c>
      <c r="B2594" s="22" t="s">
        <v>1989</v>
      </c>
      <c r="C2594" s="22" t="s">
        <v>63</v>
      </c>
      <c r="D2594" s="22" t="s">
        <v>61</v>
      </c>
      <c r="E2594" s="22" t="s">
        <v>7120</v>
      </c>
      <c r="F2594" s="31">
        <v>42920.377384259256</v>
      </c>
      <c r="G2594" s="31">
        <v>42923</v>
      </c>
      <c r="H2594" s="31">
        <v>43288</v>
      </c>
      <c r="I2594" s="31">
        <v>42950</v>
      </c>
      <c r="J2594" s="22" t="s">
        <v>73</v>
      </c>
      <c r="K2594" s="32" t="s">
        <v>140</v>
      </c>
      <c r="L2594" s="32" t="s">
        <v>7121</v>
      </c>
      <c r="M2594" s="32" t="s">
        <v>7122</v>
      </c>
      <c r="N2594" s="24">
        <v>825.60829999999999</v>
      </c>
      <c r="O2594" s="24">
        <v>708.9625</v>
      </c>
      <c r="P2594" s="32" t="s">
        <v>476</v>
      </c>
      <c r="Q2594" s="43" t="s">
        <v>477</v>
      </c>
      <c r="R2594" s="43" t="s">
        <v>111</v>
      </c>
      <c r="S2594" s="47">
        <v>6</v>
      </c>
    </row>
    <row r="2595" spans="1:19" ht="12.75">
      <c r="A2595" s="22" t="s">
        <v>60</v>
      </c>
      <c r="B2595" s="22" t="s">
        <v>799</v>
      </c>
      <c r="C2595" s="22" t="s">
        <v>63</v>
      </c>
      <c r="D2595" s="22" t="s">
        <v>61</v>
      </c>
      <c r="E2595" s="22" t="s">
        <v>7123</v>
      </c>
      <c r="F2595" s="31">
        <v>42942.40179398148</v>
      </c>
      <c r="G2595" s="31">
        <v>42948</v>
      </c>
      <c r="H2595" s="31">
        <v>43313</v>
      </c>
      <c r="I2595" s="31">
        <v>42972.39403935185</v>
      </c>
      <c r="J2595" s="22" t="s">
        <v>73</v>
      </c>
      <c r="K2595" s="32" t="s">
        <v>102</v>
      </c>
      <c r="L2595" s="32" t="s">
        <v>7124</v>
      </c>
      <c r="N2595" s="24">
        <v>1454.61</v>
      </c>
      <c r="O2595" s="24">
        <v>1454.61</v>
      </c>
      <c r="P2595" s="32" t="s">
        <v>413</v>
      </c>
      <c r="Q2595" s="43" t="s">
        <v>414</v>
      </c>
      <c r="R2595" s="43" t="s">
        <v>78</v>
      </c>
      <c r="S2595" s="47">
        <v>4</v>
      </c>
    </row>
    <row r="2596" spans="1:19" ht="12.75">
      <c r="A2596" s="22" t="s">
        <v>60</v>
      </c>
      <c r="B2596" s="22" t="s">
        <v>188</v>
      </c>
      <c r="C2596" s="22" t="s">
        <v>63</v>
      </c>
      <c r="D2596" s="22" t="s">
        <v>61</v>
      </c>
      <c r="E2596" s="22" t="s">
        <v>7125</v>
      </c>
      <c r="F2596" s="31">
        <v>42933.632673611108</v>
      </c>
      <c r="G2596" s="31">
        <v>42948</v>
      </c>
      <c r="H2596" s="31">
        <v>43313</v>
      </c>
      <c r="I2596" s="31">
        <v>42963.628090277773</v>
      </c>
      <c r="J2596" s="22" t="s">
        <v>73</v>
      </c>
      <c r="K2596" s="32" t="s">
        <v>74</v>
      </c>
      <c r="L2596" s="32" t="s">
        <v>7126</v>
      </c>
      <c r="N2596" s="24">
        <v>0</v>
      </c>
      <c r="O2596" s="24">
        <v>0</v>
      </c>
      <c r="P2596" s="32" t="s">
        <v>271</v>
      </c>
      <c r="Q2596" s="43" t="s">
        <v>272</v>
      </c>
      <c r="R2596" s="43" t="s">
        <v>78</v>
      </c>
      <c r="S2596" s="47">
        <v>4</v>
      </c>
    </row>
    <row r="2597" spans="1:19" ht="12.75">
      <c r="A2597" s="22" t="s">
        <v>60</v>
      </c>
      <c r="B2597" s="22" t="s">
        <v>683</v>
      </c>
      <c r="C2597" s="22" t="s">
        <v>63</v>
      </c>
      <c r="D2597" s="22" t="s">
        <v>61</v>
      </c>
      <c r="E2597" s="22" t="s">
        <v>7127</v>
      </c>
      <c r="F2597" s="31">
        <v>42922.407002314816</v>
      </c>
      <c r="G2597" s="31">
        <v>42947</v>
      </c>
      <c r="H2597" s="31">
        <v>43312</v>
      </c>
      <c r="I2597" s="31">
        <v>42952</v>
      </c>
      <c r="J2597" s="22" t="s">
        <v>73</v>
      </c>
      <c r="K2597" s="32" t="s">
        <v>74</v>
      </c>
      <c r="L2597" s="32" t="s">
        <v>7128</v>
      </c>
      <c r="N2597" s="24">
        <v>691.415</v>
      </c>
      <c r="O2597" s="24">
        <v>0</v>
      </c>
      <c r="P2597" s="32" t="s">
        <v>620</v>
      </c>
      <c r="Q2597" s="43" t="s">
        <v>621</v>
      </c>
      <c r="R2597" s="43" t="s">
        <v>78</v>
      </c>
      <c r="S2597" s="47">
        <v>5</v>
      </c>
    </row>
    <row r="2598" spans="1:19" ht="12.75">
      <c r="A2598" s="22" t="s">
        <v>60</v>
      </c>
      <c r="B2598" s="22" t="s">
        <v>172</v>
      </c>
      <c r="C2598" s="22" t="s">
        <v>63</v>
      </c>
      <c r="D2598" s="22" t="s">
        <v>61</v>
      </c>
      <c r="E2598" s="22" t="s">
        <v>7129</v>
      </c>
      <c r="F2598" s="31">
        <v>42934.584479166668</v>
      </c>
      <c r="G2598" s="31">
        <v>42937</v>
      </c>
      <c r="H2598" s="31">
        <v>43302</v>
      </c>
      <c r="I2598" s="31">
        <v>42964.582939814813</v>
      </c>
      <c r="J2598" s="22" t="s">
        <v>73</v>
      </c>
      <c r="K2598" s="32" t="s">
        <v>74</v>
      </c>
      <c r="L2598" s="32" t="s">
        <v>7130</v>
      </c>
      <c r="N2598" s="24">
        <v>0</v>
      </c>
      <c r="O2598" s="24">
        <v>0</v>
      </c>
      <c r="P2598" s="32" t="s">
        <v>4262</v>
      </c>
      <c r="Q2598" s="43" t="s">
        <v>4263</v>
      </c>
      <c r="R2598" s="43" t="s">
        <v>78</v>
      </c>
      <c r="S2598" s="47">
        <v>5</v>
      </c>
    </row>
    <row r="2599" spans="1:19" ht="12.75">
      <c r="A2599" s="22" t="s">
        <v>60</v>
      </c>
      <c r="B2599" s="22" t="s">
        <v>338</v>
      </c>
      <c r="C2599" s="22" t="s">
        <v>63</v>
      </c>
      <c r="D2599" s="22" t="s">
        <v>61</v>
      </c>
      <c r="E2599" s="22" t="s">
        <v>7131</v>
      </c>
      <c r="F2599" s="31">
        <v>42940.458483796298</v>
      </c>
      <c r="G2599" s="31">
        <v>42945</v>
      </c>
      <c r="H2599" s="31">
        <v>43373</v>
      </c>
      <c r="I2599" s="31">
        <v>42970</v>
      </c>
      <c r="J2599" s="22" t="s">
        <v>73</v>
      </c>
      <c r="K2599" s="32" t="s">
        <v>74</v>
      </c>
      <c r="L2599" s="32" t="s">
        <v>7132</v>
      </c>
      <c r="N2599" s="24">
        <v>2084.4920000000002</v>
      </c>
      <c r="O2599" s="24">
        <v>0</v>
      </c>
      <c r="P2599" s="32" t="s">
        <v>3627</v>
      </c>
      <c r="Q2599" s="43" t="s">
        <v>3628</v>
      </c>
      <c r="R2599" s="43" t="s">
        <v>111</v>
      </c>
      <c r="S2599" s="47">
        <v>5</v>
      </c>
    </row>
    <row r="2600" spans="1:19" ht="12.75">
      <c r="A2600" s="22" t="s">
        <v>60</v>
      </c>
      <c r="B2600" s="22" t="s">
        <v>188</v>
      </c>
      <c r="C2600" s="22" t="s">
        <v>63</v>
      </c>
      <c r="D2600" s="22" t="s">
        <v>61</v>
      </c>
      <c r="E2600" s="22" t="s">
        <v>7133</v>
      </c>
      <c r="F2600" s="31">
        <v>42927.699826388889</v>
      </c>
      <c r="G2600" s="31">
        <v>42945</v>
      </c>
      <c r="H2600" s="31">
        <v>43310</v>
      </c>
      <c r="I2600" s="31">
        <v>42957.691053240742</v>
      </c>
      <c r="J2600" s="22" t="s">
        <v>73</v>
      </c>
      <c r="K2600" s="32" t="s">
        <v>121</v>
      </c>
      <c r="L2600" s="32" t="s">
        <v>7134</v>
      </c>
      <c r="N2600" s="24">
        <v>1532.7225000000001</v>
      </c>
      <c r="O2600" s="24">
        <v>3195.28</v>
      </c>
      <c r="P2600" s="32" t="s">
        <v>271</v>
      </c>
      <c r="Q2600" s="43" t="s">
        <v>272</v>
      </c>
      <c r="R2600" s="43" t="s">
        <v>111</v>
      </c>
      <c r="S2600" s="47">
        <v>5</v>
      </c>
    </row>
    <row r="2601" spans="1:19" ht="12.75">
      <c r="A2601" s="22" t="s">
        <v>60</v>
      </c>
      <c r="B2601" s="22" t="s">
        <v>728</v>
      </c>
      <c r="C2601" s="22" t="s">
        <v>63</v>
      </c>
      <c r="D2601" s="22" t="s">
        <v>61</v>
      </c>
      <c r="E2601" s="22" t="s">
        <v>7135</v>
      </c>
      <c r="F2601" s="31">
        <v>42927.565023148149</v>
      </c>
      <c r="G2601" s="31">
        <v>42927</v>
      </c>
      <c r="H2601" s="31">
        <v>43292</v>
      </c>
      <c r="I2601" s="31">
        <v>42957</v>
      </c>
      <c r="J2601" s="22" t="s">
        <v>73</v>
      </c>
      <c r="K2601" s="32" t="s">
        <v>102</v>
      </c>
      <c r="L2601" s="32" t="s">
        <v>7136</v>
      </c>
      <c r="N2601" s="24">
        <v>786.505</v>
      </c>
      <c r="O2601" s="24">
        <v>842.54</v>
      </c>
      <c r="P2601" s="32" t="s">
        <v>123</v>
      </c>
      <c r="Q2601" s="43" t="s">
        <v>124</v>
      </c>
      <c r="R2601" s="43" t="s">
        <v>78</v>
      </c>
      <c r="S2601" s="47">
        <v>6</v>
      </c>
    </row>
    <row r="2602" spans="1:19" ht="12.75">
      <c r="A2602" s="22" t="s">
        <v>60</v>
      </c>
      <c r="B2602" s="22" t="s">
        <v>188</v>
      </c>
      <c r="C2602" s="22" t="s">
        <v>63</v>
      </c>
      <c r="D2602" s="22" t="s">
        <v>61</v>
      </c>
      <c r="E2602" s="22" t="s">
        <v>7137</v>
      </c>
      <c r="F2602" s="31">
        <v>42922.56931712963</v>
      </c>
      <c r="G2602" s="31">
        <v>42927</v>
      </c>
      <c r="H2602" s="31">
        <v>43292</v>
      </c>
      <c r="I2602" s="31">
        <v>42952.568182870367</v>
      </c>
      <c r="J2602" s="22" t="s">
        <v>73</v>
      </c>
      <c r="K2602" s="32" t="s">
        <v>121</v>
      </c>
      <c r="L2602" s="32" t="s">
        <v>7138</v>
      </c>
      <c r="N2602" s="24">
        <v>433.8442</v>
      </c>
      <c r="O2602" s="24">
        <v>460.63</v>
      </c>
      <c r="P2602" s="32" t="s">
        <v>1032</v>
      </c>
      <c r="Q2602" s="43" t="s">
        <v>1033</v>
      </c>
      <c r="R2602" s="43" t="s">
        <v>78</v>
      </c>
      <c r="S2602" s="47">
        <v>5</v>
      </c>
    </row>
    <row r="2603" spans="1:19" ht="12.75">
      <c r="A2603" s="22" t="s">
        <v>60</v>
      </c>
      <c r="B2603" s="22" t="s">
        <v>158</v>
      </c>
      <c r="C2603" s="22" t="s">
        <v>63</v>
      </c>
      <c r="D2603" s="22" t="s">
        <v>61</v>
      </c>
      <c r="E2603" s="22" t="s">
        <v>7139</v>
      </c>
      <c r="F2603" s="31">
        <v>42936.439074074071</v>
      </c>
      <c r="G2603" s="31">
        <v>42936</v>
      </c>
      <c r="H2603" s="31">
        <v>43301</v>
      </c>
      <c r="I2603" s="31">
        <v>42966</v>
      </c>
      <c r="J2603" s="22" t="s">
        <v>73</v>
      </c>
      <c r="K2603" s="32" t="s">
        <v>102</v>
      </c>
      <c r="L2603" s="32" t="s">
        <v>7140</v>
      </c>
      <c r="N2603" s="24">
        <v>8764.2700000000004</v>
      </c>
      <c r="O2603" s="24">
        <v>9048.2199999999993</v>
      </c>
      <c r="P2603" s="32" t="s">
        <v>2246</v>
      </c>
      <c r="Q2603" s="43" t="s">
        <v>2247</v>
      </c>
      <c r="R2603" s="43" t="s">
        <v>78</v>
      </c>
      <c r="S2603" s="47">
        <v>5</v>
      </c>
    </row>
    <row r="2604" spans="1:19" ht="12.75">
      <c r="A2604" s="22" t="s">
        <v>60</v>
      </c>
      <c r="B2604" s="22" t="s">
        <v>158</v>
      </c>
      <c r="C2604" s="22" t="s">
        <v>63</v>
      </c>
      <c r="D2604" s="22" t="s">
        <v>61</v>
      </c>
      <c r="E2604" s="22" t="s">
        <v>7141</v>
      </c>
      <c r="F2604" s="31">
        <v>42921.436701388884</v>
      </c>
      <c r="G2604" s="31">
        <v>42944</v>
      </c>
      <c r="H2604" s="31">
        <v>43309</v>
      </c>
      <c r="I2604" s="31">
        <v>42951</v>
      </c>
      <c r="J2604" s="22" t="s">
        <v>73</v>
      </c>
      <c r="K2604" s="32" t="s">
        <v>121</v>
      </c>
      <c r="L2604" s="32" t="s">
        <v>7142</v>
      </c>
      <c r="N2604" s="24">
        <v>1855.9739999999999</v>
      </c>
      <c r="O2604" s="24">
        <v>2379.83</v>
      </c>
      <c r="P2604" s="32" t="s">
        <v>271</v>
      </c>
      <c r="Q2604" s="43" t="s">
        <v>272</v>
      </c>
      <c r="R2604" s="43" t="s">
        <v>78</v>
      </c>
      <c r="S2604" s="47">
        <v>5</v>
      </c>
    </row>
    <row r="2605" spans="1:19" ht="12.75">
      <c r="A2605" s="22" t="s">
        <v>60</v>
      </c>
      <c r="B2605" s="22" t="s">
        <v>188</v>
      </c>
      <c r="C2605" s="22" t="s">
        <v>63</v>
      </c>
      <c r="D2605" s="22" t="s">
        <v>61</v>
      </c>
      <c r="E2605" s="22" t="s">
        <v>7143</v>
      </c>
      <c r="F2605" s="31">
        <v>42940.584629629629</v>
      </c>
      <c r="G2605" s="31">
        <v>42940</v>
      </c>
      <c r="H2605" s="31">
        <v>43305</v>
      </c>
      <c r="I2605" s="31">
        <v>42970.582673611112</v>
      </c>
      <c r="J2605" s="22" t="s">
        <v>73</v>
      </c>
      <c r="K2605" s="32" t="s">
        <v>102</v>
      </c>
      <c r="L2605" s="32" t="s">
        <v>7144</v>
      </c>
      <c r="N2605" s="24">
        <v>331.455</v>
      </c>
      <c r="O2605" s="24">
        <v>330.875</v>
      </c>
      <c r="P2605" s="32" t="s">
        <v>4448</v>
      </c>
      <c r="Q2605" s="43" t="s">
        <v>4449</v>
      </c>
      <c r="R2605" s="43" t="s">
        <v>78</v>
      </c>
      <c r="S2605" s="47">
        <v>5</v>
      </c>
    </row>
    <row r="2606" spans="1:19" ht="12.75">
      <c r="A2606" s="22" t="s">
        <v>60</v>
      </c>
      <c r="B2606" s="22" t="s">
        <v>559</v>
      </c>
      <c r="C2606" s="22" t="s">
        <v>63</v>
      </c>
      <c r="D2606" s="22" t="s">
        <v>61</v>
      </c>
      <c r="E2606" s="22" t="s">
        <v>7145</v>
      </c>
      <c r="F2606" s="31">
        <v>42928.4215625</v>
      </c>
      <c r="G2606" s="31">
        <v>42928</v>
      </c>
      <c r="H2606" s="31">
        <v>43296</v>
      </c>
      <c r="I2606" s="31">
        <v>42958.416805555556</v>
      </c>
      <c r="J2606" s="22" t="s">
        <v>73</v>
      </c>
      <c r="K2606" s="32" t="s">
        <v>74</v>
      </c>
      <c r="L2606" s="32" t="s">
        <v>7146</v>
      </c>
      <c r="N2606" s="24">
        <v>378.51</v>
      </c>
      <c r="O2606" s="24">
        <v>0</v>
      </c>
      <c r="P2606" s="32" t="s">
        <v>375</v>
      </c>
      <c r="Q2606" s="43" t="s">
        <v>376</v>
      </c>
      <c r="R2606" s="43" t="s">
        <v>78</v>
      </c>
      <c r="S2606" s="47">
        <v>5</v>
      </c>
    </row>
    <row r="2607" spans="1:19" ht="12.75">
      <c r="A2607" s="22" t="s">
        <v>60</v>
      </c>
      <c r="B2607" s="22" t="s">
        <v>188</v>
      </c>
      <c r="C2607" s="22" t="s">
        <v>63</v>
      </c>
      <c r="D2607" s="22" t="s">
        <v>61</v>
      </c>
      <c r="E2607" s="22" t="s">
        <v>7147</v>
      </c>
      <c r="F2607" s="31">
        <v>42918.045081018514</v>
      </c>
      <c r="G2607" s="31">
        <v>42967</v>
      </c>
      <c r="H2607" s="31">
        <v>43332</v>
      </c>
      <c r="I2607" s="31">
        <v>42978.045081018514</v>
      </c>
      <c r="J2607" s="22" t="s">
        <v>73</v>
      </c>
      <c r="K2607" s="32" t="s">
        <v>121</v>
      </c>
      <c r="L2607" s="32" t="s">
        <v>7148</v>
      </c>
      <c r="N2607" s="24">
        <v>573.245</v>
      </c>
      <c r="O2607" s="24">
        <v>583.86</v>
      </c>
      <c r="P2607" s="32" t="s">
        <v>732</v>
      </c>
      <c r="Q2607" s="43" t="s">
        <v>733</v>
      </c>
      <c r="R2607" s="43" t="s">
        <v>78</v>
      </c>
      <c r="S2607" s="47">
        <v>6</v>
      </c>
    </row>
    <row r="2608" spans="1:19" ht="12.75">
      <c r="A2608" s="22" t="s">
        <v>60</v>
      </c>
      <c r="B2608" s="22" t="s">
        <v>188</v>
      </c>
      <c r="C2608" s="22" t="s">
        <v>63</v>
      </c>
      <c r="D2608" s="22" t="s">
        <v>61</v>
      </c>
      <c r="E2608" s="22" t="s">
        <v>7149</v>
      </c>
      <c r="F2608" s="31">
        <v>42928.636990740742</v>
      </c>
      <c r="G2608" s="31">
        <v>42961</v>
      </c>
      <c r="H2608" s="31">
        <v>43326</v>
      </c>
      <c r="I2608" s="31">
        <v>42958.632696759254</v>
      </c>
      <c r="J2608" s="22" t="s">
        <v>73</v>
      </c>
      <c r="K2608" s="32" t="s">
        <v>74</v>
      </c>
      <c r="L2608" s="32" t="s">
        <v>7150</v>
      </c>
      <c r="N2608" s="24">
        <v>3972.27</v>
      </c>
      <c r="O2608" s="24">
        <v>0</v>
      </c>
      <c r="P2608" s="32" t="s">
        <v>1383</v>
      </c>
      <c r="Q2608" s="43" t="s">
        <v>1384</v>
      </c>
      <c r="R2608" s="43" t="s">
        <v>78</v>
      </c>
      <c r="S2608" s="47">
        <v>4</v>
      </c>
    </row>
    <row r="2609" spans="1:19" ht="12.75">
      <c r="A2609" s="22" t="s">
        <v>60</v>
      </c>
      <c r="B2609" s="22" t="s">
        <v>3382</v>
      </c>
      <c r="C2609" s="22" t="s">
        <v>63</v>
      </c>
      <c r="D2609" s="22" t="s">
        <v>61</v>
      </c>
      <c r="E2609" s="22" t="s">
        <v>7151</v>
      </c>
      <c r="F2609" s="31">
        <v>42919.581840277773</v>
      </c>
      <c r="G2609" s="31">
        <v>42942</v>
      </c>
      <c r="H2609" s="31">
        <v>43307</v>
      </c>
      <c r="I2609" s="31">
        <v>42979.581840277773</v>
      </c>
      <c r="J2609" s="22" t="s">
        <v>73</v>
      </c>
      <c r="K2609" s="32" t="s">
        <v>74</v>
      </c>
      <c r="L2609" s="32" t="s">
        <v>7152</v>
      </c>
      <c r="N2609" s="24">
        <v>3523.79</v>
      </c>
      <c r="O2609" s="24">
        <v>0</v>
      </c>
      <c r="P2609" s="32" t="s">
        <v>398</v>
      </c>
      <c r="Q2609" s="43" t="s">
        <v>399</v>
      </c>
      <c r="R2609" s="43" t="s">
        <v>78</v>
      </c>
      <c r="S2609" s="47">
        <v>5</v>
      </c>
    </row>
    <row r="2610" spans="1:19" ht="12.75">
      <c r="A2610" s="22" t="s">
        <v>60</v>
      </c>
      <c r="B2610" s="22" t="s">
        <v>188</v>
      </c>
      <c r="C2610" s="22" t="s">
        <v>63</v>
      </c>
      <c r="D2610" s="22" t="s">
        <v>61</v>
      </c>
      <c r="E2610" s="22" t="s">
        <v>7153</v>
      </c>
      <c r="F2610" s="31">
        <v>42944.527592592589</v>
      </c>
      <c r="G2610" s="31">
        <v>42968</v>
      </c>
      <c r="H2610" s="31">
        <v>43333</v>
      </c>
      <c r="I2610" s="31">
        <v>43004.527175925927</v>
      </c>
      <c r="J2610" s="22" t="s">
        <v>73</v>
      </c>
      <c r="K2610" s="32" t="s">
        <v>102</v>
      </c>
      <c r="L2610" s="32" t="s">
        <v>7154</v>
      </c>
      <c r="N2610" s="24">
        <v>323.392</v>
      </c>
      <c r="O2610" s="24">
        <v>278.95659999999998</v>
      </c>
      <c r="P2610" s="32" t="s">
        <v>521</v>
      </c>
      <c r="Q2610" s="43" t="s">
        <v>522</v>
      </c>
      <c r="R2610" s="43" t="s">
        <v>78</v>
      </c>
      <c r="S2610" s="47">
        <v>5</v>
      </c>
    </row>
    <row r="2611" spans="1:19" ht="12.75">
      <c r="A2611" s="22" t="s">
        <v>60</v>
      </c>
      <c r="B2611" s="22" t="s">
        <v>2544</v>
      </c>
      <c r="C2611" s="22" t="s">
        <v>63</v>
      </c>
      <c r="D2611" s="22" t="s">
        <v>61</v>
      </c>
      <c r="E2611" s="22" t="s">
        <v>7155</v>
      </c>
      <c r="F2611" s="31">
        <v>42944.48778935185</v>
      </c>
      <c r="G2611" s="31">
        <v>42947</v>
      </c>
      <c r="H2611" s="31">
        <v>43312</v>
      </c>
      <c r="I2611" s="31">
        <v>42974.478738425925</v>
      </c>
      <c r="J2611" s="22" t="s">
        <v>73</v>
      </c>
      <c r="K2611" s="32" t="s">
        <v>102</v>
      </c>
      <c r="L2611" s="32" t="s">
        <v>7156</v>
      </c>
      <c r="N2611" s="24">
        <v>1264.0145</v>
      </c>
      <c r="O2611" s="24">
        <v>902.78</v>
      </c>
      <c r="P2611" s="32" t="s">
        <v>476</v>
      </c>
      <c r="Q2611" s="43" t="s">
        <v>477</v>
      </c>
      <c r="R2611" s="43" t="s">
        <v>111</v>
      </c>
      <c r="S2611" s="47">
        <v>6</v>
      </c>
    </row>
    <row r="2612" spans="1:19" ht="12.75">
      <c r="A2612" s="22" t="s">
        <v>60</v>
      </c>
      <c r="B2612" s="22" t="s">
        <v>188</v>
      </c>
      <c r="C2612" s="22" t="s">
        <v>63</v>
      </c>
      <c r="D2612" s="22" t="s">
        <v>61</v>
      </c>
      <c r="E2612" s="22" t="s">
        <v>7157</v>
      </c>
      <c r="F2612" s="31">
        <v>42933.687384259254</v>
      </c>
      <c r="G2612" s="31">
        <v>42948</v>
      </c>
      <c r="H2612" s="31">
        <v>43313</v>
      </c>
      <c r="I2612" s="31">
        <v>42963.685810185183</v>
      </c>
      <c r="J2612" s="22" t="s">
        <v>73</v>
      </c>
      <c r="K2612" s="32" t="s">
        <v>121</v>
      </c>
      <c r="L2612" s="32" t="s">
        <v>7158</v>
      </c>
      <c r="N2612" s="24">
        <v>278.06569999999999</v>
      </c>
      <c r="O2612" s="24">
        <v>287.62</v>
      </c>
      <c r="P2612" s="32" t="s">
        <v>766</v>
      </c>
      <c r="Q2612" s="43" t="s">
        <v>767</v>
      </c>
      <c r="R2612" s="43" t="s">
        <v>78</v>
      </c>
      <c r="S2612" s="47">
        <v>5</v>
      </c>
    </row>
    <row r="2613" spans="1:19" ht="12.75">
      <c r="A2613" s="22" t="s">
        <v>60</v>
      </c>
      <c r="B2613" s="22" t="s">
        <v>338</v>
      </c>
      <c r="C2613" s="22" t="s">
        <v>63</v>
      </c>
      <c r="D2613" s="22" t="s">
        <v>61</v>
      </c>
      <c r="E2613" s="22" t="s">
        <v>7159</v>
      </c>
      <c r="F2613" s="31">
        <v>42924.084386574075</v>
      </c>
      <c r="G2613" s="31">
        <v>42959</v>
      </c>
      <c r="H2613" s="31">
        <v>43324</v>
      </c>
      <c r="I2613" s="31">
        <v>42984.084386574075</v>
      </c>
      <c r="J2613" s="22" t="s">
        <v>101</v>
      </c>
      <c r="K2613" s="32" t="s">
        <v>140</v>
      </c>
      <c r="L2613" s="32" t="s">
        <v>7160</v>
      </c>
      <c r="M2613" s="32" t="s">
        <v>7161</v>
      </c>
      <c r="N2613" s="24">
        <v>1634.19</v>
      </c>
      <c r="O2613" s="24">
        <v>1634.19</v>
      </c>
      <c r="P2613" s="32" t="s">
        <v>81</v>
      </c>
      <c r="Q2613" s="43" t="s">
        <v>82</v>
      </c>
      <c r="R2613" s="43" t="s">
        <v>78</v>
      </c>
      <c r="S2613" s="47">
        <v>1</v>
      </c>
    </row>
    <row r="2614" spans="1:19" ht="12.75">
      <c r="A2614" s="22" t="s">
        <v>60</v>
      </c>
      <c r="B2614" s="22" t="s">
        <v>188</v>
      </c>
      <c r="C2614" s="22" t="s">
        <v>63</v>
      </c>
      <c r="D2614" s="22" t="s">
        <v>61</v>
      </c>
      <c r="E2614" s="22" t="s">
        <v>7162</v>
      </c>
      <c r="F2614" s="31">
        <v>42920.627303240741</v>
      </c>
      <c r="G2614" s="31">
        <v>42928</v>
      </c>
      <c r="H2614" s="31">
        <v>43293</v>
      </c>
      <c r="I2614" s="31">
        <v>42950.618067129624</v>
      </c>
      <c r="J2614" s="22" t="s">
        <v>73</v>
      </c>
      <c r="K2614" s="32" t="s">
        <v>74</v>
      </c>
      <c r="L2614" s="32" t="s">
        <v>7163</v>
      </c>
      <c r="N2614" s="24">
        <v>4058.82</v>
      </c>
      <c r="O2614" s="24">
        <v>0</v>
      </c>
      <c r="P2614" s="32" t="s">
        <v>3479</v>
      </c>
      <c r="Q2614" s="43" t="s">
        <v>3480</v>
      </c>
      <c r="R2614" s="43" t="s">
        <v>111</v>
      </c>
      <c r="S2614" s="47">
        <v>5</v>
      </c>
    </row>
    <row r="2615" spans="1:19" ht="12.75">
      <c r="A2615" s="22" t="s">
        <v>60</v>
      </c>
      <c r="B2615" s="22" t="s">
        <v>188</v>
      </c>
      <c r="C2615" s="22" t="s">
        <v>63</v>
      </c>
      <c r="D2615" s="22" t="s">
        <v>61</v>
      </c>
      <c r="E2615" s="22" t="s">
        <v>7164</v>
      </c>
      <c r="F2615" s="31">
        <v>42935.378888888888</v>
      </c>
      <c r="G2615" s="31">
        <v>42935</v>
      </c>
      <c r="H2615" s="31">
        <v>43300</v>
      </c>
      <c r="I2615" s="31">
        <v>42965.377986111111</v>
      </c>
      <c r="J2615" s="22" t="s">
        <v>73</v>
      </c>
      <c r="K2615" s="32" t="s">
        <v>102</v>
      </c>
      <c r="L2615" s="32" t="s">
        <v>7165</v>
      </c>
      <c r="N2615" s="24">
        <v>340.42</v>
      </c>
      <c r="O2615" s="24">
        <v>287.62</v>
      </c>
      <c r="P2615" s="32" t="s">
        <v>7166</v>
      </c>
      <c r="Q2615" s="43" t="s">
        <v>7167</v>
      </c>
      <c r="R2615" s="43" t="s">
        <v>78</v>
      </c>
      <c r="S2615" s="47">
        <v>5</v>
      </c>
    </row>
    <row r="2616" spans="1:19" ht="12.75">
      <c r="A2616" s="22" t="s">
        <v>60</v>
      </c>
      <c r="B2616" s="22" t="s">
        <v>158</v>
      </c>
      <c r="C2616" s="22" t="s">
        <v>63</v>
      </c>
      <c r="D2616" s="22" t="s">
        <v>61</v>
      </c>
      <c r="E2616" s="22" t="s">
        <v>7168</v>
      </c>
      <c r="F2616" s="31">
        <v>42936.51222222222</v>
      </c>
      <c r="G2616" s="31">
        <v>42902</v>
      </c>
      <c r="H2616" s="31">
        <v>43267</v>
      </c>
      <c r="I2616" s="31">
        <v>42966</v>
      </c>
      <c r="J2616" s="22" t="s">
        <v>107</v>
      </c>
      <c r="K2616" s="32" t="s">
        <v>140</v>
      </c>
      <c r="L2616" s="32" t="s">
        <v>7169</v>
      </c>
      <c r="M2616" s="32" t="s">
        <v>7170</v>
      </c>
      <c r="N2616" s="24">
        <v>0</v>
      </c>
      <c r="O2616" s="24">
        <v>0</v>
      </c>
      <c r="P2616" s="32" t="s">
        <v>927</v>
      </c>
      <c r="Q2616" s="43" t="s">
        <v>928</v>
      </c>
      <c r="R2616" s="43" t="s">
        <v>111</v>
      </c>
      <c r="S2616" s="47">
        <v>1</v>
      </c>
    </row>
    <row r="2617" spans="1:19" ht="12.75">
      <c r="A2617" s="22" t="s">
        <v>60</v>
      </c>
      <c r="B2617" s="22" t="s">
        <v>158</v>
      </c>
      <c r="C2617" s="22" t="s">
        <v>63</v>
      </c>
      <c r="D2617" s="22" t="s">
        <v>61</v>
      </c>
      <c r="E2617" s="22" t="s">
        <v>7171</v>
      </c>
      <c r="F2617" s="31">
        <v>42919.524918981479</v>
      </c>
      <c r="G2617" s="31">
        <v>42948</v>
      </c>
      <c r="H2617" s="31">
        <v>43313</v>
      </c>
      <c r="I2617" s="31">
        <v>42949</v>
      </c>
      <c r="J2617" s="22" t="s">
        <v>73</v>
      </c>
      <c r="K2617" s="32" t="s">
        <v>140</v>
      </c>
      <c r="L2617" s="32" t="s">
        <v>7172</v>
      </c>
      <c r="M2617" s="32" t="s">
        <v>7173</v>
      </c>
      <c r="N2617" s="24">
        <v>10725.163699999999</v>
      </c>
      <c r="O2617" s="24">
        <v>5392.1750000000002</v>
      </c>
      <c r="P2617" s="32" t="s">
        <v>3985</v>
      </c>
      <c r="Q2617" s="43" t="s">
        <v>3986</v>
      </c>
      <c r="R2617" s="43" t="s">
        <v>111</v>
      </c>
      <c r="S2617" s="47">
        <v>5</v>
      </c>
    </row>
    <row r="2618" spans="1:19" ht="12.75">
      <c r="A2618" s="22" t="s">
        <v>60</v>
      </c>
      <c r="B2618" s="22" t="s">
        <v>188</v>
      </c>
      <c r="C2618" s="22" t="s">
        <v>63</v>
      </c>
      <c r="D2618" s="22" t="s">
        <v>61</v>
      </c>
      <c r="E2618" s="22" t="s">
        <v>7174</v>
      </c>
      <c r="F2618" s="31">
        <v>42922.556956018518</v>
      </c>
      <c r="G2618" s="31">
        <v>42885</v>
      </c>
      <c r="H2618" s="31">
        <v>43250</v>
      </c>
      <c r="I2618" s="31">
        <v>42952.555625000001</v>
      </c>
      <c r="J2618" s="22" t="s">
        <v>306</v>
      </c>
      <c r="K2618" s="32" t="s">
        <v>140</v>
      </c>
      <c r="L2618" s="32" t="s">
        <v>7175</v>
      </c>
      <c r="M2618" s="32" t="s">
        <v>7176</v>
      </c>
      <c r="N2618" s="24">
        <v>-1699.47</v>
      </c>
      <c r="O2618" s="24">
        <v>-1699.47</v>
      </c>
      <c r="P2618" s="32" t="s">
        <v>2489</v>
      </c>
      <c r="Q2618" s="43" t="s">
        <v>2490</v>
      </c>
      <c r="R2618" s="43" t="s">
        <v>78</v>
      </c>
      <c r="S2618" s="47">
        <v>1</v>
      </c>
    </row>
    <row r="2619" spans="1:19" ht="12.75">
      <c r="A2619" s="22" t="s">
        <v>60</v>
      </c>
      <c r="B2619" s="22" t="s">
        <v>188</v>
      </c>
      <c r="C2619" s="22" t="s">
        <v>63</v>
      </c>
      <c r="D2619" s="22" t="s">
        <v>61</v>
      </c>
      <c r="E2619" s="22" t="s">
        <v>7177</v>
      </c>
      <c r="F2619" s="31">
        <v>42920.625543981478</v>
      </c>
      <c r="G2619" s="31">
        <v>42920</v>
      </c>
      <c r="H2619" s="31">
        <v>43285</v>
      </c>
      <c r="I2619" s="31">
        <v>42950.619050925925</v>
      </c>
      <c r="J2619" s="22" t="s">
        <v>73</v>
      </c>
      <c r="K2619" s="32" t="s">
        <v>74</v>
      </c>
      <c r="L2619" s="32" t="s">
        <v>7178</v>
      </c>
      <c r="N2619" s="24">
        <v>0</v>
      </c>
      <c r="O2619" s="24">
        <v>0</v>
      </c>
      <c r="P2619" s="32" t="s">
        <v>7179</v>
      </c>
      <c r="Q2619" s="43" t="s">
        <v>7180</v>
      </c>
      <c r="R2619" s="43" t="s">
        <v>78</v>
      </c>
      <c r="S2619" s="47">
        <v>6</v>
      </c>
    </row>
    <row r="2620" spans="1:19" ht="12.75">
      <c r="A2620" s="22" t="s">
        <v>60</v>
      </c>
      <c r="B2620" s="22" t="s">
        <v>188</v>
      </c>
      <c r="C2620" s="22" t="s">
        <v>63</v>
      </c>
      <c r="D2620" s="22" t="s">
        <v>61</v>
      </c>
      <c r="E2620" s="22" t="s">
        <v>7181</v>
      </c>
      <c r="F2620" s="31">
        <v>42937.670324074075</v>
      </c>
      <c r="G2620" s="31">
        <v>42941</v>
      </c>
      <c r="H2620" s="31">
        <v>43306</v>
      </c>
      <c r="I2620" s="31">
        <v>42967.663541666661</v>
      </c>
      <c r="J2620" s="22" t="s">
        <v>73</v>
      </c>
      <c r="K2620" s="32" t="s">
        <v>121</v>
      </c>
      <c r="L2620" s="32" t="s">
        <v>7182</v>
      </c>
      <c r="N2620" s="24">
        <v>370.81420000000003</v>
      </c>
      <c r="O2620" s="24">
        <v>438.75330000000002</v>
      </c>
      <c r="P2620" s="32" t="s">
        <v>872</v>
      </c>
      <c r="Q2620" s="43" t="s">
        <v>873</v>
      </c>
      <c r="R2620" s="43" t="s">
        <v>111</v>
      </c>
      <c r="S2620" s="47">
        <v>5</v>
      </c>
    </row>
    <row r="2621" spans="1:19" ht="12.75">
      <c r="A2621" s="22" t="s">
        <v>60</v>
      </c>
      <c r="B2621" s="22" t="s">
        <v>377</v>
      </c>
      <c r="C2621" s="22" t="s">
        <v>63</v>
      </c>
      <c r="D2621" s="22" t="s">
        <v>61</v>
      </c>
      <c r="E2621" s="22" t="s">
        <v>7183</v>
      </c>
      <c r="F2621" s="31">
        <v>42936.084085648145</v>
      </c>
      <c r="G2621" s="31">
        <v>42971</v>
      </c>
      <c r="H2621" s="31">
        <v>43336</v>
      </c>
      <c r="I2621" s="31">
        <v>42996.084085648145</v>
      </c>
      <c r="J2621" s="22" t="s">
        <v>101</v>
      </c>
      <c r="K2621" s="32" t="s">
        <v>102</v>
      </c>
      <c r="L2621" s="32" t="s">
        <v>7184</v>
      </c>
      <c r="N2621" s="24">
        <v>3032.55</v>
      </c>
      <c r="O2621" s="24">
        <v>3032.55</v>
      </c>
      <c r="P2621" s="32" t="s">
        <v>1798</v>
      </c>
      <c r="Q2621" s="43" t="s">
        <v>1799</v>
      </c>
      <c r="R2621" s="43" t="s">
        <v>78</v>
      </c>
      <c r="S2621" s="47">
        <v>1</v>
      </c>
    </row>
    <row r="2622" spans="1:19" ht="12.75">
      <c r="A2622" s="22" t="s">
        <v>60</v>
      </c>
      <c r="B2622" s="22" t="s">
        <v>188</v>
      </c>
      <c r="C2622" s="22" t="s">
        <v>63</v>
      </c>
      <c r="D2622" s="22" t="s">
        <v>61</v>
      </c>
      <c r="E2622" s="22" t="s">
        <v>7185</v>
      </c>
      <c r="F2622" s="31">
        <v>42927.597685185181</v>
      </c>
      <c r="G2622" s="31">
        <v>42855</v>
      </c>
      <c r="H2622" s="31">
        <v>43220</v>
      </c>
      <c r="I2622" s="31">
        <v>42957.597488425927</v>
      </c>
      <c r="J2622" s="22" t="s">
        <v>306</v>
      </c>
      <c r="K2622" s="32" t="s">
        <v>140</v>
      </c>
      <c r="L2622" s="32" t="s">
        <v>7186</v>
      </c>
      <c r="M2622" s="32" t="s">
        <v>7187</v>
      </c>
      <c r="N2622" s="24">
        <v>-227.75</v>
      </c>
      <c r="O2622" s="24">
        <v>-227.75</v>
      </c>
      <c r="P2622" s="32" t="s">
        <v>1147</v>
      </c>
      <c r="Q2622" s="43" t="s">
        <v>1148</v>
      </c>
      <c r="R2622" s="43" t="s">
        <v>78</v>
      </c>
      <c r="S2622" s="47">
        <v>1</v>
      </c>
    </row>
    <row r="2623" spans="1:19" ht="12.75">
      <c r="A2623" s="22" t="s">
        <v>60</v>
      </c>
      <c r="B2623" s="22" t="s">
        <v>188</v>
      </c>
      <c r="C2623" s="22" t="s">
        <v>63</v>
      </c>
      <c r="D2623" s="22" t="s">
        <v>61</v>
      </c>
      <c r="E2623" s="22" t="s">
        <v>7188</v>
      </c>
      <c r="F2623" s="31">
        <v>42928.035312499997</v>
      </c>
      <c r="G2623" s="31">
        <v>42977</v>
      </c>
      <c r="H2623" s="31">
        <v>43342</v>
      </c>
      <c r="I2623" s="31">
        <v>42988.035312499997</v>
      </c>
      <c r="J2623" s="22" t="s">
        <v>73</v>
      </c>
      <c r="K2623" s="32" t="s">
        <v>121</v>
      </c>
      <c r="L2623" s="32" t="s">
        <v>7189</v>
      </c>
      <c r="N2623" s="24">
        <v>1809.7874999999999</v>
      </c>
      <c r="O2623" s="24">
        <v>1952.71</v>
      </c>
      <c r="P2623" s="32" t="s">
        <v>943</v>
      </c>
      <c r="Q2623" s="43" t="s">
        <v>944</v>
      </c>
      <c r="R2623" s="43" t="s">
        <v>78</v>
      </c>
      <c r="S2623" s="47">
        <v>6</v>
      </c>
    </row>
    <row r="2624" spans="1:19" ht="12.75">
      <c r="A2624" s="22" t="s">
        <v>60</v>
      </c>
      <c r="B2624" s="22" t="s">
        <v>172</v>
      </c>
      <c r="C2624" s="22" t="s">
        <v>63</v>
      </c>
      <c r="D2624" s="22" t="s">
        <v>61</v>
      </c>
      <c r="E2624" s="22" t="s">
        <v>7190</v>
      </c>
      <c r="F2624" s="31">
        <v>42923.486597222218</v>
      </c>
      <c r="G2624" s="31">
        <v>42923</v>
      </c>
      <c r="H2624" s="31">
        <v>43288</v>
      </c>
      <c r="I2624" s="31">
        <v>42953.485243055555</v>
      </c>
      <c r="J2624" s="22" t="s">
        <v>73</v>
      </c>
      <c r="K2624" s="32" t="s">
        <v>74</v>
      </c>
      <c r="L2624" s="32" t="s">
        <v>7191</v>
      </c>
      <c r="N2624" s="24">
        <v>196.045</v>
      </c>
      <c r="O2624" s="24">
        <v>0</v>
      </c>
      <c r="P2624" s="32" t="s">
        <v>5896</v>
      </c>
      <c r="Q2624" s="43" t="s">
        <v>5897</v>
      </c>
      <c r="R2624" s="43" t="s">
        <v>78</v>
      </c>
      <c r="S2624" s="47">
        <v>5</v>
      </c>
    </row>
    <row r="2625" spans="1:19" ht="12.75">
      <c r="A2625" s="22" t="s">
        <v>60</v>
      </c>
      <c r="B2625" s="22" t="s">
        <v>344</v>
      </c>
      <c r="C2625" s="22" t="s">
        <v>63</v>
      </c>
      <c r="D2625" s="22" t="s">
        <v>61</v>
      </c>
      <c r="E2625" s="22" t="s">
        <v>7192</v>
      </c>
      <c r="F2625" s="31">
        <v>42937.572499999995</v>
      </c>
      <c r="G2625" s="31">
        <v>42940</v>
      </c>
      <c r="H2625" s="31">
        <v>43305</v>
      </c>
      <c r="I2625" s="31">
        <v>42967</v>
      </c>
      <c r="J2625" s="22" t="s">
        <v>73</v>
      </c>
      <c r="K2625" s="32" t="s">
        <v>74</v>
      </c>
      <c r="L2625" s="32" t="s">
        <v>7193</v>
      </c>
      <c r="N2625" s="24">
        <v>1618.81</v>
      </c>
      <c r="O2625" s="24">
        <v>0</v>
      </c>
      <c r="P2625" s="32" t="s">
        <v>271</v>
      </c>
      <c r="Q2625" s="43" t="s">
        <v>272</v>
      </c>
      <c r="R2625" s="43" t="s">
        <v>78</v>
      </c>
      <c r="S2625" s="47">
        <v>6</v>
      </c>
    </row>
    <row r="2626" spans="1:19" ht="12.75">
      <c r="A2626" s="22" t="s">
        <v>60</v>
      </c>
      <c r="B2626" s="22" t="s">
        <v>172</v>
      </c>
      <c r="C2626" s="22" t="s">
        <v>63</v>
      </c>
      <c r="D2626" s="22" t="s">
        <v>61</v>
      </c>
      <c r="E2626" s="22" t="s">
        <v>7194</v>
      </c>
      <c r="F2626" s="31">
        <v>42942.419745370367</v>
      </c>
      <c r="G2626" s="31">
        <v>42853</v>
      </c>
      <c r="H2626" s="31">
        <v>43218</v>
      </c>
      <c r="I2626" s="31">
        <v>42972.418020833335</v>
      </c>
      <c r="J2626" s="22" t="s">
        <v>306</v>
      </c>
      <c r="K2626" s="32" t="s">
        <v>140</v>
      </c>
      <c r="L2626" s="32" t="s">
        <v>7195</v>
      </c>
      <c r="M2626" s="32" t="s">
        <v>7196</v>
      </c>
      <c r="N2626" s="24">
        <v>-1595.48</v>
      </c>
      <c r="O2626" s="24">
        <v>-1595.48</v>
      </c>
      <c r="P2626" s="32" t="s">
        <v>271</v>
      </c>
      <c r="Q2626" s="43" t="s">
        <v>272</v>
      </c>
      <c r="R2626" s="43" t="s">
        <v>78</v>
      </c>
      <c r="S2626" s="47">
        <v>1</v>
      </c>
    </row>
    <row r="2627" spans="1:19" ht="12.75">
      <c r="A2627" s="22" t="s">
        <v>60</v>
      </c>
      <c r="B2627" s="22" t="s">
        <v>683</v>
      </c>
      <c r="C2627" s="22" t="s">
        <v>63</v>
      </c>
      <c r="D2627" s="22" t="s">
        <v>61</v>
      </c>
      <c r="E2627" s="22" t="s">
        <v>7197</v>
      </c>
      <c r="F2627" s="31">
        <v>42919.447754629626</v>
      </c>
      <c r="G2627" s="31">
        <v>42932</v>
      </c>
      <c r="H2627" s="31">
        <v>43297</v>
      </c>
      <c r="I2627" s="31">
        <v>42949</v>
      </c>
      <c r="J2627" s="22" t="s">
        <v>73</v>
      </c>
      <c r="K2627" s="32" t="s">
        <v>140</v>
      </c>
      <c r="L2627" s="32" t="s">
        <v>7198</v>
      </c>
      <c r="M2627" s="32" t="s">
        <v>7199</v>
      </c>
      <c r="N2627" s="24">
        <v>4828.4799999999996</v>
      </c>
      <c r="O2627" s="24">
        <v>4828.4799999999996</v>
      </c>
      <c r="P2627" s="32" t="s">
        <v>7200</v>
      </c>
      <c r="Q2627" s="43" t="s">
        <v>7201</v>
      </c>
      <c r="R2627" s="43" t="s">
        <v>1253</v>
      </c>
      <c r="S2627" s="47">
        <v>5</v>
      </c>
    </row>
    <row r="2628" spans="1:19" ht="12.75">
      <c r="A2628" s="22" t="s">
        <v>60</v>
      </c>
      <c r="B2628" s="22" t="s">
        <v>158</v>
      </c>
      <c r="C2628" s="22" t="s">
        <v>63</v>
      </c>
      <c r="D2628" s="22" t="s">
        <v>61</v>
      </c>
      <c r="E2628" s="22" t="s">
        <v>7202</v>
      </c>
      <c r="F2628" s="31">
        <v>42943.087662037033</v>
      </c>
      <c r="G2628" s="31">
        <v>42978</v>
      </c>
      <c r="H2628" s="31">
        <v>43343</v>
      </c>
      <c r="I2628" s="31">
        <v>43003.087662037033</v>
      </c>
      <c r="J2628" s="22" t="s">
        <v>101</v>
      </c>
      <c r="K2628" s="32" t="s">
        <v>102</v>
      </c>
      <c r="L2628" s="32" t="s">
        <v>7203</v>
      </c>
      <c r="N2628" s="24">
        <v>843.80</v>
      </c>
      <c r="O2628" s="24">
        <v>843.80</v>
      </c>
      <c r="P2628" s="32" t="s">
        <v>712</v>
      </c>
      <c r="Q2628" s="43" t="s">
        <v>713</v>
      </c>
      <c r="R2628" s="43" t="s">
        <v>78</v>
      </c>
      <c r="S2628" s="47">
        <v>1</v>
      </c>
    </row>
    <row r="2629" spans="1:19" ht="12.75">
      <c r="A2629" s="22" t="s">
        <v>60</v>
      </c>
      <c r="B2629" s="22" t="s">
        <v>180</v>
      </c>
      <c r="C2629" s="22" t="s">
        <v>63</v>
      </c>
      <c r="D2629" s="22" t="s">
        <v>61</v>
      </c>
      <c r="E2629" s="22" t="s">
        <v>7204</v>
      </c>
      <c r="F2629" s="31">
        <v>42919.524467592593</v>
      </c>
      <c r="G2629" s="31">
        <v>42947</v>
      </c>
      <c r="H2629" s="31">
        <v>43312</v>
      </c>
      <c r="I2629" s="31">
        <v>42949</v>
      </c>
      <c r="J2629" s="22" t="s">
        <v>73</v>
      </c>
      <c r="K2629" s="32" t="s">
        <v>121</v>
      </c>
      <c r="L2629" s="32" t="s">
        <v>7205</v>
      </c>
      <c r="N2629" s="24">
        <v>4795.1000000000004</v>
      </c>
      <c r="O2629" s="24">
        <v>4436.2799999999997</v>
      </c>
      <c r="P2629" s="32" t="s">
        <v>1802</v>
      </c>
      <c r="Q2629" s="43" t="s">
        <v>1803</v>
      </c>
      <c r="R2629" s="43" t="s">
        <v>78</v>
      </c>
      <c r="S2629" s="47">
        <v>5</v>
      </c>
    </row>
    <row r="2630" spans="1:19" ht="12.75">
      <c r="A2630" s="22" t="s">
        <v>60</v>
      </c>
      <c r="B2630" s="22" t="s">
        <v>188</v>
      </c>
      <c r="C2630" s="22" t="s">
        <v>63</v>
      </c>
      <c r="D2630" s="22" t="s">
        <v>61</v>
      </c>
      <c r="E2630" s="22" t="s">
        <v>7206</v>
      </c>
      <c r="F2630" s="31">
        <v>42926.367349537039</v>
      </c>
      <c r="G2630" s="31">
        <v>42926</v>
      </c>
      <c r="H2630" s="31">
        <v>43291</v>
      </c>
      <c r="I2630" s="31">
        <v>42956.366342592592</v>
      </c>
      <c r="J2630" s="22" t="s">
        <v>73</v>
      </c>
      <c r="K2630" s="32" t="s">
        <v>102</v>
      </c>
      <c r="L2630" s="32" t="s">
        <v>7207</v>
      </c>
      <c r="N2630" s="24">
        <v>826.86329999999998</v>
      </c>
      <c r="O2630" s="24">
        <v>514.265</v>
      </c>
      <c r="P2630" s="32" t="s">
        <v>543</v>
      </c>
      <c r="Q2630" s="43" t="s">
        <v>544</v>
      </c>
      <c r="R2630" s="43" t="s">
        <v>78</v>
      </c>
      <c r="S2630" s="47">
        <v>5</v>
      </c>
    </row>
    <row r="2631" spans="1:19" ht="12.75">
      <c r="A2631" s="22" t="s">
        <v>60</v>
      </c>
      <c r="B2631" s="22" t="s">
        <v>188</v>
      </c>
      <c r="C2631" s="22" t="s">
        <v>63</v>
      </c>
      <c r="D2631" s="22" t="s">
        <v>61</v>
      </c>
      <c r="E2631" s="22" t="s">
        <v>7208</v>
      </c>
      <c r="F2631" s="31">
        <v>42934.440381944441</v>
      </c>
      <c r="G2631" s="31">
        <v>42963</v>
      </c>
      <c r="H2631" s="31">
        <v>43328</v>
      </c>
      <c r="I2631" s="31">
        <v>42964.435474537036</v>
      </c>
      <c r="J2631" s="22" t="s">
        <v>73</v>
      </c>
      <c r="K2631" s="32" t="s">
        <v>74</v>
      </c>
      <c r="L2631" s="32" t="s">
        <v>7209</v>
      </c>
      <c r="N2631" s="24">
        <v>2767.66</v>
      </c>
      <c r="O2631" s="24">
        <v>0</v>
      </c>
      <c r="P2631" s="32" t="s">
        <v>1215</v>
      </c>
      <c r="Q2631" s="43" t="s">
        <v>1216</v>
      </c>
      <c r="R2631" s="43" t="s">
        <v>78</v>
      </c>
      <c r="S2631" s="47">
        <v>5</v>
      </c>
    </row>
    <row r="2632" spans="1:19" ht="12.75">
      <c r="A2632" s="22" t="s">
        <v>60</v>
      </c>
      <c r="B2632" s="22" t="s">
        <v>166</v>
      </c>
      <c r="C2632" s="22" t="s">
        <v>63</v>
      </c>
      <c r="D2632" s="22" t="s">
        <v>61</v>
      </c>
      <c r="E2632" s="22" t="s">
        <v>7210</v>
      </c>
      <c r="F2632" s="31">
        <v>42937.452407407407</v>
      </c>
      <c r="G2632" s="31">
        <v>42947</v>
      </c>
      <c r="H2632" s="31">
        <v>43312</v>
      </c>
      <c r="I2632" s="31">
        <v>42967.42597222222</v>
      </c>
      <c r="J2632" s="22" t="s">
        <v>73</v>
      </c>
      <c r="K2632" s="32" t="s">
        <v>74</v>
      </c>
      <c r="L2632" s="32" t="s">
        <v>7211</v>
      </c>
      <c r="N2632" s="24">
        <v>1665.5827999999999</v>
      </c>
      <c r="O2632" s="24">
        <v>0</v>
      </c>
      <c r="P2632" s="32" t="s">
        <v>645</v>
      </c>
      <c r="Q2632" s="43" t="s">
        <v>646</v>
      </c>
      <c r="R2632" s="43" t="s">
        <v>78</v>
      </c>
      <c r="S2632" s="47">
        <v>5</v>
      </c>
    </row>
    <row r="2633" spans="1:19" ht="12.75">
      <c r="A2633" s="22" t="s">
        <v>60</v>
      </c>
      <c r="B2633" s="22" t="s">
        <v>344</v>
      </c>
      <c r="C2633" s="22" t="s">
        <v>63</v>
      </c>
      <c r="D2633" s="22" t="s">
        <v>61</v>
      </c>
      <c r="E2633" s="22" t="s">
        <v>7212</v>
      </c>
      <c r="F2633" s="31">
        <v>42932.084166666667</v>
      </c>
      <c r="G2633" s="31">
        <v>42967</v>
      </c>
      <c r="H2633" s="31">
        <v>43332</v>
      </c>
      <c r="I2633" s="31">
        <v>42992.084166666667</v>
      </c>
      <c r="J2633" s="22" t="s">
        <v>101</v>
      </c>
      <c r="K2633" s="32" t="s">
        <v>140</v>
      </c>
      <c r="L2633" s="32" t="s">
        <v>7213</v>
      </c>
      <c r="M2633" s="32" t="s">
        <v>7214</v>
      </c>
      <c r="N2633" s="24">
        <v>4308.1800000000003</v>
      </c>
      <c r="O2633" s="24">
        <v>4308.1800000000003</v>
      </c>
      <c r="P2633" s="32" t="s">
        <v>670</v>
      </c>
      <c r="Q2633" s="43" t="s">
        <v>671</v>
      </c>
      <c r="R2633" s="43" t="s">
        <v>78</v>
      </c>
      <c r="S2633" s="47">
        <v>5</v>
      </c>
    </row>
    <row r="2634" spans="1:19" ht="12.75">
      <c r="A2634" s="22" t="s">
        <v>60</v>
      </c>
      <c r="B2634" s="22" t="s">
        <v>188</v>
      </c>
      <c r="C2634" s="22" t="s">
        <v>63</v>
      </c>
      <c r="D2634" s="22" t="s">
        <v>61</v>
      </c>
      <c r="E2634" s="22" t="s">
        <v>7215</v>
      </c>
      <c r="F2634" s="31">
        <v>42917.084363425922</v>
      </c>
      <c r="G2634" s="31">
        <v>42952</v>
      </c>
      <c r="H2634" s="31">
        <v>43317</v>
      </c>
      <c r="I2634" s="31">
        <v>42977.084363425922</v>
      </c>
      <c r="J2634" s="22" t="s">
        <v>101</v>
      </c>
      <c r="K2634" s="32" t="s">
        <v>102</v>
      </c>
      <c r="L2634" s="32" t="s">
        <v>7216</v>
      </c>
      <c r="N2634" s="24">
        <v>969.125</v>
      </c>
      <c r="O2634" s="24">
        <v>567.90</v>
      </c>
      <c r="P2634" s="32" t="s">
        <v>716</v>
      </c>
      <c r="Q2634" s="43" t="s">
        <v>717</v>
      </c>
      <c r="R2634" s="43" t="s">
        <v>78</v>
      </c>
      <c r="S2634" s="47">
        <v>5</v>
      </c>
    </row>
    <row r="2635" spans="1:19" ht="12.75">
      <c r="A2635" s="22" t="s">
        <v>60</v>
      </c>
      <c r="B2635" s="22" t="s">
        <v>1436</v>
      </c>
      <c r="C2635" s="22" t="s">
        <v>63</v>
      </c>
      <c r="D2635" s="22" t="s">
        <v>61</v>
      </c>
      <c r="E2635" s="22" t="s">
        <v>7217</v>
      </c>
      <c r="F2635" s="31">
        <v>42942.084699074076</v>
      </c>
      <c r="G2635" s="31">
        <v>42977</v>
      </c>
      <c r="H2635" s="31">
        <v>43342</v>
      </c>
      <c r="I2635" s="31">
        <v>43002.084699074076</v>
      </c>
      <c r="J2635" s="22" t="s">
        <v>101</v>
      </c>
      <c r="K2635" s="32" t="s">
        <v>102</v>
      </c>
      <c r="L2635" s="32" t="s">
        <v>7218</v>
      </c>
      <c r="N2635" s="24">
        <v>307.33999999999997</v>
      </c>
      <c r="O2635" s="24">
        <v>307.33999999999997</v>
      </c>
      <c r="P2635" s="32" t="s">
        <v>248</v>
      </c>
      <c r="Q2635" s="43" t="s">
        <v>249</v>
      </c>
      <c r="R2635" s="43" t="s">
        <v>78</v>
      </c>
      <c r="S2635" s="47">
        <v>1</v>
      </c>
    </row>
    <row r="2636" spans="1:19" ht="12.75">
      <c r="A2636" s="22" t="s">
        <v>60</v>
      </c>
      <c r="B2636" s="22" t="s">
        <v>188</v>
      </c>
      <c r="C2636" s="22" t="s">
        <v>63</v>
      </c>
      <c r="D2636" s="22" t="s">
        <v>61</v>
      </c>
      <c r="E2636" s="22" t="s">
        <v>7219</v>
      </c>
      <c r="F2636" s="31">
        <v>42921.660370370366</v>
      </c>
      <c r="G2636" s="31">
        <v>42921</v>
      </c>
      <c r="H2636" s="31">
        <v>43286</v>
      </c>
      <c r="I2636" s="31">
        <v>42951.657002314816</v>
      </c>
      <c r="J2636" s="22" t="s">
        <v>73</v>
      </c>
      <c r="K2636" s="32" t="s">
        <v>102</v>
      </c>
      <c r="L2636" s="32" t="s">
        <v>7220</v>
      </c>
      <c r="N2636" s="24">
        <v>795.17600000000004</v>
      </c>
      <c r="O2636" s="24">
        <v>616.71000000000004</v>
      </c>
      <c r="P2636" s="32" t="s">
        <v>866</v>
      </c>
      <c r="Q2636" s="43" t="s">
        <v>867</v>
      </c>
      <c r="R2636" s="43" t="s">
        <v>78</v>
      </c>
      <c r="S2636" s="47">
        <v>6</v>
      </c>
    </row>
    <row r="2637" spans="1:19" ht="12.75">
      <c r="A2637" s="22" t="s">
        <v>60</v>
      </c>
      <c r="B2637" s="22" t="s">
        <v>188</v>
      </c>
      <c r="C2637" s="22" t="s">
        <v>63</v>
      </c>
      <c r="D2637" s="22" t="s">
        <v>61</v>
      </c>
      <c r="E2637" s="22" t="s">
        <v>7221</v>
      </c>
      <c r="F2637" s="31">
        <v>42940.413483796292</v>
      </c>
      <c r="G2637" s="31">
        <v>42940</v>
      </c>
      <c r="H2637" s="31">
        <v>43305</v>
      </c>
      <c r="I2637" s="31">
        <v>42970.412638888884</v>
      </c>
      <c r="J2637" s="22" t="s">
        <v>73</v>
      </c>
      <c r="K2637" s="32" t="s">
        <v>74</v>
      </c>
      <c r="L2637" s="32" t="s">
        <v>7222</v>
      </c>
      <c r="N2637" s="24">
        <v>554.13</v>
      </c>
      <c r="O2637" s="24">
        <v>0</v>
      </c>
      <c r="P2637" s="32" t="s">
        <v>760</v>
      </c>
      <c r="Q2637" s="43" t="s">
        <v>761</v>
      </c>
      <c r="R2637" s="43" t="s">
        <v>78</v>
      </c>
      <c r="S2637" s="47">
        <v>5</v>
      </c>
    </row>
    <row r="2638" spans="1:19" ht="12.75">
      <c r="A2638" s="22" t="s">
        <v>60</v>
      </c>
      <c r="B2638" s="22" t="s">
        <v>676</v>
      </c>
      <c r="C2638" s="22" t="s">
        <v>63</v>
      </c>
      <c r="D2638" s="22" t="s">
        <v>61</v>
      </c>
      <c r="E2638" s="22" t="s">
        <v>7223</v>
      </c>
      <c r="F2638" s="31">
        <v>42923.593483796292</v>
      </c>
      <c r="G2638" s="31">
        <v>42926</v>
      </c>
      <c r="H2638" s="31">
        <v>43291</v>
      </c>
      <c r="I2638" s="31">
        <v>42953</v>
      </c>
      <c r="J2638" s="22" t="s">
        <v>73</v>
      </c>
      <c r="K2638" s="32" t="s">
        <v>121</v>
      </c>
      <c r="L2638" s="32" t="s">
        <v>7224</v>
      </c>
      <c r="N2638" s="24">
        <v>2760.2655</v>
      </c>
      <c r="O2638" s="24">
        <v>2983.57</v>
      </c>
      <c r="P2638" s="32" t="s">
        <v>6290</v>
      </c>
      <c r="Q2638" s="43" t="s">
        <v>6291</v>
      </c>
      <c r="R2638" s="43" t="s">
        <v>78</v>
      </c>
      <c r="S2638" s="47">
        <v>3</v>
      </c>
    </row>
    <row r="2639" spans="1:19" ht="12.75">
      <c r="A2639" s="22" t="s">
        <v>60</v>
      </c>
      <c r="B2639" s="22" t="s">
        <v>428</v>
      </c>
      <c r="C2639" s="22" t="s">
        <v>63</v>
      </c>
      <c r="D2639" s="22" t="s">
        <v>61</v>
      </c>
      <c r="E2639" s="22" t="s">
        <v>7225</v>
      </c>
      <c r="F2639" s="31">
        <v>42944.540254629625</v>
      </c>
      <c r="G2639" s="31">
        <v>42962</v>
      </c>
      <c r="H2639" s="31">
        <v>43327</v>
      </c>
      <c r="I2639" s="31">
        <v>42974</v>
      </c>
      <c r="J2639" s="22" t="s">
        <v>73</v>
      </c>
      <c r="K2639" s="32" t="s">
        <v>74</v>
      </c>
      <c r="L2639" s="32" t="s">
        <v>7226</v>
      </c>
      <c r="N2639" s="24">
        <v>589.55999999999995</v>
      </c>
      <c r="O2639" s="24">
        <v>0</v>
      </c>
      <c r="P2639" s="32" t="s">
        <v>2436</v>
      </c>
      <c r="Q2639" s="43" t="s">
        <v>2437</v>
      </c>
      <c r="R2639" s="43" t="s">
        <v>78</v>
      </c>
      <c r="S2639" s="47">
        <v>4</v>
      </c>
    </row>
    <row r="2640" spans="1:19" ht="12.75">
      <c r="A2640" s="22" t="s">
        <v>60</v>
      </c>
      <c r="B2640" s="22" t="s">
        <v>188</v>
      </c>
      <c r="C2640" s="22" t="s">
        <v>63</v>
      </c>
      <c r="D2640" s="22" t="s">
        <v>61</v>
      </c>
      <c r="E2640" s="22" t="s">
        <v>7227</v>
      </c>
      <c r="F2640" s="31">
        <v>42937.139363425922</v>
      </c>
      <c r="G2640" s="31">
        <v>42964</v>
      </c>
      <c r="H2640" s="31">
        <v>43329</v>
      </c>
      <c r="I2640" s="31">
        <v>42997.139363425922</v>
      </c>
      <c r="J2640" s="22" t="s">
        <v>73</v>
      </c>
      <c r="K2640" s="32" t="s">
        <v>102</v>
      </c>
      <c r="L2640" s="32" t="s">
        <v>7228</v>
      </c>
      <c r="N2640" s="24">
        <v>524.36199999999997</v>
      </c>
      <c r="O2640" s="24">
        <v>472.27</v>
      </c>
      <c r="P2640" s="32" t="s">
        <v>200</v>
      </c>
      <c r="Q2640" s="43" t="s">
        <v>201</v>
      </c>
      <c r="R2640" s="43" t="s">
        <v>78</v>
      </c>
      <c r="S2640" s="47">
        <v>4</v>
      </c>
    </row>
    <row r="2641" spans="1:19" ht="12.75">
      <c r="A2641" s="22" t="s">
        <v>60</v>
      </c>
      <c r="B2641" s="22" t="s">
        <v>188</v>
      </c>
      <c r="C2641" s="22" t="s">
        <v>63</v>
      </c>
      <c r="D2641" s="22" t="s">
        <v>61</v>
      </c>
      <c r="E2641" s="22" t="s">
        <v>7229</v>
      </c>
      <c r="F2641" s="31">
        <v>42940.762175925927</v>
      </c>
      <c r="G2641" s="31">
        <v>42954</v>
      </c>
      <c r="H2641" s="31">
        <v>43319</v>
      </c>
      <c r="I2641" s="31">
        <v>42970.757673611108</v>
      </c>
      <c r="J2641" s="22" t="s">
        <v>73</v>
      </c>
      <c r="K2641" s="32" t="s">
        <v>74</v>
      </c>
      <c r="L2641" s="32" t="s">
        <v>7230</v>
      </c>
      <c r="N2641" s="24">
        <v>1915.62</v>
      </c>
      <c r="O2641" s="24">
        <v>0</v>
      </c>
      <c r="P2641" s="32" t="s">
        <v>98</v>
      </c>
      <c r="Q2641" s="43" t="s">
        <v>99</v>
      </c>
      <c r="R2641" s="43" t="s">
        <v>78</v>
      </c>
      <c r="S2641" s="47">
        <v>5</v>
      </c>
    </row>
    <row r="2642" spans="1:19" ht="12.75">
      <c r="A2642" s="22" t="s">
        <v>60</v>
      </c>
      <c r="B2642" s="22" t="s">
        <v>188</v>
      </c>
      <c r="C2642" s="22" t="s">
        <v>63</v>
      </c>
      <c r="D2642" s="22" t="s">
        <v>61</v>
      </c>
      <c r="E2642" s="22" t="s">
        <v>7231</v>
      </c>
      <c r="F2642" s="31">
        <v>42924.084374999999</v>
      </c>
      <c r="G2642" s="31">
        <v>42959</v>
      </c>
      <c r="H2642" s="31">
        <v>43324</v>
      </c>
      <c r="I2642" s="31">
        <v>42984.084374999999</v>
      </c>
      <c r="J2642" s="22" t="s">
        <v>101</v>
      </c>
      <c r="K2642" s="32" t="s">
        <v>140</v>
      </c>
      <c r="L2642" s="32" t="s">
        <v>7232</v>
      </c>
      <c r="M2642" s="32" t="s">
        <v>7233</v>
      </c>
      <c r="N2642" s="24">
        <v>5895.20</v>
      </c>
      <c r="O2642" s="24">
        <v>5895.20</v>
      </c>
      <c r="P2642" s="32" t="s">
        <v>81</v>
      </c>
      <c r="Q2642" s="43" t="s">
        <v>82</v>
      </c>
      <c r="R2642" s="43" t="s">
        <v>78</v>
      </c>
      <c r="S2642" s="47">
        <v>1</v>
      </c>
    </row>
    <row r="2643" spans="1:19" ht="12.75">
      <c r="A2643" s="22" t="s">
        <v>60</v>
      </c>
      <c r="B2643" s="22" t="s">
        <v>188</v>
      </c>
      <c r="C2643" s="22" t="s">
        <v>63</v>
      </c>
      <c r="D2643" s="22" t="s">
        <v>61</v>
      </c>
      <c r="E2643" s="22" t="s">
        <v>7234</v>
      </c>
      <c r="F2643" s="31">
        <v>42943.520810185182</v>
      </c>
      <c r="G2643" s="31">
        <v>42943</v>
      </c>
      <c r="H2643" s="31">
        <v>43308</v>
      </c>
      <c r="I2643" s="31">
        <v>42973.519652777773</v>
      </c>
      <c r="J2643" s="22" t="s">
        <v>73</v>
      </c>
      <c r="K2643" s="32" t="s">
        <v>102</v>
      </c>
      <c r="L2643" s="32" t="s">
        <v>7235</v>
      </c>
      <c r="N2643" s="24">
        <v>753.97</v>
      </c>
      <c r="O2643" s="24">
        <v>753.97</v>
      </c>
      <c r="P2643" s="32" t="s">
        <v>2199</v>
      </c>
      <c r="Q2643" s="43" t="s">
        <v>2200</v>
      </c>
      <c r="R2643" s="43" t="s">
        <v>111</v>
      </c>
      <c r="S2643" s="47">
        <v>5</v>
      </c>
    </row>
    <row r="2644" spans="1:19" ht="12.75">
      <c r="A2644" s="22" t="s">
        <v>60</v>
      </c>
      <c r="B2644" s="22" t="s">
        <v>172</v>
      </c>
      <c r="C2644" s="22" t="s">
        <v>63</v>
      </c>
      <c r="D2644" s="22" t="s">
        <v>61</v>
      </c>
      <c r="E2644" s="22" t="s">
        <v>7236</v>
      </c>
      <c r="F2644" s="31">
        <v>42929.191157407404</v>
      </c>
      <c r="G2644" s="31">
        <v>42978</v>
      </c>
      <c r="H2644" s="31">
        <v>43343</v>
      </c>
      <c r="I2644" s="31">
        <v>42989.191157407404</v>
      </c>
      <c r="J2644" s="22" t="s">
        <v>73</v>
      </c>
      <c r="K2644" s="32" t="s">
        <v>121</v>
      </c>
      <c r="L2644" s="32" t="s">
        <v>7237</v>
      </c>
      <c r="N2644" s="24">
        <v>972.77329999999995</v>
      </c>
      <c r="O2644" s="24">
        <v>984.08</v>
      </c>
      <c r="P2644" s="32" t="s">
        <v>402</v>
      </c>
      <c r="Q2644" s="43" t="s">
        <v>403</v>
      </c>
      <c r="R2644" s="43" t="s">
        <v>78</v>
      </c>
      <c r="S2644" s="47">
        <v>6</v>
      </c>
    </row>
    <row r="2645" spans="1:19" ht="12.75">
      <c r="A2645" s="22" t="s">
        <v>60</v>
      </c>
      <c r="B2645" s="22" t="s">
        <v>1377</v>
      </c>
      <c r="C2645" s="22" t="s">
        <v>63</v>
      </c>
      <c r="D2645" s="22" t="s">
        <v>61</v>
      </c>
      <c r="E2645" s="22" t="s">
        <v>7238</v>
      </c>
      <c r="F2645" s="31">
        <v>42922.413275462961</v>
      </c>
      <c r="G2645" s="31">
        <v>42930</v>
      </c>
      <c r="H2645" s="31">
        <v>43295</v>
      </c>
      <c r="I2645" s="31">
        <v>42952</v>
      </c>
      <c r="J2645" s="22" t="s">
        <v>73</v>
      </c>
      <c r="K2645" s="32" t="s">
        <v>74</v>
      </c>
      <c r="L2645" s="32" t="s">
        <v>7239</v>
      </c>
      <c r="N2645" s="24">
        <v>6460.75</v>
      </c>
      <c r="O2645" s="24">
        <v>0</v>
      </c>
      <c r="P2645" s="32" t="s">
        <v>81</v>
      </c>
      <c r="Q2645" s="43" t="s">
        <v>82</v>
      </c>
      <c r="R2645" s="43" t="s">
        <v>78</v>
      </c>
      <c r="S2645" s="47">
        <v>5</v>
      </c>
    </row>
    <row r="2646" spans="1:19" ht="12.75">
      <c r="A2646" s="22" t="s">
        <v>60</v>
      </c>
      <c r="B2646" s="22" t="s">
        <v>172</v>
      </c>
      <c r="C2646" s="22" t="s">
        <v>63</v>
      </c>
      <c r="D2646" s="22" t="s">
        <v>61</v>
      </c>
      <c r="E2646" s="22" t="s">
        <v>7240</v>
      </c>
      <c r="F2646" s="31">
        <v>42930.523217592592</v>
      </c>
      <c r="G2646" s="31">
        <v>42930</v>
      </c>
      <c r="H2646" s="31">
        <v>43295</v>
      </c>
      <c r="I2646" s="31">
        <v>42960.521053240736</v>
      </c>
      <c r="J2646" s="22" t="s">
        <v>73</v>
      </c>
      <c r="K2646" s="32" t="s">
        <v>74</v>
      </c>
      <c r="L2646" s="32" t="s">
        <v>7241</v>
      </c>
      <c r="N2646" s="24">
        <v>0</v>
      </c>
      <c r="O2646" s="24">
        <v>0</v>
      </c>
      <c r="P2646" s="32" t="s">
        <v>7242</v>
      </c>
      <c r="Q2646" s="43" t="s">
        <v>7243</v>
      </c>
      <c r="R2646" s="43" t="s">
        <v>78</v>
      </c>
      <c r="S2646" s="47">
        <v>4</v>
      </c>
    </row>
    <row r="2647" spans="1:19" ht="12.75">
      <c r="A2647" s="22" t="s">
        <v>60</v>
      </c>
      <c r="B2647" s="22" t="s">
        <v>344</v>
      </c>
      <c r="C2647" s="22" t="s">
        <v>63</v>
      </c>
      <c r="D2647" s="22" t="s">
        <v>61</v>
      </c>
      <c r="E2647" s="22" t="s">
        <v>7244</v>
      </c>
      <c r="F2647" s="31">
        <v>42931.680787037032</v>
      </c>
      <c r="G2647" s="31">
        <v>42930</v>
      </c>
      <c r="H2647" s="31">
        <v>43295</v>
      </c>
      <c r="I2647" s="31">
        <v>42961</v>
      </c>
      <c r="J2647" s="22" t="s">
        <v>73</v>
      </c>
      <c r="K2647" s="32" t="s">
        <v>121</v>
      </c>
      <c r="L2647" s="32" t="s">
        <v>7245</v>
      </c>
      <c r="N2647" s="24">
        <v>730.02880000000005</v>
      </c>
      <c r="O2647" s="24">
        <v>720.775</v>
      </c>
      <c r="P2647" s="32" t="s">
        <v>1475</v>
      </c>
      <c r="Q2647" s="43" t="s">
        <v>1476</v>
      </c>
      <c r="R2647" s="43" t="s">
        <v>78</v>
      </c>
      <c r="S2647" s="47">
        <v>5</v>
      </c>
    </row>
    <row r="2648" spans="1:19" ht="12.75">
      <c r="A2648" s="22" t="s">
        <v>60</v>
      </c>
      <c r="B2648" s="22" t="s">
        <v>188</v>
      </c>
      <c r="C2648" s="22" t="s">
        <v>63</v>
      </c>
      <c r="D2648" s="22" t="s">
        <v>61</v>
      </c>
      <c r="E2648" s="22" t="s">
        <v>7246</v>
      </c>
      <c r="F2648" s="31">
        <v>42919.634166666663</v>
      </c>
      <c r="G2648" s="31">
        <v>42923</v>
      </c>
      <c r="H2648" s="31">
        <v>43288</v>
      </c>
      <c r="I2648" s="31">
        <v>42949.631377314814</v>
      </c>
      <c r="J2648" s="22" t="s">
        <v>73</v>
      </c>
      <c r="K2648" s="32" t="s">
        <v>74</v>
      </c>
      <c r="L2648" s="32" t="s">
        <v>7247</v>
      </c>
      <c r="N2648" s="24">
        <v>0</v>
      </c>
      <c r="O2648" s="24">
        <v>0</v>
      </c>
      <c r="P2648" s="32" t="s">
        <v>7248</v>
      </c>
      <c r="Q2648" s="43" t="s">
        <v>7249</v>
      </c>
      <c r="R2648" s="43" t="s">
        <v>78</v>
      </c>
      <c r="S2648" s="47">
        <v>5</v>
      </c>
    </row>
    <row r="2649" spans="1:19" ht="12.75">
      <c r="A2649" s="22" t="s">
        <v>60</v>
      </c>
      <c r="B2649" s="22" t="s">
        <v>188</v>
      </c>
      <c r="C2649" s="22" t="s">
        <v>63</v>
      </c>
      <c r="D2649" s="22" t="s">
        <v>61</v>
      </c>
      <c r="E2649" s="22" t="s">
        <v>7250</v>
      </c>
      <c r="F2649" s="31">
        <v>42944.490763888884</v>
      </c>
      <c r="G2649" s="31">
        <v>42949</v>
      </c>
      <c r="H2649" s="31">
        <v>43314</v>
      </c>
      <c r="I2649" s="31">
        <v>42974.482210648144</v>
      </c>
      <c r="J2649" s="22" t="s">
        <v>73</v>
      </c>
      <c r="K2649" s="32" t="s">
        <v>74</v>
      </c>
      <c r="L2649" s="32" t="s">
        <v>7251</v>
      </c>
      <c r="N2649" s="24">
        <v>225</v>
      </c>
      <c r="O2649" s="24">
        <v>0</v>
      </c>
      <c r="P2649" s="32" t="s">
        <v>674</v>
      </c>
      <c r="Q2649" s="43" t="s">
        <v>675</v>
      </c>
      <c r="R2649" s="43" t="s">
        <v>78</v>
      </c>
      <c r="S2649" s="47">
        <v>5</v>
      </c>
    </row>
    <row r="2650" spans="1:19" ht="12.75">
      <c r="A2650" s="22" t="s">
        <v>60</v>
      </c>
      <c r="B2650" s="22" t="s">
        <v>188</v>
      </c>
      <c r="C2650" s="22" t="s">
        <v>63</v>
      </c>
      <c r="D2650" s="22" t="s">
        <v>61</v>
      </c>
      <c r="E2650" s="22" t="s">
        <v>7252</v>
      </c>
      <c r="F2650" s="31">
        <v>42936.661458333328</v>
      </c>
      <c r="G2650" s="31">
        <v>42936</v>
      </c>
      <c r="H2650" s="31">
        <v>43301</v>
      </c>
      <c r="I2650" s="31">
        <v>42966.647013888884</v>
      </c>
      <c r="J2650" s="22" t="s">
        <v>73</v>
      </c>
      <c r="K2650" s="32" t="s">
        <v>102</v>
      </c>
      <c r="L2650" s="32" t="s">
        <v>7253</v>
      </c>
      <c r="N2650" s="24">
        <v>6811.3919999999998</v>
      </c>
      <c r="O2650" s="24">
        <v>6279.2475000000004</v>
      </c>
      <c r="P2650" s="32" t="s">
        <v>208</v>
      </c>
      <c r="Q2650" s="43" t="s">
        <v>209</v>
      </c>
      <c r="R2650" s="43" t="s">
        <v>78</v>
      </c>
      <c r="S2650" s="47">
        <v>6</v>
      </c>
    </row>
    <row r="2651" spans="1:19" ht="12.75">
      <c r="A2651" s="22" t="s">
        <v>60</v>
      </c>
      <c r="B2651" s="22" t="s">
        <v>188</v>
      </c>
      <c r="C2651" s="22" t="s">
        <v>63</v>
      </c>
      <c r="D2651" s="22" t="s">
        <v>61</v>
      </c>
      <c r="E2651" s="22" t="s">
        <v>7254</v>
      </c>
      <c r="F2651" s="31">
        <v>42933.349560185183</v>
      </c>
      <c r="G2651" s="31">
        <v>42933</v>
      </c>
      <c r="H2651" s="31">
        <v>43298</v>
      </c>
      <c r="I2651" s="31">
        <v>42963.347777777773</v>
      </c>
      <c r="J2651" s="22" t="s">
        <v>73</v>
      </c>
      <c r="K2651" s="32" t="s">
        <v>102</v>
      </c>
      <c r="L2651" s="32" t="s">
        <v>7255</v>
      </c>
      <c r="N2651" s="24">
        <v>480.72329999999999</v>
      </c>
      <c r="O2651" s="24">
        <v>359.755</v>
      </c>
      <c r="P2651" s="32" t="s">
        <v>256</v>
      </c>
      <c r="Q2651" s="43" t="s">
        <v>257</v>
      </c>
      <c r="R2651" s="43" t="s">
        <v>78</v>
      </c>
      <c r="S2651" s="47">
        <v>6</v>
      </c>
    </row>
    <row r="2652" spans="1:19" ht="12.75">
      <c r="A2652" s="22" t="s">
        <v>60</v>
      </c>
      <c r="B2652" s="22" t="s">
        <v>728</v>
      </c>
      <c r="C2652" s="22" t="s">
        <v>63</v>
      </c>
      <c r="D2652" s="22" t="s">
        <v>61</v>
      </c>
      <c r="E2652" s="22" t="s">
        <v>7256</v>
      </c>
      <c r="F2652" s="31">
        <v>42935.456550925926</v>
      </c>
      <c r="G2652" s="31">
        <v>42943</v>
      </c>
      <c r="H2652" s="31">
        <v>43308</v>
      </c>
      <c r="I2652" s="31">
        <v>42965</v>
      </c>
      <c r="J2652" s="22" t="s">
        <v>73</v>
      </c>
      <c r="K2652" s="32" t="s">
        <v>74</v>
      </c>
      <c r="L2652" s="32" t="s">
        <v>7257</v>
      </c>
      <c r="N2652" s="24">
        <v>400</v>
      </c>
      <c r="O2652" s="24">
        <v>0</v>
      </c>
      <c r="P2652" s="32" t="s">
        <v>7258</v>
      </c>
      <c r="Q2652" s="43" t="s">
        <v>7259</v>
      </c>
      <c r="R2652" s="43" t="s">
        <v>78</v>
      </c>
      <c r="S2652" s="47">
        <v>6</v>
      </c>
    </row>
    <row r="2653" spans="1:19" ht="12.75">
      <c r="A2653" s="22" t="s">
        <v>60</v>
      </c>
      <c r="B2653" s="22" t="s">
        <v>188</v>
      </c>
      <c r="C2653" s="22" t="s">
        <v>63</v>
      </c>
      <c r="D2653" s="22" t="s">
        <v>61</v>
      </c>
      <c r="E2653" s="22" t="s">
        <v>7260</v>
      </c>
      <c r="F2653" s="31">
        <v>42920.600289351853</v>
      </c>
      <c r="G2653" s="31">
        <v>42920</v>
      </c>
      <c r="H2653" s="31">
        <v>43285</v>
      </c>
      <c r="I2653" s="31">
        <v>42950.597939814812</v>
      </c>
      <c r="J2653" s="22" t="s">
        <v>73</v>
      </c>
      <c r="K2653" s="32" t="s">
        <v>74</v>
      </c>
      <c r="L2653" s="32" t="s">
        <v>7261</v>
      </c>
      <c r="N2653" s="24">
        <v>905.70</v>
      </c>
      <c r="O2653" s="24">
        <v>0</v>
      </c>
      <c r="P2653" s="32" t="s">
        <v>109</v>
      </c>
      <c r="Q2653" s="43" t="s">
        <v>110</v>
      </c>
      <c r="R2653" s="43" t="s">
        <v>78</v>
      </c>
      <c r="S2653" s="47">
        <v>5</v>
      </c>
    </row>
    <row r="2654" spans="1:19" ht="12.75">
      <c r="A2654" s="22" t="s">
        <v>60</v>
      </c>
      <c r="B2654" s="22" t="s">
        <v>349</v>
      </c>
      <c r="C2654" s="22" t="s">
        <v>63</v>
      </c>
      <c r="D2654" s="22" t="s">
        <v>61</v>
      </c>
      <c r="E2654" s="22" t="s">
        <v>7262</v>
      </c>
      <c r="F2654" s="31">
        <v>42926.493854166663</v>
      </c>
      <c r="G2654" s="31">
        <v>42949</v>
      </c>
      <c r="H2654" s="31">
        <v>43314</v>
      </c>
      <c r="I2654" s="31">
        <v>42956</v>
      </c>
      <c r="J2654" s="22" t="s">
        <v>73</v>
      </c>
      <c r="K2654" s="32" t="s">
        <v>74</v>
      </c>
      <c r="L2654" s="32" t="s">
        <v>7263</v>
      </c>
      <c r="N2654" s="24">
        <v>705.43</v>
      </c>
      <c r="O2654" s="24">
        <v>0</v>
      </c>
      <c r="P2654" s="32" t="s">
        <v>271</v>
      </c>
      <c r="Q2654" s="43" t="s">
        <v>272</v>
      </c>
      <c r="R2654" s="43" t="s">
        <v>78</v>
      </c>
      <c r="S2654" s="47">
        <v>6</v>
      </c>
    </row>
    <row r="2655" spans="1:19" ht="12.75">
      <c r="A2655" s="22" t="s">
        <v>60</v>
      </c>
      <c r="B2655" s="22" t="s">
        <v>158</v>
      </c>
      <c r="C2655" s="22" t="s">
        <v>63</v>
      </c>
      <c r="D2655" s="22" t="s">
        <v>61</v>
      </c>
      <c r="E2655" s="22" t="s">
        <v>7264</v>
      </c>
      <c r="F2655" s="31">
        <v>42928.431192129625</v>
      </c>
      <c r="G2655" s="31">
        <v>42952</v>
      </c>
      <c r="H2655" s="31">
        <v>43317</v>
      </c>
      <c r="I2655" s="31">
        <v>42958</v>
      </c>
      <c r="J2655" s="22" t="s">
        <v>73</v>
      </c>
      <c r="K2655" s="32" t="s">
        <v>121</v>
      </c>
      <c r="L2655" s="32" t="s">
        <v>7265</v>
      </c>
      <c r="N2655" s="24">
        <v>4624.058</v>
      </c>
      <c r="O2655" s="24">
        <v>4449.91</v>
      </c>
      <c r="P2655" s="32" t="s">
        <v>81</v>
      </c>
      <c r="Q2655" s="43" t="s">
        <v>82</v>
      </c>
      <c r="R2655" s="43" t="s">
        <v>78</v>
      </c>
      <c r="S2655" s="47">
        <v>5</v>
      </c>
    </row>
    <row r="2656" spans="1:19" ht="12.75">
      <c r="A2656" s="22" t="s">
        <v>60</v>
      </c>
      <c r="B2656" s="22" t="s">
        <v>172</v>
      </c>
      <c r="C2656" s="22" t="s">
        <v>63</v>
      </c>
      <c r="D2656" s="22" t="s">
        <v>61</v>
      </c>
      <c r="E2656" s="22" t="s">
        <v>7266</v>
      </c>
      <c r="F2656" s="31">
        <v>42934.63517361111</v>
      </c>
      <c r="G2656" s="31">
        <v>42944</v>
      </c>
      <c r="H2656" s="31">
        <v>43309</v>
      </c>
      <c r="I2656" s="31">
        <v>42964.634120370371</v>
      </c>
      <c r="J2656" s="22" t="s">
        <v>107</v>
      </c>
      <c r="K2656" s="32" t="s">
        <v>140</v>
      </c>
      <c r="L2656" s="32" t="s">
        <v>7267</v>
      </c>
      <c r="M2656" s="32" t="s">
        <v>7268</v>
      </c>
      <c r="N2656" s="24">
        <v>0</v>
      </c>
      <c r="O2656" s="24">
        <v>0</v>
      </c>
      <c r="P2656" s="32" t="s">
        <v>7269</v>
      </c>
      <c r="Q2656" s="43" t="s">
        <v>7270</v>
      </c>
      <c r="R2656" s="43" t="s">
        <v>78</v>
      </c>
      <c r="S2656" s="47">
        <v>1</v>
      </c>
    </row>
    <row r="2657" spans="1:19" ht="12.75">
      <c r="A2657" s="22" t="s">
        <v>60</v>
      </c>
      <c r="B2657" s="22" t="s">
        <v>614</v>
      </c>
      <c r="C2657" s="22" t="s">
        <v>63</v>
      </c>
      <c r="D2657" s="22" t="s">
        <v>61</v>
      </c>
      <c r="E2657" s="22" t="s">
        <v>7271</v>
      </c>
      <c r="F2657" s="31">
        <v>42940.478101851848</v>
      </c>
      <c r="G2657" s="31">
        <v>42975</v>
      </c>
      <c r="H2657" s="31">
        <v>43432</v>
      </c>
      <c r="I2657" s="31">
        <v>42970</v>
      </c>
      <c r="J2657" s="22" t="s">
        <v>107</v>
      </c>
      <c r="K2657" s="32" t="s">
        <v>121</v>
      </c>
      <c r="L2657" s="32" t="s">
        <v>7272</v>
      </c>
      <c r="N2657" s="24">
        <v>82.105</v>
      </c>
      <c r="O2657" s="24">
        <v>82.105</v>
      </c>
      <c r="P2657" s="32" t="s">
        <v>342</v>
      </c>
      <c r="Q2657" s="43" t="s">
        <v>343</v>
      </c>
      <c r="R2657" s="43" t="s">
        <v>78</v>
      </c>
      <c r="S2657" s="47">
        <v>1</v>
      </c>
    </row>
    <row r="2658" spans="1:19" ht="12.75">
      <c r="A2658" s="22" t="s">
        <v>60</v>
      </c>
      <c r="B2658" s="22" t="s">
        <v>188</v>
      </c>
      <c r="C2658" s="22" t="s">
        <v>63</v>
      </c>
      <c r="D2658" s="22" t="s">
        <v>61</v>
      </c>
      <c r="E2658" s="22" t="s">
        <v>7273</v>
      </c>
      <c r="F2658" s="31">
        <v>42940.403680555552</v>
      </c>
      <c r="G2658" s="31">
        <v>42968</v>
      </c>
      <c r="H2658" s="31">
        <v>43333</v>
      </c>
      <c r="I2658" s="31">
        <v>42970.400590277779</v>
      </c>
      <c r="J2658" s="22" t="s">
        <v>73</v>
      </c>
      <c r="K2658" s="32" t="s">
        <v>121</v>
      </c>
      <c r="L2658" s="32" t="s">
        <v>7274</v>
      </c>
      <c r="N2658" s="24">
        <v>938.905</v>
      </c>
      <c r="O2658" s="24">
        <v>696.41</v>
      </c>
      <c r="P2658" s="32" t="s">
        <v>3391</v>
      </c>
      <c r="Q2658" s="43" t="s">
        <v>3392</v>
      </c>
      <c r="R2658" s="43" t="s">
        <v>78</v>
      </c>
      <c r="S2658" s="47">
        <v>5</v>
      </c>
    </row>
    <row r="2659" spans="1:19" ht="12.75">
      <c r="A2659" s="22" t="s">
        <v>60</v>
      </c>
      <c r="B2659" s="22" t="s">
        <v>188</v>
      </c>
      <c r="C2659" s="22" t="s">
        <v>63</v>
      </c>
      <c r="D2659" s="22" t="s">
        <v>61</v>
      </c>
      <c r="E2659" s="22" t="s">
        <v>7275</v>
      </c>
      <c r="F2659" s="31">
        <v>42928.701064814813</v>
      </c>
      <c r="G2659" s="31">
        <v>42928</v>
      </c>
      <c r="H2659" s="31">
        <v>43293</v>
      </c>
      <c r="I2659" s="31">
        <v>42958.699641203704</v>
      </c>
      <c r="J2659" s="22" t="s">
        <v>73</v>
      </c>
      <c r="K2659" s="32" t="s">
        <v>102</v>
      </c>
      <c r="L2659" s="32" t="s">
        <v>7276</v>
      </c>
      <c r="N2659" s="24">
        <v>408.07159999999999</v>
      </c>
      <c r="O2659" s="24">
        <v>300.755</v>
      </c>
      <c r="P2659" s="32" t="s">
        <v>219</v>
      </c>
      <c r="Q2659" s="43" t="s">
        <v>220</v>
      </c>
      <c r="R2659" s="43" t="s">
        <v>78</v>
      </c>
      <c r="S2659" s="47">
        <v>5</v>
      </c>
    </row>
    <row r="2660" spans="1:19" ht="12.75">
      <c r="A2660" s="22" t="s">
        <v>60</v>
      </c>
      <c r="B2660" s="22" t="s">
        <v>188</v>
      </c>
      <c r="C2660" s="22" t="s">
        <v>63</v>
      </c>
      <c r="D2660" s="22" t="s">
        <v>61</v>
      </c>
      <c r="E2660" s="22" t="s">
        <v>7277</v>
      </c>
      <c r="F2660" s="31">
        <v>42919.523784722223</v>
      </c>
      <c r="G2660" s="31">
        <v>42919</v>
      </c>
      <c r="H2660" s="31">
        <v>43284</v>
      </c>
      <c r="I2660" s="31">
        <v>42949.517881944441</v>
      </c>
      <c r="J2660" s="22" t="s">
        <v>73</v>
      </c>
      <c r="K2660" s="32" t="s">
        <v>102</v>
      </c>
      <c r="L2660" s="32" t="s">
        <v>7278</v>
      </c>
      <c r="N2660" s="24">
        <v>384.49</v>
      </c>
      <c r="O2660" s="24">
        <v>449.84</v>
      </c>
      <c r="P2660" s="32" t="s">
        <v>7279</v>
      </c>
      <c r="Q2660" s="43" t="s">
        <v>7280</v>
      </c>
      <c r="R2660" s="43" t="s">
        <v>78</v>
      </c>
      <c r="S2660" s="47">
        <v>5</v>
      </c>
    </row>
    <row r="2661" spans="1:19" ht="12.75">
      <c r="A2661" s="22" t="s">
        <v>60</v>
      </c>
      <c r="B2661" s="22" t="s">
        <v>158</v>
      </c>
      <c r="C2661" s="22" t="s">
        <v>63</v>
      </c>
      <c r="D2661" s="22" t="s">
        <v>61</v>
      </c>
      <c r="E2661" s="22" t="s">
        <v>7281</v>
      </c>
      <c r="F2661" s="31">
        <v>42927.486909722218</v>
      </c>
      <c r="G2661" s="31">
        <v>42927</v>
      </c>
      <c r="H2661" s="31">
        <v>43281</v>
      </c>
      <c r="I2661" s="31">
        <v>42957</v>
      </c>
      <c r="J2661" s="22" t="s">
        <v>73</v>
      </c>
      <c r="K2661" s="32" t="s">
        <v>74</v>
      </c>
      <c r="L2661" s="32" t="s">
        <v>7282</v>
      </c>
      <c r="N2661" s="24">
        <v>8100.5514999999996</v>
      </c>
      <c r="O2661" s="24">
        <v>0</v>
      </c>
      <c r="P2661" s="32" t="s">
        <v>1088</v>
      </c>
      <c r="Q2661" s="43" t="s">
        <v>1089</v>
      </c>
      <c r="R2661" s="43" t="s">
        <v>111</v>
      </c>
      <c r="S2661" s="47">
        <v>5</v>
      </c>
    </row>
    <row r="2662" spans="1:19" ht="12.75">
      <c r="A2662" s="22" t="s">
        <v>60</v>
      </c>
      <c r="B2662" s="22" t="s">
        <v>213</v>
      </c>
      <c r="C2662" s="22" t="s">
        <v>63</v>
      </c>
      <c r="D2662" s="22" t="s">
        <v>61</v>
      </c>
      <c r="E2662" s="22" t="s">
        <v>7283</v>
      </c>
      <c r="F2662" s="31">
        <v>42933.396608796298</v>
      </c>
      <c r="G2662" s="31">
        <v>42886</v>
      </c>
      <c r="H2662" s="31">
        <v>43251</v>
      </c>
      <c r="I2662" s="31">
        <v>42963</v>
      </c>
      <c r="J2662" s="22" t="s">
        <v>107</v>
      </c>
      <c r="K2662" s="32" t="s">
        <v>140</v>
      </c>
      <c r="L2662" s="32" t="s">
        <v>7284</v>
      </c>
      <c r="M2662" s="32" t="s">
        <v>7285</v>
      </c>
      <c r="N2662" s="24">
        <v>0</v>
      </c>
      <c r="O2662" s="24">
        <v>0</v>
      </c>
      <c r="P2662" s="32" t="s">
        <v>7286</v>
      </c>
      <c r="Q2662" s="43" t="s">
        <v>7287</v>
      </c>
      <c r="R2662" s="43" t="s">
        <v>111</v>
      </c>
      <c r="S2662" s="47">
        <v>1</v>
      </c>
    </row>
    <row r="2663" spans="1:19" ht="12.75">
      <c r="A2663" s="22" t="s">
        <v>60</v>
      </c>
      <c r="B2663" s="22" t="s">
        <v>188</v>
      </c>
      <c r="C2663" s="22" t="s">
        <v>63</v>
      </c>
      <c r="D2663" s="22" t="s">
        <v>61</v>
      </c>
      <c r="E2663" s="22" t="s">
        <v>7288</v>
      </c>
      <c r="F2663" s="31">
        <v>42940.582499999997</v>
      </c>
      <c r="G2663" s="31">
        <v>42941</v>
      </c>
      <c r="H2663" s="31">
        <v>43306</v>
      </c>
      <c r="I2663" s="31">
        <v>42970.579224537032</v>
      </c>
      <c r="J2663" s="22" t="s">
        <v>73</v>
      </c>
      <c r="K2663" s="32" t="s">
        <v>74</v>
      </c>
      <c r="L2663" s="32" t="s">
        <v>7289</v>
      </c>
      <c r="N2663" s="24">
        <v>0</v>
      </c>
      <c r="O2663" s="24">
        <v>0</v>
      </c>
      <c r="P2663" s="32" t="s">
        <v>2068</v>
      </c>
      <c r="Q2663" s="43" t="s">
        <v>2069</v>
      </c>
      <c r="R2663" s="43" t="s">
        <v>78</v>
      </c>
      <c r="S2663" s="47">
        <v>5</v>
      </c>
    </row>
    <row r="2664" spans="1:19" ht="12.75">
      <c r="A2664" s="22" t="s">
        <v>60</v>
      </c>
      <c r="B2664" s="22" t="s">
        <v>659</v>
      </c>
      <c r="C2664" s="22" t="s">
        <v>63</v>
      </c>
      <c r="D2664" s="22" t="s">
        <v>61</v>
      </c>
      <c r="E2664" s="22" t="s">
        <v>7290</v>
      </c>
      <c r="F2664" s="31">
        <v>42929.222372685181</v>
      </c>
      <c r="G2664" s="31">
        <v>42978</v>
      </c>
      <c r="H2664" s="31">
        <v>43343</v>
      </c>
      <c r="I2664" s="31">
        <v>42989.222372685181</v>
      </c>
      <c r="J2664" s="22" t="s">
        <v>73</v>
      </c>
      <c r="K2664" s="32" t="s">
        <v>211</v>
      </c>
      <c r="L2664" s="32" t="s">
        <v>7291</v>
      </c>
      <c r="N2664" s="24">
        <v>2522.2075</v>
      </c>
      <c r="O2664" s="24">
        <v>0</v>
      </c>
      <c r="P2664" s="32" t="s">
        <v>6875</v>
      </c>
      <c r="Q2664" s="43" t="s">
        <v>6876</v>
      </c>
      <c r="R2664" s="43" t="s">
        <v>78</v>
      </c>
      <c r="S2664" s="47">
        <v>6</v>
      </c>
    </row>
    <row r="2665" spans="1:19" ht="12.75">
      <c r="A2665" s="22" t="s">
        <v>60</v>
      </c>
      <c r="B2665" s="22" t="s">
        <v>966</v>
      </c>
      <c r="C2665" s="22" t="s">
        <v>63</v>
      </c>
      <c r="D2665" s="22" t="s">
        <v>61</v>
      </c>
      <c r="E2665" s="22" t="s">
        <v>7292</v>
      </c>
      <c r="F2665" s="31">
        <v>42921.451817129629</v>
      </c>
      <c r="G2665" s="31">
        <v>42948</v>
      </c>
      <c r="H2665" s="31">
        <v>43313</v>
      </c>
      <c r="I2665" s="31">
        <v>42951.398900462962</v>
      </c>
      <c r="J2665" s="22" t="s">
        <v>73</v>
      </c>
      <c r="K2665" s="32" t="s">
        <v>74</v>
      </c>
      <c r="L2665" s="32" t="s">
        <v>7293</v>
      </c>
      <c r="N2665" s="24">
        <v>12583.93</v>
      </c>
      <c r="O2665" s="24">
        <v>0</v>
      </c>
      <c r="P2665" s="32" t="s">
        <v>7294</v>
      </c>
      <c r="Q2665" s="43" t="s">
        <v>7295</v>
      </c>
      <c r="R2665" s="43" t="s">
        <v>78</v>
      </c>
      <c r="S2665" s="47">
        <v>4</v>
      </c>
    </row>
    <row r="2666" spans="1:19" ht="12.75">
      <c r="A2666" s="22" t="s">
        <v>60</v>
      </c>
      <c r="B2666" s="22" t="s">
        <v>188</v>
      </c>
      <c r="C2666" s="22" t="s">
        <v>63</v>
      </c>
      <c r="D2666" s="22" t="s">
        <v>61</v>
      </c>
      <c r="E2666" s="22" t="s">
        <v>7296</v>
      </c>
      <c r="F2666" s="31">
        <v>42942.084652777776</v>
      </c>
      <c r="G2666" s="31">
        <v>42977</v>
      </c>
      <c r="H2666" s="31">
        <v>43342</v>
      </c>
      <c r="I2666" s="31">
        <v>43002.084652777776</v>
      </c>
      <c r="J2666" s="22" t="s">
        <v>101</v>
      </c>
      <c r="K2666" s="32" t="s">
        <v>102</v>
      </c>
      <c r="L2666" s="32" t="s">
        <v>7297</v>
      </c>
      <c r="N2666" s="24">
        <v>389.24</v>
      </c>
      <c r="O2666" s="24">
        <v>389.24</v>
      </c>
      <c r="P2666" s="32" t="s">
        <v>147</v>
      </c>
      <c r="Q2666" s="43" t="s">
        <v>148</v>
      </c>
      <c r="R2666" s="43" t="s">
        <v>78</v>
      </c>
      <c r="S2666" s="47">
        <v>1</v>
      </c>
    </row>
    <row r="2667" spans="1:19" ht="12.75">
      <c r="A2667" s="22" t="s">
        <v>60</v>
      </c>
      <c r="B2667" s="22" t="s">
        <v>504</v>
      </c>
      <c r="C2667" s="22" t="s">
        <v>63</v>
      </c>
      <c r="D2667" s="22" t="s">
        <v>61</v>
      </c>
      <c r="E2667" s="22" t="s">
        <v>7298</v>
      </c>
      <c r="F2667" s="31">
        <v>42927.455555555556</v>
      </c>
      <c r="G2667" s="31">
        <v>42930</v>
      </c>
      <c r="H2667" s="31">
        <v>43282</v>
      </c>
      <c r="I2667" s="31">
        <v>42916.599166666667</v>
      </c>
      <c r="J2667" s="22" t="s">
        <v>73</v>
      </c>
      <c r="K2667" s="32" t="s">
        <v>102</v>
      </c>
      <c r="L2667" s="32" t="s">
        <v>7299</v>
      </c>
      <c r="N2667" s="24">
        <v>469.18599999999998</v>
      </c>
      <c r="O2667" s="24">
        <v>344.16</v>
      </c>
      <c r="P2667" s="32" t="s">
        <v>2019</v>
      </c>
      <c r="Q2667" s="43" t="s">
        <v>2020</v>
      </c>
      <c r="R2667" s="43" t="s">
        <v>78</v>
      </c>
      <c r="S2667" s="47">
        <v>5</v>
      </c>
    </row>
    <row r="2668" spans="1:19" ht="12.75">
      <c r="A2668" s="22" t="s">
        <v>60</v>
      </c>
      <c r="B2668" s="22" t="s">
        <v>559</v>
      </c>
      <c r="C2668" s="22" t="s">
        <v>63</v>
      </c>
      <c r="D2668" s="22" t="s">
        <v>61</v>
      </c>
      <c r="E2668" s="22" t="s">
        <v>7300</v>
      </c>
      <c r="F2668" s="31">
        <v>42929.128622685181</v>
      </c>
      <c r="G2668" s="31">
        <v>42978</v>
      </c>
      <c r="H2668" s="31">
        <v>43343</v>
      </c>
      <c r="I2668" s="31">
        <v>42989.128622685181</v>
      </c>
      <c r="J2668" s="22" t="s">
        <v>73</v>
      </c>
      <c r="K2668" s="32" t="s">
        <v>74</v>
      </c>
      <c r="L2668" s="32" t="s">
        <v>7301</v>
      </c>
      <c r="N2668" s="24">
        <v>988.535</v>
      </c>
      <c r="O2668" s="24">
        <v>0</v>
      </c>
      <c r="P2668" s="32" t="s">
        <v>3307</v>
      </c>
      <c r="Q2668" s="43" t="s">
        <v>3308</v>
      </c>
      <c r="R2668" s="43" t="s">
        <v>78</v>
      </c>
      <c r="S2668" s="47">
        <v>6</v>
      </c>
    </row>
    <row r="2669" spans="1:19" ht="12.75">
      <c r="A2669" s="22" t="s">
        <v>60</v>
      </c>
      <c r="B2669" s="22" t="s">
        <v>188</v>
      </c>
      <c r="C2669" s="22" t="s">
        <v>63</v>
      </c>
      <c r="D2669" s="22" t="s">
        <v>61</v>
      </c>
      <c r="E2669" s="22" t="s">
        <v>7302</v>
      </c>
      <c r="F2669" s="31">
        <v>42937.404224537036</v>
      </c>
      <c r="G2669" s="31">
        <v>42937</v>
      </c>
      <c r="H2669" s="31">
        <v>43302</v>
      </c>
      <c r="I2669" s="31">
        <v>42967.401180555556</v>
      </c>
      <c r="J2669" s="22" t="s">
        <v>73</v>
      </c>
      <c r="K2669" s="32" t="s">
        <v>102</v>
      </c>
      <c r="L2669" s="32" t="s">
        <v>7303</v>
      </c>
      <c r="N2669" s="24">
        <v>517.75639999999999</v>
      </c>
      <c r="O2669" s="24">
        <v>322.09660000000002</v>
      </c>
      <c r="P2669" s="32" t="s">
        <v>2377</v>
      </c>
      <c r="Q2669" s="43" t="s">
        <v>2378</v>
      </c>
      <c r="R2669" s="43" t="s">
        <v>78</v>
      </c>
      <c r="S2669" s="47">
        <v>5</v>
      </c>
    </row>
    <row r="2670" spans="1:19" ht="12.75">
      <c r="A2670" s="22" t="s">
        <v>60</v>
      </c>
      <c r="B2670" s="22" t="s">
        <v>188</v>
      </c>
      <c r="C2670" s="22" t="s">
        <v>63</v>
      </c>
      <c r="D2670" s="22" t="s">
        <v>61</v>
      </c>
      <c r="E2670" s="22" t="s">
        <v>7304</v>
      </c>
      <c r="F2670" s="31">
        <v>42927.599259259259</v>
      </c>
      <c r="G2670" s="31">
        <v>42927</v>
      </c>
      <c r="H2670" s="31">
        <v>43292</v>
      </c>
      <c r="I2670" s="31">
        <v>42957.59716435185</v>
      </c>
      <c r="J2670" s="22" t="s">
        <v>73</v>
      </c>
      <c r="K2670" s="32" t="s">
        <v>121</v>
      </c>
      <c r="L2670" s="32" t="s">
        <v>7305</v>
      </c>
      <c r="N2670" s="24">
        <v>666.58399999999995</v>
      </c>
      <c r="O2670" s="24">
        <v>439.67</v>
      </c>
      <c r="P2670" s="32" t="s">
        <v>219</v>
      </c>
      <c r="Q2670" s="43" t="s">
        <v>220</v>
      </c>
      <c r="R2670" s="43" t="s">
        <v>78</v>
      </c>
      <c r="S2670" s="47">
        <v>5</v>
      </c>
    </row>
    <row r="2671" spans="1:19" ht="12.75">
      <c r="A2671" s="22" t="s">
        <v>60</v>
      </c>
      <c r="B2671" s="22" t="s">
        <v>690</v>
      </c>
      <c r="C2671" s="22" t="s">
        <v>63</v>
      </c>
      <c r="D2671" s="22" t="s">
        <v>61</v>
      </c>
      <c r="E2671" s="22" t="s">
        <v>7306</v>
      </c>
      <c r="F2671" s="31">
        <v>42927.4996875</v>
      </c>
      <c r="G2671" s="31">
        <v>42923</v>
      </c>
      <c r="H2671" s="31">
        <v>43288</v>
      </c>
      <c r="I2671" s="31">
        <v>42957</v>
      </c>
      <c r="J2671" s="22" t="s">
        <v>107</v>
      </c>
      <c r="K2671" s="32" t="s">
        <v>140</v>
      </c>
      <c r="L2671" s="32" t="s">
        <v>7307</v>
      </c>
      <c r="M2671" s="32" t="s">
        <v>4286</v>
      </c>
      <c r="N2671" s="24">
        <v>0</v>
      </c>
      <c r="O2671" s="24">
        <v>0</v>
      </c>
      <c r="P2671" s="32" t="s">
        <v>1155</v>
      </c>
      <c r="Q2671" s="43" t="s">
        <v>1156</v>
      </c>
      <c r="R2671" s="43" t="s">
        <v>78</v>
      </c>
      <c r="S2671" s="47">
        <v>1</v>
      </c>
    </row>
    <row r="2672" spans="1:19" ht="12.75">
      <c r="A2672" s="22" t="s">
        <v>60</v>
      </c>
      <c r="B2672" s="22" t="s">
        <v>1320</v>
      </c>
      <c r="C2672" s="22" t="s">
        <v>63</v>
      </c>
      <c r="D2672" s="22" t="s">
        <v>61</v>
      </c>
      <c r="E2672" s="22" t="s">
        <v>7308</v>
      </c>
      <c r="F2672" s="31">
        <v>42933.64675925926</v>
      </c>
      <c r="G2672" s="31">
        <v>42933</v>
      </c>
      <c r="H2672" s="31">
        <v>43298</v>
      </c>
      <c r="I2672" s="31">
        <v>42963</v>
      </c>
      <c r="J2672" s="22" t="s">
        <v>73</v>
      </c>
      <c r="K2672" s="32" t="s">
        <v>74</v>
      </c>
      <c r="L2672" s="32" t="s">
        <v>7309</v>
      </c>
      <c r="N2672" s="24">
        <v>1892.02</v>
      </c>
      <c r="O2672" s="24">
        <v>0</v>
      </c>
      <c r="P2672" s="32" t="s">
        <v>927</v>
      </c>
      <c r="Q2672" s="43" t="s">
        <v>928</v>
      </c>
      <c r="R2672" s="43" t="s">
        <v>78</v>
      </c>
      <c r="S2672" s="47">
        <v>5</v>
      </c>
    </row>
    <row r="2673" spans="1:19" ht="12.75">
      <c r="A2673" s="22" t="s">
        <v>60</v>
      </c>
      <c r="B2673" s="22" t="s">
        <v>6237</v>
      </c>
      <c r="C2673" s="22" t="s">
        <v>63</v>
      </c>
      <c r="D2673" s="22" t="s">
        <v>61</v>
      </c>
      <c r="E2673" s="22" t="s">
        <v>7310</v>
      </c>
      <c r="F2673" s="31">
        <v>42936.670486111107</v>
      </c>
      <c r="G2673" s="31">
        <v>42948</v>
      </c>
      <c r="H2673" s="31">
        <v>43313</v>
      </c>
      <c r="I2673" s="31">
        <v>42966</v>
      </c>
      <c r="J2673" s="22" t="s">
        <v>73</v>
      </c>
      <c r="K2673" s="32" t="s">
        <v>74</v>
      </c>
      <c r="L2673" s="32" t="s">
        <v>7311</v>
      </c>
      <c r="N2673" s="24">
        <v>1585.72</v>
      </c>
      <c r="O2673" s="24">
        <v>0</v>
      </c>
      <c r="P2673" s="32" t="s">
        <v>81</v>
      </c>
      <c r="Q2673" s="43" t="s">
        <v>82</v>
      </c>
      <c r="R2673" s="43" t="s">
        <v>78</v>
      </c>
      <c r="S2673" s="47">
        <v>5</v>
      </c>
    </row>
    <row r="2674" spans="1:19" ht="12.75">
      <c r="A2674" s="22" t="s">
        <v>60</v>
      </c>
      <c r="B2674" s="22" t="s">
        <v>172</v>
      </c>
      <c r="C2674" s="22" t="s">
        <v>63</v>
      </c>
      <c r="D2674" s="22" t="s">
        <v>61</v>
      </c>
      <c r="E2674" s="22" t="s">
        <v>7312</v>
      </c>
      <c r="F2674" s="31">
        <v>42922.72174768518</v>
      </c>
      <c r="G2674" s="31">
        <v>42923</v>
      </c>
      <c r="H2674" s="31">
        <v>43288</v>
      </c>
      <c r="I2674" s="31">
        <v>42952.713854166665</v>
      </c>
      <c r="J2674" s="22" t="s">
        <v>73</v>
      </c>
      <c r="K2674" s="32" t="s">
        <v>74</v>
      </c>
      <c r="L2674" s="32" t="s">
        <v>7313</v>
      </c>
      <c r="N2674" s="24">
        <v>0</v>
      </c>
      <c r="O2674" s="24">
        <v>0</v>
      </c>
      <c r="P2674" s="32" t="s">
        <v>841</v>
      </c>
      <c r="Q2674" s="43" t="s">
        <v>842</v>
      </c>
      <c r="R2674" s="43" t="s">
        <v>78</v>
      </c>
      <c r="S2674" s="47">
        <v>5</v>
      </c>
    </row>
    <row r="2675" spans="1:19" ht="12.75">
      <c r="A2675" s="22" t="s">
        <v>60</v>
      </c>
      <c r="B2675" s="22" t="s">
        <v>172</v>
      </c>
      <c r="C2675" s="22" t="s">
        <v>63</v>
      </c>
      <c r="D2675" s="22" t="s">
        <v>61</v>
      </c>
      <c r="E2675" s="22" t="s">
        <v>7314</v>
      </c>
      <c r="F2675" s="31">
        <v>42917.781145833331</v>
      </c>
      <c r="G2675" s="31">
        <v>42917</v>
      </c>
      <c r="H2675" s="31">
        <v>43282</v>
      </c>
      <c r="I2675" s="31">
        <v>42947.775497685187</v>
      </c>
      <c r="J2675" s="22" t="s">
        <v>73</v>
      </c>
      <c r="K2675" s="32" t="s">
        <v>74</v>
      </c>
      <c r="L2675" s="32" t="s">
        <v>7315</v>
      </c>
      <c r="N2675" s="24">
        <v>1207.3499999999999</v>
      </c>
      <c r="O2675" s="24">
        <v>0</v>
      </c>
      <c r="P2675" s="32" t="s">
        <v>496</v>
      </c>
      <c r="Q2675" s="43" t="s">
        <v>497</v>
      </c>
      <c r="R2675" s="43" t="s">
        <v>78</v>
      </c>
      <c r="S2675" s="47">
        <v>4</v>
      </c>
    </row>
    <row r="2676" spans="1:19" ht="12.75">
      <c r="A2676" s="22" t="s">
        <v>60</v>
      </c>
      <c r="B2676" s="22" t="s">
        <v>172</v>
      </c>
      <c r="C2676" s="22" t="s">
        <v>63</v>
      </c>
      <c r="D2676" s="22" t="s">
        <v>61</v>
      </c>
      <c r="E2676" s="22" t="s">
        <v>7316</v>
      </c>
      <c r="F2676" s="31">
        <v>42942.406041666662</v>
      </c>
      <c r="G2676" s="31">
        <v>42948</v>
      </c>
      <c r="H2676" s="31">
        <v>43313</v>
      </c>
      <c r="I2676" s="31">
        <v>42966.390601851854</v>
      </c>
      <c r="J2676" s="22" t="s">
        <v>73</v>
      </c>
      <c r="K2676" s="32" t="s">
        <v>74</v>
      </c>
      <c r="L2676" s="32" t="s">
        <v>7317</v>
      </c>
      <c r="N2676" s="24">
        <v>0</v>
      </c>
      <c r="O2676" s="24">
        <v>0</v>
      </c>
      <c r="P2676" s="32" t="s">
        <v>5394</v>
      </c>
      <c r="Q2676" s="43" t="s">
        <v>5395</v>
      </c>
      <c r="R2676" s="43" t="s">
        <v>111</v>
      </c>
      <c r="S2676" s="47">
        <v>5</v>
      </c>
    </row>
    <row r="2677" spans="1:19" ht="12.75">
      <c r="A2677" s="22" t="s">
        <v>60</v>
      </c>
      <c r="B2677" s="22" t="s">
        <v>2180</v>
      </c>
      <c r="C2677" s="22" t="s">
        <v>63</v>
      </c>
      <c r="D2677" s="22" t="s">
        <v>61</v>
      </c>
      <c r="E2677" s="22" t="s">
        <v>7318</v>
      </c>
      <c r="F2677" s="31">
        <v>42941.474027777775</v>
      </c>
      <c r="G2677" s="31">
        <v>42941</v>
      </c>
      <c r="H2677" s="31">
        <v>43306</v>
      </c>
      <c r="I2677" s="31">
        <v>42971.464606481481</v>
      </c>
      <c r="J2677" s="22" t="s">
        <v>73</v>
      </c>
      <c r="K2677" s="32" t="s">
        <v>74</v>
      </c>
      <c r="L2677" s="32" t="s">
        <v>7319</v>
      </c>
      <c r="N2677" s="24">
        <v>7439.6075000000001</v>
      </c>
      <c r="O2677" s="24">
        <v>0</v>
      </c>
      <c r="P2677" s="32" t="s">
        <v>2772</v>
      </c>
      <c r="Q2677" s="43" t="s">
        <v>2773</v>
      </c>
      <c r="R2677" s="43" t="s">
        <v>78</v>
      </c>
      <c r="S2677" s="47">
        <v>4</v>
      </c>
    </row>
    <row r="2678" spans="1:19" ht="12.75">
      <c r="A2678" s="22" t="s">
        <v>60</v>
      </c>
      <c r="B2678" s="22" t="s">
        <v>188</v>
      </c>
      <c r="C2678" s="22" t="s">
        <v>63</v>
      </c>
      <c r="D2678" s="22" t="s">
        <v>61</v>
      </c>
      <c r="E2678" s="22" t="s">
        <v>7320</v>
      </c>
      <c r="F2678" s="31">
        <v>42932.08425925926</v>
      </c>
      <c r="G2678" s="31">
        <v>42967</v>
      </c>
      <c r="H2678" s="31">
        <v>43332</v>
      </c>
      <c r="I2678" s="31">
        <v>42992.08425925926</v>
      </c>
      <c r="J2678" s="22" t="s">
        <v>101</v>
      </c>
      <c r="K2678" s="32" t="s">
        <v>140</v>
      </c>
      <c r="L2678" s="32" t="s">
        <v>7321</v>
      </c>
      <c r="M2678" s="32" t="s">
        <v>7322</v>
      </c>
      <c r="N2678" s="24">
        <v>414.16</v>
      </c>
      <c r="O2678" s="24">
        <v>414.16</v>
      </c>
      <c r="P2678" s="32" t="s">
        <v>219</v>
      </c>
      <c r="Q2678" s="43" t="s">
        <v>220</v>
      </c>
      <c r="R2678" s="43" t="s">
        <v>78</v>
      </c>
      <c r="S2678" s="47">
        <v>1</v>
      </c>
    </row>
    <row r="2679" spans="1:19" ht="12.75">
      <c r="A2679" s="22" t="s">
        <v>60</v>
      </c>
      <c r="B2679" s="22" t="s">
        <v>188</v>
      </c>
      <c r="C2679" s="22" t="s">
        <v>63</v>
      </c>
      <c r="D2679" s="22" t="s">
        <v>61</v>
      </c>
      <c r="E2679" s="22" t="s">
        <v>7323</v>
      </c>
      <c r="F2679" s="31">
        <v>42935.484363425923</v>
      </c>
      <c r="G2679" s="31">
        <v>42957</v>
      </c>
      <c r="H2679" s="31">
        <v>43322</v>
      </c>
      <c r="I2679" s="31">
        <v>42995.483275462961</v>
      </c>
      <c r="J2679" s="22" t="s">
        <v>73</v>
      </c>
      <c r="K2679" s="32" t="s">
        <v>102</v>
      </c>
      <c r="L2679" s="32" t="s">
        <v>7324</v>
      </c>
      <c r="N2679" s="24">
        <v>327.13</v>
      </c>
      <c r="O2679" s="24">
        <v>287.62</v>
      </c>
      <c r="P2679" s="32" t="s">
        <v>260</v>
      </c>
      <c r="Q2679" s="43" t="s">
        <v>261</v>
      </c>
      <c r="R2679" s="43" t="s">
        <v>78</v>
      </c>
      <c r="S2679" s="47">
        <v>5</v>
      </c>
    </row>
    <row r="2680" spans="1:19" ht="12.75">
      <c r="A2680" s="22" t="s">
        <v>60</v>
      </c>
      <c r="B2680" s="22" t="s">
        <v>172</v>
      </c>
      <c r="C2680" s="22" t="s">
        <v>63</v>
      </c>
      <c r="D2680" s="22" t="s">
        <v>61</v>
      </c>
      <c r="E2680" s="22" t="s">
        <v>7325</v>
      </c>
      <c r="F2680" s="31">
        <v>42937.764768518515</v>
      </c>
      <c r="G2680" s="31">
        <v>42937</v>
      </c>
      <c r="H2680" s="31">
        <v>43302</v>
      </c>
      <c r="I2680" s="31">
        <v>42967.758599537032</v>
      </c>
      <c r="J2680" s="22" t="s">
        <v>73</v>
      </c>
      <c r="K2680" s="32" t="s">
        <v>211</v>
      </c>
      <c r="L2680" s="32" t="s">
        <v>7326</v>
      </c>
      <c r="N2680" s="24">
        <v>0</v>
      </c>
      <c r="O2680" s="24">
        <v>0</v>
      </c>
      <c r="P2680" s="32" t="s">
        <v>7327</v>
      </c>
      <c r="Q2680" s="43" t="s">
        <v>7328</v>
      </c>
      <c r="R2680" s="43" t="s">
        <v>78</v>
      </c>
      <c r="S2680" s="47">
        <v>5</v>
      </c>
    </row>
    <row r="2681" spans="1:19" ht="12.75">
      <c r="A2681" s="22" t="s">
        <v>60</v>
      </c>
      <c r="B2681" s="22" t="s">
        <v>188</v>
      </c>
      <c r="C2681" s="22" t="s">
        <v>63</v>
      </c>
      <c r="D2681" s="22" t="s">
        <v>61</v>
      </c>
      <c r="E2681" s="22" t="s">
        <v>7329</v>
      </c>
      <c r="F2681" s="31">
        <v>42935.510960648149</v>
      </c>
      <c r="G2681" s="31">
        <v>42940</v>
      </c>
      <c r="H2681" s="31">
        <v>43182</v>
      </c>
      <c r="I2681" s="31">
        <v>42965.50577546296</v>
      </c>
      <c r="J2681" s="22" t="s">
        <v>73</v>
      </c>
      <c r="K2681" s="32" t="s">
        <v>121</v>
      </c>
      <c r="N2681" s="24">
        <v>971.70600000000002</v>
      </c>
      <c r="O2681" s="24">
        <v>841.41660000000002</v>
      </c>
      <c r="P2681" s="32" t="s">
        <v>1812</v>
      </c>
      <c r="Q2681" s="43" t="s">
        <v>1813</v>
      </c>
      <c r="R2681" s="43" t="s">
        <v>111</v>
      </c>
      <c r="S2681" s="47">
        <v>5</v>
      </c>
    </row>
    <row r="2682" spans="1:19" ht="12.75">
      <c r="A2682" s="22" t="s">
        <v>60</v>
      </c>
      <c r="B2682" s="22" t="s">
        <v>188</v>
      </c>
      <c r="C2682" s="22" t="s">
        <v>63</v>
      </c>
      <c r="D2682" s="22" t="s">
        <v>61</v>
      </c>
      <c r="E2682" s="22" t="s">
        <v>7330</v>
      </c>
      <c r="F2682" s="31">
        <v>42936.439722222218</v>
      </c>
      <c r="G2682" s="31">
        <v>42939</v>
      </c>
      <c r="H2682" s="31">
        <v>43304</v>
      </c>
      <c r="I2682" s="31">
        <v>42966.434629629628</v>
      </c>
      <c r="J2682" s="22" t="s">
        <v>73</v>
      </c>
      <c r="K2682" s="32" t="s">
        <v>74</v>
      </c>
      <c r="L2682" s="32" t="s">
        <v>7331</v>
      </c>
      <c r="N2682" s="24">
        <v>4174.2142000000003</v>
      </c>
      <c r="O2682" s="24">
        <v>0</v>
      </c>
      <c r="P2682" s="32" t="s">
        <v>708</v>
      </c>
      <c r="Q2682" s="43" t="s">
        <v>709</v>
      </c>
      <c r="R2682" s="43" t="s">
        <v>111</v>
      </c>
      <c r="S2682" s="47">
        <v>5</v>
      </c>
    </row>
    <row r="2683" spans="1:19" ht="12.75">
      <c r="A2683" s="22" t="s">
        <v>60</v>
      </c>
      <c r="B2683" s="22" t="s">
        <v>188</v>
      </c>
      <c r="C2683" s="22" t="s">
        <v>63</v>
      </c>
      <c r="D2683" s="22" t="s">
        <v>61</v>
      </c>
      <c r="E2683" s="22" t="s">
        <v>7332</v>
      </c>
      <c r="F2683" s="31">
        <v>42920.386793981481</v>
      </c>
      <c r="G2683" s="31">
        <v>42920</v>
      </c>
      <c r="H2683" s="31">
        <v>43285</v>
      </c>
      <c r="I2683" s="31">
        <v>42950.38548611111</v>
      </c>
      <c r="J2683" s="22" t="s">
        <v>73</v>
      </c>
      <c r="K2683" s="32" t="s">
        <v>102</v>
      </c>
      <c r="L2683" s="32" t="s">
        <v>7333</v>
      </c>
      <c r="N2683" s="24">
        <v>1352.9829999999999</v>
      </c>
      <c r="O2683" s="24">
        <v>817.20</v>
      </c>
      <c r="P2683" s="32" t="s">
        <v>543</v>
      </c>
      <c r="Q2683" s="43" t="s">
        <v>544</v>
      </c>
      <c r="R2683" s="43" t="s">
        <v>1253</v>
      </c>
      <c r="S2683" s="47">
        <v>5</v>
      </c>
    </row>
    <row r="2684" spans="1:19" ht="12.75">
      <c r="A2684" s="22" t="s">
        <v>60</v>
      </c>
      <c r="B2684" s="22" t="s">
        <v>451</v>
      </c>
      <c r="C2684" s="22" t="s">
        <v>63</v>
      </c>
      <c r="D2684" s="22" t="s">
        <v>61</v>
      </c>
      <c r="E2684" s="22" t="s">
        <v>7334</v>
      </c>
      <c r="F2684" s="31">
        <v>42933.530925925923</v>
      </c>
      <c r="G2684" s="31">
        <v>42948</v>
      </c>
      <c r="H2684" s="31">
        <v>43313</v>
      </c>
      <c r="I2684" s="31">
        <v>42963</v>
      </c>
      <c r="J2684" s="22" t="s">
        <v>73</v>
      </c>
      <c r="K2684" s="32" t="s">
        <v>74</v>
      </c>
      <c r="L2684" s="32" t="s">
        <v>7335</v>
      </c>
      <c r="N2684" s="24">
        <v>0</v>
      </c>
      <c r="O2684" s="24">
        <v>0</v>
      </c>
      <c r="P2684" s="32" t="s">
        <v>76</v>
      </c>
      <c r="Q2684" s="43" t="s">
        <v>77</v>
      </c>
      <c r="R2684" s="43" t="s">
        <v>78</v>
      </c>
      <c r="S2684" s="47">
        <v>6</v>
      </c>
    </row>
    <row r="2685" spans="1:19" ht="12.75">
      <c r="A2685" s="22" t="s">
        <v>60</v>
      </c>
      <c r="B2685" s="22" t="s">
        <v>188</v>
      </c>
      <c r="C2685" s="22" t="s">
        <v>63</v>
      </c>
      <c r="D2685" s="22" t="s">
        <v>61</v>
      </c>
      <c r="E2685" s="22" t="s">
        <v>7336</v>
      </c>
      <c r="F2685" s="31">
        <v>42937.436157407406</v>
      </c>
      <c r="G2685" s="31">
        <v>42937</v>
      </c>
      <c r="H2685" s="31">
        <v>43302</v>
      </c>
      <c r="I2685" s="31">
        <v>42967.433194444442</v>
      </c>
      <c r="J2685" s="22" t="s">
        <v>73</v>
      </c>
      <c r="K2685" s="32" t="s">
        <v>102</v>
      </c>
      <c r="L2685" s="32" t="s">
        <v>7337</v>
      </c>
      <c r="N2685" s="24">
        <v>544.91999999999996</v>
      </c>
      <c r="O2685" s="24">
        <v>489.84</v>
      </c>
      <c r="P2685" s="32" t="s">
        <v>3090</v>
      </c>
      <c r="Q2685" s="43" t="s">
        <v>3091</v>
      </c>
      <c r="R2685" s="43" t="s">
        <v>111</v>
      </c>
      <c r="S2685" s="47">
        <v>5</v>
      </c>
    </row>
    <row r="2686" spans="1:19" ht="12.75">
      <c r="A2686" s="22" t="s">
        <v>60</v>
      </c>
      <c r="B2686" s="22" t="s">
        <v>188</v>
      </c>
      <c r="C2686" s="22" t="s">
        <v>63</v>
      </c>
      <c r="D2686" s="22" t="s">
        <v>61</v>
      </c>
      <c r="E2686" s="22" t="s">
        <v>7338</v>
      </c>
      <c r="F2686" s="31">
        <v>42929.732349537036</v>
      </c>
      <c r="G2686" s="31">
        <v>42929</v>
      </c>
      <c r="H2686" s="31">
        <v>43294</v>
      </c>
      <c r="I2686" s="31">
        <v>42959.729629629626</v>
      </c>
      <c r="J2686" s="22" t="s">
        <v>73</v>
      </c>
      <c r="K2686" s="32" t="s">
        <v>102</v>
      </c>
      <c r="L2686" s="32" t="s">
        <v>7339</v>
      </c>
      <c r="N2686" s="24">
        <v>525.89419999999996</v>
      </c>
      <c r="O2686" s="24">
        <v>671.96</v>
      </c>
      <c r="P2686" s="32" t="s">
        <v>6739</v>
      </c>
      <c r="Q2686" s="43" t="s">
        <v>6740</v>
      </c>
      <c r="R2686" s="43" t="s">
        <v>111</v>
      </c>
      <c r="S2686" s="47">
        <v>5</v>
      </c>
    </row>
    <row r="2687" spans="1:19" ht="12.75">
      <c r="A2687" s="22" t="s">
        <v>60</v>
      </c>
      <c r="B2687" s="22" t="s">
        <v>188</v>
      </c>
      <c r="C2687" s="22" t="s">
        <v>63</v>
      </c>
      <c r="D2687" s="22" t="s">
        <v>61</v>
      </c>
      <c r="E2687" s="22" t="s">
        <v>7340</v>
      </c>
      <c r="F2687" s="31">
        <v>42937.587951388887</v>
      </c>
      <c r="G2687" s="31">
        <v>42937</v>
      </c>
      <c r="H2687" s="31">
        <v>43302</v>
      </c>
      <c r="I2687" s="31">
        <v>42965.419293981482</v>
      </c>
      <c r="J2687" s="22" t="s">
        <v>73</v>
      </c>
      <c r="K2687" s="32" t="s">
        <v>102</v>
      </c>
      <c r="L2687" s="32" t="s">
        <v>7341</v>
      </c>
      <c r="N2687" s="24">
        <v>1326.2383</v>
      </c>
      <c r="O2687" s="24">
        <v>1206.0899999999999</v>
      </c>
      <c r="P2687" s="32" t="s">
        <v>219</v>
      </c>
      <c r="Q2687" s="43" t="s">
        <v>220</v>
      </c>
      <c r="R2687" s="43" t="s">
        <v>78</v>
      </c>
      <c r="S2687" s="47">
        <v>5</v>
      </c>
    </row>
    <row r="2688" spans="1:19" ht="12.75">
      <c r="A2688" s="22" t="s">
        <v>60</v>
      </c>
      <c r="B2688" s="22" t="s">
        <v>172</v>
      </c>
      <c r="C2688" s="22" t="s">
        <v>63</v>
      </c>
      <c r="D2688" s="22" t="s">
        <v>61</v>
      </c>
      <c r="E2688" s="22" t="s">
        <v>7342</v>
      </c>
      <c r="F2688" s="31">
        <v>42936.561226851853</v>
      </c>
      <c r="G2688" s="31">
        <v>42936</v>
      </c>
      <c r="H2688" s="31">
        <v>43301</v>
      </c>
      <c r="I2688" s="31">
        <v>42966.559363425928</v>
      </c>
      <c r="J2688" s="22" t="s">
        <v>107</v>
      </c>
      <c r="K2688" s="32" t="s">
        <v>140</v>
      </c>
      <c r="L2688" s="32" t="s">
        <v>7343</v>
      </c>
      <c r="M2688" s="32" t="s">
        <v>5384</v>
      </c>
      <c r="N2688" s="24">
        <v>-3.25</v>
      </c>
      <c r="O2688" s="24">
        <v>-3.25</v>
      </c>
      <c r="P2688" s="32" t="s">
        <v>1088</v>
      </c>
      <c r="Q2688" s="43" t="s">
        <v>1089</v>
      </c>
      <c r="R2688" s="43" t="s">
        <v>111</v>
      </c>
      <c r="S2688" s="47">
        <v>1</v>
      </c>
    </row>
    <row r="2689" spans="1:19" ht="12.75">
      <c r="A2689" s="22" t="s">
        <v>60</v>
      </c>
      <c r="B2689" s="22" t="s">
        <v>504</v>
      </c>
      <c r="C2689" s="22" t="s">
        <v>63</v>
      </c>
      <c r="D2689" s="22" t="s">
        <v>61</v>
      </c>
      <c r="E2689" s="22" t="s">
        <v>7344</v>
      </c>
      <c r="F2689" s="31">
        <v>42942.084745370368</v>
      </c>
      <c r="G2689" s="31">
        <v>42977</v>
      </c>
      <c r="H2689" s="31">
        <v>43342</v>
      </c>
      <c r="I2689" s="31">
        <v>43002.084745370368</v>
      </c>
      <c r="J2689" s="22" t="s">
        <v>101</v>
      </c>
      <c r="K2689" s="32" t="s">
        <v>102</v>
      </c>
      <c r="L2689" s="32" t="s">
        <v>7345</v>
      </c>
      <c r="N2689" s="24">
        <v>347.58</v>
      </c>
      <c r="O2689" s="24">
        <v>347.58</v>
      </c>
      <c r="P2689" s="32" t="s">
        <v>2820</v>
      </c>
      <c r="Q2689" s="43" t="s">
        <v>2821</v>
      </c>
      <c r="R2689" s="43" t="s">
        <v>78</v>
      </c>
      <c r="S2689" s="47">
        <v>1</v>
      </c>
    </row>
    <row r="2690" spans="1:19" ht="12.75">
      <c r="A2690" s="22" t="s">
        <v>60</v>
      </c>
      <c r="B2690" s="22" t="s">
        <v>545</v>
      </c>
      <c r="C2690" s="22" t="s">
        <v>63</v>
      </c>
      <c r="D2690" s="22" t="s">
        <v>61</v>
      </c>
      <c r="E2690" s="22" t="s">
        <v>7346</v>
      </c>
      <c r="F2690" s="31">
        <v>42927.332731481481</v>
      </c>
      <c r="G2690" s="31">
        <v>42934</v>
      </c>
      <c r="H2690" s="31">
        <v>43299</v>
      </c>
      <c r="I2690" s="31">
        <v>42957</v>
      </c>
      <c r="J2690" s="22" t="s">
        <v>73</v>
      </c>
      <c r="K2690" s="32" t="s">
        <v>74</v>
      </c>
      <c r="L2690" s="32" t="s">
        <v>7347</v>
      </c>
      <c r="N2690" s="24">
        <v>554.38</v>
      </c>
      <c r="O2690" s="24">
        <v>0</v>
      </c>
      <c r="P2690" s="32" t="s">
        <v>286</v>
      </c>
      <c r="Q2690" s="43" t="s">
        <v>287</v>
      </c>
      <c r="R2690" s="43" t="s">
        <v>78</v>
      </c>
      <c r="S2690" s="47">
        <v>6</v>
      </c>
    </row>
    <row r="2691" spans="1:19" ht="12.75">
      <c r="A2691" s="22" t="s">
        <v>60</v>
      </c>
      <c r="B2691" s="22" t="s">
        <v>188</v>
      </c>
      <c r="C2691" s="22" t="s">
        <v>63</v>
      </c>
      <c r="D2691" s="22" t="s">
        <v>61</v>
      </c>
      <c r="E2691" s="22" t="s">
        <v>7348</v>
      </c>
      <c r="F2691" s="31">
        <v>42944.087557870371</v>
      </c>
      <c r="G2691" s="31">
        <v>42979</v>
      </c>
      <c r="H2691" s="31">
        <v>43344</v>
      </c>
      <c r="I2691" s="31">
        <v>43004.087557870371</v>
      </c>
      <c r="J2691" s="22" t="s">
        <v>101</v>
      </c>
      <c r="K2691" s="32" t="s">
        <v>102</v>
      </c>
      <c r="L2691" s="32" t="s">
        <v>7349</v>
      </c>
      <c r="N2691" s="24">
        <v>1766.89</v>
      </c>
      <c r="O2691" s="24">
        <v>1766.89</v>
      </c>
      <c r="P2691" s="32" t="s">
        <v>562</v>
      </c>
      <c r="Q2691" s="43" t="s">
        <v>563</v>
      </c>
      <c r="R2691" s="43" t="s">
        <v>78</v>
      </c>
      <c r="S2691" s="47">
        <v>1</v>
      </c>
    </row>
    <row r="2692" spans="1:19" ht="12.75">
      <c r="A2692" s="22" t="s">
        <v>60</v>
      </c>
      <c r="B2692" s="22" t="s">
        <v>172</v>
      </c>
      <c r="C2692" s="22" t="s">
        <v>63</v>
      </c>
      <c r="D2692" s="22" t="s">
        <v>61</v>
      </c>
      <c r="E2692" s="22" t="s">
        <v>7350</v>
      </c>
      <c r="F2692" s="31">
        <v>42929.443298611106</v>
      </c>
      <c r="G2692" s="31">
        <v>42954</v>
      </c>
      <c r="H2692" s="31">
        <v>43319</v>
      </c>
      <c r="I2692" s="31">
        <v>42959.438645833332</v>
      </c>
      <c r="J2692" s="22" t="s">
        <v>73</v>
      </c>
      <c r="K2692" s="32" t="s">
        <v>211</v>
      </c>
      <c r="L2692" s="32" t="s">
        <v>7351</v>
      </c>
      <c r="N2692" s="24">
        <v>8810.4966000000004</v>
      </c>
      <c r="O2692" s="24">
        <v>0</v>
      </c>
      <c r="P2692" s="32" t="s">
        <v>3071</v>
      </c>
      <c r="Q2692" s="43" t="s">
        <v>3072</v>
      </c>
      <c r="R2692" s="43" t="s">
        <v>78</v>
      </c>
      <c r="S2692" s="47">
        <v>5</v>
      </c>
    </row>
    <row r="2693" spans="1:19" ht="12.75">
      <c r="A2693" s="22" t="s">
        <v>60</v>
      </c>
      <c r="B2693" s="22" t="s">
        <v>188</v>
      </c>
      <c r="C2693" s="22" t="s">
        <v>63</v>
      </c>
      <c r="D2693" s="22" t="s">
        <v>61</v>
      </c>
      <c r="E2693" s="22" t="s">
        <v>7352</v>
      </c>
      <c r="F2693" s="31">
        <v>42921.460335648146</v>
      </c>
      <c r="G2693" s="31">
        <v>42921</v>
      </c>
      <c r="H2693" s="31">
        <v>43286</v>
      </c>
      <c r="I2693" s="31">
        <v>42951.458784722221</v>
      </c>
      <c r="J2693" s="22" t="s">
        <v>73</v>
      </c>
      <c r="K2693" s="32" t="s">
        <v>74</v>
      </c>
      <c r="L2693" s="32" t="s">
        <v>7353</v>
      </c>
      <c r="N2693" s="24">
        <v>487.43</v>
      </c>
      <c r="O2693" s="24">
        <v>0</v>
      </c>
      <c r="P2693" s="32" t="s">
        <v>2675</v>
      </c>
      <c r="Q2693" s="43" t="s">
        <v>2676</v>
      </c>
      <c r="R2693" s="43" t="s">
        <v>78</v>
      </c>
      <c r="S2693" s="47">
        <v>5</v>
      </c>
    </row>
    <row r="2694" spans="1:19" ht="12.75">
      <c r="A2694" s="22" t="s">
        <v>60</v>
      </c>
      <c r="B2694" s="22" t="s">
        <v>1989</v>
      </c>
      <c r="C2694" s="22" t="s">
        <v>63</v>
      </c>
      <c r="D2694" s="22" t="s">
        <v>61</v>
      </c>
      <c r="E2694" s="22" t="s">
        <v>7354</v>
      </c>
      <c r="F2694" s="31">
        <v>42919.544502314813</v>
      </c>
      <c r="G2694" s="31">
        <v>42960</v>
      </c>
      <c r="H2694" s="31">
        <v>43325</v>
      </c>
      <c r="I2694" s="31">
        <v>42949</v>
      </c>
      <c r="J2694" s="22" t="s">
        <v>73</v>
      </c>
      <c r="K2694" s="32" t="s">
        <v>74</v>
      </c>
      <c r="L2694" s="32" t="s">
        <v>7355</v>
      </c>
      <c r="N2694" s="24">
        <v>7715.22</v>
      </c>
      <c r="O2694" s="24">
        <v>0</v>
      </c>
      <c r="P2694" s="32" t="s">
        <v>1285</v>
      </c>
      <c r="Q2694" s="43" t="s">
        <v>1286</v>
      </c>
      <c r="R2694" s="43" t="s">
        <v>78</v>
      </c>
      <c r="S2694" s="47">
        <v>5</v>
      </c>
    </row>
    <row r="2695" spans="1:19" ht="12.75">
      <c r="A2695" s="22" t="s">
        <v>60</v>
      </c>
      <c r="B2695" s="22" t="s">
        <v>188</v>
      </c>
      <c r="C2695" s="22" t="s">
        <v>63</v>
      </c>
      <c r="D2695" s="22" t="s">
        <v>61</v>
      </c>
      <c r="E2695" s="22" t="s">
        <v>7356</v>
      </c>
      <c r="F2695" s="31">
        <v>42921.483796296292</v>
      </c>
      <c r="G2695" s="31">
        <v>42921</v>
      </c>
      <c r="H2695" s="31">
        <v>43286</v>
      </c>
      <c r="I2695" s="31">
        <v>42951.478136574071</v>
      </c>
      <c r="J2695" s="22" t="s">
        <v>73</v>
      </c>
      <c r="K2695" s="32" t="s">
        <v>102</v>
      </c>
      <c r="L2695" s="32" t="s">
        <v>7357</v>
      </c>
      <c r="N2695" s="24">
        <v>375.145</v>
      </c>
      <c r="O2695" s="24">
        <v>339.015</v>
      </c>
      <c r="P2695" s="32" t="s">
        <v>7358</v>
      </c>
      <c r="Q2695" s="43" t="s">
        <v>7359</v>
      </c>
      <c r="R2695" s="43" t="s">
        <v>78</v>
      </c>
      <c r="S2695" s="47">
        <v>5</v>
      </c>
    </row>
    <row r="2696" spans="1:19" ht="12.75">
      <c r="A2696" s="22" t="s">
        <v>60</v>
      </c>
      <c r="B2696" s="22" t="s">
        <v>172</v>
      </c>
      <c r="C2696" s="22" t="s">
        <v>63</v>
      </c>
      <c r="D2696" s="22" t="s">
        <v>61</v>
      </c>
      <c r="E2696" s="22" t="s">
        <v>7360</v>
      </c>
      <c r="F2696" s="31">
        <v>42947.568333333329</v>
      </c>
      <c r="G2696" s="31">
        <v>42947</v>
      </c>
      <c r="H2696" s="31">
        <v>43312</v>
      </c>
      <c r="I2696" s="31">
        <v>42977.566921296297</v>
      </c>
      <c r="J2696" s="22" t="s">
        <v>73</v>
      </c>
      <c r="K2696" s="32" t="s">
        <v>74</v>
      </c>
      <c r="L2696" s="32" t="s">
        <v>7361</v>
      </c>
      <c r="N2696" s="24">
        <v>0</v>
      </c>
      <c r="O2696" s="24">
        <v>0</v>
      </c>
      <c r="P2696" s="32" t="s">
        <v>204</v>
      </c>
      <c r="Q2696" s="43" t="s">
        <v>205</v>
      </c>
      <c r="R2696" s="43" t="s">
        <v>78</v>
      </c>
      <c r="S2696" s="47">
        <v>6</v>
      </c>
    </row>
    <row r="2697" spans="1:19" ht="12.75">
      <c r="A2697" s="22" t="s">
        <v>60</v>
      </c>
      <c r="B2697" s="22" t="s">
        <v>172</v>
      </c>
      <c r="C2697" s="22" t="s">
        <v>63</v>
      </c>
      <c r="D2697" s="22" t="s">
        <v>61</v>
      </c>
      <c r="E2697" s="22" t="s">
        <v>7362</v>
      </c>
      <c r="F2697" s="31">
        <v>42921.583807870367</v>
      </c>
      <c r="G2697" s="31">
        <v>42941</v>
      </c>
      <c r="H2697" s="31">
        <v>43306</v>
      </c>
      <c r="I2697" s="31">
        <v>42981</v>
      </c>
      <c r="J2697" s="22" t="s">
        <v>73</v>
      </c>
      <c r="K2697" s="32" t="s">
        <v>74</v>
      </c>
      <c r="L2697" s="32" t="s">
        <v>7363</v>
      </c>
      <c r="N2697" s="24">
        <v>0</v>
      </c>
      <c r="O2697" s="24">
        <v>0</v>
      </c>
      <c r="P2697" s="32" t="s">
        <v>7364</v>
      </c>
      <c r="Q2697" s="43" t="s">
        <v>7365</v>
      </c>
      <c r="R2697" s="43" t="s">
        <v>78</v>
      </c>
      <c r="S2697" s="47">
        <v>5</v>
      </c>
    </row>
    <row r="2698" spans="1:19" ht="12.75">
      <c r="A2698" s="22" t="s">
        <v>60</v>
      </c>
      <c r="B2698" s="22" t="s">
        <v>3382</v>
      </c>
      <c r="C2698" s="22" t="s">
        <v>63</v>
      </c>
      <c r="D2698" s="22" t="s">
        <v>61</v>
      </c>
      <c r="E2698" s="22" t="s">
        <v>7366</v>
      </c>
      <c r="F2698" s="31">
        <v>42928.6790162037</v>
      </c>
      <c r="G2698" s="31">
        <v>42935</v>
      </c>
      <c r="H2698" s="31">
        <v>43300</v>
      </c>
      <c r="I2698" s="31">
        <v>42958</v>
      </c>
      <c r="J2698" s="22" t="s">
        <v>73</v>
      </c>
      <c r="K2698" s="32" t="s">
        <v>74</v>
      </c>
      <c r="L2698" s="32" t="s">
        <v>7367</v>
      </c>
      <c r="N2698" s="24">
        <v>0</v>
      </c>
      <c r="O2698" s="24">
        <v>0</v>
      </c>
      <c r="P2698" s="32" t="s">
        <v>5806</v>
      </c>
      <c r="Q2698" s="43" t="s">
        <v>5807</v>
      </c>
      <c r="R2698" s="43" t="s">
        <v>78</v>
      </c>
      <c r="S2698" s="47">
        <v>5</v>
      </c>
    </row>
    <row r="2699" spans="1:19" ht="12.75">
      <c r="A2699" s="22" t="s">
        <v>60</v>
      </c>
      <c r="B2699" s="22" t="s">
        <v>1320</v>
      </c>
      <c r="C2699" s="22" t="s">
        <v>63</v>
      </c>
      <c r="D2699" s="22" t="s">
        <v>61</v>
      </c>
      <c r="E2699" s="22" t="s">
        <v>7368</v>
      </c>
      <c r="F2699" s="31">
        <v>42922.045277777775</v>
      </c>
      <c r="G2699" s="31">
        <v>42971</v>
      </c>
      <c r="H2699" s="31">
        <v>43336</v>
      </c>
      <c r="I2699" s="31">
        <v>42982.045277777775</v>
      </c>
      <c r="J2699" s="22" t="s">
        <v>73</v>
      </c>
      <c r="K2699" s="32" t="s">
        <v>74</v>
      </c>
      <c r="L2699" s="32" t="s">
        <v>7369</v>
      </c>
      <c r="N2699" s="24">
        <v>651.86</v>
      </c>
      <c r="O2699" s="24">
        <v>0</v>
      </c>
      <c r="P2699" s="32" t="s">
        <v>2651</v>
      </c>
      <c r="Q2699" s="43" t="s">
        <v>2652</v>
      </c>
      <c r="R2699" s="43" t="s">
        <v>78</v>
      </c>
      <c r="S2699" s="47">
        <v>6</v>
      </c>
    </row>
    <row r="2700" spans="1:19" ht="12.75">
      <c r="A2700" s="22" t="s">
        <v>60</v>
      </c>
      <c r="B2700" s="22" t="s">
        <v>188</v>
      </c>
      <c r="C2700" s="22" t="s">
        <v>63</v>
      </c>
      <c r="D2700" s="22" t="s">
        <v>61</v>
      </c>
      <c r="E2700" s="22" t="s">
        <v>7370</v>
      </c>
      <c r="F2700" s="31">
        <v>42926.530115740738</v>
      </c>
      <c r="G2700" s="31">
        <v>42950</v>
      </c>
      <c r="H2700" s="31">
        <v>43315</v>
      </c>
      <c r="I2700" s="31">
        <v>42956.528981481482</v>
      </c>
      <c r="J2700" s="22" t="s">
        <v>73</v>
      </c>
      <c r="K2700" s="32" t="s">
        <v>102</v>
      </c>
      <c r="L2700" s="32" t="s">
        <v>7371</v>
      </c>
      <c r="N2700" s="24">
        <v>657.23</v>
      </c>
      <c r="O2700" s="24">
        <v>486.46</v>
      </c>
      <c r="P2700" s="32" t="s">
        <v>256</v>
      </c>
      <c r="Q2700" s="43" t="s">
        <v>257</v>
      </c>
      <c r="R2700" s="43" t="s">
        <v>78</v>
      </c>
      <c r="S2700" s="47">
        <v>5</v>
      </c>
    </row>
    <row r="2701" spans="1:19" ht="12.75">
      <c r="A2701" s="22" t="s">
        <v>60</v>
      </c>
      <c r="B2701" s="22" t="s">
        <v>172</v>
      </c>
      <c r="C2701" s="22" t="s">
        <v>63</v>
      </c>
      <c r="D2701" s="22" t="s">
        <v>61</v>
      </c>
      <c r="E2701" s="22" t="s">
        <v>7372</v>
      </c>
      <c r="F2701" s="31">
        <v>42943.087847222218</v>
      </c>
      <c r="G2701" s="31">
        <v>42978</v>
      </c>
      <c r="H2701" s="31">
        <v>43343</v>
      </c>
      <c r="I2701" s="31">
        <v>43003.087847222218</v>
      </c>
      <c r="J2701" s="22" t="s">
        <v>101</v>
      </c>
      <c r="K2701" s="32" t="s">
        <v>102</v>
      </c>
      <c r="L2701" s="32" t="s">
        <v>7373</v>
      </c>
      <c r="N2701" s="24">
        <v>287.62</v>
      </c>
      <c r="O2701" s="24">
        <v>287.62</v>
      </c>
      <c r="P2701" s="32" t="s">
        <v>841</v>
      </c>
      <c r="Q2701" s="43" t="s">
        <v>842</v>
      </c>
      <c r="R2701" s="43" t="s">
        <v>78</v>
      </c>
      <c r="S2701" s="47">
        <v>1</v>
      </c>
    </row>
    <row r="2702" spans="1:19" ht="12.75">
      <c r="A2702" s="22" t="s">
        <v>60</v>
      </c>
      <c r="B2702" s="22" t="s">
        <v>451</v>
      </c>
      <c r="C2702" s="22" t="s">
        <v>63</v>
      </c>
      <c r="D2702" s="22" t="s">
        <v>61</v>
      </c>
      <c r="E2702" s="22" t="s">
        <v>7374</v>
      </c>
      <c r="F2702" s="31">
        <v>42922.680300925924</v>
      </c>
      <c r="G2702" s="31">
        <v>42922</v>
      </c>
      <c r="H2702" s="31">
        <v>43296</v>
      </c>
      <c r="I2702" s="31">
        <v>42952</v>
      </c>
      <c r="J2702" s="22" t="s">
        <v>73</v>
      </c>
      <c r="K2702" s="32" t="s">
        <v>121</v>
      </c>
      <c r="L2702" s="32" t="s">
        <v>7375</v>
      </c>
      <c r="N2702" s="24">
        <v>294.08999999999997</v>
      </c>
      <c r="O2702" s="24">
        <v>307.66000000000003</v>
      </c>
      <c r="P2702" s="32" t="s">
        <v>7376</v>
      </c>
      <c r="Q2702" s="43" t="s">
        <v>7377</v>
      </c>
      <c r="R2702" s="43" t="s">
        <v>78</v>
      </c>
      <c r="S2702" s="47">
        <v>6</v>
      </c>
    </row>
    <row r="2703" spans="1:19" ht="12.75">
      <c r="A2703" s="22" t="s">
        <v>60</v>
      </c>
      <c r="B2703" s="22" t="s">
        <v>545</v>
      </c>
      <c r="C2703" s="22" t="s">
        <v>63</v>
      </c>
      <c r="D2703" s="22" t="s">
        <v>61</v>
      </c>
      <c r="E2703" s="22" t="s">
        <v>7378</v>
      </c>
      <c r="F2703" s="31">
        <v>42941.665208333332</v>
      </c>
      <c r="G2703" s="31">
        <v>42948</v>
      </c>
      <c r="H2703" s="31">
        <v>43313</v>
      </c>
      <c r="I2703" s="31">
        <v>42971</v>
      </c>
      <c r="J2703" s="22" t="s">
        <v>73</v>
      </c>
      <c r="K2703" s="32" t="s">
        <v>74</v>
      </c>
      <c r="L2703" s="32" t="s">
        <v>7379</v>
      </c>
      <c r="N2703" s="24">
        <v>4687.3199999999997</v>
      </c>
      <c r="O2703" s="24">
        <v>0</v>
      </c>
      <c r="P2703" s="32" t="s">
        <v>7380</v>
      </c>
      <c r="Q2703" s="43" t="s">
        <v>7381</v>
      </c>
      <c r="R2703" s="43" t="s">
        <v>111</v>
      </c>
      <c r="S2703" s="47">
        <v>5</v>
      </c>
    </row>
    <row r="2704" spans="1:19" ht="12.75">
      <c r="A2704" s="22" t="s">
        <v>60</v>
      </c>
      <c r="B2704" s="22" t="s">
        <v>344</v>
      </c>
      <c r="C2704" s="22" t="s">
        <v>63</v>
      </c>
      <c r="D2704" s="22" t="s">
        <v>61</v>
      </c>
      <c r="E2704" s="22" t="s">
        <v>7382</v>
      </c>
      <c r="F2704" s="31">
        <v>42944.468333333331</v>
      </c>
      <c r="G2704" s="31">
        <v>42943</v>
      </c>
      <c r="H2704" s="31">
        <v>43308</v>
      </c>
      <c r="I2704" s="31">
        <v>42974</v>
      </c>
      <c r="J2704" s="22" t="s">
        <v>73</v>
      </c>
      <c r="K2704" s="32" t="s">
        <v>74</v>
      </c>
      <c r="L2704" s="32" t="s">
        <v>7383</v>
      </c>
      <c r="N2704" s="24">
        <v>0</v>
      </c>
      <c r="O2704" s="24">
        <v>0</v>
      </c>
      <c r="P2704" s="32" t="s">
        <v>708</v>
      </c>
      <c r="Q2704" s="43" t="s">
        <v>709</v>
      </c>
      <c r="R2704" s="43" t="s">
        <v>111</v>
      </c>
      <c r="S2704" s="47">
        <v>5</v>
      </c>
    </row>
    <row r="2705" spans="1:19" ht="12.75">
      <c r="A2705" s="22" t="s">
        <v>60</v>
      </c>
      <c r="B2705" s="22" t="s">
        <v>188</v>
      </c>
      <c r="C2705" s="22" t="s">
        <v>63</v>
      </c>
      <c r="D2705" s="22" t="s">
        <v>61</v>
      </c>
      <c r="E2705" s="22" t="s">
        <v>7384</v>
      </c>
      <c r="F2705" s="31">
        <v>42940.660937499997</v>
      </c>
      <c r="G2705" s="31">
        <v>42940</v>
      </c>
      <c r="H2705" s="31">
        <v>43305</v>
      </c>
      <c r="I2705" s="31">
        <v>42970.659050925926</v>
      </c>
      <c r="J2705" s="22" t="s">
        <v>73</v>
      </c>
      <c r="K2705" s="32" t="s">
        <v>102</v>
      </c>
      <c r="L2705" s="32" t="s">
        <v>7385</v>
      </c>
      <c r="N2705" s="24">
        <v>1407.65</v>
      </c>
      <c r="O2705" s="24">
        <v>932.46</v>
      </c>
      <c r="P2705" s="32" t="s">
        <v>543</v>
      </c>
      <c r="Q2705" s="43" t="s">
        <v>544</v>
      </c>
      <c r="R2705" s="43" t="s">
        <v>78</v>
      </c>
      <c r="S2705" s="47">
        <v>5</v>
      </c>
    </row>
    <row r="2706" spans="1:19" ht="12.75">
      <c r="A2706" s="22" t="s">
        <v>60</v>
      </c>
      <c r="B2706" s="22" t="s">
        <v>188</v>
      </c>
      <c r="C2706" s="22" t="s">
        <v>63</v>
      </c>
      <c r="D2706" s="22" t="s">
        <v>61</v>
      </c>
      <c r="E2706" s="22" t="s">
        <v>7386</v>
      </c>
      <c r="F2706" s="31">
        <v>42919.71025462963</v>
      </c>
      <c r="G2706" s="31">
        <v>42919</v>
      </c>
      <c r="H2706" s="31">
        <v>43284</v>
      </c>
      <c r="I2706" s="31">
        <v>42949.709178240737</v>
      </c>
      <c r="J2706" s="22" t="s">
        <v>73</v>
      </c>
      <c r="K2706" s="32" t="s">
        <v>102</v>
      </c>
      <c r="L2706" s="32" t="s">
        <v>7387</v>
      </c>
      <c r="N2706" s="24">
        <v>414.98630000000003</v>
      </c>
      <c r="O2706" s="24">
        <v>383.055</v>
      </c>
      <c r="P2706" s="32" t="s">
        <v>219</v>
      </c>
      <c r="Q2706" s="43" t="s">
        <v>220</v>
      </c>
      <c r="R2706" s="43" t="s">
        <v>78</v>
      </c>
      <c r="S2706" s="47">
        <v>5</v>
      </c>
    </row>
    <row r="2707" spans="1:19" ht="12.75">
      <c r="A2707" s="22" t="s">
        <v>60</v>
      </c>
      <c r="B2707" s="22" t="s">
        <v>172</v>
      </c>
      <c r="C2707" s="22" t="s">
        <v>63</v>
      </c>
      <c r="D2707" s="22" t="s">
        <v>61</v>
      </c>
      <c r="E2707" s="22" t="s">
        <v>7388</v>
      </c>
      <c r="F2707" s="31">
        <v>42920.569537037038</v>
      </c>
      <c r="G2707" s="31">
        <v>42920</v>
      </c>
      <c r="H2707" s="31">
        <v>43285</v>
      </c>
      <c r="I2707" s="31">
        <v>42950.567881944444</v>
      </c>
      <c r="J2707" s="22" t="s">
        <v>73</v>
      </c>
      <c r="K2707" s="32" t="s">
        <v>121</v>
      </c>
      <c r="L2707" s="32" t="s">
        <v>7389</v>
      </c>
      <c r="N2707" s="24">
        <v>384.88400000000001</v>
      </c>
      <c r="O2707" s="24">
        <v>356.86</v>
      </c>
      <c r="P2707" s="32" t="s">
        <v>732</v>
      </c>
      <c r="Q2707" s="43" t="s">
        <v>733</v>
      </c>
      <c r="R2707" s="43" t="s">
        <v>78</v>
      </c>
      <c r="S2707" s="47">
        <v>5</v>
      </c>
    </row>
    <row r="2708" spans="1:19" ht="12.75">
      <c r="A2708" s="22" t="s">
        <v>60</v>
      </c>
      <c r="B2708" s="22" t="s">
        <v>2180</v>
      </c>
      <c r="C2708" s="22" t="s">
        <v>63</v>
      </c>
      <c r="D2708" s="22" t="s">
        <v>61</v>
      </c>
      <c r="E2708" s="22" t="s">
        <v>7390</v>
      </c>
      <c r="F2708" s="31">
        <v>42922.983067129629</v>
      </c>
      <c r="G2708" s="31">
        <v>42923</v>
      </c>
      <c r="H2708" s="31">
        <v>43288</v>
      </c>
      <c r="I2708" s="31">
        <v>42952.980960648143</v>
      </c>
      <c r="J2708" s="22" t="s">
        <v>73</v>
      </c>
      <c r="K2708" s="32" t="s">
        <v>121</v>
      </c>
      <c r="L2708" s="32" t="s">
        <v>7391</v>
      </c>
      <c r="N2708" s="24">
        <v>440.18799999999999</v>
      </c>
      <c r="O2708" s="24">
        <v>431.43</v>
      </c>
      <c r="P2708" s="32" t="s">
        <v>699</v>
      </c>
      <c r="Q2708" s="43" t="s">
        <v>700</v>
      </c>
      <c r="R2708" s="43" t="s">
        <v>78</v>
      </c>
      <c r="S2708" s="47">
        <v>3</v>
      </c>
    </row>
    <row r="2709" spans="1:19" ht="12.75">
      <c r="A2709" s="22" t="s">
        <v>60</v>
      </c>
      <c r="B2709" s="22" t="s">
        <v>172</v>
      </c>
      <c r="C2709" s="22" t="s">
        <v>63</v>
      </c>
      <c r="D2709" s="22" t="s">
        <v>61</v>
      </c>
      <c r="E2709" s="22" t="s">
        <v>7392</v>
      </c>
      <c r="F2709" s="31">
        <v>42927.085023148145</v>
      </c>
      <c r="G2709" s="31">
        <v>42962</v>
      </c>
      <c r="H2709" s="31">
        <v>43327</v>
      </c>
      <c r="I2709" s="31">
        <v>42987.085023148145</v>
      </c>
      <c r="J2709" s="22" t="s">
        <v>101</v>
      </c>
      <c r="K2709" s="32" t="s">
        <v>140</v>
      </c>
      <c r="L2709" s="32" t="s">
        <v>7393</v>
      </c>
      <c r="M2709" s="32" t="s">
        <v>7394</v>
      </c>
      <c r="N2709" s="24">
        <v>2012.85</v>
      </c>
      <c r="O2709" s="24">
        <v>2012.85</v>
      </c>
      <c r="P2709" s="32" t="s">
        <v>7395</v>
      </c>
      <c r="Q2709" s="43" t="s">
        <v>7396</v>
      </c>
      <c r="R2709" s="43" t="s">
        <v>78</v>
      </c>
      <c r="S2709" s="47">
        <v>1</v>
      </c>
    </row>
    <row r="2710" spans="1:19" ht="12.75">
      <c r="A2710" s="22" t="s">
        <v>60</v>
      </c>
      <c r="B2710" s="22" t="s">
        <v>333</v>
      </c>
      <c r="C2710" s="22" t="s">
        <v>63</v>
      </c>
      <c r="D2710" s="22" t="s">
        <v>61</v>
      </c>
      <c r="E2710" s="22" t="s">
        <v>7397</v>
      </c>
      <c r="F2710" s="31">
        <v>42935.463229166664</v>
      </c>
      <c r="G2710" s="31">
        <v>42962</v>
      </c>
      <c r="H2710" s="31">
        <v>43327</v>
      </c>
      <c r="I2710" s="31">
        <v>42965</v>
      </c>
      <c r="J2710" s="22" t="s">
        <v>73</v>
      </c>
      <c r="K2710" s="32" t="s">
        <v>74</v>
      </c>
      <c r="L2710" s="32" t="s">
        <v>7398</v>
      </c>
      <c r="N2710" s="24">
        <v>0</v>
      </c>
      <c r="O2710" s="24">
        <v>0</v>
      </c>
      <c r="P2710" s="32" t="s">
        <v>413</v>
      </c>
      <c r="Q2710" s="43" t="s">
        <v>414</v>
      </c>
      <c r="R2710" s="43" t="s">
        <v>78</v>
      </c>
      <c r="S2710" s="47">
        <v>5</v>
      </c>
    </row>
    <row r="2711" spans="1:19" ht="12.75">
      <c r="A2711" s="22" t="s">
        <v>60</v>
      </c>
      <c r="B2711" s="22" t="s">
        <v>394</v>
      </c>
      <c r="C2711" s="22" t="s">
        <v>63</v>
      </c>
      <c r="D2711" s="22" t="s">
        <v>61</v>
      </c>
      <c r="E2711" s="22" t="s">
        <v>7399</v>
      </c>
      <c r="F2711" s="31">
        <v>42947.465196759258</v>
      </c>
      <c r="G2711" s="31">
        <v>42947</v>
      </c>
      <c r="H2711" s="31">
        <v>43312</v>
      </c>
      <c r="I2711" s="31">
        <v>42977.463761574072</v>
      </c>
      <c r="J2711" s="22" t="s">
        <v>73</v>
      </c>
      <c r="K2711" s="32" t="s">
        <v>74</v>
      </c>
      <c r="L2711" s="32" t="s">
        <v>7400</v>
      </c>
      <c r="N2711" s="24">
        <v>0</v>
      </c>
      <c r="O2711" s="24">
        <v>0</v>
      </c>
      <c r="P2711" s="32" t="s">
        <v>398</v>
      </c>
      <c r="Q2711" s="43" t="s">
        <v>399</v>
      </c>
      <c r="R2711" s="43" t="s">
        <v>78</v>
      </c>
      <c r="S2711" s="47">
        <v>4</v>
      </c>
    </row>
    <row r="2712" spans="1:19" ht="12.75">
      <c r="A2712" s="22" t="s">
        <v>60</v>
      </c>
      <c r="B2712" s="22" t="s">
        <v>188</v>
      </c>
      <c r="C2712" s="22" t="s">
        <v>63</v>
      </c>
      <c r="D2712" s="22" t="s">
        <v>61</v>
      </c>
      <c r="E2712" s="22" t="s">
        <v>7401</v>
      </c>
      <c r="F2712" s="31">
        <v>42940.469606481478</v>
      </c>
      <c r="G2712" s="31">
        <v>42940</v>
      </c>
      <c r="H2712" s="31">
        <v>43305</v>
      </c>
      <c r="I2712" s="31">
        <v>42967.624976851854</v>
      </c>
      <c r="J2712" s="22" t="s">
        <v>73</v>
      </c>
      <c r="K2712" s="32" t="s">
        <v>211</v>
      </c>
      <c r="L2712" s="32" t="s">
        <v>7402</v>
      </c>
      <c r="N2712" s="24">
        <v>6682.5699999999997</v>
      </c>
      <c r="O2712" s="24">
        <v>0</v>
      </c>
      <c r="P2712" s="32" t="s">
        <v>81</v>
      </c>
      <c r="Q2712" s="43" t="s">
        <v>82</v>
      </c>
      <c r="R2712" s="43" t="s">
        <v>78</v>
      </c>
      <c r="S2712" s="47">
        <v>5</v>
      </c>
    </row>
    <row r="2713" spans="1:19" ht="12.75">
      <c r="A2713" s="22" t="s">
        <v>60</v>
      </c>
      <c r="B2713" s="22" t="s">
        <v>1989</v>
      </c>
      <c r="C2713" s="22" t="s">
        <v>63</v>
      </c>
      <c r="D2713" s="22" t="s">
        <v>61</v>
      </c>
      <c r="E2713" s="22" t="s">
        <v>7403</v>
      </c>
      <c r="F2713" s="31">
        <v>42927.422592592593</v>
      </c>
      <c r="G2713" s="31">
        <v>42958</v>
      </c>
      <c r="H2713" s="31">
        <v>43323</v>
      </c>
      <c r="I2713" s="31">
        <v>42957</v>
      </c>
      <c r="J2713" s="22" t="s">
        <v>73</v>
      </c>
      <c r="K2713" s="32" t="s">
        <v>121</v>
      </c>
      <c r="L2713" s="32" t="s">
        <v>7404</v>
      </c>
      <c r="N2713" s="24">
        <v>1734.84</v>
      </c>
      <c r="O2713" s="24">
        <v>0</v>
      </c>
      <c r="P2713" s="32" t="s">
        <v>271</v>
      </c>
      <c r="Q2713" s="43" t="s">
        <v>272</v>
      </c>
      <c r="R2713" s="43" t="s">
        <v>78</v>
      </c>
      <c r="S2713" s="47">
        <v>5</v>
      </c>
    </row>
    <row r="2714" spans="1:19" ht="12.75">
      <c r="A2714" s="22" t="s">
        <v>60</v>
      </c>
      <c r="B2714" s="22" t="s">
        <v>172</v>
      </c>
      <c r="C2714" s="22" t="s">
        <v>63</v>
      </c>
      <c r="D2714" s="22" t="s">
        <v>61</v>
      </c>
      <c r="E2714" s="22" t="s">
        <v>7405</v>
      </c>
      <c r="F2714" s="31">
        <v>42929.454305555555</v>
      </c>
      <c r="G2714" s="31">
        <v>42929</v>
      </c>
      <c r="H2714" s="31">
        <v>43294</v>
      </c>
      <c r="I2714" s="31">
        <v>42959.436840277776</v>
      </c>
      <c r="J2714" s="22" t="s">
        <v>73</v>
      </c>
      <c r="K2714" s="32" t="s">
        <v>74</v>
      </c>
      <c r="L2714" s="32" t="s">
        <v>7406</v>
      </c>
      <c r="N2714" s="24">
        <v>1676.13</v>
      </c>
      <c r="O2714" s="24">
        <v>0</v>
      </c>
      <c r="P2714" s="32" t="s">
        <v>7407</v>
      </c>
      <c r="Q2714" s="43" t="s">
        <v>7408</v>
      </c>
      <c r="R2714" s="43" t="s">
        <v>78</v>
      </c>
      <c r="S2714" s="47">
        <v>5</v>
      </c>
    </row>
    <row r="2715" spans="1:19" ht="12.75">
      <c r="A2715" s="22" t="s">
        <v>60</v>
      </c>
      <c r="B2715" s="22" t="s">
        <v>188</v>
      </c>
      <c r="C2715" s="22" t="s">
        <v>63</v>
      </c>
      <c r="D2715" s="22" t="s">
        <v>61</v>
      </c>
      <c r="E2715" s="22" t="s">
        <v>7409</v>
      </c>
      <c r="F2715" s="31">
        <v>42937.135324074072</v>
      </c>
      <c r="G2715" s="31">
        <v>42961</v>
      </c>
      <c r="H2715" s="31">
        <v>43326</v>
      </c>
      <c r="I2715" s="31">
        <v>42997.135324074072</v>
      </c>
      <c r="J2715" s="22" t="s">
        <v>73</v>
      </c>
      <c r="K2715" s="32" t="s">
        <v>121</v>
      </c>
      <c r="L2715" s="32" t="s">
        <v>7410</v>
      </c>
      <c r="N2715" s="24">
        <v>318.29500000000002</v>
      </c>
      <c r="O2715" s="24">
        <v>356.86</v>
      </c>
      <c r="P2715" s="32" t="s">
        <v>509</v>
      </c>
      <c r="Q2715" s="43" t="s">
        <v>510</v>
      </c>
      <c r="R2715" s="43" t="s">
        <v>78</v>
      </c>
      <c r="S2715" s="47">
        <v>5</v>
      </c>
    </row>
    <row r="2716" spans="1:19" ht="12.75">
      <c r="A2716" s="22" t="s">
        <v>60</v>
      </c>
      <c r="B2716" s="22" t="s">
        <v>188</v>
      </c>
      <c r="C2716" s="22" t="s">
        <v>63</v>
      </c>
      <c r="D2716" s="22" t="s">
        <v>61</v>
      </c>
      <c r="E2716" s="22" t="s">
        <v>7411</v>
      </c>
      <c r="F2716" s="31">
        <v>42942.486493055556</v>
      </c>
      <c r="G2716" s="31">
        <v>42942</v>
      </c>
      <c r="H2716" s="31">
        <v>43307</v>
      </c>
      <c r="I2716" s="31">
        <v>42972.483240740738</v>
      </c>
      <c r="J2716" s="22" t="s">
        <v>73</v>
      </c>
      <c r="K2716" s="32" t="s">
        <v>102</v>
      </c>
      <c r="L2716" s="32" t="s">
        <v>7412</v>
      </c>
      <c r="N2716" s="24">
        <v>331.40</v>
      </c>
      <c r="O2716" s="24">
        <v>287.61</v>
      </c>
      <c r="P2716" s="32" t="s">
        <v>476</v>
      </c>
      <c r="Q2716" s="43" t="s">
        <v>477</v>
      </c>
      <c r="R2716" s="43" t="s">
        <v>78</v>
      </c>
      <c r="S2716" s="47">
        <v>5</v>
      </c>
    </row>
    <row r="2717" spans="1:19" ht="12.75">
      <c r="A2717" s="22" t="s">
        <v>60</v>
      </c>
      <c r="B2717" s="22" t="s">
        <v>188</v>
      </c>
      <c r="C2717" s="22" t="s">
        <v>63</v>
      </c>
      <c r="D2717" s="22" t="s">
        <v>61</v>
      </c>
      <c r="E2717" s="22" t="s">
        <v>7413</v>
      </c>
      <c r="F2717" s="31">
        <v>42922.084386574075</v>
      </c>
      <c r="G2717" s="31">
        <v>42957</v>
      </c>
      <c r="H2717" s="31">
        <v>43322</v>
      </c>
      <c r="I2717" s="31">
        <v>42982.084386574075</v>
      </c>
      <c r="J2717" s="22" t="s">
        <v>101</v>
      </c>
      <c r="K2717" s="32" t="s">
        <v>102</v>
      </c>
      <c r="L2717" s="32" t="s">
        <v>7414</v>
      </c>
      <c r="N2717" s="24">
        <v>533.865</v>
      </c>
      <c r="O2717" s="24">
        <v>582.78</v>
      </c>
      <c r="P2717" s="32" t="s">
        <v>1408</v>
      </c>
      <c r="Q2717" s="43" t="s">
        <v>1409</v>
      </c>
      <c r="R2717" s="43" t="s">
        <v>78</v>
      </c>
      <c r="S2717" s="47">
        <v>5</v>
      </c>
    </row>
    <row r="2718" spans="1:19" ht="12.75">
      <c r="A2718" s="22" t="s">
        <v>60</v>
      </c>
      <c r="B2718" s="22" t="s">
        <v>957</v>
      </c>
      <c r="C2718" s="22" t="s">
        <v>63</v>
      </c>
      <c r="D2718" s="22" t="s">
        <v>61</v>
      </c>
      <c r="E2718" s="22" t="s">
        <v>7415</v>
      </c>
      <c r="F2718" s="31">
        <v>42941.488344907404</v>
      </c>
      <c r="G2718" s="31">
        <v>42944</v>
      </c>
      <c r="H2718" s="31">
        <v>43309</v>
      </c>
      <c r="I2718" s="31">
        <v>42971</v>
      </c>
      <c r="J2718" s="22" t="s">
        <v>73</v>
      </c>
      <c r="K2718" s="32" t="s">
        <v>102</v>
      </c>
      <c r="L2718" s="32" t="s">
        <v>7416</v>
      </c>
      <c r="N2718" s="24">
        <v>734.875</v>
      </c>
      <c r="O2718" s="24">
        <v>592.07000000000005</v>
      </c>
      <c r="P2718" s="32" t="s">
        <v>318</v>
      </c>
      <c r="Q2718" s="43" t="s">
        <v>319</v>
      </c>
      <c r="R2718" s="43" t="s">
        <v>78</v>
      </c>
      <c r="S2718" s="47">
        <v>5</v>
      </c>
    </row>
    <row r="2719" spans="1:19" ht="12.75">
      <c r="A2719" s="22" t="s">
        <v>60</v>
      </c>
      <c r="B2719" s="22" t="s">
        <v>188</v>
      </c>
      <c r="C2719" s="22" t="s">
        <v>63</v>
      </c>
      <c r="D2719" s="22" t="s">
        <v>61</v>
      </c>
      <c r="E2719" s="22" t="s">
        <v>7417</v>
      </c>
      <c r="F2719" s="31">
        <v>42928.436030092591</v>
      </c>
      <c r="G2719" s="31">
        <v>42947</v>
      </c>
      <c r="H2719" s="31">
        <v>43312</v>
      </c>
      <c r="I2719" s="31">
        <v>42958.433553240742</v>
      </c>
      <c r="J2719" s="22" t="s">
        <v>73</v>
      </c>
      <c r="K2719" s="32" t="s">
        <v>140</v>
      </c>
      <c r="L2719" s="32" t="s">
        <v>7418</v>
      </c>
      <c r="M2719" s="32" t="s">
        <v>7419</v>
      </c>
      <c r="N2719" s="24">
        <v>3095.90</v>
      </c>
      <c r="O2719" s="24">
        <v>2277.9450000000002</v>
      </c>
      <c r="P2719" s="32" t="s">
        <v>2489</v>
      </c>
      <c r="Q2719" s="43" t="s">
        <v>2490</v>
      </c>
      <c r="R2719" s="43" t="s">
        <v>78</v>
      </c>
      <c r="S2719" s="47">
        <v>5</v>
      </c>
    </row>
    <row r="2720" spans="1:19" ht="12.75">
      <c r="A2720" s="22" t="s">
        <v>60</v>
      </c>
      <c r="B2720" s="22" t="s">
        <v>188</v>
      </c>
      <c r="C2720" s="22" t="s">
        <v>63</v>
      </c>
      <c r="D2720" s="22" t="s">
        <v>61</v>
      </c>
      <c r="E2720" s="22" t="s">
        <v>7420</v>
      </c>
      <c r="F2720" s="31">
        <v>42933.542118055557</v>
      </c>
      <c r="G2720" s="31">
        <v>42933</v>
      </c>
      <c r="H2720" s="31">
        <v>43298</v>
      </c>
      <c r="I2720" s="31">
        <v>42963.537731481483</v>
      </c>
      <c r="J2720" s="22" t="s">
        <v>73</v>
      </c>
      <c r="K2720" s="32" t="s">
        <v>74</v>
      </c>
      <c r="L2720" s="32" t="s">
        <v>7421</v>
      </c>
      <c r="N2720" s="24">
        <v>741.43709999999999</v>
      </c>
      <c r="O2720" s="24">
        <v>0</v>
      </c>
      <c r="P2720" s="32" t="s">
        <v>837</v>
      </c>
      <c r="Q2720" s="43" t="s">
        <v>838</v>
      </c>
      <c r="R2720" s="43" t="s">
        <v>78</v>
      </c>
      <c r="S2720" s="47">
        <v>5</v>
      </c>
    </row>
    <row r="2721" spans="1:19" ht="12.75">
      <c r="A2721" s="22" t="s">
        <v>60</v>
      </c>
      <c r="B2721" s="22" t="s">
        <v>188</v>
      </c>
      <c r="C2721" s="22" t="s">
        <v>63</v>
      </c>
      <c r="D2721" s="22" t="s">
        <v>61</v>
      </c>
      <c r="E2721" s="22" t="s">
        <v>7422</v>
      </c>
      <c r="F2721" s="31">
        <v>42942.474351851852</v>
      </c>
      <c r="G2721" s="31">
        <v>42951</v>
      </c>
      <c r="H2721" s="31">
        <v>43316</v>
      </c>
      <c r="I2721" s="31">
        <v>42972.4683912037</v>
      </c>
      <c r="J2721" s="22" t="s">
        <v>73</v>
      </c>
      <c r="K2721" s="32" t="s">
        <v>211</v>
      </c>
      <c r="L2721" s="32" t="s">
        <v>7423</v>
      </c>
      <c r="N2721" s="24">
        <v>0</v>
      </c>
      <c r="O2721" s="24">
        <v>0</v>
      </c>
      <c r="P2721" s="32" t="s">
        <v>7424</v>
      </c>
      <c r="Q2721" s="43" t="s">
        <v>7425</v>
      </c>
      <c r="R2721" s="43" t="s">
        <v>78</v>
      </c>
      <c r="S2721" s="47">
        <v>5</v>
      </c>
    </row>
    <row r="2722" spans="1:19" ht="12.75">
      <c r="A2722" s="22" t="s">
        <v>60</v>
      </c>
      <c r="B2722" s="22" t="s">
        <v>188</v>
      </c>
      <c r="C2722" s="22" t="s">
        <v>63</v>
      </c>
      <c r="D2722" s="22" t="s">
        <v>61</v>
      </c>
      <c r="E2722" s="22" t="s">
        <v>7426</v>
      </c>
      <c r="F2722" s="31">
        <v>42923.263148148144</v>
      </c>
      <c r="G2722" s="31">
        <v>42965</v>
      </c>
      <c r="H2722" s="31">
        <v>43330</v>
      </c>
      <c r="I2722" s="31">
        <v>42979.630277777775</v>
      </c>
      <c r="J2722" s="22" t="s">
        <v>73</v>
      </c>
      <c r="K2722" s="32" t="s">
        <v>121</v>
      </c>
      <c r="L2722" s="32" t="s">
        <v>7427</v>
      </c>
      <c r="N2722" s="24">
        <v>1041.8900000000001</v>
      </c>
      <c r="O2722" s="24">
        <v>1162.76</v>
      </c>
      <c r="P2722" s="32" t="s">
        <v>5705</v>
      </c>
      <c r="Q2722" s="43" t="s">
        <v>5706</v>
      </c>
      <c r="R2722" s="43" t="s">
        <v>78</v>
      </c>
      <c r="S2722" s="47">
        <v>5</v>
      </c>
    </row>
    <row r="2723" spans="1:19" ht="12.75">
      <c r="A2723" s="22" t="s">
        <v>60</v>
      </c>
      <c r="B2723" s="22" t="s">
        <v>166</v>
      </c>
      <c r="C2723" s="22" t="s">
        <v>63</v>
      </c>
      <c r="D2723" s="22" t="s">
        <v>61</v>
      </c>
      <c r="E2723" s="22" t="s">
        <v>7428</v>
      </c>
      <c r="F2723" s="31">
        <v>42920.458587962959</v>
      </c>
      <c r="G2723" s="31">
        <v>42929</v>
      </c>
      <c r="H2723" s="31">
        <v>43294</v>
      </c>
      <c r="I2723" s="31">
        <v>42950.44930555555</v>
      </c>
      <c r="J2723" s="22" t="s">
        <v>73</v>
      </c>
      <c r="K2723" s="32" t="s">
        <v>74</v>
      </c>
      <c r="L2723" s="32" t="s">
        <v>7429</v>
      </c>
      <c r="N2723" s="24">
        <v>1965.9024999999999</v>
      </c>
      <c r="O2723" s="24">
        <v>0</v>
      </c>
      <c r="P2723" s="32" t="s">
        <v>4847</v>
      </c>
      <c r="Q2723" s="43" t="s">
        <v>4848</v>
      </c>
      <c r="R2723" s="43" t="s">
        <v>78</v>
      </c>
      <c r="S2723" s="47">
        <v>5</v>
      </c>
    </row>
    <row r="2724" spans="1:19" ht="12.75">
      <c r="A2724" s="22" t="s">
        <v>60</v>
      </c>
      <c r="B2724" s="22" t="s">
        <v>922</v>
      </c>
      <c r="C2724" s="22" t="s">
        <v>63</v>
      </c>
      <c r="D2724" s="22" t="s">
        <v>61</v>
      </c>
      <c r="E2724" s="22" t="s">
        <v>7430</v>
      </c>
      <c r="F2724" s="31">
        <v>42944.635844907403</v>
      </c>
      <c r="G2724" s="31">
        <v>42944</v>
      </c>
      <c r="H2724" s="31">
        <v>43309</v>
      </c>
      <c r="I2724" s="31">
        <v>42974.626261574071</v>
      </c>
      <c r="J2724" s="22" t="s">
        <v>73</v>
      </c>
      <c r="K2724" s="32" t="s">
        <v>102</v>
      </c>
      <c r="L2724" s="32" t="s">
        <v>7431</v>
      </c>
      <c r="N2724" s="24">
        <v>1472.4883</v>
      </c>
      <c r="O2724" s="24">
        <v>1418.23</v>
      </c>
      <c r="P2724" s="32" t="s">
        <v>1184</v>
      </c>
      <c r="Q2724" s="43" t="s">
        <v>1185</v>
      </c>
      <c r="R2724" s="43" t="s">
        <v>78</v>
      </c>
      <c r="S2724" s="47">
        <v>3</v>
      </c>
    </row>
    <row r="2725" spans="1:19" ht="12.75">
      <c r="A2725" s="22" t="s">
        <v>60</v>
      </c>
      <c r="B2725" s="22" t="s">
        <v>172</v>
      </c>
      <c r="C2725" s="22" t="s">
        <v>63</v>
      </c>
      <c r="D2725" s="22" t="s">
        <v>61</v>
      </c>
      <c r="E2725" s="22" t="s">
        <v>7432</v>
      </c>
      <c r="F2725" s="31">
        <v>42933.582094907404</v>
      </c>
      <c r="G2725" s="31">
        <v>42933</v>
      </c>
      <c r="H2725" s="31">
        <v>43298</v>
      </c>
      <c r="I2725" s="31">
        <v>42963.580254629625</v>
      </c>
      <c r="J2725" s="22" t="s">
        <v>73</v>
      </c>
      <c r="K2725" s="32" t="s">
        <v>102</v>
      </c>
      <c r="L2725" s="32" t="s">
        <v>7433</v>
      </c>
      <c r="N2725" s="24">
        <v>498.01</v>
      </c>
      <c r="O2725" s="24">
        <v>469.75</v>
      </c>
      <c r="P2725" s="32" t="s">
        <v>2328</v>
      </c>
      <c r="Q2725" s="43" t="s">
        <v>2329</v>
      </c>
      <c r="R2725" s="43" t="s">
        <v>78</v>
      </c>
      <c r="S2725" s="47">
        <v>5</v>
      </c>
    </row>
    <row r="2726" spans="1:19" ht="12.75">
      <c r="A2726" s="22" t="s">
        <v>60</v>
      </c>
      <c r="B2726" s="22" t="s">
        <v>188</v>
      </c>
      <c r="C2726" s="22" t="s">
        <v>63</v>
      </c>
      <c r="D2726" s="22" t="s">
        <v>61</v>
      </c>
      <c r="E2726" s="22" t="s">
        <v>7434</v>
      </c>
      <c r="F2726" s="31">
        <v>42933.689421296294</v>
      </c>
      <c r="G2726" s="31">
        <v>42933</v>
      </c>
      <c r="H2726" s="31">
        <v>43298</v>
      </c>
      <c r="I2726" s="31">
        <v>42963.67659722222</v>
      </c>
      <c r="J2726" s="22" t="s">
        <v>73</v>
      </c>
      <c r="K2726" s="32" t="s">
        <v>74</v>
      </c>
      <c r="L2726" s="32" t="s">
        <v>7435</v>
      </c>
      <c r="N2726" s="24">
        <v>420.73</v>
      </c>
      <c r="O2726" s="24">
        <v>0</v>
      </c>
      <c r="P2726" s="32" t="s">
        <v>4881</v>
      </c>
      <c r="Q2726" s="43" t="s">
        <v>4882</v>
      </c>
      <c r="R2726" s="43" t="s">
        <v>78</v>
      </c>
      <c r="S2726" s="47">
        <v>6</v>
      </c>
    </row>
    <row r="2727" spans="1:19" ht="12.75">
      <c r="A2727" s="22" t="s">
        <v>60</v>
      </c>
      <c r="B2727" s="22" t="s">
        <v>180</v>
      </c>
      <c r="C2727" s="22" t="s">
        <v>63</v>
      </c>
      <c r="D2727" s="22" t="s">
        <v>61</v>
      </c>
      <c r="E2727" s="22" t="s">
        <v>7436</v>
      </c>
      <c r="F2727" s="31">
        <v>42944.599247685182</v>
      </c>
      <c r="G2727" s="31">
        <v>42944</v>
      </c>
      <c r="H2727" s="31">
        <v>43309</v>
      </c>
      <c r="I2727" s="31">
        <v>42974</v>
      </c>
      <c r="J2727" s="22" t="s">
        <v>73</v>
      </c>
      <c r="K2727" s="32" t="s">
        <v>74</v>
      </c>
      <c r="L2727" s="32" t="s">
        <v>7437</v>
      </c>
      <c r="N2727" s="24">
        <v>0</v>
      </c>
      <c r="O2727" s="24">
        <v>0</v>
      </c>
      <c r="P2727" s="32" t="s">
        <v>271</v>
      </c>
      <c r="Q2727" s="43" t="s">
        <v>272</v>
      </c>
      <c r="R2727" s="43" t="s">
        <v>78</v>
      </c>
      <c r="S2727" s="47">
        <v>4</v>
      </c>
    </row>
    <row r="2728" spans="1:19" ht="12.75">
      <c r="A2728" s="22" t="s">
        <v>60</v>
      </c>
      <c r="B2728" s="22" t="s">
        <v>188</v>
      </c>
      <c r="C2728" s="22" t="s">
        <v>63</v>
      </c>
      <c r="D2728" s="22" t="s">
        <v>61</v>
      </c>
      <c r="E2728" s="22" t="s">
        <v>7438</v>
      </c>
      <c r="F2728" s="31">
        <v>42934.537604166668</v>
      </c>
      <c r="G2728" s="31">
        <v>42935</v>
      </c>
      <c r="H2728" s="31">
        <v>43300</v>
      </c>
      <c r="I2728" s="31">
        <v>42964.522685185184</v>
      </c>
      <c r="J2728" s="22" t="s">
        <v>73</v>
      </c>
      <c r="K2728" s="32" t="s">
        <v>74</v>
      </c>
      <c r="L2728" s="32" t="s">
        <v>7439</v>
      </c>
      <c r="N2728" s="24">
        <v>2341.10</v>
      </c>
      <c r="O2728" s="24">
        <v>0</v>
      </c>
      <c r="P2728" s="32" t="s">
        <v>670</v>
      </c>
      <c r="Q2728" s="43" t="s">
        <v>671</v>
      </c>
      <c r="R2728" s="43" t="s">
        <v>78</v>
      </c>
      <c r="S2728" s="47">
        <v>5</v>
      </c>
    </row>
    <row r="2729" spans="1:19" ht="12.75">
      <c r="A2729" s="22" t="s">
        <v>60</v>
      </c>
      <c r="B2729" s="22" t="s">
        <v>172</v>
      </c>
      <c r="C2729" s="22" t="s">
        <v>63</v>
      </c>
      <c r="D2729" s="22" t="s">
        <v>61</v>
      </c>
      <c r="E2729" s="22" t="s">
        <v>7440</v>
      </c>
      <c r="F2729" s="31">
        <v>42944.496817129628</v>
      </c>
      <c r="G2729" s="31">
        <v>42944</v>
      </c>
      <c r="H2729" s="31">
        <v>43309</v>
      </c>
      <c r="I2729" s="31">
        <v>42974.494803240741</v>
      </c>
      <c r="J2729" s="22" t="s">
        <v>73</v>
      </c>
      <c r="K2729" s="32" t="s">
        <v>102</v>
      </c>
      <c r="L2729" s="32" t="s">
        <v>7441</v>
      </c>
      <c r="N2729" s="24">
        <v>2144.79</v>
      </c>
      <c r="O2729" s="24">
        <v>2043.66</v>
      </c>
      <c r="P2729" s="32" t="s">
        <v>271</v>
      </c>
      <c r="Q2729" s="43" t="s">
        <v>272</v>
      </c>
      <c r="R2729" s="43" t="s">
        <v>78</v>
      </c>
      <c r="S2729" s="47">
        <v>6</v>
      </c>
    </row>
    <row r="2730" spans="1:19" ht="12.75">
      <c r="A2730" s="22" t="s">
        <v>60</v>
      </c>
      <c r="B2730" s="22" t="s">
        <v>2544</v>
      </c>
      <c r="C2730" s="22" t="s">
        <v>63</v>
      </c>
      <c r="D2730" s="22" t="s">
        <v>61</v>
      </c>
      <c r="E2730" s="22" t="s">
        <v>7442</v>
      </c>
      <c r="F2730" s="31">
        <v>42926.555486111109</v>
      </c>
      <c r="G2730" s="31">
        <v>42947</v>
      </c>
      <c r="H2730" s="31">
        <v>43312</v>
      </c>
      <c r="I2730" s="31">
        <v>42986.553842592592</v>
      </c>
      <c r="J2730" s="22" t="s">
        <v>5907</v>
      </c>
      <c r="K2730" s="32" t="s">
        <v>211</v>
      </c>
      <c r="N2730" s="24">
        <v>0</v>
      </c>
      <c r="O2730" s="24">
        <v>0</v>
      </c>
      <c r="P2730" s="32" t="s">
        <v>476</v>
      </c>
      <c r="Q2730" s="43" t="s">
        <v>477</v>
      </c>
      <c r="R2730" s="43" t="s">
        <v>78</v>
      </c>
      <c r="S2730" s="47">
        <v>1</v>
      </c>
    </row>
    <row r="2731" spans="1:19" ht="12.75">
      <c r="A2731" s="22" t="s">
        <v>60</v>
      </c>
      <c r="B2731" s="22" t="s">
        <v>188</v>
      </c>
      <c r="C2731" s="22" t="s">
        <v>63</v>
      </c>
      <c r="D2731" s="22" t="s">
        <v>61</v>
      </c>
      <c r="E2731" s="22" t="s">
        <v>7443</v>
      </c>
      <c r="F2731" s="31">
        <v>42935.538958333331</v>
      </c>
      <c r="G2731" s="31">
        <v>42935</v>
      </c>
      <c r="H2731" s="31">
        <v>43300</v>
      </c>
      <c r="I2731" s="31">
        <v>42965.53707175926</v>
      </c>
      <c r="J2731" s="22" t="s">
        <v>73</v>
      </c>
      <c r="K2731" s="32" t="s">
        <v>102</v>
      </c>
      <c r="L2731" s="32" t="s">
        <v>7444</v>
      </c>
      <c r="N2731" s="24">
        <v>463.04</v>
      </c>
      <c r="O2731" s="24">
        <v>327.69</v>
      </c>
      <c r="P2731" s="32" t="s">
        <v>666</v>
      </c>
      <c r="Q2731" s="43" t="s">
        <v>667</v>
      </c>
      <c r="R2731" s="43" t="s">
        <v>78</v>
      </c>
      <c r="S2731" s="47">
        <v>5</v>
      </c>
    </row>
    <row r="2732" spans="1:19" ht="12.75">
      <c r="A2732" s="22" t="s">
        <v>60</v>
      </c>
      <c r="B2732" s="22" t="s">
        <v>922</v>
      </c>
      <c r="C2732" s="22" t="s">
        <v>63</v>
      </c>
      <c r="D2732" s="22" t="s">
        <v>61</v>
      </c>
      <c r="E2732" s="22" t="s">
        <v>7445</v>
      </c>
      <c r="F2732" s="31">
        <v>42941.149872685186</v>
      </c>
      <c r="G2732" s="31">
        <v>42990</v>
      </c>
      <c r="H2732" s="31">
        <v>43355</v>
      </c>
      <c r="I2732" s="31">
        <v>43001.149872685186</v>
      </c>
      <c r="J2732" s="22" t="s">
        <v>73</v>
      </c>
      <c r="K2732" s="32" t="s">
        <v>74</v>
      </c>
      <c r="L2732" s="32" t="s">
        <v>7446</v>
      </c>
      <c r="N2732" s="24">
        <v>1586.94</v>
      </c>
      <c r="O2732" s="24">
        <v>0</v>
      </c>
      <c r="P2732" s="32" t="s">
        <v>7447</v>
      </c>
      <c r="Q2732" s="43" t="s">
        <v>7448</v>
      </c>
      <c r="R2732" s="43" t="s">
        <v>78</v>
      </c>
      <c r="S2732" s="47">
        <v>6</v>
      </c>
    </row>
    <row r="2733" spans="1:19" ht="12.75">
      <c r="A2733" s="22" t="s">
        <v>60</v>
      </c>
      <c r="B2733" s="22" t="s">
        <v>166</v>
      </c>
      <c r="C2733" s="22" t="s">
        <v>63</v>
      </c>
      <c r="D2733" s="22" t="s">
        <v>61</v>
      </c>
      <c r="E2733" s="22" t="s">
        <v>7449</v>
      </c>
      <c r="F2733" s="31">
        <v>42933.624618055554</v>
      </c>
      <c r="G2733" s="31">
        <v>42950</v>
      </c>
      <c r="H2733" s="31">
        <v>43315</v>
      </c>
      <c r="I2733" s="31">
        <v>42963.620173611111</v>
      </c>
      <c r="J2733" s="22" t="s">
        <v>73</v>
      </c>
      <c r="K2733" s="32" t="s">
        <v>74</v>
      </c>
      <c r="L2733" s="32" t="s">
        <v>7450</v>
      </c>
      <c r="N2733" s="24">
        <v>2763.37</v>
      </c>
      <c r="O2733" s="24">
        <v>0</v>
      </c>
      <c r="P2733" s="32" t="s">
        <v>7451</v>
      </c>
      <c r="Q2733" s="43" t="s">
        <v>7452</v>
      </c>
      <c r="R2733" s="43" t="s">
        <v>78</v>
      </c>
      <c r="S2733" s="47">
        <v>4</v>
      </c>
    </row>
    <row r="2734" spans="1:19" ht="12.75">
      <c r="A2734" s="22" t="s">
        <v>60</v>
      </c>
      <c r="B2734" s="22" t="s">
        <v>922</v>
      </c>
      <c r="C2734" s="22" t="s">
        <v>63</v>
      </c>
      <c r="D2734" s="22" t="s">
        <v>61</v>
      </c>
      <c r="E2734" s="22" t="s">
        <v>7453</v>
      </c>
      <c r="F2734" s="31">
        <v>42943.641226851847</v>
      </c>
      <c r="G2734" s="31">
        <v>42947</v>
      </c>
      <c r="H2734" s="31">
        <v>43308</v>
      </c>
      <c r="I2734" s="31">
        <v>42973.637673611112</v>
      </c>
      <c r="J2734" s="22" t="s">
        <v>73</v>
      </c>
      <c r="K2734" s="32" t="s">
        <v>121</v>
      </c>
      <c r="L2734" s="32" t="s">
        <v>7454</v>
      </c>
      <c r="N2734" s="24">
        <v>1708.125</v>
      </c>
      <c r="O2734" s="24">
        <v>909.21</v>
      </c>
      <c r="P2734" s="32" t="s">
        <v>4086</v>
      </c>
      <c r="Q2734" s="43" t="s">
        <v>4087</v>
      </c>
      <c r="R2734" s="43" t="s">
        <v>78</v>
      </c>
      <c r="S2734" s="47">
        <v>4</v>
      </c>
    </row>
    <row r="2735" spans="1:19" ht="12.75">
      <c r="A2735" s="22" t="s">
        <v>60</v>
      </c>
      <c r="B2735" s="22" t="s">
        <v>349</v>
      </c>
      <c r="C2735" s="22" t="s">
        <v>63</v>
      </c>
      <c r="D2735" s="22" t="s">
        <v>61</v>
      </c>
      <c r="E2735" s="22" t="s">
        <v>7455</v>
      </c>
      <c r="F2735" s="31">
        <v>42941.469583333332</v>
      </c>
      <c r="G2735" s="31">
        <v>42947</v>
      </c>
      <c r="H2735" s="31">
        <v>43312</v>
      </c>
      <c r="I2735" s="31">
        <v>42971</v>
      </c>
      <c r="J2735" s="22" t="s">
        <v>73</v>
      </c>
      <c r="K2735" s="32" t="s">
        <v>74</v>
      </c>
      <c r="L2735" s="32" t="s">
        <v>7456</v>
      </c>
      <c r="N2735" s="24">
        <v>4209.3860000000004</v>
      </c>
      <c r="O2735" s="24">
        <v>0</v>
      </c>
      <c r="P2735" s="32" t="s">
        <v>413</v>
      </c>
      <c r="Q2735" s="43" t="s">
        <v>414</v>
      </c>
      <c r="R2735" s="43" t="s">
        <v>111</v>
      </c>
      <c r="S2735" s="47">
        <v>5</v>
      </c>
    </row>
    <row r="2736" spans="1:19" ht="12.75">
      <c r="A2736" s="22" t="s">
        <v>60</v>
      </c>
      <c r="B2736" s="22" t="s">
        <v>172</v>
      </c>
      <c r="C2736" s="22" t="s">
        <v>63</v>
      </c>
      <c r="D2736" s="22" t="s">
        <v>61</v>
      </c>
      <c r="E2736" s="22" t="s">
        <v>7457</v>
      </c>
      <c r="F2736" s="31">
        <v>42934.848356481481</v>
      </c>
      <c r="G2736" s="31">
        <v>42936</v>
      </c>
      <c r="H2736" s="31">
        <v>43301</v>
      </c>
      <c r="I2736" s="31">
        <v>42964.834108796298</v>
      </c>
      <c r="J2736" s="22" t="s">
        <v>73</v>
      </c>
      <c r="K2736" s="32" t="s">
        <v>74</v>
      </c>
      <c r="L2736" s="32" t="s">
        <v>7458</v>
      </c>
      <c r="N2736" s="24">
        <v>1454.79</v>
      </c>
      <c r="O2736" s="24">
        <v>0</v>
      </c>
      <c r="P2736" s="32" t="s">
        <v>347</v>
      </c>
      <c r="Q2736" s="43" t="s">
        <v>348</v>
      </c>
      <c r="R2736" s="43" t="s">
        <v>78</v>
      </c>
      <c r="S2736" s="47">
        <v>3</v>
      </c>
    </row>
    <row r="2737" spans="1:19" ht="12.75">
      <c r="A2737" s="22" t="s">
        <v>60</v>
      </c>
      <c r="B2737" s="22" t="s">
        <v>659</v>
      </c>
      <c r="C2737" s="22" t="s">
        <v>63</v>
      </c>
      <c r="D2737" s="22" t="s">
        <v>61</v>
      </c>
      <c r="E2737" s="22" t="s">
        <v>7459</v>
      </c>
      <c r="F2737" s="31">
        <v>42947.597094907404</v>
      </c>
      <c r="G2737" s="31">
        <v>42948</v>
      </c>
      <c r="H2737" s="31">
        <v>43313</v>
      </c>
      <c r="I2737" s="31">
        <v>42977</v>
      </c>
      <c r="J2737" s="22" t="s">
        <v>73</v>
      </c>
      <c r="K2737" s="32" t="s">
        <v>74</v>
      </c>
      <c r="L2737" s="32" t="s">
        <v>7460</v>
      </c>
      <c r="N2737" s="24">
        <v>0</v>
      </c>
      <c r="O2737" s="24">
        <v>0</v>
      </c>
      <c r="P2737" s="32" t="s">
        <v>6611</v>
      </c>
      <c r="Q2737" s="43" t="s">
        <v>6612</v>
      </c>
      <c r="R2737" s="43" t="s">
        <v>78</v>
      </c>
      <c r="S2737" s="47">
        <v>5</v>
      </c>
    </row>
    <row r="2738" spans="1:19" ht="12.75">
      <c r="A2738" s="22" t="s">
        <v>60</v>
      </c>
      <c r="B2738" s="22" t="s">
        <v>188</v>
      </c>
      <c r="C2738" s="22" t="s">
        <v>63</v>
      </c>
      <c r="D2738" s="22" t="s">
        <v>61</v>
      </c>
      <c r="E2738" s="22" t="s">
        <v>7461</v>
      </c>
      <c r="F2738" s="31">
        <v>42917.084340277775</v>
      </c>
      <c r="G2738" s="31">
        <v>42952</v>
      </c>
      <c r="H2738" s="31">
        <v>43317</v>
      </c>
      <c r="I2738" s="31">
        <v>42977.084340277775</v>
      </c>
      <c r="J2738" s="22" t="s">
        <v>101</v>
      </c>
      <c r="K2738" s="32" t="s">
        <v>102</v>
      </c>
      <c r="L2738" s="32" t="s">
        <v>7462</v>
      </c>
      <c r="N2738" s="24">
        <v>734.95</v>
      </c>
      <c r="O2738" s="24">
        <v>482.95</v>
      </c>
      <c r="P2738" s="32" t="s">
        <v>367</v>
      </c>
      <c r="Q2738" s="43" t="s">
        <v>368</v>
      </c>
      <c r="R2738" s="43" t="s">
        <v>78</v>
      </c>
      <c r="S2738" s="47">
        <v>5</v>
      </c>
    </row>
    <row r="2739" spans="1:19" ht="12.75">
      <c r="A2739" s="22" t="s">
        <v>60</v>
      </c>
      <c r="B2739" s="22" t="s">
        <v>188</v>
      </c>
      <c r="C2739" s="22" t="s">
        <v>63</v>
      </c>
      <c r="D2739" s="22" t="s">
        <v>61</v>
      </c>
      <c r="E2739" s="22" t="s">
        <v>7463</v>
      </c>
      <c r="F2739" s="31">
        <v>42921.084409722222</v>
      </c>
      <c r="G2739" s="31">
        <v>42956</v>
      </c>
      <c r="H2739" s="31">
        <v>43321</v>
      </c>
      <c r="I2739" s="31">
        <v>42981.084409722222</v>
      </c>
      <c r="J2739" s="22" t="s">
        <v>101</v>
      </c>
      <c r="K2739" s="32" t="s">
        <v>140</v>
      </c>
      <c r="L2739" s="32" t="s">
        <v>7464</v>
      </c>
      <c r="M2739" s="32" t="s">
        <v>7465</v>
      </c>
      <c r="N2739" s="24">
        <v>685.06</v>
      </c>
      <c r="O2739" s="24">
        <v>685.06</v>
      </c>
      <c r="P2739" s="32" t="s">
        <v>732</v>
      </c>
      <c r="Q2739" s="43" t="s">
        <v>733</v>
      </c>
      <c r="R2739" s="43" t="s">
        <v>78</v>
      </c>
      <c r="S2739" s="47">
        <v>1</v>
      </c>
    </row>
    <row r="2740" spans="1:19" ht="12.75">
      <c r="A2740" s="22" t="s">
        <v>60</v>
      </c>
      <c r="B2740" s="22" t="s">
        <v>504</v>
      </c>
      <c r="C2740" s="22" t="s">
        <v>63</v>
      </c>
      <c r="D2740" s="22" t="s">
        <v>61</v>
      </c>
      <c r="E2740" s="22" t="s">
        <v>7466</v>
      </c>
      <c r="F2740" s="31">
        <v>42923.456249999996</v>
      </c>
      <c r="G2740" s="31">
        <v>42947</v>
      </c>
      <c r="H2740" s="31">
        <v>43312</v>
      </c>
      <c r="I2740" s="31">
        <v>42953.453923611109</v>
      </c>
      <c r="J2740" s="22" t="s">
        <v>73</v>
      </c>
      <c r="K2740" s="32" t="s">
        <v>74</v>
      </c>
      <c r="L2740" s="32" t="s">
        <v>7467</v>
      </c>
      <c r="N2740" s="24">
        <v>1905.80</v>
      </c>
      <c r="O2740" s="24">
        <v>0</v>
      </c>
      <c r="P2740" s="32" t="s">
        <v>7468</v>
      </c>
      <c r="Q2740" s="43" t="s">
        <v>7469</v>
      </c>
      <c r="R2740" s="43" t="s">
        <v>78</v>
      </c>
      <c r="S2740" s="47">
        <v>5</v>
      </c>
    </row>
    <row r="2741" spans="1:19" ht="12.75">
      <c r="A2741" s="22" t="s">
        <v>60</v>
      </c>
      <c r="B2741" s="22" t="s">
        <v>188</v>
      </c>
      <c r="C2741" s="22" t="s">
        <v>63</v>
      </c>
      <c r="D2741" s="22" t="s">
        <v>61</v>
      </c>
      <c r="E2741" s="22" t="s">
        <v>7470</v>
      </c>
      <c r="F2741" s="31">
        <v>42920.053773148145</v>
      </c>
      <c r="G2741" s="31">
        <v>42962</v>
      </c>
      <c r="H2741" s="31">
        <v>43327</v>
      </c>
      <c r="I2741" s="31">
        <v>42980.053773148145</v>
      </c>
      <c r="J2741" s="22" t="s">
        <v>73</v>
      </c>
      <c r="K2741" s="32" t="s">
        <v>74</v>
      </c>
      <c r="L2741" s="32" t="s">
        <v>7471</v>
      </c>
      <c r="N2741" s="24">
        <v>384.9525</v>
      </c>
      <c r="O2741" s="24">
        <v>0</v>
      </c>
      <c r="P2741" s="32" t="s">
        <v>766</v>
      </c>
      <c r="Q2741" s="43" t="s">
        <v>767</v>
      </c>
      <c r="R2741" s="43" t="s">
        <v>78</v>
      </c>
      <c r="S2741" s="47">
        <v>5</v>
      </c>
    </row>
    <row r="2742" spans="1:19" ht="12.75">
      <c r="A2742" s="22" t="s">
        <v>60</v>
      </c>
      <c r="B2742" s="22" t="s">
        <v>349</v>
      </c>
      <c r="C2742" s="22" t="s">
        <v>63</v>
      </c>
      <c r="D2742" s="22" t="s">
        <v>61</v>
      </c>
      <c r="E2742" s="22" t="s">
        <v>7472</v>
      </c>
      <c r="F2742" s="31">
        <v>42923.262615740736</v>
      </c>
      <c r="G2742" s="31">
        <v>42965</v>
      </c>
      <c r="H2742" s="31">
        <v>43330</v>
      </c>
      <c r="I2742" s="31">
        <v>42983.262615740736</v>
      </c>
      <c r="J2742" s="22" t="s">
        <v>73</v>
      </c>
      <c r="K2742" s="32" t="s">
        <v>74</v>
      </c>
      <c r="L2742" s="32" t="s">
        <v>7473</v>
      </c>
      <c r="N2742" s="24">
        <v>2667.81</v>
      </c>
      <c r="O2742" s="24">
        <v>0</v>
      </c>
      <c r="P2742" s="32" t="s">
        <v>6261</v>
      </c>
      <c r="Q2742" s="43" t="s">
        <v>6262</v>
      </c>
      <c r="R2742" s="43" t="s">
        <v>78</v>
      </c>
      <c r="S2742" s="47">
        <v>5</v>
      </c>
    </row>
    <row r="2743" spans="1:19" ht="12.75">
      <c r="A2743" s="22" t="s">
        <v>60</v>
      </c>
      <c r="B2743" s="22" t="s">
        <v>328</v>
      </c>
      <c r="C2743" s="22" t="s">
        <v>63</v>
      </c>
      <c r="D2743" s="22" t="s">
        <v>61</v>
      </c>
      <c r="E2743" s="22" t="s">
        <v>7474</v>
      </c>
      <c r="F2743" s="31">
        <v>42928.59233796296</v>
      </c>
      <c r="G2743" s="31">
        <v>42933</v>
      </c>
      <c r="H2743" s="31">
        <v>43298</v>
      </c>
      <c r="I2743" s="31">
        <v>42958</v>
      </c>
      <c r="J2743" s="22" t="s">
        <v>73</v>
      </c>
      <c r="K2743" s="32" t="s">
        <v>140</v>
      </c>
      <c r="L2743" s="32" t="s">
        <v>7475</v>
      </c>
      <c r="M2743" s="32" t="s">
        <v>7476</v>
      </c>
      <c r="N2743" s="24">
        <v>372.08</v>
      </c>
      <c r="O2743" s="24">
        <v>372.08</v>
      </c>
      <c r="P2743" s="32" t="s">
        <v>476</v>
      </c>
      <c r="Q2743" s="43" t="s">
        <v>477</v>
      </c>
      <c r="R2743" s="43" t="s">
        <v>78</v>
      </c>
      <c r="S2743" s="47">
        <v>1</v>
      </c>
    </row>
    <row r="2744" spans="1:19" ht="12.75">
      <c r="A2744" s="22" t="s">
        <v>60</v>
      </c>
      <c r="B2744" s="22" t="s">
        <v>188</v>
      </c>
      <c r="C2744" s="22" t="s">
        <v>63</v>
      </c>
      <c r="D2744" s="22" t="s">
        <v>61</v>
      </c>
      <c r="E2744" s="22" t="s">
        <v>7477</v>
      </c>
      <c r="F2744" s="31">
        <v>42920.053807870368</v>
      </c>
      <c r="G2744" s="31">
        <v>42962</v>
      </c>
      <c r="H2744" s="31">
        <v>43327</v>
      </c>
      <c r="I2744" s="31">
        <v>42980.053807870368</v>
      </c>
      <c r="J2744" s="22" t="s">
        <v>73</v>
      </c>
      <c r="K2744" s="32" t="s">
        <v>102</v>
      </c>
      <c r="L2744" s="32" t="s">
        <v>7478</v>
      </c>
      <c r="N2744" s="24">
        <v>343.41800000000001</v>
      </c>
      <c r="O2744" s="24">
        <v>356.86</v>
      </c>
      <c r="P2744" s="32" t="s">
        <v>1041</v>
      </c>
      <c r="Q2744" s="43" t="s">
        <v>1042</v>
      </c>
      <c r="R2744" s="43" t="s">
        <v>78</v>
      </c>
      <c r="S2744" s="47">
        <v>5</v>
      </c>
    </row>
    <row r="2745" spans="1:19" ht="12.75">
      <c r="A2745" s="22" t="s">
        <v>60</v>
      </c>
      <c r="B2745" s="22" t="s">
        <v>328</v>
      </c>
      <c r="C2745" s="22" t="s">
        <v>63</v>
      </c>
      <c r="D2745" s="22" t="s">
        <v>61</v>
      </c>
      <c r="E2745" s="22" t="s">
        <v>7479</v>
      </c>
      <c r="F2745" s="31">
        <v>42933.527557870366</v>
      </c>
      <c r="G2745" s="31">
        <v>42933</v>
      </c>
      <c r="H2745" s="31">
        <v>43298</v>
      </c>
      <c r="I2745" s="31">
        <v>42963</v>
      </c>
      <c r="J2745" s="22" t="s">
        <v>73</v>
      </c>
      <c r="K2745" s="32" t="s">
        <v>102</v>
      </c>
      <c r="L2745" s="32" t="s">
        <v>7480</v>
      </c>
      <c r="N2745" s="24">
        <v>4017.57</v>
      </c>
      <c r="O2745" s="24">
        <v>3596.6732999999999</v>
      </c>
      <c r="P2745" s="32" t="s">
        <v>3386</v>
      </c>
      <c r="Q2745" s="43" t="s">
        <v>3387</v>
      </c>
      <c r="R2745" s="43" t="s">
        <v>111</v>
      </c>
      <c r="S2745" s="47">
        <v>6</v>
      </c>
    </row>
    <row r="2746" spans="1:19" ht="12.75">
      <c r="A2746" s="22" t="s">
        <v>60</v>
      </c>
      <c r="B2746" s="22" t="s">
        <v>172</v>
      </c>
      <c r="C2746" s="22" t="s">
        <v>63</v>
      </c>
      <c r="D2746" s="22" t="s">
        <v>61</v>
      </c>
      <c r="E2746" s="22" t="s">
        <v>7481</v>
      </c>
      <c r="F2746" s="31">
        <v>42927.364942129629</v>
      </c>
      <c r="G2746" s="31">
        <v>42927</v>
      </c>
      <c r="H2746" s="31">
        <v>43282</v>
      </c>
      <c r="I2746" s="31">
        <v>42957.363020833334</v>
      </c>
      <c r="J2746" s="22" t="s">
        <v>73</v>
      </c>
      <c r="K2746" s="32" t="s">
        <v>121</v>
      </c>
      <c r="L2746" s="32" t="s">
        <v>7482</v>
      </c>
      <c r="N2746" s="24">
        <v>405.20</v>
      </c>
      <c r="O2746" s="24">
        <v>419.60</v>
      </c>
      <c r="P2746" s="32" t="s">
        <v>3041</v>
      </c>
      <c r="Q2746" s="43" t="s">
        <v>3042</v>
      </c>
      <c r="R2746" s="43" t="s">
        <v>78</v>
      </c>
      <c r="S2746" s="47">
        <v>5</v>
      </c>
    </row>
    <row r="2747" spans="1:19" ht="12.75">
      <c r="A2747" s="22" t="s">
        <v>60</v>
      </c>
      <c r="B2747" s="22" t="s">
        <v>1196</v>
      </c>
      <c r="C2747" s="22" t="s">
        <v>63</v>
      </c>
      <c r="D2747" s="22" t="s">
        <v>61</v>
      </c>
      <c r="E2747" s="22" t="s">
        <v>7483</v>
      </c>
      <c r="F2747" s="31">
        <v>42929.624583333331</v>
      </c>
      <c r="G2747" s="31">
        <v>42950</v>
      </c>
      <c r="H2747" s="31">
        <v>43315</v>
      </c>
      <c r="I2747" s="31">
        <v>42959</v>
      </c>
      <c r="J2747" s="22" t="s">
        <v>73</v>
      </c>
      <c r="K2747" s="32" t="s">
        <v>102</v>
      </c>
      <c r="L2747" s="32" t="s">
        <v>7484</v>
      </c>
      <c r="N2747" s="24">
        <v>3832.9949999999999</v>
      </c>
      <c r="O2747" s="24">
        <v>3061.03</v>
      </c>
      <c r="P2747" s="32" t="s">
        <v>6430</v>
      </c>
      <c r="Q2747" s="43" t="s">
        <v>6431</v>
      </c>
      <c r="R2747" s="43" t="s">
        <v>78</v>
      </c>
      <c r="S2747" s="47">
        <v>4</v>
      </c>
    </row>
    <row r="2748" spans="1:19" ht="12.75">
      <c r="A2748" s="22" t="s">
        <v>60</v>
      </c>
      <c r="B2748" s="22" t="s">
        <v>172</v>
      </c>
      <c r="C2748" s="22" t="s">
        <v>63</v>
      </c>
      <c r="D2748" s="22" t="s">
        <v>61</v>
      </c>
      <c r="E2748" s="22" t="s">
        <v>7485</v>
      </c>
      <c r="F2748" s="31">
        <v>42941.453877314816</v>
      </c>
      <c r="G2748" s="31">
        <v>42941</v>
      </c>
      <c r="H2748" s="31">
        <v>43306</v>
      </c>
      <c r="I2748" s="31">
        <v>42971.451192129629</v>
      </c>
      <c r="J2748" s="22" t="s">
        <v>73</v>
      </c>
      <c r="K2748" s="32" t="s">
        <v>121</v>
      </c>
      <c r="L2748" s="32" t="s">
        <v>7486</v>
      </c>
      <c r="N2748" s="24">
        <v>440.14659999999998</v>
      </c>
      <c r="O2748" s="24">
        <v>392.15</v>
      </c>
      <c r="P2748" s="32" t="s">
        <v>893</v>
      </c>
      <c r="Q2748" s="43" t="s">
        <v>894</v>
      </c>
      <c r="R2748" s="43" t="s">
        <v>78</v>
      </c>
      <c r="S2748" s="47">
        <v>5</v>
      </c>
    </row>
    <row r="2749" spans="1:19" ht="12.75">
      <c r="A2749" s="22" t="s">
        <v>60</v>
      </c>
      <c r="B2749" s="22" t="s">
        <v>188</v>
      </c>
      <c r="C2749" s="22" t="s">
        <v>63</v>
      </c>
      <c r="D2749" s="22" t="s">
        <v>61</v>
      </c>
      <c r="E2749" s="22" t="s">
        <v>7487</v>
      </c>
      <c r="F2749" s="31">
        <v>42924.506655092591</v>
      </c>
      <c r="G2749" s="31">
        <v>42924</v>
      </c>
      <c r="H2749" s="31">
        <v>43289</v>
      </c>
      <c r="I2749" s="31">
        <v>42954.505752314813</v>
      </c>
      <c r="J2749" s="22" t="s">
        <v>73</v>
      </c>
      <c r="K2749" s="32" t="s">
        <v>74</v>
      </c>
      <c r="L2749" s="32" t="s">
        <v>7488</v>
      </c>
      <c r="N2749" s="24">
        <v>763.705</v>
      </c>
      <c r="O2749" s="24">
        <v>0</v>
      </c>
      <c r="P2749" s="32" t="s">
        <v>219</v>
      </c>
      <c r="Q2749" s="43" t="s">
        <v>220</v>
      </c>
      <c r="R2749" s="43" t="s">
        <v>78</v>
      </c>
      <c r="S2749" s="47">
        <v>5</v>
      </c>
    </row>
    <row r="2750" spans="1:19" ht="12.75">
      <c r="A2750" s="22" t="s">
        <v>60</v>
      </c>
      <c r="B2750" s="22" t="s">
        <v>188</v>
      </c>
      <c r="C2750" s="22" t="s">
        <v>63</v>
      </c>
      <c r="D2750" s="22" t="s">
        <v>61</v>
      </c>
      <c r="E2750" s="22" t="s">
        <v>7489</v>
      </c>
      <c r="F2750" s="31">
        <v>42940.742754629631</v>
      </c>
      <c r="G2750" s="31">
        <v>42940</v>
      </c>
      <c r="H2750" s="31">
        <v>43305</v>
      </c>
      <c r="I2750" s="31">
        <v>42970.741041666668</v>
      </c>
      <c r="J2750" s="22" t="s">
        <v>73</v>
      </c>
      <c r="K2750" s="32" t="s">
        <v>102</v>
      </c>
      <c r="L2750" s="32" t="s">
        <v>7490</v>
      </c>
      <c r="N2750" s="24">
        <v>550.41110000000003</v>
      </c>
      <c r="O2750" s="24">
        <v>424.24</v>
      </c>
      <c r="P2750" s="32" t="s">
        <v>2019</v>
      </c>
      <c r="Q2750" s="43" t="s">
        <v>2020</v>
      </c>
      <c r="R2750" s="43" t="s">
        <v>78</v>
      </c>
      <c r="S2750" s="47">
        <v>5</v>
      </c>
    </row>
    <row r="2751" spans="1:19" ht="12.75">
      <c r="A2751" s="22" t="s">
        <v>60</v>
      </c>
      <c r="B2751" s="22" t="s">
        <v>328</v>
      </c>
      <c r="C2751" s="22" t="s">
        <v>63</v>
      </c>
      <c r="D2751" s="22" t="s">
        <v>61</v>
      </c>
      <c r="E2751" s="22" t="s">
        <v>7491</v>
      </c>
      <c r="F2751" s="31">
        <v>42933.716979166667</v>
      </c>
      <c r="G2751" s="31">
        <v>42934</v>
      </c>
      <c r="H2751" s="31">
        <v>43299</v>
      </c>
      <c r="I2751" s="31">
        <v>42963</v>
      </c>
      <c r="J2751" s="22" t="s">
        <v>73</v>
      </c>
      <c r="K2751" s="32" t="s">
        <v>74</v>
      </c>
      <c r="L2751" s="32" t="s">
        <v>7492</v>
      </c>
      <c r="N2751" s="24">
        <v>0</v>
      </c>
      <c r="O2751" s="24">
        <v>0</v>
      </c>
      <c r="P2751" s="32" t="s">
        <v>81</v>
      </c>
      <c r="Q2751" s="43" t="s">
        <v>82</v>
      </c>
      <c r="R2751" s="43" t="s">
        <v>78</v>
      </c>
      <c r="S2751" s="47">
        <v>6</v>
      </c>
    </row>
    <row r="2752" spans="1:19" ht="12.75">
      <c r="A2752" s="22" t="s">
        <v>60</v>
      </c>
      <c r="B2752" s="22" t="s">
        <v>344</v>
      </c>
      <c r="C2752" s="22" t="s">
        <v>63</v>
      </c>
      <c r="D2752" s="22" t="s">
        <v>61</v>
      </c>
      <c r="E2752" s="22" t="s">
        <v>7493</v>
      </c>
      <c r="F2752" s="31">
        <v>42933.554386574069</v>
      </c>
      <c r="G2752" s="31">
        <v>42951</v>
      </c>
      <c r="H2752" s="31">
        <v>43316</v>
      </c>
      <c r="I2752" s="31">
        <v>42963</v>
      </c>
      <c r="J2752" s="22" t="s">
        <v>73</v>
      </c>
      <c r="K2752" s="32" t="s">
        <v>102</v>
      </c>
      <c r="L2752" s="32" t="s">
        <v>7494</v>
      </c>
      <c r="N2752" s="24">
        <v>774.9633</v>
      </c>
      <c r="O2752" s="24">
        <v>810.44</v>
      </c>
      <c r="P2752" s="32" t="s">
        <v>943</v>
      </c>
      <c r="Q2752" s="43" t="s">
        <v>944</v>
      </c>
      <c r="R2752" s="43" t="s">
        <v>78</v>
      </c>
      <c r="S2752" s="47">
        <v>5</v>
      </c>
    </row>
    <row r="2753" spans="1:19" ht="12.75">
      <c r="A2753" s="22" t="s">
        <v>60</v>
      </c>
      <c r="B2753" s="22" t="s">
        <v>188</v>
      </c>
      <c r="C2753" s="22" t="s">
        <v>63</v>
      </c>
      <c r="D2753" s="22" t="s">
        <v>61</v>
      </c>
      <c r="E2753" s="22" t="s">
        <v>7495</v>
      </c>
      <c r="F2753" s="31">
        <v>42947.436562499999</v>
      </c>
      <c r="G2753" s="31">
        <v>42965</v>
      </c>
      <c r="H2753" s="31">
        <v>43330</v>
      </c>
      <c r="I2753" s="31">
        <v>43007.43414351852</v>
      </c>
      <c r="J2753" s="22" t="s">
        <v>73</v>
      </c>
      <c r="K2753" s="32" t="s">
        <v>74</v>
      </c>
      <c r="L2753" s="32" t="s">
        <v>7496</v>
      </c>
      <c r="N2753" s="24">
        <v>541.15660000000003</v>
      </c>
      <c r="O2753" s="24">
        <v>0</v>
      </c>
      <c r="P2753" s="32" t="s">
        <v>154</v>
      </c>
      <c r="Q2753" s="43" t="s">
        <v>155</v>
      </c>
      <c r="R2753" s="43" t="s">
        <v>78</v>
      </c>
      <c r="S2753" s="47">
        <v>5</v>
      </c>
    </row>
    <row r="2754" spans="1:19" ht="12.75">
      <c r="A2754" s="22" t="s">
        <v>60</v>
      </c>
      <c r="B2754" s="22" t="s">
        <v>172</v>
      </c>
      <c r="C2754" s="22" t="s">
        <v>63</v>
      </c>
      <c r="D2754" s="22" t="s">
        <v>61</v>
      </c>
      <c r="E2754" s="22" t="s">
        <v>7497</v>
      </c>
      <c r="F2754" s="31">
        <v>42935.604270833333</v>
      </c>
      <c r="G2754" s="31">
        <v>42935</v>
      </c>
      <c r="H2754" s="31">
        <v>43300</v>
      </c>
      <c r="I2754" s="31">
        <v>42965.602696759255</v>
      </c>
      <c r="J2754" s="22" t="s">
        <v>73</v>
      </c>
      <c r="K2754" s="32" t="s">
        <v>74</v>
      </c>
      <c r="L2754" s="32" t="s">
        <v>7498</v>
      </c>
      <c r="N2754" s="24">
        <v>3627.8325</v>
      </c>
      <c r="O2754" s="24">
        <v>0</v>
      </c>
      <c r="P2754" s="32" t="s">
        <v>1258</v>
      </c>
      <c r="Q2754" s="43" t="s">
        <v>1259</v>
      </c>
      <c r="R2754" s="43" t="s">
        <v>78</v>
      </c>
      <c r="S2754" s="47">
        <v>5</v>
      </c>
    </row>
    <row r="2755" spans="1:19" ht="12.75">
      <c r="A2755" s="22" t="s">
        <v>60</v>
      </c>
      <c r="B2755" s="22" t="s">
        <v>188</v>
      </c>
      <c r="C2755" s="22" t="s">
        <v>63</v>
      </c>
      <c r="D2755" s="22" t="s">
        <v>61</v>
      </c>
      <c r="E2755" s="22" t="s">
        <v>7499</v>
      </c>
      <c r="F2755" s="31">
        <v>42941.403495370367</v>
      </c>
      <c r="G2755" s="31">
        <v>42941</v>
      </c>
      <c r="H2755" s="31">
        <v>43306</v>
      </c>
      <c r="I2755" s="31">
        <v>42971.401979166665</v>
      </c>
      <c r="J2755" s="22" t="s">
        <v>73</v>
      </c>
      <c r="K2755" s="32" t="s">
        <v>102</v>
      </c>
      <c r="L2755" s="32" t="s">
        <v>7500</v>
      </c>
      <c r="N2755" s="24">
        <v>613.0566</v>
      </c>
      <c r="O2755" s="24">
        <v>523.91</v>
      </c>
      <c r="P2755" s="32" t="s">
        <v>7501</v>
      </c>
      <c r="Q2755" s="43" t="s">
        <v>7502</v>
      </c>
      <c r="R2755" s="43" t="s">
        <v>78</v>
      </c>
      <c r="S2755" s="47">
        <v>5</v>
      </c>
    </row>
    <row r="2756" spans="1:19" ht="12.75">
      <c r="A2756" s="22" t="s">
        <v>60</v>
      </c>
      <c r="B2756" s="22" t="s">
        <v>180</v>
      </c>
      <c r="C2756" s="22" t="s">
        <v>63</v>
      </c>
      <c r="D2756" s="22" t="s">
        <v>61</v>
      </c>
      <c r="E2756" s="22" t="s">
        <v>7503</v>
      </c>
      <c r="F2756" s="31">
        <v>42920.528761574074</v>
      </c>
      <c r="G2756" s="31">
        <v>42947</v>
      </c>
      <c r="H2756" s="31">
        <v>43312</v>
      </c>
      <c r="I2756" s="31">
        <v>42950</v>
      </c>
      <c r="J2756" s="22" t="s">
        <v>73</v>
      </c>
      <c r="K2756" s="32" t="s">
        <v>121</v>
      </c>
      <c r="L2756" s="32" t="s">
        <v>7504</v>
      </c>
      <c r="N2756" s="24">
        <v>2625.9933000000001</v>
      </c>
      <c r="O2756" s="24">
        <v>0</v>
      </c>
      <c r="P2756" s="32" t="s">
        <v>271</v>
      </c>
      <c r="Q2756" s="43" t="s">
        <v>272</v>
      </c>
      <c r="R2756" s="43" t="s">
        <v>78</v>
      </c>
      <c r="S2756" s="47">
        <v>4</v>
      </c>
    </row>
    <row r="2757" spans="1:19" ht="12.75">
      <c r="A2757" s="22" t="s">
        <v>60</v>
      </c>
      <c r="B2757" s="22" t="s">
        <v>344</v>
      </c>
      <c r="C2757" s="22" t="s">
        <v>63</v>
      </c>
      <c r="D2757" s="22" t="s">
        <v>61</v>
      </c>
      <c r="E2757" s="22" t="s">
        <v>7505</v>
      </c>
      <c r="F2757" s="31">
        <v>42927.66637731481</v>
      </c>
      <c r="G2757" s="31">
        <v>42936</v>
      </c>
      <c r="H2757" s="31">
        <v>43301</v>
      </c>
      <c r="I2757" s="31">
        <v>42957</v>
      </c>
      <c r="J2757" s="22" t="s">
        <v>73</v>
      </c>
      <c r="K2757" s="32" t="s">
        <v>74</v>
      </c>
      <c r="L2757" s="32" t="s">
        <v>7506</v>
      </c>
      <c r="N2757" s="24">
        <v>1176.8566000000001</v>
      </c>
      <c r="O2757" s="24">
        <v>0</v>
      </c>
      <c r="P2757" s="32" t="s">
        <v>7507</v>
      </c>
      <c r="Q2757" s="43" t="s">
        <v>7508</v>
      </c>
      <c r="R2757" s="43" t="s">
        <v>78</v>
      </c>
      <c r="S2757" s="47">
        <v>5</v>
      </c>
    </row>
    <row r="2758" spans="1:19" ht="12.75">
      <c r="A2758" s="22" t="s">
        <v>60</v>
      </c>
      <c r="B2758" s="22" t="s">
        <v>504</v>
      </c>
      <c r="C2758" s="22" t="s">
        <v>63</v>
      </c>
      <c r="D2758" s="22" t="s">
        <v>61</v>
      </c>
      <c r="E2758" s="22" t="s">
        <v>7509</v>
      </c>
      <c r="F2758" s="31">
        <v>42921.645578703705</v>
      </c>
      <c r="G2758" s="31">
        <v>42947</v>
      </c>
      <c r="H2758" s="31">
        <v>43312</v>
      </c>
      <c r="I2758" s="31">
        <v>42951.643078703702</v>
      </c>
      <c r="J2758" s="22" t="s">
        <v>73</v>
      </c>
      <c r="K2758" s="32" t="s">
        <v>74</v>
      </c>
      <c r="L2758" s="32" t="s">
        <v>7510</v>
      </c>
      <c r="N2758" s="24">
        <v>0</v>
      </c>
      <c r="O2758" s="24">
        <v>0</v>
      </c>
      <c r="P2758" s="32" t="s">
        <v>7511</v>
      </c>
      <c r="Q2758" s="43" t="s">
        <v>7512</v>
      </c>
      <c r="R2758" s="43" t="s">
        <v>78</v>
      </c>
      <c r="S2758" s="47">
        <v>5</v>
      </c>
    </row>
    <row r="2759" spans="1:19" ht="12.75">
      <c r="A2759" s="22" t="s">
        <v>60</v>
      </c>
      <c r="B2759" s="22" t="s">
        <v>428</v>
      </c>
      <c r="C2759" s="22" t="s">
        <v>63</v>
      </c>
      <c r="D2759" s="22" t="s">
        <v>61</v>
      </c>
      <c r="E2759" s="22" t="s">
        <v>7513</v>
      </c>
      <c r="F2759" s="31">
        <v>42935.651909722219</v>
      </c>
      <c r="G2759" s="31">
        <v>42937</v>
      </c>
      <c r="H2759" s="31">
        <v>43302</v>
      </c>
      <c r="I2759" s="31">
        <v>42965</v>
      </c>
      <c r="J2759" s="22" t="s">
        <v>73</v>
      </c>
      <c r="K2759" s="32" t="s">
        <v>121</v>
      </c>
      <c r="L2759" s="32" t="s">
        <v>7514</v>
      </c>
      <c r="N2759" s="24">
        <v>790.11279999999999</v>
      </c>
      <c r="O2759" s="24">
        <v>512.64</v>
      </c>
      <c r="P2759" s="32" t="s">
        <v>248</v>
      </c>
      <c r="Q2759" s="43" t="s">
        <v>249</v>
      </c>
      <c r="R2759" s="43" t="s">
        <v>78</v>
      </c>
      <c r="S2759" s="47">
        <v>5</v>
      </c>
    </row>
    <row r="2760" spans="1:19" ht="12.75">
      <c r="A2760" s="22" t="s">
        <v>60</v>
      </c>
      <c r="B2760" s="22" t="s">
        <v>188</v>
      </c>
      <c r="C2760" s="22" t="s">
        <v>63</v>
      </c>
      <c r="D2760" s="22" t="s">
        <v>61</v>
      </c>
      <c r="E2760" s="22" t="s">
        <v>7515</v>
      </c>
      <c r="F2760" s="31">
        <v>42921.547337962962</v>
      </c>
      <c r="G2760" s="31">
        <v>42579</v>
      </c>
      <c r="H2760" s="31">
        <v>42944</v>
      </c>
      <c r="I2760" s="31">
        <v>42951.547060185185</v>
      </c>
      <c r="J2760" s="22" t="s">
        <v>306</v>
      </c>
      <c r="K2760" s="32" t="s">
        <v>140</v>
      </c>
      <c r="L2760" s="32" t="s">
        <v>7516</v>
      </c>
      <c r="M2760" s="32" t="s">
        <v>7517</v>
      </c>
      <c r="N2760" s="24">
        <v>0</v>
      </c>
      <c r="O2760" s="24">
        <v>0</v>
      </c>
      <c r="P2760" s="32" t="s">
        <v>1781</v>
      </c>
      <c r="Q2760" s="43" t="s">
        <v>1782</v>
      </c>
      <c r="R2760" s="43" t="s">
        <v>78</v>
      </c>
      <c r="S2760" s="47">
        <v>1</v>
      </c>
    </row>
    <row r="2761" spans="1:19" ht="12.75">
      <c r="A2761" s="22" t="s">
        <v>60</v>
      </c>
      <c r="B2761" s="22" t="s">
        <v>188</v>
      </c>
      <c r="C2761" s="22" t="s">
        <v>63</v>
      </c>
      <c r="D2761" s="22" t="s">
        <v>61</v>
      </c>
      <c r="E2761" s="22" t="s">
        <v>7518</v>
      </c>
      <c r="F2761" s="31">
        <v>42935.08421296296</v>
      </c>
      <c r="G2761" s="31">
        <v>42970</v>
      </c>
      <c r="H2761" s="31">
        <v>43335</v>
      </c>
      <c r="I2761" s="31">
        <v>42995.08421296296</v>
      </c>
      <c r="J2761" s="22" t="s">
        <v>101</v>
      </c>
      <c r="K2761" s="32" t="s">
        <v>102</v>
      </c>
      <c r="L2761" s="32" t="s">
        <v>7519</v>
      </c>
      <c r="N2761" s="24">
        <v>569.92999999999995</v>
      </c>
      <c r="O2761" s="24">
        <v>569.92999999999995</v>
      </c>
      <c r="P2761" s="32" t="s">
        <v>208</v>
      </c>
      <c r="Q2761" s="43" t="s">
        <v>209</v>
      </c>
      <c r="R2761" s="43" t="s">
        <v>78</v>
      </c>
      <c r="S2761" s="47">
        <v>1</v>
      </c>
    </row>
    <row r="2762" spans="1:19" ht="12.75">
      <c r="A2762" s="22" t="s">
        <v>60</v>
      </c>
      <c r="B2762" s="22" t="s">
        <v>188</v>
      </c>
      <c r="C2762" s="22" t="s">
        <v>63</v>
      </c>
      <c r="D2762" s="22" t="s">
        <v>61</v>
      </c>
      <c r="E2762" s="22" t="s">
        <v>7520</v>
      </c>
      <c r="F2762" s="31">
        <v>42926.531539351847</v>
      </c>
      <c r="G2762" s="31">
        <v>42952</v>
      </c>
      <c r="H2762" s="31">
        <v>43317</v>
      </c>
      <c r="I2762" s="31">
        <v>42956.524664351848</v>
      </c>
      <c r="J2762" s="22" t="s">
        <v>73</v>
      </c>
      <c r="K2762" s="32" t="s">
        <v>211</v>
      </c>
      <c r="L2762" s="32" t="s">
        <v>7521</v>
      </c>
      <c r="N2762" s="24">
        <v>1575.29</v>
      </c>
      <c r="O2762" s="24">
        <v>0</v>
      </c>
      <c r="P2762" s="32" t="s">
        <v>271</v>
      </c>
      <c r="Q2762" s="43" t="s">
        <v>272</v>
      </c>
      <c r="R2762" s="43" t="s">
        <v>78</v>
      </c>
      <c r="S2762" s="47">
        <v>5</v>
      </c>
    </row>
    <row r="2763" spans="1:19" ht="12.75">
      <c r="A2763" s="22" t="s">
        <v>60</v>
      </c>
      <c r="B2763" s="22" t="s">
        <v>172</v>
      </c>
      <c r="C2763" s="22" t="s">
        <v>63</v>
      </c>
      <c r="D2763" s="22" t="s">
        <v>61</v>
      </c>
      <c r="E2763" s="22" t="s">
        <v>7522</v>
      </c>
      <c r="F2763" s="31">
        <v>42930.484733796293</v>
      </c>
      <c r="G2763" s="31">
        <v>42945</v>
      </c>
      <c r="H2763" s="31">
        <v>43312</v>
      </c>
      <c r="I2763" s="31">
        <v>42960.478472222218</v>
      </c>
      <c r="J2763" s="22" t="s">
        <v>73</v>
      </c>
      <c r="K2763" s="32" t="s">
        <v>102</v>
      </c>
      <c r="L2763" s="32" t="s">
        <v>7523</v>
      </c>
      <c r="N2763" s="24">
        <v>2411.319</v>
      </c>
      <c r="O2763" s="24">
        <v>3094.78</v>
      </c>
      <c r="P2763" s="32" t="s">
        <v>81</v>
      </c>
      <c r="Q2763" s="43" t="s">
        <v>82</v>
      </c>
      <c r="R2763" s="43" t="s">
        <v>78</v>
      </c>
      <c r="S2763" s="47">
        <v>6</v>
      </c>
    </row>
    <row r="2764" spans="1:19" ht="12.75">
      <c r="A2764" s="22" t="s">
        <v>60</v>
      </c>
      <c r="B2764" s="22" t="s">
        <v>188</v>
      </c>
      <c r="C2764" s="22" t="s">
        <v>63</v>
      </c>
      <c r="D2764" s="22" t="s">
        <v>61</v>
      </c>
      <c r="E2764" s="22" t="s">
        <v>7524</v>
      </c>
      <c r="F2764" s="31">
        <v>42942.698993055557</v>
      </c>
      <c r="G2764" s="31">
        <v>42942</v>
      </c>
      <c r="H2764" s="31">
        <v>43307</v>
      </c>
      <c r="I2764" s="31">
        <v>42972.696805555555</v>
      </c>
      <c r="J2764" s="22" t="s">
        <v>73</v>
      </c>
      <c r="K2764" s="32" t="s">
        <v>74</v>
      </c>
      <c r="L2764" s="32" t="s">
        <v>7525</v>
      </c>
      <c r="N2764" s="24">
        <v>872.495</v>
      </c>
      <c r="O2764" s="24">
        <v>0</v>
      </c>
      <c r="P2764" s="32" t="s">
        <v>109</v>
      </c>
      <c r="Q2764" s="43" t="s">
        <v>110</v>
      </c>
      <c r="R2764" s="43" t="s">
        <v>78</v>
      </c>
      <c r="S2764" s="47">
        <v>5</v>
      </c>
    </row>
    <row r="2765" spans="1:19" ht="12.75">
      <c r="A2765" s="22" t="s">
        <v>60</v>
      </c>
      <c r="B2765" s="22" t="s">
        <v>163</v>
      </c>
      <c r="C2765" s="22" t="s">
        <v>63</v>
      </c>
      <c r="D2765" s="22" t="s">
        <v>61</v>
      </c>
      <c r="E2765" s="22" t="s">
        <v>7526</v>
      </c>
      <c r="F2765" s="31">
        <v>42934.502280092594</v>
      </c>
      <c r="G2765" s="31">
        <v>42960</v>
      </c>
      <c r="H2765" s="31">
        <v>43325</v>
      </c>
      <c r="I2765" s="31">
        <v>42964</v>
      </c>
      <c r="J2765" s="22" t="s">
        <v>73</v>
      </c>
      <c r="K2765" s="32" t="s">
        <v>74</v>
      </c>
      <c r="N2765" s="24">
        <v>3381.7575000000002</v>
      </c>
      <c r="O2765" s="24">
        <v>0</v>
      </c>
      <c r="P2765" s="32" t="s">
        <v>1082</v>
      </c>
      <c r="Q2765" s="43" t="s">
        <v>1083</v>
      </c>
      <c r="R2765" s="43" t="s">
        <v>78</v>
      </c>
      <c r="S2765" s="47">
        <v>4</v>
      </c>
    </row>
    <row r="2766" spans="1:19" ht="12.75">
      <c r="A2766" s="22" t="s">
        <v>60</v>
      </c>
      <c r="B2766" s="22" t="s">
        <v>1196</v>
      </c>
      <c r="C2766" s="22" t="s">
        <v>63</v>
      </c>
      <c r="D2766" s="22" t="s">
        <v>61</v>
      </c>
      <c r="E2766" s="22" t="s">
        <v>7527</v>
      </c>
      <c r="F2766" s="31">
        <v>42920.603206018517</v>
      </c>
      <c r="G2766" s="31">
        <v>42948</v>
      </c>
      <c r="H2766" s="31">
        <v>43312</v>
      </c>
      <c r="I2766" s="31">
        <v>42950</v>
      </c>
      <c r="J2766" s="22" t="s">
        <v>73</v>
      </c>
      <c r="K2766" s="32" t="s">
        <v>121</v>
      </c>
      <c r="L2766" s="32" t="s">
        <v>7528</v>
      </c>
      <c r="N2766" s="24">
        <v>1862.82</v>
      </c>
      <c r="O2766" s="24">
        <v>1563.20</v>
      </c>
      <c r="P2766" s="32" t="s">
        <v>576</v>
      </c>
      <c r="Q2766" s="43" t="s">
        <v>577</v>
      </c>
      <c r="R2766" s="43" t="s">
        <v>78</v>
      </c>
      <c r="S2766" s="47">
        <v>5</v>
      </c>
    </row>
    <row r="2767" spans="1:19" ht="12.75">
      <c r="A2767" s="22" t="s">
        <v>60</v>
      </c>
      <c r="B2767" s="22" t="s">
        <v>172</v>
      </c>
      <c r="C2767" s="22" t="s">
        <v>63</v>
      </c>
      <c r="D2767" s="22" t="s">
        <v>61</v>
      </c>
      <c r="E2767" s="22" t="s">
        <v>7529</v>
      </c>
      <c r="F2767" s="31">
        <v>42941.560914351852</v>
      </c>
      <c r="G2767" s="31">
        <v>42941</v>
      </c>
      <c r="H2767" s="31">
        <v>43306</v>
      </c>
      <c r="I2767" s="31">
        <v>42971.556250000001</v>
      </c>
      <c r="J2767" s="22" t="s">
        <v>73</v>
      </c>
      <c r="K2767" s="32" t="s">
        <v>74</v>
      </c>
      <c r="L2767" s="32" t="s">
        <v>7530</v>
      </c>
      <c r="N2767" s="24">
        <v>983.44</v>
      </c>
      <c r="O2767" s="24">
        <v>0</v>
      </c>
      <c r="P2767" s="32" t="s">
        <v>236</v>
      </c>
      <c r="Q2767" s="43" t="s">
        <v>237</v>
      </c>
      <c r="R2767" s="43" t="s">
        <v>78</v>
      </c>
      <c r="S2767" s="47">
        <v>4</v>
      </c>
    </row>
    <row r="2768" spans="1:19" ht="12.75">
      <c r="A2768" s="22" t="s">
        <v>60</v>
      </c>
      <c r="B2768" s="22" t="s">
        <v>188</v>
      </c>
      <c r="C2768" s="22" t="s">
        <v>63</v>
      </c>
      <c r="D2768" s="22" t="s">
        <v>61</v>
      </c>
      <c r="E2768" s="22" t="s">
        <v>7531</v>
      </c>
      <c r="F2768" s="31">
        <v>42947.444525462961</v>
      </c>
      <c r="G2768" s="31">
        <v>42947</v>
      </c>
      <c r="H2768" s="31">
        <v>43312</v>
      </c>
      <c r="I2768" s="31">
        <v>42977.442256944443</v>
      </c>
      <c r="J2768" s="22" t="s">
        <v>73</v>
      </c>
      <c r="K2768" s="32" t="s">
        <v>102</v>
      </c>
      <c r="L2768" s="32" t="s">
        <v>7532</v>
      </c>
      <c r="N2768" s="24">
        <v>378.125</v>
      </c>
      <c r="O2768" s="24">
        <v>356.86</v>
      </c>
      <c r="P2768" s="32" t="s">
        <v>7533</v>
      </c>
      <c r="Q2768" s="43" t="s">
        <v>7534</v>
      </c>
      <c r="R2768" s="43" t="s">
        <v>111</v>
      </c>
      <c r="S2768" s="47">
        <v>4</v>
      </c>
    </row>
    <row r="2769" spans="1:19" ht="12.75">
      <c r="A2769" s="22" t="s">
        <v>60</v>
      </c>
      <c r="B2769" s="22" t="s">
        <v>188</v>
      </c>
      <c r="C2769" s="22" t="s">
        <v>63</v>
      </c>
      <c r="D2769" s="22" t="s">
        <v>61</v>
      </c>
      <c r="E2769" s="22" t="s">
        <v>7535</v>
      </c>
      <c r="F2769" s="31">
        <v>42942.395300925928</v>
      </c>
      <c r="G2769" s="31">
        <v>42915</v>
      </c>
      <c r="H2769" s="31">
        <v>43280</v>
      </c>
      <c r="I2769" s="31">
        <v>42972.394374999996</v>
      </c>
      <c r="J2769" s="22" t="s">
        <v>107</v>
      </c>
      <c r="K2769" s="32" t="s">
        <v>140</v>
      </c>
      <c r="L2769" s="32" t="s">
        <v>7536</v>
      </c>
      <c r="M2769" s="32" t="s">
        <v>7537</v>
      </c>
      <c r="N2769" s="24">
        <v>0</v>
      </c>
      <c r="O2769" s="24">
        <v>0</v>
      </c>
      <c r="P2769" s="32" t="s">
        <v>81</v>
      </c>
      <c r="Q2769" s="43" t="s">
        <v>82</v>
      </c>
      <c r="R2769" s="43" t="s">
        <v>78</v>
      </c>
      <c r="S2769" s="47">
        <v>1</v>
      </c>
    </row>
    <row r="2770" spans="1:19" ht="12.75">
      <c r="A2770" s="22" t="s">
        <v>60</v>
      </c>
      <c r="B2770" s="22" t="s">
        <v>188</v>
      </c>
      <c r="C2770" s="22" t="s">
        <v>63</v>
      </c>
      <c r="D2770" s="22" t="s">
        <v>61</v>
      </c>
      <c r="E2770" s="22" t="s">
        <v>7538</v>
      </c>
      <c r="F2770" s="31">
        <v>42947.04351851852</v>
      </c>
      <c r="G2770" s="31">
        <v>42996</v>
      </c>
      <c r="H2770" s="31">
        <v>43361</v>
      </c>
      <c r="I2770" s="31">
        <v>43007.04351851852</v>
      </c>
      <c r="J2770" s="22" t="s">
        <v>73</v>
      </c>
      <c r="K2770" s="32" t="s">
        <v>102</v>
      </c>
      <c r="L2770" s="32" t="s">
        <v>7539</v>
      </c>
      <c r="N2770" s="24">
        <v>410.74329999999998</v>
      </c>
      <c r="O2770" s="24">
        <v>356.86</v>
      </c>
      <c r="P2770" s="32" t="s">
        <v>708</v>
      </c>
      <c r="Q2770" s="43" t="s">
        <v>709</v>
      </c>
      <c r="R2770" s="43" t="s">
        <v>78</v>
      </c>
      <c r="S2770" s="47">
        <v>6</v>
      </c>
    </row>
    <row r="2771" spans="1:19" ht="12.75">
      <c r="A2771" s="22" t="s">
        <v>60</v>
      </c>
      <c r="B2771" s="22" t="s">
        <v>1362</v>
      </c>
      <c r="C2771" s="22" t="s">
        <v>63</v>
      </c>
      <c r="D2771" s="22" t="s">
        <v>61</v>
      </c>
      <c r="E2771" s="22" t="s">
        <v>7540</v>
      </c>
      <c r="F2771" s="31">
        <v>42929.49863425926</v>
      </c>
      <c r="G2771" s="31">
        <v>42929</v>
      </c>
      <c r="H2771" s="31">
        <v>43294</v>
      </c>
      <c r="I2771" s="31">
        <v>42959.49523148148</v>
      </c>
      <c r="J2771" s="22" t="s">
        <v>73</v>
      </c>
      <c r="K2771" s="32" t="s">
        <v>74</v>
      </c>
      <c r="L2771" s="32" t="s">
        <v>7541</v>
      </c>
      <c r="N2771" s="24">
        <v>0</v>
      </c>
      <c r="O2771" s="24">
        <v>0</v>
      </c>
      <c r="P2771" s="32" t="s">
        <v>557</v>
      </c>
      <c r="Q2771" s="43" t="s">
        <v>558</v>
      </c>
      <c r="R2771" s="43" t="s">
        <v>78</v>
      </c>
      <c r="S2771" s="47">
        <v>5</v>
      </c>
    </row>
    <row r="2772" spans="1:19" ht="12.75">
      <c r="A2772" s="22" t="s">
        <v>60</v>
      </c>
      <c r="B2772" s="22" t="s">
        <v>676</v>
      </c>
      <c r="C2772" s="22" t="s">
        <v>63</v>
      </c>
      <c r="D2772" s="22" t="s">
        <v>61</v>
      </c>
      <c r="E2772" s="22" t="s">
        <v>7542</v>
      </c>
      <c r="F2772" s="31">
        <v>42920.549965277773</v>
      </c>
      <c r="G2772" s="31">
        <v>42947</v>
      </c>
      <c r="H2772" s="31">
        <v>43312</v>
      </c>
      <c r="I2772" s="31">
        <v>42950</v>
      </c>
      <c r="J2772" s="22" t="s">
        <v>73</v>
      </c>
      <c r="K2772" s="32" t="s">
        <v>102</v>
      </c>
      <c r="L2772" s="32" t="s">
        <v>7543</v>
      </c>
      <c r="N2772" s="24">
        <v>8114.2049999999999</v>
      </c>
      <c r="O2772" s="24">
        <v>7327.75</v>
      </c>
      <c r="P2772" s="32" t="s">
        <v>1475</v>
      </c>
      <c r="Q2772" s="43" t="s">
        <v>1476</v>
      </c>
      <c r="R2772" s="43" t="s">
        <v>78</v>
      </c>
      <c r="S2772" s="47">
        <v>3</v>
      </c>
    </row>
    <row r="2773" spans="1:19" ht="12.75">
      <c r="A2773" s="22" t="s">
        <v>60</v>
      </c>
      <c r="B2773" s="22" t="s">
        <v>188</v>
      </c>
      <c r="C2773" s="22" t="s">
        <v>63</v>
      </c>
      <c r="D2773" s="22" t="s">
        <v>61</v>
      </c>
      <c r="E2773" s="22" t="s">
        <v>7544</v>
      </c>
      <c r="F2773" s="31">
        <v>42933.458171296297</v>
      </c>
      <c r="G2773" s="31">
        <v>42933</v>
      </c>
      <c r="H2773" s="31">
        <v>43298</v>
      </c>
      <c r="I2773" s="31">
        <v>42963.455509259256</v>
      </c>
      <c r="J2773" s="22" t="s">
        <v>73</v>
      </c>
      <c r="K2773" s="32" t="s">
        <v>102</v>
      </c>
      <c r="L2773" s="32" t="s">
        <v>7545</v>
      </c>
      <c r="N2773" s="24">
        <v>419.06</v>
      </c>
      <c r="O2773" s="24">
        <v>483.73</v>
      </c>
      <c r="P2773" s="32" t="s">
        <v>572</v>
      </c>
      <c r="Q2773" s="43" t="s">
        <v>573</v>
      </c>
      <c r="R2773" s="43" t="s">
        <v>78</v>
      </c>
      <c r="S2773" s="47">
        <v>5</v>
      </c>
    </row>
    <row r="2774" spans="1:19" ht="12.75">
      <c r="A2774" s="22" t="s">
        <v>60</v>
      </c>
      <c r="B2774" s="22" t="s">
        <v>188</v>
      </c>
      <c r="C2774" s="22" t="s">
        <v>63</v>
      </c>
      <c r="D2774" s="22" t="s">
        <v>61</v>
      </c>
      <c r="E2774" s="22" t="s">
        <v>7546</v>
      </c>
      <c r="F2774" s="31">
        <v>42940.423379629625</v>
      </c>
      <c r="G2774" s="31">
        <v>42948</v>
      </c>
      <c r="H2774" s="31">
        <v>43313</v>
      </c>
      <c r="I2774" s="31">
        <v>42966.373564814814</v>
      </c>
      <c r="J2774" s="22" t="s">
        <v>73</v>
      </c>
      <c r="K2774" s="32" t="s">
        <v>74</v>
      </c>
      <c r="L2774" s="32" t="s">
        <v>7547</v>
      </c>
      <c r="N2774" s="24">
        <v>6545.3024999999998</v>
      </c>
      <c r="O2774" s="24">
        <v>0</v>
      </c>
      <c r="P2774" s="32" t="s">
        <v>3213</v>
      </c>
      <c r="Q2774" s="43" t="s">
        <v>3214</v>
      </c>
      <c r="R2774" s="43" t="s">
        <v>78</v>
      </c>
      <c r="S2774" s="47">
        <v>6</v>
      </c>
    </row>
    <row r="2775" spans="1:19" ht="12.75">
      <c r="A2775" s="22" t="s">
        <v>60</v>
      </c>
      <c r="B2775" s="22" t="s">
        <v>683</v>
      </c>
      <c r="C2775" s="22" t="s">
        <v>63</v>
      </c>
      <c r="D2775" s="22" t="s">
        <v>61</v>
      </c>
      <c r="E2775" s="22" t="s">
        <v>7548</v>
      </c>
      <c r="F2775" s="31">
        <v>42947.671793981477</v>
      </c>
      <c r="G2775" s="31">
        <v>42978</v>
      </c>
      <c r="H2775" s="31">
        <v>43343</v>
      </c>
      <c r="I2775" s="31">
        <v>42977</v>
      </c>
      <c r="J2775" s="22" t="s">
        <v>73</v>
      </c>
      <c r="K2775" s="32" t="s">
        <v>121</v>
      </c>
      <c r="L2775" s="32" t="s">
        <v>7549</v>
      </c>
      <c r="N2775" s="24">
        <v>1155.3366000000001</v>
      </c>
      <c r="O2775" s="24">
        <v>0</v>
      </c>
      <c r="P2775" s="32" t="s">
        <v>4956</v>
      </c>
      <c r="Q2775" s="43" t="s">
        <v>4957</v>
      </c>
      <c r="R2775" s="43" t="s">
        <v>111</v>
      </c>
      <c r="S2775" s="47">
        <v>5</v>
      </c>
    </row>
    <row r="2776" spans="1:19" ht="12.75">
      <c r="A2776" s="22" t="s">
        <v>60</v>
      </c>
      <c r="B2776" s="22" t="s">
        <v>188</v>
      </c>
      <c r="C2776" s="22" t="s">
        <v>63</v>
      </c>
      <c r="D2776" s="22" t="s">
        <v>61</v>
      </c>
      <c r="E2776" s="22" t="s">
        <v>7550</v>
      </c>
      <c r="F2776" s="31">
        <v>42927.699027777773</v>
      </c>
      <c r="G2776" s="31">
        <v>42927</v>
      </c>
      <c r="H2776" s="31">
        <v>43292</v>
      </c>
      <c r="I2776" s="31">
        <v>42957.697592592594</v>
      </c>
      <c r="J2776" s="22" t="s">
        <v>73</v>
      </c>
      <c r="K2776" s="32" t="s">
        <v>102</v>
      </c>
      <c r="L2776" s="32" t="s">
        <v>7551</v>
      </c>
      <c r="N2776" s="24">
        <v>507.22329999999999</v>
      </c>
      <c r="O2776" s="24">
        <v>560.26</v>
      </c>
      <c r="P2776" s="32" t="s">
        <v>1032</v>
      </c>
      <c r="Q2776" s="43" t="s">
        <v>1033</v>
      </c>
      <c r="R2776" s="43" t="s">
        <v>78</v>
      </c>
      <c r="S2776" s="47">
        <v>5</v>
      </c>
    </row>
    <row r="2777" spans="1:19" ht="12.75">
      <c r="A2777" s="22" t="s">
        <v>60</v>
      </c>
      <c r="B2777" s="22" t="s">
        <v>188</v>
      </c>
      <c r="C2777" s="22" t="s">
        <v>63</v>
      </c>
      <c r="D2777" s="22" t="s">
        <v>61</v>
      </c>
      <c r="E2777" s="22" t="s">
        <v>7552</v>
      </c>
      <c r="F2777" s="31">
        <v>42927.448101851849</v>
      </c>
      <c r="G2777" s="31">
        <v>42954</v>
      </c>
      <c r="H2777" s="31">
        <v>43319</v>
      </c>
      <c r="I2777" s="31">
        <v>42957.445196759254</v>
      </c>
      <c r="J2777" s="22" t="s">
        <v>73</v>
      </c>
      <c r="K2777" s="32" t="s">
        <v>102</v>
      </c>
      <c r="L2777" s="32" t="s">
        <v>7553</v>
      </c>
      <c r="N2777" s="24">
        <v>816.16200000000003</v>
      </c>
      <c r="O2777" s="24">
        <v>562.41</v>
      </c>
      <c r="P2777" s="32" t="s">
        <v>809</v>
      </c>
      <c r="Q2777" s="43" t="s">
        <v>810</v>
      </c>
      <c r="R2777" s="43" t="s">
        <v>78</v>
      </c>
      <c r="S2777" s="47">
        <v>5</v>
      </c>
    </row>
    <row r="2778" spans="1:19" ht="12.75">
      <c r="A2778" s="22" t="s">
        <v>60</v>
      </c>
      <c r="B2778" s="22" t="s">
        <v>172</v>
      </c>
      <c r="C2778" s="22" t="s">
        <v>63</v>
      </c>
      <c r="D2778" s="22" t="s">
        <v>61</v>
      </c>
      <c r="E2778" s="22" t="s">
        <v>7554</v>
      </c>
      <c r="F2778" s="31">
        <v>42936.433483796296</v>
      </c>
      <c r="G2778" s="31">
        <v>42940</v>
      </c>
      <c r="H2778" s="31">
        <v>43305</v>
      </c>
      <c r="I2778" s="31">
        <v>42966.427372685182</v>
      </c>
      <c r="J2778" s="22" t="s">
        <v>73</v>
      </c>
      <c r="K2778" s="32" t="s">
        <v>74</v>
      </c>
      <c r="L2778" s="32" t="s">
        <v>7555</v>
      </c>
      <c r="N2778" s="24">
        <v>4201.0833000000002</v>
      </c>
      <c r="O2778" s="24">
        <v>0</v>
      </c>
      <c r="P2778" s="32" t="s">
        <v>271</v>
      </c>
      <c r="Q2778" s="43" t="s">
        <v>272</v>
      </c>
      <c r="R2778" s="43" t="s">
        <v>78</v>
      </c>
      <c r="S2778" s="47">
        <v>4</v>
      </c>
    </row>
    <row r="2779" spans="1:19" ht="12.75">
      <c r="A2779" s="22" t="s">
        <v>60</v>
      </c>
      <c r="B2779" s="22" t="s">
        <v>172</v>
      </c>
      <c r="C2779" s="22" t="s">
        <v>63</v>
      </c>
      <c r="D2779" s="22" t="s">
        <v>61</v>
      </c>
      <c r="E2779" s="22" t="s">
        <v>7556</v>
      </c>
      <c r="F2779" s="31">
        <v>42924.084363425922</v>
      </c>
      <c r="G2779" s="31">
        <v>42959</v>
      </c>
      <c r="H2779" s="31">
        <v>43324</v>
      </c>
      <c r="I2779" s="31">
        <v>42984.084363425922</v>
      </c>
      <c r="J2779" s="22" t="s">
        <v>101</v>
      </c>
      <c r="K2779" s="32" t="s">
        <v>140</v>
      </c>
      <c r="L2779" s="32" t="s">
        <v>7557</v>
      </c>
      <c r="M2779" s="32" t="s">
        <v>7558</v>
      </c>
      <c r="N2779" s="24">
        <v>4771.9533000000001</v>
      </c>
      <c r="O2779" s="24">
        <v>4350.3999999999996</v>
      </c>
      <c r="P2779" s="32" t="s">
        <v>81</v>
      </c>
      <c r="Q2779" s="43" t="s">
        <v>82</v>
      </c>
      <c r="R2779" s="43" t="s">
        <v>111</v>
      </c>
      <c r="S2779" s="47">
        <v>5</v>
      </c>
    </row>
    <row r="2780" spans="1:19" ht="12.75">
      <c r="A2780" s="22" t="s">
        <v>60</v>
      </c>
      <c r="B2780" s="22" t="s">
        <v>188</v>
      </c>
      <c r="C2780" s="22" t="s">
        <v>63</v>
      </c>
      <c r="D2780" s="22" t="s">
        <v>61</v>
      </c>
      <c r="E2780" s="22" t="s">
        <v>7559</v>
      </c>
      <c r="F2780" s="31">
        <v>42924.42491898148</v>
      </c>
      <c r="G2780" s="31">
        <v>42924</v>
      </c>
      <c r="H2780" s="31">
        <v>43289</v>
      </c>
      <c r="I2780" s="31">
        <v>42954.423460648148</v>
      </c>
      <c r="J2780" s="22" t="s">
        <v>73</v>
      </c>
      <c r="K2780" s="32" t="s">
        <v>102</v>
      </c>
      <c r="L2780" s="32" t="s">
        <v>7560</v>
      </c>
      <c r="N2780" s="24">
        <v>450.7133</v>
      </c>
      <c r="O2780" s="24">
        <v>339.33</v>
      </c>
      <c r="P2780" s="32" t="s">
        <v>248</v>
      </c>
      <c r="Q2780" s="43" t="s">
        <v>249</v>
      </c>
      <c r="R2780" s="43" t="s">
        <v>78</v>
      </c>
      <c r="S2780" s="47">
        <v>5</v>
      </c>
    </row>
    <row r="2781" spans="1:19" ht="12.75">
      <c r="A2781" s="22" t="s">
        <v>60</v>
      </c>
      <c r="B2781" s="22" t="s">
        <v>344</v>
      </c>
      <c r="C2781" s="22" t="s">
        <v>63</v>
      </c>
      <c r="D2781" s="22" t="s">
        <v>61</v>
      </c>
      <c r="E2781" s="22" t="s">
        <v>7561</v>
      </c>
      <c r="F2781" s="31">
        <v>42935.681747685187</v>
      </c>
      <c r="G2781" s="31">
        <v>42917</v>
      </c>
      <c r="H2781" s="31">
        <v>43281</v>
      </c>
      <c r="I2781" s="31">
        <v>42965</v>
      </c>
      <c r="J2781" s="22" t="s">
        <v>107</v>
      </c>
      <c r="K2781" s="32" t="s">
        <v>140</v>
      </c>
      <c r="L2781" s="32" t="s">
        <v>7562</v>
      </c>
      <c r="M2781" s="32" t="s">
        <v>7563</v>
      </c>
      <c r="N2781" s="24">
        <v>0</v>
      </c>
      <c r="O2781" s="24">
        <v>0</v>
      </c>
      <c r="P2781" s="32" t="s">
        <v>208</v>
      </c>
      <c r="Q2781" s="43" t="s">
        <v>209</v>
      </c>
      <c r="R2781" s="43" t="s">
        <v>78</v>
      </c>
      <c r="S2781" s="47">
        <v>1</v>
      </c>
    </row>
    <row r="2782" spans="1:19" ht="12.75">
      <c r="A2782" s="22" t="s">
        <v>60</v>
      </c>
      <c r="B2782" s="22" t="s">
        <v>647</v>
      </c>
      <c r="C2782" s="22" t="s">
        <v>63</v>
      </c>
      <c r="D2782" s="22" t="s">
        <v>61</v>
      </c>
      <c r="E2782" s="22" t="s">
        <v>7564</v>
      </c>
      <c r="F2782" s="31">
        <v>42921.608958333331</v>
      </c>
      <c r="G2782" s="31">
        <v>42921</v>
      </c>
      <c r="H2782" s="31">
        <v>43286</v>
      </c>
      <c r="I2782" s="31">
        <v>42951.592731481476</v>
      </c>
      <c r="J2782" s="22" t="s">
        <v>73</v>
      </c>
      <c r="K2782" s="32" t="s">
        <v>140</v>
      </c>
      <c r="L2782" s="32" t="s">
        <v>7565</v>
      </c>
      <c r="M2782" s="32" t="s">
        <v>3328</v>
      </c>
      <c r="N2782" s="24">
        <v>822.9171</v>
      </c>
      <c r="O2782" s="24">
        <v>594.84</v>
      </c>
      <c r="P2782" s="32" t="s">
        <v>161</v>
      </c>
      <c r="Q2782" s="43" t="s">
        <v>162</v>
      </c>
      <c r="R2782" s="43" t="s">
        <v>78</v>
      </c>
      <c r="S2782" s="47">
        <v>5</v>
      </c>
    </row>
    <row r="2783" spans="1:19" ht="12.75">
      <c r="A2783" s="22" t="s">
        <v>60</v>
      </c>
      <c r="B2783" s="22" t="s">
        <v>172</v>
      </c>
      <c r="C2783" s="22" t="s">
        <v>63</v>
      </c>
      <c r="D2783" s="22" t="s">
        <v>61</v>
      </c>
      <c r="E2783" s="22" t="s">
        <v>7566</v>
      </c>
      <c r="F2783" s="31">
        <v>42937.468900462962</v>
      </c>
      <c r="G2783" s="31">
        <v>42940</v>
      </c>
      <c r="H2783" s="31">
        <v>43305</v>
      </c>
      <c r="I2783" s="31">
        <v>42967.462083333332</v>
      </c>
      <c r="J2783" s="22" t="s">
        <v>73</v>
      </c>
      <c r="K2783" s="32" t="s">
        <v>74</v>
      </c>
      <c r="L2783" s="32" t="s">
        <v>7567</v>
      </c>
      <c r="N2783" s="24">
        <v>0</v>
      </c>
      <c r="O2783" s="24">
        <v>0</v>
      </c>
      <c r="P2783" s="32" t="s">
        <v>7568</v>
      </c>
      <c r="Q2783" s="43" t="s">
        <v>7569</v>
      </c>
      <c r="R2783" s="43" t="s">
        <v>78</v>
      </c>
      <c r="S2783" s="47">
        <v>5</v>
      </c>
    </row>
    <row r="2784" spans="1:19" ht="12.75">
      <c r="A2784" s="22" t="s">
        <v>60</v>
      </c>
      <c r="B2784" s="22" t="s">
        <v>344</v>
      </c>
      <c r="C2784" s="22" t="s">
        <v>63</v>
      </c>
      <c r="D2784" s="22" t="s">
        <v>61</v>
      </c>
      <c r="E2784" s="22" t="s">
        <v>7570</v>
      </c>
      <c r="F2784" s="31">
        <v>42921.530543981477</v>
      </c>
      <c r="G2784" s="31">
        <v>42934</v>
      </c>
      <c r="H2784" s="31">
        <v>43299</v>
      </c>
      <c r="I2784" s="31">
        <v>42951</v>
      </c>
      <c r="J2784" s="22" t="s">
        <v>73</v>
      </c>
      <c r="K2784" s="32" t="s">
        <v>121</v>
      </c>
      <c r="L2784" s="32" t="s">
        <v>7571</v>
      </c>
      <c r="N2784" s="24">
        <v>1551.3340000000001</v>
      </c>
      <c r="O2784" s="24">
        <v>0</v>
      </c>
      <c r="P2784" s="32" t="s">
        <v>7572</v>
      </c>
      <c r="Q2784" s="43" t="s">
        <v>7573</v>
      </c>
      <c r="R2784" s="43" t="s">
        <v>78</v>
      </c>
      <c r="S2784" s="47">
        <v>6</v>
      </c>
    </row>
    <row r="2785" spans="1:19" ht="12.75">
      <c r="A2785" s="22" t="s">
        <v>60</v>
      </c>
      <c r="B2785" s="22" t="s">
        <v>172</v>
      </c>
      <c r="C2785" s="22" t="s">
        <v>63</v>
      </c>
      <c r="D2785" s="22" t="s">
        <v>61</v>
      </c>
      <c r="E2785" s="22" t="s">
        <v>7574</v>
      </c>
      <c r="F2785" s="31">
        <v>42919.893587962964</v>
      </c>
      <c r="G2785" s="31">
        <v>42929</v>
      </c>
      <c r="H2785" s="31">
        <v>43294</v>
      </c>
      <c r="I2785" s="31">
        <v>42949.882615740738</v>
      </c>
      <c r="J2785" s="22" t="s">
        <v>73</v>
      </c>
      <c r="K2785" s="32" t="s">
        <v>140</v>
      </c>
      <c r="L2785" s="32" t="s">
        <v>7575</v>
      </c>
      <c r="M2785" s="32" t="s">
        <v>7576</v>
      </c>
      <c r="N2785" s="24">
        <v>3644.46</v>
      </c>
      <c r="O2785" s="24">
        <v>3644.46</v>
      </c>
      <c r="P2785" s="32" t="s">
        <v>2844</v>
      </c>
      <c r="Q2785" s="43" t="s">
        <v>2845</v>
      </c>
      <c r="R2785" s="43" t="s">
        <v>78</v>
      </c>
      <c r="S2785" s="47">
        <v>5</v>
      </c>
    </row>
    <row r="2786" spans="1:19" ht="12.75">
      <c r="A2786" s="22" t="s">
        <v>60</v>
      </c>
      <c r="B2786" s="22" t="s">
        <v>188</v>
      </c>
      <c r="C2786" s="22" t="s">
        <v>63</v>
      </c>
      <c r="D2786" s="22" t="s">
        <v>61</v>
      </c>
      <c r="E2786" s="22" t="s">
        <v>7577</v>
      </c>
      <c r="F2786" s="31">
        <v>42935.436550925922</v>
      </c>
      <c r="G2786" s="31">
        <v>42935</v>
      </c>
      <c r="H2786" s="31">
        <v>43300</v>
      </c>
      <c r="I2786" s="31">
        <v>42965.426388888889</v>
      </c>
      <c r="J2786" s="22" t="s">
        <v>73</v>
      </c>
      <c r="K2786" s="32" t="s">
        <v>74</v>
      </c>
      <c r="L2786" s="32" t="s">
        <v>7578</v>
      </c>
      <c r="N2786" s="24">
        <v>2790.20</v>
      </c>
      <c r="O2786" s="24">
        <v>0</v>
      </c>
      <c r="P2786" s="32" t="s">
        <v>81</v>
      </c>
      <c r="Q2786" s="43" t="s">
        <v>82</v>
      </c>
      <c r="R2786" s="43" t="s">
        <v>78</v>
      </c>
      <c r="S2786" s="47">
        <v>5</v>
      </c>
    </row>
    <row r="2787" spans="1:19" ht="12.75">
      <c r="A2787" s="22" t="s">
        <v>60</v>
      </c>
      <c r="B2787" s="22" t="s">
        <v>3144</v>
      </c>
      <c r="C2787" s="22" t="s">
        <v>63</v>
      </c>
      <c r="D2787" s="22" t="s">
        <v>61</v>
      </c>
      <c r="E2787" s="22" t="s">
        <v>7579</v>
      </c>
      <c r="F2787" s="31">
        <v>42941.457337962958</v>
      </c>
      <c r="G2787" s="31">
        <v>42947</v>
      </c>
      <c r="H2787" s="31">
        <v>43312</v>
      </c>
      <c r="I2787" s="31">
        <v>42971</v>
      </c>
      <c r="J2787" s="22" t="s">
        <v>73</v>
      </c>
      <c r="K2787" s="32" t="s">
        <v>102</v>
      </c>
      <c r="L2787" s="32" t="s">
        <v>7580</v>
      </c>
      <c r="N2787" s="24">
        <v>1744.03</v>
      </c>
      <c r="O2787" s="24">
        <v>1502.035</v>
      </c>
      <c r="P2787" s="32" t="s">
        <v>716</v>
      </c>
      <c r="Q2787" s="43" t="s">
        <v>717</v>
      </c>
      <c r="R2787" s="43" t="s">
        <v>78</v>
      </c>
      <c r="S2787" s="47">
        <v>5</v>
      </c>
    </row>
    <row r="2788" spans="1:19" ht="12.75">
      <c r="A2788" s="22" t="s">
        <v>60</v>
      </c>
      <c r="B2788" s="22" t="s">
        <v>166</v>
      </c>
      <c r="C2788" s="22" t="s">
        <v>63</v>
      </c>
      <c r="D2788" s="22" t="s">
        <v>61</v>
      </c>
      <c r="E2788" s="22" t="s">
        <v>7581</v>
      </c>
      <c r="F2788" s="31">
        <v>42945.084236111106</v>
      </c>
      <c r="G2788" s="31">
        <v>42980</v>
      </c>
      <c r="H2788" s="31">
        <v>43345</v>
      </c>
      <c r="I2788" s="31">
        <v>43005.084236111106</v>
      </c>
      <c r="J2788" s="22" t="s">
        <v>101</v>
      </c>
      <c r="K2788" s="32" t="s">
        <v>102</v>
      </c>
      <c r="L2788" s="32" t="s">
        <v>7582</v>
      </c>
      <c r="N2788" s="24">
        <v>565.03999999999996</v>
      </c>
      <c r="O2788" s="24">
        <v>565.03999999999996</v>
      </c>
      <c r="P2788" s="32" t="s">
        <v>5705</v>
      </c>
      <c r="Q2788" s="43" t="s">
        <v>5706</v>
      </c>
      <c r="R2788" s="43" t="s">
        <v>78</v>
      </c>
      <c r="S2788" s="47">
        <v>1</v>
      </c>
    </row>
    <row r="2789" spans="1:19" ht="12.75">
      <c r="A2789" s="22" t="s">
        <v>60</v>
      </c>
      <c r="B2789" s="22" t="s">
        <v>188</v>
      </c>
      <c r="C2789" s="22" t="s">
        <v>63</v>
      </c>
      <c r="D2789" s="22" t="s">
        <v>61</v>
      </c>
      <c r="E2789" s="22" t="s">
        <v>7583</v>
      </c>
      <c r="F2789" s="31">
        <v>42929.413738425923</v>
      </c>
      <c r="G2789" s="31">
        <v>42929</v>
      </c>
      <c r="H2789" s="31">
        <v>43294</v>
      </c>
      <c r="I2789" s="31">
        <v>42959.412604166668</v>
      </c>
      <c r="J2789" s="22" t="s">
        <v>73</v>
      </c>
      <c r="K2789" s="32" t="s">
        <v>102</v>
      </c>
      <c r="L2789" s="32" t="s">
        <v>7584</v>
      </c>
      <c r="N2789" s="24">
        <v>474.58850000000001</v>
      </c>
      <c r="O2789" s="24">
        <v>372.54</v>
      </c>
      <c r="P2789" s="32" t="s">
        <v>208</v>
      </c>
      <c r="Q2789" s="43" t="s">
        <v>209</v>
      </c>
      <c r="R2789" s="43" t="s">
        <v>78</v>
      </c>
      <c r="S2789" s="47">
        <v>5</v>
      </c>
    </row>
    <row r="2790" spans="1:19" ht="12.75">
      <c r="A2790" s="22" t="s">
        <v>60</v>
      </c>
      <c r="B2790" s="22" t="s">
        <v>166</v>
      </c>
      <c r="C2790" s="22" t="s">
        <v>63</v>
      </c>
      <c r="D2790" s="22" t="s">
        <v>61</v>
      </c>
      <c r="E2790" s="22" t="s">
        <v>7585</v>
      </c>
      <c r="F2790" s="31">
        <v>42930.604699074072</v>
      </c>
      <c r="G2790" s="31">
        <v>42930</v>
      </c>
      <c r="H2790" s="31">
        <v>43295</v>
      </c>
      <c r="I2790" s="31">
        <v>42960.601851851847</v>
      </c>
      <c r="J2790" s="22" t="s">
        <v>73</v>
      </c>
      <c r="K2790" s="32" t="s">
        <v>74</v>
      </c>
      <c r="L2790" s="32" t="s">
        <v>7586</v>
      </c>
      <c r="N2790" s="24">
        <v>0</v>
      </c>
      <c r="O2790" s="24">
        <v>0</v>
      </c>
      <c r="P2790" s="32" t="s">
        <v>2193</v>
      </c>
      <c r="Q2790" s="43" t="s">
        <v>2194</v>
      </c>
      <c r="R2790" s="43" t="s">
        <v>78</v>
      </c>
      <c r="S2790" s="47">
        <v>4</v>
      </c>
    </row>
    <row r="2791" spans="1:19" ht="12.75">
      <c r="A2791" s="22" t="s">
        <v>60</v>
      </c>
      <c r="B2791" s="22" t="s">
        <v>188</v>
      </c>
      <c r="C2791" s="22" t="s">
        <v>63</v>
      </c>
      <c r="D2791" s="22" t="s">
        <v>61</v>
      </c>
      <c r="E2791" s="22" t="s">
        <v>7587</v>
      </c>
      <c r="F2791" s="31">
        <v>42947.407314814816</v>
      </c>
      <c r="G2791" s="31">
        <v>42947</v>
      </c>
      <c r="H2791" s="31">
        <v>43312</v>
      </c>
      <c r="I2791" s="31">
        <v>42977.397951388884</v>
      </c>
      <c r="J2791" s="22" t="s">
        <v>73</v>
      </c>
      <c r="K2791" s="32" t="s">
        <v>74</v>
      </c>
      <c r="L2791" s="32" t="s">
        <v>7588</v>
      </c>
      <c r="N2791" s="24">
        <v>0</v>
      </c>
      <c r="O2791" s="24">
        <v>0</v>
      </c>
      <c r="P2791" s="32" t="s">
        <v>2223</v>
      </c>
      <c r="Q2791" s="43" t="s">
        <v>2224</v>
      </c>
      <c r="R2791" s="43" t="s">
        <v>78</v>
      </c>
      <c r="S2791" s="47">
        <v>5</v>
      </c>
    </row>
    <row r="2792" spans="1:19" ht="12.75">
      <c r="A2792" s="22" t="s">
        <v>60</v>
      </c>
      <c r="B2792" s="22" t="s">
        <v>188</v>
      </c>
      <c r="C2792" s="22" t="s">
        <v>63</v>
      </c>
      <c r="D2792" s="22" t="s">
        <v>61</v>
      </c>
      <c r="E2792" s="22" t="s">
        <v>7589</v>
      </c>
      <c r="F2792" s="31">
        <v>42947.483611111107</v>
      </c>
      <c r="G2792" s="31">
        <v>42947</v>
      </c>
      <c r="H2792" s="31">
        <v>43312</v>
      </c>
      <c r="I2792" s="31">
        <v>42977.480439814812</v>
      </c>
      <c r="J2792" s="22" t="s">
        <v>73</v>
      </c>
      <c r="K2792" s="32" t="s">
        <v>102</v>
      </c>
      <c r="L2792" s="32" t="s">
        <v>7590</v>
      </c>
      <c r="N2792" s="24">
        <v>2284.7125000000001</v>
      </c>
      <c r="O2792" s="24">
        <v>1670.18</v>
      </c>
      <c r="P2792" s="32" t="s">
        <v>708</v>
      </c>
      <c r="Q2792" s="43" t="s">
        <v>709</v>
      </c>
      <c r="R2792" s="43" t="s">
        <v>78</v>
      </c>
      <c r="S2792" s="47">
        <v>6</v>
      </c>
    </row>
    <row r="2793" spans="1:19" ht="12.75">
      <c r="A2793" s="22" t="s">
        <v>60</v>
      </c>
      <c r="B2793" s="22" t="s">
        <v>172</v>
      </c>
      <c r="C2793" s="22" t="s">
        <v>63</v>
      </c>
      <c r="D2793" s="22" t="s">
        <v>61</v>
      </c>
      <c r="E2793" s="22" t="s">
        <v>7591</v>
      </c>
      <c r="F2793" s="31">
        <v>42922.646064814813</v>
      </c>
      <c r="G2793" s="31">
        <v>42922</v>
      </c>
      <c r="H2793" s="31">
        <v>43287</v>
      </c>
      <c r="I2793" s="31">
        <v>42952.6399537037</v>
      </c>
      <c r="J2793" s="22" t="s">
        <v>73</v>
      </c>
      <c r="K2793" s="32" t="s">
        <v>74</v>
      </c>
      <c r="L2793" s="32" t="s">
        <v>7592</v>
      </c>
      <c r="N2793" s="24">
        <v>0</v>
      </c>
      <c r="O2793" s="24">
        <v>0</v>
      </c>
      <c r="P2793" s="32" t="s">
        <v>2199</v>
      </c>
      <c r="Q2793" s="43" t="s">
        <v>2200</v>
      </c>
      <c r="R2793" s="43" t="s">
        <v>78</v>
      </c>
      <c r="S2793" s="47">
        <v>5</v>
      </c>
    </row>
    <row r="2794" spans="1:19" ht="12.75">
      <c r="A2794" s="22" t="s">
        <v>60</v>
      </c>
      <c r="B2794" s="22" t="s">
        <v>188</v>
      </c>
      <c r="C2794" s="22" t="s">
        <v>63</v>
      </c>
      <c r="D2794" s="22" t="s">
        <v>61</v>
      </c>
      <c r="E2794" s="22" t="s">
        <v>7593</v>
      </c>
      <c r="F2794" s="31">
        <v>42928.834606481483</v>
      </c>
      <c r="G2794" s="31">
        <v>42947</v>
      </c>
      <c r="H2794" s="31">
        <v>43312</v>
      </c>
      <c r="I2794" s="31">
        <v>42958.713831018518</v>
      </c>
      <c r="J2794" s="22" t="s">
        <v>73</v>
      </c>
      <c r="K2794" s="32" t="s">
        <v>211</v>
      </c>
      <c r="N2794" s="24">
        <v>1434.47</v>
      </c>
      <c r="O2794" s="24">
        <v>0</v>
      </c>
      <c r="P2794" s="32" t="s">
        <v>90</v>
      </c>
      <c r="Q2794" s="43" t="s">
        <v>91</v>
      </c>
      <c r="R2794" s="43" t="s">
        <v>78</v>
      </c>
      <c r="S2794" s="47">
        <v>6</v>
      </c>
    </row>
    <row r="2795" spans="1:19" ht="12.75">
      <c r="A2795" s="22" t="s">
        <v>60</v>
      </c>
      <c r="B2795" s="22" t="s">
        <v>172</v>
      </c>
      <c r="C2795" s="22" t="s">
        <v>63</v>
      </c>
      <c r="D2795" s="22" t="s">
        <v>61</v>
      </c>
      <c r="E2795" s="22" t="s">
        <v>7594</v>
      </c>
      <c r="F2795" s="31">
        <v>42947.551377314812</v>
      </c>
      <c r="G2795" s="31">
        <v>42947</v>
      </c>
      <c r="H2795" s="31">
        <v>43312</v>
      </c>
      <c r="I2795" s="31">
        <v>42977.547905092593</v>
      </c>
      <c r="J2795" s="22" t="s">
        <v>73</v>
      </c>
      <c r="K2795" s="32" t="s">
        <v>74</v>
      </c>
      <c r="L2795" s="32" t="s">
        <v>7595</v>
      </c>
      <c r="N2795" s="24">
        <v>1508.7465999999999</v>
      </c>
      <c r="O2795" s="24">
        <v>0</v>
      </c>
      <c r="P2795" s="32" t="s">
        <v>712</v>
      </c>
      <c r="Q2795" s="43" t="s">
        <v>713</v>
      </c>
      <c r="R2795" s="43" t="s">
        <v>78</v>
      </c>
      <c r="S2795" s="47">
        <v>5</v>
      </c>
    </row>
    <row r="2796" spans="1:19" ht="12.75">
      <c r="A2796" s="22" t="s">
        <v>60</v>
      </c>
      <c r="B2796" s="22" t="s">
        <v>188</v>
      </c>
      <c r="C2796" s="22" t="s">
        <v>63</v>
      </c>
      <c r="D2796" s="22" t="s">
        <v>61</v>
      </c>
      <c r="E2796" s="22" t="s">
        <v>7596</v>
      </c>
      <c r="F2796" s="31">
        <v>42917.454351851848</v>
      </c>
      <c r="G2796" s="31">
        <v>42917</v>
      </c>
      <c r="H2796" s="31">
        <v>43282</v>
      </c>
      <c r="I2796" s="31">
        <v>42947.45103009259</v>
      </c>
      <c r="J2796" s="22" t="s">
        <v>73</v>
      </c>
      <c r="K2796" s="32" t="s">
        <v>102</v>
      </c>
      <c r="L2796" s="32" t="s">
        <v>7597</v>
      </c>
      <c r="N2796" s="24">
        <v>767.88160000000005</v>
      </c>
      <c r="O2796" s="24">
        <v>484.735</v>
      </c>
      <c r="P2796" s="32" t="s">
        <v>208</v>
      </c>
      <c r="Q2796" s="43" t="s">
        <v>209</v>
      </c>
      <c r="R2796" s="43" t="s">
        <v>78</v>
      </c>
      <c r="S2796" s="47">
        <v>6</v>
      </c>
    </row>
    <row r="2797" spans="1:19" ht="12.75">
      <c r="A2797" s="22" t="s">
        <v>60</v>
      </c>
      <c r="B2797" s="22" t="s">
        <v>180</v>
      </c>
      <c r="C2797" s="22" t="s">
        <v>63</v>
      </c>
      <c r="D2797" s="22" t="s">
        <v>61</v>
      </c>
      <c r="E2797" s="22" t="s">
        <v>7598</v>
      </c>
      <c r="F2797" s="31">
        <v>42933.609930555554</v>
      </c>
      <c r="G2797" s="31">
        <v>42978</v>
      </c>
      <c r="H2797" s="31">
        <v>43343</v>
      </c>
      <c r="I2797" s="31">
        <v>42963</v>
      </c>
      <c r="J2797" s="22" t="s">
        <v>73</v>
      </c>
      <c r="K2797" s="32" t="s">
        <v>121</v>
      </c>
      <c r="L2797" s="32" t="s">
        <v>7599</v>
      </c>
      <c r="N2797" s="24">
        <v>1366.64</v>
      </c>
      <c r="O2797" s="24">
        <v>783.75</v>
      </c>
      <c r="P2797" s="32" t="s">
        <v>275</v>
      </c>
      <c r="Q2797" s="43" t="s">
        <v>276</v>
      </c>
      <c r="R2797" s="43" t="s">
        <v>78</v>
      </c>
      <c r="S2797" s="47">
        <v>4</v>
      </c>
    </row>
    <row r="2798" spans="1:19" ht="12.75">
      <c r="A2798" s="22" t="s">
        <v>60</v>
      </c>
      <c r="B2798" s="22" t="s">
        <v>328</v>
      </c>
      <c r="C2798" s="22" t="s">
        <v>63</v>
      </c>
      <c r="D2798" s="22" t="s">
        <v>61</v>
      </c>
      <c r="E2798" s="22" t="s">
        <v>7600</v>
      </c>
      <c r="F2798" s="31">
        <v>42930.399930555555</v>
      </c>
      <c r="G2798" s="31">
        <v>42967</v>
      </c>
      <c r="H2798" s="31">
        <v>43332</v>
      </c>
      <c r="I2798" s="31">
        <v>42990</v>
      </c>
      <c r="J2798" s="22" t="s">
        <v>101</v>
      </c>
      <c r="K2798" s="32" t="s">
        <v>140</v>
      </c>
      <c r="L2798" s="32" t="s">
        <v>7601</v>
      </c>
      <c r="M2798" s="32" t="s">
        <v>7602</v>
      </c>
      <c r="N2798" s="24">
        <v>452.98</v>
      </c>
      <c r="O2798" s="24">
        <v>452.98</v>
      </c>
      <c r="P2798" s="32" t="s">
        <v>1868</v>
      </c>
      <c r="Q2798" s="43" t="s">
        <v>1869</v>
      </c>
      <c r="R2798" s="43" t="s">
        <v>78</v>
      </c>
      <c r="S2798" s="47">
        <v>1</v>
      </c>
    </row>
    <row r="2799" spans="1:19" ht="12.75">
      <c r="A2799" s="22" t="s">
        <v>60</v>
      </c>
      <c r="B2799" s="22" t="s">
        <v>188</v>
      </c>
      <c r="C2799" s="22" t="s">
        <v>63</v>
      </c>
      <c r="D2799" s="22" t="s">
        <v>61</v>
      </c>
      <c r="E2799" s="22" t="s">
        <v>7603</v>
      </c>
      <c r="F2799" s="31">
        <v>42920.603229166663</v>
      </c>
      <c r="G2799" s="31">
        <v>42920</v>
      </c>
      <c r="H2799" s="31">
        <v>43285</v>
      </c>
      <c r="I2799" s="31">
        <v>42950.601793981477</v>
      </c>
      <c r="J2799" s="22" t="s">
        <v>73</v>
      </c>
      <c r="K2799" s="32" t="s">
        <v>102</v>
      </c>
      <c r="L2799" s="32" t="s">
        <v>7604</v>
      </c>
      <c r="N2799" s="24">
        <v>445.76</v>
      </c>
      <c r="O2799" s="24">
        <v>339.015</v>
      </c>
      <c r="P2799" s="32" t="s">
        <v>1279</v>
      </c>
      <c r="Q2799" s="43" t="s">
        <v>1280</v>
      </c>
      <c r="R2799" s="43" t="s">
        <v>78</v>
      </c>
      <c r="S2799" s="47">
        <v>5</v>
      </c>
    </row>
    <row r="2800" spans="1:19" ht="12.75">
      <c r="A2800" s="22" t="s">
        <v>60</v>
      </c>
      <c r="B2800" s="22" t="s">
        <v>922</v>
      </c>
      <c r="C2800" s="22" t="s">
        <v>63</v>
      </c>
      <c r="D2800" s="22" t="s">
        <v>61</v>
      </c>
      <c r="E2800" s="22" t="s">
        <v>7605</v>
      </c>
      <c r="F2800" s="31">
        <v>42942.509120370371</v>
      </c>
      <c r="G2800" s="31">
        <v>42942</v>
      </c>
      <c r="H2800" s="31">
        <v>43307</v>
      </c>
      <c r="I2800" s="31">
        <v>42972.500289351847</v>
      </c>
      <c r="J2800" s="22" t="s">
        <v>73</v>
      </c>
      <c r="K2800" s="32" t="s">
        <v>74</v>
      </c>
      <c r="L2800" s="32" t="s">
        <v>7606</v>
      </c>
      <c r="N2800" s="24">
        <v>0</v>
      </c>
      <c r="O2800" s="24">
        <v>0</v>
      </c>
      <c r="P2800" s="32" t="s">
        <v>699</v>
      </c>
      <c r="Q2800" s="43" t="s">
        <v>700</v>
      </c>
      <c r="R2800" s="43" t="s">
        <v>78</v>
      </c>
      <c r="S2800" s="47">
        <v>6</v>
      </c>
    </row>
    <row r="2801" spans="1:19" ht="12.75">
      <c r="A2801" s="22" t="s">
        <v>60</v>
      </c>
      <c r="B2801" s="22" t="s">
        <v>328</v>
      </c>
      <c r="C2801" s="22" t="s">
        <v>63</v>
      </c>
      <c r="D2801" s="22" t="s">
        <v>61</v>
      </c>
      <c r="E2801" s="22" t="s">
        <v>7607</v>
      </c>
      <c r="F2801" s="31">
        <v>42936.512060185181</v>
      </c>
      <c r="G2801" s="31">
        <v>42936</v>
      </c>
      <c r="H2801" s="31">
        <v>43301</v>
      </c>
      <c r="I2801" s="31">
        <v>42966</v>
      </c>
      <c r="J2801" s="22" t="s">
        <v>73</v>
      </c>
      <c r="K2801" s="32" t="s">
        <v>74</v>
      </c>
      <c r="L2801" s="32" t="s">
        <v>7608</v>
      </c>
      <c r="N2801" s="24">
        <v>0</v>
      </c>
      <c r="O2801" s="24">
        <v>0</v>
      </c>
      <c r="P2801" s="32" t="s">
        <v>7609</v>
      </c>
      <c r="Q2801" s="43" t="s">
        <v>7610</v>
      </c>
      <c r="R2801" s="43" t="s">
        <v>78</v>
      </c>
      <c r="S2801" s="47">
        <v>5</v>
      </c>
    </row>
    <row r="2802" spans="1:19" ht="12.75">
      <c r="A2802" s="22" t="s">
        <v>60</v>
      </c>
      <c r="B2802" s="22" t="s">
        <v>188</v>
      </c>
      <c r="C2802" s="22" t="s">
        <v>63</v>
      </c>
      <c r="D2802" s="22" t="s">
        <v>61</v>
      </c>
      <c r="E2802" s="22" t="s">
        <v>7611</v>
      </c>
      <c r="F2802" s="31">
        <v>42947.542326388888</v>
      </c>
      <c r="G2802" s="31">
        <v>42954</v>
      </c>
      <c r="H2802" s="31">
        <v>43319</v>
      </c>
      <c r="I2802" s="31">
        <v>42977.522673611107</v>
      </c>
      <c r="J2802" s="22" t="s">
        <v>73</v>
      </c>
      <c r="K2802" s="32" t="s">
        <v>102</v>
      </c>
      <c r="L2802" s="32" t="s">
        <v>7612</v>
      </c>
      <c r="N2802" s="24">
        <v>2545.0666000000001</v>
      </c>
      <c r="O2802" s="24">
        <v>650.94000000000005</v>
      </c>
      <c r="P2802" s="32" t="s">
        <v>200</v>
      </c>
      <c r="Q2802" s="43" t="s">
        <v>201</v>
      </c>
      <c r="R2802" s="43" t="s">
        <v>78</v>
      </c>
      <c r="S2802" s="47">
        <v>5</v>
      </c>
    </row>
    <row r="2803" spans="1:19" ht="12.75">
      <c r="A2803" s="22" t="s">
        <v>60</v>
      </c>
      <c r="B2803" s="22" t="s">
        <v>180</v>
      </c>
      <c r="C2803" s="22" t="s">
        <v>63</v>
      </c>
      <c r="D2803" s="22" t="s">
        <v>61</v>
      </c>
      <c r="E2803" s="22" t="s">
        <v>7613</v>
      </c>
      <c r="F2803" s="31">
        <v>42920.476770833331</v>
      </c>
      <c r="G2803" s="31">
        <v>42947</v>
      </c>
      <c r="H2803" s="31">
        <v>43312</v>
      </c>
      <c r="I2803" s="31">
        <v>42950</v>
      </c>
      <c r="J2803" s="22" t="s">
        <v>73</v>
      </c>
      <c r="K2803" s="32" t="s">
        <v>121</v>
      </c>
      <c r="L2803" s="32" t="s">
        <v>7614</v>
      </c>
      <c r="N2803" s="24">
        <v>427.505</v>
      </c>
      <c r="O2803" s="24">
        <v>366.33</v>
      </c>
      <c r="P2803" s="32" t="s">
        <v>726</v>
      </c>
      <c r="Q2803" s="43" t="s">
        <v>727</v>
      </c>
      <c r="R2803" s="43" t="s">
        <v>78</v>
      </c>
      <c r="S2803" s="47">
        <v>5</v>
      </c>
    </row>
    <row r="2804" spans="1:19" ht="12.75">
      <c r="A2804" s="22" t="s">
        <v>60</v>
      </c>
      <c r="B2804" s="22" t="s">
        <v>504</v>
      </c>
      <c r="C2804" s="22" t="s">
        <v>63</v>
      </c>
      <c r="D2804" s="22" t="s">
        <v>61</v>
      </c>
      <c r="E2804" s="22" t="s">
        <v>7615</v>
      </c>
      <c r="F2804" s="31">
        <v>42919.582314814812</v>
      </c>
      <c r="G2804" s="31">
        <v>42924</v>
      </c>
      <c r="H2804" s="31">
        <v>43289</v>
      </c>
      <c r="I2804" s="31">
        <v>42949.575787037036</v>
      </c>
      <c r="J2804" s="22" t="s">
        <v>73</v>
      </c>
      <c r="K2804" s="32" t="s">
        <v>74</v>
      </c>
      <c r="L2804" s="32" t="s">
        <v>7616</v>
      </c>
      <c r="N2804" s="24">
        <v>1192.4971</v>
      </c>
      <c r="O2804" s="24">
        <v>0</v>
      </c>
      <c r="P2804" s="32" t="s">
        <v>7617</v>
      </c>
      <c r="Q2804" s="43" t="s">
        <v>7618</v>
      </c>
      <c r="R2804" s="43" t="s">
        <v>78</v>
      </c>
      <c r="S2804" s="47">
        <v>5</v>
      </c>
    </row>
    <row r="2805" spans="1:19" ht="12.75">
      <c r="A2805" s="22" t="s">
        <v>60</v>
      </c>
      <c r="B2805" s="22" t="s">
        <v>338</v>
      </c>
      <c r="C2805" s="22" t="s">
        <v>63</v>
      </c>
      <c r="D2805" s="22" t="s">
        <v>61</v>
      </c>
      <c r="E2805" s="22" t="s">
        <v>7619</v>
      </c>
      <c r="F2805" s="31">
        <v>42937.432696759257</v>
      </c>
      <c r="G2805" s="31">
        <v>42947</v>
      </c>
      <c r="H2805" s="31">
        <v>43312</v>
      </c>
      <c r="I2805" s="31">
        <v>42967</v>
      </c>
      <c r="J2805" s="22" t="s">
        <v>73</v>
      </c>
      <c r="K2805" s="32" t="s">
        <v>102</v>
      </c>
      <c r="L2805" s="32" t="s">
        <v>7620</v>
      </c>
      <c r="N2805" s="24">
        <v>778</v>
      </c>
      <c r="O2805" s="24">
        <v>988.23</v>
      </c>
      <c r="P2805" s="32" t="s">
        <v>7621</v>
      </c>
      <c r="Q2805" s="43" t="s">
        <v>7622</v>
      </c>
      <c r="R2805" s="43" t="s">
        <v>78</v>
      </c>
      <c r="S2805" s="47">
        <v>4</v>
      </c>
    </row>
    <row r="2806" spans="1:19" ht="12.75">
      <c r="A2806" s="22" t="s">
        <v>60</v>
      </c>
      <c r="B2806" s="22" t="s">
        <v>922</v>
      </c>
      <c r="C2806" s="22" t="s">
        <v>63</v>
      </c>
      <c r="D2806" s="22" t="s">
        <v>61</v>
      </c>
      <c r="E2806" s="22" t="s">
        <v>7623</v>
      </c>
      <c r="F2806" s="31">
        <v>42929.201562499999</v>
      </c>
      <c r="G2806" s="31">
        <v>42978</v>
      </c>
      <c r="H2806" s="31">
        <v>43343</v>
      </c>
      <c r="I2806" s="31">
        <v>42989.201562499999</v>
      </c>
      <c r="J2806" s="22" t="s">
        <v>73</v>
      </c>
      <c r="K2806" s="32" t="s">
        <v>102</v>
      </c>
      <c r="L2806" s="32" t="s">
        <v>7624</v>
      </c>
      <c r="N2806" s="24">
        <v>661.97799999999995</v>
      </c>
      <c r="O2806" s="24">
        <v>422.07</v>
      </c>
      <c r="P2806" s="32" t="s">
        <v>219</v>
      </c>
      <c r="Q2806" s="43" t="s">
        <v>220</v>
      </c>
      <c r="R2806" s="43" t="s">
        <v>78</v>
      </c>
      <c r="S2806" s="47">
        <v>6</v>
      </c>
    </row>
    <row r="2807" spans="1:19" ht="12.75">
      <c r="A2807" s="22" t="s">
        <v>60</v>
      </c>
      <c r="B2807" s="22" t="s">
        <v>188</v>
      </c>
      <c r="C2807" s="22" t="s">
        <v>63</v>
      </c>
      <c r="D2807" s="22" t="s">
        <v>61</v>
      </c>
      <c r="E2807" s="22" t="s">
        <v>7625</v>
      </c>
      <c r="F2807" s="31">
        <v>42947.476030092592</v>
      </c>
      <c r="G2807" s="31">
        <v>42947</v>
      </c>
      <c r="H2807" s="31">
        <v>43312</v>
      </c>
      <c r="I2807" s="31">
        <v>42977.473055555551</v>
      </c>
      <c r="J2807" s="22" t="s">
        <v>73</v>
      </c>
      <c r="K2807" s="32" t="s">
        <v>102</v>
      </c>
      <c r="L2807" s="32" t="s">
        <v>7626</v>
      </c>
      <c r="N2807" s="24">
        <v>359.8675</v>
      </c>
      <c r="O2807" s="24">
        <v>347.94</v>
      </c>
      <c r="P2807" s="32" t="s">
        <v>2373</v>
      </c>
      <c r="Q2807" s="43" t="s">
        <v>2374</v>
      </c>
      <c r="R2807" s="43" t="s">
        <v>78</v>
      </c>
      <c r="S2807" s="47">
        <v>5</v>
      </c>
    </row>
    <row r="2808" spans="1:19" ht="12.75">
      <c r="A2808" s="22" t="s">
        <v>60</v>
      </c>
      <c r="B2808" s="22" t="s">
        <v>188</v>
      </c>
      <c r="C2808" s="22" t="s">
        <v>63</v>
      </c>
      <c r="D2808" s="22" t="s">
        <v>61</v>
      </c>
      <c r="E2808" s="22" t="s">
        <v>7627</v>
      </c>
      <c r="F2808" s="31">
        <v>42947.352905092594</v>
      </c>
      <c r="G2808" s="31">
        <v>42929</v>
      </c>
      <c r="H2808" s="31">
        <v>43294</v>
      </c>
      <c r="I2808" s="31">
        <v>42977.351504629631</v>
      </c>
      <c r="J2808" s="22" t="s">
        <v>306</v>
      </c>
      <c r="K2808" s="32" t="s">
        <v>140</v>
      </c>
      <c r="L2808" s="32" t="s">
        <v>7628</v>
      </c>
      <c r="M2808" s="32" t="s">
        <v>3068</v>
      </c>
      <c r="N2808" s="24">
        <v>-429.73</v>
      </c>
      <c r="O2808" s="24">
        <v>-429.73</v>
      </c>
      <c r="P2808" s="32" t="s">
        <v>336</v>
      </c>
      <c r="Q2808" s="43" t="s">
        <v>337</v>
      </c>
      <c r="R2808" s="43" t="s">
        <v>78</v>
      </c>
      <c r="S2808" s="47">
        <v>1</v>
      </c>
    </row>
    <row r="2809" spans="1:19" ht="12.75">
      <c r="A2809" s="22" t="s">
        <v>60</v>
      </c>
      <c r="B2809" s="22" t="s">
        <v>428</v>
      </c>
      <c r="C2809" s="22" t="s">
        <v>63</v>
      </c>
      <c r="D2809" s="22" t="s">
        <v>61</v>
      </c>
      <c r="E2809" s="22" t="s">
        <v>7629</v>
      </c>
      <c r="F2809" s="31">
        <v>42947.595335648148</v>
      </c>
      <c r="G2809" s="31">
        <v>42977</v>
      </c>
      <c r="H2809" s="31">
        <v>43342</v>
      </c>
      <c r="I2809" s="31">
        <v>42977</v>
      </c>
      <c r="J2809" s="22" t="s">
        <v>73</v>
      </c>
      <c r="K2809" s="32" t="s">
        <v>102</v>
      </c>
      <c r="L2809" s="32" t="s">
        <v>7630</v>
      </c>
      <c r="N2809" s="24">
        <v>2041.94</v>
      </c>
      <c r="O2809" s="24">
        <v>2041.94</v>
      </c>
      <c r="P2809" s="32" t="s">
        <v>81</v>
      </c>
      <c r="Q2809" s="43" t="s">
        <v>82</v>
      </c>
      <c r="R2809" s="43" t="s">
        <v>78</v>
      </c>
      <c r="S2809" s="47">
        <v>5</v>
      </c>
    </row>
    <row r="2810" spans="1:19" ht="12.75">
      <c r="A2810" s="22" t="s">
        <v>60</v>
      </c>
      <c r="B2810" s="22" t="s">
        <v>344</v>
      </c>
      <c r="C2810" s="22" t="s">
        <v>63</v>
      </c>
      <c r="D2810" s="22" t="s">
        <v>61</v>
      </c>
      <c r="E2810" s="22" t="s">
        <v>7631</v>
      </c>
      <c r="F2810" s="31">
        <v>42941.511064814811</v>
      </c>
      <c r="G2810" s="31">
        <v>42972</v>
      </c>
      <c r="H2810" s="31">
        <v>43337</v>
      </c>
      <c r="I2810" s="31">
        <v>42971</v>
      </c>
      <c r="J2810" s="22" t="s">
        <v>73</v>
      </c>
      <c r="K2810" s="32" t="s">
        <v>102</v>
      </c>
      <c r="L2810" s="32" t="s">
        <v>7632</v>
      </c>
      <c r="N2810" s="24">
        <v>1199.6199999999999</v>
      </c>
      <c r="O2810" s="24">
        <v>1199.6199999999999</v>
      </c>
      <c r="P2810" s="32" t="s">
        <v>367</v>
      </c>
      <c r="Q2810" s="43" t="s">
        <v>368</v>
      </c>
      <c r="R2810" s="43" t="s">
        <v>78</v>
      </c>
      <c r="S2810" s="47">
        <v>6</v>
      </c>
    </row>
    <row r="2811" spans="1:19" ht="12.75">
      <c r="A2811" s="22" t="s">
        <v>60</v>
      </c>
      <c r="B2811" s="22" t="s">
        <v>770</v>
      </c>
      <c r="C2811" s="22" t="s">
        <v>63</v>
      </c>
      <c r="D2811" s="22" t="s">
        <v>61</v>
      </c>
      <c r="E2811" s="22" t="s">
        <v>7633</v>
      </c>
      <c r="F2811" s="31">
        <v>42920.435532407406</v>
      </c>
      <c r="G2811" s="31">
        <v>42935</v>
      </c>
      <c r="H2811" s="31">
        <v>43300</v>
      </c>
      <c r="I2811" s="31">
        <v>42950</v>
      </c>
      <c r="J2811" s="22" t="s">
        <v>73</v>
      </c>
      <c r="K2811" s="32" t="s">
        <v>102</v>
      </c>
      <c r="L2811" s="32" t="s">
        <v>7634</v>
      </c>
      <c r="N2811" s="24">
        <v>2681.8285000000001</v>
      </c>
      <c r="O2811" s="24">
        <v>2362.66</v>
      </c>
      <c r="P2811" s="32" t="s">
        <v>7635</v>
      </c>
      <c r="Q2811" s="43" t="s">
        <v>7636</v>
      </c>
      <c r="R2811" s="43" t="s">
        <v>111</v>
      </c>
      <c r="S2811" s="47">
        <v>5</v>
      </c>
    </row>
    <row r="2812" spans="1:19" ht="12.75">
      <c r="A2812" s="22" t="s">
        <v>60</v>
      </c>
      <c r="B2812" s="22" t="s">
        <v>188</v>
      </c>
      <c r="C2812" s="22" t="s">
        <v>63</v>
      </c>
      <c r="D2812" s="22" t="s">
        <v>61</v>
      </c>
      <c r="E2812" s="22" t="s">
        <v>7637</v>
      </c>
      <c r="F2812" s="31">
        <v>42919.591226851851</v>
      </c>
      <c r="G2812" s="31">
        <v>42943</v>
      </c>
      <c r="H2812" s="31">
        <v>43308</v>
      </c>
      <c r="I2812" s="31">
        <v>42949.588657407403</v>
      </c>
      <c r="J2812" s="22" t="s">
        <v>73</v>
      </c>
      <c r="K2812" s="32" t="s">
        <v>102</v>
      </c>
      <c r="L2812" s="32" t="s">
        <v>7638</v>
      </c>
      <c r="N2812" s="24">
        <v>1055.0160000000001</v>
      </c>
      <c r="O2812" s="24">
        <v>624.47</v>
      </c>
      <c r="P2812" s="32" t="s">
        <v>154</v>
      </c>
      <c r="Q2812" s="43" t="s">
        <v>155</v>
      </c>
      <c r="R2812" s="43" t="s">
        <v>78</v>
      </c>
      <c r="S2812" s="47">
        <v>5</v>
      </c>
    </row>
    <row r="2813" spans="1:19" ht="12.75">
      <c r="A2813" s="22" t="s">
        <v>60</v>
      </c>
      <c r="B2813" s="22" t="s">
        <v>188</v>
      </c>
      <c r="C2813" s="22" t="s">
        <v>63</v>
      </c>
      <c r="D2813" s="22" t="s">
        <v>61</v>
      </c>
      <c r="E2813" s="22" t="s">
        <v>7639</v>
      </c>
      <c r="F2813" s="31">
        <v>42940.504016203704</v>
      </c>
      <c r="G2813" s="31">
        <v>42971</v>
      </c>
      <c r="H2813" s="31">
        <v>43336</v>
      </c>
      <c r="I2813" s="31">
        <v>42970.503136574072</v>
      </c>
      <c r="J2813" s="22" t="s">
        <v>73</v>
      </c>
      <c r="K2813" s="32" t="s">
        <v>121</v>
      </c>
      <c r="L2813" s="32" t="s">
        <v>7640</v>
      </c>
      <c r="N2813" s="24">
        <v>1481.86</v>
      </c>
      <c r="O2813" s="24">
        <v>1646.72</v>
      </c>
      <c r="P2813" s="32" t="s">
        <v>3243</v>
      </c>
      <c r="Q2813" s="43" t="s">
        <v>3244</v>
      </c>
      <c r="R2813" s="43" t="s">
        <v>78</v>
      </c>
      <c r="S2813" s="47">
        <v>5</v>
      </c>
    </row>
    <row r="2814" spans="1:19" ht="12.75">
      <c r="A2814" s="22" t="s">
        <v>60</v>
      </c>
      <c r="B2814" s="22" t="s">
        <v>188</v>
      </c>
      <c r="C2814" s="22" t="s">
        <v>63</v>
      </c>
      <c r="D2814" s="22" t="s">
        <v>61</v>
      </c>
      <c r="E2814" s="22" t="s">
        <v>7641</v>
      </c>
      <c r="F2814" s="31">
        <v>42926.51599537037</v>
      </c>
      <c r="G2814" s="31">
        <v>42926</v>
      </c>
      <c r="H2814" s="31">
        <v>43291</v>
      </c>
      <c r="I2814" s="31">
        <v>42956.512152777774</v>
      </c>
      <c r="J2814" s="22" t="s">
        <v>73</v>
      </c>
      <c r="K2814" s="32" t="s">
        <v>102</v>
      </c>
      <c r="L2814" s="32" t="s">
        <v>7642</v>
      </c>
      <c r="N2814" s="24">
        <v>326.67399999999998</v>
      </c>
      <c r="O2814" s="24">
        <v>287.62</v>
      </c>
      <c r="P2814" s="32" t="s">
        <v>732</v>
      </c>
      <c r="Q2814" s="43" t="s">
        <v>733</v>
      </c>
      <c r="R2814" s="43" t="s">
        <v>78</v>
      </c>
      <c r="S2814" s="47">
        <v>5</v>
      </c>
    </row>
    <row r="2815" spans="1:19" ht="12.75">
      <c r="A2815" s="22" t="s">
        <v>60</v>
      </c>
      <c r="B2815" s="22" t="s">
        <v>166</v>
      </c>
      <c r="C2815" s="22" t="s">
        <v>63</v>
      </c>
      <c r="D2815" s="22" t="s">
        <v>61</v>
      </c>
      <c r="E2815" s="22" t="s">
        <v>7643</v>
      </c>
      <c r="F2815" s="31">
        <v>42935.358194444445</v>
      </c>
      <c r="G2815" s="31">
        <v>42935</v>
      </c>
      <c r="H2815" s="31">
        <v>43300</v>
      </c>
      <c r="I2815" s="31">
        <v>42965.355173611111</v>
      </c>
      <c r="J2815" s="22" t="s">
        <v>73</v>
      </c>
      <c r="K2815" s="32" t="s">
        <v>74</v>
      </c>
      <c r="L2815" s="32" t="s">
        <v>7644</v>
      </c>
      <c r="N2815" s="24">
        <v>1887.95</v>
      </c>
      <c r="O2815" s="24">
        <v>0</v>
      </c>
      <c r="P2815" s="32" t="s">
        <v>7645</v>
      </c>
      <c r="Q2815" s="43" t="s">
        <v>7646</v>
      </c>
      <c r="R2815" s="43" t="s">
        <v>78</v>
      </c>
      <c r="S2815" s="47">
        <v>4</v>
      </c>
    </row>
    <row r="2816" spans="1:19" ht="12.75">
      <c r="A2816" s="22" t="s">
        <v>60</v>
      </c>
      <c r="B2816" s="22" t="s">
        <v>172</v>
      </c>
      <c r="C2816" s="22" t="s">
        <v>63</v>
      </c>
      <c r="D2816" s="22" t="s">
        <v>61</v>
      </c>
      <c r="E2816" s="22" t="s">
        <v>7647</v>
      </c>
      <c r="F2816" s="31">
        <v>42933.653460648144</v>
      </c>
      <c r="G2816" s="31">
        <v>42933</v>
      </c>
      <c r="H2816" s="31">
        <v>43298</v>
      </c>
      <c r="I2816" s="31">
        <v>42963.651979166665</v>
      </c>
      <c r="J2816" s="22" t="s">
        <v>73</v>
      </c>
      <c r="K2816" s="32" t="s">
        <v>74</v>
      </c>
      <c r="L2816" s="32" t="s">
        <v>7648</v>
      </c>
      <c r="N2816" s="24">
        <v>0</v>
      </c>
      <c r="O2816" s="24">
        <v>0</v>
      </c>
      <c r="P2816" s="32" t="s">
        <v>286</v>
      </c>
      <c r="Q2816" s="43" t="s">
        <v>287</v>
      </c>
      <c r="R2816" s="43" t="s">
        <v>78</v>
      </c>
      <c r="S2816" s="47">
        <v>5</v>
      </c>
    </row>
    <row r="2817" spans="1:19" ht="12.75">
      <c r="A2817" s="22" t="s">
        <v>60</v>
      </c>
      <c r="B2817" s="22" t="s">
        <v>188</v>
      </c>
      <c r="C2817" s="22" t="s">
        <v>63</v>
      </c>
      <c r="D2817" s="22" t="s">
        <v>61</v>
      </c>
      <c r="E2817" s="22" t="s">
        <v>7649</v>
      </c>
      <c r="F2817" s="31">
        <v>42928.401574074072</v>
      </c>
      <c r="G2817" s="31">
        <v>42928</v>
      </c>
      <c r="H2817" s="31">
        <v>43293</v>
      </c>
      <c r="I2817" s="31">
        <v>42958.398043981477</v>
      </c>
      <c r="J2817" s="22" t="s">
        <v>73</v>
      </c>
      <c r="K2817" s="32" t="s">
        <v>102</v>
      </c>
      <c r="L2817" s="32" t="s">
        <v>7650</v>
      </c>
      <c r="N2817" s="24">
        <v>487.46660000000003</v>
      </c>
      <c r="O2817" s="24">
        <v>478.185</v>
      </c>
      <c r="P2817" s="32" t="s">
        <v>1408</v>
      </c>
      <c r="Q2817" s="43" t="s">
        <v>1409</v>
      </c>
      <c r="R2817" s="43" t="s">
        <v>78</v>
      </c>
      <c r="S2817" s="47">
        <v>6</v>
      </c>
    </row>
    <row r="2818" spans="1:19" ht="12.75">
      <c r="A2818" s="22" t="s">
        <v>60</v>
      </c>
      <c r="B2818" s="22" t="s">
        <v>188</v>
      </c>
      <c r="C2818" s="22" t="s">
        <v>63</v>
      </c>
      <c r="D2818" s="22" t="s">
        <v>61</v>
      </c>
      <c r="E2818" s="22" t="s">
        <v>7651</v>
      </c>
      <c r="F2818" s="31">
        <v>42920.630567129629</v>
      </c>
      <c r="G2818" s="31">
        <v>42920</v>
      </c>
      <c r="H2818" s="31">
        <v>43285</v>
      </c>
      <c r="I2818" s="31">
        <v>42950.628761574073</v>
      </c>
      <c r="J2818" s="22" t="s">
        <v>73</v>
      </c>
      <c r="K2818" s="32" t="s">
        <v>74</v>
      </c>
      <c r="L2818" s="32" t="s">
        <v>7652</v>
      </c>
      <c r="N2818" s="24">
        <v>3519.36</v>
      </c>
      <c r="O2818" s="24">
        <v>0</v>
      </c>
      <c r="P2818" s="32" t="s">
        <v>109</v>
      </c>
      <c r="Q2818" s="43" t="s">
        <v>110</v>
      </c>
      <c r="R2818" s="43" t="s">
        <v>78</v>
      </c>
      <c r="S2818" s="47">
        <v>5</v>
      </c>
    </row>
    <row r="2819" spans="1:19" ht="12.75">
      <c r="A2819" s="22" t="s">
        <v>60</v>
      </c>
      <c r="B2819" s="22" t="s">
        <v>180</v>
      </c>
      <c r="C2819" s="22" t="s">
        <v>63</v>
      </c>
      <c r="D2819" s="22" t="s">
        <v>61</v>
      </c>
      <c r="E2819" s="22" t="s">
        <v>7653</v>
      </c>
      <c r="F2819" s="31">
        <v>42937.631550925922</v>
      </c>
      <c r="G2819" s="31">
        <v>42978</v>
      </c>
      <c r="H2819" s="31">
        <v>43343</v>
      </c>
      <c r="I2819" s="31">
        <v>42967</v>
      </c>
      <c r="J2819" s="22" t="s">
        <v>73</v>
      </c>
      <c r="K2819" s="32" t="s">
        <v>121</v>
      </c>
      <c r="L2819" s="32" t="s">
        <v>7654</v>
      </c>
      <c r="N2819" s="24">
        <v>492.4875</v>
      </c>
      <c r="O2819" s="24">
        <v>426.91</v>
      </c>
      <c r="P2819" s="32" t="s">
        <v>200</v>
      </c>
      <c r="Q2819" s="43" t="s">
        <v>201</v>
      </c>
      <c r="R2819" s="43" t="s">
        <v>78</v>
      </c>
      <c r="S2819" s="47">
        <v>4</v>
      </c>
    </row>
    <row r="2820" spans="1:19" ht="12.75">
      <c r="A2820" s="22" t="s">
        <v>60</v>
      </c>
      <c r="B2820" s="22" t="s">
        <v>1320</v>
      </c>
      <c r="C2820" s="22" t="s">
        <v>63</v>
      </c>
      <c r="D2820" s="22" t="s">
        <v>61</v>
      </c>
      <c r="E2820" s="22" t="s">
        <v>7655</v>
      </c>
      <c r="F2820" s="31">
        <v>42940.689884259256</v>
      </c>
      <c r="G2820" s="31">
        <v>42959</v>
      </c>
      <c r="H2820" s="31">
        <v>43324</v>
      </c>
      <c r="I2820" s="31">
        <v>42970</v>
      </c>
      <c r="J2820" s="22" t="s">
        <v>73</v>
      </c>
      <c r="K2820" s="32" t="s">
        <v>140</v>
      </c>
      <c r="L2820" s="32" t="s">
        <v>7656</v>
      </c>
      <c r="M2820" s="32" t="s">
        <v>7657</v>
      </c>
      <c r="N2820" s="24">
        <v>1709.355</v>
      </c>
      <c r="O2820" s="24">
        <v>1703.05</v>
      </c>
      <c r="P2820" s="32" t="s">
        <v>927</v>
      </c>
      <c r="Q2820" s="43" t="s">
        <v>928</v>
      </c>
      <c r="R2820" s="43" t="s">
        <v>78</v>
      </c>
      <c r="S2820" s="47">
        <v>5</v>
      </c>
    </row>
    <row r="2821" spans="1:19" ht="12.75">
      <c r="A2821" s="22" t="s">
        <v>60</v>
      </c>
      <c r="B2821" s="22" t="s">
        <v>188</v>
      </c>
      <c r="C2821" s="22" t="s">
        <v>63</v>
      </c>
      <c r="D2821" s="22" t="s">
        <v>61</v>
      </c>
      <c r="E2821" s="22" t="s">
        <v>7658</v>
      </c>
      <c r="F2821" s="31">
        <v>42923.368217592593</v>
      </c>
      <c r="G2821" s="31">
        <v>42927</v>
      </c>
      <c r="H2821" s="31">
        <v>43292</v>
      </c>
      <c r="I2821" s="31">
        <v>42953.365752314814</v>
      </c>
      <c r="J2821" s="22" t="s">
        <v>73</v>
      </c>
      <c r="K2821" s="32" t="s">
        <v>121</v>
      </c>
      <c r="L2821" s="32" t="s">
        <v>7659</v>
      </c>
      <c r="N2821" s="24">
        <v>1250.787</v>
      </c>
      <c r="O2821" s="24">
        <v>853.54399999999998</v>
      </c>
      <c r="P2821" s="32" t="s">
        <v>789</v>
      </c>
      <c r="Q2821" s="43" t="s">
        <v>790</v>
      </c>
      <c r="R2821" s="43" t="s">
        <v>78</v>
      </c>
      <c r="S2821" s="47">
        <v>5</v>
      </c>
    </row>
    <row r="2822" spans="1:19" ht="12.75">
      <c r="A2822" s="22" t="s">
        <v>60</v>
      </c>
      <c r="B2822" s="22" t="s">
        <v>188</v>
      </c>
      <c r="C2822" s="22" t="s">
        <v>63</v>
      </c>
      <c r="D2822" s="22" t="s">
        <v>61</v>
      </c>
      <c r="E2822" s="22" t="s">
        <v>7660</v>
      </c>
      <c r="F2822" s="31">
        <v>42947.472650462958</v>
      </c>
      <c r="G2822" s="31">
        <v>42936</v>
      </c>
      <c r="H2822" s="31">
        <v>43301</v>
      </c>
      <c r="I2822" s="31">
        <v>42977.472210648149</v>
      </c>
      <c r="J2822" s="22" t="s">
        <v>107</v>
      </c>
      <c r="K2822" s="32" t="s">
        <v>140</v>
      </c>
      <c r="L2822" s="32" t="s">
        <v>7661</v>
      </c>
      <c r="M2822" s="32" t="s">
        <v>3126</v>
      </c>
      <c r="N2822" s="24">
        <v>143.13</v>
      </c>
      <c r="O2822" s="24">
        <v>143.13</v>
      </c>
      <c r="P2822" s="32" t="s">
        <v>367</v>
      </c>
      <c r="Q2822" s="43" t="s">
        <v>368</v>
      </c>
      <c r="R2822" s="43" t="s">
        <v>78</v>
      </c>
      <c r="S2822" s="47">
        <v>1</v>
      </c>
    </row>
    <row r="2823" spans="1:19" ht="12.75">
      <c r="A2823" s="22" t="s">
        <v>60</v>
      </c>
      <c r="B2823" s="22" t="s">
        <v>188</v>
      </c>
      <c r="C2823" s="22" t="s">
        <v>63</v>
      </c>
      <c r="D2823" s="22" t="s">
        <v>61</v>
      </c>
      <c r="E2823" s="22" t="s">
        <v>7662</v>
      </c>
      <c r="F2823" s="31">
        <v>42923.641215277778</v>
      </c>
      <c r="G2823" s="31">
        <v>42936</v>
      </c>
      <c r="H2823" s="31">
        <v>43301</v>
      </c>
      <c r="I2823" s="31">
        <v>42953.635300925926</v>
      </c>
      <c r="J2823" s="22" t="s">
        <v>73</v>
      </c>
      <c r="K2823" s="32" t="s">
        <v>102</v>
      </c>
      <c r="L2823" s="32" t="s">
        <v>7663</v>
      </c>
      <c r="N2823" s="24">
        <v>4298.625</v>
      </c>
      <c r="O2823" s="24">
        <v>2124.85</v>
      </c>
      <c r="P2823" s="32" t="s">
        <v>81</v>
      </c>
      <c r="Q2823" s="43" t="s">
        <v>82</v>
      </c>
      <c r="R2823" s="43" t="s">
        <v>78</v>
      </c>
      <c r="S2823" s="47">
        <v>6</v>
      </c>
    </row>
    <row r="2824" spans="1:19" ht="12.75">
      <c r="A2824" s="22" t="s">
        <v>60</v>
      </c>
      <c r="B2824" s="22" t="s">
        <v>166</v>
      </c>
      <c r="C2824" s="22" t="s">
        <v>63</v>
      </c>
      <c r="D2824" s="22" t="s">
        <v>61</v>
      </c>
      <c r="E2824" s="22" t="s">
        <v>7664</v>
      </c>
      <c r="F2824" s="31">
        <v>42926.588877314811</v>
      </c>
      <c r="G2824" s="31">
        <v>42947</v>
      </c>
      <c r="H2824" s="31">
        <v>43312</v>
      </c>
      <c r="I2824" s="31">
        <v>42956.579745370371</v>
      </c>
      <c r="J2824" s="22" t="s">
        <v>73</v>
      </c>
      <c r="K2824" s="32" t="s">
        <v>121</v>
      </c>
      <c r="L2824" s="32" t="s">
        <v>7665</v>
      </c>
      <c r="N2824" s="24">
        <v>7496.4499999999998</v>
      </c>
      <c r="O2824" s="24">
        <v>7496.4499999999998</v>
      </c>
      <c r="P2824" s="32" t="s">
        <v>7666</v>
      </c>
      <c r="Q2824" s="43" t="s">
        <v>7667</v>
      </c>
      <c r="R2824" s="43" t="s">
        <v>78</v>
      </c>
      <c r="S2824" s="47">
        <v>5</v>
      </c>
    </row>
    <row r="2825" spans="1:19" ht="12.75">
      <c r="A2825" s="22" t="s">
        <v>60</v>
      </c>
      <c r="B2825" s="22" t="s">
        <v>3163</v>
      </c>
      <c r="C2825" s="22" t="s">
        <v>63</v>
      </c>
      <c r="D2825" s="22" t="s">
        <v>61</v>
      </c>
      <c r="E2825" s="22" t="s">
        <v>7668</v>
      </c>
      <c r="F2825" s="31">
        <v>42947.556064814817</v>
      </c>
      <c r="G2825" s="31">
        <v>42947</v>
      </c>
      <c r="H2825" s="31">
        <v>43312</v>
      </c>
      <c r="I2825" s="31">
        <v>42977.545567129629</v>
      </c>
      <c r="J2825" s="22" t="s">
        <v>73</v>
      </c>
      <c r="K2825" s="32" t="s">
        <v>74</v>
      </c>
      <c r="L2825" s="32" t="s">
        <v>7669</v>
      </c>
      <c r="N2825" s="24">
        <v>0</v>
      </c>
      <c r="O2825" s="24">
        <v>0</v>
      </c>
      <c r="P2825" s="32" t="s">
        <v>2078</v>
      </c>
      <c r="Q2825" s="43" t="s">
        <v>2079</v>
      </c>
      <c r="R2825" s="43" t="s">
        <v>78</v>
      </c>
      <c r="S2825" s="47">
        <v>5</v>
      </c>
    </row>
    <row r="2826" spans="1:19" ht="12.75">
      <c r="A2826" s="22" t="s">
        <v>60</v>
      </c>
      <c r="B2826" s="22" t="s">
        <v>172</v>
      </c>
      <c r="C2826" s="22" t="s">
        <v>63</v>
      </c>
      <c r="D2826" s="22" t="s">
        <v>61</v>
      </c>
      <c r="E2826" s="22" t="s">
        <v>7670</v>
      </c>
      <c r="F2826" s="31">
        <v>42942.508287037039</v>
      </c>
      <c r="G2826" s="31">
        <v>42974</v>
      </c>
      <c r="H2826" s="31">
        <v>43339</v>
      </c>
      <c r="I2826" s="31">
        <v>42972.502372685187</v>
      </c>
      <c r="J2826" s="22" t="s">
        <v>73</v>
      </c>
      <c r="K2826" s="32" t="s">
        <v>121</v>
      </c>
      <c r="L2826" s="32" t="s">
        <v>7671</v>
      </c>
      <c r="N2826" s="24">
        <v>559.21000000000004</v>
      </c>
      <c r="O2826" s="24">
        <v>580.19000000000005</v>
      </c>
      <c r="P2826" s="32" t="s">
        <v>7672</v>
      </c>
      <c r="Q2826" s="43" t="s">
        <v>7673</v>
      </c>
      <c r="R2826" s="43" t="s">
        <v>78</v>
      </c>
      <c r="S2826" s="47">
        <v>5</v>
      </c>
    </row>
    <row r="2827" spans="1:19" ht="12.75">
      <c r="A2827" s="22" t="s">
        <v>60</v>
      </c>
      <c r="B2827" s="22" t="s">
        <v>166</v>
      </c>
      <c r="C2827" s="22" t="s">
        <v>63</v>
      </c>
      <c r="D2827" s="22" t="s">
        <v>61</v>
      </c>
      <c r="E2827" s="22" t="s">
        <v>7674</v>
      </c>
      <c r="F2827" s="31">
        <v>42920.053784722222</v>
      </c>
      <c r="G2827" s="31">
        <v>42962</v>
      </c>
      <c r="H2827" s="31">
        <v>43327</v>
      </c>
      <c r="I2827" s="31">
        <v>42980.053784722222</v>
      </c>
      <c r="J2827" s="22" t="s">
        <v>73</v>
      </c>
      <c r="K2827" s="32" t="s">
        <v>74</v>
      </c>
      <c r="L2827" s="32" t="s">
        <v>7675</v>
      </c>
      <c r="N2827" s="24">
        <v>976.76</v>
      </c>
      <c r="O2827" s="24">
        <v>0</v>
      </c>
      <c r="P2827" s="32" t="s">
        <v>7676</v>
      </c>
      <c r="Q2827" s="43" t="s">
        <v>7677</v>
      </c>
      <c r="R2827" s="43" t="s">
        <v>78</v>
      </c>
      <c r="S2827" s="47">
        <v>5</v>
      </c>
    </row>
    <row r="2828" spans="1:19" ht="12.75">
      <c r="A2828" s="22" t="s">
        <v>60</v>
      </c>
      <c r="B2828" s="22" t="s">
        <v>172</v>
      </c>
      <c r="C2828" s="22" t="s">
        <v>63</v>
      </c>
      <c r="D2828" s="22" t="s">
        <v>61</v>
      </c>
      <c r="E2828" s="22" t="s">
        <v>7678</v>
      </c>
      <c r="F2828" s="31">
        <v>42934.498564814814</v>
      </c>
      <c r="G2828" s="31">
        <v>42934</v>
      </c>
      <c r="H2828" s="31">
        <v>43299</v>
      </c>
      <c r="I2828" s="31">
        <v>42964.497673611106</v>
      </c>
      <c r="J2828" s="22" t="s">
        <v>73</v>
      </c>
      <c r="K2828" s="32" t="s">
        <v>102</v>
      </c>
      <c r="L2828" s="32" t="s">
        <v>7679</v>
      </c>
      <c r="N2828" s="24">
        <v>323.77499999999998</v>
      </c>
      <c r="O2828" s="24">
        <v>331.52330000000001</v>
      </c>
      <c r="P2828" s="32" t="s">
        <v>7680</v>
      </c>
      <c r="Q2828" s="43" t="s">
        <v>7681</v>
      </c>
      <c r="R2828" s="43" t="s">
        <v>78</v>
      </c>
      <c r="S2828" s="47">
        <v>4</v>
      </c>
    </row>
    <row r="2829" spans="1:19" ht="12.75">
      <c r="A2829" s="22" t="s">
        <v>60</v>
      </c>
      <c r="B2829" s="22" t="s">
        <v>344</v>
      </c>
      <c r="C2829" s="22" t="s">
        <v>63</v>
      </c>
      <c r="D2829" s="22" t="s">
        <v>61</v>
      </c>
      <c r="E2829" s="22" t="s">
        <v>7682</v>
      </c>
      <c r="F2829" s="31">
        <v>42934.442476851851</v>
      </c>
      <c r="G2829" s="31">
        <v>42937</v>
      </c>
      <c r="H2829" s="31">
        <v>43302</v>
      </c>
      <c r="I2829" s="31">
        <v>42964</v>
      </c>
      <c r="J2829" s="22" t="s">
        <v>73</v>
      </c>
      <c r="K2829" s="32" t="s">
        <v>74</v>
      </c>
      <c r="L2829" s="32" t="s">
        <v>7683</v>
      </c>
      <c r="N2829" s="24">
        <v>4199.3815999999997</v>
      </c>
      <c r="O2829" s="24">
        <v>0</v>
      </c>
      <c r="P2829" s="32" t="s">
        <v>2738</v>
      </c>
      <c r="Q2829" s="43" t="s">
        <v>2739</v>
      </c>
      <c r="R2829" s="43" t="s">
        <v>78</v>
      </c>
      <c r="S2829" s="47">
        <v>5</v>
      </c>
    </row>
    <row r="2830" spans="1:19" ht="12.75">
      <c r="A2830" s="22" t="s">
        <v>60</v>
      </c>
      <c r="B2830" s="22" t="s">
        <v>172</v>
      </c>
      <c r="C2830" s="22" t="s">
        <v>63</v>
      </c>
      <c r="D2830" s="22" t="s">
        <v>61</v>
      </c>
      <c r="E2830" s="22" t="s">
        <v>7684</v>
      </c>
      <c r="F2830" s="31">
        <v>42947.433344907404</v>
      </c>
      <c r="G2830" s="31">
        <v>42953</v>
      </c>
      <c r="H2830" s="31">
        <v>43318</v>
      </c>
      <c r="I2830" s="31">
        <v>42977.421365740738</v>
      </c>
      <c r="J2830" s="22" t="s">
        <v>73</v>
      </c>
      <c r="K2830" s="32" t="s">
        <v>74</v>
      </c>
      <c r="L2830" s="32" t="s">
        <v>7685</v>
      </c>
      <c r="N2830" s="24">
        <v>643.54999999999995</v>
      </c>
      <c r="O2830" s="24">
        <v>0</v>
      </c>
      <c r="P2830" s="32" t="s">
        <v>204</v>
      </c>
      <c r="Q2830" s="43" t="s">
        <v>205</v>
      </c>
      <c r="R2830" s="43" t="s">
        <v>78</v>
      </c>
      <c r="S2830" s="47">
        <v>5</v>
      </c>
    </row>
    <row r="2831" spans="1:19" ht="12.75">
      <c r="A2831" s="22" t="s">
        <v>60</v>
      </c>
      <c r="B2831" s="22" t="s">
        <v>344</v>
      </c>
      <c r="C2831" s="22" t="s">
        <v>63</v>
      </c>
      <c r="D2831" s="22" t="s">
        <v>61</v>
      </c>
      <c r="E2831" s="22" t="s">
        <v>7686</v>
      </c>
      <c r="F2831" s="31">
        <v>42919.545763888884</v>
      </c>
      <c r="G2831" s="31">
        <v>42928</v>
      </c>
      <c r="H2831" s="31">
        <v>43293</v>
      </c>
      <c r="I2831" s="31">
        <v>42949</v>
      </c>
      <c r="J2831" s="22" t="s">
        <v>73</v>
      </c>
      <c r="K2831" s="32" t="s">
        <v>140</v>
      </c>
      <c r="L2831" s="32" t="s">
        <v>7687</v>
      </c>
      <c r="M2831" s="32" t="s">
        <v>7688</v>
      </c>
      <c r="N2831" s="24">
        <v>401.29399999999998</v>
      </c>
      <c r="O2831" s="24">
        <v>315.49</v>
      </c>
      <c r="P2831" s="32" t="s">
        <v>3879</v>
      </c>
      <c r="Q2831" s="43" t="s">
        <v>3880</v>
      </c>
      <c r="R2831" s="43" t="s">
        <v>78</v>
      </c>
      <c r="S2831" s="47">
        <v>6</v>
      </c>
    </row>
    <row r="2832" spans="1:19" ht="12.75">
      <c r="A2832" s="22" t="s">
        <v>60</v>
      </c>
      <c r="B2832" s="22" t="s">
        <v>683</v>
      </c>
      <c r="C2832" s="22" t="s">
        <v>63</v>
      </c>
      <c r="D2832" s="22" t="s">
        <v>61</v>
      </c>
      <c r="E2832" s="22" t="s">
        <v>7689</v>
      </c>
      <c r="F2832" s="31">
        <v>42923.568414351852</v>
      </c>
      <c r="G2832" s="31">
        <v>42923</v>
      </c>
      <c r="H2832" s="31">
        <v>43190</v>
      </c>
      <c r="I2832" s="31">
        <v>42953</v>
      </c>
      <c r="J2832" s="22" t="s">
        <v>73</v>
      </c>
      <c r="K2832" s="32" t="s">
        <v>74</v>
      </c>
      <c r="L2832" s="32" t="s">
        <v>7690</v>
      </c>
      <c r="N2832" s="24">
        <v>0</v>
      </c>
      <c r="O2832" s="24">
        <v>0</v>
      </c>
      <c r="P2832" s="32" t="s">
        <v>81</v>
      </c>
      <c r="Q2832" s="43" t="s">
        <v>82</v>
      </c>
      <c r="R2832" s="43" t="s">
        <v>78</v>
      </c>
      <c r="S2832" s="47">
        <v>5</v>
      </c>
    </row>
    <row r="2833" spans="1:19" ht="12.75">
      <c r="A2833" s="22" t="s">
        <v>60</v>
      </c>
      <c r="B2833" s="22" t="s">
        <v>188</v>
      </c>
      <c r="C2833" s="22" t="s">
        <v>63</v>
      </c>
      <c r="D2833" s="22" t="s">
        <v>61</v>
      </c>
      <c r="E2833" s="22" t="s">
        <v>7691</v>
      </c>
      <c r="F2833" s="31">
        <v>42922.409722222219</v>
      </c>
      <c r="G2833" s="31">
        <v>42926</v>
      </c>
      <c r="H2833" s="31">
        <v>43291</v>
      </c>
      <c r="I2833" s="31">
        <v>42952.403796296298</v>
      </c>
      <c r="J2833" s="22" t="s">
        <v>73</v>
      </c>
      <c r="K2833" s="32" t="s">
        <v>74</v>
      </c>
      <c r="L2833" s="32" t="s">
        <v>7692</v>
      </c>
      <c r="N2833" s="24">
        <v>0</v>
      </c>
      <c r="O2833" s="24">
        <v>0</v>
      </c>
      <c r="P2833" s="32" t="s">
        <v>7114</v>
      </c>
      <c r="Q2833" s="43" t="s">
        <v>7115</v>
      </c>
      <c r="R2833" s="43" t="s">
        <v>78</v>
      </c>
      <c r="S2833" s="47">
        <v>6</v>
      </c>
    </row>
    <row r="2834" spans="1:19" ht="12.75">
      <c r="A2834" s="22" t="s">
        <v>60</v>
      </c>
      <c r="B2834" s="22" t="s">
        <v>188</v>
      </c>
      <c r="C2834" s="22" t="s">
        <v>63</v>
      </c>
      <c r="D2834" s="22" t="s">
        <v>61</v>
      </c>
      <c r="E2834" s="22" t="s">
        <v>7693</v>
      </c>
      <c r="F2834" s="31">
        <v>42940.609224537038</v>
      </c>
      <c r="G2834" s="31">
        <v>42940</v>
      </c>
      <c r="H2834" s="31">
        <v>43305</v>
      </c>
      <c r="I2834" s="31">
        <v>42970.608090277776</v>
      </c>
      <c r="J2834" s="22" t="s">
        <v>73</v>
      </c>
      <c r="K2834" s="32" t="s">
        <v>102</v>
      </c>
      <c r="L2834" s="32" t="s">
        <v>7694</v>
      </c>
      <c r="N2834" s="24">
        <v>456.6625</v>
      </c>
      <c r="O2834" s="24">
        <v>452.14</v>
      </c>
      <c r="P2834" s="32" t="s">
        <v>4946</v>
      </c>
      <c r="Q2834" s="43" t="s">
        <v>4947</v>
      </c>
      <c r="R2834" s="43" t="s">
        <v>78</v>
      </c>
      <c r="S2834" s="47">
        <v>5</v>
      </c>
    </row>
    <row r="2835" spans="1:19" ht="12.75">
      <c r="A2835" s="22" t="s">
        <v>60</v>
      </c>
      <c r="B2835" s="22" t="s">
        <v>344</v>
      </c>
      <c r="C2835" s="22" t="s">
        <v>63</v>
      </c>
      <c r="D2835" s="22" t="s">
        <v>61</v>
      </c>
      <c r="E2835" s="22" t="s">
        <v>7695</v>
      </c>
      <c r="F2835" s="31">
        <v>42943.455497685187</v>
      </c>
      <c r="G2835" s="31">
        <v>42956</v>
      </c>
      <c r="H2835" s="31">
        <v>43321</v>
      </c>
      <c r="I2835" s="31">
        <v>42973</v>
      </c>
      <c r="J2835" s="22" t="s">
        <v>73</v>
      </c>
      <c r="K2835" s="32" t="s">
        <v>74</v>
      </c>
      <c r="L2835" s="32" t="s">
        <v>7696</v>
      </c>
      <c r="N2835" s="24">
        <v>388.035</v>
      </c>
      <c r="O2835" s="24">
        <v>0</v>
      </c>
      <c r="P2835" s="32" t="s">
        <v>953</v>
      </c>
      <c r="Q2835" s="43" t="s">
        <v>954</v>
      </c>
      <c r="R2835" s="43" t="s">
        <v>78</v>
      </c>
      <c r="S2835" s="47">
        <v>5</v>
      </c>
    </row>
    <row r="2836" spans="1:19" ht="12.75">
      <c r="A2836" s="22" t="s">
        <v>60</v>
      </c>
      <c r="B2836" s="22" t="s">
        <v>166</v>
      </c>
      <c r="C2836" s="22" t="s">
        <v>63</v>
      </c>
      <c r="D2836" s="22" t="s">
        <v>61</v>
      </c>
      <c r="E2836" s="22" t="s">
        <v>7697</v>
      </c>
      <c r="F2836" s="31">
        <v>42919.600104166668</v>
      </c>
      <c r="G2836" s="31">
        <v>42922</v>
      </c>
      <c r="H2836" s="31">
        <v>43287</v>
      </c>
      <c r="I2836" s="31">
        <v>42949.593425925923</v>
      </c>
      <c r="J2836" s="22" t="s">
        <v>73</v>
      </c>
      <c r="K2836" s="32" t="s">
        <v>74</v>
      </c>
      <c r="L2836" s="32" t="s">
        <v>7698</v>
      </c>
      <c r="N2836" s="24">
        <v>6157.9960000000001</v>
      </c>
      <c r="O2836" s="24">
        <v>0</v>
      </c>
      <c r="P2836" s="32" t="s">
        <v>271</v>
      </c>
      <c r="Q2836" s="43" t="s">
        <v>272</v>
      </c>
      <c r="R2836" s="43" t="s">
        <v>78</v>
      </c>
      <c r="S2836" s="47">
        <v>5</v>
      </c>
    </row>
    <row r="2837" spans="1:19" ht="12.75">
      <c r="A2837" s="22" t="s">
        <v>60</v>
      </c>
      <c r="B2837" s="22" t="s">
        <v>188</v>
      </c>
      <c r="C2837" s="22" t="s">
        <v>63</v>
      </c>
      <c r="D2837" s="22" t="s">
        <v>61</v>
      </c>
      <c r="E2837" s="22" t="s">
        <v>7699</v>
      </c>
      <c r="F2837" s="31">
        <v>42921.084479166668</v>
      </c>
      <c r="G2837" s="31">
        <v>42956</v>
      </c>
      <c r="H2837" s="31">
        <v>43321</v>
      </c>
      <c r="I2837" s="31">
        <v>42981.084479166668</v>
      </c>
      <c r="J2837" s="22" t="s">
        <v>101</v>
      </c>
      <c r="K2837" s="32" t="s">
        <v>140</v>
      </c>
      <c r="L2837" s="32" t="s">
        <v>7700</v>
      </c>
      <c r="M2837" s="32" t="s">
        <v>7701</v>
      </c>
      <c r="N2837" s="24">
        <v>314.51999999999998</v>
      </c>
      <c r="O2837" s="24">
        <v>314.51999999999998</v>
      </c>
      <c r="P2837" s="32" t="s">
        <v>219</v>
      </c>
      <c r="Q2837" s="43" t="s">
        <v>220</v>
      </c>
      <c r="R2837" s="43" t="s">
        <v>78</v>
      </c>
      <c r="S2837" s="47">
        <v>1</v>
      </c>
    </row>
    <row r="2838" spans="1:19" ht="12.75">
      <c r="A2838" s="22" t="s">
        <v>60</v>
      </c>
      <c r="B2838" s="22" t="s">
        <v>188</v>
      </c>
      <c r="C2838" s="22" t="s">
        <v>63</v>
      </c>
      <c r="D2838" s="22" t="s">
        <v>61</v>
      </c>
      <c r="E2838" s="22" t="s">
        <v>7702</v>
      </c>
      <c r="F2838" s="31">
        <v>42930.084039351852</v>
      </c>
      <c r="G2838" s="31">
        <v>42965</v>
      </c>
      <c r="H2838" s="31">
        <v>43330</v>
      </c>
      <c r="I2838" s="31">
        <v>42990.084039351852</v>
      </c>
      <c r="J2838" s="22" t="s">
        <v>101</v>
      </c>
      <c r="K2838" s="32" t="s">
        <v>102</v>
      </c>
      <c r="L2838" s="32" t="s">
        <v>7703</v>
      </c>
      <c r="N2838" s="24">
        <v>368.12</v>
      </c>
      <c r="O2838" s="24">
        <v>368.12</v>
      </c>
      <c r="P2838" s="32" t="s">
        <v>248</v>
      </c>
      <c r="Q2838" s="43" t="s">
        <v>249</v>
      </c>
      <c r="R2838" s="43" t="s">
        <v>78</v>
      </c>
      <c r="S2838" s="47">
        <v>1</v>
      </c>
    </row>
    <row r="2839" spans="1:19" ht="12.75">
      <c r="A2839" s="22" t="s">
        <v>60</v>
      </c>
      <c r="B2839" s="22" t="s">
        <v>188</v>
      </c>
      <c r="C2839" s="22" t="s">
        <v>63</v>
      </c>
      <c r="D2839" s="22" t="s">
        <v>61</v>
      </c>
      <c r="E2839" s="22" t="s">
        <v>7704</v>
      </c>
      <c r="F2839" s="31">
        <v>42947.678113425922</v>
      </c>
      <c r="G2839" s="31">
        <v>42947</v>
      </c>
      <c r="H2839" s="31">
        <v>43312</v>
      </c>
      <c r="I2839" s="31">
        <v>42977.674502314811</v>
      </c>
      <c r="J2839" s="22" t="s">
        <v>73</v>
      </c>
      <c r="K2839" s="32" t="s">
        <v>102</v>
      </c>
      <c r="L2839" s="32" t="s">
        <v>7705</v>
      </c>
      <c r="N2839" s="24">
        <v>2569.9140000000002</v>
      </c>
      <c r="O2839" s="24">
        <v>439.60</v>
      </c>
      <c r="P2839" s="32" t="s">
        <v>7706</v>
      </c>
      <c r="Q2839" s="43" t="s">
        <v>7707</v>
      </c>
      <c r="R2839" s="43" t="s">
        <v>78</v>
      </c>
      <c r="S2839" s="47">
        <v>5</v>
      </c>
    </row>
    <row r="2840" spans="1:19" ht="12.75">
      <c r="A2840" s="22" t="s">
        <v>60</v>
      </c>
      <c r="B2840" s="22" t="s">
        <v>188</v>
      </c>
      <c r="C2840" s="22" t="s">
        <v>63</v>
      </c>
      <c r="D2840" s="22" t="s">
        <v>61</v>
      </c>
      <c r="E2840" s="22" t="s">
        <v>7708</v>
      </c>
      <c r="F2840" s="31">
        <v>42917.262499999997</v>
      </c>
      <c r="G2840" s="31">
        <v>42959</v>
      </c>
      <c r="H2840" s="31">
        <v>43324</v>
      </c>
      <c r="I2840" s="31">
        <v>42977.262499999997</v>
      </c>
      <c r="J2840" s="22" t="s">
        <v>73</v>
      </c>
      <c r="K2840" s="32" t="s">
        <v>74</v>
      </c>
      <c r="L2840" s="32" t="s">
        <v>7709</v>
      </c>
      <c r="N2840" s="24">
        <v>670.13</v>
      </c>
      <c r="O2840" s="24">
        <v>0</v>
      </c>
      <c r="P2840" s="32" t="s">
        <v>7710</v>
      </c>
      <c r="Q2840" s="43" t="s">
        <v>7711</v>
      </c>
      <c r="R2840" s="43" t="s">
        <v>78</v>
      </c>
      <c r="S2840" s="47">
        <v>5</v>
      </c>
    </row>
    <row r="2841" spans="1:19" ht="12.75">
      <c r="A2841" s="22" t="s">
        <v>60</v>
      </c>
      <c r="B2841" s="22" t="s">
        <v>166</v>
      </c>
      <c r="C2841" s="22" t="s">
        <v>63</v>
      </c>
      <c r="D2841" s="22" t="s">
        <v>61</v>
      </c>
      <c r="E2841" s="22" t="s">
        <v>7712</v>
      </c>
      <c r="F2841" s="31">
        <v>42936.380740740737</v>
      </c>
      <c r="G2841" s="31">
        <v>42936</v>
      </c>
      <c r="H2841" s="31">
        <v>43301</v>
      </c>
      <c r="I2841" s="31">
        <v>42966.376875000002</v>
      </c>
      <c r="J2841" s="22" t="s">
        <v>73</v>
      </c>
      <c r="K2841" s="32" t="s">
        <v>211</v>
      </c>
      <c r="L2841" s="32" t="s">
        <v>7713</v>
      </c>
      <c r="N2841" s="24">
        <v>2275.69</v>
      </c>
      <c r="O2841" s="24">
        <v>0</v>
      </c>
      <c r="P2841" s="32" t="s">
        <v>1868</v>
      </c>
      <c r="Q2841" s="43" t="s">
        <v>1869</v>
      </c>
      <c r="R2841" s="43" t="s">
        <v>78</v>
      </c>
      <c r="S2841" s="47">
        <v>6</v>
      </c>
    </row>
    <row r="2842" spans="1:19" ht="12.75">
      <c r="A2842" s="22" t="s">
        <v>60</v>
      </c>
      <c r="B2842" s="22" t="s">
        <v>188</v>
      </c>
      <c r="C2842" s="22" t="s">
        <v>63</v>
      </c>
      <c r="D2842" s="22" t="s">
        <v>61</v>
      </c>
      <c r="E2842" s="22" t="s">
        <v>7714</v>
      </c>
      <c r="F2842" s="31">
        <v>42919.509525462963</v>
      </c>
      <c r="G2842" s="31">
        <v>42933</v>
      </c>
      <c r="H2842" s="31">
        <v>43298</v>
      </c>
      <c r="I2842" s="31">
        <v>42949.506064814814</v>
      </c>
      <c r="J2842" s="22" t="s">
        <v>73</v>
      </c>
      <c r="K2842" s="32" t="s">
        <v>121</v>
      </c>
      <c r="L2842" s="32" t="s">
        <v>7715</v>
      </c>
      <c r="N2842" s="24">
        <v>1161.3366000000001</v>
      </c>
      <c r="O2842" s="24">
        <v>1382.51</v>
      </c>
      <c r="P2842" s="32" t="s">
        <v>7716</v>
      </c>
      <c r="Q2842" s="43" t="s">
        <v>7717</v>
      </c>
      <c r="R2842" s="43" t="s">
        <v>78</v>
      </c>
      <c r="S2842" s="47">
        <v>5</v>
      </c>
    </row>
    <row r="2843" spans="1:19" ht="12.75">
      <c r="A2843" s="22" t="s">
        <v>60</v>
      </c>
      <c r="B2843" s="22" t="s">
        <v>188</v>
      </c>
      <c r="C2843" s="22" t="s">
        <v>63</v>
      </c>
      <c r="D2843" s="22" t="s">
        <v>61</v>
      </c>
      <c r="E2843" s="22" t="s">
        <v>7718</v>
      </c>
      <c r="F2843" s="31">
        <v>42928.084502314814</v>
      </c>
      <c r="G2843" s="31">
        <v>42963</v>
      </c>
      <c r="H2843" s="31">
        <v>43328</v>
      </c>
      <c r="I2843" s="31">
        <v>42988.084502314814</v>
      </c>
      <c r="J2843" s="22" t="s">
        <v>101</v>
      </c>
      <c r="K2843" s="32" t="s">
        <v>102</v>
      </c>
      <c r="L2843" s="32" t="s">
        <v>7719</v>
      </c>
      <c r="N2843" s="24">
        <v>669.39</v>
      </c>
      <c r="O2843" s="24">
        <v>669.39</v>
      </c>
      <c r="P2843" s="32" t="s">
        <v>1010</v>
      </c>
      <c r="Q2843" s="43" t="s">
        <v>1011</v>
      </c>
      <c r="R2843" s="43" t="s">
        <v>78</v>
      </c>
      <c r="S2843" s="47">
        <v>1</v>
      </c>
    </row>
    <row r="2844" spans="1:19" ht="12.75">
      <c r="A2844" s="22" t="s">
        <v>60</v>
      </c>
      <c r="B2844" s="22" t="s">
        <v>188</v>
      </c>
      <c r="C2844" s="22" t="s">
        <v>63</v>
      </c>
      <c r="D2844" s="22" t="s">
        <v>61</v>
      </c>
      <c r="E2844" s="22" t="s">
        <v>7720</v>
      </c>
      <c r="F2844" s="31">
        <v>42926.565115740741</v>
      </c>
      <c r="G2844" s="31">
        <v>42926</v>
      </c>
      <c r="H2844" s="31">
        <v>43291</v>
      </c>
      <c r="I2844" s="31">
        <v>42956.563194444439</v>
      </c>
      <c r="J2844" s="22" t="s">
        <v>73</v>
      </c>
      <c r="K2844" s="32" t="s">
        <v>102</v>
      </c>
      <c r="L2844" s="32" t="s">
        <v>7721</v>
      </c>
      <c r="N2844" s="24">
        <v>485.23399999999998</v>
      </c>
      <c r="O2844" s="24">
        <v>337.06</v>
      </c>
      <c r="P2844" s="32" t="s">
        <v>123</v>
      </c>
      <c r="Q2844" s="43" t="s">
        <v>124</v>
      </c>
      <c r="R2844" s="43" t="s">
        <v>78</v>
      </c>
      <c r="S2844" s="47">
        <v>5</v>
      </c>
    </row>
    <row r="2845" spans="1:19" ht="12.75">
      <c r="A2845" s="22" t="s">
        <v>60</v>
      </c>
      <c r="B2845" s="22" t="s">
        <v>166</v>
      </c>
      <c r="C2845" s="22" t="s">
        <v>63</v>
      </c>
      <c r="D2845" s="22" t="s">
        <v>61</v>
      </c>
      <c r="E2845" s="22" t="s">
        <v>7722</v>
      </c>
      <c r="F2845" s="31">
        <v>42921.398946759255</v>
      </c>
      <c r="G2845" s="31">
        <v>42964</v>
      </c>
      <c r="H2845" s="31">
        <v>43329</v>
      </c>
      <c r="I2845" s="31">
        <v>42981.398946759255</v>
      </c>
      <c r="J2845" s="22" t="s">
        <v>101</v>
      </c>
      <c r="K2845" s="32" t="s">
        <v>121</v>
      </c>
      <c r="L2845" s="32" t="s">
        <v>7723</v>
      </c>
      <c r="N2845" s="24">
        <v>358.42</v>
      </c>
      <c r="O2845" s="24">
        <v>0</v>
      </c>
      <c r="P2845" s="32" t="s">
        <v>3604</v>
      </c>
      <c r="Q2845" s="43" t="s">
        <v>3605</v>
      </c>
      <c r="R2845" s="43" t="s">
        <v>111</v>
      </c>
      <c r="S2845" s="47">
        <v>6</v>
      </c>
    </row>
    <row r="2846" spans="1:19" ht="12.75">
      <c r="A2846" s="22" t="s">
        <v>60</v>
      </c>
      <c r="B2846" s="22" t="s">
        <v>188</v>
      </c>
      <c r="C2846" s="22" t="s">
        <v>63</v>
      </c>
      <c r="D2846" s="22" t="s">
        <v>61</v>
      </c>
      <c r="E2846" s="22" t="s">
        <v>7724</v>
      </c>
      <c r="F2846" s="31">
        <v>42934.369942129626</v>
      </c>
      <c r="G2846" s="31">
        <v>42878</v>
      </c>
      <c r="H2846" s="31">
        <v>43243</v>
      </c>
      <c r="I2846" s="31">
        <v>42964.369039351848</v>
      </c>
      <c r="J2846" s="22" t="s">
        <v>306</v>
      </c>
      <c r="K2846" s="32" t="s">
        <v>102</v>
      </c>
      <c r="L2846" s="32" t="s">
        <v>7725</v>
      </c>
      <c r="N2846" s="24">
        <v>-258.83999999999997</v>
      </c>
      <c r="O2846" s="24">
        <v>-258.83999999999997</v>
      </c>
      <c r="P2846" s="32" t="s">
        <v>219</v>
      </c>
      <c r="Q2846" s="43" t="s">
        <v>220</v>
      </c>
      <c r="R2846" s="43" t="s">
        <v>78</v>
      </c>
      <c r="S2846" s="47">
        <v>1</v>
      </c>
    </row>
    <row r="2847" spans="1:19" ht="12.75">
      <c r="A2847" s="22" t="s">
        <v>60</v>
      </c>
      <c r="B2847" s="22" t="s">
        <v>3163</v>
      </c>
      <c r="C2847" s="22" t="s">
        <v>63</v>
      </c>
      <c r="D2847" s="22" t="s">
        <v>61</v>
      </c>
      <c r="E2847" s="22" t="s">
        <v>7726</v>
      </c>
      <c r="F2847" s="31">
        <v>42923.42387731481</v>
      </c>
      <c r="G2847" s="31">
        <v>42947</v>
      </c>
      <c r="H2847" s="31">
        <v>43312</v>
      </c>
      <c r="I2847" s="31">
        <v>42953.419074074074</v>
      </c>
      <c r="J2847" s="22" t="s">
        <v>73</v>
      </c>
      <c r="K2847" s="32" t="s">
        <v>102</v>
      </c>
      <c r="L2847" s="32" t="s">
        <v>7727</v>
      </c>
      <c r="N2847" s="24">
        <v>3991.74</v>
      </c>
      <c r="O2847" s="24">
        <v>3502.89</v>
      </c>
      <c r="P2847" s="32" t="s">
        <v>3600</v>
      </c>
      <c r="Q2847" s="43" t="s">
        <v>3601</v>
      </c>
      <c r="R2847" s="43" t="s">
        <v>78</v>
      </c>
      <c r="S2847" s="47">
        <v>4</v>
      </c>
    </row>
    <row r="2848" spans="1:19" ht="12.75">
      <c r="A2848" s="22" t="s">
        <v>60</v>
      </c>
      <c r="B2848" s="22" t="s">
        <v>188</v>
      </c>
      <c r="C2848" s="22" t="s">
        <v>63</v>
      </c>
      <c r="D2848" s="22" t="s">
        <v>61</v>
      </c>
      <c r="E2848" s="22" t="s">
        <v>7728</v>
      </c>
      <c r="F2848" s="31">
        <v>42920.518726851849</v>
      </c>
      <c r="G2848" s="31">
        <v>42920</v>
      </c>
      <c r="H2848" s="31">
        <v>43285</v>
      </c>
      <c r="I2848" s="31">
        <v>42950.514340277776</v>
      </c>
      <c r="J2848" s="22" t="s">
        <v>73</v>
      </c>
      <c r="K2848" s="32" t="s">
        <v>102</v>
      </c>
      <c r="L2848" s="32" t="s">
        <v>7729</v>
      </c>
      <c r="N2848" s="24">
        <v>1768.4683</v>
      </c>
      <c r="O2848" s="24">
        <v>1730.21</v>
      </c>
      <c r="P2848" s="32" t="s">
        <v>109</v>
      </c>
      <c r="Q2848" s="43" t="s">
        <v>110</v>
      </c>
      <c r="R2848" s="43" t="s">
        <v>78</v>
      </c>
      <c r="S2848" s="47">
        <v>5</v>
      </c>
    </row>
    <row r="2849" spans="1:19" ht="12.75">
      <c r="A2849" s="22" t="s">
        <v>60</v>
      </c>
      <c r="B2849" s="22" t="s">
        <v>188</v>
      </c>
      <c r="C2849" s="22" t="s">
        <v>63</v>
      </c>
      <c r="D2849" s="22" t="s">
        <v>61</v>
      </c>
      <c r="E2849" s="22" t="s">
        <v>7730</v>
      </c>
      <c r="F2849" s="31">
        <v>42921.084502314814</v>
      </c>
      <c r="G2849" s="31">
        <v>42956</v>
      </c>
      <c r="H2849" s="31">
        <v>43321</v>
      </c>
      <c r="I2849" s="31">
        <v>42981.084490740737</v>
      </c>
      <c r="J2849" s="22" t="s">
        <v>101</v>
      </c>
      <c r="K2849" s="32" t="s">
        <v>102</v>
      </c>
      <c r="L2849" s="32" t="s">
        <v>7731</v>
      </c>
      <c r="N2849" s="24">
        <v>382.86660000000001</v>
      </c>
      <c r="O2849" s="24">
        <v>295.01999999999998</v>
      </c>
      <c r="P2849" s="32" t="s">
        <v>147</v>
      </c>
      <c r="Q2849" s="43" t="s">
        <v>148</v>
      </c>
      <c r="R2849" s="43" t="s">
        <v>78</v>
      </c>
      <c r="S2849" s="47">
        <v>5</v>
      </c>
    </row>
    <row r="2850" spans="1:19" ht="12.75">
      <c r="A2850" s="22" t="s">
        <v>60</v>
      </c>
      <c r="B2850" s="22" t="s">
        <v>344</v>
      </c>
      <c r="C2850" s="22" t="s">
        <v>63</v>
      </c>
      <c r="D2850" s="22" t="s">
        <v>61</v>
      </c>
      <c r="E2850" s="22" t="s">
        <v>7732</v>
      </c>
      <c r="F2850" s="31">
        <v>42935.38144675926</v>
      </c>
      <c r="G2850" s="31">
        <v>42957</v>
      </c>
      <c r="H2850" s="31">
        <v>43322</v>
      </c>
      <c r="I2850" s="31">
        <v>42965</v>
      </c>
      <c r="J2850" s="22" t="s">
        <v>73</v>
      </c>
      <c r="K2850" s="32" t="s">
        <v>74</v>
      </c>
      <c r="L2850" s="32" t="s">
        <v>7733</v>
      </c>
      <c r="N2850" s="24">
        <v>4480.5600000000004</v>
      </c>
      <c r="O2850" s="24">
        <v>0</v>
      </c>
      <c r="P2850" s="32" t="s">
        <v>81</v>
      </c>
      <c r="Q2850" s="43" t="s">
        <v>82</v>
      </c>
      <c r="R2850" s="43" t="s">
        <v>78</v>
      </c>
      <c r="S2850" s="47">
        <v>4</v>
      </c>
    </row>
    <row r="2851" spans="1:19" ht="12.75">
      <c r="A2851" s="22" t="s">
        <v>60</v>
      </c>
      <c r="B2851" s="22" t="s">
        <v>4016</v>
      </c>
      <c r="C2851" s="22" t="s">
        <v>63</v>
      </c>
      <c r="D2851" s="22" t="s">
        <v>61</v>
      </c>
      <c r="E2851" s="22" t="s">
        <v>7734</v>
      </c>
      <c r="F2851" s="31">
        <v>42943.6946412037</v>
      </c>
      <c r="G2851" s="31">
        <v>42947</v>
      </c>
      <c r="H2851" s="31">
        <v>43312</v>
      </c>
      <c r="I2851" s="31">
        <v>42973</v>
      </c>
      <c r="J2851" s="22" t="s">
        <v>73</v>
      </c>
      <c r="K2851" s="32" t="s">
        <v>74</v>
      </c>
      <c r="L2851" s="32" t="s">
        <v>7735</v>
      </c>
      <c r="N2851" s="24">
        <v>0</v>
      </c>
      <c r="O2851" s="24">
        <v>0</v>
      </c>
      <c r="P2851" s="32" t="s">
        <v>271</v>
      </c>
      <c r="Q2851" s="43" t="s">
        <v>272</v>
      </c>
      <c r="R2851" s="43" t="s">
        <v>78</v>
      </c>
      <c r="S2851" s="47">
        <v>4</v>
      </c>
    </row>
    <row r="2852" spans="1:19" ht="12.75">
      <c r="A2852" s="22" t="s">
        <v>60</v>
      </c>
      <c r="B2852" s="22" t="s">
        <v>172</v>
      </c>
      <c r="C2852" s="22" t="s">
        <v>63</v>
      </c>
      <c r="D2852" s="22" t="s">
        <v>61</v>
      </c>
      <c r="E2852" s="22" t="s">
        <v>7736</v>
      </c>
      <c r="F2852" s="31">
        <v>42926.386006944442</v>
      </c>
      <c r="G2852" s="31">
        <v>42932</v>
      </c>
      <c r="H2852" s="31">
        <v>43297</v>
      </c>
      <c r="I2852" s="31">
        <v>42956.375023148146</v>
      </c>
      <c r="J2852" s="22" t="s">
        <v>73</v>
      </c>
      <c r="K2852" s="32" t="s">
        <v>74</v>
      </c>
      <c r="L2852" s="32" t="s">
        <v>7737</v>
      </c>
      <c r="N2852" s="24">
        <v>4647.5600000000004</v>
      </c>
      <c r="O2852" s="24">
        <v>0</v>
      </c>
      <c r="P2852" s="32" t="s">
        <v>996</v>
      </c>
      <c r="Q2852" s="43" t="s">
        <v>997</v>
      </c>
      <c r="R2852" s="43" t="s">
        <v>78</v>
      </c>
      <c r="S2852" s="47">
        <v>6</v>
      </c>
    </row>
    <row r="2853" spans="1:19" ht="12.75">
      <c r="A2853" s="22" t="s">
        <v>60</v>
      </c>
      <c r="B2853" s="22" t="s">
        <v>188</v>
      </c>
      <c r="C2853" s="22" t="s">
        <v>63</v>
      </c>
      <c r="D2853" s="22" t="s">
        <v>61</v>
      </c>
      <c r="E2853" s="22" t="s">
        <v>7738</v>
      </c>
      <c r="F2853" s="31">
        <v>42919.380694444444</v>
      </c>
      <c r="G2853" s="31">
        <v>42919</v>
      </c>
      <c r="H2853" s="31">
        <v>43284</v>
      </c>
      <c r="I2853" s="31">
        <v>42949.363912037035</v>
      </c>
      <c r="J2853" s="22" t="s">
        <v>73</v>
      </c>
      <c r="K2853" s="32" t="s">
        <v>74</v>
      </c>
      <c r="L2853" s="32" t="s">
        <v>7739</v>
      </c>
      <c r="N2853" s="24">
        <v>549.53999999999996</v>
      </c>
      <c r="O2853" s="24">
        <v>0</v>
      </c>
      <c r="P2853" s="32" t="s">
        <v>1816</v>
      </c>
      <c r="Q2853" s="43" t="s">
        <v>1817</v>
      </c>
      <c r="R2853" s="43" t="s">
        <v>78</v>
      </c>
      <c r="S2853" s="47">
        <v>6</v>
      </c>
    </row>
    <row r="2854" spans="1:19" ht="12.75">
      <c r="A2854" s="22" t="s">
        <v>60</v>
      </c>
      <c r="B2854" s="22" t="s">
        <v>172</v>
      </c>
      <c r="C2854" s="22" t="s">
        <v>63</v>
      </c>
      <c r="D2854" s="22" t="s">
        <v>61</v>
      </c>
      <c r="E2854" s="22" t="s">
        <v>7740</v>
      </c>
      <c r="F2854" s="31">
        <v>42928.501041666663</v>
      </c>
      <c r="G2854" s="31">
        <v>42959</v>
      </c>
      <c r="H2854" s="31">
        <v>43324</v>
      </c>
      <c r="I2854" s="31">
        <v>42958.495416666665</v>
      </c>
      <c r="J2854" s="22" t="s">
        <v>73</v>
      </c>
      <c r="K2854" s="32" t="s">
        <v>74</v>
      </c>
      <c r="L2854" s="32" t="s">
        <v>7741</v>
      </c>
      <c r="N2854" s="24">
        <v>4487.6800000000003</v>
      </c>
      <c r="O2854" s="24">
        <v>0</v>
      </c>
      <c r="P2854" s="32" t="s">
        <v>2436</v>
      </c>
      <c r="Q2854" s="43" t="s">
        <v>2437</v>
      </c>
      <c r="R2854" s="43" t="s">
        <v>78</v>
      </c>
      <c r="S2854" s="47">
        <v>5</v>
      </c>
    </row>
    <row r="2855" spans="1:19" ht="12.75">
      <c r="A2855" s="22" t="s">
        <v>60</v>
      </c>
      <c r="B2855" s="22" t="s">
        <v>344</v>
      </c>
      <c r="C2855" s="22" t="s">
        <v>63</v>
      </c>
      <c r="D2855" s="22" t="s">
        <v>61</v>
      </c>
      <c r="E2855" s="22" t="s">
        <v>7742</v>
      </c>
      <c r="F2855" s="31">
        <v>42930.435243055552</v>
      </c>
      <c r="G2855" s="31">
        <v>42948</v>
      </c>
      <c r="H2855" s="31">
        <v>43313</v>
      </c>
      <c r="I2855" s="31">
        <v>42960</v>
      </c>
      <c r="J2855" s="22" t="s">
        <v>73</v>
      </c>
      <c r="K2855" s="32" t="s">
        <v>74</v>
      </c>
      <c r="L2855" s="32" t="s">
        <v>7743</v>
      </c>
      <c r="N2855" s="24">
        <v>300</v>
      </c>
      <c r="O2855" s="24">
        <v>0</v>
      </c>
      <c r="P2855" s="32" t="s">
        <v>454</v>
      </c>
      <c r="Q2855" s="43" t="s">
        <v>455</v>
      </c>
      <c r="R2855" s="43" t="s">
        <v>78</v>
      </c>
      <c r="S2855" s="47">
        <v>5</v>
      </c>
    </row>
    <row r="2856" spans="1:19" ht="12.75">
      <c r="A2856" s="22" t="s">
        <v>60</v>
      </c>
      <c r="B2856" s="22" t="s">
        <v>172</v>
      </c>
      <c r="C2856" s="22" t="s">
        <v>63</v>
      </c>
      <c r="D2856" s="22" t="s">
        <v>61</v>
      </c>
      <c r="E2856" s="22" t="s">
        <v>7744</v>
      </c>
      <c r="F2856" s="31">
        <v>42936.468900462962</v>
      </c>
      <c r="G2856" s="31">
        <v>42948</v>
      </c>
      <c r="H2856" s="31">
        <v>43313</v>
      </c>
      <c r="I2856" s="31">
        <v>42966.466909722221</v>
      </c>
      <c r="J2856" s="22" t="s">
        <v>73</v>
      </c>
      <c r="K2856" s="32" t="s">
        <v>74</v>
      </c>
      <c r="L2856" s="32" t="s">
        <v>7745</v>
      </c>
      <c r="N2856" s="24">
        <v>399.61329999999998</v>
      </c>
      <c r="O2856" s="24">
        <v>0</v>
      </c>
      <c r="P2856" s="32" t="s">
        <v>5896</v>
      </c>
      <c r="Q2856" s="43" t="s">
        <v>5897</v>
      </c>
      <c r="R2856" s="43" t="s">
        <v>78</v>
      </c>
      <c r="S2856" s="47">
        <v>5</v>
      </c>
    </row>
    <row r="2857" spans="1:19" ht="12.75">
      <c r="A2857" s="22" t="s">
        <v>60</v>
      </c>
      <c r="B2857" s="22" t="s">
        <v>188</v>
      </c>
      <c r="C2857" s="22" t="s">
        <v>63</v>
      </c>
      <c r="D2857" s="22" t="s">
        <v>61</v>
      </c>
      <c r="E2857" s="22" t="s">
        <v>7746</v>
      </c>
      <c r="F2857" s="31">
        <v>42923.084155092591</v>
      </c>
      <c r="G2857" s="31">
        <v>42958</v>
      </c>
      <c r="H2857" s="31">
        <v>43323</v>
      </c>
      <c r="I2857" s="31">
        <v>42983.084155092591</v>
      </c>
      <c r="J2857" s="22" t="s">
        <v>101</v>
      </c>
      <c r="K2857" s="32" t="s">
        <v>102</v>
      </c>
      <c r="L2857" s="32" t="s">
        <v>7747</v>
      </c>
      <c r="N2857" s="24">
        <v>574.28999999999996</v>
      </c>
      <c r="O2857" s="24">
        <v>574.28999999999996</v>
      </c>
      <c r="P2857" s="32" t="s">
        <v>7748</v>
      </c>
      <c r="Q2857" s="43" t="s">
        <v>7749</v>
      </c>
      <c r="R2857" s="43" t="s">
        <v>78</v>
      </c>
      <c r="S2857" s="47">
        <v>1</v>
      </c>
    </row>
    <row r="2858" spans="1:19" ht="12.75">
      <c r="A2858" s="22" t="s">
        <v>60</v>
      </c>
      <c r="B2858" s="22" t="s">
        <v>743</v>
      </c>
      <c r="C2858" s="22" t="s">
        <v>63</v>
      </c>
      <c r="D2858" s="22" t="s">
        <v>61</v>
      </c>
      <c r="E2858" s="22" t="s">
        <v>7750</v>
      </c>
      <c r="F2858" s="31">
        <v>42927.539155092592</v>
      </c>
      <c r="G2858" s="31">
        <v>42948</v>
      </c>
      <c r="H2858" s="31">
        <v>43313</v>
      </c>
      <c r="I2858" s="31">
        <v>42957.531469907408</v>
      </c>
      <c r="J2858" s="22" t="s">
        <v>73</v>
      </c>
      <c r="K2858" s="32" t="s">
        <v>74</v>
      </c>
      <c r="L2858" s="32" t="s">
        <v>7751</v>
      </c>
      <c r="N2858" s="24">
        <v>2974.5032999999999</v>
      </c>
      <c r="O2858" s="24">
        <v>0</v>
      </c>
      <c r="P2858" s="32" t="s">
        <v>7752</v>
      </c>
      <c r="Q2858" s="43" t="s">
        <v>7753</v>
      </c>
      <c r="R2858" s="43" t="s">
        <v>78</v>
      </c>
      <c r="S2858" s="47">
        <v>5</v>
      </c>
    </row>
    <row r="2859" spans="1:19" ht="12.75">
      <c r="A2859" s="22" t="s">
        <v>60</v>
      </c>
      <c r="B2859" s="22" t="s">
        <v>188</v>
      </c>
      <c r="C2859" s="22" t="s">
        <v>63</v>
      </c>
      <c r="D2859" s="22" t="s">
        <v>61</v>
      </c>
      <c r="E2859" s="22" t="s">
        <v>7754</v>
      </c>
      <c r="F2859" s="31">
        <v>42926.348657407405</v>
      </c>
      <c r="G2859" s="31">
        <v>42926</v>
      </c>
      <c r="H2859" s="31">
        <v>43291</v>
      </c>
      <c r="I2859" s="31">
        <v>42956.346585648149</v>
      </c>
      <c r="J2859" s="22" t="s">
        <v>73</v>
      </c>
      <c r="K2859" s="32" t="s">
        <v>74</v>
      </c>
      <c r="L2859" s="32" t="s">
        <v>7755</v>
      </c>
      <c r="N2859" s="24">
        <v>789.572</v>
      </c>
      <c r="O2859" s="24">
        <v>0</v>
      </c>
      <c r="P2859" s="32" t="s">
        <v>4717</v>
      </c>
      <c r="Q2859" s="43" t="s">
        <v>4718</v>
      </c>
      <c r="R2859" s="43" t="s">
        <v>111</v>
      </c>
      <c r="S2859" s="47">
        <v>5</v>
      </c>
    </row>
    <row r="2860" spans="1:19" ht="12.75">
      <c r="A2860" s="22" t="s">
        <v>60</v>
      </c>
      <c r="B2860" s="22" t="s">
        <v>188</v>
      </c>
      <c r="C2860" s="22" t="s">
        <v>63</v>
      </c>
      <c r="D2860" s="22" t="s">
        <v>61</v>
      </c>
      <c r="E2860" s="22" t="s">
        <v>7756</v>
      </c>
      <c r="F2860" s="31">
        <v>42920.44568287037</v>
      </c>
      <c r="G2860" s="31">
        <v>42920</v>
      </c>
      <c r="H2860" s="31">
        <v>43285</v>
      </c>
      <c r="I2860" s="31">
        <v>42950.440868055557</v>
      </c>
      <c r="J2860" s="22" t="s">
        <v>73</v>
      </c>
      <c r="K2860" s="32" t="s">
        <v>102</v>
      </c>
      <c r="L2860" s="32" t="s">
        <v>7757</v>
      </c>
      <c r="N2860" s="24">
        <v>543.73400000000004</v>
      </c>
      <c r="O2860" s="24">
        <v>432.43</v>
      </c>
      <c r="P2860" s="32" t="s">
        <v>809</v>
      </c>
      <c r="Q2860" s="43" t="s">
        <v>810</v>
      </c>
      <c r="R2860" s="43" t="s">
        <v>78</v>
      </c>
      <c r="S2860" s="47">
        <v>5</v>
      </c>
    </row>
    <row r="2861" spans="1:19" ht="12.75">
      <c r="A2861" s="22" t="s">
        <v>60</v>
      </c>
      <c r="B2861" s="22" t="s">
        <v>1362</v>
      </c>
      <c r="C2861" s="22" t="s">
        <v>63</v>
      </c>
      <c r="D2861" s="22" t="s">
        <v>61</v>
      </c>
      <c r="E2861" s="22" t="s">
        <v>7758</v>
      </c>
      <c r="F2861" s="31">
        <v>42947.66506944444</v>
      </c>
      <c r="G2861" s="31">
        <v>42932</v>
      </c>
      <c r="H2861" s="31">
        <v>43312</v>
      </c>
      <c r="I2861" s="31">
        <v>42977.656006944446</v>
      </c>
      <c r="J2861" s="22" t="s">
        <v>73</v>
      </c>
      <c r="K2861" s="32" t="s">
        <v>74</v>
      </c>
      <c r="L2861" s="32" t="s">
        <v>7759</v>
      </c>
      <c r="N2861" s="24">
        <v>0</v>
      </c>
      <c r="O2861" s="24">
        <v>0</v>
      </c>
      <c r="P2861" s="32" t="s">
        <v>2409</v>
      </c>
      <c r="Q2861" s="43" t="s">
        <v>2410</v>
      </c>
      <c r="R2861" s="43" t="s">
        <v>78</v>
      </c>
      <c r="S2861" s="47">
        <v>5</v>
      </c>
    </row>
    <row r="2862" spans="1:19" ht="12.75">
      <c r="A2862" s="22" t="s">
        <v>60</v>
      </c>
      <c r="B2862" s="22" t="s">
        <v>338</v>
      </c>
      <c r="C2862" s="22" t="s">
        <v>63</v>
      </c>
      <c r="D2862" s="22" t="s">
        <v>61</v>
      </c>
      <c r="E2862" s="22" t="s">
        <v>7760</v>
      </c>
      <c r="F2862" s="31">
        <v>42934.665486111109</v>
      </c>
      <c r="G2862" s="31">
        <v>42967</v>
      </c>
      <c r="H2862" s="31">
        <v>43332</v>
      </c>
      <c r="I2862" s="31">
        <v>42964</v>
      </c>
      <c r="J2862" s="22" t="s">
        <v>73</v>
      </c>
      <c r="K2862" s="32" t="s">
        <v>74</v>
      </c>
      <c r="L2862" s="32" t="s">
        <v>7761</v>
      </c>
      <c r="N2862" s="24">
        <v>351.9366</v>
      </c>
      <c r="O2862" s="24">
        <v>0</v>
      </c>
      <c r="P2862" s="32" t="s">
        <v>7762</v>
      </c>
      <c r="Q2862" s="43" t="s">
        <v>7763</v>
      </c>
      <c r="R2862" s="43" t="s">
        <v>78</v>
      </c>
      <c r="S2862" s="47">
        <v>6</v>
      </c>
    </row>
    <row r="2863" spans="1:19" ht="12.75">
      <c r="A2863" s="22" t="s">
        <v>60</v>
      </c>
      <c r="B2863" s="22" t="s">
        <v>188</v>
      </c>
      <c r="C2863" s="22" t="s">
        <v>63</v>
      </c>
      <c r="D2863" s="22" t="s">
        <v>61</v>
      </c>
      <c r="E2863" s="22" t="s">
        <v>7764</v>
      </c>
      <c r="F2863" s="31">
        <v>42934.4762037037</v>
      </c>
      <c r="G2863" s="31">
        <v>42936</v>
      </c>
      <c r="H2863" s="31">
        <v>43301</v>
      </c>
      <c r="I2863" s="31">
        <v>42964.474722222221</v>
      </c>
      <c r="J2863" s="22" t="s">
        <v>73</v>
      </c>
      <c r="K2863" s="32" t="s">
        <v>140</v>
      </c>
      <c r="L2863" s="32" t="s">
        <v>7765</v>
      </c>
      <c r="M2863" s="32" t="s">
        <v>7766</v>
      </c>
      <c r="N2863" s="24">
        <v>389.33659999999998</v>
      </c>
      <c r="O2863" s="24">
        <v>376.17160000000001</v>
      </c>
      <c r="P2863" s="32" t="s">
        <v>297</v>
      </c>
      <c r="Q2863" s="43" t="s">
        <v>298</v>
      </c>
      <c r="R2863" s="43" t="s">
        <v>78</v>
      </c>
      <c r="S2863" s="47">
        <v>6</v>
      </c>
    </row>
    <row r="2864" spans="1:19" ht="12.75">
      <c r="A2864" s="22" t="s">
        <v>60</v>
      </c>
      <c r="B2864" s="22" t="s">
        <v>188</v>
      </c>
      <c r="C2864" s="22" t="s">
        <v>63</v>
      </c>
      <c r="D2864" s="22" t="s">
        <v>61</v>
      </c>
      <c r="E2864" s="22" t="s">
        <v>7767</v>
      </c>
      <c r="F2864" s="31">
        <v>42920.084074074075</v>
      </c>
      <c r="G2864" s="31">
        <v>42955</v>
      </c>
      <c r="H2864" s="31">
        <v>43320</v>
      </c>
      <c r="I2864" s="31">
        <v>42980.084074074075</v>
      </c>
      <c r="J2864" s="22" t="s">
        <v>101</v>
      </c>
      <c r="K2864" s="32" t="s">
        <v>102</v>
      </c>
      <c r="L2864" s="32" t="s">
        <v>7768</v>
      </c>
      <c r="N2864" s="24">
        <v>3666.1320000000001</v>
      </c>
      <c r="O2864" s="24">
        <v>2421.94</v>
      </c>
      <c r="P2864" s="32" t="s">
        <v>154</v>
      </c>
      <c r="Q2864" s="43" t="s">
        <v>155</v>
      </c>
      <c r="R2864" s="43" t="s">
        <v>78</v>
      </c>
      <c r="S2864" s="47">
        <v>5</v>
      </c>
    </row>
    <row r="2865" spans="1:19" ht="12.75">
      <c r="A2865" s="22" t="s">
        <v>60</v>
      </c>
      <c r="B2865" s="22" t="s">
        <v>344</v>
      </c>
      <c r="C2865" s="22" t="s">
        <v>63</v>
      </c>
      <c r="D2865" s="22" t="s">
        <v>61</v>
      </c>
      <c r="E2865" s="22" t="s">
        <v>7769</v>
      </c>
      <c r="F2865" s="31">
        <v>42926.536770833329</v>
      </c>
      <c r="G2865" s="31">
        <v>42923</v>
      </c>
      <c r="H2865" s="31">
        <v>43288</v>
      </c>
      <c r="I2865" s="31">
        <v>42956</v>
      </c>
      <c r="J2865" s="22" t="s">
        <v>107</v>
      </c>
      <c r="K2865" s="32" t="s">
        <v>140</v>
      </c>
      <c r="L2865" s="32" t="s">
        <v>7770</v>
      </c>
      <c r="M2865" s="32" t="s">
        <v>3292</v>
      </c>
      <c r="N2865" s="24">
        <v>0</v>
      </c>
      <c r="O2865" s="24">
        <v>0</v>
      </c>
      <c r="P2865" s="32" t="s">
        <v>81</v>
      </c>
      <c r="Q2865" s="43" t="s">
        <v>82</v>
      </c>
      <c r="R2865" s="43" t="s">
        <v>78</v>
      </c>
      <c r="S2865" s="47">
        <v>1</v>
      </c>
    </row>
    <row r="2866" spans="1:19" ht="12.75">
      <c r="A2866" s="22" t="s">
        <v>60</v>
      </c>
      <c r="B2866" s="22" t="s">
        <v>172</v>
      </c>
      <c r="C2866" s="22" t="s">
        <v>63</v>
      </c>
      <c r="D2866" s="22" t="s">
        <v>61</v>
      </c>
      <c r="E2866" s="22" t="s">
        <v>7771</v>
      </c>
      <c r="F2866" s="31">
        <v>42934.619108796294</v>
      </c>
      <c r="G2866" s="31">
        <v>42939</v>
      </c>
      <c r="H2866" s="31">
        <v>43304</v>
      </c>
      <c r="I2866" s="31">
        <v>42964.615439814814</v>
      </c>
      <c r="J2866" s="22" t="s">
        <v>73</v>
      </c>
      <c r="K2866" s="32" t="s">
        <v>102</v>
      </c>
      <c r="L2866" s="32" t="s">
        <v>7772</v>
      </c>
      <c r="N2866" s="24">
        <v>2414.685</v>
      </c>
      <c r="O2866" s="24">
        <v>4829.37</v>
      </c>
      <c r="P2866" s="32" t="s">
        <v>1155</v>
      </c>
      <c r="Q2866" s="43" t="s">
        <v>1156</v>
      </c>
      <c r="R2866" s="43" t="s">
        <v>487</v>
      </c>
      <c r="S2866" s="47">
        <v>6</v>
      </c>
    </row>
    <row r="2867" spans="1:19" ht="12.75">
      <c r="A2867" s="22" t="s">
        <v>60</v>
      </c>
      <c r="B2867" s="22" t="s">
        <v>683</v>
      </c>
      <c r="C2867" s="22" t="s">
        <v>63</v>
      </c>
      <c r="D2867" s="22" t="s">
        <v>61</v>
      </c>
      <c r="E2867" s="22" t="s">
        <v>7773</v>
      </c>
      <c r="F2867" s="31">
        <v>42942.702546296292</v>
      </c>
      <c r="G2867" s="31">
        <v>42942</v>
      </c>
      <c r="H2867" s="31">
        <v>43312</v>
      </c>
      <c r="I2867" s="31">
        <v>42972</v>
      </c>
      <c r="J2867" s="22" t="s">
        <v>73</v>
      </c>
      <c r="K2867" s="32" t="s">
        <v>121</v>
      </c>
      <c r="L2867" s="32" t="s">
        <v>7774</v>
      </c>
      <c r="N2867" s="24">
        <v>1534.71</v>
      </c>
      <c r="O2867" s="24">
        <v>0</v>
      </c>
      <c r="P2867" s="32" t="s">
        <v>5232</v>
      </c>
      <c r="Q2867" s="43" t="s">
        <v>5233</v>
      </c>
      <c r="R2867" s="43" t="s">
        <v>78</v>
      </c>
      <c r="S2867" s="47">
        <v>6</v>
      </c>
    </row>
    <row r="2868" spans="1:19" ht="12.75">
      <c r="A2868" s="22" t="s">
        <v>60</v>
      </c>
      <c r="B2868" s="22" t="s">
        <v>188</v>
      </c>
      <c r="C2868" s="22" t="s">
        <v>63</v>
      </c>
      <c r="D2868" s="22" t="s">
        <v>61</v>
      </c>
      <c r="E2868" s="22" t="s">
        <v>7775</v>
      </c>
      <c r="F2868" s="31">
        <v>42943.593645833331</v>
      </c>
      <c r="G2868" s="31">
        <v>42948</v>
      </c>
      <c r="H2868" s="31">
        <v>43313</v>
      </c>
      <c r="I2868" s="31">
        <v>42973.590844907405</v>
      </c>
      <c r="J2868" s="22" t="s">
        <v>73</v>
      </c>
      <c r="K2868" s="32" t="s">
        <v>74</v>
      </c>
      <c r="L2868" s="32" t="s">
        <v>7776</v>
      </c>
      <c r="N2868" s="24">
        <v>1312.7057</v>
      </c>
      <c r="O2868" s="24">
        <v>0</v>
      </c>
      <c r="P2868" s="32" t="s">
        <v>789</v>
      </c>
      <c r="Q2868" s="43" t="s">
        <v>790</v>
      </c>
      <c r="R2868" s="43" t="s">
        <v>78</v>
      </c>
      <c r="S2868" s="47">
        <v>5</v>
      </c>
    </row>
    <row r="2869" spans="1:19" ht="12.75">
      <c r="A2869" s="22" t="s">
        <v>60</v>
      </c>
      <c r="B2869" s="22" t="s">
        <v>188</v>
      </c>
      <c r="C2869" s="22" t="s">
        <v>63</v>
      </c>
      <c r="D2869" s="22" t="s">
        <v>61</v>
      </c>
      <c r="E2869" s="22" t="s">
        <v>7777</v>
      </c>
      <c r="F2869" s="31">
        <v>42930.782002314816</v>
      </c>
      <c r="G2869" s="31">
        <v>42933</v>
      </c>
      <c r="H2869" s="31">
        <v>43298</v>
      </c>
      <c r="I2869" s="31">
        <v>42960.780821759261</v>
      </c>
      <c r="J2869" s="22" t="s">
        <v>73</v>
      </c>
      <c r="K2869" s="32" t="s">
        <v>102</v>
      </c>
      <c r="L2869" s="32" t="s">
        <v>7778</v>
      </c>
      <c r="N2869" s="24">
        <v>888.20159999999998</v>
      </c>
      <c r="O2869" s="24">
        <v>826.31</v>
      </c>
      <c r="P2869" s="32" t="s">
        <v>109</v>
      </c>
      <c r="Q2869" s="43" t="s">
        <v>110</v>
      </c>
      <c r="R2869" s="43" t="s">
        <v>78</v>
      </c>
      <c r="S2869" s="47">
        <v>6</v>
      </c>
    </row>
    <row r="2870" spans="1:19" ht="12.75">
      <c r="A2870" s="22" t="s">
        <v>60</v>
      </c>
      <c r="B2870" s="22" t="s">
        <v>188</v>
      </c>
      <c r="C2870" s="22" t="s">
        <v>63</v>
      </c>
      <c r="D2870" s="22" t="s">
        <v>61</v>
      </c>
      <c r="E2870" s="22" t="s">
        <v>7779</v>
      </c>
      <c r="F2870" s="31">
        <v>42923.410856481481</v>
      </c>
      <c r="G2870" s="31">
        <v>42926</v>
      </c>
      <c r="H2870" s="31">
        <v>43281</v>
      </c>
      <c r="I2870" s="31">
        <v>42953.409999999996</v>
      </c>
      <c r="J2870" s="22" t="s">
        <v>73</v>
      </c>
      <c r="K2870" s="32" t="s">
        <v>74</v>
      </c>
      <c r="L2870" s="32" t="s">
        <v>7780</v>
      </c>
      <c r="N2870" s="24">
        <v>0</v>
      </c>
      <c r="O2870" s="24">
        <v>0</v>
      </c>
      <c r="P2870" s="32" t="s">
        <v>286</v>
      </c>
      <c r="Q2870" s="43" t="s">
        <v>287</v>
      </c>
      <c r="R2870" s="43" t="s">
        <v>78</v>
      </c>
      <c r="S2870" s="47">
        <v>5</v>
      </c>
    </row>
    <row r="2871" spans="1:19" ht="12.75">
      <c r="A2871" s="22" t="s">
        <v>60</v>
      </c>
      <c r="B2871" s="22" t="s">
        <v>188</v>
      </c>
      <c r="C2871" s="22" t="s">
        <v>63</v>
      </c>
      <c r="D2871" s="22" t="s">
        <v>61</v>
      </c>
      <c r="E2871" s="22" t="s">
        <v>7781</v>
      </c>
      <c r="F2871" s="31">
        <v>42928.409212962964</v>
      </c>
      <c r="G2871" s="31">
        <v>42928</v>
      </c>
      <c r="H2871" s="31">
        <v>43293</v>
      </c>
      <c r="I2871" s="31">
        <v>42958.407743055555</v>
      </c>
      <c r="J2871" s="22" t="s">
        <v>73</v>
      </c>
      <c r="K2871" s="32" t="s">
        <v>102</v>
      </c>
      <c r="L2871" s="32" t="s">
        <v>7782</v>
      </c>
      <c r="N2871" s="24">
        <v>610.04160000000002</v>
      </c>
      <c r="O2871" s="24">
        <v>452.865</v>
      </c>
      <c r="P2871" s="32" t="s">
        <v>4086</v>
      </c>
      <c r="Q2871" s="43" t="s">
        <v>4087</v>
      </c>
      <c r="R2871" s="43" t="s">
        <v>78</v>
      </c>
      <c r="S2871" s="47">
        <v>5</v>
      </c>
    </row>
    <row r="2872" spans="1:19" ht="12.75">
      <c r="A2872" s="22" t="s">
        <v>60</v>
      </c>
      <c r="B2872" s="22" t="s">
        <v>188</v>
      </c>
      <c r="C2872" s="22" t="s">
        <v>63</v>
      </c>
      <c r="D2872" s="22" t="s">
        <v>61</v>
      </c>
      <c r="E2872" s="22" t="s">
        <v>7783</v>
      </c>
      <c r="F2872" s="31">
        <v>42940.715196759258</v>
      </c>
      <c r="G2872" s="31">
        <v>42940</v>
      </c>
      <c r="H2872" s="31">
        <v>43305</v>
      </c>
      <c r="I2872" s="31">
        <v>42970.713009259256</v>
      </c>
      <c r="J2872" s="22" t="s">
        <v>73</v>
      </c>
      <c r="K2872" s="32" t="s">
        <v>74</v>
      </c>
      <c r="L2872" s="32" t="s">
        <v>7784</v>
      </c>
      <c r="N2872" s="24">
        <v>340.24329999999998</v>
      </c>
      <c r="O2872" s="24">
        <v>0</v>
      </c>
      <c r="P2872" s="32" t="s">
        <v>7785</v>
      </c>
      <c r="Q2872" s="43" t="s">
        <v>7786</v>
      </c>
      <c r="R2872" s="43" t="s">
        <v>78</v>
      </c>
      <c r="S2872" s="47">
        <v>5</v>
      </c>
    </row>
    <row r="2873" spans="1:19" ht="12.75">
      <c r="A2873" s="22" t="s">
        <v>60</v>
      </c>
      <c r="B2873" s="22" t="s">
        <v>1053</v>
      </c>
      <c r="C2873" s="22" t="s">
        <v>63</v>
      </c>
      <c r="D2873" s="22" t="s">
        <v>61</v>
      </c>
      <c r="E2873" s="22" t="s">
        <v>7787</v>
      </c>
      <c r="F2873" s="31">
        <v>42926.631342592591</v>
      </c>
      <c r="G2873" s="31">
        <v>42945</v>
      </c>
      <c r="H2873" s="31">
        <v>43312</v>
      </c>
      <c r="I2873" s="31">
        <v>42956</v>
      </c>
      <c r="J2873" s="22" t="s">
        <v>73</v>
      </c>
      <c r="K2873" s="32" t="s">
        <v>74</v>
      </c>
      <c r="L2873" s="32" t="s">
        <v>7788</v>
      </c>
      <c r="N2873" s="24">
        <v>1676.98</v>
      </c>
      <c r="O2873" s="24">
        <v>0</v>
      </c>
      <c r="P2873" s="32" t="s">
        <v>7789</v>
      </c>
      <c r="Q2873" s="43" t="s">
        <v>7790</v>
      </c>
      <c r="R2873" s="43" t="s">
        <v>78</v>
      </c>
      <c r="S2873" s="47">
        <v>3</v>
      </c>
    </row>
    <row r="2874" spans="1:19" ht="12.75">
      <c r="A2874" s="22" t="s">
        <v>60</v>
      </c>
      <c r="B2874" s="22" t="s">
        <v>188</v>
      </c>
      <c r="C2874" s="22" t="s">
        <v>63</v>
      </c>
      <c r="D2874" s="22" t="s">
        <v>61</v>
      </c>
      <c r="E2874" s="22" t="s">
        <v>7791</v>
      </c>
      <c r="F2874" s="31">
        <v>42929.465740740736</v>
      </c>
      <c r="G2874" s="31">
        <v>42929</v>
      </c>
      <c r="H2874" s="31">
        <v>43294</v>
      </c>
      <c r="I2874" s="31">
        <v>42959.442129629628</v>
      </c>
      <c r="J2874" s="22" t="s">
        <v>73</v>
      </c>
      <c r="K2874" s="32" t="s">
        <v>74</v>
      </c>
      <c r="L2874" s="32" t="s">
        <v>7792</v>
      </c>
      <c r="N2874" s="24">
        <v>0</v>
      </c>
      <c r="O2874" s="24">
        <v>0</v>
      </c>
      <c r="P2874" s="32" t="s">
        <v>4296</v>
      </c>
      <c r="Q2874" s="43" t="s">
        <v>4297</v>
      </c>
      <c r="R2874" s="43" t="s">
        <v>78</v>
      </c>
      <c r="S2874" s="47">
        <v>5</v>
      </c>
    </row>
    <row r="2875" spans="1:19" ht="12.75">
      <c r="A2875" s="22" t="s">
        <v>60</v>
      </c>
      <c r="B2875" s="22" t="s">
        <v>188</v>
      </c>
      <c r="C2875" s="22" t="s">
        <v>63</v>
      </c>
      <c r="D2875" s="22" t="s">
        <v>61</v>
      </c>
      <c r="E2875" s="22" t="s">
        <v>7793</v>
      </c>
      <c r="F2875" s="31">
        <v>42929.487175925926</v>
      </c>
      <c r="G2875" s="31">
        <v>42947</v>
      </c>
      <c r="H2875" s="31">
        <v>43312</v>
      </c>
      <c r="I2875" s="31">
        <v>42959.482546296298</v>
      </c>
      <c r="J2875" s="22" t="s">
        <v>73</v>
      </c>
      <c r="K2875" s="32" t="s">
        <v>102</v>
      </c>
      <c r="L2875" s="32" t="s">
        <v>7794</v>
      </c>
      <c r="N2875" s="24">
        <v>6218.21</v>
      </c>
      <c r="O2875" s="24">
        <v>5168.8599999999997</v>
      </c>
      <c r="P2875" s="32" t="s">
        <v>7795</v>
      </c>
      <c r="Q2875" s="43" t="s">
        <v>7796</v>
      </c>
      <c r="R2875" s="43" t="s">
        <v>78</v>
      </c>
      <c r="S2875" s="47">
        <v>6</v>
      </c>
    </row>
    <row r="2876" spans="1:19" ht="12.75">
      <c r="A2876" s="22" t="s">
        <v>60</v>
      </c>
      <c r="B2876" s="22" t="s">
        <v>188</v>
      </c>
      <c r="C2876" s="22" t="s">
        <v>63</v>
      </c>
      <c r="D2876" s="22" t="s">
        <v>61</v>
      </c>
      <c r="E2876" s="22" t="s">
        <v>7797</v>
      </c>
      <c r="F2876" s="31">
        <v>42943.035324074073</v>
      </c>
      <c r="G2876" s="31">
        <v>42992</v>
      </c>
      <c r="H2876" s="31">
        <v>43357</v>
      </c>
      <c r="I2876" s="31">
        <v>43003.035324074073</v>
      </c>
      <c r="J2876" s="22" t="s">
        <v>73</v>
      </c>
      <c r="K2876" s="32" t="s">
        <v>102</v>
      </c>
      <c r="L2876" s="32" t="s">
        <v>7798</v>
      </c>
      <c r="N2876" s="24">
        <v>738.2425</v>
      </c>
      <c r="O2876" s="24">
        <v>830.53</v>
      </c>
      <c r="P2876" s="32" t="s">
        <v>336</v>
      </c>
      <c r="Q2876" s="43" t="s">
        <v>337</v>
      </c>
      <c r="R2876" s="43" t="s">
        <v>78</v>
      </c>
      <c r="S2876" s="47">
        <v>6</v>
      </c>
    </row>
    <row r="2877" spans="1:19" ht="12.75">
      <c r="A2877" s="22" t="s">
        <v>60</v>
      </c>
      <c r="B2877" s="22" t="s">
        <v>172</v>
      </c>
      <c r="C2877" s="22" t="s">
        <v>63</v>
      </c>
      <c r="D2877" s="22" t="s">
        <v>61</v>
      </c>
      <c r="E2877" s="22" t="s">
        <v>7799</v>
      </c>
      <c r="F2877" s="31">
        <v>42922.634166666663</v>
      </c>
      <c r="G2877" s="31">
        <v>42971</v>
      </c>
      <c r="H2877" s="31">
        <v>43336</v>
      </c>
      <c r="I2877" s="31">
        <v>42952.617349537039</v>
      </c>
      <c r="J2877" s="22" t="s">
        <v>73</v>
      </c>
      <c r="K2877" s="32" t="s">
        <v>74</v>
      </c>
      <c r="L2877" s="32" t="s">
        <v>7800</v>
      </c>
      <c r="N2877" s="24">
        <v>7044.94</v>
      </c>
      <c r="O2877" s="24">
        <v>0</v>
      </c>
      <c r="P2877" s="32" t="s">
        <v>81</v>
      </c>
      <c r="Q2877" s="43" t="s">
        <v>82</v>
      </c>
      <c r="R2877" s="43" t="s">
        <v>78</v>
      </c>
      <c r="S2877" s="47">
        <v>5</v>
      </c>
    </row>
    <row r="2878" spans="1:19" ht="12.75">
      <c r="A2878" s="22" t="s">
        <v>60</v>
      </c>
      <c r="B2878" s="22" t="s">
        <v>188</v>
      </c>
      <c r="C2878" s="22" t="s">
        <v>63</v>
      </c>
      <c r="D2878" s="22" t="s">
        <v>61</v>
      </c>
      <c r="E2878" s="22" t="s">
        <v>7801</v>
      </c>
      <c r="F2878" s="31">
        <v>42947.528854166667</v>
      </c>
      <c r="G2878" s="31">
        <v>42815</v>
      </c>
      <c r="H2878" s="31">
        <v>43180</v>
      </c>
      <c r="I2878" s="31">
        <v>42977.528101851851</v>
      </c>
      <c r="J2878" s="22" t="s">
        <v>107</v>
      </c>
      <c r="K2878" s="32" t="s">
        <v>102</v>
      </c>
      <c r="L2878" s="32" t="s">
        <v>7802</v>
      </c>
      <c r="N2878" s="24">
        <v>0</v>
      </c>
      <c r="O2878" s="24">
        <v>0</v>
      </c>
      <c r="P2878" s="32" t="s">
        <v>109</v>
      </c>
      <c r="Q2878" s="43" t="s">
        <v>110</v>
      </c>
      <c r="R2878" s="43" t="s">
        <v>111</v>
      </c>
      <c r="S2878" s="47">
        <v>1</v>
      </c>
    </row>
    <row r="2879" spans="1:19" ht="12.75">
      <c r="A2879" s="22" t="s">
        <v>60</v>
      </c>
      <c r="B2879" s="22" t="s">
        <v>349</v>
      </c>
      <c r="C2879" s="22" t="s">
        <v>63</v>
      </c>
      <c r="D2879" s="22" t="s">
        <v>61</v>
      </c>
      <c r="E2879" s="22" t="s">
        <v>7803</v>
      </c>
      <c r="F2879" s="31">
        <v>42936.638831018514</v>
      </c>
      <c r="G2879" s="31">
        <v>42936</v>
      </c>
      <c r="H2879" s="31">
        <v>43301</v>
      </c>
      <c r="I2879" s="31">
        <v>42966</v>
      </c>
      <c r="J2879" s="22" t="s">
        <v>73</v>
      </c>
      <c r="K2879" s="32" t="s">
        <v>102</v>
      </c>
      <c r="L2879" s="32" t="s">
        <v>7804</v>
      </c>
      <c r="N2879" s="24">
        <v>1956.8733</v>
      </c>
      <c r="O2879" s="24">
        <v>2935.31</v>
      </c>
      <c r="P2879" s="32" t="s">
        <v>7805</v>
      </c>
      <c r="Q2879" s="43" t="s">
        <v>7806</v>
      </c>
      <c r="R2879" s="43" t="s">
        <v>78</v>
      </c>
      <c r="S2879" s="47">
        <v>5</v>
      </c>
    </row>
    <row r="2880" spans="1:19" ht="12.75">
      <c r="A2880" s="22" t="s">
        <v>60</v>
      </c>
      <c r="B2880" s="22" t="s">
        <v>344</v>
      </c>
      <c r="C2880" s="22" t="s">
        <v>63</v>
      </c>
      <c r="D2880" s="22" t="s">
        <v>61</v>
      </c>
      <c r="E2880" s="22" t="s">
        <v>7807</v>
      </c>
      <c r="F2880" s="31">
        <v>42934.596342592587</v>
      </c>
      <c r="G2880" s="31">
        <v>42954</v>
      </c>
      <c r="H2880" s="31">
        <v>43319</v>
      </c>
      <c r="I2880" s="31">
        <v>42964</v>
      </c>
      <c r="J2880" s="22" t="s">
        <v>73</v>
      </c>
      <c r="K2880" s="32" t="s">
        <v>102</v>
      </c>
      <c r="L2880" s="32" t="s">
        <v>7808</v>
      </c>
      <c r="N2880" s="24">
        <v>1437.6383000000001</v>
      </c>
      <c r="O2880" s="24">
        <v>791.26</v>
      </c>
      <c r="P2880" s="32" t="s">
        <v>286</v>
      </c>
      <c r="Q2880" s="43" t="s">
        <v>287</v>
      </c>
      <c r="R2880" s="43" t="s">
        <v>78</v>
      </c>
      <c r="S2880" s="47">
        <v>6</v>
      </c>
    </row>
    <row r="2881" spans="1:19" ht="12.75">
      <c r="A2881" s="22" t="s">
        <v>60</v>
      </c>
      <c r="B2881" s="22" t="s">
        <v>188</v>
      </c>
      <c r="C2881" s="22" t="s">
        <v>63</v>
      </c>
      <c r="D2881" s="22" t="s">
        <v>61</v>
      </c>
      <c r="E2881" s="22" t="s">
        <v>7809</v>
      </c>
      <c r="F2881" s="31">
        <v>42922.511365740742</v>
      </c>
      <c r="G2881" s="31">
        <v>42922</v>
      </c>
      <c r="H2881" s="31">
        <v>43287</v>
      </c>
      <c r="I2881" s="31">
        <v>42952.509699074071</v>
      </c>
      <c r="J2881" s="22" t="s">
        <v>73</v>
      </c>
      <c r="K2881" s="32" t="s">
        <v>74</v>
      </c>
      <c r="L2881" s="32" t="s">
        <v>7810</v>
      </c>
      <c r="N2881" s="24">
        <v>0</v>
      </c>
      <c r="O2881" s="24">
        <v>0</v>
      </c>
      <c r="P2881" s="32" t="s">
        <v>2068</v>
      </c>
      <c r="Q2881" s="43" t="s">
        <v>2069</v>
      </c>
      <c r="R2881" s="43" t="s">
        <v>78</v>
      </c>
      <c r="S2881" s="47">
        <v>5</v>
      </c>
    </row>
    <row r="2882" spans="1:19" ht="12.75">
      <c r="A2882" s="22" t="s">
        <v>60</v>
      </c>
      <c r="B2882" s="22" t="s">
        <v>188</v>
      </c>
      <c r="C2882" s="22" t="s">
        <v>63</v>
      </c>
      <c r="D2882" s="22" t="s">
        <v>61</v>
      </c>
      <c r="E2882" s="22" t="s">
        <v>7811</v>
      </c>
      <c r="F2882" s="31">
        <v>42920.581909722219</v>
      </c>
      <c r="G2882" s="31">
        <v>42939</v>
      </c>
      <c r="H2882" s="31">
        <v>43304</v>
      </c>
      <c r="I2882" s="31">
        <v>42950.577013888884</v>
      </c>
      <c r="J2882" s="22" t="s">
        <v>73</v>
      </c>
      <c r="K2882" s="32" t="s">
        <v>121</v>
      </c>
      <c r="L2882" s="32" t="s">
        <v>7812</v>
      </c>
      <c r="N2882" s="24">
        <v>560.37</v>
      </c>
      <c r="O2882" s="24">
        <v>400.65</v>
      </c>
      <c r="P2882" s="32" t="s">
        <v>219</v>
      </c>
      <c r="Q2882" s="43" t="s">
        <v>220</v>
      </c>
      <c r="R2882" s="43" t="s">
        <v>111</v>
      </c>
      <c r="S2882" s="47">
        <v>5</v>
      </c>
    </row>
    <row r="2883" spans="1:19" ht="12.75">
      <c r="A2883" s="22" t="s">
        <v>60</v>
      </c>
      <c r="B2883" s="22" t="s">
        <v>188</v>
      </c>
      <c r="C2883" s="22" t="s">
        <v>63</v>
      </c>
      <c r="D2883" s="22" t="s">
        <v>61</v>
      </c>
      <c r="E2883" s="22" t="s">
        <v>7813</v>
      </c>
      <c r="F2883" s="31">
        <v>42931.086331018516</v>
      </c>
      <c r="G2883" s="31">
        <v>42966</v>
      </c>
      <c r="H2883" s="31">
        <v>43331</v>
      </c>
      <c r="I2883" s="31">
        <v>42991.086331018516</v>
      </c>
      <c r="J2883" s="22" t="s">
        <v>101</v>
      </c>
      <c r="K2883" s="32" t="s">
        <v>102</v>
      </c>
      <c r="L2883" s="32" t="s">
        <v>7814</v>
      </c>
      <c r="N2883" s="24">
        <v>435.22</v>
      </c>
      <c r="O2883" s="24">
        <v>435.22</v>
      </c>
      <c r="P2883" s="32" t="s">
        <v>256</v>
      </c>
      <c r="Q2883" s="43" t="s">
        <v>257</v>
      </c>
      <c r="R2883" s="43" t="s">
        <v>78</v>
      </c>
      <c r="S2883" s="47">
        <v>1</v>
      </c>
    </row>
    <row r="2884" spans="1:19" ht="12.75">
      <c r="A2884" s="22" t="s">
        <v>60</v>
      </c>
      <c r="B2884" s="22" t="s">
        <v>188</v>
      </c>
      <c r="C2884" s="22" t="s">
        <v>63</v>
      </c>
      <c r="D2884" s="22" t="s">
        <v>61</v>
      </c>
      <c r="E2884" s="22" t="s">
        <v>7815</v>
      </c>
      <c r="F2884" s="31">
        <v>42927.70045138889</v>
      </c>
      <c r="G2884" s="31">
        <v>42933</v>
      </c>
      <c r="H2884" s="31">
        <v>43298</v>
      </c>
      <c r="I2884" s="31">
        <v>42957.696493055555</v>
      </c>
      <c r="J2884" s="22" t="s">
        <v>73</v>
      </c>
      <c r="K2884" s="32" t="s">
        <v>102</v>
      </c>
      <c r="L2884" s="32" t="s">
        <v>7816</v>
      </c>
      <c r="N2884" s="24">
        <v>1952.6875</v>
      </c>
      <c r="O2884" s="24">
        <v>2311.5733</v>
      </c>
      <c r="P2884" s="32" t="s">
        <v>1285</v>
      </c>
      <c r="Q2884" s="43" t="s">
        <v>1286</v>
      </c>
      <c r="R2884" s="43" t="s">
        <v>78</v>
      </c>
      <c r="S2884" s="47">
        <v>5</v>
      </c>
    </row>
    <row r="2885" spans="1:19" ht="12.75">
      <c r="A2885" s="22" t="s">
        <v>60</v>
      </c>
      <c r="B2885" s="22" t="s">
        <v>166</v>
      </c>
      <c r="C2885" s="22" t="s">
        <v>63</v>
      </c>
      <c r="D2885" s="22" t="s">
        <v>61</v>
      </c>
      <c r="E2885" s="22" t="s">
        <v>7817</v>
      </c>
      <c r="F2885" s="31">
        <v>42929.675624999996</v>
      </c>
      <c r="G2885" s="31">
        <v>42929</v>
      </c>
      <c r="H2885" s="31">
        <v>43294</v>
      </c>
      <c r="I2885" s="31">
        <v>42959.673668981479</v>
      </c>
      <c r="J2885" s="22" t="s">
        <v>73</v>
      </c>
      <c r="K2885" s="32" t="s">
        <v>74</v>
      </c>
      <c r="L2885" s="32" t="s">
        <v>7818</v>
      </c>
      <c r="N2885" s="24">
        <v>1416.69</v>
      </c>
      <c r="O2885" s="24">
        <v>0</v>
      </c>
      <c r="P2885" s="32" t="s">
        <v>7819</v>
      </c>
      <c r="Q2885" s="43" t="s">
        <v>7820</v>
      </c>
      <c r="R2885" s="43" t="s">
        <v>78</v>
      </c>
      <c r="S2885" s="47">
        <v>4</v>
      </c>
    </row>
    <row r="2886" spans="1:19" ht="12.75">
      <c r="A2886" s="22" t="s">
        <v>60</v>
      </c>
      <c r="B2886" s="22" t="s">
        <v>188</v>
      </c>
      <c r="C2886" s="22" t="s">
        <v>63</v>
      </c>
      <c r="D2886" s="22" t="s">
        <v>61</v>
      </c>
      <c r="E2886" s="22" t="s">
        <v>7821</v>
      </c>
      <c r="F2886" s="31">
        <v>42926.045543981483</v>
      </c>
      <c r="G2886" s="31">
        <v>42975</v>
      </c>
      <c r="H2886" s="31">
        <v>43340</v>
      </c>
      <c r="I2886" s="31">
        <v>42986.045543981483</v>
      </c>
      <c r="J2886" s="22" t="s">
        <v>73</v>
      </c>
      <c r="K2886" s="32" t="s">
        <v>74</v>
      </c>
      <c r="L2886" s="32" t="s">
        <v>7822</v>
      </c>
      <c r="N2886" s="24">
        <v>687.07</v>
      </c>
      <c r="O2886" s="24">
        <v>0</v>
      </c>
      <c r="P2886" s="32" t="s">
        <v>1842</v>
      </c>
      <c r="Q2886" s="43" t="s">
        <v>1843</v>
      </c>
      <c r="R2886" s="43" t="s">
        <v>78</v>
      </c>
      <c r="S2886" s="47">
        <v>6</v>
      </c>
    </row>
    <row r="2887" spans="1:19" ht="12.75">
      <c r="A2887" s="22" t="s">
        <v>60</v>
      </c>
      <c r="B2887" s="22" t="s">
        <v>728</v>
      </c>
      <c r="C2887" s="22" t="s">
        <v>63</v>
      </c>
      <c r="D2887" s="22" t="s">
        <v>61</v>
      </c>
      <c r="E2887" s="22" t="s">
        <v>7823</v>
      </c>
      <c r="F2887" s="31">
        <v>42934.709641203699</v>
      </c>
      <c r="G2887" s="31">
        <v>42917</v>
      </c>
      <c r="H2887" s="31">
        <v>43282</v>
      </c>
      <c r="I2887" s="31">
        <v>42964</v>
      </c>
      <c r="J2887" s="22" t="s">
        <v>107</v>
      </c>
      <c r="K2887" s="32" t="s">
        <v>140</v>
      </c>
      <c r="L2887" s="32" t="s">
        <v>7824</v>
      </c>
      <c r="M2887" s="32" t="s">
        <v>7825</v>
      </c>
      <c r="N2887" s="24">
        <v>360.37</v>
      </c>
      <c r="O2887" s="24">
        <v>360.37</v>
      </c>
      <c r="P2887" s="32" t="s">
        <v>191</v>
      </c>
      <c r="Q2887" s="43" t="s">
        <v>192</v>
      </c>
      <c r="R2887" s="43" t="s">
        <v>78</v>
      </c>
      <c r="S2887" s="47">
        <v>1</v>
      </c>
    </row>
    <row r="2888" spans="1:19" ht="12.75">
      <c r="A2888" s="22" t="s">
        <v>60</v>
      </c>
      <c r="B2888" s="22" t="s">
        <v>344</v>
      </c>
      <c r="C2888" s="22" t="s">
        <v>63</v>
      </c>
      <c r="D2888" s="22" t="s">
        <v>61</v>
      </c>
      <c r="E2888" s="22" t="s">
        <v>7826</v>
      </c>
      <c r="F2888" s="31">
        <v>42941.496898148143</v>
      </c>
      <c r="G2888" s="31">
        <v>42971</v>
      </c>
      <c r="H2888" s="31">
        <v>43336</v>
      </c>
      <c r="I2888" s="31">
        <v>42971</v>
      </c>
      <c r="J2888" s="22" t="s">
        <v>73</v>
      </c>
      <c r="K2888" s="32" t="s">
        <v>74</v>
      </c>
      <c r="L2888" s="32" t="s">
        <v>7827</v>
      </c>
      <c r="N2888" s="24">
        <v>1066.6199999999999</v>
      </c>
      <c r="O2888" s="24">
        <v>0</v>
      </c>
      <c r="P2888" s="32" t="s">
        <v>2417</v>
      </c>
      <c r="Q2888" s="43" t="s">
        <v>2418</v>
      </c>
      <c r="R2888" s="43" t="s">
        <v>78</v>
      </c>
      <c r="S2888" s="47">
        <v>6</v>
      </c>
    </row>
    <row r="2889" spans="1:19" ht="12.75">
      <c r="A2889" s="22" t="s">
        <v>60</v>
      </c>
      <c r="B2889" s="22" t="s">
        <v>188</v>
      </c>
      <c r="C2889" s="22" t="s">
        <v>63</v>
      </c>
      <c r="D2889" s="22" t="s">
        <v>61</v>
      </c>
      <c r="E2889" s="22" t="s">
        <v>7828</v>
      </c>
      <c r="F2889" s="31">
        <v>42933.387291666666</v>
      </c>
      <c r="G2889" s="31">
        <v>42933</v>
      </c>
      <c r="H2889" s="31">
        <v>43298</v>
      </c>
      <c r="I2889" s="31">
        <v>42963.385324074072</v>
      </c>
      <c r="J2889" s="22" t="s">
        <v>73</v>
      </c>
      <c r="K2889" s="32" t="s">
        <v>74</v>
      </c>
      <c r="L2889" s="32" t="s">
        <v>7829</v>
      </c>
      <c r="N2889" s="24">
        <v>936.66200000000003</v>
      </c>
      <c r="O2889" s="24">
        <v>0</v>
      </c>
      <c r="P2889" s="32" t="s">
        <v>109</v>
      </c>
      <c r="Q2889" s="43" t="s">
        <v>110</v>
      </c>
      <c r="R2889" s="43" t="s">
        <v>78</v>
      </c>
      <c r="S2889" s="47">
        <v>5</v>
      </c>
    </row>
    <row r="2890" spans="1:19" ht="12.75">
      <c r="A2890" s="22" t="s">
        <v>60</v>
      </c>
      <c r="B2890" s="22" t="s">
        <v>188</v>
      </c>
      <c r="C2890" s="22" t="s">
        <v>63</v>
      </c>
      <c r="D2890" s="22" t="s">
        <v>61</v>
      </c>
      <c r="E2890" s="22" t="s">
        <v>7830</v>
      </c>
      <c r="F2890" s="31">
        <v>42928.389328703699</v>
      </c>
      <c r="G2890" s="31">
        <v>42928</v>
      </c>
      <c r="H2890" s="31">
        <v>43293</v>
      </c>
      <c r="I2890" s="31">
        <v>42958.38244212963</v>
      </c>
      <c r="J2890" s="22" t="s">
        <v>73</v>
      </c>
      <c r="K2890" s="32" t="s">
        <v>102</v>
      </c>
      <c r="L2890" s="32" t="s">
        <v>7831</v>
      </c>
      <c r="N2890" s="24">
        <v>617.90</v>
      </c>
      <c r="O2890" s="24">
        <v>684.50</v>
      </c>
      <c r="P2890" s="32" t="s">
        <v>2637</v>
      </c>
      <c r="Q2890" s="43" t="s">
        <v>2638</v>
      </c>
      <c r="R2890" s="43" t="s">
        <v>78</v>
      </c>
      <c r="S2890" s="47">
        <v>5</v>
      </c>
    </row>
    <row r="2891" spans="1:19" ht="12.75">
      <c r="A2891" s="22" t="s">
        <v>60</v>
      </c>
      <c r="B2891" s="22" t="s">
        <v>188</v>
      </c>
      <c r="C2891" s="22" t="s">
        <v>63</v>
      </c>
      <c r="D2891" s="22" t="s">
        <v>61</v>
      </c>
      <c r="E2891" s="22" t="s">
        <v>7832</v>
      </c>
      <c r="F2891" s="31">
        <v>42941.744201388887</v>
      </c>
      <c r="G2891" s="31">
        <v>42937</v>
      </c>
      <c r="H2891" s="31">
        <v>43302</v>
      </c>
      <c r="I2891" s="31">
        <v>42967.49077546296</v>
      </c>
      <c r="J2891" s="22" t="s">
        <v>73</v>
      </c>
      <c r="K2891" s="32" t="s">
        <v>74</v>
      </c>
      <c r="L2891" s="32" t="s">
        <v>7833</v>
      </c>
      <c r="N2891" s="24">
        <v>844.1975</v>
      </c>
      <c r="O2891" s="24">
        <v>0</v>
      </c>
      <c r="P2891" s="32" t="s">
        <v>1849</v>
      </c>
      <c r="Q2891" s="43" t="s">
        <v>1850</v>
      </c>
      <c r="R2891" s="43" t="s">
        <v>78</v>
      </c>
      <c r="S2891" s="47">
        <v>5</v>
      </c>
    </row>
    <row r="2892" spans="1:19" ht="12.75">
      <c r="A2892" s="22" t="s">
        <v>60</v>
      </c>
      <c r="B2892" s="22" t="s">
        <v>172</v>
      </c>
      <c r="C2892" s="22" t="s">
        <v>63</v>
      </c>
      <c r="D2892" s="22" t="s">
        <v>61</v>
      </c>
      <c r="E2892" s="22" t="s">
        <v>7834</v>
      </c>
      <c r="F2892" s="31">
        <v>42936.544768518514</v>
      </c>
      <c r="G2892" s="31">
        <v>42946</v>
      </c>
      <c r="H2892" s="31">
        <v>43311</v>
      </c>
      <c r="I2892" s="31">
        <v>42966.537407407406</v>
      </c>
      <c r="J2892" s="22" t="s">
        <v>73</v>
      </c>
      <c r="K2892" s="32" t="s">
        <v>74</v>
      </c>
      <c r="L2892" s="32" t="s">
        <v>7835</v>
      </c>
      <c r="N2892" s="24">
        <v>4491.8900000000003</v>
      </c>
      <c r="O2892" s="24">
        <v>0</v>
      </c>
      <c r="P2892" s="32" t="s">
        <v>1475</v>
      </c>
      <c r="Q2892" s="43" t="s">
        <v>1476</v>
      </c>
      <c r="R2892" s="43" t="s">
        <v>78</v>
      </c>
      <c r="S2892" s="47">
        <v>5</v>
      </c>
    </row>
    <row r="2893" spans="1:19" ht="12.75">
      <c r="A2893" s="22" t="s">
        <v>60</v>
      </c>
      <c r="B2893" s="22" t="s">
        <v>166</v>
      </c>
      <c r="C2893" s="22" t="s">
        <v>63</v>
      </c>
      <c r="D2893" s="22" t="s">
        <v>61</v>
      </c>
      <c r="E2893" s="22" t="s">
        <v>7836</v>
      </c>
      <c r="F2893" s="31">
        <v>42941.700844907406</v>
      </c>
      <c r="G2893" s="31">
        <v>42948</v>
      </c>
      <c r="H2893" s="31">
        <v>43313</v>
      </c>
      <c r="I2893" s="31">
        <v>42971.698032407403</v>
      </c>
      <c r="J2893" s="22" t="s">
        <v>73</v>
      </c>
      <c r="K2893" s="32" t="s">
        <v>102</v>
      </c>
      <c r="L2893" s="32" t="s">
        <v>7837</v>
      </c>
      <c r="N2893" s="24">
        <v>558.235</v>
      </c>
      <c r="O2893" s="24">
        <v>558.235</v>
      </c>
      <c r="P2893" s="32" t="s">
        <v>439</v>
      </c>
      <c r="Q2893" s="43" t="s">
        <v>440</v>
      </c>
      <c r="R2893" s="43" t="s">
        <v>78</v>
      </c>
      <c r="S2893" s="47">
        <v>5</v>
      </c>
    </row>
    <row r="2894" spans="1:19" ht="12.75">
      <c r="A2894" s="22" t="s">
        <v>60</v>
      </c>
      <c r="B2894" s="22" t="s">
        <v>188</v>
      </c>
      <c r="C2894" s="22" t="s">
        <v>63</v>
      </c>
      <c r="D2894" s="22" t="s">
        <v>61</v>
      </c>
      <c r="E2894" s="22" t="s">
        <v>7838</v>
      </c>
      <c r="F2894" s="31">
        <v>42927.657685185186</v>
      </c>
      <c r="G2894" s="31">
        <v>42927</v>
      </c>
      <c r="H2894" s="31">
        <v>43292</v>
      </c>
      <c r="I2894" s="31">
        <v>42957.643692129626</v>
      </c>
      <c r="J2894" s="22" t="s">
        <v>73</v>
      </c>
      <c r="K2894" s="32" t="s">
        <v>74</v>
      </c>
      <c r="L2894" s="32" t="s">
        <v>7839</v>
      </c>
      <c r="N2894" s="24">
        <v>171.54</v>
      </c>
      <c r="O2894" s="24">
        <v>0</v>
      </c>
      <c r="P2894" s="32" t="s">
        <v>674</v>
      </c>
      <c r="Q2894" s="43" t="s">
        <v>675</v>
      </c>
      <c r="R2894" s="43" t="s">
        <v>78</v>
      </c>
      <c r="S2894" s="47">
        <v>5</v>
      </c>
    </row>
    <row r="2895" spans="1:19" ht="12.75">
      <c r="A2895" s="22" t="s">
        <v>60</v>
      </c>
      <c r="B2895" s="22" t="s">
        <v>545</v>
      </c>
      <c r="C2895" s="22" t="s">
        <v>63</v>
      </c>
      <c r="D2895" s="22" t="s">
        <v>61</v>
      </c>
      <c r="E2895" s="22" t="s">
        <v>7840</v>
      </c>
      <c r="F2895" s="31">
        <v>42921.533587962964</v>
      </c>
      <c r="G2895" s="31">
        <v>42924</v>
      </c>
      <c r="H2895" s="31">
        <v>43289</v>
      </c>
      <c r="I2895" s="31">
        <v>42951</v>
      </c>
      <c r="J2895" s="22" t="s">
        <v>107</v>
      </c>
      <c r="K2895" s="32" t="s">
        <v>140</v>
      </c>
      <c r="L2895" s="32" t="s">
        <v>7841</v>
      </c>
      <c r="M2895" s="32" t="s">
        <v>7842</v>
      </c>
      <c r="N2895" s="24">
        <v>0</v>
      </c>
      <c r="O2895" s="24">
        <v>0</v>
      </c>
      <c r="P2895" s="32" t="s">
        <v>7843</v>
      </c>
      <c r="Q2895" s="43" t="s">
        <v>7844</v>
      </c>
      <c r="R2895" s="43" t="s">
        <v>78</v>
      </c>
      <c r="S2895" s="47">
        <v>1</v>
      </c>
    </row>
    <row r="2896" spans="1:19" ht="12.75">
      <c r="A2896" s="22" t="s">
        <v>60</v>
      </c>
      <c r="B2896" s="22" t="s">
        <v>172</v>
      </c>
      <c r="C2896" s="22" t="s">
        <v>63</v>
      </c>
      <c r="D2896" s="22" t="s">
        <v>61</v>
      </c>
      <c r="E2896" s="22" t="s">
        <v>7845</v>
      </c>
      <c r="F2896" s="31">
        <v>42926.622743055552</v>
      </c>
      <c r="G2896" s="31">
        <v>42940</v>
      </c>
      <c r="H2896" s="31">
        <v>43296</v>
      </c>
      <c r="I2896" s="31">
        <v>42956.606724537036</v>
      </c>
      <c r="J2896" s="22" t="s">
        <v>73</v>
      </c>
      <c r="K2896" s="32" t="s">
        <v>74</v>
      </c>
      <c r="L2896" s="32" t="s">
        <v>7846</v>
      </c>
      <c r="N2896" s="24">
        <v>4719.51</v>
      </c>
      <c r="O2896" s="24">
        <v>0</v>
      </c>
      <c r="P2896" s="32" t="s">
        <v>109</v>
      </c>
      <c r="Q2896" s="43" t="s">
        <v>110</v>
      </c>
      <c r="R2896" s="43" t="s">
        <v>78</v>
      </c>
      <c r="S2896" s="47">
        <v>6</v>
      </c>
    </row>
    <row r="2897" spans="1:19" ht="12.75">
      <c r="A2897" s="22" t="s">
        <v>60</v>
      </c>
      <c r="B2897" s="22" t="s">
        <v>277</v>
      </c>
      <c r="C2897" s="22" t="s">
        <v>63</v>
      </c>
      <c r="D2897" s="22" t="s">
        <v>61</v>
      </c>
      <c r="E2897" s="22" t="s">
        <v>7847</v>
      </c>
      <c r="F2897" s="31">
        <v>42937.471932870365</v>
      </c>
      <c r="G2897" s="31">
        <v>42937</v>
      </c>
      <c r="H2897" s="31">
        <v>43302</v>
      </c>
      <c r="I2897" s="31">
        <v>42967</v>
      </c>
      <c r="J2897" s="22" t="s">
        <v>73</v>
      </c>
      <c r="K2897" s="32" t="s">
        <v>74</v>
      </c>
      <c r="L2897" s="32" t="s">
        <v>7848</v>
      </c>
      <c r="N2897" s="24">
        <v>1707.4215999999999</v>
      </c>
      <c r="O2897" s="24">
        <v>0</v>
      </c>
      <c r="P2897" s="32" t="s">
        <v>443</v>
      </c>
      <c r="Q2897" s="43" t="s">
        <v>444</v>
      </c>
      <c r="R2897" s="43" t="s">
        <v>78</v>
      </c>
      <c r="S2897" s="47">
        <v>5</v>
      </c>
    </row>
    <row r="2898" spans="1:19" ht="12.75">
      <c r="A2898" s="22" t="s">
        <v>60</v>
      </c>
      <c r="B2898" s="22" t="s">
        <v>7849</v>
      </c>
      <c r="C2898" s="22" t="s">
        <v>63</v>
      </c>
      <c r="D2898" s="22" t="s">
        <v>61</v>
      </c>
      <c r="E2898" s="22" t="s">
        <v>7850</v>
      </c>
      <c r="F2898" s="31">
        <v>42927.583113425921</v>
      </c>
      <c r="G2898" s="31">
        <v>42927</v>
      </c>
      <c r="H2898" s="31">
        <v>43312</v>
      </c>
      <c r="I2898" s="31">
        <v>42957</v>
      </c>
      <c r="J2898" s="22" t="s">
        <v>73</v>
      </c>
      <c r="K2898" s="32" t="s">
        <v>102</v>
      </c>
      <c r="L2898" s="32" t="s">
        <v>7851</v>
      </c>
      <c r="N2898" s="24">
        <v>3095.3287</v>
      </c>
      <c r="O2898" s="24">
        <v>1673.65</v>
      </c>
      <c r="P2898" s="32" t="s">
        <v>219</v>
      </c>
      <c r="Q2898" s="43" t="s">
        <v>220</v>
      </c>
      <c r="R2898" s="43" t="s">
        <v>78</v>
      </c>
      <c r="S2898" s="47">
        <v>6</v>
      </c>
    </row>
    <row r="2899" spans="1:19" ht="12.75">
      <c r="A2899" s="22" t="s">
        <v>60</v>
      </c>
      <c r="B2899" s="22" t="s">
        <v>166</v>
      </c>
      <c r="C2899" s="22" t="s">
        <v>63</v>
      </c>
      <c r="D2899" s="22" t="s">
        <v>61</v>
      </c>
      <c r="E2899" s="22" t="s">
        <v>7852</v>
      </c>
      <c r="F2899" s="31">
        <v>42933.584641203699</v>
      </c>
      <c r="G2899" s="31">
        <v>42957</v>
      </c>
      <c r="H2899" s="31">
        <v>43322</v>
      </c>
      <c r="I2899" s="31">
        <v>42963.582905092589</v>
      </c>
      <c r="J2899" s="22" t="s">
        <v>73</v>
      </c>
      <c r="K2899" s="32" t="s">
        <v>140</v>
      </c>
      <c r="L2899" s="32" t="s">
        <v>7853</v>
      </c>
      <c r="M2899" s="32" t="s">
        <v>7854</v>
      </c>
      <c r="N2899" s="24">
        <v>397.5425</v>
      </c>
      <c r="O2899" s="24">
        <v>322.29500000000002</v>
      </c>
      <c r="P2899" s="32" t="s">
        <v>666</v>
      </c>
      <c r="Q2899" s="43" t="s">
        <v>667</v>
      </c>
      <c r="R2899" s="43" t="s">
        <v>78</v>
      </c>
      <c r="S2899" s="47">
        <v>4</v>
      </c>
    </row>
    <row r="2900" spans="1:19" ht="12.75">
      <c r="A2900" s="22" t="s">
        <v>60</v>
      </c>
      <c r="B2900" s="22" t="s">
        <v>188</v>
      </c>
      <c r="C2900" s="22" t="s">
        <v>63</v>
      </c>
      <c r="D2900" s="22" t="s">
        <v>61</v>
      </c>
      <c r="E2900" s="22" t="s">
        <v>7855</v>
      </c>
      <c r="F2900" s="31">
        <v>42920.457939814813</v>
      </c>
      <c r="G2900" s="31">
        <v>42936</v>
      </c>
      <c r="H2900" s="31">
        <v>43301</v>
      </c>
      <c r="I2900" s="31">
        <v>42950.454016203701</v>
      </c>
      <c r="J2900" s="22" t="s">
        <v>73</v>
      </c>
      <c r="K2900" s="32" t="s">
        <v>74</v>
      </c>
      <c r="L2900" s="32" t="s">
        <v>7856</v>
      </c>
      <c r="N2900" s="24">
        <v>837.075</v>
      </c>
      <c r="O2900" s="24">
        <v>0</v>
      </c>
      <c r="P2900" s="32" t="s">
        <v>5864</v>
      </c>
      <c r="Q2900" s="43" t="s">
        <v>5865</v>
      </c>
      <c r="R2900" s="43" t="s">
        <v>78</v>
      </c>
      <c r="S2900" s="47">
        <v>5</v>
      </c>
    </row>
    <row r="2901" spans="1:19" ht="12.75">
      <c r="A2901" s="22" t="s">
        <v>60</v>
      </c>
      <c r="B2901" s="22" t="s">
        <v>188</v>
      </c>
      <c r="C2901" s="22" t="s">
        <v>63</v>
      </c>
      <c r="D2901" s="22" t="s">
        <v>61</v>
      </c>
      <c r="E2901" s="22" t="s">
        <v>7857</v>
      </c>
      <c r="F2901" s="31">
        <v>42934.653356481482</v>
      </c>
      <c r="G2901" s="31">
        <v>42934</v>
      </c>
      <c r="H2901" s="31">
        <v>43299</v>
      </c>
      <c r="I2901" s="31">
        <v>42964.651192129626</v>
      </c>
      <c r="J2901" s="22" t="s">
        <v>73</v>
      </c>
      <c r="K2901" s="32" t="s">
        <v>74</v>
      </c>
      <c r="L2901" s="32" t="s">
        <v>7858</v>
      </c>
      <c r="N2901" s="24">
        <v>305.84660000000002</v>
      </c>
      <c r="O2901" s="24">
        <v>0</v>
      </c>
      <c r="P2901" s="32" t="s">
        <v>7859</v>
      </c>
      <c r="Q2901" s="43" t="s">
        <v>7860</v>
      </c>
      <c r="R2901" s="43" t="s">
        <v>78</v>
      </c>
      <c r="S2901" s="47">
        <v>5</v>
      </c>
    </row>
    <row r="2902" spans="1:19" ht="12.75">
      <c r="A2902" s="22" t="s">
        <v>60</v>
      </c>
      <c r="B2902" s="22" t="s">
        <v>166</v>
      </c>
      <c r="C2902" s="22" t="s">
        <v>63</v>
      </c>
      <c r="D2902" s="22" t="s">
        <v>61</v>
      </c>
      <c r="E2902" s="22" t="s">
        <v>7861</v>
      </c>
      <c r="F2902" s="31">
        <v>42943.087893518517</v>
      </c>
      <c r="G2902" s="31">
        <v>42978</v>
      </c>
      <c r="H2902" s="31">
        <v>43343</v>
      </c>
      <c r="I2902" s="31">
        <v>43003.087893518517</v>
      </c>
      <c r="J2902" s="22" t="s">
        <v>101</v>
      </c>
      <c r="K2902" s="32" t="s">
        <v>102</v>
      </c>
      <c r="L2902" s="32" t="s">
        <v>7862</v>
      </c>
      <c r="N2902" s="24">
        <v>279.55</v>
      </c>
      <c r="O2902" s="24">
        <v>279.55</v>
      </c>
      <c r="P2902" s="32" t="s">
        <v>7863</v>
      </c>
      <c r="Q2902" s="43" t="s">
        <v>7864</v>
      </c>
      <c r="R2902" s="43" t="s">
        <v>78</v>
      </c>
      <c r="S2902" s="47">
        <v>1</v>
      </c>
    </row>
    <row r="2903" spans="1:19" ht="12.75">
      <c r="A2903" s="22" t="s">
        <v>60</v>
      </c>
      <c r="B2903" s="22" t="s">
        <v>166</v>
      </c>
      <c r="C2903" s="22" t="s">
        <v>63</v>
      </c>
      <c r="D2903" s="22" t="s">
        <v>61</v>
      </c>
      <c r="E2903" s="22" t="s">
        <v>7865</v>
      </c>
      <c r="F2903" s="31">
        <v>42940.631018518514</v>
      </c>
      <c r="G2903" s="31">
        <v>42940</v>
      </c>
      <c r="H2903" s="31">
        <v>43305</v>
      </c>
      <c r="I2903" s="31">
        <v>42970.626585648148</v>
      </c>
      <c r="J2903" s="22" t="s">
        <v>73</v>
      </c>
      <c r="K2903" s="32" t="s">
        <v>74</v>
      </c>
      <c r="L2903" s="32" t="s">
        <v>7866</v>
      </c>
      <c r="N2903" s="24">
        <v>3315.32</v>
      </c>
      <c r="O2903" s="24">
        <v>0</v>
      </c>
      <c r="P2903" s="32" t="s">
        <v>81</v>
      </c>
      <c r="Q2903" s="43" t="s">
        <v>82</v>
      </c>
      <c r="R2903" s="43" t="s">
        <v>78</v>
      </c>
      <c r="S2903" s="47">
        <v>6</v>
      </c>
    </row>
    <row r="2904" spans="1:19" ht="12.75">
      <c r="A2904" s="22" t="s">
        <v>60</v>
      </c>
      <c r="B2904" s="22" t="s">
        <v>458</v>
      </c>
      <c r="C2904" s="22" t="s">
        <v>63</v>
      </c>
      <c r="D2904" s="22" t="s">
        <v>61</v>
      </c>
      <c r="E2904" s="22" t="s">
        <v>7867</v>
      </c>
      <c r="F2904" s="31">
        <v>42929.485509259255</v>
      </c>
      <c r="G2904" s="31">
        <v>42929</v>
      </c>
      <c r="H2904" s="31">
        <v>43113</v>
      </c>
      <c r="I2904" s="31">
        <v>42959.483923611107</v>
      </c>
      <c r="J2904" s="22" t="s">
        <v>73</v>
      </c>
      <c r="K2904" s="32" t="s">
        <v>74</v>
      </c>
      <c r="L2904" s="32" t="s">
        <v>7868</v>
      </c>
      <c r="N2904" s="24">
        <v>0</v>
      </c>
      <c r="O2904" s="24">
        <v>0</v>
      </c>
      <c r="P2904" s="32" t="s">
        <v>2039</v>
      </c>
      <c r="Q2904" s="43" t="s">
        <v>2040</v>
      </c>
      <c r="R2904" s="43" t="s">
        <v>78</v>
      </c>
      <c r="S2904" s="47">
        <v>4</v>
      </c>
    </row>
    <row r="2905" spans="1:19" ht="12.75">
      <c r="A2905" s="22" t="s">
        <v>60</v>
      </c>
      <c r="B2905" s="22" t="s">
        <v>188</v>
      </c>
      <c r="C2905" s="22" t="s">
        <v>63</v>
      </c>
      <c r="D2905" s="22" t="s">
        <v>61</v>
      </c>
      <c r="E2905" s="22" t="s">
        <v>7869</v>
      </c>
      <c r="F2905" s="31">
        <v>42921.617615740739</v>
      </c>
      <c r="G2905" s="31">
        <v>42921</v>
      </c>
      <c r="H2905" s="31">
        <v>43286</v>
      </c>
      <c r="I2905" s="31">
        <v>42951.611134259256</v>
      </c>
      <c r="J2905" s="22" t="s">
        <v>73</v>
      </c>
      <c r="K2905" s="32" t="s">
        <v>74</v>
      </c>
      <c r="L2905" s="32" t="s">
        <v>7870</v>
      </c>
      <c r="N2905" s="24">
        <v>0</v>
      </c>
      <c r="O2905" s="24">
        <v>0</v>
      </c>
      <c r="P2905" s="32" t="s">
        <v>7871</v>
      </c>
      <c r="Q2905" s="43" t="s">
        <v>7872</v>
      </c>
      <c r="R2905" s="43" t="s">
        <v>78</v>
      </c>
      <c r="S2905" s="47">
        <v>6</v>
      </c>
    </row>
    <row r="2906" spans="1:19" ht="12.75">
      <c r="A2906" s="22" t="s">
        <v>60</v>
      </c>
      <c r="B2906" s="22" t="s">
        <v>188</v>
      </c>
      <c r="C2906" s="22" t="s">
        <v>63</v>
      </c>
      <c r="D2906" s="22" t="s">
        <v>61</v>
      </c>
      <c r="E2906" s="22" t="s">
        <v>7873</v>
      </c>
      <c r="F2906" s="31">
        <v>42947.084224537037</v>
      </c>
      <c r="G2906" s="31">
        <v>42982</v>
      </c>
      <c r="H2906" s="31">
        <v>43347</v>
      </c>
      <c r="I2906" s="31">
        <v>43007.084224537037</v>
      </c>
      <c r="J2906" s="22" t="s">
        <v>101</v>
      </c>
      <c r="K2906" s="32" t="s">
        <v>102</v>
      </c>
      <c r="L2906" s="32" t="s">
        <v>7874</v>
      </c>
      <c r="N2906" s="24">
        <v>374.70</v>
      </c>
      <c r="O2906" s="24">
        <v>374.70</v>
      </c>
      <c r="P2906" s="32" t="s">
        <v>5371</v>
      </c>
      <c r="Q2906" s="43" t="s">
        <v>5372</v>
      </c>
      <c r="R2906" s="43" t="s">
        <v>78</v>
      </c>
      <c r="S2906" s="47">
        <v>1</v>
      </c>
    </row>
    <row r="2907" spans="1:19" ht="12.75">
      <c r="A2907" s="22" t="s">
        <v>60</v>
      </c>
      <c r="B2907" s="22" t="s">
        <v>188</v>
      </c>
      <c r="C2907" s="22" t="s">
        <v>63</v>
      </c>
      <c r="D2907" s="22" t="s">
        <v>61</v>
      </c>
      <c r="E2907" s="22" t="s">
        <v>7875</v>
      </c>
      <c r="F2907" s="31">
        <v>42947.499456018515</v>
      </c>
      <c r="G2907" s="31">
        <v>42788</v>
      </c>
      <c r="H2907" s="31">
        <v>43153</v>
      </c>
      <c r="I2907" s="31">
        <v>42977.49927083333</v>
      </c>
      <c r="J2907" s="22" t="s">
        <v>306</v>
      </c>
      <c r="K2907" s="32" t="s">
        <v>102</v>
      </c>
      <c r="L2907" s="32" t="s">
        <v>7876</v>
      </c>
      <c r="N2907" s="24">
        <v>-315.95</v>
      </c>
      <c r="O2907" s="24">
        <v>-315.95</v>
      </c>
      <c r="P2907" s="32" t="s">
        <v>232</v>
      </c>
      <c r="Q2907" s="43" t="s">
        <v>233</v>
      </c>
      <c r="R2907" s="43" t="s">
        <v>78</v>
      </c>
      <c r="S2907" s="47">
        <v>1</v>
      </c>
    </row>
    <row r="2908" spans="1:19" ht="12.75">
      <c r="A2908" s="22" t="s">
        <v>60</v>
      </c>
      <c r="B2908" s="22" t="s">
        <v>344</v>
      </c>
      <c r="C2908" s="22" t="s">
        <v>63</v>
      </c>
      <c r="D2908" s="22" t="s">
        <v>61</v>
      </c>
      <c r="E2908" s="22" t="s">
        <v>7877</v>
      </c>
      <c r="F2908" s="31">
        <v>42921.624479166661</v>
      </c>
      <c r="G2908" s="31">
        <v>42935</v>
      </c>
      <c r="H2908" s="31">
        <v>43300</v>
      </c>
      <c r="I2908" s="31">
        <v>42951</v>
      </c>
      <c r="J2908" s="22" t="s">
        <v>73</v>
      </c>
      <c r="K2908" s="32" t="s">
        <v>74</v>
      </c>
      <c r="L2908" s="32" t="s">
        <v>7878</v>
      </c>
      <c r="N2908" s="24">
        <v>0</v>
      </c>
      <c r="O2908" s="24">
        <v>0</v>
      </c>
      <c r="P2908" s="32" t="s">
        <v>5121</v>
      </c>
      <c r="Q2908" s="43" t="s">
        <v>5122</v>
      </c>
      <c r="R2908" s="43" t="s">
        <v>78</v>
      </c>
      <c r="S2908" s="47">
        <v>4</v>
      </c>
    </row>
    <row r="2909" spans="1:19" ht="12.75">
      <c r="A2909" s="22" t="s">
        <v>60</v>
      </c>
      <c r="B2909" s="22" t="s">
        <v>188</v>
      </c>
      <c r="C2909" s="22" t="s">
        <v>63</v>
      </c>
      <c r="D2909" s="22" t="s">
        <v>61</v>
      </c>
      <c r="E2909" s="22" t="s">
        <v>7879</v>
      </c>
      <c r="F2909" s="31">
        <v>42941.742638888885</v>
      </c>
      <c r="G2909" s="31">
        <v>42941</v>
      </c>
      <c r="H2909" s="31">
        <v>43306</v>
      </c>
      <c r="I2909" s="31">
        <v>42971.740127314813</v>
      </c>
      <c r="J2909" s="22" t="s">
        <v>73</v>
      </c>
      <c r="K2909" s="32" t="s">
        <v>102</v>
      </c>
      <c r="L2909" s="32" t="s">
        <v>7880</v>
      </c>
      <c r="N2909" s="24">
        <v>522.07659999999998</v>
      </c>
      <c r="O2909" s="24">
        <v>431.42</v>
      </c>
      <c r="P2909" s="32" t="s">
        <v>1868</v>
      </c>
      <c r="Q2909" s="43" t="s">
        <v>1869</v>
      </c>
      <c r="R2909" s="43" t="s">
        <v>111</v>
      </c>
      <c r="S2909" s="47">
        <v>5</v>
      </c>
    </row>
    <row r="2910" spans="1:19" ht="12.75">
      <c r="A2910" s="22" t="s">
        <v>60</v>
      </c>
      <c r="B2910" s="22" t="s">
        <v>188</v>
      </c>
      <c r="C2910" s="22" t="s">
        <v>63</v>
      </c>
      <c r="D2910" s="22" t="s">
        <v>61</v>
      </c>
      <c r="E2910" s="22" t="s">
        <v>7881</v>
      </c>
      <c r="F2910" s="31">
        <v>42920.387094907404</v>
      </c>
      <c r="G2910" s="31">
        <v>42920</v>
      </c>
      <c r="H2910" s="31">
        <v>43285</v>
      </c>
      <c r="I2910" s="31">
        <v>42950.385474537034</v>
      </c>
      <c r="J2910" s="22" t="s">
        <v>73</v>
      </c>
      <c r="K2910" s="32" t="s">
        <v>102</v>
      </c>
      <c r="L2910" s="32" t="s">
        <v>7882</v>
      </c>
      <c r="N2910" s="24">
        <v>815.83</v>
      </c>
      <c r="O2910" s="24">
        <v>815.83</v>
      </c>
      <c r="P2910" s="32" t="s">
        <v>2199</v>
      </c>
      <c r="Q2910" s="43" t="s">
        <v>2200</v>
      </c>
      <c r="R2910" s="43" t="s">
        <v>78</v>
      </c>
      <c r="S2910" s="47">
        <v>5</v>
      </c>
    </row>
    <row r="2911" spans="1:19" ht="12.75">
      <c r="A2911" s="22" t="s">
        <v>60</v>
      </c>
      <c r="B2911" s="22" t="s">
        <v>188</v>
      </c>
      <c r="C2911" s="22" t="s">
        <v>63</v>
      </c>
      <c r="D2911" s="22" t="s">
        <v>61</v>
      </c>
      <c r="E2911" s="22" t="s">
        <v>7883</v>
      </c>
      <c r="F2911" s="31">
        <v>42922.08425925926</v>
      </c>
      <c r="G2911" s="31">
        <v>42957</v>
      </c>
      <c r="H2911" s="31">
        <v>43322</v>
      </c>
      <c r="I2911" s="31">
        <v>42982.08425925926</v>
      </c>
      <c r="J2911" s="22" t="s">
        <v>101</v>
      </c>
      <c r="K2911" s="32" t="s">
        <v>140</v>
      </c>
      <c r="L2911" s="32" t="s">
        <v>7884</v>
      </c>
      <c r="M2911" s="32" t="s">
        <v>7885</v>
      </c>
      <c r="N2911" s="24">
        <v>1794.0825</v>
      </c>
      <c r="O2911" s="24">
        <v>1232.9400000000001</v>
      </c>
      <c r="P2911" s="32" t="s">
        <v>7789</v>
      </c>
      <c r="Q2911" s="43" t="s">
        <v>7790</v>
      </c>
      <c r="R2911" s="43" t="s">
        <v>78</v>
      </c>
      <c r="S2911" s="47">
        <v>5</v>
      </c>
    </row>
    <row r="2912" spans="1:19" ht="12.75">
      <c r="A2912" s="22" t="s">
        <v>60</v>
      </c>
      <c r="B2912" s="22" t="s">
        <v>172</v>
      </c>
      <c r="C2912" s="22" t="s">
        <v>63</v>
      </c>
      <c r="D2912" s="22" t="s">
        <v>61</v>
      </c>
      <c r="E2912" s="22" t="s">
        <v>7886</v>
      </c>
      <c r="F2912" s="31">
        <v>42940.74114583333</v>
      </c>
      <c r="G2912" s="31">
        <v>42940</v>
      </c>
      <c r="H2912" s="31">
        <v>43312</v>
      </c>
      <c r="I2912" s="31">
        <v>42970.738877314812</v>
      </c>
      <c r="J2912" s="22" t="s">
        <v>73</v>
      </c>
      <c r="K2912" s="32" t="s">
        <v>102</v>
      </c>
      <c r="L2912" s="32" t="s">
        <v>7887</v>
      </c>
      <c r="N2912" s="24">
        <v>394.695</v>
      </c>
      <c r="O2912" s="24">
        <v>363.71</v>
      </c>
      <c r="P2912" s="32" t="s">
        <v>7805</v>
      </c>
      <c r="Q2912" s="43" t="s">
        <v>7806</v>
      </c>
      <c r="R2912" s="43" t="s">
        <v>78</v>
      </c>
      <c r="S2912" s="47">
        <v>4</v>
      </c>
    </row>
    <row r="2913" spans="1:19" ht="12.75">
      <c r="A2913" s="22" t="s">
        <v>60</v>
      </c>
      <c r="B2913" s="22" t="s">
        <v>188</v>
      </c>
      <c r="C2913" s="22" t="s">
        <v>63</v>
      </c>
      <c r="D2913" s="22" t="s">
        <v>61</v>
      </c>
      <c r="E2913" s="22" t="s">
        <v>7888</v>
      </c>
      <c r="F2913" s="31">
        <v>42919.616944444446</v>
      </c>
      <c r="G2913" s="31">
        <v>42947</v>
      </c>
      <c r="H2913" s="31">
        <v>43312</v>
      </c>
      <c r="I2913" s="31">
        <v>42949.594872685186</v>
      </c>
      <c r="J2913" s="22" t="s">
        <v>73</v>
      </c>
      <c r="K2913" s="32" t="s">
        <v>74</v>
      </c>
      <c r="L2913" s="32" t="s">
        <v>7889</v>
      </c>
      <c r="N2913" s="24">
        <v>0</v>
      </c>
      <c r="O2913" s="24">
        <v>0</v>
      </c>
      <c r="P2913" s="32" t="s">
        <v>2457</v>
      </c>
      <c r="Q2913" s="43" t="s">
        <v>2458</v>
      </c>
      <c r="R2913" s="43" t="s">
        <v>1253</v>
      </c>
      <c r="S2913" s="47">
        <v>4</v>
      </c>
    </row>
    <row r="2914" spans="1:19" ht="12.75">
      <c r="A2914" s="22" t="s">
        <v>60</v>
      </c>
      <c r="B2914" s="22" t="s">
        <v>188</v>
      </c>
      <c r="C2914" s="22" t="s">
        <v>63</v>
      </c>
      <c r="D2914" s="22" t="s">
        <v>61</v>
      </c>
      <c r="E2914" s="22" t="s">
        <v>7890</v>
      </c>
      <c r="F2914" s="31">
        <v>42919.472013888888</v>
      </c>
      <c r="G2914" s="31">
        <v>42919</v>
      </c>
      <c r="H2914" s="31">
        <v>43284</v>
      </c>
      <c r="I2914" s="31">
        <v>42949.469027777777</v>
      </c>
      <c r="J2914" s="22" t="s">
        <v>73</v>
      </c>
      <c r="K2914" s="32" t="s">
        <v>74</v>
      </c>
      <c r="L2914" s="32" t="s">
        <v>7891</v>
      </c>
      <c r="N2914" s="24">
        <v>1716.685</v>
      </c>
      <c r="O2914" s="24">
        <v>0</v>
      </c>
      <c r="P2914" s="32" t="s">
        <v>7892</v>
      </c>
      <c r="Q2914" s="43" t="s">
        <v>7893</v>
      </c>
      <c r="R2914" s="43" t="s">
        <v>78</v>
      </c>
      <c r="S2914" s="47">
        <v>5</v>
      </c>
    </row>
    <row r="2915" spans="1:19" ht="12.75">
      <c r="A2915" s="22" t="s">
        <v>60</v>
      </c>
      <c r="B2915" s="22" t="s">
        <v>1989</v>
      </c>
      <c r="C2915" s="22" t="s">
        <v>63</v>
      </c>
      <c r="D2915" s="22" t="s">
        <v>61</v>
      </c>
      <c r="E2915" s="22" t="s">
        <v>7894</v>
      </c>
      <c r="F2915" s="31">
        <v>42935.572546296295</v>
      </c>
      <c r="G2915" s="31">
        <v>42946</v>
      </c>
      <c r="H2915" s="31">
        <v>43311</v>
      </c>
      <c r="I2915" s="31">
        <v>42965</v>
      </c>
      <c r="J2915" s="22" t="s">
        <v>73</v>
      </c>
      <c r="K2915" s="32" t="s">
        <v>74</v>
      </c>
      <c r="L2915" s="32" t="s">
        <v>7895</v>
      </c>
      <c r="N2915" s="24">
        <v>1275.4649999999999</v>
      </c>
      <c r="O2915" s="24">
        <v>0</v>
      </c>
      <c r="P2915" s="32" t="s">
        <v>708</v>
      </c>
      <c r="Q2915" s="43" t="s">
        <v>709</v>
      </c>
      <c r="R2915" s="43" t="s">
        <v>78</v>
      </c>
      <c r="S2915" s="47">
        <v>5</v>
      </c>
    </row>
    <row r="2916" spans="1:19" ht="12.75">
      <c r="A2916" s="22" t="s">
        <v>60</v>
      </c>
      <c r="B2916" s="22" t="s">
        <v>172</v>
      </c>
      <c r="C2916" s="22" t="s">
        <v>63</v>
      </c>
      <c r="D2916" s="22" t="s">
        <v>61</v>
      </c>
      <c r="E2916" s="22" t="s">
        <v>7896</v>
      </c>
      <c r="F2916" s="31">
        <v>42920.513865740737</v>
      </c>
      <c r="G2916" s="31">
        <v>42920</v>
      </c>
      <c r="H2916" s="31">
        <v>43285</v>
      </c>
      <c r="I2916" s="31">
        <v>42950.508564814816</v>
      </c>
      <c r="J2916" s="22" t="s">
        <v>73</v>
      </c>
      <c r="K2916" s="32" t="s">
        <v>74</v>
      </c>
      <c r="L2916" s="32" t="s">
        <v>7897</v>
      </c>
      <c r="N2916" s="24">
        <v>0</v>
      </c>
      <c r="O2916" s="24">
        <v>0</v>
      </c>
      <c r="P2916" s="32" t="s">
        <v>7898</v>
      </c>
      <c r="Q2916" s="43" t="s">
        <v>7899</v>
      </c>
      <c r="R2916" s="43" t="s">
        <v>78</v>
      </c>
      <c r="S2916" s="47">
        <v>5</v>
      </c>
    </row>
    <row r="2917" spans="1:19" ht="12.75">
      <c r="A2917" s="22" t="s">
        <v>60</v>
      </c>
      <c r="B2917" s="22" t="s">
        <v>188</v>
      </c>
      <c r="C2917" s="22" t="s">
        <v>63</v>
      </c>
      <c r="D2917" s="22" t="s">
        <v>61</v>
      </c>
      <c r="E2917" s="22" t="s">
        <v>7900</v>
      </c>
      <c r="F2917" s="31">
        <v>42920.695694444439</v>
      </c>
      <c r="G2917" s="31">
        <v>42920</v>
      </c>
      <c r="H2917" s="31">
        <v>43285</v>
      </c>
      <c r="I2917" s="31">
        <v>42950.692303240736</v>
      </c>
      <c r="J2917" s="22" t="s">
        <v>73</v>
      </c>
      <c r="K2917" s="32" t="s">
        <v>74</v>
      </c>
      <c r="L2917" s="32" t="s">
        <v>7901</v>
      </c>
      <c r="N2917" s="24">
        <v>400</v>
      </c>
      <c r="O2917" s="24">
        <v>0</v>
      </c>
      <c r="P2917" s="32" t="s">
        <v>1354</v>
      </c>
      <c r="Q2917" s="43" t="s">
        <v>1355</v>
      </c>
      <c r="R2917" s="43" t="s">
        <v>78</v>
      </c>
      <c r="S2917" s="47">
        <v>5</v>
      </c>
    </row>
    <row r="2918" spans="1:19" ht="12.75">
      <c r="A2918" s="22" t="s">
        <v>60</v>
      </c>
      <c r="B2918" s="22" t="s">
        <v>188</v>
      </c>
      <c r="C2918" s="22" t="s">
        <v>63</v>
      </c>
      <c r="D2918" s="22" t="s">
        <v>61</v>
      </c>
      <c r="E2918" s="22" t="s">
        <v>7902</v>
      </c>
      <c r="F2918" s="31">
        <v>42923.084189814814</v>
      </c>
      <c r="G2918" s="31">
        <v>42958</v>
      </c>
      <c r="H2918" s="31">
        <v>43323</v>
      </c>
      <c r="I2918" s="31">
        <v>42983.084189814814</v>
      </c>
      <c r="J2918" s="22" t="s">
        <v>101</v>
      </c>
      <c r="K2918" s="32" t="s">
        <v>140</v>
      </c>
      <c r="L2918" s="32" t="s">
        <v>7903</v>
      </c>
      <c r="M2918" s="32" t="s">
        <v>7904</v>
      </c>
      <c r="N2918" s="24">
        <v>463.94</v>
      </c>
      <c r="O2918" s="24">
        <v>463.94</v>
      </c>
      <c r="P2918" s="32" t="s">
        <v>666</v>
      </c>
      <c r="Q2918" s="43" t="s">
        <v>667</v>
      </c>
      <c r="R2918" s="43" t="s">
        <v>78</v>
      </c>
      <c r="S2918" s="47">
        <v>1</v>
      </c>
    </row>
    <row r="2919" spans="1:19" ht="12.75">
      <c r="A2919" s="22" t="s">
        <v>60</v>
      </c>
      <c r="B2919" s="22" t="s">
        <v>338</v>
      </c>
      <c r="C2919" s="22" t="s">
        <v>63</v>
      </c>
      <c r="D2919" s="22" t="s">
        <v>61</v>
      </c>
      <c r="E2919" s="22" t="s">
        <v>7905</v>
      </c>
      <c r="F2919" s="31">
        <v>42930.084074074075</v>
      </c>
      <c r="G2919" s="31">
        <v>42965</v>
      </c>
      <c r="H2919" s="31">
        <v>43343</v>
      </c>
      <c r="I2919" s="31">
        <v>42990</v>
      </c>
      <c r="J2919" s="22" t="s">
        <v>101</v>
      </c>
      <c r="K2919" s="32" t="s">
        <v>121</v>
      </c>
      <c r="L2919" s="32" t="s">
        <v>7906</v>
      </c>
      <c r="N2919" s="24">
        <v>1589.2460000000001</v>
      </c>
      <c r="O2919" s="24">
        <v>1473.2965999999999</v>
      </c>
      <c r="P2919" s="32" t="s">
        <v>7907</v>
      </c>
      <c r="Q2919" s="43" t="s">
        <v>7908</v>
      </c>
      <c r="R2919" s="43" t="s">
        <v>78</v>
      </c>
      <c r="S2919" s="47">
        <v>5</v>
      </c>
    </row>
    <row r="2920" spans="1:19" ht="12.75">
      <c r="A2920" s="22" t="s">
        <v>60</v>
      </c>
      <c r="B2920" s="22" t="s">
        <v>188</v>
      </c>
      <c r="C2920" s="22" t="s">
        <v>63</v>
      </c>
      <c r="D2920" s="22" t="s">
        <v>61</v>
      </c>
      <c r="E2920" s="22" t="s">
        <v>7909</v>
      </c>
      <c r="F2920" s="31">
        <v>42924.084421296291</v>
      </c>
      <c r="G2920" s="31">
        <v>42959</v>
      </c>
      <c r="H2920" s="31">
        <v>43324</v>
      </c>
      <c r="I2920" s="31">
        <v>42984.084421296291</v>
      </c>
      <c r="J2920" s="22" t="s">
        <v>101</v>
      </c>
      <c r="K2920" s="32" t="s">
        <v>140</v>
      </c>
      <c r="L2920" s="32" t="s">
        <v>7910</v>
      </c>
      <c r="M2920" s="32" t="s">
        <v>7911</v>
      </c>
      <c r="N2920" s="24">
        <v>703.73599999999999</v>
      </c>
      <c r="O2920" s="24">
        <v>405.30</v>
      </c>
      <c r="P2920" s="32" t="s">
        <v>154</v>
      </c>
      <c r="Q2920" s="43" t="s">
        <v>155</v>
      </c>
      <c r="R2920" s="43" t="s">
        <v>78</v>
      </c>
      <c r="S2920" s="47">
        <v>5</v>
      </c>
    </row>
    <row r="2921" spans="1:19" ht="12.75">
      <c r="A2921" s="22" t="s">
        <v>60</v>
      </c>
      <c r="B2921" s="22" t="s">
        <v>188</v>
      </c>
      <c r="C2921" s="22" t="s">
        <v>63</v>
      </c>
      <c r="D2921" s="22" t="s">
        <v>61</v>
      </c>
      <c r="E2921" s="22" t="s">
        <v>7912</v>
      </c>
      <c r="F2921" s="31">
        <v>42920.656550925924</v>
      </c>
      <c r="G2921" s="31">
        <v>42892</v>
      </c>
      <c r="H2921" s="31">
        <v>43257</v>
      </c>
      <c r="I2921" s="31">
        <v>42950.655648148146</v>
      </c>
      <c r="J2921" s="22" t="s">
        <v>107</v>
      </c>
      <c r="K2921" s="32" t="s">
        <v>140</v>
      </c>
      <c r="L2921" s="32" t="s">
        <v>7913</v>
      </c>
      <c r="M2921" s="32" t="s">
        <v>7914</v>
      </c>
      <c r="N2921" s="24">
        <v>45.37</v>
      </c>
      <c r="O2921" s="24">
        <v>45.37</v>
      </c>
      <c r="P2921" s="32" t="s">
        <v>5394</v>
      </c>
      <c r="Q2921" s="43" t="s">
        <v>5395</v>
      </c>
      <c r="R2921" s="43" t="s">
        <v>111</v>
      </c>
      <c r="S2921" s="47">
        <v>1</v>
      </c>
    </row>
    <row r="2922" spans="1:19" ht="12.75">
      <c r="A2922" s="22" t="s">
        <v>60</v>
      </c>
      <c r="B2922" s="22" t="s">
        <v>188</v>
      </c>
      <c r="C2922" s="22" t="s">
        <v>63</v>
      </c>
      <c r="D2922" s="22" t="s">
        <v>61</v>
      </c>
      <c r="E2922" s="22" t="s">
        <v>7915</v>
      </c>
      <c r="F2922" s="31">
        <v>42937.709965277776</v>
      </c>
      <c r="G2922" s="31">
        <v>42940</v>
      </c>
      <c r="H2922" s="31">
        <v>43305</v>
      </c>
      <c r="I2922" s="31">
        <v>42967.705763888887</v>
      </c>
      <c r="J2922" s="22" t="s">
        <v>73</v>
      </c>
      <c r="K2922" s="32" t="s">
        <v>74</v>
      </c>
      <c r="L2922" s="32" t="s">
        <v>7916</v>
      </c>
      <c r="N2922" s="24">
        <v>0</v>
      </c>
      <c r="O2922" s="24">
        <v>0</v>
      </c>
      <c r="P2922" s="32" t="s">
        <v>3618</v>
      </c>
      <c r="Q2922" s="43" t="s">
        <v>3619</v>
      </c>
      <c r="R2922" s="43" t="s">
        <v>78</v>
      </c>
      <c r="S2922" s="47">
        <v>5</v>
      </c>
    </row>
    <row r="2923" spans="1:19" ht="12.75">
      <c r="A2923" s="22" t="s">
        <v>60</v>
      </c>
      <c r="B2923" s="22" t="s">
        <v>188</v>
      </c>
      <c r="C2923" s="22" t="s">
        <v>63</v>
      </c>
      <c r="D2923" s="22" t="s">
        <v>61</v>
      </c>
      <c r="E2923" s="22" t="s">
        <v>7917</v>
      </c>
      <c r="F2923" s="31">
        <v>42926.710902777777</v>
      </c>
      <c r="G2923" s="31">
        <v>42926</v>
      </c>
      <c r="H2923" s="31">
        <v>43291</v>
      </c>
      <c r="I2923" s="31">
        <v>42956.707152777773</v>
      </c>
      <c r="J2923" s="22" t="s">
        <v>73</v>
      </c>
      <c r="K2923" s="32" t="s">
        <v>74</v>
      </c>
      <c r="L2923" s="32" t="s">
        <v>7918</v>
      </c>
      <c r="N2923" s="24">
        <v>410.03</v>
      </c>
      <c r="O2923" s="24">
        <v>0</v>
      </c>
      <c r="P2923" s="32" t="s">
        <v>392</v>
      </c>
      <c r="Q2923" s="43" t="s">
        <v>393</v>
      </c>
      <c r="R2923" s="43" t="s">
        <v>78</v>
      </c>
      <c r="S2923" s="47">
        <v>5</v>
      </c>
    </row>
    <row r="2924" spans="1:19" ht="12.75">
      <c r="A2924" s="22" t="s">
        <v>60</v>
      </c>
      <c r="B2924" s="22" t="s">
        <v>172</v>
      </c>
      <c r="C2924" s="22" t="s">
        <v>63</v>
      </c>
      <c r="D2924" s="22" t="s">
        <v>61</v>
      </c>
      <c r="E2924" s="22" t="s">
        <v>7919</v>
      </c>
      <c r="F2924" s="31">
        <v>42940.487650462965</v>
      </c>
      <c r="G2924" s="31">
        <v>42940</v>
      </c>
      <c r="H2924" s="31">
        <v>43305</v>
      </c>
      <c r="I2924" s="31">
        <v>42970.483402777776</v>
      </c>
      <c r="J2924" s="22" t="s">
        <v>73</v>
      </c>
      <c r="K2924" s="32" t="s">
        <v>102</v>
      </c>
      <c r="L2924" s="32" t="s">
        <v>7920</v>
      </c>
      <c r="N2924" s="24">
        <v>426.67</v>
      </c>
      <c r="O2924" s="24">
        <v>431.42</v>
      </c>
      <c r="P2924" s="32" t="s">
        <v>1808</v>
      </c>
      <c r="Q2924" s="43" t="s">
        <v>1809</v>
      </c>
      <c r="R2924" s="43" t="s">
        <v>78</v>
      </c>
      <c r="S2924" s="47">
        <v>5</v>
      </c>
    </row>
    <row r="2925" spans="1:19" ht="12.75">
      <c r="A2925" s="22" t="s">
        <v>60</v>
      </c>
      <c r="B2925" s="22" t="s">
        <v>188</v>
      </c>
      <c r="C2925" s="22" t="s">
        <v>63</v>
      </c>
      <c r="D2925" s="22" t="s">
        <v>61</v>
      </c>
      <c r="E2925" s="22" t="s">
        <v>7921</v>
      </c>
      <c r="F2925" s="31">
        <v>42935.727118055554</v>
      </c>
      <c r="G2925" s="31">
        <v>42942</v>
      </c>
      <c r="H2925" s="31">
        <v>43307</v>
      </c>
      <c r="I2925" s="31">
        <v>42965.722280092588</v>
      </c>
      <c r="J2925" s="22" t="s">
        <v>73</v>
      </c>
      <c r="K2925" s="32" t="s">
        <v>74</v>
      </c>
      <c r="L2925" s="32" t="s">
        <v>7922</v>
      </c>
      <c r="N2925" s="24">
        <v>0</v>
      </c>
      <c r="O2925" s="24">
        <v>0</v>
      </c>
      <c r="P2925" s="32" t="s">
        <v>81</v>
      </c>
      <c r="Q2925" s="43" t="s">
        <v>82</v>
      </c>
      <c r="R2925" s="43" t="s">
        <v>78</v>
      </c>
      <c r="S2925" s="47">
        <v>5</v>
      </c>
    </row>
    <row r="2926" spans="1:19" ht="12.75">
      <c r="A2926" s="22" t="s">
        <v>60</v>
      </c>
      <c r="B2926" s="22" t="s">
        <v>172</v>
      </c>
      <c r="C2926" s="22" t="s">
        <v>63</v>
      </c>
      <c r="D2926" s="22" t="s">
        <v>61</v>
      </c>
      <c r="E2926" s="22" t="s">
        <v>7923</v>
      </c>
      <c r="F2926" s="31">
        <v>42930.453888888886</v>
      </c>
      <c r="G2926" s="31">
        <v>42930</v>
      </c>
      <c r="H2926" s="31">
        <v>43295</v>
      </c>
      <c r="I2926" s="31">
        <v>42960.430127314816</v>
      </c>
      <c r="J2926" s="22" t="s">
        <v>73</v>
      </c>
      <c r="K2926" s="32" t="s">
        <v>102</v>
      </c>
      <c r="L2926" s="32" t="s">
        <v>7924</v>
      </c>
      <c r="N2926" s="24">
        <v>3475.598</v>
      </c>
      <c r="O2926" s="24">
        <v>6188.74</v>
      </c>
      <c r="P2926" s="32" t="s">
        <v>422</v>
      </c>
      <c r="Q2926" s="43" t="s">
        <v>423</v>
      </c>
      <c r="R2926" s="43" t="s">
        <v>111</v>
      </c>
      <c r="S2926" s="47">
        <v>5</v>
      </c>
    </row>
    <row r="2927" spans="1:19" ht="12.75">
      <c r="A2927" s="22" t="s">
        <v>60</v>
      </c>
      <c r="B2927" s="22" t="s">
        <v>188</v>
      </c>
      <c r="C2927" s="22" t="s">
        <v>63</v>
      </c>
      <c r="D2927" s="22" t="s">
        <v>61</v>
      </c>
      <c r="E2927" s="22" t="s">
        <v>7925</v>
      </c>
      <c r="F2927" s="31">
        <v>42940.668807870366</v>
      </c>
      <c r="G2927" s="31">
        <v>42940</v>
      </c>
      <c r="H2927" s="31">
        <v>43305</v>
      </c>
      <c r="I2927" s="31">
        <v>42970.667581018519</v>
      </c>
      <c r="J2927" s="22" t="s">
        <v>73</v>
      </c>
      <c r="K2927" s="32" t="s">
        <v>74</v>
      </c>
      <c r="L2927" s="32" t="s">
        <v>7926</v>
      </c>
      <c r="N2927" s="24">
        <v>5607.5699999999997</v>
      </c>
      <c r="O2927" s="24">
        <v>0</v>
      </c>
      <c r="P2927" s="32" t="s">
        <v>634</v>
      </c>
      <c r="Q2927" s="43" t="s">
        <v>635</v>
      </c>
      <c r="R2927" s="43" t="s">
        <v>78</v>
      </c>
      <c r="S2927" s="47">
        <v>5</v>
      </c>
    </row>
    <row r="2928" spans="1:19" ht="12.75">
      <c r="A2928" s="22" t="s">
        <v>60</v>
      </c>
      <c r="B2928" s="22" t="s">
        <v>4111</v>
      </c>
      <c r="C2928" s="22" t="s">
        <v>63</v>
      </c>
      <c r="D2928" s="22" t="s">
        <v>61</v>
      </c>
      <c r="E2928" s="22" t="s">
        <v>7927</v>
      </c>
      <c r="F2928" s="31">
        <v>42928.571157407408</v>
      </c>
      <c r="G2928" s="31">
        <v>42947</v>
      </c>
      <c r="H2928" s="31">
        <v>43312</v>
      </c>
      <c r="I2928" s="31">
        <v>42958.558518518519</v>
      </c>
      <c r="J2928" s="22" t="s">
        <v>73</v>
      </c>
      <c r="K2928" s="32" t="s">
        <v>74</v>
      </c>
      <c r="L2928" s="32" t="s">
        <v>7928</v>
      </c>
      <c r="N2928" s="24">
        <v>0</v>
      </c>
      <c r="O2928" s="24">
        <v>0</v>
      </c>
      <c r="P2928" s="32" t="s">
        <v>6416</v>
      </c>
      <c r="Q2928" s="43" t="s">
        <v>6417</v>
      </c>
      <c r="R2928" s="43" t="s">
        <v>78</v>
      </c>
      <c r="S2928" s="47">
        <v>6</v>
      </c>
    </row>
    <row r="2929" spans="1:19" ht="12.75">
      <c r="A2929" s="22" t="s">
        <v>60</v>
      </c>
      <c r="B2929" s="22" t="s">
        <v>188</v>
      </c>
      <c r="C2929" s="22" t="s">
        <v>63</v>
      </c>
      <c r="D2929" s="22" t="s">
        <v>61</v>
      </c>
      <c r="E2929" s="22" t="s">
        <v>7929</v>
      </c>
      <c r="F2929" s="31">
        <v>42927.650590277779</v>
      </c>
      <c r="G2929" s="31">
        <v>42928</v>
      </c>
      <c r="H2929" s="31">
        <v>43293</v>
      </c>
      <c r="I2929" s="31">
        <v>42957.649861111109</v>
      </c>
      <c r="J2929" s="22" t="s">
        <v>73</v>
      </c>
      <c r="K2929" s="32" t="s">
        <v>121</v>
      </c>
      <c r="L2929" s="32" t="s">
        <v>7930</v>
      </c>
      <c r="N2929" s="24">
        <v>469.825</v>
      </c>
      <c r="O2929" s="24">
        <v>431.42</v>
      </c>
      <c r="P2929" s="32" t="s">
        <v>260</v>
      </c>
      <c r="Q2929" s="43" t="s">
        <v>261</v>
      </c>
      <c r="R2929" s="43" t="s">
        <v>78</v>
      </c>
      <c r="S2929" s="47">
        <v>5</v>
      </c>
    </row>
    <row r="2930" spans="1:19" ht="12.75">
      <c r="A2930" s="22" t="s">
        <v>60</v>
      </c>
      <c r="B2930" s="22" t="s">
        <v>172</v>
      </c>
      <c r="C2930" s="22" t="s">
        <v>63</v>
      </c>
      <c r="D2930" s="22" t="s">
        <v>61</v>
      </c>
      <c r="E2930" s="22" t="s">
        <v>7931</v>
      </c>
      <c r="F2930" s="31">
        <v>42923.407384259255</v>
      </c>
      <c r="G2930" s="31">
        <v>42944</v>
      </c>
      <c r="H2930" s="31">
        <v>43309</v>
      </c>
      <c r="I2930" s="31">
        <v>42953.396145833329</v>
      </c>
      <c r="J2930" s="22" t="s">
        <v>73</v>
      </c>
      <c r="K2930" s="32" t="s">
        <v>140</v>
      </c>
      <c r="L2930" s="32" t="s">
        <v>7932</v>
      </c>
      <c r="M2930" s="32" t="s">
        <v>7268</v>
      </c>
      <c r="N2930" s="24">
        <v>959.37800000000004</v>
      </c>
      <c r="O2930" s="24">
        <v>981.5875</v>
      </c>
      <c r="P2930" s="32" t="s">
        <v>7269</v>
      </c>
      <c r="Q2930" s="43" t="s">
        <v>7270</v>
      </c>
      <c r="R2930" s="43" t="s">
        <v>111</v>
      </c>
      <c r="S2930" s="47">
        <v>5</v>
      </c>
    </row>
    <row r="2931" spans="1:19" ht="12.75">
      <c r="A2931" s="22" t="s">
        <v>60</v>
      </c>
      <c r="B2931" s="22" t="s">
        <v>338</v>
      </c>
      <c r="C2931" s="22" t="s">
        <v>63</v>
      </c>
      <c r="D2931" s="22" t="s">
        <v>61</v>
      </c>
      <c r="E2931" s="22" t="s">
        <v>7933</v>
      </c>
      <c r="F2931" s="31">
        <v>42929.191145833334</v>
      </c>
      <c r="G2931" s="31">
        <v>42978</v>
      </c>
      <c r="H2931" s="31">
        <v>43343</v>
      </c>
      <c r="I2931" s="31">
        <v>42989.191145833334</v>
      </c>
      <c r="J2931" s="22" t="s">
        <v>73</v>
      </c>
      <c r="K2931" s="32" t="s">
        <v>74</v>
      </c>
      <c r="L2931" s="32" t="s">
        <v>7934</v>
      </c>
      <c r="N2931" s="24">
        <v>981.62829999999997</v>
      </c>
      <c r="O2931" s="24">
        <v>0</v>
      </c>
      <c r="P2931" s="32" t="s">
        <v>219</v>
      </c>
      <c r="Q2931" s="43" t="s">
        <v>220</v>
      </c>
      <c r="R2931" s="43" t="s">
        <v>78</v>
      </c>
      <c r="S2931" s="47">
        <v>6</v>
      </c>
    </row>
    <row r="2932" spans="1:19" ht="12.75">
      <c r="A2932" s="22" t="s">
        <v>60</v>
      </c>
      <c r="B2932" s="22" t="s">
        <v>188</v>
      </c>
      <c r="C2932" s="22" t="s">
        <v>63</v>
      </c>
      <c r="D2932" s="22" t="s">
        <v>61</v>
      </c>
      <c r="E2932" s="22" t="s">
        <v>7935</v>
      </c>
      <c r="F2932" s="31">
        <v>42943.636631944442</v>
      </c>
      <c r="G2932" s="31">
        <v>42943</v>
      </c>
      <c r="H2932" s="31">
        <v>43308</v>
      </c>
      <c r="I2932" s="31">
        <v>42973.415196759255</v>
      </c>
      <c r="J2932" s="22" t="s">
        <v>73</v>
      </c>
      <c r="K2932" s="32" t="s">
        <v>102</v>
      </c>
      <c r="L2932" s="32" t="s">
        <v>7936</v>
      </c>
      <c r="N2932" s="24">
        <v>484.22399999999999</v>
      </c>
      <c r="O2932" s="24">
        <v>495.06</v>
      </c>
      <c r="P2932" s="32" t="s">
        <v>2246</v>
      </c>
      <c r="Q2932" s="43" t="s">
        <v>2247</v>
      </c>
      <c r="R2932" s="43" t="s">
        <v>111</v>
      </c>
      <c r="S2932" s="47">
        <v>5</v>
      </c>
    </row>
    <row r="2933" spans="1:19" ht="12.75">
      <c r="A2933" s="22" t="s">
        <v>60</v>
      </c>
      <c r="B2933" s="22" t="s">
        <v>188</v>
      </c>
      <c r="C2933" s="22" t="s">
        <v>63</v>
      </c>
      <c r="D2933" s="22" t="s">
        <v>61</v>
      </c>
      <c r="E2933" s="22" t="s">
        <v>7937</v>
      </c>
      <c r="F2933" s="31">
        <v>42921.417696759258</v>
      </c>
      <c r="G2933" s="31">
        <v>42921</v>
      </c>
      <c r="H2933" s="31">
        <v>43286</v>
      </c>
      <c r="I2933" s="31">
        <v>42951.415439814817</v>
      </c>
      <c r="J2933" s="22" t="s">
        <v>73</v>
      </c>
      <c r="K2933" s="32" t="s">
        <v>102</v>
      </c>
      <c r="L2933" s="32" t="s">
        <v>7938</v>
      </c>
      <c r="N2933" s="24">
        <v>352.226</v>
      </c>
      <c r="O2933" s="24">
        <v>311.68</v>
      </c>
      <c r="P2933" s="32" t="s">
        <v>4956</v>
      </c>
      <c r="Q2933" s="43" t="s">
        <v>4957</v>
      </c>
      <c r="R2933" s="43" t="s">
        <v>78</v>
      </c>
      <c r="S2933" s="47">
        <v>5</v>
      </c>
    </row>
    <row r="2934" spans="1:19" ht="12.75">
      <c r="A2934" s="22" t="s">
        <v>60</v>
      </c>
      <c r="B2934" s="22" t="s">
        <v>172</v>
      </c>
      <c r="C2934" s="22" t="s">
        <v>63</v>
      </c>
      <c r="D2934" s="22" t="s">
        <v>61</v>
      </c>
      <c r="E2934" s="22" t="s">
        <v>7939</v>
      </c>
      <c r="F2934" s="31">
        <v>42928.495983796296</v>
      </c>
      <c r="G2934" s="31">
        <v>42958</v>
      </c>
      <c r="H2934" s="31">
        <v>43323</v>
      </c>
      <c r="I2934" s="31">
        <v>42958.48364583333</v>
      </c>
      <c r="J2934" s="22" t="s">
        <v>73</v>
      </c>
      <c r="K2934" s="32" t="s">
        <v>74</v>
      </c>
      <c r="L2934" s="32" t="s">
        <v>7940</v>
      </c>
      <c r="N2934" s="24">
        <v>5315.90</v>
      </c>
      <c r="O2934" s="24">
        <v>0</v>
      </c>
      <c r="P2934" s="32" t="s">
        <v>81</v>
      </c>
      <c r="Q2934" s="43" t="s">
        <v>82</v>
      </c>
      <c r="R2934" s="43" t="s">
        <v>78</v>
      </c>
      <c r="S2934" s="47">
        <v>5</v>
      </c>
    </row>
    <row r="2935" spans="1:19" ht="12.75">
      <c r="A2935" s="22" t="s">
        <v>60</v>
      </c>
      <c r="B2935" s="22" t="s">
        <v>188</v>
      </c>
      <c r="C2935" s="22" t="s">
        <v>63</v>
      </c>
      <c r="D2935" s="22" t="s">
        <v>61</v>
      </c>
      <c r="E2935" s="22" t="s">
        <v>7941</v>
      </c>
      <c r="F2935" s="31">
        <v>42928.523344907408</v>
      </c>
      <c r="G2935" s="31">
        <v>42928</v>
      </c>
      <c r="H2935" s="31">
        <v>43293</v>
      </c>
      <c r="I2935" s="31">
        <v>42958.521458333329</v>
      </c>
      <c r="J2935" s="22" t="s">
        <v>73</v>
      </c>
      <c r="K2935" s="32" t="s">
        <v>102</v>
      </c>
      <c r="L2935" s="32" t="s">
        <v>7942</v>
      </c>
      <c r="N2935" s="24">
        <v>414.71800000000002</v>
      </c>
      <c r="O2935" s="24">
        <v>340.89</v>
      </c>
      <c r="P2935" s="32" t="s">
        <v>297</v>
      </c>
      <c r="Q2935" s="43" t="s">
        <v>298</v>
      </c>
      <c r="R2935" s="43" t="s">
        <v>78</v>
      </c>
      <c r="S2935" s="47">
        <v>5</v>
      </c>
    </row>
    <row r="2936" spans="1:19" ht="12.75">
      <c r="A2936" s="22" t="s">
        <v>60</v>
      </c>
      <c r="B2936" s="22" t="s">
        <v>188</v>
      </c>
      <c r="C2936" s="22" t="s">
        <v>63</v>
      </c>
      <c r="D2936" s="22" t="s">
        <v>61</v>
      </c>
      <c r="E2936" s="22" t="s">
        <v>7943</v>
      </c>
      <c r="F2936" s="31">
        <v>42926.084641203699</v>
      </c>
      <c r="G2936" s="31">
        <v>42961</v>
      </c>
      <c r="H2936" s="31">
        <v>43326</v>
      </c>
      <c r="I2936" s="31">
        <v>42986.084641203699</v>
      </c>
      <c r="J2936" s="22" t="s">
        <v>101</v>
      </c>
      <c r="K2936" s="32" t="s">
        <v>102</v>
      </c>
      <c r="L2936" s="32" t="s">
        <v>7944</v>
      </c>
      <c r="N2936" s="24">
        <v>267.95999999999998</v>
      </c>
      <c r="O2936" s="24">
        <v>267.95999999999998</v>
      </c>
      <c r="P2936" s="32" t="s">
        <v>147</v>
      </c>
      <c r="Q2936" s="43" t="s">
        <v>148</v>
      </c>
      <c r="R2936" s="43" t="s">
        <v>78</v>
      </c>
      <c r="S2936" s="47">
        <v>1</v>
      </c>
    </row>
    <row r="2937" spans="1:19" ht="12.75">
      <c r="A2937" s="22" t="s">
        <v>60</v>
      </c>
      <c r="B2937" s="22" t="s">
        <v>188</v>
      </c>
      <c r="C2937" s="22" t="s">
        <v>63</v>
      </c>
      <c r="D2937" s="22" t="s">
        <v>61</v>
      </c>
      <c r="E2937" s="22" t="s">
        <v>7945</v>
      </c>
      <c r="F2937" s="31">
        <v>42944.678784722222</v>
      </c>
      <c r="G2937" s="31">
        <v>42699</v>
      </c>
      <c r="H2937" s="31">
        <v>43064</v>
      </c>
      <c r="I2937" s="31">
        <v>42974.678113425922</v>
      </c>
      <c r="J2937" s="22" t="s">
        <v>107</v>
      </c>
      <c r="K2937" s="32" t="s">
        <v>140</v>
      </c>
      <c r="L2937" s="32" t="s">
        <v>7946</v>
      </c>
      <c r="M2937" s="32" t="s">
        <v>7947</v>
      </c>
      <c r="N2937" s="24">
        <v>0</v>
      </c>
      <c r="O2937" s="24">
        <v>0</v>
      </c>
      <c r="P2937" s="32" t="s">
        <v>81</v>
      </c>
      <c r="Q2937" s="43" t="s">
        <v>82</v>
      </c>
      <c r="R2937" s="43" t="s">
        <v>78</v>
      </c>
      <c r="S2937" s="47">
        <v>1</v>
      </c>
    </row>
    <row r="2938" spans="1:19" ht="12.75">
      <c r="A2938" s="22" t="s">
        <v>60</v>
      </c>
      <c r="B2938" s="22" t="s">
        <v>3144</v>
      </c>
      <c r="C2938" s="22" t="s">
        <v>63</v>
      </c>
      <c r="D2938" s="22" t="s">
        <v>61</v>
      </c>
      <c r="E2938" s="22" t="s">
        <v>7948</v>
      </c>
      <c r="F2938" s="31">
        <v>42923.450173611112</v>
      </c>
      <c r="G2938" s="31">
        <v>42905</v>
      </c>
      <c r="H2938" s="31">
        <v>43270</v>
      </c>
      <c r="I2938" s="31">
        <v>42953</v>
      </c>
      <c r="J2938" s="22" t="s">
        <v>306</v>
      </c>
      <c r="K2938" s="32" t="s">
        <v>140</v>
      </c>
      <c r="L2938" s="32" t="s">
        <v>7949</v>
      </c>
      <c r="M2938" s="32" t="s">
        <v>7950</v>
      </c>
      <c r="N2938" s="24">
        <v>-356.86</v>
      </c>
      <c r="O2938" s="24">
        <v>-356.86</v>
      </c>
      <c r="P2938" s="32" t="s">
        <v>98</v>
      </c>
      <c r="Q2938" s="43" t="s">
        <v>99</v>
      </c>
      <c r="R2938" s="43" t="s">
        <v>78</v>
      </c>
      <c r="S2938" s="47">
        <v>1</v>
      </c>
    </row>
    <row r="2939" spans="1:19" ht="12.75">
      <c r="A2939" s="22" t="s">
        <v>60</v>
      </c>
      <c r="B2939" s="22" t="s">
        <v>349</v>
      </c>
      <c r="C2939" s="22" t="s">
        <v>63</v>
      </c>
      <c r="D2939" s="22" t="s">
        <v>61</v>
      </c>
      <c r="E2939" s="22" t="s">
        <v>7951</v>
      </c>
      <c r="F2939" s="31">
        <v>42933.437523148146</v>
      </c>
      <c r="G2939" s="31">
        <v>42949</v>
      </c>
      <c r="H2939" s="31">
        <v>43314</v>
      </c>
      <c r="I2939" s="31">
        <v>42963</v>
      </c>
      <c r="J2939" s="22" t="s">
        <v>107</v>
      </c>
      <c r="K2939" s="32" t="s">
        <v>140</v>
      </c>
      <c r="L2939" s="32" t="s">
        <v>7952</v>
      </c>
      <c r="M2939" s="32" t="s">
        <v>7953</v>
      </c>
      <c r="N2939" s="24">
        <v>0</v>
      </c>
      <c r="O2939" s="24">
        <v>0</v>
      </c>
      <c r="P2939" s="32" t="s">
        <v>509</v>
      </c>
      <c r="Q2939" s="43" t="s">
        <v>510</v>
      </c>
      <c r="R2939" s="43" t="s">
        <v>111</v>
      </c>
      <c r="S2939" s="47">
        <v>1</v>
      </c>
    </row>
    <row r="2940" spans="1:19" ht="12.75">
      <c r="A2940" s="22" t="s">
        <v>60</v>
      </c>
      <c r="B2940" s="22" t="s">
        <v>3624</v>
      </c>
      <c r="C2940" s="22" t="s">
        <v>63</v>
      </c>
      <c r="D2940" s="22" t="s">
        <v>61</v>
      </c>
      <c r="E2940" s="22" t="s">
        <v>7954</v>
      </c>
      <c r="F2940" s="31">
        <v>42926.655243055553</v>
      </c>
      <c r="G2940" s="31">
        <v>42928</v>
      </c>
      <c r="H2940" s="31">
        <v>43293</v>
      </c>
      <c r="I2940" s="31">
        <v>42956</v>
      </c>
      <c r="J2940" s="22" t="s">
        <v>73</v>
      </c>
      <c r="K2940" s="32" t="s">
        <v>121</v>
      </c>
      <c r="L2940" s="32" t="s">
        <v>7955</v>
      </c>
      <c r="N2940" s="24">
        <v>383.26280000000003</v>
      </c>
      <c r="O2940" s="24">
        <v>287.61</v>
      </c>
      <c r="P2940" s="32" t="s">
        <v>3627</v>
      </c>
      <c r="Q2940" s="43" t="s">
        <v>3628</v>
      </c>
      <c r="R2940" s="43" t="s">
        <v>78</v>
      </c>
      <c r="S2940" s="47">
        <v>5</v>
      </c>
    </row>
    <row r="2941" spans="1:19" ht="12.75">
      <c r="A2941" s="22" t="s">
        <v>60</v>
      </c>
      <c r="B2941" s="22" t="s">
        <v>188</v>
      </c>
      <c r="C2941" s="22" t="s">
        <v>63</v>
      </c>
      <c r="D2941" s="22" t="s">
        <v>61</v>
      </c>
      <c r="E2941" s="22" t="s">
        <v>7956</v>
      </c>
      <c r="F2941" s="31">
        <v>42926.484074074069</v>
      </c>
      <c r="G2941" s="31">
        <v>42943</v>
      </c>
      <c r="H2941" s="31">
        <v>43308</v>
      </c>
      <c r="I2941" s="31">
        <v>42956.482083333329</v>
      </c>
      <c r="J2941" s="22" t="s">
        <v>73</v>
      </c>
      <c r="K2941" s="32" t="s">
        <v>121</v>
      </c>
      <c r="L2941" s="32" t="s">
        <v>7957</v>
      </c>
      <c r="N2941" s="24">
        <v>456.5016</v>
      </c>
      <c r="O2941" s="24">
        <v>338.61</v>
      </c>
      <c r="P2941" s="32" t="s">
        <v>666</v>
      </c>
      <c r="Q2941" s="43" t="s">
        <v>667</v>
      </c>
      <c r="R2941" s="43" t="s">
        <v>78</v>
      </c>
      <c r="S2941" s="47">
        <v>5</v>
      </c>
    </row>
    <row r="2942" spans="1:19" ht="12.75">
      <c r="A2942" s="22" t="s">
        <v>60</v>
      </c>
      <c r="B2942" s="22" t="s">
        <v>188</v>
      </c>
      <c r="C2942" s="22" t="s">
        <v>63</v>
      </c>
      <c r="D2942" s="22" t="s">
        <v>61</v>
      </c>
      <c r="E2942" s="22" t="s">
        <v>7958</v>
      </c>
      <c r="F2942" s="31">
        <v>42940.383101851847</v>
      </c>
      <c r="G2942" s="31">
        <v>42940</v>
      </c>
      <c r="H2942" s="31">
        <v>43305</v>
      </c>
      <c r="I2942" s="31">
        <v>42970.382094907407</v>
      </c>
      <c r="J2942" s="22" t="s">
        <v>73</v>
      </c>
      <c r="K2942" s="32" t="s">
        <v>102</v>
      </c>
      <c r="L2942" s="32" t="s">
        <v>7959</v>
      </c>
      <c r="N2942" s="24">
        <v>1181.1800000000001</v>
      </c>
      <c r="O2942" s="24">
        <v>580.50</v>
      </c>
      <c r="P2942" s="32" t="s">
        <v>1575</v>
      </c>
      <c r="Q2942" s="43" t="s">
        <v>1576</v>
      </c>
      <c r="R2942" s="43" t="s">
        <v>78</v>
      </c>
      <c r="S2942" s="47">
        <v>6</v>
      </c>
    </row>
    <row r="2943" spans="1:19" ht="12.75">
      <c r="A2943" s="22" t="s">
        <v>60</v>
      </c>
      <c r="B2943" s="22" t="s">
        <v>172</v>
      </c>
      <c r="C2943" s="22" t="s">
        <v>63</v>
      </c>
      <c r="D2943" s="22" t="s">
        <v>61</v>
      </c>
      <c r="E2943" s="22" t="s">
        <v>7960</v>
      </c>
      <c r="F2943" s="31">
        <v>42928.609120370369</v>
      </c>
      <c r="G2943" s="31">
        <v>42928</v>
      </c>
      <c r="H2943" s="31">
        <v>43293</v>
      </c>
      <c r="I2943" s="31">
        <v>42958.603333333333</v>
      </c>
      <c r="J2943" s="22" t="s">
        <v>73</v>
      </c>
      <c r="K2943" s="32" t="s">
        <v>74</v>
      </c>
      <c r="L2943" s="32" t="s">
        <v>7961</v>
      </c>
      <c r="N2943" s="24">
        <v>0</v>
      </c>
      <c r="O2943" s="24">
        <v>0</v>
      </c>
      <c r="P2943" s="32" t="s">
        <v>1868</v>
      </c>
      <c r="Q2943" s="43" t="s">
        <v>1869</v>
      </c>
      <c r="R2943" s="43" t="s">
        <v>78</v>
      </c>
      <c r="S2943" s="47">
        <v>5</v>
      </c>
    </row>
    <row r="2944" spans="1:19" ht="12.75">
      <c r="A2944" s="22" t="s">
        <v>60</v>
      </c>
      <c r="B2944" s="22" t="s">
        <v>188</v>
      </c>
      <c r="C2944" s="22" t="s">
        <v>63</v>
      </c>
      <c r="D2944" s="22" t="s">
        <v>61</v>
      </c>
      <c r="E2944" s="22" t="s">
        <v>7962</v>
      </c>
      <c r="F2944" s="31">
        <v>42945.549594907403</v>
      </c>
      <c r="G2944" s="31">
        <v>42945</v>
      </c>
      <c r="H2944" s="31">
        <v>43310</v>
      </c>
      <c r="I2944" s="31">
        <v>42975.546249999999</v>
      </c>
      <c r="J2944" s="22" t="s">
        <v>73</v>
      </c>
      <c r="K2944" s="32" t="s">
        <v>102</v>
      </c>
      <c r="L2944" s="32" t="s">
        <v>7963</v>
      </c>
      <c r="N2944" s="24">
        <v>646.8475</v>
      </c>
      <c r="O2944" s="24">
        <v>640.72</v>
      </c>
      <c r="P2944" s="32" t="s">
        <v>1032</v>
      </c>
      <c r="Q2944" s="43" t="s">
        <v>1033</v>
      </c>
      <c r="R2944" s="43" t="s">
        <v>78</v>
      </c>
      <c r="S2944" s="47">
        <v>5</v>
      </c>
    </row>
    <row r="2945" spans="1:19" ht="12.75">
      <c r="A2945" s="22" t="s">
        <v>60</v>
      </c>
      <c r="B2945" s="22" t="s">
        <v>188</v>
      </c>
      <c r="C2945" s="22" t="s">
        <v>63</v>
      </c>
      <c r="D2945" s="22" t="s">
        <v>61</v>
      </c>
      <c r="E2945" s="22" t="s">
        <v>7964</v>
      </c>
      <c r="F2945" s="31">
        <v>42919.463530092587</v>
      </c>
      <c r="G2945" s="31">
        <v>42919</v>
      </c>
      <c r="H2945" s="31">
        <v>43284</v>
      </c>
      <c r="I2945" s="31">
        <v>42949.462685185186</v>
      </c>
      <c r="J2945" s="22" t="s">
        <v>73</v>
      </c>
      <c r="K2945" s="32" t="s">
        <v>140</v>
      </c>
      <c r="L2945" s="32" t="s">
        <v>7965</v>
      </c>
      <c r="M2945" s="32" t="s">
        <v>7966</v>
      </c>
      <c r="N2945" s="24">
        <v>398.2328</v>
      </c>
      <c r="O2945" s="24">
        <v>313.56659999999999</v>
      </c>
      <c r="P2945" s="32" t="s">
        <v>219</v>
      </c>
      <c r="Q2945" s="43" t="s">
        <v>220</v>
      </c>
      <c r="R2945" s="43" t="s">
        <v>78</v>
      </c>
      <c r="S2945" s="47">
        <v>5</v>
      </c>
    </row>
    <row r="2946" spans="1:19" ht="12.75">
      <c r="A2946" s="22" t="s">
        <v>60</v>
      </c>
      <c r="B2946" s="22" t="s">
        <v>172</v>
      </c>
      <c r="C2946" s="22" t="s">
        <v>63</v>
      </c>
      <c r="D2946" s="22" t="s">
        <v>61</v>
      </c>
      <c r="E2946" s="22" t="s">
        <v>7967</v>
      </c>
      <c r="F2946" s="31">
        <v>42943.552291666667</v>
      </c>
      <c r="G2946" s="31">
        <v>42943</v>
      </c>
      <c r="H2946" s="31">
        <v>43308</v>
      </c>
      <c r="I2946" s="31">
        <v>42973.550949074073</v>
      </c>
      <c r="J2946" s="22" t="s">
        <v>73</v>
      </c>
      <c r="K2946" s="32" t="s">
        <v>102</v>
      </c>
      <c r="L2946" s="32" t="s">
        <v>7968</v>
      </c>
      <c r="N2946" s="24">
        <v>493.81</v>
      </c>
      <c r="O2946" s="24">
        <v>324.65499999999997</v>
      </c>
      <c r="P2946" s="32" t="s">
        <v>1135</v>
      </c>
      <c r="Q2946" s="43" t="s">
        <v>1136</v>
      </c>
      <c r="R2946" s="43" t="s">
        <v>78</v>
      </c>
      <c r="S2946" s="47">
        <v>4</v>
      </c>
    </row>
    <row r="2947" spans="1:19" ht="12.75">
      <c r="A2947" s="22" t="s">
        <v>60</v>
      </c>
      <c r="B2947" s="22" t="s">
        <v>614</v>
      </c>
      <c r="C2947" s="22" t="s">
        <v>63</v>
      </c>
      <c r="D2947" s="22" t="s">
        <v>61</v>
      </c>
      <c r="E2947" s="22" t="s">
        <v>7969</v>
      </c>
      <c r="F2947" s="31">
        <v>42940.084432870368</v>
      </c>
      <c r="G2947" s="31">
        <v>42975</v>
      </c>
      <c r="H2947" s="31">
        <v>43432</v>
      </c>
      <c r="I2947" s="31">
        <v>43000</v>
      </c>
      <c r="J2947" s="22" t="s">
        <v>101</v>
      </c>
      <c r="K2947" s="32" t="s">
        <v>140</v>
      </c>
      <c r="L2947" s="32" t="s">
        <v>7970</v>
      </c>
      <c r="M2947" s="32" t="s">
        <v>617</v>
      </c>
      <c r="N2947" s="24">
        <v>1431.2465999999999</v>
      </c>
      <c r="O2947" s="24">
        <v>1431.2465999999999</v>
      </c>
      <c r="P2947" s="32" t="s">
        <v>342</v>
      </c>
      <c r="Q2947" s="43" t="s">
        <v>343</v>
      </c>
      <c r="R2947" s="43" t="s">
        <v>78</v>
      </c>
      <c r="S2947" s="47">
        <v>1</v>
      </c>
    </row>
    <row r="2948" spans="1:19" ht="12.75">
      <c r="A2948" s="22" t="s">
        <v>60</v>
      </c>
      <c r="B2948" s="22" t="s">
        <v>188</v>
      </c>
      <c r="C2948" s="22" t="s">
        <v>63</v>
      </c>
      <c r="D2948" s="22" t="s">
        <v>61</v>
      </c>
      <c r="E2948" s="22" t="s">
        <v>7971</v>
      </c>
      <c r="F2948" s="31">
        <v>42926.39644675926</v>
      </c>
      <c r="G2948" s="31">
        <v>42930</v>
      </c>
      <c r="H2948" s="31">
        <v>43295</v>
      </c>
      <c r="I2948" s="31">
        <v>42956.39162037037</v>
      </c>
      <c r="J2948" s="22" t="s">
        <v>73</v>
      </c>
      <c r="K2948" s="32" t="s">
        <v>121</v>
      </c>
      <c r="L2948" s="32" t="s">
        <v>7972</v>
      </c>
      <c r="N2948" s="24">
        <v>3509.06</v>
      </c>
      <c r="O2948" s="24">
        <v>3509.06</v>
      </c>
      <c r="P2948" s="32" t="s">
        <v>7973</v>
      </c>
      <c r="Q2948" s="43" t="s">
        <v>7974</v>
      </c>
      <c r="R2948" s="43" t="s">
        <v>78</v>
      </c>
      <c r="S2948" s="47">
        <v>5</v>
      </c>
    </row>
    <row r="2949" spans="1:19" ht="12.75">
      <c r="A2949" s="22" t="s">
        <v>60</v>
      </c>
      <c r="B2949" s="22" t="s">
        <v>188</v>
      </c>
      <c r="C2949" s="22" t="s">
        <v>63</v>
      </c>
      <c r="D2949" s="22" t="s">
        <v>61</v>
      </c>
      <c r="E2949" s="22" t="s">
        <v>7975</v>
      </c>
      <c r="F2949" s="31">
        <v>42947.598587962959</v>
      </c>
      <c r="G2949" s="31">
        <v>42627</v>
      </c>
      <c r="H2949" s="31">
        <v>42992</v>
      </c>
      <c r="I2949" s="31">
        <v>42977.597291666665</v>
      </c>
      <c r="J2949" s="22" t="s">
        <v>107</v>
      </c>
      <c r="K2949" s="32" t="s">
        <v>102</v>
      </c>
      <c r="L2949" s="32" t="s">
        <v>7976</v>
      </c>
      <c r="N2949" s="24">
        <v>239.21</v>
      </c>
      <c r="O2949" s="24">
        <v>239.21</v>
      </c>
      <c r="P2949" s="32" t="s">
        <v>232</v>
      </c>
      <c r="Q2949" s="43" t="s">
        <v>233</v>
      </c>
      <c r="R2949" s="43" t="s">
        <v>111</v>
      </c>
      <c r="S2949" s="47">
        <v>1</v>
      </c>
    </row>
    <row r="2950" spans="1:19" ht="12.75">
      <c r="A2950" s="22" t="s">
        <v>60</v>
      </c>
      <c r="B2950" s="22" t="s">
        <v>172</v>
      </c>
      <c r="C2950" s="22" t="s">
        <v>63</v>
      </c>
      <c r="D2950" s="22" t="s">
        <v>61</v>
      </c>
      <c r="E2950" s="22" t="s">
        <v>7977</v>
      </c>
      <c r="F2950" s="31">
        <v>42929.522696759261</v>
      </c>
      <c r="G2950" s="31">
        <v>42937</v>
      </c>
      <c r="H2950" s="31">
        <v>43302</v>
      </c>
      <c r="I2950" s="31">
        <v>42959.52</v>
      </c>
      <c r="J2950" s="22" t="s">
        <v>73</v>
      </c>
      <c r="K2950" s="32" t="s">
        <v>140</v>
      </c>
      <c r="L2950" s="32" t="s">
        <v>7978</v>
      </c>
      <c r="M2950" s="32" t="s">
        <v>7979</v>
      </c>
      <c r="N2950" s="24">
        <v>583.285</v>
      </c>
      <c r="O2950" s="24">
        <v>583.285</v>
      </c>
      <c r="P2950" s="32" t="s">
        <v>236</v>
      </c>
      <c r="Q2950" s="43" t="s">
        <v>237</v>
      </c>
      <c r="R2950" s="43" t="s">
        <v>78</v>
      </c>
      <c r="S2950" s="47">
        <v>1</v>
      </c>
    </row>
    <row r="2951" spans="1:19" ht="12.75">
      <c r="A2951" s="22" t="s">
        <v>60</v>
      </c>
      <c r="B2951" s="22" t="s">
        <v>922</v>
      </c>
      <c r="C2951" s="22" t="s">
        <v>63</v>
      </c>
      <c r="D2951" s="22" t="s">
        <v>61</v>
      </c>
      <c r="E2951" s="22" t="s">
        <v>7980</v>
      </c>
      <c r="F2951" s="31">
        <v>42920.666828703703</v>
      </c>
      <c r="G2951" s="31">
        <v>42922</v>
      </c>
      <c r="H2951" s="31">
        <v>43287</v>
      </c>
      <c r="I2951" s="31">
        <v>42950</v>
      </c>
      <c r="J2951" s="22" t="s">
        <v>73</v>
      </c>
      <c r="K2951" s="32" t="s">
        <v>74</v>
      </c>
      <c r="L2951" s="32" t="s">
        <v>7981</v>
      </c>
      <c r="N2951" s="24">
        <v>0</v>
      </c>
      <c r="O2951" s="24">
        <v>0</v>
      </c>
      <c r="P2951" s="32" t="s">
        <v>7982</v>
      </c>
      <c r="Q2951" s="43" t="s">
        <v>7983</v>
      </c>
      <c r="R2951" s="43" t="s">
        <v>78</v>
      </c>
      <c r="S2951" s="47">
        <v>5</v>
      </c>
    </row>
    <row r="2952" spans="1:19" ht="12.75">
      <c r="A2952" s="22" t="s">
        <v>60</v>
      </c>
      <c r="B2952" s="22" t="s">
        <v>188</v>
      </c>
      <c r="C2952" s="22" t="s">
        <v>63</v>
      </c>
      <c r="D2952" s="22" t="s">
        <v>61</v>
      </c>
      <c r="E2952" s="22" t="s">
        <v>7984</v>
      </c>
      <c r="F2952" s="31">
        <v>42937.147222222222</v>
      </c>
      <c r="G2952" s="31">
        <v>42959</v>
      </c>
      <c r="H2952" s="31">
        <v>43324</v>
      </c>
      <c r="I2952" s="31">
        <v>42997.147222222222</v>
      </c>
      <c r="J2952" s="22" t="s">
        <v>73</v>
      </c>
      <c r="K2952" s="32" t="s">
        <v>102</v>
      </c>
      <c r="L2952" s="32" t="s">
        <v>7985</v>
      </c>
      <c r="N2952" s="24">
        <v>507.31</v>
      </c>
      <c r="O2952" s="24">
        <v>611.72</v>
      </c>
      <c r="P2952" s="32" t="s">
        <v>4548</v>
      </c>
      <c r="Q2952" s="43" t="s">
        <v>4549</v>
      </c>
      <c r="R2952" s="43" t="s">
        <v>78</v>
      </c>
      <c r="S2952" s="47">
        <v>4</v>
      </c>
    </row>
    <row r="2953" spans="1:19" ht="12.75">
      <c r="A2953" s="22" t="s">
        <v>60</v>
      </c>
      <c r="B2953" s="22" t="s">
        <v>188</v>
      </c>
      <c r="C2953" s="22" t="s">
        <v>63</v>
      </c>
      <c r="D2953" s="22" t="s">
        <v>61</v>
      </c>
      <c r="E2953" s="22" t="s">
        <v>7986</v>
      </c>
      <c r="F2953" s="31">
        <v>42932.08421296296</v>
      </c>
      <c r="G2953" s="31">
        <v>42967</v>
      </c>
      <c r="H2953" s="31">
        <v>43332</v>
      </c>
      <c r="I2953" s="31">
        <v>42992.08421296296</v>
      </c>
      <c r="J2953" s="22" t="s">
        <v>101</v>
      </c>
      <c r="K2953" s="32" t="s">
        <v>102</v>
      </c>
      <c r="L2953" s="32" t="s">
        <v>7987</v>
      </c>
      <c r="N2953" s="24">
        <v>418.13</v>
      </c>
      <c r="O2953" s="24">
        <v>418.13</v>
      </c>
      <c r="P2953" s="32" t="s">
        <v>228</v>
      </c>
      <c r="Q2953" s="43" t="s">
        <v>229</v>
      </c>
      <c r="R2953" s="43" t="s">
        <v>78</v>
      </c>
      <c r="S2953" s="47">
        <v>1</v>
      </c>
    </row>
    <row r="2954" spans="1:19" ht="12.75">
      <c r="A2954" s="22" t="s">
        <v>60</v>
      </c>
      <c r="B2954" s="22" t="s">
        <v>188</v>
      </c>
      <c r="C2954" s="22" t="s">
        <v>63</v>
      </c>
      <c r="D2954" s="22" t="s">
        <v>61</v>
      </c>
      <c r="E2954" s="22" t="s">
        <v>7988</v>
      </c>
      <c r="F2954" s="31">
        <v>42934.718564814815</v>
      </c>
      <c r="G2954" s="31">
        <v>42941</v>
      </c>
      <c r="H2954" s="31">
        <v>43306</v>
      </c>
      <c r="I2954" s="31">
        <v>42964.716400462959</v>
      </c>
      <c r="J2954" s="22" t="s">
        <v>73</v>
      </c>
      <c r="K2954" s="32" t="s">
        <v>74</v>
      </c>
      <c r="L2954" s="32" t="s">
        <v>7989</v>
      </c>
      <c r="N2954" s="24">
        <v>612.97</v>
      </c>
      <c r="O2954" s="24">
        <v>0</v>
      </c>
      <c r="P2954" s="32" t="s">
        <v>7990</v>
      </c>
      <c r="Q2954" s="43" t="s">
        <v>7991</v>
      </c>
      <c r="R2954" s="43" t="s">
        <v>78</v>
      </c>
      <c r="S2954" s="47">
        <v>5</v>
      </c>
    </row>
    <row r="2955" spans="1:19" ht="12.75">
      <c r="A2955" s="22" t="s">
        <v>60</v>
      </c>
      <c r="B2955" s="22" t="s">
        <v>188</v>
      </c>
      <c r="C2955" s="22" t="s">
        <v>63</v>
      </c>
      <c r="D2955" s="22" t="s">
        <v>61</v>
      </c>
      <c r="E2955" s="22" t="s">
        <v>7992</v>
      </c>
      <c r="F2955" s="31">
        <v>42935.512708333328</v>
      </c>
      <c r="G2955" s="31">
        <v>42936</v>
      </c>
      <c r="H2955" s="31">
        <v>43301</v>
      </c>
      <c r="I2955" s="31">
        <v>42964.6253125</v>
      </c>
      <c r="J2955" s="22" t="s">
        <v>73</v>
      </c>
      <c r="K2955" s="32" t="s">
        <v>140</v>
      </c>
      <c r="L2955" s="32" t="s">
        <v>7993</v>
      </c>
      <c r="M2955" s="32" t="s">
        <v>7994</v>
      </c>
      <c r="N2955" s="24">
        <v>716.5525</v>
      </c>
      <c r="O2955" s="24">
        <v>609.03710000000001</v>
      </c>
      <c r="P2955" s="32" t="s">
        <v>5394</v>
      </c>
      <c r="Q2955" s="43" t="s">
        <v>5395</v>
      </c>
      <c r="R2955" s="43" t="s">
        <v>1253</v>
      </c>
      <c r="S2955" s="47">
        <v>5</v>
      </c>
    </row>
    <row r="2956" spans="1:19" ht="12.75">
      <c r="A2956" s="22" t="s">
        <v>60</v>
      </c>
      <c r="B2956" s="22" t="s">
        <v>188</v>
      </c>
      <c r="C2956" s="22" t="s">
        <v>63</v>
      </c>
      <c r="D2956" s="22" t="s">
        <v>61</v>
      </c>
      <c r="E2956" s="22" t="s">
        <v>7995</v>
      </c>
      <c r="F2956" s="31">
        <v>42930.681145833332</v>
      </c>
      <c r="G2956" s="31">
        <v>42948</v>
      </c>
      <c r="H2956" s="31">
        <v>43313</v>
      </c>
      <c r="I2956" s="31">
        <v>42960.679826388885</v>
      </c>
      <c r="J2956" s="22" t="s">
        <v>73</v>
      </c>
      <c r="K2956" s="32" t="s">
        <v>102</v>
      </c>
      <c r="L2956" s="32" t="s">
        <v>7996</v>
      </c>
      <c r="N2956" s="24">
        <v>425.045</v>
      </c>
      <c r="O2956" s="24">
        <v>431.42</v>
      </c>
      <c r="P2956" s="32" t="s">
        <v>2257</v>
      </c>
      <c r="Q2956" s="43" t="s">
        <v>2258</v>
      </c>
      <c r="R2956" s="43" t="s">
        <v>78</v>
      </c>
      <c r="S2956" s="47">
        <v>5</v>
      </c>
    </row>
    <row r="2957" spans="1:19" ht="12.75">
      <c r="A2957" s="22" t="s">
        <v>60</v>
      </c>
      <c r="B2957" s="22" t="s">
        <v>166</v>
      </c>
      <c r="C2957" s="22" t="s">
        <v>63</v>
      </c>
      <c r="D2957" s="22" t="s">
        <v>61</v>
      </c>
      <c r="E2957" s="22" t="s">
        <v>7997</v>
      </c>
      <c r="F2957" s="31">
        <v>42922.472280092588</v>
      </c>
      <c r="G2957" s="31">
        <v>42909</v>
      </c>
      <c r="H2957" s="31">
        <v>43308</v>
      </c>
      <c r="I2957" s="31">
        <v>42952.471979166665</v>
      </c>
      <c r="J2957" s="22" t="s">
        <v>107</v>
      </c>
      <c r="K2957" s="32" t="s">
        <v>102</v>
      </c>
      <c r="L2957" s="32" t="s">
        <v>7998</v>
      </c>
      <c r="N2957" s="24">
        <v>221.08</v>
      </c>
      <c r="O2957" s="24">
        <v>221.08</v>
      </c>
      <c r="P2957" s="32" t="s">
        <v>271</v>
      </c>
      <c r="Q2957" s="43" t="s">
        <v>272</v>
      </c>
      <c r="R2957" s="43" t="s">
        <v>78</v>
      </c>
      <c r="S2957" s="47">
        <v>1</v>
      </c>
    </row>
    <row r="2958" spans="1:19" ht="12.75">
      <c r="A2958" s="22" t="s">
        <v>60</v>
      </c>
      <c r="B2958" s="22" t="s">
        <v>344</v>
      </c>
      <c r="C2958" s="22" t="s">
        <v>63</v>
      </c>
      <c r="D2958" s="22" t="s">
        <v>61</v>
      </c>
      <c r="E2958" s="22" t="s">
        <v>7999</v>
      </c>
      <c r="F2958" s="31">
        <v>42930.592152777775</v>
      </c>
      <c r="G2958" s="31">
        <v>42727</v>
      </c>
      <c r="H2958" s="31">
        <v>43092</v>
      </c>
      <c r="I2958" s="31">
        <v>42960</v>
      </c>
      <c r="J2958" s="22" t="s">
        <v>107</v>
      </c>
      <c r="K2958" s="32" t="s">
        <v>140</v>
      </c>
      <c r="L2958" s="32" t="s">
        <v>8000</v>
      </c>
      <c r="M2958" s="32" t="s">
        <v>8001</v>
      </c>
      <c r="N2958" s="24">
        <v>0</v>
      </c>
      <c r="O2958" s="24">
        <v>0</v>
      </c>
      <c r="P2958" s="32" t="s">
        <v>1417</v>
      </c>
      <c r="Q2958" s="43" t="s">
        <v>1418</v>
      </c>
      <c r="R2958" s="43" t="s">
        <v>78</v>
      </c>
      <c r="S2958" s="47">
        <v>1</v>
      </c>
    </row>
    <row r="2959" spans="1:19" ht="12.75">
      <c r="A2959" s="22" t="s">
        <v>60</v>
      </c>
      <c r="B2959" s="22" t="s">
        <v>683</v>
      </c>
      <c r="C2959" s="22" t="s">
        <v>63</v>
      </c>
      <c r="D2959" s="22" t="s">
        <v>61</v>
      </c>
      <c r="E2959" s="22" t="s">
        <v>8002</v>
      </c>
      <c r="F2959" s="31">
        <v>42943.679571759254</v>
      </c>
      <c r="G2959" s="31">
        <v>42979</v>
      </c>
      <c r="H2959" s="31">
        <v>43344</v>
      </c>
      <c r="I2959" s="31">
        <v>42973</v>
      </c>
      <c r="J2959" s="22" t="s">
        <v>73</v>
      </c>
      <c r="K2959" s="32" t="s">
        <v>211</v>
      </c>
      <c r="L2959" s="32" t="s">
        <v>8003</v>
      </c>
      <c r="N2959" s="24">
        <v>1187.4100000000001</v>
      </c>
      <c r="O2959" s="24">
        <v>0</v>
      </c>
      <c r="P2959" s="32" t="s">
        <v>8004</v>
      </c>
      <c r="Q2959" s="43" t="s">
        <v>8005</v>
      </c>
      <c r="R2959" s="43" t="s">
        <v>78</v>
      </c>
      <c r="S2959" s="47">
        <v>5</v>
      </c>
    </row>
    <row r="2960" spans="1:19" ht="12.75">
      <c r="A2960" s="22" t="s">
        <v>60</v>
      </c>
      <c r="B2960" s="22" t="s">
        <v>213</v>
      </c>
      <c r="C2960" s="22" t="s">
        <v>63</v>
      </c>
      <c r="D2960" s="22" t="s">
        <v>61</v>
      </c>
      <c r="E2960" s="22" t="s">
        <v>8006</v>
      </c>
      <c r="F2960" s="31">
        <v>42928.62767361111</v>
      </c>
      <c r="G2960" s="31">
        <v>42930</v>
      </c>
      <c r="H2960" s="31">
        <v>43295</v>
      </c>
      <c r="I2960" s="31">
        <v>42958</v>
      </c>
      <c r="J2960" s="22" t="s">
        <v>73</v>
      </c>
      <c r="K2960" s="32" t="s">
        <v>102</v>
      </c>
      <c r="L2960" s="32" t="s">
        <v>8007</v>
      </c>
      <c r="N2960" s="24">
        <v>520.4575</v>
      </c>
      <c r="O2960" s="24">
        <v>431.42</v>
      </c>
      <c r="P2960" s="32" t="s">
        <v>260</v>
      </c>
      <c r="Q2960" s="43" t="s">
        <v>261</v>
      </c>
      <c r="R2960" s="43" t="s">
        <v>78</v>
      </c>
      <c r="S2960" s="47">
        <v>5</v>
      </c>
    </row>
    <row r="2961" spans="1:19" ht="12.75">
      <c r="A2961" s="22" t="s">
        <v>60</v>
      </c>
      <c r="B2961" s="22" t="s">
        <v>188</v>
      </c>
      <c r="C2961" s="22" t="s">
        <v>63</v>
      </c>
      <c r="D2961" s="22" t="s">
        <v>61</v>
      </c>
      <c r="E2961" s="22" t="s">
        <v>8008</v>
      </c>
      <c r="F2961" s="31">
        <v>42920.37023148148</v>
      </c>
      <c r="G2961" s="31">
        <v>42948</v>
      </c>
      <c r="H2961" s="31">
        <v>43313</v>
      </c>
      <c r="I2961" s="31">
        <v>42950.368148148147</v>
      </c>
      <c r="J2961" s="22" t="s">
        <v>73</v>
      </c>
      <c r="K2961" s="32" t="s">
        <v>121</v>
      </c>
      <c r="L2961" s="32" t="s">
        <v>8009</v>
      </c>
      <c r="N2961" s="24">
        <v>2452.8000000000002</v>
      </c>
      <c r="O2961" s="24">
        <v>0</v>
      </c>
      <c r="P2961" s="32" t="s">
        <v>76</v>
      </c>
      <c r="Q2961" s="43" t="s">
        <v>77</v>
      </c>
      <c r="R2961" s="43" t="s">
        <v>78</v>
      </c>
      <c r="S2961" s="47">
        <v>5</v>
      </c>
    </row>
    <row r="2962" spans="1:19" ht="12.75">
      <c r="A2962" s="22" t="s">
        <v>60</v>
      </c>
      <c r="B2962" s="22" t="s">
        <v>3624</v>
      </c>
      <c r="C2962" s="22" t="s">
        <v>63</v>
      </c>
      <c r="D2962" s="22" t="s">
        <v>61</v>
      </c>
      <c r="E2962" s="22" t="s">
        <v>8010</v>
      </c>
      <c r="F2962" s="31">
        <v>42922.262233796297</v>
      </c>
      <c r="G2962" s="31">
        <v>42964</v>
      </c>
      <c r="H2962" s="31">
        <v>43329</v>
      </c>
      <c r="I2962" s="31">
        <v>42982.262233796297</v>
      </c>
      <c r="J2962" s="22" t="s">
        <v>73</v>
      </c>
      <c r="K2962" s="32" t="s">
        <v>121</v>
      </c>
      <c r="L2962" s="32" t="s">
        <v>8011</v>
      </c>
      <c r="N2962" s="24">
        <v>1371.4275</v>
      </c>
      <c r="O2962" s="24">
        <v>1043.05</v>
      </c>
      <c r="P2962" s="32" t="s">
        <v>3627</v>
      </c>
      <c r="Q2962" s="43" t="s">
        <v>3628</v>
      </c>
      <c r="R2962" s="43" t="s">
        <v>78</v>
      </c>
      <c r="S2962" s="47">
        <v>5</v>
      </c>
    </row>
    <row r="2963" spans="1:19" ht="12.75">
      <c r="A2963" s="22" t="s">
        <v>60</v>
      </c>
      <c r="B2963" s="22" t="s">
        <v>188</v>
      </c>
      <c r="C2963" s="22" t="s">
        <v>63</v>
      </c>
      <c r="D2963" s="22" t="s">
        <v>61</v>
      </c>
      <c r="E2963" s="22" t="s">
        <v>8012</v>
      </c>
      <c r="F2963" s="31">
        <v>42919.699687499997</v>
      </c>
      <c r="G2963" s="31">
        <v>42919</v>
      </c>
      <c r="H2963" s="31">
        <v>43284</v>
      </c>
      <c r="I2963" s="31">
        <v>42949.698124999995</v>
      </c>
      <c r="J2963" s="22" t="s">
        <v>107</v>
      </c>
      <c r="K2963" s="32" t="s">
        <v>140</v>
      </c>
      <c r="L2963" s="32" t="s">
        <v>8013</v>
      </c>
      <c r="M2963" s="32" t="s">
        <v>8014</v>
      </c>
      <c r="N2963" s="24">
        <v>127.02</v>
      </c>
      <c r="O2963" s="24">
        <v>127.02</v>
      </c>
      <c r="P2963" s="32" t="s">
        <v>716</v>
      </c>
      <c r="Q2963" s="43" t="s">
        <v>717</v>
      </c>
      <c r="R2963" s="43" t="s">
        <v>78</v>
      </c>
      <c r="S2963" s="47">
        <v>1</v>
      </c>
    </row>
    <row r="2964" spans="1:19" ht="12.75">
      <c r="A2964" s="22" t="s">
        <v>60</v>
      </c>
      <c r="B2964" s="22" t="s">
        <v>188</v>
      </c>
      <c r="C2964" s="22" t="s">
        <v>63</v>
      </c>
      <c r="D2964" s="22" t="s">
        <v>61</v>
      </c>
      <c r="E2964" s="22" t="s">
        <v>8015</v>
      </c>
      <c r="F2964" s="31">
        <v>42937.417210648149</v>
      </c>
      <c r="G2964" s="31">
        <v>42948</v>
      </c>
      <c r="H2964" s="31">
        <v>43313</v>
      </c>
      <c r="I2964" s="31">
        <v>42967.404467592591</v>
      </c>
      <c r="J2964" s="22" t="s">
        <v>73</v>
      </c>
      <c r="K2964" s="32" t="s">
        <v>140</v>
      </c>
      <c r="L2964" s="32" t="s">
        <v>8016</v>
      </c>
      <c r="M2964" s="32" t="s">
        <v>8017</v>
      </c>
      <c r="N2964" s="24">
        <v>2083.7399999999998</v>
      </c>
      <c r="O2964" s="24">
        <v>2056.2433000000001</v>
      </c>
      <c r="P2964" s="32" t="s">
        <v>8018</v>
      </c>
      <c r="Q2964" s="43" t="s">
        <v>8019</v>
      </c>
      <c r="R2964" s="43" t="s">
        <v>111</v>
      </c>
      <c r="S2964" s="47">
        <v>5</v>
      </c>
    </row>
    <row r="2965" spans="1:19" ht="12.75">
      <c r="A2965" s="22" t="s">
        <v>60</v>
      </c>
      <c r="B2965" s="22" t="s">
        <v>188</v>
      </c>
      <c r="C2965" s="22" t="s">
        <v>63</v>
      </c>
      <c r="D2965" s="22" t="s">
        <v>61</v>
      </c>
      <c r="E2965" s="22" t="s">
        <v>8020</v>
      </c>
      <c r="F2965" s="31">
        <v>42929.618981481479</v>
      </c>
      <c r="G2965" s="31">
        <v>42929</v>
      </c>
      <c r="H2965" s="31">
        <v>43294</v>
      </c>
      <c r="I2965" s="31">
        <v>42959.566608796296</v>
      </c>
      <c r="J2965" s="22" t="s">
        <v>73</v>
      </c>
      <c r="K2965" s="32" t="s">
        <v>102</v>
      </c>
      <c r="L2965" s="32" t="s">
        <v>8021</v>
      </c>
      <c r="N2965" s="24">
        <v>571.3116</v>
      </c>
      <c r="O2965" s="24">
        <v>442.055</v>
      </c>
      <c r="P2965" s="32" t="s">
        <v>2404</v>
      </c>
      <c r="Q2965" s="43" t="s">
        <v>2405</v>
      </c>
      <c r="R2965" s="43" t="s">
        <v>78</v>
      </c>
      <c r="S2965" s="47">
        <v>5</v>
      </c>
    </row>
    <row r="2966" spans="1:19" ht="12.75">
      <c r="A2966" s="22" t="s">
        <v>60</v>
      </c>
      <c r="B2966" s="22" t="s">
        <v>3163</v>
      </c>
      <c r="C2966" s="22" t="s">
        <v>63</v>
      </c>
      <c r="D2966" s="22" t="s">
        <v>61</v>
      </c>
      <c r="E2966" s="22" t="s">
        <v>8022</v>
      </c>
      <c r="F2966" s="31">
        <v>42940.722650462958</v>
      </c>
      <c r="G2966" s="31">
        <v>42947</v>
      </c>
      <c r="H2966" s="31">
        <v>43312</v>
      </c>
      <c r="I2966" s="31">
        <v>42970.720196759255</v>
      </c>
      <c r="J2966" s="22" t="s">
        <v>73</v>
      </c>
      <c r="K2966" s="32" t="s">
        <v>121</v>
      </c>
      <c r="L2966" s="32" t="s">
        <v>8023</v>
      </c>
      <c r="N2966" s="24">
        <v>390.1625</v>
      </c>
      <c r="O2966" s="24">
        <v>431.43</v>
      </c>
      <c r="P2966" s="32" t="s">
        <v>509</v>
      </c>
      <c r="Q2966" s="43" t="s">
        <v>510</v>
      </c>
      <c r="R2966" s="43" t="s">
        <v>78</v>
      </c>
      <c r="S2966" s="47">
        <v>5</v>
      </c>
    </row>
    <row r="2967" spans="1:19" ht="12.75">
      <c r="A2967" s="22" t="s">
        <v>60</v>
      </c>
      <c r="B2967" s="22" t="s">
        <v>188</v>
      </c>
      <c r="C2967" s="22" t="s">
        <v>63</v>
      </c>
      <c r="D2967" s="22" t="s">
        <v>61</v>
      </c>
      <c r="E2967" s="22" t="s">
        <v>8024</v>
      </c>
      <c r="F2967" s="31">
        <v>42931.443148148144</v>
      </c>
      <c r="G2967" s="31">
        <v>42931</v>
      </c>
      <c r="H2967" s="31">
        <v>43296</v>
      </c>
      <c r="I2967" s="31">
        <v>42961.440925925926</v>
      </c>
      <c r="J2967" s="22" t="s">
        <v>73</v>
      </c>
      <c r="K2967" s="32" t="s">
        <v>102</v>
      </c>
      <c r="L2967" s="32" t="s">
        <v>8025</v>
      </c>
      <c r="N2967" s="24">
        <v>314.786</v>
      </c>
      <c r="O2967" s="24">
        <v>356.86</v>
      </c>
      <c r="P2967" s="32" t="s">
        <v>1041</v>
      </c>
      <c r="Q2967" s="43" t="s">
        <v>1042</v>
      </c>
      <c r="R2967" s="43" t="s">
        <v>78</v>
      </c>
      <c r="S2967" s="47">
        <v>5</v>
      </c>
    </row>
    <row r="2968" spans="1:19" ht="12.75">
      <c r="A2968" s="22" t="s">
        <v>60</v>
      </c>
      <c r="B2968" s="22" t="s">
        <v>188</v>
      </c>
      <c r="C2968" s="22" t="s">
        <v>63</v>
      </c>
      <c r="D2968" s="22" t="s">
        <v>61</v>
      </c>
      <c r="E2968" s="22" t="s">
        <v>8026</v>
      </c>
      <c r="F2968" s="31">
        <v>42937.441562499997</v>
      </c>
      <c r="G2968" s="31">
        <v>42970</v>
      </c>
      <c r="H2968" s="31">
        <v>43335</v>
      </c>
      <c r="I2968" s="31">
        <v>42967.439780092594</v>
      </c>
      <c r="J2968" s="22" t="s">
        <v>73</v>
      </c>
      <c r="K2968" s="32" t="s">
        <v>121</v>
      </c>
      <c r="L2968" s="32" t="s">
        <v>8027</v>
      </c>
      <c r="N2968" s="24">
        <v>714.78599999999994</v>
      </c>
      <c r="O2968" s="24">
        <v>509.40</v>
      </c>
      <c r="P2968" s="32" t="s">
        <v>232</v>
      </c>
      <c r="Q2968" s="43" t="s">
        <v>233</v>
      </c>
      <c r="R2968" s="43" t="s">
        <v>78</v>
      </c>
      <c r="S2968" s="47">
        <v>5</v>
      </c>
    </row>
    <row r="2969" spans="1:19" ht="12.75">
      <c r="A2969" s="22" t="s">
        <v>60</v>
      </c>
      <c r="B2969" s="22" t="s">
        <v>478</v>
      </c>
      <c r="C2969" s="22" t="s">
        <v>63</v>
      </c>
      <c r="D2969" s="22" t="s">
        <v>61</v>
      </c>
      <c r="E2969" s="22" t="s">
        <v>8028</v>
      </c>
      <c r="F2969" s="31">
        <v>42944.513483796298</v>
      </c>
      <c r="G2969" s="31">
        <v>42944</v>
      </c>
      <c r="H2969" s="31">
        <v>43309</v>
      </c>
      <c r="I2969" s="31">
        <v>42974</v>
      </c>
      <c r="J2969" s="22" t="s">
        <v>73</v>
      </c>
      <c r="K2969" s="32" t="s">
        <v>102</v>
      </c>
      <c r="L2969" s="32" t="s">
        <v>8029</v>
      </c>
      <c r="N2969" s="24">
        <v>547.03999999999996</v>
      </c>
      <c r="O2969" s="24">
        <v>559.13</v>
      </c>
      <c r="P2969" s="32" t="s">
        <v>815</v>
      </c>
      <c r="Q2969" s="43" t="s">
        <v>816</v>
      </c>
      <c r="R2969" s="43" t="s">
        <v>78</v>
      </c>
      <c r="S2969" s="47">
        <v>5</v>
      </c>
    </row>
    <row r="2970" spans="1:19" ht="12.75">
      <c r="A2970" s="22" t="s">
        <v>60</v>
      </c>
      <c r="B2970" s="22" t="s">
        <v>683</v>
      </c>
      <c r="C2970" s="22" t="s">
        <v>63</v>
      </c>
      <c r="D2970" s="22" t="s">
        <v>61</v>
      </c>
      <c r="E2970" s="22" t="s">
        <v>8030</v>
      </c>
      <c r="F2970" s="31">
        <v>42935.495208333334</v>
      </c>
      <c r="G2970" s="31">
        <v>42950</v>
      </c>
      <c r="H2970" s="31">
        <v>43315</v>
      </c>
      <c r="I2970" s="31">
        <v>42965</v>
      </c>
      <c r="J2970" s="22" t="s">
        <v>73</v>
      </c>
      <c r="K2970" s="32" t="s">
        <v>102</v>
      </c>
      <c r="L2970" s="32" t="s">
        <v>8031</v>
      </c>
      <c r="N2970" s="24">
        <v>1573.7633000000001</v>
      </c>
      <c r="O2970" s="24">
        <v>1319.3966</v>
      </c>
      <c r="P2970" s="32" t="s">
        <v>6558</v>
      </c>
      <c r="Q2970" s="43" t="s">
        <v>6559</v>
      </c>
      <c r="R2970" s="43" t="s">
        <v>78</v>
      </c>
      <c r="S2970" s="47">
        <v>5</v>
      </c>
    </row>
    <row r="2971" spans="1:19" ht="12.75">
      <c r="A2971" s="22" t="s">
        <v>60</v>
      </c>
      <c r="B2971" s="22" t="s">
        <v>188</v>
      </c>
      <c r="C2971" s="22" t="s">
        <v>63</v>
      </c>
      <c r="D2971" s="22" t="s">
        <v>61</v>
      </c>
      <c r="E2971" s="22" t="s">
        <v>8032</v>
      </c>
      <c r="F2971" s="31">
        <v>42936.630567129629</v>
      </c>
      <c r="G2971" s="31">
        <v>42936</v>
      </c>
      <c r="H2971" s="31">
        <v>43301</v>
      </c>
      <c r="I2971" s="31">
        <v>42966.629560185182</v>
      </c>
      <c r="J2971" s="22" t="s">
        <v>73</v>
      </c>
      <c r="K2971" s="32" t="s">
        <v>102</v>
      </c>
      <c r="L2971" s="32" t="s">
        <v>8033</v>
      </c>
      <c r="N2971" s="24">
        <v>811.68280000000004</v>
      </c>
      <c r="O2971" s="24">
        <v>606.595</v>
      </c>
      <c r="P2971" s="32" t="s">
        <v>147</v>
      </c>
      <c r="Q2971" s="43" t="s">
        <v>148</v>
      </c>
      <c r="R2971" s="43" t="s">
        <v>78</v>
      </c>
      <c r="S2971" s="47">
        <v>5</v>
      </c>
    </row>
    <row r="2972" spans="1:19" ht="12.75">
      <c r="A2972" s="22" t="s">
        <v>60</v>
      </c>
      <c r="B2972" s="22" t="s">
        <v>683</v>
      </c>
      <c r="C2972" s="22" t="s">
        <v>63</v>
      </c>
      <c r="D2972" s="22" t="s">
        <v>61</v>
      </c>
      <c r="E2972" s="22" t="s">
        <v>8034</v>
      </c>
      <c r="F2972" s="31">
        <v>42920.661805555552</v>
      </c>
      <c r="G2972" s="31">
        <v>42947</v>
      </c>
      <c r="H2972" s="31">
        <v>43312</v>
      </c>
      <c r="I2972" s="31">
        <v>42950</v>
      </c>
      <c r="J2972" s="22" t="s">
        <v>73</v>
      </c>
      <c r="K2972" s="32" t="s">
        <v>74</v>
      </c>
      <c r="L2972" s="32" t="s">
        <v>8035</v>
      </c>
      <c r="N2972" s="24">
        <v>0</v>
      </c>
      <c r="O2972" s="24">
        <v>0</v>
      </c>
      <c r="P2972" s="32" t="s">
        <v>81</v>
      </c>
      <c r="Q2972" s="43" t="s">
        <v>82</v>
      </c>
      <c r="R2972" s="43" t="s">
        <v>78</v>
      </c>
      <c r="S2972" s="47">
        <v>6</v>
      </c>
    </row>
    <row r="2973" spans="1:19" ht="12.75">
      <c r="A2973" s="22" t="s">
        <v>60</v>
      </c>
      <c r="B2973" s="22" t="s">
        <v>188</v>
      </c>
      <c r="C2973" s="22" t="s">
        <v>63</v>
      </c>
      <c r="D2973" s="22" t="s">
        <v>61</v>
      </c>
      <c r="E2973" s="22" t="s">
        <v>8036</v>
      </c>
      <c r="F2973" s="31">
        <v>42936.77107638889</v>
      </c>
      <c r="G2973" s="31">
        <v>42936</v>
      </c>
      <c r="H2973" s="31">
        <v>43301</v>
      </c>
      <c r="I2973" s="31">
        <v>42966.769513888888</v>
      </c>
      <c r="J2973" s="22" t="s">
        <v>73</v>
      </c>
      <c r="K2973" s="32" t="s">
        <v>121</v>
      </c>
      <c r="L2973" s="32" t="s">
        <v>8037</v>
      </c>
      <c r="N2973" s="24">
        <v>289.23570000000001</v>
      </c>
      <c r="O2973" s="24">
        <v>287.62</v>
      </c>
      <c r="P2973" s="32" t="s">
        <v>3604</v>
      </c>
      <c r="Q2973" s="43" t="s">
        <v>3605</v>
      </c>
      <c r="R2973" s="43" t="s">
        <v>111</v>
      </c>
      <c r="S2973" s="47">
        <v>5</v>
      </c>
    </row>
    <row r="2974" spans="1:19" ht="12.75">
      <c r="A2974" s="22" t="s">
        <v>60</v>
      </c>
      <c r="B2974" s="22" t="s">
        <v>188</v>
      </c>
      <c r="C2974" s="22" t="s">
        <v>63</v>
      </c>
      <c r="D2974" s="22" t="s">
        <v>61</v>
      </c>
      <c r="E2974" s="22" t="s">
        <v>8038</v>
      </c>
      <c r="F2974" s="31">
        <v>42941.54954861111</v>
      </c>
      <c r="G2974" s="31">
        <v>42941</v>
      </c>
      <c r="H2974" s="31">
        <v>43306</v>
      </c>
      <c r="I2974" s="31">
        <v>42971.542175925926</v>
      </c>
      <c r="J2974" s="22" t="s">
        <v>73</v>
      </c>
      <c r="K2974" s="32" t="s">
        <v>102</v>
      </c>
      <c r="L2974" s="32" t="s">
        <v>8039</v>
      </c>
      <c r="N2974" s="24">
        <v>2295.205</v>
      </c>
      <c r="O2974" s="24">
        <v>1613.73</v>
      </c>
      <c r="P2974" s="32" t="s">
        <v>81</v>
      </c>
      <c r="Q2974" s="43" t="s">
        <v>82</v>
      </c>
      <c r="R2974" s="43" t="s">
        <v>78</v>
      </c>
      <c r="S2974" s="47">
        <v>6</v>
      </c>
    </row>
    <row r="2975" spans="1:19" ht="12.75">
      <c r="A2975" s="22" t="s">
        <v>60</v>
      </c>
      <c r="B2975" s="22" t="s">
        <v>172</v>
      </c>
      <c r="C2975" s="22" t="s">
        <v>63</v>
      </c>
      <c r="D2975" s="22" t="s">
        <v>61</v>
      </c>
      <c r="E2975" s="22" t="s">
        <v>8040</v>
      </c>
      <c r="F2975" s="31">
        <v>42934.75445601852</v>
      </c>
      <c r="G2975" s="31">
        <v>42965</v>
      </c>
      <c r="H2975" s="31">
        <v>43327</v>
      </c>
      <c r="I2975" s="31">
        <v>42964.752071759256</v>
      </c>
      <c r="J2975" s="22" t="s">
        <v>73</v>
      </c>
      <c r="K2975" s="32" t="s">
        <v>102</v>
      </c>
      <c r="N2975" s="24">
        <v>1175.9857</v>
      </c>
      <c r="O2975" s="24">
        <v>1006.80</v>
      </c>
      <c r="P2975" s="32" t="s">
        <v>866</v>
      </c>
      <c r="Q2975" s="43" t="s">
        <v>867</v>
      </c>
      <c r="R2975" s="43" t="s">
        <v>78</v>
      </c>
      <c r="S2975" s="47">
        <v>6</v>
      </c>
    </row>
    <row r="2976" spans="1:19" ht="12.75">
      <c r="A2976" s="22" t="s">
        <v>60</v>
      </c>
      <c r="B2976" s="22" t="s">
        <v>188</v>
      </c>
      <c r="C2976" s="22" t="s">
        <v>63</v>
      </c>
      <c r="D2976" s="22" t="s">
        <v>61</v>
      </c>
      <c r="E2976" s="22" t="s">
        <v>8041</v>
      </c>
      <c r="F2976" s="31">
        <v>42935.670162037037</v>
      </c>
      <c r="G2976" s="31">
        <v>42935</v>
      </c>
      <c r="H2976" s="31">
        <v>43300</v>
      </c>
      <c r="I2976" s="31">
        <v>42965.668090277773</v>
      </c>
      <c r="J2976" s="22" t="s">
        <v>73</v>
      </c>
      <c r="K2976" s="32" t="s">
        <v>102</v>
      </c>
      <c r="L2976" s="32" t="s">
        <v>8042</v>
      </c>
      <c r="N2976" s="24">
        <v>1197.6366</v>
      </c>
      <c r="O2976" s="24">
        <v>973.62</v>
      </c>
      <c r="P2976" s="32" t="s">
        <v>789</v>
      </c>
      <c r="Q2976" s="43" t="s">
        <v>790</v>
      </c>
      <c r="R2976" s="43" t="s">
        <v>78</v>
      </c>
      <c r="S2976" s="47">
        <v>5</v>
      </c>
    </row>
    <row r="2977" spans="1:19" ht="12.75">
      <c r="A2977" s="22" t="s">
        <v>60</v>
      </c>
      <c r="B2977" s="22" t="s">
        <v>3764</v>
      </c>
      <c r="C2977" s="22" t="s">
        <v>63</v>
      </c>
      <c r="D2977" s="22" t="s">
        <v>61</v>
      </c>
      <c r="E2977" s="22" t="s">
        <v>8043</v>
      </c>
      <c r="F2977" s="31">
        <v>42947.448032407403</v>
      </c>
      <c r="G2977" s="31">
        <v>42947</v>
      </c>
      <c r="H2977" s="31">
        <v>43312</v>
      </c>
      <c r="I2977" s="31">
        <v>42977</v>
      </c>
      <c r="J2977" s="22" t="s">
        <v>73</v>
      </c>
      <c r="K2977" s="32" t="s">
        <v>102</v>
      </c>
      <c r="L2977" s="32" t="s">
        <v>8044</v>
      </c>
      <c r="N2977" s="24">
        <v>734.21</v>
      </c>
      <c r="O2977" s="24">
        <v>555.95000000000005</v>
      </c>
      <c r="P2977" s="32" t="s">
        <v>2011</v>
      </c>
      <c r="Q2977" s="43" t="s">
        <v>2012</v>
      </c>
      <c r="R2977" s="43" t="s">
        <v>78</v>
      </c>
      <c r="S2977" s="47">
        <v>5</v>
      </c>
    </row>
    <row r="2978" spans="1:19" ht="12.75">
      <c r="A2978" s="22" t="s">
        <v>60</v>
      </c>
      <c r="B2978" s="22" t="s">
        <v>188</v>
      </c>
      <c r="C2978" s="22" t="s">
        <v>63</v>
      </c>
      <c r="D2978" s="22" t="s">
        <v>61</v>
      </c>
      <c r="E2978" s="22" t="s">
        <v>8045</v>
      </c>
      <c r="F2978" s="31">
        <v>42935.603854166664</v>
      </c>
      <c r="G2978" s="31">
        <v>42936</v>
      </c>
      <c r="H2978" s="31">
        <v>43301</v>
      </c>
      <c r="I2978" s="31">
        <v>42965.601944444439</v>
      </c>
      <c r="J2978" s="22" t="s">
        <v>73</v>
      </c>
      <c r="K2978" s="32" t="s">
        <v>121</v>
      </c>
      <c r="L2978" s="32" t="s">
        <v>8046</v>
      </c>
      <c r="N2978" s="24">
        <v>2525.985</v>
      </c>
      <c r="O2978" s="24">
        <v>1881.64</v>
      </c>
      <c r="P2978" s="32" t="s">
        <v>866</v>
      </c>
      <c r="Q2978" s="43" t="s">
        <v>867</v>
      </c>
      <c r="R2978" s="43" t="s">
        <v>78</v>
      </c>
      <c r="S2978" s="47">
        <v>5</v>
      </c>
    </row>
    <row r="2979" spans="1:19" ht="12.75">
      <c r="A2979" s="22" t="s">
        <v>60</v>
      </c>
      <c r="B2979" s="22" t="s">
        <v>166</v>
      </c>
      <c r="C2979" s="22" t="s">
        <v>63</v>
      </c>
      <c r="D2979" s="22" t="s">
        <v>61</v>
      </c>
      <c r="E2979" s="22" t="s">
        <v>8047</v>
      </c>
      <c r="F2979" s="31">
        <v>42921.677210648144</v>
      </c>
      <c r="G2979" s="31">
        <v>42921</v>
      </c>
      <c r="H2979" s="31">
        <v>43286</v>
      </c>
      <c r="I2979" s="31">
        <v>42951.675833333335</v>
      </c>
      <c r="J2979" s="22" t="s">
        <v>73</v>
      </c>
      <c r="K2979" s="32" t="s">
        <v>74</v>
      </c>
      <c r="L2979" s="32" t="s">
        <v>8048</v>
      </c>
      <c r="N2979" s="24">
        <v>0</v>
      </c>
      <c r="O2979" s="24">
        <v>0</v>
      </c>
      <c r="P2979" s="32" t="s">
        <v>2716</v>
      </c>
      <c r="Q2979" s="43" t="s">
        <v>2717</v>
      </c>
      <c r="R2979" s="43" t="s">
        <v>78</v>
      </c>
      <c r="S2979" s="47">
        <v>3</v>
      </c>
    </row>
    <row r="2980" spans="1:19" ht="12.75">
      <c r="A2980" s="22" t="s">
        <v>60</v>
      </c>
      <c r="B2980" s="22" t="s">
        <v>188</v>
      </c>
      <c r="C2980" s="22" t="s">
        <v>63</v>
      </c>
      <c r="D2980" s="22" t="s">
        <v>61</v>
      </c>
      <c r="E2980" s="22" t="s">
        <v>8049</v>
      </c>
      <c r="F2980" s="31">
        <v>42947.565798611111</v>
      </c>
      <c r="G2980" s="31">
        <v>42960</v>
      </c>
      <c r="H2980" s="31">
        <v>43325</v>
      </c>
      <c r="I2980" s="31">
        <v>42977.564872685187</v>
      </c>
      <c r="J2980" s="22" t="s">
        <v>73</v>
      </c>
      <c r="K2980" s="32" t="s">
        <v>74</v>
      </c>
      <c r="L2980" s="32" t="s">
        <v>8050</v>
      </c>
      <c r="N2980" s="24">
        <v>0</v>
      </c>
      <c r="O2980" s="24">
        <v>0</v>
      </c>
      <c r="P2980" s="32" t="s">
        <v>1192</v>
      </c>
      <c r="Q2980" s="43" t="s">
        <v>1193</v>
      </c>
      <c r="R2980" s="43" t="s">
        <v>78</v>
      </c>
      <c r="S2980" s="47">
        <v>5</v>
      </c>
    </row>
    <row r="2981" spans="1:19" ht="12.75">
      <c r="A2981" s="22" t="s">
        <v>60</v>
      </c>
      <c r="B2981" s="22" t="s">
        <v>172</v>
      </c>
      <c r="C2981" s="22" t="s">
        <v>63</v>
      </c>
      <c r="D2981" s="22" t="s">
        <v>61</v>
      </c>
      <c r="E2981" s="22" t="s">
        <v>8051</v>
      </c>
      <c r="F2981" s="31">
        <v>42927.475219907406</v>
      </c>
      <c r="G2981" s="31">
        <v>42927</v>
      </c>
      <c r="H2981" s="31">
        <v>43292</v>
      </c>
      <c r="I2981" s="31">
        <v>42957.469976851848</v>
      </c>
      <c r="J2981" s="22" t="s">
        <v>73</v>
      </c>
      <c r="K2981" s="32" t="s">
        <v>74</v>
      </c>
      <c r="L2981" s="32" t="s">
        <v>8052</v>
      </c>
      <c r="N2981" s="24">
        <v>616.77</v>
      </c>
      <c r="O2981" s="24">
        <v>0</v>
      </c>
      <c r="P2981" s="32" t="s">
        <v>271</v>
      </c>
      <c r="Q2981" s="43" t="s">
        <v>272</v>
      </c>
      <c r="R2981" s="43" t="s">
        <v>78</v>
      </c>
      <c r="S2981" s="47">
        <v>5</v>
      </c>
    </row>
    <row r="2982" spans="1:19" ht="12.75">
      <c r="A2982" s="22" t="s">
        <v>60</v>
      </c>
      <c r="B2982" s="22" t="s">
        <v>188</v>
      </c>
      <c r="C2982" s="22" t="s">
        <v>63</v>
      </c>
      <c r="D2982" s="22" t="s">
        <v>61</v>
      </c>
      <c r="E2982" s="22" t="s">
        <v>8053</v>
      </c>
      <c r="F2982" s="31">
        <v>42943.341087962959</v>
      </c>
      <c r="G2982" s="31">
        <v>42943</v>
      </c>
      <c r="H2982" s="31">
        <v>43308</v>
      </c>
      <c r="I2982" s="31">
        <v>42973.333368055552</v>
      </c>
      <c r="J2982" s="22" t="s">
        <v>73</v>
      </c>
      <c r="K2982" s="32" t="s">
        <v>74</v>
      </c>
      <c r="L2982" s="32" t="s">
        <v>8054</v>
      </c>
      <c r="N2982" s="24">
        <v>843.31659999999999</v>
      </c>
      <c r="O2982" s="24">
        <v>0</v>
      </c>
      <c r="P2982" s="32" t="s">
        <v>208</v>
      </c>
      <c r="Q2982" s="43" t="s">
        <v>209</v>
      </c>
      <c r="R2982" s="43" t="s">
        <v>78</v>
      </c>
      <c r="S2982" s="47">
        <v>6</v>
      </c>
    </row>
    <row r="2983" spans="1:19" ht="12.75">
      <c r="A2983" s="22" t="s">
        <v>60</v>
      </c>
      <c r="B2983" s="22" t="s">
        <v>344</v>
      </c>
      <c r="C2983" s="22" t="s">
        <v>63</v>
      </c>
      <c r="D2983" s="22" t="s">
        <v>61</v>
      </c>
      <c r="E2983" s="22" t="s">
        <v>8055</v>
      </c>
      <c r="F2983" s="31">
        <v>42926.45548611111</v>
      </c>
      <c r="G2983" s="31">
        <v>42926</v>
      </c>
      <c r="H2983" s="31">
        <v>43296</v>
      </c>
      <c r="I2983" s="31">
        <v>42956</v>
      </c>
      <c r="J2983" s="22" t="s">
        <v>73</v>
      </c>
      <c r="K2983" s="32" t="s">
        <v>140</v>
      </c>
      <c r="L2983" s="32" t="s">
        <v>8056</v>
      </c>
      <c r="M2983" s="32" t="s">
        <v>4585</v>
      </c>
      <c r="N2983" s="24">
        <v>1265.2349999999999</v>
      </c>
      <c r="O2983" s="24">
        <v>1265.2349999999999</v>
      </c>
      <c r="P2983" s="32" t="s">
        <v>1417</v>
      </c>
      <c r="Q2983" s="43" t="s">
        <v>1418</v>
      </c>
      <c r="R2983" s="43" t="s">
        <v>111</v>
      </c>
      <c r="S2983" s="47">
        <v>1</v>
      </c>
    </row>
    <row r="2984" spans="1:19" ht="12.75">
      <c r="A2984" s="22" t="s">
        <v>60</v>
      </c>
      <c r="B2984" s="22" t="s">
        <v>172</v>
      </c>
      <c r="C2984" s="22" t="s">
        <v>63</v>
      </c>
      <c r="D2984" s="22" t="s">
        <v>61</v>
      </c>
      <c r="E2984" s="22" t="s">
        <v>8057</v>
      </c>
      <c r="F2984" s="31">
        <v>42934.546678240738</v>
      </c>
      <c r="G2984" s="31">
        <v>42934</v>
      </c>
      <c r="H2984" s="31">
        <v>43296</v>
      </c>
      <c r="I2984" s="31">
        <v>42964.545185185183</v>
      </c>
      <c r="J2984" s="22" t="s">
        <v>73</v>
      </c>
      <c r="K2984" s="32" t="s">
        <v>74</v>
      </c>
      <c r="L2984" s="32" t="s">
        <v>8058</v>
      </c>
      <c r="N2984" s="24">
        <v>0</v>
      </c>
      <c r="O2984" s="24">
        <v>0</v>
      </c>
      <c r="P2984" s="32" t="s">
        <v>1051</v>
      </c>
      <c r="Q2984" s="43" t="s">
        <v>1052</v>
      </c>
      <c r="R2984" s="43" t="s">
        <v>78</v>
      </c>
      <c r="S2984" s="47">
        <v>5</v>
      </c>
    </row>
    <row r="2985" spans="1:19" ht="12.75">
      <c r="A2985" s="22" t="s">
        <v>60</v>
      </c>
      <c r="B2985" s="22" t="s">
        <v>188</v>
      </c>
      <c r="C2985" s="22" t="s">
        <v>63</v>
      </c>
      <c r="D2985" s="22" t="s">
        <v>61</v>
      </c>
      <c r="E2985" s="22" t="s">
        <v>8059</v>
      </c>
      <c r="F2985" s="31">
        <v>42937.147199074076</v>
      </c>
      <c r="G2985" s="31">
        <v>42959</v>
      </c>
      <c r="H2985" s="31">
        <v>43324</v>
      </c>
      <c r="I2985" s="31">
        <v>42997.147199074076</v>
      </c>
      <c r="J2985" s="22" t="s">
        <v>73</v>
      </c>
      <c r="K2985" s="32" t="s">
        <v>102</v>
      </c>
      <c r="L2985" s="32" t="s">
        <v>8060</v>
      </c>
      <c r="N2985" s="24">
        <v>310.6875</v>
      </c>
      <c r="O2985" s="24">
        <v>295.38</v>
      </c>
      <c r="P2985" s="32" t="s">
        <v>2294</v>
      </c>
      <c r="Q2985" s="43" t="s">
        <v>2295</v>
      </c>
      <c r="R2985" s="43" t="s">
        <v>78</v>
      </c>
      <c r="S2985" s="47">
        <v>4</v>
      </c>
    </row>
    <row r="2986" spans="1:19" ht="12.75">
      <c r="A2986" s="22" t="s">
        <v>60</v>
      </c>
      <c r="B2986" s="22" t="s">
        <v>172</v>
      </c>
      <c r="C2986" s="22" t="s">
        <v>63</v>
      </c>
      <c r="D2986" s="22" t="s">
        <v>61</v>
      </c>
      <c r="E2986" s="22" t="s">
        <v>8061</v>
      </c>
      <c r="F2986" s="31">
        <v>42943.700659722221</v>
      </c>
      <c r="G2986" s="31">
        <v>42948</v>
      </c>
      <c r="H2986" s="31">
        <v>43313</v>
      </c>
      <c r="I2986" s="31">
        <v>42973.695289351854</v>
      </c>
      <c r="J2986" s="22" t="s">
        <v>73</v>
      </c>
      <c r="K2986" s="32" t="s">
        <v>102</v>
      </c>
      <c r="L2986" s="32" t="s">
        <v>8062</v>
      </c>
      <c r="N2986" s="24">
        <v>1661.24</v>
      </c>
      <c r="O2986" s="24">
        <v>1387.06</v>
      </c>
      <c r="P2986" s="32" t="s">
        <v>1215</v>
      </c>
      <c r="Q2986" s="43" t="s">
        <v>1216</v>
      </c>
      <c r="R2986" s="43" t="s">
        <v>78</v>
      </c>
      <c r="S2986" s="47">
        <v>5</v>
      </c>
    </row>
    <row r="2987" spans="1:19" ht="12.75">
      <c r="A2987" s="22" t="s">
        <v>60</v>
      </c>
      <c r="B2987" s="22" t="s">
        <v>172</v>
      </c>
      <c r="C2987" s="22" t="s">
        <v>63</v>
      </c>
      <c r="D2987" s="22" t="s">
        <v>61</v>
      </c>
      <c r="E2987" s="22" t="s">
        <v>8063</v>
      </c>
      <c r="F2987" s="31">
        <v>42922.665034722224</v>
      </c>
      <c r="G2987" s="31">
        <v>42925</v>
      </c>
      <c r="H2987" s="31">
        <v>43290</v>
      </c>
      <c r="I2987" s="31">
        <v>42952.657731481479</v>
      </c>
      <c r="J2987" s="22" t="s">
        <v>73</v>
      </c>
      <c r="K2987" s="32" t="s">
        <v>74</v>
      </c>
      <c r="L2987" s="32" t="s">
        <v>8064</v>
      </c>
      <c r="N2987" s="24">
        <v>0</v>
      </c>
      <c r="O2987" s="24">
        <v>0</v>
      </c>
      <c r="P2987" s="32" t="s">
        <v>576</v>
      </c>
      <c r="Q2987" s="43" t="s">
        <v>577</v>
      </c>
      <c r="R2987" s="43" t="s">
        <v>78</v>
      </c>
      <c r="S2987" s="47">
        <v>6</v>
      </c>
    </row>
    <row r="2988" spans="1:19" ht="12.75">
      <c r="A2988" s="22" t="s">
        <v>60</v>
      </c>
      <c r="B2988" s="22" t="s">
        <v>428</v>
      </c>
      <c r="C2988" s="22" t="s">
        <v>63</v>
      </c>
      <c r="D2988" s="22" t="s">
        <v>61</v>
      </c>
      <c r="E2988" s="22" t="s">
        <v>8065</v>
      </c>
      <c r="F2988" s="31">
        <v>42941.607141203705</v>
      </c>
      <c r="G2988" s="31">
        <v>42977</v>
      </c>
      <c r="H2988" s="31">
        <v>43342</v>
      </c>
      <c r="I2988" s="31">
        <v>42971</v>
      </c>
      <c r="J2988" s="22" t="s">
        <v>73</v>
      </c>
      <c r="K2988" s="32" t="s">
        <v>74</v>
      </c>
      <c r="L2988" s="32" t="s">
        <v>8066</v>
      </c>
      <c r="N2988" s="24">
        <v>0</v>
      </c>
      <c r="O2988" s="24">
        <v>0</v>
      </c>
      <c r="P2988" s="32" t="s">
        <v>8067</v>
      </c>
      <c r="Q2988" s="43" t="s">
        <v>8068</v>
      </c>
      <c r="R2988" s="43" t="s">
        <v>78</v>
      </c>
      <c r="S2988" s="47">
        <v>4</v>
      </c>
    </row>
    <row r="2989" spans="1:19" ht="12.75">
      <c r="A2989" s="22" t="s">
        <v>60</v>
      </c>
      <c r="B2989" s="22" t="s">
        <v>188</v>
      </c>
      <c r="C2989" s="22" t="s">
        <v>63</v>
      </c>
      <c r="D2989" s="22" t="s">
        <v>61</v>
      </c>
      <c r="E2989" s="22" t="s">
        <v>8069</v>
      </c>
      <c r="F2989" s="31">
        <v>42919.451145833329</v>
      </c>
      <c r="G2989" s="31">
        <v>42919</v>
      </c>
      <c r="H2989" s="31">
        <v>43284</v>
      </c>
      <c r="I2989" s="31">
        <v>42949.446770833332</v>
      </c>
      <c r="J2989" s="22" t="s">
        <v>73</v>
      </c>
      <c r="K2989" s="32" t="s">
        <v>102</v>
      </c>
      <c r="L2989" s="32" t="s">
        <v>8070</v>
      </c>
      <c r="N2989" s="24">
        <v>925.19449999999995</v>
      </c>
      <c r="O2989" s="24">
        <v>779.99</v>
      </c>
      <c r="P2989" s="32" t="s">
        <v>219</v>
      </c>
      <c r="Q2989" s="43" t="s">
        <v>220</v>
      </c>
      <c r="R2989" s="43" t="s">
        <v>78</v>
      </c>
      <c r="S2989" s="47">
        <v>5</v>
      </c>
    </row>
    <row r="2990" spans="1:19" ht="12.75">
      <c r="A2990" s="22" t="s">
        <v>60</v>
      </c>
      <c r="B2990" s="22" t="s">
        <v>172</v>
      </c>
      <c r="C2990" s="22" t="s">
        <v>63</v>
      </c>
      <c r="D2990" s="22" t="s">
        <v>61</v>
      </c>
      <c r="E2990" s="22" t="s">
        <v>8071</v>
      </c>
      <c r="F2990" s="31">
        <v>42937.582083333335</v>
      </c>
      <c r="G2990" s="31">
        <v>42937</v>
      </c>
      <c r="H2990" s="31">
        <v>43302</v>
      </c>
      <c r="I2990" s="31">
        <v>42967.580914351849</v>
      </c>
      <c r="J2990" s="22" t="s">
        <v>73</v>
      </c>
      <c r="K2990" s="32" t="s">
        <v>121</v>
      </c>
      <c r="L2990" s="32" t="s">
        <v>8072</v>
      </c>
      <c r="N2990" s="24">
        <v>393.25599999999997</v>
      </c>
      <c r="O2990" s="24">
        <v>431.43</v>
      </c>
      <c r="P2990" s="32" t="s">
        <v>2559</v>
      </c>
      <c r="Q2990" s="43" t="s">
        <v>2560</v>
      </c>
      <c r="R2990" s="43" t="s">
        <v>78</v>
      </c>
      <c r="S2990" s="47">
        <v>5</v>
      </c>
    </row>
    <row r="2991" spans="1:19" ht="12.75">
      <c r="A2991" s="22" t="s">
        <v>60</v>
      </c>
      <c r="B2991" s="22" t="s">
        <v>188</v>
      </c>
      <c r="C2991" s="22" t="s">
        <v>63</v>
      </c>
      <c r="D2991" s="22" t="s">
        <v>61</v>
      </c>
      <c r="E2991" s="22" t="s">
        <v>8073</v>
      </c>
      <c r="F2991" s="31">
        <v>42929.404664351852</v>
      </c>
      <c r="G2991" s="31">
        <v>42946</v>
      </c>
      <c r="H2991" s="31">
        <v>43311</v>
      </c>
      <c r="I2991" s="31">
        <v>42959.396817129629</v>
      </c>
      <c r="J2991" s="22" t="s">
        <v>73</v>
      </c>
      <c r="K2991" s="32" t="s">
        <v>121</v>
      </c>
      <c r="L2991" s="32" t="s">
        <v>8074</v>
      </c>
      <c r="N2991" s="24">
        <v>1664.6470999999999</v>
      </c>
      <c r="O2991" s="24">
        <v>1934.52</v>
      </c>
      <c r="P2991" s="32" t="s">
        <v>708</v>
      </c>
      <c r="Q2991" s="43" t="s">
        <v>709</v>
      </c>
      <c r="R2991" s="43" t="s">
        <v>78</v>
      </c>
      <c r="S2991" s="47">
        <v>5</v>
      </c>
    </row>
    <row r="2992" spans="1:19" ht="12.75">
      <c r="A2992" s="22" t="s">
        <v>60</v>
      </c>
      <c r="B2992" s="22" t="s">
        <v>188</v>
      </c>
      <c r="C2992" s="22" t="s">
        <v>63</v>
      </c>
      <c r="D2992" s="22" t="s">
        <v>61</v>
      </c>
      <c r="E2992" s="22" t="s">
        <v>8075</v>
      </c>
      <c r="F2992" s="31">
        <v>42924.54001157407</v>
      </c>
      <c r="G2992" s="31">
        <v>42924</v>
      </c>
      <c r="H2992" s="31">
        <v>43289</v>
      </c>
      <c r="I2992" s="31">
        <v>42954.535717592589</v>
      </c>
      <c r="J2992" s="22" t="s">
        <v>73</v>
      </c>
      <c r="K2992" s="32" t="s">
        <v>102</v>
      </c>
      <c r="L2992" s="32" t="s">
        <v>8076</v>
      </c>
      <c r="N2992" s="24">
        <v>475.6025</v>
      </c>
      <c r="O2992" s="24">
        <v>338.995</v>
      </c>
      <c r="P2992" s="32" t="s">
        <v>8077</v>
      </c>
      <c r="Q2992" s="43" t="s">
        <v>8078</v>
      </c>
      <c r="R2992" s="43" t="s">
        <v>78</v>
      </c>
      <c r="S2992" s="47">
        <v>5</v>
      </c>
    </row>
    <row r="2993" spans="1:19" ht="12.75">
      <c r="A2993" s="22" t="s">
        <v>60</v>
      </c>
      <c r="B2993" s="22" t="s">
        <v>188</v>
      </c>
      <c r="C2993" s="22" t="s">
        <v>63</v>
      </c>
      <c r="D2993" s="22" t="s">
        <v>61</v>
      </c>
      <c r="E2993" s="22" t="s">
        <v>8079</v>
      </c>
      <c r="F2993" s="31">
        <v>42929.503483796296</v>
      </c>
      <c r="G2993" s="31">
        <v>42951</v>
      </c>
      <c r="H2993" s="31">
        <v>43316</v>
      </c>
      <c r="I2993" s="31">
        <v>42959.492986111109</v>
      </c>
      <c r="J2993" s="22" t="s">
        <v>73</v>
      </c>
      <c r="K2993" s="32" t="s">
        <v>121</v>
      </c>
      <c r="L2993" s="32" t="s">
        <v>8080</v>
      </c>
      <c r="N2993" s="24">
        <v>606.88</v>
      </c>
      <c r="O2993" s="24">
        <v>718.85</v>
      </c>
      <c r="P2993" s="32" t="s">
        <v>931</v>
      </c>
      <c r="Q2993" s="43" t="s">
        <v>932</v>
      </c>
      <c r="R2993" s="43" t="s">
        <v>78</v>
      </c>
      <c r="S2993" s="47">
        <v>4</v>
      </c>
    </row>
    <row r="2994" spans="1:19" ht="12.75">
      <c r="A2994" s="22" t="s">
        <v>60</v>
      </c>
      <c r="B2994" s="22" t="s">
        <v>188</v>
      </c>
      <c r="C2994" s="22" t="s">
        <v>63</v>
      </c>
      <c r="D2994" s="22" t="s">
        <v>61</v>
      </c>
      <c r="E2994" s="22" t="s">
        <v>8081</v>
      </c>
      <c r="F2994" s="31">
        <v>42920.376469907409</v>
      </c>
      <c r="G2994" s="31">
        <v>42920</v>
      </c>
      <c r="H2994" s="31">
        <v>43285</v>
      </c>
      <c r="I2994" s="31">
        <v>42950.372800925921</v>
      </c>
      <c r="J2994" s="22" t="s">
        <v>73</v>
      </c>
      <c r="K2994" s="32" t="s">
        <v>74</v>
      </c>
      <c r="L2994" s="32" t="s">
        <v>8082</v>
      </c>
      <c r="N2994" s="24">
        <v>553.80999999999995</v>
      </c>
      <c r="O2994" s="24">
        <v>0</v>
      </c>
      <c r="P2994" s="32" t="s">
        <v>3207</v>
      </c>
      <c r="Q2994" s="43" t="s">
        <v>3208</v>
      </c>
      <c r="R2994" s="43" t="s">
        <v>78</v>
      </c>
      <c r="S2994" s="47">
        <v>5</v>
      </c>
    </row>
    <row r="2995" spans="1:19" ht="12.75">
      <c r="A2995" s="22" t="s">
        <v>60</v>
      </c>
      <c r="B2995" s="22" t="s">
        <v>166</v>
      </c>
      <c r="C2995" s="22" t="s">
        <v>63</v>
      </c>
      <c r="D2995" s="22" t="s">
        <v>61</v>
      </c>
      <c r="E2995" s="22" t="s">
        <v>8083</v>
      </c>
      <c r="F2995" s="31">
        <v>42929.497800925921</v>
      </c>
      <c r="G2995" s="31">
        <v>42947</v>
      </c>
      <c r="H2995" s="31">
        <v>43312</v>
      </c>
      <c r="I2995" s="31">
        <v>42959.494409722218</v>
      </c>
      <c r="J2995" s="22" t="s">
        <v>73</v>
      </c>
      <c r="K2995" s="32" t="s">
        <v>140</v>
      </c>
      <c r="L2995" s="32" t="s">
        <v>8084</v>
      </c>
      <c r="M2995" s="32" t="s">
        <v>8085</v>
      </c>
      <c r="N2995" s="24">
        <v>2598.41</v>
      </c>
      <c r="O2995" s="24">
        <v>2598.41</v>
      </c>
      <c r="P2995" s="32" t="s">
        <v>6881</v>
      </c>
      <c r="Q2995" s="43" t="s">
        <v>6882</v>
      </c>
      <c r="R2995" s="43" t="s">
        <v>78</v>
      </c>
      <c r="S2995" s="47">
        <v>6</v>
      </c>
    </row>
    <row r="2996" spans="1:19" ht="12.75">
      <c r="A2996" s="22" t="s">
        <v>60</v>
      </c>
      <c r="B2996" s="22" t="s">
        <v>188</v>
      </c>
      <c r="C2996" s="22" t="s">
        <v>63</v>
      </c>
      <c r="D2996" s="22" t="s">
        <v>61</v>
      </c>
      <c r="E2996" s="22" t="s">
        <v>8086</v>
      </c>
      <c r="F2996" s="31">
        <v>42928.373148148145</v>
      </c>
      <c r="G2996" s="31">
        <v>42958</v>
      </c>
      <c r="H2996" s="31">
        <v>43323</v>
      </c>
      <c r="I2996" s="31">
        <v>42988.372361111113</v>
      </c>
      <c r="J2996" s="22" t="s">
        <v>73</v>
      </c>
      <c r="K2996" s="32" t="s">
        <v>121</v>
      </c>
      <c r="L2996" s="32" t="s">
        <v>8087</v>
      </c>
      <c r="N2996" s="24">
        <v>6730.3050000000003</v>
      </c>
      <c r="O2996" s="24">
        <v>6805.32</v>
      </c>
      <c r="P2996" s="32" t="s">
        <v>1408</v>
      </c>
      <c r="Q2996" s="43" t="s">
        <v>1409</v>
      </c>
      <c r="R2996" s="43" t="s">
        <v>78</v>
      </c>
      <c r="S2996" s="47">
        <v>5</v>
      </c>
    </row>
    <row r="2997" spans="1:19" ht="12.75">
      <c r="A2997" s="22" t="s">
        <v>60</v>
      </c>
      <c r="B2997" s="22" t="s">
        <v>188</v>
      </c>
      <c r="C2997" s="22" t="s">
        <v>63</v>
      </c>
      <c r="D2997" s="22" t="s">
        <v>61</v>
      </c>
      <c r="E2997" s="22" t="s">
        <v>8088</v>
      </c>
      <c r="F2997" s="31">
        <v>42923.421307870369</v>
      </c>
      <c r="G2997" s="31">
        <v>42923</v>
      </c>
      <c r="H2997" s="31">
        <v>43288</v>
      </c>
      <c r="I2997" s="31">
        <v>42953.419791666667</v>
      </c>
      <c r="J2997" s="22" t="s">
        <v>73</v>
      </c>
      <c r="K2997" s="32" t="s">
        <v>74</v>
      </c>
      <c r="L2997" s="32" t="s">
        <v>8089</v>
      </c>
      <c r="N2997" s="24">
        <v>0</v>
      </c>
      <c r="O2997" s="24">
        <v>0</v>
      </c>
      <c r="P2997" s="32" t="s">
        <v>8090</v>
      </c>
      <c r="Q2997" s="43" t="s">
        <v>8091</v>
      </c>
      <c r="R2997" s="43" t="s">
        <v>78</v>
      </c>
      <c r="S2997" s="47">
        <v>5</v>
      </c>
    </row>
    <row r="2998" spans="1:19" ht="12.75">
      <c r="A2998" s="22" t="s">
        <v>60</v>
      </c>
      <c r="B2998" s="22" t="s">
        <v>188</v>
      </c>
      <c r="C2998" s="22" t="s">
        <v>63</v>
      </c>
      <c r="D2998" s="22" t="s">
        <v>61</v>
      </c>
      <c r="E2998" s="22" t="s">
        <v>8092</v>
      </c>
      <c r="F2998" s="31">
        <v>42940.630231481482</v>
      </c>
      <c r="G2998" s="31">
        <v>42940</v>
      </c>
      <c r="H2998" s="31">
        <v>43305</v>
      </c>
      <c r="I2998" s="31">
        <v>42970.628888888888</v>
      </c>
      <c r="J2998" s="22" t="s">
        <v>73</v>
      </c>
      <c r="K2998" s="32" t="s">
        <v>74</v>
      </c>
      <c r="L2998" s="32" t="s">
        <v>8093</v>
      </c>
      <c r="N2998" s="24">
        <v>0</v>
      </c>
      <c r="O2998" s="24">
        <v>0</v>
      </c>
      <c r="P2998" s="32" t="s">
        <v>1592</v>
      </c>
      <c r="Q2998" s="43" t="s">
        <v>1593</v>
      </c>
      <c r="R2998" s="43" t="s">
        <v>78</v>
      </c>
      <c r="S2998" s="47">
        <v>5</v>
      </c>
    </row>
    <row r="2999" spans="1:19" ht="12.75">
      <c r="A2999" s="22" t="s">
        <v>60</v>
      </c>
      <c r="B2999" s="22" t="s">
        <v>188</v>
      </c>
      <c r="C2999" s="22" t="s">
        <v>63</v>
      </c>
      <c r="D2999" s="22" t="s">
        <v>61</v>
      </c>
      <c r="E2999" s="22" t="s">
        <v>8094</v>
      </c>
      <c r="F2999" s="31">
        <v>42925.084409722222</v>
      </c>
      <c r="G2999" s="31">
        <v>42960</v>
      </c>
      <c r="H2999" s="31">
        <v>43325</v>
      </c>
      <c r="I2999" s="31">
        <v>42985.084409722222</v>
      </c>
      <c r="J2999" s="22" t="s">
        <v>101</v>
      </c>
      <c r="K2999" s="32" t="s">
        <v>102</v>
      </c>
      <c r="L2999" s="32" t="s">
        <v>8095</v>
      </c>
      <c r="N2999" s="24">
        <v>578.00800000000004</v>
      </c>
      <c r="O2999" s="24">
        <v>400.65</v>
      </c>
      <c r="P2999" s="32" t="s">
        <v>219</v>
      </c>
      <c r="Q2999" s="43" t="s">
        <v>220</v>
      </c>
      <c r="R2999" s="43" t="s">
        <v>78</v>
      </c>
      <c r="S2999" s="47">
        <v>5</v>
      </c>
    </row>
    <row r="3000" spans="1:19" ht="12.75">
      <c r="A3000" s="22" t="s">
        <v>60</v>
      </c>
      <c r="B3000" s="22" t="s">
        <v>188</v>
      </c>
      <c r="C3000" s="22" t="s">
        <v>63</v>
      </c>
      <c r="D3000" s="22" t="s">
        <v>61</v>
      </c>
      <c r="E3000" s="22" t="s">
        <v>8096</v>
      </c>
      <c r="F3000" s="31">
        <v>42941.505833333329</v>
      </c>
      <c r="G3000" s="31">
        <v>42947</v>
      </c>
      <c r="H3000" s="31">
        <v>43312</v>
      </c>
      <c r="I3000" s="31">
        <v>42971.502141203702</v>
      </c>
      <c r="J3000" s="22" t="s">
        <v>73</v>
      </c>
      <c r="K3000" s="32" t="s">
        <v>121</v>
      </c>
      <c r="L3000" s="32" t="s">
        <v>8097</v>
      </c>
      <c r="N3000" s="24">
        <v>459.615</v>
      </c>
      <c r="O3000" s="24">
        <v>476.56</v>
      </c>
      <c r="P3000" s="32" t="s">
        <v>336</v>
      </c>
      <c r="Q3000" s="43" t="s">
        <v>337</v>
      </c>
      <c r="R3000" s="43" t="s">
        <v>78</v>
      </c>
      <c r="S3000" s="47">
        <v>5</v>
      </c>
    </row>
    <row r="3001" spans="1:19" ht="12.75">
      <c r="A3001" s="22" t="s">
        <v>60</v>
      </c>
      <c r="B3001" s="22" t="s">
        <v>172</v>
      </c>
      <c r="C3001" s="22" t="s">
        <v>63</v>
      </c>
      <c r="D3001" s="22" t="s">
        <v>61</v>
      </c>
      <c r="E3001" s="22" t="s">
        <v>8098</v>
      </c>
      <c r="F3001" s="31">
        <v>42941.683807870366</v>
      </c>
      <c r="G3001" s="31">
        <v>42947</v>
      </c>
      <c r="H3001" s="31">
        <v>43312</v>
      </c>
      <c r="I3001" s="31">
        <v>42971.670532407406</v>
      </c>
      <c r="J3001" s="22" t="s">
        <v>73</v>
      </c>
      <c r="K3001" s="32" t="s">
        <v>74</v>
      </c>
      <c r="L3001" s="32" t="s">
        <v>8099</v>
      </c>
      <c r="N3001" s="24">
        <v>0</v>
      </c>
      <c r="O3001" s="24">
        <v>0</v>
      </c>
      <c r="P3001" s="32" t="s">
        <v>76</v>
      </c>
      <c r="Q3001" s="43" t="s">
        <v>77</v>
      </c>
      <c r="R3001" s="43" t="s">
        <v>78</v>
      </c>
      <c r="S3001" s="47">
        <v>5</v>
      </c>
    </row>
    <row r="3002" spans="1:19" ht="12.75">
      <c r="A3002" s="22" t="s">
        <v>60</v>
      </c>
      <c r="B3002" s="22" t="s">
        <v>349</v>
      </c>
      <c r="C3002" s="22" t="s">
        <v>63</v>
      </c>
      <c r="D3002" s="22" t="s">
        <v>61</v>
      </c>
      <c r="E3002" s="22" t="s">
        <v>8100</v>
      </c>
      <c r="F3002" s="31">
        <v>42921.04987268518</v>
      </c>
      <c r="G3002" s="31">
        <v>42963</v>
      </c>
      <c r="H3002" s="31">
        <v>43328</v>
      </c>
      <c r="I3002" s="31">
        <v>42981.04987268518</v>
      </c>
      <c r="J3002" s="22" t="s">
        <v>73</v>
      </c>
      <c r="K3002" s="32" t="s">
        <v>121</v>
      </c>
      <c r="L3002" s="32" t="s">
        <v>8101</v>
      </c>
      <c r="N3002" s="24">
        <v>414.97</v>
      </c>
      <c r="O3002" s="24">
        <v>431.42</v>
      </c>
      <c r="P3002" s="32" t="s">
        <v>548</v>
      </c>
      <c r="Q3002" s="43" t="s">
        <v>549</v>
      </c>
      <c r="R3002" s="43" t="s">
        <v>78</v>
      </c>
      <c r="S3002" s="47">
        <v>5</v>
      </c>
    </row>
    <row r="3003" spans="1:19" ht="12.75">
      <c r="A3003" s="22" t="s">
        <v>60</v>
      </c>
      <c r="B3003" s="22" t="s">
        <v>188</v>
      </c>
      <c r="C3003" s="22" t="s">
        <v>63</v>
      </c>
      <c r="D3003" s="22" t="s">
        <v>61</v>
      </c>
      <c r="E3003" s="22" t="s">
        <v>8102</v>
      </c>
      <c r="F3003" s="31">
        <v>42922.514745370368</v>
      </c>
      <c r="G3003" s="31">
        <v>42922</v>
      </c>
      <c r="H3003" s="31">
        <v>43287</v>
      </c>
      <c r="I3003" s="31">
        <v>42952.510960648149</v>
      </c>
      <c r="J3003" s="22" t="s">
        <v>73</v>
      </c>
      <c r="K3003" s="32" t="s">
        <v>74</v>
      </c>
      <c r="L3003" s="32" t="s">
        <v>8103</v>
      </c>
      <c r="N3003" s="24">
        <v>1798.93</v>
      </c>
      <c r="O3003" s="24">
        <v>0</v>
      </c>
      <c r="P3003" s="32" t="s">
        <v>8104</v>
      </c>
      <c r="Q3003" s="43" t="s">
        <v>8105</v>
      </c>
      <c r="R3003" s="43" t="s">
        <v>78</v>
      </c>
      <c r="S3003" s="47">
        <v>5</v>
      </c>
    </row>
    <row r="3004" spans="1:19" ht="12.75">
      <c r="A3004" s="22" t="s">
        <v>60</v>
      </c>
      <c r="B3004" s="22" t="s">
        <v>344</v>
      </c>
      <c r="C3004" s="22" t="s">
        <v>63</v>
      </c>
      <c r="D3004" s="22" t="s">
        <v>61</v>
      </c>
      <c r="E3004" s="22" t="s">
        <v>8106</v>
      </c>
      <c r="F3004" s="31">
        <v>42929.535868055551</v>
      </c>
      <c r="G3004" s="31">
        <v>42928</v>
      </c>
      <c r="H3004" s="31">
        <v>43294</v>
      </c>
      <c r="I3004" s="31">
        <v>42959</v>
      </c>
      <c r="J3004" s="22" t="s">
        <v>107</v>
      </c>
      <c r="K3004" s="32" t="s">
        <v>121</v>
      </c>
      <c r="L3004" s="32" t="s">
        <v>8107</v>
      </c>
      <c r="N3004" s="24">
        <v>0</v>
      </c>
      <c r="O3004" s="24">
        <v>0</v>
      </c>
      <c r="P3004" s="32" t="s">
        <v>3879</v>
      </c>
      <c r="Q3004" s="43" t="s">
        <v>3880</v>
      </c>
      <c r="R3004" s="43" t="s">
        <v>111</v>
      </c>
      <c r="S3004" s="47">
        <v>1</v>
      </c>
    </row>
    <row r="3005" spans="1:19" ht="12.75">
      <c r="A3005" s="22" t="s">
        <v>60</v>
      </c>
      <c r="B3005" s="22" t="s">
        <v>188</v>
      </c>
      <c r="C3005" s="22" t="s">
        <v>63</v>
      </c>
      <c r="D3005" s="22" t="s">
        <v>61</v>
      </c>
      <c r="E3005" s="22" t="s">
        <v>8108</v>
      </c>
      <c r="F3005" s="31">
        <v>42941.38212962963</v>
      </c>
      <c r="G3005" s="31">
        <v>42947</v>
      </c>
      <c r="H3005" s="31">
        <v>43312</v>
      </c>
      <c r="I3005" s="31">
        <v>42971.38077546296</v>
      </c>
      <c r="J3005" s="22" t="s">
        <v>73</v>
      </c>
      <c r="K3005" s="32" t="s">
        <v>102</v>
      </c>
      <c r="L3005" s="32" t="s">
        <v>8109</v>
      </c>
      <c r="N3005" s="24">
        <v>1005.0337</v>
      </c>
      <c r="O3005" s="24">
        <v>692.465</v>
      </c>
      <c r="P3005" s="32" t="s">
        <v>6881</v>
      </c>
      <c r="Q3005" s="43" t="s">
        <v>6882</v>
      </c>
      <c r="R3005" s="43" t="s">
        <v>78</v>
      </c>
      <c r="S3005" s="47">
        <v>5</v>
      </c>
    </row>
    <row r="3006" spans="1:19" ht="12.75">
      <c r="A3006" s="22" t="s">
        <v>60</v>
      </c>
      <c r="B3006" s="22" t="s">
        <v>188</v>
      </c>
      <c r="C3006" s="22" t="s">
        <v>63</v>
      </c>
      <c r="D3006" s="22" t="s">
        <v>61</v>
      </c>
      <c r="E3006" s="22" t="s">
        <v>8110</v>
      </c>
      <c r="F3006" s="31">
        <v>42947.415162037032</v>
      </c>
      <c r="G3006" s="31">
        <v>42968</v>
      </c>
      <c r="H3006" s="31">
        <v>43333</v>
      </c>
      <c r="I3006" s="31">
        <v>42977.411516203705</v>
      </c>
      <c r="J3006" s="22" t="s">
        <v>73</v>
      </c>
      <c r="K3006" s="32" t="s">
        <v>74</v>
      </c>
      <c r="L3006" s="32" t="s">
        <v>8111</v>
      </c>
      <c r="N3006" s="24">
        <v>3231.9140000000002</v>
      </c>
      <c r="O3006" s="24">
        <v>0</v>
      </c>
      <c r="P3006" s="32" t="s">
        <v>708</v>
      </c>
      <c r="Q3006" s="43" t="s">
        <v>709</v>
      </c>
      <c r="R3006" s="43" t="s">
        <v>78</v>
      </c>
      <c r="S3006" s="47">
        <v>5</v>
      </c>
    </row>
    <row r="3007" spans="1:19" ht="12.75">
      <c r="A3007" s="22" t="s">
        <v>60</v>
      </c>
      <c r="B3007" s="22" t="s">
        <v>188</v>
      </c>
      <c r="C3007" s="22" t="s">
        <v>63</v>
      </c>
      <c r="D3007" s="22" t="s">
        <v>61</v>
      </c>
      <c r="E3007" s="22" t="s">
        <v>8112</v>
      </c>
      <c r="F3007" s="31">
        <v>42920.303263888884</v>
      </c>
      <c r="G3007" s="31">
        <v>42920</v>
      </c>
      <c r="H3007" s="31">
        <v>43285</v>
      </c>
      <c r="I3007" s="31">
        <v>42950.296168981477</v>
      </c>
      <c r="J3007" s="22" t="s">
        <v>73</v>
      </c>
      <c r="K3007" s="32" t="s">
        <v>74</v>
      </c>
      <c r="L3007" s="32" t="s">
        <v>8113</v>
      </c>
      <c r="N3007" s="24">
        <v>998.785</v>
      </c>
      <c r="O3007" s="24">
        <v>0</v>
      </c>
      <c r="P3007" s="32" t="s">
        <v>1058</v>
      </c>
      <c r="Q3007" s="43" t="s">
        <v>1059</v>
      </c>
      <c r="R3007" s="43" t="s">
        <v>78</v>
      </c>
      <c r="S3007" s="47">
        <v>6</v>
      </c>
    </row>
    <row r="3008" spans="1:19" ht="12.75">
      <c r="A3008" s="22" t="s">
        <v>60</v>
      </c>
      <c r="B3008" s="22" t="s">
        <v>344</v>
      </c>
      <c r="C3008" s="22" t="s">
        <v>63</v>
      </c>
      <c r="D3008" s="22" t="s">
        <v>61</v>
      </c>
      <c r="E3008" s="22" t="s">
        <v>8114</v>
      </c>
      <c r="F3008" s="31">
        <v>42923.711701388886</v>
      </c>
      <c r="G3008" s="31">
        <v>42923</v>
      </c>
      <c r="H3008" s="31">
        <v>43288</v>
      </c>
      <c r="I3008" s="31">
        <v>42953</v>
      </c>
      <c r="J3008" s="22" t="s">
        <v>73</v>
      </c>
      <c r="K3008" s="32" t="s">
        <v>74</v>
      </c>
      <c r="L3008" s="32" t="s">
        <v>8115</v>
      </c>
      <c r="N3008" s="24">
        <v>0</v>
      </c>
      <c r="O3008" s="24">
        <v>0</v>
      </c>
      <c r="P3008" s="32" t="s">
        <v>454</v>
      </c>
      <c r="Q3008" s="43" t="s">
        <v>455</v>
      </c>
      <c r="R3008" s="43" t="s">
        <v>78</v>
      </c>
      <c r="S3008" s="47">
        <v>5</v>
      </c>
    </row>
    <row r="3009" spans="1:19" ht="12.75">
      <c r="A3009" s="22" t="s">
        <v>60</v>
      </c>
      <c r="B3009" s="22" t="s">
        <v>172</v>
      </c>
      <c r="C3009" s="22" t="s">
        <v>63</v>
      </c>
      <c r="D3009" s="22" t="s">
        <v>61</v>
      </c>
      <c r="E3009" s="22" t="s">
        <v>8116</v>
      </c>
      <c r="F3009" s="31">
        <v>42929.613229166665</v>
      </c>
      <c r="G3009" s="31">
        <v>42929</v>
      </c>
      <c r="H3009" s="31">
        <v>43294</v>
      </c>
      <c r="I3009" s="31">
        <v>42959.602719907409</v>
      </c>
      <c r="J3009" s="22" t="s">
        <v>73</v>
      </c>
      <c r="K3009" s="32" t="s">
        <v>74</v>
      </c>
      <c r="L3009" s="32" t="s">
        <v>8117</v>
      </c>
      <c r="N3009" s="24">
        <v>674.20849999999996</v>
      </c>
      <c r="O3009" s="24">
        <v>0</v>
      </c>
      <c r="P3009" s="32" t="s">
        <v>866</v>
      </c>
      <c r="Q3009" s="43" t="s">
        <v>867</v>
      </c>
      <c r="R3009" s="43" t="s">
        <v>111</v>
      </c>
      <c r="S3009" s="47">
        <v>6</v>
      </c>
    </row>
    <row r="3010" spans="1:19" ht="12.75">
      <c r="A3010" s="22" t="s">
        <v>60</v>
      </c>
      <c r="B3010" s="22" t="s">
        <v>188</v>
      </c>
      <c r="C3010" s="22" t="s">
        <v>63</v>
      </c>
      <c r="D3010" s="22" t="s">
        <v>61</v>
      </c>
      <c r="E3010" s="22" t="s">
        <v>8118</v>
      </c>
      <c r="F3010" s="31">
        <v>42927.359224537038</v>
      </c>
      <c r="G3010" s="31">
        <v>42927</v>
      </c>
      <c r="H3010" s="31">
        <v>43292</v>
      </c>
      <c r="I3010" s="31">
        <v>42957.357557870368</v>
      </c>
      <c r="J3010" s="22" t="s">
        <v>73</v>
      </c>
      <c r="K3010" s="32" t="s">
        <v>102</v>
      </c>
      <c r="L3010" s="32" t="s">
        <v>8119</v>
      </c>
      <c r="N3010" s="24">
        <v>405.98570000000001</v>
      </c>
      <c r="O3010" s="24">
        <v>327.995</v>
      </c>
      <c r="P3010" s="32" t="s">
        <v>809</v>
      </c>
      <c r="Q3010" s="43" t="s">
        <v>810</v>
      </c>
      <c r="R3010" s="43" t="s">
        <v>78</v>
      </c>
      <c r="S3010" s="47">
        <v>5</v>
      </c>
    </row>
    <row r="3011" spans="1:19" ht="12.75">
      <c r="A3011" s="22" t="s">
        <v>60</v>
      </c>
      <c r="B3011" s="22" t="s">
        <v>172</v>
      </c>
      <c r="C3011" s="22" t="s">
        <v>63</v>
      </c>
      <c r="D3011" s="22" t="s">
        <v>61</v>
      </c>
      <c r="E3011" s="22" t="s">
        <v>8120</v>
      </c>
      <c r="F3011" s="31">
        <v>42929.649224537032</v>
      </c>
      <c r="G3011" s="31">
        <v>42929</v>
      </c>
      <c r="H3011" s="31">
        <v>43294</v>
      </c>
      <c r="I3011" s="31">
        <v>42959.633321759255</v>
      </c>
      <c r="J3011" s="22" t="s">
        <v>73</v>
      </c>
      <c r="K3011" s="32" t="s">
        <v>74</v>
      </c>
      <c r="L3011" s="32" t="s">
        <v>8121</v>
      </c>
      <c r="N3011" s="24">
        <v>0</v>
      </c>
      <c r="O3011" s="24">
        <v>0</v>
      </c>
      <c r="P3011" s="32" t="s">
        <v>8122</v>
      </c>
      <c r="Q3011" s="43" t="s">
        <v>8123</v>
      </c>
      <c r="R3011" s="43" t="s">
        <v>78</v>
      </c>
      <c r="S3011" s="47">
        <v>5</v>
      </c>
    </row>
    <row r="3012" spans="1:19" ht="12.75">
      <c r="A3012" s="22" t="s">
        <v>60</v>
      </c>
      <c r="B3012" s="22" t="s">
        <v>188</v>
      </c>
      <c r="C3012" s="22" t="s">
        <v>63</v>
      </c>
      <c r="D3012" s="22" t="s">
        <v>61</v>
      </c>
      <c r="E3012" s="22" t="s">
        <v>8124</v>
      </c>
      <c r="F3012" s="31">
        <v>42947.620821759258</v>
      </c>
      <c r="G3012" s="31">
        <v>42778</v>
      </c>
      <c r="H3012" s="31">
        <v>43143</v>
      </c>
      <c r="I3012" s="31">
        <v>42977.620624999996</v>
      </c>
      <c r="J3012" s="22" t="s">
        <v>306</v>
      </c>
      <c r="K3012" s="32" t="s">
        <v>102</v>
      </c>
      <c r="L3012" s="32" t="s">
        <v>8125</v>
      </c>
      <c r="N3012" s="24">
        <v>-234.81</v>
      </c>
      <c r="O3012" s="24">
        <v>-234.81</v>
      </c>
      <c r="P3012" s="32" t="s">
        <v>290</v>
      </c>
      <c r="Q3012" s="43" t="s">
        <v>291</v>
      </c>
      <c r="R3012" s="43" t="s">
        <v>78</v>
      </c>
      <c r="S3012" s="47">
        <v>1</v>
      </c>
    </row>
    <row r="3013" spans="1:19" ht="12.75">
      <c r="A3013" s="22" t="s">
        <v>60</v>
      </c>
      <c r="B3013" s="22" t="s">
        <v>3881</v>
      </c>
      <c r="C3013" s="22" t="s">
        <v>63</v>
      </c>
      <c r="D3013" s="22" t="s">
        <v>61</v>
      </c>
      <c r="E3013" s="22" t="s">
        <v>8126</v>
      </c>
      <c r="F3013" s="31">
        <v>42933.692175925928</v>
      </c>
      <c r="G3013" s="31">
        <v>42940</v>
      </c>
      <c r="H3013" s="31">
        <v>43305</v>
      </c>
      <c r="I3013" s="31">
        <v>42963.684270833335</v>
      </c>
      <c r="J3013" s="22" t="s">
        <v>73</v>
      </c>
      <c r="K3013" s="32" t="s">
        <v>74</v>
      </c>
      <c r="L3013" s="32" t="s">
        <v>8127</v>
      </c>
      <c r="N3013" s="24">
        <v>0</v>
      </c>
      <c r="O3013" s="24">
        <v>0</v>
      </c>
      <c r="P3013" s="32" t="s">
        <v>5840</v>
      </c>
      <c r="Q3013" s="43" t="s">
        <v>5841</v>
      </c>
      <c r="R3013" s="43" t="s">
        <v>78</v>
      </c>
      <c r="S3013" s="47">
        <v>5</v>
      </c>
    </row>
    <row r="3014" spans="1:19" ht="12.75">
      <c r="A3014" s="22" t="s">
        <v>60</v>
      </c>
      <c r="B3014" s="22" t="s">
        <v>545</v>
      </c>
      <c r="C3014" s="22" t="s">
        <v>63</v>
      </c>
      <c r="D3014" s="22" t="s">
        <v>61</v>
      </c>
      <c r="E3014" s="22" t="s">
        <v>8128</v>
      </c>
      <c r="F3014" s="31">
        <v>42933.410833333335</v>
      </c>
      <c r="G3014" s="31">
        <v>42948</v>
      </c>
      <c r="H3014" s="31">
        <v>43313</v>
      </c>
      <c r="I3014" s="31">
        <v>42960</v>
      </c>
      <c r="J3014" s="22" t="s">
        <v>73</v>
      </c>
      <c r="K3014" s="32" t="s">
        <v>74</v>
      </c>
      <c r="L3014" s="32" t="s">
        <v>8129</v>
      </c>
      <c r="N3014" s="24">
        <v>0</v>
      </c>
      <c r="O3014" s="24">
        <v>0</v>
      </c>
      <c r="P3014" s="32" t="s">
        <v>81</v>
      </c>
      <c r="Q3014" s="43" t="s">
        <v>82</v>
      </c>
      <c r="R3014" s="43" t="s">
        <v>78</v>
      </c>
      <c r="S3014" s="47">
        <v>5</v>
      </c>
    </row>
    <row r="3015" spans="1:19" ht="12.75">
      <c r="A3015" s="22" t="s">
        <v>60</v>
      </c>
      <c r="B3015" s="22" t="s">
        <v>172</v>
      </c>
      <c r="C3015" s="22" t="s">
        <v>63</v>
      </c>
      <c r="D3015" s="22" t="s">
        <v>61</v>
      </c>
      <c r="E3015" s="22" t="s">
        <v>8130</v>
      </c>
      <c r="F3015" s="31">
        <v>42947.425046296295</v>
      </c>
      <c r="G3015" s="31">
        <v>42947</v>
      </c>
      <c r="H3015" s="31">
        <v>43312</v>
      </c>
      <c r="I3015" s="31">
        <v>42977.409490740742</v>
      </c>
      <c r="J3015" s="22" t="s">
        <v>73</v>
      </c>
      <c r="K3015" s="32" t="s">
        <v>74</v>
      </c>
      <c r="L3015" s="32" t="s">
        <v>8131</v>
      </c>
      <c r="N3015" s="24">
        <v>2328.275</v>
      </c>
      <c r="O3015" s="24">
        <v>0</v>
      </c>
      <c r="P3015" s="32" t="s">
        <v>3452</v>
      </c>
      <c r="Q3015" s="43" t="s">
        <v>3453</v>
      </c>
      <c r="R3015" s="43" t="s">
        <v>78</v>
      </c>
      <c r="S3015" s="47">
        <v>6</v>
      </c>
    </row>
    <row r="3016" spans="1:19" ht="12.75">
      <c r="A3016" s="22" t="s">
        <v>60</v>
      </c>
      <c r="B3016" s="22" t="s">
        <v>743</v>
      </c>
      <c r="C3016" s="22" t="s">
        <v>63</v>
      </c>
      <c r="D3016" s="22" t="s">
        <v>61</v>
      </c>
      <c r="E3016" s="22" t="s">
        <v>8132</v>
      </c>
      <c r="F3016" s="31">
        <v>42947.496354166666</v>
      </c>
      <c r="G3016" s="31">
        <v>42947</v>
      </c>
      <c r="H3016" s="31">
        <v>43312</v>
      </c>
      <c r="I3016" s="31">
        <v>42977.480520833335</v>
      </c>
      <c r="J3016" s="22" t="s">
        <v>73</v>
      </c>
      <c r="K3016" s="32" t="s">
        <v>74</v>
      </c>
      <c r="L3016" s="32" t="s">
        <v>8133</v>
      </c>
      <c r="N3016" s="24">
        <v>0</v>
      </c>
      <c r="O3016" s="24">
        <v>0</v>
      </c>
      <c r="P3016" s="32" t="s">
        <v>236</v>
      </c>
      <c r="Q3016" s="43" t="s">
        <v>237</v>
      </c>
      <c r="R3016" s="43" t="s">
        <v>78</v>
      </c>
      <c r="S3016" s="47">
        <v>5</v>
      </c>
    </row>
    <row r="3017" spans="1:19" ht="12.75">
      <c r="A3017" s="22" t="s">
        <v>60</v>
      </c>
      <c r="B3017" s="22" t="s">
        <v>172</v>
      </c>
      <c r="C3017" s="22" t="s">
        <v>63</v>
      </c>
      <c r="D3017" s="22" t="s">
        <v>61</v>
      </c>
      <c r="E3017" s="22" t="s">
        <v>8134</v>
      </c>
      <c r="F3017" s="31">
        <v>42937.65143518518</v>
      </c>
      <c r="G3017" s="31">
        <v>42948</v>
      </c>
      <c r="H3017" s="31">
        <v>43313</v>
      </c>
      <c r="I3017" s="31">
        <v>42967.641111111108</v>
      </c>
      <c r="J3017" s="22" t="s">
        <v>73</v>
      </c>
      <c r="K3017" s="32" t="s">
        <v>74</v>
      </c>
      <c r="L3017" s="32" t="s">
        <v>8135</v>
      </c>
      <c r="N3017" s="24">
        <v>0</v>
      </c>
      <c r="O3017" s="24">
        <v>0</v>
      </c>
      <c r="P3017" s="32" t="s">
        <v>8136</v>
      </c>
      <c r="Q3017" s="43" t="s">
        <v>8137</v>
      </c>
      <c r="R3017" s="43" t="s">
        <v>78</v>
      </c>
      <c r="S3017" s="47">
        <v>5</v>
      </c>
    </row>
    <row r="3018" spans="1:19" ht="12.75">
      <c r="A3018" s="22" t="s">
        <v>60</v>
      </c>
      <c r="B3018" s="22" t="s">
        <v>172</v>
      </c>
      <c r="C3018" s="22" t="s">
        <v>63</v>
      </c>
      <c r="D3018" s="22" t="s">
        <v>61</v>
      </c>
      <c r="E3018" s="22" t="s">
        <v>8138</v>
      </c>
      <c r="F3018" s="31">
        <v>42936.668773148143</v>
      </c>
      <c r="G3018" s="31">
        <v>42936</v>
      </c>
      <c r="H3018" s="31">
        <v>43296</v>
      </c>
      <c r="I3018" s="31">
        <v>42966.663738425923</v>
      </c>
      <c r="J3018" s="22" t="s">
        <v>73</v>
      </c>
      <c r="K3018" s="32" t="s">
        <v>102</v>
      </c>
      <c r="L3018" s="32" t="s">
        <v>8139</v>
      </c>
      <c r="N3018" s="24">
        <v>2046.705</v>
      </c>
      <c r="O3018" s="24">
        <v>2015.07</v>
      </c>
      <c r="P3018" s="32" t="s">
        <v>708</v>
      </c>
      <c r="Q3018" s="43" t="s">
        <v>709</v>
      </c>
      <c r="R3018" s="43" t="s">
        <v>78</v>
      </c>
      <c r="S3018" s="47">
        <v>5</v>
      </c>
    </row>
    <row r="3019" spans="1:19" ht="12.75">
      <c r="A3019" s="22" t="s">
        <v>60</v>
      </c>
      <c r="B3019" s="22" t="s">
        <v>188</v>
      </c>
      <c r="C3019" s="22" t="s">
        <v>63</v>
      </c>
      <c r="D3019" s="22" t="s">
        <v>61</v>
      </c>
      <c r="E3019" s="22" t="s">
        <v>8140</v>
      </c>
      <c r="F3019" s="31">
        <v>42923.670891203699</v>
      </c>
      <c r="G3019" s="31">
        <v>42923</v>
      </c>
      <c r="H3019" s="31">
        <v>43288</v>
      </c>
      <c r="I3019" s="31">
        <v>42953.668541666666</v>
      </c>
      <c r="J3019" s="22" t="s">
        <v>73</v>
      </c>
      <c r="K3019" s="32" t="s">
        <v>74</v>
      </c>
      <c r="L3019" s="32" t="s">
        <v>8141</v>
      </c>
      <c r="N3019" s="24">
        <v>633.69500000000005</v>
      </c>
      <c r="O3019" s="24">
        <v>0</v>
      </c>
      <c r="P3019" s="32" t="s">
        <v>576</v>
      </c>
      <c r="Q3019" s="43" t="s">
        <v>577</v>
      </c>
      <c r="R3019" s="43" t="s">
        <v>78</v>
      </c>
      <c r="S3019" s="47">
        <v>5</v>
      </c>
    </row>
    <row r="3020" spans="1:19" ht="12.75">
      <c r="A3020" s="22" t="s">
        <v>60</v>
      </c>
      <c r="B3020" s="22" t="s">
        <v>188</v>
      </c>
      <c r="C3020" s="22" t="s">
        <v>63</v>
      </c>
      <c r="D3020" s="22" t="s">
        <v>61</v>
      </c>
      <c r="E3020" s="22" t="s">
        <v>8142</v>
      </c>
      <c r="F3020" s="31">
        <v>42929.383576388886</v>
      </c>
      <c r="G3020" s="31">
        <v>42929</v>
      </c>
      <c r="H3020" s="31">
        <v>43294</v>
      </c>
      <c r="I3020" s="31">
        <v>42959.381527777776</v>
      </c>
      <c r="J3020" s="22" t="s">
        <v>73</v>
      </c>
      <c r="K3020" s="32" t="s">
        <v>102</v>
      </c>
      <c r="L3020" s="32" t="s">
        <v>8143</v>
      </c>
      <c r="N3020" s="24">
        <v>427.18830000000003</v>
      </c>
      <c r="O3020" s="24">
        <v>392.25</v>
      </c>
      <c r="P3020" s="32" t="s">
        <v>2738</v>
      </c>
      <c r="Q3020" s="43" t="s">
        <v>2739</v>
      </c>
      <c r="R3020" s="43" t="s">
        <v>78</v>
      </c>
      <c r="S3020" s="47">
        <v>5</v>
      </c>
    </row>
    <row r="3021" spans="1:19" ht="12.75">
      <c r="A3021" s="22" t="s">
        <v>60</v>
      </c>
      <c r="B3021" s="22" t="s">
        <v>344</v>
      </c>
      <c r="C3021" s="22" t="s">
        <v>63</v>
      </c>
      <c r="D3021" s="22" t="s">
        <v>61</v>
      </c>
      <c r="E3021" s="22" t="s">
        <v>8144</v>
      </c>
      <c r="F3021" s="31">
        <v>42941.488703703704</v>
      </c>
      <c r="G3021" s="31">
        <v>42940</v>
      </c>
      <c r="H3021" s="31">
        <v>43305</v>
      </c>
      <c r="I3021" s="31">
        <v>42971</v>
      </c>
      <c r="J3021" s="22" t="s">
        <v>73</v>
      </c>
      <c r="K3021" s="32" t="s">
        <v>74</v>
      </c>
      <c r="L3021" s="32" t="s">
        <v>8145</v>
      </c>
      <c r="N3021" s="24">
        <v>516.59659999999997</v>
      </c>
      <c r="O3021" s="24">
        <v>0</v>
      </c>
      <c r="P3021" s="32" t="s">
        <v>953</v>
      </c>
      <c r="Q3021" s="43" t="s">
        <v>954</v>
      </c>
      <c r="R3021" s="43" t="s">
        <v>78</v>
      </c>
      <c r="S3021" s="47">
        <v>5</v>
      </c>
    </row>
    <row r="3022" spans="1:19" ht="12.75">
      <c r="A3022" s="22" t="s">
        <v>60</v>
      </c>
      <c r="B3022" s="22" t="s">
        <v>172</v>
      </c>
      <c r="C3022" s="22" t="s">
        <v>63</v>
      </c>
      <c r="D3022" s="22" t="s">
        <v>61</v>
      </c>
      <c r="E3022" s="22" t="s">
        <v>8146</v>
      </c>
      <c r="F3022" s="31">
        <v>42933.529340277775</v>
      </c>
      <c r="G3022" s="31">
        <v>42959</v>
      </c>
      <c r="H3022" s="31">
        <v>43324</v>
      </c>
      <c r="I3022" s="31">
        <v>42963.468275462961</v>
      </c>
      <c r="J3022" s="22" t="s">
        <v>73</v>
      </c>
      <c r="K3022" s="32" t="s">
        <v>74</v>
      </c>
      <c r="L3022" s="32" t="s">
        <v>8147</v>
      </c>
      <c r="N3022" s="24">
        <v>0</v>
      </c>
      <c r="O3022" s="24">
        <v>0</v>
      </c>
      <c r="P3022" s="32" t="s">
        <v>8148</v>
      </c>
      <c r="Q3022" s="43" t="s">
        <v>8149</v>
      </c>
      <c r="R3022" s="43" t="s">
        <v>78</v>
      </c>
      <c r="S3022" s="47">
        <v>5</v>
      </c>
    </row>
    <row r="3023" spans="1:19" ht="12.75">
      <c r="A3023" s="22" t="s">
        <v>60</v>
      </c>
      <c r="B3023" s="22" t="s">
        <v>166</v>
      </c>
      <c r="C3023" s="22" t="s">
        <v>63</v>
      </c>
      <c r="D3023" s="22" t="s">
        <v>61</v>
      </c>
      <c r="E3023" s="22" t="s">
        <v>8150</v>
      </c>
      <c r="F3023" s="31">
        <v>42934.450324074074</v>
      </c>
      <c r="G3023" s="31">
        <v>42934</v>
      </c>
      <c r="H3023" s="31">
        <v>43299</v>
      </c>
      <c r="I3023" s="31">
        <v>42964.448344907403</v>
      </c>
      <c r="J3023" s="22" t="s">
        <v>73</v>
      </c>
      <c r="K3023" s="32" t="s">
        <v>140</v>
      </c>
      <c r="L3023" s="32" t="s">
        <v>8151</v>
      </c>
      <c r="M3023" s="32" t="s">
        <v>8152</v>
      </c>
      <c r="N3023" s="24">
        <v>375.4683</v>
      </c>
      <c r="O3023" s="24">
        <v>336.6675</v>
      </c>
      <c r="P3023" s="32" t="s">
        <v>726</v>
      </c>
      <c r="Q3023" s="43" t="s">
        <v>727</v>
      </c>
      <c r="R3023" s="43" t="s">
        <v>78</v>
      </c>
      <c r="S3023" s="47">
        <v>5</v>
      </c>
    </row>
    <row r="3024" spans="1:19" ht="12.75">
      <c r="A3024" s="22" t="s">
        <v>60</v>
      </c>
      <c r="B3024" s="22" t="s">
        <v>1436</v>
      </c>
      <c r="C3024" s="22" t="s">
        <v>63</v>
      </c>
      <c r="D3024" s="22" t="s">
        <v>61</v>
      </c>
      <c r="E3024" s="22" t="s">
        <v>8153</v>
      </c>
      <c r="F3024" s="31">
        <v>42942.084722222222</v>
      </c>
      <c r="G3024" s="31">
        <v>42977</v>
      </c>
      <c r="H3024" s="31">
        <v>43342</v>
      </c>
      <c r="I3024" s="31">
        <v>43002.084722222222</v>
      </c>
      <c r="J3024" s="22" t="s">
        <v>101</v>
      </c>
      <c r="K3024" s="32" t="s">
        <v>102</v>
      </c>
      <c r="L3024" s="32" t="s">
        <v>8154</v>
      </c>
      <c r="N3024" s="24">
        <v>1321.99</v>
      </c>
      <c r="O3024" s="24">
        <v>1321.99</v>
      </c>
      <c r="P3024" s="32" t="s">
        <v>200</v>
      </c>
      <c r="Q3024" s="43" t="s">
        <v>201</v>
      </c>
      <c r="R3024" s="43" t="s">
        <v>78</v>
      </c>
      <c r="S3024" s="47">
        <v>1</v>
      </c>
    </row>
    <row r="3025" spans="1:19" ht="12.75">
      <c r="A3025" s="22" t="s">
        <v>60</v>
      </c>
      <c r="B3025" s="22" t="s">
        <v>333</v>
      </c>
      <c r="C3025" s="22" t="s">
        <v>63</v>
      </c>
      <c r="D3025" s="22" t="s">
        <v>61</v>
      </c>
      <c r="E3025" s="22" t="s">
        <v>8155</v>
      </c>
      <c r="F3025" s="31">
        <v>42919.500358796293</v>
      </c>
      <c r="G3025" s="31">
        <v>42943</v>
      </c>
      <c r="H3025" s="31">
        <v>43308</v>
      </c>
      <c r="I3025" s="31">
        <v>42949</v>
      </c>
      <c r="J3025" s="22" t="s">
        <v>73</v>
      </c>
      <c r="K3025" s="32" t="s">
        <v>102</v>
      </c>
      <c r="L3025" s="32" t="s">
        <v>8156</v>
      </c>
      <c r="N3025" s="24">
        <v>883.41</v>
      </c>
      <c r="O3025" s="24">
        <v>682.16</v>
      </c>
      <c r="P3025" s="32" t="s">
        <v>154</v>
      </c>
      <c r="Q3025" s="43" t="s">
        <v>155</v>
      </c>
      <c r="R3025" s="43" t="s">
        <v>78</v>
      </c>
      <c r="S3025" s="47">
        <v>5</v>
      </c>
    </row>
    <row r="3026" spans="1:19" ht="12.75">
      <c r="A3026" s="22" t="s">
        <v>60</v>
      </c>
      <c r="B3026" s="22" t="s">
        <v>338</v>
      </c>
      <c r="C3026" s="22" t="s">
        <v>63</v>
      </c>
      <c r="D3026" s="22" t="s">
        <v>61</v>
      </c>
      <c r="E3026" s="22" t="s">
        <v>8157</v>
      </c>
      <c r="F3026" s="31">
        <v>42926.63144675926</v>
      </c>
      <c r="G3026" s="31">
        <v>42948</v>
      </c>
      <c r="H3026" s="31">
        <v>43313</v>
      </c>
      <c r="I3026" s="31">
        <v>42956</v>
      </c>
      <c r="J3026" s="22" t="s">
        <v>73</v>
      </c>
      <c r="K3026" s="32" t="s">
        <v>121</v>
      </c>
      <c r="L3026" s="32" t="s">
        <v>8158</v>
      </c>
      <c r="N3026" s="24">
        <v>823.98599999999999</v>
      </c>
      <c r="O3026" s="24">
        <v>1692.02</v>
      </c>
      <c r="P3026" s="32" t="s">
        <v>8159</v>
      </c>
      <c r="Q3026" s="43" t="s">
        <v>8160</v>
      </c>
      <c r="R3026" s="43" t="s">
        <v>78</v>
      </c>
      <c r="S3026" s="47">
        <v>6</v>
      </c>
    </row>
    <row r="3027" spans="1:19" ht="12.75">
      <c r="A3027" s="22" t="s">
        <v>60</v>
      </c>
      <c r="B3027" s="22" t="s">
        <v>1362</v>
      </c>
      <c r="C3027" s="22" t="s">
        <v>63</v>
      </c>
      <c r="D3027" s="22" t="s">
        <v>61</v>
      </c>
      <c r="E3027" s="22" t="s">
        <v>8161</v>
      </c>
      <c r="F3027" s="31">
        <v>42927.600486111107</v>
      </c>
      <c r="G3027" s="31">
        <v>42948</v>
      </c>
      <c r="H3027" s="31">
        <v>43312</v>
      </c>
      <c r="I3027" s="31">
        <v>42957.597384259258</v>
      </c>
      <c r="J3027" s="22" t="s">
        <v>73</v>
      </c>
      <c r="K3027" s="32" t="s">
        <v>102</v>
      </c>
      <c r="L3027" s="32" t="s">
        <v>8162</v>
      </c>
      <c r="N3027" s="24">
        <v>719.13</v>
      </c>
      <c r="O3027" s="24">
        <v>719.13</v>
      </c>
      <c r="P3027" s="32" t="s">
        <v>8163</v>
      </c>
      <c r="Q3027" s="43" t="s">
        <v>8164</v>
      </c>
      <c r="R3027" s="43" t="s">
        <v>78</v>
      </c>
      <c r="S3027" s="47">
        <v>4</v>
      </c>
    </row>
    <row r="3028" spans="1:19" ht="12.75">
      <c r="A3028" s="22" t="s">
        <v>60</v>
      </c>
      <c r="B3028" s="22" t="s">
        <v>3382</v>
      </c>
      <c r="C3028" s="22" t="s">
        <v>63</v>
      </c>
      <c r="D3028" s="22" t="s">
        <v>61</v>
      </c>
      <c r="E3028" s="22" t="s">
        <v>8165</v>
      </c>
      <c r="F3028" s="31">
        <v>42922.673622685186</v>
      </c>
      <c r="G3028" s="31">
        <v>42944</v>
      </c>
      <c r="H3028" s="31">
        <v>43309</v>
      </c>
      <c r="I3028" s="31">
        <v>42952</v>
      </c>
      <c r="J3028" s="22" t="s">
        <v>73</v>
      </c>
      <c r="K3028" s="32" t="s">
        <v>102</v>
      </c>
      <c r="L3028" s="32" t="s">
        <v>8166</v>
      </c>
      <c r="N3028" s="24">
        <v>893.03800000000001</v>
      </c>
      <c r="O3028" s="24">
        <v>553.35</v>
      </c>
      <c r="P3028" s="32" t="s">
        <v>8167</v>
      </c>
      <c r="Q3028" s="43" t="s">
        <v>8168</v>
      </c>
      <c r="R3028" s="43" t="s">
        <v>111</v>
      </c>
      <c r="S3028" s="47">
        <v>4</v>
      </c>
    </row>
    <row r="3029" spans="1:19" ht="12.75">
      <c r="A3029" s="22" t="s">
        <v>60</v>
      </c>
      <c r="B3029" s="22" t="s">
        <v>188</v>
      </c>
      <c r="C3029" s="22" t="s">
        <v>63</v>
      </c>
      <c r="D3029" s="22" t="s">
        <v>61</v>
      </c>
      <c r="E3029" s="22" t="s">
        <v>8169</v>
      </c>
      <c r="F3029" s="31">
        <v>42940.588425925926</v>
      </c>
      <c r="G3029" s="31">
        <v>42940</v>
      </c>
      <c r="H3029" s="31">
        <v>43305</v>
      </c>
      <c r="I3029" s="31">
        <v>42970.585810185185</v>
      </c>
      <c r="J3029" s="22" t="s">
        <v>73</v>
      </c>
      <c r="K3029" s="32" t="s">
        <v>140</v>
      </c>
      <c r="L3029" s="32" t="s">
        <v>8170</v>
      </c>
      <c r="M3029" s="32" t="s">
        <v>8171</v>
      </c>
      <c r="N3029" s="24">
        <v>600.98400000000004</v>
      </c>
      <c r="O3029" s="24">
        <v>300.26</v>
      </c>
      <c r="P3029" s="32" t="s">
        <v>336</v>
      </c>
      <c r="Q3029" s="43" t="s">
        <v>337</v>
      </c>
      <c r="R3029" s="43" t="s">
        <v>78</v>
      </c>
      <c r="S3029" s="47">
        <v>6</v>
      </c>
    </row>
    <row r="3030" spans="1:19" ht="12.75">
      <c r="A3030" s="22" t="s">
        <v>60</v>
      </c>
      <c r="B3030" s="22" t="s">
        <v>458</v>
      </c>
      <c r="C3030" s="22" t="s">
        <v>63</v>
      </c>
      <c r="D3030" s="22" t="s">
        <v>61</v>
      </c>
      <c r="E3030" s="22" t="s">
        <v>8172</v>
      </c>
      <c r="F3030" s="31">
        <v>42920.434305555551</v>
      </c>
      <c r="G3030" s="31">
        <v>42920</v>
      </c>
      <c r="H3030" s="31">
        <v>43285</v>
      </c>
      <c r="I3030" s="31">
        <v>42950.42292824074</v>
      </c>
      <c r="J3030" s="22" t="s">
        <v>73</v>
      </c>
      <c r="K3030" s="32" t="s">
        <v>74</v>
      </c>
      <c r="L3030" s="32" t="s">
        <v>8173</v>
      </c>
      <c r="N3030" s="24">
        <v>3172.6333</v>
      </c>
      <c r="O3030" s="24">
        <v>0</v>
      </c>
      <c r="P3030" s="32" t="s">
        <v>236</v>
      </c>
      <c r="Q3030" s="43" t="s">
        <v>237</v>
      </c>
      <c r="R3030" s="43" t="s">
        <v>78</v>
      </c>
      <c r="S3030" s="47">
        <v>6</v>
      </c>
    </row>
    <row r="3031" spans="1:19" ht="12.75">
      <c r="A3031" s="22" t="s">
        <v>60</v>
      </c>
      <c r="B3031" s="22" t="s">
        <v>172</v>
      </c>
      <c r="C3031" s="22" t="s">
        <v>63</v>
      </c>
      <c r="D3031" s="22" t="s">
        <v>61</v>
      </c>
      <c r="E3031" s="22" t="s">
        <v>8174</v>
      </c>
      <c r="F3031" s="31">
        <v>42935.659039351849</v>
      </c>
      <c r="G3031" s="31">
        <v>42935</v>
      </c>
      <c r="H3031" s="31">
        <v>43300</v>
      </c>
      <c r="I3031" s="31">
        <v>42965.654340277775</v>
      </c>
      <c r="J3031" s="22" t="s">
        <v>73</v>
      </c>
      <c r="K3031" s="32" t="s">
        <v>102</v>
      </c>
      <c r="L3031" s="32" t="s">
        <v>8175</v>
      </c>
      <c r="N3031" s="24">
        <v>953.6475</v>
      </c>
      <c r="O3031" s="24">
        <v>723.09</v>
      </c>
      <c r="P3031" s="32" t="s">
        <v>8176</v>
      </c>
      <c r="Q3031" s="43" t="s">
        <v>8177</v>
      </c>
      <c r="R3031" s="43" t="s">
        <v>78</v>
      </c>
      <c r="S3031" s="47">
        <v>5</v>
      </c>
    </row>
    <row r="3032" spans="1:19" ht="12.75">
      <c r="A3032" s="22" t="s">
        <v>60</v>
      </c>
      <c r="B3032" s="22" t="s">
        <v>172</v>
      </c>
      <c r="C3032" s="22" t="s">
        <v>63</v>
      </c>
      <c r="D3032" s="22" t="s">
        <v>61</v>
      </c>
      <c r="E3032" s="22" t="s">
        <v>8178</v>
      </c>
      <c r="F3032" s="31">
        <v>42926.74219907407</v>
      </c>
      <c r="G3032" s="31">
        <v>42928</v>
      </c>
      <c r="H3032" s="31">
        <v>43293</v>
      </c>
      <c r="I3032" s="31">
        <v>42956.736493055556</v>
      </c>
      <c r="J3032" s="22" t="s">
        <v>73</v>
      </c>
      <c r="K3032" s="32" t="s">
        <v>74</v>
      </c>
      <c r="L3032" s="32" t="s">
        <v>8179</v>
      </c>
      <c r="N3032" s="24">
        <v>0</v>
      </c>
      <c r="O3032" s="24">
        <v>0</v>
      </c>
      <c r="P3032" s="32" t="s">
        <v>7676</v>
      </c>
      <c r="Q3032" s="43" t="s">
        <v>7677</v>
      </c>
      <c r="R3032" s="43" t="s">
        <v>78</v>
      </c>
      <c r="S3032" s="47">
        <v>5</v>
      </c>
    </row>
    <row r="3033" spans="1:19" ht="12.75">
      <c r="A3033" s="22" t="s">
        <v>60</v>
      </c>
      <c r="B3033" s="22" t="s">
        <v>957</v>
      </c>
      <c r="C3033" s="22" t="s">
        <v>63</v>
      </c>
      <c r="D3033" s="22" t="s">
        <v>61</v>
      </c>
      <c r="E3033" s="22" t="s">
        <v>8180</v>
      </c>
      <c r="F3033" s="31">
        <v>42942.689999999995</v>
      </c>
      <c r="G3033" s="31">
        <v>42944</v>
      </c>
      <c r="H3033" s="31">
        <v>43309</v>
      </c>
      <c r="I3033" s="31">
        <v>42972</v>
      </c>
      <c r="J3033" s="22" t="s">
        <v>73</v>
      </c>
      <c r="K3033" s="32" t="s">
        <v>211</v>
      </c>
      <c r="L3033" s="32" t="s">
        <v>8181</v>
      </c>
      <c r="N3033" s="24">
        <v>1450.8371</v>
      </c>
      <c r="O3033" s="24">
        <v>0</v>
      </c>
      <c r="P3033" s="32" t="s">
        <v>271</v>
      </c>
      <c r="Q3033" s="43" t="s">
        <v>272</v>
      </c>
      <c r="R3033" s="43" t="s">
        <v>111</v>
      </c>
      <c r="S3033" s="47">
        <v>5</v>
      </c>
    </row>
    <row r="3034" spans="1:19" ht="12.75">
      <c r="A3034" s="22" t="s">
        <v>60</v>
      </c>
      <c r="B3034" s="22" t="s">
        <v>344</v>
      </c>
      <c r="C3034" s="22" t="s">
        <v>63</v>
      </c>
      <c r="D3034" s="22" t="s">
        <v>61</v>
      </c>
      <c r="E3034" s="22" t="s">
        <v>8182</v>
      </c>
      <c r="F3034" s="31">
        <v>42926.560335648144</v>
      </c>
      <c r="G3034" s="31">
        <v>42930</v>
      </c>
      <c r="H3034" s="31">
        <v>43295</v>
      </c>
      <c r="I3034" s="31">
        <v>42956</v>
      </c>
      <c r="J3034" s="22" t="s">
        <v>73</v>
      </c>
      <c r="K3034" s="32" t="s">
        <v>140</v>
      </c>
      <c r="L3034" s="32" t="s">
        <v>8183</v>
      </c>
      <c r="M3034" s="32" t="s">
        <v>8184</v>
      </c>
      <c r="N3034" s="24">
        <v>5336.4380000000001</v>
      </c>
      <c r="O3034" s="24">
        <v>4269.2533000000003</v>
      </c>
      <c r="P3034" s="32" t="s">
        <v>8185</v>
      </c>
      <c r="Q3034" s="43" t="s">
        <v>8186</v>
      </c>
      <c r="R3034" s="43" t="s">
        <v>78</v>
      </c>
      <c r="S3034" s="47">
        <v>6</v>
      </c>
    </row>
    <row r="3035" spans="1:19" ht="12.75">
      <c r="A3035" s="22" t="s">
        <v>60</v>
      </c>
      <c r="B3035" s="22" t="s">
        <v>172</v>
      </c>
      <c r="C3035" s="22" t="s">
        <v>63</v>
      </c>
      <c r="D3035" s="22" t="s">
        <v>61</v>
      </c>
      <c r="E3035" s="22" t="s">
        <v>8187</v>
      </c>
      <c r="F3035" s="31">
        <v>42920.52208333333</v>
      </c>
      <c r="G3035" s="31">
        <v>42959</v>
      </c>
      <c r="H3035" s="31">
        <v>43324</v>
      </c>
      <c r="I3035" s="31">
        <v>42950.498483796291</v>
      </c>
      <c r="J3035" s="22" t="s">
        <v>73</v>
      </c>
      <c r="K3035" s="32" t="s">
        <v>102</v>
      </c>
      <c r="L3035" s="32" t="s">
        <v>8188</v>
      </c>
      <c r="N3035" s="24">
        <v>5458.74</v>
      </c>
      <c r="O3035" s="24">
        <v>6774.0100000000002</v>
      </c>
      <c r="P3035" s="32" t="s">
        <v>81</v>
      </c>
      <c r="Q3035" s="43" t="s">
        <v>82</v>
      </c>
      <c r="R3035" s="43" t="s">
        <v>78</v>
      </c>
      <c r="S3035" s="47">
        <v>5</v>
      </c>
    </row>
    <row r="3036" spans="1:19" ht="12.75">
      <c r="A3036" s="22" t="s">
        <v>60</v>
      </c>
      <c r="B3036" s="22" t="s">
        <v>188</v>
      </c>
      <c r="C3036" s="22" t="s">
        <v>63</v>
      </c>
      <c r="D3036" s="22" t="s">
        <v>61</v>
      </c>
      <c r="E3036" s="22" t="s">
        <v>8189</v>
      </c>
      <c r="F3036" s="31">
        <v>42922.344224537039</v>
      </c>
      <c r="G3036" s="31">
        <v>42938</v>
      </c>
      <c r="H3036" s="31">
        <v>43303</v>
      </c>
      <c r="I3036" s="31">
        <v>42952.336527777778</v>
      </c>
      <c r="J3036" s="22" t="s">
        <v>73</v>
      </c>
      <c r="K3036" s="32" t="s">
        <v>211</v>
      </c>
      <c r="N3036" s="24">
        <v>0</v>
      </c>
      <c r="O3036" s="24">
        <v>0</v>
      </c>
      <c r="P3036" s="32" t="s">
        <v>271</v>
      </c>
      <c r="Q3036" s="43" t="s">
        <v>272</v>
      </c>
      <c r="R3036" s="43" t="s">
        <v>78</v>
      </c>
      <c r="S3036" s="47">
        <v>2</v>
      </c>
    </row>
    <row r="3037" spans="1:19" ht="12.75">
      <c r="A3037" s="22" t="s">
        <v>60</v>
      </c>
      <c r="B3037" s="22" t="s">
        <v>344</v>
      </c>
      <c r="C3037" s="22" t="s">
        <v>63</v>
      </c>
      <c r="D3037" s="22" t="s">
        <v>61</v>
      </c>
      <c r="E3037" s="22" t="s">
        <v>8190</v>
      </c>
      <c r="F3037" s="31">
        <v>42939.657511574071</v>
      </c>
      <c r="G3037" s="31">
        <v>42940</v>
      </c>
      <c r="H3037" s="31">
        <v>43305</v>
      </c>
      <c r="I3037" s="31">
        <v>42969</v>
      </c>
      <c r="J3037" s="22" t="s">
        <v>73</v>
      </c>
      <c r="K3037" s="32" t="s">
        <v>102</v>
      </c>
      <c r="L3037" s="32" t="s">
        <v>8191</v>
      </c>
      <c r="N3037" s="24">
        <v>423.05</v>
      </c>
      <c r="O3037" s="24">
        <v>669.15</v>
      </c>
      <c r="P3037" s="32" t="s">
        <v>8192</v>
      </c>
      <c r="Q3037" s="43" t="s">
        <v>8193</v>
      </c>
      <c r="R3037" s="43" t="s">
        <v>78</v>
      </c>
      <c r="S3037" s="47">
        <v>5</v>
      </c>
    </row>
    <row r="3038" spans="1:19" ht="12.75">
      <c r="A3038" s="22" t="s">
        <v>60</v>
      </c>
      <c r="B3038" s="22" t="s">
        <v>1053</v>
      </c>
      <c r="C3038" s="22" t="s">
        <v>63</v>
      </c>
      <c r="D3038" s="22" t="s">
        <v>61</v>
      </c>
      <c r="E3038" s="22" t="s">
        <v>8194</v>
      </c>
      <c r="F3038" s="31">
        <v>42943.08762731481</v>
      </c>
      <c r="G3038" s="31">
        <v>42978</v>
      </c>
      <c r="H3038" s="31">
        <v>43343</v>
      </c>
      <c r="I3038" s="31">
        <v>43003.08762731481</v>
      </c>
      <c r="J3038" s="22" t="s">
        <v>101</v>
      </c>
      <c r="K3038" s="32" t="s">
        <v>102</v>
      </c>
      <c r="L3038" s="32" t="s">
        <v>8195</v>
      </c>
      <c r="N3038" s="24">
        <v>762.01</v>
      </c>
      <c r="O3038" s="24">
        <v>762.01</v>
      </c>
      <c r="P3038" s="32" t="s">
        <v>8196</v>
      </c>
      <c r="Q3038" s="43" t="s">
        <v>8197</v>
      </c>
      <c r="R3038" s="43" t="s">
        <v>78</v>
      </c>
      <c r="S3038" s="47">
        <v>1</v>
      </c>
    </row>
    <row r="3039" spans="1:19" ht="12.75">
      <c r="A3039" s="22" t="s">
        <v>60</v>
      </c>
      <c r="B3039" s="22" t="s">
        <v>328</v>
      </c>
      <c r="C3039" s="22" t="s">
        <v>63</v>
      </c>
      <c r="D3039" s="22" t="s">
        <v>61</v>
      </c>
      <c r="E3039" s="22" t="s">
        <v>8198</v>
      </c>
      <c r="F3039" s="31">
        <v>42928.608564814815</v>
      </c>
      <c r="G3039" s="31">
        <v>42752</v>
      </c>
      <c r="H3039" s="31">
        <v>43117</v>
      </c>
      <c r="I3039" s="31">
        <v>42958</v>
      </c>
      <c r="J3039" s="22" t="s">
        <v>306</v>
      </c>
      <c r="K3039" s="32" t="s">
        <v>140</v>
      </c>
      <c r="L3039" s="32" t="s">
        <v>8199</v>
      </c>
      <c r="M3039" s="32" t="s">
        <v>8200</v>
      </c>
      <c r="N3039" s="24">
        <v>-202.82</v>
      </c>
      <c r="O3039" s="24">
        <v>-202.82</v>
      </c>
      <c r="P3039" s="32" t="s">
        <v>3391</v>
      </c>
      <c r="Q3039" s="43" t="s">
        <v>3392</v>
      </c>
      <c r="R3039" s="43" t="s">
        <v>78</v>
      </c>
      <c r="S3039" s="47">
        <v>1</v>
      </c>
    </row>
    <row r="3040" spans="1:19" ht="12.75">
      <c r="A3040" s="22" t="s">
        <v>60</v>
      </c>
      <c r="B3040" s="22" t="s">
        <v>188</v>
      </c>
      <c r="C3040" s="22" t="s">
        <v>63</v>
      </c>
      <c r="D3040" s="22" t="s">
        <v>61</v>
      </c>
      <c r="E3040" s="22" t="s">
        <v>8201</v>
      </c>
      <c r="F3040" s="31">
        <v>42947.711967592593</v>
      </c>
      <c r="G3040" s="31">
        <v>42949</v>
      </c>
      <c r="H3040" s="31">
        <v>43314</v>
      </c>
      <c r="I3040" s="31">
        <v>42977.705324074072</v>
      </c>
      <c r="J3040" s="22" t="s">
        <v>73</v>
      </c>
      <c r="K3040" s="32" t="s">
        <v>74</v>
      </c>
      <c r="L3040" s="32" t="s">
        <v>8202</v>
      </c>
      <c r="N3040" s="24">
        <v>0</v>
      </c>
      <c r="O3040" s="24">
        <v>0</v>
      </c>
      <c r="P3040" s="32" t="s">
        <v>726</v>
      </c>
      <c r="Q3040" s="43" t="s">
        <v>727</v>
      </c>
      <c r="R3040" s="43" t="s">
        <v>78</v>
      </c>
      <c r="S3040" s="47">
        <v>5</v>
      </c>
    </row>
    <row r="3041" spans="1:19" ht="12.75">
      <c r="A3041" s="22" t="s">
        <v>60</v>
      </c>
      <c r="B3041" s="22" t="s">
        <v>188</v>
      </c>
      <c r="C3041" s="22" t="s">
        <v>63</v>
      </c>
      <c r="D3041" s="22" t="s">
        <v>61</v>
      </c>
      <c r="E3041" s="22" t="s">
        <v>8203</v>
      </c>
      <c r="F3041" s="31">
        <v>42920.477986111109</v>
      </c>
      <c r="G3041" s="31">
        <v>42920</v>
      </c>
      <c r="H3041" s="31">
        <v>43285</v>
      </c>
      <c r="I3041" s="31">
        <v>42950.476608796293</v>
      </c>
      <c r="J3041" s="22" t="s">
        <v>73</v>
      </c>
      <c r="K3041" s="32" t="s">
        <v>140</v>
      </c>
      <c r="L3041" s="32" t="s">
        <v>8204</v>
      </c>
      <c r="M3041" s="32" t="s">
        <v>8205</v>
      </c>
      <c r="N3041" s="24">
        <v>576.8275</v>
      </c>
      <c r="O3041" s="24">
        <v>487.23</v>
      </c>
      <c r="P3041" s="32" t="s">
        <v>219</v>
      </c>
      <c r="Q3041" s="43" t="s">
        <v>220</v>
      </c>
      <c r="R3041" s="43" t="s">
        <v>78</v>
      </c>
      <c r="S3041" s="47">
        <v>5</v>
      </c>
    </row>
    <row r="3042" spans="1:19" ht="12.75">
      <c r="A3042" s="22" t="s">
        <v>60</v>
      </c>
      <c r="B3042" s="22" t="s">
        <v>333</v>
      </c>
      <c r="C3042" s="22" t="s">
        <v>63</v>
      </c>
      <c r="D3042" s="22" t="s">
        <v>61</v>
      </c>
      <c r="E3042" s="22" t="s">
        <v>8206</v>
      </c>
      <c r="F3042" s="31">
        <v>42936.448437499996</v>
      </c>
      <c r="G3042" s="31">
        <v>42962</v>
      </c>
      <c r="H3042" s="31">
        <v>43327</v>
      </c>
      <c r="I3042" s="31">
        <v>42966</v>
      </c>
      <c r="J3042" s="22" t="s">
        <v>73</v>
      </c>
      <c r="K3042" s="32" t="s">
        <v>74</v>
      </c>
      <c r="L3042" s="32" t="s">
        <v>8207</v>
      </c>
      <c r="N3042" s="24">
        <v>2453.9499999999998</v>
      </c>
      <c r="O3042" s="24">
        <v>0</v>
      </c>
      <c r="P3042" s="32" t="s">
        <v>271</v>
      </c>
      <c r="Q3042" s="43" t="s">
        <v>272</v>
      </c>
      <c r="R3042" s="43" t="s">
        <v>78</v>
      </c>
      <c r="S3042" s="47">
        <v>4</v>
      </c>
    </row>
    <row r="3043" spans="1:19" ht="12.75">
      <c r="A3043" s="22" t="s">
        <v>60</v>
      </c>
      <c r="B3043" s="22" t="s">
        <v>377</v>
      </c>
      <c r="C3043" s="22" t="s">
        <v>63</v>
      </c>
      <c r="D3043" s="22" t="s">
        <v>61</v>
      </c>
      <c r="E3043" s="22" t="s">
        <v>8208</v>
      </c>
      <c r="F3043" s="31">
        <v>42919.441134259258</v>
      </c>
      <c r="G3043" s="31">
        <v>42947</v>
      </c>
      <c r="H3043" s="31">
        <v>43312</v>
      </c>
      <c r="I3043" s="31">
        <v>42949.43787037037</v>
      </c>
      <c r="J3043" s="22" t="s">
        <v>73</v>
      </c>
      <c r="K3043" s="32" t="s">
        <v>121</v>
      </c>
      <c r="L3043" s="32" t="s">
        <v>8209</v>
      </c>
      <c r="N3043" s="24">
        <v>666.72</v>
      </c>
      <c r="O3043" s="24">
        <v>815.83</v>
      </c>
      <c r="P3043" s="32" t="s">
        <v>8210</v>
      </c>
      <c r="Q3043" s="43" t="s">
        <v>8211</v>
      </c>
      <c r="R3043" s="43" t="s">
        <v>78</v>
      </c>
      <c r="S3043" s="47">
        <v>5</v>
      </c>
    </row>
    <row r="3044" spans="1:19" ht="12.75">
      <c r="A3044" s="22" t="s">
        <v>60</v>
      </c>
      <c r="B3044" s="22" t="s">
        <v>188</v>
      </c>
      <c r="C3044" s="22" t="s">
        <v>63</v>
      </c>
      <c r="D3044" s="22" t="s">
        <v>61</v>
      </c>
      <c r="E3044" s="22" t="s">
        <v>8212</v>
      </c>
      <c r="F3044" s="31">
        <v>42919.642557870371</v>
      </c>
      <c r="G3044" s="31">
        <v>42919</v>
      </c>
      <c r="H3044" s="31">
        <v>43284</v>
      </c>
      <c r="I3044" s="31">
        <v>42949.637650462959</v>
      </c>
      <c r="J3044" s="22" t="s">
        <v>73</v>
      </c>
      <c r="K3044" s="32" t="s">
        <v>102</v>
      </c>
      <c r="L3044" s="32" t="s">
        <v>8213</v>
      </c>
      <c r="N3044" s="24">
        <v>995.67</v>
      </c>
      <c r="O3044" s="24">
        <v>584.41</v>
      </c>
      <c r="P3044" s="32" t="s">
        <v>248</v>
      </c>
      <c r="Q3044" s="43" t="s">
        <v>249</v>
      </c>
      <c r="R3044" s="43" t="s">
        <v>78</v>
      </c>
      <c r="S3044" s="47">
        <v>5</v>
      </c>
    </row>
    <row r="3045" spans="1:19" ht="12.75">
      <c r="A3045" s="22" t="s">
        <v>60</v>
      </c>
      <c r="B3045" s="22" t="s">
        <v>188</v>
      </c>
      <c r="C3045" s="22" t="s">
        <v>63</v>
      </c>
      <c r="D3045" s="22" t="s">
        <v>61</v>
      </c>
      <c r="E3045" s="22" t="s">
        <v>8214</v>
      </c>
      <c r="F3045" s="31">
        <v>42941.420092592591</v>
      </c>
      <c r="G3045" s="31">
        <v>42941</v>
      </c>
      <c r="H3045" s="31">
        <v>43306</v>
      </c>
      <c r="I3045" s="31">
        <v>42971.417951388888</v>
      </c>
      <c r="J3045" s="22" t="s">
        <v>73</v>
      </c>
      <c r="K3045" s="32" t="s">
        <v>74</v>
      </c>
      <c r="L3045" s="32" t="s">
        <v>8215</v>
      </c>
      <c r="N3045" s="24">
        <v>0</v>
      </c>
      <c r="O3045" s="24">
        <v>0</v>
      </c>
      <c r="P3045" s="32" t="s">
        <v>2637</v>
      </c>
      <c r="Q3045" s="43" t="s">
        <v>2638</v>
      </c>
      <c r="R3045" s="43" t="s">
        <v>78</v>
      </c>
      <c r="S3045" s="47">
        <v>5</v>
      </c>
    </row>
    <row r="3046" spans="1:19" ht="12.75">
      <c r="A3046" s="22" t="s">
        <v>60</v>
      </c>
      <c r="B3046" s="22" t="s">
        <v>188</v>
      </c>
      <c r="C3046" s="22" t="s">
        <v>63</v>
      </c>
      <c r="D3046" s="22" t="s">
        <v>61</v>
      </c>
      <c r="E3046" s="22" t="s">
        <v>8216</v>
      </c>
      <c r="F3046" s="31">
        <v>42929.700729166667</v>
      </c>
      <c r="G3046" s="31">
        <v>42955</v>
      </c>
      <c r="H3046" s="31">
        <v>43320</v>
      </c>
      <c r="I3046" s="31">
        <v>42959.699236111112</v>
      </c>
      <c r="J3046" s="22" t="s">
        <v>73</v>
      </c>
      <c r="K3046" s="32" t="s">
        <v>102</v>
      </c>
      <c r="L3046" s="32" t="s">
        <v>8217</v>
      </c>
      <c r="N3046" s="24">
        <v>586.33399999999995</v>
      </c>
      <c r="O3046" s="24">
        <v>425.45</v>
      </c>
      <c r="P3046" s="32" t="s">
        <v>219</v>
      </c>
      <c r="Q3046" s="43" t="s">
        <v>220</v>
      </c>
      <c r="R3046" s="43" t="s">
        <v>78</v>
      </c>
      <c r="S3046" s="47">
        <v>5</v>
      </c>
    </row>
    <row r="3047" spans="1:19" ht="12.75">
      <c r="A3047" s="22" t="s">
        <v>60</v>
      </c>
      <c r="B3047" s="22" t="s">
        <v>188</v>
      </c>
      <c r="C3047" s="22" t="s">
        <v>63</v>
      </c>
      <c r="D3047" s="22" t="s">
        <v>61</v>
      </c>
      <c r="E3047" s="22" t="s">
        <v>8218</v>
      </c>
      <c r="F3047" s="31">
        <v>42933.602685185186</v>
      </c>
      <c r="G3047" s="31">
        <v>42992</v>
      </c>
      <c r="H3047" s="31">
        <v>43357</v>
      </c>
      <c r="I3047" s="31">
        <v>42963.599456018514</v>
      </c>
      <c r="J3047" s="22" t="s">
        <v>73</v>
      </c>
      <c r="K3047" s="32" t="s">
        <v>102</v>
      </c>
      <c r="L3047" s="32" t="s">
        <v>8219</v>
      </c>
      <c r="N3047" s="24">
        <v>1597.8833</v>
      </c>
      <c r="O3047" s="24">
        <v>1099.5899999999999</v>
      </c>
      <c r="P3047" s="32" t="s">
        <v>232</v>
      </c>
      <c r="Q3047" s="43" t="s">
        <v>233</v>
      </c>
      <c r="R3047" s="43" t="s">
        <v>111</v>
      </c>
      <c r="S3047" s="47">
        <v>6</v>
      </c>
    </row>
    <row r="3048" spans="1:19" ht="12.75">
      <c r="A3048" s="22" t="s">
        <v>60</v>
      </c>
      <c r="B3048" s="22" t="s">
        <v>177</v>
      </c>
      <c r="C3048" s="22" t="s">
        <v>63</v>
      </c>
      <c r="D3048" s="22" t="s">
        <v>61</v>
      </c>
      <c r="E3048" s="22" t="s">
        <v>8220</v>
      </c>
      <c r="F3048" s="31">
        <v>42929.68246527778</v>
      </c>
      <c r="G3048" s="31">
        <v>42929</v>
      </c>
      <c r="H3048" s="31">
        <v>43294</v>
      </c>
      <c r="I3048" s="31">
        <v>42959</v>
      </c>
      <c r="J3048" s="22" t="s">
        <v>73</v>
      </c>
      <c r="K3048" s="32" t="s">
        <v>74</v>
      </c>
      <c r="L3048" s="32" t="s">
        <v>8221</v>
      </c>
      <c r="N3048" s="24">
        <v>1363.92</v>
      </c>
      <c r="O3048" s="24">
        <v>0</v>
      </c>
      <c r="P3048" s="32" t="s">
        <v>8222</v>
      </c>
      <c r="Q3048" s="43" t="s">
        <v>8223</v>
      </c>
      <c r="R3048" s="43" t="s">
        <v>78</v>
      </c>
      <c r="S3048" s="47">
        <v>6</v>
      </c>
    </row>
    <row r="3049" spans="1:19" ht="12.75">
      <c r="A3049" s="22" t="s">
        <v>60</v>
      </c>
      <c r="B3049" s="22" t="s">
        <v>188</v>
      </c>
      <c r="C3049" s="22" t="s">
        <v>63</v>
      </c>
      <c r="D3049" s="22" t="s">
        <v>61</v>
      </c>
      <c r="E3049" s="22" t="s">
        <v>8224</v>
      </c>
      <c r="F3049" s="31">
        <v>42941.421921296293</v>
      </c>
      <c r="G3049" s="31">
        <v>42941</v>
      </c>
      <c r="H3049" s="31">
        <v>43306</v>
      </c>
      <c r="I3049" s="31">
        <v>42971.419918981483</v>
      </c>
      <c r="J3049" s="22" t="s">
        <v>73</v>
      </c>
      <c r="K3049" s="32" t="s">
        <v>102</v>
      </c>
      <c r="L3049" s="32" t="s">
        <v>8225</v>
      </c>
      <c r="N3049" s="24">
        <v>608.5275</v>
      </c>
      <c r="O3049" s="24">
        <v>403.85</v>
      </c>
      <c r="P3049" s="32" t="s">
        <v>219</v>
      </c>
      <c r="Q3049" s="43" t="s">
        <v>220</v>
      </c>
      <c r="R3049" s="43" t="s">
        <v>78</v>
      </c>
      <c r="S3049" s="47">
        <v>5</v>
      </c>
    </row>
    <row r="3050" spans="1:19" ht="12.75">
      <c r="A3050" s="22" t="s">
        <v>60</v>
      </c>
      <c r="B3050" s="22" t="s">
        <v>188</v>
      </c>
      <c r="C3050" s="22" t="s">
        <v>63</v>
      </c>
      <c r="D3050" s="22" t="s">
        <v>61</v>
      </c>
      <c r="E3050" s="22" t="s">
        <v>8226</v>
      </c>
      <c r="F3050" s="31">
        <v>42920.485810185186</v>
      </c>
      <c r="G3050" s="31">
        <v>42926</v>
      </c>
      <c r="H3050" s="31">
        <v>43291</v>
      </c>
      <c r="I3050" s="31">
        <v>42949.706562499996</v>
      </c>
      <c r="J3050" s="22" t="s">
        <v>73</v>
      </c>
      <c r="K3050" s="32" t="s">
        <v>121</v>
      </c>
      <c r="L3050" s="32" t="s">
        <v>8227</v>
      </c>
      <c r="N3050" s="24">
        <v>918.8475</v>
      </c>
      <c r="O3050" s="24">
        <v>777.84</v>
      </c>
      <c r="P3050" s="32" t="s">
        <v>3041</v>
      </c>
      <c r="Q3050" s="43" t="s">
        <v>3042</v>
      </c>
      <c r="R3050" s="43" t="s">
        <v>78</v>
      </c>
      <c r="S3050" s="47">
        <v>5</v>
      </c>
    </row>
    <row r="3051" spans="1:19" ht="12.75">
      <c r="A3051" s="22" t="s">
        <v>60</v>
      </c>
      <c r="B3051" s="22" t="s">
        <v>966</v>
      </c>
      <c r="C3051" s="22" t="s">
        <v>63</v>
      </c>
      <c r="D3051" s="22" t="s">
        <v>61</v>
      </c>
      <c r="E3051" s="22" t="s">
        <v>8228</v>
      </c>
      <c r="F3051" s="31">
        <v>42934.489791666667</v>
      </c>
      <c r="G3051" s="31">
        <v>42965</v>
      </c>
      <c r="H3051" s="31">
        <v>43330</v>
      </c>
      <c r="I3051" s="31">
        <v>42964.482233796298</v>
      </c>
      <c r="J3051" s="22" t="s">
        <v>73</v>
      </c>
      <c r="K3051" s="32" t="s">
        <v>74</v>
      </c>
      <c r="L3051" s="32" t="s">
        <v>8229</v>
      </c>
      <c r="N3051" s="24">
        <v>4592.7950000000001</v>
      </c>
      <c r="O3051" s="24">
        <v>0</v>
      </c>
      <c r="P3051" s="32" t="s">
        <v>2720</v>
      </c>
      <c r="Q3051" s="43" t="s">
        <v>2721</v>
      </c>
      <c r="R3051" s="43" t="s">
        <v>111</v>
      </c>
      <c r="S3051" s="47">
        <v>5</v>
      </c>
    </row>
    <row r="3052" spans="1:19" ht="12.75">
      <c r="A3052" s="22" t="s">
        <v>60</v>
      </c>
      <c r="B3052" s="22" t="s">
        <v>188</v>
      </c>
      <c r="C3052" s="22" t="s">
        <v>63</v>
      </c>
      <c r="D3052" s="22" t="s">
        <v>61</v>
      </c>
      <c r="E3052" s="22" t="s">
        <v>8230</v>
      </c>
      <c r="F3052" s="31">
        <v>42919.586469907408</v>
      </c>
      <c r="G3052" s="31">
        <v>42937</v>
      </c>
      <c r="H3052" s="31">
        <v>43302</v>
      </c>
      <c r="I3052" s="31">
        <v>42949.580254629625</v>
      </c>
      <c r="J3052" s="22" t="s">
        <v>73</v>
      </c>
      <c r="K3052" s="32" t="s">
        <v>140</v>
      </c>
      <c r="L3052" s="32" t="s">
        <v>8231</v>
      </c>
      <c r="M3052" s="32" t="s">
        <v>8232</v>
      </c>
      <c r="N3052" s="24">
        <v>1490.94</v>
      </c>
      <c r="O3052" s="24">
        <v>1490.94</v>
      </c>
      <c r="P3052" s="32" t="s">
        <v>476</v>
      </c>
      <c r="Q3052" s="43" t="s">
        <v>477</v>
      </c>
      <c r="R3052" s="43" t="s">
        <v>78</v>
      </c>
      <c r="S3052" s="47">
        <v>6</v>
      </c>
    </row>
    <row r="3053" spans="1:19" ht="12.75">
      <c r="A3053" s="22" t="s">
        <v>60</v>
      </c>
      <c r="B3053" s="22" t="s">
        <v>328</v>
      </c>
      <c r="C3053" s="22" t="s">
        <v>63</v>
      </c>
      <c r="D3053" s="22" t="s">
        <v>61</v>
      </c>
      <c r="E3053" s="22" t="s">
        <v>8233</v>
      </c>
      <c r="F3053" s="31">
        <v>42941.69427083333</v>
      </c>
      <c r="G3053" s="31">
        <v>42941</v>
      </c>
      <c r="H3053" s="31">
        <v>43306</v>
      </c>
      <c r="I3053" s="31">
        <v>42971</v>
      </c>
      <c r="J3053" s="22" t="s">
        <v>73</v>
      </c>
      <c r="K3053" s="32" t="s">
        <v>140</v>
      </c>
      <c r="L3053" s="32" t="s">
        <v>8234</v>
      </c>
      <c r="M3053" s="32" t="s">
        <v>8235</v>
      </c>
      <c r="N3053" s="24">
        <v>1797.0840000000001</v>
      </c>
      <c r="O3053" s="24">
        <v>1339.58</v>
      </c>
      <c r="P3053" s="32" t="s">
        <v>81</v>
      </c>
      <c r="Q3053" s="43" t="s">
        <v>82</v>
      </c>
      <c r="R3053" s="43" t="s">
        <v>78</v>
      </c>
      <c r="S3053" s="47">
        <v>5</v>
      </c>
    </row>
    <row r="3054" spans="1:19" ht="12.75">
      <c r="A3054" s="22" t="s">
        <v>60</v>
      </c>
      <c r="B3054" s="22" t="s">
        <v>770</v>
      </c>
      <c r="C3054" s="22" t="s">
        <v>63</v>
      </c>
      <c r="D3054" s="22" t="s">
        <v>61</v>
      </c>
      <c r="E3054" s="22" t="s">
        <v>8236</v>
      </c>
      <c r="F3054" s="31">
        <v>42933.479814814811</v>
      </c>
      <c r="G3054" s="31">
        <v>42933</v>
      </c>
      <c r="H3054" s="31">
        <v>43298</v>
      </c>
      <c r="I3054" s="31">
        <v>42963</v>
      </c>
      <c r="J3054" s="22" t="s">
        <v>73</v>
      </c>
      <c r="K3054" s="32" t="s">
        <v>74</v>
      </c>
      <c r="L3054" s="32" t="s">
        <v>8237</v>
      </c>
      <c r="N3054" s="24">
        <v>781.1225</v>
      </c>
      <c r="O3054" s="24">
        <v>0</v>
      </c>
      <c r="P3054" s="32" t="s">
        <v>2011</v>
      </c>
      <c r="Q3054" s="43" t="s">
        <v>2012</v>
      </c>
      <c r="R3054" s="43" t="s">
        <v>78</v>
      </c>
      <c r="S3054" s="47">
        <v>5</v>
      </c>
    </row>
    <row r="3055" spans="1:19" ht="12.75">
      <c r="A3055" s="22" t="s">
        <v>60</v>
      </c>
      <c r="B3055" s="22" t="s">
        <v>172</v>
      </c>
      <c r="C3055" s="22" t="s">
        <v>63</v>
      </c>
      <c r="D3055" s="22" t="s">
        <v>61</v>
      </c>
      <c r="E3055" s="22" t="s">
        <v>8238</v>
      </c>
      <c r="F3055" s="31">
        <v>42937.473287037035</v>
      </c>
      <c r="G3055" s="31">
        <v>42957</v>
      </c>
      <c r="H3055" s="31">
        <v>43322</v>
      </c>
      <c r="I3055" s="31">
        <v>42967.467048611106</v>
      </c>
      <c r="J3055" s="22" t="s">
        <v>73</v>
      </c>
      <c r="K3055" s="32" t="s">
        <v>102</v>
      </c>
      <c r="L3055" s="32" t="s">
        <v>8239</v>
      </c>
      <c r="N3055" s="24">
        <v>492.05329999999998</v>
      </c>
      <c r="O3055" s="24">
        <v>486.42</v>
      </c>
      <c r="P3055" s="32" t="s">
        <v>271</v>
      </c>
      <c r="Q3055" s="43" t="s">
        <v>272</v>
      </c>
      <c r="R3055" s="43" t="s">
        <v>78</v>
      </c>
      <c r="S3055" s="47">
        <v>5</v>
      </c>
    </row>
    <row r="3056" spans="1:19" ht="12.75">
      <c r="A3056" s="22" t="s">
        <v>60</v>
      </c>
      <c r="B3056" s="22" t="s">
        <v>3728</v>
      </c>
      <c r="C3056" s="22" t="s">
        <v>63</v>
      </c>
      <c r="D3056" s="22" t="s">
        <v>61</v>
      </c>
      <c r="E3056" s="22" t="s">
        <v>8240</v>
      </c>
      <c r="F3056" s="31">
        <v>42922.453159722223</v>
      </c>
      <c r="G3056" s="31">
        <v>42919</v>
      </c>
      <c r="H3056" s="31">
        <v>43281</v>
      </c>
      <c r="I3056" s="31">
        <v>42952</v>
      </c>
      <c r="J3056" s="22" t="s">
        <v>73</v>
      </c>
      <c r="K3056" s="32" t="s">
        <v>140</v>
      </c>
      <c r="L3056" s="32" t="s">
        <v>8241</v>
      </c>
      <c r="M3056" s="32" t="s">
        <v>8242</v>
      </c>
      <c r="N3056" s="24">
        <v>1578.47</v>
      </c>
      <c r="O3056" s="24">
        <v>725.08</v>
      </c>
      <c r="P3056" s="32" t="s">
        <v>228</v>
      </c>
      <c r="Q3056" s="43" t="s">
        <v>229</v>
      </c>
      <c r="R3056" s="43" t="s">
        <v>78</v>
      </c>
      <c r="S3056" s="47">
        <v>5</v>
      </c>
    </row>
    <row r="3057" spans="1:19" ht="12.75">
      <c r="A3057" s="22" t="s">
        <v>60</v>
      </c>
      <c r="B3057" s="22" t="s">
        <v>188</v>
      </c>
      <c r="C3057" s="22" t="s">
        <v>63</v>
      </c>
      <c r="D3057" s="22" t="s">
        <v>61</v>
      </c>
      <c r="E3057" s="22" t="s">
        <v>8243</v>
      </c>
      <c r="F3057" s="31">
        <v>42941.08457175926</v>
      </c>
      <c r="G3057" s="31">
        <v>42976</v>
      </c>
      <c r="H3057" s="31">
        <v>43341</v>
      </c>
      <c r="I3057" s="31">
        <v>43001.08457175926</v>
      </c>
      <c r="J3057" s="22" t="s">
        <v>101</v>
      </c>
      <c r="K3057" s="32" t="s">
        <v>102</v>
      </c>
      <c r="L3057" s="32" t="s">
        <v>8244</v>
      </c>
      <c r="N3057" s="24">
        <v>1660.9866</v>
      </c>
      <c r="O3057" s="24">
        <v>1660.9866</v>
      </c>
      <c r="P3057" s="32" t="s">
        <v>8245</v>
      </c>
      <c r="Q3057" s="43" t="s">
        <v>8246</v>
      </c>
      <c r="R3057" s="43" t="s">
        <v>111</v>
      </c>
      <c r="S3057" s="47">
        <v>1</v>
      </c>
    </row>
    <row r="3058" spans="1:19" ht="12.75">
      <c r="A3058" s="22" t="s">
        <v>60</v>
      </c>
      <c r="B3058" s="22" t="s">
        <v>172</v>
      </c>
      <c r="C3058" s="22" t="s">
        <v>63</v>
      </c>
      <c r="D3058" s="22" t="s">
        <v>61</v>
      </c>
      <c r="E3058" s="22" t="s">
        <v>8247</v>
      </c>
      <c r="F3058" s="31">
        <v>42920.459340277775</v>
      </c>
      <c r="G3058" s="31">
        <v>42926</v>
      </c>
      <c r="H3058" s="31">
        <v>43313</v>
      </c>
      <c r="I3058" s="31">
        <v>42950.456284722219</v>
      </c>
      <c r="J3058" s="22" t="s">
        <v>73</v>
      </c>
      <c r="K3058" s="32" t="s">
        <v>74</v>
      </c>
      <c r="L3058" s="32" t="s">
        <v>8248</v>
      </c>
      <c r="N3058" s="24">
        <v>4330.5200000000004</v>
      </c>
      <c r="O3058" s="24">
        <v>0</v>
      </c>
      <c r="P3058" s="32" t="s">
        <v>271</v>
      </c>
      <c r="Q3058" s="43" t="s">
        <v>272</v>
      </c>
      <c r="R3058" s="43" t="s">
        <v>78</v>
      </c>
      <c r="S3058" s="47">
        <v>6</v>
      </c>
    </row>
    <row r="3059" spans="1:19" ht="12.75">
      <c r="A3059" s="22" t="s">
        <v>60</v>
      </c>
      <c r="B3059" s="22" t="s">
        <v>158</v>
      </c>
      <c r="C3059" s="22" t="s">
        <v>63</v>
      </c>
      <c r="D3059" s="22" t="s">
        <v>61</v>
      </c>
      <c r="E3059" s="22" t="s">
        <v>8249</v>
      </c>
      <c r="F3059" s="31">
        <v>42929.201550925922</v>
      </c>
      <c r="G3059" s="31">
        <v>42978</v>
      </c>
      <c r="H3059" s="31">
        <v>43343</v>
      </c>
      <c r="I3059" s="31">
        <v>42989.201550925922</v>
      </c>
      <c r="J3059" s="22" t="s">
        <v>73</v>
      </c>
      <c r="K3059" s="32" t="s">
        <v>74</v>
      </c>
      <c r="L3059" s="32" t="s">
        <v>8250</v>
      </c>
      <c r="N3059" s="24">
        <v>2260.8049999999998</v>
      </c>
      <c r="O3059" s="24">
        <v>0</v>
      </c>
      <c r="P3059" s="32" t="s">
        <v>610</v>
      </c>
      <c r="Q3059" s="43" t="s">
        <v>611</v>
      </c>
      <c r="R3059" s="43" t="s">
        <v>78</v>
      </c>
      <c r="S3059" s="47">
        <v>6</v>
      </c>
    </row>
    <row r="3060" spans="1:19" ht="12.75">
      <c r="A3060" s="22" t="s">
        <v>60</v>
      </c>
      <c r="B3060" s="22" t="s">
        <v>188</v>
      </c>
      <c r="C3060" s="22" t="s">
        <v>63</v>
      </c>
      <c r="D3060" s="22" t="s">
        <v>61</v>
      </c>
      <c r="E3060" s="22" t="s">
        <v>8251</v>
      </c>
      <c r="F3060" s="31">
        <v>42919.391793981478</v>
      </c>
      <c r="G3060" s="31">
        <v>42919</v>
      </c>
      <c r="H3060" s="31">
        <v>43284</v>
      </c>
      <c r="I3060" s="31">
        <v>42949.38957175926</v>
      </c>
      <c r="J3060" s="22" t="s">
        <v>73</v>
      </c>
      <c r="K3060" s="32" t="s">
        <v>102</v>
      </c>
      <c r="L3060" s="32" t="s">
        <v>8252</v>
      </c>
      <c r="N3060" s="24">
        <v>622.64</v>
      </c>
      <c r="O3060" s="24">
        <v>453.605</v>
      </c>
      <c r="P3060" s="32" t="s">
        <v>336</v>
      </c>
      <c r="Q3060" s="43" t="s">
        <v>337</v>
      </c>
      <c r="R3060" s="43" t="s">
        <v>78</v>
      </c>
      <c r="S3060" s="47">
        <v>5</v>
      </c>
    </row>
    <row r="3061" spans="1:19" ht="12.75">
      <c r="A3061" s="22" t="s">
        <v>60</v>
      </c>
      <c r="B3061" s="22" t="s">
        <v>268</v>
      </c>
      <c r="C3061" s="22" t="s">
        <v>63</v>
      </c>
      <c r="D3061" s="22" t="s">
        <v>61</v>
      </c>
      <c r="E3061" s="22" t="s">
        <v>8253</v>
      </c>
      <c r="F3061" s="31">
        <v>42944.65320601852</v>
      </c>
      <c r="G3061" s="31">
        <v>42978</v>
      </c>
      <c r="H3061" s="31">
        <v>43343</v>
      </c>
      <c r="I3061" s="31">
        <v>43004</v>
      </c>
      <c r="J3061" s="22" t="s">
        <v>73</v>
      </c>
      <c r="K3061" s="32" t="s">
        <v>121</v>
      </c>
      <c r="L3061" s="32" t="s">
        <v>8254</v>
      </c>
      <c r="N3061" s="24">
        <v>4634.5165999999999</v>
      </c>
      <c r="O3061" s="24">
        <v>4178.92</v>
      </c>
      <c r="P3061" s="32" t="s">
        <v>380</v>
      </c>
      <c r="Q3061" s="43" t="s">
        <v>381</v>
      </c>
      <c r="R3061" s="43" t="s">
        <v>78</v>
      </c>
      <c r="S3061" s="47">
        <v>6</v>
      </c>
    </row>
    <row r="3062" spans="1:19" ht="12.75">
      <c r="A3062" s="22" t="s">
        <v>60</v>
      </c>
      <c r="B3062" s="22" t="s">
        <v>172</v>
      </c>
      <c r="C3062" s="22" t="s">
        <v>63</v>
      </c>
      <c r="D3062" s="22" t="s">
        <v>61</v>
      </c>
      <c r="E3062" s="22" t="s">
        <v>8255</v>
      </c>
      <c r="F3062" s="31">
        <v>42942.456238425926</v>
      </c>
      <c r="G3062" s="31">
        <v>42942</v>
      </c>
      <c r="H3062" s="31">
        <v>43307</v>
      </c>
      <c r="I3062" s="31">
        <v>42972.437905092593</v>
      </c>
      <c r="J3062" s="22" t="s">
        <v>73</v>
      </c>
      <c r="K3062" s="32" t="s">
        <v>74</v>
      </c>
      <c r="L3062" s="32" t="s">
        <v>8256</v>
      </c>
      <c r="N3062" s="24">
        <v>0</v>
      </c>
      <c r="O3062" s="24">
        <v>0</v>
      </c>
      <c r="P3062" s="32" t="s">
        <v>4834</v>
      </c>
      <c r="Q3062" s="43" t="s">
        <v>4835</v>
      </c>
      <c r="R3062" s="43" t="s">
        <v>78</v>
      </c>
      <c r="S3062" s="47">
        <v>5</v>
      </c>
    </row>
    <row r="3063" spans="1:19" ht="12.75">
      <c r="A3063" s="22" t="s">
        <v>60</v>
      </c>
      <c r="B3063" s="22" t="s">
        <v>683</v>
      </c>
      <c r="C3063" s="22" t="s">
        <v>63</v>
      </c>
      <c r="D3063" s="22" t="s">
        <v>61</v>
      </c>
      <c r="E3063" s="22" t="s">
        <v>8257</v>
      </c>
      <c r="F3063" s="31">
        <v>42926.519305555557</v>
      </c>
      <c r="G3063" s="31">
        <v>42947</v>
      </c>
      <c r="H3063" s="31">
        <v>43312</v>
      </c>
      <c r="I3063" s="31">
        <v>42956</v>
      </c>
      <c r="J3063" s="22" t="s">
        <v>73</v>
      </c>
      <c r="K3063" s="32" t="s">
        <v>140</v>
      </c>
      <c r="L3063" s="32" t="s">
        <v>8258</v>
      </c>
      <c r="M3063" s="32" t="s">
        <v>8259</v>
      </c>
      <c r="N3063" s="24">
        <v>1427.08</v>
      </c>
      <c r="O3063" s="24">
        <v>1395.64</v>
      </c>
      <c r="P3063" s="32" t="s">
        <v>476</v>
      </c>
      <c r="Q3063" s="43" t="s">
        <v>477</v>
      </c>
      <c r="R3063" s="43" t="s">
        <v>78</v>
      </c>
      <c r="S3063" s="47">
        <v>5</v>
      </c>
    </row>
    <row r="3064" spans="1:19" ht="12.75">
      <c r="A3064" s="22" t="s">
        <v>60</v>
      </c>
      <c r="B3064" s="22" t="s">
        <v>158</v>
      </c>
      <c r="C3064" s="22" t="s">
        <v>63</v>
      </c>
      <c r="D3064" s="22" t="s">
        <v>61</v>
      </c>
      <c r="E3064" s="22" t="s">
        <v>8260</v>
      </c>
      <c r="F3064" s="31">
        <v>42929.57099537037</v>
      </c>
      <c r="G3064" s="31">
        <v>42947</v>
      </c>
      <c r="H3064" s="31">
        <v>43312</v>
      </c>
      <c r="I3064" s="31">
        <v>42959</v>
      </c>
      <c r="J3064" s="22" t="s">
        <v>73</v>
      </c>
      <c r="K3064" s="32" t="s">
        <v>121</v>
      </c>
      <c r="L3064" s="32" t="s">
        <v>8261</v>
      </c>
      <c r="N3064" s="24">
        <v>343.7075</v>
      </c>
      <c r="O3064" s="24">
        <v>344.15</v>
      </c>
      <c r="P3064" s="32" t="s">
        <v>732</v>
      </c>
      <c r="Q3064" s="43" t="s">
        <v>733</v>
      </c>
      <c r="R3064" s="43" t="s">
        <v>78</v>
      </c>
      <c r="S3064" s="47">
        <v>5</v>
      </c>
    </row>
    <row r="3065" spans="1:19" ht="12.75">
      <c r="A3065" s="22" t="s">
        <v>60</v>
      </c>
      <c r="B3065" s="22" t="s">
        <v>344</v>
      </c>
      <c r="C3065" s="22" t="s">
        <v>63</v>
      </c>
      <c r="D3065" s="22" t="s">
        <v>61</v>
      </c>
      <c r="E3065" s="22" t="s">
        <v>8262</v>
      </c>
      <c r="F3065" s="31">
        <v>42926.579108796293</v>
      </c>
      <c r="G3065" s="31">
        <v>42937</v>
      </c>
      <c r="H3065" s="31">
        <v>43302</v>
      </c>
      <c r="I3065" s="31">
        <v>42956</v>
      </c>
      <c r="J3065" s="22" t="s">
        <v>73</v>
      </c>
      <c r="K3065" s="32" t="s">
        <v>121</v>
      </c>
      <c r="L3065" s="32" t="s">
        <v>8263</v>
      </c>
      <c r="N3065" s="24">
        <v>2428.1644000000001</v>
      </c>
      <c r="O3065" s="24">
        <v>2939.11</v>
      </c>
      <c r="P3065" s="32" t="s">
        <v>3501</v>
      </c>
      <c r="Q3065" s="43" t="s">
        <v>3502</v>
      </c>
      <c r="R3065" s="43" t="s">
        <v>78</v>
      </c>
      <c r="S3065" s="47">
        <v>5</v>
      </c>
    </row>
    <row r="3066" spans="1:19" ht="12.75">
      <c r="A3066" s="22" t="s">
        <v>60</v>
      </c>
      <c r="B3066" s="22" t="s">
        <v>188</v>
      </c>
      <c r="C3066" s="22" t="s">
        <v>63</v>
      </c>
      <c r="D3066" s="22" t="s">
        <v>61</v>
      </c>
      <c r="E3066" s="22" t="s">
        <v>8264</v>
      </c>
      <c r="F3066" s="31">
        <v>42941.546898148146</v>
      </c>
      <c r="G3066" s="31">
        <v>42941</v>
      </c>
      <c r="H3066" s="31">
        <v>43306</v>
      </c>
      <c r="I3066" s="31">
        <v>42971.538993055554</v>
      </c>
      <c r="J3066" s="22" t="s">
        <v>73</v>
      </c>
      <c r="K3066" s="32" t="s">
        <v>102</v>
      </c>
      <c r="L3066" s="32" t="s">
        <v>8265</v>
      </c>
      <c r="N3066" s="24">
        <v>1708.90</v>
      </c>
      <c r="O3066" s="24">
        <v>1664.01</v>
      </c>
      <c r="P3066" s="32" t="s">
        <v>208</v>
      </c>
      <c r="Q3066" s="43" t="s">
        <v>209</v>
      </c>
      <c r="R3066" s="43" t="s">
        <v>78</v>
      </c>
      <c r="S3066" s="47">
        <v>4</v>
      </c>
    </row>
    <row r="3067" spans="1:19" ht="12.75">
      <c r="A3067" s="22" t="s">
        <v>60</v>
      </c>
      <c r="B3067" s="22" t="s">
        <v>545</v>
      </c>
      <c r="C3067" s="22" t="s">
        <v>63</v>
      </c>
      <c r="D3067" s="22" t="s">
        <v>61</v>
      </c>
      <c r="E3067" s="22" t="s">
        <v>8266</v>
      </c>
      <c r="F3067" s="31">
        <v>42920.629664351851</v>
      </c>
      <c r="G3067" s="31">
        <v>42947</v>
      </c>
      <c r="H3067" s="31">
        <v>43312</v>
      </c>
      <c r="I3067" s="31">
        <v>42950</v>
      </c>
      <c r="J3067" s="22" t="s">
        <v>73</v>
      </c>
      <c r="K3067" s="32" t="s">
        <v>74</v>
      </c>
      <c r="L3067" s="32" t="s">
        <v>8267</v>
      </c>
      <c r="N3067" s="24">
        <v>0</v>
      </c>
      <c r="O3067" s="24">
        <v>0</v>
      </c>
      <c r="P3067" s="32" t="s">
        <v>1058</v>
      </c>
      <c r="Q3067" s="43" t="s">
        <v>1059</v>
      </c>
      <c r="R3067" s="43" t="s">
        <v>78</v>
      </c>
      <c r="S3067" s="47">
        <v>5</v>
      </c>
    </row>
    <row r="3068" spans="1:19" ht="12.75">
      <c r="A3068" s="22" t="s">
        <v>60</v>
      </c>
      <c r="B3068" s="22" t="s">
        <v>188</v>
      </c>
      <c r="C3068" s="22" t="s">
        <v>63</v>
      </c>
      <c r="D3068" s="22" t="s">
        <v>61</v>
      </c>
      <c r="E3068" s="22" t="s">
        <v>8268</v>
      </c>
      <c r="F3068" s="31">
        <v>42940.470474537033</v>
      </c>
      <c r="G3068" s="31">
        <v>42941</v>
      </c>
      <c r="H3068" s="31">
        <v>43306</v>
      </c>
      <c r="I3068" s="31">
        <v>42970.450289351851</v>
      </c>
      <c r="J3068" s="22" t="s">
        <v>73</v>
      </c>
      <c r="K3068" s="32" t="s">
        <v>121</v>
      </c>
      <c r="L3068" s="32" t="s">
        <v>8269</v>
      </c>
      <c r="N3068" s="24">
        <v>1174.3499999999999</v>
      </c>
      <c r="O3068" s="24">
        <v>599.47</v>
      </c>
      <c r="P3068" s="32" t="s">
        <v>1624</v>
      </c>
      <c r="Q3068" s="43" t="s">
        <v>1625</v>
      </c>
      <c r="R3068" s="43" t="s">
        <v>78</v>
      </c>
      <c r="S3068" s="47">
        <v>5</v>
      </c>
    </row>
    <row r="3069" spans="1:19" ht="12.75">
      <c r="A3069" s="22" t="s">
        <v>60</v>
      </c>
      <c r="B3069" s="22" t="s">
        <v>1196</v>
      </c>
      <c r="C3069" s="22" t="s">
        <v>63</v>
      </c>
      <c r="D3069" s="22" t="s">
        <v>61</v>
      </c>
      <c r="E3069" s="22" t="s">
        <v>8270</v>
      </c>
      <c r="F3069" s="31">
        <v>42940.528553240736</v>
      </c>
      <c r="G3069" s="31">
        <v>42973</v>
      </c>
      <c r="H3069" s="31">
        <v>43338</v>
      </c>
      <c r="I3069" s="31">
        <v>42970</v>
      </c>
      <c r="J3069" s="22" t="s">
        <v>73</v>
      </c>
      <c r="K3069" s="32" t="s">
        <v>102</v>
      </c>
      <c r="L3069" s="32" t="s">
        <v>8271</v>
      </c>
      <c r="N3069" s="24">
        <v>3260.82</v>
      </c>
      <c r="O3069" s="24">
        <v>3260.82</v>
      </c>
      <c r="P3069" s="32" t="s">
        <v>6430</v>
      </c>
      <c r="Q3069" s="43" t="s">
        <v>6431</v>
      </c>
      <c r="R3069" s="43" t="s">
        <v>78</v>
      </c>
      <c r="S3069" s="47">
        <v>4</v>
      </c>
    </row>
    <row r="3070" spans="1:19" ht="12.75">
      <c r="A3070" s="22" t="s">
        <v>60</v>
      </c>
      <c r="B3070" s="22" t="s">
        <v>188</v>
      </c>
      <c r="C3070" s="22" t="s">
        <v>63</v>
      </c>
      <c r="D3070" s="22" t="s">
        <v>61</v>
      </c>
      <c r="E3070" s="22" t="s">
        <v>8272</v>
      </c>
      <c r="F3070" s="31">
        <v>42942.549155092594</v>
      </c>
      <c r="G3070" s="31">
        <v>42943</v>
      </c>
      <c r="H3070" s="31">
        <v>43308</v>
      </c>
      <c r="I3070" s="31">
        <v>42972.54755787037</v>
      </c>
      <c r="J3070" s="22" t="s">
        <v>73</v>
      </c>
      <c r="K3070" s="32" t="s">
        <v>140</v>
      </c>
      <c r="L3070" s="32" t="s">
        <v>8273</v>
      </c>
      <c r="M3070" s="32" t="s">
        <v>8274</v>
      </c>
      <c r="N3070" s="24">
        <v>430.21660000000003</v>
      </c>
      <c r="O3070" s="24">
        <v>293.70659999999998</v>
      </c>
      <c r="P3070" s="32" t="s">
        <v>1279</v>
      </c>
      <c r="Q3070" s="43" t="s">
        <v>1280</v>
      </c>
      <c r="R3070" s="43" t="s">
        <v>78</v>
      </c>
      <c r="S3070" s="47">
        <v>5</v>
      </c>
    </row>
    <row r="3071" spans="1:19" ht="12.75">
      <c r="A3071" s="22" t="s">
        <v>60</v>
      </c>
      <c r="B3071" s="22" t="s">
        <v>966</v>
      </c>
      <c r="C3071" s="22" t="s">
        <v>63</v>
      </c>
      <c r="D3071" s="22" t="s">
        <v>61</v>
      </c>
      <c r="E3071" s="22" t="s">
        <v>8275</v>
      </c>
      <c r="F3071" s="31">
        <v>42940.598807870367</v>
      </c>
      <c r="G3071" s="31">
        <v>42940</v>
      </c>
      <c r="H3071" s="31">
        <v>43305</v>
      </c>
      <c r="I3071" s="31">
        <v>42970.596504629626</v>
      </c>
      <c r="J3071" s="22" t="s">
        <v>73</v>
      </c>
      <c r="K3071" s="32" t="s">
        <v>102</v>
      </c>
      <c r="L3071" s="32" t="s">
        <v>8276</v>
      </c>
      <c r="N3071" s="24">
        <v>2143.114</v>
      </c>
      <c r="O3071" s="24">
        <v>1248.55</v>
      </c>
      <c r="P3071" s="32" t="s">
        <v>8277</v>
      </c>
      <c r="Q3071" s="43" t="s">
        <v>8278</v>
      </c>
      <c r="R3071" s="43" t="s">
        <v>78</v>
      </c>
      <c r="S3071" s="47">
        <v>5</v>
      </c>
    </row>
    <row r="3072" spans="1:19" ht="12.75">
      <c r="A3072" s="22" t="s">
        <v>60</v>
      </c>
      <c r="B3072" s="22" t="s">
        <v>676</v>
      </c>
      <c r="C3072" s="22" t="s">
        <v>63</v>
      </c>
      <c r="D3072" s="22" t="s">
        <v>61</v>
      </c>
      <c r="E3072" s="22" t="s">
        <v>8279</v>
      </c>
      <c r="F3072" s="31">
        <v>42935.567569444444</v>
      </c>
      <c r="G3072" s="31">
        <v>42962</v>
      </c>
      <c r="H3072" s="31">
        <v>43327</v>
      </c>
      <c r="I3072" s="31">
        <v>42965</v>
      </c>
      <c r="J3072" s="22" t="s">
        <v>73</v>
      </c>
      <c r="K3072" s="32" t="s">
        <v>102</v>
      </c>
      <c r="L3072" s="32" t="s">
        <v>8280</v>
      </c>
      <c r="N3072" s="24">
        <v>2522.3000000000002</v>
      </c>
      <c r="O3072" s="24">
        <v>2920.97</v>
      </c>
      <c r="P3072" s="32" t="s">
        <v>716</v>
      </c>
      <c r="Q3072" s="43" t="s">
        <v>717</v>
      </c>
      <c r="R3072" s="43" t="s">
        <v>78</v>
      </c>
      <c r="S3072" s="47">
        <v>2</v>
      </c>
    </row>
    <row r="3073" spans="1:19" ht="12.75">
      <c r="A3073" s="22" t="s">
        <v>60</v>
      </c>
      <c r="B3073" s="22" t="s">
        <v>172</v>
      </c>
      <c r="C3073" s="22" t="s">
        <v>63</v>
      </c>
      <c r="D3073" s="22" t="s">
        <v>61</v>
      </c>
      <c r="E3073" s="22" t="s">
        <v>8281</v>
      </c>
      <c r="F3073" s="31">
        <v>42942.516053240739</v>
      </c>
      <c r="G3073" s="31">
        <v>42952</v>
      </c>
      <c r="H3073" s="31">
        <v>43313</v>
      </c>
      <c r="I3073" s="31">
        <v>42972.509166666663</v>
      </c>
      <c r="J3073" s="22" t="s">
        <v>73</v>
      </c>
      <c r="K3073" s="32" t="s">
        <v>140</v>
      </c>
      <c r="L3073" s="32" t="s">
        <v>8282</v>
      </c>
      <c r="M3073" s="32" t="s">
        <v>8283</v>
      </c>
      <c r="N3073" s="24">
        <v>4244.6899999999996</v>
      </c>
      <c r="O3073" s="24">
        <v>3642.8865999999998</v>
      </c>
      <c r="P3073" s="32" t="s">
        <v>81</v>
      </c>
      <c r="Q3073" s="43" t="s">
        <v>82</v>
      </c>
      <c r="R3073" s="43" t="s">
        <v>78</v>
      </c>
      <c r="S3073" s="47">
        <v>5</v>
      </c>
    </row>
    <row r="3074" spans="1:19" ht="12.75">
      <c r="A3074" s="22" t="s">
        <v>60</v>
      </c>
      <c r="B3074" s="22" t="s">
        <v>180</v>
      </c>
      <c r="C3074" s="22" t="s">
        <v>63</v>
      </c>
      <c r="D3074" s="22" t="s">
        <v>61</v>
      </c>
      <c r="E3074" s="22" t="s">
        <v>8284</v>
      </c>
      <c r="F3074" s="31">
        <v>42947.658333333333</v>
      </c>
      <c r="G3074" s="31">
        <v>42971</v>
      </c>
      <c r="H3074" s="31">
        <v>43336</v>
      </c>
      <c r="I3074" s="31">
        <v>42977</v>
      </c>
      <c r="J3074" s="22" t="s">
        <v>73</v>
      </c>
      <c r="K3074" s="32" t="s">
        <v>74</v>
      </c>
      <c r="L3074" s="32" t="s">
        <v>8285</v>
      </c>
      <c r="N3074" s="24">
        <v>2676.44</v>
      </c>
      <c r="O3074" s="24">
        <v>0</v>
      </c>
      <c r="P3074" s="32" t="s">
        <v>81</v>
      </c>
      <c r="Q3074" s="43" t="s">
        <v>82</v>
      </c>
      <c r="R3074" s="43" t="s">
        <v>78</v>
      </c>
      <c r="S3074" s="47">
        <v>5</v>
      </c>
    </row>
    <row r="3075" spans="1:19" ht="12.75">
      <c r="A3075" s="22" t="s">
        <v>60</v>
      </c>
      <c r="B3075" s="22" t="s">
        <v>4016</v>
      </c>
      <c r="C3075" s="22" t="s">
        <v>63</v>
      </c>
      <c r="D3075" s="22" t="s">
        <v>61</v>
      </c>
      <c r="E3075" s="22" t="s">
        <v>8286</v>
      </c>
      <c r="F3075" s="31">
        <v>42929.045358796291</v>
      </c>
      <c r="G3075" s="31">
        <v>42978</v>
      </c>
      <c r="H3075" s="31">
        <v>43343</v>
      </c>
      <c r="I3075" s="31">
        <v>42989.045358796291</v>
      </c>
      <c r="J3075" s="22" t="s">
        <v>73</v>
      </c>
      <c r="K3075" s="32" t="s">
        <v>74</v>
      </c>
      <c r="L3075" s="32" t="s">
        <v>8287</v>
      </c>
      <c r="N3075" s="24">
        <v>865.10</v>
      </c>
      <c r="O3075" s="24">
        <v>0</v>
      </c>
      <c r="P3075" s="32" t="s">
        <v>1985</v>
      </c>
      <c r="Q3075" s="43" t="s">
        <v>1986</v>
      </c>
      <c r="R3075" s="43" t="s">
        <v>78</v>
      </c>
      <c r="S3075" s="47">
        <v>6</v>
      </c>
    </row>
    <row r="3076" spans="1:19" ht="12.75">
      <c r="A3076" s="22" t="s">
        <v>60</v>
      </c>
      <c r="B3076" s="22" t="s">
        <v>188</v>
      </c>
      <c r="C3076" s="22" t="s">
        <v>63</v>
      </c>
      <c r="D3076" s="22" t="s">
        <v>61</v>
      </c>
      <c r="E3076" s="22" t="s">
        <v>8288</v>
      </c>
      <c r="F3076" s="31">
        <v>42947.542013888888</v>
      </c>
      <c r="G3076" s="31">
        <v>42972</v>
      </c>
      <c r="H3076" s="31">
        <v>43337</v>
      </c>
      <c r="I3076" s="31">
        <v>42977.529583333329</v>
      </c>
      <c r="J3076" s="22" t="s">
        <v>73</v>
      </c>
      <c r="K3076" s="32" t="s">
        <v>102</v>
      </c>
      <c r="L3076" s="32" t="s">
        <v>8289</v>
      </c>
      <c r="N3076" s="24">
        <v>2845.1233000000002</v>
      </c>
      <c r="O3076" s="24">
        <v>3292.34</v>
      </c>
      <c r="P3076" s="32" t="s">
        <v>109</v>
      </c>
      <c r="Q3076" s="43" t="s">
        <v>110</v>
      </c>
      <c r="R3076" s="43" t="s">
        <v>78</v>
      </c>
      <c r="S3076" s="47">
        <v>4</v>
      </c>
    </row>
    <row r="3077" spans="1:19" ht="12.75">
      <c r="A3077" s="22" t="s">
        <v>60</v>
      </c>
      <c r="B3077" s="22" t="s">
        <v>799</v>
      </c>
      <c r="C3077" s="22" t="s">
        <v>63</v>
      </c>
      <c r="D3077" s="22" t="s">
        <v>61</v>
      </c>
      <c r="E3077" s="22" t="s">
        <v>8290</v>
      </c>
      <c r="F3077" s="31">
        <v>42943.602337962962</v>
      </c>
      <c r="G3077" s="31">
        <v>42944</v>
      </c>
      <c r="H3077" s="31">
        <v>43309</v>
      </c>
      <c r="I3077" s="31">
        <v>42973.600277777776</v>
      </c>
      <c r="J3077" s="22" t="s">
        <v>73</v>
      </c>
      <c r="K3077" s="32" t="s">
        <v>74</v>
      </c>
      <c r="L3077" s="32" t="s">
        <v>8291</v>
      </c>
      <c r="N3077" s="24">
        <v>722.54</v>
      </c>
      <c r="O3077" s="24">
        <v>0</v>
      </c>
      <c r="P3077" s="32" t="s">
        <v>953</v>
      </c>
      <c r="Q3077" s="43" t="s">
        <v>954</v>
      </c>
      <c r="R3077" s="43" t="s">
        <v>78</v>
      </c>
      <c r="S3077" s="47">
        <v>5</v>
      </c>
    </row>
    <row r="3078" spans="1:19" ht="12.75">
      <c r="A3078" s="22" t="s">
        <v>60</v>
      </c>
      <c r="B3078" s="22" t="s">
        <v>158</v>
      </c>
      <c r="C3078" s="22" t="s">
        <v>63</v>
      </c>
      <c r="D3078" s="22" t="s">
        <v>61</v>
      </c>
      <c r="E3078" s="22" t="s">
        <v>8292</v>
      </c>
      <c r="F3078" s="31">
        <v>42933.752800925926</v>
      </c>
      <c r="G3078" s="31">
        <v>42947</v>
      </c>
      <c r="H3078" s="31">
        <v>43312</v>
      </c>
      <c r="I3078" s="31">
        <v>42963</v>
      </c>
      <c r="J3078" s="22" t="s">
        <v>73</v>
      </c>
      <c r="K3078" s="32" t="s">
        <v>74</v>
      </c>
      <c r="L3078" s="32" t="s">
        <v>8293</v>
      </c>
      <c r="N3078" s="24">
        <v>786.53</v>
      </c>
      <c r="O3078" s="24">
        <v>0</v>
      </c>
      <c r="P3078" s="32" t="s">
        <v>8294</v>
      </c>
      <c r="Q3078" s="43" t="s">
        <v>8295</v>
      </c>
      <c r="R3078" s="43" t="s">
        <v>78</v>
      </c>
      <c r="S3078" s="47">
        <v>6</v>
      </c>
    </row>
    <row r="3079" spans="1:19" ht="12.75">
      <c r="A3079" s="22" t="s">
        <v>60</v>
      </c>
      <c r="B3079" s="22" t="s">
        <v>468</v>
      </c>
      <c r="C3079" s="22" t="s">
        <v>63</v>
      </c>
      <c r="D3079" s="22" t="s">
        <v>61</v>
      </c>
      <c r="E3079" s="22" t="s">
        <v>8296</v>
      </c>
      <c r="F3079" s="31">
        <v>42930.61278935185</v>
      </c>
      <c r="G3079" s="31">
        <v>42947</v>
      </c>
      <c r="H3079" s="31">
        <v>43312</v>
      </c>
      <c r="I3079" s="31">
        <v>42960.609733796293</v>
      </c>
      <c r="J3079" s="22" t="s">
        <v>73</v>
      </c>
      <c r="K3079" s="32" t="s">
        <v>74</v>
      </c>
      <c r="L3079" s="32" t="s">
        <v>8297</v>
      </c>
      <c r="N3079" s="24">
        <v>377.095</v>
      </c>
      <c r="O3079" s="24">
        <v>0</v>
      </c>
      <c r="P3079" s="32" t="s">
        <v>2424</v>
      </c>
      <c r="Q3079" s="43" t="s">
        <v>2425</v>
      </c>
      <c r="R3079" s="43" t="s">
        <v>78</v>
      </c>
      <c r="S3079" s="47">
        <v>5</v>
      </c>
    </row>
    <row r="3080" spans="1:19" ht="12.75">
      <c r="A3080" s="22" t="s">
        <v>60</v>
      </c>
      <c r="B3080" s="22" t="s">
        <v>180</v>
      </c>
      <c r="C3080" s="22" t="s">
        <v>63</v>
      </c>
      <c r="D3080" s="22" t="s">
        <v>61</v>
      </c>
      <c r="E3080" s="22" t="s">
        <v>8298</v>
      </c>
      <c r="F3080" s="31">
        <v>42943.649270833332</v>
      </c>
      <c r="G3080" s="31">
        <v>42978</v>
      </c>
      <c r="H3080" s="31">
        <v>43343</v>
      </c>
      <c r="I3080" s="31">
        <v>42973</v>
      </c>
      <c r="J3080" s="22" t="s">
        <v>73</v>
      </c>
      <c r="K3080" s="32" t="s">
        <v>74</v>
      </c>
      <c r="L3080" s="32" t="s">
        <v>8299</v>
      </c>
      <c r="N3080" s="24">
        <v>0</v>
      </c>
      <c r="O3080" s="24">
        <v>0</v>
      </c>
      <c r="P3080" s="32" t="s">
        <v>81</v>
      </c>
      <c r="Q3080" s="43" t="s">
        <v>82</v>
      </c>
      <c r="R3080" s="43" t="s">
        <v>78</v>
      </c>
      <c r="S3080" s="47">
        <v>3</v>
      </c>
    </row>
    <row r="3081" spans="1:19" ht="12.75">
      <c r="A3081" s="22" t="s">
        <v>60</v>
      </c>
      <c r="B3081" s="22" t="s">
        <v>701</v>
      </c>
      <c r="C3081" s="22" t="s">
        <v>63</v>
      </c>
      <c r="D3081" s="22" t="s">
        <v>61</v>
      </c>
      <c r="E3081" s="22" t="s">
        <v>8300</v>
      </c>
      <c r="F3081" s="31">
        <v>42923.684282407405</v>
      </c>
      <c r="G3081" s="31">
        <v>42940</v>
      </c>
      <c r="H3081" s="31">
        <v>43305</v>
      </c>
      <c r="I3081" s="31">
        <v>42953</v>
      </c>
      <c r="J3081" s="22" t="s">
        <v>73</v>
      </c>
      <c r="K3081" s="32" t="s">
        <v>121</v>
      </c>
      <c r="L3081" s="32" t="s">
        <v>8301</v>
      </c>
      <c r="N3081" s="24">
        <v>560.85159999999996</v>
      </c>
      <c r="O3081" s="24">
        <v>446.47</v>
      </c>
      <c r="P3081" s="32" t="s">
        <v>726</v>
      </c>
      <c r="Q3081" s="43" t="s">
        <v>727</v>
      </c>
      <c r="R3081" s="43" t="s">
        <v>78</v>
      </c>
      <c r="S3081" s="47">
        <v>6</v>
      </c>
    </row>
    <row r="3082" spans="1:19" ht="12.75">
      <c r="A3082" s="22" t="s">
        <v>60</v>
      </c>
      <c r="B3082" s="22" t="s">
        <v>1673</v>
      </c>
      <c r="C3082" s="22" t="s">
        <v>63</v>
      </c>
      <c r="D3082" s="22" t="s">
        <v>61</v>
      </c>
      <c r="E3082" s="22" t="s">
        <v>8302</v>
      </c>
      <c r="F3082" s="31">
        <v>42933.406238425923</v>
      </c>
      <c r="G3082" s="31">
        <v>42933</v>
      </c>
      <c r="H3082" s="31">
        <v>43298</v>
      </c>
      <c r="I3082" s="31">
        <v>42963</v>
      </c>
      <c r="J3082" s="22" t="s">
        <v>73</v>
      </c>
      <c r="K3082" s="32" t="s">
        <v>211</v>
      </c>
      <c r="L3082" s="32" t="s">
        <v>8303</v>
      </c>
      <c r="N3082" s="24">
        <v>6472.9300000000003</v>
      </c>
      <c r="O3082" s="24">
        <v>0</v>
      </c>
      <c r="P3082" s="32" t="s">
        <v>1624</v>
      </c>
      <c r="Q3082" s="43" t="s">
        <v>1625</v>
      </c>
      <c r="R3082" s="43" t="s">
        <v>78</v>
      </c>
      <c r="S3082" s="47">
        <v>4</v>
      </c>
    </row>
    <row r="3083" spans="1:19" ht="12.75">
      <c r="A3083" s="22" t="s">
        <v>60</v>
      </c>
      <c r="B3083" s="22" t="s">
        <v>158</v>
      </c>
      <c r="C3083" s="22" t="s">
        <v>63</v>
      </c>
      <c r="D3083" s="22" t="s">
        <v>61</v>
      </c>
      <c r="E3083" s="22" t="s">
        <v>8304</v>
      </c>
      <c r="F3083" s="31">
        <v>42936.436967592592</v>
      </c>
      <c r="G3083" s="31">
        <v>42826</v>
      </c>
      <c r="H3083" s="31">
        <v>43191</v>
      </c>
      <c r="I3083" s="31">
        <v>42966</v>
      </c>
      <c r="J3083" s="22" t="s">
        <v>107</v>
      </c>
      <c r="K3083" s="32" t="s">
        <v>140</v>
      </c>
      <c r="L3083" s="32" t="s">
        <v>8305</v>
      </c>
      <c r="M3083" s="32" t="s">
        <v>8306</v>
      </c>
      <c r="N3083" s="24">
        <v>0</v>
      </c>
      <c r="O3083" s="24">
        <v>0</v>
      </c>
      <c r="P3083" s="32" t="s">
        <v>208</v>
      </c>
      <c r="Q3083" s="43" t="s">
        <v>209</v>
      </c>
      <c r="R3083" s="43" t="s">
        <v>78</v>
      </c>
      <c r="S3083" s="47">
        <v>1</v>
      </c>
    </row>
    <row r="3084" spans="1:19" ht="12.75">
      <c r="A3084" s="22" t="s">
        <v>60</v>
      </c>
      <c r="B3084" s="22" t="s">
        <v>1377</v>
      </c>
      <c r="C3084" s="22" t="s">
        <v>63</v>
      </c>
      <c r="D3084" s="22" t="s">
        <v>61</v>
      </c>
      <c r="E3084" s="22" t="s">
        <v>8307</v>
      </c>
      <c r="F3084" s="31">
        <v>42936.737569444442</v>
      </c>
      <c r="G3084" s="31">
        <v>42962</v>
      </c>
      <c r="H3084" s="31">
        <v>43327</v>
      </c>
      <c r="I3084" s="31">
        <v>42966</v>
      </c>
      <c r="J3084" s="22" t="s">
        <v>73</v>
      </c>
      <c r="K3084" s="32" t="s">
        <v>74</v>
      </c>
      <c r="L3084" s="32" t="s">
        <v>8308</v>
      </c>
      <c r="N3084" s="24">
        <v>1779.55</v>
      </c>
      <c r="O3084" s="24">
        <v>0</v>
      </c>
      <c r="P3084" s="32" t="s">
        <v>398</v>
      </c>
      <c r="Q3084" s="43" t="s">
        <v>399</v>
      </c>
      <c r="R3084" s="43" t="s">
        <v>78</v>
      </c>
      <c r="S3084" s="47">
        <v>5</v>
      </c>
    </row>
    <row r="3085" spans="1:19" ht="12.75">
      <c r="A3085" s="22" t="s">
        <v>60</v>
      </c>
      <c r="B3085" s="22" t="s">
        <v>177</v>
      </c>
      <c r="C3085" s="22" t="s">
        <v>63</v>
      </c>
      <c r="D3085" s="22" t="s">
        <v>61</v>
      </c>
      <c r="E3085" s="22" t="s">
        <v>8309</v>
      </c>
      <c r="F3085" s="31">
        <v>42947.644166666665</v>
      </c>
      <c r="G3085" s="31">
        <v>42965</v>
      </c>
      <c r="H3085" s="31">
        <v>43330</v>
      </c>
      <c r="I3085" s="31">
        <v>42977</v>
      </c>
      <c r="J3085" s="22" t="s">
        <v>73</v>
      </c>
      <c r="K3085" s="32" t="s">
        <v>102</v>
      </c>
      <c r="L3085" s="32" t="s">
        <v>8310</v>
      </c>
      <c r="N3085" s="24">
        <v>4869.0540000000001</v>
      </c>
      <c r="O3085" s="24">
        <v>1717.38</v>
      </c>
      <c r="P3085" s="32" t="s">
        <v>161</v>
      </c>
      <c r="Q3085" s="43" t="s">
        <v>162</v>
      </c>
      <c r="R3085" s="43" t="s">
        <v>78</v>
      </c>
      <c r="S3085" s="47">
        <v>6</v>
      </c>
    </row>
    <row r="3086" spans="1:19" ht="12.75">
      <c r="A3086" s="22" t="s">
        <v>60</v>
      </c>
      <c r="B3086" s="22" t="s">
        <v>188</v>
      </c>
      <c r="C3086" s="22" t="s">
        <v>63</v>
      </c>
      <c r="D3086" s="22" t="s">
        <v>61</v>
      </c>
      <c r="E3086" s="22" t="s">
        <v>8311</v>
      </c>
      <c r="F3086" s="31">
        <v>42936.659861111111</v>
      </c>
      <c r="G3086" s="31">
        <v>42936</v>
      </c>
      <c r="H3086" s="31">
        <v>43301</v>
      </c>
      <c r="I3086" s="31">
        <v>42966.657233796293</v>
      </c>
      <c r="J3086" s="22" t="s">
        <v>73</v>
      </c>
      <c r="K3086" s="32" t="s">
        <v>102</v>
      </c>
      <c r="L3086" s="32" t="s">
        <v>8312</v>
      </c>
      <c r="N3086" s="24">
        <v>540.99599999999998</v>
      </c>
      <c r="O3086" s="24">
        <v>694.195</v>
      </c>
      <c r="P3086" s="32" t="s">
        <v>872</v>
      </c>
      <c r="Q3086" s="43" t="s">
        <v>873</v>
      </c>
      <c r="R3086" s="43" t="s">
        <v>78</v>
      </c>
      <c r="S3086" s="47">
        <v>5</v>
      </c>
    </row>
    <row r="3087" spans="1:19" ht="12.75">
      <c r="A3087" s="22" t="s">
        <v>60</v>
      </c>
      <c r="B3087" s="22" t="s">
        <v>344</v>
      </c>
      <c r="C3087" s="22" t="s">
        <v>63</v>
      </c>
      <c r="D3087" s="22" t="s">
        <v>61</v>
      </c>
      <c r="E3087" s="22" t="s">
        <v>8313</v>
      </c>
      <c r="F3087" s="31">
        <v>42928.721874999996</v>
      </c>
      <c r="G3087" s="31">
        <v>42928</v>
      </c>
      <c r="H3087" s="31">
        <v>43293</v>
      </c>
      <c r="I3087" s="31">
        <v>42958</v>
      </c>
      <c r="J3087" s="22" t="s">
        <v>107</v>
      </c>
      <c r="K3087" s="32" t="s">
        <v>140</v>
      </c>
      <c r="L3087" s="32" t="s">
        <v>8314</v>
      </c>
      <c r="M3087" s="32" t="s">
        <v>7688</v>
      </c>
      <c r="N3087" s="24">
        <v>0</v>
      </c>
      <c r="O3087" s="24">
        <v>0</v>
      </c>
      <c r="P3087" s="32" t="s">
        <v>3879</v>
      </c>
      <c r="Q3087" s="43" t="s">
        <v>3880</v>
      </c>
      <c r="R3087" s="43" t="s">
        <v>111</v>
      </c>
      <c r="S3087" s="47">
        <v>1</v>
      </c>
    </row>
    <row r="3088" spans="1:19" ht="12.75">
      <c r="A3088" s="22" t="s">
        <v>60</v>
      </c>
      <c r="B3088" s="22" t="s">
        <v>188</v>
      </c>
      <c r="C3088" s="22" t="s">
        <v>63</v>
      </c>
      <c r="D3088" s="22" t="s">
        <v>61</v>
      </c>
      <c r="E3088" s="22" t="s">
        <v>8315</v>
      </c>
      <c r="F3088" s="31">
        <v>42943.573287037034</v>
      </c>
      <c r="G3088" s="31">
        <v>42943</v>
      </c>
      <c r="H3088" s="31">
        <v>43308</v>
      </c>
      <c r="I3088" s="31">
        <v>42973.557916666665</v>
      </c>
      <c r="J3088" s="22" t="s">
        <v>73</v>
      </c>
      <c r="K3088" s="32" t="s">
        <v>102</v>
      </c>
      <c r="L3088" s="32" t="s">
        <v>8316</v>
      </c>
      <c r="N3088" s="24">
        <v>1298.1424999999999</v>
      </c>
      <c r="O3088" s="24">
        <v>1298.1424999999999</v>
      </c>
      <c r="P3088" s="32" t="s">
        <v>8317</v>
      </c>
      <c r="Q3088" s="43" t="s">
        <v>8318</v>
      </c>
      <c r="R3088" s="43" t="s">
        <v>78</v>
      </c>
      <c r="S3088" s="47">
        <v>4</v>
      </c>
    </row>
    <row r="3089" spans="1:19" ht="12.75">
      <c r="A3089" s="22" t="s">
        <v>60</v>
      </c>
      <c r="B3089" s="22" t="s">
        <v>377</v>
      </c>
      <c r="C3089" s="22" t="s">
        <v>63</v>
      </c>
      <c r="D3089" s="22" t="s">
        <v>61</v>
      </c>
      <c r="E3089" s="22" t="s">
        <v>8319</v>
      </c>
      <c r="F3089" s="31">
        <v>42942.532777777778</v>
      </c>
      <c r="G3089" s="31">
        <v>42947</v>
      </c>
      <c r="H3089" s="31">
        <v>43312</v>
      </c>
      <c r="I3089" s="31">
        <v>42972.530740740738</v>
      </c>
      <c r="J3089" s="22" t="s">
        <v>73</v>
      </c>
      <c r="K3089" s="32" t="s">
        <v>102</v>
      </c>
      <c r="L3089" s="32" t="s">
        <v>8320</v>
      </c>
      <c r="N3089" s="24">
        <v>588.80999999999995</v>
      </c>
      <c r="O3089" s="24">
        <v>521.52</v>
      </c>
      <c r="P3089" s="32" t="s">
        <v>1598</v>
      </c>
      <c r="Q3089" s="43" t="s">
        <v>1599</v>
      </c>
      <c r="R3089" s="43" t="s">
        <v>78</v>
      </c>
      <c r="S3089" s="47">
        <v>5</v>
      </c>
    </row>
    <row r="3090" spans="1:19" ht="12.75">
      <c r="A3090" s="22" t="s">
        <v>60</v>
      </c>
      <c r="B3090" s="22" t="s">
        <v>344</v>
      </c>
      <c r="C3090" s="22" t="s">
        <v>63</v>
      </c>
      <c r="D3090" s="22" t="s">
        <v>61</v>
      </c>
      <c r="E3090" s="22" t="s">
        <v>8321</v>
      </c>
      <c r="F3090" s="31">
        <v>42928.408055555556</v>
      </c>
      <c r="G3090" s="31">
        <v>42961</v>
      </c>
      <c r="H3090" s="31">
        <v>43326</v>
      </c>
      <c r="I3090" s="31">
        <v>42958</v>
      </c>
      <c r="J3090" s="22" t="s">
        <v>73</v>
      </c>
      <c r="K3090" s="32" t="s">
        <v>121</v>
      </c>
      <c r="L3090" s="32" t="s">
        <v>8322</v>
      </c>
      <c r="N3090" s="24">
        <v>1795.40</v>
      </c>
      <c r="O3090" s="24">
        <v>1363.64</v>
      </c>
      <c r="P3090" s="32" t="s">
        <v>521</v>
      </c>
      <c r="Q3090" s="43" t="s">
        <v>522</v>
      </c>
      <c r="R3090" s="43" t="s">
        <v>78</v>
      </c>
      <c r="S3090" s="47">
        <v>6</v>
      </c>
    </row>
    <row r="3091" spans="1:19" ht="12.75">
      <c r="A3091" s="22" t="s">
        <v>60</v>
      </c>
      <c r="B3091" s="22" t="s">
        <v>394</v>
      </c>
      <c r="C3091" s="22" t="s">
        <v>63</v>
      </c>
      <c r="D3091" s="22" t="s">
        <v>61</v>
      </c>
      <c r="E3091" s="22" t="s">
        <v>8323</v>
      </c>
      <c r="F3091" s="31">
        <v>42938.550763888888</v>
      </c>
      <c r="G3091" s="31">
        <v>42766</v>
      </c>
      <c r="H3091" s="31">
        <v>43131</v>
      </c>
      <c r="I3091" s="31">
        <v>42968.550115740742</v>
      </c>
      <c r="J3091" s="22" t="s">
        <v>306</v>
      </c>
      <c r="K3091" s="32" t="s">
        <v>140</v>
      </c>
      <c r="L3091" s="32" t="s">
        <v>8324</v>
      </c>
      <c r="M3091" s="32" t="s">
        <v>8325</v>
      </c>
      <c r="N3091" s="24">
        <v>-455.97</v>
      </c>
      <c r="O3091" s="24">
        <v>-455.97</v>
      </c>
      <c r="P3091" s="32" t="s">
        <v>708</v>
      </c>
      <c r="Q3091" s="43" t="s">
        <v>709</v>
      </c>
      <c r="R3091" s="43" t="s">
        <v>78</v>
      </c>
      <c r="S3091" s="47">
        <v>1</v>
      </c>
    </row>
    <row r="3092" spans="1:19" ht="12.75">
      <c r="A3092" s="22" t="s">
        <v>60</v>
      </c>
      <c r="B3092" s="22" t="s">
        <v>1212</v>
      </c>
      <c r="C3092" s="22" t="s">
        <v>63</v>
      </c>
      <c r="D3092" s="22" t="s">
        <v>61</v>
      </c>
      <c r="E3092" s="22" t="s">
        <v>8326</v>
      </c>
      <c r="F3092" s="31">
        <v>42943.087812500002</v>
      </c>
      <c r="G3092" s="31">
        <v>42978</v>
      </c>
      <c r="H3092" s="31">
        <v>43343</v>
      </c>
      <c r="I3092" s="31">
        <v>43003.087800925925</v>
      </c>
      <c r="J3092" s="22" t="s">
        <v>101</v>
      </c>
      <c r="K3092" s="32" t="s">
        <v>102</v>
      </c>
      <c r="L3092" s="32" t="s">
        <v>8327</v>
      </c>
      <c r="N3092" s="24">
        <v>1864.0365999999999</v>
      </c>
      <c r="O3092" s="24">
        <v>2003.11</v>
      </c>
      <c r="P3092" s="32" t="s">
        <v>398</v>
      </c>
      <c r="Q3092" s="43" t="s">
        <v>399</v>
      </c>
      <c r="R3092" s="43" t="s">
        <v>78</v>
      </c>
      <c r="S3092" s="47">
        <v>5</v>
      </c>
    </row>
    <row r="3093" spans="1:19" ht="12.75">
      <c r="A3093" s="22" t="s">
        <v>60</v>
      </c>
      <c r="B3093" s="22" t="s">
        <v>172</v>
      </c>
      <c r="C3093" s="22" t="s">
        <v>63</v>
      </c>
      <c r="D3093" s="22" t="s">
        <v>61</v>
      </c>
      <c r="E3093" s="22" t="s">
        <v>8328</v>
      </c>
      <c r="F3093" s="31">
        <v>42929.422569444439</v>
      </c>
      <c r="G3093" s="31">
        <v>42940</v>
      </c>
      <c r="H3093" s="31">
        <v>43305</v>
      </c>
      <c r="I3093" s="31">
        <v>42959.420717592591</v>
      </c>
      <c r="J3093" s="22" t="s">
        <v>73</v>
      </c>
      <c r="K3093" s="32" t="s">
        <v>102</v>
      </c>
      <c r="L3093" s="32" t="s">
        <v>8329</v>
      </c>
      <c r="N3093" s="24">
        <v>1035.364</v>
      </c>
      <c r="O3093" s="24">
        <v>431.42</v>
      </c>
      <c r="P3093" s="32" t="s">
        <v>367</v>
      </c>
      <c r="Q3093" s="43" t="s">
        <v>368</v>
      </c>
      <c r="R3093" s="43" t="s">
        <v>111</v>
      </c>
      <c r="S3093" s="47">
        <v>3</v>
      </c>
    </row>
    <row r="3094" spans="1:19" ht="12.75">
      <c r="A3094" s="22" t="s">
        <v>60</v>
      </c>
      <c r="B3094" s="22" t="s">
        <v>2406</v>
      </c>
      <c r="C3094" s="22" t="s">
        <v>63</v>
      </c>
      <c r="D3094" s="22" t="s">
        <v>61</v>
      </c>
      <c r="E3094" s="22" t="s">
        <v>8330</v>
      </c>
      <c r="F3094" s="31">
        <v>42923.567881944444</v>
      </c>
      <c r="G3094" s="31">
        <v>42923</v>
      </c>
      <c r="H3094" s="31">
        <v>43288</v>
      </c>
      <c r="I3094" s="31">
        <v>42953</v>
      </c>
      <c r="J3094" s="22" t="s">
        <v>73</v>
      </c>
      <c r="K3094" s="32" t="s">
        <v>74</v>
      </c>
      <c r="L3094" s="32" t="s">
        <v>8331</v>
      </c>
      <c r="N3094" s="24">
        <v>0</v>
      </c>
      <c r="O3094" s="24">
        <v>0</v>
      </c>
      <c r="P3094" s="32" t="s">
        <v>6375</v>
      </c>
      <c r="Q3094" s="43" t="s">
        <v>6376</v>
      </c>
      <c r="R3094" s="43" t="s">
        <v>78</v>
      </c>
      <c r="S3094" s="47">
        <v>5</v>
      </c>
    </row>
    <row r="3095" spans="1:19" ht="12.75">
      <c r="A3095" s="22" t="s">
        <v>60</v>
      </c>
      <c r="B3095" s="22" t="s">
        <v>166</v>
      </c>
      <c r="C3095" s="22" t="s">
        <v>63</v>
      </c>
      <c r="D3095" s="22" t="s">
        <v>61</v>
      </c>
      <c r="E3095" s="22" t="s">
        <v>8332</v>
      </c>
      <c r="F3095" s="31">
        <v>42927.328206018516</v>
      </c>
      <c r="G3095" s="31">
        <v>42927</v>
      </c>
      <c r="H3095" s="31">
        <v>43312</v>
      </c>
      <c r="I3095" s="31">
        <v>42957.31486111111</v>
      </c>
      <c r="J3095" s="22" t="s">
        <v>73</v>
      </c>
      <c r="K3095" s="32" t="s">
        <v>74</v>
      </c>
      <c r="L3095" s="32" t="s">
        <v>8333</v>
      </c>
      <c r="N3095" s="24">
        <v>0</v>
      </c>
      <c r="O3095" s="24">
        <v>0</v>
      </c>
      <c r="P3095" s="32" t="s">
        <v>8334</v>
      </c>
      <c r="Q3095" s="43" t="s">
        <v>8335</v>
      </c>
      <c r="R3095" s="43" t="s">
        <v>78</v>
      </c>
      <c r="S3095" s="47">
        <v>5</v>
      </c>
    </row>
    <row r="3096" spans="1:19" ht="12.75">
      <c r="A3096" s="22" t="s">
        <v>60</v>
      </c>
      <c r="B3096" s="22" t="s">
        <v>552</v>
      </c>
      <c r="C3096" s="22" t="s">
        <v>63</v>
      </c>
      <c r="D3096" s="22" t="s">
        <v>61</v>
      </c>
      <c r="E3096" s="22" t="s">
        <v>8336</v>
      </c>
      <c r="F3096" s="31">
        <v>42947.460532407407</v>
      </c>
      <c r="G3096" s="31">
        <v>42947</v>
      </c>
      <c r="H3096" s="31">
        <v>43312</v>
      </c>
      <c r="I3096" s="31">
        <v>42977.459305555552</v>
      </c>
      <c r="J3096" s="22" t="s">
        <v>73</v>
      </c>
      <c r="K3096" s="32" t="s">
        <v>74</v>
      </c>
      <c r="L3096" s="32" t="s">
        <v>8337</v>
      </c>
      <c r="N3096" s="24">
        <v>435.07659999999998</v>
      </c>
      <c r="O3096" s="24">
        <v>0</v>
      </c>
      <c r="P3096" s="32" t="s">
        <v>953</v>
      </c>
      <c r="Q3096" s="43" t="s">
        <v>954</v>
      </c>
      <c r="R3096" s="43" t="s">
        <v>78</v>
      </c>
      <c r="S3096" s="47">
        <v>6</v>
      </c>
    </row>
    <row r="3097" spans="1:19" ht="12.75">
      <c r="A3097" s="22" t="s">
        <v>60</v>
      </c>
      <c r="B3097" s="22" t="s">
        <v>966</v>
      </c>
      <c r="C3097" s="22" t="s">
        <v>63</v>
      </c>
      <c r="D3097" s="22" t="s">
        <v>61</v>
      </c>
      <c r="E3097" s="22" t="s">
        <v>8338</v>
      </c>
      <c r="F3097" s="31">
        <v>42919.509097222217</v>
      </c>
      <c r="G3097" s="31">
        <v>42947</v>
      </c>
      <c r="H3097" s="31">
        <v>43312</v>
      </c>
      <c r="I3097" s="31">
        <v>42949.500069444446</v>
      </c>
      <c r="J3097" s="22" t="s">
        <v>73</v>
      </c>
      <c r="K3097" s="32" t="s">
        <v>74</v>
      </c>
      <c r="L3097" s="32" t="s">
        <v>8339</v>
      </c>
      <c r="N3097" s="24">
        <v>18088.4228</v>
      </c>
      <c r="O3097" s="24">
        <v>0</v>
      </c>
      <c r="P3097" s="32" t="s">
        <v>2953</v>
      </c>
      <c r="Q3097" s="43" t="s">
        <v>2954</v>
      </c>
      <c r="R3097" s="43" t="s">
        <v>111</v>
      </c>
      <c r="S3097" s="47">
        <v>5</v>
      </c>
    </row>
    <row r="3098" spans="1:19" ht="12.75">
      <c r="A3098" s="22" t="s">
        <v>60</v>
      </c>
      <c r="B3098" s="22" t="s">
        <v>188</v>
      </c>
      <c r="C3098" s="22" t="s">
        <v>63</v>
      </c>
      <c r="D3098" s="22" t="s">
        <v>61</v>
      </c>
      <c r="E3098" s="22" t="s">
        <v>8340</v>
      </c>
      <c r="F3098" s="31">
        <v>42940.382592592592</v>
      </c>
      <c r="G3098" s="31">
        <v>42966</v>
      </c>
      <c r="H3098" s="31">
        <v>43331</v>
      </c>
      <c r="I3098" s="31">
        <v>42970.376087962963</v>
      </c>
      <c r="J3098" s="22" t="s">
        <v>73</v>
      </c>
      <c r="K3098" s="32" t="s">
        <v>102</v>
      </c>
      <c r="L3098" s="32" t="s">
        <v>8341</v>
      </c>
      <c r="N3098" s="24">
        <v>1141.566</v>
      </c>
      <c r="O3098" s="24">
        <v>812.67</v>
      </c>
      <c r="P3098" s="32" t="s">
        <v>336</v>
      </c>
      <c r="Q3098" s="43" t="s">
        <v>337</v>
      </c>
      <c r="R3098" s="43" t="s">
        <v>111</v>
      </c>
      <c r="S3098" s="47">
        <v>5</v>
      </c>
    </row>
    <row r="3099" spans="1:19" ht="12.75">
      <c r="A3099" s="22" t="s">
        <v>60</v>
      </c>
      <c r="B3099" s="22" t="s">
        <v>188</v>
      </c>
      <c r="C3099" s="22" t="s">
        <v>63</v>
      </c>
      <c r="D3099" s="22" t="s">
        <v>61</v>
      </c>
      <c r="E3099" s="22" t="s">
        <v>8342</v>
      </c>
      <c r="F3099" s="31">
        <v>42929.262071759258</v>
      </c>
      <c r="G3099" s="31">
        <v>42971</v>
      </c>
      <c r="H3099" s="31">
        <v>43336</v>
      </c>
      <c r="I3099" s="31">
        <v>42989.262071759258</v>
      </c>
      <c r="J3099" s="22" t="s">
        <v>73</v>
      </c>
      <c r="K3099" s="32" t="s">
        <v>121</v>
      </c>
      <c r="L3099" s="32" t="s">
        <v>8343</v>
      </c>
      <c r="N3099" s="24">
        <v>5046.1674999999996</v>
      </c>
      <c r="O3099" s="24">
        <v>4592.50</v>
      </c>
      <c r="P3099" s="32" t="s">
        <v>708</v>
      </c>
      <c r="Q3099" s="43" t="s">
        <v>709</v>
      </c>
      <c r="R3099" s="43" t="s">
        <v>78</v>
      </c>
      <c r="S3099" s="47">
        <v>5</v>
      </c>
    </row>
    <row r="3100" spans="1:19" ht="12.75">
      <c r="A3100" s="22" t="s">
        <v>60</v>
      </c>
      <c r="B3100" s="22" t="s">
        <v>188</v>
      </c>
      <c r="C3100" s="22" t="s">
        <v>63</v>
      </c>
      <c r="D3100" s="22" t="s">
        <v>61</v>
      </c>
      <c r="E3100" s="22" t="s">
        <v>8344</v>
      </c>
      <c r="F3100" s="31">
        <v>42934.484826388885</v>
      </c>
      <c r="G3100" s="31">
        <v>42970</v>
      </c>
      <c r="H3100" s="31">
        <v>43335</v>
      </c>
      <c r="I3100" s="31">
        <v>42994.483946759261</v>
      </c>
      <c r="J3100" s="22" t="s">
        <v>101</v>
      </c>
      <c r="K3100" s="32" t="s">
        <v>140</v>
      </c>
      <c r="L3100" s="32" t="s">
        <v>8345</v>
      </c>
      <c r="M3100" s="32" t="s">
        <v>8346</v>
      </c>
      <c r="N3100" s="24">
        <v>2055.36</v>
      </c>
      <c r="O3100" s="24">
        <v>2055.36</v>
      </c>
      <c r="P3100" s="32" t="s">
        <v>8347</v>
      </c>
      <c r="Q3100" s="43" t="s">
        <v>8348</v>
      </c>
      <c r="R3100" s="43" t="s">
        <v>78</v>
      </c>
      <c r="S3100" s="47">
        <v>1</v>
      </c>
    </row>
    <row r="3101" spans="1:19" ht="12.75">
      <c r="A3101" s="22" t="s">
        <v>60</v>
      </c>
      <c r="B3101" s="22" t="s">
        <v>188</v>
      </c>
      <c r="C3101" s="22" t="s">
        <v>63</v>
      </c>
      <c r="D3101" s="22" t="s">
        <v>61</v>
      </c>
      <c r="E3101" s="22" t="s">
        <v>8349</v>
      </c>
      <c r="F3101" s="31">
        <v>42941.527268518519</v>
      </c>
      <c r="G3101" s="31">
        <v>42941</v>
      </c>
      <c r="H3101" s="31">
        <v>43306</v>
      </c>
      <c r="I3101" s="31">
        <v>42971.525000000001</v>
      </c>
      <c r="J3101" s="22" t="s">
        <v>73</v>
      </c>
      <c r="K3101" s="32" t="s">
        <v>102</v>
      </c>
      <c r="L3101" s="32" t="s">
        <v>8350</v>
      </c>
      <c r="N3101" s="24">
        <v>1453.942</v>
      </c>
      <c r="O3101" s="24">
        <v>1286.29</v>
      </c>
      <c r="P3101" s="32" t="s">
        <v>336</v>
      </c>
      <c r="Q3101" s="43" t="s">
        <v>337</v>
      </c>
      <c r="R3101" s="43" t="s">
        <v>78</v>
      </c>
      <c r="S3101" s="47">
        <v>5</v>
      </c>
    </row>
    <row r="3102" spans="1:19" ht="12.75">
      <c r="A3102" s="22" t="s">
        <v>60</v>
      </c>
      <c r="B3102" s="22" t="s">
        <v>188</v>
      </c>
      <c r="C3102" s="22" t="s">
        <v>63</v>
      </c>
      <c r="D3102" s="22" t="s">
        <v>61</v>
      </c>
      <c r="E3102" s="22" t="s">
        <v>8351</v>
      </c>
      <c r="F3102" s="31">
        <v>42928.690405092588</v>
      </c>
      <c r="G3102" s="31">
        <v>42928</v>
      </c>
      <c r="H3102" s="31">
        <v>43293</v>
      </c>
      <c r="I3102" s="31">
        <v>42958.686921296292</v>
      </c>
      <c r="J3102" s="22" t="s">
        <v>73</v>
      </c>
      <c r="K3102" s="32" t="s">
        <v>74</v>
      </c>
      <c r="L3102" s="32" t="s">
        <v>8352</v>
      </c>
      <c r="N3102" s="24">
        <v>0</v>
      </c>
      <c r="O3102" s="24">
        <v>0</v>
      </c>
      <c r="P3102" s="32" t="s">
        <v>2542</v>
      </c>
      <c r="Q3102" s="43" t="s">
        <v>2543</v>
      </c>
      <c r="R3102" s="43" t="s">
        <v>78</v>
      </c>
      <c r="S3102" s="47">
        <v>5</v>
      </c>
    </row>
    <row r="3103" spans="1:19" ht="12.75">
      <c r="A3103" s="22" t="s">
        <v>60</v>
      </c>
      <c r="B3103" s="22" t="s">
        <v>333</v>
      </c>
      <c r="C3103" s="22" t="s">
        <v>63</v>
      </c>
      <c r="D3103" s="22" t="s">
        <v>61</v>
      </c>
      <c r="E3103" s="22" t="s">
        <v>8353</v>
      </c>
      <c r="F3103" s="31">
        <v>42934.708275462959</v>
      </c>
      <c r="G3103" s="31">
        <v>42937</v>
      </c>
      <c r="H3103" s="31">
        <v>43302</v>
      </c>
      <c r="I3103" s="31">
        <v>42964</v>
      </c>
      <c r="J3103" s="22" t="s">
        <v>73</v>
      </c>
      <c r="K3103" s="32" t="s">
        <v>121</v>
      </c>
      <c r="L3103" s="32" t="s">
        <v>8354</v>
      </c>
      <c r="N3103" s="24">
        <v>1055.6333</v>
      </c>
      <c r="O3103" s="24">
        <v>2366.6799999999998</v>
      </c>
      <c r="P3103" s="32" t="s">
        <v>271</v>
      </c>
      <c r="Q3103" s="43" t="s">
        <v>272</v>
      </c>
      <c r="R3103" s="43" t="s">
        <v>78</v>
      </c>
      <c r="S3103" s="47">
        <v>5</v>
      </c>
    </row>
    <row r="3104" spans="1:19" ht="12.75">
      <c r="A3104" s="22" t="s">
        <v>60</v>
      </c>
      <c r="B3104" s="22" t="s">
        <v>172</v>
      </c>
      <c r="C3104" s="22" t="s">
        <v>63</v>
      </c>
      <c r="D3104" s="22" t="s">
        <v>61</v>
      </c>
      <c r="E3104" s="22" t="s">
        <v>8355</v>
      </c>
      <c r="F3104" s="31">
        <v>42928.648043981477</v>
      </c>
      <c r="G3104" s="31">
        <v>42931</v>
      </c>
      <c r="H3104" s="31">
        <v>43296</v>
      </c>
      <c r="I3104" s="31">
        <v>42958.645335648143</v>
      </c>
      <c r="J3104" s="22" t="s">
        <v>306</v>
      </c>
      <c r="K3104" s="32" t="s">
        <v>140</v>
      </c>
      <c r="L3104" s="32" t="s">
        <v>8356</v>
      </c>
      <c r="M3104" s="32" t="s">
        <v>8357</v>
      </c>
      <c r="N3104" s="24">
        <v>-479.28</v>
      </c>
      <c r="O3104" s="24">
        <v>-479.28</v>
      </c>
      <c r="P3104" s="32" t="s">
        <v>336</v>
      </c>
      <c r="Q3104" s="43" t="s">
        <v>337</v>
      </c>
      <c r="R3104" s="43" t="s">
        <v>78</v>
      </c>
      <c r="S3104" s="47">
        <v>1</v>
      </c>
    </row>
    <row r="3105" spans="1:19" ht="12.75">
      <c r="A3105" s="22" t="s">
        <v>60</v>
      </c>
      <c r="B3105" s="22" t="s">
        <v>188</v>
      </c>
      <c r="C3105" s="22" t="s">
        <v>63</v>
      </c>
      <c r="D3105" s="22" t="s">
        <v>61</v>
      </c>
      <c r="E3105" s="22" t="s">
        <v>8358</v>
      </c>
      <c r="F3105" s="31">
        <v>42936.706817129627</v>
      </c>
      <c r="G3105" s="31">
        <v>42936</v>
      </c>
      <c r="H3105" s="31">
        <v>43301</v>
      </c>
      <c r="I3105" s="31">
        <v>42966.705381944441</v>
      </c>
      <c r="J3105" s="22" t="s">
        <v>73</v>
      </c>
      <c r="K3105" s="32" t="s">
        <v>74</v>
      </c>
      <c r="L3105" s="32" t="s">
        <v>8359</v>
      </c>
      <c r="N3105" s="24">
        <v>851.975</v>
      </c>
      <c r="O3105" s="24">
        <v>0</v>
      </c>
      <c r="P3105" s="32" t="s">
        <v>634</v>
      </c>
      <c r="Q3105" s="43" t="s">
        <v>635</v>
      </c>
      <c r="R3105" s="43" t="s">
        <v>78</v>
      </c>
      <c r="S3105" s="47">
        <v>5</v>
      </c>
    </row>
    <row r="3106" spans="1:19" ht="12.75">
      <c r="A3106" s="22" t="s">
        <v>60</v>
      </c>
      <c r="B3106" s="22" t="s">
        <v>180</v>
      </c>
      <c r="C3106" s="22" t="s">
        <v>63</v>
      </c>
      <c r="D3106" s="22" t="s">
        <v>61</v>
      </c>
      <c r="E3106" s="22" t="s">
        <v>8360</v>
      </c>
      <c r="F3106" s="31">
        <v>42943.601550925923</v>
      </c>
      <c r="G3106" s="31">
        <v>42978</v>
      </c>
      <c r="H3106" s="31">
        <v>43343</v>
      </c>
      <c r="I3106" s="31">
        <v>42973</v>
      </c>
      <c r="J3106" s="22" t="s">
        <v>73</v>
      </c>
      <c r="K3106" s="32" t="s">
        <v>140</v>
      </c>
      <c r="L3106" s="32" t="s">
        <v>8361</v>
      </c>
      <c r="M3106" s="32" t="s">
        <v>8362</v>
      </c>
      <c r="N3106" s="24">
        <v>397.13</v>
      </c>
      <c r="O3106" s="24">
        <v>290.95999999999998</v>
      </c>
      <c r="P3106" s="32" t="s">
        <v>228</v>
      </c>
      <c r="Q3106" s="43" t="s">
        <v>229</v>
      </c>
      <c r="R3106" s="43" t="s">
        <v>78</v>
      </c>
      <c r="S3106" s="47">
        <v>4</v>
      </c>
    </row>
    <row r="3107" spans="1:19" ht="12.75">
      <c r="A3107" s="22" t="s">
        <v>60</v>
      </c>
      <c r="B3107" s="22" t="s">
        <v>177</v>
      </c>
      <c r="C3107" s="22" t="s">
        <v>63</v>
      </c>
      <c r="D3107" s="22" t="s">
        <v>61</v>
      </c>
      <c r="E3107" s="22" t="s">
        <v>8363</v>
      </c>
      <c r="F3107" s="31">
        <v>42934.537141203698</v>
      </c>
      <c r="G3107" s="31">
        <v>42947</v>
      </c>
      <c r="H3107" s="31">
        <v>43312</v>
      </c>
      <c r="I3107" s="31">
        <v>42964</v>
      </c>
      <c r="J3107" s="22" t="s">
        <v>73</v>
      </c>
      <c r="K3107" s="32" t="s">
        <v>121</v>
      </c>
      <c r="L3107" s="32" t="s">
        <v>8364</v>
      </c>
      <c r="N3107" s="24">
        <v>809.68759999999997</v>
      </c>
      <c r="O3107" s="24">
        <v>744.89200000000005</v>
      </c>
      <c r="P3107" s="32" t="s">
        <v>6558</v>
      </c>
      <c r="Q3107" s="43" t="s">
        <v>6559</v>
      </c>
      <c r="R3107" s="43" t="s">
        <v>111</v>
      </c>
      <c r="S3107" s="47">
        <v>6</v>
      </c>
    </row>
    <row r="3108" spans="1:19" ht="12.75">
      <c r="A3108" s="22" t="s">
        <v>60</v>
      </c>
      <c r="B3108" s="22" t="s">
        <v>504</v>
      </c>
      <c r="C3108" s="22" t="s">
        <v>63</v>
      </c>
      <c r="D3108" s="22" t="s">
        <v>61</v>
      </c>
      <c r="E3108" s="22" t="s">
        <v>8365</v>
      </c>
      <c r="F3108" s="31">
        <v>42943.087766203702</v>
      </c>
      <c r="G3108" s="31">
        <v>42978</v>
      </c>
      <c r="H3108" s="31">
        <v>43343</v>
      </c>
      <c r="I3108" s="31">
        <v>43003.087766203702</v>
      </c>
      <c r="J3108" s="22" t="s">
        <v>101</v>
      </c>
      <c r="K3108" s="32" t="s">
        <v>102</v>
      </c>
      <c r="L3108" s="32" t="s">
        <v>8366</v>
      </c>
      <c r="N3108" s="24">
        <v>1712.15</v>
      </c>
      <c r="O3108" s="24">
        <v>1712.15</v>
      </c>
      <c r="P3108" s="32" t="s">
        <v>6558</v>
      </c>
      <c r="Q3108" s="43" t="s">
        <v>6559</v>
      </c>
      <c r="R3108" s="43" t="s">
        <v>78</v>
      </c>
      <c r="S3108" s="47">
        <v>1</v>
      </c>
    </row>
    <row r="3109" spans="1:19" ht="12.75">
      <c r="A3109" s="22" t="s">
        <v>60</v>
      </c>
      <c r="B3109" s="22" t="s">
        <v>188</v>
      </c>
      <c r="C3109" s="22" t="s">
        <v>63</v>
      </c>
      <c r="D3109" s="22" t="s">
        <v>61</v>
      </c>
      <c r="E3109" s="22" t="s">
        <v>8367</v>
      </c>
      <c r="F3109" s="31">
        <v>42943.615902777776</v>
      </c>
      <c r="G3109" s="31">
        <v>42949</v>
      </c>
      <c r="H3109" s="31">
        <v>43314</v>
      </c>
      <c r="I3109" s="31">
        <v>42973.611446759256</v>
      </c>
      <c r="J3109" s="22" t="s">
        <v>73</v>
      </c>
      <c r="K3109" s="32" t="s">
        <v>74</v>
      </c>
      <c r="L3109" s="32" t="s">
        <v>8368</v>
      </c>
      <c r="N3109" s="24">
        <v>0</v>
      </c>
      <c r="O3109" s="24">
        <v>0</v>
      </c>
      <c r="P3109" s="32" t="s">
        <v>2199</v>
      </c>
      <c r="Q3109" s="43" t="s">
        <v>2200</v>
      </c>
      <c r="R3109" s="43" t="s">
        <v>78</v>
      </c>
      <c r="S3109" s="47">
        <v>3</v>
      </c>
    </row>
    <row r="3110" spans="1:19" ht="12.75">
      <c r="A3110" s="22" t="s">
        <v>60</v>
      </c>
      <c r="B3110" s="22" t="s">
        <v>188</v>
      </c>
      <c r="C3110" s="22" t="s">
        <v>63</v>
      </c>
      <c r="D3110" s="22" t="s">
        <v>61</v>
      </c>
      <c r="E3110" s="22" t="s">
        <v>8369</v>
      </c>
      <c r="F3110" s="31">
        <v>42940.084351851852</v>
      </c>
      <c r="G3110" s="31">
        <v>42975</v>
      </c>
      <c r="H3110" s="31">
        <v>43340</v>
      </c>
      <c r="I3110" s="31">
        <v>43000.084351851852</v>
      </c>
      <c r="J3110" s="22" t="s">
        <v>101</v>
      </c>
      <c r="K3110" s="32" t="s">
        <v>102</v>
      </c>
      <c r="L3110" s="32" t="s">
        <v>8370</v>
      </c>
      <c r="N3110" s="24">
        <v>424.81</v>
      </c>
      <c r="O3110" s="24">
        <v>424.81</v>
      </c>
      <c r="P3110" s="32" t="s">
        <v>208</v>
      </c>
      <c r="Q3110" s="43" t="s">
        <v>209</v>
      </c>
      <c r="R3110" s="43" t="s">
        <v>78</v>
      </c>
      <c r="S3110" s="47">
        <v>1</v>
      </c>
    </row>
    <row r="3111" spans="1:19" ht="12.75">
      <c r="A3111" s="22" t="s">
        <v>60</v>
      </c>
      <c r="B3111" s="22" t="s">
        <v>328</v>
      </c>
      <c r="C3111" s="22" t="s">
        <v>63</v>
      </c>
      <c r="D3111" s="22" t="s">
        <v>61</v>
      </c>
      <c r="E3111" s="22" t="s">
        <v>8371</v>
      </c>
      <c r="F3111" s="31">
        <v>42944.087395833332</v>
      </c>
      <c r="G3111" s="31">
        <v>42979</v>
      </c>
      <c r="H3111" s="31">
        <v>43344</v>
      </c>
      <c r="I3111" s="31">
        <v>43004.087395833332</v>
      </c>
      <c r="J3111" s="22" t="s">
        <v>101</v>
      </c>
      <c r="K3111" s="32" t="s">
        <v>102</v>
      </c>
      <c r="L3111" s="32" t="s">
        <v>8372</v>
      </c>
      <c r="N3111" s="24">
        <v>1201.76</v>
      </c>
      <c r="O3111" s="24">
        <v>1201.76</v>
      </c>
      <c r="P3111" s="32" t="s">
        <v>81</v>
      </c>
      <c r="Q3111" s="43" t="s">
        <v>82</v>
      </c>
      <c r="R3111" s="43" t="s">
        <v>78</v>
      </c>
      <c r="S3111" s="47">
        <v>1</v>
      </c>
    </row>
    <row r="3112" spans="1:19" ht="12.75">
      <c r="A3112" s="22" t="s">
        <v>60</v>
      </c>
      <c r="B3112" s="22" t="s">
        <v>188</v>
      </c>
      <c r="C3112" s="22" t="s">
        <v>63</v>
      </c>
      <c r="D3112" s="22" t="s">
        <v>61</v>
      </c>
      <c r="E3112" s="22" t="s">
        <v>8373</v>
      </c>
      <c r="F3112" s="31">
        <v>42935.376469907409</v>
      </c>
      <c r="G3112" s="31">
        <v>42975</v>
      </c>
      <c r="H3112" s="31">
        <v>43340</v>
      </c>
      <c r="I3112" s="31">
        <v>42965.370995370366</v>
      </c>
      <c r="J3112" s="22" t="s">
        <v>73</v>
      </c>
      <c r="K3112" s="32" t="s">
        <v>140</v>
      </c>
      <c r="L3112" s="32" t="s">
        <v>8374</v>
      </c>
      <c r="M3112" s="32" t="s">
        <v>8375</v>
      </c>
      <c r="N3112" s="24">
        <v>1437.49</v>
      </c>
      <c r="O3112" s="24">
        <v>964.23</v>
      </c>
      <c r="P3112" s="32" t="s">
        <v>2025</v>
      </c>
      <c r="Q3112" s="43" t="s">
        <v>2026</v>
      </c>
      <c r="R3112" s="43" t="s">
        <v>78</v>
      </c>
      <c r="S3112" s="47">
        <v>5</v>
      </c>
    </row>
    <row r="3113" spans="1:19" ht="12.75">
      <c r="A3113" s="22" t="s">
        <v>60</v>
      </c>
      <c r="B3113" s="22" t="s">
        <v>172</v>
      </c>
      <c r="C3113" s="22" t="s">
        <v>63</v>
      </c>
      <c r="D3113" s="22" t="s">
        <v>61</v>
      </c>
      <c r="E3113" s="22" t="s">
        <v>8376</v>
      </c>
      <c r="F3113" s="31">
        <v>42935.621122685181</v>
      </c>
      <c r="G3113" s="31">
        <v>42935</v>
      </c>
      <c r="H3113" s="31">
        <v>43300</v>
      </c>
      <c r="I3113" s="31">
        <v>42965.615567129629</v>
      </c>
      <c r="J3113" s="22" t="s">
        <v>73</v>
      </c>
      <c r="K3113" s="32" t="s">
        <v>74</v>
      </c>
      <c r="L3113" s="32" t="s">
        <v>8377</v>
      </c>
      <c r="N3113" s="24">
        <v>3108.47</v>
      </c>
      <c r="O3113" s="24">
        <v>0</v>
      </c>
      <c r="P3113" s="32" t="s">
        <v>1550</v>
      </c>
      <c r="Q3113" s="43" t="s">
        <v>1551</v>
      </c>
      <c r="R3113" s="43" t="s">
        <v>78</v>
      </c>
      <c r="S3113" s="47">
        <v>5</v>
      </c>
    </row>
    <row r="3114" spans="1:19" ht="12.75">
      <c r="A3114" s="22" t="s">
        <v>60</v>
      </c>
      <c r="B3114" s="22" t="s">
        <v>6237</v>
      </c>
      <c r="C3114" s="22" t="s">
        <v>63</v>
      </c>
      <c r="D3114" s="22" t="s">
        <v>61</v>
      </c>
      <c r="E3114" s="22" t="s">
        <v>8378</v>
      </c>
      <c r="F3114" s="31">
        <v>42928.659085648149</v>
      </c>
      <c r="G3114" s="31">
        <v>42928</v>
      </c>
      <c r="H3114" s="31">
        <v>43293</v>
      </c>
      <c r="I3114" s="31">
        <v>42958</v>
      </c>
      <c r="J3114" s="22" t="s">
        <v>73</v>
      </c>
      <c r="K3114" s="32" t="s">
        <v>74</v>
      </c>
      <c r="L3114" s="32" t="s">
        <v>8379</v>
      </c>
      <c r="N3114" s="24">
        <v>1057.4166</v>
      </c>
      <c r="O3114" s="24">
        <v>0</v>
      </c>
      <c r="P3114" s="32" t="s">
        <v>943</v>
      </c>
      <c r="Q3114" s="43" t="s">
        <v>944</v>
      </c>
      <c r="R3114" s="43" t="s">
        <v>78</v>
      </c>
      <c r="S3114" s="47">
        <v>5</v>
      </c>
    </row>
    <row r="3115" spans="1:19" ht="12.75">
      <c r="A3115" s="22" t="s">
        <v>60</v>
      </c>
      <c r="B3115" s="22" t="s">
        <v>172</v>
      </c>
      <c r="C3115" s="22" t="s">
        <v>63</v>
      </c>
      <c r="D3115" s="22" t="s">
        <v>61</v>
      </c>
      <c r="E3115" s="22" t="s">
        <v>8380</v>
      </c>
      <c r="F3115" s="31">
        <v>42919.486666666664</v>
      </c>
      <c r="G3115" s="31">
        <v>42948</v>
      </c>
      <c r="H3115" s="31">
        <v>43313</v>
      </c>
      <c r="I3115" s="31">
        <v>42979.472210648149</v>
      </c>
      <c r="J3115" s="22" t="s">
        <v>101</v>
      </c>
      <c r="K3115" s="32" t="s">
        <v>140</v>
      </c>
      <c r="L3115" s="32" t="s">
        <v>8381</v>
      </c>
      <c r="M3115" s="32" t="s">
        <v>8382</v>
      </c>
      <c r="N3115" s="24">
        <v>1952.92</v>
      </c>
      <c r="O3115" s="24">
        <v>1952.92</v>
      </c>
      <c r="P3115" s="32" t="s">
        <v>1475</v>
      </c>
      <c r="Q3115" s="43" t="s">
        <v>1476</v>
      </c>
      <c r="R3115" s="43" t="s">
        <v>78</v>
      </c>
      <c r="S3115" s="47">
        <v>1</v>
      </c>
    </row>
    <row r="3116" spans="1:19" ht="12.75">
      <c r="A3116" s="22" t="s">
        <v>60</v>
      </c>
      <c r="B3116" s="22" t="s">
        <v>158</v>
      </c>
      <c r="C3116" s="22" t="s">
        <v>63</v>
      </c>
      <c r="D3116" s="22" t="s">
        <v>61</v>
      </c>
      <c r="E3116" s="22" t="s">
        <v>8383</v>
      </c>
      <c r="F3116" s="31">
        <v>42940.37462962963</v>
      </c>
      <c r="G3116" s="31">
        <v>42948</v>
      </c>
      <c r="H3116" s="31">
        <v>43313</v>
      </c>
      <c r="I3116" s="31">
        <v>42970</v>
      </c>
      <c r="J3116" s="22" t="s">
        <v>73</v>
      </c>
      <c r="K3116" s="32" t="s">
        <v>102</v>
      </c>
      <c r="L3116" s="32" t="s">
        <v>8384</v>
      </c>
      <c r="N3116" s="24">
        <v>1864.6246000000001</v>
      </c>
      <c r="O3116" s="24">
        <v>1810.2260000000001</v>
      </c>
      <c r="P3116" s="32" t="s">
        <v>6790</v>
      </c>
      <c r="Q3116" s="43" t="s">
        <v>6791</v>
      </c>
      <c r="R3116" s="43" t="s">
        <v>78</v>
      </c>
      <c r="S3116" s="47">
        <v>5</v>
      </c>
    </row>
    <row r="3117" spans="1:19" ht="12.75">
      <c r="A3117" s="22" t="s">
        <v>60</v>
      </c>
      <c r="B3117" s="22" t="s">
        <v>344</v>
      </c>
      <c r="C3117" s="22" t="s">
        <v>63</v>
      </c>
      <c r="D3117" s="22" t="s">
        <v>61</v>
      </c>
      <c r="E3117" s="22" t="s">
        <v>8385</v>
      </c>
      <c r="F3117" s="31">
        <v>42921.597638888888</v>
      </c>
      <c r="G3117" s="31">
        <v>42923</v>
      </c>
      <c r="H3117" s="31">
        <v>43288</v>
      </c>
      <c r="I3117" s="31">
        <v>42951</v>
      </c>
      <c r="J3117" s="22" t="s">
        <v>73</v>
      </c>
      <c r="K3117" s="32" t="s">
        <v>102</v>
      </c>
      <c r="L3117" s="32" t="s">
        <v>8386</v>
      </c>
      <c r="N3117" s="24">
        <v>491.96</v>
      </c>
      <c r="O3117" s="24">
        <v>509.47</v>
      </c>
      <c r="P3117" s="32" t="s">
        <v>6499</v>
      </c>
      <c r="Q3117" s="43" t="s">
        <v>6500</v>
      </c>
      <c r="R3117" s="43" t="s">
        <v>78</v>
      </c>
      <c r="S3117" s="47">
        <v>5</v>
      </c>
    </row>
    <row r="3118" spans="1:19" ht="12.75">
      <c r="A3118" s="22" t="s">
        <v>60</v>
      </c>
      <c r="B3118" s="22" t="s">
        <v>172</v>
      </c>
      <c r="C3118" s="22" t="s">
        <v>63</v>
      </c>
      <c r="D3118" s="22" t="s">
        <v>61</v>
      </c>
      <c r="E3118" s="22" t="s">
        <v>8387</v>
      </c>
      <c r="F3118" s="31">
        <v>42937.675416666665</v>
      </c>
      <c r="G3118" s="31">
        <v>42972</v>
      </c>
      <c r="H3118" s="31">
        <v>43337</v>
      </c>
      <c r="I3118" s="31">
        <v>42967.672546296293</v>
      </c>
      <c r="J3118" s="22" t="s">
        <v>73</v>
      </c>
      <c r="K3118" s="32" t="s">
        <v>74</v>
      </c>
      <c r="L3118" s="32" t="s">
        <v>8388</v>
      </c>
      <c r="N3118" s="24">
        <v>0</v>
      </c>
      <c r="O3118" s="24">
        <v>0</v>
      </c>
      <c r="P3118" s="32" t="s">
        <v>8389</v>
      </c>
      <c r="Q3118" s="43" t="s">
        <v>8390</v>
      </c>
      <c r="R3118" s="43" t="s">
        <v>78</v>
      </c>
      <c r="S3118" s="47">
        <v>5</v>
      </c>
    </row>
    <row r="3119" spans="1:19" ht="12.75">
      <c r="A3119" s="22" t="s">
        <v>60</v>
      </c>
      <c r="B3119" s="22" t="s">
        <v>158</v>
      </c>
      <c r="C3119" s="22" t="s">
        <v>63</v>
      </c>
      <c r="D3119" s="22" t="s">
        <v>61</v>
      </c>
      <c r="E3119" s="22" t="s">
        <v>8391</v>
      </c>
      <c r="F3119" s="31">
        <v>42947.766331018516</v>
      </c>
      <c r="G3119" s="31">
        <v>42977</v>
      </c>
      <c r="H3119" s="31">
        <v>43342</v>
      </c>
      <c r="I3119" s="31">
        <v>42977</v>
      </c>
      <c r="J3119" s="22" t="s">
        <v>73</v>
      </c>
      <c r="K3119" s="32" t="s">
        <v>102</v>
      </c>
      <c r="L3119" s="32" t="s">
        <v>8392</v>
      </c>
      <c r="N3119" s="24">
        <v>2510.6999999999998</v>
      </c>
      <c r="O3119" s="24">
        <v>2510.6999999999998</v>
      </c>
      <c r="P3119" s="32" t="s">
        <v>8393</v>
      </c>
      <c r="Q3119" s="43" t="s">
        <v>8394</v>
      </c>
      <c r="R3119" s="43" t="s">
        <v>111</v>
      </c>
      <c r="S3119" s="47">
        <v>5</v>
      </c>
    </row>
    <row r="3120" spans="1:19" ht="12.75">
      <c r="A3120" s="22" t="s">
        <v>60</v>
      </c>
      <c r="B3120" s="22" t="s">
        <v>158</v>
      </c>
      <c r="C3120" s="22" t="s">
        <v>63</v>
      </c>
      <c r="D3120" s="22" t="s">
        <v>61</v>
      </c>
      <c r="E3120" s="22" t="s">
        <v>8395</v>
      </c>
      <c r="F3120" s="31">
        <v>42927.535057870366</v>
      </c>
      <c r="G3120" s="31">
        <v>42933</v>
      </c>
      <c r="H3120" s="31">
        <v>43312</v>
      </c>
      <c r="I3120" s="31">
        <v>42957</v>
      </c>
      <c r="J3120" s="22" t="s">
        <v>73</v>
      </c>
      <c r="K3120" s="32" t="s">
        <v>74</v>
      </c>
      <c r="L3120" s="32" t="s">
        <v>8396</v>
      </c>
      <c r="N3120" s="24">
        <v>825.59159999999997</v>
      </c>
      <c r="O3120" s="24">
        <v>0</v>
      </c>
      <c r="P3120" s="32" t="s">
        <v>143</v>
      </c>
      <c r="Q3120" s="43" t="s">
        <v>144</v>
      </c>
      <c r="R3120" s="43" t="s">
        <v>78</v>
      </c>
      <c r="S3120" s="47">
        <v>5</v>
      </c>
    </row>
    <row r="3121" spans="1:19" ht="12.75">
      <c r="A3121" s="22" t="s">
        <v>60</v>
      </c>
      <c r="B3121" s="22" t="s">
        <v>1516</v>
      </c>
      <c r="C3121" s="22" t="s">
        <v>63</v>
      </c>
      <c r="D3121" s="22" t="s">
        <v>61</v>
      </c>
      <c r="E3121" s="22" t="s">
        <v>8397</v>
      </c>
      <c r="F3121" s="31">
        <v>42926.556898148148</v>
      </c>
      <c r="G3121" s="31">
        <v>42940</v>
      </c>
      <c r="H3121" s="31">
        <v>43305</v>
      </c>
      <c r="I3121" s="31">
        <v>42956.553796296292</v>
      </c>
      <c r="J3121" s="22" t="s">
        <v>73</v>
      </c>
      <c r="K3121" s="32" t="s">
        <v>74</v>
      </c>
      <c r="L3121" s="32" t="s">
        <v>8398</v>
      </c>
      <c r="N3121" s="24">
        <v>0</v>
      </c>
      <c r="O3121" s="24">
        <v>0</v>
      </c>
      <c r="P3121" s="32" t="s">
        <v>81</v>
      </c>
      <c r="Q3121" s="43" t="s">
        <v>82</v>
      </c>
      <c r="R3121" s="43" t="s">
        <v>78</v>
      </c>
      <c r="S3121" s="47">
        <v>4</v>
      </c>
    </row>
    <row r="3122" spans="1:19" ht="12.75">
      <c r="A3122" s="22" t="s">
        <v>60</v>
      </c>
      <c r="B3122" s="22" t="s">
        <v>1436</v>
      </c>
      <c r="C3122" s="22" t="s">
        <v>63</v>
      </c>
      <c r="D3122" s="22" t="s">
        <v>61</v>
      </c>
      <c r="E3122" s="22" t="s">
        <v>8399</v>
      </c>
      <c r="F3122" s="31">
        <v>42920.384317129625</v>
      </c>
      <c r="G3122" s="31">
        <v>42927</v>
      </c>
      <c r="H3122" s="31">
        <v>43311</v>
      </c>
      <c r="I3122" s="31">
        <v>42950.376875000002</v>
      </c>
      <c r="J3122" s="22" t="s">
        <v>73</v>
      </c>
      <c r="K3122" s="32" t="s">
        <v>121</v>
      </c>
      <c r="L3122" s="32" t="s">
        <v>8400</v>
      </c>
      <c r="N3122" s="24">
        <v>546.32500000000005</v>
      </c>
      <c r="O3122" s="24">
        <v>481.22</v>
      </c>
      <c r="P3122" s="32" t="s">
        <v>200</v>
      </c>
      <c r="Q3122" s="43" t="s">
        <v>201</v>
      </c>
      <c r="R3122" s="43" t="s">
        <v>78</v>
      </c>
      <c r="S3122" s="47">
        <v>5</v>
      </c>
    </row>
    <row r="3123" spans="1:19" ht="12.75">
      <c r="A3123" s="22" t="s">
        <v>60</v>
      </c>
      <c r="B3123" s="22" t="s">
        <v>1196</v>
      </c>
      <c r="C3123" s="22" t="s">
        <v>63</v>
      </c>
      <c r="D3123" s="22" t="s">
        <v>61</v>
      </c>
      <c r="E3123" s="22" t="s">
        <v>8401</v>
      </c>
      <c r="F3123" s="31">
        <v>42923.425497685181</v>
      </c>
      <c r="G3123" s="31">
        <v>42923</v>
      </c>
      <c r="H3123" s="31">
        <v>43288</v>
      </c>
      <c r="I3123" s="31">
        <v>42953</v>
      </c>
      <c r="J3123" s="22" t="s">
        <v>73</v>
      </c>
      <c r="K3123" s="32" t="s">
        <v>102</v>
      </c>
      <c r="L3123" s="32" t="s">
        <v>8402</v>
      </c>
      <c r="N3123" s="24">
        <v>841.48419999999999</v>
      </c>
      <c r="O3123" s="24">
        <v>709.80</v>
      </c>
      <c r="P3123" s="32" t="s">
        <v>1849</v>
      </c>
      <c r="Q3123" s="43" t="s">
        <v>1850</v>
      </c>
      <c r="R3123" s="43" t="s">
        <v>78</v>
      </c>
      <c r="S3123" s="47">
        <v>5</v>
      </c>
    </row>
    <row r="3124" spans="1:19" ht="12.75">
      <c r="A3124" s="22" t="s">
        <v>60</v>
      </c>
      <c r="B3124" s="22" t="s">
        <v>559</v>
      </c>
      <c r="C3124" s="22" t="s">
        <v>63</v>
      </c>
      <c r="D3124" s="22" t="s">
        <v>61</v>
      </c>
      <c r="E3124" s="22" t="s">
        <v>8403</v>
      </c>
      <c r="F3124" s="31">
        <v>42926.593182870369</v>
      </c>
      <c r="G3124" s="31">
        <v>42947</v>
      </c>
      <c r="H3124" s="31">
        <v>43312</v>
      </c>
      <c r="I3124" s="31">
        <v>42956.591215277775</v>
      </c>
      <c r="J3124" s="22" t="s">
        <v>73</v>
      </c>
      <c r="K3124" s="32" t="s">
        <v>121</v>
      </c>
      <c r="L3124" s="32" t="s">
        <v>8404</v>
      </c>
      <c r="N3124" s="24">
        <v>827.51</v>
      </c>
      <c r="O3124" s="24">
        <v>671.83</v>
      </c>
      <c r="P3124" s="32" t="s">
        <v>208</v>
      </c>
      <c r="Q3124" s="43" t="s">
        <v>209</v>
      </c>
      <c r="R3124" s="43" t="s">
        <v>78</v>
      </c>
      <c r="S3124" s="47">
        <v>5</v>
      </c>
    </row>
    <row r="3125" spans="1:19" ht="12.75">
      <c r="A3125" s="22" t="s">
        <v>60</v>
      </c>
      <c r="B3125" s="22" t="s">
        <v>3684</v>
      </c>
      <c r="C3125" s="22" t="s">
        <v>63</v>
      </c>
      <c r="D3125" s="22" t="s">
        <v>61</v>
      </c>
      <c r="E3125" s="22" t="s">
        <v>8405</v>
      </c>
      <c r="F3125" s="31">
        <v>42926.687245370369</v>
      </c>
      <c r="G3125" s="31">
        <v>42930</v>
      </c>
      <c r="H3125" s="31">
        <v>43311</v>
      </c>
      <c r="I3125" s="31">
        <v>42956.68236111111</v>
      </c>
      <c r="J3125" s="22" t="s">
        <v>73</v>
      </c>
      <c r="K3125" s="32" t="s">
        <v>102</v>
      </c>
      <c r="L3125" s="32" t="s">
        <v>8406</v>
      </c>
      <c r="N3125" s="24">
        <v>1859.535</v>
      </c>
      <c r="O3125" s="24">
        <v>3784.43</v>
      </c>
      <c r="P3125" s="32" t="s">
        <v>572</v>
      </c>
      <c r="Q3125" s="43" t="s">
        <v>573</v>
      </c>
      <c r="R3125" s="43" t="s">
        <v>111</v>
      </c>
      <c r="S3125" s="47">
        <v>6</v>
      </c>
    </row>
    <row r="3126" spans="1:19" ht="12.75">
      <c r="A3126" s="22" t="s">
        <v>60</v>
      </c>
      <c r="B3126" s="22" t="s">
        <v>463</v>
      </c>
      <c r="C3126" s="22" t="s">
        <v>63</v>
      </c>
      <c r="D3126" s="22" t="s">
        <v>61</v>
      </c>
      <c r="E3126" s="22" t="s">
        <v>8407</v>
      </c>
      <c r="F3126" s="31">
        <v>42930.475648148145</v>
      </c>
      <c r="G3126" s="31">
        <v>42940</v>
      </c>
      <c r="H3126" s="31">
        <v>43305</v>
      </c>
      <c r="I3126" s="31">
        <v>42960</v>
      </c>
      <c r="J3126" s="22" t="s">
        <v>73</v>
      </c>
      <c r="K3126" s="32" t="s">
        <v>74</v>
      </c>
      <c r="L3126" s="32" t="s">
        <v>8408</v>
      </c>
      <c r="N3126" s="24">
        <v>0</v>
      </c>
      <c r="O3126" s="24">
        <v>0</v>
      </c>
      <c r="P3126" s="32" t="s">
        <v>576</v>
      </c>
      <c r="Q3126" s="43" t="s">
        <v>577</v>
      </c>
      <c r="R3126" s="43" t="s">
        <v>78</v>
      </c>
      <c r="S3126" s="47">
        <v>6</v>
      </c>
    </row>
    <row r="3127" spans="1:19" ht="12.75">
      <c r="A3127" s="22" t="s">
        <v>60</v>
      </c>
      <c r="B3127" s="22" t="s">
        <v>158</v>
      </c>
      <c r="C3127" s="22" t="s">
        <v>63</v>
      </c>
      <c r="D3127" s="22" t="s">
        <v>61</v>
      </c>
      <c r="E3127" s="22" t="s">
        <v>8409</v>
      </c>
      <c r="F3127" s="31">
        <v>42936.48841435185</v>
      </c>
      <c r="G3127" s="31">
        <v>42947</v>
      </c>
      <c r="H3127" s="31">
        <v>43312</v>
      </c>
      <c r="I3127" s="31">
        <v>42966</v>
      </c>
      <c r="J3127" s="22" t="s">
        <v>73</v>
      </c>
      <c r="K3127" s="32" t="s">
        <v>74</v>
      </c>
      <c r="L3127" s="32" t="s">
        <v>8410</v>
      </c>
      <c r="N3127" s="24">
        <v>3427.02</v>
      </c>
      <c r="O3127" s="24">
        <v>0</v>
      </c>
      <c r="P3127" s="32" t="s">
        <v>2772</v>
      </c>
      <c r="Q3127" s="43" t="s">
        <v>2773</v>
      </c>
      <c r="R3127" s="43" t="s">
        <v>78</v>
      </c>
      <c r="S3127" s="47">
        <v>5</v>
      </c>
    </row>
    <row r="3128" spans="1:19" ht="12.75">
      <c r="A3128" s="22" t="s">
        <v>60</v>
      </c>
      <c r="B3128" s="22" t="s">
        <v>188</v>
      </c>
      <c r="C3128" s="22" t="s">
        <v>63</v>
      </c>
      <c r="D3128" s="22" t="s">
        <v>61</v>
      </c>
      <c r="E3128" s="22" t="s">
        <v>8411</v>
      </c>
      <c r="F3128" s="31">
        <v>42934.373865740738</v>
      </c>
      <c r="G3128" s="31">
        <v>42934</v>
      </c>
      <c r="H3128" s="31">
        <v>43299</v>
      </c>
      <c r="I3128" s="31">
        <v>42964.372303240736</v>
      </c>
      <c r="J3128" s="22" t="s">
        <v>73</v>
      </c>
      <c r="K3128" s="32" t="s">
        <v>74</v>
      </c>
      <c r="L3128" s="32" t="s">
        <v>8412</v>
      </c>
      <c r="N3128" s="24">
        <v>420.73</v>
      </c>
      <c r="O3128" s="24">
        <v>0</v>
      </c>
      <c r="P3128" s="32" t="s">
        <v>760</v>
      </c>
      <c r="Q3128" s="43" t="s">
        <v>761</v>
      </c>
      <c r="R3128" s="43" t="s">
        <v>78</v>
      </c>
      <c r="S3128" s="47">
        <v>5</v>
      </c>
    </row>
    <row r="3129" spans="1:19" ht="12.75">
      <c r="A3129" s="22" t="s">
        <v>60</v>
      </c>
      <c r="B3129" s="22" t="s">
        <v>377</v>
      </c>
      <c r="C3129" s="22" t="s">
        <v>63</v>
      </c>
      <c r="D3129" s="22" t="s">
        <v>61</v>
      </c>
      <c r="E3129" s="22" t="s">
        <v>8413</v>
      </c>
      <c r="F3129" s="31">
        <v>42919.695983796293</v>
      </c>
      <c r="G3129" s="31">
        <v>42926</v>
      </c>
      <c r="H3129" s="31">
        <v>43291</v>
      </c>
      <c r="I3129" s="31">
        <v>42949.692430555551</v>
      </c>
      <c r="J3129" s="22" t="s">
        <v>73</v>
      </c>
      <c r="K3129" s="32" t="s">
        <v>74</v>
      </c>
      <c r="L3129" s="32" t="s">
        <v>8414</v>
      </c>
      <c r="N3129" s="24">
        <v>0</v>
      </c>
      <c r="O3129" s="24">
        <v>0</v>
      </c>
      <c r="P3129" s="32" t="s">
        <v>8415</v>
      </c>
      <c r="Q3129" s="43" t="s">
        <v>8416</v>
      </c>
      <c r="R3129" s="43" t="s">
        <v>78</v>
      </c>
      <c r="S3129" s="47">
        <v>5</v>
      </c>
    </row>
    <row r="3130" spans="1:19" ht="12.75">
      <c r="A3130" s="22" t="s">
        <v>60</v>
      </c>
      <c r="B3130" s="22" t="s">
        <v>180</v>
      </c>
      <c r="C3130" s="22" t="s">
        <v>63</v>
      </c>
      <c r="D3130" s="22" t="s">
        <v>61</v>
      </c>
      <c r="E3130" s="22" t="s">
        <v>8417</v>
      </c>
      <c r="F3130" s="31">
        <v>42934.657835648148</v>
      </c>
      <c r="G3130" s="31">
        <v>42937</v>
      </c>
      <c r="H3130" s="31">
        <v>43302</v>
      </c>
      <c r="I3130" s="31">
        <v>42964</v>
      </c>
      <c r="J3130" s="22" t="s">
        <v>73</v>
      </c>
      <c r="K3130" s="32" t="s">
        <v>74</v>
      </c>
      <c r="L3130" s="32" t="s">
        <v>8418</v>
      </c>
      <c r="N3130" s="24">
        <v>0</v>
      </c>
      <c r="O3130" s="24">
        <v>0</v>
      </c>
      <c r="P3130" s="32" t="s">
        <v>191</v>
      </c>
      <c r="Q3130" s="43" t="s">
        <v>192</v>
      </c>
      <c r="R3130" s="43" t="s">
        <v>78</v>
      </c>
      <c r="S3130" s="47">
        <v>5</v>
      </c>
    </row>
    <row r="3131" spans="1:19" ht="12.75">
      <c r="A3131" s="22" t="s">
        <v>60</v>
      </c>
      <c r="B3131" s="22" t="s">
        <v>428</v>
      </c>
      <c r="C3131" s="22" t="s">
        <v>63</v>
      </c>
      <c r="D3131" s="22" t="s">
        <v>61</v>
      </c>
      <c r="E3131" s="22" t="s">
        <v>8419</v>
      </c>
      <c r="F3131" s="31">
        <v>42947.608159722222</v>
      </c>
      <c r="G3131" s="31">
        <v>42947</v>
      </c>
      <c r="H3131" s="31">
        <v>43312</v>
      </c>
      <c r="I3131" s="31">
        <v>42977</v>
      </c>
      <c r="J3131" s="22" t="s">
        <v>73</v>
      </c>
      <c r="K3131" s="32" t="s">
        <v>102</v>
      </c>
      <c r="L3131" s="32" t="s">
        <v>8420</v>
      </c>
      <c r="N3131" s="24">
        <v>561.49</v>
      </c>
      <c r="O3131" s="24">
        <v>356.86</v>
      </c>
      <c r="P3131" s="32" t="s">
        <v>6649</v>
      </c>
      <c r="Q3131" s="43" t="s">
        <v>6650</v>
      </c>
      <c r="R3131" s="43" t="s">
        <v>78</v>
      </c>
      <c r="S3131" s="47">
        <v>5</v>
      </c>
    </row>
    <row r="3132" spans="1:19" ht="12.75">
      <c r="A3132" s="22" t="s">
        <v>60</v>
      </c>
      <c r="B3132" s="22" t="s">
        <v>188</v>
      </c>
      <c r="C3132" s="22" t="s">
        <v>63</v>
      </c>
      <c r="D3132" s="22" t="s">
        <v>61</v>
      </c>
      <c r="E3132" s="22" t="s">
        <v>8421</v>
      </c>
      <c r="F3132" s="31">
        <v>42947.516875000001</v>
      </c>
      <c r="G3132" s="31">
        <v>42947</v>
      </c>
      <c r="H3132" s="31">
        <v>43312</v>
      </c>
      <c r="I3132" s="31">
        <v>42977.515069444446</v>
      </c>
      <c r="J3132" s="22" t="s">
        <v>73</v>
      </c>
      <c r="K3132" s="32" t="s">
        <v>74</v>
      </c>
      <c r="L3132" s="32" t="s">
        <v>8422</v>
      </c>
      <c r="N3132" s="24">
        <v>0</v>
      </c>
      <c r="O3132" s="24">
        <v>0</v>
      </c>
      <c r="P3132" s="32" t="s">
        <v>1032</v>
      </c>
      <c r="Q3132" s="43" t="s">
        <v>1033</v>
      </c>
      <c r="R3132" s="43" t="s">
        <v>1253</v>
      </c>
      <c r="S3132" s="47">
        <v>1</v>
      </c>
    </row>
    <row r="3133" spans="1:19" ht="12.75">
      <c r="A3133" s="22" t="s">
        <v>60</v>
      </c>
      <c r="B3133" s="22" t="s">
        <v>158</v>
      </c>
      <c r="C3133" s="22" t="s">
        <v>63</v>
      </c>
      <c r="D3133" s="22" t="s">
        <v>61</v>
      </c>
      <c r="E3133" s="22" t="s">
        <v>8423</v>
      </c>
      <c r="F3133" s="31">
        <v>42923.743738425925</v>
      </c>
      <c r="G3133" s="31">
        <v>42930</v>
      </c>
      <c r="H3133" s="31">
        <v>43312</v>
      </c>
      <c r="I3133" s="31">
        <v>42953</v>
      </c>
      <c r="J3133" s="22" t="s">
        <v>73</v>
      </c>
      <c r="K3133" s="32" t="s">
        <v>74</v>
      </c>
      <c r="L3133" s="32" t="s">
        <v>8424</v>
      </c>
      <c r="N3133" s="24">
        <v>0</v>
      </c>
      <c r="O3133" s="24">
        <v>0</v>
      </c>
      <c r="P3133" s="32" t="s">
        <v>509</v>
      </c>
      <c r="Q3133" s="43" t="s">
        <v>510</v>
      </c>
      <c r="R3133" s="43" t="s">
        <v>78</v>
      </c>
      <c r="S3133" s="47">
        <v>6</v>
      </c>
    </row>
    <row r="3134" spans="1:19" ht="12.75">
      <c r="A3134" s="22" t="s">
        <v>60</v>
      </c>
      <c r="B3134" s="22" t="s">
        <v>188</v>
      </c>
      <c r="C3134" s="22" t="s">
        <v>63</v>
      </c>
      <c r="D3134" s="22" t="s">
        <v>61</v>
      </c>
      <c r="E3134" s="22" t="s">
        <v>8425</v>
      </c>
      <c r="F3134" s="31">
        <v>42934.632893518516</v>
      </c>
      <c r="G3134" s="31">
        <v>42934</v>
      </c>
      <c r="H3134" s="31">
        <v>43299</v>
      </c>
      <c r="I3134" s="31">
        <v>42964.630358796298</v>
      </c>
      <c r="J3134" s="22" t="s">
        <v>73</v>
      </c>
      <c r="K3134" s="32" t="s">
        <v>74</v>
      </c>
      <c r="L3134" s="32" t="s">
        <v>8426</v>
      </c>
      <c r="N3134" s="24">
        <v>1850.23</v>
      </c>
      <c r="O3134" s="24">
        <v>0</v>
      </c>
      <c r="P3134" s="32" t="s">
        <v>2377</v>
      </c>
      <c r="Q3134" s="43" t="s">
        <v>2378</v>
      </c>
      <c r="R3134" s="43" t="s">
        <v>78</v>
      </c>
      <c r="S3134" s="47">
        <v>5</v>
      </c>
    </row>
    <row r="3135" spans="1:19" ht="12.75">
      <c r="A3135" s="22" t="s">
        <v>60</v>
      </c>
      <c r="B3135" s="22" t="s">
        <v>728</v>
      </c>
      <c r="C3135" s="22" t="s">
        <v>63</v>
      </c>
      <c r="D3135" s="22" t="s">
        <v>61</v>
      </c>
      <c r="E3135" s="22" t="s">
        <v>8427</v>
      </c>
      <c r="F3135" s="31">
        <v>42935.396736111106</v>
      </c>
      <c r="G3135" s="31">
        <v>42953</v>
      </c>
      <c r="H3135" s="31">
        <v>43318</v>
      </c>
      <c r="I3135" s="31">
        <v>42965</v>
      </c>
      <c r="J3135" s="22" t="s">
        <v>306</v>
      </c>
      <c r="K3135" s="32" t="s">
        <v>140</v>
      </c>
      <c r="L3135" s="32" t="s">
        <v>8428</v>
      </c>
      <c r="M3135" s="32" t="s">
        <v>2237</v>
      </c>
      <c r="N3135" s="24">
        <v>-2247.96</v>
      </c>
      <c r="O3135" s="24">
        <v>-2247.96</v>
      </c>
      <c r="P3135" s="32" t="s">
        <v>297</v>
      </c>
      <c r="Q3135" s="43" t="s">
        <v>298</v>
      </c>
      <c r="R3135" s="43" t="s">
        <v>78</v>
      </c>
      <c r="S3135" s="47">
        <v>1</v>
      </c>
    </row>
    <row r="3136" spans="1:19" ht="12.75">
      <c r="A3136" s="22" t="s">
        <v>60</v>
      </c>
      <c r="B3136" s="22" t="s">
        <v>188</v>
      </c>
      <c r="C3136" s="22" t="s">
        <v>63</v>
      </c>
      <c r="D3136" s="22" t="s">
        <v>61</v>
      </c>
      <c r="E3136" s="22" t="s">
        <v>8429</v>
      </c>
      <c r="F3136" s="31">
        <v>42918.084224537037</v>
      </c>
      <c r="G3136" s="31">
        <v>42953</v>
      </c>
      <c r="H3136" s="31">
        <v>43318</v>
      </c>
      <c r="I3136" s="31">
        <v>42978.084224537037</v>
      </c>
      <c r="J3136" s="22" t="s">
        <v>101</v>
      </c>
      <c r="K3136" s="32" t="s">
        <v>140</v>
      </c>
      <c r="L3136" s="32" t="s">
        <v>8430</v>
      </c>
      <c r="M3136" s="32" t="s">
        <v>8431</v>
      </c>
      <c r="N3136" s="24">
        <v>1322.9866</v>
      </c>
      <c r="O3136" s="24">
        <v>1322.9866</v>
      </c>
      <c r="P3136" s="32" t="s">
        <v>407</v>
      </c>
      <c r="Q3136" s="43" t="s">
        <v>408</v>
      </c>
      <c r="R3136" s="43" t="s">
        <v>111</v>
      </c>
      <c r="S3136" s="47">
        <v>1</v>
      </c>
    </row>
    <row r="3137" spans="1:19" ht="12.75">
      <c r="A3137" s="22" t="s">
        <v>60</v>
      </c>
      <c r="B3137" s="22" t="s">
        <v>180</v>
      </c>
      <c r="C3137" s="22" t="s">
        <v>63</v>
      </c>
      <c r="D3137" s="22" t="s">
        <v>61</v>
      </c>
      <c r="E3137" s="22" t="s">
        <v>8432</v>
      </c>
      <c r="F3137" s="31">
        <v>42919.497615740736</v>
      </c>
      <c r="G3137" s="31">
        <v>42947</v>
      </c>
      <c r="H3137" s="31">
        <v>43312</v>
      </c>
      <c r="I3137" s="31">
        <v>42949</v>
      </c>
      <c r="J3137" s="22" t="s">
        <v>73</v>
      </c>
      <c r="K3137" s="32" t="s">
        <v>121</v>
      </c>
      <c r="L3137" s="32" t="s">
        <v>8433</v>
      </c>
      <c r="N3137" s="24">
        <v>4794.51</v>
      </c>
      <c r="O3137" s="24">
        <v>3707.52</v>
      </c>
      <c r="P3137" s="32" t="s">
        <v>422</v>
      </c>
      <c r="Q3137" s="43" t="s">
        <v>423</v>
      </c>
      <c r="R3137" s="43" t="s">
        <v>78</v>
      </c>
      <c r="S3137" s="47">
        <v>5</v>
      </c>
    </row>
    <row r="3138" spans="1:19" ht="12.75">
      <c r="A3138" s="22" t="s">
        <v>60</v>
      </c>
      <c r="B3138" s="22" t="s">
        <v>180</v>
      </c>
      <c r="C3138" s="22" t="s">
        <v>63</v>
      </c>
      <c r="D3138" s="22" t="s">
        <v>61</v>
      </c>
      <c r="E3138" s="22" t="s">
        <v>8434</v>
      </c>
      <c r="F3138" s="31">
        <v>42937.467615740738</v>
      </c>
      <c r="G3138" s="31">
        <v>42978</v>
      </c>
      <c r="H3138" s="31">
        <v>43343</v>
      </c>
      <c r="I3138" s="31">
        <v>42967</v>
      </c>
      <c r="J3138" s="22" t="s">
        <v>73</v>
      </c>
      <c r="K3138" s="32" t="s">
        <v>121</v>
      </c>
      <c r="L3138" s="32" t="s">
        <v>8435</v>
      </c>
      <c r="N3138" s="24">
        <v>1261.7840000000001</v>
      </c>
      <c r="O3138" s="24">
        <v>1076.80</v>
      </c>
      <c r="P3138" s="32" t="s">
        <v>1475</v>
      </c>
      <c r="Q3138" s="43" t="s">
        <v>1476</v>
      </c>
      <c r="R3138" s="43" t="s">
        <v>78</v>
      </c>
      <c r="S3138" s="47">
        <v>5</v>
      </c>
    </row>
    <row r="3139" spans="1:19" ht="12.75">
      <c r="A3139" s="22" t="s">
        <v>60</v>
      </c>
      <c r="B3139" s="22" t="s">
        <v>188</v>
      </c>
      <c r="C3139" s="22" t="s">
        <v>63</v>
      </c>
      <c r="D3139" s="22" t="s">
        <v>61</v>
      </c>
      <c r="E3139" s="22" t="s">
        <v>8436</v>
      </c>
      <c r="F3139" s="31">
        <v>42928.430243055554</v>
      </c>
      <c r="G3139" s="31">
        <v>42947</v>
      </c>
      <c r="H3139" s="31">
        <v>43312</v>
      </c>
      <c r="I3139" s="31">
        <v>42958.427905092591</v>
      </c>
      <c r="J3139" s="22" t="s">
        <v>73</v>
      </c>
      <c r="K3139" s="32" t="s">
        <v>102</v>
      </c>
      <c r="L3139" s="32" t="s">
        <v>8437</v>
      </c>
      <c r="N3139" s="24">
        <v>2345.35</v>
      </c>
      <c r="O3139" s="24">
        <v>2345.35</v>
      </c>
      <c r="P3139" s="32" t="s">
        <v>2489</v>
      </c>
      <c r="Q3139" s="43" t="s">
        <v>2490</v>
      </c>
      <c r="R3139" s="43" t="s">
        <v>78</v>
      </c>
      <c r="S3139" s="47">
        <v>1</v>
      </c>
    </row>
    <row r="3140" spans="1:19" ht="12.75">
      <c r="A3140" s="22" t="s">
        <v>60</v>
      </c>
      <c r="B3140" s="22" t="s">
        <v>188</v>
      </c>
      <c r="C3140" s="22" t="s">
        <v>63</v>
      </c>
      <c r="D3140" s="22" t="s">
        <v>61</v>
      </c>
      <c r="E3140" s="22" t="s">
        <v>8438</v>
      </c>
      <c r="F3140" s="31">
        <v>42945.08421296296</v>
      </c>
      <c r="G3140" s="31">
        <v>42980</v>
      </c>
      <c r="H3140" s="31">
        <v>43345</v>
      </c>
      <c r="I3140" s="31">
        <v>43005.08421296296</v>
      </c>
      <c r="J3140" s="22" t="s">
        <v>101</v>
      </c>
      <c r="K3140" s="32" t="s">
        <v>102</v>
      </c>
      <c r="L3140" s="32" t="s">
        <v>8439</v>
      </c>
      <c r="N3140" s="24">
        <v>340.46</v>
      </c>
      <c r="O3140" s="24">
        <v>340.46</v>
      </c>
      <c r="P3140" s="32" t="s">
        <v>1842</v>
      </c>
      <c r="Q3140" s="43" t="s">
        <v>1843</v>
      </c>
      <c r="R3140" s="43" t="s">
        <v>78</v>
      </c>
      <c r="S3140" s="47">
        <v>1</v>
      </c>
    </row>
    <row r="3141" spans="1:19" ht="12.75">
      <c r="A3141" s="22" t="s">
        <v>60</v>
      </c>
      <c r="B3141" s="22" t="s">
        <v>158</v>
      </c>
      <c r="C3141" s="22" t="s">
        <v>63</v>
      </c>
      <c r="D3141" s="22" t="s">
        <v>61</v>
      </c>
      <c r="E3141" s="22" t="s">
        <v>8440</v>
      </c>
      <c r="F3141" s="31">
        <v>42934.08390046296</v>
      </c>
      <c r="G3141" s="31">
        <v>42969</v>
      </c>
      <c r="H3141" s="31">
        <v>43334</v>
      </c>
      <c r="I3141" s="31">
        <v>42994.08390046296</v>
      </c>
      <c r="J3141" s="22" t="s">
        <v>101</v>
      </c>
      <c r="K3141" s="32" t="s">
        <v>140</v>
      </c>
      <c r="L3141" s="32" t="s">
        <v>8441</v>
      </c>
      <c r="M3141" s="32" t="s">
        <v>8442</v>
      </c>
      <c r="N3141" s="24">
        <v>2274.3000000000002</v>
      </c>
      <c r="O3141" s="24">
        <v>2274.3000000000002</v>
      </c>
      <c r="P3141" s="32" t="s">
        <v>81</v>
      </c>
      <c r="Q3141" s="43" t="s">
        <v>82</v>
      </c>
      <c r="R3141" s="43" t="s">
        <v>78</v>
      </c>
      <c r="S3141" s="47">
        <v>1</v>
      </c>
    </row>
    <row r="3142" spans="1:19" ht="12.75">
      <c r="A3142" s="22" t="s">
        <v>60</v>
      </c>
      <c r="B3142" s="22" t="s">
        <v>1516</v>
      </c>
      <c r="C3142" s="22" t="s">
        <v>63</v>
      </c>
      <c r="D3142" s="22" t="s">
        <v>61</v>
      </c>
      <c r="E3142" s="22" t="s">
        <v>8443</v>
      </c>
      <c r="F3142" s="31">
        <v>42936.446851851848</v>
      </c>
      <c r="G3142" s="31">
        <v>42947</v>
      </c>
      <c r="H3142" s="31">
        <v>43312</v>
      </c>
      <c r="I3142" s="31">
        <v>42966.443657407406</v>
      </c>
      <c r="J3142" s="22" t="s">
        <v>73</v>
      </c>
      <c r="K3142" s="32" t="s">
        <v>74</v>
      </c>
      <c r="L3142" s="32" t="s">
        <v>8444</v>
      </c>
      <c r="N3142" s="24">
        <v>3940.73</v>
      </c>
      <c r="O3142" s="24">
        <v>0</v>
      </c>
      <c r="P3142" s="32" t="s">
        <v>81</v>
      </c>
      <c r="Q3142" s="43" t="s">
        <v>82</v>
      </c>
      <c r="R3142" s="43" t="s">
        <v>78</v>
      </c>
      <c r="S3142" s="47">
        <v>4</v>
      </c>
    </row>
    <row r="3143" spans="1:19" ht="12.75">
      <c r="A3143" s="22" t="s">
        <v>60</v>
      </c>
      <c r="B3143" s="22" t="s">
        <v>158</v>
      </c>
      <c r="C3143" s="22" t="s">
        <v>63</v>
      </c>
      <c r="D3143" s="22" t="s">
        <v>61</v>
      </c>
      <c r="E3143" s="22" t="s">
        <v>8445</v>
      </c>
      <c r="F3143" s="31">
        <v>42929.50377314815</v>
      </c>
      <c r="G3143" s="31">
        <v>42955</v>
      </c>
      <c r="H3143" s="31">
        <v>43320</v>
      </c>
      <c r="I3143" s="31">
        <v>42959</v>
      </c>
      <c r="J3143" s="22" t="s">
        <v>73</v>
      </c>
      <c r="K3143" s="32" t="s">
        <v>74</v>
      </c>
      <c r="L3143" s="32" t="s">
        <v>8446</v>
      </c>
      <c r="N3143" s="24">
        <v>1932.70</v>
      </c>
      <c r="O3143" s="24">
        <v>0</v>
      </c>
      <c r="P3143" s="32" t="s">
        <v>81</v>
      </c>
      <c r="Q3143" s="43" t="s">
        <v>82</v>
      </c>
      <c r="R3143" s="43" t="s">
        <v>78</v>
      </c>
      <c r="S3143" s="47">
        <v>5</v>
      </c>
    </row>
    <row r="3144" spans="1:19" ht="12.75">
      <c r="A3144" s="22" t="s">
        <v>60</v>
      </c>
      <c r="B3144" s="22" t="s">
        <v>7849</v>
      </c>
      <c r="C3144" s="22" t="s">
        <v>63</v>
      </c>
      <c r="D3144" s="22" t="s">
        <v>61</v>
      </c>
      <c r="E3144" s="22" t="s">
        <v>8447</v>
      </c>
      <c r="F3144" s="31">
        <v>42941.454953703702</v>
      </c>
      <c r="G3144" s="31">
        <v>42944</v>
      </c>
      <c r="H3144" s="31">
        <v>43309</v>
      </c>
      <c r="I3144" s="31">
        <v>42971</v>
      </c>
      <c r="J3144" s="22" t="s">
        <v>73</v>
      </c>
      <c r="K3144" s="32" t="s">
        <v>74</v>
      </c>
      <c r="L3144" s="32" t="s">
        <v>8448</v>
      </c>
      <c r="N3144" s="24">
        <v>1659.91</v>
      </c>
      <c r="O3144" s="24">
        <v>0</v>
      </c>
      <c r="P3144" s="32" t="s">
        <v>634</v>
      </c>
      <c r="Q3144" s="43" t="s">
        <v>635</v>
      </c>
      <c r="R3144" s="43" t="s">
        <v>78</v>
      </c>
      <c r="S3144" s="47">
        <v>6</v>
      </c>
    </row>
    <row r="3145" spans="1:19" ht="12.75">
      <c r="A3145" s="22" t="s">
        <v>60</v>
      </c>
      <c r="B3145" s="22" t="s">
        <v>188</v>
      </c>
      <c r="C3145" s="22" t="s">
        <v>63</v>
      </c>
      <c r="D3145" s="22" t="s">
        <v>61</v>
      </c>
      <c r="E3145" s="22" t="s">
        <v>8449</v>
      </c>
      <c r="F3145" s="31">
        <v>42921.650300925925</v>
      </c>
      <c r="G3145" s="31">
        <v>42934</v>
      </c>
      <c r="H3145" s="31">
        <v>43299</v>
      </c>
      <c r="I3145" s="31">
        <v>42951.644108796296</v>
      </c>
      <c r="J3145" s="22" t="s">
        <v>73</v>
      </c>
      <c r="K3145" s="32" t="s">
        <v>74</v>
      </c>
      <c r="L3145" s="32" t="s">
        <v>8450</v>
      </c>
      <c r="N3145" s="24">
        <v>2931.44</v>
      </c>
      <c r="O3145" s="24">
        <v>0</v>
      </c>
      <c r="P3145" s="32" t="s">
        <v>566</v>
      </c>
      <c r="Q3145" s="43" t="s">
        <v>567</v>
      </c>
      <c r="R3145" s="43" t="s">
        <v>78</v>
      </c>
      <c r="S3145" s="47">
        <v>6</v>
      </c>
    </row>
    <row r="3146" spans="1:19" ht="12.75">
      <c r="A3146" s="22" t="s">
        <v>60</v>
      </c>
      <c r="B3146" s="22" t="s">
        <v>734</v>
      </c>
      <c r="C3146" s="22" t="s">
        <v>63</v>
      </c>
      <c r="D3146" s="22" t="s">
        <v>61</v>
      </c>
      <c r="E3146" s="22" t="s">
        <v>8451</v>
      </c>
      <c r="F3146" s="31">
        <v>42937.136099537034</v>
      </c>
      <c r="G3146" s="31">
        <v>42960</v>
      </c>
      <c r="H3146" s="31">
        <v>43325</v>
      </c>
      <c r="I3146" s="31">
        <v>42997.136099537034</v>
      </c>
      <c r="J3146" s="22" t="s">
        <v>73</v>
      </c>
      <c r="K3146" s="32" t="s">
        <v>74</v>
      </c>
      <c r="L3146" s="32" t="s">
        <v>8452</v>
      </c>
      <c r="N3146" s="24">
        <v>501.22</v>
      </c>
      <c r="O3146" s="24">
        <v>0</v>
      </c>
      <c r="P3146" s="32" t="s">
        <v>1761</v>
      </c>
      <c r="Q3146" s="43" t="s">
        <v>1762</v>
      </c>
      <c r="R3146" s="43" t="s">
        <v>78</v>
      </c>
      <c r="S3146" s="47">
        <v>4</v>
      </c>
    </row>
    <row r="3147" spans="1:19" ht="12.75">
      <c r="A3147" s="22" t="s">
        <v>60</v>
      </c>
      <c r="B3147" s="22" t="s">
        <v>172</v>
      </c>
      <c r="C3147" s="22" t="s">
        <v>63</v>
      </c>
      <c r="D3147" s="22" t="s">
        <v>61</v>
      </c>
      <c r="E3147" s="22" t="s">
        <v>8453</v>
      </c>
      <c r="F3147" s="31">
        <v>42926.084606481483</v>
      </c>
      <c r="G3147" s="31">
        <v>42961</v>
      </c>
      <c r="H3147" s="31">
        <v>43326</v>
      </c>
      <c r="I3147" s="31">
        <v>42986.084606481483</v>
      </c>
      <c r="J3147" s="22" t="s">
        <v>101</v>
      </c>
      <c r="K3147" s="32" t="s">
        <v>140</v>
      </c>
      <c r="L3147" s="32" t="s">
        <v>8454</v>
      </c>
      <c r="M3147" s="32" t="s">
        <v>8455</v>
      </c>
      <c r="N3147" s="24">
        <v>1490.15</v>
      </c>
      <c r="O3147" s="24">
        <v>1490.15</v>
      </c>
      <c r="P3147" s="32" t="s">
        <v>271</v>
      </c>
      <c r="Q3147" s="43" t="s">
        <v>272</v>
      </c>
      <c r="R3147" s="43" t="s">
        <v>78</v>
      </c>
      <c r="S3147" s="47">
        <v>1</v>
      </c>
    </row>
    <row r="3148" spans="1:19" ht="12.75">
      <c r="A3148" s="22" t="s">
        <v>60</v>
      </c>
      <c r="B3148" s="22" t="s">
        <v>743</v>
      </c>
      <c r="C3148" s="22" t="s">
        <v>63</v>
      </c>
      <c r="D3148" s="22" t="s">
        <v>61</v>
      </c>
      <c r="E3148" s="22" t="s">
        <v>8456</v>
      </c>
      <c r="F3148" s="31">
        <v>42934.388368055552</v>
      </c>
      <c r="G3148" s="31">
        <v>42982</v>
      </c>
      <c r="H3148" s="31">
        <v>43347</v>
      </c>
      <c r="I3148" s="31">
        <v>42964.383888888886</v>
      </c>
      <c r="J3148" s="22" t="s">
        <v>73</v>
      </c>
      <c r="K3148" s="32" t="s">
        <v>102</v>
      </c>
      <c r="L3148" s="32" t="s">
        <v>8457</v>
      </c>
      <c r="N3148" s="24">
        <v>1431.5785000000001</v>
      </c>
      <c r="O3148" s="24">
        <v>1161.01</v>
      </c>
      <c r="P3148" s="32" t="s">
        <v>170</v>
      </c>
      <c r="Q3148" s="43" t="s">
        <v>171</v>
      </c>
      <c r="R3148" s="43" t="s">
        <v>111</v>
      </c>
      <c r="S3148" s="47">
        <v>5</v>
      </c>
    </row>
    <row r="3149" spans="1:19" ht="12.75">
      <c r="A3149" s="22" t="s">
        <v>60</v>
      </c>
      <c r="B3149" s="22" t="s">
        <v>188</v>
      </c>
      <c r="C3149" s="22" t="s">
        <v>63</v>
      </c>
      <c r="D3149" s="22" t="s">
        <v>61</v>
      </c>
      <c r="E3149" s="22" t="s">
        <v>8458</v>
      </c>
      <c r="F3149" s="31">
        <v>42937.714745370366</v>
      </c>
      <c r="G3149" s="31">
        <v>42947</v>
      </c>
      <c r="H3149" s="31">
        <v>43312</v>
      </c>
      <c r="I3149" s="31">
        <v>42967.713240740741</v>
      </c>
      <c r="J3149" s="22" t="s">
        <v>73</v>
      </c>
      <c r="K3149" s="32" t="s">
        <v>140</v>
      </c>
      <c r="L3149" s="32" t="s">
        <v>8459</v>
      </c>
      <c r="M3149" s="32" t="s">
        <v>8460</v>
      </c>
      <c r="N3149" s="24">
        <v>727.20180000000005</v>
      </c>
      <c r="O3149" s="24">
        <v>411.225</v>
      </c>
      <c r="P3149" s="32" t="s">
        <v>248</v>
      </c>
      <c r="Q3149" s="43" t="s">
        <v>249</v>
      </c>
      <c r="R3149" s="43" t="s">
        <v>78</v>
      </c>
      <c r="S3149" s="47">
        <v>5</v>
      </c>
    </row>
    <row r="3150" spans="1:19" ht="12.75">
      <c r="A3150" s="22" t="s">
        <v>60</v>
      </c>
      <c r="B3150" s="22" t="s">
        <v>344</v>
      </c>
      <c r="C3150" s="22" t="s">
        <v>63</v>
      </c>
      <c r="D3150" s="22" t="s">
        <v>61</v>
      </c>
      <c r="E3150" s="22" t="s">
        <v>8461</v>
      </c>
      <c r="F3150" s="31">
        <v>42934.429085648146</v>
      </c>
      <c r="G3150" s="31">
        <v>42826</v>
      </c>
      <c r="H3150" s="31">
        <v>43191</v>
      </c>
      <c r="I3150" s="31">
        <v>42964</v>
      </c>
      <c r="J3150" s="22" t="s">
        <v>306</v>
      </c>
      <c r="K3150" s="32" t="s">
        <v>121</v>
      </c>
      <c r="N3150" s="24">
        <v>0</v>
      </c>
      <c r="O3150" s="24">
        <v>0</v>
      </c>
      <c r="P3150" s="32" t="s">
        <v>3767</v>
      </c>
      <c r="Q3150" s="43" t="s">
        <v>3768</v>
      </c>
      <c r="R3150" s="43" t="s">
        <v>78</v>
      </c>
      <c r="S3150" s="47">
        <v>1</v>
      </c>
    </row>
    <row r="3151" spans="1:19" ht="12.75">
      <c r="A3151" s="22" t="s">
        <v>60</v>
      </c>
      <c r="B3151" s="22" t="s">
        <v>728</v>
      </c>
      <c r="C3151" s="22" t="s">
        <v>63</v>
      </c>
      <c r="D3151" s="22" t="s">
        <v>61</v>
      </c>
      <c r="E3151" s="22" t="s">
        <v>8462</v>
      </c>
      <c r="F3151" s="31">
        <v>42922.454965277779</v>
      </c>
      <c r="G3151" s="31">
        <v>42926</v>
      </c>
      <c r="H3151" s="31">
        <v>43291</v>
      </c>
      <c r="I3151" s="31">
        <v>42952</v>
      </c>
      <c r="J3151" s="22" t="s">
        <v>73</v>
      </c>
      <c r="K3151" s="32" t="s">
        <v>102</v>
      </c>
      <c r="L3151" s="32" t="s">
        <v>8463</v>
      </c>
      <c r="N3151" s="24">
        <v>16068.44</v>
      </c>
      <c r="O3151" s="24">
        <v>16068.44</v>
      </c>
      <c r="P3151" s="32" t="s">
        <v>8464</v>
      </c>
      <c r="Q3151" s="43" t="s">
        <v>8465</v>
      </c>
      <c r="R3151" s="43" t="s">
        <v>1253</v>
      </c>
      <c r="S3151" s="47">
        <v>6</v>
      </c>
    </row>
    <row r="3152" spans="1:19" ht="12.75">
      <c r="A3152" s="22" t="s">
        <v>60</v>
      </c>
      <c r="B3152" s="22" t="s">
        <v>344</v>
      </c>
      <c r="C3152" s="22" t="s">
        <v>63</v>
      </c>
      <c r="D3152" s="22" t="s">
        <v>61</v>
      </c>
      <c r="E3152" s="22" t="s">
        <v>8466</v>
      </c>
      <c r="F3152" s="31">
        <v>42929.729155092587</v>
      </c>
      <c r="G3152" s="31">
        <v>42933</v>
      </c>
      <c r="H3152" s="31">
        <v>43298</v>
      </c>
      <c r="I3152" s="31">
        <v>42959</v>
      </c>
      <c r="J3152" s="22" t="s">
        <v>73</v>
      </c>
      <c r="K3152" s="32" t="s">
        <v>140</v>
      </c>
      <c r="L3152" s="32" t="s">
        <v>8467</v>
      </c>
      <c r="M3152" s="32" t="s">
        <v>5856</v>
      </c>
      <c r="N3152" s="24">
        <v>641.95500000000004</v>
      </c>
      <c r="O3152" s="24">
        <v>641.95500000000004</v>
      </c>
      <c r="P3152" s="32" t="s">
        <v>5857</v>
      </c>
      <c r="Q3152" s="43" t="s">
        <v>5858</v>
      </c>
      <c r="R3152" s="43" t="s">
        <v>78</v>
      </c>
      <c r="S3152" s="47">
        <v>4</v>
      </c>
    </row>
    <row r="3153" spans="1:19" ht="12.75">
      <c r="A3153" s="22" t="s">
        <v>60</v>
      </c>
      <c r="B3153" s="22" t="s">
        <v>451</v>
      </c>
      <c r="C3153" s="22" t="s">
        <v>63</v>
      </c>
      <c r="D3153" s="22" t="s">
        <v>61</v>
      </c>
      <c r="E3153" s="22" t="s">
        <v>8468</v>
      </c>
      <c r="F3153" s="31">
        <v>42927.705983796295</v>
      </c>
      <c r="G3153" s="31">
        <v>42933</v>
      </c>
      <c r="H3153" s="31">
        <v>43298</v>
      </c>
      <c r="I3153" s="31">
        <v>42957</v>
      </c>
      <c r="J3153" s="22" t="s">
        <v>73</v>
      </c>
      <c r="K3153" s="32" t="s">
        <v>74</v>
      </c>
      <c r="L3153" s="32" t="s">
        <v>8469</v>
      </c>
      <c r="N3153" s="24">
        <v>1599.98</v>
      </c>
      <c r="O3153" s="24">
        <v>0</v>
      </c>
      <c r="P3153" s="32" t="s">
        <v>8470</v>
      </c>
      <c r="Q3153" s="43" t="s">
        <v>8471</v>
      </c>
      <c r="R3153" s="43" t="s">
        <v>78</v>
      </c>
      <c r="S3153" s="47">
        <v>6</v>
      </c>
    </row>
    <row r="3154" spans="1:19" ht="12.75">
      <c r="A3154" s="22" t="s">
        <v>60</v>
      </c>
      <c r="B3154" s="22" t="s">
        <v>188</v>
      </c>
      <c r="C3154" s="22" t="s">
        <v>63</v>
      </c>
      <c r="D3154" s="22" t="s">
        <v>61</v>
      </c>
      <c r="E3154" s="22" t="s">
        <v>8472</v>
      </c>
      <c r="F3154" s="31">
        <v>42928.533206018517</v>
      </c>
      <c r="G3154" s="31">
        <v>42946</v>
      </c>
      <c r="H3154" s="31">
        <v>43311</v>
      </c>
      <c r="I3154" s="31">
        <v>42958.522233796291</v>
      </c>
      <c r="J3154" s="22" t="s">
        <v>73</v>
      </c>
      <c r="K3154" s="32" t="s">
        <v>74</v>
      </c>
      <c r="L3154" s="32" t="s">
        <v>8473</v>
      </c>
      <c r="N3154" s="24">
        <v>3982.3033</v>
      </c>
      <c r="O3154" s="24">
        <v>0</v>
      </c>
      <c r="P3154" s="32" t="s">
        <v>271</v>
      </c>
      <c r="Q3154" s="43" t="s">
        <v>272</v>
      </c>
      <c r="R3154" s="43" t="s">
        <v>78</v>
      </c>
      <c r="S3154" s="47">
        <v>6</v>
      </c>
    </row>
    <row r="3155" spans="1:19" ht="12.75">
      <c r="A3155" s="22" t="s">
        <v>60</v>
      </c>
      <c r="B3155" s="22" t="s">
        <v>268</v>
      </c>
      <c r="C3155" s="22" t="s">
        <v>63</v>
      </c>
      <c r="D3155" s="22" t="s">
        <v>61</v>
      </c>
      <c r="E3155" s="22" t="s">
        <v>8474</v>
      </c>
      <c r="F3155" s="31">
        <v>42936.754386574074</v>
      </c>
      <c r="G3155" s="31">
        <v>42936</v>
      </c>
      <c r="H3155" s="31">
        <v>43312</v>
      </c>
      <c r="I3155" s="31">
        <v>42966</v>
      </c>
      <c r="J3155" s="22" t="s">
        <v>73</v>
      </c>
      <c r="K3155" s="32" t="s">
        <v>74</v>
      </c>
      <c r="L3155" s="32" t="s">
        <v>8475</v>
      </c>
      <c r="N3155" s="24">
        <v>680.90</v>
      </c>
      <c r="O3155" s="24">
        <v>0</v>
      </c>
      <c r="P3155" s="32" t="s">
        <v>6290</v>
      </c>
      <c r="Q3155" s="43" t="s">
        <v>6291</v>
      </c>
      <c r="R3155" s="43" t="s">
        <v>78</v>
      </c>
      <c r="S3155" s="47">
        <v>5</v>
      </c>
    </row>
    <row r="3156" spans="1:19" ht="12.75">
      <c r="A3156" s="22" t="s">
        <v>60</v>
      </c>
      <c r="B3156" s="22" t="s">
        <v>188</v>
      </c>
      <c r="C3156" s="22" t="s">
        <v>63</v>
      </c>
      <c r="D3156" s="22" t="s">
        <v>61</v>
      </c>
      <c r="E3156" s="22" t="s">
        <v>8476</v>
      </c>
      <c r="F3156" s="31">
        <v>42921.500104166662</v>
      </c>
      <c r="G3156" s="31">
        <v>42921</v>
      </c>
      <c r="H3156" s="31">
        <v>43286</v>
      </c>
      <c r="I3156" s="31">
        <v>42951.498576388884</v>
      </c>
      <c r="J3156" s="22" t="s">
        <v>73</v>
      </c>
      <c r="K3156" s="32" t="s">
        <v>121</v>
      </c>
      <c r="L3156" s="32" t="s">
        <v>8477</v>
      </c>
      <c r="N3156" s="24">
        <v>464.34899999999999</v>
      </c>
      <c r="O3156" s="24">
        <v>464.885</v>
      </c>
      <c r="P3156" s="32" t="s">
        <v>147</v>
      </c>
      <c r="Q3156" s="43" t="s">
        <v>148</v>
      </c>
      <c r="R3156" s="43" t="s">
        <v>78</v>
      </c>
      <c r="S3156" s="47">
        <v>5</v>
      </c>
    </row>
    <row r="3157" spans="1:19" ht="12.75">
      <c r="A3157" s="22" t="s">
        <v>60</v>
      </c>
      <c r="B3157" s="22" t="s">
        <v>188</v>
      </c>
      <c r="C3157" s="22" t="s">
        <v>63</v>
      </c>
      <c r="D3157" s="22" t="s">
        <v>61</v>
      </c>
      <c r="E3157" s="22" t="s">
        <v>8478</v>
      </c>
      <c r="F3157" s="31">
        <v>42936.424791666665</v>
      </c>
      <c r="G3157" s="31">
        <v>42936</v>
      </c>
      <c r="H3157" s="31">
        <v>43301</v>
      </c>
      <c r="I3157" s="31">
        <v>42966.418865740736</v>
      </c>
      <c r="J3157" s="22" t="s">
        <v>73</v>
      </c>
      <c r="K3157" s="32" t="s">
        <v>102</v>
      </c>
      <c r="L3157" s="32" t="s">
        <v>8479</v>
      </c>
      <c r="N3157" s="24">
        <v>374.0625</v>
      </c>
      <c r="O3157" s="24">
        <v>356.86</v>
      </c>
      <c r="P3157" s="32" t="s">
        <v>8480</v>
      </c>
      <c r="Q3157" s="43" t="s">
        <v>8481</v>
      </c>
      <c r="R3157" s="43" t="s">
        <v>78</v>
      </c>
      <c r="S3157" s="47">
        <v>6</v>
      </c>
    </row>
    <row r="3158" spans="1:19" ht="12.75">
      <c r="A3158" s="22" t="s">
        <v>60</v>
      </c>
      <c r="B3158" s="22" t="s">
        <v>188</v>
      </c>
      <c r="C3158" s="22" t="s">
        <v>63</v>
      </c>
      <c r="D3158" s="22" t="s">
        <v>61</v>
      </c>
      <c r="E3158" s="22" t="s">
        <v>8482</v>
      </c>
      <c r="F3158" s="31">
        <v>42920.609039351853</v>
      </c>
      <c r="G3158" s="31">
        <v>42925</v>
      </c>
      <c r="H3158" s="31">
        <v>43290</v>
      </c>
      <c r="I3158" s="31">
        <v>42950.60083333333</v>
      </c>
      <c r="J3158" s="22" t="s">
        <v>73</v>
      </c>
      <c r="K3158" s="32" t="s">
        <v>74</v>
      </c>
      <c r="L3158" s="32" t="s">
        <v>8483</v>
      </c>
      <c r="N3158" s="24">
        <v>894.79</v>
      </c>
      <c r="O3158" s="24">
        <v>0</v>
      </c>
      <c r="P3158" s="32" t="s">
        <v>271</v>
      </c>
      <c r="Q3158" s="43" t="s">
        <v>272</v>
      </c>
      <c r="R3158" s="43" t="s">
        <v>78</v>
      </c>
      <c r="S3158" s="47">
        <v>6</v>
      </c>
    </row>
    <row r="3159" spans="1:19" ht="12.75">
      <c r="A3159" s="22" t="s">
        <v>60</v>
      </c>
      <c r="B3159" s="22" t="s">
        <v>188</v>
      </c>
      <c r="C3159" s="22" t="s">
        <v>63</v>
      </c>
      <c r="D3159" s="22" t="s">
        <v>61</v>
      </c>
      <c r="E3159" s="22" t="s">
        <v>8484</v>
      </c>
      <c r="F3159" s="31">
        <v>42928.485949074071</v>
      </c>
      <c r="G3159" s="31">
        <v>42952</v>
      </c>
      <c r="H3159" s="31">
        <v>43317</v>
      </c>
      <c r="I3159" s="31">
        <v>42958.485046296293</v>
      </c>
      <c r="J3159" s="22" t="s">
        <v>73</v>
      </c>
      <c r="K3159" s="32" t="s">
        <v>121</v>
      </c>
      <c r="L3159" s="32" t="s">
        <v>8485</v>
      </c>
      <c r="N3159" s="24">
        <v>722.015</v>
      </c>
      <c r="O3159" s="24">
        <v>533.64</v>
      </c>
      <c r="P3159" s="32" t="s">
        <v>1135</v>
      </c>
      <c r="Q3159" s="43" t="s">
        <v>1136</v>
      </c>
      <c r="R3159" s="43" t="s">
        <v>78</v>
      </c>
      <c r="S3159" s="47">
        <v>5</v>
      </c>
    </row>
    <row r="3160" spans="1:19" ht="12.75">
      <c r="A3160" s="22" t="s">
        <v>60</v>
      </c>
      <c r="B3160" s="22" t="s">
        <v>158</v>
      </c>
      <c r="C3160" s="22" t="s">
        <v>63</v>
      </c>
      <c r="D3160" s="22" t="s">
        <v>61</v>
      </c>
      <c r="E3160" s="22" t="s">
        <v>8486</v>
      </c>
      <c r="F3160" s="31">
        <v>42929.592557870368</v>
      </c>
      <c r="G3160" s="31">
        <v>42930</v>
      </c>
      <c r="H3160" s="31">
        <v>43295</v>
      </c>
      <c r="I3160" s="31">
        <v>42959</v>
      </c>
      <c r="J3160" s="22" t="s">
        <v>73</v>
      </c>
      <c r="K3160" s="32" t="s">
        <v>102</v>
      </c>
      <c r="L3160" s="32" t="s">
        <v>8487</v>
      </c>
      <c r="N3160" s="24">
        <v>509.87</v>
      </c>
      <c r="O3160" s="24">
        <v>390.05</v>
      </c>
      <c r="P3160" s="32" t="s">
        <v>336</v>
      </c>
      <c r="Q3160" s="43" t="s">
        <v>337</v>
      </c>
      <c r="R3160" s="43" t="s">
        <v>78</v>
      </c>
      <c r="S3160" s="47">
        <v>5</v>
      </c>
    </row>
    <row r="3161" spans="1:19" ht="12.75">
      <c r="A3161" s="22" t="s">
        <v>60</v>
      </c>
      <c r="B3161" s="22" t="s">
        <v>734</v>
      </c>
      <c r="C3161" s="22" t="s">
        <v>63</v>
      </c>
      <c r="D3161" s="22" t="s">
        <v>61</v>
      </c>
      <c r="E3161" s="22" t="s">
        <v>8488</v>
      </c>
      <c r="F3161" s="31">
        <v>42942.738761574074</v>
      </c>
      <c r="G3161" s="31">
        <v>42942</v>
      </c>
      <c r="H3161" s="31">
        <v>43307</v>
      </c>
      <c r="I3161" s="31">
        <v>42972</v>
      </c>
      <c r="J3161" s="22" t="s">
        <v>73</v>
      </c>
      <c r="K3161" s="32" t="s">
        <v>102</v>
      </c>
      <c r="L3161" s="32" t="s">
        <v>8489</v>
      </c>
      <c r="N3161" s="24">
        <v>5176.41</v>
      </c>
      <c r="O3161" s="24">
        <v>5176.41</v>
      </c>
      <c r="P3161" s="32" t="s">
        <v>576</v>
      </c>
      <c r="Q3161" s="43" t="s">
        <v>577</v>
      </c>
      <c r="R3161" s="43" t="s">
        <v>78</v>
      </c>
      <c r="S3161" s="47">
        <v>4</v>
      </c>
    </row>
    <row r="3162" spans="1:19" ht="12.75">
      <c r="A3162" s="22" t="s">
        <v>60</v>
      </c>
      <c r="B3162" s="22" t="s">
        <v>188</v>
      </c>
      <c r="C3162" s="22" t="s">
        <v>63</v>
      </c>
      <c r="D3162" s="22" t="s">
        <v>61</v>
      </c>
      <c r="E3162" s="22" t="s">
        <v>8490</v>
      </c>
      <c r="F3162" s="31">
        <v>42922.358067129629</v>
      </c>
      <c r="G3162" s="31">
        <v>42921</v>
      </c>
      <c r="H3162" s="31">
        <v>43286</v>
      </c>
      <c r="I3162" s="31">
        <v>42952.357106481482</v>
      </c>
      <c r="J3162" s="22" t="s">
        <v>73</v>
      </c>
      <c r="K3162" s="32" t="s">
        <v>102</v>
      </c>
      <c r="L3162" s="32" t="s">
        <v>8491</v>
      </c>
      <c r="N3162" s="24">
        <v>1098.3566000000001</v>
      </c>
      <c r="O3162" s="24">
        <v>1098.3566000000001</v>
      </c>
      <c r="P3162" s="32" t="s">
        <v>290</v>
      </c>
      <c r="Q3162" s="43" t="s">
        <v>291</v>
      </c>
      <c r="R3162" s="43" t="s">
        <v>78</v>
      </c>
      <c r="S3162" s="47">
        <v>1</v>
      </c>
    </row>
    <row r="3163" spans="1:19" ht="12.75">
      <c r="A3163" s="22" t="s">
        <v>60</v>
      </c>
      <c r="B3163" s="22" t="s">
        <v>188</v>
      </c>
      <c r="C3163" s="22" t="s">
        <v>63</v>
      </c>
      <c r="D3163" s="22" t="s">
        <v>61</v>
      </c>
      <c r="E3163" s="22" t="s">
        <v>8492</v>
      </c>
      <c r="F3163" s="31">
        <v>42920.69017361111</v>
      </c>
      <c r="G3163" s="31">
        <v>42920</v>
      </c>
      <c r="H3163" s="31">
        <v>43285</v>
      </c>
      <c r="I3163" s="31">
        <v>42950.684641203705</v>
      </c>
      <c r="J3163" s="22" t="s">
        <v>73</v>
      </c>
      <c r="K3163" s="32" t="s">
        <v>74</v>
      </c>
      <c r="L3163" s="32" t="s">
        <v>8493</v>
      </c>
      <c r="N3163" s="24">
        <v>520.07000000000005</v>
      </c>
      <c r="O3163" s="24">
        <v>0</v>
      </c>
      <c r="P3163" s="32" t="s">
        <v>5088</v>
      </c>
      <c r="Q3163" s="43" t="s">
        <v>5089</v>
      </c>
      <c r="R3163" s="43" t="s">
        <v>78</v>
      </c>
      <c r="S3163" s="47">
        <v>6</v>
      </c>
    </row>
    <row r="3164" spans="1:19" ht="12.75">
      <c r="A3164" s="22" t="s">
        <v>60</v>
      </c>
      <c r="B3164" s="22" t="s">
        <v>172</v>
      </c>
      <c r="C3164" s="22" t="s">
        <v>63</v>
      </c>
      <c r="D3164" s="22" t="s">
        <v>61</v>
      </c>
      <c r="E3164" s="22" t="s">
        <v>8494</v>
      </c>
      <c r="F3164" s="31">
        <v>42922.608425925922</v>
      </c>
      <c r="G3164" s="31">
        <v>42959</v>
      </c>
      <c r="H3164" s="31">
        <v>43324</v>
      </c>
      <c r="I3164" s="31">
        <v>42952.596145833333</v>
      </c>
      <c r="J3164" s="22" t="s">
        <v>73</v>
      </c>
      <c r="K3164" s="32" t="s">
        <v>74</v>
      </c>
      <c r="L3164" s="32" t="s">
        <v>8495</v>
      </c>
      <c r="N3164" s="24">
        <v>0</v>
      </c>
      <c r="O3164" s="24">
        <v>0</v>
      </c>
      <c r="P3164" s="32" t="s">
        <v>2457</v>
      </c>
      <c r="Q3164" s="43" t="s">
        <v>2458</v>
      </c>
      <c r="R3164" s="43" t="s">
        <v>78</v>
      </c>
      <c r="S3164" s="47">
        <v>4</v>
      </c>
    </row>
    <row r="3165" spans="1:19" ht="12.75">
      <c r="A3165" s="22" t="s">
        <v>60</v>
      </c>
      <c r="B3165" s="22" t="s">
        <v>172</v>
      </c>
      <c r="C3165" s="22" t="s">
        <v>63</v>
      </c>
      <c r="D3165" s="22" t="s">
        <v>61</v>
      </c>
      <c r="E3165" s="22" t="s">
        <v>8496</v>
      </c>
      <c r="F3165" s="31">
        <v>42919.488020833334</v>
      </c>
      <c r="G3165" s="31">
        <v>42940</v>
      </c>
      <c r="H3165" s="31">
        <v>43305</v>
      </c>
      <c r="I3165" s="31">
        <v>42979.488020833334</v>
      </c>
      <c r="J3165" s="22" t="s">
        <v>101</v>
      </c>
      <c r="K3165" s="32" t="s">
        <v>140</v>
      </c>
      <c r="L3165" s="32" t="s">
        <v>8497</v>
      </c>
      <c r="M3165" s="32" t="s">
        <v>8498</v>
      </c>
      <c r="N3165" s="24">
        <v>476.8116</v>
      </c>
      <c r="O3165" s="24">
        <v>348.40</v>
      </c>
      <c r="P3165" s="32" t="s">
        <v>219</v>
      </c>
      <c r="Q3165" s="43" t="s">
        <v>220</v>
      </c>
      <c r="R3165" s="43" t="s">
        <v>78</v>
      </c>
      <c r="S3165" s="47">
        <v>5</v>
      </c>
    </row>
    <row r="3166" spans="1:19" ht="12.75">
      <c r="A3166" s="22" t="s">
        <v>60</v>
      </c>
      <c r="B3166" s="22" t="s">
        <v>188</v>
      </c>
      <c r="C3166" s="22" t="s">
        <v>63</v>
      </c>
      <c r="D3166" s="22" t="s">
        <v>61</v>
      </c>
      <c r="E3166" s="22" t="s">
        <v>8499</v>
      </c>
      <c r="F3166" s="31">
        <v>42938.422314814816</v>
      </c>
      <c r="G3166" s="31">
        <v>42938</v>
      </c>
      <c r="H3166" s="31">
        <v>43303</v>
      </c>
      <c r="I3166" s="31">
        <v>42968.420995370368</v>
      </c>
      <c r="J3166" s="22" t="s">
        <v>73</v>
      </c>
      <c r="K3166" s="32" t="s">
        <v>74</v>
      </c>
      <c r="L3166" s="32" t="s">
        <v>8500</v>
      </c>
      <c r="N3166" s="24">
        <v>0</v>
      </c>
      <c r="O3166" s="24">
        <v>0</v>
      </c>
      <c r="P3166" s="32" t="s">
        <v>8501</v>
      </c>
      <c r="Q3166" s="43" t="s">
        <v>8502</v>
      </c>
      <c r="R3166" s="43" t="s">
        <v>78</v>
      </c>
      <c r="S3166" s="47">
        <v>5</v>
      </c>
    </row>
    <row r="3167" spans="1:19" ht="12.75">
      <c r="A3167" s="22" t="s">
        <v>60</v>
      </c>
      <c r="B3167" s="22" t="s">
        <v>188</v>
      </c>
      <c r="C3167" s="22" t="s">
        <v>63</v>
      </c>
      <c r="D3167" s="22" t="s">
        <v>61</v>
      </c>
      <c r="E3167" s="22" t="s">
        <v>8503</v>
      </c>
      <c r="F3167" s="31">
        <v>42933.64539351852</v>
      </c>
      <c r="G3167" s="31">
        <v>42978</v>
      </c>
      <c r="H3167" s="31">
        <v>43343</v>
      </c>
      <c r="I3167" s="31">
        <v>42963.641331018516</v>
      </c>
      <c r="J3167" s="22" t="s">
        <v>73</v>
      </c>
      <c r="K3167" s="32" t="s">
        <v>74</v>
      </c>
      <c r="L3167" s="32" t="s">
        <v>8504</v>
      </c>
      <c r="N3167" s="24">
        <v>4024.3233</v>
      </c>
      <c r="O3167" s="24">
        <v>0</v>
      </c>
      <c r="P3167" s="32" t="s">
        <v>1755</v>
      </c>
      <c r="Q3167" s="43" t="s">
        <v>1756</v>
      </c>
      <c r="R3167" s="43" t="s">
        <v>78</v>
      </c>
      <c r="S3167" s="47">
        <v>6</v>
      </c>
    </row>
    <row r="3168" spans="1:19" ht="12.75">
      <c r="A3168" s="22" t="s">
        <v>60</v>
      </c>
      <c r="B3168" s="22" t="s">
        <v>188</v>
      </c>
      <c r="C3168" s="22" t="s">
        <v>63</v>
      </c>
      <c r="D3168" s="22" t="s">
        <v>61</v>
      </c>
      <c r="E3168" s="22" t="s">
        <v>8505</v>
      </c>
      <c r="F3168" s="31">
        <v>42928.721365740741</v>
      </c>
      <c r="G3168" s="31">
        <v>42928</v>
      </c>
      <c r="H3168" s="31">
        <v>43074</v>
      </c>
      <c r="I3168" s="31">
        <v>42958.716527777775</v>
      </c>
      <c r="J3168" s="22" t="s">
        <v>73</v>
      </c>
      <c r="K3168" s="32" t="s">
        <v>74</v>
      </c>
      <c r="L3168" s="32" t="s">
        <v>8506</v>
      </c>
      <c r="N3168" s="24">
        <v>377.77330000000001</v>
      </c>
      <c r="O3168" s="24">
        <v>0</v>
      </c>
      <c r="P3168" s="32" t="s">
        <v>666</v>
      </c>
      <c r="Q3168" s="43" t="s">
        <v>667</v>
      </c>
      <c r="R3168" s="43" t="s">
        <v>78</v>
      </c>
      <c r="S3168" s="47">
        <v>5</v>
      </c>
    </row>
    <row r="3169" spans="1:19" ht="12.75">
      <c r="A3169" s="22" t="s">
        <v>60</v>
      </c>
      <c r="B3169" s="22" t="s">
        <v>188</v>
      </c>
      <c r="C3169" s="22" t="s">
        <v>63</v>
      </c>
      <c r="D3169" s="22" t="s">
        <v>61</v>
      </c>
      <c r="E3169" s="22" t="s">
        <v>8507</v>
      </c>
      <c r="F3169" s="31">
        <v>42947.531817129631</v>
      </c>
      <c r="G3169" s="31">
        <v>42935</v>
      </c>
      <c r="H3169" s="31">
        <v>43300</v>
      </c>
      <c r="I3169" s="31">
        <v>42965.538993055554</v>
      </c>
      <c r="J3169" s="22" t="s">
        <v>73</v>
      </c>
      <c r="K3169" s="32" t="s">
        <v>74</v>
      </c>
      <c r="L3169" s="32" t="s">
        <v>8508</v>
      </c>
      <c r="N3169" s="24">
        <v>568.18399999999997</v>
      </c>
      <c r="O3169" s="24">
        <v>0</v>
      </c>
      <c r="P3169" s="32" t="s">
        <v>2430</v>
      </c>
      <c r="Q3169" s="43" t="s">
        <v>2431</v>
      </c>
      <c r="R3169" s="43" t="s">
        <v>111</v>
      </c>
      <c r="S3169" s="47">
        <v>5</v>
      </c>
    </row>
    <row r="3170" spans="1:19" ht="12.75">
      <c r="A3170" s="22" t="s">
        <v>60</v>
      </c>
      <c r="B3170" s="22" t="s">
        <v>559</v>
      </c>
      <c r="C3170" s="22" t="s">
        <v>63</v>
      </c>
      <c r="D3170" s="22" t="s">
        <v>61</v>
      </c>
      <c r="E3170" s="22" t="s">
        <v>8509</v>
      </c>
      <c r="F3170" s="31">
        <v>42919.691354166665</v>
      </c>
      <c r="G3170" s="31">
        <v>42919</v>
      </c>
      <c r="H3170" s="31">
        <v>43281</v>
      </c>
      <c r="I3170" s="31">
        <v>42949.687337962961</v>
      </c>
      <c r="J3170" s="22" t="s">
        <v>73</v>
      </c>
      <c r="K3170" s="32" t="s">
        <v>102</v>
      </c>
      <c r="L3170" s="32" t="s">
        <v>8510</v>
      </c>
      <c r="N3170" s="24">
        <v>2795.0275000000001</v>
      </c>
      <c r="O3170" s="24">
        <v>2974.30</v>
      </c>
      <c r="P3170" s="32" t="s">
        <v>708</v>
      </c>
      <c r="Q3170" s="43" t="s">
        <v>709</v>
      </c>
      <c r="R3170" s="43" t="s">
        <v>78</v>
      </c>
      <c r="S3170" s="47">
        <v>5</v>
      </c>
    </row>
    <row r="3171" spans="1:19" ht="12.75">
      <c r="A3171" s="22" t="s">
        <v>60</v>
      </c>
      <c r="B3171" s="22" t="s">
        <v>8511</v>
      </c>
      <c r="C3171" s="22" t="s">
        <v>63</v>
      </c>
      <c r="D3171" s="22" t="s">
        <v>61</v>
      </c>
      <c r="E3171" s="22" t="s">
        <v>8512</v>
      </c>
      <c r="F3171" s="31">
        <v>42923.600405092591</v>
      </c>
      <c r="G3171" s="31">
        <v>42923</v>
      </c>
      <c r="H3171" s="31">
        <v>43288</v>
      </c>
      <c r="I3171" s="31">
        <v>42953</v>
      </c>
      <c r="J3171" s="22" t="s">
        <v>73</v>
      </c>
      <c r="K3171" s="32" t="s">
        <v>74</v>
      </c>
      <c r="L3171" s="32" t="s">
        <v>8513</v>
      </c>
      <c r="N3171" s="24">
        <v>3036.20</v>
      </c>
      <c r="O3171" s="24">
        <v>0</v>
      </c>
      <c r="P3171" s="32" t="s">
        <v>8514</v>
      </c>
      <c r="Q3171" s="43" t="s">
        <v>8515</v>
      </c>
      <c r="R3171" s="43" t="s">
        <v>78</v>
      </c>
      <c r="S3171" s="47">
        <v>6</v>
      </c>
    </row>
    <row r="3172" spans="1:19" ht="12.75">
      <c r="A3172" s="22" t="s">
        <v>60</v>
      </c>
      <c r="B3172" s="22" t="s">
        <v>188</v>
      </c>
      <c r="C3172" s="22" t="s">
        <v>63</v>
      </c>
      <c r="D3172" s="22" t="s">
        <v>61</v>
      </c>
      <c r="E3172" s="22" t="s">
        <v>8516</v>
      </c>
      <c r="F3172" s="31">
        <v>42919.704745370371</v>
      </c>
      <c r="G3172" s="31">
        <v>42659</v>
      </c>
      <c r="H3172" s="31">
        <v>43024</v>
      </c>
      <c r="I3172" s="31">
        <v>42949.70417824074</v>
      </c>
      <c r="J3172" s="22" t="s">
        <v>107</v>
      </c>
      <c r="K3172" s="32" t="s">
        <v>140</v>
      </c>
      <c r="L3172" s="32" t="s">
        <v>8517</v>
      </c>
      <c r="M3172" s="32" t="s">
        <v>8518</v>
      </c>
      <c r="N3172" s="24">
        <v>0</v>
      </c>
      <c r="O3172" s="24">
        <v>0</v>
      </c>
      <c r="P3172" s="32" t="s">
        <v>161</v>
      </c>
      <c r="Q3172" s="43" t="s">
        <v>162</v>
      </c>
      <c r="R3172" s="43" t="s">
        <v>78</v>
      </c>
      <c r="S3172" s="47">
        <v>1</v>
      </c>
    </row>
    <row r="3173" spans="1:19" ht="12.75">
      <c r="A3173" s="22" t="s">
        <v>60</v>
      </c>
      <c r="B3173" s="22" t="s">
        <v>188</v>
      </c>
      <c r="C3173" s="22" t="s">
        <v>63</v>
      </c>
      <c r="D3173" s="22" t="s">
        <v>61</v>
      </c>
      <c r="E3173" s="22" t="s">
        <v>8519</v>
      </c>
      <c r="F3173" s="31">
        <v>42944.087465277778</v>
      </c>
      <c r="G3173" s="31">
        <v>42979</v>
      </c>
      <c r="H3173" s="31">
        <v>43344</v>
      </c>
      <c r="I3173" s="31">
        <v>43004.087465277778</v>
      </c>
      <c r="J3173" s="22" t="s">
        <v>101</v>
      </c>
      <c r="K3173" s="32" t="s">
        <v>102</v>
      </c>
      <c r="L3173" s="32" t="s">
        <v>8520</v>
      </c>
      <c r="N3173" s="24">
        <v>497.68</v>
      </c>
      <c r="O3173" s="24">
        <v>497.68</v>
      </c>
      <c r="P3173" s="32" t="s">
        <v>521</v>
      </c>
      <c r="Q3173" s="43" t="s">
        <v>522</v>
      </c>
      <c r="R3173" s="43" t="s">
        <v>78</v>
      </c>
      <c r="S3173" s="47">
        <v>1</v>
      </c>
    </row>
    <row r="3174" spans="1:19" ht="12.75">
      <c r="A3174" s="22" t="s">
        <v>60</v>
      </c>
      <c r="B3174" s="22" t="s">
        <v>172</v>
      </c>
      <c r="C3174" s="22" t="s">
        <v>63</v>
      </c>
      <c r="D3174" s="22" t="s">
        <v>61</v>
      </c>
      <c r="E3174" s="22" t="s">
        <v>8521</v>
      </c>
      <c r="F3174" s="31">
        <v>42940.674641203703</v>
      </c>
      <c r="G3174" s="31">
        <v>42940</v>
      </c>
      <c r="H3174" s="31">
        <v>43305</v>
      </c>
      <c r="I3174" s="31">
        <v>42970.672812500001</v>
      </c>
      <c r="J3174" s="22" t="s">
        <v>73</v>
      </c>
      <c r="K3174" s="32" t="s">
        <v>74</v>
      </c>
      <c r="L3174" s="32" t="s">
        <v>8522</v>
      </c>
      <c r="N3174" s="24">
        <v>0</v>
      </c>
      <c r="O3174" s="24">
        <v>0</v>
      </c>
      <c r="P3174" s="32" t="s">
        <v>2959</v>
      </c>
      <c r="Q3174" s="43" t="s">
        <v>2960</v>
      </c>
      <c r="R3174" s="43" t="s">
        <v>78</v>
      </c>
      <c r="S3174" s="47">
        <v>4</v>
      </c>
    </row>
    <row r="3175" spans="1:19" ht="12.75">
      <c r="A3175" s="22" t="s">
        <v>60</v>
      </c>
      <c r="B3175" s="22" t="s">
        <v>188</v>
      </c>
      <c r="C3175" s="22" t="s">
        <v>63</v>
      </c>
      <c r="D3175" s="22" t="s">
        <v>61</v>
      </c>
      <c r="E3175" s="22" t="s">
        <v>8523</v>
      </c>
      <c r="F3175" s="31">
        <v>42930.118310185186</v>
      </c>
      <c r="G3175" s="31">
        <v>42979</v>
      </c>
      <c r="H3175" s="31">
        <v>43344</v>
      </c>
      <c r="I3175" s="31">
        <v>42990.118310185186</v>
      </c>
      <c r="J3175" s="22" t="s">
        <v>73</v>
      </c>
      <c r="K3175" s="32" t="s">
        <v>74</v>
      </c>
      <c r="L3175" s="32" t="s">
        <v>8524</v>
      </c>
      <c r="N3175" s="24">
        <v>2306.98</v>
      </c>
      <c r="O3175" s="24">
        <v>0</v>
      </c>
      <c r="P3175" s="32" t="s">
        <v>4385</v>
      </c>
      <c r="Q3175" s="43" t="s">
        <v>4386</v>
      </c>
      <c r="R3175" s="43" t="s">
        <v>78</v>
      </c>
      <c r="S3175" s="47">
        <v>6</v>
      </c>
    </row>
    <row r="3176" spans="1:19" ht="12.75">
      <c r="A3176" s="22" t="s">
        <v>60</v>
      </c>
      <c r="B3176" s="22" t="s">
        <v>188</v>
      </c>
      <c r="C3176" s="22" t="s">
        <v>63</v>
      </c>
      <c r="D3176" s="22" t="s">
        <v>61</v>
      </c>
      <c r="E3176" s="22" t="s">
        <v>8525</v>
      </c>
      <c r="F3176" s="31">
        <v>42919.371249999997</v>
      </c>
      <c r="G3176" s="31">
        <v>42919</v>
      </c>
      <c r="H3176" s="31">
        <v>43284</v>
      </c>
      <c r="I3176" s="31">
        <v>42949.367835648147</v>
      </c>
      <c r="J3176" s="22" t="s">
        <v>73</v>
      </c>
      <c r="K3176" s="32" t="s">
        <v>102</v>
      </c>
      <c r="L3176" s="32" t="s">
        <v>8526</v>
      </c>
      <c r="N3176" s="24">
        <v>2134.4441999999999</v>
      </c>
      <c r="O3176" s="24">
        <v>2150.705</v>
      </c>
      <c r="P3176" s="32" t="s">
        <v>219</v>
      </c>
      <c r="Q3176" s="43" t="s">
        <v>220</v>
      </c>
      <c r="R3176" s="43" t="s">
        <v>78</v>
      </c>
      <c r="S3176" s="47">
        <v>5</v>
      </c>
    </row>
    <row r="3177" spans="1:19" ht="12.75">
      <c r="A3177" s="22" t="s">
        <v>60</v>
      </c>
      <c r="B3177" s="22" t="s">
        <v>158</v>
      </c>
      <c r="C3177" s="22" t="s">
        <v>63</v>
      </c>
      <c r="D3177" s="22" t="s">
        <v>61</v>
      </c>
      <c r="E3177" s="22" t="s">
        <v>8527</v>
      </c>
      <c r="F3177" s="31">
        <v>42935.557905092588</v>
      </c>
      <c r="G3177" s="31">
        <v>42923</v>
      </c>
      <c r="H3177" s="31">
        <v>43288</v>
      </c>
      <c r="I3177" s="31">
        <v>42965</v>
      </c>
      <c r="J3177" s="22" t="s">
        <v>306</v>
      </c>
      <c r="K3177" s="32" t="s">
        <v>102</v>
      </c>
      <c r="L3177" s="32" t="s">
        <v>8528</v>
      </c>
      <c r="N3177" s="24">
        <v>-1348.71</v>
      </c>
      <c r="O3177" s="24">
        <v>-1348.71</v>
      </c>
      <c r="P3177" s="32" t="s">
        <v>219</v>
      </c>
      <c r="Q3177" s="43" t="s">
        <v>220</v>
      </c>
      <c r="R3177" s="43" t="s">
        <v>78</v>
      </c>
      <c r="S3177" s="47">
        <v>1</v>
      </c>
    </row>
    <row r="3178" spans="1:19" ht="12.75">
      <c r="A3178" s="22" t="s">
        <v>60</v>
      </c>
      <c r="B3178" s="22" t="s">
        <v>1633</v>
      </c>
      <c r="C3178" s="22" t="s">
        <v>63</v>
      </c>
      <c r="D3178" s="22" t="s">
        <v>61</v>
      </c>
      <c r="E3178" s="22" t="s">
        <v>8529</v>
      </c>
      <c r="F3178" s="31">
        <v>42927.085104166668</v>
      </c>
      <c r="G3178" s="31">
        <v>42962</v>
      </c>
      <c r="H3178" s="31">
        <v>43327</v>
      </c>
      <c r="I3178" s="31">
        <v>42987.085104166668</v>
      </c>
      <c r="J3178" s="22" t="s">
        <v>101</v>
      </c>
      <c r="K3178" s="32" t="s">
        <v>140</v>
      </c>
      <c r="L3178" s="32" t="s">
        <v>8530</v>
      </c>
      <c r="M3178" s="32" t="s">
        <v>8531</v>
      </c>
      <c r="N3178" s="24">
        <v>4567.6899999999996</v>
      </c>
      <c r="O3178" s="24">
        <v>4567.6899999999996</v>
      </c>
      <c r="P3178" s="32" t="s">
        <v>81</v>
      </c>
      <c r="Q3178" s="43" t="s">
        <v>82</v>
      </c>
      <c r="R3178" s="43" t="s">
        <v>78</v>
      </c>
      <c r="S3178" s="47">
        <v>1</v>
      </c>
    </row>
    <row r="3179" spans="1:19" ht="12.75">
      <c r="A3179" s="22" t="s">
        <v>60</v>
      </c>
      <c r="B3179" s="22" t="s">
        <v>158</v>
      </c>
      <c r="C3179" s="22" t="s">
        <v>63</v>
      </c>
      <c r="D3179" s="22" t="s">
        <v>61</v>
      </c>
      <c r="E3179" s="22" t="s">
        <v>8532</v>
      </c>
      <c r="F3179" s="31">
        <v>42942.659050925926</v>
      </c>
      <c r="G3179" s="31">
        <v>42970</v>
      </c>
      <c r="H3179" s="31">
        <v>43335</v>
      </c>
      <c r="I3179" s="31">
        <v>42972</v>
      </c>
      <c r="J3179" s="22" t="s">
        <v>73</v>
      </c>
      <c r="K3179" s="32" t="s">
        <v>74</v>
      </c>
      <c r="L3179" s="32" t="s">
        <v>8533</v>
      </c>
      <c r="N3179" s="24">
        <v>0</v>
      </c>
      <c r="O3179" s="24">
        <v>0</v>
      </c>
      <c r="P3179" s="32" t="s">
        <v>5896</v>
      </c>
      <c r="Q3179" s="43" t="s">
        <v>5897</v>
      </c>
      <c r="R3179" s="43" t="s">
        <v>78</v>
      </c>
      <c r="S3179" s="47">
        <v>5</v>
      </c>
    </row>
    <row r="3180" spans="1:19" ht="12.75">
      <c r="A3180" s="22" t="s">
        <v>60</v>
      </c>
      <c r="B3180" s="22" t="s">
        <v>734</v>
      </c>
      <c r="C3180" s="22" t="s">
        <v>63</v>
      </c>
      <c r="D3180" s="22" t="s">
        <v>61</v>
      </c>
      <c r="E3180" s="22" t="s">
        <v>8534</v>
      </c>
      <c r="F3180" s="31">
        <v>42929.435983796291</v>
      </c>
      <c r="G3180" s="31">
        <v>42939</v>
      </c>
      <c r="H3180" s="31">
        <v>43304</v>
      </c>
      <c r="I3180" s="31">
        <v>42959</v>
      </c>
      <c r="J3180" s="22" t="s">
        <v>73</v>
      </c>
      <c r="K3180" s="32" t="s">
        <v>74</v>
      </c>
      <c r="L3180" s="32" t="s">
        <v>8535</v>
      </c>
      <c r="N3180" s="24">
        <v>9087.3349999999991</v>
      </c>
      <c r="O3180" s="24">
        <v>0</v>
      </c>
      <c r="P3180" s="32" t="s">
        <v>943</v>
      </c>
      <c r="Q3180" s="43" t="s">
        <v>944</v>
      </c>
      <c r="R3180" s="43" t="s">
        <v>78</v>
      </c>
      <c r="S3180" s="47">
        <v>4</v>
      </c>
    </row>
    <row r="3181" spans="1:19" ht="12.75">
      <c r="A3181" s="22" t="s">
        <v>60</v>
      </c>
      <c r="B3181" s="22" t="s">
        <v>1436</v>
      </c>
      <c r="C3181" s="22" t="s">
        <v>63</v>
      </c>
      <c r="D3181" s="22" t="s">
        <v>61</v>
      </c>
      <c r="E3181" s="22" t="s">
        <v>8536</v>
      </c>
      <c r="F3181" s="31">
        <v>42928.382002314815</v>
      </c>
      <c r="G3181" s="31">
        <v>42928</v>
      </c>
      <c r="H3181" s="31">
        <v>43281</v>
      </c>
      <c r="I3181" s="31">
        <v>42958.378391203703</v>
      </c>
      <c r="J3181" s="22" t="s">
        <v>73</v>
      </c>
      <c r="K3181" s="32" t="s">
        <v>121</v>
      </c>
      <c r="L3181" s="32" t="s">
        <v>8537</v>
      </c>
      <c r="N3181" s="24">
        <v>1327.4742000000001</v>
      </c>
      <c r="O3181" s="24">
        <v>2423.98</v>
      </c>
      <c r="P3181" s="32" t="s">
        <v>8538</v>
      </c>
      <c r="Q3181" s="43" t="s">
        <v>8539</v>
      </c>
      <c r="R3181" s="43" t="s">
        <v>78</v>
      </c>
      <c r="S3181" s="47">
        <v>5</v>
      </c>
    </row>
    <row r="3182" spans="1:19" ht="12.75">
      <c r="A3182" s="22" t="s">
        <v>60</v>
      </c>
      <c r="B3182" s="22" t="s">
        <v>377</v>
      </c>
      <c r="C3182" s="22" t="s">
        <v>63</v>
      </c>
      <c r="D3182" s="22" t="s">
        <v>61</v>
      </c>
      <c r="E3182" s="22" t="s">
        <v>8540</v>
      </c>
      <c r="F3182" s="31">
        <v>42933.45921296296</v>
      </c>
      <c r="G3182" s="31">
        <v>42946</v>
      </c>
      <c r="H3182" s="31">
        <v>43311</v>
      </c>
      <c r="I3182" s="31">
        <v>42963.456134259257</v>
      </c>
      <c r="J3182" s="22" t="s">
        <v>73</v>
      </c>
      <c r="K3182" s="32" t="s">
        <v>121</v>
      </c>
      <c r="L3182" s="32" t="s">
        <v>8541</v>
      </c>
      <c r="N3182" s="24">
        <v>422.995</v>
      </c>
      <c r="O3182" s="24">
        <v>431.43</v>
      </c>
      <c r="P3182" s="32" t="s">
        <v>3243</v>
      </c>
      <c r="Q3182" s="43" t="s">
        <v>3244</v>
      </c>
      <c r="R3182" s="43" t="s">
        <v>78</v>
      </c>
      <c r="S3182" s="47">
        <v>5</v>
      </c>
    </row>
    <row r="3183" spans="1:19" ht="12.75">
      <c r="A3183" s="22" t="s">
        <v>60</v>
      </c>
      <c r="B3183" s="22" t="s">
        <v>188</v>
      </c>
      <c r="C3183" s="22" t="s">
        <v>63</v>
      </c>
      <c r="D3183" s="22" t="s">
        <v>61</v>
      </c>
      <c r="E3183" s="22" t="s">
        <v>8542</v>
      </c>
      <c r="F3183" s="31">
        <v>42921.354930555557</v>
      </c>
      <c r="G3183" s="31">
        <v>42935</v>
      </c>
      <c r="H3183" s="31">
        <v>43300</v>
      </c>
      <c r="I3183" s="31">
        <v>42951.346157407403</v>
      </c>
      <c r="J3183" s="22" t="s">
        <v>73</v>
      </c>
      <c r="K3183" s="32" t="s">
        <v>74</v>
      </c>
      <c r="L3183" s="32" t="s">
        <v>8543</v>
      </c>
      <c r="N3183" s="24">
        <v>10459.3233</v>
      </c>
      <c r="O3183" s="24">
        <v>0</v>
      </c>
      <c r="P3183" s="32" t="s">
        <v>943</v>
      </c>
      <c r="Q3183" s="43" t="s">
        <v>944</v>
      </c>
      <c r="R3183" s="43" t="s">
        <v>78</v>
      </c>
      <c r="S3183" s="47">
        <v>6</v>
      </c>
    </row>
    <row r="3184" spans="1:19" ht="12.75">
      <c r="A3184" s="22" t="s">
        <v>60</v>
      </c>
      <c r="B3184" s="22" t="s">
        <v>158</v>
      </c>
      <c r="C3184" s="22" t="s">
        <v>63</v>
      </c>
      <c r="D3184" s="22" t="s">
        <v>61</v>
      </c>
      <c r="E3184" s="22" t="s">
        <v>8544</v>
      </c>
      <c r="F3184" s="31">
        <v>42943.087650462963</v>
      </c>
      <c r="G3184" s="31">
        <v>42978</v>
      </c>
      <c r="H3184" s="31">
        <v>43343</v>
      </c>
      <c r="I3184" s="31">
        <v>43003.087650462963</v>
      </c>
      <c r="J3184" s="22" t="s">
        <v>101</v>
      </c>
      <c r="K3184" s="32" t="s">
        <v>102</v>
      </c>
      <c r="L3184" s="32" t="s">
        <v>8545</v>
      </c>
      <c r="N3184" s="24">
        <v>893.98</v>
      </c>
      <c r="O3184" s="24">
        <v>893.98</v>
      </c>
      <c r="P3184" s="32" t="s">
        <v>5371</v>
      </c>
      <c r="Q3184" s="43" t="s">
        <v>5372</v>
      </c>
      <c r="R3184" s="43" t="s">
        <v>78</v>
      </c>
      <c r="S3184" s="47">
        <v>1</v>
      </c>
    </row>
    <row r="3185" spans="1:19" ht="12.75">
      <c r="A3185" s="22" t="s">
        <v>60</v>
      </c>
      <c r="B3185" s="22" t="s">
        <v>344</v>
      </c>
      <c r="C3185" s="22" t="s">
        <v>63</v>
      </c>
      <c r="D3185" s="22" t="s">
        <v>61</v>
      </c>
      <c r="E3185" s="22" t="s">
        <v>8546</v>
      </c>
      <c r="F3185" s="31">
        <v>42934.455324074072</v>
      </c>
      <c r="G3185" s="31">
        <v>42955</v>
      </c>
      <c r="H3185" s="31">
        <v>43320</v>
      </c>
      <c r="I3185" s="31">
        <v>42964</v>
      </c>
      <c r="J3185" s="22" t="s">
        <v>73</v>
      </c>
      <c r="K3185" s="32" t="s">
        <v>102</v>
      </c>
      <c r="L3185" s="32" t="s">
        <v>8547</v>
      </c>
      <c r="N3185" s="24">
        <v>1385.7765999999999</v>
      </c>
      <c r="O3185" s="24">
        <v>981.91</v>
      </c>
      <c r="P3185" s="32" t="s">
        <v>716</v>
      </c>
      <c r="Q3185" s="43" t="s">
        <v>717</v>
      </c>
      <c r="R3185" s="43" t="s">
        <v>78</v>
      </c>
      <c r="S3185" s="47">
        <v>6</v>
      </c>
    </row>
    <row r="3186" spans="1:19" ht="12.75">
      <c r="A3186" s="22" t="s">
        <v>60</v>
      </c>
      <c r="B3186" s="22" t="s">
        <v>172</v>
      </c>
      <c r="C3186" s="22" t="s">
        <v>63</v>
      </c>
      <c r="D3186" s="22" t="s">
        <v>61</v>
      </c>
      <c r="E3186" s="22" t="s">
        <v>8548</v>
      </c>
      <c r="F3186" s="31">
        <v>42935.512812499997</v>
      </c>
      <c r="G3186" s="31">
        <v>42934</v>
      </c>
      <c r="H3186" s="31">
        <v>43299</v>
      </c>
      <c r="I3186" s="31">
        <v>42964.469328703701</v>
      </c>
      <c r="J3186" s="22" t="s">
        <v>73</v>
      </c>
      <c r="K3186" s="32" t="s">
        <v>102</v>
      </c>
      <c r="L3186" s="32" t="s">
        <v>8549</v>
      </c>
      <c r="N3186" s="24">
        <v>1533.17</v>
      </c>
      <c r="O3186" s="24">
        <v>1533.17</v>
      </c>
      <c r="P3186" s="32" t="s">
        <v>5389</v>
      </c>
      <c r="Q3186" s="43" t="s">
        <v>5390</v>
      </c>
      <c r="R3186" s="43" t="s">
        <v>78</v>
      </c>
      <c r="S3186" s="47">
        <v>5</v>
      </c>
    </row>
    <row r="3187" spans="1:19" ht="12.75">
      <c r="A3187" s="22" t="s">
        <v>60</v>
      </c>
      <c r="B3187" s="22" t="s">
        <v>166</v>
      </c>
      <c r="C3187" s="22" t="s">
        <v>63</v>
      </c>
      <c r="D3187" s="22" t="s">
        <v>61</v>
      </c>
      <c r="E3187" s="22" t="s">
        <v>8550</v>
      </c>
      <c r="F3187" s="31">
        <v>42923.47892361111</v>
      </c>
      <c r="G3187" s="31">
        <v>42957</v>
      </c>
      <c r="H3187" s="31">
        <v>43322</v>
      </c>
      <c r="I3187" s="31">
        <v>42983.47892361111</v>
      </c>
      <c r="J3187" s="22" t="s">
        <v>101</v>
      </c>
      <c r="K3187" s="32" t="s">
        <v>140</v>
      </c>
      <c r="L3187" s="32" t="s">
        <v>8551</v>
      </c>
      <c r="M3187" s="32" t="s">
        <v>8552</v>
      </c>
      <c r="N3187" s="24">
        <v>4695.5699999999997</v>
      </c>
      <c r="O3187" s="24">
        <v>4695.5699999999997</v>
      </c>
      <c r="P3187" s="32" t="s">
        <v>1417</v>
      </c>
      <c r="Q3187" s="43" t="s">
        <v>1418</v>
      </c>
      <c r="R3187" s="43" t="s">
        <v>78</v>
      </c>
      <c r="S3187" s="47">
        <v>5</v>
      </c>
    </row>
    <row r="3188" spans="1:19" ht="12.75">
      <c r="A3188" s="22" t="s">
        <v>60</v>
      </c>
      <c r="B3188" s="22" t="s">
        <v>188</v>
      </c>
      <c r="C3188" s="22" t="s">
        <v>63</v>
      </c>
      <c r="D3188" s="22" t="s">
        <v>61</v>
      </c>
      <c r="E3188" s="22" t="s">
        <v>8553</v>
      </c>
      <c r="F3188" s="31">
        <v>42940.628402777773</v>
      </c>
      <c r="G3188" s="31">
        <v>42940</v>
      </c>
      <c r="H3188" s="31">
        <v>43305</v>
      </c>
      <c r="I3188" s="31">
        <v>42970.627511574072</v>
      </c>
      <c r="J3188" s="22" t="s">
        <v>73</v>
      </c>
      <c r="K3188" s="32" t="s">
        <v>74</v>
      </c>
      <c r="L3188" s="32" t="s">
        <v>8554</v>
      </c>
      <c r="N3188" s="24">
        <v>0</v>
      </c>
      <c r="O3188" s="24">
        <v>0</v>
      </c>
      <c r="P3188" s="32" t="s">
        <v>6155</v>
      </c>
      <c r="Q3188" s="43" t="s">
        <v>6156</v>
      </c>
      <c r="R3188" s="43" t="s">
        <v>78</v>
      </c>
      <c r="S3188" s="47">
        <v>5</v>
      </c>
    </row>
    <row r="3189" spans="1:19" ht="12.75">
      <c r="A3189" s="22" t="s">
        <v>60</v>
      </c>
      <c r="B3189" s="22" t="s">
        <v>172</v>
      </c>
      <c r="C3189" s="22" t="s">
        <v>63</v>
      </c>
      <c r="D3189" s="22" t="s">
        <v>61</v>
      </c>
      <c r="E3189" s="22" t="s">
        <v>8555</v>
      </c>
      <c r="F3189" s="31">
        <v>42923.49560185185</v>
      </c>
      <c r="G3189" s="31">
        <v>42888</v>
      </c>
      <c r="H3189" s="31">
        <v>43253</v>
      </c>
      <c r="I3189" s="31">
        <v>42953.495092592588</v>
      </c>
      <c r="J3189" s="22" t="s">
        <v>107</v>
      </c>
      <c r="K3189" s="32" t="s">
        <v>140</v>
      </c>
      <c r="L3189" s="32" t="s">
        <v>8556</v>
      </c>
      <c r="M3189" s="32" t="s">
        <v>8557</v>
      </c>
      <c r="N3189" s="24">
        <v>0</v>
      </c>
      <c r="O3189" s="24">
        <v>0</v>
      </c>
      <c r="P3189" s="32" t="s">
        <v>186</v>
      </c>
      <c r="Q3189" s="43" t="s">
        <v>187</v>
      </c>
      <c r="R3189" s="43" t="s">
        <v>78</v>
      </c>
      <c r="S3189" s="47">
        <v>1</v>
      </c>
    </row>
    <row r="3190" spans="1:19" ht="12.75">
      <c r="A3190" s="22" t="s">
        <v>60</v>
      </c>
      <c r="B3190" s="22" t="s">
        <v>172</v>
      </c>
      <c r="C3190" s="22" t="s">
        <v>63</v>
      </c>
      <c r="D3190" s="22" t="s">
        <v>61</v>
      </c>
      <c r="E3190" s="22" t="s">
        <v>8558</v>
      </c>
      <c r="F3190" s="31">
        <v>42928.542210648149</v>
      </c>
      <c r="G3190" s="31">
        <v>42928</v>
      </c>
      <c r="H3190" s="31">
        <v>43293</v>
      </c>
      <c r="I3190" s="31">
        <v>42958.540844907402</v>
      </c>
      <c r="J3190" s="22" t="s">
        <v>73</v>
      </c>
      <c r="K3190" s="32" t="s">
        <v>74</v>
      </c>
      <c r="L3190" s="32" t="s">
        <v>8559</v>
      </c>
      <c r="N3190" s="24">
        <v>0</v>
      </c>
      <c r="O3190" s="24">
        <v>0</v>
      </c>
      <c r="P3190" s="32" t="s">
        <v>8560</v>
      </c>
      <c r="Q3190" s="43" t="s">
        <v>8561</v>
      </c>
      <c r="R3190" s="43" t="s">
        <v>78</v>
      </c>
      <c r="S3190" s="47">
        <v>5</v>
      </c>
    </row>
    <row r="3191" spans="1:19" ht="12.75">
      <c r="A3191" s="22" t="s">
        <v>60</v>
      </c>
      <c r="B3191" s="22" t="s">
        <v>394</v>
      </c>
      <c r="C3191" s="22" t="s">
        <v>63</v>
      </c>
      <c r="D3191" s="22" t="s">
        <v>61</v>
      </c>
      <c r="E3191" s="22" t="s">
        <v>8562</v>
      </c>
      <c r="F3191" s="31">
        <v>42926.4446412037</v>
      </c>
      <c r="G3191" s="31">
        <v>42916</v>
      </c>
      <c r="H3191" s="31">
        <v>43281</v>
      </c>
      <c r="I3191" s="31">
        <v>42956.443437499998</v>
      </c>
      <c r="J3191" s="22" t="s">
        <v>107</v>
      </c>
      <c r="K3191" s="32" t="s">
        <v>140</v>
      </c>
      <c r="L3191" s="32" t="s">
        <v>8563</v>
      </c>
      <c r="M3191" s="32" t="s">
        <v>8564</v>
      </c>
      <c r="N3191" s="24">
        <v>-1.65</v>
      </c>
      <c r="O3191" s="24">
        <v>-1.65</v>
      </c>
      <c r="P3191" s="32" t="s">
        <v>1041</v>
      </c>
      <c r="Q3191" s="43" t="s">
        <v>1042</v>
      </c>
      <c r="R3191" s="43" t="s">
        <v>78</v>
      </c>
      <c r="S3191" s="47">
        <v>1</v>
      </c>
    </row>
    <row r="3192" spans="1:19" ht="12.75">
      <c r="A3192" s="22" t="s">
        <v>60</v>
      </c>
      <c r="B3192" s="22" t="s">
        <v>3728</v>
      </c>
      <c r="C3192" s="22" t="s">
        <v>63</v>
      </c>
      <c r="D3192" s="22" t="s">
        <v>61</v>
      </c>
      <c r="E3192" s="22" t="s">
        <v>8565</v>
      </c>
      <c r="F3192" s="31">
        <v>42926.67969907407</v>
      </c>
      <c r="G3192" s="31">
        <v>42944</v>
      </c>
      <c r="H3192" s="31">
        <v>43309</v>
      </c>
      <c r="I3192" s="31">
        <v>42956</v>
      </c>
      <c r="J3192" s="22" t="s">
        <v>73</v>
      </c>
      <c r="K3192" s="32" t="s">
        <v>102</v>
      </c>
      <c r="N3192" s="24">
        <v>5710.8500000000004</v>
      </c>
      <c r="O3192" s="24">
        <v>5986.88</v>
      </c>
      <c r="P3192" s="32" t="s">
        <v>1125</v>
      </c>
      <c r="Q3192" s="43" t="s">
        <v>1126</v>
      </c>
      <c r="R3192" s="43" t="s">
        <v>78</v>
      </c>
      <c r="S3192" s="47">
        <v>4</v>
      </c>
    </row>
    <row r="3193" spans="1:19" ht="12.75">
      <c r="A3193" s="22" t="s">
        <v>60</v>
      </c>
      <c r="B3193" s="22" t="s">
        <v>328</v>
      </c>
      <c r="C3193" s="22" t="s">
        <v>63</v>
      </c>
      <c r="D3193" s="22" t="s">
        <v>61</v>
      </c>
      <c r="E3193" s="22" t="s">
        <v>8566</v>
      </c>
      <c r="F3193" s="31">
        <v>42942.582025462958</v>
      </c>
      <c r="G3193" s="31">
        <v>42944</v>
      </c>
      <c r="H3193" s="31">
        <v>43309</v>
      </c>
      <c r="I3193" s="31">
        <v>42972</v>
      </c>
      <c r="J3193" s="22" t="s">
        <v>73</v>
      </c>
      <c r="K3193" s="32" t="s">
        <v>121</v>
      </c>
      <c r="L3193" s="32" t="s">
        <v>8567</v>
      </c>
      <c r="N3193" s="24">
        <v>790.40830000000005</v>
      </c>
      <c r="O3193" s="24">
        <v>572.70000000000005</v>
      </c>
      <c r="P3193" s="32" t="s">
        <v>3090</v>
      </c>
      <c r="Q3193" s="43" t="s">
        <v>3091</v>
      </c>
      <c r="R3193" s="43" t="s">
        <v>78</v>
      </c>
      <c r="S3193" s="47">
        <v>5</v>
      </c>
    </row>
    <row r="3194" spans="1:19" ht="12.75">
      <c r="A3194" s="22" t="s">
        <v>60</v>
      </c>
      <c r="B3194" s="22" t="s">
        <v>1516</v>
      </c>
      <c r="C3194" s="22" t="s">
        <v>63</v>
      </c>
      <c r="D3194" s="22" t="s">
        <v>61</v>
      </c>
      <c r="E3194" s="22" t="s">
        <v>8568</v>
      </c>
      <c r="F3194" s="31">
        <v>42943.424259259256</v>
      </c>
      <c r="G3194" s="31">
        <v>42946</v>
      </c>
      <c r="H3194" s="31">
        <v>43311</v>
      </c>
      <c r="I3194" s="31">
        <v>42973.41946759259</v>
      </c>
      <c r="J3194" s="22" t="s">
        <v>73</v>
      </c>
      <c r="K3194" s="32" t="s">
        <v>74</v>
      </c>
      <c r="L3194" s="32" t="s">
        <v>8569</v>
      </c>
      <c r="N3194" s="24">
        <v>0</v>
      </c>
      <c r="O3194" s="24">
        <v>0</v>
      </c>
      <c r="P3194" s="32" t="s">
        <v>81</v>
      </c>
      <c r="Q3194" s="43" t="s">
        <v>82</v>
      </c>
      <c r="R3194" s="43" t="s">
        <v>78</v>
      </c>
      <c r="S3194" s="47">
        <v>4</v>
      </c>
    </row>
    <row r="3195" spans="1:19" ht="12.75">
      <c r="A3195" s="22" t="s">
        <v>60</v>
      </c>
      <c r="B3195" s="22" t="s">
        <v>158</v>
      </c>
      <c r="C3195" s="22" t="s">
        <v>63</v>
      </c>
      <c r="D3195" s="22" t="s">
        <v>61</v>
      </c>
      <c r="E3195" s="22" t="s">
        <v>8570</v>
      </c>
      <c r="F3195" s="31">
        <v>42940.419907407406</v>
      </c>
      <c r="G3195" s="31">
        <v>42944</v>
      </c>
      <c r="H3195" s="31">
        <v>43312</v>
      </c>
      <c r="I3195" s="31">
        <v>42967</v>
      </c>
      <c r="J3195" s="22" t="s">
        <v>73</v>
      </c>
      <c r="K3195" s="32" t="s">
        <v>74</v>
      </c>
      <c r="L3195" s="32" t="s">
        <v>8571</v>
      </c>
      <c r="N3195" s="24">
        <v>518.28</v>
      </c>
      <c r="O3195" s="24">
        <v>0</v>
      </c>
      <c r="P3195" s="32" t="s">
        <v>766</v>
      </c>
      <c r="Q3195" s="43" t="s">
        <v>767</v>
      </c>
      <c r="R3195" s="43" t="s">
        <v>78</v>
      </c>
      <c r="S3195" s="47">
        <v>5</v>
      </c>
    </row>
    <row r="3196" spans="1:19" ht="12.75">
      <c r="A3196" s="22" t="s">
        <v>60</v>
      </c>
      <c r="B3196" s="22" t="s">
        <v>377</v>
      </c>
      <c r="C3196" s="22" t="s">
        <v>63</v>
      </c>
      <c r="D3196" s="22" t="s">
        <v>61</v>
      </c>
      <c r="E3196" s="22" t="s">
        <v>8572</v>
      </c>
      <c r="F3196" s="31">
        <v>42928.642824074072</v>
      </c>
      <c r="G3196" s="31">
        <v>42947</v>
      </c>
      <c r="H3196" s="31">
        <v>43312</v>
      </c>
      <c r="I3196" s="31">
        <v>42958.638923611106</v>
      </c>
      <c r="J3196" s="22" t="s">
        <v>73</v>
      </c>
      <c r="K3196" s="32" t="s">
        <v>74</v>
      </c>
      <c r="L3196" s="32" t="s">
        <v>8573</v>
      </c>
      <c r="N3196" s="24">
        <v>6505.5249999999996</v>
      </c>
      <c r="O3196" s="24">
        <v>0</v>
      </c>
      <c r="P3196" s="32" t="s">
        <v>8574</v>
      </c>
      <c r="Q3196" s="43" t="s">
        <v>8575</v>
      </c>
      <c r="R3196" s="43" t="s">
        <v>78</v>
      </c>
      <c r="S3196" s="47">
        <v>4</v>
      </c>
    </row>
    <row r="3197" spans="1:19" ht="12.75">
      <c r="A3197" s="22" t="s">
        <v>60</v>
      </c>
      <c r="B3197" s="22" t="s">
        <v>1516</v>
      </c>
      <c r="C3197" s="22" t="s">
        <v>63</v>
      </c>
      <c r="D3197" s="22" t="s">
        <v>61</v>
      </c>
      <c r="E3197" s="22" t="s">
        <v>8576</v>
      </c>
      <c r="F3197" s="31">
        <v>42921.60800925926</v>
      </c>
      <c r="G3197" s="31">
        <v>42669</v>
      </c>
      <c r="H3197" s="31">
        <v>43034</v>
      </c>
      <c r="I3197" s="31">
        <v>42951.607210648144</v>
      </c>
      <c r="J3197" s="22" t="s">
        <v>306</v>
      </c>
      <c r="K3197" s="32" t="s">
        <v>140</v>
      </c>
      <c r="L3197" s="32" t="s">
        <v>8577</v>
      </c>
      <c r="M3197" s="32" t="s">
        <v>8578</v>
      </c>
      <c r="N3197" s="24">
        <v>-1411.37</v>
      </c>
      <c r="O3197" s="24">
        <v>-1411.37</v>
      </c>
      <c r="P3197" s="32" t="s">
        <v>367</v>
      </c>
      <c r="Q3197" s="43" t="s">
        <v>368</v>
      </c>
      <c r="R3197" s="43" t="s">
        <v>78</v>
      </c>
      <c r="S3197" s="47">
        <v>1</v>
      </c>
    </row>
    <row r="3198" spans="1:19" ht="12.75">
      <c r="A3198" s="22" t="s">
        <v>60</v>
      </c>
      <c r="B3198" s="22" t="s">
        <v>188</v>
      </c>
      <c r="C3198" s="22" t="s">
        <v>63</v>
      </c>
      <c r="D3198" s="22" t="s">
        <v>61</v>
      </c>
      <c r="E3198" s="22" t="s">
        <v>8579</v>
      </c>
      <c r="F3198" s="31">
        <v>42930.483946759261</v>
      </c>
      <c r="G3198" s="31">
        <v>42930</v>
      </c>
      <c r="H3198" s="31">
        <v>43295</v>
      </c>
      <c r="I3198" s="31">
        <v>42960.482395833329</v>
      </c>
      <c r="J3198" s="22" t="s">
        <v>73</v>
      </c>
      <c r="K3198" s="32" t="s">
        <v>102</v>
      </c>
      <c r="L3198" s="32" t="s">
        <v>8580</v>
      </c>
      <c r="N3198" s="24">
        <v>910.36659999999995</v>
      </c>
      <c r="O3198" s="24">
        <v>554.985</v>
      </c>
      <c r="P3198" s="32" t="s">
        <v>208</v>
      </c>
      <c r="Q3198" s="43" t="s">
        <v>209</v>
      </c>
      <c r="R3198" s="43" t="s">
        <v>78</v>
      </c>
      <c r="S3198" s="47">
        <v>5</v>
      </c>
    </row>
    <row r="3199" spans="1:19" ht="12.75">
      <c r="A3199" s="22" t="s">
        <v>60</v>
      </c>
      <c r="B3199" s="22" t="s">
        <v>166</v>
      </c>
      <c r="C3199" s="22" t="s">
        <v>63</v>
      </c>
      <c r="D3199" s="22" t="s">
        <v>61</v>
      </c>
      <c r="E3199" s="22" t="s">
        <v>8581</v>
      </c>
      <c r="F3199" s="31">
        <v>42935.422152777777</v>
      </c>
      <c r="G3199" s="31">
        <v>42957</v>
      </c>
      <c r="H3199" s="31">
        <v>43322</v>
      </c>
      <c r="I3199" s="31">
        <v>42965.41982638889</v>
      </c>
      <c r="J3199" s="22" t="s">
        <v>73</v>
      </c>
      <c r="K3199" s="32" t="s">
        <v>102</v>
      </c>
      <c r="L3199" s="32" t="s">
        <v>8582</v>
      </c>
      <c r="N3199" s="24">
        <v>2070.8024999999998</v>
      </c>
      <c r="O3199" s="24">
        <v>1574.92</v>
      </c>
      <c r="P3199" s="32" t="s">
        <v>4899</v>
      </c>
      <c r="Q3199" s="43" t="s">
        <v>4900</v>
      </c>
      <c r="R3199" s="43" t="s">
        <v>78</v>
      </c>
      <c r="S3199" s="47">
        <v>5</v>
      </c>
    </row>
    <row r="3200" spans="1:19" ht="12.75">
      <c r="A3200" s="22" t="s">
        <v>60</v>
      </c>
      <c r="B3200" s="22" t="s">
        <v>188</v>
      </c>
      <c r="C3200" s="22" t="s">
        <v>63</v>
      </c>
      <c r="D3200" s="22" t="s">
        <v>61</v>
      </c>
      <c r="E3200" s="22" t="s">
        <v>8583</v>
      </c>
      <c r="F3200" s="31">
        <v>42920.470277777778</v>
      </c>
      <c r="G3200" s="31">
        <v>42920</v>
      </c>
      <c r="H3200" s="31">
        <v>43285</v>
      </c>
      <c r="I3200" s="31">
        <v>42950.445486111108</v>
      </c>
      <c r="J3200" s="22" t="s">
        <v>73</v>
      </c>
      <c r="K3200" s="32" t="s">
        <v>74</v>
      </c>
      <c r="L3200" s="32" t="s">
        <v>8584</v>
      </c>
      <c r="N3200" s="24">
        <v>1148.1324999999999</v>
      </c>
      <c r="O3200" s="24">
        <v>0</v>
      </c>
      <c r="P3200" s="32" t="s">
        <v>248</v>
      </c>
      <c r="Q3200" s="43" t="s">
        <v>249</v>
      </c>
      <c r="R3200" s="43" t="s">
        <v>78</v>
      </c>
      <c r="S3200" s="47">
        <v>5</v>
      </c>
    </row>
    <row r="3201" spans="1:19" ht="12.75">
      <c r="A3201" s="22" t="s">
        <v>60</v>
      </c>
      <c r="B3201" s="22" t="s">
        <v>188</v>
      </c>
      <c r="C3201" s="22" t="s">
        <v>63</v>
      </c>
      <c r="D3201" s="22" t="s">
        <v>61</v>
      </c>
      <c r="E3201" s="22" t="s">
        <v>8585</v>
      </c>
      <c r="F3201" s="31">
        <v>42927.604641203703</v>
      </c>
      <c r="G3201" s="31">
        <v>42929</v>
      </c>
      <c r="H3201" s="31">
        <v>43294</v>
      </c>
      <c r="I3201" s="31">
        <v>42952.701319444444</v>
      </c>
      <c r="J3201" s="22" t="s">
        <v>73</v>
      </c>
      <c r="K3201" s="32" t="s">
        <v>74</v>
      </c>
      <c r="L3201" s="32" t="s">
        <v>8586</v>
      </c>
      <c r="N3201" s="24">
        <v>0</v>
      </c>
      <c r="O3201" s="24">
        <v>0</v>
      </c>
      <c r="P3201" s="32" t="s">
        <v>2651</v>
      </c>
      <c r="Q3201" s="43" t="s">
        <v>2652</v>
      </c>
      <c r="R3201" s="43" t="s">
        <v>78</v>
      </c>
      <c r="S3201" s="47">
        <v>6</v>
      </c>
    </row>
    <row r="3202" spans="1:19" ht="12.75">
      <c r="A3202" s="22" t="s">
        <v>60</v>
      </c>
      <c r="B3202" s="22" t="s">
        <v>188</v>
      </c>
      <c r="C3202" s="22" t="s">
        <v>63</v>
      </c>
      <c r="D3202" s="22" t="s">
        <v>61</v>
      </c>
      <c r="E3202" s="22" t="s">
        <v>8587</v>
      </c>
      <c r="F3202" s="31">
        <v>42929.452118055553</v>
      </c>
      <c r="G3202" s="31">
        <v>42929</v>
      </c>
      <c r="H3202" s="31">
        <v>43294</v>
      </c>
      <c r="I3202" s="31">
        <v>42959.438634259255</v>
      </c>
      <c r="J3202" s="22" t="s">
        <v>73</v>
      </c>
      <c r="K3202" s="32" t="s">
        <v>121</v>
      </c>
      <c r="L3202" s="32" t="s">
        <v>8588</v>
      </c>
      <c r="N3202" s="24">
        <v>2117.7366000000002</v>
      </c>
      <c r="O3202" s="24">
        <v>2050.10</v>
      </c>
      <c r="P3202" s="32" t="s">
        <v>2246</v>
      </c>
      <c r="Q3202" s="43" t="s">
        <v>2247</v>
      </c>
      <c r="R3202" s="43" t="s">
        <v>78</v>
      </c>
      <c r="S3202" s="47">
        <v>5</v>
      </c>
    </row>
    <row r="3203" spans="1:19" ht="12.75">
      <c r="A3203" s="22" t="s">
        <v>60</v>
      </c>
      <c r="B3203" s="22" t="s">
        <v>458</v>
      </c>
      <c r="C3203" s="22" t="s">
        <v>63</v>
      </c>
      <c r="D3203" s="22" t="s">
        <v>61</v>
      </c>
      <c r="E3203" s="22" t="s">
        <v>8589</v>
      </c>
      <c r="F3203" s="31">
        <v>42921.435914351852</v>
      </c>
      <c r="G3203" s="31">
        <v>42921</v>
      </c>
      <c r="H3203" s="31">
        <v>43286</v>
      </c>
      <c r="I3203" s="31">
        <v>42951.430219907408</v>
      </c>
      <c r="J3203" s="22" t="s">
        <v>73</v>
      </c>
      <c r="K3203" s="32" t="s">
        <v>74</v>
      </c>
      <c r="L3203" s="32" t="s">
        <v>8590</v>
      </c>
      <c r="N3203" s="24">
        <v>3924.9625000000001</v>
      </c>
      <c r="O3203" s="24">
        <v>0</v>
      </c>
      <c r="P3203" s="32" t="s">
        <v>271</v>
      </c>
      <c r="Q3203" s="43" t="s">
        <v>272</v>
      </c>
      <c r="R3203" s="43" t="s">
        <v>78</v>
      </c>
      <c r="S3203" s="47">
        <v>5</v>
      </c>
    </row>
    <row r="3204" spans="1:19" ht="12.75">
      <c r="A3204" s="22" t="s">
        <v>60</v>
      </c>
      <c r="B3204" s="22" t="s">
        <v>158</v>
      </c>
      <c r="C3204" s="22" t="s">
        <v>63</v>
      </c>
      <c r="D3204" s="22" t="s">
        <v>61</v>
      </c>
      <c r="E3204" s="22" t="s">
        <v>8591</v>
      </c>
      <c r="F3204" s="31">
        <v>42943.361550925925</v>
      </c>
      <c r="G3204" s="31">
        <v>42947</v>
      </c>
      <c r="H3204" s="31">
        <v>43312</v>
      </c>
      <c r="I3204" s="31">
        <v>42970</v>
      </c>
      <c r="J3204" s="22" t="s">
        <v>73</v>
      </c>
      <c r="K3204" s="32" t="s">
        <v>74</v>
      </c>
      <c r="L3204" s="32" t="s">
        <v>8592</v>
      </c>
      <c r="N3204" s="24">
        <v>6756.9300000000003</v>
      </c>
      <c r="O3204" s="24">
        <v>0</v>
      </c>
      <c r="P3204" s="32" t="s">
        <v>2436</v>
      </c>
      <c r="Q3204" s="43" t="s">
        <v>2437</v>
      </c>
      <c r="R3204" s="43" t="s">
        <v>78</v>
      </c>
      <c r="S3204" s="47">
        <v>5</v>
      </c>
    </row>
    <row r="3205" spans="1:19" ht="12.75">
      <c r="A3205" s="22" t="s">
        <v>60</v>
      </c>
      <c r="B3205" s="22" t="s">
        <v>344</v>
      </c>
      <c r="C3205" s="22" t="s">
        <v>63</v>
      </c>
      <c r="D3205" s="22" t="s">
        <v>61</v>
      </c>
      <c r="E3205" s="22" t="s">
        <v>8593</v>
      </c>
      <c r="F3205" s="31">
        <v>42917.736481481479</v>
      </c>
      <c r="G3205" s="31">
        <v>42945</v>
      </c>
      <c r="H3205" s="31">
        <v>43310</v>
      </c>
      <c r="I3205" s="31">
        <v>42947</v>
      </c>
      <c r="J3205" s="22" t="s">
        <v>73</v>
      </c>
      <c r="K3205" s="32" t="s">
        <v>121</v>
      </c>
      <c r="L3205" s="32" t="s">
        <v>8594</v>
      </c>
      <c r="N3205" s="24">
        <v>661.3375</v>
      </c>
      <c r="O3205" s="24">
        <v>472.48</v>
      </c>
      <c r="P3205" s="32" t="s">
        <v>872</v>
      </c>
      <c r="Q3205" s="43" t="s">
        <v>873</v>
      </c>
      <c r="R3205" s="43" t="s">
        <v>78</v>
      </c>
      <c r="S3205" s="47">
        <v>6</v>
      </c>
    </row>
    <row r="3206" spans="1:19" ht="12.75">
      <c r="A3206" s="22" t="s">
        <v>60</v>
      </c>
      <c r="B3206" s="22" t="s">
        <v>728</v>
      </c>
      <c r="C3206" s="22" t="s">
        <v>63</v>
      </c>
      <c r="D3206" s="22" t="s">
        <v>61</v>
      </c>
      <c r="E3206" s="22" t="s">
        <v>8595</v>
      </c>
      <c r="F3206" s="31">
        <v>42927.085185185184</v>
      </c>
      <c r="G3206" s="31">
        <v>42962</v>
      </c>
      <c r="H3206" s="31">
        <v>43327</v>
      </c>
      <c r="I3206" s="31">
        <v>42987.085185185184</v>
      </c>
      <c r="J3206" s="22" t="s">
        <v>101</v>
      </c>
      <c r="K3206" s="32" t="s">
        <v>140</v>
      </c>
      <c r="L3206" s="32" t="s">
        <v>8596</v>
      </c>
      <c r="M3206" s="32" t="s">
        <v>8597</v>
      </c>
      <c r="N3206" s="24">
        <v>4679.7383</v>
      </c>
      <c r="O3206" s="24">
        <v>3150.28</v>
      </c>
      <c r="P3206" s="32" t="s">
        <v>2084</v>
      </c>
      <c r="Q3206" s="43" t="s">
        <v>2085</v>
      </c>
      <c r="R3206" s="43" t="s">
        <v>78</v>
      </c>
      <c r="S3206" s="47">
        <v>6</v>
      </c>
    </row>
    <row r="3207" spans="1:19" ht="12.75">
      <c r="A3207" s="22" t="s">
        <v>60</v>
      </c>
      <c r="B3207" s="22" t="s">
        <v>188</v>
      </c>
      <c r="C3207" s="22" t="s">
        <v>63</v>
      </c>
      <c r="D3207" s="22" t="s">
        <v>61</v>
      </c>
      <c r="E3207" s="22" t="s">
        <v>8598</v>
      </c>
      <c r="F3207" s="31">
        <v>42942.592789351853</v>
      </c>
      <c r="G3207" s="31">
        <v>42947</v>
      </c>
      <c r="H3207" s="31">
        <v>43312</v>
      </c>
      <c r="I3207" s="31">
        <v>42972.573078703703</v>
      </c>
      <c r="J3207" s="22" t="s">
        <v>73</v>
      </c>
      <c r="K3207" s="32" t="s">
        <v>140</v>
      </c>
      <c r="L3207" s="32" t="s">
        <v>8599</v>
      </c>
      <c r="M3207" s="32" t="s">
        <v>8600</v>
      </c>
      <c r="N3207" s="24">
        <v>554.72329999999999</v>
      </c>
      <c r="O3207" s="24">
        <v>431.43</v>
      </c>
      <c r="P3207" s="32" t="s">
        <v>841</v>
      </c>
      <c r="Q3207" s="43" t="s">
        <v>842</v>
      </c>
      <c r="R3207" s="43" t="s">
        <v>111</v>
      </c>
      <c r="S3207" s="47">
        <v>5</v>
      </c>
    </row>
    <row r="3208" spans="1:19" ht="12.75">
      <c r="A3208" s="22" t="s">
        <v>60</v>
      </c>
      <c r="B3208" s="22" t="s">
        <v>180</v>
      </c>
      <c r="C3208" s="22" t="s">
        <v>63</v>
      </c>
      <c r="D3208" s="22" t="s">
        <v>61</v>
      </c>
      <c r="E3208" s="22" t="s">
        <v>8601</v>
      </c>
      <c r="F3208" s="31">
        <v>42922.532083333332</v>
      </c>
      <c r="G3208" s="31">
        <v>42924</v>
      </c>
      <c r="H3208" s="31">
        <v>43289</v>
      </c>
      <c r="I3208" s="31">
        <v>42952</v>
      </c>
      <c r="J3208" s="22" t="s">
        <v>73</v>
      </c>
      <c r="K3208" s="32" t="s">
        <v>74</v>
      </c>
      <c r="L3208" s="32" t="s">
        <v>8602</v>
      </c>
      <c r="N3208" s="24">
        <v>0</v>
      </c>
      <c r="O3208" s="24">
        <v>0</v>
      </c>
      <c r="P3208" s="32" t="s">
        <v>81</v>
      </c>
      <c r="Q3208" s="43" t="s">
        <v>82</v>
      </c>
      <c r="R3208" s="43" t="s">
        <v>78</v>
      </c>
      <c r="S3208" s="47">
        <v>5</v>
      </c>
    </row>
    <row r="3209" spans="1:19" ht="12.75">
      <c r="A3209" s="22" t="s">
        <v>60</v>
      </c>
      <c r="B3209" s="22" t="s">
        <v>1159</v>
      </c>
      <c r="C3209" s="22" t="s">
        <v>63</v>
      </c>
      <c r="D3209" s="22" t="s">
        <v>61</v>
      </c>
      <c r="E3209" s="22" t="s">
        <v>8603</v>
      </c>
      <c r="F3209" s="31">
        <v>42926.612881944442</v>
      </c>
      <c r="G3209" s="31">
        <v>42929</v>
      </c>
      <c r="H3209" s="31">
        <v>43294</v>
      </c>
      <c r="I3209" s="31">
        <v>42956.606782407405</v>
      </c>
      <c r="J3209" s="22" t="s">
        <v>73</v>
      </c>
      <c r="K3209" s="32" t="s">
        <v>74</v>
      </c>
      <c r="L3209" s="32" t="s">
        <v>8604</v>
      </c>
      <c r="N3209" s="24">
        <v>132.69</v>
      </c>
      <c r="O3209" s="24">
        <v>0</v>
      </c>
      <c r="P3209" s="32" t="s">
        <v>3750</v>
      </c>
      <c r="Q3209" s="43" t="s">
        <v>3751</v>
      </c>
      <c r="R3209" s="43" t="s">
        <v>78</v>
      </c>
      <c r="S3209" s="47">
        <v>5</v>
      </c>
    </row>
    <row r="3210" spans="1:19" ht="12.75">
      <c r="A3210" s="22" t="s">
        <v>60</v>
      </c>
      <c r="B3210" s="22" t="s">
        <v>158</v>
      </c>
      <c r="C3210" s="22" t="s">
        <v>63</v>
      </c>
      <c r="D3210" s="22" t="s">
        <v>61</v>
      </c>
      <c r="E3210" s="22" t="s">
        <v>8605</v>
      </c>
      <c r="F3210" s="31">
        <v>42934.445625</v>
      </c>
      <c r="G3210" s="31">
        <v>42855</v>
      </c>
      <c r="H3210" s="31">
        <v>43220</v>
      </c>
      <c r="I3210" s="31">
        <v>42964</v>
      </c>
      <c r="J3210" s="22" t="s">
        <v>107</v>
      </c>
      <c r="K3210" s="32" t="s">
        <v>140</v>
      </c>
      <c r="L3210" s="32" t="s">
        <v>8606</v>
      </c>
      <c r="M3210" s="32" t="s">
        <v>8607</v>
      </c>
      <c r="N3210" s="24">
        <v>0</v>
      </c>
      <c r="O3210" s="24">
        <v>0</v>
      </c>
      <c r="P3210" s="32" t="s">
        <v>732</v>
      </c>
      <c r="Q3210" s="43" t="s">
        <v>733</v>
      </c>
      <c r="R3210" s="43" t="s">
        <v>111</v>
      </c>
      <c r="S3210" s="47">
        <v>1</v>
      </c>
    </row>
    <row r="3211" spans="1:19" ht="12.75">
      <c r="A3211" s="22" t="s">
        <v>60</v>
      </c>
      <c r="B3211" s="22" t="s">
        <v>344</v>
      </c>
      <c r="C3211" s="22" t="s">
        <v>63</v>
      </c>
      <c r="D3211" s="22" t="s">
        <v>61</v>
      </c>
      <c r="E3211" s="22" t="s">
        <v>8608</v>
      </c>
      <c r="F3211" s="31">
        <v>42927.898101851853</v>
      </c>
      <c r="G3211" s="31">
        <v>42928</v>
      </c>
      <c r="H3211" s="31">
        <v>43293</v>
      </c>
      <c r="I3211" s="31">
        <v>42957</v>
      </c>
      <c r="J3211" s="22" t="s">
        <v>73</v>
      </c>
      <c r="K3211" s="32" t="s">
        <v>102</v>
      </c>
      <c r="L3211" s="32" t="s">
        <v>8609</v>
      </c>
      <c r="N3211" s="24">
        <v>1039.9466</v>
      </c>
      <c r="O3211" s="24">
        <v>3119.84</v>
      </c>
      <c r="P3211" s="32" t="s">
        <v>186</v>
      </c>
      <c r="Q3211" s="43" t="s">
        <v>187</v>
      </c>
      <c r="R3211" s="43" t="s">
        <v>78</v>
      </c>
      <c r="S3211" s="47">
        <v>5</v>
      </c>
    </row>
    <row r="3212" spans="1:19" ht="12.75">
      <c r="A3212" s="22" t="s">
        <v>60</v>
      </c>
      <c r="B3212" s="22" t="s">
        <v>559</v>
      </c>
      <c r="C3212" s="22" t="s">
        <v>63</v>
      </c>
      <c r="D3212" s="22" t="s">
        <v>61</v>
      </c>
      <c r="E3212" s="22" t="s">
        <v>8610</v>
      </c>
      <c r="F3212" s="31">
        <v>42941.676898148144</v>
      </c>
      <c r="G3212" s="31">
        <v>42947</v>
      </c>
      <c r="H3212" s="31">
        <v>43312</v>
      </c>
      <c r="I3212" s="31">
        <v>42971.676539351851</v>
      </c>
      <c r="J3212" s="22" t="s">
        <v>73</v>
      </c>
      <c r="K3212" s="32" t="s">
        <v>140</v>
      </c>
      <c r="L3212" s="32" t="s">
        <v>8611</v>
      </c>
      <c r="M3212" s="32" t="s">
        <v>8612</v>
      </c>
      <c r="N3212" s="24">
        <v>2282.54</v>
      </c>
      <c r="O3212" s="24">
        <v>2282.54</v>
      </c>
      <c r="P3212" s="32" t="s">
        <v>271</v>
      </c>
      <c r="Q3212" s="43" t="s">
        <v>272</v>
      </c>
      <c r="R3212" s="43" t="s">
        <v>78</v>
      </c>
      <c r="S3212" s="47">
        <v>4</v>
      </c>
    </row>
    <row r="3213" spans="1:19" ht="12.75">
      <c r="A3213" s="22" t="s">
        <v>60</v>
      </c>
      <c r="B3213" s="22" t="s">
        <v>188</v>
      </c>
      <c r="C3213" s="22" t="s">
        <v>63</v>
      </c>
      <c r="D3213" s="22" t="s">
        <v>61</v>
      </c>
      <c r="E3213" s="22" t="s">
        <v>8613</v>
      </c>
      <c r="F3213" s="31">
        <v>42932.084166666667</v>
      </c>
      <c r="G3213" s="31">
        <v>42967</v>
      </c>
      <c r="H3213" s="31">
        <v>43332</v>
      </c>
      <c r="I3213" s="31">
        <v>42992.084166666667</v>
      </c>
      <c r="J3213" s="22" t="s">
        <v>101</v>
      </c>
      <c r="K3213" s="32" t="s">
        <v>140</v>
      </c>
      <c r="L3213" s="32" t="s">
        <v>8614</v>
      </c>
      <c r="M3213" s="32" t="s">
        <v>8615</v>
      </c>
      <c r="N3213" s="24">
        <v>2852.20</v>
      </c>
      <c r="O3213" s="24">
        <v>2852.20</v>
      </c>
      <c r="P3213" s="32" t="s">
        <v>2306</v>
      </c>
      <c r="Q3213" s="43" t="s">
        <v>2307</v>
      </c>
      <c r="R3213" s="43" t="s">
        <v>78</v>
      </c>
      <c r="S3213" s="47">
        <v>1</v>
      </c>
    </row>
    <row r="3214" spans="1:19" ht="12.75">
      <c r="A3214" s="22" t="s">
        <v>60</v>
      </c>
      <c r="B3214" s="22" t="s">
        <v>163</v>
      </c>
      <c r="C3214" s="22" t="s">
        <v>63</v>
      </c>
      <c r="D3214" s="22" t="s">
        <v>61</v>
      </c>
      <c r="E3214" s="22" t="s">
        <v>8616</v>
      </c>
      <c r="F3214" s="31">
        <v>42919.670787037037</v>
      </c>
      <c r="G3214" s="31">
        <v>42936</v>
      </c>
      <c r="H3214" s="31">
        <v>43301</v>
      </c>
      <c r="I3214" s="31">
        <v>42949</v>
      </c>
      <c r="J3214" s="22" t="s">
        <v>73</v>
      </c>
      <c r="K3214" s="32" t="s">
        <v>74</v>
      </c>
      <c r="L3214" s="32" t="s">
        <v>8617</v>
      </c>
      <c r="N3214" s="24">
        <v>4669.6462000000001</v>
      </c>
      <c r="O3214" s="24">
        <v>0</v>
      </c>
      <c r="P3214" s="32" t="s">
        <v>8618</v>
      </c>
      <c r="Q3214" s="43" t="s">
        <v>8619</v>
      </c>
      <c r="R3214" s="43" t="s">
        <v>78</v>
      </c>
      <c r="S3214" s="47">
        <v>5</v>
      </c>
    </row>
    <row r="3215" spans="1:19" ht="12.75">
      <c r="A3215" s="22" t="s">
        <v>60</v>
      </c>
      <c r="B3215" s="22" t="s">
        <v>188</v>
      </c>
      <c r="C3215" s="22" t="s">
        <v>63</v>
      </c>
      <c r="D3215" s="22" t="s">
        <v>61</v>
      </c>
      <c r="E3215" s="22" t="s">
        <v>8620</v>
      </c>
      <c r="F3215" s="31">
        <v>42940.509097222217</v>
      </c>
      <c r="G3215" s="31">
        <v>42940</v>
      </c>
      <c r="H3215" s="31">
        <v>43281</v>
      </c>
      <c r="I3215" s="31">
        <v>42970.502546296295</v>
      </c>
      <c r="J3215" s="22" t="s">
        <v>73</v>
      </c>
      <c r="K3215" s="32" t="s">
        <v>121</v>
      </c>
      <c r="L3215" s="32" t="s">
        <v>8621</v>
      </c>
      <c r="N3215" s="24">
        <v>9767.3824999999997</v>
      </c>
      <c r="O3215" s="24">
        <v>0</v>
      </c>
      <c r="P3215" s="32" t="s">
        <v>576</v>
      </c>
      <c r="Q3215" s="43" t="s">
        <v>577</v>
      </c>
      <c r="R3215" s="43" t="s">
        <v>78</v>
      </c>
      <c r="S3215" s="47">
        <v>5</v>
      </c>
    </row>
    <row r="3216" spans="1:19" ht="12.75">
      <c r="A3216" s="22" t="s">
        <v>60</v>
      </c>
      <c r="B3216" s="22" t="s">
        <v>935</v>
      </c>
      <c r="C3216" s="22" t="s">
        <v>63</v>
      </c>
      <c r="D3216" s="22" t="s">
        <v>61</v>
      </c>
      <c r="E3216" s="22" t="s">
        <v>8622</v>
      </c>
      <c r="F3216" s="31">
        <v>42920.084039351852</v>
      </c>
      <c r="G3216" s="31">
        <v>42955</v>
      </c>
      <c r="H3216" s="31">
        <v>43320</v>
      </c>
      <c r="I3216" s="31">
        <v>42980.084039351852</v>
      </c>
      <c r="J3216" s="22" t="s">
        <v>101</v>
      </c>
      <c r="K3216" s="32" t="s">
        <v>140</v>
      </c>
      <c r="L3216" s="32" t="s">
        <v>8623</v>
      </c>
      <c r="M3216" s="32" t="s">
        <v>8624</v>
      </c>
      <c r="N3216" s="24">
        <v>336.48</v>
      </c>
      <c r="O3216" s="24">
        <v>336.48</v>
      </c>
      <c r="P3216" s="32" t="s">
        <v>716</v>
      </c>
      <c r="Q3216" s="43" t="s">
        <v>717</v>
      </c>
      <c r="R3216" s="43" t="s">
        <v>78</v>
      </c>
      <c r="S3216" s="47">
        <v>1</v>
      </c>
    </row>
    <row r="3217" spans="1:19" ht="12.75">
      <c r="A3217" s="22" t="s">
        <v>60</v>
      </c>
      <c r="B3217" s="22" t="s">
        <v>188</v>
      </c>
      <c r="C3217" s="22" t="s">
        <v>63</v>
      </c>
      <c r="D3217" s="22" t="s">
        <v>61</v>
      </c>
      <c r="E3217" s="22" t="s">
        <v>8625</v>
      </c>
      <c r="F3217" s="31">
        <v>42928.527673611112</v>
      </c>
      <c r="G3217" s="31">
        <v>42882</v>
      </c>
      <c r="H3217" s="31">
        <v>43247</v>
      </c>
      <c r="I3217" s="31">
        <v>42958.527453703704</v>
      </c>
      <c r="J3217" s="22" t="s">
        <v>306</v>
      </c>
      <c r="K3217" s="32" t="s">
        <v>140</v>
      </c>
      <c r="L3217" s="32" t="s">
        <v>8626</v>
      </c>
      <c r="M3217" s="32" t="s">
        <v>8627</v>
      </c>
      <c r="N3217" s="24">
        <v>-432.47</v>
      </c>
      <c r="O3217" s="24">
        <v>-432.47</v>
      </c>
      <c r="P3217" s="32" t="s">
        <v>1135</v>
      </c>
      <c r="Q3217" s="43" t="s">
        <v>1136</v>
      </c>
      <c r="R3217" s="43" t="s">
        <v>78</v>
      </c>
      <c r="S3217" s="47">
        <v>1</v>
      </c>
    </row>
    <row r="3218" spans="1:19" ht="12.75">
      <c r="A3218" s="22" t="s">
        <v>60</v>
      </c>
      <c r="B3218" s="22" t="s">
        <v>328</v>
      </c>
      <c r="C3218" s="22" t="s">
        <v>63</v>
      </c>
      <c r="D3218" s="22" t="s">
        <v>61</v>
      </c>
      <c r="E3218" s="22" t="s">
        <v>8628</v>
      </c>
      <c r="F3218" s="31">
        <v>42942.723969907405</v>
      </c>
      <c r="G3218" s="31">
        <v>42977</v>
      </c>
      <c r="H3218" s="31">
        <v>43342</v>
      </c>
      <c r="I3218" s="31">
        <v>42972</v>
      </c>
      <c r="J3218" s="22" t="s">
        <v>73</v>
      </c>
      <c r="K3218" s="32" t="s">
        <v>102</v>
      </c>
      <c r="L3218" s="32" t="s">
        <v>8629</v>
      </c>
      <c r="N3218" s="24">
        <v>585.24</v>
      </c>
      <c r="O3218" s="24">
        <v>356.86</v>
      </c>
      <c r="P3218" s="32" t="s">
        <v>398</v>
      </c>
      <c r="Q3218" s="43" t="s">
        <v>399</v>
      </c>
      <c r="R3218" s="43" t="s">
        <v>78</v>
      </c>
      <c r="S3218" s="47">
        <v>5</v>
      </c>
    </row>
    <row r="3219" spans="1:19" ht="12.75">
      <c r="A3219" s="22" t="s">
        <v>60</v>
      </c>
      <c r="B3219" s="22" t="s">
        <v>188</v>
      </c>
      <c r="C3219" s="22" t="s">
        <v>63</v>
      </c>
      <c r="D3219" s="22" t="s">
        <v>61</v>
      </c>
      <c r="E3219" s="22" t="s">
        <v>8630</v>
      </c>
      <c r="F3219" s="31">
        <v>42942.723692129628</v>
      </c>
      <c r="G3219" s="31">
        <v>42942</v>
      </c>
      <c r="H3219" s="31">
        <v>43307</v>
      </c>
      <c r="I3219" s="31">
        <v>42972.722245370365</v>
      </c>
      <c r="J3219" s="22" t="s">
        <v>73</v>
      </c>
      <c r="K3219" s="32" t="s">
        <v>74</v>
      </c>
      <c r="L3219" s="32" t="s">
        <v>8631</v>
      </c>
      <c r="N3219" s="24">
        <v>2148.315</v>
      </c>
      <c r="O3219" s="24">
        <v>0</v>
      </c>
      <c r="P3219" s="32" t="s">
        <v>1842</v>
      </c>
      <c r="Q3219" s="43" t="s">
        <v>1843</v>
      </c>
      <c r="R3219" s="43" t="s">
        <v>78</v>
      </c>
      <c r="S3219" s="47">
        <v>5</v>
      </c>
    </row>
    <row r="3220" spans="1:19" ht="12.75">
      <c r="A3220" s="22" t="s">
        <v>60</v>
      </c>
      <c r="B3220" s="22" t="s">
        <v>166</v>
      </c>
      <c r="C3220" s="22" t="s">
        <v>63</v>
      </c>
      <c r="D3220" s="22" t="s">
        <v>61</v>
      </c>
      <c r="E3220" s="22" t="s">
        <v>8632</v>
      </c>
      <c r="F3220" s="31">
        <v>42930.635914351849</v>
      </c>
      <c r="G3220" s="31">
        <v>42934</v>
      </c>
      <c r="H3220" s="31">
        <v>43299</v>
      </c>
      <c r="I3220" s="31">
        <v>42960.635138888887</v>
      </c>
      <c r="J3220" s="22" t="s">
        <v>107</v>
      </c>
      <c r="K3220" s="32" t="s">
        <v>121</v>
      </c>
      <c r="L3220" s="32" t="s">
        <v>8633</v>
      </c>
      <c r="N3220" s="24">
        <v>379.02</v>
      </c>
      <c r="O3220" s="24">
        <v>379.02</v>
      </c>
      <c r="P3220" s="32" t="s">
        <v>336</v>
      </c>
      <c r="Q3220" s="43" t="s">
        <v>337</v>
      </c>
      <c r="R3220" s="43" t="s">
        <v>111</v>
      </c>
      <c r="S3220" s="47">
        <v>1</v>
      </c>
    </row>
    <row r="3221" spans="1:19" ht="12.75">
      <c r="A3221" s="22" t="s">
        <v>60</v>
      </c>
      <c r="B3221" s="22" t="s">
        <v>1436</v>
      </c>
      <c r="C3221" s="22" t="s">
        <v>63</v>
      </c>
      <c r="D3221" s="22" t="s">
        <v>61</v>
      </c>
      <c r="E3221" s="22" t="s">
        <v>8634</v>
      </c>
      <c r="F3221" s="31">
        <v>42942.084652777776</v>
      </c>
      <c r="G3221" s="31">
        <v>42977</v>
      </c>
      <c r="H3221" s="31">
        <v>43342</v>
      </c>
      <c r="I3221" s="31">
        <v>43002.084652777776</v>
      </c>
      <c r="J3221" s="22" t="s">
        <v>101</v>
      </c>
      <c r="K3221" s="32" t="s">
        <v>102</v>
      </c>
      <c r="L3221" s="32" t="s">
        <v>8635</v>
      </c>
      <c r="N3221" s="24">
        <v>1882.30</v>
      </c>
      <c r="O3221" s="24">
        <v>1882.30</v>
      </c>
      <c r="P3221" s="32" t="s">
        <v>161</v>
      </c>
      <c r="Q3221" s="43" t="s">
        <v>162</v>
      </c>
      <c r="R3221" s="43" t="s">
        <v>78</v>
      </c>
      <c r="S3221" s="47">
        <v>1</v>
      </c>
    </row>
    <row r="3222" spans="1:19" ht="12.75">
      <c r="A3222" s="22" t="s">
        <v>60</v>
      </c>
      <c r="B3222" s="22" t="s">
        <v>172</v>
      </c>
      <c r="C3222" s="22" t="s">
        <v>63</v>
      </c>
      <c r="D3222" s="22" t="s">
        <v>61</v>
      </c>
      <c r="E3222" s="22" t="s">
        <v>8636</v>
      </c>
      <c r="F3222" s="31">
        <v>42944.57949074074</v>
      </c>
      <c r="G3222" s="31">
        <v>42944</v>
      </c>
      <c r="H3222" s="31">
        <v>43309</v>
      </c>
      <c r="I3222" s="31">
        <v>42974.573402777773</v>
      </c>
      <c r="J3222" s="22" t="s">
        <v>73</v>
      </c>
      <c r="K3222" s="32" t="s">
        <v>102</v>
      </c>
      <c r="L3222" s="32" t="s">
        <v>8637</v>
      </c>
      <c r="N3222" s="24">
        <v>1475.24</v>
      </c>
      <c r="O3222" s="24">
        <v>1039.5899999999999</v>
      </c>
      <c r="P3222" s="32" t="s">
        <v>81</v>
      </c>
      <c r="Q3222" s="43" t="s">
        <v>82</v>
      </c>
      <c r="R3222" s="43" t="s">
        <v>78</v>
      </c>
      <c r="S3222" s="47">
        <v>5</v>
      </c>
    </row>
    <row r="3223" spans="1:19" ht="12.75">
      <c r="A3223" s="22" t="s">
        <v>60</v>
      </c>
      <c r="B3223" s="22" t="s">
        <v>188</v>
      </c>
      <c r="C3223" s="22" t="s">
        <v>63</v>
      </c>
      <c r="D3223" s="22" t="s">
        <v>61</v>
      </c>
      <c r="E3223" s="22" t="s">
        <v>8638</v>
      </c>
      <c r="F3223" s="31">
        <v>42937.833229166667</v>
      </c>
      <c r="G3223" s="31">
        <v>42947</v>
      </c>
      <c r="H3223" s="31">
        <v>43312</v>
      </c>
      <c r="I3223" s="31">
        <v>42967.820729166662</v>
      </c>
      <c r="J3223" s="22" t="s">
        <v>73</v>
      </c>
      <c r="K3223" s="32" t="s">
        <v>102</v>
      </c>
      <c r="L3223" s="32" t="s">
        <v>8639</v>
      </c>
      <c r="N3223" s="24">
        <v>3930.7849999999999</v>
      </c>
      <c r="O3223" s="24">
        <v>3930.7849999999999</v>
      </c>
      <c r="P3223" s="32" t="s">
        <v>1434</v>
      </c>
      <c r="Q3223" s="43" t="s">
        <v>1435</v>
      </c>
      <c r="R3223" s="43" t="s">
        <v>78</v>
      </c>
      <c r="S3223" s="47">
        <v>6</v>
      </c>
    </row>
    <row r="3224" spans="1:19" ht="12.75">
      <c r="A3224" s="22" t="s">
        <v>60</v>
      </c>
      <c r="B3224" s="22" t="s">
        <v>659</v>
      </c>
      <c r="C3224" s="22" t="s">
        <v>63</v>
      </c>
      <c r="D3224" s="22" t="s">
        <v>61</v>
      </c>
      <c r="E3224" s="22" t="s">
        <v>8640</v>
      </c>
      <c r="F3224" s="31">
        <v>42920.055601851847</v>
      </c>
      <c r="G3224" s="31">
        <v>42969</v>
      </c>
      <c r="H3224" s="31">
        <v>43334</v>
      </c>
      <c r="I3224" s="31">
        <v>42980.055601851847</v>
      </c>
      <c r="J3224" s="22" t="s">
        <v>73</v>
      </c>
      <c r="K3224" s="32" t="s">
        <v>211</v>
      </c>
      <c r="L3224" s="32" t="s">
        <v>8641</v>
      </c>
      <c r="N3224" s="24">
        <v>0</v>
      </c>
      <c r="O3224" s="24">
        <v>0</v>
      </c>
      <c r="P3224" s="32" t="s">
        <v>6875</v>
      </c>
      <c r="Q3224" s="43" t="s">
        <v>6876</v>
      </c>
      <c r="R3224" s="43" t="s">
        <v>111</v>
      </c>
      <c r="S3224" s="47">
        <v>6</v>
      </c>
    </row>
    <row r="3225" spans="1:19" ht="12.75">
      <c r="A3225" s="22" t="s">
        <v>60</v>
      </c>
      <c r="B3225" s="22" t="s">
        <v>451</v>
      </c>
      <c r="C3225" s="22" t="s">
        <v>63</v>
      </c>
      <c r="D3225" s="22" t="s">
        <v>61</v>
      </c>
      <c r="E3225" s="22" t="s">
        <v>8642</v>
      </c>
      <c r="F3225" s="31">
        <v>42940.41978009259</v>
      </c>
      <c r="G3225" s="31">
        <v>42940</v>
      </c>
      <c r="H3225" s="31">
        <v>43305</v>
      </c>
      <c r="I3225" s="31">
        <v>42970</v>
      </c>
      <c r="J3225" s="22" t="s">
        <v>73</v>
      </c>
      <c r="K3225" s="32" t="s">
        <v>74</v>
      </c>
      <c r="L3225" s="32" t="s">
        <v>8643</v>
      </c>
      <c r="N3225" s="24">
        <v>0</v>
      </c>
      <c r="O3225" s="24">
        <v>0</v>
      </c>
      <c r="P3225" s="32" t="s">
        <v>576</v>
      </c>
      <c r="Q3225" s="43" t="s">
        <v>577</v>
      </c>
      <c r="R3225" s="43" t="s">
        <v>78</v>
      </c>
      <c r="S3225" s="47">
        <v>6</v>
      </c>
    </row>
    <row r="3226" spans="1:19" ht="12.75">
      <c r="A3226" s="22" t="s">
        <v>60</v>
      </c>
      <c r="B3226" s="22" t="s">
        <v>158</v>
      </c>
      <c r="C3226" s="22" t="s">
        <v>63</v>
      </c>
      <c r="D3226" s="22" t="s">
        <v>61</v>
      </c>
      <c r="E3226" s="22" t="s">
        <v>8644</v>
      </c>
      <c r="F3226" s="31">
        <v>42934.655416666668</v>
      </c>
      <c r="G3226" s="31">
        <v>42926</v>
      </c>
      <c r="H3226" s="31">
        <v>43291</v>
      </c>
      <c r="I3226" s="31">
        <v>42964</v>
      </c>
      <c r="J3226" s="22" t="s">
        <v>107</v>
      </c>
      <c r="K3226" s="32" t="s">
        <v>140</v>
      </c>
      <c r="L3226" s="32" t="s">
        <v>8645</v>
      </c>
      <c r="M3226" s="32" t="s">
        <v>6051</v>
      </c>
      <c r="N3226" s="24">
        <v>0</v>
      </c>
      <c r="O3226" s="24">
        <v>0</v>
      </c>
      <c r="P3226" s="32" t="s">
        <v>699</v>
      </c>
      <c r="Q3226" s="43" t="s">
        <v>700</v>
      </c>
      <c r="R3226" s="43" t="s">
        <v>111</v>
      </c>
      <c r="S3226" s="47">
        <v>1</v>
      </c>
    </row>
    <row r="3227" spans="1:19" ht="12.75">
      <c r="A3227" s="22" t="s">
        <v>60</v>
      </c>
      <c r="B3227" s="22" t="s">
        <v>559</v>
      </c>
      <c r="C3227" s="22" t="s">
        <v>63</v>
      </c>
      <c r="D3227" s="22" t="s">
        <v>61</v>
      </c>
      <c r="E3227" s="22" t="s">
        <v>8646</v>
      </c>
      <c r="F3227" s="31">
        <v>42929.222372685181</v>
      </c>
      <c r="G3227" s="31">
        <v>42978</v>
      </c>
      <c r="H3227" s="31">
        <v>43343</v>
      </c>
      <c r="I3227" s="31">
        <v>42989.222372685181</v>
      </c>
      <c r="J3227" s="22" t="s">
        <v>73</v>
      </c>
      <c r="K3227" s="32" t="s">
        <v>121</v>
      </c>
      <c r="L3227" s="32" t="s">
        <v>8647</v>
      </c>
      <c r="N3227" s="24">
        <v>572.42660000000001</v>
      </c>
      <c r="O3227" s="24">
        <v>545.03</v>
      </c>
      <c r="P3227" s="32" t="s">
        <v>8648</v>
      </c>
      <c r="Q3227" s="43" t="s">
        <v>8649</v>
      </c>
      <c r="R3227" s="43" t="s">
        <v>78</v>
      </c>
      <c r="S3227" s="47">
        <v>6</v>
      </c>
    </row>
    <row r="3228" spans="1:19" ht="12.75">
      <c r="A3228" s="22" t="s">
        <v>60</v>
      </c>
      <c r="B3228" s="22" t="s">
        <v>333</v>
      </c>
      <c r="C3228" s="22" t="s">
        <v>63</v>
      </c>
      <c r="D3228" s="22" t="s">
        <v>61</v>
      </c>
      <c r="E3228" s="22" t="s">
        <v>8650</v>
      </c>
      <c r="F3228" s="31">
        <v>42937.685972222222</v>
      </c>
      <c r="G3228" s="31">
        <v>42937</v>
      </c>
      <c r="H3228" s="31">
        <v>43302</v>
      </c>
      <c r="I3228" s="31">
        <v>42967</v>
      </c>
      <c r="J3228" s="22" t="s">
        <v>73</v>
      </c>
      <c r="K3228" s="32" t="s">
        <v>74</v>
      </c>
      <c r="L3228" s="32" t="s">
        <v>8651</v>
      </c>
      <c r="N3228" s="24">
        <v>503.01</v>
      </c>
      <c r="O3228" s="24">
        <v>0</v>
      </c>
      <c r="P3228" s="32" t="s">
        <v>557</v>
      </c>
      <c r="Q3228" s="43" t="s">
        <v>558</v>
      </c>
      <c r="R3228" s="43" t="s">
        <v>78</v>
      </c>
      <c r="S3228" s="47">
        <v>4</v>
      </c>
    </row>
    <row r="3229" spans="1:19" ht="12.75">
      <c r="A3229" s="22" t="s">
        <v>60</v>
      </c>
      <c r="B3229" s="22" t="s">
        <v>158</v>
      </c>
      <c r="C3229" s="22" t="s">
        <v>63</v>
      </c>
      <c r="D3229" s="22" t="s">
        <v>61</v>
      </c>
      <c r="E3229" s="22" t="s">
        <v>8652</v>
      </c>
      <c r="F3229" s="31">
        <v>42940.497569444444</v>
      </c>
      <c r="G3229" s="31">
        <v>42634</v>
      </c>
      <c r="H3229" s="31">
        <v>42999</v>
      </c>
      <c r="I3229" s="31">
        <v>42970</v>
      </c>
      <c r="J3229" s="22" t="s">
        <v>107</v>
      </c>
      <c r="K3229" s="32" t="s">
        <v>140</v>
      </c>
      <c r="L3229" s="32" t="s">
        <v>8653</v>
      </c>
      <c r="M3229" s="32" t="s">
        <v>8654</v>
      </c>
      <c r="N3229" s="24">
        <v>0</v>
      </c>
      <c r="O3229" s="24">
        <v>0</v>
      </c>
      <c r="P3229" s="32" t="s">
        <v>236</v>
      </c>
      <c r="Q3229" s="43" t="s">
        <v>237</v>
      </c>
      <c r="R3229" s="43" t="s">
        <v>111</v>
      </c>
      <c r="S3229" s="47">
        <v>1</v>
      </c>
    </row>
    <row r="3230" spans="1:19" ht="12.75">
      <c r="A3230" s="22" t="s">
        <v>60</v>
      </c>
      <c r="B3230" s="22" t="s">
        <v>188</v>
      </c>
      <c r="C3230" s="22" t="s">
        <v>63</v>
      </c>
      <c r="D3230" s="22" t="s">
        <v>61</v>
      </c>
      <c r="E3230" s="22" t="s">
        <v>8655</v>
      </c>
      <c r="F3230" s="31">
        <v>42941.084652777776</v>
      </c>
      <c r="G3230" s="31">
        <v>42976</v>
      </c>
      <c r="H3230" s="31">
        <v>43341</v>
      </c>
      <c r="I3230" s="31">
        <v>43001.084652777776</v>
      </c>
      <c r="J3230" s="22" t="s">
        <v>101</v>
      </c>
      <c r="K3230" s="32" t="s">
        <v>102</v>
      </c>
      <c r="L3230" s="32" t="s">
        <v>8656</v>
      </c>
      <c r="N3230" s="24">
        <v>358.92</v>
      </c>
      <c r="O3230" s="24">
        <v>358.92</v>
      </c>
      <c r="P3230" s="32" t="s">
        <v>543</v>
      </c>
      <c r="Q3230" s="43" t="s">
        <v>544</v>
      </c>
      <c r="R3230" s="43" t="s">
        <v>78</v>
      </c>
      <c r="S3230" s="47">
        <v>1</v>
      </c>
    </row>
    <row r="3231" spans="1:19" ht="12.75">
      <c r="A3231" s="22" t="s">
        <v>60</v>
      </c>
      <c r="B3231" s="22" t="s">
        <v>172</v>
      </c>
      <c r="C3231" s="22" t="s">
        <v>63</v>
      </c>
      <c r="D3231" s="22" t="s">
        <v>61</v>
      </c>
      <c r="E3231" s="22" t="s">
        <v>8657</v>
      </c>
      <c r="F3231" s="31">
        <v>42929.777754629627</v>
      </c>
      <c r="G3231" s="31">
        <v>42929</v>
      </c>
      <c r="H3231" s="31">
        <v>43294</v>
      </c>
      <c r="I3231" s="31">
        <v>42959.589548611111</v>
      </c>
      <c r="J3231" s="22" t="s">
        <v>73</v>
      </c>
      <c r="K3231" s="32" t="s">
        <v>74</v>
      </c>
      <c r="L3231" s="32" t="s">
        <v>8658</v>
      </c>
      <c r="N3231" s="24">
        <v>1561.0916</v>
      </c>
      <c r="O3231" s="24">
        <v>0</v>
      </c>
      <c r="P3231" s="32" t="s">
        <v>352</v>
      </c>
      <c r="Q3231" s="43" t="s">
        <v>353</v>
      </c>
      <c r="R3231" s="43" t="s">
        <v>78</v>
      </c>
      <c r="S3231" s="47">
        <v>4</v>
      </c>
    </row>
    <row r="3232" spans="1:19" ht="12.75">
      <c r="A3232" s="22" t="s">
        <v>60</v>
      </c>
      <c r="B3232" s="22" t="s">
        <v>188</v>
      </c>
      <c r="C3232" s="22" t="s">
        <v>63</v>
      </c>
      <c r="D3232" s="22" t="s">
        <v>61</v>
      </c>
      <c r="E3232" s="22" t="s">
        <v>8659</v>
      </c>
      <c r="F3232" s="31">
        <v>42942.429745370369</v>
      </c>
      <c r="G3232" s="31">
        <v>42942</v>
      </c>
      <c r="H3232" s="31">
        <v>43307</v>
      </c>
      <c r="I3232" s="31">
        <v>42972.418310185181</v>
      </c>
      <c r="J3232" s="22" t="s">
        <v>73</v>
      </c>
      <c r="K3232" s="32" t="s">
        <v>74</v>
      </c>
      <c r="L3232" s="32" t="s">
        <v>8660</v>
      </c>
      <c r="N3232" s="24">
        <v>0</v>
      </c>
      <c r="O3232" s="24">
        <v>0</v>
      </c>
      <c r="P3232" s="32" t="s">
        <v>336</v>
      </c>
      <c r="Q3232" s="43" t="s">
        <v>337</v>
      </c>
      <c r="R3232" s="43" t="s">
        <v>78</v>
      </c>
      <c r="S3232" s="47">
        <v>5</v>
      </c>
    </row>
    <row r="3233" spans="1:19" ht="12.75">
      <c r="A3233" s="22" t="s">
        <v>60</v>
      </c>
      <c r="B3233" s="22" t="s">
        <v>188</v>
      </c>
      <c r="C3233" s="22" t="s">
        <v>63</v>
      </c>
      <c r="D3233" s="22" t="s">
        <v>61</v>
      </c>
      <c r="E3233" s="22" t="s">
        <v>8661</v>
      </c>
      <c r="F3233" s="31">
        <v>42920.656134259254</v>
      </c>
      <c r="G3233" s="31">
        <v>42923</v>
      </c>
      <c r="H3233" s="31">
        <v>43288</v>
      </c>
      <c r="I3233" s="31">
        <v>42950.652673611112</v>
      </c>
      <c r="J3233" s="22" t="s">
        <v>73</v>
      </c>
      <c r="K3233" s="32" t="s">
        <v>102</v>
      </c>
      <c r="L3233" s="32" t="s">
        <v>8662</v>
      </c>
      <c r="N3233" s="24">
        <v>342.80200000000002</v>
      </c>
      <c r="O3233" s="24">
        <v>316.115</v>
      </c>
      <c r="P3233" s="32" t="s">
        <v>8663</v>
      </c>
      <c r="Q3233" s="43" t="s">
        <v>8664</v>
      </c>
      <c r="R3233" s="43" t="s">
        <v>78</v>
      </c>
      <c r="S3233" s="47">
        <v>6</v>
      </c>
    </row>
    <row r="3234" spans="1:19" ht="12.75">
      <c r="A3234" s="22" t="s">
        <v>60</v>
      </c>
      <c r="B3234" s="22" t="s">
        <v>172</v>
      </c>
      <c r="C3234" s="22" t="s">
        <v>63</v>
      </c>
      <c r="D3234" s="22" t="s">
        <v>61</v>
      </c>
      <c r="E3234" s="22" t="s">
        <v>8665</v>
      </c>
      <c r="F3234" s="31">
        <v>42937.604155092587</v>
      </c>
      <c r="G3234" s="31">
        <v>42973</v>
      </c>
      <c r="H3234" s="31">
        <v>43338</v>
      </c>
      <c r="I3234" s="31">
        <v>42997.604155092587</v>
      </c>
      <c r="J3234" s="22" t="s">
        <v>101</v>
      </c>
      <c r="K3234" s="32" t="s">
        <v>102</v>
      </c>
      <c r="L3234" s="32" t="s">
        <v>8666</v>
      </c>
      <c r="N3234" s="24">
        <v>4166.7950000000001</v>
      </c>
      <c r="O3234" s="24">
        <v>2192.61</v>
      </c>
      <c r="P3234" s="32" t="s">
        <v>4904</v>
      </c>
      <c r="Q3234" s="43" t="s">
        <v>4905</v>
      </c>
      <c r="R3234" s="43" t="s">
        <v>78</v>
      </c>
      <c r="S3234" s="47">
        <v>5</v>
      </c>
    </row>
    <row r="3235" spans="1:19" ht="12.75">
      <c r="A3235" s="22" t="s">
        <v>60</v>
      </c>
      <c r="B3235" s="22" t="s">
        <v>172</v>
      </c>
      <c r="C3235" s="22" t="s">
        <v>63</v>
      </c>
      <c r="D3235" s="22" t="s">
        <v>61</v>
      </c>
      <c r="E3235" s="22" t="s">
        <v>8667</v>
      </c>
      <c r="F3235" s="31">
        <v>42933.45716435185</v>
      </c>
      <c r="G3235" s="31">
        <v>42947</v>
      </c>
      <c r="H3235" s="31">
        <v>43312</v>
      </c>
      <c r="I3235" s="31">
        <v>42963.450439814813</v>
      </c>
      <c r="J3235" s="22" t="s">
        <v>73</v>
      </c>
      <c r="K3235" s="32" t="s">
        <v>102</v>
      </c>
      <c r="L3235" s="32" t="s">
        <v>8668</v>
      </c>
      <c r="N3235" s="24">
        <v>3482.9185000000002</v>
      </c>
      <c r="O3235" s="24">
        <v>3229.5816</v>
      </c>
      <c r="P3235" s="32" t="s">
        <v>576</v>
      </c>
      <c r="Q3235" s="43" t="s">
        <v>577</v>
      </c>
      <c r="R3235" s="43" t="s">
        <v>111</v>
      </c>
      <c r="S3235" s="47">
        <v>5</v>
      </c>
    </row>
    <row r="3236" spans="1:19" ht="12.75">
      <c r="A3236" s="22" t="s">
        <v>60</v>
      </c>
      <c r="B3236" s="22" t="s">
        <v>377</v>
      </c>
      <c r="C3236" s="22" t="s">
        <v>63</v>
      </c>
      <c r="D3236" s="22" t="s">
        <v>61</v>
      </c>
      <c r="E3236" s="22" t="s">
        <v>8669</v>
      </c>
      <c r="F3236" s="31">
        <v>42934.595347222217</v>
      </c>
      <c r="G3236" s="31">
        <v>42944</v>
      </c>
      <c r="H3236" s="31">
        <v>43309</v>
      </c>
      <c r="I3236" s="31">
        <v>42964.591620370367</v>
      </c>
      <c r="J3236" s="22" t="s">
        <v>73</v>
      </c>
      <c r="K3236" s="32" t="s">
        <v>74</v>
      </c>
      <c r="L3236" s="32" t="s">
        <v>8670</v>
      </c>
      <c r="N3236" s="24">
        <v>1525.895</v>
      </c>
      <c r="O3236" s="24">
        <v>0</v>
      </c>
      <c r="P3236" s="32" t="s">
        <v>8671</v>
      </c>
      <c r="Q3236" s="43" t="s">
        <v>8672</v>
      </c>
      <c r="R3236" s="43" t="s">
        <v>78</v>
      </c>
      <c r="S3236" s="47">
        <v>5</v>
      </c>
    </row>
    <row r="3237" spans="1:19" ht="12.75">
      <c r="A3237" s="22" t="s">
        <v>60</v>
      </c>
      <c r="B3237" s="22" t="s">
        <v>188</v>
      </c>
      <c r="C3237" s="22" t="s">
        <v>63</v>
      </c>
      <c r="D3237" s="22" t="s">
        <v>61</v>
      </c>
      <c r="E3237" s="22" t="s">
        <v>8673</v>
      </c>
      <c r="F3237" s="31">
        <v>42929.390428240738</v>
      </c>
      <c r="G3237" s="31">
        <v>42948</v>
      </c>
      <c r="H3237" s="31">
        <v>43313</v>
      </c>
      <c r="I3237" s="31">
        <v>42959.386574074073</v>
      </c>
      <c r="J3237" s="22" t="s">
        <v>73</v>
      </c>
      <c r="K3237" s="32" t="s">
        <v>121</v>
      </c>
      <c r="L3237" s="32" t="s">
        <v>8674</v>
      </c>
      <c r="N3237" s="24">
        <v>4253.67</v>
      </c>
      <c r="O3237" s="24">
        <v>0</v>
      </c>
      <c r="P3237" s="32" t="s">
        <v>81</v>
      </c>
      <c r="Q3237" s="43" t="s">
        <v>82</v>
      </c>
      <c r="R3237" s="43" t="s">
        <v>78</v>
      </c>
      <c r="S3237" s="47">
        <v>4</v>
      </c>
    </row>
    <row r="3238" spans="1:19" ht="12.75">
      <c r="A3238" s="22" t="s">
        <v>60</v>
      </c>
      <c r="B3238" s="22" t="s">
        <v>428</v>
      </c>
      <c r="C3238" s="22" t="s">
        <v>63</v>
      </c>
      <c r="D3238" s="22" t="s">
        <v>61</v>
      </c>
      <c r="E3238" s="22" t="s">
        <v>8675</v>
      </c>
      <c r="F3238" s="31">
        <v>42935.630868055552</v>
      </c>
      <c r="G3238" s="31">
        <v>42937</v>
      </c>
      <c r="H3238" s="31">
        <v>43302</v>
      </c>
      <c r="I3238" s="31">
        <v>42965</v>
      </c>
      <c r="J3238" s="22" t="s">
        <v>73</v>
      </c>
      <c r="K3238" s="32" t="s">
        <v>102</v>
      </c>
      <c r="L3238" s="32" t="s">
        <v>8676</v>
      </c>
      <c r="N3238" s="24">
        <v>709.33799999999997</v>
      </c>
      <c r="O3238" s="24">
        <v>439.13</v>
      </c>
      <c r="P3238" s="32" t="s">
        <v>208</v>
      </c>
      <c r="Q3238" s="43" t="s">
        <v>209</v>
      </c>
      <c r="R3238" s="43" t="s">
        <v>78</v>
      </c>
      <c r="S3238" s="47">
        <v>5</v>
      </c>
    </row>
    <row r="3239" spans="1:19" ht="12.75">
      <c r="A3239" s="22" t="s">
        <v>60</v>
      </c>
      <c r="B3239" s="22" t="s">
        <v>180</v>
      </c>
      <c r="C3239" s="22" t="s">
        <v>63</v>
      </c>
      <c r="D3239" s="22" t="s">
        <v>61</v>
      </c>
      <c r="E3239" s="22" t="s">
        <v>8677</v>
      </c>
      <c r="F3239" s="31">
        <v>42942.394780092589</v>
      </c>
      <c r="G3239" s="31">
        <v>42978</v>
      </c>
      <c r="H3239" s="31">
        <v>43343</v>
      </c>
      <c r="I3239" s="31">
        <v>42972</v>
      </c>
      <c r="J3239" s="22" t="s">
        <v>73</v>
      </c>
      <c r="K3239" s="32" t="s">
        <v>121</v>
      </c>
      <c r="L3239" s="32" t="s">
        <v>8678</v>
      </c>
      <c r="N3239" s="24">
        <v>711.375</v>
      </c>
      <c r="O3239" s="24">
        <v>711.375</v>
      </c>
      <c r="P3239" s="32" t="s">
        <v>8679</v>
      </c>
      <c r="Q3239" s="43" t="s">
        <v>8680</v>
      </c>
      <c r="R3239" s="43" t="s">
        <v>78</v>
      </c>
      <c r="S3239" s="47">
        <v>3</v>
      </c>
    </row>
    <row r="3240" spans="1:19" ht="12.75">
      <c r="A3240" s="22" t="s">
        <v>60</v>
      </c>
      <c r="B3240" s="22" t="s">
        <v>158</v>
      </c>
      <c r="C3240" s="22" t="s">
        <v>63</v>
      </c>
      <c r="D3240" s="22" t="s">
        <v>61</v>
      </c>
      <c r="E3240" s="22" t="s">
        <v>8681</v>
      </c>
      <c r="F3240" s="31">
        <v>42931.034965277773</v>
      </c>
      <c r="G3240" s="31">
        <v>42980</v>
      </c>
      <c r="H3240" s="31">
        <v>43345</v>
      </c>
      <c r="I3240" s="31">
        <v>42991.034965277773</v>
      </c>
      <c r="J3240" s="22" t="s">
        <v>73</v>
      </c>
      <c r="K3240" s="32" t="s">
        <v>102</v>
      </c>
      <c r="L3240" s="32" t="s">
        <v>8682</v>
      </c>
      <c r="N3240" s="24">
        <v>4267.8233</v>
      </c>
      <c r="O3240" s="24">
        <v>4534.9300000000003</v>
      </c>
      <c r="P3240" s="32" t="s">
        <v>943</v>
      </c>
      <c r="Q3240" s="43" t="s">
        <v>944</v>
      </c>
      <c r="R3240" s="43" t="s">
        <v>78</v>
      </c>
      <c r="S3240" s="47">
        <v>6</v>
      </c>
    </row>
    <row r="3241" spans="1:19" ht="12.75">
      <c r="A3241" s="22" t="s">
        <v>60</v>
      </c>
      <c r="B3241" s="22" t="s">
        <v>559</v>
      </c>
      <c r="C3241" s="22" t="s">
        <v>63</v>
      </c>
      <c r="D3241" s="22" t="s">
        <v>61</v>
      </c>
      <c r="E3241" s="22" t="s">
        <v>8683</v>
      </c>
      <c r="F3241" s="31">
        <v>42922.426712962959</v>
      </c>
      <c r="G3241" s="31">
        <v>42962</v>
      </c>
      <c r="H3241" s="31">
        <v>43327</v>
      </c>
      <c r="I3241" s="31">
        <v>42952.422581018516</v>
      </c>
      <c r="J3241" s="22" t="s">
        <v>73</v>
      </c>
      <c r="K3241" s="32" t="s">
        <v>102</v>
      </c>
      <c r="L3241" s="32" t="s">
        <v>8684</v>
      </c>
      <c r="N3241" s="24">
        <v>1223.6700000000001</v>
      </c>
      <c r="O3241" s="24">
        <v>1403.48</v>
      </c>
      <c r="P3241" s="32" t="s">
        <v>109</v>
      </c>
      <c r="Q3241" s="43" t="s">
        <v>110</v>
      </c>
      <c r="R3241" s="43" t="s">
        <v>78</v>
      </c>
      <c r="S3241" s="47">
        <v>4</v>
      </c>
    </row>
    <row r="3242" spans="1:19" ht="12.75">
      <c r="A3242" s="22" t="s">
        <v>60</v>
      </c>
      <c r="B3242" s="22" t="s">
        <v>966</v>
      </c>
      <c r="C3242" s="22" t="s">
        <v>63</v>
      </c>
      <c r="D3242" s="22" t="s">
        <v>61</v>
      </c>
      <c r="E3242" s="22" t="s">
        <v>8685</v>
      </c>
      <c r="F3242" s="31">
        <v>42927.482997685183</v>
      </c>
      <c r="G3242" s="31">
        <v>42942</v>
      </c>
      <c r="H3242" s="31">
        <v>43307</v>
      </c>
      <c r="I3242" s="31">
        <v>42957.461979166663</v>
      </c>
      <c r="J3242" s="22" t="s">
        <v>73</v>
      </c>
      <c r="K3242" s="32" t="s">
        <v>74</v>
      </c>
      <c r="L3242" s="32" t="s">
        <v>8686</v>
      </c>
      <c r="N3242" s="24">
        <v>0</v>
      </c>
      <c r="O3242" s="24">
        <v>0</v>
      </c>
      <c r="P3242" s="32" t="s">
        <v>271</v>
      </c>
      <c r="Q3242" s="43" t="s">
        <v>272</v>
      </c>
      <c r="R3242" s="43" t="s">
        <v>78</v>
      </c>
      <c r="S3242" s="47">
        <v>4</v>
      </c>
    </row>
    <row r="3243" spans="1:19" ht="12.75">
      <c r="A3243" s="22" t="s">
        <v>60</v>
      </c>
      <c r="B3243" s="22" t="s">
        <v>172</v>
      </c>
      <c r="C3243" s="22" t="s">
        <v>63</v>
      </c>
      <c r="D3243" s="22" t="s">
        <v>61</v>
      </c>
      <c r="E3243" s="22" t="s">
        <v>8687</v>
      </c>
      <c r="F3243" s="31">
        <v>42926.662280092591</v>
      </c>
      <c r="G3243" s="31">
        <v>42940</v>
      </c>
      <c r="H3243" s="31">
        <v>43305</v>
      </c>
      <c r="I3243" s="31">
        <v>42956.659652777773</v>
      </c>
      <c r="J3243" s="22" t="s">
        <v>73</v>
      </c>
      <c r="K3243" s="32" t="s">
        <v>74</v>
      </c>
      <c r="L3243" s="32" t="s">
        <v>8688</v>
      </c>
      <c r="N3243" s="24">
        <v>829.55</v>
      </c>
      <c r="O3243" s="24">
        <v>0</v>
      </c>
      <c r="P3243" s="32" t="s">
        <v>392</v>
      </c>
      <c r="Q3243" s="43" t="s">
        <v>393</v>
      </c>
      <c r="R3243" s="43" t="s">
        <v>78</v>
      </c>
      <c r="S3243" s="47">
        <v>5</v>
      </c>
    </row>
    <row r="3244" spans="1:19" ht="12.75">
      <c r="A3244" s="22" t="s">
        <v>60</v>
      </c>
      <c r="B3244" s="22" t="s">
        <v>172</v>
      </c>
      <c r="C3244" s="22" t="s">
        <v>63</v>
      </c>
      <c r="D3244" s="22" t="s">
        <v>61</v>
      </c>
      <c r="E3244" s="22" t="s">
        <v>8689</v>
      </c>
      <c r="F3244" s="31">
        <v>42926.455497685187</v>
      </c>
      <c r="G3244" s="31">
        <v>42926</v>
      </c>
      <c r="H3244" s="31">
        <v>43291</v>
      </c>
      <c r="I3244" s="31">
        <v>42956.448124999995</v>
      </c>
      <c r="J3244" s="22" t="s">
        <v>73</v>
      </c>
      <c r="K3244" s="32" t="s">
        <v>74</v>
      </c>
      <c r="L3244" s="32" t="s">
        <v>8690</v>
      </c>
      <c r="N3244" s="24">
        <v>0</v>
      </c>
      <c r="O3244" s="24">
        <v>0</v>
      </c>
      <c r="P3244" s="32" t="s">
        <v>219</v>
      </c>
      <c r="Q3244" s="43" t="s">
        <v>220</v>
      </c>
      <c r="R3244" s="43" t="s">
        <v>1253</v>
      </c>
      <c r="S3244" s="47">
        <v>5</v>
      </c>
    </row>
    <row r="3245" spans="1:19" ht="12.75">
      <c r="A3245" s="22" t="s">
        <v>60</v>
      </c>
      <c r="B3245" s="22" t="s">
        <v>163</v>
      </c>
      <c r="C3245" s="22" t="s">
        <v>63</v>
      </c>
      <c r="D3245" s="22" t="s">
        <v>61</v>
      </c>
      <c r="E3245" s="22" t="s">
        <v>8691</v>
      </c>
      <c r="F3245" s="31">
        <v>42937.631412037037</v>
      </c>
      <c r="G3245" s="31">
        <v>42951</v>
      </c>
      <c r="H3245" s="31">
        <v>43316</v>
      </c>
      <c r="I3245" s="31">
        <v>42967</v>
      </c>
      <c r="J3245" s="22" t="s">
        <v>73</v>
      </c>
      <c r="K3245" s="32" t="s">
        <v>121</v>
      </c>
      <c r="L3245" s="32" t="s">
        <v>8692</v>
      </c>
      <c r="N3245" s="24">
        <v>2760.5616</v>
      </c>
      <c r="O3245" s="24">
        <v>3223.59</v>
      </c>
      <c r="P3245" s="32" t="s">
        <v>271</v>
      </c>
      <c r="Q3245" s="43" t="s">
        <v>272</v>
      </c>
      <c r="R3245" s="43" t="s">
        <v>78</v>
      </c>
      <c r="S3245" s="47">
        <v>4</v>
      </c>
    </row>
    <row r="3246" spans="1:19" ht="12.75">
      <c r="A3246" s="22" t="s">
        <v>60</v>
      </c>
      <c r="B3246" s="22" t="s">
        <v>172</v>
      </c>
      <c r="C3246" s="22" t="s">
        <v>63</v>
      </c>
      <c r="D3246" s="22" t="s">
        <v>61</v>
      </c>
      <c r="E3246" s="22" t="s">
        <v>8693</v>
      </c>
      <c r="F3246" s="31">
        <v>42920.656180555554</v>
      </c>
      <c r="G3246" s="31">
        <v>42920</v>
      </c>
      <c r="H3246" s="31">
        <v>43281</v>
      </c>
      <c r="I3246" s="31">
        <v>42950.637326388889</v>
      </c>
      <c r="J3246" s="22" t="s">
        <v>73</v>
      </c>
      <c r="K3246" s="32" t="s">
        <v>74</v>
      </c>
      <c r="L3246" s="32" t="s">
        <v>8694</v>
      </c>
      <c r="N3246" s="24">
        <v>0</v>
      </c>
      <c r="O3246" s="24">
        <v>0</v>
      </c>
      <c r="P3246" s="32" t="s">
        <v>1032</v>
      </c>
      <c r="Q3246" s="43" t="s">
        <v>1033</v>
      </c>
      <c r="R3246" s="43" t="s">
        <v>78</v>
      </c>
      <c r="S3246" s="47">
        <v>4</v>
      </c>
    </row>
    <row r="3247" spans="1:19" ht="12.75">
      <c r="A3247" s="22" t="s">
        <v>60</v>
      </c>
      <c r="B3247" s="22" t="s">
        <v>183</v>
      </c>
      <c r="C3247" s="22" t="s">
        <v>63</v>
      </c>
      <c r="D3247" s="22" t="s">
        <v>61</v>
      </c>
      <c r="E3247" s="22" t="s">
        <v>8695</v>
      </c>
      <c r="F3247" s="31">
        <v>42925.084340277775</v>
      </c>
      <c r="G3247" s="31">
        <v>42960</v>
      </c>
      <c r="H3247" s="31">
        <v>43325</v>
      </c>
      <c r="I3247" s="31">
        <v>42985.084340277775</v>
      </c>
      <c r="J3247" s="22" t="s">
        <v>101</v>
      </c>
      <c r="K3247" s="32" t="s">
        <v>102</v>
      </c>
      <c r="L3247" s="32" t="s">
        <v>8696</v>
      </c>
      <c r="N3247" s="24">
        <v>776.84</v>
      </c>
      <c r="O3247" s="24">
        <v>776.84</v>
      </c>
      <c r="P3247" s="32" t="s">
        <v>384</v>
      </c>
      <c r="Q3247" s="43" t="s">
        <v>385</v>
      </c>
      <c r="R3247" s="43" t="s">
        <v>78</v>
      </c>
      <c r="S3247" s="47">
        <v>1</v>
      </c>
    </row>
    <row r="3248" spans="1:19" ht="12.75">
      <c r="A3248" s="22" t="s">
        <v>60</v>
      </c>
      <c r="B3248" s="22" t="s">
        <v>728</v>
      </c>
      <c r="C3248" s="22" t="s">
        <v>63</v>
      </c>
      <c r="D3248" s="22" t="s">
        <v>61</v>
      </c>
      <c r="E3248" s="22" t="s">
        <v>8697</v>
      </c>
      <c r="F3248" s="31">
        <v>42929.683645833335</v>
      </c>
      <c r="G3248" s="31">
        <v>42930</v>
      </c>
      <c r="H3248" s="31">
        <v>43295</v>
      </c>
      <c r="I3248" s="31">
        <v>42959</v>
      </c>
      <c r="J3248" s="22" t="s">
        <v>73</v>
      </c>
      <c r="K3248" s="32" t="s">
        <v>121</v>
      </c>
      <c r="L3248" s="32" t="s">
        <v>8698</v>
      </c>
      <c r="N3248" s="24">
        <v>2807.2624999999998</v>
      </c>
      <c r="O3248" s="24">
        <v>2319.62</v>
      </c>
      <c r="P3248" s="32" t="s">
        <v>271</v>
      </c>
      <c r="Q3248" s="43" t="s">
        <v>272</v>
      </c>
      <c r="R3248" s="43" t="s">
        <v>78</v>
      </c>
      <c r="S3248" s="47">
        <v>6</v>
      </c>
    </row>
    <row r="3249" spans="1:19" ht="12.75">
      <c r="A3249" s="22" t="s">
        <v>60</v>
      </c>
      <c r="B3249" s="22" t="s">
        <v>163</v>
      </c>
      <c r="C3249" s="22" t="s">
        <v>63</v>
      </c>
      <c r="D3249" s="22" t="s">
        <v>61</v>
      </c>
      <c r="E3249" s="22" t="s">
        <v>8699</v>
      </c>
      <c r="F3249" s="31">
        <v>42934.626724537033</v>
      </c>
      <c r="G3249" s="31">
        <v>42956</v>
      </c>
      <c r="H3249" s="31">
        <v>43321</v>
      </c>
      <c r="I3249" s="31">
        <v>42964</v>
      </c>
      <c r="J3249" s="22" t="s">
        <v>73</v>
      </c>
      <c r="K3249" s="32" t="s">
        <v>74</v>
      </c>
      <c r="L3249" s="32" t="s">
        <v>8700</v>
      </c>
      <c r="N3249" s="24">
        <v>3556.0749999999998</v>
      </c>
      <c r="O3249" s="24">
        <v>0</v>
      </c>
      <c r="P3249" s="32" t="s">
        <v>1088</v>
      </c>
      <c r="Q3249" s="43" t="s">
        <v>1089</v>
      </c>
      <c r="R3249" s="43" t="s">
        <v>78</v>
      </c>
      <c r="S3249" s="47">
        <v>4</v>
      </c>
    </row>
    <row r="3250" spans="1:19" ht="12.75">
      <c r="A3250" s="22" t="s">
        <v>60</v>
      </c>
      <c r="B3250" s="22" t="s">
        <v>158</v>
      </c>
      <c r="C3250" s="22" t="s">
        <v>63</v>
      </c>
      <c r="D3250" s="22" t="s">
        <v>61</v>
      </c>
      <c r="E3250" s="22" t="s">
        <v>8701</v>
      </c>
      <c r="F3250" s="31">
        <v>42940.540671296294</v>
      </c>
      <c r="G3250" s="31">
        <v>42628</v>
      </c>
      <c r="H3250" s="31">
        <v>42993</v>
      </c>
      <c r="I3250" s="31">
        <v>42970</v>
      </c>
      <c r="J3250" s="22" t="s">
        <v>306</v>
      </c>
      <c r="K3250" s="32" t="s">
        <v>140</v>
      </c>
      <c r="L3250" s="32" t="s">
        <v>8702</v>
      </c>
      <c r="M3250" s="32" t="s">
        <v>8703</v>
      </c>
      <c r="N3250" s="24">
        <v>-245.95</v>
      </c>
      <c r="O3250" s="24">
        <v>-245.95</v>
      </c>
      <c r="P3250" s="32" t="s">
        <v>2489</v>
      </c>
      <c r="Q3250" s="43" t="s">
        <v>2490</v>
      </c>
      <c r="R3250" s="43" t="s">
        <v>78</v>
      </c>
      <c r="S3250" s="47">
        <v>1</v>
      </c>
    </row>
    <row r="3251" spans="1:19" ht="12.75">
      <c r="A3251" s="22" t="s">
        <v>60</v>
      </c>
      <c r="B3251" s="22" t="s">
        <v>328</v>
      </c>
      <c r="C3251" s="22" t="s">
        <v>63</v>
      </c>
      <c r="D3251" s="22" t="s">
        <v>61</v>
      </c>
      <c r="E3251" s="22" t="s">
        <v>8704</v>
      </c>
      <c r="F3251" s="31">
        <v>42947.592951388884</v>
      </c>
      <c r="G3251" s="31">
        <v>42963</v>
      </c>
      <c r="H3251" s="31">
        <v>43328</v>
      </c>
      <c r="I3251" s="31">
        <v>42977</v>
      </c>
      <c r="J3251" s="22" t="s">
        <v>73</v>
      </c>
      <c r="K3251" s="32" t="s">
        <v>74</v>
      </c>
      <c r="L3251" s="32" t="s">
        <v>8705</v>
      </c>
      <c r="N3251" s="24">
        <v>1050.175</v>
      </c>
      <c r="O3251" s="24">
        <v>0</v>
      </c>
      <c r="P3251" s="32" t="s">
        <v>8706</v>
      </c>
      <c r="Q3251" s="43" t="s">
        <v>8707</v>
      </c>
      <c r="R3251" s="43" t="s">
        <v>78</v>
      </c>
      <c r="S3251" s="47">
        <v>6</v>
      </c>
    </row>
    <row r="3252" spans="1:19" ht="12.75">
      <c r="A3252" s="22" t="s">
        <v>60</v>
      </c>
      <c r="B3252" s="22" t="s">
        <v>468</v>
      </c>
      <c r="C3252" s="22" t="s">
        <v>63</v>
      </c>
      <c r="D3252" s="22" t="s">
        <v>61</v>
      </c>
      <c r="E3252" s="22" t="s">
        <v>8708</v>
      </c>
      <c r="F3252" s="31">
        <v>42934.605462962958</v>
      </c>
      <c r="G3252" s="31">
        <v>42947</v>
      </c>
      <c r="H3252" s="31">
        <v>43312</v>
      </c>
      <c r="I3252" s="31">
        <v>42964.597118055557</v>
      </c>
      <c r="J3252" s="22" t="s">
        <v>73</v>
      </c>
      <c r="K3252" s="32" t="s">
        <v>121</v>
      </c>
      <c r="L3252" s="32" t="s">
        <v>8709</v>
      </c>
      <c r="N3252" s="24">
        <v>589.01829999999995</v>
      </c>
      <c r="O3252" s="24">
        <v>507.31</v>
      </c>
      <c r="P3252" s="32" t="s">
        <v>2555</v>
      </c>
      <c r="Q3252" s="43" t="s">
        <v>2556</v>
      </c>
      <c r="R3252" s="43" t="s">
        <v>78</v>
      </c>
      <c r="S3252" s="47">
        <v>5</v>
      </c>
    </row>
    <row r="3253" spans="1:19" ht="12.75">
      <c r="A3253" s="22" t="s">
        <v>60</v>
      </c>
      <c r="B3253" s="22" t="s">
        <v>158</v>
      </c>
      <c r="C3253" s="22" t="s">
        <v>63</v>
      </c>
      <c r="D3253" s="22" t="s">
        <v>61</v>
      </c>
      <c r="E3253" s="22" t="s">
        <v>8710</v>
      </c>
      <c r="F3253" s="31">
        <v>42936.570104166662</v>
      </c>
      <c r="G3253" s="31">
        <v>42947</v>
      </c>
      <c r="H3253" s="31">
        <v>43312</v>
      </c>
      <c r="I3253" s="31">
        <v>42966</v>
      </c>
      <c r="J3253" s="22" t="s">
        <v>73</v>
      </c>
      <c r="K3253" s="32" t="s">
        <v>74</v>
      </c>
      <c r="L3253" s="32" t="s">
        <v>8711</v>
      </c>
      <c r="N3253" s="24">
        <v>0</v>
      </c>
      <c r="O3253" s="24">
        <v>0</v>
      </c>
      <c r="P3253" s="32" t="s">
        <v>8712</v>
      </c>
      <c r="Q3253" s="43" t="s">
        <v>8713</v>
      </c>
      <c r="R3253" s="43" t="s">
        <v>78</v>
      </c>
      <c r="S3253" s="47">
        <v>4</v>
      </c>
    </row>
    <row r="3254" spans="1:19" ht="12.75">
      <c r="A3254" s="22" t="s">
        <v>60</v>
      </c>
      <c r="B3254" s="22" t="s">
        <v>338</v>
      </c>
      <c r="C3254" s="22" t="s">
        <v>63</v>
      </c>
      <c r="D3254" s="22" t="s">
        <v>61</v>
      </c>
      <c r="E3254" s="22" t="s">
        <v>8714</v>
      </c>
      <c r="F3254" s="31">
        <v>42943.610625000001</v>
      </c>
      <c r="G3254" s="31">
        <v>42947</v>
      </c>
      <c r="H3254" s="31">
        <v>43312</v>
      </c>
      <c r="I3254" s="31">
        <v>42973</v>
      </c>
      <c r="J3254" s="22" t="s">
        <v>73</v>
      </c>
      <c r="K3254" s="32" t="s">
        <v>102</v>
      </c>
      <c r="L3254" s="32" t="s">
        <v>8715</v>
      </c>
      <c r="N3254" s="24">
        <v>3206.2550000000001</v>
      </c>
      <c r="O3254" s="24">
        <v>431.42</v>
      </c>
      <c r="P3254" s="32" t="s">
        <v>398</v>
      </c>
      <c r="Q3254" s="43" t="s">
        <v>399</v>
      </c>
      <c r="R3254" s="43" t="s">
        <v>78</v>
      </c>
      <c r="S3254" s="47">
        <v>4</v>
      </c>
    </row>
    <row r="3255" spans="1:19" ht="12.75">
      <c r="A3255" s="22" t="s">
        <v>60</v>
      </c>
      <c r="B3255" s="22" t="s">
        <v>172</v>
      </c>
      <c r="C3255" s="22" t="s">
        <v>63</v>
      </c>
      <c r="D3255" s="22" t="s">
        <v>61</v>
      </c>
      <c r="E3255" s="22" t="s">
        <v>8716</v>
      </c>
      <c r="F3255" s="31">
        <v>42920.477175925924</v>
      </c>
      <c r="G3255" s="31">
        <v>42920</v>
      </c>
      <c r="H3255" s="31">
        <v>43285</v>
      </c>
      <c r="I3255" s="31">
        <v>42950.45988425926</v>
      </c>
      <c r="J3255" s="22" t="s">
        <v>73</v>
      </c>
      <c r="K3255" s="32" t="s">
        <v>102</v>
      </c>
      <c r="L3255" s="32" t="s">
        <v>8717</v>
      </c>
      <c r="N3255" s="24">
        <v>3576.0974999999999</v>
      </c>
      <c r="O3255" s="24">
        <v>3278.30</v>
      </c>
      <c r="P3255" s="32" t="s">
        <v>109</v>
      </c>
      <c r="Q3255" s="43" t="s">
        <v>110</v>
      </c>
      <c r="R3255" s="43" t="s">
        <v>78</v>
      </c>
      <c r="S3255" s="47">
        <v>5</v>
      </c>
    </row>
    <row r="3256" spans="1:19" ht="12.75">
      <c r="A3256" s="22" t="s">
        <v>60</v>
      </c>
      <c r="B3256" s="22" t="s">
        <v>1053</v>
      </c>
      <c r="C3256" s="22" t="s">
        <v>63</v>
      </c>
      <c r="D3256" s="22" t="s">
        <v>61</v>
      </c>
      <c r="E3256" s="22" t="s">
        <v>8718</v>
      </c>
      <c r="F3256" s="31">
        <v>42926.401585648149</v>
      </c>
      <c r="G3256" s="31">
        <v>42855</v>
      </c>
      <c r="H3256" s="31">
        <v>43220</v>
      </c>
      <c r="I3256" s="31">
        <v>42956</v>
      </c>
      <c r="J3256" s="22" t="s">
        <v>107</v>
      </c>
      <c r="K3256" s="32" t="s">
        <v>140</v>
      </c>
      <c r="L3256" s="32" t="s">
        <v>8719</v>
      </c>
      <c r="M3256" s="32" t="s">
        <v>1589</v>
      </c>
      <c r="N3256" s="24">
        <v>171.16</v>
      </c>
      <c r="O3256" s="24">
        <v>171.16</v>
      </c>
      <c r="P3256" s="32" t="s">
        <v>1279</v>
      </c>
      <c r="Q3256" s="43" t="s">
        <v>1280</v>
      </c>
      <c r="R3256" s="43" t="s">
        <v>78</v>
      </c>
      <c r="S3256" s="47">
        <v>1</v>
      </c>
    </row>
    <row r="3257" spans="1:19" ht="12.75">
      <c r="A3257" s="22" t="s">
        <v>60</v>
      </c>
      <c r="B3257" s="22" t="s">
        <v>1377</v>
      </c>
      <c r="C3257" s="22" t="s">
        <v>63</v>
      </c>
      <c r="D3257" s="22" t="s">
        <v>61</v>
      </c>
      <c r="E3257" s="22" t="s">
        <v>8720</v>
      </c>
      <c r="F3257" s="31">
        <v>42929.617175925923</v>
      </c>
      <c r="G3257" s="31">
        <v>42947</v>
      </c>
      <c r="H3257" s="31">
        <v>43312</v>
      </c>
      <c r="I3257" s="31">
        <v>42959</v>
      </c>
      <c r="J3257" s="22" t="s">
        <v>73</v>
      </c>
      <c r="K3257" s="32" t="s">
        <v>74</v>
      </c>
      <c r="L3257" s="32" t="s">
        <v>8721</v>
      </c>
      <c r="N3257" s="24">
        <v>7697.04</v>
      </c>
      <c r="O3257" s="24">
        <v>0</v>
      </c>
      <c r="P3257" s="32" t="s">
        <v>81</v>
      </c>
      <c r="Q3257" s="43" t="s">
        <v>82</v>
      </c>
      <c r="R3257" s="43" t="s">
        <v>78</v>
      </c>
      <c r="S3257" s="47">
        <v>5</v>
      </c>
    </row>
    <row r="3258" spans="1:19" ht="12.75">
      <c r="A3258" s="22" t="s">
        <v>60</v>
      </c>
      <c r="B3258" s="22" t="s">
        <v>8511</v>
      </c>
      <c r="C3258" s="22" t="s">
        <v>63</v>
      </c>
      <c r="D3258" s="22" t="s">
        <v>61</v>
      </c>
      <c r="E3258" s="22" t="s">
        <v>8722</v>
      </c>
      <c r="F3258" s="31">
        <v>42921.364479166667</v>
      </c>
      <c r="G3258" s="31">
        <v>42921</v>
      </c>
      <c r="H3258" s="31">
        <v>43286</v>
      </c>
      <c r="I3258" s="31">
        <v>42951</v>
      </c>
      <c r="J3258" s="22" t="s">
        <v>73</v>
      </c>
      <c r="K3258" s="32" t="s">
        <v>74</v>
      </c>
      <c r="L3258" s="32" t="s">
        <v>8723</v>
      </c>
      <c r="N3258" s="24">
        <v>0</v>
      </c>
      <c r="O3258" s="24">
        <v>0</v>
      </c>
      <c r="P3258" s="32" t="s">
        <v>8724</v>
      </c>
      <c r="Q3258" s="43" t="s">
        <v>8725</v>
      </c>
      <c r="R3258" s="43" t="s">
        <v>78</v>
      </c>
      <c r="S3258" s="47">
        <v>6</v>
      </c>
    </row>
    <row r="3259" spans="1:19" ht="12.75">
      <c r="A3259" s="22" t="s">
        <v>60</v>
      </c>
      <c r="B3259" s="22" t="s">
        <v>188</v>
      </c>
      <c r="C3259" s="22" t="s">
        <v>63</v>
      </c>
      <c r="D3259" s="22" t="s">
        <v>61</v>
      </c>
      <c r="E3259" s="22" t="s">
        <v>8726</v>
      </c>
      <c r="F3259" s="31">
        <v>42919.749293981477</v>
      </c>
      <c r="G3259" s="31">
        <v>42919</v>
      </c>
      <c r="H3259" s="31">
        <v>43284</v>
      </c>
      <c r="I3259" s="31">
        <v>42949.747615740736</v>
      </c>
      <c r="J3259" s="22" t="s">
        <v>73</v>
      </c>
      <c r="K3259" s="32" t="s">
        <v>102</v>
      </c>
      <c r="L3259" s="32" t="s">
        <v>8727</v>
      </c>
      <c r="N3259" s="24">
        <v>1660.0014000000001</v>
      </c>
      <c r="O3259" s="24">
        <v>1358.1424999999999</v>
      </c>
      <c r="P3259" s="32" t="s">
        <v>716</v>
      </c>
      <c r="Q3259" s="43" t="s">
        <v>717</v>
      </c>
      <c r="R3259" s="43" t="s">
        <v>78</v>
      </c>
      <c r="S3259" s="47">
        <v>6</v>
      </c>
    </row>
    <row r="3260" spans="1:19" ht="12.75">
      <c r="A3260" s="22" t="s">
        <v>60</v>
      </c>
      <c r="B3260" s="22" t="s">
        <v>188</v>
      </c>
      <c r="C3260" s="22" t="s">
        <v>63</v>
      </c>
      <c r="D3260" s="22" t="s">
        <v>61</v>
      </c>
      <c r="E3260" s="22" t="s">
        <v>8728</v>
      </c>
      <c r="F3260" s="31">
        <v>42919.66851851852</v>
      </c>
      <c r="G3260" s="31">
        <v>42919</v>
      </c>
      <c r="H3260" s="31">
        <v>43284</v>
      </c>
      <c r="I3260" s="31">
        <v>42949.66783564815</v>
      </c>
      <c r="J3260" s="22" t="s">
        <v>73</v>
      </c>
      <c r="K3260" s="32" t="s">
        <v>74</v>
      </c>
      <c r="L3260" s="32" t="s">
        <v>8729</v>
      </c>
      <c r="N3260" s="24">
        <v>287.4033</v>
      </c>
      <c r="O3260" s="24">
        <v>0</v>
      </c>
      <c r="P3260" s="32" t="s">
        <v>3448</v>
      </c>
      <c r="Q3260" s="43" t="s">
        <v>3449</v>
      </c>
      <c r="R3260" s="43" t="s">
        <v>78</v>
      </c>
      <c r="S3260" s="47">
        <v>6</v>
      </c>
    </row>
    <row r="3261" spans="1:19" ht="12.75">
      <c r="A3261" s="22" t="s">
        <v>60</v>
      </c>
      <c r="B3261" s="22" t="s">
        <v>1989</v>
      </c>
      <c r="C3261" s="22" t="s">
        <v>63</v>
      </c>
      <c r="D3261" s="22" t="s">
        <v>61</v>
      </c>
      <c r="E3261" s="22" t="s">
        <v>8730</v>
      </c>
      <c r="F3261" s="31">
        <v>42944.460659722223</v>
      </c>
      <c r="G3261" s="31">
        <v>42916</v>
      </c>
      <c r="H3261" s="31">
        <v>43281</v>
      </c>
      <c r="I3261" s="31">
        <v>42974</v>
      </c>
      <c r="J3261" s="22" t="s">
        <v>107</v>
      </c>
      <c r="K3261" s="32" t="s">
        <v>211</v>
      </c>
      <c r="L3261" s="32" t="s">
        <v>8731</v>
      </c>
      <c r="N3261" s="24">
        <v>0</v>
      </c>
      <c r="O3261" s="24">
        <v>0</v>
      </c>
      <c r="P3261" s="32" t="s">
        <v>716</v>
      </c>
      <c r="Q3261" s="43" t="s">
        <v>717</v>
      </c>
      <c r="R3261" s="43" t="s">
        <v>111</v>
      </c>
      <c r="S3261" s="47">
        <v>1</v>
      </c>
    </row>
    <row r="3262" spans="1:19" ht="12.75">
      <c r="A3262" s="22" t="s">
        <v>60</v>
      </c>
      <c r="B3262" s="22" t="s">
        <v>770</v>
      </c>
      <c r="C3262" s="22" t="s">
        <v>63</v>
      </c>
      <c r="D3262" s="22" t="s">
        <v>61</v>
      </c>
      <c r="E3262" s="22" t="s">
        <v>8732</v>
      </c>
      <c r="F3262" s="31">
        <v>42937.138958333329</v>
      </c>
      <c r="G3262" s="31">
        <v>42960</v>
      </c>
      <c r="H3262" s="31">
        <v>43325</v>
      </c>
      <c r="I3262" s="31">
        <v>42997.138958333329</v>
      </c>
      <c r="J3262" s="22" t="s">
        <v>73</v>
      </c>
      <c r="K3262" s="32" t="s">
        <v>121</v>
      </c>
      <c r="L3262" s="32" t="s">
        <v>8733</v>
      </c>
      <c r="N3262" s="24">
        <v>495.67599999999999</v>
      </c>
      <c r="O3262" s="24">
        <v>646.32000000000005</v>
      </c>
      <c r="P3262" s="32" t="s">
        <v>336</v>
      </c>
      <c r="Q3262" s="43" t="s">
        <v>337</v>
      </c>
      <c r="R3262" s="43" t="s">
        <v>78</v>
      </c>
      <c r="S3262" s="47">
        <v>5</v>
      </c>
    </row>
    <row r="3263" spans="1:19" ht="12.75">
      <c r="A3263" s="22" t="s">
        <v>60</v>
      </c>
      <c r="B3263" s="22" t="s">
        <v>268</v>
      </c>
      <c r="C3263" s="22" t="s">
        <v>63</v>
      </c>
      <c r="D3263" s="22" t="s">
        <v>61</v>
      </c>
      <c r="E3263" s="22" t="s">
        <v>8734</v>
      </c>
      <c r="F3263" s="31">
        <v>42947.43268518518</v>
      </c>
      <c r="G3263" s="31">
        <v>42977</v>
      </c>
      <c r="H3263" s="31">
        <v>43342</v>
      </c>
      <c r="I3263" s="31">
        <v>43007</v>
      </c>
      <c r="J3263" s="22" t="s">
        <v>101</v>
      </c>
      <c r="K3263" s="32" t="s">
        <v>211</v>
      </c>
      <c r="N3263" s="24">
        <v>0</v>
      </c>
      <c r="O3263" s="24">
        <v>0</v>
      </c>
      <c r="P3263" s="32" t="s">
        <v>271</v>
      </c>
      <c r="Q3263" s="43" t="s">
        <v>272</v>
      </c>
      <c r="R3263" s="43" t="s">
        <v>78</v>
      </c>
      <c r="S3263" s="47">
        <v>1</v>
      </c>
    </row>
    <row r="3264" spans="1:19" ht="12.75">
      <c r="A3264" s="22" t="s">
        <v>60</v>
      </c>
      <c r="B3264" s="22" t="s">
        <v>394</v>
      </c>
      <c r="C3264" s="22" t="s">
        <v>63</v>
      </c>
      <c r="D3264" s="22" t="s">
        <v>61</v>
      </c>
      <c r="E3264" s="22" t="s">
        <v>8735</v>
      </c>
      <c r="F3264" s="31">
        <v>42943.08756944444</v>
      </c>
      <c r="G3264" s="31">
        <v>42978</v>
      </c>
      <c r="H3264" s="31">
        <v>43343</v>
      </c>
      <c r="I3264" s="31">
        <v>43003.08756944444</v>
      </c>
      <c r="J3264" s="22" t="s">
        <v>101</v>
      </c>
      <c r="K3264" s="32" t="s">
        <v>102</v>
      </c>
      <c r="L3264" s="32" t="s">
        <v>8736</v>
      </c>
      <c r="N3264" s="24">
        <v>1332.23</v>
      </c>
      <c r="O3264" s="24">
        <v>1332.23</v>
      </c>
      <c r="P3264" s="32" t="s">
        <v>476</v>
      </c>
      <c r="Q3264" s="43" t="s">
        <v>477</v>
      </c>
      <c r="R3264" s="43" t="s">
        <v>78</v>
      </c>
      <c r="S3264" s="47">
        <v>1</v>
      </c>
    </row>
    <row r="3265" spans="1:19" ht="12.75">
      <c r="A3265" s="22" t="s">
        <v>60</v>
      </c>
      <c r="B3265" s="22" t="s">
        <v>158</v>
      </c>
      <c r="C3265" s="22" t="s">
        <v>63</v>
      </c>
      <c r="D3265" s="22" t="s">
        <v>61</v>
      </c>
      <c r="E3265" s="22" t="s">
        <v>8737</v>
      </c>
      <c r="F3265" s="31">
        <v>42935.429085648146</v>
      </c>
      <c r="G3265" s="31">
        <v>42847</v>
      </c>
      <c r="H3265" s="31">
        <v>43212</v>
      </c>
      <c r="I3265" s="31">
        <v>42965</v>
      </c>
      <c r="J3265" s="22" t="s">
        <v>107</v>
      </c>
      <c r="K3265" s="32" t="s">
        <v>140</v>
      </c>
      <c r="L3265" s="32" t="s">
        <v>8738</v>
      </c>
      <c r="M3265" s="32" t="s">
        <v>8739</v>
      </c>
      <c r="N3265" s="24">
        <v>174.80</v>
      </c>
      <c r="O3265" s="24">
        <v>174.80</v>
      </c>
      <c r="P3265" s="32" t="s">
        <v>81</v>
      </c>
      <c r="Q3265" s="43" t="s">
        <v>82</v>
      </c>
      <c r="R3265" s="43" t="s">
        <v>78</v>
      </c>
      <c r="S3265" s="47">
        <v>1</v>
      </c>
    </row>
    <row r="3266" spans="1:19" ht="12.75">
      <c r="A3266" s="22" t="s">
        <v>60</v>
      </c>
      <c r="B3266" s="22" t="s">
        <v>158</v>
      </c>
      <c r="C3266" s="22" t="s">
        <v>63</v>
      </c>
      <c r="D3266" s="22" t="s">
        <v>61</v>
      </c>
      <c r="E3266" s="22" t="s">
        <v>8740</v>
      </c>
      <c r="F3266" s="31">
        <v>42943.574861111112</v>
      </c>
      <c r="G3266" s="31">
        <v>42944</v>
      </c>
      <c r="H3266" s="31">
        <v>43309</v>
      </c>
      <c r="I3266" s="31">
        <v>42973</v>
      </c>
      <c r="J3266" s="22" t="s">
        <v>73</v>
      </c>
      <c r="K3266" s="32" t="s">
        <v>102</v>
      </c>
      <c r="L3266" s="32" t="s">
        <v>8741</v>
      </c>
      <c r="N3266" s="24">
        <v>2107.0459999999998</v>
      </c>
      <c r="O3266" s="24">
        <v>1634.32</v>
      </c>
      <c r="P3266" s="32" t="s">
        <v>303</v>
      </c>
      <c r="Q3266" s="43" t="s">
        <v>304</v>
      </c>
      <c r="R3266" s="43" t="s">
        <v>78</v>
      </c>
      <c r="S3266" s="47">
        <v>6</v>
      </c>
    </row>
    <row r="3267" spans="1:19" ht="12.75">
      <c r="A3267" s="22" t="s">
        <v>60</v>
      </c>
      <c r="B3267" s="22" t="s">
        <v>172</v>
      </c>
      <c r="C3267" s="22" t="s">
        <v>63</v>
      </c>
      <c r="D3267" s="22" t="s">
        <v>61</v>
      </c>
      <c r="E3267" s="22" t="s">
        <v>8742</v>
      </c>
      <c r="F3267" s="31">
        <v>42943.719872685186</v>
      </c>
      <c r="G3267" s="31">
        <v>42943</v>
      </c>
      <c r="H3267" s="31">
        <v>43308</v>
      </c>
      <c r="I3267" s="31">
        <v>42973.715775462959</v>
      </c>
      <c r="J3267" s="22" t="s">
        <v>73</v>
      </c>
      <c r="K3267" s="32" t="s">
        <v>74</v>
      </c>
      <c r="L3267" s="32" t="s">
        <v>8743</v>
      </c>
      <c r="N3267" s="24">
        <v>1016.186</v>
      </c>
      <c r="O3267" s="24">
        <v>0</v>
      </c>
      <c r="P3267" s="32" t="s">
        <v>2436</v>
      </c>
      <c r="Q3267" s="43" t="s">
        <v>2437</v>
      </c>
      <c r="R3267" s="43" t="s">
        <v>78</v>
      </c>
      <c r="S3267" s="47">
        <v>5</v>
      </c>
    </row>
    <row r="3268" spans="1:19" ht="12.75">
      <c r="A3268" s="22" t="s">
        <v>60</v>
      </c>
      <c r="B3268" s="22" t="s">
        <v>428</v>
      </c>
      <c r="C3268" s="22" t="s">
        <v>63</v>
      </c>
      <c r="D3268" s="22" t="s">
        <v>61</v>
      </c>
      <c r="E3268" s="22" t="s">
        <v>8744</v>
      </c>
      <c r="F3268" s="31">
        <v>42921.379155092589</v>
      </c>
      <c r="G3268" s="31">
        <v>42941</v>
      </c>
      <c r="H3268" s="31">
        <v>43306</v>
      </c>
      <c r="I3268" s="31">
        <v>42951</v>
      </c>
      <c r="J3268" s="22" t="s">
        <v>73</v>
      </c>
      <c r="K3268" s="32" t="s">
        <v>121</v>
      </c>
      <c r="L3268" s="32" t="s">
        <v>8745</v>
      </c>
      <c r="N3268" s="24">
        <v>2016.945</v>
      </c>
      <c r="O3268" s="24">
        <v>1802.50</v>
      </c>
      <c r="P3268" s="32" t="s">
        <v>1558</v>
      </c>
      <c r="Q3268" s="43" t="s">
        <v>1559</v>
      </c>
      <c r="R3268" s="43" t="s">
        <v>78</v>
      </c>
      <c r="S3268" s="47">
        <v>5</v>
      </c>
    </row>
    <row r="3269" spans="1:19" ht="12.75">
      <c r="A3269" s="22" t="s">
        <v>60</v>
      </c>
      <c r="B3269" s="22" t="s">
        <v>158</v>
      </c>
      <c r="C3269" s="22" t="s">
        <v>63</v>
      </c>
      <c r="D3269" s="22" t="s">
        <v>61</v>
      </c>
      <c r="E3269" s="22" t="s">
        <v>8746</v>
      </c>
      <c r="F3269" s="31">
        <v>42935.537268518514</v>
      </c>
      <c r="G3269" s="31">
        <v>42958</v>
      </c>
      <c r="H3269" s="31">
        <v>43323</v>
      </c>
      <c r="I3269" s="31">
        <v>42965</v>
      </c>
      <c r="J3269" s="22" t="s">
        <v>73</v>
      </c>
      <c r="K3269" s="32" t="s">
        <v>102</v>
      </c>
      <c r="L3269" s="32" t="s">
        <v>8747</v>
      </c>
      <c r="N3269" s="24">
        <v>3821.33</v>
      </c>
      <c r="O3269" s="24">
        <v>3600.04</v>
      </c>
      <c r="P3269" s="32" t="s">
        <v>8538</v>
      </c>
      <c r="Q3269" s="43" t="s">
        <v>8539</v>
      </c>
      <c r="R3269" s="43" t="s">
        <v>78</v>
      </c>
      <c r="S3269" s="47">
        <v>5</v>
      </c>
    </row>
    <row r="3270" spans="1:19" ht="12.75">
      <c r="A3270" s="22" t="s">
        <v>60</v>
      </c>
      <c r="B3270" s="22" t="s">
        <v>166</v>
      </c>
      <c r="C3270" s="22" t="s">
        <v>63</v>
      </c>
      <c r="D3270" s="22" t="s">
        <v>61</v>
      </c>
      <c r="E3270" s="22" t="s">
        <v>8748</v>
      </c>
      <c r="F3270" s="31">
        <v>42935.459293981483</v>
      </c>
      <c r="G3270" s="31">
        <v>42955</v>
      </c>
      <c r="H3270" s="31">
        <v>43320</v>
      </c>
      <c r="I3270" s="31">
        <v>42965.455763888887</v>
      </c>
      <c r="J3270" s="22" t="s">
        <v>73</v>
      </c>
      <c r="K3270" s="32" t="s">
        <v>121</v>
      </c>
      <c r="L3270" s="32" t="s">
        <v>8749</v>
      </c>
      <c r="N3270" s="24">
        <v>3847.27</v>
      </c>
      <c r="O3270" s="24">
        <v>0</v>
      </c>
      <c r="P3270" s="32" t="s">
        <v>8750</v>
      </c>
      <c r="Q3270" s="43" t="s">
        <v>8751</v>
      </c>
      <c r="R3270" s="43" t="s">
        <v>78</v>
      </c>
      <c r="S3270" s="47">
        <v>5</v>
      </c>
    </row>
    <row r="3271" spans="1:19" ht="12.75">
      <c r="A3271" s="22" t="s">
        <v>60</v>
      </c>
      <c r="B3271" s="22" t="s">
        <v>188</v>
      </c>
      <c r="C3271" s="22" t="s">
        <v>63</v>
      </c>
      <c r="D3271" s="22" t="s">
        <v>61</v>
      </c>
      <c r="E3271" s="22" t="s">
        <v>8752</v>
      </c>
      <c r="F3271" s="31">
        <v>42919.596307870372</v>
      </c>
      <c r="G3271" s="31">
        <v>42934</v>
      </c>
      <c r="H3271" s="31">
        <v>43299</v>
      </c>
      <c r="I3271" s="31">
        <v>42949.590648148143</v>
      </c>
      <c r="J3271" s="22" t="s">
        <v>73</v>
      </c>
      <c r="K3271" s="32" t="s">
        <v>74</v>
      </c>
      <c r="L3271" s="32" t="s">
        <v>8753</v>
      </c>
      <c r="N3271" s="24">
        <v>969.19</v>
      </c>
      <c r="O3271" s="24">
        <v>0</v>
      </c>
      <c r="P3271" s="32" t="s">
        <v>431</v>
      </c>
      <c r="Q3271" s="43" t="s">
        <v>432</v>
      </c>
      <c r="R3271" s="43" t="s">
        <v>78</v>
      </c>
      <c r="S3271" s="47">
        <v>5</v>
      </c>
    </row>
    <row r="3272" spans="1:19" ht="12.75">
      <c r="A3272" s="22" t="s">
        <v>60</v>
      </c>
      <c r="B3272" s="22" t="s">
        <v>1159</v>
      </c>
      <c r="C3272" s="22" t="s">
        <v>63</v>
      </c>
      <c r="D3272" s="22" t="s">
        <v>61</v>
      </c>
      <c r="E3272" s="22" t="s">
        <v>8754</v>
      </c>
      <c r="F3272" s="31">
        <v>42934.416180555556</v>
      </c>
      <c r="G3272" s="31">
        <v>42934</v>
      </c>
      <c r="H3272" s="31">
        <v>43299</v>
      </c>
      <c r="I3272" s="31">
        <v>42964.409085648149</v>
      </c>
      <c r="J3272" s="22" t="s">
        <v>73</v>
      </c>
      <c r="K3272" s="32" t="s">
        <v>74</v>
      </c>
      <c r="L3272" s="32" t="s">
        <v>8755</v>
      </c>
      <c r="N3272" s="24">
        <v>3160.2040000000002</v>
      </c>
      <c r="O3272" s="24">
        <v>0</v>
      </c>
      <c r="P3272" s="32" t="s">
        <v>5394</v>
      </c>
      <c r="Q3272" s="43" t="s">
        <v>5395</v>
      </c>
      <c r="R3272" s="43" t="s">
        <v>78</v>
      </c>
      <c r="S3272" s="47">
        <v>5</v>
      </c>
    </row>
    <row r="3273" spans="1:19" ht="12.75">
      <c r="A3273" s="22" t="s">
        <v>60</v>
      </c>
      <c r="B3273" s="22" t="s">
        <v>188</v>
      </c>
      <c r="C3273" s="22" t="s">
        <v>63</v>
      </c>
      <c r="D3273" s="22" t="s">
        <v>61</v>
      </c>
      <c r="E3273" s="22" t="s">
        <v>8756</v>
      </c>
      <c r="F3273" s="31">
        <v>42930.678252314814</v>
      </c>
      <c r="G3273" s="31">
        <v>42635</v>
      </c>
      <c r="H3273" s="31">
        <v>43000</v>
      </c>
      <c r="I3273" s="31">
        <v>42960.677569444444</v>
      </c>
      <c r="J3273" s="22" t="s">
        <v>306</v>
      </c>
      <c r="K3273" s="32" t="s">
        <v>140</v>
      </c>
      <c r="L3273" s="32" t="s">
        <v>8757</v>
      </c>
      <c r="M3273" s="32" t="s">
        <v>8758</v>
      </c>
      <c r="N3273" s="24">
        <v>-65.099999999999994</v>
      </c>
      <c r="O3273" s="24">
        <v>-65.099999999999994</v>
      </c>
      <c r="P3273" s="32" t="s">
        <v>666</v>
      </c>
      <c r="Q3273" s="43" t="s">
        <v>667</v>
      </c>
      <c r="R3273" s="43" t="s">
        <v>78</v>
      </c>
      <c r="S3273" s="47">
        <v>1</v>
      </c>
    </row>
    <row r="3274" spans="1:19" ht="12.75">
      <c r="A3274" s="22" t="s">
        <v>60</v>
      </c>
      <c r="B3274" s="22" t="s">
        <v>188</v>
      </c>
      <c r="C3274" s="22" t="s">
        <v>63</v>
      </c>
      <c r="D3274" s="22" t="s">
        <v>61</v>
      </c>
      <c r="E3274" s="22" t="s">
        <v>8759</v>
      </c>
      <c r="F3274" s="31">
        <v>42934.4999537037</v>
      </c>
      <c r="G3274" s="31">
        <v>42934</v>
      </c>
      <c r="H3274" s="31">
        <v>43299</v>
      </c>
      <c r="I3274" s="31">
        <v>42964.498472222222</v>
      </c>
      <c r="J3274" s="22" t="s">
        <v>73</v>
      </c>
      <c r="K3274" s="32" t="s">
        <v>74</v>
      </c>
      <c r="L3274" s="32" t="s">
        <v>8760</v>
      </c>
      <c r="N3274" s="24">
        <v>0</v>
      </c>
      <c r="O3274" s="24">
        <v>0</v>
      </c>
      <c r="P3274" s="32" t="s">
        <v>8761</v>
      </c>
      <c r="Q3274" s="43" t="s">
        <v>8762</v>
      </c>
      <c r="R3274" s="43" t="s">
        <v>78</v>
      </c>
      <c r="S3274" s="47">
        <v>5</v>
      </c>
    </row>
    <row r="3275" spans="1:19" ht="12.75">
      <c r="A3275" s="22" t="s">
        <v>60</v>
      </c>
      <c r="B3275" s="22" t="s">
        <v>188</v>
      </c>
      <c r="C3275" s="22" t="s">
        <v>63</v>
      </c>
      <c r="D3275" s="22" t="s">
        <v>61</v>
      </c>
      <c r="E3275" s="22" t="s">
        <v>8763</v>
      </c>
      <c r="F3275" s="31">
        <v>42927.522835648146</v>
      </c>
      <c r="G3275" s="31">
        <v>42949</v>
      </c>
      <c r="H3275" s="31">
        <v>43314</v>
      </c>
      <c r="I3275" s="31">
        <v>42957.521203703705</v>
      </c>
      <c r="J3275" s="22" t="s">
        <v>73</v>
      </c>
      <c r="K3275" s="32" t="s">
        <v>121</v>
      </c>
      <c r="L3275" s="32" t="s">
        <v>8764</v>
      </c>
      <c r="N3275" s="24">
        <v>1864.25</v>
      </c>
      <c r="O3275" s="24">
        <v>1557.77</v>
      </c>
      <c r="P3275" s="32" t="s">
        <v>109</v>
      </c>
      <c r="Q3275" s="43" t="s">
        <v>110</v>
      </c>
      <c r="R3275" s="43" t="s">
        <v>78</v>
      </c>
      <c r="S3275" s="47">
        <v>5</v>
      </c>
    </row>
    <row r="3276" spans="1:19" ht="12.75">
      <c r="A3276" s="22" t="s">
        <v>60</v>
      </c>
      <c r="B3276" s="22" t="s">
        <v>172</v>
      </c>
      <c r="C3276" s="22" t="s">
        <v>63</v>
      </c>
      <c r="D3276" s="22" t="s">
        <v>61</v>
      </c>
      <c r="E3276" s="22" t="s">
        <v>8765</v>
      </c>
      <c r="F3276" s="31">
        <v>42926.695057870369</v>
      </c>
      <c r="G3276" s="31">
        <v>42926</v>
      </c>
      <c r="H3276" s="31">
        <v>43291</v>
      </c>
      <c r="I3276" s="31">
        <v>42956.686886574069</v>
      </c>
      <c r="J3276" s="22" t="s">
        <v>73</v>
      </c>
      <c r="K3276" s="32" t="s">
        <v>102</v>
      </c>
      <c r="L3276" s="32" t="s">
        <v>8766</v>
      </c>
      <c r="N3276" s="24">
        <v>1801.5816</v>
      </c>
      <c r="O3276" s="24">
        <v>2402.7800000000002</v>
      </c>
      <c r="P3276" s="32" t="s">
        <v>271</v>
      </c>
      <c r="Q3276" s="43" t="s">
        <v>272</v>
      </c>
      <c r="R3276" s="43" t="s">
        <v>78</v>
      </c>
      <c r="S3276" s="47">
        <v>5</v>
      </c>
    </row>
    <row r="3277" spans="1:19" ht="12.75">
      <c r="A3277" s="22" t="s">
        <v>60</v>
      </c>
      <c r="B3277" s="22" t="s">
        <v>172</v>
      </c>
      <c r="C3277" s="22" t="s">
        <v>63</v>
      </c>
      <c r="D3277" s="22" t="s">
        <v>61</v>
      </c>
      <c r="E3277" s="22" t="s">
        <v>8767</v>
      </c>
      <c r="F3277" s="31">
        <v>42920.709490740737</v>
      </c>
      <c r="G3277" s="31">
        <v>42920</v>
      </c>
      <c r="H3277" s="31">
        <v>43285</v>
      </c>
      <c r="I3277" s="31">
        <v>42950.706909722219</v>
      </c>
      <c r="J3277" s="22" t="s">
        <v>73</v>
      </c>
      <c r="K3277" s="32" t="s">
        <v>74</v>
      </c>
      <c r="L3277" s="32" t="s">
        <v>8768</v>
      </c>
      <c r="N3277" s="24">
        <v>981.55</v>
      </c>
      <c r="O3277" s="24">
        <v>0</v>
      </c>
      <c r="P3277" s="32" t="s">
        <v>8769</v>
      </c>
      <c r="Q3277" s="43" t="s">
        <v>8770</v>
      </c>
      <c r="R3277" s="43" t="s">
        <v>78</v>
      </c>
      <c r="S3277" s="47">
        <v>5</v>
      </c>
    </row>
    <row r="3278" spans="1:19" ht="12.75">
      <c r="A3278" s="22" t="s">
        <v>60</v>
      </c>
      <c r="B3278" s="22" t="s">
        <v>188</v>
      </c>
      <c r="C3278" s="22" t="s">
        <v>63</v>
      </c>
      <c r="D3278" s="22" t="s">
        <v>61</v>
      </c>
      <c r="E3278" s="22" t="s">
        <v>8771</v>
      </c>
      <c r="F3278" s="31">
        <v>42924.084479166668</v>
      </c>
      <c r="G3278" s="31">
        <v>42959</v>
      </c>
      <c r="H3278" s="31">
        <v>43324</v>
      </c>
      <c r="I3278" s="31">
        <v>42984.084467592591</v>
      </c>
      <c r="J3278" s="22" t="s">
        <v>101</v>
      </c>
      <c r="K3278" s="32" t="s">
        <v>102</v>
      </c>
      <c r="L3278" s="32" t="s">
        <v>8772</v>
      </c>
      <c r="N3278" s="24">
        <v>1017.335</v>
      </c>
      <c r="O3278" s="24">
        <v>656.04</v>
      </c>
      <c r="P3278" s="32" t="s">
        <v>290</v>
      </c>
      <c r="Q3278" s="43" t="s">
        <v>291</v>
      </c>
      <c r="R3278" s="43" t="s">
        <v>78</v>
      </c>
      <c r="S3278" s="47">
        <v>5</v>
      </c>
    </row>
    <row r="3279" spans="1:19" ht="12.75">
      <c r="A3279" s="22" t="s">
        <v>60</v>
      </c>
      <c r="B3279" s="22" t="s">
        <v>188</v>
      </c>
      <c r="C3279" s="22" t="s">
        <v>63</v>
      </c>
      <c r="D3279" s="22" t="s">
        <v>61</v>
      </c>
      <c r="E3279" s="22" t="s">
        <v>8773</v>
      </c>
      <c r="F3279" s="31">
        <v>42944.489884259259</v>
      </c>
      <c r="G3279" s="31">
        <v>42973</v>
      </c>
      <c r="H3279" s="31">
        <v>43338</v>
      </c>
      <c r="I3279" s="31">
        <v>43004.489884259259</v>
      </c>
      <c r="J3279" s="22" t="s">
        <v>101</v>
      </c>
      <c r="K3279" s="32" t="s">
        <v>211</v>
      </c>
      <c r="L3279" s="32" t="s">
        <v>8774</v>
      </c>
      <c r="N3279" s="24">
        <v>0</v>
      </c>
      <c r="O3279" s="24">
        <v>0</v>
      </c>
      <c r="P3279" s="32" t="s">
        <v>716</v>
      </c>
      <c r="Q3279" s="43" t="s">
        <v>717</v>
      </c>
      <c r="R3279" s="43" t="s">
        <v>78</v>
      </c>
      <c r="S3279" s="47">
        <v>1</v>
      </c>
    </row>
    <row r="3280" spans="1:19" ht="12.75">
      <c r="A3280" s="22" t="s">
        <v>60</v>
      </c>
      <c r="B3280" s="22" t="s">
        <v>1516</v>
      </c>
      <c r="C3280" s="22" t="s">
        <v>63</v>
      </c>
      <c r="D3280" s="22" t="s">
        <v>61</v>
      </c>
      <c r="E3280" s="22" t="s">
        <v>8775</v>
      </c>
      <c r="F3280" s="31">
        <v>42940.453587962962</v>
      </c>
      <c r="G3280" s="31">
        <v>42959</v>
      </c>
      <c r="H3280" s="31">
        <v>43324</v>
      </c>
      <c r="I3280" s="31">
        <v>42970.443310185183</v>
      </c>
      <c r="J3280" s="22" t="s">
        <v>73</v>
      </c>
      <c r="K3280" s="32" t="s">
        <v>102</v>
      </c>
      <c r="L3280" s="32" t="s">
        <v>8776</v>
      </c>
      <c r="N3280" s="24">
        <v>4880.4832999999999</v>
      </c>
      <c r="O3280" s="24">
        <v>6162.1099999999997</v>
      </c>
      <c r="P3280" s="32" t="s">
        <v>81</v>
      </c>
      <c r="Q3280" s="43" t="s">
        <v>82</v>
      </c>
      <c r="R3280" s="43" t="s">
        <v>78</v>
      </c>
      <c r="S3280" s="47">
        <v>4</v>
      </c>
    </row>
    <row r="3281" spans="1:19" ht="12.75">
      <c r="A3281" s="22" t="s">
        <v>60</v>
      </c>
      <c r="B3281" s="22" t="s">
        <v>3382</v>
      </c>
      <c r="C3281" s="22" t="s">
        <v>63</v>
      </c>
      <c r="D3281" s="22" t="s">
        <v>61</v>
      </c>
      <c r="E3281" s="22" t="s">
        <v>8777</v>
      </c>
      <c r="F3281" s="31">
        <v>42943.655150462961</v>
      </c>
      <c r="G3281" s="31">
        <v>42962</v>
      </c>
      <c r="H3281" s="31">
        <v>43327</v>
      </c>
      <c r="I3281" s="31">
        <v>42973</v>
      </c>
      <c r="J3281" s="22" t="s">
        <v>73</v>
      </c>
      <c r="K3281" s="32" t="s">
        <v>74</v>
      </c>
      <c r="L3281" s="32" t="s">
        <v>8778</v>
      </c>
      <c r="N3281" s="24">
        <v>4326.83</v>
      </c>
      <c r="O3281" s="24">
        <v>0</v>
      </c>
      <c r="P3281" s="32" t="s">
        <v>81</v>
      </c>
      <c r="Q3281" s="43" t="s">
        <v>82</v>
      </c>
      <c r="R3281" s="43" t="s">
        <v>78</v>
      </c>
      <c r="S3281" s="47">
        <v>4</v>
      </c>
    </row>
    <row r="3282" spans="1:19" ht="12.75">
      <c r="A3282" s="22" t="s">
        <v>60</v>
      </c>
      <c r="B3282" s="22" t="s">
        <v>188</v>
      </c>
      <c r="C3282" s="22" t="s">
        <v>63</v>
      </c>
      <c r="D3282" s="22" t="s">
        <v>61</v>
      </c>
      <c r="E3282" s="22" t="s">
        <v>8779</v>
      </c>
      <c r="F3282" s="31">
        <v>42937.560416666667</v>
      </c>
      <c r="G3282" s="31">
        <v>42939</v>
      </c>
      <c r="H3282" s="31">
        <v>43304</v>
      </c>
      <c r="I3282" s="31">
        <v>42967.556967592594</v>
      </c>
      <c r="J3282" s="22" t="s">
        <v>73</v>
      </c>
      <c r="K3282" s="32" t="s">
        <v>74</v>
      </c>
      <c r="L3282" s="32" t="s">
        <v>8780</v>
      </c>
      <c r="N3282" s="24">
        <v>584.71000000000004</v>
      </c>
      <c r="O3282" s="24">
        <v>0</v>
      </c>
      <c r="P3282" s="32" t="s">
        <v>1275</v>
      </c>
      <c r="Q3282" s="43" t="s">
        <v>1276</v>
      </c>
      <c r="R3282" s="43" t="s">
        <v>78</v>
      </c>
      <c r="S3282" s="47">
        <v>4</v>
      </c>
    </row>
    <row r="3283" spans="1:19" ht="12.75">
      <c r="A3283" s="22" t="s">
        <v>60</v>
      </c>
      <c r="B3283" s="22" t="s">
        <v>188</v>
      </c>
      <c r="C3283" s="22" t="s">
        <v>63</v>
      </c>
      <c r="D3283" s="22" t="s">
        <v>61</v>
      </c>
      <c r="E3283" s="22" t="s">
        <v>8781</v>
      </c>
      <c r="F3283" s="31">
        <v>42947.474166666667</v>
      </c>
      <c r="G3283" s="31">
        <v>42947</v>
      </c>
      <c r="H3283" s="31">
        <v>43312</v>
      </c>
      <c r="I3283" s="31">
        <v>42977.471180555556</v>
      </c>
      <c r="J3283" s="22" t="s">
        <v>73</v>
      </c>
      <c r="K3283" s="32" t="s">
        <v>102</v>
      </c>
      <c r="L3283" s="32" t="s">
        <v>8782</v>
      </c>
      <c r="N3283" s="24">
        <v>1927.0636999999999</v>
      </c>
      <c r="O3283" s="24">
        <v>913.285</v>
      </c>
      <c r="P3283" s="32" t="s">
        <v>1215</v>
      </c>
      <c r="Q3283" s="43" t="s">
        <v>1216</v>
      </c>
      <c r="R3283" s="43" t="s">
        <v>78</v>
      </c>
      <c r="S3283" s="47">
        <v>5</v>
      </c>
    </row>
    <row r="3284" spans="1:19" ht="12.75">
      <c r="A3284" s="22" t="s">
        <v>60</v>
      </c>
      <c r="B3284" s="22" t="s">
        <v>166</v>
      </c>
      <c r="C3284" s="22" t="s">
        <v>63</v>
      </c>
      <c r="D3284" s="22" t="s">
        <v>61</v>
      </c>
      <c r="E3284" s="22" t="s">
        <v>8783</v>
      </c>
      <c r="F3284" s="31">
        <v>42931.024675925924</v>
      </c>
      <c r="G3284" s="31">
        <v>42980</v>
      </c>
      <c r="H3284" s="31">
        <v>43345</v>
      </c>
      <c r="I3284" s="31">
        <v>42991.024675925924</v>
      </c>
      <c r="J3284" s="22" t="s">
        <v>73</v>
      </c>
      <c r="K3284" s="32" t="s">
        <v>211</v>
      </c>
      <c r="L3284" s="32" t="s">
        <v>8784</v>
      </c>
      <c r="N3284" s="24">
        <v>2175.3200000000002</v>
      </c>
      <c r="O3284" s="24">
        <v>0</v>
      </c>
      <c r="P3284" s="32" t="s">
        <v>1475</v>
      </c>
      <c r="Q3284" s="43" t="s">
        <v>1476</v>
      </c>
      <c r="R3284" s="43" t="s">
        <v>78</v>
      </c>
      <c r="S3284" s="47">
        <v>6</v>
      </c>
    </row>
    <row r="3285" spans="1:19" ht="12.75">
      <c r="A3285" s="22" t="s">
        <v>60</v>
      </c>
      <c r="B3285" s="22" t="s">
        <v>559</v>
      </c>
      <c r="C3285" s="22" t="s">
        <v>63</v>
      </c>
      <c r="D3285" s="22" t="s">
        <v>61</v>
      </c>
      <c r="E3285" s="22" t="s">
        <v>8785</v>
      </c>
      <c r="F3285" s="31">
        <v>42941.513518518514</v>
      </c>
      <c r="G3285" s="31">
        <v>42943</v>
      </c>
      <c r="H3285" s="31">
        <v>43312</v>
      </c>
      <c r="I3285" s="31">
        <v>42971.510636574072</v>
      </c>
      <c r="J3285" s="22" t="s">
        <v>73</v>
      </c>
      <c r="K3285" s="32" t="s">
        <v>74</v>
      </c>
      <c r="L3285" s="32" t="s">
        <v>8786</v>
      </c>
      <c r="N3285" s="24">
        <v>591.55499999999995</v>
      </c>
      <c r="O3285" s="24">
        <v>0</v>
      </c>
      <c r="P3285" s="32" t="s">
        <v>634</v>
      </c>
      <c r="Q3285" s="43" t="s">
        <v>635</v>
      </c>
      <c r="R3285" s="43" t="s">
        <v>78</v>
      </c>
      <c r="S3285" s="47">
        <v>5</v>
      </c>
    </row>
    <row r="3286" spans="1:19" ht="12.75">
      <c r="A3286" s="22" t="s">
        <v>60</v>
      </c>
      <c r="B3286" s="22" t="s">
        <v>799</v>
      </c>
      <c r="C3286" s="22" t="s">
        <v>63</v>
      </c>
      <c r="D3286" s="22" t="s">
        <v>61</v>
      </c>
      <c r="E3286" s="22" t="s">
        <v>8787</v>
      </c>
      <c r="F3286" s="31">
        <v>42922.370138888888</v>
      </c>
      <c r="G3286" s="31">
        <v>42916</v>
      </c>
      <c r="H3286" s="31">
        <v>43281</v>
      </c>
      <c r="I3286" s="31">
        <v>42952.36881944444</v>
      </c>
      <c r="J3286" s="22" t="s">
        <v>107</v>
      </c>
      <c r="K3286" s="32" t="s">
        <v>140</v>
      </c>
      <c r="L3286" s="32" t="s">
        <v>8788</v>
      </c>
      <c r="M3286" s="32" t="s">
        <v>3397</v>
      </c>
      <c r="N3286" s="24">
        <v>0</v>
      </c>
      <c r="O3286" s="24">
        <v>0</v>
      </c>
      <c r="P3286" s="32" t="s">
        <v>543</v>
      </c>
      <c r="Q3286" s="43" t="s">
        <v>544</v>
      </c>
      <c r="R3286" s="43" t="s">
        <v>78</v>
      </c>
      <c r="S3286" s="47">
        <v>1</v>
      </c>
    </row>
    <row r="3287" spans="1:19" ht="12.75">
      <c r="A3287" s="22" t="s">
        <v>60</v>
      </c>
      <c r="B3287" s="22" t="s">
        <v>188</v>
      </c>
      <c r="C3287" s="22" t="s">
        <v>63</v>
      </c>
      <c r="D3287" s="22" t="s">
        <v>61</v>
      </c>
      <c r="E3287" s="22" t="s">
        <v>8789</v>
      </c>
      <c r="F3287" s="31">
        <v>42923.536898148144</v>
      </c>
      <c r="G3287" s="31">
        <v>42924</v>
      </c>
      <c r="H3287" s="31">
        <v>43289</v>
      </c>
      <c r="I3287" s="31">
        <v>42953.532650462963</v>
      </c>
      <c r="J3287" s="22" t="s">
        <v>73</v>
      </c>
      <c r="K3287" s="32" t="s">
        <v>121</v>
      </c>
      <c r="L3287" s="32" t="s">
        <v>8790</v>
      </c>
      <c r="N3287" s="24">
        <v>274.97660000000002</v>
      </c>
      <c r="O3287" s="24">
        <v>287.62</v>
      </c>
      <c r="P3287" s="32" t="s">
        <v>1808</v>
      </c>
      <c r="Q3287" s="43" t="s">
        <v>1809</v>
      </c>
      <c r="R3287" s="43" t="s">
        <v>78</v>
      </c>
      <c r="S3287" s="47">
        <v>5</v>
      </c>
    </row>
    <row r="3288" spans="1:19" ht="12.75">
      <c r="A3288" s="22" t="s">
        <v>60</v>
      </c>
      <c r="B3288" s="22" t="s">
        <v>172</v>
      </c>
      <c r="C3288" s="22" t="s">
        <v>63</v>
      </c>
      <c r="D3288" s="22" t="s">
        <v>61</v>
      </c>
      <c r="E3288" s="22" t="s">
        <v>8791</v>
      </c>
      <c r="F3288" s="31">
        <v>42926.586828703701</v>
      </c>
      <c r="G3288" s="31">
        <v>42926</v>
      </c>
      <c r="H3288" s="31">
        <v>43291</v>
      </c>
      <c r="I3288" s="31">
        <v>42956.584594907406</v>
      </c>
      <c r="J3288" s="22" t="s">
        <v>73</v>
      </c>
      <c r="K3288" s="32" t="s">
        <v>74</v>
      </c>
      <c r="L3288" s="32" t="s">
        <v>8792</v>
      </c>
      <c r="N3288" s="24">
        <v>0</v>
      </c>
      <c r="O3288" s="24">
        <v>0</v>
      </c>
      <c r="P3288" s="32" t="s">
        <v>8793</v>
      </c>
      <c r="Q3288" s="43" t="s">
        <v>8794</v>
      </c>
      <c r="R3288" s="43" t="s">
        <v>78</v>
      </c>
      <c r="S3288" s="47">
        <v>6</v>
      </c>
    </row>
    <row r="3289" spans="1:19" ht="12.75">
      <c r="A3289" s="22" t="s">
        <v>60</v>
      </c>
      <c r="B3289" s="22" t="s">
        <v>1320</v>
      </c>
      <c r="C3289" s="22" t="s">
        <v>63</v>
      </c>
      <c r="D3289" s="22" t="s">
        <v>61</v>
      </c>
      <c r="E3289" s="22" t="s">
        <v>8795</v>
      </c>
      <c r="F3289" s="31">
        <v>42921.084467592591</v>
      </c>
      <c r="G3289" s="31">
        <v>42956</v>
      </c>
      <c r="H3289" s="31">
        <v>43321</v>
      </c>
      <c r="I3289" s="31">
        <v>42981.084467592591</v>
      </c>
      <c r="J3289" s="22" t="s">
        <v>101</v>
      </c>
      <c r="K3289" s="32" t="s">
        <v>140</v>
      </c>
      <c r="L3289" s="32" t="s">
        <v>8796</v>
      </c>
      <c r="M3289" s="32" t="s">
        <v>8797</v>
      </c>
      <c r="N3289" s="24">
        <v>1311.04</v>
      </c>
      <c r="O3289" s="24">
        <v>1311.04</v>
      </c>
      <c r="P3289" s="32" t="s">
        <v>708</v>
      </c>
      <c r="Q3289" s="43" t="s">
        <v>709</v>
      </c>
      <c r="R3289" s="43" t="s">
        <v>78</v>
      </c>
      <c r="S3289" s="47">
        <v>1</v>
      </c>
    </row>
    <row r="3290" spans="1:19" ht="12.75">
      <c r="A3290" s="22" t="s">
        <v>60</v>
      </c>
      <c r="B3290" s="22" t="s">
        <v>559</v>
      </c>
      <c r="C3290" s="22" t="s">
        <v>63</v>
      </c>
      <c r="D3290" s="22" t="s">
        <v>61</v>
      </c>
      <c r="E3290" s="22" t="s">
        <v>8798</v>
      </c>
      <c r="F3290" s="31">
        <v>42937.469722222224</v>
      </c>
      <c r="G3290" s="31">
        <v>42947</v>
      </c>
      <c r="H3290" s="31">
        <v>43312</v>
      </c>
      <c r="I3290" s="31">
        <v>42967.465648148143</v>
      </c>
      <c r="J3290" s="22" t="s">
        <v>73</v>
      </c>
      <c r="K3290" s="32" t="s">
        <v>121</v>
      </c>
      <c r="L3290" s="32" t="s">
        <v>8799</v>
      </c>
      <c r="N3290" s="24">
        <v>401.86</v>
      </c>
      <c r="O3290" s="24">
        <v>431.42</v>
      </c>
      <c r="P3290" s="32" t="s">
        <v>2227</v>
      </c>
      <c r="Q3290" s="43" t="s">
        <v>2228</v>
      </c>
      <c r="R3290" s="43" t="s">
        <v>78</v>
      </c>
      <c r="S3290" s="47">
        <v>5</v>
      </c>
    </row>
    <row r="3291" spans="1:19" ht="12.75">
      <c r="A3291" s="22" t="s">
        <v>60</v>
      </c>
      <c r="B3291" s="22" t="s">
        <v>172</v>
      </c>
      <c r="C3291" s="22" t="s">
        <v>63</v>
      </c>
      <c r="D3291" s="22" t="s">
        <v>61</v>
      </c>
      <c r="E3291" s="22" t="s">
        <v>8800</v>
      </c>
      <c r="F3291" s="31">
        <v>42937.058090277773</v>
      </c>
      <c r="G3291" s="31">
        <v>42979</v>
      </c>
      <c r="H3291" s="31">
        <v>43344</v>
      </c>
      <c r="I3291" s="31">
        <v>42997.058090277773</v>
      </c>
      <c r="J3291" s="22" t="s">
        <v>73</v>
      </c>
      <c r="K3291" s="32" t="s">
        <v>121</v>
      </c>
      <c r="L3291" s="32" t="s">
        <v>8801</v>
      </c>
      <c r="N3291" s="24">
        <v>3478.7465999999999</v>
      </c>
      <c r="O3291" s="24">
        <v>3474.19</v>
      </c>
      <c r="P3291" s="32" t="s">
        <v>2641</v>
      </c>
      <c r="Q3291" s="43" t="s">
        <v>2642</v>
      </c>
      <c r="R3291" s="43" t="s">
        <v>78</v>
      </c>
      <c r="S3291" s="47">
        <v>6</v>
      </c>
    </row>
    <row r="3292" spans="1:19" ht="12.75">
      <c r="A3292" s="22" t="s">
        <v>60</v>
      </c>
      <c r="B3292" s="22" t="s">
        <v>1377</v>
      </c>
      <c r="C3292" s="22" t="s">
        <v>63</v>
      </c>
      <c r="D3292" s="22" t="s">
        <v>61</v>
      </c>
      <c r="E3292" s="22" t="s">
        <v>8802</v>
      </c>
      <c r="F3292" s="31">
        <v>42929.73778935185</v>
      </c>
      <c r="G3292" s="31">
        <v>42948</v>
      </c>
      <c r="H3292" s="31">
        <v>43313</v>
      </c>
      <c r="I3292" s="31">
        <v>42959</v>
      </c>
      <c r="J3292" s="22" t="s">
        <v>73</v>
      </c>
      <c r="K3292" s="32" t="s">
        <v>74</v>
      </c>
      <c r="L3292" s="32" t="s">
        <v>8803</v>
      </c>
      <c r="N3292" s="24">
        <v>1132.5074999999999</v>
      </c>
      <c r="O3292" s="24">
        <v>0</v>
      </c>
      <c r="P3292" s="32" t="s">
        <v>2457</v>
      </c>
      <c r="Q3292" s="43" t="s">
        <v>2458</v>
      </c>
      <c r="R3292" s="43" t="s">
        <v>78</v>
      </c>
      <c r="S3292" s="47">
        <v>5</v>
      </c>
    </row>
    <row r="3293" spans="1:19" ht="12.75">
      <c r="A3293" s="22" t="s">
        <v>60</v>
      </c>
      <c r="B3293" s="22" t="s">
        <v>188</v>
      </c>
      <c r="C3293" s="22" t="s">
        <v>63</v>
      </c>
      <c r="D3293" s="22" t="s">
        <v>61</v>
      </c>
      <c r="E3293" s="22" t="s">
        <v>8804</v>
      </c>
      <c r="F3293" s="31">
        <v>42938.541342592594</v>
      </c>
      <c r="G3293" s="31">
        <v>42940</v>
      </c>
      <c r="H3293" s="31">
        <v>43182</v>
      </c>
      <c r="I3293" s="31">
        <v>42968.537210648145</v>
      </c>
      <c r="J3293" s="22" t="s">
        <v>73</v>
      </c>
      <c r="K3293" s="32" t="s">
        <v>140</v>
      </c>
      <c r="L3293" s="32" t="s">
        <v>8805</v>
      </c>
      <c r="M3293" s="32" t="s">
        <v>8806</v>
      </c>
      <c r="N3293" s="24">
        <v>1206.5899999999999</v>
      </c>
      <c r="O3293" s="24">
        <v>788.68</v>
      </c>
      <c r="P3293" s="32" t="s">
        <v>1812</v>
      </c>
      <c r="Q3293" s="43" t="s">
        <v>1813</v>
      </c>
      <c r="R3293" s="43" t="s">
        <v>111</v>
      </c>
      <c r="S3293" s="47">
        <v>5</v>
      </c>
    </row>
    <row r="3294" spans="1:19" ht="12.75">
      <c r="A3294" s="22" t="s">
        <v>60</v>
      </c>
      <c r="B3294" s="22" t="s">
        <v>799</v>
      </c>
      <c r="C3294" s="22" t="s">
        <v>63</v>
      </c>
      <c r="D3294" s="22" t="s">
        <v>61</v>
      </c>
      <c r="E3294" s="22" t="s">
        <v>8807</v>
      </c>
      <c r="F3294" s="31">
        <v>42930.4446412037</v>
      </c>
      <c r="G3294" s="31">
        <v>42958</v>
      </c>
      <c r="H3294" s="31">
        <v>43323</v>
      </c>
      <c r="I3294" s="31">
        <v>42960.443067129629</v>
      </c>
      <c r="J3294" s="22" t="s">
        <v>73</v>
      </c>
      <c r="K3294" s="32" t="s">
        <v>102</v>
      </c>
      <c r="L3294" s="32" t="s">
        <v>8808</v>
      </c>
      <c r="N3294" s="24">
        <v>583.15599999999995</v>
      </c>
      <c r="O3294" s="24">
        <v>381.68</v>
      </c>
      <c r="P3294" s="32" t="s">
        <v>228</v>
      </c>
      <c r="Q3294" s="43" t="s">
        <v>229</v>
      </c>
      <c r="R3294" s="43" t="s">
        <v>78</v>
      </c>
      <c r="S3294" s="47">
        <v>4</v>
      </c>
    </row>
    <row r="3295" spans="1:19" ht="12.75">
      <c r="A3295" s="22" t="s">
        <v>60</v>
      </c>
      <c r="B3295" s="22" t="s">
        <v>188</v>
      </c>
      <c r="C3295" s="22" t="s">
        <v>63</v>
      </c>
      <c r="D3295" s="22" t="s">
        <v>61</v>
      </c>
      <c r="E3295" s="22" t="s">
        <v>8809</v>
      </c>
      <c r="F3295" s="31">
        <v>42923.368437500001</v>
      </c>
      <c r="G3295" s="31">
        <v>42923</v>
      </c>
      <c r="H3295" s="31">
        <v>43288</v>
      </c>
      <c r="I3295" s="31">
        <v>42953.365694444445</v>
      </c>
      <c r="J3295" s="22" t="s">
        <v>73</v>
      </c>
      <c r="K3295" s="32" t="s">
        <v>102</v>
      </c>
      <c r="L3295" s="32" t="s">
        <v>8810</v>
      </c>
      <c r="N3295" s="24">
        <v>905.12329999999997</v>
      </c>
      <c r="O3295" s="24">
        <v>655.37</v>
      </c>
      <c r="P3295" s="32" t="s">
        <v>219</v>
      </c>
      <c r="Q3295" s="43" t="s">
        <v>220</v>
      </c>
      <c r="R3295" s="43" t="s">
        <v>78</v>
      </c>
      <c r="S3295" s="47">
        <v>5</v>
      </c>
    </row>
    <row r="3296" spans="1:19" ht="12.75">
      <c r="A3296" s="22" t="s">
        <v>60</v>
      </c>
      <c r="B3296" s="22" t="s">
        <v>188</v>
      </c>
      <c r="C3296" s="22" t="s">
        <v>63</v>
      </c>
      <c r="D3296" s="22" t="s">
        <v>61</v>
      </c>
      <c r="E3296" s="22" t="s">
        <v>8811</v>
      </c>
      <c r="F3296" s="31">
        <v>42940.69049768518</v>
      </c>
      <c r="G3296" s="31">
        <v>42940</v>
      </c>
      <c r="H3296" s="31">
        <v>43305</v>
      </c>
      <c r="I3296" s="31">
        <v>42970.686689814815</v>
      </c>
      <c r="J3296" s="22" t="s">
        <v>73</v>
      </c>
      <c r="K3296" s="32" t="s">
        <v>74</v>
      </c>
      <c r="L3296" s="32" t="s">
        <v>8812</v>
      </c>
      <c r="N3296" s="24">
        <v>0</v>
      </c>
      <c r="O3296" s="24">
        <v>0</v>
      </c>
      <c r="P3296" s="32" t="s">
        <v>5896</v>
      </c>
      <c r="Q3296" s="43" t="s">
        <v>5897</v>
      </c>
      <c r="R3296" s="43" t="s">
        <v>78</v>
      </c>
      <c r="S3296" s="47">
        <v>5</v>
      </c>
    </row>
    <row r="3297" spans="1:19" ht="12.75">
      <c r="A3297" s="22" t="s">
        <v>60</v>
      </c>
      <c r="B3297" s="22" t="s">
        <v>158</v>
      </c>
      <c r="C3297" s="22" t="s">
        <v>63</v>
      </c>
      <c r="D3297" s="22" t="s">
        <v>61</v>
      </c>
      <c r="E3297" s="22" t="s">
        <v>8813</v>
      </c>
      <c r="F3297" s="31">
        <v>42920.394247685181</v>
      </c>
      <c r="G3297" s="31">
        <v>42643</v>
      </c>
      <c r="H3297" s="31">
        <v>43008</v>
      </c>
      <c r="I3297" s="31">
        <v>42950</v>
      </c>
      <c r="J3297" s="22" t="s">
        <v>107</v>
      </c>
      <c r="K3297" s="32" t="s">
        <v>140</v>
      </c>
      <c r="L3297" s="32" t="s">
        <v>8814</v>
      </c>
      <c r="M3297" s="32" t="s">
        <v>6389</v>
      </c>
      <c r="N3297" s="24">
        <v>0</v>
      </c>
      <c r="O3297" s="24">
        <v>0</v>
      </c>
      <c r="P3297" s="32" t="s">
        <v>6390</v>
      </c>
      <c r="Q3297" s="43" t="s">
        <v>6391</v>
      </c>
      <c r="R3297" s="43" t="s">
        <v>78</v>
      </c>
      <c r="S3297" s="47">
        <v>1</v>
      </c>
    </row>
    <row r="3298" spans="1:19" ht="12.75">
      <c r="A3298" s="22" t="s">
        <v>60</v>
      </c>
      <c r="B3298" s="22" t="s">
        <v>188</v>
      </c>
      <c r="C3298" s="22" t="s">
        <v>63</v>
      </c>
      <c r="D3298" s="22" t="s">
        <v>61</v>
      </c>
      <c r="E3298" s="22" t="s">
        <v>8815</v>
      </c>
      <c r="F3298" s="31">
        <v>42926.479224537034</v>
      </c>
      <c r="G3298" s="31">
        <v>42926</v>
      </c>
      <c r="H3298" s="31">
        <v>43291</v>
      </c>
      <c r="I3298" s="31">
        <v>42956.477905092594</v>
      </c>
      <c r="J3298" s="22" t="s">
        <v>73</v>
      </c>
      <c r="K3298" s="32" t="s">
        <v>102</v>
      </c>
      <c r="L3298" s="32" t="s">
        <v>8816</v>
      </c>
      <c r="N3298" s="24">
        <v>342.04570000000001</v>
      </c>
      <c r="O3298" s="24">
        <v>287.615</v>
      </c>
      <c r="P3298" s="32" t="s">
        <v>2373</v>
      </c>
      <c r="Q3298" s="43" t="s">
        <v>2374</v>
      </c>
      <c r="R3298" s="43" t="s">
        <v>78</v>
      </c>
      <c r="S3298" s="47">
        <v>5</v>
      </c>
    </row>
    <row r="3299" spans="1:19" ht="12.75">
      <c r="A3299" s="22" t="s">
        <v>60</v>
      </c>
      <c r="B3299" s="22" t="s">
        <v>428</v>
      </c>
      <c r="C3299" s="22" t="s">
        <v>63</v>
      </c>
      <c r="D3299" s="22" t="s">
        <v>61</v>
      </c>
      <c r="E3299" s="22" t="s">
        <v>8817</v>
      </c>
      <c r="F3299" s="31">
        <v>42920.591967592591</v>
      </c>
      <c r="G3299" s="31">
        <v>42958</v>
      </c>
      <c r="H3299" s="31">
        <v>43323</v>
      </c>
      <c r="I3299" s="31">
        <v>42950</v>
      </c>
      <c r="J3299" s="22" t="s">
        <v>73</v>
      </c>
      <c r="K3299" s="32" t="s">
        <v>74</v>
      </c>
      <c r="L3299" s="32" t="s">
        <v>8818</v>
      </c>
      <c r="N3299" s="24">
        <v>2513.145</v>
      </c>
      <c r="O3299" s="24">
        <v>0</v>
      </c>
      <c r="P3299" s="32" t="s">
        <v>3213</v>
      </c>
      <c r="Q3299" s="43" t="s">
        <v>3214</v>
      </c>
      <c r="R3299" s="43" t="s">
        <v>78</v>
      </c>
      <c r="S3299" s="47">
        <v>4</v>
      </c>
    </row>
    <row r="3300" spans="1:19" ht="12.75">
      <c r="A3300" s="22" t="s">
        <v>60</v>
      </c>
      <c r="B3300" s="22" t="s">
        <v>8819</v>
      </c>
      <c r="C3300" s="22" t="s">
        <v>63</v>
      </c>
      <c r="D3300" s="22" t="s">
        <v>61</v>
      </c>
      <c r="E3300" s="22" t="s">
        <v>8820</v>
      </c>
      <c r="F3300" s="31">
        <v>42935.39876157407</v>
      </c>
      <c r="G3300" s="31">
        <v>42935</v>
      </c>
      <c r="H3300" s="31">
        <v>43300</v>
      </c>
      <c r="I3300" s="31">
        <v>42965</v>
      </c>
      <c r="J3300" s="22" t="s">
        <v>73</v>
      </c>
      <c r="K3300" s="32" t="s">
        <v>74</v>
      </c>
      <c r="L3300" s="32" t="s">
        <v>8821</v>
      </c>
      <c r="N3300" s="24">
        <v>415.30</v>
      </c>
      <c r="O3300" s="24">
        <v>0</v>
      </c>
      <c r="P3300" s="32" t="s">
        <v>8822</v>
      </c>
      <c r="Q3300" s="43" t="s">
        <v>8823</v>
      </c>
      <c r="R3300" s="43" t="s">
        <v>78</v>
      </c>
      <c r="S3300" s="47">
        <v>6</v>
      </c>
    </row>
    <row r="3301" spans="1:19" ht="12.75">
      <c r="A3301" s="22" t="s">
        <v>60</v>
      </c>
      <c r="B3301" s="22" t="s">
        <v>428</v>
      </c>
      <c r="C3301" s="22" t="s">
        <v>63</v>
      </c>
      <c r="D3301" s="22" t="s">
        <v>61</v>
      </c>
      <c r="E3301" s="22" t="s">
        <v>8824</v>
      </c>
      <c r="F3301" s="31">
        <v>42941.453368055554</v>
      </c>
      <c r="G3301" s="31">
        <v>42973</v>
      </c>
      <c r="H3301" s="31">
        <v>43338</v>
      </c>
      <c r="I3301" s="31">
        <v>42971</v>
      </c>
      <c r="J3301" s="22" t="s">
        <v>73</v>
      </c>
      <c r="K3301" s="32" t="s">
        <v>121</v>
      </c>
      <c r="L3301" s="32" t="s">
        <v>8825</v>
      </c>
      <c r="N3301" s="24">
        <v>565.73</v>
      </c>
      <c r="O3301" s="24">
        <v>669.22</v>
      </c>
      <c r="P3301" s="32" t="s">
        <v>336</v>
      </c>
      <c r="Q3301" s="43" t="s">
        <v>337</v>
      </c>
      <c r="R3301" s="43" t="s">
        <v>78</v>
      </c>
      <c r="S3301" s="47">
        <v>4</v>
      </c>
    </row>
    <row r="3302" spans="1:19" ht="12.75">
      <c r="A3302" s="22" t="s">
        <v>60</v>
      </c>
      <c r="B3302" s="22" t="s">
        <v>2212</v>
      </c>
      <c r="C3302" s="22" t="s">
        <v>63</v>
      </c>
      <c r="D3302" s="22" t="s">
        <v>61</v>
      </c>
      <c r="E3302" s="22" t="s">
        <v>8826</v>
      </c>
      <c r="F3302" s="31">
        <v>42942.684814814813</v>
      </c>
      <c r="G3302" s="31">
        <v>42942</v>
      </c>
      <c r="H3302" s="31">
        <v>43307</v>
      </c>
      <c r="I3302" s="31">
        <v>42972.670659722222</v>
      </c>
      <c r="J3302" s="22" t="s">
        <v>73</v>
      </c>
      <c r="K3302" s="32" t="s">
        <v>74</v>
      </c>
      <c r="L3302" s="32" t="s">
        <v>8827</v>
      </c>
      <c r="N3302" s="24">
        <v>0</v>
      </c>
      <c r="O3302" s="24">
        <v>0</v>
      </c>
      <c r="P3302" s="32" t="s">
        <v>7407</v>
      </c>
      <c r="Q3302" s="43" t="s">
        <v>7408</v>
      </c>
      <c r="R3302" s="43" t="s">
        <v>78</v>
      </c>
      <c r="S3302" s="47">
        <v>5</v>
      </c>
    </row>
    <row r="3303" spans="1:19" ht="12.75">
      <c r="A3303" s="22" t="s">
        <v>60</v>
      </c>
      <c r="B3303" s="22" t="s">
        <v>428</v>
      </c>
      <c r="C3303" s="22" t="s">
        <v>63</v>
      </c>
      <c r="D3303" s="22" t="s">
        <v>61</v>
      </c>
      <c r="E3303" s="22" t="s">
        <v>8828</v>
      </c>
      <c r="F3303" s="31">
        <v>42941.686423611107</v>
      </c>
      <c r="G3303" s="31">
        <v>42941</v>
      </c>
      <c r="H3303" s="31">
        <v>43306</v>
      </c>
      <c r="I3303" s="31">
        <v>42971</v>
      </c>
      <c r="J3303" s="22" t="s">
        <v>73</v>
      </c>
      <c r="K3303" s="32" t="s">
        <v>74</v>
      </c>
      <c r="L3303" s="32" t="s">
        <v>8829</v>
      </c>
      <c r="N3303" s="24">
        <v>1971.32</v>
      </c>
      <c r="O3303" s="24">
        <v>0</v>
      </c>
      <c r="P3303" s="32" t="s">
        <v>1550</v>
      </c>
      <c r="Q3303" s="43" t="s">
        <v>1551</v>
      </c>
      <c r="R3303" s="43" t="s">
        <v>78</v>
      </c>
      <c r="S3303" s="47">
        <v>4</v>
      </c>
    </row>
    <row r="3304" spans="1:19" ht="12.75">
      <c r="A3304" s="22" t="s">
        <v>60</v>
      </c>
      <c r="B3304" s="22" t="s">
        <v>177</v>
      </c>
      <c r="C3304" s="22" t="s">
        <v>63</v>
      </c>
      <c r="D3304" s="22" t="s">
        <v>61</v>
      </c>
      <c r="E3304" s="22" t="s">
        <v>8830</v>
      </c>
      <c r="F3304" s="31">
        <v>42937.16575231481</v>
      </c>
      <c r="G3304" s="31">
        <v>42969</v>
      </c>
      <c r="H3304" s="31">
        <v>43334</v>
      </c>
      <c r="I3304" s="31">
        <v>42997.16575231481</v>
      </c>
      <c r="J3304" s="22" t="s">
        <v>73</v>
      </c>
      <c r="K3304" s="32" t="s">
        <v>74</v>
      </c>
      <c r="L3304" s="32" t="s">
        <v>8831</v>
      </c>
      <c r="N3304" s="24">
        <v>793.655</v>
      </c>
      <c r="O3304" s="24">
        <v>0</v>
      </c>
      <c r="P3304" s="32" t="s">
        <v>1816</v>
      </c>
      <c r="Q3304" s="43" t="s">
        <v>1817</v>
      </c>
      <c r="R3304" s="43" t="s">
        <v>78</v>
      </c>
      <c r="S3304" s="47">
        <v>4</v>
      </c>
    </row>
    <row r="3305" spans="1:19" ht="12.75">
      <c r="A3305" s="22" t="s">
        <v>60</v>
      </c>
      <c r="B3305" s="22" t="s">
        <v>177</v>
      </c>
      <c r="C3305" s="22" t="s">
        <v>63</v>
      </c>
      <c r="D3305" s="22" t="s">
        <v>61</v>
      </c>
      <c r="E3305" s="22" t="s">
        <v>8832</v>
      </c>
      <c r="F3305" s="31">
        <v>42941.615763888884</v>
      </c>
      <c r="G3305" s="31">
        <v>42978</v>
      </c>
      <c r="H3305" s="31">
        <v>43343</v>
      </c>
      <c r="I3305" s="31">
        <v>42971</v>
      </c>
      <c r="J3305" s="22" t="s">
        <v>73</v>
      </c>
      <c r="K3305" s="32" t="s">
        <v>102</v>
      </c>
      <c r="L3305" s="32" t="s">
        <v>8833</v>
      </c>
      <c r="N3305" s="24">
        <v>1236.54</v>
      </c>
      <c r="O3305" s="24">
        <v>1440.61</v>
      </c>
      <c r="P3305" s="32" t="s">
        <v>8834</v>
      </c>
      <c r="Q3305" s="43" t="s">
        <v>8835</v>
      </c>
      <c r="R3305" s="43" t="s">
        <v>78</v>
      </c>
      <c r="S3305" s="47">
        <v>5</v>
      </c>
    </row>
    <row r="3306" spans="1:19" ht="12.75">
      <c r="A3306" s="22" t="s">
        <v>60</v>
      </c>
      <c r="B3306" s="22" t="s">
        <v>188</v>
      </c>
      <c r="C3306" s="22" t="s">
        <v>63</v>
      </c>
      <c r="D3306" s="22" t="s">
        <v>61</v>
      </c>
      <c r="E3306" s="22" t="s">
        <v>8836</v>
      </c>
      <c r="F3306" s="31">
        <v>42926.397303240738</v>
      </c>
      <c r="G3306" s="31">
        <v>42926</v>
      </c>
      <c r="H3306" s="31">
        <v>43291</v>
      </c>
      <c r="I3306" s="31">
        <v>42956.394756944443</v>
      </c>
      <c r="J3306" s="22" t="s">
        <v>73</v>
      </c>
      <c r="K3306" s="32" t="s">
        <v>74</v>
      </c>
      <c r="L3306" s="32" t="s">
        <v>8837</v>
      </c>
      <c r="N3306" s="24">
        <v>878.16399999999999</v>
      </c>
      <c r="O3306" s="24">
        <v>0</v>
      </c>
      <c r="P3306" s="32" t="s">
        <v>992</v>
      </c>
      <c r="Q3306" s="43" t="s">
        <v>993</v>
      </c>
      <c r="R3306" s="43" t="s">
        <v>78</v>
      </c>
      <c r="S3306" s="47">
        <v>5</v>
      </c>
    </row>
    <row r="3307" spans="1:19" ht="12.75">
      <c r="A3307" s="22" t="s">
        <v>60</v>
      </c>
      <c r="B3307" s="22" t="s">
        <v>545</v>
      </c>
      <c r="C3307" s="22" t="s">
        <v>63</v>
      </c>
      <c r="D3307" s="22" t="s">
        <v>61</v>
      </c>
      <c r="E3307" s="22" t="s">
        <v>8838</v>
      </c>
      <c r="F3307" s="31">
        <v>42941.427627314813</v>
      </c>
      <c r="G3307" s="31">
        <v>42948</v>
      </c>
      <c r="H3307" s="31">
        <v>43313</v>
      </c>
      <c r="I3307" s="31">
        <v>42971</v>
      </c>
      <c r="J3307" s="22" t="s">
        <v>73</v>
      </c>
      <c r="K3307" s="32" t="s">
        <v>102</v>
      </c>
      <c r="L3307" s="32" t="s">
        <v>8839</v>
      </c>
      <c r="N3307" s="24">
        <v>3865.7249999999999</v>
      </c>
      <c r="O3307" s="24">
        <v>3444.80</v>
      </c>
      <c r="P3307" s="32" t="s">
        <v>154</v>
      </c>
      <c r="Q3307" s="43" t="s">
        <v>155</v>
      </c>
      <c r="R3307" s="43" t="s">
        <v>78</v>
      </c>
      <c r="S3307" s="47">
        <v>5</v>
      </c>
    </row>
    <row r="3308" spans="1:19" ht="12.75">
      <c r="A3308" s="22" t="s">
        <v>60</v>
      </c>
      <c r="B3308" s="22" t="s">
        <v>158</v>
      </c>
      <c r="C3308" s="22" t="s">
        <v>63</v>
      </c>
      <c r="D3308" s="22" t="s">
        <v>61</v>
      </c>
      <c r="E3308" s="22" t="s">
        <v>8840</v>
      </c>
      <c r="F3308" s="31">
        <v>42923.447557870371</v>
      </c>
      <c r="G3308" s="31">
        <v>42947</v>
      </c>
      <c r="H3308" s="31">
        <v>43312</v>
      </c>
      <c r="I3308" s="31">
        <v>42953</v>
      </c>
      <c r="J3308" s="22" t="s">
        <v>73</v>
      </c>
      <c r="K3308" s="32" t="s">
        <v>74</v>
      </c>
      <c r="L3308" s="32" t="s">
        <v>8841</v>
      </c>
      <c r="N3308" s="24">
        <v>0</v>
      </c>
      <c r="O3308" s="24">
        <v>0</v>
      </c>
      <c r="P3308" s="32" t="s">
        <v>3250</v>
      </c>
      <c r="Q3308" s="43" t="s">
        <v>3251</v>
      </c>
      <c r="R3308" s="43" t="s">
        <v>78</v>
      </c>
      <c r="S3308" s="47">
        <v>5</v>
      </c>
    </row>
    <row r="3309" spans="1:19" ht="12.75">
      <c r="A3309" s="22" t="s">
        <v>60</v>
      </c>
      <c r="B3309" s="22" t="s">
        <v>328</v>
      </c>
      <c r="C3309" s="22" t="s">
        <v>63</v>
      </c>
      <c r="D3309" s="22" t="s">
        <v>61</v>
      </c>
      <c r="E3309" s="22" t="s">
        <v>8842</v>
      </c>
      <c r="F3309" s="31">
        <v>42944.087418981479</v>
      </c>
      <c r="G3309" s="31">
        <v>42979</v>
      </c>
      <c r="H3309" s="31">
        <v>43344</v>
      </c>
      <c r="I3309" s="31">
        <v>43004.087418981479</v>
      </c>
      <c r="J3309" s="22" t="s">
        <v>101</v>
      </c>
      <c r="K3309" s="32" t="s">
        <v>102</v>
      </c>
      <c r="L3309" s="32" t="s">
        <v>8843</v>
      </c>
      <c r="N3309" s="24">
        <v>1683.29</v>
      </c>
      <c r="O3309" s="24">
        <v>1683.29</v>
      </c>
      <c r="P3309" s="32" t="s">
        <v>1699</v>
      </c>
      <c r="Q3309" s="43" t="s">
        <v>1700</v>
      </c>
      <c r="R3309" s="43" t="s">
        <v>78</v>
      </c>
      <c r="S3309" s="47">
        <v>1</v>
      </c>
    </row>
    <row r="3310" spans="1:19" ht="12.75">
      <c r="A3310" s="22" t="s">
        <v>60</v>
      </c>
      <c r="B3310" s="22" t="s">
        <v>188</v>
      </c>
      <c r="C3310" s="22" t="s">
        <v>63</v>
      </c>
      <c r="D3310" s="22" t="s">
        <v>61</v>
      </c>
      <c r="E3310" s="22" t="s">
        <v>8844</v>
      </c>
      <c r="F3310" s="31">
        <v>42942.745671296296</v>
      </c>
      <c r="G3310" s="31">
        <v>42976</v>
      </c>
      <c r="H3310" s="31">
        <v>43341</v>
      </c>
      <c r="I3310" s="31">
        <v>42972.74454861111</v>
      </c>
      <c r="J3310" s="22" t="s">
        <v>73</v>
      </c>
      <c r="K3310" s="32" t="s">
        <v>121</v>
      </c>
      <c r="L3310" s="32" t="s">
        <v>8845</v>
      </c>
      <c r="N3310" s="24">
        <v>3445.6849999999999</v>
      </c>
      <c r="O3310" s="24">
        <v>3009</v>
      </c>
      <c r="P3310" s="32" t="s">
        <v>422</v>
      </c>
      <c r="Q3310" s="43" t="s">
        <v>423</v>
      </c>
      <c r="R3310" s="43" t="s">
        <v>78</v>
      </c>
      <c r="S3310" s="47">
        <v>5</v>
      </c>
    </row>
    <row r="3311" spans="1:19" ht="12.75">
      <c r="A3311" s="22" t="s">
        <v>60</v>
      </c>
      <c r="B3311" s="22" t="s">
        <v>602</v>
      </c>
      <c r="C3311" s="22" t="s">
        <v>63</v>
      </c>
      <c r="D3311" s="22" t="s">
        <v>61</v>
      </c>
      <c r="E3311" s="22" t="s">
        <v>8846</v>
      </c>
      <c r="F3311" s="31">
        <v>42930.488668981481</v>
      </c>
      <c r="G3311" s="31">
        <v>42942</v>
      </c>
      <c r="H3311" s="31">
        <v>43307</v>
      </c>
      <c r="I3311" s="31">
        <v>42960.478969907403</v>
      </c>
      <c r="J3311" s="22" t="s">
        <v>73</v>
      </c>
      <c r="K3311" s="32" t="s">
        <v>74</v>
      </c>
      <c r="L3311" s="32" t="s">
        <v>8847</v>
      </c>
      <c r="N3311" s="24">
        <v>0</v>
      </c>
      <c r="O3311" s="24">
        <v>0</v>
      </c>
      <c r="P3311" s="32" t="s">
        <v>5463</v>
      </c>
      <c r="Q3311" s="43" t="s">
        <v>5464</v>
      </c>
      <c r="R3311" s="43" t="s">
        <v>78</v>
      </c>
      <c r="S3311" s="47">
        <v>5</v>
      </c>
    </row>
    <row r="3312" spans="1:19" ht="12.75">
      <c r="A3312" s="22" t="s">
        <v>60</v>
      </c>
      <c r="B3312" s="22" t="s">
        <v>957</v>
      </c>
      <c r="C3312" s="22" t="s">
        <v>63</v>
      </c>
      <c r="D3312" s="22" t="s">
        <v>61</v>
      </c>
      <c r="E3312" s="22" t="s">
        <v>8848</v>
      </c>
      <c r="F3312" s="31">
        <v>42941.426516203705</v>
      </c>
      <c r="G3312" s="31">
        <v>42952</v>
      </c>
      <c r="H3312" s="31">
        <v>43317</v>
      </c>
      <c r="I3312" s="31">
        <v>42971</v>
      </c>
      <c r="J3312" s="22" t="s">
        <v>73</v>
      </c>
      <c r="K3312" s="32" t="s">
        <v>102</v>
      </c>
      <c r="L3312" s="32" t="s">
        <v>8849</v>
      </c>
      <c r="N3312" s="24">
        <v>2212.5524999999998</v>
      </c>
      <c r="O3312" s="24">
        <v>2239.1799999999998</v>
      </c>
      <c r="P3312" s="32" t="s">
        <v>81</v>
      </c>
      <c r="Q3312" s="43" t="s">
        <v>82</v>
      </c>
      <c r="R3312" s="43" t="s">
        <v>78</v>
      </c>
      <c r="S3312" s="47">
        <v>5</v>
      </c>
    </row>
    <row r="3313" spans="1:19" ht="12.75">
      <c r="A3313" s="22" t="s">
        <v>60</v>
      </c>
      <c r="B3313" s="22" t="s">
        <v>458</v>
      </c>
      <c r="C3313" s="22" t="s">
        <v>63</v>
      </c>
      <c r="D3313" s="22" t="s">
        <v>61</v>
      </c>
      <c r="E3313" s="22" t="s">
        <v>8850</v>
      </c>
      <c r="F3313" s="31">
        <v>42935.592731481476</v>
      </c>
      <c r="G3313" s="31">
        <v>42947</v>
      </c>
      <c r="H3313" s="31">
        <v>43312</v>
      </c>
      <c r="I3313" s="31">
        <v>42965.587210648147</v>
      </c>
      <c r="J3313" s="22" t="s">
        <v>73</v>
      </c>
      <c r="K3313" s="32" t="s">
        <v>140</v>
      </c>
      <c r="L3313" s="32" t="s">
        <v>8851</v>
      </c>
      <c r="M3313" s="32" t="s">
        <v>8852</v>
      </c>
      <c r="N3313" s="24">
        <v>2751.74</v>
      </c>
      <c r="O3313" s="24">
        <v>2751.74</v>
      </c>
      <c r="P3313" s="32" t="s">
        <v>3528</v>
      </c>
      <c r="Q3313" s="43" t="s">
        <v>3529</v>
      </c>
      <c r="R3313" s="43" t="s">
        <v>78</v>
      </c>
      <c r="S3313" s="47">
        <v>4</v>
      </c>
    </row>
    <row r="3314" spans="1:19" ht="12.75">
      <c r="A3314" s="22" t="s">
        <v>60</v>
      </c>
      <c r="B3314" s="22" t="s">
        <v>172</v>
      </c>
      <c r="C3314" s="22" t="s">
        <v>63</v>
      </c>
      <c r="D3314" s="22" t="s">
        <v>61</v>
      </c>
      <c r="E3314" s="22" t="s">
        <v>8853</v>
      </c>
      <c r="F3314" s="31">
        <v>42940.439293981479</v>
      </c>
      <c r="G3314" s="31">
        <v>42940</v>
      </c>
      <c r="H3314" s="31">
        <v>43305</v>
      </c>
      <c r="I3314" s="31">
        <v>42970.43478009259</v>
      </c>
      <c r="J3314" s="22" t="s">
        <v>73</v>
      </c>
      <c r="K3314" s="32" t="s">
        <v>102</v>
      </c>
      <c r="L3314" s="32" t="s">
        <v>8854</v>
      </c>
      <c r="N3314" s="24">
        <v>2925.0333000000001</v>
      </c>
      <c r="O3314" s="24">
        <v>3157.18</v>
      </c>
      <c r="P3314" s="32" t="s">
        <v>81</v>
      </c>
      <c r="Q3314" s="43" t="s">
        <v>82</v>
      </c>
      <c r="R3314" s="43" t="s">
        <v>78</v>
      </c>
      <c r="S3314" s="47">
        <v>4</v>
      </c>
    </row>
    <row r="3315" spans="1:19" ht="12.75">
      <c r="A3315" s="22" t="s">
        <v>60</v>
      </c>
      <c r="B3315" s="22" t="s">
        <v>172</v>
      </c>
      <c r="C3315" s="22" t="s">
        <v>63</v>
      </c>
      <c r="D3315" s="22" t="s">
        <v>61</v>
      </c>
      <c r="E3315" s="22" t="s">
        <v>8855</v>
      </c>
      <c r="F3315" s="31">
        <v>42933.624849537038</v>
      </c>
      <c r="G3315" s="31">
        <v>42933</v>
      </c>
      <c r="H3315" s="31">
        <v>43298</v>
      </c>
      <c r="I3315" s="31">
        <v>42963.617002314815</v>
      </c>
      <c r="J3315" s="22" t="s">
        <v>73</v>
      </c>
      <c r="K3315" s="32" t="s">
        <v>102</v>
      </c>
      <c r="L3315" s="32" t="s">
        <v>8856</v>
      </c>
      <c r="N3315" s="24">
        <v>406.64659999999998</v>
      </c>
      <c r="O3315" s="24">
        <v>366.36</v>
      </c>
      <c r="P3315" s="32" t="s">
        <v>1135</v>
      </c>
      <c r="Q3315" s="43" t="s">
        <v>1136</v>
      </c>
      <c r="R3315" s="43" t="s">
        <v>78</v>
      </c>
      <c r="S3315" s="47">
        <v>6</v>
      </c>
    </row>
    <row r="3316" spans="1:19" ht="12.75">
      <c r="A3316" s="22" t="s">
        <v>60</v>
      </c>
      <c r="B3316" s="22" t="s">
        <v>504</v>
      </c>
      <c r="C3316" s="22" t="s">
        <v>63</v>
      </c>
      <c r="D3316" s="22" t="s">
        <v>61</v>
      </c>
      <c r="E3316" s="22" t="s">
        <v>8857</v>
      </c>
      <c r="F3316" s="31">
        <v>42947.581805555557</v>
      </c>
      <c r="G3316" s="31">
        <v>42947</v>
      </c>
      <c r="H3316" s="31">
        <v>43312</v>
      </c>
      <c r="I3316" s="31">
        <v>42977.575208333328</v>
      </c>
      <c r="J3316" s="22" t="s">
        <v>73</v>
      </c>
      <c r="K3316" s="32" t="s">
        <v>74</v>
      </c>
      <c r="L3316" s="32" t="s">
        <v>8858</v>
      </c>
      <c r="N3316" s="24">
        <v>0</v>
      </c>
      <c r="O3316" s="24">
        <v>0</v>
      </c>
      <c r="P3316" s="32" t="s">
        <v>2409</v>
      </c>
      <c r="Q3316" s="43" t="s">
        <v>2410</v>
      </c>
      <c r="R3316" s="43" t="s">
        <v>78</v>
      </c>
      <c r="S3316" s="47">
        <v>5</v>
      </c>
    </row>
    <row r="3317" spans="1:19" ht="12.75">
      <c r="A3317" s="22" t="s">
        <v>60</v>
      </c>
      <c r="B3317" s="22" t="s">
        <v>188</v>
      </c>
      <c r="C3317" s="22" t="s">
        <v>63</v>
      </c>
      <c r="D3317" s="22" t="s">
        <v>61</v>
      </c>
      <c r="E3317" s="22" t="s">
        <v>8859</v>
      </c>
      <c r="F3317" s="31">
        <v>42935.532407407409</v>
      </c>
      <c r="G3317" s="31">
        <v>42955</v>
      </c>
      <c r="H3317" s="31">
        <v>43320</v>
      </c>
      <c r="I3317" s="31">
        <v>42965.523842592593</v>
      </c>
      <c r="J3317" s="22" t="s">
        <v>73</v>
      </c>
      <c r="K3317" s="32" t="s">
        <v>211</v>
      </c>
      <c r="L3317" s="32" t="s">
        <v>8860</v>
      </c>
      <c r="N3317" s="24">
        <v>2870.77</v>
      </c>
      <c r="O3317" s="24">
        <v>0</v>
      </c>
      <c r="P3317" s="32" t="s">
        <v>81</v>
      </c>
      <c r="Q3317" s="43" t="s">
        <v>82</v>
      </c>
      <c r="R3317" s="43" t="s">
        <v>78</v>
      </c>
      <c r="S3317" s="47">
        <v>6</v>
      </c>
    </row>
    <row r="3318" spans="1:19" ht="12.75">
      <c r="A3318" s="22" t="s">
        <v>60</v>
      </c>
      <c r="B3318" s="22" t="s">
        <v>188</v>
      </c>
      <c r="C3318" s="22" t="s">
        <v>63</v>
      </c>
      <c r="D3318" s="22" t="s">
        <v>61</v>
      </c>
      <c r="E3318" s="22" t="s">
        <v>8861</v>
      </c>
      <c r="F3318" s="31">
        <v>42927.372395833328</v>
      </c>
      <c r="G3318" s="31">
        <v>42927</v>
      </c>
      <c r="H3318" s="31">
        <v>43292</v>
      </c>
      <c r="I3318" s="31">
        <v>42957.369537037033</v>
      </c>
      <c r="J3318" s="22" t="s">
        <v>73</v>
      </c>
      <c r="K3318" s="32" t="s">
        <v>74</v>
      </c>
      <c r="L3318" s="32" t="s">
        <v>8862</v>
      </c>
      <c r="N3318" s="24">
        <v>653.60659999999996</v>
      </c>
      <c r="O3318" s="24">
        <v>0</v>
      </c>
      <c r="P3318" s="32" t="s">
        <v>236</v>
      </c>
      <c r="Q3318" s="43" t="s">
        <v>237</v>
      </c>
      <c r="R3318" s="43" t="s">
        <v>111</v>
      </c>
      <c r="S3318" s="47">
        <v>5</v>
      </c>
    </row>
    <row r="3319" spans="1:19" ht="12.75">
      <c r="A3319" s="22" t="s">
        <v>60</v>
      </c>
      <c r="B3319" s="22" t="s">
        <v>188</v>
      </c>
      <c r="C3319" s="22" t="s">
        <v>63</v>
      </c>
      <c r="D3319" s="22" t="s">
        <v>61</v>
      </c>
      <c r="E3319" s="22" t="s">
        <v>8863</v>
      </c>
      <c r="F3319" s="31">
        <v>42943.388171296298</v>
      </c>
      <c r="G3319" s="31">
        <v>42943</v>
      </c>
      <c r="H3319" s="31">
        <v>43308</v>
      </c>
      <c r="I3319" s="31">
        <v>42973.386435185181</v>
      </c>
      <c r="J3319" s="22" t="s">
        <v>73</v>
      </c>
      <c r="K3319" s="32" t="s">
        <v>121</v>
      </c>
      <c r="L3319" s="32" t="s">
        <v>8864</v>
      </c>
      <c r="N3319" s="24">
        <v>325.964</v>
      </c>
      <c r="O3319" s="24">
        <v>287.62</v>
      </c>
      <c r="P3319" s="32" t="s">
        <v>260</v>
      </c>
      <c r="Q3319" s="43" t="s">
        <v>261</v>
      </c>
      <c r="R3319" s="43" t="s">
        <v>78</v>
      </c>
      <c r="S3319" s="47">
        <v>5</v>
      </c>
    </row>
    <row r="3320" spans="1:19" ht="12.75">
      <c r="A3320" s="22" t="s">
        <v>60</v>
      </c>
      <c r="B3320" s="22" t="s">
        <v>177</v>
      </c>
      <c r="C3320" s="22" t="s">
        <v>63</v>
      </c>
      <c r="D3320" s="22" t="s">
        <v>61</v>
      </c>
      <c r="E3320" s="22" t="s">
        <v>8865</v>
      </c>
      <c r="F3320" s="31">
        <v>42942.613275462958</v>
      </c>
      <c r="G3320" s="31">
        <v>42942</v>
      </c>
      <c r="H3320" s="31">
        <v>43307</v>
      </c>
      <c r="I3320" s="31">
        <v>42972</v>
      </c>
      <c r="J3320" s="22" t="s">
        <v>73</v>
      </c>
      <c r="K3320" s="32" t="s">
        <v>102</v>
      </c>
      <c r="L3320" s="32" t="s">
        <v>8866</v>
      </c>
      <c r="N3320" s="24">
        <v>387.05200000000002</v>
      </c>
      <c r="O3320" s="24">
        <v>356.86</v>
      </c>
      <c r="P3320" s="32" t="s">
        <v>732</v>
      </c>
      <c r="Q3320" s="43" t="s">
        <v>733</v>
      </c>
      <c r="R3320" s="43" t="s">
        <v>78</v>
      </c>
      <c r="S3320" s="47">
        <v>5</v>
      </c>
    </row>
    <row r="3321" spans="1:19" ht="12.75">
      <c r="A3321" s="22" t="s">
        <v>60</v>
      </c>
      <c r="B3321" s="22" t="s">
        <v>188</v>
      </c>
      <c r="C3321" s="22" t="s">
        <v>63</v>
      </c>
      <c r="D3321" s="22" t="s">
        <v>61</v>
      </c>
      <c r="E3321" s="22" t="s">
        <v>8867</v>
      </c>
      <c r="F3321" s="31">
        <v>42934.475474537037</v>
      </c>
      <c r="G3321" s="31">
        <v>42934</v>
      </c>
      <c r="H3321" s="31">
        <v>43299</v>
      </c>
      <c r="I3321" s="31">
        <v>42964.469942129625</v>
      </c>
      <c r="J3321" s="22" t="s">
        <v>73</v>
      </c>
      <c r="K3321" s="32" t="s">
        <v>102</v>
      </c>
      <c r="L3321" s="32" t="s">
        <v>8868</v>
      </c>
      <c r="N3321" s="24">
        <v>424.665</v>
      </c>
      <c r="O3321" s="24">
        <v>290.16500000000002</v>
      </c>
      <c r="P3321" s="32" t="s">
        <v>931</v>
      </c>
      <c r="Q3321" s="43" t="s">
        <v>932</v>
      </c>
      <c r="R3321" s="43" t="s">
        <v>78</v>
      </c>
      <c r="S3321" s="47">
        <v>5</v>
      </c>
    </row>
    <row r="3322" spans="1:19" ht="12.75">
      <c r="A3322" s="22" t="s">
        <v>60</v>
      </c>
      <c r="B3322" s="22" t="s">
        <v>659</v>
      </c>
      <c r="C3322" s="22" t="s">
        <v>63</v>
      </c>
      <c r="D3322" s="22" t="s">
        <v>61</v>
      </c>
      <c r="E3322" s="22" t="s">
        <v>8869</v>
      </c>
      <c r="F3322" s="31">
        <v>42929.284942129627</v>
      </c>
      <c r="G3322" s="31">
        <v>42978</v>
      </c>
      <c r="H3322" s="31">
        <v>43343</v>
      </c>
      <c r="I3322" s="31">
        <v>42989.284942129627</v>
      </c>
      <c r="J3322" s="22" t="s">
        <v>73</v>
      </c>
      <c r="K3322" s="32" t="s">
        <v>211</v>
      </c>
      <c r="L3322" s="32" t="s">
        <v>8870</v>
      </c>
      <c r="N3322" s="24">
        <v>1799.1479999999999</v>
      </c>
      <c r="O3322" s="24">
        <v>0</v>
      </c>
      <c r="P3322" s="32" t="s">
        <v>8871</v>
      </c>
      <c r="Q3322" s="43" t="s">
        <v>8872</v>
      </c>
      <c r="R3322" s="43" t="s">
        <v>78</v>
      </c>
      <c r="S3322" s="47">
        <v>6</v>
      </c>
    </row>
    <row r="3323" spans="1:19" ht="12.75">
      <c r="A3323" s="22" t="s">
        <v>60</v>
      </c>
      <c r="B3323" s="22" t="s">
        <v>188</v>
      </c>
      <c r="C3323" s="22" t="s">
        <v>63</v>
      </c>
      <c r="D3323" s="22" t="s">
        <v>61</v>
      </c>
      <c r="E3323" s="22" t="s">
        <v>8873</v>
      </c>
      <c r="F3323" s="31">
        <v>42934.589224537034</v>
      </c>
      <c r="G3323" s="31">
        <v>42934</v>
      </c>
      <c r="H3323" s="31">
        <v>43299</v>
      </c>
      <c r="I3323" s="31">
        <v>42964.58792824074</v>
      </c>
      <c r="J3323" s="22" t="s">
        <v>73</v>
      </c>
      <c r="K3323" s="32" t="s">
        <v>102</v>
      </c>
      <c r="L3323" s="32" t="s">
        <v>8874</v>
      </c>
      <c r="N3323" s="24">
        <v>601.53999999999996</v>
      </c>
      <c r="O3323" s="24">
        <v>582.03</v>
      </c>
      <c r="P3323" s="32" t="s">
        <v>8875</v>
      </c>
      <c r="Q3323" s="43" t="s">
        <v>8876</v>
      </c>
      <c r="R3323" s="43" t="s">
        <v>78</v>
      </c>
      <c r="S3323" s="47">
        <v>6</v>
      </c>
    </row>
    <row r="3324" spans="1:19" ht="12.75">
      <c r="A3324" s="22" t="s">
        <v>60</v>
      </c>
      <c r="B3324" s="22" t="s">
        <v>158</v>
      </c>
      <c r="C3324" s="22" t="s">
        <v>63</v>
      </c>
      <c r="D3324" s="22" t="s">
        <v>61</v>
      </c>
      <c r="E3324" s="22" t="s">
        <v>8877</v>
      </c>
      <c r="F3324" s="31">
        <v>42944.545289351852</v>
      </c>
      <c r="G3324" s="31">
        <v>42973</v>
      </c>
      <c r="H3324" s="31">
        <v>43338</v>
      </c>
      <c r="I3324" s="31">
        <v>42974</v>
      </c>
      <c r="J3324" s="22" t="s">
        <v>73</v>
      </c>
      <c r="K3324" s="32" t="s">
        <v>102</v>
      </c>
      <c r="L3324" s="32" t="s">
        <v>8878</v>
      </c>
      <c r="N3324" s="24">
        <v>2034.6220000000001</v>
      </c>
      <c r="O3324" s="24">
        <v>1273.71</v>
      </c>
      <c r="P3324" s="32" t="s">
        <v>208</v>
      </c>
      <c r="Q3324" s="43" t="s">
        <v>209</v>
      </c>
      <c r="R3324" s="43" t="s">
        <v>78</v>
      </c>
      <c r="S3324" s="47">
        <v>5</v>
      </c>
    </row>
    <row r="3325" spans="1:19" ht="12.75">
      <c r="A3325" s="22" t="s">
        <v>60</v>
      </c>
      <c r="B3325" s="22" t="s">
        <v>158</v>
      </c>
      <c r="C3325" s="22" t="s">
        <v>63</v>
      </c>
      <c r="D3325" s="22" t="s">
        <v>61</v>
      </c>
      <c r="E3325" s="22" t="s">
        <v>8879</v>
      </c>
      <c r="F3325" s="31">
        <v>42937.150208333333</v>
      </c>
      <c r="G3325" s="31">
        <v>42978</v>
      </c>
      <c r="H3325" s="31">
        <v>43343</v>
      </c>
      <c r="I3325" s="31">
        <v>42997.150208333333</v>
      </c>
      <c r="J3325" s="22" t="s">
        <v>73</v>
      </c>
      <c r="K3325" s="32" t="s">
        <v>74</v>
      </c>
      <c r="L3325" s="32" t="s">
        <v>8880</v>
      </c>
      <c r="N3325" s="24">
        <v>2084.66</v>
      </c>
      <c r="O3325" s="24">
        <v>0</v>
      </c>
      <c r="P3325" s="32" t="s">
        <v>1107</v>
      </c>
      <c r="Q3325" s="43" t="s">
        <v>1108</v>
      </c>
      <c r="R3325" s="43" t="s">
        <v>78</v>
      </c>
      <c r="S3325" s="47">
        <v>4</v>
      </c>
    </row>
    <row r="3326" spans="1:19" ht="12.75">
      <c r="A3326" s="22" t="s">
        <v>60</v>
      </c>
      <c r="B3326" s="22" t="s">
        <v>188</v>
      </c>
      <c r="C3326" s="22" t="s">
        <v>63</v>
      </c>
      <c r="D3326" s="22" t="s">
        <v>61</v>
      </c>
      <c r="E3326" s="22" t="s">
        <v>8881</v>
      </c>
      <c r="F3326" s="31">
        <v>42940.544942129629</v>
      </c>
      <c r="G3326" s="31">
        <v>42940</v>
      </c>
      <c r="H3326" s="31">
        <v>43305</v>
      </c>
      <c r="I3326" s="31">
        <v>42970.543854166666</v>
      </c>
      <c r="J3326" s="22" t="s">
        <v>73</v>
      </c>
      <c r="K3326" s="32" t="s">
        <v>102</v>
      </c>
      <c r="L3326" s="32" t="s">
        <v>8882</v>
      </c>
      <c r="N3326" s="24">
        <v>276.60500000000002</v>
      </c>
      <c r="O3326" s="24">
        <v>287.61</v>
      </c>
      <c r="P3326" s="32" t="s">
        <v>3452</v>
      </c>
      <c r="Q3326" s="43" t="s">
        <v>3453</v>
      </c>
      <c r="R3326" s="43" t="s">
        <v>78</v>
      </c>
      <c r="S3326" s="47">
        <v>5</v>
      </c>
    </row>
    <row r="3327" spans="1:19" ht="12.75">
      <c r="A3327" s="22" t="s">
        <v>60</v>
      </c>
      <c r="B3327" s="22" t="s">
        <v>166</v>
      </c>
      <c r="C3327" s="22" t="s">
        <v>63</v>
      </c>
      <c r="D3327" s="22" t="s">
        <v>61</v>
      </c>
      <c r="E3327" s="22" t="s">
        <v>8883</v>
      </c>
      <c r="F3327" s="31">
        <v>42934.406736111108</v>
      </c>
      <c r="G3327" s="31">
        <v>42934</v>
      </c>
      <c r="H3327" s="31">
        <v>43299</v>
      </c>
      <c r="I3327" s="31">
        <v>42964.398854166662</v>
      </c>
      <c r="J3327" s="22" t="s">
        <v>73</v>
      </c>
      <c r="K3327" s="32" t="s">
        <v>102</v>
      </c>
      <c r="L3327" s="32" t="s">
        <v>8884</v>
      </c>
      <c r="N3327" s="24">
        <v>4012.4114</v>
      </c>
      <c r="O3327" s="24">
        <v>4959.3199999999997</v>
      </c>
      <c r="P3327" s="32" t="s">
        <v>8885</v>
      </c>
      <c r="Q3327" s="43" t="s">
        <v>8886</v>
      </c>
      <c r="R3327" s="43" t="s">
        <v>78</v>
      </c>
      <c r="S3327" s="47">
        <v>5</v>
      </c>
    </row>
    <row r="3328" spans="1:19" ht="12.75">
      <c r="A3328" s="22" t="s">
        <v>60</v>
      </c>
      <c r="B3328" s="22" t="s">
        <v>188</v>
      </c>
      <c r="C3328" s="22" t="s">
        <v>63</v>
      </c>
      <c r="D3328" s="22" t="s">
        <v>61</v>
      </c>
      <c r="E3328" s="22" t="s">
        <v>8887</v>
      </c>
      <c r="F3328" s="31">
        <v>42921.724374999998</v>
      </c>
      <c r="G3328" s="31">
        <v>42923</v>
      </c>
      <c r="H3328" s="31">
        <v>43288</v>
      </c>
      <c r="I3328" s="31">
        <v>42951.722557870366</v>
      </c>
      <c r="J3328" s="22" t="s">
        <v>73</v>
      </c>
      <c r="K3328" s="32" t="s">
        <v>74</v>
      </c>
      <c r="L3328" s="32" t="s">
        <v>8888</v>
      </c>
      <c r="N3328" s="24">
        <v>482.86</v>
      </c>
      <c r="O3328" s="24">
        <v>0</v>
      </c>
      <c r="P3328" s="32" t="s">
        <v>219</v>
      </c>
      <c r="Q3328" s="43" t="s">
        <v>220</v>
      </c>
      <c r="R3328" s="43" t="s">
        <v>78</v>
      </c>
      <c r="S3328" s="47">
        <v>5</v>
      </c>
    </row>
    <row r="3329" spans="1:19" ht="12.75">
      <c r="A3329" s="22" t="s">
        <v>60</v>
      </c>
      <c r="B3329" s="22" t="s">
        <v>188</v>
      </c>
      <c r="C3329" s="22" t="s">
        <v>63</v>
      </c>
      <c r="D3329" s="22" t="s">
        <v>61</v>
      </c>
      <c r="E3329" s="22" t="s">
        <v>8889</v>
      </c>
      <c r="F3329" s="31">
        <v>42944.56145833333</v>
      </c>
      <c r="G3329" s="31">
        <v>42944</v>
      </c>
      <c r="H3329" s="31">
        <v>43309</v>
      </c>
      <c r="I3329" s="31">
        <v>42974.560173611106</v>
      </c>
      <c r="J3329" s="22" t="s">
        <v>73</v>
      </c>
      <c r="K3329" s="32" t="s">
        <v>74</v>
      </c>
      <c r="L3329" s="32" t="s">
        <v>8890</v>
      </c>
      <c r="N3329" s="24">
        <v>2296.8382999999999</v>
      </c>
      <c r="O3329" s="24">
        <v>0</v>
      </c>
      <c r="P3329" s="32" t="s">
        <v>109</v>
      </c>
      <c r="Q3329" s="43" t="s">
        <v>110</v>
      </c>
      <c r="R3329" s="43" t="s">
        <v>78</v>
      </c>
      <c r="S3329" s="47">
        <v>5</v>
      </c>
    </row>
    <row r="3330" spans="1:19" ht="12.75">
      <c r="A3330" s="22" t="s">
        <v>60</v>
      </c>
      <c r="B3330" s="22" t="s">
        <v>188</v>
      </c>
      <c r="C3330" s="22" t="s">
        <v>63</v>
      </c>
      <c r="D3330" s="22" t="s">
        <v>61</v>
      </c>
      <c r="E3330" s="22" t="s">
        <v>8891</v>
      </c>
      <c r="F3330" s="31">
        <v>42923.463159722218</v>
      </c>
      <c r="G3330" s="31">
        <v>42930</v>
      </c>
      <c r="H3330" s="31">
        <v>43295</v>
      </c>
      <c r="I3330" s="31">
        <v>42953.457175925927</v>
      </c>
      <c r="J3330" s="22" t="s">
        <v>73</v>
      </c>
      <c r="K3330" s="32" t="s">
        <v>140</v>
      </c>
      <c r="L3330" s="32" t="s">
        <v>8892</v>
      </c>
      <c r="M3330" s="32" t="s">
        <v>8893</v>
      </c>
      <c r="N3330" s="24">
        <v>3888.1765999999998</v>
      </c>
      <c r="O3330" s="24">
        <v>3803.92</v>
      </c>
      <c r="P3330" s="32" t="s">
        <v>576</v>
      </c>
      <c r="Q3330" s="43" t="s">
        <v>577</v>
      </c>
      <c r="R3330" s="43" t="s">
        <v>78</v>
      </c>
      <c r="S3330" s="47">
        <v>5</v>
      </c>
    </row>
    <row r="3331" spans="1:19" ht="12.75">
      <c r="A3331" s="22" t="s">
        <v>60</v>
      </c>
      <c r="B3331" s="22" t="s">
        <v>163</v>
      </c>
      <c r="C3331" s="22" t="s">
        <v>63</v>
      </c>
      <c r="D3331" s="22" t="s">
        <v>61</v>
      </c>
      <c r="E3331" s="22" t="s">
        <v>8894</v>
      </c>
      <c r="F3331" s="31">
        <v>42929.6175</v>
      </c>
      <c r="G3331" s="31">
        <v>42962</v>
      </c>
      <c r="H3331" s="31">
        <v>43327</v>
      </c>
      <c r="I3331" s="31">
        <v>42959</v>
      </c>
      <c r="J3331" s="22" t="s">
        <v>73</v>
      </c>
      <c r="K3331" s="32" t="s">
        <v>74</v>
      </c>
      <c r="L3331" s="32" t="s">
        <v>8895</v>
      </c>
      <c r="N3331" s="24">
        <v>11527.12</v>
      </c>
      <c r="O3331" s="24">
        <v>0</v>
      </c>
      <c r="P3331" s="32" t="s">
        <v>1088</v>
      </c>
      <c r="Q3331" s="43" t="s">
        <v>1089</v>
      </c>
      <c r="R3331" s="43" t="s">
        <v>111</v>
      </c>
      <c r="S3331" s="47">
        <v>5</v>
      </c>
    </row>
    <row r="3332" spans="1:19" ht="12.75">
      <c r="A3332" s="22" t="s">
        <v>60</v>
      </c>
      <c r="B3332" s="22" t="s">
        <v>188</v>
      </c>
      <c r="C3332" s="22" t="s">
        <v>63</v>
      </c>
      <c r="D3332" s="22" t="s">
        <v>61</v>
      </c>
      <c r="E3332" s="22" t="s">
        <v>8896</v>
      </c>
      <c r="F3332" s="31">
        <v>42943.693344907406</v>
      </c>
      <c r="G3332" s="31">
        <v>42943</v>
      </c>
      <c r="H3332" s="31">
        <v>43308</v>
      </c>
      <c r="I3332" s="31">
        <v>42973.69054398148</v>
      </c>
      <c r="J3332" s="22" t="s">
        <v>73</v>
      </c>
      <c r="K3332" s="32" t="s">
        <v>74</v>
      </c>
      <c r="L3332" s="32" t="s">
        <v>8897</v>
      </c>
      <c r="N3332" s="24">
        <v>862.34</v>
      </c>
      <c r="O3332" s="24">
        <v>0</v>
      </c>
      <c r="P3332" s="32" t="s">
        <v>634</v>
      </c>
      <c r="Q3332" s="43" t="s">
        <v>635</v>
      </c>
      <c r="R3332" s="43" t="s">
        <v>78</v>
      </c>
      <c r="S3332" s="47">
        <v>5</v>
      </c>
    </row>
    <row r="3333" spans="1:19" ht="12.75">
      <c r="A3333" s="22" t="s">
        <v>60</v>
      </c>
      <c r="B3333" s="22" t="s">
        <v>172</v>
      </c>
      <c r="C3333" s="22" t="s">
        <v>63</v>
      </c>
      <c r="D3333" s="22" t="s">
        <v>61</v>
      </c>
      <c r="E3333" s="22" t="s">
        <v>8898</v>
      </c>
      <c r="F3333" s="31">
        <v>42934.419583333329</v>
      </c>
      <c r="G3333" s="31">
        <v>42879</v>
      </c>
      <c r="H3333" s="31">
        <v>42886</v>
      </c>
      <c r="I3333" s="31">
        <v>42994.410509259258</v>
      </c>
      <c r="J3333" s="22" t="s">
        <v>5907</v>
      </c>
      <c r="K3333" s="32" t="s">
        <v>121</v>
      </c>
      <c r="N3333" s="24">
        <v>0</v>
      </c>
      <c r="O3333" s="24">
        <v>0</v>
      </c>
      <c r="P3333" s="32" t="s">
        <v>232</v>
      </c>
      <c r="Q3333" s="43" t="s">
        <v>233</v>
      </c>
      <c r="R3333" s="43" t="s">
        <v>78</v>
      </c>
      <c r="S3333" s="47">
        <v>1</v>
      </c>
    </row>
    <row r="3334" spans="1:19" ht="12.75">
      <c r="A3334" s="22" t="s">
        <v>60</v>
      </c>
      <c r="B3334" s="22" t="s">
        <v>172</v>
      </c>
      <c r="C3334" s="22" t="s">
        <v>63</v>
      </c>
      <c r="D3334" s="22" t="s">
        <v>61</v>
      </c>
      <c r="E3334" s="22" t="s">
        <v>8899</v>
      </c>
      <c r="F3334" s="31">
        <v>42935.480671296296</v>
      </c>
      <c r="G3334" s="31">
        <v>42978</v>
      </c>
      <c r="H3334" s="31">
        <v>43343</v>
      </c>
      <c r="I3334" s="31">
        <v>42965.477905092594</v>
      </c>
      <c r="J3334" s="22" t="s">
        <v>73</v>
      </c>
      <c r="K3334" s="32" t="s">
        <v>102</v>
      </c>
      <c r="L3334" s="32" t="s">
        <v>8900</v>
      </c>
      <c r="N3334" s="24">
        <v>2044.405</v>
      </c>
      <c r="O3334" s="24">
        <v>1542.66</v>
      </c>
      <c r="P3334" s="32" t="s">
        <v>8901</v>
      </c>
      <c r="Q3334" s="43" t="s">
        <v>8902</v>
      </c>
      <c r="R3334" s="43" t="s">
        <v>78</v>
      </c>
      <c r="S3334" s="47">
        <v>3</v>
      </c>
    </row>
    <row r="3335" spans="1:19" ht="12.75">
      <c r="A3335" s="22" t="s">
        <v>60</v>
      </c>
      <c r="B3335" s="22" t="s">
        <v>172</v>
      </c>
      <c r="C3335" s="22" t="s">
        <v>63</v>
      </c>
      <c r="D3335" s="22" t="s">
        <v>61</v>
      </c>
      <c r="E3335" s="22" t="s">
        <v>8903</v>
      </c>
      <c r="F3335" s="31">
        <v>42919.435474537036</v>
      </c>
      <c r="G3335" s="31">
        <v>42922</v>
      </c>
      <c r="H3335" s="31">
        <v>43287</v>
      </c>
      <c r="I3335" s="31">
        <v>42949.429618055554</v>
      </c>
      <c r="J3335" s="22" t="s">
        <v>73</v>
      </c>
      <c r="K3335" s="32" t="s">
        <v>74</v>
      </c>
      <c r="L3335" s="32" t="s">
        <v>8904</v>
      </c>
      <c r="N3335" s="24">
        <v>300</v>
      </c>
      <c r="O3335" s="24">
        <v>0</v>
      </c>
      <c r="P3335" s="32" t="s">
        <v>8905</v>
      </c>
      <c r="Q3335" s="43" t="s">
        <v>8906</v>
      </c>
      <c r="R3335" s="43" t="s">
        <v>78</v>
      </c>
      <c r="S3335" s="47">
        <v>5</v>
      </c>
    </row>
    <row r="3336" spans="1:19" ht="12.75">
      <c r="A3336" s="22" t="s">
        <v>60</v>
      </c>
      <c r="B3336" s="22" t="s">
        <v>957</v>
      </c>
      <c r="C3336" s="22" t="s">
        <v>63</v>
      </c>
      <c r="D3336" s="22" t="s">
        <v>61</v>
      </c>
      <c r="E3336" s="22" t="s">
        <v>8907</v>
      </c>
      <c r="F3336" s="31">
        <v>42924.084409722222</v>
      </c>
      <c r="G3336" s="31">
        <v>42959</v>
      </c>
      <c r="H3336" s="31">
        <v>43324</v>
      </c>
      <c r="I3336" s="31">
        <v>42984.084409722222</v>
      </c>
      <c r="J3336" s="22" t="s">
        <v>101</v>
      </c>
      <c r="K3336" s="32" t="s">
        <v>102</v>
      </c>
      <c r="L3336" s="32" t="s">
        <v>8908</v>
      </c>
      <c r="N3336" s="24">
        <v>726.76</v>
      </c>
      <c r="O3336" s="24">
        <v>726.76</v>
      </c>
      <c r="P3336" s="32" t="s">
        <v>708</v>
      </c>
      <c r="Q3336" s="43" t="s">
        <v>709</v>
      </c>
      <c r="R3336" s="43" t="s">
        <v>78</v>
      </c>
      <c r="S3336" s="47">
        <v>1</v>
      </c>
    </row>
    <row r="3337" spans="1:19" ht="12.75">
      <c r="A3337" s="22" t="s">
        <v>60</v>
      </c>
      <c r="B3337" s="22" t="s">
        <v>188</v>
      </c>
      <c r="C3337" s="22" t="s">
        <v>63</v>
      </c>
      <c r="D3337" s="22" t="s">
        <v>61</v>
      </c>
      <c r="E3337" s="22" t="s">
        <v>8909</v>
      </c>
      <c r="F3337" s="31">
        <v>42942.633460648147</v>
      </c>
      <c r="G3337" s="31">
        <v>42942</v>
      </c>
      <c r="H3337" s="31">
        <v>43307</v>
      </c>
      <c r="I3337" s="31">
        <v>42972.627534722218</v>
      </c>
      <c r="J3337" s="22" t="s">
        <v>73</v>
      </c>
      <c r="K3337" s="32" t="s">
        <v>102</v>
      </c>
      <c r="L3337" s="32" t="s">
        <v>8910</v>
      </c>
      <c r="N3337" s="24">
        <v>358.178</v>
      </c>
      <c r="O3337" s="24">
        <v>287.62</v>
      </c>
      <c r="P3337" s="32" t="s">
        <v>4400</v>
      </c>
      <c r="Q3337" s="43" t="s">
        <v>4401</v>
      </c>
      <c r="R3337" s="43" t="s">
        <v>111</v>
      </c>
      <c r="S3337" s="47">
        <v>5</v>
      </c>
    </row>
    <row r="3338" spans="1:19" ht="12.75">
      <c r="A3338" s="22" t="s">
        <v>60</v>
      </c>
      <c r="B3338" s="22" t="s">
        <v>188</v>
      </c>
      <c r="C3338" s="22" t="s">
        <v>63</v>
      </c>
      <c r="D3338" s="22" t="s">
        <v>61</v>
      </c>
      <c r="E3338" s="22" t="s">
        <v>8911</v>
      </c>
      <c r="F3338" s="31">
        <v>42934.485266203701</v>
      </c>
      <c r="G3338" s="31">
        <v>42935</v>
      </c>
      <c r="H3338" s="31">
        <v>43300</v>
      </c>
      <c r="I3338" s="31">
        <v>42964.483148148145</v>
      </c>
      <c r="J3338" s="22" t="s">
        <v>73</v>
      </c>
      <c r="K3338" s="32" t="s">
        <v>121</v>
      </c>
      <c r="L3338" s="32" t="s">
        <v>8912</v>
      </c>
      <c r="N3338" s="24">
        <v>471.3537</v>
      </c>
      <c r="O3338" s="24">
        <v>326.64999999999998</v>
      </c>
      <c r="P3338" s="32" t="s">
        <v>147</v>
      </c>
      <c r="Q3338" s="43" t="s">
        <v>148</v>
      </c>
      <c r="R3338" s="43" t="s">
        <v>78</v>
      </c>
      <c r="S3338" s="47">
        <v>5</v>
      </c>
    </row>
    <row r="3339" spans="1:19" ht="12.75">
      <c r="A3339" s="22" t="s">
        <v>60</v>
      </c>
      <c r="B3339" s="22" t="s">
        <v>188</v>
      </c>
      <c r="C3339" s="22" t="s">
        <v>63</v>
      </c>
      <c r="D3339" s="22" t="s">
        <v>61</v>
      </c>
      <c r="E3339" s="22" t="s">
        <v>8913</v>
      </c>
      <c r="F3339" s="31">
        <v>42917.262835648144</v>
      </c>
      <c r="G3339" s="31">
        <v>42959</v>
      </c>
      <c r="H3339" s="31">
        <v>43324</v>
      </c>
      <c r="I3339" s="31">
        <v>42977.262835648144</v>
      </c>
      <c r="J3339" s="22" t="s">
        <v>73</v>
      </c>
      <c r="K3339" s="32" t="s">
        <v>74</v>
      </c>
      <c r="L3339" s="32" t="s">
        <v>8914</v>
      </c>
      <c r="N3339" s="24">
        <v>484.64</v>
      </c>
      <c r="O3339" s="24">
        <v>0</v>
      </c>
      <c r="P3339" s="32" t="s">
        <v>8915</v>
      </c>
      <c r="Q3339" s="43" t="s">
        <v>8916</v>
      </c>
      <c r="R3339" s="43" t="s">
        <v>78</v>
      </c>
      <c r="S3339" s="47">
        <v>5</v>
      </c>
    </row>
    <row r="3340" spans="1:19" ht="12.75">
      <c r="A3340" s="22" t="s">
        <v>60</v>
      </c>
      <c r="B3340" s="22" t="s">
        <v>3382</v>
      </c>
      <c r="C3340" s="22" t="s">
        <v>63</v>
      </c>
      <c r="D3340" s="22" t="s">
        <v>61</v>
      </c>
      <c r="E3340" s="22" t="s">
        <v>8917</v>
      </c>
      <c r="F3340" s="31">
        <v>42934.615694444445</v>
      </c>
      <c r="G3340" s="31">
        <v>42934</v>
      </c>
      <c r="H3340" s="31">
        <v>43299</v>
      </c>
      <c r="I3340" s="31">
        <v>42964</v>
      </c>
      <c r="J3340" s="22" t="s">
        <v>73</v>
      </c>
      <c r="K3340" s="32" t="s">
        <v>74</v>
      </c>
      <c r="L3340" s="32" t="s">
        <v>8918</v>
      </c>
      <c r="N3340" s="24">
        <v>1415.6318000000001</v>
      </c>
      <c r="O3340" s="24">
        <v>0</v>
      </c>
      <c r="P3340" s="32" t="s">
        <v>1215</v>
      </c>
      <c r="Q3340" s="43" t="s">
        <v>1216</v>
      </c>
      <c r="R3340" s="43" t="s">
        <v>78</v>
      </c>
      <c r="S3340" s="47">
        <v>5</v>
      </c>
    </row>
    <row r="3341" spans="1:19" ht="12.75">
      <c r="A3341" s="22" t="s">
        <v>60</v>
      </c>
      <c r="B3341" s="22" t="s">
        <v>188</v>
      </c>
      <c r="C3341" s="22" t="s">
        <v>63</v>
      </c>
      <c r="D3341" s="22" t="s">
        <v>61</v>
      </c>
      <c r="E3341" s="22" t="s">
        <v>8919</v>
      </c>
      <c r="F3341" s="31">
        <v>42917.262037037035</v>
      </c>
      <c r="G3341" s="31">
        <v>42959</v>
      </c>
      <c r="H3341" s="31">
        <v>43324</v>
      </c>
      <c r="I3341" s="31">
        <v>42977.262037037035</v>
      </c>
      <c r="J3341" s="22" t="s">
        <v>73</v>
      </c>
      <c r="K3341" s="32" t="s">
        <v>74</v>
      </c>
      <c r="L3341" s="32" t="s">
        <v>8920</v>
      </c>
      <c r="N3341" s="24">
        <v>3396.94</v>
      </c>
      <c r="O3341" s="24">
        <v>0</v>
      </c>
      <c r="P3341" s="32" t="s">
        <v>6566</v>
      </c>
      <c r="Q3341" s="43" t="s">
        <v>6567</v>
      </c>
      <c r="R3341" s="43" t="s">
        <v>78</v>
      </c>
      <c r="S3341" s="47">
        <v>6</v>
      </c>
    </row>
    <row r="3342" spans="1:19" ht="12.75">
      <c r="A3342" s="22" t="s">
        <v>60</v>
      </c>
      <c r="B3342" s="22" t="s">
        <v>158</v>
      </c>
      <c r="C3342" s="22" t="s">
        <v>63</v>
      </c>
      <c r="D3342" s="22" t="s">
        <v>61</v>
      </c>
      <c r="E3342" s="22" t="s">
        <v>8921</v>
      </c>
      <c r="F3342" s="31">
        <v>42943.763553240737</v>
      </c>
      <c r="G3342" s="31">
        <v>42943</v>
      </c>
      <c r="H3342" s="31">
        <v>43312</v>
      </c>
      <c r="I3342" s="31">
        <v>42973</v>
      </c>
      <c r="J3342" s="22" t="s">
        <v>73</v>
      </c>
      <c r="K3342" s="32" t="s">
        <v>102</v>
      </c>
      <c r="L3342" s="32" t="s">
        <v>8922</v>
      </c>
      <c r="N3342" s="24">
        <v>472.52600000000001</v>
      </c>
      <c r="O3342" s="24">
        <v>436.14</v>
      </c>
      <c r="P3342" s="32" t="s">
        <v>3680</v>
      </c>
      <c r="Q3342" s="43" t="s">
        <v>3681</v>
      </c>
      <c r="R3342" s="43" t="s">
        <v>78</v>
      </c>
      <c r="S3342" s="47">
        <v>5</v>
      </c>
    </row>
    <row r="3343" spans="1:19" ht="12.75">
      <c r="A3343" s="22" t="s">
        <v>60</v>
      </c>
      <c r="B3343" s="22" t="s">
        <v>188</v>
      </c>
      <c r="C3343" s="22" t="s">
        <v>63</v>
      </c>
      <c r="D3343" s="22" t="s">
        <v>61</v>
      </c>
      <c r="E3343" s="22" t="s">
        <v>8923</v>
      </c>
      <c r="F3343" s="31">
        <v>42940.413148148145</v>
      </c>
      <c r="G3343" s="31">
        <v>42940</v>
      </c>
      <c r="H3343" s="31">
        <v>43305</v>
      </c>
      <c r="I3343" s="31">
        <v>42970.410439814812</v>
      </c>
      <c r="J3343" s="22" t="s">
        <v>73</v>
      </c>
      <c r="K3343" s="32" t="s">
        <v>121</v>
      </c>
      <c r="L3343" s="32" t="s">
        <v>8924</v>
      </c>
      <c r="N3343" s="24">
        <v>783.99400000000003</v>
      </c>
      <c r="O3343" s="24">
        <v>475.31</v>
      </c>
      <c r="P3343" s="32" t="s">
        <v>236</v>
      </c>
      <c r="Q3343" s="43" t="s">
        <v>237</v>
      </c>
      <c r="R3343" s="43" t="s">
        <v>78</v>
      </c>
      <c r="S3343" s="47">
        <v>6</v>
      </c>
    </row>
    <row r="3344" spans="1:19" ht="12.75">
      <c r="A3344" s="22" t="s">
        <v>60</v>
      </c>
      <c r="B3344" s="22" t="s">
        <v>172</v>
      </c>
      <c r="C3344" s="22" t="s">
        <v>63</v>
      </c>
      <c r="D3344" s="22" t="s">
        <v>61</v>
      </c>
      <c r="E3344" s="22" t="s">
        <v>8925</v>
      </c>
      <c r="F3344" s="31">
        <v>42947.593773148146</v>
      </c>
      <c r="G3344" s="31">
        <v>42947</v>
      </c>
      <c r="H3344" s="31">
        <v>43312</v>
      </c>
      <c r="I3344" s="31">
        <v>42977.586736111109</v>
      </c>
      <c r="J3344" s="22" t="s">
        <v>73</v>
      </c>
      <c r="K3344" s="32" t="s">
        <v>74</v>
      </c>
      <c r="L3344" s="32" t="s">
        <v>8926</v>
      </c>
      <c r="N3344" s="24">
        <v>2995.0450000000001</v>
      </c>
      <c r="O3344" s="24">
        <v>0</v>
      </c>
      <c r="P3344" s="32" t="s">
        <v>8927</v>
      </c>
      <c r="Q3344" s="43" t="s">
        <v>8928</v>
      </c>
      <c r="R3344" s="43" t="s">
        <v>78</v>
      </c>
      <c r="S3344" s="47">
        <v>5</v>
      </c>
    </row>
    <row r="3345" spans="1:19" ht="12.75">
      <c r="A3345" s="22" t="s">
        <v>60</v>
      </c>
      <c r="B3345" s="22" t="s">
        <v>966</v>
      </c>
      <c r="C3345" s="22" t="s">
        <v>63</v>
      </c>
      <c r="D3345" s="22" t="s">
        <v>61</v>
      </c>
      <c r="E3345" s="22" t="s">
        <v>8929</v>
      </c>
      <c r="F3345" s="31">
        <v>42927.563935185186</v>
      </c>
      <c r="G3345" s="31">
        <v>42946</v>
      </c>
      <c r="H3345" s="31">
        <v>43311</v>
      </c>
      <c r="I3345" s="31">
        <v>42957.55600694444</v>
      </c>
      <c r="J3345" s="22" t="s">
        <v>73</v>
      </c>
      <c r="K3345" s="32" t="s">
        <v>74</v>
      </c>
      <c r="L3345" s="32" t="s">
        <v>8930</v>
      </c>
      <c r="N3345" s="24">
        <v>0</v>
      </c>
      <c r="O3345" s="24">
        <v>0</v>
      </c>
      <c r="P3345" s="32" t="s">
        <v>2288</v>
      </c>
      <c r="Q3345" s="43" t="s">
        <v>2289</v>
      </c>
      <c r="R3345" s="43" t="s">
        <v>78</v>
      </c>
      <c r="S3345" s="47">
        <v>5</v>
      </c>
    </row>
    <row r="3346" spans="1:19" ht="12.75">
      <c r="A3346" s="22" t="s">
        <v>60</v>
      </c>
      <c r="B3346" s="22" t="s">
        <v>770</v>
      </c>
      <c r="C3346" s="22" t="s">
        <v>63</v>
      </c>
      <c r="D3346" s="22" t="s">
        <v>61</v>
      </c>
      <c r="E3346" s="22" t="s">
        <v>8931</v>
      </c>
      <c r="F3346" s="31">
        <v>42922.447060185186</v>
      </c>
      <c r="G3346" s="31">
        <v>42915</v>
      </c>
      <c r="H3346" s="31">
        <v>43280</v>
      </c>
      <c r="I3346" s="31">
        <v>42952</v>
      </c>
      <c r="J3346" s="22" t="s">
        <v>107</v>
      </c>
      <c r="K3346" s="32" t="s">
        <v>140</v>
      </c>
      <c r="L3346" s="32" t="s">
        <v>8932</v>
      </c>
      <c r="M3346" s="32" t="s">
        <v>8933</v>
      </c>
      <c r="N3346" s="24">
        <v>0</v>
      </c>
      <c r="O3346" s="24">
        <v>0</v>
      </c>
      <c r="P3346" s="32" t="s">
        <v>81</v>
      </c>
      <c r="Q3346" s="43" t="s">
        <v>82</v>
      </c>
      <c r="R3346" s="43" t="s">
        <v>111</v>
      </c>
      <c r="S3346" s="47">
        <v>1</v>
      </c>
    </row>
    <row r="3347" spans="1:19" ht="12.75">
      <c r="A3347" s="22" t="s">
        <v>60</v>
      </c>
      <c r="B3347" s="22" t="s">
        <v>463</v>
      </c>
      <c r="C3347" s="22" t="s">
        <v>63</v>
      </c>
      <c r="D3347" s="22" t="s">
        <v>61</v>
      </c>
      <c r="E3347" s="22" t="s">
        <v>8934</v>
      </c>
      <c r="F3347" s="31">
        <v>42942.662858796291</v>
      </c>
      <c r="G3347" s="31">
        <v>42966</v>
      </c>
      <c r="H3347" s="31">
        <v>43331</v>
      </c>
      <c r="I3347" s="31">
        <v>42972</v>
      </c>
      <c r="J3347" s="22" t="s">
        <v>73</v>
      </c>
      <c r="K3347" s="32" t="s">
        <v>74</v>
      </c>
      <c r="L3347" s="32" t="s">
        <v>8935</v>
      </c>
      <c r="N3347" s="24">
        <v>0</v>
      </c>
      <c r="O3347" s="24">
        <v>0</v>
      </c>
      <c r="P3347" s="32" t="s">
        <v>6248</v>
      </c>
      <c r="Q3347" s="43" t="s">
        <v>6249</v>
      </c>
      <c r="R3347" s="43" t="s">
        <v>78</v>
      </c>
      <c r="S3347" s="47">
        <v>4</v>
      </c>
    </row>
    <row r="3348" spans="1:19" ht="12.75">
      <c r="A3348" s="22" t="s">
        <v>60</v>
      </c>
      <c r="B3348" s="22" t="s">
        <v>172</v>
      </c>
      <c r="C3348" s="22" t="s">
        <v>63</v>
      </c>
      <c r="D3348" s="22" t="s">
        <v>61</v>
      </c>
      <c r="E3348" s="22" t="s">
        <v>8936</v>
      </c>
      <c r="F3348" s="31">
        <v>42919.658275462964</v>
      </c>
      <c r="G3348" s="31">
        <v>42919</v>
      </c>
      <c r="H3348" s="31">
        <v>43284</v>
      </c>
      <c r="I3348" s="31">
        <v>42949.65489583333</v>
      </c>
      <c r="J3348" s="22" t="s">
        <v>73</v>
      </c>
      <c r="K3348" s="32" t="s">
        <v>74</v>
      </c>
      <c r="L3348" s="32" t="s">
        <v>8937</v>
      </c>
      <c r="N3348" s="24">
        <v>984.30</v>
      </c>
      <c r="O3348" s="24">
        <v>0</v>
      </c>
      <c r="P3348" s="32" t="s">
        <v>191</v>
      </c>
      <c r="Q3348" s="43" t="s">
        <v>192</v>
      </c>
      <c r="R3348" s="43" t="s">
        <v>78</v>
      </c>
      <c r="S3348" s="47">
        <v>5</v>
      </c>
    </row>
    <row r="3349" spans="1:19" ht="12.75">
      <c r="A3349" s="22" t="s">
        <v>60</v>
      </c>
      <c r="B3349" s="22" t="s">
        <v>172</v>
      </c>
      <c r="C3349" s="22" t="s">
        <v>63</v>
      </c>
      <c r="D3349" s="22" t="s">
        <v>61</v>
      </c>
      <c r="E3349" s="22" t="s">
        <v>8938</v>
      </c>
      <c r="F3349" s="31">
        <v>42931.084328703699</v>
      </c>
      <c r="G3349" s="31">
        <v>42966</v>
      </c>
      <c r="H3349" s="31">
        <v>43331</v>
      </c>
      <c r="I3349" s="31">
        <v>42991.084328703699</v>
      </c>
      <c r="J3349" s="22" t="s">
        <v>101</v>
      </c>
      <c r="K3349" s="32" t="s">
        <v>140</v>
      </c>
      <c r="L3349" s="32" t="s">
        <v>8939</v>
      </c>
      <c r="M3349" s="32" t="s">
        <v>8940</v>
      </c>
      <c r="N3349" s="24">
        <v>1935.2733000000001</v>
      </c>
      <c r="O3349" s="24">
        <v>1935.2733000000001</v>
      </c>
      <c r="P3349" s="32" t="s">
        <v>1219</v>
      </c>
      <c r="Q3349" s="43" t="s">
        <v>1220</v>
      </c>
      <c r="R3349" s="43" t="s">
        <v>78</v>
      </c>
      <c r="S3349" s="47">
        <v>1</v>
      </c>
    </row>
    <row r="3350" spans="1:19" ht="12.75">
      <c r="A3350" s="22" t="s">
        <v>60</v>
      </c>
      <c r="B3350" s="22" t="s">
        <v>172</v>
      </c>
      <c r="C3350" s="22" t="s">
        <v>63</v>
      </c>
      <c r="D3350" s="22" t="s">
        <v>61</v>
      </c>
      <c r="E3350" s="22" t="s">
        <v>8941</v>
      </c>
      <c r="F3350" s="31">
        <v>42941.759872685187</v>
      </c>
      <c r="G3350" s="31">
        <v>42936</v>
      </c>
      <c r="H3350" s="31">
        <v>43301</v>
      </c>
      <c r="I3350" s="31">
        <v>42971.758657407408</v>
      </c>
      <c r="J3350" s="22" t="s">
        <v>107</v>
      </c>
      <c r="K3350" s="32" t="s">
        <v>140</v>
      </c>
      <c r="L3350" s="32" t="s">
        <v>8942</v>
      </c>
      <c r="M3350" s="32" t="s">
        <v>4903</v>
      </c>
      <c r="N3350" s="24">
        <v>0</v>
      </c>
      <c r="O3350" s="24">
        <v>0</v>
      </c>
      <c r="P3350" s="32" t="s">
        <v>4904</v>
      </c>
      <c r="Q3350" s="43" t="s">
        <v>4905</v>
      </c>
      <c r="R3350" s="43" t="s">
        <v>78</v>
      </c>
      <c r="S3350" s="47">
        <v>1</v>
      </c>
    </row>
    <row r="3351" spans="1:19" ht="12.75">
      <c r="A3351" s="22" t="s">
        <v>60</v>
      </c>
      <c r="B3351" s="22" t="s">
        <v>349</v>
      </c>
      <c r="C3351" s="22" t="s">
        <v>63</v>
      </c>
      <c r="D3351" s="22" t="s">
        <v>61</v>
      </c>
      <c r="E3351" s="22" t="s">
        <v>8943</v>
      </c>
      <c r="F3351" s="31">
        <v>42934.672384259255</v>
      </c>
      <c r="G3351" s="31">
        <v>42965</v>
      </c>
      <c r="H3351" s="31">
        <v>43330</v>
      </c>
      <c r="I3351" s="31">
        <v>42964</v>
      </c>
      <c r="J3351" s="22" t="s">
        <v>73</v>
      </c>
      <c r="K3351" s="32" t="s">
        <v>74</v>
      </c>
      <c r="L3351" s="32" t="s">
        <v>8944</v>
      </c>
      <c r="N3351" s="24">
        <v>0</v>
      </c>
      <c r="O3351" s="24">
        <v>0</v>
      </c>
      <c r="P3351" s="32" t="s">
        <v>2457</v>
      </c>
      <c r="Q3351" s="43" t="s">
        <v>2458</v>
      </c>
      <c r="R3351" s="43" t="s">
        <v>78</v>
      </c>
      <c r="S3351" s="47">
        <v>5</v>
      </c>
    </row>
    <row r="3352" spans="1:19" ht="12.75">
      <c r="A3352" s="22" t="s">
        <v>60</v>
      </c>
      <c r="B3352" s="22" t="s">
        <v>188</v>
      </c>
      <c r="C3352" s="22" t="s">
        <v>63</v>
      </c>
      <c r="D3352" s="22" t="s">
        <v>61</v>
      </c>
      <c r="E3352" s="22" t="s">
        <v>8945</v>
      </c>
      <c r="F3352" s="31">
        <v>42944.573055555556</v>
      </c>
      <c r="G3352" s="31">
        <v>42664</v>
      </c>
      <c r="H3352" s="31">
        <v>43029</v>
      </c>
      <c r="I3352" s="31">
        <v>42974.572118055556</v>
      </c>
      <c r="J3352" s="22" t="s">
        <v>107</v>
      </c>
      <c r="K3352" s="32" t="s">
        <v>140</v>
      </c>
      <c r="L3352" s="32" t="s">
        <v>8946</v>
      </c>
      <c r="M3352" s="32" t="s">
        <v>3115</v>
      </c>
      <c r="N3352" s="24">
        <v>0</v>
      </c>
      <c r="O3352" s="24">
        <v>0</v>
      </c>
      <c r="P3352" s="32" t="s">
        <v>109</v>
      </c>
      <c r="Q3352" s="43" t="s">
        <v>110</v>
      </c>
      <c r="R3352" s="43" t="s">
        <v>78</v>
      </c>
      <c r="S3352" s="47">
        <v>1</v>
      </c>
    </row>
    <row r="3353" spans="1:19" ht="12.75">
      <c r="A3353" s="22" t="s">
        <v>60</v>
      </c>
      <c r="B3353" s="22" t="s">
        <v>463</v>
      </c>
      <c r="C3353" s="22" t="s">
        <v>63</v>
      </c>
      <c r="D3353" s="22" t="s">
        <v>61</v>
      </c>
      <c r="E3353" s="22" t="s">
        <v>8947</v>
      </c>
      <c r="F3353" s="31">
        <v>42927.472962962958</v>
      </c>
      <c r="G3353" s="31">
        <v>42928</v>
      </c>
      <c r="H3353" s="31">
        <v>43293</v>
      </c>
      <c r="I3353" s="31">
        <v>42957</v>
      </c>
      <c r="J3353" s="22" t="s">
        <v>73</v>
      </c>
      <c r="K3353" s="32" t="s">
        <v>74</v>
      </c>
      <c r="L3353" s="32" t="s">
        <v>8948</v>
      </c>
      <c r="N3353" s="24">
        <v>728.26199999999994</v>
      </c>
      <c r="O3353" s="24">
        <v>0</v>
      </c>
      <c r="P3353" s="32" t="s">
        <v>248</v>
      </c>
      <c r="Q3353" s="43" t="s">
        <v>249</v>
      </c>
      <c r="R3353" s="43" t="s">
        <v>111</v>
      </c>
      <c r="S3353" s="47">
        <v>6</v>
      </c>
    </row>
    <row r="3354" spans="1:19" ht="12.75">
      <c r="A3354" s="22" t="s">
        <v>60</v>
      </c>
      <c r="B3354" s="22" t="s">
        <v>158</v>
      </c>
      <c r="C3354" s="22" t="s">
        <v>63</v>
      </c>
      <c r="D3354" s="22" t="s">
        <v>61</v>
      </c>
      <c r="E3354" s="22" t="s">
        <v>8949</v>
      </c>
      <c r="F3354" s="31">
        <v>42928.477083333331</v>
      </c>
      <c r="G3354" s="31">
        <v>42955</v>
      </c>
      <c r="H3354" s="31">
        <v>43320</v>
      </c>
      <c r="I3354" s="31">
        <v>42958</v>
      </c>
      <c r="J3354" s="22" t="s">
        <v>73</v>
      </c>
      <c r="K3354" s="32" t="s">
        <v>74</v>
      </c>
      <c r="L3354" s="32" t="s">
        <v>8950</v>
      </c>
      <c r="N3354" s="24">
        <v>0</v>
      </c>
      <c r="O3354" s="24">
        <v>0</v>
      </c>
      <c r="P3354" s="32" t="s">
        <v>4915</v>
      </c>
      <c r="Q3354" s="43" t="s">
        <v>4916</v>
      </c>
      <c r="R3354" s="43" t="s">
        <v>78</v>
      </c>
      <c r="S3354" s="47">
        <v>4</v>
      </c>
    </row>
    <row r="3355" spans="1:19" ht="12.75">
      <c r="A3355" s="22" t="s">
        <v>60</v>
      </c>
      <c r="B3355" s="22" t="s">
        <v>922</v>
      </c>
      <c r="C3355" s="22" t="s">
        <v>63</v>
      </c>
      <c r="D3355" s="22" t="s">
        <v>61</v>
      </c>
      <c r="E3355" s="22" t="s">
        <v>8951</v>
      </c>
      <c r="F3355" s="31">
        <v>42922.679143518515</v>
      </c>
      <c r="G3355" s="31">
        <v>42922</v>
      </c>
      <c r="H3355" s="31">
        <v>43287</v>
      </c>
      <c r="I3355" s="31">
        <v>42952.675798611112</v>
      </c>
      <c r="J3355" s="22" t="s">
        <v>73</v>
      </c>
      <c r="K3355" s="32" t="s">
        <v>74</v>
      </c>
      <c r="L3355" s="32" t="s">
        <v>8952</v>
      </c>
      <c r="N3355" s="24">
        <v>3450.7932999999998</v>
      </c>
      <c r="O3355" s="24">
        <v>0</v>
      </c>
      <c r="P3355" s="32" t="s">
        <v>4385</v>
      </c>
      <c r="Q3355" s="43" t="s">
        <v>4386</v>
      </c>
      <c r="R3355" s="43" t="s">
        <v>78</v>
      </c>
      <c r="S3355" s="47">
        <v>5</v>
      </c>
    </row>
    <row r="3356" spans="1:19" ht="12.75">
      <c r="A3356" s="22" t="s">
        <v>60</v>
      </c>
      <c r="B3356" s="22" t="s">
        <v>177</v>
      </c>
      <c r="C3356" s="22" t="s">
        <v>63</v>
      </c>
      <c r="D3356" s="22" t="s">
        <v>61</v>
      </c>
      <c r="E3356" s="22" t="s">
        <v>8953</v>
      </c>
      <c r="F3356" s="31">
        <v>42934.521840277775</v>
      </c>
      <c r="G3356" s="31">
        <v>42934</v>
      </c>
      <c r="H3356" s="31">
        <v>43299</v>
      </c>
      <c r="I3356" s="31">
        <v>42964</v>
      </c>
      <c r="J3356" s="22" t="s">
        <v>73</v>
      </c>
      <c r="K3356" s="32" t="s">
        <v>74</v>
      </c>
      <c r="L3356" s="32" t="s">
        <v>8954</v>
      </c>
      <c r="N3356" s="24">
        <v>1484.77</v>
      </c>
      <c r="O3356" s="24">
        <v>0</v>
      </c>
      <c r="P3356" s="32" t="s">
        <v>4486</v>
      </c>
      <c r="Q3356" s="43" t="s">
        <v>4487</v>
      </c>
      <c r="R3356" s="43" t="s">
        <v>78</v>
      </c>
      <c r="S3356" s="47">
        <v>6</v>
      </c>
    </row>
    <row r="3357" spans="1:19" ht="12.75">
      <c r="A3357" s="22" t="s">
        <v>60</v>
      </c>
      <c r="B3357" s="22" t="s">
        <v>172</v>
      </c>
      <c r="C3357" s="22" t="s">
        <v>63</v>
      </c>
      <c r="D3357" s="22" t="s">
        <v>61</v>
      </c>
      <c r="E3357" s="22" t="s">
        <v>8955</v>
      </c>
      <c r="F3357" s="31">
        <v>42926.055960648147</v>
      </c>
      <c r="G3357" s="31">
        <v>42975</v>
      </c>
      <c r="H3357" s="31">
        <v>43340</v>
      </c>
      <c r="I3357" s="31">
        <v>42986.055960648147</v>
      </c>
      <c r="J3357" s="22" t="s">
        <v>73</v>
      </c>
      <c r="K3357" s="32" t="s">
        <v>121</v>
      </c>
      <c r="L3357" s="32" t="s">
        <v>8956</v>
      </c>
      <c r="N3357" s="24">
        <v>2119.9450000000002</v>
      </c>
      <c r="O3357" s="24">
        <v>2752.89</v>
      </c>
      <c r="P3357" s="32" t="s">
        <v>8957</v>
      </c>
      <c r="Q3357" s="43" t="s">
        <v>8958</v>
      </c>
      <c r="R3357" s="43" t="s">
        <v>78</v>
      </c>
      <c r="S3357" s="47">
        <v>6</v>
      </c>
    </row>
    <row r="3358" spans="1:19" ht="12.75">
      <c r="A3358" s="22" t="s">
        <v>60</v>
      </c>
      <c r="B3358" s="22" t="s">
        <v>1196</v>
      </c>
      <c r="C3358" s="22" t="s">
        <v>63</v>
      </c>
      <c r="D3358" s="22" t="s">
        <v>61</v>
      </c>
      <c r="E3358" s="22" t="s">
        <v>8959</v>
      </c>
      <c r="F3358" s="31">
        <v>42927.607939814814</v>
      </c>
      <c r="G3358" s="31">
        <v>42701</v>
      </c>
      <c r="H3358" s="31">
        <v>43066</v>
      </c>
      <c r="I3358" s="31">
        <v>42957</v>
      </c>
      <c r="J3358" s="22" t="s">
        <v>306</v>
      </c>
      <c r="K3358" s="32" t="s">
        <v>121</v>
      </c>
      <c r="N3358" s="24">
        <v>0</v>
      </c>
      <c r="O3358" s="24">
        <v>0</v>
      </c>
      <c r="P3358" s="32" t="s">
        <v>2489</v>
      </c>
      <c r="Q3358" s="43" t="s">
        <v>2490</v>
      </c>
      <c r="R3358" s="43" t="s">
        <v>78</v>
      </c>
      <c r="S3358" s="47">
        <v>1</v>
      </c>
    </row>
    <row r="3359" spans="1:19" ht="12.75">
      <c r="A3359" s="22" t="s">
        <v>60</v>
      </c>
      <c r="B3359" s="22" t="s">
        <v>188</v>
      </c>
      <c r="C3359" s="22" t="s">
        <v>63</v>
      </c>
      <c r="D3359" s="22" t="s">
        <v>61</v>
      </c>
      <c r="E3359" s="22" t="s">
        <v>8960</v>
      </c>
      <c r="F3359" s="31">
        <v>42930.611157407402</v>
      </c>
      <c r="G3359" s="31">
        <v>42961</v>
      </c>
      <c r="H3359" s="31">
        <v>43326</v>
      </c>
      <c r="I3359" s="31">
        <v>42960.608680555553</v>
      </c>
      <c r="J3359" s="22" t="s">
        <v>73</v>
      </c>
      <c r="K3359" s="32" t="s">
        <v>74</v>
      </c>
      <c r="L3359" s="32" t="s">
        <v>8961</v>
      </c>
      <c r="N3359" s="24">
        <v>3645.83</v>
      </c>
      <c r="O3359" s="24">
        <v>0</v>
      </c>
      <c r="P3359" s="32" t="s">
        <v>318</v>
      </c>
      <c r="Q3359" s="43" t="s">
        <v>319</v>
      </c>
      <c r="R3359" s="43" t="s">
        <v>78</v>
      </c>
      <c r="S3359" s="47">
        <v>5</v>
      </c>
    </row>
    <row r="3360" spans="1:19" ht="12.75">
      <c r="A3360" s="22" t="s">
        <v>60</v>
      </c>
      <c r="B3360" s="22" t="s">
        <v>188</v>
      </c>
      <c r="C3360" s="22" t="s">
        <v>63</v>
      </c>
      <c r="D3360" s="22" t="s">
        <v>61</v>
      </c>
      <c r="E3360" s="22" t="s">
        <v>8962</v>
      </c>
      <c r="F3360" s="31">
        <v>42924.084363425922</v>
      </c>
      <c r="G3360" s="31">
        <v>42959</v>
      </c>
      <c r="H3360" s="31">
        <v>43324</v>
      </c>
      <c r="I3360" s="31">
        <v>42984.084363425922</v>
      </c>
      <c r="J3360" s="22" t="s">
        <v>101</v>
      </c>
      <c r="K3360" s="32" t="s">
        <v>102</v>
      </c>
      <c r="L3360" s="32" t="s">
        <v>8963</v>
      </c>
      <c r="N3360" s="24">
        <v>538.87400000000002</v>
      </c>
      <c r="O3360" s="24">
        <v>624.52</v>
      </c>
      <c r="P3360" s="32" t="s">
        <v>872</v>
      </c>
      <c r="Q3360" s="43" t="s">
        <v>873</v>
      </c>
      <c r="R3360" s="43" t="s">
        <v>78</v>
      </c>
      <c r="S3360" s="47">
        <v>5</v>
      </c>
    </row>
    <row r="3361" spans="1:19" ht="12.75">
      <c r="A3361" s="22" t="s">
        <v>60</v>
      </c>
      <c r="B3361" s="22" t="s">
        <v>188</v>
      </c>
      <c r="C3361" s="22" t="s">
        <v>63</v>
      </c>
      <c r="D3361" s="22" t="s">
        <v>61</v>
      </c>
      <c r="E3361" s="22" t="s">
        <v>8964</v>
      </c>
      <c r="F3361" s="31">
        <v>42942.482893518514</v>
      </c>
      <c r="G3361" s="31">
        <v>42942</v>
      </c>
      <c r="H3361" s="31">
        <v>43307</v>
      </c>
      <c r="I3361" s="31">
        <v>42972.478587962964</v>
      </c>
      <c r="J3361" s="22" t="s">
        <v>73</v>
      </c>
      <c r="K3361" s="32" t="s">
        <v>102</v>
      </c>
      <c r="L3361" s="32" t="s">
        <v>8965</v>
      </c>
      <c r="N3361" s="24">
        <v>411.51</v>
      </c>
      <c r="O3361" s="24">
        <v>418.34</v>
      </c>
      <c r="P3361" s="32" t="s">
        <v>866</v>
      </c>
      <c r="Q3361" s="43" t="s">
        <v>867</v>
      </c>
      <c r="R3361" s="43" t="s">
        <v>78</v>
      </c>
      <c r="S3361" s="47">
        <v>5</v>
      </c>
    </row>
    <row r="3362" spans="1:19" ht="12.75">
      <c r="A3362" s="22" t="s">
        <v>60</v>
      </c>
      <c r="B3362" s="22" t="s">
        <v>158</v>
      </c>
      <c r="C3362" s="22" t="s">
        <v>63</v>
      </c>
      <c r="D3362" s="22" t="s">
        <v>61</v>
      </c>
      <c r="E3362" s="22" t="s">
        <v>8966</v>
      </c>
      <c r="F3362" s="31">
        <v>42927.605451388888</v>
      </c>
      <c r="G3362" s="31">
        <v>42927</v>
      </c>
      <c r="H3362" s="31">
        <v>43312</v>
      </c>
      <c r="I3362" s="31">
        <v>42957</v>
      </c>
      <c r="J3362" s="22" t="s">
        <v>73</v>
      </c>
      <c r="K3362" s="32" t="s">
        <v>140</v>
      </c>
      <c r="L3362" s="32" t="s">
        <v>8967</v>
      </c>
      <c r="M3362" s="32" t="s">
        <v>8968</v>
      </c>
      <c r="N3362" s="24">
        <v>585.57500000000005</v>
      </c>
      <c r="O3362" s="24">
        <v>581.42999999999995</v>
      </c>
      <c r="P3362" s="32" t="s">
        <v>2233</v>
      </c>
      <c r="Q3362" s="43" t="s">
        <v>2234</v>
      </c>
      <c r="R3362" s="43" t="s">
        <v>78</v>
      </c>
      <c r="S3362" s="47">
        <v>6</v>
      </c>
    </row>
    <row r="3363" spans="1:19" ht="12.75">
      <c r="A3363" s="22" t="s">
        <v>60</v>
      </c>
      <c r="B3363" s="22" t="s">
        <v>1053</v>
      </c>
      <c r="C3363" s="22" t="s">
        <v>63</v>
      </c>
      <c r="D3363" s="22" t="s">
        <v>61</v>
      </c>
      <c r="E3363" s="22" t="s">
        <v>8969</v>
      </c>
      <c r="F3363" s="31">
        <v>42919.442546296297</v>
      </c>
      <c r="G3363" s="31">
        <v>42867</v>
      </c>
      <c r="H3363" s="31">
        <v>43232</v>
      </c>
      <c r="I3363" s="31">
        <v>42949</v>
      </c>
      <c r="J3363" s="22" t="s">
        <v>107</v>
      </c>
      <c r="K3363" s="32" t="s">
        <v>140</v>
      </c>
      <c r="L3363" s="32" t="s">
        <v>8970</v>
      </c>
      <c r="M3363" s="32" t="s">
        <v>8971</v>
      </c>
      <c r="N3363" s="24">
        <v>0</v>
      </c>
      <c r="O3363" s="24">
        <v>0</v>
      </c>
      <c r="P3363" s="32" t="s">
        <v>275</v>
      </c>
      <c r="Q3363" s="43" t="s">
        <v>276</v>
      </c>
      <c r="R3363" s="43" t="s">
        <v>111</v>
      </c>
      <c r="S3363" s="47">
        <v>1</v>
      </c>
    </row>
    <row r="3364" spans="1:19" ht="12.75">
      <c r="A3364" s="22" t="s">
        <v>60</v>
      </c>
      <c r="B3364" s="22" t="s">
        <v>268</v>
      </c>
      <c r="C3364" s="22" t="s">
        <v>63</v>
      </c>
      <c r="D3364" s="22" t="s">
        <v>61</v>
      </c>
      <c r="E3364" s="22" t="s">
        <v>8972</v>
      </c>
      <c r="F3364" s="31">
        <v>42942.339999999997</v>
      </c>
      <c r="G3364" s="31">
        <v>42977</v>
      </c>
      <c r="H3364" s="31">
        <v>43342</v>
      </c>
      <c r="I3364" s="31">
        <v>43002.339999999997</v>
      </c>
      <c r="J3364" s="22" t="s">
        <v>101</v>
      </c>
      <c r="K3364" s="32" t="s">
        <v>102</v>
      </c>
      <c r="L3364" s="32" t="s">
        <v>8973</v>
      </c>
      <c r="N3364" s="24">
        <v>1141.1700000000001</v>
      </c>
      <c r="O3364" s="24">
        <v>1141.1700000000001</v>
      </c>
      <c r="P3364" s="32" t="s">
        <v>476</v>
      </c>
      <c r="Q3364" s="43" t="s">
        <v>477</v>
      </c>
      <c r="R3364" s="43" t="s">
        <v>78</v>
      </c>
      <c r="S3364" s="47">
        <v>1</v>
      </c>
    </row>
    <row r="3365" spans="1:19" ht="12.75">
      <c r="A3365" s="22" t="s">
        <v>60</v>
      </c>
      <c r="B3365" s="22" t="s">
        <v>172</v>
      </c>
      <c r="C3365" s="22" t="s">
        <v>63</v>
      </c>
      <c r="D3365" s="22" t="s">
        <v>61</v>
      </c>
      <c r="E3365" s="22" t="s">
        <v>8974</v>
      </c>
      <c r="F3365" s="31">
        <v>42929.694791666661</v>
      </c>
      <c r="G3365" s="31">
        <v>42947</v>
      </c>
      <c r="H3365" s="31">
        <v>43312</v>
      </c>
      <c r="I3365" s="31">
        <v>42959.679629629631</v>
      </c>
      <c r="J3365" s="22" t="s">
        <v>73</v>
      </c>
      <c r="K3365" s="32" t="s">
        <v>102</v>
      </c>
      <c r="L3365" s="32" t="s">
        <v>8975</v>
      </c>
      <c r="N3365" s="24">
        <v>4446.2025000000003</v>
      </c>
      <c r="O3365" s="24">
        <v>2978.74</v>
      </c>
      <c r="P3365" s="32" t="s">
        <v>1918</v>
      </c>
      <c r="Q3365" s="43" t="s">
        <v>1919</v>
      </c>
      <c r="R3365" s="43" t="s">
        <v>78</v>
      </c>
      <c r="S3365" s="47">
        <v>5</v>
      </c>
    </row>
    <row r="3366" spans="1:19" ht="12.75">
      <c r="A3366" s="22" t="s">
        <v>60</v>
      </c>
      <c r="B3366" s="22" t="s">
        <v>349</v>
      </c>
      <c r="C3366" s="22" t="s">
        <v>63</v>
      </c>
      <c r="D3366" s="22" t="s">
        <v>61</v>
      </c>
      <c r="E3366" s="22" t="s">
        <v>8976</v>
      </c>
      <c r="F3366" s="31">
        <v>42943.087546296294</v>
      </c>
      <c r="G3366" s="31">
        <v>42978</v>
      </c>
      <c r="H3366" s="31">
        <v>43343</v>
      </c>
      <c r="I3366" s="31">
        <v>43003.087546296294</v>
      </c>
      <c r="J3366" s="22" t="s">
        <v>101</v>
      </c>
      <c r="K3366" s="32" t="s">
        <v>121</v>
      </c>
      <c r="L3366" s="32" t="s">
        <v>8977</v>
      </c>
      <c r="N3366" s="24">
        <v>837.77369999999996</v>
      </c>
      <c r="O3366" s="24">
        <v>479.49</v>
      </c>
      <c r="P3366" s="32" t="s">
        <v>248</v>
      </c>
      <c r="Q3366" s="43" t="s">
        <v>249</v>
      </c>
      <c r="R3366" s="43" t="s">
        <v>78</v>
      </c>
      <c r="S3366" s="47">
        <v>5</v>
      </c>
    </row>
    <row r="3367" spans="1:19" ht="12.75">
      <c r="A3367" s="22" t="s">
        <v>60</v>
      </c>
      <c r="B3367" s="22" t="s">
        <v>172</v>
      </c>
      <c r="C3367" s="22" t="s">
        <v>63</v>
      </c>
      <c r="D3367" s="22" t="s">
        <v>61</v>
      </c>
      <c r="E3367" s="22" t="s">
        <v>8978</v>
      </c>
      <c r="F3367" s="31">
        <v>42930.511608796296</v>
      </c>
      <c r="G3367" s="31">
        <v>42930</v>
      </c>
      <c r="H3367" s="31">
        <v>43295</v>
      </c>
      <c r="I3367" s="31">
        <v>42960.504942129628</v>
      </c>
      <c r="J3367" s="22" t="s">
        <v>73</v>
      </c>
      <c r="K3367" s="32" t="s">
        <v>102</v>
      </c>
      <c r="L3367" s="32" t="s">
        <v>8979</v>
      </c>
      <c r="N3367" s="24">
        <v>5834.8850000000002</v>
      </c>
      <c r="O3367" s="24">
        <v>5135.37</v>
      </c>
      <c r="P3367" s="32" t="s">
        <v>927</v>
      </c>
      <c r="Q3367" s="43" t="s">
        <v>928</v>
      </c>
      <c r="R3367" s="43" t="s">
        <v>78</v>
      </c>
      <c r="S3367" s="47">
        <v>5</v>
      </c>
    </row>
    <row r="3368" spans="1:19" ht="12.75">
      <c r="A3368" s="22" t="s">
        <v>60</v>
      </c>
      <c r="B3368" s="22" t="s">
        <v>188</v>
      </c>
      <c r="C3368" s="22" t="s">
        <v>63</v>
      </c>
      <c r="D3368" s="22" t="s">
        <v>61</v>
      </c>
      <c r="E3368" s="22" t="s">
        <v>8980</v>
      </c>
      <c r="F3368" s="31">
        <v>42936.712592592594</v>
      </c>
      <c r="G3368" s="31">
        <v>42937</v>
      </c>
      <c r="H3368" s="31">
        <v>43302</v>
      </c>
      <c r="I3368" s="31">
        <v>42966.711724537032</v>
      </c>
      <c r="J3368" s="22" t="s">
        <v>73</v>
      </c>
      <c r="K3368" s="32" t="s">
        <v>121</v>
      </c>
      <c r="L3368" s="32" t="s">
        <v>8981</v>
      </c>
      <c r="N3368" s="24">
        <v>614.82830000000001</v>
      </c>
      <c r="O3368" s="24">
        <v>414.03</v>
      </c>
      <c r="P3368" s="32" t="s">
        <v>219</v>
      </c>
      <c r="Q3368" s="43" t="s">
        <v>220</v>
      </c>
      <c r="R3368" s="43" t="s">
        <v>78</v>
      </c>
      <c r="S3368" s="47">
        <v>6</v>
      </c>
    </row>
    <row r="3369" spans="1:19" ht="12.75">
      <c r="A3369" s="22" t="s">
        <v>60</v>
      </c>
      <c r="B3369" s="22" t="s">
        <v>647</v>
      </c>
      <c r="C3369" s="22" t="s">
        <v>63</v>
      </c>
      <c r="D3369" s="22" t="s">
        <v>61</v>
      </c>
      <c r="E3369" s="22" t="s">
        <v>8982</v>
      </c>
      <c r="F3369" s="31">
        <v>42937.084756944445</v>
      </c>
      <c r="G3369" s="31">
        <v>42972</v>
      </c>
      <c r="H3369" s="31">
        <v>43337</v>
      </c>
      <c r="I3369" s="31">
        <v>42997.084756944445</v>
      </c>
      <c r="J3369" s="22" t="s">
        <v>101</v>
      </c>
      <c r="K3369" s="32" t="s">
        <v>140</v>
      </c>
      <c r="L3369" s="32" t="s">
        <v>8983</v>
      </c>
      <c r="M3369" s="32" t="s">
        <v>8984</v>
      </c>
      <c r="N3369" s="24">
        <v>453</v>
      </c>
      <c r="O3369" s="24">
        <v>453</v>
      </c>
      <c r="P3369" s="32" t="s">
        <v>2019</v>
      </c>
      <c r="Q3369" s="43" t="s">
        <v>2020</v>
      </c>
      <c r="R3369" s="43" t="s">
        <v>78</v>
      </c>
      <c r="S3369" s="47">
        <v>1</v>
      </c>
    </row>
    <row r="3370" spans="1:19" ht="12.75">
      <c r="A3370" s="22" t="s">
        <v>60</v>
      </c>
      <c r="B3370" s="22" t="s">
        <v>158</v>
      </c>
      <c r="C3370" s="22" t="s">
        <v>63</v>
      </c>
      <c r="D3370" s="22" t="s">
        <v>61</v>
      </c>
      <c r="E3370" s="22" t="s">
        <v>8985</v>
      </c>
      <c r="F3370" s="31">
        <v>42942.50576388889</v>
      </c>
      <c r="G3370" s="31">
        <v>42946</v>
      </c>
      <c r="H3370" s="31">
        <v>43311</v>
      </c>
      <c r="I3370" s="31">
        <v>42972</v>
      </c>
      <c r="J3370" s="22" t="s">
        <v>73</v>
      </c>
      <c r="K3370" s="32" t="s">
        <v>121</v>
      </c>
      <c r="L3370" s="32" t="s">
        <v>8986</v>
      </c>
      <c r="N3370" s="24">
        <v>5747.1025</v>
      </c>
      <c r="O3370" s="24">
        <v>5885.3249999999998</v>
      </c>
      <c r="P3370" s="32" t="s">
        <v>8987</v>
      </c>
      <c r="Q3370" s="43" t="s">
        <v>8988</v>
      </c>
      <c r="R3370" s="43" t="s">
        <v>111</v>
      </c>
      <c r="S3370" s="47">
        <v>5</v>
      </c>
    </row>
    <row r="3371" spans="1:19" ht="12.75">
      <c r="A3371" s="22" t="s">
        <v>60</v>
      </c>
      <c r="B3371" s="22" t="s">
        <v>188</v>
      </c>
      <c r="C3371" s="22" t="s">
        <v>63</v>
      </c>
      <c r="D3371" s="22" t="s">
        <v>61</v>
      </c>
      <c r="E3371" s="22" t="s">
        <v>8989</v>
      </c>
      <c r="F3371" s="31">
        <v>42933.398414351854</v>
      </c>
      <c r="G3371" s="31">
        <v>42933</v>
      </c>
      <c r="H3371" s="31">
        <v>43298</v>
      </c>
      <c r="I3371" s="31">
        <v>42963.395636574074</v>
      </c>
      <c r="J3371" s="22" t="s">
        <v>73</v>
      </c>
      <c r="K3371" s="32" t="s">
        <v>74</v>
      </c>
      <c r="L3371" s="32" t="s">
        <v>8990</v>
      </c>
      <c r="N3371" s="24">
        <v>0</v>
      </c>
      <c r="O3371" s="24">
        <v>0</v>
      </c>
      <c r="P3371" s="32" t="s">
        <v>8991</v>
      </c>
      <c r="Q3371" s="43" t="s">
        <v>8992</v>
      </c>
      <c r="R3371" s="43" t="s">
        <v>78</v>
      </c>
      <c r="S3371" s="47">
        <v>5</v>
      </c>
    </row>
    <row r="3372" spans="1:19" ht="12.75">
      <c r="A3372" s="22" t="s">
        <v>60</v>
      </c>
      <c r="B3372" s="22" t="s">
        <v>344</v>
      </c>
      <c r="C3372" s="22" t="s">
        <v>63</v>
      </c>
      <c r="D3372" s="22" t="s">
        <v>61</v>
      </c>
      <c r="E3372" s="22" t="s">
        <v>8993</v>
      </c>
      <c r="F3372" s="31">
        <v>42927.395613425921</v>
      </c>
      <c r="G3372" s="31">
        <v>42941</v>
      </c>
      <c r="H3372" s="31">
        <v>43306</v>
      </c>
      <c r="I3372" s="31">
        <v>42957</v>
      </c>
      <c r="J3372" s="22" t="s">
        <v>73</v>
      </c>
      <c r="K3372" s="32" t="s">
        <v>102</v>
      </c>
      <c r="L3372" s="32" t="s">
        <v>8994</v>
      </c>
      <c r="N3372" s="24">
        <v>4035.48</v>
      </c>
      <c r="O3372" s="24">
        <v>4526.87</v>
      </c>
      <c r="P3372" s="32" t="s">
        <v>8995</v>
      </c>
      <c r="Q3372" s="43" t="s">
        <v>8996</v>
      </c>
      <c r="R3372" s="43" t="s">
        <v>78</v>
      </c>
      <c r="S3372" s="47">
        <v>4</v>
      </c>
    </row>
    <row r="3373" spans="1:19" ht="12.75">
      <c r="A3373" s="22" t="s">
        <v>60</v>
      </c>
      <c r="B3373" s="22" t="s">
        <v>188</v>
      </c>
      <c r="C3373" s="22" t="s">
        <v>63</v>
      </c>
      <c r="D3373" s="22" t="s">
        <v>61</v>
      </c>
      <c r="E3373" s="22" t="s">
        <v>8997</v>
      </c>
      <c r="F3373" s="31">
        <v>42945.084328703699</v>
      </c>
      <c r="G3373" s="31">
        <v>42980</v>
      </c>
      <c r="H3373" s="31">
        <v>43345</v>
      </c>
      <c r="I3373" s="31">
        <v>43005.084328703699</v>
      </c>
      <c r="J3373" s="22" t="s">
        <v>101</v>
      </c>
      <c r="K3373" s="32" t="s">
        <v>102</v>
      </c>
      <c r="L3373" s="32" t="s">
        <v>8998</v>
      </c>
      <c r="N3373" s="24">
        <v>544.23</v>
      </c>
      <c r="O3373" s="24">
        <v>544.23</v>
      </c>
      <c r="P3373" s="32" t="s">
        <v>208</v>
      </c>
      <c r="Q3373" s="43" t="s">
        <v>209</v>
      </c>
      <c r="R3373" s="43" t="s">
        <v>78</v>
      </c>
      <c r="S3373" s="47">
        <v>1</v>
      </c>
    </row>
    <row r="3374" spans="1:19" ht="12.75">
      <c r="A3374" s="22" t="s">
        <v>60</v>
      </c>
      <c r="B3374" s="22" t="s">
        <v>188</v>
      </c>
      <c r="C3374" s="22" t="s">
        <v>63</v>
      </c>
      <c r="D3374" s="22" t="s">
        <v>61</v>
      </c>
      <c r="E3374" s="22" t="s">
        <v>8999</v>
      </c>
      <c r="F3374" s="31">
        <v>42942.709085648145</v>
      </c>
      <c r="G3374" s="31">
        <v>42942</v>
      </c>
      <c r="H3374" s="31">
        <v>43307</v>
      </c>
      <c r="I3374" s="31">
        <v>42972.707905092589</v>
      </c>
      <c r="J3374" s="22" t="s">
        <v>73</v>
      </c>
      <c r="K3374" s="32" t="s">
        <v>102</v>
      </c>
      <c r="L3374" s="32" t="s">
        <v>9000</v>
      </c>
      <c r="N3374" s="24">
        <v>470.58659999999998</v>
      </c>
      <c r="O3374" s="24">
        <v>309.425</v>
      </c>
      <c r="P3374" s="32" t="s">
        <v>147</v>
      </c>
      <c r="Q3374" s="43" t="s">
        <v>148</v>
      </c>
      <c r="R3374" s="43" t="s">
        <v>78</v>
      </c>
      <c r="S3374" s="47">
        <v>5</v>
      </c>
    </row>
    <row r="3375" spans="1:19" ht="12.75">
      <c r="A3375" s="22" t="s">
        <v>60</v>
      </c>
      <c r="B3375" s="22" t="s">
        <v>188</v>
      </c>
      <c r="C3375" s="22" t="s">
        <v>63</v>
      </c>
      <c r="D3375" s="22" t="s">
        <v>61</v>
      </c>
      <c r="E3375" s="22" t="s">
        <v>9001</v>
      </c>
      <c r="F3375" s="31">
        <v>42923.357245370367</v>
      </c>
      <c r="G3375" s="31">
        <v>42935</v>
      </c>
      <c r="H3375" s="31">
        <v>43300</v>
      </c>
      <c r="I3375" s="31">
        <v>42953.349780092591</v>
      </c>
      <c r="J3375" s="22" t="s">
        <v>73</v>
      </c>
      <c r="K3375" s="32" t="s">
        <v>140</v>
      </c>
      <c r="L3375" s="32" t="s">
        <v>9002</v>
      </c>
      <c r="M3375" s="32" t="s">
        <v>9003</v>
      </c>
      <c r="N3375" s="24">
        <v>685.11770000000001</v>
      </c>
      <c r="O3375" s="24">
        <v>520.86</v>
      </c>
      <c r="P3375" s="32" t="s">
        <v>4252</v>
      </c>
      <c r="Q3375" s="43" t="s">
        <v>4253</v>
      </c>
      <c r="R3375" s="43" t="s">
        <v>78</v>
      </c>
      <c r="S3375" s="47">
        <v>5</v>
      </c>
    </row>
    <row r="3376" spans="1:19" ht="12.75">
      <c r="A3376" s="22" t="s">
        <v>60</v>
      </c>
      <c r="B3376" s="22" t="s">
        <v>158</v>
      </c>
      <c r="C3376" s="22" t="s">
        <v>63</v>
      </c>
      <c r="D3376" s="22" t="s">
        <v>61</v>
      </c>
      <c r="E3376" s="22" t="s">
        <v>9004</v>
      </c>
      <c r="F3376" s="31">
        <v>42927.676296296297</v>
      </c>
      <c r="G3376" s="31">
        <v>42643</v>
      </c>
      <c r="H3376" s="31">
        <v>43008</v>
      </c>
      <c r="I3376" s="31">
        <v>42957</v>
      </c>
      <c r="J3376" s="22" t="s">
        <v>107</v>
      </c>
      <c r="K3376" s="32" t="s">
        <v>140</v>
      </c>
      <c r="L3376" s="32" t="s">
        <v>9005</v>
      </c>
      <c r="M3376" s="32" t="s">
        <v>6389</v>
      </c>
      <c r="N3376" s="24">
        <v>0</v>
      </c>
      <c r="O3376" s="24">
        <v>0</v>
      </c>
      <c r="P3376" s="32" t="s">
        <v>6390</v>
      </c>
      <c r="Q3376" s="43" t="s">
        <v>6391</v>
      </c>
      <c r="R3376" s="43" t="s">
        <v>111</v>
      </c>
      <c r="S3376" s="47">
        <v>1</v>
      </c>
    </row>
    <row r="3377" spans="1:19" ht="12.75">
      <c r="A3377" s="22" t="s">
        <v>60</v>
      </c>
      <c r="B3377" s="22" t="s">
        <v>188</v>
      </c>
      <c r="C3377" s="22" t="s">
        <v>63</v>
      </c>
      <c r="D3377" s="22" t="s">
        <v>61</v>
      </c>
      <c r="E3377" s="22" t="s">
        <v>9006</v>
      </c>
      <c r="F3377" s="31">
        <v>42936.623599537037</v>
      </c>
      <c r="G3377" s="31">
        <v>42936</v>
      </c>
      <c r="H3377" s="31">
        <v>43301</v>
      </c>
      <c r="I3377" s="31">
        <v>42966.621851851851</v>
      </c>
      <c r="J3377" s="22" t="s">
        <v>73</v>
      </c>
      <c r="K3377" s="32" t="s">
        <v>102</v>
      </c>
      <c r="L3377" s="32" t="s">
        <v>9007</v>
      </c>
      <c r="N3377" s="24">
        <v>389.94709999999998</v>
      </c>
      <c r="O3377" s="24">
        <v>287.61</v>
      </c>
      <c r="P3377" s="32" t="s">
        <v>1075</v>
      </c>
      <c r="Q3377" s="43" t="s">
        <v>1076</v>
      </c>
      <c r="R3377" s="43" t="s">
        <v>78</v>
      </c>
      <c r="S3377" s="47">
        <v>5</v>
      </c>
    </row>
    <row r="3378" spans="1:19" ht="12.75">
      <c r="A3378" s="22" t="s">
        <v>60</v>
      </c>
      <c r="B3378" s="22" t="s">
        <v>188</v>
      </c>
      <c r="C3378" s="22" t="s">
        <v>63</v>
      </c>
      <c r="D3378" s="22" t="s">
        <v>61</v>
      </c>
      <c r="E3378" s="22" t="s">
        <v>9008</v>
      </c>
      <c r="F3378" s="31">
        <v>42930.403981481482</v>
      </c>
      <c r="G3378" s="31">
        <v>42930</v>
      </c>
      <c r="H3378" s="31">
        <v>43295</v>
      </c>
      <c r="I3378" s="31">
        <v>42960.401504629626</v>
      </c>
      <c r="J3378" s="22" t="s">
        <v>73</v>
      </c>
      <c r="K3378" s="32" t="s">
        <v>102</v>
      </c>
      <c r="L3378" s="32" t="s">
        <v>9009</v>
      </c>
      <c r="N3378" s="24">
        <v>493.69330000000002</v>
      </c>
      <c r="O3378" s="24">
        <v>322.71499999999997</v>
      </c>
      <c r="P3378" s="32" t="s">
        <v>219</v>
      </c>
      <c r="Q3378" s="43" t="s">
        <v>220</v>
      </c>
      <c r="R3378" s="43" t="s">
        <v>78</v>
      </c>
      <c r="S3378" s="47">
        <v>5</v>
      </c>
    </row>
    <row r="3379" spans="1:19" ht="12.75">
      <c r="A3379" s="22" t="s">
        <v>60</v>
      </c>
      <c r="B3379" s="22" t="s">
        <v>957</v>
      </c>
      <c r="C3379" s="22" t="s">
        <v>63</v>
      </c>
      <c r="D3379" s="22" t="s">
        <v>61</v>
      </c>
      <c r="E3379" s="22" t="s">
        <v>9010</v>
      </c>
      <c r="F3379" s="31">
        <v>42943.487349537034</v>
      </c>
      <c r="G3379" s="31">
        <v>42943</v>
      </c>
      <c r="H3379" s="31">
        <v>43308</v>
      </c>
      <c r="I3379" s="31">
        <v>42973</v>
      </c>
      <c r="J3379" s="22" t="s">
        <v>73</v>
      </c>
      <c r="K3379" s="32" t="s">
        <v>102</v>
      </c>
      <c r="L3379" s="32" t="s">
        <v>9011</v>
      </c>
      <c r="N3379" s="24">
        <v>529.00800000000004</v>
      </c>
      <c r="O3379" s="24">
        <v>395.07</v>
      </c>
      <c r="P3379" s="32" t="s">
        <v>336</v>
      </c>
      <c r="Q3379" s="43" t="s">
        <v>337</v>
      </c>
      <c r="R3379" s="43" t="s">
        <v>78</v>
      </c>
      <c r="S3379" s="47">
        <v>5</v>
      </c>
    </row>
    <row r="3380" spans="1:19" ht="12.75">
      <c r="A3380" s="22" t="s">
        <v>60</v>
      </c>
      <c r="B3380" s="22" t="s">
        <v>166</v>
      </c>
      <c r="C3380" s="22" t="s">
        <v>63</v>
      </c>
      <c r="D3380" s="22" t="s">
        <v>61</v>
      </c>
      <c r="E3380" s="22" t="s">
        <v>9012</v>
      </c>
      <c r="F3380" s="31">
        <v>42920.700578703705</v>
      </c>
      <c r="G3380" s="31">
        <v>42939</v>
      </c>
      <c r="H3380" s="31">
        <v>43304</v>
      </c>
      <c r="I3380" s="31">
        <v>42950.694409722222</v>
      </c>
      <c r="J3380" s="22" t="s">
        <v>73</v>
      </c>
      <c r="K3380" s="32" t="s">
        <v>102</v>
      </c>
      <c r="L3380" s="32" t="s">
        <v>9013</v>
      </c>
      <c r="N3380" s="24">
        <v>728.845</v>
      </c>
      <c r="O3380" s="24">
        <v>696.07</v>
      </c>
      <c r="P3380" s="32" t="s">
        <v>2084</v>
      </c>
      <c r="Q3380" s="43" t="s">
        <v>2085</v>
      </c>
      <c r="R3380" s="43" t="s">
        <v>78</v>
      </c>
      <c r="S3380" s="47">
        <v>4</v>
      </c>
    </row>
    <row r="3381" spans="1:19" ht="12.75">
      <c r="A3381" s="22" t="s">
        <v>60</v>
      </c>
      <c r="B3381" s="22" t="s">
        <v>188</v>
      </c>
      <c r="C3381" s="22" t="s">
        <v>63</v>
      </c>
      <c r="D3381" s="22" t="s">
        <v>61</v>
      </c>
      <c r="E3381" s="22" t="s">
        <v>9014</v>
      </c>
      <c r="F3381" s="31">
        <v>42942.618622685186</v>
      </c>
      <c r="G3381" s="31">
        <v>42942</v>
      </c>
      <c r="H3381" s="31">
        <v>43307</v>
      </c>
      <c r="I3381" s="31">
        <v>42972.615729166668</v>
      </c>
      <c r="J3381" s="22" t="s">
        <v>73</v>
      </c>
      <c r="K3381" s="32" t="s">
        <v>140</v>
      </c>
      <c r="L3381" s="32" t="s">
        <v>9015</v>
      </c>
      <c r="M3381" s="32" t="s">
        <v>9016</v>
      </c>
      <c r="N3381" s="24">
        <v>1171.1075000000001</v>
      </c>
      <c r="O3381" s="24">
        <v>1245.1900000000001</v>
      </c>
      <c r="P3381" s="32" t="s">
        <v>271</v>
      </c>
      <c r="Q3381" s="43" t="s">
        <v>272</v>
      </c>
      <c r="R3381" s="43" t="s">
        <v>78</v>
      </c>
      <c r="S3381" s="47">
        <v>6</v>
      </c>
    </row>
    <row r="3382" spans="1:19" ht="12.75">
      <c r="A3382" s="22" t="s">
        <v>60</v>
      </c>
      <c r="B3382" s="22" t="s">
        <v>188</v>
      </c>
      <c r="C3382" s="22" t="s">
        <v>63</v>
      </c>
      <c r="D3382" s="22" t="s">
        <v>61</v>
      </c>
      <c r="E3382" s="22" t="s">
        <v>9017</v>
      </c>
      <c r="F3382" s="31">
        <v>42937.431770833333</v>
      </c>
      <c r="G3382" s="31">
        <v>42937</v>
      </c>
      <c r="H3382" s="31">
        <v>43302</v>
      </c>
      <c r="I3382" s="31">
        <v>42967.430555555555</v>
      </c>
      <c r="J3382" s="22" t="s">
        <v>73</v>
      </c>
      <c r="K3382" s="32" t="s">
        <v>102</v>
      </c>
      <c r="L3382" s="32" t="s">
        <v>9018</v>
      </c>
      <c r="N3382" s="24">
        <v>624.14</v>
      </c>
      <c r="O3382" s="24">
        <v>400.965</v>
      </c>
      <c r="P3382" s="32" t="s">
        <v>219</v>
      </c>
      <c r="Q3382" s="43" t="s">
        <v>220</v>
      </c>
      <c r="R3382" s="43" t="s">
        <v>78</v>
      </c>
      <c r="S3382" s="47">
        <v>5</v>
      </c>
    </row>
    <row r="3383" spans="1:19" ht="12.75">
      <c r="A3383" s="22" t="s">
        <v>60</v>
      </c>
      <c r="B3383" s="22" t="s">
        <v>188</v>
      </c>
      <c r="C3383" s="22" t="s">
        <v>63</v>
      </c>
      <c r="D3383" s="22" t="s">
        <v>61</v>
      </c>
      <c r="E3383" s="22" t="s">
        <v>9019</v>
      </c>
      <c r="F3383" s="31">
        <v>42926.458032407405</v>
      </c>
      <c r="G3383" s="31">
        <v>42926</v>
      </c>
      <c r="H3383" s="31">
        <v>43291</v>
      </c>
      <c r="I3383" s="31">
        <v>42956.454791666663</v>
      </c>
      <c r="J3383" s="22" t="s">
        <v>73</v>
      </c>
      <c r="K3383" s="32" t="s">
        <v>74</v>
      </c>
      <c r="L3383" s="32" t="s">
        <v>9020</v>
      </c>
      <c r="N3383" s="24">
        <v>1154.7244000000001</v>
      </c>
      <c r="O3383" s="24">
        <v>0</v>
      </c>
      <c r="P3383" s="32" t="s">
        <v>4086</v>
      </c>
      <c r="Q3383" s="43" t="s">
        <v>4087</v>
      </c>
      <c r="R3383" s="43" t="s">
        <v>78</v>
      </c>
      <c r="S3383" s="47">
        <v>5</v>
      </c>
    </row>
    <row r="3384" spans="1:19" ht="12.75">
      <c r="A3384" s="22" t="s">
        <v>60</v>
      </c>
      <c r="B3384" s="22" t="s">
        <v>728</v>
      </c>
      <c r="C3384" s="22" t="s">
        <v>63</v>
      </c>
      <c r="D3384" s="22" t="s">
        <v>61</v>
      </c>
      <c r="E3384" s="22" t="s">
        <v>9021</v>
      </c>
      <c r="F3384" s="31">
        <v>42944.493564814817</v>
      </c>
      <c r="G3384" s="31">
        <v>42947</v>
      </c>
      <c r="H3384" s="31">
        <v>43312</v>
      </c>
      <c r="I3384" s="31">
        <v>42974</v>
      </c>
      <c r="J3384" s="22" t="s">
        <v>73</v>
      </c>
      <c r="K3384" s="32" t="s">
        <v>74</v>
      </c>
      <c r="L3384" s="32" t="s">
        <v>9022</v>
      </c>
      <c r="N3384" s="24">
        <v>362.20</v>
      </c>
      <c r="O3384" s="24">
        <v>0</v>
      </c>
      <c r="P3384" s="32" t="s">
        <v>1162</v>
      </c>
      <c r="Q3384" s="43" t="s">
        <v>1163</v>
      </c>
      <c r="R3384" s="43" t="s">
        <v>78</v>
      </c>
      <c r="S3384" s="47">
        <v>6</v>
      </c>
    </row>
    <row r="3385" spans="1:19" ht="12.75">
      <c r="A3385" s="22" t="s">
        <v>60</v>
      </c>
      <c r="B3385" s="22" t="s">
        <v>158</v>
      </c>
      <c r="C3385" s="22" t="s">
        <v>63</v>
      </c>
      <c r="D3385" s="22" t="s">
        <v>61</v>
      </c>
      <c r="E3385" s="22" t="s">
        <v>9023</v>
      </c>
      <c r="F3385" s="31">
        <v>42929.139039351852</v>
      </c>
      <c r="G3385" s="31">
        <v>42978</v>
      </c>
      <c r="H3385" s="31">
        <v>43343</v>
      </c>
      <c r="I3385" s="31">
        <v>42989.139039351852</v>
      </c>
      <c r="J3385" s="22" t="s">
        <v>73</v>
      </c>
      <c r="K3385" s="32" t="s">
        <v>74</v>
      </c>
      <c r="L3385" s="32" t="s">
        <v>9024</v>
      </c>
      <c r="N3385" s="24">
        <v>679.705</v>
      </c>
      <c r="O3385" s="24">
        <v>0</v>
      </c>
      <c r="P3385" s="32" t="s">
        <v>9025</v>
      </c>
      <c r="Q3385" s="43" t="s">
        <v>9026</v>
      </c>
      <c r="R3385" s="43" t="s">
        <v>78</v>
      </c>
      <c r="S3385" s="47">
        <v>6</v>
      </c>
    </row>
    <row r="3386" spans="1:19" ht="12.75">
      <c r="A3386" s="22" t="s">
        <v>60</v>
      </c>
      <c r="B3386" s="22" t="s">
        <v>6302</v>
      </c>
      <c r="C3386" s="22" t="s">
        <v>63</v>
      </c>
      <c r="D3386" s="22" t="s">
        <v>61</v>
      </c>
      <c r="E3386" s="22" t="s">
        <v>9027</v>
      </c>
      <c r="F3386" s="31">
        <v>42933.617245370369</v>
      </c>
      <c r="G3386" s="31">
        <v>42944</v>
      </c>
      <c r="H3386" s="31">
        <v>43309</v>
      </c>
      <c r="I3386" s="31">
        <v>42963</v>
      </c>
      <c r="J3386" s="22" t="s">
        <v>306</v>
      </c>
      <c r="K3386" s="32" t="s">
        <v>102</v>
      </c>
      <c r="L3386" s="32" t="s">
        <v>9028</v>
      </c>
      <c r="N3386" s="24">
        <v>-1485.94</v>
      </c>
      <c r="O3386" s="24">
        <v>-1485.94</v>
      </c>
      <c r="P3386" s="32" t="s">
        <v>732</v>
      </c>
      <c r="Q3386" s="43" t="s">
        <v>733</v>
      </c>
      <c r="R3386" s="43" t="s">
        <v>78</v>
      </c>
      <c r="S3386" s="47">
        <v>1</v>
      </c>
    </row>
    <row r="3387" spans="1:19" ht="12.75">
      <c r="A3387" s="22" t="s">
        <v>60</v>
      </c>
      <c r="B3387" s="22" t="s">
        <v>172</v>
      </c>
      <c r="C3387" s="22" t="s">
        <v>63</v>
      </c>
      <c r="D3387" s="22" t="s">
        <v>61</v>
      </c>
      <c r="E3387" s="22" t="s">
        <v>9029</v>
      </c>
      <c r="F3387" s="31">
        <v>42922.653784722221</v>
      </c>
      <c r="G3387" s="31">
        <v>42926</v>
      </c>
      <c r="H3387" s="31">
        <v>43296</v>
      </c>
      <c r="I3387" s="31">
        <v>42952.652187499996</v>
      </c>
      <c r="J3387" s="22" t="s">
        <v>73</v>
      </c>
      <c r="K3387" s="32" t="s">
        <v>74</v>
      </c>
      <c r="L3387" s="32" t="s">
        <v>9030</v>
      </c>
      <c r="N3387" s="24">
        <v>0</v>
      </c>
      <c r="O3387" s="24">
        <v>0</v>
      </c>
      <c r="P3387" s="32" t="s">
        <v>6155</v>
      </c>
      <c r="Q3387" s="43" t="s">
        <v>6156</v>
      </c>
      <c r="R3387" s="43" t="s">
        <v>78</v>
      </c>
      <c r="S3387" s="47">
        <v>5</v>
      </c>
    </row>
    <row r="3388" spans="1:19" ht="12.75">
      <c r="A3388" s="22" t="s">
        <v>60</v>
      </c>
      <c r="B3388" s="22" t="s">
        <v>188</v>
      </c>
      <c r="C3388" s="22" t="s">
        <v>63</v>
      </c>
      <c r="D3388" s="22" t="s">
        <v>61</v>
      </c>
      <c r="E3388" s="22" t="s">
        <v>9031</v>
      </c>
      <c r="F3388" s="31">
        <v>42936.784733796296</v>
      </c>
      <c r="G3388" s="31">
        <v>42936</v>
      </c>
      <c r="H3388" s="31">
        <v>43301</v>
      </c>
      <c r="I3388" s="31">
        <v>42966.783379629625</v>
      </c>
      <c r="J3388" s="22" t="s">
        <v>73</v>
      </c>
      <c r="K3388" s="32" t="s">
        <v>74</v>
      </c>
      <c r="L3388" s="32" t="s">
        <v>9032</v>
      </c>
      <c r="N3388" s="24">
        <v>0</v>
      </c>
      <c r="O3388" s="24">
        <v>0</v>
      </c>
      <c r="P3388" s="32" t="s">
        <v>413</v>
      </c>
      <c r="Q3388" s="43" t="s">
        <v>414</v>
      </c>
      <c r="R3388" s="43" t="s">
        <v>78</v>
      </c>
      <c r="S3388" s="47">
        <v>5</v>
      </c>
    </row>
    <row r="3389" spans="1:19" ht="12.75">
      <c r="A3389" s="22" t="s">
        <v>60</v>
      </c>
      <c r="B3389" s="22" t="s">
        <v>188</v>
      </c>
      <c r="C3389" s="22" t="s">
        <v>63</v>
      </c>
      <c r="D3389" s="22" t="s">
        <v>61</v>
      </c>
      <c r="E3389" s="22" t="s">
        <v>9033</v>
      </c>
      <c r="F3389" s="31">
        <v>42920.053761574076</v>
      </c>
      <c r="G3389" s="31">
        <v>42962</v>
      </c>
      <c r="H3389" s="31">
        <v>43327</v>
      </c>
      <c r="I3389" s="31">
        <v>42980.053761574076</v>
      </c>
      <c r="J3389" s="22" t="s">
        <v>73</v>
      </c>
      <c r="K3389" s="32" t="s">
        <v>102</v>
      </c>
      <c r="L3389" s="32" t="s">
        <v>9034</v>
      </c>
      <c r="N3389" s="24">
        <v>370.14</v>
      </c>
      <c r="O3389" s="24">
        <v>295.79000000000002</v>
      </c>
      <c r="P3389" s="32" t="s">
        <v>336</v>
      </c>
      <c r="Q3389" s="43" t="s">
        <v>337</v>
      </c>
      <c r="R3389" s="43" t="s">
        <v>78</v>
      </c>
      <c r="S3389" s="47">
        <v>5</v>
      </c>
    </row>
    <row r="3390" spans="1:19" ht="12.75">
      <c r="A3390" s="22" t="s">
        <v>60</v>
      </c>
      <c r="B3390" s="22" t="s">
        <v>743</v>
      </c>
      <c r="C3390" s="22" t="s">
        <v>63</v>
      </c>
      <c r="D3390" s="22" t="s">
        <v>61</v>
      </c>
      <c r="E3390" s="22" t="s">
        <v>9035</v>
      </c>
      <c r="F3390" s="31">
        <v>42917.084363425922</v>
      </c>
      <c r="G3390" s="31">
        <v>42952</v>
      </c>
      <c r="H3390" s="31">
        <v>43317</v>
      </c>
      <c r="I3390" s="31">
        <v>42977.084363425922</v>
      </c>
      <c r="J3390" s="22" t="s">
        <v>101</v>
      </c>
      <c r="K3390" s="32" t="s">
        <v>140</v>
      </c>
      <c r="L3390" s="32" t="s">
        <v>9036</v>
      </c>
      <c r="M3390" s="32" t="s">
        <v>9037</v>
      </c>
      <c r="N3390" s="24">
        <v>1171.895</v>
      </c>
      <c r="O3390" s="24">
        <v>1171.895</v>
      </c>
      <c r="P3390" s="32" t="s">
        <v>3307</v>
      </c>
      <c r="Q3390" s="43" t="s">
        <v>3308</v>
      </c>
      <c r="R3390" s="43" t="s">
        <v>78</v>
      </c>
      <c r="S3390" s="47">
        <v>5</v>
      </c>
    </row>
    <row r="3391" spans="1:19" ht="12.75">
      <c r="A3391" s="22" t="s">
        <v>60</v>
      </c>
      <c r="B3391" s="22" t="s">
        <v>428</v>
      </c>
      <c r="C3391" s="22" t="s">
        <v>63</v>
      </c>
      <c r="D3391" s="22" t="s">
        <v>61</v>
      </c>
      <c r="E3391" s="22" t="s">
        <v>9038</v>
      </c>
      <c r="F3391" s="31">
        <v>42928.659953703704</v>
      </c>
      <c r="G3391" s="31">
        <v>42929</v>
      </c>
      <c r="H3391" s="31">
        <v>43281</v>
      </c>
      <c r="I3391" s="31">
        <v>42958</v>
      </c>
      <c r="J3391" s="22" t="s">
        <v>73</v>
      </c>
      <c r="K3391" s="32" t="s">
        <v>121</v>
      </c>
      <c r="L3391" s="32" t="s">
        <v>9039</v>
      </c>
      <c r="N3391" s="24">
        <v>453.05279999999999</v>
      </c>
      <c r="O3391" s="24">
        <v>431.43</v>
      </c>
      <c r="P3391" s="32" t="s">
        <v>471</v>
      </c>
      <c r="Q3391" s="43" t="s">
        <v>472</v>
      </c>
      <c r="R3391" s="43" t="s">
        <v>78</v>
      </c>
      <c r="S3391" s="47">
        <v>5</v>
      </c>
    </row>
    <row r="3392" spans="1:19" ht="12.75">
      <c r="A3392" s="22" t="s">
        <v>60</v>
      </c>
      <c r="B3392" s="22" t="s">
        <v>188</v>
      </c>
      <c r="C3392" s="22" t="s">
        <v>63</v>
      </c>
      <c r="D3392" s="22" t="s">
        <v>61</v>
      </c>
      <c r="E3392" s="22" t="s">
        <v>9040</v>
      </c>
      <c r="F3392" s="31">
        <v>42921.084467592591</v>
      </c>
      <c r="G3392" s="31">
        <v>42956</v>
      </c>
      <c r="H3392" s="31">
        <v>43321</v>
      </c>
      <c r="I3392" s="31">
        <v>42981.084467592591</v>
      </c>
      <c r="J3392" s="22" t="s">
        <v>101</v>
      </c>
      <c r="K3392" s="32" t="s">
        <v>102</v>
      </c>
      <c r="L3392" s="32" t="s">
        <v>9041</v>
      </c>
      <c r="N3392" s="24">
        <v>420.36599999999999</v>
      </c>
      <c r="O3392" s="24">
        <v>331.31</v>
      </c>
      <c r="P3392" s="32" t="s">
        <v>726</v>
      </c>
      <c r="Q3392" s="43" t="s">
        <v>727</v>
      </c>
      <c r="R3392" s="43" t="s">
        <v>78</v>
      </c>
      <c r="S3392" s="47">
        <v>5</v>
      </c>
    </row>
    <row r="3393" spans="1:19" ht="12.75">
      <c r="A3393" s="22" t="s">
        <v>60</v>
      </c>
      <c r="B3393" s="22" t="s">
        <v>799</v>
      </c>
      <c r="C3393" s="22" t="s">
        <v>63</v>
      </c>
      <c r="D3393" s="22" t="s">
        <v>61</v>
      </c>
      <c r="E3393" s="22" t="s">
        <v>9042</v>
      </c>
      <c r="F3393" s="31">
        <v>42926.413657407407</v>
      </c>
      <c r="G3393" s="31">
        <v>42934</v>
      </c>
      <c r="H3393" s="31">
        <v>43299</v>
      </c>
      <c r="I3393" s="31">
        <v>42956.404166666667</v>
      </c>
      <c r="J3393" s="22" t="s">
        <v>73</v>
      </c>
      <c r="K3393" s="32" t="s">
        <v>74</v>
      </c>
      <c r="L3393" s="32" t="s">
        <v>9043</v>
      </c>
      <c r="N3393" s="24">
        <v>4654.0524999999998</v>
      </c>
      <c r="O3393" s="24">
        <v>0</v>
      </c>
      <c r="P3393" s="32" t="s">
        <v>5277</v>
      </c>
      <c r="Q3393" s="43" t="s">
        <v>5278</v>
      </c>
      <c r="R3393" s="43" t="s">
        <v>78</v>
      </c>
      <c r="S3393" s="47">
        <v>4</v>
      </c>
    </row>
    <row r="3394" spans="1:19" ht="12.75">
      <c r="A3394" s="22" t="s">
        <v>60</v>
      </c>
      <c r="B3394" s="22" t="s">
        <v>1053</v>
      </c>
      <c r="C3394" s="22" t="s">
        <v>63</v>
      </c>
      <c r="D3394" s="22" t="s">
        <v>61</v>
      </c>
      <c r="E3394" s="22" t="s">
        <v>9044</v>
      </c>
      <c r="F3394" s="31">
        <v>42922.392662037033</v>
      </c>
      <c r="G3394" s="31">
        <v>42855</v>
      </c>
      <c r="H3394" s="31">
        <v>43220</v>
      </c>
      <c r="I3394" s="31">
        <v>42952</v>
      </c>
      <c r="J3394" s="22" t="s">
        <v>107</v>
      </c>
      <c r="K3394" s="32" t="s">
        <v>140</v>
      </c>
      <c r="L3394" s="32" t="s">
        <v>9045</v>
      </c>
      <c r="M3394" s="32" t="s">
        <v>1589</v>
      </c>
      <c r="N3394" s="24">
        <v>0</v>
      </c>
      <c r="O3394" s="24">
        <v>0</v>
      </c>
      <c r="P3394" s="32" t="s">
        <v>1279</v>
      </c>
      <c r="Q3394" s="43" t="s">
        <v>1280</v>
      </c>
      <c r="R3394" s="43" t="s">
        <v>78</v>
      </c>
      <c r="S3394" s="47">
        <v>1</v>
      </c>
    </row>
    <row r="3395" spans="1:19" ht="12.75">
      <c r="A3395" s="22" t="s">
        <v>60</v>
      </c>
      <c r="B3395" s="22" t="s">
        <v>172</v>
      </c>
      <c r="C3395" s="22" t="s">
        <v>63</v>
      </c>
      <c r="D3395" s="22" t="s">
        <v>61</v>
      </c>
      <c r="E3395" s="22" t="s">
        <v>9046</v>
      </c>
      <c r="F3395" s="31">
        <v>42941.809965277775</v>
      </c>
      <c r="G3395" s="31">
        <v>42948</v>
      </c>
      <c r="H3395" s="31">
        <v>43313</v>
      </c>
      <c r="I3395" s="31">
        <v>42971.807569444441</v>
      </c>
      <c r="J3395" s="22" t="s">
        <v>73</v>
      </c>
      <c r="K3395" s="32" t="s">
        <v>74</v>
      </c>
      <c r="L3395" s="32" t="s">
        <v>9047</v>
      </c>
      <c r="N3395" s="24">
        <v>421.535</v>
      </c>
      <c r="O3395" s="24">
        <v>0</v>
      </c>
      <c r="P3395" s="32" t="s">
        <v>1812</v>
      </c>
      <c r="Q3395" s="43" t="s">
        <v>1813</v>
      </c>
      <c r="R3395" s="43" t="s">
        <v>78</v>
      </c>
      <c r="S3395" s="47">
        <v>5</v>
      </c>
    </row>
    <row r="3396" spans="1:19" ht="12.75">
      <c r="A3396" s="22" t="s">
        <v>60</v>
      </c>
      <c r="B3396" s="22" t="s">
        <v>770</v>
      </c>
      <c r="C3396" s="22" t="s">
        <v>63</v>
      </c>
      <c r="D3396" s="22" t="s">
        <v>61</v>
      </c>
      <c r="E3396" s="22" t="s">
        <v>9048</v>
      </c>
      <c r="F3396" s="31">
        <v>42929.41028935185</v>
      </c>
      <c r="G3396" s="31">
        <v>42917</v>
      </c>
      <c r="H3396" s="31">
        <v>43282</v>
      </c>
      <c r="I3396" s="31">
        <v>42959</v>
      </c>
      <c r="J3396" s="22" t="s">
        <v>107</v>
      </c>
      <c r="K3396" s="32" t="s">
        <v>140</v>
      </c>
      <c r="L3396" s="32" t="s">
        <v>9049</v>
      </c>
      <c r="M3396" s="32" t="s">
        <v>9050</v>
      </c>
      <c r="N3396" s="24">
        <v>443.34</v>
      </c>
      <c r="O3396" s="24">
        <v>443.34</v>
      </c>
      <c r="P3396" s="32" t="s">
        <v>5830</v>
      </c>
      <c r="Q3396" s="43" t="s">
        <v>5831</v>
      </c>
      <c r="R3396" s="43" t="s">
        <v>111</v>
      </c>
      <c r="S3396" s="47">
        <v>1</v>
      </c>
    </row>
    <row r="3397" spans="1:19" ht="12.75">
      <c r="A3397" s="22" t="s">
        <v>60</v>
      </c>
      <c r="B3397" s="22" t="s">
        <v>158</v>
      </c>
      <c r="C3397" s="22" t="s">
        <v>63</v>
      </c>
      <c r="D3397" s="22" t="s">
        <v>61</v>
      </c>
      <c r="E3397" s="22" t="s">
        <v>9051</v>
      </c>
      <c r="F3397" s="31">
        <v>42920.650162037033</v>
      </c>
      <c r="G3397" s="31">
        <v>42920</v>
      </c>
      <c r="H3397" s="31">
        <v>43285</v>
      </c>
      <c r="I3397" s="31">
        <v>42950</v>
      </c>
      <c r="J3397" s="22" t="s">
        <v>73</v>
      </c>
      <c r="K3397" s="32" t="s">
        <v>121</v>
      </c>
      <c r="L3397" s="32" t="s">
        <v>9052</v>
      </c>
      <c r="N3397" s="24">
        <v>674.178</v>
      </c>
      <c r="O3397" s="24">
        <v>446.47</v>
      </c>
      <c r="P3397" s="32" t="s">
        <v>726</v>
      </c>
      <c r="Q3397" s="43" t="s">
        <v>727</v>
      </c>
      <c r="R3397" s="43" t="s">
        <v>78</v>
      </c>
      <c r="S3397" s="47">
        <v>6</v>
      </c>
    </row>
    <row r="3398" spans="1:19" ht="12.75">
      <c r="A3398" s="22" t="s">
        <v>60</v>
      </c>
      <c r="B3398" s="22" t="s">
        <v>188</v>
      </c>
      <c r="C3398" s="22" t="s">
        <v>63</v>
      </c>
      <c r="D3398" s="22" t="s">
        <v>61</v>
      </c>
      <c r="E3398" s="22" t="s">
        <v>9053</v>
      </c>
      <c r="F3398" s="31">
        <v>42919.495937499996</v>
      </c>
      <c r="G3398" s="31">
        <v>42920</v>
      </c>
      <c r="H3398" s="31">
        <v>43285</v>
      </c>
      <c r="I3398" s="31">
        <v>42949.494282407402</v>
      </c>
      <c r="J3398" s="22" t="s">
        <v>73</v>
      </c>
      <c r="K3398" s="32" t="s">
        <v>121</v>
      </c>
      <c r="L3398" s="32" t="s">
        <v>9054</v>
      </c>
      <c r="N3398" s="24">
        <v>494.78570000000002</v>
      </c>
      <c r="O3398" s="24">
        <v>605.24</v>
      </c>
      <c r="P3398" s="32" t="s">
        <v>6202</v>
      </c>
      <c r="Q3398" s="43" t="s">
        <v>6203</v>
      </c>
      <c r="R3398" s="43" t="s">
        <v>78</v>
      </c>
      <c r="S3398" s="47">
        <v>5</v>
      </c>
    </row>
    <row r="3399" spans="1:19" ht="12.75">
      <c r="A3399" s="22" t="s">
        <v>60</v>
      </c>
      <c r="B3399" s="22" t="s">
        <v>158</v>
      </c>
      <c r="C3399" s="22" t="s">
        <v>63</v>
      </c>
      <c r="D3399" s="22" t="s">
        <v>61</v>
      </c>
      <c r="E3399" s="22" t="s">
        <v>9055</v>
      </c>
      <c r="F3399" s="31">
        <v>42937.51731481481</v>
      </c>
      <c r="G3399" s="31">
        <v>42937</v>
      </c>
      <c r="H3399" s="31">
        <v>43281</v>
      </c>
      <c r="I3399" s="31">
        <v>42967</v>
      </c>
      <c r="J3399" s="22" t="s">
        <v>73</v>
      </c>
      <c r="K3399" s="32" t="s">
        <v>74</v>
      </c>
      <c r="L3399" s="32" t="s">
        <v>9056</v>
      </c>
      <c r="N3399" s="24">
        <v>1605.318</v>
      </c>
      <c r="O3399" s="24">
        <v>0</v>
      </c>
      <c r="P3399" s="32" t="s">
        <v>789</v>
      </c>
      <c r="Q3399" s="43" t="s">
        <v>790</v>
      </c>
      <c r="R3399" s="43" t="s">
        <v>78</v>
      </c>
      <c r="S3399" s="47">
        <v>5</v>
      </c>
    </row>
    <row r="3400" spans="1:19" ht="12.75">
      <c r="A3400" s="22" t="s">
        <v>60</v>
      </c>
      <c r="B3400" s="22" t="s">
        <v>188</v>
      </c>
      <c r="C3400" s="22" t="s">
        <v>63</v>
      </c>
      <c r="D3400" s="22" t="s">
        <v>61</v>
      </c>
      <c r="E3400" s="22" t="s">
        <v>9057</v>
      </c>
      <c r="F3400" s="31">
        <v>42937.465300925927</v>
      </c>
      <c r="G3400" s="31">
        <v>42922</v>
      </c>
      <c r="H3400" s="31">
        <v>43287</v>
      </c>
      <c r="I3400" s="31">
        <v>42967.464490740742</v>
      </c>
      <c r="J3400" s="22" t="s">
        <v>306</v>
      </c>
      <c r="K3400" s="32" t="s">
        <v>102</v>
      </c>
      <c r="L3400" s="32" t="s">
        <v>9058</v>
      </c>
      <c r="N3400" s="24">
        <v>-393.94</v>
      </c>
      <c r="O3400" s="24">
        <v>-393.94</v>
      </c>
      <c r="P3400" s="32" t="s">
        <v>336</v>
      </c>
      <c r="Q3400" s="43" t="s">
        <v>337</v>
      </c>
      <c r="R3400" s="43" t="s">
        <v>78</v>
      </c>
      <c r="S3400" s="47">
        <v>1</v>
      </c>
    </row>
    <row r="3401" spans="1:19" ht="12.75">
      <c r="A3401" s="22" t="s">
        <v>60</v>
      </c>
      <c r="B3401" s="22" t="s">
        <v>468</v>
      </c>
      <c r="C3401" s="22" t="s">
        <v>63</v>
      </c>
      <c r="D3401" s="22" t="s">
        <v>61</v>
      </c>
      <c r="E3401" s="22" t="s">
        <v>9059</v>
      </c>
      <c r="F3401" s="31">
        <v>42944.475081018514</v>
      </c>
      <c r="G3401" s="31">
        <v>42947</v>
      </c>
      <c r="H3401" s="31">
        <v>43312</v>
      </c>
      <c r="I3401" s="31">
        <v>42974.453101851854</v>
      </c>
      <c r="J3401" s="22" t="s">
        <v>73</v>
      </c>
      <c r="K3401" s="32" t="s">
        <v>74</v>
      </c>
      <c r="L3401" s="32" t="s">
        <v>9060</v>
      </c>
      <c r="N3401" s="24">
        <v>900.535</v>
      </c>
      <c r="O3401" s="24">
        <v>0</v>
      </c>
      <c r="P3401" s="32" t="s">
        <v>6810</v>
      </c>
      <c r="Q3401" s="43" t="s">
        <v>6811</v>
      </c>
      <c r="R3401" s="43" t="s">
        <v>78</v>
      </c>
      <c r="S3401" s="47">
        <v>4</v>
      </c>
    </row>
    <row r="3402" spans="1:19" ht="12.75">
      <c r="A3402" s="22" t="s">
        <v>60</v>
      </c>
      <c r="B3402" s="22" t="s">
        <v>188</v>
      </c>
      <c r="C3402" s="22" t="s">
        <v>63</v>
      </c>
      <c r="D3402" s="22" t="s">
        <v>61</v>
      </c>
      <c r="E3402" s="22" t="s">
        <v>9061</v>
      </c>
      <c r="F3402" s="31">
        <v>42940.747430555552</v>
      </c>
      <c r="G3402" s="31">
        <v>42940</v>
      </c>
      <c r="H3402" s="31">
        <v>43305</v>
      </c>
      <c r="I3402" s="31">
        <v>42970.745405092588</v>
      </c>
      <c r="J3402" s="22" t="s">
        <v>73</v>
      </c>
      <c r="K3402" s="32" t="s">
        <v>102</v>
      </c>
      <c r="L3402" s="32" t="s">
        <v>9062</v>
      </c>
      <c r="N3402" s="24">
        <v>446.57159999999999</v>
      </c>
      <c r="O3402" s="24">
        <v>354.83</v>
      </c>
      <c r="P3402" s="32" t="s">
        <v>521</v>
      </c>
      <c r="Q3402" s="43" t="s">
        <v>522</v>
      </c>
      <c r="R3402" s="43" t="s">
        <v>78</v>
      </c>
      <c r="S3402" s="47">
        <v>5</v>
      </c>
    </row>
    <row r="3403" spans="1:19" ht="12.75">
      <c r="A3403" s="22" t="s">
        <v>60</v>
      </c>
      <c r="B3403" s="22" t="s">
        <v>180</v>
      </c>
      <c r="C3403" s="22" t="s">
        <v>63</v>
      </c>
      <c r="D3403" s="22" t="s">
        <v>61</v>
      </c>
      <c r="E3403" s="22" t="s">
        <v>9063</v>
      </c>
      <c r="F3403" s="31">
        <v>42921.53869212963</v>
      </c>
      <c r="G3403" s="31">
        <v>42947</v>
      </c>
      <c r="H3403" s="31">
        <v>43312</v>
      </c>
      <c r="I3403" s="31">
        <v>42951</v>
      </c>
      <c r="J3403" s="22" t="s">
        <v>73</v>
      </c>
      <c r="K3403" s="32" t="s">
        <v>121</v>
      </c>
      <c r="L3403" s="32" t="s">
        <v>9064</v>
      </c>
      <c r="N3403" s="24">
        <v>819.43</v>
      </c>
      <c r="O3403" s="24">
        <v>1219.45</v>
      </c>
      <c r="P3403" s="32" t="s">
        <v>4579</v>
      </c>
      <c r="Q3403" s="43" t="s">
        <v>4580</v>
      </c>
      <c r="R3403" s="43" t="s">
        <v>78</v>
      </c>
      <c r="S3403" s="47">
        <v>5</v>
      </c>
    </row>
    <row r="3404" spans="1:19" ht="12.75">
      <c r="A3404" s="22" t="s">
        <v>60</v>
      </c>
      <c r="B3404" s="22" t="s">
        <v>349</v>
      </c>
      <c r="C3404" s="22" t="s">
        <v>63</v>
      </c>
      <c r="D3404" s="22" t="s">
        <v>61</v>
      </c>
      <c r="E3404" s="22" t="s">
        <v>9065</v>
      </c>
      <c r="F3404" s="31">
        <v>42940.407118055555</v>
      </c>
      <c r="G3404" s="31">
        <v>42940</v>
      </c>
      <c r="H3404" s="31">
        <v>43305</v>
      </c>
      <c r="I3404" s="31">
        <v>42970</v>
      </c>
      <c r="J3404" s="22" t="s">
        <v>73</v>
      </c>
      <c r="K3404" s="32" t="s">
        <v>74</v>
      </c>
      <c r="L3404" s="32" t="s">
        <v>9066</v>
      </c>
      <c r="N3404" s="24">
        <v>283.55</v>
      </c>
      <c r="O3404" s="24">
        <v>0</v>
      </c>
      <c r="P3404" s="32" t="s">
        <v>9067</v>
      </c>
      <c r="Q3404" s="43" t="s">
        <v>9068</v>
      </c>
      <c r="R3404" s="43" t="s">
        <v>78</v>
      </c>
      <c r="S3404" s="47">
        <v>5</v>
      </c>
    </row>
    <row r="3405" spans="1:19" ht="12.75">
      <c r="A3405" s="22" t="s">
        <v>60</v>
      </c>
      <c r="B3405" s="22" t="s">
        <v>966</v>
      </c>
      <c r="C3405" s="22" t="s">
        <v>63</v>
      </c>
      <c r="D3405" s="22" t="s">
        <v>61</v>
      </c>
      <c r="E3405" s="22" t="s">
        <v>9069</v>
      </c>
      <c r="F3405" s="31">
        <v>42926.448067129626</v>
      </c>
      <c r="G3405" s="31">
        <v>42861</v>
      </c>
      <c r="H3405" s="31">
        <v>43226</v>
      </c>
      <c r="I3405" s="31">
        <v>42956.444224537037</v>
      </c>
      <c r="J3405" s="22" t="s">
        <v>107</v>
      </c>
      <c r="K3405" s="32" t="s">
        <v>140</v>
      </c>
      <c r="L3405" s="32" t="s">
        <v>9070</v>
      </c>
      <c r="M3405" s="32" t="s">
        <v>9071</v>
      </c>
      <c r="N3405" s="24">
        <v>0</v>
      </c>
      <c r="O3405" s="24">
        <v>0</v>
      </c>
      <c r="P3405" s="32" t="s">
        <v>2876</v>
      </c>
      <c r="Q3405" s="43" t="s">
        <v>2877</v>
      </c>
      <c r="R3405" s="43" t="s">
        <v>111</v>
      </c>
      <c r="S3405" s="47">
        <v>1</v>
      </c>
    </row>
    <row r="3406" spans="1:19" ht="12.75">
      <c r="A3406" s="22" t="s">
        <v>60</v>
      </c>
      <c r="B3406" s="22" t="s">
        <v>188</v>
      </c>
      <c r="C3406" s="22" t="s">
        <v>63</v>
      </c>
      <c r="D3406" s="22" t="s">
        <v>61</v>
      </c>
      <c r="E3406" s="22" t="s">
        <v>9072</v>
      </c>
      <c r="F3406" s="31">
        <v>42944.406284722223</v>
      </c>
      <c r="G3406" s="31">
        <v>42944</v>
      </c>
      <c r="H3406" s="31">
        <v>43309</v>
      </c>
      <c r="I3406" s="31">
        <v>42974.399537037032</v>
      </c>
      <c r="J3406" s="22" t="s">
        <v>73</v>
      </c>
      <c r="K3406" s="32" t="s">
        <v>74</v>
      </c>
      <c r="L3406" s="32" t="s">
        <v>9073</v>
      </c>
      <c r="N3406" s="24">
        <v>6699.78</v>
      </c>
      <c r="O3406" s="24">
        <v>0</v>
      </c>
      <c r="P3406" s="32" t="s">
        <v>889</v>
      </c>
      <c r="Q3406" s="43" t="s">
        <v>890</v>
      </c>
      <c r="R3406" s="43" t="s">
        <v>78</v>
      </c>
      <c r="S3406" s="47">
        <v>5</v>
      </c>
    </row>
    <row r="3407" spans="1:19" ht="12.75">
      <c r="A3407" s="22" t="s">
        <v>60</v>
      </c>
      <c r="B3407" s="22" t="s">
        <v>172</v>
      </c>
      <c r="C3407" s="22" t="s">
        <v>63</v>
      </c>
      <c r="D3407" s="22" t="s">
        <v>61</v>
      </c>
      <c r="E3407" s="22" t="s">
        <v>9074</v>
      </c>
      <c r="F3407" s="31">
        <v>42947.498761574076</v>
      </c>
      <c r="G3407" s="31">
        <v>42948</v>
      </c>
      <c r="H3407" s="31">
        <v>43313</v>
      </c>
      <c r="I3407" s="31">
        <v>42977.490798611107</v>
      </c>
      <c r="J3407" s="22" t="s">
        <v>73</v>
      </c>
      <c r="K3407" s="32" t="s">
        <v>211</v>
      </c>
      <c r="L3407" s="32" t="s">
        <v>9075</v>
      </c>
      <c r="N3407" s="24">
        <v>7060.06</v>
      </c>
      <c r="O3407" s="24">
        <v>0</v>
      </c>
      <c r="P3407" s="32" t="s">
        <v>3569</v>
      </c>
      <c r="Q3407" s="43" t="s">
        <v>3570</v>
      </c>
      <c r="R3407" s="43" t="s">
        <v>78</v>
      </c>
      <c r="S3407" s="47">
        <v>6</v>
      </c>
    </row>
    <row r="3408" spans="1:19" ht="12.75">
      <c r="A3408" s="22" t="s">
        <v>60</v>
      </c>
      <c r="B3408" s="22" t="s">
        <v>188</v>
      </c>
      <c r="C3408" s="22" t="s">
        <v>63</v>
      </c>
      <c r="D3408" s="22" t="s">
        <v>61</v>
      </c>
      <c r="E3408" s="22" t="s">
        <v>9076</v>
      </c>
      <c r="F3408" s="31">
        <v>42934.459456018514</v>
      </c>
      <c r="G3408" s="31">
        <v>42956</v>
      </c>
      <c r="H3408" s="31">
        <v>43321</v>
      </c>
      <c r="I3408" s="31">
        <v>42964.45784722222</v>
      </c>
      <c r="J3408" s="22" t="s">
        <v>73</v>
      </c>
      <c r="K3408" s="32" t="s">
        <v>74</v>
      </c>
      <c r="L3408" s="32" t="s">
        <v>9077</v>
      </c>
      <c r="N3408" s="24">
        <v>4290.96</v>
      </c>
      <c r="O3408" s="24">
        <v>0</v>
      </c>
      <c r="P3408" s="32" t="s">
        <v>1842</v>
      </c>
      <c r="Q3408" s="43" t="s">
        <v>1843</v>
      </c>
      <c r="R3408" s="43" t="s">
        <v>78</v>
      </c>
      <c r="S3408" s="47">
        <v>5</v>
      </c>
    </row>
    <row r="3409" spans="1:19" ht="12.75">
      <c r="A3409" s="22" t="s">
        <v>60</v>
      </c>
      <c r="B3409" s="22" t="s">
        <v>344</v>
      </c>
      <c r="C3409" s="22" t="s">
        <v>63</v>
      </c>
      <c r="D3409" s="22" t="s">
        <v>61</v>
      </c>
      <c r="E3409" s="22" t="s">
        <v>9078</v>
      </c>
      <c r="F3409" s="31">
        <v>42941.623113425921</v>
      </c>
      <c r="G3409" s="31">
        <v>42947</v>
      </c>
      <c r="H3409" s="31">
        <v>43312</v>
      </c>
      <c r="I3409" s="31">
        <v>42971</v>
      </c>
      <c r="J3409" s="22" t="s">
        <v>73</v>
      </c>
      <c r="K3409" s="32" t="s">
        <v>102</v>
      </c>
      <c r="L3409" s="32" t="s">
        <v>9079</v>
      </c>
      <c r="N3409" s="24">
        <v>586.87</v>
      </c>
      <c r="O3409" s="24">
        <v>850.97</v>
      </c>
      <c r="P3409" s="32" t="s">
        <v>9080</v>
      </c>
      <c r="Q3409" s="43" t="s">
        <v>9081</v>
      </c>
      <c r="R3409" s="43" t="s">
        <v>78</v>
      </c>
      <c r="S3409" s="47">
        <v>5</v>
      </c>
    </row>
    <row r="3410" spans="1:19" ht="12.75">
      <c r="A3410" s="22" t="s">
        <v>60</v>
      </c>
      <c r="B3410" s="22" t="s">
        <v>188</v>
      </c>
      <c r="C3410" s="22" t="s">
        <v>63</v>
      </c>
      <c r="D3410" s="22" t="s">
        <v>61</v>
      </c>
      <c r="E3410" s="22" t="s">
        <v>9082</v>
      </c>
      <c r="F3410" s="31">
        <v>42920.432256944441</v>
      </c>
      <c r="G3410" s="31">
        <v>42920</v>
      </c>
      <c r="H3410" s="31">
        <v>43285</v>
      </c>
      <c r="I3410" s="31">
        <v>42950.430555555555</v>
      </c>
      <c r="J3410" s="22" t="s">
        <v>73</v>
      </c>
      <c r="K3410" s="32" t="s">
        <v>102</v>
      </c>
      <c r="L3410" s="32" t="s">
        <v>9083</v>
      </c>
      <c r="N3410" s="24">
        <v>1023.1728000000001</v>
      </c>
      <c r="O3410" s="24">
        <v>578.485</v>
      </c>
      <c r="P3410" s="32" t="s">
        <v>248</v>
      </c>
      <c r="Q3410" s="43" t="s">
        <v>249</v>
      </c>
      <c r="R3410" s="43" t="s">
        <v>78</v>
      </c>
      <c r="S3410" s="47">
        <v>5</v>
      </c>
    </row>
    <row r="3411" spans="1:19" ht="12.75">
      <c r="A3411" s="22" t="s">
        <v>60</v>
      </c>
      <c r="B3411" s="22" t="s">
        <v>163</v>
      </c>
      <c r="C3411" s="22" t="s">
        <v>63</v>
      </c>
      <c r="D3411" s="22" t="s">
        <v>61</v>
      </c>
      <c r="E3411" s="22" t="s">
        <v>9084</v>
      </c>
      <c r="F3411" s="31">
        <v>42923.717349537037</v>
      </c>
      <c r="G3411" s="31">
        <v>42934</v>
      </c>
      <c r="H3411" s="31">
        <v>43299</v>
      </c>
      <c r="I3411" s="31">
        <v>42953</v>
      </c>
      <c r="J3411" s="22" t="s">
        <v>73</v>
      </c>
      <c r="K3411" s="32" t="s">
        <v>121</v>
      </c>
      <c r="L3411" s="32" t="s">
        <v>9085</v>
      </c>
      <c r="N3411" s="24">
        <v>3247.8919999999998</v>
      </c>
      <c r="O3411" s="24">
        <v>4842.88</v>
      </c>
      <c r="P3411" s="32" t="s">
        <v>81</v>
      </c>
      <c r="Q3411" s="43" t="s">
        <v>82</v>
      </c>
      <c r="R3411" s="43" t="s">
        <v>78</v>
      </c>
      <c r="S3411" s="47">
        <v>4</v>
      </c>
    </row>
    <row r="3412" spans="1:19" ht="12.75">
      <c r="A3412" s="22" t="s">
        <v>60</v>
      </c>
      <c r="B3412" s="22" t="s">
        <v>180</v>
      </c>
      <c r="C3412" s="22" t="s">
        <v>63</v>
      </c>
      <c r="D3412" s="22" t="s">
        <v>61</v>
      </c>
      <c r="E3412" s="22" t="s">
        <v>9086</v>
      </c>
      <c r="F3412" s="31">
        <v>42920.382164351853</v>
      </c>
      <c r="G3412" s="31">
        <v>42947</v>
      </c>
      <c r="H3412" s="31">
        <v>43312</v>
      </c>
      <c r="I3412" s="31">
        <v>42950</v>
      </c>
      <c r="J3412" s="22" t="s">
        <v>73</v>
      </c>
      <c r="K3412" s="32" t="s">
        <v>74</v>
      </c>
      <c r="L3412" s="32" t="s">
        <v>9087</v>
      </c>
      <c r="N3412" s="24">
        <v>0</v>
      </c>
      <c r="O3412" s="24">
        <v>0</v>
      </c>
      <c r="P3412" s="32" t="s">
        <v>1354</v>
      </c>
      <c r="Q3412" s="43" t="s">
        <v>1355</v>
      </c>
      <c r="R3412" s="43" t="s">
        <v>78</v>
      </c>
      <c r="S3412" s="47">
        <v>5</v>
      </c>
    </row>
    <row r="3413" spans="1:19" ht="12.75">
      <c r="A3413" s="22" t="s">
        <v>60</v>
      </c>
      <c r="B3413" s="22" t="s">
        <v>180</v>
      </c>
      <c r="C3413" s="22" t="s">
        <v>63</v>
      </c>
      <c r="D3413" s="22" t="s">
        <v>61</v>
      </c>
      <c r="E3413" s="22" t="s">
        <v>9088</v>
      </c>
      <c r="F3413" s="31">
        <v>42928.692812499998</v>
      </c>
      <c r="G3413" s="31">
        <v>42933</v>
      </c>
      <c r="H3413" s="31">
        <v>43298</v>
      </c>
      <c r="I3413" s="31">
        <v>42958</v>
      </c>
      <c r="J3413" s="22" t="s">
        <v>73</v>
      </c>
      <c r="K3413" s="32" t="s">
        <v>102</v>
      </c>
      <c r="L3413" s="32" t="s">
        <v>9089</v>
      </c>
      <c r="N3413" s="24">
        <v>4287.7359999999999</v>
      </c>
      <c r="O3413" s="24">
        <v>2120.9899999999998</v>
      </c>
      <c r="P3413" s="32" t="s">
        <v>6790</v>
      </c>
      <c r="Q3413" s="43" t="s">
        <v>6791</v>
      </c>
      <c r="R3413" s="43" t="s">
        <v>78</v>
      </c>
      <c r="S3413" s="47">
        <v>5</v>
      </c>
    </row>
    <row r="3414" spans="1:19" ht="12.75">
      <c r="A3414" s="22" t="s">
        <v>60</v>
      </c>
      <c r="B3414" s="22" t="s">
        <v>188</v>
      </c>
      <c r="C3414" s="22" t="s">
        <v>63</v>
      </c>
      <c r="D3414" s="22" t="s">
        <v>61</v>
      </c>
      <c r="E3414" s="22" t="s">
        <v>9090</v>
      </c>
      <c r="F3414" s="31">
        <v>42928.679432870369</v>
      </c>
      <c r="G3414" s="31">
        <v>42928</v>
      </c>
      <c r="H3414" s="31">
        <v>43293</v>
      </c>
      <c r="I3414" s="31">
        <v>42958.677291666667</v>
      </c>
      <c r="J3414" s="22" t="s">
        <v>73</v>
      </c>
      <c r="K3414" s="32" t="s">
        <v>102</v>
      </c>
      <c r="L3414" s="32" t="s">
        <v>9091</v>
      </c>
      <c r="N3414" s="24">
        <v>537.95140000000004</v>
      </c>
      <c r="O3414" s="24">
        <v>412.735</v>
      </c>
      <c r="P3414" s="32" t="s">
        <v>248</v>
      </c>
      <c r="Q3414" s="43" t="s">
        <v>249</v>
      </c>
      <c r="R3414" s="43" t="s">
        <v>78</v>
      </c>
      <c r="S3414" s="47">
        <v>5</v>
      </c>
    </row>
    <row r="3415" spans="1:19" ht="12.75">
      <c r="A3415" s="22" t="s">
        <v>60</v>
      </c>
      <c r="B3415" s="22" t="s">
        <v>177</v>
      </c>
      <c r="C3415" s="22" t="s">
        <v>63</v>
      </c>
      <c r="D3415" s="22" t="s">
        <v>61</v>
      </c>
      <c r="E3415" s="22" t="s">
        <v>9092</v>
      </c>
      <c r="F3415" s="31">
        <v>42926.565937499996</v>
      </c>
      <c r="G3415" s="31">
        <v>42923</v>
      </c>
      <c r="H3415" s="31">
        <v>43281</v>
      </c>
      <c r="I3415" s="31">
        <v>42956</v>
      </c>
      <c r="J3415" s="22" t="s">
        <v>107</v>
      </c>
      <c r="K3415" s="32" t="s">
        <v>140</v>
      </c>
      <c r="L3415" s="32" t="s">
        <v>9093</v>
      </c>
      <c r="M3415" s="32" t="s">
        <v>3819</v>
      </c>
      <c r="N3415" s="24">
        <v>0</v>
      </c>
      <c r="O3415" s="24">
        <v>0</v>
      </c>
      <c r="P3415" s="32" t="s">
        <v>3820</v>
      </c>
      <c r="Q3415" s="43" t="s">
        <v>3821</v>
      </c>
      <c r="R3415" s="43" t="s">
        <v>78</v>
      </c>
      <c r="S3415" s="47">
        <v>1</v>
      </c>
    </row>
    <row r="3416" spans="1:19" ht="12.75">
      <c r="A3416" s="22" t="s">
        <v>60</v>
      </c>
      <c r="B3416" s="22" t="s">
        <v>172</v>
      </c>
      <c r="C3416" s="22" t="s">
        <v>63</v>
      </c>
      <c r="D3416" s="22" t="s">
        <v>61</v>
      </c>
      <c r="E3416" s="22" t="s">
        <v>9094</v>
      </c>
      <c r="F3416" s="31">
        <v>42929.715231481481</v>
      </c>
      <c r="G3416" s="31">
        <v>42929</v>
      </c>
      <c r="H3416" s="31">
        <v>43294</v>
      </c>
      <c r="I3416" s="31">
        <v>42959.702187499999</v>
      </c>
      <c r="J3416" s="22" t="s">
        <v>73</v>
      </c>
      <c r="K3416" s="32" t="s">
        <v>211</v>
      </c>
      <c r="L3416" s="32" t="s">
        <v>9095</v>
      </c>
      <c r="N3416" s="24">
        <v>0</v>
      </c>
      <c r="O3416" s="24">
        <v>0</v>
      </c>
      <c r="P3416" s="32" t="s">
        <v>883</v>
      </c>
      <c r="Q3416" s="43" t="s">
        <v>884</v>
      </c>
      <c r="R3416" s="43" t="s">
        <v>78</v>
      </c>
      <c r="S3416" s="47">
        <v>5</v>
      </c>
    </row>
    <row r="3417" spans="1:19" ht="12.75">
      <c r="A3417" s="22" t="s">
        <v>60</v>
      </c>
      <c r="B3417" s="22" t="s">
        <v>172</v>
      </c>
      <c r="C3417" s="22" t="s">
        <v>63</v>
      </c>
      <c r="D3417" s="22" t="s">
        <v>61</v>
      </c>
      <c r="E3417" s="22" t="s">
        <v>9096</v>
      </c>
      <c r="F3417" s="31">
        <v>42920.605682870366</v>
      </c>
      <c r="G3417" s="31">
        <v>42920</v>
      </c>
      <c r="H3417" s="31">
        <v>43285</v>
      </c>
      <c r="I3417" s="31">
        <v>42950.601793981477</v>
      </c>
      <c r="J3417" s="22" t="s">
        <v>73</v>
      </c>
      <c r="K3417" s="32" t="s">
        <v>102</v>
      </c>
      <c r="L3417" s="32" t="s">
        <v>9097</v>
      </c>
      <c r="N3417" s="24">
        <v>1416.825</v>
      </c>
      <c r="O3417" s="24">
        <v>1174.25</v>
      </c>
      <c r="P3417" s="32" t="s">
        <v>699</v>
      </c>
      <c r="Q3417" s="43" t="s">
        <v>700</v>
      </c>
      <c r="R3417" s="43" t="s">
        <v>78</v>
      </c>
      <c r="S3417" s="47">
        <v>5</v>
      </c>
    </row>
    <row r="3418" spans="1:19" ht="12.75">
      <c r="A3418" s="22" t="s">
        <v>60</v>
      </c>
      <c r="B3418" s="22" t="s">
        <v>188</v>
      </c>
      <c r="C3418" s="22" t="s">
        <v>63</v>
      </c>
      <c r="D3418" s="22" t="s">
        <v>61</v>
      </c>
      <c r="E3418" s="22" t="s">
        <v>9098</v>
      </c>
      <c r="F3418" s="31">
        <v>42928.582361111112</v>
      </c>
      <c r="G3418" s="31">
        <v>42928</v>
      </c>
      <c r="H3418" s="31">
        <v>43293</v>
      </c>
      <c r="I3418" s="31">
        <v>42958.574108796296</v>
      </c>
      <c r="J3418" s="22" t="s">
        <v>73</v>
      </c>
      <c r="K3418" s="32" t="s">
        <v>102</v>
      </c>
      <c r="L3418" s="32" t="s">
        <v>9099</v>
      </c>
      <c r="N3418" s="24">
        <v>315.85329999999999</v>
      </c>
      <c r="O3418" s="24">
        <v>339.025</v>
      </c>
      <c r="P3418" s="32" t="s">
        <v>548</v>
      </c>
      <c r="Q3418" s="43" t="s">
        <v>549</v>
      </c>
      <c r="R3418" s="43" t="s">
        <v>78</v>
      </c>
      <c r="S3418" s="47">
        <v>5</v>
      </c>
    </row>
    <row r="3419" spans="1:19" ht="12.75">
      <c r="A3419" s="22" t="s">
        <v>60</v>
      </c>
      <c r="B3419" s="22" t="s">
        <v>377</v>
      </c>
      <c r="C3419" s="22" t="s">
        <v>63</v>
      </c>
      <c r="D3419" s="22" t="s">
        <v>61</v>
      </c>
      <c r="E3419" s="22" t="s">
        <v>9100</v>
      </c>
      <c r="F3419" s="31">
        <v>42937.426099537035</v>
      </c>
      <c r="G3419" s="31">
        <v>42947</v>
      </c>
      <c r="H3419" s="31">
        <v>43312</v>
      </c>
      <c r="I3419" s="31">
        <v>42967.422673611109</v>
      </c>
      <c r="J3419" s="22" t="s">
        <v>73</v>
      </c>
      <c r="K3419" s="32" t="s">
        <v>121</v>
      </c>
      <c r="L3419" s="32" t="s">
        <v>9101</v>
      </c>
      <c r="N3419" s="24">
        <v>1207.432</v>
      </c>
      <c r="O3419" s="24">
        <v>1032.1500000000001</v>
      </c>
      <c r="P3419" s="32" t="s">
        <v>109</v>
      </c>
      <c r="Q3419" s="43" t="s">
        <v>110</v>
      </c>
      <c r="R3419" s="43" t="s">
        <v>78</v>
      </c>
      <c r="S3419" s="47">
        <v>5</v>
      </c>
    </row>
    <row r="3420" spans="1:19" ht="12.75">
      <c r="A3420" s="22" t="s">
        <v>60</v>
      </c>
      <c r="B3420" s="22" t="s">
        <v>188</v>
      </c>
      <c r="C3420" s="22" t="s">
        <v>63</v>
      </c>
      <c r="D3420" s="22" t="s">
        <v>61</v>
      </c>
      <c r="E3420" s="22" t="s">
        <v>9102</v>
      </c>
      <c r="F3420" s="31">
        <v>42937.660150462958</v>
      </c>
      <c r="G3420" s="31">
        <v>42937</v>
      </c>
      <c r="H3420" s="31">
        <v>43302</v>
      </c>
      <c r="I3420" s="31">
        <v>42967.659085648149</v>
      </c>
      <c r="J3420" s="22" t="s">
        <v>73</v>
      </c>
      <c r="K3420" s="32" t="s">
        <v>102</v>
      </c>
      <c r="L3420" s="32" t="s">
        <v>9103</v>
      </c>
      <c r="N3420" s="24">
        <v>481.16910000000001</v>
      </c>
      <c r="O3420" s="24">
        <v>396.4225</v>
      </c>
      <c r="P3420" s="32" t="s">
        <v>809</v>
      </c>
      <c r="Q3420" s="43" t="s">
        <v>810</v>
      </c>
      <c r="R3420" s="43" t="s">
        <v>78</v>
      </c>
      <c r="S3420" s="47">
        <v>5</v>
      </c>
    </row>
    <row r="3421" spans="1:19" ht="12.75">
      <c r="A3421" s="22" t="s">
        <v>60</v>
      </c>
      <c r="B3421" s="22" t="s">
        <v>2212</v>
      </c>
      <c r="C3421" s="22" t="s">
        <v>63</v>
      </c>
      <c r="D3421" s="22" t="s">
        <v>61</v>
      </c>
      <c r="E3421" s="22" t="s">
        <v>9104</v>
      </c>
      <c r="F3421" s="31">
        <v>42942.554942129631</v>
      </c>
      <c r="G3421" s="31">
        <v>42959</v>
      </c>
      <c r="H3421" s="31">
        <v>43324</v>
      </c>
      <c r="I3421" s="31">
        <v>42972.522685185184</v>
      </c>
      <c r="J3421" s="22" t="s">
        <v>73</v>
      </c>
      <c r="K3421" s="32" t="s">
        <v>140</v>
      </c>
      <c r="L3421" s="32" t="s">
        <v>9105</v>
      </c>
      <c r="M3421" s="32" t="s">
        <v>9106</v>
      </c>
      <c r="N3421" s="24">
        <v>752.35</v>
      </c>
      <c r="O3421" s="24">
        <v>632.63</v>
      </c>
      <c r="P3421" s="32" t="s">
        <v>708</v>
      </c>
      <c r="Q3421" s="43" t="s">
        <v>709</v>
      </c>
      <c r="R3421" s="43" t="s">
        <v>78</v>
      </c>
      <c r="S3421" s="47">
        <v>3</v>
      </c>
    </row>
    <row r="3422" spans="1:19" ht="12.75">
      <c r="A3422" s="22" t="s">
        <v>60</v>
      </c>
      <c r="B3422" s="22" t="s">
        <v>166</v>
      </c>
      <c r="C3422" s="22" t="s">
        <v>63</v>
      </c>
      <c r="D3422" s="22" t="s">
        <v>61</v>
      </c>
      <c r="E3422" s="22" t="s">
        <v>9107</v>
      </c>
      <c r="F3422" s="31">
        <v>42922.47519675926</v>
      </c>
      <c r="G3422" s="31">
        <v>42942</v>
      </c>
      <c r="H3422" s="31">
        <v>43307</v>
      </c>
      <c r="I3422" s="31">
        <v>42952.472650462958</v>
      </c>
      <c r="J3422" s="22" t="s">
        <v>73</v>
      </c>
      <c r="K3422" s="32" t="s">
        <v>121</v>
      </c>
      <c r="L3422" s="32" t="s">
        <v>9108</v>
      </c>
      <c r="N3422" s="24">
        <v>2713.0475000000001</v>
      </c>
      <c r="O3422" s="24">
        <v>2278.96</v>
      </c>
      <c r="P3422" s="32" t="s">
        <v>1285</v>
      </c>
      <c r="Q3422" s="43" t="s">
        <v>1286</v>
      </c>
      <c r="R3422" s="43" t="s">
        <v>78</v>
      </c>
      <c r="S3422" s="47">
        <v>5</v>
      </c>
    </row>
    <row r="3423" spans="1:19" ht="12.75">
      <c r="A3423" s="22" t="s">
        <v>60</v>
      </c>
      <c r="B3423" s="22" t="s">
        <v>188</v>
      </c>
      <c r="C3423" s="22" t="s">
        <v>63</v>
      </c>
      <c r="D3423" s="22" t="s">
        <v>61</v>
      </c>
      <c r="E3423" s="22" t="s">
        <v>9109</v>
      </c>
      <c r="F3423" s="31">
        <v>42937.479594907403</v>
      </c>
      <c r="G3423" s="31">
        <v>42946</v>
      </c>
      <c r="H3423" s="31">
        <v>43311</v>
      </c>
      <c r="I3423" s="31">
        <v>42967.477847222217</v>
      </c>
      <c r="J3423" s="22" t="s">
        <v>73</v>
      </c>
      <c r="K3423" s="32" t="s">
        <v>102</v>
      </c>
      <c r="L3423" s="32" t="s">
        <v>9110</v>
      </c>
      <c r="N3423" s="24">
        <v>536.23329999999999</v>
      </c>
      <c r="O3423" s="24">
        <v>466.22</v>
      </c>
      <c r="P3423" s="32" t="s">
        <v>1375</v>
      </c>
      <c r="Q3423" s="43" t="s">
        <v>1376</v>
      </c>
      <c r="R3423" s="43" t="s">
        <v>78</v>
      </c>
      <c r="S3423" s="47">
        <v>5</v>
      </c>
    </row>
    <row r="3424" spans="1:19" ht="12.75">
      <c r="A3424" s="22" t="s">
        <v>60</v>
      </c>
      <c r="B3424" s="22" t="s">
        <v>163</v>
      </c>
      <c r="C3424" s="22" t="s">
        <v>63</v>
      </c>
      <c r="D3424" s="22" t="s">
        <v>61</v>
      </c>
      <c r="E3424" s="22" t="s">
        <v>9111</v>
      </c>
      <c r="F3424" s="31">
        <v>42920.456018518518</v>
      </c>
      <c r="G3424" s="31">
        <v>42921</v>
      </c>
      <c r="H3424" s="31">
        <v>43286</v>
      </c>
      <c r="I3424" s="31">
        <v>42950</v>
      </c>
      <c r="J3424" s="22" t="s">
        <v>73</v>
      </c>
      <c r="K3424" s="32" t="s">
        <v>74</v>
      </c>
      <c r="L3424" s="32" t="s">
        <v>9112</v>
      </c>
      <c r="N3424" s="24">
        <v>9681.0499999999993</v>
      </c>
      <c r="O3424" s="24">
        <v>0</v>
      </c>
      <c r="P3424" s="32" t="s">
        <v>271</v>
      </c>
      <c r="Q3424" s="43" t="s">
        <v>272</v>
      </c>
      <c r="R3424" s="43" t="s">
        <v>1253</v>
      </c>
      <c r="S3424" s="47">
        <v>5</v>
      </c>
    </row>
    <row r="3425" spans="1:19" ht="12.75">
      <c r="A3425" s="22" t="s">
        <v>60</v>
      </c>
      <c r="B3425" s="22" t="s">
        <v>3881</v>
      </c>
      <c r="C3425" s="22" t="s">
        <v>63</v>
      </c>
      <c r="D3425" s="22" t="s">
        <v>61</v>
      </c>
      <c r="E3425" s="22" t="s">
        <v>9113</v>
      </c>
      <c r="F3425" s="31">
        <v>42933.514155092591</v>
      </c>
      <c r="G3425" s="31">
        <v>42964</v>
      </c>
      <c r="H3425" s="31">
        <v>43329</v>
      </c>
      <c r="I3425" s="31">
        <v>42963.507048611107</v>
      </c>
      <c r="J3425" s="22" t="s">
        <v>73</v>
      </c>
      <c r="K3425" s="32" t="s">
        <v>121</v>
      </c>
      <c r="L3425" s="32" t="s">
        <v>9114</v>
      </c>
      <c r="N3425" s="24">
        <v>1347.5465999999999</v>
      </c>
      <c r="O3425" s="24">
        <v>1273.48</v>
      </c>
      <c r="P3425" s="32" t="s">
        <v>81</v>
      </c>
      <c r="Q3425" s="43" t="s">
        <v>82</v>
      </c>
      <c r="R3425" s="43" t="s">
        <v>78</v>
      </c>
      <c r="S3425" s="47">
        <v>4</v>
      </c>
    </row>
    <row r="3426" spans="1:19" ht="12.75">
      <c r="A3426" s="22" t="s">
        <v>60</v>
      </c>
      <c r="B3426" s="22" t="s">
        <v>188</v>
      </c>
      <c r="C3426" s="22" t="s">
        <v>63</v>
      </c>
      <c r="D3426" s="22" t="s">
        <v>61</v>
      </c>
      <c r="E3426" s="22" t="s">
        <v>9115</v>
      </c>
      <c r="F3426" s="31">
        <v>42922.488923611112</v>
      </c>
      <c r="G3426" s="31">
        <v>42922</v>
      </c>
      <c r="H3426" s="31">
        <v>43287</v>
      </c>
      <c r="I3426" s="31">
        <v>42952.484780092593</v>
      </c>
      <c r="J3426" s="22" t="s">
        <v>73</v>
      </c>
      <c r="K3426" s="32" t="s">
        <v>74</v>
      </c>
      <c r="L3426" s="32" t="s">
        <v>9116</v>
      </c>
      <c r="N3426" s="24">
        <v>306.25</v>
      </c>
      <c r="O3426" s="24">
        <v>0</v>
      </c>
      <c r="P3426" s="32" t="s">
        <v>2959</v>
      </c>
      <c r="Q3426" s="43" t="s">
        <v>2960</v>
      </c>
      <c r="R3426" s="43" t="s">
        <v>78</v>
      </c>
      <c r="S3426" s="47">
        <v>6</v>
      </c>
    </row>
    <row r="3427" spans="1:19" ht="12.75">
      <c r="A3427" s="22" t="s">
        <v>60</v>
      </c>
      <c r="B3427" s="22" t="s">
        <v>1196</v>
      </c>
      <c r="C3427" s="22" t="s">
        <v>63</v>
      </c>
      <c r="D3427" s="22" t="s">
        <v>61</v>
      </c>
      <c r="E3427" s="22" t="s">
        <v>9117</v>
      </c>
      <c r="F3427" s="31">
        <v>42944.532719907409</v>
      </c>
      <c r="G3427" s="31">
        <v>42948</v>
      </c>
      <c r="H3427" s="31">
        <v>43313</v>
      </c>
      <c r="I3427" s="31">
        <v>42974</v>
      </c>
      <c r="J3427" s="22" t="s">
        <v>73</v>
      </c>
      <c r="K3427" s="32" t="s">
        <v>102</v>
      </c>
      <c r="L3427" s="32" t="s">
        <v>9118</v>
      </c>
      <c r="N3427" s="24">
        <v>532.63710000000003</v>
      </c>
      <c r="O3427" s="24">
        <v>1509.80</v>
      </c>
      <c r="P3427" s="32" t="s">
        <v>81</v>
      </c>
      <c r="Q3427" s="43" t="s">
        <v>82</v>
      </c>
      <c r="R3427" s="43" t="s">
        <v>111</v>
      </c>
      <c r="S3427" s="47">
        <v>5</v>
      </c>
    </row>
    <row r="3428" spans="1:19" ht="12.75">
      <c r="A3428" s="22" t="s">
        <v>60</v>
      </c>
      <c r="B3428" s="22" t="s">
        <v>172</v>
      </c>
      <c r="C3428" s="22" t="s">
        <v>63</v>
      </c>
      <c r="D3428" s="22" t="s">
        <v>61</v>
      </c>
      <c r="E3428" s="22" t="s">
        <v>9119</v>
      </c>
      <c r="F3428" s="31">
        <v>42936.66333333333</v>
      </c>
      <c r="G3428" s="31">
        <v>42947</v>
      </c>
      <c r="H3428" s="31">
        <v>43312</v>
      </c>
      <c r="I3428" s="31">
        <v>42966.655752314815</v>
      </c>
      <c r="J3428" s="22" t="s">
        <v>73</v>
      </c>
      <c r="K3428" s="32" t="s">
        <v>102</v>
      </c>
      <c r="L3428" s="32" t="s">
        <v>9120</v>
      </c>
      <c r="N3428" s="24">
        <v>1078.2066</v>
      </c>
      <c r="O3428" s="24">
        <v>993.93</v>
      </c>
      <c r="P3428" s="32" t="s">
        <v>1891</v>
      </c>
      <c r="Q3428" s="43" t="s">
        <v>1892</v>
      </c>
      <c r="R3428" s="43" t="s">
        <v>78</v>
      </c>
      <c r="S3428" s="47">
        <v>5</v>
      </c>
    </row>
    <row r="3429" spans="1:19" ht="12.75">
      <c r="A3429" s="22" t="s">
        <v>60</v>
      </c>
      <c r="B3429" s="22" t="s">
        <v>9121</v>
      </c>
      <c r="C3429" s="22" t="s">
        <v>63</v>
      </c>
      <c r="D3429" s="22" t="s">
        <v>61</v>
      </c>
      <c r="E3429" s="22" t="s">
        <v>9122</v>
      </c>
      <c r="F3429" s="31">
        <v>42921.651273148149</v>
      </c>
      <c r="G3429" s="31">
        <v>42933</v>
      </c>
      <c r="H3429" s="31">
        <v>43298</v>
      </c>
      <c r="I3429" s="31">
        <v>42951</v>
      </c>
      <c r="J3429" s="22" t="s">
        <v>73</v>
      </c>
      <c r="K3429" s="32" t="s">
        <v>211</v>
      </c>
      <c r="N3429" s="24">
        <v>1190.0374999999999</v>
      </c>
      <c r="O3429" s="24">
        <v>0</v>
      </c>
      <c r="P3429" s="32" t="s">
        <v>109</v>
      </c>
      <c r="Q3429" s="43" t="s">
        <v>110</v>
      </c>
      <c r="R3429" s="43" t="s">
        <v>78</v>
      </c>
      <c r="S3429" s="47">
        <v>5</v>
      </c>
    </row>
    <row r="3430" spans="1:19" ht="12.75">
      <c r="A3430" s="22" t="s">
        <v>60</v>
      </c>
      <c r="B3430" s="22" t="s">
        <v>188</v>
      </c>
      <c r="C3430" s="22" t="s">
        <v>63</v>
      </c>
      <c r="D3430" s="22" t="s">
        <v>61</v>
      </c>
      <c r="E3430" s="22" t="s">
        <v>9123</v>
      </c>
      <c r="F3430" s="31">
        <v>42942.4524537037</v>
      </c>
      <c r="G3430" s="31">
        <v>42947</v>
      </c>
      <c r="H3430" s="31">
        <v>43312</v>
      </c>
      <c r="I3430" s="31">
        <v>42972.449398148143</v>
      </c>
      <c r="J3430" s="22" t="s">
        <v>73</v>
      </c>
      <c r="K3430" s="32" t="s">
        <v>74</v>
      </c>
      <c r="L3430" s="32" t="s">
        <v>9124</v>
      </c>
      <c r="N3430" s="24">
        <v>0</v>
      </c>
      <c r="O3430" s="24">
        <v>0</v>
      </c>
      <c r="P3430" s="32" t="s">
        <v>1475</v>
      </c>
      <c r="Q3430" s="43" t="s">
        <v>1476</v>
      </c>
      <c r="R3430" s="43" t="s">
        <v>78</v>
      </c>
      <c r="S3430" s="47">
        <v>5</v>
      </c>
    </row>
    <row r="3431" spans="1:19" ht="12.75">
      <c r="A3431" s="22" t="s">
        <v>60</v>
      </c>
      <c r="B3431" s="22" t="s">
        <v>172</v>
      </c>
      <c r="C3431" s="22" t="s">
        <v>63</v>
      </c>
      <c r="D3431" s="22" t="s">
        <v>61</v>
      </c>
      <c r="E3431" s="22" t="s">
        <v>9125</v>
      </c>
      <c r="F3431" s="31">
        <v>42927.084999999999</v>
      </c>
      <c r="G3431" s="31">
        <v>42962</v>
      </c>
      <c r="H3431" s="31">
        <v>43327</v>
      </c>
      <c r="I3431" s="31">
        <v>42987.084999999999</v>
      </c>
      <c r="J3431" s="22" t="s">
        <v>101</v>
      </c>
      <c r="K3431" s="32" t="s">
        <v>102</v>
      </c>
      <c r="L3431" s="32" t="s">
        <v>9126</v>
      </c>
      <c r="N3431" s="24">
        <v>615.02</v>
      </c>
      <c r="O3431" s="24">
        <v>615.02</v>
      </c>
      <c r="P3431" s="32" t="s">
        <v>1068</v>
      </c>
      <c r="Q3431" s="43" t="s">
        <v>1069</v>
      </c>
      <c r="R3431" s="43" t="s">
        <v>78</v>
      </c>
      <c r="S3431" s="47">
        <v>1</v>
      </c>
    </row>
    <row r="3432" spans="1:19" ht="12.75">
      <c r="A3432" s="22" t="s">
        <v>60</v>
      </c>
      <c r="B3432" s="22" t="s">
        <v>3382</v>
      </c>
      <c r="C3432" s="22" t="s">
        <v>63</v>
      </c>
      <c r="D3432" s="22" t="s">
        <v>61</v>
      </c>
      <c r="E3432" s="22" t="s">
        <v>9127</v>
      </c>
      <c r="F3432" s="31">
        <v>42943.601458333331</v>
      </c>
      <c r="G3432" s="31">
        <v>42948</v>
      </c>
      <c r="H3432" s="31">
        <v>43313</v>
      </c>
      <c r="I3432" s="31">
        <v>42973</v>
      </c>
      <c r="J3432" s="22" t="s">
        <v>73</v>
      </c>
      <c r="K3432" s="32" t="s">
        <v>102</v>
      </c>
      <c r="L3432" s="32" t="s">
        <v>9128</v>
      </c>
      <c r="N3432" s="24">
        <v>1779.205</v>
      </c>
      <c r="O3432" s="24">
        <v>1598.18</v>
      </c>
      <c r="P3432" s="32" t="s">
        <v>81</v>
      </c>
      <c r="Q3432" s="43" t="s">
        <v>82</v>
      </c>
      <c r="R3432" s="43" t="s">
        <v>78</v>
      </c>
      <c r="S3432" s="47">
        <v>5</v>
      </c>
    </row>
    <row r="3433" spans="1:19" ht="12.75">
      <c r="A3433" s="22" t="s">
        <v>60</v>
      </c>
      <c r="B3433" s="22" t="s">
        <v>158</v>
      </c>
      <c r="C3433" s="22" t="s">
        <v>63</v>
      </c>
      <c r="D3433" s="22" t="s">
        <v>61</v>
      </c>
      <c r="E3433" s="22" t="s">
        <v>9129</v>
      </c>
      <c r="F3433" s="31">
        <v>42922.471516203703</v>
      </c>
      <c r="G3433" s="31">
        <v>42922</v>
      </c>
      <c r="H3433" s="31">
        <v>43281</v>
      </c>
      <c r="I3433" s="31">
        <v>42952</v>
      </c>
      <c r="J3433" s="22" t="s">
        <v>73</v>
      </c>
      <c r="K3433" s="32" t="s">
        <v>74</v>
      </c>
      <c r="L3433" s="32" t="s">
        <v>9130</v>
      </c>
      <c r="N3433" s="24">
        <v>413.6725</v>
      </c>
      <c r="O3433" s="24">
        <v>0</v>
      </c>
      <c r="P3433" s="32" t="s">
        <v>1985</v>
      </c>
      <c r="Q3433" s="43" t="s">
        <v>1986</v>
      </c>
      <c r="R3433" s="43" t="s">
        <v>78</v>
      </c>
      <c r="S3433" s="47">
        <v>5</v>
      </c>
    </row>
    <row r="3434" spans="1:19" ht="12.75">
      <c r="A3434" s="22" t="s">
        <v>60</v>
      </c>
      <c r="B3434" s="22" t="s">
        <v>172</v>
      </c>
      <c r="C3434" s="22" t="s">
        <v>63</v>
      </c>
      <c r="D3434" s="22" t="s">
        <v>61</v>
      </c>
      <c r="E3434" s="22" t="s">
        <v>9131</v>
      </c>
      <c r="F3434" s="31">
        <v>42919.526006944441</v>
      </c>
      <c r="G3434" s="31">
        <v>42941</v>
      </c>
      <c r="H3434" s="31">
        <v>43306</v>
      </c>
      <c r="I3434" s="31">
        <v>42949.524479166663</v>
      </c>
      <c r="J3434" s="22" t="s">
        <v>73</v>
      </c>
      <c r="K3434" s="32" t="s">
        <v>121</v>
      </c>
      <c r="L3434" s="32" t="s">
        <v>9132</v>
      </c>
      <c r="N3434" s="24">
        <v>649.33280000000002</v>
      </c>
      <c r="O3434" s="24">
        <v>834.92</v>
      </c>
      <c r="P3434" s="32" t="s">
        <v>336</v>
      </c>
      <c r="Q3434" s="43" t="s">
        <v>337</v>
      </c>
      <c r="R3434" s="43" t="s">
        <v>78</v>
      </c>
      <c r="S3434" s="47">
        <v>5</v>
      </c>
    </row>
    <row r="3435" spans="1:19" ht="12.75">
      <c r="A3435" s="22" t="s">
        <v>60</v>
      </c>
      <c r="B3435" s="22" t="s">
        <v>188</v>
      </c>
      <c r="C3435" s="22" t="s">
        <v>63</v>
      </c>
      <c r="D3435" s="22" t="s">
        <v>61</v>
      </c>
      <c r="E3435" s="22" t="s">
        <v>9133</v>
      </c>
      <c r="F3435" s="31">
        <v>42921.667465277773</v>
      </c>
      <c r="G3435" s="31">
        <v>42921</v>
      </c>
      <c r="H3435" s="31">
        <v>43286</v>
      </c>
      <c r="I3435" s="31">
        <v>42951.664525462962</v>
      </c>
      <c r="J3435" s="22" t="s">
        <v>73</v>
      </c>
      <c r="K3435" s="32" t="s">
        <v>102</v>
      </c>
      <c r="L3435" s="32" t="s">
        <v>9134</v>
      </c>
      <c r="N3435" s="24">
        <v>804.92330000000004</v>
      </c>
      <c r="O3435" s="24">
        <v>759.985</v>
      </c>
      <c r="P3435" s="32" t="s">
        <v>9135</v>
      </c>
      <c r="Q3435" s="43" t="s">
        <v>9136</v>
      </c>
      <c r="R3435" s="43" t="s">
        <v>78</v>
      </c>
      <c r="S3435" s="47">
        <v>5</v>
      </c>
    </row>
    <row r="3436" spans="1:19" ht="12.75">
      <c r="A3436" s="22" t="s">
        <v>60</v>
      </c>
      <c r="B3436" s="22" t="s">
        <v>770</v>
      </c>
      <c r="C3436" s="22" t="s">
        <v>63</v>
      </c>
      <c r="D3436" s="22" t="s">
        <v>61</v>
      </c>
      <c r="E3436" s="22" t="s">
        <v>9137</v>
      </c>
      <c r="F3436" s="31">
        <v>42941.437303240738</v>
      </c>
      <c r="G3436" s="31">
        <v>42963</v>
      </c>
      <c r="H3436" s="31">
        <v>43328</v>
      </c>
      <c r="I3436" s="31">
        <v>42971</v>
      </c>
      <c r="J3436" s="22" t="s">
        <v>73</v>
      </c>
      <c r="K3436" s="32" t="s">
        <v>74</v>
      </c>
      <c r="L3436" s="32" t="s">
        <v>9138</v>
      </c>
      <c r="N3436" s="24">
        <v>1542.7066</v>
      </c>
      <c r="O3436" s="24">
        <v>0</v>
      </c>
      <c r="P3436" s="32" t="s">
        <v>208</v>
      </c>
      <c r="Q3436" s="43" t="s">
        <v>209</v>
      </c>
      <c r="R3436" s="43" t="s">
        <v>78</v>
      </c>
      <c r="S3436" s="47">
        <v>5</v>
      </c>
    </row>
    <row r="3437" spans="1:19" ht="12.75">
      <c r="A3437" s="22" t="s">
        <v>60</v>
      </c>
      <c r="B3437" s="22" t="s">
        <v>344</v>
      </c>
      <c r="C3437" s="22" t="s">
        <v>63</v>
      </c>
      <c r="D3437" s="22" t="s">
        <v>61</v>
      </c>
      <c r="E3437" s="22" t="s">
        <v>9139</v>
      </c>
      <c r="F3437" s="31">
        <v>42930.392152777778</v>
      </c>
      <c r="G3437" s="31">
        <v>42930</v>
      </c>
      <c r="H3437" s="31">
        <v>43295</v>
      </c>
      <c r="I3437" s="31">
        <v>42960</v>
      </c>
      <c r="J3437" s="22" t="s">
        <v>73</v>
      </c>
      <c r="K3437" s="32" t="s">
        <v>102</v>
      </c>
      <c r="L3437" s="32" t="s">
        <v>9140</v>
      </c>
      <c r="N3437" s="24">
        <v>501.29</v>
      </c>
      <c r="O3437" s="24">
        <v>614.37</v>
      </c>
      <c r="P3437" s="32" t="s">
        <v>3497</v>
      </c>
      <c r="Q3437" s="43" t="s">
        <v>3498</v>
      </c>
      <c r="R3437" s="43" t="s">
        <v>78</v>
      </c>
      <c r="S3437" s="47">
        <v>5</v>
      </c>
    </row>
    <row r="3438" spans="1:19" ht="12.75">
      <c r="A3438" s="22" t="s">
        <v>60</v>
      </c>
      <c r="B3438" s="22" t="s">
        <v>158</v>
      </c>
      <c r="C3438" s="22" t="s">
        <v>63</v>
      </c>
      <c r="D3438" s="22" t="s">
        <v>61</v>
      </c>
      <c r="E3438" s="22" t="s">
        <v>9141</v>
      </c>
      <c r="F3438" s="31">
        <v>42927.461388888885</v>
      </c>
      <c r="G3438" s="31">
        <v>42937</v>
      </c>
      <c r="H3438" s="31">
        <v>43302</v>
      </c>
      <c r="I3438" s="31">
        <v>42957</v>
      </c>
      <c r="J3438" s="22" t="s">
        <v>73</v>
      </c>
      <c r="K3438" s="32" t="s">
        <v>102</v>
      </c>
      <c r="L3438" s="32" t="s">
        <v>9142</v>
      </c>
      <c r="N3438" s="24">
        <v>4646.1822000000002</v>
      </c>
      <c r="O3438" s="24">
        <v>5296.8465999999999</v>
      </c>
      <c r="P3438" s="32" t="s">
        <v>318</v>
      </c>
      <c r="Q3438" s="43" t="s">
        <v>319</v>
      </c>
      <c r="R3438" s="43" t="s">
        <v>78</v>
      </c>
      <c r="S3438" s="47">
        <v>4</v>
      </c>
    </row>
    <row r="3439" spans="1:19" ht="12.75">
      <c r="A3439" s="22" t="s">
        <v>60</v>
      </c>
      <c r="B3439" s="22" t="s">
        <v>344</v>
      </c>
      <c r="C3439" s="22" t="s">
        <v>63</v>
      </c>
      <c r="D3439" s="22" t="s">
        <v>61</v>
      </c>
      <c r="E3439" s="22" t="s">
        <v>9143</v>
      </c>
      <c r="F3439" s="31">
        <v>42941.599108796298</v>
      </c>
      <c r="G3439" s="31">
        <v>42956</v>
      </c>
      <c r="H3439" s="31">
        <v>43321</v>
      </c>
      <c r="I3439" s="31">
        <v>42971</v>
      </c>
      <c r="J3439" s="22" t="s">
        <v>73</v>
      </c>
      <c r="K3439" s="32" t="s">
        <v>74</v>
      </c>
      <c r="L3439" s="32" t="s">
        <v>9144</v>
      </c>
      <c r="N3439" s="24">
        <v>388.035</v>
      </c>
      <c r="O3439" s="24">
        <v>0</v>
      </c>
      <c r="P3439" s="32" t="s">
        <v>953</v>
      </c>
      <c r="Q3439" s="43" t="s">
        <v>954</v>
      </c>
      <c r="R3439" s="43" t="s">
        <v>78</v>
      </c>
      <c r="S3439" s="47">
        <v>6</v>
      </c>
    </row>
    <row r="3440" spans="1:19" ht="12.75">
      <c r="A3440" s="22" t="s">
        <v>60</v>
      </c>
      <c r="B3440" s="22" t="s">
        <v>172</v>
      </c>
      <c r="C3440" s="22" t="s">
        <v>63</v>
      </c>
      <c r="D3440" s="22" t="s">
        <v>61</v>
      </c>
      <c r="E3440" s="22" t="s">
        <v>9145</v>
      </c>
      <c r="F3440" s="31">
        <v>42946.809247685182</v>
      </c>
      <c r="G3440" s="31">
        <v>42953</v>
      </c>
      <c r="H3440" s="31">
        <v>43312</v>
      </c>
      <c r="I3440" s="31">
        <v>42976.42763888889</v>
      </c>
      <c r="J3440" s="22" t="s">
        <v>73</v>
      </c>
      <c r="K3440" s="32" t="s">
        <v>74</v>
      </c>
      <c r="L3440" s="32" t="s">
        <v>9146</v>
      </c>
      <c r="N3440" s="24">
        <v>0</v>
      </c>
      <c r="O3440" s="24">
        <v>0</v>
      </c>
      <c r="P3440" s="32" t="s">
        <v>81</v>
      </c>
      <c r="Q3440" s="43" t="s">
        <v>82</v>
      </c>
      <c r="R3440" s="43" t="s">
        <v>78</v>
      </c>
      <c r="S3440" s="47">
        <v>5</v>
      </c>
    </row>
    <row r="3441" spans="1:19" ht="12.75">
      <c r="A3441" s="22" t="s">
        <v>60</v>
      </c>
      <c r="B3441" s="22" t="s">
        <v>188</v>
      </c>
      <c r="C3441" s="22" t="s">
        <v>63</v>
      </c>
      <c r="D3441" s="22" t="s">
        <v>61</v>
      </c>
      <c r="E3441" s="22" t="s">
        <v>9147</v>
      </c>
      <c r="F3441" s="31">
        <v>42928.409155092588</v>
      </c>
      <c r="G3441" s="31">
        <v>42928</v>
      </c>
      <c r="H3441" s="31">
        <v>43293</v>
      </c>
      <c r="I3441" s="31">
        <v>42958.403865740736</v>
      </c>
      <c r="J3441" s="22" t="s">
        <v>73</v>
      </c>
      <c r="K3441" s="32" t="s">
        <v>102</v>
      </c>
      <c r="L3441" s="32" t="s">
        <v>9148</v>
      </c>
      <c r="N3441" s="24">
        <v>419.04</v>
      </c>
      <c r="O3441" s="24">
        <v>287.61</v>
      </c>
      <c r="P3441" s="32" t="s">
        <v>290</v>
      </c>
      <c r="Q3441" s="43" t="s">
        <v>291</v>
      </c>
      <c r="R3441" s="43" t="s">
        <v>78</v>
      </c>
      <c r="S3441" s="47">
        <v>6</v>
      </c>
    </row>
    <row r="3442" spans="1:19" ht="12.75">
      <c r="A3442" s="22" t="s">
        <v>60</v>
      </c>
      <c r="B3442" s="22" t="s">
        <v>188</v>
      </c>
      <c r="C3442" s="22" t="s">
        <v>63</v>
      </c>
      <c r="D3442" s="22" t="s">
        <v>61</v>
      </c>
      <c r="E3442" s="22" t="s">
        <v>9149</v>
      </c>
      <c r="F3442" s="31">
        <v>42936.626469907409</v>
      </c>
      <c r="G3442" s="31">
        <v>42964</v>
      </c>
      <c r="H3442" s="31">
        <v>43329</v>
      </c>
      <c r="I3442" s="31">
        <v>42996.625486111108</v>
      </c>
      <c r="J3442" s="22" t="s">
        <v>73</v>
      </c>
      <c r="K3442" s="32" t="s">
        <v>121</v>
      </c>
      <c r="L3442" s="32" t="s">
        <v>9150</v>
      </c>
      <c r="N3442" s="24">
        <v>385.465</v>
      </c>
      <c r="O3442" s="24">
        <v>377.43</v>
      </c>
      <c r="P3442" s="32" t="s">
        <v>2738</v>
      </c>
      <c r="Q3442" s="43" t="s">
        <v>2739</v>
      </c>
      <c r="R3442" s="43" t="s">
        <v>78</v>
      </c>
      <c r="S3442" s="47">
        <v>5</v>
      </c>
    </row>
    <row r="3443" spans="1:19" ht="12.75">
      <c r="A3443" s="22" t="s">
        <v>60</v>
      </c>
      <c r="B3443" s="22" t="s">
        <v>158</v>
      </c>
      <c r="C3443" s="22" t="s">
        <v>63</v>
      </c>
      <c r="D3443" s="22" t="s">
        <v>61</v>
      </c>
      <c r="E3443" s="22" t="s">
        <v>9151</v>
      </c>
      <c r="F3443" s="31">
        <v>42942.83079861111</v>
      </c>
      <c r="G3443" s="31">
        <v>42949</v>
      </c>
      <c r="H3443" s="31">
        <v>43314</v>
      </c>
      <c r="I3443" s="31">
        <v>42972</v>
      </c>
      <c r="J3443" s="22" t="s">
        <v>73</v>
      </c>
      <c r="K3443" s="32" t="s">
        <v>102</v>
      </c>
      <c r="L3443" s="32" t="s">
        <v>9152</v>
      </c>
      <c r="N3443" s="24">
        <v>7106.5424999999996</v>
      </c>
      <c r="O3443" s="24">
        <v>7309.8900000000003</v>
      </c>
      <c r="P3443" s="32" t="s">
        <v>109</v>
      </c>
      <c r="Q3443" s="43" t="s">
        <v>110</v>
      </c>
      <c r="R3443" s="43" t="s">
        <v>111</v>
      </c>
      <c r="S3443" s="47">
        <v>5</v>
      </c>
    </row>
    <row r="3444" spans="1:19" ht="12.75">
      <c r="A3444" s="22" t="s">
        <v>60</v>
      </c>
      <c r="B3444" s="22" t="s">
        <v>188</v>
      </c>
      <c r="C3444" s="22" t="s">
        <v>63</v>
      </c>
      <c r="D3444" s="22" t="s">
        <v>61</v>
      </c>
      <c r="E3444" s="22" t="s">
        <v>9153</v>
      </c>
      <c r="F3444" s="31">
        <v>42929.446284722224</v>
      </c>
      <c r="G3444" s="31">
        <v>42929</v>
      </c>
      <c r="H3444" s="31">
        <v>43294</v>
      </c>
      <c r="I3444" s="31">
        <v>42959.444166666668</v>
      </c>
      <c r="J3444" s="22" t="s">
        <v>73</v>
      </c>
      <c r="K3444" s="32" t="s">
        <v>102</v>
      </c>
      <c r="L3444" s="32" t="s">
        <v>9154</v>
      </c>
      <c r="N3444" s="24">
        <v>474.3116</v>
      </c>
      <c r="O3444" s="24">
        <v>333.50</v>
      </c>
      <c r="P3444" s="32" t="s">
        <v>219</v>
      </c>
      <c r="Q3444" s="43" t="s">
        <v>220</v>
      </c>
      <c r="R3444" s="43" t="s">
        <v>78</v>
      </c>
      <c r="S3444" s="47">
        <v>5</v>
      </c>
    </row>
    <row r="3445" spans="1:19" ht="12.75">
      <c r="A3445" s="22" t="s">
        <v>60</v>
      </c>
      <c r="B3445" s="22" t="s">
        <v>188</v>
      </c>
      <c r="C3445" s="22" t="s">
        <v>63</v>
      </c>
      <c r="D3445" s="22" t="s">
        <v>61</v>
      </c>
      <c r="E3445" s="22" t="s">
        <v>9155</v>
      </c>
      <c r="F3445" s="31">
        <v>42937.611759259256</v>
      </c>
      <c r="G3445" s="31">
        <v>42810</v>
      </c>
      <c r="H3445" s="31">
        <v>43175</v>
      </c>
      <c r="I3445" s="31">
        <v>42967.6093287037</v>
      </c>
      <c r="J3445" s="22" t="s">
        <v>306</v>
      </c>
      <c r="K3445" s="32" t="s">
        <v>102</v>
      </c>
      <c r="L3445" s="32" t="s">
        <v>9156</v>
      </c>
      <c r="N3445" s="24">
        <v>-185.27</v>
      </c>
      <c r="O3445" s="24">
        <v>-185.27</v>
      </c>
      <c r="P3445" s="32" t="s">
        <v>336</v>
      </c>
      <c r="Q3445" s="43" t="s">
        <v>337</v>
      </c>
      <c r="R3445" s="43" t="s">
        <v>78</v>
      </c>
      <c r="S3445" s="47">
        <v>1</v>
      </c>
    </row>
    <row r="3446" spans="1:19" ht="12.75">
      <c r="A3446" s="22" t="s">
        <v>60</v>
      </c>
      <c r="B3446" s="22" t="s">
        <v>188</v>
      </c>
      <c r="C3446" s="22" t="s">
        <v>63</v>
      </c>
      <c r="D3446" s="22" t="s">
        <v>61</v>
      </c>
      <c r="E3446" s="22" t="s">
        <v>9157</v>
      </c>
      <c r="F3446" s="31">
        <v>42941.500196759254</v>
      </c>
      <c r="G3446" s="31">
        <v>42941</v>
      </c>
      <c r="H3446" s="31">
        <v>43306</v>
      </c>
      <c r="I3446" s="31">
        <v>42971.494074074071</v>
      </c>
      <c r="J3446" s="22" t="s">
        <v>73</v>
      </c>
      <c r="K3446" s="32" t="s">
        <v>74</v>
      </c>
      <c r="L3446" s="32" t="s">
        <v>9158</v>
      </c>
      <c r="N3446" s="24">
        <v>630.5925</v>
      </c>
      <c r="O3446" s="24">
        <v>0</v>
      </c>
      <c r="P3446" s="32" t="s">
        <v>352</v>
      </c>
      <c r="Q3446" s="43" t="s">
        <v>353</v>
      </c>
      <c r="R3446" s="43" t="s">
        <v>78</v>
      </c>
      <c r="S3446" s="47">
        <v>5</v>
      </c>
    </row>
    <row r="3447" spans="1:19" ht="12.75">
      <c r="A3447" s="22" t="s">
        <v>60</v>
      </c>
      <c r="B3447" s="22" t="s">
        <v>188</v>
      </c>
      <c r="C3447" s="22" t="s">
        <v>63</v>
      </c>
      <c r="D3447" s="22" t="s">
        <v>61</v>
      </c>
      <c r="E3447" s="22" t="s">
        <v>9159</v>
      </c>
      <c r="F3447" s="31">
        <v>42920.501863425925</v>
      </c>
      <c r="G3447" s="31">
        <v>42934</v>
      </c>
      <c r="H3447" s="31">
        <v>43299</v>
      </c>
      <c r="I3447" s="31">
        <v>42950.498935185184</v>
      </c>
      <c r="J3447" s="22" t="s">
        <v>73</v>
      </c>
      <c r="K3447" s="32" t="s">
        <v>121</v>
      </c>
      <c r="L3447" s="32" t="s">
        <v>9160</v>
      </c>
      <c r="N3447" s="24">
        <v>388.33</v>
      </c>
      <c r="O3447" s="24">
        <v>388.33</v>
      </c>
      <c r="P3447" s="32" t="s">
        <v>413</v>
      </c>
      <c r="Q3447" s="43" t="s">
        <v>414</v>
      </c>
      <c r="R3447" s="43" t="s">
        <v>78</v>
      </c>
      <c r="S3447" s="47">
        <v>6</v>
      </c>
    </row>
    <row r="3448" spans="1:19" ht="12.75">
      <c r="A3448" s="22" t="s">
        <v>60</v>
      </c>
      <c r="B3448" s="22" t="s">
        <v>158</v>
      </c>
      <c r="C3448" s="22" t="s">
        <v>63</v>
      </c>
      <c r="D3448" s="22" t="s">
        <v>61</v>
      </c>
      <c r="E3448" s="22" t="s">
        <v>9161</v>
      </c>
      <c r="F3448" s="31">
        <v>42923.595023148147</v>
      </c>
      <c r="G3448" s="31">
        <v>42928</v>
      </c>
      <c r="H3448" s="31">
        <v>43281</v>
      </c>
      <c r="I3448" s="31">
        <v>42953</v>
      </c>
      <c r="J3448" s="22" t="s">
        <v>73</v>
      </c>
      <c r="K3448" s="32" t="s">
        <v>121</v>
      </c>
      <c r="L3448" s="32" t="s">
        <v>9162</v>
      </c>
      <c r="N3448" s="24">
        <v>6689.3733000000002</v>
      </c>
      <c r="O3448" s="24">
        <v>8670.98</v>
      </c>
      <c r="P3448" s="32" t="s">
        <v>8159</v>
      </c>
      <c r="Q3448" s="43" t="s">
        <v>8160</v>
      </c>
      <c r="R3448" s="43" t="s">
        <v>78</v>
      </c>
      <c r="S3448" s="47">
        <v>5</v>
      </c>
    </row>
    <row r="3449" spans="1:19" ht="12.75">
      <c r="A3449" s="22" t="s">
        <v>60</v>
      </c>
      <c r="B3449" s="22" t="s">
        <v>188</v>
      </c>
      <c r="C3449" s="22" t="s">
        <v>63</v>
      </c>
      <c r="D3449" s="22" t="s">
        <v>61</v>
      </c>
      <c r="E3449" s="22" t="s">
        <v>9163</v>
      </c>
      <c r="F3449" s="31">
        <v>42919.647696759261</v>
      </c>
      <c r="G3449" s="31">
        <v>42919</v>
      </c>
      <c r="H3449" s="31">
        <v>43284</v>
      </c>
      <c r="I3449" s="31">
        <v>42949.647094907406</v>
      </c>
      <c r="J3449" s="22" t="s">
        <v>73</v>
      </c>
      <c r="K3449" s="32" t="s">
        <v>121</v>
      </c>
      <c r="L3449" s="32" t="s">
        <v>9164</v>
      </c>
      <c r="N3449" s="24">
        <v>521.58399999999995</v>
      </c>
      <c r="O3449" s="24">
        <v>673.25</v>
      </c>
      <c r="P3449" s="32" t="s">
        <v>336</v>
      </c>
      <c r="Q3449" s="43" t="s">
        <v>337</v>
      </c>
      <c r="R3449" s="43" t="s">
        <v>78</v>
      </c>
      <c r="S3449" s="47">
        <v>5</v>
      </c>
    </row>
    <row r="3450" spans="1:19" ht="12.75">
      <c r="A3450" s="22" t="s">
        <v>60</v>
      </c>
      <c r="B3450" s="22" t="s">
        <v>2180</v>
      </c>
      <c r="C3450" s="22" t="s">
        <v>63</v>
      </c>
      <c r="D3450" s="22" t="s">
        <v>61</v>
      </c>
      <c r="E3450" s="22" t="s">
        <v>9165</v>
      </c>
      <c r="F3450" s="31">
        <v>42941.398796296293</v>
      </c>
      <c r="G3450" s="31">
        <v>42960</v>
      </c>
      <c r="H3450" s="31">
        <v>43325</v>
      </c>
      <c r="I3450" s="31">
        <v>42971.386238425926</v>
      </c>
      <c r="J3450" s="22" t="s">
        <v>73</v>
      </c>
      <c r="K3450" s="32" t="s">
        <v>102</v>
      </c>
      <c r="L3450" s="32" t="s">
        <v>9166</v>
      </c>
      <c r="N3450" s="24">
        <v>2181.71</v>
      </c>
      <c r="O3450" s="24">
        <v>2590.58</v>
      </c>
      <c r="P3450" s="32" t="s">
        <v>9167</v>
      </c>
      <c r="Q3450" s="43" t="s">
        <v>9168</v>
      </c>
      <c r="R3450" s="43" t="s">
        <v>78</v>
      </c>
      <c r="S3450" s="47">
        <v>4</v>
      </c>
    </row>
    <row r="3451" spans="1:19" ht="12.75">
      <c r="A3451" s="22" t="s">
        <v>60</v>
      </c>
      <c r="B3451" s="22" t="s">
        <v>504</v>
      </c>
      <c r="C3451" s="22" t="s">
        <v>63</v>
      </c>
      <c r="D3451" s="22" t="s">
        <v>61</v>
      </c>
      <c r="E3451" s="22" t="s">
        <v>9169</v>
      </c>
      <c r="F3451" s="31">
        <v>42947.600972222222</v>
      </c>
      <c r="G3451" s="31">
        <v>42947</v>
      </c>
      <c r="H3451" s="31">
        <v>43312</v>
      </c>
      <c r="I3451" s="31">
        <v>42977.597986111112</v>
      </c>
      <c r="J3451" s="22" t="s">
        <v>73</v>
      </c>
      <c r="K3451" s="32" t="s">
        <v>121</v>
      </c>
      <c r="L3451" s="32" t="s">
        <v>9170</v>
      </c>
      <c r="N3451" s="24">
        <v>1189.3199999999999</v>
      </c>
      <c r="O3451" s="24">
        <v>1015.83</v>
      </c>
      <c r="P3451" s="32" t="s">
        <v>3489</v>
      </c>
      <c r="Q3451" s="43" t="s">
        <v>3490</v>
      </c>
      <c r="R3451" s="43" t="s">
        <v>78</v>
      </c>
      <c r="S3451" s="47">
        <v>6</v>
      </c>
    </row>
    <row r="3452" spans="1:19" ht="12.75">
      <c r="A3452" s="22" t="s">
        <v>60</v>
      </c>
      <c r="B3452" s="22" t="s">
        <v>188</v>
      </c>
      <c r="C3452" s="22" t="s">
        <v>63</v>
      </c>
      <c r="D3452" s="22" t="s">
        <v>61</v>
      </c>
      <c r="E3452" s="22" t="s">
        <v>9171</v>
      </c>
      <c r="F3452" s="31">
        <v>42937.609444444446</v>
      </c>
      <c r="G3452" s="31">
        <v>42937</v>
      </c>
      <c r="H3452" s="31">
        <v>43302</v>
      </c>
      <c r="I3452" s="31">
        <v>42967.607557870368</v>
      </c>
      <c r="J3452" s="22" t="s">
        <v>73</v>
      </c>
      <c r="K3452" s="32" t="s">
        <v>74</v>
      </c>
      <c r="L3452" s="32" t="s">
        <v>9172</v>
      </c>
      <c r="N3452" s="24">
        <v>2871.37</v>
      </c>
      <c r="O3452" s="24">
        <v>0</v>
      </c>
      <c r="P3452" s="32" t="s">
        <v>312</v>
      </c>
      <c r="Q3452" s="43" t="s">
        <v>313</v>
      </c>
      <c r="R3452" s="43" t="s">
        <v>78</v>
      </c>
      <c r="S3452" s="47">
        <v>5</v>
      </c>
    </row>
    <row r="3453" spans="1:19" ht="12.75">
      <c r="A3453" s="22" t="s">
        <v>60</v>
      </c>
      <c r="B3453" s="22" t="s">
        <v>344</v>
      </c>
      <c r="C3453" s="22" t="s">
        <v>63</v>
      </c>
      <c r="D3453" s="22" t="s">
        <v>61</v>
      </c>
      <c r="E3453" s="22" t="s">
        <v>9173</v>
      </c>
      <c r="F3453" s="31">
        <v>42917.420624999999</v>
      </c>
      <c r="G3453" s="31">
        <v>42926</v>
      </c>
      <c r="H3453" s="31">
        <v>43291</v>
      </c>
      <c r="I3453" s="31">
        <v>42947</v>
      </c>
      <c r="J3453" s="22" t="s">
        <v>73</v>
      </c>
      <c r="K3453" s="32" t="s">
        <v>102</v>
      </c>
      <c r="L3453" s="32" t="s">
        <v>9174</v>
      </c>
      <c r="N3453" s="24">
        <v>1037.3512000000001</v>
      </c>
      <c r="O3453" s="24">
        <v>1037.3512000000001</v>
      </c>
      <c r="P3453" s="32" t="s">
        <v>9175</v>
      </c>
      <c r="Q3453" s="43" t="s">
        <v>9176</v>
      </c>
      <c r="R3453" s="43" t="s">
        <v>78</v>
      </c>
      <c r="S3453" s="47">
        <v>6</v>
      </c>
    </row>
    <row r="3454" spans="1:19" ht="12.75">
      <c r="A3454" s="22" t="s">
        <v>60</v>
      </c>
      <c r="B3454" s="22" t="s">
        <v>188</v>
      </c>
      <c r="C3454" s="22" t="s">
        <v>63</v>
      </c>
      <c r="D3454" s="22" t="s">
        <v>61</v>
      </c>
      <c r="E3454" s="22" t="s">
        <v>9177</v>
      </c>
      <c r="F3454" s="31">
        <v>42924.084490740737</v>
      </c>
      <c r="G3454" s="31">
        <v>42959</v>
      </c>
      <c r="H3454" s="31">
        <v>43324</v>
      </c>
      <c r="I3454" s="31">
        <v>42984.084490740737</v>
      </c>
      <c r="J3454" s="22" t="s">
        <v>101</v>
      </c>
      <c r="K3454" s="32" t="s">
        <v>102</v>
      </c>
      <c r="L3454" s="32" t="s">
        <v>9178</v>
      </c>
      <c r="N3454" s="24">
        <v>536.76</v>
      </c>
      <c r="O3454" s="24">
        <v>330.81</v>
      </c>
      <c r="P3454" s="32" t="s">
        <v>154</v>
      </c>
      <c r="Q3454" s="43" t="s">
        <v>155</v>
      </c>
      <c r="R3454" s="43" t="s">
        <v>78</v>
      </c>
      <c r="S3454" s="47">
        <v>5</v>
      </c>
    </row>
    <row r="3455" spans="1:19" ht="12.75">
      <c r="A3455" s="22" t="s">
        <v>60</v>
      </c>
      <c r="B3455" s="22" t="s">
        <v>468</v>
      </c>
      <c r="C3455" s="22" t="s">
        <v>63</v>
      </c>
      <c r="D3455" s="22" t="s">
        <v>61</v>
      </c>
      <c r="E3455" s="22" t="s">
        <v>9179</v>
      </c>
      <c r="F3455" s="31">
        <v>42926.460925925923</v>
      </c>
      <c r="G3455" s="31">
        <v>42947</v>
      </c>
      <c r="H3455" s="31">
        <v>43312</v>
      </c>
      <c r="I3455" s="31">
        <v>42956.450590277775</v>
      </c>
      <c r="J3455" s="22" t="s">
        <v>73</v>
      </c>
      <c r="K3455" s="32" t="s">
        <v>102</v>
      </c>
      <c r="L3455" s="32" t="s">
        <v>9180</v>
      </c>
      <c r="N3455" s="24">
        <v>515.54999999999995</v>
      </c>
      <c r="O3455" s="24">
        <v>431.42</v>
      </c>
      <c r="P3455" s="32" t="s">
        <v>5232</v>
      </c>
      <c r="Q3455" s="43" t="s">
        <v>5233</v>
      </c>
      <c r="R3455" s="43" t="s">
        <v>78</v>
      </c>
      <c r="S3455" s="47">
        <v>5</v>
      </c>
    </row>
    <row r="3456" spans="1:19" ht="12.75">
      <c r="A3456" s="22" t="s">
        <v>60</v>
      </c>
      <c r="B3456" s="22" t="s">
        <v>966</v>
      </c>
      <c r="C3456" s="22" t="s">
        <v>63</v>
      </c>
      <c r="D3456" s="22" t="s">
        <v>61</v>
      </c>
      <c r="E3456" s="22" t="s">
        <v>9181</v>
      </c>
      <c r="F3456" s="31">
        <v>42941.751828703702</v>
      </c>
      <c r="G3456" s="31">
        <v>42955</v>
      </c>
      <c r="H3456" s="31">
        <v>43320</v>
      </c>
      <c r="I3456" s="31">
        <v>42971.747858796298</v>
      </c>
      <c r="J3456" s="22" t="s">
        <v>73</v>
      </c>
      <c r="K3456" s="32" t="s">
        <v>211</v>
      </c>
      <c r="L3456" s="32" t="s">
        <v>9182</v>
      </c>
      <c r="N3456" s="24">
        <v>4171.0749999999998</v>
      </c>
      <c r="O3456" s="24">
        <v>0</v>
      </c>
      <c r="P3456" s="32" t="s">
        <v>380</v>
      </c>
      <c r="Q3456" s="43" t="s">
        <v>381</v>
      </c>
      <c r="R3456" s="43" t="s">
        <v>111</v>
      </c>
      <c r="S3456" s="47">
        <v>4</v>
      </c>
    </row>
    <row r="3457" spans="1:19" ht="12.75">
      <c r="A3457" s="22" t="s">
        <v>60</v>
      </c>
      <c r="B3457" s="22" t="s">
        <v>188</v>
      </c>
      <c r="C3457" s="22" t="s">
        <v>63</v>
      </c>
      <c r="D3457" s="22" t="s">
        <v>61</v>
      </c>
      <c r="E3457" s="22" t="s">
        <v>9183</v>
      </c>
      <c r="F3457" s="31">
        <v>42934.485578703701</v>
      </c>
      <c r="G3457" s="31">
        <v>42934</v>
      </c>
      <c r="H3457" s="31">
        <v>43299</v>
      </c>
      <c r="I3457" s="31">
        <v>42964.477939814817</v>
      </c>
      <c r="J3457" s="22" t="s">
        <v>73</v>
      </c>
      <c r="K3457" s="32" t="s">
        <v>102</v>
      </c>
      <c r="L3457" s="32" t="s">
        <v>9184</v>
      </c>
      <c r="N3457" s="24">
        <v>383.32</v>
      </c>
      <c r="O3457" s="24">
        <v>339.86</v>
      </c>
      <c r="P3457" s="32" t="s">
        <v>147</v>
      </c>
      <c r="Q3457" s="43" t="s">
        <v>148</v>
      </c>
      <c r="R3457" s="43" t="s">
        <v>78</v>
      </c>
      <c r="S3457" s="47">
        <v>6</v>
      </c>
    </row>
    <row r="3458" spans="1:19" ht="12.75">
      <c r="A3458" s="22" t="s">
        <v>60</v>
      </c>
      <c r="B3458" s="22" t="s">
        <v>188</v>
      </c>
      <c r="C3458" s="22" t="s">
        <v>63</v>
      </c>
      <c r="D3458" s="22" t="s">
        <v>61</v>
      </c>
      <c r="E3458" s="22" t="s">
        <v>9185</v>
      </c>
      <c r="F3458" s="31">
        <v>42940.471585648149</v>
      </c>
      <c r="G3458" s="31">
        <v>42940</v>
      </c>
      <c r="H3458" s="31">
        <v>43305</v>
      </c>
      <c r="I3458" s="31">
        <v>42970.468935185185</v>
      </c>
      <c r="J3458" s="22" t="s">
        <v>73</v>
      </c>
      <c r="K3458" s="32" t="s">
        <v>102</v>
      </c>
      <c r="L3458" s="32" t="s">
        <v>9186</v>
      </c>
      <c r="N3458" s="24">
        <v>1098.5461</v>
      </c>
      <c r="O3458" s="24">
        <v>741.655</v>
      </c>
      <c r="P3458" s="32" t="s">
        <v>367</v>
      </c>
      <c r="Q3458" s="43" t="s">
        <v>368</v>
      </c>
      <c r="R3458" s="43" t="s">
        <v>78</v>
      </c>
      <c r="S3458" s="47">
        <v>5</v>
      </c>
    </row>
    <row r="3459" spans="1:19" ht="12.75">
      <c r="A3459" s="22" t="s">
        <v>60</v>
      </c>
      <c r="B3459" s="22" t="s">
        <v>676</v>
      </c>
      <c r="C3459" s="22" t="s">
        <v>63</v>
      </c>
      <c r="D3459" s="22" t="s">
        <v>61</v>
      </c>
      <c r="E3459" s="22" t="s">
        <v>9187</v>
      </c>
      <c r="F3459" s="31">
        <v>42923.648101851853</v>
      </c>
      <c r="G3459" s="31">
        <v>42937</v>
      </c>
      <c r="H3459" s="31">
        <v>43302</v>
      </c>
      <c r="I3459" s="31">
        <v>42953</v>
      </c>
      <c r="J3459" s="22" t="s">
        <v>73</v>
      </c>
      <c r="K3459" s="32" t="s">
        <v>102</v>
      </c>
      <c r="L3459" s="32" t="s">
        <v>9188</v>
      </c>
      <c r="N3459" s="24">
        <v>5200.87</v>
      </c>
      <c r="O3459" s="24">
        <v>5200.87</v>
      </c>
      <c r="P3459" s="32" t="s">
        <v>943</v>
      </c>
      <c r="Q3459" s="43" t="s">
        <v>944</v>
      </c>
      <c r="R3459" s="43" t="s">
        <v>78</v>
      </c>
      <c r="S3459" s="47">
        <v>1</v>
      </c>
    </row>
    <row r="3460" spans="1:19" ht="12.75">
      <c r="A3460" s="22" t="s">
        <v>60</v>
      </c>
      <c r="B3460" s="22" t="s">
        <v>172</v>
      </c>
      <c r="C3460" s="22" t="s">
        <v>63</v>
      </c>
      <c r="D3460" s="22" t="s">
        <v>61</v>
      </c>
      <c r="E3460" s="22" t="s">
        <v>9189</v>
      </c>
      <c r="F3460" s="31">
        <v>42922.478749999995</v>
      </c>
      <c r="G3460" s="31">
        <v>42919</v>
      </c>
      <c r="H3460" s="31">
        <v>43284</v>
      </c>
      <c r="I3460" s="31">
        <v>42952.475868055553</v>
      </c>
      <c r="J3460" s="22" t="s">
        <v>107</v>
      </c>
      <c r="K3460" s="32" t="s">
        <v>140</v>
      </c>
      <c r="L3460" s="32" t="s">
        <v>9190</v>
      </c>
      <c r="M3460" s="32" t="s">
        <v>9191</v>
      </c>
      <c r="N3460" s="24">
        <v>-821.49</v>
      </c>
      <c r="O3460" s="24">
        <v>-821.49</v>
      </c>
      <c r="P3460" s="32" t="s">
        <v>6127</v>
      </c>
      <c r="Q3460" s="43" t="s">
        <v>6128</v>
      </c>
      <c r="R3460" s="43" t="s">
        <v>78</v>
      </c>
      <c r="S3460" s="47">
        <v>1</v>
      </c>
    </row>
    <row r="3461" spans="1:19" ht="12.75">
      <c r="A3461" s="22" t="s">
        <v>60</v>
      </c>
      <c r="B3461" s="22" t="s">
        <v>188</v>
      </c>
      <c r="C3461" s="22" t="s">
        <v>63</v>
      </c>
      <c r="D3461" s="22" t="s">
        <v>61</v>
      </c>
      <c r="E3461" s="22" t="s">
        <v>9192</v>
      </c>
      <c r="F3461" s="31">
        <v>42937.39980324074</v>
      </c>
      <c r="G3461" s="31">
        <v>42937</v>
      </c>
      <c r="H3461" s="31">
        <v>43302</v>
      </c>
      <c r="I3461" s="31">
        <v>42967.386967592589</v>
      </c>
      <c r="J3461" s="22" t="s">
        <v>73</v>
      </c>
      <c r="K3461" s="32" t="s">
        <v>74</v>
      </c>
      <c r="L3461" s="32" t="s">
        <v>9193</v>
      </c>
      <c r="N3461" s="24">
        <v>909.10</v>
      </c>
      <c r="O3461" s="24">
        <v>0</v>
      </c>
      <c r="P3461" s="32" t="s">
        <v>109</v>
      </c>
      <c r="Q3461" s="43" t="s">
        <v>110</v>
      </c>
      <c r="R3461" s="43" t="s">
        <v>78</v>
      </c>
      <c r="S3461" s="47">
        <v>5</v>
      </c>
    </row>
    <row r="3462" spans="1:19" ht="12.75">
      <c r="A3462" s="22" t="s">
        <v>60</v>
      </c>
      <c r="B3462" s="22" t="s">
        <v>463</v>
      </c>
      <c r="C3462" s="22" t="s">
        <v>63</v>
      </c>
      <c r="D3462" s="22" t="s">
        <v>61</v>
      </c>
      <c r="E3462" s="22" t="s">
        <v>9194</v>
      </c>
      <c r="F3462" s="31">
        <v>42940.672303240739</v>
      </c>
      <c r="G3462" s="31">
        <v>42954</v>
      </c>
      <c r="H3462" s="31">
        <v>43319</v>
      </c>
      <c r="I3462" s="31">
        <v>42970</v>
      </c>
      <c r="J3462" s="22" t="s">
        <v>73</v>
      </c>
      <c r="K3462" s="32" t="s">
        <v>121</v>
      </c>
      <c r="L3462" s="32" t="s">
        <v>9195</v>
      </c>
      <c r="N3462" s="24">
        <v>1994.09</v>
      </c>
      <c r="O3462" s="24">
        <v>0</v>
      </c>
      <c r="P3462" s="32" t="s">
        <v>81</v>
      </c>
      <c r="Q3462" s="43" t="s">
        <v>82</v>
      </c>
      <c r="R3462" s="43" t="s">
        <v>78</v>
      </c>
      <c r="S3462" s="47">
        <v>4</v>
      </c>
    </row>
    <row r="3463" spans="1:19" ht="12.75">
      <c r="A3463" s="22" t="s">
        <v>60</v>
      </c>
      <c r="B3463" s="22" t="s">
        <v>268</v>
      </c>
      <c r="C3463" s="22" t="s">
        <v>63</v>
      </c>
      <c r="D3463" s="22" t="s">
        <v>61</v>
      </c>
      <c r="E3463" s="22" t="s">
        <v>9196</v>
      </c>
      <c r="F3463" s="31">
        <v>42940.832627314812</v>
      </c>
      <c r="G3463" s="31">
        <v>42940</v>
      </c>
      <c r="H3463" s="31">
        <v>43305</v>
      </c>
      <c r="I3463" s="31">
        <v>42970</v>
      </c>
      <c r="J3463" s="22" t="s">
        <v>73</v>
      </c>
      <c r="K3463" s="32" t="s">
        <v>121</v>
      </c>
      <c r="L3463" s="32" t="s">
        <v>9197</v>
      </c>
      <c r="N3463" s="24">
        <v>1156.6379999999999</v>
      </c>
      <c r="O3463" s="24">
        <v>990.42</v>
      </c>
      <c r="P3463" s="32" t="s">
        <v>815</v>
      </c>
      <c r="Q3463" s="43" t="s">
        <v>816</v>
      </c>
      <c r="R3463" s="43" t="s">
        <v>78</v>
      </c>
      <c r="S3463" s="47">
        <v>6</v>
      </c>
    </row>
    <row r="3464" spans="1:19" ht="12.75">
      <c r="A3464" s="22" t="s">
        <v>60</v>
      </c>
      <c r="B3464" s="22" t="s">
        <v>966</v>
      </c>
      <c r="C3464" s="22" t="s">
        <v>63</v>
      </c>
      <c r="D3464" s="22" t="s">
        <v>61</v>
      </c>
      <c r="E3464" s="22" t="s">
        <v>9198</v>
      </c>
      <c r="F3464" s="31">
        <v>42936.682905092588</v>
      </c>
      <c r="G3464" s="31">
        <v>42952</v>
      </c>
      <c r="H3464" s="31">
        <v>43317</v>
      </c>
      <c r="I3464" s="31">
        <v>42966.675162037034</v>
      </c>
      <c r="J3464" s="22" t="s">
        <v>73</v>
      </c>
      <c r="K3464" s="32" t="s">
        <v>102</v>
      </c>
      <c r="L3464" s="32" t="s">
        <v>9199</v>
      </c>
      <c r="N3464" s="24">
        <v>4095.136</v>
      </c>
      <c r="O3464" s="24">
        <v>4942.05</v>
      </c>
      <c r="P3464" s="32" t="s">
        <v>6305</v>
      </c>
      <c r="Q3464" s="43" t="s">
        <v>6306</v>
      </c>
      <c r="R3464" s="43" t="s">
        <v>78</v>
      </c>
      <c r="S3464" s="47">
        <v>4</v>
      </c>
    </row>
    <row r="3465" spans="1:19" ht="12.75">
      <c r="A3465" s="22" t="s">
        <v>60</v>
      </c>
      <c r="B3465" s="22" t="s">
        <v>517</v>
      </c>
      <c r="C3465" s="22" t="s">
        <v>63</v>
      </c>
      <c r="D3465" s="22" t="s">
        <v>61</v>
      </c>
      <c r="E3465" s="22" t="s">
        <v>9200</v>
      </c>
      <c r="F3465" s="31">
        <v>42944.548344907409</v>
      </c>
      <c r="G3465" s="31">
        <v>42947</v>
      </c>
      <c r="H3465" s="31">
        <v>43312</v>
      </c>
      <c r="I3465" s="31">
        <v>42974</v>
      </c>
      <c r="J3465" s="22" t="s">
        <v>73</v>
      </c>
      <c r="K3465" s="32" t="s">
        <v>102</v>
      </c>
      <c r="L3465" s="32" t="s">
        <v>9201</v>
      </c>
      <c r="N3465" s="24">
        <v>449.57</v>
      </c>
      <c r="O3465" s="24">
        <v>381.99</v>
      </c>
      <c r="P3465" s="32" t="s">
        <v>336</v>
      </c>
      <c r="Q3465" s="43" t="s">
        <v>337</v>
      </c>
      <c r="R3465" s="43" t="s">
        <v>78</v>
      </c>
      <c r="S3465" s="47">
        <v>5</v>
      </c>
    </row>
    <row r="3466" spans="1:19" ht="12.75">
      <c r="A3466" s="22" t="s">
        <v>60</v>
      </c>
      <c r="B3466" s="22" t="s">
        <v>188</v>
      </c>
      <c r="C3466" s="22" t="s">
        <v>63</v>
      </c>
      <c r="D3466" s="22" t="s">
        <v>61</v>
      </c>
      <c r="E3466" s="22" t="s">
        <v>9202</v>
      </c>
      <c r="F3466" s="31">
        <v>42926.463819444441</v>
      </c>
      <c r="G3466" s="31">
        <v>42927</v>
      </c>
      <c r="H3466" s="31">
        <v>43292</v>
      </c>
      <c r="I3466" s="31">
        <v>42956.446736111109</v>
      </c>
      <c r="J3466" s="22" t="s">
        <v>73</v>
      </c>
      <c r="K3466" s="32" t="s">
        <v>121</v>
      </c>
      <c r="L3466" s="32" t="s">
        <v>9203</v>
      </c>
      <c r="N3466" s="24">
        <v>268.13330000000002</v>
      </c>
      <c r="O3466" s="24">
        <v>287.6266</v>
      </c>
      <c r="P3466" s="32" t="s">
        <v>3604</v>
      </c>
      <c r="Q3466" s="43" t="s">
        <v>3605</v>
      </c>
      <c r="R3466" s="43" t="s">
        <v>78</v>
      </c>
      <c r="S3466" s="47">
        <v>5</v>
      </c>
    </row>
    <row r="3467" spans="1:19" ht="12.75">
      <c r="A3467" s="22" t="s">
        <v>60</v>
      </c>
      <c r="B3467" s="22" t="s">
        <v>172</v>
      </c>
      <c r="C3467" s="22" t="s">
        <v>63</v>
      </c>
      <c r="D3467" s="22" t="s">
        <v>61</v>
      </c>
      <c r="E3467" s="22" t="s">
        <v>9204</v>
      </c>
      <c r="F3467" s="31">
        <v>42920.59652777778</v>
      </c>
      <c r="G3467" s="31">
        <v>42920</v>
      </c>
      <c r="H3467" s="31">
        <v>43285</v>
      </c>
      <c r="I3467" s="31">
        <v>42950.592361111107</v>
      </c>
      <c r="J3467" s="22" t="s">
        <v>73</v>
      </c>
      <c r="K3467" s="32" t="s">
        <v>102</v>
      </c>
      <c r="L3467" s="32" t="s">
        <v>9205</v>
      </c>
      <c r="N3467" s="24">
        <v>338.845</v>
      </c>
      <c r="O3467" s="24">
        <v>287.61</v>
      </c>
      <c r="P3467" s="32" t="s">
        <v>4591</v>
      </c>
      <c r="Q3467" s="43" t="s">
        <v>4592</v>
      </c>
      <c r="R3467" s="43" t="s">
        <v>78</v>
      </c>
      <c r="S3467" s="47">
        <v>6</v>
      </c>
    </row>
    <row r="3468" spans="1:19" ht="12.75">
      <c r="A3468" s="22" t="s">
        <v>60</v>
      </c>
      <c r="B3468" s="22" t="s">
        <v>188</v>
      </c>
      <c r="C3468" s="22" t="s">
        <v>63</v>
      </c>
      <c r="D3468" s="22" t="s">
        <v>61</v>
      </c>
      <c r="E3468" s="22" t="s">
        <v>9206</v>
      </c>
      <c r="F3468" s="31">
        <v>42937.591909722221</v>
      </c>
      <c r="G3468" s="31">
        <v>42940</v>
      </c>
      <c r="H3468" s="31">
        <v>43305</v>
      </c>
      <c r="I3468" s="31">
        <v>42967.591284722221</v>
      </c>
      <c r="J3468" s="22" t="s">
        <v>73</v>
      </c>
      <c r="K3468" s="32" t="s">
        <v>74</v>
      </c>
      <c r="L3468" s="32" t="s">
        <v>9207</v>
      </c>
      <c r="N3468" s="24">
        <v>340.24329999999998</v>
      </c>
      <c r="O3468" s="24">
        <v>0</v>
      </c>
      <c r="P3468" s="32" t="s">
        <v>9208</v>
      </c>
      <c r="Q3468" s="43" t="s">
        <v>9209</v>
      </c>
      <c r="R3468" s="43" t="s">
        <v>78</v>
      </c>
      <c r="S3468" s="47">
        <v>5</v>
      </c>
    </row>
    <row r="3469" spans="1:19" ht="12.75">
      <c r="A3469" s="22" t="s">
        <v>60</v>
      </c>
      <c r="B3469" s="22" t="s">
        <v>188</v>
      </c>
      <c r="C3469" s="22" t="s">
        <v>63</v>
      </c>
      <c r="D3469" s="22" t="s">
        <v>61</v>
      </c>
      <c r="E3469" s="22" t="s">
        <v>9210</v>
      </c>
      <c r="F3469" s="31">
        <v>42947.670185185183</v>
      </c>
      <c r="G3469" s="31">
        <v>42947</v>
      </c>
      <c r="H3469" s="31">
        <v>43312</v>
      </c>
      <c r="I3469" s="31">
        <v>42977.668425925927</v>
      </c>
      <c r="J3469" s="22" t="s">
        <v>73</v>
      </c>
      <c r="K3469" s="32" t="s">
        <v>102</v>
      </c>
      <c r="L3469" s="32" t="s">
        <v>9211</v>
      </c>
      <c r="N3469" s="24">
        <v>1201.0987</v>
      </c>
      <c r="O3469" s="24">
        <v>541.83000000000004</v>
      </c>
      <c r="P3469" s="32" t="s">
        <v>789</v>
      </c>
      <c r="Q3469" s="43" t="s">
        <v>790</v>
      </c>
      <c r="R3469" s="43" t="s">
        <v>78</v>
      </c>
      <c r="S3469" s="47">
        <v>5</v>
      </c>
    </row>
    <row r="3470" spans="1:19" ht="12.75">
      <c r="A3470" s="22" t="s">
        <v>60</v>
      </c>
      <c r="B3470" s="22" t="s">
        <v>172</v>
      </c>
      <c r="C3470" s="22" t="s">
        <v>63</v>
      </c>
      <c r="D3470" s="22" t="s">
        <v>61</v>
      </c>
      <c r="E3470" s="22" t="s">
        <v>9212</v>
      </c>
      <c r="F3470" s="31">
        <v>42927.421863425923</v>
      </c>
      <c r="G3470" s="31">
        <v>42927</v>
      </c>
      <c r="H3470" s="31">
        <v>43292</v>
      </c>
      <c r="I3470" s="31">
        <v>42957.421354166661</v>
      </c>
      <c r="J3470" s="22" t="s">
        <v>73</v>
      </c>
      <c r="K3470" s="32" t="s">
        <v>140</v>
      </c>
      <c r="L3470" s="32" t="s">
        <v>9213</v>
      </c>
      <c r="M3470" s="32" t="s">
        <v>9214</v>
      </c>
      <c r="N3470" s="24">
        <v>1062.9649999999999</v>
      </c>
      <c r="O3470" s="24">
        <v>1062.9649999999999</v>
      </c>
      <c r="P3470" s="32" t="s">
        <v>716</v>
      </c>
      <c r="Q3470" s="43" t="s">
        <v>717</v>
      </c>
      <c r="R3470" s="43" t="s">
        <v>78</v>
      </c>
      <c r="S3470" s="47">
        <v>1</v>
      </c>
    </row>
    <row r="3471" spans="1:19" ht="12.75">
      <c r="A3471" s="22" t="s">
        <v>60</v>
      </c>
      <c r="B3471" s="22" t="s">
        <v>328</v>
      </c>
      <c r="C3471" s="22" t="s">
        <v>63</v>
      </c>
      <c r="D3471" s="22" t="s">
        <v>61</v>
      </c>
      <c r="E3471" s="22" t="s">
        <v>9215</v>
      </c>
      <c r="F3471" s="31">
        <v>42922.664976851847</v>
      </c>
      <c r="G3471" s="31">
        <v>42922</v>
      </c>
      <c r="H3471" s="31">
        <v>43287</v>
      </c>
      <c r="I3471" s="31">
        <v>42952</v>
      </c>
      <c r="J3471" s="22" t="s">
        <v>73</v>
      </c>
      <c r="K3471" s="32" t="s">
        <v>74</v>
      </c>
      <c r="L3471" s="32" t="s">
        <v>9216</v>
      </c>
      <c r="N3471" s="24">
        <v>306.25</v>
      </c>
      <c r="O3471" s="24">
        <v>0</v>
      </c>
      <c r="P3471" s="32" t="s">
        <v>2039</v>
      </c>
      <c r="Q3471" s="43" t="s">
        <v>2040</v>
      </c>
      <c r="R3471" s="43" t="s">
        <v>78</v>
      </c>
      <c r="S3471" s="47">
        <v>5</v>
      </c>
    </row>
    <row r="3472" spans="1:19" ht="12.75">
      <c r="A3472" s="22" t="s">
        <v>60</v>
      </c>
      <c r="B3472" s="22" t="s">
        <v>188</v>
      </c>
      <c r="C3472" s="22" t="s">
        <v>63</v>
      </c>
      <c r="D3472" s="22" t="s">
        <v>61</v>
      </c>
      <c r="E3472" s="22" t="s">
        <v>9217</v>
      </c>
      <c r="F3472" s="31">
        <v>42940.417395833334</v>
      </c>
      <c r="G3472" s="31">
        <v>42940</v>
      </c>
      <c r="H3472" s="31">
        <v>43305</v>
      </c>
      <c r="I3472" s="31">
        <v>42970.416145833333</v>
      </c>
      <c r="J3472" s="22" t="s">
        <v>73</v>
      </c>
      <c r="K3472" s="32" t="s">
        <v>74</v>
      </c>
      <c r="L3472" s="32" t="s">
        <v>9218</v>
      </c>
      <c r="N3472" s="24">
        <v>0</v>
      </c>
      <c r="O3472" s="24">
        <v>0</v>
      </c>
      <c r="P3472" s="32" t="s">
        <v>6155</v>
      </c>
      <c r="Q3472" s="43" t="s">
        <v>6156</v>
      </c>
      <c r="R3472" s="43" t="s">
        <v>78</v>
      </c>
      <c r="S3472" s="47">
        <v>5</v>
      </c>
    </row>
    <row r="3473" spans="1:19" ht="12.75">
      <c r="A3473" s="22" t="s">
        <v>60</v>
      </c>
      <c r="B3473" s="22" t="s">
        <v>344</v>
      </c>
      <c r="C3473" s="22" t="s">
        <v>63</v>
      </c>
      <c r="D3473" s="22" t="s">
        <v>61</v>
      </c>
      <c r="E3473" s="22" t="s">
        <v>9219</v>
      </c>
      <c r="F3473" s="31">
        <v>42941.737870370365</v>
      </c>
      <c r="G3473" s="31">
        <v>42947</v>
      </c>
      <c r="H3473" s="31">
        <v>43312</v>
      </c>
      <c r="I3473" s="31">
        <v>42971</v>
      </c>
      <c r="J3473" s="22" t="s">
        <v>73</v>
      </c>
      <c r="K3473" s="32" t="s">
        <v>74</v>
      </c>
      <c r="L3473" s="32" t="s">
        <v>9220</v>
      </c>
      <c r="N3473" s="24">
        <v>19748.724999999999</v>
      </c>
      <c r="O3473" s="24">
        <v>0</v>
      </c>
      <c r="P3473" s="32" t="s">
        <v>566</v>
      </c>
      <c r="Q3473" s="43" t="s">
        <v>567</v>
      </c>
      <c r="R3473" s="43" t="s">
        <v>78</v>
      </c>
      <c r="S3473" s="47">
        <v>5</v>
      </c>
    </row>
    <row r="3474" spans="1:19" ht="12.75">
      <c r="A3474" s="22" t="s">
        <v>60</v>
      </c>
      <c r="B3474" s="22" t="s">
        <v>188</v>
      </c>
      <c r="C3474" s="22" t="s">
        <v>63</v>
      </c>
      <c r="D3474" s="22" t="s">
        <v>61</v>
      </c>
      <c r="E3474" s="22" t="s">
        <v>9221</v>
      </c>
      <c r="F3474" s="31">
        <v>42928.602337962962</v>
      </c>
      <c r="G3474" s="31">
        <v>42928</v>
      </c>
      <c r="H3474" s="31">
        <v>43293</v>
      </c>
      <c r="I3474" s="31">
        <v>42958.601099537038</v>
      </c>
      <c r="J3474" s="22" t="s">
        <v>73</v>
      </c>
      <c r="K3474" s="32" t="s">
        <v>102</v>
      </c>
      <c r="L3474" s="32" t="s">
        <v>9222</v>
      </c>
      <c r="N3474" s="24">
        <v>655.06500000000005</v>
      </c>
      <c r="O3474" s="24">
        <v>376.95</v>
      </c>
      <c r="P3474" s="32" t="s">
        <v>143</v>
      </c>
      <c r="Q3474" s="43" t="s">
        <v>144</v>
      </c>
      <c r="R3474" s="43" t="s">
        <v>78</v>
      </c>
      <c r="S3474" s="47">
        <v>5</v>
      </c>
    </row>
    <row r="3475" spans="1:19" ht="12.75">
      <c r="A3475" s="22" t="s">
        <v>60</v>
      </c>
      <c r="B3475" s="22" t="s">
        <v>188</v>
      </c>
      <c r="C3475" s="22" t="s">
        <v>63</v>
      </c>
      <c r="D3475" s="22" t="s">
        <v>61</v>
      </c>
      <c r="E3475" s="22" t="s">
        <v>9223</v>
      </c>
      <c r="F3475" s="31">
        <v>42947.506898148145</v>
      </c>
      <c r="G3475" s="31">
        <v>42956</v>
      </c>
      <c r="H3475" s="31">
        <v>43321</v>
      </c>
      <c r="I3475" s="31">
        <v>42977.504780092589</v>
      </c>
      <c r="J3475" s="22" t="s">
        <v>73</v>
      </c>
      <c r="K3475" s="32" t="s">
        <v>140</v>
      </c>
      <c r="L3475" s="32" t="s">
        <v>9224</v>
      </c>
      <c r="M3475" s="32" t="s">
        <v>9225</v>
      </c>
      <c r="N3475" s="24">
        <v>530.02449999999999</v>
      </c>
      <c r="O3475" s="24">
        <v>481.13569999999999</v>
      </c>
      <c r="P3475" s="32" t="s">
        <v>336</v>
      </c>
      <c r="Q3475" s="43" t="s">
        <v>337</v>
      </c>
      <c r="R3475" s="43" t="s">
        <v>78</v>
      </c>
      <c r="S3475" s="47">
        <v>5</v>
      </c>
    </row>
    <row r="3476" spans="1:19" ht="12.75">
      <c r="A3476" s="22" t="s">
        <v>60</v>
      </c>
      <c r="B3476" s="22" t="s">
        <v>188</v>
      </c>
      <c r="C3476" s="22" t="s">
        <v>63</v>
      </c>
      <c r="D3476" s="22" t="s">
        <v>61</v>
      </c>
      <c r="E3476" s="22" t="s">
        <v>9226</v>
      </c>
      <c r="F3476" s="31">
        <v>42929.747245370367</v>
      </c>
      <c r="G3476" s="31">
        <v>42929</v>
      </c>
      <c r="H3476" s="31">
        <v>43294</v>
      </c>
      <c r="I3476" s="31">
        <v>42959.744421296295</v>
      </c>
      <c r="J3476" s="22" t="s">
        <v>73</v>
      </c>
      <c r="K3476" s="32" t="s">
        <v>102</v>
      </c>
      <c r="L3476" s="32" t="s">
        <v>9227</v>
      </c>
      <c r="N3476" s="24">
        <v>1011.11</v>
      </c>
      <c r="O3476" s="24">
        <v>487.01</v>
      </c>
      <c r="P3476" s="32" t="s">
        <v>1842</v>
      </c>
      <c r="Q3476" s="43" t="s">
        <v>1843</v>
      </c>
      <c r="R3476" s="43" t="s">
        <v>78</v>
      </c>
      <c r="S3476" s="47">
        <v>5</v>
      </c>
    </row>
    <row r="3477" spans="1:19" ht="12.75">
      <c r="A3477" s="22" t="s">
        <v>60</v>
      </c>
      <c r="B3477" s="22" t="s">
        <v>559</v>
      </c>
      <c r="C3477" s="22" t="s">
        <v>63</v>
      </c>
      <c r="D3477" s="22" t="s">
        <v>61</v>
      </c>
      <c r="E3477" s="22" t="s">
        <v>9228</v>
      </c>
      <c r="F3477" s="31">
        <v>42922.405046296291</v>
      </c>
      <c r="G3477" s="31">
        <v>42931</v>
      </c>
      <c r="H3477" s="31">
        <v>43296</v>
      </c>
      <c r="I3477" s="31">
        <v>42952.401666666665</v>
      </c>
      <c r="J3477" s="22" t="s">
        <v>73</v>
      </c>
      <c r="K3477" s="32" t="s">
        <v>74</v>
      </c>
      <c r="L3477" s="32" t="s">
        <v>9229</v>
      </c>
      <c r="N3477" s="24">
        <v>3753.1849999999999</v>
      </c>
      <c r="O3477" s="24">
        <v>0</v>
      </c>
      <c r="P3477" s="32" t="s">
        <v>1479</v>
      </c>
      <c r="Q3477" s="43" t="s">
        <v>1480</v>
      </c>
      <c r="R3477" s="43" t="s">
        <v>78</v>
      </c>
      <c r="S3477" s="47">
        <v>5</v>
      </c>
    </row>
    <row r="3478" spans="1:19" ht="12.75">
      <c r="A3478" s="22" t="s">
        <v>60</v>
      </c>
      <c r="B3478" s="22" t="s">
        <v>188</v>
      </c>
      <c r="C3478" s="22" t="s">
        <v>63</v>
      </c>
      <c r="D3478" s="22" t="s">
        <v>61</v>
      </c>
      <c r="E3478" s="22" t="s">
        <v>9230</v>
      </c>
      <c r="F3478" s="31">
        <v>42923.778009259258</v>
      </c>
      <c r="G3478" s="31">
        <v>42923</v>
      </c>
      <c r="H3478" s="31">
        <v>43288</v>
      </c>
      <c r="I3478" s="31">
        <v>42953.774872685186</v>
      </c>
      <c r="J3478" s="22" t="s">
        <v>73</v>
      </c>
      <c r="K3478" s="32" t="s">
        <v>74</v>
      </c>
      <c r="L3478" s="32" t="s">
        <v>9231</v>
      </c>
      <c r="N3478" s="24">
        <v>930.61800000000005</v>
      </c>
      <c r="O3478" s="24">
        <v>0</v>
      </c>
      <c r="P3478" s="32" t="s">
        <v>219</v>
      </c>
      <c r="Q3478" s="43" t="s">
        <v>220</v>
      </c>
      <c r="R3478" s="43" t="s">
        <v>78</v>
      </c>
      <c r="S3478" s="47">
        <v>5</v>
      </c>
    </row>
    <row r="3479" spans="1:19" ht="12.75">
      <c r="A3479" s="22" t="s">
        <v>60</v>
      </c>
      <c r="B3479" s="22" t="s">
        <v>188</v>
      </c>
      <c r="C3479" s="22" t="s">
        <v>63</v>
      </c>
      <c r="D3479" s="22" t="s">
        <v>61</v>
      </c>
      <c r="E3479" s="22" t="s">
        <v>9232</v>
      </c>
      <c r="F3479" s="31">
        <v>42930.606990740736</v>
      </c>
      <c r="G3479" s="31">
        <v>42966</v>
      </c>
      <c r="H3479" s="31">
        <v>43331</v>
      </c>
      <c r="I3479" s="31">
        <v>42960.582326388889</v>
      </c>
      <c r="J3479" s="22" t="s">
        <v>73</v>
      </c>
      <c r="K3479" s="32" t="s">
        <v>102</v>
      </c>
      <c r="L3479" s="32" t="s">
        <v>9233</v>
      </c>
      <c r="N3479" s="24">
        <v>3019.1633000000002</v>
      </c>
      <c r="O3479" s="24">
        <v>2595.1799999999998</v>
      </c>
      <c r="P3479" s="32" t="s">
        <v>1285</v>
      </c>
      <c r="Q3479" s="43" t="s">
        <v>1286</v>
      </c>
      <c r="R3479" s="43" t="s">
        <v>78</v>
      </c>
      <c r="S3479" s="47">
        <v>5</v>
      </c>
    </row>
    <row r="3480" spans="1:19" ht="12.75">
      <c r="A3480" s="22" t="s">
        <v>60</v>
      </c>
      <c r="B3480" s="22" t="s">
        <v>377</v>
      </c>
      <c r="C3480" s="22" t="s">
        <v>63</v>
      </c>
      <c r="D3480" s="22" t="s">
        <v>61</v>
      </c>
      <c r="E3480" s="22" t="s">
        <v>9234</v>
      </c>
      <c r="F3480" s="31">
        <v>42943.501770833333</v>
      </c>
      <c r="G3480" s="31">
        <v>42946</v>
      </c>
      <c r="H3480" s="31">
        <v>43311</v>
      </c>
      <c r="I3480" s="31">
        <v>42973.495891203704</v>
      </c>
      <c r="J3480" s="22" t="s">
        <v>73</v>
      </c>
      <c r="K3480" s="32" t="s">
        <v>211</v>
      </c>
      <c r="L3480" s="32" t="s">
        <v>9235</v>
      </c>
      <c r="N3480" s="24">
        <v>0</v>
      </c>
      <c r="O3480" s="24">
        <v>0</v>
      </c>
      <c r="P3480" s="32" t="s">
        <v>1155</v>
      </c>
      <c r="Q3480" s="43" t="s">
        <v>1156</v>
      </c>
      <c r="R3480" s="43" t="s">
        <v>78</v>
      </c>
      <c r="S3480" s="47">
        <v>4</v>
      </c>
    </row>
    <row r="3481" spans="1:19" ht="12.75">
      <c r="A3481" s="22" t="s">
        <v>60</v>
      </c>
      <c r="B3481" s="22" t="s">
        <v>188</v>
      </c>
      <c r="C3481" s="22" t="s">
        <v>63</v>
      </c>
      <c r="D3481" s="22" t="s">
        <v>61</v>
      </c>
      <c r="E3481" s="22" t="s">
        <v>9236</v>
      </c>
      <c r="F3481" s="31">
        <v>42947.619745370372</v>
      </c>
      <c r="G3481" s="31">
        <v>42948</v>
      </c>
      <c r="H3481" s="31">
        <v>43313</v>
      </c>
      <c r="I3481" s="31">
        <v>42977.616249999999</v>
      </c>
      <c r="J3481" s="22" t="s">
        <v>73</v>
      </c>
      <c r="K3481" s="32" t="s">
        <v>121</v>
      </c>
      <c r="L3481" s="32" t="s">
        <v>9237</v>
      </c>
      <c r="N3481" s="24">
        <v>366.20119999999997</v>
      </c>
      <c r="O3481" s="24">
        <v>325.40499999999997</v>
      </c>
      <c r="P3481" s="32" t="s">
        <v>297</v>
      </c>
      <c r="Q3481" s="43" t="s">
        <v>298</v>
      </c>
      <c r="R3481" s="43" t="s">
        <v>78</v>
      </c>
      <c r="S3481" s="47">
        <v>5</v>
      </c>
    </row>
    <row r="3482" spans="1:19" ht="12.75">
      <c r="A3482" s="22" t="s">
        <v>60</v>
      </c>
      <c r="B3482" s="22" t="s">
        <v>517</v>
      </c>
      <c r="C3482" s="22" t="s">
        <v>63</v>
      </c>
      <c r="D3482" s="22" t="s">
        <v>61</v>
      </c>
      <c r="E3482" s="22" t="s">
        <v>9238</v>
      </c>
      <c r="F3482" s="31">
        <v>42926.615567129629</v>
      </c>
      <c r="G3482" s="31">
        <v>42926</v>
      </c>
      <c r="H3482" s="31">
        <v>43291</v>
      </c>
      <c r="I3482" s="31">
        <v>42956</v>
      </c>
      <c r="J3482" s="22" t="s">
        <v>73</v>
      </c>
      <c r="K3482" s="32" t="s">
        <v>74</v>
      </c>
      <c r="L3482" s="32" t="s">
        <v>9239</v>
      </c>
      <c r="N3482" s="24">
        <v>2342.90</v>
      </c>
      <c r="O3482" s="24">
        <v>0</v>
      </c>
      <c r="P3482" s="32" t="s">
        <v>2409</v>
      </c>
      <c r="Q3482" s="43" t="s">
        <v>2410</v>
      </c>
      <c r="R3482" s="43" t="s">
        <v>78</v>
      </c>
      <c r="S3482" s="47">
        <v>4</v>
      </c>
    </row>
    <row r="3483" spans="1:19" ht="12.75">
      <c r="A3483" s="22" t="s">
        <v>60</v>
      </c>
      <c r="B3483" s="22" t="s">
        <v>158</v>
      </c>
      <c r="C3483" s="22" t="s">
        <v>63</v>
      </c>
      <c r="D3483" s="22" t="s">
        <v>61</v>
      </c>
      <c r="E3483" s="22" t="s">
        <v>9240</v>
      </c>
      <c r="F3483" s="31">
        <v>42943.48883101852</v>
      </c>
      <c r="G3483" s="31">
        <v>42916</v>
      </c>
      <c r="H3483" s="31">
        <v>43281</v>
      </c>
      <c r="I3483" s="31">
        <v>42973</v>
      </c>
      <c r="J3483" s="22" t="s">
        <v>107</v>
      </c>
      <c r="K3483" s="32" t="s">
        <v>140</v>
      </c>
      <c r="L3483" s="32" t="s">
        <v>9241</v>
      </c>
      <c r="M3483" s="32" t="s">
        <v>9242</v>
      </c>
      <c r="N3483" s="24">
        <v>861.28660000000002</v>
      </c>
      <c r="O3483" s="24">
        <v>861.28660000000002</v>
      </c>
      <c r="P3483" s="32" t="s">
        <v>1058</v>
      </c>
      <c r="Q3483" s="43" t="s">
        <v>1059</v>
      </c>
      <c r="R3483" s="43" t="s">
        <v>78</v>
      </c>
      <c r="S3483" s="47">
        <v>1</v>
      </c>
    </row>
    <row r="3484" spans="1:19" ht="12.75">
      <c r="A3484" s="22" t="s">
        <v>60</v>
      </c>
      <c r="B3484" s="22" t="s">
        <v>1159</v>
      </c>
      <c r="C3484" s="22" t="s">
        <v>63</v>
      </c>
      <c r="D3484" s="22" t="s">
        <v>61</v>
      </c>
      <c r="E3484" s="22" t="s">
        <v>9243</v>
      </c>
      <c r="F3484" s="31">
        <v>42934.501111111109</v>
      </c>
      <c r="G3484" s="31">
        <v>42934</v>
      </c>
      <c r="H3484" s="31">
        <v>43299</v>
      </c>
      <c r="I3484" s="31">
        <v>42964.484652777777</v>
      </c>
      <c r="J3484" s="22" t="s">
        <v>73</v>
      </c>
      <c r="K3484" s="32" t="s">
        <v>74</v>
      </c>
      <c r="L3484" s="32" t="s">
        <v>9244</v>
      </c>
      <c r="N3484" s="24">
        <v>483.63</v>
      </c>
      <c r="O3484" s="24">
        <v>0</v>
      </c>
      <c r="P3484" s="32" t="s">
        <v>2233</v>
      </c>
      <c r="Q3484" s="43" t="s">
        <v>2234</v>
      </c>
      <c r="R3484" s="43" t="s">
        <v>78</v>
      </c>
      <c r="S3484" s="47">
        <v>5</v>
      </c>
    </row>
    <row r="3485" spans="1:19" ht="12.75">
      <c r="A3485" s="22" t="s">
        <v>60</v>
      </c>
      <c r="B3485" s="22" t="s">
        <v>188</v>
      </c>
      <c r="C3485" s="22" t="s">
        <v>63</v>
      </c>
      <c r="D3485" s="22" t="s">
        <v>61</v>
      </c>
      <c r="E3485" s="22" t="s">
        <v>9245</v>
      </c>
      <c r="F3485" s="31">
        <v>42928.084618055553</v>
      </c>
      <c r="G3485" s="31">
        <v>42963</v>
      </c>
      <c r="H3485" s="31">
        <v>43328</v>
      </c>
      <c r="I3485" s="31">
        <v>42988.084618055553</v>
      </c>
      <c r="J3485" s="22" t="s">
        <v>101</v>
      </c>
      <c r="K3485" s="32" t="s">
        <v>140</v>
      </c>
      <c r="L3485" s="32" t="s">
        <v>9246</v>
      </c>
      <c r="M3485" s="32" t="s">
        <v>9247</v>
      </c>
      <c r="N3485" s="24">
        <v>433.53</v>
      </c>
      <c r="O3485" s="24">
        <v>433.53</v>
      </c>
      <c r="P3485" s="32" t="s">
        <v>1666</v>
      </c>
      <c r="Q3485" s="43" t="s">
        <v>1667</v>
      </c>
      <c r="R3485" s="43" t="s">
        <v>78</v>
      </c>
      <c r="S3485" s="47">
        <v>1</v>
      </c>
    </row>
    <row r="3486" spans="1:19" ht="12.75">
      <c r="A3486" s="22" t="s">
        <v>60</v>
      </c>
      <c r="B3486" s="22" t="s">
        <v>158</v>
      </c>
      <c r="C3486" s="22" t="s">
        <v>63</v>
      </c>
      <c r="D3486" s="22" t="s">
        <v>61</v>
      </c>
      <c r="E3486" s="22" t="s">
        <v>9248</v>
      </c>
      <c r="F3486" s="31">
        <v>42936.622974537036</v>
      </c>
      <c r="G3486" s="31">
        <v>42936</v>
      </c>
      <c r="H3486" s="31">
        <v>43281</v>
      </c>
      <c r="I3486" s="31">
        <v>42966</v>
      </c>
      <c r="J3486" s="22" t="s">
        <v>73</v>
      </c>
      <c r="K3486" s="32" t="s">
        <v>74</v>
      </c>
      <c r="L3486" s="32" t="s">
        <v>9249</v>
      </c>
      <c r="N3486" s="24">
        <v>5469.0775000000003</v>
      </c>
      <c r="O3486" s="24">
        <v>0</v>
      </c>
      <c r="P3486" s="32" t="s">
        <v>2409</v>
      </c>
      <c r="Q3486" s="43" t="s">
        <v>2410</v>
      </c>
      <c r="R3486" s="43" t="s">
        <v>78</v>
      </c>
      <c r="S3486" s="47">
        <v>5</v>
      </c>
    </row>
    <row r="3487" spans="1:19" ht="12.75">
      <c r="A3487" s="22" t="s">
        <v>60</v>
      </c>
      <c r="B3487" s="22" t="s">
        <v>188</v>
      </c>
      <c r="C3487" s="22" t="s">
        <v>63</v>
      </c>
      <c r="D3487" s="22" t="s">
        <v>61</v>
      </c>
      <c r="E3487" s="22" t="s">
        <v>9250</v>
      </c>
      <c r="F3487" s="31">
        <v>42923.464745370366</v>
      </c>
      <c r="G3487" s="31">
        <v>42923</v>
      </c>
      <c r="H3487" s="31">
        <v>43288</v>
      </c>
      <c r="I3487" s="31">
        <v>42953.456840277773</v>
      </c>
      <c r="J3487" s="22" t="s">
        <v>73</v>
      </c>
      <c r="K3487" s="32" t="s">
        <v>102</v>
      </c>
      <c r="L3487" s="32" t="s">
        <v>9251</v>
      </c>
      <c r="N3487" s="24">
        <v>371.8625</v>
      </c>
      <c r="O3487" s="24">
        <v>328.105</v>
      </c>
      <c r="P3487" s="32" t="s">
        <v>6327</v>
      </c>
      <c r="Q3487" s="43" t="s">
        <v>6328</v>
      </c>
      <c r="R3487" s="43" t="s">
        <v>78</v>
      </c>
      <c r="S3487" s="47">
        <v>5</v>
      </c>
    </row>
    <row r="3488" spans="1:19" ht="12.75">
      <c r="A3488" s="22" t="s">
        <v>60</v>
      </c>
      <c r="B3488" s="22" t="s">
        <v>188</v>
      </c>
      <c r="C3488" s="22" t="s">
        <v>63</v>
      </c>
      <c r="D3488" s="22" t="s">
        <v>61</v>
      </c>
      <c r="E3488" s="22" t="s">
        <v>9252</v>
      </c>
      <c r="F3488" s="31">
        <v>42921.572280092594</v>
      </c>
      <c r="G3488" s="31">
        <v>42948</v>
      </c>
      <c r="H3488" s="31">
        <v>43313</v>
      </c>
      <c r="I3488" s="31">
        <v>42951.570254629631</v>
      </c>
      <c r="J3488" s="22" t="s">
        <v>73</v>
      </c>
      <c r="K3488" s="32" t="s">
        <v>121</v>
      </c>
      <c r="L3488" s="32" t="s">
        <v>9253</v>
      </c>
      <c r="N3488" s="24">
        <v>542.38</v>
      </c>
      <c r="O3488" s="24">
        <v>492.30</v>
      </c>
      <c r="P3488" s="32" t="s">
        <v>815</v>
      </c>
      <c r="Q3488" s="43" t="s">
        <v>816</v>
      </c>
      <c r="R3488" s="43" t="s">
        <v>78</v>
      </c>
      <c r="S3488" s="47">
        <v>5</v>
      </c>
    </row>
    <row r="3489" spans="1:19" ht="12.75">
      <c r="A3489" s="22" t="s">
        <v>60</v>
      </c>
      <c r="B3489" s="22" t="s">
        <v>158</v>
      </c>
      <c r="C3489" s="22" t="s">
        <v>63</v>
      </c>
      <c r="D3489" s="22" t="s">
        <v>61</v>
      </c>
      <c r="E3489" s="22" t="s">
        <v>9254</v>
      </c>
      <c r="F3489" s="31">
        <v>42943.660081018519</v>
      </c>
      <c r="G3489" s="31">
        <v>42962</v>
      </c>
      <c r="H3489" s="31">
        <v>43327</v>
      </c>
      <c r="I3489" s="31">
        <v>42973</v>
      </c>
      <c r="J3489" s="22" t="s">
        <v>73</v>
      </c>
      <c r="K3489" s="32" t="s">
        <v>74</v>
      </c>
      <c r="L3489" s="32" t="s">
        <v>9255</v>
      </c>
      <c r="N3489" s="24">
        <v>0</v>
      </c>
      <c r="O3489" s="24">
        <v>0</v>
      </c>
      <c r="P3489" s="32" t="s">
        <v>271</v>
      </c>
      <c r="Q3489" s="43" t="s">
        <v>272</v>
      </c>
      <c r="R3489" s="43" t="s">
        <v>78</v>
      </c>
      <c r="S3489" s="47">
        <v>5</v>
      </c>
    </row>
    <row r="3490" spans="1:19" ht="12.75">
      <c r="A3490" s="22" t="s">
        <v>60</v>
      </c>
      <c r="B3490" s="22" t="s">
        <v>188</v>
      </c>
      <c r="C3490" s="22" t="s">
        <v>63</v>
      </c>
      <c r="D3490" s="22" t="s">
        <v>61</v>
      </c>
      <c r="E3490" s="22" t="s">
        <v>9256</v>
      </c>
      <c r="F3490" s="31">
        <v>42922.400219907402</v>
      </c>
      <c r="G3490" s="31">
        <v>42922</v>
      </c>
      <c r="H3490" s="31">
        <v>43287</v>
      </c>
      <c r="I3490" s="31">
        <v>42952.396736111106</v>
      </c>
      <c r="J3490" s="22" t="s">
        <v>73</v>
      </c>
      <c r="K3490" s="32" t="s">
        <v>121</v>
      </c>
      <c r="L3490" s="32" t="s">
        <v>9257</v>
      </c>
      <c r="N3490" s="24">
        <v>343.38709999999998</v>
      </c>
      <c r="O3490" s="24">
        <v>291.195</v>
      </c>
      <c r="P3490" s="32" t="s">
        <v>872</v>
      </c>
      <c r="Q3490" s="43" t="s">
        <v>873</v>
      </c>
      <c r="R3490" s="43" t="s">
        <v>78</v>
      </c>
      <c r="S3490" s="47">
        <v>5</v>
      </c>
    </row>
    <row r="3491" spans="1:19" ht="12.75">
      <c r="A3491" s="22" t="s">
        <v>60</v>
      </c>
      <c r="B3491" s="22" t="s">
        <v>728</v>
      </c>
      <c r="C3491" s="22" t="s">
        <v>63</v>
      </c>
      <c r="D3491" s="22" t="s">
        <v>61</v>
      </c>
      <c r="E3491" s="22" t="s">
        <v>9258</v>
      </c>
      <c r="F3491" s="31">
        <v>42937.433321759258</v>
      </c>
      <c r="G3491" s="31">
        <v>42963</v>
      </c>
      <c r="H3491" s="31">
        <v>43328</v>
      </c>
      <c r="I3491" s="31">
        <v>42967</v>
      </c>
      <c r="J3491" s="22" t="s">
        <v>73</v>
      </c>
      <c r="K3491" s="32" t="s">
        <v>102</v>
      </c>
      <c r="L3491" s="32" t="s">
        <v>9259</v>
      </c>
      <c r="N3491" s="24">
        <v>2074.1212</v>
      </c>
      <c r="O3491" s="24">
        <v>1283.845</v>
      </c>
      <c r="P3491" s="32" t="s">
        <v>9260</v>
      </c>
      <c r="Q3491" s="43" t="s">
        <v>9261</v>
      </c>
      <c r="R3491" s="43" t="s">
        <v>78</v>
      </c>
      <c r="S3491" s="47">
        <v>6</v>
      </c>
    </row>
    <row r="3492" spans="1:19" ht="12.75">
      <c r="A3492" s="22" t="s">
        <v>60</v>
      </c>
      <c r="B3492" s="22" t="s">
        <v>166</v>
      </c>
      <c r="C3492" s="22" t="s">
        <v>63</v>
      </c>
      <c r="D3492" s="22" t="s">
        <v>61</v>
      </c>
      <c r="E3492" s="22" t="s">
        <v>9262</v>
      </c>
      <c r="F3492" s="31">
        <v>42947.415972222218</v>
      </c>
      <c r="G3492" s="31">
        <v>42948</v>
      </c>
      <c r="H3492" s="31">
        <v>43313</v>
      </c>
      <c r="I3492" s="31">
        <v>42977.411458333328</v>
      </c>
      <c r="J3492" s="22" t="s">
        <v>73</v>
      </c>
      <c r="K3492" s="32" t="s">
        <v>74</v>
      </c>
      <c r="L3492" s="32" t="s">
        <v>9263</v>
      </c>
      <c r="N3492" s="24">
        <v>1405.8320000000001</v>
      </c>
      <c r="O3492" s="24">
        <v>0</v>
      </c>
      <c r="P3492" s="32" t="s">
        <v>81</v>
      </c>
      <c r="Q3492" s="43" t="s">
        <v>82</v>
      </c>
      <c r="R3492" s="43" t="s">
        <v>78</v>
      </c>
      <c r="S3492" s="47">
        <v>6</v>
      </c>
    </row>
    <row r="3493" spans="1:19" ht="12.75">
      <c r="A3493" s="22" t="s">
        <v>60</v>
      </c>
      <c r="B3493" s="22" t="s">
        <v>799</v>
      </c>
      <c r="C3493" s="22" t="s">
        <v>63</v>
      </c>
      <c r="D3493" s="22" t="s">
        <v>61</v>
      </c>
      <c r="E3493" s="22" t="s">
        <v>9264</v>
      </c>
      <c r="F3493" s="31">
        <v>42947.692094907405</v>
      </c>
      <c r="G3493" s="31">
        <v>42948</v>
      </c>
      <c r="H3493" s="31">
        <v>43313</v>
      </c>
      <c r="I3493" s="31">
        <v>42977.690659722219</v>
      </c>
      <c r="J3493" s="22" t="s">
        <v>73</v>
      </c>
      <c r="K3493" s="32" t="s">
        <v>102</v>
      </c>
      <c r="L3493" s="32" t="s">
        <v>9265</v>
      </c>
      <c r="N3493" s="24">
        <v>1319.4974999999999</v>
      </c>
      <c r="O3493" s="24">
        <v>612.48</v>
      </c>
      <c r="P3493" s="32" t="s">
        <v>4252</v>
      </c>
      <c r="Q3493" s="43" t="s">
        <v>4253</v>
      </c>
      <c r="R3493" s="43" t="s">
        <v>78</v>
      </c>
      <c r="S3493" s="47">
        <v>5</v>
      </c>
    </row>
    <row r="3494" spans="1:19" ht="12.75">
      <c r="A3494" s="22" t="s">
        <v>60</v>
      </c>
      <c r="B3494" s="22" t="s">
        <v>3144</v>
      </c>
      <c r="C3494" s="22" t="s">
        <v>63</v>
      </c>
      <c r="D3494" s="22" t="s">
        <v>61</v>
      </c>
      <c r="E3494" s="22" t="s">
        <v>9266</v>
      </c>
      <c r="F3494" s="31">
        <v>42937.551018518519</v>
      </c>
      <c r="G3494" s="31">
        <v>42935</v>
      </c>
      <c r="H3494" s="31">
        <v>43300</v>
      </c>
      <c r="I3494" s="31">
        <v>42967</v>
      </c>
      <c r="J3494" s="22" t="s">
        <v>73</v>
      </c>
      <c r="K3494" s="32" t="s">
        <v>74</v>
      </c>
      <c r="L3494" s="32" t="s">
        <v>9267</v>
      </c>
      <c r="N3494" s="24">
        <v>0</v>
      </c>
      <c r="O3494" s="24">
        <v>0</v>
      </c>
      <c r="P3494" s="32" t="s">
        <v>732</v>
      </c>
      <c r="Q3494" s="43" t="s">
        <v>733</v>
      </c>
      <c r="R3494" s="43" t="s">
        <v>111</v>
      </c>
      <c r="S3494" s="47">
        <v>4</v>
      </c>
    </row>
    <row r="3495" spans="1:19" ht="12.75">
      <c r="A3495" s="22" t="s">
        <v>60</v>
      </c>
      <c r="B3495" s="22" t="s">
        <v>172</v>
      </c>
      <c r="C3495" s="22" t="s">
        <v>63</v>
      </c>
      <c r="D3495" s="22" t="s">
        <v>61</v>
      </c>
      <c r="E3495" s="22" t="s">
        <v>9268</v>
      </c>
      <c r="F3495" s="31">
        <v>42944.615046296298</v>
      </c>
      <c r="G3495" s="31">
        <v>42944</v>
      </c>
      <c r="H3495" s="31">
        <v>43309</v>
      </c>
      <c r="I3495" s="31">
        <v>42974.603368055556</v>
      </c>
      <c r="J3495" s="22" t="s">
        <v>73</v>
      </c>
      <c r="K3495" s="32" t="s">
        <v>74</v>
      </c>
      <c r="L3495" s="32" t="s">
        <v>9269</v>
      </c>
      <c r="N3495" s="24">
        <v>0</v>
      </c>
      <c r="O3495" s="24">
        <v>0</v>
      </c>
      <c r="P3495" s="32" t="s">
        <v>336</v>
      </c>
      <c r="Q3495" s="43" t="s">
        <v>337</v>
      </c>
      <c r="R3495" s="43" t="s">
        <v>78</v>
      </c>
      <c r="S3495" s="47">
        <v>6</v>
      </c>
    </row>
    <row r="3496" spans="1:19" ht="12.75">
      <c r="A3496" s="22" t="s">
        <v>60</v>
      </c>
      <c r="B3496" s="22" t="s">
        <v>172</v>
      </c>
      <c r="C3496" s="22" t="s">
        <v>63</v>
      </c>
      <c r="D3496" s="22" t="s">
        <v>61</v>
      </c>
      <c r="E3496" s="22" t="s">
        <v>9270</v>
      </c>
      <c r="F3496" s="31">
        <v>42940.488842592589</v>
      </c>
      <c r="G3496" s="31">
        <v>42940</v>
      </c>
      <c r="H3496" s="31">
        <v>43305</v>
      </c>
      <c r="I3496" s="31">
        <v>42970.486574074072</v>
      </c>
      <c r="J3496" s="22" t="s">
        <v>73</v>
      </c>
      <c r="K3496" s="32" t="s">
        <v>102</v>
      </c>
      <c r="L3496" s="32" t="s">
        <v>9271</v>
      </c>
      <c r="N3496" s="24">
        <v>639.90</v>
      </c>
      <c r="O3496" s="24">
        <v>549.99</v>
      </c>
      <c r="P3496" s="32" t="s">
        <v>367</v>
      </c>
      <c r="Q3496" s="43" t="s">
        <v>368</v>
      </c>
      <c r="R3496" s="43" t="s">
        <v>78</v>
      </c>
      <c r="S3496" s="47">
        <v>6</v>
      </c>
    </row>
    <row r="3497" spans="1:19" ht="12.75">
      <c r="A3497" s="22" t="s">
        <v>60</v>
      </c>
      <c r="B3497" s="22" t="s">
        <v>188</v>
      </c>
      <c r="C3497" s="22" t="s">
        <v>63</v>
      </c>
      <c r="D3497" s="22" t="s">
        <v>61</v>
      </c>
      <c r="E3497" s="22" t="s">
        <v>9272</v>
      </c>
      <c r="F3497" s="31">
        <v>42936.62327546296</v>
      </c>
      <c r="G3497" s="31">
        <v>42962</v>
      </c>
      <c r="H3497" s="31">
        <v>43327</v>
      </c>
      <c r="I3497" s="31">
        <v>42996.622430555552</v>
      </c>
      <c r="J3497" s="22" t="s">
        <v>73</v>
      </c>
      <c r="K3497" s="32" t="s">
        <v>121</v>
      </c>
      <c r="L3497" s="32" t="s">
        <v>9273</v>
      </c>
      <c r="N3497" s="24">
        <v>729.1425</v>
      </c>
      <c r="O3497" s="24">
        <v>668.48</v>
      </c>
      <c r="P3497" s="32" t="s">
        <v>809</v>
      </c>
      <c r="Q3497" s="43" t="s">
        <v>810</v>
      </c>
      <c r="R3497" s="43" t="s">
        <v>78</v>
      </c>
      <c r="S3497" s="47">
        <v>5</v>
      </c>
    </row>
    <row r="3498" spans="1:19" ht="12.75">
      <c r="A3498" s="22" t="s">
        <v>60</v>
      </c>
      <c r="B3498" s="22" t="s">
        <v>268</v>
      </c>
      <c r="C3498" s="22" t="s">
        <v>63</v>
      </c>
      <c r="D3498" s="22" t="s">
        <v>61</v>
      </c>
      <c r="E3498" s="22" t="s">
        <v>9274</v>
      </c>
      <c r="F3498" s="31">
        <v>42933.489374999997</v>
      </c>
      <c r="G3498" s="31">
        <v>42917</v>
      </c>
      <c r="H3498" s="31">
        <v>43282</v>
      </c>
      <c r="I3498" s="31">
        <v>42963</v>
      </c>
      <c r="J3498" s="22" t="s">
        <v>306</v>
      </c>
      <c r="K3498" s="32" t="s">
        <v>102</v>
      </c>
      <c r="L3498" s="32" t="s">
        <v>9275</v>
      </c>
      <c r="N3498" s="24">
        <v>-4130.79</v>
      </c>
      <c r="O3498" s="24">
        <v>-4130.79</v>
      </c>
      <c r="P3498" s="32" t="s">
        <v>6995</v>
      </c>
      <c r="Q3498" s="43" t="s">
        <v>6996</v>
      </c>
      <c r="R3498" s="43" t="s">
        <v>78</v>
      </c>
      <c r="S3498" s="47">
        <v>1</v>
      </c>
    </row>
    <row r="3499" spans="1:19" ht="12.75">
      <c r="A3499" s="22" t="s">
        <v>60</v>
      </c>
      <c r="B3499" s="22" t="s">
        <v>188</v>
      </c>
      <c r="C3499" s="22" t="s">
        <v>63</v>
      </c>
      <c r="D3499" s="22" t="s">
        <v>61</v>
      </c>
      <c r="E3499" s="22" t="s">
        <v>9276</v>
      </c>
      <c r="F3499" s="31">
        <v>42925.084374999999</v>
      </c>
      <c r="G3499" s="31">
        <v>42960</v>
      </c>
      <c r="H3499" s="31">
        <v>43325</v>
      </c>
      <c r="I3499" s="31">
        <v>42985.084374999999</v>
      </c>
      <c r="J3499" s="22" t="s">
        <v>101</v>
      </c>
      <c r="K3499" s="32" t="s">
        <v>102</v>
      </c>
      <c r="L3499" s="32" t="s">
        <v>9277</v>
      </c>
      <c r="N3499" s="24">
        <v>405.15800000000002</v>
      </c>
      <c r="O3499" s="24">
        <v>329.42</v>
      </c>
      <c r="P3499" s="32" t="s">
        <v>726</v>
      </c>
      <c r="Q3499" s="43" t="s">
        <v>727</v>
      </c>
      <c r="R3499" s="43" t="s">
        <v>78</v>
      </c>
      <c r="S3499" s="47">
        <v>5</v>
      </c>
    </row>
    <row r="3500" spans="1:19" ht="12.75">
      <c r="A3500" s="22" t="s">
        <v>60</v>
      </c>
      <c r="B3500" s="22" t="s">
        <v>188</v>
      </c>
      <c r="C3500" s="22" t="s">
        <v>63</v>
      </c>
      <c r="D3500" s="22" t="s">
        <v>61</v>
      </c>
      <c r="E3500" s="22" t="s">
        <v>9278</v>
      </c>
      <c r="F3500" s="31">
        <v>42917.180555555555</v>
      </c>
      <c r="G3500" s="31">
        <v>42966</v>
      </c>
      <c r="H3500" s="31">
        <v>43331</v>
      </c>
      <c r="I3500" s="31">
        <v>42977.180555555555</v>
      </c>
      <c r="J3500" s="22" t="s">
        <v>73</v>
      </c>
      <c r="K3500" s="32" t="s">
        <v>121</v>
      </c>
      <c r="L3500" s="32" t="s">
        <v>9279</v>
      </c>
      <c r="N3500" s="24">
        <v>482.8175</v>
      </c>
      <c r="O3500" s="24">
        <v>435.74</v>
      </c>
      <c r="P3500" s="32" t="s">
        <v>2641</v>
      </c>
      <c r="Q3500" s="43" t="s">
        <v>2642</v>
      </c>
      <c r="R3500" s="43" t="s">
        <v>78</v>
      </c>
      <c r="S3500" s="47">
        <v>5</v>
      </c>
    </row>
    <row r="3501" spans="1:19" ht="12.75">
      <c r="A3501" s="22" t="s">
        <v>60</v>
      </c>
      <c r="B3501" s="22" t="s">
        <v>188</v>
      </c>
      <c r="C3501" s="22" t="s">
        <v>63</v>
      </c>
      <c r="D3501" s="22" t="s">
        <v>61</v>
      </c>
      <c r="E3501" s="22" t="s">
        <v>9280</v>
      </c>
      <c r="F3501" s="31">
        <v>42925.084398148145</v>
      </c>
      <c r="G3501" s="31">
        <v>42960</v>
      </c>
      <c r="H3501" s="31">
        <v>43325</v>
      </c>
      <c r="I3501" s="31">
        <v>42985.084398148145</v>
      </c>
      <c r="J3501" s="22" t="s">
        <v>101</v>
      </c>
      <c r="K3501" s="32" t="s">
        <v>140</v>
      </c>
      <c r="L3501" s="32" t="s">
        <v>9281</v>
      </c>
      <c r="M3501" s="32" t="s">
        <v>9282</v>
      </c>
      <c r="N3501" s="24">
        <v>510.0333</v>
      </c>
      <c r="O3501" s="24">
        <v>374.71</v>
      </c>
      <c r="P3501" s="32" t="s">
        <v>2602</v>
      </c>
      <c r="Q3501" s="43" t="s">
        <v>2603</v>
      </c>
      <c r="R3501" s="43" t="s">
        <v>78</v>
      </c>
      <c r="S3501" s="47">
        <v>5</v>
      </c>
    </row>
    <row r="3502" spans="1:19" ht="12.75">
      <c r="A3502" s="22" t="s">
        <v>60</v>
      </c>
      <c r="B3502" s="22" t="s">
        <v>957</v>
      </c>
      <c r="C3502" s="22" t="s">
        <v>63</v>
      </c>
      <c r="D3502" s="22" t="s">
        <v>61</v>
      </c>
      <c r="E3502" s="22" t="s">
        <v>9283</v>
      </c>
      <c r="F3502" s="31">
        <v>42944.463587962964</v>
      </c>
      <c r="G3502" s="31">
        <v>42944</v>
      </c>
      <c r="H3502" s="31">
        <v>43309</v>
      </c>
      <c r="I3502" s="31">
        <v>42974</v>
      </c>
      <c r="J3502" s="22" t="s">
        <v>73</v>
      </c>
      <c r="K3502" s="32" t="s">
        <v>102</v>
      </c>
      <c r="L3502" s="32" t="s">
        <v>9284</v>
      </c>
      <c r="N3502" s="24">
        <v>6090.88</v>
      </c>
      <c r="O3502" s="24">
        <v>6090.88</v>
      </c>
      <c r="P3502" s="32" t="s">
        <v>195</v>
      </c>
      <c r="Q3502" s="43" t="s">
        <v>196</v>
      </c>
      <c r="R3502" s="43" t="s">
        <v>78</v>
      </c>
      <c r="S3502" s="47">
        <v>1</v>
      </c>
    </row>
    <row r="3503" spans="1:19" ht="12.75">
      <c r="A3503" s="22" t="s">
        <v>60</v>
      </c>
      <c r="B3503" s="22" t="s">
        <v>183</v>
      </c>
      <c r="C3503" s="22" t="s">
        <v>63</v>
      </c>
      <c r="D3503" s="22" t="s">
        <v>61</v>
      </c>
      <c r="E3503" s="22" t="s">
        <v>9285</v>
      </c>
      <c r="F3503" s="31">
        <v>42933.314074074071</v>
      </c>
      <c r="G3503" s="31">
        <v>42947</v>
      </c>
      <c r="H3503" s="31">
        <v>43312</v>
      </c>
      <c r="I3503" s="31">
        <v>42963.306886574072</v>
      </c>
      <c r="J3503" s="22" t="s">
        <v>73</v>
      </c>
      <c r="K3503" s="32" t="s">
        <v>74</v>
      </c>
      <c r="L3503" s="32" t="s">
        <v>9286</v>
      </c>
      <c r="N3503" s="24">
        <v>18511.994999999999</v>
      </c>
      <c r="O3503" s="24">
        <v>0</v>
      </c>
      <c r="P3503" s="32" t="s">
        <v>186</v>
      </c>
      <c r="Q3503" s="43" t="s">
        <v>187</v>
      </c>
      <c r="R3503" s="43" t="s">
        <v>78</v>
      </c>
      <c r="S3503" s="47">
        <v>4</v>
      </c>
    </row>
    <row r="3504" spans="1:19" ht="12.75">
      <c r="A3504" s="22" t="s">
        <v>60</v>
      </c>
      <c r="B3504" s="22" t="s">
        <v>183</v>
      </c>
      <c r="C3504" s="22" t="s">
        <v>63</v>
      </c>
      <c r="D3504" s="22" t="s">
        <v>61</v>
      </c>
      <c r="E3504" s="22" t="s">
        <v>9287</v>
      </c>
      <c r="F3504" s="31">
        <v>42924.048761574071</v>
      </c>
      <c r="G3504" s="31">
        <v>42966</v>
      </c>
      <c r="H3504" s="31">
        <v>43331</v>
      </c>
      <c r="I3504" s="31">
        <v>42984.048761574071</v>
      </c>
      <c r="J3504" s="22" t="s">
        <v>73</v>
      </c>
      <c r="K3504" s="32" t="s">
        <v>102</v>
      </c>
      <c r="L3504" s="32" t="s">
        <v>9288</v>
      </c>
      <c r="N3504" s="24">
        <v>520.22</v>
      </c>
      <c r="O3504" s="24">
        <v>356.86</v>
      </c>
      <c r="P3504" s="32" t="s">
        <v>732</v>
      </c>
      <c r="Q3504" s="43" t="s">
        <v>733</v>
      </c>
      <c r="R3504" s="43" t="s">
        <v>78</v>
      </c>
      <c r="S3504" s="47">
        <v>5</v>
      </c>
    </row>
    <row r="3505" spans="1:19" ht="12.75">
      <c r="A3505" s="22" t="s">
        <v>60</v>
      </c>
      <c r="B3505" s="22" t="s">
        <v>172</v>
      </c>
      <c r="C3505" s="22" t="s">
        <v>63</v>
      </c>
      <c r="D3505" s="22" t="s">
        <v>61</v>
      </c>
      <c r="E3505" s="22" t="s">
        <v>9289</v>
      </c>
      <c r="F3505" s="31">
        <v>42940.697812499995</v>
      </c>
      <c r="G3505" s="31">
        <v>42942</v>
      </c>
      <c r="H3505" s="31">
        <v>43307</v>
      </c>
      <c r="I3505" s="31">
        <v>42970.692812499998</v>
      </c>
      <c r="J3505" s="22" t="s">
        <v>73</v>
      </c>
      <c r="K3505" s="32" t="s">
        <v>121</v>
      </c>
      <c r="L3505" s="32" t="s">
        <v>9290</v>
      </c>
      <c r="N3505" s="24">
        <v>639.26</v>
      </c>
      <c r="O3505" s="24">
        <v>899.27</v>
      </c>
      <c r="P3505" s="32" t="s">
        <v>336</v>
      </c>
      <c r="Q3505" s="43" t="s">
        <v>337</v>
      </c>
      <c r="R3505" s="43" t="s">
        <v>78</v>
      </c>
      <c r="S3505" s="47">
        <v>5</v>
      </c>
    </row>
    <row r="3506" spans="1:19" ht="12.75">
      <c r="A3506" s="22" t="s">
        <v>60</v>
      </c>
      <c r="B3506" s="22" t="s">
        <v>172</v>
      </c>
      <c r="C3506" s="22" t="s">
        <v>63</v>
      </c>
      <c r="D3506" s="22" t="s">
        <v>61</v>
      </c>
      <c r="E3506" s="22" t="s">
        <v>9291</v>
      </c>
      <c r="F3506" s="31">
        <v>42942.623530092591</v>
      </c>
      <c r="G3506" s="31">
        <v>42951</v>
      </c>
      <c r="H3506" s="31">
        <v>43316</v>
      </c>
      <c r="I3506" s="31">
        <v>42972.616620370369</v>
      </c>
      <c r="J3506" s="22" t="s">
        <v>73</v>
      </c>
      <c r="K3506" s="32" t="s">
        <v>211</v>
      </c>
      <c r="L3506" s="32" t="s">
        <v>9292</v>
      </c>
      <c r="N3506" s="24">
        <v>2520.54</v>
      </c>
      <c r="O3506" s="24">
        <v>0</v>
      </c>
      <c r="P3506" s="32" t="s">
        <v>271</v>
      </c>
      <c r="Q3506" s="43" t="s">
        <v>272</v>
      </c>
      <c r="R3506" s="43" t="s">
        <v>78</v>
      </c>
      <c r="S3506" s="47">
        <v>6</v>
      </c>
    </row>
    <row r="3507" spans="1:19" ht="12.75">
      <c r="A3507" s="22" t="s">
        <v>60</v>
      </c>
      <c r="B3507" s="22" t="s">
        <v>268</v>
      </c>
      <c r="C3507" s="22" t="s">
        <v>63</v>
      </c>
      <c r="D3507" s="22" t="s">
        <v>61</v>
      </c>
      <c r="E3507" s="22" t="s">
        <v>9293</v>
      </c>
      <c r="F3507" s="31">
        <v>42918.519143518519</v>
      </c>
      <c r="G3507" s="31">
        <v>42917</v>
      </c>
      <c r="H3507" s="31">
        <v>43282</v>
      </c>
      <c r="I3507" s="31">
        <v>42948</v>
      </c>
      <c r="J3507" s="22" t="s">
        <v>73</v>
      </c>
      <c r="K3507" s="32" t="s">
        <v>121</v>
      </c>
      <c r="L3507" s="32" t="s">
        <v>9294</v>
      </c>
      <c r="N3507" s="24">
        <v>5456.0079999999998</v>
      </c>
      <c r="O3507" s="24">
        <v>3970.80</v>
      </c>
      <c r="P3507" s="32" t="s">
        <v>9295</v>
      </c>
      <c r="Q3507" s="43" t="s">
        <v>9296</v>
      </c>
      <c r="R3507" s="43" t="s">
        <v>78</v>
      </c>
      <c r="S3507" s="47">
        <v>6</v>
      </c>
    </row>
    <row r="3508" spans="1:19" ht="12.75">
      <c r="A3508" s="22" t="s">
        <v>60</v>
      </c>
      <c r="B3508" s="22" t="s">
        <v>183</v>
      </c>
      <c r="C3508" s="22" t="s">
        <v>63</v>
      </c>
      <c r="D3508" s="22" t="s">
        <v>61</v>
      </c>
      <c r="E3508" s="22" t="s">
        <v>9297</v>
      </c>
      <c r="F3508" s="31">
        <v>42919.460289351853</v>
      </c>
      <c r="G3508" s="31">
        <v>42919</v>
      </c>
      <c r="H3508" s="31">
        <v>43284</v>
      </c>
      <c r="I3508" s="31">
        <v>42949.444166666668</v>
      </c>
      <c r="J3508" s="22" t="s">
        <v>73</v>
      </c>
      <c r="K3508" s="32" t="s">
        <v>74</v>
      </c>
      <c r="L3508" s="32" t="s">
        <v>9298</v>
      </c>
      <c r="N3508" s="24">
        <v>2984.8850000000002</v>
      </c>
      <c r="O3508" s="24">
        <v>0</v>
      </c>
      <c r="P3508" s="32" t="s">
        <v>81</v>
      </c>
      <c r="Q3508" s="43" t="s">
        <v>82</v>
      </c>
      <c r="R3508" s="43" t="s">
        <v>78</v>
      </c>
      <c r="S3508" s="47">
        <v>6</v>
      </c>
    </row>
    <row r="3509" spans="1:19" ht="12.75">
      <c r="A3509" s="22" t="s">
        <v>60</v>
      </c>
      <c r="B3509" s="22" t="s">
        <v>1673</v>
      </c>
      <c r="C3509" s="22" t="s">
        <v>63</v>
      </c>
      <c r="D3509" s="22" t="s">
        <v>61</v>
      </c>
      <c r="E3509" s="22" t="s">
        <v>9299</v>
      </c>
      <c r="F3509" s="31">
        <v>42935.701365740737</v>
      </c>
      <c r="G3509" s="31">
        <v>42978</v>
      </c>
      <c r="H3509" s="31">
        <v>43343</v>
      </c>
      <c r="I3509" s="31">
        <v>42965</v>
      </c>
      <c r="J3509" s="22" t="s">
        <v>73</v>
      </c>
      <c r="K3509" s="32" t="s">
        <v>211</v>
      </c>
      <c r="N3509" s="24">
        <v>3649.99</v>
      </c>
      <c r="O3509" s="24">
        <v>0</v>
      </c>
      <c r="P3509" s="32" t="s">
        <v>8018</v>
      </c>
      <c r="Q3509" s="43" t="s">
        <v>8019</v>
      </c>
      <c r="R3509" s="43" t="s">
        <v>1253</v>
      </c>
      <c r="S3509" s="47">
        <v>6</v>
      </c>
    </row>
    <row r="3510" spans="1:19" ht="12.75">
      <c r="A3510" s="22" t="s">
        <v>60</v>
      </c>
      <c r="B3510" s="22" t="s">
        <v>188</v>
      </c>
      <c r="C3510" s="22" t="s">
        <v>63</v>
      </c>
      <c r="D3510" s="22" t="s">
        <v>61</v>
      </c>
      <c r="E3510" s="22" t="s">
        <v>9300</v>
      </c>
      <c r="F3510" s="31">
        <v>42942.693206018514</v>
      </c>
      <c r="G3510" s="31">
        <v>42942</v>
      </c>
      <c r="H3510" s="31">
        <v>43307</v>
      </c>
      <c r="I3510" s="31">
        <v>42972.691747685181</v>
      </c>
      <c r="J3510" s="22" t="s">
        <v>73</v>
      </c>
      <c r="K3510" s="32" t="s">
        <v>74</v>
      </c>
      <c r="L3510" s="32" t="s">
        <v>9301</v>
      </c>
      <c r="N3510" s="24">
        <v>0</v>
      </c>
      <c r="O3510" s="24">
        <v>0</v>
      </c>
      <c r="P3510" s="32" t="s">
        <v>7982</v>
      </c>
      <c r="Q3510" s="43" t="s">
        <v>7983</v>
      </c>
      <c r="R3510" s="43" t="s">
        <v>78</v>
      </c>
      <c r="S3510" s="47">
        <v>5</v>
      </c>
    </row>
    <row r="3511" spans="1:19" ht="12.75">
      <c r="A3511" s="22" t="s">
        <v>60</v>
      </c>
      <c r="B3511" s="22" t="s">
        <v>188</v>
      </c>
      <c r="C3511" s="22" t="s">
        <v>63</v>
      </c>
      <c r="D3511" s="22" t="s">
        <v>61</v>
      </c>
      <c r="E3511" s="22" t="s">
        <v>9302</v>
      </c>
      <c r="F3511" s="31">
        <v>42926.733634259261</v>
      </c>
      <c r="G3511" s="31">
        <v>42926</v>
      </c>
      <c r="H3511" s="31">
        <v>43291</v>
      </c>
      <c r="I3511" s="31">
        <v>42956.732673611106</v>
      </c>
      <c r="J3511" s="22" t="s">
        <v>73</v>
      </c>
      <c r="K3511" s="32" t="s">
        <v>102</v>
      </c>
      <c r="L3511" s="32" t="s">
        <v>9303</v>
      </c>
      <c r="N3511" s="24">
        <v>407.80770000000001</v>
      </c>
      <c r="O3511" s="24">
        <v>303.08999999999997</v>
      </c>
      <c r="P3511" s="32" t="s">
        <v>2413</v>
      </c>
      <c r="Q3511" s="43" t="s">
        <v>2414</v>
      </c>
      <c r="R3511" s="43" t="s">
        <v>78</v>
      </c>
      <c r="S3511" s="47">
        <v>5</v>
      </c>
    </row>
    <row r="3512" spans="1:19" ht="12.75">
      <c r="A3512" s="22" t="s">
        <v>60</v>
      </c>
      <c r="B3512" s="22" t="s">
        <v>328</v>
      </c>
      <c r="C3512" s="22" t="s">
        <v>63</v>
      </c>
      <c r="D3512" s="22" t="s">
        <v>61</v>
      </c>
      <c r="E3512" s="22" t="s">
        <v>9304</v>
      </c>
      <c r="F3512" s="31">
        <v>42942.696909722217</v>
      </c>
      <c r="G3512" s="31">
        <v>42977</v>
      </c>
      <c r="H3512" s="31">
        <v>43342</v>
      </c>
      <c r="I3512" s="31">
        <v>42972</v>
      </c>
      <c r="J3512" s="22" t="s">
        <v>73</v>
      </c>
      <c r="K3512" s="32" t="s">
        <v>102</v>
      </c>
      <c r="L3512" s="32" t="s">
        <v>9305</v>
      </c>
      <c r="N3512" s="24">
        <v>5490.8971000000001</v>
      </c>
      <c r="O3512" s="24">
        <v>5087.0174999999999</v>
      </c>
      <c r="P3512" s="32" t="s">
        <v>4915</v>
      </c>
      <c r="Q3512" s="43" t="s">
        <v>4916</v>
      </c>
      <c r="R3512" s="43" t="s">
        <v>78</v>
      </c>
      <c r="S3512" s="47">
        <v>5</v>
      </c>
    </row>
    <row r="3513" spans="1:19" ht="12.75">
      <c r="A3513" s="22" t="s">
        <v>60</v>
      </c>
      <c r="B3513" s="22" t="s">
        <v>966</v>
      </c>
      <c r="C3513" s="22" t="s">
        <v>63</v>
      </c>
      <c r="D3513" s="22" t="s">
        <v>61</v>
      </c>
      <c r="E3513" s="22" t="s">
        <v>9306</v>
      </c>
      <c r="F3513" s="31">
        <v>42935.646261574075</v>
      </c>
      <c r="G3513" s="31">
        <v>42942</v>
      </c>
      <c r="H3513" s="31">
        <v>43307</v>
      </c>
      <c r="I3513" s="31">
        <v>42965.638402777775</v>
      </c>
      <c r="J3513" s="22" t="s">
        <v>73</v>
      </c>
      <c r="K3513" s="32" t="s">
        <v>74</v>
      </c>
      <c r="L3513" s="32" t="s">
        <v>9307</v>
      </c>
      <c r="N3513" s="24">
        <v>0</v>
      </c>
      <c r="O3513" s="24">
        <v>0</v>
      </c>
      <c r="P3513" s="32" t="s">
        <v>576</v>
      </c>
      <c r="Q3513" s="43" t="s">
        <v>577</v>
      </c>
      <c r="R3513" s="43" t="s">
        <v>78</v>
      </c>
      <c r="S3513" s="47">
        <v>4</v>
      </c>
    </row>
    <row r="3514" spans="1:19" ht="12.75">
      <c r="A3514" s="22" t="s">
        <v>60</v>
      </c>
      <c r="B3514" s="22" t="s">
        <v>158</v>
      </c>
      <c r="C3514" s="22" t="s">
        <v>63</v>
      </c>
      <c r="D3514" s="22" t="s">
        <v>61</v>
      </c>
      <c r="E3514" s="22" t="s">
        <v>9308</v>
      </c>
      <c r="F3514" s="31">
        <v>42944.087870370371</v>
      </c>
      <c r="G3514" s="31">
        <v>42979</v>
      </c>
      <c r="H3514" s="31">
        <v>43344</v>
      </c>
      <c r="I3514" s="31">
        <v>43004.087870370371</v>
      </c>
      <c r="J3514" s="22" t="s">
        <v>101</v>
      </c>
      <c r="K3514" s="32" t="s">
        <v>102</v>
      </c>
      <c r="L3514" s="32" t="s">
        <v>9309</v>
      </c>
      <c r="N3514" s="24">
        <v>1028.1900000000001</v>
      </c>
      <c r="O3514" s="24">
        <v>1028.1900000000001</v>
      </c>
      <c r="P3514" s="32" t="s">
        <v>398</v>
      </c>
      <c r="Q3514" s="43" t="s">
        <v>399</v>
      </c>
      <c r="R3514" s="43" t="s">
        <v>78</v>
      </c>
      <c r="S3514" s="47">
        <v>1</v>
      </c>
    </row>
    <row r="3515" spans="1:19" ht="12.75">
      <c r="A3515" s="22" t="s">
        <v>60</v>
      </c>
      <c r="B3515" s="22" t="s">
        <v>158</v>
      </c>
      <c r="C3515" s="22" t="s">
        <v>63</v>
      </c>
      <c r="D3515" s="22" t="s">
        <v>61</v>
      </c>
      <c r="E3515" s="22" t="s">
        <v>9310</v>
      </c>
      <c r="F3515" s="31">
        <v>42942.705289351848</v>
      </c>
      <c r="G3515" s="31">
        <v>42970</v>
      </c>
      <c r="H3515" s="31">
        <v>43335</v>
      </c>
      <c r="I3515" s="31">
        <v>42972</v>
      </c>
      <c r="J3515" s="22" t="s">
        <v>73</v>
      </c>
      <c r="K3515" s="32" t="s">
        <v>74</v>
      </c>
      <c r="L3515" s="32" t="s">
        <v>9311</v>
      </c>
      <c r="N3515" s="24">
        <v>0</v>
      </c>
      <c r="O3515" s="24">
        <v>0</v>
      </c>
      <c r="P3515" s="32" t="s">
        <v>81</v>
      </c>
      <c r="Q3515" s="43" t="s">
        <v>82</v>
      </c>
      <c r="R3515" s="43" t="s">
        <v>78</v>
      </c>
      <c r="S3515" s="47">
        <v>5</v>
      </c>
    </row>
    <row r="3516" spans="1:19" ht="12.75">
      <c r="A3516" s="22" t="s">
        <v>60</v>
      </c>
      <c r="B3516" s="22" t="s">
        <v>188</v>
      </c>
      <c r="C3516" s="22" t="s">
        <v>63</v>
      </c>
      <c r="D3516" s="22" t="s">
        <v>61</v>
      </c>
      <c r="E3516" s="22" t="s">
        <v>9312</v>
      </c>
      <c r="F3516" s="31">
        <v>42943.683645833335</v>
      </c>
      <c r="G3516" s="31">
        <v>42943</v>
      </c>
      <c r="H3516" s="31">
        <v>43308</v>
      </c>
      <c r="I3516" s="31">
        <v>42973.679652777777</v>
      </c>
      <c r="J3516" s="22" t="s">
        <v>73</v>
      </c>
      <c r="K3516" s="32" t="s">
        <v>74</v>
      </c>
      <c r="L3516" s="32" t="s">
        <v>9313</v>
      </c>
      <c r="N3516" s="24">
        <v>965.74329999999998</v>
      </c>
      <c r="O3516" s="24">
        <v>0</v>
      </c>
      <c r="P3516" s="32" t="s">
        <v>2857</v>
      </c>
      <c r="Q3516" s="43" t="s">
        <v>2858</v>
      </c>
      <c r="R3516" s="43" t="s">
        <v>78</v>
      </c>
      <c r="S3516" s="47">
        <v>5</v>
      </c>
    </row>
    <row r="3517" spans="1:19" ht="12.75">
      <c r="A3517" s="22" t="s">
        <v>60</v>
      </c>
      <c r="B3517" s="22" t="s">
        <v>158</v>
      </c>
      <c r="C3517" s="22" t="s">
        <v>63</v>
      </c>
      <c r="D3517" s="22" t="s">
        <v>61</v>
      </c>
      <c r="E3517" s="22" t="s">
        <v>9314</v>
      </c>
      <c r="F3517" s="31">
        <v>42935.60900462963</v>
      </c>
      <c r="G3517" s="31">
        <v>42942</v>
      </c>
      <c r="H3517" s="31">
        <v>43312</v>
      </c>
      <c r="I3517" s="31">
        <v>42965</v>
      </c>
      <c r="J3517" s="22" t="s">
        <v>73</v>
      </c>
      <c r="K3517" s="32" t="s">
        <v>121</v>
      </c>
      <c r="L3517" s="32" t="s">
        <v>9315</v>
      </c>
      <c r="N3517" s="24">
        <v>3316.9074999999998</v>
      </c>
      <c r="O3517" s="24">
        <v>1802.81</v>
      </c>
      <c r="P3517" s="32" t="s">
        <v>1575</v>
      </c>
      <c r="Q3517" s="43" t="s">
        <v>1576</v>
      </c>
      <c r="R3517" s="43" t="s">
        <v>78</v>
      </c>
      <c r="S3517" s="47">
        <v>5</v>
      </c>
    </row>
    <row r="3518" spans="1:19" ht="12.75">
      <c r="A3518" s="22" t="s">
        <v>60</v>
      </c>
      <c r="B3518" s="22" t="s">
        <v>268</v>
      </c>
      <c r="C3518" s="22" t="s">
        <v>63</v>
      </c>
      <c r="D3518" s="22" t="s">
        <v>61</v>
      </c>
      <c r="E3518" s="22" t="s">
        <v>9316</v>
      </c>
      <c r="F3518" s="31">
        <v>42922.473506944443</v>
      </c>
      <c r="G3518" s="31">
        <v>42936</v>
      </c>
      <c r="H3518" s="31">
        <v>43301</v>
      </c>
      <c r="I3518" s="31">
        <v>42952</v>
      </c>
      <c r="J3518" s="22" t="s">
        <v>73</v>
      </c>
      <c r="K3518" s="32" t="s">
        <v>121</v>
      </c>
      <c r="L3518" s="32" t="s">
        <v>9317</v>
      </c>
      <c r="N3518" s="24">
        <v>4418.42</v>
      </c>
      <c r="O3518" s="24">
        <v>0</v>
      </c>
      <c r="P3518" s="32" t="s">
        <v>7286</v>
      </c>
      <c r="Q3518" s="43" t="s">
        <v>7287</v>
      </c>
      <c r="R3518" s="43" t="s">
        <v>78</v>
      </c>
      <c r="S3518" s="47">
        <v>4</v>
      </c>
    </row>
    <row r="3519" spans="1:19" ht="12.75">
      <c r="A3519" s="22" t="s">
        <v>60</v>
      </c>
      <c r="B3519" s="22" t="s">
        <v>328</v>
      </c>
      <c r="C3519" s="22" t="s">
        <v>63</v>
      </c>
      <c r="D3519" s="22" t="s">
        <v>61</v>
      </c>
      <c r="E3519" s="22" t="s">
        <v>9318</v>
      </c>
      <c r="F3519" s="31">
        <v>42937.600810185184</v>
      </c>
      <c r="G3519" s="31">
        <v>42947</v>
      </c>
      <c r="H3519" s="31">
        <v>43312</v>
      </c>
      <c r="I3519" s="31">
        <v>42967</v>
      </c>
      <c r="J3519" s="22" t="s">
        <v>73</v>
      </c>
      <c r="K3519" s="32" t="s">
        <v>121</v>
      </c>
      <c r="L3519" s="32" t="s">
        <v>9319</v>
      </c>
      <c r="N3519" s="24">
        <v>0</v>
      </c>
      <c r="O3519" s="24">
        <v>0</v>
      </c>
      <c r="P3519" s="32" t="s">
        <v>9320</v>
      </c>
      <c r="Q3519" s="43" t="s">
        <v>9321</v>
      </c>
      <c r="R3519" s="43" t="s">
        <v>111</v>
      </c>
      <c r="S3519" s="47">
        <v>4</v>
      </c>
    </row>
    <row r="3520" spans="1:19" ht="12.75">
      <c r="A3520" s="22" t="s">
        <v>60</v>
      </c>
      <c r="B3520" s="22" t="s">
        <v>188</v>
      </c>
      <c r="C3520" s="22" t="s">
        <v>63</v>
      </c>
      <c r="D3520" s="22" t="s">
        <v>61</v>
      </c>
      <c r="E3520" s="22" t="s">
        <v>9322</v>
      </c>
      <c r="F3520" s="31">
        <v>42928.395057870366</v>
      </c>
      <c r="G3520" s="31">
        <v>42928</v>
      </c>
      <c r="H3520" s="31">
        <v>43293</v>
      </c>
      <c r="I3520" s="31">
        <v>42958.387743055551</v>
      </c>
      <c r="J3520" s="22" t="s">
        <v>73</v>
      </c>
      <c r="K3520" s="32" t="s">
        <v>74</v>
      </c>
      <c r="L3520" s="32" t="s">
        <v>9323</v>
      </c>
      <c r="N3520" s="24">
        <v>8234.4650000000001</v>
      </c>
      <c r="O3520" s="24">
        <v>0</v>
      </c>
      <c r="P3520" s="32" t="s">
        <v>9324</v>
      </c>
      <c r="Q3520" s="43" t="s">
        <v>9325</v>
      </c>
      <c r="R3520" s="43" t="s">
        <v>78</v>
      </c>
      <c r="S3520" s="47">
        <v>5</v>
      </c>
    </row>
    <row r="3521" spans="1:19" ht="12.75">
      <c r="A3521" s="22" t="s">
        <v>60</v>
      </c>
      <c r="B3521" s="22" t="s">
        <v>188</v>
      </c>
      <c r="C3521" s="22" t="s">
        <v>63</v>
      </c>
      <c r="D3521" s="22" t="s">
        <v>61</v>
      </c>
      <c r="E3521" s="22" t="s">
        <v>9326</v>
      </c>
      <c r="F3521" s="31">
        <v>42934.338263888887</v>
      </c>
      <c r="G3521" s="31">
        <v>42934</v>
      </c>
      <c r="H3521" s="31">
        <v>43299</v>
      </c>
      <c r="I3521" s="31">
        <v>42964.332407407404</v>
      </c>
      <c r="J3521" s="22" t="s">
        <v>73</v>
      </c>
      <c r="K3521" s="32" t="s">
        <v>102</v>
      </c>
      <c r="L3521" s="32" t="s">
        <v>9327</v>
      </c>
      <c r="N3521" s="24">
        <v>1085.3542</v>
      </c>
      <c r="O3521" s="24">
        <v>1015.50</v>
      </c>
      <c r="P3521" s="32" t="s">
        <v>109</v>
      </c>
      <c r="Q3521" s="43" t="s">
        <v>110</v>
      </c>
      <c r="R3521" s="43" t="s">
        <v>78</v>
      </c>
      <c r="S3521" s="47">
        <v>5</v>
      </c>
    </row>
    <row r="3522" spans="1:19" ht="12.75">
      <c r="A3522" s="22" t="s">
        <v>60</v>
      </c>
      <c r="B3522" s="22" t="s">
        <v>188</v>
      </c>
      <c r="C3522" s="22" t="s">
        <v>63</v>
      </c>
      <c r="D3522" s="22" t="s">
        <v>61</v>
      </c>
      <c r="E3522" s="22" t="s">
        <v>9328</v>
      </c>
      <c r="F3522" s="31">
        <v>42938.477013888885</v>
      </c>
      <c r="G3522" s="31">
        <v>42938</v>
      </c>
      <c r="H3522" s="31">
        <v>43303</v>
      </c>
      <c r="I3522" s="31">
        <v>42968.474282407406</v>
      </c>
      <c r="J3522" s="22" t="s">
        <v>73</v>
      </c>
      <c r="K3522" s="32" t="s">
        <v>74</v>
      </c>
      <c r="L3522" s="32" t="s">
        <v>9329</v>
      </c>
      <c r="N3522" s="24">
        <v>1183.9449999999999</v>
      </c>
      <c r="O3522" s="24">
        <v>0</v>
      </c>
      <c r="P3522" s="32" t="s">
        <v>248</v>
      </c>
      <c r="Q3522" s="43" t="s">
        <v>249</v>
      </c>
      <c r="R3522" s="43" t="s">
        <v>78</v>
      </c>
      <c r="S3522" s="47">
        <v>5</v>
      </c>
    </row>
    <row r="3523" spans="1:19" ht="12.75">
      <c r="A3523" s="22" t="s">
        <v>60</v>
      </c>
      <c r="B3523" s="22" t="s">
        <v>268</v>
      </c>
      <c r="C3523" s="22" t="s">
        <v>63</v>
      </c>
      <c r="D3523" s="22" t="s">
        <v>61</v>
      </c>
      <c r="E3523" s="22" t="s">
        <v>9330</v>
      </c>
      <c r="F3523" s="31">
        <v>42923.510601851849</v>
      </c>
      <c r="G3523" s="31">
        <v>42947</v>
      </c>
      <c r="H3523" s="31">
        <v>43312</v>
      </c>
      <c r="I3523" s="31">
        <v>42953</v>
      </c>
      <c r="J3523" s="22" t="s">
        <v>73</v>
      </c>
      <c r="K3523" s="32" t="s">
        <v>74</v>
      </c>
      <c r="L3523" s="32" t="s">
        <v>9331</v>
      </c>
      <c r="N3523" s="24">
        <v>10026.997499999999</v>
      </c>
      <c r="O3523" s="24">
        <v>0</v>
      </c>
      <c r="P3523" s="32" t="s">
        <v>610</v>
      </c>
      <c r="Q3523" s="43" t="s">
        <v>611</v>
      </c>
      <c r="R3523" s="43" t="s">
        <v>78</v>
      </c>
      <c r="S3523" s="47">
        <v>5</v>
      </c>
    </row>
    <row r="3524" spans="1:19" ht="12.75">
      <c r="A3524" s="22" t="s">
        <v>60</v>
      </c>
      <c r="B3524" s="22" t="s">
        <v>2156</v>
      </c>
      <c r="C3524" s="22" t="s">
        <v>63</v>
      </c>
      <c r="D3524" s="22" t="s">
        <v>61</v>
      </c>
      <c r="E3524" s="22" t="s">
        <v>9332</v>
      </c>
      <c r="F3524" s="31">
        <v>42935.446747685186</v>
      </c>
      <c r="G3524" s="31">
        <v>42959</v>
      </c>
      <c r="H3524" s="31">
        <v>43324</v>
      </c>
      <c r="I3524" s="31">
        <v>42965</v>
      </c>
      <c r="J3524" s="22" t="s">
        <v>73</v>
      </c>
      <c r="K3524" s="32" t="s">
        <v>211</v>
      </c>
      <c r="L3524" s="32" t="s">
        <v>9333</v>
      </c>
      <c r="N3524" s="24">
        <v>4839.84</v>
      </c>
      <c r="O3524" s="24">
        <v>0</v>
      </c>
      <c r="P3524" s="32" t="s">
        <v>8464</v>
      </c>
      <c r="Q3524" s="43" t="s">
        <v>8465</v>
      </c>
      <c r="R3524" s="43" t="s">
        <v>78</v>
      </c>
      <c r="S3524" s="47">
        <v>5</v>
      </c>
    </row>
    <row r="3525" spans="1:19" ht="12.75">
      <c r="A3525" s="22" t="s">
        <v>60</v>
      </c>
      <c r="B3525" s="22" t="s">
        <v>188</v>
      </c>
      <c r="C3525" s="22" t="s">
        <v>63</v>
      </c>
      <c r="D3525" s="22" t="s">
        <v>61</v>
      </c>
      <c r="E3525" s="22" t="s">
        <v>9334</v>
      </c>
      <c r="F3525" s="31">
        <v>42920.658530092594</v>
      </c>
      <c r="G3525" s="31">
        <v>42920</v>
      </c>
      <c r="H3525" s="31">
        <v>43285</v>
      </c>
      <c r="I3525" s="31">
        <v>42950.65662037037</v>
      </c>
      <c r="J3525" s="22" t="s">
        <v>73</v>
      </c>
      <c r="K3525" s="32" t="s">
        <v>74</v>
      </c>
      <c r="L3525" s="32" t="s">
        <v>9335</v>
      </c>
      <c r="N3525" s="24">
        <v>1123.9974999999999</v>
      </c>
      <c r="O3525" s="24">
        <v>0</v>
      </c>
      <c r="P3525" s="32" t="s">
        <v>1692</v>
      </c>
      <c r="Q3525" s="43" t="s">
        <v>1693</v>
      </c>
      <c r="R3525" s="43" t="s">
        <v>78</v>
      </c>
      <c r="S3525" s="47">
        <v>5</v>
      </c>
    </row>
    <row r="3526" spans="1:19" ht="12.75">
      <c r="A3526" s="22" t="s">
        <v>60</v>
      </c>
      <c r="B3526" s="22" t="s">
        <v>188</v>
      </c>
      <c r="C3526" s="22" t="s">
        <v>63</v>
      </c>
      <c r="D3526" s="22" t="s">
        <v>61</v>
      </c>
      <c r="E3526" s="22" t="s">
        <v>9336</v>
      </c>
      <c r="F3526" s="31">
        <v>42940.424629629626</v>
      </c>
      <c r="G3526" s="31">
        <v>42934</v>
      </c>
      <c r="H3526" s="31">
        <v>43299</v>
      </c>
      <c r="I3526" s="31">
        <v>42970.424282407403</v>
      </c>
      <c r="J3526" s="22" t="s">
        <v>107</v>
      </c>
      <c r="K3526" s="32" t="s">
        <v>140</v>
      </c>
      <c r="L3526" s="32" t="s">
        <v>9337</v>
      </c>
      <c r="M3526" s="32" t="s">
        <v>5404</v>
      </c>
      <c r="N3526" s="24">
        <v>74.34</v>
      </c>
      <c r="O3526" s="24">
        <v>74.34</v>
      </c>
      <c r="P3526" s="32" t="s">
        <v>219</v>
      </c>
      <c r="Q3526" s="43" t="s">
        <v>220</v>
      </c>
      <c r="R3526" s="43" t="s">
        <v>111</v>
      </c>
      <c r="S3526" s="47">
        <v>1</v>
      </c>
    </row>
    <row r="3527" spans="1:19" ht="12.75">
      <c r="A3527" s="22" t="s">
        <v>60</v>
      </c>
      <c r="B3527" s="22" t="s">
        <v>451</v>
      </c>
      <c r="C3527" s="22" t="s">
        <v>63</v>
      </c>
      <c r="D3527" s="22" t="s">
        <v>61</v>
      </c>
      <c r="E3527" s="22" t="s">
        <v>9338</v>
      </c>
      <c r="F3527" s="31">
        <v>42940.520648148144</v>
      </c>
      <c r="G3527" s="31">
        <v>42964</v>
      </c>
      <c r="H3527" s="31">
        <v>43329</v>
      </c>
      <c r="I3527" s="31">
        <v>42970</v>
      </c>
      <c r="J3527" s="22" t="s">
        <v>73</v>
      </c>
      <c r="K3527" s="32" t="s">
        <v>121</v>
      </c>
      <c r="L3527" s="32" t="s">
        <v>9339</v>
      </c>
      <c r="N3527" s="24">
        <v>2004.4775</v>
      </c>
      <c r="O3527" s="24">
        <v>1411.46</v>
      </c>
      <c r="P3527" s="32" t="s">
        <v>81</v>
      </c>
      <c r="Q3527" s="43" t="s">
        <v>82</v>
      </c>
      <c r="R3527" s="43" t="s">
        <v>78</v>
      </c>
      <c r="S3527" s="47">
        <v>4</v>
      </c>
    </row>
    <row r="3528" spans="1:19" ht="12.75">
      <c r="A3528" s="22" t="s">
        <v>60</v>
      </c>
      <c r="B3528" s="22" t="s">
        <v>922</v>
      </c>
      <c r="C3528" s="22" t="s">
        <v>63</v>
      </c>
      <c r="D3528" s="22" t="s">
        <v>61</v>
      </c>
      <c r="E3528" s="22" t="s">
        <v>9340</v>
      </c>
      <c r="F3528" s="31">
        <v>42940.627499999995</v>
      </c>
      <c r="G3528" s="31">
        <v>42978</v>
      </c>
      <c r="H3528" s="31">
        <v>43343</v>
      </c>
      <c r="I3528" s="31">
        <v>42970.625729166662</v>
      </c>
      <c r="J3528" s="22" t="s">
        <v>73</v>
      </c>
      <c r="K3528" s="32" t="s">
        <v>74</v>
      </c>
      <c r="L3528" s="32" t="s">
        <v>9341</v>
      </c>
      <c r="N3528" s="24">
        <v>628.01</v>
      </c>
      <c r="O3528" s="24">
        <v>0</v>
      </c>
      <c r="P3528" s="32" t="s">
        <v>9342</v>
      </c>
      <c r="Q3528" s="43" t="s">
        <v>9343</v>
      </c>
      <c r="R3528" s="43" t="s">
        <v>78</v>
      </c>
      <c r="S3528" s="47">
        <v>5</v>
      </c>
    </row>
    <row r="3529" spans="1:19" ht="12.75">
      <c r="A3529" s="22" t="s">
        <v>60</v>
      </c>
      <c r="B3529" s="22" t="s">
        <v>333</v>
      </c>
      <c r="C3529" s="22" t="s">
        <v>63</v>
      </c>
      <c r="D3529" s="22" t="s">
        <v>61</v>
      </c>
      <c r="E3529" s="22" t="s">
        <v>9344</v>
      </c>
      <c r="F3529" s="31">
        <v>42936.668807870366</v>
      </c>
      <c r="G3529" s="31">
        <v>42971</v>
      </c>
      <c r="H3529" s="31">
        <v>43336</v>
      </c>
      <c r="I3529" s="31">
        <v>42966</v>
      </c>
      <c r="J3529" s="22" t="s">
        <v>73</v>
      </c>
      <c r="K3529" s="32" t="s">
        <v>121</v>
      </c>
      <c r="L3529" s="32" t="s">
        <v>9345</v>
      </c>
      <c r="N3529" s="24">
        <v>3961.04</v>
      </c>
      <c r="O3529" s="24">
        <v>4861.0600000000004</v>
      </c>
      <c r="P3529" s="32" t="s">
        <v>2457</v>
      </c>
      <c r="Q3529" s="43" t="s">
        <v>2458</v>
      </c>
      <c r="R3529" s="43" t="s">
        <v>78</v>
      </c>
      <c r="S3529" s="47">
        <v>5</v>
      </c>
    </row>
    <row r="3530" spans="1:19" ht="12.75">
      <c r="A3530" s="22" t="s">
        <v>60</v>
      </c>
      <c r="B3530" s="22" t="s">
        <v>188</v>
      </c>
      <c r="C3530" s="22" t="s">
        <v>63</v>
      </c>
      <c r="D3530" s="22" t="s">
        <v>61</v>
      </c>
      <c r="E3530" s="22" t="s">
        <v>9346</v>
      </c>
      <c r="F3530" s="31">
        <v>42926.418379629627</v>
      </c>
      <c r="G3530" s="31">
        <v>42934</v>
      </c>
      <c r="H3530" s="31">
        <v>43299</v>
      </c>
      <c r="I3530" s="31">
        <v>42956.367731481478</v>
      </c>
      <c r="J3530" s="22" t="s">
        <v>73</v>
      </c>
      <c r="K3530" s="32" t="s">
        <v>102</v>
      </c>
      <c r="L3530" s="32" t="s">
        <v>9347</v>
      </c>
      <c r="N3530" s="24">
        <v>591.2175</v>
      </c>
      <c r="O3530" s="24">
        <v>431.42</v>
      </c>
      <c r="P3530" s="32" t="s">
        <v>872</v>
      </c>
      <c r="Q3530" s="43" t="s">
        <v>873</v>
      </c>
      <c r="R3530" s="43" t="s">
        <v>78</v>
      </c>
      <c r="S3530" s="47">
        <v>5</v>
      </c>
    </row>
    <row r="3531" spans="1:19" ht="12.75">
      <c r="A3531" s="22" t="s">
        <v>60</v>
      </c>
      <c r="B3531" s="22" t="s">
        <v>166</v>
      </c>
      <c r="C3531" s="22" t="s">
        <v>63</v>
      </c>
      <c r="D3531" s="22" t="s">
        <v>61</v>
      </c>
      <c r="E3531" s="22" t="s">
        <v>9348</v>
      </c>
      <c r="F3531" s="31">
        <v>42947.370787037034</v>
      </c>
      <c r="G3531" s="31">
        <v>42948</v>
      </c>
      <c r="H3531" s="31">
        <v>43313</v>
      </c>
      <c r="I3531" s="31">
        <v>42977.370474537034</v>
      </c>
      <c r="J3531" s="22" t="s">
        <v>306</v>
      </c>
      <c r="K3531" s="32" t="s">
        <v>102</v>
      </c>
      <c r="L3531" s="32" t="s">
        <v>9349</v>
      </c>
      <c r="N3531" s="24">
        <v>-2648.39</v>
      </c>
      <c r="O3531" s="24">
        <v>-2648.39</v>
      </c>
      <c r="P3531" s="32" t="s">
        <v>964</v>
      </c>
      <c r="Q3531" s="43" t="s">
        <v>965</v>
      </c>
      <c r="R3531" s="43" t="s">
        <v>78</v>
      </c>
      <c r="S3531" s="47">
        <v>1</v>
      </c>
    </row>
    <row r="3532" spans="1:19" ht="12.75">
      <c r="A3532" s="22" t="s">
        <v>60</v>
      </c>
      <c r="B3532" s="22" t="s">
        <v>3382</v>
      </c>
      <c r="C3532" s="22" t="s">
        <v>63</v>
      </c>
      <c r="D3532" s="22" t="s">
        <v>61</v>
      </c>
      <c r="E3532" s="22" t="s">
        <v>9350</v>
      </c>
      <c r="F3532" s="31">
        <v>42920.658726851849</v>
      </c>
      <c r="G3532" s="31">
        <v>42924</v>
      </c>
      <c r="H3532" s="31">
        <v>43289</v>
      </c>
      <c r="I3532" s="31">
        <v>42950</v>
      </c>
      <c r="J3532" s="22" t="s">
        <v>73</v>
      </c>
      <c r="K3532" s="32" t="s">
        <v>74</v>
      </c>
      <c r="L3532" s="32" t="s">
        <v>9351</v>
      </c>
      <c r="N3532" s="24">
        <v>370.50830000000002</v>
      </c>
      <c r="O3532" s="24">
        <v>0</v>
      </c>
      <c r="P3532" s="32" t="s">
        <v>953</v>
      </c>
      <c r="Q3532" s="43" t="s">
        <v>954</v>
      </c>
      <c r="R3532" s="43" t="s">
        <v>78</v>
      </c>
      <c r="S3532" s="47">
        <v>4</v>
      </c>
    </row>
    <row r="3533" spans="1:19" ht="12.75">
      <c r="A3533" s="22" t="s">
        <v>60</v>
      </c>
      <c r="B3533" s="22" t="s">
        <v>328</v>
      </c>
      <c r="C3533" s="22" t="s">
        <v>63</v>
      </c>
      <c r="D3533" s="22" t="s">
        <v>61</v>
      </c>
      <c r="E3533" s="22" t="s">
        <v>9352</v>
      </c>
      <c r="F3533" s="31">
        <v>42927.591782407406</v>
      </c>
      <c r="G3533" s="31">
        <v>42937</v>
      </c>
      <c r="H3533" s="31">
        <v>43121</v>
      </c>
      <c r="I3533" s="31">
        <v>42957</v>
      </c>
      <c r="J3533" s="22" t="s">
        <v>73</v>
      </c>
      <c r="K3533" s="32" t="s">
        <v>102</v>
      </c>
      <c r="L3533" s="32" t="s">
        <v>9353</v>
      </c>
      <c r="N3533" s="24">
        <v>278.31619999999998</v>
      </c>
      <c r="O3533" s="24">
        <v>302.54000000000002</v>
      </c>
      <c r="P3533" s="32" t="s">
        <v>2738</v>
      </c>
      <c r="Q3533" s="43" t="s">
        <v>2739</v>
      </c>
      <c r="R3533" s="43" t="s">
        <v>78</v>
      </c>
      <c r="S3533" s="47">
        <v>5</v>
      </c>
    </row>
    <row r="3534" spans="1:19" ht="12.75">
      <c r="A3534" s="22" t="s">
        <v>60</v>
      </c>
      <c r="B3534" s="22" t="s">
        <v>344</v>
      </c>
      <c r="C3534" s="22" t="s">
        <v>63</v>
      </c>
      <c r="D3534" s="22" t="s">
        <v>61</v>
      </c>
      <c r="E3534" s="22" t="s">
        <v>9354</v>
      </c>
      <c r="F3534" s="31">
        <v>42941.415578703702</v>
      </c>
      <c r="G3534" s="31">
        <v>42949</v>
      </c>
      <c r="H3534" s="31">
        <v>43314</v>
      </c>
      <c r="I3534" s="31">
        <v>42971</v>
      </c>
      <c r="J3534" s="22" t="s">
        <v>73</v>
      </c>
      <c r="K3534" s="32" t="s">
        <v>74</v>
      </c>
      <c r="L3534" s="32" t="s">
        <v>9355</v>
      </c>
      <c r="N3534" s="24">
        <v>1369.725</v>
      </c>
      <c r="O3534" s="24">
        <v>0</v>
      </c>
      <c r="P3534" s="32" t="s">
        <v>576</v>
      </c>
      <c r="Q3534" s="43" t="s">
        <v>577</v>
      </c>
      <c r="R3534" s="43" t="s">
        <v>78</v>
      </c>
      <c r="S3534" s="47">
        <v>4</v>
      </c>
    </row>
    <row r="3535" spans="1:19" ht="12.75">
      <c r="A3535" s="22" t="s">
        <v>60</v>
      </c>
      <c r="B3535" s="22" t="s">
        <v>799</v>
      </c>
      <c r="C3535" s="22" t="s">
        <v>63</v>
      </c>
      <c r="D3535" s="22" t="s">
        <v>61</v>
      </c>
      <c r="E3535" s="22" t="s">
        <v>9356</v>
      </c>
      <c r="F3535" s="31">
        <v>42922.717291666668</v>
      </c>
      <c r="G3535" s="31">
        <v>42926</v>
      </c>
      <c r="H3535" s="31">
        <v>43291</v>
      </c>
      <c r="I3535" s="31">
        <v>42952.716168981482</v>
      </c>
      <c r="J3535" s="22" t="s">
        <v>73</v>
      </c>
      <c r="K3535" s="32" t="s">
        <v>121</v>
      </c>
      <c r="L3535" s="32" t="s">
        <v>9357</v>
      </c>
      <c r="N3535" s="24">
        <v>999.0475</v>
      </c>
      <c r="O3535" s="24">
        <v>926.02</v>
      </c>
      <c r="P3535" s="32" t="s">
        <v>336</v>
      </c>
      <c r="Q3535" s="43" t="s">
        <v>337</v>
      </c>
      <c r="R3535" s="43" t="s">
        <v>78</v>
      </c>
      <c r="S3535" s="47">
        <v>5</v>
      </c>
    </row>
    <row r="3536" spans="1:19" ht="12.75">
      <c r="A3536" s="22" t="s">
        <v>60</v>
      </c>
      <c r="B3536" s="22" t="s">
        <v>504</v>
      </c>
      <c r="C3536" s="22" t="s">
        <v>63</v>
      </c>
      <c r="D3536" s="22" t="s">
        <v>61</v>
      </c>
      <c r="E3536" s="22" t="s">
        <v>9358</v>
      </c>
      <c r="F3536" s="31">
        <v>42943.087708333333</v>
      </c>
      <c r="G3536" s="31">
        <v>42978</v>
      </c>
      <c r="H3536" s="31">
        <v>43343</v>
      </c>
      <c r="I3536" s="31">
        <v>43003.087708333333</v>
      </c>
      <c r="J3536" s="22" t="s">
        <v>101</v>
      </c>
      <c r="K3536" s="32" t="s">
        <v>102</v>
      </c>
      <c r="L3536" s="32" t="s">
        <v>9359</v>
      </c>
      <c r="N3536" s="24">
        <v>356.86</v>
      </c>
      <c r="O3536" s="24">
        <v>356.86</v>
      </c>
      <c r="P3536" s="32" t="s">
        <v>9360</v>
      </c>
      <c r="Q3536" s="43" t="s">
        <v>9361</v>
      </c>
      <c r="R3536" s="43" t="s">
        <v>78</v>
      </c>
      <c r="S3536" s="47">
        <v>1</v>
      </c>
    </row>
    <row r="3537" spans="1:19" ht="12.75">
      <c r="A3537" s="22" t="s">
        <v>60</v>
      </c>
      <c r="B3537" s="22" t="s">
        <v>180</v>
      </c>
      <c r="C3537" s="22" t="s">
        <v>63</v>
      </c>
      <c r="D3537" s="22" t="s">
        <v>61</v>
      </c>
      <c r="E3537" s="22" t="s">
        <v>9362</v>
      </c>
      <c r="F3537" s="31">
        <v>42943.485798611109</v>
      </c>
      <c r="G3537" s="31">
        <v>42978</v>
      </c>
      <c r="H3537" s="31">
        <v>43343</v>
      </c>
      <c r="I3537" s="31">
        <v>42973</v>
      </c>
      <c r="J3537" s="22" t="s">
        <v>73</v>
      </c>
      <c r="K3537" s="32" t="s">
        <v>121</v>
      </c>
      <c r="L3537" s="32" t="s">
        <v>9363</v>
      </c>
      <c r="N3537" s="24">
        <v>753.505</v>
      </c>
      <c r="O3537" s="24">
        <v>565.65</v>
      </c>
      <c r="P3537" s="32" t="s">
        <v>1558</v>
      </c>
      <c r="Q3537" s="43" t="s">
        <v>1559</v>
      </c>
      <c r="R3537" s="43" t="s">
        <v>78</v>
      </c>
      <c r="S3537" s="47">
        <v>4</v>
      </c>
    </row>
    <row r="3538" spans="1:19" ht="12.75">
      <c r="A3538" s="22" t="s">
        <v>60</v>
      </c>
      <c r="B3538" s="22" t="s">
        <v>188</v>
      </c>
      <c r="C3538" s="22" t="s">
        <v>63</v>
      </c>
      <c r="D3538" s="22" t="s">
        <v>61</v>
      </c>
      <c r="E3538" s="22" t="s">
        <v>9364</v>
      </c>
      <c r="F3538" s="31">
        <v>42944.381030092591</v>
      </c>
      <c r="G3538" s="31">
        <v>42947</v>
      </c>
      <c r="H3538" s="31">
        <v>43312</v>
      </c>
      <c r="I3538" s="31">
        <v>42974.379074074073</v>
      </c>
      <c r="J3538" s="22" t="s">
        <v>73</v>
      </c>
      <c r="K3538" s="32" t="s">
        <v>102</v>
      </c>
      <c r="L3538" s="32" t="s">
        <v>9365</v>
      </c>
      <c r="N3538" s="24">
        <v>1346.7457999999999</v>
      </c>
      <c r="O3538" s="24">
        <v>1019.8733</v>
      </c>
      <c r="P3538" s="32" t="s">
        <v>3207</v>
      </c>
      <c r="Q3538" s="43" t="s">
        <v>3208</v>
      </c>
      <c r="R3538" s="43" t="s">
        <v>78</v>
      </c>
      <c r="S3538" s="47">
        <v>5</v>
      </c>
    </row>
    <row r="3539" spans="1:19" ht="12.75">
      <c r="A3539" s="22" t="s">
        <v>60</v>
      </c>
      <c r="B3539" s="22" t="s">
        <v>966</v>
      </c>
      <c r="C3539" s="22" t="s">
        <v>63</v>
      </c>
      <c r="D3539" s="22" t="s">
        <v>61</v>
      </c>
      <c r="E3539" s="22" t="s">
        <v>9366</v>
      </c>
      <c r="F3539" s="31">
        <v>42934.749409722222</v>
      </c>
      <c r="G3539" s="31">
        <v>42959</v>
      </c>
      <c r="H3539" s="31">
        <v>43324</v>
      </c>
      <c r="I3539" s="31">
        <v>42964.744895833333</v>
      </c>
      <c r="J3539" s="22" t="s">
        <v>73</v>
      </c>
      <c r="K3539" s="32" t="s">
        <v>121</v>
      </c>
      <c r="L3539" s="32" t="s">
        <v>9367</v>
      </c>
      <c r="N3539" s="24">
        <v>4054.97</v>
      </c>
      <c r="O3539" s="24">
        <v>4054.97</v>
      </c>
      <c r="P3539" s="32" t="s">
        <v>5394</v>
      </c>
      <c r="Q3539" s="43" t="s">
        <v>5395</v>
      </c>
      <c r="R3539" s="43" t="s">
        <v>78</v>
      </c>
      <c r="S3539" s="47">
        <v>5</v>
      </c>
    </row>
    <row r="3540" spans="1:19" ht="12.75">
      <c r="A3540" s="22" t="s">
        <v>60</v>
      </c>
      <c r="B3540" s="22" t="s">
        <v>158</v>
      </c>
      <c r="C3540" s="22" t="s">
        <v>63</v>
      </c>
      <c r="D3540" s="22" t="s">
        <v>61</v>
      </c>
      <c r="E3540" s="22" t="s">
        <v>9368</v>
      </c>
      <c r="F3540" s="31">
        <v>42919.549374999995</v>
      </c>
      <c r="G3540" s="31">
        <v>42935</v>
      </c>
      <c r="H3540" s="31">
        <v>43300</v>
      </c>
      <c r="I3540" s="31">
        <v>42949</v>
      </c>
      <c r="J3540" s="22" t="s">
        <v>73</v>
      </c>
      <c r="K3540" s="32" t="s">
        <v>74</v>
      </c>
      <c r="L3540" s="32" t="s">
        <v>9369</v>
      </c>
      <c r="N3540" s="24">
        <v>1747.94</v>
      </c>
      <c r="O3540" s="24">
        <v>0</v>
      </c>
      <c r="P3540" s="32" t="s">
        <v>1041</v>
      </c>
      <c r="Q3540" s="43" t="s">
        <v>1042</v>
      </c>
      <c r="R3540" s="43" t="s">
        <v>78</v>
      </c>
      <c r="S3540" s="47">
        <v>5</v>
      </c>
    </row>
    <row r="3541" spans="1:19" ht="12.75">
      <c r="A3541" s="22" t="s">
        <v>60</v>
      </c>
      <c r="B3541" s="22" t="s">
        <v>1673</v>
      </c>
      <c r="C3541" s="22" t="s">
        <v>63</v>
      </c>
      <c r="D3541" s="22" t="s">
        <v>61</v>
      </c>
      <c r="E3541" s="22" t="s">
        <v>9370</v>
      </c>
      <c r="F3541" s="31">
        <v>42936.429108796292</v>
      </c>
      <c r="G3541" s="31">
        <v>42942</v>
      </c>
      <c r="H3541" s="31">
        <v>43307</v>
      </c>
      <c r="I3541" s="31">
        <v>42966</v>
      </c>
      <c r="J3541" s="22" t="s">
        <v>73</v>
      </c>
      <c r="K3541" s="32" t="s">
        <v>74</v>
      </c>
      <c r="L3541" s="32" t="s">
        <v>9371</v>
      </c>
      <c r="N3541" s="24">
        <v>0</v>
      </c>
      <c r="O3541" s="24">
        <v>0</v>
      </c>
      <c r="P3541" s="32" t="s">
        <v>9372</v>
      </c>
      <c r="Q3541" s="43" t="s">
        <v>9373</v>
      </c>
      <c r="R3541" s="43" t="s">
        <v>78</v>
      </c>
      <c r="S3541" s="47">
        <v>3</v>
      </c>
    </row>
    <row r="3542" spans="1:19" ht="12.75">
      <c r="A3542" s="22" t="s">
        <v>60</v>
      </c>
      <c r="B3542" s="22" t="s">
        <v>1673</v>
      </c>
      <c r="C3542" s="22" t="s">
        <v>63</v>
      </c>
      <c r="D3542" s="22" t="s">
        <v>61</v>
      </c>
      <c r="E3542" s="22" t="s">
        <v>9374</v>
      </c>
      <c r="F3542" s="31">
        <v>42940.38140046296</v>
      </c>
      <c r="G3542" s="31">
        <v>42940</v>
      </c>
      <c r="H3542" s="31">
        <v>43305</v>
      </c>
      <c r="I3542" s="31">
        <v>42970</v>
      </c>
      <c r="J3542" s="22" t="s">
        <v>73</v>
      </c>
      <c r="K3542" s="32" t="s">
        <v>74</v>
      </c>
      <c r="L3542" s="32" t="s">
        <v>9375</v>
      </c>
      <c r="N3542" s="24">
        <v>0</v>
      </c>
      <c r="O3542" s="24">
        <v>0</v>
      </c>
      <c r="P3542" s="32" t="s">
        <v>398</v>
      </c>
      <c r="Q3542" s="43" t="s">
        <v>399</v>
      </c>
      <c r="R3542" s="43" t="s">
        <v>78</v>
      </c>
      <c r="S3542" s="47">
        <v>4</v>
      </c>
    </row>
    <row r="3543" spans="1:19" ht="12.75">
      <c r="A3543" s="22" t="s">
        <v>60</v>
      </c>
      <c r="B3543" s="22" t="s">
        <v>349</v>
      </c>
      <c r="C3543" s="22" t="s">
        <v>63</v>
      </c>
      <c r="D3543" s="22" t="s">
        <v>61</v>
      </c>
      <c r="E3543" s="22" t="s">
        <v>9376</v>
      </c>
      <c r="F3543" s="31">
        <v>42921.65719907407</v>
      </c>
      <c r="G3543" s="31">
        <v>42959</v>
      </c>
      <c r="H3543" s="31">
        <v>43324</v>
      </c>
      <c r="I3543" s="31">
        <v>42951</v>
      </c>
      <c r="J3543" s="22" t="s">
        <v>73</v>
      </c>
      <c r="K3543" s="32" t="s">
        <v>102</v>
      </c>
      <c r="L3543" s="32" t="s">
        <v>9377</v>
      </c>
      <c r="N3543" s="24">
        <v>8867.8675000000003</v>
      </c>
      <c r="O3543" s="24">
        <v>10936.985000000001</v>
      </c>
      <c r="P3543" s="32" t="s">
        <v>4668</v>
      </c>
      <c r="Q3543" s="43" t="s">
        <v>4669</v>
      </c>
      <c r="R3543" s="43" t="s">
        <v>111</v>
      </c>
      <c r="S3543" s="47">
        <v>5</v>
      </c>
    </row>
    <row r="3544" spans="1:19" ht="12.75">
      <c r="A3544" s="22" t="s">
        <v>60</v>
      </c>
      <c r="B3544" s="22" t="s">
        <v>188</v>
      </c>
      <c r="C3544" s="22" t="s">
        <v>63</v>
      </c>
      <c r="D3544" s="22" t="s">
        <v>61</v>
      </c>
      <c r="E3544" s="22" t="s">
        <v>9378</v>
      </c>
      <c r="F3544" s="31">
        <v>42937.843287037038</v>
      </c>
      <c r="G3544" s="31">
        <v>42947</v>
      </c>
      <c r="H3544" s="31">
        <v>43312</v>
      </c>
      <c r="I3544" s="31">
        <v>42967.838159722218</v>
      </c>
      <c r="J3544" s="22" t="s">
        <v>73</v>
      </c>
      <c r="K3544" s="32" t="s">
        <v>102</v>
      </c>
      <c r="L3544" s="32" t="s">
        <v>9379</v>
      </c>
      <c r="N3544" s="24">
        <v>2551.0675000000001</v>
      </c>
      <c r="O3544" s="24">
        <v>2529.0700000000002</v>
      </c>
      <c r="P3544" s="32" t="s">
        <v>1434</v>
      </c>
      <c r="Q3544" s="43" t="s">
        <v>1435</v>
      </c>
      <c r="R3544" s="43" t="s">
        <v>78</v>
      </c>
      <c r="S3544" s="47">
        <v>6</v>
      </c>
    </row>
    <row r="3545" spans="1:19" ht="12.75">
      <c r="A3545" s="22" t="s">
        <v>60</v>
      </c>
      <c r="B3545" s="22" t="s">
        <v>458</v>
      </c>
      <c r="C3545" s="22" t="s">
        <v>63</v>
      </c>
      <c r="D3545" s="22" t="s">
        <v>61</v>
      </c>
      <c r="E3545" s="22" t="s">
        <v>9380</v>
      </c>
      <c r="F3545" s="31">
        <v>42920.377789351849</v>
      </c>
      <c r="G3545" s="31">
        <v>42947</v>
      </c>
      <c r="H3545" s="31">
        <v>43312</v>
      </c>
      <c r="I3545" s="31">
        <v>42950.376412037032</v>
      </c>
      <c r="J3545" s="22" t="s">
        <v>73</v>
      </c>
      <c r="K3545" s="32" t="s">
        <v>121</v>
      </c>
      <c r="L3545" s="32" t="s">
        <v>9381</v>
      </c>
      <c r="N3545" s="24">
        <v>603.7875</v>
      </c>
      <c r="O3545" s="24">
        <v>431.42</v>
      </c>
      <c r="P3545" s="32" t="s">
        <v>260</v>
      </c>
      <c r="Q3545" s="43" t="s">
        <v>261</v>
      </c>
      <c r="R3545" s="43" t="s">
        <v>78</v>
      </c>
      <c r="S3545" s="47">
        <v>5</v>
      </c>
    </row>
    <row r="3546" spans="1:19" ht="12.75">
      <c r="A3546" s="22" t="s">
        <v>60</v>
      </c>
      <c r="B3546" s="22" t="s">
        <v>188</v>
      </c>
      <c r="C3546" s="22" t="s">
        <v>63</v>
      </c>
      <c r="D3546" s="22" t="s">
        <v>61</v>
      </c>
      <c r="E3546" s="22" t="s">
        <v>9382</v>
      </c>
      <c r="F3546" s="31">
        <v>42937.084780092591</v>
      </c>
      <c r="G3546" s="31">
        <v>42972</v>
      </c>
      <c r="H3546" s="31">
        <v>43337</v>
      </c>
      <c r="I3546" s="31">
        <v>42997.084780092591</v>
      </c>
      <c r="J3546" s="22" t="s">
        <v>101</v>
      </c>
      <c r="K3546" s="32" t="s">
        <v>102</v>
      </c>
      <c r="L3546" s="32" t="s">
        <v>9383</v>
      </c>
      <c r="N3546" s="24">
        <v>557.64</v>
      </c>
      <c r="O3546" s="24">
        <v>557.64</v>
      </c>
      <c r="P3546" s="32" t="s">
        <v>219</v>
      </c>
      <c r="Q3546" s="43" t="s">
        <v>220</v>
      </c>
      <c r="R3546" s="43" t="s">
        <v>78</v>
      </c>
      <c r="S3546" s="47">
        <v>1</v>
      </c>
    </row>
    <row r="3547" spans="1:19" ht="12.75">
      <c r="A3547" s="22" t="s">
        <v>60</v>
      </c>
      <c r="B3547" s="22" t="s">
        <v>377</v>
      </c>
      <c r="C3547" s="22" t="s">
        <v>63</v>
      </c>
      <c r="D3547" s="22" t="s">
        <v>61</v>
      </c>
      <c r="E3547" s="22" t="s">
        <v>9384</v>
      </c>
      <c r="F3547" s="31">
        <v>42944.507164351853</v>
      </c>
      <c r="G3547" s="31">
        <v>42944</v>
      </c>
      <c r="H3547" s="31">
        <v>43309</v>
      </c>
      <c r="I3547" s="31">
        <v>42974.504907407405</v>
      </c>
      <c r="J3547" s="22" t="s">
        <v>73</v>
      </c>
      <c r="K3547" s="32" t="s">
        <v>121</v>
      </c>
      <c r="L3547" s="32" t="s">
        <v>9385</v>
      </c>
      <c r="N3547" s="24">
        <v>4579.6532999999999</v>
      </c>
      <c r="O3547" s="24">
        <v>3710.85</v>
      </c>
      <c r="P3547" s="32" t="s">
        <v>81</v>
      </c>
      <c r="Q3547" s="43" t="s">
        <v>82</v>
      </c>
      <c r="R3547" s="43" t="s">
        <v>78</v>
      </c>
      <c r="S3547" s="47">
        <v>5</v>
      </c>
    </row>
    <row r="3548" spans="1:19" ht="12.75">
      <c r="A3548" s="22" t="s">
        <v>60</v>
      </c>
      <c r="B3548" s="22" t="s">
        <v>172</v>
      </c>
      <c r="C3548" s="22" t="s">
        <v>63</v>
      </c>
      <c r="D3548" s="22" t="s">
        <v>61</v>
      </c>
      <c r="E3548" s="22" t="s">
        <v>9386</v>
      </c>
      <c r="F3548" s="31">
        <v>42929.587268518517</v>
      </c>
      <c r="G3548" s="31">
        <v>42933</v>
      </c>
      <c r="H3548" s="31">
        <v>43298</v>
      </c>
      <c r="I3548" s="31">
        <v>42959.577708333331</v>
      </c>
      <c r="J3548" s="22" t="s">
        <v>73</v>
      </c>
      <c r="K3548" s="32" t="s">
        <v>102</v>
      </c>
      <c r="L3548" s="32" t="s">
        <v>9387</v>
      </c>
      <c r="N3548" s="24">
        <v>7756.1300000000001</v>
      </c>
      <c r="O3548" s="24">
        <v>7756.1300000000001</v>
      </c>
      <c r="P3548" s="32" t="s">
        <v>1006</v>
      </c>
      <c r="Q3548" s="43" t="s">
        <v>1007</v>
      </c>
      <c r="R3548" s="43" t="s">
        <v>78</v>
      </c>
      <c r="S3548" s="47">
        <v>6</v>
      </c>
    </row>
    <row r="3549" spans="1:19" ht="12.75">
      <c r="A3549" s="22" t="s">
        <v>60</v>
      </c>
      <c r="B3549" s="22" t="s">
        <v>734</v>
      </c>
      <c r="C3549" s="22" t="s">
        <v>63</v>
      </c>
      <c r="D3549" s="22" t="s">
        <v>61</v>
      </c>
      <c r="E3549" s="22" t="s">
        <v>9388</v>
      </c>
      <c r="F3549" s="31">
        <v>42941.500613425924</v>
      </c>
      <c r="G3549" s="31">
        <v>42941</v>
      </c>
      <c r="H3549" s="31">
        <v>43306</v>
      </c>
      <c r="I3549" s="31">
        <v>42971</v>
      </c>
      <c r="J3549" s="22" t="s">
        <v>73</v>
      </c>
      <c r="K3549" s="32" t="s">
        <v>74</v>
      </c>
      <c r="L3549" s="32" t="s">
        <v>9389</v>
      </c>
      <c r="N3549" s="24">
        <v>1294.7483</v>
      </c>
      <c r="O3549" s="24">
        <v>0</v>
      </c>
      <c r="P3549" s="32" t="s">
        <v>219</v>
      </c>
      <c r="Q3549" s="43" t="s">
        <v>220</v>
      </c>
      <c r="R3549" s="43" t="s">
        <v>78</v>
      </c>
      <c r="S3549" s="47">
        <v>4</v>
      </c>
    </row>
    <row r="3550" spans="1:19" ht="12.75">
      <c r="A3550" s="22" t="s">
        <v>60</v>
      </c>
      <c r="B3550" s="22" t="s">
        <v>188</v>
      </c>
      <c r="C3550" s="22" t="s">
        <v>63</v>
      </c>
      <c r="D3550" s="22" t="s">
        <v>61</v>
      </c>
      <c r="E3550" s="22" t="s">
        <v>9390</v>
      </c>
      <c r="F3550" s="31">
        <v>42941.611516203702</v>
      </c>
      <c r="G3550" s="31">
        <v>42968</v>
      </c>
      <c r="H3550" s="31">
        <v>43333</v>
      </c>
      <c r="I3550" s="31">
        <v>42971.594583333332</v>
      </c>
      <c r="J3550" s="22" t="s">
        <v>73</v>
      </c>
      <c r="K3550" s="32" t="s">
        <v>211</v>
      </c>
      <c r="L3550" s="32" t="s">
        <v>9391</v>
      </c>
      <c r="N3550" s="24">
        <v>0</v>
      </c>
      <c r="O3550" s="24">
        <v>0</v>
      </c>
      <c r="P3550" s="32" t="s">
        <v>9392</v>
      </c>
      <c r="Q3550" s="43" t="s">
        <v>9393</v>
      </c>
      <c r="R3550" s="43" t="s">
        <v>78</v>
      </c>
      <c r="S3550" s="47">
        <v>5</v>
      </c>
    </row>
    <row r="3551" spans="1:19" ht="12.75">
      <c r="A3551" s="22" t="s">
        <v>60</v>
      </c>
      <c r="B3551" s="22" t="s">
        <v>2498</v>
      </c>
      <c r="C3551" s="22" t="s">
        <v>63</v>
      </c>
      <c r="D3551" s="22" t="s">
        <v>61</v>
      </c>
      <c r="E3551" s="22" t="s">
        <v>9394</v>
      </c>
      <c r="F3551" s="31">
        <v>42943.592951388884</v>
      </c>
      <c r="G3551" s="31">
        <v>42944</v>
      </c>
      <c r="H3551" s="31">
        <v>43309</v>
      </c>
      <c r="I3551" s="31">
        <v>42973</v>
      </c>
      <c r="J3551" s="22" t="s">
        <v>73</v>
      </c>
      <c r="K3551" s="32" t="s">
        <v>102</v>
      </c>
      <c r="L3551" s="32" t="s">
        <v>9395</v>
      </c>
      <c r="N3551" s="24">
        <v>847.34799999999996</v>
      </c>
      <c r="O3551" s="24">
        <v>519.36</v>
      </c>
      <c r="P3551" s="32" t="s">
        <v>228</v>
      </c>
      <c r="Q3551" s="43" t="s">
        <v>229</v>
      </c>
      <c r="R3551" s="43" t="s">
        <v>78</v>
      </c>
      <c r="S3551" s="47">
        <v>5</v>
      </c>
    </row>
    <row r="3552" spans="1:19" ht="12.75">
      <c r="A3552" s="22" t="s">
        <v>60</v>
      </c>
      <c r="B3552" s="22" t="s">
        <v>172</v>
      </c>
      <c r="C3552" s="22" t="s">
        <v>63</v>
      </c>
      <c r="D3552" s="22" t="s">
        <v>61</v>
      </c>
      <c r="E3552" s="22" t="s">
        <v>9396</v>
      </c>
      <c r="F3552" s="31">
        <v>42933.714328703703</v>
      </c>
      <c r="G3552" s="31">
        <v>42933</v>
      </c>
      <c r="H3552" s="31">
        <v>43298</v>
      </c>
      <c r="I3552" s="31">
        <v>42963.702418981477</v>
      </c>
      <c r="J3552" s="22" t="s">
        <v>73</v>
      </c>
      <c r="K3552" s="32" t="s">
        <v>74</v>
      </c>
      <c r="L3552" s="32" t="s">
        <v>9397</v>
      </c>
      <c r="N3552" s="24">
        <v>0</v>
      </c>
      <c r="O3552" s="24">
        <v>0</v>
      </c>
      <c r="P3552" s="32" t="s">
        <v>9398</v>
      </c>
      <c r="Q3552" s="43" t="s">
        <v>9399</v>
      </c>
      <c r="R3552" s="43" t="s">
        <v>78</v>
      </c>
      <c r="S3552" s="47">
        <v>5</v>
      </c>
    </row>
    <row r="3553" spans="1:19" ht="12.75">
      <c r="A3553" s="22" t="s">
        <v>60</v>
      </c>
      <c r="B3553" s="22" t="s">
        <v>158</v>
      </c>
      <c r="C3553" s="22" t="s">
        <v>63</v>
      </c>
      <c r="D3553" s="22" t="s">
        <v>61</v>
      </c>
      <c r="E3553" s="22" t="s">
        <v>9400</v>
      </c>
      <c r="F3553" s="31">
        <v>42928.481770833328</v>
      </c>
      <c r="G3553" s="31">
        <v>42936</v>
      </c>
      <c r="H3553" s="31">
        <v>43301</v>
      </c>
      <c r="I3553" s="31">
        <v>42958</v>
      </c>
      <c r="J3553" s="22" t="s">
        <v>73</v>
      </c>
      <c r="K3553" s="32" t="s">
        <v>121</v>
      </c>
      <c r="L3553" s="32" t="s">
        <v>9401</v>
      </c>
      <c r="N3553" s="24">
        <v>1989.4960000000001</v>
      </c>
      <c r="O3553" s="24">
        <v>4973.74</v>
      </c>
      <c r="P3553" s="32" t="s">
        <v>290</v>
      </c>
      <c r="Q3553" s="43" t="s">
        <v>291</v>
      </c>
      <c r="R3553" s="43" t="s">
        <v>78</v>
      </c>
      <c r="S3553" s="47">
        <v>6</v>
      </c>
    </row>
    <row r="3554" spans="1:19" ht="12.75">
      <c r="A3554" s="22" t="s">
        <v>60</v>
      </c>
      <c r="B3554" s="22" t="s">
        <v>188</v>
      </c>
      <c r="C3554" s="22" t="s">
        <v>63</v>
      </c>
      <c r="D3554" s="22" t="s">
        <v>61</v>
      </c>
      <c r="E3554" s="22" t="s">
        <v>9402</v>
      </c>
      <c r="F3554" s="31">
        <v>42921.924849537034</v>
      </c>
      <c r="G3554" s="31">
        <v>42921</v>
      </c>
      <c r="H3554" s="31">
        <v>43286</v>
      </c>
      <c r="I3554" s="31">
        <v>42951.913900462961</v>
      </c>
      <c r="J3554" s="22" t="s">
        <v>73</v>
      </c>
      <c r="K3554" s="32" t="s">
        <v>74</v>
      </c>
      <c r="L3554" s="32" t="s">
        <v>9403</v>
      </c>
      <c r="N3554" s="24">
        <v>0</v>
      </c>
      <c r="O3554" s="24">
        <v>0</v>
      </c>
      <c r="P3554" s="32" t="s">
        <v>9404</v>
      </c>
      <c r="Q3554" s="43" t="s">
        <v>9405</v>
      </c>
      <c r="R3554" s="43" t="s">
        <v>78</v>
      </c>
      <c r="S3554" s="47">
        <v>5</v>
      </c>
    </row>
    <row r="3555" spans="1:19" ht="12.75">
      <c r="A3555" s="22" t="s">
        <v>60</v>
      </c>
      <c r="B3555" s="22" t="s">
        <v>188</v>
      </c>
      <c r="C3555" s="22" t="s">
        <v>63</v>
      </c>
      <c r="D3555" s="22" t="s">
        <v>61</v>
      </c>
      <c r="E3555" s="22" t="s">
        <v>9406</v>
      </c>
      <c r="F3555" s="31">
        <v>42942.418773148143</v>
      </c>
      <c r="G3555" s="31">
        <v>42950</v>
      </c>
      <c r="H3555" s="31">
        <v>43315</v>
      </c>
      <c r="I3555" s="31">
        <v>42972.418148148143</v>
      </c>
      <c r="J3555" s="22" t="s">
        <v>73</v>
      </c>
      <c r="K3555" s="32" t="s">
        <v>140</v>
      </c>
      <c r="L3555" s="32" t="s">
        <v>9407</v>
      </c>
      <c r="M3555" s="32" t="s">
        <v>9408</v>
      </c>
      <c r="N3555" s="24">
        <v>480.33659999999998</v>
      </c>
      <c r="O3555" s="24">
        <v>356.86</v>
      </c>
      <c r="P3555" s="32" t="s">
        <v>716</v>
      </c>
      <c r="Q3555" s="43" t="s">
        <v>717</v>
      </c>
      <c r="R3555" s="43" t="s">
        <v>78</v>
      </c>
      <c r="S3555" s="47">
        <v>5</v>
      </c>
    </row>
    <row r="3556" spans="1:19" ht="12.75">
      <c r="A3556" s="22" t="s">
        <v>60</v>
      </c>
      <c r="B3556" s="22" t="s">
        <v>1377</v>
      </c>
      <c r="C3556" s="22" t="s">
        <v>63</v>
      </c>
      <c r="D3556" s="22" t="s">
        <v>61</v>
      </c>
      <c r="E3556" s="22" t="s">
        <v>9409</v>
      </c>
      <c r="F3556" s="31">
        <v>42942.524259259255</v>
      </c>
      <c r="G3556" s="31">
        <v>42942</v>
      </c>
      <c r="H3556" s="31">
        <v>43307</v>
      </c>
      <c r="I3556" s="31">
        <v>42972</v>
      </c>
      <c r="J3556" s="22" t="s">
        <v>73</v>
      </c>
      <c r="K3556" s="32" t="s">
        <v>74</v>
      </c>
      <c r="L3556" s="32" t="s">
        <v>9410</v>
      </c>
      <c r="N3556" s="24">
        <v>536.77</v>
      </c>
      <c r="O3556" s="24">
        <v>0</v>
      </c>
      <c r="P3556" s="32" t="s">
        <v>6668</v>
      </c>
      <c r="Q3556" s="43" t="s">
        <v>6669</v>
      </c>
      <c r="R3556" s="43" t="s">
        <v>78</v>
      </c>
      <c r="S3556" s="47">
        <v>5</v>
      </c>
    </row>
    <row r="3557" spans="1:19" ht="12.75">
      <c r="A3557" s="22" t="s">
        <v>60</v>
      </c>
      <c r="B3557" s="22" t="s">
        <v>188</v>
      </c>
      <c r="C3557" s="22" t="s">
        <v>63</v>
      </c>
      <c r="D3557" s="22" t="s">
        <v>61</v>
      </c>
      <c r="E3557" s="22" t="s">
        <v>9411</v>
      </c>
      <c r="F3557" s="31">
        <v>42920.601238425923</v>
      </c>
      <c r="G3557" s="31">
        <v>42920</v>
      </c>
      <c r="H3557" s="31">
        <v>43285</v>
      </c>
      <c r="I3557" s="31">
        <v>42950.600370370368</v>
      </c>
      <c r="J3557" s="22" t="s">
        <v>73</v>
      </c>
      <c r="K3557" s="32" t="s">
        <v>121</v>
      </c>
      <c r="L3557" s="32" t="s">
        <v>9412</v>
      </c>
      <c r="N3557" s="24">
        <v>588.27599999999995</v>
      </c>
      <c r="O3557" s="24">
        <v>438.81</v>
      </c>
      <c r="P3557" s="32" t="s">
        <v>219</v>
      </c>
      <c r="Q3557" s="43" t="s">
        <v>220</v>
      </c>
      <c r="R3557" s="43" t="s">
        <v>78</v>
      </c>
      <c r="S3557" s="47">
        <v>5</v>
      </c>
    </row>
    <row r="3558" spans="1:19" ht="12.75">
      <c r="A3558" s="22" t="s">
        <v>60</v>
      </c>
      <c r="B3558" s="22" t="s">
        <v>188</v>
      </c>
      <c r="C3558" s="22" t="s">
        <v>63</v>
      </c>
      <c r="D3558" s="22" t="s">
        <v>61</v>
      </c>
      <c r="E3558" s="22" t="s">
        <v>9413</v>
      </c>
      <c r="F3558" s="31">
        <v>42926.594884259255</v>
      </c>
      <c r="G3558" s="31">
        <v>42926</v>
      </c>
      <c r="H3558" s="31">
        <v>43291</v>
      </c>
      <c r="I3558" s="31">
        <v>42956.593194444446</v>
      </c>
      <c r="J3558" s="22" t="s">
        <v>73</v>
      </c>
      <c r="K3558" s="32" t="s">
        <v>102</v>
      </c>
      <c r="L3558" s="32" t="s">
        <v>9414</v>
      </c>
      <c r="N3558" s="24">
        <v>329.64139999999998</v>
      </c>
      <c r="O3558" s="24">
        <v>339.02</v>
      </c>
      <c r="P3558" s="32" t="s">
        <v>9415</v>
      </c>
      <c r="Q3558" s="43" t="s">
        <v>9416</v>
      </c>
      <c r="R3558" s="43" t="s">
        <v>78</v>
      </c>
      <c r="S3558" s="47">
        <v>5</v>
      </c>
    </row>
    <row r="3559" spans="1:19" ht="12.75">
      <c r="A3559" s="22" t="s">
        <v>60</v>
      </c>
      <c r="B3559" s="22" t="s">
        <v>188</v>
      </c>
      <c r="C3559" s="22" t="s">
        <v>63</v>
      </c>
      <c r="D3559" s="22" t="s">
        <v>61</v>
      </c>
      <c r="E3559" s="22" t="s">
        <v>9417</v>
      </c>
      <c r="F3559" s="31">
        <v>42926.615231481483</v>
      </c>
      <c r="G3559" s="31">
        <v>42953</v>
      </c>
      <c r="H3559" s="31">
        <v>43318</v>
      </c>
      <c r="I3559" s="31">
        <v>42956.601122685184</v>
      </c>
      <c r="J3559" s="22" t="s">
        <v>73</v>
      </c>
      <c r="K3559" s="32" t="s">
        <v>102</v>
      </c>
      <c r="L3559" s="32" t="s">
        <v>9418</v>
      </c>
      <c r="N3559" s="24">
        <v>2138.54</v>
      </c>
      <c r="O3559" s="24">
        <v>2138.54</v>
      </c>
      <c r="P3559" s="32" t="s">
        <v>1215</v>
      </c>
      <c r="Q3559" s="43" t="s">
        <v>1216</v>
      </c>
      <c r="R3559" s="43" t="s">
        <v>78</v>
      </c>
      <c r="S3559" s="47">
        <v>4</v>
      </c>
    </row>
    <row r="3560" spans="1:19" ht="12.75">
      <c r="A3560" s="22" t="s">
        <v>60</v>
      </c>
      <c r="B3560" s="22" t="s">
        <v>188</v>
      </c>
      <c r="C3560" s="22" t="s">
        <v>63</v>
      </c>
      <c r="D3560" s="22" t="s">
        <v>61</v>
      </c>
      <c r="E3560" s="22" t="s">
        <v>9419</v>
      </c>
      <c r="F3560" s="31">
        <v>42940.463182870371</v>
      </c>
      <c r="G3560" s="31">
        <v>42916</v>
      </c>
      <c r="H3560" s="31">
        <v>43281</v>
      </c>
      <c r="I3560" s="31">
        <v>42970.461006944446</v>
      </c>
      <c r="J3560" s="22" t="s">
        <v>107</v>
      </c>
      <c r="K3560" s="32" t="s">
        <v>140</v>
      </c>
      <c r="L3560" s="32" t="s">
        <v>9420</v>
      </c>
      <c r="M3560" s="32" t="s">
        <v>9421</v>
      </c>
      <c r="N3560" s="24">
        <v>0</v>
      </c>
      <c r="O3560" s="24">
        <v>0</v>
      </c>
      <c r="P3560" s="32" t="s">
        <v>5394</v>
      </c>
      <c r="Q3560" s="43" t="s">
        <v>5395</v>
      </c>
      <c r="R3560" s="43" t="s">
        <v>78</v>
      </c>
      <c r="S3560" s="47">
        <v>1</v>
      </c>
    </row>
    <row r="3561" spans="1:19" ht="12.75">
      <c r="A3561" s="22" t="s">
        <v>60</v>
      </c>
      <c r="B3561" s="22" t="s">
        <v>188</v>
      </c>
      <c r="C3561" s="22" t="s">
        <v>63</v>
      </c>
      <c r="D3561" s="22" t="s">
        <v>61</v>
      </c>
      <c r="E3561" s="22" t="s">
        <v>9422</v>
      </c>
      <c r="F3561" s="31">
        <v>42947.397152777776</v>
      </c>
      <c r="G3561" s="31">
        <v>42947</v>
      </c>
      <c r="H3561" s="31">
        <v>43312</v>
      </c>
      <c r="I3561" s="31">
        <v>42977.396168981482</v>
      </c>
      <c r="J3561" s="22" t="s">
        <v>73</v>
      </c>
      <c r="K3561" s="32" t="s">
        <v>102</v>
      </c>
      <c r="L3561" s="32" t="s">
        <v>9423</v>
      </c>
      <c r="N3561" s="24">
        <v>568.73090000000002</v>
      </c>
      <c r="O3561" s="24">
        <v>360.17329999999998</v>
      </c>
      <c r="P3561" s="32" t="s">
        <v>219</v>
      </c>
      <c r="Q3561" s="43" t="s">
        <v>220</v>
      </c>
      <c r="R3561" s="43" t="s">
        <v>78</v>
      </c>
      <c r="S3561" s="47">
        <v>5</v>
      </c>
    </row>
    <row r="3562" spans="1:19" ht="12.75">
      <c r="A3562" s="22" t="s">
        <v>60</v>
      </c>
      <c r="B3562" s="22" t="s">
        <v>158</v>
      </c>
      <c r="C3562" s="22" t="s">
        <v>63</v>
      </c>
      <c r="D3562" s="22" t="s">
        <v>61</v>
      </c>
      <c r="E3562" s="22" t="s">
        <v>9424</v>
      </c>
      <c r="F3562" s="31">
        <v>42928.485000000001</v>
      </c>
      <c r="G3562" s="31">
        <v>42979</v>
      </c>
      <c r="H3562" s="31">
        <v>43344</v>
      </c>
      <c r="I3562" s="31">
        <v>42958</v>
      </c>
      <c r="J3562" s="22" t="s">
        <v>73</v>
      </c>
      <c r="K3562" s="32" t="s">
        <v>121</v>
      </c>
      <c r="L3562" s="32" t="s">
        <v>9425</v>
      </c>
      <c r="N3562" s="24">
        <v>369.976</v>
      </c>
      <c r="O3562" s="24">
        <v>356.86</v>
      </c>
      <c r="P3562" s="32" t="s">
        <v>8018</v>
      </c>
      <c r="Q3562" s="43" t="s">
        <v>8019</v>
      </c>
      <c r="R3562" s="43" t="s">
        <v>78</v>
      </c>
      <c r="S3562" s="47">
        <v>5</v>
      </c>
    </row>
    <row r="3563" spans="1:19" ht="12.75">
      <c r="A3563" s="22" t="s">
        <v>60</v>
      </c>
      <c r="B3563" s="22" t="s">
        <v>188</v>
      </c>
      <c r="C3563" s="22" t="s">
        <v>63</v>
      </c>
      <c r="D3563" s="22" t="s">
        <v>61</v>
      </c>
      <c r="E3563" s="22" t="s">
        <v>9426</v>
      </c>
      <c r="F3563" s="31">
        <v>42927.453854166662</v>
      </c>
      <c r="G3563" s="31">
        <v>42927</v>
      </c>
      <c r="H3563" s="31">
        <v>43292</v>
      </c>
      <c r="I3563" s="31">
        <v>42957.450486111113</v>
      </c>
      <c r="J3563" s="22" t="s">
        <v>73</v>
      </c>
      <c r="K3563" s="32" t="s">
        <v>121</v>
      </c>
      <c r="L3563" s="32" t="s">
        <v>9427</v>
      </c>
      <c r="N3563" s="24">
        <v>1217.0650000000001</v>
      </c>
      <c r="O3563" s="24">
        <v>836.86</v>
      </c>
      <c r="P3563" s="32" t="s">
        <v>543</v>
      </c>
      <c r="Q3563" s="43" t="s">
        <v>544</v>
      </c>
      <c r="R3563" s="43" t="s">
        <v>78</v>
      </c>
      <c r="S3563" s="47">
        <v>6</v>
      </c>
    </row>
    <row r="3564" spans="1:19" ht="12.75">
      <c r="A3564" s="22" t="s">
        <v>60</v>
      </c>
      <c r="B3564" s="22" t="s">
        <v>177</v>
      </c>
      <c r="C3564" s="22" t="s">
        <v>63</v>
      </c>
      <c r="D3564" s="22" t="s">
        <v>61</v>
      </c>
      <c r="E3564" s="22" t="s">
        <v>9428</v>
      </c>
      <c r="F3564" s="31">
        <v>42928.511423611111</v>
      </c>
      <c r="G3564" s="31">
        <v>42932</v>
      </c>
      <c r="H3564" s="31">
        <v>43297</v>
      </c>
      <c r="I3564" s="31">
        <v>42988</v>
      </c>
      <c r="J3564" s="22" t="s">
        <v>73</v>
      </c>
      <c r="K3564" s="32" t="s">
        <v>74</v>
      </c>
      <c r="L3564" s="32" t="s">
        <v>9429</v>
      </c>
      <c r="N3564" s="24">
        <v>1944.725</v>
      </c>
      <c r="O3564" s="24">
        <v>0</v>
      </c>
      <c r="P3564" s="32" t="s">
        <v>81</v>
      </c>
      <c r="Q3564" s="43" t="s">
        <v>82</v>
      </c>
      <c r="R3564" s="43" t="s">
        <v>78</v>
      </c>
      <c r="S3564" s="47">
        <v>5</v>
      </c>
    </row>
    <row r="3565" spans="1:19" ht="12.75">
      <c r="A3565" s="22" t="s">
        <v>60</v>
      </c>
      <c r="B3565" s="22" t="s">
        <v>1377</v>
      </c>
      <c r="C3565" s="22" t="s">
        <v>63</v>
      </c>
      <c r="D3565" s="22" t="s">
        <v>61</v>
      </c>
      <c r="E3565" s="22" t="s">
        <v>9430</v>
      </c>
      <c r="F3565" s="31">
        <v>42922.453101851854</v>
      </c>
      <c r="G3565" s="31">
        <v>42930</v>
      </c>
      <c r="H3565" s="31">
        <v>43190</v>
      </c>
      <c r="I3565" s="31">
        <v>42952</v>
      </c>
      <c r="J3565" s="22" t="s">
        <v>73</v>
      </c>
      <c r="K3565" s="32" t="s">
        <v>74</v>
      </c>
      <c r="L3565" s="32" t="s">
        <v>9431</v>
      </c>
      <c r="N3565" s="24">
        <v>0</v>
      </c>
      <c r="O3565" s="24">
        <v>0</v>
      </c>
      <c r="P3565" s="32" t="s">
        <v>9432</v>
      </c>
      <c r="Q3565" s="43" t="s">
        <v>9433</v>
      </c>
      <c r="R3565" s="43" t="s">
        <v>78</v>
      </c>
      <c r="S3565" s="47">
        <v>5</v>
      </c>
    </row>
    <row r="3566" spans="1:19" ht="12.75">
      <c r="A3566" s="22" t="s">
        <v>60</v>
      </c>
      <c r="B3566" s="22" t="s">
        <v>158</v>
      </c>
      <c r="C3566" s="22" t="s">
        <v>63</v>
      </c>
      <c r="D3566" s="22" t="s">
        <v>61</v>
      </c>
      <c r="E3566" s="22" t="s">
        <v>9434</v>
      </c>
      <c r="F3566" s="31">
        <v>42933.608831018515</v>
      </c>
      <c r="G3566" s="31">
        <v>42933</v>
      </c>
      <c r="H3566" s="31">
        <v>43301</v>
      </c>
      <c r="I3566" s="31">
        <v>42963</v>
      </c>
      <c r="J3566" s="22" t="s">
        <v>73</v>
      </c>
      <c r="K3566" s="32" t="s">
        <v>121</v>
      </c>
      <c r="L3566" s="32" t="s">
        <v>9435</v>
      </c>
      <c r="N3566" s="24">
        <v>4048.75</v>
      </c>
      <c r="O3566" s="24">
        <v>0</v>
      </c>
      <c r="P3566" s="32" t="s">
        <v>398</v>
      </c>
      <c r="Q3566" s="43" t="s">
        <v>399</v>
      </c>
      <c r="R3566" s="43" t="s">
        <v>78</v>
      </c>
      <c r="S3566" s="47">
        <v>5</v>
      </c>
    </row>
    <row r="3567" spans="1:19" ht="12.75">
      <c r="A3567" s="22" t="s">
        <v>60</v>
      </c>
      <c r="B3567" s="22" t="s">
        <v>180</v>
      </c>
      <c r="C3567" s="22" t="s">
        <v>63</v>
      </c>
      <c r="D3567" s="22" t="s">
        <v>61</v>
      </c>
      <c r="E3567" s="22" t="s">
        <v>9436</v>
      </c>
      <c r="F3567" s="31">
        <v>42926.423622685186</v>
      </c>
      <c r="G3567" s="31">
        <v>42947</v>
      </c>
      <c r="H3567" s="31">
        <v>43312</v>
      </c>
      <c r="I3567" s="31">
        <v>42956</v>
      </c>
      <c r="J3567" s="22" t="s">
        <v>73</v>
      </c>
      <c r="K3567" s="32" t="s">
        <v>74</v>
      </c>
      <c r="L3567" s="32" t="s">
        <v>9437</v>
      </c>
      <c r="N3567" s="24">
        <v>0</v>
      </c>
      <c r="O3567" s="24">
        <v>0</v>
      </c>
      <c r="P3567" s="32" t="s">
        <v>2825</v>
      </c>
      <c r="Q3567" s="43" t="s">
        <v>2826</v>
      </c>
      <c r="R3567" s="43" t="s">
        <v>78</v>
      </c>
      <c r="S3567" s="47">
        <v>5</v>
      </c>
    </row>
    <row r="3568" spans="1:19" ht="12.75">
      <c r="A3568" s="22" t="s">
        <v>60</v>
      </c>
      <c r="B3568" s="22" t="s">
        <v>552</v>
      </c>
      <c r="C3568" s="22" t="s">
        <v>63</v>
      </c>
      <c r="D3568" s="22" t="s">
        <v>61</v>
      </c>
      <c r="E3568" s="22" t="s">
        <v>9438</v>
      </c>
      <c r="F3568" s="31">
        <v>42941.517442129625</v>
      </c>
      <c r="G3568" s="31">
        <v>42977</v>
      </c>
      <c r="H3568" s="31">
        <v>43342</v>
      </c>
      <c r="I3568" s="31">
        <v>43001.516956018517</v>
      </c>
      <c r="J3568" s="22" t="s">
        <v>101</v>
      </c>
      <c r="K3568" s="32" t="s">
        <v>140</v>
      </c>
      <c r="L3568" s="32" t="s">
        <v>9439</v>
      </c>
      <c r="M3568" s="32" t="s">
        <v>9440</v>
      </c>
      <c r="N3568" s="24">
        <v>368.11</v>
      </c>
      <c r="O3568" s="24">
        <v>368.11</v>
      </c>
      <c r="P3568" s="32" t="s">
        <v>248</v>
      </c>
      <c r="Q3568" s="43" t="s">
        <v>249</v>
      </c>
      <c r="R3568" s="43" t="s">
        <v>78</v>
      </c>
      <c r="S3568" s="47">
        <v>1</v>
      </c>
    </row>
    <row r="3569" spans="1:19" ht="12.75">
      <c r="A3569" s="22" t="s">
        <v>60</v>
      </c>
      <c r="B3569" s="22" t="s">
        <v>188</v>
      </c>
      <c r="C3569" s="22" t="s">
        <v>63</v>
      </c>
      <c r="D3569" s="22" t="s">
        <v>61</v>
      </c>
      <c r="E3569" s="22" t="s">
        <v>9441</v>
      </c>
      <c r="F3569" s="31">
        <v>42923.436886574069</v>
      </c>
      <c r="G3569" s="31">
        <v>42923</v>
      </c>
      <c r="H3569" s="31">
        <v>43288</v>
      </c>
      <c r="I3569" s="31">
        <v>42953.427777777775</v>
      </c>
      <c r="J3569" s="22" t="s">
        <v>73</v>
      </c>
      <c r="K3569" s="32" t="s">
        <v>102</v>
      </c>
      <c r="L3569" s="32" t="s">
        <v>9442</v>
      </c>
      <c r="N3569" s="24">
        <v>1426.95</v>
      </c>
      <c r="O3569" s="24">
        <v>914.72</v>
      </c>
      <c r="P3569" s="32" t="s">
        <v>367</v>
      </c>
      <c r="Q3569" s="43" t="s">
        <v>368</v>
      </c>
      <c r="R3569" s="43" t="s">
        <v>78</v>
      </c>
      <c r="S3569" s="47">
        <v>6</v>
      </c>
    </row>
    <row r="3570" spans="1:19" ht="12.75">
      <c r="A3570" s="22" t="s">
        <v>60</v>
      </c>
      <c r="B3570" s="22" t="s">
        <v>188</v>
      </c>
      <c r="C3570" s="22" t="s">
        <v>63</v>
      </c>
      <c r="D3570" s="22" t="s">
        <v>61</v>
      </c>
      <c r="E3570" s="22" t="s">
        <v>9443</v>
      </c>
      <c r="F3570" s="31">
        <v>42930.665717592594</v>
      </c>
      <c r="G3570" s="31">
        <v>42936</v>
      </c>
      <c r="H3570" s="31">
        <v>43301</v>
      </c>
      <c r="I3570" s="31">
        <v>42960.660914351851</v>
      </c>
      <c r="J3570" s="22" t="s">
        <v>73</v>
      </c>
      <c r="K3570" s="32" t="s">
        <v>74</v>
      </c>
      <c r="L3570" s="32" t="s">
        <v>9444</v>
      </c>
      <c r="N3570" s="24">
        <v>1899.6314</v>
      </c>
      <c r="O3570" s="24">
        <v>0</v>
      </c>
      <c r="P3570" s="32" t="s">
        <v>1918</v>
      </c>
      <c r="Q3570" s="43" t="s">
        <v>1919</v>
      </c>
      <c r="R3570" s="43" t="s">
        <v>78</v>
      </c>
      <c r="S3570" s="47">
        <v>6</v>
      </c>
    </row>
    <row r="3571" spans="1:19" ht="12.75">
      <c r="A3571" s="22" t="s">
        <v>60</v>
      </c>
      <c r="B3571" s="22" t="s">
        <v>180</v>
      </c>
      <c r="C3571" s="22" t="s">
        <v>63</v>
      </c>
      <c r="D3571" s="22" t="s">
        <v>61</v>
      </c>
      <c r="E3571" s="22" t="s">
        <v>9445</v>
      </c>
      <c r="F3571" s="31">
        <v>42926.421793981477</v>
      </c>
      <c r="G3571" s="31">
        <v>42947</v>
      </c>
      <c r="H3571" s="31">
        <v>43312</v>
      </c>
      <c r="I3571" s="31">
        <v>42956</v>
      </c>
      <c r="J3571" s="22" t="s">
        <v>73</v>
      </c>
      <c r="K3571" s="32" t="s">
        <v>74</v>
      </c>
      <c r="L3571" s="32" t="s">
        <v>9446</v>
      </c>
      <c r="N3571" s="24">
        <v>14845.754999999999</v>
      </c>
      <c r="O3571" s="24">
        <v>0</v>
      </c>
      <c r="P3571" s="32" t="s">
        <v>708</v>
      </c>
      <c r="Q3571" s="43" t="s">
        <v>709</v>
      </c>
      <c r="R3571" s="43" t="s">
        <v>78</v>
      </c>
      <c r="S3571" s="47">
        <v>4</v>
      </c>
    </row>
    <row r="3572" spans="1:19" ht="12.75">
      <c r="A3572" s="22" t="s">
        <v>60</v>
      </c>
      <c r="B3572" s="22" t="s">
        <v>188</v>
      </c>
      <c r="C3572" s="22" t="s">
        <v>63</v>
      </c>
      <c r="D3572" s="22" t="s">
        <v>61</v>
      </c>
      <c r="E3572" s="22" t="s">
        <v>9447</v>
      </c>
      <c r="F3572" s="31">
        <v>42920.084039351852</v>
      </c>
      <c r="G3572" s="31">
        <v>42955</v>
      </c>
      <c r="H3572" s="31">
        <v>43320</v>
      </c>
      <c r="I3572" s="31">
        <v>42980.084039351852</v>
      </c>
      <c r="J3572" s="22" t="s">
        <v>101</v>
      </c>
      <c r="K3572" s="32" t="s">
        <v>140</v>
      </c>
      <c r="L3572" s="32" t="s">
        <v>9448</v>
      </c>
      <c r="M3572" s="32" t="s">
        <v>9449</v>
      </c>
      <c r="N3572" s="24">
        <v>926.90660000000003</v>
      </c>
      <c r="O3572" s="24">
        <v>751.11</v>
      </c>
      <c r="P3572" s="32" t="s">
        <v>943</v>
      </c>
      <c r="Q3572" s="43" t="s">
        <v>944</v>
      </c>
      <c r="R3572" s="43" t="s">
        <v>78</v>
      </c>
      <c r="S3572" s="47">
        <v>5</v>
      </c>
    </row>
    <row r="3573" spans="1:19" ht="12.75">
      <c r="A3573" s="22" t="s">
        <v>60</v>
      </c>
      <c r="B3573" s="22" t="s">
        <v>172</v>
      </c>
      <c r="C3573" s="22" t="s">
        <v>63</v>
      </c>
      <c r="D3573" s="22" t="s">
        <v>61</v>
      </c>
      <c r="E3573" s="22" t="s">
        <v>9450</v>
      </c>
      <c r="F3573" s="31">
        <v>42942.439745370371</v>
      </c>
      <c r="G3573" s="31">
        <v>42714</v>
      </c>
      <c r="H3573" s="31">
        <v>43079</v>
      </c>
      <c r="I3573" s="31">
        <v>42971.439884259256</v>
      </c>
      <c r="J3573" s="22" t="s">
        <v>107</v>
      </c>
      <c r="K3573" s="32" t="s">
        <v>140</v>
      </c>
      <c r="L3573" s="32" t="s">
        <v>9451</v>
      </c>
      <c r="M3573" s="32" t="s">
        <v>9452</v>
      </c>
      <c r="N3573" s="24">
        <v>-50.72</v>
      </c>
      <c r="O3573" s="24">
        <v>-50.72</v>
      </c>
      <c r="P3573" s="32" t="s">
        <v>1155</v>
      </c>
      <c r="Q3573" s="43" t="s">
        <v>1156</v>
      </c>
      <c r="R3573" s="43" t="s">
        <v>111</v>
      </c>
      <c r="S3573" s="47">
        <v>1</v>
      </c>
    </row>
    <row r="3574" spans="1:19" ht="12.75">
      <c r="A3574" s="22" t="s">
        <v>60</v>
      </c>
      <c r="B3574" s="22" t="s">
        <v>172</v>
      </c>
      <c r="C3574" s="22" t="s">
        <v>63</v>
      </c>
      <c r="D3574" s="22" t="s">
        <v>61</v>
      </c>
      <c r="E3574" s="22" t="s">
        <v>9453</v>
      </c>
      <c r="F3574" s="31">
        <v>42940.609594907408</v>
      </c>
      <c r="G3574" s="31">
        <v>42948</v>
      </c>
      <c r="H3574" s="31">
        <v>43313</v>
      </c>
      <c r="I3574" s="31">
        <v>42970.590902777774</v>
      </c>
      <c r="J3574" s="22" t="s">
        <v>73</v>
      </c>
      <c r="K3574" s="32" t="s">
        <v>74</v>
      </c>
      <c r="L3574" s="32" t="s">
        <v>9454</v>
      </c>
      <c r="N3574" s="24">
        <v>1796.345</v>
      </c>
      <c r="O3574" s="24">
        <v>0</v>
      </c>
      <c r="P3574" s="32" t="s">
        <v>9455</v>
      </c>
      <c r="Q3574" s="43" t="s">
        <v>9456</v>
      </c>
      <c r="R3574" s="43" t="s">
        <v>78</v>
      </c>
      <c r="S3574" s="47">
        <v>5</v>
      </c>
    </row>
    <row r="3575" spans="1:19" ht="12.75">
      <c r="A3575" s="22" t="s">
        <v>60</v>
      </c>
      <c r="B3575" s="22" t="s">
        <v>172</v>
      </c>
      <c r="C3575" s="22" t="s">
        <v>63</v>
      </c>
      <c r="D3575" s="22" t="s">
        <v>61</v>
      </c>
      <c r="E3575" s="22" t="s">
        <v>9457</v>
      </c>
      <c r="F3575" s="31">
        <v>42941.606435185182</v>
      </c>
      <c r="G3575" s="31">
        <v>42941</v>
      </c>
      <c r="H3575" s="31">
        <v>43306</v>
      </c>
      <c r="I3575" s="31">
        <v>42971.601435185185</v>
      </c>
      <c r="J3575" s="22" t="s">
        <v>73</v>
      </c>
      <c r="K3575" s="32" t="s">
        <v>102</v>
      </c>
      <c r="L3575" s="32" t="s">
        <v>9458</v>
      </c>
      <c r="N3575" s="24">
        <v>288.26</v>
      </c>
      <c r="O3575" s="24">
        <v>287.61</v>
      </c>
      <c r="P3575" s="32" t="s">
        <v>1147</v>
      </c>
      <c r="Q3575" s="43" t="s">
        <v>1148</v>
      </c>
      <c r="R3575" s="43" t="s">
        <v>111</v>
      </c>
      <c r="S3575" s="47">
        <v>5</v>
      </c>
    </row>
    <row r="3576" spans="1:19" ht="12.75">
      <c r="A3576" s="22" t="s">
        <v>60</v>
      </c>
      <c r="B3576" s="22" t="s">
        <v>172</v>
      </c>
      <c r="C3576" s="22" t="s">
        <v>63</v>
      </c>
      <c r="D3576" s="22" t="s">
        <v>61</v>
      </c>
      <c r="E3576" s="22" t="s">
        <v>9459</v>
      </c>
      <c r="F3576" s="31">
        <v>42936.531354166662</v>
      </c>
      <c r="G3576" s="31">
        <v>42940</v>
      </c>
      <c r="H3576" s="31">
        <v>43312</v>
      </c>
      <c r="I3576" s="31">
        <v>42966.526527777773</v>
      </c>
      <c r="J3576" s="22" t="s">
        <v>73</v>
      </c>
      <c r="K3576" s="32" t="s">
        <v>74</v>
      </c>
      <c r="L3576" s="32" t="s">
        <v>9460</v>
      </c>
      <c r="N3576" s="24">
        <v>9493.3799999999992</v>
      </c>
      <c r="O3576" s="24">
        <v>0</v>
      </c>
      <c r="P3576" s="32" t="s">
        <v>2489</v>
      </c>
      <c r="Q3576" s="43" t="s">
        <v>2490</v>
      </c>
      <c r="R3576" s="43" t="s">
        <v>78</v>
      </c>
      <c r="S3576" s="47">
        <v>6</v>
      </c>
    </row>
    <row r="3577" spans="1:19" ht="12.75">
      <c r="A3577" s="22" t="s">
        <v>60</v>
      </c>
      <c r="B3577" s="22" t="s">
        <v>188</v>
      </c>
      <c r="C3577" s="22" t="s">
        <v>63</v>
      </c>
      <c r="D3577" s="22" t="s">
        <v>61</v>
      </c>
      <c r="E3577" s="22" t="s">
        <v>9461</v>
      </c>
      <c r="F3577" s="31">
        <v>42947.529004629629</v>
      </c>
      <c r="G3577" s="31">
        <v>42947</v>
      </c>
      <c r="H3577" s="31">
        <v>43312</v>
      </c>
      <c r="I3577" s="31">
        <v>42977.525925925926</v>
      </c>
      <c r="J3577" s="22" t="s">
        <v>73</v>
      </c>
      <c r="K3577" s="32" t="s">
        <v>102</v>
      </c>
      <c r="L3577" s="32" t="s">
        <v>9462</v>
      </c>
      <c r="N3577" s="24">
        <v>420.025</v>
      </c>
      <c r="O3577" s="24">
        <v>431.42</v>
      </c>
      <c r="P3577" s="32" t="s">
        <v>5428</v>
      </c>
      <c r="Q3577" s="43" t="s">
        <v>5429</v>
      </c>
      <c r="R3577" s="43" t="s">
        <v>111</v>
      </c>
      <c r="S3577" s="47">
        <v>6</v>
      </c>
    </row>
    <row r="3578" spans="1:19" ht="12.75">
      <c r="A3578" s="22" t="s">
        <v>60</v>
      </c>
      <c r="B3578" s="22" t="s">
        <v>1516</v>
      </c>
      <c r="C3578" s="22" t="s">
        <v>63</v>
      </c>
      <c r="D3578" s="22" t="s">
        <v>61</v>
      </c>
      <c r="E3578" s="22" t="s">
        <v>9463</v>
      </c>
      <c r="F3578" s="31">
        <v>42941.732800925922</v>
      </c>
      <c r="G3578" s="31">
        <v>42970</v>
      </c>
      <c r="H3578" s="31">
        <v>43335</v>
      </c>
      <c r="I3578" s="31">
        <v>42971.73128472222</v>
      </c>
      <c r="J3578" s="22" t="s">
        <v>73</v>
      </c>
      <c r="K3578" s="32" t="s">
        <v>121</v>
      </c>
      <c r="L3578" s="32" t="s">
        <v>9464</v>
      </c>
      <c r="N3578" s="24">
        <v>4270.6000000000004</v>
      </c>
      <c r="O3578" s="24">
        <v>0</v>
      </c>
      <c r="P3578" s="32" t="s">
        <v>81</v>
      </c>
      <c r="Q3578" s="43" t="s">
        <v>82</v>
      </c>
      <c r="R3578" s="43" t="s">
        <v>78</v>
      </c>
      <c r="S3578" s="47">
        <v>6</v>
      </c>
    </row>
    <row r="3579" spans="1:19" ht="12.75">
      <c r="A3579" s="22" t="s">
        <v>60</v>
      </c>
      <c r="B3579" s="22" t="s">
        <v>1516</v>
      </c>
      <c r="C3579" s="22" t="s">
        <v>63</v>
      </c>
      <c r="D3579" s="22" t="s">
        <v>61</v>
      </c>
      <c r="E3579" s="22" t="s">
        <v>9465</v>
      </c>
      <c r="F3579" s="31">
        <v>42941.541192129625</v>
      </c>
      <c r="G3579" s="31">
        <v>42962</v>
      </c>
      <c r="H3579" s="31">
        <v>43327</v>
      </c>
      <c r="I3579" s="31">
        <v>42971.533912037034</v>
      </c>
      <c r="J3579" s="22" t="s">
        <v>73</v>
      </c>
      <c r="K3579" s="32" t="s">
        <v>102</v>
      </c>
      <c r="L3579" s="32" t="s">
        <v>9466</v>
      </c>
      <c r="N3579" s="24">
        <v>592.57159999999999</v>
      </c>
      <c r="O3579" s="24">
        <v>531.51</v>
      </c>
      <c r="P3579" s="32" t="s">
        <v>726</v>
      </c>
      <c r="Q3579" s="43" t="s">
        <v>727</v>
      </c>
      <c r="R3579" s="43" t="s">
        <v>78</v>
      </c>
      <c r="S3579" s="47">
        <v>5</v>
      </c>
    </row>
    <row r="3580" spans="1:19" ht="12.75">
      <c r="A3580" s="22" t="s">
        <v>60</v>
      </c>
      <c r="B3580" s="22" t="s">
        <v>172</v>
      </c>
      <c r="C3580" s="22" t="s">
        <v>63</v>
      </c>
      <c r="D3580" s="22" t="s">
        <v>61</v>
      </c>
      <c r="E3580" s="22" t="s">
        <v>9467</v>
      </c>
      <c r="F3580" s="31">
        <v>42935.467604166668</v>
      </c>
      <c r="G3580" s="31">
        <v>42946</v>
      </c>
      <c r="H3580" s="31">
        <v>43311</v>
      </c>
      <c r="I3580" s="31">
        <v>42965.460879629631</v>
      </c>
      <c r="J3580" s="22" t="s">
        <v>73</v>
      </c>
      <c r="K3580" s="32" t="s">
        <v>102</v>
      </c>
      <c r="L3580" s="32" t="s">
        <v>9468</v>
      </c>
      <c r="N3580" s="24">
        <v>4066.8966</v>
      </c>
      <c r="O3580" s="24">
        <v>3658</v>
      </c>
      <c r="P3580" s="32" t="s">
        <v>9469</v>
      </c>
      <c r="Q3580" s="43" t="s">
        <v>9470</v>
      </c>
      <c r="R3580" s="43" t="s">
        <v>78</v>
      </c>
      <c r="S3580" s="47">
        <v>5</v>
      </c>
    </row>
    <row r="3581" spans="1:19" ht="12.75">
      <c r="A3581" s="22" t="s">
        <v>60</v>
      </c>
      <c r="B3581" s="22" t="s">
        <v>188</v>
      </c>
      <c r="C3581" s="22" t="s">
        <v>63</v>
      </c>
      <c r="D3581" s="22" t="s">
        <v>61</v>
      </c>
      <c r="E3581" s="22" t="s">
        <v>9471</v>
      </c>
      <c r="F3581" s="31">
        <v>42947.263935185183</v>
      </c>
      <c r="G3581" s="31">
        <v>42989</v>
      </c>
      <c r="H3581" s="31">
        <v>43354</v>
      </c>
      <c r="I3581" s="31">
        <v>43007.263935185183</v>
      </c>
      <c r="J3581" s="22" t="s">
        <v>73</v>
      </c>
      <c r="K3581" s="32" t="s">
        <v>121</v>
      </c>
      <c r="L3581" s="32" t="s">
        <v>9472</v>
      </c>
      <c r="N3581" s="24">
        <v>3200.9832999999999</v>
      </c>
      <c r="O3581" s="24">
        <v>2938.45</v>
      </c>
      <c r="P3581" s="32" t="s">
        <v>81</v>
      </c>
      <c r="Q3581" s="43" t="s">
        <v>82</v>
      </c>
      <c r="R3581" s="43" t="s">
        <v>78</v>
      </c>
      <c r="S3581" s="47">
        <v>5</v>
      </c>
    </row>
    <row r="3582" spans="1:19" ht="12.75">
      <c r="A3582" s="22" t="s">
        <v>60</v>
      </c>
      <c r="B3582" s="22" t="s">
        <v>188</v>
      </c>
      <c r="C3582" s="22" t="s">
        <v>63</v>
      </c>
      <c r="D3582" s="22" t="s">
        <v>61</v>
      </c>
      <c r="E3582" s="22" t="s">
        <v>9473</v>
      </c>
      <c r="F3582" s="31">
        <v>42926.530393518515</v>
      </c>
      <c r="G3582" s="31">
        <v>42921</v>
      </c>
      <c r="H3582" s="31">
        <v>43286</v>
      </c>
      <c r="I3582" s="31">
        <v>42956.530127314814</v>
      </c>
      <c r="J3582" s="22" t="s">
        <v>306</v>
      </c>
      <c r="K3582" s="32" t="s">
        <v>140</v>
      </c>
      <c r="L3582" s="32" t="s">
        <v>9474</v>
      </c>
      <c r="M3582" s="32" t="s">
        <v>5827</v>
      </c>
      <c r="N3582" s="24">
        <v>-1344.77</v>
      </c>
      <c r="O3582" s="24">
        <v>-1344.77</v>
      </c>
      <c r="P3582" s="32" t="s">
        <v>1088</v>
      </c>
      <c r="Q3582" s="43" t="s">
        <v>1089</v>
      </c>
      <c r="R3582" s="43" t="s">
        <v>78</v>
      </c>
      <c r="S3582" s="47">
        <v>1</v>
      </c>
    </row>
    <row r="3583" spans="1:19" ht="12.75">
      <c r="A3583" s="22" t="s">
        <v>60</v>
      </c>
      <c r="B3583" s="22" t="s">
        <v>188</v>
      </c>
      <c r="C3583" s="22" t="s">
        <v>63</v>
      </c>
      <c r="D3583" s="22" t="s">
        <v>61</v>
      </c>
      <c r="E3583" s="22" t="s">
        <v>9475</v>
      </c>
      <c r="F3583" s="31">
        <v>42940.522152777776</v>
      </c>
      <c r="G3583" s="31">
        <v>42913</v>
      </c>
      <c r="H3583" s="31">
        <v>43278</v>
      </c>
      <c r="I3583" s="31">
        <v>42970.521319444444</v>
      </c>
      <c r="J3583" s="22" t="s">
        <v>107</v>
      </c>
      <c r="K3583" s="32" t="s">
        <v>102</v>
      </c>
      <c r="L3583" s="32" t="s">
        <v>9476</v>
      </c>
      <c r="N3583" s="24">
        <v>324.11</v>
      </c>
      <c r="O3583" s="24">
        <v>324.11</v>
      </c>
      <c r="P3583" s="32" t="s">
        <v>2404</v>
      </c>
      <c r="Q3583" s="43" t="s">
        <v>2405</v>
      </c>
      <c r="R3583" s="43" t="s">
        <v>78</v>
      </c>
      <c r="S3583" s="47">
        <v>1</v>
      </c>
    </row>
    <row r="3584" spans="1:19" ht="12.75">
      <c r="A3584" s="22" t="s">
        <v>60</v>
      </c>
      <c r="B3584" s="22" t="s">
        <v>172</v>
      </c>
      <c r="C3584" s="22" t="s">
        <v>63</v>
      </c>
      <c r="D3584" s="22" t="s">
        <v>61</v>
      </c>
      <c r="E3584" s="22" t="s">
        <v>9477</v>
      </c>
      <c r="F3584" s="31">
        <v>42936.624155092592</v>
      </c>
      <c r="G3584" s="31">
        <v>42936</v>
      </c>
      <c r="H3584" s="31">
        <v>43301</v>
      </c>
      <c r="I3584" s="31">
        <v>42966.616793981477</v>
      </c>
      <c r="J3584" s="22" t="s">
        <v>73</v>
      </c>
      <c r="K3584" s="32" t="s">
        <v>74</v>
      </c>
      <c r="L3584" s="32" t="s">
        <v>9478</v>
      </c>
      <c r="N3584" s="24">
        <v>0</v>
      </c>
      <c r="O3584" s="24">
        <v>0</v>
      </c>
      <c r="P3584" s="32" t="s">
        <v>9479</v>
      </c>
      <c r="Q3584" s="43" t="s">
        <v>9480</v>
      </c>
      <c r="R3584" s="43" t="s">
        <v>78</v>
      </c>
      <c r="S3584" s="47">
        <v>6</v>
      </c>
    </row>
    <row r="3585" spans="1:19" ht="12.75">
      <c r="A3585" s="22" t="s">
        <v>60</v>
      </c>
      <c r="B3585" s="22" t="s">
        <v>188</v>
      </c>
      <c r="C3585" s="22" t="s">
        <v>63</v>
      </c>
      <c r="D3585" s="22" t="s">
        <v>61</v>
      </c>
      <c r="E3585" s="22" t="s">
        <v>9481</v>
      </c>
      <c r="F3585" s="31">
        <v>42936.728969907403</v>
      </c>
      <c r="G3585" s="31">
        <v>42936</v>
      </c>
      <c r="H3585" s="31">
        <v>43301</v>
      </c>
      <c r="I3585" s="31">
        <v>42966.727071759255</v>
      </c>
      <c r="J3585" s="22" t="s">
        <v>73</v>
      </c>
      <c r="K3585" s="32" t="s">
        <v>74</v>
      </c>
      <c r="L3585" s="32" t="s">
        <v>9482</v>
      </c>
      <c r="N3585" s="24">
        <v>0</v>
      </c>
      <c r="O3585" s="24">
        <v>0</v>
      </c>
      <c r="P3585" s="32" t="s">
        <v>9483</v>
      </c>
      <c r="Q3585" s="43" t="s">
        <v>9484</v>
      </c>
      <c r="R3585" s="43" t="s">
        <v>78</v>
      </c>
      <c r="S3585" s="47">
        <v>5</v>
      </c>
    </row>
    <row r="3586" spans="1:19" ht="12.75">
      <c r="A3586" s="22" t="s">
        <v>60</v>
      </c>
      <c r="B3586" s="22" t="s">
        <v>188</v>
      </c>
      <c r="C3586" s="22" t="s">
        <v>63</v>
      </c>
      <c r="D3586" s="22" t="s">
        <v>61</v>
      </c>
      <c r="E3586" s="22" t="s">
        <v>9485</v>
      </c>
      <c r="F3586" s="31">
        <v>42921.45894675926</v>
      </c>
      <c r="G3586" s="31">
        <v>42948</v>
      </c>
      <c r="H3586" s="31">
        <v>43313</v>
      </c>
      <c r="I3586" s="31">
        <v>42951.456770833334</v>
      </c>
      <c r="J3586" s="22" t="s">
        <v>73</v>
      </c>
      <c r="K3586" s="32" t="s">
        <v>121</v>
      </c>
      <c r="L3586" s="32" t="s">
        <v>9486</v>
      </c>
      <c r="N3586" s="24">
        <v>794.64</v>
      </c>
      <c r="O3586" s="24">
        <v>553.96000000000004</v>
      </c>
      <c r="P3586" s="32" t="s">
        <v>208</v>
      </c>
      <c r="Q3586" s="43" t="s">
        <v>209</v>
      </c>
      <c r="R3586" s="43" t="s">
        <v>78</v>
      </c>
      <c r="S3586" s="47">
        <v>5</v>
      </c>
    </row>
    <row r="3587" spans="1:19" ht="12.75">
      <c r="A3587" s="22" t="s">
        <v>60</v>
      </c>
      <c r="B3587" s="22" t="s">
        <v>344</v>
      </c>
      <c r="C3587" s="22" t="s">
        <v>63</v>
      </c>
      <c r="D3587" s="22" t="s">
        <v>61</v>
      </c>
      <c r="E3587" s="22" t="s">
        <v>9487</v>
      </c>
      <c r="F3587" s="31">
        <v>42928.749872685185</v>
      </c>
      <c r="G3587" s="31">
        <v>42940</v>
      </c>
      <c r="H3587" s="31">
        <v>43305</v>
      </c>
      <c r="I3587" s="31">
        <v>42958</v>
      </c>
      <c r="J3587" s="22" t="s">
        <v>73</v>
      </c>
      <c r="K3587" s="32" t="s">
        <v>102</v>
      </c>
      <c r="L3587" s="32" t="s">
        <v>9488</v>
      </c>
      <c r="N3587" s="24">
        <v>762.44280000000003</v>
      </c>
      <c r="O3587" s="24">
        <v>525.78</v>
      </c>
      <c r="P3587" s="32" t="s">
        <v>248</v>
      </c>
      <c r="Q3587" s="43" t="s">
        <v>249</v>
      </c>
      <c r="R3587" s="43" t="s">
        <v>78</v>
      </c>
      <c r="S3587" s="47">
        <v>6</v>
      </c>
    </row>
    <row r="3588" spans="1:19" ht="12.75">
      <c r="A3588" s="22" t="s">
        <v>60</v>
      </c>
      <c r="B3588" s="22" t="s">
        <v>188</v>
      </c>
      <c r="C3588" s="22" t="s">
        <v>63</v>
      </c>
      <c r="D3588" s="22" t="s">
        <v>61</v>
      </c>
      <c r="E3588" s="22" t="s">
        <v>9489</v>
      </c>
      <c r="F3588" s="31">
        <v>42927.642175925925</v>
      </c>
      <c r="G3588" s="31">
        <v>42923</v>
      </c>
      <c r="H3588" s="31">
        <v>43288</v>
      </c>
      <c r="I3588" s="31">
        <v>42957.637766203705</v>
      </c>
      <c r="J3588" s="22" t="s">
        <v>107</v>
      </c>
      <c r="K3588" s="32" t="s">
        <v>74</v>
      </c>
      <c r="L3588" s="32" t="s">
        <v>9490</v>
      </c>
      <c r="N3588" s="24">
        <v>0</v>
      </c>
      <c r="O3588" s="24">
        <v>0</v>
      </c>
      <c r="P3588" s="32" t="s">
        <v>716</v>
      </c>
      <c r="Q3588" s="43" t="s">
        <v>717</v>
      </c>
      <c r="R3588" s="43" t="s">
        <v>1253</v>
      </c>
      <c r="S3588" s="47">
        <v>1</v>
      </c>
    </row>
    <row r="3589" spans="1:19" ht="12.75">
      <c r="A3589" s="22" t="s">
        <v>60</v>
      </c>
      <c r="B3589" s="22" t="s">
        <v>188</v>
      </c>
      <c r="C3589" s="22" t="s">
        <v>63</v>
      </c>
      <c r="D3589" s="22" t="s">
        <v>61</v>
      </c>
      <c r="E3589" s="22" t="s">
        <v>9491</v>
      </c>
      <c r="F3589" s="31">
        <v>42947.573333333334</v>
      </c>
      <c r="G3589" s="31">
        <v>42947</v>
      </c>
      <c r="H3589" s="31">
        <v>43312</v>
      </c>
      <c r="I3589" s="31">
        <v>42977.572407407402</v>
      </c>
      <c r="J3589" s="22" t="s">
        <v>73</v>
      </c>
      <c r="K3589" s="32" t="s">
        <v>121</v>
      </c>
      <c r="L3589" s="32" t="s">
        <v>9492</v>
      </c>
      <c r="N3589" s="24">
        <v>553.11</v>
      </c>
      <c r="O3589" s="24">
        <v>542.10</v>
      </c>
      <c r="P3589" s="32" t="s">
        <v>943</v>
      </c>
      <c r="Q3589" s="43" t="s">
        <v>944</v>
      </c>
      <c r="R3589" s="43" t="s">
        <v>78</v>
      </c>
      <c r="S3589" s="47">
        <v>6</v>
      </c>
    </row>
    <row r="3590" spans="1:19" ht="12.75">
      <c r="A3590" s="22" t="s">
        <v>60</v>
      </c>
      <c r="B3590" s="22" t="s">
        <v>463</v>
      </c>
      <c r="C3590" s="22" t="s">
        <v>63</v>
      </c>
      <c r="D3590" s="22" t="s">
        <v>61</v>
      </c>
      <c r="E3590" s="22" t="s">
        <v>9493</v>
      </c>
      <c r="F3590" s="31">
        <v>42944.409155092588</v>
      </c>
      <c r="G3590" s="31">
        <v>42954</v>
      </c>
      <c r="H3590" s="31">
        <v>43319</v>
      </c>
      <c r="I3590" s="31">
        <v>42970</v>
      </c>
      <c r="J3590" s="22" t="s">
        <v>73</v>
      </c>
      <c r="K3590" s="32" t="s">
        <v>74</v>
      </c>
      <c r="L3590" s="32" t="s">
        <v>9494</v>
      </c>
      <c r="N3590" s="24">
        <v>740.27660000000003</v>
      </c>
      <c r="O3590" s="24">
        <v>0</v>
      </c>
      <c r="P3590" s="32" t="s">
        <v>98</v>
      </c>
      <c r="Q3590" s="43" t="s">
        <v>99</v>
      </c>
      <c r="R3590" s="43" t="s">
        <v>78</v>
      </c>
      <c r="S3590" s="47">
        <v>5</v>
      </c>
    </row>
    <row r="3591" spans="1:19" ht="12.75">
      <c r="A3591" s="22" t="s">
        <v>60</v>
      </c>
      <c r="B3591" s="22" t="s">
        <v>922</v>
      </c>
      <c r="C3591" s="22" t="s">
        <v>63</v>
      </c>
      <c r="D3591" s="22" t="s">
        <v>61</v>
      </c>
      <c r="E3591" s="22" t="s">
        <v>9495</v>
      </c>
      <c r="F3591" s="31">
        <v>42942.642719907402</v>
      </c>
      <c r="G3591" s="31">
        <v>42942</v>
      </c>
      <c r="H3591" s="31">
        <v>43307</v>
      </c>
      <c r="I3591" s="31">
        <v>42972.635729166665</v>
      </c>
      <c r="J3591" s="22" t="s">
        <v>73</v>
      </c>
      <c r="K3591" s="32" t="s">
        <v>74</v>
      </c>
      <c r="L3591" s="32" t="s">
        <v>9496</v>
      </c>
      <c r="N3591" s="24">
        <v>4688.6450000000004</v>
      </c>
      <c r="O3591" s="24">
        <v>0</v>
      </c>
      <c r="P3591" s="32" t="s">
        <v>9497</v>
      </c>
      <c r="Q3591" s="43" t="s">
        <v>9498</v>
      </c>
      <c r="R3591" s="43" t="s">
        <v>78</v>
      </c>
      <c r="S3591" s="47">
        <v>6</v>
      </c>
    </row>
    <row r="3592" spans="1:19" ht="12.75">
      <c r="A3592" s="22" t="s">
        <v>60</v>
      </c>
      <c r="B3592" s="22" t="s">
        <v>188</v>
      </c>
      <c r="C3592" s="22" t="s">
        <v>63</v>
      </c>
      <c r="D3592" s="22" t="s">
        <v>61</v>
      </c>
      <c r="E3592" s="22" t="s">
        <v>9499</v>
      </c>
      <c r="F3592" s="31">
        <v>42922.386874999997</v>
      </c>
      <c r="G3592" s="31">
        <v>42922</v>
      </c>
      <c r="H3592" s="31">
        <v>43287</v>
      </c>
      <c r="I3592" s="31">
        <v>42952.38481481481</v>
      </c>
      <c r="J3592" s="22" t="s">
        <v>73</v>
      </c>
      <c r="K3592" s="32" t="s">
        <v>102</v>
      </c>
      <c r="L3592" s="32" t="s">
        <v>9500</v>
      </c>
      <c r="N3592" s="24">
        <v>360.81</v>
      </c>
      <c r="O3592" s="24">
        <v>360.81</v>
      </c>
      <c r="P3592" s="32" t="s">
        <v>4486</v>
      </c>
      <c r="Q3592" s="43" t="s">
        <v>4487</v>
      </c>
      <c r="R3592" s="43" t="s">
        <v>78</v>
      </c>
      <c r="S3592" s="47">
        <v>5</v>
      </c>
    </row>
    <row r="3593" spans="1:19" ht="12.75">
      <c r="A3593" s="22" t="s">
        <v>60</v>
      </c>
      <c r="B3593" s="22" t="s">
        <v>625</v>
      </c>
      <c r="C3593" s="22" t="s">
        <v>63</v>
      </c>
      <c r="D3593" s="22" t="s">
        <v>61</v>
      </c>
      <c r="E3593" s="22" t="s">
        <v>9501</v>
      </c>
      <c r="F3593" s="31">
        <v>42940.605520833335</v>
      </c>
      <c r="G3593" s="31">
        <v>42947</v>
      </c>
      <c r="H3593" s="31">
        <v>43312</v>
      </c>
      <c r="I3593" s="31">
        <v>42970</v>
      </c>
      <c r="J3593" s="22" t="s">
        <v>73</v>
      </c>
      <c r="K3593" s="32" t="s">
        <v>121</v>
      </c>
      <c r="L3593" s="32" t="s">
        <v>9502</v>
      </c>
      <c r="N3593" s="24">
        <v>6853.8415999999997</v>
      </c>
      <c r="O3593" s="24">
        <v>5600.9099999999999</v>
      </c>
      <c r="P3593" s="32" t="s">
        <v>1891</v>
      </c>
      <c r="Q3593" s="43" t="s">
        <v>1892</v>
      </c>
      <c r="R3593" s="43" t="s">
        <v>78</v>
      </c>
      <c r="S3593" s="47">
        <v>5</v>
      </c>
    </row>
    <row r="3594" spans="1:19" ht="12.75">
      <c r="A3594" s="22" t="s">
        <v>60</v>
      </c>
      <c r="B3594" s="22" t="s">
        <v>183</v>
      </c>
      <c r="C3594" s="22" t="s">
        <v>63</v>
      </c>
      <c r="D3594" s="22" t="s">
        <v>61</v>
      </c>
      <c r="E3594" s="22" t="s">
        <v>9503</v>
      </c>
      <c r="F3594" s="31">
        <v>42920.343043981477</v>
      </c>
      <c r="G3594" s="31">
        <v>42919</v>
      </c>
      <c r="H3594" s="31">
        <v>43284</v>
      </c>
      <c r="I3594" s="31">
        <v>42950.33993055555</v>
      </c>
      <c r="J3594" s="22" t="s">
        <v>73</v>
      </c>
      <c r="K3594" s="32" t="s">
        <v>74</v>
      </c>
      <c r="L3594" s="32" t="s">
        <v>9504</v>
      </c>
      <c r="N3594" s="24">
        <v>406.7675</v>
      </c>
      <c r="O3594" s="24">
        <v>0</v>
      </c>
      <c r="P3594" s="32" t="s">
        <v>1041</v>
      </c>
      <c r="Q3594" s="43" t="s">
        <v>1042</v>
      </c>
      <c r="R3594" s="43" t="s">
        <v>78</v>
      </c>
      <c r="S3594" s="47">
        <v>5</v>
      </c>
    </row>
    <row r="3595" spans="1:19" ht="12.75">
      <c r="A3595" s="22" t="s">
        <v>60</v>
      </c>
      <c r="B3595" s="22" t="s">
        <v>172</v>
      </c>
      <c r="C3595" s="22" t="s">
        <v>63</v>
      </c>
      <c r="D3595" s="22" t="s">
        <v>61</v>
      </c>
      <c r="E3595" s="22" t="s">
        <v>9505</v>
      </c>
      <c r="F3595" s="31">
        <v>42940.928657407407</v>
      </c>
      <c r="G3595" s="31">
        <v>42948</v>
      </c>
      <c r="H3595" s="31">
        <v>43313</v>
      </c>
      <c r="I3595" s="31">
        <v>42970.924016203702</v>
      </c>
      <c r="J3595" s="22" t="s">
        <v>73</v>
      </c>
      <c r="K3595" s="32" t="s">
        <v>102</v>
      </c>
      <c r="L3595" s="32" t="s">
        <v>9506</v>
      </c>
      <c r="N3595" s="24">
        <v>6028.7066000000004</v>
      </c>
      <c r="O3595" s="24">
        <v>3704.75</v>
      </c>
      <c r="P3595" s="32" t="s">
        <v>1068</v>
      </c>
      <c r="Q3595" s="43" t="s">
        <v>1069</v>
      </c>
      <c r="R3595" s="43" t="s">
        <v>78</v>
      </c>
      <c r="S3595" s="47">
        <v>5</v>
      </c>
    </row>
    <row r="3596" spans="1:19" ht="12.75">
      <c r="A3596" s="22" t="s">
        <v>60</v>
      </c>
      <c r="B3596" s="22" t="s">
        <v>394</v>
      </c>
      <c r="C3596" s="22" t="s">
        <v>63</v>
      </c>
      <c r="D3596" s="22" t="s">
        <v>61</v>
      </c>
      <c r="E3596" s="22" t="s">
        <v>9507</v>
      </c>
      <c r="F3596" s="31">
        <v>42928.564085648148</v>
      </c>
      <c r="G3596" s="31">
        <v>42928</v>
      </c>
      <c r="H3596" s="31">
        <v>43312</v>
      </c>
      <c r="I3596" s="31">
        <v>42958.559814814813</v>
      </c>
      <c r="J3596" s="22" t="s">
        <v>73</v>
      </c>
      <c r="K3596" s="32" t="s">
        <v>74</v>
      </c>
      <c r="L3596" s="32" t="s">
        <v>9508</v>
      </c>
      <c r="N3596" s="24">
        <v>4045.5324999999998</v>
      </c>
      <c r="O3596" s="24">
        <v>0</v>
      </c>
      <c r="P3596" s="32" t="s">
        <v>4309</v>
      </c>
      <c r="Q3596" s="43" t="s">
        <v>4310</v>
      </c>
      <c r="R3596" s="43" t="s">
        <v>78</v>
      </c>
      <c r="S3596" s="47">
        <v>5</v>
      </c>
    </row>
    <row r="3597" spans="1:19" ht="12.75">
      <c r="A3597" s="22" t="s">
        <v>60</v>
      </c>
      <c r="B3597" s="22" t="s">
        <v>636</v>
      </c>
      <c r="C3597" s="22" t="s">
        <v>63</v>
      </c>
      <c r="D3597" s="22" t="s">
        <v>61</v>
      </c>
      <c r="E3597" s="22" t="s">
        <v>9509</v>
      </c>
      <c r="F3597" s="31">
        <v>42942.484953703701</v>
      </c>
      <c r="G3597" s="31">
        <v>42942</v>
      </c>
      <c r="H3597" s="31">
        <v>43307</v>
      </c>
      <c r="I3597" s="31">
        <v>42972.482905092591</v>
      </c>
      <c r="J3597" s="22" t="s">
        <v>73</v>
      </c>
      <c r="K3597" s="32" t="s">
        <v>102</v>
      </c>
      <c r="L3597" s="32" t="s">
        <v>9510</v>
      </c>
      <c r="N3597" s="24">
        <v>1538.9613999999999</v>
      </c>
      <c r="O3597" s="24">
        <v>1012.99</v>
      </c>
      <c r="P3597" s="32" t="s">
        <v>244</v>
      </c>
      <c r="Q3597" s="43" t="s">
        <v>245</v>
      </c>
      <c r="R3597" s="43" t="s">
        <v>78</v>
      </c>
      <c r="S3597" s="47">
        <v>5</v>
      </c>
    </row>
    <row r="3598" spans="1:19" ht="12.75">
      <c r="A3598" s="22" t="s">
        <v>60</v>
      </c>
      <c r="B3598" s="22" t="s">
        <v>172</v>
      </c>
      <c r="C3598" s="22" t="s">
        <v>63</v>
      </c>
      <c r="D3598" s="22" t="s">
        <v>61</v>
      </c>
      <c r="E3598" s="22" t="s">
        <v>9511</v>
      </c>
      <c r="F3598" s="31">
        <v>42920.498553240737</v>
      </c>
      <c r="G3598" s="31">
        <v>42916</v>
      </c>
      <c r="H3598" s="31">
        <v>43281</v>
      </c>
      <c r="I3598" s="31">
        <v>42950.498148148145</v>
      </c>
      <c r="J3598" s="22" t="s">
        <v>306</v>
      </c>
      <c r="K3598" s="32" t="s">
        <v>140</v>
      </c>
      <c r="L3598" s="32" t="s">
        <v>9512</v>
      </c>
      <c r="M3598" s="32" t="s">
        <v>9513</v>
      </c>
      <c r="N3598" s="24">
        <v>-2733.58</v>
      </c>
      <c r="O3598" s="24">
        <v>-2733.58</v>
      </c>
      <c r="P3598" s="32" t="s">
        <v>109</v>
      </c>
      <c r="Q3598" s="43" t="s">
        <v>110</v>
      </c>
      <c r="R3598" s="43" t="s">
        <v>78</v>
      </c>
      <c r="S3598" s="47">
        <v>1</v>
      </c>
    </row>
    <row r="3599" spans="1:19" ht="12.75">
      <c r="A3599" s="22" t="s">
        <v>60</v>
      </c>
      <c r="B3599" s="22" t="s">
        <v>188</v>
      </c>
      <c r="C3599" s="22" t="s">
        <v>63</v>
      </c>
      <c r="D3599" s="22" t="s">
        <v>61</v>
      </c>
      <c r="E3599" s="22" t="s">
        <v>9514</v>
      </c>
      <c r="F3599" s="31">
        <v>42944.665324074071</v>
      </c>
      <c r="G3599" s="31">
        <v>42944</v>
      </c>
      <c r="H3599" s="31">
        <v>43309</v>
      </c>
      <c r="I3599" s="31">
        <v>42974.653611111113</v>
      </c>
      <c r="J3599" s="22" t="s">
        <v>73</v>
      </c>
      <c r="K3599" s="32" t="s">
        <v>74</v>
      </c>
      <c r="L3599" s="32" t="s">
        <v>9515</v>
      </c>
      <c r="N3599" s="24">
        <v>0</v>
      </c>
      <c r="O3599" s="24">
        <v>0</v>
      </c>
      <c r="P3599" s="32" t="s">
        <v>9516</v>
      </c>
      <c r="Q3599" s="43" t="s">
        <v>9517</v>
      </c>
      <c r="R3599" s="43" t="s">
        <v>78</v>
      </c>
      <c r="S3599" s="47">
        <v>6</v>
      </c>
    </row>
    <row r="3600" spans="1:19" ht="12.75">
      <c r="A3600" s="22" t="s">
        <v>60</v>
      </c>
      <c r="B3600" s="22" t="s">
        <v>188</v>
      </c>
      <c r="C3600" s="22" t="s">
        <v>63</v>
      </c>
      <c r="D3600" s="22" t="s">
        <v>61</v>
      </c>
      <c r="E3600" s="22" t="s">
        <v>9518</v>
      </c>
      <c r="F3600" s="31">
        <v>42923.632071759261</v>
      </c>
      <c r="G3600" s="31">
        <v>42923</v>
      </c>
      <c r="H3600" s="31">
        <v>43288</v>
      </c>
      <c r="I3600" s="31">
        <v>42953.629884259259</v>
      </c>
      <c r="J3600" s="22" t="s">
        <v>73</v>
      </c>
      <c r="K3600" s="32" t="s">
        <v>74</v>
      </c>
      <c r="L3600" s="32" t="s">
        <v>9519</v>
      </c>
      <c r="N3600" s="24">
        <v>575.02850000000001</v>
      </c>
      <c r="O3600" s="24">
        <v>0</v>
      </c>
      <c r="P3600" s="32" t="s">
        <v>789</v>
      </c>
      <c r="Q3600" s="43" t="s">
        <v>790</v>
      </c>
      <c r="R3600" s="43" t="s">
        <v>78</v>
      </c>
      <c r="S3600" s="47">
        <v>5</v>
      </c>
    </row>
    <row r="3601" spans="1:19" ht="12.75">
      <c r="A3601" s="22" t="s">
        <v>60</v>
      </c>
      <c r="B3601" s="22" t="s">
        <v>344</v>
      </c>
      <c r="C3601" s="22" t="s">
        <v>63</v>
      </c>
      <c r="D3601" s="22" t="s">
        <v>61</v>
      </c>
      <c r="E3601" s="22" t="s">
        <v>9520</v>
      </c>
      <c r="F3601" s="31">
        <v>42933.57430555555</v>
      </c>
      <c r="G3601" s="31">
        <v>42948</v>
      </c>
      <c r="H3601" s="31">
        <v>43313</v>
      </c>
      <c r="I3601" s="31">
        <v>42963</v>
      </c>
      <c r="J3601" s="22" t="s">
        <v>73</v>
      </c>
      <c r="K3601" s="32" t="s">
        <v>102</v>
      </c>
      <c r="L3601" s="32" t="s">
        <v>9521</v>
      </c>
      <c r="N3601" s="24">
        <v>6309.3966</v>
      </c>
      <c r="O3601" s="24">
        <v>6632.88</v>
      </c>
      <c r="P3601" s="32" t="s">
        <v>195</v>
      </c>
      <c r="Q3601" s="43" t="s">
        <v>196</v>
      </c>
      <c r="R3601" s="43" t="s">
        <v>78</v>
      </c>
      <c r="S3601" s="47">
        <v>4</v>
      </c>
    </row>
    <row r="3602" spans="1:19" ht="12.75">
      <c r="A3602" s="22" t="s">
        <v>60</v>
      </c>
      <c r="B3602" s="22" t="s">
        <v>188</v>
      </c>
      <c r="C3602" s="22" t="s">
        <v>63</v>
      </c>
      <c r="D3602" s="22" t="s">
        <v>61</v>
      </c>
      <c r="E3602" s="22" t="s">
        <v>9522</v>
      </c>
      <c r="F3602" s="31">
        <v>42937.456967592589</v>
      </c>
      <c r="G3602" s="31">
        <v>42703</v>
      </c>
      <c r="H3602" s="31">
        <v>43008</v>
      </c>
      <c r="I3602" s="31">
        <v>42967.450208333328</v>
      </c>
      <c r="J3602" s="22" t="s">
        <v>107</v>
      </c>
      <c r="K3602" s="32" t="s">
        <v>102</v>
      </c>
      <c r="L3602" s="32" t="s">
        <v>9523</v>
      </c>
      <c r="N3602" s="24">
        <v>563.98599999999999</v>
      </c>
      <c r="O3602" s="24">
        <v>563.98599999999999</v>
      </c>
      <c r="P3602" s="32" t="s">
        <v>398</v>
      </c>
      <c r="Q3602" s="43" t="s">
        <v>399</v>
      </c>
      <c r="R3602" s="43" t="s">
        <v>111</v>
      </c>
      <c r="S3602" s="47">
        <v>1</v>
      </c>
    </row>
    <row r="3603" spans="1:19" ht="12.75">
      <c r="A3603" s="22" t="s">
        <v>60</v>
      </c>
      <c r="B3603" s="22" t="s">
        <v>333</v>
      </c>
      <c r="C3603" s="22" t="s">
        <v>63</v>
      </c>
      <c r="D3603" s="22" t="s">
        <v>61</v>
      </c>
      <c r="E3603" s="22" t="s">
        <v>9524</v>
      </c>
      <c r="F3603" s="31">
        <v>42927.654722222222</v>
      </c>
      <c r="G3603" s="31">
        <v>42927</v>
      </c>
      <c r="H3603" s="31">
        <v>43292</v>
      </c>
      <c r="I3603" s="31">
        <v>42957</v>
      </c>
      <c r="J3603" s="22" t="s">
        <v>73</v>
      </c>
      <c r="K3603" s="32" t="s">
        <v>121</v>
      </c>
      <c r="L3603" s="32" t="s">
        <v>9525</v>
      </c>
      <c r="N3603" s="24">
        <v>506.06</v>
      </c>
      <c r="O3603" s="24">
        <v>561.34</v>
      </c>
      <c r="P3603" s="32" t="s">
        <v>1032</v>
      </c>
      <c r="Q3603" s="43" t="s">
        <v>1033</v>
      </c>
      <c r="R3603" s="43" t="s">
        <v>78</v>
      </c>
      <c r="S3603" s="47">
        <v>5</v>
      </c>
    </row>
    <row r="3604" spans="1:19" ht="12.75">
      <c r="A3604" s="22" t="s">
        <v>60</v>
      </c>
      <c r="B3604" s="22" t="s">
        <v>172</v>
      </c>
      <c r="C3604" s="22" t="s">
        <v>63</v>
      </c>
      <c r="D3604" s="22" t="s">
        <v>61</v>
      </c>
      <c r="E3604" s="22" t="s">
        <v>9526</v>
      </c>
      <c r="F3604" s="31">
        <v>42936.542777777773</v>
      </c>
      <c r="G3604" s="31">
        <v>42959</v>
      </c>
      <c r="H3604" s="31">
        <v>43327</v>
      </c>
      <c r="I3604" s="31">
        <v>42966.530219907407</v>
      </c>
      <c r="J3604" s="22" t="s">
        <v>73</v>
      </c>
      <c r="K3604" s="32" t="s">
        <v>102</v>
      </c>
      <c r="L3604" s="32" t="s">
        <v>9527</v>
      </c>
      <c r="N3604" s="24">
        <v>6058.5100000000002</v>
      </c>
      <c r="O3604" s="24">
        <v>6058.5100000000002</v>
      </c>
      <c r="P3604" s="32" t="s">
        <v>2215</v>
      </c>
      <c r="Q3604" s="43" t="s">
        <v>2216</v>
      </c>
      <c r="R3604" s="43" t="s">
        <v>78</v>
      </c>
      <c r="S3604" s="47">
        <v>5</v>
      </c>
    </row>
    <row r="3605" spans="1:19" ht="12.75">
      <c r="A3605" s="22" t="s">
        <v>60</v>
      </c>
      <c r="B3605" s="22" t="s">
        <v>1673</v>
      </c>
      <c r="C3605" s="22" t="s">
        <v>63</v>
      </c>
      <c r="D3605" s="22" t="s">
        <v>61</v>
      </c>
      <c r="E3605" s="22" t="s">
        <v>9528</v>
      </c>
      <c r="F3605" s="31">
        <v>42933.376018518517</v>
      </c>
      <c r="G3605" s="31">
        <v>42933</v>
      </c>
      <c r="H3605" s="31">
        <v>43298</v>
      </c>
      <c r="I3605" s="31">
        <v>42963</v>
      </c>
      <c r="J3605" s="22" t="s">
        <v>73</v>
      </c>
      <c r="K3605" s="32" t="s">
        <v>74</v>
      </c>
      <c r="L3605" s="32" t="s">
        <v>9529</v>
      </c>
      <c r="N3605" s="24">
        <v>0</v>
      </c>
      <c r="O3605" s="24">
        <v>0</v>
      </c>
      <c r="P3605" s="32" t="s">
        <v>9530</v>
      </c>
      <c r="Q3605" s="43" t="s">
        <v>9531</v>
      </c>
      <c r="R3605" s="43" t="s">
        <v>78</v>
      </c>
      <c r="S3605" s="47">
        <v>5</v>
      </c>
    </row>
    <row r="3606" spans="1:19" ht="12.75">
      <c r="A3606" s="22" t="s">
        <v>60</v>
      </c>
      <c r="B3606" s="22" t="s">
        <v>328</v>
      </c>
      <c r="C3606" s="22" t="s">
        <v>63</v>
      </c>
      <c r="D3606" s="22" t="s">
        <v>61</v>
      </c>
      <c r="E3606" s="22" t="s">
        <v>9532</v>
      </c>
      <c r="F3606" s="31">
        <v>42940.513229166667</v>
      </c>
      <c r="G3606" s="31">
        <v>42940</v>
      </c>
      <c r="H3606" s="31">
        <v>43305</v>
      </c>
      <c r="I3606" s="31">
        <v>42970</v>
      </c>
      <c r="J3606" s="22" t="s">
        <v>73</v>
      </c>
      <c r="K3606" s="32" t="s">
        <v>121</v>
      </c>
      <c r="L3606" s="32" t="s">
        <v>9533</v>
      </c>
      <c r="N3606" s="24">
        <v>580.53</v>
      </c>
      <c r="O3606" s="24">
        <v>428.61</v>
      </c>
      <c r="P3606" s="32" t="s">
        <v>726</v>
      </c>
      <c r="Q3606" s="43" t="s">
        <v>727</v>
      </c>
      <c r="R3606" s="43" t="s">
        <v>78</v>
      </c>
      <c r="S3606" s="47">
        <v>5</v>
      </c>
    </row>
    <row r="3607" spans="1:19" ht="12.75">
      <c r="A3607" s="22" t="s">
        <v>60</v>
      </c>
      <c r="B3607" s="22" t="s">
        <v>188</v>
      </c>
      <c r="C3607" s="22" t="s">
        <v>63</v>
      </c>
      <c r="D3607" s="22" t="s">
        <v>61</v>
      </c>
      <c r="E3607" s="22" t="s">
        <v>9534</v>
      </c>
      <c r="F3607" s="31">
        <v>42919.741597222222</v>
      </c>
      <c r="G3607" s="31">
        <v>42919</v>
      </c>
      <c r="H3607" s="31">
        <v>43284</v>
      </c>
      <c r="I3607" s="31">
        <v>42949.740127314813</v>
      </c>
      <c r="J3607" s="22" t="s">
        <v>73</v>
      </c>
      <c r="K3607" s="32" t="s">
        <v>102</v>
      </c>
      <c r="L3607" s="32" t="s">
        <v>9535</v>
      </c>
      <c r="N3607" s="24">
        <v>1041.2467999999999</v>
      </c>
      <c r="O3607" s="24">
        <v>1031.924</v>
      </c>
      <c r="P3607" s="32" t="s">
        <v>726</v>
      </c>
      <c r="Q3607" s="43" t="s">
        <v>727</v>
      </c>
      <c r="R3607" s="43" t="s">
        <v>111</v>
      </c>
      <c r="S3607" s="47">
        <v>6</v>
      </c>
    </row>
    <row r="3608" spans="1:19" ht="12.75">
      <c r="A3608" s="22" t="s">
        <v>60</v>
      </c>
      <c r="B3608" s="22" t="s">
        <v>728</v>
      </c>
      <c r="C3608" s="22" t="s">
        <v>63</v>
      </c>
      <c r="D3608" s="22" t="s">
        <v>61</v>
      </c>
      <c r="E3608" s="22" t="s">
        <v>9536</v>
      </c>
      <c r="F3608" s="31">
        <v>42933.627025462964</v>
      </c>
      <c r="G3608" s="31">
        <v>42933</v>
      </c>
      <c r="H3608" s="31">
        <v>43298</v>
      </c>
      <c r="I3608" s="31">
        <v>42963</v>
      </c>
      <c r="J3608" s="22" t="s">
        <v>73</v>
      </c>
      <c r="K3608" s="32" t="s">
        <v>102</v>
      </c>
      <c r="L3608" s="32" t="s">
        <v>9537</v>
      </c>
      <c r="N3608" s="24">
        <v>514.69500000000005</v>
      </c>
      <c r="O3608" s="24">
        <v>514.69500000000005</v>
      </c>
      <c r="P3608" s="32" t="s">
        <v>413</v>
      </c>
      <c r="Q3608" s="43" t="s">
        <v>414</v>
      </c>
      <c r="R3608" s="43" t="s">
        <v>78</v>
      </c>
      <c r="S3608" s="47">
        <v>6</v>
      </c>
    </row>
    <row r="3609" spans="1:19" ht="12.75">
      <c r="A3609" s="22" t="s">
        <v>60</v>
      </c>
      <c r="B3609" s="22" t="s">
        <v>188</v>
      </c>
      <c r="C3609" s="22" t="s">
        <v>63</v>
      </c>
      <c r="D3609" s="22" t="s">
        <v>61</v>
      </c>
      <c r="E3609" s="22" t="s">
        <v>9538</v>
      </c>
      <c r="F3609" s="31">
        <v>42923.613935185182</v>
      </c>
      <c r="G3609" s="31">
        <v>42937</v>
      </c>
      <c r="H3609" s="31">
        <v>43302</v>
      </c>
      <c r="I3609" s="31">
        <v>42953.612083333333</v>
      </c>
      <c r="J3609" s="22" t="s">
        <v>73</v>
      </c>
      <c r="K3609" s="32" t="s">
        <v>102</v>
      </c>
      <c r="L3609" s="32" t="s">
        <v>9539</v>
      </c>
      <c r="N3609" s="24">
        <v>1648.735</v>
      </c>
      <c r="O3609" s="24">
        <v>884.40</v>
      </c>
      <c r="P3609" s="32" t="s">
        <v>228</v>
      </c>
      <c r="Q3609" s="43" t="s">
        <v>229</v>
      </c>
      <c r="R3609" s="43" t="s">
        <v>78</v>
      </c>
      <c r="S3609" s="47">
        <v>4</v>
      </c>
    </row>
    <row r="3610" spans="1:19" ht="12.75">
      <c r="A3610" s="22" t="s">
        <v>60</v>
      </c>
      <c r="B3610" s="22" t="s">
        <v>158</v>
      </c>
      <c r="C3610" s="22" t="s">
        <v>63</v>
      </c>
      <c r="D3610" s="22" t="s">
        <v>61</v>
      </c>
      <c r="E3610" s="22" t="s">
        <v>9540</v>
      </c>
      <c r="F3610" s="31">
        <v>42926.668090277773</v>
      </c>
      <c r="G3610" s="31">
        <v>42926</v>
      </c>
      <c r="H3610" s="31">
        <v>43291</v>
      </c>
      <c r="I3610" s="31">
        <v>42956</v>
      </c>
      <c r="J3610" s="22" t="s">
        <v>73</v>
      </c>
      <c r="K3610" s="32" t="s">
        <v>102</v>
      </c>
      <c r="L3610" s="32" t="s">
        <v>9541</v>
      </c>
      <c r="N3610" s="24">
        <v>1356.87</v>
      </c>
      <c r="O3610" s="24">
        <v>780.53</v>
      </c>
      <c r="P3610" s="32" t="s">
        <v>1624</v>
      </c>
      <c r="Q3610" s="43" t="s">
        <v>1625</v>
      </c>
      <c r="R3610" s="43" t="s">
        <v>78</v>
      </c>
      <c r="S3610" s="47">
        <v>5</v>
      </c>
    </row>
    <row r="3611" spans="1:19" ht="12.75">
      <c r="A3611" s="22" t="s">
        <v>60</v>
      </c>
      <c r="B3611" s="22" t="s">
        <v>1038</v>
      </c>
      <c r="C3611" s="22" t="s">
        <v>63</v>
      </c>
      <c r="D3611" s="22" t="s">
        <v>61</v>
      </c>
      <c r="E3611" s="22" t="s">
        <v>9542</v>
      </c>
      <c r="F3611" s="31">
        <v>42947.430127314816</v>
      </c>
      <c r="G3611" s="31">
        <v>42947</v>
      </c>
      <c r="H3611" s="31">
        <v>43312</v>
      </c>
      <c r="I3611" s="31">
        <v>42977</v>
      </c>
      <c r="J3611" s="22" t="s">
        <v>73</v>
      </c>
      <c r="K3611" s="32" t="s">
        <v>102</v>
      </c>
      <c r="L3611" s="32" t="s">
        <v>9543</v>
      </c>
      <c r="N3611" s="24">
        <v>469.54570000000001</v>
      </c>
      <c r="O3611" s="24">
        <v>440.51</v>
      </c>
      <c r="P3611" s="32" t="s">
        <v>3835</v>
      </c>
      <c r="Q3611" s="43" t="s">
        <v>3836</v>
      </c>
      <c r="R3611" s="43" t="s">
        <v>78</v>
      </c>
      <c r="S3611" s="47">
        <v>5</v>
      </c>
    </row>
    <row r="3612" spans="1:19" ht="12.75">
      <c r="A3612" s="22" t="s">
        <v>60</v>
      </c>
      <c r="B3612" s="22" t="s">
        <v>559</v>
      </c>
      <c r="C3612" s="22" t="s">
        <v>63</v>
      </c>
      <c r="D3612" s="22" t="s">
        <v>61</v>
      </c>
      <c r="E3612" s="22" t="s">
        <v>9544</v>
      </c>
      <c r="F3612" s="31">
        <v>42927.546423611107</v>
      </c>
      <c r="G3612" s="31">
        <v>42928</v>
      </c>
      <c r="H3612" s="31">
        <v>43296</v>
      </c>
      <c r="I3612" s="31">
        <v>42957.545474537037</v>
      </c>
      <c r="J3612" s="22" t="s">
        <v>73</v>
      </c>
      <c r="K3612" s="32" t="s">
        <v>121</v>
      </c>
      <c r="L3612" s="32" t="s">
        <v>9545</v>
      </c>
      <c r="N3612" s="24">
        <v>582.34569999999997</v>
      </c>
      <c r="O3612" s="24">
        <v>412.95</v>
      </c>
      <c r="P3612" s="32" t="s">
        <v>219</v>
      </c>
      <c r="Q3612" s="43" t="s">
        <v>220</v>
      </c>
      <c r="R3612" s="43" t="s">
        <v>78</v>
      </c>
      <c r="S3612" s="47">
        <v>5</v>
      </c>
    </row>
    <row r="3613" spans="1:19" ht="12.75">
      <c r="A3613" s="22" t="s">
        <v>60</v>
      </c>
      <c r="B3613" s="22" t="s">
        <v>172</v>
      </c>
      <c r="C3613" s="22" t="s">
        <v>63</v>
      </c>
      <c r="D3613" s="22" t="s">
        <v>61</v>
      </c>
      <c r="E3613" s="22" t="s">
        <v>9546</v>
      </c>
      <c r="F3613" s="31">
        <v>42922.435393518514</v>
      </c>
      <c r="G3613" s="31">
        <v>42929</v>
      </c>
      <c r="H3613" s="31">
        <v>43294</v>
      </c>
      <c r="I3613" s="31">
        <v>42952.43237268518</v>
      </c>
      <c r="J3613" s="22" t="s">
        <v>73</v>
      </c>
      <c r="K3613" s="32" t="s">
        <v>74</v>
      </c>
      <c r="L3613" s="32" t="s">
        <v>9547</v>
      </c>
      <c r="N3613" s="24">
        <v>0</v>
      </c>
      <c r="O3613" s="24">
        <v>0</v>
      </c>
      <c r="P3613" s="32" t="s">
        <v>5904</v>
      </c>
      <c r="Q3613" s="43" t="s">
        <v>5905</v>
      </c>
      <c r="R3613" s="43" t="s">
        <v>78</v>
      </c>
      <c r="S3613" s="47">
        <v>5</v>
      </c>
    </row>
    <row r="3614" spans="1:19" ht="12.75">
      <c r="A3614" s="22" t="s">
        <v>60</v>
      </c>
      <c r="B3614" s="22" t="s">
        <v>468</v>
      </c>
      <c r="C3614" s="22" t="s">
        <v>63</v>
      </c>
      <c r="D3614" s="22" t="s">
        <v>61</v>
      </c>
      <c r="E3614" s="22" t="s">
        <v>9548</v>
      </c>
      <c r="F3614" s="31">
        <v>42926.686851851853</v>
      </c>
      <c r="G3614" s="31">
        <v>42947</v>
      </c>
      <c r="H3614" s="31">
        <v>43312</v>
      </c>
      <c r="I3614" s="31">
        <v>42956.681296296294</v>
      </c>
      <c r="J3614" s="22" t="s">
        <v>73</v>
      </c>
      <c r="K3614" s="32" t="s">
        <v>121</v>
      </c>
      <c r="L3614" s="32" t="s">
        <v>9549</v>
      </c>
      <c r="N3614" s="24">
        <v>448.45</v>
      </c>
      <c r="O3614" s="24">
        <v>431.43</v>
      </c>
      <c r="P3614" s="32" t="s">
        <v>9550</v>
      </c>
      <c r="Q3614" s="43" t="s">
        <v>9551</v>
      </c>
      <c r="R3614" s="43" t="s">
        <v>78</v>
      </c>
      <c r="S3614" s="47">
        <v>4</v>
      </c>
    </row>
    <row r="3615" spans="1:19" ht="12.75">
      <c r="A3615" s="22" t="s">
        <v>60</v>
      </c>
      <c r="B3615" s="22" t="s">
        <v>177</v>
      </c>
      <c r="C3615" s="22" t="s">
        <v>63</v>
      </c>
      <c r="D3615" s="22" t="s">
        <v>61</v>
      </c>
      <c r="E3615" s="22" t="s">
        <v>9552</v>
      </c>
      <c r="F3615" s="31">
        <v>42941.506192129629</v>
      </c>
      <c r="G3615" s="31">
        <v>42943</v>
      </c>
      <c r="H3615" s="31">
        <v>43308</v>
      </c>
      <c r="I3615" s="31">
        <v>42971</v>
      </c>
      <c r="J3615" s="22" t="s">
        <v>73</v>
      </c>
      <c r="K3615" s="32" t="s">
        <v>74</v>
      </c>
      <c r="N3615" s="24">
        <v>0</v>
      </c>
      <c r="O3615" s="24">
        <v>0</v>
      </c>
      <c r="P3615" s="32" t="s">
        <v>422</v>
      </c>
      <c r="Q3615" s="43" t="s">
        <v>423</v>
      </c>
      <c r="R3615" s="43" t="s">
        <v>1253</v>
      </c>
      <c r="S3615" s="47">
        <v>4</v>
      </c>
    </row>
    <row r="3616" spans="1:19" ht="12.75">
      <c r="A3616" s="22" t="s">
        <v>60</v>
      </c>
      <c r="B3616" s="22" t="s">
        <v>158</v>
      </c>
      <c r="C3616" s="22" t="s">
        <v>63</v>
      </c>
      <c r="D3616" s="22" t="s">
        <v>61</v>
      </c>
      <c r="E3616" s="22" t="s">
        <v>9553</v>
      </c>
      <c r="F3616" s="31">
        <v>42936.412164351852</v>
      </c>
      <c r="G3616" s="31">
        <v>42953</v>
      </c>
      <c r="H3616" s="31">
        <v>43318</v>
      </c>
      <c r="I3616" s="31">
        <v>42965</v>
      </c>
      <c r="J3616" s="22" t="s">
        <v>73</v>
      </c>
      <c r="K3616" s="32" t="s">
        <v>121</v>
      </c>
      <c r="L3616" s="32" t="s">
        <v>9554</v>
      </c>
      <c r="N3616" s="24">
        <v>1280.0519999999999</v>
      </c>
      <c r="O3616" s="24">
        <v>838.24</v>
      </c>
      <c r="P3616" s="32" t="s">
        <v>666</v>
      </c>
      <c r="Q3616" s="43" t="s">
        <v>667</v>
      </c>
      <c r="R3616" s="43" t="s">
        <v>78</v>
      </c>
      <c r="S3616" s="47">
        <v>5</v>
      </c>
    </row>
    <row r="3617" spans="1:19" ht="12.75">
      <c r="A3617" s="22" t="s">
        <v>60</v>
      </c>
      <c r="B3617" s="22" t="s">
        <v>451</v>
      </c>
      <c r="C3617" s="22" t="s">
        <v>63</v>
      </c>
      <c r="D3617" s="22" t="s">
        <v>61</v>
      </c>
      <c r="E3617" s="22" t="s">
        <v>9555</v>
      </c>
      <c r="F3617" s="31">
        <v>42928.52674768518</v>
      </c>
      <c r="G3617" s="31">
        <v>42949</v>
      </c>
      <c r="H3617" s="31">
        <v>43314</v>
      </c>
      <c r="I3617" s="31">
        <v>42956</v>
      </c>
      <c r="J3617" s="22" t="s">
        <v>73</v>
      </c>
      <c r="K3617" s="32" t="s">
        <v>74</v>
      </c>
      <c r="L3617" s="32" t="s">
        <v>9556</v>
      </c>
      <c r="N3617" s="24">
        <v>0</v>
      </c>
      <c r="O3617" s="24">
        <v>0</v>
      </c>
      <c r="P3617" s="32" t="s">
        <v>7407</v>
      </c>
      <c r="Q3617" s="43" t="s">
        <v>7408</v>
      </c>
      <c r="R3617" s="43" t="s">
        <v>78</v>
      </c>
      <c r="S3617" s="47">
        <v>6</v>
      </c>
    </row>
    <row r="3618" spans="1:19" ht="12.75">
      <c r="A3618" s="22" t="s">
        <v>60</v>
      </c>
      <c r="B3618" s="22" t="s">
        <v>166</v>
      </c>
      <c r="C3618" s="22" t="s">
        <v>63</v>
      </c>
      <c r="D3618" s="22" t="s">
        <v>61</v>
      </c>
      <c r="E3618" s="22" t="s">
        <v>9557</v>
      </c>
      <c r="F3618" s="31">
        <v>42927.405671296292</v>
      </c>
      <c r="G3618" s="31">
        <v>42943</v>
      </c>
      <c r="H3618" s="31">
        <v>43308</v>
      </c>
      <c r="I3618" s="31">
        <v>42957.401423611111</v>
      </c>
      <c r="J3618" s="22" t="s">
        <v>73</v>
      </c>
      <c r="K3618" s="32" t="s">
        <v>121</v>
      </c>
      <c r="L3618" s="32" t="s">
        <v>9558</v>
      </c>
      <c r="N3618" s="24">
        <v>484.37</v>
      </c>
      <c r="O3618" s="24">
        <v>484.37</v>
      </c>
      <c r="P3618" s="32" t="s">
        <v>3190</v>
      </c>
      <c r="Q3618" s="43" t="s">
        <v>3191</v>
      </c>
      <c r="R3618" s="43" t="s">
        <v>78</v>
      </c>
      <c r="S3618" s="47">
        <v>4</v>
      </c>
    </row>
    <row r="3619" spans="1:19" ht="12.75">
      <c r="A3619" s="22" t="s">
        <v>60</v>
      </c>
      <c r="B3619" s="22" t="s">
        <v>188</v>
      </c>
      <c r="C3619" s="22" t="s">
        <v>63</v>
      </c>
      <c r="D3619" s="22" t="s">
        <v>61</v>
      </c>
      <c r="E3619" s="22" t="s">
        <v>9559</v>
      </c>
      <c r="F3619" s="31">
        <v>42933.694467592592</v>
      </c>
      <c r="G3619" s="31">
        <v>42933</v>
      </c>
      <c r="H3619" s="31">
        <v>43298</v>
      </c>
      <c r="I3619" s="31">
        <v>42963.693252314813</v>
      </c>
      <c r="J3619" s="22" t="s">
        <v>73</v>
      </c>
      <c r="K3619" s="32" t="s">
        <v>102</v>
      </c>
      <c r="L3619" s="32" t="s">
        <v>9560</v>
      </c>
      <c r="N3619" s="24">
        <v>798.36329999999998</v>
      </c>
      <c r="O3619" s="24">
        <v>657.58</v>
      </c>
      <c r="P3619" s="32" t="s">
        <v>809</v>
      </c>
      <c r="Q3619" s="43" t="s">
        <v>810</v>
      </c>
      <c r="R3619" s="43" t="s">
        <v>111</v>
      </c>
      <c r="S3619" s="47">
        <v>5</v>
      </c>
    </row>
    <row r="3620" spans="1:19" ht="12.75">
      <c r="A3620" s="22" t="s">
        <v>60</v>
      </c>
      <c r="B3620" s="22" t="s">
        <v>188</v>
      </c>
      <c r="C3620" s="22" t="s">
        <v>63</v>
      </c>
      <c r="D3620" s="22" t="s">
        <v>61</v>
      </c>
      <c r="E3620" s="22" t="s">
        <v>9561</v>
      </c>
      <c r="F3620" s="31">
        <v>42919.627546296295</v>
      </c>
      <c r="G3620" s="31">
        <v>42919</v>
      </c>
      <c r="H3620" s="31">
        <v>43284</v>
      </c>
      <c r="I3620" s="31">
        <v>42949.625069444446</v>
      </c>
      <c r="J3620" s="22" t="s">
        <v>73</v>
      </c>
      <c r="K3620" s="32" t="s">
        <v>102</v>
      </c>
      <c r="L3620" s="32" t="s">
        <v>9562</v>
      </c>
      <c r="N3620" s="24">
        <v>425.2275</v>
      </c>
      <c r="O3620" s="24">
        <v>339.01</v>
      </c>
      <c r="P3620" s="32" t="s">
        <v>6430</v>
      </c>
      <c r="Q3620" s="43" t="s">
        <v>6431</v>
      </c>
      <c r="R3620" s="43" t="s">
        <v>78</v>
      </c>
      <c r="S3620" s="47">
        <v>5</v>
      </c>
    </row>
    <row r="3621" spans="1:19" ht="12.75">
      <c r="A3621" s="22" t="s">
        <v>60</v>
      </c>
      <c r="B3621" s="22" t="s">
        <v>158</v>
      </c>
      <c r="C3621" s="22" t="s">
        <v>63</v>
      </c>
      <c r="D3621" s="22" t="s">
        <v>61</v>
      </c>
      <c r="E3621" s="22" t="s">
        <v>9563</v>
      </c>
      <c r="F3621" s="31">
        <v>42929.667430555557</v>
      </c>
      <c r="G3621" s="31">
        <v>42929</v>
      </c>
      <c r="H3621" s="31">
        <v>43294</v>
      </c>
      <c r="I3621" s="31">
        <v>42959</v>
      </c>
      <c r="J3621" s="22" t="s">
        <v>73</v>
      </c>
      <c r="K3621" s="32" t="s">
        <v>121</v>
      </c>
      <c r="L3621" s="32" t="s">
        <v>9564</v>
      </c>
      <c r="N3621" s="24">
        <v>0</v>
      </c>
      <c r="O3621" s="24">
        <v>0</v>
      </c>
      <c r="P3621" s="32" t="s">
        <v>439</v>
      </c>
      <c r="Q3621" s="43" t="s">
        <v>440</v>
      </c>
      <c r="R3621" s="43" t="s">
        <v>78</v>
      </c>
      <c r="S3621" s="47">
        <v>6</v>
      </c>
    </row>
    <row r="3622" spans="1:19" ht="12.75">
      <c r="A3622" s="22" t="s">
        <v>60</v>
      </c>
      <c r="B3622" s="22" t="s">
        <v>158</v>
      </c>
      <c r="C3622" s="22" t="s">
        <v>63</v>
      </c>
      <c r="D3622" s="22" t="s">
        <v>61</v>
      </c>
      <c r="E3622" s="22" t="s">
        <v>9565</v>
      </c>
      <c r="F3622" s="31">
        <v>42933.41028935185</v>
      </c>
      <c r="G3622" s="31">
        <v>42965</v>
      </c>
      <c r="H3622" s="31">
        <v>43313</v>
      </c>
      <c r="I3622" s="31">
        <v>42963</v>
      </c>
      <c r="J3622" s="22" t="s">
        <v>73</v>
      </c>
      <c r="K3622" s="32" t="s">
        <v>74</v>
      </c>
      <c r="L3622" s="32" t="s">
        <v>9566</v>
      </c>
      <c r="N3622" s="24">
        <v>0</v>
      </c>
      <c r="O3622" s="24">
        <v>0</v>
      </c>
      <c r="P3622" s="32" t="s">
        <v>81</v>
      </c>
      <c r="Q3622" s="43" t="s">
        <v>82</v>
      </c>
      <c r="R3622" s="43" t="s">
        <v>111</v>
      </c>
      <c r="S3622" s="47">
        <v>5</v>
      </c>
    </row>
    <row r="3623" spans="1:19" ht="12.75">
      <c r="A3623" s="22" t="s">
        <v>60</v>
      </c>
      <c r="B3623" s="22" t="s">
        <v>188</v>
      </c>
      <c r="C3623" s="22" t="s">
        <v>63</v>
      </c>
      <c r="D3623" s="22" t="s">
        <v>61</v>
      </c>
      <c r="E3623" s="22" t="s">
        <v>9567</v>
      </c>
      <c r="F3623" s="31">
        <v>42933.576018518514</v>
      </c>
      <c r="G3623" s="31">
        <v>42684</v>
      </c>
      <c r="H3623" s="31">
        <v>43049</v>
      </c>
      <c r="I3623" s="31">
        <v>42963.573923611111</v>
      </c>
      <c r="J3623" s="22" t="s">
        <v>107</v>
      </c>
      <c r="K3623" s="32" t="s">
        <v>140</v>
      </c>
      <c r="L3623" s="32" t="s">
        <v>9568</v>
      </c>
      <c r="M3623" s="32" t="s">
        <v>6872</v>
      </c>
      <c r="N3623" s="24">
        <v>0</v>
      </c>
      <c r="O3623" s="24">
        <v>0</v>
      </c>
      <c r="P3623" s="32" t="s">
        <v>2332</v>
      </c>
      <c r="Q3623" s="43" t="s">
        <v>2333</v>
      </c>
      <c r="R3623" s="43" t="s">
        <v>78</v>
      </c>
      <c r="S3623" s="47">
        <v>1</v>
      </c>
    </row>
    <row r="3624" spans="1:19" ht="12.75">
      <c r="A3624" s="22" t="s">
        <v>60</v>
      </c>
      <c r="B3624" s="22" t="s">
        <v>377</v>
      </c>
      <c r="C3624" s="22" t="s">
        <v>63</v>
      </c>
      <c r="D3624" s="22" t="s">
        <v>61</v>
      </c>
      <c r="E3624" s="22" t="s">
        <v>9569</v>
      </c>
      <c r="F3624" s="31">
        <v>42942.70653935185</v>
      </c>
      <c r="G3624" s="31">
        <v>42947</v>
      </c>
      <c r="H3624" s="31">
        <v>43312</v>
      </c>
      <c r="I3624" s="31">
        <v>42972.702905092592</v>
      </c>
      <c r="J3624" s="22" t="s">
        <v>73</v>
      </c>
      <c r="K3624" s="32" t="s">
        <v>74</v>
      </c>
      <c r="L3624" s="32" t="s">
        <v>9570</v>
      </c>
      <c r="N3624" s="24">
        <v>0</v>
      </c>
      <c r="O3624" s="24">
        <v>0</v>
      </c>
      <c r="P3624" s="32" t="s">
        <v>4741</v>
      </c>
      <c r="Q3624" s="43" t="s">
        <v>4742</v>
      </c>
      <c r="R3624" s="43" t="s">
        <v>78</v>
      </c>
      <c r="S3624" s="47">
        <v>5</v>
      </c>
    </row>
    <row r="3625" spans="1:19" ht="12.75">
      <c r="A3625" s="22" t="s">
        <v>60</v>
      </c>
      <c r="B3625" s="22" t="s">
        <v>188</v>
      </c>
      <c r="C3625" s="22" t="s">
        <v>63</v>
      </c>
      <c r="D3625" s="22" t="s">
        <v>61</v>
      </c>
      <c r="E3625" s="22" t="s">
        <v>9571</v>
      </c>
      <c r="F3625" s="31">
        <v>42935.703530092593</v>
      </c>
      <c r="G3625" s="31">
        <v>42948</v>
      </c>
      <c r="H3625" s="31">
        <v>43313</v>
      </c>
      <c r="I3625" s="31">
        <v>42965.700300925921</v>
      </c>
      <c r="J3625" s="22" t="s">
        <v>73</v>
      </c>
      <c r="K3625" s="32" t="s">
        <v>74</v>
      </c>
      <c r="L3625" s="32" t="s">
        <v>9572</v>
      </c>
      <c r="N3625" s="24">
        <v>2640.6950000000002</v>
      </c>
      <c r="O3625" s="24">
        <v>0</v>
      </c>
      <c r="P3625" s="32" t="s">
        <v>4385</v>
      </c>
      <c r="Q3625" s="43" t="s">
        <v>4386</v>
      </c>
      <c r="R3625" s="43" t="s">
        <v>78</v>
      </c>
      <c r="S3625" s="47">
        <v>5</v>
      </c>
    </row>
    <row r="3626" spans="1:19" ht="12.75">
      <c r="A3626" s="22" t="s">
        <v>60</v>
      </c>
      <c r="B3626" s="22" t="s">
        <v>158</v>
      </c>
      <c r="C3626" s="22" t="s">
        <v>63</v>
      </c>
      <c r="D3626" s="22" t="s">
        <v>61</v>
      </c>
      <c r="E3626" s="22" t="s">
        <v>9573</v>
      </c>
      <c r="F3626" s="31">
        <v>42944.417233796295</v>
      </c>
      <c r="G3626" s="31">
        <v>42944</v>
      </c>
      <c r="H3626" s="31">
        <v>43309</v>
      </c>
      <c r="I3626" s="31">
        <v>42974</v>
      </c>
      <c r="J3626" s="22" t="s">
        <v>73</v>
      </c>
      <c r="K3626" s="32" t="s">
        <v>74</v>
      </c>
      <c r="L3626" s="32" t="s">
        <v>9574</v>
      </c>
      <c r="N3626" s="24">
        <v>0</v>
      </c>
      <c r="O3626" s="24">
        <v>0</v>
      </c>
      <c r="P3626" s="32" t="s">
        <v>1192</v>
      </c>
      <c r="Q3626" s="43" t="s">
        <v>1193</v>
      </c>
      <c r="R3626" s="43" t="s">
        <v>78</v>
      </c>
      <c r="S3626" s="47">
        <v>5</v>
      </c>
    </row>
    <row r="3627" spans="1:19" ht="12.75">
      <c r="A3627" s="22" t="s">
        <v>60</v>
      </c>
      <c r="B3627" s="22" t="s">
        <v>158</v>
      </c>
      <c r="C3627" s="22" t="s">
        <v>63</v>
      </c>
      <c r="D3627" s="22" t="s">
        <v>61</v>
      </c>
      <c r="E3627" s="22" t="s">
        <v>9575</v>
      </c>
      <c r="F3627" s="31">
        <v>42935.552453703705</v>
      </c>
      <c r="G3627" s="31">
        <v>42937</v>
      </c>
      <c r="H3627" s="31">
        <v>43302</v>
      </c>
      <c r="I3627" s="31">
        <v>42965</v>
      </c>
      <c r="J3627" s="22" t="s">
        <v>73</v>
      </c>
      <c r="K3627" s="32" t="s">
        <v>74</v>
      </c>
      <c r="L3627" s="32" t="s">
        <v>9576</v>
      </c>
      <c r="N3627" s="24">
        <v>3000.4133000000002</v>
      </c>
      <c r="O3627" s="24">
        <v>0</v>
      </c>
      <c r="P3627" s="32" t="s">
        <v>1550</v>
      </c>
      <c r="Q3627" s="43" t="s">
        <v>1551</v>
      </c>
      <c r="R3627" s="43" t="s">
        <v>78</v>
      </c>
      <c r="S3627" s="47">
        <v>5</v>
      </c>
    </row>
    <row r="3628" spans="1:19" ht="12.75">
      <c r="A3628" s="22" t="s">
        <v>60</v>
      </c>
      <c r="B3628" s="22" t="s">
        <v>158</v>
      </c>
      <c r="C3628" s="22" t="s">
        <v>63</v>
      </c>
      <c r="D3628" s="22" t="s">
        <v>61</v>
      </c>
      <c r="E3628" s="22" t="s">
        <v>9577</v>
      </c>
      <c r="F3628" s="31">
        <v>42933.432581018518</v>
      </c>
      <c r="G3628" s="31">
        <v>42978</v>
      </c>
      <c r="H3628" s="31">
        <v>43343</v>
      </c>
      <c r="I3628" s="31">
        <v>42993.432581018518</v>
      </c>
      <c r="J3628" s="22" t="s">
        <v>101</v>
      </c>
      <c r="K3628" s="32" t="s">
        <v>211</v>
      </c>
      <c r="L3628" s="32" t="s">
        <v>9578</v>
      </c>
      <c r="N3628" s="24">
        <v>0</v>
      </c>
      <c r="O3628" s="24">
        <v>0</v>
      </c>
      <c r="P3628" s="32" t="s">
        <v>208</v>
      </c>
      <c r="Q3628" s="43" t="s">
        <v>209</v>
      </c>
      <c r="R3628" s="43" t="s">
        <v>78</v>
      </c>
      <c r="S3628" s="47">
        <v>1</v>
      </c>
    </row>
    <row r="3629" spans="1:19" ht="12.75">
      <c r="A3629" s="22" t="s">
        <v>60</v>
      </c>
      <c r="B3629" s="22" t="s">
        <v>180</v>
      </c>
      <c r="C3629" s="22" t="s">
        <v>63</v>
      </c>
      <c r="D3629" s="22" t="s">
        <v>61</v>
      </c>
      <c r="E3629" s="22" t="s">
        <v>9579</v>
      </c>
      <c r="F3629" s="31">
        <v>42947.656226851854</v>
      </c>
      <c r="G3629" s="31">
        <v>42971</v>
      </c>
      <c r="H3629" s="31">
        <v>43336</v>
      </c>
      <c r="I3629" s="31">
        <v>42977</v>
      </c>
      <c r="J3629" s="22" t="s">
        <v>73</v>
      </c>
      <c r="K3629" s="32" t="s">
        <v>74</v>
      </c>
      <c r="L3629" s="32" t="s">
        <v>9580</v>
      </c>
      <c r="N3629" s="24">
        <v>1338.22</v>
      </c>
      <c r="O3629" s="24">
        <v>0</v>
      </c>
      <c r="P3629" s="32" t="s">
        <v>81</v>
      </c>
      <c r="Q3629" s="43" t="s">
        <v>82</v>
      </c>
      <c r="R3629" s="43" t="s">
        <v>78</v>
      </c>
      <c r="S3629" s="47">
        <v>5</v>
      </c>
    </row>
    <row r="3630" spans="1:19" ht="12.75">
      <c r="A3630" s="22" t="s">
        <v>60</v>
      </c>
      <c r="B3630" s="22" t="s">
        <v>158</v>
      </c>
      <c r="C3630" s="22" t="s">
        <v>63</v>
      </c>
      <c r="D3630" s="22" t="s">
        <v>61</v>
      </c>
      <c r="E3630" s="22" t="s">
        <v>9581</v>
      </c>
      <c r="F3630" s="31">
        <v>42934.365844907406</v>
      </c>
      <c r="G3630" s="31">
        <v>42935</v>
      </c>
      <c r="H3630" s="31">
        <v>43300</v>
      </c>
      <c r="I3630" s="31">
        <v>42964</v>
      </c>
      <c r="J3630" s="22" t="s">
        <v>107</v>
      </c>
      <c r="K3630" s="32" t="s">
        <v>140</v>
      </c>
      <c r="L3630" s="32" t="s">
        <v>9582</v>
      </c>
      <c r="M3630" s="32" t="s">
        <v>9583</v>
      </c>
      <c r="N3630" s="24">
        <v>142.65000000000001</v>
      </c>
      <c r="O3630" s="24">
        <v>142.65000000000001</v>
      </c>
      <c r="P3630" s="32" t="s">
        <v>200</v>
      </c>
      <c r="Q3630" s="43" t="s">
        <v>201</v>
      </c>
      <c r="R3630" s="43" t="s">
        <v>78</v>
      </c>
      <c r="S3630" s="47">
        <v>1</v>
      </c>
    </row>
    <row r="3631" spans="1:19" ht="12.75">
      <c r="A3631" s="22" t="s">
        <v>60</v>
      </c>
      <c r="B3631" s="22" t="s">
        <v>188</v>
      </c>
      <c r="C3631" s="22" t="s">
        <v>63</v>
      </c>
      <c r="D3631" s="22" t="s">
        <v>61</v>
      </c>
      <c r="E3631" s="22" t="s">
        <v>9584</v>
      </c>
      <c r="F3631" s="31">
        <v>42944.686469907407</v>
      </c>
      <c r="G3631" s="31">
        <v>42944</v>
      </c>
      <c r="H3631" s="31">
        <v>43309</v>
      </c>
      <c r="I3631" s="31">
        <v>42974.682268518518</v>
      </c>
      <c r="J3631" s="22" t="s">
        <v>73</v>
      </c>
      <c r="K3631" s="32" t="s">
        <v>74</v>
      </c>
      <c r="L3631" s="32" t="s">
        <v>9585</v>
      </c>
      <c r="N3631" s="24">
        <v>1643.215</v>
      </c>
      <c r="O3631" s="24">
        <v>0</v>
      </c>
      <c r="P3631" s="32" t="s">
        <v>789</v>
      </c>
      <c r="Q3631" s="43" t="s">
        <v>790</v>
      </c>
      <c r="R3631" s="43" t="s">
        <v>78</v>
      </c>
      <c r="S3631" s="47">
        <v>5</v>
      </c>
    </row>
    <row r="3632" spans="1:19" ht="12.75">
      <c r="A3632" s="22" t="s">
        <v>60</v>
      </c>
      <c r="B3632" s="22" t="s">
        <v>188</v>
      </c>
      <c r="C3632" s="22" t="s">
        <v>63</v>
      </c>
      <c r="D3632" s="22" t="s">
        <v>61</v>
      </c>
      <c r="E3632" s="22" t="s">
        <v>9586</v>
      </c>
      <c r="F3632" s="31">
        <v>42923.619652777779</v>
      </c>
      <c r="G3632" s="31">
        <v>42923</v>
      </c>
      <c r="H3632" s="31">
        <v>43288</v>
      </c>
      <c r="I3632" s="31">
        <v>42953.617280092592</v>
      </c>
      <c r="J3632" s="22" t="s">
        <v>73</v>
      </c>
      <c r="K3632" s="32" t="s">
        <v>121</v>
      </c>
      <c r="L3632" s="32" t="s">
        <v>9587</v>
      </c>
      <c r="N3632" s="24">
        <v>1431.0433</v>
      </c>
      <c r="O3632" s="24">
        <v>904.46</v>
      </c>
      <c r="P3632" s="32" t="s">
        <v>543</v>
      </c>
      <c r="Q3632" s="43" t="s">
        <v>544</v>
      </c>
      <c r="R3632" s="43" t="s">
        <v>78</v>
      </c>
      <c r="S3632" s="47">
        <v>6</v>
      </c>
    </row>
    <row r="3633" spans="1:19" ht="12.75">
      <c r="A3633" s="22" t="s">
        <v>60</v>
      </c>
      <c r="B3633" s="22" t="s">
        <v>180</v>
      </c>
      <c r="C3633" s="22" t="s">
        <v>63</v>
      </c>
      <c r="D3633" s="22" t="s">
        <v>61</v>
      </c>
      <c r="E3633" s="22" t="s">
        <v>9588</v>
      </c>
      <c r="F3633" s="31">
        <v>42937.367685185185</v>
      </c>
      <c r="G3633" s="31">
        <v>42978</v>
      </c>
      <c r="H3633" s="31">
        <v>43343</v>
      </c>
      <c r="I3633" s="31">
        <v>42967</v>
      </c>
      <c r="J3633" s="22" t="s">
        <v>73</v>
      </c>
      <c r="K3633" s="32" t="s">
        <v>121</v>
      </c>
      <c r="N3633" s="24">
        <v>0</v>
      </c>
      <c r="O3633" s="24">
        <v>0</v>
      </c>
      <c r="P3633" s="32" t="s">
        <v>2199</v>
      </c>
      <c r="Q3633" s="43" t="s">
        <v>2200</v>
      </c>
      <c r="R3633" s="43" t="s">
        <v>78</v>
      </c>
      <c r="S3633" s="47">
        <v>4</v>
      </c>
    </row>
    <row r="3634" spans="1:19" ht="12.75">
      <c r="A3634" s="22" t="s">
        <v>60</v>
      </c>
      <c r="B3634" s="22" t="s">
        <v>1159</v>
      </c>
      <c r="C3634" s="22" t="s">
        <v>63</v>
      </c>
      <c r="D3634" s="22" t="s">
        <v>61</v>
      </c>
      <c r="E3634" s="22" t="s">
        <v>9589</v>
      </c>
      <c r="F3634" s="31">
        <v>42929.425486111111</v>
      </c>
      <c r="G3634" s="31">
        <v>42929</v>
      </c>
      <c r="H3634" s="31">
        <v>43294</v>
      </c>
      <c r="I3634" s="31">
        <v>42959.420995370368</v>
      </c>
      <c r="J3634" s="22" t="s">
        <v>73</v>
      </c>
      <c r="K3634" s="32" t="s">
        <v>74</v>
      </c>
      <c r="L3634" s="32" t="s">
        <v>9590</v>
      </c>
      <c r="N3634" s="24">
        <v>983.13</v>
      </c>
      <c r="O3634" s="24">
        <v>0</v>
      </c>
      <c r="P3634" s="32" t="s">
        <v>9591</v>
      </c>
      <c r="Q3634" s="43" t="s">
        <v>9592</v>
      </c>
      <c r="R3634" s="43" t="s">
        <v>78</v>
      </c>
      <c r="S3634" s="47">
        <v>5</v>
      </c>
    </row>
    <row r="3635" spans="1:19" ht="12.75">
      <c r="A3635" s="22" t="s">
        <v>60</v>
      </c>
      <c r="B3635" s="22" t="s">
        <v>180</v>
      </c>
      <c r="C3635" s="22" t="s">
        <v>63</v>
      </c>
      <c r="D3635" s="22" t="s">
        <v>61</v>
      </c>
      <c r="E3635" s="22" t="s">
        <v>9593</v>
      </c>
      <c r="F3635" s="31">
        <v>42937.660381944443</v>
      </c>
      <c r="G3635" s="31">
        <v>42978</v>
      </c>
      <c r="H3635" s="31">
        <v>43343</v>
      </c>
      <c r="I3635" s="31">
        <v>42967</v>
      </c>
      <c r="J3635" s="22" t="s">
        <v>73</v>
      </c>
      <c r="K3635" s="32" t="s">
        <v>102</v>
      </c>
      <c r="L3635" s="32" t="s">
        <v>9594</v>
      </c>
      <c r="N3635" s="24">
        <v>1134.3733</v>
      </c>
      <c r="O3635" s="24">
        <v>1022.245</v>
      </c>
      <c r="P3635" s="32" t="s">
        <v>712</v>
      </c>
      <c r="Q3635" s="43" t="s">
        <v>713</v>
      </c>
      <c r="R3635" s="43" t="s">
        <v>78</v>
      </c>
      <c r="S3635" s="47">
        <v>4</v>
      </c>
    </row>
    <row r="3636" spans="1:19" ht="12.75">
      <c r="A3636" s="22" t="s">
        <v>60</v>
      </c>
      <c r="B3636" s="22" t="s">
        <v>188</v>
      </c>
      <c r="C3636" s="22" t="s">
        <v>63</v>
      </c>
      <c r="D3636" s="22" t="s">
        <v>61</v>
      </c>
      <c r="E3636" s="22" t="s">
        <v>9595</v>
      </c>
      <c r="F3636" s="31">
        <v>42943.403437499997</v>
      </c>
      <c r="G3636" s="31">
        <v>42964</v>
      </c>
      <c r="H3636" s="31">
        <v>43329</v>
      </c>
      <c r="I3636" s="31">
        <v>42973.400671296295</v>
      </c>
      <c r="J3636" s="22" t="s">
        <v>73</v>
      </c>
      <c r="K3636" s="32" t="s">
        <v>121</v>
      </c>
      <c r="L3636" s="32" t="s">
        <v>9596</v>
      </c>
      <c r="N3636" s="24">
        <v>783.35540000000003</v>
      </c>
      <c r="O3636" s="24">
        <v>675.57</v>
      </c>
      <c r="P3636" s="32" t="s">
        <v>1575</v>
      </c>
      <c r="Q3636" s="43" t="s">
        <v>1576</v>
      </c>
      <c r="R3636" s="43" t="s">
        <v>78</v>
      </c>
      <c r="S3636" s="47">
        <v>5</v>
      </c>
    </row>
    <row r="3637" spans="1:19" ht="12.75">
      <c r="A3637" s="22" t="s">
        <v>60</v>
      </c>
      <c r="B3637" s="22" t="s">
        <v>188</v>
      </c>
      <c r="C3637" s="22" t="s">
        <v>63</v>
      </c>
      <c r="D3637" s="22" t="s">
        <v>61</v>
      </c>
      <c r="E3637" s="22" t="s">
        <v>9597</v>
      </c>
      <c r="F3637" s="31">
        <v>42941.347557870366</v>
      </c>
      <c r="G3637" s="31">
        <v>42937</v>
      </c>
      <c r="H3637" s="31">
        <v>43302</v>
      </c>
      <c r="I3637" s="31">
        <v>42971.34716435185</v>
      </c>
      <c r="J3637" s="22" t="s">
        <v>107</v>
      </c>
      <c r="K3637" s="32" t="s">
        <v>140</v>
      </c>
      <c r="L3637" s="32" t="s">
        <v>9598</v>
      </c>
      <c r="M3637" s="32" t="s">
        <v>9599</v>
      </c>
      <c r="N3637" s="24">
        <v>0</v>
      </c>
      <c r="O3637" s="24">
        <v>0</v>
      </c>
      <c r="P3637" s="32" t="s">
        <v>726</v>
      </c>
      <c r="Q3637" s="43" t="s">
        <v>727</v>
      </c>
      <c r="R3637" s="43" t="s">
        <v>78</v>
      </c>
      <c r="S3637" s="47">
        <v>1</v>
      </c>
    </row>
    <row r="3638" spans="1:19" ht="12.75">
      <c r="A3638" s="22" t="s">
        <v>60</v>
      </c>
      <c r="B3638" s="22" t="s">
        <v>957</v>
      </c>
      <c r="C3638" s="22" t="s">
        <v>63</v>
      </c>
      <c r="D3638" s="22" t="s">
        <v>61</v>
      </c>
      <c r="E3638" s="22" t="s">
        <v>9600</v>
      </c>
      <c r="F3638" s="31">
        <v>42947.447395833333</v>
      </c>
      <c r="G3638" s="31">
        <v>42963</v>
      </c>
      <c r="H3638" s="31">
        <v>43328</v>
      </c>
      <c r="I3638" s="31">
        <v>42977</v>
      </c>
      <c r="J3638" s="22" t="s">
        <v>73</v>
      </c>
      <c r="K3638" s="32" t="s">
        <v>102</v>
      </c>
      <c r="L3638" s="32" t="s">
        <v>9601</v>
      </c>
      <c r="N3638" s="24">
        <v>4315.87</v>
      </c>
      <c r="O3638" s="24">
        <v>4315.87</v>
      </c>
      <c r="P3638" s="32" t="s">
        <v>413</v>
      </c>
      <c r="Q3638" s="43" t="s">
        <v>414</v>
      </c>
      <c r="R3638" s="43" t="s">
        <v>78</v>
      </c>
      <c r="S3638" s="47">
        <v>4</v>
      </c>
    </row>
    <row r="3639" spans="1:19" ht="12.75">
      <c r="A3639" s="22" t="s">
        <v>60</v>
      </c>
      <c r="B3639" s="22" t="s">
        <v>188</v>
      </c>
      <c r="C3639" s="22" t="s">
        <v>63</v>
      </c>
      <c r="D3639" s="22" t="s">
        <v>61</v>
      </c>
      <c r="E3639" s="22" t="s">
        <v>9602</v>
      </c>
      <c r="F3639" s="31">
        <v>42942.645983796298</v>
      </c>
      <c r="G3639" s="31">
        <v>42942</v>
      </c>
      <c r="H3639" s="31">
        <v>43307</v>
      </c>
      <c r="I3639" s="31">
        <v>42972.644444444442</v>
      </c>
      <c r="J3639" s="22" t="s">
        <v>73</v>
      </c>
      <c r="K3639" s="32" t="s">
        <v>140</v>
      </c>
      <c r="L3639" s="32" t="s">
        <v>9603</v>
      </c>
      <c r="M3639" s="32" t="s">
        <v>5851</v>
      </c>
      <c r="N3639" s="24">
        <v>526.62660000000005</v>
      </c>
      <c r="O3639" s="24">
        <v>420.645</v>
      </c>
      <c r="P3639" s="32" t="s">
        <v>290</v>
      </c>
      <c r="Q3639" s="43" t="s">
        <v>291</v>
      </c>
      <c r="R3639" s="43" t="s">
        <v>78</v>
      </c>
      <c r="S3639" s="47">
        <v>6</v>
      </c>
    </row>
    <row r="3640" spans="1:19" ht="12.75">
      <c r="A3640" s="22" t="s">
        <v>60</v>
      </c>
      <c r="B3640" s="22" t="s">
        <v>683</v>
      </c>
      <c r="C3640" s="22" t="s">
        <v>63</v>
      </c>
      <c r="D3640" s="22" t="s">
        <v>61</v>
      </c>
      <c r="E3640" s="22" t="s">
        <v>9604</v>
      </c>
      <c r="F3640" s="31">
        <v>42927.677175925921</v>
      </c>
      <c r="G3640" s="31">
        <v>42962</v>
      </c>
      <c r="H3640" s="31">
        <v>43327</v>
      </c>
      <c r="I3640" s="31">
        <v>42957</v>
      </c>
      <c r="J3640" s="22" t="s">
        <v>73</v>
      </c>
      <c r="K3640" s="32" t="s">
        <v>102</v>
      </c>
      <c r="L3640" s="32" t="s">
        <v>9605</v>
      </c>
      <c r="N3640" s="24">
        <v>3487.19</v>
      </c>
      <c r="O3640" s="24">
        <v>2976.49</v>
      </c>
      <c r="P3640" s="32" t="s">
        <v>716</v>
      </c>
      <c r="Q3640" s="43" t="s">
        <v>717</v>
      </c>
      <c r="R3640" s="43" t="s">
        <v>78</v>
      </c>
      <c r="S3640" s="47">
        <v>5</v>
      </c>
    </row>
    <row r="3641" spans="1:19" ht="12.75">
      <c r="A3641" s="22" t="s">
        <v>60</v>
      </c>
      <c r="B3641" s="22" t="s">
        <v>188</v>
      </c>
      <c r="C3641" s="22" t="s">
        <v>63</v>
      </c>
      <c r="D3641" s="22" t="s">
        <v>61</v>
      </c>
      <c r="E3641" s="22" t="s">
        <v>9606</v>
      </c>
      <c r="F3641" s="31">
        <v>42926.382407407407</v>
      </c>
      <c r="G3641" s="31">
        <v>42926</v>
      </c>
      <c r="H3641" s="31">
        <v>43291</v>
      </c>
      <c r="I3641" s="31">
        <v>42956.381076388891</v>
      </c>
      <c r="J3641" s="22" t="s">
        <v>73</v>
      </c>
      <c r="K3641" s="32" t="s">
        <v>74</v>
      </c>
      <c r="L3641" s="32" t="s">
        <v>9607</v>
      </c>
      <c r="N3641" s="24">
        <v>1238.8575000000001</v>
      </c>
      <c r="O3641" s="24">
        <v>0</v>
      </c>
      <c r="P3641" s="32" t="s">
        <v>109</v>
      </c>
      <c r="Q3641" s="43" t="s">
        <v>110</v>
      </c>
      <c r="R3641" s="43" t="s">
        <v>78</v>
      </c>
      <c r="S3641" s="47">
        <v>5</v>
      </c>
    </row>
    <row r="3642" spans="1:19" ht="12.75">
      <c r="A3642" s="22" t="s">
        <v>60</v>
      </c>
      <c r="B3642" s="22" t="s">
        <v>188</v>
      </c>
      <c r="C3642" s="22" t="s">
        <v>63</v>
      </c>
      <c r="D3642" s="22" t="s">
        <v>61</v>
      </c>
      <c r="E3642" s="22" t="s">
        <v>9608</v>
      </c>
      <c r="F3642" s="31">
        <v>42941.622627314813</v>
      </c>
      <c r="G3642" s="31">
        <v>42941</v>
      </c>
      <c r="H3642" s="31">
        <v>43306</v>
      </c>
      <c r="I3642" s="31">
        <v>42971.620949074073</v>
      </c>
      <c r="J3642" s="22" t="s">
        <v>73</v>
      </c>
      <c r="K3642" s="32" t="s">
        <v>102</v>
      </c>
      <c r="L3642" s="32" t="s">
        <v>9609</v>
      </c>
      <c r="N3642" s="24">
        <v>291.22199999999998</v>
      </c>
      <c r="O3642" s="24">
        <v>287.62</v>
      </c>
      <c r="P3642" s="32" t="s">
        <v>1808</v>
      </c>
      <c r="Q3642" s="43" t="s">
        <v>1809</v>
      </c>
      <c r="R3642" s="43" t="s">
        <v>78</v>
      </c>
      <c r="S3642" s="47">
        <v>5</v>
      </c>
    </row>
    <row r="3643" spans="1:19" ht="12.75">
      <c r="A3643" s="22" t="s">
        <v>60</v>
      </c>
      <c r="B3643" s="22" t="s">
        <v>172</v>
      </c>
      <c r="C3643" s="22" t="s">
        <v>63</v>
      </c>
      <c r="D3643" s="22" t="s">
        <v>61</v>
      </c>
      <c r="E3643" s="22" t="s">
        <v>9610</v>
      </c>
      <c r="F3643" s="31">
        <v>42943.512881944444</v>
      </c>
      <c r="G3643" s="31">
        <v>42943</v>
      </c>
      <c r="H3643" s="31">
        <v>43308</v>
      </c>
      <c r="I3643" s="31">
        <v>42973.508611111109</v>
      </c>
      <c r="J3643" s="22" t="s">
        <v>73</v>
      </c>
      <c r="K3643" s="32" t="s">
        <v>102</v>
      </c>
      <c r="L3643" s="32" t="s">
        <v>9611</v>
      </c>
      <c r="N3643" s="24">
        <v>2249.9299999999998</v>
      </c>
      <c r="O3643" s="24">
        <v>2249.9299999999998</v>
      </c>
      <c r="P3643" s="32" t="s">
        <v>422</v>
      </c>
      <c r="Q3643" s="43" t="s">
        <v>423</v>
      </c>
      <c r="R3643" s="43" t="s">
        <v>78</v>
      </c>
      <c r="S3643" s="47">
        <v>5</v>
      </c>
    </row>
    <row r="3644" spans="1:19" ht="12.75">
      <c r="A3644" s="22" t="s">
        <v>60</v>
      </c>
      <c r="B3644" s="22" t="s">
        <v>3144</v>
      </c>
      <c r="C3644" s="22" t="s">
        <v>63</v>
      </c>
      <c r="D3644" s="22" t="s">
        <v>61</v>
      </c>
      <c r="E3644" s="22" t="s">
        <v>9612</v>
      </c>
      <c r="F3644" s="31">
        <v>42942.675393518519</v>
      </c>
      <c r="G3644" s="31">
        <v>42971</v>
      </c>
      <c r="H3644" s="31">
        <v>43336</v>
      </c>
      <c r="I3644" s="31">
        <v>42972</v>
      </c>
      <c r="J3644" s="22" t="s">
        <v>73</v>
      </c>
      <c r="K3644" s="32" t="s">
        <v>102</v>
      </c>
      <c r="L3644" s="32" t="s">
        <v>9613</v>
      </c>
      <c r="N3644" s="24">
        <v>3050.645</v>
      </c>
      <c r="O3644" s="24">
        <v>2831.9050000000002</v>
      </c>
      <c r="P3644" s="32" t="s">
        <v>81</v>
      </c>
      <c r="Q3644" s="43" t="s">
        <v>82</v>
      </c>
      <c r="R3644" s="43" t="s">
        <v>78</v>
      </c>
      <c r="S3644" s="47">
        <v>5</v>
      </c>
    </row>
    <row r="3645" spans="1:19" ht="12.75">
      <c r="A3645" s="22" t="s">
        <v>60</v>
      </c>
      <c r="B3645" s="22" t="s">
        <v>394</v>
      </c>
      <c r="C3645" s="22" t="s">
        <v>63</v>
      </c>
      <c r="D3645" s="22" t="s">
        <v>61</v>
      </c>
      <c r="E3645" s="22" t="s">
        <v>9614</v>
      </c>
      <c r="F3645" s="31">
        <v>42929.495555555557</v>
      </c>
      <c r="G3645" s="31">
        <v>42947</v>
      </c>
      <c r="H3645" s="31">
        <v>43312</v>
      </c>
      <c r="I3645" s="31">
        <v>42959.490949074076</v>
      </c>
      <c r="J3645" s="22" t="s">
        <v>73</v>
      </c>
      <c r="K3645" s="32" t="s">
        <v>102</v>
      </c>
      <c r="L3645" s="32" t="s">
        <v>9615</v>
      </c>
      <c r="N3645" s="24">
        <v>578.48749999999995</v>
      </c>
      <c r="O3645" s="24">
        <v>485.63</v>
      </c>
      <c r="P3645" s="32" t="s">
        <v>1375</v>
      </c>
      <c r="Q3645" s="43" t="s">
        <v>1376</v>
      </c>
      <c r="R3645" s="43" t="s">
        <v>78</v>
      </c>
      <c r="S3645" s="47">
        <v>4</v>
      </c>
    </row>
    <row r="3646" spans="1:19" ht="12.75">
      <c r="A3646" s="22" t="s">
        <v>60</v>
      </c>
      <c r="B3646" s="22" t="s">
        <v>344</v>
      </c>
      <c r="C3646" s="22" t="s">
        <v>63</v>
      </c>
      <c r="D3646" s="22" t="s">
        <v>61</v>
      </c>
      <c r="E3646" s="22" t="s">
        <v>9616</v>
      </c>
      <c r="F3646" s="31">
        <v>42923.369664351849</v>
      </c>
      <c r="G3646" s="31">
        <v>42923</v>
      </c>
      <c r="H3646" s="31">
        <v>43288</v>
      </c>
      <c r="I3646" s="31">
        <v>42953</v>
      </c>
      <c r="J3646" s="22" t="s">
        <v>73</v>
      </c>
      <c r="K3646" s="32" t="s">
        <v>74</v>
      </c>
      <c r="L3646" s="32" t="s">
        <v>9617</v>
      </c>
      <c r="N3646" s="24">
        <v>689.54</v>
      </c>
      <c r="O3646" s="24">
        <v>0</v>
      </c>
      <c r="P3646" s="32" t="s">
        <v>953</v>
      </c>
      <c r="Q3646" s="43" t="s">
        <v>954</v>
      </c>
      <c r="R3646" s="43" t="s">
        <v>78</v>
      </c>
      <c r="S3646" s="47">
        <v>5</v>
      </c>
    </row>
    <row r="3647" spans="1:19" ht="12.75">
      <c r="A3647" s="22" t="s">
        <v>60</v>
      </c>
      <c r="B3647" s="22" t="s">
        <v>188</v>
      </c>
      <c r="C3647" s="22" t="s">
        <v>63</v>
      </c>
      <c r="D3647" s="22" t="s">
        <v>61</v>
      </c>
      <c r="E3647" s="22" t="s">
        <v>9618</v>
      </c>
      <c r="F3647" s="31">
        <v>42936.394212962958</v>
      </c>
      <c r="G3647" s="31">
        <v>42936</v>
      </c>
      <c r="H3647" s="31">
        <v>43301</v>
      </c>
      <c r="I3647" s="31">
        <v>42966.392743055556</v>
      </c>
      <c r="J3647" s="22" t="s">
        <v>73</v>
      </c>
      <c r="K3647" s="32" t="s">
        <v>140</v>
      </c>
      <c r="L3647" s="32" t="s">
        <v>9619</v>
      </c>
      <c r="M3647" s="32" t="s">
        <v>9620</v>
      </c>
      <c r="N3647" s="24">
        <v>691.19849999999997</v>
      </c>
      <c r="O3647" s="24">
        <v>441.45659999999998</v>
      </c>
      <c r="P3647" s="32" t="s">
        <v>236</v>
      </c>
      <c r="Q3647" s="43" t="s">
        <v>237</v>
      </c>
      <c r="R3647" s="43" t="s">
        <v>78</v>
      </c>
      <c r="S3647" s="47">
        <v>6</v>
      </c>
    </row>
    <row r="3648" spans="1:19" ht="12.75">
      <c r="A3648" s="22" t="s">
        <v>60</v>
      </c>
      <c r="B3648" s="22" t="s">
        <v>344</v>
      </c>
      <c r="C3648" s="22" t="s">
        <v>63</v>
      </c>
      <c r="D3648" s="22" t="s">
        <v>61</v>
      </c>
      <c r="E3648" s="22" t="s">
        <v>9621</v>
      </c>
      <c r="F3648" s="31">
        <v>42933.83148148148</v>
      </c>
      <c r="G3648" s="31">
        <v>42934</v>
      </c>
      <c r="H3648" s="31">
        <v>43299</v>
      </c>
      <c r="I3648" s="31">
        <v>42963</v>
      </c>
      <c r="J3648" s="22" t="s">
        <v>73</v>
      </c>
      <c r="K3648" s="32" t="s">
        <v>140</v>
      </c>
      <c r="L3648" s="32" t="s">
        <v>9622</v>
      </c>
      <c r="M3648" s="32" t="s">
        <v>9623</v>
      </c>
      <c r="N3648" s="24">
        <v>1510.559</v>
      </c>
      <c r="O3648" s="24">
        <v>1096.345</v>
      </c>
      <c r="P3648" s="32" t="s">
        <v>1068</v>
      </c>
      <c r="Q3648" s="43" t="s">
        <v>1069</v>
      </c>
      <c r="R3648" s="43" t="s">
        <v>78</v>
      </c>
      <c r="S3648" s="47">
        <v>5</v>
      </c>
    </row>
    <row r="3649" spans="1:19" ht="12.75">
      <c r="A3649" s="22" t="s">
        <v>60</v>
      </c>
      <c r="B3649" s="22" t="s">
        <v>504</v>
      </c>
      <c r="C3649" s="22" t="s">
        <v>63</v>
      </c>
      <c r="D3649" s="22" t="s">
        <v>61</v>
      </c>
      <c r="E3649" s="22" t="s">
        <v>9624</v>
      </c>
      <c r="F3649" s="31">
        <v>42941.634664351848</v>
      </c>
      <c r="G3649" s="31">
        <v>42947</v>
      </c>
      <c r="H3649" s="31">
        <v>43312</v>
      </c>
      <c r="I3649" s="31">
        <v>42971.628541666665</v>
      </c>
      <c r="J3649" s="22" t="s">
        <v>73</v>
      </c>
      <c r="K3649" s="32" t="s">
        <v>211</v>
      </c>
      <c r="N3649" s="24">
        <v>9363.2032999999992</v>
      </c>
      <c r="O3649" s="24">
        <v>0</v>
      </c>
      <c r="P3649" s="32" t="s">
        <v>81</v>
      </c>
      <c r="Q3649" s="43" t="s">
        <v>82</v>
      </c>
      <c r="R3649" s="43" t="s">
        <v>78</v>
      </c>
      <c r="S3649" s="47">
        <v>5</v>
      </c>
    </row>
    <row r="3650" spans="1:19" ht="12.75">
      <c r="A3650" s="22" t="s">
        <v>60</v>
      </c>
      <c r="B3650" s="22" t="s">
        <v>344</v>
      </c>
      <c r="C3650" s="22" t="s">
        <v>63</v>
      </c>
      <c r="D3650" s="22" t="s">
        <v>61</v>
      </c>
      <c r="E3650" s="22" t="s">
        <v>9625</v>
      </c>
      <c r="F3650" s="31">
        <v>42926.626331018517</v>
      </c>
      <c r="G3650" s="31">
        <v>42917</v>
      </c>
      <c r="H3650" s="31">
        <v>43282</v>
      </c>
      <c r="I3650" s="31">
        <v>42956</v>
      </c>
      <c r="J3650" s="22" t="s">
        <v>306</v>
      </c>
      <c r="K3650" s="32" t="s">
        <v>140</v>
      </c>
      <c r="L3650" s="32" t="s">
        <v>9626</v>
      </c>
      <c r="M3650" s="32" t="s">
        <v>9627</v>
      </c>
      <c r="N3650" s="24">
        <v>-3740.44</v>
      </c>
      <c r="O3650" s="24">
        <v>-3740.44</v>
      </c>
      <c r="P3650" s="32" t="s">
        <v>8185</v>
      </c>
      <c r="Q3650" s="43" t="s">
        <v>8186</v>
      </c>
      <c r="R3650" s="43" t="s">
        <v>78</v>
      </c>
      <c r="S3650" s="47">
        <v>1</v>
      </c>
    </row>
    <row r="3651" spans="1:19" ht="12.75">
      <c r="A3651" s="22" t="s">
        <v>60</v>
      </c>
      <c r="B3651" s="22" t="s">
        <v>2498</v>
      </c>
      <c r="C3651" s="22" t="s">
        <v>63</v>
      </c>
      <c r="D3651" s="22" t="s">
        <v>61</v>
      </c>
      <c r="E3651" s="22" t="s">
        <v>9628</v>
      </c>
      <c r="F3651" s="31">
        <v>42921.615081018514</v>
      </c>
      <c r="G3651" s="31">
        <v>42923</v>
      </c>
      <c r="H3651" s="31">
        <v>43288</v>
      </c>
      <c r="I3651" s="31">
        <v>42951</v>
      </c>
      <c r="J3651" s="22" t="s">
        <v>73</v>
      </c>
      <c r="K3651" s="32" t="s">
        <v>102</v>
      </c>
      <c r="L3651" s="32" t="s">
        <v>9629</v>
      </c>
      <c r="N3651" s="24">
        <v>2002.4024999999999</v>
      </c>
      <c r="O3651" s="24">
        <v>701.43</v>
      </c>
      <c r="P3651" s="32" t="s">
        <v>1006</v>
      </c>
      <c r="Q3651" s="43" t="s">
        <v>1007</v>
      </c>
      <c r="R3651" s="43" t="s">
        <v>78</v>
      </c>
      <c r="S3651" s="47">
        <v>5</v>
      </c>
    </row>
    <row r="3652" spans="1:19" ht="12.75">
      <c r="A3652" s="22" t="s">
        <v>60</v>
      </c>
      <c r="B3652" s="22" t="s">
        <v>676</v>
      </c>
      <c r="C3652" s="22" t="s">
        <v>63</v>
      </c>
      <c r="D3652" s="22" t="s">
        <v>61</v>
      </c>
      <c r="E3652" s="22" t="s">
        <v>9630</v>
      </c>
      <c r="F3652" s="31">
        <v>42933.594143518516</v>
      </c>
      <c r="G3652" s="31">
        <v>42945</v>
      </c>
      <c r="H3652" s="31">
        <v>43310</v>
      </c>
      <c r="I3652" s="31">
        <v>42963</v>
      </c>
      <c r="J3652" s="22" t="s">
        <v>73</v>
      </c>
      <c r="K3652" s="32" t="s">
        <v>74</v>
      </c>
      <c r="L3652" s="32" t="s">
        <v>9631</v>
      </c>
      <c r="N3652" s="24">
        <v>0</v>
      </c>
      <c r="O3652" s="24">
        <v>0</v>
      </c>
      <c r="P3652" s="32" t="s">
        <v>81</v>
      </c>
      <c r="Q3652" s="43" t="s">
        <v>82</v>
      </c>
      <c r="R3652" s="43" t="s">
        <v>78</v>
      </c>
      <c r="S3652" s="47">
        <v>3</v>
      </c>
    </row>
    <row r="3653" spans="1:19" ht="12.75">
      <c r="A3653" s="22" t="s">
        <v>60</v>
      </c>
      <c r="B3653" s="22" t="s">
        <v>636</v>
      </c>
      <c r="C3653" s="22" t="s">
        <v>63</v>
      </c>
      <c r="D3653" s="22" t="s">
        <v>61</v>
      </c>
      <c r="E3653" s="22" t="s">
        <v>9632</v>
      </c>
      <c r="F3653" s="31">
        <v>42937.084710648145</v>
      </c>
      <c r="G3653" s="31">
        <v>42972</v>
      </c>
      <c r="H3653" s="31">
        <v>43337</v>
      </c>
      <c r="I3653" s="31">
        <v>42997.084710648145</v>
      </c>
      <c r="J3653" s="22" t="s">
        <v>101</v>
      </c>
      <c r="K3653" s="32" t="s">
        <v>102</v>
      </c>
      <c r="L3653" s="32" t="s">
        <v>9633</v>
      </c>
      <c r="N3653" s="24">
        <v>2172.2800000000002</v>
      </c>
      <c r="O3653" s="24">
        <v>2172.2800000000002</v>
      </c>
      <c r="P3653" s="32" t="s">
        <v>271</v>
      </c>
      <c r="Q3653" s="43" t="s">
        <v>272</v>
      </c>
      <c r="R3653" s="43" t="s">
        <v>78</v>
      </c>
      <c r="S3653" s="47">
        <v>1</v>
      </c>
    </row>
    <row r="3654" spans="1:19" ht="12.75">
      <c r="A3654" s="22" t="s">
        <v>60</v>
      </c>
      <c r="B3654" s="22" t="s">
        <v>180</v>
      </c>
      <c r="C3654" s="22" t="s">
        <v>63</v>
      </c>
      <c r="D3654" s="22" t="s">
        <v>61</v>
      </c>
      <c r="E3654" s="22" t="s">
        <v>9634</v>
      </c>
      <c r="F3654" s="31">
        <v>42941.686041666668</v>
      </c>
      <c r="G3654" s="31">
        <v>42978</v>
      </c>
      <c r="H3654" s="31">
        <v>43343</v>
      </c>
      <c r="I3654" s="31">
        <v>42971</v>
      </c>
      <c r="J3654" s="22" t="s">
        <v>73</v>
      </c>
      <c r="K3654" s="32" t="s">
        <v>102</v>
      </c>
      <c r="L3654" s="32" t="s">
        <v>9635</v>
      </c>
      <c r="N3654" s="24">
        <v>506.47</v>
      </c>
      <c r="O3654" s="24">
        <v>414.01</v>
      </c>
      <c r="P3654" s="32" t="s">
        <v>666</v>
      </c>
      <c r="Q3654" s="43" t="s">
        <v>667</v>
      </c>
      <c r="R3654" s="43" t="s">
        <v>78</v>
      </c>
      <c r="S3654" s="47">
        <v>3</v>
      </c>
    </row>
    <row r="3655" spans="1:19" ht="12.75">
      <c r="A3655" s="22" t="s">
        <v>60</v>
      </c>
      <c r="B3655" s="22" t="s">
        <v>188</v>
      </c>
      <c r="C3655" s="22" t="s">
        <v>63</v>
      </c>
      <c r="D3655" s="22" t="s">
        <v>61</v>
      </c>
      <c r="E3655" s="22" t="s">
        <v>9636</v>
      </c>
      <c r="F3655" s="31">
        <v>42934.380046296297</v>
      </c>
      <c r="G3655" s="31">
        <v>42876</v>
      </c>
      <c r="H3655" s="31">
        <v>43241</v>
      </c>
      <c r="I3655" s="31">
        <v>42964.379479166666</v>
      </c>
      <c r="J3655" s="22" t="s">
        <v>306</v>
      </c>
      <c r="K3655" s="32" t="s">
        <v>140</v>
      </c>
      <c r="L3655" s="32" t="s">
        <v>9637</v>
      </c>
      <c r="M3655" s="32" t="s">
        <v>9638</v>
      </c>
      <c r="N3655" s="24">
        <v>-316.77999999999997</v>
      </c>
      <c r="O3655" s="24">
        <v>-316.77999999999997</v>
      </c>
      <c r="P3655" s="32" t="s">
        <v>191</v>
      </c>
      <c r="Q3655" s="43" t="s">
        <v>192</v>
      </c>
      <c r="R3655" s="43" t="s">
        <v>78</v>
      </c>
      <c r="S3655" s="47">
        <v>1</v>
      </c>
    </row>
    <row r="3656" spans="1:19" ht="12.75">
      <c r="A3656" s="22" t="s">
        <v>60</v>
      </c>
      <c r="B3656" s="22" t="s">
        <v>394</v>
      </c>
      <c r="C3656" s="22" t="s">
        <v>63</v>
      </c>
      <c r="D3656" s="22" t="s">
        <v>61</v>
      </c>
      <c r="E3656" s="22" t="s">
        <v>9639</v>
      </c>
      <c r="F3656" s="31">
        <v>42940.566342592589</v>
      </c>
      <c r="G3656" s="31">
        <v>42947</v>
      </c>
      <c r="H3656" s="31">
        <v>43312</v>
      </c>
      <c r="I3656" s="31">
        <v>42970.564768518518</v>
      </c>
      <c r="J3656" s="22" t="s">
        <v>73</v>
      </c>
      <c r="K3656" s="32" t="s">
        <v>140</v>
      </c>
      <c r="L3656" s="32" t="s">
        <v>9640</v>
      </c>
      <c r="M3656" s="32" t="s">
        <v>9641</v>
      </c>
      <c r="N3656" s="24">
        <v>2980.09</v>
      </c>
      <c r="O3656" s="24">
        <v>2980.09</v>
      </c>
      <c r="P3656" s="32" t="s">
        <v>4201</v>
      </c>
      <c r="Q3656" s="43" t="s">
        <v>4202</v>
      </c>
      <c r="R3656" s="43" t="s">
        <v>78</v>
      </c>
      <c r="S3656" s="47">
        <v>5</v>
      </c>
    </row>
    <row r="3657" spans="1:19" ht="12.75">
      <c r="A3657" s="22" t="s">
        <v>60</v>
      </c>
      <c r="B3657" s="22" t="s">
        <v>1196</v>
      </c>
      <c r="C3657" s="22" t="s">
        <v>63</v>
      </c>
      <c r="D3657" s="22" t="s">
        <v>61</v>
      </c>
      <c r="E3657" s="22" t="s">
        <v>9642</v>
      </c>
      <c r="F3657" s="31">
        <v>42934.73065972222</v>
      </c>
      <c r="G3657" s="31">
        <v>42937</v>
      </c>
      <c r="H3657" s="31">
        <v>43302</v>
      </c>
      <c r="I3657" s="31">
        <v>42964</v>
      </c>
      <c r="J3657" s="22" t="s">
        <v>73</v>
      </c>
      <c r="K3657" s="32" t="s">
        <v>102</v>
      </c>
      <c r="L3657" s="32" t="s">
        <v>9643</v>
      </c>
      <c r="N3657" s="24">
        <v>2855.6950000000002</v>
      </c>
      <c r="O3657" s="24">
        <v>2626.16</v>
      </c>
      <c r="P3657" s="32" t="s">
        <v>81</v>
      </c>
      <c r="Q3657" s="43" t="s">
        <v>82</v>
      </c>
      <c r="R3657" s="43" t="s">
        <v>78</v>
      </c>
      <c r="S3657" s="47">
        <v>5</v>
      </c>
    </row>
    <row r="3658" spans="1:19" ht="12.75">
      <c r="A3658" s="22" t="s">
        <v>60</v>
      </c>
      <c r="B3658" s="22" t="s">
        <v>188</v>
      </c>
      <c r="C3658" s="22" t="s">
        <v>63</v>
      </c>
      <c r="D3658" s="22" t="s">
        <v>61</v>
      </c>
      <c r="E3658" s="22" t="s">
        <v>9644</v>
      </c>
      <c r="F3658" s="31">
        <v>42936.084131944444</v>
      </c>
      <c r="G3658" s="31">
        <v>42971</v>
      </c>
      <c r="H3658" s="31">
        <v>43336</v>
      </c>
      <c r="I3658" s="31">
        <v>42996.084131944444</v>
      </c>
      <c r="J3658" s="22" t="s">
        <v>101</v>
      </c>
      <c r="K3658" s="32" t="s">
        <v>102</v>
      </c>
      <c r="L3658" s="32" t="s">
        <v>9645</v>
      </c>
      <c r="N3658" s="24">
        <v>317.44</v>
      </c>
      <c r="O3658" s="24">
        <v>317.44</v>
      </c>
      <c r="P3658" s="32" t="s">
        <v>219</v>
      </c>
      <c r="Q3658" s="43" t="s">
        <v>220</v>
      </c>
      <c r="R3658" s="43" t="s">
        <v>78</v>
      </c>
      <c r="S3658" s="47">
        <v>1</v>
      </c>
    </row>
    <row r="3659" spans="1:19" ht="12.75">
      <c r="A3659" s="22" t="s">
        <v>60</v>
      </c>
      <c r="B3659" s="22" t="s">
        <v>188</v>
      </c>
      <c r="C3659" s="22" t="s">
        <v>63</v>
      </c>
      <c r="D3659" s="22" t="s">
        <v>61</v>
      </c>
      <c r="E3659" s="22" t="s">
        <v>9646</v>
      </c>
      <c r="F3659" s="31">
        <v>42917.457442129627</v>
      </c>
      <c r="G3659" s="31">
        <v>42917</v>
      </c>
      <c r="H3659" s="31">
        <v>43282</v>
      </c>
      <c r="I3659" s="31">
        <v>42947.449131944442</v>
      </c>
      <c r="J3659" s="22" t="s">
        <v>73</v>
      </c>
      <c r="K3659" s="32" t="s">
        <v>102</v>
      </c>
      <c r="L3659" s="32" t="s">
        <v>9647</v>
      </c>
      <c r="N3659" s="24">
        <v>330.06830000000002</v>
      </c>
      <c r="O3659" s="24">
        <v>287.60000000000002</v>
      </c>
      <c r="P3659" s="32" t="s">
        <v>260</v>
      </c>
      <c r="Q3659" s="43" t="s">
        <v>261</v>
      </c>
      <c r="R3659" s="43" t="s">
        <v>78</v>
      </c>
      <c r="S3659" s="47">
        <v>5</v>
      </c>
    </row>
    <row r="3660" spans="1:19" ht="12.75">
      <c r="A3660" s="22" t="s">
        <v>60</v>
      </c>
      <c r="B3660" s="22" t="s">
        <v>451</v>
      </c>
      <c r="C3660" s="22" t="s">
        <v>63</v>
      </c>
      <c r="D3660" s="22" t="s">
        <v>61</v>
      </c>
      <c r="E3660" s="22" t="s">
        <v>9648</v>
      </c>
      <c r="F3660" s="31">
        <v>42929.416030092594</v>
      </c>
      <c r="G3660" s="31">
        <v>42948</v>
      </c>
      <c r="H3660" s="31">
        <v>43313</v>
      </c>
      <c r="I3660" s="31">
        <v>42959</v>
      </c>
      <c r="J3660" s="22" t="s">
        <v>73</v>
      </c>
      <c r="K3660" s="32" t="s">
        <v>74</v>
      </c>
      <c r="L3660" s="32" t="s">
        <v>9649</v>
      </c>
      <c r="N3660" s="24">
        <v>0</v>
      </c>
      <c r="O3660" s="24">
        <v>0</v>
      </c>
      <c r="P3660" s="32" t="s">
        <v>76</v>
      </c>
      <c r="Q3660" s="43" t="s">
        <v>77</v>
      </c>
      <c r="R3660" s="43" t="s">
        <v>78</v>
      </c>
      <c r="S3660" s="47">
        <v>6</v>
      </c>
    </row>
    <row r="3661" spans="1:19" ht="12.75">
      <c r="A3661" s="22" t="s">
        <v>60</v>
      </c>
      <c r="B3661" s="22" t="s">
        <v>172</v>
      </c>
      <c r="C3661" s="22" t="s">
        <v>63</v>
      </c>
      <c r="D3661" s="22" t="s">
        <v>61</v>
      </c>
      <c r="E3661" s="22" t="s">
        <v>9650</v>
      </c>
      <c r="F3661" s="31">
        <v>42941.621354166666</v>
      </c>
      <c r="G3661" s="31">
        <v>42941</v>
      </c>
      <c r="H3661" s="31">
        <v>43306</v>
      </c>
      <c r="I3661" s="31">
        <v>42971.619513888887</v>
      </c>
      <c r="J3661" s="22" t="s">
        <v>73</v>
      </c>
      <c r="K3661" s="32" t="s">
        <v>121</v>
      </c>
      <c r="L3661" s="32" t="s">
        <v>9651</v>
      </c>
      <c r="N3661" s="24">
        <v>1477.9628</v>
      </c>
      <c r="O3661" s="24">
        <v>1072.1800000000001</v>
      </c>
      <c r="P3661" s="32" t="s">
        <v>943</v>
      </c>
      <c r="Q3661" s="43" t="s">
        <v>944</v>
      </c>
      <c r="R3661" s="43" t="s">
        <v>78</v>
      </c>
      <c r="S3661" s="47">
        <v>5</v>
      </c>
    </row>
    <row r="3662" spans="1:19" ht="12.75">
      <c r="A3662" s="22" t="s">
        <v>60</v>
      </c>
      <c r="B3662" s="22" t="s">
        <v>1362</v>
      </c>
      <c r="C3662" s="22" t="s">
        <v>63</v>
      </c>
      <c r="D3662" s="22" t="s">
        <v>61</v>
      </c>
      <c r="E3662" s="22" t="s">
        <v>9652</v>
      </c>
      <c r="F3662" s="31">
        <v>42930.406122685185</v>
      </c>
      <c r="G3662" s="31">
        <v>42947</v>
      </c>
      <c r="H3662" s="31">
        <v>43312</v>
      </c>
      <c r="I3662" s="31">
        <v>42960.402465277773</v>
      </c>
      <c r="J3662" s="22" t="s">
        <v>73</v>
      </c>
      <c r="K3662" s="32" t="s">
        <v>102</v>
      </c>
      <c r="L3662" s="32" t="s">
        <v>9653</v>
      </c>
      <c r="N3662" s="24">
        <v>4251.1350000000002</v>
      </c>
      <c r="O3662" s="24">
        <v>3987.96</v>
      </c>
      <c r="P3662" s="32" t="s">
        <v>3569</v>
      </c>
      <c r="Q3662" s="43" t="s">
        <v>3570</v>
      </c>
      <c r="R3662" s="43" t="s">
        <v>78</v>
      </c>
      <c r="S3662" s="47">
        <v>2</v>
      </c>
    </row>
    <row r="3663" spans="1:19" ht="12.75">
      <c r="A3663" s="22" t="s">
        <v>60</v>
      </c>
      <c r="B3663" s="22" t="s">
        <v>172</v>
      </c>
      <c r="C3663" s="22" t="s">
        <v>63</v>
      </c>
      <c r="D3663" s="22" t="s">
        <v>61</v>
      </c>
      <c r="E3663" s="22" t="s">
        <v>9654</v>
      </c>
      <c r="F3663" s="31">
        <v>42942.731678240736</v>
      </c>
      <c r="G3663" s="31">
        <v>42942</v>
      </c>
      <c r="H3663" s="31">
        <v>43307</v>
      </c>
      <c r="I3663" s="31">
        <v>42972.727766203701</v>
      </c>
      <c r="J3663" s="22" t="s">
        <v>73</v>
      </c>
      <c r="K3663" s="32" t="s">
        <v>102</v>
      </c>
      <c r="L3663" s="32" t="s">
        <v>9655</v>
      </c>
      <c r="N3663" s="24">
        <v>423.53</v>
      </c>
      <c r="O3663" s="24">
        <v>547.05999999999995</v>
      </c>
      <c r="P3663" s="32" t="s">
        <v>9656</v>
      </c>
      <c r="Q3663" s="43" t="s">
        <v>9657</v>
      </c>
      <c r="R3663" s="43" t="s">
        <v>78</v>
      </c>
      <c r="S3663" s="47">
        <v>5</v>
      </c>
    </row>
    <row r="3664" spans="1:19" ht="12.75">
      <c r="A3664" s="22" t="s">
        <v>60</v>
      </c>
      <c r="B3664" s="22" t="s">
        <v>188</v>
      </c>
      <c r="C3664" s="22" t="s">
        <v>63</v>
      </c>
      <c r="D3664" s="22" t="s">
        <v>61</v>
      </c>
      <c r="E3664" s="22" t="s">
        <v>9658</v>
      </c>
      <c r="F3664" s="31">
        <v>42943.679398148146</v>
      </c>
      <c r="G3664" s="31">
        <v>42943</v>
      </c>
      <c r="H3664" s="31">
        <v>43308</v>
      </c>
      <c r="I3664" s="31">
        <v>42973.67796296296</v>
      </c>
      <c r="J3664" s="22" t="s">
        <v>73</v>
      </c>
      <c r="K3664" s="32" t="s">
        <v>102</v>
      </c>
      <c r="L3664" s="32" t="s">
        <v>9659</v>
      </c>
      <c r="N3664" s="24">
        <v>567.65660000000003</v>
      </c>
      <c r="O3664" s="24">
        <v>372.68</v>
      </c>
      <c r="P3664" s="32" t="s">
        <v>297</v>
      </c>
      <c r="Q3664" s="43" t="s">
        <v>298</v>
      </c>
      <c r="R3664" s="43" t="s">
        <v>78</v>
      </c>
      <c r="S3664" s="47">
        <v>5</v>
      </c>
    </row>
    <row r="3665" spans="1:19" ht="12.75">
      <c r="A3665" s="22" t="s">
        <v>60</v>
      </c>
      <c r="B3665" s="22" t="s">
        <v>188</v>
      </c>
      <c r="C3665" s="22" t="s">
        <v>63</v>
      </c>
      <c r="D3665" s="22" t="s">
        <v>61</v>
      </c>
      <c r="E3665" s="22" t="s">
        <v>9660</v>
      </c>
      <c r="F3665" s="31">
        <v>42937.695335648146</v>
      </c>
      <c r="G3665" s="31">
        <v>42937</v>
      </c>
      <c r="H3665" s="31">
        <v>43302</v>
      </c>
      <c r="I3665" s="31">
        <v>42967.694097222222</v>
      </c>
      <c r="J3665" s="22" t="s">
        <v>73</v>
      </c>
      <c r="K3665" s="32" t="s">
        <v>121</v>
      </c>
      <c r="L3665" s="32" t="s">
        <v>9661</v>
      </c>
      <c r="N3665" s="24">
        <v>238.2166</v>
      </c>
      <c r="O3665" s="24">
        <v>300.25</v>
      </c>
      <c r="P3665" s="32" t="s">
        <v>3041</v>
      </c>
      <c r="Q3665" s="43" t="s">
        <v>3042</v>
      </c>
      <c r="R3665" s="43" t="s">
        <v>78</v>
      </c>
      <c r="S3665" s="47">
        <v>5</v>
      </c>
    </row>
    <row r="3666" spans="1:19" ht="12.75">
      <c r="A3666" s="22" t="s">
        <v>60</v>
      </c>
      <c r="B3666" s="22" t="s">
        <v>683</v>
      </c>
      <c r="C3666" s="22" t="s">
        <v>63</v>
      </c>
      <c r="D3666" s="22" t="s">
        <v>61</v>
      </c>
      <c r="E3666" s="22" t="s">
        <v>9662</v>
      </c>
      <c r="F3666" s="31">
        <v>42919.448182870372</v>
      </c>
      <c r="G3666" s="31">
        <v>42947</v>
      </c>
      <c r="H3666" s="31">
        <v>43312</v>
      </c>
      <c r="I3666" s="31">
        <v>42949</v>
      </c>
      <c r="J3666" s="22" t="s">
        <v>73</v>
      </c>
      <c r="K3666" s="32" t="s">
        <v>121</v>
      </c>
      <c r="L3666" s="32" t="s">
        <v>9663</v>
      </c>
      <c r="N3666" s="24">
        <v>3132.5365999999999</v>
      </c>
      <c r="O3666" s="24">
        <v>3373.74</v>
      </c>
      <c r="P3666" s="32" t="s">
        <v>356</v>
      </c>
      <c r="Q3666" s="43" t="s">
        <v>357</v>
      </c>
      <c r="R3666" s="43" t="s">
        <v>78</v>
      </c>
      <c r="S3666" s="47">
        <v>4</v>
      </c>
    </row>
    <row r="3667" spans="1:19" ht="12.75">
      <c r="A3667" s="22" t="s">
        <v>60</v>
      </c>
      <c r="B3667" s="22" t="s">
        <v>188</v>
      </c>
      <c r="C3667" s="22" t="s">
        <v>63</v>
      </c>
      <c r="D3667" s="22" t="s">
        <v>61</v>
      </c>
      <c r="E3667" s="22" t="s">
        <v>9664</v>
      </c>
      <c r="F3667" s="31">
        <v>42936.473935185182</v>
      </c>
      <c r="G3667" s="31">
        <v>42958</v>
      </c>
      <c r="H3667" s="31">
        <v>43323</v>
      </c>
      <c r="I3667" s="31">
        <v>42995.691817129627</v>
      </c>
      <c r="J3667" s="22" t="s">
        <v>73</v>
      </c>
      <c r="K3667" s="32" t="s">
        <v>102</v>
      </c>
      <c r="L3667" s="32" t="s">
        <v>9665</v>
      </c>
      <c r="N3667" s="24">
        <v>435.1075</v>
      </c>
      <c r="O3667" s="24">
        <v>591.50</v>
      </c>
      <c r="P3667" s="32" t="s">
        <v>336</v>
      </c>
      <c r="Q3667" s="43" t="s">
        <v>337</v>
      </c>
      <c r="R3667" s="43" t="s">
        <v>78</v>
      </c>
      <c r="S3667" s="47">
        <v>5</v>
      </c>
    </row>
    <row r="3668" spans="1:19" ht="12.75">
      <c r="A3668" s="22" t="s">
        <v>60</v>
      </c>
      <c r="B3668" s="22" t="s">
        <v>188</v>
      </c>
      <c r="C3668" s="22" t="s">
        <v>63</v>
      </c>
      <c r="D3668" s="22" t="s">
        <v>61</v>
      </c>
      <c r="E3668" s="22" t="s">
        <v>9666</v>
      </c>
      <c r="F3668" s="31">
        <v>42943.381435185183</v>
      </c>
      <c r="G3668" s="31">
        <v>42943</v>
      </c>
      <c r="H3668" s="31">
        <v>43308</v>
      </c>
      <c r="I3668" s="31">
        <v>42973.379861111112</v>
      </c>
      <c r="J3668" s="22" t="s">
        <v>73</v>
      </c>
      <c r="K3668" s="32" t="s">
        <v>102</v>
      </c>
      <c r="L3668" s="32" t="s">
        <v>9667</v>
      </c>
      <c r="N3668" s="24">
        <v>389.14870000000002</v>
      </c>
      <c r="O3668" s="24">
        <v>289.37</v>
      </c>
      <c r="P3668" s="32" t="s">
        <v>521</v>
      </c>
      <c r="Q3668" s="43" t="s">
        <v>522</v>
      </c>
      <c r="R3668" s="43" t="s">
        <v>78</v>
      </c>
      <c r="S3668" s="47">
        <v>5</v>
      </c>
    </row>
    <row r="3669" spans="1:19" ht="12.75">
      <c r="A3669" s="22" t="s">
        <v>60</v>
      </c>
      <c r="B3669" s="22" t="s">
        <v>180</v>
      </c>
      <c r="C3669" s="22" t="s">
        <v>63</v>
      </c>
      <c r="D3669" s="22" t="s">
        <v>61</v>
      </c>
      <c r="E3669" s="22" t="s">
        <v>9668</v>
      </c>
      <c r="F3669" s="31">
        <v>42920.687303240738</v>
      </c>
      <c r="G3669" s="31">
        <v>42931</v>
      </c>
      <c r="H3669" s="31">
        <v>43296</v>
      </c>
      <c r="I3669" s="31">
        <v>42950</v>
      </c>
      <c r="J3669" s="22" t="s">
        <v>73</v>
      </c>
      <c r="K3669" s="32" t="s">
        <v>121</v>
      </c>
      <c r="L3669" s="32" t="s">
        <v>9669</v>
      </c>
      <c r="N3669" s="24">
        <v>1369.71</v>
      </c>
      <c r="O3669" s="24">
        <v>1092.4400000000001</v>
      </c>
      <c r="P3669" s="32" t="s">
        <v>380</v>
      </c>
      <c r="Q3669" s="43" t="s">
        <v>381</v>
      </c>
      <c r="R3669" s="43" t="s">
        <v>78</v>
      </c>
      <c r="S3669" s="47">
        <v>5</v>
      </c>
    </row>
    <row r="3670" spans="1:19" ht="12.75">
      <c r="A3670" s="22" t="s">
        <v>60</v>
      </c>
      <c r="B3670" s="22" t="s">
        <v>328</v>
      </c>
      <c r="C3670" s="22" t="s">
        <v>63</v>
      </c>
      <c r="D3670" s="22" t="s">
        <v>61</v>
      </c>
      <c r="E3670" s="22" t="s">
        <v>9670</v>
      </c>
      <c r="F3670" s="31">
        <v>42919.446192129624</v>
      </c>
      <c r="G3670" s="31">
        <v>42947</v>
      </c>
      <c r="H3670" s="31">
        <v>43312</v>
      </c>
      <c r="I3670" s="31">
        <v>42949</v>
      </c>
      <c r="J3670" s="22" t="s">
        <v>73</v>
      </c>
      <c r="K3670" s="32" t="s">
        <v>102</v>
      </c>
      <c r="L3670" s="32" t="s">
        <v>9671</v>
      </c>
      <c r="N3670" s="24">
        <v>794.49800000000005</v>
      </c>
      <c r="O3670" s="24">
        <v>865.58</v>
      </c>
      <c r="P3670" s="32" t="s">
        <v>109</v>
      </c>
      <c r="Q3670" s="43" t="s">
        <v>110</v>
      </c>
      <c r="R3670" s="43" t="s">
        <v>78</v>
      </c>
      <c r="S3670" s="47">
        <v>5</v>
      </c>
    </row>
    <row r="3671" spans="1:19" ht="12.75">
      <c r="A3671" s="22" t="s">
        <v>60</v>
      </c>
      <c r="B3671" s="22" t="s">
        <v>172</v>
      </c>
      <c r="C3671" s="22" t="s">
        <v>63</v>
      </c>
      <c r="D3671" s="22" t="s">
        <v>61</v>
      </c>
      <c r="E3671" s="22" t="s">
        <v>9672</v>
      </c>
      <c r="F3671" s="31">
        <v>42927.545266203699</v>
      </c>
      <c r="G3671" s="31">
        <v>42929</v>
      </c>
      <c r="H3671" s="31">
        <v>43294</v>
      </c>
      <c r="I3671" s="31">
        <v>42957.540416666663</v>
      </c>
      <c r="J3671" s="22" t="s">
        <v>73</v>
      </c>
      <c r="K3671" s="32" t="s">
        <v>74</v>
      </c>
      <c r="L3671" s="32" t="s">
        <v>9673</v>
      </c>
      <c r="N3671" s="24">
        <v>345.11329999999998</v>
      </c>
      <c r="O3671" s="24">
        <v>0</v>
      </c>
      <c r="P3671" s="32" t="s">
        <v>9674</v>
      </c>
      <c r="Q3671" s="43" t="s">
        <v>9675</v>
      </c>
      <c r="R3671" s="43" t="s">
        <v>78</v>
      </c>
      <c r="S3671" s="47">
        <v>5</v>
      </c>
    </row>
    <row r="3672" spans="1:19" ht="12.75">
      <c r="A3672" s="22" t="s">
        <v>60</v>
      </c>
      <c r="B3672" s="22" t="s">
        <v>338</v>
      </c>
      <c r="C3672" s="22" t="s">
        <v>63</v>
      </c>
      <c r="D3672" s="22" t="s">
        <v>61</v>
      </c>
      <c r="E3672" s="22" t="s">
        <v>9676</v>
      </c>
      <c r="F3672" s="31">
        <v>42926.390613425923</v>
      </c>
      <c r="G3672" s="31">
        <v>42922</v>
      </c>
      <c r="H3672" s="31">
        <v>43039</v>
      </c>
      <c r="I3672" s="31">
        <v>42956</v>
      </c>
      <c r="J3672" s="22" t="s">
        <v>73</v>
      </c>
      <c r="K3672" s="32" t="s">
        <v>74</v>
      </c>
      <c r="L3672" s="32" t="s">
        <v>9677</v>
      </c>
      <c r="N3672" s="24">
        <v>0</v>
      </c>
      <c r="O3672" s="24">
        <v>0</v>
      </c>
      <c r="P3672" s="32" t="s">
        <v>2068</v>
      </c>
      <c r="Q3672" s="43" t="s">
        <v>2069</v>
      </c>
      <c r="R3672" s="43" t="s">
        <v>78</v>
      </c>
      <c r="S3672" s="47">
        <v>5</v>
      </c>
    </row>
    <row r="3673" spans="1:19" ht="12.75">
      <c r="A3673" s="22" t="s">
        <v>60</v>
      </c>
      <c r="B3673" s="22" t="s">
        <v>545</v>
      </c>
      <c r="C3673" s="22" t="s">
        <v>63</v>
      </c>
      <c r="D3673" s="22" t="s">
        <v>61</v>
      </c>
      <c r="E3673" s="22" t="s">
        <v>9678</v>
      </c>
      <c r="F3673" s="31">
        <v>42920.641655092593</v>
      </c>
      <c r="G3673" s="31">
        <v>42924</v>
      </c>
      <c r="H3673" s="31">
        <v>43289</v>
      </c>
      <c r="I3673" s="31">
        <v>42950</v>
      </c>
      <c r="J3673" s="22" t="s">
        <v>107</v>
      </c>
      <c r="K3673" s="32" t="s">
        <v>140</v>
      </c>
      <c r="L3673" s="32" t="s">
        <v>9679</v>
      </c>
      <c r="M3673" s="32" t="s">
        <v>7842</v>
      </c>
      <c r="N3673" s="24">
        <v>-0.56999999999999995</v>
      </c>
      <c r="O3673" s="24">
        <v>-0.56999999999999995</v>
      </c>
      <c r="P3673" s="32" t="s">
        <v>7843</v>
      </c>
      <c r="Q3673" s="43" t="s">
        <v>7844</v>
      </c>
      <c r="R3673" s="43" t="s">
        <v>111</v>
      </c>
      <c r="S3673" s="47">
        <v>1</v>
      </c>
    </row>
    <row r="3674" spans="1:19" ht="12.75">
      <c r="A3674" s="22" t="s">
        <v>60</v>
      </c>
      <c r="B3674" s="22" t="s">
        <v>188</v>
      </c>
      <c r="C3674" s="22" t="s">
        <v>63</v>
      </c>
      <c r="D3674" s="22" t="s">
        <v>61</v>
      </c>
      <c r="E3674" s="22" t="s">
        <v>9680</v>
      </c>
      <c r="F3674" s="31">
        <v>42935.562372685185</v>
      </c>
      <c r="G3674" s="31">
        <v>42935</v>
      </c>
      <c r="H3674" s="31">
        <v>43300</v>
      </c>
      <c r="I3674" s="31">
        <v>42965.561469907407</v>
      </c>
      <c r="J3674" s="22" t="s">
        <v>73</v>
      </c>
      <c r="K3674" s="32" t="s">
        <v>102</v>
      </c>
      <c r="L3674" s="32" t="s">
        <v>9681</v>
      </c>
      <c r="N3674" s="24">
        <v>527.54160000000002</v>
      </c>
      <c r="O3674" s="24">
        <v>437.655</v>
      </c>
      <c r="P3674" s="32" t="s">
        <v>2084</v>
      </c>
      <c r="Q3674" s="43" t="s">
        <v>2085</v>
      </c>
      <c r="R3674" s="43" t="s">
        <v>78</v>
      </c>
      <c r="S3674" s="47">
        <v>5</v>
      </c>
    </row>
    <row r="3675" spans="1:19" ht="12.75">
      <c r="A3675" s="22" t="s">
        <v>60</v>
      </c>
      <c r="B3675" s="22" t="s">
        <v>770</v>
      </c>
      <c r="C3675" s="22" t="s">
        <v>63</v>
      </c>
      <c r="D3675" s="22" t="s">
        <v>61</v>
      </c>
      <c r="E3675" s="22" t="s">
        <v>9682</v>
      </c>
      <c r="F3675" s="31">
        <v>42941.528321759259</v>
      </c>
      <c r="G3675" s="31">
        <v>42962</v>
      </c>
      <c r="H3675" s="31">
        <v>43327</v>
      </c>
      <c r="I3675" s="31">
        <v>42971</v>
      </c>
      <c r="J3675" s="22" t="s">
        <v>73</v>
      </c>
      <c r="K3675" s="32" t="s">
        <v>102</v>
      </c>
      <c r="L3675" s="32" t="s">
        <v>9683</v>
      </c>
      <c r="N3675" s="24">
        <v>503.965</v>
      </c>
      <c r="O3675" s="24">
        <v>460.13</v>
      </c>
      <c r="P3675" s="32" t="s">
        <v>809</v>
      </c>
      <c r="Q3675" s="43" t="s">
        <v>810</v>
      </c>
      <c r="R3675" s="43" t="s">
        <v>78</v>
      </c>
      <c r="S3675" s="47">
        <v>5</v>
      </c>
    </row>
    <row r="3676" spans="1:19" ht="12.75">
      <c r="A3676" s="22" t="s">
        <v>60</v>
      </c>
      <c r="B3676" s="22" t="s">
        <v>683</v>
      </c>
      <c r="C3676" s="22" t="s">
        <v>63</v>
      </c>
      <c r="D3676" s="22" t="s">
        <v>61</v>
      </c>
      <c r="E3676" s="22" t="s">
        <v>9684</v>
      </c>
      <c r="F3676" s="31">
        <v>42921.582210648143</v>
      </c>
      <c r="G3676" s="31">
        <v>42947</v>
      </c>
      <c r="H3676" s="31">
        <v>43312</v>
      </c>
      <c r="I3676" s="31">
        <v>42951</v>
      </c>
      <c r="J3676" s="22" t="s">
        <v>73</v>
      </c>
      <c r="K3676" s="32" t="s">
        <v>74</v>
      </c>
      <c r="L3676" s="32" t="s">
        <v>9685</v>
      </c>
      <c r="N3676" s="24">
        <v>2434.36</v>
      </c>
      <c r="O3676" s="24">
        <v>0</v>
      </c>
      <c r="P3676" s="32" t="s">
        <v>9686</v>
      </c>
      <c r="Q3676" s="43" t="s">
        <v>9687</v>
      </c>
      <c r="R3676" s="43" t="s">
        <v>78</v>
      </c>
      <c r="S3676" s="47">
        <v>5</v>
      </c>
    </row>
    <row r="3677" spans="1:19" ht="12.75">
      <c r="A3677" s="22" t="s">
        <v>60</v>
      </c>
      <c r="B3677" s="22" t="s">
        <v>428</v>
      </c>
      <c r="C3677" s="22" t="s">
        <v>63</v>
      </c>
      <c r="D3677" s="22" t="s">
        <v>61</v>
      </c>
      <c r="E3677" s="22" t="s">
        <v>9688</v>
      </c>
      <c r="F3677" s="31">
        <v>42940.655138888884</v>
      </c>
      <c r="G3677" s="31">
        <v>42940</v>
      </c>
      <c r="H3677" s="31">
        <v>43305</v>
      </c>
      <c r="I3677" s="31">
        <v>42970</v>
      </c>
      <c r="J3677" s="22" t="s">
        <v>73</v>
      </c>
      <c r="K3677" s="32" t="s">
        <v>121</v>
      </c>
      <c r="L3677" s="32" t="s">
        <v>9689</v>
      </c>
      <c r="N3677" s="24">
        <v>416.375</v>
      </c>
      <c r="O3677" s="24">
        <v>287.61</v>
      </c>
      <c r="P3677" s="32" t="s">
        <v>716</v>
      </c>
      <c r="Q3677" s="43" t="s">
        <v>717</v>
      </c>
      <c r="R3677" s="43" t="s">
        <v>78</v>
      </c>
      <c r="S3677" s="47">
        <v>5</v>
      </c>
    </row>
    <row r="3678" spans="1:19" ht="12.75">
      <c r="A3678" s="22" t="s">
        <v>60</v>
      </c>
      <c r="B3678" s="22" t="s">
        <v>163</v>
      </c>
      <c r="C3678" s="22" t="s">
        <v>63</v>
      </c>
      <c r="D3678" s="22" t="s">
        <v>61</v>
      </c>
      <c r="E3678" s="22" t="s">
        <v>9690</v>
      </c>
      <c r="F3678" s="31">
        <v>42944.758784722224</v>
      </c>
      <c r="G3678" s="31">
        <v>42967</v>
      </c>
      <c r="H3678" s="31">
        <v>43332</v>
      </c>
      <c r="I3678" s="31">
        <v>42974</v>
      </c>
      <c r="J3678" s="22" t="s">
        <v>73</v>
      </c>
      <c r="K3678" s="32" t="s">
        <v>121</v>
      </c>
      <c r="L3678" s="32" t="s">
        <v>9691</v>
      </c>
      <c r="N3678" s="24">
        <v>2549.9533000000001</v>
      </c>
      <c r="O3678" s="24">
        <v>2645.77</v>
      </c>
      <c r="P3678" s="32" t="s">
        <v>81</v>
      </c>
      <c r="Q3678" s="43" t="s">
        <v>82</v>
      </c>
      <c r="R3678" s="43" t="s">
        <v>78</v>
      </c>
      <c r="S3678" s="47">
        <v>4</v>
      </c>
    </row>
    <row r="3679" spans="1:19" ht="12.75">
      <c r="A3679" s="22" t="s">
        <v>60</v>
      </c>
      <c r="B3679" s="22" t="s">
        <v>188</v>
      </c>
      <c r="C3679" s="22" t="s">
        <v>63</v>
      </c>
      <c r="D3679" s="22" t="s">
        <v>61</v>
      </c>
      <c r="E3679" s="22" t="s">
        <v>9692</v>
      </c>
      <c r="F3679" s="31">
        <v>42934.690729166665</v>
      </c>
      <c r="G3679" s="31">
        <v>42923</v>
      </c>
      <c r="H3679" s="31">
        <v>43288</v>
      </c>
      <c r="I3679" s="31">
        <v>42964</v>
      </c>
      <c r="J3679" s="22" t="s">
        <v>107</v>
      </c>
      <c r="K3679" s="32" t="s">
        <v>140</v>
      </c>
      <c r="L3679" s="32" t="s">
        <v>9693</v>
      </c>
      <c r="M3679" s="32" t="s">
        <v>5506</v>
      </c>
      <c r="N3679" s="24">
        <v>353.98</v>
      </c>
      <c r="O3679" s="24">
        <v>353.98</v>
      </c>
      <c r="P3679" s="32" t="s">
        <v>716</v>
      </c>
      <c r="Q3679" s="43" t="s">
        <v>717</v>
      </c>
      <c r="R3679" s="43" t="s">
        <v>111</v>
      </c>
      <c r="S3679" s="47">
        <v>1</v>
      </c>
    </row>
    <row r="3680" spans="1:19" ht="12.75">
      <c r="A3680" s="22" t="s">
        <v>60</v>
      </c>
      <c r="B3680" s="22" t="s">
        <v>504</v>
      </c>
      <c r="C3680" s="22" t="s">
        <v>63</v>
      </c>
      <c r="D3680" s="22" t="s">
        <v>61</v>
      </c>
      <c r="E3680" s="22" t="s">
        <v>9694</v>
      </c>
      <c r="F3680" s="31">
        <v>42947.642280092594</v>
      </c>
      <c r="G3680" s="31">
        <v>42978</v>
      </c>
      <c r="H3680" s="31">
        <v>43343</v>
      </c>
      <c r="I3680" s="31">
        <v>42977.6325</v>
      </c>
      <c r="J3680" s="22" t="s">
        <v>73</v>
      </c>
      <c r="K3680" s="32" t="s">
        <v>211</v>
      </c>
      <c r="L3680" s="32" t="s">
        <v>9695</v>
      </c>
      <c r="N3680" s="24">
        <v>0</v>
      </c>
      <c r="O3680" s="24">
        <v>0</v>
      </c>
      <c r="P3680" s="32" t="s">
        <v>576</v>
      </c>
      <c r="Q3680" s="43" t="s">
        <v>577</v>
      </c>
      <c r="R3680" s="43" t="s">
        <v>78</v>
      </c>
      <c r="S3680" s="47">
        <v>5</v>
      </c>
    </row>
    <row r="3681" spans="1:19" ht="12.75">
      <c r="A3681" s="22" t="s">
        <v>60</v>
      </c>
      <c r="B3681" s="22" t="s">
        <v>743</v>
      </c>
      <c r="C3681" s="22" t="s">
        <v>63</v>
      </c>
      <c r="D3681" s="22" t="s">
        <v>61</v>
      </c>
      <c r="E3681" s="22" t="s">
        <v>9696</v>
      </c>
      <c r="F3681" s="31">
        <v>42929.045335648145</v>
      </c>
      <c r="G3681" s="31">
        <v>42978</v>
      </c>
      <c r="H3681" s="31">
        <v>43343</v>
      </c>
      <c r="I3681" s="31">
        <v>42989.045335648145</v>
      </c>
      <c r="J3681" s="22" t="s">
        <v>73</v>
      </c>
      <c r="K3681" s="32" t="s">
        <v>102</v>
      </c>
      <c r="L3681" s="32" t="s">
        <v>9697</v>
      </c>
      <c r="N3681" s="24">
        <v>1707.7159999999999</v>
      </c>
      <c r="O3681" s="24">
        <v>1597.64</v>
      </c>
      <c r="P3681" s="32" t="s">
        <v>109</v>
      </c>
      <c r="Q3681" s="43" t="s">
        <v>110</v>
      </c>
      <c r="R3681" s="43" t="s">
        <v>78</v>
      </c>
      <c r="S3681" s="47">
        <v>6</v>
      </c>
    </row>
    <row r="3682" spans="1:19" ht="12.75">
      <c r="A3682" s="22" t="s">
        <v>60</v>
      </c>
      <c r="B3682" s="22" t="s">
        <v>188</v>
      </c>
      <c r="C3682" s="22" t="s">
        <v>63</v>
      </c>
      <c r="D3682" s="22" t="s">
        <v>61</v>
      </c>
      <c r="E3682" s="22" t="s">
        <v>9698</v>
      </c>
      <c r="F3682" s="31">
        <v>42941.545023148145</v>
      </c>
      <c r="G3682" s="31">
        <v>42932</v>
      </c>
      <c r="H3682" s="31">
        <v>43297</v>
      </c>
      <c r="I3682" s="31">
        <v>42958</v>
      </c>
      <c r="J3682" s="22" t="s">
        <v>73</v>
      </c>
      <c r="K3682" s="32" t="s">
        <v>74</v>
      </c>
      <c r="L3682" s="32" t="s">
        <v>9699</v>
      </c>
      <c r="N3682" s="24">
        <v>0</v>
      </c>
      <c r="O3682" s="24">
        <v>0</v>
      </c>
      <c r="P3682" s="32" t="s">
        <v>109</v>
      </c>
      <c r="Q3682" s="43" t="s">
        <v>110</v>
      </c>
      <c r="R3682" s="43" t="s">
        <v>78</v>
      </c>
      <c r="S3682" s="47">
        <v>5</v>
      </c>
    </row>
    <row r="3683" spans="1:19" ht="12.75">
      <c r="A3683" s="22" t="s">
        <v>60</v>
      </c>
      <c r="B3683" s="22" t="s">
        <v>163</v>
      </c>
      <c r="C3683" s="22" t="s">
        <v>63</v>
      </c>
      <c r="D3683" s="22" t="s">
        <v>61</v>
      </c>
      <c r="E3683" s="22" t="s">
        <v>9700</v>
      </c>
      <c r="F3683" s="31">
        <v>42937.624062499999</v>
      </c>
      <c r="G3683" s="31">
        <v>42951</v>
      </c>
      <c r="H3683" s="31">
        <v>43316</v>
      </c>
      <c r="I3683" s="31">
        <v>42967</v>
      </c>
      <c r="J3683" s="22" t="s">
        <v>73</v>
      </c>
      <c r="K3683" s="32" t="s">
        <v>140</v>
      </c>
      <c r="L3683" s="32" t="s">
        <v>9701</v>
      </c>
      <c r="M3683" s="32" t="s">
        <v>9702</v>
      </c>
      <c r="N3683" s="24">
        <v>3033.3775000000001</v>
      </c>
      <c r="O3683" s="24">
        <v>2679.3249999999998</v>
      </c>
      <c r="P3683" s="32" t="s">
        <v>271</v>
      </c>
      <c r="Q3683" s="43" t="s">
        <v>272</v>
      </c>
      <c r="R3683" s="43" t="s">
        <v>78</v>
      </c>
      <c r="S3683" s="47">
        <v>4</v>
      </c>
    </row>
    <row r="3684" spans="1:19" ht="12.75">
      <c r="A3684" s="22" t="s">
        <v>60</v>
      </c>
      <c r="B3684" s="22" t="s">
        <v>172</v>
      </c>
      <c r="C3684" s="22" t="s">
        <v>63</v>
      </c>
      <c r="D3684" s="22" t="s">
        <v>61</v>
      </c>
      <c r="E3684" s="22" t="s">
        <v>9703</v>
      </c>
      <c r="F3684" s="31">
        <v>42947.72550925926</v>
      </c>
      <c r="G3684" s="31">
        <v>42947</v>
      </c>
      <c r="H3684" s="31">
        <v>43312</v>
      </c>
      <c r="I3684" s="31">
        <v>42977.72075231481</v>
      </c>
      <c r="J3684" s="22" t="s">
        <v>73</v>
      </c>
      <c r="K3684" s="32" t="s">
        <v>74</v>
      </c>
      <c r="L3684" s="32" t="s">
        <v>9704</v>
      </c>
      <c r="N3684" s="24">
        <v>0</v>
      </c>
      <c r="O3684" s="24">
        <v>0</v>
      </c>
      <c r="P3684" s="32" t="s">
        <v>81</v>
      </c>
      <c r="Q3684" s="43" t="s">
        <v>82</v>
      </c>
      <c r="R3684" s="43" t="s">
        <v>78</v>
      </c>
      <c r="S3684" s="47">
        <v>4</v>
      </c>
    </row>
    <row r="3685" spans="1:19" ht="12.75">
      <c r="A3685" s="22" t="s">
        <v>60</v>
      </c>
      <c r="B3685" s="22" t="s">
        <v>172</v>
      </c>
      <c r="C3685" s="22" t="s">
        <v>63</v>
      </c>
      <c r="D3685" s="22" t="s">
        <v>61</v>
      </c>
      <c r="E3685" s="22" t="s">
        <v>9705</v>
      </c>
      <c r="F3685" s="31">
        <v>42929.705706018518</v>
      </c>
      <c r="G3685" s="31">
        <v>42947</v>
      </c>
      <c r="H3685" s="31">
        <v>43312</v>
      </c>
      <c r="I3685" s="31">
        <v>42959.684513888889</v>
      </c>
      <c r="J3685" s="22" t="s">
        <v>73</v>
      </c>
      <c r="K3685" s="32" t="s">
        <v>121</v>
      </c>
      <c r="L3685" s="32" t="s">
        <v>9706</v>
      </c>
      <c r="N3685" s="24">
        <v>3448.51</v>
      </c>
      <c r="O3685" s="24">
        <v>3844.06</v>
      </c>
      <c r="P3685" s="32" t="s">
        <v>533</v>
      </c>
      <c r="Q3685" s="43" t="s">
        <v>534</v>
      </c>
      <c r="R3685" s="43" t="s">
        <v>78</v>
      </c>
      <c r="S3685" s="47">
        <v>5</v>
      </c>
    </row>
    <row r="3686" spans="1:19" ht="12.75">
      <c r="A3686" s="22" t="s">
        <v>60</v>
      </c>
      <c r="B3686" s="22" t="s">
        <v>172</v>
      </c>
      <c r="C3686" s="22" t="s">
        <v>63</v>
      </c>
      <c r="D3686" s="22" t="s">
        <v>61</v>
      </c>
      <c r="E3686" s="22" t="s">
        <v>9707</v>
      </c>
      <c r="F3686" s="31">
        <v>42920.575636574074</v>
      </c>
      <c r="G3686" s="31">
        <v>42920</v>
      </c>
      <c r="H3686" s="31">
        <v>43285</v>
      </c>
      <c r="I3686" s="31">
        <v>42950.573391203703</v>
      </c>
      <c r="J3686" s="22" t="s">
        <v>73</v>
      </c>
      <c r="K3686" s="32" t="s">
        <v>102</v>
      </c>
      <c r="L3686" s="32" t="s">
        <v>9708</v>
      </c>
      <c r="N3686" s="24">
        <v>771.59799999999996</v>
      </c>
      <c r="O3686" s="24">
        <v>561.22</v>
      </c>
      <c r="P3686" s="32" t="s">
        <v>712</v>
      </c>
      <c r="Q3686" s="43" t="s">
        <v>713</v>
      </c>
      <c r="R3686" s="43" t="s">
        <v>78</v>
      </c>
      <c r="S3686" s="47">
        <v>4</v>
      </c>
    </row>
    <row r="3687" spans="1:19" ht="12.75">
      <c r="A3687" s="22" t="s">
        <v>60</v>
      </c>
      <c r="B3687" s="22" t="s">
        <v>451</v>
      </c>
      <c r="C3687" s="22" t="s">
        <v>63</v>
      </c>
      <c r="D3687" s="22" t="s">
        <v>61</v>
      </c>
      <c r="E3687" s="22" t="s">
        <v>9709</v>
      </c>
      <c r="F3687" s="31">
        <v>42937.709201388891</v>
      </c>
      <c r="G3687" s="31">
        <v>42940</v>
      </c>
      <c r="H3687" s="31">
        <v>43305</v>
      </c>
      <c r="I3687" s="31">
        <v>42967</v>
      </c>
      <c r="J3687" s="22" t="s">
        <v>73</v>
      </c>
      <c r="K3687" s="32" t="s">
        <v>74</v>
      </c>
      <c r="L3687" s="32" t="s">
        <v>9710</v>
      </c>
      <c r="N3687" s="24">
        <v>0</v>
      </c>
      <c r="O3687" s="24">
        <v>0</v>
      </c>
      <c r="P3687" s="32" t="s">
        <v>576</v>
      </c>
      <c r="Q3687" s="43" t="s">
        <v>577</v>
      </c>
      <c r="R3687" s="43" t="s">
        <v>78</v>
      </c>
      <c r="S3687" s="47">
        <v>6</v>
      </c>
    </row>
    <row r="3688" spans="1:19" ht="12.75">
      <c r="A3688" s="22" t="s">
        <v>60</v>
      </c>
      <c r="B3688" s="22" t="s">
        <v>188</v>
      </c>
      <c r="C3688" s="22" t="s">
        <v>63</v>
      </c>
      <c r="D3688" s="22" t="s">
        <v>61</v>
      </c>
      <c r="E3688" s="22" t="s">
        <v>9711</v>
      </c>
      <c r="F3688" s="31">
        <v>42920.680555555555</v>
      </c>
      <c r="G3688" s="31">
        <v>42920</v>
      </c>
      <c r="H3688" s="31">
        <v>43285</v>
      </c>
      <c r="I3688" s="31">
        <v>42950.675624999996</v>
      </c>
      <c r="J3688" s="22" t="s">
        <v>73</v>
      </c>
      <c r="K3688" s="32" t="s">
        <v>121</v>
      </c>
      <c r="N3688" s="24">
        <v>815.75599999999997</v>
      </c>
      <c r="O3688" s="24">
        <v>0</v>
      </c>
      <c r="P3688" s="32" t="s">
        <v>2183</v>
      </c>
      <c r="Q3688" s="43" t="s">
        <v>2184</v>
      </c>
      <c r="R3688" s="43" t="s">
        <v>78</v>
      </c>
      <c r="S3688" s="47">
        <v>5</v>
      </c>
    </row>
    <row r="3689" spans="1:19" ht="12.75">
      <c r="A3689" s="22" t="s">
        <v>60</v>
      </c>
      <c r="B3689" s="22" t="s">
        <v>188</v>
      </c>
      <c r="C3689" s="22" t="s">
        <v>63</v>
      </c>
      <c r="D3689" s="22" t="s">
        <v>61</v>
      </c>
      <c r="E3689" s="22" t="s">
        <v>9712</v>
      </c>
      <c r="F3689" s="31">
        <v>42935.553657407407</v>
      </c>
      <c r="G3689" s="31">
        <v>42935</v>
      </c>
      <c r="H3689" s="31">
        <v>43300</v>
      </c>
      <c r="I3689" s="31">
        <v>42965.548784722218</v>
      </c>
      <c r="J3689" s="22" t="s">
        <v>73</v>
      </c>
      <c r="K3689" s="32" t="s">
        <v>74</v>
      </c>
      <c r="L3689" s="32" t="s">
        <v>9713</v>
      </c>
      <c r="N3689" s="24">
        <v>661.58</v>
      </c>
      <c r="O3689" s="24">
        <v>0</v>
      </c>
      <c r="P3689" s="32" t="s">
        <v>9714</v>
      </c>
      <c r="Q3689" s="43" t="s">
        <v>9715</v>
      </c>
      <c r="R3689" s="43" t="s">
        <v>78</v>
      </c>
      <c r="S3689" s="47">
        <v>5</v>
      </c>
    </row>
    <row r="3690" spans="1:19" ht="12.75">
      <c r="A3690" s="22" t="s">
        <v>60</v>
      </c>
      <c r="B3690" s="22" t="s">
        <v>349</v>
      </c>
      <c r="C3690" s="22" t="s">
        <v>63</v>
      </c>
      <c r="D3690" s="22" t="s">
        <v>61</v>
      </c>
      <c r="E3690" s="22" t="s">
        <v>9716</v>
      </c>
      <c r="F3690" s="31">
        <v>42930.65662037037</v>
      </c>
      <c r="G3690" s="31">
        <v>42961</v>
      </c>
      <c r="H3690" s="31">
        <v>43326</v>
      </c>
      <c r="I3690" s="31">
        <v>42960</v>
      </c>
      <c r="J3690" s="22" t="s">
        <v>73</v>
      </c>
      <c r="K3690" s="32" t="s">
        <v>74</v>
      </c>
      <c r="L3690" s="32" t="s">
        <v>9717</v>
      </c>
      <c r="N3690" s="24">
        <v>1684.6261999999999</v>
      </c>
      <c r="O3690" s="24">
        <v>0</v>
      </c>
      <c r="P3690" s="32" t="s">
        <v>708</v>
      </c>
      <c r="Q3690" s="43" t="s">
        <v>709</v>
      </c>
      <c r="R3690" s="43" t="s">
        <v>78</v>
      </c>
      <c r="S3690" s="47">
        <v>5</v>
      </c>
    </row>
    <row r="3691" spans="1:19" ht="12.75">
      <c r="A3691" s="22" t="s">
        <v>60</v>
      </c>
      <c r="B3691" s="22" t="s">
        <v>676</v>
      </c>
      <c r="C3691" s="22" t="s">
        <v>63</v>
      </c>
      <c r="D3691" s="22" t="s">
        <v>61</v>
      </c>
      <c r="E3691" s="22" t="s">
        <v>9718</v>
      </c>
      <c r="F3691" s="31">
        <v>42943.608784722222</v>
      </c>
      <c r="G3691" s="31">
        <v>42974</v>
      </c>
      <c r="H3691" s="31">
        <v>43339</v>
      </c>
      <c r="I3691" s="31">
        <v>42973</v>
      </c>
      <c r="J3691" s="22" t="s">
        <v>73</v>
      </c>
      <c r="K3691" s="32" t="s">
        <v>102</v>
      </c>
      <c r="L3691" s="32" t="s">
        <v>9719</v>
      </c>
      <c r="N3691" s="24">
        <v>2426.6149999999998</v>
      </c>
      <c r="O3691" s="24">
        <v>2426.6149999999998</v>
      </c>
      <c r="P3691" s="32" t="s">
        <v>716</v>
      </c>
      <c r="Q3691" s="43" t="s">
        <v>717</v>
      </c>
      <c r="R3691" s="43" t="s">
        <v>78</v>
      </c>
      <c r="S3691" s="47">
        <v>1</v>
      </c>
    </row>
    <row r="3692" spans="1:19" ht="12.75">
      <c r="A3692" s="22" t="s">
        <v>60</v>
      </c>
      <c r="B3692" s="22" t="s">
        <v>328</v>
      </c>
      <c r="C3692" s="22" t="s">
        <v>63</v>
      </c>
      <c r="D3692" s="22" t="s">
        <v>61</v>
      </c>
      <c r="E3692" s="22" t="s">
        <v>9720</v>
      </c>
      <c r="F3692" s="31">
        <v>42943.448969907404</v>
      </c>
      <c r="G3692" s="31">
        <v>42943</v>
      </c>
      <c r="H3692" s="31">
        <v>43308</v>
      </c>
      <c r="I3692" s="31">
        <v>42973</v>
      </c>
      <c r="J3692" s="22" t="s">
        <v>73</v>
      </c>
      <c r="K3692" s="32" t="s">
        <v>102</v>
      </c>
      <c r="L3692" s="32" t="s">
        <v>9721</v>
      </c>
      <c r="N3692" s="24">
        <v>433.72</v>
      </c>
      <c r="O3692" s="24">
        <v>433.72</v>
      </c>
      <c r="P3692" s="32" t="s">
        <v>657</v>
      </c>
      <c r="Q3692" s="43" t="s">
        <v>658</v>
      </c>
      <c r="R3692" s="43" t="s">
        <v>78</v>
      </c>
      <c r="S3692" s="47">
        <v>6</v>
      </c>
    </row>
    <row r="3693" spans="1:19" ht="12.75">
      <c r="A3693" s="22" t="s">
        <v>60</v>
      </c>
      <c r="B3693" s="22" t="s">
        <v>504</v>
      </c>
      <c r="C3693" s="22" t="s">
        <v>63</v>
      </c>
      <c r="D3693" s="22" t="s">
        <v>61</v>
      </c>
      <c r="E3693" s="22" t="s">
        <v>9722</v>
      </c>
      <c r="F3693" s="31">
        <v>42947.775335648148</v>
      </c>
      <c r="G3693" s="31">
        <v>42947</v>
      </c>
      <c r="H3693" s="31">
        <v>43312</v>
      </c>
      <c r="I3693" s="31">
        <v>42977.765034722222</v>
      </c>
      <c r="J3693" s="22" t="s">
        <v>73</v>
      </c>
      <c r="K3693" s="32" t="s">
        <v>74</v>
      </c>
      <c r="L3693" s="32" t="s">
        <v>9723</v>
      </c>
      <c r="N3693" s="24">
        <v>0</v>
      </c>
      <c r="O3693" s="24">
        <v>0</v>
      </c>
      <c r="P3693" s="32" t="s">
        <v>9724</v>
      </c>
      <c r="Q3693" s="43" t="s">
        <v>9725</v>
      </c>
      <c r="R3693" s="43" t="s">
        <v>78</v>
      </c>
      <c r="S3693" s="47">
        <v>5</v>
      </c>
    </row>
    <row r="3694" spans="1:19" ht="12.75">
      <c r="A3694" s="22" t="s">
        <v>60</v>
      </c>
      <c r="B3694" s="22" t="s">
        <v>504</v>
      </c>
      <c r="C3694" s="22" t="s">
        <v>63</v>
      </c>
      <c r="D3694" s="22" t="s">
        <v>61</v>
      </c>
      <c r="E3694" s="22" t="s">
        <v>9726</v>
      </c>
      <c r="F3694" s="31">
        <v>42935.783773148149</v>
      </c>
      <c r="G3694" s="31">
        <v>42935</v>
      </c>
      <c r="H3694" s="31">
        <v>43281</v>
      </c>
      <c r="I3694" s="31">
        <v>42965.782592592594</v>
      </c>
      <c r="J3694" s="22" t="s">
        <v>73</v>
      </c>
      <c r="K3694" s="32" t="s">
        <v>74</v>
      </c>
      <c r="L3694" s="32" t="s">
        <v>9727</v>
      </c>
      <c r="N3694" s="24">
        <v>0</v>
      </c>
      <c r="O3694" s="24">
        <v>0</v>
      </c>
      <c r="P3694" s="32" t="s">
        <v>1966</v>
      </c>
      <c r="Q3694" s="43" t="s">
        <v>1967</v>
      </c>
      <c r="R3694" s="43" t="s">
        <v>78</v>
      </c>
      <c r="S3694" s="47">
        <v>6</v>
      </c>
    </row>
    <row r="3695" spans="1:19" ht="12.75">
      <c r="A3695" s="22" t="s">
        <v>60</v>
      </c>
      <c r="B3695" s="22" t="s">
        <v>338</v>
      </c>
      <c r="C3695" s="22" t="s">
        <v>63</v>
      </c>
      <c r="D3695" s="22" t="s">
        <v>61</v>
      </c>
      <c r="E3695" s="22" t="s">
        <v>9728</v>
      </c>
      <c r="F3695" s="31">
        <v>42944.528148148143</v>
      </c>
      <c r="G3695" s="31">
        <v>42970</v>
      </c>
      <c r="H3695" s="31">
        <v>43335</v>
      </c>
      <c r="I3695" s="31">
        <v>42974</v>
      </c>
      <c r="J3695" s="22" t="s">
        <v>73</v>
      </c>
      <c r="K3695" s="32" t="s">
        <v>74</v>
      </c>
      <c r="L3695" s="32" t="s">
        <v>9729</v>
      </c>
      <c r="N3695" s="24">
        <v>2625.37</v>
      </c>
      <c r="O3695" s="24">
        <v>0</v>
      </c>
      <c r="P3695" s="32" t="s">
        <v>98</v>
      </c>
      <c r="Q3695" s="43" t="s">
        <v>99</v>
      </c>
      <c r="R3695" s="43" t="s">
        <v>78</v>
      </c>
      <c r="S3695" s="47">
        <v>5</v>
      </c>
    </row>
    <row r="3696" spans="1:19" ht="12.75">
      <c r="A3696" s="22" t="s">
        <v>60</v>
      </c>
      <c r="B3696" s="22" t="s">
        <v>344</v>
      </c>
      <c r="C3696" s="22" t="s">
        <v>63</v>
      </c>
      <c r="D3696" s="22" t="s">
        <v>61</v>
      </c>
      <c r="E3696" s="22" t="s">
        <v>9730</v>
      </c>
      <c r="F3696" s="31">
        <v>42945.084201388891</v>
      </c>
      <c r="G3696" s="31">
        <v>42980</v>
      </c>
      <c r="H3696" s="31">
        <v>43345</v>
      </c>
      <c r="I3696" s="31">
        <v>43005.084201388891</v>
      </c>
      <c r="J3696" s="22" t="s">
        <v>101</v>
      </c>
      <c r="K3696" s="32" t="s">
        <v>102</v>
      </c>
      <c r="L3696" s="32" t="s">
        <v>9731</v>
      </c>
      <c r="N3696" s="24">
        <v>818.66</v>
      </c>
      <c r="O3696" s="24">
        <v>818.66</v>
      </c>
      <c r="P3696" s="32" t="s">
        <v>2738</v>
      </c>
      <c r="Q3696" s="43" t="s">
        <v>2739</v>
      </c>
      <c r="R3696" s="43" t="s">
        <v>78</v>
      </c>
      <c r="S3696" s="47">
        <v>1</v>
      </c>
    </row>
    <row r="3697" spans="1:19" ht="12.75">
      <c r="A3697" s="22" t="s">
        <v>60</v>
      </c>
      <c r="B3697" s="22" t="s">
        <v>188</v>
      </c>
      <c r="C3697" s="22" t="s">
        <v>63</v>
      </c>
      <c r="D3697" s="22" t="s">
        <v>61</v>
      </c>
      <c r="E3697" s="22" t="s">
        <v>9732</v>
      </c>
      <c r="F3697" s="31">
        <v>42920.39607638889</v>
      </c>
      <c r="G3697" s="31">
        <v>42920</v>
      </c>
      <c r="H3697" s="31">
        <v>43285</v>
      </c>
      <c r="I3697" s="31">
        <v>42950.386331018519</v>
      </c>
      <c r="J3697" s="22" t="s">
        <v>73</v>
      </c>
      <c r="K3697" s="32" t="s">
        <v>74</v>
      </c>
      <c r="L3697" s="32" t="s">
        <v>9733</v>
      </c>
      <c r="N3697" s="24">
        <v>506.02</v>
      </c>
      <c r="O3697" s="24">
        <v>0</v>
      </c>
      <c r="P3697" s="32" t="s">
        <v>336</v>
      </c>
      <c r="Q3697" s="43" t="s">
        <v>337</v>
      </c>
      <c r="R3697" s="43" t="s">
        <v>78</v>
      </c>
      <c r="S3697" s="47">
        <v>5</v>
      </c>
    </row>
    <row r="3698" spans="1:19" ht="12.75">
      <c r="A3698" s="22" t="s">
        <v>60</v>
      </c>
      <c r="B3698" s="22" t="s">
        <v>188</v>
      </c>
      <c r="C3698" s="22" t="s">
        <v>63</v>
      </c>
      <c r="D3698" s="22" t="s">
        <v>61</v>
      </c>
      <c r="E3698" s="22" t="s">
        <v>9734</v>
      </c>
      <c r="F3698" s="31">
        <v>42926.599999999999</v>
      </c>
      <c r="G3698" s="31">
        <v>42623</v>
      </c>
      <c r="H3698" s="31">
        <v>42988</v>
      </c>
      <c r="I3698" s="31">
        <v>42956.599699074075</v>
      </c>
      <c r="J3698" s="22" t="s">
        <v>306</v>
      </c>
      <c r="K3698" s="32" t="s">
        <v>102</v>
      </c>
      <c r="L3698" s="32" t="s">
        <v>9735</v>
      </c>
      <c r="N3698" s="24">
        <v>-51.71</v>
      </c>
      <c r="O3698" s="24">
        <v>-51.71</v>
      </c>
      <c r="P3698" s="32" t="s">
        <v>1842</v>
      </c>
      <c r="Q3698" s="43" t="s">
        <v>1843</v>
      </c>
      <c r="R3698" s="43" t="s">
        <v>78</v>
      </c>
      <c r="S3698" s="47">
        <v>1</v>
      </c>
    </row>
    <row r="3699" spans="1:19" ht="12.75">
      <c r="A3699" s="22" t="s">
        <v>60</v>
      </c>
      <c r="B3699" s="22" t="s">
        <v>172</v>
      </c>
      <c r="C3699" s="22" t="s">
        <v>63</v>
      </c>
      <c r="D3699" s="22" t="s">
        <v>61</v>
      </c>
      <c r="E3699" s="22" t="s">
        <v>9736</v>
      </c>
      <c r="F3699" s="31">
        <v>42947.623113425921</v>
      </c>
      <c r="G3699" s="31">
        <v>42947</v>
      </c>
      <c r="H3699" s="31">
        <v>43312</v>
      </c>
      <c r="I3699" s="31">
        <v>42977.618344907409</v>
      </c>
      <c r="J3699" s="22" t="s">
        <v>73</v>
      </c>
      <c r="K3699" s="32" t="s">
        <v>102</v>
      </c>
      <c r="L3699" s="32" t="s">
        <v>9737</v>
      </c>
      <c r="N3699" s="24">
        <v>502.79419999999999</v>
      </c>
      <c r="O3699" s="24">
        <v>441.32</v>
      </c>
      <c r="P3699" s="32" t="s">
        <v>699</v>
      </c>
      <c r="Q3699" s="43" t="s">
        <v>700</v>
      </c>
      <c r="R3699" s="43" t="s">
        <v>78</v>
      </c>
      <c r="S3699" s="47">
        <v>5</v>
      </c>
    </row>
    <row r="3700" spans="1:19" ht="12.75">
      <c r="A3700" s="22" t="s">
        <v>60</v>
      </c>
      <c r="B3700" s="22" t="s">
        <v>188</v>
      </c>
      <c r="C3700" s="22" t="s">
        <v>63</v>
      </c>
      <c r="D3700" s="22" t="s">
        <v>61</v>
      </c>
      <c r="E3700" s="22" t="s">
        <v>9738</v>
      </c>
      <c r="F3700" s="31">
        <v>42933.456099537034</v>
      </c>
      <c r="G3700" s="31">
        <v>42933</v>
      </c>
      <c r="H3700" s="31">
        <v>43298</v>
      </c>
      <c r="I3700" s="31">
        <v>42963.455277777779</v>
      </c>
      <c r="J3700" s="22" t="s">
        <v>73</v>
      </c>
      <c r="K3700" s="32" t="s">
        <v>74</v>
      </c>
      <c r="L3700" s="32" t="s">
        <v>9739</v>
      </c>
      <c r="N3700" s="24">
        <v>379.68</v>
      </c>
      <c r="O3700" s="24">
        <v>0</v>
      </c>
      <c r="P3700" s="32" t="s">
        <v>9740</v>
      </c>
      <c r="Q3700" s="43" t="s">
        <v>9741</v>
      </c>
      <c r="R3700" s="43" t="s">
        <v>78</v>
      </c>
      <c r="S3700" s="47">
        <v>5</v>
      </c>
    </row>
    <row r="3701" spans="1:19" ht="12.75">
      <c r="A3701" s="22" t="s">
        <v>60</v>
      </c>
      <c r="B3701" s="22" t="s">
        <v>172</v>
      </c>
      <c r="C3701" s="22" t="s">
        <v>63</v>
      </c>
      <c r="D3701" s="22" t="s">
        <v>61</v>
      </c>
      <c r="E3701" s="22" t="s">
        <v>9742</v>
      </c>
      <c r="F3701" s="31">
        <v>42928.456053240741</v>
      </c>
      <c r="G3701" s="31">
        <v>42947</v>
      </c>
      <c r="H3701" s="31">
        <v>43312</v>
      </c>
      <c r="I3701" s="31">
        <v>42958.44809027778</v>
      </c>
      <c r="J3701" s="22" t="s">
        <v>73</v>
      </c>
      <c r="K3701" s="32" t="s">
        <v>74</v>
      </c>
      <c r="L3701" s="32" t="s">
        <v>9743</v>
      </c>
      <c r="N3701" s="24">
        <v>1005.33</v>
      </c>
      <c r="O3701" s="24">
        <v>0</v>
      </c>
      <c r="P3701" s="32" t="s">
        <v>2953</v>
      </c>
      <c r="Q3701" s="43" t="s">
        <v>2954</v>
      </c>
      <c r="R3701" s="43" t="s">
        <v>78</v>
      </c>
      <c r="S3701" s="47">
        <v>5</v>
      </c>
    </row>
    <row r="3702" spans="1:19" ht="12.75">
      <c r="A3702" s="22" t="s">
        <v>60</v>
      </c>
      <c r="B3702" s="22" t="s">
        <v>4016</v>
      </c>
      <c r="C3702" s="22" t="s">
        <v>63</v>
      </c>
      <c r="D3702" s="22" t="s">
        <v>61</v>
      </c>
      <c r="E3702" s="22" t="s">
        <v>9744</v>
      </c>
      <c r="F3702" s="31">
        <v>42943.088032407402</v>
      </c>
      <c r="G3702" s="31">
        <v>42978</v>
      </c>
      <c r="H3702" s="31">
        <v>43343</v>
      </c>
      <c r="I3702" s="31">
        <v>43003.088032407402</v>
      </c>
      <c r="J3702" s="22" t="s">
        <v>101</v>
      </c>
      <c r="K3702" s="32" t="s">
        <v>102</v>
      </c>
      <c r="L3702" s="32" t="s">
        <v>9745</v>
      </c>
      <c r="N3702" s="24">
        <v>2587.37</v>
      </c>
      <c r="O3702" s="24">
        <v>2587.37</v>
      </c>
      <c r="P3702" s="32" t="s">
        <v>699</v>
      </c>
      <c r="Q3702" s="43" t="s">
        <v>700</v>
      </c>
      <c r="R3702" s="43" t="s">
        <v>78</v>
      </c>
      <c r="S3702" s="47">
        <v>1</v>
      </c>
    </row>
    <row r="3703" spans="1:19" ht="12.75">
      <c r="A3703" s="22" t="s">
        <v>60</v>
      </c>
      <c r="B3703" s="22" t="s">
        <v>188</v>
      </c>
      <c r="C3703" s="22" t="s">
        <v>63</v>
      </c>
      <c r="D3703" s="22" t="s">
        <v>61</v>
      </c>
      <c r="E3703" s="22" t="s">
        <v>9746</v>
      </c>
      <c r="F3703" s="31">
        <v>42943.335451388884</v>
      </c>
      <c r="G3703" s="31">
        <v>42954</v>
      </c>
      <c r="H3703" s="31">
        <v>43319</v>
      </c>
      <c r="I3703" s="31">
        <v>42973.332650462959</v>
      </c>
      <c r="J3703" s="22" t="s">
        <v>73</v>
      </c>
      <c r="K3703" s="32" t="s">
        <v>74</v>
      </c>
      <c r="L3703" s="32" t="s">
        <v>9747</v>
      </c>
      <c r="N3703" s="24">
        <v>1042.9100000000001</v>
      </c>
      <c r="O3703" s="24">
        <v>0</v>
      </c>
      <c r="P3703" s="32" t="s">
        <v>943</v>
      </c>
      <c r="Q3703" s="43" t="s">
        <v>944</v>
      </c>
      <c r="R3703" s="43" t="s">
        <v>78</v>
      </c>
      <c r="S3703" s="47">
        <v>5</v>
      </c>
    </row>
    <row r="3704" spans="1:19" ht="12.75">
      <c r="A3704" s="22" t="s">
        <v>60</v>
      </c>
      <c r="B3704" s="22" t="s">
        <v>172</v>
      </c>
      <c r="C3704" s="22" t="s">
        <v>63</v>
      </c>
      <c r="D3704" s="22" t="s">
        <v>61</v>
      </c>
      <c r="E3704" s="22" t="s">
        <v>9748</v>
      </c>
      <c r="F3704" s="31">
        <v>42921.427615740737</v>
      </c>
      <c r="G3704" s="31">
        <v>42921</v>
      </c>
      <c r="H3704" s="31">
        <v>43286</v>
      </c>
      <c r="I3704" s="31">
        <v>42951.424259259256</v>
      </c>
      <c r="J3704" s="22" t="s">
        <v>73</v>
      </c>
      <c r="K3704" s="32" t="s">
        <v>74</v>
      </c>
      <c r="L3704" s="32" t="s">
        <v>9749</v>
      </c>
      <c r="N3704" s="24">
        <v>565.32000000000005</v>
      </c>
      <c r="O3704" s="24">
        <v>0</v>
      </c>
      <c r="P3704" s="32" t="s">
        <v>114</v>
      </c>
      <c r="Q3704" s="43" t="s">
        <v>115</v>
      </c>
      <c r="R3704" s="43" t="s">
        <v>78</v>
      </c>
      <c r="S3704" s="47">
        <v>5</v>
      </c>
    </row>
    <row r="3705" spans="1:19" ht="12.75">
      <c r="A3705" s="22" t="s">
        <v>60</v>
      </c>
      <c r="B3705" s="22" t="s">
        <v>504</v>
      </c>
      <c r="C3705" s="22" t="s">
        <v>63</v>
      </c>
      <c r="D3705" s="22" t="s">
        <v>61</v>
      </c>
      <c r="E3705" s="22" t="s">
        <v>9750</v>
      </c>
      <c r="F3705" s="31">
        <v>42928.547118055554</v>
      </c>
      <c r="G3705" s="31">
        <v>42947</v>
      </c>
      <c r="H3705" s="31">
        <v>43312</v>
      </c>
      <c r="I3705" s="31">
        <v>42958.537280092591</v>
      </c>
      <c r="J3705" s="22" t="s">
        <v>73</v>
      </c>
      <c r="K3705" s="32" t="s">
        <v>74</v>
      </c>
      <c r="L3705" s="32" t="s">
        <v>9751</v>
      </c>
      <c r="N3705" s="24">
        <v>2798.605</v>
      </c>
      <c r="O3705" s="24">
        <v>0</v>
      </c>
      <c r="P3705" s="32" t="s">
        <v>1258</v>
      </c>
      <c r="Q3705" s="43" t="s">
        <v>1259</v>
      </c>
      <c r="R3705" s="43" t="s">
        <v>78</v>
      </c>
      <c r="S3705" s="47">
        <v>6</v>
      </c>
    </row>
    <row r="3706" spans="1:19" ht="12.75">
      <c r="A3706" s="22" t="s">
        <v>60</v>
      </c>
      <c r="B3706" s="22" t="s">
        <v>172</v>
      </c>
      <c r="C3706" s="22" t="s">
        <v>63</v>
      </c>
      <c r="D3706" s="22" t="s">
        <v>61</v>
      </c>
      <c r="E3706" s="22" t="s">
        <v>9752</v>
      </c>
      <c r="F3706" s="31">
        <v>42921.668043981481</v>
      </c>
      <c r="G3706" s="31">
        <v>42921</v>
      </c>
      <c r="H3706" s="31">
        <v>43281</v>
      </c>
      <c r="I3706" s="31">
        <v>42951.665787037033</v>
      </c>
      <c r="J3706" s="22" t="s">
        <v>73</v>
      </c>
      <c r="K3706" s="32" t="s">
        <v>74</v>
      </c>
      <c r="L3706" s="32" t="s">
        <v>9753</v>
      </c>
      <c r="N3706" s="24">
        <v>0</v>
      </c>
      <c r="O3706" s="24">
        <v>0</v>
      </c>
      <c r="P3706" s="32" t="s">
        <v>9754</v>
      </c>
      <c r="Q3706" s="43" t="s">
        <v>9755</v>
      </c>
      <c r="R3706" s="43" t="s">
        <v>78</v>
      </c>
      <c r="S3706" s="47">
        <v>5</v>
      </c>
    </row>
    <row r="3707" spans="1:19" ht="12.75">
      <c r="A3707" s="22" t="s">
        <v>60</v>
      </c>
      <c r="B3707" s="22" t="s">
        <v>349</v>
      </c>
      <c r="C3707" s="22" t="s">
        <v>63</v>
      </c>
      <c r="D3707" s="22" t="s">
        <v>61</v>
      </c>
      <c r="E3707" s="22" t="s">
        <v>9756</v>
      </c>
      <c r="F3707" s="31">
        <v>42930.576585648145</v>
      </c>
      <c r="G3707" s="31">
        <v>42961</v>
      </c>
      <c r="H3707" s="31">
        <v>43326</v>
      </c>
      <c r="I3707" s="31">
        <v>42960</v>
      </c>
      <c r="J3707" s="22" t="s">
        <v>73</v>
      </c>
      <c r="K3707" s="32" t="s">
        <v>74</v>
      </c>
      <c r="L3707" s="32" t="s">
        <v>9757</v>
      </c>
      <c r="N3707" s="24">
        <v>0</v>
      </c>
      <c r="O3707" s="24">
        <v>0</v>
      </c>
      <c r="P3707" s="32" t="s">
        <v>1082</v>
      </c>
      <c r="Q3707" s="43" t="s">
        <v>1083</v>
      </c>
      <c r="R3707" s="43" t="s">
        <v>78</v>
      </c>
      <c r="S3707" s="47">
        <v>6</v>
      </c>
    </row>
    <row r="3708" spans="1:19" ht="12.75">
      <c r="A3708" s="22" t="s">
        <v>60</v>
      </c>
      <c r="B3708" s="22" t="s">
        <v>172</v>
      </c>
      <c r="C3708" s="22" t="s">
        <v>63</v>
      </c>
      <c r="D3708" s="22" t="s">
        <v>61</v>
      </c>
      <c r="E3708" s="22" t="s">
        <v>9758</v>
      </c>
      <c r="F3708" s="31">
        <v>42934.532696759255</v>
      </c>
      <c r="G3708" s="31">
        <v>42937</v>
      </c>
      <c r="H3708" s="31">
        <v>43302</v>
      </c>
      <c r="I3708" s="31">
        <v>42964.527662037035</v>
      </c>
      <c r="J3708" s="22" t="s">
        <v>73</v>
      </c>
      <c r="K3708" s="32" t="s">
        <v>102</v>
      </c>
      <c r="L3708" s="32" t="s">
        <v>9759</v>
      </c>
      <c r="N3708" s="24">
        <v>3532.826</v>
      </c>
      <c r="O3708" s="24">
        <v>1650.595</v>
      </c>
      <c r="P3708" s="32" t="s">
        <v>81</v>
      </c>
      <c r="Q3708" s="43" t="s">
        <v>82</v>
      </c>
      <c r="R3708" s="43" t="s">
        <v>78</v>
      </c>
      <c r="S3708" s="47">
        <v>5</v>
      </c>
    </row>
    <row r="3709" spans="1:19" ht="12.75">
      <c r="A3709" s="22" t="s">
        <v>60</v>
      </c>
      <c r="B3709" s="22" t="s">
        <v>349</v>
      </c>
      <c r="C3709" s="22" t="s">
        <v>63</v>
      </c>
      <c r="D3709" s="22" t="s">
        <v>61</v>
      </c>
      <c r="E3709" s="22" t="s">
        <v>9760</v>
      </c>
      <c r="F3709" s="31">
        <v>42926.497824074075</v>
      </c>
      <c r="G3709" s="31">
        <v>42949</v>
      </c>
      <c r="H3709" s="31">
        <v>43314</v>
      </c>
      <c r="I3709" s="31">
        <v>42956</v>
      </c>
      <c r="J3709" s="22" t="s">
        <v>73</v>
      </c>
      <c r="K3709" s="32" t="s">
        <v>74</v>
      </c>
      <c r="L3709" s="32" t="s">
        <v>9761</v>
      </c>
      <c r="N3709" s="24">
        <v>509.25659999999999</v>
      </c>
      <c r="O3709" s="24">
        <v>0</v>
      </c>
      <c r="P3709" s="32" t="s">
        <v>271</v>
      </c>
      <c r="Q3709" s="43" t="s">
        <v>272</v>
      </c>
      <c r="R3709" s="43" t="s">
        <v>78</v>
      </c>
      <c r="S3709" s="47">
        <v>5</v>
      </c>
    </row>
    <row r="3710" spans="1:19" ht="12.75">
      <c r="A3710" s="22" t="s">
        <v>60</v>
      </c>
      <c r="B3710" s="22" t="s">
        <v>172</v>
      </c>
      <c r="C3710" s="22" t="s">
        <v>63</v>
      </c>
      <c r="D3710" s="22" t="s">
        <v>61</v>
      </c>
      <c r="E3710" s="22" t="s">
        <v>9762</v>
      </c>
      <c r="F3710" s="31">
        <v>42921.733842592592</v>
      </c>
      <c r="G3710" s="31">
        <v>42928</v>
      </c>
      <c r="H3710" s="31">
        <v>43293</v>
      </c>
      <c r="I3710" s="31">
        <v>42951.726226851853</v>
      </c>
      <c r="J3710" s="22" t="s">
        <v>73</v>
      </c>
      <c r="K3710" s="32" t="s">
        <v>211</v>
      </c>
      <c r="L3710" s="32" t="s">
        <v>9763</v>
      </c>
      <c r="N3710" s="24">
        <v>9292.2299999999996</v>
      </c>
      <c r="O3710" s="24">
        <v>0</v>
      </c>
      <c r="P3710" s="32" t="s">
        <v>4921</v>
      </c>
      <c r="Q3710" s="43" t="s">
        <v>4922</v>
      </c>
      <c r="R3710" s="43" t="s">
        <v>78</v>
      </c>
      <c r="S3710" s="47">
        <v>6</v>
      </c>
    </row>
    <row r="3711" spans="1:19" ht="12.75">
      <c r="A3711" s="22" t="s">
        <v>60</v>
      </c>
      <c r="B3711" s="22" t="s">
        <v>3684</v>
      </c>
      <c r="C3711" s="22" t="s">
        <v>63</v>
      </c>
      <c r="D3711" s="22" t="s">
        <v>61</v>
      </c>
      <c r="E3711" s="22" t="s">
        <v>9764</v>
      </c>
      <c r="F3711" s="31">
        <v>42938.570798611108</v>
      </c>
      <c r="G3711" s="31">
        <v>42946</v>
      </c>
      <c r="H3711" s="31">
        <v>43311</v>
      </c>
      <c r="I3711" s="31">
        <v>42968.551851851851</v>
      </c>
      <c r="J3711" s="22" t="s">
        <v>73</v>
      </c>
      <c r="K3711" s="32" t="s">
        <v>74</v>
      </c>
      <c r="L3711" s="32" t="s">
        <v>9765</v>
      </c>
      <c r="N3711" s="24">
        <v>0</v>
      </c>
      <c r="O3711" s="24">
        <v>0</v>
      </c>
      <c r="P3711" s="32" t="s">
        <v>2716</v>
      </c>
      <c r="Q3711" s="43" t="s">
        <v>2717</v>
      </c>
      <c r="R3711" s="43" t="s">
        <v>78</v>
      </c>
      <c r="S3711" s="47">
        <v>5</v>
      </c>
    </row>
    <row r="3712" spans="1:19" ht="12.75">
      <c r="A3712" s="22" t="s">
        <v>60</v>
      </c>
      <c r="B3712" s="22" t="s">
        <v>188</v>
      </c>
      <c r="C3712" s="22" t="s">
        <v>63</v>
      </c>
      <c r="D3712" s="22" t="s">
        <v>61</v>
      </c>
      <c r="E3712" s="22" t="s">
        <v>9766</v>
      </c>
      <c r="F3712" s="31">
        <v>42943.413344907407</v>
      </c>
      <c r="G3712" s="31">
        <v>42979</v>
      </c>
      <c r="H3712" s="31">
        <v>43344</v>
      </c>
      <c r="I3712" s="31">
        <v>42973.40825231481</v>
      </c>
      <c r="J3712" s="22" t="s">
        <v>73</v>
      </c>
      <c r="K3712" s="32" t="s">
        <v>102</v>
      </c>
      <c r="L3712" s="32" t="s">
        <v>9767</v>
      </c>
      <c r="N3712" s="24">
        <v>3745.9333000000001</v>
      </c>
      <c r="O3712" s="24">
        <v>3998.07</v>
      </c>
      <c r="P3712" s="32" t="s">
        <v>3693</v>
      </c>
      <c r="Q3712" s="43" t="s">
        <v>3694</v>
      </c>
      <c r="R3712" s="43" t="s">
        <v>78</v>
      </c>
      <c r="S3712" s="47">
        <v>5</v>
      </c>
    </row>
    <row r="3713" spans="1:19" ht="12.75">
      <c r="A3713" s="22" t="s">
        <v>60</v>
      </c>
      <c r="B3713" s="22" t="s">
        <v>188</v>
      </c>
      <c r="C3713" s="22" t="s">
        <v>63</v>
      </c>
      <c r="D3713" s="22" t="s">
        <v>61</v>
      </c>
      <c r="E3713" s="22" t="s">
        <v>9768</v>
      </c>
      <c r="F3713" s="31">
        <v>42917.600474537037</v>
      </c>
      <c r="G3713" s="31">
        <v>42957</v>
      </c>
      <c r="H3713" s="31">
        <v>43322</v>
      </c>
      <c r="I3713" s="31">
        <v>42947.594942129625</v>
      </c>
      <c r="J3713" s="22" t="s">
        <v>73</v>
      </c>
      <c r="K3713" s="32" t="s">
        <v>121</v>
      </c>
      <c r="L3713" s="32" t="s">
        <v>9769</v>
      </c>
      <c r="N3713" s="24">
        <v>363.36200000000002</v>
      </c>
      <c r="O3713" s="24">
        <v>457.93</v>
      </c>
      <c r="P3713" s="32" t="s">
        <v>872</v>
      </c>
      <c r="Q3713" s="43" t="s">
        <v>873</v>
      </c>
      <c r="R3713" s="43" t="s">
        <v>78</v>
      </c>
      <c r="S3713" s="47">
        <v>6</v>
      </c>
    </row>
    <row r="3714" spans="1:19" ht="12.75">
      <c r="A3714" s="22" t="s">
        <v>60</v>
      </c>
      <c r="B3714" s="22" t="s">
        <v>188</v>
      </c>
      <c r="C3714" s="22" t="s">
        <v>63</v>
      </c>
      <c r="D3714" s="22" t="s">
        <v>61</v>
      </c>
      <c r="E3714" s="22" t="s">
        <v>9770</v>
      </c>
      <c r="F3714" s="31">
        <v>42934.366331018515</v>
      </c>
      <c r="G3714" s="31">
        <v>42934</v>
      </c>
      <c r="H3714" s="31">
        <v>43299</v>
      </c>
      <c r="I3714" s="31">
        <v>42964.364861111106</v>
      </c>
      <c r="J3714" s="22" t="s">
        <v>73</v>
      </c>
      <c r="K3714" s="32" t="s">
        <v>102</v>
      </c>
      <c r="L3714" s="32" t="s">
        <v>9771</v>
      </c>
      <c r="N3714" s="24">
        <v>331.39600000000002</v>
      </c>
      <c r="O3714" s="24">
        <v>287.60000000000002</v>
      </c>
      <c r="P3714" s="32" t="s">
        <v>1155</v>
      </c>
      <c r="Q3714" s="43" t="s">
        <v>1156</v>
      </c>
      <c r="R3714" s="43" t="s">
        <v>78</v>
      </c>
      <c r="S3714" s="47">
        <v>5</v>
      </c>
    </row>
    <row r="3715" spans="1:19" ht="12.75">
      <c r="A3715" s="22" t="s">
        <v>60</v>
      </c>
      <c r="B3715" s="22" t="s">
        <v>333</v>
      </c>
      <c r="C3715" s="22" t="s">
        <v>63</v>
      </c>
      <c r="D3715" s="22" t="s">
        <v>61</v>
      </c>
      <c r="E3715" s="22" t="s">
        <v>9772</v>
      </c>
      <c r="F3715" s="31">
        <v>42921.608032407406</v>
      </c>
      <c r="G3715" s="31">
        <v>42921</v>
      </c>
      <c r="H3715" s="31">
        <v>43286</v>
      </c>
      <c r="I3715" s="31">
        <v>42951</v>
      </c>
      <c r="J3715" s="22" t="s">
        <v>73</v>
      </c>
      <c r="K3715" s="32" t="s">
        <v>74</v>
      </c>
      <c r="L3715" s="32" t="s">
        <v>9773</v>
      </c>
      <c r="N3715" s="24">
        <v>998.025</v>
      </c>
      <c r="O3715" s="24">
        <v>0</v>
      </c>
      <c r="P3715" s="32" t="s">
        <v>9774</v>
      </c>
      <c r="Q3715" s="43" t="s">
        <v>9775</v>
      </c>
      <c r="R3715" s="43" t="s">
        <v>78</v>
      </c>
      <c r="S3715" s="47">
        <v>5</v>
      </c>
    </row>
    <row r="3716" spans="1:19" ht="12.75">
      <c r="A3716" s="22" t="s">
        <v>60</v>
      </c>
      <c r="B3716" s="22" t="s">
        <v>188</v>
      </c>
      <c r="C3716" s="22" t="s">
        <v>63</v>
      </c>
      <c r="D3716" s="22" t="s">
        <v>61</v>
      </c>
      <c r="E3716" s="22" t="s">
        <v>9776</v>
      </c>
      <c r="F3716" s="31">
        <v>42947.464537037034</v>
      </c>
      <c r="G3716" s="31">
        <v>42947</v>
      </c>
      <c r="H3716" s="31">
        <v>43312</v>
      </c>
      <c r="I3716" s="31">
        <v>42977.45989583333</v>
      </c>
      <c r="J3716" s="22" t="s">
        <v>73</v>
      </c>
      <c r="K3716" s="32" t="s">
        <v>102</v>
      </c>
      <c r="L3716" s="32" t="s">
        <v>9777</v>
      </c>
      <c r="N3716" s="24">
        <v>512.21659999999997</v>
      </c>
      <c r="O3716" s="24">
        <v>407.12</v>
      </c>
      <c r="P3716" s="32" t="s">
        <v>666</v>
      </c>
      <c r="Q3716" s="43" t="s">
        <v>667</v>
      </c>
      <c r="R3716" s="43" t="s">
        <v>78</v>
      </c>
      <c r="S3716" s="47">
        <v>5</v>
      </c>
    </row>
    <row r="3717" spans="1:19" ht="12.75">
      <c r="A3717" s="22" t="s">
        <v>60</v>
      </c>
      <c r="B3717" s="22" t="s">
        <v>172</v>
      </c>
      <c r="C3717" s="22" t="s">
        <v>63</v>
      </c>
      <c r="D3717" s="22" t="s">
        <v>61</v>
      </c>
      <c r="E3717" s="22" t="s">
        <v>9778</v>
      </c>
      <c r="F3717" s="31">
        <v>42928.624456018515</v>
      </c>
      <c r="G3717" s="31">
        <v>42928</v>
      </c>
      <c r="H3717" s="31">
        <v>43293</v>
      </c>
      <c r="I3717" s="31">
        <v>42958.621990740736</v>
      </c>
      <c r="J3717" s="22" t="s">
        <v>73</v>
      </c>
      <c r="K3717" s="32" t="s">
        <v>102</v>
      </c>
      <c r="L3717" s="32" t="s">
        <v>9779</v>
      </c>
      <c r="N3717" s="24">
        <v>2178.2779999999998</v>
      </c>
      <c r="O3717" s="24">
        <v>2144.9699999999998</v>
      </c>
      <c r="P3717" s="32" t="s">
        <v>1032</v>
      </c>
      <c r="Q3717" s="43" t="s">
        <v>1033</v>
      </c>
      <c r="R3717" s="43" t="s">
        <v>78</v>
      </c>
      <c r="S3717" s="47">
        <v>5</v>
      </c>
    </row>
    <row r="3718" spans="1:19" ht="12.75">
      <c r="A3718" s="22" t="s">
        <v>60</v>
      </c>
      <c r="B3718" s="22" t="s">
        <v>344</v>
      </c>
      <c r="C3718" s="22" t="s">
        <v>63</v>
      </c>
      <c r="D3718" s="22" t="s">
        <v>61</v>
      </c>
      <c r="E3718" s="22" t="s">
        <v>9780</v>
      </c>
      <c r="F3718" s="31">
        <v>42919.610486111109</v>
      </c>
      <c r="G3718" s="31">
        <v>42919</v>
      </c>
      <c r="H3718" s="31">
        <v>43284</v>
      </c>
      <c r="I3718" s="31">
        <v>42949</v>
      </c>
      <c r="J3718" s="22" t="s">
        <v>73</v>
      </c>
      <c r="K3718" s="32" t="s">
        <v>102</v>
      </c>
      <c r="L3718" s="32" t="s">
        <v>9781</v>
      </c>
      <c r="N3718" s="24">
        <v>2201.4832999999999</v>
      </c>
      <c r="O3718" s="24">
        <v>2034.62</v>
      </c>
      <c r="P3718" s="32" t="s">
        <v>943</v>
      </c>
      <c r="Q3718" s="43" t="s">
        <v>944</v>
      </c>
      <c r="R3718" s="43" t="s">
        <v>78</v>
      </c>
      <c r="S3718" s="47">
        <v>5</v>
      </c>
    </row>
    <row r="3719" spans="1:19" ht="12.75">
      <c r="A3719" s="22" t="s">
        <v>60</v>
      </c>
      <c r="B3719" s="22" t="s">
        <v>188</v>
      </c>
      <c r="C3719" s="22" t="s">
        <v>63</v>
      </c>
      <c r="D3719" s="22" t="s">
        <v>61</v>
      </c>
      <c r="E3719" s="22" t="s">
        <v>9782</v>
      </c>
      <c r="F3719" s="31">
        <v>42939.083969907406</v>
      </c>
      <c r="G3719" s="31">
        <v>42974</v>
      </c>
      <c r="H3719" s="31">
        <v>43339</v>
      </c>
      <c r="I3719" s="31">
        <v>42999.083969907406</v>
      </c>
      <c r="J3719" s="22" t="s">
        <v>101</v>
      </c>
      <c r="K3719" s="32" t="s">
        <v>102</v>
      </c>
      <c r="L3719" s="32" t="s">
        <v>9783</v>
      </c>
      <c r="N3719" s="24">
        <v>346.71</v>
      </c>
      <c r="O3719" s="24">
        <v>346.71</v>
      </c>
      <c r="P3719" s="32" t="s">
        <v>208</v>
      </c>
      <c r="Q3719" s="43" t="s">
        <v>209</v>
      </c>
      <c r="R3719" s="43" t="s">
        <v>78</v>
      </c>
      <c r="S3719" s="47">
        <v>1</v>
      </c>
    </row>
    <row r="3720" spans="1:19" ht="12.75">
      <c r="A3720" s="22" t="s">
        <v>60</v>
      </c>
      <c r="B3720" s="22" t="s">
        <v>344</v>
      </c>
      <c r="C3720" s="22" t="s">
        <v>63</v>
      </c>
      <c r="D3720" s="22" t="s">
        <v>61</v>
      </c>
      <c r="E3720" s="22" t="s">
        <v>9784</v>
      </c>
      <c r="F3720" s="31">
        <v>42934.764351851853</v>
      </c>
      <c r="G3720" s="31">
        <v>42933</v>
      </c>
      <c r="H3720" s="31">
        <v>43298</v>
      </c>
      <c r="I3720" s="31">
        <v>42964</v>
      </c>
      <c r="J3720" s="22" t="s">
        <v>73</v>
      </c>
      <c r="K3720" s="32" t="s">
        <v>121</v>
      </c>
      <c r="L3720" s="32" t="s">
        <v>9785</v>
      </c>
      <c r="N3720" s="24">
        <v>1483.1079999999999</v>
      </c>
      <c r="O3720" s="24">
        <v>1447.86</v>
      </c>
      <c r="P3720" s="32" t="s">
        <v>2489</v>
      </c>
      <c r="Q3720" s="43" t="s">
        <v>2490</v>
      </c>
      <c r="R3720" s="43" t="s">
        <v>78</v>
      </c>
      <c r="S3720" s="47">
        <v>5</v>
      </c>
    </row>
    <row r="3721" spans="1:19" ht="12.75">
      <c r="A3721" s="22" t="s">
        <v>60</v>
      </c>
      <c r="B3721" s="22" t="s">
        <v>188</v>
      </c>
      <c r="C3721" s="22" t="s">
        <v>63</v>
      </c>
      <c r="D3721" s="22" t="s">
        <v>61</v>
      </c>
      <c r="E3721" s="22" t="s">
        <v>9786</v>
      </c>
      <c r="F3721" s="31">
        <v>42920.369953703703</v>
      </c>
      <c r="G3721" s="31">
        <v>42920</v>
      </c>
      <c r="H3721" s="31">
        <v>43285</v>
      </c>
      <c r="I3721" s="31">
        <v>42950.365451388891</v>
      </c>
      <c r="J3721" s="22" t="s">
        <v>73</v>
      </c>
      <c r="K3721" s="32" t="s">
        <v>102</v>
      </c>
      <c r="L3721" s="32" t="s">
        <v>9787</v>
      </c>
      <c r="N3721" s="24">
        <v>586.975</v>
      </c>
      <c r="O3721" s="24">
        <v>697.97</v>
      </c>
      <c r="P3721" s="32" t="s">
        <v>3404</v>
      </c>
      <c r="Q3721" s="43" t="s">
        <v>3405</v>
      </c>
      <c r="R3721" s="43" t="s">
        <v>78</v>
      </c>
      <c r="S3721" s="47">
        <v>5</v>
      </c>
    </row>
    <row r="3722" spans="1:19" ht="12.75">
      <c r="A3722" s="22" t="s">
        <v>60</v>
      </c>
      <c r="B3722" s="22" t="s">
        <v>213</v>
      </c>
      <c r="C3722" s="22" t="s">
        <v>63</v>
      </c>
      <c r="D3722" s="22" t="s">
        <v>61</v>
      </c>
      <c r="E3722" s="22" t="s">
        <v>9788</v>
      </c>
      <c r="F3722" s="31">
        <v>42926.617037037038</v>
      </c>
      <c r="G3722" s="31">
        <v>42927</v>
      </c>
      <c r="H3722" s="31">
        <v>43292</v>
      </c>
      <c r="I3722" s="31">
        <v>42956</v>
      </c>
      <c r="J3722" s="22" t="s">
        <v>306</v>
      </c>
      <c r="K3722" s="32" t="s">
        <v>140</v>
      </c>
      <c r="L3722" s="32" t="s">
        <v>9789</v>
      </c>
      <c r="M3722" s="32" t="s">
        <v>9790</v>
      </c>
      <c r="N3722" s="24">
        <v>-5286.4499999999998</v>
      </c>
      <c r="O3722" s="24">
        <v>-5286.4499999999998</v>
      </c>
      <c r="P3722" s="32" t="s">
        <v>7447</v>
      </c>
      <c r="Q3722" s="43" t="s">
        <v>7448</v>
      </c>
      <c r="R3722" s="43" t="s">
        <v>78</v>
      </c>
      <c r="S3722" s="47">
        <v>1</v>
      </c>
    </row>
    <row r="3723" spans="1:19" ht="12.75">
      <c r="A3723" s="22" t="s">
        <v>60</v>
      </c>
      <c r="B3723" s="22" t="s">
        <v>728</v>
      </c>
      <c r="C3723" s="22" t="s">
        <v>63</v>
      </c>
      <c r="D3723" s="22" t="s">
        <v>61</v>
      </c>
      <c r="E3723" s="22" t="s">
        <v>9791</v>
      </c>
      <c r="F3723" s="31">
        <v>42934.331921296296</v>
      </c>
      <c r="G3723" s="31">
        <v>42947</v>
      </c>
      <c r="H3723" s="31">
        <v>43312</v>
      </c>
      <c r="I3723" s="31">
        <v>42964</v>
      </c>
      <c r="J3723" s="22" t="s">
        <v>73</v>
      </c>
      <c r="K3723" s="32" t="s">
        <v>140</v>
      </c>
      <c r="L3723" s="32" t="s">
        <v>9792</v>
      </c>
      <c r="M3723" s="32" t="s">
        <v>9793</v>
      </c>
      <c r="N3723" s="24">
        <v>645.78809999999999</v>
      </c>
      <c r="O3723" s="24">
        <v>501.19569999999999</v>
      </c>
      <c r="P3723" s="32" t="s">
        <v>1842</v>
      </c>
      <c r="Q3723" s="43" t="s">
        <v>1843</v>
      </c>
      <c r="R3723" s="43" t="s">
        <v>78</v>
      </c>
      <c r="S3723" s="47">
        <v>6</v>
      </c>
    </row>
    <row r="3724" spans="1:19" ht="12.75">
      <c r="A3724" s="22" t="s">
        <v>60</v>
      </c>
      <c r="B3724" s="22" t="s">
        <v>188</v>
      </c>
      <c r="C3724" s="22" t="s">
        <v>63</v>
      </c>
      <c r="D3724" s="22" t="s">
        <v>61</v>
      </c>
      <c r="E3724" s="22" t="s">
        <v>9794</v>
      </c>
      <c r="F3724" s="31">
        <v>42943.706365740742</v>
      </c>
      <c r="G3724" s="31">
        <v>42943</v>
      </c>
      <c r="H3724" s="31">
        <v>43308</v>
      </c>
      <c r="I3724" s="31">
        <v>42973.704537037032</v>
      </c>
      <c r="J3724" s="22" t="s">
        <v>73</v>
      </c>
      <c r="K3724" s="32" t="s">
        <v>74</v>
      </c>
      <c r="L3724" s="32" t="s">
        <v>9795</v>
      </c>
      <c r="N3724" s="24">
        <v>0</v>
      </c>
      <c r="O3724" s="24">
        <v>0</v>
      </c>
      <c r="P3724" s="32" t="s">
        <v>7762</v>
      </c>
      <c r="Q3724" s="43" t="s">
        <v>7763</v>
      </c>
      <c r="R3724" s="43" t="s">
        <v>78</v>
      </c>
      <c r="S3724" s="47">
        <v>5</v>
      </c>
    </row>
    <row r="3725" spans="1:19" ht="12.75">
      <c r="A3725" s="22" t="s">
        <v>60</v>
      </c>
      <c r="B3725" s="22" t="s">
        <v>180</v>
      </c>
      <c r="C3725" s="22" t="s">
        <v>63</v>
      </c>
      <c r="D3725" s="22" t="s">
        <v>61</v>
      </c>
      <c r="E3725" s="22" t="s">
        <v>9796</v>
      </c>
      <c r="F3725" s="31">
        <v>42943.661608796298</v>
      </c>
      <c r="G3725" s="31">
        <v>42978</v>
      </c>
      <c r="H3725" s="31">
        <v>43343</v>
      </c>
      <c r="I3725" s="31">
        <v>42973</v>
      </c>
      <c r="J3725" s="22" t="s">
        <v>73</v>
      </c>
      <c r="K3725" s="32" t="s">
        <v>121</v>
      </c>
      <c r="L3725" s="32" t="s">
        <v>9797</v>
      </c>
      <c r="N3725" s="24">
        <v>1466.838</v>
      </c>
      <c r="O3725" s="24">
        <v>1046.3199999999999</v>
      </c>
      <c r="P3725" s="32" t="s">
        <v>699</v>
      </c>
      <c r="Q3725" s="43" t="s">
        <v>700</v>
      </c>
      <c r="R3725" s="43" t="s">
        <v>78</v>
      </c>
      <c r="S3725" s="47">
        <v>5</v>
      </c>
    </row>
    <row r="3726" spans="1:19" ht="12.75">
      <c r="A3726" s="22" t="s">
        <v>60</v>
      </c>
      <c r="B3726" s="22" t="s">
        <v>1362</v>
      </c>
      <c r="C3726" s="22" t="s">
        <v>63</v>
      </c>
      <c r="D3726" s="22" t="s">
        <v>61</v>
      </c>
      <c r="E3726" s="22" t="s">
        <v>9798</v>
      </c>
      <c r="F3726" s="31">
        <v>42943.087743055556</v>
      </c>
      <c r="G3726" s="31">
        <v>42978</v>
      </c>
      <c r="H3726" s="31">
        <v>43343</v>
      </c>
      <c r="I3726" s="31">
        <v>43003.087743055556</v>
      </c>
      <c r="J3726" s="22" t="s">
        <v>101</v>
      </c>
      <c r="K3726" s="32" t="s">
        <v>102</v>
      </c>
      <c r="L3726" s="32" t="s">
        <v>9799</v>
      </c>
      <c r="N3726" s="24">
        <v>2047.21</v>
      </c>
      <c r="O3726" s="24">
        <v>2047.21</v>
      </c>
      <c r="P3726" s="32" t="s">
        <v>398</v>
      </c>
      <c r="Q3726" s="43" t="s">
        <v>399</v>
      </c>
      <c r="R3726" s="43" t="s">
        <v>78</v>
      </c>
      <c r="S3726" s="47">
        <v>1</v>
      </c>
    </row>
    <row r="3727" spans="1:19" ht="12.75">
      <c r="A3727" s="22" t="s">
        <v>60</v>
      </c>
      <c r="B3727" s="22" t="s">
        <v>188</v>
      </c>
      <c r="C3727" s="22" t="s">
        <v>63</v>
      </c>
      <c r="D3727" s="22" t="s">
        <v>61</v>
      </c>
      <c r="E3727" s="22" t="s">
        <v>9800</v>
      </c>
      <c r="F3727" s="31">
        <v>42934.550590277773</v>
      </c>
      <c r="G3727" s="31">
        <v>42934</v>
      </c>
      <c r="H3727" s="31">
        <v>43299</v>
      </c>
      <c r="I3727" s="31">
        <v>42964.54960648148</v>
      </c>
      <c r="J3727" s="22" t="s">
        <v>73</v>
      </c>
      <c r="K3727" s="32" t="s">
        <v>102</v>
      </c>
      <c r="L3727" s="32" t="s">
        <v>9801</v>
      </c>
      <c r="N3727" s="24">
        <v>353.625</v>
      </c>
      <c r="O3727" s="24">
        <v>302.46499999999997</v>
      </c>
      <c r="P3727" s="32" t="s">
        <v>893</v>
      </c>
      <c r="Q3727" s="43" t="s">
        <v>894</v>
      </c>
      <c r="R3727" s="43" t="s">
        <v>78</v>
      </c>
      <c r="S3727" s="47">
        <v>5</v>
      </c>
    </row>
    <row r="3728" spans="1:19" ht="12.75">
      <c r="A3728" s="22" t="s">
        <v>60</v>
      </c>
      <c r="B3728" s="22" t="s">
        <v>188</v>
      </c>
      <c r="C3728" s="22" t="s">
        <v>63</v>
      </c>
      <c r="D3728" s="22" t="s">
        <v>61</v>
      </c>
      <c r="E3728" s="22" t="s">
        <v>9802</v>
      </c>
      <c r="F3728" s="31">
        <v>42945.084282407406</v>
      </c>
      <c r="G3728" s="31">
        <v>42980</v>
      </c>
      <c r="H3728" s="31">
        <v>43345</v>
      </c>
      <c r="I3728" s="31">
        <v>43005.084282407406</v>
      </c>
      <c r="J3728" s="22" t="s">
        <v>101</v>
      </c>
      <c r="K3728" s="32" t="s">
        <v>102</v>
      </c>
      <c r="L3728" s="32" t="s">
        <v>9803</v>
      </c>
      <c r="N3728" s="24">
        <v>1085.6700000000001</v>
      </c>
      <c r="O3728" s="24">
        <v>1085.6700000000001</v>
      </c>
      <c r="P3728" s="32" t="s">
        <v>407</v>
      </c>
      <c r="Q3728" s="43" t="s">
        <v>408</v>
      </c>
      <c r="R3728" s="43" t="s">
        <v>78</v>
      </c>
      <c r="S3728" s="47">
        <v>1</v>
      </c>
    </row>
    <row r="3729" spans="1:19" ht="12.75">
      <c r="A3729" s="22" t="s">
        <v>60</v>
      </c>
      <c r="B3729" s="22" t="s">
        <v>338</v>
      </c>
      <c r="C3729" s="22" t="s">
        <v>63</v>
      </c>
      <c r="D3729" s="22" t="s">
        <v>61</v>
      </c>
      <c r="E3729" s="22" t="s">
        <v>9804</v>
      </c>
      <c r="F3729" s="31">
        <v>42920.427685185183</v>
      </c>
      <c r="G3729" s="31">
        <v>42921</v>
      </c>
      <c r="H3729" s="31">
        <v>43281</v>
      </c>
      <c r="I3729" s="31">
        <v>42950</v>
      </c>
      <c r="J3729" s="22" t="s">
        <v>73</v>
      </c>
      <c r="K3729" s="32" t="s">
        <v>74</v>
      </c>
      <c r="L3729" s="32" t="s">
        <v>9805</v>
      </c>
      <c r="N3729" s="24">
        <v>490.6925</v>
      </c>
      <c r="O3729" s="24">
        <v>0</v>
      </c>
      <c r="P3729" s="32" t="s">
        <v>352</v>
      </c>
      <c r="Q3729" s="43" t="s">
        <v>353</v>
      </c>
      <c r="R3729" s="43" t="s">
        <v>78</v>
      </c>
      <c r="S3729" s="47">
        <v>5</v>
      </c>
    </row>
    <row r="3730" spans="1:19" ht="12.75">
      <c r="A3730" s="22" t="s">
        <v>60</v>
      </c>
      <c r="B3730" s="22" t="s">
        <v>344</v>
      </c>
      <c r="C3730" s="22" t="s">
        <v>63</v>
      </c>
      <c r="D3730" s="22" t="s">
        <v>61</v>
      </c>
      <c r="E3730" s="22" t="s">
        <v>9806</v>
      </c>
      <c r="F3730" s="31">
        <v>42936.756354166668</v>
      </c>
      <c r="G3730" s="31">
        <v>42947</v>
      </c>
      <c r="H3730" s="31">
        <v>43312</v>
      </c>
      <c r="I3730" s="31">
        <v>42966</v>
      </c>
      <c r="J3730" s="22" t="s">
        <v>73</v>
      </c>
      <c r="K3730" s="32" t="s">
        <v>74</v>
      </c>
      <c r="L3730" s="32" t="s">
        <v>9807</v>
      </c>
      <c r="N3730" s="24">
        <v>18540.77</v>
      </c>
      <c r="O3730" s="24">
        <v>0</v>
      </c>
      <c r="P3730" s="32" t="s">
        <v>566</v>
      </c>
      <c r="Q3730" s="43" t="s">
        <v>567</v>
      </c>
      <c r="R3730" s="43" t="s">
        <v>78</v>
      </c>
      <c r="S3730" s="47">
        <v>5</v>
      </c>
    </row>
    <row r="3731" spans="1:19" ht="12.75">
      <c r="A3731" s="22" t="s">
        <v>60</v>
      </c>
      <c r="B3731" s="22" t="s">
        <v>188</v>
      </c>
      <c r="C3731" s="22" t="s">
        <v>63</v>
      </c>
      <c r="D3731" s="22" t="s">
        <v>61</v>
      </c>
      <c r="E3731" s="22" t="s">
        <v>9808</v>
      </c>
      <c r="F3731" s="31">
        <v>42928.46262731481</v>
      </c>
      <c r="G3731" s="31">
        <v>42955</v>
      </c>
      <c r="H3731" s="31">
        <v>43320</v>
      </c>
      <c r="I3731" s="31">
        <v>42958.461111111108</v>
      </c>
      <c r="J3731" s="22" t="s">
        <v>73</v>
      </c>
      <c r="K3731" s="32" t="s">
        <v>102</v>
      </c>
      <c r="L3731" s="32" t="s">
        <v>9809</v>
      </c>
      <c r="N3731" s="24">
        <v>586.33399999999995</v>
      </c>
      <c r="O3731" s="24">
        <v>425.45</v>
      </c>
      <c r="P3731" s="32" t="s">
        <v>219</v>
      </c>
      <c r="Q3731" s="43" t="s">
        <v>220</v>
      </c>
      <c r="R3731" s="43" t="s">
        <v>78</v>
      </c>
      <c r="S3731" s="47">
        <v>5</v>
      </c>
    </row>
    <row r="3732" spans="1:19" ht="12.75">
      <c r="A3732" s="22" t="s">
        <v>60</v>
      </c>
      <c r="B3732" s="22" t="s">
        <v>428</v>
      </c>
      <c r="C3732" s="22" t="s">
        <v>63</v>
      </c>
      <c r="D3732" s="22" t="s">
        <v>61</v>
      </c>
      <c r="E3732" s="22" t="s">
        <v>9810</v>
      </c>
      <c r="F3732" s="31">
        <v>42923.405902777777</v>
      </c>
      <c r="G3732" s="31">
        <v>42946</v>
      </c>
      <c r="H3732" s="31">
        <v>43311</v>
      </c>
      <c r="I3732" s="31">
        <v>42953</v>
      </c>
      <c r="J3732" s="22" t="s">
        <v>73</v>
      </c>
      <c r="K3732" s="32" t="s">
        <v>102</v>
      </c>
      <c r="L3732" s="32" t="s">
        <v>9811</v>
      </c>
      <c r="N3732" s="24">
        <v>3655.4050000000002</v>
      </c>
      <c r="O3732" s="24">
        <v>2059.42</v>
      </c>
      <c r="P3732" s="32" t="s">
        <v>109</v>
      </c>
      <c r="Q3732" s="43" t="s">
        <v>110</v>
      </c>
      <c r="R3732" s="43" t="s">
        <v>78</v>
      </c>
      <c r="S3732" s="47">
        <v>4</v>
      </c>
    </row>
    <row r="3733" spans="1:19" ht="12.75">
      <c r="A3733" s="22" t="s">
        <v>60</v>
      </c>
      <c r="B3733" s="22" t="s">
        <v>188</v>
      </c>
      <c r="C3733" s="22" t="s">
        <v>63</v>
      </c>
      <c r="D3733" s="22" t="s">
        <v>61</v>
      </c>
      <c r="E3733" s="22" t="s">
        <v>9812</v>
      </c>
      <c r="F3733" s="31">
        <v>42940.64194444444</v>
      </c>
      <c r="G3733" s="31">
        <v>42973</v>
      </c>
      <c r="H3733" s="31">
        <v>43338</v>
      </c>
      <c r="I3733" s="31">
        <v>42970.627210648148</v>
      </c>
      <c r="J3733" s="22" t="s">
        <v>73</v>
      </c>
      <c r="K3733" s="32" t="s">
        <v>74</v>
      </c>
      <c r="L3733" s="32" t="s">
        <v>9813</v>
      </c>
      <c r="N3733" s="24">
        <v>3216.89</v>
      </c>
      <c r="O3733" s="24">
        <v>0</v>
      </c>
      <c r="P3733" s="32" t="s">
        <v>81</v>
      </c>
      <c r="Q3733" s="43" t="s">
        <v>82</v>
      </c>
      <c r="R3733" s="43" t="s">
        <v>78</v>
      </c>
      <c r="S3733" s="47">
        <v>4</v>
      </c>
    </row>
    <row r="3734" spans="1:19" ht="12.75">
      <c r="A3734" s="22" t="s">
        <v>60</v>
      </c>
      <c r="B3734" s="22" t="s">
        <v>172</v>
      </c>
      <c r="C3734" s="22" t="s">
        <v>63</v>
      </c>
      <c r="D3734" s="22" t="s">
        <v>61</v>
      </c>
      <c r="E3734" s="22" t="s">
        <v>9814</v>
      </c>
      <c r="F3734" s="31">
        <v>42940.69908564815</v>
      </c>
      <c r="G3734" s="31">
        <v>42943</v>
      </c>
      <c r="H3734" s="31">
        <v>43308</v>
      </c>
      <c r="I3734" s="31">
        <v>42970.697349537033</v>
      </c>
      <c r="J3734" s="22" t="s">
        <v>73</v>
      </c>
      <c r="K3734" s="32" t="s">
        <v>102</v>
      </c>
      <c r="L3734" s="32" t="s">
        <v>9815</v>
      </c>
      <c r="N3734" s="24">
        <v>567.42999999999995</v>
      </c>
      <c r="O3734" s="24">
        <v>395.07</v>
      </c>
      <c r="P3734" s="32" t="s">
        <v>336</v>
      </c>
      <c r="Q3734" s="43" t="s">
        <v>337</v>
      </c>
      <c r="R3734" s="43" t="s">
        <v>78</v>
      </c>
      <c r="S3734" s="47">
        <v>5</v>
      </c>
    </row>
    <row r="3735" spans="1:19" ht="12.75">
      <c r="A3735" s="22" t="s">
        <v>60</v>
      </c>
      <c r="B3735" s="22" t="s">
        <v>188</v>
      </c>
      <c r="C3735" s="22" t="s">
        <v>63</v>
      </c>
      <c r="D3735" s="22" t="s">
        <v>61</v>
      </c>
      <c r="E3735" s="22" t="s">
        <v>9816</v>
      </c>
      <c r="F3735" s="31">
        <v>42947.417071759257</v>
      </c>
      <c r="G3735" s="31">
        <v>42947</v>
      </c>
      <c r="H3735" s="31">
        <v>43312</v>
      </c>
      <c r="I3735" s="31">
        <v>42977.415335648147</v>
      </c>
      <c r="J3735" s="22" t="s">
        <v>73</v>
      </c>
      <c r="K3735" s="32" t="s">
        <v>74</v>
      </c>
      <c r="L3735" s="32" t="s">
        <v>9817</v>
      </c>
      <c r="N3735" s="24">
        <v>294.02999999999997</v>
      </c>
      <c r="O3735" s="24">
        <v>0</v>
      </c>
      <c r="P3735" s="32" t="s">
        <v>766</v>
      </c>
      <c r="Q3735" s="43" t="s">
        <v>767</v>
      </c>
      <c r="R3735" s="43" t="s">
        <v>78</v>
      </c>
      <c r="S3735" s="47">
        <v>5</v>
      </c>
    </row>
    <row r="3736" spans="1:19" ht="12.75">
      <c r="A3736" s="22" t="s">
        <v>60</v>
      </c>
      <c r="B3736" s="22" t="s">
        <v>504</v>
      </c>
      <c r="C3736" s="22" t="s">
        <v>63</v>
      </c>
      <c r="D3736" s="22" t="s">
        <v>61</v>
      </c>
      <c r="E3736" s="22" t="s">
        <v>9818</v>
      </c>
      <c r="F3736" s="31">
        <v>42936.471249999995</v>
      </c>
      <c r="G3736" s="31">
        <v>42945</v>
      </c>
      <c r="H3736" s="31">
        <v>43312</v>
      </c>
      <c r="I3736" s="31">
        <v>42966.456331018519</v>
      </c>
      <c r="J3736" s="22" t="s">
        <v>73</v>
      </c>
      <c r="K3736" s="32" t="s">
        <v>102</v>
      </c>
      <c r="L3736" s="32" t="s">
        <v>9819</v>
      </c>
      <c r="N3736" s="24">
        <v>2318.422</v>
      </c>
      <c r="O3736" s="24">
        <v>2086.8000000000002</v>
      </c>
      <c r="P3736" s="32" t="s">
        <v>290</v>
      </c>
      <c r="Q3736" s="43" t="s">
        <v>291</v>
      </c>
      <c r="R3736" s="43" t="s">
        <v>78</v>
      </c>
      <c r="S3736" s="47">
        <v>5</v>
      </c>
    </row>
    <row r="3737" spans="1:19" ht="12.75">
      <c r="A3737" s="22" t="s">
        <v>60</v>
      </c>
      <c r="B3737" s="22" t="s">
        <v>1436</v>
      </c>
      <c r="C3737" s="22" t="s">
        <v>63</v>
      </c>
      <c r="D3737" s="22" t="s">
        <v>61</v>
      </c>
      <c r="E3737" s="22" t="s">
        <v>9820</v>
      </c>
      <c r="F3737" s="31">
        <v>42923.483981481477</v>
      </c>
      <c r="G3737" s="31">
        <v>42946</v>
      </c>
      <c r="H3737" s="31">
        <v>43311</v>
      </c>
      <c r="I3737" s="31">
        <v>42953.482129629629</v>
      </c>
      <c r="J3737" s="22" t="s">
        <v>73</v>
      </c>
      <c r="K3737" s="32" t="s">
        <v>74</v>
      </c>
      <c r="L3737" s="32" t="s">
        <v>9821</v>
      </c>
      <c r="N3737" s="24">
        <v>715.83870000000002</v>
      </c>
      <c r="O3737" s="24">
        <v>0</v>
      </c>
      <c r="P3737" s="32" t="s">
        <v>352</v>
      </c>
      <c r="Q3737" s="43" t="s">
        <v>353</v>
      </c>
      <c r="R3737" s="43" t="s">
        <v>78</v>
      </c>
      <c r="S3737" s="47">
        <v>5</v>
      </c>
    </row>
    <row r="3738" spans="1:19" ht="12.75">
      <c r="A3738" s="22" t="s">
        <v>60</v>
      </c>
      <c r="B3738" s="22" t="s">
        <v>2180</v>
      </c>
      <c r="C3738" s="22" t="s">
        <v>63</v>
      </c>
      <c r="D3738" s="22" t="s">
        <v>61</v>
      </c>
      <c r="E3738" s="22" t="s">
        <v>9822</v>
      </c>
      <c r="F3738" s="31">
        <v>42941.450277777774</v>
      </c>
      <c r="G3738" s="31">
        <v>42954</v>
      </c>
      <c r="H3738" s="31">
        <v>43319</v>
      </c>
      <c r="I3738" s="31">
        <v>42971.43476851852</v>
      </c>
      <c r="J3738" s="22" t="s">
        <v>73</v>
      </c>
      <c r="K3738" s="32" t="s">
        <v>102</v>
      </c>
      <c r="L3738" s="32" t="s">
        <v>9823</v>
      </c>
      <c r="N3738" s="24">
        <v>3722.2633000000001</v>
      </c>
      <c r="O3738" s="24">
        <v>5109.76</v>
      </c>
      <c r="P3738" s="32" t="s">
        <v>271</v>
      </c>
      <c r="Q3738" s="43" t="s">
        <v>272</v>
      </c>
      <c r="R3738" s="43" t="s">
        <v>78</v>
      </c>
      <c r="S3738" s="47">
        <v>4</v>
      </c>
    </row>
    <row r="3739" spans="1:19" ht="12.75">
      <c r="A3739" s="22" t="s">
        <v>60</v>
      </c>
      <c r="B3739" s="22" t="s">
        <v>166</v>
      </c>
      <c r="C3739" s="22" t="s">
        <v>63</v>
      </c>
      <c r="D3739" s="22" t="s">
        <v>61</v>
      </c>
      <c r="E3739" s="22" t="s">
        <v>9824</v>
      </c>
      <c r="F3739" s="31">
        <v>42927.688530092593</v>
      </c>
      <c r="G3739" s="31">
        <v>42928</v>
      </c>
      <c r="H3739" s="31">
        <v>43293</v>
      </c>
      <c r="I3739" s="31">
        <v>42957.666261574072</v>
      </c>
      <c r="J3739" s="22" t="s">
        <v>73</v>
      </c>
      <c r="K3739" s="32" t="s">
        <v>74</v>
      </c>
      <c r="L3739" s="32" t="s">
        <v>9825</v>
      </c>
      <c r="N3739" s="24">
        <v>0</v>
      </c>
      <c r="O3739" s="24">
        <v>0</v>
      </c>
      <c r="P3739" s="32" t="s">
        <v>98</v>
      </c>
      <c r="Q3739" s="43" t="s">
        <v>99</v>
      </c>
      <c r="R3739" s="43" t="s">
        <v>78</v>
      </c>
      <c r="S3739" s="47">
        <v>5</v>
      </c>
    </row>
    <row r="3740" spans="1:19" ht="12.75">
      <c r="A3740" s="22" t="s">
        <v>60</v>
      </c>
      <c r="B3740" s="22" t="s">
        <v>172</v>
      </c>
      <c r="C3740" s="22" t="s">
        <v>63</v>
      </c>
      <c r="D3740" s="22" t="s">
        <v>61</v>
      </c>
      <c r="E3740" s="22" t="s">
        <v>9826</v>
      </c>
      <c r="F3740" s="31">
        <v>42919.581620370365</v>
      </c>
      <c r="G3740" s="31">
        <v>42948</v>
      </c>
      <c r="H3740" s="31">
        <v>43313</v>
      </c>
      <c r="I3740" s="31">
        <v>42949.565590277773</v>
      </c>
      <c r="J3740" s="22" t="s">
        <v>73</v>
      </c>
      <c r="K3740" s="32" t="s">
        <v>74</v>
      </c>
      <c r="L3740" s="32" t="s">
        <v>9827</v>
      </c>
      <c r="N3740" s="24">
        <v>0</v>
      </c>
      <c r="O3740" s="24">
        <v>0</v>
      </c>
      <c r="P3740" s="32" t="s">
        <v>8148</v>
      </c>
      <c r="Q3740" s="43" t="s">
        <v>8149</v>
      </c>
      <c r="R3740" s="43" t="s">
        <v>78</v>
      </c>
      <c r="S3740" s="47">
        <v>5</v>
      </c>
    </row>
    <row r="3741" spans="1:19" ht="12.75">
      <c r="A3741" s="22" t="s">
        <v>60</v>
      </c>
      <c r="B3741" s="22" t="s">
        <v>428</v>
      </c>
      <c r="C3741" s="22" t="s">
        <v>63</v>
      </c>
      <c r="D3741" s="22" t="s">
        <v>61</v>
      </c>
      <c r="E3741" s="22" t="s">
        <v>9828</v>
      </c>
      <c r="F3741" s="31">
        <v>42919.72074074074</v>
      </c>
      <c r="G3741" s="31">
        <v>42919</v>
      </c>
      <c r="H3741" s="31">
        <v>43284</v>
      </c>
      <c r="I3741" s="31">
        <v>42949</v>
      </c>
      <c r="J3741" s="22" t="s">
        <v>73</v>
      </c>
      <c r="K3741" s="32" t="s">
        <v>74</v>
      </c>
      <c r="L3741" s="32" t="s">
        <v>9829</v>
      </c>
      <c r="N3741" s="24">
        <v>0</v>
      </c>
      <c r="O3741" s="24">
        <v>0</v>
      </c>
      <c r="P3741" s="32" t="s">
        <v>9830</v>
      </c>
      <c r="Q3741" s="43" t="s">
        <v>9831</v>
      </c>
      <c r="R3741" s="43" t="s">
        <v>78</v>
      </c>
      <c r="S3741" s="47">
        <v>5</v>
      </c>
    </row>
    <row r="3742" spans="1:19" ht="12.75">
      <c r="A3742" s="22" t="s">
        <v>60</v>
      </c>
      <c r="B3742" s="22" t="s">
        <v>188</v>
      </c>
      <c r="C3742" s="22" t="s">
        <v>63</v>
      </c>
      <c r="D3742" s="22" t="s">
        <v>61</v>
      </c>
      <c r="E3742" s="22" t="s">
        <v>9832</v>
      </c>
      <c r="F3742" s="31">
        <v>42945.084236111106</v>
      </c>
      <c r="G3742" s="31">
        <v>42980</v>
      </c>
      <c r="H3742" s="31">
        <v>43345</v>
      </c>
      <c r="I3742" s="31">
        <v>43005.084236111106</v>
      </c>
      <c r="J3742" s="22" t="s">
        <v>101</v>
      </c>
      <c r="K3742" s="32" t="s">
        <v>102</v>
      </c>
      <c r="L3742" s="32" t="s">
        <v>9833</v>
      </c>
      <c r="N3742" s="24">
        <v>528.80999999999995</v>
      </c>
      <c r="O3742" s="24">
        <v>528.80999999999995</v>
      </c>
      <c r="P3742" s="32" t="s">
        <v>2602</v>
      </c>
      <c r="Q3742" s="43" t="s">
        <v>2603</v>
      </c>
      <c r="R3742" s="43" t="s">
        <v>78</v>
      </c>
      <c r="S3742" s="47">
        <v>1</v>
      </c>
    </row>
    <row r="3743" spans="1:19" ht="12.75">
      <c r="A3743" s="22" t="s">
        <v>60</v>
      </c>
      <c r="B3743" s="22" t="s">
        <v>1159</v>
      </c>
      <c r="C3743" s="22" t="s">
        <v>63</v>
      </c>
      <c r="D3743" s="22" t="s">
        <v>61</v>
      </c>
      <c r="E3743" s="22" t="s">
        <v>9834</v>
      </c>
      <c r="F3743" s="31">
        <v>42933.693159722221</v>
      </c>
      <c r="G3743" s="31">
        <v>42938</v>
      </c>
      <c r="H3743" s="31">
        <v>43303</v>
      </c>
      <c r="I3743" s="31">
        <v>42993.692939814813</v>
      </c>
      <c r="J3743" s="22" t="s">
        <v>5907</v>
      </c>
      <c r="K3743" s="32" t="s">
        <v>121</v>
      </c>
      <c r="N3743" s="24">
        <v>0</v>
      </c>
      <c r="O3743" s="24">
        <v>0</v>
      </c>
      <c r="P3743" s="32" t="s">
        <v>219</v>
      </c>
      <c r="Q3743" s="43" t="s">
        <v>220</v>
      </c>
      <c r="R3743" s="43" t="s">
        <v>78</v>
      </c>
      <c r="S3743" s="47">
        <v>1</v>
      </c>
    </row>
    <row r="3744" spans="1:19" ht="12.75">
      <c r="A3744" s="22" t="s">
        <v>60</v>
      </c>
      <c r="B3744" s="22" t="s">
        <v>1362</v>
      </c>
      <c r="C3744" s="22" t="s">
        <v>63</v>
      </c>
      <c r="D3744" s="22" t="s">
        <v>61</v>
      </c>
      <c r="E3744" s="22" t="s">
        <v>9835</v>
      </c>
      <c r="F3744" s="31">
        <v>42943.087766203702</v>
      </c>
      <c r="G3744" s="31">
        <v>42978</v>
      </c>
      <c r="H3744" s="31">
        <v>43343</v>
      </c>
      <c r="I3744" s="31">
        <v>43003.087766203702</v>
      </c>
      <c r="J3744" s="22" t="s">
        <v>101</v>
      </c>
      <c r="K3744" s="32" t="s">
        <v>102</v>
      </c>
      <c r="L3744" s="32" t="s">
        <v>9836</v>
      </c>
      <c r="N3744" s="24">
        <v>3412.82</v>
      </c>
      <c r="O3744" s="24">
        <v>3412.82</v>
      </c>
      <c r="P3744" s="32" t="s">
        <v>398</v>
      </c>
      <c r="Q3744" s="43" t="s">
        <v>399</v>
      </c>
      <c r="R3744" s="43" t="s">
        <v>78</v>
      </c>
      <c r="S3744" s="47">
        <v>1</v>
      </c>
    </row>
    <row r="3745" spans="1:19" ht="12.75">
      <c r="A3745" s="22" t="s">
        <v>60</v>
      </c>
      <c r="B3745" s="22" t="s">
        <v>172</v>
      </c>
      <c r="C3745" s="22" t="s">
        <v>63</v>
      </c>
      <c r="D3745" s="22" t="s">
        <v>61</v>
      </c>
      <c r="E3745" s="22" t="s">
        <v>9837</v>
      </c>
      <c r="F3745" s="31">
        <v>42927.453287037039</v>
      </c>
      <c r="G3745" s="31">
        <v>42927</v>
      </c>
      <c r="H3745" s="31">
        <v>43292</v>
      </c>
      <c r="I3745" s="31">
        <v>42957.449988425928</v>
      </c>
      <c r="J3745" s="22" t="s">
        <v>73</v>
      </c>
      <c r="K3745" s="32" t="s">
        <v>74</v>
      </c>
      <c r="L3745" s="32" t="s">
        <v>9838</v>
      </c>
      <c r="N3745" s="24">
        <v>0</v>
      </c>
      <c r="O3745" s="24">
        <v>0</v>
      </c>
      <c r="P3745" s="32" t="s">
        <v>9839</v>
      </c>
      <c r="Q3745" s="43" t="s">
        <v>9840</v>
      </c>
      <c r="R3745" s="43" t="s">
        <v>78</v>
      </c>
      <c r="S3745" s="47">
        <v>6</v>
      </c>
    </row>
    <row r="3746" spans="1:19" ht="12.75">
      <c r="A3746" s="22" t="s">
        <v>60</v>
      </c>
      <c r="B3746" s="22" t="s">
        <v>188</v>
      </c>
      <c r="C3746" s="22" t="s">
        <v>63</v>
      </c>
      <c r="D3746" s="22" t="s">
        <v>61</v>
      </c>
      <c r="E3746" s="22" t="s">
        <v>9841</v>
      </c>
      <c r="F3746" s="31">
        <v>42927.348240740735</v>
      </c>
      <c r="G3746" s="31">
        <v>42927</v>
      </c>
      <c r="H3746" s="31">
        <v>43292</v>
      </c>
      <c r="I3746" s="31">
        <v>42957.345810185187</v>
      </c>
      <c r="J3746" s="22" t="s">
        <v>73</v>
      </c>
      <c r="K3746" s="32" t="s">
        <v>102</v>
      </c>
      <c r="L3746" s="32" t="s">
        <v>9842</v>
      </c>
      <c r="N3746" s="24">
        <v>528.74</v>
      </c>
      <c r="O3746" s="24">
        <v>379.08</v>
      </c>
      <c r="P3746" s="32" t="s">
        <v>521</v>
      </c>
      <c r="Q3746" s="43" t="s">
        <v>522</v>
      </c>
      <c r="R3746" s="43" t="s">
        <v>78</v>
      </c>
      <c r="S3746" s="47">
        <v>6</v>
      </c>
    </row>
    <row r="3747" spans="1:19" ht="12.75">
      <c r="A3747" s="22" t="s">
        <v>60</v>
      </c>
      <c r="B3747" s="22" t="s">
        <v>6439</v>
      </c>
      <c r="C3747" s="22" t="s">
        <v>63</v>
      </c>
      <c r="D3747" s="22" t="s">
        <v>61</v>
      </c>
      <c r="E3747" s="22" t="s">
        <v>9843</v>
      </c>
      <c r="F3747" s="31">
        <v>42920.625787037032</v>
      </c>
      <c r="G3747" s="31">
        <v>42947</v>
      </c>
      <c r="H3747" s="31">
        <v>43312</v>
      </c>
      <c r="I3747" s="31">
        <v>42950</v>
      </c>
      <c r="J3747" s="22" t="s">
        <v>73</v>
      </c>
      <c r="K3747" s="32" t="s">
        <v>74</v>
      </c>
      <c r="L3747" s="32" t="s">
        <v>9844</v>
      </c>
      <c r="N3747" s="24">
        <v>2172.3249999999998</v>
      </c>
      <c r="O3747" s="24">
        <v>0</v>
      </c>
      <c r="P3747" s="32" t="s">
        <v>271</v>
      </c>
      <c r="Q3747" s="43" t="s">
        <v>272</v>
      </c>
      <c r="R3747" s="43" t="s">
        <v>78</v>
      </c>
      <c r="S3747" s="47">
        <v>4</v>
      </c>
    </row>
    <row r="3748" spans="1:19" ht="12.75">
      <c r="A3748" s="22" t="s">
        <v>60</v>
      </c>
      <c r="B3748" s="22" t="s">
        <v>188</v>
      </c>
      <c r="C3748" s="22" t="s">
        <v>63</v>
      </c>
      <c r="D3748" s="22" t="s">
        <v>61</v>
      </c>
      <c r="E3748" s="22" t="s">
        <v>9845</v>
      </c>
      <c r="F3748" s="31">
        <v>42935.389444444445</v>
      </c>
      <c r="G3748" s="31">
        <v>42956</v>
      </c>
      <c r="H3748" s="31">
        <v>43321</v>
      </c>
      <c r="I3748" s="31">
        <v>42965.384537037033</v>
      </c>
      <c r="J3748" s="22" t="s">
        <v>73</v>
      </c>
      <c r="K3748" s="32" t="s">
        <v>74</v>
      </c>
      <c r="L3748" s="32" t="s">
        <v>9846</v>
      </c>
      <c r="N3748" s="24">
        <v>771.43330000000003</v>
      </c>
      <c r="O3748" s="24">
        <v>0</v>
      </c>
      <c r="P3748" s="32" t="s">
        <v>208</v>
      </c>
      <c r="Q3748" s="43" t="s">
        <v>209</v>
      </c>
      <c r="R3748" s="43" t="s">
        <v>78</v>
      </c>
      <c r="S3748" s="47">
        <v>5</v>
      </c>
    </row>
    <row r="3749" spans="1:19" ht="12.75">
      <c r="A3749" s="22" t="s">
        <v>60</v>
      </c>
      <c r="B3749" s="22" t="s">
        <v>188</v>
      </c>
      <c r="C3749" s="22" t="s">
        <v>63</v>
      </c>
      <c r="D3749" s="22" t="s">
        <v>61</v>
      </c>
      <c r="E3749" s="22" t="s">
        <v>9847</v>
      </c>
      <c r="F3749" s="31">
        <v>42934.384305555555</v>
      </c>
      <c r="G3749" s="31">
        <v>42934</v>
      </c>
      <c r="H3749" s="31">
        <v>43299</v>
      </c>
      <c r="I3749" s="31">
        <v>42964.382592592592</v>
      </c>
      <c r="J3749" s="22" t="s">
        <v>73</v>
      </c>
      <c r="K3749" s="32" t="s">
        <v>74</v>
      </c>
      <c r="L3749" s="32" t="s">
        <v>9848</v>
      </c>
      <c r="N3749" s="24">
        <v>0</v>
      </c>
      <c r="O3749" s="24">
        <v>0</v>
      </c>
      <c r="P3749" s="32" t="s">
        <v>1318</v>
      </c>
      <c r="Q3749" s="43" t="s">
        <v>1319</v>
      </c>
      <c r="R3749" s="43" t="s">
        <v>78</v>
      </c>
      <c r="S3749" s="47">
        <v>5</v>
      </c>
    </row>
    <row r="3750" spans="1:19" ht="12.75">
      <c r="A3750" s="22" t="s">
        <v>60</v>
      </c>
      <c r="B3750" s="22" t="s">
        <v>188</v>
      </c>
      <c r="C3750" s="22" t="s">
        <v>63</v>
      </c>
      <c r="D3750" s="22" t="s">
        <v>61</v>
      </c>
      <c r="E3750" s="22" t="s">
        <v>9849</v>
      </c>
      <c r="F3750" s="31">
        <v>42935.084201388891</v>
      </c>
      <c r="G3750" s="31">
        <v>42970</v>
      </c>
      <c r="H3750" s="31">
        <v>43335</v>
      </c>
      <c r="I3750" s="31">
        <v>42995.084201388891</v>
      </c>
      <c r="J3750" s="22" t="s">
        <v>101</v>
      </c>
      <c r="K3750" s="32" t="s">
        <v>102</v>
      </c>
      <c r="L3750" s="32" t="s">
        <v>9850</v>
      </c>
      <c r="N3750" s="24">
        <v>457.16</v>
      </c>
      <c r="O3750" s="24">
        <v>457.16</v>
      </c>
      <c r="P3750" s="32" t="s">
        <v>154</v>
      </c>
      <c r="Q3750" s="43" t="s">
        <v>155</v>
      </c>
      <c r="R3750" s="43" t="s">
        <v>78</v>
      </c>
      <c r="S3750" s="47">
        <v>1</v>
      </c>
    </row>
    <row r="3751" spans="1:19" ht="12.75">
      <c r="A3751" s="22" t="s">
        <v>60</v>
      </c>
      <c r="B3751" s="22" t="s">
        <v>188</v>
      </c>
      <c r="C3751" s="22" t="s">
        <v>63</v>
      </c>
      <c r="D3751" s="22" t="s">
        <v>61</v>
      </c>
      <c r="E3751" s="22" t="s">
        <v>9851</v>
      </c>
      <c r="F3751" s="31">
        <v>42935.363576388889</v>
      </c>
      <c r="G3751" s="31">
        <v>42982</v>
      </c>
      <c r="H3751" s="31">
        <v>43347</v>
      </c>
      <c r="I3751" s="31">
        <v>42965.361400462964</v>
      </c>
      <c r="J3751" s="22" t="s">
        <v>73</v>
      </c>
      <c r="K3751" s="32" t="s">
        <v>102</v>
      </c>
      <c r="L3751" s="32" t="s">
        <v>9852</v>
      </c>
      <c r="N3751" s="24">
        <v>1422.6775</v>
      </c>
      <c r="O3751" s="24">
        <v>1369.815</v>
      </c>
      <c r="P3751" s="32" t="s">
        <v>716</v>
      </c>
      <c r="Q3751" s="43" t="s">
        <v>717</v>
      </c>
      <c r="R3751" s="43" t="s">
        <v>78</v>
      </c>
      <c r="S3751" s="47">
        <v>5</v>
      </c>
    </row>
    <row r="3752" spans="1:19" ht="12.75">
      <c r="A3752" s="22" t="s">
        <v>60</v>
      </c>
      <c r="B3752" s="22" t="s">
        <v>172</v>
      </c>
      <c r="C3752" s="22" t="s">
        <v>63</v>
      </c>
      <c r="D3752" s="22" t="s">
        <v>61</v>
      </c>
      <c r="E3752" s="22" t="s">
        <v>9853</v>
      </c>
      <c r="F3752" s="31">
        <v>42927.084988425922</v>
      </c>
      <c r="G3752" s="31">
        <v>42962</v>
      </c>
      <c r="H3752" s="31">
        <v>43327</v>
      </c>
      <c r="I3752" s="31">
        <v>42987.084988425922</v>
      </c>
      <c r="J3752" s="22" t="s">
        <v>101</v>
      </c>
      <c r="K3752" s="32" t="s">
        <v>102</v>
      </c>
      <c r="L3752" s="32" t="s">
        <v>9854</v>
      </c>
      <c r="N3752" s="24">
        <v>1518.98</v>
      </c>
      <c r="O3752" s="24">
        <v>1518.98</v>
      </c>
      <c r="P3752" s="32" t="s">
        <v>81</v>
      </c>
      <c r="Q3752" s="43" t="s">
        <v>82</v>
      </c>
      <c r="R3752" s="43" t="s">
        <v>78</v>
      </c>
      <c r="S3752" s="47">
        <v>1</v>
      </c>
    </row>
    <row r="3753" spans="1:19" ht="12.75">
      <c r="A3753" s="22" t="s">
        <v>60</v>
      </c>
      <c r="B3753" s="22" t="s">
        <v>344</v>
      </c>
      <c r="C3753" s="22" t="s">
        <v>63</v>
      </c>
      <c r="D3753" s="22" t="s">
        <v>61</v>
      </c>
      <c r="E3753" s="22" t="s">
        <v>9855</v>
      </c>
      <c r="F3753" s="31">
        <v>42926.654942129629</v>
      </c>
      <c r="G3753" s="31">
        <v>42926</v>
      </c>
      <c r="H3753" s="31">
        <v>43291</v>
      </c>
      <c r="I3753" s="31">
        <v>42956</v>
      </c>
      <c r="J3753" s="22" t="s">
        <v>73</v>
      </c>
      <c r="K3753" s="32" t="s">
        <v>102</v>
      </c>
      <c r="L3753" s="32" t="s">
        <v>9856</v>
      </c>
      <c r="N3753" s="24">
        <v>1065.0733</v>
      </c>
      <c r="O3753" s="24">
        <v>738.36</v>
      </c>
      <c r="P3753" s="32" t="s">
        <v>2919</v>
      </c>
      <c r="Q3753" s="43" t="s">
        <v>2920</v>
      </c>
      <c r="R3753" s="43" t="s">
        <v>78</v>
      </c>
      <c r="S3753" s="47">
        <v>5</v>
      </c>
    </row>
    <row r="3754" spans="1:19" ht="12.75">
      <c r="A3754" s="22" t="s">
        <v>60</v>
      </c>
      <c r="B3754" s="22" t="s">
        <v>188</v>
      </c>
      <c r="C3754" s="22" t="s">
        <v>63</v>
      </c>
      <c r="D3754" s="22" t="s">
        <v>61</v>
      </c>
      <c r="E3754" s="22" t="s">
        <v>9857</v>
      </c>
      <c r="F3754" s="31">
        <v>42941.764201388884</v>
      </c>
      <c r="G3754" s="31">
        <v>42957</v>
      </c>
      <c r="H3754" s="31">
        <v>43322</v>
      </c>
      <c r="I3754" s="31">
        <v>42952.454884259256</v>
      </c>
      <c r="J3754" s="22" t="s">
        <v>107</v>
      </c>
      <c r="K3754" s="32" t="s">
        <v>121</v>
      </c>
      <c r="L3754" s="32" t="s">
        <v>9858</v>
      </c>
      <c r="N3754" s="24">
        <v>485.82659999999998</v>
      </c>
      <c r="O3754" s="24">
        <v>485.82659999999998</v>
      </c>
      <c r="P3754" s="32" t="s">
        <v>716</v>
      </c>
      <c r="Q3754" s="43" t="s">
        <v>717</v>
      </c>
      <c r="R3754" s="43" t="s">
        <v>1253</v>
      </c>
      <c r="S3754" s="47">
        <v>1</v>
      </c>
    </row>
    <row r="3755" spans="1:19" ht="12.75">
      <c r="A3755" s="22" t="s">
        <v>60</v>
      </c>
      <c r="B3755" s="22" t="s">
        <v>3728</v>
      </c>
      <c r="C3755" s="22" t="s">
        <v>63</v>
      </c>
      <c r="D3755" s="22" t="s">
        <v>61</v>
      </c>
      <c r="E3755" s="22" t="s">
        <v>9859</v>
      </c>
      <c r="F3755" s="31">
        <v>42919.529490740737</v>
      </c>
      <c r="G3755" s="31">
        <v>42944</v>
      </c>
      <c r="H3755" s="31">
        <v>43309</v>
      </c>
      <c r="I3755" s="31">
        <v>42949</v>
      </c>
      <c r="J3755" s="22" t="s">
        <v>73</v>
      </c>
      <c r="K3755" s="32" t="s">
        <v>121</v>
      </c>
      <c r="L3755" s="32" t="s">
        <v>9860</v>
      </c>
      <c r="N3755" s="24">
        <v>5264.0649999999996</v>
      </c>
      <c r="O3755" s="24">
        <v>6534.75</v>
      </c>
      <c r="P3755" s="32" t="s">
        <v>1285</v>
      </c>
      <c r="Q3755" s="43" t="s">
        <v>1286</v>
      </c>
      <c r="R3755" s="43" t="s">
        <v>78</v>
      </c>
      <c r="S3755" s="47">
        <v>5</v>
      </c>
    </row>
    <row r="3756" spans="1:19" ht="12.75">
      <c r="A3756" s="22" t="s">
        <v>60</v>
      </c>
      <c r="B3756" s="22" t="s">
        <v>344</v>
      </c>
      <c r="C3756" s="22" t="s">
        <v>63</v>
      </c>
      <c r="D3756" s="22" t="s">
        <v>61</v>
      </c>
      <c r="E3756" s="22" t="s">
        <v>9861</v>
      </c>
      <c r="F3756" s="31">
        <v>42947.710983796293</v>
      </c>
      <c r="G3756" s="31">
        <v>42947</v>
      </c>
      <c r="H3756" s="31">
        <v>43312</v>
      </c>
      <c r="I3756" s="31">
        <v>42977</v>
      </c>
      <c r="J3756" s="22" t="s">
        <v>73</v>
      </c>
      <c r="K3756" s="32" t="s">
        <v>102</v>
      </c>
      <c r="L3756" s="32" t="s">
        <v>9862</v>
      </c>
      <c r="N3756" s="24">
        <v>843.64400000000001</v>
      </c>
      <c r="O3756" s="24">
        <v>628.70000000000005</v>
      </c>
      <c r="P3756" s="32" t="s">
        <v>866</v>
      </c>
      <c r="Q3756" s="43" t="s">
        <v>867</v>
      </c>
      <c r="R3756" s="43" t="s">
        <v>78</v>
      </c>
      <c r="S3756" s="47">
        <v>5</v>
      </c>
    </row>
    <row r="3757" spans="1:19" ht="12.75">
      <c r="A3757" s="22" t="s">
        <v>60</v>
      </c>
      <c r="B3757" s="22" t="s">
        <v>188</v>
      </c>
      <c r="C3757" s="22" t="s">
        <v>63</v>
      </c>
      <c r="D3757" s="22" t="s">
        <v>61</v>
      </c>
      <c r="E3757" s="22" t="s">
        <v>9863</v>
      </c>
      <c r="F3757" s="31">
        <v>42936.400868055556</v>
      </c>
      <c r="G3757" s="31">
        <v>42936</v>
      </c>
      <c r="H3757" s="31">
        <v>43301</v>
      </c>
      <c r="I3757" s="31">
        <v>42966.38894675926</v>
      </c>
      <c r="J3757" s="22" t="s">
        <v>73</v>
      </c>
      <c r="K3757" s="32" t="s">
        <v>74</v>
      </c>
      <c r="L3757" s="32" t="s">
        <v>9864</v>
      </c>
      <c r="N3757" s="24">
        <v>2961.62</v>
      </c>
      <c r="O3757" s="24">
        <v>0</v>
      </c>
      <c r="P3757" s="32" t="s">
        <v>9865</v>
      </c>
      <c r="Q3757" s="43" t="s">
        <v>9866</v>
      </c>
      <c r="R3757" s="43" t="s">
        <v>78</v>
      </c>
      <c r="S3757" s="47">
        <v>5</v>
      </c>
    </row>
    <row r="3758" spans="1:19" ht="12.75">
      <c r="A3758" s="22" t="s">
        <v>60</v>
      </c>
      <c r="B3758" s="22" t="s">
        <v>647</v>
      </c>
      <c r="C3758" s="22" t="s">
        <v>63</v>
      </c>
      <c r="D3758" s="22" t="s">
        <v>61</v>
      </c>
      <c r="E3758" s="22" t="s">
        <v>9867</v>
      </c>
      <c r="F3758" s="31">
        <v>42927.474456018514</v>
      </c>
      <c r="G3758" s="31">
        <v>42933</v>
      </c>
      <c r="H3758" s="31">
        <v>43298</v>
      </c>
      <c r="I3758" s="31">
        <v>42957</v>
      </c>
      <c r="J3758" s="22" t="s">
        <v>73</v>
      </c>
      <c r="K3758" s="32" t="s">
        <v>74</v>
      </c>
      <c r="L3758" s="32" t="s">
        <v>9868</v>
      </c>
      <c r="N3758" s="24">
        <v>1348.2342000000001</v>
      </c>
      <c r="O3758" s="24">
        <v>0</v>
      </c>
      <c r="P3758" s="32" t="s">
        <v>219</v>
      </c>
      <c r="Q3758" s="43" t="s">
        <v>220</v>
      </c>
      <c r="R3758" s="43" t="s">
        <v>78</v>
      </c>
      <c r="S3758" s="47">
        <v>5</v>
      </c>
    </row>
    <row r="3759" spans="1:19" ht="12.75">
      <c r="A3759" s="22" t="s">
        <v>60</v>
      </c>
      <c r="B3759" s="22" t="s">
        <v>188</v>
      </c>
      <c r="C3759" s="22" t="s">
        <v>63</v>
      </c>
      <c r="D3759" s="22" t="s">
        <v>61</v>
      </c>
      <c r="E3759" s="22" t="s">
        <v>9869</v>
      </c>
      <c r="F3759" s="31">
        <v>42940.65116898148</v>
      </c>
      <c r="G3759" s="31">
        <v>42940</v>
      </c>
      <c r="H3759" s="31">
        <v>43305</v>
      </c>
      <c r="I3759" s="31">
        <v>42970.64675925926</v>
      </c>
      <c r="J3759" s="22" t="s">
        <v>73</v>
      </c>
      <c r="K3759" s="32" t="s">
        <v>74</v>
      </c>
      <c r="L3759" s="32" t="s">
        <v>9870</v>
      </c>
      <c r="N3759" s="24">
        <v>420.73</v>
      </c>
      <c r="O3759" s="24">
        <v>0</v>
      </c>
      <c r="P3759" s="32" t="s">
        <v>9871</v>
      </c>
      <c r="Q3759" s="43" t="s">
        <v>9872</v>
      </c>
      <c r="R3759" s="43" t="s">
        <v>78</v>
      </c>
      <c r="S3759" s="47">
        <v>6</v>
      </c>
    </row>
    <row r="3760" spans="1:19" ht="12.75">
      <c r="A3760" s="22" t="s">
        <v>60</v>
      </c>
      <c r="B3760" s="22" t="s">
        <v>188</v>
      </c>
      <c r="C3760" s="22" t="s">
        <v>63</v>
      </c>
      <c r="D3760" s="22" t="s">
        <v>61</v>
      </c>
      <c r="E3760" s="22" t="s">
        <v>9873</v>
      </c>
      <c r="F3760" s="31">
        <v>42927.5308912037</v>
      </c>
      <c r="G3760" s="31">
        <v>42948</v>
      </c>
      <c r="H3760" s="31">
        <v>43313</v>
      </c>
      <c r="I3760" s="31">
        <v>42957.52611111111</v>
      </c>
      <c r="J3760" s="22" t="s">
        <v>73</v>
      </c>
      <c r="K3760" s="32" t="s">
        <v>102</v>
      </c>
      <c r="L3760" s="32" t="s">
        <v>9874</v>
      </c>
      <c r="N3760" s="24">
        <v>1326.4733000000001</v>
      </c>
      <c r="O3760" s="24">
        <v>2406.1799999999998</v>
      </c>
      <c r="P3760" s="32" t="s">
        <v>1575</v>
      </c>
      <c r="Q3760" s="43" t="s">
        <v>1576</v>
      </c>
      <c r="R3760" s="43" t="s">
        <v>78</v>
      </c>
      <c r="S3760" s="47">
        <v>6</v>
      </c>
    </row>
    <row r="3761" spans="1:19" ht="12.75">
      <c r="A3761" s="22" t="s">
        <v>60</v>
      </c>
      <c r="B3761" s="22" t="s">
        <v>172</v>
      </c>
      <c r="C3761" s="22" t="s">
        <v>63</v>
      </c>
      <c r="D3761" s="22" t="s">
        <v>61</v>
      </c>
      <c r="E3761" s="22" t="s">
        <v>9875</v>
      </c>
      <c r="F3761" s="31">
        <v>42942.49050925926</v>
      </c>
      <c r="G3761" s="31">
        <v>42948</v>
      </c>
      <c r="H3761" s="31">
        <v>43313</v>
      </c>
      <c r="I3761" s="31">
        <v>42972.483275462961</v>
      </c>
      <c r="J3761" s="22" t="s">
        <v>73</v>
      </c>
      <c r="K3761" s="32" t="s">
        <v>74</v>
      </c>
      <c r="L3761" s="32" t="s">
        <v>9876</v>
      </c>
      <c r="N3761" s="24">
        <v>1490.285</v>
      </c>
      <c r="O3761" s="24">
        <v>0</v>
      </c>
      <c r="P3761" s="32" t="s">
        <v>5716</v>
      </c>
      <c r="Q3761" s="43" t="s">
        <v>5717</v>
      </c>
      <c r="R3761" s="43" t="s">
        <v>78</v>
      </c>
      <c r="S3761" s="47">
        <v>5</v>
      </c>
    </row>
    <row r="3762" spans="1:19" ht="12.75">
      <c r="A3762" s="22" t="s">
        <v>60</v>
      </c>
      <c r="B3762" s="22" t="s">
        <v>188</v>
      </c>
      <c r="C3762" s="22" t="s">
        <v>63</v>
      </c>
      <c r="D3762" s="22" t="s">
        <v>61</v>
      </c>
      <c r="E3762" s="22" t="s">
        <v>9877</v>
      </c>
      <c r="F3762" s="31">
        <v>42921.493668981479</v>
      </c>
      <c r="G3762" s="31">
        <v>42687</v>
      </c>
      <c r="H3762" s="31">
        <v>43052</v>
      </c>
      <c r="I3762" s="31">
        <v>42951.493125000001</v>
      </c>
      <c r="J3762" s="22" t="s">
        <v>107</v>
      </c>
      <c r="K3762" s="32" t="s">
        <v>140</v>
      </c>
      <c r="L3762" s="32" t="s">
        <v>9878</v>
      </c>
      <c r="M3762" s="32" t="s">
        <v>5544</v>
      </c>
      <c r="N3762" s="24">
        <v>73.855</v>
      </c>
      <c r="O3762" s="24">
        <v>73.855</v>
      </c>
      <c r="P3762" s="32" t="s">
        <v>271</v>
      </c>
      <c r="Q3762" s="43" t="s">
        <v>272</v>
      </c>
      <c r="R3762" s="43" t="s">
        <v>78</v>
      </c>
      <c r="S3762" s="47">
        <v>1</v>
      </c>
    </row>
    <row r="3763" spans="1:19" ht="12.75">
      <c r="A3763" s="22" t="s">
        <v>60</v>
      </c>
      <c r="B3763" s="22" t="s">
        <v>728</v>
      </c>
      <c r="C3763" s="22" t="s">
        <v>63</v>
      </c>
      <c r="D3763" s="22" t="s">
        <v>61</v>
      </c>
      <c r="E3763" s="22" t="s">
        <v>9879</v>
      </c>
      <c r="F3763" s="31">
        <v>42928.362569444442</v>
      </c>
      <c r="G3763" s="31">
        <v>42928</v>
      </c>
      <c r="H3763" s="31">
        <v>43293</v>
      </c>
      <c r="I3763" s="31">
        <v>42958</v>
      </c>
      <c r="J3763" s="22" t="s">
        <v>73</v>
      </c>
      <c r="K3763" s="32" t="s">
        <v>102</v>
      </c>
      <c r="L3763" s="32" t="s">
        <v>9880</v>
      </c>
      <c r="N3763" s="24">
        <v>396.46159999999998</v>
      </c>
      <c r="O3763" s="24">
        <v>389.84</v>
      </c>
      <c r="P3763" s="32" t="s">
        <v>3041</v>
      </c>
      <c r="Q3763" s="43" t="s">
        <v>3042</v>
      </c>
      <c r="R3763" s="43" t="s">
        <v>78</v>
      </c>
      <c r="S3763" s="47">
        <v>6</v>
      </c>
    </row>
    <row r="3764" spans="1:19" ht="12.75">
      <c r="A3764" s="22" t="s">
        <v>60</v>
      </c>
      <c r="B3764" s="22" t="s">
        <v>166</v>
      </c>
      <c r="C3764" s="22" t="s">
        <v>63</v>
      </c>
      <c r="D3764" s="22" t="s">
        <v>61</v>
      </c>
      <c r="E3764" s="22" t="s">
        <v>9881</v>
      </c>
      <c r="F3764" s="31">
        <v>42921.582997685182</v>
      </c>
      <c r="G3764" s="31">
        <v>42929</v>
      </c>
      <c r="H3764" s="31">
        <v>43294</v>
      </c>
      <c r="I3764" s="31">
        <v>42951.578842592593</v>
      </c>
      <c r="J3764" s="22" t="s">
        <v>73</v>
      </c>
      <c r="K3764" s="32" t="s">
        <v>121</v>
      </c>
      <c r="L3764" s="32" t="s">
        <v>9882</v>
      </c>
      <c r="N3764" s="24">
        <v>1534.645</v>
      </c>
      <c r="O3764" s="24">
        <v>1562.50</v>
      </c>
      <c r="P3764" s="32" t="s">
        <v>186</v>
      </c>
      <c r="Q3764" s="43" t="s">
        <v>187</v>
      </c>
      <c r="R3764" s="43" t="s">
        <v>78</v>
      </c>
      <c r="S3764" s="47">
        <v>5</v>
      </c>
    </row>
    <row r="3765" spans="1:19" ht="12.75">
      <c r="A3765" s="22" t="s">
        <v>60</v>
      </c>
      <c r="B3765" s="22" t="s">
        <v>188</v>
      </c>
      <c r="C3765" s="22" t="s">
        <v>63</v>
      </c>
      <c r="D3765" s="22" t="s">
        <v>61</v>
      </c>
      <c r="E3765" s="22" t="s">
        <v>9883</v>
      </c>
      <c r="F3765" s="31">
        <v>42926.084606481483</v>
      </c>
      <c r="G3765" s="31">
        <v>42961</v>
      </c>
      <c r="H3765" s="31">
        <v>43326</v>
      </c>
      <c r="I3765" s="31">
        <v>42986.084606481483</v>
      </c>
      <c r="J3765" s="22" t="s">
        <v>101</v>
      </c>
      <c r="K3765" s="32" t="s">
        <v>140</v>
      </c>
      <c r="L3765" s="32" t="s">
        <v>9884</v>
      </c>
      <c r="M3765" s="32" t="s">
        <v>9885</v>
      </c>
      <c r="N3765" s="24">
        <v>829.39</v>
      </c>
      <c r="O3765" s="24">
        <v>829.39</v>
      </c>
      <c r="P3765" s="32" t="s">
        <v>476</v>
      </c>
      <c r="Q3765" s="43" t="s">
        <v>477</v>
      </c>
      <c r="R3765" s="43" t="s">
        <v>78</v>
      </c>
      <c r="S3765" s="47">
        <v>1</v>
      </c>
    </row>
    <row r="3766" spans="1:19" ht="12.75">
      <c r="A3766" s="22" t="s">
        <v>60</v>
      </c>
      <c r="B3766" s="22" t="s">
        <v>172</v>
      </c>
      <c r="C3766" s="22" t="s">
        <v>63</v>
      </c>
      <c r="D3766" s="22" t="s">
        <v>61</v>
      </c>
      <c r="E3766" s="22" t="s">
        <v>9886</v>
      </c>
      <c r="F3766" s="31">
        <v>42920.626701388886</v>
      </c>
      <c r="G3766" s="31">
        <v>42920</v>
      </c>
      <c r="H3766" s="31">
        <v>43285</v>
      </c>
      <c r="I3766" s="31">
        <v>42950.622511574074</v>
      </c>
      <c r="J3766" s="22" t="s">
        <v>73</v>
      </c>
      <c r="K3766" s="32" t="s">
        <v>74</v>
      </c>
      <c r="L3766" s="32" t="s">
        <v>9887</v>
      </c>
      <c r="N3766" s="24">
        <v>300</v>
      </c>
      <c r="O3766" s="24">
        <v>0</v>
      </c>
      <c r="P3766" s="32" t="s">
        <v>9888</v>
      </c>
      <c r="Q3766" s="43" t="s">
        <v>9889</v>
      </c>
      <c r="R3766" s="43" t="s">
        <v>78</v>
      </c>
      <c r="S3766" s="47">
        <v>5</v>
      </c>
    </row>
    <row r="3767" spans="1:19" ht="12.75">
      <c r="A3767" s="22" t="s">
        <v>60</v>
      </c>
      <c r="B3767" s="22" t="s">
        <v>188</v>
      </c>
      <c r="C3767" s="22" t="s">
        <v>63</v>
      </c>
      <c r="D3767" s="22" t="s">
        <v>61</v>
      </c>
      <c r="E3767" s="22" t="s">
        <v>9890</v>
      </c>
      <c r="F3767" s="31">
        <v>42927.084976851853</v>
      </c>
      <c r="G3767" s="31">
        <v>42962</v>
      </c>
      <c r="H3767" s="31">
        <v>43327</v>
      </c>
      <c r="I3767" s="31">
        <v>42987.084976851853</v>
      </c>
      <c r="J3767" s="22" t="s">
        <v>101</v>
      </c>
      <c r="K3767" s="32" t="s">
        <v>140</v>
      </c>
      <c r="L3767" s="32" t="s">
        <v>9891</v>
      </c>
      <c r="M3767" s="32" t="s">
        <v>9892</v>
      </c>
      <c r="N3767" s="24">
        <v>426.74</v>
      </c>
      <c r="O3767" s="24">
        <v>426.74</v>
      </c>
      <c r="P3767" s="32" t="s">
        <v>1842</v>
      </c>
      <c r="Q3767" s="43" t="s">
        <v>1843</v>
      </c>
      <c r="R3767" s="43" t="s">
        <v>78</v>
      </c>
      <c r="S3767" s="47">
        <v>1</v>
      </c>
    </row>
    <row r="3768" spans="1:19" ht="12.75">
      <c r="A3768" s="22" t="s">
        <v>60</v>
      </c>
      <c r="B3768" s="22" t="s">
        <v>188</v>
      </c>
      <c r="C3768" s="22" t="s">
        <v>63</v>
      </c>
      <c r="D3768" s="22" t="s">
        <v>61</v>
      </c>
      <c r="E3768" s="22" t="s">
        <v>9893</v>
      </c>
      <c r="F3768" s="31">
        <v>42941.495949074073</v>
      </c>
      <c r="G3768" s="31">
        <v>42968</v>
      </c>
      <c r="H3768" s="31">
        <v>43333</v>
      </c>
      <c r="I3768" s="31">
        <v>42971.478958333333</v>
      </c>
      <c r="J3768" s="22" t="s">
        <v>73</v>
      </c>
      <c r="K3768" s="32" t="s">
        <v>74</v>
      </c>
      <c r="L3768" s="32" t="s">
        <v>9894</v>
      </c>
      <c r="N3768" s="24">
        <v>0</v>
      </c>
      <c r="O3768" s="24">
        <v>0</v>
      </c>
      <c r="P3768" s="32" t="s">
        <v>5463</v>
      </c>
      <c r="Q3768" s="43" t="s">
        <v>5464</v>
      </c>
      <c r="R3768" s="43" t="s">
        <v>78</v>
      </c>
      <c r="S3768" s="47">
        <v>5</v>
      </c>
    </row>
    <row r="3769" spans="1:19" ht="12.75">
      <c r="A3769" s="22" t="s">
        <v>60</v>
      </c>
      <c r="B3769" s="22" t="s">
        <v>188</v>
      </c>
      <c r="C3769" s="22" t="s">
        <v>63</v>
      </c>
      <c r="D3769" s="22" t="s">
        <v>61</v>
      </c>
      <c r="E3769" s="22" t="s">
        <v>9895</v>
      </c>
      <c r="F3769" s="31">
        <v>42934.364270833328</v>
      </c>
      <c r="G3769" s="31">
        <v>42955</v>
      </c>
      <c r="H3769" s="31">
        <v>43320</v>
      </c>
      <c r="I3769" s="31">
        <v>42964.361747685187</v>
      </c>
      <c r="J3769" s="22" t="s">
        <v>73</v>
      </c>
      <c r="K3769" s="32" t="s">
        <v>102</v>
      </c>
      <c r="L3769" s="32" t="s">
        <v>9896</v>
      </c>
      <c r="N3769" s="24">
        <v>611.02800000000002</v>
      </c>
      <c r="O3769" s="24">
        <v>400.40</v>
      </c>
      <c r="P3769" s="32" t="s">
        <v>208</v>
      </c>
      <c r="Q3769" s="43" t="s">
        <v>209</v>
      </c>
      <c r="R3769" s="43" t="s">
        <v>78</v>
      </c>
      <c r="S3769" s="47">
        <v>5</v>
      </c>
    </row>
    <row r="3770" spans="1:19" ht="12.75">
      <c r="A3770" s="22" t="s">
        <v>60</v>
      </c>
      <c r="B3770" s="22" t="s">
        <v>188</v>
      </c>
      <c r="C3770" s="22" t="s">
        <v>63</v>
      </c>
      <c r="D3770" s="22" t="s">
        <v>61</v>
      </c>
      <c r="E3770" s="22" t="s">
        <v>9897</v>
      </c>
      <c r="F3770" s="31">
        <v>42921.39775462963</v>
      </c>
      <c r="G3770" s="31">
        <v>42921</v>
      </c>
      <c r="H3770" s="31">
        <v>43286</v>
      </c>
      <c r="I3770" s="31">
        <v>42949.609942129631</v>
      </c>
      <c r="J3770" s="22" t="s">
        <v>73</v>
      </c>
      <c r="K3770" s="32" t="s">
        <v>74</v>
      </c>
      <c r="L3770" s="32" t="s">
        <v>9898</v>
      </c>
      <c r="N3770" s="24">
        <v>1571.6666</v>
      </c>
      <c r="O3770" s="24">
        <v>0</v>
      </c>
      <c r="P3770" s="32" t="s">
        <v>9899</v>
      </c>
      <c r="Q3770" s="43" t="s">
        <v>9900</v>
      </c>
      <c r="R3770" s="43" t="s">
        <v>78</v>
      </c>
      <c r="S3770" s="47">
        <v>5</v>
      </c>
    </row>
    <row r="3771" spans="1:19" ht="12.75">
      <c r="A3771" s="22" t="s">
        <v>60</v>
      </c>
      <c r="B3771" s="22" t="s">
        <v>188</v>
      </c>
      <c r="C3771" s="22" t="s">
        <v>63</v>
      </c>
      <c r="D3771" s="22" t="s">
        <v>61</v>
      </c>
      <c r="E3771" s="22" t="s">
        <v>9901</v>
      </c>
      <c r="F3771" s="31">
        <v>42927.586076388885</v>
      </c>
      <c r="G3771" s="31">
        <v>42930</v>
      </c>
      <c r="H3771" s="31">
        <v>43295</v>
      </c>
      <c r="I3771" s="31">
        <v>42957.58216435185</v>
      </c>
      <c r="J3771" s="22" t="s">
        <v>73</v>
      </c>
      <c r="K3771" s="32" t="s">
        <v>74</v>
      </c>
      <c r="L3771" s="32" t="s">
        <v>9902</v>
      </c>
      <c r="N3771" s="24">
        <v>1460.33</v>
      </c>
      <c r="O3771" s="24">
        <v>0</v>
      </c>
      <c r="P3771" s="32" t="s">
        <v>7795</v>
      </c>
      <c r="Q3771" s="43" t="s">
        <v>7796</v>
      </c>
      <c r="R3771" s="43" t="s">
        <v>78</v>
      </c>
      <c r="S3771" s="47">
        <v>5</v>
      </c>
    </row>
    <row r="3772" spans="1:19" ht="12.75">
      <c r="A3772" s="22" t="s">
        <v>60</v>
      </c>
      <c r="B3772" s="22" t="s">
        <v>428</v>
      </c>
      <c r="C3772" s="22" t="s">
        <v>63</v>
      </c>
      <c r="D3772" s="22" t="s">
        <v>61</v>
      </c>
      <c r="E3772" s="22" t="s">
        <v>9903</v>
      </c>
      <c r="F3772" s="31">
        <v>42920.488981481481</v>
      </c>
      <c r="G3772" s="31">
        <v>42950</v>
      </c>
      <c r="H3772" s="31">
        <v>43315</v>
      </c>
      <c r="I3772" s="31">
        <v>42950</v>
      </c>
      <c r="J3772" s="22" t="s">
        <v>73</v>
      </c>
      <c r="K3772" s="32" t="s">
        <v>121</v>
      </c>
      <c r="L3772" s="32" t="s">
        <v>9904</v>
      </c>
      <c r="N3772" s="24">
        <v>885.03</v>
      </c>
      <c r="O3772" s="24">
        <v>827.575</v>
      </c>
      <c r="P3772" s="32" t="s">
        <v>797</v>
      </c>
      <c r="Q3772" s="43" t="s">
        <v>798</v>
      </c>
      <c r="R3772" s="43" t="s">
        <v>78</v>
      </c>
      <c r="S3772" s="47">
        <v>4</v>
      </c>
    </row>
    <row r="3773" spans="1:19" ht="12.75">
      <c r="A3773" s="22" t="s">
        <v>60</v>
      </c>
      <c r="B3773" s="22" t="s">
        <v>172</v>
      </c>
      <c r="C3773" s="22" t="s">
        <v>63</v>
      </c>
      <c r="D3773" s="22" t="s">
        <v>61</v>
      </c>
      <c r="E3773" s="22" t="s">
        <v>9905</v>
      </c>
      <c r="F3773" s="31">
        <v>42927.445405092592</v>
      </c>
      <c r="G3773" s="31">
        <v>42947</v>
      </c>
      <c r="H3773" s="31">
        <v>43312</v>
      </c>
      <c r="I3773" s="31">
        <v>42957.443171296298</v>
      </c>
      <c r="J3773" s="22" t="s">
        <v>73</v>
      </c>
      <c r="K3773" s="32" t="s">
        <v>74</v>
      </c>
      <c r="L3773" s="32" t="s">
        <v>9906</v>
      </c>
      <c r="N3773" s="24">
        <v>5019.6800000000003</v>
      </c>
      <c r="O3773" s="24">
        <v>0</v>
      </c>
      <c r="P3773" s="32" t="s">
        <v>4717</v>
      </c>
      <c r="Q3773" s="43" t="s">
        <v>4718</v>
      </c>
      <c r="R3773" s="43" t="s">
        <v>78</v>
      </c>
      <c r="S3773" s="47">
        <v>6</v>
      </c>
    </row>
    <row r="3774" spans="1:19" ht="12.75">
      <c r="A3774" s="22" t="s">
        <v>60</v>
      </c>
      <c r="B3774" s="22" t="s">
        <v>166</v>
      </c>
      <c r="C3774" s="22" t="s">
        <v>63</v>
      </c>
      <c r="D3774" s="22" t="s">
        <v>61</v>
      </c>
      <c r="E3774" s="22" t="s">
        <v>9907</v>
      </c>
      <c r="F3774" s="31">
        <v>42929.512939814813</v>
      </c>
      <c r="G3774" s="31">
        <v>42947</v>
      </c>
      <c r="H3774" s="31">
        <v>43312</v>
      </c>
      <c r="I3774" s="31">
        <v>42959.511458333334</v>
      </c>
      <c r="J3774" s="22" t="s">
        <v>73</v>
      </c>
      <c r="K3774" s="32" t="s">
        <v>140</v>
      </c>
      <c r="L3774" s="32" t="s">
        <v>9908</v>
      </c>
      <c r="M3774" s="32" t="s">
        <v>9909</v>
      </c>
      <c r="N3774" s="24">
        <v>3241.41</v>
      </c>
      <c r="O3774" s="24">
        <v>3241.41</v>
      </c>
      <c r="P3774" s="32" t="s">
        <v>576</v>
      </c>
      <c r="Q3774" s="43" t="s">
        <v>577</v>
      </c>
      <c r="R3774" s="43" t="s">
        <v>78</v>
      </c>
      <c r="S3774" s="47">
        <v>6</v>
      </c>
    </row>
    <row r="3775" spans="1:19" ht="12.75">
      <c r="A3775" s="22" t="s">
        <v>60</v>
      </c>
      <c r="B3775" s="22" t="s">
        <v>188</v>
      </c>
      <c r="C3775" s="22" t="s">
        <v>63</v>
      </c>
      <c r="D3775" s="22" t="s">
        <v>61</v>
      </c>
      <c r="E3775" s="22" t="s">
        <v>9910</v>
      </c>
      <c r="F3775" s="31">
        <v>42934.405231481476</v>
      </c>
      <c r="G3775" s="31">
        <v>42934</v>
      </c>
      <c r="H3775" s="31">
        <v>43299</v>
      </c>
      <c r="I3775" s="31">
        <v>42964.403993055552</v>
      </c>
      <c r="J3775" s="22" t="s">
        <v>73</v>
      </c>
      <c r="K3775" s="32" t="s">
        <v>102</v>
      </c>
      <c r="L3775" s="32" t="s">
        <v>9911</v>
      </c>
      <c r="N3775" s="24">
        <v>735.52850000000001</v>
      </c>
      <c r="O3775" s="24">
        <v>539.55999999999995</v>
      </c>
      <c r="P3775" s="32" t="s">
        <v>5681</v>
      </c>
      <c r="Q3775" s="43" t="s">
        <v>5682</v>
      </c>
      <c r="R3775" s="43" t="s">
        <v>78</v>
      </c>
      <c r="S3775" s="47">
        <v>5</v>
      </c>
    </row>
    <row r="3776" spans="1:19" ht="12.75">
      <c r="A3776" s="22" t="s">
        <v>60</v>
      </c>
      <c r="B3776" s="22" t="s">
        <v>188</v>
      </c>
      <c r="C3776" s="22" t="s">
        <v>63</v>
      </c>
      <c r="D3776" s="22" t="s">
        <v>61</v>
      </c>
      <c r="E3776" s="22" t="s">
        <v>9912</v>
      </c>
      <c r="F3776" s="31">
        <v>42944.700613425921</v>
      </c>
      <c r="G3776" s="31">
        <v>42944</v>
      </c>
      <c r="H3776" s="31">
        <v>43309</v>
      </c>
      <c r="I3776" s="31">
        <v>42974.695069444446</v>
      </c>
      <c r="J3776" s="22" t="s">
        <v>73</v>
      </c>
      <c r="K3776" s="32" t="s">
        <v>102</v>
      </c>
      <c r="L3776" s="32" t="s">
        <v>9913</v>
      </c>
      <c r="N3776" s="24">
        <v>4364.67</v>
      </c>
      <c r="O3776" s="24">
        <v>4364.67</v>
      </c>
      <c r="P3776" s="32" t="s">
        <v>2637</v>
      </c>
      <c r="Q3776" s="43" t="s">
        <v>2638</v>
      </c>
      <c r="R3776" s="43" t="s">
        <v>78</v>
      </c>
      <c r="S3776" s="47">
        <v>6</v>
      </c>
    </row>
    <row r="3777" spans="1:19" ht="12.75">
      <c r="A3777" s="22" t="s">
        <v>60</v>
      </c>
      <c r="B3777" s="22" t="s">
        <v>463</v>
      </c>
      <c r="C3777" s="22" t="s">
        <v>63</v>
      </c>
      <c r="D3777" s="22" t="s">
        <v>61</v>
      </c>
      <c r="E3777" s="22" t="s">
        <v>9914</v>
      </c>
      <c r="F3777" s="31">
        <v>42947.645231481481</v>
      </c>
      <c r="G3777" s="31">
        <v>42949</v>
      </c>
      <c r="H3777" s="31">
        <v>43314</v>
      </c>
      <c r="I3777" s="31">
        <v>42977</v>
      </c>
      <c r="J3777" s="22" t="s">
        <v>73</v>
      </c>
      <c r="K3777" s="32" t="s">
        <v>102</v>
      </c>
      <c r="L3777" s="32" t="s">
        <v>9915</v>
      </c>
      <c r="N3777" s="24">
        <v>356.85</v>
      </c>
      <c r="O3777" s="24">
        <v>356.85</v>
      </c>
      <c r="P3777" s="32" t="s">
        <v>3797</v>
      </c>
      <c r="Q3777" s="43" t="s">
        <v>3798</v>
      </c>
      <c r="R3777" s="43" t="s">
        <v>78</v>
      </c>
      <c r="S3777" s="47">
        <v>5</v>
      </c>
    </row>
    <row r="3778" spans="1:19" ht="12.75">
      <c r="A3778" s="22" t="s">
        <v>60</v>
      </c>
      <c r="B3778" s="22" t="s">
        <v>333</v>
      </c>
      <c r="C3778" s="22" t="s">
        <v>63</v>
      </c>
      <c r="D3778" s="22" t="s">
        <v>61</v>
      </c>
      <c r="E3778" s="22" t="s">
        <v>9916</v>
      </c>
      <c r="F3778" s="31">
        <v>42942.542499999996</v>
      </c>
      <c r="G3778" s="31">
        <v>42968</v>
      </c>
      <c r="H3778" s="31">
        <v>43333</v>
      </c>
      <c r="I3778" s="31">
        <v>42972</v>
      </c>
      <c r="J3778" s="22" t="s">
        <v>73</v>
      </c>
      <c r="K3778" s="32" t="s">
        <v>121</v>
      </c>
      <c r="L3778" s="32" t="s">
        <v>9917</v>
      </c>
      <c r="N3778" s="24">
        <v>446.05</v>
      </c>
      <c r="O3778" s="24">
        <v>415.11</v>
      </c>
      <c r="P3778" s="32" t="s">
        <v>809</v>
      </c>
      <c r="Q3778" s="43" t="s">
        <v>810</v>
      </c>
      <c r="R3778" s="43" t="s">
        <v>78</v>
      </c>
      <c r="S3778" s="47">
        <v>4</v>
      </c>
    </row>
    <row r="3779" spans="1:19" ht="12.75">
      <c r="A3779" s="22" t="s">
        <v>60</v>
      </c>
      <c r="B3779" s="22" t="s">
        <v>3624</v>
      </c>
      <c r="C3779" s="22" t="s">
        <v>63</v>
      </c>
      <c r="D3779" s="22" t="s">
        <v>61</v>
      </c>
      <c r="E3779" s="22" t="s">
        <v>9918</v>
      </c>
      <c r="F3779" s="31">
        <v>42947.754803240736</v>
      </c>
      <c r="G3779" s="31">
        <v>42955</v>
      </c>
      <c r="H3779" s="31">
        <v>43320</v>
      </c>
      <c r="I3779" s="31">
        <v>42977</v>
      </c>
      <c r="J3779" s="22" t="s">
        <v>73</v>
      </c>
      <c r="K3779" s="32" t="s">
        <v>74</v>
      </c>
      <c r="L3779" s="32" t="s">
        <v>9919</v>
      </c>
      <c r="N3779" s="24">
        <v>0</v>
      </c>
      <c r="O3779" s="24">
        <v>0</v>
      </c>
      <c r="P3779" s="32" t="s">
        <v>98</v>
      </c>
      <c r="Q3779" s="43" t="s">
        <v>99</v>
      </c>
      <c r="R3779" s="43" t="s">
        <v>78</v>
      </c>
      <c r="S3779" s="47">
        <v>5</v>
      </c>
    </row>
    <row r="3780" spans="1:19" ht="12.75">
      <c r="A3780" s="22" t="s">
        <v>60</v>
      </c>
      <c r="B3780" s="22" t="s">
        <v>188</v>
      </c>
      <c r="C3780" s="22" t="s">
        <v>63</v>
      </c>
      <c r="D3780" s="22" t="s">
        <v>61</v>
      </c>
      <c r="E3780" s="22" t="s">
        <v>9920</v>
      </c>
      <c r="F3780" s="31">
        <v>42942.084664351853</v>
      </c>
      <c r="G3780" s="31">
        <v>42977</v>
      </c>
      <c r="H3780" s="31">
        <v>43342</v>
      </c>
      <c r="I3780" s="31">
        <v>43002.084664351853</v>
      </c>
      <c r="J3780" s="22" t="s">
        <v>101</v>
      </c>
      <c r="K3780" s="32" t="s">
        <v>102</v>
      </c>
      <c r="L3780" s="32" t="s">
        <v>9921</v>
      </c>
      <c r="N3780" s="24">
        <v>431.43</v>
      </c>
      <c r="O3780" s="24">
        <v>431.43</v>
      </c>
      <c r="P3780" s="32" t="s">
        <v>2019</v>
      </c>
      <c r="Q3780" s="43" t="s">
        <v>2020</v>
      </c>
      <c r="R3780" s="43" t="s">
        <v>78</v>
      </c>
      <c r="S3780" s="47">
        <v>1</v>
      </c>
    </row>
    <row r="3781" spans="1:19" ht="12.75">
      <c r="A3781" s="22" t="s">
        <v>60</v>
      </c>
      <c r="B3781" s="22" t="s">
        <v>188</v>
      </c>
      <c r="C3781" s="22" t="s">
        <v>63</v>
      </c>
      <c r="D3781" s="22" t="s">
        <v>61</v>
      </c>
      <c r="E3781" s="22" t="s">
        <v>9922</v>
      </c>
      <c r="F3781" s="31">
        <v>42919.657210648147</v>
      </c>
      <c r="G3781" s="31">
        <v>42943</v>
      </c>
      <c r="H3781" s="31">
        <v>43308</v>
      </c>
      <c r="I3781" s="31">
        <v>42949.655243055553</v>
      </c>
      <c r="J3781" s="22" t="s">
        <v>73</v>
      </c>
      <c r="K3781" s="32" t="s">
        <v>140</v>
      </c>
      <c r="L3781" s="32" t="s">
        <v>9923</v>
      </c>
      <c r="M3781" s="32" t="s">
        <v>9924</v>
      </c>
      <c r="N3781" s="24">
        <v>607.45709999999997</v>
      </c>
      <c r="O3781" s="24">
        <v>493.53199999999998</v>
      </c>
      <c r="P3781" s="32" t="s">
        <v>336</v>
      </c>
      <c r="Q3781" s="43" t="s">
        <v>337</v>
      </c>
      <c r="R3781" s="43" t="s">
        <v>78</v>
      </c>
      <c r="S3781" s="47">
        <v>5</v>
      </c>
    </row>
    <row r="3782" spans="1:19" ht="12.75">
      <c r="A3782" s="22" t="s">
        <v>60</v>
      </c>
      <c r="B3782" s="22" t="s">
        <v>213</v>
      </c>
      <c r="C3782" s="22" t="s">
        <v>63</v>
      </c>
      <c r="D3782" s="22" t="s">
        <v>61</v>
      </c>
      <c r="E3782" s="22" t="s">
        <v>9925</v>
      </c>
      <c r="F3782" s="31">
        <v>42943.476087962961</v>
      </c>
      <c r="G3782" s="31">
        <v>42944</v>
      </c>
      <c r="H3782" s="31">
        <v>43309</v>
      </c>
      <c r="I3782" s="31">
        <v>42973</v>
      </c>
      <c r="J3782" s="22" t="s">
        <v>73</v>
      </c>
      <c r="K3782" s="32" t="s">
        <v>121</v>
      </c>
      <c r="L3782" s="32" t="s">
        <v>9926</v>
      </c>
      <c r="N3782" s="24">
        <v>2073.005</v>
      </c>
      <c r="O3782" s="24">
        <v>2018.67</v>
      </c>
      <c r="P3782" s="32" t="s">
        <v>3452</v>
      </c>
      <c r="Q3782" s="43" t="s">
        <v>3453</v>
      </c>
      <c r="R3782" s="43" t="s">
        <v>78</v>
      </c>
      <c r="S3782" s="47">
        <v>5</v>
      </c>
    </row>
    <row r="3783" spans="1:19" ht="12.75">
      <c r="A3783" s="22" t="s">
        <v>60</v>
      </c>
      <c r="B3783" s="22" t="s">
        <v>344</v>
      </c>
      <c r="C3783" s="22" t="s">
        <v>63</v>
      </c>
      <c r="D3783" s="22" t="s">
        <v>61</v>
      </c>
      <c r="E3783" s="22" t="s">
        <v>9927</v>
      </c>
      <c r="F3783" s="31">
        <v>42919.710752314815</v>
      </c>
      <c r="G3783" s="31">
        <v>42926</v>
      </c>
      <c r="H3783" s="31">
        <v>43291</v>
      </c>
      <c r="I3783" s="31">
        <v>42949</v>
      </c>
      <c r="J3783" s="22" t="s">
        <v>73</v>
      </c>
      <c r="K3783" s="32" t="s">
        <v>121</v>
      </c>
      <c r="L3783" s="32" t="s">
        <v>9928</v>
      </c>
      <c r="N3783" s="24">
        <v>2554.62</v>
      </c>
      <c r="O3783" s="24">
        <v>1530.49</v>
      </c>
      <c r="P3783" s="32" t="s">
        <v>666</v>
      </c>
      <c r="Q3783" s="43" t="s">
        <v>667</v>
      </c>
      <c r="R3783" s="43" t="s">
        <v>78</v>
      </c>
      <c r="S3783" s="47">
        <v>5</v>
      </c>
    </row>
    <row r="3784" spans="1:19" ht="12.75">
      <c r="A3784" s="22" t="s">
        <v>60</v>
      </c>
      <c r="B3784" s="22" t="s">
        <v>172</v>
      </c>
      <c r="C3784" s="22" t="s">
        <v>63</v>
      </c>
      <c r="D3784" s="22" t="s">
        <v>61</v>
      </c>
      <c r="E3784" s="22" t="s">
        <v>9929</v>
      </c>
      <c r="F3784" s="31">
        <v>42940.608923611107</v>
      </c>
      <c r="G3784" s="31">
        <v>42940</v>
      </c>
      <c r="H3784" s="31">
        <v>43305</v>
      </c>
      <c r="I3784" s="31">
        <v>42970.60460648148</v>
      </c>
      <c r="J3784" s="22" t="s">
        <v>73</v>
      </c>
      <c r="K3784" s="32" t="s">
        <v>74</v>
      </c>
      <c r="L3784" s="32" t="s">
        <v>9930</v>
      </c>
      <c r="N3784" s="24">
        <v>1405.07</v>
      </c>
      <c r="O3784" s="24">
        <v>0</v>
      </c>
      <c r="P3784" s="32" t="s">
        <v>576</v>
      </c>
      <c r="Q3784" s="43" t="s">
        <v>577</v>
      </c>
      <c r="R3784" s="43" t="s">
        <v>78</v>
      </c>
      <c r="S3784" s="47">
        <v>5</v>
      </c>
    </row>
    <row r="3785" spans="1:19" ht="12.75">
      <c r="A3785" s="22" t="s">
        <v>60</v>
      </c>
      <c r="B3785" s="22" t="s">
        <v>188</v>
      </c>
      <c r="C3785" s="22" t="s">
        <v>63</v>
      </c>
      <c r="D3785" s="22" t="s">
        <v>61</v>
      </c>
      <c r="E3785" s="22" t="s">
        <v>9931</v>
      </c>
      <c r="F3785" s="31">
        <v>42936.390914351847</v>
      </c>
      <c r="G3785" s="31">
        <v>42966</v>
      </c>
      <c r="H3785" s="31">
        <v>43331</v>
      </c>
      <c r="I3785" s="31">
        <v>42966.376250000001</v>
      </c>
      <c r="J3785" s="22" t="s">
        <v>73</v>
      </c>
      <c r="K3785" s="32" t="s">
        <v>102</v>
      </c>
      <c r="L3785" s="32" t="s">
        <v>9932</v>
      </c>
      <c r="N3785" s="24">
        <v>1595.03</v>
      </c>
      <c r="O3785" s="24">
        <v>1434.20</v>
      </c>
      <c r="P3785" s="32" t="s">
        <v>1068</v>
      </c>
      <c r="Q3785" s="43" t="s">
        <v>1069</v>
      </c>
      <c r="R3785" s="43" t="s">
        <v>1253</v>
      </c>
      <c r="S3785" s="47">
        <v>5</v>
      </c>
    </row>
    <row r="3786" spans="1:19" ht="12.75">
      <c r="A3786" s="22" t="s">
        <v>60</v>
      </c>
      <c r="B3786" s="22" t="s">
        <v>188</v>
      </c>
      <c r="C3786" s="22" t="s">
        <v>63</v>
      </c>
      <c r="D3786" s="22" t="s">
        <v>61</v>
      </c>
      <c r="E3786" s="22" t="s">
        <v>9933</v>
      </c>
      <c r="F3786" s="31">
        <v>42942.463900462964</v>
      </c>
      <c r="G3786" s="31">
        <v>42979</v>
      </c>
      <c r="H3786" s="31">
        <v>43344</v>
      </c>
      <c r="I3786" s="31">
        <v>42972.45716435185</v>
      </c>
      <c r="J3786" s="22" t="s">
        <v>73</v>
      </c>
      <c r="K3786" s="32" t="s">
        <v>102</v>
      </c>
      <c r="L3786" s="32" t="s">
        <v>9934</v>
      </c>
      <c r="N3786" s="24">
        <v>4829.4732999999997</v>
      </c>
      <c r="O3786" s="24">
        <v>4032.11</v>
      </c>
      <c r="P3786" s="32" t="s">
        <v>1383</v>
      </c>
      <c r="Q3786" s="43" t="s">
        <v>1384</v>
      </c>
      <c r="R3786" s="43" t="s">
        <v>78</v>
      </c>
      <c r="S3786" s="47">
        <v>6</v>
      </c>
    </row>
    <row r="3787" spans="1:19" ht="12.75">
      <c r="A3787" s="22" t="s">
        <v>60</v>
      </c>
      <c r="B3787" s="22" t="s">
        <v>188</v>
      </c>
      <c r="C3787" s="22" t="s">
        <v>63</v>
      </c>
      <c r="D3787" s="22" t="s">
        <v>61</v>
      </c>
      <c r="E3787" s="22" t="s">
        <v>9935</v>
      </c>
      <c r="F3787" s="31">
        <v>42919.732754629629</v>
      </c>
      <c r="G3787" s="31">
        <v>42919</v>
      </c>
      <c r="H3787" s="31">
        <v>43244</v>
      </c>
      <c r="I3787" s="31">
        <v>42949.725752314815</v>
      </c>
      <c r="J3787" s="22" t="s">
        <v>73</v>
      </c>
      <c r="K3787" s="32" t="s">
        <v>140</v>
      </c>
      <c r="L3787" s="32" t="s">
        <v>9936</v>
      </c>
      <c r="M3787" s="32" t="s">
        <v>9937</v>
      </c>
      <c r="N3787" s="24">
        <v>1447.95</v>
      </c>
      <c r="O3787" s="24">
        <v>831.57</v>
      </c>
      <c r="P3787" s="32" t="s">
        <v>9938</v>
      </c>
      <c r="Q3787" s="43" t="s">
        <v>9939</v>
      </c>
      <c r="R3787" s="43" t="s">
        <v>78</v>
      </c>
      <c r="S3787" s="47">
        <v>5</v>
      </c>
    </row>
    <row r="3788" spans="1:19" ht="12.75">
      <c r="A3788" s="22" t="s">
        <v>60</v>
      </c>
      <c r="B3788" s="22" t="s">
        <v>344</v>
      </c>
      <c r="C3788" s="22" t="s">
        <v>63</v>
      </c>
      <c r="D3788" s="22" t="s">
        <v>61</v>
      </c>
      <c r="E3788" s="22" t="s">
        <v>9940</v>
      </c>
      <c r="F3788" s="31">
        <v>42934.614108796297</v>
      </c>
      <c r="G3788" s="31">
        <v>42934</v>
      </c>
      <c r="H3788" s="31">
        <v>43299</v>
      </c>
      <c r="I3788" s="31">
        <v>42964</v>
      </c>
      <c r="J3788" s="22" t="s">
        <v>73</v>
      </c>
      <c r="K3788" s="32" t="s">
        <v>121</v>
      </c>
      <c r="L3788" s="32" t="s">
        <v>9941</v>
      </c>
      <c r="N3788" s="24">
        <v>1597.435</v>
      </c>
      <c r="O3788" s="24">
        <v>1728.67</v>
      </c>
      <c r="P3788" s="32" t="s">
        <v>1383</v>
      </c>
      <c r="Q3788" s="43" t="s">
        <v>1384</v>
      </c>
      <c r="R3788" s="43" t="s">
        <v>78</v>
      </c>
      <c r="S3788" s="47">
        <v>5</v>
      </c>
    </row>
    <row r="3789" spans="1:19" ht="12.75">
      <c r="A3789" s="22" t="s">
        <v>60</v>
      </c>
      <c r="B3789" s="22" t="s">
        <v>172</v>
      </c>
      <c r="C3789" s="22" t="s">
        <v>63</v>
      </c>
      <c r="D3789" s="22" t="s">
        <v>61</v>
      </c>
      <c r="E3789" s="22" t="s">
        <v>9942</v>
      </c>
      <c r="F3789" s="31">
        <v>42934.452546296292</v>
      </c>
      <c r="G3789" s="31">
        <v>42934</v>
      </c>
      <c r="H3789" s="31">
        <v>43299</v>
      </c>
      <c r="I3789" s="31">
        <v>42964.451261574075</v>
      </c>
      <c r="J3789" s="22" t="s">
        <v>73</v>
      </c>
      <c r="K3789" s="32" t="s">
        <v>74</v>
      </c>
      <c r="L3789" s="32" t="s">
        <v>9943</v>
      </c>
      <c r="N3789" s="24">
        <v>0</v>
      </c>
      <c r="O3789" s="24">
        <v>0</v>
      </c>
      <c r="P3789" s="32" t="s">
        <v>610</v>
      </c>
      <c r="Q3789" s="43" t="s">
        <v>611</v>
      </c>
      <c r="R3789" s="43" t="s">
        <v>78</v>
      </c>
      <c r="S3789" s="47">
        <v>4</v>
      </c>
    </row>
    <row r="3790" spans="1:19" ht="12.75">
      <c r="A3790" s="22" t="s">
        <v>60</v>
      </c>
      <c r="B3790" s="22" t="s">
        <v>394</v>
      </c>
      <c r="C3790" s="22" t="s">
        <v>63</v>
      </c>
      <c r="D3790" s="22" t="s">
        <v>61</v>
      </c>
      <c r="E3790" s="22" t="s">
        <v>9944</v>
      </c>
      <c r="F3790" s="31">
        <v>42919.918298611112</v>
      </c>
      <c r="G3790" s="31">
        <v>42886</v>
      </c>
      <c r="H3790" s="31">
        <v>43251</v>
      </c>
      <c r="I3790" s="31">
        <v>42949.914687500001</v>
      </c>
      <c r="J3790" s="22" t="s">
        <v>107</v>
      </c>
      <c r="K3790" s="32" t="s">
        <v>121</v>
      </c>
      <c r="L3790" s="32" t="s">
        <v>9945</v>
      </c>
      <c r="N3790" s="24">
        <v>0</v>
      </c>
      <c r="O3790" s="24">
        <v>0</v>
      </c>
      <c r="P3790" s="32" t="s">
        <v>548</v>
      </c>
      <c r="Q3790" s="43" t="s">
        <v>549</v>
      </c>
      <c r="R3790" s="43" t="s">
        <v>78</v>
      </c>
      <c r="S3790" s="47">
        <v>1</v>
      </c>
    </row>
    <row r="3791" spans="1:19" ht="12.75">
      <c r="A3791" s="22" t="s">
        <v>60</v>
      </c>
      <c r="B3791" s="22" t="s">
        <v>188</v>
      </c>
      <c r="C3791" s="22" t="s">
        <v>63</v>
      </c>
      <c r="D3791" s="22" t="s">
        <v>61</v>
      </c>
      <c r="E3791" s="22" t="s">
        <v>9946</v>
      </c>
      <c r="F3791" s="31">
        <v>42940.412766203699</v>
      </c>
      <c r="G3791" s="31">
        <v>42940</v>
      </c>
      <c r="H3791" s="31">
        <v>43305</v>
      </c>
      <c r="I3791" s="31">
        <v>42970.408275462964</v>
      </c>
      <c r="J3791" s="22" t="s">
        <v>73</v>
      </c>
      <c r="K3791" s="32" t="s">
        <v>102</v>
      </c>
      <c r="L3791" s="32" t="s">
        <v>9947</v>
      </c>
      <c r="N3791" s="24">
        <v>496.54599999999999</v>
      </c>
      <c r="O3791" s="24">
        <v>568.91</v>
      </c>
      <c r="P3791" s="32" t="s">
        <v>9948</v>
      </c>
      <c r="Q3791" s="43" t="s">
        <v>9949</v>
      </c>
      <c r="R3791" s="43" t="s">
        <v>78</v>
      </c>
      <c r="S3791" s="47">
        <v>5</v>
      </c>
    </row>
    <row r="3792" spans="1:19" ht="12.75">
      <c r="A3792" s="22" t="s">
        <v>60</v>
      </c>
      <c r="B3792" s="22" t="s">
        <v>2156</v>
      </c>
      <c r="C3792" s="22" t="s">
        <v>63</v>
      </c>
      <c r="D3792" s="22" t="s">
        <v>61</v>
      </c>
      <c r="E3792" s="22" t="s">
        <v>9950</v>
      </c>
      <c r="F3792" s="31">
        <v>42927.661307870367</v>
      </c>
      <c r="G3792" s="31">
        <v>42928</v>
      </c>
      <c r="H3792" s="31">
        <v>43293</v>
      </c>
      <c r="I3792" s="31">
        <v>42957</v>
      </c>
      <c r="J3792" s="22" t="s">
        <v>73</v>
      </c>
      <c r="K3792" s="32" t="s">
        <v>102</v>
      </c>
      <c r="L3792" s="32" t="s">
        <v>9951</v>
      </c>
      <c r="N3792" s="24">
        <v>2621.8150000000001</v>
      </c>
      <c r="O3792" s="24">
        <v>3711.43</v>
      </c>
      <c r="P3792" s="32" t="s">
        <v>81</v>
      </c>
      <c r="Q3792" s="43" t="s">
        <v>82</v>
      </c>
      <c r="R3792" s="43" t="s">
        <v>78</v>
      </c>
      <c r="S3792" s="47">
        <v>5</v>
      </c>
    </row>
    <row r="3793" spans="1:19" ht="12.75">
      <c r="A3793" s="22" t="s">
        <v>60</v>
      </c>
      <c r="B3793" s="22" t="s">
        <v>676</v>
      </c>
      <c r="C3793" s="22" t="s">
        <v>63</v>
      </c>
      <c r="D3793" s="22" t="s">
        <v>61</v>
      </c>
      <c r="E3793" s="22" t="s">
        <v>9952</v>
      </c>
      <c r="F3793" s="31">
        <v>42947.66101851852</v>
      </c>
      <c r="G3793" s="31">
        <v>42947</v>
      </c>
      <c r="H3793" s="31">
        <v>43312</v>
      </c>
      <c r="I3793" s="31">
        <v>42977</v>
      </c>
      <c r="J3793" s="22" t="s">
        <v>73</v>
      </c>
      <c r="K3793" s="32" t="s">
        <v>102</v>
      </c>
      <c r="L3793" s="32" t="s">
        <v>9953</v>
      </c>
      <c r="N3793" s="24">
        <v>3815.0825</v>
      </c>
      <c r="O3793" s="24">
        <v>3815.0825</v>
      </c>
      <c r="P3793" s="32" t="s">
        <v>290</v>
      </c>
      <c r="Q3793" s="43" t="s">
        <v>291</v>
      </c>
      <c r="R3793" s="43" t="s">
        <v>111</v>
      </c>
      <c r="S3793" s="47">
        <v>1</v>
      </c>
    </row>
    <row r="3794" spans="1:19" ht="12.75">
      <c r="A3794" s="22" t="s">
        <v>60</v>
      </c>
      <c r="B3794" s="22" t="s">
        <v>188</v>
      </c>
      <c r="C3794" s="22" t="s">
        <v>63</v>
      </c>
      <c r="D3794" s="22" t="s">
        <v>61</v>
      </c>
      <c r="E3794" s="22" t="s">
        <v>9954</v>
      </c>
      <c r="F3794" s="31">
        <v>42929.535173611112</v>
      </c>
      <c r="G3794" s="31">
        <v>42948</v>
      </c>
      <c r="H3794" s="31">
        <v>43313</v>
      </c>
      <c r="I3794" s="31">
        <v>42959.52643518518</v>
      </c>
      <c r="J3794" s="22" t="s">
        <v>73</v>
      </c>
      <c r="K3794" s="32" t="s">
        <v>74</v>
      </c>
      <c r="L3794" s="32" t="s">
        <v>9955</v>
      </c>
      <c r="N3794" s="24">
        <v>3675.7624999999998</v>
      </c>
      <c r="O3794" s="24">
        <v>0</v>
      </c>
      <c r="P3794" s="32" t="s">
        <v>347</v>
      </c>
      <c r="Q3794" s="43" t="s">
        <v>348</v>
      </c>
      <c r="R3794" s="43" t="s">
        <v>78</v>
      </c>
      <c r="S3794" s="47">
        <v>5</v>
      </c>
    </row>
    <row r="3795" spans="1:19" ht="12.75">
      <c r="A3795" s="22" t="s">
        <v>60</v>
      </c>
      <c r="B3795" s="22" t="s">
        <v>172</v>
      </c>
      <c r="C3795" s="22" t="s">
        <v>63</v>
      </c>
      <c r="D3795" s="22" t="s">
        <v>61</v>
      </c>
      <c r="E3795" s="22" t="s">
        <v>9956</v>
      </c>
      <c r="F3795" s="31">
        <v>42927.700659722221</v>
      </c>
      <c r="G3795" s="31">
        <v>42936</v>
      </c>
      <c r="H3795" s="31">
        <v>43301</v>
      </c>
      <c r="I3795" s="31">
        <v>42957.694398148145</v>
      </c>
      <c r="J3795" s="22" t="s">
        <v>73</v>
      </c>
      <c r="K3795" s="32" t="s">
        <v>102</v>
      </c>
      <c r="L3795" s="32" t="s">
        <v>9957</v>
      </c>
      <c r="N3795" s="24">
        <v>1203.22</v>
      </c>
      <c r="O3795" s="24">
        <v>1151.462</v>
      </c>
      <c r="P3795" s="32" t="s">
        <v>943</v>
      </c>
      <c r="Q3795" s="43" t="s">
        <v>944</v>
      </c>
      <c r="R3795" s="43" t="s">
        <v>78</v>
      </c>
      <c r="S3795" s="47">
        <v>5</v>
      </c>
    </row>
    <row r="3796" spans="1:19" ht="12.75">
      <c r="A3796" s="22" t="s">
        <v>60</v>
      </c>
      <c r="B3796" s="22" t="s">
        <v>1320</v>
      </c>
      <c r="C3796" s="22" t="s">
        <v>63</v>
      </c>
      <c r="D3796" s="22" t="s">
        <v>61</v>
      </c>
      <c r="E3796" s="22" t="s">
        <v>9958</v>
      </c>
      <c r="F3796" s="31">
        <v>42933.535462962958</v>
      </c>
      <c r="G3796" s="31">
        <v>42964</v>
      </c>
      <c r="H3796" s="31">
        <v>43329</v>
      </c>
      <c r="I3796" s="31">
        <v>42963</v>
      </c>
      <c r="J3796" s="22" t="s">
        <v>73</v>
      </c>
      <c r="K3796" s="32" t="s">
        <v>102</v>
      </c>
      <c r="L3796" s="32" t="s">
        <v>9959</v>
      </c>
      <c r="N3796" s="24">
        <v>1278.3399999999999</v>
      </c>
      <c r="O3796" s="24">
        <v>1401.24</v>
      </c>
      <c r="P3796" s="32" t="s">
        <v>336</v>
      </c>
      <c r="Q3796" s="43" t="s">
        <v>337</v>
      </c>
      <c r="R3796" s="43" t="s">
        <v>78</v>
      </c>
      <c r="S3796" s="47">
        <v>5</v>
      </c>
    </row>
    <row r="3797" spans="1:19" ht="12.75">
      <c r="A3797" s="22" t="s">
        <v>60</v>
      </c>
      <c r="B3797" s="22" t="s">
        <v>2498</v>
      </c>
      <c r="C3797" s="22" t="s">
        <v>63</v>
      </c>
      <c r="D3797" s="22" t="s">
        <v>61</v>
      </c>
      <c r="E3797" s="22" t="s">
        <v>9960</v>
      </c>
      <c r="F3797" s="31">
        <v>42947.52444444444</v>
      </c>
      <c r="G3797" s="31">
        <v>42975</v>
      </c>
      <c r="H3797" s="31">
        <v>43340</v>
      </c>
      <c r="I3797" s="31">
        <v>42977</v>
      </c>
      <c r="J3797" s="22" t="s">
        <v>73</v>
      </c>
      <c r="K3797" s="32" t="s">
        <v>74</v>
      </c>
      <c r="L3797" s="32" t="s">
        <v>9961</v>
      </c>
      <c r="N3797" s="24">
        <v>0</v>
      </c>
      <c r="O3797" s="24">
        <v>0</v>
      </c>
      <c r="P3797" s="32" t="s">
        <v>98</v>
      </c>
      <c r="Q3797" s="43" t="s">
        <v>99</v>
      </c>
      <c r="R3797" s="43" t="s">
        <v>78</v>
      </c>
      <c r="S3797" s="47">
        <v>5</v>
      </c>
    </row>
    <row r="3798" spans="1:19" ht="12.75">
      <c r="A3798" s="22" t="s">
        <v>60</v>
      </c>
      <c r="B3798" s="22" t="s">
        <v>188</v>
      </c>
      <c r="C3798" s="22" t="s">
        <v>63</v>
      </c>
      <c r="D3798" s="22" t="s">
        <v>61</v>
      </c>
      <c r="E3798" s="22" t="s">
        <v>9962</v>
      </c>
      <c r="F3798" s="31">
        <v>42930.618263888886</v>
      </c>
      <c r="G3798" s="31">
        <v>42931</v>
      </c>
      <c r="H3798" s="31">
        <v>43296</v>
      </c>
      <c r="I3798" s="31">
        <v>42960.615624999999</v>
      </c>
      <c r="J3798" s="22" t="s">
        <v>73</v>
      </c>
      <c r="K3798" s="32" t="s">
        <v>140</v>
      </c>
      <c r="L3798" s="32" t="s">
        <v>9963</v>
      </c>
      <c r="M3798" s="32" t="s">
        <v>9964</v>
      </c>
      <c r="N3798" s="24">
        <v>619.86620000000005</v>
      </c>
      <c r="O3798" s="24">
        <v>445.625</v>
      </c>
      <c r="P3798" s="32" t="s">
        <v>666</v>
      </c>
      <c r="Q3798" s="43" t="s">
        <v>667</v>
      </c>
      <c r="R3798" s="43" t="s">
        <v>78</v>
      </c>
      <c r="S3798" s="47">
        <v>5</v>
      </c>
    </row>
    <row r="3799" spans="1:19" ht="12.75">
      <c r="A3799" s="22" t="s">
        <v>60</v>
      </c>
      <c r="B3799" s="22" t="s">
        <v>344</v>
      </c>
      <c r="C3799" s="22" t="s">
        <v>63</v>
      </c>
      <c r="D3799" s="22" t="s">
        <v>61</v>
      </c>
      <c r="E3799" s="22" t="s">
        <v>9965</v>
      </c>
      <c r="F3799" s="31">
        <v>42942.412627314814</v>
      </c>
      <c r="G3799" s="31">
        <v>42942</v>
      </c>
      <c r="H3799" s="31">
        <v>43307</v>
      </c>
      <c r="I3799" s="31">
        <v>42972</v>
      </c>
      <c r="J3799" s="22" t="s">
        <v>73</v>
      </c>
      <c r="K3799" s="32" t="s">
        <v>102</v>
      </c>
      <c r="L3799" s="32" t="s">
        <v>9966</v>
      </c>
      <c r="N3799" s="24">
        <v>1678.07</v>
      </c>
      <c r="O3799" s="24">
        <v>1365.42</v>
      </c>
      <c r="P3799" s="32" t="s">
        <v>109</v>
      </c>
      <c r="Q3799" s="43" t="s">
        <v>110</v>
      </c>
      <c r="R3799" s="43" t="s">
        <v>78</v>
      </c>
      <c r="S3799" s="47">
        <v>5</v>
      </c>
    </row>
    <row r="3800" spans="1:19" ht="12.75">
      <c r="A3800" s="22" t="s">
        <v>60</v>
      </c>
      <c r="B3800" s="22" t="s">
        <v>172</v>
      </c>
      <c r="C3800" s="22" t="s">
        <v>63</v>
      </c>
      <c r="D3800" s="22" t="s">
        <v>61</v>
      </c>
      <c r="E3800" s="22" t="s">
        <v>9967</v>
      </c>
      <c r="F3800" s="31">
        <v>42933.562152777777</v>
      </c>
      <c r="G3800" s="31">
        <v>42933</v>
      </c>
      <c r="H3800" s="31">
        <v>43298</v>
      </c>
      <c r="I3800" s="31">
        <v>42963.560474537036</v>
      </c>
      <c r="J3800" s="22" t="s">
        <v>73</v>
      </c>
      <c r="K3800" s="32" t="s">
        <v>74</v>
      </c>
      <c r="L3800" s="32" t="s">
        <v>9968</v>
      </c>
      <c r="N3800" s="24">
        <v>0</v>
      </c>
      <c r="O3800" s="24">
        <v>0</v>
      </c>
      <c r="P3800" s="32" t="s">
        <v>461</v>
      </c>
      <c r="Q3800" s="43" t="s">
        <v>462</v>
      </c>
      <c r="R3800" s="43" t="s">
        <v>78</v>
      </c>
      <c r="S3800" s="47">
        <v>4</v>
      </c>
    </row>
    <row r="3801" spans="1:19" ht="12.75">
      <c r="A3801" s="22" t="s">
        <v>60</v>
      </c>
      <c r="B3801" s="22" t="s">
        <v>188</v>
      </c>
      <c r="C3801" s="22" t="s">
        <v>63</v>
      </c>
      <c r="D3801" s="22" t="s">
        <v>61</v>
      </c>
      <c r="E3801" s="22" t="s">
        <v>9969</v>
      </c>
      <c r="F3801" s="31">
        <v>42922.461875000001</v>
      </c>
      <c r="G3801" s="31">
        <v>42948</v>
      </c>
      <c r="H3801" s="31">
        <v>43313</v>
      </c>
      <c r="I3801" s="31">
        <v>42952.457916666666</v>
      </c>
      <c r="J3801" s="22" t="s">
        <v>73</v>
      </c>
      <c r="K3801" s="32" t="s">
        <v>102</v>
      </c>
      <c r="L3801" s="32" t="s">
        <v>9970</v>
      </c>
      <c r="N3801" s="24">
        <v>5578.0259999999998</v>
      </c>
      <c r="O3801" s="24">
        <v>3457.82</v>
      </c>
      <c r="P3801" s="32" t="s">
        <v>347</v>
      </c>
      <c r="Q3801" s="43" t="s">
        <v>348</v>
      </c>
      <c r="R3801" s="43" t="s">
        <v>78</v>
      </c>
      <c r="S3801" s="47">
        <v>5</v>
      </c>
    </row>
    <row r="3802" spans="1:19" ht="12.75">
      <c r="A3802" s="22" t="s">
        <v>60</v>
      </c>
      <c r="B3802" s="22" t="s">
        <v>188</v>
      </c>
      <c r="C3802" s="22" t="s">
        <v>63</v>
      </c>
      <c r="D3802" s="22" t="s">
        <v>61</v>
      </c>
      <c r="E3802" s="22" t="s">
        <v>9971</v>
      </c>
      <c r="F3802" s="31">
        <v>42931.084293981483</v>
      </c>
      <c r="G3802" s="31">
        <v>42966</v>
      </c>
      <c r="H3802" s="31">
        <v>43331</v>
      </c>
      <c r="I3802" s="31">
        <v>42991.084293981483</v>
      </c>
      <c r="J3802" s="22" t="s">
        <v>101</v>
      </c>
      <c r="K3802" s="32" t="s">
        <v>102</v>
      </c>
      <c r="L3802" s="32" t="s">
        <v>9972</v>
      </c>
      <c r="N3802" s="24">
        <v>420.43</v>
      </c>
      <c r="O3802" s="24">
        <v>420.43</v>
      </c>
      <c r="P3802" s="32" t="s">
        <v>726</v>
      </c>
      <c r="Q3802" s="43" t="s">
        <v>727</v>
      </c>
      <c r="R3802" s="43" t="s">
        <v>78</v>
      </c>
      <c r="S3802" s="47">
        <v>1</v>
      </c>
    </row>
    <row r="3803" spans="1:19" ht="12.75">
      <c r="A3803" s="22" t="s">
        <v>60</v>
      </c>
      <c r="B3803" s="22" t="s">
        <v>344</v>
      </c>
      <c r="C3803" s="22" t="s">
        <v>63</v>
      </c>
      <c r="D3803" s="22" t="s">
        <v>61</v>
      </c>
      <c r="E3803" s="22" t="s">
        <v>9973</v>
      </c>
      <c r="F3803" s="31">
        <v>42919.386527777773</v>
      </c>
      <c r="G3803" s="31">
        <v>42658</v>
      </c>
      <c r="H3803" s="31">
        <v>43023</v>
      </c>
      <c r="I3803" s="31">
        <v>42949</v>
      </c>
      <c r="J3803" s="22" t="s">
        <v>107</v>
      </c>
      <c r="K3803" s="32" t="s">
        <v>140</v>
      </c>
      <c r="L3803" s="32" t="s">
        <v>9974</v>
      </c>
      <c r="M3803" s="32" t="s">
        <v>9975</v>
      </c>
      <c r="N3803" s="24">
        <v>0</v>
      </c>
      <c r="O3803" s="24">
        <v>0</v>
      </c>
      <c r="P3803" s="32" t="s">
        <v>1417</v>
      </c>
      <c r="Q3803" s="43" t="s">
        <v>1418</v>
      </c>
      <c r="R3803" s="43" t="s">
        <v>78</v>
      </c>
      <c r="S3803" s="47">
        <v>1</v>
      </c>
    </row>
    <row r="3804" spans="1:19" ht="12.75">
      <c r="A3804" s="22" t="s">
        <v>60</v>
      </c>
      <c r="B3804" s="22" t="s">
        <v>188</v>
      </c>
      <c r="C3804" s="22" t="s">
        <v>63</v>
      </c>
      <c r="D3804" s="22" t="s">
        <v>61</v>
      </c>
      <c r="E3804" s="22" t="s">
        <v>9976</v>
      </c>
      <c r="F3804" s="31">
        <v>42920.40725694444</v>
      </c>
      <c r="G3804" s="31">
        <v>42942</v>
      </c>
      <c r="H3804" s="31">
        <v>43307</v>
      </c>
      <c r="I3804" s="31">
        <v>42950.401585648149</v>
      </c>
      <c r="J3804" s="22" t="s">
        <v>73</v>
      </c>
      <c r="K3804" s="32" t="s">
        <v>121</v>
      </c>
      <c r="L3804" s="32" t="s">
        <v>9977</v>
      </c>
      <c r="N3804" s="24">
        <v>965.665</v>
      </c>
      <c r="O3804" s="24">
        <v>1280.02</v>
      </c>
      <c r="P3804" s="32" t="s">
        <v>413</v>
      </c>
      <c r="Q3804" s="43" t="s">
        <v>414</v>
      </c>
      <c r="R3804" s="43" t="s">
        <v>78</v>
      </c>
      <c r="S3804" s="47">
        <v>5</v>
      </c>
    </row>
    <row r="3805" spans="1:19" ht="12.75">
      <c r="A3805" s="22" t="s">
        <v>60</v>
      </c>
      <c r="B3805" s="22" t="s">
        <v>172</v>
      </c>
      <c r="C3805" s="22" t="s">
        <v>63</v>
      </c>
      <c r="D3805" s="22" t="s">
        <v>61</v>
      </c>
      <c r="E3805" s="22" t="s">
        <v>9978</v>
      </c>
      <c r="F3805" s="31">
        <v>42930.510891203703</v>
      </c>
      <c r="G3805" s="31">
        <v>42930</v>
      </c>
      <c r="H3805" s="31">
        <v>43295</v>
      </c>
      <c r="I3805" s="31">
        <v>42960.499293981477</v>
      </c>
      <c r="J3805" s="22" t="s">
        <v>73</v>
      </c>
      <c r="K3805" s="32" t="s">
        <v>211</v>
      </c>
      <c r="L3805" s="32" t="s">
        <v>9979</v>
      </c>
      <c r="N3805" s="24">
        <v>0</v>
      </c>
      <c r="O3805" s="24">
        <v>0</v>
      </c>
      <c r="P3805" s="32" t="s">
        <v>271</v>
      </c>
      <c r="Q3805" s="43" t="s">
        <v>272</v>
      </c>
      <c r="R3805" s="43" t="s">
        <v>78</v>
      </c>
      <c r="S3805" s="47">
        <v>6</v>
      </c>
    </row>
    <row r="3806" spans="1:19" ht="12.75">
      <c r="A3806" s="22" t="s">
        <v>60</v>
      </c>
      <c r="B3806" s="22" t="s">
        <v>188</v>
      </c>
      <c r="C3806" s="22" t="s">
        <v>63</v>
      </c>
      <c r="D3806" s="22" t="s">
        <v>61</v>
      </c>
      <c r="E3806" s="22" t="s">
        <v>9980</v>
      </c>
      <c r="F3806" s="31">
        <v>42929.525057870371</v>
      </c>
      <c r="G3806" s="31">
        <v>42929</v>
      </c>
      <c r="H3806" s="31">
        <v>43294</v>
      </c>
      <c r="I3806" s="31">
        <v>42959.520185185182</v>
      </c>
      <c r="J3806" s="22" t="s">
        <v>73</v>
      </c>
      <c r="K3806" s="32" t="s">
        <v>74</v>
      </c>
      <c r="L3806" s="32" t="s">
        <v>9981</v>
      </c>
      <c r="N3806" s="24">
        <v>460.13</v>
      </c>
      <c r="O3806" s="24">
        <v>0</v>
      </c>
      <c r="P3806" s="32" t="s">
        <v>9982</v>
      </c>
      <c r="Q3806" s="43" t="s">
        <v>9983</v>
      </c>
      <c r="R3806" s="43" t="s">
        <v>78</v>
      </c>
      <c r="S3806" s="47">
        <v>5</v>
      </c>
    </row>
    <row r="3807" spans="1:19" ht="12.75">
      <c r="A3807" s="22" t="s">
        <v>60</v>
      </c>
      <c r="B3807" s="22" t="s">
        <v>428</v>
      </c>
      <c r="C3807" s="22" t="s">
        <v>63</v>
      </c>
      <c r="D3807" s="22" t="s">
        <v>61</v>
      </c>
      <c r="E3807" s="22" t="s">
        <v>9984</v>
      </c>
      <c r="F3807" s="31">
        <v>42944.366793981477</v>
      </c>
      <c r="G3807" s="31">
        <v>42944</v>
      </c>
      <c r="H3807" s="31">
        <v>43309</v>
      </c>
      <c r="I3807" s="31">
        <v>42974</v>
      </c>
      <c r="J3807" s="22" t="s">
        <v>73</v>
      </c>
      <c r="K3807" s="32" t="s">
        <v>74</v>
      </c>
      <c r="L3807" s="32" t="s">
        <v>9985</v>
      </c>
      <c r="N3807" s="24">
        <v>0</v>
      </c>
      <c r="O3807" s="24">
        <v>0</v>
      </c>
      <c r="P3807" s="32" t="s">
        <v>837</v>
      </c>
      <c r="Q3807" s="43" t="s">
        <v>838</v>
      </c>
      <c r="R3807" s="43" t="s">
        <v>78</v>
      </c>
      <c r="S3807" s="47">
        <v>6</v>
      </c>
    </row>
    <row r="3808" spans="1:19" ht="12.75">
      <c r="A3808" s="22" t="s">
        <v>60</v>
      </c>
      <c r="B3808" s="22" t="s">
        <v>188</v>
      </c>
      <c r="C3808" s="22" t="s">
        <v>63</v>
      </c>
      <c r="D3808" s="22" t="s">
        <v>61</v>
      </c>
      <c r="E3808" s="22" t="s">
        <v>9986</v>
      </c>
      <c r="F3808" s="31">
        <v>42923.456388888888</v>
      </c>
      <c r="G3808" s="31">
        <v>42923</v>
      </c>
      <c r="H3808" s="31">
        <v>43288</v>
      </c>
      <c r="I3808" s="31">
        <v>42953.455266203702</v>
      </c>
      <c r="J3808" s="22" t="s">
        <v>73</v>
      </c>
      <c r="K3808" s="32" t="s">
        <v>74</v>
      </c>
      <c r="L3808" s="32" t="s">
        <v>9987</v>
      </c>
      <c r="N3808" s="24">
        <v>0</v>
      </c>
      <c r="O3808" s="24">
        <v>0</v>
      </c>
      <c r="P3808" s="32" t="s">
        <v>1099</v>
      </c>
      <c r="Q3808" s="43" t="s">
        <v>1100</v>
      </c>
      <c r="R3808" s="43" t="s">
        <v>78</v>
      </c>
      <c r="S3808" s="47">
        <v>5</v>
      </c>
    </row>
    <row r="3809" spans="1:19" ht="12.75">
      <c r="A3809" s="22" t="s">
        <v>60</v>
      </c>
      <c r="B3809" s="22" t="s">
        <v>172</v>
      </c>
      <c r="C3809" s="22" t="s">
        <v>63</v>
      </c>
      <c r="D3809" s="22" t="s">
        <v>61</v>
      </c>
      <c r="E3809" s="22" t="s">
        <v>9988</v>
      </c>
      <c r="F3809" s="31">
        <v>42943.460509259261</v>
      </c>
      <c r="G3809" s="31">
        <v>42788</v>
      </c>
      <c r="H3809" s="31">
        <v>43153</v>
      </c>
      <c r="I3809" s="31">
        <v>42973.456724537034</v>
      </c>
      <c r="J3809" s="22" t="s">
        <v>107</v>
      </c>
      <c r="K3809" s="32" t="s">
        <v>140</v>
      </c>
      <c r="L3809" s="32" t="s">
        <v>9989</v>
      </c>
      <c r="M3809" s="32" t="s">
        <v>9990</v>
      </c>
      <c r="N3809" s="24">
        <v>0</v>
      </c>
      <c r="O3809" s="24">
        <v>0</v>
      </c>
      <c r="P3809" s="32" t="s">
        <v>367</v>
      </c>
      <c r="Q3809" s="43" t="s">
        <v>368</v>
      </c>
      <c r="R3809" s="43" t="s">
        <v>78</v>
      </c>
      <c r="S3809" s="47">
        <v>1</v>
      </c>
    </row>
    <row r="3810" spans="1:19" ht="12.75">
      <c r="A3810" s="22" t="s">
        <v>60</v>
      </c>
      <c r="B3810" s="22" t="s">
        <v>172</v>
      </c>
      <c r="C3810" s="22" t="s">
        <v>63</v>
      </c>
      <c r="D3810" s="22" t="s">
        <v>61</v>
      </c>
      <c r="E3810" s="22" t="s">
        <v>9991</v>
      </c>
      <c r="F3810" s="31">
        <v>42928.630173611113</v>
      </c>
      <c r="G3810" s="31">
        <v>43009</v>
      </c>
      <c r="H3810" s="31">
        <v>43374</v>
      </c>
      <c r="I3810" s="31">
        <v>42958.599004629628</v>
      </c>
      <c r="J3810" s="22" t="s">
        <v>73</v>
      </c>
      <c r="K3810" s="32" t="s">
        <v>74</v>
      </c>
      <c r="L3810" s="32" t="s">
        <v>9992</v>
      </c>
      <c r="N3810" s="24">
        <v>0</v>
      </c>
      <c r="O3810" s="24">
        <v>0</v>
      </c>
      <c r="P3810" s="32" t="s">
        <v>4262</v>
      </c>
      <c r="Q3810" s="43" t="s">
        <v>4263</v>
      </c>
      <c r="R3810" s="43" t="s">
        <v>78</v>
      </c>
      <c r="S3810" s="47">
        <v>5</v>
      </c>
    </row>
    <row r="3811" spans="1:19" ht="12.75">
      <c r="A3811" s="22" t="s">
        <v>60</v>
      </c>
      <c r="B3811" s="22" t="s">
        <v>188</v>
      </c>
      <c r="C3811" s="22" t="s">
        <v>63</v>
      </c>
      <c r="D3811" s="22" t="s">
        <v>61</v>
      </c>
      <c r="E3811" s="22" t="s">
        <v>9993</v>
      </c>
      <c r="F3811" s="31">
        <v>42921.532789351848</v>
      </c>
      <c r="G3811" s="31">
        <v>42931</v>
      </c>
      <c r="H3811" s="31">
        <v>43296</v>
      </c>
      <c r="I3811" s="31">
        <v>42951.527465277773</v>
      </c>
      <c r="J3811" s="22" t="s">
        <v>73</v>
      </c>
      <c r="K3811" s="32" t="s">
        <v>121</v>
      </c>
      <c r="L3811" s="32" t="s">
        <v>9994</v>
      </c>
      <c r="N3811" s="24">
        <v>552.63279999999997</v>
      </c>
      <c r="O3811" s="24">
        <v>445.35</v>
      </c>
      <c r="P3811" s="32" t="s">
        <v>7102</v>
      </c>
      <c r="Q3811" s="43" t="s">
        <v>7103</v>
      </c>
      <c r="R3811" s="43" t="s">
        <v>78</v>
      </c>
      <c r="S3811" s="47">
        <v>5</v>
      </c>
    </row>
    <row r="3812" spans="1:19" ht="12.75">
      <c r="A3812" s="22" t="s">
        <v>60</v>
      </c>
      <c r="B3812" s="22" t="s">
        <v>2668</v>
      </c>
      <c r="C3812" s="22" t="s">
        <v>63</v>
      </c>
      <c r="D3812" s="22" t="s">
        <v>61</v>
      </c>
      <c r="E3812" s="22" t="s">
        <v>9995</v>
      </c>
      <c r="F3812" s="31">
        <v>42943.386354166665</v>
      </c>
      <c r="G3812" s="31">
        <v>42947</v>
      </c>
      <c r="H3812" s="31">
        <v>43312</v>
      </c>
      <c r="I3812" s="31">
        <v>42973.37054398148</v>
      </c>
      <c r="J3812" s="22" t="s">
        <v>73</v>
      </c>
      <c r="K3812" s="32" t="s">
        <v>74</v>
      </c>
      <c r="L3812" s="32" t="s">
        <v>9996</v>
      </c>
      <c r="N3812" s="24">
        <v>0</v>
      </c>
      <c r="O3812" s="24">
        <v>0</v>
      </c>
      <c r="P3812" s="32" t="s">
        <v>2671</v>
      </c>
      <c r="Q3812" s="43" t="s">
        <v>2672</v>
      </c>
      <c r="R3812" s="43" t="s">
        <v>78</v>
      </c>
      <c r="S3812" s="47">
        <v>4</v>
      </c>
    </row>
    <row r="3813" spans="1:19" ht="12.75">
      <c r="A3813" s="22" t="s">
        <v>60</v>
      </c>
      <c r="B3813" s="22" t="s">
        <v>166</v>
      </c>
      <c r="C3813" s="22" t="s">
        <v>63</v>
      </c>
      <c r="D3813" s="22" t="s">
        <v>61</v>
      </c>
      <c r="E3813" s="22" t="s">
        <v>9997</v>
      </c>
      <c r="F3813" s="31">
        <v>42928.685787037037</v>
      </c>
      <c r="G3813" s="31">
        <v>42928</v>
      </c>
      <c r="H3813" s="31">
        <v>43293</v>
      </c>
      <c r="I3813" s="31">
        <v>42958.683657407404</v>
      </c>
      <c r="J3813" s="22" t="s">
        <v>73</v>
      </c>
      <c r="K3813" s="32" t="s">
        <v>102</v>
      </c>
      <c r="L3813" s="32" t="s">
        <v>9998</v>
      </c>
      <c r="N3813" s="24">
        <v>577.91800000000001</v>
      </c>
      <c r="O3813" s="24">
        <v>539.40</v>
      </c>
      <c r="P3813" s="32" t="s">
        <v>228</v>
      </c>
      <c r="Q3813" s="43" t="s">
        <v>229</v>
      </c>
      <c r="R3813" s="43" t="s">
        <v>111</v>
      </c>
      <c r="S3813" s="47">
        <v>6</v>
      </c>
    </row>
    <row r="3814" spans="1:19" ht="12.75">
      <c r="A3814" s="22" t="s">
        <v>60</v>
      </c>
      <c r="B3814" s="22" t="s">
        <v>3728</v>
      </c>
      <c r="C3814" s="22" t="s">
        <v>63</v>
      </c>
      <c r="D3814" s="22" t="s">
        <v>61</v>
      </c>
      <c r="E3814" s="22" t="s">
        <v>9999</v>
      </c>
      <c r="F3814" s="31">
        <v>42937.476921296293</v>
      </c>
      <c r="G3814" s="31">
        <v>42892</v>
      </c>
      <c r="H3814" s="31">
        <v>43257</v>
      </c>
      <c r="I3814" s="31">
        <v>42967</v>
      </c>
      <c r="J3814" s="22" t="s">
        <v>107</v>
      </c>
      <c r="K3814" s="32" t="s">
        <v>74</v>
      </c>
      <c r="L3814" s="32" t="s">
        <v>10000</v>
      </c>
      <c r="N3814" s="24">
        <v>0</v>
      </c>
      <c r="O3814" s="24">
        <v>0</v>
      </c>
      <c r="P3814" s="32" t="s">
        <v>708</v>
      </c>
      <c r="Q3814" s="43" t="s">
        <v>709</v>
      </c>
      <c r="R3814" s="43" t="s">
        <v>78</v>
      </c>
      <c r="S3814" s="47">
        <v>1</v>
      </c>
    </row>
    <row r="3815" spans="1:19" ht="12.75">
      <c r="A3815" s="22" t="s">
        <v>60</v>
      </c>
      <c r="B3815" s="22" t="s">
        <v>344</v>
      </c>
      <c r="C3815" s="22" t="s">
        <v>63</v>
      </c>
      <c r="D3815" s="22" t="s">
        <v>61</v>
      </c>
      <c r="E3815" s="22" t="s">
        <v>10001</v>
      </c>
      <c r="F3815" s="31">
        <v>42920.437858796293</v>
      </c>
      <c r="G3815" s="31">
        <v>42947</v>
      </c>
      <c r="H3815" s="31">
        <v>43312</v>
      </c>
      <c r="I3815" s="31">
        <v>42950</v>
      </c>
      <c r="J3815" s="22" t="s">
        <v>73</v>
      </c>
      <c r="K3815" s="32" t="s">
        <v>102</v>
      </c>
      <c r="L3815" s="32" t="s">
        <v>10002</v>
      </c>
      <c r="N3815" s="24">
        <v>3417.53</v>
      </c>
      <c r="O3815" s="24">
        <v>4240.38</v>
      </c>
      <c r="P3815" s="32" t="s">
        <v>81</v>
      </c>
      <c r="Q3815" s="43" t="s">
        <v>82</v>
      </c>
      <c r="R3815" s="43" t="s">
        <v>78</v>
      </c>
      <c r="S3815" s="47">
        <v>5</v>
      </c>
    </row>
    <row r="3816" spans="1:19" ht="12.75">
      <c r="A3816" s="22" t="s">
        <v>60</v>
      </c>
      <c r="B3816" s="22" t="s">
        <v>6439</v>
      </c>
      <c r="C3816" s="22" t="s">
        <v>63</v>
      </c>
      <c r="D3816" s="22" t="s">
        <v>61</v>
      </c>
      <c r="E3816" s="22" t="s">
        <v>10003</v>
      </c>
      <c r="F3816" s="31">
        <v>42943.453287037039</v>
      </c>
      <c r="G3816" s="31">
        <v>42947</v>
      </c>
      <c r="H3816" s="31">
        <v>43343</v>
      </c>
      <c r="I3816" s="31">
        <v>42973</v>
      </c>
      <c r="J3816" s="22" t="s">
        <v>73</v>
      </c>
      <c r="K3816" s="32" t="s">
        <v>140</v>
      </c>
      <c r="L3816" s="32" t="s">
        <v>10004</v>
      </c>
      <c r="M3816" s="32" t="s">
        <v>10005</v>
      </c>
      <c r="N3816" s="24">
        <v>2056.10</v>
      </c>
      <c r="O3816" s="24">
        <v>2056.10</v>
      </c>
      <c r="P3816" s="32" t="s">
        <v>3793</v>
      </c>
      <c r="Q3816" s="43" t="s">
        <v>3794</v>
      </c>
      <c r="R3816" s="43" t="s">
        <v>78</v>
      </c>
      <c r="S3816" s="47">
        <v>5</v>
      </c>
    </row>
    <row r="3817" spans="1:19" ht="12.75">
      <c r="A3817" s="22" t="s">
        <v>60</v>
      </c>
      <c r="B3817" s="22" t="s">
        <v>188</v>
      </c>
      <c r="C3817" s="22" t="s">
        <v>63</v>
      </c>
      <c r="D3817" s="22" t="s">
        <v>61</v>
      </c>
      <c r="E3817" s="22" t="s">
        <v>10006</v>
      </c>
      <c r="F3817" s="31">
        <v>42919.511053240742</v>
      </c>
      <c r="G3817" s="31">
        <v>42919</v>
      </c>
      <c r="H3817" s="31">
        <v>43284</v>
      </c>
      <c r="I3817" s="31">
        <v>42949.508784722224</v>
      </c>
      <c r="J3817" s="22" t="s">
        <v>73</v>
      </c>
      <c r="K3817" s="32" t="s">
        <v>121</v>
      </c>
      <c r="L3817" s="32" t="s">
        <v>10007</v>
      </c>
      <c r="N3817" s="24">
        <v>953.25400000000002</v>
      </c>
      <c r="O3817" s="24">
        <v>923.82</v>
      </c>
      <c r="P3817" s="32" t="s">
        <v>1558</v>
      </c>
      <c r="Q3817" s="43" t="s">
        <v>1559</v>
      </c>
      <c r="R3817" s="43" t="s">
        <v>78</v>
      </c>
      <c r="S3817" s="47">
        <v>6</v>
      </c>
    </row>
    <row r="3818" spans="1:19" ht="12.75">
      <c r="A3818" s="22" t="s">
        <v>60</v>
      </c>
      <c r="B3818" s="22" t="s">
        <v>344</v>
      </c>
      <c r="C3818" s="22" t="s">
        <v>63</v>
      </c>
      <c r="D3818" s="22" t="s">
        <v>61</v>
      </c>
      <c r="E3818" s="22" t="s">
        <v>10008</v>
      </c>
      <c r="F3818" s="31">
        <v>42926.770729166667</v>
      </c>
      <c r="G3818" s="31">
        <v>42931</v>
      </c>
      <c r="H3818" s="31">
        <v>43296</v>
      </c>
      <c r="I3818" s="31">
        <v>42956</v>
      </c>
      <c r="J3818" s="22" t="s">
        <v>73</v>
      </c>
      <c r="K3818" s="32" t="s">
        <v>102</v>
      </c>
      <c r="L3818" s="32" t="s">
        <v>10009</v>
      </c>
      <c r="N3818" s="24">
        <v>597.05499999999995</v>
      </c>
      <c r="O3818" s="24">
        <v>597.05499999999995</v>
      </c>
      <c r="P3818" s="32" t="s">
        <v>521</v>
      </c>
      <c r="Q3818" s="43" t="s">
        <v>522</v>
      </c>
      <c r="R3818" s="43" t="s">
        <v>78</v>
      </c>
      <c r="S3818" s="47">
        <v>6</v>
      </c>
    </row>
    <row r="3819" spans="1:19" ht="12.75">
      <c r="A3819" s="22" t="s">
        <v>60</v>
      </c>
      <c r="B3819" s="22" t="s">
        <v>172</v>
      </c>
      <c r="C3819" s="22" t="s">
        <v>63</v>
      </c>
      <c r="D3819" s="22" t="s">
        <v>61</v>
      </c>
      <c r="E3819" s="22" t="s">
        <v>10010</v>
      </c>
      <c r="F3819" s="31">
        <v>42941.63554398148</v>
      </c>
      <c r="G3819" s="31">
        <v>42950</v>
      </c>
      <c r="H3819" s="31">
        <v>43315</v>
      </c>
      <c r="I3819" s="31">
        <v>42971.587210648147</v>
      </c>
      <c r="J3819" s="22" t="s">
        <v>73</v>
      </c>
      <c r="K3819" s="32" t="s">
        <v>211</v>
      </c>
      <c r="N3819" s="24">
        <v>0</v>
      </c>
      <c r="O3819" s="24">
        <v>0</v>
      </c>
      <c r="P3819" s="32" t="s">
        <v>4014</v>
      </c>
      <c r="Q3819" s="43" t="s">
        <v>4015</v>
      </c>
      <c r="R3819" s="43" t="s">
        <v>78</v>
      </c>
      <c r="S3819" s="47">
        <v>5</v>
      </c>
    </row>
    <row r="3820" spans="1:19" ht="12.75">
      <c r="A3820" s="22" t="s">
        <v>60</v>
      </c>
      <c r="B3820" s="22" t="s">
        <v>188</v>
      </c>
      <c r="C3820" s="22" t="s">
        <v>63</v>
      </c>
      <c r="D3820" s="22" t="s">
        <v>61</v>
      </c>
      <c r="E3820" s="22" t="s">
        <v>10011</v>
      </c>
      <c r="F3820" s="31">
        <v>42926.637361111112</v>
      </c>
      <c r="G3820" s="31">
        <v>42931</v>
      </c>
      <c r="H3820" s="31">
        <v>43296</v>
      </c>
      <c r="I3820" s="31">
        <v>42956.633854166663</v>
      </c>
      <c r="J3820" s="22" t="s">
        <v>73</v>
      </c>
      <c r="K3820" s="32" t="s">
        <v>74</v>
      </c>
      <c r="L3820" s="32" t="s">
        <v>10012</v>
      </c>
      <c r="N3820" s="24">
        <v>514.90</v>
      </c>
      <c r="O3820" s="24">
        <v>0</v>
      </c>
      <c r="P3820" s="32" t="s">
        <v>641</v>
      </c>
      <c r="Q3820" s="43" t="s">
        <v>642</v>
      </c>
      <c r="R3820" s="43" t="s">
        <v>78</v>
      </c>
      <c r="S3820" s="47">
        <v>5</v>
      </c>
    </row>
    <row r="3821" spans="1:19" ht="12.75">
      <c r="A3821" s="22" t="s">
        <v>60</v>
      </c>
      <c r="B3821" s="22" t="s">
        <v>188</v>
      </c>
      <c r="C3821" s="22" t="s">
        <v>63</v>
      </c>
      <c r="D3821" s="22" t="s">
        <v>61</v>
      </c>
      <c r="E3821" s="22" t="s">
        <v>10013</v>
      </c>
      <c r="F3821" s="31">
        <v>42942.512928240736</v>
      </c>
      <c r="G3821" s="31">
        <v>42942</v>
      </c>
      <c r="H3821" s="31">
        <v>43307</v>
      </c>
      <c r="I3821" s="31">
        <v>42972.511620370366</v>
      </c>
      <c r="J3821" s="22" t="s">
        <v>73</v>
      </c>
      <c r="K3821" s="32" t="s">
        <v>74</v>
      </c>
      <c r="L3821" s="32" t="s">
        <v>10014</v>
      </c>
      <c r="N3821" s="24">
        <v>263.17000000000002</v>
      </c>
      <c r="O3821" s="24">
        <v>0</v>
      </c>
      <c r="P3821" s="32" t="s">
        <v>866</v>
      </c>
      <c r="Q3821" s="43" t="s">
        <v>867</v>
      </c>
      <c r="R3821" s="43" t="s">
        <v>78</v>
      </c>
      <c r="S3821" s="47">
        <v>5</v>
      </c>
    </row>
    <row r="3822" spans="1:19" ht="12.75">
      <c r="A3822" s="22" t="s">
        <v>60</v>
      </c>
      <c r="B3822" s="22" t="s">
        <v>188</v>
      </c>
      <c r="C3822" s="22" t="s">
        <v>63</v>
      </c>
      <c r="D3822" s="22" t="s">
        <v>61</v>
      </c>
      <c r="E3822" s="22" t="s">
        <v>10015</v>
      </c>
      <c r="F3822" s="31">
        <v>42920.646643518514</v>
      </c>
      <c r="G3822" s="31">
        <v>42950</v>
      </c>
      <c r="H3822" s="31">
        <v>43315</v>
      </c>
      <c r="I3822" s="31">
        <v>42950.639513888884</v>
      </c>
      <c r="J3822" s="22" t="s">
        <v>73</v>
      </c>
      <c r="K3822" s="32" t="s">
        <v>121</v>
      </c>
      <c r="L3822" s="32" t="s">
        <v>10016</v>
      </c>
      <c r="N3822" s="24">
        <v>1357.8466000000001</v>
      </c>
      <c r="O3822" s="24">
        <v>0</v>
      </c>
      <c r="P3822" s="32" t="s">
        <v>8004</v>
      </c>
      <c r="Q3822" s="43" t="s">
        <v>8005</v>
      </c>
      <c r="R3822" s="43" t="s">
        <v>78</v>
      </c>
      <c r="S3822" s="47">
        <v>5</v>
      </c>
    </row>
    <row r="3823" spans="1:19" ht="12.75">
      <c r="A3823" s="22" t="s">
        <v>60</v>
      </c>
      <c r="B3823" s="22" t="s">
        <v>166</v>
      </c>
      <c r="C3823" s="22" t="s">
        <v>63</v>
      </c>
      <c r="D3823" s="22" t="s">
        <v>61</v>
      </c>
      <c r="E3823" s="22" t="s">
        <v>10017</v>
      </c>
      <c r="F3823" s="31">
        <v>42947.364849537036</v>
      </c>
      <c r="G3823" s="31">
        <v>42948</v>
      </c>
      <c r="H3823" s="31">
        <v>43313</v>
      </c>
      <c r="I3823" s="31">
        <v>42977.35900462963</v>
      </c>
      <c r="J3823" s="22" t="s">
        <v>73</v>
      </c>
      <c r="K3823" s="32" t="s">
        <v>140</v>
      </c>
      <c r="L3823" s="32" t="s">
        <v>10018</v>
      </c>
      <c r="M3823" s="32" t="s">
        <v>10019</v>
      </c>
      <c r="N3823" s="24">
        <v>2694.85</v>
      </c>
      <c r="O3823" s="24">
        <v>2694.85</v>
      </c>
      <c r="P3823" s="32" t="s">
        <v>964</v>
      </c>
      <c r="Q3823" s="43" t="s">
        <v>965</v>
      </c>
      <c r="R3823" s="43" t="s">
        <v>78</v>
      </c>
      <c r="S3823" s="47">
        <v>1</v>
      </c>
    </row>
    <row r="3824" spans="1:19" ht="12.75">
      <c r="A3824" s="22" t="s">
        <v>60</v>
      </c>
      <c r="B3824" s="22" t="s">
        <v>188</v>
      </c>
      <c r="C3824" s="22" t="s">
        <v>63</v>
      </c>
      <c r="D3824" s="22" t="s">
        <v>61</v>
      </c>
      <c r="E3824" s="22" t="s">
        <v>10020</v>
      </c>
      <c r="F3824" s="31">
        <v>42930.397777777776</v>
      </c>
      <c r="G3824" s="31">
        <v>42873</v>
      </c>
      <c r="H3824" s="31">
        <v>43238</v>
      </c>
      <c r="I3824" s="31">
        <v>42960.397592592592</v>
      </c>
      <c r="J3824" s="22" t="s">
        <v>306</v>
      </c>
      <c r="K3824" s="32" t="s">
        <v>140</v>
      </c>
      <c r="L3824" s="32" t="s">
        <v>10021</v>
      </c>
      <c r="M3824" s="32" t="s">
        <v>10022</v>
      </c>
      <c r="N3824" s="24">
        <v>-480.09</v>
      </c>
      <c r="O3824" s="24">
        <v>-480.09</v>
      </c>
      <c r="P3824" s="32" t="s">
        <v>5705</v>
      </c>
      <c r="Q3824" s="43" t="s">
        <v>5706</v>
      </c>
      <c r="R3824" s="43" t="s">
        <v>78</v>
      </c>
      <c r="S3824" s="47">
        <v>1</v>
      </c>
    </row>
    <row r="3825" spans="1:19" ht="12.75">
      <c r="A3825" s="22" t="s">
        <v>60</v>
      </c>
      <c r="B3825" s="22" t="s">
        <v>2156</v>
      </c>
      <c r="C3825" s="22" t="s">
        <v>63</v>
      </c>
      <c r="D3825" s="22" t="s">
        <v>61</v>
      </c>
      <c r="E3825" s="22" t="s">
        <v>10023</v>
      </c>
      <c r="F3825" s="31">
        <v>42928.485127314816</v>
      </c>
      <c r="G3825" s="31">
        <v>42931</v>
      </c>
      <c r="H3825" s="31">
        <v>43296</v>
      </c>
      <c r="I3825" s="31">
        <v>42958</v>
      </c>
      <c r="J3825" s="22" t="s">
        <v>73</v>
      </c>
      <c r="K3825" s="32" t="s">
        <v>102</v>
      </c>
      <c r="L3825" s="32" t="s">
        <v>10024</v>
      </c>
      <c r="N3825" s="24">
        <v>963.795</v>
      </c>
      <c r="O3825" s="24">
        <v>798.60</v>
      </c>
      <c r="P3825" s="32" t="s">
        <v>708</v>
      </c>
      <c r="Q3825" s="43" t="s">
        <v>709</v>
      </c>
      <c r="R3825" s="43" t="s">
        <v>78</v>
      </c>
      <c r="S3825" s="47">
        <v>4</v>
      </c>
    </row>
    <row r="3826" spans="1:19" ht="12.75">
      <c r="A3826" s="22" t="s">
        <v>60</v>
      </c>
      <c r="B3826" s="22" t="s">
        <v>172</v>
      </c>
      <c r="C3826" s="22" t="s">
        <v>63</v>
      </c>
      <c r="D3826" s="22" t="s">
        <v>61</v>
      </c>
      <c r="E3826" s="22" t="s">
        <v>10025</v>
      </c>
      <c r="F3826" s="31">
        <v>42934.397546296292</v>
      </c>
      <c r="G3826" s="31">
        <v>42934</v>
      </c>
      <c r="H3826" s="31">
        <v>43299</v>
      </c>
      <c r="I3826" s="31">
        <v>42964.384513888886</v>
      </c>
      <c r="J3826" s="22" t="s">
        <v>73</v>
      </c>
      <c r="K3826" s="32" t="s">
        <v>74</v>
      </c>
      <c r="L3826" s="32" t="s">
        <v>10026</v>
      </c>
      <c r="N3826" s="24">
        <v>0</v>
      </c>
      <c r="O3826" s="24">
        <v>0</v>
      </c>
      <c r="P3826" s="32" t="s">
        <v>10027</v>
      </c>
      <c r="Q3826" s="43" t="s">
        <v>10028</v>
      </c>
      <c r="R3826" s="43" t="s">
        <v>111</v>
      </c>
      <c r="S3826" s="47">
        <v>5</v>
      </c>
    </row>
    <row r="3827" spans="1:19" ht="12.75">
      <c r="A3827" s="22" t="s">
        <v>60</v>
      </c>
      <c r="B3827" s="22" t="s">
        <v>2668</v>
      </c>
      <c r="C3827" s="22" t="s">
        <v>63</v>
      </c>
      <c r="D3827" s="22" t="s">
        <v>61</v>
      </c>
      <c r="E3827" s="22" t="s">
        <v>10029</v>
      </c>
      <c r="F3827" s="31">
        <v>42935.674398148149</v>
      </c>
      <c r="G3827" s="31">
        <v>42914</v>
      </c>
      <c r="H3827" s="31">
        <v>43279</v>
      </c>
      <c r="I3827" s="31">
        <v>42965.672418981478</v>
      </c>
      <c r="J3827" s="22" t="s">
        <v>73</v>
      </c>
      <c r="K3827" s="32" t="s">
        <v>74</v>
      </c>
      <c r="L3827" s="32" t="s">
        <v>10030</v>
      </c>
      <c r="N3827" s="24">
        <v>0</v>
      </c>
      <c r="O3827" s="24">
        <v>0</v>
      </c>
      <c r="P3827" s="32" t="s">
        <v>10031</v>
      </c>
      <c r="Q3827" s="43" t="s">
        <v>10032</v>
      </c>
      <c r="R3827" s="43" t="s">
        <v>78</v>
      </c>
      <c r="S3827" s="47">
        <v>4</v>
      </c>
    </row>
    <row r="3828" spans="1:19" ht="12.75">
      <c r="A3828" s="22" t="s">
        <v>60</v>
      </c>
      <c r="B3828" s="22" t="s">
        <v>172</v>
      </c>
      <c r="C3828" s="22" t="s">
        <v>63</v>
      </c>
      <c r="D3828" s="22" t="s">
        <v>61</v>
      </c>
      <c r="E3828" s="22" t="s">
        <v>10033</v>
      </c>
      <c r="F3828" s="31">
        <v>42926.532592592594</v>
      </c>
      <c r="G3828" s="31">
        <v>42946</v>
      </c>
      <c r="H3828" s="31">
        <v>43311</v>
      </c>
      <c r="I3828" s="31">
        <v>42956.521215277775</v>
      </c>
      <c r="J3828" s="22" t="s">
        <v>73</v>
      </c>
      <c r="K3828" s="32" t="s">
        <v>121</v>
      </c>
      <c r="L3828" s="32" t="s">
        <v>10034</v>
      </c>
      <c r="N3828" s="24">
        <v>7857.5699999999997</v>
      </c>
      <c r="O3828" s="24">
        <v>0</v>
      </c>
      <c r="P3828" s="32" t="s">
        <v>927</v>
      </c>
      <c r="Q3828" s="43" t="s">
        <v>928</v>
      </c>
      <c r="R3828" s="43" t="s">
        <v>78</v>
      </c>
      <c r="S3828" s="47">
        <v>6</v>
      </c>
    </row>
    <row r="3829" spans="1:19" ht="12.75">
      <c r="A3829" s="22" t="s">
        <v>60</v>
      </c>
      <c r="B3829" s="22" t="s">
        <v>463</v>
      </c>
      <c r="C3829" s="22" t="s">
        <v>63</v>
      </c>
      <c r="D3829" s="22" t="s">
        <v>61</v>
      </c>
      <c r="E3829" s="22" t="s">
        <v>10035</v>
      </c>
      <c r="F3829" s="31">
        <v>42928.084502314814</v>
      </c>
      <c r="G3829" s="31">
        <v>42963</v>
      </c>
      <c r="H3829" s="31">
        <v>43328</v>
      </c>
      <c r="I3829" s="31">
        <v>42988.084502314814</v>
      </c>
      <c r="J3829" s="22" t="s">
        <v>101</v>
      </c>
      <c r="K3829" s="32" t="s">
        <v>140</v>
      </c>
      <c r="L3829" s="32" t="s">
        <v>10036</v>
      </c>
      <c r="M3829" s="32" t="s">
        <v>10037</v>
      </c>
      <c r="N3829" s="24">
        <v>2763.18</v>
      </c>
      <c r="O3829" s="24">
        <v>2763.18</v>
      </c>
      <c r="P3829" s="32" t="s">
        <v>297</v>
      </c>
      <c r="Q3829" s="43" t="s">
        <v>298</v>
      </c>
      <c r="R3829" s="43" t="s">
        <v>78</v>
      </c>
      <c r="S3829" s="47">
        <v>1</v>
      </c>
    </row>
    <row r="3830" spans="1:19" ht="12.75">
      <c r="A3830" s="22" t="s">
        <v>60</v>
      </c>
      <c r="B3830" s="22" t="s">
        <v>172</v>
      </c>
      <c r="C3830" s="22" t="s">
        <v>63</v>
      </c>
      <c r="D3830" s="22" t="s">
        <v>61</v>
      </c>
      <c r="E3830" s="22" t="s">
        <v>10038</v>
      </c>
      <c r="F3830" s="31">
        <v>42937.594409722224</v>
      </c>
      <c r="G3830" s="31">
        <v>42978</v>
      </c>
      <c r="H3830" s="31">
        <v>43343</v>
      </c>
      <c r="I3830" s="31">
        <v>42967.59239583333</v>
      </c>
      <c r="J3830" s="22" t="s">
        <v>73</v>
      </c>
      <c r="K3830" s="32" t="s">
        <v>102</v>
      </c>
      <c r="L3830" s="32" t="s">
        <v>10039</v>
      </c>
      <c r="N3830" s="24">
        <v>332.46</v>
      </c>
      <c r="O3830" s="24">
        <v>287.62</v>
      </c>
      <c r="P3830" s="32" t="s">
        <v>521</v>
      </c>
      <c r="Q3830" s="43" t="s">
        <v>522</v>
      </c>
      <c r="R3830" s="43" t="s">
        <v>78</v>
      </c>
      <c r="S3830" s="47">
        <v>3</v>
      </c>
    </row>
    <row r="3831" spans="1:19" ht="12.75">
      <c r="A3831" s="22" t="s">
        <v>60</v>
      </c>
      <c r="B3831" s="22" t="s">
        <v>188</v>
      </c>
      <c r="C3831" s="22" t="s">
        <v>63</v>
      </c>
      <c r="D3831" s="22" t="s">
        <v>61</v>
      </c>
      <c r="E3831" s="22" t="s">
        <v>10040</v>
      </c>
      <c r="F3831" s="31">
        <v>42919.486944444441</v>
      </c>
      <c r="G3831" s="31">
        <v>42919</v>
      </c>
      <c r="H3831" s="31">
        <v>43284</v>
      </c>
      <c r="I3831" s="31">
        <v>42949.484988425924</v>
      </c>
      <c r="J3831" s="22" t="s">
        <v>73</v>
      </c>
      <c r="K3831" s="32" t="s">
        <v>121</v>
      </c>
      <c r="L3831" s="32" t="s">
        <v>10041</v>
      </c>
      <c r="N3831" s="24">
        <v>572.96600000000001</v>
      </c>
      <c r="O3831" s="24">
        <v>504.13</v>
      </c>
      <c r="P3831" s="32" t="s">
        <v>3099</v>
      </c>
      <c r="Q3831" s="43" t="s">
        <v>3100</v>
      </c>
      <c r="R3831" s="43" t="s">
        <v>78</v>
      </c>
      <c r="S3831" s="47">
        <v>5</v>
      </c>
    </row>
    <row r="3832" spans="1:19" ht="12.75">
      <c r="A3832" s="22" t="s">
        <v>60</v>
      </c>
      <c r="B3832" s="22" t="s">
        <v>338</v>
      </c>
      <c r="C3832" s="22" t="s">
        <v>63</v>
      </c>
      <c r="D3832" s="22" t="s">
        <v>61</v>
      </c>
      <c r="E3832" s="22" t="s">
        <v>10042</v>
      </c>
      <c r="F3832" s="31">
        <v>42928.409537037034</v>
      </c>
      <c r="G3832" s="31">
        <v>42933</v>
      </c>
      <c r="H3832" s="31">
        <v>43312</v>
      </c>
      <c r="I3832" s="31">
        <v>42958</v>
      </c>
      <c r="J3832" s="22" t="s">
        <v>73</v>
      </c>
      <c r="K3832" s="32" t="s">
        <v>121</v>
      </c>
      <c r="L3832" s="32" t="s">
        <v>10043</v>
      </c>
      <c r="N3832" s="24">
        <v>1965.9537</v>
      </c>
      <c r="O3832" s="24">
        <v>1060.6199999999999</v>
      </c>
      <c r="P3832" s="32" t="s">
        <v>10044</v>
      </c>
      <c r="Q3832" s="43" t="s">
        <v>10045</v>
      </c>
      <c r="R3832" s="43" t="s">
        <v>78</v>
      </c>
      <c r="S3832" s="47">
        <v>5</v>
      </c>
    </row>
    <row r="3833" spans="1:19" ht="12.75">
      <c r="A3833" s="22" t="s">
        <v>60</v>
      </c>
      <c r="B3833" s="22" t="s">
        <v>188</v>
      </c>
      <c r="C3833" s="22" t="s">
        <v>63</v>
      </c>
      <c r="D3833" s="22" t="s">
        <v>61</v>
      </c>
      <c r="E3833" s="22" t="s">
        <v>10046</v>
      </c>
      <c r="F3833" s="31">
        <v>42937.647638888884</v>
      </c>
      <c r="G3833" s="31">
        <v>42962</v>
      </c>
      <c r="H3833" s="31">
        <v>43327</v>
      </c>
      <c r="I3833" s="31">
        <v>42967.643680555557</v>
      </c>
      <c r="J3833" s="22" t="s">
        <v>73</v>
      </c>
      <c r="K3833" s="32" t="s">
        <v>121</v>
      </c>
      <c r="L3833" s="32" t="s">
        <v>10047</v>
      </c>
      <c r="N3833" s="24">
        <v>1210.2825</v>
      </c>
      <c r="O3833" s="24">
        <v>947.15</v>
      </c>
      <c r="P3833" s="32" t="s">
        <v>200</v>
      </c>
      <c r="Q3833" s="43" t="s">
        <v>201</v>
      </c>
      <c r="R3833" s="43" t="s">
        <v>78</v>
      </c>
      <c r="S3833" s="47">
        <v>4</v>
      </c>
    </row>
    <row r="3834" spans="1:19" ht="12.75">
      <c r="A3834" s="22" t="s">
        <v>60</v>
      </c>
      <c r="B3834" s="22" t="s">
        <v>172</v>
      </c>
      <c r="C3834" s="22" t="s">
        <v>63</v>
      </c>
      <c r="D3834" s="22" t="s">
        <v>61</v>
      </c>
      <c r="E3834" s="22" t="s">
        <v>10048</v>
      </c>
      <c r="F3834" s="31">
        <v>42927.47148148148</v>
      </c>
      <c r="G3834" s="31">
        <v>42923</v>
      </c>
      <c r="H3834" s="31">
        <v>43288</v>
      </c>
      <c r="I3834" s="31">
        <v>42957.470034722217</v>
      </c>
      <c r="J3834" s="22" t="s">
        <v>107</v>
      </c>
      <c r="K3834" s="32" t="s">
        <v>140</v>
      </c>
      <c r="L3834" s="32" t="s">
        <v>10049</v>
      </c>
      <c r="M3834" s="32" t="s">
        <v>2310</v>
      </c>
      <c r="N3834" s="24">
        <v>0</v>
      </c>
      <c r="O3834" s="24">
        <v>0</v>
      </c>
      <c r="P3834" s="32" t="s">
        <v>2311</v>
      </c>
      <c r="Q3834" s="43" t="s">
        <v>2312</v>
      </c>
      <c r="R3834" s="43" t="s">
        <v>111</v>
      </c>
      <c r="S3834" s="47">
        <v>1</v>
      </c>
    </row>
    <row r="3835" spans="1:19" ht="12.75">
      <c r="A3835" s="22" t="s">
        <v>60</v>
      </c>
      <c r="B3835" s="22" t="s">
        <v>188</v>
      </c>
      <c r="C3835" s="22" t="s">
        <v>63</v>
      </c>
      <c r="D3835" s="22" t="s">
        <v>61</v>
      </c>
      <c r="E3835" s="22" t="s">
        <v>10050</v>
      </c>
      <c r="F3835" s="31">
        <v>42941.662824074076</v>
      </c>
      <c r="G3835" s="31">
        <v>42956</v>
      </c>
      <c r="H3835" s="31">
        <v>43321</v>
      </c>
      <c r="I3835" s="31">
        <v>42971.658194444441</v>
      </c>
      <c r="J3835" s="22" t="s">
        <v>73</v>
      </c>
      <c r="K3835" s="32" t="s">
        <v>74</v>
      </c>
      <c r="L3835" s="32" t="s">
        <v>10051</v>
      </c>
      <c r="N3835" s="24">
        <v>2106.98</v>
      </c>
      <c r="O3835" s="24">
        <v>0</v>
      </c>
      <c r="P3835" s="32" t="s">
        <v>641</v>
      </c>
      <c r="Q3835" s="43" t="s">
        <v>642</v>
      </c>
      <c r="R3835" s="43" t="s">
        <v>78</v>
      </c>
      <c r="S3835" s="47">
        <v>5</v>
      </c>
    </row>
    <row r="3836" spans="1:19" ht="12.75">
      <c r="A3836" s="22" t="s">
        <v>60</v>
      </c>
      <c r="B3836" s="22" t="s">
        <v>188</v>
      </c>
      <c r="C3836" s="22" t="s">
        <v>63</v>
      </c>
      <c r="D3836" s="22" t="s">
        <v>61</v>
      </c>
      <c r="E3836" s="22" t="s">
        <v>10052</v>
      </c>
      <c r="F3836" s="31">
        <v>42942.547812500001</v>
      </c>
      <c r="G3836" s="31">
        <v>42942</v>
      </c>
      <c r="H3836" s="31">
        <v>43307</v>
      </c>
      <c r="I3836" s="31">
        <v>42972.514745370368</v>
      </c>
      <c r="J3836" s="22" t="s">
        <v>73</v>
      </c>
      <c r="K3836" s="32" t="s">
        <v>74</v>
      </c>
      <c r="L3836" s="32" t="s">
        <v>10053</v>
      </c>
      <c r="N3836" s="24">
        <v>1414.375</v>
      </c>
      <c r="O3836" s="24">
        <v>0</v>
      </c>
      <c r="P3836" s="32" t="s">
        <v>10054</v>
      </c>
      <c r="Q3836" s="43" t="s">
        <v>10055</v>
      </c>
      <c r="R3836" s="43" t="s">
        <v>78</v>
      </c>
      <c r="S3836" s="47">
        <v>5</v>
      </c>
    </row>
    <row r="3837" spans="1:19" ht="12.75">
      <c r="A3837" s="22" t="s">
        <v>60</v>
      </c>
      <c r="B3837" s="22" t="s">
        <v>188</v>
      </c>
      <c r="C3837" s="22" t="s">
        <v>63</v>
      </c>
      <c r="D3837" s="22" t="s">
        <v>61</v>
      </c>
      <c r="E3837" s="22" t="s">
        <v>10056</v>
      </c>
      <c r="F3837" s="31">
        <v>42947.439247685186</v>
      </c>
      <c r="G3837" s="31">
        <v>42979</v>
      </c>
      <c r="H3837" s="31">
        <v>43344</v>
      </c>
      <c r="I3837" s="31">
        <v>42977.435636574075</v>
      </c>
      <c r="J3837" s="22" t="s">
        <v>73</v>
      </c>
      <c r="K3837" s="32" t="s">
        <v>74</v>
      </c>
      <c r="L3837" s="32" t="s">
        <v>10057</v>
      </c>
      <c r="N3837" s="24">
        <v>8140.5100000000002</v>
      </c>
      <c r="O3837" s="24">
        <v>0</v>
      </c>
      <c r="P3837" s="32" t="s">
        <v>8501</v>
      </c>
      <c r="Q3837" s="43" t="s">
        <v>8502</v>
      </c>
      <c r="R3837" s="43" t="s">
        <v>78</v>
      </c>
      <c r="S3837" s="47">
        <v>4</v>
      </c>
    </row>
    <row r="3838" spans="1:19" ht="12.75">
      <c r="A3838" s="22" t="s">
        <v>60</v>
      </c>
      <c r="B3838" s="22" t="s">
        <v>188</v>
      </c>
      <c r="C3838" s="22" t="s">
        <v>63</v>
      </c>
      <c r="D3838" s="22" t="s">
        <v>61</v>
      </c>
      <c r="E3838" s="22" t="s">
        <v>10058</v>
      </c>
      <c r="F3838" s="31">
        <v>42930.339837962958</v>
      </c>
      <c r="G3838" s="31">
        <v>42930</v>
      </c>
      <c r="H3838" s="31">
        <v>43295</v>
      </c>
      <c r="I3838" s="31">
        <v>42960.338784722218</v>
      </c>
      <c r="J3838" s="22" t="s">
        <v>73</v>
      </c>
      <c r="K3838" s="32" t="s">
        <v>102</v>
      </c>
      <c r="L3838" s="32" t="s">
        <v>10059</v>
      </c>
      <c r="N3838" s="24">
        <v>324.58280000000002</v>
      </c>
      <c r="O3838" s="24">
        <v>287.615</v>
      </c>
      <c r="P3838" s="32" t="s">
        <v>2373</v>
      </c>
      <c r="Q3838" s="43" t="s">
        <v>2374</v>
      </c>
      <c r="R3838" s="43" t="s">
        <v>78</v>
      </c>
      <c r="S3838" s="47">
        <v>5</v>
      </c>
    </row>
    <row r="3839" spans="1:19" ht="12.75">
      <c r="A3839" s="22" t="s">
        <v>60</v>
      </c>
      <c r="B3839" s="22" t="s">
        <v>188</v>
      </c>
      <c r="C3839" s="22" t="s">
        <v>63</v>
      </c>
      <c r="D3839" s="22" t="s">
        <v>61</v>
      </c>
      <c r="E3839" s="22" t="s">
        <v>10060</v>
      </c>
      <c r="F3839" s="31">
        <v>42928.451516203699</v>
      </c>
      <c r="G3839" s="31">
        <v>42959</v>
      </c>
      <c r="H3839" s="31">
        <v>43324</v>
      </c>
      <c r="I3839" s="31">
        <v>42958.445</v>
      </c>
      <c r="J3839" s="22" t="s">
        <v>73</v>
      </c>
      <c r="K3839" s="32" t="s">
        <v>102</v>
      </c>
      <c r="L3839" s="32" t="s">
        <v>10061</v>
      </c>
      <c r="N3839" s="24">
        <v>7416.3100000000004</v>
      </c>
      <c r="O3839" s="24">
        <v>7416.3100000000004</v>
      </c>
      <c r="P3839" s="32" t="s">
        <v>271</v>
      </c>
      <c r="Q3839" s="43" t="s">
        <v>272</v>
      </c>
      <c r="R3839" s="43" t="s">
        <v>78</v>
      </c>
      <c r="S3839" s="47">
        <v>6</v>
      </c>
    </row>
    <row r="3840" spans="1:19" ht="12.75">
      <c r="A3840" s="22" t="s">
        <v>60</v>
      </c>
      <c r="B3840" s="22" t="s">
        <v>188</v>
      </c>
      <c r="C3840" s="22" t="s">
        <v>63</v>
      </c>
      <c r="D3840" s="22" t="s">
        <v>61</v>
      </c>
      <c r="E3840" s="22" t="s">
        <v>10062</v>
      </c>
      <c r="F3840" s="31">
        <v>42944.565995370365</v>
      </c>
      <c r="G3840" s="31">
        <v>42957</v>
      </c>
      <c r="H3840" s="31">
        <v>43322</v>
      </c>
      <c r="I3840" s="31">
        <v>42974.560740740737</v>
      </c>
      <c r="J3840" s="22" t="s">
        <v>73</v>
      </c>
      <c r="K3840" s="32" t="s">
        <v>121</v>
      </c>
      <c r="L3840" s="32" t="s">
        <v>10063</v>
      </c>
      <c r="N3840" s="24">
        <v>1824.3266000000001</v>
      </c>
      <c r="O3840" s="24">
        <v>1338.50</v>
      </c>
      <c r="P3840" s="32" t="s">
        <v>208</v>
      </c>
      <c r="Q3840" s="43" t="s">
        <v>209</v>
      </c>
      <c r="R3840" s="43" t="s">
        <v>78</v>
      </c>
      <c r="S3840" s="47">
        <v>5</v>
      </c>
    </row>
    <row r="3841" spans="1:19" ht="12.75">
      <c r="A3841" s="22" t="s">
        <v>60</v>
      </c>
      <c r="B3841" s="22" t="s">
        <v>188</v>
      </c>
      <c r="C3841" s="22" t="s">
        <v>63</v>
      </c>
      <c r="D3841" s="22" t="s">
        <v>61</v>
      </c>
      <c r="E3841" s="22" t="s">
        <v>10064</v>
      </c>
      <c r="F3841" s="31">
        <v>42919.366261574076</v>
      </c>
      <c r="G3841" s="31">
        <v>42919</v>
      </c>
      <c r="H3841" s="31">
        <v>43284</v>
      </c>
      <c r="I3841" s="31">
        <v>42949.364884259259</v>
      </c>
      <c r="J3841" s="22" t="s">
        <v>73</v>
      </c>
      <c r="K3841" s="32" t="s">
        <v>74</v>
      </c>
      <c r="L3841" s="32" t="s">
        <v>10065</v>
      </c>
      <c r="N3841" s="24">
        <v>290.64</v>
      </c>
      <c r="O3841" s="24">
        <v>0</v>
      </c>
      <c r="P3841" s="32" t="s">
        <v>766</v>
      </c>
      <c r="Q3841" s="43" t="s">
        <v>767</v>
      </c>
      <c r="R3841" s="43" t="s">
        <v>78</v>
      </c>
      <c r="S3841" s="47">
        <v>5</v>
      </c>
    </row>
    <row r="3842" spans="1:19" ht="12.75">
      <c r="A3842" s="22" t="s">
        <v>60</v>
      </c>
      <c r="B3842" s="22" t="s">
        <v>172</v>
      </c>
      <c r="C3842" s="22" t="s">
        <v>63</v>
      </c>
      <c r="D3842" s="22" t="s">
        <v>61</v>
      </c>
      <c r="E3842" s="22" t="s">
        <v>10066</v>
      </c>
      <c r="F3842" s="31">
        <v>42927.60261574074</v>
      </c>
      <c r="G3842" s="31">
        <v>42923</v>
      </c>
      <c r="H3842" s="31">
        <v>43288</v>
      </c>
      <c r="I3842" s="31">
        <v>42957.601689814815</v>
      </c>
      <c r="J3842" s="22" t="s">
        <v>107</v>
      </c>
      <c r="K3842" s="32" t="s">
        <v>140</v>
      </c>
      <c r="L3842" s="32" t="s">
        <v>10067</v>
      </c>
      <c r="M3842" s="32" t="s">
        <v>5365</v>
      </c>
      <c r="N3842" s="24">
        <v>0</v>
      </c>
      <c r="O3842" s="24">
        <v>0</v>
      </c>
      <c r="P3842" s="32" t="s">
        <v>708</v>
      </c>
      <c r="Q3842" s="43" t="s">
        <v>709</v>
      </c>
      <c r="R3842" s="43" t="s">
        <v>111</v>
      </c>
      <c r="S3842" s="47">
        <v>1</v>
      </c>
    </row>
    <row r="3843" spans="1:19" ht="12.75">
      <c r="A3843" s="22" t="s">
        <v>60</v>
      </c>
      <c r="B3843" s="22" t="s">
        <v>188</v>
      </c>
      <c r="C3843" s="22" t="s">
        <v>63</v>
      </c>
      <c r="D3843" s="22" t="s">
        <v>61</v>
      </c>
      <c r="E3843" s="22" t="s">
        <v>10068</v>
      </c>
      <c r="F3843" s="31">
        <v>42928.653854166667</v>
      </c>
      <c r="G3843" s="31">
        <v>42928</v>
      </c>
      <c r="H3843" s="31">
        <v>43293</v>
      </c>
      <c r="I3843" s="31">
        <v>42958.64708333333</v>
      </c>
      <c r="J3843" s="22" t="s">
        <v>73</v>
      </c>
      <c r="K3843" s="32" t="s">
        <v>74</v>
      </c>
      <c r="L3843" s="32" t="s">
        <v>10069</v>
      </c>
      <c r="N3843" s="24">
        <v>579.36249999999995</v>
      </c>
      <c r="O3843" s="24">
        <v>0</v>
      </c>
      <c r="P3843" s="32" t="s">
        <v>10070</v>
      </c>
      <c r="Q3843" s="43" t="s">
        <v>10071</v>
      </c>
      <c r="R3843" s="43" t="s">
        <v>78</v>
      </c>
      <c r="S3843" s="47">
        <v>5</v>
      </c>
    </row>
    <row r="3844" spans="1:19" ht="12.75">
      <c r="A3844" s="22" t="s">
        <v>60</v>
      </c>
      <c r="B3844" s="22" t="s">
        <v>602</v>
      </c>
      <c r="C3844" s="22" t="s">
        <v>63</v>
      </c>
      <c r="D3844" s="22" t="s">
        <v>61</v>
      </c>
      <c r="E3844" s="22" t="s">
        <v>10072</v>
      </c>
      <c r="F3844" s="31">
        <v>42943.518206018518</v>
      </c>
      <c r="G3844" s="31">
        <v>42962</v>
      </c>
      <c r="H3844" s="31">
        <v>43327</v>
      </c>
      <c r="I3844" s="31">
        <v>42973.512754629628</v>
      </c>
      <c r="J3844" s="22" t="s">
        <v>73</v>
      </c>
      <c r="K3844" s="32" t="s">
        <v>74</v>
      </c>
      <c r="L3844" s="32" t="s">
        <v>10073</v>
      </c>
      <c r="N3844" s="24">
        <v>0</v>
      </c>
      <c r="O3844" s="24">
        <v>0</v>
      </c>
      <c r="P3844" s="32" t="s">
        <v>9516</v>
      </c>
      <c r="Q3844" s="43" t="s">
        <v>9517</v>
      </c>
      <c r="R3844" s="43" t="s">
        <v>78</v>
      </c>
      <c r="S3844" s="47">
        <v>5</v>
      </c>
    </row>
    <row r="3845" spans="1:19" ht="12.75">
      <c r="A3845" s="22" t="s">
        <v>60</v>
      </c>
      <c r="B3845" s="22" t="s">
        <v>172</v>
      </c>
      <c r="C3845" s="22" t="s">
        <v>63</v>
      </c>
      <c r="D3845" s="22" t="s">
        <v>61</v>
      </c>
      <c r="E3845" s="22" t="s">
        <v>10074</v>
      </c>
      <c r="F3845" s="31">
        <v>42930.402280092589</v>
      </c>
      <c r="G3845" s="31">
        <v>42930</v>
      </c>
      <c r="H3845" s="31">
        <v>43295</v>
      </c>
      <c r="I3845" s="31">
        <v>42960.39539351852</v>
      </c>
      <c r="J3845" s="22" t="s">
        <v>73</v>
      </c>
      <c r="K3845" s="32" t="s">
        <v>74</v>
      </c>
      <c r="L3845" s="32" t="s">
        <v>10075</v>
      </c>
      <c r="N3845" s="24">
        <v>0</v>
      </c>
      <c r="O3845" s="24">
        <v>0</v>
      </c>
      <c r="P3845" s="32" t="s">
        <v>674</v>
      </c>
      <c r="Q3845" s="43" t="s">
        <v>675</v>
      </c>
      <c r="R3845" s="43" t="s">
        <v>78</v>
      </c>
      <c r="S3845" s="47">
        <v>6</v>
      </c>
    </row>
    <row r="3846" spans="1:19" ht="12.75">
      <c r="A3846" s="22" t="s">
        <v>60</v>
      </c>
      <c r="B3846" s="22" t="s">
        <v>463</v>
      </c>
      <c r="C3846" s="22" t="s">
        <v>63</v>
      </c>
      <c r="D3846" s="22" t="s">
        <v>61</v>
      </c>
      <c r="E3846" s="22" t="s">
        <v>10076</v>
      </c>
      <c r="F3846" s="31">
        <v>42937.432835648149</v>
      </c>
      <c r="G3846" s="31">
        <v>42951</v>
      </c>
      <c r="H3846" s="31">
        <v>43316</v>
      </c>
      <c r="I3846" s="31">
        <v>42967</v>
      </c>
      <c r="J3846" s="22" t="s">
        <v>73</v>
      </c>
      <c r="K3846" s="32" t="s">
        <v>121</v>
      </c>
      <c r="L3846" s="32" t="s">
        <v>10077</v>
      </c>
      <c r="N3846" s="24">
        <v>7679.1099999999997</v>
      </c>
      <c r="O3846" s="24">
        <v>0</v>
      </c>
      <c r="P3846" s="32" t="s">
        <v>1461</v>
      </c>
      <c r="Q3846" s="43" t="s">
        <v>1462</v>
      </c>
      <c r="R3846" s="43" t="s">
        <v>111</v>
      </c>
      <c r="S3846" s="47">
        <v>5</v>
      </c>
    </row>
    <row r="3847" spans="1:19" ht="12.75">
      <c r="A3847" s="22" t="s">
        <v>60</v>
      </c>
      <c r="B3847" s="22" t="s">
        <v>188</v>
      </c>
      <c r="C3847" s="22" t="s">
        <v>63</v>
      </c>
      <c r="D3847" s="22" t="s">
        <v>61</v>
      </c>
      <c r="E3847" s="22" t="s">
        <v>10078</v>
      </c>
      <c r="F3847" s="31">
        <v>42947.558298611111</v>
      </c>
      <c r="G3847" s="31">
        <v>42947</v>
      </c>
      <c r="H3847" s="31">
        <v>43312</v>
      </c>
      <c r="I3847" s="31">
        <v>42977.557280092587</v>
      </c>
      <c r="J3847" s="22" t="s">
        <v>73</v>
      </c>
      <c r="K3847" s="32" t="s">
        <v>102</v>
      </c>
      <c r="L3847" s="32" t="s">
        <v>10079</v>
      </c>
      <c r="N3847" s="24">
        <v>977.00419999999997</v>
      </c>
      <c r="O3847" s="24">
        <v>808.61</v>
      </c>
      <c r="P3847" s="32" t="s">
        <v>109</v>
      </c>
      <c r="Q3847" s="43" t="s">
        <v>110</v>
      </c>
      <c r="R3847" s="43" t="s">
        <v>78</v>
      </c>
      <c r="S3847" s="47">
        <v>6</v>
      </c>
    </row>
    <row r="3848" spans="1:19" ht="12.75">
      <c r="A3848" s="22" t="s">
        <v>60</v>
      </c>
      <c r="B3848" s="22" t="s">
        <v>188</v>
      </c>
      <c r="C3848" s="22" t="s">
        <v>63</v>
      </c>
      <c r="D3848" s="22" t="s">
        <v>61</v>
      </c>
      <c r="E3848" s="22" t="s">
        <v>10080</v>
      </c>
      <c r="F3848" s="31">
        <v>42934.395509259259</v>
      </c>
      <c r="G3848" s="31">
        <v>42934</v>
      </c>
      <c r="H3848" s="31">
        <v>43299</v>
      </c>
      <c r="I3848" s="31">
        <v>42964.388402777775</v>
      </c>
      <c r="J3848" s="22" t="s">
        <v>73</v>
      </c>
      <c r="K3848" s="32" t="s">
        <v>102</v>
      </c>
      <c r="L3848" s="32" t="s">
        <v>10081</v>
      </c>
      <c r="N3848" s="24">
        <v>424.665</v>
      </c>
      <c r="O3848" s="24">
        <v>290.16500000000002</v>
      </c>
      <c r="P3848" s="32" t="s">
        <v>931</v>
      </c>
      <c r="Q3848" s="43" t="s">
        <v>932</v>
      </c>
      <c r="R3848" s="43" t="s">
        <v>78</v>
      </c>
      <c r="S3848" s="47">
        <v>5</v>
      </c>
    </row>
    <row r="3849" spans="1:19" ht="12.75">
      <c r="A3849" s="22" t="s">
        <v>60</v>
      </c>
      <c r="B3849" s="22" t="s">
        <v>188</v>
      </c>
      <c r="C3849" s="22" t="s">
        <v>63</v>
      </c>
      <c r="D3849" s="22" t="s">
        <v>61</v>
      </c>
      <c r="E3849" s="22" t="s">
        <v>10082</v>
      </c>
      <c r="F3849" s="31">
        <v>42923.377893518518</v>
      </c>
      <c r="G3849" s="31">
        <v>42923</v>
      </c>
      <c r="H3849" s="31">
        <v>43288</v>
      </c>
      <c r="I3849" s="31">
        <v>42953.365694444445</v>
      </c>
      <c r="J3849" s="22" t="s">
        <v>73</v>
      </c>
      <c r="K3849" s="32" t="s">
        <v>102</v>
      </c>
      <c r="L3849" s="32" t="s">
        <v>10083</v>
      </c>
      <c r="N3849" s="24">
        <v>490.62830000000002</v>
      </c>
      <c r="O3849" s="24">
        <v>356.86</v>
      </c>
      <c r="P3849" s="32" t="s">
        <v>1068</v>
      </c>
      <c r="Q3849" s="43" t="s">
        <v>1069</v>
      </c>
      <c r="R3849" s="43" t="s">
        <v>78</v>
      </c>
      <c r="S3849" s="47">
        <v>6</v>
      </c>
    </row>
    <row r="3850" spans="1:19" ht="12.75">
      <c r="A3850" s="22" t="s">
        <v>60</v>
      </c>
      <c r="B3850" s="22" t="s">
        <v>188</v>
      </c>
      <c r="C3850" s="22" t="s">
        <v>63</v>
      </c>
      <c r="D3850" s="22" t="s">
        <v>61</v>
      </c>
      <c r="E3850" s="22" t="s">
        <v>10084</v>
      </c>
      <c r="F3850" s="31">
        <v>42920.407465277778</v>
      </c>
      <c r="G3850" s="31">
        <v>42879</v>
      </c>
      <c r="H3850" s="31">
        <v>43244</v>
      </c>
      <c r="I3850" s="31">
        <v>42950.406967592593</v>
      </c>
      <c r="J3850" s="22" t="s">
        <v>306</v>
      </c>
      <c r="K3850" s="32" t="s">
        <v>140</v>
      </c>
      <c r="L3850" s="32" t="s">
        <v>10085</v>
      </c>
      <c r="M3850" s="32" t="s">
        <v>10086</v>
      </c>
      <c r="N3850" s="24">
        <v>-905.72</v>
      </c>
      <c r="O3850" s="24">
        <v>-905.72</v>
      </c>
      <c r="P3850" s="32" t="s">
        <v>1631</v>
      </c>
      <c r="Q3850" s="43" t="s">
        <v>1632</v>
      </c>
      <c r="R3850" s="43" t="s">
        <v>78</v>
      </c>
      <c r="S3850" s="47">
        <v>1</v>
      </c>
    </row>
    <row r="3851" spans="1:19" ht="12.75">
      <c r="A3851" s="22" t="s">
        <v>60</v>
      </c>
      <c r="B3851" s="22" t="s">
        <v>188</v>
      </c>
      <c r="C3851" s="22" t="s">
        <v>63</v>
      </c>
      <c r="D3851" s="22" t="s">
        <v>61</v>
      </c>
      <c r="E3851" s="22" t="s">
        <v>10087</v>
      </c>
      <c r="F3851" s="31">
        <v>42933.638553240737</v>
      </c>
      <c r="G3851" s="31">
        <v>42975</v>
      </c>
      <c r="H3851" s="31">
        <v>43340</v>
      </c>
      <c r="I3851" s="31">
        <v>42963.634699074071</v>
      </c>
      <c r="J3851" s="22" t="s">
        <v>73</v>
      </c>
      <c r="K3851" s="32" t="s">
        <v>74</v>
      </c>
      <c r="L3851" s="32" t="s">
        <v>10088</v>
      </c>
      <c r="N3851" s="24">
        <v>2474.1439999999998</v>
      </c>
      <c r="O3851" s="24">
        <v>0</v>
      </c>
      <c r="P3851" s="32" t="s">
        <v>2473</v>
      </c>
      <c r="Q3851" s="43" t="s">
        <v>2474</v>
      </c>
      <c r="R3851" s="43" t="s">
        <v>78</v>
      </c>
      <c r="S3851" s="47">
        <v>5</v>
      </c>
    </row>
    <row r="3852" spans="1:19" ht="12.75">
      <c r="A3852" s="22" t="s">
        <v>60</v>
      </c>
      <c r="B3852" s="22" t="s">
        <v>344</v>
      </c>
      <c r="C3852" s="22" t="s">
        <v>63</v>
      </c>
      <c r="D3852" s="22" t="s">
        <v>61</v>
      </c>
      <c r="E3852" s="22" t="s">
        <v>10089</v>
      </c>
      <c r="F3852" s="31">
        <v>42943.534212962964</v>
      </c>
      <c r="G3852" s="31">
        <v>42948</v>
      </c>
      <c r="H3852" s="31">
        <v>43313</v>
      </c>
      <c r="I3852" s="31">
        <v>42973</v>
      </c>
      <c r="J3852" s="22" t="s">
        <v>73</v>
      </c>
      <c r="K3852" s="32" t="s">
        <v>102</v>
      </c>
      <c r="L3852" s="32" t="s">
        <v>10090</v>
      </c>
      <c r="N3852" s="24">
        <v>428.36</v>
      </c>
      <c r="O3852" s="24">
        <v>356.86</v>
      </c>
      <c r="P3852" s="32" t="s">
        <v>290</v>
      </c>
      <c r="Q3852" s="43" t="s">
        <v>291</v>
      </c>
      <c r="R3852" s="43" t="s">
        <v>78</v>
      </c>
      <c r="S3852" s="47">
        <v>5</v>
      </c>
    </row>
    <row r="3853" spans="1:19" ht="12.75">
      <c r="A3853" s="22" t="s">
        <v>60</v>
      </c>
      <c r="B3853" s="22" t="s">
        <v>428</v>
      </c>
      <c r="C3853" s="22" t="s">
        <v>63</v>
      </c>
      <c r="D3853" s="22" t="s">
        <v>61</v>
      </c>
      <c r="E3853" s="22" t="s">
        <v>10091</v>
      </c>
      <c r="F3853" s="31">
        <v>42934.650185185186</v>
      </c>
      <c r="G3853" s="31">
        <v>42938</v>
      </c>
      <c r="H3853" s="31">
        <v>43303</v>
      </c>
      <c r="I3853" s="31">
        <v>42964</v>
      </c>
      <c r="J3853" s="22" t="s">
        <v>73</v>
      </c>
      <c r="K3853" s="32" t="s">
        <v>121</v>
      </c>
      <c r="L3853" s="32" t="s">
        <v>10092</v>
      </c>
      <c r="N3853" s="24">
        <v>6194.12</v>
      </c>
      <c r="O3853" s="24">
        <v>0</v>
      </c>
      <c r="P3853" s="32" t="s">
        <v>10093</v>
      </c>
      <c r="Q3853" s="43" t="s">
        <v>10094</v>
      </c>
      <c r="R3853" s="43" t="s">
        <v>78</v>
      </c>
      <c r="S3853" s="47">
        <v>4</v>
      </c>
    </row>
    <row r="3854" spans="1:19" ht="12.75">
      <c r="A3854" s="22" t="s">
        <v>60</v>
      </c>
      <c r="B3854" s="22" t="s">
        <v>188</v>
      </c>
      <c r="C3854" s="22" t="s">
        <v>63</v>
      </c>
      <c r="D3854" s="22" t="s">
        <v>61</v>
      </c>
      <c r="E3854" s="22" t="s">
        <v>10095</v>
      </c>
      <c r="F3854" s="31">
        <v>42934.08394675926</v>
      </c>
      <c r="G3854" s="31">
        <v>42969</v>
      </c>
      <c r="H3854" s="31">
        <v>43334</v>
      </c>
      <c r="I3854" s="31">
        <v>42994.08394675926</v>
      </c>
      <c r="J3854" s="22" t="s">
        <v>101</v>
      </c>
      <c r="K3854" s="32" t="s">
        <v>102</v>
      </c>
      <c r="L3854" s="32" t="s">
        <v>10096</v>
      </c>
      <c r="N3854" s="24">
        <v>390.53</v>
      </c>
      <c r="O3854" s="24">
        <v>390.53</v>
      </c>
      <c r="P3854" s="32" t="s">
        <v>219</v>
      </c>
      <c r="Q3854" s="43" t="s">
        <v>220</v>
      </c>
      <c r="R3854" s="43" t="s">
        <v>78</v>
      </c>
      <c r="S3854" s="47">
        <v>1</v>
      </c>
    </row>
    <row r="3855" spans="1:19" ht="12.75">
      <c r="A3855" s="22" t="s">
        <v>60</v>
      </c>
      <c r="B3855" s="22" t="s">
        <v>188</v>
      </c>
      <c r="C3855" s="22" t="s">
        <v>63</v>
      </c>
      <c r="D3855" s="22" t="s">
        <v>61</v>
      </c>
      <c r="E3855" s="22" t="s">
        <v>10097</v>
      </c>
      <c r="F3855" s="31">
        <v>42933.707280092589</v>
      </c>
      <c r="G3855" s="31">
        <v>42933</v>
      </c>
      <c r="H3855" s="31">
        <v>43298</v>
      </c>
      <c r="I3855" s="31">
        <v>42963.703206018516</v>
      </c>
      <c r="J3855" s="22" t="s">
        <v>73</v>
      </c>
      <c r="K3855" s="32" t="s">
        <v>102</v>
      </c>
      <c r="L3855" s="32" t="s">
        <v>10098</v>
      </c>
      <c r="N3855" s="24">
        <v>622.63199999999995</v>
      </c>
      <c r="O3855" s="24">
        <v>566.96000000000004</v>
      </c>
      <c r="P3855" s="32" t="s">
        <v>1918</v>
      </c>
      <c r="Q3855" s="43" t="s">
        <v>1919</v>
      </c>
      <c r="R3855" s="43" t="s">
        <v>78</v>
      </c>
      <c r="S3855" s="47">
        <v>6</v>
      </c>
    </row>
    <row r="3856" spans="1:19" ht="12.75">
      <c r="A3856" s="22" t="s">
        <v>60</v>
      </c>
      <c r="B3856" s="22" t="s">
        <v>166</v>
      </c>
      <c r="C3856" s="22" t="s">
        <v>63</v>
      </c>
      <c r="D3856" s="22" t="s">
        <v>61</v>
      </c>
      <c r="E3856" s="22" t="s">
        <v>10099</v>
      </c>
      <c r="F3856" s="31">
        <v>42927.390729166662</v>
      </c>
      <c r="G3856" s="31">
        <v>42927</v>
      </c>
      <c r="H3856" s="31">
        <v>43292</v>
      </c>
      <c r="I3856" s="31">
        <v>42957.383946759255</v>
      </c>
      <c r="J3856" s="22" t="s">
        <v>73</v>
      </c>
      <c r="K3856" s="32" t="s">
        <v>74</v>
      </c>
      <c r="L3856" s="32" t="s">
        <v>10100</v>
      </c>
      <c r="N3856" s="24">
        <v>1162.4766</v>
      </c>
      <c r="O3856" s="24">
        <v>0</v>
      </c>
      <c r="P3856" s="32" t="s">
        <v>109</v>
      </c>
      <c r="Q3856" s="43" t="s">
        <v>110</v>
      </c>
      <c r="R3856" s="43" t="s">
        <v>78</v>
      </c>
      <c r="S3856" s="47">
        <v>5</v>
      </c>
    </row>
    <row r="3857" spans="1:19" ht="12.75">
      <c r="A3857" s="22" t="s">
        <v>60</v>
      </c>
      <c r="B3857" s="22" t="s">
        <v>188</v>
      </c>
      <c r="C3857" s="22" t="s">
        <v>63</v>
      </c>
      <c r="D3857" s="22" t="s">
        <v>61</v>
      </c>
      <c r="E3857" s="22" t="s">
        <v>10101</v>
      </c>
      <c r="F3857" s="31">
        <v>42922.369895833333</v>
      </c>
      <c r="G3857" s="31">
        <v>42922</v>
      </c>
      <c r="H3857" s="31">
        <v>43287</v>
      </c>
      <c r="I3857" s="31">
        <v>42952.366273148145</v>
      </c>
      <c r="J3857" s="22" t="s">
        <v>73</v>
      </c>
      <c r="K3857" s="32" t="s">
        <v>102</v>
      </c>
      <c r="L3857" s="32" t="s">
        <v>10102</v>
      </c>
      <c r="N3857" s="24">
        <v>614.41999999999996</v>
      </c>
      <c r="O3857" s="24">
        <v>471.24329999999998</v>
      </c>
      <c r="P3857" s="32" t="s">
        <v>666</v>
      </c>
      <c r="Q3857" s="43" t="s">
        <v>667</v>
      </c>
      <c r="R3857" s="43" t="s">
        <v>78</v>
      </c>
      <c r="S3857" s="47">
        <v>5</v>
      </c>
    </row>
    <row r="3858" spans="1:19" ht="12.75">
      <c r="A3858" s="22" t="s">
        <v>60</v>
      </c>
      <c r="B3858" s="22" t="s">
        <v>188</v>
      </c>
      <c r="C3858" s="22" t="s">
        <v>63</v>
      </c>
      <c r="D3858" s="22" t="s">
        <v>61</v>
      </c>
      <c r="E3858" s="22" t="s">
        <v>10103</v>
      </c>
      <c r="F3858" s="31">
        <v>42928.655219907407</v>
      </c>
      <c r="G3858" s="31">
        <v>42955</v>
      </c>
      <c r="H3858" s="31">
        <v>43320</v>
      </c>
      <c r="I3858" s="31">
        <v>42958.646666666667</v>
      </c>
      <c r="J3858" s="22" t="s">
        <v>73</v>
      </c>
      <c r="K3858" s="32" t="s">
        <v>102</v>
      </c>
      <c r="L3858" s="32" t="s">
        <v>10104</v>
      </c>
      <c r="N3858" s="24">
        <v>586.29999999999995</v>
      </c>
      <c r="O3858" s="24">
        <v>454.56</v>
      </c>
      <c r="P3858" s="32" t="s">
        <v>219</v>
      </c>
      <c r="Q3858" s="43" t="s">
        <v>220</v>
      </c>
      <c r="R3858" s="43" t="s">
        <v>78</v>
      </c>
      <c r="S3858" s="47">
        <v>5</v>
      </c>
    </row>
    <row r="3859" spans="1:19" ht="12.75">
      <c r="A3859" s="22" t="s">
        <v>60</v>
      </c>
      <c r="B3859" s="22" t="s">
        <v>338</v>
      </c>
      <c r="C3859" s="22" t="s">
        <v>63</v>
      </c>
      <c r="D3859" s="22" t="s">
        <v>61</v>
      </c>
      <c r="E3859" s="22" t="s">
        <v>10105</v>
      </c>
      <c r="F3859" s="31">
        <v>42941.632557870369</v>
      </c>
      <c r="G3859" s="31">
        <v>42941</v>
      </c>
      <c r="H3859" s="31">
        <v>43306</v>
      </c>
      <c r="I3859" s="31">
        <v>42971</v>
      </c>
      <c r="J3859" s="22" t="s">
        <v>73</v>
      </c>
      <c r="K3859" s="32" t="s">
        <v>121</v>
      </c>
      <c r="N3859" s="24">
        <v>1029.3199999999999</v>
      </c>
      <c r="O3859" s="24">
        <v>0</v>
      </c>
      <c r="P3859" s="32" t="s">
        <v>248</v>
      </c>
      <c r="Q3859" s="43" t="s">
        <v>249</v>
      </c>
      <c r="R3859" s="43" t="s">
        <v>78</v>
      </c>
      <c r="S3859" s="47">
        <v>5</v>
      </c>
    </row>
    <row r="3860" spans="1:19" ht="12.75">
      <c r="A3860" s="22" t="s">
        <v>60</v>
      </c>
      <c r="B3860" s="22" t="s">
        <v>188</v>
      </c>
      <c r="C3860" s="22" t="s">
        <v>63</v>
      </c>
      <c r="D3860" s="22" t="s">
        <v>61</v>
      </c>
      <c r="E3860" s="22" t="s">
        <v>10106</v>
      </c>
      <c r="F3860" s="31">
        <v>42936.493958333333</v>
      </c>
      <c r="G3860" s="31">
        <v>42936</v>
      </c>
      <c r="H3860" s="31">
        <v>43301</v>
      </c>
      <c r="I3860" s="31">
        <v>42966.491064814814</v>
      </c>
      <c r="J3860" s="22" t="s">
        <v>73</v>
      </c>
      <c r="K3860" s="32" t="s">
        <v>74</v>
      </c>
      <c r="L3860" s="32" t="s">
        <v>10107</v>
      </c>
      <c r="N3860" s="24">
        <v>344.455</v>
      </c>
      <c r="O3860" s="24">
        <v>0</v>
      </c>
      <c r="P3860" s="32" t="s">
        <v>10108</v>
      </c>
      <c r="Q3860" s="43" t="s">
        <v>10109</v>
      </c>
      <c r="R3860" s="43" t="s">
        <v>78</v>
      </c>
      <c r="S3860" s="47">
        <v>5</v>
      </c>
    </row>
    <row r="3861" spans="1:19" ht="12.75">
      <c r="A3861" s="22" t="s">
        <v>60</v>
      </c>
      <c r="B3861" s="22" t="s">
        <v>172</v>
      </c>
      <c r="C3861" s="22" t="s">
        <v>63</v>
      </c>
      <c r="D3861" s="22" t="s">
        <v>61</v>
      </c>
      <c r="E3861" s="22" t="s">
        <v>10110</v>
      </c>
      <c r="F3861" s="31">
        <v>42930.700243055551</v>
      </c>
      <c r="G3861" s="31">
        <v>42956</v>
      </c>
      <c r="H3861" s="31">
        <v>43321</v>
      </c>
      <c r="I3861" s="31">
        <v>42960.668854166666</v>
      </c>
      <c r="J3861" s="22" t="s">
        <v>73</v>
      </c>
      <c r="K3861" s="32" t="s">
        <v>140</v>
      </c>
      <c r="L3861" s="32" t="s">
        <v>10111</v>
      </c>
      <c r="M3861" s="32" t="s">
        <v>10112</v>
      </c>
      <c r="N3861" s="24">
        <v>1400.7525000000001</v>
      </c>
      <c r="O3861" s="24">
        <v>1085.9000000000001</v>
      </c>
      <c r="P3861" s="32" t="s">
        <v>4904</v>
      </c>
      <c r="Q3861" s="43" t="s">
        <v>4905</v>
      </c>
      <c r="R3861" s="43" t="s">
        <v>78</v>
      </c>
      <c r="S3861" s="47">
        <v>5</v>
      </c>
    </row>
    <row r="3862" spans="1:19" ht="12.75">
      <c r="A3862" s="22" t="s">
        <v>60</v>
      </c>
      <c r="B3862" s="22" t="s">
        <v>188</v>
      </c>
      <c r="C3862" s="22" t="s">
        <v>63</v>
      </c>
      <c r="D3862" s="22" t="s">
        <v>61</v>
      </c>
      <c r="E3862" s="22" t="s">
        <v>10113</v>
      </c>
      <c r="F3862" s="31">
        <v>42937.580844907403</v>
      </c>
      <c r="G3862" s="31">
        <v>42937</v>
      </c>
      <c r="H3862" s="31">
        <v>43302</v>
      </c>
      <c r="I3862" s="31">
        <v>42967.579317129625</v>
      </c>
      <c r="J3862" s="22" t="s">
        <v>73</v>
      </c>
      <c r="K3862" s="32" t="s">
        <v>102</v>
      </c>
      <c r="L3862" s="32" t="s">
        <v>10114</v>
      </c>
      <c r="N3862" s="24">
        <v>524.99620000000004</v>
      </c>
      <c r="O3862" s="24">
        <v>310.02999999999997</v>
      </c>
      <c r="P3862" s="32" t="s">
        <v>219</v>
      </c>
      <c r="Q3862" s="43" t="s">
        <v>220</v>
      </c>
      <c r="R3862" s="43" t="s">
        <v>78</v>
      </c>
      <c r="S3862" s="47">
        <v>5</v>
      </c>
    </row>
    <row r="3863" spans="1:19" ht="12.75">
      <c r="A3863" s="22" t="s">
        <v>60</v>
      </c>
      <c r="B3863" s="22" t="s">
        <v>188</v>
      </c>
      <c r="C3863" s="22" t="s">
        <v>63</v>
      </c>
      <c r="D3863" s="22" t="s">
        <v>61</v>
      </c>
      <c r="E3863" s="22" t="s">
        <v>10115</v>
      </c>
      <c r="F3863" s="31">
        <v>42929.66165509259</v>
      </c>
      <c r="G3863" s="31">
        <v>42929</v>
      </c>
      <c r="H3863" s="31">
        <v>43294</v>
      </c>
      <c r="I3863" s="31">
        <v>42959.657523148147</v>
      </c>
      <c r="J3863" s="22" t="s">
        <v>73</v>
      </c>
      <c r="K3863" s="32" t="s">
        <v>140</v>
      </c>
      <c r="L3863" s="32" t="s">
        <v>10116</v>
      </c>
      <c r="M3863" s="32" t="s">
        <v>10117</v>
      </c>
      <c r="N3863" s="24">
        <v>719.42</v>
      </c>
      <c r="O3863" s="24">
        <v>401.63</v>
      </c>
      <c r="P3863" s="32" t="s">
        <v>191</v>
      </c>
      <c r="Q3863" s="43" t="s">
        <v>192</v>
      </c>
      <c r="R3863" s="43" t="s">
        <v>78</v>
      </c>
      <c r="S3863" s="47">
        <v>5</v>
      </c>
    </row>
    <row r="3864" spans="1:19" ht="12.75">
      <c r="A3864" s="22" t="s">
        <v>60</v>
      </c>
      <c r="B3864" s="22" t="s">
        <v>344</v>
      </c>
      <c r="C3864" s="22" t="s">
        <v>63</v>
      </c>
      <c r="D3864" s="22" t="s">
        <v>61</v>
      </c>
      <c r="E3864" s="22" t="s">
        <v>10118</v>
      </c>
      <c r="F3864" s="31">
        <v>42942.38581018518</v>
      </c>
      <c r="G3864" s="31">
        <v>42961</v>
      </c>
      <c r="H3864" s="31">
        <v>43326</v>
      </c>
      <c r="I3864" s="31">
        <v>42972</v>
      </c>
      <c r="J3864" s="22" t="s">
        <v>73</v>
      </c>
      <c r="K3864" s="32" t="s">
        <v>74</v>
      </c>
      <c r="L3864" s="32" t="s">
        <v>10119</v>
      </c>
      <c r="N3864" s="24">
        <v>3366.09</v>
      </c>
      <c r="O3864" s="24">
        <v>0</v>
      </c>
      <c r="P3864" s="32" t="s">
        <v>81</v>
      </c>
      <c r="Q3864" s="43" t="s">
        <v>82</v>
      </c>
      <c r="R3864" s="43" t="s">
        <v>78</v>
      </c>
      <c r="S3864" s="47">
        <v>4</v>
      </c>
    </row>
    <row r="3865" spans="1:19" ht="12.75">
      <c r="A3865" s="22" t="s">
        <v>60</v>
      </c>
      <c r="B3865" s="22" t="s">
        <v>172</v>
      </c>
      <c r="C3865" s="22" t="s">
        <v>63</v>
      </c>
      <c r="D3865" s="22" t="s">
        <v>61</v>
      </c>
      <c r="E3865" s="22" t="s">
        <v>10120</v>
      </c>
      <c r="F3865" s="31">
        <v>42930.477442129624</v>
      </c>
      <c r="G3865" s="31">
        <v>42930</v>
      </c>
      <c r="H3865" s="31">
        <v>43295</v>
      </c>
      <c r="I3865" s="31">
        <v>42960.473460648143</v>
      </c>
      <c r="J3865" s="22" t="s">
        <v>73</v>
      </c>
      <c r="K3865" s="32" t="s">
        <v>74</v>
      </c>
      <c r="L3865" s="32" t="s">
        <v>10121</v>
      </c>
      <c r="N3865" s="24">
        <v>0</v>
      </c>
      <c r="O3865" s="24">
        <v>0</v>
      </c>
      <c r="P3865" s="32" t="s">
        <v>8148</v>
      </c>
      <c r="Q3865" s="43" t="s">
        <v>8149</v>
      </c>
      <c r="R3865" s="43" t="s">
        <v>78</v>
      </c>
      <c r="S3865" s="47">
        <v>5</v>
      </c>
    </row>
    <row r="3866" spans="1:19" ht="12.75">
      <c r="A3866" s="22" t="s">
        <v>60</v>
      </c>
      <c r="B3866" s="22" t="s">
        <v>188</v>
      </c>
      <c r="C3866" s="22" t="s">
        <v>63</v>
      </c>
      <c r="D3866" s="22" t="s">
        <v>61</v>
      </c>
      <c r="E3866" s="22" t="s">
        <v>10122</v>
      </c>
      <c r="F3866" s="31">
        <v>42920.645416666666</v>
      </c>
      <c r="G3866" s="31">
        <v>42946</v>
      </c>
      <c r="H3866" s="31">
        <v>43311</v>
      </c>
      <c r="I3866" s="31">
        <v>42950.640439814815</v>
      </c>
      <c r="J3866" s="22" t="s">
        <v>73</v>
      </c>
      <c r="K3866" s="32" t="s">
        <v>74</v>
      </c>
      <c r="L3866" s="32" t="s">
        <v>10123</v>
      </c>
      <c r="N3866" s="24">
        <v>1554.35</v>
      </c>
      <c r="O3866" s="24">
        <v>0</v>
      </c>
      <c r="P3866" s="32" t="s">
        <v>271</v>
      </c>
      <c r="Q3866" s="43" t="s">
        <v>272</v>
      </c>
      <c r="R3866" s="43" t="s">
        <v>78</v>
      </c>
      <c r="S3866" s="47">
        <v>4</v>
      </c>
    </row>
    <row r="3867" spans="1:19" ht="12.75">
      <c r="A3867" s="22" t="s">
        <v>60</v>
      </c>
      <c r="B3867" s="22" t="s">
        <v>172</v>
      </c>
      <c r="C3867" s="22" t="s">
        <v>63</v>
      </c>
      <c r="D3867" s="22" t="s">
        <v>61</v>
      </c>
      <c r="E3867" s="22" t="s">
        <v>10124</v>
      </c>
      <c r="F3867" s="31">
        <v>42920.537106481483</v>
      </c>
      <c r="G3867" s="31">
        <v>42932</v>
      </c>
      <c r="H3867" s="31">
        <v>43297</v>
      </c>
      <c r="I3867" s="31">
        <v>42950.531655092593</v>
      </c>
      <c r="J3867" s="22" t="s">
        <v>73</v>
      </c>
      <c r="K3867" s="32" t="s">
        <v>74</v>
      </c>
      <c r="L3867" s="32" t="s">
        <v>10125</v>
      </c>
      <c r="N3867" s="24">
        <v>0</v>
      </c>
      <c r="O3867" s="24">
        <v>0</v>
      </c>
      <c r="P3867" s="32" t="s">
        <v>10126</v>
      </c>
      <c r="Q3867" s="43" t="s">
        <v>10127</v>
      </c>
      <c r="R3867" s="43" t="s">
        <v>78</v>
      </c>
      <c r="S3867" s="47">
        <v>4</v>
      </c>
    </row>
    <row r="3868" spans="1:19" ht="12.75">
      <c r="A3868" s="22" t="s">
        <v>60</v>
      </c>
      <c r="B3868" s="22" t="s">
        <v>188</v>
      </c>
      <c r="C3868" s="22" t="s">
        <v>63</v>
      </c>
      <c r="D3868" s="22" t="s">
        <v>61</v>
      </c>
      <c r="E3868" s="22" t="s">
        <v>10128</v>
      </c>
      <c r="F3868" s="31">
        <v>42929.660567129627</v>
      </c>
      <c r="G3868" s="31">
        <v>42929</v>
      </c>
      <c r="H3868" s="31">
        <v>43294</v>
      </c>
      <c r="I3868" s="31">
        <v>42959.659143518518</v>
      </c>
      <c r="J3868" s="22" t="s">
        <v>73</v>
      </c>
      <c r="K3868" s="32" t="s">
        <v>102</v>
      </c>
      <c r="L3868" s="32" t="s">
        <v>10129</v>
      </c>
      <c r="N3868" s="24">
        <v>924.03660000000002</v>
      </c>
      <c r="O3868" s="24">
        <v>515.66999999999996</v>
      </c>
      <c r="P3868" s="32" t="s">
        <v>5371</v>
      </c>
      <c r="Q3868" s="43" t="s">
        <v>5372</v>
      </c>
      <c r="R3868" s="43" t="s">
        <v>78</v>
      </c>
      <c r="S3868" s="47">
        <v>5</v>
      </c>
    </row>
    <row r="3869" spans="1:19" ht="12.75">
      <c r="A3869" s="22" t="s">
        <v>60</v>
      </c>
      <c r="B3869" s="22" t="s">
        <v>172</v>
      </c>
      <c r="C3869" s="22" t="s">
        <v>63</v>
      </c>
      <c r="D3869" s="22" t="s">
        <v>61</v>
      </c>
      <c r="E3869" s="22" t="s">
        <v>10130</v>
      </c>
      <c r="F3869" s="31">
        <v>42930.118275462963</v>
      </c>
      <c r="G3869" s="31">
        <v>42979</v>
      </c>
      <c r="H3869" s="31">
        <v>43344</v>
      </c>
      <c r="I3869" s="31">
        <v>42990.118275462963</v>
      </c>
      <c r="J3869" s="22" t="s">
        <v>73</v>
      </c>
      <c r="K3869" s="32" t="s">
        <v>74</v>
      </c>
      <c r="L3869" s="32" t="s">
        <v>10131</v>
      </c>
      <c r="N3869" s="24">
        <v>1811.4733000000001</v>
      </c>
      <c r="O3869" s="24">
        <v>0</v>
      </c>
      <c r="P3869" s="32" t="s">
        <v>943</v>
      </c>
      <c r="Q3869" s="43" t="s">
        <v>944</v>
      </c>
      <c r="R3869" s="43" t="s">
        <v>78</v>
      </c>
      <c r="S3869" s="47">
        <v>6</v>
      </c>
    </row>
    <row r="3870" spans="1:19" ht="12.75">
      <c r="A3870" s="22" t="s">
        <v>60</v>
      </c>
      <c r="B3870" s="22" t="s">
        <v>458</v>
      </c>
      <c r="C3870" s="22" t="s">
        <v>63</v>
      </c>
      <c r="D3870" s="22" t="s">
        <v>61</v>
      </c>
      <c r="E3870" s="22" t="s">
        <v>10132</v>
      </c>
      <c r="F3870" s="31">
        <v>42947.718564814815</v>
      </c>
      <c r="G3870" s="31">
        <v>42948</v>
      </c>
      <c r="H3870" s="31">
        <v>43313</v>
      </c>
      <c r="I3870" s="31">
        <v>42977.68037037037</v>
      </c>
      <c r="J3870" s="22" t="s">
        <v>73</v>
      </c>
      <c r="K3870" s="32" t="s">
        <v>74</v>
      </c>
      <c r="L3870" s="32" t="s">
        <v>10133</v>
      </c>
      <c r="N3870" s="24">
        <v>1915.115</v>
      </c>
      <c r="O3870" s="24">
        <v>0</v>
      </c>
      <c r="P3870" s="32" t="s">
        <v>271</v>
      </c>
      <c r="Q3870" s="43" t="s">
        <v>272</v>
      </c>
      <c r="R3870" s="43" t="s">
        <v>78</v>
      </c>
      <c r="S3870" s="47">
        <v>5</v>
      </c>
    </row>
    <row r="3871" spans="1:19" ht="12.75">
      <c r="A3871" s="22" t="s">
        <v>60</v>
      </c>
      <c r="B3871" s="22" t="s">
        <v>172</v>
      </c>
      <c r="C3871" s="22" t="s">
        <v>63</v>
      </c>
      <c r="D3871" s="22" t="s">
        <v>61</v>
      </c>
      <c r="E3871" s="22" t="s">
        <v>10134</v>
      </c>
      <c r="F3871" s="31">
        <v>42944.47583333333</v>
      </c>
      <c r="G3871" s="31">
        <v>42947</v>
      </c>
      <c r="H3871" s="31">
        <v>43312</v>
      </c>
      <c r="I3871" s="31">
        <v>42974.461736111109</v>
      </c>
      <c r="J3871" s="22" t="s">
        <v>73</v>
      </c>
      <c r="K3871" s="32" t="s">
        <v>211</v>
      </c>
      <c r="L3871" s="32" t="s">
        <v>10135</v>
      </c>
      <c r="N3871" s="24">
        <v>0</v>
      </c>
      <c r="O3871" s="24">
        <v>0</v>
      </c>
      <c r="P3871" s="32" t="s">
        <v>4847</v>
      </c>
      <c r="Q3871" s="43" t="s">
        <v>4848</v>
      </c>
      <c r="R3871" s="43" t="s">
        <v>78</v>
      </c>
      <c r="S3871" s="47">
        <v>5</v>
      </c>
    </row>
    <row r="3872" spans="1:19" ht="12.75">
      <c r="A3872" s="22" t="s">
        <v>60</v>
      </c>
      <c r="B3872" s="22" t="s">
        <v>188</v>
      </c>
      <c r="C3872" s="22" t="s">
        <v>63</v>
      </c>
      <c r="D3872" s="22" t="s">
        <v>61</v>
      </c>
      <c r="E3872" s="22" t="s">
        <v>10136</v>
      </c>
      <c r="F3872" s="31">
        <v>42942.705659722218</v>
      </c>
      <c r="G3872" s="31">
        <v>42942</v>
      </c>
      <c r="H3872" s="31">
        <v>43307</v>
      </c>
      <c r="I3872" s="31">
        <v>42972.70480324074</v>
      </c>
      <c r="J3872" s="22" t="s">
        <v>73</v>
      </c>
      <c r="K3872" s="32" t="s">
        <v>74</v>
      </c>
      <c r="L3872" s="32" t="s">
        <v>10137</v>
      </c>
      <c r="N3872" s="24">
        <v>473.855</v>
      </c>
      <c r="O3872" s="24">
        <v>0</v>
      </c>
      <c r="P3872" s="32" t="s">
        <v>352</v>
      </c>
      <c r="Q3872" s="43" t="s">
        <v>353</v>
      </c>
      <c r="R3872" s="43" t="s">
        <v>78</v>
      </c>
      <c r="S3872" s="47">
        <v>5</v>
      </c>
    </row>
    <row r="3873" spans="1:19" ht="12.75">
      <c r="A3873" s="22" t="s">
        <v>60</v>
      </c>
      <c r="B3873" s="22" t="s">
        <v>188</v>
      </c>
      <c r="C3873" s="22" t="s">
        <v>63</v>
      </c>
      <c r="D3873" s="22" t="s">
        <v>61</v>
      </c>
      <c r="E3873" s="22" t="s">
        <v>10138</v>
      </c>
      <c r="F3873" s="31">
        <v>42942.692499999997</v>
      </c>
      <c r="G3873" s="31">
        <v>42947</v>
      </c>
      <c r="H3873" s="31">
        <v>43312</v>
      </c>
      <c r="I3873" s="31">
        <v>42972.678657407407</v>
      </c>
      <c r="J3873" s="22" t="s">
        <v>73</v>
      </c>
      <c r="K3873" s="32" t="s">
        <v>74</v>
      </c>
      <c r="L3873" s="32" t="s">
        <v>10139</v>
      </c>
      <c r="N3873" s="24">
        <v>5665.0950000000003</v>
      </c>
      <c r="O3873" s="24">
        <v>0</v>
      </c>
      <c r="P3873" s="32" t="s">
        <v>1215</v>
      </c>
      <c r="Q3873" s="43" t="s">
        <v>1216</v>
      </c>
      <c r="R3873" s="43" t="s">
        <v>78</v>
      </c>
      <c r="S3873" s="47">
        <v>5</v>
      </c>
    </row>
    <row r="3874" spans="1:19" ht="12.75">
      <c r="A3874" s="22" t="s">
        <v>60</v>
      </c>
      <c r="B3874" s="22" t="s">
        <v>188</v>
      </c>
      <c r="C3874" s="22" t="s">
        <v>63</v>
      </c>
      <c r="D3874" s="22" t="s">
        <v>61</v>
      </c>
      <c r="E3874" s="22" t="s">
        <v>10140</v>
      </c>
      <c r="F3874" s="31">
        <v>42947.551168981481</v>
      </c>
      <c r="G3874" s="31">
        <v>42947</v>
      </c>
      <c r="H3874" s="31">
        <v>43312</v>
      </c>
      <c r="I3874" s="31">
        <v>42977.549143518518</v>
      </c>
      <c r="J3874" s="22" t="s">
        <v>73</v>
      </c>
      <c r="K3874" s="32" t="s">
        <v>102</v>
      </c>
      <c r="L3874" s="32" t="s">
        <v>10141</v>
      </c>
      <c r="N3874" s="24">
        <v>529.85249999999996</v>
      </c>
      <c r="O3874" s="24">
        <v>469.695</v>
      </c>
      <c r="P3874" s="32" t="s">
        <v>1135</v>
      </c>
      <c r="Q3874" s="43" t="s">
        <v>1136</v>
      </c>
      <c r="R3874" s="43" t="s">
        <v>78</v>
      </c>
      <c r="S3874" s="47">
        <v>5</v>
      </c>
    </row>
    <row r="3875" spans="1:19" ht="12.75">
      <c r="A3875" s="22" t="s">
        <v>60</v>
      </c>
      <c r="B3875" s="22" t="s">
        <v>188</v>
      </c>
      <c r="C3875" s="22" t="s">
        <v>63</v>
      </c>
      <c r="D3875" s="22" t="s">
        <v>61</v>
      </c>
      <c r="E3875" s="22" t="s">
        <v>10142</v>
      </c>
      <c r="F3875" s="31">
        <v>42922.631423611107</v>
      </c>
      <c r="G3875" s="31">
        <v>42591</v>
      </c>
      <c r="H3875" s="31">
        <v>42987</v>
      </c>
      <c r="I3875" s="31">
        <v>42952.631203703699</v>
      </c>
      <c r="J3875" s="22" t="s">
        <v>107</v>
      </c>
      <c r="K3875" s="32" t="s">
        <v>140</v>
      </c>
      <c r="L3875" s="32" t="s">
        <v>10143</v>
      </c>
      <c r="M3875" s="32" t="s">
        <v>10144</v>
      </c>
      <c r="N3875" s="24">
        <v>128.33000000000001</v>
      </c>
      <c r="O3875" s="24">
        <v>128.33000000000001</v>
      </c>
      <c r="P3875" s="32" t="s">
        <v>407</v>
      </c>
      <c r="Q3875" s="43" t="s">
        <v>408</v>
      </c>
      <c r="R3875" s="43" t="s">
        <v>78</v>
      </c>
      <c r="S3875" s="47">
        <v>1</v>
      </c>
    </row>
    <row r="3876" spans="1:19" ht="12.75">
      <c r="A3876" s="22" t="s">
        <v>60</v>
      </c>
      <c r="B3876" s="22" t="s">
        <v>188</v>
      </c>
      <c r="C3876" s="22" t="s">
        <v>63</v>
      </c>
      <c r="D3876" s="22" t="s">
        <v>61</v>
      </c>
      <c r="E3876" s="22" t="s">
        <v>10145</v>
      </c>
      <c r="F3876" s="31">
        <v>42943.686886574069</v>
      </c>
      <c r="G3876" s="31">
        <v>42974</v>
      </c>
      <c r="H3876" s="31">
        <v>43339</v>
      </c>
      <c r="I3876" s="31">
        <v>42973.683738425927</v>
      </c>
      <c r="J3876" s="22" t="s">
        <v>73</v>
      </c>
      <c r="K3876" s="32" t="s">
        <v>102</v>
      </c>
      <c r="L3876" s="32" t="s">
        <v>10146</v>
      </c>
      <c r="N3876" s="24">
        <v>1839.20</v>
      </c>
      <c r="O3876" s="24">
        <v>1839.20</v>
      </c>
      <c r="P3876" s="32" t="s">
        <v>275</v>
      </c>
      <c r="Q3876" s="43" t="s">
        <v>276</v>
      </c>
      <c r="R3876" s="43" t="s">
        <v>111</v>
      </c>
      <c r="S3876" s="47">
        <v>4</v>
      </c>
    </row>
    <row r="3877" spans="1:19" ht="12.75">
      <c r="A3877" s="22" t="s">
        <v>60</v>
      </c>
      <c r="B3877" s="22" t="s">
        <v>188</v>
      </c>
      <c r="C3877" s="22" t="s">
        <v>63</v>
      </c>
      <c r="D3877" s="22" t="s">
        <v>61</v>
      </c>
      <c r="E3877" s="22" t="s">
        <v>10147</v>
      </c>
      <c r="F3877" s="31">
        <v>42933.439305555556</v>
      </c>
      <c r="G3877" s="31">
        <v>42978</v>
      </c>
      <c r="H3877" s="31">
        <v>43343</v>
      </c>
      <c r="I3877" s="31">
        <v>42993.439305555556</v>
      </c>
      <c r="J3877" s="22" t="s">
        <v>101</v>
      </c>
      <c r="K3877" s="32" t="s">
        <v>102</v>
      </c>
      <c r="L3877" s="32" t="s">
        <v>10148</v>
      </c>
      <c r="N3877" s="24">
        <v>1022.99</v>
      </c>
      <c r="O3877" s="24">
        <v>1022.99</v>
      </c>
      <c r="P3877" s="32" t="s">
        <v>716</v>
      </c>
      <c r="Q3877" s="43" t="s">
        <v>717</v>
      </c>
      <c r="R3877" s="43" t="s">
        <v>111</v>
      </c>
      <c r="S3877" s="47">
        <v>1</v>
      </c>
    </row>
    <row r="3878" spans="1:19" ht="12.75">
      <c r="A3878" s="22" t="s">
        <v>60</v>
      </c>
      <c r="B3878" s="22" t="s">
        <v>344</v>
      </c>
      <c r="C3878" s="22" t="s">
        <v>63</v>
      </c>
      <c r="D3878" s="22" t="s">
        <v>61</v>
      </c>
      <c r="E3878" s="22" t="s">
        <v>10149</v>
      </c>
      <c r="F3878" s="31">
        <v>42922.70045138889</v>
      </c>
      <c r="G3878" s="31">
        <v>42944</v>
      </c>
      <c r="H3878" s="31">
        <v>43309</v>
      </c>
      <c r="I3878" s="31">
        <v>42952</v>
      </c>
      <c r="J3878" s="22" t="s">
        <v>73</v>
      </c>
      <c r="K3878" s="32" t="s">
        <v>74</v>
      </c>
      <c r="L3878" s="32" t="s">
        <v>10150</v>
      </c>
      <c r="N3878" s="24">
        <v>0</v>
      </c>
      <c r="O3878" s="24">
        <v>0</v>
      </c>
      <c r="P3878" s="32" t="s">
        <v>81</v>
      </c>
      <c r="Q3878" s="43" t="s">
        <v>82</v>
      </c>
      <c r="R3878" s="43" t="s">
        <v>111</v>
      </c>
      <c r="S3878" s="47">
        <v>5</v>
      </c>
    </row>
    <row r="3879" spans="1:19" ht="12.75">
      <c r="A3879" s="22" t="s">
        <v>60</v>
      </c>
      <c r="B3879" s="22" t="s">
        <v>338</v>
      </c>
      <c r="C3879" s="22" t="s">
        <v>63</v>
      </c>
      <c r="D3879" s="22" t="s">
        <v>61</v>
      </c>
      <c r="E3879" s="22" t="s">
        <v>10151</v>
      </c>
      <c r="F3879" s="31">
        <v>42943.087500000001</v>
      </c>
      <c r="G3879" s="31">
        <v>42978</v>
      </c>
      <c r="H3879" s="31">
        <v>43343</v>
      </c>
      <c r="I3879" s="31">
        <v>43003.087500000001</v>
      </c>
      <c r="J3879" s="22" t="s">
        <v>101</v>
      </c>
      <c r="K3879" s="32" t="s">
        <v>102</v>
      </c>
      <c r="L3879" s="32" t="s">
        <v>10152</v>
      </c>
      <c r="N3879" s="24">
        <v>400.99</v>
      </c>
      <c r="O3879" s="24">
        <v>400.99</v>
      </c>
      <c r="P3879" s="32" t="s">
        <v>336</v>
      </c>
      <c r="Q3879" s="43" t="s">
        <v>337</v>
      </c>
      <c r="R3879" s="43" t="s">
        <v>78</v>
      </c>
      <c r="S3879" s="47">
        <v>1</v>
      </c>
    </row>
    <row r="3880" spans="1:19" ht="12.75">
      <c r="A3880" s="22" t="s">
        <v>60</v>
      </c>
      <c r="B3880" s="22" t="s">
        <v>188</v>
      </c>
      <c r="C3880" s="22" t="s">
        <v>63</v>
      </c>
      <c r="D3880" s="22" t="s">
        <v>61</v>
      </c>
      <c r="E3880" s="22" t="s">
        <v>10153</v>
      </c>
      <c r="F3880" s="31">
        <v>42926.566874999997</v>
      </c>
      <c r="G3880" s="31">
        <v>42947</v>
      </c>
      <c r="H3880" s="31">
        <v>43312</v>
      </c>
      <c r="I3880" s="31">
        <v>42956.561493055553</v>
      </c>
      <c r="J3880" s="22" t="s">
        <v>73</v>
      </c>
      <c r="K3880" s="32" t="s">
        <v>211</v>
      </c>
      <c r="L3880" s="32" t="s">
        <v>10154</v>
      </c>
      <c r="N3880" s="24">
        <v>0</v>
      </c>
      <c r="O3880" s="24">
        <v>0</v>
      </c>
      <c r="P3880" s="32" t="s">
        <v>10155</v>
      </c>
      <c r="Q3880" s="43" t="s">
        <v>10156</v>
      </c>
      <c r="R3880" s="43" t="s">
        <v>78</v>
      </c>
      <c r="S3880" s="47">
        <v>5</v>
      </c>
    </row>
    <row r="3881" spans="1:19" ht="12.75">
      <c r="A3881" s="22" t="s">
        <v>60</v>
      </c>
      <c r="B3881" s="22" t="s">
        <v>172</v>
      </c>
      <c r="C3881" s="22" t="s">
        <v>63</v>
      </c>
      <c r="D3881" s="22" t="s">
        <v>61</v>
      </c>
      <c r="E3881" s="22" t="s">
        <v>10157</v>
      </c>
      <c r="F3881" s="31">
        <v>42923.657905092594</v>
      </c>
      <c r="G3881" s="31">
        <v>42923</v>
      </c>
      <c r="H3881" s="31">
        <v>43288</v>
      </c>
      <c r="I3881" s="31">
        <v>42953.644699074073</v>
      </c>
      <c r="J3881" s="22" t="s">
        <v>73</v>
      </c>
      <c r="K3881" s="32" t="s">
        <v>102</v>
      </c>
      <c r="L3881" s="32" t="s">
        <v>10158</v>
      </c>
      <c r="N3881" s="24">
        <v>461.1325</v>
      </c>
      <c r="O3881" s="24">
        <v>415.72</v>
      </c>
      <c r="P3881" s="32" t="s">
        <v>7635</v>
      </c>
      <c r="Q3881" s="43" t="s">
        <v>7636</v>
      </c>
      <c r="R3881" s="43" t="s">
        <v>78</v>
      </c>
      <c r="S3881" s="47">
        <v>5</v>
      </c>
    </row>
    <row r="3882" spans="1:19" ht="12.75">
      <c r="A3882" s="22" t="s">
        <v>60</v>
      </c>
      <c r="B3882" s="22" t="s">
        <v>1212</v>
      </c>
      <c r="C3882" s="22" t="s">
        <v>63</v>
      </c>
      <c r="D3882" s="22" t="s">
        <v>61</v>
      </c>
      <c r="E3882" s="22" t="s">
        <v>10159</v>
      </c>
      <c r="F3882" s="31">
        <v>42928.571180555555</v>
      </c>
      <c r="G3882" s="31">
        <v>42959</v>
      </c>
      <c r="H3882" s="31">
        <v>43324</v>
      </c>
      <c r="I3882" s="31">
        <v>42958</v>
      </c>
      <c r="J3882" s="22" t="s">
        <v>73</v>
      </c>
      <c r="K3882" s="32" t="s">
        <v>102</v>
      </c>
      <c r="L3882" s="32" t="s">
        <v>10160</v>
      </c>
      <c r="N3882" s="24">
        <v>4268.1000000000004</v>
      </c>
      <c r="O3882" s="24">
        <v>3394.19</v>
      </c>
      <c r="P3882" s="32" t="s">
        <v>3569</v>
      </c>
      <c r="Q3882" s="43" t="s">
        <v>3570</v>
      </c>
      <c r="R3882" s="43" t="s">
        <v>78</v>
      </c>
      <c r="S3882" s="47">
        <v>4</v>
      </c>
    </row>
    <row r="3883" spans="1:19" ht="12.75">
      <c r="A3883" s="22" t="s">
        <v>60</v>
      </c>
      <c r="B3883" s="22" t="s">
        <v>188</v>
      </c>
      <c r="C3883" s="22" t="s">
        <v>63</v>
      </c>
      <c r="D3883" s="22" t="s">
        <v>61</v>
      </c>
      <c r="E3883" s="22" t="s">
        <v>10161</v>
      </c>
      <c r="F3883" s="31">
        <v>42940.392418981479</v>
      </c>
      <c r="G3883" s="31">
        <v>42940</v>
      </c>
      <c r="H3883" s="31">
        <v>43305</v>
      </c>
      <c r="I3883" s="31">
        <v>42970.387303240735</v>
      </c>
      <c r="J3883" s="22" t="s">
        <v>73</v>
      </c>
      <c r="K3883" s="32" t="s">
        <v>102</v>
      </c>
      <c r="L3883" s="32" t="s">
        <v>10162</v>
      </c>
      <c r="N3883" s="24">
        <v>505.24400000000003</v>
      </c>
      <c r="O3883" s="24">
        <v>356.86</v>
      </c>
      <c r="P3883" s="32" t="s">
        <v>10163</v>
      </c>
      <c r="Q3883" s="43" t="s">
        <v>10164</v>
      </c>
      <c r="R3883" s="43" t="s">
        <v>78</v>
      </c>
      <c r="S3883" s="47">
        <v>5</v>
      </c>
    </row>
    <row r="3884" spans="1:19" ht="12.75">
      <c r="A3884" s="22" t="s">
        <v>60</v>
      </c>
      <c r="B3884" s="22" t="s">
        <v>1053</v>
      </c>
      <c r="C3884" s="22" t="s">
        <v>63</v>
      </c>
      <c r="D3884" s="22" t="s">
        <v>61</v>
      </c>
      <c r="E3884" s="22" t="s">
        <v>10165</v>
      </c>
      <c r="F3884" s="31">
        <v>42934.541701388887</v>
      </c>
      <c r="G3884" s="31">
        <v>42948</v>
      </c>
      <c r="H3884" s="31">
        <v>43313</v>
      </c>
      <c r="I3884" s="31">
        <v>42964</v>
      </c>
      <c r="J3884" s="22" t="s">
        <v>73</v>
      </c>
      <c r="K3884" s="32" t="s">
        <v>74</v>
      </c>
      <c r="L3884" s="32" t="s">
        <v>10166</v>
      </c>
      <c r="N3884" s="24">
        <v>0</v>
      </c>
      <c r="O3884" s="24">
        <v>0</v>
      </c>
      <c r="P3884" s="32" t="s">
        <v>10167</v>
      </c>
      <c r="Q3884" s="43" t="s">
        <v>10168</v>
      </c>
      <c r="R3884" s="43" t="s">
        <v>78</v>
      </c>
      <c r="S3884" s="47">
        <v>5</v>
      </c>
    </row>
    <row r="3885" spans="1:19" ht="12.75">
      <c r="A3885" s="22" t="s">
        <v>60</v>
      </c>
      <c r="B3885" s="22" t="s">
        <v>344</v>
      </c>
      <c r="C3885" s="22" t="s">
        <v>63</v>
      </c>
      <c r="D3885" s="22" t="s">
        <v>61</v>
      </c>
      <c r="E3885" s="22" t="s">
        <v>10169</v>
      </c>
      <c r="F3885" s="31">
        <v>42920.597233796296</v>
      </c>
      <c r="G3885" s="31">
        <v>42877</v>
      </c>
      <c r="H3885" s="31">
        <v>43242</v>
      </c>
      <c r="I3885" s="31">
        <v>42950</v>
      </c>
      <c r="J3885" s="22" t="s">
        <v>107</v>
      </c>
      <c r="K3885" s="32" t="s">
        <v>140</v>
      </c>
      <c r="L3885" s="32" t="s">
        <v>10170</v>
      </c>
      <c r="M3885" s="32" t="s">
        <v>10171</v>
      </c>
      <c r="N3885" s="24">
        <v>0</v>
      </c>
      <c r="O3885" s="24">
        <v>0</v>
      </c>
      <c r="P3885" s="32" t="s">
        <v>1387</v>
      </c>
      <c r="Q3885" s="43" t="s">
        <v>1388</v>
      </c>
      <c r="R3885" s="43" t="s">
        <v>111</v>
      </c>
      <c r="S3885" s="47">
        <v>1</v>
      </c>
    </row>
    <row r="3886" spans="1:19" ht="12.75">
      <c r="A3886" s="22" t="s">
        <v>60</v>
      </c>
      <c r="B3886" s="22" t="s">
        <v>188</v>
      </c>
      <c r="C3886" s="22" t="s">
        <v>63</v>
      </c>
      <c r="D3886" s="22" t="s">
        <v>61</v>
      </c>
      <c r="E3886" s="22" t="s">
        <v>10172</v>
      </c>
      <c r="F3886" s="31">
        <v>42934.442326388889</v>
      </c>
      <c r="G3886" s="31">
        <v>42947</v>
      </c>
      <c r="H3886" s="31">
        <v>43312</v>
      </c>
      <c r="I3886" s="31">
        <v>42964.441249999996</v>
      </c>
      <c r="J3886" s="22" t="s">
        <v>107</v>
      </c>
      <c r="K3886" s="32" t="s">
        <v>140</v>
      </c>
      <c r="L3886" s="32" t="s">
        <v>10173</v>
      </c>
      <c r="M3886" s="32" t="s">
        <v>7419</v>
      </c>
      <c r="N3886" s="24">
        <v>0</v>
      </c>
      <c r="O3886" s="24">
        <v>0</v>
      </c>
      <c r="P3886" s="32" t="s">
        <v>2489</v>
      </c>
      <c r="Q3886" s="43" t="s">
        <v>2490</v>
      </c>
      <c r="R3886" s="43" t="s">
        <v>111</v>
      </c>
      <c r="S3886" s="47">
        <v>1</v>
      </c>
    </row>
    <row r="3887" spans="1:19" ht="12.75">
      <c r="A3887" s="22" t="s">
        <v>60</v>
      </c>
      <c r="B3887" s="22" t="s">
        <v>463</v>
      </c>
      <c r="C3887" s="22" t="s">
        <v>63</v>
      </c>
      <c r="D3887" s="22" t="s">
        <v>61</v>
      </c>
      <c r="E3887" s="22" t="s">
        <v>10174</v>
      </c>
      <c r="F3887" s="31">
        <v>42919.465185185181</v>
      </c>
      <c r="G3887" s="31">
        <v>42923</v>
      </c>
      <c r="H3887" s="31">
        <v>43288</v>
      </c>
      <c r="I3887" s="31">
        <v>42949</v>
      </c>
      <c r="J3887" s="22" t="s">
        <v>73</v>
      </c>
      <c r="K3887" s="32" t="s">
        <v>121</v>
      </c>
      <c r="L3887" s="32" t="s">
        <v>10175</v>
      </c>
      <c r="N3887" s="24">
        <v>4605.8050000000003</v>
      </c>
      <c r="O3887" s="24">
        <v>4186.7200000000003</v>
      </c>
      <c r="P3887" s="32" t="s">
        <v>228</v>
      </c>
      <c r="Q3887" s="43" t="s">
        <v>229</v>
      </c>
      <c r="R3887" s="43" t="s">
        <v>78</v>
      </c>
      <c r="S3887" s="47">
        <v>5</v>
      </c>
    </row>
    <row r="3888" spans="1:19" ht="12.75">
      <c r="A3888" s="22" t="s">
        <v>60</v>
      </c>
      <c r="B3888" s="22" t="s">
        <v>172</v>
      </c>
      <c r="C3888" s="22" t="s">
        <v>63</v>
      </c>
      <c r="D3888" s="22" t="s">
        <v>61</v>
      </c>
      <c r="E3888" s="22" t="s">
        <v>10176</v>
      </c>
      <c r="F3888" s="31">
        <v>42923.514456018514</v>
      </c>
      <c r="G3888" s="31">
        <v>42923</v>
      </c>
      <c r="H3888" s="31">
        <v>43288</v>
      </c>
      <c r="I3888" s="31">
        <v>42953.511099537034</v>
      </c>
      <c r="J3888" s="22" t="s">
        <v>73</v>
      </c>
      <c r="K3888" s="32" t="s">
        <v>121</v>
      </c>
      <c r="L3888" s="32" t="s">
        <v>10177</v>
      </c>
      <c r="N3888" s="24">
        <v>2851.39</v>
      </c>
      <c r="O3888" s="24">
        <v>2429.77</v>
      </c>
      <c r="P3888" s="32" t="s">
        <v>81</v>
      </c>
      <c r="Q3888" s="43" t="s">
        <v>82</v>
      </c>
      <c r="R3888" s="43" t="s">
        <v>78</v>
      </c>
      <c r="S3888" s="47">
        <v>5</v>
      </c>
    </row>
    <row r="3889" spans="1:19" ht="12.75">
      <c r="A3889" s="22" t="s">
        <v>60</v>
      </c>
      <c r="B3889" s="22" t="s">
        <v>1436</v>
      </c>
      <c r="C3889" s="22" t="s">
        <v>63</v>
      </c>
      <c r="D3889" s="22" t="s">
        <v>61</v>
      </c>
      <c r="E3889" s="22" t="s">
        <v>10178</v>
      </c>
      <c r="F3889" s="31">
        <v>42943.493414351848</v>
      </c>
      <c r="G3889" s="31">
        <v>42946</v>
      </c>
      <c r="H3889" s="31">
        <v>43311</v>
      </c>
      <c r="I3889" s="31">
        <v>42973.490324074075</v>
      </c>
      <c r="J3889" s="22" t="s">
        <v>73</v>
      </c>
      <c r="K3889" s="32" t="s">
        <v>121</v>
      </c>
      <c r="L3889" s="32" t="s">
        <v>10179</v>
      </c>
      <c r="N3889" s="24">
        <v>3276.90</v>
      </c>
      <c r="O3889" s="24">
        <v>4155.50</v>
      </c>
      <c r="P3889" s="32" t="s">
        <v>4834</v>
      </c>
      <c r="Q3889" s="43" t="s">
        <v>4835</v>
      </c>
      <c r="R3889" s="43" t="s">
        <v>78</v>
      </c>
      <c r="S3889" s="47">
        <v>4</v>
      </c>
    </row>
    <row r="3890" spans="1:19" ht="12.75">
      <c r="A3890" s="22" t="s">
        <v>60</v>
      </c>
      <c r="B3890" s="22" t="s">
        <v>188</v>
      </c>
      <c r="C3890" s="22" t="s">
        <v>63</v>
      </c>
      <c r="D3890" s="22" t="s">
        <v>61</v>
      </c>
      <c r="E3890" s="22" t="s">
        <v>10180</v>
      </c>
      <c r="F3890" s="31">
        <v>42920.66028935185</v>
      </c>
      <c r="G3890" s="31">
        <v>42920</v>
      </c>
      <c r="H3890" s="31">
        <v>43285</v>
      </c>
      <c r="I3890" s="31">
        <v>42950.658090277779</v>
      </c>
      <c r="J3890" s="22" t="s">
        <v>73</v>
      </c>
      <c r="K3890" s="32" t="s">
        <v>102</v>
      </c>
      <c r="L3890" s="32" t="s">
        <v>10181</v>
      </c>
      <c r="N3890" s="24">
        <v>710.47310000000004</v>
      </c>
      <c r="O3890" s="24">
        <v>657.14400000000001</v>
      </c>
      <c r="P3890" s="32" t="s">
        <v>1184</v>
      </c>
      <c r="Q3890" s="43" t="s">
        <v>1185</v>
      </c>
      <c r="R3890" s="43" t="s">
        <v>78</v>
      </c>
      <c r="S3890" s="47">
        <v>5</v>
      </c>
    </row>
    <row r="3891" spans="1:19" ht="12.75">
      <c r="A3891" s="22" t="s">
        <v>60</v>
      </c>
      <c r="B3891" s="22" t="s">
        <v>188</v>
      </c>
      <c r="C3891" s="22" t="s">
        <v>63</v>
      </c>
      <c r="D3891" s="22" t="s">
        <v>61</v>
      </c>
      <c r="E3891" s="22" t="s">
        <v>10182</v>
      </c>
      <c r="F3891" s="31">
        <v>42929.048298611109</v>
      </c>
      <c r="G3891" s="31">
        <v>42971</v>
      </c>
      <c r="H3891" s="31">
        <v>43336</v>
      </c>
      <c r="I3891" s="31">
        <v>42989.048298611109</v>
      </c>
      <c r="J3891" s="22" t="s">
        <v>73</v>
      </c>
      <c r="K3891" s="32" t="s">
        <v>74</v>
      </c>
      <c r="L3891" s="32" t="s">
        <v>10183</v>
      </c>
      <c r="N3891" s="24">
        <v>3932.93</v>
      </c>
      <c r="O3891" s="24">
        <v>0</v>
      </c>
      <c r="P3891" s="32" t="s">
        <v>398</v>
      </c>
      <c r="Q3891" s="43" t="s">
        <v>399</v>
      </c>
      <c r="R3891" s="43" t="s">
        <v>78</v>
      </c>
      <c r="S3891" s="47">
        <v>5</v>
      </c>
    </row>
    <row r="3892" spans="1:19" ht="12.75">
      <c r="A3892" s="22" t="s">
        <v>60</v>
      </c>
      <c r="B3892" s="22" t="s">
        <v>188</v>
      </c>
      <c r="C3892" s="22" t="s">
        <v>63</v>
      </c>
      <c r="D3892" s="22" t="s">
        <v>61</v>
      </c>
      <c r="E3892" s="22" t="s">
        <v>10184</v>
      </c>
      <c r="F3892" s="31">
        <v>42918.04519675926</v>
      </c>
      <c r="G3892" s="31">
        <v>42967</v>
      </c>
      <c r="H3892" s="31">
        <v>43332</v>
      </c>
      <c r="I3892" s="31">
        <v>42978.04519675926</v>
      </c>
      <c r="J3892" s="22" t="s">
        <v>73</v>
      </c>
      <c r="K3892" s="32" t="s">
        <v>74</v>
      </c>
      <c r="L3892" s="32" t="s">
        <v>10185</v>
      </c>
      <c r="N3892" s="24">
        <v>2467.40</v>
      </c>
      <c r="O3892" s="24">
        <v>0</v>
      </c>
      <c r="P3892" s="32" t="s">
        <v>154</v>
      </c>
      <c r="Q3892" s="43" t="s">
        <v>155</v>
      </c>
      <c r="R3892" s="43" t="s">
        <v>78</v>
      </c>
      <c r="S3892" s="47">
        <v>6</v>
      </c>
    </row>
    <row r="3893" spans="1:19" ht="12.75">
      <c r="A3893" s="22" t="s">
        <v>60</v>
      </c>
      <c r="B3893" s="22" t="s">
        <v>172</v>
      </c>
      <c r="C3893" s="22" t="s">
        <v>63</v>
      </c>
      <c r="D3893" s="22" t="s">
        <v>61</v>
      </c>
      <c r="E3893" s="22" t="s">
        <v>10186</v>
      </c>
      <c r="F3893" s="31">
        <v>42941.492789351847</v>
      </c>
      <c r="G3893" s="31">
        <v>42941</v>
      </c>
      <c r="H3893" s="31">
        <v>43306</v>
      </c>
      <c r="I3893" s="31">
        <v>42971.487581018519</v>
      </c>
      <c r="J3893" s="22" t="s">
        <v>73</v>
      </c>
      <c r="K3893" s="32" t="s">
        <v>74</v>
      </c>
      <c r="L3893" s="32" t="s">
        <v>10187</v>
      </c>
      <c r="N3893" s="24">
        <v>1731.33</v>
      </c>
      <c r="O3893" s="24">
        <v>0</v>
      </c>
      <c r="P3893" s="32" t="s">
        <v>347</v>
      </c>
      <c r="Q3893" s="43" t="s">
        <v>348</v>
      </c>
      <c r="R3893" s="43" t="s">
        <v>78</v>
      </c>
      <c r="S3893" s="47">
        <v>5</v>
      </c>
    </row>
    <row r="3894" spans="1:19" ht="12.75">
      <c r="A3894" s="22" t="s">
        <v>60</v>
      </c>
      <c r="B3894" s="22" t="s">
        <v>1989</v>
      </c>
      <c r="C3894" s="22" t="s">
        <v>63</v>
      </c>
      <c r="D3894" s="22" t="s">
        <v>61</v>
      </c>
      <c r="E3894" s="22" t="s">
        <v>10188</v>
      </c>
      <c r="F3894" s="31">
        <v>42933.662986111107</v>
      </c>
      <c r="G3894" s="31">
        <v>42937</v>
      </c>
      <c r="H3894" s="31">
        <v>43302</v>
      </c>
      <c r="I3894" s="31">
        <v>42963</v>
      </c>
      <c r="J3894" s="22" t="s">
        <v>73</v>
      </c>
      <c r="K3894" s="32" t="s">
        <v>102</v>
      </c>
      <c r="L3894" s="32" t="s">
        <v>10189</v>
      </c>
      <c r="N3894" s="24">
        <v>5891.6932999999999</v>
      </c>
      <c r="O3894" s="24">
        <v>2368.0300000000002</v>
      </c>
      <c r="P3894" s="32" t="s">
        <v>81</v>
      </c>
      <c r="Q3894" s="43" t="s">
        <v>82</v>
      </c>
      <c r="R3894" s="43" t="s">
        <v>78</v>
      </c>
      <c r="S3894" s="47">
        <v>4</v>
      </c>
    </row>
    <row r="3895" spans="1:19" ht="12.75">
      <c r="A3895" s="22" t="s">
        <v>60</v>
      </c>
      <c r="B3895" s="22" t="s">
        <v>188</v>
      </c>
      <c r="C3895" s="22" t="s">
        <v>63</v>
      </c>
      <c r="D3895" s="22" t="s">
        <v>61</v>
      </c>
      <c r="E3895" s="22" t="s">
        <v>10190</v>
      </c>
      <c r="F3895" s="31">
        <v>42934.083923611106</v>
      </c>
      <c r="G3895" s="31">
        <v>42969</v>
      </c>
      <c r="H3895" s="31">
        <v>43334</v>
      </c>
      <c r="I3895" s="31">
        <v>42994.083923611106</v>
      </c>
      <c r="J3895" s="22" t="s">
        <v>101</v>
      </c>
      <c r="K3895" s="32" t="s">
        <v>102</v>
      </c>
      <c r="L3895" s="32" t="s">
        <v>10191</v>
      </c>
      <c r="N3895" s="24">
        <v>301.14</v>
      </c>
      <c r="O3895" s="24">
        <v>301.14</v>
      </c>
      <c r="P3895" s="32" t="s">
        <v>666</v>
      </c>
      <c r="Q3895" s="43" t="s">
        <v>667</v>
      </c>
      <c r="R3895" s="43" t="s">
        <v>78</v>
      </c>
      <c r="S3895" s="47">
        <v>1</v>
      </c>
    </row>
    <row r="3896" spans="1:19" ht="12.75">
      <c r="A3896" s="22" t="s">
        <v>60</v>
      </c>
      <c r="B3896" s="22" t="s">
        <v>188</v>
      </c>
      <c r="C3896" s="22" t="s">
        <v>63</v>
      </c>
      <c r="D3896" s="22" t="s">
        <v>61</v>
      </c>
      <c r="E3896" s="22" t="s">
        <v>10192</v>
      </c>
      <c r="F3896" s="31">
        <v>42935.084166666667</v>
      </c>
      <c r="G3896" s="31">
        <v>42970</v>
      </c>
      <c r="H3896" s="31">
        <v>43335</v>
      </c>
      <c r="I3896" s="31">
        <v>42995.084166666667</v>
      </c>
      <c r="J3896" s="22" t="s">
        <v>101</v>
      </c>
      <c r="K3896" s="32" t="s">
        <v>102</v>
      </c>
      <c r="L3896" s="32" t="s">
        <v>10193</v>
      </c>
      <c r="N3896" s="24">
        <v>1146.72</v>
      </c>
      <c r="O3896" s="24">
        <v>1146.72</v>
      </c>
      <c r="P3896" s="32" t="s">
        <v>232</v>
      </c>
      <c r="Q3896" s="43" t="s">
        <v>233</v>
      </c>
      <c r="R3896" s="43" t="s">
        <v>78</v>
      </c>
      <c r="S3896" s="47">
        <v>1</v>
      </c>
    </row>
    <row r="3897" spans="1:19" ht="12.75">
      <c r="A3897" s="22" t="s">
        <v>60</v>
      </c>
      <c r="B3897" s="22" t="s">
        <v>188</v>
      </c>
      <c r="C3897" s="22" t="s">
        <v>63</v>
      </c>
      <c r="D3897" s="22" t="s">
        <v>61</v>
      </c>
      <c r="E3897" s="22" t="s">
        <v>10194</v>
      </c>
      <c r="F3897" s="31">
        <v>42945.084270833329</v>
      </c>
      <c r="G3897" s="31">
        <v>42980</v>
      </c>
      <c r="H3897" s="31">
        <v>43345</v>
      </c>
      <c r="I3897" s="31">
        <v>43005.084270833329</v>
      </c>
      <c r="J3897" s="22" t="s">
        <v>101</v>
      </c>
      <c r="K3897" s="32" t="s">
        <v>102</v>
      </c>
      <c r="L3897" s="32" t="s">
        <v>10195</v>
      </c>
      <c r="N3897" s="24">
        <v>678.04</v>
      </c>
      <c r="O3897" s="24">
        <v>678.04</v>
      </c>
      <c r="P3897" s="32" t="s">
        <v>5705</v>
      </c>
      <c r="Q3897" s="43" t="s">
        <v>5706</v>
      </c>
      <c r="R3897" s="43" t="s">
        <v>78</v>
      </c>
      <c r="S3897" s="47">
        <v>1</v>
      </c>
    </row>
    <row r="3898" spans="1:19" ht="12.75">
      <c r="A3898" s="22" t="s">
        <v>60</v>
      </c>
      <c r="B3898" s="22" t="s">
        <v>166</v>
      </c>
      <c r="C3898" s="22" t="s">
        <v>63</v>
      </c>
      <c r="D3898" s="22" t="s">
        <v>61</v>
      </c>
      <c r="E3898" s="22" t="s">
        <v>10196</v>
      </c>
      <c r="F3898" s="31">
        <v>42933.633067129631</v>
      </c>
      <c r="G3898" s="31">
        <v>42947</v>
      </c>
      <c r="H3898" s="31">
        <v>43312</v>
      </c>
      <c r="I3898" s="31">
        <v>42963.631620370368</v>
      </c>
      <c r="J3898" s="22" t="s">
        <v>107</v>
      </c>
      <c r="K3898" s="32" t="s">
        <v>140</v>
      </c>
      <c r="L3898" s="32" t="s">
        <v>10197</v>
      </c>
      <c r="M3898" s="32" t="s">
        <v>8085</v>
      </c>
      <c r="N3898" s="24">
        <v>0</v>
      </c>
      <c r="O3898" s="24">
        <v>0</v>
      </c>
      <c r="P3898" s="32" t="s">
        <v>6881</v>
      </c>
      <c r="Q3898" s="43" t="s">
        <v>6882</v>
      </c>
      <c r="R3898" s="43" t="s">
        <v>111</v>
      </c>
      <c r="S3898" s="47">
        <v>1</v>
      </c>
    </row>
    <row r="3899" spans="1:19" ht="12.75">
      <c r="A3899" s="22" t="s">
        <v>60</v>
      </c>
      <c r="B3899" s="22" t="s">
        <v>1159</v>
      </c>
      <c r="C3899" s="22" t="s">
        <v>63</v>
      </c>
      <c r="D3899" s="22" t="s">
        <v>61</v>
      </c>
      <c r="E3899" s="22" t="s">
        <v>10198</v>
      </c>
      <c r="F3899" s="31">
        <v>42922.430810185186</v>
      </c>
      <c r="G3899" s="31">
        <v>42917</v>
      </c>
      <c r="H3899" s="31">
        <v>43282</v>
      </c>
      <c r="I3899" s="31">
        <v>42982.422071759254</v>
      </c>
      <c r="J3899" s="22" t="s">
        <v>73</v>
      </c>
      <c r="K3899" s="32" t="s">
        <v>74</v>
      </c>
      <c r="L3899" s="32" t="s">
        <v>10199</v>
      </c>
      <c r="N3899" s="24">
        <v>1246.5265999999999</v>
      </c>
      <c r="O3899" s="24">
        <v>0</v>
      </c>
      <c r="P3899" s="32" t="s">
        <v>10200</v>
      </c>
      <c r="Q3899" s="43" t="s">
        <v>10201</v>
      </c>
      <c r="R3899" s="43" t="s">
        <v>78</v>
      </c>
      <c r="S3899" s="47">
        <v>5</v>
      </c>
    </row>
    <row r="3900" spans="1:19" ht="12.75">
      <c r="A3900" s="22" t="s">
        <v>60</v>
      </c>
      <c r="B3900" s="22" t="s">
        <v>188</v>
      </c>
      <c r="C3900" s="22" t="s">
        <v>63</v>
      </c>
      <c r="D3900" s="22" t="s">
        <v>61</v>
      </c>
      <c r="E3900" s="22" t="s">
        <v>10202</v>
      </c>
      <c r="F3900" s="31">
        <v>42917.26290509259</v>
      </c>
      <c r="G3900" s="31">
        <v>42959</v>
      </c>
      <c r="H3900" s="31">
        <v>43324</v>
      </c>
      <c r="I3900" s="31">
        <v>42977.26290509259</v>
      </c>
      <c r="J3900" s="22" t="s">
        <v>73</v>
      </c>
      <c r="K3900" s="32" t="s">
        <v>74</v>
      </c>
      <c r="L3900" s="32" t="s">
        <v>10203</v>
      </c>
      <c r="N3900" s="24">
        <v>282.57</v>
      </c>
      <c r="O3900" s="24">
        <v>0</v>
      </c>
      <c r="P3900" s="32" t="s">
        <v>2424</v>
      </c>
      <c r="Q3900" s="43" t="s">
        <v>2425</v>
      </c>
      <c r="R3900" s="43" t="s">
        <v>78</v>
      </c>
      <c r="S3900" s="47">
        <v>5</v>
      </c>
    </row>
    <row r="3901" spans="1:19" ht="12.75">
      <c r="A3901" s="22" t="s">
        <v>60</v>
      </c>
      <c r="B3901" s="22" t="s">
        <v>188</v>
      </c>
      <c r="C3901" s="22" t="s">
        <v>63</v>
      </c>
      <c r="D3901" s="22" t="s">
        <v>61</v>
      </c>
      <c r="E3901" s="22" t="s">
        <v>10204</v>
      </c>
      <c r="F3901" s="31">
        <v>42941.402824074074</v>
      </c>
      <c r="G3901" s="31">
        <v>42917</v>
      </c>
      <c r="H3901" s="31">
        <v>43282</v>
      </c>
      <c r="I3901" s="31">
        <v>42971.402523148143</v>
      </c>
      <c r="J3901" s="22" t="s">
        <v>306</v>
      </c>
      <c r="K3901" s="32" t="s">
        <v>140</v>
      </c>
      <c r="L3901" s="32" t="s">
        <v>10205</v>
      </c>
      <c r="M3901" s="32" t="s">
        <v>10206</v>
      </c>
      <c r="N3901" s="24">
        <v>-1265.75</v>
      </c>
      <c r="O3901" s="24">
        <v>-1265.75</v>
      </c>
      <c r="P3901" s="32" t="s">
        <v>219</v>
      </c>
      <c r="Q3901" s="43" t="s">
        <v>220</v>
      </c>
      <c r="R3901" s="43" t="s">
        <v>78</v>
      </c>
      <c r="S3901" s="47">
        <v>1</v>
      </c>
    </row>
    <row r="3902" spans="1:19" ht="12.75">
      <c r="A3902" s="22" t="s">
        <v>60</v>
      </c>
      <c r="B3902" s="22" t="s">
        <v>188</v>
      </c>
      <c r="C3902" s="22" t="s">
        <v>63</v>
      </c>
      <c r="D3902" s="22" t="s">
        <v>61</v>
      </c>
      <c r="E3902" s="22" t="s">
        <v>10207</v>
      </c>
      <c r="F3902" s="31">
        <v>42920.605312499996</v>
      </c>
      <c r="G3902" s="31">
        <v>42920</v>
      </c>
      <c r="H3902" s="31">
        <v>43285</v>
      </c>
      <c r="I3902" s="31">
        <v>42950.604432870372</v>
      </c>
      <c r="J3902" s="22" t="s">
        <v>73</v>
      </c>
      <c r="K3902" s="32" t="s">
        <v>102</v>
      </c>
      <c r="L3902" s="32" t="s">
        <v>10208</v>
      </c>
      <c r="N3902" s="24">
        <v>291.21800000000002</v>
      </c>
      <c r="O3902" s="24">
        <v>287.62</v>
      </c>
      <c r="P3902" s="32" t="s">
        <v>1041</v>
      </c>
      <c r="Q3902" s="43" t="s">
        <v>1042</v>
      </c>
      <c r="R3902" s="43" t="s">
        <v>78</v>
      </c>
      <c r="S3902" s="47">
        <v>5</v>
      </c>
    </row>
    <row r="3903" spans="1:19" ht="12.75">
      <c r="A3903" s="22" t="s">
        <v>60</v>
      </c>
      <c r="B3903" s="22" t="s">
        <v>172</v>
      </c>
      <c r="C3903" s="22" t="s">
        <v>63</v>
      </c>
      <c r="D3903" s="22" t="s">
        <v>61</v>
      </c>
      <c r="E3903" s="22" t="s">
        <v>10209</v>
      </c>
      <c r="F3903" s="31">
        <v>42922.631655092591</v>
      </c>
      <c r="G3903" s="31">
        <v>42922</v>
      </c>
      <c r="H3903" s="31">
        <v>43312</v>
      </c>
      <c r="I3903" s="31">
        <v>42952.63071759259</v>
      </c>
      <c r="J3903" s="22" t="s">
        <v>73</v>
      </c>
      <c r="K3903" s="32" t="s">
        <v>102</v>
      </c>
      <c r="L3903" s="32" t="s">
        <v>10210</v>
      </c>
      <c r="N3903" s="24">
        <v>418.23660000000001</v>
      </c>
      <c r="O3903" s="24">
        <v>934.16</v>
      </c>
      <c r="P3903" s="32" t="s">
        <v>8901</v>
      </c>
      <c r="Q3903" s="43" t="s">
        <v>8902</v>
      </c>
      <c r="R3903" s="43" t="s">
        <v>78</v>
      </c>
      <c r="S3903" s="47">
        <v>3</v>
      </c>
    </row>
    <row r="3904" spans="1:19" ht="12.75">
      <c r="A3904" s="22" t="s">
        <v>60</v>
      </c>
      <c r="B3904" s="22" t="s">
        <v>188</v>
      </c>
      <c r="C3904" s="22" t="s">
        <v>63</v>
      </c>
      <c r="D3904" s="22" t="s">
        <v>61</v>
      </c>
      <c r="E3904" s="22" t="s">
        <v>10211</v>
      </c>
      <c r="F3904" s="31">
        <v>42944.652256944442</v>
      </c>
      <c r="G3904" s="31">
        <v>42944</v>
      </c>
      <c r="H3904" s="31">
        <v>43309</v>
      </c>
      <c r="I3904" s="31">
        <v>42974.651493055557</v>
      </c>
      <c r="J3904" s="22" t="s">
        <v>73</v>
      </c>
      <c r="K3904" s="32" t="s">
        <v>102</v>
      </c>
      <c r="L3904" s="32" t="s">
        <v>10212</v>
      </c>
      <c r="N3904" s="24">
        <v>277.86</v>
      </c>
      <c r="O3904" s="24">
        <v>287.62</v>
      </c>
      <c r="P3904" s="32" t="s">
        <v>2559</v>
      </c>
      <c r="Q3904" s="43" t="s">
        <v>2560</v>
      </c>
      <c r="R3904" s="43" t="s">
        <v>78</v>
      </c>
      <c r="S3904" s="47">
        <v>5</v>
      </c>
    </row>
    <row r="3905" spans="1:19" ht="12.75">
      <c r="A3905" s="22" t="s">
        <v>60</v>
      </c>
      <c r="B3905" s="22" t="s">
        <v>683</v>
      </c>
      <c r="C3905" s="22" t="s">
        <v>63</v>
      </c>
      <c r="D3905" s="22" t="s">
        <v>61</v>
      </c>
      <c r="E3905" s="22" t="s">
        <v>10213</v>
      </c>
      <c r="F3905" s="31">
        <v>42922.389907407407</v>
      </c>
      <c r="G3905" s="31">
        <v>42937</v>
      </c>
      <c r="H3905" s="31">
        <v>43302</v>
      </c>
      <c r="I3905" s="31">
        <v>42952</v>
      </c>
      <c r="J3905" s="22" t="s">
        <v>73</v>
      </c>
      <c r="K3905" s="32" t="s">
        <v>121</v>
      </c>
      <c r="L3905" s="32" t="s">
        <v>10214</v>
      </c>
      <c r="N3905" s="24">
        <v>2289.355</v>
      </c>
      <c r="O3905" s="24">
        <v>2483.735</v>
      </c>
      <c r="P3905" s="32" t="s">
        <v>1032</v>
      </c>
      <c r="Q3905" s="43" t="s">
        <v>1033</v>
      </c>
      <c r="R3905" s="43" t="s">
        <v>78</v>
      </c>
      <c r="S3905" s="47">
        <v>5</v>
      </c>
    </row>
    <row r="3906" spans="1:19" ht="12.75">
      <c r="A3906" s="22" t="s">
        <v>60</v>
      </c>
      <c r="B3906" s="22" t="s">
        <v>172</v>
      </c>
      <c r="C3906" s="22" t="s">
        <v>63</v>
      </c>
      <c r="D3906" s="22" t="s">
        <v>61</v>
      </c>
      <c r="E3906" s="22" t="s">
        <v>10215</v>
      </c>
      <c r="F3906" s="31">
        <v>42943.435312499998</v>
      </c>
      <c r="G3906" s="31">
        <v>42943</v>
      </c>
      <c r="H3906" s="31">
        <v>43308</v>
      </c>
      <c r="I3906" s="31">
        <v>42973.417465277773</v>
      </c>
      <c r="J3906" s="22" t="s">
        <v>73</v>
      </c>
      <c r="K3906" s="32" t="s">
        <v>74</v>
      </c>
      <c r="L3906" s="32" t="s">
        <v>10216</v>
      </c>
      <c r="N3906" s="24">
        <v>1289.4100000000001</v>
      </c>
      <c r="O3906" s="24">
        <v>0</v>
      </c>
      <c r="P3906" s="32" t="s">
        <v>8464</v>
      </c>
      <c r="Q3906" s="43" t="s">
        <v>8465</v>
      </c>
      <c r="R3906" s="43" t="s">
        <v>78</v>
      </c>
      <c r="S3906" s="47">
        <v>6</v>
      </c>
    </row>
    <row r="3907" spans="1:19" ht="12.75">
      <c r="A3907" s="22" t="s">
        <v>60</v>
      </c>
      <c r="B3907" s="22" t="s">
        <v>172</v>
      </c>
      <c r="C3907" s="22" t="s">
        <v>63</v>
      </c>
      <c r="D3907" s="22" t="s">
        <v>61</v>
      </c>
      <c r="E3907" s="22" t="s">
        <v>10217</v>
      </c>
      <c r="F3907" s="31">
        <v>42920.557280092587</v>
      </c>
      <c r="G3907" s="31">
        <v>42934</v>
      </c>
      <c r="H3907" s="31">
        <v>43299</v>
      </c>
      <c r="I3907" s="31">
        <v>42950.556597222218</v>
      </c>
      <c r="J3907" s="22" t="s">
        <v>73</v>
      </c>
      <c r="K3907" s="32" t="s">
        <v>121</v>
      </c>
      <c r="L3907" s="32" t="s">
        <v>10218</v>
      </c>
      <c r="N3907" s="24">
        <v>465.92660000000001</v>
      </c>
      <c r="O3907" s="24">
        <v>432.58</v>
      </c>
      <c r="P3907" s="32" t="s">
        <v>10219</v>
      </c>
      <c r="Q3907" s="43" t="s">
        <v>10220</v>
      </c>
      <c r="R3907" s="43" t="s">
        <v>78</v>
      </c>
      <c r="S3907" s="47">
        <v>6</v>
      </c>
    </row>
    <row r="3908" spans="1:19" ht="12.75">
      <c r="A3908" s="22" t="s">
        <v>60</v>
      </c>
      <c r="B3908" s="22" t="s">
        <v>188</v>
      </c>
      <c r="C3908" s="22" t="s">
        <v>63</v>
      </c>
      <c r="D3908" s="22" t="s">
        <v>61</v>
      </c>
      <c r="E3908" s="22" t="s">
        <v>10221</v>
      </c>
      <c r="F3908" s="31">
        <v>42933.650266203702</v>
      </c>
      <c r="G3908" s="31">
        <v>42933</v>
      </c>
      <c r="H3908" s="31">
        <v>43298</v>
      </c>
      <c r="I3908" s="31">
        <v>42963.648553240739</v>
      </c>
      <c r="J3908" s="22" t="s">
        <v>73</v>
      </c>
      <c r="K3908" s="32" t="s">
        <v>102</v>
      </c>
      <c r="L3908" s="32" t="s">
        <v>10222</v>
      </c>
      <c r="N3908" s="24">
        <v>1060.5228</v>
      </c>
      <c r="O3908" s="24">
        <v>566.40</v>
      </c>
      <c r="P3908" s="32" t="s">
        <v>248</v>
      </c>
      <c r="Q3908" s="43" t="s">
        <v>249</v>
      </c>
      <c r="R3908" s="43" t="s">
        <v>78</v>
      </c>
      <c r="S3908" s="47">
        <v>5</v>
      </c>
    </row>
    <row r="3909" spans="1:19" ht="12.75">
      <c r="A3909" s="22" t="s">
        <v>60</v>
      </c>
      <c r="B3909" s="22" t="s">
        <v>188</v>
      </c>
      <c r="C3909" s="22" t="s">
        <v>63</v>
      </c>
      <c r="D3909" s="22" t="s">
        <v>61</v>
      </c>
      <c r="E3909" s="22" t="s">
        <v>10223</v>
      </c>
      <c r="F3909" s="31">
        <v>42928.08452546296</v>
      </c>
      <c r="G3909" s="31">
        <v>42963</v>
      </c>
      <c r="H3909" s="31">
        <v>43328</v>
      </c>
      <c r="I3909" s="31">
        <v>42988.08452546296</v>
      </c>
      <c r="J3909" s="22" t="s">
        <v>101</v>
      </c>
      <c r="K3909" s="32" t="s">
        <v>102</v>
      </c>
      <c r="L3909" s="32" t="s">
        <v>10224</v>
      </c>
      <c r="N3909" s="24">
        <v>393.94</v>
      </c>
      <c r="O3909" s="24">
        <v>393.94</v>
      </c>
      <c r="P3909" s="32" t="s">
        <v>336</v>
      </c>
      <c r="Q3909" s="43" t="s">
        <v>337</v>
      </c>
      <c r="R3909" s="43" t="s">
        <v>78</v>
      </c>
      <c r="S3909" s="47">
        <v>1</v>
      </c>
    </row>
    <row r="3910" spans="1:19" ht="12.75">
      <c r="A3910" s="22" t="s">
        <v>60</v>
      </c>
      <c r="B3910" s="22" t="s">
        <v>166</v>
      </c>
      <c r="C3910" s="22" t="s">
        <v>63</v>
      </c>
      <c r="D3910" s="22" t="s">
        <v>61</v>
      </c>
      <c r="E3910" s="22" t="s">
        <v>10225</v>
      </c>
      <c r="F3910" s="31">
        <v>42947.375833333332</v>
      </c>
      <c r="G3910" s="31">
        <v>42948</v>
      </c>
      <c r="H3910" s="31">
        <v>43313</v>
      </c>
      <c r="I3910" s="31">
        <v>42977.372581018513</v>
      </c>
      <c r="J3910" s="22" t="s">
        <v>73</v>
      </c>
      <c r="K3910" s="32" t="s">
        <v>140</v>
      </c>
      <c r="L3910" s="32" t="s">
        <v>10226</v>
      </c>
      <c r="M3910" s="32" t="s">
        <v>10227</v>
      </c>
      <c r="N3910" s="24">
        <v>2718.08</v>
      </c>
      <c r="O3910" s="24">
        <v>2718.08</v>
      </c>
      <c r="P3910" s="32" t="s">
        <v>964</v>
      </c>
      <c r="Q3910" s="43" t="s">
        <v>965</v>
      </c>
      <c r="R3910" s="43" t="s">
        <v>78</v>
      </c>
      <c r="S3910" s="47">
        <v>1</v>
      </c>
    </row>
    <row r="3911" spans="1:19" ht="12.75">
      <c r="A3911" s="22" t="s">
        <v>60</v>
      </c>
      <c r="B3911" s="22" t="s">
        <v>188</v>
      </c>
      <c r="C3911" s="22" t="s">
        <v>63</v>
      </c>
      <c r="D3911" s="22" t="s">
        <v>61</v>
      </c>
      <c r="E3911" s="22" t="s">
        <v>10228</v>
      </c>
      <c r="F3911" s="31">
        <v>42922.084328703699</v>
      </c>
      <c r="G3911" s="31">
        <v>42957</v>
      </c>
      <c r="H3911" s="31">
        <v>43322</v>
      </c>
      <c r="I3911" s="31">
        <v>42982.084328703699</v>
      </c>
      <c r="J3911" s="22" t="s">
        <v>101</v>
      </c>
      <c r="K3911" s="32" t="s">
        <v>102</v>
      </c>
      <c r="L3911" s="32" t="s">
        <v>10229</v>
      </c>
      <c r="N3911" s="24">
        <v>703.855</v>
      </c>
      <c r="O3911" s="24">
        <v>403.27</v>
      </c>
      <c r="P3911" s="32" t="s">
        <v>248</v>
      </c>
      <c r="Q3911" s="43" t="s">
        <v>249</v>
      </c>
      <c r="R3911" s="43" t="s">
        <v>111</v>
      </c>
      <c r="S3911" s="47">
        <v>5</v>
      </c>
    </row>
    <row r="3912" spans="1:19" ht="12.75">
      <c r="A3912" s="22" t="s">
        <v>60</v>
      </c>
      <c r="B3912" s="22" t="s">
        <v>172</v>
      </c>
      <c r="C3912" s="22" t="s">
        <v>63</v>
      </c>
      <c r="D3912" s="22" t="s">
        <v>61</v>
      </c>
      <c r="E3912" s="22" t="s">
        <v>10230</v>
      </c>
      <c r="F3912" s="31">
        <v>42929.528437499997</v>
      </c>
      <c r="G3912" s="31">
        <v>42907</v>
      </c>
      <c r="H3912" s="31">
        <v>43272</v>
      </c>
      <c r="I3912" s="31">
        <v>42944.629328703704</v>
      </c>
      <c r="J3912" s="22" t="s">
        <v>306</v>
      </c>
      <c r="K3912" s="32" t="s">
        <v>140</v>
      </c>
      <c r="L3912" s="32" t="s">
        <v>10231</v>
      </c>
      <c r="M3912" s="32" t="s">
        <v>10232</v>
      </c>
      <c r="N3912" s="24">
        <v>-552.59</v>
      </c>
      <c r="O3912" s="24">
        <v>-552.59</v>
      </c>
      <c r="P3912" s="32" t="s">
        <v>236</v>
      </c>
      <c r="Q3912" s="43" t="s">
        <v>237</v>
      </c>
      <c r="R3912" s="43" t="s">
        <v>78</v>
      </c>
      <c r="S3912" s="47">
        <v>1</v>
      </c>
    </row>
    <row r="3913" spans="1:19" ht="12.75">
      <c r="A3913" s="22" t="s">
        <v>60</v>
      </c>
      <c r="B3913" s="22" t="s">
        <v>172</v>
      </c>
      <c r="C3913" s="22" t="s">
        <v>63</v>
      </c>
      <c r="D3913" s="22" t="s">
        <v>61</v>
      </c>
      <c r="E3913" s="22" t="s">
        <v>10233</v>
      </c>
      <c r="F3913" s="31">
        <v>42923.552881944444</v>
      </c>
      <c r="G3913" s="31">
        <v>42947</v>
      </c>
      <c r="H3913" s="31">
        <v>43312</v>
      </c>
      <c r="I3913" s="31">
        <v>42953.547442129631</v>
      </c>
      <c r="J3913" s="22" t="s">
        <v>73</v>
      </c>
      <c r="K3913" s="32" t="s">
        <v>74</v>
      </c>
      <c r="L3913" s="32" t="s">
        <v>10234</v>
      </c>
      <c r="N3913" s="24">
        <v>300</v>
      </c>
      <c r="O3913" s="24">
        <v>0</v>
      </c>
      <c r="P3913" s="32" t="s">
        <v>2436</v>
      </c>
      <c r="Q3913" s="43" t="s">
        <v>2437</v>
      </c>
      <c r="R3913" s="43" t="s">
        <v>78</v>
      </c>
      <c r="S3913" s="47">
        <v>5</v>
      </c>
    </row>
    <row r="3914" spans="1:19" ht="12.75">
      <c r="A3914" s="22" t="s">
        <v>60</v>
      </c>
      <c r="B3914" s="22" t="s">
        <v>344</v>
      </c>
      <c r="C3914" s="22" t="s">
        <v>63</v>
      </c>
      <c r="D3914" s="22" t="s">
        <v>61</v>
      </c>
      <c r="E3914" s="22" t="s">
        <v>10235</v>
      </c>
      <c r="F3914" s="31">
        <v>42940.891689814816</v>
      </c>
      <c r="G3914" s="31">
        <v>42950</v>
      </c>
      <c r="H3914" s="31">
        <v>43315</v>
      </c>
      <c r="I3914" s="31">
        <v>42970</v>
      </c>
      <c r="J3914" s="22" t="s">
        <v>73</v>
      </c>
      <c r="K3914" s="32" t="s">
        <v>74</v>
      </c>
      <c r="L3914" s="32" t="s">
        <v>10236</v>
      </c>
      <c r="N3914" s="24">
        <v>3009.2049999999999</v>
      </c>
      <c r="O3914" s="24">
        <v>0</v>
      </c>
      <c r="P3914" s="32" t="s">
        <v>1032</v>
      </c>
      <c r="Q3914" s="43" t="s">
        <v>1033</v>
      </c>
      <c r="R3914" s="43" t="s">
        <v>78</v>
      </c>
      <c r="S3914" s="47">
        <v>5</v>
      </c>
    </row>
    <row r="3915" spans="1:19" ht="12.75">
      <c r="A3915" s="22" t="s">
        <v>60</v>
      </c>
      <c r="B3915" s="22" t="s">
        <v>188</v>
      </c>
      <c r="C3915" s="22" t="s">
        <v>63</v>
      </c>
      <c r="D3915" s="22" t="s">
        <v>61</v>
      </c>
      <c r="E3915" s="22" t="s">
        <v>10237</v>
      </c>
      <c r="F3915" s="31">
        <v>42924.084386574075</v>
      </c>
      <c r="G3915" s="31">
        <v>42959</v>
      </c>
      <c r="H3915" s="31">
        <v>43324</v>
      </c>
      <c r="I3915" s="31">
        <v>42984.084386574075</v>
      </c>
      <c r="J3915" s="22" t="s">
        <v>101</v>
      </c>
      <c r="K3915" s="32" t="s">
        <v>102</v>
      </c>
      <c r="L3915" s="32" t="s">
        <v>10238</v>
      </c>
      <c r="N3915" s="24">
        <v>374.24200000000002</v>
      </c>
      <c r="O3915" s="24">
        <v>316.31</v>
      </c>
      <c r="P3915" s="32" t="s">
        <v>336</v>
      </c>
      <c r="Q3915" s="43" t="s">
        <v>337</v>
      </c>
      <c r="R3915" s="43" t="s">
        <v>78</v>
      </c>
      <c r="S3915" s="47">
        <v>5</v>
      </c>
    </row>
    <row r="3916" spans="1:19" ht="12.75">
      <c r="A3916" s="22" t="s">
        <v>60</v>
      </c>
      <c r="B3916" s="22" t="s">
        <v>172</v>
      </c>
      <c r="C3916" s="22" t="s">
        <v>63</v>
      </c>
      <c r="D3916" s="22" t="s">
        <v>61</v>
      </c>
      <c r="E3916" s="22" t="s">
        <v>10239</v>
      </c>
      <c r="F3916" s="31">
        <v>42922.450671296298</v>
      </c>
      <c r="G3916" s="31">
        <v>42926</v>
      </c>
      <c r="H3916" s="31">
        <v>43291</v>
      </c>
      <c r="I3916" s="31">
        <v>42951.598796296297</v>
      </c>
      <c r="J3916" s="22" t="s">
        <v>73</v>
      </c>
      <c r="K3916" s="32" t="s">
        <v>140</v>
      </c>
      <c r="L3916" s="32" t="s">
        <v>10240</v>
      </c>
      <c r="M3916" s="32" t="s">
        <v>10241</v>
      </c>
      <c r="N3916" s="24">
        <v>1361.0265999999999</v>
      </c>
      <c r="O3916" s="24">
        <v>1290.5228</v>
      </c>
      <c r="P3916" s="32" t="s">
        <v>10242</v>
      </c>
      <c r="Q3916" s="43" t="s">
        <v>10243</v>
      </c>
      <c r="R3916" s="43" t="s">
        <v>111</v>
      </c>
      <c r="S3916" s="47">
        <v>5</v>
      </c>
    </row>
    <row r="3917" spans="1:19" ht="12.75">
      <c r="A3917" s="22" t="s">
        <v>60</v>
      </c>
      <c r="B3917" s="22" t="s">
        <v>172</v>
      </c>
      <c r="C3917" s="22" t="s">
        <v>63</v>
      </c>
      <c r="D3917" s="22" t="s">
        <v>61</v>
      </c>
      <c r="E3917" s="22" t="s">
        <v>10244</v>
      </c>
      <c r="F3917" s="31">
        <v>42935.533518518518</v>
      </c>
      <c r="G3917" s="31">
        <v>42935</v>
      </c>
      <c r="H3917" s="31">
        <v>43300</v>
      </c>
      <c r="I3917" s="31">
        <v>42965.529479166667</v>
      </c>
      <c r="J3917" s="22" t="s">
        <v>73</v>
      </c>
      <c r="K3917" s="32" t="s">
        <v>74</v>
      </c>
      <c r="L3917" s="32" t="s">
        <v>10245</v>
      </c>
      <c r="N3917" s="24">
        <v>1116.636</v>
      </c>
      <c r="O3917" s="24">
        <v>0</v>
      </c>
      <c r="P3917" s="32" t="s">
        <v>716</v>
      </c>
      <c r="Q3917" s="43" t="s">
        <v>717</v>
      </c>
      <c r="R3917" s="43" t="s">
        <v>78</v>
      </c>
      <c r="S3917" s="47">
        <v>5</v>
      </c>
    </row>
    <row r="3918" spans="1:19" ht="12.75">
      <c r="A3918" s="22" t="s">
        <v>60</v>
      </c>
      <c r="B3918" s="22" t="s">
        <v>188</v>
      </c>
      <c r="C3918" s="22" t="s">
        <v>63</v>
      </c>
      <c r="D3918" s="22" t="s">
        <v>61</v>
      </c>
      <c r="E3918" s="22" t="s">
        <v>10246</v>
      </c>
      <c r="F3918" s="31">
        <v>42920.50377314815</v>
      </c>
      <c r="G3918" s="31">
        <v>42920</v>
      </c>
      <c r="H3918" s="31">
        <v>43285</v>
      </c>
      <c r="I3918" s="31">
        <v>42950.500046296293</v>
      </c>
      <c r="J3918" s="22" t="s">
        <v>73</v>
      </c>
      <c r="K3918" s="32" t="s">
        <v>74</v>
      </c>
      <c r="L3918" s="32" t="s">
        <v>10247</v>
      </c>
      <c r="N3918" s="24">
        <v>0</v>
      </c>
      <c r="O3918" s="24">
        <v>0</v>
      </c>
      <c r="P3918" s="32" t="s">
        <v>256</v>
      </c>
      <c r="Q3918" s="43" t="s">
        <v>257</v>
      </c>
      <c r="R3918" s="43" t="s">
        <v>78</v>
      </c>
      <c r="S3918" s="47">
        <v>5</v>
      </c>
    </row>
    <row r="3919" spans="1:19" ht="12.75">
      <c r="A3919" s="22" t="s">
        <v>60</v>
      </c>
      <c r="B3919" s="22" t="s">
        <v>172</v>
      </c>
      <c r="C3919" s="22" t="s">
        <v>63</v>
      </c>
      <c r="D3919" s="22" t="s">
        <v>61</v>
      </c>
      <c r="E3919" s="22" t="s">
        <v>10248</v>
      </c>
      <c r="F3919" s="31">
        <v>42934.453472222223</v>
      </c>
      <c r="G3919" s="31">
        <v>42937</v>
      </c>
      <c r="H3919" s="31">
        <v>43302</v>
      </c>
      <c r="I3919" s="31">
        <v>42964.440057870372</v>
      </c>
      <c r="J3919" s="22" t="s">
        <v>73</v>
      </c>
      <c r="K3919" s="32" t="s">
        <v>121</v>
      </c>
      <c r="L3919" s="32" t="s">
        <v>10249</v>
      </c>
      <c r="N3919" s="24">
        <v>2502.9166</v>
      </c>
      <c r="O3919" s="24">
        <v>3157.0349999999999</v>
      </c>
      <c r="P3919" s="32" t="s">
        <v>271</v>
      </c>
      <c r="Q3919" s="43" t="s">
        <v>272</v>
      </c>
      <c r="R3919" s="43" t="s">
        <v>78</v>
      </c>
      <c r="S3919" s="47">
        <v>5</v>
      </c>
    </row>
    <row r="3920" spans="1:19" ht="12.75">
      <c r="A3920" s="22" t="s">
        <v>60</v>
      </c>
      <c r="B3920" s="22" t="s">
        <v>188</v>
      </c>
      <c r="C3920" s="22" t="s">
        <v>63</v>
      </c>
      <c r="D3920" s="22" t="s">
        <v>61</v>
      </c>
      <c r="E3920" s="22" t="s">
        <v>10250</v>
      </c>
      <c r="F3920" s="31">
        <v>42920.638703703698</v>
      </c>
      <c r="G3920" s="31">
        <v>42939</v>
      </c>
      <c r="H3920" s="31">
        <v>43304</v>
      </c>
      <c r="I3920" s="31">
        <v>42950.637928240736</v>
      </c>
      <c r="J3920" s="22" t="s">
        <v>107</v>
      </c>
      <c r="K3920" s="32" t="s">
        <v>140</v>
      </c>
      <c r="L3920" s="32" t="s">
        <v>10251</v>
      </c>
      <c r="M3920" s="32" t="s">
        <v>10252</v>
      </c>
      <c r="N3920" s="24">
        <v>-46.38</v>
      </c>
      <c r="O3920" s="24">
        <v>-46.38</v>
      </c>
      <c r="P3920" s="32" t="s">
        <v>1155</v>
      </c>
      <c r="Q3920" s="43" t="s">
        <v>1156</v>
      </c>
      <c r="R3920" s="43" t="s">
        <v>78</v>
      </c>
      <c r="S3920" s="47">
        <v>1</v>
      </c>
    </row>
    <row r="3921" spans="1:19" ht="12.75">
      <c r="A3921" s="22" t="s">
        <v>60</v>
      </c>
      <c r="B3921" s="22" t="s">
        <v>647</v>
      </c>
      <c r="C3921" s="22" t="s">
        <v>63</v>
      </c>
      <c r="D3921" s="22" t="s">
        <v>61</v>
      </c>
      <c r="E3921" s="22" t="s">
        <v>10253</v>
      </c>
      <c r="F3921" s="31">
        <v>42919.476666666662</v>
      </c>
      <c r="G3921" s="31">
        <v>42919</v>
      </c>
      <c r="H3921" s="31">
        <v>43284</v>
      </c>
      <c r="I3921" s="31">
        <v>42949.473912037036</v>
      </c>
      <c r="J3921" s="22" t="s">
        <v>73</v>
      </c>
      <c r="K3921" s="32" t="s">
        <v>121</v>
      </c>
      <c r="L3921" s="32" t="s">
        <v>10254</v>
      </c>
      <c r="N3921" s="24">
        <v>534.40440000000001</v>
      </c>
      <c r="O3921" s="24">
        <v>659.53</v>
      </c>
      <c r="P3921" s="32" t="s">
        <v>303</v>
      </c>
      <c r="Q3921" s="43" t="s">
        <v>304</v>
      </c>
      <c r="R3921" s="43" t="s">
        <v>78</v>
      </c>
      <c r="S3921" s="47">
        <v>5</v>
      </c>
    </row>
    <row r="3922" spans="1:19" ht="12.75">
      <c r="A3922" s="22" t="s">
        <v>60</v>
      </c>
      <c r="B3922" s="22" t="s">
        <v>188</v>
      </c>
      <c r="C3922" s="22" t="s">
        <v>63</v>
      </c>
      <c r="D3922" s="22" t="s">
        <v>61</v>
      </c>
      <c r="E3922" s="22" t="s">
        <v>10255</v>
      </c>
      <c r="F3922" s="31">
        <v>42933.37096064815</v>
      </c>
      <c r="G3922" s="31">
        <v>42937</v>
      </c>
      <c r="H3922" s="31">
        <v>43302</v>
      </c>
      <c r="I3922" s="31">
        <v>42963.368379629625</v>
      </c>
      <c r="J3922" s="22" t="s">
        <v>73</v>
      </c>
      <c r="K3922" s="32" t="s">
        <v>74</v>
      </c>
      <c r="L3922" s="32" t="s">
        <v>10256</v>
      </c>
      <c r="N3922" s="24">
        <v>600.83109999999999</v>
      </c>
      <c r="O3922" s="24">
        <v>0</v>
      </c>
      <c r="P3922" s="32" t="s">
        <v>248</v>
      </c>
      <c r="Q3922" s="43" t="s">
        <v>249</v>
      </c>
      <c r="R3922" s="43" t="s">
        <v>78</v>
      </c>
      <c r="S3922" s="47">
        <v>5</v>
      </c>
    </row>
    <row r="3923" spans="1:19" ht="12.75">
      <c r="A3923" s="22" t="s">
        <v>60</v>
      </c>
      <c r="B3923" s="22" t="s">
        <v>188</v>
      </c>
      <c r="C3923" s="22" t="s">
        <v>63</v>
      </c>
      <c r="D3923" s="22" t="s">
        <v>61</v>
      </c>
      <c r="E3923" s="22" t="s">
        <v>10257</v>
      </c>
      <c r="F3923" s="31">
        <v>42944.445891203701</v>
      </c>
      <c r="G3923" s="31">
        <v>42944</v>
      </c>
      <c r="H3923" s="31">
        <v>43309</v>
      </c>
      <c r="I3923" s="31">
        <v>42974.444571759261</v>
      </c>
      <c r="J3923" s="22" t="s">
        <v>73</v>
      </c>
      <c r="K3923" s="32" t="s">
        <v>102</v>
      </c>
      <c r="L3923" s="32" t="s">
        <v>10258</v>
      </c>
      <c r="N3923" s="24">
        <v>509.74</v>
      </c>
      <c r="O3923" s="24">
        <v>408.545</v>
      </c>
      <c r="P3923" s="32" t="s">
        <v>712</v>
      </c>
      <c r="Q3923" s="43" t="s">
        <v>713</v>
      </c>
      <c r="R3923" s="43" t="s">
        <v>78</v>
      </c>
      <c r="S3923" s="47">
        <v>6</v>
      </c>
    </row>
    <row r="3924" spans="1:19" ht="12.75">
      <c r="A3924" s="22" t="s">
        <v>60</v>
      </c>
      <c r="B3924" s="22" t="s">
        <v>188</v>
      </c>
      <c r="C3924" s="22" t="s">
        <v>63</v>
      </c>
      <c r="D3924" s="22" t="s">
        <v>61</v>
      </c>
      <c r="E3924" s="22" t="s">
        <v>10259</v>
      </c>
      <c r="F3924" s="31">
        <v>42934.69599537037</v>
      </c>
      <c r="G3924" s="31">
        <v>42924</v>
      </c>
      <c r="H3924" s="31">
        <v>43289</v>
      </c>
      <c r="I3924" s="31">
        <v>42964.695497685185</v>
      </c>
      <c r="J3924" s="22" t="s">
        <v>107</v>
      </c>
      <c r="K3924" s="32" t="s">
        <v>140</v>
      </c>
      <c r="L3924" s="32" t="s">
        <v>10260</v>
      </c>
      <c r="M3924" s="32" t="s">
        <v>2843</v>
      </c>
      <c r="N3924" s="24">
        <v>0</v>
      </c>
      <c r="O3924" s="24">
        <v>0</v>
      </c>
      <c r="P3924" s="32" t="s">
        <v>2844</v>
      </c>
      <c r="Q3924" s="43" t="s">
        <v>2845</v>
      </c>
      <c r="R3924" s="43" t="s">
        <v>78</v>
      </c>
      <c r="S3924" s="47">
        <v>1</v>
      </c>
    </row>
    <row r="3925" spans="1:19" ht="12.75">
      <c r="A3925" s="22" t="s">
        <v>60</v>
      </c>
      <c r="B3925" s="22" t="s">
        <v>188</v>
      </c>
      <c r="C3925" s="22" t="s">
        <v>63</v>
      </c>
      <c r="D3925" s="22" t="s">
        <v>61</v>
      </c>
      <c r="E3925" s="22" t="s">
        <v>10261</v>
      </c>
      <c r="F3925" s="31">
        <v>42921.654097222221</v>
      </c>
      <c r="G3925" s="31">
        <v>42921</v>
      </c>
      <c r="H3925" s="31">
        <v>43286</v>
      </c>
      <c r="I3925" s="31">
        <v>42951.638993055552</v>
      </c>
      <c r="J3925" s="22" t="s">
        <v>73</v>
      </c>
      <c r="K3925" s="32" t="s">
        <v>102</v>
      </c>
      <c r="L3925" s="32" t="s">
        <v>10262</v>
      </c>
      <c r="N3925" s="24">
        <v>727.40329999999994</v>
      </c>
      <c r="O3925" s="24">
        <v>1025.28</v>
      </c>
      <c r="P3925" s="32" t="s">
        <v>248</v>
      </c>
      <c r="Q3925" s="43" t="s">
        <v>249</v>
      </c>
      <c r="R3925" s="43" t="s">
        <v>78</v>
      </c>
      <c r="S3925" s="47">
        <v>5</v>
      </c>
    </row>
    <row r="3926" spans="1:19" ht="12.75">
      <c r="A3926" s="22" t="s">
        <v>60</v>
      </c>
      <c r="B3926" s="22" t="s">
        <v>344</v>
      </c>
      <c r="C3926" s="22" t="s">
        <v>63</v>
      </c>
      <c r="D3926" s="22" t="s">
        <v>61</v>
      </c>
      <c r="E3926" s="22" t="s">
        <v>10263</v>
      </c>
      <c r="F3926" s="31">
        <v>42934.418680555551</v>
      </c>
      <c r="G3926" s="31">
        <v>42956</v>
      </c>
      <c r="H3926" s="31">
        <v>43321</v>
      </c>
      <c r="I3926" s="31">
        <v>42964</v>
      </c>
      <c r="J3926" s="22" t="s">
        <v>73</v>
      </c>
      <c r="K3926" s="32" t="s">
        <v>140</v>
      </c>
      <c r="L3926" s="32" t="s">
        <v>10264</v>
      </c>
      <c r="M3926" s="32" t="s">
        <v>10265</v>
      </c>
      <c r="N3926" s="24">
        <v>1255.0133000000001</v>
      </c>
      <c r="O3926" s="24">
        <v>472.08</v>
      </c>
      <c r="P3926" s="32" t="s">
        <v>6127</v>
      </c>
      <c r="Q3926" s="43" t="s">
        <v>6128</v>
      </c>
      <c r="R3926" s="43" t="s">
        <v>78</v>
      </c>
      <c r="S3926" s="47">
        <v>4</v>
      </c>
    </row>
    <row r="3927" spans="1:19" ht="12.75">
      <c r="A3927" s="22" t="s">
        <v>60</v>
      </c>
      <c r="B3927" s="22" t="s">
        <v>188</v>
      </c>
      <c r="C3927" s="22" t="s">
        <v>63</v>
      </c>
      <c r="D3927" s="22" t="s">
        <v>61</v>
      </c>
      <c r="E3927" s="22" t="s">
        <v>10266</v>
      </c>
      <c r="F3927" s="31">
        <v>42940.423310185186</v>
      </c>
      <c r="G3927" s="31">
        <v>42940</v>
      </c>
      <c r="H3927" s="31">
        <v>43305</v>
      </c>
      <c r="I3927" s="31">
        <v>42970.422418981478</v>
      </c>
      <c r="J3927" s="22" t="s">
        <v>73</v>
      </c>
      <c r="K3927" s="32" t="s">
        <v>102</v>
      </c>
      <c r="L3927" s="32" t="s">
        <v>10267</v>
      </c>
      <c r="N3927" s="24">
        <v>895.38800000000003</v>
      </c>
      <c r="O3927" s="24">
        <v>514.97</v>
      </c>
      <c r="P3927" s="32" t="s">
        <v>726</v>
      </c>
      <c r="Q3927" s="43" t="s">
        <v>727</v>
      </c>
      <c r="R3927" s="43" t="s">
        <v>78</v>
      </c>
      <c r="S3927" s="47">
        <v>5</v>
      </c>
    </row>
    <row r="3928" spans="1:19" ht="12.75">
      <c r="A3928" s="22" t="s">
        <v>60</v>
      </c>
      <c r="B3928" s="22" t="s">
        <v>344</v>
      </c>
      <c r="C3928" s="22" t="s">
        <v>63</v>
      </c>
      <c r="D3928" s="22" t="s">
        <v>61</v>
      </c>
      <c r="E3928" s="22" t="s">
        <v>10268</v>
      </c>
      <c r="F3928" s="31">
        <v>42929.720833333333</v>
      </c>
      <c r="G3928" s="31">
        <v>42926</v>
      </c>
      <c r="H3928" s="31">
        <v>43270</v>
      </c>
      <c r="I3928" s="31">
        <v>42959</v>
      </c>
      <c r="J3928" s="22" t="s">
        <v>73</v>
      </c>
      <c r="K3928" s="32" t="s">
        <v>74</v>
      </c>
      <c r="L3928" s="32" t="s">
        <v>10269</v>
      </c>
      <c r="N3928" s="24">
        <v>611.24400000000003</v>
      </c>
      <c r="O3928" s="24">
        <v>0</v>
      </c>
      <c r="P3928" s="32" t="s">
        <v>953</v>
      </c>
      <c r="Q3928" s="43" t="s">
        <v>954</v>
      </c>
      <c r="R3928" s="43" t="s">
        <v>78</v>
      </c>
      <c r="S3928" s="47">
        <v>5</v>
      </c>
    </row>
    <row r="3929" spans="1:19" ht="12.75">
      <c r="A3929" s="22" t="s">
        <v>60</v>
      </c>
      <c r="B3929" s="22" t="s">
        <v>188</v>
      </c>
      <c r="C3929" s="22" t="s">
        <v>63</v>
      </c>
      <c r="D3929" s="22" t="s">
        <v>61</v>
      </c>
      <c r="E3929" s="22" t="s">
        <v>10270</v>
      </c>
      <c r="F3929" s="31">
        <v>42933.589074074072</v>
      </c>
      <c r="G3929" s="31">
        <v>42942</v>
      </c>
      <c r="H3929" s="31">
        <v>43307</v>
      </c>
      <c r="I3929" s="31">
        <v>42963.58489583333</v>
      </c>
      <c r="J3929" s="22" t="s">
        <v>73</v>
      </c>
      <c r="K3929" s="32" t="s">
        <v>121</v>
      </c>
      <c r="L3929" s="32" t="s">
        <v>10271</v>
      </c>
      <c r="N3929" s="24">
        <v>295.36829999999998</v>
      </c>
      <c r="O3929" s="24">
        <v>287.61</v>
      </c>
      <c r="P3929" s="32" t="s">
        <v>681</v>
      </c>
      <c r="Q3929" s="43" t="s">
        <v>682</v>
      </c>
      <c r="R3929" s="43" t="s">
        <v>78</v>
      </c>
      <c r="S3929" s="47">
        <v>5</v>
      </c>
    </row>
    <row r="3930" spans="1:19" ht="12.75">
      <c r="A3930" s="22" t="s">
        <v>60</v>
      </c>
      <c r="B3930" s="22" t="s">
        <v>172</v>
      </c>
      <c r="C3930" s="22" t="s">
        <v>63</v>
      </c>
      <c r="D3930" s="22" t="s">
        <v>61</v>
      </c>
      <c r="E3930" s="22" t="s">
        <v>10272</v>
      </c>
      <c r="F3930" s="31">
        <v>42937.558136574073</v>
      </c>
      <c r="G3930" s="31">
        <v>42945</v>
      </c>
      <c r="H3930" s="31">
        <v>43312</v>
      </c>
      <c r="I3930" s="31">
        <v>42967.554861111108</v>
      </c>
      <c r="J3930" s="22" t="s">
        <v>73</v>
      </c>
      <c r="K3930" s="32" t="s">
        <v>74</v>
      </c>
      <c r="L3930" s="32" t="s">
        <v>10273</v>
      </c>
      <c r="N3930" s="24">
        <v>0</v>
      </c>
      <c r="O3930" s="24">
        <v>0</v>
      </c>
      <c r="P3930" s="32" t="s">
        <v>81</v>
      </c>
      <c r="Q3930" s="43" t="s">
        <v>82</v>
      </c>
      <c r="R3930" s="43" t="s">
        <v>78</v>
      </c>
      <c r="S3930" s="47">
        <v>6</v>
      </c>
    </row>
    <row r="3931" spans="1:19" ht="12.75">
      <c r="A3931" s="22" t="s">
        <v>60</v>
      </c>
      <c r="B3931" s="22" t="s">
        <v>683</v>
      </c>
      <c r="C3931" s="22" t="s">
        <v>63</v>
      </c>
      <c r="D3931" s="22" t="s">
        <v>61</v>
      </c>
      <c r="E3931" s="22" t="s">
        <v>10274</v>
      </c>
      <c r="F3931" s="31">
        <v>42920.53969907407</v>
      </c>
      <c r="G3931" s="31">
        <v>42916</v>
      </c>
      <c r="H3931" s="31">
        <v>43281</v>
      </c>
      <c r="I3931" s="31">
        <v>42950</v>
      </c>
      <c r="J3931" s="22" t="s">
        <v>306</v>
      </c>
      <c r="K3931" s="32" t="s">
        <v>140</v>
      </c>
      <c r="L3931" s="32" t="s">
        <v>10275</v>
      </c>
      <c r="M3931" s="32" t="s">
        <v>10276</v>
      </c>
      <c r="N3931" s="24">
        <v>-2168.60</v>
      </c>
      <c r="O3931" s="24">
        <v>-2168.60</v>
      </c>
      <c r="P3931" s="32" t="s">
        <v>6891</v>
      </c>
      <c r="Q3931" s="43" t="s">
        <v>6892</v>
      </c>
      <c r="R3931" s="43" t="s">
        <v>78</v>
      </c>
      <c r="S3931" s="47">
        <v>1</v>
      </c>
    </row>
    <row r="3932" spans="1:19" ht="12.75">
      <c r="A3932" s="22" t="s">
        <v>60</v>
      </c>
      <c r="B3932" s="22" t="s">
        <v>743</v>
      </c>
      <c r="C3932" s="22" t="s">
        <v>63</v>
      </c>
      <c r="D3932" s="22" t="s">
        <v>61</v>
      </c>
      <c r="E3932" s="22" t="s">
        <v>10277</v>
      </c>
      <c r="F3932" s="31">
        <v>42930.380914351852</v>
      </c>
      <c r="G3932" s="31">
        <v>42923</v>
      </c>
      <c r="H3932" s="31">
        <v>43288</v>
      </c>
      <c r="I3932" s="31">
        <v>42960.378611111111</v>
      </c>
      <c r="J3932" s="22" t="s">
        <v>107</v>
      </c>
      <c r="K3932" s="32" t="s">
        <v>140</v>
      </c>
      <c r="L3932" s="32" t="s">
        <v>10278</v>
      </c>
      <c r="M3932" s="32" t="s">
        <v>10279</v>
      </c>
      <c r="N3932" s="24">
        <v>0</v>
      </c>
      <c r="O3932" s="24">
        <v>0</v>
      </c>
      <c r="P3932" s="32" t="s">
        <v>471</v>
      </c>
      <c r="Q3932" s="43" t="s">
        <v>472</v>
      </c>
      <c r="R3932" s="43" t="s">
        <v>78</v>
      </c>
      <c r="S3932" s="47">
        <v>1</v>
      </c>
    </row>
    <row r="3933" spans="1:19" ht="12.75">
      <c r="A3933" s="22" t="s">
        <v>60</v>
      </c>
      <c r="B3933" s="22" t="s">
        <v>172</v>
      </c>
      <c r="C3933" s="22" t="s">
        <v>63</v>
      </c>
      <c r="D3933" s="22" t="s">
        <v>61</v>
      </c>
      <c r="E3933" s="22" t="s">
        <v>10280</v>
      </c>
      <c r="F3933" s="31">
        <v>42947.682488425926</v>
      </c>
      <c r="G3933" s="31">
        <v>42947</v>
      </c>
      <c r="H3933" s="31">
        <v>43312</v>
      </c>
      <c r="I3933" s="31">
        <v>42977.679386574069</v>
      </c>
      <c r="J3933" s="22" t="s">
        <v>73</v>
      </c>
      <c r="K3933" s="32" t="s">
        <v>74</v>
      </c>
      <c r="L3933" s="32" t="s">
        <v>10281</v>
      </c>
      <c r="N3933" s="24">
        <v>968.27</v>
      </c>
      <c r="O3933" s="24">
        <v>0</v>
      </c>
      <c r="P3933" s="32" t="s">
        <v>1558</v>
      </c>
      <c r="Q3933" s="43" t="s">
        <v>1559</v>
      </c>
      <c r="R3933" s="43" t="s">
        <v>78</v>
      </c>
      <c r="S3933" s="47">
        <v>4</v>
      </c>
    </row>
    <row r="3934" spans="1:19" ht="12.75">
      <c r="A3934" s="22" t="s">
        <v>60</v>
      </c>
      <c r="B3934" s="22" t="s">
        <v>478</v>
      </c>
      <c r="C3934" s="22" t="s">
        <v>63</v>
      </c>
      <c r="D3934" s="22" t="s">
        <v>61</v>
      </c>
      <c r="E3934" s="22" t="s">
        <v>10282</v>
      </c>
      <c r="F3934" s="31">
        <v>42942.769490740742</v>
      </c>
      <c r="G3934" s="31">
        <v>42954</v>
      </c>
      <c r="H3934" s="31">
        <v>43319</v>
      </c>
      <c r="I3934" s="31">
        <v>42972</v>
      </c>
      <c r="J3934" s="22" t="s">
        <v>73</v>
      </c>
      <c r="K3934" s="32" t="s">
        <v>102</v>
      </c>
      <c r="L3934" s="32" t="s">
        <v>10283</v>
      </c>
      <c r="N3934" s="24">
        <v>4358.8082999999997</v>
      </c>
      <c r="O3934" s="24">
        <v>5375.9700000000003</v>
      </c>
      <c r="P3934" s="32" t="s">
        <v>1215</v>
      </c>
      <c r="Q3934" s="43" t="s">
        <v>1216</v>
      </c>
      <c r="R3934" s="43" t="s">
        <v>111</v>
      </c>
      <c r="S3934" s="47">
        <v>5</v>
      </c>
    </row>
    <row r="3935" spans="1:19" ht="12.75">
      <c r="A3935" s="22" t="s">
        <v>60</v>
      </c>
      <c r="B3935" s="22" t="s">
        <v>188</v>
      </c>
      <c r="C3935" s="22" t="s">
        <v>63</v>
      </c>
      <c r="D3935" s="22" t="s">
        <v>61</v>
      </c>
      <c r="E3935" s="22" t="s">
        <v>10284</v>
      </c>
      <c r="F3935" s="31">
        <v>42933.421481481477</v>
      </c>
      <c r="G3935" s="31">
        <v>42933</v>
      </c>
      <c r="H3935" s="31">
        <v>43298</v>
      </c>
      <c r="I3935" s="31">
        <v>42963.412418981483</v>
      </c>
      <c r="J3935" s="22" t="s">
        <v>73</v>
      </c>
      <c r="K3935" s="32" t="s">
        <v>74</v>
      </c>
      <c r="L3935" s="32" t="s">
        <v>10285</v>
      </c>
      <c r="N3935" s="24">
        <v>1011.5599999999999</v>
      </c>
      <c r="O3935" s="24">
        <v>0</v>
      </c>
      <c r="P3935" s="32" t="s">
        <v>10286</v>
      </c>
      <c r="Q3935" s="43" t="s">
        <v>10287</v>
      </c>
      <c r="R3935" s="43" t="s">
        <v>111</v>
      </c>
      <c r="S3935" s="47">
        <v>5</v>
      </c>
    </row>
    <row r="3936" spans="1:19" ht="12.75">
      <c r="A3936" s="22" t="s">
        <v>60</v>
      </c>
      <c r="B3936" s="22" t="s">
        <v>172</v>
      </c>
      <c r="C3936" s="22" t="s">
        <v>63</v>
      </c>
      <c r="D3936" s="22" t="s">
        <v>61</v>
      </c>
      <c r="E3936" s="22" t="s">
        <v>10288</v>
      </c>
      <c r="F3936" s="31">
        <v>42934.67015046296</v>
      </c>
      <c r="G3936" s="31">
        <v>42934</v>
      </c>
      <c r="H3936" s="31">
        <v>43299</v>
      </c>
      <c r="I3936" s="31">
        <v>42964.665358796294</v>
      </c>
      <c r="J3936" s="22" t="s">
        <v>73</v>
      </c>
      <c r="K3936" s="32" t="s">
        <v>74</v>
      </c>
      <c r="L3936" s="32" t="s">
        <v>10289</v>
      </c>
      <c r="N3936" s="24">
        <v>505.90</v>
      </c>
      <c r="O3936" s="24">
        <v>0</v>
      </c>
      <c r="P3936" s="32" t="s">
        <v>402</v>
      </c>
      <c r="Q3936" s="43" t="s">
        <v>403</v>
      </c>
      <c r="R3936" s="43" t="s">
        <v>78</v>
      </c>
      <c r="S3936" s="47">
        <v>5</v>
      </c>
    </row>
    <row r="3937" spans="1:19" ht="12.75">
      <c r="A3937" s="22" t="s">
        <v>60</v>
      </c>
      <c r="B3937" s="22" t="s">
        <v>6237</v>
      </c>
      <c r="C3937" s="22" t="s">
        <v>63</v>
      </c>
      <c r="D3937" s="22" t="s">
        <v>61</v>
      </c>
      <c r="E3937" s="22" t="s">
        <v>10290</v>
      </c>
      <c r="F3937" s="31">
        <v>42933.659050925926</v>
      </c>
      <c r="G3937" s="31">
        <v>42947</v>
      </c>
      <c r="H3937" s="31">
        <v>43312</v>
      </c>
      <c r="I3937" s="31">
        <v>42936</v>
      </c>
      <c r="J3937" s="22" t="s">
        <v>73</v>
      </c>
      <c r="K3937" s="32" t="s">
        <v>74</v>
      </c>
      <c r="L3937" s="32" t="s">
        <v>10291</v>
      </c>
      <c r="N3937" s="24">
        <v>9001.0849999999991</v>
      </c>
      <c r="O3937" s="24">
        <v>0</v>
      </c>
      <c r="P3937" s="32" t="s">
        <v>2183</v>
      </c>
      <c r="Q3937" s="43" t="s">
        <v>2184</v>
      </c>
      <c r="R3937" s="43" t="s">
        <v>78</v>
      </c>
      <c r="S3937" s="47">
        <v>5</v>
      </c>
    </row>
    <row r="3938" spans="1:19" ht="12.75">
      <c r="A3938" s="22" t="s">
        <v>60</v>
      </c>
      <c r="B3938" s="22" t="s">
        <v>166</v>
      </c>
      <c r="C3938" s="22" t="s">
        <v>63</v>
      </c>
      <c r="D3938" s="22" t="s">
        <v>61</v>
      </c>
      <c r="E3938" s="22" t="s">
        <v>10292</v>
      </c>
      <c r="F3938" s="31">
        <v>42933.637835648144</v>
      </c>
      <c r="G3938" s="31">
        <v>42947</v>
      </c>
      <c r="H3938" s="31">
        <v>43312</v>
      </c>
      <c r="I3938" s="31">
        <v>42963.637175925927</v>
      </c>
      <c r="J3938" s="22" t="s">
        <v>107</v>
      </c>
      <c r="K3938" s="32" t="s">
        <v>140</v>
      </c>
      <c r="L3938" s="32" t="s">
        <v>10293</v>
      </c>
      <c r="M3938" s="32" t="s">
        <v>9909</v>
      </c>
      <c r="N3938" s="24">
        <v>0</v>
      </c>
      <c r="O3938" s="24">
        <v>0</v>
      </c>
      <c r="P3938" s="32" t="s">
        <v>576</v>
      </c>
      <c r="Q3938" s="43" t="s">
        <v>577</v>
      </c>
      <c r="R3938" s="43" t="s">
        <v>111</v>
      </c>
      <c r="S3938" s="47">
        <v>1</v>
      </c>
    </row>
    <row r="3939" spans="1:19" ht="12.75">
      <c r="A3939" s="22" t="s">
        <v>60</v>
      </c>
      <c r="B3939" s="22" t="s">
        <v>188</v>
      </c>
      <c r="C3939" s="22" t="s">
        <v>63</v>
      </c>
      <c r="D3939" s="22" t="s">
        <v>61</v>
      </c>
      <c r="E3939" s="22" t="s">
        <v>10294</v>
      </c>
      <c r="F3939" s="31">
        <v>42932.084189814814</v>
      </c>
      <c r="G3939" s="31">
        <v>42967</v>
      </c>
      <c r="H3939" s="31">
        <v>43332</v>
      </c>
      <c r="I3939" s="31">
        <v>42992.084189814814</v>
      </c>
      <c r="J3939" s="22" t="s">
        <v>101</v>
      </c>
      <c r="K3939" s="32" t="s">
        <v>140</v>
      </c>
      <c r="L3939" s="32" t="s">
        <v>10295</v>
      </c>
      <c r="M3939" s="32" t="s">
        <v>10296</v>
      </c>
      <c r="N3939" s="24">
        <v>1623.50</v>
      </c>
      <c r="O3939" s="24">
        <v>1623.50</v>
      </c>
      <c r="P3939" s="32" t="s">
        <v>81</v>
      </c>
      <c r="Q3939" s="43" t="s">
        <v>82</v>
      </c>
      <c r="R3939" s="43" t="s">
        <v>78</v>
      </c>
      <c r="S3939" s="47">
        <v>1</v>
      </c>
    </row>
    <row r="3940" spans="1:19" ht="12.75">
      <c r="A3940" s="22" t="s">
        <v>60</v>
      </c>
      <c r="B3940" s="22" t="s">
        <v>188</v>
      </c>
      <c r="C3940" s="22" t="s">
        <v>63</v>
      </c>
      <c r="D3940" s="22" t="s">
        <v>61</v>
      </c>
      <c r="E3940" s="22" t="s">
        <v>10297</v>
      </c>
      <c r="F3940" s="31">
        <v>42944.108391203699</v>
      </c>
      <c r="G3940" s="31">
        <v>42993</v>
      </c>
      <c r="H3940" s="31">
        <v>43358</v>
      </c>
      <c r="I3940" s="31">
        <v>43004.108391203699</v>
      </c>
      <c r="J3940" s="22" t="s">
        <v>73</v>
      </c>
      <c r="K3940" s="32" t="s">
        <v>74</v>
      </c>
      <c r="L3940" s="32" t="s">
        <v>10298</v>
      </c>
      <c r="N3940" s="24">
        <v>2163.785</v>
      </c>
      <c r="O3940" s="24">
        <v>0</v>
      </c>
      <c r="P3940" s="32" t="s">
        <v>4385</v>
      </c>
      <c r="Q3940" s="43" t="s">
        <v>4386</v>
      </c>
      <c r="R3940" s="43" t="s">
        <v>78</v>
      </c>
      <c r="S3940" s="47">
        <v>6</v>
      </c>
    </row>
    <row r="3941" spans="1:19" ht="12.75">
      <c r="A3941" s="22" t="s">
        <v>60</v>
      </c>
      <c r="B3941" s="22" t="s">
        <v>188</v>
      </c>
      <c r="C3941" s="22" t="s">
        <v>63</v>
      </c>
      <c r="D3941" s="22" t="s">
        <v>61</v>
      </c>
      <c r="E3941" s="22" t="s">
        <v>10299</v>
      </c>
      <c r="F3941" s="31">
        <v>42942.681898148148</v>
      </c>
      <c r="G3941" s="31">
        <v>42942</v>
      </c>
      <c r="H3941" s="31">
        <v>43307</v>
      </c>
      <c r="I3941" s="31">
        <v>42972.681180555555</v>
      </c>
      <c r="J3941" s="22" t="s">
        <v>73</v>
      </c>
      <c r="K3941" s="32" t="s">
        <v>102</v>
      </c>
      <c r="L3941" s="32" t="s">
        <v>10300</v>
      </c>
      <c r="N3941" s="24">
        <v>944.05930000000001</v>
      </c>
      <c r="O3941" s="24">
        <v>664.1475</v>
      </c>
      <c r="P3941" s="32" t="s">
        <v>219</v>
      </c>
      <c r="Q3941" s="43" t="s">
        <v>220</v>
      </c>
      <c r="R3941" s="43" t="s">
        <v>78</v>
      </c>
      <c r="S3941" s="47">
        <v>5</v>
      </c>
    </row>
    <row r="3942" spans="1:19" ht="12.75">
      <c r="A3942" s="22" t="s">
        <v>60</v>
      </c>
      <c r="B3942" s="22" t="s">
        <v>683</v>
      </c>
      <c r="C3942" s="22" t="s">
        <v>63</v>
      </c>
      <c r="D3942" s="22" t="s">
        <v>61</v>
      </c>
      <c r="E3942" s="22" t="s">
        <v>10301</v>
      </c>
      <c r="F3942" s="31">
        <v>42926.633703703701</v>
      </c>
      <c r="G3942" s="31">
        <v>42956</v>
      </c>
      <c r="H3942" s="31">
        <v>43321</v>
      </c>
      <c r="I3942" s="31">
        <v>42956</v>
      </c>
      <c r="J3942" s="22" t="s">
        <v>73</v>
      </c>
      <c r="K3942" s="32" t="s">
        <v>74</v>
      </c>
      <c r="L3942" s="32" t="s">
        <v>10302</v>
      </c>
      <c r="N3942" s="24">
        <v>833.545</v>
      </c>
      <c r="O3942" s="24">
        <v>0</v>
      </c>
      <c r="P3942" s="32" t="s">
        <v>521</v>
      </c>
      <c r="Q3942" s="43" t="s">
        <v>522</v>
      </c>
      <c r="R3942" s="43" t="s">
        <v>78</v>
      </c>
      <c r="S3942" s="47">
        <v>5</v>
      </c>
    </row>
    <row r="3943" spans="1:19" ht="12.75">
      <c r="A3943" s="22" t="s">
        <v>60</v>
      </c>
      <c r="B3943" s="22" t="s">
        <v>166</v>
      </c>
      <c r="C3943" s="22" t="s">
        <v>63</v>
      </c>
      <c r="D3943" s="22" t="s">
        <v>61</v>
      </c>
      <c r="E3943" s="22" t="s">
        <v>10303</v>
      </c>
      <c r="F3943" s="31">
        <v>42922.034918981481</v>
      </c>
      <c r="G3943" s="31">
        <v>42971</v>
      </c>
      <c r="H3943" s="31">
        <v>43336</v>
      </c>
      <c r="I3943" s="31">
        <v>42982.034918981481</v>
      </c>
      <c r="J3943" s="22" t="s">
        <v>73</v>
      </c>
      <c r="K3943" s="32" t="s">
        <v>74</v>
      </c>
      <c r="L3943" s="32" t="s">
        <v>10304</v>
      </c>
      <c r="N3943" s="24">
        <v>506.46</v>
      </c>
      <c r="O3943" s="24">
        <v>0</v>
      </c>
      <c r="P3943" s="32" t="s">
        <v>5812</v>
      </c>
      <c r="Q3943" s="43" t="s">
        <v>5813</v>
      </c>
      <c r="R3943" s="43" t="s">
        <v>78</v>
      </c>
      <c r="S3943" s="47">
        <v>5</v>
      </c>
    </row>
    <row r="3944" spans="1:19" ht="12.75">
      <c r="A3944" s="22" t="s">
        <v>60</v>
      </c>
      <c r="B3944" s="22" t="s">
        <v>188</v>
      </c>
      <c r="C3944" s="22" t="s">
        <v>63</v>
      </c>
      <c r="D3944" s="22" t="s">
        <v>61</v>
      </c>
      <c r="E3944" s="22" t="s">
        <v>10305</v>
      </c>
      <c r="F3944" s="31">
        <v>42935.682025462964</v>
      </c>
      <c r="G3944" s="31">
        <v>42935</v>
      </c>
      <c r="H3944" s="31">
        <v>43300</v>
      </c>
      <c r="I3944" s="31">
        <v>42965.676944444444</v>
      </c>
      <c r="J3944" s="22" t="s">
        <v>73</v>
      </c>
      <c r="K3944" s="32" t="s">
        <v>74</v>
      </c>
      <c r="L3944" s="32" t="s">
        <v>10306</v>
      </c>
      <c r="N3944" s="24">
        <v>0</v>
      </c>
      <c r="O3944" s="24">
        <v>0</v>
      </c>
      <c r="P3944" s="32" t="s">
        <v>10307</v>
      </c>
      <c r="Q3944" s="43" t="s">
        <v>10308</v>
      </c>
      <c r="R3944" s="43" t="s">
        <v>78</v>
      </c>
      <c r="S3944" s="47">
        <v>5</v>
      </c>
    </row>
    <row r="3945" spans="1:19" ht="12.75">
      <c r="A3945" s="22" t="s">
        <v>60</v>
      </c>
      <c r="B3945" s="22" t="s">
        <v>188</v>
      </c>
      <c r="C3945" s="22" t="s">
        <v>63</v>
      </c>
      <c r="D3945" s="22" t="s">
        <v>61</v>
      </c>
      <c r="E3945" s="22" t="s">
        <v>10309</v>
      </c>
      <c r="F3945" s="31">
        <v>42937.661145833328</v>
      </c>
      <c r="G3945" s="31">
        <v>42940</v>
      </c>
      <c r="H3945" s="31">
        <v>43305</v>
      </c>
      <c r="I3945" s="31">
        <v>42967.65253472222</v>
      </c>
      <c r="J3945" s="22" t="s">
        <v>73</v>
      </c>
      <c r="K3945" s="32" t="s">
        <v>121</v>
      </c>
      <c r="L3945" s="32" t="s">
        <v>10310</v>
      </c>
      <c r="N3945" s="24">
        <v>1486.35</v>
      </c>
      <c r="O3945" s="24">
        <v>1486.35</v>
      </c>
      <c r="P3945" s="32" t="s">
        <v>1624</v>
      </c>
      <c r="Q3945" s="43" t="s">
        <v>1625</v>
      </c>
      <c r="R3945" s="43" t="s">
        <v>78</v>
      </c>
      <c r="S3945" s="47">
        <v>3</v>
      </c>
    </row>
    <row r="3946" spans="1:19" ht="12.75">
      <c r="A3946" s="22" t="s">
        <v>60</v>
      </c>
      <c r="B3946" s="22" t="s">
        <v>1362</v>
      </c>
      <c r="C3946" s="22" t="s">
        <v>63</v>
      </c>
      <c r="D3946" s="22" t="s">
        <v>61</v>
      </c>
      <c r="E3946" s="22" t="s">
        <v>10311</v>
      </c>
      <c r="F3946" s="31">
        <v>42947.539247685185</v>
      </c>
      <c r="G3946" s="31">
        <v>42959</v>
      </c>
      <c r="H3946" s="31">
        <v>43324</v>
      </c>
      <c r="I3946" s="31">
        <v>42977.533657407403</v>
      </c>
      <c r="J3946" s="22" t="s">
        <v>73</v>
      </c>
      <c r="K3946" s="32" t="s">
        <v>102</v>
      </c>
      <c r="L3946" s="32" t="s">
        <v>10312</v>
      </c>
      <c r="N3946" s="24">
        <v>615.485</v>
      </c>
      <c r="O3946" s="24">
        <v>540.45000000000005</v>
      </c>
      <c r="P3946" s="32" t="s">
        <v>219</v>
      </c>
      <c r="Q3946" s="43" t="s">
        <v>220</v>
      </c>
      <c r="R3946" s="43" t="s">
        <v>78</v>
      </c>
      <c r="S3946" s="47">
        <v>5</v>
      </c>
    </row>
    <row r="3947" spans="1:19" ht="12.75">
      <c r="A3947" s="22" t="s">
        <v>60</v>
      </c>
      <c r="B3947" s="22" t="s">
        <v>188</v>
      </c>
      <c r="C3947" s="22" t="s">
        <v>63</v>
      </c>
      <c r="D3947" s="22" t="s">
        <v>61</v>
      </c>
      <c r="E3947" s="22" t="s">
        <v>10313</v>
      </c>
      <c r="F3947" s="31">
        <v>42934.083969907406</v>
      </c>
      <c r="G3947" s="31">
        <v>42969</v>
      </c>
      <c r="H3947" s="31">
        <v>43334</v>
      </c>
      <c r="I3947" s="31">
        <v>42994.083969907406</v>
      </c>
      <c r="J3947" s="22" t="s">
        <v>101</v>
      </c>
      <c r="K3947" s="32" t="s">
        <v>102</v>
      </c>
      <c r="L3947" s="32" t="s">
        <v>10314</v>
      </c>
      <c r="N3947" s="24">
        <v>314.54000000000002</v>
      </c>
      <c r="O3947" s="24">
        <v>314.54000000000002</v>
      </c>
      <c r="P3947" s="32" t="s">
        <v>143</v>
      </c>
      <c r="Q3947" s="43" t="s">
        <v>144</v>
      </c>
      <c r="R3947" s="43" t="s">
        <v>78</v>
      </c>
      <c r="S3947" s="47">
        <v>1</v>
      </c>
    </row>
    <row r="3948" spans="1:19" ht="12.75">
      <c r="A3948" s="22" t="s">
        <v>60</v>
      </c>
      <c r="B3948" s="22" t="s">
        <v>172</v>
      </c>
      <c r="C3948" s="22" t="s">
        <v>63</v>
      </c>
      <c r="D3948" s="22" t="s">
        <v>61</v>
      </c>
      <c r="E3948" s="22" t="s">
        <v>10315</v>
      </c>
      <c r="F3948" s="31">
        <v>42922.348865740736</v>
      </c>
      <c r="G3948" s="31">
        <v>42931</v>
      </c>
      <c r="H3948" s="31">
        <v>43296</v>
      </c>
      <c r="I3948" s="31">
        <v>42952.3440625</v>
      </c>
      <c r="J3948" s="22" t="s">
        <v>73</v>
      </c>
      <c r="K3948" s="32" t="s">
        <v>211</v>
      </c>
      <c r="N3948" s="24">
        <v>3460.6525000000001</v>
      </c>
      <c r="O3948" s="24">
        <v>0</v>
      </c>
      <c r="P3948" s="32" t="s">
        <v>367</v>
      </c>
      <c r="Q3948" s="43" t="s">
        <v>368</v>
      </c>
      <c r="R3948" s="43" t="s">
        <v>78</v>
      </c>
      <c r="S3948" s="47">
        <v>5</v>
      </c>
    </row>
    <row r="3949" spans="1:19" ht="12.75">
      <c r="A3949" s="22" t="s">
        <v>60</v>
      </c>
      <c r="B3949" s="22" t="s">
        <v>188</v>
      </c>
      <c r="C3949" s="22" t="s">
        <v>63</v>
      </c>
      <c r="D3949" s="22" t="s">
        <v>61</v>
      </c>
      <c r="E3949" s="22" t="s">
        <v>10316</v>
      </c>
      <c r="F3949" s="31">
        <v>42936.678356481483</v>
      </c>
      <c r="G3949" s="31">
        <v>42945</v>
      </c>
      <c r="H3949" s="31">
        <v>43310</v>
      </c>
      <c r="I3949" s="31">
        <v>42966.667384259257</v>
      </c>
      <c r="J3949" s="22" t="s">
        <v>73</v>
      </c>
      <c r="K3949" s="32" t="s">
        <v>74</v>
      </c>
      <c r="L3949" s="32" t="s">
        <v>10317</v>
      </c>
      <c r="N3949" s="24">
        <v>1051.6800000000001</v>
      </c>
      <c r="O3949" s="24">
        <v>0</v>
      </c>
      <c r="P3949" s="32" t="s">
        <v>10318</v>
      </c>
      <c r="Q3949" s="43" t="s">
        <v>10319</v>
      </c>
      <c r="R3949" s="43" t="s">
        <v>78</v>
      </c>
      <c r="S3949" s="47">
        <v>5</v>
      </c>
    </row>
    <row r="3950" spans="1:19" ht="12.75">
      <c r="A3950" s="22" t="s">
        <v>60</v>
      </c>
      <c r="B3950" s="22" t="s">
        <v>188</v>
      </c>
      <c r="C3950" s="22" t="s">
        <v>63</v>
      </c>
      <c r="D3950" s="22" t="s">
        <v>61</v>
      </c>
      <c r="E3950" s="22" t="s">
        <v>10320</v>
      </c>
      <c r="F3950" s="31">
        <v>42920.673379629625</v>
      </c>
      <c r="G3950" s="31">
        <v>42921</v>
      </c>
      <c r="H3950" s="31">
        <v>43286</v>
      </c>
      <c r="I3950" s="31">
        <v>42950.672743055555</v>
      </c>
      <c r="J3950" s="22" t="s">
        <v>73</v>
      </c>
      <c r="K3950" s="32" t="s">
        <v>140</v>
      </c>
      <c r="L3950" s="32" t="s">
        <v>10321</v>
      </c>
      <c r="M3950" s="32" t="s">
        <v>10322</v>
      </c>
      <c r="N3950" s="24">
        <v>412.21620000000001</v>
      </c>
      <c r="O3950" s="24">
        <v>323.35500000000002</v>
      </c>
      <c r="P3950" s="32" t="s">
        <v>219</v>
      </c>
      <c r="Q3950" s="43" t="s">
        <v>220</v>
      </c>
      <c r="R3950" s="43" t="s">
        <v>78</v>
      </c>
      <c r="S3950" s="47">
        <v>5</v>
      </c>
    </row>
    <row r="3951" spans="1:19" ht="12.75">
      <c r="A3951" s="22" t="s">
        <v>60</v>
      </c>
      <c r="B3951" s="22" t="s">
        <v>172</v>
      </c>
      <c r="C3951" s="22" t="s">
        <v>63</v>
      </c>
      <c r="D3951" s="22" t="s">
        <v>61</v>
      </c>
      <c r="E3951" s="22" t="s">
        <v>10323</v>
      </c>
      <c r="F3951" s="31">
        <v>42928.693298611106</v>
      </c>
      <c r="G3951" s="31">
        <v>42947</v>
      </c>
      <c r="H3951" s="31">
        <v>43312</v>
      </c>
      <c r="I3951" s="31">
        <v>42958.681631944441</v>
      </c>
      <c r="J3951" s="22" t="s">
        <v>73</v>
      </c>
      <c r="K3951" s="32" t="s">
        <v>74</v>
      </c>
      <c r="L3951" s="32" t="s">
        <v>10324</v>
      </c>
      <c r="N3951" s="24">
        <v>2000.44</v>
      </c>
      <c r="O3951" s="24">
        <v>0</v>
      </c>
      <c r="P3951" s="32" t="s">
        <v>6155</v>
      </c>
      <c r="Q3951" s="43" t="s">
        <v>6156</v>
      </c>
      <c r="R3951" s="43" t="s">
        <v>78</v>
      </c>
      <c r="S3951" s="47">
        <v>5</v>
      </c>
    </row>
    <row r="3952" spans="1:19" ht="12.75">
      <c r="A3952" s="22" t="s">
        <v>60</v>
      </c>
      <c r="B3952" s="22" t="s">
        <v>188</v>
      </c>
      <c r="C3952" s="22" t="s">
        <v>63</v>
      </c>
      <c r="D3952" s="22" t="s">
        <v>61</v>
      </c>
      <c r="E3952" s="22" t="s">
        <v>10325</v>
      </c>
      <c r="F3952" s="31">
        <v>42933.383923611109</v>
      </c>
      <c r="G3952" s="31">
        <v>42933</v>
      </c>
      <c r="H3952" s="31">
        <v>43298</v>
      </c>
      <c r="I3952" s="31">
        <v>42963.38013888889</v>
      </c>
      <c r="J3952" s="22" t="s">
        <v>73</v>
      </c>
      <c r="K3952" s="32" t="s">
        <v>102</v>
      </c>
      <c r="L3952" s="32" t="s">
        <v>10326</v>
      </c>
      <c r="N3952" s="24">
        <v>727.23599999999999</v>
      </c>
      <c r="O3952" s="24">
        <v>616.71000000000004</v>
      </c>
      <c r="P3952" s="32" t="s">
        <v>866</v>
      </c>
      <c r="Q3952" s="43" t="s">
        <v>867</v>
      </c>
      <c r="R3952" s="43" t="s">
        <v>78</v>
      </c>
      <c r="S3952" s="47">
        <v>6</v>
      </c>
    </row>
    <row r="3953" spans="1:19" ht="12.75">
      <c r="A3953" s="22" t="s">
        <v>60</v>
      </c>
      <c r="B3953" s="22" t="s">
        <v>188</v>
      </c>
      <c r="C3953" s="22" t="s">
        <v>63</v>
      </c>
      <c r="D3953" s="22" t="s">
        <v>61</v>
      </c>
      <c r="E3953" s="22" t="s">
        <v>10327</v>
      </c>
      <c r="F3953" s="31">
        <v>42921.352060185185</v>
      </c>
      <c r="G3953" s="31">
        <v>42921</v>
      </c>
      <c r="H3953" s="31">
        <v>43286</v>
      </c>
      <c r="I3953" s="31">
        <v>42951.350057870368</v>
      </c>
      <c r="J3953" s="22" t="s">
        <v>73</v>
      </c>
      <c r="K3953" s="32" t="s">
        <v>102</v>
      </c>
      <c r="L3953" s="32" t="s">
        <v>10328</v>
      </c>
      <c r="N3953" s="24">
        <v>1185.23</v>
      </c>
      <c r="O3953" s="24">
        <v>677.39</v>
      </c>
      <c r="P3953" s="32" t="s">
        <v>1598</v>
      </c>
      <c r="Q3953" s="43" t="s">
        <v>1599</v>
      </c>
      <c r="R3953" s="43" t="s">
        <v>78</v>
      </c>
      <c r="S3953" s="47">
        <v>6</v>
      </c>
    </row>
    <row r="3954" spans="1:19" ht="12.75">
      <c r="A3954" s="22" t="s">
        <v>60</v>
      </c>
      <c r="B3954" s="22" t="s">
        <v>188</v>
      </c>
      <c r="C3954" s="22" t="s">
        <v>63</v>
      </c>
      <c r="D3954" s="22" t="s">
        <v>61</v>
      </c>
      <c r="E3954" s="22" t="s">
        <v>10329</v>
      </c>
      <c r="F3954" s="31">
        <v>42929.084270833329</v>
      </c>
      <c r="G3954" s="31">
        <v>42964</v>
      </c>
      <c r="H3954" s="31">
        <v>43329</v>
      </c>
      <c r="I3954" s="31">
        <v>42989.084270833329</v>
      </c>
      <c r="J3954" s="22" t="s">
        <v>101</v>
      </c>
      <c r="K3954" s="32" t="s">
        <v>102</v>
      </c>
      <c r="L3954" s="32" t="s">
        <v>10330</v>
      </c>
      <c r="N3954" s="24">
        <v>301.13</v>
      </c>
      <c r="O3954" s="24">
        <v>301.13</v>
      </c>
      <c r="P3954" s="32" t="s">
        <v>931</v>
      </c>
      <c r="Q3954" s="43" t="s">
        <v>932</v>
      </c>
      <c r="R3954" s="43" t="s">
        <v>78</v>
      </c>
      <c r="S3954" s="47">
        <v>1</v>
      </c>
    </row>
    <row r="3955" spans="1:19" ht="12.75">
      <c r="A3955" s="22" t="s">
        <v>60</v>
      </c>
      <c r="B3955" s="22" t="s">
        <v>188</v>
      </c>
      <c r="C3955" s="22" t="s">
        <v>63</v>
      </c>
      <c r="D3955" s="22" t="s">
        <v>61</v>
      </c>
      <c r="E3955" s="22" t="s">
        <v>10331</v>
      </c>
      <c r="F3955" s="31">
        <v>42923.367384259254</v>
      </c>
      <c r="G3955" s="31">
        <v>42923</v>
      </c>
      <c r="H3955" s="31">
        <v>43288</v>
      </c>
      <c r="I3955" s="31">
        <v>42953.365694444445</v>
      </c>
      <c r="J3955" s="22" t="s">
        <v>73</v>
      </c>
      <c r="K3955" s="32" t="s">
        <v>102</v>
      </c>
      <c r="L3955" s="32" t="s">
        <v>10332</v>
      </c>
      <c r="N3955" s="24">
        <v>503.00799999999998</v>
      </c>
      <c r="O3955" s="24">
        <v>378.135</v>
      </c>
      <c r="P3955" s="32" t="s">
        <v>521</v>
      </c>
      <c r="Q3955" s="43" t="s">
        <v>522</v>
      </c>
      <c r="R3955" s="43" t="s">
        <v>78</v>
      </c>
      <c r="S3955" s="47">
        <v>5</v>
      </c>
    </row>
    <row r="3956" spans="1:19" ht="12.75">
      <c r="A3956" s="22" t="s">
        <v>60</v>
      </c>
      <c r="B3956" s="22" t="s">
        <v>338</v>
      </c>
      <c r="C3956" s="22" t="s">
        <v>63</v>
      </c>
      <c r="D3956" s="22" t="s">
        <v>61</v>
      </c>
      <c r="E3956" s="22" t="s">
        <v>10333</v>
      </c>
      <c r="F3956" s="31">
        <v>42944.467013888891</v>
      </c>
      <c r="G3956" s="31">
        <v>42975</v>
      </c>
      <c r="H3956" s="31">
        <v>43340</v>
      </c>
      <c r="I3956" s="31">
        <v>42974</v>
      </c>
      <c r="J3956" s="22" t="s">
        <v>73</v>
      </c>
      <c r="K3956" s="32" t="s">
        <v>74</v>
      </c>
      <c r="L3956" s="32" t="s">
        <v>10334</v>
      </c>
      <c r="N3956" s="24">
        <v>0</v>
      </c>
      <c r="O3956" s="24">
        <v>0</v>
      </c>
      <c r="P3956" s="32" t="s">
        <v>10335</v>
      </c>
      <c r="Q3956" s="43" t="s">
        <v>10336</v>
      </c>
      <c r="R3956" s="43" t="s">
        <v>78</v>
      </c>
      <c r="S3956" s="47">
        <v>6</v>
      </c>
    </row>
    <row r="3957" spans="1:19" ht="12.75">
      <c r="A3957" s="22" t="s">
        <v>60</v>
      </c>
      <c r="B3957" s="22" t="s">
        <v>188</v>
      </c>
      <c r="C3957" s="22" t="s">
        <v>63</v>
      </c>
      <c r="D3957" s="22" t="s">
        <v>61</v>
      </c>
      <c r="E3957" s="22" t="s">
        <v>10337</v>
      </c>
      <c r="F3957" s="31">
        <v>42935.57775462963</v>
      </c>
      <c r="G3957" s="31">
        <v>42917</v>
      </c>
      <c r="H3957" s="31">
        <v>43282</v>
      </c>
      <c r="I3957" s="31">
        <v>42965.577326388884</v>
      </c>
      <c r="J3957" s="22" t="s">
        <v>306</v>
      </c>
      <c r="K3957" s="32" t="s">
        <v>140</v>
      </c>
      <c r="L3957" s="32" t="s">
        <v>10338</v>
      </c>
      <c r="M3957" s="32" t="s">
        <v>10339</v>
      </c>
      <c r="N3957" s="24">
        <v>-492.11</v>
      </c>
      <c r="O3957" s="24">
        <v>-492.11</v>
      </c>
      <c r="P3957" s="32" t="s">
        <v>666</v>
      </c>
      <c r="Q3957" s="43" t="s">
        <v>667</v>
      </c>
      <c r="R3957" s="43" t="s">
        <v>78</v>
      </c>
      <c r="S3957" s="47">
        <v>1</v>
      </c>
    </row>
    <row r="3958" spans="1:19" ht="12.75">
      <c r="A3958" s="22" t="s">
        <v>60</v>
      </c>
      <c r="B3958" s="22" t="s">
        <v>188</v>
      </c>
      <c r="C3958" s="22" t="s">
        <v>63</v>
      </c>
      <c r="D3958" s="22" t="s">
        <v>61</v>
      </c>
      <c r="E3958" s="22" t="s">
        <v>10340</v>
      </c>
      <c r="F3958" s="31">
        <v>42944.461122685185</v>
      </c>
      <c r="G3958" s="31">
        <v>42944</v>
      </c>
      <c r="H3958" s="31">
        <v>43309</v>
      </c>
      <c r="I3958" s="31">
        <v>42974.458032407405</v>
      </c>
      <c r="J3958" s="22" t="s">
        <v>73</v>
      </c>
      <c r="K3958" s="32" t="s">
        <v>74</v>
      </c>
      <c r="L3958" s="32" t="s">
        <v>10341</v>
      </c>
      <c r="N3958" s="24">
        <v>307.36200000000002</v>
      </c>
      <c r="O3958" s="24">
        <v>0</v>
      </c>
      <c r="P3958" s="32" t="s">
        <v>352</v>
      </c>
      <c r="Q3958" s="43" t="s">
        <v>353</v>
      </c>
      <c r="R3958" s="43" t="s">
        <v>78</v>
      </c>
      <c r="S3958" s="47">
        <v>5</v>
      </c>
    </row>
    <row r="3959" spans="1:19" ht="12.75">
      <c r="A3959" s="22" t="s">
        <v>60</v>
      </c>
      <c r="B3959" s="22" t="s">
        <v>478</v>
      </c>
      <c r="C3959" s="22" t="s">
        <v>63</v>
      </c>
      <c r="D3959" s="22" t="s">
        <v>61</v>
      </c>
      <c r="E3959" s="22" t="s">
        <v>10342</v>
      </c>
      <c r="F3959" s="31">
        <v>42923.526504629626</v>
      </c>
      <c r="G3959" s="31">
        <v>42930</v>
      </c>
      <c r="H3959" s="31">
        <v>43295</v>
      </c>
      <c r="I3959" s="31">
        <v>42953</v>
      </c>
      <c r="J3959" s="22" t="s">
        <v>73</v>
      </c>
      <c r="K3959" s="32" t="s">
        <v>74</v>
      </c>
      <c r="L3959" s="32" t="s">
        <v>10343</v>
      </c>
      <c r="N3959" s="24">
        <v>0</v>
      </c>
      <c r="O3959" s="24">
        <v>0</v>
      </c>
      <c r="P3959" s="32" t="s">
        <v>10344</v>
      </c>
      <c r="Q3959" s="43" t="s">
        <v>10345</v>
      </c>
      <c r="R3959" s="43" t="s">
        <v>78</v>
      </c>
      <c r="S3959" s="47">
        <v>5</v>
      </c>
    </row>
    <row r="3960" spans="1:19" ht="12.75">
      <c r="A3960" s="22" t="s">
        <v>60</v>
      </c>
      <c r="B3960" s="22" t="s">
        <v>463</v>
      </c>
      <c r="C3960" s="22" t="s">
        <v>63</v>
      </c>
      <c r="D3960" s="22" t="s">
        <v>61</v>
      </c>
      <c r="E3960" s="22" t="s">
        <v>10346</v>
      </c>
      <c r="F3960" s="31">
        <v>42930.631006944444</v>
      </c>
      <c r="G3960" s="31">
        <v>42928</v>
      </c>
      <c r="H3960" s="31">
        <v>43293</v>
      </c>
      <c r="I3960" s="31">
        <v>42960</v>
      </c>
      <c r="J3960" s="22" t="s">
        <v>107</v>
      </c>
      <c r="K3960" s="32" t="s">
        <v>140</v>
      </c>
      <c r="L3960" s="32" t="s">
        <v>10347</v>
      </c>
      <c r="M3960" s="32" t="s">
        <v>10348</v>
      </c>
      <c r="N3960" s="24">
        <v>0</v>
      </c>
      <c r="O3960" s="24">
        <v>0</v>
      </c>
      <c r="P3960" s="32" t="s">
        <v>380</v>
      </c>
      <c r="Q3960" s="43" t="s">
        <v>381</v>
      </c>
      <c r="R3960" s="43" t="s">
        <v>111</v>
      </c>
      <c r="S3960" s="47">
        <v>1</v>
      </c>
    </row>
    <row r="3961" spans="1:19" ht="12.75">
      <c r="A3961" s="22" t="s">
        <v>60</v>
      </c>
      <c r="B3961" s="22" t="s">
        <v>428</v>
      </c>
      <c r="C3961" s="22" t="s">
        <v>63</v>
      </c>
      <c r="D3961" s="22" t="s">
        <v>61</v>
      </c>
      <c r="E3961" s="22" t="s">
        <v>10349</v>
      </c>
      <c r="F3961" s="31">
        <v>42919.559849537036</v>
      </c>
      <c r="G3961" s="31">
        <v>42946</v>
      </c>
      <c r="H3961" s="31">
        <v>43311</v>
      </c>
      <c r="I3961" s="31">
        <v>42949</v>
      </c>
      <c r="J3961" s="22" t="s">
        <v>73</v>
      </c>
      <c r="K3961" s="32" t="s">
        <v>102</v>
      </c>
      <c r="L3961" s="32" t="s">
        <v>10350</v>
      </c>
      <c r="N3961" s="24">
        <v>3976.0749999999998</v>
      </c>
      <c r="O3961" s="24">
        <v>3723.31</v>
      </c>
      <c r="P3961" s="32" t="s">
        <v>109</v>
      </c>
      <c r="Q3961" s="43" t="s">
        <v>110</v>
      </c>
      <c r="R3961" s="43" t="s">
        <v>78</v>
      </c>
      <c r="S3961" s="47">
        <v>4</v>
      </c>
    </row>
    <row r="3962" spans="1:19" ht="12.75">
      <c r="A3962" s="22" t="s">
        <v>60</v>
      </c>
      <c r="B3962" s="22" t="s">
        <v>172</v>
      </c>
      <c r="C3962" s="22" t="s">
        <v>63</v>
      </c>
      <c r="D3962" s="22" t="s">
        <v>61</v>
      </c>
      <c r="E3962" s="22" t="s">
        <v>10351</v>
      </c>
      <c r="F3962" s="31">
        <v>42946.396793981483</v>
      </c>
      <c r="G3962" s="31">
        <v>42947</v>
      </c>
      <c r="H3962" s="31">
        <v>43312</v>
      </c>
      <c r="I3962" s="31">
        <v>42975.412916666668</v>
      </c>
      <c r="J3962" s="22" t="s">
        <v>73</v>
      </c>
      <c r="K3962" s="32" t="s">
        <v>102</v>
      </c>
      <c r="L3962" s="32" t="s">
        <v>10352</v>
      </c>
      <c r="N3962" s="24">
        <v>3408.636</v>
      </c>
      <c r="O3962" s="24">
        <v>2784.1224999999999</v>
      </c>
      <c r="P3962" s="32" t="s">
        <v>927</v>
      </c>
      <c r="Q3962" s="43" t="s">
        <v>928</v>
      </c>
      <c r="R3962" s="43" t="s">
        <v>78</v>
      </c>
      <c r="S3962" s="47">
        <v>5</v>
      </c>
    </row>
    <row r="3963" spans="1:19" ht="12.75">
      <c r="A3963" s="22" t="s">
        <v>60</v>
      </c>
      <c r="B3963" s="22" t="s">
        <v>172</v>
      </c>
      <c r="C3963" s="22" t="s">
        <v>63</v>
      </c>
      <c r="D3963" s="22" t="s">
        <v>61</v>
      </c>
      <c r="E3963" s="22" t="s">
        <v>10353</v>
      </c>
      <c r="F3963" s="31">
        <v>42937.440740740742</v>
      </c>
      <c r="G3963" s="31">
        <v>42942</v>
      </c>
      <c r="H3963" s="31">
        <v>43307</v>
      </c>
      <c r="I3963" s="31">
        <v>42967.436608796292</v>
      </c>
      <c r="J3963" s="22" t="s">
        <v>73</v>
      </c>
      <c r="K3963" s="32" t="s">
        <v>102</v>
      </c>
      <c r="L3963" s="32" t="s">
        <v>10354</v>
      </c>
      <c r="N3963" s="24">
        <v>544.24</v>
      </c>
      <c r="O3963" s="24">
        <v>493.33</v>
      </c>
      <c r="P3963" s="32" t="s">
        <v>1992</v>
      </c>
      <c r="Q3963" s="43" t="s">
        <v>1993</v>
      </c>
      <c r="R3963" s="43" t="s">
        <v>78</v>
      </c>
      <c r="S3963" s="47">
        <v>5</v>
      </c>
    </row>
    <row r="3964" spans="1:19" ht="12.75">
      <c r="A3964" s="22" t="s">
        <v>60</v>
      </c>
      <c r="B3964" s="22" t="s">
        <v>188</v>
      </c>
      <c r="C3964" s="22" t="s">
        <v>63</v>
      </c>
      <c r="D3964" s="22" t="s">
        <v>61</v>
      </c>
      <c r="E3964" s="22" t="s">
        <v>10355</v>
      </c>
      <c r="F3964" s="31">
        <v>42935.486562499995</v>
      </c>
      <c r="G3964" s="31">
        <v>42935</v>
      </c>
      <c r="H3964" s="31">
        <v>43300</v>
      </c>
      <c r="I3964" s="31">
        <v>42965.476782407408</v>
      </c>
      <c r="J3964" s="22" t="s">
        <v>73</v>
      </c>
      <c r="K3964" s="32" t="s">
        <v>102</v>
      </c>
      <c r="L3964" s="32" t="s">
        <v>10356</v>
      </c>
      <c r="N3964" s="24">
        <v>381.2725</v>
      </c>
      <c r="O3964" s="24">
        <v>356.86</v>
      </c>
      <c r="P3964" s="32" t="s">
        <v>1155</v>
      </c>
      <c r="Q3964" s="43" t="s">
        <v>1156</v>
      </c>
      <c r="R3964" s="43" t="s">
        <v>78</v>
      </c>
      <c r="S3964" s="47">
        <v>5</v>
      </c>
    </row>
    <row r="3965" spans="1:19" ht="12.75">
      <c r="A3965" s="22" t="s">
        <v>60</v>
      </c>
      <c r="B3965" s="22" t="s">
        <v>172</v>
      </c>
      <c r="C3965" s="22" t="s">
        <v>63</v>
      </c>
      <c r="D3965" s="22" t="s">
        <v>61</v>
      </c>
      <c r="E3965" s="22" t="s">
        <v>10357</v>
      </c>
      <c r="F3965" s="31">
        <v>42921.923449074071</v>
      </c>
      <c r="G3965" s="31">
        <v>42921</v>
      </c>
      <c r="H3965" s="31">
        <v>43286</v>
      </c>
      <c r="I3965" s="31">
        <v>42951.921643518515</v>
      </c>
      <c r="J3965" s="22" t="s">
        <v>73</v>
      </c>
      <c r="K3965" s="32" t="s">
        <v>74</v>
      </c>
      <c r="L3965" s="32" t="s">
        <v>10358</v>
      </c>
      <c r="N3965" s="24">
        <v>151.815</v>
      </c>
      <c r="O3965" s="24">
        <v>0</v>
      </c>
      <c r="P3965" s="32" t="s">
        <v>1162</v>
      </c>
      <c r="Q3965" s="43" t="s">
        <v>1163</v>
      </c>
      <c r="R3965" s="43" t="s">
        <v>78</v>
      </c>
      <c r="S3965" s="47">
        <v>4</v>
      </c>
    </row>
    <row r="3966" spans="1:19" ht="12.75">
      <c r="A3966" s="22" t="s">
        <v>60</v>
      </c>
      <c r="B3966" s="22" t="s">
        <v>172</v>
      </c>
      <c r="C3966" s="22" t="s">
        <v>63</v>
      </c>
      <c r="D3966" s="22" t="s">
        <v>61</v>
      </c>
      <c r="E3966" s="22" t="s">
        <v>10359</v>
      </c>
      <c r="F3966" s="31">
        <v>42935.53292824074</v>
      </c>
      <c r="G3966" s="31">
        <v>42944</v>
      </c>
      <c r="H3966" s="31">
        <v>43309</v>
      </c>
      <c r="I3966" s="31">
        <v>42965.526701388888</v>
      </c>
      <c r="J3966" s="22" t="s">
        <v>73</v>
      </c>
      <c r="K3966" s="32" t="s">
        <v>74</v>
      </c>
      <c r="L3966" s="32" t="s">
        <v>10360</v>
      </c>
      <c r="N3966" s="24">
        <v>940.46</v>
      </c>
      <c r="O3966" s="24">
        <v>0</v>
      </c>
      <c r="P3966" s="32" t="s">
        <v>398</v>
      </c>
      <c r="Q3966" s="43" t="s">
        <v>399</v>
      </c>
      <c r="R3966" s="43" t="s">
        <v>78</v>
      </c>
      <c r="S3966" s="47">
        <v>5</v>
      </c>
    </row>
    <row r="3967" spans="1:19" ht="12.75">
      <c r="A3967" s="22" t="s">
        <v>60</v>
      </c>
      <c r="B3967" s="22" t="s">
        <v>188</v>
      </c>
      <c r="C3967" s="22" t="s">
        <v>63</v>
      </c>
      <c r="D3967" s="22" t="s">
        <v>61</v>
      </c>
      <c r="E3967" s="22" t="s">
        <v>10361</v>
      </c>
      <c r="F3967" s="31">
        <v>42942.087326388886</v>
      </c>
      <c r="G3967" s="31">
        <v>42991</v>
      </c>
      <c r="H3967" s="31">
        <v>43356</v>
      </c>
      <c r="I3967" s="31">
        <v>43002.087326388886</v>
      </c>
      <c r="J3967" s="22" t="s">
        <v>73</v>
      </c>
      <c r="K3967" s="32" t="s">
        <v>102</v>
      </c>
      <c r="L3967" s="32" t="s">
        <v>10362</v>
      </c>
      <c r="N3967" s="24">
        <v>676.95</v>
      </c>
      <c r="O3967" s="24">
        <v>607</v>
      </c>
      <c r="P3967" s="32" t="s">
        <v>866</v>
      </c>
      <c r="Q3967" s="43" t="s">
        <v>867</v>
      </c>
      <c r="R3967" s="43" t="s">
        <v>78</v>
      </c>
      <c r="S3967" s="47">
        <v>6</v>
      </c>
    </row>
    <row r="3968" spans="1:19" ht="12.75">
      <c r="A3968" s="22" t="s">
        <v>60</v>
      </c>
      <c r="B3968" s="22" t="s">
        <v>188</v>
      </c>
      <c r="C3968" s="22" t="s">
        <v>63</v>
      </c>
      <c r="D3968" s="22" t="s">
        <v>61</v>
      </c>
      <c r="E3968" s="22" t="s">
        <v>10363</v>
      </c>
      <c r="F3968" s="31">
        <v>42919.630706018514</v>
      </c>
      <c r="G3968" s="31">
        <v>42919</v>
      </c>
      <c r="H3968" s="31">
        <v>43284</v>
      </c>
      <c r="I3968" s="31">
        <v>42949.628865740742</v>
      </c>
      <c r="J3968" s="22" t="s">
        <v>73</v>
      </c>
      <c r="K3968" s="32" t="s">
        <v>140</v>
      </c>
      <c r="L3968" s="32" t="s">
        <v>10364</v>
      </c>
      <c r="M3968" s="32" t="s">
        <v>10365</v>
      </c>
      <c r="N3968" s="24">
        <v>717.64660000000003</v>
      </c>
      <c r="O3968" s="24">
        <v>356.87</v>
      </c>
      <c r="P3968" s="32" t="s">
        <v>1068</v>
      </c>
      <c r="Q3968" s="43" t="s">
        <v>1069</v>
      </c>
      <c r="R3968" s="43" t="s">
        <v>78</v>
      </c>
      <c r="S3968" s="47">
        <v>5</v>
      </c>
    </row>
    <row r="3969" spans="1:19" ht="12.75">
      <c r="A3969" s="22" t="s">
        <v>60</v>
      </c>
      <c r="B3969" s="22" t="s">
        <v>172</v>
      </c>
      <c r="C3969" s="22" t="s">
        <v>63</v>
      </c>
      <c r="D3969" s="22" t="s">
        <v>61</v>
      </c>
      <c r="E3969" s="22" t="s">
        <v>10366</v>
      </c>
      <c r="F3969" s="31">
        <v>42920.341886574075</v>
      </c>
      <c r="G3969" s="31">
        <v>42920</v>
      </c>
      <c r="H3969" s="31">
        <v>43285</v>
      </c>
      <c r="I3969" s="31">
        <v>42950.339305555557</v>
      </c>
      <c r="J3969" s="22" t="s">
        <v>73</v>
      </c>
      <c r="K3969" s="32" t="s">
        <v>74</v>
      </c>
      <c r="L3969" s="32" t="s">
        <v>10367</v>
      </c>
      <c r="N3969" s="24">
        <v>305.14999999999998</v>
      </c>
      <c r="O3969" s="24">
        <v>0</v>
      </c>
      <c r="P3969" s="32" t="s">
        <v>10368</v>
      </c>
      <c r="Q3969" s="43" t="s">
        <v>10369</v>
      </c>
      <c r="R3969" s="43" t="s">
        <v>78</v>
      </c>
      <c r="S3969" s="47">
        <v>6</v>
      </c>
    </row>
    <row r="3970" spans="1:19" ht="12.75">
      <c r="A3970" s="22" t="s">
        <v>60</v>
      </c>
      <c r="B3970" s="22" t="s">
        <v>2498</v>
      </c>
      <c r="C3970" s="22" t="s">
        <v>63</v>
      </c>
      <c r="D3970" s="22" t="s">
        <v>61</v>
      </c>
      <c r="E3970" s="22" t="s">
        <v>10370</v>
      </c>
      <c r="F3970" s="31">
        <v>42947.501018518517</v>
      </c>
      <c r="G3970" s="31">
        <v>42952</v>
      </c>
      <c r="H3970" s="31">
        <v>43317</v>
      </c>
      <c r="I3970" s="31">
        <v>42977</v>
      </c>
      <c r="J3970" s="22" t="s">
        <v>73</v>
      </c>
      <c r="K3970" s="32" t="s">
        <v>102</v>
      </c>
      <c r="L3970" s="32" t="s">
        <v>10371</v>
      </c>
      <c r="N3970" s="24">
        <v>362.5125</v>
      </c>
      <c r="O3970" s="24">
        <v>287.62</v>
      </c>
      <c r="P3970" s="32" t="s">
        <v>367</v>
      </c>
      <c r="Q3970" s="43" t="s">
        <v>368</v>
      </c>
      <c r="R3970" s="43" t="s">
        <v>78</v>
      </c>
      <c r="S3970" s="47">
        <v>5</v>
      </c>
    </row>
    <row r="3971" spans="1:19" ht="12.75">
      <c r="A3971" s="22" t="s">
        <v>60</v>
      </c>
      <c r="B3971" s="22" t="s">
        <v>728</v>
      </c>
      <c r="C3971" s="22" t="s">
        <v>63</v>
      </c>
      <c r="D3971" s="22" t="s">
        <v>61</v>
      </c>
      <c r="E3971" s="22" t="s">
        <v>10372</v>
      </c>
      <c r="F3971" s="31">
        <v>42933.487141203703</v>
      </c>
      <c r="G3971" s="31">
        <v>42948</v>
      </c>
      <c r="H3971" s="31">
        <v>43313</v>
      </c>
      <c r="I3971" s="31">
        <v>42963</v>
      </c>
      <c r="J3971" s="22" t="s">
        <v>73</v>
      </c>
      <c r="K3971" s="32" t="s">
        <v>74</v>
      </c>
      <c r="L3971" s="32" t="s">
        <v>10373</v>
      </c>
      <c r="N3971" s="24">
        <v>347.3975</v>
      </c>
      <c r="O3971" s="24">
        <v>0</v>
      </c>
      <c r="P3971" s="32" t="s">
        <v>3448</v>
      </c>
      <c r="Q3971" s="43" t="s">
        <v>3449</v>
      </c>
      <c r="R3971" s="43" t="s">
        <v>78</v>
      </c>
      <c r="S3971" s="47">
        <v>6</v>
      </c>
    </row>
    <row r="3972" spans="1:19" ht="12.75">
      <c r="A3972" s="22" t="s">
        <v>60</v>
      </c>
      <c r="B3972" s="22" t="s">
        <v>172</v>
      </c>
      <c r="C3972" s="22" t="s">
        <v>63</v>
      </c>
      <c r="D3972" s="22" t="s">
        <v>61</v>
      </c>
      <c r="E3972" s="22" t="s">
        <v>10374</v>
      </c>
      <c r="F3972" s="31">
        <v>42940.717905092592</v>
      </c>
      <c r="G3972" s="31">
        <v>42943</v>
      </c>
      <c r="H3972" s="31">
        <v>43308</v>
      </c>
      <c r="I3972" s="31">
        <v>42970.71025462963</v>
      </c>
      <c r="J3972" s="22" t="s">
        <v>73</v>
      </c>
      <c r="K3972" s="32" t="s">
        <v>121</v>
      </c>
      <c r="L3972" s="32" t="s">
        <v>10375</v>
      </c>
      <c r="N3972" s="24">
        <v>431.355</v>
      </c>
      <c r="O3972" s="24">
        <v>489.43</v>
      </c>
      <c r="P3972" s="32" t="s">
        <v>3947</v>
      </c>
      <c r="Q3972" s="43" t="s">
        <v>3948</v>
      </c>
      <c r="R3972" s="43" t="s">
        <v>78</v>
      </c>
      <c r="S3972" s="47">
        <v>5</v>
      </c>
    </row>
    <row r="3973" spans="1:19" ht="12.75">
      <c r="A3973" s="22" t="s">
        <v>60</v>
      </c>
      <c r="B3973" s="22" t="s">
        <v>188</v>
      </c>
      <c r="C3973" s="22" t="s">
        <v>63</v>
      </c>
      <c r="D3973" s="22" t="s">
        <v>61</v>
      </c>
      <c r="E3973" s="22" t="s">
        <v>10376</v>
      </c>
      <c r="F3973" s="31">
        <v>42943.460046296292</v>
      </c>
      <c r="G3973" s="31">
        <v>42947</v>
      </c>
      <c r="H3973" s="31">
        <v>43312</v>
      </c>
      <c r="I3973" s="31">
        <v>42973.457349537035</v>
      </c>
      <c r="J3973" s="22" t="s">
        <v>73</v>
      </c>
      <c r="K3973" s="32" t="s">
        <v>102</v>
      </c>
      <c r="L3973" s="32" t="s">
        <v>10377</v>
      </c>
      <c r="N3973" s="24">
        <v>277.91800000000001</v>
      </c>
      <c r="O3973" s="24">
        <v>293.99</v>
      </c>
      <c r="P3973" s="32" t="s">
        <v>3538</v>
      </c>
      <c r="Q3973" s="43" t="s">
        <v>3539</v>
      </c>
      <c r="R3973" s="43" t="s">
        <v>78</v>
      </c>
      <c r="S3973" s="47">
        <v>6</v>
      </c>
    </row>
    <row r="3974" spans="1:19" ht="12.75">
      <c r="A3974" s="22" t="s">
        <v>60</v>
      </c>
      <c r="B3974" s="22" t="s">
        <v>172</v>
      </c>
      <c r="C3974" s="22" t="s">
        <v>63</v>
      </c>
      <c r="D3974" s="22" t="s">
        <v>61</v>
      </c>
      <c r="E3974" s="22" t="s">
        <v>10378</v>
      </c>
      <c r="F3974" s="31">
        <v>42922.531481481477</v>
      </c>
      <c r="G3974" s="31">
        <v>42922</v>
      </c>
      <c r="H3974" s="31">
        <v>43287</v>
      </c>
      <c r="I3974" s="31">
        <v>42952.528495370367</v>
      </c>
      <c r="J3974" s="22" t="s">
        <v>73</v>
      </c>
      <c r="K3974" s="32" t="s">
        <v>102</v>
      </c>
      <c r="L3974" s="32" t="s">
        <v>10379</v>
      </c>
      <c r="N3974" s="24">
        <v>846.28599999999994</v>
      </c>
      <c r="O3974" s="24">
        <v>980.70</v>
      </c>
      <c r="P3974" s="32" t="s">
        <v>797</v>
      </c>
      <c r="Q3974" s="43" t="s">
        <v>798</v>
      </c>
      <c r="R3974" s="43" t="s">
        <v>78</v>
      </c>
      <c r="S3974" s="47">
        <v>5</v>
      </c>
    </row>
    <row r="3975" spans="1:19" ht="12.75">
      <c r="A3975" s="22" t="s">
        <v>60</v>
      </c>
      <c r="B3975" s="22" t="s">
        <v>188</v>
      </c>
      <c r="C3975" s="22" t="s">
        <v>63</v>
      </c>
      <c r="D3975" s="22" t="s">
        <v>61</v>
      </c>
      <c r="E3975" s="22" t="s">
        <v>10380</v>
      </c>
      <c r="F3975" s="31">
        <v>42937.404097222221</v>
      </c>
      <c r="G3975" s="31">
        <v>42937</v>
      </c>
      <c r="H3975" s="31">
        <v>43302</v>
      </c>
      <c r="I3975" s="31">
        <v>42967.400925925926</v>
      </c>
      <c r="J3975" s="22" t="s">
        <v>73</v>
      </c>
      <c r="K3975" s="32" t="s">
        <v>74</v>
      </c>
      <c r="L3975" s="32" t="s">
        <v>10381</v>
      </c>
      <c r="N3975" s="24">
        <v>580.97</v>
      </c>
      <c r="O3975" s="24">
        <v>0</v>
      </c>
      <c r="P3975" s="32" t="s">
        <v>9483</v>
      </c>
      <c r="Q3975" s="43" t="s">
        <v>9484</v>
      </c>
      <c r="R3975" s="43" t="s">
        <v>78</v>
      </c>
      <c r="S3975" s="47">
        <v>5</v>
      </c>
    </row>
    <row r="3976" spans="1:19" ht="12.75">
      <c r="A3976" s="22" t="s">
        <v>60</v>
      </c>
      <c r="B3976" s="22" t="s">
        <v>188</v>
      </c>
      <c r="C3976" s="22" t="s">
        <v>63</v>
      </c>
      <c r="D3976" s="22" t="s">
        <v>61</v>
      </c>
      <c r="E3976" s="22" t="s">
        <v>10382</v>
      </c>
      <c r="F3976" s="31">
        <v>42937.495138888888</v>
      </c>
      <c r="G3976" s="31">
        <v>42937</v>
      </c>
      <c r="H3976" s="31">
        <v>43302</v>
      </c>
      <c r="I3976" s="31">
        <v>42967.462129629625</v>
      </c>
      <c r="J3976" s="22" t="s">
        <v>73</v>
      </c>
      <c r="K3976" s="32" t="s">
        <v>121</v>
      </c>
      <c r="L3976" s="32" t="s">
        <v>10383</v>
      </c>
      <c r="N3976" s="24">
        <v>830.82</v>
      </c>
      <c r="O3976" s="24">
        <v>1072.8399999999999</v>
      </c>
      <c r="P3976" s="32" t="s">
        <v>3604</v>
      </c>
      <c r="Q3976" s="43" t="s">
        <v>3605</v>
      </c>
      <c r="R3976" s="43" t="s">
        <v>78</v>
      </c>
      <c r="S3976" s="47">
        <v>5</v>
      </c>
    </row>
    <row r="3977" spans="1:19" ht="12.75">
      <c r="A3977" s="22" t="s">
        <v>60</v>
      </c>
      <c r="B3977" s="22" t="s">
        <v>428</v>
      </c>
      <c r="C3977" s="22" t="s">
        <v>63</v>
      </c>
      <c r="D3977" s="22" t="s">
        <v>61</v>
      </c>
      <c r="E3977" s="22" t="s">
        <v>10384</v>
      </c>
      <c r="F3977" s="31">
        <v>42927.462291666663</v>
      </c>
      <c r="G3977" s="31">
        <v>42930</v>
      </c>
      <c r="H3977" s="31">
        <v>43295</v>
      </c>
      <c r="I3977" s="31">
        <v>42957</v>
      </c>
      <c r="J3977" s="22" t="s">
        <v>73</v>
      </c>
      <c r="K3977" s="32" t="s">
        <v>102</v>
      </c>
      <c r="L3977" s="32" t="s">
        <v>10385</v>
      </c>
      <c r="N3977" s="24">
        <v>7498.1724999999997</v>
      </c>
      <c r="O3977" s="24">
        <v>17344.59</v>
      </c>
      <c r="P3977" s="32" t="s">
        <v>3489</v>
      </c>
      <c r="Q3977" s="43" t="s">
        <v>3490</v>
      </c>
      <c r="R3977" s="43" t="s">
        <v>78</v>
      </c>
      <c r="S3977" s="47">
        <v>5</v>
      </c>
    </row>
    <row r="3978" spans="1:19" ht="12.75">
      <c r="A3978" s="22" t="s">
        <v>60</v>
      </c>
      <c r="B3978" s="22" t="s">
        <v>1053</v>
      </c>
      <c r="C3978" s="22" t="s">
        <v>63</v>
      </c>
      <c r="D3978" s="22" t="s">
        <v>61</v>
      </c>
      <c r="E3978" s="22" t="s">
        <v>10386</v>
      </c>
      <c r="F3978" s="31">
        <v>42922.410474537035</v>
      </c>
      <c r="G3978" s="31">
        <v>42849</v>
      </c>
      <c r="H3978" s="31">
        <v>43214</v>
      </c>
      <c r="I3978" s="31">
        <v>42952</v>
      </c>
      <c r="J3978" s="22" t="s">
        <v>107</v>
      </c>
      <c r="K3978" s="32" t="s">
        <v>140</v>
      </c>
      <c r="L3978" s="32" t="s">
        <v>10387</v>
      </c>
      <c r="M3978" s="32" t="s">
        <v>10388</v>
      </c>
      <c r="N3978" s="24">
        <v>0</v>
      </c>
      <c r="O3978" s="24">
        <v>0</v>
      </c>
      <c r="P3978" s="32" t="s">
        <v>200</v>
      </c>
      <c r="Q3978" s="43" t="s">
        <v>201</v>
      </c>
      <c r="R3978" s="43" t="s">
        <v>1253</v>
      </c>
      <c r="S3978" s="47">
        <v>1</v>
      </c>
    </row>
    <row r="3979" spans="1:19" ht="12.75">
      <c r="A3979" s="22" t="s">
        <v>60</v>
      </c>
      <c r="B3979" s="22" t="s">
        <v>4016</v>
      </c>
      <c r="C3979" s="22" t="s">
        <v>63</v>
      </c>
      <c r="D3979" s="22" t="s">
        <v>61</v>
      </c>
      <c r="E3979" s="22" t="s">
        <v>10389</v>
      </c>
      <c r="F3979" s="31">
        <v>42942.734293981477</v>
      </c>
      <c r="G3979" s="31">
        <v>42947</v>
      </c>
      <c r="H3979" s="31">
        <v>43312</v>
      </c>
      <c r="I3979" s="31">
        <v>42972</v>
      </c>
      <c r="J3979" s="22" t="s">
        <v>73</v>
      </c>
      <c r="K3979" s="32" t="s">
        <v>74</v>
      </c>
      <c r="L3979" s="32" t="s">
        <v>10390</v>
      </c>
      <c r="N3979" s="24">
        <v>0</v>
      </c>
      <c r="O3979" s="24">
        <v>0</v>
      </c>
      <c r="P3979" s="32" t="s">
        <v>10391</v>
      </c>
      <c r="Q3979" s="43" t="s">
        <v>10392</v>
      </c>
      <c r="R3979" s="43" t="s">
        <v>78</v>
      </c>
      <c r="S3979" s="47">
        <v>5</v>
      </c>
    </row>
    <row r="3980" spans="1:19" ht="12.75">
      <c r="A3980" s="22" t="s">
        <v>60</v>
      </c>
      <c r="B3980" s="22" t="s">
        <v>166</v>
      </c>
      <c r="C3980" s="22" t="s">
        <v>63</v>
      </c>
      <c r="D3980" s="22" t="s">
        <v>61</v>
      </c>
      <c r="E3980" s="22" t="s">
        <v>10393</v>
      </c>
      <c r="F3980" s="31">
        <v>42927.437222222223</v>
      </c>
      <c r="G3980" s="31">
        <v>42927</v>
      </c>
      <c r="H3980" s="31">
        <v>43292</v>
      </c>
      <c r="I3980" s="31">
        <v>42957.434618055551</v>
      </c>
      <c r="J3980" s="22" t="s">
        <v>73</v>
      </c>
      <c r="K3980" s="32" t="s">
        <v>74</v>
      </c>
      <c r="L3980" s="32" t="s">
        <v>10394</v>
      </c>
      <c r="N3980" s="24">
        <v>476.07</v>
      </c>
      <c r="O3980" s="24">
        <v>0</v>
      </c>
      <c r="P3980" s="32" t="s">
        <v>1966</v>
      </c>
      <c r="Q3980" s="43" t="s">
        <v>1967</v>
      </c>
      <c r="R3980" s="43" t="s">
        <v>78</v>
      </c>
      <c r="S3980" s="47">
        <v>5</v>
      </c>
    </row>
    <row r="3981" spans="1:19" ht="12.75">
      <c r="A3981" s="22" t="s">
        <v>60</v>
      </c>
      <c r="B3981" s="22" t="s">
        <v>188</v>
      </c>
      <c r="C3981" s="22" t="s">
        <v>63</v>
      </c>
      <c r="D3981" s="22" t="s">
        <v>61</v>
      </c>
      <c r="E3981" s="22" t="s">
        <v>10395</v>
      </c>
      <c r="F3981" s="31">
        <v>42947.615497685183</v>
      </c>
      <c r="G3981" s="31">
        <v>42947</v>
      </c>
      <c r="H3981" s="31">
        <v>43312</v>
      </c>
      <c r="I3981" s="31">
        <v>42977.615173611106</v>
      </c>
      <c r="J3981" s="22" t="s">
        <v>107</v>
      </c>
      <c r="K3981" s="32" t="s">
        <v>140</v>
      </c>
      <c r="L3981" s="32" t="s">
        <v>10396</v>
      </c>
      <c r="M3981" s="32" t="s">
        <v>1407</v>
      </c>
      <c r="N3981" s="24">
        <v>0</v>
      </c>
      <c r="O3981" s="24">
        <v>0</v>
      </c>
      <c r="P3981" s="32" t="s">
        <v>1408</v>
      </c>
      <c r="Q3981" s="43" t="s">
        <v>1409</v>
      </c>
      <c r="R3981" s="43" t="s">
        <v>78</v>
      </c>
      <c r="S3981" s="47">
        <v>1</v>
      </c>
    </row>
    <row r="3982" spans="1:19" ht="12.75">
      <c r="A3982" s="22" t="s">
        <v>60</v>
      </c>
      <c r="B3982" s="22" t="s">
        <v>188</v>
      </c>
      <c r="C3982" s="22" t="s">
        <v>63</v>
      </c>
      <c r="D3982" s="22" t="s">
        <v>61</v>
      </c>
      <c r="E3982" s="22" t="s">
        <v>10397</v>
      </c>
      <c r="F3982" s="31">
        <v>42935.464131944442</v>
      </c>
      <c r="G3982" s="31">
        <v>42957</v>
      </c>
      <c r="H3982" s="31">
        <v>43322</v>
      </c>
      <c r="I3982" s="31">
        <v>42965.460787037038</v>
      </c>
      <c r="J3982" s="22" t="s">
        <v>73</v>
      </c>
      <c r="K3982" s="32" t="s">
        <v>102</v>
      </c>
      <c r="L3982" s="32" t="s">
        <v>10398</v>
      </c>
      <c r="N3982" s="24">
        <v>795.45600000000002</v>
      </c>
      <c r="O3982" s="24">
        <v>527.61</v>
      </c>
      <c r="P3982" s="32" t="s">
        <v>219</v>
      </c>
      <c r="Q3982" s="43" t="s">
        <v>220</v>
      </c>
      <c r="R3982" s="43" t="s">
        <v>78</v>
      </c>
      <c r="S3982" s="47">
        <v>5</v>
      </c>
    </row>
    <row r="3983" spans="1:19" ht="12.75">
      <c r="A3983" s="22" t="s">
        <v>60</v>
      </c>
      <c r="B3983" s="22" t="s">
        <v>172</v>
      </c>
      <c r="C3983" s="22" t="s">
        <v>63</v>
      </c>
      <c r="D3983" s="22" t="s">
        <v>61</v>
      </c>
      <c r="E3983" s="22" t="s">
        <v>10399</v>
      </c>
      <c r="F3983" s="31">
        <v>42923.410925925928</v>
      </c>
      <c r="G3983" s="31">
        <v>42923</v>
      </c>
      <c r="H3983" s="31">
        <v>43288</v>
      </c>
      <c r="I3983" s="31">
        <v>42953.409259259257</v>
      </c>
      <c r="J3983" s="22" t="s">
        <v>73</v>
      </c>
      <c r="K3983" s="32" t="s">
        <v>74</v>
      </c>
      <c r="L3983" s="32" t="s">
        <v>10400</v>
      </c>
      <c r="N3983" s="24">
        <v>0</v>
      </c>
      <c r="O3983" s="24">
        <v>0</v>
      </c>
      <c r="P3983" s="32" t="s">
        <v>10401</v>
      </c>
      <c r="Q3983" s="43" t="s">
        <v>10402</v>
      </c>
      <c r="R3983" s="43" t="s">
        <v>78</v>
      </c>
      <c r="S3983" s="47">
        <v>5</v>
      </c>
    </row>
    <row r="3984" spans="1:19" ht="12.75">
      <c r="A3984" s="22" t="s">
        <v>60</v>
      </c>
      <c r="B3984" s="22" t="s">
        <v>1053</v>
      </c>
      <c r="C3984" s="22" t="s">
        <v>63</v>
      </c>
      <c r="D3984" s="22" t="s">
        <v>61</v>
      </c>
      <c r="E3984" s="22" t="s">
        <v>10403</v>
      </c>
      <c r="F3984" s="31">
        <v>42923.084236111106</v>
      </c>
      <c r="G3984" s="31">
        <v>42958</v>
      </c>
      <c r="H3984" s="31">
        <v>43323</v>
      </c>
      <c r="I3984" s="31">
        <v>42983.084236111106</v>
      </c>
      <c r="J3984" s="22" t="s">
        <v>101</v>
      </c>
      <c r="K3984" s="32" t="s">
        <v>102</v>
      </c>
      <c r="L3984" s="32" t="s">
        <v>10404</v>
      </c>
      <c r="N3984" s="24">
        <v>654.34</v>
      </c>
      <c r="O3984" s="24">
        <v>654.34</v>
      </c>
      <c r="P3984" s="32" t="s">
        <v>275</v>
      </c>
      <c r="Q3984" s="43" t="s">
        <v>276</v>
      </c>
      <c r="R3984" s="43" t="s">
        <v>78</v>
      </c>
      <c r="S3984" s="47">
        <v>1</v>
      </c>
    </row>
    <row r="3985" spans="1:19" ht="12.75">
      <c r="A3985" s="22" t="s">
        <v>60</v>
      </c>
      <c r="B3985" s="22" t="s">
        <v>172</v>
      </c>
      <c r="C3985" s="22" t="s">
        <v>63</v>
      </c>
      <c r="D3985" s="22" t="s">
        <v>61</v>
      </c>
      <c r="E3985" s="22" t="s">
        <v>10405</v>
      </c>
      <c r="F3985" s="31">
        <v>42919.687013888884</v>
      </c>
      <c r="G3985" s="31">
        <v>42941</v>
      </c>
      <c r="H3985" s="31">
        <v>43306</v>
      </c>
      <c r="I3985" s="31">
        <v>42979.687013888884</v>
      </c>
      <c r="J3985" s="22" t="s">
        <v>101</v>
      </c>
      <c r="K3985" s="32" t="s">
        <v>140</v>
      </c>
      <c r="L3985" s="32" t="s">
        <v>10406</v>
      </c>
      <c r="M3985" s="32" t="s">
        <v>10407</v>
      </c>
      <c r="N3985" s="24">
        <v>747.30</v>
      </c>
      <c r="O3985" s="24">
        <v>747.30</v>
      </c>
      <c r="P3985" s="32" t="s">
        <v>2473</v>
      </c>
      <c r="Q3985" s="43" t="s">
        <v>2474</v>
      </c>
      <c r="R3985" s="43" t="s">
        <v>78</v>
      </c>
      <c r="S3985" s="47">
        <v>1</v>
      </c>
    </row>
    <row r="3986" spans="1:19" ht="12.75">
      <c r="A3986" s="22" t="s">
        <v>60</v>
      </c>
      <c r="B3986" s="22" t="s">
        <v>172</v>
      </c>
      <c r="C3986" s="22" t="s">
        <v>63</v>
      </c>
      <c r="D3986" s="22" t="s">
        <v>61</v>
      </c>
      <c r="E3986" s="22" t="s">
        <v>10408</v>
      </c>
      <c r="F3986" s="31">
        <v>42947.752916666665</v>
      </c>
      <c r="G3986" s="31">
        <v>42961</v>
      </c>
      <c r="H3986" s="31">
        <v>43326</v>
      </c>
      <c r="I3986" s="31">
        <v>42977.744907407403</v>
      </c>
      <c r="J3986" s="22" t="s">
        <v>73</v>
      </c>
      <c r="K3986" s="32" t="s">
        <v>74</v>
      </c>
      <c r="L3986" s="32" t="s">
        <v>10409</v>
      </c>
      <c r="N3986" s="24">
        <v>0</v>
      </c>
      <c r="O3986" s="24">
        <v>0</v>
      </c>
      <c r="P3986" s="32" t="s">
        <v>562</v>
      </c>
      <c r="Q3986" s="43" t="s">
        <v>563</v>
      </c>
      <c r="R3986" s="43" t="s">
        <v>78</v>
      </c>
      <c r="S3986" s="47">
        <v>6</v>
      </c>
    </row>
    <row r="3987" spans="1:19" ht="12.75">
      <c r="A3987" s="22" t="s">
        <v>60</v>
      </c>
      <c r="B3987" s="22" t="s">
        <v>349</v>
      </c>
      <c r="C3987" s="22" t="s">
        <v>63</v>
      </c>
      <c r="D3987" s="22" t="s">
        <v>61</v>
      </c>
      <c r="E3987" s="22" t="s">
        <v>10410</v>
      </c>
      <c r="F3987" s="31">
        <v>42920.264050925922</v>
      </c>
      <c r="G3987" s="31">
        <v>42962</v>
      </c>
      <c r="H3987" s="31">
        <v>43327</v>
      </c>
      <c r="I3987" s="31">
        <v>42980.264050925922</v>
      </c>
      <c r="J3987" s="22" t="s">
        <v>73</v>
      </c>
      <c r="K3987" s="32" t="s">
        <v>121</v>
      </c>
      <c r="L3987" s="32" t="s">
        <v>10411</v>
      </c>
      <c r="N3987" s="24">
        <v>740.09</v>
      </c>
      <c r="O3987" s="24">
        <v>737.70</v>
      </c>
      <c r="P3987" s="32" t="s">
        <v>275</v>
      </c>
      <c r="Q3987" s="43" t="s">
        <v>276</v>
      </c>
      <c r="R3987" s="43" t="s">
        <v>78</v>
      </c>
      <c r="S3987" s="47">
        <v>5</v>
      </c>
    </row>
    <row r="3988" spans="1:19" ht="12.75">
      <c r="A3988" s="22" t="s">
        <v>60</v>
      </c>
      <c r="B3988" s="22" t="s">
        <v>172</v>
      </c>
      <c r="C3988" s="22" t="s">
        <v>63</v>
      </c>
      <c r="D3988" s="22" t="s">
        <v>61</v>
      </c>
      <c r="E3988" s="22" t="s">
        <v>10412</v>
      </c>
      <c r="F3988" s="31">
        <v>42937.442569444444</v>
      </c>
      <c r="G3988" s="31">
        <v>42958</v>
      </c>
      <c r="H3988" s="31">
        <v>43323</v>
      </c>
      <c r="I3988" s="31">
        <v>42967.429918981477</v>
      </c>
      <c r="J3988" s="22" t="s">
        <v>73</v>
      </c>
      <c r="K3988" s="32" t="s">
        <v>102</v>
      </c>
      <c r="L3988" s="32" t="s">
        <v>10413</v>
      </c>
      <c r="N3988" s="24">
        <v>11511.001399999999</v>
      </c>
      <c r="O3988" s="24">
        <v>7901.8900000000003</v>
      </c>
      <c r="P3988" s="32" t="s">
        <v>1755</v>
      </c>
      <c r="Q3988" s="43" t="s">
        <v>1756</v>
      </c>
      <c r="R3988" s="43" t="s">
        <v>78</v>
      </c>
      <c r="S3988" s="47">
        <v>5</v>
      </c>
    </row>
    <row r="3989" spans="1:19" ht="12.75">
      <c r="A3989" s="22" t="s">
        <v>60</v>
      </c>
      <c r="B3989" s="22" t="s">
        <v>172</v>
      </c>
      <c r="C3989" s="22" t="s">
        <v>63</v>
      </c>
      <c r="D3989" s="22" t="s">
        <v>61</v>
      </c>
      <c r="E3989" s="22" t="s">
        <v>10414</v>
      </c>
      <c r="F3989" s="31">
        <v>42940.555648148147</v>
      </c>
      <c r="G3989" s="31">
        <v>42944</v>
      </c>
      <c r="H3989" s="31">
        <v>43309</v>
      </c>
      <c r="I3989" s="31">
        <v>42970.549756944441</v>
      </c>
      <c r="J3989" s="22" t="s">
        <v>73</v>
      </c>
      <c r="K3989" s="32" t="s">
        <v>74</v>
      </c>
      <c r="L3989" s="32" t="s">
        <v>10415</v>
      </c>
      <c r="N3989" s="24">
        <v>3498.9560000000001</v>
      </c>
      <c r="O3989" s="24">
        <v>0</v>
      </c>
      <c r="P3989" s="32" t="s">
        <v>81</v>
      </c>
      <c r="Q3989" s="43" t="s">
        <v>82</v>
      </c>
      <c r="R3989" s="43" t="s">
        <v>78</v>
      </c>
      <c r="S3989" s="47">
        <v>4</v>
      </c>
    </row>
    <row r="3990" spans="1:19" ht="12.75">
      <c r="A3990" s="22" t="s">
        <v>60</v>
      </c>
      <c r="B3990" s="22" t="s">
        <v>172</v>
      </c>
      <c r="C3990" s="22" t="s">
        <v>63</v>
      </c>
      <c r="D3990" s="22" t="s">
        <v>61</v>
      </c>
      <c r="E3990" s="22" t="s">
        <v>10416</v>
      </c>
      <c r="F3990" s="31">
        <v>42934.42387731481</v>
      </c>
      <c r="G3990" s="31">
        <v>42934</v>
      </c>
      <c r="H3990" s="31">
        <v>43299</v>
      </c>
      <c r="I3990" s="31">
        <v>42964.420173611106</v>
      </c>
      <c r="J3990" s="22" t="s">
        <v>73</v>
      </c>
      <c r="K3990" s="32" t="s">
        <v>102</v>
      </c>
      <c r="L3990" s="32" t="s">
        <v>10417</v>
      </c>
      <c r="N3990" s="24">
        <v>1247.075</v>
      </c>
      <c r="O3990" s="24">
        <v>880.115</v>
      </c>
      <c r="P3990" s="32" t="s">
        <v>708</v>
      </c>
      <c r="Q3990" s="43" t="s">
        <v>709</v>
      </c>
      <c r="R3990" s="43" t="s">
        <v>78</v>
      </c>
      <c r="S3990" s="47">
        <v>6</v>
      </c>
    </row>
    <row r="3991" spans="1:19" ht="12.75">
      <c r="A3991" s="22" t="s">
        <v>60</v>
      </c>
      <c r="B3991" s="22" t="s">
        <v>10418</v>
      </c>
      <c r="C3991" s="22" t="s">
        <v>64</v>
      </c>
      <c r="D3991" s="22" t="s">
        <v>61</v>
      </c>
      <c r="E3991" s="22" t="s">
        <v>10419</v>
      </c>
      <c r="F3991" s="31">
        <v>42942.424305555556</v>
      </c>
      <c r="G3991" s="31">
        <v>42944</v>
      </c>
      <c r="H3991" s="31">
        <v>43309</v>
      </c>
      <c r="I3991" s="31">
        <v>42972</v>
      </c>
      <c r="J3991" s="22" t="s">
        <v>73</v>
      </c>
      <c r="K3991" s="32" t="s">
        <v>74</v>
      </c>
      <c r="L3991" s="32" t="s">
        <v>10420</v>
      </c>
      <c r="N3991" s="24">
        <v>276.91000000000003</v>
      </c>
      <c r="O3991" s="24">
        <v>0</v>
      </c>
      <c r="P3991" s="32" t="s">
        <v>10421</v>
      </c>
      <c r="Q3991" s="43" t="s">
        <v>10422</v>
      </c>
      <c r="R3991" s="43" t="s">
        <v>78</v>
      </c>
      <c r="S3991" s="47">
        <v>5</v>
      </c>
    </row>
    <row r="3992" spans="1:19" ht="12.75">
      <c r="A3992" s="22" t="s">
        <v>60</v>
      </c>
      <c r="B3992" s="22" t="s">
        <v>10418</v>
      </c>
      <c r="C3992" s="22" t="s">
        <v>64</v>
      </c>
      <c r="D3992" s="22" t="s">
        <v>61</v>
      </c>
      <c r="E3992" s="22" t="s">
        <v>10423</v>
      </c>
      <c r="F3992" s="31">
        <v>42928.604942129627</v>
      </c>
      <c r="G3992" s="31">
        <v>42928</v>
      </c>
      <c r="H3992" s="31">
        <v>43293</v>
      </c>
      <c r="I3992" s="31">
        <v>42958</v>
      </c>
      <c r="J3992" s="22" t="s">
        <v>73</v>
      </c>
      <c r="K3992" s="32" t="s">
        <v>74</v>
      </c>
      <c r="L3992" s="32" t="s">
        <v>10424</v>
      </c>
      <c r="N3992" s="24">
        <v>5774.3850000000002</v>
      </c>
      <c r="O3992" s="24">
        <v>0</v>
      </c>
      <c r="P3992" s="32" t="s">
        <v>708</v>
      </c>
      <c r="Q3992" s="43" t="s">
        <v>709</v>
      </c>
      <c r="R3992" s="43" t="s">
        <v>78</v>
      </c>
      <c r="S3992" s="47">
        <v>5</v>
      </c>
    </row>
    <row r="3993" spans="1:19" ht="12.75">
      <c r="A3993" s="22" t="s">
        <v>60</v>
      </c>
      <c r="B3993" s="22" t="s">
        <v>10418</v>
      </c>
      <c r="C3993" s="22" t="s">
        <v>64</v>
      </c>
      <c r="D3993" s="22" t="s">
        <v>61</v>
      </c>
      <c r="E3993" s="22" t="s">
        <v>10425</v>
      </c>
      <c r="F3993" s="31">
        <v>42942.415891203702</v>
      </c>
      <c r="G3993" s="31">
        <v>42944</v>
      </c>
      <c r="H3993" s="31">
        <v>43309</v>
      </c>
      <c r="I3993" s="31">
        <v>42972</v>
      </c>
      <c r="J3993" s="22" t="s">
        <v>73</v>
      </c>
      <c r="K3993" s="32" t="s">
        <v>74</v>
      </c>
      <c r="L3993" s="32" t="s">
        <v>10426</v>
      </c>
      <c r="N3993" s="24">
        <v>7311.64</v>
      </c>
      <c r="O3993" s="24">
        <v>0</v>
      </c>
      <c r="P3993" s="32" t="s">
        <v>109</v>
      </c>
      <c r="Q3993" s="43" t="s">
        <v>110</v>
      </c>
      <c r="R3993" s="43" t="s">
        <v>78</v>
      </c>
      <c r="S3993" s="47">
        <v>5</v>
      </c>
    </row>
    <row r="3994" spans="1:19" ht="12.75">
      <c r="A3994" s="22" t="s">
        <v>60</v>
      </c>
      <c r="B3994" s="22" t="s">
        <v>10427</v>
      </c>
      <c r="C3994" s="22" t="s">
        <v>65</v>
      </c>
      <c r="D3994" s="22" t="s">
        <v>61</v>
      </c>
      <c r="E3994" s="22" t="s">
        <v>10428</v>
      </c>
      <c r="F3994" s="31">
        <v>42935.553518518514</v>
      </c>
      <c r="G3994" s="31">
        <v>42937</v>
      </c>
      <c r="H3994" s="31">
        <v>43302</v>
      </c>
      <c r="I3994" s="31">
        <v>42965</v>
      </c>
      <c r="J3994" s="22" t="s">
        <v>107</v>
      </c>
      <c r="K3994" s="32" t="s">
        <v>140</v>
      </c>
      <c r="L3994" s="32" t="s">
        <v>10429</v>
      </c>
      <c r="M3994" s="32" t="s">
        <v>10430</v>
      </c>
      <c r="N3994" s="24">
        <v>333.64</v>
      </c>
      <c r="O3994" s="24">
        <v>333.64</v>
      </c>
      <c r="P3994" s="32" t="s">
        <v>191</v>
      </c>
      <c r="Q3994" s="43" t="s">
        <v>192</v>
      </c>
      <c r="R3994" s="43" t="s">
        <v>78</v>
      </c>
      <c r="S3994" s="47">
        <v>1</v>
      </c>
    </row>
    <row r="3995" spans="1:19" ht="12.75">
      <c r="A3995" s="22" t="s">
        <v>60</v>
      </c>
      <c r="B3995" s="22" t="s">
        <v>10431</v>
      </c>
      <c r="C3995" s="22" t="s">
        <v>65</v>
      </c>
      <c r="D3995" s="22" t="s">
        <v>61</v>
      </c>
      <c r="E3995" s="22" t="s">
        <v>10432</v>
      </c>
      <c r="F3995" s="31">
        <v>42923.67224537037</v>
      </c>
      <c r="G3995" s="31">
        <v>42923</v>
      </c>
      <c r="H3995" s="31">
        <v>43288</v>
      </c>
      <c r="I3995" s="31">
        <v>42953</v>
      </c>
      <c r="J3995" s="22" t="s">
        <v>73</v>
      </c>
      <c r="K3995" s="32" t="s">
        <v>211</v>
      </c>
      <c r="N3995" s="24">
        <v>2581.34</v>
      </c>
      <c r="O3995" s="24">
        <v>0</v>
      </c>
      <c r="P3995" s="32" t="s">
        <v>1215</v>
      </c>
      <c r="Q3995" s="43" t="s">
        <v>1216</v>
      </c>
      <c r="R3995" s="43" t="s">
        <v>78</v>
      </c>
      <c r="S3995" s="47">
        <v>5</v>
      </c>
    </row>
    <row r="3996" spans="1:19" ht="12.75">
      <c r="A3996" s="22" t="s">
        <v>60</v>
      </c>
      <c r="B3996" s="22" t="s">
        <v>10433</v>
      </c>
      <c r="C3996" s="22" t="s">
        <v>65</v>
      </c>
      <c r="D3996" s="22" t="s">
        <v>61</v>
      </c>
      <c r="E3996" s="22" t="s">
        <v>10434</v>
      </c>
      <c r="F3996" s="31">
        <v>42934.410393518519</v>
      </c>
      <c r="G3996" s="31">
        <v>42935</v>
      </c>
      <c r="H3996" s="31">
        <v>43300</v>
      </c>
      <c r="I3996" s="31">
        <v>42964.40924768518</v>
      </c>
      <c r="J3996" s="22" t="s">
        <v>107</v>
      </c>
      <c r="K3996" s="32" t="s">
        <v>74</v>
      </c>
      <c r="L3996" s="32" t="s">
        <v>10435</v>
      </c>
      <c r="N3996" s="24">
        <v>0</v>
      </c>
      <c r="O3996" s="24">
        <v>0</v>
      </c>
      <c r="P3996" s="32" t="s">
        <v>1285</v>
      </c>
      <c r="Q3996" s="43" t="s">
        <v>1286</v>
      </c>
      <c r="R3996" s="43" t="s">
        <v>78</v>
      </c>
      <c r="S3996" s="47">
        <v>1</v>
      </c>
    </row>
    <row r="3997" spans="1:19" ht="12.75">
      <c r="A3997" s="22" t="s">
        <v>60</v>
      </c>
      <c r="B3997" s="22" t="s">
        <v>10427</v>
      </c>
      <c r="C3997" s="22" t="s">
        <v>65</v>
      </c>
      <c r="D3997" s="22" t="s">
        <v>61</v>
      </c>
      <c r="E3997" s="22" t="s">
        <v>10436</v>
      </c>
      <c r="F3997" s="31">
        <v>42929.417511574073</v>
      </c>
      <c r="G3997" s="31">
        <v>42947</v>
      </c>
      <c r="H3997" s="31">
        <v>43312</v>
      </c>
      <c r="I3997" s="31">
        <v>42959</v>
      </c>
      <c r="J3997" s="22" t="s">
        <v>73</v>
      </c>
      <c r="K3997" s="32" t="s">
        <v>74</v>
      </c>
      <c r="L3997" s="32" t="s">
        <v>10437</v>
      </c>
      <c r="N3997" s="24">
        <v>0</v>
      </c>
      <c r="O3997" s="24">
        <v>0</v>
      </c>
      <c r="P3997" s="32" t="s">
        <v>708</v>
      </c>
      <c r="Q3997" s="43" t="s">
        <v>709</v>
      </c>
      <c r="R3997" s="43" t="s">
        <v>78</v>
      </c>
      <c r="S3997" s="47">
        <v>5</v>
      </c>
    </row>
    <row r="3998" spans="1:19" ht="12.75">
      <c r="A3998" s="22" t="s">
        <v>60</v>
      </c>
      <c r="B3998" s="22" t="s">
        <v>10438</v>
      </c>
      <c r="C3998" s="22" t="s">
        <v>65</v>
      </c>
      <c r="D3998" s="22" t="s">
        <v>61</v>
      </c>
      <c r="E3998" s="22" t="s">
        <v>10439</v>
      </c>
      <c r="F3998" s="31">
        <v>42919.490798611107</v>
      </c>
      <c r="G3998" s="31">
        <v>42944</v>
      </c>
      <c r="H3998" s="31">
        <v>43309</v>
      </c>
      <c r="I3998" s="31">
        <v>42949.489999999998</v>
      </c>
      <c r="J3998" s="22" t="s">
        <v>73</v>
      </c>
      <c r="K3998" s="32" t="s">
        <v>121</v>
      </c>
      <c r="L3998" s="32" t="s">
        <v>10440</v>
      </c>
      <c r="N3998" s="24">
        <v>763.52</v>
      </c>
      <c r="O3998" s="24">
        <v>763.52</v>
      </c>
      <c r="P3998" s="32" t="s">
        <v>10441</v>
      </c>
      <c r="Q3998" s="43" t="s">
        <v>10442</v>
      </c>
      <c r="R3998" s="43" t="s">
        <v>78</v>
      </c>
      <c r="S3998" s="47">
        <v>5</v>
      </c>
    </row>
    <row r="3999" spans="1:19" ht="12.75">
      <c r="A3999" s="22" t="s">
        <v>60</v>
      </c>
      <c r="B3999" s="22" t="s">
        <v>10443</v>
      </c>
      <c r="C3999" s="22" t="s">
        <v>65</v>
      </c>
      <c r="D3999" s="22" t="s">
        <v>61</v>
      </c>
      <c r="E3999" s="22" t="s">
        <v>10444</v>
      </c>
      <c r="F3999" s="31">
        <v>42920.614756944444</v>
      </c>
      <c r="G3999" s="31">
        <v>42920</v>
      </c>
      <c r="H3999" s="31">
        <v>43285</v>
      </c>
      <c r="I3999" s="31">
        <v>42950</v>
      </c>
      <c r="J3999" s="22" t="s">
        <v>73</v>
      </c>
      <c r="K3999" s="32" t="s">
        <v>74</v>
      </c>
      <c r="L3999" s="32" t="s">
        <v>10445</v>
      </c>
      <c r="N3999" s="24">
        <v>11403.57</v>
      </c>
      <c r="O3999" s="24">
        <v>0</v>
      </c>
      <c r="P3999" s="32" t="s">
        <v>431</v>
      </c>
      <c r="Q3999" s="43" t="s">
        <v>432</v>
      </c>
      <c r="R3999" s="43" t="s">
        <v>78</v>
      </c>
      <c r="S3999" s="47">
        <v>5</v>
      </c>
    </row>
    <row r="4000" spans="1:19" ht="12.75">
      <c r="A4000" s="22" t="s">
        <v>60</v>
      </c>
      <c r="B4000" s="22" t="s">
        <v>10427</v>
      </c>
      <c r="C4000" s="22" t="s">
        <v>65</v>
      </c>
      <c r="D4000" s="22" t="s">
        <v>61</v>
      </c>
      <c r="E4000" s="22" t="s">
        <v>10446</v>
      </c>
      <c r="F4000" s="31">
        <v>42926.361921296295</v>
      </c>
      <c r="G4000" s="31">
        <v>42945</v>
      </c>
      <c r="H4000" s="31">
        <v>43310</v>
      </c>
      <c r="I4000" s="31">
        <v>42956</v>
      </c>
      <c r="J4000" s="22" t="s">
        <v>73</v>
      </c>
      <c r="K4000" s="32" t="s">
        <v>74</v>
      </c>
      <c r="L4000" s="32" t="s">
        <v>10447</v>
      </c>
      <c r="N4000" s="24">
        <v>1677.13</v>
      </c>
      <c r="O4000" s="24">
        <v>0</v>
      </c>
      <c r="P4000" s="32" t="s">
        <v>1558</v>
      </c>
      <c r="Q4000" s="43" t="s">
        <v>1559</v>
      </c>
      <c r="R4000" s="43" t="s">
        <v>78</v>
      </c>
      <c r="S4000" s="47">
        <v>5</v>
      </c>
    </row>
    <row r="4001" spans="1:19" ht="12.75">
      <c r="A4001" s="22" t="s">
        <v>60</v>
      </c>
      <c r="B4001" s="22" t="s">
        <v>10448</v>
      </c>
      <c r="C4001" s="22" t="s">
        <v>65</v>
      </c>
      <c r="D4001" s="22" t="s">
        <v>61</v>
      </c>
      <c r="E4001" s="22" t="s">
        <v>10449</v>
      </c>
      <c r="F4001" s="31">
        <v>42935.377696759257</v>
      </c>
      <c r="G4001" s="31">
        <v>42948</v>
      </c>
      <c r="H4001" s="31">
        <v>43313</v>
      </c>
      <c r="I4001" s="31">
        <v>42965</v>
      </c>
      <c r="J4001" s="22" t="s">
        <v>73</v>
      </c>
      <c r="K4001" s="32" t="s">
        <v>140</v>
      </c>
      <c r="L4001" s="32" t="s">
        <v>10450</v>
      </c>
      <c r="M4001" s="32" t="s">
        <v>10451</v>
      </c>
      <c r="N4001" s="24">
        <v>3251.7532999999999</v>
      </c>
      <c r="O4001" s="24">
        <v>2709.32</v>
      </c>
      <c r="P4001" s="32" t="s">
        <v>943</v>
      </c>
      <c r="Q4001" s="43" t="s">
        <v>944</v>
      </c>
      <c r="R4001" s="43" t="s">
        <v>78</v>
      </c>
      <c r="S4001" s="47">
        <v>5</v>
      </c>
    </row>
    <row r="4002" spans="1:19" ht="12.75">
      <c r="A4002" s="22" t="s">
        <v>60</v>
      </c>
      <c r="B4002" s="22" t="s">
        <v>10452</v>
      </c>
      <c r="C4002" s="22" t="s">
        <v>65</v>
      </c>
      <c r="D4002" s="22" t="s">
        <v>61</v>
      </c>
      <c r="E4002" s="22" t="s">
        <v>10453</v>
      </c>
      <c r="F4002" s="31">
        <v>42919.537430555552</v>
      </c>
      <c r="G4002" s="31">
        <v>42926</v>
      </c>
      <c r="H4002" s="31">
        <v>43291</v>
      </c>
      <c r="I4002" s="31">
        <v>42949</v>
      </c>
      <c r="J4002" s="22" t="s">
        <v>73</v>
      </c>
      <c r="K4002" s="32" t="s">
        <v>74</v>
      </c>
      <c r="L4002" s="32" t="s">
        <v>10454</v>
      </c>
      <c r="N4002" s="24">
        <v>0</v>
      </c>
      <c r="O4002" s="24">
        <v>0</v>
      </c>
      <c r="P4002" s="32" t="s">
        <v>634</v>
      </c>
      <c r="Q4002" s="43" t="s">
        <v>635</v>
      </c>
      <c r="R4002" s="43" t="s">
        <v>78</v>
      </c>
      <c r="S4002" s="47">
        <v>6</v>
      </c>
    </row>
    <row r="4003" spans="1:19" ht="12.75">
      <c r="A4003" s="22" t="s">
        <v>60</v>
      </c>
      <c r="B4003" s="22" t="s">
        <v>10455</v>
      </c>
      <c r="C4003" s="22" t="s">
        <v>65</v>
      </c>
      <c r="D4003" s="22" t="s">
        <v>61</v>
      </c>
      <c r="E4003" s="22" t="s">
        <v>10456</v>
      </c>
      <c r="F4003" s="31">
        <v>42920.706064814811</v>
      </c>
      <c r="G4003" s="31">
        <v>42947</v>
      </c>
      <c r="H4003" s="31">
        <v>43312</v>
      </c>
      <c r="I4003" s="31">
        <v>42950</v>
      </c>
      <c r="J4003" s="22" t="s">
        <v>73</v>
      </c>
      <c r="K4003" s="32" t="s">
        <v>74</v>
      </c>
      <c r="L4003" s="32" t="s">
        <v>10457</v>
      </c>
      <c r="N4003" s="24">
        <v>0</v>
      </c>
      <c r="O4003" s="24">
        <v>0</v>
      </c>
      <c r="P4003" s="32" t="s">
        <v>10458</v>
      </c>
      <c r="Q4003" s="43" t="s">
        <v>10459</v>
      </c>
      <c r="R4003" s="43" t="s">
        <v>78</v>
      </c>
      <c r="S4003" s="47">
        <v>4</v>
      </c>
    </row>
    <row r="4004" spans="1:19" ht="12.75">
      <c r="A4004" s="22" t="s">
        <v>60</v>
      </c>
      <c r="B4004" s="22" t="s">
        <v>10460</v>
      </c>
      <c r="C4004" s="22" t="s">
        <v>65</v>
      </c>
      <c r="D4004" s="22" t="s">
        <v>61</v>
      </c>
      <c r="E4004" s="22" t="s">
        <v>10461</v>
      </c>
      <c r="F4004" s="31">
        <v>42927.587743055556</v>
      </c>
      <c r="G4004" s="31">
        <v>42927</v>
      </c>
      <c r="H4004" s="31">
        <v>43292</v>
      </c>
      <c r="I4004" s="31">
        <v>42957.586076388885</v>
      </c>
      <c r="J4004" s="22" t="s">
        <v>73</v>
      </c>
      <c r="K4004" s="32" t="s">
        <v>74</v>
      </c>
      <c r="L4004" s="32" t="s">
        <v>10462</v>
      </c>
      <c r="N4004" s="24">
        <v>584.11</v>
      </c>
      <c r="O4004" s="24">
        <v>0</v>
      </c>
      <c r="P4004" s="32" t="s">
        <v>109</v>
      </c>
      <c r="Q4004" s="43" t="s">
        <v>110</v>
      </c>
      <c r="R4004" s="43" t="s">
        <v>78</v>
      </c>
      <c r="S4004" s="47">
        <v>3</v>
      </c>
    </row>
    <row r="4005" spans="1:19" ht="12.75">
      <c r="A4005" s="22" t="s">
        <v>60</v>
      </c>
      <c r="B4005" s="22" t="s">
        <v>10427</v>
      </c>
      <c r="C4005" s="22" t="s">
        <v>65</v>
      </c>
      <c r="D4005" s="22" t="s">
        <v>61</v>
      </c>
      <c r="E4005" s="22" t="s">
        <v>10463</v>
      </c>
      <c r="F4005" s="31">
        <v>42922.50331018518</v>
      </c>
      <c r="G4005" s="31">
        <v>42922</v>
      </c>
      <c r="H4005" s="31">
        <v>43287</v>
      </c>
      <c r="I4005" s="31">
        <v>42952</v>
      </c>
      <c r="J4005" s="22" t="s">
        <v>73</v>
      </c>
      <c r="K4005" s="32" t="s">
        <v>102</v>
      </c>
      <c r="L4005" s="32" t="s">
        <v>10464</v>
      </c>
      <c r="N4005" s="24">
        <v>328.43</v>
      </c>
      <c r="O4005" s="24">
        <v>356.86</v>
      </c>
      <c r="P4005" s="32" t="s">
        <v>10465</v>
      </c>
      <c r="Q4005" s="43" t="s">
        <v>10466</v>
      </c>
      <c r="R4005" s="43" t="s">
        <v>78</v>
      </c>
      <c r="S4005" s="47">
        <v>5</v>
      </c>
    </row>
    <row r="4006" spans="1:19" ht="12.75">
      <c r="A4006" s="22" t="s">
        <v>60</v>
      </c>
      <c r="B4006" s="22" t="s">
        <v>10467</v>
      </c>
      <c r="C4006" s="22" t="s">
        <v>65</v>
      </c>
      <c r="D4006" s="22" t="s">
        <v>61</v>
      </c>
      <c r="E4006" s="22" t="s">
        <v>10468</v>
      </c>
      <c r="F4006" s="31">
        <v>42936.500185185185</v>
      </c>
      <c r="G4006" s="31">
        <v>42944</v>
      </c>
      <c r="H4006" s="31">
        <v>43309</v>
      </c>
      <c r="I4006" s="31">
        <v>42966</v>
      </c>
      <c r="J4006" s="22" t="s">
        <v>73</v>
      </c>
      <c r="K4006" s="32" t="s">
        <v>74</v>
      </c>
      <c r="L4006" s="32" t="s">
        <v>10469</v>
      </c>
      <c r="N4006" s="24">
        <v>445.69</v>
      </c>
      <c r="O4006" s="24">
        <v>0</v>
      </c>
      <c r="P4006" s="32" t="s">
        <v>3207</v>
      </c>
      <c r="Q4006" s="43" t="s">
        <v>3208</v>
      </c>
      <c r="R4006" s="43" t="s">
        <v>111</v>
      </c>
      <c r="S4006" s="47">
        <v>5</v>
      </c>
    </row>
    <row r="4007" spans="1:19" ht="12.75">
      <c r="A4007" s="22" t="s">
        <v>60</v>
      </c>
      <c r="B4007" s="22" t="s">
        <v>10470</v>
      </c>
      <c r="C4007" s="22" t="s">
        <v>65</v>
      </c>
      <c r="D4007" s="22" t="s">
        <v>61</v>
      </c>
      <c r="E4007" s="22" t="s">
        <v>10471</v>
      </c>
      <c r="F4007" s="31">
        <v>42926.663368055553</v>
      </c>
      <c r="G4007" s="31">
        <v>42939</v>
      </c>
      <c r="H4007" s="31">
        <v>43304</v>
      </c>
      <c r="I4007" s="31">
        <v>42956</v>
      </c>
      <c r="J4007" s="22" t="s">
        <v>107</v>
      </c>
      <c r="K4007" s="32" t="s">
        <v>140</v>
      </c>
      <c r="L4007" s="32" t="s">
        <v>10472</v>
      </c>
      <c r="M4007" s="32" t="s">
        <v>10473</v>
      </c>
      <c r="N4007" s="24">
        <v>-278.93</v>
      </c>
      <c r="O4007" s="24">
        <v>-278.93</v>
      </c>
      <c r="P4007" s="32" t="s">
        <v>9432</v>
      </c>
      <c r="Q4007" s="43" t="s">
        <v>9433</v>
      </c>
      <c r="R4007" s="43" t="s">
        <v>78</v>
      </c>
      <c r="S4007" s="47">
        <v>1</v>
      </c>
    </row>
    <row r="4008" spans="1:19" ht="12.75">
      <c r="A4008" s="22" t="s">
        <v>60</v>
      </c>
      <c r="B4008" s="22" t="s">
        <v>10474</v>
      </c>
      <c r="C4008" s="22" t="s">
        <v>65</v>
      </c>
      <c r="D4008" s="22" t="s">
        <v>61</v>
      </c>
      <c r="E4008" s="22" t="s">
        <v>10475</v>
      </c>
      <c r="F4008" s="31">
        <v>42920.595231481479</v>
      </c>
      <c r="G4008" s="31">
        <v>42943</v>
      </c>
      <c r="H4008" s="31">
        <v>43308</v>
      </c>
      <c r="I4008" s="31">
        <v>42950</v>
      </c>
      <c r="J4008" s="22" t="s">
        <v>73</v>
      </c>
      <c r="K4008" s="32" t="s">
        <v>74</v>
      </c>
      <c r="L4008" s="32" t="s">
        <v>10476</v>
      </c>
      <c r="N4008" s="24">
        <v>3148.3265999999999</v>
      </c>
      <c r="O4008" s="24">
        <v>0</v>
      </c>
      <c r="P4008" s="32" t="s">
        <v>10477</v>
      </c>
      <c r="Q4008" s="43" t="s">
        <v>10478</v>
      </c>
      <c r="R4008" s="43" t="s">
        <v>78</v>
      </c>
      <c r="S4008" s="47">
        <v>4</v>
      </c>
    </row>
    <row r="4009" spans="1:19" ht="12.75">
      <c r="A4009" s="22" t="s">
        <v>60</v>
      </c>
      <c r="B4009" s="22" t="s">
        <v>10470</v>
      </c>
      <c r="C4009" s="22" t="s">
        <v>65</v>
      </c>
      <c r="D4009" s="22" t="s">
        <v>61</v>
      </c>
      <c r="E4009" s="22" t="s">
        <v>10479</v>
      </c>
      <c r="F4009" s="31">
        <v>42923.363912037035</v>
      </c>
      <c r="G4009" s="31">
        <v>42958</v>
      </c>
      <c r="H4009" s="31">
        <v>43323</v>
      </c>
      <c r="I4009" s="31">
        <v>42953</v>
      </c>
      <c r="J4009" s="22" t="s">
        <v>73</v>
      </c>
      <c r="K4009" s="32" t="s">
        <v>121</v>
      </c>
      <c r="L4009" s="32" t="s">
        <v>10480</v>
      </c>
      <c r="N4009" s="24">
        <v>887.49</v>
      </c>
      <c r="O4009" s="24">
        <v>1051.70</v>
      </c>
      <c r="P4009" s="32" t="s">
        <v>336</v>
      </c>
      <c r="Q4009" s="43" t="s">
        <v>337</v>
      </c>
      <c r="R4009" s="43" t="s">
        <v>78</v>
      </c>
      <c r="S4009" s="47">
        <v>5</v>
      </c>
    </row>
    <row r="4010" spans="1:19" ht="12.75">
      <c r="A4010" s="22" t="s">
        <v>60</v>
      </c>
      <c r="B4010" s="22" t="s">
        <v>10448</v>
      </c>
      <c r="C4010" s="22" t="s">
        <v>65</v>
      </c>
      <c r="D4010" s="22" t="s">
        <v>61</v>
      </c>
      <c r="E4010" s="22" t="s">
        <v>10481</v>
      </c>
      <c r="F4010" s="31">
        <v>42943.487638888888</v>
      </c>
      <c r="G4010" s="31">
        <v>42943</v>
      </c>
      <c r="H4010" s="31">
        <v>43313</v>
      </c>
      <c r="I4010" s="31">
        <v>42973</v>
      </c>
      <c r="J4010" s="22" t="s">
        <v>73</v>
      </c>
      <c r="K4010" s="32" t="s">
        <v>74</v>
      </c>
      <c r="L4010" s="32" t="s">
        <v>10482</v>
      </c>
      <c r="N4010" s="24">
        <v>3388.20</v>
      </c>
      <c r="O4010" s="24">
        <v>0</v>
      </c>
      <c r="P4010" s="32" t="s">
        <v>5705</v>
      </c>
      <c r="Q4010" s="43" t="s">
        <v>5706</v>
      </c>
      <c r="R4010" s="43" t="s">
        <v>78</v>
      </c>
      <c r="S4010" s="47">
        <v>5</v>
      </c>
    </row>
    <row r="4011" spans="1:19" ht="12.75">
      <c r="A4011" s="22" t="s">
        <v>60</v>
      </c>
      <c r="B4011" s="22" t="s">
        <v>10474</v>
      </c>
      <c r="C4011" s="22" t="s">
        <v>65</v>
      </c>
      <c r="D4011" s="22" t="s">
        <v>61</v>
      </c>
      <c r="E4011" s="22" t="s">
        <v>10483</v>
      </c>
      <c r="F4011" s="31">
        <v>42928.65388888889</v>
      </c>
      <c r="G4011" s="31">
        <v>42928</v>
      </c>
      <c r="H4011" s="31">
        <v>43293</v>
      </c>
      <c r="I4011" s="31">
        <v>42958</v>
      </c>
      <c r="J4011" s="22" t="s">
        <v>73</v>
      </c>
      <c r="K4011" s="32" t="s">
        <v>102</v>
      </c>
      <c r="L4011" s="32" t="s">
        <v>10484</v>
      </c>
      <c r="N4011" s="24">
        <v>348.27</v>
      </c>
      <c r="O4011" s="24">
        <v>356.86</v>
      </c>
      <c r="P4011" s="32" t="s">
        <v>10485</v>
      </c>
      <c r="Q4011" s="43" t="s">
        <v>10486</v>
      </c>
      <c r="R4011" s="43" t="s">
        <v>78</v>
      </c>
      <c r="S4011" s="47">
        <v>5</v>
      </c>
    </row>
    <row r="4012" spans="1:19" ht="12.75">
      <c r="A4012" s="22" t="s">
        <v>60</v>
      </c>
      <c r="B4012" s="22" t="s">
        <v>10427</v>
      </c>
      <c r="C4012" s="22" t="s">
        <v>65</v>
      </c>
      <c r="D4012" s="22" t="s">
        <v>61</v>
      </c>
      <c r="E4012" s="22" t="s">
        <v>10487</v>
      </c>
      <c r="F4012" s="31">
        <v>42940.52612268518</v>
      </c>
      <c r="G4012" s="31">
        <v>42940</v>
      </c>
      <c r="H4012" s="31">
        <v>43305</v>
      </c>
      <c r="I4012" s="31">
        <v>42970</v>
      </c>
      <c r="J4012" s="22" t="s">
        <v>73</v>
      </c>
      <c r="K4012" s="32" t="s">
        <v>74</v>
      </c>
      <c r="L4012" s="32" t="s">
        <v>10488</v>
      </c>
      <c r="N4012" s="24">
        <v>2394.4032999999999</v>
      </c>
      <c r="O4012" s="24">
        <v>0</v>
      </c>
      <c r="P4012" s="32" t="s">
        <v>4385</v>
      </c>
      <c r="Q4012" s="43" t="s">
        <v>4386</v>
      </c>
      <c r="R4012" s="43" t="s">
        <v>78</v>
      </c>
      <c r="S4012" s="47">
        <v>5</v>
      </c>
    </row>
    <row r="4013" spans="1:19" ht="12.75">
      <c r="A4013" s="22" t="s">
        <v>60</v>
      </c>
      <c r="B4013" s="22" t="s">
        <v>10433</v>
      </c>
      <c r="C4013" s="22" t="s">
        <v>65</v>
      </c>
      <c r="D4013" s="22" t="s">
        <v>61</v>
      </c>
      <c r="E4013" s="22" t="s">
        <v>10489</v>
      </c>
      <c r="F4013" s="31">
        <v>42941.568252314813</v>
      </c>
      <c r="G4013" s="31">
        <v>42973</v>
      </c>
      <c r="H4013" s="31">
        <v>43338</v>
      </c>
      <c r="I4013" s="31">
        <v>42971.565775462965</v>
      </c>
      <c r="J4013" s="22" t="s">
        <v>73</v>
      </c>
      <c r="K4013" s="32" t="s">
        <v>102</v>
      </c>
      <c r="L4013" s="32" t="s">
        <v>10490</v>
      </c>
      <c r="N4013" s="24">
        <v>814.325</v>
      </c>
      <c r="O4013" s="24">
        <v>988.78</v>
      </c>
      <c r="P4013" s="32" t="s">
        <v>10491</v>
      </c>
      <c r="Q4013" s="43" t="s">
        <v>10492</v>
      </c>
      <c r="R4013" s="43" t="s">
        <v>78</v>
      </c>
      <c r="S4013" s="47">
        <v>5</v>
      </c>
    </row>
    <row r="4014" spans="1:19" ht="12.75">
      <c r="A4014" s="22" t="s">
        <v>60</v>
      </c>
      <c r="B4014" s="22" t="s">
        <v>10467</v>
      </c>
      <c r="C4014" s="22" t="s">
        <v>65</v>
      </c>
      <c r="D4014" s="22" t="s">
        <v>61</v>
      </c>
      <c r="E4014" s="22" t="s">
        <v>10493</v>
      </c>
      <c r="F4014" s="31">
        <v>42947.424027777779</v>
      </c>
      <c r="G4014" s="31">
        <v>42947</v>
      </c>
      <c r="H4014" s="31">
        <v>43312</v>
      </c>
      <c r="I4014" s="31">
        <v>42977</v>
      </c>
      <c r="J4014" s="22" t="s">
        <v>73</v>
      </c>
      <c r="K4014" s="32" t="s">
        <v>74</v>
      </c>
      <c r="L4014" s="32" t="s">
        <v>10494</v>
      </c>
      <c r="N4014" s="24">
        <v>0</v>
      </c>
      <c r="O4014" s="24">
        <v>0</v>
      </c>
      <c r="P4014" s="32" t="s">
        <v>248</v>
      </c>
      <c r="Q4014" s="43" t="s">
        <v>249</v>
      </c>
      <c r="R4014" s="43" t="s">
        <v>78</v>
      </c>
      <c r="S4014" s="47">
        <v>5</v>
      </c>
    </row>
    <row r="4015" spans="1:19" ht="12.75">
      <c r="A4015" s="22" t="s">
        <v>60</v>
      </c>
      <c r="B4015" s="22" t="s">
        <v>10427</v>
      </c>
      <c r="C4015" s="22" t="s">
        <v>65</v>
      </c>
      <c r="D4015" s="22" t="s">
        <v>61</v>
      </c>
      <c r="E4015" s="22" t="s">
        <v>10495</v>
      </c>
      <c r="F4015" s="31">
        <v>42944.504293981481</v>
      </c>
      <c r="G4015" s="31">
        <v>42977</v>
      </c>
      <c r="H4015" s="31">
        <v>43342</v>
      </c>
      <c r="I4015" s="31">
        <v>42974</v>
      </c>
      <c r="J4015" s="22" t="s">
        <v>73</v>
      </c>
      <c r="K4015" s="32" t="s">
        <v>102</v>
      </c>
      <c r="L4015" s="32" t="s">
        <v>10496</v>
      </c>
      <c r="N4015" s="24">
        <v>1599.1515999999999</v>
      </c>
      <c r="O4015" s="24">
        <v>1172.0999999999999</v>
      </c>
      <c r="P4015" s="32" t="s">
        <v>271</v>
      </c>
      <c r="Q4015" s="43" t="s">
        <v>272</v>
      </c>
      <c r="R4015" s="43" t="s">
        <v>78</v>
      </c>
      <c r="S4015" s="47">
        <v>5</v>
      </c>
    </row>
    <row r="4016" spans="1:19" ht="12.75">
      <c r="A4016" s="22" t="s">
        <v>60</v>
      </c>
      <c r="B4016" s="22" t="s">
        <v>10497</v>
      </c>
      <c r="C4016" s="22" t="s">
        <v>65</v>
      </c>
      <c r="D4016" s="22" t="s">
        <v>61</v>
      </c>
      <c r="E4016" s="22" t="s">
        <v>10498</v>
      </c>
      <c r="F4016" s="31">
        <v>42936.421759259254</v>
      </c>
      <c r="G4016" s="31">
        <v>42961</v>
      </c>
      <c r="H4016" s="31">
        <v>43326</v>
      </c>
      <c r="I4016" s="31">
        <v>42966</v>
      </c>
      <c r="J4016" s="22" t="s">
        <v>73</v>
      </c>
      <c r="K4016" s="32" t="s">
        <v>74</v>
      </c>
      <c r="L4016" s="32" t="s">
        <v>10499</v>
      </c>
      <c r="N4016" s="24">
        <v>0</v>
      </c>
      <c r="O4016" s="24">
        <v>0</v>
      </c>
      <c r="P4016" s="32" t="s">
        <v>398</v>
      </c>
      <c r="Q4016" s="43" t="s">
        <v>399</v>
      </c>
      <c r="R4016" s="43" t="s">
        <v>78</v>
      </c>
      <c r="S4016" s="47">
        <v>5</v>
      </c>
    </row>
    <row r="4017" spans="1:19" ht="12.75">
      <c r="A4017" s="22" t="s">
        <v>60</v>
      </c>
      <c r="B4017" s="22" t="s">
        <v>10433</v>
      </c>
      <c r="C4017" s="22" t="s">
        <v>65</v>
      </c>
      <c r="D4017" s="22" t="s">
        <v>61</v>
      </c>
      <c r="E4017" s="22" t="s">
        <v>10500</v>
      </c>
      <c r="F4017" s="31">
        <v>42927.887488425928</v>
      </c>
      <c r="G4017" s="31">
        <v>42969</v>
      </c>
      <c r="H4017" s="31">
        <v>43334</v>
      </c>
      <c r="I4017" s="31">
        <v>42957.881331018514</v>
      </c>
      <c r="J4017" s="22" t="s">
        <v>73</v>
      </c>
      <c r="K4017" s="32" t="s">
        <v>102</v>
      </c>
      <c r="L4017" s="32" t="s">
        <v>10501</v>
      </c>
      <c r="N4017" s="24">
        <v>7966.7700000000004</v>
      </c>
      <c r="O4017" s="24">
        <v>6944.1899999999996</v>
      </c>
      <c r="P4017" s="32" t="s">
        <v>2641</v>
      </c>
      <c r="Q4017" s="43" t="s">
        <v>2642</v>
      </c>
      <c r="R4017" s="43" t="s">
        <v>78</v>
      </c>
      <c r="S4017" s="47">
        <v>5</v>
      </c>
    </row>
    <row r="4018" spans="1:19" ht="12.75">
      <c r="A4018" s="22" t="s">
        <v>60</v>
      </c>
      <c r="B4018" s="22" t="s">
        <v>10448</v>
      </c>
      <c r="C4018" s="22" t="s">
        <v>65</v>
      </c>
      <c r="D4018" s="22" t="s">
        <v>61</v>
      </c>
      <c r="E4018" s="22" t="s">
        <v>10502</v>
      </c>
      <c r="F4018" s="31">
        <v>42935.704039351847</v>
      </c>
      <c r="G4018" s="31">
        <v>42808</v>
      </c>
      <c r="H4018" s="31">
        <v>43173</v>
      </c>
      <c r="I4018" s="31">
        <v>42965</v>
      </c>
      <c r="J4018" s="22" t="s">
        <v>306</v>
      </c>
      <c r="K4018" s="32" t="s">
        <v>140</v>
      </c>
      <c r="L4018" s="32" t="s">
        <v>10503</v>
      </c>
      <c r="M4018" s="32" t="s">
        <v>10504</v>
      </c>
      <c r="N4018" s="24">
        <v>-469.05</v>
      </c>
      <c r="O4018" s="24">
        <v>-469.05</v>
      </c>
      <c r="P4018" s="32" t="s">
        <v>256</v>
      </c>
      <c r="Q4018" s="43" t="s">
        <v>257</v>
      </c>
      <c r="R4018" s="43" t="s">
        <v>78</v>
      </c>
      <c r="S4018" s="47">
        <v>1</v>
      </c>
    </row>
    <row r="4019" spans="1:19" ht="12.75">
      <c r="A4019" s="22" t="s">
        <v>60</v>
      </c>
      <c r="B4019" s="22" t="s">
        <v>10448</v>
      </c>
      <c r="C4019" s="22" t="s">
        <v>65</v>
      </c>
      <c r="D4019" s="22" t="s">
        <v>61</v>
      </c>
      <c r="E4019" s="22" t="s">
        <v>10505</v>
      </c>
      <c r="F4019" s="31">
        <v>42942.449513888889</v>
      </c>
      <c r="G4019" s="31">
        <v>42942</v>
      </c>
      <c r="H4019" s="31">
        <v>43313</v>
      </c>
      <c r="I4019" s="31">
        <v>42972</v>
      </c>
      <c r="J4019" s="22" t="s">
        <v>73</v>
      </c>
      <c r="K4019" s="32" t="s">
        <v>140</v>
      </c>
      <c r="L4019" s="32" t="s">
        <v>10506</v>
      </c>
      <c r="M4019" s="32" t="s">
        <v>10507</v>
      </c>
      <c r="N4019" s="24">
        <v>376.81099999999998</v>
      </c>
      <c r="O4019" s="24">
        <v>292.65499999999997</v>
      </c>
      <c r="P4019" s="32" t="s">
        <v>256</v>
      </c>
      <c r="Q4019" s="43" t="s">
        <v>257</v>
      </c>
      <c r="R4019" s="43" t="s">
        <v>78</v>
      </c>
      <c r="S4019" s="47">
        <v>5</v>
      </c>
    </row>
    <row r="4020" spans="1:19" ht="12.75">
      <c r="A4020" s="22" t="s">
        <v>60</v>
      </c>
      <c r="B4020" s="22" t="s">
        <v>10427</v>
      </c>
      <c r="C4020" s="22" t="s">
        <v>65</v>
      </c>
      <c r="D4020" s="22" t="s">
        <v>61</v>
      </c>
      <c r="E4020" s="22" t="s">
        <v>10508</v>
      </c>
      <c r="F4020" s="31">
        <v>42947.390763888885</v>
      </c>
      <c r="G4020" s="31">
        <v>42973</v>
      </c>
      <c r="H4020" s="31">
        <v>43338</v>
      </c>
      <c r="I4020" s="31">
        <v>42977</v>
      </c>
      <c r="J4020" s="22" t="s">
        <v>73</v>
      </c>
      <c r="K4020" s="32" t="s">
        <v>74</v>
      </c>
      <c r="L4020" s="32" t="s">
        <v>10509</v>
      </c>
      <c r="N4020" s="24">
        <v>0</v>
      </c>
      <c r="O4020" s="24">
        <v>0</v>
      </c>
      <c r="P4020" s="32" t="s">
        <v>708</v>
      </c>
      <c r="Q4020" s="43" t="s">
        <v>709</v>
      </c>
      <c r="R4020" s="43" t="s">
        <v>78</v>
      </c>
      <c r="S4020" s="47">
        <v>5</v>
      </c>
    </row>
    <row r="4021" spans="1:19" ht="12.75">
      <c r="A4021" s="22" t="s">
        <v>60</v>
      </c>
      <c r="B4021" s="22" t="s">
        <v>10467</v>
      </c>
      <c r="C4021" s="22" t="s">
        <v>65</v>
      </c>
      <c r="D4021" s="22" t="s">
        <v>61</v>
      </c>
      <c r="E4021" s="22" t="s">
        <v>10510</v>
      </c>
      <c r="F4021" s="31">
        <v>42921.471874999996</v>
      </c>
      <c r="G4021" s="31">
        <v>42948</v>
      </c>
      <c r="H4021" s="31">
        <v>43313</v>
      </c>
      <c r="I4021" s="31">
        <v>42951</v>
      </c>
      <c r="J4021" s="22" t="s">
        <v>73</v>
      </c>
      <c r="K4021" s="32" t="s">
        <v>74</v>
      </c>
      <c r="L4021" s="32" t="s">
        <v>10511</v>
      </c>
      <c r="N4021" s="24">
        <v>6513.5450000000001</v>
      </c>
      <c r="O4021" s="24">
        <v>0</v>
      </c>
      <c r="P4021" s="32" t="s">
        <v>3849</v>
      </c>
      <c r="Q4021" s="43" t="s">
        <v>3850</v>
      </c>
      <c r="R4021" s="43" t="s">
        <v>78</v>
      </c>
      <c r="S4021" s="47">
        <v>5</v>
      </c>
    </row>
    <row r="4022" spans="1:19" ht="12.75">
      <c r="A4022" s="22" t="s">
        <v>60</v>
      </c>
      <c r="B4022" s="22" t="s">
        <v>10512</v>
      </c>
      <c r="C4022" s="22" t="s">
        <v>65</v>
      </c>
      <c r="D4022" s="22" t="s">
        <v>61</v>
      </c>
      <c r="E4022" s="22" t="s">
        <v>10513</v>
      </c>
      <c r="F4022" s="31">
        <v>42944.412418981483</v>
      </c>
      <c r="G4022" s="31">
        <v>42962</v>
      </c>
      <c r="H4022" s="31">
        <v>43327</v>
      </c>
      <c r="I4022" s="31">
        <v>42974</v>
      </c>
      <c r="J4022" s="22" t="s">
        <v>73</v>
      </c>
      <c r="K4022" s="32" t="s">
        <v>74</v>
      </c>
      <c r="L4022" s="32" t="s">
        <v>10514</v>
      </c>
      <c r="N4022" s="24">
        <v>804.085</v>
      </c>
      <c r="O4022" s="24">
        <v>0</v>
      </c>
      <c r="P4022" s="32" t="s">
        <v>10515</v>
      </c>
      <c r="Q4022" s="43" t="s">
        <v>10516</v>
      </c>
      <c r="R4022" s="43" t="s">
        <v>78</v>
      </c>
      <c r="S4022" s="47">
        <v>4</v>
      </c>
    </row>
    <row r="4023" spans="1:19" ht="12.75">
      <c r="A4023" s="22" t="s">
        <v>60</v>
      </c>
      <c r="B4023" s="22" t="s">
        <v>10517</v>
      </c>
      <c r="C4023" s="22" t="s">
        <v>65</v>
      </c>
      <c r="D4023" s="22" t="s">
        <v>61</v>
      </c>
      <c r="E4023" s="22" t="s">
        <v>10518</v>
      </c>
      <c r="F4023" s="31">
        <v>42947.605324074073</v>
      </c>
      <c r="G4023" s="31">
        <v>42984</v>
      </c>
      <c r="H4023" s="31">
        <v>43349</v>
      </c>
      <c r="I4023" s="31">
        <v>42977</v>
      </c>
      <c r="J4023" s="22" t="s">
        <v>73</v>
      </c>
      <c r="K4023" s="32" t="s">
        <v>102</v>
      </c>
      <c r="L4023" s="32" t="s">
        <v>10519</v>
      </c>
      <c r="N4023" s="24">
        <v>657.66</v>
      </c>
      <c r="O4023" s="24">
        <v>515.54999999999995</v>
      </c>
      <c r="P4023" s="32" t="s">
        <v>699</v>
      </c>
      <c r="Q4023" s="43" t="s">
        <v>700</v>
      </c>
      <c r="R4023" s="43" t="s">
        <v>78</v>
      </c>
      <c r="S4023" s="47">
        <v>4</v>
      </c>
    </row>
    <row r="4024" spans="1:19" ht="12.75">
      <c r="A4024" s="22" t="s">
        <v>60</v>
      </c>
      <c r="B4024" s="22" t="s">
        <v>10427</v>
      </c>
      <c r="C4024" s="22" t="s">
        <v>65</v>
      </c>
      <c r="D4024" s="22" t="s">
        <v>61</v>
      </c>
      <c r="E4024" s="22" t="s">
        <v>10520</v>
      </c>
      <c r="F4024" s="31">
        <v>42930.505104166667</v>
      </c>
      <c r="G4024" s="31">
        <v>42948</v>
      </c>
      <c r="H4024" s="31">
        <v>43313</v>
      </c>
      <c r="I4024" s="31">
        <v>42957</v>
      </c>
      <c r="J4024" s="22" t="s">
        <v>73</v>
      </c>
      <c r="K4024" s="32" t="s">
        <v>121</v>
      </c>
      <c r="L4024" s="32" t="s">
        <v>10521</v>
      </c>
      <c r="N4024" s="24">
        <v>1849.2933</v>
      </c>
      <c r="O4024" s="24">
        <v>1396.16</v>
      </c>
      <c r="P4024" s="32" t="s">
        <v>1088</v>
      </c>
      <c r="Q4024" s="43" t="s">
        <v>1089</v>
      </c>
      <c r="R4024" s="43" t="s">
        <v>111</v>
      </c>
      <c r="S4024" s="47">
        <v>5</v>
      </c>
    </row>
    <row r="4025" spans="1:19" ht="12.75">
      <c r="A4025" s="22" t="s">
        <v>60</v>
      </c>
      <c r="B4025" s="22" t="s">
        <v>10497</v>
      </c>
      <c r="C4025" s="22" t="s">
        <v>65</v>
      </c>
      <c r="D4025" s="22" t="s">
        <v>61</v>
      </c>
      <c r="E4025" s="22" t="s">
        <v>10522</v>
      </c>
      <c r="F4025" s="31">
        <v>42941.695173611108</v>
      </c>
      <c r="G4025" s="31">
        <v>42955</v>
      </c>
      <c r="H4025" s="31">
        <v>43320</v>
      </c>
      <c r="I4025" s="31">
        <v>42971</v>
      </c>
      <c r="J4025" s="22" t="s">
        <v>73</v>
      </c>
      <c r="K4025" s="32" t="s">
        <v>102</v>
      </c>
      <c r="L4025" s="32" t="s">
        <v>10523</v>
      </c>
      <c r="N4025" s="24">
        <v>7580.6499999999996</v>
      </c>
      <c r="O4025" s="24">
        <v>8884.16</v>
      </c>
      <c r="P4025" s="32" t="s">
        <v>98</v>
      </c>
      <c r="Q4025" s="43" t="s">
        <v>99</v>
      </c>
      <c r="R4025" s="43" t="s">
        <v>78</v>
      </c>
      <c r="S4025" s="47">
        <v>4</v>
      </c>
    </row>
    <row r="4026" spans="1:19" ht="12.75">
      <c r="A4026" s="22" t="s">
        <v>60</v>
      </c>
      <c r="B4026" s="22" t="s">
        <v>10443</v>
      </c>
      <c r="C4026" s="22" t="s">
        <v>65</v>
      </c>
      <c r="D4026" s="22" t="s">
        <v>61</v>
      </c>
      <c r="E4026" s="22" t="s">
        <v>10524</v>
      </c>
      <c r="F4026" s="31">
        <v>42933.615162037036</v>
      </c>
      <c r="G4026" s="31">
        <v>42933</v>
      </c>
      <c r="H4026" s="31">
        <v>43298</v>
      </c>
      <c r="I4026" s="31">
        <v>42963</v>
      </c>
      <c r="J4026" s="22" t="s">
        <v>73</v>
      </c>
      <c r="K4026" s="32" t="s">
        <v>102</v>
      </c>
      <c r="L4026" s="32" t="s">
        <v>10525</v>
      </c>
      <c r="N4026" s="24">
        <v>467.64</v>
      </c>
      <c r="O4026" s="24">
        <v>316.02999999999997</v>
      </c>
      <c r="P4026" s="32" t="s">
        <v>219</v>
      </c>
      <c r="Q4026" s="43" t="s">
        <v>220</v>
      </c>
      <c r="R4026" s="43" t="s">
        <v>78</v>
      </c>
      <c r="S4026" s="47">
        <v>5</v>
      </c>
    </row>
    <row r="4027" spans="1:19" ht="12.75">
      <c r="A4027" s="22" t="s">
        <v>60</v>
      </c>
      <c r="B4027" s="22" t="s">
        <v>10526</v>
      </c>
      <c r="C4027" s="22" t="s">
        <v>65</v>
      </c>
      <c r="D4027" s="22" t="s">
        <v>61</v>
      </c>
      <c r="E4027" s="22" t="s">
        <v>10527</v>
      </c>
      <c r="F4027" s="31">
        <v>42936.494016203702</v>
      </c>
      <c r="G4027" s="31">
        <v>42937</v>
      </c>
      <c r="H4027" s="31">
        <v>43302</v>
      </c>
      <c r="I4027" s="31">
        <v>42966.4915162037</v>
      </c>
      <c r="J4027" s="22" t="s">
        <v>73</v>
      </c>
      <c r="K4027" s="32" t="s">
        <v>74</v>
      </c>
      <c r="L4027" s="32" t="s">
        <v>10528</v>
      </c>
      <c r="N4027" s="24">
        <v>228.145</v>
      </c>
      <c r="O4027" s="24">
        <v>0</v>
      </c>
      <c r="P4027" s="32" t="s">
        <v>1808</v>
      </c>
      <c r="Q4027" s="43" t="s">
        <v>1809</v>
      </c>
      <c r="R4027" s="43" t="s">
        <v>78</v>
      </c>
      <c r="S4027" s="47">
        <v>6</v>
      </c>
    </row>
    <row r="4028" spans="1:19" ht="12.75">
      <c r="A4028" s="22" t="s">
        <v>60</v>
      </c>
      <c r="B4028" s="22" t="s">
        <v>10474</v>
      </c>
      <c r="C4028" s="22" t="s">
        <v>65</v>
      </c>
      <c r="D4028" s="22" t="s">
        <v>61</v>
      </c>
      <c r="E4028" s="22" t="s">
        <v>10529</v>
      </c>
      <c r="F4028" s="31">
        <v>42944.689733796295</v>
      </c>
      <c r="G4028" s="31">
        <v>42959</v>
      </c>
      <c r="H4028" s="31">
        <v>43324</v>
      </c>
      <c r="I4028" s="31">
        <v>42974</v>
      </c>
      <c r="J4028" s="22" t="s">
        <v>73</v>
      </c>
      <c r="K4028" s="32" t="s">
        <v>140</v>
      </c>
      <c r="L4028" s="32" t="s">
        <v>10530</v>
      </c>
      <c r="M4028" s="32" t="s">
        <v>10531</v>
      </c>
      <c r="N4028" s="24">
        <v>1382.5183</v>
      </c>
      <c r="O4028" s="24">
        <v>1180.99</v>
      </c>
      <c r="P4028" s="32" t="s">
        <v>10515</v>
      </c>
      <c r="Q4028" s="43" t="s">
        <v>10516</v>
      </c>
      <c r="R4028" s="43" t="s">
        <v>111</v>
      </c>
      <c r="S4028" s="47">
        <v>5</v>
      </c>
    </row>
    <row r="4029" spans="1:19" ht="12.75">
      <c r="A4029" s="22" t="s">
        <v>60</v>
      </c>
      <c r="B4029" s="22" t="s">
        <v>10443</v>
      </c>
      <c r="C4029" s="22" t="s">
        <v>65</v>
      </c>
      <c r="D4029" s="22" t="s">
        <v>61</v>
      </c>
      <c r="E4029" s="22" t="s">
        <v>10532</v>
      </c>
      <c r="F4029" s="31">
        <v>42928.494780092587</v>
      </c>
      <c r="G4029" s="31">
        <v>42947</v>
      </c>
      <c r="H4029" s="31">
        <v>43312</v>
      </c>
      <c r="I4029" s="31">
        <v>42958</v>
      </c>
      <c r="J4029" s="22" t="s">
        <v>73</v>
      </c>
      <c r="K4029" s="32" t="s">
        <v>74</v>
      </c>
      <c r="L4029" s="32" t="s">
        <v>10533</v>
      </c>
      <c r="N4029" s="24">
        <v>0</v>
      </c>
      <c r="O4029" s="24">
        <v>0</v>
      </c>
      <c r="P4029" s="32" t="s">
        <v>10534</v>
      </c>
      <c r="Q4029" s="43" t="s">
        <v>10535</v>
      </c>
      <c r="R4029" s="43" t="s">
        <v>78</v>
      </c>
      <c r="S4029" s="47">
        <v>4</v>
      </c>
    </row>
    <row r="4030" spans="1:19" ht="12.75">
      <c r="A4030" s="22" t="s">
        <v>60</v>
      </c>
      <c r="B4030" s="22" t="s">
        <v>10536</v>
      </c>
      <c r="C4030" s="22" t="s">
        <v>65</v>
      </c>
      <c r="D4030" s="22" t="s">
        <v>61</v>
      </c>
      <c r="E4030" s="22" t="s">
        <v>10537</v>
      </c>
      <c r="F4030" s="31">
        <v>42933.544270833328</v>
      </c>
      <c r="G4030" s="31">
        <v>42933</v>
      </c>
      <c r="H4030" s="31">
        <v>43277</v>
      </c>
      <c r="I4030" s="31">
        <v>42963</v>
      </c>
      <c r="J4030" s="22" t="s">
        <v>73</v>
      </c>
      <c r="K4030" s="32" t="s">
        <v>102</v>
      </c>
      <c r="L4030" s="32" t="s">
        <v>10538</v>
      </c>
      <c r="N4030" s="24">
        <v>420.38330000000002</v>
      </c>
      <c r="O4030" s="24">
        <v>410.61</v>
      </c>
      <c r="P4030" s="32" t="s">
        <v>271</v>
      </c>
      <c r="Q4030" s="43" t="s">
        <v>272</v>
      </c>
      <c r="R4030" s="43" t="s">
        <v>78</v>
      </c>
      <c r="S4030" s="47">
        <v>5</v>
      </c>
    </row>
    <row r="4031" spans="1:19" ht="12.75">
      <c r="A4031" s="22" t="s">
        <v>60</v>
      </c>
      <c r="B4031" s="22" t="s">
        <v>10460</v>
      </c>
      <c r="C4031" s="22" t="s">
        <v>65</v>
      </c>
      <c r="D4031" s="22" t="s">
        <v>61</v>
      </c>
      <c r="E4031" s="22" t="s">
        <v>10539</v>
      </c>
      <c r="F4031" s="31">
        <v>42921.623136574075</v>
      </c>
      <c r="G4031" s="31">
        <v>42921</v>
      </c>
      <c r="H4031" s="31">
        <v>43286</v>
      </c>
      <c r="I4031" s="31">
        <v>42951.618703703702</v>
      </c>
      <c r="J4031" s="22" t="s">
        <v>73</v>
      </c>
      <c r="K4031" s="32" t="s">
        <v>102</v>
      </c>
      <c r="L4031" s="32" t="s">
        <v>10540</v>
      </c>
      <c r="N4031" s="24">
        <v>1092.306</v>
      </c>
      <c r="O4031" s="24">
        <v>1088.5599999999999</v>
      </c>
      <c r="P4031" s="32" t="s">
        <v>2525</v>
      </c>
      <c r="Q4031" s="43" t="s">
        <v>2526</v>
      </c>
      <c r="R4031" s="43" t="s">
        <v>78</v>
      </c>
      <c r="S4031" s="47">
        <v>5</v>
      </c>
    </row>
    <row r="4032" spans="1:19" ht="12.75">
      <c r="A4032" s="22" t="s">
        <v>60</v>
      </c>
      <c r="B4032" s="22" t="s">
        <v>10497</v>
      </c>
      <c r="C4032" s="22" t="s">
        <v>65</v>
      </c>
      <c r="D4032" s="22" t="s">
        <v>61</v>
      </c>
      <c r="E4032" s="22" t="s">
        <v>10541</v>
      </c>
      <c r="F4032" s="31">
        <v>42936.371261574073</v>
      </c>
      <c r="G4032" s="31">
        <v>42949</v>
      </c>
      <c r="H4032" s="31">
        <v>43314</v>
      </c>
      <c r="I4032" s="31">
        <v>42966</v>
      </c>
      <c r="J4032" s="22" t="s">
        <v>73</v>
      </c>
      <c r="K4032" s="32" t="s">
        <v>74</v>
      </c>
      <c r="L4032" s="32" t="s">
        <v>10542</v>
      </c>
      <c r="N4032" s="24">
        <v>4526.8900000000003</v>
      </c>
      <c r="O4032" s="24">
        <v>0</v>
      </c>
      <c r="P4032" s="32" t="s">
        <v>3879</v>
      </c>
      <c r="Q4032" s="43" t="s">
        <v>3880</v>
      </c>
      <c r="R4032" s="43" t="s">
        <v>78</v>
      </c>
      <c r="S4032" s="47">
        <v>5</v>
      </c>
    </row>
    <row r="4033" spans="1:19" ht="12.75">
      <c r="A4033" s="22" t="s">
        <v>60</v>
      </c>
      <c r="B4033" s="22" t="s">
        <v>10438</v>
      </c>
      <c r="C4033" s="22" t="s">
        <v>65</v>
      </c>
      <c r="D4033" s="22" t="s">
        <v>61</v>
      </c>
      <c r="E4033" s="22" t="s">
        <v>10543</v>
      </c>
      <c r="F4033" s="31">
        <v>42933.224398148144</v>
      </c>
      <c r="G4033" s="31">
        <v>42975</v>
      </c>
      <c r="H4033" s="31">
        <v>43340</v>
      </c>
      <c r="I4033" s="31">
        <v>42993.224398148144</v>
      </c>
      <c r="J4033" s="22" t="s">
        <v>73</v>
      </c>
      <c r="K4033" s="32" t="s">
        <v>211</v>
      </c>
      <c r="L4033" s="32" t="s">
        <v>10544</v>
      </c>
      <c r="N4033" s="24">
        <v>4497.8450000000003</v>
      </c>
      <c r="O4033" s="24">
        <v>0</v>
      </c>
      <c r="P4033" s="32" t="s">
        <v>81</v>
      </c>
      <c r="Q4033" s="43" t="s">
        <v>82</v>
      </c>
      <c r="R4033" s="43" t="s">
        <v>78</v>
      </c>
      <c r="S4033" s="47">
        <v>5</v>
      </c>
    </row>
    <row r="4034" spans="1:19" ht="12.75">
      <c r="A4034" s="22" t="s">
        <v>60</v>
      </c>
      <c r="B4034" s="22" t="s">
        <v>10470</v>
      </c>
      <c r="C4034" s="22" t="s">
        <v>65</v>
      </c>
      <c r="D4034" s="22" t="s">
        <v>61</v>
      </c>
      <c r="E4034" s="22" t="s">
        <v>10545</v>
      </c>
      <c r="F4034" s="31">
        <v>42929.490694444445</v>
      </c>
      <c r="G4034" s="31">
        <v>42929</v>
      </c>
      <c r="H4034" s="31">
        <v>43294</v>
      </c>
      <c r="I4034" s="31">
        <v>42959</v>
      </c>
      <c r="J4034" s="22" t="s">
        <v>73</v>
      </c>
      <c r="K4034" s="32" t="s">
        <v>74</v>
      </c>
      <c r="L4034" s="32" t="s">
        <v>10546</v>
      </c>
      <c r="N4034" s="24">
        <v>350.18400000000003</v>
      </c>
      <c r="O4034" s="24">
        <v>0</v>
      </c>
      <c r="P4034" s="32" t="s">
        <v>5394</v>
      </c>
      <c r="Q4034" s="43" t="s">
        <v>5395</v>
      </c>
      <c r="R4034" s="43" t="s">
        <v>78</v>
      </c>
      <c r="S4034" s="47">
        <v>5</v>
      </c>
    </row>
    <row r="4035" spans="1:19" ht="12.75">
      <c r="A4035" s="22" t="s">
        <v>60</v>
      </c>
      <c r="B4035" s="22" t="s">
        <v>10470</v>
      </c>
      <c r="C4035" s="22" t="s">
        <v>65</v>
      </c>
      <c r="D4035" s="22" t="s">
        <v>61</v>
      </c>
      <c r="E4035" s="22" t="s">
        <v>10547</v>
      </c>
      <c r="F4035" s="31">
        <v>42940.642407407402</v>
      </c>
      <c r="G4035" s="31">
        <v>42942</v>
      </c>
      <c r="H4035" s="31">
        <v>43307</v>
      </c>
      <c r="I4035" s="31">
        <v>42970</v>
      </c>
      <c r="J4035" s="22" t="s">
        <v>107</v>
      </c>
      <c r="K4035" s="32" t="s">
        <v>74</v>
      </c>
      <c r="L4035" s="32" t="s">
        <v>10548</v>
      </c>
      <c r="N4035" s="24">
        <v>0</v>
      </c>
      <c r="O4035" s="24">
        <v>0</v>
      </c>
      <c r="P4035" s="32" t="s">
        <v>3743</v>
      </c>
      <c r="Q4035" s="43" t="s">
        <v>3744</v>
      </c>
      <c r="R4035" s="43" t="s">
        <v>111</v>
      </c>
      <c r="S4035" s="47">
        <v>1</v>
      </c>
    </row>
    <row r="4036" spans="1:19" ht="12.75">
      <c r="A4036" s="22" t="s">
        <v>60</v>
      </c>
      <c r="B4036" s="22" t="s">
        <v>10460</v>
      </c>
      <c r="C4036" s="22" t="s">
        <v>65</v>
      </c>
      <c r="D4036" s="22" t="s">
        <v>61</v>
      </c>
      <c r="E4036" s="22" t="s">
        <v>10549</v>
      </c>
      <c r="F4036" s="31">
        <v>42937.536956018514</v>
      </c>
      <c r="G4036" s="31">
        <v>42940</v>
      </c>
      <c r="H4036" s="31">
        <v>43305</v>
      </c>
      <c r="I4036" s="31">
        <v>42967.478819444441</v>
      </c>
      <c r="J4036" s="22" t="s">
        <v>73</v>
      </c>
      <c r="K4036" s="32" t="s">
        <v>74</v>
      </c>
      <c r="L4036" s="32" t="s">
        <v>10550</v>
      </c>
      <c r="N4036" s="24">
        <v>0</v>
      </c>
      <c r="O4036" s="24">
        <v>0</v>
      </c>
      <c r="P4036" s="32" t="s">
        <v>413</v>
      </c>
      <c r="Q4036" s="43" t="s">
        <v>414</v>
      </c>
      <c r="R4036" s="43" t="s">
        <v>78</v>
      </c>
      <c r="S4036" s="47">
        <v>4</v>
      </c>
    </row>
    <row r="4037" spans="1:19" ht="12.75">
      <c r="A4037" s="22" t="s">
        <v>60</v>
      </c>
      <c r="B4037" s="22" t="s">
        <v>10536</v>
      </c>
      <c r="C4037" s="22" t="s">
        <v>65</v>
      </c>
      <c r="D4037" s="22" t="s">
        <v>61</v>
      </c>
      <c r="E4037" s="22" t="s">
        <v>10551</v>
      </c>
      <c r="F4037" s="31">
        <v>42934.637361111112</v>
      </c>
      <c r="G4037" s="31">
        <v>42945</v>
      </c>
      <c r="H4037" s="31">
        <v>43310</v>
      </c>
      <c r="I4037" s="31">
        <v>42964</v>
      </c>
      <c r="J4037" s="22" t="s">
        <v>73</v>
      </c>
      <c r="K4037" s="32" t="s">
        <v>74</v>
      </c>
      <c r="L4037" s="32" t="s">
        <v>10552</v>
      </c>
      <c r="N4037" s="24">
        <v>720.49659999999994</v>
      </c>
      <c r="O4037" s="24">
        <v>0</v>
      </c>
      <c r="P4037" s="32" t="s">
        <v>3538</v>
      </c>
      <c r="Q4037" s="43" t="s">
        <v>3539</v>
      </c>
      <c r="R4037" s="43" t="s">
        <v>78</v>
      </c>
      <c r="S4037" s="47">
        <v>4</v>
      </c>
    </row>
    <row r="4038" spans="1:19" ht="12.75">
      <c r="A4038" s="22" t="s">
        <v>60</v>
      </c>
      <c r="B4038" s="22" t="s">
        <v>10460</v>
      </c>
      <c r="C4038" s="22" t="s">
        <v>65</v>
      </c>
      <c r="D4038" s="22" t="s">
        <v>61</v>
      </c>
      <c r="E4038" s="22" t="s">
        <v>10553</v>
      </c>
      <c r="F4038" s="31">
        <v>42937.165532407409</v>
      </c>
      <c r="G4038" s="31">
        <v>42973</v>
      </c>
      <c r="H4038" s="31">
        <v>43338</v>
      </c>
      <c r="I4038" s="31">
        <v>42997.165532407409</v>
      </c>
      <c r="J4038" s="22" t="s">
        <v>73</v>
      </c>
      <c r="K4038" s="32" t="s">
        <v>74</v>
      </c>
      <c r="L4038" s="32" t="s">
        <v>10554</v>
      </c>
      <c r="N4038" s="24">
        <v>783.055</v>
      </c>
      <c r="O4038" s="24">
        <v>0</v>
      </c>
      <c r="P4038" s="32" t="s">
        <v>10555</v>
      </c>
      <c r="Q4038" s="43" t="s">
        <v>10556</v>
      </c>
      <c r="R4038" s="43" t="s">
        <v>78</v>
      </c>
      <c r="S4038" s="47">
        <v>4</v>
      </c>
    </row>
    <row r="4039" spans="1:19" ht="12.75">
      <c r="A4039" s="22" t="s">
        <v>60</v>
      </c>
      <c r="B4039" s="22" t="s">
        <v>10557</v>
      </c>
      <c r="C4039" s="22" t="s">
        <v>65</v>
      </c>
      <c r="D4039" s="22" t="s">
        <v>61</v>
      </c>
      <c r="E4039" s="22" t="s">
        <v>10558</v>
      </c>
      <c r="F4039" s="31">
        <v>42936.586527777778</v>
      </c>
      <c r="G4039" s="31">
        <v>42936</v>
      </c>
      <c r="H4039" s="31">
        <v>43343</v>
      </c>
      <c r="I4039" s="31">
        <v>42966.582997685182</v>
      </c>
      <c r="J4039" s="22" t="s">
        <v>73</v>
      </c>
      <c r="K4039" s="32" t="s">
        <v>140</v>
      </c>
      <c r="L4039" s="32" t="s">
        <v>10559</v>
      </c>
      <c r="M4039" s="32" t="s">
        <v>10560</v>
      </c>
      <c r="N4039" s="24">
        <v>409.155</v>
      </c>
      <c r="O4039" s="24">
        <v>426.22</v>
      </c>
      <c r="P4039" s="32" t="s">
        <v>645</v>
      </c>
      <c r="Q4039" s="43" t="s">
        <v>646</v>
      </c>
      <c r="R4039" s="43" t="s">
        <v>111</v>
      </c>
      <c r="S4039" s="47">
        <v>5</v>
      </c>
    </row>
    <row r="4040" spans="1:19" ht="12.75">
      <c r="A4040" s="22" t="s">
        <v>60</v>
      </c>
      <c r="B4040" s="22" t="s">
        <v>10448</v>
      </c>
      <c r="C4040" s="22" t="s">
        <v>65</v>
      </c>
      <c r="D4040" s="22" t="s">
        <v>61</v>
      </c>
      <c r="E4040" s="22" t="s">
        <v>10561</v>
      </c>
      <c r="F4040" s="31">
        <v>42927.569120370368</v>
      </c>
      <c r="G4040" s="31">
        <v>42930</v>
      </c>
      <c r="H4040" s="31">
        <v>43295</v>
      </c>
      <c r="I4040" s="31">
        <v>42957</v>
      </c>
      <c r="J4040" s="22" t="s">
        <v>73</v>
      </c>
      <c r="K4040" s="32" t="s">
        <v>74</v>
      </c>
      <c r="L4040" s="32" t="s">
        <v>10562</v>
      </c>
      <c r="N4040" s="24">
        <v>455.80</v>
      </c>
      <c r="O4040" s="24">
        <v>0</v>
      </c>
      <c r="P4040" s="32" t="s">
        <v>6725</v>
      </c>
      <c r="Q4040" s="43" t="s">
        <v>6726</v>
      </c>
      <c r="R4040" s="43" t="s">
        <v>78</v>
      </c>
      <c r="S4040" s="47">
        <v>5</v>
      </c>
    </row>
    <row r="4041" spans="1:19" ht="12.75">
      <c r="A4041" s="22" t="s">
        <v>60</v>
      </c>
      <c r="B4041" s="22" t="s">
        <v>10460</v>
      </c>
      <c r="C4041" s="22" t="s">
        <v>65</v>
      </c>
      <c r="D4041" s="22" t="s">
        <v>61</v>
      </c>
      <c r="E4041" s="22" t="s">
        <v>10563</v>
      </c>
      <c r="F4041" s="31">
        <v>42923.649351851847</v>
      </c>
      <c r="G4041" s="31">
        <v>42943</v>
      </c>
      <c r="H4041" s="31">
        <v>43308</v>
      </c>
      <c r="I4041" s="31">
        <v>42953.642187500001</v>
      </c>
      <c r="J4041" s="22" t="s">
        <v>73</v>
      </c>
      <c r="K4041" s="32" t="s">
        <v>74</v>
      </c>
      <c r="L4041" s="32" t="s">
        <v>10564</v>
      </c>
      <c r="N4041" s="24">
        <v>843.43</v>
      </c>
      <c r="O4041" s="24">
        <v>0</v>
      </c>
      <c r="P4041" s="32" t="s">
        <v>154</v>
      </c>
      <c r="Q4041" s="43" t="s">
        <v>155</v>
      </c>
      <c r="R4041" s="43" t="s">
        <v>78</v>
      </c>
      <c r="S4041" s="47">
        <v>4</v>
      </c>
    </row>
    <row r="4042" spans="1:19" ht="12.75">
      <c r="A4042" s="22" t="s">
        <v>60</v>
      </c>
      <c r="B4042" s="22" t="s">
        <v>10433</v>
      </c>
      <c r="C4042" s="22" t="s">
        <v>65</v>
      </c>
      <c r="D4042" s="22" t="s">
        <v>61</v>
      </c>
      <c r="E4042" s="22" t="s">
        <v>10565</v>
      </c>
      <c r="F4042" s="31">
        <v>42928.43818287037</v>
      </c>
      <c r="G4042" s="31">
        <v>42928</v>
      </c>
      <c r="H4042" s="31">
        <v>43293</v>
      </c>
      <c r="I4042" s="31">
        <v>42958.433287037034</v>
      </c>
      <c r="J4042" s="22" t="s">
        <v>73</v>
      </c>
      <c r="K4042" s="32" t="s">
        <v>74</v>
      </c>
      <c r="L4042" s="32" t="s">
        <v>10566</v>
      </c>
      <c r="N4042" s="24">
        <v>2803.55</v>
      </c>
      <c r="O4042" s="24">
        <v>0</v>
      </c>
      <c r="P4042" s="32" t="s">
        <v>927</v>
      </c>
      <c r="Q4042" s="43" t="s">
        <v>928</v>
      </c>
      <c r="R4042" s="43" t="s">
        <v>78</v>
      </c>
      <c r="S4042" s="47">
        <v>5</v>
      </c>
    </row>
    <row r="4043" spans="1:19" ht="12.75">
      <c r="A4043" s="22" t="s">
        <v>60</v>
      </c>
      <c r="B4043" s="22" t="s">
        <v>10567</v>
      </c>
      <c r="C4043" s="22" t="s">
        <v>65</v>
      </c>
      <c r="D4043" s="22" t="s">
        <v>61</v>
      </c>
      <c r="E4043" s="22" t="s">
        <v>10568</v>
      </c>
      <c r="F4043" s="31">
        <v>42942.575104166666</v>
      </c>
      <c r="G4043" s="31">
        <v>42942</v>
      </c>
      <c r="H4043" s="31">
        <v>43307</v>
      </c>
      <c r="I4043" s="31">
        <v>42972</v>
      </c>
      <c r="J4043" s="22" t="s">
        <v>73</v>
      </c>
      <c r="K4043" s="32" t="s">
        <v>74</v>
      </c>
      <c r="L4043" s="32" t="s">
        <v>10569</v>
      </c>
      <c r="N4043" s="24">
        <v>0</v>
      </c>
      <c r="O4043" s="24">
        <v>0</v>
      </c>
      <c r="P4043" s="32" t="s">
        <v>645</v>
      </c>
      <c r="Q4043" s="43" t="s">
        <v>646</v>
      </c>
      <c r="R4043" s="43" t="s">
        <v>78</v>
      </c>
      <c r="S4043" s="47">
        <v>5</v>
      </c>
    </row>
    <row r="4044" spans="1:19" ht="12.75">
      <c r="A4044" s="22" t="s">
        <v>60</v>
      </c>
      <c r="B4044" s="22" t="s">
        <v>10497</v>
      </c>
      <c r="C4044" s="22" t="s">
        <v>65</v>
      </c>
      <c r="D4044" s="22" t="s">
        <v>61</v>
      </c>
      <c r="E4044" s="22" t="s">
        <v>10570</v>
      </c>
      <c r="F4044" s="31">
        <v>42919.461527777778</v>
      </c>
      <c r="G4044" s="31">
        <v>42919</v>
      </c>
      <c r="H4044" s="31">
        <v>43284</v>
      </c>
      <c r="I4044" s="31">
        <v>42949</v>
      </c>
      <c r="J4044" s="22" t="s">
        <v>73</v>
      </c>
      <c r="K4044" s="32" t="s">
        <v>74</v>
      </c>
      <c r="L4044" s="32" t="s">
        <v>10571</v>
      </c>
      <c r="N4044" s="24">
        <v>0</v>
      </c>
      <c r="O4044" s="24">
        <v>0</v>
      </c>
      <c r="P4044" s="32" t="s">
        <v>1314</v>
      </c>
      <c r="Q4044" s="43" t="s">
        <v>1315</v>
      </c>
      <c r="R4044" s="43" t="s">
        <v>78</v>
      </c>
      <c r="S4044" s="47">
        <v>5</v>
      </c>
    </row>
    <row r="4045" spans="1:19" ht="12.75">
      <c r="A4045" s="22" t="s">
        <v>60</v>
      </c>
      <c r="B4045" s="22" t="s">
        <v>10448</v>
      </c>
      <c r="C4045" s="22" t="s">
        <v>65</v>
      </c>
      <c r="D4045" s="22" t="s">
        <v>61</v>
      </c>
      <c r="E4045" s="22" t="s">
        <v>10572</v>
      </c>
      <c r="F4045" s="31">
        <v>42921.35087962963</v>
      </c>
      <c r="G4045" s="31">
        <v>42825</v>
      </c>
      <c r="H4045" s="31">
        <v>43191</v>
      </c>
      <c r="I4045" s="31">
        <v>42951</v>
      </c>
      <c r="J4045" s="22" t="s">
        <v>306</v>
      </c>
      <c r="K4045" s="32" t="s">
        <v>140</v>
      </c>
      <c r="L4045" s="32" t="s">
        <v>10573</v>
      </c>
      <c r="M4045" s="32" t="s">
        <v>10574</v>
      </c>
      <c r="N4045" s="24">
        <v>-8357.0100000000002</v>
      </c>
      <c r="O4045" s="24">
        <v>-8357.0100000000002</v>
      </c>
      <c r="P4045" s="32" t="s">
        <v>8393</v>
      </c>
      <c r="Q4045" s="43" t="s">
        <v>8394</v>
      </c>
      <c r="R4045" s="43" t="s">
        <v>78</v>
      </c>
      <c r="S4045" s="47">
        <v>1</v>
      </c>
    </row>
    <row r="4046" spans="1:19" ht="12.75">
      <c r="A4046" s="22" t="s">
        <v>60</v>
      </c>
      <c r="B4046" s="22" t="s">
        <v>10575</v>
      </c>
      <c r="C4046" s="22" t="s">
        <v>65</v>
      </c>
      <c r="D4046" s="22" t="s">
        <v>61</v>
      </c>
      <c r="E4046" s="22" t="s">
        <v>10576</v>
      </c>
      <c r="F4046" s="31">
        <v>42922.648692129631</v>
      </c>
      <c r="G4046" s="31">
        <v>42944</v>
      </c>
      <c r="H4046" s="31">
        <v>43309</v>
      </c>
      <c r="I4046" s="31">
        <v>42952.644583333335</v>
      </c>
      <c r="J4046" s="22" t="s">
        <v>73</v>
      </c>
      <c r="K4046" s="32" t="s">
        <v>74</v>
      </c>
      <c r="L4046" s="32" t="s">
        <v>10577</v>
      </c>
      <c r="N4046" s="24">
        <v>1935.72</v>
      </c>
      <c r="O4046" s="24">
        <v>0</v>
      </c>
      <c r="P4046" s="32" t="s">
        <v>1318</v>
      </c>
      <c r="Q4046" s="43" t="s">
        <v>1319</v>
      </c>
      <c r="R4046" s="43" t="s">
        <v>78</v>
      </c>
      <c r="S4046" s="47">
        <v>4</v>
      </c>
    </row>
    <row r="4047" spans="1:19" ht="12.75">
      <c r="A4047" s="22" t="s">
        <v>60</v>
      </c>
      <c r="B4047" s="22" t="s">
        <v>10578</v>
      </c>
      <c r="C4047" s="22" t="s">
        <v>65</v>
      </c>
      <c r="D4047" s="22" t="s">
        <v>61</v>
      </c>
      <c r="E4047" s="22" t="s">
        <v>10579</v>
      </c>
      <c r="F4047" s="31">
        <v>42927.505578703705</v>
      </c>
      <c r="G4047" s="31">
        <v>42928</v>
      </c>
      <c r="H4047" s="31">
        <v>43293</v>
      </c>
      <c r="I4047" s="31">
        <v>42957</v>
      </c>
      <c r="J4047" s="22" t="s">
        <v>73</v>
      </c>
      <c r="K4047" s="32" t="s">
        <v>102</v>
      </c>
      <c r="L4047" s="32" t="s">
        <v>10580</v>
      </c>
      <c r="N4047" s="24">
        <v>2576.745</v>
      </c>
      <c r="O4047" s="24">
        <v>2499.9299999999998</v>
      </c>
      <c r="P4047" s="32" t="s">
        <v>10581</v>
      </c>
      <c r="Q4047" s="43" t="s">
        <v>10582</v>
      </c>
      <c r="R4047" s="43" t="s">
        <v>78</v>
      </c>
      <c r="S4047" s="47">
        <v>5</v>
      </c>
    </row>
    <row r="4048" spans="1:19" ht="12.75">
      <c r="A4048" s="22" t="s">
        <v>60</v>
      </c>
      <c r="B4048" s="22" t="s">
        <v>10443</v>
      </c>
      <c r="C4048" s="22" t="s">
        <v>65</v>
      </c>
      <c r="D4048" s="22" t="s">
        <v>61</v>
      </c>
      <c r="E4048" s="22" t="s">
        <v>10583</v>
      </c>
      <c r="F4048" s="31">
        <v>42941.488749999997</v>
      </c>
      <c r="G4048" s="31">
        <v>42959</v>
      </c>
      <c r="H4048" s="31">
        <v>43324</v>
      </c>
      <c r="I4048" s="31">
        <v>42971</v>
      </c>
      <c r="J4048" s="22" t="s">
        <v>73</v>
      </c>
      <c r="K4048" s="32" t="s">
        <v>121</v>
      </c>
      <c r="L4048" s="32" t="s">
        <v>10584</v>
      </c>
      <c r="N4048" s="24">
        <v>1381.9459999999999</v>
      </c>
      <c r="O4048" s="24">
        <v>1211.2149999999999</v>
      </c>
      <c r="P4048" s="32" t="s">
        <v>10585</v>
      </c>
      <c r="Q4048" s="43" t="s">
        <v>10586</v>
      </c>
      <c r="R4048" s="43" t="s">
        <v>78</v>
      </c>
      <c r="S4048" s="47">
        <v>5</v>
      </c>
    </row>
    <row r="4049" spans="1:19" ht="12.75">
      <c r="A4049" s="22" t="s">
        <v>60</v>
      </c>
      <c r="B4049" s="22" t="s">
        <v>10433</v>
      </c>
      <c r="C4049" s="22" t="s">
        <v>65</v>
      </c>
      <c r="D4049" s="22" t="s">
        <v>61</v>
      </c>
      <c r="E4049" s="22" t="s">
        <v>10587</v>
      </c>
      <c r="F4049" s="31">
        <v>42923.611296296294</v>
      </c>
      <c r="G4049" s="31">
        <v>42948</v>
      </c>
      <c r="H4049" s="31">
        <v>43313</v>
      </c>
      <c r="I4049" s="31">
        <v>42953.60460648148</v>
      </c>
      <c r="J4049" s="22" t="s">
        <v>73</v>
      </c>
      <c r="K4049" s="32" t="s">
        <v>102</v>
      </c>
      <c r="L4049" s="32" t="s">
        <v>10588</v>
      </c>
      <c r="N4049" s="24">
        <v>2496.5100000000002</v>
      </c>
      <c r="O4049" s="24">
        <v>1360.43</v>
      </c>
      <c r="P4049" s="32" t="s">
        <v>10589</v>
      </c>
      <c r="Q4049" s="43" t="s">
        <v>10590</v>
      </c>
      <c r="R4049" s="43" t="s">
        <v>111</v>
      </c>
      <c r="S4049" s="47">
        <v>4</v>
      </c>
    </row>
    <row r="4050" spans="1:19" ht="12.75">
      <c r="A4050" s="22" t="s">
        <v>60</v>
      </c>
      <c r="B4050" s="22" t="s">
        <v>10427</v>
      </c>
      <c r="C4050" s="22" t="s">
        <v>65</v>
      </c>
      <c r="D4050" s="22" t="s">
        <v>61</v>
      </c>
      <c r="E4050" s="22" t="s">
        <v>10591</v>
      </c>
      <c r="F4050" s="31">
        <v>42940.420694444445</v>
      </c>
      <c r="G4050" s="31">
        <v>42958</v>
      </c>
      <c r="H4050" s="31">
        <v>43323</v>
      </c>
      <c r="I4050" s="31">
        <v>42970</v>
      </c>
      <c r="J4050" s="22" t="s">
        <v>73</v>
      </c>
      <c r="K4050" s="32" t="s">
        <v>74</v>
      </c>
      <c r="L4050" s="32" t="s">
        <v>10592</v>
      </c>
      <c r="N4050" s="24">
        <v>3050.54</v>
      </c>
      <c r="O4050" s="24">
        <v>0</v>
      </c>
      <c r="P4050" s="32" t="s">
        <v>81</v>
      </c>
      <c r="Q4050" s="43" t="s">
        <v>82</v>
      </c>
      <c r="R4050" s="43" t="s">
        <v>78</v>
      </c>
      <c r="S4050" s="47">
        <v>5</v>
      </c>
    </row>
    <row r="4051" spans="1:19" ht="12.75">
      <c r="A4051" s="22" t="s">
        <v>60</v>
      </c>
      <c r="B4051" s="22" t="s">
        <v>10467</v>
      </c>
      <c r="C4051" s="22" t="s">
        <v>65</v>
      </c>
      <c r="D4051" s="22" t="s">
        <v>61</v>
      </c>
      <c r="E4051" s="22" t="s">
        <v>10593</v>
      </c>
      <c r="F4051" s="31">
        <v>42935.45511574074</v>
      </c>
      <c r="G4051" s="31">
        <v>42955</v>
      </c>
      <c r="H4051" s="31">
        <v>43320</v>
      </c>
      <c r="I4051" s="31">
        <v>42965</v>
      </c>
      <c r="J4051" s="22" t="s">
        <v>73</v>
      </c>
      <c r="K4051" s="32" t="s">
        <v>74</v>
      </c>
      <c r="L4051" s="32" t="s">
        <v>10594</v>
      </c>
      <c r="N4051" s="24">
        <v>0</v>
      </c>
      <c r="O4051" s="24">
        <v>0</v>
      </c>
      <c r="P4051" s="32" t="s">
        <v>10595</v>
      </c>
      <c r="Q4051" s="43" t="s">
        <v>10596</v>
      </c>
      <c r="R4051" s="43" t="s">
        <v>78</v>
      </c>
      <c r="S4051" s="47">
        <v>4</v>
      </c>
    </row>
    <row r="4052" spans="1:19" ht="12.75">
      <c r="A4052" s="22" t="s">
        <v>60</v>
      </c>
      <c r="B4052" s="22" t="s">
        <v>10497</v>
      </c>
      <c r="C4052" s="22" t="s">
        <v>65</v>
      </c>
      <c r="D4052" s="22" t="s">
        <v>61</v>
      </c>
      <c r="E4052" s="22" t="s">
        <v>10597</v>
      </c>
      <c r="F4052" s="31">
        <v>42919.626354166663</v>
      </c>
      <c r="G4052" s="31">
        <v>42919</v>
      </c>
      <c r="H4052" s="31">
        <v>43284</v>
      </c>
      <c r="I4052" s="31">
        <v>42949</v>
      </c>
      <c r="J4052" s="22" t="s">
        <v>73</v>
      </c>
      <c r="K4052" s="32" t="s">
        <v>74</v>
      </c>
      <c r="L4052" s="32" t="s">
        <v>10598</v>
      </c>
      <c r="N4052" s="24">
        <v>670.54200000000003</v>
      </c>
      <c r="O4052" s="24">
        <v>0</v>
      </c>
      <c r="P4052" s="32" t="s">
        <v>219</v>
      </c>
      <c r="Q4052" s="43" t="s">
        <v>220</v>
      </c>
      <c r="R4052" s="43" t="s">
        <v>78</v>
      </c>
      <c r="S4052" s="47">
        <v>5</v>
      </c>
    </row>
    <row r="4053" spans="1:19" ht="12.75">
      <c r="A4053" s="22" t="s">
        <v>60</v>
      </c>
      <c r="B4053" s="22" t="s">
        <v>10470</v>
      </c>
      <c r="C4053" s="22" t="s">
        <v>65</v>
      </c>
      <c r="D4053" s="22" t="s">
        <v>61</v>
      </c>
      <c r="E4053" s="22" t="s">
        <v>10599</v>
      </c>
      <c r="F4053" s="31">
        <v>42934.613067129627</v>
      </c>
      <c r="G4053" s="31">
        <v>42934</v>
      </c>
      <c r="H4053" s="31">
        <v>43299</v>
      </c>
      <c r="I4053" s="31">
        <v>42964</v>
      </c>
      <c r="J4053" s="22" t="s">
        <v>73</v>
      </c>
      <c r="K4053" s="32" t="s">
        <v>102</v>
      </c>
      <c r="L4053" s="32" t="s">
        <v>10600</v>
      </c>
      <c r="N4053" s="24">
        <v>514.98</v>
      </c>
      <c r="O4053" s="24">
        <v>377.80</v>
      </c>
      <c r="P4053" s="32" t="s">
        <v>10601</v>
      </c>
      <c r="Q4053" s="43" t="s">
        <v>10602</v>
      </c>
      <c r="R4053" s="43" t="s">
        <v>78</v>
      </c>
      <c r="S4053" s="47">
        <v>4</v>
      </c>
    </row>
    <row r="4054" spans="1:19" ht="12.75">
      <c r="A4054" s="22" t="s">
        <v>60</v>
      </c>
      <c r="B4054" s="22" t="s">
        <v>10603</v>
      </c>
      <c r="C4054" s="22" t="s">
        <v>65</v>
      </c>
      <c r="D4054" s="22" t="s">
        <v>61</v>
      </c>
      <c r="E4054" s="22" t="s">
        <v>10604</v>
      </c>
      <c r="F4054" s="31">
        <v>42929.450706018513</v>
      </c>
      <c r="G4054" s="31">
        <v>42948</v>
      </c>
      <c r="H4054" s="31">
        <v>43313</v>
      </c>
      <c r="I4054" s="31">
        <v>42959</v>
      </c>
      <c r="J4054" s="22" t="s">
        <v>73</v>
      </c>
      <c r="K4054" s="32" t="s">
        <v>102</v>
      </c>
      <c r="L4054" s="32" t="s">
        <v>10605</v>
      </c>
      <c r="N4054" s="24">
        <v>468.73329999999999</v>
      </c>
      <c r="O4054" s="24">
        <v>431.42</v>
      </c>
      <c r="P4054" s="32" t="s">
        <v>2257</v>
      </c>
      <c r="Q4054" s="43" t="s">
        <v>2258</v>
      </c>
      <c r="R4054" s="43" t="s">
        <v>78</v>
      </c>
      <c r="S4054" s="47">
        <v>6</v>
      </c>
    </row>
    <row r="4055" spans="1:19" ht="12.75">
      <c r="A4055" s="22" t="s">
        <v>60</v>
      </c>
      <c r="B4055" s="22" t="s">
        <v>10557</v>
      </c>
      <c r="C4055" s="22" t="s">
        <v>65</v>
      </c>
      <c r="D4055" s="22" t="s">
        <v>61</v>
      </c>
      <c r="E4055" s="22" t="s">
        <v>10606</v>
      </c>
      <c r="F4055" s="31">
        <v>42937.428414351853</v>
      </c>
      <c r="G4055" s="31">
        <v>42936</v>
      </c>
      <c r="H4055" s="31">
        <v>43343</v>
      </c>
      <c r="I4055" s="31">
        <v>42967.42800925926</v>
      </c>
      <c r="J4055" s="22" t="s">
        <v>107</v>
      </c>
      <c r="K4055" s="32" t="s">
        <v>140</v>
      </c>
      <c r="L4055" s="32" t="s">
        <v>10607</v>
      </c>
      <c r="M4055" s="32" t="s">
        <v>10560</v>
      </c>
      <c r="N4055" s="24">
        <v>88.375</v>
      </c>
      <c r="O4055" s="24">
        <v>88.375</v>
      </c>
      <c r="P4055" s="32" t="s">
        <v>645</v>
      </c>
      <c r="Q4055" s="43" t="s">
        <v>646</v>
      </c>
      <c r="R4055" s="43" t="s">
        <v>78</v>
      </c>
      <c r="S4055" s="47">
        <v>1</v>
      </c>
    </row>
    <row r="4056" spans="1:19" ht="12.75">
      <c r="A4056" s="22" t="s">
        <v>60</v>
      </c>
      <c r="B4056" s="22" t="s">
        <v>10427</v>
      </c>
      <c r="C4056" s="22" t="s">
        <v>65</v>
      </c>
      <c r="D4056" s="22" t="s">
        <v>61</v>
      </c>
      <c r="E4056" s="22" t="s">
        <v>10608</v>
      </c>
      <c r="F4056" s="31">
        <v>42935.604814814811</v>
      </c>
      <c r="G4056" s="31">
        <v>42935</v>
      </c>
      <c r="H4056" s="31">
        <v>43300</v>
      </c>
      <c r="I4056" s="31">
        <v>42965</v>
      </c>
      <c r="J4056" s="22" t="s">
        <v>107</v>
      </c>
      <c r="K4056" s="32" t="s">
        <v>140</v>
      </c>
      <c r="L4056" s="32" t="s">
        <v>10609</v>
      </c>
      <c r="M4056" s="32" t="s">
        <v>10610</v>
      </c>
      <c r="N4056" s="24">
        <v>0</v>
      </c>
      <c r="O4056" s="24">
        <v>0</v>
      </c>
      <c r="P4056" s="32" t="s">
        <v>1475</v>
      </c>
      <c r="Q4056" s="43" t="s">
        <v>1476</v>
      </c>
      <c r="R4056" s="43" t="s">
        <v>111</v>
      </c>
      <c r="S4056" s="47">
        <v>1</v>
      </c>
    </row>
    <row r="4057" spans="1:19" ht="12.75">
      <c r="A4057" s="22" t="s">
        <v>60</v>
      </c>
      <c r="B4057" s="22" t="s">
        <v>10467</v>
      </c>
      <c r="C4057" s="22" t="s">
        <v>65</v>
      </c>
      <c r="D4057" s="22" t="s">
        <v>61</v>
      </c>
      <c r="E4057" s="22" t="s">
        <v>10611</v>
      </c>
      <c r="F4057" s="31">
        <v>42930.494039351848</v>
      </c>
      <c r="G4057" s="31">
        <v>42930</v>
      </c>
      <c r="H4057" s="31">
        <v>43295</v>
      </c>
      <c r="I4057" s="31">
        <v>42960</v>
      </c>
      <c r="J4057" s="22" t="s">
        <v>73</v>
      </c>
      <c r="K4057" s="32" t="s">
        <v>102</v>
      </c>
      <c r="L4057" s="32" t="s">
        <v>10612</v>
      </c>
      <c r="N4057" s="24">
        <v>524.03620000000001</v>
      </c>
      <c r="O4057" s="24">
        <v>945.84</v>
      </c>
      <c r="P4057" s="32" t="s">
        <v>1200</v>
      </c>
      <c r="Q4057" s="43" t="s">
        <v>1201</v>
      </c>
      <c r="R4057" s="43" t="s">
        <v>78</v>
      </c>
      <c r="S4057" s="47">
        <v>5</v>
      </c>
    </row>
    <row r="4058" spans="1:19" ht="12.75">
      <c r="A4058" s="22" t="s">
        <v>60</v>
      </c>
      <c r="B4058" s="22" t="s">
        <v>10443</v>
      </c>
      <c r="C4058" s="22" t="s">
        <v>65</v>
      </c>
      <c r="D4058" s="22" t="s">
        <v>61</v>
      </c>
      <c r="E4058" s="22" t="s">
        <v>10613</v>
      </c>
      <c r="F4058" s="31">
        <v>42941.572789351849</v>
      </c>
      <c r="G4058" s="31">
        <v>42948</v>
      </c>
      <c r="H4058" s="31">
        <v>43313</v>
      </c>
      <c r="I4058" s="31">
        <v>42971</v>
      </c>
      <c r="J4058" s="22" t="s">
        <v>73</v>
      </c>
      <c r="K4058" s="32" t="s">
        <v>102</v>
      </c>
      <c r="L4058" s="32" t="s">
        <v>10614</v>
      </c>
      <c r="N4058" s="24">
        <v>1954.4971</v>
      </c>
      <c r="O4058" s="24">
        <v>2138.12</v>
      </c>
      <c r="P4058" s="32" t="s">
        <v>109</v>
      </c>
      <c r="Q4058" s="43" t="s">
        <v>110</v>
      </c>
      <c r="R4058" s="43" t="s">
        <v>78</v>
      </c>
      <c r="S4058" s="47">
        <v>5</v>
      </c>
    </row>
    <row r="4059" spans="1:19" ht="12.75">
      <c r="A4059" s="22" t="s">
        <v>60</v>
      </c>
      <c r="B4059" s="22" t="s">
        <v>10474</v>
      </c>
      <c r="C4059" s="22" t="s">
        <v>65</v>
      </c>
      <c r="D4059" s="22" t="s">
        <v>61</v>
      </c>
      <c r="E4059" s="22" t="s">
        <v>10615</v>
      </c>
      <c r="F4059" s="31">
        <v>42921.358414351853</v>
      </c>
      <c r="G4059" s="31">
        <v>42947</v>
      </c>
      <c r="H4059" s="31">
        <v>43312</v>
      </c>
      <c r="I4059" s="31">
        <v>42951</v>
      </c>
      <c r="J4059" s="22" t="s">
        <v>73</v>
      </c>
      <c r="K4059" s="32" t="s">
        <v>140</v>
      </c>
      <c r="L4059" s="32" t="s">
        <v>10616</v>
      </c>
      <c r="M4059" s="32" t="s">
        <v>10617</v>
      </c>
      <c r="N4059" s="24">
        <v>2173.4915999999998</v>
      </c>
      <c r="O4059" s="24">
        <v>1773.6737000000001</v>
      </c>
      <c r="P4059" s="32" t="s">
        <v>1550</v>
      </c>
      <c r="Q4059" s="43" t="s">
        <v>1551</v>
      </c>
      <c r="R4059" s="43" t="s">
        <v>111</v>
      </c>
      <c r="S4059" s="47">
        <v>4</v>
      </c>
    </row>
    <row r="4060" spans="1:19" ht="12.75">
      <c r="A4060" s="22" t="s">
        <v>60</v>
      </c>
      <c r="B4060" s="22" t="s">
        <v>10497</v>
      </c>
      <c r="C4060" s="22" t="s">
        <v>65</v>
      </c>
      <c r="D4060" s="22" t="s">
        <v>61</v>
      </c>
      <c r="E4060" s="22" t="s">
        <v>10618</v>
      </c>
      <c r="F4060" s="31">
        <v>42921.595347222217</v>
      </c>
      <c r="G4060" s="31">
        <v>42939</v>
      </c>
      <c r="H4060" s="31">
        <v>43304</v>
      </c>
      <c r="I4060" s="31">
        <v>42951</v>
      </c>
      <c r="J4060" s="22" t="s">
        <v>73</v>
      </c>
      <c r="K4060" s="32" t="s">
        <v>74</v>
      </c>
      <c r="L4060" s="32" t="s">
        <v>10619</v>
      </c>
      <c r="N4060" s="24">
        <v>1774.1366</v>
      </c>
      <c r="O4060" s="24">
        <v>0</v>
      </c>
      <c r="P4060" s="32" t="s">
        <v>841</v>
      </c>
      <c r="Q4060" s="43" t="s">
        <v>842</v>
      </c>
      <c r="R4060" s="43" t="s">
        <v>78</v>
      </c>
      <c r="S4060" s="47">
        <v>4</v>
      </c>
    </row>
    <row r="4061" spans="1:19" ht="12.75">
      <c r="A4061" s="22" t="s">
        <v>60</v>
      </c>
      <c r="B4061" s="22" t="s">
        <v>10578</v>
      </c>
      <c r="C4061" s="22" t="s">
        <v>65</v>
      </c>
      <c r="D4061" s="22" t="s">
        <v>61</v>
      </c>
      <c r="E4061" s="22" t="s">
        <v>10620</v>
      </c>
      <c r="F4061" s="31">
        <v>42923.459629629629</v>
      </c>
      <c r="G4061" s="31">
        <v>42921</v>
      </c>
      <c r="H4061" s="31">
        <v>43286</v>
      </c>
      <c r="I4061" s="31">
        <v>42953</v>
      </c>
      <c r="J4061" s="22" t="s">
        <v>107</v>
      </c>
      <c r="K4061" s="32" t="s">
        <v>140</v>
      </c>
      <c r="L4061" s="32" t="s">
        <v>10621</v>
      </c>
      <c r="M4061" s="32" t="s">
        <v>10622</v>
      </c>
      <c r="N4061" s="24">
        <v>0</v>
      </c>
      <c r="O4061" s="24">
        <v>0</v>
      </c>
      <c r="P4061" s="32" t="s">
        <v>170</v>
      </c>
      <c r="Q4061" s="43" t="s">
        <v>171</v>
      </c>
      <c r="R4061" s="43" t="s">
        <v>78</v>
      </c>
      <c r="S4061" s="47">
        <v>1</v>
      </c>
    </row>
    <row r="4062" spans="1:19" ht="12.75">
      <c r="A4062" s="22" t="s">
        <v>60</v>
      </c>
      <c r="B4062" s="22" t="s">
        <v>10575</v>
      </c>
      <c r="C4062" s="22" t="s">
        <v>65</v>
      </c>
      <c r="D4062" s="22" t="s">
        <v>61</v>
      </c>
      <c r="E4062" s="22" t="s">
        <v>10623</v>
      </c>
      <c r="F4062" s="31">
        <v>42928.740520833329</v>
      </c>
      <c r="G4062" s="31">
        <v>42944</v>
      </c>
      <c r="H4062" s="31">
        <v>43309</v>
      </c>
      <c r="I4062" s="31">
        <v>42958.739571759259</v>
      </c>
      <c r="J4062" s="22" t="s">
        <v>73</v>
      </c>
      <c r="K4062" s="32" t="s">
        <v>74</v>
      </c>
      <c r="L4062" s="32" t="s">
        <v>10624</v>
      </c>
      <c r="N4062" s="24">
        <v>856.53330000000005</v>
      </c>
      <c r="O4062" s="24">
        <v>0</v>
      </c>
      <c r="P4062" s="32" t="s">
        <v>521</v>
      </c>
      <c r="Q4062" s="43" t="s">
        <v>522</v>
      </c>
      <c r="R4062" s="43" t="s">
        <v>78</v>
      </c>
      <c r="S4062" s="47">
        <v>4</v>
      </c>
    </row>
    <row r="4063" spans="1:19" ht="12.75">
      <c r="A4063" s="22" t="s">
        <v>60</v>
      </c>
      <c r="B4063" s="22" t="s">
        <v>10536</v>
      </c>
      <c r="C4063" s="22" t="s">
        <v>65</v>
      </c>
      <c r="D4063" s="22" t="s">
        <v>61</v>
      </c>
      <c r="E4063" s="22" t="s">
        <v>10625</v>
      </c>
      <c r="F4063" s="31">
        <v>42921.661712962959</v>
      </c>
      <c r="G4063" s="31">
        <v>42931</v>
      </c>
      <c r="H4063" s="31">
        <v>43296</v>
      </c>
      <c r="I4063" s="31">
        <v>42951</v>
      </c>
      <c r="J4063" s="22" t="s">
        <v>73</v>
      </c>
      <c r="K4063" s="32" t="s">
        <v>74</v>
      </c>
      <c r="L4063" s="32" t="s">
        <v>10626</v>
      </c>
      <c r="N4063" s="24">
        <v>0</v>
      </c>
      <c r="O4063" s="24">
        <v>0</v>
      </c>
      <c r="P4063" s="32" t="s">
        <v>10627</v>
      </c>
      <c r="Q4063" s="43" t="s">
        <v>10628</v>
      </c>
      <c r="R4063" s="43" t="s">
        <v>78</v>
      </c>
      <c r="S4063" s="47">
        <v>5</v>
      </c>
    </row>
    <row r="4064" spans="1:19" ht="12.75">
      <c r="A4064" s="22" t="s">
        <v>60</v>
      </c>
      <c r="B4064" s="22" t="s">
        <v>10629</v>
      </c>
      <c r="C4064" s="22" t="s">
        <v>65</v>
      </c>
      <c r="D4064" s="22" t="s">
        <v>61</v>
      </c>
      <c r="E4064" s="22" t="s">
        <v>10630</v>
      </c>
      <c r="F4064" s="31">
        <v>42926.583761574075</v>
      </c>
      <c r="G4064" s="31">
        <v>42929</v>
      </c>
      <c r="H4064" s="31">
        <v>43294</v>
      </c>
      <c r="I4064" s="31">
        <v>42956</v>
      </c>
      <c r="J4064" s="22" t="s">
        <v>73</v>
      </c>
      <c r="K4064" s="32" t="s">
        <v>74</v>
      </c>
      <c r="L4064" s="32" t="s">
        <v>10631</v>
      </c>
      <c r="N4064" s="24">
        <v>3136.65</v>
      </c>
      <c r="O4064" s="24">
        <v>0</v>
      </c>
      <c r="P4064" s="32" t="s">
        <v>1215</v>
      </c>
      <c r="Q4064" s="43" t="s">
        <v>1216</v>
      </c>
      <c r="R4064" s="43" t="s">
        <v>78</v>
      </c>
      <c r="S4064" s="47">
        <v>5</v>
      </c>
    </row>
    <row r="4065" spans="1:19" ht="12.75">
      <c r="A4065" s="22" t="s">
        <v>60</v>
      </c>
      <c r="B4065" s="22" t="s">
        <v>10603</v>
      </c>
      <c r="C4065" s="22" t="s">
        <v>65</v>
      </c>
      <c r="D4065" s="22" t="s">
        <v>61</v>
      </c>
      <c r="E4065" s="22" t="s">
        <v>10632</v>
      </c>
      <c r="F4065" s="31">
        <v>42927.656701388885</v>
      </c>
      <c r="G4065" s="31">
        <v>42927</v>
      </c>
      <c r="H4065" s="31">
        <v>43292</v>
      </c>
      <c r="I4065" s="31">
        <v>42957</v>
      </c>
      <c r="J4065" s="22" t="s">
        <v>73</v>
      </c>
      <c r="K4065" s="32" t="s">
        <v>102</v>
      </c>
      <c r="L4065" s="32" t="s">
        <v>10633</v>
      </c>
      <c r="N4065" s="24">
        <v>4978.8050000000003</v>
      </c>
      <c r="O4065" s="24">
        <v>2895.49</v>
      </c>
      <c r="P4065" s="32" t="s">
        <v>186</v>
      </c>
      <c r="Q4065" s="43" t="s">
        <v>187</v>
      </c>
      <c r="R4065" s="43" t="s">
        <v>78</v>
      </c>
      <c r="S4065" s="47">
        <v>4</v>
      </c>
    </row>
    <row r="4066" spans="1:19" ht="12.75">
      <c r="A4066" s="22" t="s">
        <v>60</v>
      </c>
      <c r="B4066" s="22" t="s">
        <v>10438</v>
      </c>
      <c r="C4066" s="22" t="s">
        <v>65</v>
      </c>
      <c r="D4066" s="22" t="s">
        <v>61</v>
      </c>
      <c r="E4066" s="22" t="s">
        <v>10634</v>
      </c>
      <c r="F4066" s="31">
        <v>42933.353587962964</v>
      </c>
      <c r="G4066" s="31">
        <v>42948</v>
      </c>
      <c r="H4066" s="31">
        <v>43313</v>
      </c>
      <c r="I4066" s="31">
        <v>42963.352071759255</v>
      </c>
      <c r="J4066" s="22" t="s">
        <v>73</v>
      </c>
      <c r="K4066" s="32" t="s">
        <v>121</v>
      </c>
      <c r="N4066" s="24">
        <v>0</v>
      </c>
      <c r="O4066" s="24">
        <v>0</v>
      </c>
      <c r="P4066" s="32" t="s">
        <v>1831</v>
      </c>
      <c r="Q4066" s="43" t="s">
        <v>1832</v>
      </c>
      <c r="R4066" s="43" t="s">
        <v>78</v>
      </c>
      <c r="S4066" s="47">
        <v>5</v>
      </c>
    </row>
    <row r="4067" spans="1:19" ht="12.75">
      <c r="A4067" s="22" t="s">
        <v>60</v>
      </c>
      <c r="B4067" s="22" t="s">
        <v>10635</v>
      </c>
      <c r="C4067" s="22" t="s">
        <v>65</v>
      </c>
      <c r="D4067" s="22" t="s">
        <v>61</v>
      </c>
      <c r="E4067" s="22" t="s">
        <v>10636</v>
      </c>
      <c r="F4067" s="31">
        <v>42941.535393518519</v>
      </c>
      <c r="G4067" s="31">
        <v>42972</v>
      </c>
      <c r="H4067" s="31">
        <v>43337</v>
      </c>
      <c r="I4067" s="31">
        <v>42971.534374999996</v>
      </c>
      <c r="J4067" s="22" t="s">
        <v>73</v>
      </c>
      <c r="K4067" s="32" t="s">
        <v>121</v>
      </c>
      <c r="L4067" s="32" t="s">
        <v>10637</v>
      </c>
      <c r="N4067" s="24">
        <v>5273.3699999999999</v>
      </c>
      <c r="O4067" s="24">
        <v>5273.3699999999999</v>
      </c>
      <c r="P4067" s="32" t="s">
        <v>10638</v>
      </c>
      <c r="Q4067" s="43" t="s">
        <v>10639</v>
      </c>
      <c r="R4067" s="43" t="s">
        <v>78</v>
      </c>
      <c r="S4067" s="47">
        <v>5</v>
      </c>
    </row>
    <row r="4068" spans="1:19" ht="12.75">
      <c r="A4068" s="22" t="s">
        <v>60</v>
      </c>
      <c r="B4068" s="22" t="s">
        <v>10526</v>
      </c>
      <c r="C4068" s="22" t="s">
        <v>65</v>
      </c>
      <c r="D4068" s="22" t="s">
        <v>61</v>
      </c>
      <c r="E4068" s="22" t="s">
        <v>10640</v>
      </c>
      <c r="F4068" s="31">
        <v>42943.53402777778</v>
      </c>
      <c r="G4068" s="31">
        <v>42947</v>
      </c>
      <c r="H4068" s="31">
        <v>43312</v>
      </c>
      <c r="I4068" s="31">
        <v>42973.415150462963</v>
      </c>
      <c r="J4068" s="22" t="s">
        <v>73</v>
      </c>
      <c r="K4068" s="32" t="s">
        <v>74</v>
      </c>
      <c r="L4068" s="32" t="s">
        <v>10641</v>
      </c>
      <c r="N4068" s="24">
        <v>15766.756600000001</v>
      </c>
      <c r="O4068" s="24">
        <v>0</v>
      </c>
      <c r="P4068" s="32" t="s">
        <v>576</v>
      </c>
      <c r="Q4068" s="43" t="s">
        <v>577</v>
      </c>
      <c r="R4068" s="43" t="s">
        <v>78</v>
      </c>
      <c r="S4068" s="47">
        <v>4</v>
      </c>
    </row>
    <row r="4069" spans="1:19" ht="12.75">
      <c r="A4069" s="22" t="s">
        <v>60</v>
      </c>
      <c r="B4069" s="22" t="s">
        <v>10642</v>
      </c>
      <c r="C4069" s="22" t="s">
        <v>65</v>
      </c>
      <c r="D4069" s="22" t="s">
        <v>61</v>
      </c>
      <c r="E4069" s="22" t="s">
        <v>10643</v>
      </c>
      <c r="F4069" s="31">
        <v>42935.464456018519</v>
      </c>
      <c r="G4069" s="31">
        <v>42944</v>
      </c>
      <c r="H4069" s="31">
        <v>43309</v>
      </c>
      <c r="I4069" s="31">
        <v>42950</v>
      </c>
      <c r="J4069" s="22" t="s">
        <v>73</v>
      </c>
      <c r="K4069" s="32" t="s">
        <v>74</v>
      </c>
      <c r="L4069" s="32" t="s">
        <v>10644</v>
      </c>
      <c r="N4069" s="24">
        <v>2254.60</v>
      </c>
      <c r="O4069" s="24">
        <v>0</v>
      </c>
      <c r="P4069" s="32" t="s">
        <v>4010</v>
      </c>
      <c r="Q4069" s="43" t="s">
        <v>4011</v>
      </c>
      <c r="R4069" s="43" t="s">
        <v>111</v>
      </c>
      <c r="S4069" s="47">
        <v>4</v>
      </c>
    </row>
    <row r="4070" spans="1:19" ht="12.75">
      <c r="A4070" s="22" t="s">
        <v>60</v>
      </c>
      <c r="B4070" s="22" t="s">
        <v>10470</v>
      </c>
      <c r="C4070" s="22" t="s">
        <v>65</v>
      </c>
      <c r="D4070" s="22" t="s">
        <v>61</v>
      </c>
      <c r="E4070" s="22" t="s">
        <v>10645</v>
      </c>
      <c r="F4070" s="31">
        <v>42923.518414351849</v>
      </c>
      <c r="G4070" s="31">
        <v>42985</v>
      </c>
      <c r="H4070" s="31">
        <v>43350</v>
      </c>
      <c r="I4070" s="31">
        <v>42953</v>
      </c>
      <c r="J4070" s="22" t="s">
        <v>73</v>
      </c>
      <c r="K4070" s="32" t="s">
        <v>121</v>
      </c>
      <c r="L4070" s="32" t="s">
        <v>10646</v>
      </c>
      <c r="N4070" s="24">
        <v>686.16409999999996</v>
      </c>
      <c r="O4070" s="24">
        <v>465.68</v>
      </c>
      <c r="P4070" s="32" t="s">
        <v>666</v>
      </c>
      <c r="Q4070" s="43" t="s">
        <v>667</v>
      </c>
      <c r="R4070" s="43" t="s">
        <v>78</v>
      </c>
      <c r="S4070" s="47">
        <v>5</v>
      </c>
    </row>
    <row r="4071" spans="1:19" ht="12.75">
      <c r="A4071" s="22" t="s">
        <v>60</v>
      </c>
      <c r="B4071" s="22" t="s">
        <v>10467</v>
      </c>
      <c r="C4071" s="22" t="s">
        <v>65</v>
      </c>
      <c r="D4071" s="22" t="s">
        <v>61</v>
      </c>
      <c r="E4071" s="22" t="s">
        <v>10647</v>
      </c>
      <c r="F4071" s="31">
        <v>42928.625798611109</v>
      </c>
      <c r="G4071" s="31">
        <v>42931</v>
      </c>
      <c r="H4071" s="31">
        <v>43296</v>
      </c>
      <c r="I4071" s="31">
        <v>42958</v>
      </c>
      <c r="J4071" s="22" t="s">
        <v>73</v>
      </c>
      <c r="K4071" s="32" t="s">
        <v>121</v>
      </c>
      <c r="L4071" s="32" t="s">
        <v>10648</v>
      </c>
      <c r="N4071" s="24">
        <v>842.83</v>
      </c>
      <c r="O4071" s="24">
        <v>842.83</v>
      </c>
      <c r="P4071" s="32" t="s">
        <v>10649</v>
      </c>
      <c r="Q4071" s="43" t="s">
        <v>10650</v>
      </c>
      <c r="R4071" s="43" t="s">
        <v>78</v>
      </c>
      <c r="S4071" s="47">
        <v>5</v>
      </c>
    </row>
    <row r="4072" spans="1:19" ht="12.75">
      <c r="A4072" s="22" t="s">
        <v>60</v>
      </c>
      <c r="B4072" s="22" t="s">
        <v>10651</v>
      </c>
      <c r="C4072" s="22" t="s">
        <v>65</v>
      </c>
      <c r="D4072" s="22" t="s">
        <v>61</v>
      </c>
      <c r="E4072" s="22" t="s">
        <v>10652</v>
      </c>
      <c r="F4072" s="31">
        <v>42930.430289351847</v>
      </c>
      <c r="G4072" s="31">
        <v>42933</v>
      </c>
      <c r="H4072" s="31">
        <v>43298</v>
      </c>
      <c r="I4072" s="31">
        <v>42960</v>
      </c>
      <c r="J4072" s="22" t="s">
        <v>73</v>
      </c>
      <c r="K4072" s="32" t="s">
        <v>74</v>
      </c>
      <c r="L4072" s="32" t="s">
        <v>10653</v>
      </c>
      <c r="N4072" s="24">
        <v>388.29</v>
      </c>
      <c r="O4072" s="24">
        <v>0</v>
      </c>
      <c r="P4072" s="32" t="s">
        <v>398</v>
      </c>
      <c r="Q4072" s="43" t="s">
        <v>399</v>
      </c>
      <c r="R4072" s="43" t="s">
        <v>78</v>
      </c>
      <c r="S4072" s="47">
        <v>5</v>
      </c>
    </row>
    <row r="4073" spans="1:19" ht="12.75">
      <c r="A4073" s="22" t="s">
        <v>60</v>
      </c>
      <c r="B4073" s="22" t="s">
        <v>10460</v>
      </c>
      <c r="C4073" s="22" t="s">
        <v>65</v>
      </c>
      <c r="D4073" s="22" t="s">
        <v>61</v>
      </c>
      <c r="E4073" s="22" t="s">
        <v>10654</v>
      </c>
      <c r="F4073" s="31">
        <v>42937.033958333333</v>
      </c>
      <c r="G4073" s="31">
        <v>42986</v>
      </c>
      <c r="H4073" s="31">
        <v>43351</v>
      </c>
      <c r="I4073" s="31">
        <v>42997.033958333333</v>
      </c>
      <c r="J4073" s="22" t="s">
        <v>73</v>
      </c>
      <c r="K4073" s="32" t="s">
        <v>102</v>
      </c>
      <c r="L4073" s="32" t="s">
        <v>10655</v>
      </c>
      <c r="N4073" s="24">
        <v>1364.6775</v>
      </c>
      <c r="O4073" s="24">
        <v>813.48</v>
      </c>
      <c r="P4073" s="32" t="s">
        <v>228</v>
      </c>
      <c r="Q4073" s="43" t="s">
        <v>229</v>
      </c>
      <c r="R4073" s="43" t="s">
        <v>78</v>
      </c>
      <c r="S4073" s="47">
        <v>6</v>
      </c>
    </row>
    <row r="4074" spans="1:19" ht="12.75">
      <c r="A4074" s="22" t="s">
        <v>60</v>
      </c>
      <c r="B4074" s="22" t="s">
        <v>10642</v>
      </c>
      <c r="C4074" s="22" t="s">
        <v>65</v>
      </c>
      <c r="D4074" s="22" t="s">
        <v>61</v>
      </c>
      <c r="E4074" s="22" t="s">
        <v>10656</v>
      </c>
      <c r="F4074" s="31">
        <v>42934.683310185181</v>
      </c>
      <c r="G4074" s="31">
        <v>42935</v>
      </c>
      <c r="H4074" s="31">
        <v>43309</v>
      </c>
      <c r="I4074" s="31">
        <v>42964</v>
      </c>
      <c r="J4074" s="22" t="s">
        <v>73</v>
      </c>
      <c r="K4074" s="32" t="s">
        <v>74</v>
      </c>
      <c r="L4074" s="32" t="s">
        <v>10657</v>
      </c>
      <c r="N4074" s="24">
        <v>1395.37</v>
      </c>
      <c r="O4074" s="24">
        <v>0</v>
      </c>
      <c r="P4074" s="32" t="s">
        <v>866</v>
      </c>
      <c r="Q4074" s="43" t="s">
        <v>867</v>
      </c>
      <c r="R4074" s="43" t="s">
        <v>111</v>
      </c>
      <c r="S4074" s="47">
        <v>5</v>
      </c>
    </row>
    <row r="4075" spans="1:19" ht="12.75">
      <c r="A4075" s="22" t="s">
        <v>60</v>
      </c>
      <c r="B4075" s="22" t="s">
        <v>10497</v>
      </c>
      <c r="C4075" s="22" t="s">
        <v>65</v>
      </c>
      <c r="D4075" s="22" t="s">
        <v>61</v>
      </c>
      <c r="E4075" s="22" t="s">
        <v>10658</v>
      </c>
      <c r="F4075" s="31">
        <v>42947.353657407402</v>
      </c>
      <c r="G4075" s="31">
        <v>42947</v>
      </c>
      <c r="H4075" s="31">
        <v>43312</v>
      </c>
      <c r="I4075" s="31">
        <v>42977</v>
      </c>
      <c r="J4075" s="22" t="s">
        <v>73</v>
      </c>
      <c r="K4075" s="32" t="s">
        <v>74</v>
      </c>
      <c r="L4075" s="32" t="s">
        <v>10659</v>
      </c>
      <c r="N4075" s="24">
        <v>300</v>
      </c>
      <c r="O4075" s="24">
        <v>0</v>
      </c>
      <c r="P4075" s="32" t="s">
        <v>1162</v>
      </c>
      <c r="Q4075" s="43" t="s">
        <v>1163</v>
      </c>
      <c r="R4075" s="43" t="s">
        <v>78</v>
      </c>
      <c r="S4075" s="47">
        <v>5</v>
      </c>
    </row>
    <row r="4076" spans="1:19" ht="12.75">
      <c r="A4076" s="22" t="s">
        <v>60</v>
      </c>
      <c r="B4076" s="22" t="s">
        <v>10431</v>
      </c>
      <c r="C4076" s="22" t="s">
        <v>65</v>
      </c>
      <c r="D4076" s="22" t="s">
        <v>61</v>
      </c>
      <c r="E4076" s="22" t="s">
        <v>10660</v>
      </c>
      <c r="F4076" s="31">
        <v>42935.611967592587</v>
      </c>
      <c r="G4076" s="31">
        <v>42950</v>
      </c>
      <c r="H4076" s="31">
        <v>43315</v>
      </c>
      <c r="I4076" s="31">
        <v>42965</v>
      </c>
      <c r="J4076" s="22" t="s">
        <v>73</v>
      </c>
      <c r="K4076" s="32" t="s">
        <v>121</v>
      </c>
      <c r="N4076" s="24">
        <v>746.12</v>
      </c>
      <c r="O4076" s="24">
        <v>0</v>
      </c>
      <c r="P4076" s="32" t="s">
        <v>109</v>
      </c>
      <c r="Q4076" s="43" t="s">
        <v>110</v>
      </c>
      <c r="R4076" s="43" t="s">
        <v>78</v>
      </c>
      <c r="S4076" s="47">
        <v>5</v>
      </c>
    </row>
    <row r="4077" spans="1:19" ht="12.75">
      <c r="A4077" s="22" t="s">
        <v>60</v>
      </c>
      <c r="B4077" s="22" t="s">
        <v>10448</v>
      </c>
      <c r="C4077" s="22" t="s">
        <v>65</v>
      </c>
      <c r="D4077" s="22" t="s">
        <v>61</v>
      </c>
      <c r="E4077" s="22" t="s">
        <v>10661</v>
      </c>
      <c r="F4077" s="31">
        <v>42919.419849537036</v>
      </c>
      <c r="G4077" s="31">
        <v>42699</v>
      </c>
      <c r="H4077" s="31">
        <v>43053</v>
      </c>
      <c r="I4077" s="31">
        <v>42949</v>
      </c>
      <c r="J4077" s="22" t="s">
        <v>107</v>
      </c>
      <c r="K4077" s="32" t="s">
        <v>140</v>
      </c>
      <c r="L4077" s="32" t="s">
        <v>10662</v>
      </c>
      <c r="M4077" s="32" t="s">
        <v>10663</v>
      </c>
      <c r="N4077" s="24">
        <v>0</v>
      </c>
      <c r="O4077" s="24">
        <v>0</v>
      </c>
      <c r="P4077" s="32" t="s">
        <v>228</v>
      </c>
      <c r="Q4077" s="43" t="s">
        <v>229</v>
      </c>
      <c r="R4077" s="43" t="s">
        <v>111</v>
      </c>
      <c r="S4077" s="47">
        <v>1</v>
      </c>
    </row>
    <row r="4078" spans="1:19" ht="12.75">
      <c r="A4078" s="22" t="s">
        <v>60</v>
      </c>
      <c r="B4078" s="22" t="s">
        <v>10433</v>
      </c>
      <c r="C4078" s="22" t="s">
        <v>65</v>
      </c>
      <c r="D4078" s="22" t="s">
        <v>61</v>
      </c>
      <c r="E4078" s="22" t="s">
        <v>10664</v>
      </c>
      <c r="F4078" s="31">
        <v>42919.597905092589</v>
      </c>
      <c r="G4078" s="31">
        <v>42942</v>
      </c>
      <c r="H4078" s="31">
        <v>43307</v>
      </c>
      <c r="I4078" s="31">
        <v>42949.589513888888</v>
      </c>
      <c r="J4078" s="22" t="s">
        <v>73</v>
      </c>
      <c r="K4078" s="32" t="s">
        <v>121</v>
      </c>
      <c r="L4078" s="32" t="s">
        <v>10665</v>
      </c>
      <c r="N4078" s="24">
        <v>3480.88</v>
      </c>
      <c r="O4078" s="24">
        <v>3480.88</v>
      </c>
      <c r="P4078" s="32" t="s">
        <v>10666</v>
      </c>
      <c r="Q4078" s="43" t="s">
        <v>10667</v>
      </c>
      <c r="R4078" s="43" t="s">
        <v>78</v>
      </c>
      <c r="S4078" s="47">
        <v>5</v>
      </c>
    </row>
    <row r="4079" spans="1:19" ht="12.75">
      <c r="A4079" s="22" t="s">
        <v>60</v>
      </c>
      <c r="B4079" s="22" t="s">
        <v>10651</v>
      </c>
      <c r="C4079" s="22" t="s">
        <v>65</v>
      </c>
      <c r="D4079" s="22" t="s">
        <v>61</v>
      </c>
      <c r="E4079" s="22" t="s">
        <v>10668</v>
      </c>
      <c r="F4079" s="31">
        <v>42919.612384259257</v>
      </c>
      <c r="G4079" s="31">
        <v>42919</v>
      </c>
      <c r="H4079" s="31">
        <v>43284</v>
      </c>
      <c r="I4079" s="31">
        <v>42949</v>
      </c>
      <c r="J4079" s="22" t="s">
        <v>73</v>
      </c>
      <c r="K4079" s="32" t="s">
        <v>102</v>
      </c>
      <c r="L4079" s="32" t="s">
        <v>10669</v>
      </c>
      <c r="N4079" s="24">
        <v>364.04660000000001</v>
      </c>
      <c r="O4079" s="24">
        <v>492.14</v>
      </c>
      <c r="P4079" s="32" t="s">
        <v>3497</v>
      </c>
      <c r="Q4079" s="43" t="s">
        <v>3498</v>
      </c>
      <c r="R4079" s="43" t="s">
        <v>78</v>
      </c>
      <c r="S4079" s="47">
        <v>4</v>
      </c>
    </row>
    <row r="4080" spans="1:19" ht="12.75">
      <c r="A4080" s="22" t="s">
        <v>60</v>
      </c>
      <c r="B4080" s="22" t="s">
        <v>10536</v>
      </c>
      <c r="C4080" s="22" t="s">
        <v>65</v>
      </c>
      <c r="D4080" s="22" t="s">
        <v>61</v>
      </c>
      <c r="E4080" s="22" t="s">
        <v>10670</v>
      </c>
      <c r="F4080" s="31">
        <v>42941.39194444444</v>
      </c>
      <c r="G4080" s="31">
        <v>42943</v>
      </c>
      <c r="H4080" s="31">
        <v>43308</v>
      </c>
      <c r="I4080" s="31">
        <v>42971</v>
      </c>
      <c r="J4080" s="22" t="s">
        <v>73</v>
      </c>
      <c r="K4080" s="32" t="s">
        <v>74</v>
      </c>
      <c r="L4080" s="32" t="s">
        <v>10671</v>
      </c>
      <c r="N4080" s="24">
        <v>5465.2700000000004</v>
      </c>
      <c r="O4080" s="24">
        <v>0</v>
      </c>
      <c r="P4080" s="32" t="s">
        <v>271</v>
      </c>
      <c r="Q4080" s="43" t="s">
        <v>272</v>
      </c>
      <c r="R4080" s="43" t="s">
        <v>78</v>
      </c>
      <c r="S4080" s="47">
        <v>5</v>
      </c>
    </row>
    <row r="4081" spans="1:19" ht="12.75">
      <c r="A4081" s="22" t="s">
        <v>60</v>
      </c>
      <c r="B4081" s="22" t="s">
        <v>10427</v>
      </c>
      <c r="C4081" s="22" t="s">
        <v>65</v>
      </c>
      <c r="D4081" s="22" t="s">
        <v>61</v>
      </c>
      <c r="E4081" s="22" t="s">
        <v>10672</v>
      </c>
      <c r="F4081" s="31">
        <v>42943.656041666662</v>
      </c>
      <c r="G4081" s="31">
        <v>42971</v>
      </c>
      <c r="H4081" s="31">
        <v>43336</v>
      </c>
      <c r="I4081" s="31">
        <v>42973</v>
      </c>
      <c r="J4081" s="22" t="s">
        <v>73</v>
      </c>
      <c r="K4081" s="32" t="s">
        <v>102</v>
      </c>
      <c r="L4081" s="32" t="s">
        <v>10673</v>
      </c>
      <c r="N4081" s="24">
        <v>1875.375</v>
      </c>
      <c r="O4081" s="24">
        <v>1875.375</v>
      </c>
      <c r="P4081" s="32" t="s">
        <v>7447</v>
      </c>
      <c r="Q4081" s="43" t="s">
        <v>7448</v>
      </c>
      <c r="R4081" s="43" t="s">
        <v>78</v>
      </c>
      <c r="S4081" s="47">
        <v>5</v>
      </c>
    </row>
    <row r="4082" spans="1:19" ht="12.75">
      <c r="A4082" s="22" t="s">
        <v>60</v>
      </c>
      <c r="B4082" s="22" t="s">
        <v>10433</v>
      </c>
      <c r="C4082" s="22" t="s">
        <v>65</v>
      </c>
      <c r="D4082" s="22" t="s">
        <v>61</v>
      </c>
      <c r="E4082" s="22" t="s">
        <v>10674</v>
      </c>
      <c r="F4082" s="31">
        <v>42922.468969907408</v>
      </c>
      <c r="G4082" s="31">
        <v>42925</v>
      </c>
      <c r="H4082" s="31">
        <v>43290</v>
      </c>
      <c r="I4082" s="31">
        <v>42952.46362268518</v>
      </c>
      <c r="J4082" s="22" t="s">
        <v>73</v>
      </c>
      <c r="K4082" s="32" t="s">
        <v>74</v>
      </c>
      <c r="L4082" s="32" t="s">
        <v>10675</v>
      </c>
      <c r="N4082" s="24">
        <v>0</v>
      </c>
      <c r="O4082" s="24">
        <v>0</v>
      </c>
      <c r="P4082" s="32" t="s">
        <v>1032</v>
      </c>
      <c r="Q4082" s="43" t="s">
        <v>1033</v>
      </c>
      <c r="R4082" s="43" t="s">
        <v>78</v>
      </c>
      <c r="S4082" s="47">
        <v>4</v>
      </c>
    </row>
    <row r="4083" spans="1:19" ht="12.75">
      <c r="A4083" s="22" t="s">
        <v>60</v>
      </c>
      <c r="B4083" s="22" t="s">
        <v>10460</v>
      </c>
      <c r="C4083" s="22" t="s">
        <v>65</v>
      </c>
      <c r="D4083" s="22" t="s">
        <v>61</v>
      </c>
      <c r="E4083" s="22" t="s">
        <v>10676</v>
      </c>
      <c r="F4083" s="31">
        <v>42921.664756944439</v>
      </c>
      <c r="G4083" s="31">
        <v>42921</v>
      </c>
      <c r="H4083" s="31">
        <v>43286</v>
      </c>
      <c r="I4083" s="31">
        <v>42951.663506944446</v>
      </c>
      <c r="J4083" s="22" t="s">
        <v>73</v>
      </c>
      <c r="K4083" s="32" t="s">
        <v>121</v>
      </c>
      <c r="L4083" s="32" t="s">
        <v>10677</v>
      </c>
      <c r="N4083" s="24">
        <v>992.322</v>
      </c>
      <c r="O4083" s="24">
        <v>560.17499999999995</v>
      </c>
      <c r="P4083" s="32" t="s">
        <v>443</v>
      </c>
      <c r="Q4083" s="43" t="s">
        <v>444</v>
      </c>
      <c r="R4083" s="43" t="s">
        <v>78</v>
      </c>
      <c r="S4083" s="47">
        <v>5</v>
      </c>
    </row>
    <row r="4084" spans="1:19" ht="12.75">
      <c r="A4084" s="22" t="s">
        <v>60</v>
      </c>
      <c r="B4084" s="22" t="s">
        <v>10474</v>
      </c>
      <c r="C4084" s="22" t="s">
        <v>65</v>
      </c>
      <c r="D4084" s="22" t="s">
        <v>61</v>
      </c>
      <c r="E4084" s="22" t="s">
        <v>10678</v>
      </c>
      <c r="F4084" s="31">
        <v>42929.232812499999</v>
      </c>
      <c r="G4084" s="31">
        <v>42978</v>
      </c>
      <c r="H4084" s="31">
        <v>43343</v>
      </c>
      <c r="I4084" s="31">
        <v>42989.232812499999</v>
      </c>
      <c r="J4084" s="22" t="s">
        <v>73</v>
      </c>
      <c r="K4084" s="32" t="s">
        <v>74</v>
      </c>
      <c r="L4084" s="32" t="s">
        <v>10679</v>
      </c>
      <c r="N4084" s="24">
        <v>1312.20</v>
      </c>
      <c r="O4084" s="24">
        <v>0</v>
      </c>
      <c r="P4084" s="32" t="s">
        <v>260</v>
      </c>
      <c r="Q4084" s="43" t="s">
        <v>261</v>
      </c>
      <c r="R4084" s="43" t="s">
        <v>78</v>
      </c>
      <c r="S4084" s="47">
        <v>4</v>
      </c>
    </row>
    <row r="4085" spans="1:19" ht="12.75">
      <c r="A4085" s="22" t="s">
        <v>60</v>
      </c>
      <c r="B4085" s="22" t="s">
        <v>10497</v>
      </c>
      <c r="C4085" s="22" t="s">
        <v>65</v>
      </c>
      <c r="D4085" s="22" t="s">
        <v>61</v>
      </c>
      <c r="E4085" s="22" t="s">
        <v>10680</v>
      </c>
      <c r="F4085" s="31">
        <v>42922.637962962959</v>
      </c>
      <c r="G4085" s="31">
        <v>42922</v>
      </c>
      <c r="H4085" s="31">
        <v>43287</v>
      </c>
      <c r="I4085" s="31">
        <v>42952</v>
      </c>
      <c r="J4085" s="22" t="s">
        <v>73</v>
      </c>
      <c r="K4085" s="32" t="s">
        <v>74</v>
      </c>
      <c r="L4085" s="32" t="s">
        <v>10681</v>
      </c>
      <c r="N4085" s="24">
        <v>0</v>
      </c>
      <c r="O4085" s="24">
        <v>0</v>
      </c>
      <c r="P4085" s="32" t="s">
        <v>10682</v>
      </c>
      <c r="Q4085" s="43" t="s">
        <v>10683</v>
      </c>
      <c r="R4085" s="43" t="s">
        <v>78</v>
      </c>
      <c r="S4085" s="47">
        <v>6</v>
      </c>
    </row>
    <row r="4086" spans="1:19" ht="12.75">
      <c r="A4086" s="22" t="s">
        <v>60</v>
      </c>
      <c r="B4086" s="22" t="s">
        <v>10567</v>
      </c>
      <c r="C4086" s="22" t="s">
        <v>65</v>
      </c>
      <c r="D4086" s="22" t="s">
        <v>61</v>
      </c>
      <c r="E4086" s="22" t="s">
        <v>10684</v>
      </c>
      <c r="F4086" s="31">
        <v>42941.08458333333</v>
      </c>
      <c r="G4086" s="31">
        <v>42976</v>
      </c>
      <c r="H4086" s="31">
        <v>43341</v>
      </c>
      <c r="I4086" s="31">
        <v>43001.08458333333</v>
      </c>
      <c r="J4086" s="22" t="s">
        <v>101</v>
      </c>
      <c r="K4086" s="32" t="s">
        <v>140</v>
      </c>
      <c r="L4086" s="32" t="s">
        <v>10685</v>
      </c>
      <c r="M4086" s="32" t="s">
        <v>10686</v>
      </c>
      <c r="N4086" s="24">
        <v>802.88660000000004</v>
      </c>
      <c r="O4086" s="24">
        <v>768.58</v>
      </c>
      <c r="P4086" s="32" t="s">
        <v>1979</v>
      </c>
      <c r="Q4086" s="43" t="s">
        <v>1980</v>
      </c>
      <c r="R4086" s="43" t="s">
        <v>78</v>
      </c>
      <c r="S4086" s="47">
        <v>5</v>
      </c>
    </row>
    <row r="4087" spans="1:19" ht="12.75">
      <c r="A4087" s="22" t="s">
        <v>60</v>
      </c>
      <c r="B4087" s="22" t="s">
        <v>10470</v>
      </c>
      <c r="C4087" s="22" t="s">
        <v>65</v>
      </c>
      <c r="D4087" s="22" t="s">
        <v>61</v>
      </c>
      <c r="E4087" s="22" t="s">
        <v>10687</v>
      </c>
      <c r="F4087" s="31">
        <v>42943.417881944442</v>
      </c>
      <c r="G4087" s="31">
        <v>42974</v>
      </c>
      <c r="H4087" s="31">
        <v>43339</v>
      </c>
      <c r="I4087" s="31">
        <v>42973</v>
      </c>
      <c r="J4087" s="22" t="s">
        <v>73</v>
      </c>
      <c r="K4087" s="32" t="s">
        <v>102</v>
      </c>
      <c r="L4087" s="32" t="s">
        <v>10688</v>
      </c>
      <c r="N4087" s="24">
        <v>318.53800000000001</v>
      </c>
      <c r="O4087" s="24">
        <v>356.86</v>
      </c>
      <c r="P4087" s="32" t="s">
        <v>266</v>
      </c>
      <c r="Q4087" s="43" t="s">
        <v>267</v>
      </c>
      <c r="R4087" s="43" t="s">
        <v>78</v>
      </c>
      <c r="S4087" s="47">
        <v>5</v>
      </c>
    </row>
    <row r="4088" spans="1:19" ht="12.75">
      <c r="A4088" s="22" t="s">
        <v>60</v>
      </c>
      <c r="B4088" s="22" t="s">
        <v>10497</v>
      </c>
      <c r="C4088" s="22" t="s">
        <v>65</v>
      </c>
      <c r="D4088" s="22" t="s">
        <v>61</v>
      </c>
      <c r="E4088" s="22" t="s">
        <v>10689</v>
      </c>
      <c r="F4088" s="31">
        <v>42930.675856481481</v>
      </c>
      <c r="G4088" s="31">
        <v>42930</v>
      </c>
      <c r="H4088" s="31">
        <v>43295</v>
      </c>
      <c r="I4088" s="31">
        <v>42960</v>
      </c>
      <c r="J4088" s="22" t="s">
        <v>73</v>
      </c>
      <c r="K4088" s="32" t="s">
        <v>74</v>
      </c>
      <c r="L4088" s="32" t="s">
        <v>10690</v>
      </c>
      <c r="N4088" s="24">
        <v>5834.7299999999996</v>
      </c>
      <c r="O4088" s="24">
        <v>0</v>
      </c>
      <c r="P4088" s="32" t="s">
        <v>1383</v>
      </c>
      <c r="Q4088" s="43" t="s">
        <v>1384</v>
      </c>
      <c r="R4088" s="43" t="s">
        <v>78</v>
      </c>
      <c r="S4088" s="47">
        <v>4</v>
      </c>
    </row>
    <row r="4089" spans="1:19" ht="12.75">
      <c r="A4089" s="22" t="s">
        <v>60</v>
      </c>
      <c r="B4089" s="22" t="s">
        <v>10467</v>
      </c>
      <c r="C4089" s="22" t="s">
        <v>65</v>
      </c>
      <c r="D4089" s="22" t="s">
        <v>61</v>
      </c>
      <c r="E4089" s="22" t="s">
        <v>10691</v>
      </c>
      <c r="F4089" s="31">
        <v>42919.493055555555</v>
      </c>
      <c r="G4089" s="31">
        <v>42919</v>
      </c>
      <c r="H4089" s="31">
        <v>43284</v>
      </c>
      <c r="I4089" s="31">
        <v>42949</v>
      </c>
      <c r="J4089" s="22" t="s">
        <v>73</v>
      </c>
      <c r="K4089" s="32" t="s">
        <v>74</v>
      </c>
      <c r="L4089" s="32" t="s">
        <v>10692</v>
      </c>
      <c r="N4089" s="24">
        <v>829.83</v>
      </c>
      <c r="O4089" s="24">
        <v>0</v>
      </c>
      <c r="P4089" s="32" t="s">
        <v>521</v>
      </c>
      <c r="Q4089" s="43" t="s">
        <v>522</v>
      </c>
      <c r="R4089" s="43" t="s">
        <v>78</v>
      </c>
      <c r="S4089" s="47">
        <v>5</v>
      </c>
    </row>
    <row r="4090" spans="1:19" ht="12.75">
      <c r="A4090" s="22" t="s">
        <v>60</v>
      </c>
      <c r="B4090" s="22" t="s">
        <v>10474</v>
      </c>
      <c r="C4090" s="22" t="s">
        <v>65</v>
      </c>
      <c r="D4090" s="22" t="s">
        <v>61</v>
      </c>
      <c r="E4090" s="22" t="s">
        <v>10693</v>
      </c>
      <c r="F4090" s="31">
        <v>42935.583368055552</v>
      </c>
      <c r="G4090" s="31">
        <v>42955</v>
      </c>
      <c r="H4090" s="31">
        <v>43320</v>
      </c>
      <c r="I4090" s="31">
        <v>42965</v>
      </c>
      <c r="J4090" s="22" t="s">
        <v>107</v>
      </c>
      <c r="K4090" s="32" t="s">
        <v>140</v>
      </c>
      <c r="L4090" s="32" t="s">
        <v>10694</v>
      </c>
      <c r="M4090" s="32" t="s">
        <v>10695</v>
      </c>
      <c r="N4090" s="24">
        <v>0</v>
      </c>
      <c r="O4090" s="24">
        <v>0</v>
      </c>
      <c r="P4090" s="32" t="s">
        <v>2809</v>
      </c>
      <c r="Q4090" s="43" t="s">
        <v>2810</v>
      </c>
      <c r="R4090" s="43" t="s">
        <v>111</v>
      </c>
      <c r="S4090" s="47">
        <v>1</v>
      </c>
    </row>
    <row r="4091" spans="1:19" ht="12.75">
      <c r="A4091" s="22" t="s">
        <v>60</v>
      </c>
      <c r="B4091" s="22" t="s">
        <v>10696</v>
      </c>
      <c r="C4091" s="22" t="s">
        <v>65</v>
      </c>
      <c r="D4091" s="22" t="s">
        <v>61</v>
      </c>
      <c r="E4091" s="22" t="s">
        <v>10697</v>
      </c>
      <c r="F4091" s="31">
        <v>42940.578344907408</v>
      </c>
      <c r="G4091" s="31">
        <v>42946</v>
      </c>
      <c r="H4091" s="31">
        <v>43311</v>
      </c>
      <c r="I4091" s="31">
        <v>42970</v>
      </c>
      <c r="J4091" s="22" t="s">
        <v>73</v>
      </c>
      <c r="K4091" s="32" t="s">
        <v>140</v>
      </c>
      <c r="L4091" s="32" t="s">
        <v>10698</v>
      </c>
      <c r="M4091" s="32" t="s">
        <v>10699</v>
      </c>
      <c r="N4091" s="24">
        <v>2927.8249999999998</v>
      </c>
      <c r="O4091" s="24">
        <v>2927.8249999999998</v>
      </c>
      <c r="P4091" s="32" t="s">
        <v>716</v>
      </c>
      <c r="Q4091" s="43" t="s">
        <v>717</v>
      </c>
      <c r="R4091" s="43" t="s">
        <v>78</v>
      </c>
      <c r="S4091" s="47">
        <v>1</v>
      </c>
    </row>
    <row r="4092" spans="1:19" ht="12.75">
      <c r="A4092" s="22" t="s">
        <v>60</v>
      </c>
      <c r="B4092" s="22" t="s">
        <v>10467</v>
      </c>
      <c r="C4092" s="22" t="s">
        <v>65</v>
      </c>
      <c r="D4092" s="22" t="s">
        <v>61</v>
      </c>
      <c r="E4092" s="22" t="s">
        <v>10700</v>
      </c>
      <c r="F4092" s="31">
        <v>42920.243483796294</v>
      </c>
      <c r="G4092" s="31">
        <v>42941</v>
      </c>
      <c r="H4092" s="31">
        <v>43306</v>
      </c>
      <c r="I4092" s="31">
        <v>42950</v>
      </c>
      <c r="J4092" s="22" t="s">
        <v>73</v>
      </c>
      <c r="K4092" s="32" t="s">
        <v>121</v>
      </c>
      <c r="L4092" s="32" t="s">
        <v>10701</v>
      </c>
      <c r="N4092" s="24">
        <v>547.53999999999996</v>
      </c>
      <c r="O4092" s="24">
        <v>426.05</v>
      </c>
      <c r="P4092" s="32" t="s">
        <v>367</v>
      </c>
      <c r="Q4092" s="43" t="s">
        <v>368</v>
      </c>
      <c r="R4092" s="43" t="s">
        <v>78</v>
      </c>
      <c r="S4092" s="47">
        <v>5</v>
      </c>
    </row>
    <row r="4093" spans="1:19" ht="12.75">
      <c r="A4093" s="22" t="s">
        <v>60</v>
      </c>
      <c r="B4093" s="22" t="s">
        <v>10702</v>
      </c>
      <c r="C4093" s="22" t="s">
        <v>65</v>
      </c>
      <c r="D4093" s="22" t="s">
        <v>61</v>
      </c>
      <c r="E4093" s="22" t="s">
        <v>10703</v>
      </c>
      <c r="F4093" s="31">
        <v>42947.36954861111</v>
      </c>
      <c r="G4093" s="31">
        <v>42916</v>
      </c>
      <c r="H4093" s="31">
        <v>43281</v>
      </c>
      <c r="I4093" s="31">
        <v>42977</v>
      </c>
      <c r="J4093" s="22" t="s">
        <v>107</v>
      </c>
      <c r="K4093" s="32" t="s">
        <v>102</v>
      </c>
      <c r="L4093" s="32" t="s">
        <v>10704</v>
      </c>
      <c r="N4093" s="24">
        <v>0</v>
      </c>
      <c r="O4093" s="24">
        <v>0</v>
      </c>
      <c r="P4093" s="32" t="s">
        <v>521</v>
      </c>
      <c r="Q4093" s="43" t="s">
        <v>522</v>
      </c>
      <c r="R4093" s="43" t="s">
        <v>78</v>
      </c>
      <c r="S4093" s="47">
        <v>1</v>
      </c>
    </row>
    <row r="4094" spans="1:19" ht="12.75">
      <c r="A4094" s="22" t="s">
        <v>60</v>
      </c>
      <c r="B4094" s="22" t="s">
        <v>10705</v>
      </c>
      <c r="C4094" s="22" t="s">
        <v>65</v>
      </c>
      <c r="D4094" s="22" t="s">
        <v>61</v>
      </c>
      <c r="E4094" s="22" t="s">
        <v>10706</v>
      </c>
      <c r="F4094" s="31">
        <v>42943.087523148148</v>
      </c>
      <c r="G4094" s="31">
        <v>42978</v>
      </c>
      <c r="H4094" s="31">
        <v>43343</v>
      </c>
      <c r="I4094" s="31">
        <v>43003</v>
      </c>
      <c r="J4094" s="22" t="s">
        <v>101</v>
      </c>
      <c r="K4094" s="32" t="s">
        <v>140</v>
      </c>
      <c r="L4094" s="32" t="s">
        <v>10707</v>
      </c>
      <c r="M4094" s="32" t="s">
        <v>10708</v>
      </c>
      <c r="N4094" s="24">
        <v>936.92</v>
      </c>
      <c r="O4094" s="24">
        <v>936.92</v>
      </c>
      <c r="P4094" s="32" t="s">
        <v>367</v>
      </c>
      <c r="Q4094" s="43" t="s">
        <v>368</v>
      </c>
      <c r="R4094" s="43" t="s">
        <v>78</v>
      </c>
      <c r="S4094" s="47">
        <v>1</v>
      </c>
    </row>
    <row r="4095" spans="1:19" ht="12.75">
      <c r="A4095" s="22" t="s">
        <v>60</v>
      </c>
      <c r="B4095" s="22" t="s">
        <v>10474</v>
      </c>
      <c r="C4095" s="22" t="s">
        <v>65</v>
      </c>
      <c r="D4095" s="22" t="s">
        <v>61</v>
      </c>
      <c r="E4095" s="22" t="s">
        <v>10709</v>
      </c>
      <c r="F4095" s="31">
        <v>42920.527141203704</v>
      </c>
      <c r="G4095" s="31">
        <v>42938</v>
      </c>
      <c r="H4095" s="31">
        <v>43303</v>
      </c>
      <c r="I4095" s="31">
        <v>42950</v>
      </c>
      <c r="J4095" s="22" t="s">
        <v>107</v>
      </c>
      <c r="K4095" s="32" t="s">
        <v>102</v>
      </c>
      <c r="L4095" s="32" t="s">
        <v>10710</v>
      </c>
      <c r="N4095" s="24">
        <v>-221.34</v>
      </c>
      <c r="O4095" s="24">
        <v>-221.34</v>
      </c>
      <c r="P4095" s="32" t="s">
        <v>821</v>
      </c>
      <c r="Q4095" s="43" t="s">
        <v>822</v>
      </c>
      <c r="R4095" s="43" t="s">
        <v>111</v>
      </c>
      <c r="S4095" s="47">
        <v>1</v>
      </c>
    </row>
    <row r="4096" spans="1:19" ht="12.75">
      <c r="A4096" s="22" t="s">
        <v>60</v>
      </c>
      <c r="B4096" s="22" t="s">
        <v>10433</v>
      </c>
      <c r="C4096" s="22" t="s">
        <v>65</v>
      </c>
      <c r="D4096" s="22" t="s">
        <v>61</v>
      </c>
      <c r="E4096" s="22" t="s">
        <v>10711</v>
      </c>
      <c r="F4096" s="31">
        <v>42933.657222222224</v>
      </c>
      <c r="G4096" s="31">
        <v>42948</v>
      </c>
      <c r="H4096" s="31">
        <v>43313</v>
      </c>
      <c r="I4096" s="31">
        <v>42959.47792824074</v>
      </c>
      <c r="J4096" s="22" t="s">
        <v>73</v>
      </c>
      <c r="K4096" s="32" t="s">
        <v>74</v>
      </c>
      <c r="L4096" s="32" t="s">
        <v>10712</v>
      </c>
      <c r="N4096" s="24">
        <v>6659.1032999999998</v>
      </c>
      <c r="O4096" s="24">
        <v>0</v>
      </c>
      <c r="P4096" s="32" t="s">
        <v>81</v>
      </c>
      <c r="Q4096" s="43" t="s">
        <v>82</v>
      </c>
      <c r="R4096" s="43" t="s">
        <v>111</v>
      </c>
      <c r="S4096" s="47">
        <v>5</v>
      </c>
    </row>
    <row r="4097" spans="1:19" ht="12.75">
      <c r="A4097" s="22" t="s">
        <v>60</v>
      </c>
      <c r="B4097" s="22" t="s">
        <v>10438</v>
      </c>
      <c r="C4097" s="22" t="s">
        <v>65</v>
      </c>
      <c r="D4097" s="22" t="s">
        <v>61</v>
      </c>
      <c r="E4097" s="22" t="s">
        <v>10713</v>
      </c>
      <c r="F4097" s="31">
        <v>42923.410393518519</v>
      </c>
      <c r="G4097" s="31">
        <v>42926</v>
      </c>
      <c r="H4097" s="31">
        <v>43291</v>
      </c>
      <c r="I4097" s="31">
        <v>42953.40112268518</v>
      </c>
      <c r="J4097" s="22" t="s">
        <v>73</v>
      </c>
      <c r="K4097" s="32" t="s">
        <v>102</v>
      </c>
      <c r="L4097" s="32" t="s">
        <v>10714</v>
      </c>
      <c r="N4097" s="24">
        <v>544.99659999999994</v>
      </c>
      <c r="O4097" s="24">
        <v>449.65</v>
      </c>
      <c r="P4097" s="32" t="s">
        <v>336</v>
      </c>
      <c r="Q4097" s="43" t="s">
        <v>337</v>
      </c>
      <c r="R4097" s="43" t="s">
        <v>111</v>
      </c>
      <c r="S4097" s="47">
        <v>5</v>
      </c>
    </row>
    <row r="4098" spans="1:19" ht="12.75">
      <c r="A4098" s="22" t="s">
        <v>60</v>
      </c>
      <c r="B4098" s="22" t="s">
        <v>10474</v>
      </c>
      <c r="C4098" s="22" t="s">
        <v>65</v>
      </c>
      <c r="D4098" s="22" t="s">
        <v>61</v>
      </c>
      <c r="E4098" s="22" t="s">
        <v>10715</v>
      </c>
      <c r="F4098" s="31">
        <v>42927.641516203701</v>
      </c>
      <c r="G4098" s="31">
        <v>42949</v>
      </c>
      <c r="H4098" s="31">
        <v>43314</v>
      </c>
      <c r="I4098" s="31">
        <v>42957</v>
      </c>
      <c r="J4098" s="22" t="s">
        <v>73</v>
      </c>
      <c r="K4098" s="32" t="s">
        <v>102</v>
      </c>
      <c r="L4098" s="32" t="s">
        <v>10716</v>
      </c>
      <c r="N4098" s="24">
        <v>3168.6149999999998</v>
      </c>
      <c r="O4098" s="24">
        <v>2915.64</v>
      </c>
      <c r="P4098" s="32" t="s">
        <v>81</v>
      </c>
      <c r="Q4098" s="43" t="s">
        <v>82</v>
      </c>
      <c r="R4098" s="43" t="s">
        <v>78</v>
      </c>
      <c r="S4098" s="47">
        <v>5</v>
      </c>
    </row>
    <row r="4099" spans="1:19" ht="12.75">
      <c r="A4099" s="22" t="s">
        <v>60</v>
      </c>
      <c r="B4099" s="22" t="s">
        <v>10443</v>
      </c>
      <c r="C4099" s="22" t="s">
        <v>65</v>
      </c>
      <c r="D4099" s="22" t="s">
        <v>61</v>
      </c>
      <c r="E4099" s="22" t="s">
        <v>10717</v>
      </c>
      <c r="F4099" s="31">
        <v>42919.639340277776</v>
      </c>
      <c r="G4099" s="31">
        <v>42931</v>
      </c>
      <c r="H4099" s="31">
        <v>43296</v>
      </c>
      <c r="I4099" s="31">
        <v>42949</v>
      </c>
      <c r="J4099" s="22" t="s">
        <v>73</v>
      </c>
      <c r="K4099" s="32" t="s">
        <v>102</v>
      </c>
      <c r="L4099" s="32" t="s">
        <v>10718</v>
      </c>
      <c r="N4099" s="24">
        <v>4652.55</v>
      </c>
      <c r="O4099" s="24">
        <v>3625.82</v>
      </c>
      <c r="P4099" s="32" t="s">
        <v>10719</v>
      </c>
      <c r="Q4099" s="43" t="s">
        <v>10720</v>
      </c>
      <c r="R4099" s="43" t="s">
        <v>78</v>
      </c>
      <c r="S4099" s="47">
        <v>4</v>
      </c>
    </row>
    <row r="4100" spans="1:19" ht="12.75">
      <c r="A4100" s="22" t="s">
        <v>60</v>
      </c>
      <c r="B4100" s="22" t="s">
        <v>10427</v>
      </c>
      <c r="C4100" s="22" t="s">
        <v>65</v>
      </c>
      <c r="D4100" s="22" t="s">
        <v>61</v>
      </c>
      <c r="E4100" s="22" t="s">
        <v>10721</v>
      </c>
      <c r="F4100" s="31">
        <v>42943.628101851849</v>
      </c>
      <c r="G4100" s="31">
        <v>42962</v>
      </c>
      <c r="H4100" s="31">
        <v>43327</v>
      </c>
      <c r="I4100" s="31">
        <v>42973</v>
      </c>
      <c r="J4100" s="22" t="s">
        <v>73</v>
      </c>
      <c r="K4100" s="32" t="s">
        <v>140</v>
      </c>
      <c r="L4100" s="32" t="s">
        <v>10722</v>
      </c>
      <c r="M4100" s="32" t="s">
        <v>10723</v>
      </c>
      <c r="N4100" s="24">
        <v>1018.024</v>
      </c>
      <c r="O4100" s="24">
        <v>849.71659999999997</v>
      </c>
      <c r="P4100" s="32" t="s">
        <v>9938</v>
      </c>
      <c r="Q4100" s="43" t="s">
        <v>9939</v>
      </c>
      <c r="R4100" s="43" t="s">
        <v>78</v>
      </c>
      <c r="S4100" s="47">
        <v>5</v>
      </c>
    </row>
    <row r="4101" spans="1:19" ht="12.75">
      <c r="A4101" s="22" t="s">
        <v>60</v>
      </c>
      <c r="B4101" s="22" t="s">
        <v>10474</v>
      </c>
      <c r="C4101" s="22" t="s">
        <v>65</v>
      </c>
      <c r="D4101" s="22" t="s">
        <v>61</v>
      </c>
      <c r="E4101" s="22" t="s">
        <v>10724</v>
      </c>
      <c r="F4101" s="31">
        <v>42942.688634259255</v>
      </c>
      <c r="G4101" s="31">
        <v>42944</v>
      </c>
      <c r="H4101" s="31">
        <v>43309</v>
      </c>
      <c r="I4101" s="31">
        <v>42972</v>
      </c>
      <c r="J4101" s="22" t="s">
        <v>73</v>
      </c>
      <c r="K4101" s="32" t="s">
        <v>140</v>
      </c>
      <c r="L4101" s="32" t="s">
        <v>10725</v>
      </c>
      <c r="M4101" s="32" t="s">
        <v>10726</v>
      </c>
      <c r="N4101" s="24">
        <v>3417.0349999999999</v>
      </c>
      <c r="O4101" s="24">
        <v>2491.8200000000002</v>
      </c>
      <c r="P4101" s="32" t="s">
        <v>1184</v>
      </c>
      <c r="Q4101" s="43" t="s">
        <v>1185</v>
      </c>
      <c r="R4101" s="43" t="s">
        <v>78</v>
      </c>
      <c r="S4101" s="47">
        <v>5</v>
      </c>
    </row>
    <row r="4102" spans="1:19" ht="12.75">
      <c r="A4102" s="22" t="s">
        <v>60</v>
      </c>
      <c r="B4102" s="22" t="s">
        <v>10470</v>
      </c>
      <c r="C4102" s="22" t="s">
        <v>65</v>
      </c>
      <c r="D4102" s="22" t="s">
        <v>61</v>
      </c>
      <c r="E4102" s="22" t="s">
        <v>10727</v>
      </c>
      <c r="F4102" s="31">
        <v>42936.432881944442</v>
      </c>
      <c r="G4102" s="31">
        <v>42936</v>
      </c>
      <c r="H4102" s="31">
        <v>43301</v>
      </c>
      <c r="I4102" s="31">
        <v>42966</v>
      </c>
      <c r="J4102" s="22" t="s">
        <v>73</v>
      </c>
      <c r="K4102" s="32" t="s">
        <v>102</v>
      </c>
      <c r="L4102" s="32" t="s">
        <v>10728</v>
      </c>
      <c r="N4102" s="24">
        <v>4757.0699999999997</v>
      </c>
      <c r="O4102" s="24">
        <v>4919.6099999999997</v>
      </c>
      <c r="P4102" s="32" t="s">
        <v>7748</v>
      </c>
      <c r="Q4102" s="43" t="s">
        <v>7749</v>
      </c>
      <c r="R4102" s="43" t="s">
        <v>78</v>
      </c>
      <c r="S4102" s="47">
        <v>6</v>
      </c>
    </row>
    <row r="4103" spans="1:19" ht="12.75">
      <c r="A4103" s="22" t="s">
        <v>60</v>
      </c>
      <c r="B4103" s="22" t="s">
        <v>10497</v>
      </c>
      <c r="C4103" s="22" t="s">
        <v>65</v>
      </c>
      <c r="D4103" s="22" t="s">
        <v>61</v>
      </c>
      <c r="E4103" s="22" t="s">
        <v>10729</v>
      </c>
      <c r="F4103" s="31">
        <v>42943.639525462961</v>
      </c>
      <c r="G4103" s="31">
        <v>42950</v>
      </c>
      <c r="H4103" s="31">
        <v>43315</v>
      </c>
      <c r="I4103" s="31">
        <v>42973</v>
      </c>
      <c r="J4103" s="22" t="s">
        <v>73</v>
      </c>
      <c r="K4103" s="32" t="s">
        <v>74</v>
      </c>
      <c r="L4103" s="32" t="s">
        <v>10730</v>
      </c>
      <c r="N4103" s="24">
        <v>1538.75</v>
      </c>
      <c r="O4103" s="24">
        <v>0</v>
      </c>
      <c r="P4103" s="32" t="s">
        <v>10731</v>
      </c>
      <c r="Q4103" s="43" t="s">
        <v>10732</v>
      </c>
      <c r="R4103" s="43" t="s">
        <v>78</v>
      </c>
      <c r="S4103" s="47">
        <v>5</v>
      </c>
    </row>
    <row r="4104" spans="1:19" ht="12.75">
      <c r="A4104" s="22" t="s">
        <v>60</v>
      </c>
      <c r="B4104" s="22" t="s">
        <v>10427</v>
      </c>
      <c r="C4104" s="22" t="s">
        <v>65</v>
      </c>
      <c r="D4104" s="22" t="s">
        <v>61</v>
      </c>
      <c r="E4104" s="22" t="s">
        <v>10733</v>
      </c>
      <c r="F4104" s="31">
        <v>42941.682638888888</v>
      </c>
      <c r="G4104" s="31">
        <v>42977</v>
      </c>
      <c r="H4104" s="31">
        <v>43342</v>
      </c>
      <c r="I4104" s="31">
        <v>42971</v>
      </c>
      <c r="J4104" s="22" t="s">
        <v>73</v>
      </c>
      <c r="K4104" s="32" t="s">
        <v>74</v>
      </c>
      <c r="L4104" s="32" t="s">
        <v>10734</v>
      </c>
      <c r="N4104" s="24">
        <v>0</v>
      </c>
      <c r="O4104" s="24">
        <v>0</v>
      </c>
      <c r="P4104" s="32" t="s">
        <v>81</v>
      </c>
      <c r="Q4104" s="43" t="s">
        <v>82</v>
      </c>
      <c r="R4104" s="43" t="s">
        <v>78</v>
      </c>
      <c r="S4104" s="47">
        <v>5</v>
      </c>
    </row>
    <row r="4105" spans="1:19" ht="12.75">
      <c r="A4105" s="22" t="s">
        <v>60</v>
      </c>
      <c r="B4105" s="22" t="s">
        <v>10702</v>
      </c>
      <c r="C4105" s="22" t="s">
        <v>65</v>
      </c>
      <c r="D4105" s="22" t="s">
        <v>61</v>
      </c>
      <c r="E4105" s="22" t="s">
        <v>10735</v>
      </c>
      <c r="F4105" s="31">
        <v>42944.538298611107</v>
      </c>
      <c r="G4105" s="31">
        <v>42916</v>
      </c>
      <c r="H4105" s="31">
        <v>43281</v>
      </c>
      <c r="I4105" s="31">
        <v>42974</v>
      </c>
      <c r="J4105" s="22" t="s">
        <v>107</v>
      </c>
      <c r="K4105" s="32" t="s">
        <v>140</v>
      </c>
      <c r="L4105" s="32" t="s">
        <v>10736</v>
      </c>
      <c r="M4105" s="32" t="s">
        <v>10737</v>
      </c>
      <c r="N4105" s="24">
        <v>0</v>
      </c>
      <c r="O4105" s="24">
        <v>0</v>
      </c>
      <c r="P4105" s="32" t="s">
        <v>521</v>
      </c>
      <c r="Q4105" s="43" t="s">
        <v>522</v>
      </c>
      <c r="R4105" s="43" t="s">
        <v>111</v>
      </c>
      <c r="S4105" s="47">
        <v>1</v>
      </c>
    </row>
    <row r="4106" spans="1:19" ht="12.75">
      <c r="A4106" s="22" t="s">
        <v>60</v>
      </c>
      <c r="B4106" s="22" t="s">
        <v>10443</v>
      </c>
      <c r="C4106" s="22" t="s">
        <v>65</v>
      </c>
      <c r="D4106" s="22" t="s">
        <v>61</v>
      </c>
      <c r="E4106" s="22" t="s">
        <v>10738</v>
      </c>
      <c r="F4106" s="31">
        <v>42934.519085648149</v>
      </c>
      <c r="G4106" s="31">
        <v>42930</v>
      </c>
      <c r="H4106" s="31">
        <v>43295</v>
      </c>
      <c r="I4106" s="31">
        <v>42964</v>
      </c>
      <c r="J4106" s="22" t="s">
        <v>107</v>
      </c>
      <c r="K4106" s="32" t="s">
        <v>121</v>
      </c>
      <c r="L4106" s="32" t="s">
        <v>10739</v>
      </c>
      <c r="N4106" s="24">
        <v>2466.87</v>
      </c>
      <c r="O4106" s="24">
        <v>2466.87</v>
      </c>
      <c r="P4106" s="32" t="s">
        <v>4492</v>
      </c>
      <c r="Q4106" s="43" t="s">
        <v>4493</v>
      </c>
      <c r="R4106" s="43" t="s">
        <v>78</v>
      </c>
      <c r="S4106" s="47">
        <v>1</v>
      </c>
    </row>
    <row r="4107" spans="1:19" ht="12.75">
      <c r="A4107" s="22" t="s">
        <v>60</v>
      </c>
      <c r="B4107" s="22" t="s">
        <v>10497</v>
      </c>
      <c r="C4107" s="22" t="s">
        <v>65</v>
      </c>
      <c r="D4107" s="22" t="s">
        <v>61</v>
      </c>
      <c r="E4107" s="22" t="s">
        <v>10740</v>
      </c>
      <c r="F4107" s="31">
        <v>42929.436712962961</v>
      </c>
      <c r="G4107" s="31">
        <v>42929</v>
      </c>
      <c r="H4107" s="31">
        <v>43294</v>
      </c>
      <c r="I4107" s="31">
        <v>42959</v>
      </c>
      <c r="J4107" s="22" t="s">
        <v>73</v>
      </c>
      <c r="K4107" s="32" t="s">
        <v>74</v>
      </c>
      <c r="L4107" s="32" t="s">
        <v>10741</v>
      </c>
      <c r="N4107" s="24">
        <v>1473.7233000000001</v>
      </c>
      <c r="O4107" s="24">
        <v>0</v>
      </c>
      <c r="P4107" s="32" t="s">
        <v>1475</v>
      </c>
      <c r="Q4107" s="43" t="s">
        <v>1476</v>
      </c>
      <c r="R4107" s="43" t="s">
        <v>78</v>
      </c>
      <c r="S4107" s="47">
        <v>5</v>
      </c>
    </row>
    <row r="4108" spans="1:19" ht="12.75">
      <c r="A4108" s="22" t="s">
        <v>60</v>
      </c>
      <c r="B4108" s="22" t="s">
        <v>10742</v>
      </c>
      <c r="C4108" s="22" t="s">
        <v>65</v>
      </c>
      <c r="D4108" s="22" t="s">
        <v>61</v>
      </c>
      <c r="E4108" s="22" t="s">
        <v>10743</v>
      </c>
      <c r="F4108" s="31">
        <v>42934.36917824074</v>
      </c>
      <c r="G4108" s="31">
        <v>42949</v>
      </c>
      <c r="H4108" s="31">
        <v>43314</v>
      </c>
      <c r="I4108" s="31">
        <v>42964</v>
      </c>
      <c r="J4108" s="22" t="s">
        <v>73</v>
      </c>
      <c r="K4108" s="32" t="s">
        <v>74</v>
      </c>
      <c r="L4108" s="32" t="s">
        <v>10744</v>
      </c>
      <c r="N4108" s="24">
        <v>0</v>
      </c>
      <c r="O4108" s="24">
        <v>0</v>
      </c>
      <c r="P4108" s="32" t="s">
        <v>10745</v>
      </c>
      <c r="Q4108" s="43" t="s">
        <v>10746</v>
      </c>
      <c r="R4108" s="43" t="s">
        <v>78</v>
      </c>
      <c r="S4108" s="47">
        <v>5</v>
      </c>
    </row>
    <row r="4109" spans="1:19" ht="12.75">
      <c r="A4109" s="22" t="s">
        <v>60</v>
      </c>
      <c r="B4109" s="22" t="s">
        <v>10470</v>
      </c>
      <c r="C4109" s="22" t="s">
        <v>65</v>
      </c>
      <c r="D4109" s="22" t="s">
        <v>61</v>
      </c>
      <c r="E4109" s="22" t="s">
        <v>10747</v>
      </c>
      <c r="F4109" s="31">
        <v>42930.560787037037</v>
      </c>
      <c r="G4109" s="31">
        <v>42974</v>
      </c>
      <c r="H4109" s="31">
        <v>43339</v>
      </c>
      <c r="I4109" s="31">
        <v>42960</v>
      </c>
      <c r="J4109" s="22" t="s">
        <v>73</v>
      </c>
      <c r="K4109" s="32" t="s">
        <v>121</v>
      </c>
      <c r="L4109" s="32" t="s">
        <v>10748</v>
      </c>
      <c r="N4109" s="24">
        <v>484.18200000000002</v>
      </c>
      <c r="O4109" s="24">
        <v>345.26</v>
      </c>
      <c r="P4109" s="32" t="s">
        <v>809</v>
      </c>
      <c r="Q4109" s="43" t="s">
        <v>810</v>
      </c>
      <c r="R4109" s="43" t="s">
        <v>78</v>
      </c>
      <c r="S4109" s="47">
        <v>5</v>
      </c>
    </row>
    <row r="4110" spans="1:19" ht="12.75">
      <c r="A4110" s="22" t="s">
        <v>60</v>
      </c>
      <c r="B4110" s="22" t="s">
        <v>10749</v>
      </c>
      <c r="C4110" s="22" t="s">
        <v>65</v>
      </c>
      <c r="D4110" s="22" t="s">
        <v>61</v>
      </c>
      <c r="E4110" s="22" t="s">
        <v>10750</v>
      </c>
      <c r="F4110" s="31">
        <v>42929.232824074075</v>
      </c>
      <c r="G4110" s="31">
        <v>42978</v>
      </c>
      <c r="H4110" s="31">
        <v>43343</v>
      </c>
      <c r="I4110" s="31">
        <v>42989.232824074075</v>
      </c>
      <c r="J4110" s="22" t="s">
        <v>73</v>
      </c>
      <c r="K4110" s="32" t="s">
        <v>102</v>
      </c>
      <c r="L4110" s="32" t="s">
        <v>10751</v>
      </c>
      <c r="N4110" s="24">
        <v>6495.1265999999996</v>
      </c>
      <c r="O4110" s="24">
        <v>10610.72</v>
      </c>
      <c r="P4110" s="32" t="s">
        <v>271</v>
      </c>
      <c r="Q4110" s="43" t="s">
        <v>272</v>
      </c>
      <c r="R4110" s="43" t="s">
        <v>78</v>
      </c>
      <c r="S4110" s="47">
        <v>6</v>
      </c>
    </row>
    <row r="4111" spans="1:19" ht="12.75">
      <c r="A4111" s="22" t="s">
        <v>60</v>
      </c>
      <c r="B4111" s="22" t="s">
        <v>10470</v>
      </c>
      <c r="C4111" s="22" t="s">
        <v>65</v>
      </c>
      <c r="D4111" s="22" t="s">
        <v>61</v>
      </c>
      <c r="E4111" s="22" t="s">
        <v>10752</v>
      </c>
      <c r="F4111" s="31">
        <v>42934.62054398148</v>
      </c>
      <c r="G4111" s="31">
        <v>42934</v>
      </c>
      <c r="H4111" s="31">
        <v>43299</v>
      </c>
      <c r="I4111" s="31">
        <v>42964</v>
      </c>
      <c r="J4111" s="22" t="s">
        <v>73</v>
      </c>
      <c r="K4111" s="32" t="s">
        <v>74</v>
      </c>
      <c r="L4111" s="32" t="s">
        <v>10753</v>
      </c>
      <c r="N4111" s="24">
        <v>463.02</v>
      </c>
      <c r="O4111" s="24">
        <v>0</v>
      </c>
      <c r="P4111" s="32" t="s">
        <v>628</v>
      </c>
      <c r="Q4111" s="43" t="s">
        <v>629</v>
      </c>
      <c r="R4111" s="43" t="s">
        <v>78</v>
      </c>
      <c r="S4111" s="47">
        <v>5</v>
      </c>
    </row>
    <row r="4112" spans="1:19" ht="12.75">
      <c r="A4112" s="22" t="s">
        <v>60</v>
      </c>
      <c r="B4112" s="22" t="s">
        <v>10438</v>
      </c>
      <c r="C4112" s="22" t="s">
        <v>65</v>
      </c>
      <c r="D4112" s="22" t="s">
        <v>61</v>
      </c>
      <c r="E4112" s="22" t="s">
        <v>10754</v>
      </c>
      <c r="F4112" s="31">
        <v>42921.479537037034</v>
      </c>
      <c r="G4112" s="31">
        <v>42944</v>
      </c>
      <c r="H4112" s="31">
        <v>43309</v>
      </c>
      <c r="I4112" s="31">
        <v>42951.472997685181</v>
      </c>
      <c r="J4112" s="22" t="s">
        <v>73</v>
      </c>
      <c r="K4112" s="32" t="s">
        <v>102</v>
      </c>
      <c r="L4112" s="32" t="s">
        <v>10755</v>
      </c>
      <c r="N4112" s="24">
        <v>1856.5133000000001</v>
      </c>
      <c r="O4112" s="24">
        <v>1831.46</v>
      </c>
      <c r="P4112" s="32" t="s">
        <v>10756</v>
      </c>
      <c r="Q4112" s="43" t="s">
        <v>10757</v>
      </c>
      <c r="R4112" s="43" t="s">
        <v>78</v>
      </c>
      <c r="S4112" s="47">
        <v>5</v>
      </c>
    </row>
    <row r="4113" spans="1:19" ht="12.75">
      <c r="A4113" s="22" t="s">
        <v>60</v>
      </c>
      <c r="B4113" s="22" t="s">
        <v>10427</v>
      </c>
      <c r="C4113" s="22" t="s">
        <v>65</v>
      </c>
      <c r="D4113" s="22" t="s">
        <v>61</v>
      </c>
      <c r="E4113" s="22" t="s">
        <v>10758</v>
      </c>
      <c r="F4113" s="31">
        <v>42934.066377314812</v>
      </c>
      <c r="G4113" s="31">
        <v>42983</v>
      </c>
      <c r="H4113" s="31">
        <v>43348</v>
      </c>
      <c r="I4113" s="31">
        <v>42994.066377314812</v>
      </c>
      <c r="J4113" s="22" t="s">
        <v>73</v>
      </c>
      <c r="K4113" s="32" t="s">
        <v>74</v>
      </c>
      <c r="L4113" s="32" t="s">
        <v>10759</v>
      </c>
      <c r="N4113" s="24">
        <v>1676.1433</v>
      </c>
      <c r="O4113" s="24">
        <v>0</v>
      </c>
      <c r="P4113" s="32" t="s">
        <v>927</v>
      </c>
      <c r="Q4113" s="43" t="s">
        <v>928</v>
      </c>
      <c r="R4113" s="43" t="s">
        <v>78</v>
      </c>
      <c r="S4113" s="47">
        <v>6</v>
      </c>
    </row>
    <row r="4114" spans="1:19" ht="12.75">
      <c r="A4114" s="22" t="s">
        <v>60</v>
      </c>
      <c r="B4114" s="22" t="s">
        <v>10452</v>
      </c>
      <c r="C4114" s="22" t="s">
        <v>65</v>
      </c>
      <c r="D4114" s="22" t="s">
        <v>61</v>
      </c>
      <c r="E4114" s="22" t="s">
        <v>10760</v>
      </c>
      <c r="F4114" s="31">
        <v>42930.580069444441</v>
      </c>
      <c r="G4114" s="31">
        <v>42930</v>
      </c>
      <c r="H4114" s="31">
        <v>43295</v>
      </c>
      <c r="I4114" s="31">
        <v>42960</v>
      </c>
      <c r="J4114" s="22" t="s">
        <v>73</v>
      </c>
      <c r="K4114" s="32" t="s">
        <v>74</v>
      </c>
      <c r="L4114" s="32" t="s">
        <v>10761</v>
      </c>
      <c r="N4114" s="24">
        <v>435.11</v>
      </c>
      <c r="O4114" s="24">
        <v>0</v>
      </c>
      <c r="P4114" s="32" t="s">
        <v>8905</v>
      </c>
      <c r="Q4114" s="43" t="s">
        <v>8906</v>
      </c>
      <c r="R4114" s="43" t="s">
        <v>78</v>
      </c>
      <c r="S4114" s="47">
        <v>6</v>
      </c>
    </row>
    <row r="4115" spans="1:19" ht="12.75">
      <c r="A4115" s="22" t="s">
        <v>60</v>
      </c>
      <c r="B4115" s="22" t="s">
        <v>10762</v>
      </c>
      <c r="C4115" s="22" t="s">
        <v>65</v>
      </c>
      <c r="D4115" s="22" t="s">
        <v>61</v>
      </c>
      <c r="E4115" s="22" t="s">
        <v>10763</v>
      </c>
      <c r="F4115" s="31">
        <v>42937.683912037035</v>
      </c>
      <c r="G4115" s="31">
        <v>42937</v>
      </c>
      <c r="H4115" s="31">
        <v>43302</v>
      </c>
      <c r="I4115" s="31">
        <v>42967</v>
      </c>
      <c r="J4115" s="22" t="s">
        <v>73</v>
      </c>
      <c r="K4115" s="32" t="s">
        <v>74</v>
      </c>
      <c r="L4115" s="32" t="s">
        <v>10764</v>
      </c>
      <c r="N4115" s="24">
        <v>328.45</v>
      </c>
      <c r="O4115" s="24">
        <v>0</v>
      </c>
      <c r="P4115" s="32" t="s">
        <v>10765</v>
      </c>
      <c r="Q4115" s="43" t="s">
        <v>10766</v>
      </c>
      <c r="R4115" s="43" t="s">
        <v>78</v>
      </c>
      <c r="S4115" s="47">
        <v>5</v>
      </c>
    </row>
    <row r="4116" spans="1:19" ht="12.75">
      <c r="A4116" s="22" t="s">
        <v>60</v>
      </c>
      <c r="B4116" s="22" t="s">
        <v>10448</v>
      </c>
      <c r="C4116" s="22" t="s">
        <v>65</v>
      </c>
      <c r="D4116" s="22" t="s">
        <v>61</v>
      </c>
      <c r="E4116" s="22" t="s">
        <v>10767</v>
      </c>
      <c r="F4116" s="31">
        <v>42926.518333333333</v>
      </c>
      <c r="G4116" s="31">
        <v>42948</v>
      </c>
      <c r="H4116" s="31">
        <v>43313</v>
      </c>
      <c r="I4116" s="31">
        <v>42956</v>
      </c>
      <c r="J4116" s="22" t="s">
        <v>73</v>
      </c>
      <c r="K4116" s="32" t="s">
        <v>102</v>
      </c>
      <c r="L4116" s="32" t="s">
        <v>10768</v>
      </c>
      <c r="N4116" s="24">
        <v>6774.0299999999997</v>
      </c>
      <c r="O4116" s="24">
        <v>3852.96</v>
      </c>
      <c r="P4116" s="32" t="s">
        <v>232</v>
      </c>
      <c r="Q4116" s="43" t="s">
        <v>233</v>
      </c>
      <c r="R4116" s="43" t="s">
        <v>78</v>
      </c>
      <c r="S4116" s="47">
        <v>5</v>
      </c>
    </row>
    <row r="4117" spans="1:19" ht="12.75">
      <c r="A4117" s="22" t="s">
        <v>60</v>
      </c>
      <c r="B4117" s="22" t="s">
        <v>10460</v>
      </c>
      <c r="C4117" s="22" t="s">
        <v>65</v>
      </c>
      <c r="D4117" s="22" t="s">
        <v>61</v>
      </c>
      <c r="E4117" s="22" t="s">
        <v>10769</v>
      </c>
      <c r="F4117" s="31">
        <v>42941.585787037038</v>
      </c>
      <c r="G4117" s="31">
        <v>42948</v>
      </c>
      <c r="H4117" s="31">
        <v>43313</v>
      </c>
      <c r="I4117" s="31">
        <v>42971.58116898148</v>
      </c>
      <c r="J4117" s="22" t="s">
        <v>73</v>
      </c>
      <c r="K4117" s="32" t="s">
        <v>121</v>
      </c>
      <c r="L4117" s="32" t="s">
        <v>10770</v>
      </c>
      <c r="N4117" s="24">
        <v>5276.5900000000001</v>
      </c>
      <c r="O4117" s="24">
        <v>0</v>
      </c>
      <c r="P4117" s="32" t="s">
        <v>927</v>
      </c>
      <c r="Q4117" s="43" t="s">
        <v>928</v>
      </c>
      <c r="R4117" s="43" t="s">
        <v>111</v>
      </c>
      <c r="S4117" s="47">
        <v>5</v>
      </c>
    </row>
    <row r="4118" spans="1:19" ht="12.75">
      <c r="A4118" s="22" t="s">
        <v>60</v>
      </c>
      <c r="B4118" s="22" t="s">
        <v>10427</v>
      </c>
      <c r="C4118" s="22" t="s">
        <v>65</v>
      </c>
      <c r="D4118" s="22" t="s">
        <v>61</v>
      </c>
      <c r="E4118" s="22" t="s">
        <v>10771</v>
      </c>
      <c r="F4118" s="31">
        <v>42922.399259259255</v>
      </c>
      <c r="G4118" s="31">
        <v>42947</v>
      </c>
      <c r="H4118" s="31">
        <v>43312</v>
      </c>
      <c r="I4118" s="31">
        <v>42952</v>
      </c>
      <c r="J4118" s="22" t="s">
        <v>73</v>
      </c>
      <c r="K4118" s="32" t="s">
        <v>102</v>
      </c>
      <c r="L4118" s="32" t="s">
        <v>10772</v>
      </c>
      <c r="N4118" s="24">
        <v>2309.6419999999998</v>
      </c>
      <c r="O4118" s="24">
        <v>2221.67</v>
      </c>
      <c r="P4118" s="32" t="s">
        <v>422</v>
      </c>
      <c r="Q4118" s="43" t="s">
        <v>423</v>
      </c>
      <c r="R4118" s="43" t="s">
        <v>78</v>
      </c>
      <c r="S4118" s="47">
        <v>5</v>
      </c>
    </row>
    <row r="4119" spans="1:19" ht="12.75">
      <c r="A4119" s="22" t="s">
        <v>60</v>
      </c>
      <c r="B4119" s="22" t="s">
        <v>10433</v>
      </c>
      <c r="C4119" s="22" t="s">
        <v>65</v>
      </c>
      <c r="D4119" s="22" t="s">
        <v>61</v>
      </c>
      <c r="E4119" s="22" t="s">
        <v>10773</v>
      </c>
      <c r="F4119" s="31">
        <v>42929.51966435185</v>
      </c>
      <c r="G4119" s="31">
        <v>42929</v>
      </c>
      <c r="H4119" s="31">
        <v>43294</v>
      </c>
      <c r="I4119" s="31">
        <v>42959.515219907407</v>
      </c>
      <c r="J4119" s="22" t="s">
        <v>73</v>
      </c>
      <c r="K4119" s="32" t="s">
        <v>74</v>
      </c>
      <c r="L4119" s="32" t="s">
        <v>10774</v>
      </c>
      <c r="N4119" s="24">
        <v>0</v>
      </c>
      <c r="O4119" s="24">
        <v>0</v>
      </c>
      <c r="P4119" s="32" t="s">
        <v>422</v>
      </c>
      <c r="Q4119" s="43" t="s">
        <v>423</v>
      </c>
      <c r="R4119" s="43" t="s">
        <v>78</v>
      </c>
      <c r="S4119" s="47">
        <v>5</v>
      </c>
    </row>
    <row r="4120" spans="1:19" ht="12.75">
      <c r="A4120" s="22" t="s">
        <v>60</v>
      </c>
      <c r="B4120" s="22" t="s">
        <v>10460</v>
      </c>
      <c r="C4120" s="22" t="s">
        <v>65</v>
      </c>
      <c r="D4120" s="22" t="s">
        <v>61</v>
      </c>
      <c r="E4120" s="22" t="s">
        <v>10775</v>
      </c>
      <c r="F4120" s="31">
        <v>42920.084074074075</v>
      </c>
      <c r="G4120" s="31">
        <v>42955</v>
      </c>
      <c r="H4120" s="31">
        <v>43320</v>
      </c>
      <c r="I4120" s="31">
        <v>42980.084074074075</v>
      </c>
      <c r="J4120" s="22" t="s">
        <v>101</v>
      </c>
      <c r="K4120" s="32" t="s">
        <v>140</v>
      </c>
      <c r="L4120" s="32" t="s">
        <v>10776</v>
      </c>
      <c r="M4120" s="32" t="s">
        <v>10777</v>
      </c>
      <c r="N4120" s="24">
        <v>2046.81</v>
      </c>
      <c r="O4120" s="24">
        <v>1184.47</v>
      </c>
      <c r="P4120" s="32" t="s">
        <v>716</v>
      </c>
      <c r="Q4120" s="43" t="s">
        <v>717</v>
      </c>
      <c r="R4120" s="43" t="s">
        <v>78</v>
      </c>
      <c r="S4120" s="47">
        <v>5</v>
      </c>
    </row>
    <row r="4121" spans="1:19" ht="12.75">
      <c r="A4121" s="22" t="s">
        <v>60</v>
      </c>
      <c r="B4121" s="22" t="s">
        <v>10443</v>
      </c>
      <c r="C4121" s="22" t="s">
        <v>65</v>
      </c>
      <c r="D4121" s="22" t="s">
        <v>61</v>
      </c>
      <c r="E4121" s="22" t="s">
        <v>10778</v>
      </c>
      <c r="F4121" s="31">
        <v>42934.491655092592</v>
      </c>
      <c r="G4121" s="31">
        <v>42934</v>
      </c>
      <c r="H4121" s="31">
        <v>43299</v>
      </c>
      <c r="I4121" s="31">
        <v>42964</v>
      </c>
      <c r="J4121" s="22" t="s">
        <v>73</v>
      </c>
      <c r="K4121" s="32" t="s">
        <v>121</v>
      </c>
      <c r="L4121" s="32" t="s">
        <v>10779</v>
      </c>
      <c r="N4121" s="24">
        <v>844.94709999999998</v>
      </c>
      <c r="O4121" s="24">
        <v>738.40</v>
      </c>
      <c r="P4121" s="32" t="s">
        <v>10780</v>
      </c>
      <c r="Q4121" s="43" t="s">
        <v>10781</v>
      </c>
      <c r="R4121" s="43" t="s">
        <v>78</v>
      </c>
      <c r="S4121" s="47">
        <v>5</v>
      </c>
    </row>
    <row r="4122" spans="1:19" ht="12.75">
      <c r="A4122" s="22" t="s">
        <v>60</v>
      </c>
      <c r="B4122" s="22" t="s">
        <v>10433</v>
      </c>
      <c r="C4122" s="22" t="s">
        <v>65</v>
      </c>
      <c r="D4122" s="22" t="s">
        <v>61</v>
      </c>
      <c r="E4122" s="22" t="s">
        <v>10782</v>
      </c>
      <c r="F4122" s="31">
        <v>42924.66805555555</v>
      </c>
      <c r="G4122" s="31">
        <v>42929</v>
      </c>
      <c r="H4122" s="31">
        <v>43294</v>
      </c>
      <c r="I4122" s="31">
        <v>42954.664768518516</v>
      </c>
      <c r="J4122" s="22" t="s">
        <v>73</v>
      </c>
      <c r="K4122" s="32" t="s">
        <v>121</v>
      </c>
      <c r="L4122" s="32" t="s">
        <v>10783</v>
      </c>
      <c r="N4122" s="24">
        <v>741.90160000000003</v>
      </c>
      <c r="O4122" s="24">
        <v>753.21</v>
      </c>
      <c r="P4122" s="32" t="s">
        <v>2641</v>
      </c>
      <c r="Q4122" s="43" t="s">
        <v>2642</v>
      </c>
      <c r="R4122" s="43" t="s">
        <v>78</v>
      </c>
      <c r="S4122" s="47">
        <v>5</v>
      </c>
    </row>
    <row r="4123" spans="1:19" ht="12.75">
      <c r="A4123" s="22" t="s">
        <v>60</v>
      </c>
      <c r="B4123" s="22" t="s">
        <v>10567</v>
      </c>
      <c r="C4123" s="22" t="s">
        <v>65</v>
      </c>
      <c r="D4123" s="22" t="s">
        <v>61</v>
      </c>
      <c r="E4123" s="22" t="s">
        <v>10784</v>
      </c>
      <c r="F4123" s="31">
        <v>42921.457291666666</v>
      </c>
      <c r="G4123" s="31">
        <v>42921</v>
      </c>
      <c r="H4123" s="31">
        <v>43286</v>
      </c>
      <c r="I4123" s="31">
        <v>42951</v>
      </c>
      <c r="J4123" s="22" t="s">
        <v>73</v>
      </c>
      <c r="K4123" s="32" t="s">
        <v>102</v>
      </c>
      <c r="L4123" s="32" t="s">
        <v>10785</v>
      </c>
      <c r="N4123" s="24">
        <v>1908.5433</v>
      </c>
      <c r="O4123" s="24">
        <v>1453.96</v>
      </c>
      <c r="P4123" s="32" t="s">
        <v>6447</v>
      </c>
      <c r="Q4123" s="43" t="s">
        <v>6448</v>
      </c>
      <c r="R4123" s="43" t="s">
        <v>78</v>
      </c>
      <c r="S4123" s="47">
        <v>6</v>
      </c>
    </row>
    <row r="4124" spans="1:19" ht="12.75">
      <c r="A4124" s="22" t="s">
        <v>60</v>
      </c>
      <c r="B4124" s="22" t="s">
        <v>10742</v>
      </c>
      <c r="C4124" s="22" t="s">
        <v>65</v>
      </c>
      <c r="D4124" s="22" t="s">
        <v>61</v>
      </c>
      <c r="E4124" s="22" t="s">
        <v>10786</v>
      </c>
      <c r="F4124" s="31">
        <v>42934.770312499997</v>
      </c>
      <c r="G4124" s="31">
        <v>42943</v>
      </c>
      <c r="H4124" s="31">
        <v>43308</v>
      </c>
      <c r="I4124" s="31">
        <v>42964</v>
      </c>
      <c r="J4124" s="22" t="s">
        <v>73</v>
      </c>
      <c r="K4124" s="32" t="s">
        <v>140</v>
      </c>
      <c r="L4124" s="32" t="s">
        <v>10787</v>
      </c>
      <c r="M4124" s="32" t="s">
        <v>10788</v>
      </c>
      <c r="N4124" s="24">
        <v>2066.8332999999998</v>
      </c>
      <c r="O4124" s="24">
        <v>1996.27</v>
      </c>
      <c r="P4124" s="32" t="s">
        <v>576</v>
      </c>
      <c r="Q4124" s="43" t="s">
        <v>577</v>
      </c>
      <c r="R4124" s="43" t="s">
        <v>111</v>
      </c>
      <c r="S4124" s="47">
        <v>5</v>
      </c>
    </row>
    <row r="4125" spans="1:19" ht="12.75">
      <c r="A4125" s="22" t="s">
        <v>60</v>
      </c>
      <c r="B4125" s="22" t="s">
        <v>10789</v>
      </c>
      <c r="C4125" s="22" t="s">
        <v>65</v>
      </c>
      <c r="D4125" s="22" t="s">
        <v>61</v>
      </c>
      <c r="E4125" s="22" t="s">
        <v>10790</v>
      </c>
      <c r="F4125" s="31">
        <v>42943.374930555554</v>
      </c>
      <c r="G4125" s="31">
        <v>42952</v>
      </c>
      <c r="H4125" s="31">
        <v>43317</v>
      </c>
      <c r="I4125" s="31">
        <v>42973.369791666664</v>
      </c>
      <c r="J4125" s="22" t="s">
        <v>73</v>
      </c>
      <c r="K4125" s="32" t="s">
        <v>74</v>
      </c>
      <c r="L4125" s="32" t="s">
        <v>10791</v>
      </c>
      <c r="N4125" s="24">
        <v>2145.6799999999998</v>
      </c>
      <c r="O4125" s="24">
        <v>0</v>
      </c>
      <c r="P4125" s="32" t="s">
        <v>1676</v>
      </c>
      <c r="Q4125" s="43" t="s">
        <v>1677</v>
      </c>
      <c r="R4125" s="43" t="s">
        <v>78</v>
      </c>
      <c r="S4125" s="47">
        <v>4</v>
      </c>
    </row>
    <row r="4126" spans="1:19" ht="12.75">
      <c r="A4126" s="22" t="s">
        <v>60</v>
      </c>
      <c r="B4126" s="22" t="s">
        <v>10438</v>
      </c>
      <c r="C4126" s="22" t="s">
        <v>65</v>
      </c>
      <c r="D4126" s="22" t="s">
        <v>61</v>
      </c>
      <c r="E4126" s="22" t="s">
        <v>10792</v>
      </c>
      <c r="F4126" s="31">
        <v>42936.391168981478</v>
      </c>
      <c r="G4126" s="31">
        <v>43340</v>
      </c>
      <c r="H4126" s="31">
        <v>43705</v>
      </c>
      <c r="I4126" s="31">
        <v>42966.388275462959</v>
      </c>
      <c r="J4126" s="22" t="s">
        <v>73</v>
      </c>
      <c r="K4126" s="32" t="s">
        <v>211</v>
      </c>
      <c r="L4126" s="32" t="s">
        <v>10793</v>
      </c>
      <c r="N4126" s="24">
        <v>0</v>
      </c>
      <c r="O4126" s="24">
        <v>0</v>
      </c>
      <c r="P4126" s="32" t="s">
        <v>6824</v>
      </c>
      <c r="Q4126" s="43" t="s">
        <v>6825</v>
      </c>
      <c r="R4126" s="43" t="s">
        <v>78</v>
      </c>
      <c r="S4126" s="47">
        <v>5</v>
      </c>
    </row>
    <row r="4127" spans="1:19" ht="12.75">
      <c r="A4127" s="22" t="s">
        <v>60</v>
      </c>
      <c r="B4127" s="22" t="s">
        <v>10512</v>
      </c>
      <c r="C4127" s="22" t="s">
        <v>65</v>
      </c>
      <c r="D4127" s="22" t="s">
        <v>61</v>
      </c>
      <c r="E4127" s="22" t="s">
        <v>10794</v>
      </c>
      <c r="F4127" s="31">
        <v>42935.477592592593</v>
      </c>
      <c r="G4127" s="31">
        <v>42958</v>
      </c>
      <c r="H4127" s="31">
        <v>43323</v>
      </c>
      <c r="I4127" s="31">
        <v>42965</v>
      </c>
      <c r="J4127" s="22" t="s">
        <v>73</v>
      </c>
      <c r="K4127" s="32" t="s">
        <v>102</v>
      </c>
      <c r="L4127" s="32" t="s">
        <v>10795</v>
      </c>
      <c r="N4127" s="24">
        <v>1763.0925</v>
      </c>
      <c r="O4127" s="24">
        <v>2404.39</v>
      </c>
      <c r="P4127" s="32" t="s">
        <v>3820</v>
      </c>
      <c r="Q4127" s="43" t="s">
        <v>3821</v>
      </c>
      <c r="R4127" s="43" t="s">
        <v>78</v>
      </c>
      <c r="S4127" s="47">
        <v>5</v>
      </c>
    </row>
    <row r="4128" spans="1:19" ht="12.75">
      <c r="A4128" s="22" t="s">
        <v>60</v>
      </c>
      <c r="B4128" s="22" t="s">
        <v>10443</v>
      </c>
      <c r="C4128" s="22" t="s">
        <v>65</v>
      </c>
      <c r="D4128" s="22" t="s">
        <v>61</v>
      </c>
      <c r="E4128" s="22" t="s">
        <v>10796</v>
      </c>
      <c r="F4128" s="31">
        <v>42937.625092592592</v>
      </c>
      <c r="G4128" s="31">
        <v>42939</v>
      </c>
      <c r="H4128" s="31">
        <v>43304</v>
      </c>
      <c r="I4128" s="31">
        <v>42967</v>
      </c>
      <c r="J4128" s="22" t="s">
        <v>107</v>
      </c>
      <c r="K4128" s="32" t="s">
        <v>140</v>
      </c>
      <c r="L4128" s="32" t="s">
        <v>10797</v>
      </c>
      <c r="M4128" s="32" t="s">
        <v>10798</v>
      </c>
      <c r="N4128" s="24">
        <v>0</v>
      </c>
      <c r="O4128" s="24">
        <v>0</v>
      </c>
      <c r="P4128" s="32" t="s">
        <v>572</v>
      </c>
      <c r="Q4128" s="43" t="s">
        <v>573</v>
      </c>
      <c r="R4128" s="43" t="s">
        <v>78</v>
      </c>
      <c r="S4128" s="47">
        <v>1</v>
      </c>
    </row>
    <row r="4129" spans="1:19" ht="12.75">
      <c r="A4129" s="22" t="s">
        <v>60</v>
      </c>
      <c r="B4129" s="22" t="s">
        <v>10443</v>
      </c>
      <c r="C4129" s="22" t="s">
        <v>65</v>
      </c>
      <c r="D4129" s="22" t="s">
        <v>61</v>
      </c>
      <c r="E4129" s="22" t="s">
        <v>10799</v>
      </c>
      <c r="F4129" s="31">
        <v>42930.590520833335</v>
      </c>
      <c r="G4129" s="31">
        <v>42939</v>
      </c>
      <c r="H4129" s="31">
        <v>43304</v>
      </c>
      <c r="I4129" s="31">
        <v>42960</v>
      </c>
      <c r="J4129" s="22" t="s">
        <v>107</v>
      </c>
      <c r="K4129" s="32" t="s">
        <v>74</v>
      </c>
      <c r="L4129" s="32" t="s">
        <v>10800</v>
      </c>
      <c r="N4129" s="24">
        <v>0</v>
      </c>
      <c r="O4129" s="24">
        <v>0</v>
      </c>
      <c r="P4129" s="32" t="s">
        <v>572</v>
      </c>
      <c r="Q4129" s="43" t="s">
        <v>573</v>
      </c>
      <c r="R4129" s="43" t="s">
        <v>111</v>
      </c>
      <c r="S4129" s="47">
        <v>1</v>
      </c>
    </row>
    <row r="4130" spans="1:19" ht="12.75">
      <c r="A4130" s="22" t="s">
        <v>60</v>
      </c>
      <c r="B4130" s="22" t="s">
        <v>10467</v>
      </c>
      <c r="C4130" s="22" t="s">
        <v>65</v>
      </c>
      <c r="D4130" s="22" t="s">
        <v>61</v>
      </c>
      <c r="E4130" s="22" t="s">
        <v>10801</v>
      </c>
      <c r="F4130" s="31">
        <v>42922.398564814815</v>
      </c>
      <c r="G4130" s="31">
        <v>42923</v>
      </c>
      <c r="H4130" s="31">
        <v>43288</v>
      </c>
      <c r="I4130" s="31">
        <v>42952</v>
      </c>
      <c r="J4130" s="22" t="s">
        <v>73</v>
      </c>
      <c r="K4130" s="32" t="s">
        <v>121</v>
      </c>
      <c r="L4130" s="32" t="s">
        <v>10802</v>
      </c>
      <c r="N4130" s="24">
        <v>2185.9050000000002</v>
      </c>
      <c r="O4130" s="24">
        <v>2209.87</v>
      </c>
      <c r="P4130" s="32" t="s">
        <v>2373</v>
      </c>
      <c r="Q4130" s="43" t="s">
        <v>2374</v>
      </c>
      <c r="R4130" s="43" t="s">
        <v>78</v>
      </c>
      <c r="S4130" s="47">
        <v>6</v>
      </c>
    </row>
    <row r="4131" spans="1:19" ht="12.75">
      <c r="A4131" s="22" t="s">
        <v>60</v>
      </c>
      <c r="B4131" s="22" t="s">
        <v>10427</v>
      </c>
      <c r="C4131" s="22" t="s">
        <v>65</v>
      </c>
      <c r="D4131" s="22" t="s">
        <v>61</v>
      </c>
      <c r="E4131" s="22" t="s">
        <v>10803</v>
      </c>
      <c r="F4131" s="31">
        <v>42944.442997685182</v>
      </c>
      <c r="G4131" s="31">
        <v>42966</v>
      </c>
      <c r="H4131" s="31">
        <v>43331</v>
      </c>
      <c r="I4131" s="31">
        <v>42974</v>
      </c>
      <c r="J4131" s="22" t="s">
        <v>73</v>
      </c>
      <c r="K4131" s="32" t="s">
        <v>74</v>
      </c>
      <c r="L4131" s="32" t="s">
        <v>10804</v>
      </c>
      <c r="N4131" s="24">
        <v>1083.77</v>
      </c>
      <c r="O4131" s="24">
        <v>0</v>
      </c>
      <c r="P4131" s="32" t="s">
        <v>236</v>
      </c>
      <c r="Q4131" s="43" t="s">
        <v>237</v>
      </c>
      <c r="R4131" s="43" t="s">
        <v>78</v>
      </c>
      <c r="S4131" s="47">
        <v>3</v>
      </c>
    </row>
    <row r="4132" spans="1:19" ht="12.75">
      <c r="A4132" s="22" t="s">
        <v>60</v>
      </c>
      <c r="B4132" s="22" t="s">
        <v>10603</v>
      </c>
      <c r="C4132" s="22" t="s">
        <v>65</v>
      </c>
      <c r="D4132" s="22" t="s">
        <v>61</v>
      </c>
      <c r="E4132" s="22" t="s">
        <v>10805</v>
      </c>
      <c r="F4132" s="31">
        <v>42944.381944444445</v>
      </c>
      <c r="G4132" s="31">
        <v>42944</v>
      </c>
      <c r="H4132" s="31">
        <v>43309</v>
      </c>
      <c r="I4132" s="31">
        <v>42974</v>
      </c>
      <c r="J4132" s="22" t="s">
        <v>73</v>
      </c>
      <c r="K4132" s="32" t="s">
        <v>102</v>
      </c>
      <c r="L4132" s="32" t="s">
        <v>10806</v>
      </c>
      <c r="N4132" s="24">
        <v>381.25</v>
      </c>
      <c r="O4132" s="24">
        <v>381.25</v>
      </c>
      <c r="P4132" s="32" t="s">
        <v>336</v>
      </c>
      <c r="Q4132" s="43" t="s">
        <v>337</v>
      </c>
      <c r="R4132" s="43" t="s">
        <v>78</v>
      </c>
      <c r="S4132" s="47">
        <v>3</v>
      </c>
    </row>
    <row r="4133" spans="1:19" ht="12.75">
      <c r="A4133" s="22" t="s">
        <v>60</v>
      </c>
      <c r="B4133" s="22" t="s">
        <v>10807</v>
      </c>
      <c r="C4133" s="22" t="s">
        <v>65</v>
      </c>
      <c r="D4133" s="22" t="s">
        <v>61</v>
      </c>
      <c r="E4133" s="22" t="s">
        <v>10808</v>
      </c>
      <c r="F4133" s="31">
        <v>42927.45821759259</v>
      </c>
      <c r="G4133" s="31">
        <v>42947</v>
      </c>
      <c r="H4133" s="31">
        <v>43312</v>
      </c>
      <c r="I4133" s="31">
        <v>42957</v>
      </c>
      <c r="J4133" s="22" t="s">
        <v>73</v>
      </c>
      <c r="K4133" s="32" t="s">
        <v>211</v>
      </c>
      <c r="N4133" s="24">
        <v>3133.5749999999998</v>
      </c>
      <c r="O4133" s="24">
        <v>0</v>
      </c>
      <c r="P4133" s="32" t="s">
        <v>271</v>
      </c>
      <c r="Q4133" s="43" t="s">
        <v>272</v>
      </c>
      <c r="R4133" s="43" t="s">
        <v>78</v>
      </c>
      <c r="S4133" s="47">
        <v>5</v>
      </c>
    </row>
    <row r="4134" spans="1:19" ht="12.75">
      <c r="A4134" s="22" t="s">
        <v>60</v>
      </c>
      <c r="B4134" s="22" t="s">
        <v>10438</v>
      </c>
      <c r="C4134" s="22" t="s">
        <v>65</v>
      </c>
      <c r="D4134" s="22" t="s">
        <v>61</v>
      </c>
      <c r="E4134" s="22" t="s">
        <v>10809</v>
      </c>
      <c r="F4134" s="31">
        <v>42928.45313657407</v>
      </c>
      <c r="G4134" s="31">
        <v>42944</v>
      </c>
      <c r="H4134" s="31">
        <v>43309</v>
      </c>
      <c r="I4134" s="31">
        <v>42958.450868055552</v>
      </c>
      <c r="J4134" s="22" t="s">
        <v>73</v>
      </c>
      <c r="K4134" s="32" t="s">
        <v>121</v>
      </c>
      <c r="L4134" s="32" t="s">
        <v>10810</v>
      </c>
      <c r="N4134" s="24">
        <v>790.12</v>
      </c>
      <c r="O4134" s="24">
        <v>574.04999999999995</v>
      </c>
      <c r="P4134" s="32" t="s">
        <v>809</v>
      </c>
      <c r="Q4134" s="43" t="s">
        <v>810</v>
      </c>
      <c r="R4134" s="43" t="s">
        <v>78</v>
      </c>
      <c r="S4134" s="47">
        <v>3</v>
      </c>
    </row>
    <row r="4135" spans="1:19" ht="12.75">
      <c r="A4135" s="22" t="s">
        <v>60</v>
      </c>
      <c r="B4135" s="22" t="s">
        <v>10460</v>
      </c>
      <c r="C4135" s="22" t="s">
        <v>65</v>
      </c>
      <c r="D4135" s="22" t="s">
        <v>61</v>
      </c>
      <c r="E4135" s="22" t="s">
        <v>10811</v>
      </c>
      <c r="F4135" s="31">
        <v>42929.456747685181</v>
      </c>
      <c r="G4135" s="31">
        <v>42948</v>
      </c>
      <c r="H4135" s="31">
        <v>43313</v>
      </c>
      <c r="I4135" s="31">
        <v>42959.450914351852</v>
      </c>
      <c r="J4135" s="22" t="s">
        <v>73</v>
      </c>
      <c r="K4135" s="32" t="s">
        <v>74</v>
      </c>
      <c r="L4135" s="32" t="s">
        <v>10812</v>
      </c>
      <c r="N4135" s="24">
        <v>2421.9699999999998</v>
      </c>
      <c r="O4135" s="24">
        <v>0</v>
      </c>
      <c r="P4135" s="32" t="s">
        <v>271</v>
      </c>
      <c r="Q4135" s="43" t="s">
        <v>272</v>
      </c>
      <c r="R4135" s="43" t="s">
        <v>78</v>
      </c>
      <c r="S4135" s="47">
        <v>5</v>
      </c>
    </row>
    <row r="4136" spans="1:19" ht="12.75">
      <c r="A4136" s="22" t="s">
        <v>60</v>
      </c>
      <c r="B4136" s="22" t="s">
        <v>10567</v>
      </c>
      <c r="C4136" s="22" t="s">
        <v>65</v>
      </c>
      <c r="D4136" s="22" t="s">
        <v>61</v>
      </c>
      <c r="E4136" s="22" t="s">
        <v>10813</v>
      </c>
      <c r="F4136" s="31">
        <v>42943.035358796296</v>
      </c>
      <c r="G4136" s="31">
        <v>42992</v>
      </c>
      <c r="H4136" s="31">
        <v>43357</v>
      </c>
      <c r="I4136" s="31">
        <v>43003.035358796296</v>
      </c>
      <c r="J4136" s="22" t="s">
        <v>73</v>
      </c>
      <c r="K4136" s="32" t="s">
        <v>74</v>
      </c>
      <c r="L4136" s="32" t="s">
        <v>10814</v>
      </c>
      <c r="N4136" s="24">
        <v>490.64</v>
      </c>
      <c r="O4136" s="24">
        <v>0</v>
      </c>
      <c r="P4136" s="32" t="s">
        <v>1954</v>
      </c>
      <c r="Q4136" s="43" t="s">
        <v>1955</v>
      </c>
      <c r="R4136" s="43" t="s">
        <v>78</v>
      </c>
      <c r="S4136" s="47">
        <v>6</v>
      </c>
    </row>
    <row r="4137" spans="1:19" ht="12.75">
      <c r="A4137" s="22" t="s">
        <v>60</v>
      </c>
      <c r="B4137" s="22" t="s">
        <v>10629</v>
      </c>
      <c r="C4137" s="22" t="s">
        <v>65</v>
      </c>
      <c r="D4137" s="22" t="s">
        <v>61</v>
      </c>
      <c r="E4137" s="22" t="s">
        <v>10815</v>
      </c>
      <c r="F4137" s="31">
        <v>42928.507407407407</v>
      </c>
      <c r="G4137" s="31">
        <v>42928</v>
      </c>
      <c r="H4137" s="31">
        <v>43293</v>
      </c>
      <c r="I4137" s="31">
        <v>42958</v>
      </c>
      <c r="J4137" s="22" t="s">
        <v>73</v>
      </c>
      <c r="K4137" s="32" t="s">
        <v>74</v>
      </c>
      <c r="L4137" s="32" t="s">
        <v>10816</v>
      </c>
      <c r="N4137" s="24">
        <v>6716.7550000000001</v>
      </c>
      <c r="O4137" s="24">
        <v>0</v>
      </c>
      <c r="P4137" s="32" t="s">
        <v>10817</v>
      </c>
      <c r="Q4137" s="43" t="s">
        <v>10818</v>
      </c>
      <c r="R4137" s="43" t="s">
        <v>78</v>
      </c>
      <c r="S4137" s="47">
        <v>5</v>
      </c>
    </row>
    <row r="4138" spans="1:19" ht="12.75">
      <c r="A4138" s="22" t="s">
        <v>60</v>
      </c>
      <c r="B4138" s="22" t="s">
        <v>10427</v>
      </c>
      <c r="C4138" s="22" t="s">
        <v>65</v>
      </c>
      <c r="D4138" s="22" t="s">
        <v>61</v>
      </c>
      <c r="E4138" s="22" t="s">
        <v>10819</v>
      </c>
      <c r="F4138" s="31">
        <v>42923.603645833333</v>
      </c>
      <c r="G4138" s="31">
        <v>42926</v>
      </c>
      <c r="H4138" s="31">
        <v>43291</v>
      </c>
      <c r="I4138" s="31">
        <v>42953</v>
      </c>
      <c r="J4138" s="22" t="s">
        <v>73</v>
      </c>
      <c r="K4138" s="32" t="s">
        <v>74</v>
      </c>
      <c r="L4138" s="32" t="s">
        <v>10820</v>
      </c>
      <c r="N4138" s="24">
        <v>0</v>
      </c>
      <c r="O4138" s="24">
        <v>0</v>
      </c>
      <c r="P4138" s="32" t="s">
        <v>576</v>
      </c>
      <c r="Q4138" s="43" t="s">
        <v>577</v>
      </c>
      <c r="R4138" s="43" t="s">
        <v>78</v>
      </c>
      <c r="S4138" s="47">
        <v>5</v>
      </c>
    </row>
    <row r="4139" spans="1:19" ht="12.75">
      <c r="A4139" s="22" t="s">
        <v>60</v>
      </c>
      <c r="B4139" s="22" t="s">
        <v>10448</v>
      </c>
      <c r="C4139" s="22" t="s">
        <v>65</v>
      </c>
      <c r="D4139" s="22" t="s">
        <v>61</v>
      </c>
      <c r="E4139" s="22" t="s">
        <v>10821</v>
      </c>
      <c r="F4139" s="31">
        <v>42934.413090277776</v>
      </c>
      <c r="G4139" s="31">
        <v>42947</v>
      </c>
      <c r="H4139" s="31">
        <v>43313</v>
      </c>
      <c r="I4139" s="31">
        <v>42964</v>
      </c>
      <c r="J4139" s="22" t="s">
        <v>73</v>
      </c>
      <c r="K4139" s="32" t="s">
        <v>102</v>
      </c>
      <c r="L4139" s="32" t="s">
        <v>10822</v>
      </c>
      <c r="N4139" s="24">
        <v>9878.0849999999991</v>
      </c>
      <c r="O4139" s="24">
        <v>9878.0849999999991</v>
      </c>
      <c r="P4139" s="32" t="s">
        <v>297</v>
      </c>
      <c r="Q4139" s="43" t="s">
        <v>298</v>
      </c>
      <c r="R4139" s="43" t="s">
        <v>111</v>
      </c>
      <c r="S4139" s="47">
        <v>6</v>
      </c>
    </row>
    <row r="4140" spans="1:19" ht="12.75">
      <c r="A4140" s="22" t="s">
        <v>60</v>
      </c>
      <c r="B4140" s="22" t="s">
        <v>10433</v>
      </c>
      <c r="C4140" s="22" t="s">
        <v>65</v>
      </c>
      <c r="D4140" s="22" t="s">
        <v>61</v>
      </c>
      <c r="E4140" s="22" t="s">
        <v>10823</v>
      </c>
      <c r="F4140" s="31">
        <v>42930.598425925928</v>
      </c>
      <c r="G4140" s="31">
        <v>42960</v>
      </c>
      <c r="H4140" s="31">
        <v>43325</v>
      </c>
      <c r="I4140" s="31">
        <v>42960.597256944442</v>
      </c>
      <c r="J4140" s="22" t="s">
        <v>73</v>
      </c>
      <c r="K4140" s="32" t="s">
        <v>121</v>
      </c>
      <c r="L4140" s="32" t="s">
        <v>10824</v>
      </c>
      <c r="N4140" s="24">
        <v>456.8125</v>
      </c>
      <c r="O4140" s="24">
        <v>368.66</v>
      </c>
      <c r="P4140" s="32" t="s">
        <v>228</v>
      </c>
      <c r="Q4140" s="43" t="s">
        <v>229</v>
      </c>
      <c r="R4140" s="43" t="s">
        <v>78</v>
      </c>
      <c r="S4140" s="47">
        <v>4</v>
      </c>
    </row>
    <row r="4141" spans="1:19" ht="12.75">
      <c r="A4141" s="22" t="s">
        <v>60</v>
      </c>
      <c r="B4141" s="22" t="s">
        <v>10742</v>
      </c>
      <c r="C4141" s="22" t="s">
        <v>65</v>
      </c>
      <c r="D4141" s="22" t="s">
        <v>61</v>
      </c>
      <c r="E4141" s="22" t="s">
        <v>10825</v>
      </c>
      <c r="F4141" s="31">
        <v>42934.389039351852</v>
      </c>
      <c r="G4141" s="31">
        <v>42934</v>
      </c>
      <c r="H4141" s="31">
        <v>43299</v>
      </c>
      <c r="I4141" s="31">
        <v>42964</v>
      </c>
      <c r="J4141" s="22" t="s">
        <v>73</v>
      </c>
      <c r="K4141" s="32" t="s">
        <v>74</v>
      </c>
      <c r="L4141" s="32" t="s">
        <v>10826</v>
      </c>
      <c r="N4141" s="24">
        <v>853.74</v>
      </c>
      <c r="O4141" s="24">
        <v>0</v>
      </c>
      <c r="P4141" s="32" t="s">
        <v>392</v>
      </c>
      <c r="Q4141" s="43" t="s">
        <v>393</v>
      </c>
      <c r="R4141" s="43" t="s">
        <v>78</v>
      </c>
      <c r="S4141" s="47">
        <v>4</v>
      </c>
    </row>
    <row r="4142" spans="1:19" ht="12.75">
      <c r="A4142" s="22" t="s">
        <v>60</v>
      </c>
      <c r="B4142" s="22" t="s">
        <v>10433</v>
      </c>
      <c r="C4142" s="22" t="s">
        <v>65</v>
      </c>
      <c r="D4142" s="22" t="s">
        <v>61</v>
      </c>
      <c r="E4142" s="22" t="s">
        <v>10827</v>
      </c>
      <c r="F4142" s="31">
        <v>42920.64944444444</v>
      </c>
      <c r="G4142" s="31">
        <v>42920</v>
      </c>
      <c r="H4142" s="31">
        <v>43285</v>
      </c>
      <c r="I4142" s="31">
        <v>42950.622870370367</v>
      </c>
      <c r="J4142" s="22" t="s">
        <v>73</v>
      </c>
      <c r="K4142" s="32" t="s">
        <v>74</v>
      </c>
      <c r="L4142" s="32" t="s">
        <v>10828</v>
      </c>
      <c r="N4142" s="24">
        <v>0</v>
      </c>
      <c r="O4142" s="24">
        <v>0</v>
      </c>
      <c r="P4142" s="32" t="s">
        <v>576</v>
      </c>
      <c r="Q4142" s="43" t="s">
        <v>577</v>
      </c>
      <c r="R4142" s="43" t="s">
        <v>78</v>
      </c>
      <c r="S4142" s="47">
        <v>3</v>
      </c>
    </row>
    <row r="4143" spans="1:19" ht="12.75">
      <c r="A4143" s="22" t="s">
        <v>60</v>
      </c>
      <c r="B4143" s="22" t="s">
        <v>10567</v>
      </c>
      <c r="C4143" s="22" t="s">
        <v>65</v>
      </c>
      <c r="D4143" s="22" t="s">
        <v>61</v>
      </c>
      <c r="E4143" s="22" t="s">
        <v>10829</v>
      </c>
      <c r="F4143" s="31">
        <v>42942.594594907408</v>
      </c>
      <c r="G4143" s="31">
        <v>42942</v>
      </c>
      <c r="H4143" s="31">
        <v>43311</v>
      </c>
      <c r="I4143" s="31">
        <v>42972</v>
      </c>
      <c r="J4143" s="22" t="s">
        <v>73</v>
      </c>
      <c r="K4143" s="32" t="s">
        <v>74</v>
      </c>
      <c r="L4143" s="32" t="s">
        <v>10830</v>
      </c>
      <c r="N4143" s="24">
        <v>6646.2250000000004</v>
      </c>
      <c r="O4143" s="24">
        <v>0</v>
      </c>
      <c r="P4143" s="32" t="s">
        <v>699</v>
      </c>
      <c r="Q4143" s="43" t="s">
        <v>700</v>
      </c>
      <c r="R4143" s="43" t="s">
        <v>78</v>
      </c>
      <c r="S4143" s="47">
        <v>5</v>
      </c>
    </row>
    <row r="4144" spans="1:19" ht="12.75">
      <c r="A4144" s="22" t="s">
        <v>60</v>
      </c>
      <c r="B4144" s="22" t="s">
        <v>10575</v>
      </c>
      <c r="C4144" s="22" t="s">
        <v>65</v>
      </c>
      <c r="D4144" s="22" t="s">
        <v>61</v>
      </c>
      <c r="E4144" s="22" t="s">
        <v>10831</v>
      </c>
      <c r="F4144" s="31">
        <v>42940.32576388889</v>
      </c>
      <c r="G4144" s="31">
        <v>42977</v>
      </c>
      <c r="H4144" s="31">
        <v>43340</v>
      </c>
      <c r="I4144" s="31">
        <v>43000.322800925926</v>
      </c>
      <c r="J4144" s="22" t="s">
        <v>101</v>
      </c>
      <c r="K4144" s="32" t="s">
        <v>10832</v>
      </c>
      <c r="L4144" s="32" t="s">
        <v>10833</v>
      </c>
      <c r="M4144" s="32" t="s">
        <v>10834</v>
      </c>
      <c r="N4144" s="24">
        <v>1689.4166</v>
      </c>
      <c r="O4144" s="24">
        <v>1424.71</v>
      </c>
      <c r="P4144" s="32" t="s">
        <v>2306</v>
      </c>
      <c r="Q4144" s="43" t="s">
        <v>2307</v>
      </c>
      <c r="R4144" s="43" t="s">
        <v>78</v>
      </c>
      <c r="S4144" s="47">
        <v>6</v>
      </c>
    </row>
    <row r="4145" spans="1:19" ht="12.75">
      <c r="A4145" s="22" t="s">
        <v>60</v>
      </c>
      <c r="B4145" s="22" t="s">
        <v>10578</v>
      </c>
      <c r="C4145" s="22" t="s">
        <v>65</v>
      </c>
      <c r="D4145" s="22" t="s">
        <v>61</v>
      </c>
      <c r="E4145" s="22" t="s">
        <v>10835</v>
      </c>
      <c r="F4145" s="31">
        <v>42942.084641203699</v>
      </c>
      <c r="G4145" s="31">
        <v>42977</v>
      </c>
      <c r="H4145" s="31">
        <v>43342</v>
      </c>
      <c r="I4145" s="31">
        <v>43002.084641203699</v>
      </c>
      <c r="J4145" s="22" t="s">
        <v>101</v>
      </c>
      <c r="K4145" s="32" t="s">
        <v>102</v>
      </c>
      <c r="L4145" s="32" t="s">
        <v>10836</v>
      </c>
      <c r="N4145" s="24">
        <v>4312.5632999999998</v>
      </c>
      <c r="O4145" s="24">
        <v>2728.90</v>
      </c>
      <c r="P4145" s="32" t="s">
        <v>356</v>
      </c>
      <c r="Q4145" s="43" t="s">
        <v>357</v>
      </c>
      <c r="R4145" s="43" t="s">
        <v>1253</v>
      </c>
      <c r="S4145" s="47">
        <v>5</v>
      </c>
    </row>
    <row r="4146" spans="1:19" ht="12.75">
      <c r="A4146" s="22" t="s">
        <v>60</v>
      </c>
      <c r="B4146" s="22" t="s">
        <v>10433</v>
      </c>
      <c r="C4146" s="22" t="s">
        <v>65</v>
      </c>
      <c r="D4146" s="22" t="s">
        <v>61</v>
      </c>
      <c r="E4146" s="22" t="s">
        <v>10837</v>
      </c>
      <c r="F4146" s="31">
        <v>42941.515960648147</v>
      </c>
      <c r="G4146" s="31">
        <v>42971</v>
      </c>
      <c r="H4146" s="31">
        <v>43336</v>
      </c>
      <c r="I4146" s="31">
        <v>42971.514641203699</v>
      </c>
      <c r="J4146" s="22" t="s">
        <v>73</v>
      </c>
      <c r="K4146" s="32" t="s">
        <v>74</v>
      </c>
      <c r="L4146" s="32" t="s">
        <v>10838</v>
      </c>
      <c r="N4146" s="24">
        <v>773.62</v>
      </c>
      <c r="O4146" s="24">
        <v>0</v>
      </c>
      <c r="P4146" s="32" t="s">
        <v>1279</v>
      </c>
      <c r="Q4146" s="43" t="s">
        <v>1280</v>
      </c>
      <c r="R4146" s="43" t="s">
        <v>78</v>
      </c>
      <c r="S4146" s="47">
        <v>4</v>
      </c>
    </row>
    <row r="4147" spans="1:19" ht="12.75">
      <c r="A4147" s="22" t="s">
        <v>60</v>
      </c>
      <c r="B4147" s="22" t="s">
        <v>10433</v>
      </c>
      <c r="C4147" s="22" t="s">
        <v>65</v>
      </c>
      <c r="D4147" s="22" t="s">
        <v>61</v>
      </c>
      <c r="E4147" s="22" t="s">
        <v>10839</v>
      </c>
      <c r="F4147" s="31">
        <v>42919.423819444441</v>
      </c>
      <c r="G4147" s="31">
        <v>42934</v>
      </c>
      <c r="H4147" s="31">
        <v>43299</v>
      </c>
      <c r="I4147" s="31">
        <v>42949.421921296293</v>
      </c>
      <c r="J4147" s="22" t="s">
        <v>73</v>
      </c>
      <c r="K4147" s="32" t="s">
        <v>121</v>
      </c>
      <c r="L4147" s="32" t="s">
        <v>10840</v>
      </c>
      <c r="N4147" s="24">
        <v>719.18</v>
      </c>
      <c r="O4147" s="24">
        <v>634.05999999999995</v>
      </c>
      <c r="P4147" s="32" t="s">
        <v>1808</v>
      </c>
      <c r="Q4147" s="43" t="s">
        <v>1809</v>
      </c>
      <c r="R4147" s="43" t="s">
        <v>78</v>
      </c>
      <c r="S4147" s="47">
        <v>5</v>
      </c>
    </row>
    <row r="4148" spans="1:19" ht="12.75">
      <c r="A4148" s="22" t="s">
        <v>60</v>
      </c>
      <c r="B4148" s="22" t="s">
        <v>10749</v>
      </c>
      <c r="C4148" s="22" t="s">
        <v>65</v>
      </c>
      <c r="D4148" s="22" t="s">
        <v>61</v>
      </c>
      <c r="E4148" s="22" t="s">
        <v>10841</v>
      </c>
      <c r="F4148" s="31">
        <v>42934.566053240742</v>
      </c>
      <c r="G4148" s="31">
        <v>42947</v>
      </c>
      <c r="H4148" s="31">
        <v>43312</v>
      </c>
      <c r="I4148" s="31">
        <v>42964</v>
      </c>
      <c r="J4148" s="22" t="s">
        <v>73</v>
      </c>
      <c r="K4148" s="32" t="s">
        <v>102</v>
      </c>
      <c r="L4148" s="32" t="s">
        <v>10842</v>
      </c>
      <c r="N4148" s="24">
        <v>7992.5100000000002</v>
      </c>
      <c r="O4148" s="24">
        <v>7992.5100000000002</v>
      </c>
      <c r="P4148" s="32" t="s">
        <v>109</v>
      </c>
      <c r="Q4148" s="43" t="s">
        <v>110</v>
      </c>
      <c r="R4148" s="43" t="s">
        <v>78</v>
      </c>
      <c r="S4148" s="47">
        <v>5</v>
      </c>
    </row>
    <row r="4149" spans="1:19" ht="12.75">
      <c r="A4149" s="22" t="s">
        <v>60</v>
      </c>
      <c r="B4149" s="22" t="s">
        <v>10705</v>
      </c>
      <c r="C4149" s="22" t="s">
        <v>65</v>
      </c>
      <c r="D4149" s="22" t="s">
        <v>61</v>
      </c>
      <c r="E4149" s="22" t="s">
        <v>10843</v>
      </c>
      <c r="F4149" s="31">
        <v>42943.087500000001</v>
      </c>
      <c r="G4149" s="31">
        <v>42978</v>
      </c>
      <c r="H4149" s="31">
        <v>43343</v>
      </c>
      <c r="I4149" s="31">
        <v>43003</v>
      </c>
      <c r="J4149" s="22" t="s">
        <v>101</v>
      </c>
      <c r="K4149" s="32" t="s">
        <v>140</v>
      </c>
      <c r="L4149" s="32" t="s">
        <v>10844</v>
      </c>
      <c r="M4149" s="32" t="s">
        <v>10845</v>
      </c>
      <c r="N4149" s="24">
        <v>836.39</v>
      </c>
      <c r="O4149" s="24">
        <v>836.39</v>
      </c>
      <c r="P4149" s="32" t="s">
        <v>1088</v>
      </c>
      <c r="Q4149" s="43" t="s">
        <v>1089</v>
      </c>
      <c r="R4149" s="43" t="s">
        <v>78</v>
      </c>
      <c r="S4149" s="47">
        <v>1</v>
      </c>
    </row>
    <row r="4150" spans="1:19" ht="12.75">
      <c r="A4150" s="22" t="s">
        <v>60</v>
      </c>
      <c r="B4150" s="22" t="s">
        <v>10460</v>
      </c>
      <c r="C4150" s="22" t="s">
        <v>65</v>
      </c>
      <c r="D4150" s="22" t="s">
        <v>61</v>
      </c>
      <c r="E4150" s="22" t="s">
        <v>10846</v>
      </c>
      <c r="F4150" s="31">
        <v>42942.692291666666</v>
      </c>
      <c r="G4150" s="31">
        <v>42947</v>
      </c>
      <c r="H4150" s="31">
        <v>43312</v>
      </c>
      <c r="I4150" s="31">
        <v>42972.685370370367</v>
      </c>
      <c r="J4150" s="22" t="s">
        <v>73</v>
      </c>
      <c r="K4150" s="32" t="s">
        <v>74</v>
      </c>
      <c r="L4150" s="32" t="s">
        <v>10847</v>
      </c>
      <c r="N4150" s="24">
        <v>2307</v>
      </c>
      <c r="O4150" s="24">
        <v>0</v>
      </c>
      <c r="P4150" s="32" t="s">
        <v>3618</v>
      </c>
      <c r="Q4150" s="43" t="s">
        <v>3619</v>
      </c>
      <c r="R4150" s="43" t="s">
        <v>78</v>
      </c>
      <c r="S4150" s="47">
        <v>5</v>
      </c>
    </row>
    <row r="4151" spans="1:19" ht="12.75">
      <c r="A4151" s="22" t="s">
        <v>60</v>
      </c>
      <c r="B4151" s="22" t="s">
        <v>10443</v>
      </c>
      <c r="C4151" s="22" t="s">
        <v>65</v>
      </c>
      <c r="D4151" s="22" t="s">
        <v>61</v>
      </c>
      <c r="E4151" s="22" t="s">
        <v>10848</v>
      </c>
      <c r="F4151" s="31">
        <v>42935.535300925927</v>
      </c>
      <c r="G4151" s="31">
        <v>42930</v>
      </c>
      <c r="H4151" s="31">
        <v>43295</v>
      </c>
      <c r="I4151" s="31">
        <v>42965</v>
      </c>
      <c r="J4151" s="22" t="s">
        <v>306</v>
      </c>
      <c r="K4151" s="32" t="s">
        <v>140</v>
      </c>
      <c r="L4151" s="32" t="s">
        <v>10849</v>
      </c>
      <c r="M4151" s="32" t="s">
        <v>10850</v>
      </c>
      <c r="N4151" s="24">
        <v>-2224.90</v>
      </c>
      <c r="O4151" s="24">
        <v>-2224.90</v>
      </c>
      <c r="P4151" s="32" t="s">
        <v>4847</v>
      </c>
      <c r="Q4151" s="43" t="s">
        <v>4848</v>
      </c>
      <c r="R4151" s="43" t="s">
        <v>78</v>
      </c>
      <c r="S4151" s="47">
        <v>1</v>
      </c>
    </row>
    <row r="4152" spans="1:19" ht="12.75">
      <c r="A4152" s="22" t="s">
        <v>60</v>
      </c>
      <c r="B4152" s="22" t="s">
        <v>10575</v>
      </c>
      <c r="C4152" s="22" t="s">
        <v>65</v>
      </c>
      <c r="D4152" s="22" t="s">
        <v>61</v>
      </c>
      <c r="E4152" s="22" t="s">
        <v>10851</v>
      </c>
      <c r="F4152" s="31">
        <v>42940.543032407404</v>
      </c>
      <c r="G4152" s="31">
        <v>42969</v>
      </c>
      <c r="H4152" s="31">
        <v>43340</v>
      </c>
      <c r="I4152" s="31">
        <v>42970.539201388885</v>
      </c>
      <c r="J4152" s="22" t="s">
        <v>73</v>
      </c>
      <c r="K4152" s="32" t="s">
        <v>74</v>
      </c>
      <c r="L4152" s="32" t="s">
        <v>10852</v>
      </c>
      <c r="N4152" s="24">
        <v>0</v>
      </c>
      <c r="O4152" s="24">
        <v>0</v>
      </c>
      <c r="P4152" s="32" t="s">
        <v>286</v>
      </c>
      <c r="Q4152" s="43" t="s">
        <v>287</v>
      </c>
      <c r="R4152" s="43" t="s">
        <v>78</v>
      </c>
      <c r="S4152" s="47">
        <v>6</v>
      </c>
    </row>
    <row r="4153" spans="1:19" ht="12.75">
      <c r="A4153" s="22" t="s">
        <v>60</v>
      </c>
      <c r="B4153" s="22" t="s">
        <v>10603</v>
      </c>
      <c r="C4153" s="22" t="s">
        <v>65</v>
      </c>
      <c r="D4153" s="22" t="s">
        <v>61</v>
      </c>
      <c r="E4153" s="22" t="s">
        <v>10853</v>
      </c>
      <c r="F4153" s="31">
        <v>42920.664444444439</v>
      </c>
      <c r="G4153" s="31">
        <v>42926</v>
      </c>
      <c r="H4153" s="31">
        <v>43291</v>
      </c>
      <c r="I4153" s="31">
        <v>42950</v>
      </c>
      <c r="J4153" s="22" t="s">
        <v>73</v>
      </c>
      <c r="K4153" s="32" t="s">
        <v>74</v>
      </c>
      <c r="L4153" s="32" t="s">
        <v>10854</v>
      </c>
      <c r="N4153" s="24">
        <v>1456.826</v>
      </c>
      <c r="O4153" s="24">
        <v>0</v>
      </c>
      <c r="P4153" s="32" t="s">
        <v>1550</v>
      </c>
      <c r="Q4153" s="43" t="s">
        <v>1551</v>
      </c>
      <c r="R4153" s="43" t="s">
        <v>78</v>
      </c>
      <c r="S4153" s="47">
        <v>6</v>
      </c>
    </row>
    <row r="4154" spans="1:19" ht="12.75">
      <c r="A4154" s="22" t="s">
        <v>60</v>
      </c>
      <c r="B4154" s="22" t="s">
        <v>10578</v>
      </c>
      <c r="C4154" s="22" t="s">
        <v>65</v>
      </c>
      <c r="D4154" s="22" t="s">
        <v>61</v>
      </c>
      <c r="E4154" s="22" t="s">
        <v>10855</v>
      </c>
      <c r="F4154" s="31">
        <v>42944.661319444444</v>
      </c>
      <c r="G4154" s="31">
        <v>42958</v>
      </c>
      <c r="H4154" s="31">
        <v>43323</v>
      </c>
      <c r="I4154" s="31">
        <v>42974</v>
      </c>
      <c r="J4154" s="22" t="s">
        <v>73</v>
      </c>
      <c r="K4154" s="32" t="s">
        <v>74</v>
      </c>
      <c r="L4154" s="32" t="s">
        <v>10856</v>
      </c>
      <c r="N4154" s="24">
        <v>4823.1532999999999</v>
      </c>
      <c r="O4154" s="24">
        <v>0</v>
      </c>
      <c r="P4154" s="32" t="s">
        <v>927</v>
      </c>
      <c r="Q4154" s="43" t="s">
        <v>928</v>
      </c>
      <c r="R4154" s="43" t="s">
        <v>78</v>
      </c>
      <c r="S4154" s="47">
        <v>5</v>
      </c>
    </row>
    <row r="4155" spans="1:19" ht="12.75">
      <c r="A4155" s="22" t="s">
        <v>60</v>
      </c>
      <c r="B4155" s="22" t="s">
        <v>10455</v>
      </c>
      <c r="C4155" s="22" t="s">
        <v>65</v>
      </c>
      <c r="D4155" s="22" t="s">
        <v>61</v>
      </c>
      <c r="E4155" s="22" t="s">
        <v>10857</v>
      </c>
      <c r="F4155" s="31">
        <v>42941.677523148144</v>
      </c>
      <c r="G4155" s="31">
        <v>42941</v>
      </c>
      <c r="H4155" s="31">
        <v>43312</v>
      </c>
      <c r="I4155" s="31">
        <v>42971</v>
      </c>
      <c r="J4155" s="22" t="s">
        <v>73</v>
      </c>
      <c r="K4155" s="32" t="s">
        <v>102</v>
      </c>
      <c r="L4155" s="32" t="s">
        <v>10858</v>
      </c>
      <c r="N4155" s="24">
        <v>742.226</v>
      </c>
      <c r="O4155" s="24">
        <v>714.64</v>
      </c>
      <c r="P4155" s="32" t="s">
        <v>1598</v>
      </c>
      <c r="Q4155" s="43" t="s">
        <v>1599</v>
      </c>
      <c r="R4155" s="43" t="s">
        <v>78</v>
      </c>
      <c r="S4155" s="47">
        <v>5</v>
      </c>
    </row>
    <row r="4156" spans="1:19" ht="12.75">
      <c r="A4156" s="22" t="s">
        <v>60</v>
      </c>
      <c r="B4156" s="22" t="s">
        <v>10448</v>
      </c>
      <c r="C4156" s="22" t="s">
        <v>65</v>
      </c>
      <c r="D4156" s="22" t="s">
        <v>61</v>
      </c>
      <c r="E4156" s="22" t="s">
        <v>10859</v>
      </c>
      <c r="F4156" s="31">
        <v>42921.494305555556</v>
      </c>
      <c r="G4156" s="31">
        <v>42926</v>
      </c>
      <c r="H4156" s="31">
        <v>43295</v>
      </c>
      <c r="I4156" s="31">
        <v>42951</v>
      </c>
      <c r="J4156" s="22" t="s">
        <v>73</v>
      </c>
      <c r="K4156" s="32" t="s">
        <v>74</v>
      </c>
      <c r="L4156" s="32" t="s">
        <v>10860</v>
      </c>
      <c r="N4156" s="24">
        <v>306.60250000000002</v>
      </c>
      <c r="O4156" s="24">
        <v>0</v>
      </c>
      <c r="P4156" s="32" t="s">
        <v>1041</v>
      </c>
      <c r="Q4156" s="43" t="s">
        <v>1042</v>
      </c>
      <c r="R4156" s="43" t="s">
        <v>78</v>
      </c>
      <c r="S4156" s="47">
        <v>6</v>
      </c>
    </row>
    <row r="4157" spans="1:19" ht="12.75">
      <c r="A4157" s="22" t="s">
        <v>60</v>
      </c>
      <c r="B4157" s="22" t="s">
        <v>10433</v>
      </c>
      <c r="C4157" s="22" t="s">
        <v>65</v>
      </c>
      <c r="D4157" s="22" t="s">
        <v>61</v>
      </c>
      <c r="E4157" s="22" t="s">
        <v>10861</v>
      </c>
      <c r="F4157" s="31">
        <v>42947.609895833331</v>
      </c>
      <c r="G4157" s="31">
        <v>42948</v>
      </c>
      <c r="H4157" s="31">
        <v>43313</v>
      </c>
      <c r="I4157" s="31">
        <v>42977.608761574069</v>
      </c>
      <c r="J4157" s="22" t="s">
        <v>73</v>
      </c>
      <c r="K4157" s="32" t="s">
        <v>74</v>
      </c>
      <c r="L4157" s="32" t="s">
        <v>10862</v>
      </c>
      <c r="N4157" s="24">
        <v>389.98</v>
      </c>
      <c r="O4157" s="24">
        <v>0</v>
      </c>
      <c r="P4157" s="32" t="s">
        <v>219</v>
      </c>
      <c r="Q4157" s="43" t="s">
        <v>220</v>
      </c>
      <c r="R4157" s="43" t="s">
        <v>78</v>
      </c>
      <c r="S4157" s="47">
        <v>5</v>
      </c>
    </row>
    <row r="4158" spans="1:19" ht="12.75">
      <c r="A4158" s="22" t="s">
        <v>60</v>
      </c>
      <c r="B4158" s="22" t="s">
        <v>10427</v>
      </c>
      <c r="C4158" s="22" t="s">
        <v>65</v>
      </c>
      <c r="D4158" s="22" t="s">
        <v>61</v>
      </c>
      <c r="E4158" s="22" t="s">
        <v>10863</v>
      </c>
      <c r="F4158" s="31">
        <v>42928.622418981482</v>
      </c>
      <c r="G4158" s="31">
        <v>42951</v>
      </c>
      <c r="H4158" s="31">
        <v>43316</v>
      </c>
      <c r="I4158" s="31">
        <v>42958</v>
      </c>
      <c r="J4158" s="22" t="s">
        <v>73</v>
      </c>
      <c r="K4158" s="32" t="s">
        <v>74</v>
      </c>
      <c r="L4158" s="32" t="s">
        <v>10864</v>
      </c>
      <c r="N4158" s="24">
        <v>4335.67</v>
      </c>
      <c r="O4158" s="24">
        <v>0</v>
      </c>
      <c r="P4158" s="32" t="s">
        <v>1058</v>
      </c>
      <c r="Q4158" s="43" t="s">
        <v>1059</v>
      </c>
      <c r="R4158" s="43" t="s">
        <v>78</v>
      </c>
      <c r="S4158" s="47">
        <v>5</v>
      </c>
    </row>
    <row r="4159" spans="1:19" ht="12.75">
      <c r="A4159" s="22" t="s">
        <v>60</v>
      </c>
      <c r="B4159" s="22" t="s">
        <v>10702</v>
      </c>
      <c r="C4159" s="22" t="s">
        <v>65</v>
      </c>
      <c r="D4159" s="22" t="s">
        <v>61</v>
      </c>
      <c r="E4159" s="22" t="s">
        <v>10865</v>
      </c>
      <c r="F4159" s="31">
        <v>42920.529409722221</v>
      </c>
      <c r="G4159" s="31">
        <v>42920</v>
      </c>
      <c r="H4159" s="31">
        <v>43285</v>
      </c>
      <c r="I4159" s="31">
        <v>42950</v>
      </c>
      <c r="J4159" s="22" t="s">
        <v>73</v>
      </c>
      <c r="K4159" s="32" t="s">
        <v>102</v>
      </c>
      <c r="L4159" s="32" t="s">
        <v>10866</v>
      </c>
      <c r="N4159" s="24">
        <v>4093.65</v>
      </c>
      <c r="O4159" s="24">
        <v>3716.83</v>
      </c>
      <c r="P4159" s="32" t="s">
        <v>398</v>
      </c>
      <c r="Q4159" s="43" t="s">
        <v>399</v>
      </c>
      <c r="R4159" s="43" t="s">
        <v>78</v>
      </c>
      <c r="S4159" s="47">
        <v>5</v>
      </c>
    </row>
    <row r="4160" spans="1:19" ht="12.75">
      <c r="A4160" s="22" t="s">
        <v>60</v>
      </c>
      <c r="B4160" s="22" t="s">
        <v>10443</v>
      </c>
      <c r="C4160" s="22" t="s">
        <v>65</v>
      </c>
      <c r="D4160" s="22" t="s">
        <v>61</v>
      </c>
      <c r="E4160" s="22" t="s">
        <v>10867</v>
      </c>
      <c r="F4160" s="31">
        <v>42927.671666666662</v>
      </c>
      <c r="G4160" s="31">
        <v>42945</v>
      </c>
      <c r="H4160" s="31">
        <v>43310</v>
      </c>
      <c r="I4160" s="31">
        <v>42957</v>
      </c>
      <c r="J4160" s="22" t="s">
        <v>107</v>
      </c>
      <c r="K4160" s="32" t="s">
        <v>121</v>
      </c>
      <c r="L4160" s="32" t="s">
        <v>10868</v>
      </c>
      <c r="N4160" s="24">
        <v>76.44</v>
      </c>
      <c r="O4160" s="24">
        <v>76.44</v>
      </c>
      <c r="P4160" s="32" t="s">
        <v>219</v>
      </c>
      <c r="Q4160" s="43" t="s">
        <v>220</v>
      </c>
      <c r="R4160" s="43" t="s">
        <v>78</v>
      </c>
      <c r="S4160" s="47">
        <v>1</v>
      </c>
    </row>
    <row r="4161" spans="1:19" ht="12.75">
      <c r="A4161" s="22" t="s">
        <v>60</v>
      </c>
      <c r="B4161" s="22" t="s">
        <v>10642</v>
      </c>
      <c r="C4161" s="22" t="s">
        <v>65</v>
      </c>
      <c r="D4161" s="22" t="s">
        <v>61</v>
      </c>
      <c r="E4161" s="22" t="s">
        <v>10869</v>
      </c>
      <c r="F4161" s="31">
        <v>42934.663483796292</v>
      </c>
      <c r="G4161" s="31">
        <v>42944</v>
      </c>
      <c r="H4161" s="31">
        <v>43309</v>
      </c>
      <c r="I4161" s="31">
        <v>42950</v>
      </c>
      <c r="J4161" s="22" t="s">
        <v>73</v>
      </c>
      <c r="K4161" s="32" t="s">
        <v>74</v>
      </c>
      <c r="L4161" s="32" t="s">
        <v>10870</v>
      </c>
      <c r="N4161" s="24">
        <v>0</v>
      </c>
      <c r="O4161" s="24">
        <v>0</v>
      </c>
      <c r="P4161" s="32" t="s">
        <v>10871</v>
      </c>
      <c r="Q4161" s="43" t="s">
        <v>10872</v>
      </c>
      <c r="R4161" s="43" t="s">
        <v>111</v>
      </c>
      <c r="S4161" s="47">
        <v>4</v>
      </c>
    </row>
    <row r="4162" spans="1:19" ht="12.75">
      <c r="A4162" s="22" t="s">
        <v>60</v>
      </c>
      <c r="B4162" s="22" t="s">
        <v>10467</v>
      </c>
      <c r="C4162" s="22" t="s">
        <v>65</v>
      </c>
      <c r="D4162" s="22" t="s">
        <v>61</v>
      </c>
      <c r="E4162" s="22" t="s">
        <v>10873</v>
      </c>
      <c r="F4162" s="31">
        <v>42942.516689814816</v>
      </c>
      <c r="G4162" s="31">
        <v>42948</v>
      </c>
      <c r="H4162" s="31">
        <v>43313</v>
      </c>
      <c r="I4162" s="31">
        <v>42972</v>
      </c>
      <c r="J4162" s="22" t="s">
        <v>73</v>
      </c>
      <c r="K4162" s="32" t="s">
        <v>74</v>
      </c>
      <c r="L4162" s="32" t="s">
        <v>10874</v>
      </c>
      <c r="N4162" s="24">
        <v>376.16399999999999</v>
      </c>
      <c r="O4162" s="24">
        <v>0</v>
      </c>
      <c r="P4162" s="32" t="s">
        <v>1162</v>
      </c>
      <c r="Q4162" s="43" t="s">
        <v>1163</v>
      </c>
      <c r="R4162" s="43" t="s">
        <v>78</v>
      </c>
      <c r="S4162" s="47">
        <v>5</v>
      </c>
    </row>
    <row r="4163" spans="1:19" ht="12.75">
      <c r="A4163" s="22" t="s">
        <v>60</v>
      </c>
      <c r="B4163" s="22" t="s">
        <v>10443</v>
      </c>
      <c r="C4163" s="22" t="s">
        <v>65</v>
      </c>
      <c r="D4163" s="22" t="s">
        <v>61</v>
      </c>
      <c r="E4163" s="22" t="s">
        <v>10875</v>
      </c>
      <c r="F4163" s="31">
        <v>42927.496099537035</v>
      </c>
      <c r="G4163" s="31">
        <v>42960</v>
      </c>
      <c r="H4163" s="31">
        <v>43325</v>
      </c>
      <c r="I4163" s="31">
        <v>42957</v>
      </c>
      <c r="J4163" s="22" t="s">
        <v>73</v>
      </c>
      <c r="K4163" s="32" t="s">
        <v>74</v>
      </c>
      <c r="L4163" s="32" t="s">
        <v>10876</v>
      </c>
      <c r="N4163" s="24">
        <v>0</v>
      </c>
      <c r="O4163" s="24">
        <v>0</v>
      </c>
      <c r="P4163" s="32" t="s">
        <v>398</v>
      </c>
      <c r="Q4163" s="43" t="s">
        <v>399</v>
      </c>
      <c r="R4163" s="43" t="s">
        <v>78</v>
      </c>
      <c r="S4163" s="47">
        <v>4</v>
      </c>
    </row>
    <row r="4164" spans="1:19" ht="12.75">
      <c r="A4164" s="22" t="s">
        <v>60</v>
      </c>
      <c r="B4164" s="22" t="s">
        <v>10448</v>
      </c>
      <c r="C4164" s="22" t="s">
        <v>65</v>
      </c>
      <c r="D4164" s="22" t="s">
        <v>61</v>
      </c>
      <c r="E4164" s="22" t="s">
        <v>10877</v>
      </c>
      <c r="F4164" s="31">
        <v>42930.743726851848</v>
      </c>
      <c r="G4164" s="31">
        <v>42917</v>
      </c>
      <c r="H4164" s="31">
        <v>43282</v>
      </c>
      <c r="I4164" s="31">
        <v>42960</v>
      </c>
      <c r="J4164" s="22" t="s">
        <v>107</v>
      </c>
      <c r="K4164" s="32" t="s">
        <v>140</v>
      </c>
      <c r="L4164" s="32" t="s">
        <v>10878</v>
      </c>
      <c r="M4164" s="32" t="s">
        <v>10879</v>
      </c>
      <c r="N4164" s="24">
        <v>-92.67</v>
      </c>
      <c r="O4164" s="24">
        <v>-92.67</v>
      </c>
      <c r="P4164" s="32" t="s">
        <v>3341</v>
      </c>
      <c r="Q4164" s="43" t="s">
        <v>3342</v>
      </c>
      <c r="R4164" s="43" t="s">
        <v>111</v>
      </c>
      <c r="S4164" s="47">
        <v>1</v>
      </c>
    </row>
    <row r="4165" spans="1:19" ht="12.75">
      <c r="A4165" s="22" t="s">
        <v>60</v>
      </c>
      <c r="B4165" s="22" t="s">
        <v>10467</v>
      </c>
      <c r="C4165" s="22" t="s">
        <v>65</v>
      </c>
      <c r="D4165" s="22" t="s">
        <v>61</v>
      </c>
      <c r="E4165" s="22" t="s">
        <v>10880</v>
      </c>
      <c r="F4165" s="31">
        <v>42944.407557870371</v>
      </c>
      <c r="G4165" s="31">
        <v>42945</v>
      </c>
      <c r="H4165" s="31">
        <v>43310</v>
      </c>
      <c r="I4165" s="31">
        <v>42974</v>
      </c>
      <c r="J4165" s="22" t="s">
        <v>73</v>
      </c>
      <c r="K4165" s="32" t="s">
        <v>102</v>
      </c>
      <c r="L4165" s="32" t="s">
        <v>10881</v>
      </c>
      <c r="N4165" s="24">
        <v>3933.98</v>
      </c>
      <c r="O4165" s="24">
        <v>1799.81</v>
      </c>
      <c r="P4165" s="32" t="s">
        <v>732</v>
      </c>
      <c r="Q4165" s="43" t="s">
        <v>733</v>
      </c>
      <c r="R4165" s="43" t="s">
        <v>78</v>
      </c>
      <c r="S4165" s="47">
        <v>5</v>
      </c>
    </row>
    <row r="4166" spans="1:19" ht="12.75">
      <c r="A4166" s="22" t="s">
        <v>60</v>
      </c>
      <c r="B4166" s="22" t="s">
        <v>10497</v>
      </c>
      <c r="C4166" s="22" t="s">
        <v>65</v>
      </c>
      <c r="D4166" s="22" t="s">
        <v>61</v>
      </c>
      <c r="E4166" s="22" t="s">
        <v>10882</v>
      </c>
      <c r="F4166" s="31">
        <v>42921.501493055555</v>
      </c>
      <c r="G4166" s="31">
        <v>42940</v>
      </c>
      <c r="H4166" s="31">
        <v>43305</v>
      </c>
      <c r="I4166" s="31">
        <v>42951</v>
      </c>
      <c r="J4166" s="22" t="s">
        <v>73</v>
      </c>
      <c r="K4166" s="32" t="s">
        <v>74</v>
      </c>
      <c r="L4166" s="32" t="s">
        <v>10883</v>
      </c>
      <c r="N4166" s="24">
        <v>696.5725</v>
      </c>
      <c r="O4166" s="24">
        <v>0</v>
      </c>
      <c r="P4166" s="32" t="s">
        <v>2011</v>
      </c>
      <c r="Q4166" s="43" t="s">
        <v>2012</v>
      </c>
      <c r="R4166" s="43" t="s">
        <v>78</v>
      </c>
      <c r="S4166" s="47">
        <v>4</v>
      </c>
    </row>
    <row r="4167" spans="1:19" ht="12.75">
      <c r="A4167" s="22" t="s">
        <v>60</v>
      </c>
      <c r="B4167" s="22" t="s">
        <v>10460</v>
      </c>
      <c r="C4167" s="22" t="s">
        <v>65</v>
      </c>
      <c r="D4167" s="22" t="s">
        <v>61</v>
      </c>
      <c r="E4167" s="22" t="s">
        <v>10884</v>
      </c>
      <c r="F4167" s="31">
        <v>42930.73369212963</v>
      </c>
      <c r="G4167" s="31">
        <v>42971</v>
      </c>
      <c r="H4167" s="31">
        <v>43336</v>
      </c>
      <c r="I4167" s="31">
        <v>42990.73369212963</v>
      </c>
      <c r="J4167" s="22" t="s">
        <v>101</v>
      </c>
      <c r="K4167" s="32" t="s">
        <v>102</v>
      </c>
      <c r="L4167" s="32" t="s">
        <v>10885</v>
      </c>
      <c r="N4167" s="24">
        <v>5292.1899999999996</v>
      </c>
      <c r="O4167" s="24">
        <v>5292.1899999999996</v>
      </c>
      <c r="P4167" s="32" t="s">
        <v>576</v>
      </c>
      <c r="Q4167" s="43" t="s">
        <v>577</v>
      </c>
      <c r="R4167" s="43" t="s">
        <v>78</v>
      </c>
      <c r="S4167" s="47">
        <v>1</v>
      </c>
    </row>
    <row r="4168" spans="1:19" ht="12.75">
      <c r="A4168" s="22" t="s">
        <v>60</v>
      </c>
      <c r="B4168" s="22" t="s">
        <v>10575</v>
      </c>
      <c r="C4168" s="22" t="s">
        <v>65</v>
      </c>
      <c r="D4168" s="22" t="s">
        <v>61</v>
      </c>
      <c r="E4168" s="22" t="s">
        <v>10886</v>
      </c>
      <c r="F4168" s="31">
        <v>42940.562060185184</v>
      </c>
      <c r="G4168" s="31">
        <v>42975</v>
      </c>
      <c r="H4168" s="31">
        <v>43340</v>
      </c>
      <c r="I4168" s="31">
        <v>42970.56009259259</v>
      </c>
      <c r="J4168" s="22" t="s">
        <v>73</v>
      </c>
      <c r="K4168" s="32" t="s">
        <v>121</v>
      </c>
      <c r="L4168" s="32" t="s">
        <v>10887</v>
      </c>
      <c r="N4168" s="24">
        <v>552.58500000000004</v>
      </c>
      <c r="O4168" s="24">
        <v>466.03</v>
      </c>
      <c r="P4168" s="32" t="s">
        <v>275</v>
      </c>
      <c r="Q4168" s="43" t="s">
        <v>276</v>
      </c>
      <c r="R4168" s="43" t="s">
        <v>78</v>
      </c>
      <c r="S4168" s="47">
        <v>5</v>
      </c>
    </row>
    <row r="4169" spans="1:19" ht="12.75">
      <c r="A4169" s="22" t="s">
        <v>60</v>
      </c>
      <c r="B4169" s="22" t="s">
        <v>10603</v>
      </c>
      <c r="C4169" s="22" t="s">
        <v>65</v>
      </c>
      <c r="D4169" s="22" t="s">
        <v>61</v>
      </c>
      <c r="E4169" s="22" t="s">
        <v>10888</v>
      </c>
      <c r="F4169" s="31">
        <v>42921.448819444442</v>
      </c>
      <c r="G4169" s="31">
        <v>42921</v>
      </c>
      <c r="H4169" s="31">
        <v>43286</v>
      </c>
      <c r="I4169" s="31">
        <v>42951</v>
      </c>
      <c r="J4169" s="22" t="s">
        <v>73</v>
      </c>
      <c r="K4169" s="32" t="s">
        <v>102</v>
      </c>
      <c r="L4169" s="32" t="s">
        <v>10889</v>
      </c>
      <c r="N4169" s="24">
        <v>435.25</v>
      </c>
      <c r="O4169" s="24">
        <v>341.77</v>
      </c>
      <c r="P4169" s="32" t="s">
        <v>1135</v>
      </c>
      <c r="Q4169" s="43" t="s">
        <v>1136</v>
      </c>
      <c r="R4169" s="43" t="s">
        <v>78</v>
      </c>
      <c r="S4169" s="47">
        <v>6</v>
      </c>
    </row>
    <row r="4170" spans="1:19" ht="12.75">
      <c r="A4170" s="22" t="s">
        <v>60</v>
      </c>
      <c r="B4170" s="22" t="s">
        <v>10443</v>
      </c>
      <c r="C4170" s="22" t="s">
        <v>65</v>
      </c>
      <c r="D4170" s="22" t="s">
        <v>61</v>
      </c>
      <c r="E4170" s="22" t="s">
        <v>10890</v>
      </c>
      <c r="F4170" s="31">
        <v>42921.588391203702</v>
      </c>
      <c r="G4170" s="31">
        <v>42922</v>
      </c>
      <c r="H4170" s="31">
        <v>43287</v>
      </c>
      <c r="I4170" s="31">
        <v>42951</v>
      </c>
      <c r="J4170" s="22" t="s">
        <v>73</v>
      </c>
      <c r="K4170" s="32" t="s">
        <v>74</v>
      </c>
      <c r="L4170" s="32" t="s">
        <v>10891</v>
      </c>
      <c r="N4170" s="24">
        <v>660.795</v>
      </c>
      <c r="O4170" s="24">
        <v>0</v>
      </c>
      <c r="P4170" s="32" t="s">
        <v>953</v>
      </c>
      <c r="Q4170" s="43" t="s">
        <v>954</v>
      </c>
      <c r="R4170" s="43" t="s">
        <v>78</v>
      </c>
      <c r="S4170" s="47">
        <v>5</v>
      </c>
    </row>
    <row r="4171" spans="1:19" ht="12.75">
      <c r="A4171" s="22" t="s">
        <v>60</v>
      </c>
      <c r="B4171" s="22" t="s">
        <v>10443</v>
      </c>
      <c r="C4171" s="22" t="s">
        <v>65</v>
      </c>
      <c r="D4171" s="22" t="s">
        <v>61</v>
      </c>
      <c r="E4171" s="22" t="s">
        <v>10892</v>
      </c>
      <c r="F4171" s="31">
        <v>42941.603680555556</v>
      </c>
      <c r="G4171" s="31">
        <v>42941</v>
      </c>
      <c r="H4171" s="31">
        <v>43306</v>
      </c>
      <c r="I4171" s="31">
        <v>42971</v>
      </c>
      <c r="J4171" s="22" t="s">
        <v>73</v>
      </c>
      <c r="K4171" s="32" t="s">
        <v>102</v>
      </c>
      <c r="L4171" s="32" t="s">
        <v>10893</v>
      </c>
      <c r="N4171" s="24">
        <v>2970.52</v>
      </c>
      <c r="O4171" s="24">
        <v>2418.3966</v>
      </c>
      <c r="P4171" s="32" t="s">
        <v>137</v>
      </c>
      <c r="Q4171" s="43" t="s">
        <v>138</v>
      </c>
      <c r="R4171" s="43" t="s">
        <v>78</v>
      </c>
      <c r="S4171" s="47">
        <v>5</v>
      </c>
    </row>
    <row r="4172" spans="1:19" ht="12.75">
      <c r="A4172" s="22" t="s">
        <v>60</v>
      </c>
      <c r="B4172" s="22" t="s">
        <v>10443</v>
      </c>
      <c r="C4172" s="22" t="s">
        <v>65</v>
      </c>
      <c r="D4172" s="22" t="s">
        <v>61</v>
      </c>
      <c r="E4172" s="22" t="s">
        <v>10894</v>
      </c>
      <c r="F4172" s="31">
        <v>42922.628182870365</v>
      </c>
      <c r="G4172" s="31">
        <v>42929</v>
      </c>
      <c r="H4172" s="31">
        <v>43294</v>
      </c>
      <c r="I4172" s="31">
        <v>42952</v>
      </c>
      <c r="J4172" s="22" t="s">
        <v>73</v>
      </c>
      <c r="K4172" s="32" t="s">
        <v>74</v>
      </c>
      <c r="L4172" s="32" t="s">
        <v>10895</v>
      </c>
      <c r="N4172" s="24">
        <v>3335.73</v>
      </c>
      <c r="O4172" s="24">
        <v>0</v>
      </c>
      <c r="P4172" s="32" t="s">
        <v>236</v>
      </c>
      <c r="Q4172" s="43" t="s">
        <v>237</v>
      </c>
      <c r="R4172" s="43" t="s">
        <v>78</v>
      </c>
      <c r="S4172" s="47">
        <v>5</v>
      </c>
    </row>
    <row r="4173" spans="1:19" ht="12.75">
      <c r="A4173" s="22" t="s">
        <v>60</v>
      </c>
      <c r="B4173" s="22" t="s">
        <v>10448</v>
      </c>
      <c r="C4173" s="22" t="s">
        <v>65</v>
      </c>
      <c r="D4173" s="22" t="s">
        <v>61</v>
      </c>
      <c r="E4173" s="22" t="s">
        <v>10896</v>
      </c>
      <c r="F4173" s="31">
        <v>42928.674155092594</v>
      </c>
      <c r="G4173" s="31">
        <v>42796</v>
      </c>
      <c r="H4173" s="31">
        <v>42923</v>
      </c>
      <c r="I4173" s="31">
        <v>42958</v>
      </c>
      <c r="J4173" s="22" t="s">
        <v>107</v>
      </c>
      <c r="K4173" s="32" t="s">
        <v>121</v>
      </c>
      <c r="L4173" s="32" t="s">
        <v>10897</v>
      </c>
      <c r="N4173" s="24">
        <v>0</v>
      </c>
      <c r="O4173" s="24">
        <v>0</v>
      </c>
      <c r="P4173" s="32" t="s">
        <v>726</v>
      </c>
      <c r="Q4173" s="43" t="s">
        <v>727</v>
      </c>
      <c r="R4173" s="43" t="s">
        <v>78</v>
      </c>
      <c r="S4173" s="47">
        <v>1</v>
      </c>
    </row>
    <row r="4174" spans="1:19" ht="12.75">
      <c r="A4174" s="22" t="s">
        <v>60</v>
      </c>
      <c r="B4174" s="22" t="s">
        <v>10470</v>
      </c>
      <c r="C4174" s="22" t="s">
        <v>65</v>
      </c>
      <c r="D4174" s="22" t="s">
        <v>61</v>
      </c>
      <c r="E4174" s="22" t="s">
        <v>10898</v>
      </c>
      <c r="F4174" s="31">
        <v>42920.522175925922</v>
      </c>
      <c r="G4174" s="31">
        <v>42864</v>
      </c>
      <c r="H4174" s="31">
        <v>43229</v>
      </c>
      <c r="I4174" s="31">
        <v>42950</v>
      </c>
      <c r="J4174" s="22" t="s">
        <v>306</v>
      </c>
      <c r="K4174" s="32" t="s">
        <v>140</v>
      </c>
      <c r="L4174" s="32" t="s">
        <v>10899</v>
      </c>
      <c r="M4174" s="32" t="s">
        <v>10900</v>
      </c>
      <c r="N4174" s="24">
        <v>-7897.1099999999997</v>
      </c>
      <c r="O4174" s="24">
        <v>-7897.1099999999997</v>
      </c>
      <c r="P4174" s="32" t="s">
        <v>9432</v>
      </c>
      <c r="Q4174" s="43" t="s">
        <v>9433</v>
      </c>
      <c r="R4174" s="43" t="s">
        <v>78</v>
      </c>
      <c r="S4174" s="47">
        <v>1</v>
      </c>
    </row>
    <row r="4175" spans="1:19" ht="12.75">
      <c r="A4175" s="22" t="s">
        <v>60</v>
      </c>
      <c r="B4175" s="22" t="s">
        <v>10448</v>
      </c>
      <c r="C4175" s="22" t="s">
        <v>65</v>
      </c>
      <c r="D4175" s="22" t="s">
        <v>61</v>
      </c>
      <c r="E4175" s="22" t="s">
        <v>10901</v>
      </c>
      <c r="F4175" s="31">
        <v>42946.691793981481</v>
      </c>
      <c r="G4175" s="31">
        <v>42961</v>
      </c>
      <c r="H4175" s="31">
        <v>43326</v>
      </c>
      <c r="I4175" s="31">
        <v>42976</v>
      </c>
      <c r="J4175" s="22" t="s">
        <v>73</v>
      </c>
      <c r="K4175" s="32" t="s">
        <v>121</v>
      </c>
      <c r="L4175" s="32" t="s">
        <v>10902</v>
      </c>
      <c r="N4175" s="24">
        <v>658.6475</v>
      </c>
      <c r="O4175" s="24">
        <v>597.12</v>
      </c>
      <c r="P4175" s="32" t="s">
        <v>219</v>
      </c>
      <c r="Q4175" s="43" t="s">
        <v>220</v>
      </c>
      <c r="R4175" s="43" t="s">
        <v>78</v>
      </c>
      <c r="S4175" s="47">
        <v>5</v>
      </c>
    </row>
    <row r="4176" spans="1:19" ht="12.75">
      <c r="A4176" s="22" t="s">
        <v>60</v>
      </c>
      <c r="B4176" s="22" t="s">
        <v>10448</v>
      </c>
      <c r="C4176" s="22" t="s">
        <v>65</v>
      </c>
      <c r="D4176" s="22" t="s">
        <v>61</v>
      </c>
      <c r="E4176" s="22" t="s">
        <v>10903</v>
      </c>
      <c r="F4176" s="31">
        <v>42937.650648148148</v>
      </c>
      <c r="G4176" s="31">
        <v>42940</v>
      </c>
      <c r="H4176" s="31">
        <v>43313</v>
      </c>
      <c r="I4176" s="31">
        <v>42967</v>
      </c>
      <c r="J4176" s="22" t="s">
        <v>73</v>
      </c>
      <c r="K4176" s="32" t="s">
        <v>121</v>
      </c>
      <c r="L4176" s="32" t="s">
        <v>10904</v>
      </c>
      <c r="N4176" s="24">
        <v>492.57569999999998</v>
      </c>
      <c r="O4176" s="24">
        <v>485.31</v>
      </c>
      <c r="P4176" s="32" t="s">
        <v>5681</v>
      </c>
      <c r="Q4176" s="43" t="s">
        <v>5682</v>
      </c>
      <c r="R4176" s="43" t="s">
        <v>78</v>
      </c>
      <c r="S4176" s="47">
        <v>5</v>
      </c>
    </row>
    <row r="4177" spans="1:19" ht="12.75">
      <c r="A4177" s="22" t="s">
        <v>60</v>
      </c>
      <c r="B4177" s="22" t="s">
        <v>10705</v>
      </c>
      <c r="C4177" s="22" t="s">
        <v>65</v>
      </c>
      <c r="D4177" s="22" t="s">
        <v>61</v>
      </c>
      <c r="E4177" s="22" t="s">
        <v>10905</v>
      </c>
      <c r="F4177" s="31">
        <v>42927.590543981481</v>
      </c>
      <c r="G4177" s="31">
        <v>42878</v>
      </c>
      <c r="H4177" s="31">
        <v>43243</v>
      </c>
      <c r="I4177" s="31">
        <v>42957</v>
      </c>
      <c r="J4177" s="22" t="s">
        <v>306</v>
      </c>
      <c r="K4177" s="32" t="s">
        <v>140</v>
      </c>
      <c r="L4177" s="32" t="s">
        <v>10906</v>
      </c>
      <c r="M4177" s="32" t="s">
        <v>10907</v>
      </c>
      <c r="N4177" s="24">
        <v>-844.18</v>
      </c>
      <c r="O4177" s="24">
        <v>-844.18</v>
      </c>
      <c r="P4177" s="32" t="s">
        <v>10908</v>
      </c>
      <c r="Q4177" s="43" t="s">
        <v>10909</v>
      </c>
      <c r="R4177" s="43" t="s">
        <v>78</v>
      </c>
      <c r="S4177" s="47">
        <v>1</v>
      </c>
    </row>
    <row r="4178" spans="1:19" ht="12.75">
      <c r="A4178" s="22" t="s">
        <v>60</v>
      </c>
      <c r="B4178" s="22" t="s">
        <v>10427</v>
      </c>
      <c r="C4178" s="22" t="s">
        <v>65</v>
      </c>
      <c r="D4178" s="22" t="s">
        <v>61</v>
      </c>
      <c r="E4178" s="22" t="s">
        <v>10910</v>
      </c>
      <c r="F4178" s="31">
        <v>42930.577187499999</v>
      </c>
      <c r="G4178" s="31">
        <v>42933</v>
      </c>
      <c r="H4178" s="31">
        <v>43298</v>
      </c>
      <c r="I4178" s="31">
        <v>42960</v>
      </c>
      <c r="J4178" s="22" t="s">
        <v>73</v>
      </c>
      <c r="K4178" s="32" t="s">
        <v>74</v>
      </c>
      <c r="L4178" s="32" t="s">
        <v>10911</v>
      </c>
      <c r="N4178" s="24">
        <v>455.0566</v>
      </c>
      <c r="O4178" s="24">
        <v>0</v>
      </c>
      <c r="P4178" s="32" t="s">
        <v>8210</v>
      </c>
      <c r="Q4178" s="43" t="s">
        <v>8211</v>
      </c>
      <c r="R4178" s="43" t="s">
        <v>78</v>
      </c>
      <c r="S4178" s="47">
        <v>5</v>
      </c>
    </row>
    <row r="4179" spans="1:19" ht="12.75">
      <c r="A4179" s="22" t="s">
        <v>60</v>
      </c>
      <c r="B4179" s="22" t="s">
        <v>10433</v>
      </c>
      <c r="C4179" s="22" t="s">
        <v>65</v>
      </c>
      <c r="D4179" s="22" t="s">
        <v>61</v>
      </c>
      <c r="E4179" s="22" t="s">
        <v>10912</v>
      </c>
      <c r="F4179" s="31">
        <v>42941.682673611111</v>
      </c>
      <c r="G4179" s="31">
        <v>42941</v>
      </c>
      <c r="H4179" s="31">
        <v>43306</v>
      </c>
      <c r="I4179" s="31">
        <v>42971.681226851848</v>
      </c>
      <c r="J4179" s="22" t="s">
        <v>73</v>
      </c>
      <c r="K4179" s="32" t="s">
        <v>121</v>
      </c>
      <c r="L4179" s="32" t="s">
        <v>10913</v>
      </c>
      <c r="N4179" s="24">
        <v>358.8925</v>
      </c>
      <c r="O4179" s="24">
        <v>322.85000000000002</v>
      </c>
      <c r="P4179" s="32" t="s">
        <v>893</v>
      </c>
      <c r="Q4179" s="43" t="s">
        <v>894</v>
      </c>
      <c r="R4179" s="43" t="s">
        <v>78</v>
      </c>
      <c r="S4179" s="47">
        <v>5</v>
      </c>
    </row>
    <row r="4180" spans="1:19" ht="12.75">
      <c r="A4180" s="22" t="s">
        <v>60</v>
      </c>
      <c r="B4180" s="22" t="s">
        <v>10431</v>
      </c>
      <c r="C4180" s="22" t="s">
        <v>65</v>
      </c>
      <c r="D4180" s="22" t="s">
        <v>61</v>
      </c>
      <c r="E4180" s="22" t="s">
        <v>10914</v>
      </c>
      <c r="F4180" s="31">
        <v>42921.73469907407</v>
      </c>
      <c r="G4180" s="31">
        <v>42937</v>
      </c>
      <c r="H4180" s="31">
        <v>43302</v>
      </c>
      <c r="I4180" s="31">
        <v>42951</v>
      </c>
      <c r="J4180" s="22" t="s">
        <v>73</v>
      </c>
      <c r="K4180" s="32" t="s">
        <v>121</v>
      </c>
      <c r="N4180" s="24">
        <v>1708.95</v>
      </c>
      <c r="O4180" s="24">
        <v>0</v>
      </c>
      <c r="P4180" s="32" t="s">
        <v>789</v>
      </c>
      <c r="Q4180" s="43" t="s">
        <v>790</v>
      </c>
      <c r="R4180" s="43" t="s">
        <v>78</v>
      </c>
      <c r="S4180" s="47">
        <v>5</v>
      </c>
    </row>
    <row r="4181" spans="1:19" ht="12.75">
      <c r="A4181" s="22" t="s">
        <v>60</v>
      </c>
      <c r="B4181" s="22" t="s">
        <v>10603</v>
      </c>
      <c r="C4181" s="22" t="s">
        <v>65</v>
      </c>
      <c r="D4181" s="22" t="s">
        <v>61</v>
      </c>
      <c r="E4181" s="22" t="s">
        <v>10915</v>
      </c>
      <c r="F4181" s="31">
        <v>42943.707256944443</v>
      </c>
      <c r="G4181" s="31">
        <v>42961</v>
      </c>
      <c r="H4181" s="31">
        <v>43326</v>
      </c>
      <c r="I4181" s="31">
        <v>42973</v>
      </c>
      <c r="J4181" s="22" t="s">
        <v>73</v>
      </c>
      <c r="K4181" s="32" t="s">
        <v>74</v>
      </c>
      <c r="L4181" s="32" t="s">
        <v>10916</v>
      </c>
      <c r="N4181" s="24">
        <v>916.53279999999995</v>
      </c>
      <c r="O4181" s="24">
        <v>0</v>
      </c>
      <c r="P4181" s="32" t="s">
        <v>208</v>
      </c>
      <c r="Q4181" s="43" t="s">
        <v>209</v>
      </c>
      <c r="R4181" s="43" t="s">
        <v>78</v>
      </c>
      <c r="S4181" s="47">
        <v>5</v>
      </c>
    </row>
    <row r="4182" spans="1:19" ht="12.75">
      <c r="A4182" s="22" t="s">
        <v>60</v>
      </c>
      <c r="B4182" s="22" t="s">
        <v>10749</v>
      </c>
      <c r="C4182" s="22" t="s">
        <v>65</v>
      </c>
      <c r="D4182" s="22" t="s">
        <v>61</v>
      </c>
      <c r="E4182" s="22" t="s">
        <v>10917</v>
      </c>
      <c r="F4182" s="31">
        <v>42921.673576388886</v>
      </c>
      <c r="G4182" s="31">
        <v>42947</v>
      </c>
      <c r="H4182" s="31">
        <v>43312</v>
      </c>
      <c r="I4182" s="31">
        <v>42951</v>
      </c>
      <c r="J4182" s="22" t="s">
        <v>73</v>
      </c>
      <c r="K4182" s="32" t="s">
        <v>121</v>
      </c>
      <c r="L4182" s="32" t="s">
        <v>10918</v>
      </c>
      <c r="N4182" s="24">
        <v>2577.8733000000002</v>
      </c>
      <c r="O4182" s="24">
        <v>2995.32</v>
      </c>
      <c r="P4182" s="32" t="s">
        <v>10919</v>
      </c>
      <c r="Q4182" s="43" t="s">
        <v>10920</v>
      </c>
      <c r="R4182" s="43" t="s">
        <v>111</v>
      </c>
      <c r="S4182" s="47">
        <v>6</v>
      </c>
    </row>
    <row r="4183" spans="1:19" ht="12.75">
      <c r="A4183" s="22" t="s">
        <v>60</v>
      </c>
      <c r="B4183" s="22" t="s">
        <v>10575</v>
      </c>
      <c r="C4183" s="22" t="s">
        <v>65</v>
      </c>
      <c r="D4183" s="22" t="s">
        <v>61</v>
      </c>
      <c r="E4183" s="22" t="s">
        <v>10921</v>
      </c>
      <c r="F4183" s="31">
        <v>42922.489479166667</v>
      </c>
      <c r="G4183" s="31">
        <v>42944</v>
      </c>
      <c r="H4183" s="31">
        <v>43309</v>
      </c>
      <c r="I4183" s="31">
        <v>42952.486678240741</v>
      </c>
      <c r="J4183" s="22" t="s">
        <v>73</v>
      </c>
      <c r="K4183" s="32" t="s">
        <v>74</v>
      </c>
      <c r="L4183" s="32" t="s">
        <v>10922</v>
      </c>
      <c r="N4183" s="24">
        <v>0</v>
      </c>
      <c r="O4183" s="24">
        <v>0</v>
      </c>
      <c r="P4183" s="32" t="s">
        <v>10923</v>
      </c>
      <c r="Q4183" s="43" t="s">
        <v>10924</v>
      </c>
      <c r="R4183" s="43" t="s">
        <v>78</v>
      </c>
      <c r="S4183" s="47">
        <v>4</v>
      </c>
    </row>
    <row r="4184" spans="1:19" ht="12.75">
      <c r="A4184" s="22" t="s">
        <v>60</v>
      </c>
      <c r="B4184" s="22" t="s">
        <v>10438</v>
      </c>
      <c r="C4184" s="22" t="s">
        <v>65</v>
      </c>
      <c r="D4184" s="22" t="s">
        <v>61</v>
      </c>
      <c r="E4184" s="22" t="s">
        <v>10925</v>
      </c>
      <c r="F4184" s="31">
        <v>42921.508587962962</v>
      </c>
      <c r="G4184" s="31">
        <v>42944</v>
      </c>
      <c r="H4184" s="31">
        <v>43309</v>
      </c>
      <c r="I4184" s="31">
        <v>42951.507638888885</v>
      </c>
      <c r="J4184" s="22" t="s">
        <v>73</v>
      </c>
      <c r="K4184" s="32" t="s">
        <v>121</v>
      </c>
      <c r="L4184" s="32" t="s">
        <v>10926</v>
      </c>
      <c r="N4184" s="24">
        <v>0</v>
      </c>
      <c r="O4184" s="24">
        <v>0</v>
      </c>
      <c r="P4184" s="32" t="s">
        <v>271</v>
      </c>
      <c r="Q4184" s="43" t="s">
        <v>272</v>
      </c>
      <c r="R4184" s="43" t="s">
        <v>78</v>
      </c>
      <c r="S4184" s="47">
        <v>5</v>
      </c>
    </row>
    <row r="4185" spans="1:19" ht="12.75">
      <c r="A4185" s="22" t="s">
        <v>60</v>
      </c>
      <c r="B4185" s="22" t="s">
        <v>10536</v>
      </c>
      <c r="C4185" s="22" t="s">
        <v>65</v>
      </c>
      <c r="D4185" s="22" t="s">
        <v>61</v>
      </c>
      <c r="E4185" s="22" t="s">
        <v>10927</v>
      </c>
      <c r="F4185" s="31">
        <v>42930.650300925925</v>
      </c>
      <c r="G4185" s="31">
        <v>42947</v>
      </c>
      <c r="H4185" s="31">
        <v>43312</v>
      </c>
      <c r="I4185" s="31">
        <v>42960</v>
      </c>
      <c r="J4185" s="22" t="s">
        <v>73</v>
      </c>
      <c r="K4185" s="32" t="s">
        <v>140</v>
      </c>
      <c r="L4185" s="32" t="s">
        <v>10928</v>
      </c>
      <c r="M4185" s="32" t="s">
        <v>10929</v>
      </c>
      <c r="N4185" s="24">
        <v>2231.3580000000002</v>
      </c>
      <c r="O4185" s="24">
        <v>994.68</v>
      </c>
      <c r="P4185" s="32" t="s">
        <v>147</v>
      </c>
      <c r="Q4185" s="43" t="s">
        <v>148</v>
      </c>
      <c r="R4185" s="43" t="s">
        <v>78</v>
      </c>
      <c r="S4185" s="47">
        <v>5</v>
      </c>
    </row>
    <row r="4186" spans="1:19" ht="12.75">
      <c r="A4186" s="22" t="s">
        <v>60</v>
      </c>
      <c r="B4186" s="22" t="s">
        <v>10427</v>
      </c>
      <c r="C4186" s="22" t="s">
        <v>65</v>
      </c>
      <c r="D4186" s="22" t="s">
        <v>61</v>
      </c>
      <c r="E4186" s="22" t="s">
        <v>10930</v>
      </c>
      <c r="F4186" s="31">
        <v>42920.425023148149</v>
      </c>
      <c r="G4186" s="31">
        <v>42948</v>
      </c>
      <c r="H4186" s="31">
        <v>43313</v>
      </c>
      <c r="I4186" s="31">
        <v>42950</v>
      </c>
      <c r="J4186" s="22" t="s">
        <v>73</v>
      </c>
      <c r="K4186" s="32" t="s">
        <v>74</v>
      </c>
      <c r="L4186" s="32" t="s">
        <v>10931</v>
      </c>
      <c r="N4186" s="24">
        <v>1232.2925</v>
      </c>
      <c r="O4186" s="24">
        <v>0</v>
      </c>
      <c r="P4186" s="32" t="s">
        <v>1383</v>
      </c>
      <c r="Q4186" s="43" t="s">
        <v>1384</v>
      </c>
      <c r="R4186" s="43" t="s">
        <v>78</v>
      </c>
      <c r="S4186" s="47">
        <v>5</v>
      </c>
    </row>
    <row r="4187" spans="1:19" ht="12.75">
      <c r="A4187" s="22" t="s">
        <v>60</v>
      </c>
      <c r="B4187" s="22" t="s">
        <v>10578</v>
      </c>
      <c r="C4187" s="22" t="s">
        <v>65</v>
      </c>
      <c r="D4187" s="22" t="s">
        <v>61</v>
      </c>
      <c r="E4187" s="22" t="s">
        <v>10932</v>
      </c>
      <c r="F4187" s="31">
        <v>42947.426180555551</v>
      </c>
      <c r="G4187" s="31">
        <v>42978</v>
      </c>
      <c r="H4187" s="31">
        <v>43343</v>
      </c>
      <c r="I4187" s="31">
        <v>42977</v>
      </c>
      <c r="J4187" s="22" t="s">
        <v>73</v>
      </c>
      <c r="K4187" s="32" t="s">
        <v>74</v>
      </c>
      <c r="L4187" s="32" t="s">
        <v>10933</v>
      </c>
      <c r="N4187" s="24">
        <v>0</v>
      </c>
      <c r="O4187" s="24">
        <v>0</v>
      </c>
      <c r="P4187" s="32" t="s">
        <v>3849</v>
      </c>
      <c r="Q4187" s="43" t="s">
        <v>3850</v>
      </c>
      <c r="R4187" s="43" t="s">
        <v>78</v>
      </c>
      <c r="S4187" s="47">
        <v>5</v>
      </c>
    </row>
    <row r="4188" spans="1:19" ht="12.75">
      <c r="A4188" s="22" t="s">
        <v>60</v>
      </c>
      <c r="B4188" s="22" t="s">
        <v>10642</v>
      </c>
      <c r="C4188" s="22" t="s">
        <v>65</v>
      </c>
      <c r="D4188" s="22" t="s">
        <v>61</v>
      </c>
      <c r="E4188" s="22" t="s">
        <v>10934</v>
      </c>
      <c r="F4188" s="31">
        <v>42920.653333333328</v>
      </c>
      <c r="G4188" s="31">
        <v>42944</v>
      </c>
      <c r="H4188" s="31">
        <v>43309</v>
      </c>
      <c r="I4188" s="31">
        <v>42950</v>
      </c>
      <c r="J4188" s="22" t="s">
        <v>73</v>
      </c>
      <c r="K4188" s="32" t="s">
        <v>74</v>
      </c>
      <c r="L4188" s="32" t="s">
        <v>10935</v>
      </c>
      <c r="N4188" s="24">
        <v>2618.3020000000001</v>
      </c>
      <c r="O4188" s="24">
        <v>0</v>
      </c>
      <c r="P4188" s="32" t="s">
        <v>271</v>
      </c>
      <c r="Q4188" s="43" t="s">
        <v>272</v>
      </c>
      <c r="R4188" s="43" t="s">
        <v>78</v>
      </c>
      <c r="S4188" s="47">
        <v>5</v>
      </c>
    </row>
    <row r="4189" spans="1:19" ht="12.75">
      <c r="A4189" s="22" t="s">
        <v>60</v>
      </c>
      <c r="B4189" s="22" t="s">
        <v>10431</v>
      </c>
      <c r="C4189" s="22" t="s">
        <v>65</v>
      </c>
      <c r="D4189" s="22" t="s">
        <v>61</v>
      </c>
      <c r="E4189" s="22" t="s">
        <v>10936</v>
      </c>
      <c r="F4189" s="31">
        <v>42926.669606481482</v>
      </c>
      <c r="G4189" s="31">
        <v>42933</v>
      </c>
      <c r="H4189" s="31">
        <v>43298</v>
      </c>
      <c r="I4189" s="31">
        <v>42956</v>
      </c>
      <c r="J4189" s="22" t="s">
        <v>73</v>
      </c>
      <c r="K4189" s="32" t="s">
        <v>121</v>
      </c>
      <c r="N4189" s="24">
        <v>397.47</v>
      </c>
      <c r="O4189" s="24">
        <v>0</v>
      </c>
      <c r="P4189" s="32" t="s">
        <v>809</v>
      </c>
      <c r="Q4189" s="43" t="s">
        <v>810</v>
      </c>
      <c r="R4189" s="43" t="s">
        <v>78</v>
      </c>
      <c r="S4189" s="47">
        <v>5</v>
      </c>
    </row>
    <row r="4190" spans="1:19" ht="12.75">
      <c r="A4190" s="22" t="s">
        <v>60</v>
      </c>
      <c r="B4190" s="22" t="s">
        <v>10497</v>
      </c>
      <c r="C4190" s="22" t="s">
        <v>65</v>
      </c>
      <c r="D4190" s="22" t="s">
        <v>61</v>
      </c>
      <c r="E4190" s="22" t="s">
        <v>10937</v>
      </c>
      <c r="F4190" s="31">
        <v>42943.597824074073</v>
      </c>
      <c r="G4190" s="31">
        <v>42948</v>
      </c>
      <c r="H4190" s="31">
        <v>43313</v>
      </c>
      <c r="I4190" s="31">
        <v>42973</v>
      </c>
      <c r="J4190" s="22" t="s">
        <v>73</v>
      </c>
      <c r="K4190" s="32" t="s">
        <v>121</v>
      </c>
      <c r="L4190" s="32" t="s">
        <v>10938</v>
      </c>
      <c r="N4190" s="24">
        <v>0</v>
      </c>
      <c r="O4190" s="24">
        <v>0</v>
      </c>
      <c r="P4190" s="32" t="s">
        <v>76</v>
      </c>
      <c r="Q4190" s="43" t="s">
        <v>77</v>
      </c>
      <c r="R4190" s="43" t="s">
        <v>78</v>
      </c>
      <c r="S4190" s="47">
        <v>5</v>
      </c>
    </row>
    <row r="4191" spans="1:19" ht="12.75">
      <c r="A4191" s="22" t="s">
        <v>60</v>
      </c>
      <c r="B4191" s="22" t="s">
        <v>10433</v>
      </c>
      <c r="C4191" s="22" t="s">
        <v>65</v>
      </c>
      <c r="D4191" s="22" t="s">
        <v>61</v>
      </c>
      <c r="E4191" s="22" t="s">
        <v>10939</v>
      </c>
      <c r="F4191" s="31">
        <v>42935.503206018519</v>
      </c>
      <c r="G4191" s="31">
        <v>42947</v>
      </c>
      <c r="H4191" s="31">
        <v>43312</v>
      </c>
      <c r="I4191" s="31">
        <v>42965.498692129629</v>
      </c>
      <c r="J4191" s="22" t="s">
        <v>73</v>
      </c>
      <c r="K4191" s="32" t="s">
        <v>102</v>
      </c>
      <c r="L4191" s="32" t="s">
        <v>10940</v>
      </c>
      <c r="N4191" s="24">
        <v>1299.595</v>
      </c>
      <c r="O4191" s="24">
        <v>1148.26</v>
      </c>
      <c r="P4191" s="32" t="s">
        <v>1314</v>
      </c>
      <c r="Q4191" s="43" t="s">
        <v>1315</v>
      </c>
      <c r="R4191" s="43" t="s">
        <v>78</v>
      </c>
      <c r="S4191" s="47">
        <v>5</v>
      </c>
    </row>
    <row r="4192" spans="1:19" ht="12.75">
      <c r="A4192" s="22" t="s">
        <v>60</v>
      </c>
      <c r="B4192" s="22" t="s">
        <v>10433</v>
      </c>
      <c r="C4192" s="22" t="s">
        <v>65</v>
      </c>
      <c r="D4192" s="22" t="s">
        <v>61</v>
      </c>
      <c r="E4192" s="22" t="s">
        <v>10941</v>
      </c>
      <c r="F4192" s="31">
        <v>42937.504293981481</v>
      </c>
      <c r="G4192" s="31">
        <v>42944</v>
      </c>
      <c r="H4192" s="31">
        <v>43309</v>
      </c>
      <c r="I4192" s="31">
        <v>42967.501296296294</v>
      </c>
      <c r="J4192" s="22" t="s">
        <v>73</v>
      </c>
      <c r="K4192" s="32" t="s">
        <v>74</v>
      </c>
      <c r="L4192" s="32" t="s">
        <v>10942</v>
      </c>
      <c r="N4192" s="24">
        <v>2025.03</v>
      </c>
      <c r="O4192" s="24">
        <v>0</v>
      </c>
      <c r="P4192" s="32" t="s">
        <v>10943</v>
      </c>
      <c r="Q4192" s="43" t="s">
        <v>10944</v>
      </c>
      <c r="R4192" s="43" t="s">
        <v>78</v>
      </c>
      <c r="S4192" s="47">
        <v>5</v>
      </c>
    </row>
    <row r="4193" spans="1:19" ht="12.75">
      <c r="A4193" s="22" t="s">
        <v>60</v>
      </c>
      <c r="B4193" s="22" t="s">
        <v>10467</v>
      </c>
      <c r="C4193" s="22" t="s">
        <v>65</v>
      </c>
      <c r="D4193" s="22" t="s">
        <v>61</v>
      </c>
      <c r="E4193" s="22" t="s">
        <v>10945</v>
      </c>
      <c r="F4193" s="31">
        <v>42937.663599537038</v>
      </c>
      <c r="G4193" s="31">
        <v>42964</v>
      </c>
      <c r="H4193" s="31">
        <v>43329</v>
      </c>
      <c r="I4193" s="31">
        <v>42967</v>
      </c>
      <c r="J4193" s="22" t="s">
        <v>73</v>
      </c>
      <c r="K4193" s="32" t="s">
        <v>121</v>
      </c>
      <c r="L4193" s="32" t="s">
        <v>10946</v>
      </c>
      <c r="N4193" s="24">
        <v>1347.0133000000001</v>
      </c>
      <c r="O4193" s="24">
        <v>897.53</v>
      </c>
      <c r="P4193" s="32" t="s">
        <v>476</v>
      </c>
      <c r="Q4193" s="43" t="s">
        <v>477</v>
      </c>
      <c r="R4193" s="43" t="s">
        <v>78</v>
      </c>
      <c r="S4193" s="47">
        <v>4</v>
      </c>
    </row>
    <row r="4194" spans="1:19" ht="12.75">
      <c r="A4194" s="22" t="s">
        <v>60</v>
      </c>
      <c r="B4194" s="22" t="s">
        <v>10742</v>
      </c>
      <c r="C4194" s="22" t="s">
        <v>65</v>
      </c>
      <c r="D4194" s="22" t="s">
        <v>61</v>
      </c>
      <c r="E4194" s="22" t="s">
        <v>10947</v>
      </c>
      <c r="F4194" s="31">
        <v>42933.43167824074</v>
      </c>
      <c r="G4194" s="31">
        <v>42944</v>
      </c>
      <c r="H4194" s="31">
        <v>43309</v>
      </c>
      <c r="I4194" s="31">
        <v>42963</v>
      </c>
      <c r="J4194" s="22" t="s">
        <v>73</v>
      </c>
      <c r="K4194" s="32" t="s">
        <v>74</v>
      </c>
      <c r="L4194" s="32" t="s">
        <v>10948</v>
      </c>
      <c r="N4194" s="24">
        <v>0</v>
      </c>
      <c r="O4194" s="24">
        <v>0</v>
      </c>
      <c r="P4194" s="32" t="s">
        <v>398</v>
      </c>
      <c r="Q4194" s="43" t="s">
        <v>399</v>
      </c>
      <c r="R4194" s="43" t="s">
        <v>78</v>
      </c>
      <c r="S4194" s="47">
        <v>4</v>
      </c>
    </row>
    <row r="4195" spans="1:19" ht="12.75">
      <c r="A4195" s="22" t="s">
        <v>60</v>
      </c>
      <c r="B4195" s="22" t="s">
        <v>10433</v>
      </c>
      <c r="C4195" s="22" t="s">
        <v>65</v>
      </c>
      <c r="D4195" s="22" t="s">
        <v>61</v>
      </c>
      <c r="E4195" s="22" t="s">
        <v>10949</v>
      </c>
      <c r="F4195" s="31">
        <v>42942.63244212963</v>
      </c>
      <c r="G4195" s="31">
        <v>42972</v>
      </c>
      <c r="H4195" s="31">
        <v>43337</v>
      </c>
      <c r="I4195" s="31">
        <v>42972.631192129629</v>
      </c>
      <c r="J4195" s="22" t="s">
        <v>73</v>
      </c>
      <c r="K4195" s="32" t="s">
        <v>121</v>
      </c>
      <c r="L4195" s="32" t="s">
        <v>10950</v>
      </c>
      <c r="N4195" s="24">
        <v>730.72</v>
      </c>
      <c r="O4195" s="24">
        <v>450.32</v>
      </c>
      <c r="P4195" s="32" t="s">
        <v>666</v>
      </c>
      <c r="Q4195" s="43" t="s">
        <v>667</v>
      </c>
      <c r="R4195" s="43" t="s">
        <v>78</v>
      </c>
      <c r="S4195" s="47">
        <v>4</v>
      </c>
    </row>
    <row r="4196" spans="1:19" ht="12.75">
      <c r="A4196" s="22" t="s">
        <v>60</v>
      </c>
      <c r="B4196" s="22" t="s">
        <v>10470</v>
      </c>
      <c r="C4196" s="22" t="s">
        <v>65</v>
      </c>
      <c r="D4196" s="22" t="s">
        <v>61</v>
      </c>
      <c r="E4196" s="22" t="s">
        <v>10951</v>
      </c>
      <c r="F4196" s="31">
        <v>42919.610775462963</v>
      </c>
      <c r="G4196" s="31">
        <v>42961</v>
      </c>
      <c r="H4196" s="31">
        <v>43326</v>
      </c>
      <c r="I4196" s="31">
        <v>42949</v>
      </c>
      <c r="J4196" s="22" t="s">
        <v>73</v>
      </c>
      <c r="K4196" s="32" t="s">
        <v>140</v>
      </c>
      <c r="L4196" s="32" t="s">
        <v>10952</v>
      </c>
      <c r="M4196" s="32" t="s">
        <v>10953</v>
      </c>
      <c r="N4196" s="24">
        <v>2491.0059999999999</v>
      </c>
      <c r="O4196" s="24">
        <v>2279.8575000000001</v>
      </c>
      <c r="P4196" s="32" t="s">
        <v>2215</v>
      </c>
      <c r="Q4196" s="43" t="s">
        <v>2216</v>
      </c>
      <c r="R4196" s="43" t="s">
        <v>1253</v>
      </c>
      <c r="S4196" s="47">
        <v>5</v>
      </c>
    </row>
    <row r="4197" spans="1:19" ht="12.75">
      <c r="A4197" s="22" t="s">
        <v>60</v>
      </c>
      <c r="B4197" s="22" t="s">
        <v>10642</v>
      </c>
      <c r="C4197" s="22" t="s">
        <v>65</v>
      </c>
      <c r="D4197" s="22" t="s">
        <v>61</v>
      </c>
      <c r="E4197" s="22" t="s">
        <v>10954</v>
      </c>
      <c r="F4197" s="31">
        <v>42933.394548611112</v>
      </c>
      <c r="G4197" s="31">
        <v>42944</v>
      </c>
      <c r="H4197" s="31">
        <v>43309</v>
      </c>
      <c r="I4197" s="31">
        <v>42959</v>
      </c>
      <c r="J4197" s="22" t="s">
        <v>73</v>
      </c>
      <c r="K4197" s="32" t="s">
        <v>74</v>
      </c>
      <c r="L4197" s="32" t="s">
        <v>10955</v>
      </c>
      <c r="N4197" s="24">
        <v>1493.805</v>
      </c>
      <c r="O4197" s="24">
        <v>0</v>
      </c>
      <c r="P4197" s="32" t="s">
        <v>10956</v>
      </c>
      <c r="Q4197" s="43" t="s">
        <v>10957</v>
      </c>
      <c r="R4197" s="43" t="s">
        <v>78</v>
      </c>
      <c r="S4197" s="47">
        <v>5</v>
      </c>
    </row>
    <row r="4198" spans="1:19" ht="12.75">
      <c r="A4198" s="22" t="s">
        <v>60</v>
      </c>
      <c r="B4198" s="22" t="s">
        <v>10448</v>
      </c>
      <c r="C4198" s="22" t="s">
        <v>65</v>
      </c>
      <c r="D4198" s="22" t="s">
        <v>61</v>
      </c>
      <c r="E4198" s="22" t="s">
        <v>10958</v>
      </c>
      <c r="F4198" s="31">
        <v>42926.471990740742</v>
      </c>
      <c r="G4198" s="31">
        <v>42926</v>
      </c>
      <c r="H4198" s="31">
        <v>43291</v>
      </c>
      <c r="I4198" s="31">
        <v>42956</v>
      </c>
      <c r="J4198" s="22" t="s">
        <v>73</v>
      </c>
      <c r="K4198" s="32" t="s">
        <v>121</v>
      </c>
      <c r="L4198" s="32" t="s">
        <v>10959</v>
      </c>
      <c r="N4198" s="24">
        <v>750.3225</v>
      </c>
      <c r="O4198" s="24">
        <v>1909.29</v>
      </c>
      <c r="P4198" s="32" t="s">
        <v>260</v>
      </c>
      <c r="Q4198" s="43" t="s">
        <v>261</v>
      </c>
      <c r="R4198" s="43" t="s">
        <v>78</v>
      </c>
      <c r="S4198" s="47">
        <v>5</v>
      </c>
    </row>
    <row r="4199" spans="1:19" ht="12.75">
      <c r="A4199" s="22" t="s">
        <v>60</v>
      </c>
      <c r="B4199" s="22" t="s">
        <v>10433</v>
      </c>
      <c r="C4199" s="22" t="s">
        <v>65</v>
      </c>
      <c r="D4199" s="22" t="s">
        <v>61</v>
      </c>
      <c r="E4199" s="22" t="s">
        <v>10960</v>
      </c>
      <c r="F4199" s="31">
        <v>42922.429166666661</v>
      </c>
      <c r="G4199" s="31">
        <v>42922</v>
      </c>
      <c r="H4199" s="31">
        <v>43287</v>
      </c>
      <c r="I4199" s="31">
        <v>42952.423680555556</v>
      </c>
      <c r="J4199" s="22" t="s">
        <v>73</v>
      </c>
      <c r="K4199" s="32" t="s">
        <v>121</v>
      </c>
      <c r="L4199" s="32" t="s">
        <v>10961</v>
      </c>
      <c r="N4199" s="24">
        <v>10021.629999999999</v>
      </c>
      <c r="O4199" s="24">
        <v>10021.629999999999</v>
      </c>
      <c r="P4199" s="32" t="s">
        <v>10962</v>
      </c>
      <c r="Q4199" s="43" t="s">
        <v>10963</v>
      </c>
      <c r="R4199" s="43" t="s">
        <v>78</v>
      </c>
      <c r="S4199" s="47">
        <v>5</v>
      </c>
    </row>
    <row r="4200" spans="1:19" ht="12.75">
      <c r="A4200" s="22" t="s">
        <v>60</v>
      </c>
      <c r="B4200" s="22" t="s">
        <v>10427</v>
      </c>
      <c r="C4200" s="22" t="s">
        <v>65</v>
      </c>
      <c r="D4200" s="22" t="s">
        <v>61</v>
      </c>
      <c r="E4200" s="22" t="s">
        <v>10964</v>
      </c>
      <c r="F4200" s="31">
        <v>42920.67832175926</v>
      </c>
      <c r="G4200" s="31">
        <v>42921</v>
      </c>
      <c r="H4200" s="31">
        <v>43286</v>
      </c>
      <c r="I4200" s="31">
        <v>42950</v>
      </c>
      <c r="J4200" s="22" t="s">
        <v>73</v>
      </c>
      <c r="K4200" s="32" t="s">
        <v>140</v>
      </c>
      <c r="L4200" s="32" t="s">
        <v>10965</v>
      </c>
      <c r="M4200" s="32" t="s">
        <v>10966</v>
      </c>
      <c r="N4200" s="24">
        <v>894.47140000000002</v>
      </c>
      <c r="O4200" s="24">
        <v>841.798</v>
      </c>
      <c r="P4200" s="32" t="s">
        <v>3041</v>
      </c>
      <c r="Q4200" s="43" t="s">
        <v>3042</v>
      </c>
      <c r="R4200" s="43" t="s">
        <v>78</v>
      </c>
      <c r="S4200" s="47">
        <v>5</v>
      </c>
    </row>
    <row r="4201" spans="1:19" ht="12.75">
      <c r="A4201" s="22" t="s">
        <v>60</v>
      </c>
      <c r="B4201" s="22" t="s">
        <v>10702</v>
      </c>
      <c r="C4201" s="22" t="s">
        <v>65</v>
      </c>
      <c r="D4201" s="22" t="s">
        <v>61</v>
      </c>
      <c r="E4201" s="22" t="s">
        <v>10967</v>
      </c>
      <c r="F4201" s="31">
        <v>42926.599421296298</v>
      </c>
      <c r="G4201" s="31">
        <v>42926</v>
      </c>
      <c r="H4201" s="31">
        <v>43291</v>
      </c>
      <c r="I4201" s="31">
        <v>42956</v>
      </c>
      <c r="J4201" s="22" t="s">
        <v>73</v>
      </c>
      <c r="K4201" s="32" t="s">
        <v>74</v>
      </c>
      <c r="L4201" s="32" t="s">
        <v>10968</v>
      </c>
      <c r="N4201" s="24">
        <v>187.67</v>
      </c>
      <c r="O4201" s="24">
        <v>0</v>
      </c>
      <c r="P4201" s="32" t="s">
        <v>10969</v>
      </c>
      <c r="Q4201" s="43" t="s">
        <v>10970</v>
      </c>
      <c r="R4201" s="43" t="s">
        <v>78</v>
      </c>
      <c r="S4201" s="47">
        <v>5</v>
      </c>
    </row>
    <row r="4202" spans="1:19" ht="12.75">
      <c r="A4202" s="22" t="s">
        <v>60</v>
      </c>
      <c r="B4202" s="22" t="s">
        <v>10497</v>
      </c>
      <c r="C4202" s="22" t="s">
        <v>65</v>
      </c>
      <c r="D4202" s="22" t="s">
        <v>61</v>
      </c>
      <c r="E4202" s="22" t="s">
        <v>10971</v>
      </c>
      <c r="F4202" s="31">
        <v>42947.516273148147</v>
      </c>
      <c r="G4202" s="31">
        <v>42955</v>
      </c>
      <c r="H4202" s="31">
        <v>43320</v>
      </c>
      <c r="I4202" s="31">
        <v>42977</v>
      </c>
      <c r="J4202" s="22" t="s">
        <v>73</v>
      </c>
      <c r="K4202" s="32" t="s">
        <v>74</v>
      </c>
      <c r="L4202" s="32" t="s">
        <v>10972</v>
      </c>
      <c r="N4202" s="24">
        <v>0</v>
      </c>
      <c r="O4202" s="24">
        <v>0</v>
      </c>
      <c r="P4202" s="32" t="s">
        <v>98</v>
      </c>
      <c r="Q4202" s="43" t="s">
        <v>99</v>
      </c>
      <c r="R4202" s="43" t="s">
        <v>78</v>
      </c>
      <c r="S4202" s="47">
        <v>5</v>
      </c>
    </row>
    <row r="4203" spans="1:19" ht="12.75">
      <c r="A4203" s="22" t="s">
        <v>60</v>
      </c>
      <c r="B4203" s="22" t="s">
        <v>10629</v>
      </c>
      <c r="C4203" s="22" t="s">
        <v>65</v>
      </c>
      <c r="D4203" s="22" t="s">
        <v>61</v>
      </c>
      <c r="E4203" s="22" t="s">
        <v>10973</v>
      </c>
      <c r="F4203" s="31">
        <v>42933.685937499999</v>
      </c>
      <c r="G4203" s="31">
        <v>42947</v>
      </c>
      <c r="H4203" s="31">
        <v>43312</v>
      </c>
      <c r="I4203" s="31">
        <v>42963</v>
      </c>
      <c r="J4203" s="22" t="s">
        <v>73</v>
      </c>
      <c r="K4203" s="32" t="s">
        <v>74</v>
      </c>
      <c r="L4203" s="32" t="s">
        <v>10974</v>
      </c>
      <c r="N4203" s="24">
        <v>0</v>
      </c>
      <c r="O4203" s="24">
        <v>0</v>
      </c>
      <c r="P4203" s="32" t="s">
        <v>10975</v>
      </c>
      <c r="Q4203" s="43" t="s">
        <v>10976</v>
      </c>
      <c r="R4203" s="43" t="s">
        <v>78</v>
      </c>
      <c r="S4203" s="47">
        <v>5</v>
      </c>
    </row>
    <row r="4204" spans="1:19" ht="12.75">
      <c r="A4204" s="22" t="s">
        <v>60</v>
      </c>
      <c r="B4204" s="22" t="s">
        <v>10635</v>
      </c>
      <c r="C4204" s="22" t="s">
        <v>65</v>
      </c>
      <c r="D4204" s="22" t="s">
        <v>61</v>
      </c>
      <c r="E4204" s="22" t="s">
        <v>10977</v>
      </c>
      <c r="F4204" s="31">
        <v>42928.369131944441</v>
      </c>
      <c r="G4204" s="31">
        <v>42889</v>
      </c>
      <c r="H4204" s="31">
        <v>43254</v>
      </c>
      <c r="I4204" s="31">
        <v>42958.368622685186</v>
      </c>
      <c r="J4204" s="22" t="s">
        <v>107</v>
      </c>
      <c r="K4204" s="32" t="s">
        <v>121</v>
      </c>
      <c r="L4204" s="32" t="s">
        <v>10978</v>
      </c>
      <c r="N4204" s="24">
        <v>-3605.1565999999998</v>
      </c>
      <c r="O4204" s="24">
        <v>-3605.1565999999998</v>
      </c>
      <c r="P4204" s="32" t="s">
        <v>5021</v>
      </c>
      <c r="Q4204" s="43" t="s">
        <v>5022</v>
      </c>
      <c r="R4204" s="43" t="s">
        <v>78</v>
      </c>
      <c r="S4204" s="47">
        <v>1</v>
      </c>
    </row>
    <row r="4205" spans="1:19" ht="12.75">
      <c r="A4205" s="22" t="s">
        <v>60</v>
      </c>
      <c r="B4205" s="22" t="s">
        <v>10433</v>
      </c>
      <c r="C4205" s="22" t="s">
        <v>65</v>
      </c>
      <c r="D4205" s="22" t="s">
        <v>61</v>
      </c>
      <c r="E4205" s="22" t="s">
        <v>10979</v>
      </c>
      <c r="F4205" s="31">
        <v>42931.55804398148</v>
      </c>
      <c r="G4205" s="31">
        <v>42937</v>
      </c>
      <c r="H4205" s="31">
        <v>43302</v>
      </c>
      <c r="I4205" s="31">
        <v>42961.554340277777</v>
      </c>
      <c r="J4205" s="22" t="s">
        <v>73</v>
      </c>
      <c r="K4205" s="32" t="s">
        <v>102</v>
      </c>
      <c r="L4205" s="32" t="s">
        <v>10980</v>
      </c>
      <c r="N4205" s="24">
        <v>1213.0916</v>
      </c>
      <c r="O4205" s="24">
        <v>1749.61</v>
      </c>
      <c r="P4205" s="32" t="s">
        <v>2772</v>
      </c>
      <c r="Q4205" s="43" t="s">
        <v>2773</v>
      </c>
      <c r="R4205" s="43" t="s">
        <v>78</v>
      </c>
      <c r="S4205" s="47">
        <v>5</v>
      </c>
    </row>
    <row r="4206" spans="1:19" ht="12.75">
      <c r="A4206" s="22" t="s">
        <v>60</v>
      </c>
      <c r="B4206" s="22" t="s">
        <v>10536</v>
      </c>
      <c r="C4206" s="22" t="s">
        <v>65</v>
      </c>
      <c r="D4206" s="22" t="s">
        <v>61</v>
      </c>
      <c r="E4206" s="22" t="s">
        <v>10981</v>
      </c>
      <c r="F4206" s="31">
        <v>42934.393587962964</v>
      </c>
      <c r="G4206" s="31">
        <v>42936</v>
      </c>
      <c r="H4206" s="31">
        <v>43301</v>
      </c>
      <c r="I4206" s="31">
        <v>42964</v>
      </c>
      <c r="J4206" s="22" t="s">
        <v>73</v>
      </c>
      <c r="K4206" s="32" t="s">
        <v>74</v>
      </c>
      <c r="L4206" s="32" t="s">
        <v>10982</v>
      </c>
      <c r="N4206" s="24">
        <v>570.62</v>
      </c>
      <c r="O4206" s="24">
        <v>0</v>
      </c>
      <c r="P4206" s="32" t="s">
        <v>953</v>
      </c>
      <c r="Q4206" s="43" t="s">
        <v>954</v>
      </c>
      <c r="R4206" s="43" t="s">
        <v>78</v>
      </c>
      <c r="S4206" s="47">
        <v>5</v>
      </c>
    </row>
    <row r="4207" spans="1:19" ht="12.75">
      <c r="A4207" s="22" t="s">
        <v>60</v>
      </c>
      <c r="B4207" s="22" t="s">
        <v>10443</v>
      </c>
      <c r="C4207" s="22" t="s">
        <v>65</v>
      </c>
      <c r="D4207" s="22" t="s">
        <v>61</v>
      </c>
      <c r="E4207" s="22" t="s">
        <v>10983</v>
      </c>
      <c r="F4207" s="31">
        <v>42937.489768518513</v>
      </c>
      <c r="G4207" s="31">
        <v>42950</v>
      </c>
      <c r="H4207" s="31">
        <v>43315</v>
      </c>
      <c r="I4207" s="31">
        <v>42967</v>
      </c>
      <c r="J4207" s="22" t="s">
        <v>73</v>
      </c>
      <c r="K4207" s="32" t="s">
        <v>102</v>
      </c>
      <c r="L4207" s="32" t="s">
        <v>10984</v>
      </c>
      <c r="N4207" s="24">
        <v>786.86659999999995</v>
      </c>
      <c r="O4207" s="24">
        <v>919.02</v>
      </c>
      <c r="P4207" s="32" t="s">
        <v>5830</v>
      </c>
      <c r="Q4207" s="43" t="s">
        <v>5831</v>
      </c>
      <c r="R4207" s="43" t="s">
        <v>78</v>
      </c>
      <c r="S4207" s="47">
        <v>5</v>
      </c>
    </row>
    <row r="4208" spans="1:19" ht="12.75">
      <c r="A4208" s="22" t="s">
        <v>60</v>
      </c>
      <c r="B4208" s="22" t="s">
        <v>10567</v>
      </c>
      <c r="C4208" s="22" t="s">
        <v>65</v>
      </c>
      <c r="D4208" s="22" t="s">
        <v>61</v>
      </c>
      <c r="E4208" s="22" t="s">
        <v>10985</v>
      </c>
      <c r="F4208" s="31">
        <v>42926.609166666662</v>
      </c>
      <c r="G4208" s="31">
        <v>42946</v>
      </c>
      <c r="H4208" s="31">
        <v>43311</v>
      </c>
      <c r="I4208" s="31">
        <v>42956</v>
      </c>
      <c r="J4208" s="22" t="s">
        <v>73</v>
      </c>
      <c r="K4208" s="32" t="s">
        <v>121</v>
      </c>
      <c r="L4208" s="32" t="s">
        <v>10986</v>
      </c>
      <c r="N4208" s="24">
        <v>1350.992</v>
      </c>
      <c r="O4208" s="24">
        <v>999.86</v>
      </c>
      <c r="P4208" s="32" t="s">
        <v>367</v>
      </c>
      <c r="Q4208" s="43" t="s">
        <v>368</v>
      </c>
      <c r="R4208" s="43" t="s">
        <v>78</v>
      </c>
      <c r="S4208" s="47">
        <v>5</v>
      </c>
    </row>
    <row r="4209" spans="1:19" ht="12.75">
      <c r="A4209" s="22" t="s">
        <v>60</v>
      </c>
      <c r="B4209" s="22" t="s">
        <v>10467</v>
      </c>
      <c r="C4209" s="22" t="s">
        <v>65</v>
      </c>
      <c r="D4209" s="22" t="s">
        <v>61</v>
      </c>
      <c r="E4209" s="22" t="s">
        <v>10987</v>
      </c>
      <c r="F4209" s="31">
        <v>42930.497395833328</v>
      </c>
      <c r="G4209" s="31">
        <v>42947</v>
      </c>
      <c r="H4209" s="31">
        <v>43312</v>
      </c>
      <c r="I4209" s="31">
        <v>42960</v>
      </c>
      <c r="J4209" s="22" t="s">
        <v>73</v>
      </c>
      <c r="K4209" s="32" t="s">
        <v>102</v>
      </c>
      <c r="L4209" s="32" t="s">
        <v>10988</v>
      </c>
      <c r="N4209" s="24">
        <v>4487.0571</v>
      </c>
      <c r="O4209" s="24">
        <v>5629.4899999999998</v>
      </c>
      <c r="P4209" s="32" t="s">
        <v>76</v>
      </c>
      <c r="Q4209" s="43" t="s">
        <v>77</v>
      </c>
      <c r="R4209" s="43" t="s">
        <v>78</v>
      </c>
      <c r="S4209" s="47">
        <v>6</v>
      </c>
    </row>
    <row r="4210" spans="1:19" ht="12.75">
      <c r="A4210" s="22" t="s">
        <v>60</v>
      </c>
      <c r="B4210" s="22" t="s">
        <v>10452</v>
      </c>
      <c r="C4210" s="22" t="s">
        <v>65</v>
      </c>
      <c r="D4210" s="22" t="s">
        <v>61</v>
      </c>
      <c r="E4210" s="22" t="s">
        <v>10989</v>
      </c>
      <c r="F4210" s="31">
        <v>42934.684525462959</v>
      </c>
      <c r="G4210" s="31">
        <v>42712</v>
      </c>
      <c r="H4210" s="31">
        <v>43077</v>
      </c>
      <c r="I4210" s="31">
        <v>42964</v>
      </c>
      <c r="J4210" s="22" t="s">
        <v>107</v>
      </c>
      <c r="K4210" s="32" t="s">
        <v>140</v>
      </c>
      <c r="L4210" s="32" t="s">
        <v>10990</v>
      </c>
      <c r="M4210" s="32" t="s">
        <v>10991</v>
      </c>
      <c r="N4210" s="24">
        <v>28.16</v>
      </c>
      <c r="O4210" s="24">
        <v>28.16</v>
      </c>
      <c r="P4210" s="32" t="s">
        <v>716</v>
      </c>
      <c r="Q4210" s="43" t="s">
        <v>717</v>
      </c>
      <c r="R4210" s="43" t="s">
        <v>111</v>
      </c>
      <c r="S4210" s="47">
        <v>1</v>
      </c>
    </row>
    <row r="4211" spans="1:19" ht="12.75">
      <c r="A4211" s="22" t="s">
        <v>60</v>
      </c>
      <c r="B4211" s="22" t="s">
        <v>10427</v>
      </c>
      <c r="C4211" s="22" t="s">
        <v>65</v>
      </c>
      <c r="D4211" s="22" t="s">
        <v>61</v>
      </c>
      <c r="E4211" s="22" t="s">
        <v>10992</v>
      </c>
      <c r="F4211" s="31">
        <v>42941.486087962963</v>
      </c>
      <c r="G4211" s="31">
        <v>42970</v>
      </c>
      <c r="H4211" s="31">
        <v>43335</v>
      </c>
      <c r="I4211" s="31">
        <v>42971</v>
      </c>
      <c r="J4211" s="22" t="s">
        <v>73</v>
      </c>
      <c r="K4211" s="32" t="s">
        <v>211</v>
      </c>
      <c r="L4211" s="32" t="s">
        <v>10993</v>
      </c>
      <c r="N4211" s="24">
        <v>2904.22</v>
      </c>
      <c r="O4211" s="24">
        <v>0</v>
      </c>
      <c r="P4211" s="32" t="s">
        <v>271</v>
      </c>
      <c r="Q4211" s="43" t="s">
        <v>272</v>
      </c>
      <c r="R4211" s="43" t="s">
        <v>78</v>
      </c>
      <c r="S4211" s="47">
        <v>5</v>
      </c>
    </row>
    <row r="4212" spans="1:19" ht="12.75">
      <c r="A4212" s="22" t="s">
        <v>60</v>
      </c>
      <c r="B4212" s="22" t="s">
        <v>10557</v>
      </c>
      <c r="C4212" s="22" t="s">
        <v>65</v>
      </c>
      <c r="D4212" s="22" t="s">
        <v>61</v>
      </c>
      <c r="E4212" s="22" t="s">
        <v>10994</v>
      </c>
      <c r="F4212" s="31">
        <v>42920.494317129625</v>
      </c>
      <c r="G4212" s="31">
        <v>42948</v>
      </c>
      <c r="H4212" s="31">
        <v>43313</v>
      </c>
      <c r="I4212" s="31">
        <v>42950.489259259259</v>
      </c>
      <c r="J4212" s="22" t="s">
        <v>73</v>
      </c>
      <c r="K4212" s="32" t="s">
        <v>121</v>
      </c>
      <c r="L4212" s="32" t="s">
        <v>10995</v>
      </c>
      <c r="N4212" s="24">
        <v>1364.9666</v>
      </c>
      <c r="O4212" s="24">
        <v>909.63</v>
      </c>
      <c r="P4212" s="32" t="s">
        <v>8176</v>
      </c>
      <c r="Q4212" s="43" t="s">
        <v>8177</v>
      </c>
      <c r="R4212" s="43" t="s">
        <v>78</v>
      </c>
      <c r="S4212" s="47">
        <v>5</v>
      </c>
    </row>
    <row r="4213" spans="1:19" ht="12.75">
      <c r="A4213" s="22" t="s">
        <v>60</v>
      </c>
      <c r="B4213" s="22" t="s">
        <v>10433</v>
      </c>
      <c r="C4213" s="22" t="s">
        <v>65</v>
      </c>
      <c r="D4213" s="22" t="s">
        <v>61</v>
      </c>
      <c r="E4213" s="22" t="s">
        <v>10996</v>
      </c>
      <c r="F4213" s="31">
        <v>42943.416828703703</v>
      </c>
      <c r="G4213" s="31">
        <v>42948</v>
      </c>
      <c r="H4213" s="31">
        <v>43313</v>
      </c>
      <c r="I4213" s="31">
        <v>42973.412291666667</v>
      </c>
      <c r="J4213" s="22" t="s">
        <v>73</v>
      </c>
      <c r="K4213" s="32" t="s">
        <v>74</v>
      </c>
      <c r="L4213" s="32" t="s">
        <v>10997</v>
      </c>
      <c r="N4213" s="24">
        <v>6047.3699999999999</v>
      </c>
      <c r="O4213" s="24">
        <v>0</v>
      </c>
      <c r="P4213" s="32" t="s">
        <v>5361</v>
      </c>
      <c r="Q4213" s="43" t="s">
        <v>5362</v>
      </c>
      <c r="R4213" s="43" t="s">
        <v>78</v>
      </c>
      <c r="S4213" s="47">
        <v>4</v>
      </c>
    </row>
    <row r="4214" spans="1:19" ht="12.75">
      <c r="A4214" s="22" t="s">
        <v>60</v>
      </c>
      <c r="B4214" s="22" t="s">
        <v>10448</v>
      </c>
      <c r="C4214" s="22" t="s">
        <v>65</v>
      </c>
      <c r="D4214" s="22" t="s">
        <v>61</v>
      </c>
      <c r="E4214" s="22" t="s">
        <v>10998</v>
      </c>
      <c r="F4214" s="31">
        <v>42935.652418981481</v>
      </c>
      <c r="G4214" s="31">
        <v>42952</v>
      </c>
      <c r="H4214" s="31">
        <v>43313</v>
      </c>
      <c r="I4214" s="31">
        <v>42965</v>
      </c>
      <c r="J4214" s="22" t="s">
        <v>73</v>
      </c>
      <c r="K4214" s="32" t="s">
        <v>74</v>
      </c>
      <c r="L4214" s="32" t="s">
        <v>10999</v>
      </c>
      <c r="N4214" s="24">
        <v>0</v>
      </c>
      <c r="O4214" s="24">
        <v>0</v>
      </c>
      <c r="P4214" s="32" t="s">
        <v>9839</v>
      </c>
      <c r="Q4214" s="43" t="s">
        <v>9840</v>
      </c>
      <c r="R4214" s="43" t="s">
        <v>78</v>
      </c>
      <c r="S4214" s="47">
        <v>5</v>
      </c>
    </row>
    <row r="4215" spans="1:19" ht="12.75">
      <c r="A4215" s="22" t="s">
        <v>60</v>
      </c>
      <c r="B4215" s="22" t="s">
        <v>11000</v>
      </c>
      <c r="C4215" s="22" t="s">
        <v>65</v>
      </c>
      <c r="D4215" s="22" t="s">
        <v>61</v>
      </c>
      <c r="E4215" s="22" t="s">
        <v>11001</v>
      </c>
      <c r="F4215" s="31">
        <v>42943.892222222217</v>
      </c>
      <c r="G4215" s="31">
        <v>42948</v>
      </c>
      <c r="H4215" s="31">
        <v>43313</v>
      </c>
      <c r="I4215" s="31">
        <v>42973.686909722222</v>
      </c>
      <c r="J4215" s="22" t="s">
        <v>73</v>
      </c>
      <c r="K4215" s="32" t="s">
        <v>140</v>
      </c>
      <c r="L4215" s="32" t="s">
        <v>11002</v>
      </c>
      <c r="M4215" s="32" t="s">
        <v>11003</v>
      </c>
      <c r="N4215" s="24">
        <v>4514.3675999999996</v>
      </c>
      <c r="O4215" s="24">
        <v>4207.9669999999996</v>
      </c>
      <c r="P4215" s="32" t="s">
        <v>297</v>
      </c>
      <c r="Q4215" s="43" t="s">
        <v>298</v>
      </c>
      <c r="R4215" s="43" t="s">
        <v>1253</v>
      </c>
      <c r="S4215" s="47">
        <v>5</v>
      </c>
    </row>
    <row r="4216" spans="1:19" ht="12.75">
      <c r="A4216" s="22" t="s">
        <v>60</v>
      </c>
      <c r="B4216" s="22" t="s">
        <v>10578</v>
      </c>
      <c r="C4216" s="22" t="s">
        <v>65</v>
      </c>
      <c r="D4216" s="22" t="s">
        <v>61</v>
      </c>
      <c r="E4216" s="22" t="s">
        <v>11004</v>
      </c>
      <c r="F4216" s="31">
        <v>42940.63318287037</v>
      </c>
      <c r="G4216" s="31">
        <v>42941</v>
      </c>
      <c r="H4216" s="31">
        <v>43306</v>
      </c>
      <c r="I4216" s="31">
        <v>42970</v>
      </c>
      <c r="J4216" s="22" t="s">
        <v>73</v>
      </c>
      <c r="K4216" s="32" t="s">
        <v>211</v>
      </c>
      <c r="L4216" s="32" t="s">
        <v>11005</v>
      </c>
      <c r="N4216" s="24">
        <v>656.62</v>
      </c>
      <c r="O4216" s="24">
        <v>0</v>
      </c>
      <c r="P4216" s="32" t="s">
        <v>11006</v>
      </c>
      <c r="Q4216" s="43" t="s">
        <v>11007</v>
      </c>
      <c r="R4216" s="43" t="s">
        <v>111</v>
      </c>
      <c r="S4216" s="47">
        <v>5</v>
      </c>
    </row>
    <row r="4217" spans="1:19" ht="12.75">
      <c r="A4217" s="22" t="s">
        <v>60</v>
      </c>
      <c r="B4217" s="22" t="s">
        <v>10433</v>
      </c>
      <c r="C4217" s="22" t="s">
        <v>65</v>
      </c>
      <c r="D4217" s="22" t="s">
        <v>61</v>
      </c>
      <c r="E4217" s="22" t="s">
        <v>11008</v>
      </c>
      <c r="F4217" s="31">
        <v>42926.648865740739</v>
      </c>
      <c r="G4217" s="31">
        <v>42964</v>
      </c>
      <c r="H4217" s="31">
        <v>43329</v>
      </c>
      <c r="I4217" s="31">
        <v>42956.648020833331</v>
      </c>
      <c r="J4217" s="22" t="s">
        <v>73</v>
      </c>
      <c r="K4217" s="32" t="s">
        <v>102</v>
      </c>
      <c r="L4217" s="32" t="s">
        <v>11009</v>
      </c>
      <c r="N4217" s="24">
        <v>650.15800000000002</v>
      </c>
      <c r="O4217" s="24">
        <v>805.58</v>
      </c>
      <c r="P4217" s="32" t="s">
        <v>402</v>
      </c>
      <c r="Q4217" s="43" t="s">
        <v>403</v>
      </c>
      <c r="R4217" s="43" t="s">
        <v>78</v>
      </c>
      <c r="S4217" s="47">
        <v>5</v>
      </c>
    </row>
    <row r="4218" spans="1:19" ht="12.75">
      <c r="A4218" s="22" t="s">
        <v>60</v>
      </c>
      <c r="B4218" s="22" t="s">
        <v>10443</v>
      </c>
      <c r="C4218" s="22" t="s">
        <v>65</v>
      </c>
      <c r="D4218" s="22" t="s">
        <v>61</v>
      </c>
      <c r="E4218" s="22" t="s">
        <v>11010</v>
      </c>
      <c r="F4218" s="31">
        <v>42920.458414351851</v>
      </c>
      <c r="G4218" s="31">
        <v>42920</v>
      </c>
      <c r="H4218" s="31">
        <v>43285</v>
      </c>
      <c r="I4218" s="31">
        <v>42950</v>
      </c>
      <c r="J4218" s="22" t="s">
        <v>73</v>
      </c>
      <c r="K4218" s="32" t="s">
        <v>140</v>
      </c>
      <c r="L4218" s="32" t="s">
        <v>11011</v>
      </c>
      <c r="M4218" s="32" t="s">
        <v>11012</v>
      </c>
      <c r="N4218" s="24">
        <v>466.34829999999999</v>
      </c>
      <c r="O4218" s="24">
        <v>417.18329999999997</v>
      </c>
      <c r="P4218" s="32" t="s">
        <v>666</v>
      </c>
      <c r="Q4218" s="43" t="s">
        <v>667</v>
      </c>
      <c r="R4218" s="43" t="s">
        <v>78</v>
      </c>
      <c r="S4218" s="47">
        <v>4</v>
      </c>
    </row>
    <row r="4219" spans="1:19" ht="12.75">
      <c r="A4219" s="22" t="s">
        <v>60</v>
      </c>
      <c r="B4219" s="22" t="s">
        <v>10567</v>
      </c>
      <c r="C4219" s="22" t="s">
        <v>65</v>
      </c>
      <c r="D4219" s="22" t="s">
        <v>61</v>
      </c>
      <c r="E4219" s="22" t="s">
        <v>11013</v>
      </c>
      <c r="F4219" s="31">
        <v>42936.604502314811</v>
      </c>
      <c r="G4219" s="31">
        <v>42947</v>
      </c>
      <c r="H4219" s="31">
        <v>43312</v>
      </c>
      <c r="I4219" s="31">
        <v>42966</v>
      </c>
      <c r="J4219" s="22" t="s">
        <v>73</v>
      </c>
      <c r="K4219" s="32" t="s">
        <v>74</v>
      </c>
      <c r="L4219" s="32" t="s">
        <v>11014</v>
      </c>
      <c r="N4219" s="24">
        <v>2191.8649999999998</v>
      </c>
      <c r="O4219" s="24">
        <v>0</v>
      </c>
      <c r="P4219" s="32" t="s">
        <v>5864</v>
      </c>
      <c r="Q4219" s="43" t="s">
        <v>5865</v>
      </c>
      <c r="R4219" s="43" t="s">
        <v>78</v>
      </c>
      <c r="S4219" s="47">
        <v>5</v>
      </c>
    </row>
    <row r="4220" spans="1:19" ht="12.75">
      <c r="A4220" s="22" t="s">
        <v>60</v>
      </c>
      <c r="B4220" s="22" t="s">
        <v>10460</v>
      </c>
      <c r="C4220" s="22" t="s">
        <v>65</v>
      </c>
      <c r="D4220" s="22" t="s">
        <v>61</v>
      </c>
      <c r="E4220" s="22" t="s">
        <v>11015</v>
      </c>
      <c r="F4220" s="31">
        <v>42928.51253472222</v>
      </c>
      <c r="G4220" s="31">
        <v>42938</v>
      </c>
      <c r="H4220" s="31">
        <v>43303</v>
      </c>
      <c r="I4220" s="31">
        <v>42958.504687499997</v>
      </c>
      <c r="J4220" s="22" t="s">
        <v>73</v>
      </c>
      <c r="K4220" s="32" t="s">
        <v>74</v>
      </c>
      <c r="L4220" s="32" t="s">
        <v>11016</v>
      </c>
      <c r="N4220" s="24">
        <v>0</v>
      </c>
      <c r="O4220" s="24">
        <v>0</v>
      </c>
      <c r="P4220" s="32" t="s">
        <v>2199</v>
      </c>
      <c r="Q4220" s="43" t="s">
        <v>2200</v>
      </c>
      <c r="R4220" s="43" t="s">
        <v>78</v>
      </c>
      <c r="S4220" s="47">
        <v>5</v>
      </c>
    </row>
    <row r="4221" spans="1:19" ht="12.75">
      <c r="A4221" s="22" t="s">
        <v>60</v>
      </c>
      <c r="B4221" s="22" t="s">
        <v>10470</v>
      </c>
      <c r="C4221" s="22" t="s">
        <v>65</v>
      </c>
      <c r="D4221" s="22" t="s">
        <v>61</v>
      </c>
      <c r="E4221" s="22" t="s">
        <v>11017</v>
      </c>
      <c r="F4221" s="31">
        <v>42936.539988425924</v>
      </c>
      <c r="G4221" s="31">
        <v>42980</v>
      </c>
      <c r="H4221" s="31">
        <v>43345</v>
      </c>
      <c r="I4221" s="31">
        <v>42966</v>
      </c>
      <c r="J4221" s="22" t="s">
        <v>73</v>
      </c>
      <c r="K4221" s="32" t="s">
        <v>121</v>
      </c>
      <c r="L4221" s="32" t="s">
        <v>11018</v>
      </c>
      <c r="N4221" s="24">
        <v>648.41</v>
      </c>
      <c r="O4221" s="24">
        <v>713.85</v>
      </c>
      <c r="P4221" s="32" t="s">
        <v>572</v>
      </c>
      <c r="Q4221" s="43" t="s">
        <v>573</v>
      </c>
      <c r="R4221" s="43" t="s">
        <v>78</v>
      </c>
      <c r="S4221" s="47">
        <v>5</v>
      </c>
    </row>
    <row r="4222" spans="1:19" ht="12.75">
      <c r="A4222" s="22" t="s">
        <v>60</v>
      </c>
      <c r="B4222" s="22" t="s">
        <v>10536</v>
      </c>
      <c r="C4222" s="22" t="s">
        <v>65</v>
      </c>
      <c r="D4222" s="22" t="s">
        <v>61</v>
      </c>
      <c r="E4222" s="22" t="s">
        <v>11019</v>
      </c>
      <c r="F4222" s="31">
        <v>42923.381620370368</v>
      </c>
      <c r="G4222" s="31">
        <v>42922</v>
      </c>
      <c r="H4222" s="31">
        <v>43287</v>
      </c>
      <c r="I4222" s="31">
        <v>42953</v>
      </c>
      <c r="J4222" s="22" t="s">
        <v>107</v>
      </c>
      <c r="K4222" s="32" t="s">
        <v>140</v>
      </c>
      <c r="L4222" s="32" t="s">
        <v>11020</v>
      </c>
      <c r="M4222" s="32" t="s">
        <v>11021</v>
      </c>
      <c r="N4222" s="24">
        <v>0</v>
      </c>
      <c r="O4222" s="24">
        <v>0</v>
      </c>
      <c r="P4222" s="32" t="s">
        <v>244</v>
      </c>
      <c r="Q4222" s="43" t="s">
        <v>245</v>
      </c>
      <c r="R4222" s="43" t="s">
        <v>78</v>
      </c>
      <c r="S4222" s="47">
        <v>1</v>
      </c>
    </row>
    <row r="4223" spans="1:19" ht="12.75">
      <c r="A4223" s="22" t="s">
        <v>60</v>
      </c>
      <c r="B4223" s="22" t="s">
        <v>10427</v>
      </c>
      <c r="C4223" s="22" t="s">
        <v>65</v>
      </c>
      <c r="D4223" s="22" t="s">
        <v>61</v>
      </c>
      <c r="E4223" s="22" t="s">
        <v>11022</v>
      </c>
      <c r="F4223" s="31">
        <v>42921.441041666665</v>
      </c>
      <c r="G4223" s="31">
        <v>42928</v>
      </c>
      <c r="H4223" s="31">
        <v>43293</v>
      </c>
      <c r="I4223" s="31">
        <v>42951</v>
      </c>
      <c r="J4223" s="22" t="s">
        <v>73</v>
      </c>
      <c r="K4223" s="32" t="s">
        <v>74</v>
      </c>
      <c r="L4223" s="32" t="s">
        <v>11023</v>
      </c>
      <c r="N4223" s="24">
        <v>1567.74</v>
      </c>
      <c r="O4223" s="24">
        <v>0</v>
      </c>
      <c r="P4223" s="32" t="s">
        <v>674</v>
      </c>
      <c r="Q4223" s="43" t="s">
        <v>675</v>
      </c>
      <c r="R4223" s="43" t="s">
        <v>78</v>
      </c>
      <c r="S4223" s="47">
        <v>5</v>
      </c>
    </row>
    <row r="4224" spans="1:19" ht="12.75">
      <c r="A4224" s="22" t="s">
        <v>60</v>
      </c>
      <c r="B4224" s="22" t="s">
        <v>10460</v>
      </c>
      <c r="C4224" s="22" t="s">
        <v>65</v>
      </c>
      <c r="D4224" s="22" t="s">
        <v>61</v>
      </c>
      <c r="E4224" s="22" t="s">
        <v>11024</v>
      </c>
      <c r="F4224" s="31">
        <v>42930.657789351848</v>
      </c>
      <c r="G4224" s="31">
        <v>42930</v>
      </c>
      <c r="H4224" s="31">
        <v>43295</v>
      </c>
      <c r="I4224" s="31">
        <v>42960.65552083333</v>
      </c>
      <c r="J4224" s="22" t="s">
        <v>73</v>
      </c>
      <c r="K4224" s="32" t="s">
        <v>74</v>
      </c>
      <c r="L4224" s="32" t="s">
        <v>11025</v>
      </c>
      <c r="N4224" s="24">
        <v>0</v>
      </c>
      <c r="O4224" s="24">
        <v>0</v>
      </c>
      <c r="P4224" s="32" t="s">
        <v>9871</v>
      </c>
      <c r="Q4224" s="43" t="s">
        <v>9872</v>
      </c>
      <c r="R4224" s="43" t="s">
        <v>78</v>
      </c>
      <c r="S4224" s="47">
        <v>5</v>
      </c>
    </row>
    <row r="4225" spans="1:19" ht="12.75">
      <c r="A4225" s="22" t="s">
        <v>60</v>
      </c>
      <c r="B4225" s="22" t="s">
        <v>10448</v>
      </c>
      <c r="C4225" s="22" t="s">
        <v>65</v>
      </c>
      <c r="D4225" s="22" t="s">
        <v>61</v>
      </c>
      <c r="E4225" s="22" t="s">
        <v>11026</v>
      </c>
      <c r="F4225" s="31">
        <v>42944.087719907402</v>
      </c>
      <c r="G4225" s="31">
        <v>42979</v>
      </c>
      <c r="H4225" s="31">
        <v>43344</v>
      </c>
      <c r="I4225" s="31">
        <v>43004.087719907402</v>
      </c>
      <c r="J4225" s="22" t="s">
        <v>101</v>
      </c>
      <c r="K4225" s="32" t="s">
        <v>102</v>
      </c>
      <c r="L4225" s="32" t="s">
        <v>11027</v>
      </c>
      <c r="N4225" s="24">
        <v>864.74</v>
      </c>
      <c r="O4225" s="24">
        <v>864.74</v>
      </c>
      <c r="P4225" s="32" t="s">
        <v>2288</v>
      </c>
      <c r="Q4225" s="43" t="s">
        <v>2289</v>
      </c>
      <c r="R4225" s="43" t="s">
        <v>78</v>
      </c>
      <c r="S4225" s="47">
        <v>1</v>
      </c>
    </row>
    <row r="4226" spans="1:19" ht="12.75">
      <c r="A4226" s="22" t="s">
        <v>60</v>
      </c>
      <c r="B4226" s="22" t="s">
        <v>10455</v>
      </c>
      <c r="C4226" s="22" t="s">
        <v>65</v>
      </c>
      <c r="D4226" s="22" t="s">
        <v>61</v>
      </c>
      <c r="E4226" s="22" t="s">
        <v>11028</v>
      </c>
      <c r="F4226" s="31">
        <v>42933.482835648145</v>
      </c>
      <c r="G4226" s="31">
        <v>42967</v>
      </c>
      <c r="H4226" s="31">
        <v>43332</v>
      </c>
      <c r="I4226" s="31">
        <v>42993</v>
      </c>
      <c r="J4226" s="22" t="s">
        <v>73</v>
      </c>
      <c r="K4226" s="32" t="s">
        <v>121</v>
      </c>
      <c r="L4226" s="32" t="s">
        <v>11029</v>
      </c>
      <c r="N4226" s="24">
        <v>638.6422</v>
      </c>
      <c r="O4226" s="24">
        <v>513.91</v>
      </c>
      <c r="P4226" s="32" t="s">
        <v>186</v>
      </c>
      <c r="Q4226" s="43" t="s">
        <v>187</v>
      </c>
      <c r="R4226" s="43" t="s">
        <v>78</v>
      </c>
      <c r="S4226" s="47">
        <v>5</v>
      </c>
    </row>
    <row r="4227" spans="1:19" ht="12.75">
      <c r="A4227" s="22" t="s">
        <v>60</v>
      </c>
      <c r="B4227" s="22" t="s">
        <v>10448</v>
      </c>
      <c r="C4227" s="22" t="s">
        <v>65</v>
      </c>
      <c r="D4227" s="22" t="s">
        <v>61</v>
      </c>
      <c r="E4227" s="22" t="s">
        <v>11030</v>
      </c>
      <c r="F4227" s="31">
        <v>42930.528449074074</v>
      </c>
      <c r="G4227" s="31">
        <v>42800</v>
      </c>
      <c r="H4227" s="31">
        <v>43173</v>
      </c>
      <c r="I4227" s="31">
        <v>42960</v>
      </c>
      <c r="J4227" s="22" t="s">
        <v>306</v>
      </c>
      <c r="K4227" s="32" t="s">
        <v>140</v>
      </c>
      <c r="L4227" s="32" t="s">
        <v>11031</v>
      </c>
      <c r="M4227" s="32" t="s">
        <v>11032</v>
      </c>
      <c r="N4227" s="24">
        <v>-359.91</v>
      </c>
      <c r="O4227" s="24">
        <v>-359.91</v>
      </c>
      <c r="P4227" s="32" t="s">
        <v>336</v>
      </c>
      <c r="Q4227" s="43" t="s">
        <v>337</v>
      </c>
      <c r="R4227" s="43" t="s">
        <v>78</v>
      </c>
      <c r="S4227" s="47">
        <v>1</v>
      </c>
    </row>
    <row r="4228" spans="1:19" ht="12.75">
      <c r="A4228" s="22" t="s">
        <v>60</v>
      </c>
      <c r="B4228" s="22" t="s">
        <v>10448</v>
      </c>
      <c r="C4228" s="22" t="s">
        <v>65</v>
      </c>
      <c r="D4228" s="22" t="s">
        <v>61</v>
      </c>
      <c r="E4228" s="22" t="s">
        <v>11033</v>
      </c>
      <c r="F4228" s="31">
        <v>42944.087384259255</v>
      </c>
      <c r="G4228" s="31">
        <v>42979</v>
      </c>
      <c r="H4228" s="31">
        <v>43344</v>
      </c>
      <c r="I4228" s="31">
        <v>43004.087384259255</v>
      </c>
      <c r="J4228" s="22" t="s">
        <v>101</v>
      </c>
      <c r="K4228" s="32" t="s">
        <v>102</v>
      </c>
      <c r="L4228" s="32" t="s">
        <v>11034</v>
      </c>
      <c r="N4228" s="24">
        <v>1335.40</v>
      </c>
      <c r="O4228" s="24">
        <v>1335.40</v>
      </c>
      <c r="P4228" s="32" t="s">
        <v>2323</v>
      </c>
      <c r="Q4228" s="43" t="s">
        <v>2324</v>
      </c>
      <c r="R4228" s="43" t="s">
        <v>78</v>
      </c>
      <c r="S4228" s="47">
        <v>1</v>
      </c>
    </row>
    <row r="4229" spans="1:19" ht="12.75">
      <c r="A4229" s="22" t="s">
        <v>60</v>
      </c>
      <c r="B4229" s="22" t="s">
        <v>10603</v>
      </c>
      <c r="C4229" s="22" t="s">
        <v>65</v>
      </c>
      <c r="D4229" s="22" t="s">
        <v>61</v>
      </c>
      <c r="E4229" s="22" t="s">
        <v>11035</v>
      </c>
      <c r="F4229" s="31">
        <v>42921.462800925925</v>
      </c>
      <c r="G4229" s="31">
        <v>42921</v>
      </c>
      <c r="H4229" s="31">
        <v>43286</v>
      </c>
      <c r="I4229" s="31">
        <v>42951</v>
      </c>
      <c r="J4229" s="22" t="s">
        <v>73</v>
      </c>
      <c r="K4229" s="32" t="s">
        <v>74</v>
      </c>
      <c r="L4229" s="32" t="s">
        <v>11036</v>
      </c>
      <c r="N4229" s="24">
        <v>376.86660000000001</v>
      </c>
      <c r="O4229" s="24">
        <v>0</v>
      </c>
      <c r="P4229" s="32" t="s">
        <v>11037</v>
      </c>
      <c r="Q4229" s="43" t="s">
        <v>11038</v>
      </c>
      <c r="R4229" s="43" t="s">
        <v>78</v>
      </c>
      <c r="S4229" s="47">
        <v>6</v>
      </c>
    </row>
    <row r="4230" spans="1:19" ht="12.75">
      <c r="A4230" s="22" t="s">
        <v>60</v>
      </c>
      <c r="B4230" s="22" t="s">
        <v>10460</v>
      </c>
      <c r="C4230" s="22" t="s">
        <v>65</v>
      </c>
      <c r="D4230" s="22" t="s">
        <v>61</v>
      </c>
      <c r="E4230" s="22" t="s">
        <v>11039</v>
      </c>
      <c r="F4230" s="31">
        <v>42934.653865740736</v>
      </c>
      <c r="G4230" s="31">
        <v>42948</v>
      </c>
      <c r="H4230" s="31">
        <v>43313</v>
      </c>
      <c r="I4230" s="31">
        <v>42964.650740740741</v>
      </c>
      <c r="J4230" s="22" t="s">
        <v>73</v>
      </c>
      <c r="K4230" s="32" t="s">
        <v>121</v>
      </c>
      <c r="L4230" s="32" t="s">
        <v>11040</v>
      </c>
      <c r="N4230" s="24">
        <v>635.21000000000004</v>
      </c>
      <c r="O4230" s="24">
        <v>786.31</v>
      </c>
      <c r="P4230" s="32" t="s">
        <v>402</v>
      </c>
      <c r="Q4230" s="43" t="s">
        <v>403</v>
      </c>
      <c r="R4230" s="43" t="s">
        <v>78</v>
      </c>
      <c r="S4230" s="47">
        <v>4</v>
      </c>
    </row>
    <row r="4231" spans="1:19" ht="12.75">
      <c r="A4231" s="22" t="s">
        <v>60</v>
      </c>
      <c r="B4231" s="22" t="s">
        <v>10474</v>
      </c>
      <c r="C4231" s="22" t="s">
        <v>65</v>
      </c>
      <c r="D4231" s="22" t="s">
        <v>61</v>
      </c>
      <c r="E4231" s="22" t="s">
        <v>11041</v>
      </c>
      <c r="F4231" s="31">
        <v>42920.518124999995</v>
      </c>
      <c r="G4231" s="31">
        <v>42933</v>
      </c>
      <c r="H4231" s="31">
        <v>43298</v>
      </c>
      <c r="I4231" s="31">
        <v>42950</v>
      </c>
      <c r="J4231" s="22" t="s">
        <v>73</v>
      </c>
      <c r="K4231" s="32" t="s">
        <v>74</v>
      </c>
      <c r="L4231" s="32" t="s">
        <v>11042</v>
      </c>
      <c r="N4231" s="24">
        <v>520.07000000000005</v>
      </c>
      <c r="O4231" s="24">
        <v>0</v>
      </c>
      <c r="P4231" s="32" t="s">
        <v>4010</v>
      </c>
      <c r="Q4231" s="43" t="s">
        <v>4011</v>
      </c>
      <c r="R4231" s="43" t="s">
        <v>78</v>
      </c>
      <c r="S4231" s="47">
        <v>5</v>
      </c>
    </row>
    <row r="4232" spans="1:19" ht="12.75">
      <c r="A4232" s="22" t="s">
        <v>60</v>
      </c>
      <c r="B4232" s="22" t="s">
        <v>10467</v>
      </c>
      <c r="C4232" s="22" t="s">
        <v>65</v>
      </c>
      <c r="D4232" s="22" t="s">
        <v>61</v>
      </c>
      <c r="E4232" s="22" t="s">
        <v>11043</v>
      </c>
      <c r="F4232" s="31">
        <v>42933.460509259261</v>
      </c>
      <c r="G4232" s="31">
        <v>42976</v>
      </c>
      <c r="H4232" s="31">
        <v>43341</v>
      </c>
      <c r="I4232" s="31">
        <v>42993.460509259261</v>
      </c>
      <c r="J4232" s="22" t="s">
        <v>101</v>
      </c>
      <c r="K4232" s="32" t="s">
        <v>102</v>
      </c>
      <c r="L4232" s="32" t="s">
        <v>11044</v>
      </c>
      <c r="N4232" s="24">
        <v>2761.54</v>
      </c>
      <c r="O4232" s="24">
        <v>2761.54</v>
      </c>
      <c r="P4232" s="32" t="s">
        <v>476</v>
      </c>
      <c r="Q4232" s="43" t="s">
        <v>477</v>
      </c>
      <c r="R4232" s="43" t="s">
        <v>78</v>
      </c>
      <c r="S4232" s="47">
        <v>1</v>
      </c>
    </row>
    <row r="4233" spans="1:19" ht="12.75">
      <c r="A4233" s="22" t="s">
        <v>60</v>
      </c>
      <c r="B4233" s="22" t="s">
        <v>10427</v>
      </c>
      <c r="C4233" s="22" t="s">
        <v>65</v>
      </c>
      <c r="D4233" s="22" t="s">
        <v>61</v>
      </c>
      <c r="E4233" s="22" t="s">
        <v>11045</v>
      </c>
      <c r="F4233" s="31">
        <v>42922.491469907407</v>
      </c>
      <c r="G4233" s="31">
        <v>42931</v>
      </c>
      <c r="H4233" s="31">
        <v>43296</v>
      </c>
      <c r="I4233" s="31">
        <v>42952</v>
      </c>
      <c r="J4233" s="22" t="s">
        <v>73</v>
      </c>
      <c r="K4233" s="32" t="s">
        <v>74</v>
      </c>
      <c r="L4233" s="32" t="s">
        <v>11046</v>
      </c>
      <c r="N4233" s="24">
        <v>0</v>
      </c>
      <c r="O4233" s="24">
        <v>0</v>
      </c>
      <c r="P4233" s="32" t="s">
        <v>821</v>
      </c>
      <c r="Q4233" s="43" t="s">
        <v>822</v>
      </c>
      <c r="R4233" s="43" t="s">
        <v>78</v>
      </c>
      <c r="S4233" s="47">
        <v>5</v>
      </c>
    </row>
    <row r="4234" spans="1:19" ht="12.75">
      <c r="A4234" s="22" t="s">
        <v>60</v>
      </c>
      <c r="B4234" s="22" t="s">
        <v>10470</v>
      </c>
      <c r="C4234" s="22" t="s">
        <v>65</v>
      </c>
      <c r="D4234" s="22" t="s">
        <v>61</v>
      </c>
      <c r="E4234" s="22" t="s">
        <v>11047</v>
      </c>
      <c r="F4234" s="31">
        <v>42927.366469907407</v>
      </c>
      <c r="G4234" s="31">
        <v>42983</v>
      </c>
      <c r="H4234" s="31">
        <v>43348</v>
      </c>
      <c r="I4234" s="31">
        <v>42957</v>
      </c>
      <c r="J4234" s="22" t="s">
        <v>73</v>
      </c>
      <c r="K4234" s="32" t="s">
        <v>121</v>
      </c>
      <c r="L4234" s="32" t="s">
        <v>11048</v>
      </c>
      <c r="N4234" s="24">
        <v>397.8925</v>
      </c>
      <c r="O4234" s="24">
        <v>445.36</v>
      </c>
      <c r="P4234" s="32" t="s">
        <v>1041</v>
      </c>
      <c r="Q4234" s="43" t="s">
        <v>1042</v>
      </c>
      <c r="R4234" s="43" t="s">
        <v>78</v>
      </c>
      <c r="S4234" s="47">
        <v>4</v>
      </c>
    </row>
    <row r="4235" spans="1:19" ht="12.75">
      <c r="A4235" s="22" t="s">
        <v>60</v>
      </c>
      <c r="B4235" s="22" t="s">
        <v>10474</v>
      </c>
      <c r="C4235" s="22" t="s">
        <v>65</v>
      </c>
      <c r="D4235" s="22" t="s">
        <v>61</v>
      </c>
      <c r="E4235" s="22" t="s">
        <v>11049</v>
      </c>
      <c r="F4235" s="31">
        <v>42944.508634259255</v>
      </c>
      <c r="G4235" s="31">
        <v>42947</v>
      </c>
      <c r="H4235" s="31">
        <v>43312</v>
      </c>
      <c r="I4235" s="31">
        <v>42974</v>
      </c>
      <c r="J4235" s="22" t="s">
        <v>73</v>
      </c>
      <c r="K4235" s="32" t="s">
        <v>140</v>
      </c>
      <c r="L4235" s="32" t="s">
        <v>11050</v>
      </c>
      <c r="M4235" s="32" t="s">
        <v>11051</v>
      </c>
      <c r="N4235" s="24">
        <v>2491.8200000000002</v>
      </c>
      <c r="O4235" s="24">
        <v>2491.8200000000002</v>
      </c>
      <c r="P4235" s="32" t="s">
        <v>1184</v>
      </c>
      <c r="Q4235" s="43" t="s">
        <v>1185</v>
      </c>
      <c r="R4235" s="43" t="s">
        <v>78</v>
      </c>
      <c r="S4235" s="47">
        <v>1</v>
      </c>
    </row>
    <row r="4236" spans="1:19" ht="12.75">
      <c r="A4236" s="22" t="s">
        <v>60</v>
      </c>
      <c r="B4236" s="22" t="s">
        <v>10742</v>
      </c>
      <c r="C4236" s="22" t="s">
        <v>65</v>
      </c>
      <c r="D4236" s="22" t="s">
        <v>61</v>
      </c>
      <c r="E4236" s="22" t="s">
        <v>11052</v>
      </c>
      <c r="F4236" s="31">
        <v>42947.664872685185</v>
      </c>
      <c r="G4236" s="31">
        <v>42948</v>
      </c>
      <c r="H4236" s="31">
        <v>43313</v>
      </c>
      <c r="I4236" s="31">
        <v>42977</v>
      </c>
      <c r="J4236" s="22" t="s">
        <v>73</v>
      </c>
      <c r="K4236" s="32" t="s">
        <v>74</v>
      </c>
      <c r="L4236" s="32" t="s">
        <v>11053</v>
      </c>
      <c r="N4236" s="24">
        <v>0</v>
      </c>
      <c r="O4236" s="24">
        <v>0</v>
      </c>
      <c r="P4236" s="32" t="s">
        <v>3716</v>
      </c>
      <c r="Q4236" s="43" t="s">
        <v>3717</v>
      </c>
      <c r="R4236" s="43" t="s">
        <v>78</v>
      </c>
      <c r="S4236" s="47">
        <v>5</v>
      </c>
    </row>
    <row r="4237" spans="1:19" ht="12.75">
      <c r="A4237" s="22" t="s">
        <v>60</v>
      </c>
      <c r="B4237" s="22" t="s">
        <v>10460</v>
      </c>
      <c r="C4237" s="22" t="s">
        <v>65</v>
      </c>
      <c r="D4237" s="22" t="s">
        <v>61</v>
      </c>
      <c r="E4237" s="22" t="s">
        <v>11054</v>
      </c>
      <c r="F4237" s="31">
        <v>42933.608171296291</v>
      </c>
      <c r="G4237" s="31">
        <v>42917</v>
      </c>
      <c r="H4237" s="31">
        <v>43282</v>
      </c>
      <c r="I4237" s="31">
        <v>42963.607037037036</v>
      </c>
      <c r="J4237" s="22" t="s">
        <v>107</v>
      </c>
      <c r="K4237" s="32" t="s">
        <v>140</v>
      </c>
      <c r="L4237" s="32" t="s">
        <v>11055</v>
      </c>
      <c r="M4237" s="32" t="s">
        <v>11056</v>
      </c>
      <c r="N4237" s="24">
        <v>0</v>
      </c>
      <c r="O4237" s="24">
        <v>0</v>
      </c>
      <c r="P4237" s="32" t="s">
        <v>927</v>
      </c>
      <c r="Q4237" s="43" t="s">
        <v>928</v>
      </c>
      <c r="R4237" s="43" t="s">
        <v>78</v>
      </c>
      <c r="S4237" s="47">
        <v>1</v>
      </c>
    </row>
    <row r="4238" spans="1:19" ht="12.75">
      <c r="A4238" s="22" t="s">
        <v>60</v>
      </c>
      <c r="B4238" s="22" t="s">
        <v>10567</v>
      </c>
      <c r="C4238" s="22" t="s">
        <v>65</v>
      </c>
      <c r="D4238" s="22" t="s">
        <v>61</v>
      </c>
      <c r="E4238" s="22" t="s">
        <v>11057</v>
      </c>
      <c r="F4238" s="31">
        <v>42940.424328703702</v>
      </c>
      <c r="G4238" s="31">
        <v>42947</v>
      </c>
      <c r="H4238" s="31">
        <v>43312</v>
      </c>
      <c r="I4238" s="31">
        <v>42970</v>
      </c>
      <c r="J4238" s="22" t="s">
        <v>73</v>
      </c>
      <c r="K4238" s="32" t="s">
        <v>74</v>
      </c>
      <c r="L4238" s="32" t="s">
        <v>11058</v>
      </c>
      <c r="N4238" s="24">
        <v>1656.49</v>
      </c>
      <c r="O4238" s="24">
        <v>0</v>
      </c>
      <c r="P4238" s="32" t="s">
        <v>11059</v>
      </c>
      <c r="Q4238" s="43" t="s">
        <v>11060</v>
      </c>
      <c r="R4238" s="43" t="s">
        <v>78</v>
      </c>
      <c r="S4238" s="47">
        <v>6</v>
      </c>
    </row>
    <row r="4239" spans="1:19" ht="12.75">
      <c r="A4239" s="22" t="s">
        <v>60</v>
      </c>
      <c r="B4239" s="22" t="s">
        <v>10557</v>
      </c>
      <c r="C4239" s="22" t="s">
        <v>65</v>
      </c>
      <c r="D4239" s="22" t="s">
        <v>61</v>
      </c>
      <c r="E4239" s="22" t="s">
        <v>11061</v>
      </c>
      <c r="F4239" s="31">
        <v>42922.451412037037</v>
      </c>
      <c r="G4239" s="31">
        <v>42948</v>
      </c>
      <c r="H4239" s="31">
        <v>43313</v>
      </c>
      <c r="I4239" s="31">
        <v>42952.448298611111</v>
      </c>
      <c r="J4239" s="22" t="s">
        <v>73</v>
      </c>
      <c r="K4239" s="32" t="s">
        <v>121</v>
      </c>
      <c r="L4239" s="32" t="s">
        <v>11062</v>
      </c>
      <c r="N4239" s="24">
        <v>770.775</v>
      </c>
      <c r="O4239" s="24">
        <v>379.39</v>
      </c>
      <c r="P4239" s="32" t="s">
        <v>8176</v>
      </c>
      <c r="Q4239" s="43" t="s">
        <v>8177</v>
      </c>
      <c r="R4239" s="43" t="s">
        <v>78</v>
      </c>
      <c r="S4239" s="47">
        <v>5</v>
      </c>
    </row>
    <row r="4240" spans="1:19" ht="12.75">
      <c r="A4240" s="22" t="s">
        <v>60</v>
      </c>
      <c r="B4240" s="22" t="s">
        <v>10448</v>
      </c>
      <c r="C4240" s="22" t="s">
        <v>65</v>
      </c>
      <c r="D4240" s="22" t="s">
        <v>61</v>
      </c>
      <c r="E4240" s="22" t="s">
        <v>11063</v>
      </c>
      <c r="F4240" s="31">
        <v>42921.417650462958</v>
      </c>
      <c r="G4240" s="31">
        <v>42930</v>
      </c>
      <c r="H4240" s="31">
        <v>43295</v>
      </c>
      <c r="I4240" s="31">
        <v>42949</v>
      </c>
      <c r="J4240" s="22" t="s">
        <v>73</v>
      </c>
      <c r="K4240" s="32" t="s">
        <v>74</v>
      </c>
      <c r="L4240" s="32" t="s">
        <v>11064</v>
      </c>
      <c r="N4240" s="24">
        <v>0</v>
      </c>
      <c r="O4240" s="24">
        <v>0</v>
      </c>
      <c r="P4240" s="32" t="s">
        <v>236</v>
      </c>
      <c r="Q4240" s="43" t="s">
        <v>237</v>
      </c>
      <c r="R4240" s="43" t="s">
        <v>78</v>
      </c>
      <c r="S4240" s="47">
        <v>5</v>
      </c>
    </row>
    <row r="4241" spans="1:19" ht="12.75">
      <c r="A4241" s="22" t="s">
        <v>60</v>
      </c>
      <c r="B4241" s="22" t="s">
        <v>10448</v>
      </c>
      <c r="C4241" s="22" t="s">
        <v>65</v>
      </c>
      <c r="D4241" s="22" t="s">
        <v>61</v>
      </c>
      <c r="E4241" s="22" t="s">
        <v>11065</v>
      </c>
      <c r="F4241" s="31">
        <v>42944.563148148147</v>
      </c>
      <c r="G4241" s="31">
        <v>42944</v>
      </c>
      <c r="H4241" s="31">
        <v>43313</v>
      </c>
      <c r="I4241" s="31">
        <v>42974</v>
      </c>
      <c r="J4241" s="22" t="s">
        <v>73</v>
      </c>
      <c r="K4241" s="32" t="s">
        <v>140</v>
      </c>
      <c r="L4241" s="32" t="s">
        <v>11066</v>
      </c>
      <c r="M4241" s="32" t="s">
        <v>11067</v>
      </c>
      <c r="N4241" s="24">
        <v>1280.5916</v>
      </c>
      <c r="O4241" s="24">
        <v>815.825</v>
      </c>
      <c r="P4241" s="32" t="s">
        <v>200</v>
      </c>
      <c r="Q4241" s="43" t="s">
        <v>201</v>
      </c>
      <c r="R4241" s="43" t="s">
        <v>78</v>
      </c>
      <c r="S4241" s="47">
        <v>5</v>
      </c>
    </row>
    <row r="4242" spans="1:19" ht="12.75">
      <c r="A4242" s="22" t="s">
        <v>60</v>
      </c>
      <c r="B4242" s="22" t="s">
        <v>10762</v>
      </c>
      <c r="C4242" s="22" t="s">
        <v>65</v>
      </c>
      <c r="D4242" s="22" t="s">
        <v>61</v>
      </c>
      <c r="E4242" s="22" t="s">
        <v>11068</v>
      </c>
      <c r="F4242" s="31">
        <v>42937.058009259257</v>
      </c>
      <c r="G4242" s="31">
        <v>42979</v>
      </c>
      <c r="H4242" s="31">
        <v>43344</v>
      </c>
      <c r="I4242" s="31">
        <v>42997.058009259257</v>
      </c>
      <c r="J4242" s="22" t="s">
        <v>73</v>
      </c>
      <c r="K4242" s="32" t="s">
        <v>74</v>
      </c>
      <c r="L4242" s="32" t="s">
        <v>11069</v>
      </c>
      <c r="N4242" s="24">
        <v>780</v>
      </c>
      <c r="O4242" s="24">
        <v>0</v>
      </c>
      <c r="P4242" s="32" t="s">
        <v>7258</v>
      </c>
      <c r="Q4242" s="43" t="s">
        <v>7259</v>
      </c>
      <c r="R4242" s="43" t="s">
        <v>78</v>
      </c>
      <c r="S4242" s="47">
        <v>5</v>
      </c>
    </row>
    <row r="4243" spans="1:19" ht="12.75">
      <c r="A4243" s="22" t="s">
        <v>60</v>
      </c>
      <c r="B4243" s="22" t="s">
        <v>10427</v>
      </c>
      <c r="C4243" s="22" t="s">
        <v>65</v>
      </c>
      <c r="D4243" s="22" t="s">
        <v>61</v>
      </c>
      <c r="E4243" s="22" t="s">
        <v>11070</v>
      </c>
      <c r="F4243" s="31">
        <v>42933.412349537037</v>
      </c>
      <c r="G4243" s="31">
        <v>42951</v>
      </c>
      <c r="H4243" s="31">
        <v>43316</v>
      </c>
      <c r="I4243" s="31">
        <v>42963</v>
      </c>
      <c r="J4243" s="22" t="s">
        <v>73</v>
      </c>
      <c r="K4243" s="32" t="s">
        <v>74</v>
      </c>
      <c r="L4243" s="32" t="s">
        <v>11071</v>
      </c>
      <c r="N4243" s="24">
        <v>10407.945</v>
      </c>
      <c r="O4243" s="24">
        <v>0</v>
      </c>
      <c r="P4243" s="32" t="s">
        <v>2417</v>
      </c>
      <c r="Q4243" s="43" t="s">
        <v>2418</v>
      </c>
      <c r="R4243" s="43" t="s">
        <v>78</v>
      </c>
      <c r="S4243" s="47">
        <v>5</v>
      </c>
    </row>
    <row r="4244" spans="1:19" ht="12.75">
      <c r="A4244" s="22" t="s">
        <v>60</v>
      </c>
      <c r="B4244" s="22" t="s">
        <v>10470</v>
      </c>
      <c r="C4244" s="22" t="s">
        <v>65</v>
      </c>
      <c r="D4244" s="22" t="s">
        <v>61</v>
      </c>
      <c r="E4244" s="22" t="s">
        <v>11072</v>
      </c>
      <c r="F4244" s="31">
        <v>42927.554050925923</v>
      </c>
      <c r="G4244" s="31">
        <v>42939</v>
      </c>
      <c r="H4244" s="31">
        <v>43304</v>
      </c>
      <c r="I4244" s="31">
        <v>42957</v>
      </c>
      <c r="J4244" s="22" t="s">
        <v>107</v>
      </c>
      <c r="K4244" s="32" t="s">
        <v>140</v>
      </c>
      <c r="L4244" s="32" t="s">
        <v>11073</v>
      </c>
      <c r="M4244" s="32" t="s">
        <v>10473</v>
      </c>
      <c r="N4244" s="24">
        <v>-273.45999999999998</v>
      </c>
      <c r="O4244" s="24">
        <v>-273.45999999999998</v>
      </c>
      <c r="P4244" s="32" t="s">
        <v>9432</v>
      </c>
      <c r="Q4244" s="43" t="s">
        <v>9433</v>
      </c>
      <c r="R4244" s="43" t="s">
        <v>1253</v>
      </c>
      <c r="S4244" s="47">
        <v>1</v>
      </c>
    </row>
    <row r="4245" spans="1:19" ht="12.75">
      <c r="A4245" s="22" t="s">
        <v>60</v>
      </c>
      <c r="B4245" s="22" t="s">
        <v>10448</v>
      </c>
      <c r="C4245" s="22" t="s">
        <v>65</v>
      </c>
      <c r="D4245" s="22" t="s">
        <v>61</v>
      </c>
      <c r="E4245" s="22" t="s">
        <v>11074</v>
      </c>
      <c r="F4245" s="31">
        <v>42941.449398148143</v>
      </c>
      <c r="G4245" s="31">
        <v>42949</v>
      </c>
      <c r="H4245" s="31">
        <v>43313</v>
      </c>
      <c r="I4245" s="31">
        <v>42971</v>
      </c>
      <c r="J4245" s="22" t="s">
        <v>73</v>
      </c>
      <c r="K4245" s="32" t="s">
        <v>140</v>
      </c>
      <c r="L4245" s="32" t="s">
        <v>11075</v>
      </c>
      <c r="M4245" s="32" t="s">
        <v>11076</v>
      </c>
      <c r="N4245" s="24">
        <v>1877.04</v>
      </c>
      <c r="O4245" s="24">
        <v>1877.04</v>
      </c>
      <c r="P4245" s="32" t="s">
        <v>195</v>
      </c>
      <c r="Q4245" s="43" t="s">
        <v>196</v>
      </c>
      <c r="R4245" s="43" t="s">
        <v>111</v>
      </c>
      <c r="S4245" s="47">
        <v>1</v>
      </c>
    </row>
    <row r="4246" spans="1:19" ht="12.75">
      <c r="A4246" s="22" t="s">
        <v>60</v>
      </c>
      <c r="B4246" s="22" t="s">
        <v>10536</v>
      </c>
      <c r="C4246" s="22" t="s">
        <v>65</v>
      </c>
      <c r="D4246" s="22" t="s">
        <v>61</v>
      </c>
      <c r="E4246" s="22" t="s">
        <v>11077</v>
      </c>
      <c r="F4246" s="31">
        <v>42928.70826388889</v>
      </c>
      <c r="G4246" s="31">
        <v>42931</v>
      </c>
      <c r="H4246" s="31">
        <v>43296</v>
      </c>
      <c r="I4246" s="31">
        <v>42958</v>
      </c>
      <c r="J4246" s="22" t="s">
        <v>73</v>
      </c>
      <c r="K4246" s="32" t="s">
        <v>74</v>
      </c>
      <c r="L4246" s="32" t="s">
        <v>11078</v>
      </c>
      <c r="N4246" s="24">
        <v>669.29</v>
      </c>
      <c r="O4246" s="24">
        <v>0</v>
      </c>
      <c r="P4246" s="32" t="s">
        <v>9479</v>
      </c>
      <c r="Q4246" s="43" t="s">
        <v>9480</v>
      </c>
      <c r="R4246" s="43" t="s">
        <v>78</v>
      </c>
      <c r="S4246" s="47">
        <v>5</v>
      </c>
    </row>
    <row r="4247" spans="1:19" ht="12.75">
      <c r="A4247" s="22" t="s">
        <v>60</v>
      </c>
      <c r="B4247" s="22" t="s">
        <v>10749</v>
      </c>
      <c r="C4247" s="22" t="s">
        <v>65</v>
      </c>
      <c r="D4247" s="22" t="s">
        <v>61</v>
      </c>
      <c r="E4247" s="22" t="s">
        <v>11079</v>
      </c>
      <c r="F4247" s="31">
        <v>42923.67188657407</v>
      </c>
      <c r="G4247" s="31">
        <v>42947</v>
      </c>
      <c r="H4247" s="31">
        <v>43312</v>
      </c>
      <c r="I4247" s="31">
        <v>42953</v>
      </c>
      <c r="J4247" s="22" t="s">
        <v>73</v>
      </c>
      <c r="K4247" s="32" t="s">
        <v>102</v>
      </c>
      <c r="L4247" s="32" t="s">
        <v>11080</v>
      </c>
      <c r="N4247" s="24">
        <v>14472.99</v>
      </c>
      <c r="O4247" s="24">
        <v>14472.99</v>
      </c>
      <c r="P4247" s="32" t="s">
        <v>109</v>
      </c>
      <c r="Q4247" s="43" t="s">
        <v>110</v>
      </c>
      <c r="R4247" s="43" t="s">
        <v>78</v>
      </c>
      <c r="S4247" s="47">
        <v>6</v>
      </c>
    </row>
    <row r="4248" spans="1:19" ht="12.75">
      <c r="A4248" s="22" t="s">
        <v>60</v>
      </c>
      <c r="B4248" s="22" t="s">
        <v>10467</v>
      </c>
      <c r="C4248" s="22" t="s">
        <v>65</v>
      </c>
      <c r="D4248" s="22" t="s">
        <v>61</v>
      </c>
      <c r="E4248" s="22" t="s">
        <v>11081</v>
      </c>
      <c r="F4248" s="31">
        <v>42922.662222222221</v>
      </c>
      <c r="G4248" s="31">
        <v>42926</v>
      </c>
      <c r="H4248" s="31">
        <v>43296</v>
      </c>
      <c r="I4248" s="31">
        <v>42952</v>
      </c>
      <c r="J4248" s="22" t="s">
        <v>73</v>
      </c>
      <c r="K4248" s="32" t="s">
        <v>140</v>
      </c>
      <c r="L4248" s="32" t="s">
        <v>11082</v>
      </c>
      <c r="M4248" s="32" t="s">
        <v>11083</v>
      </c>
      <c r="N4248" s="24">
        <v>765.03</v>
      </c>
      <c r="O4248" s="24">
        <v>1048.9200000000001</v>
      </c>
      <c r="P4248" s="32" t="s">
        <v>893</v>
      </c>
      <c r="Q4248" s="43" t="s">
        <v>894</v>
      </c>
      <c r="R4248" s="43" t="s">
        <v>78</v>
      </c>
      <c r="S4248" s="47">
        <v>5</v>
      </c>
    </row>
    <row r="4249" spans="1:19" ht="12.75">
      <c r="A4249" s="22" t="s">
        <v>60</v>
      </c>
      <c r="B4249" s="22" t="s">
        <v>10567</v>
      </c>
      <c r="C4249" s="22" t="s">
        <v>65</v>
      </c>
      <c r="D4249" s="22" t="s">
        <v>61</v>
      </c>
      <c r="E4249" s="22" t="s">
        <v>11084</v>
      </c>
      <c r="F4249" s="31">
        <v>42937.161666666667</v>
      </c>
      <c r="G4249" s="31">
        <v>42968</v>
      </c>
      <c r="H4249" s="31">
        <v>43333</v>
      </c>
      <c r="I4249" s="31">
        <v>42997.161666666667</v>
      </c>
      <c r="J4249" s="22" t="s">
        <v>73</v>
      </c>
      <c r="K4249" s="32" t="s">
        <v>74</v>
      </c>
      <c r="L4249" s="32" t="s">
        <v>11085</v>
      </c>
      <c r="N4249" s="24">
        <v>3132.18</v>
      </c>
      <c r="O4249" s="24">
        <v>0</v>
      </c>
      <c r="P4249" s="32" t="s">
        <v>208</v>
      </c>
      <c r="Q4249" s="43" t="s">
        <v>209</v>
      </c>
      <c r="R4249" s="43" t="s">
        <v>78</v>
      </c>
      <c r="S4249" s="47">
        <v>5</v>
      </c>
    </row>
    <row r="4250" spans="1:19" ht="12.75">
      <c r="A4250" s="22" t="s">
        <v>60</v>
      </c>
      <c r="B4250" s="22" t="s">
        <v>10448</v>
      </c>
      <c r="C4250" s="22" t="s">
        <v>65</v>
      </c>
      <c r="D4250" s="22" t="s">
        <v>61</v>
      </c>
      <c r="E4250" s="22" t="s">
        <v>11086</v>
      </c>
      <c r="F4250" s="31">
        <v>42930.649953703702</v>
      </c>
      <c r="G4250" s="31">
        <v>42826</v>
      </c>
      <c r="H4250" s="31">
        <v>43191</v>
      </c>
      <c r="I4250" s="31">
        <v>42960</v>
      </c>
      <c r="J4250" s="22" t="s">
        <v>306</v>
      </c>
      <c r="K4250" s="32" t="s">
        <v>140</v>
      </c>
      <c r="L4250" s="32" t="s">
        <v>11087</v>
      </c>
      <c r="M4250" s="32" t="s">
        <v>11088</v>
      </c>
      <c r="N4250" s="24">
        <v>-535.47</v>
      </c>
      <c r="O4250" s="24">
        <v>-535.47</v>
      </c>
      <c r="P4250" s="32" t="s">
        <v>367</v>
      </c>
      <c r="Q4250" s="43" t="s">
        <v>368</v>
      </c>
      <c r="R4250" s="43" t="s">
        <v>78</v>
      </c>
      <c r="S4250" s="47">
        <v>1</v>
      </c>
    </row>
    <row r="4251" spans="1:19" ht="12.75">
      <c r="A4251" s="22" t="s">
        <v>60</v>
      </c>
      <c r="B4251" s="22" t="s">
        <v>10448</v>
      </c>
      <c r="C4251" s="22" t="s">
        <v>65</v>
      </c>
      <c r="D4251" s="22" t="s">
        <v>61</v>
      </c>
      <c r="E4251" s="22" t="s">
        <v>11089</v>
      </c>
      <c r="F4251" s="31">
        <v>42933.593946759254</v>
      </c>
      <c r="G4251" s="31">
        <v>42933</v>
      </c>
      <c r="H4251" s="31">
        <v>43295</v>
      </c>
      <c r="I4251" s="31">
        <v>42963</v>
      </c>
      <c r="J4251" s="22" t="s">
        <v>73</v>
      </c>
      <c r="K4251" s="32" t="s">
        <v>102</v>
      </c>
      <c r="L4251" s="32" t="s">
        <v>11090</v>
      </c>
      <c r="N4251" s="24">
        <v>728.445</v>
      </c>
      <c r="O4251" s="24">
        <v>710.02</v>
      </c>
      <c r="P4251" s="32" t="s">
        <v>308</v>
      </c>
      <c r="Q4251" s="43" t="s">
        <v>309</v>
      </c>
      <c r="R4251" s="43" t="s">
        <v>78</v>
      </c>
      <c r="S4251" s="47">
        <v>5</v>
      </c>
    </row>
    <row r="4252" spans="1:19" ht="12.75">
      <c r="A4252" s="22" t="s">
        <v>60</v>
      </c>
      <c r="B4252" s="22" t="s">
        <v>10536</v>
      </c>
      <c r="C4252" s="22" t="s">
        <v>65</v>
      </c>
      <c r="D4252" s="22" t="s">
        <v>61</v>
      </c>
      <c r="E4252" s="22" t="s">
        <v>11091</v>
      </c>
      <c r="F4252" s="31">
        <v>42947.478333333333</v>
      </c>
      <c r="G4252" s="31">
        <v>42964</v>
      </c>
      <c r="H4252" s="31">
        <v>43329</v>
      </c>
      <c r="I4252" s="31">
        <v>42977</v>
      </c>
      <c r="J4252" s="22" t="s">
        <v>73</v>
      </c>
      <c r="K4252" s="32" t="s">
        <v>140</v>
      </c>
      <c r="L4252" s="32" t="s">
        <v>11092</v>
      </c>
      <c r="M4252" s="32" t="s">
        <v>11093</v>
      </c>
      <c r="N4252" s="24">
        <v>893.16</v>
      </c>
      <c r="O4252" s="24">
        <v>748.86</v>
      </c>
      <c r="P4252" s="32" t="s">
        <v>509</v>
      </c>
      <c r="Q4252" s="43" t="s">
        <v>510</v>
      </c>
      <c r="R4252" s="43" t="s">
        <v>78</v>
      </c>
      <c r="S4252" s="47">
        <v>4</v>
      </c>
    </row>
    <row r="4253" spans="1:19" ht="12.75">
      <c r="A4253" s="22" t="s">
        <v>60</v>
      </c>
      <c r="B4253" s="22" t="s">
        <v>10742</v>
      </c>
      <c r="C4253" s="22" t="s">
        <v>65</v>
      </c>
      <c r="D4253" s="22" t="s">
        <v>61</v>
      </c>
      <c r="E4253" s="22" t="s">
        <v>11094</v>
      </c>
      <c r="F4253" s="31">
        <v>42934.679594907408</v>
      </c>
      <c r="G4253" s="31">
        <v>42947</v>
      </c>
      <c r="H4253" s="31">
        <v>43312</v>
      </c>
      <c r="I4253" s="31">
        <v>42964</v>
      </c>
      <c r="J4253" s="22" t="s">
        <v>73</v>
      </c>
      <c r="K4253" s="32" t="s">
        <v>102</v>
      </c>
      <c r="L4253" s="32" t="s">
        <v>11095</v>
      </c>
      <c r="N4253" s="24">
        <v>4361.01</v>
      </c>
      <c r="O4253" s="24">
        <v>4361.01</v>
      </c>
      <c r="P4253" s="32" t="s">
        <v>2413</v>
      </c>
      <c r="Q4253" s="43" t="s">
        <v>2414</v>
      </c>
      <c r="R4253" s="43" t="s">
        <v>78</v>
      </c>
      <c r="S4253" s="47">
        <v>3</v>
      </c>
    </row>
    <row r="4254" spans="1:19" ht="12.75">
      <c r="A4254" s="22" t="s">
        <v>60</v>
      </c>
      <c r="B4254" s="22" t="s">
        <v>10427</v>
      </c>
      <c r="C4254" s="22" t="s">
        <v>65</v>
      </c>
      <c r="D4254" s="22" t="s">
        <v>61</v>
      </c>
      <c r="E4254" s="22" t="s">
        <v>11096</v>
      </c>
      <c r="F4254" s="31">
        <v>42944.524155092593</v>
      </c>
      <c r="G4254" s="31">
        <v>42983</v>
      </c>
      <c r="H4254" s="31">
        <v>43348</v>
      </c>
      <c r="I4254" s="31">
        <v>42974</v>
      </c>
      <c r="J4254" s="22" t="s">
        <v>73</v>
      </c>
      <c r="K4254" s="32" t="s">
        <v>74</v>
      </c>
      <c r="L4254" s="32" t="s">
        <v>11097</v>
      </c>
      <c r="N4254" s="24">
        <v>2295.725</v>
      </c>
      <c r="O4254" s="24">
        <v>0</v>
      </c>
      <c r="P4254" s="32" t="s">
        <v>271</v>
      </c>
      <c r="Q4254" s="43" t="s">
        <v>272</v>
      </c>
      <c r="R4254" s="43" t="s">
        <v>78</v>
      </c>
      <c r="S4254" s="47">
        <v>5</v>
      </c>
    </row>
    <row r="4255" spans="1:19" ht="12.75">
      <c r="A4255" s="22" t="s">
        <v>60</v>
      </c>
      <c r="B4255" s="22" t="s">
        <v>10557</v>
      </c>
      <c r="C4255" s="22" t="s">
        <v>65</v>
      </c>
      <c r="D4255" s="22" t="s">
        <v>61</v>
      </c>
      <c r="E4255" s="22" t="s">
        <v>11098</v>
      </c>
      <c r="F4255" s="31">
        <v>42922.468738425923</v>
      </c>
      <c r="G4255" s="31">
        <v>42945</v>
      </c>
      <c r="H4255" s="31">
        <v>43310</v>
      </c>
      <c r="I4255" s="31">
        <v>42952.466770833329</v>
      </c>
      <c r="J4255" s="22" t="s">
        <v>73</v>
      </c>
      <c r="K4255" s="32" t="s">
        <v>121</v>
      </c>
      <c r="L4255" s="32" t="s">
        <v>11099</v>
      </c>
      <c r="N4255" s="24">
        <v>700.68600000000004</v>
      </c>
      <c r="O4255" s="24">
        <v>406.32</v>
      </c>
      <c r="P4255" s="32" t="s">
        <v>8176</v>
      </c>
      <c r="Q4255" s="43" t="s">
        <v>8177</v>
      </c>
      <c r="R4255" s="43" t="s">
        <v>78</v>
      </c>
      <c r="S4255" s="47">
        <v>5</v>
      </c>
    </row>
    <row r="4256" spans="1:19" ht="12.75">
      <c r="A4256" s="22" t="s">
        <v>60</v>
      </c>
      <c r="B4256" s="22" t="s">
        <v>10749</v>
      </c>
      <c r="C4256" s="22" t="s">
        <v>65</v>
      </c>
      <c r="D4256" s="22" t="s">
        <v>61</v>
      </c>
      <c r="E4256" s="22" t="s">
        <v>11100</v>
      </c>
      <c r="F4256" s="31">
        <v>42942.084629629629</v>
      </c>
      <c r="G4256" s="31">
        <v>42977</v>
      </c>
      <c r="H4256" s="31">
        <v>43342</v>
      </c>
      <c r="I4256" s="31">
        <v>43002.084629629629</v>
      </c>
      <c r="J4256" s="22" t="s">
        <v>101</v>
      </c>
      <c r="K4256" s="32" t="s">
        <v>102</v>
      </c>
      <c r="L4256" s="32" t="s">
        <v>11101</v>
      </c>
      <c r="N4256" s="24">
        <v>486.85660000000001</v>
      </c>
      <c r="O4256" s="24">
        <v>445.60</v>
      </c>
      <c r="P4256" s="32" t="s">
        <v>248</v>
      </c>
      <c r="Q4256" s="43" t="s">
        <v>249</v>
      </c>
      <c r="R4256" s="43" t="s">
        <v>111</v>
      </c>
      <c r="S4256" s="47">
        <v>5</v>
      </c>
    </row>
    <row r="4257" spans="1:19" ht="12.75">
      <c r="A4257" s="22" t="s">
        <v>60</v>
      </c>
      <c r="B4257" s="22" t="s">
        <v>10749</v>
      </c>
      <c r="C4257" s="22" t="s">
        <v>65</v>
      </c>
      <c r="D4257" s="22" t="s">
        <v>61</v>
      </c>
      <c r="E4257" s="22" t="s">
        <v>11102</v>
      </c>
      <c r="F4257" s="31">
        <v>42942.544224537036</v>
      </c>
      <c r="G4257" s="31">
        <v>42949</v>
      </c>
      <c r="H4257" s="31">
        <v>43314</v>
      </c>
      <c r="I4257" s="31">
        <v>42972</v>
      </c>
      <c r="J4257" s="22" t="s">
        <v>73</v>
      </c>
      <c r="K4257" s="32" t="s">
        <v>102</v>
      </c>
      <c r="L4257" s="32" t="s">
        <v>11103</v>
      </c>
      <c r="N4257" s="24">
        <v>5347.6499999999996</v>
      </c>
      <c r="O4257" s="24">
        <v>5347.6499999999996</v>
      </c>
      <c r="P4257" s="32" t="s">
        <v>398</v>
      </c>
      <c r="Q4257" s="43" t="s">
        <v>399</v>
      </c>
      <c r="R4257" s="43" t="s">
        <v>78</v>
      </c>
      <c r="S4257" s="47">
        <v>4</v>
      </c>
    </row>
    <row r="4258" spans="1:19" ht="12.75">
      <c r="A4258" s="22" t="s">
        <v>60</v>
      </c>
      <c r="B4258" s="22" t="s">
        <v>10448</v>
      </c>
      <c r="C4258" s="22" t="s">
        <v>65</v>
      </c>
      <c r="D4258" s="22" t="s">
        <v>61</v>
      </c>
      <c r="E4258" s="22" t="s">
        <v>11104</v>
      </c>
      <c r="F4258" s="31">
        <v>42936.627083333333</v>
      </c>
      <c r="G4258" s="31">
        <v>42869</v>
      </c>
      <c r="H4258" s="31">
        <v>43234</v>
      </c>
      <c r="I4258" s="31">
        <v>42966</v>
      </c>
      <c r="J4258" s="22" t="s">
        <v>107</v>
      </c>
      <c r="K4258" s="32" t="s">
        <v>140</v>
      </c>
      <c r="L4258" s="32" t="s">
        <v>11105</v>
      </c>
      <c r="M4258" s="32" t="s">
        <v>11106</v>
      </c>
      <c r="N4258" s="24">
        <v>153.81999999999999</v>
      </c>
      <c r="O4258" s="24">
        <v>153.81999999999999</v>
      </c>
      <c r="P4258" s="32" t="s">
        <v>1285</v>
      </c>
      <c r="Q4258" s="43" t="s">
        <v>1286</v>
      </c>
      <c r="R4258" s="43" t="s">
        <v>111</v>
      </c>
      <c r="S4258" s="47">
        <v>1</v>
      </c>
    </row>
    <row r="4259" spans="1:19" ht="12.75">
      <c r="A4259" s="22" t="s">
        <v>60</v>
      </c>
      <c r="B4259" s="22" t="s">
        <v>10536</v>
      </c>
      <c r="C4259" s="22" t="s">
        <v>65</v>
      </c>
      <c r="D4259" s="22" t="s">
        <v>61</v>
      </c>
      <c r="E4259" s="22" t="s">
        <v>11107</v>
      </c>
      <c r="F4259" s="31">
        <v>42926.49082175926</v>
      </c>
      <c r="G4259" s="31">
        <v>42948</v>
      </c>
      <c r="H4259" s="31">
        <v>43313</v>
      </c>
      <c r="I4259" s="31">
        <v>42956</v>
      </c>
      <c r="J4259" s="22" t="s">
        <v>73</v>
      </c>
      <c r="K4259" s="32" t="s">
        <v>74</v>
      </c>
      <c r="L4259" s="32" t="s">
        <v>11108</v>
      </c>
      <c r="N4259" s="24">
        <v>0</v>
      </c>
      <c r="O4259" s="24">
        <v>0</v>
      </c>
      <c r="P4259" s="32" t="s">
        <v>576</v>
      </c>
      <c r="Q4259" s="43" t="s">
        <v>577</v>
      </c>
      <c r="R4259" s="43" t="s">
        <v>78</v>
      </c>
      <c r="S4259" s="47">
        <v>4</v>
      </c>
    </row>
    <row r="4260" spans="1:19" ht="12.75">
      <c r="A4260" s="22" t="s">
        <v>60</v>
      </c>
      <c r="B4260" s="22" t="s">
        <v>10536</v>
      </c>
      <c r="C4260" s="22" t="s">
        <v>65</v>
      </c>
      <c r="D4260" s="22" t="s">
        <v>61</v>
      </c>
      <c r="E4260" s="22" t="s">
        <v>11109</v>
      </c>
      <c r="F4260" s="31">
        <v>42944.604479166665</v>
      </c>
      <c r="G4260" s="31">
        <v>42944</v>
      </c>
      <c r="H4260" s="31">
        <v>43309</v>
      </c>
      <c r="I4260" s="31">
        <v>42974</v>
      </c>
      <c r="J4260" s="22" t="s">
        <v>73</v>
      </c>
      <c r="K4260" s="32" t="s">
        <v>74</v>
      </c>
      <c r="L4260" s="32" t="s">
        <v>11110</v>
      </c>
      <c r="N4260" s="24">
        <v>0</v>
      </c>
      <c r="O4260" s="24">
        <v>0</v>
      </c>
      <c r="P4260" s="32" t="s">
        <v>1329</v>
      </c>
      <c r="Q4260" s="43" t="s">
        <v>1330</v>
      </c>
      <c r="R4260" s="43" t="s">
        <v>78</v>
      </c>
      <c r="S4260" s="47">
        <v>4</v>
      </c>
    </row>
    <row r="4261" spans="1:19" ht="12.75">
      <c r="A4261" s="22" t="s">
        <v>60</v>
      </c>
      <c r="B4261" s="22" t="s">
        <v>10536</v>
      </c>
      <c r="C4261" s="22" t="s">
        <v>65</v>
      </c>
      <c r="D4261" s="22" t="s">
        <v>61</v>
      </c>
      <c r="E4261" s="22" t="s">
        <v>11111</v>
      </c>
      <c r="F4261" s="31">
        <v>42930.60324074074</v>
      </c>
      <c r="G4261" s="31">
        <v>42932</v>
      </c>
      <c r="H4261" s="31">
        <v>43297</v>
      </c>
      <c r="I4261" s="31">
        <v>42960</v>
      </c>
      <c r="J4261" s="22" t="s">
        <v>73</v>
      </c>
      <c r="K4261" s="32" t="s">
        <v>74</v>
      </c>
      <c r="L4261" s="32" t="s">
        <v>11112</v>
      </c>
      <c r="N4261" s="24">
        <v>2690.95</v>
      </c>
      <c r="O4261" s="24">
        <v>0</v>
      </c>
      <c r="P4261" s="32" t="s">
        <v>1558</v>
      </c>
      <c r="Q4261" s="43" t="s">
        <v>1559</v>
      </c>
      <c r="R4261" s="43" t="s">
        <v>78</v>
      </c>
      <c r="S4261" s="47">
        <v>5</v>
      </c>
    </row>
    <row r="4262" spans="1:19" ht="12.75">
      <c r="A4262" s="22" t="s">
        <v>60</v>
      </c>
      <c r="B4262" s="22" t="s">
        <v>10467</v>
      </c>
      <c r="C4262" s="22" t="s">
        <v>65</v>
      </c>
      <c r="D4262" s="22" t="s">
        <v>61</v>
      </c>
      <c r="E4262" s="22" t="s">
        <v>11113</v>
      </c>
      <c r="F4262" s="31">
        <v>42928.640775462962</v>
      </c>
      <c r="G4262" s="31">
        <v>42954</v>
      </c>
      <c r="H4262" s="31">
        <v>43319</v>
      </c>
      <c r="I4262" s="31">
        <v>42958</v>
      </c>
      <c r="J4262" s="22" t="s">
        <v>73</v>
      </c>
      <c r="K4262" s="32" t="s">
        <v>74</v>
      </c>
      <c r="L4262" s="32" t="s">
        <v>11114</v>
      </c>
      <c r="N4262" s="24">
        <v>4988.9849999999997</v>
      </c>
      <c r="O4262" s="24">
        <v>0</v>
      </c>
      <c r="P4262" s="32" t="s">
        <v>11115</v>
      </c>
      <c r="Q4262" s="43" t="s">
        <v>11116</v>
      </c>
      <c r="R4262" s="43" t="s">
        <v>78</v>
      </c>
      <c r="S4262" s="47">
        <v>5</v>
      </c>
    </row>
    <row r="4263" spans="1:19" ht="12.75">
      <c r="A4263" s="22" t="s">
        <v>60</v>
      </c>
      <c r="B4263" s="22" t="s">
        <v>10642</v>
      </c>
      <c r="C4263" s="22" t="s">
        <v>65</v>
      </c>
      <c r="D4263" s="22" t="s">
        <v>61</v>
      </c>
      <c r="E4263" s="22" t="s">
        <v>11117</v>
      </c>
      <c r="F4263" s="31">
        <v>42928.627418981479</v>
      </c>
      <c r="G4263" s="31">
        <v>42944</v>
      </c>
      <c r="H4263" s="31">
        <v>43309</v>
      </c>
      <c r="I4263" s="31">
        <v>42958</v>
      </c>
      <c r="J4263" s="22" t="s">
        <v>73</v>
      </c>
      <c r="K4263" s="32" t="s">
        <v>121</v>
      </c>
      <c r="L4263" s="32" t="s">
        <v>11118</v>
      </c>
      <c r="N4263" s="24">
        <v>635.33500000000004</v>
      </c>
      <c r="O4263" s="24">
        <v>911.79</v>
      </c>
      <c r="P4263" s="32" t="s">
        <v>219</v>
      </c>
      <c r="Q4263" s="43" t="s">
        <v>220</v>
      </c>
      <c r="R4263" s="43" t="s">
        <v>78</v>
      </c>
      <c r="S4263" s="47">
        <v>5</v>
      </c>
    </row>
    <row r="4264" spans="1:19" ht="12.75">
      <c r="A4264" s="22" t="s">
        <v>60</v>
      </c>
      <c r="B4264" s="22" t="s">
        <v>10536</v>
      </c>
      <c r="C4264" s="22" t="s">
        <v>65</v>
      </c>
      <c r="D4264" s="22" t="s">
        <v>61</v>
      </c>
      <c r="E4264" s="22" t="s">
        <v>11119</v>
      </c>
      <c r="F4264" s="31">
        <v>42943.492025462961</v>
      </c>
      <c r="G4264" s="31">
        <v>42947</v>
      </c>
      <c r="H4264" s="31">
        <v>43312</v>
      </c>
      <c r="I4264" s="31">
        <v>42973</v>
      </c>
      <c r="J4264" s="22" t="s">
        <v>73</v>
      </c>
      <c r="K4264" s="32" t="s">
        <v>74</v>
      </c>
      <c r="L4264" s="32" t="s">
        <v>11120</v>
      </c>
      <c r="N4264" s="24">
        <v>1963.53</v>
      </c>
      <c r="O4264" s="24">
        <v>0</v>
      </c>
      <c r="P4264" s="32" t="s">
        <v>8294</v>
      </c>
      <c r="Q4264" s="43" t="s">
        <v>8295</v>
      </c>
      <c r="R4264" s="43" t="s">
        <v>78</v>
      </c>
      <c r="S4264" s="47">
        <v>5</v>
      </c>
    </row>
    <row r="4265" spans="1:19" ht="12.75">
      <c r="A4265" s="22" t="s">
        <v>60</v>
      </c>
      <c r="B4265" s="22" t="s">
        <v>10460</v>
      </c>
      <c r="C4265" s="22" t="s">
        <v>65</v>
      </c>
      <c r="D4265" s="22" t="s">
        <v>61</v>
      </c>
      <c r="E4265" s="22" t="s">
        <v>11121</v>
      </c>
      <c r="F4265" s="31">
        <v>42947.414513888885</v>
      </c>
      <c r="G4265" s="31">
        <v>42947</v>
      </c>
      <c r="H4265" s="31">
        <v>43312</v>
      </c>
      <c r="I4265" s="31">
        <v>42977.382696759254</v>
      </c>
      <c r="J4265" s="22" t="s">
        <v>73</v>
      </c>
      <c r="K4265" s="32" t="s">
        <v>102</v>
      </c>
      <c r="L4265" s="32" t="s">
        <v>11122</v>
      </c>
      <c r="N4265" s="24">
        <v>1270.6600000000001</v>
      </c>
      <c r="O4265" s="24">
        <v>824.51</v>
      </c>
      <c r="P4265" s="32" t="s">
        <v>422</v>
      </c>
      <c r="Q4265" s="43" t="s">
        <v>423</v>
      </c>
      <c r="R4265" s="43" t="s">
        <v>78</v>
      </c>
      <c r="S4265" s="47">
        <v>5</v>
      </c>
    </row>
    <row r="4266" spans="1:19" ht="12.75">
      <c r="A4266" s="22" t="s">
        <v>60</v>
      </c>
      <c r="B4266" s="22" t="s">
        <v>11123</v>
      </c>
      <c r="C4266" s="22" t="s">
        <v>65</v>
      </c>
      <c r="D4266" s="22" t="s">
        <v>61</v>
      </c>
      <c r="E4266" s="22" t="s">
        <v>11124</v>
      </c>
      <c r="F4266" s="31">
        <v>42922.6868287037</v>
      </c>
      <c r="G4266" s="31">
        <v>42780</v>
      </c>
      <c r="H4266" s="31">
        <v>43145</v>
      </c>
      <c r="I4266" s="31">
        <v>42952</v>
      </c>
      <c r="J4266" s="22" t="s">
        <v>107</v>
      </c>
      <c r="K4266" s="32" t="s">
        <v>140</v>
      </c>
      <c r="L4266" s="32" t="s">
        <v>11125</v>
      </c>
      <c r="M4266" s="32" t="s">
        <v>11126</v>
      </c>
      <c r="N4266" s="24">
        <v>-236.44</v>
      </c>
      <c r="O4266" s="24">
        <v>-236.44</v>
      </c>
      <c r="P4266" s="32" t="s">
        <v>521</v>
      </c>
      <c r="Q4266" s="43" t="s">
        <v>522</v>
      </c>
      <c r="R4266" s="43" t="s">
        <v>111</v>
      </c>
      <c r="S4266" s="47">
        <v>1</v>
      </c>
    </row>
    <row r="4267" spans="1:19" ht="12.75">
      <c r="A4267" s="22" t="s">
        <v>60</v>
      </c>
      <c r="B4267" s="22" t="s">
        <v>10448</v>
      </c>
      <c r="C4267" s="22" t="s">
        <v>65</v>
      </c>
      <c r="D4267" s="22" t="s">
        <v>61</v>
      </c>
      <c r="E4267" s="22" t="s">
        <v>11127</v>
      </c>
      <c r="F4267" s="31">
        <v>42930.087002314816</v>
      </c>
      <c r="G4267" s="31">
        <v>42979</v>
      </c>
      <c r="H4267" s="31">
        <v>43344</v>
      </c>
      <c r="I4267" s="31">
        <v>42990.087002314816</v>
      </c>
      <c r="J4267" s="22" t="s">
        <v>73</v>
      </c>
      <c r="K4267" s="32" t="s">
        <v>121</v>
      </c>
      <c r="L4267" s="32" t="s">
        <v>11128</v>
      </c>
      <c r="N4267" s="24">
        <v>1339.895</v>
      </c>
      <c r="O4267" s="24">
        <v>1285.8699999999999</v>
      </c>
      <c r="P4267" s="32" t="s">
        <v>789</v>
      </c>
      <c r="Q4267" s="43" t="s">
        <v>790</v>
      </c>
      <c r="R4267" s="43" t="s">
        <v>78</v>
      </c>
      <c r="S4267" s="47">
        <v>6</v>
      </c>
    </row>
    <row r="4268" spans="1:19" ht="12.75">
      <c r="A4268" s="22" t="s">
        <v>60</v>
      </c>
      <c r="B4268" s="22" t="s">
        <v>10749</v>
      </c>
      <c r="C4268" s="22" t="s">
        <v>65</v>
      </c>
      <c r="D4268" s="22" t="s">
        <v>61</v>
      </c>
      <c r="E4268" s="22" t="s">
        <v>11129</v>
      </c>
      <c r="F4268" s="31">
        <v>42923.696168981478</v>
      </c>
      <c r="G4268" s="31">
        <v>42947</v>
      </c>
      <c r="H4268" s="31">
        <v>43312</v>
      </c>
      <c r="I4268" s="31">
        <v>42953</v>
      </c>
      <c r="J4268" s="22" t="s">
        <v>73</v>
      </c>
      <c r="K4268" s="32" t="s">
        <v>211</v>
      </c>
      <c r="L4268" s="32" t="s">
        <v>11130</v>
      </c>
      <c r="N4268" s="24">
        <v>9917.1849999999995</v>
      </c>
      <c r="O4268" s="24">
        <v>0</v>
      </c>
      <c r="P4268" s="32" t="s">
        <v>1006</v>
      </c>
      <c r="Q4268" s="43" t="s">
        <v>1007</v>
      </c>
      <c r="R4268" s="43" t="s">
        <v>111</v>
      </c>
      <c r="S4268" s="47">
        <v>6</v>
      </c>
    </row>
    <row r="4269" spans="1:19" ht="12.75">
      <c r="A4269" s="22" t="s">
        <v>60</v>
      </c>
      <c r="B4269" s="22" t="s">
        <v>10567</v>
      </c>
      <c r="C4269" s="22" t="s">
        <v>65</v>
      </c>
      <c r="D4269" s="22" t="s">
        <v>61</v>
      </c>
      <c r="E4269" s="22" t="s">
        <v>11131</v>
      </c>
      <c r="F4269" s="31">
        <v>42919.648900462962</v>
      </c>
      <c r="G4269" s="31">
        <v>42920</v>
      </c>
      <c r="H4269" s="31">
        <v>43285</v>
      </c>
      <c r="I4269" s="31">
        <v>42949</v>
      </c>
      <c r="J4269" s="22" t="s">
        <v>73</v>
      </c>
      <c r="K4269" s="32" t="s">
        <v>121</v>
      </c>
      <c r="L4269" s="32" t="s">
        <v>11132</v>
      </c>
      <c r="N4269" s="24">
        <v>5591.5450000000001</v>
      </c>
      <c r="O4269" s="24">
        <v>7380.1499999999996</v>
      </c>
      <c r="P4269" s="32" t="s">
        <v>3404</v>
      </c>
      <c r="Q4269" s="43" t="s">
        <v>3405</v>
      </c>
      <c r="R4269" s="43" t="s">
        <v>78</v>
      </c>
      <c r="S4269" s="47">
        <v>5</v>
      </c>
    </row>
    <row r="4270" spans="1:19" ht="12.75">
      <c r="A4270" s="22" t="s">
        <v>60</v>
      </c>
      <c r="B4270" s="22" t="s">
        <v>10448</v>
      </c>
      <c r="C4270" s="22" t="s">
        <v>65</v>
      </c>
      <c r="D4270" s="22" t="s">
        <v>61</v>
      </c>
      <c r="E4270" s="22" t="s">
        <v>11133</v>
      </c>
      <c r="F4270" s="31">
        <v>42926.529710648145</v>
      </c>
      <c r="G4270" s="31">
        <v>42926</v>
      </c>
      <c r="H4270" s="31">
        <v>43295</v>
      </c>
      <c r="I4270" s="31">
        <v>42956</v>
      </c>
      <c r="J4270" s="22" t="s">
        <v>73</v>
      </c>
      <c r="K4270" s="32" t="s">
        <v>140</v>
      </c>
      <c r="L4270" s="32" t="s">
        <v>11134</v>
      </c>
      <c r="M4270" s="32" t="s">
        <v>11135</v>
      </c>
      <c r="N4270" s="24">
        <v>398.93709999999999</v>
      </c>
      <c r="O4270" s="24">
        <v>365.8575</v>
      </c>
      <c r="P4270" s="32" t="s">
        <v>666</v>
      </c>
      <c r="Q4270" s="43" t="s">
        <v>667</v>
      </c>
      <c r="R4270" s="43" t="s">
        <v>78</v>
      </c>
      <c r="S4270" s="47">
        <v>5</v>
      </c>
    </row>
    <row r="4271" spans="1:19" ht="12.75">
      <c r="A4271" s="22" t="s">
        <v>60</v>
      </c>
      <c r="B4271" s="22" t="s">
        <v>10467</v>
      </c>
      <c r="C4271" s="22" t="s">
        <v>65</v>
      </c>
      <c r="D4271" s="22" t="s">
        <v>61</v>
      </c>
      <c r="E4271" s="22" t="s">
        <v>11136</v>
      </c>
      <c r="F4271" s="31">
        <v>42923.563692129625</v>
      </c>
      <c r="G4271" s="31">
        <v>42923</v>
      </c>
      <c r="H4271" s="31">
        <v>43288</v>
      </c>
      <c r="I4271" s="31">
        <v>42953</v>
      </c>
      <c r="J4271" s="22" t="s">
        <v>73</v>
      </c>
      <c r="K4271" s="32" t="s">
        <v>74</v>
      </c>
      <c r="L4271" s="32" t="s">
        <v>11137</v>
      </c>
      <c r="N4271" s="24">
        <v>11654.504000000001</v>
      </c>
      <c r="O4271" s="24">
        <v>0</v>
      </c>
      <c r="P4271" s="32" t="s">
        <v>670</v>
      </c>
      <c r="Q4271" s="43" t="s">
        <v>671</v>
      </c>
      <c r="R4271" s="43" t="s">
        <v>78</v>
      </c>
      <c r="S4271" s="47">
        <v>5</v>
      </c>
    </row>
    <row r="4272" spans="1:19" ht="12.75">
      <c r="A4272" s="22" t="s">
        <v>60</v>
      </c>
      <c r="B4272" s="22" t="s">
        <v>10467</v>
      </c>
      <c r="C4272" s="22" t="s">
        <v>65</v>
      </c>
      <c r="D4272" s="22" t="s">
        <v>61</v>
      </c>
      <c r="E4272" s="22" t="s">
        <v>11138</v>
      </c>
      <c r="F4272" s="31">
        <v>42933.633252314816</v>
      </c>
      <c r="G4272" s="31">
        <v>42962</v>
      </c>
      <c r="H4272" s="31">
        <v>43327</v>
      </c>
      <c r="I4272" s="31">
        <v>42993</v>
      </c>
      <c r="J4272" s="22" t="s">
        <v>101</v>
      </c>
      <c r="K4272" s="32" t="s">
        <v>140</v>
      </c>
      <c r="L4272" s="32" t="s">
        <v>11139</v>
      </c>
      <c r="M4272" s="32" t="s">
        <v>11140</v>
      </c>
      <c r="N4272" s="24">
        <v>890.095</v>
      </c>
      <c r="O4272" s="24">
        <v>890.095</v>
      </c>
      <c r="P4272" s="32" t="s">
        <v>8148</v>
      </c>
      <c r="Q4272" s="43" t="s">
        <v>8149</v>
      </c>
      <c r="R4272" s="43" t="s">
        <v>78</v>
      </c>
      <c r="S4272" s="47">
        <v>1</v>
      </c>
    </row>
    <row r="4273" spans="1:19" ht="12.75">
      <c r="A4273" s="22" t="s">
        <v>60</v>
      </c>
      <c r="B4273" s="22" t="s">
        <v>10536</v>
      </c>
      <c r="C4273" s="22" t="s">
        <v>65</v>
      </c>
      <c r="D4273" s="22" t="s">
        <v>61</v>
      </c>
      <c r="E4273" s="22" t="s">
        <v>11141</v>
      </c>
      <c r="F4273" s="31">
        <v>42937.498969907407</v>
      </c>
      <c r="G4273" s="31">
        <v>42951</v>
      </c>
      <c r="H4273" s="31">
        <v>43316</v>
      </c>
      <c r="I4273" s="31">
        <v>42967</v>
      </c>
      <c r="J4273" s="22" t="s">
        <v>73</v>
      </c>
      <c r="K4273" s="32" t="s">
        <v>74</v>
      </c>
      <c r="L4273" s="32" t="s">
        <v>11142</v>
      </c>
      <c r="N4273" s="24">
        <v>4125.3900000000003</v>
      </c>
      <c r="O4273" s="24">
        <v>0</v>
      </c>
      <c r="P4273" s="32" t="s">
        <v>326</v>
      </c>
      <c r="Q4273" s="43" t="s">
        <v>327</v>
      </c>
      <c r="R4273" s="43" t="s">
        <v>78</v>
      </c>
      <c r="S4273" s="47">
        <v>4</v>
      </c>
    </row>
    <row r="4274" spans="1:19" ht="12.75">
      <c r="A4274" s="22" t="s">
        <v>60</v>
      </c>
      <c r="B4274" s="22" t="s">
        <v>10448</v>
      </c>
      <c r="C4274" s="22" t="s">
        <v>65</v>
      </c>
      <c r="D4274" s="22" t="s">
        <v>61</v>
      </c>
      <c r="E4274" s="22" t="s">
        <v>11143</v>
      </c>
      <c r="F4274" s="31">
        <v>42943.654872685183</v>
      </c>
      <c r="G4274" s="31">
        <v>42947</v>
      </c>
      <c r="H4274" s="31">
        <v>43312</v>
      </c>
      <c r="I4274" s="31">
        <v>42973</v>
      </c>
      <c r="J4274" s="22" t="s">
        <v>73</v>
      </c>
      <c r="K4274" s="32" t="s">
        <v>102</v>
      </c>
      <c r="L4274" s="32" t="s">
        <v>11144</v>
      </c>
      <c r="N4274" s="24">
        <v>7954.1899999999996</v>
      </c>
      <c r="O4274" s="24">
        <v>5895.4899999999998</v>
      </c>
      <c r="P4274" s="32" t="s">
        <v>271</v>
      </c>
      <c r="Q4274" s="43" t="s">
        <v>272</v>
      </c>
      <c r="R4274" s="43" t="s">
        <v>111</v>
      </c>
      <c r="S4274" s="47">
        <v>6</v>
      </c>
    </row>
    <row r="4275" spans="1:19" ht="12.75">
      <c r="A4275" s="22" t="s">
        <v>60</v>
      </c>
      <c r="B4275" s="22" t="s">
        <v>10448</v>
      </c>
      <c r="C4275" s="22" t="s">
        <v>65</v>
      </c>
      <c r="D4275" s="22" t="s">
        <v>61</v>
      </c>
      <c r="E4275" s="22" t="s">
        <v>11145</v>
      </c>
      <c r="F4275" s="31">
        <v>42940.384884259256</v>
      </c>
      <c r="G4275" s="31">
        <v>42948</v>
      </c>
      <c r="H4275" s="31">
        <v>43313</v>
      </c>
      <c r="I4275" s="31">
        <v>42970</v>
      </c>
      <c r="J4275" s="22" t="s">
        <v>73</v>
      </c>
      <c r="K4275" s="32" t="s">
        <v>74</v>
      </c>
      <c r="L4275" s="32" t="s">
        <v>11146</v>
      </c>
      <c r="N4275" s="24">
        <v>0</v>
      </c>
      <c r="O4275" s="24">
        <v>0</v>
      </c>
      <c r="P4275" s="32" t="s">
        <v>641</v>
      </c>
      <c r="Q4275" s="43" t="s">
        <v>642</v>
      </c>
      <c r="R4275" s="43" t="s">
        <v>78</v>
      </c>
      <c r="S4275" s="47">
        <v>5</v>
      </c>
    </row>
    <row r="4276" spans="1:19" ht="12.75">
      <c r="A4276" s="22" t="s">
        <v>60</v>
      </c>
      <c r="B4276" s="22" t="s">
        <v>10467</v>
      </c>
      <c r="C4276" s="22" t="s">
        <v>65</v>
      </c>
      <c r="D4276" s="22" t="s">
        <v>61</v>
      </c>
      <c r="E4276" s="22" t="s">
        <v>11147</v>
      </c>
      <c r="F4276" s="31">
        <v>42928.709814814814</v>
      </c>
      <c r="G4276" s="31">
        <v>42933</v>
      </c>
      <c r="H4276" s="31">
        <v>43298</v>
      </c>
      <c r="I4276" s="31">
        <v>42958</v>
      </c>
      <c r="J4276" s="22" t="s">
        <v>73</v>
      </c>
      <c r="K4276" s="32" t="s">
        <v>74</v>
      </c>
      <c r="L4276" s="32" t="s">
        <v>11148</v>
      </c>
      <c r="N4276" s="24">
        <v>1222.5833</v>
      </c>
      <c r="O4276" s="24">
        <v>0</v>
      </c>
      <c r="P4276" s="32" t="s">
        <v>2373</v>
      </c>
      <c r="Q4276" s="43" t="s">
        <v>2374</v>
      </c>
      <c r="R4276" s="43" t="s">
        <v>78</v>
      </c>
      <c r="S4276" s="47">
        <v>2</v>
      </c>
    </row>
    <row r="4277" spans="1:19" ht="12.75">
      <c r="A4277" s="22" t="s">
        <v>60</v>
      </c>
      <c r="B4277" s="22" t="s">
        <v>10448</v>
      </c>
      <c r="C4277" s="22" t="s">
        <v>65</v>
      </c>
      <c r="D4277" s="22" t="s">
        <v>61</v>
      </c>
      <c r="E4277" s="22" t="s">
        <v>11149</v>
      </c>
      <c r="F4277" s="31">
        <v>42920.584351851852</v>
      </c>
      <c r="G4277" s="31">
        <v>42920</v>
      </c>
      <c r="H4277" s="31">
        <v>43295</v>
      </c>
      <c r="I4277" s="31">
        <v>42950</v>
      </c>
      <c r="J4277" s="22" t="s">
        <v>73</v>
      </c>
      <c r="K4277" s="32" t="s">
        <v>102</v>
      </c>
      <c r="L4277" s="32" t="s">
        <v>11150</v>
      </c>
      <c r="N4277" s="24">
        <v>736.415</v>
      </c>
      <c r="O4277" s="24">
        <v>972.83</v>
      </c>
      <c r="P4277" s="32" t="s">
        <v>657</v>
      </c>
      <c r="Q4277" s="43" t="s">
        <v>658</v>
      </c>
      <c r="R4277" s="43" t="s">
        <v>111</v>
      </c>
      <c r="S4277" s="47">
        <v>5</v>
      </c>
    </row>
    <row r="4278" spans="1:19" ht="12.75">
      <c r="A4278" s="22" t="s">
        <v>60</v>
      </c>
      <c r="B4278" s="22" t="s">
        <v>10455</v>
      </c>
      <c r="C4278" s="22" t="s">
        <v>65</v>
      </c>
      <c r="D4278" s="22" t="s">
        <v>61</v>
      </c>
      <c r="E4278" s="22" t="s">
        <v>11151</v>
      </c>
      <c r="F4278" s="31">
        <v>42935.501898148148</v>
      </c>
      <c r="G4278" s="31">
        <v>42935</v>
      </c>
      <c r="H4278" s="31">
        <v>43312</v>
      </c>
      <c r="I4278" s="31">
        <v>42965</v>
      </c>
      <c r="J4278" s="22" t="s">
        <v>73</v>
      </c>
      <c r="K4278" s="32" t="s">
        <v>121</v>
      </c>
      <c r="L4278" s="32" t="s">
        <v>11152</v>
      </c>
      <c r="N4278" s="24">
        <v>286.21199999999999</v>
      </c>
      <c r="O4278" s="24">
        <v>297.07999999999998</v>
      </c>
      <c r="P4278" s="32" t="s">
        <v>2559</v>
      </c>
      <c r="Q4278" s="43" t="s">
        <v>2560</v>
      </c>
      <c r="R4278" s="43" t="s">
        <v>78</v>
      </c>
      <c r="S4278" s="47">
        <v>5</v>
      </c>
    </row>
    <row r="4279" spans="1:19" ht="12.75">
      <c r="A4279" s="22" t="s">
        <v>60</v>
      </c>
      <c r="B4279" s="22" t="s">
        <v>10470</v>
      </c>
      <c r="C4279" s="22" t="s">
        <v>65</v>
      </c>
      <c r="D4279" s="22" t="s">
        <v>61</v>
      </c>
      <c r="E4279" s="22" t="s">
        <v>11153</v>
      </c>
      <c r="F4279" s="31">
        <v>42922.585347222222</v>
      </c>
      <c r="G4279" s="31">
        <v>42986</v>
      </c>
      <c r="H4279" s="31">
        <v>43351</v>
      </c>
      <c r="I4279" s="31">
        <v>42952</v>
      </c>
      <c r="J4279" s="22" t="s">
        <v>73</v>
      </c>
      <c r="K4279" s="32" t="s">
        <v>121</v>
      </c>
      <c r="L4279" s="32" t="s">
        <v>11154</v>
      </c>
      <c r="N4279" s="24">
        <v>373.62599999999998</v>
      </c>
      <c r="O4279" s="24">
        <v>318.32</v>
      </c>
      <c r="P4279" s="32" t="s">
        <v>336</v>
      </c>
      <c r="Q4279" s="43" t="s">
        <v>337</v>
      </c>
      <c r="R4279" s="43" t="s">
        <v>78</v>
      </c>
      <c r="S4279" s="47">
        <v>5</v>
      </c>
    </row>
    <row r="4280" spans="1:19" ht="12.75">
      <c r="A4280" s="22" t="s">
        <v>60</v>
      </c>
      <c r="B4280" s="22" t="s">
        <v>10467</v>
      </c>
      <c r="C4280" s="22" t="s">
        <v>65</v>
      </c>
      <c r="D4280" s="22" t="s">
        <v>61</v>
      </c>
      <c r="E4280" s="22" t="s">
        <v>11155</v>
      </c>
      <c r="F4280" s="31">
        <v>42940.418761574074</v>
      </c>
      <c r="G4280" s="31">
        <v>42959</v>
      </c>
      <c r="H4280" s="31">
        <v>43324</v>
      </c>
      <c r="I4280" s="31">
        <v>42970</v>
      </c>
      <c r="J4280" s="22" t="s">
        <v>73</v>
      </c>
      <c r="K4280" s="32" t="s">
        <v>102</v>
      </c>
      <c r="L4280" s="32" t="s">
        <v>11156</v>
      </c>
      <c r="N4280" s="24">
        <v>1219.4733000000001</v>
      </c>
      <c r="O4280" s="24">
        <v>816.50</v>
      </c>
      <c r="P4280" s="32" t="s">
        <v>236</v>
      </c>
      <c r="Q4280" s="43" t="s">
        <v>237</v>
      </c>
      <c r="R4280" s="43" t="s">
        <v>78</v>
      </c>
      <c r="S4280" s="47">
        <v>5</v>
      </c>
    </row>
    <row r="4281" spans="1:19" ht="12.75">
      <c r="A4281" s="22" t="s">
        <v>60</v>
      </c>
      <c r="B4281" s="22" t="s">
        <v>10448</v>
      </c>
      <c r="C4281" s="22" t="s">
        <v>65</v>
      </c>
      <c r="D4281" s="22" t="s">
        <v>61</v>
      </c>
      <c r="E4281" s="22" t="s">
        <v>11157</v>
      </c>
      <c r="F4281" s="31">
        <v>42929.846006944441</v>
      </c>
      <c r="G4281" s="31">
        <v>42930</v>
      </c>
      <c r="H4281" s="31">
        <v>43295</v>
      </c>
      <c r="I4281" s="31">
        <v>42959</v>
      </c>
      <c r="J4281" s="22" t="s">
        <v>73</v>
      </c>
      <c r="K4281" s="32" t="s">
        <v>211</v>
      </c>
      <c r="L4281" s="32" t="s">
        <v>11158</v>
      </c>
      <c r="N4281" s="24">
        <v>8210.4632999999994</v>
      </c>
      <c r="O4281" s="24">
        <v>0</v>
      </c>
      <c r="P4281" s="32" t="s">
        <v>9432</v>
      </c>
      <c r="Q4281" s="43" t="s">
        <v>9433</v>
      </c>
      <c r="R4281" s="43" t="s">
        <v>78</v>
      </c>
      <c r="S4281" s="47">
        <v>5</v>
      </c>
    </row>
    <row r="4282" spans="1:19" ht="12.75">
      <c r="A4282" s="22" t="s">
        <v>60</v>
      </c>
      <c r="B4282" s="22" t="s">
        <v>10470</v>
      </c>
      <c r="C4282" s="22" t="s">
        <v>65</v>
      </c>
      <c r="D4282" s="22" t="s">
        <v>61</v>
      </c>
      <c r="E4282" s="22" t="s">
        <v>11159</v>
      </c>
      <c r="F4282" s="31">
        <v>42922.524768518517</v>
      </c>
      <c r="G4282" s="31">
        <v>42947</v>
      </c>
      <c r="H4282" s="31">
        <v>43312</v>
      </c>
      <c r="I4282" s="31">
        <v>42952</v>
      </c>
      <c r="J4282" s="22" t="s">
        <v>73</v>
      </c>
      <c r="K4282" s="32" t="s">
        <v>74</v>
      </c>
      <c r="L4282" s="32" t="s">
        <v>11160</v>
      </c>
      <c r="N4282" s="24">
        <v>2676.48</v>
      </c>
      <c r="O4282" s="24">
        <v>0</v>
      </c>
      <c r="P4282" s="32" t="s">
        <v>431</v>
      </c>
      <c r="Q4282" s="43" t="s">
        <v>432</v>
      </c>
      <c r="R4282" s="43" t="s">
        <v>78</v>
      </c>
      <c r="S4282" s="47">
        <v>4</v>
      </c>
    </row>
    <row r="4283" spans="1:19" ht="12.75">
      <c r="A4283" s="22" t="s">
        <v>60</v>
      </c>
      <c r="B4283" s="22" t="s">
        <v>10742</v>
      </c>
      <c r="C4283" s="22" t="s">
        <v>65</v>
      </c>
      <c r="D4283" s="22" t="s">
        <v>61</v>
      </c>
      <c r="E4283" s="22" t="s">
        <v>11161</v>
      </c>
      <c r="F4283" s="31">
        <v>42947.603344907402</v>
      </c>
      <c r="G4283" s="31">
        <v>42957</v>
      </c>
      <c r="H4283" s="31">
        <v>43322</v>
      </c>
      <c r="I4283" s="31">
        <v>42977</v>
      </c>
      <c r="J4283" s="22" t="s">
        <v>73</v>
      </c>
      <c r="K4283" s="32" t="s">
        <v>74</v>
      </c>
      <c r="L4283" s="32" t="s">
        <v>11162</v>
      </c>
      <c r="N4283" s="24">
        <v>0</v>
      </c>
      <c r="O4283" s="24">
        <v>0</v>
      </c>
      <c r="P4283" s="32" t="s">
        <v>175</v>
      </c>
      <c r="Q4283" s="43" t="s">
        <v>176</v>
      </c>
      <c r="R4283" s="43" t="s">
        <v>78</v>
      </c>
      <c r="S4283" s="47">
        <v>4</v>
      </c>
    </row>
    <row r="4284" spans="1:19" ht="12.75">
      <c r="A4284" s="22" t="s">
        <v>60</v>
      </c>
      <c r="B4284" s="22" t="s">
        <v>10696</v>
      </c>
      <c r="C4284" s="22" t="s">
        <v>65</v>
      </c>
      <c r="D4284" s="22" t="s">
        <v>61</v>
      </c>
      <c r="E4284" s="22" t="s">
        <v>11163</v>
      </c>
      <c r="F4284" s="31">
        <v>42942.711041666662</v>
      </c>
      <c r="G4284" s="31">
        <v>42944</v>
      </c>
      <c r="H4284" s="31">
        <v>43309</v>
      </c>
      <c r="I4284" s="31">
        <v>42972</v>
      </c>
      <c r="J4284" s="22" t="s">
        <v>73</v>
      </c>
      <c r="K4284" s="32" t="s">
        <v>102</v>
      </c>
      <c r="L4284" s="32" t="s">
        <v>11164</v>
      </c>
      <c r="N4284" s="24">
        <v>2851.462</v>
      </c>
      <c r="O4284" s="24">
        <v>2750.5549999999998</v>
      </c>
      <c r="P4284" s="32" t="s">
        <v>943</v>
      </c>
      <c r="Q4284" s="43" t="s">
        <v>944</v>
      </c>
      <c r="R4284" s="43" t="s">
        <v>78</v>
      </c>
      <c r="S4284" s="47">
        <v>5</v>
      </c>
    </row>
    <row r="4285" spans="1:19" ht="12.75">
      <c r="A4285" s="22" t="s">
        <v>60</v>
      </c>
      <c r="B4285" s="22" t="s">
        <v>10749</v>
      </c>
      <c r="C4285" s="22" t="s">
        <v>65</v>
      </c>
      <c r="D4285" s="22" t="s">
        <v>61</v>
      </c>
      <c r="E4285" s="22" t="s">
        <v>11165</v>
      </c>
      <c r="F4285" s="31">
        <v>42921.449224537035</v>
      </c>
      <c r="G4285" s="31">
        <v>42938</v>
      </c>
      <c r="H4285" s="31">
        <v>43303</v>
      </c>
      <c r="I4285" s="31">
        <v>42951</v>
      </c>
      <c r="J4285" s="22" t="s">
        <v>73</v>
      </c>
      <c r="K4285" s="32" t="s">
        <v>121</v>
      </c>
      <c r="L4285" s="32" t="s">
        <v>11166</v>
      </c>
      <c r="N4285" s="24">
        <v>1619.2516000000001</v>
      </c>
      <c r="O4285" s="24">
        <v>1133.96</v>
      </c>
      <c r="P4285" s="32" t="s">
        <v>2183</v>
      </c>
      <c r="Q4285" s="43" t="s">
        <v>2184</v>
      </c>
      <c r="R4285" s="43" t="s">
        <v>78</v>
      </c>
      <c r="S4285" s="47">
        <v>5</v>
      </c>
    </row>
    <row r="4286" spans="1:19" ht="12.75">
      <c r="A4286" s="22" t="s">
        <v>60</v>
      </c>
      <c r="B4286" s="22" t="s">
        <v>10455</v>
      </c>
      <c r="C4286" s="22" t="s">
        <v>65</v>
      </c>
      <c r="D4286" s="22" t="s">
        <v>61</v>
      </c>
      <c r="E4286" s="22" t="s">
        <v>11167</v>
      </c>
      <c r="F4286" s="31">
        <v>42936.668090277773</v>
      </c>
      <c r="G4286" s="31">
        <v>42940</v>
      </c>
      <c r="H4286" s="31">
        <v>43305</v>
      </c>
      <c r="I4286" s="31">
        <v>42966</v>
      </c>
      <c r="J4286" s="22" t="s">
        <v>73</v>
      </c>
      <c r="K4286" s="32" t="s">
        <v>74</v>
      </c>
      <c r="L4286" s="32" t="s">
        <v>11168</v>
      </c>
      <c r="N4286" s="24">
        <v>8535.84</v>
      </c>
      <c r="O4286" s="24">
        <v>0</v>
      </c>
      <c r="P4286" s="32" t="s">
        <v>109</v>
      </c>
      <c r="Q4286" s="43" t="s">
        <v>110</v>
      </c>
      <c r="R4286" s="43" t="s">
        <v>78</v>
      </c>
      <c r="S4286" s="47">
        <v>5</v>
      </c>
    </row>
    <row r="4287" spans="1:19" ht="12.75">
      <c r="A4287" s="22" t="s">
        <v>60</v>
      </c>
      <c r="B4287" s="22" t="s">
        <v>10460</v>
      </c>
      <c r="C4287" s="22" t="s">
        <v>65</v>
      </c>
      <c r="D4287" s="22" t="s">
        <v>61</v>
      </c>
      <c r="E4287" s="22" t="s">
        <v>11169</v>
      </c>
      <c r="F4287" s="31">
        <v>42936.406099537038</v>
      </c>
      <c r="G4287" s="31">
        <v>42966</v>
      </c>
      <c r="H4287" s="31">
        <v>43331</v>
      </c>
      <c r="I4287" s="31">
        <v>42966.399097222224</v>
      </c>
      <c r="J4287" s="22" t="s">
        <v>73</v>
      </c>
      <c r="K4287" s="32" t="s">
        <v>102</v>
      </c>
      <c r="L4287" s="32" t="s">
        <v>11170</v>
      </c>
      <c r="N4287" s="24">
        <v>5882.835</v>
      </c>
      <c r="O4287" s="24">
        <v>5321.0699999999997</v>
      </c>
      <c r="P4287" s="32" t="s">
        <v>927</v>
      </c>
      <c r="Q4287" s="43" t="s">
        <v>928</v>
      </c>
      <c r="R4287" s="43" t="s">
        <v>78</v>
      </c>
      <c r="S4287" s="47">
        <v>5</v>
      </c>
    </row>
    <row r="4288" spans="1:19" ht="12.75">
      <c r="A4288" s="22" t="s">
        <v>60</v>
      </c>
      <c r="B4288" s="22" t="s">
        <v>10749</v>
      </c>
      <c r="C4288" s="22" t="s">
        <v>65</v>
      </c>
      <c r="D4288" s="22" t="s">
        <v>61</v>
      </c>
      <c r="E4288" s="22" t="s">
        <v>11171</v>
      </c>
      <c r="F4288" s="31">
        <v>42940.577928240738</v>
      </c>
      <c r="G4288" s="31">
        <v>42940</v>
      </c>
      <c r="H4288" s="31">
        <v>43305</v>
      </c>
      <c r="I4288" s="31">
        <v>42970</v>
      </c>
      <c r="J4288" s="22" t="s">
        <v>73</v>
      </c>
      <c r="K4288" s="32" t="s">
        <v>102</v>
      </c>
      <c r="L4288" s="32" t="s">
        <v>11172</v>
      </c>
      <c r="N4288" s="24">
        <v>7673.8675000000003</v>
      </c>
      <c r="O4288" s="24">
        <v>5486.40</v>
      </c>
      <c r="P4288" s="32" t="s">
        <v>11173</v>
      </c>
      <c r="Q4288" s="43" t="s">
        <v>11174</v>
      </c>
      <c r="R4288" s="43" t="s">
        <v>78</v>
      </c>
      <c r="S4288" s="47">
        <v>5</v>
      </c>
    </row>
    <row r="4289" spans="1:19" ht="12.75">
      <c r="A4289" s="22" t="s">
        <v>60</v>
      </c>
      <c r="B4289" s="22" t="s">
        <v>10460</v>
      </c>
      <c r="C4289" s="22" t="s">
        <v>65</v>
      </c>
      <c r="D4289" s="22" t="s">
        <v>61</v>
      </c>
      <c r="E4289" s="22" t="s">
        <v>11175</v>
      </c>
      <c r="F4289" s="31">
        <v>42943.500775462962</v>
      </c>
      <c r="G4289" s="31">
        <v>42967</v>
      </c>
      <c r="H4289" s="31">
        <v>43332</v>
      </c>
      <c r="I4289" s="31">
        <v>42973.498182870368</v>
      </c>
      <c r="J4289" s="22" t="s">
        <v>73</v>
      </c>
      <c r="K4289" s="32" t="s">
        <v>74</v>
      </c>
      <c r="L4289" s="32" t="s">
        <v>11176</v>
      </c>
      <c r="N4289" s="24">
        <v>1350.0333000000001</v>
      </c>
      <c r="O4289" s="24">
        <v>0</v>
      </c>
      <c r="P4289" s="32" t="s">
        <v>208</v>
      </c>
      <c r="Q4289" s="43" t="s">
        <v>209</v>
      </c>
      <c r="R4289" s="43" t="s">
        <v>78</v>
      </c>
      <c r="S4289" s="47">
        <v>5</v>
      </c>
    </row>
    <row r="4290" spans="1:19" ht="12.75">
      <c r="A4290" s="22" t="s">
        <v>60</v>
      </c>
      <c r="B4290" s="22" t="s">
        <v>10467</v>
      </c>
      <c r="C4290" s="22" t="s">
        <v>65</v>
      </c>
      <c r="D4290" s="22" t="s">
        <v>61</v>
      </c>
      <c r="E4290" s="22" t="s">
        <v>11177</v>
      </c>
      <c r="F4290" s="31">
        <v>42919.545717592591</v>
      </c>
      <c r="G4290" s="31">
        <v>42926</v>
      </c>
      <c r="H4290" s="31">
        <v>43291</v>
      </c>
      <c r="I4290" s="31">
        <v>42949</v>
      </c>
      <c r="J4290" s="22" t="s">
        <v>73</v>
      </c>
      <c r="K4290" s="32" t="s">
        <v>102</v>
      </c>
      <c r="L4290" s="32" t="s">
        <v>11178</v>
      </c>
      <c r="N4290" s="24">
        <v>4498.4432999999999</v>
      </c>
      <c r="O4290" s="24">
        <v>2619.1725000000001</v>
      </c>
      <c r="P4290" s="32" t="s">
        <v>6881</v>
      </c>
      <c r="Q4290" s="43" t="s">
        <v>6882</v>
      </c>
      <c r="R4290" s="43" t="s">
        <v>78</v>
      </c>
      <c r="S4290" s="47">
        <v>5</v>
      </c>
    </row>
    <row r="4291" spans="1:19" ht="12.75">
      <c r="A4291" s="22" t="s">
        <v>60</v>
      </c>
      <c r="B4291" s="22" t="s">
        <v>10467</v>
      </c>
      <c r="C4291" s="22" t="s">
        <v>65</v>
      </c>
      <c r="D4291" s="22" t="s">
        <v>61</v>
      </c>
      <c r="E4291" s="22" t="s">
        <v>11179</v>
      </c>
      <c r="F4291" s="31">
        <v>42940.763773148145</v>
      </c>
      <c r="G4291" s="31">
        <v>42845</v>
      </c>
      <c r="H4291" s="31">
        <v>43210</v>
      </c>
      <c r="I4291" s="31">
        <v>42970</v>
      </c>
      <c r="J4291" s="22" t="s">
        <v>107</v>
      </c>
      <c r="K4291" s="32" t="s">
        <v>140</v>
      </c>
      <c r="L4291" s="32" t="s">
        <v>11180</v>
      </c>
      <c r="M4291" s="32" t="s">
        <v>11181</v>
      </c>
      <c r="N4291" s="24">
        <v>0</v>
      </c>
      <c r="O4291" s="24">
        <v>0</v>
      </c>
      <c r="P4291" s="32" t="s">
        <v>1184</v>
      </c>
      <c r="Q4291" s="43" t="s">
        <v>1185</v>
      </c>
      <c r="R4291" s="43" t="s">
        <v>78</v>
      </c>
      <c r="S4291" s="47">
        <v>1</v>
      </c>
    </row>
    <row r="4292" spans="1:19" ht="12.75">
      <c r="A4292" s="22" t="s">
        <v>60</v>
      </c>
      <c r="B4292" s="22" t="s">
        <v>10536</v>
      </c>
      <c r="C4292" s="22" t="s">
        <v>65</v>
      </c>
      <c r="D4292" s="22" t="s">
        <v>61</v>
      </c>
      <c r="E4292" s="22" t="s">
        <v>11182</v>
      </c>
      <c r="F4292" s="31">
        <v>42934.394976851851</v>
      </c>
      <c r="G4292" s="31">
        <v>42936</v>
      </c>
      <c r="H4292" s="31">
        <v>43301</v>
      </c>
      <c r="I4292" s="31">
        <v>42964</v>
      </c>
      <c r="J4292" s="22" t="s">
        <v>73</v>
      </c>
      <c r="K4292" s="32" t="s">
        <v>74</v>
      </c>
      <c r="L4292" s="32" t="s">
        <v>11183</v>
      </c>
      <c r="N4292" s="24">
        <v>697.65660000000003</v>
      </c>
      <c r="O4292" s="24">
        <v>0</v>
      </c>
      <c r="P4292" s="32" t="s">
        <v>953</v>
      </c>
      <c r="Q4292" s="43" t="s">
        <v>954</v>
      </c>
      <c r="R4292" s="43" t="s">
        <v>78</v>
      </c>
      <c r="S4292" s="47">
        <v>5</v>
      </c>
    </row>
    <row r="4293" spans="1:19" ht="12.75">
      <c r="A4293" s="22" t="s">
        <v>60</v>
      </c>
      <c r="B4293" s="22" t="s">
        <v>10517</v>
      </c>
      <c r="C4293" s="22" t="s">
        <v>65</v>
      </c>
      <c r="D4293" s="22" t="s">
        <v>61</v>
      </c>
      <c r="E4293" s="22" t="s">
        <v>11184</v>
      </c>
      <c r="F4293" s="31">
        <v>42928.577916666662</v>
      </c>
      <c r="G4293" s="31">
        <v>42964</v>
      </c>
      <c r="H4293" s="31">
        <v>43329</v>
      </c>
      <c r="I4293" s="31">
        <v>42958</v>
      </c>
      <c r="J4293" s="22" t="s">
        <v>73</v>
      </c>
      <c r="K4293" s="32" t="s">
        <v>102</v>
      </c>
      <c r="L4293" s="32" t="s">
        <v>11185</v>
      </c>
      <c r="N4293" s="24">
        <v>1154.3033</v>
      </c>
      <c r="O4293" s="24">
        <v>1074.22</v>
      </c>
      <c r="P4293" s="32" t="s">
        <v>2045</v>
      </c>
      <c r="Q4293" s="43" t="s">
        <v>2046</v>
      </c>
      <c r="R4293" s="43" t="s">
        <v>78</v>
      </c>
      <c r="S4293" s="47">
        <v>4</v>
      </c>
    </row>
    <row r="4294" spans="1:19" ht="12.75">
      <c r="A4294" s="22" t="s">
        <v>60</v>
      </c>
      <c r="B4294" s="22" t="s">
        <v>10467</v>
      </c>
      <c r="C4294" s="22" t="s">
        <v>65</v>
      </c>
      <c r="D4294" s="22" t="s">
        <v>61</v>
      </c>
      <c r="E4294" s="22" t="s">
        <v>11186</v>
      </c>
      <c r="F4294" s="31">
        <v>42919.587881944441</v>
      </c>
      <c r="G4294" s="31">
        <v>42919</v>
      </c>
      <c r="H4294" s="31">
        <v>43284</v>
      </c>
      <c r="I4294" s="31">
        <v>42949</v>
      </c>
      <c r="J4294" s="22" t="s">
        <v>73</v>
      </c>
      <c r="K4294" s="32" t="s">
        <v>74</v>
      </c>
      <c r="L4294" s="32" t="s">
        <v>11187</v>
      </c>
      <c r="N4294" s="24">
        <v>1095</v>
      </c>
      <c r="O4294" s="24">
        <v>0</v>
      </c>
      <c r="P4294" s="32" t="s">
        <v>797</v>
      </c>
      <c r="Q4294" s="43" t="s">
        <v>798</v>
      </c>
      <c r="R4294" s="43" t="s">
        <v>78</v>
      </c>
      <c r="S4294" s="47">
        <v>4</v>
      </c>
    </row>
    <row r="4295" spans="1:19" ht="12.75">
      <c r="A4295" s="22" t="s">
        <v>60</v>
      </c>
      <c r="B4295" s="22" t="s">
        <v>10749</v>
      </c>
      <c r="C4295" s="22" t="s">
        <v>65</v>
      </c>
      <c r="D4295" s="22" t="s">
        <v>61</v>
      </c>
      <c r="E4295" s="22" t="s">
        <v>11188</v>
      </c>
      <c r="F4295" s="31">
        <v>42922.412951388884</v>
      </c>
      <c r="G4295" s="31">
        <v>42931</v>
      </c>
      <c r="H4295" s="31">
        <v>43296</v>
      </c>
      <c r="I4295" s="31">
        <v>42952</v>
      </c>
      <c r="J4295" s="22" t="s">
        <v>73</v>
      </c>
      <c r="K4295" s="32" t="s">
        <v>74</v>
      </c>
      <c r="L4295" s="32" t="s">
        <v>11189</v>
      </c>
      <c r="N4295" s="24">
        <v>7243.2437</v>
      </c>
      <c r="O4295" s="24">
        <v>0</v>
      </c>
      <c r="P4295" s="32" t="s">
        <v>398</v>
      </c>
      <c r="Q4295" s="43" t="s">
        <v>399</v>
      </c>
      <c r="R4295" s="43" t="s">
        <v>78</v>
      </c>
      <c r="S4295" s="47">
        <v>6</v>
      </c>
    </row>
    <row r="4296" spans="1:19" ht="12.75">
      <c r="A4296" s="22" t="s">
        <v>60</v>
      </c>
      <c r="B4296" s="22" t="s">
        <v>10536</v>
      </c>
      <c r="C4296" s="22" t="s">
        <v>65</v>
      </c>
      <c r="D4296" s="22" t="s">
        <v>61</v>
      </c>
      <c r="E4296" s="22" t="s">
        <v>11190</v>
      </c>
      <c r="F4296" s="31">
        <v>42933.403807870367</v>
      </c>
      <c r="G4296" s="31">
        <v>42933</v>
      </c>
      <c r="H4296" s="31">
        <v>43298</v>
      </c>
      <c r="I4296" s="31">
        <v>42963</v>
      </c>
      <c r="J4296" s="22" t="s">
        <v>73</v>
      </c>
      <c r="K4296" s="32" t="s">
        <v>74</v>
      </c>
      <c r="L4296" s="32" t="s">
        <v>11191</v>
      </c>
      <c r="N4296" s="24">
        <v>533.14</v>
      </c>
      <c r="O4296" s="24">
        <v>0</v>
      </c>
      <c r="P4296" s="32" t="s">
        <v>11192</v>
      </c>
      <c r="Q4296" s="43" t="s">
        <v>11193</v>
      </c>
      <c r="R4296" s="43" t="s">
        <v>78</v>
      </c>
      <c r="S4296" s="47">
        <v>4</v>
      </c>
    </row>
    <row r="4297" spans="1:19" ht="12.75">
      <c r="A4297" s="22" t="s">
        <v>60</v>
      </c>
      <c r="B4297" s="22" t="s">
        <v>10517</v>
      </c>
      <c r="C4297" s="22" t="s">
        <v>65</v>
      </c>
      <c r="D4297" s="22" t="s">
        <v>61</v>
      </c>
      <c r="E4297" s="22" t="s">
        <v>11194</v>
      </c>
      <c r="F4297" s="31">
        <v>42920.477418981478</v>
      </c>
      <c r="G4297" s="31">
        <v>42923</v>
      </c>
      <c r="H4297" s="31">
        <v>43288</v>
      </c>
      <c r="I4297" s="31">
        <v>42950</v>
      </c>
      <c r="J4297" s="22" t="s">
        <v>73</v>
      </c>
      <c r="K4297" s="32" t="s">
        <v>211</v>
      </c>
      <c r="L4297" s="32" t="s">
        <v>11195</v>
      </c>
      <c r="N4297" s="24">
        <v>0</v>
      </c>
      <c r="O4297" s="24">
        <v>0</v>
      </c>
      <c r="P4297" s="32" t="s">
        <v>670</v>
      </c>
      <c r="Q4297" s="43" t="s">
        <v>671</v>
      </c>
      <c r="R4297" s="43" t="s">
        <v>78</v>
      </c>
      <c r="S4297" s="47">
        <v>5</v>
      </c>
    </row>
    <row r="4298" spans="1:19" ht="12.75">
      <c r="A4298" s="22" t="s">
        <v>60</v>
      </c>
      <c r="B4298" s="22" t="s">
        <v>10448</v>
      </c>
      <c r="C4298" s="22" t="s">
        <v>65</v>
      </c>
      <c r="D4298" s="22" t="s">
        <v>61</v>
      </c>
      <c r="E4298" s="22" t="s">
        <v>11196</v>
      </c>
      <c r="F4298" s="31">
        <v>42944.527546296296</v>
      </c>
      <c r="G4298" s="31">
        <v>42705</v>
      </c>
      <c r="H4298" s="31">
        <v>43070</v>
      </c>
      <c r="I4298" s="31">
        <v>42974</v>
      </c>
      <c r="J4298" s="22" t="s">
        <v>107</v>
      </c>
      <c r="K4298" s="32" t="s">
        <v>140</v>
      </c>
      <c r="L4298" s="32" t="s">
        <v>11197</v>
      </c>
      <c r="M4298" s="32" t="s">
        <v>11198</v>
      </c>
      <c r="N4298" s="24">
        <v>0</v>
      </c>
      <c r="O4298" s="24">
        <v>0</v>
      </c>
      <c r="P4298" s="32" t="s">
        <v>2641</v>
      </c>
      <c r="Q4298" s="43" t="s">
        <v>2642</v>
      </c>
      <c r="R4298" s="43" t="s">
        <v>78</v>
      </c>
      <c r="S4298" s="47">
        <v>1</v>
      </c>
    </row>
    <row r="4299" spans="1:19" ht="12.75">
      <c r="A4299" s="22" t="s">
        <v>60</v>
      </c>
      <c r="B4299" s="22" t="s">
        <v>10567</v>
      </c>
      <c r="C4299" s="22" t="s">
        <v>65</v>
      </c>
      <c r="D4299" s="22" t="s">
        <v>61</v>
      </c>
      <c r="E4299" s="22" t="s">
        <v>11199</v>
      </c>
      <c r="F4299" s="31">
        <v>42940.712337962963</v>
      </c>
      <c r="G4299" s="31">
        <v>42947</v>
      </c>
      <c r="H4299" s="31">
        <v>43312</v>
      </c>
      <c r="I4299" s="31">
        <v>42970</v>
      </c>
      <c r="J4299" s="22" t="s">
        <v>73</v>
      </c>
      <c r="K4299" s="32" t="s">
        <v>102</v>
      </c>
      <c r="L4299" s="32" t="s">
        <v>11200</v>
      </c>
      <c r="N4299" s="24">
        <v>1244.105</v>
      </c>
      <c r="O4299" s="24">
        <v>1382.71</v>
      </c>
      <c r="P4299" s="32" t="s">
        <v>872</v>
      </c>
      <c r="Q4299" s="43" t="s">
        <v>873</v>
      </c>
      <c r="R4299" s="43" t="s">
        <v>78</v>
      </c>
      <c r="S4299" s="47">
        <v>5</v>
      </c>
    </row>
    <row r="4300" spans="1:19" ht="12.75">
      <c r="A4300" s="22" t="s">
        <v>60</v>
      </c>
      <c r="B4300" s="22" t="s">
        <v>10467</v>
      </c>
      <c r="C4300" s="22" t="s">
        <v>65</v>
      </c>
      <c r="D4300" s="22" t="s">
        <v>61</v>
      </c>
      <c r="E4300" s="22" t="s">
        <v>11201</v>
      </c>
      <c r="F4300" s="31">
        <v>42922.584039351852</v>
      </c>
      <c r="G4300" s="31">
        <v>42924</v>
      </c>
      <c r="H4300" s="31">
        <v>43289</v>
      </c>
      <c r="I4300" s="31">
        <v>42952</v>
      </c>
      <c r="J4300" s="22" t="s">
        <v>73</v>
      </c>
      <c r="K4300" s="32" t="s">
        <v>74</v>
      </c>
      <c r="L4300" s="32" t="s">
        <v>11202</v>
      </c>
      <c r="N4300" s="24">
        <v>2584.9861999999998</v>
      </c>
      <c r="O4300" s="24">
        <v>0</v>
      </c>
      <c r="P4300" s="32" t="s">
        <v>2436</v>
      </c>
      <c r="Q4300" s="43" t="s">
        <v>2437</v>
      </c>
      <c r="R4300" s="43" t="s">
        <v>78</v>
      </c>
      <c r="S4300" s="47">
        <v>5</v>
      </c>
    </row>
    <row r="4301" spans="1:19" ht="12.75">
      <c r="A4301" s="22" t="s">
        <v>60</v>
      </c>
      <c r="B4301" s="22" t="s">
        <v>10467</v>
      </c>
      <c r="C4301" s="22" t="s">
        <v>65</v>
      </c>
      <c r="D4301" s="22" t="s">
        <v>61</v>
      </c>
      <c r="E4301" s="22" t="s">
        <v>11203</v>
      </c>
      <c r="F4301" s="31">
        <v>42919.606747685182</v>
      </c>
      <c r="G4301" s="31">
        <v>42914</v>
      </c>
      <c r="H4301" s="31">
        <v>43279</v>
      </c>
      <c r="I4301" s="31">
        <v>42949</v>
      </c>
      <c r="J4301" s="22" t="s">
        <v>306</v>
      </c>
      <c r="K4301" s="32" t="s">
        <v>140</v>
      </c>
      <c r="L4301" s="32" t="s">
        <v>11204</v>
      </c>
      <c r="M4301" s="32" t="s">
        <v>11205</v>
      </c>
      <c r="N4301" s="24">
        <v>-1398.05</v>
      </c>
      <c r="O4301" s="24">
        <v>-1398.05</v>
      </c>
      <c r="P4301" s="32" t="s">
        <v>1985</v>
      </c>
      <c r="Q4301" s="43" t="s">
        <v>1986</v>
      </c>
      <c r="R4301" s="43" t="s">
        <v>78</v>
      </c>
      <c r="S4301" s="47">
        <v>1</v>
      </c>
    </row>
    <row r="4302" spans="1:19" ht="12.75">
      <c r="A4302" s="22" t="s">
        <v>60</v>
      </c>
      <c r="B4302" s="22" t="s">
        <v>10567</v>
      </c>
      <c r="C4302" s="22" t="s">
        <v>65</v>
      </c>
      <c r="D4302" s="22" t="s">
        <v>61</v>
      </c>
      <c r="E4302" s="22" t="s">
        <v>11206</v>
      </c>
      <c r="F4302" s="31">
        <v>42922.824236111112</v>
      </c>
      <c r="G4302" s="31">
        <v>42922</v>
      </c>
      <c r="H4302" s="31">
        <v>43287</v>
      </c>
      <c r="I4302" s="31">
        <v>42952</v>
      </c>
      <c r="J4302" s="22" t="s">
        <v>73</v>
      </c>
      <c r="K4302" s="32" t="s">
        <v>102</v>
      </c>
      <c r="L4302" s="32" t="s">
        <v>11207</v>
      </c>
      <c r="N4302" s="24">
        <v>477.49</v>
      </c>
      <c r="O4302" s="24">
        <v>314.60000000000002</v>
      </c>
      <c r="P4302" s="32" t="s">
        <v>1285</v>
      </c>
      <c r="Q4302" s="43" t="s">
        <v>1286</v>
      </c>
      <c r="R4302" s="43" t="s">
        <v>78</v>
      </c>
      <c r="S4302" s="47">
        <v>5</v>
      </c>
    </row>
    <row r="4303" spans="1:19" ht="12.75">
      <c r="A4303" s="22" t="s">
        <v>60</v>
      </c>
      <c r="B4303" s="22" t="s">
        <v>10536</v>
      </c>
      <c r="C4303" s="22" t="s">
        <v>65</v>
      </c>
      <c r="D4303" s="22" t="s">
        <v>61</v>
      </c>
      <c r="E4303" s="22" t="s">
        <v>11208</v>
      </c>
      <c r="F4303" s="31">
        <v>42936.501620370371</v>
      </c>
      <c r="G4303" s="31">
        <v>42945</v>
      </c>
      <c r="H4303" s="31">
        <v>43310</v>
      </c>
      <c r="I4303" s="31">
        <v>42966</v>
      </c>
      <c r="J4303" s="22" t="s">
        <v>73</v>
      </c>
      <c r="K4303" s="32" t="s">
        <v>74</v>
      </c>
      <c r="L4303" s="32" t="s">
        <v>11209</v>
      </c>
      <c r="N4303" s="24">
        <v>0</v>
      </c>
      <c r="O4303" s="24">
        <v>0</v>
      </c>
      <c r="P4303" s="32" t="s">
        <v>521</v>
      </c>
      <c r="Q4303" s="43" t="s">
        <v>522</v>
      </c>
      <c r="R4303" s="43" t="s">
        <v>78</v>
      </c>
      <c r="S4303" s="47">
        <v>5</v>
      </c>
    </row>
    <row r="4304" spans="1:19" ht="12.75">
      <c r="A4304" s="22" t="s">
        <v>60</v>
      </c>
      <c r="B4304" s="22" t="s">
        <v>10460</v>
      </c>
      <c r="C4304" s="22" t="s">
        <v>65</v>
      </c>
      <c r="D4304" s="22" t="s">
        <v>61</v>
      </c>
      <c r="E4304" s="22" t="s">
        <v>11210</v>
      </c>
      <c r="F4304" s="31">
        <v>42937.679837962962</v>
      </c>
      <c r="G4304" s="31">
        <v>42937</v>
      </c>
      <c r="H4304" s="31">
        <v>43302</v>
      </c>
      <c r="I4304" s="31">
        <v>42967.677106481482</v>
      </c>
      <c r="J4304" s="22" t="s">
        <v>73</v>
      </c>
      <c r="K4304" s="32" t="s">
        <v>74</v>
      </c>
      <c r="L4304" s="32" t="s">
        <v>11211</v>
      </c>
      <c r="N4304" s="24">
        <v>2240.5565999999999</v>
      </c>
      <c r="O4304" s="24">
        <v>0</v>
      </c>
      <c r="P4304" s="32" t="s">
        <v>789</v>
      </c>
      <c r="Q4304" s="43" t="s">
        <v>790</v>
      </c>
      <c r="R4304" s="43" t="s">
        <v>78</v>
      </c>
      <c r="S4304" s="47">
        <v>5</v>
      </c>
    </row>
    <row r="4305" spans="1:19" ht="12.75">
      <c r="A4305" s="22" t="s">
        <v>60</v>
      </c>
      <c r="B4305" s="22" t="s">
        <v>10460</v>
      </c>
      <c r="C4305" s="22" t="s">
        <v>65</v>
      </c>
      <c r="D4305" s="22" t="s">
        <v>61</v>
      </c>
      <c r="E4305" s="22" t="s">
        <v>11212</v>
      </c>
      <c r="F4305" s="31">
        <v>42931.084293981483</v>
      </c>
      <c r="G4305" s="31">
        <v>42966</v>
      </c>
      <c r="H4305" s="31">
        <v>43331</v>
      </c>
      <c r="I4305" s="31">
        <v>42987.567384259259</v>
      </c>
      <c r="J4305" s="22" t="s">
        <v>101</v>
      </c>
      <c r="K4305" s="32" t="s">
        <v>140</v>
      </c>
      <c r="L4305" s="32" t="s">
        <v>11213</v>
      </c>
      <c r="M4305" s="32" t="s">
        <v>11214</v>
      </c>
      <c r="N4305" s="24">
        <v>623.63250000000005</v>
      </c>
      <c r="O4305" s="24">
        <v>623.63250000000005</v>
      </c>
      <c r="P4305" s="32" t="s">
        <v>716</v>
      </c>
      <c r="Q4305" s="43" t="s">
        <v>717</v>
      </c>
      <c r="R4305" s="43" t="s">
        <v>78</v>
      </c>
      <c r="S4305" s="47">
        <v>1</v>
      </c>
    </row>
    <row r="4306" spans="1:19" ht="12.75">
      <c r="A4306" s="22" t="s">
        <v>60</v>
      </c>
      <c r="B4306" s="22" t="s">
        <v>10536</v>
      </c>
      <c r="C4306" s="22" t="s">
        <v>65</v>
      </c>
      <c r="D4306" s="22" t="s">
        <v>61</v>
      </c>
      <c r="E4306" s="22" t="s">
        <v>11215</v>
      </c>
      <c r="F4306" s="31">
        <v>42920.582037037035</v>
      </c>
      <c r="G4306" s="31">
        <v>42835</v>
      </c>
      <c r="H4306" s="31">
        <v>43200</v>
      </c>
      <c r="I4306" s="31">
        <v>42950</v>
      </c>
      <c r="J4306" s="22" t="s">
        <v>306</v>
      </c>
      <c r="K4306" s="32" t="s">
        <v>140</v>
      </c>
      <c r="L4306" s="32" t="s">
        <v>11216</v>
      </c>
      <c r="M4306" s="32" t="s">
        <v>11217</v>
      </c>
      <c r="N4306" s="24">
        <v>-269.24</v>
      </c>
      <c r="O4306" s="24">
        <v>-269.24</v>
      </c>
      <c r="P4306" s="32" t="s">
        <v>219</v>
      </c>
      <c r="Q4306" s="43" t="s">
        <v>220</v>
      </c>
      <c r="R4306" s="43" t="s">
        <v>111</v>
      </c>
      <c r="S4306" s="47">
        <v>1</v>
      </c>
    </row>
    <row r="4307" spans="1:19" ht="12.75">
      <c r="A4307" s="22" t="s">
        <v>60</v>
      </c>
      <c r="B4307" s="22" t="s">
        <v>10536</v>
      </c>
      <c r="C4307" s="22" t="s">
        <v>65</v>
      </c>
      <c r="D4307" s="22" t="s">
        <v>61</v>
      </c>
      <c r="E4307" s="22" t="s">
        <v>11218</v>
      </c>
      <c r="F4307" s="31">
        <v>42927.663356481477</v>
      </c>
      <c r="G4307" s="31">
        <v>42956</v>
      </c>
      <c r="H4307" s="31">
        <v>43321</v>
      </c>
      <c r="I4307" s="31">
        <v>42957</v>
      </c>
      <c r="J4307" s="22" t="s">
        <v>73</v>
      </c>
      <c r="K4307" s="32" t="s">
        <v>121</v>
      </c>
      <c r="L4307" s="32" t="s">
        <v>11219</v>
      </c>
      <c r="N4307" s="24">
        <v>2581.1966000000002</v>
      </c>
      <c r="O4307" s="24">
        <v>2920.61</v>
      </c>
      <c r="P4307" s="32" t="s">
        <v>271</v>
      </c>
      <c r="Q4307" s="43" t="s">
        <v>272</v>
      </c>
      <c r="R4307" s="43" t="s">
        <v>78</v>
      </c>
      <c r="S4307" s="47">
        <v>4</v>
      </c>
    </row>
    <row r="4308" spans="1:19" ht="12.75">
      <c r="A4308" s="22" t="s">
        <v>60</v>
      </c>
      <c r="B4308" s="22" t="s">
        <v>10467</v>
      </c>
      <c r="C4308" s="22" t="s">
        <v>65</v>
      </c>
      <c r="D4308" s="22" t="s">
        <v>61</v>
      </c>
      <c r="E4308" s="22" t="s">
        <v>11220</v>
      </c>
      <c r="F4308" s="31">
        <v>42943.681412037033</v>
      </c>
      <c r="G4308" s="31">
        <v>42959</v>
      </c>
      <c r="H4308" s="31">
        <v>43324</v>
      </c>
      <c r="I4308" s="31">
        <v>42973</v>
      </c>
      <c r="J4308" s="22" t="s">
        <v>73</v>
      </c>
      <c r="K4308" s="32" t="s">
        <v>102</v>
      </c>
      <c r="L4308" s="32" t="s">
        <v>11221</v>
      </c>
      <c r="N4308" s="24">
        <v>3143</v>
      </c>
      <c r="O4308" s="24">
        <v>3436.22</v>
      </c>
      <c r="P4308" s="32" t="s">
        <v>76</v>
      </c>
      <c r="Q4308" s="43" t="s">
        <v>77</v>
      </c>
      <c r="R4308" s="43" t="s">
        <v>78</v>
      </c>
      <c r="S4308" s="47">
        <v>5</v>
      </c>
    </row>
    <row r="4309" spans="1:19" ht="12.75">
      <c r="A4309" s="22" t="s">
        <v>60</v>
      </c>
      <c r="B4309" s="22" t="s">
        <v>10567</v>
      </c>
      <c r="C4309" s="22" t="s">
        <v>65</v>
      </c>
      <c r="D4309" s="22" t="s">
        <v>61</v>
      </c>
      <c r="E4309" s="22" t="s">
        <v>11222</v>
      </c>
      <c r="F4309" s="31">
        <v>42932.595659722218</v>
      </c>
      <c r="G4309" s="31">
        <v>42948</v>
      </c>
      <c r="H4309" s="31">
        <v>43313</v>
      </c>
      <c r="I4309" s="31">
        <v>42962</v>
      </c>
      <c r="J4309" s="22" t="s">
        <v>73</v>
      </c>
      <c r="K4309" s="32" t="s">
        <v>121</v>
      </c>
      <c r="L4309" s="32" t="s">
        <v>11223</v>
      </c>
      <c r="N4309" s="24">
        <v>6202.06</v>
      </c>
      <c r="O4309" s="24">
        <v>5408.10</v>
      </c>
      <c r="P4309" s="32" t="s">
        <v>485</v>
      </c>
      <c r="Q4309" s="43" t="s">
        <v>486</v>
      </c>
      <c r="R4309" s="43" t="s">
        <v>111</v>
      </c>
      <c r="S4309" s="47">
        <v>5</v>
      </c>
    </row>
    <row r="4310" spans="1:19" ht="12.75">
      <c r="A4310" s="22" t="s">
        <v>60</v>
      </c>
      <c r="B4310" s="22" t="s">
        <v>10460</v>
      </c>
      <c r="C4310" s="22" t="s">
        <v>65</v>
      </c>
      <c r="D4310" s="22" t="s">
        <v>61</v>
      </c>
      <c r="E4310" s="22" t="s">
        <v>11224</v>
      </c>
      <c r="F4310" s="31">
        <v>42943.424537037034</v>
      </c>
      <c r="G4310" s="31">
        <v>42993</v>
      </c>
      <c r="H4310" s="31">
        <v>43358</v>
      </c>
      <c r="I4310" s="31">
        <v>42973.411168981482</v>
      </c>
      <c r="J4310" s="22" t="s">
        <v>73</v>
      </c>
      <c r="K4310" s="32" t="s">
        <v>74</v>
      </c>
      <c r="L4310" s="32" t="s">
        <v>11225</v>
      </c>
      <c r="N4310" s="24">
        <v>1159.24</v>
      </c>
      <c r="O4310" s="24">
        <v>0</v>
      </c>
      <c r="P4310" s="32" t="s">
        <v>2903</v>
      </c>
      <c r="Q4310" s="43" t="s">
        <v>2904</v>
      </c>
      <c r="R4310" s="43" t="s">
        <v>78</v>
      </c>
      <c r="S4310" s="47">
        <v>4</v>
      </c>
    </row>
    <row r="4311" spans="1:19" ht="12.75">
      <c r="A4311" s="22" t="s">
        <v>60</v>
      </c>
      <c r="B4311" s="22" t="s">
        <v>10470</v>
      </c>
      <c r="C4311" s="22" t="s">
        <v>65</v>
      </c>
      <c r="D4311" s="22" t="s">
        <v>61</v>
      </c>
      <c r="E4311" s="22" t="s">
        <v>11226</v>
      </c>
      <c r="F4311" s="31">
        <v>42940.515451388885</v>
      </c>
      <c r="G4311" s="31">
        <v>42951</v>
      </c>
      <c r="H4311" s="31">
        <v>43316</v>
      </c>
      <c r="I4311" s="31">
        <v>42970</v>
      </c>
      <c r="J4311" s="22" t="s">
        <v>73</v>
      </c>
      <c r="K4311" s="32" t="s">
        <v>74</v>
      </c>
      <c r="L4311" s="32" t="s">
        <v>11227</v>
      </c>
      <c r="N4311" s="24">
        <v>4843.1549999999997</v>
      </c>
      <c r="O4311" s="24">
        <v>0</v>
      </c>
      <c r="P4311" s="32" t="s">
        <v>81</v>
      </c>
      <c r="Q4311" s="43" t="s">
        <v>82</v>
      </c>
      <c r="R4311" s="43" t="s">
        <v>78</v>
      </c>
      <c r="S4311" s="47">
        <v>4</v>
      </c>
    </row>
    <row r="4312" spans="1:19" ht="12.75">
      <c r="A4312" s="22" t="s">
        <v>60</v>
      </c>
      <c r="B4312" s="22" t="s">
        <v>10448</v>
      </c>
      <c r="C4312" s="22" t="s">
        <v>65</v>
      </c>
      <c r="D4312" s="22" t="s">
        <v>61</v>
      </c>
      <c r="E4312" s="22" t="s">
        <v>11228</v>
      </c>
      <c r="F4312" s="31">
        <v>42920.50681712963</v>
      </c>
      <c r="G4312" s="31">
        <v>42922</v>
      </c>
      <c r="H4312" s="31">
        <v>43287</v>
      </c>
      <c r="I4312" s="31">
        <v>42950</v>
      </c>
      <c r="J4312" s="22" t="s">
        <v>73</v>
      </c>
      <c r="K4312" s="32" t="s">
        <v>74</v>
      </c>
      <c r="L4312" s="32" t="s">
        <v>11229</v>
      </c>
      <c r="N4312" s="24">
        <v>0</v>
      </c>
      <c r="O4312" s="24">
        <v>0</v>
      </c>
      <c r="P4312" s="32" t="s">
        <v>5904</v>
      </c>
      <c r="Q4312" s="43" t="s">
        <v>5905</v>
      </c>
      <c r="R4312" s="43" t="s">
        <v>78</v>
      </c>
      <c r="S4312" s="47">
        <v>6</v>
      </c>
    </row>
    <row r="4313" spans="1:19" ht="12.75">
      <c r="A4313" s="22" t="s">
        <v>60</v>
      </c>
      <c r="B4313" s="22" t="s">
        <v>10749</v>
      </c>
      <c r="C4313" s="22" t="s">
        <v>65</v>
      </c>
      <c r="D4313" s="22" t="s">
        <v>61</v>
      </c>
      <c r="E4313" s="22" t="s">
        <v>11230</v>
      </c>
      <c r="F4313" s="31">
        <v>42923.667037037034</v>
      </c>
      <c r="G4313" s="31">
        <v>42947</v>
      </c>
      <c r="H4313" s="31">
        <v>43312</v>
      </c>
      <c r="I4313" s="31">
        <v>42953</v>
      </c>
      <c r="J4313" s="22" t="s">
        <v>73</v>
      </c>
      <c r="K4313" s="32" t="s">
        <v>121</v>
      </c>
      <c r="L4313" s="32" t="s">
        <v>11231</v>
      </c>
      <c r="N4313" s="24">
        <v>3777.8850000000002</v>
      </c>
      <c r="O4313" s="24">
        <v>3767.40</v>
      </c>
      <c r="P4313" s="32" t="s">
        <v>398</v>
      </c>
      <c r="Q4313" s="43" t="s">
        <v>399</v>
      </c>
      <c r="R4313" s="43" t="s">
        <v>78</v>
      </c>
      <c r="S4313" s="47">
        <v>6</v>
      </c>
    </row>
    <row r="4314" spans="1:19" ht="12.75">
      <c r="A4314" s="22" t="s">
        <v>60</v>
      </c>
      <c r="B4314" s="22" t="s">
        <v>10448</v>
      </c>
      <c r="C4314" s="22" t="s">
        <v>65</v>
      </c>
      <c r="D4314" s="22" t="s">
        <v>61</v>
      </c>
      <c r="E4314" s="22" t="s">
        <v>11232</v>
      </c>
      <c r="F4314" s="31">
        <v>42923.724791666667</v>
      </c>
      <c r="G4314" s="31">
        <v>42705</v>
      </c>
      <c r="H4314" s="31">
        <v>43070</v>
      </c>
      <c r="I4314" s="31">
        <v>42953</v>
      </c>
      <c r="J4314" s="22" t="s">
        <v>107</v>
      </c>
      <c r="K4314" s="32" t="s">
        <v>140</v>
      </c>
      <c r="L4314" s="32" t="s">
        <v>11233</v>
      </c>
      <c r="M4314" s="32" t="s">
        <v>11234</v>
      </c>
      <c r="N4314" s="24">
        <v>-202.96</v>
      </c>
      <c r="O4314" s="24">
        <v>-202.96</v>
      </c>
      <c r="P4314" s="32" t="s">
        <v>3767</v>
      </c>
      <c r="Q4314" s="43" t="s">
        <v>3768</v>
      </c>
      <c r="R4314" s="43" t="s">
        <v>78</v>
      </c>
      <c r="S4314" s="47">
        <v>1</v>
      </c>
    </row>
    <row r="4315" spans="1:19" ht="12.75">
      <c r="A4315" s="22" t="s">
        <v>60</v>
      </c>
      <c r="B4315" s="22" t="s">
        <v>10470</v>
      </c>
      <c r="C4315" s="22" t="s">
        <v>65</v>
      </c>
      <c r="D4315" s="22" t="s">
        <v>61</v>
      </c>
      <c r="E4315" s="22" t="s">
        <v>11235</v>
      </c>
      <c r="F4315" s="31">
        <v>42933.489189814813</v>
      </c>
      <c r="G4315" s="31">
        <v>42972</v>
      </c>
      <c r="H4315" s="31">
        <v>43337</v>
      </c>
      <c r="I4315" s="31">
        <v>42963</v>
      </c>
      <c r="J4315" s="22" t="s">
        <v>107</v>
      </c>
      <c r="K4315" s="32" t="s">
        <v>140</v>
      </c>
      <c r="L4315" s="32" t="s">
        <v>11236</v>
      </c>
      <c r="M4315" s="32" t="s">
        <v>11237</v>
      </c>
      <c r="N4315" s="24">
        <v>0</v>
      </c>
      <c r="O4315" s="24">
        <v>0</v>
      </c>
      <c r="P4315" s="32" t="s">
        <v>154</v>
      </c>
      <c r="Q4315" s="43" t="s">
        <v>155</v>
      </c>
      <c r="R4315" s="43" t="s">
        <v>78</v>
      </c>
      <c r="S4315" s="47">
        <v>1</v>
      </c>
    </row>
    <row r="4316" spans="1:19" ht="12.75">
      <c r="A4316" s="22" t="s">
        <v>60</v>
      </c>
      <c r="B4316" s="22" t="s">
        <v>10448</v>
      </c>
      <c r="C4316" s="22" t="s">
        <v>65</v>
      </c>
      <c r="D4316" s="22" t="s">
        <v>61</v>
      </c>
      <c r="E4316" s="22" t="s">
        <v>11238</v>
      </c>
      <c r="F4316" s="31">
        <v>42942.673495370371</v>
      </c>
      <c r="G4316" s="31">
        <v>42942</v>
      </c>
      <c r="H4316" s="31">
        <v>43313</v>
      </c>
      <c r="I4316" s="31">
        <v>42972</v>
      </c>
      <c r="J4316" s="22" t="s">
        <v>73</v>
      </c>
      <c r="K4316" s="32" t="s">
        <v>74</v>
      </c>
      <c r="L4316" s="32" t="s">
        <v>11239</v>
      </c>
      <c r="N4316" s="24">
        <v>641.60</v>
      </c>
      <c r="O4316" s="24">
        <v>0</v>
      </c>
      <c r="P4316" s="32" t="s">
        <v>953</v>
      </c>
      <c r="Q4316" s="43" t="s">
        <v>954</v>
      </c>
      <c r="R4316" s="43" t="s">
        <v>78</v>
      </c>
      <c r="S4316" s="47">
        <v>5</v>
      </c>
    </row>
    <row r="4317" spans="1:19" ht="12.75">
      <c r="A4317" s="22" t="s">
        <v>60</v>
      </c>
      <c r="B4317" s="22" t="s">
        <v>10467</v>
      </c>
      <c r="C4317" s="22" t="s">
        <v>65</v>
      </c>
      <c r="D4317" s="22" t="s">
        <v>61</v>
      </c>
      <c r="E4317" s="22" t="s">
        <v>11240</v>
      </c>
      <c r="F4317" s="31">
        <v>42917.508101851847</v>
      </c>
      <c r="G4317" s="31">
        <v>42917</v>
      </c>
      <c r="H4317" s="31">
        <v>43282</v>
      </c>
      <c r="I4317" s="31">
        <v>42947</v>
      </c>
      <c r="J4317" s="22" t="s">
        <v>73</v>
      </c>
      <c r="K4317" s="32" t="s">
        <v>102</v>
      </c>
      <c r="L4317" s="32" t="s">
        <v>11241</v>
      </c>
      <c r="N4317" s="24">
        <v>1537.3724999999999</v>
      </c>
      <c r="O4317" s="24">
        <v>1306.26</v>
      </c>
      <c r="P4317" s="32" t="s">
        <v>109</v>
      </c>
      <c r="Q4317" s="43" t="s">
        <v>110</v>
      </c>
      <c r="R4317" s="43" t="s">
        <v>78</v>
      </c>
      <c r="S4317" s="47">
        <v>5</v>
      </c>
    </row>
    <row r="4318" spans="1:19" ht="12.75">
      <c r="A4318" s="22" t="s">
        <v>60</v>
      </c>
      <c r="B4318" s="22" t="s">
        <v>10497</v>
      </c>
      <c r="C4318" s="22" t="s">
        <v>65</v>
      </c>
      <c r="D4318" s="22" t="s">
        <v>61</v>
      </c>
      <c r="E4318" s="22" t="s">
        <v>11242</v>
      </c>
      <c r="F4318" s="31">
        <v>42928.610416666663</v>
      </c>
      <c r="G4318" s="31">
        <v>42928</v>
      </c>
      <c r="H4318" s="31">
        <v>43020</v>
      </c>
      <c r="I4318" s="31">
        <v>42958</v>
      </c>
      <c r="J4318" s="22" t="s">
        <v>73</v>
      </c>
      <c r="K4318" s="32" t="s">
        <v>74</v>
      </c>
      <c r="L4318" s="32" t="s">
        <v>11243</v>
      </c>
      <c r="N4318" s="24">
        <v>0</v>
      </c>
      <c r="O4318" s="24">
        <v>0</v>
      </c>
      <c r="P4318" s="32" t="s">
        <v>2199</v>
      </c>
      <c r="Q4318" s="43" t="s">
        <v>2200</v>
      </c>
      <c r="R4318" s="43" t="s">
        <v>78</v>
      </c>
      <c r="S4318" s="47">
        <v>4</v>
      </c>
    </row>
    <row r="4319" spans="1:19" ht="12.75">
      <c r="A4319" s="22" t="s">
        <v>60</v>
      </c>
      <c r="B4319" s="22" t="s">
        <v>10635</v>
      </c>
      <c r="C4319" s="22" t="s">
        <v>65</v>
      </c>
      <c r="D4319" s="22" t="s">
        <v>61</v>
      </c>
      <c r="E4319" s="22" t="s">
        <v>11244</v>
      </c>
      <c r="F4319" s="31">
        <v>42941.333356481482</v>
      </c>
      <c r="G4319" s="31">
        <v>42941</v>
      </c>
      <c r="H4319" s="31">
        <v>43306</v>
      </c>
      <c r="I4319" s="31">
        <v>42971.319826388884</v>
      </c>
      <c r="J4319" s="22" t="s">
        <v>73</v>
      </c>
      <c r="K4319" s="32" t="s">
        <v>74</v>
      </c>
      <c r="L4319" s="32" t="s">
        <v>11245</v>
      </c>
      <c r="N4319" s="24">
        <v>0</v>
      </c>
      <c r="O4319" s="24">
        <v>0</v>
      </c>
      <c r="P4319" s="32" t="s">
        <v>2457</v>
      </c>
      <c r="Q4319" s="43" t="s">
        <v>2458</v>
      </c>
      <c r="R4319" s="43" t="s">
        <v>78</v>
      </c>
      <c r="S4319" s="47">
        <v>5</v>
      </c>
    </row>
    <row r="4320" spans="1:19" ht="12.75">
      <c r="A4320" s="22" t="s">
        <v>60</v>
      </c>
      <c r="B4320" s="22" t="s">
        <v>10575</v>
      </c>
      <c r="C4320" s="22" t="s">
        <v>65</v>
      </c>
      <c r="D4320" s="22" t="s">
        <v>61</v>
      </c>
      <c r="E4320" s="22" t="s">
        <v>11246</v>
      </c>
      <c r="F4320" s="31">
        <v>42926.066331018519</v>
      </c>
      <c r="G4320" s="31">
        <v>42975</v>
      </c>
      <c r="H4320" s="31">
        <v>43340</v>
      </c>
      <c r="I4320" s="31">
        <v>42986.066331018519</v>
      </c>
      <c r="J4320" s="22" t="s">
        <v>73</v>
      </c>
      <c r="K4320" s="32" t="s">
        <v>140</v>
      </c>
      <c r="L4320" s="32" t="s">
        <v>11247</v>
      </c>
      <c r="M4320" s="32" t="s">
        <v>11248</v>
      </c>
      <c r="N4320" s="24">
        <v>634.86400000000003</v>
      </c>
      <c r="O4320" s="24">
        <v>407.41</v>
      </c>
      <c r="P4320" s="32" t="s">
        <v>208</v>
      </c>
      <c r="Q4320" s="43" t="s">
        <v>209</v>
      </c>
      <c r="R4320" s="43" t="s">
        <v>78</v>
      </c>
      <c r="S4320" s="47">
        <v>6</v>
      </c>
    </row>
    <row r="4321" spans="1:19" ht="12.75">
      <c r="A4321" s="22" t="s">
        <v>60</v>
      </c>
      <c r="B4321" s="22" t="s">
        <v>10474</v>
      </c>
      <c r="C4321" s="22" t="s">
        <v>65</v>
      </c>
      <c r="D4321" s="22" t="s">
        <v>61</v>
      </c>
      <c r="E4321" s="22" t="s">
        <v>11249</v>
      </c>
      <c r="F4321" s="31">
        <v>42921.483993055554</v>
      </c>
      <c r="G4321" s="31">
        <v>42951</v>
      </c>
      <c r="H4321" s="31">
        <v>43316</v>
      </c>
      <c r="I4321" s="31">
        <v>42951</v>
      </c>
      <c r="J4321" s="22" t="s">
        <v>73</v>
      </c>
      <c r="K4321" s="32" t="s">
        <v>211</v>
      </c>
      <c r="L4321" s="32" t="s">
        <v>11250</v>
      </c>
      <c r="N4321" s="24">
        <v>0</v>
      </c>
      <c r="O4321" s="24">
        <v>0</v>
      </c>
      <c r="P4321" s="32" t="s">
        <v>81</v>
      </c>
      <c r="Q4321" s="43" t="s">
        <v>82</v>
      </c>
      <c r="R4321" s="43" t="s">
        <v>78</v>
      </c>
      <c r="S4321" s="47">
        <v>4</v>
      </c>
    </row>
    <row r="4322" spans="1:19" ht="12.75">
      <c r="A4322" s="22" t="s">
        <v>60</v>
      </c>
      <c r="B4322" s="22" t="s">
        <v>10536</v>
      </c>
      <c r="C4322" s="22" t="s">
        <v>65</v>
      </c>
      <c r="D4322" s="22" t="s">
        <v>61</v>
      </c>
      <c r="E4322" s="22" t="s">
        <v>11251</v>
      </c>
      <c r="F4322" s="31">
        <v>42941.471828703703</v>
      </c>
      <c r="G4322" s="31">
        <v>42942</v>
      </c>
      <c r="H4322" s="31">
        <v>43307</v>
      </c>
      <c r="I4322" s="31">
        <v>42971</v>
      </c>
      <c r="J4322" s="22" t="s">
        <v>73</v>
      </c>
      <c r="K4322" s="32" t="s">
        <v>102</v>
      </c>
      <c r="L4322" s="32" t="s">
        <v>11252</v>
      </c>
      <c r="N4322" s="24">
        <v>585.63</v>
      </c>
      <c r="O4322" s="24">
        <v>469.66</v>
      </c>
      <c r="P4322" s="32" t="s">
        <v>893</v>
      </c>
      <c r="Q4322" s="43" t="s">
        <v>894</v>
      </c>
      <c r="R4322" s="43" t="s">
        <v>78</v>
      </c>
      <c r="S4322" s="47">
        <v>5</v>
      </c>
    </row>
    <row r="4323" spans="1:19" ht="12.75">
      <c r="A4323" s="22" t="s">
        <v>60</v>
      </c>
      <c r="B4323" s="22" t="s">
        <v>10443</v>
      </c>
      <c r="C4323" s="22" t="s">
        <v>65</v>
      </c>
      <c r="D4323" s="22" t="s">
        <v>61</v>
      </c>
      <c r="E4323" s="22" t="s">
        <v>11253</v>
      </c>
      <c r="F4323" s="31">
        <v>42935.577986111108</v>
      </c>
      <c r="G4323" s="31">
        <v>42935</v>
      </c>
      <c r="H4323" s="31">
        <v>43300</v>
      </c>
      <c r="I4323" s="31">
        <v>42965</v>
      </c>
      <c r="J4323" s="22" t="s">
        <v>73</v>
      </c>
      <c r="K4323" s="32" t="s">
        <v>74</v>
      </c>
      <c r="L4323" s="32" t="s">
        <v>11254</v>
      </c>
      <c r="N4323" s="24">
        <v>1245.6300000000001</v>
      </c>
      <c r="O4323" s="24">
        <v>0</v>
      </c>
      <c r="P4323" s="32" t="s">
        <v>11255</v>
      </c>
      <c r="Q4323" s="43" t="s">
        <v>11256</v>
      </c>
      <c r="R4323" s="43" t="s">
        <v>78</v>
      </c>
      <c r="S4323" s="47">
        <v>5</v>
      </c>
    </row>
    <row r="4324" spans="1:19" ht="12.75">
      <c r="A4324" s="22" t="s">
        <v>60</v>
      </c>
      <c r="B4324" s="22" t="s">
        <v>10575</v>
      </c>
      <c r="C4324" s="22" t="s">
        <v>65</v>
      </c>
      <c r="D4324" s="22" t="s">
        <v>61</v>
      </c>
      <c r="E4324" s="22" t="s">
        <v>11257</v>
      </c>
      <c r="F4324" s="31">
        <v>42944.552824074075</v>
      </c>
      <c r="G4324" s="31">
        <v>42975</v>
      </c>
      <c r="H4324" s="31">
        <v>43340</v>
      </c>
      <c r="I4324" s="31">
        <v>42974.551736111112</v>
      </c>
      <c r="J4324" s="22" t="s">
        <v>73</v>
      </c>
      <c r="K4324" s="32" t="s">
        <v>102</v>
      </c>
      <c r="L4324" s="32" t="s">
        <v>11258</v>
      </c>
      <c r="N4324" s="24">
        <v>627.09</v>
      </c>
      <c r="O4324" s="24">
        <v>627.09</v>
      </c>
      <c r="P4324" s="32" t="s">
        <v>2199</v>
      </c>
      <c r="Q4324" s="43" t="s">
        <v>2200</v>
      </c>
      <c r="R4324" s="43" t="s">
        <v>78</v>
      </c>
      <c r="S4324" s="47">
        <v>5</v>
      </c>
    </row>
    <row r="4325" spans="1:19" ht="12.75">
      <c r="A4325" s="22" t="s">
        <v>60</v>
      </c>
      <c r="B4325" s="22" t="s">
        <v>10497</v>
      </c>
      <c r="C4325" s="22" t="s">
        <v>65</v>
      </c>
      <c r="D4325" s="22" t="s">
        <v>61</v>
      </c>
      <c r="E4325" s="22" t="s">
        <v>11259</v>
      </c>
      <c r="F4325" s="31">
        <v>42937.617418981477</v>
      </c>
      <c r="G4325" s="31">
        <v>42864</v>
      </c>
      <c r="H4325" s="31">
        <v>43229</v>
      </c>
      <c r="I4325" s="31">
        <v>42967</v>
      </c>
      <c r="J4325" s="22" t="s">
        <v>306</v>
      </c>
      <c r="K4325" s="32" t="s">
        <v>140</v>
      </c>
      <c r="L4325" s="32" t="s">
        <v>11260</v>
      </c>
      <c r="M4325" s="32" t="s">
        <v>11261</v>
      </c>
      <c r="N4325" s="24">
        <v>-621.72</v>
      </c>
      <c r="O4325" s="24">
        <v>-621.72</v>
      </c>
      <c r="P4325" s="32" t="s">
        <v>716</v>
      </c>
      <c r="Q4325" s="43" t="s">
        <v>717</v>
      </c>
      <c r="R4325" s="43" t="s">
        <v>78</v>
      </c>
      <c r="S4325" s="47">
        <v>1</v>
      </c>
    </row>
    <row r="4326" spans="1:19" ht="12.75">
      <c r="A4326" s="22" t="s">
        <v>60</v>
      </c>
      <c r="B4326" s="22" t="s">
        <v>10470</v>
      </c>
      <c r="C4326" s="22" t="s">
        <v>65</v>
      </c>
      <c r="D4326" s="22" t="s">
        <v>61</v>
      </c>
      <c r="E4326" s="22" t="s">
        <v>11262</v>
      </c>
      <c r="F4326" s="31">
        <v>42934.469560185185</v>
      </c>
      <c r="G4326" s="31">
        <v>42960</v>
      </c>
      <c r="H4326" s="31">
        <v>43325</v>
      </c>
      <c r="I4326" s="31">
        <v>42964</v>
      </c>
      <c r="J4326" s="22" t="s">
        <v>73</v>
      </c>
      <c r="K4326" s="32" t="s">
        <v>74</v>
      </c>
      <c r="L4326" s="32" t="s">
        <v>11263</v>
      </c>
      <c r="N4326" s="24">
        <v>0</v>
      </c>
      <c r="O4326" s="24">
        <v>0</v>
      </c>
      <c r="P4326" s="32" t="s">
        <v>1383</v>
      </c>
      <c r="Q4326" s="43" t="s">
        <v>1384</v>
      </c>
      <c r="R4326" s="43" t="s">
        <v>78</v>
      </c>
      <c r="S4326" s="47">
        <v>5</v>
      </c>
    </row>
    <row r="4327" spans="1:19" ht="12.75">
      <c r="A4327" s="22" t="s">
        <v>60</v>
      </c>
      <c r="B4327" s="22" t="s">
        <v>10567</v>
      </c>
      <c r="C4327" s="22" t="s">
        <v>65</v>
      </c>
      <c r="D4327" s="22" t="s">
        <v>61</v>
      </c>
      <c r="E4327" s="22" t="s">
        <v>11264</v>
      </c>
      <c r="F4327" s="31">
        <v>42923.630729166667</v>
      </c>
      <c r="G4327" s="31">
        <v>42926</v>
      </c>
      <c r="H4327" s="31">
        <v>43291</v>
      </c>
      <c r="I4327" s="31">
        <v>42953</v>
      </c>
      <c r="J4327" s="22" t="s">
        <v>73</v>
      </c>
      <c r="K4327" s="32" t="s">
        <v>74</v>
      </c>
      <c r="L4327" s="32" t="s">
        <v>11265</v>
      </c>
      <c r="N4327" s="24">
        <v>0</v>
      </c>
      <c r="O4327" s="24">
        <v>0</v>
      </c>
      <c r="P4327" s="32" t="s">
        <v>533</v>
      </c>
      <c r="Q4327" s="43" t="s">
        <v>534</v>
      </c>
      <c r="R4327" s="43" t="s">
        <v>78</v>
      </c>
      <c r="S4327" s="47">
        <v>5</v>
      </c>
    </row>
    <row r="4328" spans="1:19" ht="12.75">
      <c r="A4328" s="22" t="s">
        <v>60</v>
      </c>
      <c r="B4328" s="22" t="s">
        <v>10455</v>
      </c>
      <c r="C4328" s="22" t="s">
        <v>65</v>
      </c>
      <c r="D4328" s="22" t="s">
        <v>61</v>
      </c>
      <c r="E4328" s="22" t="s">
        <v>11266</v>
      </c>
      <c r="F4328" s="31">
        <v>42937.643263888887</v>
      </c>
      <c r="G4328" s="31">
        <v>42937</v>
      </c>
      <c r="H4328" s="31">
        <v>43302</v>
      </c>
      <c r="I4328" s="31">
        <v>42967</v>
      </c>
      <c r="J4328" s="22" t="s">
        <v>73</v>
      </c>
      <c r="K4328" s="32" t="s">
        <v>102</v>
      </c>
      <c r="L4328" s="32" t="s">
        <v>11267</v>
      </c>
      <c r="N4328" s="24">
        <v>459.7625</v>
      </c>
      <c r="O4328" s="24">
        <v>888.65</v>
      </c>
      <c r="P4328" s="32" t="s">
        <v>2199</v>
      </c>
      <c r="Q4328" s="43" t="s">
        <v>2200</v>
      </c>
      <c r="R4328" s="43" t="s">
        <v>111</v>
      </c>
      <c r="S4328" s="47">
        <v>4</v>
      </c>
    </row>
    <row r="4329" spans="1:19" ht="12.75">
      <c r="A4329" s="22" t="s">
        <v>60</v>
      </c>
      <c r="B4329" s="22" t="s">
        <v>10443</v>
      </c>
      <c r="C4329" s="22" t="s">
        <v>65</v>
      </c>
      <c r="D4329" s="22" t="s">
        <v>61</v>
      </c>
      <c r="E4329" s="22" t="s">
        <v>11268</v>
      </c>
      <c r="F4329" s="31">
        <v>42936.519733796296</v>
      </c>
      <c r="G4329" s="31">
        <v>42957</v>
      </c>
      <c r="H4329" s="31">
        <v>43322</v>
      </c>
      <c r="I4329" s="31">
        <v>42966</v>
      </c>
      <c r="J4329" s="22" t="s">
        <v>73</v>
      </c>
      <c r="K4329" s="32" t="s">
        <v>121</v>
      </c>
      <c r="L4329" s="32" t="s">
        <v>11269</v>
      </c>
      <c r="N4329" s="24">
        <v>606.4675</v>
      </c>
      <c r="O4329" s="24">
        <v>635.4725</v>
      </c>
      <c r="P4329" s="32" t="s">
        <v>219</v>
      </c>
      <c r="Q4329" s="43" t="s">
        <v>220</v>
      </c>
      <c r="R4329" s="43" t="s">
        <v>78</v>
      </c>
      <c r="S4329" s="47">
        <v>5</v>
      </c>
    </row>
    <row r="4330" spans="1:19" ht="12.75">
      <c r="A4330" s="22" t="s">
        <v>60</v>
      </c>
      <c r="B4330" s="22" t="s">
        <v>10467</v>
      </c>
      <c r="C4330" s="22" t="s">
        <v>65</v>
      </c>
      <c r="D4330" s="22" t="s">
        <v>61</v>
      </c>
      <c r="E4330" s="22" t="s">
        <v>11270</v>
      </c>
      <c r="F4330" s="31">
        <v>42919.386412037034</v>
      </c>
      <c r="G4330" s="31">
        <v>42919</v>
      </c>
      <c r="H4330" s="31">
        <v>43282</v>
      </c>
      <c r="I4330" s="31">
        <v>42949</v>
      </c>
      <c r="J4330" s="22" t="s">
        <v>73</v>
      </c>
      <c r="K4330" s="32" t="s">
        <v>140</v>
      </c>
      <c r="L4330" s="32" t="s">
        <v>11271</v>
      </c>
      <c r="M4330" s="32" t="s">
        <v>11272</v>
      </c>
      <c r="N4330" s="24">
        <v>1459.5682999999999</v>
      </c>
      <c r="O4330" s="24">
        <v>862.79200000000003</v>
      </c>
      <c r="P4330" s="32" t="s">
        <v>1781</v>
      </c>
      <c r="Q4330" s="43" t="s">
        <v>1782</v>
      </c>
      <c r="R4330" s="43" t="s">
        <v>78</v>
      </c>
      <c r="S4330" s="47">
        <v>4</v>
      </c>
    </row>
    <row r="4331" spans="1:19" ht="12.75">
      <c r="A4331" s="22" t="s">
        <v>60</v>
      </c>
      <c r="B4331" s="22" t="s">
        <v>10460</v>
      </c>
      <c r="C4331" s="22" t="s">
        <v>65</v>
      </c>
      <c r="D4331" s="22" t="s">
        <v>61</v>
      </c>
      <c r="E4331" s="22" t="s">
        <v>11273</v>
      </c>
      <c r="F4331" s="31">
        <v>42941.479699074072</v>
      </c>
      <c r="G4331" s="31">
        <v>42941</v>
      </c>
      <c r="H4331" s="31">
        <v>43306</v>
      </c>
      <c r="I4331" s="31">
        <v>42971.471377314811</v>
      </c>
      <c r="J4331" s="22" t="s">
        <v>73</v>
      </c>
      <c r="K4331" s="32" t="s">
        <v>74</v>
      </c>
      <c r="L4331" s="32" t="s">
        <v>11274</v>
      </c>
      <c r="N4331" s="24">
        <v>0</v>
      </c>
      <c r="O4331" s="24">
        <v>0</v>
      </c>
      <c r="P4331" s="32" t="s">
        <v>392</v>
      </c>
      <c r="Q4331" s="43" t="s">
        <v>393</v>
      </c>
      <c r="R4331" s="43" t="s">
        <v>78</v>
      </c>
      <c r="S4331" s="47">
        <v>5</v>
      </c>
    </row>
    <row r="4332" spans="1:19" ht="12.75">
      <c r="A4332" s="22" t="s">
        <v>60</v>
      </c>
      <c r="B4332" s="22" t="s">
        <v>10427</v>
      </c>
      <c r="C4332" s="22" t="s">
        <v>65</v>
      </c>
      <c r="D4332" s="22" t="s">
        <v>61</v>
      </c>
      <c r="E4332" s="22" t="s">
        <v>11275</v>
      </c>
      <c r="F4332" s="31">
        <v>42919.53162037037</v>
      </c>
      <c r="G4332" s="31">
        <v>42941</v>
      </c>
      <c r="H4332" s="31">
        <v>43306</v>
      </c>
      <c r="I4332" s="31">
        <v>42949</v>
      </c>
      <c r="J4332" s="22" t="s">
        <v>73</v>
      </c>
      <c r="K4332" s="32" t="s">
        <v>74</v>
      </c>
      <c r="L4332" s="32" t="s">
        <v>11276</v>
      </c>
      <c r="N4332" s="24">
        <v>0</v>
      </c>
      <c r="O4332" s="24">
        <v>0</v>
      </c>
      <c r="P4332" s="32" t="s">
        <v>576</v>
      </c>
      <c r="Q4332" s="43" t="s">
        <v>577</v>
      </c>
      <c r="R4332" s="43" t="s">
        <v>78</v>
      </c>
      <c r="S4332" s="47">
        <v>5</v>
      </c>
    </row>
    <row r="4333" spans="1:19" ht="12.75">
      <c r="A4333" s="22" t="s">
        <v>60</v>
      </c>
      <c r="B4333" s="22" t="s">
        <v>10460</v>
      </c>
      <c r="C4333" s="22" t="s">
        <v>65</v>
      </c>
      <c r="D4333" s="22" t="s">
        <v>61</v>
      </c>
      <c r="E4333" s="22" t="s">
        <v>11277</v>
      </c>
      <c r="F4333" s="31">
        <v>42940.405370370368</v>
      </c>
      <c r="G4333" s="31">
        <v>42970</v>
      </c>
      <c r="H4333" s="31">
        <v>43335</v>
      </c>
      <c r="I4333" s="31">
        <v>42970.400300925925</v>
      </c>
      <c r="J4333" s="22" t="s">
        <v>73</v>
      </c>
      <c r="K4333" s="32" t="s">
        <v>102</v>
      </c>
      <c r="L4333" s="32" t="s">
        <v>11278</v>
      </c>
      <c r="N4333" s="24">
        <v>3763.18</v>
      </c>
      <c r="O4333" s="24">
        <v>2459.9499999999998</v>
      </c>
      <c r="P4333" s="32" t="s">
        <v>943</v>
      </c>
      <c r="Q4333" s="43" t="s">
        <v>944</v>
      </c>
      <c r="R4333" s="43" t="s">
        <v>78</v>
      </c>
      <c r="S4333" s="47">
        <v>5</v>
      </c>
    </row>
    <row r="4334" spans="1:19" ht="12.75">
      <c r="A4334" s="22" t="s">
        <v>60</v>
      </c>
      <c r="B4334" s="22" t="s">
        <v>10427</v>
      </c>
      <c r="C4334" s="22" t="s">
        <v>65</v>
      </c>
      <c r="D4334" s="22" t="s">
        <v>61</v>
      </c>
      <c r="E4334" s="22" t="s">
        <v>11279</v>
      </c>
      <c r="F4334" s="31">
        <v>42935.531898148147</v>
      </c>
      <c r="G4334" s="31">
        <v>42597</v>
      </c>
      <c r="H4334" s="31">
        <v>42962</v>
      </c>
      <c r="I4334" s="31">
        <v>42608</v>
      </c>
      <c r="J4334" s="22" t="s">
        <v>73</v>
      </c>
      <c r="K4334" s="32" t="s">
        <v>74</v>
      </c>
      <c r="L4334" s="32" t="s">
        <v>11280</v>
      </c>
      <c r="N4334" s="24">
        <v>0</v>
      </c>
      <c r="O4334" s="24">
        <v>0</v>
      </c>
      <c r="P4334" s="32" t="s">
        <v>2641</v>
      </c>
      <c r="Q4334" s="43" t="s">
        <v>2642</v>
      </c>
      <c r="R4334" s="43" t="s">
        <v>78</v>
      </c>
      <c r="S4334" s="47">
        <v>4</v>
      </c>
    </row>
    <row r="4335" spans="1:19" ht="12.75">
      <c r="A4335" s="22" t="s">
        <v>60</v>
      </c>
      <c r="B4335" s="22" t="s">
        <v>10427</v>
      </c>
      <c r="C4335" s="22" t="s">
        <v>65</v>
      </c>
      <c r="D4335" s="22" t="s">
        <v>61</v>
      </c>
      <c r="E4335" s="22" t="s">
        <v>11281</v>
      </c>
      <c r="F4335" s="31">
        <v>42943.661770833329</v>
      </c>
      <c r="G4335" s="31">
        <v>42962</v>
      </c>
      <c r="H4335" s="31">
        <v>43327</v>
      </c>
      <c r="I4335" s="31">
        <v>42973</v>
      </c>
      <c r="J4335" s="22" t="s">
        <v>73</v>
      </c>
      <c r="K4335" s="32" t="s">
        <v>74</v>
      </c>
      <c r="L4335" s="32" t="s">
        <v>11282</v>
      </c>
      <c r="N4335" s="24">
        <v>690.41</v>
      </c>
      <c r="O4335" s="24">
        <v>0</v>
      </c>
      <c r="P4335" s="32" t="s">
        <v>219</v>
      </c>
      <c r="Q4335" s="43" t="s">
        <v>220</v>
      </c>
      <c r="R4335" s="43" t="s">
        <v>78</v>
      </c>
      <c r="S4335" s="47">
        <v>4</v>
      </c>
    </row>
    <row r="4336" spans="1:19" ht="12.75">
      <c r="A4336" s="22" t="s">
        <v>60</v>
      </c>
      <c r="B4336" s="22" t="s">
        <v>10651</v>
      </c>
      <c r="C4336" s="22" t="s">
        <v>65</v>
      </c>
      <c r="D4336" s="22" t="s">
        <v>61</v>
      </c>
      <c r="E4336" s="22" t="s">
        <v>11283</v>
      </c>
      <c r="F4336" s="31">
        <v>42933.529618055552</v>
      </c>
      <c r="G4336" s="31">
        <v>42954</v>
      </c>
      <c r="H4336" s="31">
        <v>43319</v>
      </c>
      <c r="I4336" s="31">
        <v>42963</v>
      </c>
      <c r="J4336" s="22" t="s">
        <v>73</v>
      </c>
      <c r="K4336" s="32" t="s">
        <v>102</v>
      </c>
      <c r="L4336" s="32" t="s">
        <v>11284</v>
      </c>
      <c r="N4336" s="24">
        <v>3305.1428000000001</v>
      </c>
      <c r="O4336" s="24">
        <v>3297.9050000000002</v>
      </c>
      <c r="P4336" s="32" t="s">
        <v>271</v>
      </c>
      <c r="Q4336" s="43" t="s">
        <v>272</v>
      </c>
      <c r="R4336" s="43" t="s">
        <v>78</v>
      </c>
      <c r="S4336" s="47">
        <v>5</v>
      </c>
    </row>
    <row r="4337" spans="1:19" ht="12.75">
      <c r="A4337" s="22" t="s">
        <v>60</v>
      </c>
      <c r="B4337" s="22" t="s">
        <v>10433</v>
      </c>
      <c r="C4337" s="22" t="s">
        <v>65</v>
      </c>
      <c r="D4337" s="22" t="s">
        <v>61</v>
      </c>
      <c r="E4337" s="22" t="s">
        <v>11285</v>
      </c>
      <c r="F4337" s="31">
        <v>42928.434641203705</v>
      </c>
      <c r="G4337" s="31">
        <v>42948</v>
      </c>
      <c r="H4337" s="31">
        <v>43313</v>
      </c>
      <c r="I4337" s="31">
        <v>42958.430277777778</v>
      </c>
      <c r="J4337" s="22" t="s">
        <v>73</v>
      </c>
      <c r="K4337" s="32" t="s">
        <v>121</v>
      </c>
      <c r="L4337" s="32" t="s">
        <v>11286</v>
      </c>
      <c r="N4337" s="24">
        <v>1501.3166000000001</v>
      </c>
      <c r="O4337" s="24">
        <v>1300.9100000000001</v>
      </c>
      <c r="P4337" s="32" t="s">
        <v>81</v>
      </c>
      <c r="Q4337" s="43" t="s">
        <v>82</v>
      </c>
      <c r="R4337" s="43" t="s">
        <v>78</v>
      </c>
      <c r="S4337" s="47">
        <v>4</v>
      </c>
    </row>
    <row r="4338" spans="1:19" ht="12.75">
      <c r="A4338" s="22" t="s">
        <v>60</v>
      </c>
      <c r="B4338" s="22" t="s">
        <v>10470</v>
      </c>
      <c r="C4338" s="22" t="s">
        <v>65</v>
      </c>
      <c r="D4338" s="22" t="s">
        <v>61</v>
      </c>
      <c r="E4338" s="22" t="s">
        <v>11287</v>
      </c>
      <c r="F4338" s="31">
        <v>42926.530023148145</v>
      </c>
      <c r="G4338" s="31">
        <v>42981</v>
      </c>
      <c r="H4338" s="31">
        <v>43346</v>
      </c>
      <c r="I4338" s="31">
        <v>42956</v>
      </c>
      <c r="J4338" s="22" t="s">
        <v>73</v>
      </c>
      <c r="K4338" s="32" t="s">
        <v>121</v>
      </c>
      <c r="L4338" s="32" t="s">
        <v>11288</v>
      </c>
      <c r="N4338" s="24">
        <v>579.58000000000004</v>
      </c>
      <c r="O4338" s="24">
        <v>403.90</v>
      </c>
      <c r="P4338" s="32" t="s">
        <v>1375</v>
      </c>
      <c r="Q4338" s="43" t="s">
        <v>1376</v>
      </c>
      <c r="R4338" s="43" t="s">
        <v>78</v>
      </c>
      <c r="S4338" s="47">
        <v>5</v>
      </c>
    </row>
    <row r="4339" spans="1:19" ht="12.75">
      <c r="A4339" s="22" t="s">
        <v>60</v>
      </c>
      <c r="B4339" s="22" t="s">
        <v>10575</v>
      </c>
      <c r="C4339" s="22" t="s">
        <v>65</v>
      </c>
      <c r="D4339" s="22" t="s">
        <v>61</v>
      </c>
      <c r="E4339" s="22" t="s">
        <v>11289</v>
      </c>
      <c r="F4339" s="31">
        <v>42930.400370370371</v>
      </c>
      <c r="G4339" s="31">
        <v>42930</v>
      </c>
      <c r="H4339" s="31">
        <v>43190</v>
      </c>
      <c r="I4339" s="31">
        <v>42960.392916666664</v>
      </c>
      <c r="J4339" s="22" t="s">
        <v>73</v>
      </c>
      <c r="K4339" s="32" t="s">
        <v>211</v>
      </c>
      <c r="L4339" s="32" t="s">
        <v>11290</v>
      </c>
      <c r="N4339" s="24">
        <v>1996.47</v>
      </c>
      <c r="O4339" s="24">
        <v>0</v>
      </c>
      <c r="P4339" s="32" t="s">
        <v>2332</v>
      </c>
      <c r="Q4339" s="43" t="s">
        <v>2333</v>
      </c>
      <c r="R4339" s="43" t="s">
        <v>78</v>
      </c>
      <c r="S4339" s="47">
        <v>5</v>
      </c>
    </row>
    <row r="4340" spans="1:19" ht="12.75">
      <c r="A4340" s="22" t="s">
        <v>60</v>
      </c>
      <c r="B4340" s="22" t="s">
        <v>10448</v>
      </c>
      <c r="C4340" s="22" t="s">
        <v>65</v>
      </c>
      <c r="D4340" s="22" t="s">
        <v>61</v>
      </c>
      <c r="E4340" s="22" t="s">
        <v>11291</v>
      </c>
      <c r="F4340" s="31">
        <v>42942.571689814817</v>
      </c>
      <c r="G4340" s="31">
        <v>42942</v>
      </c>
      <c r="H4340" s="31">
        <v>43313</v>
      </c>
      <c r="I4340" s="31">
        <v>42972</v>
      </c>
      <c r="J4340" s="22" t="s">
        <v>73</v>
      </c>
      <c r="K4340" s="32" t="s">
        <v>121</v>
      </c>
      <c r="L4340" s="32" t="s">
        <v>11292</v>
      </c>
      <c r="N4340" s="24">
        <v>379.41849999999999</v>
      </c>
      <c r="O4340" s="24">
        <v>362.72</v>
      </c>
      <c r="P4340" s="32" t="s">
        <v>2738</v>
      </c>
      <c r="Q4340" s="43" t="s">
        <v>2739</v>
      </c>
      <c r="R4340" s="43" t="s">
        <v>78</v>
      </c>
      <c r="S4340" s="47">
        <v>5</v>
      </c>
    </row>
    <row r="4341" spans="1:19" ht="12.75">
      <c r="A4341" s="22" t="s">
        <v>60</v>
      </c>
      <c r="B4341" s="22" t="s">
        <v>10460</v>
      </c>
      <c r="C4341" s="22" t="s">
        <v>65</v>
      </c>
      <c r="D4341" s="22" t="s">
        <v>61</v>
      </c>
      <c r="E4341" s="22" t="s">
        <v>11293</v>
      </c>
      <c r="F4341" s="31">
        <v>42922.369710648149</v>
      </c>
      <c r="G4341" s="31">
        <v>42958</v>
      </c>
      <c r="H4341" s="31">
        <v>43323</v>
      </c>
      <c r="I4341" s="31">
        <v>42952.363773148143</v>
      </c>
      <c r="J4341" s="22" t="s">
        <v>73</v>
      </c>
      <c r="K4341" s="32" t="s">
        <v>102</v>
      </c>
      <c r="L4341" s="32" t="s">
        <v>11294</v>
      </c>
      <c r="N4341" s="24">
        <v>2132.04</v>
      </c>
      <c r="O4341" s="24">
        <v>1751.57</v>
      </c>
      <c r="P4341" s="32" t="s">
        <v>576</v>
      </c>
      <c r="Q4341" s="43" t="s">
        <v>577</v>
      </c>
      <c r="R4341" s="43" t="s">
        <v>78</v>
      </c>
      <c r="S4341" s="47">
        <v>5</v>
      </c>
    </row>
    <row r="4342" spans="1:19" ht="12.75">
      <c r="A4342" s="22" t="s">
        <v>60</v>
      </c>
      <c r="B4342" s="22" t="s">
        <v>10470</v>
      </c>
      <c r="C4342" s="22" t="s">
        <v>65</v>
      </c>
      <c r="D4342" s="22" t="s">
        <v>61</v>
      </c>
      <c r="E4342" s="22" t="s">
        <v>11295</v>
      </c>
      <c r="F4342" s="31">
        <v>42930.622303240736</v>
      </c>
      <c r="G4342" s="31">
        <v>42960</v>
      </c>
      <c r="H4342" s="31">
        <v>43325</v>
      </c>
      <c r="I4342" s="31">
        <v>42960</v>
      </c>
      <c r="J4342" s="22" t="s">
        <v>73</v>
      </c>
      <c r="K4342" s="32" t="s">
        <v>121</v>
      </c>
      <c r="L4342" s="32" t="s">
        <v>11296</v>
      </c>
      <c r="N4342" s="24">
        <v>626.98800000000006</v>
      </c>
      <c r="O4342" s="24">
        <v>515.88</v>
      </c>
      <c r="P4342" s="32" t="s">
        <v>2311</v>
      </c>
      <c r="Q4342" s="43" t="s">
        <v>2312</v>
      </c>
      <c r="R4342" s="43" t="s">
        <v>78</v>
      </c>
      <c r="S4342" s="47">
        <v>4</v>
      </c>
    </row>
    <row r="4343" spans="1:19" ht="12.75">
      <c r="A4343" s="22" t="s">
        <v>60</v>
      </c>
      <c r="B4343" s="22" t="s">
        <v>10443</v>
      </c>
      <c r="C4343" s="22" t="s">
        <v>65</v>
      </c>
      <c r="D4343" s="22" t="s">
        <v>61</v>
      </c>
      <c r="E4343" s="22" t="s">
        <v>11297</v>
      </c>
      <c r="F4343" s="31">
        <v>42933.479513888888</v>
      </c>
      <c r="G4343" s="31">
        <v>42955</v>
      </c>
      <c r="H4343" s="31">
        <v>43320</v>
      </c>
      <c r="I4343" s="31">
        <v>42963</v>
      </c>
      <c r="J4343" s="22" t="s">
        <v>73</v>
      </c>
      <c r="K4343" s="32" t="s">
        <v>102</v>
      </c>
      <c r="L4343" s="32" t="s">
        <v>11298</v>
      </c>
      <c r="N4343" s="24">
        <v>4387.7749999999996</v>
      </c>
      <c r="O4343" s="24">
        <v>4550.1899999999996</v>
      </c>
      <c r="P4343" s="32" t="s">
        <v>109</v>
      </c>
      <c r="Q4343" s="43" t="s">
        <v>110</v>
      </c>
      <c r="R4343" s="43" t="s">
        <v>78</v>
      </c>
      <c r="S4343" s="47">
        <v>5</v>
      </c>
    </row>
    <row r="4344" spans="1:19" ht="12.75">
      <c r="A4344" s="22" t="s">
        <v>60</v>
      </c>
      <c r="B4344" s="22" t="s">
        <v>10536</v>
      </c>
      <c r="C4344" s="22" t="s">
        <v>65</v>
      </c>
      <c r="D4344" s="22" t="s">
        <v>61</v>
      </c>
      <c r="E4344" s="22" t="s">
        <v>11299</v>
      </c>
      <c r="F4344" s="31">
        <v>42930.645578703705</v>
      </c>
      <c r="G4344" s="31">
        <v>42933</v>
      </c>
      <c r="H4344" s="31">
        <v>43298</v>
      </c>
      <c r="I4344" s="31">
        <v>42960</v>
      </c>
      <c r="J4344" s="22" t="s">
        <v>73</v>
      </c>
      <c r="K4344" s="32" t="s">
        <v>74</v>
      </c>
      <c r="L4344" s="32" t="s">
        <v>11300</v>
      </c>
      <c r="N4344" s="24">
        <v>0</v>
      </c>
      <c r="O4344" s="24">
        <v>0</v>
      </c>
      <c r="P4344" s="32" t="s">
        <v>953</v>
      </c>
      <c r="Q4344" s="43" t="s">
        <v>954</v>
      </c>
      <c r="R4344" s="43" t="s">
        <v>78</v>
      </c>
      <c r="S4344" s="47">
        <v>3</v>
      </c>
    </row>
    <row r="4345" spans="1:19" ht="12.75">
      <c r="A4345" s="22" t="s">
        <v>60</v>
      </c>
      <c r="B4345" s="22" t="s">
        <v>10433</v>
      </c>
      <c r="C4345" s="22" t="s">
        <v>65</v>
      </c>
      <c r="D4345" s="22" t="s">
        <v>61</v>
      </c>
      <c r="E4345" s="22" t="s">
        <v>11301</v>
      </c>
      <c r="F4345" s="31">
        <v>42927.496087962958</v>
      </c>
      <c r="G4345" s="31">
        <v>42945</v>
      </c>
      <c r="H4345" s="31">
        <v>43310</v>
      </c>
      <c r="I4345" s="31">
        <v>42957.492569444439</v>
      </c>
      <c r="J4345" s="22" t="s">
        <v>73</v>
      </c>
      <c r="K4345" s="32" t="s">
        <v>102</v>
      </c>
      <c r="L4345" s="32" t="s">
        <v>11302</v>
      </c>
      <c r="N4345" s="24">
        <v>4598.3166000000001</v>
      </c>
      <c r="O4345" s="24">
        <v>2761.70</v>
      </c>
      <c r="P4345" s="32" t="s">
        <v>81</v>
      </c>
      <c r="Q4345" s="43" t="s">
        <v>82</v>
      </c>
      <c r="R4345" s="43" t="s">
        <v>78</v>
      </c>
      <c r="S4345" s="47">
        <v>5</v>
      </c>
    </row>
    <row r="4346" spans="1:19" ht="12.75">
      <c r="A4346" s="22" t="s">
        <v>60</v>
      </c>
      <c r="B4346" s="22" t="s">
        <v>10536</v>
      </c>
      <c r="C4346" s="22" t="s">
        <v>65</v>
      </c>
      <c r="D4346" s="22" t="s">
        <v>61</v>
      </c>
      <c r="E4346" s="22" t="s">
        <v>11303</v>
      </c>
      <c r="F4346" s="31">
        <v>42931.084293981483</v>
      </c>
      <c r="G4346" s="31">
        <v>42966</v>
      </c>
      <c r="H4346" s="31">
        <v>43331</v>
      </c>
      <c r="I4346" s="31">
        <v>42991.084293981483</v>
      </c>
      <c r="J4346" s="22" t="s">
        <v>101</v>
      </c>
      <c r="K4346" s="32" t="s">
        <v>102</v>
      </c>
      <c r="L4346" s="32" t="s">
        <v>11304</v>
      </c>
      <c r="N4346" s="24">
        <v>2251.15</v>
      </c>
      <c r="O4346" s="24">
        <v>2251.15</v>
      </c>
      <c r="P4346" s="32" t="s">
        <v>11305</v>
      </c>
      <c r="Q4346" s="43" t="s">
        <v>11306</v>
      </c>
      <c r="R4346" s="43" t="s">
        <v>78</v>
      </c>
      <c r="S4346" s="47">
        <v>1</v>
      </c>
    </row>
    <row r="4347" spans="1:19" ht="12.75">
      <c r="A4347" s="22" t="s">
        <v>60</v>
      </c>
      <c r="B4347" s="22" t="s">
        <v>10448</v>
      </c>
      <c r="C4347" s="22" t="s">
        <v>65</v>
      </c>
      <c r="D4347" s="22" t="s">
        <v>61</v>
      </c>
      <c r="E4347" s="22" t="s">
        <v>11307</v>
      </c>
      <c r="F4347" s="31">
        <v>42944.087534722217</v>
      </c>
      <c r="G4347" s="31">
        <v>42979</v>
      </c>
      <c r="H4347" s="31">
        <v>43344</v>
      </c>
      <c r="I4347" s="31">
        <v>43004.087534722217</v>
      </c>
      <c r="J4347" s="22" t="s">
        <v>101</v>
      </c>
      <c r="K4347" s="32" t="s">
        <v>140</v>
      </c>
      <c r="L4347" s="32" t="s">
        <v>11308</v>
      </c>
      <c r="M4347" s="32" t="s">
        <v>11309</v>
      </c>
      <c r="N4347" s="24">
        <v>1445.0666000000001</v>
      </c>
      <c r="O4347" s="24">
        <v>1063.8299999999999</v>
      </c>
      <c r="P4347" s="32" t="s">
        <v>521</v>
      </c>
      <c r="Q4347" s="43" t="s">
        <v>522</v>
      </c>
      <c r="R4347" s="43" t="s">
        <v>78</v>
      </c>
      <c r="S4347" s="47">
        <v>5</v>
      </c>
    </row>
    <row r="4348" spans="1:19" ht="12.75">
      <c r="A4348" s="22" t="s">
        <v>60</v>
      </c>
      <c r="B4348" s="22" t="s">
        <v>10497</v>
      </c>
      <c r="C4348" s="22" t="s">
        <v>65</v>
      </c>
      <c r="D4348" s="22" t="s">
        <v>61</v>
      </c>
      <c r="E4348" s="22" t="s">
        <v>11310</v>
      </c>
      <c r="F4348" s="31">
        <v>42947.415671296294</v>
      </c>
      <c r="G4348" s="31">
        <v>42947</v>
      </c>
      <c r="H4348" s="31">
        <v>43312</v>
      </c>
      <c r="I4348" s="31">
        <v>42977</v>
      </c>
      <c r="J4348" s="22" t="s">
        <v>73</v>
      </c>
      <c r="K4348" s="32" t="s">
        <v>74</v>
      </c>
      <c r="L4348" s="32" t="s">
        <v>11311</v>
      </c>
      <c r="N4348" s="24">
        <v>4000.165</v>
      </c>
      <c r="O4348" s="24">
        <v>0</v>
      </c>
      <c r="P4348" s="32" t="s">
        <v>521</v>
      </c>
      <c r="Q4348" s="43" t="s">
        <v>522</v>
      </c>
      <c r="R4348" s="43" t="s">
        <v>78</v>
      </c>
      <c r="S4348" s="47">
        <v>5</v>
      </c>
    </row>
    <row r="4349" spans="1:19" ht="12.75">
      <c r="A4349" s="22" t="s">
        <v>60</v>
      </c>
      <c r="B4349" s="22" t="s">
        <v>10433</v>
      </c>
      <c r="C4349" s="22" t="s">
        <v>65</v>
      </c>
      <c r="D4349" s="22" t="s">
        <v>61</v>
      </c>
      <c r="E4349" s="22" t="s">
        <v>11312</v>
      </c>
      <c r="F4349" s="31">
        <v>42919.6171412037</v>
      </c>
      <c r="G4349" s="31">
        <v>42922</v>
      </c>
      <c r="H4349" s="31">
        <v>43287</v>
      </c>
      <c r="I4349" s="31">
        <v>42949.601400462961</v>
      </c>
      <c r="J4349" s="22" t="s">
        <v>73</v>
      </c>
      <c r="K4349" s="32" t="s">
        <v>74</v>
      </c>
      <c r="L4349" s="32" t="s">
        <v>11313</v>
      </c>
      <c r="N4349" s="24">
        <v>0</v>
      </c>
      <c r="O4349" s="24">
        <v>0</v>
      </c>
      <c r="P4349" s="32" t="s">
        <v>4664</v>
      </c>
      <c r="Q4349" s="43" t="s">
        <v>4665</v>
      </c>
      <c r="R4349" s="43" t="s">
        <v>111</v>
      </c>
      <c r="S4349" s="47">
        <v>4</v>
      </c>
    </row>
    <row r="4350" spans="1:19" ht="12.75">
      <c r="A4350" s="22" t="s">
        <v>60</v>
      </c>
      <c r="B4350" s="22" t="s">
        <v>10497</v>
      </c>
      <c r="C4350" s="22" t="s">
        <v>65</v>
      </c>
      <c r="D4350" s="22" t="s">
        <v>61</v>
      </c>
      <c r="E4350" s="22" t="s">
        <v>11314</v>
      </c>
      <c r="F4350" s="31">
        <v>42944.501574074071</v>
      </c>
      <c r="G4350" s="31">
        <v>42969</v>
      </c>
      <c r="H4350" s="31">
        <v>43334</v>
      </c>
      <c r="I4350" s="31">
        <v>42974</v>
      </c>
      <c r="J4350" s="22" t="s">
        <v>73</v>
      </c>
      <c r="K4350" s="32" t="s">
        <v>74</v>
      </c>
      <c r="L4350" s="32" t="s">
        <v>11315</v>
      </c>
      <c r="N4350" s="24">
        <v>4966.99</v>
      </c>
      <c r="O4350" s="24">
        <v>0</v>
      </c>
      <c r="P4350" s="32" t="s">
        <v>98</v>
      </c>
      <c r="Q4350" s="43" t="s">
        <v>99</v>
      </c>
      <c r="R4350" s="43" t="s">
        <v>78</v>
      </c>
      <c r="S4350" s="47">
        <v>4</v>
      </c>
    </row>
    <row r="4351" spans="1:19" ht="12.75">
      <c r="A4351" s="22" t="s">
        <v>60</v>
      </c>
      <c r="B4351" s="22" t="s">
        <v>10448</v>
      </c>
      <c r="C4351" s="22" t="s">
        <v>65</v>
      </c>
      <c r="D4351" s="22" t="s">
        <v>61</v>
      </c>
      <c r="E4351" s="22" t="s">
        <v>11316</v>
      </c>
      <c r="F4351" s="31">
        <v>42947.666342592594</v>
      </c>
      <c r="G4351" s="31">
        <v>42992</v>
      </c>
      <c r="H4351" s="31">
        <v>43357</v>
      </c>
      <c r="I4351" s="31">
        <v>43007.666342592594</v>
      </c>
      <c r="J4351" s="22" t="s">
        <v>101</v>
      </c>
      <c r="K4351" s="32" t="s">
        <v>102</v>
      </c>
      <c r="L4351" s="32" t="s">
        <v>11317</v>
      </c>
      <c r="N4351" s="24">
        <v>1318.22</v>
      </c>
      <c r="O4351" s="24">
        <v>1318.22</v>
      </c>
      <c r="P4351" s="32" t="s">
        <v>109</v>
      </c>
      <c r="Q4351" s="43" t="s">
        <v>110</v>
      </c>
      <c r="R4351" s="43" t="s">
        <v>78</v>
      </c>
      <c r="S4351" s="47">
        <v>1</v>
      </c>
    </row>
    <row r="4352" spans="1:19" ht="12.75">
      <c r="A4352" s="22" t="s">
        <v>60</v>
      </c>
      <c r="B4352" s="22" t="s">
        <v>10443</v>
      </c>
      <c r="C4352" s="22" t="s">
        <v>65</v>
      </c>
      <c r="D4352" s="22" t="s">
        <v>61</v>
      </c>
      <c r="E4352" s="22" t="s">
        <v>11318</v>
      </c>
      <c r="F4352" s="31">
        <v>42927.518541666665</v>
      </c>
      <c r="G4352" s="31">
        <v>42927</v>
      </c>
      <c r="H4352" s="31">
        <v>43292</v>
      </c>
      <c r="I4352" s="31">
        <v>42957</v>
      </c>
      <c r="J4352" s="22" t="s">
        <v>73</v>
      </c>
      <c r="K4352" s="32" t="s">
        <v>74</v>
      </c>
      <c r="L4352" s="32" t="s">
        <v>11319</v>
      </c>
      <c r="N4352" s="24">
        <v>1533.1066000000001</v>
      </c>
      <c r="O4352" s="24">
        <v>0</v>
      </c>
      <c r="P4352" s="32" t="s">
        <v>953</v>
      </c>
      <c r="Q4352" s="43" t="s">
        <v>954</v>
      </c>
      <c r="R4352" s="43" t="s">
        <v>78</v>
      </c>
      <c r="S4352" s="47">
        <v>5</v>
      </c>
    </row>
    <row r="4353" spans="1:19" ht="12.75">
      <c r="A4353" s="22" t="s">
        <v>60</v>
      </c>
      <c r="B4353" s="22" t="s">
        <v>10567</v>
      </c>
      <c r="C4353" s="22" t="s">
        <v>65</v>
      </c>
      <c r="D4353" s="22" t="s">
        <v>61</v>
      </c>
      <c r="E4353" s="22" t="s">
        <v>11320</v>
      </c>
      <c r="F4353" s="31">
        <v>42926.553530092591</v>
      </c>
      <c r="G4353" s="31">
        <v>42926</v>
      </c>
      <c r="H4353" s="31">
        <v>43296</v>
      </c>
      <c r="I4353" s="31">
        <v>42956</v>
      </c>
      <c r="J4353" s="22" t="s">
        <v>73</v>
      </c>
      <c r="K4353" s="32" t="s">
        <v>102</v>
      </c>
      <c r="L4353" s="32" t="s">
        <v>11321</v>
      </c>
      <c r="N4353" s="24">
        <v>1441.89</v>
      </c>
      <c r="O4353" s="24">
        <v>1441.89</v>
      </c>
      <c r="P4353" s="32" t="s">
        <v>10682</v>
      </c>
      <c r="Q4353" s="43" t="s">
        <v>10683</v>
      </c>
      <c r="R4353" s="43" t="s">
        <v>78</v>
      </c>
      <c r="S4353" s="47">
        <v>2</v>
      </c>
    </row>
    <row r="4354" spans="1:19" ht="12.75">
      <c r="A4354" s="22" t="s">
        <v>60</v>
      </c>
      <c r="B4354" s="22" t="s">
        <v>10467</v>
      </c>
      <c r="C4354" s="22" t="s">
        <v>65</v>
      </c>
      <c r="D4354" s="22" t="s">
        <v>61</v>
      </c>
      <c r="E4354" s="22" t="s">
        <v>11322</v>
      </c>
      <c r="F4354" s="31">
        <v>42920.680474537032</v>
      </c>
      <c r="G4354" s="31">
        <v>42947</v>
      </c>
      <c r="H4354" s="31">
        <v>43312</v>
      </c>
      <c r="I4354" s="31">
        <v>42950</v>
      </c>
      <c r="J4354" s="22" t="s">
        <v>73</v>
      </c>
      <c r="K4354" s="32" t="s">
        <v>74</v>
      </c>
      <c r="L4354" s="32" t="s">
        <v>11323</v>
      </c>
      <c r="N4354" s="24">
        <v>2090.62</v>
      </c>
      <c r="O4354" s="24">
        <v>0</v>
      </c>
      <c r="P4354" s="32" t="s">
        <v>271</v>
      </c>
      <c r="Q4354" s="43" t="s">
        <v>272</v>
      </c>
      <c r="R4354" s="43" t="s">
        <v>78</v>
      </c>
      <c r="S4354" s="47">
        <v>5</v>
      </c>
    </row>
    <row r="4355" spans="1:19" ht="12.75">
      <c r="A4355" s="22" t="s">
        <v>60</v>
      </c>
      <c r="B4355" s="22" t="s">
        <v>10526</v>
      </c>
      <c r="C4355" s="22" t="s">
        <v>65</v>
      </c>
      <c r="D4355" s="22" t="s">
        <v>61</v>
      </c>
      <c r="E4355" s="22" t="s">
        <v>11324</v>
      </c>
      <c r="F4355" s="31">
        <v>42936.715208333335</v>
      </c>
      <c r="G4355" s="31">
        <v>42947</v>
      </c>
      <c r="H4355" s="31">
        <v>43312</v>
      </c>
      <c r="I4355" s="31">
        <v>42966</v>
      </c>
      <c r="J4355" s="22" t="s">
        <v>73</v>
      </c>
      <c r="K4355" s="32" t="s">
        <v>121</v>
      </c>
      <c r="L4355" s="32" t="s">
        <v>11325</v>
      </c>
      <c r="N4355" s="24">
        <v>383.3575</v>
      </c>
      <c r="O4355" s="24">
        <v>314.60000000000002</v>
      </c>
      <c r="P4355" s="32" t="s">
        <v>3452</v>
      </c>
      <c r="Q4355" s="43" t="s">
        <v>3453</v>
      </c>
      <c r="R4355" s="43" t="s">
        <v>78</v>
      </c>
      <c r="S4355" s="47">
        <v>5</v>
      </c>
    </row>
    <row r="4356" spans="1:19" ht="12.75">
      <c r="A4356" s="22" t="s">
        <v>60</v>
      </c>
      <c r="B4356" s="22" t="s">
        <v>10536</v>
      </c>
      <c r="C4356" s="22" t="s">
        <v>65</v>
      </c>
      <c r="D4356" s="22" t="s">
        <v>61</v>
      </c>
      <c r="E4356" s="22" t="s">
        <v>11326</v>
      </c>
      <c r="F4356" s="31">
        <v>42936.389386574076</v>
      </c>
      <c r="G4356" s="31">
        <v>42935</v>
      </c>
      <c r="H4356" s="31">
        <v>43300</v>
      </c>
      <c r="I4356" s="31">
        <v>42966</v>
      </c>
      <c r="J4356" s="22" t="s">
        <v>306</v>
      </c>
      <c r="K4356" s="32" t="s">
        <v>102</v>
      </c>
      <c r="L4356" s="32" t="s">
        <v>11327</v>
      </c>
      <c r="N4356" s="24">
        <v>-841.74</v>
      </c>
      <c r="O4356" s="24">
        <v>-841.74</v>
      </c>
      <c r="P4356" s="32" t="s">
        <v>708</v>
      </c>
      <c r="Q4356" s="43" t="s">
        <v>709</v>
      </c>
      <c r="R4356" s="43" t="s">
        <v>78</v>
      </c>
      <c r="S4356" s="47">
        <v>1</v>
      </c>
    </row>
    <row r="4357" spans="1:19" ht="12.75">
      <c r="A4357" s="22" t="s">
        <v>60</v>
      </c>
      <c r="B4357" s="22" t="s">
        <v>10742</v>
      </c>
      <c r="C4357" s="22" t="s">
        <v>65</v>
      </c>
      <c r="D4357" s="22" t="s">
        <v>61</v>
      </c>
      <c r="E4357" s="22" t="s">
        <v>11328</v>
      </c>
      <c r="F4357" s="31">
        <v>42947.679305555554</v>
      </c>
      <c r="G4357" s="31">
        <v>42943</v>
      </c>
      <c r="H4357" s="31">
        <v>43308</v>
      </c>
      <c r="I4357" s="31">
        <v>42977</v>
      </c>
      <c r="J4357" s="22" t="s">
        <v>107</v>
      </c>
      <c r="K4357" s="32" t="s">
        <v>140</v>
      </c>
      <c r="L4357" s="32" t="s">
        <v>11329</v>
      </c>
      <c r="M4357" s="32" t="s">
        <v>10788</v>
      </c>
      <c r="N4357" s="24">
        <v>0</v>
      </c>
      <c r="O4357" s="24">
        <v>0</v>
      </c>
      <c r="P4357" s="32" t="s">
        <v>576</v>
      </c>
      <c r="Q4357" s="43" t="s">
        <v>577</v>
      </c>
      <c r="R4357" s="43" t="s">
        <v>78</v>
      </c>
      <c r="S4357" s="47">
        <v>1</v>
      </c>
    </row>
    <row r="4358" spans="1:19" ht="12.75">
      <c r="A4358" s="22" t="s">
        <v>60</v>
      </c>
      <c r="B4358" s="22" t="s">
        <v>10497</v>
      </c>
      <c r="C4358" s="22" t="s">
        <v>65</v>
      </c>
      <c r="D4358" s="22" t="s">
        <v>61</v>
      </c>
      <c r="E4358" s="22" t="s">
        <v>11330</v>
      </c>
      <c r="F4358" s="31">
        <v>42927.694502314815</v>
      </c>
      <c r="G4358" s="31">
        <v>42934</v>
      </c>
      <c r="H4358" s="31">
        <v>43299</v>
      </c>
      <c r="I4358" s="31">
        <v>42957</v>
      </c>
      <c r="J4358" s="22" t="s">
        <v>73</v>
      </c>
      <c r="K4358" s="32" t="s">
        <v>74</v>
      </c>
      <c r="L4358" s="32" t="s">
        <v>11331</v>
      </c>
      <c r="N4358" s="24">
        <v>1646.9175</v>
      </c>
      <c r="O4358" s="24">
        <v>0</v>
      </c>
      <c r="P4358" s="32" t="s">
        <v>11332</v>
      </c>
      <c r="Q4358" s="43" t="s">
        <v>11333</v>
      </c>
      <c r="R4358" s="43" t="s">
        <v>78</v>
      </c>
      <c r="S4358" s="47">
        <v>4</v>
      </c>
    </row>
    <row r="4359" spans="1:19" ht="12.75">
      <c r="A4359" s="22" t="s">
        <v>60</v>
      </c>
      <c r="B4359" s="22" t="s">
        <v>10467</v>
      </c>
      <c r="C4359" s="22" t="s">
        <v>65</v>
      </c>
      <c r="D4359" s="22" t="s">
        <v>61</v>
      </c>
      <c r="E4359" s="22" t="s">
        <v>11334</v>
      </c>
      <c r="F4359" s="31">
        <v>42927.024976851848</v>
      </c>
      <c r="G4359" s="31">
        <v>42976</v>
      </c>
      <c r="H4359" s="31">
        <v>43341</v>
      </c>
      <c r="I4359" s="31">
        <v>42987.024976851848</v>
      </c>
      <c r="J4359" s="22" t="s">
        <v>73</v>
      </c>
      <c r="K4359" s="32" t="s">
        <v>102</v>
      </c>
      <c r="L4359" s="32" t="s">
        <v>11335</v>
      </c>
      <c r="N4359" s="24">
        <v>1296.6025</v>
      </c>
      <c r="O4359" s="24">
        <v>882.51</v>
      </c>
      <c r="P4359" s="32" t="s">
        <v>3391</v>
      </c>
      <c r="Q4359" s="43" t="s">
        <v>3392</v>
      </c>
      <c r="R4359" s="43" t="s">
        <v>78</v>
      </c>
      <c r="S4359" s="47">
        <v>6</v>
      </c>
    </row>
    <row r="4360" spans="1:19" ht="12.75">
      <c r="A4360" s="22" t="s">
        <v>60</v>
      </c>
      <c r="B4360" s="22" t="s">
        <v>10433</v>
      </c>
      <c r="C4360" s="22" t="s">
        <v>65</v>
      </c>
      <c r="D4360" s="22" t="s">
        <v>61</v>
      </c>
      <c r="E4360" s="22" t="s">
        <v>11336</v>
      </c>
      <c r="F4360" s="31">
        <v>42941.417384259257</v>
      </c>
      <c r="G4360" s="31">
        <v>42965</v>
      </c>
      <c r="H4360" s="31">
        <v>43330</v>
      </c>
      <c r="I4360" s="31">
        <v>42971.415798611109</v>
      </c>
      <c r="J4360" s="22" t="s">
        <v>73</v>
      </c>
      <c r="K4360" s="32" t="s">
        <v>74</v>
      </c>
      <c r="L4360" s="32" t="s">
        <v>11337</v>
      </c>
      <c r="N4360" s="24">
        <v>1085.20</v>
      </c>
      <c r="O4360" s="24">
        <v>0</v>
      </c>
      <c r="P4360" s="32" t="s">
        <v>154</v>
      </c>
      <c r="Q4360" s="43" t="s">
        <v>155</v>
      </c>
      <c r="R4360" s="43" t="s">
        <v>78</v>
      </c>
      <c r="S4360" s="47">
        <v>4</v>
      </c>
    </row>
    <row r="4361" spans="1:19" ht="12.75">
      <c r="A4361" s="22" t="s">
        <v>60</v>
      </c>
      <c r="B4361" s="22" t="s">
        <v>10470</v>
      </c>
      <c r="C4361" s="22" t="s">
        <v>65</v>
      </c>
      <c r="D4361" s="22" t="s">
        <v>61</v>
      </c>
      <c r="E4361" s="22" t="s">
        <v>11338</v>
      </c>
      <c r="F4361" s="31">
        <v>42923.614421296297</v>
      </c>
      <c r="G4361" s="31">
        <v>42970</v>
      </c>
      <c r="H4361" s="31">
        <v>43335</v>
      </c>
      <c r="I4361" s="31">
        <v>42953</v>
      </c>
      <c r="J4361" s="22" t="s">
        <v>73</v>
      </c>
      <c r="K4361" s="32" t="s">
        <v>121</v>
      </c>
      <c r="L4361" s="32" t="s">
        <v>11339</v>
      </c>
      <c r="N4361" s="24">
        <v>515.41999999999996</v>
      </c>
      <c r="O4361" s="24">
        <v>383.73</v>
      </c>
      <c r="P4361" s="32" t="s">
        <v>200</v>
      </c>
      <c r="Q4361" s="43" t="s">
        <v>201</v>
      </c>
      <c r="R4361" s="43" t="s">
        <v>78</v>
      </c>
      <c r="S4361" s="47">
        <v>5</v>
      </c>
    </row>
    <row r="4362" spans="1:19" ht="12.75">
      <c r="A4362" s="22" t="s">
        <v>60</v>
      </c>
      <c r="B4362" s="22" t="s">
        <v>10635</v>
      </c>
      <c r="C4362" s="22" t="s">
        <v>65</v>
      </c>
      <c r="D4362" s="22" t="s">
        <v>61</v>
      </c>
      <c r="E4362" s="22" t="s">
        <v>11340</v>
      </c>
      <c r="F4362" s="31">
        <v>42936.637777777774</v>
      </c>
      <c r="G4362" s="31">
        <v>42972</v>
      </c>
      <c r="H4362" s="31">
        <v>43337</v>
      </c>
      <c r="I4362" s="31">
        <v>42966.633877314816</v>
      </c>
      <c r="J4362" s="22" t="s">
        <v>73</v>
      </c>
      <c r="K4362" s="32" t="s">
        <v>121</v>
      </c>
      <c r="L4362" s="32" t="s">
        <v>11341</v>
      </c>
      <c r="N4362" s="24">
        <v>5493.06</v>
      </c>
      <c r="O4362" s="24">
        <v>5493.06</v>
      </c>
      <c r="P4362" s="32" t="s">
        <v>10638</v>
      </c>
      <c r="Q4362" s="43" t="s">
        <v>10639</v>
      </c>
      <c r="R4362" s="43" t="s">
        <v>78</v>
      </c>
      <c r="S4362" s="47">
        <v>4</v>
      </c>
    </row>
    <row r="4363" spans="1:19" ht="12.75">
      <c r="A4363" s="22" t="s">
        <v>60</v>
      </c>
      <c r="B4363" s="22" t="s">
        <v>10443</v>
      </c>
      <c r="C4363" s="22" t="s">
        <v>65</v>
      </c>
      <c r="D4363" s="22" t="s">
        <v>61</v>
      </c>
      <c r="E4363" s="22" t="s">
        <v>11342</v>
      </c>
      <c r="F4363" s="31">
        <v>42920.440520833334</v>
      </c>
      <c r="G4363" s="31">
        <v>42920</v>
      </c>
      <c r="H4363" s="31">
        <v>43285</v>
      </c>
      <c r="I4363" s="31">
        <v>42950</v>
      </c>
      <c r="J4363" s="22" t="s">
        <v>73</v>
      </c>
      <c r="K4363" s="32" t="s">
        <v>102</v>
      </c>
      <c r="L4363" s="32" t="s">
        <v>11343</v>
      </c>
      <c r="N4363" s="24">
        <v>955.8075</v>
      </c>
      <c r="O4363" s="24">
        <v>692.36</v>
      </c>
      <c r="P4363" s="32" t="s">
        <v>81</v>
      </c>
      <c r="Q4363" s="43" t="s">
        <v>82</v>
      </c>
      <c r="R4363" s="43" t="s">
        <v>111</v>
      </c>
      <c r="S4363" s="47">
        <v>5</v>
      </c>
    </row>
    <row r="4364" spans="1:19" ht="12.75">
      <c r="A4364" s="22" t="s">
        <v>60</v>
      </c>
      <c r="B4364" s="22" t="s">
        <v>10443</v>
      </c>
      <c r="C4364" s="22" t="s">
        <v>65</v>
      </c>
      <c r="D4364" s="22" t="s">
        <v>61</v>
      </c>
      <c r="E4364" s="22" t="s">
        <v>11344</v>
      </c>
      <c r="F4364" s="31">
        <v>42947.50168981481</v>
      </c>
      <c r="G4364" s="31">
        <v>42968</v>
      </c>
      <c r="H4364" s="31">
        <v>43333</v>
      </c>
      <c r="I4364" s="31">
        <v>42977</v>
      </c>
      <c r="J4364" s="22" t="s">
        <v>73</v>
      </c>
      <c r="K4364" s="32" t="s">
        <v>102</v>
      </c>
      <c r="L4364" s="32" t="s">
        <v>11345</v>
      </c>
      <c r="N4364" s="24">
        <v>826.72</v>
      </c>
      <c r="O4364" s="24">
        <v>730.50</v>
      </c>
      <c r="P4364" s="32" t="s">
        <v>2074</v>
      </c>
      <c r="Q4364" s="43" t="s">
        <v>2075</v>
      </c>
      <c r="R4364" s="43" t="s">
        <v>78</v>
      </c>
      <c r="S4364" s="47">
        <v>5</v>
      </c>
    </row>
    <row r="4365" spans="1:19" ht="12.75">
      <c r="A4365" s="22" t="s">
        <v>60</v>
      </c>
      <c r="B4365" s="22" t="s">
        <v>10467</v>
      </c>
      <c r="C4365" s="22" t="s">
        <v>65</v>
      </c>
      <c r="D4365" s="22" t="s">
        <v>61</v>
      </c>
      <c r="E4365" s="22" t="s">
        <v>11346</v>
      </c>
      <c r="F4365" s="31">
        <v>42927.415925925925</v>
      </c>
      <c r="G4365" s="31">
        <v>42961</v>
      </c>
      <c r="H4365" s="31">
        <v>43326</v>
      </c>
      <c r="I4365" s="31">
        <v>42957</v>
      </c>
      <c r="J4365" s="22" t="s">
        <v>73</v>
      </c>
      <c r="K4365" s="32" t="s">
        <v>102</v>
      </c>
      <c r="L4365" s="32" t="s">
        <v>11347</v>
      </c>
      <c r="N4365" s="24">
        <v>2439.2471</v>
      </c>
      <c r="O4365" s="24">
        <v>1843.6033</v>
      </c>
      <c r="P4365" s="32" t="s">
        <v>943</v>
      </c>
      <c r="Q4365" s="43" t="s">
        <v>944</v>
      </c>
      <c r="R4365" s="43" t="s">
        <v>111</v>
      </c>
      <c r="S4365" s="47">
        <v>5</v>
      </c>
    </row>
    <row r="4366" spans="1:19" ht="12.75">
      <c r="A4366" s="22" t="s">
        <v>60</v>
      </c>
      <c r="B4366" s="22" t="s">
        <v>11348</v>
      </c>
      <c r="C4366" s="22" t="s">
        <v>65</v>
      </c>
      <c r="D4366" s="22" t="s">
        <v>61</v>
      </c>
      <c r="E4366" s="22" t="s">
        <v>11349</v>
      </c>
      <c r="F4366" s="31">
        <v>42942.512002314812</v>
      </c>
      <c r="G4366" s="31">
        <v>42950</v>
      </c>
      <c r="H4366" s="31">
        <v>43315</v>
      </c>
      <c r="I4366" s="31">
        <v>42972.503298611111</v>
      </c>
      <c r="J4366" s="22" t="s">
        <v>73</v>
      </c>
      <c r="K4366" s="32" t="s">
        <v>74</v>
      </c>
      <c r="L4366" s="32" t="s">
        <v>11350</v>
      </c>
      <c r="N4366" s="24">
        <v>10518.43</v>
      </c>
      <c r="O4366" s="24">
        <v>0</v>
      </c>
      <c r="P4366" s="32" t="s">
        <v>3849</v>
      </c>
      <c r="Q4366" s="43" t="s">
        <v>3850</v>
      </c>
      <c r="R4366" s="43" t="s">
        <v>78</v>
      </c>
      <c r="S4366" s="47">
        <v>6</v>
      </c>
    </row>
    <row r="4367" spans="1:19" ht="12.75">
      <c r="A4367" s="22" t="s">
        <v>60</v>
      </c>
      <c r="B4367" s="22" t="s">
        <v>10474</v>
      </c>
      <c r="C4367" s="22" t="s">
        <v>65</v>
      </c>
      <c r="D4367" s="22" t="s">
        <v>61</v>
      </c>
      <c r="E4367" s="22" t="s">
        <v>11351</v>
      </c>
      <c r="F4367" s="31">
        <v>42944.614606481482</v>
      </c>
      <c r="G4367" s="31">
        <v>42910</v>
      </c>
      <c r="H4367" s="31">
        <v>43275</v>
      </c>
      <c r="I4367" s="31">
        <v>42974</v>
      </c>
      <c r="J4367" s="22" t="s">
        <v>107</v>
      </c>
      <c r="K4367" s="32" t="s">
        <v>121</v>
      </c>
      <c r="L4367" s="32" t="s">
        <v>11352</v>
      </c>
      <c r="N4367" s="24">
        <v>0</v>
      </c>
      <c r="O4367" s="24">
        <v>0</v>
      </c>
      <c r="P4367" s="32" t="s">
        <v>809</v>
      </c>
      <c r="Q4367" s="43" t="s">
        <v>810</v>
      </c>
      <c r="R4367" s="43" t="s">
        <v>78</v>
      </c>
      <c r="S4367" s="47">
        <v>1</v>
      </c>
    </row>
    <row r="4368" spans="1:19" ht="12.75">
      <c r="A4368" s="22" t="s">
        <v>60</v>
      </c>
      <c r="B4368" s="22" t="s">
        <v>10575</v>
      </c>
      <c r="C4368" s="22" t="s">
        <v>65</v>
      </c>
      <c r="D4368" s="22" t="s">
        <v>61</v>
      </c>
      <c r="E4368" s="22" t="s">
        <v>11353</v>
      </c>
      <c r="F4368" s="31">
        <v>42922.604664351849</v>
      </c>
      <c r="G4368" s="31">
        <v>42944</v>
      </c>
      <c r="H4368" s="31">
        <v>43309</v>
      </c>
      <c r="I4368" s="31">
        <v>42952.600138888884</v>
      </c>
      <c r="J4368" s="22" t="s">
        <v>73</v>
      </c>
      <c r="K4368" s="32" t="s">
        <v>74</v>
      </c>
      <c r="L4368" s="32" t="s">
        <v>11354</v>
      </c>
      <c r="N4368" s="24">
        <v>3791.78</v>
      </c>
      <c r="O4368" s="24">
        <v>0</v>
      </c>
      <c r="P4368" s="32" t="s">
        <v>271</v>
      </c>
      <c r="Q4368" s="43" t="s">
        <v>272</v>
      </c>
      <c r="R4368" s="43" t="s">
        <v>78</v>
      </c>
      <c r="S4368" s="47">
        <v>6</v>
      </c>
    </row>
    <row r="4369" spans="1:19" ht="12.75">
      <c r="A4369" s="22" t="s">
        <v>60</v>
      </c>
      <c r="B4369" s="22" t="s">
        <v>10497</v>
      </c>
      <c r="C4369" s="22" t="s">
        <v>65</v>
      </c>
      <c r="D4369" s="22" t="s">
        <v>61</v>
      </c>
      <c r="E4369" s="22" t="s">
        <v>11355</v>
      </c>
      <c r="F4369" s="31">
        <v>42921.499456018515</v>
      </c>
      <c r="G4369" s="31">
        <v>42938</v>
      </c>
      <c r="H4369" s="31">
        <v>43303</v>
      </c>
      <c r="I4369" s="31">
        <v>42951</v>
      </c>
      <c r="J4369" s="22" t="s">
        <v>73</v>
      </c>
      <c r="K4369" s="32" t="s">
        <v>74</v>
      </c>
      <c r="L4369" s="32" t="s">
        <v>11356</v>
      </c>
      <c r="N4369" s="24">
        <v>2191.7833000000001</v>
      </c>
      <c r="O4369" s="24">
        <v>0</v>
      </c>
      <c r="P4369" s="32" t="s">
        <v>271</v>
      </c>
      <c r="Q4369" s="43" t="s">
        <v>272</v>
      </c>
      <c r="R4369" s="43" t="s">
        <v>78</v>
      </c>
      <c r="S4369" s="47">
        <v>5</v>
      </c>
    </row>
    <row r="4370" spans="1:19" ht="12.75">
      <c r="A4370" s="22" t="s">
        <v>60</v>
      </c>
      <c r="B4370" s="22" t="s">
        <v>10460</v>
      </c>
      <c r="C4370" s="22" t="s">
        <v>65</v>
      </c>
      <c r="D4370" s="22" t="s">
        <v>61</v>
      </c>
      <c r="E4370" s="22" t="s">
        <v>11357</v>
      </c>
      <c r="F4370" s="31">
        <v>42941.498703703699</v>
      </c>
      <c r="G4370" s="31">
        <v>42961</v>
      </c>
      <c r="H4370" s="31">
        <v>43326</v>
      </c>
      <c r="I4370" s="31">
        <v>42971.482199074075</v>
      </c>
      <c r="J4370" s="22" t="s">
        <v>73</v>
      </c>
      <c r="K4370" s="32" t="s">
        <v>121</v>
      </c>
      <c r="L4370" s="32" t="s">
        <v>11358</v>
      </c>
      <c r="N4370" s="24">
        <v>1692.1975</v>
      </c>
      <c r="O4370" s="24">
        <v>1399.85</v>
      </c>
      <c r="P4370" s="32" t="s">
        <v>398</v>
      </c>
      <c r="Q4370" s="43" t="s">
        <v>399</v>
      </c>
      <c r="R4370" s="43" t="s">
        <v>78</v>
      </c>
      <c r="S4370" s="47">
        <v>5</v>
      </c>
    </row>
    <row r="4371" spans="1:19" ht="12.75">
      <c r="A4371" s="22" t="s">
        <v>60</v>
      </c>
      <c r="B4371" s="22" t="s">
        <v>10467</v>
      </c>
      <c r="C4371" s="22" t="s">
        <v>65</v>
      </c>
      <c r="D4371" s="22" t="s">
        <v>61</v>
      </c>
      <c r="E4371" s="22" t="s">
        <v>11359</v>
      </c>
      <c r="F4371" s="31">
        <v>42944.616979166662</v>
      </c>
      <c r="G4371" s="31">
        <v>42944</v>
      </c>
      <c r="H4371" s="31">
        <v>43309</v>
      </c>
      <c r="I4371" s="31">
        <v>42974</v>
      </c>
      <c r="J4371" s="22" t="s">
        <v>73</v>
      </c>
      <c r="K4371" s="32" t="s">
        <v>102</v>
      </c>
      <c r="L4371" s="32" t="s">
        <v>11360</v>
      </c>
      <c r="N4371" s="24">
        <v>692.145</v>
      </c>
      <c r="O4371" s="24">
        <v>546.41999999999996</v>
      </c>
      <c r="P4371" s="32" t="s">
        <v>7907</v>
      </c>
      <c r="Q4371" s="43" t="s">
        <v>7908</v>
      </c>
      <c r="R4371" s="43" t="s">
        <v>111</v>
      </c>
      <c r="S4371" s="47">
        <v>5</v>
      </c>
    </row>
    <row r="4372" spans="1:19" ht="12.75">
      <c r="A4372" s="22" t="s">
        <v>60</v>
      </c>
      <c r="B4372" s="22" t="s">
        <v>10497</v>
      </c>
      <c r="C4372" s="22" t="s">
        <v>65</v>
      </c>
      <c r="D4372" s="22" t="s">
        <v>61</v>
      </c>
      <c r="E4372" s="22" t="s">
        <v>11361</v>
      </c>
      <c r="F4372" s="31">
        <v>42947.637881944444</v>
      </c>
      <c r="G4372" s="31">
        <v>42959</v>
      </c>
      <c r="H4372" s="31">
        <v>43324</v>
      </c>
      <c r="I4372" s="31">
        <v>42977</v>
      </c>
      <c r="J4372" s="22" t="s">
        <v>107</v>
      </c>
      <c r="K4372" s="32" t="s">
        <v>140</v>
      </c>
      <c r="L4372" s="32" t="s">
        <v>11362</v>
      </c>
      <c r="M4372" s="32" t="s">
        <v>11363</v>
      </c>
      <c r="N4372" s="24">
        <v>0</v>
      </c>
      <c r="O4372" s="24">
        <v>0</v>
      </c>
      <c r="P4372" s="32" t="s">
        <v>147</v>
      </c>
      <c r="Q4372" s="43" t="s">
        <v>148</v>
      </c>
      <c r="R4372" s="43" t="s">
        <v>78</v>
      </c>
      <c r="S4372" s="47">
        <v>1</v>
      </c>
    </row>
    <row r="4373" spans="1:19" ht="12.75">
      <c r="A4373" s="22" t="s">
        <v>60</v>
      </c>
      <c r="B4373" s="22" t="s">
        <v>10742</v>
      </c>
      <c r="C4373" s="22" t="s">
        <v>65</v>
      </c>
      <c r="D4373" s="22" t="s">
        <v>61</v>
      </c>
      <c r="E4373" s="22" t="s">
        <v>11364</v>
      </c>
      <c r="F4373" s="31">
        <v>42940.595243055555</v>
      </c>
      <c r="G4373" s="31">
        <v>42953</v>
      </c>
      <c r="H4373" s="31">
        <v>43318</v>
      </c>
      <c r="I4373" s="31">
        <v>42970</v>
      </c>
      <c r="J4373" s="22" t="s">
        <v>73</v>
      </c>
      <c r="K4373" s="32" t="s">
        <v>74</v>
      </c>
      <c r="L4373" s="32" t="s">
        <v>11365</v>
      </c>
      <c r="N4373" s="24">
        <v>0</v>
      </c>
      <c r="O4373" s="24">
        <v>0</v>
      </c>
      <c r="P4373" s="32" t="s">
        <v>548</v>
      </c>
      <c r="Q4373" s="43" t="s">
        <v>549</v>
      </c>
      <c r="R4373" s="43" t="s">
        <v>78</v>
      </c>
      <c r="S4373" s="47">
        <v>4</v>
      </c>
    </row>
    <row r="4374" spans="1:19" ht="12.75">
      <c r="A4374" s="22" t="s">
        <v>60</v>
      </c>
      <c r="B4374" s="22" t="s">
        <v>10427</v>
      </c>
      <c r="C4374" s="22" t="s">
        <v>65</v>
      </c>
      <c r="D4374" s="22" t="s">
        <v>61</v>
      </c>
      <c r="E4374" s="22" t="s">
        <v>11366</v>
      </c>
      <c r="F4374" s="31">
        <v>42934.498229166667</v>
      </c>
      <c r="G4374" s="31">
        <v>42935</v>
      </c>
      <c r="H4374" s="31">
        <v>43300</v>
      </c>
      <c r="I4374" s="31">
        <v>42964</v>
      </c>
      <c r="J4374" s="22" t="s">
        <v>73</v>
      </c>
      <c r="K4374" s="32" t="s">
        <v>140</v>
      </c>
      <c r="L4374" s="32" t="s">
        <v>11367</v>
      </c>
      <c r="M4374" s="32" t="s">
        <v>10610</v>
      </c>
      <c r="N4374" s="24">
        <v>1338.73</v>
      </c>
      <c r="O4374" s="24">
        <v>1332.8575000000001</v>
      </c>
      <c r="P4374" s="32" t="s">
        <v>1475</v>
      </c>
      <c r="Q4374" s="43" t="s">
        <v>1476</v>
      </c>
      <c r="R4374" s="43" t="s">
        <v>111</v>
      </c>
      <c r="S4374" s="47">
        <v>5</v>
      </c>
    </row>
    <row r="4375" spans="1:19" ht="12.75">
      <c r="A4375" s="22" t="s">
        <v>60</v>
      </c>
      <c r="B4375" s="22" t="s">
        <v>10629</v>
      </c>
      <c r="C4375" s="22" t="s">
        <v>65</v>
      </c>
      <c r="D4375" s="22" t="s">
        <v>61</v>
      </c>
      <c r="E4375" s="22" t="s">
        <v>11368</v>
      </c>
      <c r="F4375" s="31">
        <v>42921.630543981482</v>
      </c>
      <c r="G4375" s="31">
        <v>42929</v>
      </c>
      <c r="H4375" s="31">
        <v>43294</v>
      </c>
      <c r="I4375" s="31">
        <v>42951</v>
      </c>
      <c r="J4375" s="22" t="s">
        <v>73</v>
      </c>
      <c r="K4375" s="32" t="s">
        <v>102</v>
      </c>
      <c r="L4375" s="32" t="s">
        <v>11369</v>
      </c>
      <c r="N4375" s="24">
        <v>6408.9432999999999</v>
      </c>
      <c r="O4375" s="24">
        <v>4488.13</v>
      </c>
      <c r="P4375" s="32" t="s">
        <v>4069</v>
      </c>
      <c r="Q4375" s="43" t="s">
        <v>4070</v>
      </c>
      <c r="R4375" s="43" t="s">
        <v>111</v>
      </c>
      <c r="S4375" s="47">
        <v>5</v>
      </c>
    </row>
    <row r="4376" spans="1:19" ht="12.75">
      <c r="A4376" s="22" t="s">
        <v>60</v>
      </c>
      <c r="B4376" s="22" t="s">
        <v>10651</v>
      </c>
      <c r="C4376" s="22" t="s">
        <v>65</v>
      </c>
      <c r="D4376" s="22" t="s">
        <v>61</v>
      </c>
      <c r="E4376" s="22" t="s">
        <v>11370</v>
      </c>
      <c r="F4376" s="31">
        <v>42933.586956018517</v>
      </c>
      <c r="G4376" s="31">
        <v>42897</v>
      </c>
      <c r="H4376" s="31">
        <v>43262</v>
      </c>
      <c r="I4376" s="31">
        <v>42963</v>
      </c>
      <c r="J4376" s="22" t="s">
        <v>107</v>
      </c>
      <c r="K4376" s="32" t="s">
        <v>121</v>
      </c>
      <c r="N4376" s="24">
        <v>476.03</v>
      </c>
      <c r="O4376" s="24">
        <v>476.03</v>
      </c>
      <c r="P4376" s="32" t="s">
        <v>2467</v>
      </c>
      <c r="Q4376" s="43" t="s">
        <v>2468</v>
      </c>
      <c r="R4376" s="43" t="s">
        <v>111</v>
      </c>
      <c r="S4376" s="47">
        <v>1</v>
      </c>
    </row>
    <row r="4377" spans="1:19" ht="12.75">
      <c r="A4377" s="22" t="s">
        <v>60</v>
      </c>
      <c r="B4377" s="22" t="s">
        <v>10749</v>
      </c>
      <c r="C4377" s="22" t="s">
        <v>65</v>
      </c>
      <c r="D4377" s="22" t="s">
        <v>61</v>
      </c>
      <c r="E4377" s="22" t="s">
        <v>11371</v>
      </c>
      <c r="F4377" s="31">
        <v>42921.584201388891</v>
      </c>
      <c r="G4377" s="31">
        <v>42922</v>
      </c>
      <c r="H4377" s="31">
        <v>43287</v>
      </c>
      <c r="I4377" s="31">
        <v>42951</v>
      </c>
      <c r="J4377" s="22" t="s">
        <v>73</v>
      </c>
      <c r="K4377" s="32" t="s">
        <v>74</v>
      </c>
      <c r="L4377" s="32" t="s">
        <v>11372</v>
      </c>
      <c r="N4377" s="24">
        <v>5902.1133</v>
      </c>
      <c r="O4377" s="24">
        <v>0</v>
      </c>
      <c r="P4377" s="32" t="s">
        <v>398</v>
      </c>
      <c r="Q4377" s="43" t="s">
        <v>399</v>
      </c>
      <c r="R4377" s="43" t="s">
        <v>78</v>
      </c>
      <c r="S4377" s="47">
        <v>5</v>
      </c>
    </row>
    <row r="4378" spans="1:19" ht="12.75">
      <c r="A4378" s="22" t="s">
        <v>60</v>
      </c>
      <c r="B4378" s="22" t="s">
        <v>10467</v>
      </c>
      <c r="C4378" s="22" t="s">
        <v>65</v>
      </c>
      <c r="D4378" s="22" t="s">
        <v>61</v>
      </c>
      <c r="E4378" s="22" t="s">
        <v>11373</v>
      </c>
      <c r="F4378" s="31">
        <v>42921.268263888887</v>
      </c>
      <c r="G4378" s="31">
        <v>42921</v>
      </c>
      <c r="H4378" s="31">
        <v>43286</v>
      </c>
      <c r="I4378" s="31">
        <v>42951</v>
      </c>
      <c r="J4378" s="22" t="s">
        <v>73</v>
      </c>
      <c r="K4378" s="32" t="s">
        <v>74</v>
      </c>
      <c r="L4378" s="32" t="s">
        <v>11374</v>
      </c>
      <c r="N4378" s="24">
        <v>284.10000000000002</v>
      </c>
      <c r="O4378" s="24">
        <v>0</v>
      </c>
      <c r="P4378" s="32" t="s">
        <v>2424</v>
      </c>
      <c r="Q4378" s="43" t="s">
        <v>2425</v>
      </c>
      <c r="R4378" s="43" t="s">
        <v>78</v>
      </c>
      <c r="S4378" s="47">
        <v>5</v>
      </c>
    </row>
    <row r="4379" spans="1:19" ht="12.75">
      <c r="A4379" s="22" t="s">
        <v>60</v>
      </c>
      <c r="B4379" s="22" t="s">
        <v>10470</v>
      </c>
      <c r="C4379" s="22" t="s">
        <v>65</v>
      </c>
      <c r="D4379" s="22" t="s">
        <v>61</v>
      </c>
      <c r="E4379" s="22" t="s">
        <v>11375</v>
      </c>
      <c r="F4379" s="31">
        <v>42934.693923611107</v>
      </c>
      <c r="G4379" s="31">
        <v>42934</v>
      </c>
      <c r="H4379" s="31">
        <v>43299</v>
      </c>
      <c r="I4379" s="31">
        <v>42964</v>
      </c>
      <c r="J4379" s="22" t="s">
        <v>73</v>
      </c>
      <c r="K4379" s="32" t="s">
        <v>102</v>
      </c>
      <c r="L4379" s="32" t="s">
        <v>11376</v>
      </c>
      <c r="N4379" s="24">
        <v>377.62200000000001</v>
      </c>
      <c r="O4379" s="24">
        <v>310.20999999999998</v>
      </c>
      <c r="P4379" s="32" t="s">
        <v>2404</v>
      </c>
      <c r="Q4379" s="43" t="s">
        <v>2405</v>
      </c>
      <c r="R4379" s="43" t="s">
        <v>78</v>
      </c>
      <c r="S4379" s="47">
        <v>5</v>
      </c>
    </row>
    <row r="4380" spans="1:19" ht="12.75">
      <c r="A4380" s="22" t="s">
        <v>60</v>
      </c>
      <c r="B4380" s="22" t="s">
        <v>10433</v>
      </c>
      <c r="C4380" s="22" t="s">
        <v>65</v>
      </c>
      <c r="D4380" s="22" t="s">
        <v>61</v>
      </c>
      <c r="E4380" s="22" t="s">
        <v>11377</v>
      </c>
      <c r="F4380" s="31">
        <v>42936.512511574074</v>
      </c>
      <c r="G4380" s="31">
        <v>42936</v>
      </c>
      <c r="H4380" s="31">
        <v>43301</v>
      </c>
      <c r="I4380" s="31">
        <v>42966.506145833329</v>
      </c>
      <c r="J4380" s="22" t="s">
        <v>73</v>
      </c>
      <c r="K4380" s="32" t="s">
        <v>102</v>
      </c>
      <c r="L4380" s="32" t="s">
        <v>11378</v>
      </c>
      <c r="N4380" s="24">
        <v>1897.045</v>
      </c>
      <c r="O4380" s="24">
        <v>1040.6700000000001</v>
      </c>
      <c r="P4380" s="32" t="s">
        <v>2844</v>
      </c>
      <c r="Q4380" s="43" t="s">
        <v>2845</v>
      </c>
      <c r="R4380" s="43" t="s">
        <v>78</v>
      </c>
      <c r="S4380" s="47">
        <v>5</v>
      </c>
    </row>
    <row r="4381" spans="1:19" ht="12.75">
      <c r="A4381" s="22" t="s">
        <v>60</v>
      </c>
      <c r="B4381" s="22" t="s">
        <v>10557</v>
      </c>
      <c r="C4381" s="22" t="s">
        <v>65</v>
      </c>
      <c r="D4381" s="22" t="s">
        <v>61</v>
      </c>
      <c r="E4381" s="22" t="s">
        <v>11379</v>
      </c>
      <c r="F4381" s="31">
        <v>42920.490729166668</v>
      </c>
      <c r="G4381" s="31">
        <v>42921</v>
      </c>
      <c r="H4381" s="31">
        <v>43286</v>
      </c>
      <c r="I4381" s="31">
        <v>42950.488078703704</v>
      </c>
      <c r="J4381" s="22" t="s">
        <v>73</v>
      </c>
      <c r="K4381" s="32" t="s">
        <v>140</v>
      </c>
      <c r="L4381" s="32" t="s">
        <v>11380</v>
      </c>
      <c r="M4381" s="32" t="s">
        <v>11381</v>
      </c>
      <c r="N4381" s="24">
        <v>1220.8900000000001</v>
      </c>
      <c r="O4381" s="24">
        <v>1220.8900000000001</v>
      </c>
      <c r="P4381" s="32" t="s">
        <v>2563</v>
      </c>
      <c r="Q4381" s="43" t="s">
        <v>2564</v>
      </c>
      <c r="R4381" s="43" t="s">
        <v>78</v>
      </c>
      <c r="S4381" s="47">
        <v>5</v>
      </c>
    </row>
    <row r="4382" spans="1:19" ht="12.75">
      <c r="A4382" s="22" t="s">
        <v>60</v>
      </c>
      <c r="B4382" s="22" t="s">
        <v>10705</v>
      </c>
      <c r="C4382" s="22" t="s">
        <v>65</v>
      </c>
      <c r="D4382" s="22" t="s">
        <v>61</v>
      </c>
      <c r="E4382" s="22" t="s">
        <v>11382</v>
      </c>
      <c r="F4382" s="31">
        <v>42923.622094907405</v>
      </c>
      <c r="G4382" s="31">
        <v>42931</v>
      </c>
      <c r="H4382" s="31">
        <v>43296</v>
      </c>
      <c r="I4382" s="31">
        <v>42953</v>
      </c>
      <c r="J4382" s="22" t="s">
        <v>73</v>
      </c>
      <c r="K4382" s="32" t="s">
        <v>74</v>
      </c>
      <c r="L4382" s="32" t="s">
        <v>11383</v>
      </c>
      <c r="N4382" s="24">
        <v>2456.2033000000001</v>
      </c>
      <c r="O4382" s="24">
        <v>0</v>
      </c>
      <c r="P4382" s="32" t="s">
        <v>1088</v>
      </c>
      <c r="Q4382" s="43" t="s">
        <v>1089</v>
      </c>
      <c r="R4382" s="43" t="s">
        <v>78</v>
      </c>
      <c r="S4382" s="47">
        <v>5</v>
      </c>
    </row>
    <row r="4383" spans="1:19" ht="12.75">
      <c r="A4383" s="22" t="s">
        <v>60</v>
      </c>
      <c r="B4383" s="22" t="s">
        <v>10575</v>
      </c>
      <c r="C4383" s="22" t="s">
        <v>65</v>
      </c>
      <c r="D4383" s="22" t="s">
        <v>61</v>
      </c>
      <c r="E4383" s="22" t="s">
        <v>11384</v>
      </c>
      <c r="F4383" s="31">
        <v>42936.610659722217</v>
      </c>
      <c r="G4383" s="31">
        <v>42936</v>
      </c>
      <c r="H4383" s="31">
        <v>43301</v>
      </c>
      <c r="I4383" s="31">
        <v>42966.607395833329</v>
      </c>
      <c r="J4383" s="22" t="s">
        <v>73</v>
      </c>
      <c r="K4383" s="32" t="s">
        <v>211</v>
      </c>
      <c r="L4383" s="32" t="s">
        <v>11385</v>
      </c>
      <c r="N4383" s="24">
        <v>0</v>
      </c>
      <c r="O4383" s="24">
        <v>0</v>
      </c>
      <c r="P4383" s="32" t="s">
        <v>576</v>
      </c>
      <c r="Q4383" s="43" t="s">
        <v>577</v>
      </c>
      <c r="R4383" s="43" t="s">
        <v>78</v>
      </c>
      <c r="S4383" s="47">
        <v>4</v>
      </c>
    </row>
    <row r="4384" spans="1:19" ht="12.75">
      <c r="A4384" s="22" t="s">
        <v>60</v>
      </c>
      <c r="B4384" s="22" t="s">
        <v>10575</v>
      </c>
      <c r="C4384" s="22" t="s">
        <v>65</v>
      </c>
      <c r="D4384" s="22" t="s">
        <v>61</v>
      </c>
      <c r="E4384" s="22" t="s">
        <v>11386</v>
      </c>
      <c r="F4384" s="31">
        <v>42926.055925925924</v>
      </c>
      <c r="G4384" s="31">
        <v>42975</v>
      </c>
      <c r="H4384" s="31">
        <v>43340</v>
      </c>
      <c r="I4384" s="31">
        <v>42986.055925925924</v>
      </c>
      <c r="J4384" s="22" t="s">
        <v>73</v>
      </c>
      <c r="K4384" s="32" t="s">
        <v>121</v>
      </c>
      <c r="L4384" s="32" t="s">
        <v>11387</v>
      </c>
      <c r="N4384" s="24">
        <v>1387.6466</v>
      </c>
      <c r="O4384" s="24">
        <v>1423.39</v>
      </c>
      <c r="P4384" s="32" t="s">
        <v>670</v>
      </c>
      <c r="Q4384" s="43" t="s">
        <v>671</v>
      </c>
      <c r="R4384" s="43" t="s">
        <v>78</v>
      </c>
      <c r="S4384" s="47">
        <v>6</v>
      </c>
    </row>
    <row r="4385" spans="1:19" ht="12.75">
      <c r="A4385" s="22" t="s">
        <v>60</v>
      </c>
      <c r="B4385" s="22" t="s">
        <v>10575</v>
      </c>
      <c r="C4385" s="22" t="s">
        <v>65</v>
      </c>
      <c r="D4385" s="22" t="s">
        <v>61</v>
      </c>
      <c r="E4385" s="22" t="s">
        <v>11388</v>
      </c>
      <c r="F4385" s="31">
        <v>42947.501562500001</v>
      </c>
      <c r="G4385" s="31">
        <v>42975</v>
      </c>
      <c r="H4385" s="31">
        <v>43340</v>
      </c>
      <c r="I4385" s="31">
        <v>42977.492152777777</v>
      </c>
      <c r="J4385" s="22" t="s">
        <v>73</v>
      </c>
      <c r="K4385" s="32" t="s">
        <v>74</v>
      </c>
      <c r="L4385" s="32" t="s">
        <v>11389</v>
      </c>
      <c r="N4385" s="24">
        <v>0</v>
      </c>
      <c r="O4385" s="24">
        <v>0</v>
      </c>
      <c r="P4385" s="32" t="s">
        <v>11390</v>
      </c>
      <c r="Q4385" s="43" t="s">
        <v>11391</v>
      </c>
      <c r="R4385" s="43" t="s">
        <v>78</v>
      </c>
      <c r="S4385" s="47">
        <v>5</v>
      </c>
    </row>
    <row r="4386" spans="1:19" ht="12.75">
      <c r="A4386" s="22" t="s">
        <v>60</v>
      </c>
      <c r="B4386" s="22" t="s">
        <v>10443</v>
      </c>
      <c r="C4386" s="22" t="s">
        <v>65</v>
      </c>
      <c r="D4386" s="22" t="s">
        <v>61</v>
      </c>
      <c r="E4386" s="22" t="s">
        <v>11392</v>
      </c>
      <c r="F4386" s="31">
        <v>42920.38925925926</v>
      </c>
      <c r="G4386" s="31">
        <v>42899</v>
      </c>
      <c r="H4386" s="31">
        <v>43264</v>
      </c>
      <c r="I4386" s="31">
        <v>42950</v>
      </c>
      <c r="J4386" s="22" t="s">
        <v>306</v>
      </c>
      <c r="K4386" s="32" t="s">
        <v>140</v>
      </c>
      <c r="L4386" s="32" t="s">
        <v>11393</v>
      </c>
      <c r="M4386" s="32" t="s">
        <v>11394</v>
      </c>
      <c r="N4386" s="24">
        <v>-647.83000000000004</v>
      </c>
      <c r="O4386" s="24">
        <v>-647.83000000000004</v>
      </c>
      <c r="P4386" s="32" t="s">
        <v>8648</v>
      </c>
      <c r="Q4386" s="43" t="s">
        <v>8649</v>
      </c>
      <c r="R4386" s="43" t="s">
        <v>78</v>
      </c>
      <c r="S4386" s="47">
        <v>1</v>
      </c>
    </row>
    <row r="4387" spans="1:19" ht="12.75">
      <c r="A4387" s="22" t="s">
        <v>60</v>
      </c>
      <c r="B4387" s="22" t="s">
        <v>10443</v>
      </c>
      <c r="C4387" s="22" t="s">
        <v>65</v>
      </c>
      <c r="D4387" s="22" t="s">
        <v>61</v>
      </c>
      <c r="E4387" s="22" t="s">
        <v>11395</v>
      </c>
      <c r="F4387" s="31">
        <v>42930.661574074074</v>
      </c>
      <c r="G4387" s="31">
        <v>42930</v>
      </c>
      <c r="H4387" s="31">
        <v>43295</v>
      </c>
      <c r="I4387" s="31">
        <v>42960</v>
      </c>
      <c r="J4387" s="22" t="s">
        <v>73</v>
      </c>
      <c r="K4387" s="32" t="s">
        <v>74</v>
      </c>
      <c r="L4387" s="32" t="s">
        <v>11396</v>
      </c>
      <c r="N4387" s="24">
        <v>449.4075</v>
      </c>
      <c r="O4387" s="24">
        <v>0</v>
      </c>
      <c r="P4387" s="32" t="s">
        <v>953</v>
      </c>
      <c r="Q4387" s="43" t="s">
        <v>954</v>
      </c>
      <c r="R4387" s="43" t="s">
        <v>78</v>
      </c>
      <c r="S4387" s="47">
        <v>5</v>
      </c>
    </row>
    <row r="4388" spans="1:19" ht="12.75">
      <c r="A4388" s="22" t="s">
        <v>60</v>
      </c>
      <c r="B4388" s="22" t="s">
        <v>10567</v>
      </c>
      <c r="C4388" s="22" t="s">
        <v>65</v>
      </c>
      <c r="D4388" s="22" t="s">
        <v>61</v>
      </c>
      <c r="E4388" s="22" t="s">
        <v>11397</v>
      </c>
      <c r="F4388" s="31">
        <v>42921.433564814812</v>
      </c>
      <c r="G4388" s="31">
        <v>42937</v>
      </c>
      <c r="H4388" s="31">
        <v>43302</v>
      </c>
      <c r="I4388" s="31">
        <v>42951</v>
      </c>
      <c r="J4388" s="22" t="s">
        <v>73</v>
      </c>
      <c r="K4388" s="32" t="s">
        <v>74</v>
      </c>
      <c r="L4388" s="32" t="s">
        <v>11398</v>
      </c>
      <c r="N4388" s="24">
        <v>3158.70</v>
      </c>
      <c r="O4388" s="24">
        <v>0</v>
      </c>
      <c r="P4388" s="32" t="s">
        <v>1032</v>
      </c>
      <c r="Q4388" s="43" t="s">
        <v>1033</v>
      </c>
      <c r="R4388" s="43" t="s">
        <v>78</v>
      </c>
      <c r="S4388" s="47">
        <v>5</v>
      </c>
    </row>
    <row r="4389" spans="1:19" ht="12.75">
      <c r="A4389" s="22" t="s">
        <v>60</v>
      </c>
      <c r="B4389" s="22" t="s">
        <v>10443</v>
      </c>
      <c r="C4389" s="22" t="s">
        <v>65</v>
      </c>
      <c r="D4389" s="22" t="s">
        <v>61</v>
      </c>
      <c r="E4389" s="22" t="s">
        <v>11399</v>
      </c>
      <c r="F4389" s="31">
        <v>42933.464791666665</v>
      </c>
      <c r="G4389" s="31">
        <v>42933</v>
      </c>
      <c r="H4389" s="31">
        <v>43298</v>
      </c>
      <c r="I4389" s="31">
        <v>42963</v>
      </c>
      <c r="J4389" s="22" t="s">
        <v>73</v>
      </c>
      <c r="K4389" s="32" t="s">
        <v>74</v>
      </c>
      <c r="L4389" s="32" t="s">
        <v>11400</v>
      </c>
      <c r="N4389" s="24">
        <v>0</v>
      </c>
      <c r="O4389" s="24">
        <v>0</v>
      </c>
      <c r="P4389" s="32" t="s">
        <v>9342</v>
      </c>
      <c r="Q4389" s="43" t="s">
        <v>9343</v>
      </c>
      <c r="R4389" s="43" t="s">
        <v>78</v>
      </c>
      <c r="S4389" s="47">
        <v>5</v>
      </c>
    </row>
    <row r="4390" spans="1:19" ht="12.75">
      <c r="A4390" s="22" t="s">
        <v>60</v>
      </c>
      <c r="B4390" s="22" t="s">
        <v>10448</v>
      </c>
      <c r="C4390" s="22" t="s">
        <v>65</v>
      </c>
      <c r="D4390" s="22" t="s">
        <v>61</v>
      </c>
      <c r="E4390" s="22" t="s">
        <v>11401</v>
      </c>
      <c r="F4390" s="31">
        <v>42944.087511574071</v>
      </c>
      <c r="G4390" s="31">
        <v>42979</v>
      </c>
      <c r="H4390" s="31">
        <v>43344</v>
      </c>
      <c r="I4390" s="31">
        <v>43004.087511574071</v>
      </c>
      <c r="J4390" s="22" t="s">
        <v>101</v>
      </c>
      <c r="K4390" s="32" t="s">
        <v>102</v>
      </c>
      <c r="L4390" s="32" t="s">
        <v>11402</v>
      </c>
      <c r="N4390" s="24">
        <v>872.17</v>
      </c>
      <c r="O4390" s="24">
        <v>872.17</v>
      </c>
      <c r="P4390" s="32" t="s">
        <v>471</v>
      </c>
      <c r="Q4390" s="43" t="s">
        <v>472</v>
      </c>
      <c r="R4390" s="43" t="s">
        <v>78</v>
      </c>
      <c r="S4390" s="47">
        <v>1</v>
      </c>
    </row>
    <row r="4391" spans="1:19" ht="12.75">
      <c r="A4391" s="22" t="s">
        <v>60</v>
      </c>
      <c r="B4391" s="22" t="s">
        <v>10460</v>
      </c>
      <c r="C4391" s="22" t="s">
        <v>65</v>
      </c>
      <c r="D4391" s="22" t="s">
        <v>61</v>
      </c>
      <c r="E4391" s="22" t="s">
        <v>11403</v>
      </c>
      <c r="F4391" s="31">
        <v>42947.687488425923</v>
      </c>
      <c r="G4391" s="31">
        <v>42971</v>
      </c>
      <c r="H4391" s="31">
        <v>43336</v>
      </c>
      <c r="I4391" s="31">
        <v>42977.677164351851</v>
      </c>
      <c r="J4391" s="22" t="s">
        <v>73</v>
      </c>
      <c r="K4391" s="32" t="s">
        <v>74</v>
      </c>
      <c r="L4391" s="32" t="s">
        <v>11404</v>
      </c>
      <c r="N4391" s="24">
        <v>1878.9232999999999</v>
      </c>
      <c r="O4391" s="24">
        <v>0</v>
      </c>
      <c r="P4391" s="32" t="s">
        <v>81</v>
      </c>
      <c r="Q4391" s="43" t="s">
        <v>82</v>
      </c>
      <c r="R4391" s="43" t="s">
        <v>78</v>
      </c>
      <c r="S4391" s="47">
        <v>5</v>
      </c>
    </row>
    <row r="4392" spans="1:19" ht="12.75">
      <c r="A4392" s="22" t="s">
        <v>60</v>
      </c>
      <c r="B4392" s="22" t="s">
        <v>10536</v>
      </c>
      <c r="C4392" s="22" t="s">
        <v>65</v>
      </c>
      <c r="D4392" s="22" t="s">
        <v>61</v>
      </c>
      <c r="E4392" s="22" t="s">
        <v>11405</v>
      </c>
      <c r="F4392" s="31">
        <v>42934.421840277777</v>
      </c>
      <c r="G4392" s="31">
        <v>42942</v>
      </c>
      <c r="H4392" s="31">
        <v>43307</v>
      </c>
      <c r="I4392" s="31">
        <v>42964</v>
      </c>
      <c r="J4392" s="22" t="s">
        <v>73</v>
      </c>
      <c r="K4392" s="32" t="s">
        <v>74</v>
      </c>
      <c r="L4392" s="32" t="s">
        <v>11406</v>
      </c>
      <c r="N4392" s="24">
        <v>0</v>
      </c>
      <c r="O4392" s="24">
        <v>0</v>
      </c>
      <c r="P4392" s="32" t="s">
        <v>11407</v>
      </c>
      <c r="Q4392" s="43" t="s">
        <v>11408</v>
      </c>
      <c r="R4392" s="43" t="s">
        <v>78</v>
      </c>
      <c r="S4392" s="47">
        <v>5</v>
      </c>
    </row>
    <row r="4393" spans="1:19" ht="12.75">
      <c r="A4393" s="22" t="s">
        <v>60</v>
      </c>
      <c r="B4393" s="22" t="s">
        <v>10474</v>
      </c>
      <c r="C4393" s="22" t="s">
        <v>65</v>
      </c>
      <c r="D4393" s="22" t="s">
        <v>61</v>
      </c>
      <c r="E4393" s="22" t="s">
        <v>11409</v>
      </c>
      <c r="F4393" s="31">
        <v>42921.578692129631</v>
      </c>
      <c r="G4393" s="31">
        <v>42921</v>
      </c>
      <c r="H4393" s="31">
        <v>43286</v>
      </c>
      <c r="I4393" s="31">
        <v>42951</v>
      </c>
      <c r="J4393" s="22" t="s">
        <v>73</v>
      </c>
      <c r="K4393" s="32" t="s">
        <v>74</v>
      </c>
      <c r="L4393" s="32" t="s">
        <v>11410</v>
      </c>
      <c r="N4393" s="24">
        <v>2289.9259999999999</v>
      </c>
      <c r="O4393" s="24">
        <v>0</v>
      </c>
      <c r="P4393" s="32" t="s">
        <v>789</v>
      </c>
      <c r="Q4393" s="43" t="s">
        <v>790</v>
      </c>
      <c r="R4393" s="43" t="s">
        <v>78</v>
      </c>
      <c r="S4393" s="47">
        <v>5</v>
      </c>
    </row>
    <row r="4394" spans="1:19" ht="12.75">
      <c r="A4394" s="22" t="s">
        <v>60</v>
      </c>
      <c r="B4394" s="22" t="s">
        <v>10642</v>
      </c>
      <c r="C4394" s="22" t="s">
        <v>65</v>
      </c>
      <c r="D4394" s="22" t="s">
        <v>61</v>
      </c>
      <c r="E4394" s="22" t="s">
        <v>11411</v>
      </c>
      <c r="F4394" s="31">
        <v>42929.691643518519</v>
      </c>
      <c r="G4394" s="31">
        <v>42940</v>
      </c>
      <c r="H4394" s="31">
        <v>43305</v>
      </c>
      <c r="I4394" s="31">
        <v>42959</v>
      </c>
      <c r="J4394" s="22" t="s">
        <v>73</v>
      </c>
      <c r="K4394" s="32" t="s">
        <v>74</v>
      </c>
      <c r="L4394" s="32" t="s">
        <v>11412</v>
      </c>
      <c r="N4394" s="24">
        <v>24083.310000000001</v>
      </c>
      <c r="O4394" s="24">
        <v>0</v>
      </c>
      <c r="P4394" s="32" t="s">
        <v>81</v>
      </c>
      <c r="Q4394" s="43" t="s">
        <v>82</v>
      </c>
      <c r="R4394" s="43" t="s">
        <v>78</v>
      </c>
      <c r="S4394" s="47">
        <v>6</v>
      </c>
    </row>
    <row r="4395" spans="1:19" ht="12.75">
      <c r="A4395" s="22" t="s">
        <v>60</v>
      </c>
      <c r="B4395" s="22" t="s">
        <v>10427</v>
      </c>
      <c r="C4395" s="22" t="s">
        <v>65</v>
      </c>
      <c r="D4395" s="22" t="s">
        <v>61</v>
      </c>
      <c r="E4395" s="22" t="s">
        <v>11413</v>
      </c>
      <c r="F4395" s="31">
        <v>42935.351539351854</v>
      </c>
      <c r="G4395" s="31">
        <v>42945</v>
      </c>
      <c r="H4395" s="31">
        <v>43310</v>
      </c>
      <c r="I4395" s="31">
        <v>42965</v>
      </c>
      <c r="J4395" s="22" t="s">
        <v>73</v>
      </c>
      <c r="K4395" s="32" t="s">
        <v>74</v>
      </c>
      <c r="L4395" s="32" t="s">
        <v>11414</v>
      </c>
      <c r="N4395" s="24">
        <v>700.99</v>
      </c>
      <c r="O4395" s="24">
        <v>0</v>
      </c>
      <c r="P4395" s="32" t="s">
        <v>1558</v>
      </c>
      <c r="Q4395" s="43" t="s">
        <v>1559</v>
      </c>
      <c r="R4395" s="43" t="s">
        <v>78</v>
      </c>
      <c r="S4395" s="47">
        <v>5</v>
      </c>
    </row>
    <row r="4396" spans="1:19" ht="12.75">
      <c r="A4396" s="22" t="s">
        <v>60</v>
      </c>
      <c r="B4396" s="22" t="s">
        <v>11415</v>
      </c>
      <c r="C4396" s="22" t="s">
        <v>65</v>
      </c>
      <c r="D4396" s="22" t="s">
        <v>61</v>
      </c>
      <c r="E4396" s="22" t="s">
        <v>11416</v>
      </c>
      <c r="F4396" s="31">
        <v>42929.571666666663</v>
      </c>
      <c r="G4396" s="31">
        <v>42933</v>
      </c>
      <c r="H4396" s="31">
        <v>43298</v>
      </c>
      <c r="I4396" s="31">
        <v>42959</v>
      </c>
      <c r="J4396" s="22" t="s">
        <v>73</v>
      </c>
      <c r="K4396" s="32" t="s">
        <v>74</v>
      </c>
      <c r="L4396" s="32" t="s">
        <v>11417</v>
      </c>
      <c r="N4396" s="24">
        <v>548.61</v>
      </c>
      <c r="O4396" s="24">
        <v>0</v>
      </c>
      <c r="P4396" s="32" t="s">
        <v>766</v>
      </c>
      <c r="Q4396" s="43" t="s">
        <v>767</v>
      </c>
      <c r="R4396" s="43" t="s">
        <v>78</v>
      </c>
      <c r="S4396" s="47">
        <v>5</v>
      </c>
    </row>
    <row r="4397" spans="1:19" ht="12.75">
      <c r="A4397" s="22" t="s">
        <v>60</v>
      </c>
      <c r="B4397" s="22" t="s">
        <v>10433</v>
      </c>
      <c r="C4397" s="22" t="s">
        <v>65</v>
      </c>
      <c r="D4397" s="22" t="s">
        <v>61</v>
      </c>
      <c r="E4397" s="22" t="s">
        <v>11418</v>
      </c>
      <c r="F4397" s="31">
        <v>42940.504594907405</v>
      </c>
      <c r="G4397" s="31">
        <v>42754</v>
      </c>
      <c r="H4397" s="31">
        <v>43119</v>
      </c>
      <c r="I4397" s="31">
        <v>42970.503645833334</v>
      </c>
      <c r="J4397" s="22" t="s">
        <v>107</v>
      </c>
      <c r="K4397" s="32" t="s">
        <v>140</v>
      </c>
      <c r="L4397" s="32" t="s">
        <v>11419</v>
      </c>
      <c r="M4397" s="32" t="s">
        <v>11420</v>
      </c>
      <c r="N4397" s="24">
        <v>47.79</v>
      </c>
      <c r="O4397" s="24">
        <v>47.79</v>
      </c>
      <c r="P4397" s="32" t="s">
        <v>2404</v>
      </c>
      <c r="Q4397" s="43" t="s">
        <v>2405</v>
      </c>
      <c r="R4397" s="43" t="s">
        <v>78</v>
      </c>
      <c r="S4397" s="47">
        <v>1</v>
      </c>
    </row>
    <row r="4398" spans="1:19" ht="12.75">
      <c r="A4398" s="22" t="s">
        <v>60</v>
      </c>
      <c r="B4398" s="22" t="s">
        <v>11000</v>
      </c>
      <c r="C4398" s="22" t="s">
        <v>65</v>
      </c>
      <c r="D4398" s="22" t="s">
        <v>61</v>
      </c>
      <c r="E4398" s="22" t="s">
        <v>11421</v>
      </c>
      <c r="F4398" s="31">
        <v>42942.530023148145</v>
      </c>
      <c r="G4398" s="31">
        <v>42948</v>
      </c>
      <c r="H4398" s="31">
        <v>43313</v>
      </c>
      <c r="I4398" s="31">
        <v>42972.524456018517</v>
      </c>
      <c r="J4398" s="22" t="s">
        <v>73</v>
      </c>
      <c r="K4398" s="32" t="s">
        <v>140</v>
      </c>
      <c r="L4398" s="32" t="s">
        <v>11422</v>
      </c>
      <c r="M4398" s="32" t="s">
        <v>11423</v>
      </c>
      <c r="N4398" s="24">
        <v>601.59709999999995</v>
      </c>
      <c r="O4398" s="24">
        <v>560.07000000000005</v>
      </c>
      <c r="P4398" s="32" t="s">
        <v>1383</v>
      </c>
      <c r="Q4398" s="43" t="s">
        <v>1384</v>
      </c>
      <c r="R4398" s="43" t="s">
        <v>1253</v>
      </c>
      <c r="S4398" s="47">
        <v>5</v>
      </c>
    </row>
    <row r="4399" spans="1:19" ht="12.75">
      <c r="A4399" s="22" t="s">
        <v>60</v>
      </c>
      <c r="B4399" s="22" t="s">
        <v>10427</v>
      </c>
      <c r="C4399" s="22" t="s">
        <v>65</v>
      </c>
      <c r="D4399" s="22" t="s">
        <v>61</v>
      </c>
      <c r="E4399" s="22" t="s">
        <v>11424</v>
      </c>
      <c r="F4399" s="31">
        <v>42927.566458333335</v>
      </c>
      <c r="G4399" s="31">
        <v>42931</v>
      </c>
      <c r="H4399" s="31">
        <v>43296</v>
      </c>
      <c r="I4399" s="31">
        <v>42957</v>
      </c>
      <c r="J4399" s="22" t="s">
        <v>73</v>
      </c>
      <c r="K4399" s="32" t="s">
        <v>102</v>
      </c>
      <c r="L4399" s="32" t="s">
        <v>11425</v>
      </c>
      <c r="N4399" s="24">
        <v>1473.08</v>
      </c>
      <c r="O4399" s="24">
        <v>1473.08</v>
      </c>
      <c r="P4399" s="32" t="s">
        <v>525</v>
      </c>
      <c r="Q4399" s="43" t="s">
        <v>526</v>
      </c>
      <c r="R4399" s="43" t="s">
        <v>111</v>
      </c>
      <c r="S4399" s="47">
        <v>5</v>
      </c>
    </row>
    <row r="4400" spans="1:19" ht="12.75">
      <c r="A4400" s="22" t="s">
        <v>60</v>
      </c>
      <c r="B4400" s="22" t="s">
        <v>10742</v>
      </c>
      <c r="C4400" s="22" t="s">
        <v>65</v>
      </c>
      <c r="D4400" s="22" t="s">
        <v>61</v>
      </c>
      <c r="E4400" s="22" t="s">
        <v>11426</v>
      </c>
      <c r="F4400" s="31">
        <v>42920.417337962965</v>
      </c>
      <c r="G4400" s="31">
        <v>42941</v>
      </c>
      <c r="H4400" s="31">
        <v>43306</v>
      </c>
      <c r="I4400" s="31">
        <v>42950</v>
      </c>
      <c r="J4400" s="22" t="s">
        <v>73</v>
      </c>
      <c r="K4400" s="32" t="s">
        <v>211</v>
      </c>
      <c r="L4400" s="32" t="s">
        <v>11427</v>
      </c>
      <c r="N4400" s="24">
        <v>0</v>
      </c>
      <c r="O4400" s="24">
        <v>0</v>
      </c>
      <c r="P4400" s="32" t="s">
        <v>1802</v>
      </c>
      <c r="Q4400" s="43" t="s">
        <v>1803</v>
      </c>
      <c r="R4400" s="43" t="s">
        <v>78</v>
      </c>
      <c r="S4400" s="47">
        <v>5</v>
      </c>
    </row>
    <row r="4401" spans="1:19" ht="12.75">
      <c r="A4401" s="22" t="s">
        <v>60</v>
      </c>
      <c r="B4401" s="22" t="s">
        <v>10497</v>
      </c>
      <c r="C4401" s="22" t="s">
        <v>65</v>
      </c>
      <c r="D4401" s="22" t="s">
        <v>61</v>
      </c>
      <c r="E4401" s="22" t="s">
        <v>11428</v>
      </c>
      <c r="F4401" s="31">
        <v>42929.480324074073</v>
      </c>
      <c r="G4401" s="31">
        <v>42856</v>
      </c>
      <c r="H4401" s="31">
        <v>43221</v>
      </c>
      <c r="I4401" s="31">
        <v>42959</v>
      </c>
      <c r="J4401" s="22" t="s">
        <v>107</v>
      </c>
      <c r="K4401" s="32" t="s">
        <v>140</v>
      </c>
      <c r="L4401" s="32" t="s">
        <v>11429</v>
      </c>
      <c r="M4401" s="32" t="s">
        <v>11430</v>
      </c>
      <c r="N4401" s="24">
        <v>0</v>
      </c>
      <c r="O4401" s="24">
        <v>0</v>
      </c>
      <c r="P4401" s="32" t="s">
        <v>1068</v>
      </c>
      <c r="Q4401" s="43" t="s">
        <v>1069</v>
      </c>
      <c r="R4401" s="43" t="s">
        <v>78</v>
      </c>
      <c r="S4401" s="47">
        <v>1</v>
      </c>
    </row>
    <row r="4402" spans="1:19" ht="12.75">
      <c r="A4402" s="22" t="s">
        <v>60</v>
      </c>
      <c r="B4402" s="22" t="s">
        <v>10460</v>
      </c>
      <c r="C4402" s="22" t="s">
        <v>65</v>
      </c>
      <c r="D4402" s="22" t="s">
        <v>61</v>
      </c>
      <c r="E4402" s="22" t="s">
        <v>11431</v>
      </c>
      <c r="F4402" s="31">
        <v>42934.425636574073</v>
      </c>
      <c r="G4402" s="31">
        <v>42942</v>
      </c>
      <c r="H4402" s="31">
        <v>43307</v>
      </c>
      <c r="I4402" s="31">
        <v>42994.425335648149</v>
      </c>
      <c r="J4402" s="22" t="s">
        <v>73</v>
      </c>
      <c r="K4402" s="32" t="s">
        <v>121</v>
      </c>
      <c r="L4402" s="32" t="s">
        <v>11432</v>
      </c>
      <c r="N4402" s="24">
        <v>842.58</v>
      </c>
      <c r="O4402" s="24">
        <v>0</v>
      </c>
      <c r="P4402" s="32" t="s">
        <v>509</v>
      </c>
      <c r="Q4402" s="43" t="s">
        <v>510</v>
      </c>
      <c r="R4402" s="43" t="s">
        <v>78</v>
      </c>
      <c r="S4402" s="47">
        <v>5</v>
      </c>
    </row>
    <row r="4403" spans="1:19" ht="12.75">
      <c r="A4403" s="22" t="s">
        <v>60</v>
      </c>
      <c r="B4403" s="22" t="s">
        <v>10567</v>
      </c>
      <c r="C4403" s="22" t="s">
        <v>65</v>
      </c>
      <c r="D4403" s="22" t="s">
        <v>61</v>
      </c>
      <c r="E4403" s="22" t="s">
        <v>11433</v>
      </c>
      <c r="F4403" s="31">
        <v>42927.692974537036</v>
      </c>
      <c r="G4403" s="31">
        <v>42941</v>
      </c>
      <c r="H4403" s="31">
        <v>43306</v>
      </c>
      <c r="I4403" s="31">
        <v>42957</v>
      </c>
      <c r="J4403" s="22" t="s">
        <v>73</v>
      </c>
      <c r="K4403" s="32" t="s">
        <v>74</v>
      </c>
      <c r="L4403" s="32" t="s">
        <v>11434</v>
      </c>
      <c r="N4403" s="24">
        <v>0</v>
      </c>
      <c r="O4403" s="24">
        <v>0</v>
      </c>
      <c r="P4403" s="32" t="s">
        <v>5121</v>
      </c>
      <c r="Q4403" s="43" t="s">
        <v>5122</v>
      </c>
      <c r="R4403" s="43" t="s">
        <v>78</v>
      </c>
      <c r="S4403" s="47">
        <v>5</v>
      </c>
    </row>
    <row r="4404" spans="1:19" ht="12.75">
      <c r="A4404" s="22" t="s">
        <v>60</v>
      </c>
      <c r="B4404" s="22" t="s">
        <v>10497</v>
      </c>
      <c r="C4404" s="22" t="s">
        <v>65</v>
      </c>
      <c r="D4404" s="22" t="s">
        <v>61</v>
      </c>
      <c r="E4404" s="22" t="s">
        <v>11435</v>
      </c>
      <c r="F4404" s="31">
        <v>42929.084340277775</v>
      </c>
      <c r="G4404" s="31">
        <v>42964</v>
      </c>
      <c r="H4404" s="31">
        <v>43329</v>
      </c>
      <c r="I4404" s="31">
        <v>42989.084340277775</v>
      </c>
      <c r="J4404" s="22" t="s">
        <v>101</v>
      </c>
      <c r="K4404" s="32" t="s">
        <v>102</v>
      </c>
      <c r="L4404" s="32" t="s">
        <v>11436</v>
      </c>
      <c r="N4404" s="24">
        <v>1000.6900000000001</v>
      </c>
      <c r="O4404" s="24">
        <v>1000.6900000000001</v>
      </c>
      <c r="P4404" s="32" t="s">
        <v>11437</v>
      </c>
      <c r="Q4404" s="43" t="s">
        <v>11438</v>
      </c>
      <c r="R4404" s="43" t="s">
        <v>78</v>
      </c>
      <c r="S4404" s="47">
        <v>1</v>
      </c>
    </row>
    <row r="4405" spans="1:19" ht="12.75">
      <c r="A4405" s="22" t="s">
        <v>60</v>
      </c>
      <c r="B4405" s="22" t="s">
        <v>11439</v>
      </c>
      <c r="C4405" s="22" t="s">
        <v>65</v>
      </c>
      <c r="D4405" s="22" t="s">
        <v>61</v>
      </c>
      <c r="E4405" s="22" t="s">
        <v>11440</v>
      </c>
      <c r="F4405" s="31">
        <v>42935.572615740741</v>
      </c>
      <c r="G4405" s="31">
        <v>42966</v>
      </c>
      <c r="H4405" s="31">
        <v>43331</v>
      </c>
      <c r="I4405" s="31">
        <v>42965</v>
      </c>
      <c r="J4405" s="22" t="s">
        <v>73</v>
      </c>
      <c r="K4405" s="32" t="s">
        <v>211</v>
      </c>
      <c r="L4405" s="32" t="s">
        <v>11441</v>
      </c>
      <c r="N4405" s="24">
        <v>3701.0250000000001</v>
      </c>
      <c r="O4405" s="24">
        <v>0</v>
      </c>
      <c r="P4405" s="32" t="s">
        <v>11442</v>
      </c>
      <c r="Q4405" s="43" t="s">
        <v>11443</v>
      </c>
      <c r="R4405" s="43" t="s">
        <v>111</v>
      </c>
      <c r="S4405" s="47">
        <v>4</v>
      </c>
    </row>
    <row r="4406" spans="1:19" ht="12.75">
      <c r="A4406" s="22" t="s">
        <v>60</v>
      </c>
      <c r="B4406" s="22" t="s">
        <v>10438</v>
      </c>
      <c r="C4406" s="22" t="s">
        <v>65</v>
      </c>
      <c r="D4406" s="22" t="s">
        <v>61</v>
      </c>
      <c r="E4406" s="22" t="s">
        <v>11444</v>
      </c>
      <c r="F4406" s="31">
        <v>42927.397187499999</v>
      </c>
      <c r="G4406" s="31">
        <v>42944</v>
      </c>
      <c r="H4406" s="31">
        <v>43309</v>
      </c>
      <c r="I4406" s="31">
        <v>42957.386562499996</v>
      </c>
      <c r="J4406" s="22" t="s">
        <v>73</v>
      </c>
      <c r="K4406" s="32" t="s">
        <v>121</v>
      </c>
      <c r="L4406" s="32" t="s">
        <v>11445</v>
      </c>
      <c r="N4406" s="24">
        <v>4171.2700000000004</v>
      </c>
      <c r="O4406" s="24">
        <v>4615.6400000000003</v>
      </c>
      <c r="P4406" s="32" t="s">
        <v>10515</v>
      </c>
      <c r="Q4406" s="43" t="s">
        <v>10516</v>
      </c>
      <c r="R4406" s="43" t="s">
        <v>78</v>
      </c>
      <c r="S4406" s="47">
        <v>4</v>
      </c>
    </row>
    <row r="4407" spans="1:19" ht="12.75">
      <c r="A4407" s="22" t="s">
        <v>60</v>
      </c>
      <c r="B4407" s="22" t="s">
        <v>10443</v>
      </c>
      <c r="C4407" s="22" t="s">
        <v>65</v>
      </c>
      <c r="D4407" s="22" t="s">
        <v>61</v>
      </c>
      <c r="E4407" s="22" t="s">
        <v>11446</v>
      </c>
      <c r="F4407" s="31">
        <v>42943.566886574074</v>
      </c>
      <c r="G4407" s="31">
        <v>42943</v>
      </c>
      <c r="H4407" s="31">
        <v>43308</v>
      </c>
      <c r="I4407" s="31">
        <v>42973</v>
      </c>
      <c r="J4407" s="22" t="s">
        <v>73</v>
      </c>
      <c r="K4407" s="32" t="s">
        <v>140</v>
      </c>
      <c r="L4407" s="32" t="s">
        <v>11447</v>
      </c>
      <c r="M4407" s="32" t="s">
        <v>11448</v>
      </c>
      <c r="N4407" s="24">
        <v>798.815</v>
      </c>
      <c r="O4407" s="24">
        <v>899.09</v>
      </c>
      <c r="P4407" s="32" t="s">
        <v>1032</v>
      </c>
      <c r="Q4407" s="43" t="s">
        <v>1033</v>
      </c>
      <c r="R4407" s="43" t="s">
        <v>78</v>
      </c>
      <c r="S4407" s="47">
        <v>2</v>
      </c>
    </row>
    <row r="4408" spans="1:19" ht="12.75">
      <c r="A4408" s="22" t="s">
        <v>60</v>
      </c>
      <c r="B4408" s="22" t="s">
        <v>10474</v>
      </c>
      <c r="C4408" s="22" t="s">
        <v>65</v>
      </c>
      <c r="D4408" s="22" t="s">
        <v>61</v>
      </c>
      <c r="E4408" s="22" t="s">
        <v>11449</v>
      </c>
      <c r="F4408" s="31">
        <v>42935.539166666662</v>
      </c>
      <c r="G4408" s="31">
        <v>42944</v>
      </c>
      <c r="H4408" s="31">
        <v>43309</v>
      </c>
      <c r="I4408" s="31">
        <v>42965</v>
      </c>
      <c r="J4408" s="22" t="s">
        <v>73</v>
      </c>
      <c r="K4408" s="32" t="s">
        <v>102</v>
      </c>
      <c r="L4408" s="32" t="s">
        <v>11450</v>
      </c>
      <c r="N4408" s="24">
        <v>1226.5414000000001</v>
      </c>
      <c r="O4408" s="24">
        <v>1113.99</v>
      </c>
      <c r="P4408" s="32" t="s">
        <v>1135</v>
      </c>
      <c r="Q4408" s="43" t="s">
        <v>1136</v>
      </c>
      <c r="R4408" s="43" t="s">
        <v>78</v>
      </c>
      <c r="S4408" s="47">
        <v>5</v>
      </c>
    </row>
    <row r="4409" spans="1:19" ht="12.75">
      <c r="A4409" s="22" t="s">
        <v>60</v>
      </c>
      <c r="B4409" s="22" t="s">
        <v>10536</v>
      </c>
      <c r="C4409" s="22" t="s">
        <v>65</v>
      </c>
      <c r="D4409" s="22" t="s">
        <v>61</v>
      </c>
      <c r="E4409" s="22" t="s">
        <v>11451</v>
      </c>
      <c r="F4409" s="31">
        <v>42935.557800925926</v>
      </c>
      <c r="G4409" s="31">
        <v>42935</v>
      </c>
      <c r="H4409" s="31">
        <v>43300</v>
      </c>
      <c r="I4409" s="31">
        <v>42965</v>
      </c>
      <c r="J4409" s="22" t="s">
        <v>73</v>
      </c>
      <c r="K4409" s="32" t="s">
        <v>140</v>
      </c>
      <c r="L4409" s="32" t="s">
        <v>11452</v>
      </c>
      <c r="M4409" s="32" t="s">
        <v>11453</v>
      </c>
      <c r="N4409" s="24">
        <v>986.39329999999995</v>
      </c>
      <c r="O4409" s="24">
        <v>986.39329999999995</v>
      </c>
      <c r="P4409" s="32" t="s">
        <v>708</v>
      </c>
      <c r="Q4409" s="43" t="s">
        <v>709</v>
      </c>
      <c r="R4409" s="43" t="s">
        <v>78</v>
      </c>
      <c r="S4409" s="47">
        <v>1</v>
      </c>
    </row>
    <row r="4410" spans="1:19" ht="12.75">
      <c r="A4410" s="22" t="s">
        <v>60</v>
      </c>
      <c r="B4410" s="22" t="s">
        <v>10575</v>
      </c>
      <c r="C4410" s="22" t="s">
        <v>65</v>
      </c>
      <c r="D4410" s="22" t="s">
        <v>61</v>
      </c>
      <c r="E4410" s="22" t="s">
        <v>11454</v>
      </c>
      <c r="F4410" s="31">
        <v>42935.581817129627</v>
      </c>
      <c r="G4410" s="31">
        <v>42935</v>
      </c>
      <c r="H4410" s="31">
        <v>43300</v>
      </c>
      <c r="I4410" s="31">
        <v>42965.580081018517</v>
      </c>
      <c r="J4410" s="22" t="s">
        <v>73</v>
      </c>
      <c r="K4410" s="32" t="s">
        <v>121</v>
      </c>
      <c r="L4410" s="32" t="s">
        <v>11455</v>
      </c>
      <c r="N4410" s="24">
        <v>905.12</v>
      </c>
      <c r="O4410" s="24">
        <v>797.26</v>
      </c>
      <c r="P4410" s="32" t="s">
        <v>476</v>
      </c>
      <c r="Q4410" s="43" t="s">
        <v>477</v>
      </c>
      <c r="R4410" s="43" t="s">
        <v>78</v>
      </c>
      <c r="S4410" s="47">
        <v>4</v>
      </c>
    </row>
    <row r="4411" spans="1:19" ht="12.75">
      <c r="A4411" s="22" t="s">
        <v>60</v>
      </c>
      <c r="B4411" s="22" t="s">
        <v>10427</v>
      </c>
      <c r="C4411" s="22" t="s">
        <v>65</v>
      </c>
      <c r="D4411" s="22" t="s">
        <v>61</v>
      </c>
      <c r="E4411" s="22" t="s">
        <v>11456</v>
      </c>
      <c r="F4411" s="31">
        <v>42940.610451388886</v>
      </c>
      <c r="G4411" s="31">
        <v>42973</v>
      </c>
      <c r="H4411" s="31">
        <v>43338</v>
      </c>
      <c r="I4411" s="31">
        <v>42970</v>
      </c>
      <c r="J4411" s="22" t="s">
        <v>73</v>
      </c>
      <c r="K4411" s="32" t="s">
        <v>74</v>
      </c>
      <c r="L4411" s="32" t="s">
        <v>11457</v>
      </c>
      <c r="N4411" s="24">
        <v>2750.2849999999999</v>
      </c>
      <c r="O4411" s="24">
        <v>0</v>
      </c>
      <c r="P4411" s="32" t="s">
        <v>841</v>
      </c>
      <c r="Q4411" s="43" t="s">
        <v>842</v>
      </c>
      <c r="R4411" s="43" t="s">
        <v>78</v>
      </c>
      <c r="S4411" s="47">
        <v>5</v>
      </c>
    </row>
    <row r="4412" spans="1:19" ht="12.75">
      <c r="A4412" s="22" t="s">
        <v>60</v>
      </c>
      <c r="B4412" s="22" t="s">
        <v>10443</v>
      </c>
      <c r="C4412" s="22" t="s">
        <v>65</v>
      </c>
      <c r="D4412" s="22" t="s">
        <v>61</v>
      </c>
      <c r="E4412" s="22" t="s">
        <v>11458</v>
      </c>
      <c r="F4412" s="31">
        <v>42937.403587962959</v>
      </c>
      <c r="G4412" s="31">
        <v>42957</v>
      </c>
      <c r="H4412" s="31">
        <v>43322</v>
      </c>
      <c r="I4412" s="31">
        <v>42967</v>
      </c>
      <c r="J4412" s="22" t="s">
        <v>73</v>
      </c>
      <c r="K4412" s="32" t="s">
        <v>102</v>
      </c>
      <c r="L4412" s="32" t="s">
        <v>11459</v>
      </c>
      <c r="N4412" s="24">
        <v>1506.67</v>
      </c>
      <c r="O4412" s="24">
        <v>1074.6500000000001</v>
      </c>
      <c r="P4412" s="32" t="s">
        <v>2805</v>
      </c>
      <c r="Q4412" s="43" t="s">
        <v>2806</v>
      </c>
      <c r="R4412" s="43" t="s">
        <v>78</v>
      </c>
      <c r="S4412" s="47">
        <v>5</v>
      </c>
    </row>
    <row r="4413" spans="1:19" ht="12.75">
      <c r="A4413" s="22" t="s">
        <v>60</v>
      </c>
      <c r="B4413" s="22" t="s">
        <v>10443</v>
      </c>
      <c r="C4413" s="22" t="s">
        <v>65</v>
      </c>
      <c r="D4413" s="22" t="s">
        <v>61</v>
      </c>
      <c r="E4413" s="22" t="s">
        <v>11460</v>
      </c>
      <c r="F4413" s="31">
        <v>42935.466979166667</v>
      </c>
      <c r="G4413" s="31">
        <v>42947</v>
      </c>
      <c r="H4413" s="31">
        <v>43312</v>
      </c>
      <c r="I4413" s="31">
        <v>42965</v>
      </c>
      <c r="J4413" s="22" t="s">
        <v>73</v>
      </c>
      <c r="K4413" s="32" t="s">
        <v>121</v>
      </c>
      <c r="N4413" s="24">
        <v>0</v>
      </c>
      <c r="O4413" s="24">
        <v>0</v>
      </c>
      <c r="P4413" s="32" t="s">
        <v>11461</v>
      </c>
      <c r="Q4413" s="43" t="s">
        <v>11462</v>
      </c>
      <c r="R4413" s="43" t="s">
        <v>111</v>
      </c>
      <c r="S4413" s="47">
        <v>5</v>
      </c>
    </row>
    <row r="4414" spans="1:19" ht="12.75">
      <c r="A4414" s="22" t="s">
        <v>60</v>
      </c>
      <c r="B4414" s="22" t="s">
        <v>10497</v>
      </c>
      <c r="C4414" s="22" t="s">
        <v>65</v>
      </c>
      <c r="D4414" s="22" t="s">
        <v>61</v>
      </c>
      <c r="E4414" s="22" t="s">
        <v>11463</v>
      </c>
      <c r="F4414" s="31">
        <v>42943.67015046296</v>
      </c>
      <c r="G4414" s="31">
        <v>42951</v>
      </c>
      <c r="H4414" s="31">
        <v>43316</v>
      </c>
      <c r="I4414" s="31">
        <v>42973</v>
      </c>
      <c r="J4414" s="22" t="s">
        <v>73</v>
      </c>
      <c r="K4414" s="32" t="s">
        <v>74</v>
      </c>
      <c r="L4414" s="32" t="s">
        <v>11464</v>
      </c>
      <c r="N4414" s="24">
        <v>778.94</v>
      </c>
      <c r="O4414" s="24">
        <v>0</v>
      </c>
      <c r="P4414" s="32" t="s">
        <v>8464</v>
      </c>
      <c r="Q4414" s="43" t="s">
        <v>8465</v>
      </c>
      <c r="R4414" s="43" t="s">
        <v>78</v>
      </c>
      <c r="S4414" s="47">
        <v>5</v>
      </c>
    </row>
    <row r="4415" spans="1:19" ht="12.75">
      <c r="A4415" s="22" t="s">
        <v>60</v>
      </c>
      <c r="B4415" s="22" t="s">
        <v>10629</v>
      </c>
      <c r="C4415" s="22" t="s">
        <v>65</v>
      </c>
      <c r="D4415" s="22" t="s">
        <v>61</v>
      </c>
      <c r="E4415" s="22" t="s">
        <v>11465</v>
      </c>
      <c r="F4415" s="31">
        <v>42935.628472222219</v>
      </c>
      <c r="G4415" s="31">
        <v>42947</v>
      </c>
      <c r="H4415" s="31">
        <v>43312</v>
      </c>
      <c r="I4415" s="31">
        <v>42965</v>
      </c>
      <c r="J4415" s="22" t="s">
        <v>73</v>
      </c>
      <c r="K4415" s="32" t="s">
        <v>102</v>
      </c>
      <c r="L4415" s="32" t="s">
        <v>11466</v>
      </c>
      <c r="N4415" s="24">
        <v>4415.0433000000003</v>
      </c>
      <c r="O4415" s="24">
        <v>3017.54</v>
      </c>
      <c r="P4415" s="32" t="s">
        <v>11467</v>
      </c>
      <c r="Q4415" s="43" t="s">
        <v>11468</v>
      </c>
      <c r="R4415" s="43" t="s">
        <v>111</v>
      </c>
      <c r="S4415" s="47">
        <v>4</v>
      </c>
    </row>
    <row r="4416" spans="1:19" ht="12.75">
      <c r="A4416" s="22" t="s">
        <v>60</v>
      </c>
      <c r="B4416" s="22" t="s">
        <v>10438</v>
      </c>
      <c r="C4416" s="22" t="s">
        <v>65</v>
      </c>
      <c r="D4416" s="22" t="s">
        <v>61</v>
      </c>
      <c r="E4416" s="22" t="s">
        <v>11469</v>
      </c>
      <c r="F4416" s="31">
        <v>42927.458749999998</v>
      </c>
      <c r="G4416" s="31">
        <v>42942</v>
      </c>
      <c r="H4416" s="31">
        <v>43309</v>
      </c>
      <c r="I4416" s="31">
        <v>42957.457395833335</v>
      </c>
      <c r="J4416" s="22" t="s">
        <v>73</v>
      </c>
      <c r="K4416" s="32" t="s">
        <v>102</v>
      </c>
      <c r="L4416" s="32" t="s">
        <v>11470</v>
      </c>
      <c r="N4416" s="24">
        <v>759.7575</v>
      </c>
      <c r="O4416" s="24">
        <v>512.33000000000004</v>
      </c>
      <c r="P4416" s="32" t="s">
        <v>219</v>
      </c>
      <c r="Q4416" s="43" t="s">
        <v>220</v>
      </c>
      <c r="R4416" s="43" t="s">
        <v>78</v>
      </c>
      <c r="S4416" s="47">
        <v>5</v>
      </c>
    </row>
    <row r="4417" spans="1:19" ht="12.75">
      <c r="A4417" s="22" t="s">
        <v>60</v>
      </c>
      <c r="B4417" s="22" t="s">
        <v>10497</v>
      </c>
      <c r="C4417" s="22" t="s">
        <v>65</v>
      </c>
      <c r="D4417" s="22" t="s">
        <v>61</v>
      </c>
      <c r="E4417" s="22" t="s">
        <v>11471</v>
      </c>
      <c r="F4417" s="31">
        <v>42947.642511574071</v>
      </c>
      <c r="G4417" s="31">
        <v>42955</v>
      </c>
      <c r="H4417" s="31">
        <v>43320</v>
      </c>
      <c r="I4417" s="31">
        <v>42977</v>
      </c>
      <c r="J4417" s="22" t="s">
        <v>73</v>
      </c>
      <c r="K4417" s="32" t="s">
        <v>74</v>
      </c>
      <c r="L4417" s="32" t="s">
        <v>11472</v>
      </c>
      <c r="N4417" s="24">
        <v>5212.2700000000004</v>
      </c>
      <c r="O4417" s="24">
        <v>0</v>
      </c>
      <c r="P4417" s="32" t="s">
        <v>271</v>
      </c>
      <c r="Q4417" s="43" t="s">
        <v>272</v>
      </c>
      <c r="R4417" s="43" t="s">
        <v>78</v>
      </c>
      <c r="S4417" s="47">
        <v>5</v>
      </c>
    </row>
    <row r="4418" spans="1:19" ht="12.75">
      <c r="A4418" s="22" t="s">
        <v>60</v>
      </c>
      <c r="B4418" s="22" t="s">
        <v>10467</v>
      </c>
      <c r="C4418" s="22" t="s">
        <v>65</v>
      </c>
      <c r="D4418" s="22" t="s">
        <v>61</v>
      </c>
      <c r="E4418" s="22" t="s">
        <v>11473</v>
      </c>
      <c r="F4418" s="31">
        <v>42923.620092592588</v>
      </c>
      <c r="G4418" s="31">
        <v>42947</v>
      </c>
      <c r="H4418" s="31">
        <v>43312</v>
      </c>
      <c r="I4418" s="31">
        <v>42953</v>
      </c>
      <c r="J4418" s="22" t="s">
        <v>73</v>
      </c>
      <c r="K4418" s="32" t="s">
        <v>102</v>
      </c>
      <c r="L4418" s="32" t="s">
        <v>11474</v>
      </c>
      <c r="N4418" s="24">
        <v>2757.924</v>
      </c>
      <c r="O4418" s="24">
        <v>1912.31</v>
      </c>
      <c r="P4418" s="32" t="s">
        <v>576</v>
      </c>
      <c r="Q4418" s="43" t="s">
        <v>577</v>
      </c>
      <c r="R4418" s="43" t="s">
        <v>78</v>
      </c>
      <c r="S4418" s="47">
        <v>5</v>
      </c>
    </row>
    <row r="4419" spans="1:19" ht="12.75">
      <c r="A4419" s="22" t="s">
        <v>60</v>
      </c>
      <c r="B4419" s="22" t="s">
        <v>10427</v>
      </c>
      <c r="C4419" s="22" t="s">
        <v>65</v>
      </c>
      <c r="D4419" s="22" t="s">
        <v>61</v>
      </c>
      <c r="E4419" s="22" t="s">
        <v>11475</v>
      </c>
      <c r="F4419" s="31">
        <v>42933.389050925922</v>
      </c>
      <c r="G4419" s="31">
        <v>42933</v>
      </c>
      <c r="H4419" s="31">
        <v>43298</v>
      </c>
      <c r="I4419" s="31">
        <v>42963</v>
      </c>
      <c r="J4419" s="22" t="s">
        <v>73</v>
      </c>
      <c r="K4419" s="32" t="s">
        <v>74</v>
      </c>
      <c r="L4419" s="32" t="s">
        <v>11476</v>
      </c>
      <c r="N4419" s="24">
        <v>443.47329999999999</v>
      </c>
      <c r="O4419" s="24">
        <v>0</v>
      </c>
      <c r="P4419" s="32" t="s">
        <v>9483</v>
      </c>
      <c r="Q4419" s="43" t="s">
        <v>9484</v>
      </c>
      <c r="R4419" s="43" t="s">
        <v>78</v>
      </c>
      <c r="S4419" s="47">
        <v>5</v>
      </c>
    </row>
    <row r="4420" spans="1:19" ht="12.75">
      <c r="A4420" s="22" t="s">
        <v>60</v>
      </c>
      <c r="B4420" s="22" t="s">
        <v>10512</v>
      </c>
      <c r="C4420" s="22" t="s">
        <v>65</v>
      </c>
      <c r="D4420" s="22" t="s">
        <v>61</v>
      </c>
      <c r="E4420" s="22" t="s">
        <v>11477</v>
      </c>
      <c r="F4420" s="31">
        <v>42934.502650462964</v>
      </c>
      <c r="G4420" s="31">
        <v>42956</v>
      </c>
      <c r="H4420" s="31">
        <v>43321</v>
      </c>
      <c r="I4420" s="31">
        <v>42964</v>
      </c>
      <c r="J4420" s="22" t="s">
        <v>73</v>
      </c>
      <c r="K4420" s="32" t="s">
        <v>74</v>
      </c>
      <c r="L4420" s="32" t="s">
        <v>11478</v>
      </c>
      <c r="N4420" s="24">
        <v>1671.63</v>
      </c>
      <c r="O4420" s="24">
        <v>0</v>
      </c>
      <c r="P4420" s="32" t="s">
        <v>81</v>
      </c>
      <c r="Q4420" s="43" t="s">
        <v>82</v>
      </c>
      <c r="R4420" s="43" t="s">
        <v>78</v>
      </c>
      <c r="S4420" s="47">
        <v>4</v>
      </c>
    </row>
    <row r="4421" spans="1:19" ht="12.75">
      <c r="A4421" s="22" t="s">
        <v>60</v>
      </c>
      <c r="B4421" s="22" t="s">
        <v>10427</v>
      </c>
      <c r="C4421" s="22" t="s">
        <v>65</v>
      </c>
      <c r="D4421" s="22" t="s">
        <v>61</v>
      </c>
      <c r="E4421" s="22" t="s">
        <v>11479</v>
      </c>
      <c r="F4421" s="31">
        <v>42920.084131944444</v>
      </c>
      <c r="G4421" s="31">
        <v>42955</v>
      </c>
      <c r="H4421" s="31">
        <v>43320</v>
      </c>
      <c r="I4421" s="31">
        <v>42980.084131944444</v>
      </c>
      <c r="J4421" s="22" t="s">
        <v>101</v>
      </c>
      <c r="K4421" s="32" t="s">
        <v>140</v>
      </c>
      <c r="L4421" s="32" t="s">
        <v>11480</v>
      </c>
      <c r="M4421" s="32" t="s">
        <v>11481</v>
      </c>
      <c r="N4421" s="24">
        <v>1483.85</v>
      </c>
      <c r="O4421" s="24">
        <v>1483.85</v>
      </c>
      <c r="P4421" s="32" t="s">
        <v>1712</v>
      </c>
      <c r="Q4421" s="43" t="s">
        <v>1713</v>
      </c>
      <c r="R4421" s="43" t="s">
        <v>78</v>
      </c>
      <c r="S4421" s="47">
        <v>1</v>
      </c>
    </row>
    <row r="4422" spans="1:19" ht="12.75">
      <c r="A4422" s="22" t="s">
        <v>60</v>
      </c>
      <c r="B4422" s="22" t="s">
        <v>10427</v>
      </c>
      <c r="C4422" s="22" t="s">
        <v>65</v>
      </c>
      <c r="D4422" s="22" t="s">
        <v>61</v>
      </c>
      <c r="E4422" s="22" t="s">
        <v>11482</v>
      </c>
      <c r="F4422" s="31">
        <v>42940.654965277776</v>
      </c>
      <c r="G4422" s="31">
        <v>42941</v>
      </c>
      <c r="H4422" s="31">
        <v>43306</v>
      </c>
      <c r="I4422" s="31">
        <v>42970</v>
      </c>
      <c r="J4422" s="22" t="s">
        <v>73</v>
      </c>
      <c r="K4422" s="32" t="s">
        <v>74</v>
      </c>
      <c r="L4422" s="32" t="s">
        <v>11483</v>
      </c>
      <c r="N4422" s="24">
        <v>1549.17</v>
      </c>
      <c r="O4422" s="24">
        <v>0</v>
      </c>
      <c r="P4422" s="32" t="s">
        <v>1383</v>
      </c>
      <c r="Q4422" s="43" t="s">
        <v>1384</v>
      </c>
      <c r="R4422" s="43" t="s">
        <v>78</v>
      </c>
      <c r="S4422" s="47">
        <v>5</v>
      </c>
    </row>
    <row r="4423" spans="1:19" ht="12.75">
      <c r="A4423" s="22" t="s">
        <v>60</v>
      </c>
      <c r="B4423" s="22" t="s">
        <v>10448</v>
      </c>
      <c r="C4423" s="22" t="s">
        <v>65</v>
      </c>
      <c r="D4423" s="22" t="s">
        <v>61</v>
      </c>
      <c r="E4423" s="22" t="s">
        <v>11484</v>
      </c>
      <c r="F4423" s="31">
        <v>42933.439756944441</v>
      </c>
      <c r="G4423" s="31">
        <v>42937</v>
      </c>
      <c r="H4423" s="31">
        <v>43121</v>
      </c>
      <c r="I4423" s="31">
        <v>42963</v>
      </c>
      <c r="J4423" s="22" t="s">
        <v>73</v>
      </c>
      <c r="K4423" s="32" t="s">
        <v>74</v>
      </c>
      <c r="L4423" s="32" t="s">
        <v>11485</v>
      </c>
      <c r="N4423" s="24">
        <v>378.09</v>
      </c>
      <c r="O4423" s="24">
        <v>0</v>
      </c>
      <c r="P4423" s="32" t="s">
        <v>1271</v>
      </c>
      <c r="Q4423" s="43" t="s">
        <v>1272</v>
      </c>
      <c r="R4423" s="43" t="s">
        <v>78</v>
      </c>
      <c r="S4423" s="47">
        <v>5</v>
      </c>
    </row>
    <row r="4424" spans="1:19" ht="12.75">
      <c r="A4424" s="22" t="s">
        <v>60</v>
      </c>
      <c r="B4424" s="22" t="s">
        <v>10578</v>
      </c>
      <c r="C4424" s="22" t="s">
        <v>65</v>
      </c>
      <c r="D4424" s="22" t="s">
        <v>61</v>
      </c>
      <c r="E4424" s="22" t="s">
        <v>11486</v>
      </c>
      <c r="F4424" s="31">
        <v>42929.699050925927</v>
      </c>
      <c r="G4424" s="31">
        <v>42928</v>
      </c>
      <c r="H4424" s="31">
        <v>43293</v>
      </c>
      <c r="I4424" s="31">
        <v>42959</v>
      </c>
      <c r="J4424" s="22" t="s">
        <v>107</v>
      </c>
      <c r="K4424" s="32" t="s">
        <v>140</v>
      </c>
      <c r="L4424" s="32" t="s">
        <v>11487</v>
      </c>
      <c r="M4424" s="32" t="s">
        <v>11488</v>
      </c>
      <c r="N4424" s="24">
        <v>-0.01</v>
      </c>
      <c r="O4424" s="24">
        <v>-0.01</v>
      </c>
      <c r="P4424" s="32" t="s">
        <v>271</v>
      </c>
      <c r="Q4424" s="43" t="s">
        <v>272</v>
      </c>
      <c r="R4424" s="43" t="s">
        <v>78</v>
      </c>
      <c r="S4424" s="47">
        <v>1</v>
      </c>
    </row>
    <row r="4425" spans="1:19" ht="12.75">
      <c r="A4425" s="22" t="s">
        <v>60</v>
      </c>
      <c r="B4425" s="22" t="s">
        <v>10517</v>
      </c>
      <c r="C4425" s="22" t="s">
        <v>65</v>
      </c>
      <c r="D4425" s="22" t="s">
        <v>61</v>
      </c>
      <c r="E4425" s="22" t="s">
        <v>11489</v>
      </c>
      <c r="F4425" s="31">
        <v>42922.428935185184</v>
      </c>
      <c r="G4425" s="31">
        <v>42922</v>
      </c>
      <c r="H4425" s="31">
        <v>43287</v>
      </c>
      <c r="I4425" s="31">
        <v>42952</v>
      </c>
      <c r="J4425" s="22" t="s">
        <v>73</v>
      </c>
      <c r="K4425" s="32" t="s">
        <v>121</v>
      </c>
      <c r="L4425" s="32" t="s">
        <v>11490</v>
      </c>
      <c r="N4425" s="24">
        <v>2700.9520000000002</v>
      </c>
      <c r="O4425" s="24">
        <v>2330.3200000000002</v>
      </c>
      <c r="P4425" s="32" t="s">
        <v>708</v>
      </c>
      <c r="Q4425" s="43" t="s">
        <v>709</v>
      </c>
      <c r="R4425" s="43" t="s">
        <v>78</v>
      </c>
      <c r="S4425" s="47">
        <v>5</v>
      </c>
    </row>
    <row r="4426" spans="1:19" ht="12.75">
      <c r="A4426" s="22" t="s">
        <v>60</v>
      </c>
      <c r="B4426" s="22" t="s">
        <v>10467</v>
      </c>
      <c r="C4426" s="22" t="s">
        <v>65</v>
      </c>
      <c r="D4426" s="22" t="s">
        <v>61</v>
      </c>
      <c r="E4426" s="22" t="s">
        <v>11491</v>
      </c>
      <c r="F4426" s="31">
        <v>42921.315150462964</v>
      </c>
      <c r="G4426" s="31">
        <v>42947</v>
      </c>
      <c r="H4426" s="31">
        <v>43312</v>
      </c>
      <c r="I4426" s="31">
        <v>42951</v>
      </c>
      <c r="J4426" s="22" t="s">
        <v>73</v>
      </c>
      <c r="K4426" s="32" t="s">
        <v>121</v>
      </c>
      <c r="L4426" s="32" t="s">
        <v>11492</v>
      </c>
      <c r="N4426" s="24">
        <v>2319.2975000000001</v>
      </c>
      <c r="O4426" s="24">
        <v>1146.47</v>
      </c>
      <c r="P4426" s="32" t="s">
        <v>413</v>
      </c>
      <c r="Q4426" s="43" t="s">
        <v>414</v>
      </c>
      <c r="R4426" s="43" t="s">
        <v>78</v>
      </c>
      <c r="S4426" s="47">
        <v>5</v>
      </c>
    </row>
    <row r="4427" spans="1:19" ht="12.75">
      <c r="A4427" s="22" t="s">
        <v>60</v>
      </c>
      <c r="B4427" s="22" t="s">
        <v>11493</v>
      </c>
      <c r="C4427" s="22" t="s">
        <v>65</v>
      </c>
      <c r="D4427" s="22" t="s">
        <v>61</v>
      </c>
      <c r="E4427" s="22" t="s">
        <v>11494</v>
      </c>
      <c r="F4427" s="31">
        <v>42927.669849537036</v>
      </c>
      <c r="G4427" s="31">
        <v>42927</v>
      </c>
      <c r="H4427" s="31">
        <v>43251</v>
      </c>
      <c r="I4427" s="31">
        <v>42957</v>
      </c>
      <c r="J4427" s="22" t="s">
        <v>73</v>
      </c>
      <c r="K4427" s="32" t="s">
        <v>74</v>
      </c>
      <c r="L4427" s="32" t="s">
        <v>11495</v>
      </c>
      <c r="N4427" s="24">
        <v>1326.2760000000001</v>
      </c>
      <c r="O4427" s="24">
        <v>0</v>
      </c>
      <c r="P4427" s="32" t="s">
        <v>11496</v>
      </c>
      <c r="Q4427" s="43" t="s">
        <v>11497</v>
      </c>
      <c r="R4427" s="43" t="s">
        <v>78</v>
      </c>
      <c r="S4427" s="47">
        <v>4</v>
      </c>
    </row>
    <row r="4428" spans="1:19" ht="12.75">
      <c r="A4428" s="22" t="s">
        <v>60</v>
      </c>
      <c r="B4428" s="22" t="s">
        <v>10467</v>
      </c>
      <c r="C4428" s="22" t="s">
        <v>65</v>
      </c>
      <c r="D4428" s="22" t="s">
        <v>61</v>
      </c>
      <c r="E4428" s="22" t="s">
        <v>11498</v>
      </c>
      <c r="F4428" s="31">
        <v>42927.577546296292</v>
      </c>
      <c r="G4428" s="31">
        <v>42947</v>
      </c>
      <c r="H4428" s="31">
        <v>43312</v>
      </c>
      <c r="I4428" s="31">
        <v>42957</v>
      </c>
      <c r="J4428" s="22" t="s">
        <v>73</v>
      </c>
      <c r="K4428" s="32" t="s">
        <v>102</v>
      </c>
      <c r="L4428" s="32" t="s">
        <v>11499</v>
      </c>
      <c r="N4428" s="24">
        <v>7563.6125000000002</v>
      </c>
      <c r="O4428" s="24">
        <v>6071.12</v>
      </c>
      <c r="P4428" s="32" t="s">
        <v>1891</v>
      </c>
      <c r="Q4428" s="43" t="s">
        <v>1892</v>
      </c>
      <c r="R4428" s="43" t="s">
        <v>111</v>
      </c>
      <c r="S4428" s="47">
        <v>5</v>
      </c>
    </row>
    <row r="4429" spans="1:19" ht="12.75">
      <c r="A4429" s="22" t="s">
        <v>60</v>
      </c>
      <c r="B4429" s="22" t="s">
        <v>10427</v>
      </c>
      <c r="C4429" s="22" t="s">
        <v>65</v>
      </c>
      <c r="D4429" s="22" t="s">
        <v>61</v>
      </c>
      <c r="E4429" s="22" t="s">
        <v>11500</v>
      </c>
      <c r="F4429" s="31">
        <v>42923.398692129631</v>
      </c>
      <c r="G4429" s="31">
        <v>42922</v>
      </c>
      <c r="H4429" s="31">
        <v>43287</v>
      </c>
      <c r="I4429" s="31">
        <v>42953</v>
      </c>
      <c r="J4429" s="22" t="s">
        <v>107</v>
      </c>
      <c r="K4429" s="32" t="s">
        <v>140</v>
      </c>
      <c r="L4429" s="32" t="s">
        <v>11501</v>
      </c>
      <c r="M4429" s="32" t="s">
        <v>11502</v>
      </c>
      <c r="N4429" s="24">
        <v>255.66</v>
      </c>
      <c r="O4429" s="24">
        <v>255.66</v>
      </c>
      <c r="P4429" s="32" t="s">
        <v>670</v>
      </c>
      <c r="Q4429" s="43" t="s">
        <v>671</v>
      </c>
      <c r="R4429" s="43" t="s">
        <v>78</v>
      </c>
      <c r="S4429" s="47">
        <v>1</v>
      </c>
    </row>
    <row r="4430" spans="1:19" ht="12.75">
      <c r="A4430" s="22" t="s">
        <v>60</v>
      </c>
      <c r="B4430" s="22" t="s">
        <v>10578</v>
      </c>
      <c r="C4430" s="22" t="s">
        <v>65</v>
      </c>
      <c r="D4430" s="22" t="s">
        <v>61</v>
      </c>
      <c r="E4430" s="22" t="s">
        <v>11503</v>
      </c>
      <c r="F4430" s="31">
        <v>42919.413888888885</v>
      </c>
      <c r="G4430" s="31">
        <v>42920</v>
      </c>
      <c r="H4430" s="31">
        <v>43285</v>
      </c>
      <c r="I4430" s="31">
        <v>42946</v>
      </c>
      <c r="J4430" s="22" t="s">
        <v>73</v>
      </c>
      <c r="K4430" s="32" t="s">
        <v>102</v>
      </c>
      <c r="L4430" s="32" t="s">
        <v>11504</v>
      </c>
      <c r="N4430" s="24">
        <v>2761.32</v>
      </c>
      <c r="O4430" s="24">
        <v>2761.32</v>
      </c>
      <c r="P4430" s="32" t="s">
        <v>708</v>
      </c>
      <c r="Q4430" s="43" t="s">
        <v>709</v>
      </c>
      <c r="R4430" s="43" t="s">
        <v>1253</v>
      </c>
      <c r="S4430" s="47">
        <v>5</v>
      </c>
    </row>
    <row r="4431" spans="1:19" ht="12.75">
      <c r="A4431" s="22" t="s">
        <v>60</v>
      </c>
      <c r="B4431" s="22" t="s">
        <v>10497</v>
      </c>
      <c r="C4431" s="22" t="s">
        <v>65</v>
      </c>
      <c r="D4431" s="22" t="s">
        <v>61</v>
      </c>
      <c r="E4431" s="22" t="s">
        <v>11505</v>
      </c>
      <c r="F4431" s="31">
        <v>42933.446504629625</v>
      </c>
      <c r="G4431" s="31">
        <v>42964</v>
      </c>
      <c r="H4431" s="31">
        <v>43329</v>
      </c>
      <c r="I4431" s="31">
        <v>42993</v>
      </c>
      <c r="J4431" s="22" t="s">
        <v>73</v>
      </c>
      <c r="K4431" s="32" t="s">
        <v>121</v>
      </c>
      <c r="L4431" s="32" t="s">
        <v>11506</v>
      </c>
      <c r="N4431" s="24">
        <v>370.96570000000003</v>
      </c>
      <c r="O4431" s="24">
        <v>431.42</v>
      </c>
      <c r="P4431" s="32" t="s">
        <v>10485</v>
      </c>
      <c r="Q4431" s="43" t="s">
        <v>10486</v>
      </c>
      <c r="R4431" s="43" t="s">
        <v>78</v>
      </c>
      <c r="S4431" s="47">
        <v>5</v>
      </c>
    </row>
    <row r="4432" spans="1:19" ht="12.75">
      <c r="A4432" s="22" t="s">
        <v>60</v>
      </c>
      <c r="B4432" s="22" t="s">
        <v>10443</v>
      </c>
      <c r="C4432" s="22" t="s">
        <v>65</v>
      </c>
      <c r="D4432" s="22" t="s">
        <v>61</v>
      </c>
      <c r="E4432" s="22" t="s">
        <v>11507</v>
      </c>
      <c r="F4432" s="31">
        <v>42942.503379629627</v>
      </c>
      <c r="G4432" s="31">
        <v>42942</v>
      </c>
      <c r="H4432" s="31">
        <v>43307</v>
      </c>
      <c r="I4432" s="31">
        <v>42972</v>
      </c>
      <c r="J4432" s="22" t="s">
        <v>73</v>
      </c>
      <c r="K4432" s="32" t="s">
        <v>102</v>
      </c>
      <c r="L4432" s="32" t="s">
        <v>11508</v>
      </c>
      <c r="N4432" s="24">
        <v>1262.5927999999999</v>
      </c>
      <c r="O4432" s="24">
        <v>1091.6866</v>
      </c>
      <c r="P4432" s="32" t="s">
        <v>232</v>
      </c>
      <c r="Q4432" s="43" t="s">
        <v>233</v>
      </c>
      <c r="R4432" s="43" t="s">
        <v>78</v>
      </c>
      <c r="S4432" s="47">
        <v>5</v>
      </c>
    </row>
    <row r="4433" spans="1:19" ht="12.75">
      <c r="A4433" s="22" t="s">
        <v>60</v>
      </c>
      <c r="B4433" s="22" t="s">
        <v>10433</v>
      </c>
      <c r="C4433" s="22" t="s">
        <v>65</v>
      </c>
      <c r="D4433" s="22" t="s">
        <v>61</v>
      </c>
      <c r="E4433" s="22" t="s">
        <v>11509</v>
      </c>
      <c r="F4433" s="31">
        <v>42928.43100694444</v>
      </c>
      <c r="G4433" s="31">
        <v>42948</v>
      </c>
      <c r="H4433" s="31">
        <v>43313</v>
      </c>
      <c r="I4433" s="31">
        <v>42958.426354166666</v>
      </c>
      <c r="J4433" s="22" t="s">
        <v>73</v>
      </c>
      <c r="K4433" s="32" t="s">
        <v>121</v>
      </c>
      <c r="L4433" s="32" t="s">
        <v>11510</v>
      </c>
      <c r="N4433" s="24">
        <v>1414.4075</v>
      </c>
      <c r="O4433" s="24">
        <v>1188.0799999999999</v>
      </c>
      <c r="P4433" s="32" t="s">
        <v>11511</v>
      </c>
      <c r="Q4433" s="43" t="s">
        <v>11512</v>
      </c>
      <c r="R4433" s="43" t="s">
        <v>78</v>
      </c>
      <c r="S4433" s="47">
        <v>4</v>
      </c>
    </row>
    <row r="4434" spans="1:19" ht="12.75">
      <c r="A4434" s="22" t="s">
        <v>60</v>
      </c>
      <c r="B4434" s="22" t="s">
        <v>10460</v>
      </c>
      <c r="C4434" s="22" t="s">
        <v>65</v>
      </c>
      <c r="D4434" s="22" t="s">
        <v>61</v>
      </c>
      <c r="E4434" s="22" t="s">
        <v>11513</v>
      </c>
      <c r="F4434" s="31">
        <v>42937.14194444444</v>
      </c>
      <c r="G4434" s="31">
        <v>42968</v>
      </c>
      <c r="H4434" s="31">
        <v>43333</v>
      </c>
      <c r="I4434" s="31">
        <v>42987.577928240738</v>
      </c>
      <c r="J4434" s="22" t="s">
        <v>73</v>
      </c>
      <c r="K4434" s="32" t="s">
        <v>102</v>
      </c>
      <c r="L4434" s="32" t="s">
        <v>11514</v>
      </c>
      <c r="N4434" s="24">
        <v>644.67830000000004</v>
      </c>
      <c r="O4434" s="24">
        <v>581.87</v>
      </c>
      <c r="P4434" s="32" t="s">
        <v>1088</v>
      </c>
      <c r="Q4434" s="43" t="s">
        <v>1089</v>
      </c>
      <c r="R4434" s="43" t="s">
        <v>78</v>
      </c>
      <c r="S4434" s="47">
        <v>5</v>
      </c>
    </row>
    <row r="4435" spans="1:19" ht="12.75">
      <c r="A4435" s="22" t="s">
        <v>60</v>
      </c>
      <c r="B4435" s="22" t="s">
        <v>10443</v>
      </c>
      <c r="C4435" s="22" t="s">
        <v>65</v>
      </c>
      <c r="D4435" s="22" t="s">
        <v>61</v>
      </c>
      <c r="E4435" s="22" t="s">
        <v>11515</v>
      </c>
      <c r="F4435" s="31">
        <v>42928.61136574074</v>
      </c>
      <c r="G4435" s="31">
        <v>42947</v>
      </c>
      <c r="H4435" s="31">
        <v>43312</v>
      </c>
      <c r="I4435" s="31">
        <v>42958</v>
      </c>
      <c r="J4435" s="22" t="s">
        <v>73</v>
      </c>
      <c r="K4435" s="32" t="s">
        <v>121</v>
      </c>
      <c r="L4435" s="32" t="s">
        <v>11516</v>
      </c>
      <c r="N4435" s="24">
        <v>283.94400000000002</v>
      </c>
      <c r="O4435" s="24">
        <v>409.86</v>
      </c>
      <c r="P4435" s="32" t="s">
        <v>11517</v>
      </c>
      <c r="Q4435" s="43" t="s">
        <v>11518</v>
      </c>
      <c r="R4435" s="43" t="s">
        <v>78</v>
      </c>
      <c r="S4435" s="47">
        <v>4</v>
      </c>
    </row>
    <row r="4436" spans="1:19" ht="12.75">
      <c r="A4436" s="22" t="s">
        <v>60</v>
      </c>
      <c r="B4436" s="22" t="s">
        <v>10433</v>
      </c>
      <c r="C4436" s="22" t="s">
        <v>65</v>
      </c>
      <c r="D4436" s="22" t="s">
        <v>61</v>
      </c>
      <c r="E4436" s="22" t="s">
        <v>11519</v>
      </c>
      <c r="F4436" s="31">
        <v>42927.812685185185</v>
      </c>
      <c r="G4436" s="31">
        <v>42937</v>
      </c>
      <c r="H4436" s="31">
        <v>43302</v>
      </c>
      <c r="I4436" s="31">
        <v>42957.809004629627</v>
      </c>
      <c r="J4436" s="22" t="s">
        <v>73</v>
      </c>
      <c r="K4436" s="32" t="s">
        <v>102</v>
      </c>
      <c r="L4436" s="32" t="s">
        <v>11520</v>
      </c>
      <c r="N4436" s="24">
        <v>1182.452</v>
      </c>
      <c r="O4436" s="24">
        <v>1041.0799999999999</v>
      </c>
      <c r="P4436" s="32" t="s">
        <v>2404</v>
      </c>
      <c r="Q4436" s="43" t="s">
        <v>2405</v>
      </c>
      <c r="R4436" s="43" t="s">
        <v>78</v>
      </c>
      <c r="S4436" s="47">
        <v>4</v>
      </c>
    </row>
    <row r="4437" spans="1:19" ht="12.75">
      <c r="A4437" s="22" t="s">
        <v>60</v>
      </c>
      <c r="B4437" s="22" t="s">
        <v>10443</v>
      </c>
      <c r="C4437" s="22" t="s">
        <v>65</v>
      </c>
      <c r="D4437" s="22" t="s">
        <v>61</v>
      </c>
      <c r="E4437" s="22" t="s">
        <v>11521</v>
      </c>
      <c r="F4437" s="31">
        <v>42922.694652777776</v>
      </c>
      <c r="G4437" s="31">
        <v>42922</v>
      </c>
      <c r="H4437" s="31">
        <v>43287</v>
      </c>
      <c r="I4437" s="31">
        <v>42952</v>
      </c>
      <c r="J4437" s="22" t="s">
        <v>73</v>
      </c>
      <c r="K4437" s="32" t="s">
        <v>74</v>
      </c>
      <c r="L4437" s="32" t="s">
        <v>11522</v>
      </c>
      <c r="N4437" s="24">
        <v>1526.73</v>
      </c>
      <c r="O4437" s="24">
        <v>0</v>
      </c>
      <c r="P4437" s="32" t="s">
        <v>11523</v>
      </c>
      <c r="Q4437" s="43" t="s">
        <v>11524</v>
      </c>
      <c r="R4437" s="43" t="s">
        <v>78</v>
      </c>
      <c r="S4437" s="47">
        <v>5</v>
      </c>
    </row>
    <row r="4438" spans="1:19" ht="12.75">
      <c r="A4438" s="22" t="s">
        <v>60</v>
      </c>
      <c r="B4438" s="22" t="s">
        <v>10443</v>
      </c>
      <c r="C4438" s="22" t="s">
        <v>65</v>
      </c>
      <c r="D4438" s="22" t="s">
        <v>61</v>
      </c>
      <c r="E4438" s="22" t="s">
        <v>11525</v>
      </c>
      <c r="F4438" s="31">
        <v>42935.620173611111</v>
      </c>
      <c r="G4438" s="31">
        <v>42935</v>
      </c>
      <c r="H4438" s="31">
        <v>43300</v>
      </c>
      <c r="I4438" s="31">
        <v>42965</v>
      </c>
      <c r="J4438" s="22" t="s">
        <v>73</v>
      </c>
      <c r="K4438" s="32" t="s">
        <v>74</v>
      </c>
      <c r="L4438" s="32" t="s">
        <v>11526</v>
      </c>
      <c r="N4438" s="24">
        <v>1498.42</v>
      </c>
      <c r="O4438" s="24">
        <v>0</v>
      </c>
      <c r="P4438" s="32" t="s">
        <v>11527</v>
      </c>
      <c r="Q4438" s="43" t="s">
        <v>11528</v>
      </c>
      <c r="R4438" s="43" t="s">
        <v>78</v>
      </c>
      <c r="S4438" s="47">
        <v>5</v>
      </c>
    </row>
    <row r="4439" spans="1:19" ht="12.75">
      <c r="A4439" s="22" t="s">
        <v>60</v>
      </c>
      <c r="B4439" s="22" t="s">
        <v>10427</v>
      </c>
      <c r="C4439" s="22" t="s">
        <v>65</v>
      </c>
      <c r="D4439" s="22" t="s">
        <v>61</v>
      </c>
      <c r="E4439" s="22" t="s">
        <v>11529</v>
      </c>
      <c r="F4439" s="31">
        <v>42935.532893518517</v>
      </c>
      <c r="G4439" s="31">
        <v>42962</v>
      </c>
      <c r="H4439" s="31">
        <v>43327</v>
      </c>
      <c r="I4439" s="31">
        <v>42965</v>
      </c>
      <c r="J4439" s="22" t="s">
        <v>73</v>
      </c>
      <c r="K4439" s="32" t="s">
        <v>102</v>
      </c>
      <c r="L4439" s="32" t="s">
        <v>11530</v>
      </c>
      <c r="N4439" s="24">
        <v>3157.6750000000002</v>
      </c>
      <c r="O4439" s="24">
        <v>3404.11</v>
      </c>
      <c r="P4439" s="32" t="s">
        <v>2641</v>
      </c>
      <c r="Q4439" s="43" t="s">
        <v>2642</v>
      </c>
      <c r="R4439" s="43" t="s">
        <v>78</v>
      </c>
      <c r="S4439" s="47">
        <v>4</v>
      </c>
    </row>
    <row r="4440" spans="1:19" ht="12.75">
      <c r="A4440" s="22" t="s">
        <v>60</v>
      </c>
      <c r="B4440" s="22" t="s">
        <v>10443</v>
      </c>
      <c r="C4440" s="22" t="s">
        <v>65</v>
      </c>
      <c r="D4440" s="22" t="s">
        <v>61</v>
      </c>
      <c r="E4440" s="22" t="s">
        <v>11531</v>
      </c>
      <c r="F4440" s="31">
        <v>42927.490752314814</v>
      </c>
      <c r="G4440" s="31">
        <v>42946</v>
      </c>
      <c r="H4440" s="31">
        <v>43311</v>
      </c>
      <c r="I4440" s="31">
        <v>42957</v>
      </c>
      <c r="J4440" s="22" t="s">
        <v>73</v>
      </c>
      <c r="K4440" s="32" t="s">
        <v>140</v>
      </c>
      <c r="L4440" s="32" t="s">
        <v>11532</v>
      </c>
      <c r="M4440" s="32" t="s">
        <v>11533</v>
      </c>
      <c r="N4440" s="24">
        <v>1320.4124999999999</v>
      </c>
      <c r="O4440" s="24">
        <v>1036.1849999999999</v>
      </c>
      <c r="P4440" s="32" t="s">
        <v>191</v>
      </c>
      <c r="Q4440" s="43" t="s">
        <v>192</v>
      </c>
      <c r="R4440" s="43" t="s">
        <v>78</v>
      </c>
      <c r="S4440" s="47">
        <v>5</v>
      </c>
    </row>
    <row r="4441" spans="1:19" ht="12.75">
      <c r="A4441" s="22" t="s">
        <v>60</v>
      </c>
      <c r="B4441" s="22" t="s">
        <v>10460</v>
      </c>
      <c r="C4441" s="22" t="s">
        <v>65</v>
      </c>
      <c r="D4441" s="22" t="s">
        <v>61</v>
      </c>
      <c r="E4441" s="22" t="s">
        <v>11534</v>
      </c>
      <c r="F4441" s="31">
        <v>42930.506539351853</v>
      </c>
      <c r="G4441" s="31">
        <v>42932</v>
      </c>
      <c r="H4441" s="31">
        <v>43297</v>
      </c>
      <c r="I4441" s="31">
        <v>42960.502037037033</v>
      </c>
      <c r="J4441" s="22" t="s">
        <v>73</v>
      </c>
      <c r="K4441" s="32" t="s">
        <v>102</v>
      </c>
      <c r="L4441" s="32" t="s">
        <v>11535</v>
      </c>
      <c r="N4441" s="24">
        <v>6545.75</v>
      </c>
      <c r="O4441" s="24">
        <v>5403.66</v>
      </c>
      <c r="P4441" s="32" t="s">
        <v>11536</v>
      </c>
      <c r="Q4441" s="43" t="s">
        <v>11537</v>
      </c>
      <c r="R4441" s="43" t="s">
        <v>78</v>
      </c>
      <c r="S4441" s="47">
        <v>5</v>
      </c>
    </row>
    <row r="4442" spans="1:19" ht="12.75">
      <c r="A4442" s="22" t="s">
        <v>60</v>
      </c>
      <c r="B4442" s="22" t="s">
        <v>10427</v>
      </c>
      <c r="C4442" s="22" t="s">
        <v>65</v>
      </c>
      <c r="D4442" s="22" t="s">
        <v>61</v>
      </c>
      <c r="E4442" s="22" t="s">
        <v>11538</v>
      </c>
      <c r="F4442" s="31">
        <v>42935.368946759256</v>
      </c>
      <c r="G4442" s="31">
        <v>42967</v>
      </c>
      <c r="H4442" s="31">
        <v>43332</v>
      </c>
      <c r="I4442" s="31">
        <v>42965</v>
      </c>
      <c r="J4442" s="22" t="s">
        <v>73</v>
      </c>
      <c r="K4442" s="32" t="s">
        <v>140</v>
      </c>
      <c r="L4442" s="32" t="s">
        <v>11539</v>
      </c>
      <c r="M4442" s="32" t="s">
        <v>11540</v>
      </c>
      <c r="N4442" s="24">
        <v>1494.2814000000001</v>
      </c>
      <c r="O4442" s="24">
        <v>1104.47</v>
      </c>
      <c r="P4442" s="32" t="s">
        <v>11541</v>
      </c>
      <c r="Q4442" s="43" t="s">
        <v>11542</v>
      </c>
      <c r="R4442" s="43" t="s">
        <v>78</v>
      </c>
      <c r="S4442" s="47">
        <v>5</v>
      </c>
    </row>
    <row r="4443" spans="1:19" ht="12.75">
      <c r="A4443" s="22" t="s">
        <v>60</v>
      </c>
      <c r="B4443" s="22" t="s">
        <v>10448</v>
      </c>
      <c r="C4443" s="22" t="s">
        <v>65</v>
      </c>
      <c r="D4443" s="22" t="s">
        <v>61</v>
      </c>
      <c r="E4443" s="22" t="s">
        <v>11543</v>
      </c>
      <c r="F4443" s="31">
        <v>42933.697071759256</v>
      </c>
      <c r="G4443" s="31">
        <v>42935</v>
      </c>
      <c r="H4443" s="31">
        <v>43295</v>
      </c>
      <c r="I4443" s="31">
        <v>42963</v>
      </c>
      <c r="J4443" s="22" t="s">
        <v>73</v>
      </c>
      <c r="K4443" s="32" t="s">
        <v>74</v>
      </c>
      <c r="L4443" s="32" t="s">
        <v>11544</v>
      </c>
      <c r="N4443" s="24">
        <v>2407.355</v>
      </c>
      <c r="O4443" s="24">
        <v>0</v>
      </c>
      <c r="P4443" s="32" t="s">
        <v>11545</v>
      </c>
      <c r="Q4443" s="43" t="s">
        <v>11546</v>
      </c>
      <c r="R4443" s="43" t="s">
        <v>78</v>
      </c>
      <c r="S4443" s="47">
        <v>5</v>
      </c>
    </row>
    <row r="4444" spans="1:19" ht="12.75">
      <c r="A4444" s="22" t="s">
        <v>60</v>
      </c>
      <c r="B4444" s="22" t="s">
        <v>11493</v>
      </c>
      <c r="C4444" s="22" t="s">
        <v>65</v>
      </c>
      <c r="D4444" s="22" t="s">
        <v>61</v>
      </c>
      <c r="E4444" s="22" t="s">
        <v>11547</v>
      </c>
      <c r="F4444" s="31">
        <v>42936.397164351853</v>
      </c>
      <c r="G4444" s="31">
        <v>42946</v>
      </c>
      <c r="H4444" s="31">
        <v>43311</v>
      </c>
      <c r="I4444" s="31">
        <v>42965</v>
      </c>
      <c r="J4444" s="22" t="s">
        <v>73</v>
      </c>
      <c r="K4444" s="32" t="s">
        <v>211</v>
      </c>
      <c r="L4444" s="32" t="s">
        <v>11548</v>
      </c>
      <c r="N4444" s="24">
        <v>6813.56</v>
      </c>
      <c r="O4444" s="24">
        <v>0</v>
      </c>
      <c r="P4444" s="32" t="s">
        <v>11549</v>
      </c>
      <c r="Q4444" s="43" t="s">
        <v>11550</v>
      </c>
      <c r="R4444" s="43" t="s">
        <v>78</v>
      </c>
      <c r="S4444" s="47">
        <v>5</v>
      </c>
    </row>
    <row r="4445" spans="1:19" ht="12.75">
      <c r="A4445" s="22" t="s">
        <v>60</v>
      </c>
      <c r="B4445" s="22" t="s">
        <v>10635</v>
      </c>
      <c r="C4445" s="22" t="s">
        <v>65</v>
      </c>
      <c r="D4445" s="22" t="s">
        <v>61</v>
      </c>
      <c r="E4445" s="22" t="s">
        <v>11551</v>
      </c>
      <c r="F4445" s="31">
        <v>42927.567569444444</v>
      </c>
      <c r="G4445" s="31">
        <v>42948</v>
      </c>
      <c r="H4445" s="31">
        <v>43313</v>
      </c>
      <c r="I4445" s="31">
        <v>42957.560150462959</v>
      </c>
      <c r="J4445" s="22" t="s">
        <v>73</v>
      </c>
      <c r="K4445" s="32" t="s">
        <v>74</v>
      </c>
      <c r="L4445" s="32" t="s">
        <v>11552</v>
      </c>
      <c r="N4445" s="24">
        <v>2702.0765999999999</v>
      </c>
      <c r="O4445" s="24">
        <v>0</v>
      </c>
      <c r="P4445" s="32" t="s">
        <v>11553</v>
      </c>
      <c r="Q4445" s="43" t="s">
        <v>11554</v>
      </c>
      <c r="R4445" s="43" t="s">
        <v>78</v>
      </c>
      <c r="S4445" s="47">
        <v>5</v>
      </c>
    </row>
    <row r="4446" spans="1:19" ht="12.75">
      <c r="A4446" s="22" t="s">
        <v>60</v>
      </c>
      <c r="B4446" s="22" t="s">
        <v>10474</v>
      </c>
      <c r="C4446" s="22" t="s">
        <v>65</v>
      </c>
      <c r="D4446" s="22" t="s">
        <v>61</v>
      </c>
      <c r="E4446" s="22" t="s">
        <v>11555</v>
      </c>
      <c r="F4446" s="31">
        <v>42920.49454861111</v>
      </c>
      <c r="G4446" s="31">
        <v>42941</v>
      </c>
      <c r="H4446" s="31">
        <v>43306</v>
      </c>
      <c r="I4446" s="31">
        <v>42950</v>
      </c>
      <c r="J4446" s="22" t="s">
        <v>73</v>
      </c>
      <c r="K4446" s="32" t="s">
        <v>102</v>
      </c>
      <c r="L4446" s="32" t="s">
        <v>11556</v>
      </c>
      <c r="N4446" s="24">
        <v>7936.70</v>
      </c>
      <c r="O4446" s="24">
        <v>7936.70</v>
      </c>
      <c r="P4446" s="32" t="s">
        <v>11557</v>
      </c>
      <c r="Q4446" s="43" t="s">
        <v>11558</v>
      </c>
      <c r="R4446" s="43" t="s">
        <v>78</v>
      </c>
      <c r="S4446" s="47">
        <v>5</v>
      </c>
    </row>
    <row r="4447" spans="1:19" ht="12.75">
      <c r="A4447" s="22" t="s">
        <v>60</v>
      </c>
      <c r="B4447" s="22" t="s">
        <v>10467</v>
      </c>
      <c r="C4447" s="22" t="s">
        <v>65</v>
      </c>
      <c r="D4447" s="22" t="s">
        <v>61</v>
      </c>
      <c r="E4447" s="22" t="s">
        <v>11559</v>
      </c>
      <c r="F4447" s="31">
        <v>42929.430601851847</v>
      </c>
      <c r="G4447" s="31">
        <v>42933</v>
      </c>
      <c r="H4447" s="31">
        <v>43298</v>
      </c>
      <c r="I4447" s="31">
        <v>42959</v>
      </c>
      <c r="J4447" s="22" t="s">
        <v>73</v>
      </c>
      <c r="K4447" s="32" t="s">
        <v>140</v>
      </c>
      <c r="L4447" s="32" t="s">
        <v>11560</v>
      </c>
      <c r="M4447" s="32" t="s">
        <v>11561</v>
      </c>
      <c r="N4447" s="24">
        <v>1385.9816000000001</v>
      </c>
      <c r="O4447" s="24">
        <v>1057.28</v>
      </c>
      <c r="P4447" s="32" t="s">
        <v>422</v>
      </c>
      <c r="Q4447" s="43" t="s">
        <v>423</v>
      </c>
      <c r="R4447" s="43" t="s">
        <v>78</v>
      </c>
      <c r="S4447" s="47">
        <v>5</v>
      </c>
    </row>
    <row r="4448" spans="1:19" ht="12.75">
      <c r="A4448" s="22" t="s">
        <v>60</v>
      </c>
      <c r="B4448" s="22" t="s">
        <v>10557</v>
      </c>
      <c r="C4448" s="22" t="s">
        <v>65</v>
      </c>
      <c r="D4448" s="22" t="s">
        <v>61</v>
      </c>
      <c r="E4448" s="22" t="s">
        <v>11562</v>
      </c>
      <c r="F4448" s="31">
        <v>42922.636550925927</v>
      </c>
      <c r="G4448" s="31">
        <v>42922</v>
      </c>
      <c r="H4448" s="31">
        <v>43287</v>
      </c>
      <c r="I4448" s="31">
        <v>42952.634340277778</v>
      </c>
      <c r="J4448" s="22" t="s">
        <v>73</v>
      </c>
      <c r="K4448" s="32" t="s">
        <v>74</v>
      </c>
      <c r="L4448" s="32" t="s">
        <v>11563</v>
      </c>
      <c r="N4448" s="24">
        <v>2957.40</v>
      </c>
      <c r="O4448" s="24">
        <v>0</v>
      </c>
      <c r="P4448" s="32" t="s">
        <v>789</v>
      </c>
      <c r="Q4448" s="43" t="s">
        <v>790</v>
      </c>
      <c r="R4448" s="43" t="s">
        <v>78</v>
      </c>
      <c r="S4448" s="47">
        <v>5</v>
      </c>
    </row>
    <row r="4449" spans="1:19" ht="12.75">
      <c r="A4449" s="22" t="s">
        <v>60</v>
      </c>
      <c r="B4449" s="22" t="s">
        <v>10443</v>
      </c>
      <c r="C4449" s="22" t="s">
        <v>65</v>
      </c>
      <c r="D4449" s="22" t="s">
        <v>61</v>
      </c>
      <c r="E4449" s="22" t="s">
        <v>11564</v>
      </c>
      <c r="F4449" s="31">
        <v>42919.51295138889</v>
      </c>
      <c r="G4449" s="31">
        <v>42941</v>
      </c>
      <c r="H4449" s="31">
        <v>43306</v>
      </c>
      <c r="I4449" s="31">
        <v>42949</v>
      </c>
      <c r="J4449" s="22" t="s">
        <v>73</v>
      </c>
      <c r="K4449" s="32" t="s">
        <v>74</v>
      </c>
      <c r="L4449" s="32" t="s">
        <v>11565</v>
      </c>
      <c r="N4449" s="24">
        <v>2044.23</v>
      </c>
      <c r="O4449" s="24">
        <v>0</v>
      </c>
      <c r="P4449" s="32" t="s">
        <v>352</v>
      </c>
      <c r="Q4449" s="43" t="s">
        <v>353</v>
      </c>
      <c r="R4449" s="43" t="s">
        <v>78</v>
      </c>
      <c r="S4449" s="47">
        <v>4</v>
      </c>
    </row>
    <row r="4450" spans="1:19" ht="12.75">
      <c r="A4450" s="22" t="s">
        <v>60</v>
      </c>
      <c r="B4450" s="22" t="s">
        <v>10474</v>
      </c>
      <c r="C4450" s="22" t="s">
        <v>65</v>
      </c>
      <c r="D4450" s="22" t="s">
        <v>61</v>
      </c>
      <c r="E4450" s="22" t="s">
        <v>11566</v>
      </c>
      <c r="F4450" s="31">
        <v>42933.531782407408</v>
      </c>
      <c r="G4450" s="31">
        <v>42675</v>
      </c>
      <c r="H4450" s="31">
        <v>43040</v>
      </c>
      <c r="I4450" s="31">
        <v>42963</v>
      </c>
      <c r="J4450" s="22" t="s">
        <v>107</v>
      </c>
      <c r="K4450" s="32" t="s">
        <v>140</v>
      </c>
      <c r="L4450" s="32" t="s">
        <v>11567</v>
      </c>
      <c r="M4450" s="32" t="s">
        <v>11568</v>
      </c>
      <c r="N4450" s="24">
        <v>-150.00999999999999</v>
      </c>
      <c r="O4450" s="24">
        <v>-150.00999999999999</v>
      </c>
      <c r="P4450" s="32" t="s">
        <v>342</v>
      </c>
      <c r="Q4450" s="43" t="s">
        <v>343</v>
      </c>
      <c r="R4450" s="43" t="s">
        <v>111</v>
      </c>
      <c r="S4450" s="47">
        <v>1</v>
      </c>
    </row>
    <row r="4451" spans="1:19" ht="12.75">
      <c r="A4451" s="22" t="s">
        <v>60</v>
      </c>
      <c r="B4451" s="22" t="s">
        <v>10448</v>
      </c>
      <c r="C4451" s="22" t="s">
        <v>65</v>
      </c>
      <c r="D4451" s="22" t="s">
        <v>61</v>
      </c>
      <c r="E4451" s="22" t="s">
        <v>11569</v>
      </c>
      <c r="F4451" s="31">
        <v>42926.617372685185</v>
      </c>
      <c r="G4451" s="31">
        <v>42949</v>
      </c>
      <c r="H4451" s="31">
        <v>43313</v>
      </c>
      <c r="I4451" s="31">
        <v>42956</v>
      </c>
      <c r="J4451" s="22" t="s">
        <v>73</v>
      </c>
      <c r="K4451" s="32" t="s">
        <v>121</v>
      </c>
      <c r="N4451" s="24">
        <v>2042.0183</v>
      </c>
      <c r="O4451" s="24">
        <v>1970.865</v>
      </c>
      <c r="P4451" s="32" t="s">
        <v>195</v>
      </c>
      <c r="Q4451" s="43" t="s">
        <v>196</v>
      </c>
      <c r="R4451" s="43" t="s">
        <v>78</v>
      </c>
      <c r="S4451" s="47">
        <v>6</v>
      </c>
    </row>
    <row r="4452" spans="1:19" ht="12.75">
      <c r="A4452" s="22" t="s">
        <v>60</v>
      </c>
      <c r="B4452" s="22" t="s">
        <v>10575</v>
      </c>
      <c r="C4452" s="22" t="s">
        <v>65</v>
      </c>
      <c r="D4452" s="22" t="s">
        <v>61</v>
      </c>
      <c r="E4452" s="22" t="s">
        <v>11570</v>
      </c>
      <c r="F4452" s="31">
        <v>42934.57236111111</v>
      </c>
      <c r="G4452" s="31">
        <v>42944</v>
      </c>
      <c r="H4452" s="31">
        <v>43309</v>
      </c>
      <c r="I4452" s="31">
        <v>42964.567025462959</v>
      </c>
      <c r="J4452" s="22" t="s">
        <v>73</v>
      </c>
      <c r="K4452" s="32" t="s">
        <v>121</v>
      </c>
      <c r="L4452" s="32" t="s">
        <v>11571</v>
      </c>
      <c r="N4452" s="24">
        <v>10545.299999999999</v>
      </c>
      <c r="O4452" s="24">
        <v>0</v>
      </c>
      <c r="P4452" s="32" t="s">
        <v>7091</v>
      </c>
      <c r="Q4452" s="43" t="s">
        <v>7092</v>
      </c>
      <c r="R4452" s="43" t="s">
        <v>78</v>
      </c>
      <c r="S4452" s="47">
        <v>4</v>
      </c>
    </row>
    <row r="4453" spans="1:19" ht="12.75">
      <c r="A4453" s="22" t="s">
        <v>60</v>
      </c>
      <c r="B4453" s="22" t="s">
        <v>10460</v>
      </c>
      <c r="C4453" s="22" t="s">
        <v>65</v>
      </c>
      <c r="D4453" s="22" t="s">
        <v>61</v>
      </c>
      <c r="E4453" s="22" t="s">
        <v>11572</v>
      </c>
      <c r="F4453" s="31">
        <v>42934.594583333332</v>
      </c>
      <c r="G4453" s="31">
        <v>42934</v>
      </c>
      <c r="H4453" s="31">
        <v>43299</v>
      </c>
      <c r="I4453" s="31">
        <v>42964.592685185184</v>
      </c>
      <c r="J4453" s="22" t="s">
        <v>73</v>
      </c>
      <c r="K4453" s="32" t="s">
        <v>102</v>
      </c>
      <c r="L4453" s="32" t="s">
        <v>11573</v>
      </c>
      <c r="N4453" s="24">
        <v>1277.1183000000001</v>
      </c>
      <c r="O4453" s="24">
        <v>949.64</v>
      </c>
      <c r="P4453" s="32" t="s">
        <v>367</v>
      </c>
      <c r="Q4453" s="43" t="s">
        <v>368</v>
      </c>
      <c r="R4453" s="43" t="s">
        <v>78</v>
      </c>
      <c r="S4453" s="47">
        <v>5</v>
      </c>
    </row>
    <row r="4454" spans="1:19" ht="12.75">
      <c r="A4454" s="22" t="s">
        <v>60</v>
      </c>
      <c r="B4454" s="22" t="s">
        <v>10512</v>
      </c>
      <c r="C4454" s="22" t="s">
        <v>65</v>
      </c>
      <c r="D4454" s="22" t="s">
        <v>61</v>
      </c>
      <c r="E4454" s="22" t="s">
        <v>11574</v>
      </c>
      <c r="F4454" s="31">
        <v>42921.503969907404</v>
      </c>
      <c r="G4454" s="31">
        <v>42938</v>
      </c>
      <c r="H4454" s="31">
        <v>43303</v>
      </c>
      <c r="I4454" s="31">
        <v>42951</v>
      </c>
      <c r="J4454" s="22" t="s">
        <v>73</v>
      </c>
      <c r="K4454" s="32" t="s">
        <v>74</v>
      </c>
      <c r="L4454" s="32" t="s">
        <v>11575</v>
      </c>
      <c r="N4454" s="24">
        <v>3434.4124999999999</v>
      </c>
      <c r="O4454" s="24">
        <v>0</v>
      </c>
      <c r="P4454" s="32" t="s">
        <v>4573</v>
      </c>
      <c r="Q4454" s="43" t="s">
        <v>4574</v>
      </c>
      <c r="R4454" s="43" t="s">
        <v>78</v>
      </c>
      <c r="S4454" s="47">
        <v>4</v>
      </c>
    </row>
    <row r="4455" spans="1:19" ht="12.75">
      <c r="A4455" s="22" t="s">
        <v>60</v>
      </c>
      <c r="B4455" s="22" t="s">
        <v>10448</v>
      </c>
      <c r="C4455" s="22" t="s">
        <v>65</v>
      </c>
      <c r="D4455" s="22" t="s">
        <v>61</v>
      </c>
      <c r="E4455" s="22" t="s">
        <v>11576</v>
      </c>
      <c r="F4455" s="31">
        <v>42922.739259259259</v>
      </c>
      <c r="G4455" s="31">
        <v>42923</v>
      </c>
      <c r="H4455" s="31">
        <v>43282</v>
      </c>
      <c r="I4455" s="31">
        <v>42952</v>
      </c>
      <c r="J4455" s="22" t="s">
        <v>73</v>
      </c>
      <c r="K4455" s="32" t="s">
        <v>74</v>
      </c>
      <c r="L4455" s="32" t="s">
        <v>11577</v>
      </c>
      <c r="N4455" s="24">
        <v>512.94000000000005</v>
      </c>
      <c r="O4455" s="24">
        <v>0</v>
      </c>
      <c r="P4455" s="32" t="s">
        <v>248</v>
      </c>
      <c r="Q4455" s="43" t="s">
        <v>249</v>
      </c>
      <c r="R4455" s="43" t="s">
        <v>78</v>
      </c>
      <c r="S4455" s="47">
        <v>6</v>
      </c>
    </row>
    <row r="4456" spans="1:19" ht="12.75">
      <c r="A4456" s="22" t="s">
        <v>60</v>
      </c>
      <c r="B4456" s="22" t="s">
        <v>11000</v>
      </c>
      <c r="C4456" s="22" t="s">
        <v>65</v>
      </c>
      <c r="D4456" s="22" t="s">
        <v>61</v>
      </c>
      <c r="E4456" s="22" t="s">
        <v>11578</v>
      </c>
      <c r="F4456" s="31">
        <v>42919.578043981477</v>
      </c>
      <c r="G4456" s="31">
        <v>42936</v>
      </c>
      <c r="H4456" s="31">
        <v>43301</v>
      </c>
      <c r="I4456" s="31">
        <v>42949.572870370372</v>
      </c>
      <c r="J4456" s="22" t="s">
        <v>73</v>
      </c>
      <c r="K4456" s="32" t="s">
        <v>102</v>
      </c>
      <c r="L4456" s="32" t="s">
        <v>11579</v>
      </c>
      <c r="N4456" s="24">
        <v>1938.0342000000001</v>
      </c>
      <c r="O4456" s="24">
        <v>1726.80</v>
      </c>
      <c r="P4456" s="32" t="s">
        <v>8901</v>
      </c>
      <c r="Q4456" s="43" t="s">
        <v>8902</v>
      </c>
      <c r="R4456" s="43" t="s">
        <v>78</v>
      </c>
      <c r="S4456" s="47">
        <v>5</v>
      </c>
    </row>
    <row r="4457" spans="1:19" ht="12.75">
      <c r="A4457" s="22" t="s">
        <v>60</v>
      </c>
      <c r="B4457" s="22" t="s">
        <v>10427</v>
      </c>
      <c r="C4457" s="22" t="s">
        <v>65</v>
      </c>
      <c r="D4457" s="22" t="s">
        <v>61</v>
      </c>
      <c r="E4457" s="22" t="s">
        <v>11580</v>
      </c>
      <c r="F4457" s="31">
        <v>42933.452199074076</v>
      </c>
      <c r="G4457" s="31">
        <v>42957</v>
      </c>
      <c r="H4457" s="31">
        <v>43322</v>
      </c>
      <c r="I4457" s="31">
        <v>42963</v>
      </c>
      <c r="J4457" s="22" t="s">
        <v>73</v>
      </c>
      <c r="K4457" s="32" t="s">
        <v>211</v>
      </c>
      <c r="L4457" s="32" t="s">
        <v>11581</v>
      </c>
      <c r="N4457" s="24">
        <v>0</v>
      </c>
      <c r="O4457" s="24">
        <v>0</v>
      </c>
      <c r="P4457" s="32" t="s">
        <v>2199</v>
      </c>
      <c r="Q4457" s="43" t="s">
        <v>2200</v>
      </c>
      <c r="R4457" s="43" t="s">
        <v>78</v>
      </c>
      <c r="S4457" s="47">
        <v>5</v>
      </c>
    </row>
    <row r="4458" spans="1:19" ht="12.75">
      <c r="A4458" s="22" t="s">
        <v>60</v>
      </c>
      <c r="B4458" s="22" t="s">
        <v>10443</v>
      </c>
      <c r="C4458" s="22" t="s">
        <v>65</v>
      </c>
      <c r="D4458" s="22" t="s">
        <v>61</v>
      </c>
      <c r="E4458" s="22" t="s">
        <v>11582</v>
      </c>
      <c r="F4458" s="31">
        <v>42934.52988425926</v>
      </c>
      <c r="G4458" s="31">
        <v>42934</v>
      </c>
      <c r="H4458" s="31">
        <v>43299</v>
      </c>
      <c r="I4458" s="31">
        <v>42964</v>
      </c>
      <c r="J4458" s="22" t="s">
        <v>73</v>
      </c>
      <c r="K4458" s="32" t="s">
        <v>121</v>
      </c>
      <c r="L4458" s="32" t="s">
        <v>11583</v>
      </c>
      <c r="N4458" s="24">
        <v>0</v>
      </c>
      <c r="O4458" s="24">
        <v>0</v>
      </c>
      <c r="P4458" s="32" t="s">
        <v>413</v>
      </c>
      <c r="Q4458" s="43" t="s">
        <v>414</v>
      </c>
      <c r="R4458" s="43" t="s">
        <v>111</v>
      </c>
      <c r="S4458" s="47">
        <v>5</v>
      </c>
    </row>
    <row r="4459" spans="1:19" ht="12.75">
      <c r="A4459" s="22" t="s">
        <v>60</v>
      </c>
      <c r="B4459" s="22" t="s">
        <v>10470</v>
      </c>
      <c r="C4459" s="22" t="s">
        <v>65</v>
      </c>
      <c r="D4459" s="22" t="s">
        <v>61</v>
      </c>
      <c r="E4459" s="22" t="s">
        <v>11584</v>
      </c>
      <c r="F4459" s="31">
        <v>42918.098217592589</v>
      </c>
      <c r="G4459" s="31">
        <v>42960</v>
      </c>
      <c r="H4459" s="31">
        <v>43325</v>
      </c>
      <c r="I4459" s="31">
        <v>42978.098217592589</v>
      </c>
      <c r="J4459" s="22" t="s">
        <v>73</v>
      </c>
      <c r="K4459" s="32" t="s">
        <v>74</v>
      </c>
      <c r="L4459" s="32" t="s">
        <v>11585</v>
      </c>
      <c r="N4459" s="24">
        <v>2320.735</v>
      </c>
      <c r="O4459" s="24">
        <v>0</v>
      </c>
      <c r="P4459" s="32" t="s">
        <v>271</v>
      </c>
      <c r="Q4459" s="43" t="s">
        <v>272</v>
      </c>
      <c r="R4459" s="43" t="s">
        <v>78</v>
      </c>
      <c r="S4459" s="47">
        <v>5</v>
      </c>
    </row>
    <row r="4460" spans="1:19" ht="12.75">
      <c r="A4460" s="22" t="s">
        <v>60</v>
      </c>
      <c r="B4460" s="22" t="s">
        <v>10497</v>
      </c>
      <c r="C4460" s="22" t="s">
        <v>65</v>
      </c>
      <c r="D4460" s="22" t="s">
        <v>61</v>
      </c>
      <c r="E4460" s="22" t="s">
        <v>11586</v>
      </c>
      <c r="F4460" s="31">
        <v>42920.63758101852</v>
      </c>
      <c r="G4460" s="31">
        <v>42920</v>
      </c>
      <c r="H4460" s="31">
        <v>43285</v>
      </c>
      <c r="I4460" s="31">
        <v>42950</v>
      </c>
      <c r="J4460" s="22" t="s">
        <v>73</v>
      </c>
      <c r="K4460" s="32" t="s">
        <v>74</v>
      </c>
      <c r="L4460" s="32" t="s">
        <v>11587</v>
      </c>
      <c r="N4460" s="24">
        <v>1019.285</v>
      </c>
      <c r="O4460" s="24">
        <v>0</v>
      </c>
      <c r="P4460" s="32" t="s">
        <v>271</v>
      </c>
      <c r="Q4460" s="43" t="s">
        <v>272</v>
      </c>
      <c r="R4460" s="43" t="s">
        <v>78</v>
      </c>
      <c r="S4460" s="47">
        <v>6</v>
      </c>
    </row>
    <row r="4461" spans="1:19" ht="12.75">
      <c r="A4461" s="22" t="s">
        <v>60</v>
      </c>
      <c r="B4461" s="22" t="s">
        <v>10433</v>
      </c>
      <c r="C4461" s="22" t="s">
        <v>65</v>
      </c>
      <c r="D4461" s="22" t="s">
        <v>61</v>
      </c>
      <c r="E4461" s="22" t="s">
        <v>11588</v>
      </c>
      <c r="F4461" s="31">
        <v>42933.396956018514</v>
      </c>
      <c r="G4461" s="31">
        <v>42871</v>
      </c>
      <c r="H4461" s="31">
        <v>43236</v>
      </c>
      <c r="I4461" s="31">
        <v>42963.396527777775</v>
      </c>
      <c r="J4461" s="22" t="s">
        <v>306</v>
      </c>
      <c r="K4461" s="32" t="s">
        <v>140</v>
      </c>
      <c r="L4461" s="32" t="s">
        <v>11589</v>
      </c>
      <c r="M4461" s="32" t="s">
        <v>11590</v>
      </c>
      <c r="N4461" s="24">
        <v>-1349.05</v>
      </c>
      <c r="O4461" s="24">
        <v>-1349.05</v>
      </c>
      <c r="P4461" s="32" t="s">
        <v>109</v>
      </c>
      <c r="Q4461" s="43" t="s">
        <v>110</v>
      </c>
      <c r="R4461" s="43" t="s">
        <v>78</v>
      </c>
      <c r="S4461" s="47">
        <v>1</v>
      </c>
    </row>
    <row r="4462" spans="1:19" ht="12.75">
      <c r="A4462" s="22" t="s">
        <v>60</v>
      </c>
      <c r="B4462" s="22" t="s">
        <v>10474</v>
      </c>
      <c r="C4462" s="22" t="s">
        <v>65</v>
      </c>
      <c r="D4462" s="22" t="s">
        <v>61</v>
      </c>
      <c r="E4462" s="22" t="s">
        <v>11591</v>
      </c>
      <c r="F4462" s="31">
        <v>42920.574374999997</v>
      </c>
      <c r="G4462" s="31">
        <v>42946</v>
      </c>
      <c r="H4462" s="31">
        <v>43311</v>
      </c>
      <c r="I4462" s="31">
        <v>42950</v>
      </c>
      <c r="J4462" s="22" t="s">
        <v>73</v>
      </c>
      <c r="K4462" s="32" t="s">
        <v>102</v>
      </c>
      <c r="L4462" s="32" t="s">
        <v>11592</v>
      </c>
      <c r="N4462" s="24">
        <v>1672.6859999999999</v>
      </c>
      <c r="O4462" s="24">
        <v>1423.8333</v>
      </c>
      <c r="P4462" s="32" t="s">
        <v>271</v>
      </c>
      <c r="Q4462" s="43" t="s">
        <v>272</v>
      </c>
      <c r="R4462" s="43" t="s">
        <v>1253</v>
      </c>
      <c r="S4462" s="47">
        <v>4</v>
      </c>
    </row>
    <row r="4463" spans="1:19" ht="12.75">
      <c r="A4463" s="22" t="s">
        <v>60</v>
      </c>
      <c r="B4463" s="22" t="s">
        <v>10467</v>
      </c>
      <c r="C4463" s="22" t="s">
        <v>65</v>
      </c>
      <c r="D4463" s="22" t="s">
        <v>61</v>
      </c>
      <c r="E4463" s="22" t="s">
        <v>11593</v>
      </c>
      <c r="F4463" s="31">
        <v>42920.415763888886</v>
      </c>
      <c r="G4463" s="31">
        <v>42946</v>
      </c>
      <c r="H4463" s="31">
        <v>43311</v>
      </c>
      <c r="I4463" s="31">
        <v>42950</v>
      </c>
      <c r="J4463" s="22" t="s">
        <v>73</v>
      </c>
      <c r="K4463" s="32" t="s">
        <v>211</v>
      </c>
      <c r="L4463" s="32" t="s">
        <v>11594</v>
      </c>
      <c r="N4463" s="24">
        <v>0</v>
      </c>
      <c r="O4463" s="24">
        <v>0</v>
      </c>
      <c r="P4463" s="32" t="s">
        <v>11595</v>
      </c>
      <c r="Q4463" s="43" t="s">
        <v>11596</v>
      </c>
      <c r="R4463" s="43" t="s">
        <v>78</v>
      </c>
      <c r="S4463" s="47">
        <v>5</v>
      </c>
    </row>
    <row r="4464" spans="1:19" ht="12.75">
      <c r="A4464" s="22" t="s">
        <v>60</v>
      </c>
      <c r="B4464" s="22" t="s">
        <v>10536</v>
      </c>
      <c r="C4464" s="22" t="s">
        <v>65</v>
      </c>
      <c r="D4464" s="22" t="s">
        <v>61</v>
      </c>
      <c r="E4464" s="22" t="s">
        <v>11597</v>
      </c>
      <c r="F4464" s="31">
        <v>42929.524895833332</v>
      </c>
      <c r="G4464" s="31">
        <v>42590</v>
      </c>
      <c r="H4464" s="31">
        <v>42955</v>
      </c>
      <c r="I4464" s="31">
        <v>42959</v>
      </c>
      <c r="J4464" s="22" t="s">
        <v>107</v>
      </c>
      <c r="K4464" s="32" t="s">
        <v>140</v>
      </c>
      <c r="L4464" s="32" t="s">
        <v>11598</v>
      </c>
      <c r="M4464" s="32" t="s">
        <v>11599</v>
      </c>
      <c r="N4464" s="24">
        <v>13.755</v>
      </c>
      <c r="O4464" s="24">
        <v>13.755</v>
      </c>
      <c r="P4464" s="32" t="s">
        <v>628</v>
      </c>
      <c r="Q4464" s="43" t="s">
        <v>629</v>
      </c>
      <c r="R4464" s="43" t="s">
        <v>111</v>
      </c>
      <c r="S4464" s="47">
        <v>1</v>
      </c>
    </row>
    <row r="4465" spans="1:19" ht="12.75">
      <c r="A4465" s="22" t="s">
        <v>60</v>
      </c>
      <c r="B4465" s="22" t="s">
        <v>10433</v>
      </c>
      <c r="C4465" s="22" t="s">
        <v>65</v>
      </c>
      <c r="D4465" s="22" t="s">
        <v>61</v>
      </c>
      <c r="E4465" s="22" t="s">
        <v>11600</v>
      </c>
      <c r="F4465" s="31">
        <v>42942.536550925921</v>
      </c>
      <c r="G4465" s="31">
        <v>42944</v>
      </c>
      <c r="H4465" s="31">
        <v>43309</v>
      </c>
      <c r="I4465" s="31">
        <v>42972.532893518517</v>
      </c>
      <c r="J4465" s="22" t="s">
        <v>73</v>
      </c>
      <c r="K4465" s="32" t="s">
        <v>74</v>
      </c>
      <c r="L4465" s="32" t="s">
        <v>11601</v>
      </c>
      <c r="N4465" s="24">
        <v>0</v>
      </c>
      <c r="O4465" s="24">
        <v>0</v>
      </c>
      <c r="P4465" s="32" t="s">
        <v>1285</v>
      </c>
      <c r="Q4465" s="43" t="s">
        <v>1286</v>
      </c>
      <c r="R4465" s="43" t="s">
        <v>78</v>
      </c>
      <c r="S4465" s="47">
        <v>4</v>
      </c>
    </row>
    <row r="4466" spans="1:19" ht="12.75">
      <c r="A4466" s="22" t="s">
        <v>60</v>
      </c>
      <c r="B4466" s="22" t="s">
        <v>10460</v>
      </c>
      <c r="C4466" s="22" t="s">
        <v>65</v>
      </c>
      <c r="D4466" s="22" t="s">
        <v>61</v>
      </c>
      <c r="E4466" s="22" t="s">
        <v>11602</v>
      </c>
      <c r="F4466" s="31">
        <v>42921.261666666665</v>
      </c>
      <c r="G4466" s="31">
        <v>42963</v>
      </c>
      <c r="H4466" s="31">
        <v>43328</v>
      </c>
      <c r="I4466" s="31">
        <v>42981.261666666665</v>
      </c>
      <c r="J4466" s="22" t="s">
        <v>73</v>
      </c>
      <c r="K4466" s="32" t="s">
        <v>74</v>
      </c>
      <c r="L4466" s="32" t="s">
        <v>11603</v>
      </c>
      <c r="N4466" s="24">
        <v>1269.422</v>
      </c>
      <c r="O4466" s="24">
        <v>0</v>
      </c>
      <c r="P4466" s="32" t="s">
        <v>402</v>
      </c>
      <c r="Q4466" s="43" t="s">
        <v>403</v>
      </c>
      <c r="R4466" s="43" t="s">
        <v>78</v>
      </c>
      <c r="S4466" s="47">
        <v>5</v>
      </c>
    </row>
    <row r="4467" spans="1:19" ht="12.75">
      <c r="A4467" s="22" t="s">
        <v>60</v>
      </c>
      <c r="B4467" s="22" t="s">
        <v>10578</v>
      </c>
      <c r="C4467" s="22" t="s">
        <v>65</v>
      </c>
      <c r="D4467" s="22" t="s">
        <v>61</v>
      </c>
      <c r="E4467" s="22" t="s">
        <v>11604</v>
      </c>
      <c r="F4467" s="31">
        <v>42944.677361111106</v>
      </c>
      <c r="G4467" s="31">
        <v>42942</v>
      </c>
      <c r="H4467" s="31">
        <v>43305</v>
      </c>
      <c r="I4467" s="31">
        <v>42974</v>
      </c>
      <c r="J4467" s="22" t="s">
        <v>73</v>
      </c>
      <c r="K4467" s="32" t="s">
        <v>140</v>
      </c>
      <c r="L4467" s="32" t="s">
        <v>11605</v>
      </c>
      <c r="M4467" s="32" t="s">
        <v>11606</v>
      </c>
      <c r="N4467" s="24">
        <v>1209.7660000000001</v>
      </c>
      <c r="O4467" s="24">
        <v>1209.7660000000001</v>
      </c>
      <c r="P4467" s="32" t="s">
        <v>11607</v>
      </c>
      <c r="Q4467" s="43" t="s">
        <v>11608</v>
      </c>
      <c r="R4467" s="43" t="s">
        <v>487</v>
      </c>
      <c r="S4467" s="47">
        <v>1</v>
      </c>
    </row>
    <row r="4468" spans="1:19" ht="12.75">
      <c r="A4468" s="22" t="s">
        <v>60</v>
      </c>
      <c r="B4468" s="22" t="s">
        <v>10497</v>
      </c>
      <c r="C4468" s="22" t="s">
        <v>65</v>
      </c>
      <c r="D4468" s="22" t="s">
        <v>61</v>
      </c>
      <c r="E4468" s="22" t="s">
        <v>11609</v>
      </c>
      <c r="F4468" s="31">
        <v>42922.526805555557</v>
      </c>
      <c r="G4468" s="31">
        <v>42936</v>
      </c>
      <c r="H4468" s="31">
        <v>43301</v>
      </c>
      <c r="I4468" s="31">
        <v>42952</v>
      </c>
      <c r="J4468" s="22" t="s">
        <v>73</v>
      </c>
      <c r="K4468" s="32" t="s">
        <v>102</v>
      </c>
      <c r="L4468" s="32" t="s">
        <v>11610</v>
      </c>
      <c r="N4468" s="24">
        <v>2095.4632999999999</v>
      </c>
      <c r="O4468" s="24">
        <v>1508.6224999999999</v>
      </c>
      <c r="P4468" s="32" t="s">
        <v>1088</v>
      </c>
      <c r="Q4468" s="43" t="s">
        <v>1089</v>
      </c>
      <c r="R4468" s="43" t="s">
        <v>78</v>
      </c>
      <c r="S4468" s="47">
        <v>5</v>
      </c>
    </row>
    <row r="4469" spans="1:19" ht="12.75">
      <c r="A4469" s="22" t="s">
        <v>60</v>
      </c>
      <c r="B4469" s="22" t="s">
        <v>10575</v>
      </c>
      <c r="C4469" s="22" t="s">
        <v>65</v>
      </c>
      <c r="D4469" s="22" t="s">
        <v>61</v>
      </c>
      <c r="E4469" s="22" t="s">
        <v>11611</v>
      </c>
      <c r="F4469" s="31">
        <v>42928.509016203701</v>
      </c>
      <c r="G4469" s="31">
        <v>42928</v>
      </c>
      <c r="H4469" s="31">
        <v>43309</v>
      </c>
      <c r="I4469" s="31">
        <v>42958.506655092591</v>
      </c>
      <c r="J4469" s="22" t="s">
        <v>73</v>
      </c>
      <c r="K4469" s="32" t="s">
        <v>102</v>
      </c>
      <c r="L4469" s="32" t="s">
        <v>11612</v>
      </c>
      <c r="N4469" s="24">
        <v>2195.2525000000001</v>
      </c>
      <c r="O4469" s="24">
        <v>1610.41</v>
      </c>
      <c r="P4469" s="32" t="s">
        <v>271</v>
      </c>
      <c r="Q4469" s="43" t="s">
        <v>272</v>
      </c>
      <c r="R4469" s="43" t="s">
        <v>78</v>
      </c>
      <c r="S4469" s="47">
        <v>5</v>
      </c>
    </row>
    <row r="4470" spans="1:19" ht="12.75">
      <c r="A4470" s="22" t="s">
        <v>60</v>
      </c>
      <c r="B4470" s="22" t="s">
        <v>10460</v>
      </c>
      <c r="C4470" s="22" t="s">
        <v>65</v>
      </c>
      <c r="D4470" s="22" t="s">
        <v>61</v>
      </c>
      <c r="E4470" s="22" t="s">
        <v>11613</v>
      </c>
      <c r="F4470" s="31">
        <v>42926.546527777777</v>
      </c>
      <c r="G4470" s="31">
        <v>42949</v>
      </c>
      <c r="H4470" s="31">
        <v>43314</v>
      </c>
      <c r="I4470" s="31">
        <v>42956.539780092593</v>
      </c>
      <c r="J4470" s="22" t="s">
        <v>73</v>
      </c>
      <c r="K4470" s="32" t="s">
        <v>102</v>
      </c>
      <c r="L4470" s="32" t="s">
        <v>11614</v>
      </c>
      <c r="N4470" s="24">
        <v>2432.17</v>
      </c>
      <c r="O4470" s="24">
        <v>2432.17</v>
      </c>
      <c r="P4470" s="32" t="s">
        <v>81</v>
      </c>
      <c r="Q4470" s="43" t="s">
        <v>82</v>
      </c>
      <c r="R4470" s="43" t="s">
        <v>1253</v>
      </c>
      <c r="S4470" s="47">
        <v>5</v>
      </c>
    </row>
    <row r="4471" spans="1:19" ht="12.75">
      <c r="A4471" s="22" t="s">
        <v>60</v>
      </c>
      <c r="B4471" s="22" t="s">
        <v>10427</v>
      </c>
      <c r="C4471" s="22" t="s">
        <v>65</v>
      </c>
      <c r="D4471" s="22" t="s">
        <v>61</v>
      </c>
      <c r="E4471" s="22" t="s">
        <v>11615</v>
      </c>
      <c r="F4471" s="31">
        <v>42922.397430555553</v>
      </c>
      <c r="G4471" s="31">
        <v>42947</v>
      </c>
      <c r="H4471" s="31">
        <v>43312</v>
      </c>
      <c r="I4471" s="31">
        <v>42952</v>
      </c>
      <c r="J4471" s="22" t="s">
        <v>73</v>
      </c>
      <c r="K4471" s="32" t="s">
        <v>121</v>
      </c>
      <c r="L4471" s="32" t="s">
        <v>11616</v>
      </c>
      <c r="N4471" s="24">
        <v>2140.36</v>
      </c>
      <c r="O4471" s="24">
        <v>2221.67</v>
      </c>
      <c r="P4471" s="32" t="s">
        <v>422</v>
      </c>
      <c r="Q4471" s="43" t="s">
        <v>423</v>
      </c>
      <c r="R4471" s="43" t="s">
        <v>78</v>
      </c>
      <c r="S4471" s="47">
        <v>5</v>
      </c>
    </row>
    <row r="4472" spans="1:19" ht="12.75">
      <c r="A4472" s="22" t="s">
        <v>60</v>
      </c>
      <c r="B4472" s="22" t="s">
        <v>10474</v>
      </c>
      <c r="C4472" s="22" t="s">
        <v>65</v>
      </c>
      <c r="D4472" s="22" t="s">
        <v>61</v>
      </c>
      <c r="E4472" s="22" t="s">
        <v>11617</v>
      </c>
      <c r="F4472" s="31">
        <v>42922.066134259258</v>
      </c>
      <c r="G4472" s="31">
        <v>42971</v>
      </c>
      <c r="H4472" s="31">
        <v>43305</v>
      </c>
      <c r="I4472" s="31">
        <v>42982</v>
      </c>
      <c r="J4472" s="22" t="s">
        <v>73</v>
      </c>
      <c r="K4472" s="32" t="s">
        <v>121</v>
      </c>
      <c r="L4472" s="32" t="s">
        <v>11618</v>
      </c>
      <c r="N4472" s="24">
        <v>420.1925</v>
      </c>
      <c r="O4472" s="24">
        <v>448.72</v>
      </c>
      <c r="P4472" s="32" t="s">
        <v>1558</v>
      </c>
      <c r="Q4472" s="43" t="s">
        <v>1559</v>
      </c>
      <c r="R4472" s="43" t="s">
        <v>78</v>
      </c>
      <c r="S4472" s="47">
        <v>6</v>
      </c>
    </row>
    <row r="4473" spans="1:19" ht="12.75">
      <c r="A4473" s="22" t="s">
        <v>60</v>
      </c>
      <c r="B4473" s="22" t="s">
        <v>10749</v>
      </c>
      <c r="C4473" s="22" t="s">
        <v>65</v>
      </c>
      <c r="D4473" s="22" t="s">
        <v>61</v>
      </c>
      <c r="E4473" s="22" t="s">
        <v>11619</v>
      </c>
      <c r="F4473" s="31">
        <v>42940.542986111112</v>
      </c>
      <c r="G4473" s="31">
        <v>42947</v>
      </c>
      <c r="H4473" s="31">
        <v>43312</v>
      </c>
      <c r="I4473" s="31">
        <v>42970</v>
      </c>
      <c r="J4473" s="22" t="s">
        <v>73</v>
      </c>
      <c r="K4473" s="32" t="s">
        <v>140</v>
      </c>
      <c r="L4473" s="32" t="s">
        <v>11620</v>
      </c>
      <c r="M4473" s="32" t="s">
        <v>11621</v>
      </c>
      <c r="N4473" s="24">
        <v>5141.665</v>
      </c>
      <c r="O4473" s="24">
        <v>3698.85</v>
      </c>
      <c r="P4473" s="32" t="s">
        <v>161</v>
      </c>
      <c r="Q4473" s="43" t="s">
        <v>162</v>
      </c>
      <c r="R4473" s="43" t="s">
        <v>78</v>
      </c>
      <c r="S4473" s="47">
        <v>5</v>
      </c>
    </row>
    <row r="4474" spans="1:19" ht="12.75">
      <c r="A4474" s="22" t="s">
        <v>60</v>
      </c>
      <c r="B4474" s="22" t="s">
        <v>10497</v>
      </c>
      <c r="C4474" s="22" t="s">
        <v>65</v>
      </c>
      <c r="D4474" s="22" t="s">
        <v>61</v>
      </c>
      <c r="E4474" s="22" t="s">
        <v>11622</v>
      </c>
      <c r="F4474" s="31">
        <v>42923.400219907402</v>
      </c>
      <c r="G4474" s="31">
        <v>42947</v>
      </c>
      <c r="H4474" s="31">
        <v>43312</v>
      </c>
      <c r="I4474" s="31">
        <v>42953</v>
      </c>
      <c r="J4474" s="22" t="s">
        <v>73</v>
      </c>
      <c r="K4474" s="32" t="s">
        <v>74</v>
      </c>
      <c r="L4474" s="32" t="s">
        <v>11623</v>
      </c>
      <c r="N4474" s="24">
        <v>0</v>
      </c>
      <c r="O4474" s="24">
        <v>0</v>
      </c>
      <c r="P4474" s="32" t="s">
        <v>2825</v>
      </c>
      <c r="Q4474" s="43" t="s">
        <v>2826</v>
      </c>
      <c r="R4474" s="43" t="s">
        <v>78</v>
      </c>
      <c r="S4474" s="47">
        <v>5</v>
      </c>
    </row>
    <row r="4475" spans="1:19" ht="12.75">
      <c r="A4475" s="22" t="s">
        <v>60</v>
      </c>
      <c r="B4475" s="22" t="s">
        <v>10575</v>
      </c>
      <c r="C4475" s="22" t="s">
        <v>65</v>
      </c>
      <c r="D4475" s="22" t="s">
        <v>61</v>
      </c>
      <c r="E4475" s="22" t="s">
        <v>11624</v>
      </c>
      <c r="F4475" s="31">
        <v>42940.084456018514</v>
      </c>
      <c r="G4475" s="31">
        <v>42975</v>
      </c>
      <c r="H4475" s="31">
        <v>43340</v>
      </c>
      <c r="I4475" s="31">
        <v>43000.084456018514</v>
      </c>
      <c r="J4475" s="22" t="s">
        <v>101</v>
      </c>
      <c r="K4475" s="32" t="s">
        <v>140</v>
      </c>
      <c r="L4475" s="32" t="s">
        <v>11625</v>
      </c>
      <c r="M4475" s="32" t="s">
        <v>11626</v>
      </c>
      <c r="N4475" s="24">
        <v>368.66</v>
      </c>
      <c r="O4475" s="24">
        <v>368.66</v>
      </c>
      <c r="P4475" s="32" t="s">
        <v>228</v>
      </c>
      <c r="Q4475" s="43" t="s">
        <v>229</v>
      </c>
      <c r="R4475" s="43" t="s">
        <v>78</v>
      </c>
      <c r="S4475" s="47">
        <v>1</v>
      </c>
    </row>
    <row r="4476" spans="1:19" ht="12.75">
      <c r="A4476" s="22" t="s">
        <v>60</v>
      </c>
      <c r="B4476" s="22" t="s">
        <v>10742</v>
      </c>
      <c r="C4476" s="22" t="s">
        <v>65</v>
      </c>
      <c r="D4476" s="22" t="s">
        <v>61</v>
      </c>
      <c r="E4476" s="22" t="s">
        <v>11627</v>
      </c>
      <c r="F4476" s="31">
        <v>42935.394340277773</v>
      </c>
      <c r="G4476" s="31">
        <v>42937</v>
      </c>
      <c r="H4476" s="31">
        <v>43302</v>
      </c>
      <c r="I4476" s="31">
        <v>42965</v>
      </c>
      <c r="J4476" s="22" t="s">
        <v>73</v>
      </c>
      <c r="K4476" s="32" t="s">
        <v>74</v>
      </c>
      <c r="L4476" s="32" t="s">
        <v>11628</v>
      </c>
      <c r="N4476" s="24">
        <v>0</v>
      </c>
      <c r="O4476" s="24">
        <v>0</v>
      </c>
      <c r="P4476" s="32" t="s">
        <v>271</v>
      </c>
      <c r="Q4476" s="43" t="s">
        <v>272</v>
      </c>
      <c r="R4476" s="43" t="s">
        <v>78</v>
      </c>
      <c r="S4476" s="47">
        <v>5</v>
      </c>
    </row>
    <row r="4477" spans="1:19" ht="12.75">
      <c r="A4477" s="22" t="s">
        <v>60</v>
      </c>
      <c r="B4477" s="22" t="s">
        <v>10517</v>
      </c>
      <c r="C4477" s="22" t="s">
        <v>65</v>
      </c>
      <c r="D4477" s="22" t="s">
        <v>61</v>
      </c>
      <c r="E4477" s="22" t="s">
        <v>11629</v>
      </c>
      <c r="F4477" s="31">
        <v>42928.606493055551</v>
      </c>
      <c r="G4477" s="31">
        <v>42965</v>
      </c>
      <c r="H4477" s="31">
        <v>43330</v>
      </c>
      <c r="I4477" s="31">
        <v>42958</v>
      </c>
      <c r="J4477" s="22" t="s">
        <v>73</v>
      </c>
      <c r="K4477" s="32" t="s">
        <v>74</v>
      </c>
      <c r="L4477" s="32" t="s">
        <v>11630</v>
      </c>
      <c r="N4477" s="24">
        <v>824.96</v>
      </c>
      <c r="O4477" s="24">
        <v>0</v>
      </c>
      <c r="P4477" s="32" t="s">
        <v>11631</v>
      </c>
      <c r="Q4477" s="43" t="s">
        <v>11632</v>
      </c>
      <c r="R4477" s="43" t="s">
        <v>78</v>
      </c>
      <c r="S4477" s="47">
        <v>4</v>
      </c>
    </row>
    <row r="4478" spans="1:19" ht="12.75">
      <c r="A4478" s="22" t="s">
        <v>60</v>
      </c>
      <c r="B4478" s="22" t="s">
        <v>10497</v>
      </c>
      <c r="C4478" s="22" t="s">
        <v>65</v>
      </c>
      <c r="D4478" s="22" t="s">
        <v>61</v>
      </c>
      <c r="E4478" s="22" t="s">
        <v>11633</v>
      </c>
      <c r="F4478" s="31">
        <v>42936.410381944443</v>
      </c>
      <c r="G4478" s="31">
        <v>42947</v>
      </c>
      <c r="H4478" s="31">
        <v>43312</v>
      </c>
      <c r="I4478" s="31">
        <v>42966</v>
      </c>
      <c r="J4478" s="22" t="s">
        <v>73</v>
      </c>
      <c r="K4478" s="32" t="s">
        <v>74</v>
      </c>
      <c r="L4478" s="32" t="s">
        <v>11634</v>
      </c>
      <c r="N4478" s="24">
        <v>0</v>
      </c>
      <c r="O4478" s="24">
        <v>0</v>
      </c>
      <c r="P4478" s="32" t="s">
        <v>398</v>
      </c>
      <c r="Q4478" s="43" t="s">
        <v>399</v>
      </c>
      <c r="R4478" s="43" t="s">
        <v>78</v>
      </c>
      <c r="S4478" s="47">
        <v>5</v>
      </c>
    </row>
    <row r="4479" spans="1:19" ht="12.75">
      <c r="A4479" s="22" t="s">
        <v>60</v>
      </c>
      <c r="B4479" s="22" t="s">
        <v>10749</v>
      </c>
      <c r="C4479" s="22" t="s">
        <v>65</v>
      </c>
      <c r="D4479" s="22" t="s">
        <v>61</v>
      </c>
      <c r="E4479" s="22" t="s">
        <v>11635</v>
      </c>
      <c r="F4479" s="31">
        <v>42943.087974537033</v>
      </c>
      <c r="G4479" s="31">
        <v>42978</v>
      </c>
      <c r="H4479" s="31">
        <v>43343</v>
      </c>
      <c r="I4479" s="31">
        <v>43003.087974537033</v>
      </c>
      <c r="J4479" s="22" t="s">
        <v>101</v>
      </c>
      <c r="K4479" s="32" t="s">
        <v>102</v>
      </c>
      <c r="L4479" s="32" t="s">
        <v>11636</v>
      </c>
      <c r="N4479" s="24">
        <v>3152.59</v>
      </c>
      <c r="O4479" s="24">
        <v>3152.59</v>
      </c>
      <c r="P4479" s="32" t="s">
        <v>11637</v>
      </c>
      <c r="Q4479" s="43" t="s">
        <v>11638</v>
      </c>
      <c r="R4479" s="43" t="s">
        <v>78</v>
      </c>
      <c r="S4479" s="47">
        <v>1</v>
      </c>
    </row>
    <row r="4480" spans="1:19" ht="12.75">
      <c r="A4480" s="22" t="s">
        <v>60</v>
      </c>
      <c r="B4480" s="22" t="s">
        <v>10705</v>
      </c>
      <c r="C4480" s="22" t="s">
        <v>65</v>
      </c>
      <c r="D4480" s="22" t="s">
        <v>61</v>
      </c>
      <c r="E4480" s="22" t="s">
        <v>11639</v>
      </c>
      <c r="F4480" s="31">
        <v>42919.598483796297</v>
      </c>
      <c r="G4480" s="31">
        <v>42916</v>
      </c>
      <c r="H4480" s="31">
        <v>43281</v>
      </c>
      <c r="I4480" s="31">
        <v>42943</v>
      </c>
      <c r="J4480" s="22" t="s">
        <v>73</v>
      </c>
      <c r="K4480" s="32" t="s">
        <v>74</v>
      </c>
      <c r="L4480" s="32" t="s">
        <v>11640</v>
      </c>
      <c r="N4480" s="24">
        <v>0</v>
      </c>
      <c r="O4480" s="24">
        <v>0</v>
      </c>
      <c r="P4480" s="32" t="s">
        <v>1318</v>
      </c>
      <c r="Q4480" s="43" t="s">
        <v>1319</v>
      </c>
      <c r="R4480" s="43" t="s">
        <v>78</v>
      </c>
      <c r="S4480" s="47">
        <v>6</v>
      </c>
    </row>
    <row r="4481" spans="1:19" ht="12.75">
      <c r="A4481" s="22" t="s">
        <v>60</v>
      </c>
      <c r="B4481" s="22" t="s">
        <v>10474</v>
      </c>
      <c r="C4481" s="22" t="s">
        <v>65</v>
      </c>
      <c r="D4481" s="22" t="s">
        <v>61</v>
      </c>
      <c r="E4481" s="22" t="s">
        <v>11641</v>
      </c>
      <c r="F4481" s="31">
        <v>42940.611585648148</v>
      </c>
      <c r="G4481" s="31">
        <v>42944</v>
      </c>
      <c r="H4481" s="31">
        <v>43309</v>
      </c>
      <c r="I4481" s="31">
        <v>42970</v>
      </c>
      <c r="J4481" s="22" t="s">
        <v>73</v>
      </c>
      <c r="K4481" s="32" t="s">
        <v>74</v>
      </c>
      <c r="L4481" s="32" t="s">
        <v>11642</v>
      </c>
      <c r="N4481" s="24">
        <v>465.425</v>
      </c>
      <c r="O4481" s="24">
        <v>0</v>
      </c>
      <c r="P4481" s="32" t="s">
        <v>1318</v>
      </c>
      <c r="Q4481" s="43" t="s">
        <v>1319</v>
      </c>
      <c r="R4481" s="43" t="s">
        <v>78</v>
      </c>
      <c r="S4481" s="47">
        <v>5</v>
      </c>
    </row>
    <row r="4482" spans="1:19" ht="12.75">
      <c r="A4482" s="22" t="s">
        <v>60</v>
      </c>
      <c r="B4482" s="22" t="s">
        <v>10443</v>
      </c>
      <c r="C4482" s="22" t="s">
        <v>65</v>
      </c>
      <c r="D4482" s="22" t="s">
        <v>61</v>
      </c>
      <c r="E4482" s="22" t="s">
        <v>11643</v>
      </c>
      <c r="F4482" s="31">
        <v>42919.671493055554</v>
      </c>
      <c r="G4482" s="31">
        <v>42941</v>
      </c>
      <c r="H4482" s="31">
        <v>43306</v>
      </c>
      <c r="I4482" s="31">
        <v>42949</v>
      </c>
      <c r="J4482" s="22" t="s">
        <v>73</v>
      </c>
      <c r="K4482" s="32" t="s">
        <v>74</v>
      </c>
      <c r="L4482" s="32" t="s">
        <v>11644</v>
      </c>
      <c r="N4482" s="24">
        <v>0</v>
      </c>
      <c r="O4482" s="24">
        <v>0</v>
      </c>
      <c r="P4482" s="32" t="s">
        <v>5705</v>
      </c>
      <c r="Q4482" s="43" t="s">
        <v>5706</v>
      </c>
      <c r="R4482" s="43" t="s">
        <v>78</v>
      </c>
      <c r="S4482" s="47">
        <v>5</v>
      </c>
    </row>
    <row r="4483" spans="1:19" ht="12.75">
      <c r="A4483" s="22" t="s">
        <v>60</v>
      </c>
      <c r="B4483" s="22" t="s">
        <v>10575</v>
      </c>
      <c r="C4483" s="22" t="s">
        <v>65</v>
      </c>
      <c r="D4483" s="22" t="s">
        <v>61</v>
      </c>
      <c r="E4483" s="22" t="s">
        <v>11645</v>
      </c>
      <c r="F4483" s="31">
        <v>42943.50399305555</v>
      </c>
      <c r="G4483" s="31">
        <v>42978</v>
      </c>
      <c r="H4483" s="31">
        <v>43340</v>
      </c>
      <c r="I4483" s="31">
        <v>42973.496493055551</v>
      </c>
      <c r="J4483" s="22" t="s">
        <v>73</v>
      </c>
      <c r="K4483" s="32" t="s">
        <v>102</v>
      </c>
      <c r="L4483" s="32" t="s">
        <v>11646</v>
      </c>
      <c r="N4483" s="24">
        <v>4310.92</v>
      </c>
      <c r="O4483" s="24">
        <v>4310.92</v>
      </c>
      <c r="P4483" s="32" t="s">
        <v>271</v>
      </c>
      <c r="Q4483" s="43" t="s">
        <v>272</v>
      </c>
      <c r="R4483" s="43" t="s">
        <v>78</v>
      </c>
      <c r="S4483" s="47">
        <v>5</v>
      </c>
    </row>
    <row r="4484" spans="1:19" ht="12.75">
      <c r="A4484" s="22" t="s">
        <v>60</v>
      </c>
      <c r="B4484" s="22" t="s">
        <v>10567</v>
      </c>
      <c r="C4484" s="22" t="s">
        <v>65</v>
      </c>
      <c r="D4484" s="22" t="s">
        <v>61</v>
      </c>
      <c r="E4484" s="22" t="s">
        <v>11647</v>
      </c>
      <c r="F4484" s="31">
        <v>42940.627141203702</v>
      </c>
      <c r="G4484" s="31">
        <v>42940</v>
      </c>
      <c r="H4484" s="31">
        <v>43305</v>
      </c>
      <c r="I4484" s="31">
        <v>42970</v>
      </c>
      <c r="J4484" s="22" t="s">
        <v>73</v>
      </c>
      <c r="K4484" s="32" t="s">
        <v>74</v>
      </c>
      <c r="L4484" s="32" t="s">
        <v>11648</v>
      </c>
      <c r="N4484" s="24">
        <v>0</v>
      </c>
      <c r="O4484" s="24">
        <v>0</v>
      </c>
      <c r="P4484" s="32" t="s">
        <v>11649</v>
      </c>
      <c r="Q4484" s="43" t="s">
        <v>11650</v>
      </c>
      <c r="R4484" s="43" t="s">
        <v>78</v>
      </c>
      <c r="S4484" s="47">
        <v>5</v>
      </c>
    </row>
    <row r="4485" spans="1:19" ht="12.75">
      <c r="A4485" s="22" t="s">
        <v>60</v>
      </c>
      <c r="B4485" s="22" t="s">
        <v>10517</v>
      </c>
      <c r="C4485" s="22" t="s">
        <v>65</v>
      </c>
      <c r="D4485" s="22" t="s">
        <v>61</v>
      </c>
      <c r="E4485" s="22" t="s">
        <v>11651</v>
      </c>
      <c r="F4485" s="31">
        <v>42940.457453703704</v>
      </c>
      <c r="G4485" s="31">
        <v>42941</v>
      </c>
      <c r="H4485" s="31">
        <v>43306</v>
      </c>
      <c r="I4485" s="31">
        <v>42970</v>
      </c>
      <c r="J4485" s="22" t="s">
        <v>73</v>
      </c>
      <c r="K4485" s="32" t="s">
        <v>121</v>
      </c>
      <c r="L4485" s="32" t="s">
        <v>11652</v>
      </c>
      <c r="N4485" s="24">
        <v>3641.7725</v>
      </c>
      <c r="O4485" s="24">
        <v>2856.74</v>
      </c>
      <c r="P4485" s="32" t="s">
        <v>232</v>
      </c>
      <c r="Q4485" s="43" t="s">
        <v>233</v>
      </c>
      <c r="R4485" s="43" t="s">
        <v>78</v>
      </c>
      <c r="S4485" s="47">
        <v>5</v>
      </c>
    </row>
    <row r="4486" spans="1:19" ht="12.75">
      <c r="A4486" s="22" t="s">
        <v>60</v>
      </c>
      <c r="B4486" s="22" t="s">
        <v>10497</v>
      </c>
      <c r="C4486" s="22" t="s">
        <v>65</v>
      </c>
      <c r="D4486" s="22" t="s">
        <v>61</v>
      </c>
      <c r="E4486" s="22" t="s">
        <v>11653</v>
      </c>
      <c r="F4486" s="31">
        <v>42922.399722222217</v>
      </c>
      <c r="G4486" s="31">
        <v>42932</v>
      </c>
      <c r="H4486" s="31">
        <v>43297</v>
      </c>
      <c r="I4486" s="31">
        <v>42952</v>
      </c>
      <c r="J4486" s="22" t="s">
        <v>73</v>
      </c>
      <c r="K4486" s="32" t="s">
        <v>74</v>
      </c>
      <c r="L4486" s="32" t="s">
        <v>11654</v>
      </c>
      <c r="N4486" s="24">
        <v>2193.06</v>
      </c>
      <c r="O4486" s="24">
        <v>0</v>
      </c>
      <c r="P4486" s="32" t="s">
        <v>841</v>
      </c>
      <c r="Q4486" s="43" t="s">
        <v>842</v>
      </c>
      <c r="R4486" s="43" t="s">
        <v>78</v>
      </c>
      <c r="S4486" s="47">
        <v>5</v>
      </c>
    </row>
    <row r="4487" spans="1:19" ht="12.75">
      <c r="A4487" s="22" t="s">
        <v>60</v>
      </c>
      <c r="B4487" s="22" t="s">
        <v>10575</v>
      </c>
      <c r="C4487" s="22" t="s">
        <v>65</v>
      </c>
      <c r="D4487" s="22" t="s">
        <v>61</v>
      </c>
      <c r="E4487" s="22" t="s">
        <v>11655</v>
      </c>
      <c r="F4487" s="31">
        <v>42937.490185185183</v>
      </c>
      <c r="G4487" s="31">
        <v>42957</v>
      </c>
      <c r="H4487" s="31">
        <v>43309</v>
      </c>
      <c r="I4487" s="31">
        <v>42967.482071759259</v>
      </c>
      <c r="J4487" s="22" t="s">
        <v>73</v>
      </c>
      <c r="K4487" s="32" t="s">
        <v>74</v>
      </c>
      <c r="L4487" s="32" t="s">
        <v>11656</v>
      </c>
      <c r="N4487" s="24">
        <v>1976.78</v>
      </c>
      <c r="O4487" s="24">
        <v>0</v>
      </c>
      <c r="P4487" s="32" t="s">
        <v>271</v>
      </c>
      <c r="Q4487" s="43" t="s">
        <v>272</v>
      </c>
      <c r="R4487" s="43" t="s">
        <v>78</v>
      </c>
      <c r="S4487" s="47">
        <v>5</v>
      </c>
    </row>
    <row r="4488" spans="1:19" ht="12.75">
      <c r="A4488" s="22" t="s">
        <v>60</v>
      </c>
      <c r="B4488" s="22" t="s">
        <v>10427</v>
      </c>
      <c r="C4488" s="22" t="s">
        <v>65</v>
      </c>
      <c r="D4488" s="22" t="s">
        <v>61</v>
      </c>
      <c r="E4488" s="22" t="s">
        <v>11657</v>
      </c>
      <c r="F4488" s="31">
        <v>42940.426469907405</v>
      </c>
      <c r="G4488" s="31">
        <v>42967</v>
      </c>
      <c r="H4488" s="31">
        <v>43332</v>
      </c>
      <c r="I4488" s="31">
        <v>42970</v>
      </c>
      <c r="J4488" s="22" t="s">
        <v>73</v>
      </c>
      <c r="K4488" s="32" t="s">
        <v>74</v>
      </c>
      <c r="L4488" s="32" t="s">
        <v>11658</v>
      </c>
      <c r="N4488" s="24">
        <v>1574.1175000000001</v>
      </c>
      <c r="O4488" s="24">
        <v>0</v>
      </c>
      <c r="P4488" s="32" t="s">
        <v>11659</v>
      </c>
      <c r="Q4488" s="43" t="s">
        <v>11660</v>
      </c>
      <c r="R4488" s="43" t="s">
        <v>78</v>
      </c>
      <c r="S4488" s="47">
        <v>5</v>
      </c>
    </row>
    <row r="4489" spans="1:19" ht="12.75">
      <c r="A4489" s="22" t="s">
        <v>60</v>
      </c>
      <c r="B4489" s="22" t="s">
        <v>10474</v>
      </c>
      <c r="C4489" s="22" t="s">
        <v>65</v>
      </c>
      <c r="D4489" s="22" t="s">
        <v>61</v>
      </c>
      <c r="E4489" s="22" t="s">
        <v>11661</v>
      </c>
      <c r="F4489" s="31">
        <v>42923.339444444442</v>
      </c>
      <c r="G4489" s="31">
        <v>42949</v>
      </c>
      <c r="H4489" s="31">
        <v>43314</v>
      </c>
      <c r="I4489" s="31">
        <v>42953</v>
      </c>
      <c r="J4489" s="22" t="s">
        <v>73</v>
      </c>
      <c r="K4489" s="32" t="s">
        <v>121</v>
      </c>
      <c r="L4489" s="32" t="s">
        <v>11662</v>
      </c>
      <c r="N4489" s="24">
        <v>2907.1532999999999</v>
      </c>
      <c r="O4489" s="24">
        <v>2923.14</v>
      </c>
      <c r="P4489" s="32" t="s">
        <v>576</v>
      </c>
      <c r="Q4489" s="43" t="s">
        <v>577</v>
      </c>
      <c r="R4489" s="43" t="s">
        <v>78</v>
      </c>
      <c r="S4489" s="47">
        <v>4</v>
      </c>
    </row>
    <row r="4490" spans="1:19" ht="12.75">
      <c r="A4490" s="22" t="s">
        <v>60</v>
      </c>
      <c r="B4490" s="22" t="s">
        <v>10433</v>
      </c>
      <c r="C4490" s="22" t="s">
        <v>65</v>
      </c>
      <c r="D4490" s="22" t="s">
        <v>61</v>
      </c>
      <c r="E4490" s="22" t="s">
        <v>11663</v>
      </c>
      <c r="F4490" s="31">
        <v>42934.488217592589</v>
      </c>
      <c r="G4490" s="31">
        <v>42950</v>
      </c>
      <c r="H4490" s="31">
        <v>43315</v>
      </c>
      <c r="I4490" s="31">
        <v>42964.484629629631</v>
      </c>
      <c r="J4490" s="22" t="s">
        <v>73</v>
      </c>
      <c r="K4490" s="32" t="s">
        <v>74</v>
      </c>
      <c r="L4490" s="32" t="s">
        <v>11664</v>
      </c>
      <c r="N4490" s="24">
        <v>1519.9232999999999</v>
      </c>
      <c r="O4490" s="24">
        <v>0</v>
      </c>
      <c r="P4490" s="32" t="s">
        <v>3132</v>
      </c>
      <c r="Q4490" s="43" t="s">
        <v>3133</v>
      </c>
      <c r="R4490" s="43" t="s">
        <v>78</v>
      </c>
      <c r="S4490" s="47">
        <v>5</v>
      </c>
    </row>
    <row r="4491" spans="1:19" ht="12.75">
      <c r="A4491" s="22" t="s">
        <v>60</v>
      </c>
      <c r="B4491" s="22" t="s">
        <v>10567</v>
      </c>
      <c r="C4491" s="22" t="s">
        <v>65</v>
      </c>
      <c r="D4491" s="22" t="s">
        <v>61</v>
      </c>
      <c r="E4491" s="22" t="s">
        <v>11665</v>
      </c>
      <c r="F4491" s="31">
        <v>42920.472870370366</v>
      </c>
      <c r="G4491" s="31">
        <v>42931</v>
      </c>
      <c r="H4491" s="31">
        <v>43296</v>
      </c>
      <c r="I4491" s="31">
        <v>42950</v>
      </c>
      <c r="J4491" s="22" t="s">
        <v>73</v>
      </c>
      <c r="K4491" s="32" t="s">
        <v>102</v>
      </c>
      <c r="L4491" s="32" t="s">
        <v>11666</v>
      </c>
      <c r="N4491" s="24">
        <v>1482.63</v>
      </c>
      <c r="O4491" s="24">
        <v>860.46</v>
      </c>
      <c r="P4491" s="32" t="s">
        <v>1107</v>
      </c>
      <c r="Q4491" s="43" t="s">
        <v>1108</v>
      </c>
      <c r="R4491" s="43" t="s">
        <v>78</v>
      </c>
      <c r="S4491" s="47">
        <v>4</v>
      </c>
    </row>
    <row r="4492" spans="1:19" ht="12.75">
      <c r="A4492" s="22" t="s">
        <v>60</v>
      </c>
      <c r="B4492" s="22" t="s">
        <v>10438</v>
      </c>
      <c r="C4492" s="22" t="s">
        <v>65</v>
      </c>
      <c r="D4492" s="22" t="s">
        <v>61</v>
      </c>
      <c r="E4492" s="22" t="s">
        <v>11667</v>
      </c>
      <c r="F4492" s="31">
        <v>42934.370335648149</v>
      </c>
      <c r="G4492" s="31">
        <v>42975</v>
      </c>
      <c r="H4492" s="31">
        <v>43340</v>
      </c>
      <c r="I4492" s="31">
        <v>42964.366261574076</v>
      </c>
      <c r="J4492" s="22" t="s">
        <v>73</v>
      </c>
      <c r="K4492" s="32" t="s">
        <v>102</v>
      </c>
      <c r="N4492" s="24">
        <v>4306.6032999999998</v>
      </c>
      <c r="O4492" s="24">
        <v>2914.37</v>
      </c>
      <c r="P4492" s="32" t="s">
        <v>11668</v>
      </c>
      <c r="Q4492" s="43" t="s">
        <v>11669</v>
      </c>
      <c r="R4492" s="43" t="s">
        <v>78</v>
      </c>
      <c r="S4492" s="47">
        <v>5</v>
      </c>
    </row>
    <row r="4493" spans="1:19" ht="12.75">
      <c r="A4493" s="22" t="s">
        <v>60</v>
      </c>
      <c r="B4493" s="22" t="s">
        <v>10575</v>
      </c>
      <c r="C4493" s="22" t="s">
        <v>65</v>
      </c>
      <c r="D4493" s="22" t="s">
        <v>61</v>
      </c>
      <c r="E4493" s="22" t="s">
        <v>11670</v>
      </c>
      <c r="F4493" s="31">
        <v>42920.574004629627</v>
      </c>
      <c r="G4493" s="31">
        <v>42944</v>
      </c>
      <c r="H4493" s="31">
        <v>43309</v>
      </c>
      <c r="I4493" s="31">
        <v>42950.571122685185</v>
      </c>
      <c r="J4493" s="22" t="s">
        <v>73</v>
      </c>
      <c r="K4493" s="32" t="s">
        <v>121</v>
      </c>
      <c r="L4493" s="32" t="s">
        <v>11671</v>
      </c>
      <c r="N4493" s="24">
        <v>446.98849999999999</v>
      </c>
      <c r="O4493" s="24">
        <v>441.33</v>
      </c>
      <c r="P4493" s="32" t="s">
        <v>1808</v>
      </c>
      <c r="Q4493" s="43" t="s">
        <v>1809</v>
      </c>
      <c r="R4493" s="43" t="s">
        <v>78</v>
      </c>
      <c r="S4493" s="47">
        <v>5</v>
      </c>
    </row>
    <row r="4494" spans="1:19" ht="12.75">
      <c r="A4494" s="22" t="s">
        <v>60</v>
      </c>
      <c r="B4494" s="22" t="s">
        <v>10749</v>
      </c>
      <c r="C4494" s="22" t="s">
        <v>65</v>
      </c>
      <c r="D4494" s="22" t="s">
        <v>61</v>
      </c>
      <c r="E4494" s="22" t="s">
        <v>11672</v>
      </c>
      <c r="F4494" s="31">
        <v>42941.625983796293</v>
      </c>
      <c r="G4494" s="31">
        <v>42947</v>
      </c>
      <c r="H4494" s="31">
        <v>43312</v>
      </c>
      <c r="I4494" s="31">
        <v>42971</v>
      </c>
      <c r="J4494" s="22" t="s">
        <v>73</v>
      </c>
      <c r="K4494" s="32" t="s">
        <v>121</v>
      </c>
      <c r="L4494" s="32" t="s">
        <v>11673</v>
      </c>
      <c r="N4494" s="24">
        <v>1378.53</v>
      </c>
      <c r="O4494" s="24">
        <v>0</v>
      </c>
      <c r="P4494" s="32" t="s">
        <v>109</v>
      </c>
      <c r="Q4494" s="43" t="s">
        <v>110</v>
      </c>
      <c r="R4494" s="43" t="s">
        <v>78</v>
      </c>
      <c r="S4494" s="47">
        <v>5</v>
      </c>
    </row>
    <row r="4495" spans="1:19" ht="12.75">
      <c r="A4495" s="22" t="s">
        <v>60</v>
      </c>
      <c r="B4495" s="22" t="s">
        <v>10455</v>
      </c>
      <c r="C4495" s="22" t="s">
        <v>65</v>
      </c>
      <c r="D4495" s="22" t="s">
        <v>61</v>
      </c>
      <c r="E4495" s="22" t="s">
        <v>11674</v>
      </c>
      <c r="F4495" s="31">
        <v>42920.404016203705</v>
      </c>
      <c r="G4495" s="31">
        <v>42929</v>
      </c>
      <c r="H4495" s="31">
        <v>43294</v>
      </c>
      <c r="I4495" s="31">
        <v>42950</v>
      </c>
      <c r="J4495" s="22" t="s">
        <v>73</v>
      </c>
      <c r="K4495" s="32" t="s">
        <v>74</v>
      </c>
      <c r="L4495" s="32" t="s">
        <v>11675</v>
      </c>
      <c r="N4495" s="24">
        <v>311.19</v>
      </c>
      <c r="O4495" s="24">
        <v>0</v>
      </c>
      <c r="P4495" s="32" t="s">
        <v>11676</v>
      </c>
      <c r="Q4495" s="43" t="s">
        <v>11677</v>
      </c>
      <c r="R4495" s="43" t="s">
        <v>78</v>
      </c>
      <c r="S4495" s="47">
        <v>5</v>
      </c>
    </row>
    <row r="4496" spans="1:19" ht="12.75">
      <c r="A4496" s="22" t="s">
        <v>60</v>
      </c>
      <c r="B4496" s="22" t="s">
        <v>10749</v>
      </c>
      <c r="C4496" s="22" t="s">
        <v>65</v>
      </c>
      <c r="D4496" s="22" t="s">
        <v>61</v>
      </c>
      <c r="E4496" s="22" t="s">
        <v>11678</v>
      </c>
      <c r="F4496" s="31">
        <v>42930.665509259255</v>
      </c>
      <c r="G4496" s="31">
        <v>42930</v>
      </c>
      <c r="H4496" s="31">
        <v>43295</v>
      </c>
      <c r="I4496" s="31">
        <v>42960</v>
      </c>
      <c r="J4496" s="22" t="s">
        <v>73</v>
      </c>
      <c r="K4496" s="32" t="s">
        <v>74</v>
      </c>
      <c r="L4496" s="32" t="s">
        <v>11679</v>
      </c>
      <c r="N4496" s="24">
        <v>807.08330000000001</v>
      </c>
      <c r="O4496" s="24">
        <v>0</v>
      </c>
      <c r="P4496" s="32" t="s">
        <v>11680</v>
      </c>
      <c r="Q4496" s="43" t="s">
        <v>11681</v>
      </c>
      <c r="R4496" s="43" t="s">
        <v>78</v>
      </c>
      <c r="S4496" s="47">
        <v>6</v>
      </c>
    </row>
    <row r="4497" spans="1:19" ht="12.75">
      <c r="A4497" s="22" t="s">
        <v>60</v>
      </c>
      <c r="B4497" s="22" t="s">
        <v>10705</v>
      </c>
      <c r="C4497" s="22" t="s">
        <v>65</v>
      </c>
      <c r="D4497" s="22" t="s">
        <v>61</v>
      </c>
      <c r="E4497" s="22" t="s">
        <v>11682</v>
      </c>
      <c r="F4497" s="31">
        <v>42920.584652777776</v>
      </c>
      <c r="G4497" s="31">
        <v>42931</v>
      </c>
      <c r="H4497" s="31">
        <v>43296</v>
      </c>
      <c r="I4497" s="31">
        <v>42950</v>
      </c>
      <c r="J4497" s="22" t="s">
        <v>73</v>
      </c>
      <c r="K4497" s="32" t="s">
        <v>74</v>
      </c>
      <c r="L4497" s="32" t="s">
        <v>11683</v>
      </c>
      <c r="N4497" s="24">
        <v>0</v>
      </c>
      <c r="O4497" s="24">
        <v>0</v>
      </c>
      <c r="P4497" s="32" t="s">
        <v>3951</v>
      </c>
      <c r="Q4497" s="43" t="s">
        <v>3952</v>
      </c>
      <c r="R4497" s="43" t="s">
        <v>78</v>
      </c>
      <c r="S4497" s="47">
        <v>6</v>
      </c>
    </row>
    <row r="4498" spans="1:19" ht="12.75">
      <c r="A4498" s="22" t="s">
        <v>60</v>
      </c>
      <c r="B4498" s="22" t="s">
        <v>10443</v>
      </c>
      <c r="C4498" s="22" t="s">
        <v>65</v>
      </c>
      <c r="D4498" s="22" t="s">
        <v>61</v>
      </c>
      <c r="E4498" s="22" t="s">
        <v>11684</v>
      </c>
      <c r="F4498" s="31">
        <v>42920.677986111106</v>
      </c>
      <c r="G4498" s="31">
        <v>42902</v>
      </c>
      <c r="H4498" s="31">
        <v>43267</v>
      </c>
      <c r="I4498" s="31">
        <v>42950</v>
      </c>
      <c r="J4498" s="22" t="s">
        <v>306</v>
      </c>
      <c r="K4498" s="32" t="s">
        <v>140</v>
      </c>
      <c r="L4498" s="32" t="s">
        <v>11685</v>
      </c>
      <c r="M4498" s="32" t="s">
        <v>11686</v>
      </c>
      <c r="N4498" s="24">
        <v>-1094.8800000000001</v>
      </c>
      <c r="O4498" s="24">
        <v>-1094.8800000000001</v>
      </c>
      <c r="P4498" s="32" t="s">
        <v>11687</v>
      </c>
      <c r="Q4498" s="43" t="s">
        <v>11688</v>
      </c>
      <c r="R4498" s="43" t="s">
        <v>78</v>
      </c>
      <c r="S4498" s="47">
        <v>1</v>
      </c>
    </row>
    <row r="4499" spans="1:19" ht="12.75">
      <c r="A4499" s="22" t="s">
        <v>60</v>
      </c>
      <c r="B4499" s="22" t="s">
        <v>10467</v>
      </c>
      <c r="C4499" s="22" t="s">
        <v>65</v>
      </c>
      <c r="D4499" s="22" t="s">
        <v>61</v>
      </c>
      <c r="E4499" s="22" t="s">
        <v>11689</v>
      </c>
      <c r="F4499" s="31">
        <v>42930.484317129631</v>
      </c>
      <c r="G4499" s="31">
        <v>42974</v>
      </c>
      <c r="H4499" s="31">
        <v>43339</v>
      </c>
      <c r="I4499" s="31">
        <v>42960</v>
      </c>
      <c r="J4499" s="22" t="s">
        <v>73</v>
      </c>
      <c r="K4499" s="32" t="s">
        <v>102</v>
      </c>
      <c r="L4499" s="32" t="s">
        <v>11690</v>
      </c>
      <c r="N4499" s="24">
        <v>3854.4315999999999</v>
      </c>
      <c r="O4499" s="24">
        <v>2467.7226999999998</v>
      </c>
      <c r="P4499" s="32" t="s">
        <v>2825</v>
      </c>
      <c r="Q4499" s="43" t="s">
        <v>2826</v>
      </c>
      <c r="R4499" s="43" t="s">
        <v>111</v>
      </c>
      <c r="S4499" s="47">
        <v>5</v>
      </c>
    </row>
    <row r="4500" spans="1:19" ht="12.75">
      <c r="A4500" s="22" t="s">
        <v>60</v>
      </c>
      <c r="B4500" s="22" t="s">
        <v>10497</v>
      </c>
      <c r="C4500" s="22" t="s">
        <v>65</v>
      </c>
      <c r="D4500" s="22" t="s">
        <v>61</v>
      </c>
      <c r="E4500" s="22" t="s">
        <v>11691</v>
      </c>
      <c r="F4500" s="31">
        <v>42935.65793981481</v>
      </c>
      <c r="G4500" s="31">
        <v>42946</v>
      </c>
      <c r="H4500" s="31">
        <v>43311</v>
      </c>
      <c r="I4500" s="31">
        <v>42965</v>
      </c>
      <c r="J4500" s="22" t="s">
        <v>73</v>
      </c>
      <c r="K4500" s="32" t="s">
        <v>74</v>
      </c>
      <c r="L4500" s="32" t="s">
        <v>11692</v>
      </c>
      <c r="N4500" s="24">
        <v>2903.42</v>
      </c>
      <c r="O4500" s="24">
        <v>0</v>
      </c>
      <c r="P4500" s="32" t="s">
        <v>81</v>
      </c>
      <c r="Q4500" s="43" t="s">
        <v>82</v>
      </c>
      <c r="R4500" s="43" t="s">
        <v>78</v>
      </c>
      <c r="S4500" s="47">
        <v>5</v>
      </c>
    </row>
    <row r="4501" spans="1:19" ht="12.75">
      <c r="A4501" s="22" t="s">
        <v>60</v>
      </c>
      <c r="B4501" s="22" t="s">
        <v>10497</v>
      </c>
      <c r="C4501" s="22" t="s">
        <v>65</v>
      </c>
      <c r="D4501" s="22" t="s">
        <v>61</v>
      </c>
      <c r="E4501" s="22" t="s">
        <v>11693</v>
      </c>
      <c r="F4501" s="31">
        <v>42918.098217592589</v>
      </c>
      <c r="G4501" s="31">
        <v>42960</v>
      </c>
      <c r="H4501" s="31">
        <v>43325</v>
      </c>
      <c r="I4501" s="31">
        <v>42978.098217592589</v>
      </c>
      <c r="J4501" s="22" t="s">
        <v>73</v>
      </c>
      <c r="K4501" s="32" t="s">
        <v>121</v>
      </c>
      <c r="L4501" s="32" t="s">
        <v>11694</v>
      </c>
      <c r="N4501" s="24">
        <v>514.14599999999996</v>
      </c>
      <c r="O4501" s="24">
        <v>441.19</v>
      </c>
      <c r="P4501" s="32" t="s">
        <v>1722</v>
      </c>
      <c r="Q4501" s="43" t="s">
        <v>1723</v>
      </c>
      <c r="R4501" s="43" t="s">
        <v>78</v>
      </c>
      <c r="S4501" s="47">
        <v>5</v>
      </c>
    </row>
    <row r="4502" spans="1:19" ht="12.75">
      <c r="A4502" s="22" t="s">
        <v>60</v>
      </c>
      <c r="B4502" s="22" t="s">
        <v>10789</v>
      </c>
      <c r="C4502" s="22" t="s">
        <v>65</v>
      </c>
      <c r="D4502" s="22" t="s">
        <v>61</v>
      </c>
      <c r="E4502" s="22" t="s">
        <v>11695</v>
      </c>
      <c r="F4502" s="31">
        <v>42942.439606481479</v>
      </c>
      <c r="G4502" s="31">
        <v>42942</v>
      </c>
      <c r="H4502" s="31">
        <v>43307</v>
      </c>
      <c r="I4502" s="31">
        <v>42972.437754629631</v>
      </c>
      <c r="J4502" s="22" t="s">
        <v>73</v>
      </c>
      <c r="K4502" s="32" t="s">
        <v>102</v>
      </c>
      <c r="L4502" s="32" t="s">
        <v>11696</v>
      </c>
      <c r="N4502" s="24">
        <v>1284.7349999999999</v>
      </c>
      <c r="O4502" s="24">
        <v>1292.6700000000001</v>
      </c>
      <c r="P4502" s="32" t="s">
        <v>219</v>
      </c>
      <c r="Q4502" s="43" t="s">
        <v>220</v>
      </c>
      <c r="R4502" s="43" t="s">
        <v>78</v>
      </c>
      <c r="S4502" s="47">
        <v>5</v>
      </c>
    </row>
    <row r="4503" spans="1:19" ht="12.75">
      <c r="A4503" s="22" t="s">
        <v>60</v>
      </c>
      <c r="B4503" s="22" t="s">
        <v>10474</v>
      </c>
      <c r="C4503" s="22" t="s">
        <v>65</v>
      </c>
      <c r="D4503" s="22" t="s">
        <v>61</v>
      </c>
      <c r="E4503" s="22" t="s">
        <v>11697</v>
      </c>
      <c r="F4503" s="31">
        <v>42928.46199074074</v>
      </c>
      <c r="G4503" s="31">
        <v>42958</v>
      </c>
      <c r="H4503" s="31">
        <v>43323</v>
      </c>
      <c r="I4503" s="31">
        <v>42958</v>
      </c>
      <c r="J4503" s="22" t="s">
        <v>73</v>
      </c>
      <c r="K4503" s="32" t="s">
        <v>121</v>
      </c>
      <c r="L4503" s="32" t="s">
        <v>11698</v>
      </c>
      <c r="N4503" s="24">
        <v>2097.6999999999998</v>
      </c>
      <c r="O4503" s="24">
        <v>1706.43</v>
      </c>
      <c r="P4503" s="32" t="s">
        <v>2479</v>
      </c>
      <c r="Q4503" s="43" t="s">
        <v>2480</v>
      </c>
      <c r="R4503" s="43" t="s">
        <v>78</v>
      </c>
      <c r="S4503" s="47">
        <v>4</v>
      </c>
    </row>
    <row r="4504" spans="1:19" ht="12.75">
      <c r="A4504" s="22" t="s">
        <v>60</v>
      </c>
      <c r="B4504" s="22" t="s">
        <v>10448</v>
      </c>
      <c r="C4504" s="22" t="s">
        <v>65</v>
      </c>
      <c r="D4504" s="22" t="s">
        <v>61</v>
      </c>
      <c r="E4504" s="22" t="s">
        <v>11699</v>
      </c>
      <c r="F4504" s="31">
        <v>42946.746655092589</v>
      </c>
      <c r="G4504" s="31">
        <v>42979</v>
      </c>
      <c r="H4504" s="31">
        <v>43344</v>
      </c>
      <c r="I4504" s="31">
        <v>42976</v>
      </c>
      <c r="J4504" s="22" t="s">
        <v>73</v>
      </c>
      <c r="K4504" s="32" t="s">
        <v>121</v>
      </c>
      <c r="L4504" s="32" t="s">
        <v>11700</v>
      </c>
      <c r="N4504" s="24">
        <v>1385.43</v>
      </c>
      <c r="O4504" s="24">
        <v>1681.05</v>
      </c>
      <c r="P4504" s="32" t="s">
        <v>1200</v>
      </c>
      <c r="Q4504" s="43" t="s">
        <v>1201</v>
      </c>
      <c r="R4504" s="43" t="s">
        <v>78</v>
      </c>
      <c r="S4504" s="47">
        <v>5</v>
      </c>
    </row>
    <row r="4505" spans="1:19" ht="12.75">
      <c r="A4505" s="22" t="s">
        <v>60</v>
      </c>
      <c r="B4505" s="22" t="s">
        <v>10431</v>
      </c>
      <c r="C4505" s="22" t="s">
        <v>65</v>
      </c>
      <c r="D4505" s="22" t="s">
        <v>61</v>
      </c>
      <c r="E4505" s="22" t="s">
        <v>11701</v>
      </c>
      <c r="F4505" s="31">
        <v>42929.414861111109</v>
      </c>
      <c r="G4505" s="31">
        <v>42929</v>
      </c>
      <c r="H4505" s="31">
        <v>43294</v>
      </c>
      <c r="I4505" s="31">
        <v>42959</v>
      </c>
      <c r="J4505" s="22" t="s">
        <v>73</v>
      </c>
      <c r="K4505" s="32" t="s">
        <v>121</v>
      </c>
      <c r="N4505" s="24">
        <v>2196.33</v>
      </c>
      <c r="O4505" s="24">
        <v>0</v>
      </c>
      <c r="P4505" s="32" t="s">
        <v>943</v>
      </c>
      <c r="Q4505" s="43" t="s">
        <v>944</v>
      </c>
      <c r="R4505" s="43" t="s">
        <v>78</v>
      </c>
      <c r="S4505" s="47">
        <v>5</v>
      </c>
    </row>
    <row r="4506" spans="1:19" ht="12.75">
      <c r="A4506" s="22" t="s">
        <v>60</v>
      </c>
      <c r="B4506" s="22" t="s">
        <v>10460</v>
      </c>
      <c r="C4506" s="22" t="s">
        <v>65</v>
      </c>
      <c r="D4506" s="22" t="s">
        <v>61</v>
      </c>
      <c r="E4506" s="22" t="s">
        <v>11702</v>
      </c>
      <c r="F4506" s="31">
        <v>42942.475787037038</v>
      </c>
      <c r="G4506" s="31">
        <v>42942</v>
      </c>
      <c r="H4506" s="31">
        <v>43307</v>
      </c>
      <c r="I4506" s="31">
        <v>42972.47210648148</v>
      </c>
      <c r="J4506" s="22" t="s">
        <v>73</v>
      </c>
      <c r="K4506" s="32" t="s">
        <v>102</v>
      </c>
      <c r="L4506" s="32" t="s">
        <v>11703</v>
      </c>
      <c r="N4506" s="24">
        <v>1138.675</v>
      </c>
      <c r="O4506" s="24">
        <v>1106.4100000000001</v>
      </c>
      <c r="P4506" s="32" t="s">
        <v>3041</v>
      </c>
      <c r="Q4506" s="43" t="s">
        <v>3042</v>
      </c>
      <c r="R4506" s="43" t="s">
        <v>78</v>
      </c>
      <c r="S4506" s="47">
        <v>5</v>
      </c>
    </row>
    <row r="4507" spans="1:19" ht="12.75">
      <c r="A4507" s="22" t="s">
        <v>60</v>
      </c>
      <c r="B4507" s="22" t="s">
        <v>10635</v>
      </c>
      <c r="C4507" s="22" t="s">
        <v>65</v>
      </c>
      <c r="D4507" s="22" t="s">
        <v>61</v>
      </c>
      <c r="E4507" s="22" t="s">
        <v>11704</v>
      </c>
      <c r="F4507" s="31">
        <v>42927.691851851851</v>
      </c>
      <c r="G4507" s="31">
        <v>42947</v>
      </c>
      <c r="H4507" s="31">
        <v>43312</v>
      </c>
      <c r="I4507" s="31">
        <v>42957.672303240739</v>
      </c>
      <c r="J4507" s="22" t="s">
        <v>73</v>
      </c>
      <c r="K4507" s="32" t="s">
        <v>121</v>
      </c>
      <c r="L4507" s="32" t="s">
        <v>11705</v>
      </c>
      <c r="N4507" s="24">
        <v>3491.6350000000002</v>
      </c>
      <c r="O4507" s="24">
        <v>2185.5300000000002</v>
      </c>
      <c r="P4507" s="32" t="s">
        <v>6127</v>
      </c>
      <c r="Q4507" s="43" t="s">
        <v>6128</v>
      </c>
      <c r="R4507" s="43" t="s">
        <v>111</v>
      </c>
      <c r="S4507" s="47">
        <v>4</v>
      </c>
    </row>
    <row r="4508" spans="1:19" ht="12.75">
      <c r="A4508" s="22" t="s">
        <v>60</v>
      </c>
      <c r="B4508" s="22" t="s">
        <v>10438</v>
      </c>
      <c r="C4508" s="22" t="s">
        <v>65</v>
      </c>
      <c r="D4508" s="22" t="s">
        <v>61</v>
      </c>
      <c r="E4508" s="22" t="s">
        <v>11706</v>
      </c>
      <c r="F4508" s="31">
        <v>42927.644212962958</v>
      </c>
      <c r="G4508" s="31">
        <v>42944</v>
      </c>
      <c r="H4508" s="31">
        <v>43309</v>
      </c>
      <c r="I4508" s="31">
        <v>42957.624224537038</v>
      </c>
      <c r="J4508" s="22" t="s">
        <v>73</v>
      </c>
      <c r="K4508" s="32" t="s">
        <v>74</v>
      </c>
      <c r="L4508" s="32" t="s">
        <v>11707</v>
      </c>
      <c r="N4508" s="24">
        <v>0</v>
      </c>
      <c r="O4508" s="24">
        <v>0</v>
      </c>
      <c r="P4508" s="32" t="s">
        <v>2183</v>
      </c>
      <c r="Q4508" s="43" t="s">
        <v>2184</v>
      </c>
      <c r="R4508" s="43" t="s">
        <v>78</v>
      </c>
      <c r="S4508" s="47">
        <v>1</v>
      </c>
    </row>
    <row r="4509" spans="1:19" ht="12.75">
      <c r="A4509" s="22" t="s">
        <v>60</v>
      </c>
      <c r="B4509" s="22" t="s">
        <v>10578</v>
      </c>
      <c r="C4509" s="22" t="s">
        <v>65</v>
      </c>
      <c r="D4509" s="22" t="s">
        <v>61</v>
      </c>
      <c r="E4509" s="22" t="s">
        <v>11708</v>
      </c>
      <c r="F4509" s="31">
        <v>42935.530740740738</v>
      </c>
      <c r="G4509" s="31">
        <v>42935</v>
      </c>
      <c r="H4509" s="31">
        <v>43300</v>
      </c>
      <c r="I4509" s="31">
        <v>42965</v>
      </c>
      <c r="J4509" s="22" t="s">
        <v>73</v>
      </c>
      <c r="K4509" s="32" t="s">
        <v>74</v>
      </c>
      <c r="L4509" s="32" t="s">
        <v>11709</v>
      </c>
      <c r="N4509" s="24">
        <v>648.1866</v>
      </c>
      <c r="O4509" s="24">
        <v>0</v>
      </c>
      <c r="P4509" s="32" t="s">
        <v>2959</v>
      </c>
      <c r="Q4509" s="43" t="s">
        <v>2960</v>
      </c>
      <c r="R4509" s="43" t="s">
        <v>78</v>
      </c>
      <c r="S4509" s="47">
        <v>5</v>
      </c>
    </row>
    <row r="4510" spans="1:19" ht="12.75">
      <c r="A4510" s="22" t="s">
        <v>60</v>
      </c>
      <c r="B4510" s="22" t="s">
        <v>10433</v>
      </c>
      <c r="C4510" s="22" t="s">
        <v>65</v>
      </c>
      <c r="D4510" s="22" t="s">
        <v>61</v>
      </c>
      <c r="E4510" s="22" t="s">
        <v>11710</v>
      </c>
      <c r="F4510" s="31">
        <v>42936.402962962959</v>
      </c>
      <c r="G4510" s="31">
        <v>42966</v>
      </c>
      <c r="H4510" s="31">
        <v>43331</v>
      </c>
      <c r="I4510" s="31">
        <v>42966.399039351847</v>
      </c>
      <c r="J4510" s="22" t="s">
        <v>73</v>
      </c>
      <c r="K4510" s="32" t="s">
        <v>211</v>
      </c>
      <c r="L4510" s="32" t="s">
        <v>11711</v>
      </c>
      <c r="N4510" s="24">
        <v>6402.80</v>
      </c>
      <c r="O4510" s="24">
        <v>0</v>
      </c>
      <c r="P4510" s="32" t="s">
        <v>76</v>
      </c>
      <c r="Q4510" s="43" t="s">
        <v>77</v>
      </c>
      <c r="R4510" s="43" t="s">
        <v>78</v>
      </c>
      <c r="S4510" s="47">
        <v>5</v>
      </c>
    </row>
    <row r="4511" spans="1:19" ht="12.75">
      <c r="A4511" s="22" t="s">
        <v>60</v>
      </c>
      <c r="B4511" s="22" t="s">
        <v>10448</v>
      </c>
      <c r="C4511" s="22" t="s">
        <v>65</v>
      </c>
      <c r="D4511" s="22" t="s">
        <v>61</v>
      </c>
      <c r="E4511" s="22" t="s">
        <v>11712</v>
      </c>
      <c r="F4511" s="31">
        <v>42920.403217592589</v>
      </c>
      <c r="G4511" s="31">
        <v>42920</v>
      </c>
      <c r="H4511" s="31">
        <v>43285</v>
      </c>
      <c r="I4511" s="31">
        <v>42950</v>
      </c>
      <c r="J4511" s="22" t="s">
        <v>73</v>
      </c>
      <c r="K4511" s="32" t="s">
        <v>121</v>
      </c>
      <c r="L4511" s="32" t="s">
        <v>11713</v>
      </c>
      <c r="N4511" s="24">
        <v>487.07400000000001</v>
      </c>
      <c r="O4511" s="24">
        <v>365.74</v>
      </c>
      <c r="P4511" s="32" t="s">
        <v>161</v>
      </c>
      <c r="Q4511" s="43" t="s">
        <v>162</v>
      </c>
      <c r="R4511" s="43" t="s">
        <v>78</v>
      </c>
      <c r="S4511" s="47">
        <v>5</v>
      </c>
    </row>
    <row r="4512" spans="1:19" ht="12.75">
      <c r="A4512" s="22" t="s">
        <v>60</v>
      </c>
      <c r="B4512" s="22" t="s">
        <v>10433</v>
      </c>
      <c r="C4512" s="22" t="s">
        <v>65</v>
      </c>
      <c r="D4512" s="22" t="s">
        <v>61</v>
      </c>
      <c r="E4512" s="22" t="s">
        <v>11714</v>
      </c>
      <c r="F4512" s="31">
        <v>42922.678414351853</v>
      </c>
      <c r="G4512" s="31">
        <v>42936</v>
      </c>
      <c r="H4512" s="31">
        <v>43301</v>
      </c>
      <c r="I4512" s="31">
        <v>42952.671064814815</v>
      </c>
      <c r="J4512" s="22" t="s">
        <v>73</v>
      </c>
      <c r="K4512" s="32" t="s">
        <v>102</v>
      </c>
      <c r="L4512" s="32" t="s">
        <v>11715</v>
      </c>
      <c r="N4512" s="24">
        <v>7515.72</v>
      </c>
      <c r="O4512" s="24">
        <v>7515.72</v>
      </c>
      <c r="P4512" s="32" t="s">
        <v>109</v>
      </c>
      <c r="Q4512" s="43" t="s">
        <v>110</v>
      </c>
      <c r="R4512" s="43" t="s">
        <v>78</v>
      </c>
      <c r="S4512" s="47">
        <v>4</v>
      </c>
    </row>
    <row r="4513" spans="1:19" ht="12.75">
      <c r="A4513" s="22" t="s">
        <v>60</v>
      </c>
      <c r="B4513" s="22" t="s">
        <v>10460</v>
      </c>
      <c r="C4513" s="22" t="s">
        <v>65</v>
      </c>
      <c r="D4513" s="22" t="s">
        <v>61</v>
      </c>
      <c r="E4513" s="22" t="s">
        <v>11716</v>
      </c>
      <c r="F4513" s="31">
        <v>42921.588576388887</v>
      </c>
      <c r="G4513" s="31">
        <v>42956</v>
      </c>
      <c r="H4513" s="31">
        <v>43321</v>
      </c>
      <c r="I4513" s="31">
        <v>42951.579629629625</v>
      </c>
      <c r="J4513" s="22" t="s">
        <v>73</v>
      </c>
      <c r="K4513" s="32" t="s">
        <v>121</v>
      </c>
      <c r="L4513" s="32" t="s">
        <v>11717</v>
      </c>
      <c r="N4513" s="24">
        <v>1492.7710999999999</v>
      </c>
      <c r="O4513" s="24">
        <v>1450.8779999999999</v>
      </c>
      <c r="P4513" s="32" t="s">
        <v>271</v>
      </c>
      <c r="Q4513" s="43" t="s">
        <v>272</v>
      </c>
      <c r="R4513" s="43" t="s">
        <v>78</v>
      </c>
      <c r="S4513" s="47">
        <v>4</v>
      </c>
    </row>
    <row r="4514" spans="1:19" ht="12.75">
      <c r="A4514" s="22" t="s">
        <v>60</v>
      </c>
      <c r="B4514" s="22" t="s">
        <v>10497</v>
      </c>
      <c r="C4514" s="22" t="s">
        <v>65</v>
      </c>
      <c r="D4514" s="22" t="s">
        <v>61</v>
      </c>
      <c r="E4514" s="22" t="s">
        <v>11718</v>
      </c>
      <c r="F4514" s="31">
        <v>42944.598854166667</v>
      </c>
      <c r="G4514" s="31">
        <v>42969</v>
      </c>
      <c r="H4514" s="31">
        <v>43334</v>
      </c>
      <c r="I4514" s="31">
        <v>42974</v>
      </c>
      <c r="J4514" s="22" t="s">
        <v>73</v>
      </c>
      <c r="K4514" s="32" t="s">
        <v>74</v>
      </c>
      <c r="L4514" s="32" t="s">
        <v>11719</v>
      </c>
      <c r="N4514" s="24">
        <v>2489.17</v>
      </c>
      <c r="O4514" s="24">
        <v>0</v>
      </c>
      <c r="P4514" s="32" t="s">
        <v>109</v>
      </c>
      <c r="Q4514" s="43" t="s">
        <v>110</v>
      </c>
      <c r="R4514" s="43" t="s">
        <v>78</v>
      </c>
      <c r="S4514" s="47">
        <v>4</v>
      </c>
    </row>
    <row r="4515" spans="1:19" ht="12.75">
      <c r="A4515" s="22" t="s">
        <v>60</v>
      </c>
      <c r="B4515" s="22" t="s">
        <v>10497</v>
      </c>
      <c r="C4515" s="22" t="s">
        <v>65</v>
      </c>
      <c r="D4515" s="22" t="s">
        <v>61</v>
      </c>
      <c r="E4515" s="22" t="s">
        <v>11720</v>
      </c>
      <c r="F4515" s="31">
        <v>42935.601701388885</v>
      </c>
      <c r="G4515" s="31">
        <v>42939</v>
      </c>
      <c r="H4515" s="31">
        <v>43304</v>
      </c>
      <c r="I4515" s="31">
        <v>42965</v>
      </c>
      <c r="J4515" s="22" t="s">
        <v>73</v>
      </c>
      <c r="K4515" s="32" t="s">
        <v>74</v>
      </c>
      <c r="L4515" s="32" t="s">
        <v>11721</v>
      </c>
      <c r="N4515" s="24">
        <v>0</v>
      </c>
      <c r="O4515" s="24">
        <v>0</v>
      </c>
      <c r="P4515" s="32" t="s">
        <v>9899</v>
      </c>
      <c r="Q4515" s="43" t="s">
        <v>9900</v>
      </c>
      <c r="R4515" s="43" t="s">
        <v>78</v>
      </c>
      <c r="S4515" s="47">
        <v>5</v>
      </c>
    </row>
    <row r="4516" spans="1:19" ht="12.75">
      <c r="A4516" s="22" t="s">
        <v>60</v>
      </c>
      <c r="B4516" s="22" t="s">
        <v>10512</v>
      </c>
      <c r="C4516" s="22" t="s">
        <v>65</v>
      </c>
      <c r="D4516" s="22" t="s">
        <v>61</v>
      </c>
      <c r="E4516" s="22" t="s">
        <v>11722</v>
      </c>
      <c r="F4516" s="31">
        <v>42933.449664351851</v>
      </c>
      <c r="G4516" s="31">
        <v>42946</v>
      </c>
      <c r="H4516" s="31">
        <v>43311</v>
      </c>
      <c r="I4516" s="31">
        <v>42963</v>
      </c>
      <c r="J4516" s="22" t="s">
        <v>73</v>
      </c>
      <c r="K4516" s="32" t="s">
        <v>74</v>
      </c>
      <c r="L4516" s="32" t="s">
        <v>11723</v>
      </c>
      <c r="N4516" s="24">
        <v>990.015</v>
      </c>
      <c r="O4516" s="24">
        <v>0</v>
      </c>
      <c r="P4516" s="32" t="s">
        <v>407</v>
      </c>
      <c r="Q4516" s="43" t="s">
        <v>408</v>
      </c>
      <c r="R4516" s="43" t="s">
        <v>78</v>
      </c>
      <c r="S4516" s="47">
        <v>4</v>
      </c>
    </row>
    <row r="4517" spans="1:19" ht="12.75">
      <c r="A4517" s="22" t="s">
        <v>60</v>
      </c>
      <c r="B4517" s="22" t="s">
        <v>10433</v>
      </c>
      <c r="C4517" s="22" t="s">
        <v>65</v>
      </c>
      <c r="D4517" s="22" t="s">
        <v>61</v>
      </c>
      <c r="E4517" s="22" t="s">
        <v>11724</v>
      </c>
      <c r="F4517" s="31">
        <v>42922.585625</v>
      </c>
      <c r="G4517" s="31">
        <v>42922</v>
      </c>
      <c r="H4517" s="31">
        <v>43287</v>
      </c>
      <c r="I4517" s="31">
        <v>42952.574687499997</v>
      </c>
      <c r="J4517" s="22" t="s">
        <v>73</v>
      </c>
      <c r="K4517" s="32" t="s">
        <v>121</v>
      </c>
      <c r="L4517" s="32" t="s">
        <v>11725</v>
      </c>
      <c r="N4517" s="24">
        <v>683.28330000000005</v>
      </c>
      <c r="O4517" s="24">
        <v>482.25</v>
      </c>
      <c r="P4517" s="32" t="s">
        <v>5149</v>
      </c>
      <c r="Q4517" s="43" t="s">
        <v>5150</v>
      </c>
      <c r="R4517" s="43" t="s">
        <v>78</v>
      </c>
      <c r="S4517" s="47">
        <v>5</v>
      </c>
    </row>
    <row r="4518" spans="1:19" ht="12.75">
      <c r="A4518" s="22" t="s">
        <v>60</v>
      </c>
      <c r="B4518" s="22" t="s">
        <v>10629</v>
      </c>
      <c r="C4518" s="22" t="s">
        <v>65</v>
      </c>
      <c r="D4518" s="22" t="s">
        <v>61</v>
      </c>
      <c r="E4518" s="22" t="s">
        <v>11726</v>
      </c>
      <c r="F4518" s="31">
        <v>42928.613449074073</v>
      </c>
      <c r="G4518" s="31">
        <v>42938</v>
      </c>
      <c r="H4518" s="31">
        <v>43303</v>
      </c>
      <c r="I4518" s="31">
        <v>42958</v>
      </c>
      <c r="J4518" s="22" t="s">
        <v>73</v>
      </c>
      <c r="K4518" s="32" t="s">
        <v>74</v>
      </c>
      <c r="L4518" s="32" t="s">
        <v>11727</v>
      </c>
      <c r="N4518" s="24">
        <v>3274.92</v>
      </c>
      <c r="O4518" s="24">
        <v>0</v>
      </c>
      <c r="P4518" s="32" t="s">
        <v>3254</v>
      </c>
      <c r="Q4518" s="43" t="s">
        <v>3255</v>
      </c>
      <c r="R4518" s="43" t="s">
        <v>78</v>
      </c>
      <c r="S4518" s="47">
        <v>4</v>
      </c>
    </row>
    <row r="4519" spans="1:19" ht="12.75">
      <c r="A4519" s="22" t="s">
        <v>60</v>
      </c>
      <c r="B4519" s="22" t="s">
        <v>10448</v>
      </c>
      <c r="C4519" s="22" t="s">
        <v>65</v>
      </c>
      <c r="D4519" s="22" t="s">
        <v>61</v>
      </c>
      <c r="E4519" s="22" t="s">
        <v>11728</v>
      </c>
      <c r="F4519" s="31">
        <v>42921.342060185183</v>
      </c>
      <c r="G4519" s="31">
        <v>42920</v>
      </c>
      <c r="H4519" s="31">
        <v>43282</v>
      </c>
      <c r="I4519" s="31">
        <v>42951</v>
      </c>
      <c r="J4519" s="22" t="s">
        <v>73</v>
      </c>
      <c r="K4519" s="32" t="s">
        <v>102</v>
      </c>
      <c r="L4519" s="32" t="s">
        <v>11729</v>
      </c>
      <c r="N4519" s="24">
        <v>692.62329999999997</v>
      </c>
      <c r="O4519" s="24">
        <v>910.40</v>
      </c>
      <c r="P4519" s="32" t="s">
        <v>232</v>
      </c>
      <c r="Q4519" s="43" t="s">
        <v>233</v>
      </c>
      <c r="R4519" s="43" t="s">
        <v>78</v>
      </c>
      <c r="S4519" s="47">
        <v>5</v>
      </c>
    </row>
    <row r="4520" spans="1:19" ht="12.75">
      <c r="A4520" s="22" t="s">
        <v>60</v>
      </c>
      <c r="B4520" s="22" t="s">
        <v>10448</v>
      </c>
      <c r="C4520" s="22" t="s">
        <v>65</v>
      </c>
      <c r="D4520" s="22" t="s">
        <v>61</v>
      </c>
      <c r="E4520" s="22" t="s">
        <v>11730</v>
      </c>
      <c r="F4520" s="31">
        <v>42947.425439814811</v>
      </c>
      <c r="G4520" s="31">
        <v>42947</v>
      </c>
      <c r="H4520" s="31">
        <v>43313</v>
      </c>
      <c r="I4520" s="31">
        <v>42977</v>
      </c>
      <c r="J4520" s="22" t="s">
        <v>73</v>
      </c>
      <c r="K4520" s="32" t="s">
        <v>74</v>
      </c>
      <c r="L4520" s="32" t="s">
        <v>11731</v>
      </c>
      <c r="N4520" s="24">
        <v>796</v>
      </c>
      <c r="O4520" s="24">
        <v>0</v>
      </c>
      <c r="P4520" s="32" t="s">
        <v>953</v>
      </c>
      <c r="Q4520" s="43" t="s">
        <v>954</v>
      </c>
      <c r="R4520" s="43" t="s">
        <v>78</v>
      </c>
      <c r="S4520" s="47">
        <v>5</v>
      </c>
    </row>
    <row r="4521" spans="1:19" ht="12.75">
      <c r="A4521" s="22" t="s">
        <v>60</v>
      </c>
      <c r="B4521" s="22" t="s">
        <v>10427</v>
      </c>
      <c r="C4521" s="22" t="s">
        <v>65</v>
      </c>
      <c r="D4521" s="22" t="s">
        <v>61</v>
      </c>
      <c r="E4521" s="22" t="s">
        <v>11732</v>
      </c>
      <c r="F4521" s="31">
        <v>42921.608749999999</v>
      </c>
      <c r="G4521" s="31">
        <v>42951</v>
      </c>
      <c r="H4521" s="31">
        <v>43316</v>
      </c>
      <c r="I4521" s="31">
        <v>42951</v>
      </c>
      <c r="J4521" s="22" t="s">
        <v>73</v>
      </c>
      <c r="K4521" s="32" t="s">
        <v>121</v>
      </c>
      <c r="L4521" s="32" t="s">
        <v>11733</v>
      </c>
      <c r="N4521" s="24">
        <v>2905.4333000000001</v>
      </c>
      <c r="O4521" s="24">
        <v>3275.52</v>
      </c>
      <c r="P4521" s="32" t="s">
        <v>1383</v>
      </c>
      <c r="Q4521" s="43" t="s">
        <v>1384</v>
      </c>
      <c r="R4521" s="43" t="s">
        <v>78</v>
      </c>
      <c r="S4521" s="47">
        <v>4</v>
      </c>
    </row>
    <row r="4522" spans="1:19" ht="12.75">
      <c r="A4522" s="22" t="s">
        <v>60</v>
      </c>
      <c r="B4522" s="22" t="s">
        <v>10474</v>
      </c>
      <c r="C4522" s="22" t="s">
        <v>65</v>
      </c>
      <c r="D4522" s="22" t="s">
        <v>61</v>
      </c>
      <c r="E4522" s="22" t="s">
        <v>11734</v>
      </c>
      <c r="F4522" s="31">
        <v>42944.483599537038</v>
      </c>
      <c r="G4522" s="31">
        <v>42963</v>
      </c>
      <c r="H4522" s="31">
        <v>43328</v>
      </c>
      <c r="I4522" s="31">
        <v>42974</v>
      </c>
      <c r="J4522" s="22" t="s">
        <v>73</v>
      </c>
      <c r="K4522" s="32" t="s">
        <v>211</v>
      </c>
      <c r="L4522" s="32" t="s">
        <v>11735</v>
      </c>
      <c r="N4522" s="24">
        <v>4129.6000000000004</v>
      </c>
      <c r="O4522" s="24">
        <v>0</v>
      </c>
      <c r="P4522" s="32" t="s">
        <v>81</v>
      </c>
      <c r="Q4522" s="43" t="s">
        <v>82</v>
      </c>
      <c r="R4522" s="43" t="s">
        <v>78</v>
      </c>
      <c r="S4522" s="47">
        <v>5</v>
      </c>
    </row>
    <row r="4523" spans="1:19" ht="12.75">
      <c r="A4523" s="22" t="s">
        <v>60</v>
      </c>
      <c r="B4523" s="22" t="s">
        <v>10443</v>
      </c>
      <c r="C4523" s="22" t="s">
        <v>65</v>
      </c>
      <c r="D4523" s="22" t="s">
        <v>61</v>
      </c>
      <c r="E4523" s="22" t="s">
        <v>11736</v>
      </c>
      <c r="F4523" s="31">
        <v>42928.377083333333</v>
      </c>
      <c r="G4523" s="31">
        <v>42928</v>
      </c>
      <c r="H4523" s="31">
        <v>43293</v>
      </c>
      <c r="I4523" s="31">
        <v>42958</v>
      </c>
      <c r="J4523" s="22" t="s">
        <v>73</v>
      </c>
      <c r="K4523" s="32" t="s">
        <v>74</v>
      </c>
      <c r="L4523" s="32" t="s">
        <v>11737</v>
      </c>
      <c r="N4523" s="24">
        <v>0</v>
      </c>
      <c r="O4523" s="24">
        <v>0</v>
      </c>
      <c r="P4523" s="32" t="s">
        <v>837</v>
      </c>
      <c r="Q4523" s="43" t="s">
        <v>838</v>
      </c>
      <c r="R4523" s="43" t="s">
        <v>78</v>
      </c>
      <c r="S4523" s="47">
        <v>5</v>
      </c>
    </row>
    <row r="4524" spans="1:19" ht="12.75">
      <c r="A4524" s="22" t="s">
        <v>60</v>
      </c>
      <c r="B4524" s="22" t="s">
        <v>10512</v>
      </c>
      <c r="C4524" s="22" t="s">
        <v>65</v>
      </c>
      <c r="D4524" s="22" t="s">
        <v>61</v>
      </c>
      <c r="E4524" s="22" t="s">
        <v>11738</v>
      </c>
      <c r="F4524" s="31">
        <v>42934.674733796295</v>
      </c>
      <c r="G4524" s="31">
        <v>42940</v>
      </c>
      <c r="H4524" s="31">
        <v>43305</v>
      </c>
      <c r="I4524" s="31">
        <v>42964</v>
      </c>
      <c r="J4524" s="22" t="s">
        <v>73</v>
      </c>
      <c r="K4524" s="32" t="s">
        <v>102</v>
      </c>
      <c r="L4524" s="32" t="s">
        <v>11739</v>
      </c>
      <c r="N4524" s="24">
        <v>441.68419999999998</v>
      </c>
      <c r="O4524" s="24">
        <v>533.35</v>
      </c>
      <c r="P4524" s="32" t="s">
        <v>11740</v>
      </c>
      <c r="Q4524" s="43" t="s">
        <v>11741</v>
      </c>
      <c r="R4524" s="43" t="s">
        <v>78</v>
      </c>
      <c r="S4524" s="47">
        <v>5</v>
      </c>
    </row>
    <row r="4525" spans="1:19" ht="12.75">
      <c r="A4525" s="22" t="s">
        <v>60</v>
      </c>
      <c r="B4525" s="22" t="s">
        <v>10642</v>
      </c>
      <c r="C4525" s="22" t="s">
        <v>65</v>
      </c>
      <c r="D4525" s="22" t="s">
        <v>61</v>
      </c>
      <c r="E4525" s="22" t="s">
        <v>11742</v>
      </c>
      <c r="F4525" s="31">
        <v>42944.533784722218</v>
      </c>
      <c r="G4525" s="31">
        <v>42975</v>
      </c>
      <c r="H4525" s="31">
        <v>43340</v>
      </c>
      <c r="I4525" s="31">
        <v>42974</v>
      </c>
      <c r="J4525" s="22" t="s">
        <v>73</v>
      </c>
      <c r="K4525" s="32" t="s">
        <v>211</v>
      </c>
      <c r="L4525" s="32" t="s">
        <v>11743</v>
      </c>
      <c r="N4525" s="24">
        <v>5972.12</v>
      </c>
      <c r="O4525" s="24">
        <v>0</v>
      </c>
      <c r="P4525" s="32" t="s">
        <v>3404</v>
      </c>
      <c r="Q4525" s="43" t="s">
        <v>3405</v>
      </c>
      <c r="R4525" s="43" t="s">
        <v>78</v>
      </c>
      <c r="S4525" s="47">
        <v>6</v>
      </c>
    </row>
    <row r="4526" spans="1:19" ht="12.75">
      <c r="A4526" s="22" t="s">
        <v>60</v>
      </c>
      <c r="B4526" s="22" t="s">
        <v>10452</v>
      </c>
      <c r="C4526" s="22" t="s">
        <v>65</v>
      </c>
      <c r="D4526" s="22" t="s">
        <v>61</v>
      </c>
      <c r="E4526" s="22" t="s">
        <v>11744</v>
      </c>
      <c r="F4526" s="31">
        <v>42921.434131944443</v>
      </c>
      <c r="G4526" s="31">
        <v>42957</v>
      </c>
      <c r="H4526" s="31">
        <v>43322</v>
      </c>
      <c r="I4526" s="31">
        <v>42951</v>
      </c>
      <c r="J4526" s="22" t="s">
        <v>73</v>
      </c>
      <c r="K4526" s="32" t="s">
        <v>102</v>
      </c>
      <c r="L4526" s="32" t="s">
        <v>11745</v>
      </c>
      <c r="N4526" s="24">
        <v>4261.2732999999998</v>
      </c>
      <c r="O4526" s="24">
        <v>3855.37</v>
      </c>
      <c r="P4526" s="32" t="s">
        <v>3217</v>
      </c>
      <c r="Q4526" s="43" t="s">
        <v>3218</v>
      </c>
      <c r="R4526" s="43" t="s">
        <v>78</v>
      </c>
      <c r="S4526" s="47">
        <v>6</v>
      </c>
    </row>
    <row r="4527" spans="1:19" ht="12.75">
      <c r="A4527" s="22" t="s">
        <v>60</v>
      </c>
      <c r="B4527" s="22" t="s">
        <v>10433</v>
      </c>
      <c r="C4527" s="22" t="s">
        <v>65</v>
      </c>
      <c r="D4527" s="22" t="s">
        <v>61</v>
      </c>
      <c r="E4527" s="22" t="s">
        <v>11746</v>
      </c>
      <c r="F4527" s="31">
        <v>42942.484224537038</v>
      </c>
      <c r="G4527" s="31">
        <v>42948</v>
      </c>
      <c r="H4527" s="31">
        <v>43313</v>
      </c>
      <c r="I4527" s="31">
        <v>42972.464872685181</v>
      </c>
      <c r="J4527" s="22" t="s">
        <v>73</v>
      </c>
      <c r="K4527" s="32" t="s">
        <v>121</v>
      </c>
      <c r="L4527" s="32" t="s">
        <v>11747</v>
      </c>
      <c r="N4527" s="24">
        <v>1336.7774999999999</v>
      </c>
      <c r="O4527" s="24">
        <v>1201.9100000000001</v>
      </c>
      <c r="P4527" s="32" t="s">
        <v>866</v>
      </c>
      <c r="Q4527" s="43" t="s">
        <v>867</v>
      </c>
      <c r="R4527" s="43" t="s">
        <v>78</v>
      </c>
      <c r="S4527" s="47">
        <v>5</v>
      </c>
    </row>
    <row r="4528" spans="1:19" ht="12.75">
      <c r="A4528" s="22" t="s">
        <v>60</v>
      </c>
      <c r="B4528" s="22" t="s">
        <v>10433</v>
      </c>
      <c r="C4528" s="22" t="s">
        <v>65</v>
      </c>
      <c r="D4528" s="22" t="s">
        <v>61</v>
      </c>
      <c r="E4528" s="22" t="s">
        <v>11748</v>
      </c>
      <c r="F4528" s="31">
        <v>42926.780081018514</v>
      </c>
      <c r="G4528" s="31">
        <v>42947</v>
      </c>
      <c r="H4528" s="31">
        <v>43312</v>
      </c>
      <c r="I4528" s="31">
        <v>42956.774421296293</v>
      </c>
      <c r="J4528" s="22" t="s">
        <v>73</v>
      </c>
      <c r="K4528" s="32" t="s">
        <v>102</v>
      </c>
      <c r="L4528" s="32" t="s">
        <v>11749</v>
      </c>
      <c r="N4528" s="24">
        <v>3191.9265999999998</v>
      </c>
      <c r="O4528" s="24">
        <v>3115.0625</v>
      </c>
      <c r="P4528" s="32" t="s">
        <v>11750</v>
      </c>
      <c r="Q4528" s="43" t="s">
        <v>11751</v>
      </c>
      <c r="R4528" s="43" t="s">
        <v>111</v>
      </c>
      <c r="S4528" s="47">
        <v>5</v>
      </c>
    </row>
    <row r="4529" spans="1:19" ht="12.75">
      <c r="A4529" s="22" t="s">
        <v>60</v>
      </c>
      <c r="B4529" s="22" t="s">
        <v>10438</v>
      </c>
      <c r="C4529" s="22" t="s">
        <v>65</v>
      </c>
      <c r="D4529" s="22" t="s">
        <v>61</v>
      </c>
      <c r="E4529" s="22" t="s">
        <v>11752</v>
      </c>
      <c r="F4529" s="31">
        <v>42934.40116898148</v>
      </c>
      <c r="G4529" s="31">
        <v>42935</v>
      </c>
      <c r="H4529" s="31">
        <v>43309</v>
      </c>
      <c r="I4529" s="31">
        <v>42964.384050925924</v>
      </c>
      <c r="J4529" s="22" t="s">
        <v>73</v>
      </c>
      <c r="K4529" s="32" t="s">
        <v>140</v>
      </c>
      <c r="L4529" s="32" t="s">
        <v>11753</v>
      </c>
      <c r="M4529" s="32" t="s">
        <v>11754</v>
      </c>
      <c r="N4529" s="24">
        <v>395.275</v>
      </c>
      <c r="O4529" s="24">
        <v>303.87</v>
      </c>
      <c r="P4529" s="32" t="s">
        <v>4460</v>
      </c>
      <c r="Q4529" s="43" t="s">
        <v>4461</v>
      </c>
      <c r="R4529" s="43" t="s">
        <v>78</v>
      </c>
      <c r="S4529" s="47">
        <v>5</v>
      </c>
    </row>
    <row r="4530" spans="1:19" ht="12.75">
      <c r="A4530" s="22" t="s">
        <v>60</v>
      </c>
      <c r="B4530" s="22" t="s">
        <v>10448</v>
      </c>
      <c r="C4530" s="22" t="s">
        <v>65</v>
      </c>
      <c r="D4530" s="22" t="s">
        <v>61</v>
      </c>
      <c r="E4530" s="22" t="s">
        <v>11755</v>
      </c>
      <c r="F4530" s="31">
        <v>42922.551736111112</v>
      </c>
      <c r="G4530" s="31">
        <v>42922</v>
      </c>
      <c r="H4530" s="31">
        <v>43282</v>
      </c>
      <c r="I4530" s="31">
        <v>42952</v>
      </c>
      <c r="J4530" s="22" t="s">
        <v>73</v>
      </c>
      <c r="K4530" s="32" t="s">
        <v>74</v>
      </c>
      <c r="L4530" s="32" t="s">
        <v>11756</v>
      </c>
      <c r="N4530" s="24">
        <v>1173.1424999999999</v>
      </c>
      <c r="O4530" s="24">
        <v>0</v>
      </c>
      <c r="P4530" s="32" t="s">
        <v>576</v>
      </c>
      <c r="Q4530" s="43" t="s">
        <v>577</v>
      </c>
      <c r="R4530" s="43" t="s">
        <v>78</v>
      </c>
      <c r="S4530" s="47">
        <v>5</v>
      </c>
    </row>
    <row r="4531" spans="1:19" ht="12.75">
      <c r="A4531" s="22" t="s">
        <v>60</v>
      </c>
      <c r="B4531" s="22" t="s">
        <v>10460</v>
      </c>
      <c r="C4531" s="22" t="s">
        <v>65</v>
      </c>
      <c r="D4531" s="22" t="s">
        <v>61</v>
      </c>
      <c r="E4531" s="22" t="s">
        <v>11757</v>
      </c>
      <c r="F4531" s="31">
        <v>42940.530069444445</v>
      </c>
      <c r="G4531" s="31">
        <v>42940</v>
      </c>
      <c r="H4531" s="31">
        <v>43305</v>
      </c>
      <c r="I4531" s="31">
        <v>42970.517951388887</v>
      </c>
      <c r="J4531" s="22" t="s">
        <v>73</v>
      </c>
      <c r="K4531" s="32" t="s">
        <v>74</v>
      </c>
      <c r="L4531" s="32" t="s">
        <v>11758</v>
      </c>
      <c r="N4531" s="24">
        <v>0</v>
      </c>
      <c r="O4531" s="24">
        <v>0</v>
      </c>
      <c r="P4531" s="32" t="s">
        <v>413</v>
      </c>
      <c r="Q4531" s="43" t="s">
        <v>414</v>
      </c>
      <c r="R4531" s="43" t="s">
        <v>78</v>
      </c>
      <c r="S4531" s="47">
        <v>5</v>
      </c>
    </row>
    <row r="4532" spans="1:19" ht="12.75">
      <c r="A4532" s="22" t="s">
        <v>60</v>
      </c>
      <c r="B4532" s="22" t="s">
        <v>10433</v>
      </c>
      <c r="C4532" s="22" t="s">
        <v>65</v>
      </c>
      <c r="D4532" s="22" t="s">
        <v>61</v>
      </c>
      <c r="E4532" s="22" t="s">
        <v>11759</v>
      </c>
      <c r="F4532" s="31">
        <v>42921.637754629628</v>
      </c>
      <c r="G4532" s="31">
        <v>42947</v>
      </c>
      <c r="H4532" s="31">
        <v>43312</v>
      </c>
      <c r="I4532" s="31">
        <v>42951.633298611108</v>
      </c>
      <c r="J4532" s="22" t="s">
        <v>73</v>
      </c>
      <c r="K4532" s="32" t="s">
        <v>102</v>
      </c>
      <c r="L4532" s="32" t="s">
        <v>11760</v>
      </c>
      <c r="N4532" s="24">
        <v>2657.9466000000002</v>
      </c>
      <c r="O4532" s="24">
        <v>2279.56</v>
      </c>
      <c r="P4532" s="32" t="s">
        <v>11761</v>
      </c>
      <c r="Q4532" s="43" t="s">
        <v>11762</v>
      </c>
      <c r="R4532" s="43" t="s">
        <v>78</v>
      </c>
      <c r="S4532" s="47">
        <v>4</v>
      </c>
    </row>
    <row r="4533" spans="1:19" ht="12.75">
      <c r="A4533" s="22" t="s">
        <v>60</v>
      </c>
      <c r="B4533" s="22" t="s">
        <v>10427</v>
      </c>
      <c r="C4533" s="22" t="s">
        <v>65</v>
      </c>
      <c r="D4533" s="22" t="s">
        <v>61</v>
      </c>
      <c r="E4533" s="22" t="s">
        <v>11763</v>
      </c>
      <c r="F4533" s="31">
        <v>42923.697534722218</v>
      </c>
      <c r="G4533" s="31">
        <v>42948</v>
      </c>
      <c r="H4533" s="31">
        <v>43313</v>
      </c>
      <c r="I4533" s="31">
        <v>42953</v>
      </c>
      <c r="J4533" s="22" t="s">
        <v>73</v>
      </c>
      <c r="K4533" s="32" t="s">
        <v>121</v>
      </c>
      <c r="L4533" s="32" t="s">
        <v>11764</v>
      </c>
      <c r="N4533" s="24">
        <v>7912.2299999999996</v>
      </c>
      <c r="O4533" s="24">
        <v>2964.16</v>
      </c>
      <c r="P4533" s="32" t="s">
        <v>11765</v>
      </c>
      <c r="Q4533" s="43" t="s">
        <v>11766</v>
      </c>
      <c r="R4533" s="43" t="s">
        <v>78</v>
      </c>
      <c r="S4533" s="47">
        <v>4</v>
      </c>
    </row>
    <row r="4534" spans="1:19" ht="12.75">
      <c r="A4534" s="22" t="s">
        <v>60</v>
      </c>
      <c r="B4534" s="22" t="s">
        <v>10448</v>
      </c>
      <c r="C4534" s="22" t="s">
        <v>65</v>
      </c>
      <c r="D4534" s="22" t="s">
        <v>61</v>
      </c>
      <c r="E4534" s="22" t="s">
        <v>11767</v>
      </c>
      <c r="F4534" s="31">
        <v>42944.087442129625</v>
      </c>
      <c r="G4534" s="31">
        <v>42979</v>
      </c>
      <c r="H4534" s="31">
        <v>43344</v>
      </c>
      <c r="I4534" s="31">
        <v>43004.087442129625</v>
      </c>
      <c r="J4534" s="22" t="s">
        <v>101</v>
      </c>
      <c r="K4534" s="32" t="s">
        <v>140</v>
      </c>
      <c r="L4534" s="32" t="s">
        <v>11768</v>
      </c>
      <c r="M4534" s="32" t="s">
        <v>11769</v>
      </c>
      <c r="N4534" s="24">
        <v>349.39</v>
      </c>
      <c r="O4534" s="24">
        <v>349.39</v>
      </c>
      <c r="P4534" s="32" t="s">
        <v>228</v>
      </c>
      <c r="Q4534" s="43" t="s">
        <v>229</v>
      </c>
      <c r="R4534" s="43" t="s">
        <v>78</v>
      </c>
      <c r="S4534" s="47">
        <v>1</v>
      </c>
    </row>
    <row r="4535" spans="1:19" ht="12.75">
      <c r="A4535" s="22" t="s">
        <v>60</v>
      </c>
      <c r="B4535" s="22" t="s">
        <v>10438</v>
      </c>
      <c r="C4535" s="22" t="s">
        <v>65</v>
      </c>
      <c r="D4535" s="22" t="s">
        <v>61</v>
      </c>
      <c r="E4535" s="22" t="s">
        <v>11770</v>
      </c>
      <c r="F4535" s="31">
        <v>42929.650937499995</v>
      </c>
      <c r="G4535" s="31">
        <v>42975</v>
      </c>
      <c r="H4535" s="31">
        <v>43340</v>
      </c>
      <c r="I4535" s="31">
        <v>42959.648715277777</v>
      </c>
      <c r="J4535" s="22" t="s">
        <v>73</v>
      </c>
      <c r="K4535" s="32" t="s">
        <v>102</v>
      </c>
      <c r="L4535" s="32" t="s">
        <v>11771</v>
      </c>
      <c r="N4535" s="24">
        <v>2430.6952000000001</v>
      </c>
      <c r="O4535" s="24">
        <v>1301.3433</v>
      </c>
      <c r="P4535" s="32" t="s">
        <v>732</v>
      </c>
      <c r="Q4535" s="43" t="s">
        <v>733</v>
      </c>
      <c r="R4535" s="43" t="s">
        <v>78</v>
      </c>
      <c r="S4535" s="47">
        <v>5</v>
      </c>
    </row>
    <row r="4536" spans="1:19" ht="12.75">
      <c r="A4536" s="22" t="s">
        <v>60</v>
      </c>
      <c r="B4536" s="22" t="s">
        <v>10497</v>
      </c>
      <c r="C4536" s="22" t="s">
        <v>65</v>
      </c>
      <c r="D4536" s="22" t="s">
        <v>61</v>
      </c>
      <c r="E4536" s="22" t="s">
        <v>11772</v>
      </c>
      <c r="F4536" s="31">
        <v>42934.646967592591</v>
      </c>
      <c r="G4536" s="31">
        <v>42934</v>
      </c>
      <c r="H4536" s="31">
        <v>43299</v>
      </c>
      <c r="I4536" s="31">
        <v>42964</v>
      </c>
      <c r="J4536" s="22" t="s">
        <v>73</v>
      </c>
      <c r="K4536" s="32" t="s">
        <v>74</v>
      </c>
      <c r="L4536" s="32" t="s">
        <v>11773</v>
      </c>
      <c r="N4536" s="24">
        <v>0</v>
      </c>
      <c r="O4536" s="24">
        <v>0</v>
      </c>
      <c r="P4536" s="32" t="s">
        <v>461</v>
      </c>
      <c r="Q4536" s="43" t="s">
        <v>462</v>
      </c>
      <c r="R4536" s="43" t="s">
        <v>78</v>
      </c>
      <c r="S4536" s="47">
        <v>5</v>
      </c>
    </row>
    <row r="4537" spans="1:19" ht="12.75">
      <c r="A4537" s="22" t="s">
        <v>60</v>
      </c>
      <c r="B4537" s="22" t="s">
        <v>10443</v>
      </c>
      <c r="C4537" s="22" t="s">
        <v>65</v>
      </c>
      <c r="D4537" s="22" t="s">
        <v>61</v>
      </c>
      <c r="E4537" s="22" t="s">
        <v>11774</v>
      </c>
      <c r="F4537" s="31">
        <v>42943.46534722222</v>
      </c>
      <c r="G4537" s="31">
        <v>42955</v>
      </c>
      <c r="H4537" s="31">
        <v>43320</v>
      </c>
      <c r="I4537" s="31">
        <v>42973</v>
      </c>
      <c r="J4537" s="22" t="s">
        <v>73</v>
      </c>
      <c r="K4537" s="32" t="s">
        <v>74</v>
      </c>
      <c r="L4537" s="32" t="s">
        <v>11775</v>
      </c>
      <c r="N4537" s="24">
        <v>0</v>
      </c>
      <c r="O4537" s="24">
        <v>0</v>
      </c>
      <c r="P4537" s="32" t="s">
        <v>154</v>
      </c>
      <c r="Q4537" s="43" t="s">
        <v>155</v>
      </c>
      <c r="R4537" s="43" t="s">
        <v>78</v>
      </c>
      <c r="S4537" s="47">
        <v>5</v>
      </c>
    </row>
    <row r="4538" spans="1:19" ht="12.75">
      <c r="A4538" s="22" t="s">
        <v>60</v>
      </c>
      <c r="B4538" s="22" t="s">
        <v>10474</v>
      </c>
      <c r="C4538" s="22" t="s">
        <v>65</v>
      </c>
      <c r="D4538" s="22" t="s">
        <v>61</v>
      </c>
      <c r="E4538" s="22" t="s">
        <v>11776</v>
      </c>
      <c r="F4538" s="31">
        <v>42943.657511574071</v>
      </c>
      <c r="G4538" s="31">
        <v>42949</v>
      </c>
      <c r="H4538" s="31">
        <v>43314</v>
      </c>
      <c r="I4538" s="31">
        <v>42973</v>
      </c>
      <c r="J4538" s="22" t="s">
        <v>107</v>
      </c>
      <c r="K4538" s="32" t="s">
        <v>140</v>
      </c>
      <c r="L4538" s="32" t="s">
        <v>11777</v>
      </c>
      <c r="M4538" s="32" t="s">
        <v>11778</v>
      </c>
      <c r="N4538" s="24">
        <v>0</v>
      </c>
      <c r="O4538" s="24">
        <v>0</v>
      </c>
      <c r="P4538" s="32" t="s">
        <v>712</v>
      </c>
      <c r="Q4538" s="43" t="s">
        <v>713</v>
      </c>
      <c r="R4538" s="43" t="s">
        <v>78</v>
      </c>
      <c r="S4538" s="47">
        <v>1</v>
      </c>
    </row>
    <row r="4539" spans="1:19" ht="12.75">
      <c r="A4539" s="22" t="s">
        <v>60</v>
      </c>
      <c r="B4539" s="22" t="s">
        <v>10433</v>
      </c>
      <c r="C4539" s="22" t="s">
        <v>65</v>
      </c>
      <c r="D4539" s="22" t="s">
        <v>61</v>
      </c>
      <c r="E4539" s="22" t="s">
        <v>11779</v>
      </c>
      <c r="F4539" s="31">
        <v>42947.433472222219</v>
      </c>
      <c r="G4539" s="31">
        <v>42948</v>
      </c>
      <c r="H4539" s="31">
        <v>43313</v>
      </c>
      <c r="I4539" s="31">
        <v>42977.432118055556</v>
      </c>
      <c r="J4539" s="22" t="s">
        <v>73</v>
      </c>
      <c r="K4539" s="32" t="s">
        <v>121</v>
      </c>
      <c r="L4539" s="32" t="s">
        <v>11780</v>
      </c>
      <c r="N4539" s="24">
        <v>2353.4632999999999</v>
      </c>
      <c r="O4539" s="24">
        <v>3098.11</v>
      </c>
      <c r="P4539" s="32" t="s">
        <v>109</v>
      </c>
      <c r="Q4539" s="43" t="s">
        <v>110</v>
      </c>
      <c r="R4539" s="43" t="s">
        <v>78</v>
      </c>
      <c r="S4539" s="47">
        <v>2</v>
      </c>
    </row>
    <row r="4540" spans="1:19" ht="12.75">
      <c r="A4540" s="22" t="s">
        <v>60</v>
      </c>
      <c r="B4540" s="22" t="s">
        <v>10467</v>
      </c>
      <c r="C4540" s="22" t="s">
        <v>65</v>
      </c>
      <c r="D4540" s="22" t="s">
        <v>61</v>
      </c>
      <c r="E4540" s="22" t="s">
        <v>11781</v>
      </c>
      <c r="F4540" s="31">
        <v>42937.579062500001</v>
      </c>
      <c r="G4540" s="31">
        <v>42940</v>
      </c>
      <c r="H4540" s="31">
        <v>43305</v>
      </c>
      <c r="I4540" s="31">
        <v>42967</v>
      </c>
      <c r="J4540" s="22" t="s">
        <v>73</v>
      </c>
      <c r="K4540" s="32" t="s">
        <v>102</v>
      </c>
      <c r="L4540" s="32" t="s">
        <v>11782</v>
      </c>
      <c r="N4540" s="24">
        <v>313.3675</v>
      </c>
      <c r="O4540" s="24">
        <v>356.86</v>
      </c>
      <c r="P4540" s="32" t="s">
        <v>2809</v>
      </c>
      <c r="Q4540" s="43" t="s">
        <v>2810</v>
      </c>
      <c r="R4540" s="43" t="s">
        <v>78</v>
      </c>
      <c r="S4540" s="47">
        <v>5</v>
      </c>
    </row>
    <row r="4541" spans="1:19" ht="12.75">
      <c r="A4541" s="22" t="s">
        <v>60</v>
      </c>
      <c r="B4541" s="22" t="s">
        <v>10427</v>
      </c>
      <c r="C4541" s="22" t="s">
        <v>65</v>
      </c>
      <c r="D4541" s="22" t="s">
        <v>61</v>
      </c>
      <c r="E4541" s="22" t="s">
        <v>11783</v>
      </c>
      <c r="F4541" s="31">
        <v>42947.635752314811</v>
      </c>
      <c r="G4541" s="31">
        <v>42949</v>
      </c>
      <c r="H4541" s="31">
        <v>43314</v>
      </c>
      <c r="I4541" s="31">
        <v>42977</v>
      </c>
      <c r="J4541" s="22" t="s">
        <v>73</v>
      </c>
      <c r="K4541" s="32" t="s">
        <v>140</v>
      </c>
      <c r="L4541" s="32" t="s">
        <v>11784</v>
      </c>
      <c r="M4541" s="32" t="s">
        <v>11785</v>
      </c>
      <c r="N4541" s="24">
        <v>917.99</v>
      </c>
      <c r="O4541" s="24">
        <v>781.3675</v>
      </c>
      <c r="P4541" s="32" t="s">
        <v>3041</v>
      </c>
      <c r="Q4541" s="43" t="s">
        <v>3042</v>
      </c>
      <c r="R4541" s="43" t="s">
        <v>78</v>
      </c>
      <c r="S4541" s="47">
        <v>5</v>
      </c>
    </row>
    <row r="4542" spans="1:19" ht="12.75">
      <c r="A4542" s="22" t="s">
        <v>60</v>
      </c>
      <c r="B4542" s="22" t="s">
        <v>10438</v>
      </c>
      <c r="C4542" s="22" t="s">
        <v>65</v>
      </c>
      <c r="D4542" s="22" t="s">
        <v>61</v>
      </c>
      <c r="E4542" s="22" t="s">
        <v>11786</v>
      </c>
      <c r="F4542" s="31">
        <v>42930.590555555551</v>
      </c>
      <c r="G4542" s="31">
        <v>42975</v>
      </c>
      <c r="H4542" s="31">
        <v>43340</v>
      </c>
      <c r="I4542" s="31">
        <v>42960.58825231481</v>
      </c>
      <c r="J4542" s="22" t="s">
        <v>73</v>
      </c>
      <c r="K4542" s="32" t="s">
        <v>121</v>
      </c>
      <c r="L4542" s="32" t="s">
        <v>11787</v>
      </c>
      <c r="N4542" s="24">
        <v>893.9725</v>
      </c>
      <c r="O4542" s="24">
        <v>808.245</v>
      </c>
      <c r="P4542" s="32" t="s">
        <v>732</v>
      </c>
      <c r="Q4542" s="43" t="s">
        <v>733</v>
      </c>
      <c r="R4542" s="43" t="s">
        <v>78</v>
      </c>
      <c r="S4542" s="47">
        <v>5</v>
      </c>
    </row>
    <row r="4543" spans="1:19" ht="12.75">
      <c r="A4543" s="22" t="s">
        <v>60</v>
      </c>
      <c r="B4543" s="22" t="s">
        <v>10443</v>
      </c>
      <c r="C4543" s="22" t="s">
        <v>65</v>
      </c>
      <c r="D4543" s="22" t="s">
        <v>61</v>
      </c>
      <c r="E4543" s="22" t="s">
        <v>11788</v>
      </c>
      <c r="F4543" s="31">
        <v>42929.48569444444</v>
      </c>
      <c r="G4543" s="31">
        <v>42948</v>
      </c>
      <c r="H4543" s="31">
        <v>43313</v>
      </c>
      <c r="I4543" s="31">
        <v>42959</v>
      </c>
      <c r="J4543" s="22" t="s">
        <v>73</v>
      </c>
      <c r="K4543" s="32" t="s">
        <v>74</v>
      </c>
      <c r="L4543" s="32" t="s">
        <v>11789</v>
      </c>
      <c r="N4543" s="24">
        <v>876.98329999999999</v>
      </c>
      <c r="O4543" s="24">
        <v>0</v>
      </c>
      <c r="P4543" s="32" t="s">
        <v>208</v>
      </c>
      <c r="Q4543" s="43" t="s">
        <v>209</v>
      </c>
      <c r="R4543" s="43" t="s">
        <v>78</v>
      </c>
      <c r="S4543" s="47">
        <v>5</v>
      </c>
    </row>
    <row r="4544" spans="1:19" ht="12.75">
      <c r="A4544" s="22" t="s">
        <v>60</v>
      </c>
      <c r="B4544" s="22" t="s">
        <v>10443</v>
      </c>
      <c r="C4544" s="22" t="s">
        <v>65</v>
      </c>
      <c r="D4544" s="22" t="s">
        <v>61</v>
      </c>
      <c r="E4544" s="22" t="s">
        <v>11790</v>
      </c>
      <c r="F4544" s="31">
        <v>42940.451226851852</v>
      </c>
      <c r="G4544" s="31">
        <v>42962</v>
      </c>
      <c r="H4544" s="31">
        <v>43327</v>
      </c>
      <c r="I4544" s="31">
        <v>42970</v>
      </c>
      <c r="J4544" s="22" t="s">
        <v>73</v>
      </c>
      <c r="K4544" s="32" t="s">
        <v>74</v>
      </c>
      <c r="L4544" s="32" t="s">
        <v>11791</v>
      </c>
      <c r="N4544" s="24">
        <v>0</v>
      </c>
      <c r="O4544" s="24">
        <v>0</v>
      </c>
      <c r="P4544" s="32" t="s">
        <v>11792</v>
      </c>
      <c r="Q4544" s="43" t="s">
        <v>11793</v>
      </c>
      <c r="R4544" s="43" t="s">
        <v>78</v>
      </c>
      <c r="S4544" s="47">
        <v>4</v>
      </c>
    </row>
    <row r="4545" spans="1:19" ht="12.75">
      <c r="A4545" s="22" t="s">
        <v>60</v>
      </c>
      <c r="B4545" s="22" t="s">
        <v>10448</v>
      </c>
      <c r="C4545" s="22" t="s">
        <v>65</v>
      </c>
      <c r="D4545" s="22" t="s">
        <v>61</v>
      </c>
      <c r="E4545" s="22" t="s">
        <v>11794</v>
      </c>
      <c r="F4545" s="31">
        <v>42919.262685185182</v>
      </c>
      <c r="G4545" s="31">
        <v>42961</v>
      </c>
      <c r="H4545" s="31">
        <v>43326</v>
      </c>
      <c r="I4545" s="31">
        <v>42979.262685185182</v>
      </c>
      <c r="J4545" s="22" t="s">
        <v>73</v>
      </c>
      <c r="K4545" s="32" t="s">
        <v>74</v>
      </c>
      <c r="L4545" s="32" t="s">
        <v>11795</v>
      </c>
      <c r="N4545" s="24">
        <v>762</v>
      </c>
      <c r="O4545" s="24">
        <v>0</v>
      </c>
      <c r="P4545" s="32" t="s">
        <v>5816</v>
      </c>
      <c r="Q4545" s="43" t="s">
        <v>5817</v>
      </c>
      <c r="R4545" s="43" t="s">
        <v>78</v>
      </c>
      <c r="S4545" s="47">
        <v>6</v>
      </c>
    </row>
    <row r="4546" spans="1:19" ht="12.75">
      <c r="A4546" s="22" t="s">
        <v>60</v>
      </c>
      <c r="B4546" s="22" t="s">
        <v>10497</v>
      </c>
      <c r="C4546" s="22" t="s">
        <v>65</v>
      </c>
      <c r="D4546" s="22" t="s">
        <v>61</v>
      </c>
      <c r="E4546" s="22" t="s">
        <v>11796</v>
      </c>
      <c r="F4546" s="31">
        <v>42947.710023148145</v>
      </c>
      <c r="G4546" s="31">
        <v>42948</v>
      </c>
      <c r="H4546" s="31">
        <v>43313</v>
      </c>
      <c r="I4546" s="31">
        <v>42977</v>
      </c>
      <c r="J4546" s="22" t="s">
        <v>73</v>
      </c>
      <c r="K4546" s="32" t="s">
        <v>102</v>
      </c>
      <c r="L4546" s="32" t="s">
        <v>11797</v>
      </c>
      <c r="N4546" s="24">
        <v>1209.0519999999999</v>
      </c>
      <c r="O4546" s="24">
        <v>889.23</v>
      </c>
      <c r="P4546" s="32" t="s">
        <v>367</v>
      </c>
      <c r="Q4546" s="43" t="s">
        <v>368</v>
      </c>
      <c r="R4546" s="43" t="s">
        <v>78</v>
      </c>
      <c r="S4546" s="47">
        <v>5</v>
      </c>
    </row>
    <row r="4547" spans="1:19" ht="12.75">
      <c r="A4547" s="22" t="s">
        <v>60</v>
      </c>
      <c r="B4547" s="22" t="s">
        <v>10448</v>
      </c>
      <c r="C4547" s="22" t="s">
        <v>65</v>
      </c>
      <c r="D4547" s="22" t="s">
        <v>61</v>
      </c>
      <c r="E4547" s="22" t="s">
        <v>11798</v>
      </c>
      <c r="F4547" s="31">
        <v>42926.481423611112</v>
      </c>
      <c r="G4547" s="31">
        <v>42869</v>
      </c>
      <c r="H4547" s="31">
        <v>43234</v>
      </c>
      <c r="I4547" s="31">
        <v>42956</v>
      </c>
      <c r="J4547" s="22" t="s">
        <v>107</v>
      </c>
      <c r="K4547" s="32" t="s">
        <v>140</v>
      </c>
      <c r="L4547" s="32" t="s">
        <v>11799</v>
      </c>
      <c r="M4547" s="32" t="s">
        <v>11800</v>
      </c>
      <c r="N4547" s="24">
        <v>0</v>
      </c>
      <c r="O4547" s="24">
        <v>0</v>
      </c>
      <c r="P4547" s="32" t="s">
        <v>1068</v>
      </c>
      <c r="Q4547" s="43" t="s">
        <v>1069</v>
      </c>
      <c r="R4547" s="43" t="s">
        <v>78</v>
      </c>
      <c r="S4547" s="47">
        <v>1</v>
      </c>
    </row>
    <row r="4548" spans="1:19" ht="12.75">
      <c r="A4548" s="22" t="s">
        <v>60</v>
      </c>
      <c r="B4548" s="22" t="s">
        <v>10603</v>
      </c>
      <c r="C4548" s="22" t="s">
        <v>65</v>
      </c>
      <c r="D4548" s="22" t="s">
        <v>61</v>
      </c>
      <c r="E4548" s="22" t="s">
        <v>11801</v>
      </c>
      <c r="F4548" s="31">
        <v>42921.376608796294</v>
      </c>
      <c r="G4548" s="31">
        <v>42921</v>
      </c>
      <c r="H4548" s="31">
        <v>43286</v>
      </c>
      <c r="I4548" s="31">
        <v>42951</v>
      </c>
      <c r="J4548" s="22" t="s">
        <v>73</v>
      </c>
      <c r="K4548" s="32" t="s">
        <v>102</v>
      </c>
      <c r="L4548" s="32" t="s">
        <v>11802</v>
      </c>
      <c r="N4548" s="24">
        <v>363.03800000000001</v>
      </c>
      <c r="O4548" s="24">
        <v>287.62</v>
      </c>
      <c r="P4548" s="32" t="s">
        <v>521</v>
      </c>
      <c r="Q4548" s="43" t="s">
        <v>522</v>
      </c>
      <c r="R4548" s="43" t="s">
        <v>78</v>
      </c>
      <c r="S4548" s="47">
        <v>6</v>
      </c>
    </row>
    <row r="4549" spans="1:19" ht="12.75">
      <c r="A4549" s="22" t="s">
        <v>60</v>
      </c>
      <c r="B4549" s="22" t="s">
        <v>10460</v>
      </c>
      <c r="C4549" s="22" t="s">
        <v>65</v>
      </c>
      <c r="D4549" s="22" t="s">
        <v>61</v>
      </c>
      <c r="E4549" s="22" t="s">
        <v>11803</v>
      </c>
      <c r="F4549" s="31">
        <v>42934.59946759259</v>
      </c>
      <c r="G4549" s="31">
        <v>42947</v>
      </c>
      <c r="H4549" s="31">
        <v>43312</v>
      </c>
      <c r="I4549" s="31">
        <v>42964.596678240741</v>
      </c>
      <c r="J4549" s="22" t="s">
        <v>73</v>
      </c>
      <c r="K4549" s="32" t="s">
        <v>74</v>
      </c>
      <c r="L4549" s="32" t="s">
        <v>11804</v>
      </c>
      <c r="N4549" s="24">
        <v>0</v>
      </c>
      <c r="O4549" s="24">
        <v>0</v>
      </c>
      <c r="P4549" s="32" t="s">
        <v>10627</v>
      </c>
      <c r="Q4549" s="43" t="s">
        <v>10628</v>
      </c>
      <c r="R4549" s="43" t="s">
        <v>78</v>
      </c>
      <c r="S4549" s="47">
        <v>5</v>
      </c>
    </row>
    <row r="4550" spans="1:19" ht="12.75">
      <c r="A4550" s="22" t="s">
        <v>60</v>
      </c>
      <c r="B4550" s="22" t="s">
        <v>10567</v>
      </c>
      <c r="C4550" s="22" t="s">
        <v>65</v>
      </c>
      <c r="D4550" s="22" t="s">
        <v>61</v>
      </c>
      <c r="E4550" s="22" t="s">
        <v>11805</v>
      </c>
      <c r="F4550" s="31">
        <v>42940.461006944446</v>
      </c>
      <c r="G4550" s="31">
        <v>42940</v>
      </c>
      <c r="H4550" s="31">
        <v>43305</v>
      </c>
      <c r="I4550" s="31">
        <v>42970</v>
      </c>
      <c r="J4550" s="22" t="s">
        <v>73</v>
      </c>
      <c r="K4550" s="32" t="s">
        <v>121</v>
      </c>
      <c r="L4550" s="32" t="s">
        <v>11806</v>
      </c>
      <c r="N4550" s="24">
        <v>2467.35</v>
      </c>
      <c r="O4550" s="24">
        <v>1454.02</v>
      </c>
      <c r="P4550" s="32" t="s">
        <v>1575</v>
      </c>
      <c r="Q4550" s="43" t="s">
        <v>1576</v>
      </c>
      <c r="R4550" s="43" t="s">
        <v>78</v>
      </c>
      <c r="S4550" s="47">
        <v>5</v>
      </c>
    </row>
    <row r="4551" spans="1:19" ht="12.75">
      <c r="A4551" s="22" t="s">
        <v>60</v>
      </c>
      <c r="B4551" s="22" t="s">
        <v>10474</v>
      </c>
      <c r="C4551" s="22" t="s">
        <v>65</v>
      </c>
      <c r="D4551" s="22" t="s">
        <v>61</v>
      </c>
      <c r="E4551" s="22" t="s">
        <v>11807</v>
      </c>
      <c r="F4551" s="31">
        <v>42933.617361111108</v>
      </c>
      <c r="G4551" s="31">
        <v>42933</v>
      </c>
      <c r="H4551" s="31">
        <v>43298</v>
      </c>
      <c r="I4551" s="31">
        <v>42963</v>
      </c>
      <c r="J4551" s="22" t="s">
        <v>73</v>
      </c>
      <c r="K4551" s="32" t="s">
        <v>74</v>
      </c>
      <c r="L4551" s="32" t="s">
        <v>11808</v>
      </c>
      <c r="N4551" s="24">
        <v>7980.5550000000003</v>
      </c>
      <c r="O4551" s="24">
        <v>0</v>
      </c>
      <c r="P4551" s="32" t="s">
        <v>821</v>
      </c>
      <c r="Q4551" s="43" t="s">
        <v>822</v>
      </c>
      <c r="R4551" s="43" t="s">
        <v>78</v>
      </c>
      <c r="S4551" s="47">
        <v>5</v>
      </c>
    </row>
    <row r="4552" spans="1:19" ht="12.75">
      <c r="A4552" s="22" t="s">
        <v>60</v>
      </c>
      <c r="B4552" s="22" t="s">
        <v>10427</v>
      </c>
      <c r="C4552" s="22" t="s">
        <v>65</v>
      </c>
      <c r="D4552" s="22" t="s">
        <v>61</v>
      </c>
      <c r="E4552" s="22" t="s">
        <v>11809</v>
      </c>
      <c r="F4552" s="31">
        <v>42919.382569444446</v>
      </c>
      <c r="G4552" s="31">
        <v>42931</v>
      </c>
      <c r="H4552" s="31">
        <v>43296</v>
      </c>
      <c r="I4552" s="31">
        <v>42949</v>
      </c>
      <c r="J4552" s="22" t="s">
        <v>107</v>
      </c>
      <c r="K4552" s="32" t="s">
        <v>140</v>
      </c>
      <c r="L4552" s="32" t="s">
        <v>11810</v>
      </c>
      <c r="M4552" s="32" t="s">
        <v>11811</v>
      </c>
      <c r="N4552" s="24">
        <v>577.55999999999995</v>
      </c>
      <c r="O4552" s="24">
        <v>577.55999999999995</v>
      </c>
      <c r="P4552" s="32" t="s">
        <v>11812</v>
      </c>
      <c r="Q4552" s="43" t="s">
        <v>11813</v>
      </c>
      <c r="R4552" s="43" t="s">
        <v>78</v>
      </c>
      <c r="S4552" s="47">
        <v>1</v>
      </c>
    </row>
    <row r="4553" spans="1:19" ht="12.75">
      <c r="A4553" s="22" t="s">
        <v>60</v>
      </c>
      <c r="B4553" s="22" t="s">
        <v>10474</v>
      </c>
      <c r="C4553" s="22" t="s">
        <v>65</v>
      </c>
      <c r="D4553" s="22" t="s">
        <v>61</v>
      </c>
      <c r="E4553" s="22" t="s">
        <v>11814</v>
      </c>
      <c r="F4553" s="31">
        <v>42923.581111111111</v>
      </c>
      <c r="G4553" s="31">
        <v>42786</v>
      </c>
      <c r="H4553" s="31">
        <v>43151</v>
      </c>
      <c r="I4553" s="31">
        <v>42953</v>
      </c>
      <c r="J4553" s="22" t="s">
        <v>306</v>
      </c>
      <c r="K4553" s="32" t="s">
        <v>140</v>
      </c>
      <c r="L4553" s="32" t="s">
        <v>11815</v>
      </c>
      <c r="M4553" s="32" t="s">
        <v>11816</v>
      </c>
      <c r="N4553" s="24">
        <v>-284.39999999999998</v>
      </c>
      <c r="O4553" s="24">
        <v>-284.39999999999998</v>
      </c>
      <c r="P4553" s="32" t="s">
        <v>367</v>
      </c>
      <c r="Q4553" s="43" t="s">
        <v>368</v>
      </c>
      <c r="R4553" s="43" t="s">
        <v>78</v>
      </c>
      <c r="S4553" s="47">
        <v>1</v>
      </c>
    </row>
    <row r="4554" spans="1:19" ht="12.75">
      <c r="A4554" s="22" t="s">
        <v>60</v>
      </c>
      <c r="B4554" s="22" t="s">
        <v>10642</v>
      </c>
      <c r="C4554" s="22" t="s">
        <v>65</v>
      </c>
      <c r="D4554" s="22" t="s">
        <v>61</v>
      </c>
      <c r="E4554" s="22" t="s">
        <v>11817</v>
      </c>
      <c r="F4554" s="31">
        <v>42921.596539351849</v>
      </c>
      <c r="G4554" s="31">
        <v>42944</v>
      </c>
      <c r="H4554" s="31">
        <v>43309</v>
      </c>
      <c r="I4554" s="31">
        <v>42951</v>
      </c>
      <c r="J4554" s="22" t="s">
        <v>73</v>
      </c>
      <c r="K4554" s="32" t="s">
        <v>74</v>
      </c>
      <c r="L4554" s="32" t="s">
        <v>11818</v>
      </c>
      <c r="N4554" s="24">
        <v>3405.03</v>
      </c>
      <c r="O4554" s="24">
        <v>0</v>
      </c>
      <c r="P4554" s="32" t="s">
        <v>413</v>
      </c>
      <c r="Q4554" s="43" t="s">
        <v>414</v>
      </c>
      <c r="R4554" s="43" t="s">
        <v>78</v>
      </c>
      <c r="S4554" s="47">
        <v>5</v>
      </c>
    </row>
    <row r="4555" spans="1:19" ht="12.75">
      <c r="A4555" s="22" t="s">
        <v>60</v>
      </c>
      <c r="B4555" s="22" t="s">
        <v>10749</v>
      </c>
      <c r="C4555" s="22" t="s">
        <v>65</v>
      </c>
      <c r="D4555" s="22" t="s">
        <v>61</v>
      </c>
      <c r="E4555" s="22" t="s">
        <v>11819</v>
      </c>
      <c r="F4555" s="31">
        <v>42929.35125</v>
      </c>
      <c r="G4555" s="31">
        <v>42929</v>
      </c>
      <c r="H4555" s="31">
        <v>43069</v>
      </c>
      <c r="I4555" s="31">
        <v>42959</v>
      </c>
      <c r="J4555" s="22" t="s">
        <v>73</v>
      </c>
      <c r="K4555" s="32" t="s">
        <v>74</v>
      </c>
      <c r="L4555" s="32" t="s">
        <v>11820</v>
      </c>
      <c r="N4555" s="24">
        <v>445</v>
      </c>
      <c r="O4555" s="24">
        <v>0</v>
      </c>
      <c r="P4555" s="32" t="s">
        <v>7507</v>
      </c>
      <c r="Q4555" s="43" t="s">
        <v>7508</v>
      </c>
      <c r="R4555" s="43" t="s">
        <v>78</v>
      </c>
      <c r="S4555" s="47">
        <v>6</v>
      </c>
    </row>
    <row r="4556" spans="1:19" ht="12.75">
      <c r="A4556" s="22" t="s">
        <v>60</v>
      </c>
      <c r="B4556" s="22" t="s">
        <v>10448</v>
      </c>
      <c r="C4556" s="22" t="s">
        <v>65</v>
      </c>
      <c r="D4556" s="22" t="s">
        <v>61</v>
      </c>
      <c r="E4556" s="22" t="s">
        <v>11821</v>
      </c>
      <c r="F4556" s="31">
        <v>42926.576412037037</v>
      </c>
      <c r="G4556" s="31">
        <v>42926</v>
      </c>
      <c r="H4556" s="31">
        <v>43295</v>
      </c>
      <c r="I4556" s="31">
        <v>42956</v>
      </c>
      <c r="J4556" s="22" t="s">
        <v>73</v>
      </c>
      <c r="K4556" s="32" t="s">
        <v>121</v>
      </c>
      <c r="L4556" s="32" t="s">
        <v>11822</v>
      </c>
      <c r="N4556" s="24">
        <v>467.01659999999998</v>
      </c>
      <c r="O4556" s="24">
        <v>298.67000000000002</v>
      </c>
      <c r="P4556" s="32" t="s">
        <v>367</v>
      </c>
      <c r="Q4556" s="43" t="s">
        <v>368</v>
      </c>
      <c r="R4556" s="43" t="s">
        <v>78</v>
      </c>
      <c r="S4556" s="47">
        <v>5</v>
      </c>
    </row>
    <row r="4557" spans="1:19" ht="12.75">
      <c r="A4557" s="22" t="s">
        <v>60</v>
      </c>
      <c r="B4557" s="22" t="s">
        <v>10433</v>
      </c>
      <c r="C4557" s="22" t="s">
        <v>65</v>
      </c>
      <c r="D4557" s="22" t="s">
        <v>61</v>
      </c>
      <c r="E4557" s="22" t="s">
        <v>11823</v>
      </c>
      <c r="F4557" s="31">
        <v>42919.410717592589</v>
      </c>
      <c r="G4557" s="31">
        <v>42932</v>
      </c>
      <c r="H4557" s="31">
        <v>43297</v>
      </c>
      <c r="I4557" s="31">
        <v>42949.403229166666</v>
      </c>
      <c r="J4557" s="22" t="s">
        <v>73</v>
      </c>
      <c r="K4557" s="32" t="s">
        <v>121</v>
      </c>
      <c r="L4557" s="32" t="s">
        <v>11824</v>
      </c>
      <c r="N4557" s="24">
        <v>2696.20</v>
      </c>
      <c r="O4557" s="24">
        <v>2696.20</v>
      </c>
      <c r="P4557" s="32" t="s">
        <v>81</v>
      </c>
      <c r="Q4557" s="43" t="s">
        <v>82</v>
      </c>
      <c r="R4557" s="43" t="s">
        <v>78</v>
      </c>
      <c r="S4557" s="47">
        <v>5</v>
      </c>
    </row>
    <row r="4558" spans="1:19" ht="12.75">
      <c r="A4558" s="22" t="s">
        <v>60</v>
      </c>
      <c r="B4558" s="22" t="s">
        <v>10702</v>
      </c>
      <c r="C4558" s="22" t="s">
        <v>65</v>
      </c>
      <c r="D4558" s="22" t="s">
        <v>61</v>
      </c>
      <c r="E4558" s="22" t="s">
        <v>11825</v>
      </c>
      <c r="F4558" s="31">
        <v>42942.472812499997</v>
      </c>
      <c r="G4558" s="31">
        <v>42916</v>
      </c>
      <c r="H4558" s="31">
        <v>43281</v>
      </c>
      <c r="I4558" s="31">
        <v>42972</v>
      </c>
      <c r="J4558" s="22" t="s">
        <v>107</v>
      </c>
      <c r="K4558" s="32" t="s">
        <v>140</v>
      </c>
      <c r="L4558" s="32" t="s">
        <v>11826</v>
      </c>
      <c r="M4558" s="32" t="s">
        <v>10737</v>
      </c>
      <c r="N4558" s="24">
        <v>0</v>
      </c>
      <c r="O4558" s="24">
        <v>0</v>
      </c>
      <c r="P4558" s="32" t="s">
        <v>521</v>
      </c>
      <c r="Q4558" s="43" t="s">
        <v>522</v>
      </c>
      <c r="R4558" s="43" t="s">
        <v>111</v>
      </c>
      <c r="S4558" s="47">
        <v>1</v>
      </c>
    </row>
    <row r="4559" spans="1:19" ht="12.75">
      <c r="A4559" s="22" t="s">
        <v>60</v>
      </c>
      <c r="B4559" s="22" t="s">
        <v>10642</v>
      </c>
      <c r="C4559" s="22" t="s">
        <v>65</v>
      </c>
      <c r="D4559" s="22" t="s">
        <v>61</v>
      </c>
      <c r="E4559" s="22" t="s">
        <v>11827</v>
      </c>
      <c r="F4559" s="31">
        <v>42933.513692129629</v>
      </c>
      <c r="G4559" s="31">
        <v>42944</v>
      </c>
      <c r="H4559" s="31">
        <v>43309</v>
      </c>
      <c r="I4559" s="31">
        <v>42963</v>
      </c>
      <c r="J4559" s="22" t="s">
        <v>73</v>
      </c>
      <c r="K4559" s="32" t="s">
        <v>74</v>
      </c>
      <c r="L4559" s="32" t="s">
        <v>11828</v>
      </c>
      <c r="N4559" s="24">
        <v>0</v>
      </c>
      <c r="O4559" s="24">
        <v>0</v>
      </c>
      <c r="P4559" s="32" t="s">
        <v>208</v>
      </c>
      <c r="Q4559" s="43" t="s">
        <v>209</v>
      </c>
      <c r="R4559" s="43" t="s">
        <v>78</v>
      </c>
      <c r="S4559" s="47">
        <v>5</v>
      </c>
    </row>
    <row r="4560" spans="1:19" ht="12.75">
      <c r="A4560" s="22" t="s">
        <v>60</v>
      </c>
      <c r="B4560" s="22" t="s">
        <v>10567</v>
      </c>
      <c r="C4560" s="22" t="s">
        <v>65</v>
      </c>
      <c r="D4560" s="22" t="s">
        <v>61</v>
      </c>
      <c r="E4560" s="22" t="s">
        <v>11829</v>
      </c>
      <c r="F4560" s="31">
        <v>42944.670069444444</v>
      </c>
      <c r="G4560" s="31">
        <v>42944</v>
      </c>
      <c r="H4560" s="31">
        <v>43281</v>
      </c>
      <c r="I4560" s="31">
        <v>42974</v>
      </c>
      <c r="J4560" s="22" t="s">
        <v>73</v>
      </c>
      <c r="K4560" s="32" t="s">
        <v>121</v>
      </c>
      <c r="L4560" s="32" t="s">
        <v>11830</v>
      </c>
      <c r="N4560" s="24">
        <v>1375.7633000000001</v>
      </c>
      <c r="O4560" s="24">
        <v>1170.96</v>
      </c>
      <c r="P4560" s="32" t="s">
        <v>271</v>
      </c>
      <c r="Q4560" s="43" t="s">
        <v>272</v>
      </c>
      <c r="R4560" s="43" t="s">
        <v>78</v>
      </c>
      <c r="S4560" s="47">
        <v>6</v>
      </c>
    </row>
    <row r="4561" spans="1:19" ht="12.75">
      <c r="A4561" s="22" t="s">
        <v>60</v>
      </c>
      <c r="B4561" s="22" t="s">
        <v>10455</v>
      </c>
      <c r="C4561" s="22" t="s">
        <v>65</v>
      </c>
      <c r="D4561" s="22" t="s">
        <v>61</v>
      </c>
      <c r="E4561" s="22" t="s">
        <v>11831</v>
      </c>
      <c r="F4561" s="31">
        <v>42921.486747685187</v>
      </c>
      <c r="G4561" s="31">
        <v>42947</v>
      </c>
      <c r="H4561" s="31">
        <v>43312</v>
      </c>
      <c r="I4561" s="31">
        <v>42951</v>
      </c>
      <c r="J4561" s="22" t="s">
        <v>73</v>
      </c>
      <c r="K4561" s="32" t="s">
        <v>121</v>
      </c>
      <c r="L4561" s="32" t="s">
        <v>11832</v>
      </c>
      <c r="N4561" s="24">
        <v>2158.21</v>
      </c>
      <c r="O4561" s="24">
        <v>1944.95</v>
      </c>
      <c r="P4561" s="32" t="s">
        <v>476</v>
      </c>
      <c r="Q4561" s="43" t="s">
        <v>477</v>
      </c>
      <c r="R4561" s="43" t="s">
        <v>78</v>
      </c>
      <c r="S4561" s="47">
        <v>4</v>
      </c>
    </row>
    <row r="4562" spans="1:19" ht="12.75">
      <c r="A4562" s="22" t="s">
        <v>60</v>
      </c>
      <c r="B4562" s="22" t="s">
        <v>10651</v>
      </c>
      <c r="C4562" s="22" t="s">
        <v>65</v>
      </c>
      <c r="D4562" s="22" t="s">
        <v>61</v>
      </c>
      <c r="E4562" s="22" t="s">
        <v>11833</v>
      </c>
      <c r="F4562" s="31">
        <v>42926.41469907407</v>
      </c>
      <c r="G4562" s="31">
        <v>42951</v>
      </c>
      <c r="H4562" s="31">
        <v>43316</v>
      </c>
      <c r="I4562" s="31">
        <v>42956</v>
      </c>
      <c r="J4562" s="22" t="s">
        <v>73</v>
      </c>
      <c r="K4562" s="32" t="s">
        <v>102</v>
      </c>
      <c r="L4562" s="32" t="s">
        <v>11834</v>
      </c>
      <c r="N4562" s="24">
        <v>2469.9499999999998</v>
      </c>
      <c r="O4562" s="24">
        <v>641.75</v>
      </c>
      <c r="P4562" s="32" t="s">
        <v>1099</v>
      </c>
      <c r="Q4562" s="43" t="s">
        <v>1100</v>
      </c>
      <c r="R4562" s="43" t="s">
        <v>78</v>
      </c>
      <c r="S4562" s="47">
        <v>4</v>
      </c>
    </row>
    <row r="4563" spans="1:19" ht="12.75">
      <c r="A4563" s="22" t="s">
        <v>60</v>
      </c>
      <c r="B4563" s="22" t="s">
        <v>10467</v>
      </c>
      <c r="C4563" s="22" t="s">
        <v>65</v>
      </c>
      <c r="D4563" s="22" t="s">
        <v>61</v>
      </c>
      <c r="E4563" s="22" t="s">
        <v>11835</v>
      </c>
      <c r="F4563" s="31">
        <v>42947.507638888885</v>
      </c>
      <c r="G4563" s="31">
        <v>42815</v>
      </c>
      <c r="H4563" s="31">
        <v>43180</v>
      </c>
      <c r="I4563" s="31">
        <v>42977</v>
      </c>
      <c r="J4563" s="22" t="s">
        <v>107</v>
      </c>
      <c r="K4563" s="32" t="s">
        <v>140</v>
      </c>
      <c r="L4563" s="32" t="s">
        <v>11836</v>
      </c>
      <c r="M4563" s="32" t="s">
        <v>11837</v>
      </c>
      <c r="N4563" s="24">
        <v>2428.1950000000002</v>
      </c>
      <c r="O4563" s="24">
        <v>2428.1950000000002</v>
      </c>
      <c r="P4563" s="32" t="s">
        <v>392</v>
      </c>
      <c r="Q4563" s="43" t="s">
        <v>393</v>
      </c>
      <c r="R4563" s="43" t="s">
        <v>111</v>
      </c>
      <c r="S4563" s="47">
        <v>1</v>
      </c>
    </row>
    <row r="4564" spans="1:19" ht="12.75">
      <c r="A4564" s="22" t="s">
        <v>60</v>
      </c>
      <c r="B4564" s="22" t="s">
        <v>10642</v>
      </c>
      <c r="C4564" s="22" t="s">
        <v>65</v>
      </c>
      <c r="D4564" s="22" t="s">
        <v>61</v>
      </c>
      <c r="E4564" s="22" t="s">
        <v>11838</v>
      </c>
      <c r="F4564" s="31">
        <v>42927.647268518514</v>
      </c>
      <c r="G4564" s="31">
        <v>42944</v>
      </c>
      <c r="H4564" s="31">
        <v>43309</v>
      </c>
      <c r="I4564" s="31">
        <v>42949</v>
      </c>
      <c r="J4564" s="22" t="s">
        <v>73</v>
      </c>
      <c r="K4564" s="32" t="s">
        <v>74</v>
      </c>
      <c r="L4564" s="32" t="s">
        <v>11839</v>
      </c>
      <c r="N4564" s="24">
        <v>1991.01</v>
      </c>
      <c r="O4564" s="24">
        <v>0</v>
      </c>
      <c r="P4564" s="32" t="s">
        <v>1781</v>
      </c>
      <c r="Q4564" s="43" t="s">
        <v>1782</v>
      </c>
      <c r="R4564" s="43" t="s">
        <v>78</v>
      </c>
      <c r="S4564" s="47">
        <v>5</v>
      </c>
    </row>
    <row r="4565" spans="1:19" ht="12.75">
      <c r="A4565" s="22" t="s">
        <v>60</v>
      </c>
      <c r="B4565" s="22" t="s">
        <v>10467</v>
      </c>
      <c r="C4565" s="22" t="s">
        <v>65</v>
      </c>
      <c r="D4565" s="22" t="s">
        <v>61</v>
      </c>
      <c r="E4565" s="22" t="s">
        <v>11840</v>
      </c>
      <c r="F4565" s="31">
        <v>42940.62631944444</v>
      </c>
      <c r="G4565" s="31">
        <v>42960</v>
      </c>
      <c r="H4565" s="31">
        <v>43325</v>
      </c>
      <c r="I4565" s="31">
        <v>42970</v>
      </c>
      <c r="J4565" s="22" t="s">
        <v>73</v>
      </c>
      <c r="K4565" s="32" t="s">
        <v>102</v>
      </c>
      <c r="L4565" s="32" t="s">
        <v>11841</v>
      </c>
      <c r="N4565" s="24">
        <v>1618.6622</v>
      </c>
      <c r="O4565" s="24">
        <v>1298.5899999999999</v>
      </c>
      <c r="P4565" s="32" t="s">
        <v>2844</v>
      </c>
      <c r="Q4565" s="43" t="s">
        <v>2845</v>
      </c>
      <c r="R4565" s="43" t="s">
        <v>78</v>
      </c>
      <c r="S4565" s="47">
        <v>5</v>
      </c>
    </row>
    <row r="4566" spans="1:19" ht="12.75">
      <c r="A4566" s="22" t="s">
        <v>60</v>
      </c>
      <c r="B4566" s="22" t="s">
        <v>10467</v>
      </c>
      <c r="C4566" s="22" t="s">
        <v>65</v>
      </c>
      <c r="D4566" s="22" t="s">
        <v>61</v>
      </c>
      <c r="E4566" s="22" t="s">
        <v>11842</v>
      </c>
      <c r="F4566" s="31">
        <v>42946.313680555555</v>
      </c>
      <c r="G4566" s="31">
        <v>42978</v>
      </c>
      <c r="H4566" s="31">
        <v>43343</v>
      </c>
      <c r="I4566" s="31">
        <v>42976</v>
      </c>
      <c r="J4566" s="22" t="s">
        <v>73</v>
      </c>
      <c r="K4566" s="32" t="s">
        <v>211</v>
      </c>
      <c r="L4566" s="32" t="s">
        <v>11843</v>
      </c>
      <c r="N4566" s="24">
        <v>4997.1949999999997</v>
      </c>
      <c r="O4566" s="24">
        <v>0</v>
      </c>
      <c r="P4566" s="32" t="s">
        <v>11844</v>
      </c>
      <c r="Q4566" s="43" t="s">
        <v>11845</v>
      </c>
      <c r="R4566" s="43" t="s">
        <v>111</v>
      </c>
      <c r="S4566" s="47">
        <v>4</v>
      </c>
    </row>
    <row r="4567" spans="1:19" ht="12.75">
      <c r="A4567" s="22" t="s">
        <v>60</v>
      </c>
      <c r="B4567" s="22" t="s">
        <v>10448</v>
      </c>
      <c r="C4567" s="22" t="s">
        <v>65</v>
      </c>
      <c r="D4567" s="22" t="s">
        <v>61</v>
      </c>
      <c r="E4567" s="22" t="s">
        <v>11846</v>
      </c>
      <c r="F4567" s="31">
        <v>42944.08756944444</v>
      </c>
      <c r="G4567" s="31">
        <v>42979</v>
      </c>
      <c r="H4567" s="31">
        <v>43344</v>
      </c>
      <c r="I4567" s="31">
        <v>43004.08756944444</v>
      </c>
      <c r="J4567" s="22" t="s">
        <v>101</v>
      </c>
      <c r="K4567" s="32" t="s">
        <v>140</v>
      </c>
      <c r="L4567" s="32" t="s">
        <v>11847</v>
      </c>
      <c r="M4567" s="32" t="s">
        <v>11848</v>
      </c>
      <c r="N4567" s="24">
        <v>329.11</v>
      </c>
      <c r="O4567" s="24">
        <v>329.11</v>
      </c>
      <c r="P4567" s="32" t="s">
        <v>726</v>
      </c>
      <c r="Q4567" s="43" t="s">
        <v>727</v>
      </c>
      <c r="R4567" s="43" t="s">
        <v>78</v>
      </c>
      <c r="S4567" s="47">
        <v>1</v>
      </c>
    </row>
    <row r="4568" spans="1:19" ht="12.75">
      <c r="A4568" s="22" t="s">
        <v>60</v>
      </c>
      <c r="B4568" s="22" t="s">
        <v>10448</v>
      </c>
      <c r="C4568" s="22" t="s">
        <v>65</v>
      </c>
      <c r="D4568" s="22" t="s">
        <v>61</v>
      </c>
      <c r="E4568" s="22" t="s">
        <v>11849</v>
      </c>
      <c r="F4568" s="31">
        <v>42942.772569444445</v>
      </c>
      <c r="G4568" s="31">
        <v>42943</v>
      </c>
      <c r="H4568" s="31">
        <v>43313</v>
      </c>
      <c r="I4568" s="31">
        <v>42972</v>
      </c>
      <c r="J4568" s="22" t="s">
        <v>73</v>
      </c>
      <c r="K4568" s="32" t="s">
        <v>121</v>
      </c>
      <c r="L4568" s="32" t="s">
        <v>11850</v>
      </c>
      <c r="N4568" s="24">
        <v>553.24</v>
      </c>
      <c r="O4568" s="24">
        <v>717.80</v>
      </c>
      <c r="P4568" s="32" t="s">
        <v>1558</v>
      </c>
      <c r="Q4568" s="43" t="s">
        <v>1559</v>
      </c>
      <c r="R4568" s="43" t="s">
        <v>78</v>
      </c>
      <c r="S4568" s="47">
        <v>5</v>
      </c>
    </row>
    <row r="4569" spans="1:19" ht="12.75">
      <c r="A4569" s="22" t="s">
        <v>60</v>
      </c>
      <c r="B4569" s="22" t="s">
        <v>10427</v>
      </c>
      <c r="C4569" s="22" t="s">
        <v>65</v>
      </c>
      <c r="D4569" s="22" t="s">
        <v>61</v>
      </c>
      <c r="E4569" s="22" t="s">
        <v>11851</v>
      </c>
      <c r="F4569" s="31">
        <v>42930.465949074074</v>
      </c>
      <c r="G4569" s="31">
        <v>42930</v>
      </c>
      <c r="H4569" s="31">
        <v>43295</v>
      </c>
      <c r="I4569" s="31">
        <v>42960</v>
      </c>
      <c r="J4569" s="22" t="s">
        <v>73</v>
      </c>
      <c r="K4569" s="32" t="s">
        <v>74</v>
      </c>
      <c r="L4569" s="32" t="s">
        <v>11852</v>
      </c>
      <c r="N4569" s="24">
        <v>0</v>
      </c>
      <c r="O4569" s="24">
        <v>0</v>
      </c>
      <c r="P4569" s="32" t="s">
        <v>11853</v>
      </c>
      <c r="Q4569" s="43" t="s">
        <v>11854</v>
      </c>
      <c r="R4569" s="43" t="s">
        <v>78</v>
      </c>
      <c r="S4569" s="47">
        <v>5</v>
      </c>
    </row>
    <row r="4570" spans="1:19" ht="12.75">
      <c r="A4570" s="22" t="s">
        <v>60</v>
      </c>
      <c r="B4570" s="22" t="s">
        <v>10448</v>
      </c>
      <c r="C4570" s="22" t="s">
        <v>65</v>
      </c>
      <c r="D4570" s="22" t="s">
        <v>61</v>
      </c>
      <c r="E4570" s="22" t="s">
        <v>11855</v>
      </c>
      <c r="F4570" s="31">
        <v>42923.703506944439</v>
      </c>
      <c r="G4570" s="31">
        <v>42705</v>
      </c>
      <c r="H4570" s="31">
        <v>43070</v>
      </c>
      <c r="I4570" s="31">
        <v>42953</v>
      </c>
      <c r="J4570" s="22" t="s">
        <v>107</v>
      </c>
      <c r="K4570" s="32" t="s">
        <v>121</v>
      </c>
      <c r="L4570" s="32" t="s">
        <v>11856</v>
      </c>
      <c r="N4570" s="24">
        <v>-63.65</v>
      </c>
      <c r="O4570" s="24">
        <v>-63.65</v>
      </c>
      <c r="P4570" s="32" t="s">
        <v>3767</v>
      </c>
      <c r="Q4570" s="43" t="s">
        <v>3768</v>
      </c>
      <c r="R4570" s="43" t="s">
        <v>78</v>
      </c>
      <c r="S4570" s="47">
        <v>1</v>
      </c>
    </row>
    <row r="4571" spans="1:19" ht="12.75">
      <c r="A4571" s="22" t="s">
        <v>60</v>
      </c>
      <c r="B4571" s="22" t="s">
        <v>10448</v>
      </c>
      <c r="C4571" s="22" t="s">
        <v>65</v>
      </c>
      <c r="D4571" s="22" t="s">
        <v>61</v>
      </c>
      <c r="E4571" s="22" t="s">
        <v>11857</v>
      </c>
      <c r="F4571" s="31">
        <v>42944.641481481478</v>
      </c>
      <c r="G4571" s="31">
        <v>42947</v>
      </c>
      <c r="H4571" s="31">
        <v>43313</v>
      </c>
      <c r="I4571" s="31">
        <v>42974</v>
      </c>
      <c r="J4571" s="22" t="s">
        <v>73</v>
      </c>
      <c r="K4571" s="32" t="s">
        <v>102</v>
      </c>
      <c r="L4571" s="32" t="s">
        <v>11858</v>
      </c>
      <c r="N4571" s="24">
        <v>1006.748</v>
      </c>
      <c r="O4571" s="24">
        <v>536.48</v>
      </c>
      <c r="P4571" s="32" t="s">
        <v>3600</v>
      </c>
      <c r="Q4571" s="43" t="s">
        <v>3601</v>
      </c>
      <c r="R4571" s="43" t="s">
        <v>78</v>
      </c>
      <c r="S4571" s="47">
        <v>5</v>
      </c>
    </row>
    <row r="4572" spans="1:19" ht="12.75">
      <c r="A4572" s="22" t="s">
        <v>60</v>
      </c>
      <c r="B4572" s="22" t="s">
        <v>10578</v>
      </c>
      <c r="C4572" s="22" t="s">
        <v>65</v>
      </c>
      <c r="D4572" s="22" t="s">
        <v>61</v>
      </c>
      <c r="E4572" s="22" t="s">
        <v>11859</v>
      </c>
      <c r="F4572" s="31">
        <v>42919.681168981479</v>
      </c>
      <c r="G4572" s="31">
        <v>42932</v>
      </c>
      <c r="H4572" s="31">
        <v>43297</v>
      </c>
      <c r="I4572" s="31">
        <v>42949</v>
      </c>
      <c r="J4572" s="22" t="s">
        <v>73</v>
      </c>
      <c r="K4572" s="32" t="s">
        <v>74</v>
      </c>
      <c r="L4572" s="32" t="s">
        <v>11860</v>
      </c>
      <c r="N4572" s="24">
        <v>22296.34</v>
      </c>
      <c r="O4572" s="24">
        <v>0</v>
      </c>
      <c r="P4572" s="32" t="s">
        <v>598</v>
      </c>
      <c r="Q4572" s="43" t="s">
        <v>599</v>
      </c>
      <c r="R4572" s="43" t="s">
        <v>78</v>
      </c>
      <c r="S4572" s="47">
        <v>5</v>
      </c>
    </row>
    <row r="4573" spans="1:19" ht="12.75">
      <c r="A4573" s="22" t="s">
        <v>60</v>
      </c>
      <c r="B4573" s="22" t="s">
        <v>10470</v>
      </c>
      <c r="C4573" s="22" t="s">
        <v>65</v>
      </c>
      <c r="D4573" s="22" t="s">
        <v>61</v>
      </c>
      <c r="E4573" s="22" t="s">
        <v>11861</v>
      </c>
      <c r="F4573" s="31">
        <v>42934.516481481478</v>
      </c>
      <c r="G4573" s="31">
        <v>42934</v>
      </c>
      <c r="H4573" s="31">
        <v>43299</v>
      </c>
      <c r="I4573" s="31">
        <v>42964</v>
      </c>
      <c r="J4573" s="22" t="s">
        <v>73</v>
      </c>
      <c r="K4573" s="32" t="s">
        <v>211</v>
      </c>
      <c r="L4573" s="32" t="s">
        <v>11862</v>
      </c>
      <c r="N4573" s="24">
        <v>0</v>
      </c>
      <c r="O4573" s="24">
        <v>0</v>
      </c>
      <c r="P4573" s="32" t="s">
        <v>699</v>
      </c>
      <c r="Q4573" s="43" t="s">
        <v>700</v>
      </c>
      <c r="R4573" s="43" t="s">
        <v>78</v>
      </c>
      <c r="S4573" s="47">
        <v>5</v>
      </c>
    </row>
    <row r="4574" spans="1:19" ht="12.75">
      <c r="A4574" s="22" t="s">
        <v>60</v>
      </c>
      <c r="B4574" s="22" t="s">
        <v>10567</v>
      </c>
      <c r="C4574" s="22" t="s">
        <v>65</v>
      </c>
      <c r="D4574" s="22" t="s">
        <v>61</v>
      </c>
      <c r="E4574" s="22" t="s">
        <v>11863</v>
      </c>
      <c r="F4574" s="31">
        <v>42947.411273148144</v>
      </c>
      <c r="G4574" s="31">
        <v>42947</v>
      </c>
      <c r="H4574" s="31">
        <v>43312</v>
      </c>
      <c r="I4574" s="31">
        <v>42977</v>
      </c>
      <c r="J4574" s="22" t="s">
        <v>73</v>
      </c>
      <c r="K4574" s="32" t="s">
        <v>74</v>
      </c>
      <c r="L4574" s="32" t="s">
        <v>11864</v>
      </c>
      <c r="N4574" s="24">
        <v>1233.345</v>
      </c>
      <c r="O4574" s="24">
        <v>0</v>
      </c>
      <c r="P4574" s="32" t="s">
        <v>789</v>
      </c>
      <c r="Q4574" s="43" t="s">
        <v>790</v>
      </c>
      <c r="R4574" s="43" t="s">
        <v>78</v>
      </c>
      <c r="S4574" s="47">
        <v>5</v>
      </c>
    </row>
    <row r="4575" spans="1:19" ht="12.75">
      <c r="A4575" s="22" t="s">
        <v>60</v>
      </c>
      <c r="B4575" s="22" t="s">
        <v>10517</v>
      </c>
      <c r="C4575" s="22" t="s">
        <v>65</v>
      </c>
      <c r="D4575" s="22" t="s">
        <v>61</v>
      </c>
      <c r="E4575" s="22" t="s">
        <v>11865</v>
      </c>
      <c r="F4575" s="31">
        <v>42920.650416666664</v>
      </c>
      <c r="G4575" s="31">
        <v>42940</v>
      </c>
      <c r="H4575" s="31">
        <v>43305</v>
      </c>
      <c r="I4575" s="31">
        <v>42950</v>
      </c>
      <c r="J4575" s="22" t="s">
        <v>73</v>
      </c>
      <c r="K4575" s="32" t="s">
        <v>211</v>
      </c>
      <c r="L4575" s="32" t="s">
        <v>11866</v>
      </c>
      <c r="N4575" s="24">
        <v>0</v>
      </c>
      <c r="O4575" s="24">
        <v>0</v>
      </c>
      <c r="P4575" s="32" t="s">
        <v>461</v>
      </c>
      <c r="Q4575" s="43" t="s">
        <v>462</v>
      </c>
      <c r="R4575" s="43" t="s">
        <v>78</v>
      </c>
      <c r="S4575" s="47">
        <v>4</v>
      </c>
    </row>
    <row r="4576" spans="1:19" ht="12.75">
      <c r="A4576" s="22" t="s">
        <v>60</v>
      </c>
      <c r="B4576" s="22" t="s">
        <v>10448</v>
      </c>
      <c r="C4576" s="22" t="s">
        <v>65</v>
      </c>
      <c r="D4576" s="22" t="s">
        <v>61</v>
      </c>
      <c r="E4576" s="22" t="s">
        <v>11867</v>
      </c>
      <c r="F4576" s="31">
        <v>42942.333182870367</v>
      </c>
      <c r="G4576" s="31">
        <v>42942</v>
      </c>
      <c r="H4576" s="31">
        <v>43313</v>
      </c>
      <c r="I4576" s="31">
        <v>42972</v>
      </c>
      <c r="J4576" s="22" t="s">
        <v>73</v>
      </c>
      <c r="K4576" s="32" t="s">
        <v>74</v>
      </c>
      <c r="L4576" s="32" t="s">
        <v>11868</v>
      </c>
      <c r="N4576" s="24">
        <v>598.30999999999995</v>
      </c>
      <c r="O4576" s="24">
        <v>0</v>
      </c>
      <c r="P4576" s="32" t="s">
        <v>953</v>
      </c>
      <c r="Q4576" s="43" t="s">
        <v>954</v>
      </c>
      <c r="R4576" s="43" t="s">
        <v>78</v>
      </c>
      <c r="S4576" s="47">
        <v>5</v>
      </c>
    </row>
    <row r="4577" spans="1:19" ht="12.75">
      <c r="A4577" s="22" t="s">
        <v>60</v>
      </c>
      <c r="B4577" s="22" t="s">
        <v>10460</v>
      </c>
      <c r="C4577" s="22" t="s">
        <v>65</v>
      </c>
      <c r="D4577" s="22" t="s">
        <v>61</v>
      </c>
      <c r="E4577" s="22" t="s">
        <v>11869</v>
      </c>
      <c r="F4577" s="31">
        <v>42922.37091435185</v>
      </c>
      <c r="G4577" s="31">
        <v>42922</v>
      </c>
      <c r="H4577" s="31">
        <v>43287</v>
      </c>
      <c r="I4577" s="31">
        <v>42952.368715277778</v>
      </c>
      <c r="J4577" s="22" t="s">
        <v>107</v>
      </c>
      <c r="K4577" s="32" t="s">
        <v>140</v>
      </c>
      <c r="L4577" s="32" t="s">
        <v>11870</v>
      </c>
      <c r="M4577" s="32" t="s">
        <v>11871</v>
      </c>
      <c r="N4577" s="24">
        <v>35.905</v>
      </c>
      <c r="O4577" s="24">
        <v>35.905</v>
      </c>
      <c r="P4577" s="32" t="s">
        <v>297</v>
      </c>
      <c r="Q4577" s="43" t="s">
        <v>298</v>
      </c>
      <c r="R4577" s="43" t="s">
        <v>111</v>
      </c>
      <c r="S4577" s="47">
        <v>1</v>
      </c>
    </row>
    <row r="4578" spans="1:19" ht="12.75">
      <c r="A4578" s="22" t="s">
        <v>60</v>
      </c>
      <c r="B4578" s="22" t="s">
        <v>10536</v>
      </c>
      <c r="C4578" s="22" t="s">
        <v>65</v>
      </c>
      <c r="D4578" s="22" t="s">
        <v>61</v>
      </c>
      <c r="E4578" s="22" t="s">
        <v>11872</v>
      </c>
      <c r="F4578" s="31">
        <v>42933.437488425923</v>
      </c>
      <c r="G4578" s="31">
        <v>42933</v>
      </c>
      <c r="H4578" s="31">
        <v>43298</v>
      </c>
      <c r="I4578" s="31">
        <v>42963</v>
      </c>
      <c r="J4578" s="22" t="s">
        <v>73</v>
      </c>
      <c r="K4578" s="32" t="s">
        <v>74</v>
      </c>
      <c r="L4578" s="32" t="s">
        <v>11873</v>
      </c>
      <c r="N4578" s="24">
        <v>0</v>
      </c>
      <c r="O4578" s="24">
        <v>0</v>
      </c>
      <c r="P4578" s="32" t="s">
        <v>1318</v>
      </c>
      <c r="Q4578" s="43" t="s">
        <v>1319</v>
      </c>
      <c r="R4578" s="43" t="s">
        <v>78</v>
      </c>
      <c r="S4578" s="47">
        <v>5</v>
      </c>
    </row>
    <row r="4579" spans="1:19" ht="12.75">
      <c r="A4579" s="22" t="s">
        <v>60</v>
      </c>
      <c r="B4579" s="22" t="s">
        <v>10460</v>
      </c>
      <c r="C4579" s="22" t="s">
        <v>65</v>
      </c>
      <c r="D4579" s="22" t="s">
        <v>61</v>
      </c>
      <c r="E4579" s="22" t="s">
        <v>11874</v>
      </c>
      <c r="F4579" s="31">
        <v>42928.549895833334</v>
      </c>
      <c r="G4579" s="31">
        <v>42928</v>
      </c>
      <c r="H4579" s="31">
        <v>43293</v>
      </c>
      <c r="I4579" s="31">
        <v>42958.54106481481</v>
      </c>
      <c r="J4579" s="22" t="s">
        <v>73</v>
      </c>
      <c r="K4579" s="32" t="s">
        <v>74</v>
      </c>
      <c r="L4579" s="32" t="s">
        <v>11875</v>
      </c>
      <c r="N4579" s="24">
        <v>674.86</v>
      </c>
      <c r="O4579" s="24">
        <v>0</v>
      </c>
      <c r="P4579" s="32" t="s">
        <v>248</v>
      </c>
      <c r="Q4579" s="43" t="s">
        <v>249</v>
      </c>
      <c r="R4579" s="43" t="s">
        <v>78</v>
      </c>
      <c r="S4579" s="47">
        <v>5</v>
      </c>
    </row>
    <row r="4580" spans="1:19" ht="12.75">
      <c r="A4580" s="22" t="s">
        <v>60</v>
      </c>
      <c r="B4580" s="22" t="s">
        <v>10536</v>
      </c>
      <c r="C4580" s="22" t="s">
        <v>65</v>
      </c>
      <c r="D4580" s="22" t="s">
        <v>61</v>
      </c>
      <c r="E4580" s="22" t="s">
        <v>11876</v>
      </c>
      <c r="F4580" s="31">
        <v>42929.643206018518</v>
      </c>
      <c r="G4580" s="31">
        <v>42929</v>
      </c>
      <c r="H4580" s="31">
        <v>43294</v>
      </c>
      <c r="I4580" s="31">
        <v>42959</v>
      </c>
      <c r="J4580" s="22" t="s">
        <v>73</v>
      </c>
      <c r="K4580" s="32" t="s">
        <v>74</v>
      </c>
      <c r="L4580" s="32" t="s">
        <v>11877</v>
      </c>
      <c r="N4580" s="24">
        <v>1728.735</v>
      </c>
      <c r="O4580" s="24">
        <v>0</v>
      </c>
      <c r="P4580" s="32" t="s">
        <v>797</v>
      </c>
      <c r="Q4580" s="43" t="s">
        <v>798</v>
      </c>
      <c r="R4580" s="43" t="s">
        <v>78</v>
      </c>
      <c r="S4580" s="47">
        <v>5</v>
      </c>
    </row>
    <row r="4581" spans="1:19" ht="12.75">
      <c r="A4581" s="22" t="s">
        <v>60</v>
      </c>
      <c r="B4581" s="22" t="s">
        <v>10536</v>
      </c>
      <c r="C4581" s="22" t="s">
        <v>65</v>
      </c>
      <c r="D4581" s="22" t="s">
        <v>61</v>
      </c>
      <c r="E4581" s="22" t="s">
        <v>11878</v>
      </c>
      <c r="F4581" s="31">
        <v>42934.595185185186</v>
      </c>
      <c r="G4581" s="31">
        <v>42935</v>
      </c>
      <c r="H4581" s="31">
        <v>43300</v>
      </c>
      <c r="I4581" s="31">
        <v>42964</v>
      </c>
      <c r="J4581" s="22" t="s">
        <v>73</v>
      </c>
      <c r="K4581" s="32" t="s">
        <v>102</v>
      </c>
      <c r="L4581" s="32" t="s">
        <v>11879</v>
      </c>
      <c r="N4581" s="24">
        <v>2069</v>
      </c>
      <c r="O4581" s="24">
        <v>2171.96</v>
      </c>
      <c r="P4581" s="32" t="s">
        <v>380</v>
      </c>
      <c r="Q4581" s="43" t="s">
        <v>381</v>
      </c>
      <c r="R4581" s="43" t="s">
        <v>78</v>
      </c>
      <c r="S4581" s="47">
        <v>5</v>
      </c>
    </row>
    <row r="4582" spans="1:19" ht="12.75">
      <c r="A4582" s="22" t="s">
        <v>60</v>
      </c>
      <c r="B4582" s="22" t="s">
        <v>11880</v>
      </c>
      <c r="C4582" s="22" t="s">
        <v>65</v>
      </c>
      <c r="D4582" s="22" t="s">
        <v>61</v>
      </c>
      <c r="E4582" s="22" t="s">
        <v>11881</v>
      </c>
      <c r="F4582" s="31">
        <v>42937.372696759259</v>
      </c>
      <c r="G4582" s="31">
        <v>42971</v>
      </c>
      <c r="H4582" s="31">
        <v>43336</v>
      </c>
      <c r="I4582" s="31">
        <v>42967</v>
      </c>
      <c r="J4582" s="22" t="s">
        <v>73</v>
      </c>
      <c r="K4582" s="32" t="s">
        <v>211</v>
      </c>
      <c r="N4582" s="24">
        <v>4653.33</v>
      </c>
      <c r="O4582" s="24">
        <v>0</v>
      </c>
      <c r="P4582" s="32" t="s">
        <v>6824</v>
      </c>
      <c r="Q4582" s="43" t="s">
        <v>6825</v>
      </c>
      <c r="R4582" s="43" t="s">
        <v>78</v>
      </c>
      <c r="S4582" s="47">
        <v>5</v>
      </c>
    </row>
    <row r="4583" spans="1:19" ht="12.75">
      <c r="A4583" s="22" t="s">
        <v>60</v>
      </c>
      <c r="B4583" s="22" t="s">
        <v>10749</v>
      </c>
      <c r="C4583" s="22" t="s">
        <v>65</v>
      </c>
      <c r="D4583" s="22" t="s">
        <v>61</v>
      </c>
      <c r="E4583" s="22" t="s">
        <v>11882</v>
      </c>
      <c r="F4583" s="31">
        <v>42928.321736111109</v>
      </c>
      <c r="G4583" s="31">
        <v>42949</v>
      </c>
      <c r="H4583" s="31">
        <v>43314</v>
      </c>
      <c r="I4583" s="31">
        <v>42958</v>
      </c>
      <c r="J4583" s="22" t="s">
        <v>73</v>
      </c>
      <c r="K4583" s="32" t="s">
        <v>140</v>
      </c>
      <c r="L4583" s="32" t="s">
        <v>11883</v>
      </c>
      <c r="M4583" s="32" t="s">
        <v>11884</v>
      </c>
      <c r="N4583" s="24">
        <v>3641.6866</v>
      </c>
      <c r="O4583" s="24">
        <v>2716.53</v>
      </c>
      <c r="P4583" s="32" t="s">
        <v>398</v>
      </c>
      <c r="Q4583" s="43" t="s">
        <v>399</v>
      </c>
      <c r="R4583" s="43" t="s">
        <v>78</v>
      </c>
      <c r="S4583" s="47">
        <v>6</v>
      </c>
    </row>
    <row r="4584" spans="1:19" ht="12.75">
      <c r="A4584" s="22" t="s">
        <v>60</v>
      </c>
      <c r="B4584" s="22" t="s">
        <v>10448</v>
      </c>
      <c r="C4584" s="22" t="s">
        <v>65</v>
      </c>
      <c r="D4584" s="22" t="s">
        <v>61</v>
      </c>
      <c r="E4584" s="22" t="s">
        <v>11885</v>
      </c>
      <c r="F4584" s="31">
        <v>42935.495694444442</v>
      </c>
      <c r="G4584" s="31">
        <v>42948</v>
      </c>
      <c r="H4584" s="31">
        <v>43313</v>
      </c>
      <c r="I4584" s="31">
        <v>42965</v>
      </c>
      <c r="J4584" s="22" t="s">
        <v>73</v>
      </c>
      <c r="K4584" s="32" t="s">
        <v>102</v>
      </c>
      <c r="L4584" s="32" t="s">
        <v>11886</v>
      </c>
      <c r="N4584" s="24">
        <v>10108.1414</v>
      </c>
      <c r="O4584" s="24">
        <v>9719.1474999999991</v>
      </c>
      <c r="P4584" s="32" t="s">
        <v>2288</v>
      </c>
      <c r="Q4584" s="43" t="s">
        <v>2289</v>
      </c>
      <c r="R4584" s="43" t="s">
        <v>111</v>
      </c>
      <c r="S4584" s="47">
        <v>6</v>
      </c>
    </row>
    <row r="4585" spans="1:19" ht="12.75">
      <c r="A4585" s="22" t="s">
        <v>60</v>
      </c>
      <c r="B4585" s="22" t="s">
        <v>10536</v>
      </c>
      <c r="C4585" s="22" t="s">
        <v>65</v>
      </c>
      <c r="D4585" s="22" t="s">
        <v>61</v>
      </c>
      <c r="E4585" s="22" t="s">
        <v>11887</v>
      </c>
      <c r="F4585" s="31">
        <v>42919.565335648149</v>
      </c>
      <c r="G4585" s="31">
        <v>42923</v>
      </c>
      <c r="H4585" s="31">
        <v>43319</v>
      </c>
      <c r="I4585" s="31">
        <v>42949</v>
      </c>
      <c r="J4585" s="22" t="s">
        <v>73</v>
      </c>
      <c r="K4585" s="32" t="s">
        <v>102</v>
      </c>
      <c r="L4585" s="32" t="s">
        <v>11888</v>
      </c>
      <c r="N4585" s="24">
        <v>1157.5239999999999</v>
      </c>
      <c r="O4585" s="24">
        <v>1077.8699999999999</v>
      </c>
      <c r="P4585" s="32" t="s">
        <v>109</v>
      </c>
      <c r="Q4585" s="43" t="s">
        <v>110</v>
      </c>
      <c r="R4585" s="43" t="s">
        <v>78</v>
      </c>
      <c r="S4585" s="47">
        <v>5</v>
      </c>
    </row>
    <row r="4586" spans="1:19" ht="12.75">
      <c r="A4586" s="22" t="s">
        <v>60</v>
      </c>
      <c r="B4586" s="22" t="s">
        <v>10448</v>
      </c>
      <c r="C4586" s="22" t="s">
        <v>65</v>
      </c>
      <c r="D4586" s="22" t="s">
        <v>61</v>
      </c>
      <c r="E4586" s="22" t="s">
        <v>11889</v>
      </c>
      <c r="F4586" s="31">
        <v>42926.44762731481</v>
      </c>
      <c r="G4586" s="31">
        <v>42948</v>
      </c>
      <c r="H4586" s="31">
        <v>43313</v>
      </c>
      <c r="I4586" s="31">
        <v>42956</v>
      </c>
      <c r="J4586" s="22" t="s">
        <v>73</v>
      </c>
      <c r="K4586" s="32" t="s">
        <v>74</v>
      </c>
      <c r="L4586" s="32" t="s">
        <v>11890</v>
      </c>
      <c r="N4586" s="24">
        <v>2343.5432999999998</v>
      </c>
      <c r="O4586" s="24">
        <v>0</v>
      </c>
      <c r="P4586" s="32" t="s">
        <v>398</v>
      </c>
      <c r="Q4586" s="43" t="s">
        <v>399</v>
      </c>
      <c r="R4586" s="43" t="s">
        <v>78</v>
      </c>
      <c r="S4586" s="47">
        <v>5</v>
      </c>
    </row>
    <row r="4587" spans="1:19" ht="12.75">
      <c r="A4587" s="22" t="s">
        <v>60</v>
      </c>
      <c r="B4587" s="22" t="s">
        <v>10460</v>
      </c>
      <c r="C4587" s="22" t="s">
        <v>65</v>
      </c>
      <c r="D4587" s="22" t="s">
        <v>61</v>
      </c>
      <c r="E4587" s="22" t="s">
        <v>11891</v>
      </c>
      <c r="F4587" s="31">
        <v>42944.398125</v>
      </c>
      <c r="G4587" s="31">
        <v>42966</v>
      </c>
      <c r="H4587" s="31">
        <v>43331</v>
      </c>
      <c r="I4587" s="31">
        <v>42974.397303240738</v>
      </c>
      <c r="J4587" s="22" t="s">
        <v>107</v>
      </c>
      <c r="K4587" s="32" t="s">
        <v>140</v>
      </c>
      <c r="L4587" s="32" t="s">
        <v>11892</v>
      </c>
      <c r="M4587" s="32" t="s">
        <v>11214</v>
      </c>
      <c r="N4587" s="24">
        <v>-29.05</v>
      </c>
      <c r="O4587" s="24">
        <v>-29.05</v>
      </c>
      <c r="P4587" s="32" t="s">
        <v>716</v>
      </c>
      <c r="Q4587" s="43" t="s">
        <v>717</v>
      </c>
      <c r="R4587" s="43" t="s">
        <v>78</v>
      </c>
      <c r="S4587" s="47">
        <v>1</v>
      </c>
    </row>
    <row r="4588" spans="1:19" ht="12.75">
      <c r="A4588" s="22" t="s">
        <v>60</v>
      </c>
      <c r="B4588" s="22" t="s">
        <v>10460</v>
      </c>
      <c r="C4588" s="22" t="s">
        <v>65</v>
      </c>
      <c r="D4588" s="22" t="s">
        <v>61</v>
      </c>
      <c r="E4588" s="22" t="s">
        <v>11893</v>
      </c>
      <c r="F4588" s="31">
        <v>42926.084675925922</v>
      </c>
      <c r="G4588" s="31">
        <v>42961</v>
      </c>
      <c r="H4588" s="31">
        <v>43326</v>
      </c>
      <c r="I4588" s="31">
        <v>42986.084675925922</v>
      </c>
      <c r="J4588" s="22" t="s">
        <v>101</v>
      </c>
      <c r="K4588" s="32" t="s">
        <v>140</v>
      </c>
      <c r="L4588" s="32" t="s">
        <v>11894</v>
      </c>
      <c r="M4588" s="32" t="s">
        <v>11895</v>
      </c>
      <c r="N4588" s="24">
        <v>2114.8200000000002</v>
      </c>
      <c r="O4588" s="24">
        <v>2114.8200000000002</v>
      </c>
      <c r="P4588" s="32" t="s">
        <v>81</v>
      </c>
      <c r="Q4588" s="43" t="s">
        <v>82</v>
      </c>
      <c r="R4588" s="43" t="s">
        <v>78</v>
      </c>
      <c r="S4588" s="47">
        <v>5</v>
      </c>
    </row>
    <row r="4589" spans="1:19" ht="12.75">
      <c r="A4589" s="22" t="s">
        <v>60</v>
      </c>
      <c r="B4589" s="22" t="s">
        <v>10567</v>
      </c>
      <c r="C4589" s="22" t="s">
        <v>65</v>
      </c>
      <c r="D4589" s="22" t="s">
        <v>61</v>
      </c>
      <c r="E4589" s="22" t="s">
        <v>11896</v>
      </c>
      <c r="F4589" s="31">
        <v>42920.629780092589</v>
      </c>
      <c r="G4589" s="31">
        <v>42921</v>
      </c>
      <c r="H4589" s="31">
        <v>43281</v>
      </c>
      <c r="I4589" s="31">
        <v>42950</v>
      </c>
      <c r="J4589" s="22" t="s">
        <v>73</v>
      </c>
      <c r="K4589" s="32" t="s">
        <v>121</v>
      </c>
      <c r="L4589" s="32" t="s">
        <v>11897</v>
      </c>
      <c r="N4589" s="24">
        <v>826.88</v>
      </c>
      <c r="O4589" s="24">
        <v>994.72</v>
      </c>
      <c r="P4589" s="32" t="s">
        <v>2373</v>
      </c>
      <c r="Q4589" s="43" t="s">
        <v>2374</v>
      </c>
      <c r="R4589" s="43" t="s">
        <v>78</v>
      </c>
      <c r="S4589" s="47">
        <v>5</v>
      </c>
    </row>
    <row r="4590" spans="1:19" ht="12.75">
      <c r="A4590" s="22" t="s">
        <v>60</v>
      </c>
      <c r="B4590" s="22" t="s">
        <v>10557</v>
      </c>
      <c r="C4590" s="22" t="s">
        <v>65</v>
      </c>
      <c r="D4590" s="22" t="s">
        <v>61</v>
      </c>
      <c r="E4590" s="22" t="s">
        <v>11898</v>
      </c>
      <c r="F4590" s="31">
        <v>42944.645983796298</v>
      </c>
      <c r="G4590" s="31">
        <v>42944</v>
      </c>
      <c r="H4590" s="31">
        <v>43309</v>
      </c>
      <c r="I4590" s="31">
        <v>42974.644201388888</v>
      </c>
      <c r="J4590" s="22" t="s">
        <v>73</v>
      </c>
      <c r="K4590" s="32" t="s">
        <v>74</v>
      </c>
      <c r="L4590" s="32" t="s">
        <v>11899</v>
      </c>
      <c r="N4590" s="24">
        <v>0</v>
      </c>
      <c r="O4590" s="24">
        <v>0</v>
      </c>
      <c r="P4590" s="32" t="s">
        <v>9342</v>
      </c>
      <c r="Q4590" s="43" t="s">
        <v>9343</v>
      </c>
      <c r="R4590" s="43" t="s">
        <v>78</v>
      </c>
      <c r="S4590" s="47">
        <v>5</v>
      </c>
    </row>
    <row r="4591" spans="1:19" ht="12.75">
      <c r="A4591" s="22" t="s">
        <v>60</v>
      </c>
      <c r="B4591" s="22" t="s">
        <v>10448</v>
      </c>
      <c r="C4591" s="22" t="s">
        <v>65</v>
      </c>
      <c r="D4591" s="22" t="s">
        <v>61</v>
      </c>
      <c r="E4591" s="22" t="s">
        <v>11900</v>
      </c>
      <c r="F4591" s="31">
        <v>42942.491319444445</v>
      </c>
      <c r="G4591" s="31">
        <v>42942</v>
      </c>
      <c r="H4591" s="31">
        <v>43313</v>
      </c>
      <c r="I4591" s="31">
        <v>42972</v>
      </c>
      <c r="J4591" s="22" t="s">
        <v>73</v>
      </c>
      <c r="K4591" s="32" t="s">
        <v>102</v>
      </c>
      <c r="L4591" s="32" t="s">
        <v>11901</v>
      </c>
      <c r="N4591" s="24">
        <v>283.82400000000001</v>
      </c>
      <c r="O4591" s="24">
        <v>327.53500000000003</v>
      </c>
      <c r="P4591" s="32" t="s">
        <v>3307</v>
      </c>
      <c r="Q4591" s="43" t="s">
        <v>3308</v>
      </c>
      <c r="R4591" s="43" t="s">
        <v>78</v>
      </c>
      <c r="S4591" s="47">
        <v>5</v>
      </c>
    </row>
    <row r="4592" spans="1:19" ht="12.75">
      <c r="A4592" s="22" t="s">
        <v>60</v>
      </c>
      <c r="B4592" s="22" t="s">
        <v>10651</v>
      </c>
      <c r="C4592" s="22" t="s">
        <v>65</v>
      </c>
      <c r="D4592" s="22" t="s">
        <v>61</v>
      </c>
      <c r="E4592" s="22" t="s">
        <v>11902</v>
      </c>
      <c r="F4592" s="31">
        <v>42943.665520833332</v>
      </c>
      <c r="G4592" s="31">
        <v>42947</v>
      </c>
      <c r="H4592" s="31">
        <v>43312</v>
      </c>
      <c r="I4592" s="31">
        <v>42973</v>
      </c>
      <c r="J4592" s="22" t="s">
        <v>73</v>
      </c>
      <c r="K4592" s="32" t="s">
        <v>74</v>
      </c>
      <c r="L4592" s="32" t="s">
        <v>11903</v>
      </c>
      <c r="N4592" s="24">
        <v>360</v>
      </c>
      <c r="O4592" s="24">
        <v>0</v>
      </c>
      <c r="P4592" s="32" t="s">
        <v>11904</v>
      </c>
      <c r="Q4592" s="43" t="s">
        <v>11905</v>
      </c>
      <c r="R4592" s="43" t="s">
        <v>78</v>
      </c>
      <c r="S4592" s="47">
        <v>4</v>
      </c>
    </row>
    <row r="4593" spans="1:19" ht="12.75">
      <c r="A4593" s="22" t="s">
        <v>60</v>
      </c>
      <c r="B4593" s="22" t="s">
        <v>10474</v>
      </c>
      <c r="C4593" s="22" t="s">
        <v>65</v>
      </c>
      <c r="D4593" s="22" t="s">
        <v>61</v>
      </c>
      <c r="E4593" s="22" t="s">
        <v>11906</v>
      </c>
      <c r="F4593" s="31">
        <v>42920.508055555554</v>
      </c>
      <c r="G4593" s="31">
        <v>42951</v>
      </c>
      <c r="H4593" s="31">
        <v>43316</v>
      </c>
      <c r="I4593" s="31">
        <v>42950</v>
      </c>
      <c r="J4593" s="22" t="s">
        <v>73</v>
      </c>
      <c r="K4593" s="32" t="s">
        <v>121</v>
      </c>
      <c r="L4593" s="32" t="s">
        <v>11907</v>
      </c>
      <c r="N4593" s="24">
        <v>2242.60</v>
      </c>
      <c r="O4593" s="24">
        <v>2242.60</v>
      </c>
      <c r="P4593" s="32" t="s">
        <v>271</v>
      </c>
      <c r="Q4593" s="43" t="s">
        <v>272</v>
      </c>
      <c r="R4593" s="43" t="s">
        <v>78</v>
      </c>
      <c r="S4593" s="47">
        <v>1</v>
      </c>
    </row>
    <row r="4594" spans="1:19" ht="12.75">
      <c r="A4594" s="22" t="s">
        <v>60</v>
      </c>
      <c r="B4594" s="22" t="s">
        <v>10460</v>
      </c>
      <c r="C4594" s="22" t="s">
        <v>65</v>
      </c>
      <c r="D4594" s="22" t="s">
        <v>61</v>
      </c>
      <c r="E4594" s="22" t="s">
        <v>11908</v>
      </c>
      <c r="F4594" s="31">
        <v>42926.414768518516</v>
      </c>
      <c r="G4594" s="31">
        <v>42926</v>
      </c>
      <c r="H4594" s="31">
        <v>43291</v>
      </c>
      <c r="I4594" s="31">
        <v>42956.41337962963</v>
      </c>
      <c r="J4594" s="22" t="s">
        <v>73</v>
      </c>
      <c r="K4594" s="32" t="s">
        <v>74</v>
      </c>
      <c r="L4594" s="32" t="s">
        <v>11909</v>
      </c>
      <c r="N4594" s="24">
        <v>0</v>
      </c>
      <c r="O4594" s="24">
        <v>0</v>
      </c>
      <c r="P4594" s="32" t="s">
        <v>9404</v>
      </c>
      <c r="Q4594" s="43" t="s">
        <v>9405</v>
      </c>
      <c r="R4594" s="43" t="s">
        <v>78</v>
      </c>
      <c r="S4594" s="47">
        <v>5</v>
      </c>
    </row>
    <row r="4595" spans="1:19" ht="12.75">
      <c r="A4595" s="22" t="s">
        <v>60</v>
      </c>
      <c r="B4595" s="22" t="s">
        <v>10427</v>
      </c>
      <c r="C4595" s="22" t="s">
        <v>65</v>
      </c>
      <c r="D4595" s="22" t="s">
        <v>61</v>
      </c>
      <c r="E4595" s="22" t="s">
        <v>11910</v>
      </c>
      <c r="F4595" s="31">
        <v>42947.442395833328</v>
      </c>
      <c r="G4595" s="31">
        <v>42967</v>
      </c>
      <c r="H4595" s="31">
        <v>43332</v>
      </c>
      <c r="I4595" s="31">
        <v>42977</v>
      </c>
      <c r="J4595" s="22" t="s">
        <v>73</v>
      </c>
      <c r="K4595" s="32" t="s">
        <v>74</v>
      </c>
      <c r="L4595" s="32" t="s">
        <v>11911</v>
      </c>
      <c r="N4595" s="24">
        <v>0</v>
      </c>
      <c r="O4595" s="24">
        <v>0</v>
      </c>
      <c r="P4595" s="32" t="s">
        <v>11557</v>
      </c>
      <c r="Q4595" s="43" t="s">
        <v>11558</v>
      </c>
      <c r="R4595" s="43" t="s">
        <v>78</v>
      </c>
      <c r="S4595" s="47">
        <v>5</v>
      </c>
    </row>
    <row r="4596" spans="1:19" ht="12.75">
      <c r="A4596" s="22" t="s">
        <v>60</v>
      </c>
      <c r="B4596" s="22" t="s">
        <v>10467</v>
      </c>
      <c r="C4596" s="22" t="s">
        <v>65</v>
      </c>
      <c r="D4596" s="22" t="s">
        <v>61</v>
      </c>
      <c r="E4596" s="22" t="s">
        <v>11912</v>
      </c>
      <c r="F4596" s="31">
        <v>42923.367268518516</v>
      </c>
      <c r="G4596" s="31">
        <v>42923</v>
      </c>
      <c r="H4596" s="31">
        <v>43288</v>
      </c>
      <c r="I4596" s="31">
        <v>42953</v>
      </c>
      <c r="J4596" s="22" t="s">
        <v>73</v>
      </c>
      <c r="K4596" s="32" t="s">
        <v>74</v>
      </c>
      <c r="L4596" s="32" t="s">
        <v>11913</v>
      </c>
      <c r="N4596" s="24">
        <v>2920.375</v>
      </c>
      <c r="O4596" s="24">
        <v>0</v>
      </c>
      <c r="P4596" s="32" t="s">
        <v>789</v>
      </c>
      <c r="Q4596" s="43" t="s">
        <v>790</v>
      </c>
      <c r="R4596" s="43" t="s">
        <v>78</v>
      </c>
      <c r="S4596" s="47">
        <v>5</v>
      </c>
    </row>
    <row r="4597" spans="1:19" ht="12.75">
      <c r="A4597" s="22" t="s">
        <v>60</v>
      </c>
      <c r="B4597" s="22" t="s">
        <v>10578</v>
      </c>
      <c r="C4597" s="22" t="s">
        <v>65</v>
      </c>
      <c r="D4597" s="22" t="s">
        <v>61</v>
      </c>
      <c r="E4597" s="22" t="s">
        <v>11914</v>
      </c>
      <c r="F4597" s="31">
        <v>42928.742280092592</v>
      </c>
      <c r="G4597" s="31">
        <v>42930</v>
      </c>
      <c r="H4597" s="31">
        <v>43295</v>
      </c>
      <c r="I4597" s="31">
        <v>42958</v>
      </c>
      <c r="J4597" s="22" t="s">
        <v>73</v>
      </c>
      <c r="K4597" s="32" t="s">
        <v>102</v>
      </c>
      <c r="L4597" s="32" t="s">
        <v>11915</v>
      </c>
      <c r="N4597" s="24">
        <v>2506.0641999999998</v>
      </c>
      <c r="O4597" s="24">
        <v>2589.5432999999998</v>
      </c>
      <c r="P4597" s="32" t="s">
        <v>11916</v>
      </c>
      <c r="Q4597" s="43" t="s">
        <v>11917</v>
      </c>
      <c r="R4597" s="43" t="s">
        <v>78</v>
      </c>
      <c r="S4597" s="47">
        <v>5</v>
      </c>
    </row>
    <row r="4598" spans="1:19" ht="12.75">
      <c r="A4598" s="22" t="s">
        <v>60</v>
      </c>
      <c r="B4598" s="22" t="s">
        <v>10460</v>
      </c>
      <c r="C4598" s="22" t="s">
        <v>65</v>
      </c>
      <c r="D4598" s="22" t="s">
        <v>61</v>
      </c>
      <c r="E4598" s="22" t="s">
        <v>11918</v>
      </c>
      <c r="F4598" s="31">
        <v>42933.024687500001</v>
      </c>
      <c r="G4598" s="31">
        <v>42982</v>
      </c>
      <c r="H4598" s="31">
        <v>43347</v>
      </c>
      <c r="I4598" s="31">
        <v>42993.024687500001</v>
      </c>
      <c r="J4598" s="22" t="s">
        <v>73</v>
      </c>
      <c r="K4598" s="32" t="s">
        <v>121</v>
      </c>
      <c r="L4598" s="32" t="s">
        <v>11919</v>
      </c>
      <c r="N4598" s="24">
        <v>358.286</v>
      </c>
      <c r="O4598" s="24">
        <v>287.61</v>
      </c>
      <c r="P4598" s="32" t="s">
        <v>2373</v>
      </c>
      <c r="Q4598" s="43" t="s">
        <v>2374</v>
      </c>
      <c r="R4598" s="43" t="s">
        <v>78</v>
      </c>
      <c r="S4598" s="47">
        <v>6</v>
      </c>
    </row>
    <row r="4599" spans="1:19" ht="12.75">
      <c r="A4599" s="22" t="s">
        <v>60</v>
      </c>
      <c r="B4599" s="22" t="s">
        <v>10467</v>
      </c>
      <c r="C4599" s="22" t="s">
        <v>65</v>
      </c>
      <c r="D4599" s="22" t="s">
        <v>61</v>
      </c>
      <c r="E4599" s="22" t="s">
        <v>11920</v>
      </c>
      <c r="F4599" s="31">
        <v>42930.378101851849</v>
      </c>
      <c r="G4599" s="31">
        <v>42930</v>
      </c>
      <c r="H4599" s="31">
        <v>43295</v>
      </c>
      <c r="I4599" s="31">
        <v>42960</v>
      </c>
      <c r="J4599" s="22" t="s">
        <v>73</v>
      </c>
      <c r="K4599" s="32" t="s">
        <v>121</v>
      </c>
      <c r="L4599" s="32" t="s">
        <v>11921</v>
      </c>
      <c r="N4599" s="24">
        <v>1746.55</v>
      </c>
      <c r="O4599" s="24">
        <v>1171.6199999999999</v>
      </c>
      <c r="P4599" s="32" t="s">
        <v>1088</v>
      </c>
      <c r="Q4599" s="43" t="s">
        <v>1089</v>
      </c>
      <c r="R4599" s="43" t="s">
        <v>78</v>
      </c>
      <c r="S4599" s="47">
        <v>5</v>
      </c>
    </row>
    <row r="4600" spans="1:19" ht="12.75">
      <c r="A4600" s="22" t="s">
        <v>60</v>
      </c>
      <c r="B4600" s="22" t="s">
        <v>10460</v>
      </c>
      <c r="C4600" s="22" t="s">
        <v>65</v>
      </c>
      <c r="D4600" s="22" t="s">
        <v>61</v>
      </c>
      <c r="E4600" s="22" t="s">
        <v>11922</v>
      </c>
      <c r="F4600" s="31">
        <v>42922.360173611109</v>
      </c>
      <c r="G4600" s="31">
        <v>42948</v>
      </c>
      <c r="H4600" s="31">
        <v>43313</v>
      </c>
      <c r="I4600" s="31">
        <v>42952.357523148145</v>
      </c>
      <c r="J4600" s="22" t="s">
        <v>73</v>
      </c>
      <c r="K4600" s="32" t="s">
        <v>102</v>
      </c>
      <c r="L4600" s="32" t="s">
        <v>11923</v>
      </c>
      <c r="N4600" s="24">
        <v>909.445</v>
      </c>
      <c r="O4600" s="24">
        <v>777.84</v>
      </c>
      <c r="P4600" s="32" t="s">
        <v>3041</v>
      </c>
      <c r="Q4600" s="43" t="s">
        <v>3042</v>
      </c>
      <c r="R4600" s="43" t="s">
        <v>78</v>
      </c>
      <c r="S4600" s="47">
        <v>5</v>
      </c>
    </row>
    <row r="4601" spans="1:19" ht="12.75">
      <c r="A4601" s="22" t="s">
        <v>60</v>
      </c>
      <c r="B4601" s="22" t="s">
        <v>10460</v>
      </c>
      <c r="C4601" s="22" t="s">
        <v>65</v>
      </c>
      <c r="D4601" s="22" t="s">
        <v>61</v>
      </c>
      <c r="E4601" s="22" t="s">
        <v>11924</v>
      </c>
      <c r="F4601" s="31">
        <v>42943.669502314813</v>
      </c>
      <c r="G4601" s="31">
        <v>42943</v>
      </c>
      <c r="H4601" s="31">
        <v>43308</v>
      </c>
      <c r="I4601" s="31">
        <v>42973.644050925926</v>
      </c>
      <c r="J4601" s="22" t="s">
        <v>73</v>
      </c>
      <c r="K4601" s="32" t="s">
        <v>102</v>
      </c>
      <c r="L4601" s="32" t="s">
        <v>11925</v>
      </c>
      <c r="N4601" s="24">
        <v>1172.5925</v>
      </c>
      <c r="O4601" s="24">
        <v>747.87</v>
      </c>
      <c r="P4601" s="32" t="s">
        <v>1575</v>
      </c>
      <c r="Q4601" s="43" t="s">
        <v>1576</v>
      </c>
      <c r="R4601" s="43" t="s">
        <v>78</v>
      </c>
      <c r="S4601" s="47">
        <v>5</v>
      </c>
    </row>
    <row r="4602" spans="1:19" ht="12.75">
      <c r="A4602" s="22" t="s">
        <v>60</v>
      </c>
      <c r="B4602" s="22" t="s">
        <v>10460</v>
      </c>
      <c r="C4602" s="22" t="s">
        <v>65</v>
      </c>
      <c r="D4602" s="22" t="s">
        <v>61</v>
      </c>
      <c r="E4602" s="22" t="s">
        <v>11926</v>
      </c>
      <c r="F4602" s="31">
        <v>42921.54886574074</v>
      </c>
      <c r="G4602" s="31">
        <v>42949</v>
      </c>
      <c r="H4602" s="31">
        <v>43314</v>
      </c>
      <c r="I4602" s="31">
        <v>42951.545011574075</v>
      </c>
      <c r="J4602" s="22" t="s">
        <v>73</v>
      </c>
      <c r="K4602" s="32" t="s">
        <v>74</v>
      </c>
      <c r="L4602" s="32" t="s">
        <v>11927</v>
      </c>
      <c r="N4602" s="24">
        <v>1150.9965999999999</v>
      </c>
      <c r="O4602" s="24">
        <v>0</v>
      </c>
      <c r="P4602" s="32" t="s">
        <v>208</v>
      </c>
      <c r="Q4602" s="43" t="s">
        <v>209</v>
      </c>
      <c r="R4602" s="43" t="s">
        <v>78</v>
      </c>
      <c r="S4602" s="47">
        <v>4</v>
      </c>
    </row>
    <row r="4603" spans="1:19" ht="12.75">
      <c r="A4603" s="22" t="s">
        <v>60</v>
      </c>
      <c r="B4603" s="22" t="s">
        <v>10578</v>
      </c>
      <c r="C4603" s="22" t="s">
        <v>65</v>
      </c>
      <c r="D4603" s="22" t="s">
        <v>61</v>
      </c>
      <c r="E4603" s="22" t="s">
        <v>11928</v>
      </c>
      <c r="F4603" s="31">
        <v>42935.483090277776</v>
      </c>
      <c r="G4603" s="31">
        <v>42935</v>
      </c>
      <c r="H4603" s="31">
        <v>43300</v>
      </c>
      <c r="I4603" s="31">
        <v>42965</v>
      </c>
      <c r="J4603" s="22" t="s">
        <v>73</v>
      </c>
      <c r="K4603" s="32" t="s">
        <v>74</v>
      </c>
      <c r="L4603" s="32" t="s">
        <v>11929</v>
      </c>
      <c r="N4603" s="24">
        <v>4279.7700000000004</v>
      </c>
      <c r="O4603" s="24">
        <v>0</v>
      </c>
      <c r="P4603" s="32" t="s">
        <v>4385</v>
      </c>
      <c r="Q4603" s="43" t="s">
        <v>4386</v>
      </c>
      <c r="R4603" s="43" t="s">
        <v>78</v>
      </c>
      <c r="S4603" s="47">
        <v>5</v>
      </c>
    </row>
    <row r="4604" spans="1:19" ht="12.75">
      <c r="A4604" s="22" t="s">
        <v>60</v>
      </c>
      <c r="B4604" s="22" t="s">
        <v>10448</v>
      </c>
      <c r="C4604" s="22" t="s">
        <v>65</v>
      </c>
      <c r="D4604" s="22" t="s">
        <v>61</v>
      </c>
      <c r="E4604" s="22" t="s">
        <v>11930</v>
      </c>
      <c r="F4604" s="31">
        <v>42936.579583333332</v>
      </c>
      <c r="G4604" s="31">
        <v>42940</v>
      </c>
      <c r="H4604" s="31">
        <v>43295</v>
      </c>
      <c r="I4604" s="31">
        <v>42966</v>
      </c>
      <c r="J4604" s="22" t="s">
        <v>73</v>
      </c>
      <c r="K4604" s="32" t="s">
        <v>121</v>
      </c>
      <c r="L4604" s="32" t="s">
        <v>11931</v>
      </c>
      <c r="N4604" s="24">
        <v>570.41869999999994</v>
      </c>
      <c r="O4604" s="24">
        <v>484.21</v>
      </c>
      <c r="P4604" s="32" t="s">
        <v>797</v>
      </c>
      <c r="Q4604" s="43" t="s">
        <v>798</v>
      </c>
      <c r="R4604" s="43" t="s">
        <v>78</v>
      </c>
      <c r="S4604" s="47">
        <v>5</v>
      </c>
    </row>
    <row r="4605" spans="1:19" ht="12.75">
      <c r="A4605" s="22" t="s">
        <v>60</v>
      </c>
      <c r="B4605" s="22" t="s">
        <v>10448</v>
      </c>
      <c r="C4605" s="22" t="s">
        <v>65</v>
      </c>
      <c r="D4605" s="22" t="s">
        <v>61</v>
      </c>
      <c r="E4605" s="22" t="s">
        <v>11932</v>
      </c>
      <c r="F4605" s="31">
        <v>42938.721099537033</v>
      </c>
      <c r="G4605" s="31">
        <v>42938</v>
      </c>
      <c r="H4605" s="31">
        <v>43295</v>
      </c>
      <c r="I4605" s="31">
        <v>42968</v>
      </c>
      <c r="J4605" s="22" t="s">
        <v>73</v>
      </c>
      <c r="K4605" s="32" t="s">
        <v>74</v>
      </c>
      <c r="L4605" s="32" t="s">
        <v>11933</v>
      </c>
      <c r="N4605" s="24">
        <v>754.16200000000003</v>
      </c>
      <c r="O4605" s="24">
        <v>0</v>
      </c>
      <c r="P4605" s="32" t="s">
        <v>219</v>
      </c>
      <c r="Q4605" s="43" t="s">
        <v>220</v>
      </c>
      <c r="R4605" s="43" t="s">
        <v>78</v>
      </c>
      <c r="S4605" s="47">
        <v>6</v>
      </c>
    </row>
    <row r="4606" spans="1:19" ht="12.75">
      <c r="A4606" s="22" t="s">
        <v>60</v>
      </c>
      <c r="B4606" s="22" t="s">
        <v>10448</v>
      </c>
      <c r="C4606" s="22" t="s">
        <v>65</v>
      </c>
      <c r="D4606" s="22" t="s">
        <v>61</v>
      </c>
      <c r="E4606" s="22" t="s">
        <v>11934</v>
      </c>
      <c r="F4606" s="31">
        <v>42942.405509259261</v>
      </c>
      <c r="G4606" s="31">
        <v>42942</v>
      </c>
      <c r="H4606" s="31">
        <v>43313</v>
      </c>
      <c r="I4606" s="31">
        <v>42972</v>
      </c>
      <c r="J4606" s="22" t="s">
        <v>73</v>
      </c>
      <c r="K4606" s="32" t="s">
        <v>121</v>
      </c>
      <c r="L4606" s="32" t="s">
        <v>11935</v>
      </c>
      <c r="N4606" s="24">
        <v>875.64800000000002</v>
      </c>
      <c r="O4606" s="24">
        <v>649.35</v>
      </c>
      <c r="P4606" s="32" t="s">
        <v>5705</v>
      </c>
      <c r="Q4606" s="43" t="s">
        <v>5706</v>
      </c>
      <c r="R4606" s="43" t="s">
        <v>78</v>
      </c>
      <c r="S4606" s="47">
        <v>5</v>
      </c>
    </row>
    <row r="4607" spans="1:19" ht="12.75">
      <c r="A4607" s="22" t="s">
        <v>60</v>
      </c>
      <c r="B4607" s="22" t="s">
        <v>10567</v>
      </c>
      <c r="C4607" s="22" t="s">
        <v>65</v>
      </c>
      <c r="D4607" s="22" t="s">
        <v>61</v>
      </c>
      <c r="E4607" s="22" t="s">
        <v>11936</v>
      </c>
      <c r="F4607" s="31">
        <v>42944.444155092591</v>
      </c>
      <c r="G4607" s="31">
        <v>42947</v>
      </c>
      <c r="H4607" s="31">
        <v>43312</v>
      </c>
      <c r="I4607" s="31">
        <v>42974</v>
      </c>
      <c r="J4607" s="22" t="s">
        <v>73</v>
      </c>
      <c r="K4607" s="32" t="s">
        <v>74</v>
      </c>
      <c r="L4607" s="32" t="s">
        <v>11937</v>
      </c>
      <c r="N4607" s="24">
        <v>1696.33</v>
      </c>
      <c r="O4607" s="24">
        <v>0</v>
      </c>
      <c r="P4607" s="32" t="s">
        <v>11059</v>
      </c>
      <c r="Q4607" s="43" t="s">
        <v>11060</v>
      </c>
      <c r="R4607" s="43" t="s">
        <v>78</v>
      </c>
      <c r="S4607" s="47">
        <v>6</v>
      </c>
    </row>
    <row r="4608" spans="1:19" ht="12.75">
      <c r="A4608" s="22" t="s">
        <v>60</v>
      </c>
      <c r="B4608" s="22" t="s">
        <v>10448</v>
      </c>
      <c r="C4608" s="22" t="s">
        <v>65</v>
      </c>
      <c r="D4608" s="22" t="s">
        <v>61</v>
      </c>
      <c r="E4608" s="22" t="s">
        <v>11938</v>
      </c>
      <c r="F4608" s="31">
        <v>42930.034953703704</v>
      </c>
      <c r="G4608" s="31">
        <v>42979</v>
      </c>
      <c r="H4608" s="31">
        <v>43344</v>
      </c>
      <c r="I4608" s="31">
        <v>42990.034953703704</v>
      </c>
      <c r="J4608" s="22" t="s">
        <v>73</v>
      </c>
      <c r="K4608" s="32" t="s">
        <v>74</v>
      </c>
      <c r="L4608" s="32" t="s">
        <v>11939</v>
      </c>
      <c r="N4608" s="24">
        <v>602.49</v>
      </c>
      <c r="O4608" s="24">
        <v>0</v>
      </c>
      <c r="P4608" s="32" t="s">
        <v>1712</v>
      </c>
      <c r="Q4608" s="43" t="s">
        <v>1713</v>
      </c>
      <c r="R4608" s="43" t="s">
        <v>78</v>
      </c>
      <c r="S4608" s="47">
        <v>6</v>
      </c>
    </row>
    <row r="4609" spans="1:19" ht="12.75">
      <c r="A4609" s="22" t="s">
        <v>60</v>
      </c>
      <c r="B4609" s="22" t="s">
        <v>10578</v>
      </c>
      <c r="C4609" s="22" t="s">
        <v>65</v>
      </c>
      <c r="D4609" s="22" t="s">
        <v>61</v>
      </c>
      <c r="E4609" s="22" t="s">
        <v>11940</v>
      </c>
      <c r="F4609" s="31">
        <v>42921.555578703701</v>
      </c>
      <c r="G4609" s="31">
        <v>42921</v>
      </c>
      <c r="H4609" s="31">
        <v>43286</v>
      </c>
      <c r="I4609" s="31">
        <v>42951</v>
      </c>
      <c r="J4609" s="22" t="s">
        <v>73</v>
      </c>
      <c r="K4609" s="32" t="s">
        <v>140</v>
      </c>
      <c r="L4609" s="32" t="s">
        <v>11941</v>
      </c>
      <c r="M4609" s="32" t="s">
        <v>10622</v>
      </c>
      <c r="N4609" s="24">
        <v>1168.0274999999999</v>
      </c>
      <c r="O4609" s="24">
        <v>942.26</v>
      </c>
      <c r="P4609" s="32" t="s">
        <v>170</v>
      </c>
      <c r="Q4609" s="43" t="s">
        <v>171</v>
      </c>
      <c r="R4609" s="43" t="s">
        <v>78</v>
      </c>
      <c r="S4609" s="47">
        <v>5</v>
      </c>
    </row>
    <row r="4610" spans="1:19" ht="12.75">
      <c r="A4610" s="22" t="s">
        <v>60</v>
      </c>
      <c r="B4610" s="22" t="s">
        <v>10578</v>
      </c>
      <c r="C4610" s="22" t="s">
        <v>65</v>
      </c>
      <c r="D4610" s="22" t="s">
        <v>61</v>
      </c>
      <c r="E4610" s="22" t="s">
        <v>11942</v>
      </c>
      <c r="F4610" s="31">
        <v>42926.450208333328</v>
      </c>
      <c r="G4610" s="31">
        <v>42928</v>
      </c>
      <c r="H4610" s="31">
        <v>43293</v>
      </c>
      <c r="I4610" s="31">
        <v>42956</v>
      </c>
      <c r="J4610" s="22" t="s">
        <v>73</v>
      </c>
      <c r="K4610" s="32" t="s">
        <v>74</v>
      </c>
      <c r="L4610" s="32" t="s">
        <v>11943</v>
      </c>
      <c r="N4610" s="24">
        <v>12518.219999999999</v>
      </c>
      <c r="O4610" s="24">
        <v>0</v>
      </c>
      <c r="P4610" s="32" t="s">
        <v>11944</v>
      </c>
      <c r="Q4610" s="43" t="s">
        <v>11945</v>
      </c>
      <c r="R4610" s="43" t="s">
        <v>78</v>
      </c>
      <c r="S4610" s="47">
        <v>5</v>
      </c>
    </row>
    <row r="4611" spans="1:19" ht="12.75">
      <c r="A4611" s="22" t="s">
        <v>60</v>
      </c>
      <c r="B4611" s="22" t="s">
        <v>10517</v>
      </c>
      <c r="C4611" s="22" t="s">
        <v>65</v>
      </c>
      <c r="D4611" s="22" t="s">
        <v>61</v>
      </c>
      <c r="E4611" s="22" t="s">
        <v>11946</v>
      </c>
      <c r="F4611" s="31">
        <v>42929.376400462963</v>
      </c>
      <c r="G4611" s="31">
        <v>42871</v>
      </c>
      <c r="H4611" s="31">
        <v>43236</v>
      </c>
      <c r="I4611" s="31">
        <v>42959</v>
      </c>
      <c r="J4611" s="22" t="s">
        <v>107</v>
      </c>
      <c r="K4611" s="32" t="s">
        <v>140</v>
      </c>
      <c r="L4611" s="32" t="s">
        <v>11947</v>
      </c>
      <c r="M4611" s="32" t="s">
        <v>11948</v>
      </c>
      <c r="N4611" s="24">
        <v>0</v>
      </c>
      <c r="O4611" s="24">
        <v>0</v>
      </c>
      <c r="P4611" s="32" t="s">
        <v>716</v>
      </c>
      <c r="Q4611" s="43" t="s">
        <v>717</v>
      </c>
      <c r="R4611" s="43" t="s">
        <v>78</v>
      </c>
      <c r="S4611" s="47">
        <v>1</v>
      </c>
    </row>
    <row r="4612" spans="1:19" ht="12.75">
      <c r="A4612" s="22" t="s">
        <v>60</v>
      </c>
      <c r="B4612" s="22" t="s">
        <v>10536</v>
      </c>
      <c r="C4612" s="22" t="s">
        <v>65</v>
      </c>
      <c r="D4612" s="22" t="s">
        <v>61</v>
      </c>
      <c r="E4612" s="22" t="s">
        <v>11949</v>
      </c>
      <c r="F4612" s="31">
        <v>42930.369756944441</v>
      </c>
      <c r="G4612" s="31">
        <v>42945</v>
      </c>
      <c r="H4612" s="31">
        <v>43310</v>
      </c>
      <c r="I4612" s="31">
        <v>42960</v>
      </c>
      <c r="J4612" s="22" t="s">
        <v>73</v>
      </c>
      <c r="K4612" s="32" t="s">
        <v>74</v>
      </c>
      <c r="L4612" s="32" t="s">
        <v>11950</v>
      </c>
      <c r="N4612" s="24">
        <v>1576.4666</v>
      </c>
      <c r="O4612" s="24">
        <v>0</v>
      </c>
      <c r="P4612" s="32" t="s">
        <v>11951</v>
      </c>
      <c r="Q4612" s="43" t="s">
        <v>11952</v>
      </c>
      <c r="R4612" s="43" t="s">
        <v>78</v>
      </c>
      <c r="S4612" s="47">
        <v>4</v>
      </c>
    </row>
    <row r="4613" spans="1:19" ht="12.75">
      <c r="A4613" s="22" t="s">
        <v>60</v>
      </c>
      <c r="B4613" s="22" t="s">
        <v>10762</v>
      </c>
      <c r="C4613" s="22" t="s">
        <v>65</v>
      </c>
      <c r="D4613" s="22" t="s">
        <v>61</v>
      </c>
      <c r="E4613" s="22" t="s">
        <v>11953</v>
      </c>
      <c r="F4613" s="31">
        <v>42933.678148148145</v>
      </c>
      <c r="G4613" s="31">
        <v>42818</v>
      </c>
      <c r="H4613" s="31">
        <v>43183</v>
      </c>
      <c r="I4613" s="31">
        <v>42963</v>
      </c>
      <c r="J4613" s="22" t="s">
        <v>107</v>
      </c>
      <c r="K4613" s="32" t="s">
        <v>140</v>
      </c>
      <c r="L4613" s="32" t="s">
        <v>11954</v>
      </c>
      <c r="M4613" s="32" t="s">
        <v>11955</v>
      </c>
      <c r="N4613" s="24">
        <v>-29.97</v>
      </c>
      <c r="O4613" s="24">
        <v>-29.97</v>
      </c>
      <c r="P4613" s="32" t="s">
        <v>521</v>
      </c>
      <c r="Q4613" s="43" t="s">
        <v>522</v>
      </c>
      <c r="R4613" s="43" t="s">
        <v>78</v>
      </c>
      <c r="S4613" s="47">
        <v>1</v>
      </c>
    </row>
    <row r="4614" spans="1:19" ht="12.75">
      <c r="A4614" s="22" t="s">
        <v>60</v>
      </c>
      <c r="B4614" s="22" t="s">
        <v>10448</v>
      </c>
      <c r="C4614" s="22" t="s">
        <v>65</v>
      </c>
      <c r="D4614" s="22" t="s">
        <v>61</v>
      </c>
      <c r="E4614" s="22" t="s">
        <v>11956</v>
      </c>
      <c r="F4614" s="31">
        <v>42943.407546296294</v>
      </c>
      <c r="G4614" s="31">
        <v>42943</v>
      </c>
      <c r="H4614" s="31">
        <v>43313</v>
      </c>
      <c r="I4614" s="31">
        <v>42973</v>
      </c>
      <c r="J4614" s="22" t="s">
        <v>73</v>
      </c>
      <c r="K4614" s="32" t="s">
        <v>102</v>
      </c>
      <c r="L4614" s="32" t="s">
        <v>11957</v>
      </c>
      <c r="N4614" s="24">
        <v>2231.91</v>
      </c>
      <c r="O4614" s="24">
        <v>1360.12</v>
      </c>
      <c r="P4614" s="32" t="s">
        <v>1215</v>
      </c>
      <c r="Q4614" s="43" t="s">
        <v>1216</v>
      </c>
      <c r="R4614" s="43" t="s">
        <v>78</v>
      </c>
      <c r="S4614" s="47">
        <v>5</v>
      </c>
    </row>
    <row r="4615" spans="1:19" ht="12.75">
      <c r="A4615" s="22" t="s">
        <v>60</v>
      </c>
      <c r="B4615" s="22" t="s">
        <v>10448</v>
      </c>
      <c r="C4615" s="22" t="s">
        <v>65</v>
      </c>
      <c r="D4615" s="22" t="s">
        <v>61</v>
      </c>
      <c r="E4615" s="22" t="s">
        <v>11958</v>
      </c>
      <c r="F4615" s="31">
        <v>42927.503842592589</v>
      </c>
      <c r="G4615" s="31">
        <v>42948</v>
      </c>
      <c r="H4615" s="31">
        <v>43313</v>
      </c>
      <c r="I4615" s="31">
        <v>42957</v>
      </c>
      <c r="J4615" s="22" t="s">
        <v>73</v>
      </c>
      <c r="K4615" s="32" t="s">
        <v>102</v>
      </c>
      <c r="L4615" s="32" t="s">
        <v>11959</v>
      </c>
      <c r="N4615" s="24">
        <v>2741.43</v>
      </c>
      <c r="O4615" s="24">
        <v>2708.18</v>
      </c>
      <c r="P4615" s="32" t="s">
        <v>109</v>
      </c>
      <c r="Q4615" s="43" t="s">
        <v>110</v>
      </c>
      <c r="R4615" s="43" t="s">
        <v>78</v>
      </c>
      <c r="S4615" s="47">
        <v>5</v>
      </c>
    </row>
    <row r="4616" spans="1:19" ht="12.75">
      <c r="A4616" s="22" t="s">
        <v>60</v>
      </c>
      <c r="B4616" s="22" t="s">
        <v>10470</v>
      </c>
      <c r="C4616" s="22" t="s">
        <v>65</v>
      </c>
      <c r="D4616" s="22" t="s">
        <v>61</v>
      </c>
      <c r="E4616" s="22" t="s">
        <v>11960</v>
      </c>
      <c r="F4616" s="31">
        <v>42942.550057870365</v>
      </c>
      <c r="G4616" s="31">
        <v>42942</v>
      </c>
      <c r="H4616" s="31">
        <v>43307</v>
      </c>
      <c r="I4616" s="31">
        <v>42972</v>
      </c>
      <c r="J4616" s="22" t="s">
        <v>73</v>
      </c>
      <c r="K4616" s="32" t="s">
        <v>140</v>
      </c>
      <c r="L4616" s="32" t="s">
        <v>11961</v>
      </c>
      <c r="M4616" s="32" t="s">
        <v>11962</v>
      </c>
      <c r="N4616" s="24">
        <v>555.92499999999995</v>
      </c>
      <c r="O4616" s="24">
        <v>377.425</v>
      </c>
      <c r="P4616" s="32" t="s">
        <v>336</v>
      </c>
      <c r="Q4616" s="43" t="s">
        <v>337</v>
      </c>
      <c r="R4616" s="43" t="s">
        <v>78</v>
      </c>
      <c r="S4616" s="47">
        <v>5</v>
      </c>
    </row>
    <row r="4617" spans="1:19" ht="12.75">
      <c r="A4617" s="22" t="s">
        <v>60</v>
      </c>
      <c r="B4617" s="22" t="s">
        <v>10578</v>
      </c>
      <c r="C4617" s="22" t="s">
        <v>65</v>
      </c>
      <c r="D4617" s="22" t="s">
        <v>61</v>
      </c>
      <c r="E4617" s="22" t="s">
        <v>11963</v>
      </c>
      <c r="F4617" s="31">
        <v>42921.50503472222</v>
      </c>
      <c r="G4617" s="31">
        <v>42926</v>
      </c>
      <c r="H4617" s="31">
        <v>43291</v>
      </c>
      <c r="I4617" s="31">
        <v>42951</v>
      </c>
      <c r="J4617" s="22" t="s">
        <v>73</v>
      </c>
      <c r="K4617" s="32" t="s">
        <v>74</v>
      </c>
      <c r="L4617" s="32" t="s">
        <v>11964</v>
      </c>
      <c r="N4617" s="24">
        <v>808.44</v>
      </c>
      <c r="O4617" s="24">
        <v>0</v>
      </c>
      <c r="P4617" s="32" t="s">
        <v>1849</v>
      </c>
      <c r="Q4617" s="43" t="s">
        <v>1850</v>
      </c>
      <c r="R4617" s="43" t="s">
        <v>78</v>
      </c>
      <c r="S4617" s="47">
        <v>5</v>
      </c>
    </row>
    <row r="4618" spans="1:19" ht="12.75">
      <c r="A4618" s="22" t="s">
        <v>60</v>
      </c>
      <c r="B4618" s="22" t="s">
        <v>10749</v>
      </c>
      <c r="C4618" s="22" t="s">
        <v>65</v>
      </c>
      <c r="D4618" s="22" t="s">
        <v>61</v>
      </c>
      <c r="E4618" s="22" t="s">
        <v>11965</v>
      </c>
      <c r="F4618" s="31">
        <v>42922.420787037037</v>
      </c>
      <c r="G4618" s="31">
        <v>42928</v>
      </c>
      <c r="H4618" s="31">
        <v>43293</v>
      </c>
      <c r="I4618" s="31">
        <v>42952</v>
      </c>
      <c r="J4618" s="22" t="s">
        <v>73</v>
      </c>
      <c r="K4618" s="32" t="s">
        <v>74</v>
      </c>
      <c r="L4618" s="32" t="s">
        <v>11966</v>
      </c>
      <c r="N4618" s="24">
        <v>1530.43</v>
      </c>
      <c r="O4618" s="24">
        <v>0</v>
      </c>
      <c r="P4618" s="32" t="s">
        <v>271</v>
      </c>
      <c r="Q4618" s="43" t="s">
        <v>272</v>
      </c>
      <c r="R4618" s="43" t="s">
        <v>78</v>
      </c>
      <c r="S4618" s="47">
        <v>4</v>
      </c>
    </row>
    <row r="4619" spans="1:19" ht="12.75">
      <c r="A4619" s="22" t="s">
        <v>60</v>
      </c>
      <c r="B4619" s="22" t="s">
        <v>10470</v>
      </c>
      <c r="C4619" s="22" t="s">
        <v>65</v>
      </c>
      <c r="D4619" s="22" t="s">
        <v>61</v>
      </c>
      <c r="E4619" s="22" t="s">
        <v>11967</v>
      </c>
      <c r="F4619" s="31">
        <v>42929.489490740736</v>
      </c>
      <c r="G4619" s="31">
        <v>42947</v>
      </c>
      <c r="H4619" s="31">
        <v>43312</v>
      </c>
      <c r="I4619" s="31">
        <v>42959</v>
      </c>
      <c r="J4619" s="22" t="s">
        <v>73</v>
      </c>
      <c r="K4619" s="32" t="s">
        <v>102</v>
      </c>
      <c r="L4619" s="32" t="s">
        <v>11968</v>
      </c>
      <c r="N4619" s="24">
        <v>6168.5299999999997</v>
      </c>
      <c r="O4619" s="24">
        <v>5331.4499999999998</v>
      </c>
      <c r="P4619" s="32" t="s">
        <v>712</v>
      </c>
      <c r="Q4619" s="43" t="s">
        <v>713</v>
      </c>
      <c r="R4619" s="43" t="s">
        <v>111</v>
      </c>
      <c r="S4619" s="47">
        <v>4</v>
      </c>
    </row>
    <row r="4620" spans="1:19" ht="12.75">
      <c r="A4620" s="22" t="s">
        <v>60</v>
      </c>
      <c r="B4620" s="22" t="s">
        <v>10536</v>
      </c>
      <c r="C4620" s="22" t="s">
        <v>65</v>
      </c>
      <c r="D4620" s="22" t="s">
        <v>61</v>
      </c>
      <c r="E4620" s="22" t="s">
        <v>11969</v>
      </c>
      <c r="F4620" s="31">
        <v>42922.44226851852</v>
      </c>
      <c r="G4620" s="31">
        <v>42922</v>
      </c>
      <c r="H4620" s="31">
        <v>43287</v>
      </c>
      <c r="I4620" s="31">
        <v>42952</v>
      </c>
      <c r="J4620" s="22" t="s">
        <v>73</v>
      </c>
      <c r="K4620" s="32" t="s">
        <v>140</v>
      </c>
      <c r="L4620" s="32" t="s">
        <v>11970</v>
      </c>
      <c r="M4620" s="32" t="s">
        <v>11021</v>
      </c>
      <c r="N4620" s="24">
        <v>362.4675</v>
      </c>
      <c r="O4620" s="24">
        <v>310.20999999999998</v>
      </c>
      <c r="P4620" s="32" t="s">
        <v>244</v>
      </c>
      <c r="Q4620" s="43" t="s">
        <v>245</v>
      </c>
      <c r="R4620" s="43" t="s">
        <v>78</v>
      </c>
      <c r="S4620" s="47">
        <v>4</v>
      </c>
    </row>
    <row r="4621" spans="1:19" ht="12.75">
      <c r="A4621" s="22" t="s">
        <v>60</v>
      </c>
      <c r="B4621" s="22" t="s">
        <v>10470</v>
      </c>
      <c r="C4621" s="22" t="s">
        <v>65</v>
      </c>
      <c r="D4621" s="22" t="s">
        <v>61</v>
      </c>
      <c r="E4621" s="22" t="s">
        <v>11971</v>
      </c>
      <c r="F4621" s="31">
        <v>42927.358506944445</v>
      </c>
      <c r="G4621" s="31">
        <v>42981</v>
      </c>
      <c r="H4621" s="31">
        <v>43346</v>
      </c>
      <c r="I4621" s="31">
        <v>42956</v>
      </c>
      <c r="J4621" s="22" t="s">
        <v>73</v>
      </c>
      <c r="K4621" s="32" t="s">
        <v>121</v>
      </c>
      <c r="L4621" s="32" t="s">
        <v>11972</v>
      </c>
      <c r="N4621" s="24">
        <v>710.475</v>
      </c>
      <c r="O4621" s="24">
        <v>1015.8200000000001</v>
      </c>
      <c r="P4621" s="32" t="s">
        <v>708</v>
      </c>
      <c r="Q4621" s="43" t="s">
        <v>709</v>
      </c>
      <c r="R4621" s="43" t="s">
        <v>78</v>
      </c>
      <c r="S4621" s="47">
        <v>5</v>
      </c>
    </row>
    <row r="4622" spans="1:19" ht="12.75">
      <c r="A4622" s="22" t="s">
        <v>60</v>
      </c>
      <c r="B4622" s="22" t="s">
        <v>10467</v>
      </c>
      <c r="C4622" s="22" t="s">
        <v>65</v>
      </c>
      <c r="D4622" s="22" t="s">
        <v>61</v>
      </c>
      <c r="E4622" s="22" t="s">
        <v>11973</v>
      </c>
      <c r="F4622" s="31">
        <v>42947.37300925926</v>
      </c>
      <c r="G4622" s="31">
        <v>42961</v>
      </c>
      <c r="H4622" s="31">
        <v>43326</v>
      </c>
      <c r="I4622" s="31">
        <v>42977</v>
      </c>
      <c r="J4622" s="22" t="s">
        <v>73</v>
      </c>
      <c r="K4622" s="32" t="s">
        <v>102</v>
      </c>
      <c r="L4622" s="32" t="s">
        <v>11974</v>
      </c>
      <c r="N4622" s="24">
        <v>3123.15</v>
      </c>
      <c r="O4622" s="24">
        <v>901.26</v>
      </c>
      <c r="P4622" s="32" t="s">
        <v>2825</v>
      </c>
      <c r="Q4622" s="43" t="s">
        <v>2826</v>
      </c>
      <c r="R4622" s="43" t="s">
        <v>78</v>
      </c>
      <c r="S4622" s="47">
        <v>5</v>
      </c>
    </row>
    <row r="4623" spans="1:19" ht="12.75">
      <c r="A4623" s="22" t="s">
        <v>60</v>
      </c>
      <c r="B4623" s="22" t="s">
        <v>10448</v>
      </c>
      <c r="C4623" s="22" t="s">
        <v>65</v>
      </c>
      <c r="D4623" s="22" t="s">
        <v>61</v>
      </c>
      <c r="E4623" s="22" t="s">
        <v>11975</v>
      </c>
      <c r="F4623" s="31">
        <v>42934.33792824074</v>
      </c>
      <c r="G4623" s="31">
        <v>42933</v>
      </c>
      <c r="H4623" s="31">
        <v>43295</v>
      </c>
      <c r="I4623" s="31">
        <v>42964</v>
      </c>
      <c r="J4623" s="22" t="s">
        <v>73</v>
      </c>
      <c r="K4623" s="32" t="s">
        <v>74</v>
      </c>
      <c r="L4623" s="32" t="s">
        <v>11976</v>
      </c>
      <c r="N4623" s="24">
        <v>944.2133</v>
      </c>
      <c r="O4623" s="24">
        <v>0</v>
      </c>
      <c r="P4623" s="32" t="s">
        <v>219</v>
      </c>
      <c r="Q4623" s="43" t="s">
        <v>220</v>
      </c>
      <c r="R4623" s="43" t="s">
        <v>78</v>
      </c>
      <c r="S4623" s="47">
        <v>5</v>
      </c>
    </row>
    <row r="4624" spans="1:19" ht="12.75">
      <c r="A4624" s="22" t="s">
        <v>60</v>
      </c>
      <c r="B4624" s="22" t="s">
        <v>10448</v>
      </c>
      <c r="C4624" s="22" t="s">
        <v>65</v>
      </c>
      <c r="D4624" s="22" t="s">
        <v>61</v>
      </c>
      <c r="E4624" s="22" t="s">
        <v>11977</v>
      </c>
      <c r="F4624" s="31">
        <v>42919.492418981477</v>
      </c>
      <c r="G4624" s="31">
        <v>42917</v>
      </c>
      <c r="H4624" s="31">
        <v>43282</v>
      </c>
      <c r="I4624" s="31">
        <v>42949</v>
      </c>
      <c r="J4624" s="22" t="s">
        <v>306</v>
      </c>
      <c r="K4624" s="32" t="s">
        <v>140</v>
      </c>
      <c r="L4624" s="32" t="s">
        <v>11978</v>
      </c>
      <c r="M4624" s="32" t="s">
        <v>11979</v>
      </c>
      <c r="N4624" s="24">
        <v>-1676.54</v>
      </c>
      <c r="O4624" s="24">
        <v>-1676.54</v>
      </c>
      <c r="P4624" s="32" t="s">
        <v>1006</v>
      </c>
      <c r="Q4624" s="43" t="s">
        <v>1007</v>
      </c>
      <c r="R4624" s="43" t="s">
        <v>78</v>
      </c>
      <c r="S4624" s="47">
        <v>1</v>
      </c>
    </row>
    <row r="4625" spans="1:19" ht="12.75">
      <c r="A4625" s="22" t="s">
        <v>60</v>
      </c>
      <c r="B4625" s="22" t="s">
        <v>10567</v>
      </c>
      <c r="C4625" s="22" t="s">
        <v>65</v>
      </c>
      <c r="D4625" s="22" t="s">
        <v>61</v>
      </c>
      <c r="E4625" s="22" t="s">
        <v>11980</v>
      </c>
      <c r="F4625" s="31">
        <v>42935.746238425927</v>
      </c>
      <c r="G4625" s="31">
        <v>42937</v>
      </c>
      <c r="H4625" s="31">
        <v>43302</v>
      </c>
      <c r="I4625" s="31">
        <v>42965</v>
      </c>
      <c r="J4625" s="22" t="s">
        <v>73</v>
      </c>
      <c r="K4625" s="32" t="s">
        <v>140</v>
      </c>
      <c r="L4625" s="32" t="s">
        <v>11981</v>
      </c>
      <c r="M4625" s="32" t="s">
        <v>11982</v>
      </c>
      <c r="N4625" s="24">
        <v>338.825</v>
      </c>
      <c r="O4625" s="24">
        <v>338.825</v>
      </c>
      <c r="P4625" s="32" t="s">
        <v>336</v>
      </c>
      <c r="Q4625" s="43" t="s">
        <v>337</v>
      </c>
      <c r="R4625" s="43" t="s">
        <v>78</v>
      </c>
      <c r="S4625" s="47">
        <v>5</v>
      </c>
    </row>
    <row r="4626" spans="1:19" ht="12.75">
      <c r="A4626" s="22" t="s">
        <v>60</v>
      </c>
      <c r="B4626" s="22" t="s">
        <v>10470</v>
      </c>
      <c r="C4626" s="22" t="s">
        <v>65</v>
      </c>
      <c r="D4626" s="22" t="s">
        <v>61</v>
      </c>
      <c r="E4626" s="22" t="s">
        <v>11983</v>
      </c>
      <c r="F4626" s="31">
        <v>42942.55400462963</v>
      </c>
      <c r="G4626" s="31">
        <v>42942</v>
      </c>
      <c r="H4626" s="31">
        <v>43307</v>
      </c>
      <c r="I4626" s="31">
        <v>42972</v>
      </c>
      <c r="J4626" s="22" t="s">
        <v>107</v>
      </c>
      <c r="K4626" s="32" t="s">
        <v>140</v>
      </c>
      <c r="L4626" s="32" t="s">
        <v>11984</v>
      </c>
      <c r="M4626" s="32" t="s">
        <v>11962</v>
      </c>
      <c r="N4626" s="24">
        <v>83.89</v>
      </c>
      <c r="O4626" s="24">
        <v>83.89</v>
      </c>
      <c r="P4626" s="32" t="s">
        <v>336</v>
      </c>
      <c r="Q4626" s="43" t="s">
        <v>337</v>
      </c>
      <c r="R4626" s="43" t="s">
        <v>78</v>
      </c>
      <c r="S4626" s="47">
        <v>1</v>
      </c>
    </row>
    <row r="4627" spans="1:19" ht="12.75">
      <c r="A4627" s="22" t="s">
        <v>60</v>
      </c>
      <c r="B4627" s="22" t="s">
        <v>10578</v>
      </c>
      <c r="C4627" s="22" t="s">
        <v>65</v>
      </c>
      <c r="D4627" s="22" t="s">
        <v>61</v>
      </c>
      <c r="E4627" s="22" t="s">
        <v>11985</v>
      </c>
      <c r="F4627" s="31">
        <v>42934.499432870369</v>
      </c>
      <c r="G4627" s="31">
        <v>42934</v>
      </c>
      <c r="H4627" s="31">
        <v>43299</v>
      </c>
      <c r="I4627" s="31">
        <v>42964</v>
      </c>
      <c r="J4627" s="22" t="s">
        <v>73</v>
      </c>
      <c r="K4627" s="32" t="s">
        <v>74</v>
      </c>
      <c r="L4627" s="32" t="s">
        <v>11986</v>
      </c>
      <c r="N4627" s="24">
        <v>0</v>
      </c>
      <c r="O4627" s="24">
        <v>0</v>
      </c>
      <c r="P4627" s="32" t="s">
        <v>392</v>
      </c>
      <c r="Q4627" s="43" t="s">
        <v>393</v>
      </c>
      <c r="R4627" s="43" t="s">
        <v>78</v>
      </c>
      <c r="S4627" s="47">
        <v>5</v>
      </c>
    </row>
    <row r="4628" spans="1:19" ht="12.75">
      <c r="A4628" s="22" t="s">
        <v>60</v>
      </c>
      <c r="B4628" s="22" t="s">
        <v>10448</v>
      </c>
      <c r="C4628" s="22" t="s">
        <v>65</v>
      </c>
      <c r="D4628" s="22" t="s">
        <v>61</v>
      </c>
      <c r="E4628" s="22" t="s">
        <v>11987</v>
      </c>
      <c r="F4628" s="31">
        <v>42933.718796296293</v>
      </c>
      <c r="G4628" s="31">
        <v>42933</v>
      </c>
      <c r="H4628" s="31">
        <v>43295</v>
      </c>
      <c r="I4628" s="31">
        <v>42963</v>
      </c>
      <c r="J4628" s="22" t="s">
        <v>73</v>
      </c>
      <c r="K4628" s="32" t="s">
        <v>74</v>
      </c>
      <c r="L4628" s="32" t="s">
        <v>11988</v>
      </c>
      <c r="N4628" s="24">
        <v>0</v>
      </c>
      <c r="O4628" s="24">
        <v>0</v>
      </c>
      <c r="P4628" s="32" t="s">
        <v>219</v>
      </c>
      <c r="Q4628" s="43" t="s">
        <v>220</v>
      </c>
      <c r="R4628" s="43" t="s">
        <v>78</v>
      </c>
      <c r="S4628" s="47">
        <v>5</v>
      </c>
    </row>
    <row r="4629" spans="1:19" ht="12.75">
      <c r="A4629" s="22" t="s">
        <v>60</v>
      </c>
      <c r="B4629" s="22" t="s">
        <v>10460</v>
      </c>
      <c r="C4629" s="22" t="s">
        <v>65</v>
      </c>
      <c r="D4629" s="22" t="s">
        <v>61</v>
      </c>
      <c r="E4629" s="22" t="s">
        <v>11989</v>
      </c>
      <c r="F4629" s="31">
        <v>42934.432523148149</v>
      </c>
      <c r="G4629" s="31">
        <v>42958</v>
      </c>
      <c r="H4629" s="31">
        <v>43323</v>
      </c>
      <c r="I4629" s="31">
        <v>42964.428379629629</v>
      </c>
      <c r="J4629" s="22" t="s">
        <v>73</v>
      </c>
      <c r="K4629" s="32" t="s">
        <v>74</v>
      </c>
      <c r="L4629" s="32" t="s">
        <v>11990</v>
      </c>
      <c r="N4629" s="24">
        <v>0</v>
      </c>
      <c r="O4629" s="24">
        <v>0</v>
      </c>
      <c r="P4629" s="32" t="s">
        <v>11991</v>
      </c>
      <c r="Q4629" s="43" t="s">
        <v>11992</v>
      </c>
      <c r="R4629" s="43" t="s">
        <v>78</v>
      </c>
      <c r="S4629" s="47">
        <v>4</v>
      </c>
    </row>
    <row r="4630" spans="1:19" ht="12.75">
      <c r="A4630" s="22" t="s">
        <v>60</v>
      </c>
      <c r="B4630" s="22" t="s">
        <v>10448</v>
      </c>
      <c r="C4630" s="22" t="s">
        <v>65</v>
      </c>
      <c r="D4630" s="22" t="s">
        <v>61</v>
      </c>
      <c r="E4630" s="22" t="s">
        <v>11993</v>
      </c>
      <c r="F4630" s="31">
        <v>42943.024988425925</v>
      </c>
      <c r="G4630" s="31">
        <v>42992</v>
      </c>
      <c r="H4630" s="31">
        <v>43357</v>
      </c>
      <c r="I4630" s="31">
        <v>43003.024988425925</v>
      </c>
      <c r="J4630" s="22" t="s">
        <v>73</v>
      </c>
      <c r="K4630" s="32" t="s">
        <v>140</v>
      </c>
      <c r="L4630" s="32" t="s">
        <v>11994</v>
      </c>
      <c r="M4630" s="32" t="s">
        <v>11995</v>
      </c>
      <c r="N4630" s="24">
        <v>1007.0633</v>
      </c>
      <c r="O4630" s="24">
        <v>855.84</v>
      </c>
      <c r="P4630" s="32" t="s">
        <v>809</v>
      </c>
      <c r="Q4630" s="43" t="s">
        <v>810</v>
      </c>
      <c r="R4630" s="43" t="s">
        <v>78</v>
      </c>
      <c r="S4630" s="47">
        <v>6</v>
      </c>
    </row>
    <row r="4631" spans="1:19" ht="12.75">
      <c r="A4631" s="22" t="s">
        <v>60</v>
      </c>
      <c r="B4631" s="22" t="s">
        <v>10762</v>
      </c>
      <c r="C4631" s="22" t="s">
        <v>65</v>
      </c>
      <c r="D4631" s="22" t="s">
        <v>61</v>
      </c>
      <c r="E4631" s="22" t="s">
        <v>11996</v>
      </c>
      <c r="F4631" s="31">
        <v>42928.708240740736</v>
      </c>
      <c r="G4631" s="31">
        <v>42968</v>
      </c>
      <c r="H4631" s="31">
        <v>43333</v>
      </c>
      <c r="I4631" s="31">
        <v>42958</v>
      </c>
      <c r="J4631" s="22" t="s">
        <v>73</v>
      </c>
      <c r="K4631" s="32" t="s">
        <v>74</v>
      </c>
      <c r="L4631" s="32" t="s">
        <v>11997</v>
      </c>
      <c r="N4631" s="24">
        <v>0</v>
      </c>
      <c r="O4631" s="24">
        <v>0</v>
      </c>
      <c r="P4631" s="32" t="s">
        <v>7258</v>
      </c>
      <c r="Q4631" s="43" t="s">
        <v>7259</v>
      </c>
      <c r="R4631" s="43" t="s">
        <v>78</v>
      </c>
      <c r="S4631" s="47">
        <v>5</v>
      </c>
    </row>
    <row r="4632" spans="1:19" ht="12.75">
      <c r="A4632" s="22" t="s">
        <v>60</v>
      </c>
      <c r="B4632" s="22" t="s">
        <v>10448</v>
      </c>
      <c r="C4632" s="22" t="s">
        <v>65</v>
      </c>
      <c r="D4632" s="22" t="s">
        <v>61</v>
      </c>
      <c r="E4632" s="22" t="s">
        <v>11998</v>
      </c>
      <c r="F4632" s="31">
        <v>42926.421354166661</v>
      </c>
      <c r="G4632" s="31">
        <v>42948</v>
      </c>
      <c r="H4632" s="31">
        <v>43313</v>
      </c>
      <c r="I4632" s="31">
        <v>42956</v>
      </c>
      <c r="J4632" s="22" t="s">
        <v>73</v>
      </c>
      <c r="K4632" s="32" t="s">
        <v>74</v>
      </c>
      <c r="L4632" s="32" t="s">
        <v>11999</v>
      </c>
      <c r="N4632" s="24">
        <v>1479.44</v>
      </c>
      <c r="O4632" s="24">
        <v>0</v>
      </c>
      <c r="P4632" s="32" t="s">
        <v>1155</v>
      </c>
      <c r="Q4632" s="43" t="s">
        <v>1156</v>
      </c>
      <c r="R4632" s="43" t="s">
        <v>78</v>
      </c>
      <c r="S4632" s="47">
        <v>6</v>
      </c>
    </row>
    <row r="4633" spans="1:19" ht="12.75">
      <c r="A4633" s="22" t="s">
        <v>60</v>
      </c>
      <c r="B4633" s="22" t="s">
        <v>10642</v>
      </c>
      <c r="C4633" s="22" t="s">
        <v>65</v>
      </c>
      <c r="D4633" s="22" t="s">
        <v>61</v>
      </c>
      <c r="E4633" s="22" t="s">
        <v>12000</v>
      </c>
      <c r="F4633" s="31">
        <v>42919.652037037034</v>
      </c>
      <c r="G4633" s="31">
        <v>42944</v>
      </c>
      <c r="H4633" s="31">
        <v>43309</v>
      </c>
      <c r="I4633" s="31">
        <v>42949</v>
      </c>
      <c r="J4633" s="22" t="s">
        <v>73</v>
      </c>
      <c r="K4633" s="32" t="s">
        <v>121</v>
      </c>
      <c r="L4633" s="32" t="s">
        <v>12001</v>
      </c>
      <c r="N4633" s="24">
        <v>3935.0037000000002</v>
      </c>
      <c r="O4633" s="24">
        <v>5822.4700000000003</v>
      </c>
      <c r="P4633" s="32" t="s">
        <v>81</v>
      </c>
      <c r="Q4633" s="43" t="s">
        <v>82</v>
      </c>
      <c r="R4633" s="43" t="s">
        <v>78</v>
      </c>
      <c r="S4633" s="47">
        <v>5</v>
      </c>
    </row>
    <row r="4634" spans="1:19" ht="12.75">
      <c r="A4634" s="22" t="s">
        <v>60</v>
      </c>
      <c r="B4634" s="22" t="s">
        <v>10470</v>
      </c>
      <c r="C4634" s="22" t="s">
        <v>65</v>
      </c>
      <c r="D4634" s="22" t="s">
        <v>61</v>
      </c>
      <c r="E4634" s="22" t="s">
        <v>12002</v>
      </c>
      <c r="F4634" s="31">
        <v>42936.49622685185</v>
      </c>
      <c r="G4634" s="31">
        <v>42936</v>
      </c>
      <c r="H4634" s="31">
        <v>43301</v>
      </c>
      <c r="I4634" s="31">
        <v>42966</v>
      </c>
      <c r="J4634" s="22" t="s">
        <v>73</v>
      </c>
      <c r="K4634" s="32" t="s">
        <v>211</v>
      </c>
      <c r="L4634" s="32" t="s">
        <v>12003</v>
      </c>
      <c r="N4634" s="24">
        <v>5520.40</v>
      </c>
      <c r="O4634" s="24">
        <v>0</v>
      </c>
      <c r="P4634" s="32" t="s">
        <v>476</v>
      </c>
      <c r="Q4634" s="43" t="s">
        <v>477</v>
      </c>
      <c r="R4634" s="43" t="s">
        <v>78</v>
      </c>
      <c r="S4634" s="47">
        <v>5</v>
      </c>
    </row>
    <row r="4635" spans="1:19" ht="12.75">
      <c r="A4635" s="22" t="s">
        <v>60</v>
      </c>
      <c r="B4635" s="22" t="s">
        <v>10749</v>
      </c>
      <c r="C4635" s="22" t="s">
        <v>65</v>
      </c>
      <c r="D4635" s="22" t="s">
        <v>61</v>
      </c>
      <c r="E4635" s="22" t="s">
        <v>12004</v>
      </c>
      <c r="F4635" s="31">
        <v>42937.593344907407</v>
      </c>
      <c r="G4635" s="31">
        <v>42937</v>
      </c>
      <c r="H4635" s="31">
        <v>43302</v>
      </c>
      <c r="I4635" s="31">
        <v>42967</v>
      </c>
      <c r="J4635" s="22" t="s">
        <v>73</v>
      </c>
      <c r="K4635" s="32" t="s">
        <v>121</v>
      </c>
      <c r="L4635" s="32" t="s">
        <v>12005</v>
      </c>
      <c r="N4635" s="24">
        <v>1711.97</v>
      </c>
      <c r="O4635" s="24">
        <v>0</v>
      </c>
      <c r="P4635" s="32" t="s">
        <v>6977</v>
      </c>
      <c r="Q4635" s="43" t="s">
        <v>6978</v>
      </c>
      <c r="R4635" s="43" t="s">
        <v>78</v>
      </c>
      <c r="S4635" s="47">
        <v>6</v>
      </c>
    </row>
    <row r="4636" spans="1:19" ht="12.75">
      <c r="A4636" s="22" t="s">
        <v>60</v>
      </c>
      <c r="B4636" s="22" t="s">
        <v>10642</v>
      </c>
      <c r="C4636" s="22" t="s">
        <v>65</v>
      </c>
      <c r="D4636" s="22" t="s">
        <v>61</v>
      </c>
      <c r="E4636" s="22" t="s">
        <v>12006</v>
      </c>
      <c r="F4636" s="31">
        <v>42943.430069444439</v>
      </c>
      <c r="G4636" s="31">
        <v>42944</v>
      </c>
      <c r="H4636" s="31">
        <v>43309</v>
      </c>
      <c r="I4636" s="31">
        <v>42951</v>
      </c>
      <c r="J4636" s="22" t="s">
        <v>73</v>
      </c>
      <c r="K4636" s="32" t="s">
        <v>74</v>
      </c>
      <c r="L4636" s="32" t="s">
        <v>12007</v>
      </c>
      <c r="N4636" s="24">
        <v>0</v>
      </c>
      <c r="O4636" s="24">
        <v>0</v>
      </c>
      <c r="P4636" s="32" t="s">
        <v>1475</v>
      </c>
      <c r="Q4636" s="43" t="s">
        <v>1476</v>
      </c>
      <c r="R4636" s="43" t="s">
        <v>78</v>
      </c>
      <c r="S4636" s="47">
        <v>4</v>
      </c>
    </row>
    <row r="4637" spans="1:19" ht="12.75">
      <c r="A4637" s="22" t="s">
        <v>60</v>
      </c>
      <c r="B4637" s="22" t="s">
        <v>10470</v>
      </c>
      <c r="C4637" s="22" t="s">
        <v>65</v>
      </c>
      <c r="D4637" s="22" t="s">
        <v>61</v>
      </c>
      <c r="E4637" s="22" t="s">
        <v>12008</v>
      </c>
      <c r="F4637" s="31">
        <v>42934.706585648149</v>
      </c>
      <c r="G4637" s="31">
        <v>42934</v>
      </c>
      <c r="H4637" s="31">
        <v>43299</v>
      </c>
      <c r="I4637" s="31">
        <v>42964</v>
      </c>
      <c r="J4637" s="22" t="s">
        <v>73</v>
      </c>
      <c r="K4637" s="32" t="s">
        <v>102</v>
      </c>
      <c r="L4637" s="32" t="s">
        <v>12009</v>
      </c>
      <c r="N4637" s="24">
        <v>1677.3333</v>
      </c>
      <c r="O4637" s="24">
        <v>939.47</v>
      </c>
      <c r="P4637" s="32" t="s">
        <v>1692</v>
      </c>
      <c r="Q4637" s="43" t="s">
        <v>1693</v>
      </c>
      <c r="R4637" s="43" t="s">
        <v>78</v>
      </c>
      <c r="S4637" s="47">
        <v>5</v>
      </c>
    </row>
    <row r="4638" spans="1:19" ht="12.75">
      <c r="A4638" s="22" t="s">
        <v>60</v>
      </c>
      <c r="B4638" s="22" t="s">
        <v>10567</v>
      </c>
      <c r="C4638" s="22" t="s">
        <v>65</v>
      </c>
      <c r="D4638" s="22" t="s">
        <v>61</v>
      </c>
      <c r="E4638" s="22" t="s">
        <v>12010</v>
      </c>
      <c r="F4638" s="31">
        <v>42940.454699074071</v>
      </c>
      <c r="G4638" s="31">
        <v>42940</v>
      </c>
      <c r="H4638" s="31">
        <v>43305</v>
      </c>
      <c r="I4638" s="31">
        <v>42970</v>
      </c>
      <c r="J4638" s="22" t="s">
        <v>73</v>
      </c>
      <c r="K4638" s="32" t="s">
        <v>102</v>
      </c>
      <c r="L4638" s="32" t="s">
        <v>12011</v>
      </c>
      <c r="N4638" s="24">
        <v>2553.17</v>
      </c>
      <c r="O4638" s="24">
        <v>1454.02</v>
      </c>
      <c r="P4638" s="32" t="s">
        <v>1575</v>
      </c>
      <c r="Q4638" s="43" t="s">
        <v>1576</v>
      </c>
      <c r="R4638" s="43" t="s">
        <v>78</v>
      </c>
      <c r="S4638" s="47">
        <v>4</v>
      </c>
    </row>
    <row r="4639" spans="1:19" ht="12.75">
      <c r="A4639" s="22" t="s">
        <v>60</v>
      </c>
      <c r="B4639" s="22" t="s">
        <v>10448</v>
      </c>
      <c r="C4639" s="22" t="s">
        <v>65</v>
      </c>
      <c r="D4639" s="22" t="s">
        <v>61</v>
      </c>
      <c r="E4639" s="22" t="s">
        <v>12012</v>
      </c>
      <c r="F4639" s="31">
        <v>42940.45480324074</v>
      </c>
      <c r="G4639" s="31">
        <v>42940</v>
      </c>
      <c r="H4639" s="31">
        <v>43313</v>
      </c>
      <c r="I4639" s="31">
        <v>42970</v>
      </c>
      <c r="J4639" s="22" t="s">
        <v>73</v>
      </c>
      <c r="K4639" s="32" t="s">
        <v>121</v>
      </c>
      <c r="L4639" s="32" t="s">
        <v>12013</v>
      </c>
      <c r="N4639" s="24">
        <v>513.71400000000006</v>
      </c>
      <c r="O4639" s="24">
        <v>491.94</v>
      </c>
      <c r="P4639" s="32" t="s">
        <v>1592</v>
      </c>
      <c r="Q4639" s="43" t="s">
        <v>1593</v>
      </c>
      <c r="R4639" s="43" t="s">
        <v>78</v>
      </c>
      <c r="S4639" s="47">
        <v>5</v>
      </c>
    </row>
    <row r="4640" spans="1:19" ht="12.75">
      <c r="A4640" s="22" t="s">
        <v>60</v>
      </c>
      <c r="B4640" s="22" t="s">
        <v>10455</v>
      </c>
      <c r="C4640" s="22" t="s">
        <v>65</v>
      </c>
      <c r="D4640" s="22" t="s">
        <v>61</v>
      </c>
      <c r="E4640" s="22" t="s">
        <v>12014</v>
      </c>
      <c r="F4640" s="31">
        <v>42937.505983796298</v>
      </c>
      <c r="G4640" s="31">
        <v>42947</v>
      </c>
      <c r="H4640" s="31">
        <v>43312</v>
      </c>
      <c r="I4640" s="31">
        <v>42967</v>
      </c>
      <c r="J4640" s="22" t="s">
        <v>73</v>
      </c>
      <c r="K4640" s="32" t="s">
        <v>74</v>
      </c>
      <c r="L4640" s="32" t="s">
        <v>12015</v>
      </c>
      <c r="N4640" s="24">
        <v>1574.6266000000001</v>
      </c>
      <c r="O4640" s="24">
        <v>0</v>
      </c>
      <c r="P4640" s="32" t="s">
        <v>5612</v>
      </c>
      <c r="Q4640" s="43" t="s">
        <v>5613</v>
      </c>
      <c r="R4640" s="43" t="s">
        <v>78</v>
      </c>
      <c r="S4640" s="47">
        <v>5</v>
      </c>
    </row>
    <row r="4641" spans="1:19" ht="12.75">
      <c r="A4641" s="22" t="s">
        <v>60</v>
      </c>
      <c r="B4641" s="22" t="s">
        <v>10467</v>
      </c>
      <c r="C4641" s="22" t="s">
        <v>65</v>
      </c>
      <c r="D4641" s="22" t="s">
        <v>61</v>
      </c>
      <c r="E4641" s="22" t="s">
        <v>12016</v>
      </c>
      <c r="F4641" s="31">
        <v>42944.452986111108</v>
      </c>
      <c r="G4641" s="31">
        <v>42948</v>
      </c>
      <c r="H4641" s="31">
        <v>43313</v>
      </c>
      <c r="I4641" s="31">
        <v>42974</v>
      </c>
      <c r="J4641" s="22" t="s">
        <v>73</v>
      </c>
      <c r="K4641" s="32" t="s">
        <v>74</v>
      </c>
      <c r="L4641" s="32" t="s">
        <v>12017</v>
      </c>
      <c r="N4641" s="24">
        <v>17097.810000000001</v>
      </c>
      <c r="O4641" s="24">
        <v>0</v>
      </c>
      <c r="P4641" s="32" t="s">
        <v>3849</v>
      </c>
      <c r="Q4641" s="43" t="s">
        <v>3850</v>
      </c>
      <c r="R4641" s="43" t="s">
        <v>78</v>
      </c>
      <c r="S4641" s="47">
        <v>5</v>
      </c>
    </row>
    <row r="4642" spans="1:19" ht="12.75">
      <c r="A4642" s="22" t="s">
        <v>60</v>
      </c>
      <c r="B4642" s="22" t="s">
        <v>10448</v>
      </c>
      <c r="C4642" s="22" t="s">
        <v>65</v>
      </c>
      <c r="D4642" s="22" t="s">
        <v>61</v>
      </c>
      <c r="E4642" s="22" t="s">
        <v>12018</v>
      </c>
      <c r="F4642" s="31">
        <v>42926.443229166667</v>
      </c>
      <c r="G4642" s="31">
        <v>42926</v>
      </c>
      <c r="H4642" s="31">
        <v>43295</v>
      </c>
      <c r="I4642" s="31">
        <v>42956</v>
      </c>
      <c r="J4642" s="22" t="s">
        <v>73</v>
      </c>
      <c r="K4642" s="32" t="s">
        <v>140</v>
      </c>
      <c r="L4642" s="32" t="s">
        <v>12019</v>
      </c>
      <c r="M4642" s="32" t="s">
        <v>12020</v>
      </c>
      <c r="N4642" s="24">
        <v>757.93299999999999</v>
      </c>
      <c r="O4642" s="24">
        <v>627.9725</v>
      </c>
      <c r="P4642" s="32" t="s">
        <v>232</v>
      </c>
      <c r="Q4642" s="43" t="s">
        <v>233</v>
      </c>
      <c r="R4642" s="43" t="s">
        <v>78</v>
      </c>
      <c r="S4642" s="47">
        <v>6</v>
      </c>
    </row>
    <row r="4643" spans="1:19" ht="12.75">
      <c r="A4643" s="22" t="s">
        <v>60</v>
      </c>
      <c r="B4643" s="22" t="s">
        <v>10567</v>
      </c>
      <c r="C4643" s="22" t="s">
        <v>65</v>
      </c>
      <c r="D4643" s="22" t="s">
        <v>61</v>
      </c>
      <c r="E4643" s="22" t="s">
        <v>12021</v>
      </c>
      <c r="F4643" s="31">
        <v>42926.416296296295</v>
      </c>
      <c r="G4643" s="31">
        <v>42928</v>
      </c>
      <c r="H4643" s="31">
        <v>43293</v>
      </c>
      <c r="I4643" s="31">
        <v>42956</v>
      </c>
      <c r="J4643" s="22" t="s">
        <v>73</v>
      </c>
      <c r="K4643" s="32" t="s">
        <v>74</v>
      </c>
      <c r="L4643" s="32" t="s">
        <v>12022</v>
      </c>
      <c r="N4643" s="24">
        <v>0</v>
      </c>
      <c r="O4643" s="24">
        <v>0</v>
      </c>
      <c r="P4643" s="32" t="s">
        <v>11761</v>
      </c>
      <c r="Q4643" s="43" t="s">
        <v>11762</v>
      </c>
      <c r="R4643" s="43" t="s">
        <v>78</v>
      </c>
      <c r="S4643" s="47">
        <v>5</v>
      </c>
    </row>
    <row r="4644" spans="1:19" ht="12.75">
      <c r="A4644" s="22" t="s">
        <v>60</v>
      </c>
      <c r="B4644" s="22" t="s">
        <v>10448</v>
      </c>
      <c r="C4644" s="22" t="s">
        <v>65</v>
      </c>
      <c r="D4644" s="22" t="s">
        <v>61</v>
      </c>
      <c r="E4644" s="22" t="s">
        <v>12023</v>
      </c>
      <c r="F4644" s="31">
        <v>42936.645567129628</v>
      </c>
      <c r="G4644" s="31">
        <v>42940</v>
      </c>
      <c r="H4644" s="31">
        <v>43313</v>
      </c>
      <c r="I4644" s="31">
        <v>42966</v>
      </c>
      <c r="J4644" s="22" t="s">
        <v>73</v>
      </c>
      <c r="K4644" s="32" t="s">
        <v>102</v>
      </c>
      <c r="L4644" s="32" t="s">
        <v>12024</v>
      </c>
      <c r="N4644" s="24">
        <v>455.50659999999999</v>
      </c>
      <c r="O4644" s="24">
        <v>422.045</v>
      </c>
      <c r="P4644" s="32" t="s">
        <v>219</v>
      </c>
      <c r="Q4644" s="43" t="s">
        <v>220</v>
      </c>
      <c r="R4644" s="43" t="s">
        <v>78</v>
      </c>
      <c r="S4644" s="47">
        <v>5</v>
      </c>
    </row>
    <row r="4645" spans="1:19" ht="12.75">
      <c r="A4645" s="22" t="s">
        <v>60</v>
      </c>
      <c r="B4645" s="22" t="s">
        <v>10467</v>
      </c>
      <c r="C4645" s="22" t="s">
        <v>65</v>
      </c>
      <c r="D4645" s="22" t="s">
        <v>61</v>
      </c>
      <c r="E4645" s="22" t="s">
        <v>12025</v>
      </c>
      <c r="F4645" s="31">
        <v>42935.252395833333</v>
      </c>
      <c r="G4645" s="31">
        <v>42965</v>
      </c>
      <c r="H4645" s="31">
        <v>43330</v>
      </c>
      <c r="I4645" s="31">
        <v>42965</v>
      </c>
      <c r="J4645" s="22" t="s">
        <v>73</v>
      </c>
      <c r="K4645" s="32" t="s">
        <v>74</v>
      </c>
      <c r="L4645" s="32" t="s">
        <v>12026</v>
      </c>
      <c r="N4645" s="24">
        <v>0</v>
      </c>
      <c r="O4645" s="24">
        <v>0</v>
      </c>
      <c r="P4645" s="32" t="s">
        <v>1592</v>
      </c>
      <c r="Q4645" s="43" t="s">
        <v>1593</v>
      </c>
      <c r="R4645" s="43" t="s">
        <v>78</v>
      </c>
      <c r="S4645" s="47">
        <v>5</v>
      </c>
    </row>
    <row r="4646" spans="1:19" ht="12.75">
      <c r="A4646" s="22" t="s">
        <v>60</v>
      </c>
      <c r="B4646" s="22" t="s">
        <v>10448</v>
      </c>
      <c r="C4646" s="22" t="s">
        <v>65</v>
      </c>
      <c r="D4646" s="22" t="s">
        <v>61</v>
      </c>
      <c r="E4646" s="22" t="s">
        <v>12027</v>
      </c>
      <c r="F4646" s="31">
        <v>42946.819027777776</v>
      </c>
      <c r="G4646" s="31">
        <v>42948</v>
      </c>
      <c r="H4646" s="31">
        <v>43313</v>
      </c>
      <c r="I4646" s="31">
        <v>42976</v>
      </c>
      <c r="J4646" s="22" t="s">
        <v>73</v>
      </c>
      <c r="K4646" s="32" t="s">
        <v>121</v>
      </c>
      <c r="L4646" s="32" t="s">
        <v>12028</v>
      </c>
      <c r="N4646" s="24">
        <v>1419.4580000000001</v>
      </c>
      <c r="O4646" s="24">
        <v>1130.6099999999999</v>
      </c>
      <c r="P4646" s="32" t="s">
        <v>1558</v>
      </c>
      <c r="Q4646" s="43" t="s">
        <v>1559</v>
      </c>
      <c r="R4646" s="43" t="s">
        <v>78</v>
      </c>
      <c r="S4646" s="47">
        <v>5</v>
      </c>
    </row>
    <row r="4647" spans="1:19" ht="12.75">
      <c r="A4647" s="22" t="s">
        <v>60</v>
      </c>
      <c r="B4647" s="22" t="s">
        <v>10448</v>
      </c>
      <c r="C4647" s="22" t="s">
        <v>65</v>
      </c>
      <c r="D4647" s="22" t="s">
        <v>61</v>
      </c>
      <c r="E4647" s="22" t="s">
        <v>12029</v>
      </c>
      <c r="F4647" s="31">
        <v>42937.475092592591</v>
      </c>
      <c r="G4647" s="31">
        <v>42937</v>
      </c>
      <c r="H4647" s="31">
        <v>43295</v>
      </c>
      <c r="I4647" s="31">
        <v>42967</v>
      </c>
      <c r="J4647" s="22" t="s">
        <v>73</v>
      </c>
      <c r="K4647" s="32" t="s">
        <v>102</v>
      </c>
      <c r="L4647" s="32" t="s">
        <v>12030</v>
      </c>
      <c r="N4647" s="24">
        <v>721.40629999999999</v>
      </c>
      <c r="O4647" s="24">
        <v>610.83000000000004</v>
      </c>
      <c r="P4647" s="32" t="s">
        <v>461</v>
      </c>
      <c r="Q4647" s="43" t="s">
        <v>462</v>
      </c>
      <c r="R4647" s="43" t="s">
        <v>111</v>
      </c>
      <c r="S4647" s="47">
        <v>5</v>
      </c>
    </row>
    <row r="4648" spans="1:19" ht="12.75">
      <c r="A4648" s="22" t="s">
        <v>60</v>
      </c>
      <c r="B4648" s="22" t="s">
        <v>10749</v>
      </c>
      <c r="C4648" s="22" t="s">
        <v>65</v>
      </c>
      <c r="D4648" s="22" t="s">
        <v>61</v>
      </c>
      <c r="E4648" s="22" t="s">
        <v>12031</v>
      </c>
      <c r="F4648" s="31">
        <v>42919.699340277773</v>
      </c>
      <c r="G4648" s="31">
        <v>42919</v>
      </c>
      <c r="H4648" s="31">
        <v>43284</v>
      </c>
      <c r="I4648" s="31">
        <v>42949</v>
      </c>
      <c r="J4648" s="22" t="s">
        <v>73</v>
      </c>
      <c r="K4648" s="32" t="s">
        <v>140</v>
      </c>
      <c r="L4648" s="32" t="s">
        <v>12032</v>
      </c>
      <c r="M4648" s="32" t="s">
        <v>12033</v>
      </c>
      <c r="N4648" s="24">
        <v>447.68</v>
      </c>
      <c r="O4648" s="24">
        <v>302.69</v>
      </c>
      <c r="P4648" s="32" t="s">
        <v>521</v>
      </c>
      <c r="Q4648" s="43" t="s">
        <v>522</v>
      </c>
      <c r="R4648" s="43" t="s">
        <v>78</v>
      </c>
      <c r="S4648" s="47">
        <v>5</v>
      </c>
    </row>
    <row r="4649" spans="1:19" ht="12.75">
      <c r="A4649" s="22" t="s">
        <v>60</v>
      </c>
      <c r="B4649" s="22" t="s">
        <v>10474</v>
      </c>
      <c r="C4649" s="22" t="s">
        <v>65</v>
      </c>
      <c r="D4649" s="22" t="s">
        <v>61</v>
      </c>
      <c r="E4649" s="22" t="s">
        <v>12034</v>
      </c>
      <c r="F4649" s="31">
        <v>42923.03502314815</v>
      </c>
      <c r="G4649" s="31">
        <v>42972</v>
      </c>
      <c r="H4649" s="31">
        <v>43337</v>
      </c>
      <c r="I4649" s="31">
        <v>42983.03502314815</v>
      </c>
      <c r="J4649" s="22" t="s">
        <v>73</v>
      </c>
      <c r="K4649" s="32" t="s">
        <v>121</v>
      </c>
      <c r="L4649" s="32" t="s">
        <v>12035</v>
      </c>
      <c r="N4649" s="24">
        <v>658.24</v>
      </c>
      <c r="O4649" s="24">
        <v>0</v>
      </c>
      <c r="P4649" s="32" t="s">
        <v>3268</v>
      </c>
      <c r="Q4649" s="43" t="s">
        <v>3269</v>
      </c>
      <c r="R4649" s="43" t="s">
        <v>78</v>
      </c>
      <c r="S4649" s="47">
        <v>3</v>
      </c>
    </row>
    <row r="4650" spans="1:19" ht="12.75">
      <c r="A4650" s="22" t="s">
        <v>60</v>
      </c>
      <c r="B4650" s="22" t="s">
        <v>10443</v>
      </c>
      <c r="C4650" s="22" t="s">
        <v>65</v>
      </c>
      <c r="D4650" s="22" t="s">
        <v>61</v>
      </c>
      <c r="E4650" s="22" t="s">
        <v>12036</v>
      </c>
      <c r="F4650" s="31">
        <v>42927.667974537035</v>
      </c>
      <c r="G4650" s="31">
        <v>42928</v>
      </c>
      <c r="H4650" s="31">
        <v>43293</v>
      </c>
      <c r="I4650" s="31">
        <v>42957</v>
      </c>
      <c r="J4650" s="22" t="s">
        <v>73</v>
      </c>
      <c r="K4650" s="32" t="s">
        <v>102</v>
      </c>
      <c r="L4650" s="32" t="s">
        <v>12037</v>
      </c>
      <c r="N4650" s="24">
        <v>3858.9133000000002</v>
      </c>
      <c r="O4650" s="24">
        <v>4101.6549999999997</v>
      </c>
      <c r="P4650" s="32" t="s">
        <v>271</v>
      </c>
      <c r="Q4650" s="43" t="s">
        <v>272</v>
      </c>
      <c r="R4650" s="43" t="s">
        <v>78</v>
      </c>
      <c r="S4650" s="47">
        <v>5</v>
      </c>
    </row>
    <row r="4651" spans="1:19" ht="12.75">
      <c r="A4651" s="22" t="s">
        <v>60</v>
      </c>
      <c r="B4651" s="22" t="s">
        <v>10512</v>
      </c>
      <c r="C4651" s="22" t="s">
        <v>65</v>
      </c>
      <c r="D4651" s="22" t="s">
        <v>61</v>
      </c>
      <c r="E4651" s="22" t="s">
        <v>12038</v>
      </c>
      <c r="F4651" s="31">
        <v>42941.438333333332</v>
      </c>
      <c r="G4651" s="31">
        <v>42967</v>
      </c>
      <c r="H4651" s="31">
        <v>43332</v>
      </c>
      <c r="I4651" s="31">
        <v>42971</v>
      </c>
      <c r="J4651" s="22" t="s">
        <v>73</v>
      </c>
      <c r="K4651" s="32" t="s">
        <v>74</v>
      </c>
      <c r="L4651" s="32" t="s">
        <v>12039</v>
      </c>
      <c r="N4651" s="24">
        <v>0</v>
      </c>
      <c r="O4651" s="24">
        <v>0</v>
      </c>
      <c r="P4651" s="32" t="s">
        <v>431</v>
      </c>
      <c r="Q4651" s="43" t="s">
        <v>432</v>
      </c>
      <c r="R4651" s="43" t="s">
        <v>78</v>
      </c>
      <c r="S4651" s="47">
        <v>4</v>
      </c>
    </row>
    <row r="4652" spans="1:19" ht="12.75">
      <c r="A4652" s="22" t="s">
        <v>60</v>
      </c>
      <c r="B4652" s="22" t="s">
        <v>10460</v>
      </c>
      <c r="C4652" s="22" t="s">
        <v>65</v>
      </c>
      <c r="D4652" s="22" t="s">
        <v>61</v>
      </c>
      <c r="E4652" s="22" t="s">
        <v>12040</v>
      </c>
      <c r="F4652" s="31">
        <v>42938.084756944445</v>
      </c>
      <c r="G4652" s="31">
        <v>42973</v>
      </c>
      <c r="H4652" s="31">
        <v>43338</v>
      </c>
      <c r="I4652" s="31">
        <v>42998.084756944445</v>
      </c>
      <c r="J4652" s="22" t="s">
        <v>101</v>
      </c>
      <c r="K4652" s="32" t="s">
        <v>102</v>
      </c>
      <c r="L4652" s="32" t="s">
        <v>12041</v>
      </c>
      <c r="N4652" s="24">
        <v>476.62599999999998</v>
      </c>
      <c r="O4652" s="24">
        <v>336.46</v>
      </c>
      <c r="P4652" s="32" t="s">
        <v>476</v>
      </c>
      <c r="Q4652" s="43" t="s">
        <v>477</v>
      </c>
      <c r="R4652" s="43" t="s">
        <v>78</v>
      </c>
      <c r="S4652" s="47">
        <v>5</v>
      </c>
    </row>
    <row r="4653" spans="1:19" ht="12.75">
      <c r="A4653" s="22" t="s">
        <v>60</v>
      </c>
      <c r="B4653" s="22" t="s">
        <v>10474</v>
      </c>
      <c r="C4653" s="22" t="s">
        <v>65</v>
      </c>
      <c r="D4653" s="22" t="s">
        <v>61</v>
      </c>
      <c r="E4653" s="22" t="s">
        <v>12042</v>
      </c>
      <c r="F4653" s="31">
        <v>42943.523368055554</v>
      </c>
      <c r="G4653" s="31">
        <v>42961</v>
      </c>
      <c r="H4653" s="31">
        <v>43326</v>
      </c>
      <c r="I4653" s="31">
        <v>42973</v>
      </c>
      <c r="J4653" s="22" t="s">
        <v>73</v>
      </c>
      <c r="K4653" s="32" t="s">
        <v>102</v>
      </c>
      <c r="L4653" s="32" t="s">
        <v>12043</v>
      </c>
      <c r="N4653" s="24">
        <v>4085.36</v>
      </c>
      <c r="O4653" s="24">
        <v>4085.36</v>
      </c>
      <c r="P4653" s="32" t="s">
        <v>2825</v>
      </c>
      <c r="Q4653" s="43" t="s">
        <v>2826</v>
      </c>
      <c r="R4653" s="43" t="s">
        <v>78</v>
      </c>
      <c r="S4653" s="47">
        <v>4</v>
      </c>
    </row>
    <row r="4654" spans="1:19" ht="12.75">
      <c r="A4654" s="22" t="s">
        <v>60</v>
      </c>
      <c r="B4654" s="22" t="s">
        <v>10427</v>
      </c>
      <c r="C4654" s="22" t="s">
        <v>65</v>
      </c>
      <c r="D4654" s="22" t="s">
        <v>61</v>
      </c>
      <c r="E4654" s="22" t="s">
        <v>12044</v>
      </c>
      <c r="F4654" s="31">
        <v>42942.504652777774</v>
      </c>
      <c r="G4654" s="31">
        <v>42942</v>
      </c>
      <c r="H4654" s="31">
        <v>43307</v>
      </c>
      <c r="I4654" s="31">
        <v>42972</v>
      </c>
      <c r="J4654" s="22" t="s">
        <v>73</v>
      </c>
      <c r="K4654" s="32" t="s">
        <v>74</v>
      </c>
      <c r="L4654" s="32" t="s">
        <v>12045</v>
      </c>
      <c r="N4654" s="24">
        <v>0</v>
      </c>
      <c r="O4654" s="24">
        <v>0</v>
      </c>
      <c r="P4654" s="32" t="s">
        <v>81</v>
      </c>
      <c r="Q4654" s="43" t="s">
        <v>82</v>
      </c>
      <c r="R4654" s="43" t="s">
        <v>78</v>
      </c>
      <c r="S4654" s="47">
        <v>5</v>
      </c>
    </row>
    <row r="4655" spans="1:19" ht="12.75">
      <c r="A4655" s="22" t="s">
        <v>60</v>
      </c>
      <c r="B4655" s="22" t="s">
        <v>10497</v>
      </c>
      <c r="C4655" s="22" t="s">
        <v>65</v>
      </c>
      <c r="D4655" s="22" t="s">
        <v>61</v>
      </c>
      <c r="E4655" s="22" t="s">
        <v>12046</v>
      </c>
      <c r="F4655" s="31">
        <v>42934.603726851848</v>
      </c>
      <c r="G4655" s="31">
        <v>42933</v>
      </c>
      <c r="H4655" s="31">
        <v>43298</v>
      </c>
      <c r="I4655" s="31">
        <v>42964</v>
      </c>
      <c r="J4655" s="22" t="s">
        <v>73</v>
      </c>
      <c r="K4655" s="32" t="s">
        <v>102</v>
      </c>
      <c r="L4655" s="32" t="s">
        <v>12047</v>
      </c>
      <c r="N4655" s="24">
        <v>918.50199999999995</v>
      </c>
      <c r="O4655" s="24">
        <v>805.40</v>
      </c>
      <c r="P4655" s="32" t="s">
        <v>232</v>
      </c>
      <c r="Q4655" s="43" t="s">
        <v>233</v>
      </c>
      <c r="R4655" s="43" t="s">
        <v>78</v>
      </c>
      <c r="S4655" s="47">
        <v>4</v>
      </c>
    </row>
    <row r="4656" spans="1:19" ht="12.75">
      <c r="A4656" s="22" t="s">
        <v>60</v>
      </c>
      <c r="B4656" s="22" t="s">
        <v>10448</v>
      </c>
      <c r="C4656" s="22" t="s">
        <v>65</v>
      </c>
      <c r="D4656" s="22" t="s">
        <v>61</v>
      </c>
      <c r="E4656" s="22" t="s">
        <v>12048</v>
      </c>
      <c r="F4656" s="31">
        <v>42943.698923611111</v>
      </c>
      <c r="G4656" s="31">
        <v>42943</v>
      </c>
      <c r="H4656" s="31">
        <v>43313</v>
      </c>
      <c r="I4656" s="31">
        <v>42973</v>
      </c>
      <c r="J4656" s="22" t="s">
        <v>73</v>
      </c>
      <c r="K4656" s="32" t="s">
        <v>121</v>
      </c>
      <c r="L4656" s="32" t="s">
        <v>12049</v>
      </c>
      <c r="N4656" s="24">
        <v>594.44159999999999</v>
      </c>
      <c r="O4656" s="24">
        <v>663.86</v>
      </c>
      <c r="P4656" s="32" t="s">
        <v>699</v>
      </c>
      <c r="Q4656" s="43" t="s">
        <v>700</v>
      </c>
      <c r="R4656" s="43" t="s">
        <v>78</v>
      </c>
      <c r="S4656" s="47">
        <v>5</v>
      </c>
    </row>
    <row r="4657" spans="1:19" ht="12.75">
      <c r="A4657" s="22" t="s">
        <v>60</v>
      </c>
      <c r="B4657" s="22" t="s">
        <v>10438</v>
      </c>
      <c r="C4657" s="22" t="s">
        <v>65</v>
      </c>
      <c r="D4657" s="22" t="s">
        <v>61</v>
      </c>
      <c r="E4657" s="22" t="s">
        <v>12050</v>
      </c>
      <c r="F4657" s="31">
        <v>42930.64880787037</v>
      </c>
      <c r="G4657" s="31">
        <v>42975</v>
      </c>
      <c r="H4657" s="31">
        <v>43340</v>
      </c>
      <c r="I4657" s="31">
        <v>42960.645891203705</v>
      </c>
      <c r="J4657" s="22" t="s">
        <v>73</v>
      </c>
      <c r="K4657" s="32" t="s">
        <v>74</v>
      </c>
      <c r="L4657" s="32" t="s">
        <v>12051</v>
      </c>
      <c r="N4657" s="24">
        <v>2750.0549999999998</v>
      </c>
      <c r="O4657" s="24">
        <v>0</v>
      </c>
      <c r="P4657" s="32" t="s">
        <v>732</v>
      </c>
      <c r="Q4657" s="43" t="s">
        <v>733</v>
      </c>
      <c r="R4657" s="43" t="s">
        <v>78</v>
      </c>
      <c r="S4657" s="47">
        <v>5</v>
      </c>
    </row>
    <row r="4658" spans="1:19" ht="12.75">
      <c r="A4658" s="22" t="s">
        <v>60</v>
      </c>
      <c r="B4658" s="22" t="s">
        <v>10536</v>
      </c>
      <c r="C4658" s="22" t="s">
        <v>65</v>
      </c>
      <c r="D4658" s="22" t="s">
        <v>61</v>
      </c>
      <c r="E4658" s="22" t="s">
        <v>12052</v>
      </c>
      <c r="F4658" s="31">
        <v>42942.476898148147</v>
      </c>
      <c r="G4658" s="31">
        <v>42957</v>
      </c>
      <c r="H4658" s="31">
        <v>43322</v>
      </c>
      <c r="I4658" s="31">
        <v>42972</v>
      </c>
      <c r="J4658" s="22" t="s">
        <v>73</v>
      </c>
      <c r="K4658" s="32" t="s">
        <v>74</v>
      </c>
      <c r="L4658" s="32" t="s">
        <v>12053</v>
      </c>
      <c r="N4658" s="24">
        <v>13454.35</v>
      </c>
      <c r="O4658" s="24">
        <v>0</v>
      </c>
      <c r="P4658" s="32" t="s">
        <v>76</v>
      </c>
      <c r="Q4658" s="43" t="s">
        <v>77</v>
      </c>
      <c r="R4658" s="43" t="s">
        <v>78</v>
      </c>
      <c r="S4658" s="47">
        <v>3</v>
      </c>
    </row>
    <row r="4659" spans="1:19" ht="12.75">
      <c r="A4659" s="22" t="s">
        <v>60</v>
      </c>
      <c r="B4659" s="22" t="s">
        <v>10642</v>
      </c>
      <c r="C4659" s="22" t="s">
        <v>65</v>
      </c>
      <c r="D4659" s="22" t="s">
        <v>61</v>
      </c>
      <c r="E4659" s="22" t="s">
        <v>12054</v>
      </c>
      <c r="F4659" s="31">
        <v>42928.352071759255</v>
      </c>
      <c r="G4659" s="31">
        <v>42944</v>
      </c>
      <c r="H4659" s="31">
        <v>43309</v>
      </c>
      <c r="I4659" s="31">
        <v>42950</v>
      </c>
      <c r="J4659" s="22" t="s">
        <v>73</v>
      </c>
      <c r="K4659" s="32" t="s">
        <v>74</v>
      </c>
      <c r="L4659" s="32" t="s">
        <v>12055</v>
      </c>
      <c r="N4659" s="24">
        <v>0</v>
      </c>
      <c r="O4659" s="24">
        <v>0</v>
      </c>
      <c r="P4659" s="32" t="s">
        <v>12056</v>
      </c>
      <c r="Q4659" s="43" t="s">
        <v>12057</v>
      </c>
      <c r="R4659" s="43" t="s">
        <v>78</v>
      </c>
      <c r="S4659" s="47">
        <v>5</v>
      </c>
    </row>
    <row r="4660" spans="1:19" ht="12.75">
      <c r="A4660" s="22" t="s">
        <v>60</v>
      </c>
      <c r="B4660" s="22" t="s">
        <v>10696</v>
      </c>
      <c r="C4660" s="22" t="s">
        <v>65</v>
      </c>
      <c r="D4660" s="22" t="s">
        <v>61</v>
      </c>
      <c r="E4660" s="22" t="s">
        <v>12058</v>
      </c>
      <c r="F4660" s="31">
        <v>42943.693437499998</v>
      </c>
      <c r="G4660" s="31">
        <v>42943</v>
      </c>
      <c r="H4660" s="31">
        <v>43308</v>
      </c>
      <c r="I4660" s="31">
        <v>42973</v>
      </c>
      <c r="J4660" s="22" t="s">
        <v>73</v>
      </c>
      <c r="K4660" s="32" t="s">
        <v>74</v>
      </c>
      <c r="L4660" s="32" t="s">
        <v>12059</v>
      </c>
      <c r="N4660" s="24">
        <v>16768.25</v>
      </c>
      <c r="O4660" s="24">
        <v>0</v>
      </c>
      <c r="P4660" s="32" t="s">
        <v>576</v>
      </c>
      <c r="Q4660" s="43" t="s">
        <v>577</v>
      </c>
      <c r="R4660" s="43" t="s">
        <v>1253</v>
      </c>
      <c r="S4660" s="47">
        <v>5</v>
      </c>
    </row>
    <row r="4661" spans="1:19" ht="12.75">
      <c r="A4661" s="22" t="s">
        <v>60</v>
      </c>
      <c r="B4661" s="22" t="s">
        <v>10742</v>
      </c>
      <c r="C4661" s="22" t="s">
        <v>65</v>
      </c>
      <c r="D4661" s="22" t="s">
        <v>61</v>
      </c>
      <c r="E4661" s="22" t="s">
        <v>12060</v>
      </c>
      <c r="F4661" s="31">
        <v>42936.390474537038</v>
      </c>
      <c r="G4661" s="31">
        <v>42963</v>
      </c>
      <c r="H4661" s="31">
        <v>43328</v>
      </c>
      <c r="I4661" s="31">
        <v>42966</v>
      </c>
      <c r="J4661" s="22" t="s">
        <v>73</v>
      </c>
      <c r="K4661" s="32" t="s">
        <v>211</v>
      </c>
      <c r="L4661" s="32" t="s">
        <v>12061</v>
      </c>
      <c r="N4661" s="24">
        <v>0</v>
      </c>
      <c r="O4661" s="24">
        <v>0</v>
      </c>
      <c r="P4661" s="32" t="s">
        <v>81</v>
      </c>
      <c r="Q4661" s="43" t="s">
        <v>82</v>
      </c>
      <c r="R4661" s="43" t="s">
        <v>78</v>
      </c>
      <c r="S4661" s="47">
        <v>4</v>
      </c>
    </row>
    <row r="4662" spans="1:19" ht="12.75">
      <c r="A4662" s="22" t="s">
        <v>60</v>
      </c>
      <c r="B4662" s="22" t="s">
        <v>10575</v>
      </c>
      <c r="C4662" s="22" t="s">
        <v>65</v>
      </c>
      <c r="D4662" s="22" t="s">
        <v>61</v>
      </c>
      <c r="E4662" s="22" t="s">
        <v>12062</v>
      </c>
      <c r="F4662" s="31">
        <v>42927.633356481478</v>
      </c>
      <c r="G4662" s="31">
        <v>42936</v>
      </c>
      <c r="H4662" s="31">
        <v>43301</v>
      </c>
      <c r="I4662" s="31">
        <v>42957.632233796292</v>
      </c>
      <c r="J4662" s="22" t="s">
        <v>73</v>
      </c>
      <c r="K4662" s="32" t="s">
        <v>121</v>
      </c>
      <c r="L4662" s="32" t="s">
        <v>12063</v>
      </c>
      <c r="N4662" s="24">
        <v>1599.4275</v>
      </c>
      <c r="O4662" s="24">
        <v>845.65</v>
      </c>
      <c r="P4662" s="32" t="s">
        <v>10515</v>
      </c>
      <c r="Q4662" s="43" t="s">
        <v>10516</v>
      </c>
      <c r="R4662" s="43" t="s">
        <v>78</v>
      </c>
      <c r="S4662" s="47">
        <v>4</v>
      </c>
    </row>
    <row r="4663" spans="1:19" ht="12.75">
      <c r="A4663" s="22" t="s">
        <v>60</v>
      </c>
      <c r="B4663" s="22" t="s">
        <v>10460</v>
      </c>
      <c r="C4663" s="22" t="s">
        <v>65</v>
      </c>
      <c r="D4663" s="22" t="s">
        <v>61</v>
      </c>
      <c r="E4663" s="22" t="s">
        <v>12064</v>
      </c>
      <c r="F4663" s="31">
        <v>42929.477835648147</v>
      </c>
      <c r="G4663" s="31">
        <v>42929</v>
      </c>
      <c r="H4663" s="31">
        <v>43294</v>
      </c>
      <c r="I4663" s="31">
        <v>42959.474861111106</v>
      </c>
      <c r="J4663" s="22" t="s">
        <v>73</v>
      </c>
      <c r="K4663" s="32" t="s">
        <v>74</v>
      </c>
      <c r="L4663" s="32" t="s">
        <v>12065</v>
      </c>
      <c r="N4663" s="24">
        <v>0</v>
      </c>
      <c r="O4663" s="24">
        <v>0</v>
      </c>
      <c r="P4663" s="32" t="s">
        <v>12066</v>
      </c>
      <c r="Q4663" s="43" t="s">
        <v>12067</v>
      </c>
      <c r="R4663" s="43" t="s">
        <v>78</v>
      </c>
      <c r="S4663" s="47">
        <v>2</v>
      </c>
    </row>
    <row r="4664" spans="1:19" ht="12.75">
      <c r="A4664" s="22" t="s">
        <v>60</v>
      </c>
      <c r="B4664" s="22" t="s">
        <v>10433</v>
      </c>
      <c r="C4664" s="22" t="s">
        <v>65</v>
      </c>
      <c r="D4664" s="22" t="s">
        <v>61</v>
      </c>
      <c r="E4664" s="22" t="s">
        <v>12068</v>
      </c>
      <c r="F4664" s="31">
        <v>42936.498923611107</v>
      </c>
      <c r="G4664" s="31">
        <v>42948</v>
      </c>
      <c r="H4664" s="31">
        <v>43313</v>
      </c>
      <c r="I4664" s="31">
        <v>42966.493472222217</v>
      </c>
      <c r="J4664" s="22" t="s">
        <v>73</v>
      </c>
      <c r="K4664" s="32" t="s">
        <v>140</v>
      </c>
      <c r="L4664" s="32" t="s">
        <v>12069</v>
      </c>
      <c r="M4664" s="32" t="s">
        <v>12070</v>
      </c>
      <c r="N4664" s="24">
        <v>1778.7933</v>
      </c>
      <c r="O4664" s="24">
        <v>1041.855</v>
      </c>
      <c r="P4664" s="32" t="s">
        <v>4460</v>
      </c>
      <c r="Q4664" s="43" t="s">
        <v>4461</v>
      </c>
      <c r="R4664" s="43" t="s">
        <v>78</v>
      </c>
      <c r="S4664" s="47">
        <v>5</v>
      </c>
    </row>
    <row r="4665" spans="1:19" ht="12.75">
      <c r="A4665" s="22" t="s">
        <v>60</v>
      </c>
      <c r="B4665" s="22" t="s">
        <v>10467</v>
      </c>
      <c r="C4665" s="22" t="s">
        <v>65</v>
      </c>
      <c r="D4665" s="22" t="s">
        <v>61</v>
      </c>
      <c r="E4665" s="22" t="s">
        <v>12071</v>
      </c>
      <c r="F4665" s="31">
        <v>42936.406666666662</v>
      </c>
      <c r="G4665" s="31">
        <v>42943</v>
      </c>
      <c r="H4665" s="31">
        <v>43308</v>
      </c>
      <c r="I4665" s="31">
        <v>42966</v>
      </c>
      <c r="J4665" s="22" t="s">
        <v>73</v>
      </c>
      <c r="K4665" s="32" t="s">
        <v>74</v>
      </c>
      <c r="L4665" s="32" t="s">
        <v>12072</v>
      </c>
      <c r="N4665" s="24">
        <v>5589.78</v>
      </c>
      <c r="O4665" s="24">
        <v>0</v>
      </c>
      <c r="P4665" s="32" t="s">
        <v>8915</v>
      </c>
      <c r="Q4665" s="43" t="s">
        <v>8916</v>
      </c>
      <c r="R4665" s="43" t="s">
        <v>78</v>
      </c>
      <c r="S4665" s="47">
        <v>5</v>
      </c>
    </row>
    <row r="4666" spans="1:19" ht="12.75">
      <c r="A4666" s="22" t="s">
        <v>60</v>
      </c>
      <c r="B4666" s="22" t="s">
        <v>12073</v>
      </c>
      <c r="C4666" s="22" t="s">
        <v>65</v>
      </c>
      <c r="D4666" s="22" t="s">
        <v>61</v>
      </c>
      <c r="E4666" s="22" t="s">
        <v>12074</v>
      </c>
      <c r="F4666" s="31">
        <v>42937.417777777773</v>
      </c>
      <c r="G4666" s="31">
        <v>42944</v>
      </c>
      <c r="H4666" s="31">
        <v>43309</v>
      </c>
      <c r="I4666" s="31">
        <v>42967.409571759257</v>
      </c>
      <c r="J4666" s="22" t="s">
        <v>73</v>
      </c>
      <c r="K4666" s="32" t="s">
        <v>74</v>
      </c>
      <c r="L4666" s="32" t="s">
        <v>12075</v>
      </c>
      <c r="N4666" s="24">
        <v>2507.85</v>
      </c>
      <c r="O4666" s="24">
        <v>0</v>
      </c>
      <c r="P4666" s="32" t="s">
        <v>2805</v>
      </c>
      <c r="Q4666" s="43" t="s">
        <v>2806</v>
      </c>
      <c r="R4666" s="43" t="s">
        <v>78</v>
      </c>
      <c r="S4666" s="47">
        <v>5</v>
      </c>
    </row>
    <row r="4667" spans="1:19" ht="12.75">
      <c r="A4667" s="22" t="s">
        <v>60</v>
      </c>
      <c r="B4667" s="22" t="s">
        <v>10467</v>
      </c>
      <c r="C4667" s="22" t="s">
        <v>65</v>
      </c>
      <c r="D4667" s="22" t="s">
        <v>61</v>
      </c>
      <c r="E4667" s="22" t="s">
        <v>12076</v>
      </c>
      <c r="F4667" s="31">
        <v>42919.616354166668</v>
      </c>
      <c r="G4667" s="31">
        <v>42919</v>
      </c>
      <c r="H4667" s="31">
        <v>43284</v>
      </c>
      <c r="I4667" s="31">
        <v>42949</v>
      </c>
      <c r="J4667" s="22" t="s">
        <v>73</v>
      </c>
      <c r="K4667" s="32" t="s">
        <v>140</v>
      </c>
      <c r="L4667" s="32" t="s">
        <v>12077</v>
      </c>
      <c r="M4667" s="32" t="s">
        <v>12078</v>
      </c>
      <c r="N4667" s="24">
        <v>1769.94</v>
      </c>
      <c r="O4667" s="24">
        <v>1398.05</v>
      </c>
      <c r="P4667" s="32" t="s">
        <v>1985</v>
      </c>
      <c r="Q4667" s="43" t="s">
        <v>1986</v>
      </c>
      <c r="R4667" s="43" t="s">
        <v>111</v>
      </c>
      <c r="S4667" s="47">
        <v>5</v>
      </c>
    </row>
    <row r="4668" spans="1:19" ht="12.75">
      <c r="A4668" s="22" t="s">
        <v>60</v>
      </c>
      <c r="B4668" s="22" t="s">
        <v>10642</v>
      </c>
      <c r="C4668" s="22" t="s">
        <v>65</v>
      </c>
      <c r="D4668" s="22" t="s">
        <v>61</v>
      </c>
      <c r="E4668" s="22" t="s">
        <v>12079</v>
      </c>
      <c r="F4668" s="31">
        <v>42937.465798611112</v>
      </c>
      <c r="G4668" s="31">
        <v>42963</v>
      </c>
      <c r="H4668" s="31">
        <v>43328</v>
      </c>
      <c r="I4668" s="31">
        <v>42967</v>
      </c>
      <c r="J4668" s="22" t="s">
        <v>73</v>
      </c>
      <c r="K4668" s="32" t="s">
        <v>74</v>
      </c>
      <c r="L4668" s="32" t="s">
        <v>12080</v>
      </c>
      <c r="N4668" s="24">
        <v>557.60</v>
      </c>
      <c r="O4668" s="24">
        <v>0</v>
      </c>
      <c r="P4668" s="32" t="s">
        <v>12081</v>
      </c>
      <c r="Q4668" s="43" t="s">
        <v>12082</v>
      </c>
      <c r="R4668" s="43" t="s">
        <v>78</v>
      </c>
      <c r="S4668" s="47">
        <v>5</v>
      </c>
    </row>
    <row r="4669" spans="1:19" ht="12.75">
      <c r="A4669" s="22" t="s">
        <v>60</v>
      </c>
      <c r="B4669" s="22" t="s">
        <v>10433</v>
      </c>
      <c r="C4669" s="22" t="s">
        <v>65</v>
      </c>
      <c r="D4669" s="22" t="s">
        <v>61</v>
      </c>
      <c r="E4669" s="22" t="s">
        <v>12083</v>
      </c>
      <c r="F4669" s="31">
        <v>42940.670057870368</v>
      </c>
      <c r="G4669" s="31">
        <v>42972</v>
      </c>
      <c r="H4669" s="31">
        <v>43337</v>
      </c>
      <c r="I4669" s="31">
        <v>42970.668437499997</v>
      </c>
      <c r="J4669" s="22" t="s">
        <v>73</v>
      </c>
      <c r="K4669" s="32" t="s">
        <v>102</v>
      </c>
      <c r="L4669" s="32" t="s">
        <v>12084</v>
      </c>
      <c r="N4669" s="24">
        <v>346.225</v>
      </c>
      <c r="O4669" s="24">
        <v>392.45</v>
      </c>
      <c r="P4669" s="32" t="s">
        <v>3497</v>
      </c>
      <c r="Q4669" s="43" t="s">
        <v>3498</v>
      </c>
      <c r="R4669" s="43" t="s">
        <v>78</v>
      </c>
      <c r="S4669" s="47">
        <v>5</v>
      </c>
    </row>
    <row r="4670" spans="1:19" ht="12.75">
      <c r="A4670" s="22" t="s">
        <v>60</v>
      </c>
      <c r="B4670" s="22" t="s">
        <v>10467</v>
      </c>
      <c r="C4670" s="22" t="s">
        <v>65</v>
      </c>
      <c r="D4670" s="22" t="s">
        <v>61</v>
      </c>
      <c r="E4670" s="22" t="s">
        <v>12085</v>
      </c>
      <c r="F4670" s="31">
        <v>42919.629895833328</v>
      </c>
      <c r="G4670" s="31">
        <v>42957</v>
      </c>
      <c r="H4670" s="31">
        <v>43322</v>
      </c>
      <c r="I4670" s="31">
        <v>42949</v>
      </c>
      <c r="J4670" s="22" t="s">
        <v>73</v>
      </c>
      <c r="K4670" s="32" t="s">
        <v>102</v>
      </c>
      <c r="L4670" s="32" t="s">
        <v>12086</v>
      </c>
      <c r="N4670" s="24">
        <v>3460.6369</v>
      </c>
      <c r="O4670" s="24">
        <v>3199.8775000000001</v>
      </c>
      <c r="P4670" s="32" t="s">
        <v>943</v>
      </c>
      <c r="Q4670" s="43" t="s">
        <v>944</v>
      </c>
      <c r="R4670" s="43" t="s">
        <v>78</v>
      </c>
      <c r="S4670" s="47">
        <v>5</v>
      </c>
    </row>
    <row r="4671" spans="1:19" ht="12.75">
      <c r="A4671" s="22" t="s">
        <v>60</v>
      </c>
      <c r="B4671" s="22" t="s">
        <v>10578</v>
      </c>
      <c r="C4671" s="22" t="s">
        <v>65</v>
      </c>
      <c r="D4671" s="22" t="s">
        <v>61</v>
      </c>
      <c r="E4671" s="22" t="s">
        <v>12087</v>
      </c>
      <c r="F4671" s="31">
        <v>42926.593194444446</v>
      </c>
      <c r="G4671" s="31">
        <v>42927</v>
      </c>
      <c r="H4671" s="31">
        <v>43292</v>
      </c>
      <c r="I4671" s="31">
        <v>42956</v>
      </c>
      <c r="J4671" s="22" t="s">
        <v>73</v>
      </c>
      <c r="K4671" s="32" t="s">
        <v>74</v>
      </c>
      <c r="L4671" s="32" t="s">
        <v>12088</v>
      </c>
      <c r="N4671" s="24">
        <v>0</v>
      </c>
      <c r="O4671" s="24">
        <v>0</v>
      </c>
      <c r="P4671" s="32" t="s">
        <v>927</v>
      </c>
      <c r="Q4671" s="43" t="s">
        <v>928</v>
      </c>
      <c r="R4671" s="43" t="s">
        <v>78</v>
      </c>
      <c r="S4671" s="47">
        <v>5</v>
      </c>
    </row>
    <row r="4672" spans="1:19" ht="12.75">
      <c r="A4672" s="22" t="s">
        <v>60</v>
      </c>
      <c r="B4672" s="22" t="s">
        <v>10578</v>
      </c>
      <c r="C4672" s="22" t="s">
        <v>65</v>
      </c>
      <c r="D4672" s="22" t="s">
        <v>61</v>
      </c>
      <c r="E4672" s="22" t="s">
        <v>12089</v>
      </c>
      <c r="F4672" s="31">
        <v>42927.669317129628</v>
      </c>
      <c r="G4672" s="31">
        <v>42927</v>
      </c>
      <c r="H4672" s="31">
        <v>43292</v>
      </c>
      <c r="I4672" s="31">
        <v>42957</v>
      </c>
      <c r="J4672" s="22" t="s">
        <v>73</v>
      </c>
      <c r="K4672" s="32" t="s">
        <v>102</v>
      </c>
      <c r="L4672" s="32" t="s">
        <v>12090</v>
      </c>
      <c r="N4672" s="24">
        <v>506.515</v>
      </c>
      <c r="O4672" s="24">
        <v>506.515</v>
      </c>
      <c r="P4672" s="32" t="s">
        <v>3442</v>
      </c>
      <c r="Q4672" s="43" t="s">
        <v>3443</v>
      </c>
      <c r="R4672" s="43" t="s">
        <v>78</v>
      </c>
      <c r="S4672" s="47">
        <v>5</v>
      </c>
    </row>
    <row r="4673" spans="1:19" ht="12.75">
      <c r="A4673" s="22" t="s">
        <v>60</v>
      </c>
      <c r="B4673" s="22" t="s">
        <v>10443</v>
      </c>
      <c r="C4673" s="22" t="s">
        <v>65</v>
      </c>
      <c r="D4673" s="22" t="s">
        <v>61</v>
      </c>
      <c r="E4673" s="22" t="s">
        <v>12091</v>
      </c>
      <c r="F4673" s="31">
        <v>42935.544062499997</v>
      </c>
      <c r="G4673" s="31">
        <v>42965</v>
      </c>
      <c r="H4673" s="31">
        <v>43330</v>
      </c>
      <c r="I4673" s="31">
        <v>42965</v>
      </c>
      <c r="J4673" s="22" t="s">
        <v>73</v>
      </c>
      <c r="K4673" s="32" t="s">
        <v>121</v>
      </c>
      <c r="L4673" s="32" t="s">
        <v>12092</v>
      </c>
      <c r="N4673" s="24">
        <v>711.99829999999997</v>
      </c>
      <c r="O4673" s="24">
        <v>562.28999999999996</v>
      </c>
      <c r="P4673" s="32" t="s">
        <v>219</v>
      </c>
      <c r="Q4673" s="43" t="s">
        <v>220</v>
      </c>
      <c r="R4673" s="43" t="s">
        <v>78</v>
      </c>
      <c r="S4673" s="47">
        <v>5</v>
      </c>
    </row>
    <row r="4674" spans="1:19" ht="12.75">
      <c r="A4674" s="22" t="s">
        <v>60</v>
      </c>
      <c r="B4674" s="22" t="s">
        <v>10427</v>
      </c>
      <c r="C4674" s="22" t="s">
        <v>65</v>
      </c>
      <c r="D4674" s="22" t="s">
        <v>61</v>
      </c>
      <c r="E4674" s="22" t="s">
        <v>12093</v>
      </c>
      <c r="F4674" s="31">
        <v>42936.40247685185</v>
      </c>
      <c r="G4674" s="31">
        <v>42956</v>
      </c>
      <c r="H4674" s="31">
        <v>43321</v>
      </c>
      <c r="I4674" s="31">
        <v>42966</v>
      </c>
      <c r="J4674" s="22" t="s">
        <v>73</v>
      </c>
      <c r="K4674" s="32" t="s">
        <v>102</v>
      </c>
      <c r="L4674" s="32" t="s">
        <v>12094</v>
      </c>
      <c r="N4674" s="24">
        <v>1063.70</v>
      </c>
      <c r="O4674" s="24">
        <v>1063.70</v>
      </c>
      <c r="P4674" s="32" t="s">
        <v>170</v>
      </c>
      <c r="Q4674" s="43" t="s">
        <v>171</v>
      </c>
      <c r="R4674" s="43" t="s">
        <v>78</v>
      </c>
      <c r="S4674" s="47">
        <v>4</v>
      </c>
    </row>
    <row r="4675" spans="1:19" ht="12.75">
      <c r="A4675" s="22" t="s">
        <v>60</v>
      </c>
      <c r="B4675" s="22" t="s">
        <v>10433</v>
      </c>
      <c r="C4675" s="22" t="s">
        <v>65</v>
      </c>
      <c r="D4675" s="22" t="s">
        <v>61</v>
      </c>
      <c r="E4675" s="22" t="s">
        <v>12095</v>
      </c>
      <c r="F4675" s="31">
        <v>42921.509537037033</v>
      </c>
      <c r="G4675" s="31">
        <v>42928</v>
      </c>
      <c r="H4675" s="31">
        <v>43293</v>
      </c>
      <c r="I4675" s="31">
        <v>42951.503437499996</v>
      </c>
      <c r="J4675" s="22" t="s">
        <v>73</v>
      </c>
      <c r="K4675" s="32" t="s">
        <v>74</v>
      </c>
      <c r="L4675" s="32" t="s">
        <v>12096</v>
      </c>
      <c r="N4675" s="24">
        <v>6150.34</v>
      </c>
      <c r="O4675" s="24">
        <v>0</v>
      </c>
      <c r="P4675" s="32" t="s">
        <v>2436</v>
      </c>
      <c r="Q4675" s="43" t="s">
        <v>2437</v>
      </c>
      <c r="R4675" s="43" t="s">
        <v>78</v>
      </c>
      <c r="S4675" s="47">
        <v>4</v>
      </c>
    </row>
    <row r="4676" spans="1:19" ht="12.75">
      <c r="A4676" s="22" t="s">
        <v>60</v>
      </c>
      <c r="B4676" s="22" t="s">
        <v>10470</v>
      </c>
      <c r="C4676" s="22" t="s">
        <v>65</v>
      </c>
      <c r="D4676" s="22" t="s">
        <v>61</v>
      </c>
      <c r="E4676" s="22" t="s">
        <v>12097</v>
      </c>
      <c r="F4676" s="31">
        <v>42921.636724537035</v>
      </c>
      <c r="G4676" s="31">
        <v>42921</v>
      </c>
      <c r="H4676" s="31">
        <v>43286</v>
      </c>
      <c r="I4676" s="31">
        <v>42951</v>
      </c>
      <c r="J4676" s="22" t="s">
        <v>73</v>
      </c>
      <c r="K4676" s="32" t="s">
        <v>102</v>
      </c>
      <c r="L4676" s="32" t="s">
        <v>12098</v>
      </c>
      <c r="N4676" s="24">
        <v>694.115</v>
      </c>
      <c r="O4676" s="24">
        <v>487.51</v>
      </c>
      <c r="P4676" s="32" t="s">
        <v>3391</v>
      </c>
      <c r="Q4676" s="43" t="s">
        <v>3392</v>
      </c>
      <c r="R4676" s="43" t="s">
        <v>78</v>
      </c>
      <c r="S4676" s="47">
        <v>5</v>
      </c>
    </row>
    <row r="4677" spans="1:19" ht="12.75">
      <c r="A4677" s="22" t="s">
        <v>60</v>
      </c>
      <c r="B4677" s="22" t="s">
        <v>10536</v>
      </c>
      <c r="C4677" s="22" t="s">
        <v>65</v>
      </c>
      <c r="D4677" s="22" t="s">
        <v>61</v>
      </c>
      <c r="E4677" s="22" t="s">
        <v>12099</v>
      </c>
      <c r="F4677" s="31">
        <v>42927.627523148149</v>
      </c>
      <c r="G4677" s="31">
        <v>42927</v>
      </c>
      <c r="H4677" s="31">
        <v>43292</v>
      </c>
      <c r="I4677" s="31">
        <v>42957</v>
      </c>
      <c r="J4677" s="22" t="s">
        <v>73</v>
      </c>
      <c r="K4677" s="32" t="s">
        <v>102</v>
      </c>
      <c r="L4677" s="32" t="s">
        <v>12100</v>
      </c>
      <c r="N4677" s="24">
        <v>379.65600000000001</v>
      </c>
      <c r="O4677" s="24">
        <v>320.38</v>
      </c>
      <c r="P4677" s="32" t="s">
        <v>244</v>
      </c>
      <c r="Q4677" s="43" t="s">
        <v>245</v>
      </c>
      <c r="R4677" s="43" t="s">
        <v>78</v>
      </c>
      <c r="S4677" s="47">
        <v>5</v>
      </c>
    </row>
    <row r="4678" spans="1:19" ht="12.75">
      <c r="A4678" s="22" t="s">
        <v>60</v>
      </c>
      <c r="B4678" s="22" t="s">
        <v>10705</v>
      </c>
      <c r="C4678" s="22" t="s">
        <v>65</v>
      </c>
      <c r="D4678" s="22" t="s">
        <v>61</v>
      </c>
      <c r="E4678" s="22" t="s">
        <v>12101</v>
      </c>
      <c r="F4678" s="31">
        <v>42928.626932870371</v>
      </c>
      <c r="G4678" s="31">
        <v>42928</v>
      </c>
      <c r="H4678" s="31">
        <v>43293</v>
      </c>
      <c r="I4678" s="31">
        <v>42958</v>
      </c>
      <c r="J4678" s="22" t="s">
        <v>73</v>
      </c>
      <c r="K4678" s="32" t="s">
        <v>121</v>
      </c>
      <c r="L4678" s="32" t="s">
        <v>12102</v>
      </c>
      <c r="N4678" s="24">
        <v>482.04419999999999</v>
      </c>
      <c r="O4678" s="24">
        <v>389.465</v>
      </c>
      <c r="P4678" s="32" t="s">
        <v>147</v>
      </c>
      <c r="Q4678" s="43" t="s">
        <v>148</v>
      </c>
      <c r="R4678" s="43" t="s">
        <v>78</v>
      </c>
      <c r="S4678" s="47">
        <v>6</v>
      </c>
    </row>
    <row r="4679" spans="1:19" ht="12.75">
      <c r="A4679" s="22" t="s">
        <v>60</v>
      </c>
      <c r="B4679" s="22" t="s">
        <v>10427</v>
      </c>
      <c r="C4679" s="22" t="s">
        <v>65</v>
      </c>
      <c r="D4679" s="22" t="s">
        <v>61</v>
      </c>
      <c r="E4679" s="22" t="s">
        <v>12103</v>
      </c>
      <c r="F4679" s="31">
        <v>42934.38344907407</v>
      </c>
      <c r="G4679" s="31">
        <v>42957</v>
      </c>
      <c r="H4679" s="31">
        <v>43322</v>
      </c>
      <c r="I4679" s="31">
        <v>42964</v>
      </c>
      <c r="J4679" s="22" t="s">
        <v>73</v>
      </c>
      <c r="K4679" s="32" t="s">
        <v>102</v>
      </c>
      <c r="L4679" s="32" t="s">
        <v>12104</v>
      </c>
      <c r="N4679" s="24">
        <v>3134.0650000000001</v>
      </c>
      <c r="O4679" s="24">
        <v>3235.91</v>
      </c>
      <c r="P4679" s="32" t="s">
        <v>422</v>
      </c>
      <c r="Q4679" s="43" t="s">
        <v>423</v>
      </c>
      <c r="R4679" s="43" t="s">
        <v>78</v>
      </c>
      <c r="S4679" s="47">
        <v>5</v>
      </c>
    </row>
    <row r="4680" spans="1:19" ht="12.75">
      <c r="A4680" s="22" t="s">
        <v>60</v>
      </c>
      <c r="B4680" s="22" t="s">
        <v>10497</v>
      </c>
      <c r="C4680" s="22" t="s">
        <v>65</v>
      </c>
      <c r="D4680" s="22" t="s">
        <v>61</v>
      </c>
      <c r="E4680" s="22" t="s">
        <v>12105</v>
      </c>
      <c r="F4680" s="31">
        <v>42940.504664351851</v>
      </c>
      <c r="G4680" s="31">
        <v>42968</v>
      </c>
      <c r="H4680" s="31">
        <v>43333</v>
      </c>
      <c r="I4680" s="31">
        <v>42970</v>
      </c>
      <c r="J4680" s="22" t="s">
        <v>73</v>
      </c>
      <c r="K4680" s="32" t="s">
        <v>102</v>
      </c>
      <c r="L4680" s="32" t="s">
        <v>12106</v>
      </c>
      <c r="N4680" s="24">
        <v>1207.8499999999999</v>
      </c>
      <c r="O4680" s="24">
        <v>1207.8499999999999</v>
      </c>
      <c r="P4680" s="32" t="s">
        <v>1666</v>
      </c>
      <c r="Q4680" s="43" t="s">
        <v>1667</v>
      </c>
      <c r="R4680" s="43" t="s">
        <v>111</v>
      </c>
      <c r="S4680" s="47">
        <v>6</v>
      </c>
    </row>
    <row r="4681" spans="1:19" ht="12.75">
      <c r="A4681" s="22" t="s">
        <v>60</v>
      </c>
      <c r="B4681" s="22" t="s">
        <v>10567</v>
      </c>
      <c r="C4681" s="22" t="s">
        <v>65</v>
      </c>
      <c r="D4681" s="22" t="s">
        <v>61</v>
      </c>
      <c r="E4681" s="22" t="s">
        <v>12107</v>
      </c>
      <c r="F4681" s="31">
        <v>42922.624652777777</v>
      </c>
      <c r="G4681" s="31">
        <v>42926</v>
      </c>
      <c r="H4681" s="31">
        <v>43291</v>
      </c>
      <c r="I4681" s="31">
        <v>42952</v>
      </c>
      <c r="J4681" s="22" t="s">
        <v>73</v>
      </c>
      <c r="K4681" s="32" t="s">
        <v>121</v>
      </c>
      <c r="L4681" s="32" t="s">
        <v>12108</v>
      </c>
      <c r="N4681" s="24">
        <v>473.952</v>
      </c>
      <c r="O4681" s="24">
        <v>375.42</v>
      </c>
      <c r="P4681" s="32" t="s">
        <v>3824</v>
      </c>
      <c r="Q4681" s="43" t="s">
        <v>3825</v>
      </c>
      <c r="R4681" s="43" t="s">
        <v>111</v>
      </c>
      <c r="S4681" s="47">
        <v>5</v>
      </c>
    </row>
    <row r="4682" spans="1:19" ht="12.75">
      <c r="A4682" s="22" t="s">
        <v>60</v>
      </c>
      <c r="B4682" s="22" t="s">
        <v>10443</v>
      </c>
      <c r="C4682" s="22" t="s">
        <v>65</v>
      </c>
      <c r="D4682" s="22" t="s">
        <v>61</v>
      </c>
      <c r="E4682" s="22" t="s">
        <v>12109</v>
      </c>
      <c r="F4682" s="31">
        <v>42927.472372685181</v>
      </c>
      <c r="G4682" s="31">
        <v>42943</v>
      </c>
      <c r="H4682" s="31">
        <v>43308</v>
      </c>
      <c r="I4682" s="31">
        <v>42957</v>
      </c>
      <c r="J4682" s="22" t="s">
        <v>73</v>
      </c>
      <c r="K4682" s="32" t="s">
        <v>211</v>
      </c>
      <c r="L4682" s="32" t="s">
        <v>12110</v>
      </c>
      <c r="N4682" s="24">
        <v>0</v>
      </c>
      <c r="O4682" s="24">
        <v>0</v>
      </c>
      <c r="P4682" s="32" t="s">
        <v>12111</v>
      </c>
      <c r="Q4682" s="43" t="s">
        <v>12112</v>
      </c>
      <c r="R4682" s="43" t="s">
        <v>111</v>
      </c>
      <c r="S4682" s="47">
        <v>5</v>
      </c>
    </row>
    <row r="4683" spans="1:19" ht="12.75">
      <c r="A4683" s="22" t="s">
        <v>60</v>
      </c>
      <c r="B4683" s="22" t="s">
        <v>10460</v>
      </c>
      <c r="C4683" s="22" t="s">
        <v>65</v>
      </c>
      <c r="D4683" s="22" t="s">
        <v>61</v>
      </c>
      <c r="E4683" s="22" t="s">
        <v>12113</v>
      </c>
      <c r="F4683" s="31">
        <v>42928.651180555556</v>
      </c>
      <c r="G4683" s="31">
        <v>42948</v>
      </c>
      <c r="H4683" s="31">
        <v>43313</v>
      </c>
      <c r="I4683" s="31">
        <v>42958.649270833332</v>
      </c>
      <c r="J4683" s="22" t="s">
        <v>73</v>
      </c>
      <c r="K4683" s="32" t="s">
        <v>121</v>
      </c>
      <c r="L4683" s="32" t="s">
        <v>12114</v>
      </c>
      <c r="N4683" s="24">
        <v>1381.665</v>
      </c>
      <c r="O4683" s="24">
        <v>1052.28</v>
      </c>
      <c r="P4683" s="32" t="s">
        <v>109</v>
      </c>
      <c r="Q4683" s="43" t="s">
        <v>110</v>
      </c>
      <c r="R4683" s="43" t="s">
        <v>78</v>
      </c>
      <c r="S4683" s="47">
        <v>4</v>
      </c>
    </row>
    <row r="4684" spans="1:19" ht="12.75">
      <c r="A4684" s="22" t="s">
        <v>60</v>
      </c>
      <c r="B4684" s="22" t="s">
        <v>10438</v>
      </c>
      <c r="C4684" s="22" t="s">
        <v>65</v>
      </c>
      <c r="D4684" s="22" t="s">
        <v>61</v>
      </c>
      <c r="E4684" s="22" t="s">
        <v>12115</v>
      </c>
      <c r="F4684" s="31">
        <v>42922.574629629627</v>
      </c>
      <c r="G4684" s="31">
        <v>42942</v>
      </c>
      <c r="H4684" s="31">
        <v>43307</v>
      </c>
      <c r="I4684" s="31">
        <v>42952.572407407402</v>
      </c>
      <c r="J4684" s="22" t="s">
        <v>73</v>
      </c>
      <c r="K4684" s="32" t="s">
        <v>74</v>
      </c>
      <c r="L4684" s="32" t="s">
        <v>12116</v>
      </c>
      <c r="N4684" s="24">
        <v>667.3575</v>
      </c>
      <c r="O4684" s="24">
        <v>0</v>
      </c>
      <c r="P4684" s="32" t="s">
        <v>1812</v>
      </c>
      <c r="Q4684" s="43" t="s">
        <v>1813</v>
      </c>
      <c r="R4684" s="43" t="s">
        <v>78</v>
      </c>
      <c r="S4684" s="47">
        <v>5</v>
      </c>
    </row>
    <row r="4685" spans="1:19" ht="12.75">
      <c r="A4685" s="22" t="s">
        <v>60</v>
      </c>
      <c r="B4685" s="22" t="s">
        <v>10526</v>
      </c>
      <c r="C4685" s="22" t="s">
        <v>65</v>
      </c>
      <c r="D4685" s="22" t="s">
        <v>61</v>
      </c>
      <c r="E4685" s="22" t="s">
        <v>12117</v>
      </c>
      <c r="F4685" s="31">
        <v>42921.595578703702</v>
      </c>
      <c r="G4685" s="31">
        <v>42922</v>
      </c>
      <c r="H4685" s="31">
        <v>43287</v>
      </c>
      <c r="I4685" s="31">
        <v>42951.574953703705</v>
      </c>
      <c r="J4685" s="22" t="s">
        <v>73</v>
      </c>
      <c r="K4685" s="32" t="s">
        <v>121</v>
      </c>
      <c r="L4685" s="32" t="s">
        <v>12118</v>
      </c>
      <c r="N4685" s="24">
        <v>3182.4515999999999</v>
      </c>
      <c r="O4685" s="24">
        <v>2566.08</v>
      </c>
      <c r="P4685" s="32" t="s">
        <v>927</v>
      </c>
      <c r="Q4685" s="43" t="s">
        <v>928</v>
      </c>
      <c r="R4685" s="43" t="s">
        <v>78</v>
      </c>
      <c r="S4685" s="47">
        <v>5</v>
      </c>
    </row>
    <row r="4686" spans="1:19" ht="12.75">
      <c r="A4686" s="22" t="s">
        <v>60</v>
      </c>
      <c r="B4686" s="22" t="s">
        <v>10438</v>
      </c>
      <c r="C4686" s="22" t="s">
        <v>65</v>
      </c>
      <c r="D4686" s="22" t="s">
        <v>61</v>
      </c>
      <c r="E4686" s="22" t="s">
        <v>12119</v>
      </c>
      <c r="F4686" s="31">
        <v>42928.604027777779</v>
      </c>
      <c r="G4686" s="31">
        <v>42933</v>
      </c>
      <c r="H4686" s="31">
        <v>43298</v>
      </c>
      <c r="I4686" s="31">
        <v>42958.600486111107</v>
      </c>
      <c r="J4686" s="22" t="s">
        <v>73</v>
      </c>
      <c r="K4686" s="32" t="s">
        <v>74</v>
      </c>
      <c r="L4686" s="32" t="s">
        <v>12120</v>
      </c>
      <c r="N4686" s="24">
        <v>541.88</v>
      </c>
      <c r="O4686" s="24">
        <v>0</v>
      </c>
      <c r="P4686" s="32" t="s">
        <v>10458</v>
      </c>
      <c r="Q4686" s="43" t="s">
        <v>10459</v>
      </c>
      <c r="R4686" s="43" t="s">
        <v>111</v>
      </c>
      <c r="S4686" s="47">
        <v>5</v>
      </c>
    </row>
    <row r="4687" spans="1:19" ht="12.75">
      <c r="A4687" s="22" t="s">
        <v>60</v>
      </c>
      <c r="B4687" s="22" t="s">
        <v>10427</v>
      </c>
      <c r="C4687" s="22" t="s">
        <v>65</v>
      </c>
      <c r="D4687" s="22" t="s">
        <v>61</v>
      </c>
      <c r="E4687" s="22" t="s">
        <v>12121</v>
      </c>
      <c r="F4687" s="31">
        <v>42933.59376157407</v>
      </c>
      <c r="G4687" s="31">
        <v>42956</v>
      </c>
      <c r="H4687" s="31">
        <v>43321</v>
      </c>
      <c r="I4687" s="31">
        <v>42963</v>
      </c>
      <c r="J4687" s="22" t="s">
        <v>73</v>
      </c>
      <c r="K4687" s="32" t="s">
        <v>74</v>
      </c>
      <c r="L4687" s="32" t="s">
        <v>12122</v>
      </c>
      <c r="N4687" s="24">
        <v>1286.6300000000001</v>
      </c>
      <c r="O4687" s="24">
        <v>0</v>
      </c>
      <c r="P4687" s="32" t="s">
        <v>7676</v>
      </c>
      <c r="Q4687" s="43" t="s">
        <v>7677</v>
      </c>
      <c r="R4687" s="43" t="s">
        <v>78</v>
      </c>
      <c r="S4687" s="47">
        <v>5</v>
      </c>
    </row>
    <row r="4688" spans="1:19" ht="12.75">
      <c r="A4688" s="22" t="s">
        <v>60</v>
      </c>
      <c r="B4688" s="22" t="s">
        <v>10433</v>
      </c>
      <c r="C4688" s="22" t="s">
        <v>65</v>
      </c>
      <c r="D4688" s="22" t="s">
        <v>61</v>
      </c>
      <c r="E4688" s="22" t="s">
        <v>12123</v>
      </c>
      <c r="F4688" s="31">
        <v>42941.899201388886</v>
      </c>
      <c r="G4688" s="31">
        <v>42945</v>
      </c>
      <c r="H4688" s="31">
        <v>43310</v>
      </c>
      <c r="I4688" s="31">
        <v>42971.889930555553</v>
      </c>
      <c r="J4688" s="22" t="s">
        <v>73</v>
      </c>
      <c r="K4688" s="32" t="s">
        <v>121</v>
      </c>
      <c r="L4688" s="32" t="s">
        <v>12124</v>
      </c>
      <c r="N4688" s="24">
        <v>1679.835</v>
      </c>
      <c r="O4688" s="24">
        <v>1732.02</v>
      </c>
      <c r="P4688" s="32" t="s">
        <v>109</v>
      </c>
      <c r="Q4688" s="43" t="s">
        <v>110</v>
      </c>
      <c r="R4688" s="43" t="s">
        <v>78</v>
      </c>
      <c r="S4688" s="47">
        <v>5</v>
      </c>
    </row>
    <row r="4689" spans="1:19" ht="12.75">
      <c r="A4689" s="22" t="s">
        <v>60</v>
      </c>
      <c r="B4689" s="22" t="s">
        <v>10474</v>
      </c>
      <c r="C4689" s="22" t="s">
        <v>65</v>
      </c>
      <c r="D4689" s="22" t="s">
        <v>61</v>
      </c>
      <c r="E4689" s="22" t="s">
        <v>12125</v>
      </c>
      <c r="F4689" s="31">
        <v>42921.451782407406</v>
      </c>
      <c r="G4689" s="31">
        <v>42887</v>
      </c>
      <c r="H4689" s="31">
        <v>43252</v>
      </c>
      <c r="I4689" s="31">
        <v>42951</v>
      </c>
      <c r="J4689" s="22" t="s">
        <v>107</v>
      </c>
      <c r="K4689" s="32" t="s">
        <v>140</v>
      </c>
      <c r="L4689" s="32" t="s">
        <v>12126</v>
      </c>
      <c r="M4689" s="32" t="s">
        <v>12127</v>
      </c>
      <c r="N4689" s="24">
        <v>100.81</v>
      </c>
      <c r="O4689" s="24">
        <v>100.81</v>
      </c>
      <c r="P4689" s="32" t="s">
        <v>2825</v>
      </c>
      <c r="Q4689" s="43" t="s">
        <v>2826</v>
      </c>
      <c r="R4689" s="43" t="s">
        <v>78</v>
      </c>
      <c r="S4689" s="47">
        <v>1</v>
      </c>
    </row>
    <row r="4690" spans="1:19" ht="12.75">
      <c r="A4690" s="22" t="s">
        <v>60</v>
      </c>
      <c r="B4690" s="22" t="s">
        <v>10536</v>
      </c>
      <c r="C4690" s="22" t="s">
        <v>65</v>
      </c>
      <c r="D4690" s="22" t="s">
        <v>61</v>
      </c>
      <c r="E4690" s="22" t="s">
        <v>12128</v>
      </c>
      <c r="F4690" s="31">
        <v>42927.530497685184</v>
      </c>
      <c r="G4690" s="31">
        <v>42938</v>
      </c>
      <c r="H4690" s="31">
        <v>43303</v>
      </c>
      <c r="I4690" s="31">
        <v>42957</v>
      </c>
      <c r="J4690" s="22" t="s">
        <v>73</v>
      </c>
      <c r="K4690" s="32" t="s">
        <v>74</v>
      </c>
      <c r="L4690" s="32" t="s">
        <v>12129</v>
      </c>
      <c r="N4690" s="24">
        <v>660.35329999999999</v>
      </c>
      <c r="O4690" s="24">
        <v>0</v>
      </c>
      <c r="P4690" s="32" t="s">
        <v>208</v>
      </c>
      <c r="Q4690" s="43" t="s">
        <v>209</v>
      </c>
      <c r="R4690" s="43" t="s">
        <v>78</v>
      </c>
      <c r="S4690" s="47">
        <v>5</v>
      </c>
    </row>
    <row r="4691" spans="1:19" ht="12.75">
      <c r="A4691" s="22" t="s">
        <v>60</v>
      </c>
      <c r="B4691" s="22" t="s">
        <v>10742</v>
      </c>
      <c r="C4691" s="22" t="s">
        <v>65</v>
      </c>
      <c r="D4691" s="22" t="s">
        <v>61</v>
      </c>
      <c r="E4691" s="22" t="s">
        <v>12130</v>
      </c>
      <c r="F4691" s="31">
        <v>42926.423425925925</v>
      </c>
      <c r="G4691" s="31">
        <v>42926</v>
      </c>
      <c r="H4691" s="31">
        <v>43291</v>
      </c>
      <c r="I4691" s="31">
        <v>42956</v>
      </c>
      <c r="J4691" s="22" t="s">
        <v>73</v>
      </c>
      <c r="K4691" s="32" t="s">
        <v>121</v>
      </c>
      <c r="L4691" s="32" t="s">
        <v>12131</v>
      </c>
      <c r="N4691" s="24">
        <v>6151.3500000000004</v>
      </c>
      <c r="O4691" s="24">
        <v>5247.70</v>
      </c>
      <c r="P4691" s="32" t="s">
        <v>708</v>
      </c>
      <c r="Q4691" s="43" t="s">
        <v>709</v>
      </c>
      <c r="R4691" s="43" t="s">
        <v>78</v>
      </c>
      <c r="S4691" s="47">
        <v>5</v>
      </c>
    </row>
    <row r="4692" spans="1:19" ht="12.75">
      <c r="A4692" s="22" t="s">
        <v>60</v>
      </c>
      <c r="B4692" s="22" t="s">
        <v>10470</v>
      </c>
      <c r="C4692" s="22" t="s">
        <v>65</v>
      </c>
      <c r="D4692" s="22" t="s">
        <v>61</v>
      </c>
      <c r="E4692" s="22" t="s">
        <v>12132</v>
      </c>
      <c r="F4692" s="31">
        <v>42923.581817129627</v>
      </c>
      <c r="G4692" s="31">
        <v>42967</v>
      </c>
      <c r="H4692" s="31">
        <v>43332</v>
      </c>
      <c r="I4692" s="31">
        <v>42953</v>
      </c>
      <c r="J4692" s="22" t="s">
        <v>73</v>
      </c>
      <c r="K4692" s="32" t="s">
        <v>74</v>
      </c>
      <c r="L4692" s="32" t="s">
        <v>12133</v>
      </c>
      <c r="N4692" s="24">
        <v>5398.9650000000001</v>
      </c>
      <c r="O4692" s="24">
        <v>0</v>
      </c>
      <c r="P4692" s="32" t="s">
        <v>81</v>
      </c>
      <c r="Q4692" s="43" t="s">
        <v>82</v>
      </c>
      <c r="R4692" s="43" t="s">
        <v>78</v>
      </c>
      <c r="S4692" s="47">
        <v>5</v>
      </c>
    </row>
    <row r="4693" spans="1:19" ht="12.75">
      <c r="A4693" s="22" t="s">
        <v>60</v>
      </c>
      <c r="B4693" s="22" t="s">
        <v>10467</v>
      </c>
      <c r="C4693" s="22" t="s">
        <v>65</v>
      </c>
      <c r="D4693" s="22" t="s">
        <v>61</v>
      </c>
      <c r="E4693" s="22" t="s">
        <v>12134</v>
      </c>
      <c r="F4693" s="31">
        <v>42943.615277777775</v>
      </c>
      <c r="G4693" s="31">
        <v>42947</v>
      </c>
      <c r="H4693" s="31">
        <v>43312</v>
      </c>
      <c r="I4693" s="31">
        <v>42973</v>
      </c>
      <c r="J4693" s="22" t="s">
        <v>73</v>
      </c>
      <c r="K4693" s="32" t="s">
        <v>74</v>
      </c>
      <c r="L4693" s="32" t="s">
        <v>12135</v>
      </c>
      <c r="N4693" s="24">
        <v>0</v>
      </c>
      <c r="O4693" s="24">
        <v>0</v>
      </c>
      <c r="P4693" s="32" t="s">
        <v>12136</v>
      </c>
      <c r="Q4693" s="43" t="s">
        <v>12137</v>
      </c>
      <c r="R4693" s="43" t="s">
        <v>78</v>
      </c>
      <c r="S4693" s="47">
        <v>6</v>
      </c>
    </row>
    <row r="4694" spans="1:19" ht="12.75">
      <c r="A4694" s="22" t="s">
        <v>60</v>
      </c>
      <c r="B4694" s="22" t="s">
        <v>10470</v>
      </c>
      <c r="C4694" s="22" t="s">
        <v>65</v>
      </c>
      <c r="D4694" s="22" t="s">
        <v>61</v>
      </c>
      <c r="E4694" s="22" t="s">
        <v>12138</v>
      </c>
      <c r="F4694" s="31">
        <v>42934.454652777778</v>
      </c>
      <c r="G4694" s="31">
        <v>42934</v>
      </c>
      <c r="H4694" s="31">
        <v>43299</v>
      </c>
      <c r="I4694" s="31">
        <v>42964</v>
      </c>
      <c r="J4694" s="22" t="s">
        <v>73</v>
      </c>
      <c r="K4694" s="32" t="s">
        <v>74</v>
      </c>
      <c r="L4694" s="32" t="s">
        <v>12139</v>
      </c>
      <c r="N4694" s="24">
        <v>6232.8141999999998</v>
      </c>
      <c r="O4694" s="24">
        <v>0</v>
      </c>
      <c r="P4694" s="32" t="s">
        <v>12140</v>
      </c>
      <c r="Q4694" s="43" t="s">
        <v>12141</v>
      </c>
      <c r="R4694" s="43" t="s">
        <v>111</v>
      </c>
      <c r="S4694" s="47">
        <v>5</v>
      </c>
    </row>
    <row r="4695" spans="1:19" ht="12.75">
      <c r="A4695" s="22" t="s">
        <v>60</v>
      </c>
      <c r="B4695" s="22" t="s">
        <v>10448</v>
      </c>
      <c r="C4695" s="22" t="s">
        <v>65</v>
      </c>
      <c r="D4695" s="22" t="s">
        <v>61</v>
      </c>
      <c r="E4695" s="22" t="s">
        <v>12142</v>
      </c>
      <c r="F4695" s="31">
        <v>42941.403611111113</v>
      </c>
      <c r="G4695" s="31">
        <v>42688</v>
      </c>
      <c r="H4695" s="31">
        <v>43053</v>
      </c>
      <c r="I4695" s="31">
        <v>42971</v>
      </c>
      <c r="J4695" s="22" t="s">
        <v>107</v>
      </c>
      <c r="K4695" s="32" t="s">
        <v>140</v>
      </c>
      <c r="L4695" s="32" t="s">
        <v>12143</v>
      </c>
      <c r="M4695" s="32" t="s">
        <v>12144</v>
      </c>
      <c r="N4695" s="24">
        <v>245.81</v>
      </c>
      <c r="O4695" s="24">
        <v>245.81</v>
      </c>
      <c r="P4695" s="32" t="s">
        <v>297</v>
      </c>
      <c r="Q4695" s="43" t="s">
        <v>298</v>
      </c>
      <c r="R4695" s="43" t="s">
        <v>78</v>
      </c>
      <c r="S4695" s="47">
        <v>1</v>
      </c>
    </row>
    <row r="4696" spans="1:19" ht="12.75">
      <c r="A4696" s="22" t="s">
        <v>60</v>
      </c>
      <c r="B4696" s="22" t="s">
        <v>10474</v>
      </c>
      <c r="C4696" s="22" t="s">
        <v>65</v>
      </c>
      <c r="D4696" s="22" t="s">
        <v>61</v>
      </c>
      <c r="E4696" s="22" t="s">
        <v>12145</v>
      </c>
      <c r="F4696" s="31">
        <v>42934.668321759258</v>
      </c>
      <c r="G4696" s="31">
        <v>42968</v>
      </c>
      <c r="H4696" s="31">
        <v>43333</v>
      </c>
      <c r="I4696" s="31">
        <v>42964</v>
      </c>
      <c r="J4696" s="22" t="s">
        <v>73</v>
      </c>
      <c r="K4696" s="32" t="s">
        <v>102</v>
      </c>
      <c r="L4696" s="32" t="s">
        <v>12146</v>
      </c>
      <c r="N4696" s="24">
        <v>336.10</v>
      </c>
      <c r="O4696" s="24">
        <v>336.10</v>
      </c>
      <c r="P4696" s="32" t="s">
        <v>666</v>
      </c>
      <c r="Q4696" s="43" t="s">
        <v>667</v>
      </c>
      <c r="R4696" s="43" t="s">
        <v>78</v>
      </c>
      <c r="S4696" s="47">
        <v>1</v>
      </c>
    </row>
    <row r="4697" spans="1:19" ht="12.75">
      <c r="A4697" s="22" t="s">
        <v>60</v>
      </c>
      <c r="B4697" s="22" t="s">
        <v>10603</v>
      </c>
      <c r="C4697" s="22" t="s">
        <v>65</v>
      </c>
      <c r="D4697" s="22" t="s">
        <v>61</v>
      </c>
      <c r="E4697" s="22" t="s">
        <v>12147</v>
      </c>
      <c r="F4697" s="31">
        <v>42919.672083333331</v>
      </c>
      <c r="G4697" s="31">
        <v>42926</v>
      </c>
      <c r="H4697" s="31">
        <v>43110</v>
      </c>
      <c r="I4697" s="31">
        <v>42949</v>
      </c>
      <c r="J4697" s="22" t="s">
        <v>73</v>
      </c>
      <c r="K4697" s="32" t="s">
        <v>74</v>
      </c>
      <c r="L4697" s="32" t="s">
        <v>12148</v>
      </c>
      <c r="N4697" s="24">
        <v>282.33749999999998</v>
      </c>
      <c r="O4697" s="24">
        <v>0</v>
      </c>
      <c r="P4697" s="32" t="s">
        <v>352</v>
      </c>
      <c r="Q4697" s="43" t="s">
        <v>353</v>
      </c>
      <c r="R4697" s="43" t="s">
        <v>78</v>
      </c>
      <c r="S4697" s="47">
        <v>4</v>
      </c>
    </row>
    <row r="4698" spans="1:19" ht="12.75">
      <c r="A4698" s="22" t="s">
        <v>60</v>
      </c>
      <c r="B4698" s="22" t="s">
        <v>10443</v>
      </c>
      <c r="C4698" s="22" t="s">
        <v>65</v>
      </c>
      <c r="D4698" s="22" t="s">
        <v>61</v>
      </c>
      <c r="E4698" s="22" t="s">
        <v>12149</v>
      </c>
      <c r="F4698" s="31">
        <v>42941.716192129628</v>
      </c>
      <c r="G4698" s="31">
        <v>42947</v>
      </c>
      <c r="H4698" s="31">
        <v>43312</v>
      </c>
      <c r="I4698" s="31">
        <v>42971</v>
      </c>
      <c r="J4698" s="22" t="s">
        <v>73</v>
      </c>
      <c r="K4698" s="32" t="s">
        <v>140</v>
      </c>
      <c r="L4698" s="32" t="s">
        <v>12150</v>
      </c>
      <c r="M4698" s="32" t="s">
        <v>12151</v>
      </c>
      <c r="N4698" s="24">
        <v>1830.6479999999999</v>
      </c>
      <c r="O4698" s="24">
        <v>1830.6479999999999</v>
      </c>
      <c r="P4698" s="32" t="s">
        <v>6347</v>
      </c>
      <c r="Q4698" s="43" t="s">
        <v>6348</v>
      </c>
      <c r="R4698" s="43" t="s">
        <v>78</v>
      </c>
      <c r="S4698" s="47">
        <v>5</v>
      </c>
    </row>
    <row r="4699" spans="1:19" ht="12.75">
      <c r="A4699" s="22" t="s">
        <v>60</v>
      </c>
      <c r="B4699" s="22" t="s">
        <v>10443</v>
      </c>
      <c r="C4699" s="22" t="s">
        <v>65</v>
      </c>
      <c r="D4699" s="22" t="s">
        <v>61</v>
      </c>
      <c r="E4699" s="22" t="s">
        <v>12152</v>
      </c>
      <c r="F4699" s="31">
        <v>42929.575775462959</v>
      </c>
      <c r="G4699" s="31">
        <v>42930</v>
      </c>
      <c r="H4699" s="31">
        <v>43295</v>
      </c>
      <c r="I4699" s="31">
        <v>42959</v>
      </c>
      <c r="J4699" s="22" t="s">
        <v>73</v>
      </c>
      <c r="K4699" s="32" t="s">
        <v>140</v>
      </c>
      <c r="L4699" s="32" t="s">
        <v>12153</v>
      </c>
      <c r="M4699" s="32" t="s">
        <v>10850</v>
      </c>
      <c r="N4699" s="24">
        <v>2891</v>
      </c>
      <c r="O4699" s="24">
        <v>2503.005</v>
      </c>
      <c r="P4699" s="32" t="s">
        <v>4847</v>
      </c>
      <c r="Q4699" s="43" t="s">
        <v>4848</v>
      </c>
      <c r="R4699" s="43" t="s">
        <v>78</v>
      </c>
      <c r="S4699" s="47">
        <v>5</v>
      </c>
    </row>
    <row r="4700" spans="1:19" ht="12.75">
      <c r="A4700" s="22" t="s">
        <v>60</v>
      </c>
      <c r="B4700" s="22" t="s">
        <v>10433</v>
      </c>
      <c r="C4700" s="22" t="s">
        <v>65</v>
      </c>
      <c r="D4700" s="22" t="s">
        <v>61</v>
      </c>
      <c r="E4700" s="22" t="s">
        <v>12154</v>
      </c>
      <c r="F4700" s="31">
        <v>42922.881967592592</v>
      </c>
      <c r="G4700" s="31">
        <v>42932</v>
      </c>
      <c r="H4700" s="31">
        <v>43297</v>
      </c>
      <c r="I4700" s="31">
        <v>42952.877893518518</v>
      </c>
      <c r="J4700" s="22" t="s">
        <v>73</v>
      </c>
      <c r="K4700" s="32" t="s">
        <v>140</v>
      </c>
      <c r="L4700" s="32" t="s">
        <v>12155</v>
      </c>
      <c r="M4700" s="32" t="s">
        <v>12156</v>
      </c>
      <c r="N4700" s="24">
        <v>378.485</v>
      </c>
      <c r="O4700" s="24">
        <v>356.86</v>
      </c>
      <c r="P4700" s="32" t="s">
        <v>271</v>
      </c>
      <c r="Q4700" s="43" t="s">
        <v>272</v>
      </c>
      <c r="R4700" s="43" t="s">
        <v>78</v>
      </c>
      <c r="S4700" s="47">
        <v>5</v>
      </c>
    </row>
    <row r="4701" spans="1:19" ht="12.75">
      <c r="A4701" s="22" t="s">
        <v>60</v>
      </c>
      <c r="B4701" s="22" t="s">
        <v>10427</v>
      </c>
      <c r="C4701" s="22" t="s">
        <v>65</v>
      </c>
      <c r="D4701" s="22" t="s">
        <v>61</v>
      </c>
      <c r="E4701" s="22" t="s">
        <v>12157</v>
      </c>
      <c r="F4701" s="31">
        <v>42929.598483796297</v>
      </c>
      <c r="G4701" s="31">
        <v>42929</v>
      </c>
      <c r="H4701" s="31">
        <v>43294</v>
      </c>
      <c r="I4701" s="31">
        <v>42959</v>
      </c>
      <c r="J4701" s="22" t="s">
        <v>73</v>
      </c>
      <c r="K4701" s="32" t="s">
        <v>74</v>
      </c>
      <c r="L4701" s="32" t="s">
        <v>12158</v>
      </c>
      <c r="N4701" s="24">
        <v>4550.9799999999996</v>
      </c>
      <c r="O4701" s="24">
        <v>0</v>
      </c>
      <c r="P4701" s="32" t="s">
        <v>889</v>
      </c>
      <c r="Q4701" s="43" t="s">
        <v>890</v>
      </c>
      <c r="R4701" s="43" t="s">
        <v>78</v>
      </c>
      <c r="S4701" s="47">
        <v>5</v>
      </c>
    </row>
    <row r="4702" spans="1:19" ht="12.75">
      <c r="A4702" s="22" t="s">
        <v>60</v>
      </c>
      <c r="B4702" s="22" t="s">
        <v>10427</v>
      </c>
      <c r="C4702" s="22" t="s">
        <v>65</v>
      </c>
      <c r="D4702" s="22" t="s">
        <v>61</v>
      </c>
      <c r="E4702" s="22" t="s">
        <v>12159</v>
      </c>
      <c r="F4702" s="31">
        <v>42936.444965277777</v>
      </c>
      <c r="G4702" s="31">
        <v>42936</v>
      </c>
      <c r="H4702" s="31">
        <v>43301</v>
      </c>
      <c r="I4702" s="31">
        <v>42966</v>
      </c>
      <c r="J4702" s="22" t="s">
        <v>73</v>
      </c>
      <c r="K4702" s="32" t="s">
        <v>102</v>
      </c>
      <c r="L4702" s="32" t="s">
        <v>12160</v>
      </c>
      <c r="N4702" s="24">
        <v>1570.4713999999999</v>
      </c>
      <c r="O4702" s="24">
        <v>1612.2066</v>
      </c>
      <c r="P4702" s="32" t="s">
        <v>12161</v>
      </c>
      <c r="Q4702" s="43" t="s">
        <v>12162</v>
      </c>
      <c r="R4702" s="43" t="s">
        <v>78</v>
      </c>
      <c r="S4702" s="47">
        <v>5</v>
      </c>
    </row>
    <row r="4703" spans="1:19" ht="12.75">
      <c r="A4703" s="22" t="s">
        <v>60</v>
      </c>
      <c r="B4703" s="22" t="s">
        <v>10497</v>
      </c>
      <c r="C4703" s="22" t="s">
        <v>65</v>
      </c>
      <c r="D4703" s="22" t="s">
        <v>61</v>
      </c>
      <c r="E4703" s="22" t="s">
        <v>12163</v>
      </c>
      <c r="F4703" s="31">
        <v>42921.408055555556</v>
      </c>
      <c r="G4703" s="31">
        <v>42938</v>
      </c>
      <c r="H4703" s="31">
        <v>43303</v>
      </c>
      <c r="I4703" s="31">
        <v>42951</v>
      </c>
      <c r="J4703" s="22" t="s">
        <v>73</v>
      </c>
      <c r="K4703" s="32" t="s">
        <v>74</v>
      </c>
      <c r="L4703" s="32" t="s">
        <v>12164</v>
      </c>
      <c r="N4703" s="24">
        <v>3389.5050000000001</v>
      </c>
      <c r="O4703" s="24">
        <v>0</v>
      </c>
      <c r="P4703" s="32" t="s">
        <v>1638</v>
      </c>
      <c r="Q4703" s="43" t="s">
        <v>1639</v>
      </c>
      <c r="R4703" s="43" t="s">
        <v>78</v>
      </c>
      <c r="S4703" s="47">
        <v>4</v>
      </c>
    </row>
    <row r="4704" spans="1:19" ht="12.75">
      <c r="A4704" s="22" t="s">
        <v>60</v>
      </c>
      <c r="B4704" s="22" t="s">
        <v>10575</v>
      </c>
      <c r="C4704" s="22" t="s">
        <v>65</v>
      </c>
      <c r="D4704" s="22" t="s">
        <v>61</v>
      </c>
      <c r="E4704" s="22" t="s">
        <v>12165</v>
      </c>
      <c r="F4704" s="31">
        <v>42941.460173611107</v>
      </c>
      <c r="G4704" s="31">
        <v>42944</v>
      </c>
      <c r="H4704" s="31">
        <v>43309</v>
      </c>
      <c r="I4704" s="31">
        <v>42971.453125</v>
      </c>
      <c r="J4704" s="22" t="s">
        <v>73</v>
      </c>
      <c r="K4704" s="32" t="s">
        <v>74</v>
      </c>
      <c r="L4704" s="32" t="s">
        <v>12166</v>
      </c>
      <c r="N4704" s="24">
        <v>0</v>
      </c>
      <c r="O4704" s="24">
        <v>0</v>
      </c>
      <c r="P4704" s="32" t="s">
        <v>12167</v>
      </c>
      <c r="Q4704" s="43" t="s">
        <v>12168</v>
      </c>
      <c r="R4704" s="43" t="s">
        <v>78</v>
      </c>
      <c r="S4704" s="47">
        <v>5</v>
      </c>
    </row>
    <row r="4705" spans="1:19" ht="12.75">
      <c r="A4705" s="22" t="s">
        <v>60</v>
      </c>
      <c r="B4705" s="22" t="s">
        <v>12169</v>
      </c>
      <c r="C4705" s="22" t="s">
        <v>65</v>
      </c>
      <c r="D4705" s="22" t="s">
        <v>61</v>
      </c>
      <c r="E4705" s="22" t="s">
        <v>12170</v>
      </c>
      <c r="F4705" s="31">
        <v>42942.710636574069</v>
      </c>
      <c r="G4705" s="31">
        <v>42947</v>
      </c>
      <c r="H4705" s="31">
        <v>43312</v>
      </c>
      <c r="I4705" s="31">
        <v>42972.703483796293</v>
      </c>
      <c r="J4705" s="22" t="s">
        <v>73</v>
      </c>
      <c r="K4705" s="32" t="s">
        <v>74</v>
      </c>
      <c r="L4705" s="32" t="s">
        <v>12171</v>
      </c>
      <c r="N4705" s="24">
        <v>0</v>
      </c>
      <c r="O4705" s="24">
        <v>0</v>
      </c>
      <c r="P4705" s="32" t="s">
        <v>2675</v>
      </c>
      <c r="Q4705" s="43" t="s">
        <v>2676</v>
      </c>
      <c r="R4705" s="43" t="s">
        <v>78</v>
      </c>
      <c r="S4705" s="47">
        <v>5</v>
      </c>
    </row>
    <row r="4706" spans="1:19" ht="12.75">
      <c r="A4706" s="22" t="s">
        <v>60</v>
      </c>
      <c r="B4706" s="22" t="s">
        <v>10497</v>
      </c>
      <c r="C4706" s="22" t="s">
        <v>65</v>
      </c>
      <c r="D4706" s="22" t="s">
        <v>61</v>
      </c>
      <c r="E4706" s="22" t="s">
        <v>12172</v>
      </c>
      <c r="F4706" s="31">
        <v>42941.515451388885</v>
      </c>
      <c r="G4706" s="31">
        <v>42948</v>
      </c>
      <c r="H4706" s="31">
        <v>43313</v>
      </c>
      <c r="I4706" s="31">
        <v>42971</v>
      </c>
      <c r="J4706" s="22" t="s">
        <v>73</v>
      </c>
      <c r="K4706" s="32" t="s">
        <v>74</v>
      </c>
      <c r="L4706" s="32" t="s">
        <v>12173</v>
      </c>
      <c r="N4706" s="24">
        <v>3287.07</v>
      </c>
      <c r="O4706" s="24">
        <v>0</v>
      </c>
      <c r="P4706" s="32" t="s">
        <v>191</v>
      </c>
      <c r="Q4706" s="43" t="s">
        <v>192</v>
      </c>
      <c r="R4706" s="43" t="s">
        <v>78</v>
      </c>
      <c r="S4706" s="47">
        <v>4</v>
      </c>
    </row>
    <row r="4707" spans="1:19" ht="12.75">
      <c r="A4707" s="22" t="s">
        <v>60</v>
      </c>
      <c r="B4707" s="22" t="s">
        <v>10433</v>
      </c>
      <c r="C4707" s="22" t="s">
        <v>65</v>
      </c>
      <c r="D4707" s="22" t="s">
        <v>61</v>
      </c>
      <c r="E4707" s="22" t="s">
        <v>12174</v>
      </c>
      <c r="F4707" s="31">
        <v>42930.576215277775</v>
      </c>
      <c r="G4707" s="31">
        <v>42930</v>
      </c>
      <c r="H4707" s="31">
        <v>43295</v>
      </c>
      <c r="I4707" s="31">
        <v>42960.573888888888</v>
      </c>
      <c r="J4707" s="22" t="s">
        <v>73</v>
      </c>
      <c r="K4707" s="32" t="s">
        <v>74</v>
      </c>
      <c r="L4707" s="32" t="s">
        <v>12175</v>
      </c>
      <c r="N4707" s="24">
        <v>666.86</v>
      </c>
      <c r="O4707" s="24">
        <v>0</v>
      </c>
      <c r="P4707" s="32" t="s">
        <v>1966</v>
      </c>
      <c r="Q4707" s="43" t="s">
        <v>1967</v>
      </c>
      <c r="R4707" s="43" t="s">
        <v>78</v>
      </c>
      <c r="S4707" s="47">
        <v>5</v>
      </c>
    </row>
    <row r="4708" spans="1:19" ht="12.75">
      <c r="A4708" s="22" t="s">
        <v>60</v>
      </c>
      <c r="B4708" s="22" t="s">
        <v>10705</v>
      </c>
      <c r="C4708" s="22" t="s">
        <v>65</v>
      </c>
      <c r="D4708" s="22" t="s">
        <v>61</v>
      </c>
      <c r="E4708" s="22" t="s">
        <v>12176</v>
      </c>
      <c r="F4708" s="31">
        <v>42941.644166666665</v>
      </c>
      <c r="G4708" s="31">
        <v>42954</v>
      </c>
      <c r="H4708" s="31">
        <v>43319</v>
      </c>
      <c r="I4708" s="31">
        <v>42971</v>
      </c>
      <c r="J4708" s="22" t="s">
        <v>73</v>
      </c>
      <c r="K4708" s="32" t="s">
        <v>121</v>
      </c>
      <c r="N4708" s="24">
        <v>300</v>
      </c>
      <c r="O4708" s="24">
        <v>0</v>
      </c>
      <c r="P4708" s="32" t="s">
        <v>12177</v>
      </c>
      <c r="Q4708" s="43" t="s">
        <v>12178</v>
      </c>
      <c r="R4708" s="43" t="s">
        <v>78</v>
      </c>
      <c r="S4708" s="47">
        <v>6</v>
      </c>
    </row>
    <row r="4709" spans="1:19" ht="12.75">
      <c r="A4709" s="22" t="s">
        <v>60</v>
      </c>
      <c r="B4709" s="22" t="s">
        <v>10443</v>
      </c>
      <c r="C4709" s="22" t="s">
        <v>65</v>
      </c>
      <c r="D4709" s="22" t="s">
        <v>61</v>
      </c>
      <c r="E4709" s="22" t="s">
        <v>12179</v>
      </c>
      <c r="F4709" s="31">
        <v>42926.689212962963</v>
      </c>
      <c r="G4709" s="31">
        <v>42928</v>
      </c>
      <c r="H4709" s="31">
        <v>43293</v>
      </c>
      <c r="I4709" s="31">
        <v>42956</v>
      </c>
      <c r="J4709" s="22" t="s">
        <v>73</v>
      </c>
      <c r="K4709" s="32" t="s">
        <v>140</v>
      </c>
      <c r="L4709" s="32" t="s">
        <v>12180</v>
      </c>
      <c r="M4709" s="32" t="s">
        <v>12181</v>
      </c>
      <c r="N4709" s="24">
        <v>835.7325</v>
      </c>
      <c r="O4709" s="24">
        <v>589.42399999999998</v>
      </c>
      <c r="P4709" s="32" t="s">
        <v>1842</v>
      </c>
      <c r="Q4709" s="43" t="s">
        <v>1843</v>
      </c>
      <c r="R4709" s="43" t="s">
        <v>78</v>
      </c>
      <c r="S4709" s="47">
        <v>5</v>
      </c>
    </row>
    <row r="4710" spans="1:19" ht="12.75">
      <c r="A4710" s="22" t="s">
        <v>60</v>
      </c>
      <c r="B4710" s="22" t="s">
        <v>10467</v>
      </c>
      <c r="C4710" s="22" t="s">
        <v>65</v>
      </c>
      <c r="D4710" s="22" t="s">
        <v>61</v>
      </c>
      <c r="E4710" s="22" t="s">
        <v>12182</v>
      </c>
      <c r="F4710" s="31">
        <v>42926.576539351852</v>
      </c>
      <c r="G4710" s="31">
        <v>42930</v>
      </c>
      <c r="H4710" s="31">
        <v>43295</v>
      </c>
      <c r="I4710" s="31">
        <v>42956</v>
      </c>
      <c r="J4710" s="22" t="s">
        <v>73</v>
      </c>
      <c r="K4710" s="32" t="s">
        <v>74</v>
      </c>
      <c r="L4710" s="32" t="s">
        <v>12183</v>
      </c>
      <c r="N4710" s="24">
        <v>1701.345</v>
      </c>
      <c r="O4710" s="24">
        <v>0</v>
      </c>
      <c r="P4710" s="32" t="s">
        <v>431</v>
      </c>
      <c r="Q4710" s="43" t="s">
        <v>432</v>
      </c>
      <c r="R4710" s="43" t="s">
        <v>78</v>
      </c>
      <c r="S4710" s="47">
        <v>5</v>
      </c>
    </row>
    <row r="4711" spans="1:19" ht="12.75">
      <c r="A4711" s="22" t="s">
        <v>60</v>
      </c>
      <c r="B4711" s="22" t="s">
        <v>10567</v>
      </c>
      <c r="C4711" s="22" t="s">
        <v>65</v>
      </c>
      <c r="D4711" s="22" t="s">
        <v>61</v>
      </c>
      <c r="E4711" s="22" t="s">
        <v>12184</v>
      </c>
      <c r="F4711" s="31">
        <v>42928.411759259259</v>
      </c>
      <c r="G4711" s="31">
        <v>42947</v>
      </c>
      <c r="H4711" s="31">
        <v>43312</v>
      </c>
      <c r="I4711" s="31">
        <v>42958</v>
      </c>
      <c r="J4711" s="22" t="s">
        <v>73</v>
      </c>
      <c r="K4711" s="32" t="s">
        <v>121</v>
      </c>
      <c r="L4711" s="32" t="s">
        <v>12185</v>
      </c>
      <c r="N4711" s="24">
        <v>729.295</v>
      </c>
      <c r="O4711" s="24">
        <v>526.34</v>
      </c>
      <c r="P4711" s="32" t="s">
        <v>521</v>
      </c>
      <c r="Q4711" s="43" t="s">
        <v>522</v>
      </c>
      <c r="R4711" s="43" t="s">
        <v>78</v>
      </c>
      <c r="S4711" s="47">
        <v>5</v>
      </c>
    </row>
    <row r="4712" spans="1:19" ht="12.75">
      <c r="A4712" s="22" t="s">
        <v>60</v>
      </c>
      <c r="B4712" s="22" t="s">
        <v>10448</v>
      </c>
      <c r="C4712" s="22" t="s">
        <v>65</v>
      </c>
      <c r="D4712" s="22" t="s">
        <v>61</v>
      </c>
      <c r="E4712" s="22" t="s">
        <v>12186</v>
      </c>
      <c r="F4712" s="31">
        <v>42922.690960648149</v>
      </c>
      <c r="G4712" s="31">
        <v>42923</v>
      </c>
      <c r="H4712" s="31">
        <v>43282</v>
      </c>
      <c r="I4712" s="31">
        <v>42952</v>
      </c>
      <c r="J4712" s="22" t="s">
        <v>73</v>
      </c>
      <c r="K4712" s="32" t="s">
        <v>74</v>
      </c>
      <c r="L4712" s="32" t="s">
        <v>12187</v>
      </c>
      <c r="N4712" s="24">
        <v>0</v>
      </c>
      <c r="O4712" s="24">
        <v>0</v>
      </c>
      <c r="P4712" s="32" t="s">
        <v>4262</v>
      </c>
      <c r="Q4712" s="43" t="s">
        <v>4263</v>
      </c>
      <c r="R4712" s="43" t="s">
        <v>78</v>
      </c>
      <c r="S4712" s="47">
        <v>6</v>
      </c>
    </row>
    <row r="4713" spans="1:19" ht="12.75">
      <c r="A4713" s="22" t="s">
        <v>60</v>
      </c>
      <c r="B4713" s="22" t="s">
        <v>10448</v>
      </c>
      <c r="C4713" s="22" t="s">
        <v>65</v>
      </c>
      <c r="D4713" s="22" t="s">
        <v>61</v>
      </c>
      <c r="E4713" s="22" t="s">
        <v>12188</v>
      </c>
      <c r="F4713" s="31">
        <v>42934.495335648149</v>
      </c>
      <c r="G4713" s="31">
        <v>42948</v>
      </c>
      <c r="H4713" s="31">
        <v>43313</v>
      </c>
      <c r="I4713" s="31">
        <v>42964</v>
      </c>
      <c r="J4713" s="22" t="s">
        <v>73</v>
      </c>
      <c r="K4713" s="32" t="s">
        <v>74</v>
      </c>
      <c r="L4713" s="32" t="s">
        <v>12189</v>
      </c>
      <c r="N4713" s="24">
        <v>933.455</v>
      </c>
      <c r="O4713" s="24">
        <v>0</v>
      </c>
      <c r="P4713" s="32" t="s">
        <v>1103</v>
      </c>
      <c r="Q4713" s="43" t="s">
        <v>1104</v>
      </c>
      <c r="R4713" s="43" t="s">
        <v>78</v>
      </c>
      <c r="S4713" s="47">
        <v>5</v>
      </c>
    </row>
    <row r="4714" spans="1:19" ht="12.75">
      <c r="A4714" s="22" t="s">
        <v>60</v>
      </c>
      <c r="B4714" s="22" t="s">
        <v>10762</v>
      </c>
      <c r="C4714" s="22" t="s">
        <v>65</v>
      </c>
      <c r="D4714" s="22" t="s">
        <v>61</v>
      </c>
      <c r="E4714" s="22" t="s">
        <v>12190</v>
      </c>
      <c r="F4714" s="31">
        <v>42930.611203703702</v>
      </c>
      <c r="G4714" s="31">
        <v>42885</v>
      </c>
      <c r="H4714" s="31">
        <v>43250</v>
      </c>
      <c r="I4714" s="31">
        <v>42960</v>
      </c>
      <c r="J4714" s="22" t="s">
        <v>306</v>
      </c>
      <c r="K4714" s="32" t="s">
        <v>140</v>
      </c>
      <c r="L4714" s="32" t="s">
        <v>12191</v>
      </c>
      <c r="M4714" s="32" t="s">
        <v>12192</v>
      </c>
      <c r="N4714" s="24">
        <v>-1146.04</v>
      </c>
      <c r="O4714" s="24">
        <v>-1146.04</v>
      </c>
      <c r="P4714" s="32" t="s">
        <v>12193</v>
      </c>
      <c r="Q4714" s="43" t="s">
        <v>12194</v>
      </c>
      <c r="R4714" s="43" t="s">
        <v>78</v>
      </c>
      <c r="S4714" s="47">
        <v>1</v>
      </c>
    </row>
    <row r="4715" spans="1:19" ht="12.75">
      <c r="A4715" s="22" t="s">
        <v>60</v>
      </c>
      <c r="B4715" s="22" t="s">
        <v>10651</v>
      </c>
      <c r="C4715" s="22" t="s">
        <v>65</v>
      </c>
      <c r="D4715" s="22" t="s">
        <v>61</v>
      </c>
      <c r="E4715" s="22" t="s">
        <v>12195</v>
      </c>
      <c r="F4715" s="31">
        <v>42944.403298611112</v>
      </c>
      <c r="G4715" s="31">
        <v>42897</v>
      </c>
      <c r="H4715" s="31">
        <v>43262</v>
      </c>
      <c r="I4715" s="31">
        <v>42974</v>
      </c>
      <c r="J4715" s="22" t="s">
        <v>107</v>
      </c>
      <c r="K4715" s="32" t="s">
        <v>140</v>
      </c>
      <c r="L4715" s="32" t="s">
        <v>12196</v>
      </c>
      <c r="M4715" s="32" t="s">
        <v>12197</v>
      </c>
      <c r="N4715" s="24">
        <v>-0.01</v>
      </c>
      <c r="O4715" s="24">
        <v>-0.01</v>
      </c>
      <c r="P4715" s="32" t="s">
        <v>2467</v>
      </c>
      <c r="Q4715" s="43" t="s">
        <v>2468</v>
      </c>
      <c r="R4715" s="43" t="s">
        <v>111</v>
      </c>
      <c r="S4715" s="47">
        <v>1</v>
      </c>
    </row>
    <row r="4716" spans="1:19" ht="12.75">
      <c r="A4716" s="22" t="s">
        <v>60</v>
      </c>
      <c r="B4716" s="22" t="s">
        <v>10567</v>
      </c>
      <c r="C4716" s="22" t="s">
        <v>65</v>
      </c>
      <c r="D4716" s="22" t="s">
        <v>61</v>
      </c>
      <c r="E4716" s="22" t="s">
        <v>12198</v>
      </c>
      <c r="F4716" s="31">
        <v>42927.533391203702</v>
      </c>
      <c r="G4716" s="31">
        <v>42932</v>
      </c>
      <c r="H4716" s="31">
        <v>43297</v>
      </c>
      <c r="I4716" s="31">
        <v>42957</v>
      </c>
      <c r="J4716" s="22" t="s">
        <v>73</v>
      </c>
      <c r="K4716" s="32" t="s">
        <v>74</v>
      </c>
      <c r="L4716" s="32" t="s">
        <v>12199</v>
      </c>
      <c r="N4716" s="24">
        <v>2498.545</v>
      </c>
      <c r="O4716" s="24">
        <v>0</v>
      </c>
      <c r="P4716" s="32" t="s">
        <v>4086</v>
      </c>
      <c r="Q4716" s="43" t="s">
        <v>4087</v>
      </c>
      <c r="R4716" s="43" t="s">
        <v>78</v>
      </c>
      <c r="S4716" s="47">
        <v>5</v>
      </c>
    </row>
    <row r="4717" spans="1:19" ht="12.75">
      <c r="A4717" s="22" t="s">
        <v>60</v>
      </c>
      <c r="B4717" s="22" t="s">
        <v>10567</v>
      </c>
      <c r="C4717" s="22" t="s">
        <v>65</v>
      </c>
      <c r="D4717" s="22" t="s">
        <v>61</v>
      </c>
      <c r="E4717" s="22" t="s">
        <v>12200</v>
      </c>
      <c r="F4717" s="31">
        <v>42928.398634259254</v>
      </c>
      <c r="G4717" s="31">
        <v>42947</v>
      </c>
      <c r="H4717" s="31">
        <v>43312</v>
      </c>
      <c r="I4717" s="31">
        <v>42958</v>
      </c>
      <c r="J4717" s="22" t="s">
        <v>73</v>
      </c>
      <c r="K4717" s="32" t="s">
        <v>74</v>
      </c>
      <c r="L4717" s="32" t="s">
        <v>12201</v>
      </c>
      <c r="N4717" s="24">
        <v>924.77660000000003</v>
      </c>
      <c r="O4717" s="24">
        <v>0</v>
      </c>
      <c r="P4717" s="32" t="s">
        <v>2857</v>
      </c>
      <c r="Q4717" s="43" t="s">
        <v>2858</v>
      </c>
      <c r="R4717" s="43" t="s">
        <v>78</v>
      </c>
      <c r="S4717" s="47">
        <v>5</v>
      </c>
    </row>
    <row r="4718" spans="1:19" ht="12.75">
      <c r="A4718" s="22" t="s">
        <v>60</v>
      </c>
      <c r="B4718" s="22" t="s">
        <v>10702</v>
      </c>
      <c r="C4718" s="22" t="s">
        <v>65</v>
      </c>
      <c r="D4718" s="22" t="s">
        <v>61</v>
      </c>
      <c r="E4718" s="22" t="s">
        <v>12202</v>
      </c>
      <c r="F4718" s="31">
        <v>42934.478680555556</v>
      </c>
      <c r="G4718" s="31">
        <v>42934</v>
      </c>
      <c r="H4718" s="31">
        <v>43299</v>
      </c>
      <c r="I4718" s="31">
        <v>42964</v>
      </c>
      <c r="J4718" s="22" t="s">
        <v>73</v>
      </c>
      <c r="K4718" s="32" t="s">
        <v>74</v>
      </c>
      <c r="L4718" s="32" t="s">
        <v>12203</v>
      </c>
      <c r="N4718" s="24">
        <v>701.9633</v>
      </c>
      <c r="O4718" s="24">
        <v>0</v>
      </c>
      <c r="P4718" s="32" t="s">
        <v>3132</v>
      </c>
      <c r="Q4718" s="43" t="s">
        <v>3133</v>
      </c>
      <c r="R4718" s="43" t="s">
        <v>78</v>
      </c>
      <c r="S4718" s="47">
        <v>5</v>
      </c>
    </row>
    <row r="4719" spans="1:19" ht="12.75">
      <c r="A4719" s="22" t="s">
        <v>60</v>
      </c>
      <c r="B4719" s="22" t="s">
        <v>10443</v>
      </c>
      <c r="C4719" s="22" t="s">
        <v>65</v>
      </c>
      <c r="D4719" s="22" t="s">
        <v>61</v>
      </c>
      <c r="E4719" s="22" t="s">
        <v>12204</v>
      </c>
      <c r="F4719" s="31">
        <v>42922.412604166668</v>
      </c>
      <c r="G4719" s="31">
        <v>42953</v>
      </c>
      <c r="H4719" s="31">
        <v>43318</v>
      </c>
      <c r="I4719" s="31">
        <v>42952</v>
      </c>
      <c r="J4719" s="22" t="s">
        <v>73</v>
      </c>
      <c r="K4719" s="32" t="s">
        <v>211</v>
      </c>
      <c r="L4719" s="32" t="s">
        <v>12205</v>
      </c>
      <c r="N4719" s="24">
        <v>0</v>
      </c>
      <c r="O4719" s="24">
        <v>0</v>
      </c>
      <c r="P4719" s="32" t="s">
        <v>1618</v>
      </c>
      <c r="Q4719" s="43" t="s">
        <v>1619</v>
      </c>
      <c r="R4719" s="43" t="s">
        <v>78</v>
      </c>
      <c r="S4719" s="47">
        <v>4</v>
      </c>
    </row>
    <row r="4720" spans="1:19" ht="12.75">
      <c r="A4720" s="22" t="s">
        <v>60</v>
      </c>
      <c r="B4720" s="22" t="s">
        <v>10526</v>
      </c>
      <c r="C4720" s="22" t="s">
        <v>65</v>
      </c>
      <c r="D4720" s="22" t="s">
        <v>61</v>
      </c>
      <c r="E4720" s="22" t="s">
        <v>12206</v>
      </c>
      <c r="F4720" s="31">
        <v>42947.84883101852</v>
      </c>
      <c r="G4720" s="31">
        <v>42978</v>
      </c>
      <c r="H4720" s="31">
        <v>43343</v>
      </c>
      <c r="I4720" s="31">
        <v>42977.838854166665</v>
      </c>
      <c r="J4720" s="22" t="s">
        <v>73</v>
      </c>
      <c r="K4720" s="32" t="s">
        <v>102</v>
      </c>
      <c r="L4720" s="32" t="s">
        <v>12207</v>
      </c>
      <c r="N4720" s="24">
        <v>5562.5649999999996</v>
      </c>
      <c r="O4720" s="24">
        <v>4807.4399999999996</v>
      </c>
      <c r="P4720" s="32" t="s">
        <v>1475</v>
      </c>
      <c r="Q4720" s="43" t="s">
        <v>1476</v>
      </c>
      <c r="R4720" s="43" t="s">
        <v>78</v>
      </c>
      <c r="S4720" s="47">
        <v>5</v>
      </c>
    </row>
    <row r="4721" spans="1:19" ht="12.75">
      <c r="A4721" s="22" t="s">
        <v>60</v>
      </c>
      <c r="B4721" s="22" t="s">
        <v>10749</v>
      </c>
      <c r="C4721" s="22" t="s">
        <v>65</v>
      </c>
      <c r="D4721" s="22" t="s">
        <v>61</v>
      </c>
      <c r="E4721" s="22" t="s">
        <v>12208</v>
      </c>
      <c r="F4721" s="31">
        <v>42934.393993055557</v>
      </c>
      <c r="G4721" s="31">
        <v>42947</v>
      </c>
      <c r="H4721" s="31">
        <v>43312</v>
      </c>
      <c r="I4721" s="31">
        <v>42964</v>
      </c>
      <c r="J4721" s="22" t="s">
        <v>73</v>
      </c>
      <c r="K4721" s="32" t="s">
        <v>102</v>
      </c>
      <c r="L4721" s="32" t="s">
        <v>12209</v>
      </c>
      <c r="N4721" s="24">
        <v>3749.64</v>
      </c>
      <c r="O4721" s="24">
        <v>4003.66</v>
      </c>
      <c r="P4721" s="32" t="s">
        <v>81</v>
      </c>
      <c r="Q4721" s="43" t="s">
        <v>82</v>
      </c>
      <c r="R4721" s="43" t="s">
        <v>78</v>
      </c>
      <c r="S4721" s="47">
        <v>5</v>
      </c>
    </row>
    <row r="4722" spans="1:19" ht="12.75">
      <c r="A4722" s="22" t="s">
        <v>60</v>
      </c>
      <c r="B4722" s="22" t="s">
        <v>10578</v>
      </c>
      <c r="C4722" s="22" t="s">
        <v>65</v>
      </c>
      <c r="D4722" s="22" t="s">
        <v>61</v>
      </c>
      <c r="E4722" s="22" t="s">
        <v>12210</v>
      </c>
      <c r="F4722" s="31">
        <v>42942.531643518516</v>
      </c>
      <c r="G4722" s="31">
        <v>42943</v>
      </c>
      <c r="H4722" s="31">
        <v>43308</v>
      </c>
      <c r="I4722" s="31">
        <v>42972</v>
      </c>
      <c r="J4722" s="22" t="s">
        <v>73</v>
      </c>
      <c r="K4722" s="32" t="s">
        <v>102</v>
      </c>
      <c r="L4722" s="32" t="s">
        <v>12211</v>
      </c>
      <c r="N4722" s="24">
        <v>1950.3875</v>
      </c>
      <c r="O4722" s="24">
        <v>1509.90</v>
      </c>
      <c r="P4722" s="32" t="s">
        <v>1575</v>
      </c>
      <c r="Q4722" s="43" t="s">
        <v>1576</v>
      </c>
      <c r="R4722" s="43" t="s">
        <v>78</v>
      </c>
      <c r="S4722" s="47">
        <v>5</v>
      </c>
    </row>
    <row r="4723" spans="1:19" ht="12.75">
      <c r="A4723" s="22" t="s">
        <v>60</v>
      </c>
      <c r="B4723" s="22" t="s">
        <v>10474</v>
      </c>
      <c r="C4723" s="22" t="s">
        <v>65</v>
      </c>
      <c r="D4723" s="22" t="s">
        <v>61</v>
      </c>
      <c r="E4723" s="22" t="s">
        <v>12212</v>
      </c>
      <c r="F4723" s="31">
        <v>42944.507708333331</v>
      </c>
      <c r="G4723" s="31">
        <v>42944</v>
      </c>
      <c r="H4723" s="31">
        <v>43309</v>
      </c>
      <c r="I4723" s="31">
        <v>42974</v>
      </c>
      <c r="J4723" s="22" t="s">
        <v>306</v>
      </c>
      <c r="K4723" s="32" t="s">
        <v>140</v>
      </c>
      <c r="L4723" s="32" t="s">
        <v>12213</v>
      </c>
      <c r="M4723" s="32" t="s">
        <v>10726</v>
      </c>
      <c r="N4723" s="24">
        <v>-2491.8200000000002</v>
      </c>
      <c r="O4723" s="24">
        <v>-2491.8200000000002</v>
      </c>
      <c r="P4723" s="32" t="s">
        <v>1184</v>
      </c>
      <c r="Q4723" s="43" t="s">
        <v>1185</v>
      </c>
      <c r="R4723" s="43" t="s">
        <v>78</v>
      </c>
      <c r="S4723" s="47">
        <v>1</v>
      </c>
    </row>
    <row r="4724" spans="1:19" ht="12.75">
      <c r="A4724" s="22" t="s">
        <v>60</v>
      </c>
      <c r="B4724" s="22" t="s">
        <v>10448</v>
      </c>
      <c r="C4724" s="22" t="s">
        <v>65</v>
      </c>
      <c r="D4724" s="22" t="s">
        <v>61</v>
      </c>
      <c r="E4724" s="22" t="s">
        <v>12214</v>
      </c>
      <c r="F4724" s="31">
        <v>42946.674155092594</v>
      </c>
      <c r="G4724" s="31">
        <v>42961</v>
      </c>
      <c r="H4724" s="31">
        <v>43326</v>
      </c>
      <c r="I4724" s="31">
        <v>43006</v>
      </c>
      <c r="J4724" s="22" t="s">
        <v>73</v>
      </c>
      <c r="K4724" s="32" t="s">
        <v>121</v>
      </c>
      <c r="L4724" s="32" t="s">
        <v>12215</v>
      </c>
      <c r="N4724" s="24">
        <v>424.06599999999997</v>
      </c>
      <c r="O4724" s="24">
        <v>614.50</v>
      </c>
      <c r="P4724" s="32" t="s">
        <v>336</v>
      </c>
      <c r="Q4724" s="43" t="s">
        <v>337</v>
      </c>
      <c r="R4724" s="43" t="s">
        <v>78</v>
      </c>
      <c r="S4724" s="47">
        <v>6</v>
      </c>
    </row>
    <row r="4725" spans="1:19" ht="12.75">
      <c r="A4725" s="22" t="s">
        <v>60</v>
      </c>
      <c r="B4725" s="22" t="s">
        <v>10433</v>
      </c>
      <c r="C4725" s="22" t="s">
        <v>65</v>
      </c>
      <c r="D4725" s="22" t="s">
        <v>61</v>
      </c>
      <c r="E4725" s="22" t="s">
        <v>12216</v>
      </c>
      <c r="F4725" s="31">
        <v>42920.520995370367</v>
      </c>
      <c r="G4725" s="31">
        <v>42923</v>
      </c>
      <c r="H4725" s="31">
        <v>43288</v>
      </c>
      <c r="I4725" s="31">
        <v>42950.518206018518</v>
      </c>
      <c r="J4725" s="22" t="s">
        <v>73</v>
      </c>
      <c r="K4725" s="32" t="s">
        <v>74</v>
      </c>
      <c r="L4725" s="32" t="s">
        <v>12217</v>
      </c>
      <c r="N4725" s="24">
        <v>1070.8050000000001</v>
      </c>
      <c r="O4725" s="24">
        <v>0</v>
      </c>
      <c r="P4725" s="32" t="s">
        <v>521</v>
      </c>
      <c r="Q4725" s="43" t="s">
        <v>522</v>
      </c>
      <c r="R4725" s="43" t="s">
        <v>78</v>
      </c>
      <c r="S4725" s="47">
        <v>5</v>
      </c>
    </row>
    <row r="4726" spans="1:19" ht="12.75">
      <c r="A4726" s="22" t="s">
        <v>60</v>
      </c>
      <c r="B4726" s="22" t="s">
        <v>10642</v>
      </c>
      <c r="C4726" s="22" t="s">
        <v>65</v>
      </c>
      <c r="D4726" s="22" t="s">
        <v>61</v>
      </c>
      <c r="E4726" s="22" t="s">
        <v>12218</v>
      </c>
      <c r="F4726" s="31">
        <v>42927.669247685182</v>
      </c>
      <c r="G4726" s="31">
        <v>42944</v>
      </c>
      <c r="H4726" s="31">
        <v>43309</v>
      </c>
      <c r="I4726" s="31">
        <v>42950</v>
      </c>
      <c r="J4726" s="22" t="s">
        <v>73</v>
      </c>
      <c r="K4726" s="32" t="s">
        <v>74</v>
      </c>
      <c r="L4726" s="32" t="s">
        <v>12219</v>
      </c>
      <c r="N4726" s="24">
        <v>1915.934</v>
      </c>
      <c r="O4726" s="24">
        <v>0</v>
      </c>
      <c r="P4726" s="32" t="s">
        <v>271</v>
      </c>
      <c r="Q4726" s="43" t="s">
        <v>272</v>
      </c>
      <c r="R4726" s="43" t="s">
        <v>78</v>
      </c>
      <c r="S4726" s="47">
        <v>5</v>
      </c>
    </row>
    <row r="4727" spans="1:19" ht="12.75">
      <c r="A4727" s="22" t="s">
        <v>60</v>
      </c>
      <c r="B4727" s="22" t="s">
        <v>10467</v>
      </c>
      <c r="C4727" s="22" t="s">
        <v>65</v>
      </c>
      <c r="D4727" s="22" t="s">
        <v>61</v>
      </c>
      <c r="E4727" s="22" t="s">
        <v>12220</v>
      </c>
      <c r="F4727" s="31">
        <v>42947.637210648143</v>
      </c>
      <c r="G4727" s="31">
        <v>42947</v>
      </c>
      <c r="H4727" s="31">
        <v>43312</v>
      </c>
      <c r="I4727" s="31">
        <v>42977</v>
      </c>
      <c r="J4727" s="22" t="s">
        <v>73</v>
      </c>
      <c r="K4727" s="32" t="s">
        <v>74</v>
      </c>
      <c r="L4727" s="32" t="s">
        <v>12221</v>
      </c>
      <c r="N4727" s="24">
        <v>0</v>
      </c>
      <c r="O4727" s="24">
        <v>0</v>
      </c>
      <c r="P4727" s="32" t="s">
        <v>12222</v>
      </c>
      <c r="Q4727" s="43" t="s">
        <v>12223</v>
      </c>
      <c r="R4727" s="43" t="s">
        <v>78</v>
      </c>
      <c r="S4727" s="47">
        <v>6</v>
      </c>
    </row>
    <row r="4728" spans="1:19" ht="12.75">
      <c r="A4728" s="22" t="s">
        <v>60</v>
      </c>
      <c r="B4728" s="22" t="s">
        <v>10705</v>
      </c>
      <c r="C4728" s="22" t="s">
        <v>65</v>
      </c>
      <c r="D4728" s="22" t="s">
        <v>61</v>
      </c>
      <c r="E4728" s="22" t="s">
        <v>12224</v>
      </c>
      <c r="F4728" s="31">
        <v>42947.632013888884</v>
      </c>
      <c r="G4728" s="31">
        <v>42947</v>
      </c>
      <c r="H4728" s="31">
        <v>43312</v>
      </c>
      <c r="I4728" s="31">
        <v>42977</v>
      </c>
      <c r="J4728" s="22" t="s">
        <v>73</v>
      </c>
      <c r="K4728" s="32" t="s">
        <v>211</v>
      </c>
      <c r="L4728" s="32" t="s">
        <v>12225</v>
      </c>
      <c r="N4728" s="24">
        <v>2795.25</v>
      </c>
      <c r="O4728" s="24">
        <v>0</v>
      </c>
      <c r="P4728" s="32" t="s">
        <v>576</v>
      </c>
      <c r="Q4728" s="43" t="s">
        <v>577</v>
      </c>
      <c r="R4728" s="43" t="s">
        <v>78</v>
      </c>
      <c r="S4728" s="47">
        <v>5</v>
      </c>
    </row>
    <row r="4729" spans="1:19" ht="12.75">
      <c r="A4729" s="22" t="s">
        <v>60</v>
      </c>
      <c r="B4729" s="22" t="s">
        <v>10603</v>
      </c>
      <c r="C4729" s="22" t="s">
        <v>65</v>
      </c>
      <c r="D4729" s="22" t="s">
        <v>61</v>
      </c>
      <c r="E4729" s="22" t="s">
        <v>12226</v>
      </c>
      <c r="F4729" s="31">
        <v>42927.637835648144</v>
      </c>
      <c r="G4729" s="31">
        <v>42914</v>
      </c>
      <c r="H4729" s="31">
        <v>43279</v>
      </c>
      <c r="I4729" s="31">
        <v>42943</v>
      </c>
      <c r="J4729" s="22" t="s">
        <v>73</v>
      </c>
      <c r="K4729" s="32" t="s">
        <v>74</v>
      </c>
      <c r="L4729" s="32" t="s">
        <v>12227</v>
      </c>
      <c r="N4729" s="24">
        <v>789.45</v>
      </c>
      <c r="O4729" s="24">
        <v>0</v>
      </c>
      <c r="P4729" s="32" t="s">
        <v>236</v>
      </c>
      <c r="Q4729" s="43" t="s">
        <v>237</v>
      </c>
      <c r="R4729" s="43" t="s">
        <v>78</v>
      </c>
      <c r="S4729" s="47">
        <v>5</v>
      </c>
    </row>
    <row r="4730" spans="1:19" ht="12.75">
      <c r="A4730" s="22" t="s">
        <v>60</v>
      </c>
      <c r="B4730" s="22" t="s">
        <v>10696</v>
      </c>
      <c r="C4730" s="22" t="s">
        <v>65</v>
      </c>
      <c r="D4730" s="22" t="s">
        <v>61</v>
      </c>
      <c r="E4730" s="22" t="s">
        <v>12228</v>
      </c>
      <c r="F4730" s="31">
        <v>42929.547118055554</v>
      </c>
      <c r="G4730" s="31">
        <v>42945</v>
      </c>
      <c r="H4730" s="31">
        <v>43310</v>
      </c>
      <c r="I4730" s="31">
        <v>42959</v>
      </c>
      <c r="J4730" s="22" t="s">
        <v>73</v>
      </c>
      <c r="K4730" s="32" t="s">
        <v>74</v>
      </c>
      <c r="L4730" s="32" t="s">
        <v>12229</v>
      </c>
      <c r="N4730" s="24">
        <v>308.01999999999998</v>
      </c>
      <c r="O4730" s="24">
        <v>0</v>
      </c>
      <c r="P4730" s="32" t="s">
        <v>829</v>
      </c>
      <c r="Q4730" s="43" t="s">
        <v>830</v>
      </c>
      <c r="R4730" s="43" t="s">
        <v>78</v>
      </c>
      <c r="S4730" s="47">
        <v>4</v>
      </c>
    </row>
    <row r="4731" spans="1:19" ht="12.75">
      <c r="A4731" s="22" t="s">
        <v>60</v>
      </c>
      <c r="B4731" s="22" t="s">
        <v>10433</v>
      </c>
      <c r="C4731" s="22" t="s">
        <v>65</v>
      </c>
      <c r="D4731" s="22" t="s">
        <v>61</v>
      </c>
      <c r="E4731" s="22" t="s">
        <v>12230</v>
      </c>
      <c r="F4731" s="31">
        <v>42935.922175925924</v>
      </c>
      <c r="G4731" s="31">
        <v>42948</v>
      </c>
      <c r="H4731" s="31">
        <v>43313</v>
      </c>
      <c r="I4731" s="31">
        <v>42965.91407407407</v>
      </c>
      <c r="J4731" s="22" t="s">
        <v>73</v>
      </c>
      <c r="K4731" s="32" t="s">
        <v>121</v>
      </c>
      <c r="L4731" s="32" t="s">
        <v>12231</v>
      </c>
      <c r="N4731" s="24">
        <v>1015.85</v>
      </c>
      <c r="O4731" s="24">
        <v>1015.85</v>
      </c>
      <c r="P4731" s="32" t="s">
        <v>572</v>
      </c>
      <c r="Q4731" s="43" t="s">
        <v>573</v>
      </c>
      <c r="R4731" s="43" t="s">
        <v>78</v>
      </c>
      <c r="S4731" s="47">
        <v>5</v>
      </c>
    </row>
    <row r="4732" spans="1:19" ht="12.75">
      <c r="A4732" s="22" t="s">
        <v>60</v>
      </c>
      <c r="B4732" s="22" t="s">
        <v>10526</v>
      </c>
      <c r="C4732" s="22" t="s">
        <v>65</v>
      </c>
      <c r="D4732" s="22" t="s">
        <v>61</v>
      </c>
      <c r="E4732" s="22" t="s">
        <v>12232</v>
      </c>
      <c r="F4732" s="31">
        <v>42936.8433912037</v>
      </c>
      <c r="G4732" s="31">
        <v>42947</v>
      </c>
      <c r="H4732" s="31">
        <v>43312</v>
      </c>
      <c r="I4732" s="31">
        <v>42966.838634259257</v>
      </c>
      <c r="J4732" s="22" t="s">
        <v>73</v>
      </c>
      <c r="K4732" s="32" t="s">
        <v>121</v>
      </c>
      <c r="N4732" s="24">
        <v>461.56630000000001</v>
      </c>
      <c r="O4732" s="24">
        <v>0</v>
      </c>
      <c r="P4732" s="32" t="s">
        <v>3452</v>
      </c>
      <c r="Q4732" s="43" t="s">
        <v>3453</v>
      </c>
      <c r="R4732" s="43" t="s">
        <v>78</v>
      </c>
      <c r="S4732" s="47">
        <v>4</v>
      </c>
    </row>
    <row r="4733" spans="1:19" ht="12.75">
      <c r="A4733" s="22" t="s">
        <v>60</v>
      </c>
      <c r="B4733" s="22" t="s">
        <v>10470</v>
      </c>
      <c r="C4733" s="22" t="s">
        <v>65</v>
      </c>
      <c r="D4733" s="22" t="s">
        <v>61</v>
      </c>
      <c r="E4733" s="22" t="s">
        <v>12233</v>
      </c>
      <c r="F4733" s="31">
        <v>42923.035069444442</v>
      </c>
      <c r="G4733" s="31">
        <v>42972</v>
      </c>
      <c r="H4733" s="31">
        <v>43337</v>
      </c>
      <c r="I4733" s="31">
        <v>42983</v>
      </c>
      <c r="J4733" s="22" t="s">
        <v>73</v>
      </c>
      <c r="K4733" s="32" t="s">
        <v>140</v>
      </c>
      <c r="L4733" s="32" t="s">
        <v>12234</v>
      </c>
      <c r="M4733" s="32" t="s">
        <v>11237</v>
      </c>
      <c r="N4733" s="24">
        <v>1252.4300000000001</v>
      </c>
      <c r="O4733" s="24">
        <v>1039.4400000000001</v>
      </c>
      <c r="P4733" s="32" t="s">
        <v>154</v>
      </c>
      <c r="Q4733" s="43" t="s">
        <v>155</v>
      </c>
      <c r="R4733" s="43" t="s">
        <v>78</v>
      </c>
      <c r="S4733" s="47">
        <v>6</v>
      </c>
    </row>
    <row r="4734" spans="1:19" ht="12.75">
      <c r="A4734" s="22" t="s">
        <v>60</v>
      </c>
      <c r="B4734" s="22" t="s">
        <v>10526</v>
      </c>
      <c r="C4734" s="22" t="s">
        <v>65</v>
      </c>
      <c r="D4734" s="22" t="s">
        <v>61</v>
      </c>
      <c r="E4734" s="22" t="s">
        <v>12235</v>
      </c>
      <c r="F4734" s="31">
        <v>42935.909953703704</v>
      </c>
      <c r="G4734" s="31">
        <v>42947</v>
      </c>
      <c r="H4734" s="31">
        <v>43312</v>
      </c>
      <c r="I4734" s="31">
        <v>42965.904027777775</v>
      </c>
      <c r="J4734" s="22" t="s">
        <v>73</v>
      </c>
      <c r="K4734" s="32" t="s">
        <v>102</v>
      </c>
      <c r="L4734" s="32" t="s">
        <v>12236</v>
      </c>
      <c r="N4734" s="24">
        <v>10875.815000000001</v>
      </c>
      <c r="O4734" s="24">
        <v>5634.9700000000003</v>
      </c>
      <c r="P4734" s="32" t="s">
        <v>576</v>
      </c>
      <c r="Q4734" s="43" t="s">
        <v>577</v>
      </c>
      <c r="R4734" s="43" t="s">
        <v>78</v>
      </c>
      <c r="S4734" s="47">
        <v>6</v>
      </c>
    </row>
    <row r="4735" spans="1:19" ht="12.75">
      <c r="A4735" s="22" t="s">
        <v>60</v>
      </c>
      <c r="B4735" s="22" t="s">
        <v>10443</v>
      </c>
      <c r="C4735" s="22" t="s">
        <v>65</v>
      </c>
      <c r="D4735" s="22" t="s">
        <v>61</v>
      </c>
      <c r="E4735" s="22" t="s">
        <v>12237</v>
      </c>
      <c r="F4735" s="31">
        <v>42933.551041666666</v>
      </c>
      <c r="G4735" s="31">
        <v>42959</v>
      </c>
      <c r="H4735" s="31">
        <v>43324</v>
      </c>
      <c r="I4735" s="31">
        <v>42963</v>
      </c>
      <c r="J4735" s="22" t="s">
        <v>73</v>
      </c>
      <c r="K4735" s="32" t="s">
        <v>74</v>
      </c>
      <c r="L4735" s="32" t="s">
        <v>12238</v>
      </c>
      <c r="N4735" s="24">
        <v>404.42</v>
      </c>
      <c r="O4735" s="24">
        <v>0</v>
      </c>
      <c r="P4735" s="32" t="s">
        <v>1058</v>
      </c>
      <c r="Q4735" s="43" t="s">
        <v>1059</v>
      </c>
      <c r="R4735" s="43" t="s">
        <v>78</v>
      </c>
      <c r="S4735" s="47">
        <v>5</v>
      </c>
    </row>
    <row r="4736" spans="1:19" ht="12.75">
      <c r="A4736" s="22" t="s">
        <v>60</v>
      </c>
      <c r="B4736" s="22" t="s">
        <v>10578</v>
      </c>
      <c r="C4736" s="22" t="s">
        <v>65</v>
      </c>
      <c r="D4736" s="22" t="s">
        <v>61</v>
      </c>
      <c r="E4736" s="22" t="s">
        <v>12239</v>
      </c>
      <c r="F4736" s="31">
        <v>42936.449930555551</v>
      </c>
      <c r="G4736" s="31">
        <v>42937</v>
      </c>
      <c r="H4736" s="31">
        <v>43302</v>
      </c>
      <c r="I4736" s="31">
        <v>42966</v>
      </c>
      <c r="J4736" s="22" t="s">
        <v>73</v>
      </c>
      <c r="K4736" s="32" t="s">
        <v>74</v>
      </c>
      <c r="L4736" s="32" t="s">
        <v>12240</v>
      </c>
      <c r="N4736" s="24">
        <v>0</v>
      </c>
      <c r="O4736" s="24">
        <v>0</v>
      </c>
      <c r="P4736" s="32" t="s">
        <v>918</v>
      </c>
      <c r="Q4736" s="43" t="s">
        <v>919</v>
      </c>
      <c r="R4736" s="43" t="s">
        <v>78</v>
      </c>
      <c r="S4736" s="47">
        <v>5</v>
      </c>
    </row>
    <row r="4737" spans="1:19" ht="12.75">
      <c r="A4737" s="22" t="s">
        <v>60</v>
      </c>
      <c r="B4737" s="22" t="s">
        <v>10467</v>
      </c>
      <c r="C4737" s="22" t="s">
        <v>65</v>
      </c>
      <c r="D4737" s="22" t="s">
        <v>61</v>
      </c>
      <c r="E4737" s="22" t="s">
        <v>12241</v>
      </c>
      <c r="F4737" s="31">
        <v>42925.084386574075</v>
      </c>
      <c r="G4737" s="31">
        <v>42960</v>
      </c>
      <c r="H4737" s="31">
        <v>43325</v>
      </c>
      <c r="I4737" s="31">
        <v>42985.084386574075</v>
      </c>
      <c r="J4737" s="22" t="s">
        <v>101</v>
      </c>
      <c r="K4737" s="32" t="s">
        <v>140</v>
      </c>
      <c r="L4737" s="32" t="s">
        <v>12242</v>
      </c>
      <c r="M4737" s="32" t="s">
        <v>12243</v>
      </c>
      <c r="N4737" s="24">
        <v>2077.0749999999998</v>
      </c>
      <c r="O4737" s="24">
        <v>2077.0749999999998</v>
      </c>
      <c r="P4737" s="32" t="s">
        <v>407</v>
      </c>
      <c r="Q4737" s="43" t="s">
        <v>408</v>
      </c>
      <c r="R4737" s="43" t="s">
        <v>78</v>
      </c>
      <c r="S4737" s="47">
        <v>1</v>
      </c>
    </row>
    <row r="4738" spans="1:19" ht="12.75">
      <c r="A4738" s="22" t="s">
        <v>60</v>
      </c>
      <c r="B4738" s="22" t="s">
        <v>10448</v>
      </c>
      <c r="C4738" s="22" t="s">
        <v>65</v>
      </c>
      <c r="D4738" s="22" t="s">
        <v>61</v>
      </c>
      <c r="E4738" s="22" t="s">
        <v>12244</v>
      </c>
      <c r="F4738" s="31">
        <v>42928.606064814812</v>
      </c>
      <c r="G4738" s="31">
        <v>42937</v>
      </c>
      <c r="H4738" s="31">
        <v>43313</v>
      </c>
      <c r="I4738" s="31">
        <v>42958</v>
      </c>
      <c r="J4738" s="22" t="s">
        <v>73</v>
      </c>
      <c r="K4738" s="32" t="s">
        <v>121</v>
      </c>
      <c r="L4738" s="32" t="s">
        <v>12245</v>
      </c>
      <c r="N4738" s="24">
        <v>392.51159999999999</v>
      </c>
      <c r="O4738" s="24">
        <v>301.41000000000003</v>
      </c>
      <c r="P4738" s="32" t="s">
        <v>256</v>
      </c>
      <c r="Q4738" s="43" t="s">
        <v>257</v>
      </c>
      <c r="R4738" s="43" t="s">
        <v>111</v>
      </c>
      <c r="S4738" s="47">
        <v>5</v>
      </c>
    </row>
    <row r="4739" spans="1:19" ht="12.75">
      <c r="A4739" s="22" t="s">
        <v>60</v>
      </c>
      <c r="B4739" s="22" t="s">
        <v>10575</v>
      </c>
      <c r="C4739" s="22" t="s">
        <v>65</v>
      </c>
      <c r="D4739" s="22" t="s">
        <v>61</v>
      </c>
      <c r="E4739" s="22" t="s">
        <v>12246</v>
      </c>
      <c r="F4739" s="31">
        <v>42920.535682870366</v>
      </c>
      <c r="G4739" s="31">
        <v>42920</v>
      </c>
      <c r="H4739" s="31">
        <v>43285</v>
      </c>
      <c r="I4739" s="31">
        <v>42950.529386574075</v>
      </c>
      <c r="J4739" s="22" t="s">
        <v>73</v>
      </c>
      <c r="K4739" s="32" t="s">
        <v>74</v>
      </c>
      <c r="L4739" s="32" t="s">
        <v>12247</v>
      </c>
      <c r="N4739" s="24">
        <v>0</v>
      </c>
      <c r="O4739" s="24">
        <v>0</v>
      </c>
      <c r="P4739" s="32" t="s">
        <v>610</v>
      </c>
      <c r="Q4739" s="43" t="s">
        <v>611</v>
      </c>
      <c r="R4739" s="43" t="s">
        <v>78</v>
      </c>
      <c r="S4739" s="47">
        <v>5</v>
      </c>
    </row>
    <row r="4740" spans="1:19" ht="12.75">
      <c r="A4740" s="22" t="s">
        <v>60</v>
      </c>
      <c r="B4740" s="22" t="s">
        <v>10474</v>
      </c>
      <c r="C4740" s="22" t="s">
        <v>65</v>
      </c>
      <c r="D4740" s="22" t="s">
        <v>61</v>
      </c>
      <c r="E4740" s="22" t="s">
        <v>12248</v>
      </c>
      <c r="F4740" s="31">
        <v>42923.506481481483</v>
      </c>
      <c r="G4740" s="31">
        <v>42923</v>
      </c>
      <c r="H4740" s="31">
        <v>43288</v>
      </c>
      <c r="I4740" s="31">
        <v>42953</v>
      </c>
      <c r="J4740" s="22" t="s">
        <v>73</v>
      </c>
      <c r="K4740" s="32" t="s">
        <v>211</v>
      </c>
      <c r="L4740" s="32" t="s">
        <v>12249</v>
      </c>
      <c r="N4740" s="24">
        <v>0</v>
      </c>
      <c r="O4740" s="24">
        <v>0</v>
      </c>
      <c r="P4740" s="32" t="s">
        <v>461</v>
      </c>
      <c r="Q4740" s="43" t="s">
        <v>462</v>
      </c>
      <c r="R4740" s="43" t="s">
        <v>111</v>
      </c>
      <c r="S4740" s="47">
        <v>4</v>
      </c>
    </row>
    <row r="4741" spans="1:19" ht="12.75">
      <c r="A4741" s="22" t="s">
        <v>60</v>
      </c>
      <c r="B4741" s="22" t="s">
        <v>10443</v>
      </c>
      <c r="C4741" s="22" t="s">
        <v>65</v>
      </c>
      <c r="D4741" s="22" t="s">
        <v>61</v>
      </c>
      <c r="E4741" s="22" t="s">
        <v>12250</v>
      </c>
      <c r="F4741" s="31">
        <v>42919.546574074069</v>
      </c>
      <c r="G4741" s="31">
        <v>42935</v>
      </c>
      <c r="H4741" s="31">
        <v>43300</v>
      </c>
      <c r="I4741" s="31">
        <v>42949</v>
      </c>
      <c r="J4741" s="22" t="s">
        <v>73</v>
      </c>
      <c r="K4741" s="32" t="s">
        <v>74</v>
      </c>
      <c r="L4741" s="32" t="s">
        <v>12251</v>
      </c>
      <c r="N4741" s="24">
        <v>1523.2825</v>
      </c>
      <c r="O4741" s="24">
        <v>0</v>
      </c>
      <c r="P4741" s="32" t="s">
        <v>336</v>
      </c>
      <c r="Q4741" s="43" t="s">
        <v>337</v>
      </c>
      <c r="R4741" s="43" t="s">
        <v>78</v>
      </c>
      <c r="S4741" s="47">
        <v>4</v>
      </c>
    </row>
    <row r="4742" spans="1:19" ht="12.75">
      <c r="A4742" s="22" t="s">
        <v>60</v>
      </c>
      <c r="B4742" s="22" t="s">
        <v>10474</v>
      </c>
      <c r="C4742" s="22" t="s">
        <v>65</v>
      </c>
      <c r="D4742" s="22" t="s">
        <v>61</v>
      </c>
      <c r="E4742" s="22" t="s">
        <v>12252</v>
      </c>
      <c r="F4742" s="31">
        <v>42936.054710648146</v>
      </c>
      <c r="G4742" s="31">
        <v>42985</v>
      </c>
      <c r="H4742" s="31">
        <v>43350</v>
      </c>
      <c r="I4742" s="31">
        <v>42996.054710648146</v>
      </c>
      <c r="J4742" s="22" t="s">
        <v>73</v>
      </c>
      <c r="K4742" s="32" t="s">
        <v>121</v>
      </c>
      <c r="N4742" s="24">
        <v>382.785</v>
      </c>
      <c r="O4742" s="24">
        <v>0</v>
      </c>
      <c r="P4742" s="32" t="s">
        <v>3528</v>
      </c>
      <c r="Q4742" s="43" t="s">
        <v>3529</v>
      </c>
      <c r="R4742" s="43" t="s">
        <v>78</v>
      </c>
      <c r="S4742" s="47">
        <v>3</v>
      </c>
    </row>
    <row r="4743" spans="1:19" ht="12.75">
      <c r="A4743" s="22" t="s">
        <v>60</v>
      </c>
      <c r="B4743" s="22" t="s">
        <v>10575</v>
      </c>
      <c r="C4743" s="22" t="s">
        <v>65</v>
      </c>
      <c r="D4743" s="22" t="s">
        <v>61</v>
      </c>
      <c r="E4743" s="22" t="s">
        <v>12253</v>
      </c>
      <c r="F4743" s="31">
        <v>42940.694803240738</v>
      </c>
      <c r="G4743" s="31">
        <v>42947</v>
      </c>
      <c r="H4743" s="31">
        <v>43309</v>
      </c>
      <c r="I4743" s="31">
        <v>42970.692488425921</v>
      </c>
      <c r="J4743" s="22" t="s">
        <v>73</v>
      </c>
      <c r="K4743" s="32" t="s">
        <v>74</v>
      </c>
      <c r="L4743" s="32" t="s">
        <v>12254</v>
      </c>
      <c r="N4743" s="24">
        <v>0</v>
      </c>
      <c r="O4743" s="24">
        <v>0</v>
      </c>
      <c r="P4743" s="32" t="s">
        <v>4341</v>
      </c>
      <c r="Q4743" s="43" t="s">
        <v>4342</v>
      </c>
      <c r="R4743" s="43" t="s">
        <v>78</v>
      </c>
      <c r="S4743" s="47">
        <v>4</v>
      </c>
    </row>
    <row r="4744" spans="1:19" ht="12.75">
      <c r="A4744" s="22" t="s">
        <v>60</v>
      </c>
      <c r="B4744" s="22" t="s">
        <v>10536</v>
      </c>
      <c r="C4744" s="22" t="s">
        <v>65</v>
      </c>
      <c r="D4744" s="22" t="s">
        <v>61</v>
      </c>
      <c r="E4744" s="22" t="s">
        <v>12255</v>
      </c>
      <c r="F4744" s="31">
        <v>42942.084768518514</v>
      </c>
      <c r="G4744" s="31">
        <v>42977</v>
      </c>
      <c r="H4744" s="31">
        <v>43342</v>
      </c>
      <c r="I4744" s="31">
        <v>43002.084768518514</v>
      </c>
      <c r="J4744" s="22" t="s">
        <v>101</v>
      </c>
      <c r="K4744" s="32" t="s">
        <v>102</v>
      </c>
      <c r="L4744" s="32" t="s">
        <v>12256</v>
      </c>
      <c r="N4744" s="24">
        <v>436.85</v>
      </c>
      <c r="O4744" s="24">
        <v>436.85</v>
      </c>
      <c r="P4744" s="32" t="s">
        <v>232</v>
      </c>
      <c r="Q4744" s="43" t="s">
        <v>233</v>
      </c>
      <c r="R4744" s="43" t="s">
        <v>78</v>
      </c>
      <c r="S4744" s="47">
        <v>1</v>
      </c>
    </row>
    <row r="4745" spans="1:19" ht="12.75">
      <c r="A4745" s="22" t="s">
        <v>60</v>
      </c>
      <c r="B4745" s="22" t="s">
        <v>10448</v>
      </c>
      <c r="C4745" s="22" t="s">
        <v>65</v>
      </c>
      <c r="D4745" s="22" t="s">
        <v>61</v>
      </c>
      <c r="E4745" s="22" t="s">
        <v>12257</v>
      </c>
      <c r="F4745" s="31">
        <v>42944.087592592594</v>
      </c>
      <c r="G4745" s="31">
        <v>42979</v>
      </c>
      <c r="H4745" s="31">
        <v>43344</v>
      </c>
      <c r="I4745" s="31">
        <v>43004.087592592594</v>
      </c>
      <c r="J4745" s="22" t="s">
        <v>101</v>
      </c>
      <c r="K4745" s="32" t="s">
        <v>102</v>
      </c>
      <c r="L4745" s="32" t="s">
        <v>12258</v>
      </c>
      <c r="N4745" s="24">
        <v>810.98</v>
      </c>
      <c r="O4745" s="24">
        <v>810.98</v>
      </c>
      <c r="P4745" s="32" t="s">
        <v>4095</v>
      </c>
      <c r="Q4745" s="43" t="s">
        <v>4096</v>
      </c>
      <c r="R4745" s="43" t="s">
        <v>78</v>
      </c>
      <c r="S4745" s="47">
        <v>1</v>
      </c>
    </row>
    <row r="4746" spans="1:19" ht="12.75">
      <c r="A4746" s="22" t="s">
        <v>60</v>
      </c>
      <c r="B4746" s="22" t="s">
        <v>10702</v>
      </c>
      <c r="C4746" s="22" t="s">
        <v>65</v>
      </c>
      <c r="D4746" s="22" t="s">
        <v>61</v>
      </c>
      <c r="E4746" s="22" t="s">
        <v>12259</v>
      </c>
      <c r="F4746" s="31">
        <v>42920.602789351848</v>
      </c>
      <c r="G4746" s="31">
        <v>42916</v>
      </c>
      <c r="H4746" s="31">
        <v>43281</v>
      </c>
      <c r="I4746" s="31">
        <v>42950</v>
      </c>
      <c r="J4746" s="22" t="s">
        <v>107</v>
      </c>
      <c r="K4746" s="32" t="s">
        <v>121</v>
      </c>
      <c r="L4746" s="32" t="s">
        <v>12260</v>
      </c>
      <c r="N4746" s="24">
        <v>0</v>
      </c>
      <c r="O4746" s="24">
        <v>0</v>
      </c>
      <c r="P4746" s="32" t="s">
        <v>521</v>
      </c>
      <c r="Q4746" s="43" t="s">
        <v>522</v>
      </c>
      <c r="R4746" s="43" t="s">
        <v>1253</v>
      </c>
      <c r="S4746" s="47">
        <v>1</v>
      </c>
    </row>
    <row r="4747" spans="1:19" ht="12.75">
      <c r="A4747" s="22" t="s">
        <v>60</v>
      </c>
      <c r="B4747" s="22" t="s">
        <v>10448</v>
      </c>
      <c r="C4747" s="22" t="s">
        <v>65</v>
      </c>
      <c r="D4747" s="22" t="s">
        <v>61</v>
      </c>
      <c r="E4747" s="22" t="s">
        <v>12261</v>
      </c>
      <c r="F4747" s="31">
        <v>42943.730543981481</v>
      </c>
      <c r="G4747" s="31">
        <v>42961</v>
      </c>
      <c r="H4747" s="31">
        <v>43326</v>
      </c>
      <c r="I4747" s="31">
        <v>43003.730543981481</v>
      </c>
      <c r="J4747" s="22" t="s">
        <v>73</v>
      </c>
      <c r="K4747" s="32" t="s">
        <v>121</v>
      </c>
      <c r="L4747" s="32" t="s">
        <v>12262</v>
      </c>
      <c r="N4747" s="24">
        <v>2977.9974999999999</v>
      </c>
      <c r="O4747" s="24">
        <v>3109.73</v>
      </c>
      <c r="P4747" s="32" t="s">
        <v>232</v>
      </c>
      <c r="Q4747" s="43" t="s">
        <v>233</v>
      </c>
      <c r="R4747" s="43" t="s">
        <v>78</v>
      </c>
      <c r="S4747" s="47">
        <v>5</v>
      </c>
    </row>
    <row r="4748" spans="1:19" ht="12.75">
      <c r="A4748" s="22" t="s">
        <v>60</v>
      </c>
      <c r="B4748" s="22" t="s">
        <v>10433</v>
      </c>
      <c r="C4748" s="22" t="s">
        <v>65</v>
      </c>
      <c r="D4748" s="22" t="s">
        <v>61</v>
      </c>
      <c r="E4748" s="22" t="s">
        <v>12263</v>
      </c>
      <c r="F4748" s="31">
        <v>42928.592268518514</v>
      </c>
      <c r="G4748" s="31">
        <v>42942</v>
      </c>
      <c r="H4748" s="31">
        <v>43307</v>
      </c>
      <c r="I4748" s="31">
        <v>42958.58829861111</v>
      </c>
      <c r="J4748" s="22" t="s">
        <v>73</v>
      </c>
      <c r="K4748" s="32" t="s">
        <v>74</v>
      </c>
      <c r="L4748" s="32" t="s">
        <v>12264</v>
      </c>
      <c r="N4748" s="24">
        <v>1169.05</v>
      </c>
      <c r="O4748" s="24">
        <v>0</v>
      </c>
      <c r="P4748" s="32" t="s">
        <v>10458</v>
      </c>
      <c r="Q4748" s="43" t="s">
        <v>10459</v>
      </c>
      <c r="R4748" s="43" t="s">
        <v>78</v>
      </c>
      <c r="S4748" s="47">
        <v>5</v>
      </c>
    </row>
    <row r="4749" spans="1:19" ht="12.75">
      <c r="A4749" s="22" t="s">
        <v>60</v>
      </c>
      <c r="B4749" s="22" t="s">
        <v>10443</v>
      </c>
      <c r="C4749" s="22" t="s">
        <v>65</v>
      </c>
      <c r="D4749" s="22" t="s">
        <v>61</v>
      </c>
      <c r="E4749" s="22" t="s">
        <v>12265</v>
      </c>
      <c r="F4749" s="31">
        <v>42940.438263888886</v>
      </c>
      <c r="G4749" s="31">
        <v>42959</v>
      </c>
      <c r="H4749" s="31">
        <v>43324</v>
      </c>
      <c r="I4749" s="31">
        <v>42970</v>
      </c>
      <c r="J4749" s="22" t="s">
        <v>73</v>
      </c>
      <c r="K4749" s="32" t="s">
        <v>121</v>
      </c>
      <c r="L4749" s="32" t="s">
        <v>12266</v>
      </c>
      <c r="N4749" s="24">
        <v>515.952</v>
      </c>
      <c r="O4749" s="24">
        <v>646.32000000000005</v>
      </c>
      <c r="P4749" s="32" t="s">
        <v>336</v>
      </c>
      <c r="Q4749" s="43" t="s">
        <v>337</v>
      </c>
      <c r="R4749" s="43" t="s">
        <v>78</v>
      </c>
      <c r="S4749" s="47">
        <v>5</v>
      </c>
    </row>
    <row r="4750" spans="1:19" ht="12.75">
      <c r="A4750" s="22" t="s">
        <v>60</v>
      </c>
      <c r="B4750" s="22" t="s">
        <v>10427</v>
      </c>
      <c r="C4750" s="22" t="s">
        <v>65</v>
      </c>
      <c r="D4750" s="22" t="s">
        <v>61</v>
      </c>
      <c r="E4750" s="22" t="s">
        <v>12267</v>
      </c>
      <c r="F4750" s="31">
        <v>42920.609490740739</v>
      </c>
      <c r="G4750" s="31">
        <v>42948</v>
      </c>
      <c r="H4750" s="31">
        <v>43313</v>
      </c>
      <c r="I4750" s="31">
        <v>42950</v>
      </c>
      <c r="J4750" s="22" t="s">
        <v>73</v>
      </c>
      <c r="K4750" s="32" t="s">
        <v>102</v>
      </c>
      <c r="L4750" s="32" t="s">
        <v>12268</v>
      </c>
      <c r="N4750" s="24">
        <v>1945.5533</v>
      </c>
      <c r="O4750" s="24">
        <v>1071.23</v>
      </c>
      <c r="P4750" s="32" t="s">
        <v>789</v>
      </c>
      <c r="Q4750" s="43" t="s">
        <v>790</v>
      </c>
      <c r="R4750" s="43" t="s">
        <v>78</v>
      </c>
      <c r="S4750" s="47">
        <v>5</v>
      </c>
    </row>
    <row r="4751" spans="1:19" ht="12.75">
      <c r="A4751" s="22" t="s">
        <v>60</v>
      </c>
      <c r="B4751" s="22" t="s">
        <v>10470</v>
      </c>
      <c r="C4751" s="22" t="s">
        <v>65</v>
      </c>
      <c r="D4751" s="22" t="s">
        <v>61</v>
      </c>
      <c r="E4751" s="22" t="s">
        <v>12269</v>
      </c>
      <c r="F4751" s="31">
        <v>42926.386770833335</v>
      </c>
      <c r="G4751" s="31">
        <v>42936</v>
      </c>
      <c r="H4751" s="31">
        <v>43301</v>
      </c>
      <c r="I4751" s="31">
        <v>42956</v>
      </c>
      <c r="J4751" s="22" t="s">
        <v>73</v>
      </c>
      <c r="K4751" s="32" t="s">
        <v>102</v>
      </c>
      <c r="L4751" s="32" t="s">
        <v>12270</v>
      </c>
      <c r="N4751" s="24">
        <v>2510.6875</v>
      </c>
      <c r="O4751" s="24">
        <v>1856.60</v>
      </c>
      <c r="P4751" s="32" t="s">
        <v>297</v>
      </c>
      <c r="Q4751" s="43" t="s">
        <v>298</v>
      </c>
      <c r="R4751" s="43" t="s">
        <v>78</v>
      </c>
      <c r="S4751" s="47">
        <v>5</v>
      </c>
    </row>
    <row r="4752" spans="1:19" ht="12.75">
      <c r="A4752" s="22" t="s">
        <v>60</v>
      </c>
      <c r="B4752" s="22" t="s">
        <v>10433</v>
      </c>
      <c r="C4752" s="22" t="s">
        <v>65</v>
      </c>
      <c r="D4752" s="22" t="s">
        <v>61</v>
      </c>
      <c r="E4752" s="22" t="s">
        <v>12271</v>
      </c>
      <c r="F4752" s="31">
        <v>42921.669224537036</v>
      </c>
      <c r="G4752" s="31">
        <v>42948</v>
      </c>
      <c r="H4752" s="31">
        <v>43313</v>
      </c>
      <c r="I4752" s="31">
        <v>42951.659513888888</v>
      </c>
      <c r="J4752" s="22" t="s">
        <v>73</v>
      </c>
      <c r="K4752" s="32" t="s">
        <v>102</v>
      </c>
      <c r="L4752" s="32" t="s">
        <v>12272</v>
      </c>
      <c r="N4752" s="24">
        <v>1878.2266</v>
      </c>
      <c r="O4752" s="24">
        <v>1939.8336999999999</v>
      </c>
      <c r="P4752" s="32" t="s">
        <v>5394</v>
      </c>
      <c r="Q4752" s="43" t="s">
        <v>5395</v>
      </c>
      <c r="R4752" s="43" t="s">
        <v>487</v>
      </c>
      <c r="S4752" s="47">
        <v>5</v>
      </c>
    </row>
    <row r="4753" spans="1:19" ht="12.75">
      <c r="A4753" s="22" t="s">
        <v>60</v>
      </c>
      <c r="B4753" s="22" t="s">
        <v>10443</v>
      </c>
      <c r="C4753" s="22" t="s">
        <v>65</v>
      </c>
      <c r="D4753" s="22" t="s">
        <v>61</v>
      </c>
      <c r="E4753" s="22" t="s">
        <v>12273</v>
      </c>
      <c r="F4753" s="31">
        <v>42928.391956018517</v>
      </c>
      <c r="G4753" s="31">
        <v>42962</v>
      </c>
      <c r="H4753" s="31">
        <v>43327</v>
      </c>
      <c r="I4753" s="31">
        <v>42958</v>
      </c>
      <c r="J4753" s="22" t="s">
        <v>73</v>
      </c>
      <c r="K4753" s="32" t="s">
        <v>140</v>
      </c>
      <c r="L4753" s="32" t="s">
        <v>12274</v>
      </c>
      <c r="M4753" s="32" t="s">
        <v>12275</v>
      </c>
      <c r="N4753" s="24">
        <v>542.14400000000001</v>
      </c>
      <c r="O4753" s="24">
        <v>432.75830000000002</v>
      </c>
      <c r="P4753" s="32" t="s">
        <v>219</v>
      </c>
      <c r="Q4753" s="43" t="s">
        <v>220</v>
      </c>
      <c r="R4753" s="43" t="s">
        <v>78</v>
      </c>
      <c r="S4753" s="47">
        <v>5</v>
      </c>
    </row>
    <row r="4754" spans="1:19" ht="12.75">
      <c r="A4754" s="22" t="s">
        <v>60</v>
      </c>
      <c r="B4754" s="22" t="s">
        <v>10448</v>
      </c>
      <c r="C4754" s="22" t="s">
        <v>65</v>
      </c>
      <c r="D4754" s="22" t="s">
        <v>61</v>
      </c>
      <c r="E4754" s="22" t="s">
        <v>12276</v>
      </c>
      <c r="F4754" s="31">
        <v>42936.333587962959</v>
      </c>
      <c r="G4754" s="31">
        <v>42948</v>
      </c>
      <c r="H4754" s="31">
        <v>43313</v>
      </c>
      <c r="I4754" s="31">
        <v>42966</v>
      </c>
      <c r="J4754" s="22" t="s">
        <v>73</v>
      </c>
      <c r="K4754" s="32" t="s">
        <v>140</v>
      </c>
      <c r="L4754" s="32" t="s">
        <v>12277</v>
      </c>
      <c r="M4754" s="32" t="s">
        <v>12278</v>
      </c>
      <c r="N4754" s="24">
        <v>1320.4840999999999</v>
      </c>
      <c r="O4754" s="24">
        <v>1137.2375</v>
      </c>
      <c r="P4754" s="32" t="s">
        <v>12279</v>
      </c>
      <c r="Q4754" s="43" t="s">
        <v>12280</v>
      </c>
      <c r="R4754" s="43" t="s">
        <v>78</v>
      </c>
      <c r="S4754" s="47">
        <v>5</v>
      </c>
    </row>
    <row r="4755" spans="1:19" ht="12.75">
      <c r="A4755" s="22" t="s">
        <v>60</v>
      </c>
      <c r="B4755" s="22" t="s">
        <v>10642</v>
      </c>
      <c r="C4755" s="22" t="s">
        <v>65</v>
      </c>
      <c r="D4755" s="22" t="s">
        <v>61</v>
      </c>
      <c r="E4755" s="22" t="s">
        <v>12281</v>
      </c>
      <c r="F4755" s="31">
        <v>42927.685289351852</v>
      </c>
      <c r="G4755" s="31">
        <v>42944</v>
      </c>
      <c r="H4755" s="31">
        <v>43309</v>
      </c>
      <c r="I4755" s="31">
        <v>42950</v>
      </c>
      <c r="J4755" s="22" t="s">
        <v>73</v>
      </c>
      <c r="K4755" s="32" t="s">
        <v>74</v>
      </c>
      <c r="L4755" s="32" t="s">
        <v>12282</v>
      </c>
      <c r="N4755" s="24">
        <v>0</v>
      </c>
      <c r="O4755" s="24">
        <v>0</v>
      </c>
      <c r="P4755" s="32" t="s">
        <v>208</v>
      </c>
      <c r="Q4755" s="43" t="s">
        <v>209</v>
      </c>
      <c r="R4755" s="43" t="s">
        <v>78</v>
      </c>
      <c r="S4755" s="47">
        <v>5</v>
      </c>
    </row>
    <row r="4756" spans="1:19" ht="12.75">
      <c r="A4756" s="22" t="s">
        <v>60</v>
      </c>
      <c r="B4756" s="22" t="s">
        <v>10536</v>
      </c>
      <c r="C4756" s="22" t="s">
        <v>65</v>
      </c>
      <c r="D4756" s="22" t="s">
        <v>61</v>
      </c>
      <c r="E4756" s="22" t="s">
        <v>12283</v>
      </c>
      <c r="F4756" s="31">
        <v>42920.084097222221</v>
      </c>
      <c r="G4756" s="31">
        <v>42955</v>
      </c>
      <c r="H4756" s="31">
        <v>43320</v>
      </c>
      <c r="I4756" s="31">
        <v>42980.084097222221</v>
      </c>
      <c r="J4756" s="22" t="s">
        <v>101</v>
      </c>
      <c r="K4756" s="32" t="s">
        <v>140</v>
      </c>
      <c r="L4756" s="32" t="s">
        <v>12284</v>
      </c>
      <c r="M4756" s="32" t="s">
        <v>11599</v>
      </c>
      <c r="N4756" s="24">
        <v>3246.6149999999998</v>
      </c>
      <c r="O4756" s="24">
        <v>3246.6149999999998</v>
      </c>
      <c r="P4756" s="32" t="s">
        <v>628</v>
      </c>
      <c r="Q4756" s="43" t="s">
        <v>629</v>
      </c>
      <c r="R4756" s="43" t="s">
        <v>111</v>
      </c>
      <c r="S4756" s="47">
        <v>1</v>
      </c>
    </row>
    <row r="4757" spans="1:19" ht="12.75">
      <c r="A4757" s="22" t="s">
        <v>60</v>
      </c>
      <c r="B4757" s="22" t="s">
        <v>10635</v>
      </c>
      <c r="C4757" s="22" t="s">
        <v>65</v>
      </c>
      <c r="D4757" s="22" t="s">
        <v>61</v>
      </c>
      <c r="E4757" s="22" t="s">
        <v>12285</v>
      </c>
      <c r="F4757" s="31">
        <v>42921.538993055554</v>
      </c>
      <c r="G4757" s="31">
        <v>42889</v>
      </c>
      <c r="H4757" s="31">
        <v>43254</v>
      </c>
      <c r="I4757" s="31">
        <v>42951.532442129625</v>
      </c>
      <c r="J4757" s="22" t="s">
        <v>107</v>
      </c>
      <c r="K4757" s="32" t="s">
        <v>121</v>
      </c>
      <c r="L4757" s="32" t="s">
        <v>12286</v>
      </c>
      <c r="N4757" s="24">
        <v>0</v>
      </c>
      <c r="O4757" s="24">
        <v>0</v>
      </c>
      <c r="P4757" s="32" t="s">
        <v>5021</v>
      </c>
      <c r="Q4757" s="43" t="s">
        <v>5022</v>
      </c>
      <c r="R4757" s="43" t="s">
        <v>111</v>
      </c>
      <c r="S4757" s="47">
        <v>1</v>
      </c>
    </row>
    <row r="4758" spans="1:19" ht="12.75">
      <c r="A4758" s="22" t="s">
        <v>60</v>
      </c>
      <c r="B4758" s="22" t="s">
        <v>10443</v>
      </c>
      <c r="C4758" s="22" t="s">
        <v>65</v>
      </c>
      <c r="D4758" s="22" t="s">
        <v>61</v>
      </c>
      <c r="E4758" s="22" t="s">
        <v>12287</v>
      </c>
      <c r="F4758" s="31">
        <v>42922.416446759256</v>
      </c>
      <c r="G4758" s="31">
        <v>42953</v>
      </c>
      <c r="H4758" s="31">
        <v>43318</v>
      </c>
      <c r="I4758" s="31">
        <v>42952</v>
      </c>
      <c r="J4758" s="22" t="s">
        <v>73</v>
      </c>
      <c r="K4758" s="32" t="s">
        <v>211</v>
      </c>
      <c r="L4758" s="32" t="s">
        <v>12288</v>
      </c>
      <c r="N4758" s="24">
        <v>1806.845</v>
      </c>
      <c r="O4758" s="24">
        <v>0</v>
      </c>
      <c r="P4758" s="32" t="s">
        <v>271</v>
      </c>
      <c r="Q4758" s="43" t="s">
        <v>272</v>
      </c>
      <c r="R4758" s="43" t="s">
        <v>78</v>
      </c>
      <c r="S4758" s="47">
        <v>4</v>
      </c>
    </row>
    <row r="4759" spans="1:19" ht="12.75">
      <c r="A4759" s="22" t="s">
        <v>60</v>
      </c>
      <c r="B4759" s="22" t="s">
        <v>10448</v>
      </c>
      <c r="C4759" s="22" t="s">
        <v>65</v>
      </c>
      <c r="D4759" s="22" t="s">
        <v>61</v>
      </c>
      <c r="E4759" s="22" t="s">
        <v>12289</v>
      </c>
      <c r="F4759" s="31">
        <v>42944.08762731481</v>
      </c>
      <c r="G4759" s="31">
        <v>42979</v>
      </c>
      <c r="H4759" s="31">
        <v>43344</v>
      </c>
      <c r="I4759" s="31">
        <v>43004.08762731481</v>
      </c>
      <c r="J4759" s="22" t="s">
        <v>101</v>
      </c>
      <c r="K4759" s="32" t="s">
        <v>102</v>
      </c>
      <c r="L4759" s="32" t="s">
        <v>12290</v>
      </c>
      <c r="N4759" s="24">
        <v>1155.45</v>
      </c>
      <c r="O4759" s="24">
        <v>1155.45</v>
      </c>
      <c r="P4759" s="32" t="s">
        <v>232</v>
      </c>
      <c r="Q4759" s="43" t="s">
        <v>233</v>
      </c>
      <c r="R4759" s="43" t="s">
        <v>78</v>
      </c>
      <c r="S4759" s="47">
        <v>1</v>
      </c>
    </row>
    <row r="4760" spans="1:19" ht="12.75">
      <c r="A4760" s="22" t="s">
        <v>60</v>
      </c>
      <c r="B4760" s="22" t="s">
        <v>10448</v>
      </c>
      <c r="C4760" s="22" t="s">
        <v>65</v>
      </c>
      <c r="D4760" s="22" t="s">
        <v>61</v>
      </c>
      <c r="E4760" s="22" t="s">
        <v>12291</v>
      </c>
      <c r="F4760" s="31">
        <v>42934.355509259258</v>
      </c>
      <c r="G4760" s="31">
        <v>42961</v>
      </c>
      <c r="H4760" s="31">
        <v>43326</v>
      </c>
      <c r="I4760" s="31">
        <v>42964</v>
      </c>
      <c r="J4760" s="22" t="s">
        <v>107</v>
      </c>
      <c r="K4760" s="32" t="s">
        <v>140</v>
      </c>
      <c r="L4760" s="32" t="s">
        <v>12292</v>
      </c>
      <c r="M4760" s="32" t="s">
        <v>12293</v>
      </c>
      <c r="N4760" s="24">
        <v>225.37</v>
      </c>
      <c r="O4760" s="24">
        <v>225.37</v>
      </c>
      <c r="P4760" s="32" t="s">
        <v>336</v>
      </c>
      <c r="Q4760" s="43" t="s">
        <v>337</v>
      </c>
      <c r="R4760" s="43" t="s">
        <v>78</v>
      </c>
      <c r="S4760" s="47">
        <v>1</v>
      </c>
    </row>
    <row r="4761" spans="1:19" ht="12.75">
      <c r="A4761" s="22" t="s">
        <v>60</v>
      </c>
      <c r="B4761" s="22" t="s">
        <v>10427</v>
      </c>
      <c r="C4761" s="22" t="s">
        <v>65</v>
      </c>
      <c r="D4761" s="22" t="s">
        <v>61</v>
      </c>
      <c r="E4761" s="22" t="s">
        <v>12294</v>
      </c>
      <c r="F4761" s="31">
        <v>42921.695</v>
      </c>
      <c r="G4761" s="31">
        <v>42947</v>
      </c>
      <c r="H4761" s="31">
        <v>43312</v>
      </c>
      <c r="I4761" s="31">
        <v>42951</v>
      </c>
      <c r="J4761" s="22" t="s">
        <v>73</v>
      </c>
      <c r="K4761" s="32" t="s">
        <v>121</v>
      </c>
      <c r="L4761" s="32" t="s">
        <v>12295</v>
      </c>
      <c r="N4761" s="24">
        <v>0</v>
      </c>
      <c r="O4761" s="24">
        <v>0</v>
      </c>
      <c r="P4761" s="32" t="s">
        <v>81</v>
      </c>
      <c r="Q4761" s="43" t="s">
        <v>82</v>
      </c>
      <c r="R4761" s="43" t="s">
        <v>78</v>
      </c>
      <c r="S4761" s="47">
        <v>4</v>
      </c>
    </row>
    <row r="4762" spans="1:19" ht="12.75">
      <c r="A4762" s="22" t="s">
        <v>60</v>
      </c>
      <c r="B4762" s="22" t="s">
        <v>10460</v>
      </c>
      <c r="C4762" s="22" t="s">
        <v>65</v>
      </c>
      <c r="D4762" s="22" t="s">
        <v>61</v>
      </c>
      <c r="E4762" s="22" t="s">
        <v>12296</v>
      </c>
      <c r="F4762" s="31">
        <v>42941.388865740737</v>
      </c>
      <c r="G4762" s="31">
        <v>42941</v>
      </c>
      <c r="H4762" s="31">
        <v>43306</v>
      </c>
      <c r="I4762" s="31">
        <v>42971.372303240736</v>
      </c>
      <c r="J4762" s="22" t="s">
        <v>73</v>
      </c>
      <c r="K4762" s="32" t="s">
        <v>102</v>
      </c>
      <c r="L4762" s="32" t="s">
        <v>12297</v>
      </c>
      <c r="N4762" s="24">
        <v>2256.41</v>
      </c>
      <c r="O4762" s="24">
        <v>2214.64</v>
      </c>
      <c r="P4762" s="32" t="s">
        <v>1032</v>
      </c>
      <c r="Q4762" s="43" t="s">
        <v>1033</v>
      </c>
      <c r="R4762" s="43" t="s">
        <v>78</v>
      </c>
      <c r="S4762" s="47">
        <v>4</v>
      </c>
    </row>
    <row r="4763" spans="1:19" ht="12.75">
      <c r="A4763" s="22" t="s">
        <v>60</v>
      </c>
      <c r="B4763" s="22" t="s">
        <v>10603</v>
      </c>
      <c r="C4763" s="22" t="s">
        <v>65</v>
      </c>
      <c r="D4763" s="22" t="s">
        <v>61</v>
      </c>
      <c r="E4763" s="22" t="s">
        <v>12298</v>
      </c>
      <c r="F4763" s="31">
        <v>42919.717129629629</v>
      </c>
      <c r="G4763" s="31">
        <v>42922</v>
      </c>
      <c r="H4763" s="31">
        <v>43287</v>
      </c>
      <c r="I4763" s="31">
        <v>42949</v>
      </c>
      <c r="J4763" s="22" t="s">
        <v>73</v>
      </c>
      <c r="K4763" s="32" t="s">
        <v>102</v>
      </c>
      <c r="L4763" s="32" t="s">
        <v>12299</v>
      </c>
      <c r="N4763" s="24">
        <v>1512.9276</v>
      </c>
      <c r="O4763" s="24">
        <v>1388.13</v>
      </c>
      <c r="P4763" s="32" t="s">
        <v>352</v>
      </c>
      <c r="Q4763" s="43" t="s">
        <v>353</v>
      </c>
      <c r="R4763" s="43" t="s">
        <v>78</v>
      </c>
      <c r="S4763" s="47">
        <v>6</v>
      </c>
    </row>
    <row r="4764" spans="1:19" ht="12.75">
      <c r="A4764" s="22" t="s">
        <v>60</v>
      </c>
      <c r="B4764" s="22" t="s">
        <v>10448</v>
      </c>
      <c r="C4764" s="22" t="s">
        <v>65</v>
      </c>
      <c r="D4764" s="22" t="s">
        <v>61</v>
      </c>
      <c r="E4764" s="22" t="s">
        <v>12300</v>
      </c>
      <c r="F4764" s="31">
        <v>42944.087418981479</v>
      </c>
      <c r="G4764" s="31">
        <v>42979</v>
      </c>
      <c r="H4764" s="31">
        <v>43344</v>
      </c>
      <c r="I4764" s="31">
        <v>43004.087418981479</v>
      </c>
      <c r="J4764" s="22" t="s">
        <v>101</v>
      </c>
      <c r="K4764" s="32" t="s">
        <v>102</v>
      </c>
      <c r="L4764" s="32" t="s">
        <v>12301</v>
      </c>
      <c r="N4764" s="24">
        <v>440.21</v>
      </c>
      <c r="O4764" s="24">
        <v>440.21</v>
      </c>
      <c r="P4764" s="32" t="s">
        <v>708</v>
      </c>
      <c r="Q4764" s="43" t="s">
        <v>709</v>
      </c>
      <c r="R4764" s="43" t="s">
        <v>78</v>
      </c>
      <c r="S4764" s="47">
        <v>1</v>
      </c>
    </row>
    <row r="4765" spans="1:19" ht="12.75">
      <c r="A4765" s="22" t="s">
        <v>60</v>
      </c>
      <c r="B4765" s="22" t="s">
        <v>10575</v>
      </c>
      <c r="C4765" s="22" t="s">
        <v>65</v>
      </c>
      <c r="D4765" s="22" t="s">
        <v>61</v>
      </c>
      <c r="E4765" s="22" t="s">
        <v>12302</v>
      </c>
      <c r="F4765" s="31">
        <v>42940.353587962964</v>
      </c>
      <c r="G4765" s="31">
        <v>42975</v>
      </c>
      <c r="H4765" s="31">
        <v>43340</v>
      </c>
      <c r="I4765" s="31">
        <v>42970.350115740737</v>
      </c>
      <c r="J4765" s="22" t="s">
        <v>73</v>
      </c>
      <c r="K4765" s="32" t="s">
        <v>102</v>
      </c>
      <c r="L4765" s="32" t="s">
        <v>12303</v>
      </c>
      <c r="N4765" s="24">
        <v>348.072</v>
      </c>
      <c r="O4765" s="24">
        <v>443.13</v>
      </c>
      <c r="P4765" s="32" t="s">
        <v>11740</v>
      </c>
      <c r="Q4765" s="43" t="s">
        <v>11741</v>
      </c>
      <c r="R4765" s="43" t="s">
        <v>78</v>
      </c>
      <c r="S4765" s="47">
        <v>4</v>
      </c>
    </row>
    <row r="4766" spans="1:19" ht="12.75">
      <c r="A4766" s="22" t="s">
        <v>60</v>
      </c>
      <c r="B4766" s="22" t="s">
        <v>10470</v>
      </c>
      <c r="C4766" s="22" t="s">
        <v>65</v>
      </c>
      <c r="D4766" s="22" t="s">
        <v>61</v>
      </c>
      <c r="E4766" s="22" t="s">
        <v>12304</v>
      </c>
      <c r="F4766" s="31">
        <v>42937.509675925925</v>
      </c>
      <c r="G4766" s="31">
        <v>42865</v>
      </c>
      <c r="H4766" s="31">
        <v>43230</v>
      </c>
      <c r="I4766" s="31">
        <v>42967</v>
      </c>
      <c r="J4766" s="22" t="s">
        <v>107</v>
      </c>
      <c r="K4766" s="32" t="s">
        <v>140</v>
      </c>
      <c r="L4766" s="32" t="s">
        <v>12305</v>
      </c>
      <c r="M4766" s="32" t="s">
        <v>12306</v>
      </c>
      <c r="N4766" s="24">
        <v>68.19</v>
      </c>
      <c r="O4766" s="24">
        <v>68.19</v>
      </c>
      <c r="P4766" s="32" t="s">
        <v>228</v>
      </c>
      <c r="Q4766" s="43" t="s">
        <v>229</v>
      </c>
      <c r="R4766" s="43" t="s">
        <v>78</v>
      </c>
      <c r="S4766" s="47">
        <v>1</v>
      </c>
    </row>
    <row r="4767" spans="1:19" ht="12.75">
      <c r="A4767" s="22" t="s">
        <v>60</v>
      </c>
      <c r="B4767" s="22" t="s">
        <v>10575</v>
      </c>
      <c r="C4767" s="22" t="s">
        <v>65</v>
      </c>
      <c r="D4767" s="22" t="s">
        <v>61</v>
      </c>
      <c r="E4767" s="22" t="s">
        <v>12307</v>
      </c>
      <c r="F4767" s="31">
        <v>42928.721296296295</v>
      </c>
      <c r="G4767" s="31">
        <v>42944</v>
      </c>
      <c r="H4767" s="31">
        <v>43309</v>
      </c>
      <c r="I4767" s="31">
        <v>42958.716469907406</v>
      </c>
      <c r="J4767" s="22" t="s">
        <v>73</v>
      </c>
      <c r="K4767" s="32" t="s">
        <v>74</v>
      </c>
      <c r="L4767" s="32" t="s">
        <v>12308</v>
      </c>
      <c r="N4767" s="24">
        <v>644.84</v>
      </c>
      <c r="O4767" s="24">
        <v>0</v>
      </c>
      <c r="P4767" s="32" t="s">
        <v>521</v>
      </c>
      <c r="Q4767" s="43" t="s">
        <v>522</v>
      </c>
      <c r="R4767" s="43" t="s">
        <v>78</v>
      </c>
      <c r="S4767" s="47">
        <v>4</v>
      </c>
    </row>
    <row r="4768" spans="1:19" ht="12.75">
      <c r="A4768" s="22" t="s">
        <v>60</v>
      </c>
      <c r="B4768" s="22" t="s">
        <v>10443</v>
      </c>
      <c r="C4768" s="22" t="s">
        <v>65</v>
      </c>
      <c r="D4768" s="22" t="s">
        <v>61</v>
      </c>
      <c r="E4768" s="22" t="s">
        <v>12309</v>
      </c>
      <c r="F4768" s="31">
        <v>42927.512824074074</v>
      </c>
      <c r="G4768" s="31">
        <v>42927</v>
      </c>
      <c r="H4768" s="31">
        <v>43292</v>
      </c>
      <c r="I4768" s="31">
        <v>42957</v>
      </c>
      <c r="J4768" s="22" t="s">
        <v>73</v>
      </c>
      <c r="K4768" s="32" t="s">
        <v>74</v>
      </c>
      <c r="L4768" s="32" t="s">
        <v>12310</v>
      </c>
      <c r="N4768" s="24">
        <v>970.66</v>
      </c>
      <c r="O4768" s="24">
        <v>0</v>
      </c>
      <c r="P4768" s="32" t="s">
        <v>236</v>
      </c>
      <c r="Q4768" s="43" t="s">
        <v>237</v>
      </c>
      <c r="R4768" s="43" t="s">
        <v>78</v>
      </c>
      <c r="S4768" s="47">
        <v>5</v>
      </c>
    </row>
    <row r="4769" spans="1:19" ht="12.75">
      <c r="A4769" s="22" t="s">
        <v>60</v>
      </c>
      <c r="B4769" s="22" t="s">
        <v>10443</v>
      </c>
      <c r="C4769" s="22" t="s">
        <v>65</v>
      </c>
      <c r="D4769" s="22" t="s">
        <v>61</v>
      </c>
      <c r="E4769" s="22" t="s">
        <v>12311</v>
      </c>
      <c r="F4769" s="31">
        <v>42933.363530092589</v>
      </c>
      <c r="G4769" s="31">
        <v>42948</v>
      </c>
      <c r="H4769" s="31">
        <v>43313</v>
      </c>
      <c r="I4769" s="31">
        <v>42963</v>
      </c>
      <c r="J4769" s="22" t="s">
        <v>73</v>
      </c>
      <c r="K4769" s="32" t="s">
        <v>102</v>
      </c>
      <c r="L4769" s="32" t="s">
        <v>12312</v>
      </c>
      <c r="N4769" s="24">
        <v>4373.70</v>
      </c>
      <c r="O4769" s="24">
        <v>6601.86</v>
      </c>
      <c r="P4769" s="32" t="s">
        <v>109</v>
      </c>
      <c r="Q4769" s="43" t="s">
        <v>110</v>
      </c>
      <c r="R4769" s="43" t="s">
        <v>78</v>
      </c>
      <c r="S4769" s="47">
        <v>5</v>
      </c>
    </row>
    <row r="4770" spans="1:19" ht="12.75">
      <c r="A4770" s="22" t="s">
        <v>60</v>
      </c>
      <c r="B4770" s="22" t="s">
        <v>10460</v>
      </c>
      <c r="C4770" s="22" t="s">
        <v>65</v>
      </c>
      <c r="D4770" s="22" t="s">
        <v>61</v>
      </c>
      <c r="E4770" s="22" t="s">
        <v>12313</v>
      </c>
      <c r="F4770" s="31">
        <v>42933.642546296294</v>
      </c>
      <c r="G4770" s="31">
        <v>42934</v>
      </c>
      <c r="H4770" s="31">
        <v>43299</v>
      </c>
      <c r="I4770" s="31">
        <v>42963.640856481477</v>
      </c>
      <c r="J4770" s="22" t="s">
        <v>73</v>
      </c>
      <c r="K4770" s="32" t="s">
        <v>102</v>
      </c>
      <c r="L4770" s="32" t="s">
        <v>12314</v>
      </c>
      <c r="N4770" s="24">
        <v>453.78199999999998</v>
      </c>
      <c r="O4770" s="24">
        <v>356.47</v>
      </c>
      <c r="P4770" s="32" t="s">
        <v>726</v>
      </c>
      <c r="Q4770" s="43" t="s">
        <v>727</v>
      </c>
      <c r="R4770" s="43" t="s">
        <v>78</v>
      </c>
      <c r="S4770" s="47">
        <v>5</v>
      </c>
    </row>
    <row r="4771" spans="1:19" ht="12.75">
      <c r="A4771" s="22" t="s">
        <v>60</v>
      </c>
      <c r="B4771" s="22" t="s">
        <v>10438</v>
      </c>
      <c r="C4771" s="22" t="s">
        <v>65</v>
      </c>
      <c r="D4771" s="22" t="s">
        <v>61</v>
      </c>
      <c r="E4771" s="22" t="s">
        <v>12315</v>
      </c>
      <c r="F4771" s="31">
        <v>42926.04552083333</v>
      </c>
      <c r="G4771" s="31">
        <v>42975</v>
      </c>
      <c r="H4771" s="31">
        <v>43340</v>
      </c>
      <c r="I4771" s="31">
        <v>42986.04552083333</v>
      </c>
      <c r="J4771" s="22" t="s">
        <v>73</v>
      </c>
      <c r="K4771" s="32" t="s">
        <v>74</v>
      </c>
      <c r="L4771" s="32" t="s">
        <v>12316</v>
      </c>
      <c r="N4771" s="24">
        <v>4800.3566000000001</v>
      </c>
      <c r="O4771" s="24">
        <v>0</v>
      </c>
      <c r="P4771" s="32" t="s">
        <v>11844</v>
      </c>
      <c r="Q4771" s="43" t="s">
        <v>11845</v>
      </c>
      <c r="R4771" s="43" t="s">
        <v>111</v>
      </c>
      <c r="S4771" s="47">
        <v>6</v>
      </c>
    </row>
    <row r="4772" spans="1:19" ht="12.75">
      <c r="A4772" s="22" t="s">
        <v>60</v>
      </c>
      <c r="B4772" s="22" t="s">
        <v>10497</v>
      </c>
      <c r="C4772" s="22" t="s">
        <v>65</v>
      </c>
      <c r="D4772" s="22" t="s">
        <v>61</v>
      </c>
      <c r="E4772" s="22" t="s">
        <v>12317</v>
      </c>
      <c r="F4772" s="31">
        <v>42926.468888888885</v>
      </c>
      <c r="G4772" s="31">
        <v>42935</v>
      </c>
      <c r="H4772" s="31">
        <v>43300</v>
      </c>
      <c r="I4772" s="31">
        <v>42956</v>
      </c>
      <c r="J4772" s="22" t="s">
        <v>73</v>
      </c>
      <c r="K4772" s="32" t="s">
        <v>121</v>
      </c>
      <c r="L4772" s="32" t="s">
        <v>12318</v>
      </c>
      <c r="N4772" s="24">
        <v>0</v>
      </c>
      <c r="O4772" s="24">
        <v>0</v>
      </c>
      <c r="P4772" s="32" t="s">
        <v>271</v>
      </c>
      <c r="Q4772" s="43" t="s">
        <v>272</v>
      </c>
      <c r="R4772" s="43" t="s">
        <v>78</v>
      </c>
      <c r="S4772" s="47">
        <v>4</v>
      </c>
    </row>
    <row r="4773" spans="1:19" ht="12.75">
      <c r="A4773" s="22" t="s">
        <v>60</v>
      </c>
      <c r="B4773" s="22" t="s">
        <v>10443</v>
      </c>
      <c r="C4773" s="22" t="s">
        <v>65</v>
      </c>
      <c r="D4773" s="22" t="s">
        <v>61</v>
      </c>
      <c r="E4773" s="22" t="s">
        <v>12319</v>
      </c>
      <c r="F4773" s="31">
        <v>42920.528449074074</v>
      </c>
      <c r="G4773" s="31">
        <v>42941</v>
      </c>
      <c r="H4773" s="31">
        <v>43306</v>
      </c>
      <c r="I4773" s="31">
        <v>42950</v>
      </c>
      <c r="J4773" s="22" t="s">
        <v>73</v>
      </c>
      <c r="K4773" s="32" t="s">
        <v>74</v>
      </c>
      <c r="L4773" s="32" t="s">
        <v>12320</v>
      </c>
      <c r="N4773" s="24">
        <v>0</v>
      </c>
      <c r="O4773" s="24">
        <v>0</v>
      </c>
      <c r="P4773" s="32" t="s">
        <v>12321</v>
      </c>
      <c r="Q4773" s="43" t="s">
        <v>12322</v>
      </c>
      <c r="R4773" s="43" t="s">
        <v>78</v>
      </c>
      <c r="S4773" s="47">
        <v>4</v>
      </c>
    </row>
    <row r="4774" spans="1:19" ht="12.75">
      <c r="A4774" s="22" t="s">
        <v>60</v>
      </c>
      <c r="B4774" s="22" t="s">
        <v>10474</v>
      </c>
      <c r="C4774" s="22" t="s">
        <v>65</v>
      </c>
      <c r="D4774" s="22" t="s">
        <v>61</v>
      </c>
      <c r="E4774" s="22" t="s">
        <v>12323</v>
      </c>
      <c r="F4774" s="31">
        <v>42919.651643518519</v>
      </c>
      <c r="G4774" s="31">
        <v>42933</v>
      </c>
      <c r="H4774" s="31">
        <v>43298</v>
      </c>
      <c r="I4774" s="31">
        <v>42949</v>
      </c>
      <c r="J4774" s="22" t="s">
        <v>73</v>
      </c>
      <c r="K4774" s="32" t="s">
        <v>121</v>
      </c>
      <c r="L4774" s="32" t="s">
        <v>12324</v>
      </c>
      <c r="N4774" s="24">
        <v>356.885</v>
      </c>
      <c r="O4774" s="24">
        <v>356.86</v>
      </c>
      <c r="P4774" s="32" t="s">
        <v>3041</v>
      </c>
      <c r="Q4774" s="43" t="s">
        <v>3042</v>
      </c>
      <c r="R4774" s="43" t="s">
        <v>78</v>
      </c>
      <c r="S4774" s="47">
        <v>4</v>
      </c>
    </row>
    <row r="4775" spans="1:19" ht="12.75">
      <c r="A4775" s="22" t="s">
        <v>60</v>
      </c>
      <c r="B4775" s="22" t="s">
        <v>10578</v>
      </c>
      <c r="C4775" s="22" t="s">
        <v>65</v>
      </c>
      <c r="D4775" s="22" t="s">
        <v>61</v>
      </c>
      <c r="E4775" s="22" t="s">
        <v>12325</v>
      </c>
      <c r="F4775" s="31">
        <v>42935.572268518517</v>
      </c>
      <c r="G4775" s="31">
        <v>42935</v>
      </c>
      <c r="H4775" s="31">
        <v>43300</v>
      </c>
      <c r="I4775" s="31">
        <v>42965</v>
      </c>
      <c r="J4775" s="22" t="s">
        <v>73</v>
      </c>
      <c r="K4775" s="32" t="s">
        <v>74</v>
      </c>
      <c r="L4775" s="32" t="s">
        <v>12326</v>
      </c>
      <c r="N4775" s="24">
        <v>16429.1636</v>
      </c>
      <c r="O4775" s="24">
        <v>0</v>
      </c>
      <c r="P4775" s="32" t="s">
        <v>81</v>
      </c>
      <c r="Q4775" s="43" t="s">
        <v>82</v>
      </c>
      <c r="R4775" s="43" t="s">
        <v>78</v>
      </c>
      <c r="S4775" s="47">
        <v>5</v>
      </c>
    </row>
    <row r="4776" spans="1:19" ht="12.75">
      <c r="A4776" s="22" t="s">
        <v>60</v>
      </c>
      <c r="B4776" s="22" t="s">
        <v>10448</v>
      </c>
      <c r="C4776" s="22" t="s">
        <v>65</v>
      </c>
      <c r="D4776" s="22" t="s">
        <v>61</v>
      </c>
      <c r="E4776" s="22" t="s">
        <v>12327</v>
      </c>
      <c r="F4776" s="31">
        <v>42944.087476851848</v>
      </c>
      <c r="G4776" s="31">
        <v>42979</v>
      </c>
      <c r="H4776" s="31">
        <v>43344</v>
      </c>
      <c r="I4776" s="31">
        <v>43004.087476851848</v>
      </c>
      <c r="J4776" s="22" t="s">
        <v>101</v>
      </c>
      <c r="K4776" s="32" t="s">
        <v>102</v>
      </c>
      <c r="L4776" s="32" t="s">
        <v>12328</v>
      </c>
      <c r="N4776" s="24">
        <v>665.87</v>
      </c>
      <c r="O4776" s="24">
        <v>665.87</v>
      </c>
      <c r="P4776" s="32" t="s">
        <v>521</v>
      </c>
      <c r="Q4776" s="43" t="s">
        <v>522</v>
      </c>
      <c r="R4776" s="43" t="s">
        <v>78</v>
      </c>
      <c r="S4776" s="47">
        <v>1</v>
      </c>
    </row>
    <row r="4777" spans="1:19" ht="12.75">
      <c r="A4777" s="22" t="s">
        <v>60</v>
      </c>
      <c r="B4777" s="22" t="s">
        <v>10567</v>
      </c>
      <c r="C4777" s="22" t="s">
        <v>65</v>
      </c>
      <c r="D4777" s="22" t="s">
        <v>61</v>
      </c>
      <c r="E4777" s="22" t="s">
        <v>12329</v>
      </c>
      <c r="F4777" s="31">
        <v>42941.443298611106</v>
      </c>
      <c r="G4777" s="31">
        <v>42942</v>
      </c>
      <c r="H4777" s="31">
        <v>43307</v>
      </c>
      <c r="I4777" s="31">
        <v>42971</v>
      </c>
      <c r="J4777" s="22" t="s">
        <v>73</v>
      </c>
      <c r="K4777" s="32" t="s">
        <v>102</v>
      </c>
      <c r="L4777" s="32" t="s">
        <v>12330</v>
      </c>
      <c r="N4777" s="24">
        <v>1356.52</v>
      </c>
      <c r="O4777" s="24">
        <v>1614.61</v>
      </c>
      <c r="P4777" s="32" t="s">
        <v>336</v>
      </c>
      <c r="Q4777" s="43" t="s">
        <v>337</v>
      </c>
      <c r="R4777" s="43" t="s">
        <v>78</v>
      </c>
      <c r="S4777" s="47">
        <v>5</v>
      </c>
    </row>
    <row r="4778" spans="1:19" ht="12.75">
      <c r="A4778" s="22" t="s">
        <v>60</v>
      </c>
      <c r="B4778" s="22" t="s">
        <v>10438</v>
      </c>
      <c r="C4778" s="22" t="s">
        <v>65</v>
      </c>
      <c r="D4778" s="22" t="s">
        <v>61</v>
      </c>
      <c r="E4778" s="22" t="s">
        <v>12331</v>
      </c>
      <c r="F4778" s="31">
        <v>42940.548449074071</v>
      </c>
      <c r="G4778" s="31">
        <v>42975</v>
      </c>
      <c r="H4778" s="31">
        <v>43340</v>
      </c>
      <c r="I4778" s="31">
        <v>42970.546643518515</v>
      </c>
      <c r="J4778" s="22" t="s">
        <v>73</v>
      </c>
      <c r="K4778" s="32" t="s">
        <v>74</v>
      </c>
      <c r="L4778" s="32" t="s">
        <v>12332</v>
      </c>
      <c r="N4778" s="24">
        <v>4784.66</v>
      </c>
      <c r="O4778" s="24">
        <v>0</v>
      </c>
      <c r="P4778" s="32" t="s">
        <v>576</v>
      </c>
      <c r="Q4778" s="43" t="s">
        <v>577</v>
      </c>
      <c r="R4778" s="43" t="s">
        <v>78</v>
      </c>
      <c r="S4778" s="47">
        <v>5</v>
      </c>
    </row>
    <row r="4779" spans="1:19" ht="12.75">
      <c r="A4779" s="22" t="s">
        <v>60</v>
      </c>
      <c r="B4779" s="22" t="s">
        <v>10467</v>
      </c>
      <c r="C4779" s="22" t="s">
        <v>65</v>
      </c>
      <c r="D4779" s="22" t="s">
        <v>61</v>
      </c>
      <c r="E4779" s="22" t="s">
        <v>12333</v>
      </c>
      <c r="F4779" s="31">
        <v>42939.84438657407</v>
      </c>
      <c r="G4779" s="31">
        <v>42978</v>
      </c>
      <c r="H4779" s="31">
        <v>43343</v>
      </c>
      <c r="I4779" s="31">
        <v>42969</v>
      </c>
      <c r="J4779" s="22" t="s">
        <v>73</v>
      </c>
      <c r="K4779" s="32" t="s">
        <v>74</v>
      </c>
      <c r="L4779" s="32" t="s">
        <v>12334</v>
      </c>
      <c r="N4779" s="24">
        <v>0</v>
      </c>
      <c r="O4779" s="24">
        <v>0</v>
      </c>
      <c r="P4779" s="32" t="s">
        <v>11467</v>
      </c>
      <c r="Q4779" s="43" t="s">
        <v>11468</v>
      </c>
      <c r="R4779" s="43" t="s">
        <v>1253</v>
      </c>
      <c r="S4779" s="47">
        <v>4</v>
      </c>
    </row>
    <row r="4780" spans="1:19" ht="12.75">
      <c r="A4780" s="22" t="s">
        <v>60</v>
      </c>
      <c r="B4780" s="22" t="s">
        <v>10460</v>
      </c>
      <c r="C4780" s="22" t="s">
        <v>65</v>
      </c>
      <c r="D4780" s="22" t="s">
        <v>61</v>
      </c>
      <c r="E4780" s="22" t="s">
        <v>12335</v>
      </c>
      <c r="F4780" s="31">
        <v>42930.689340277779</v>
      </c>
      <c r="G4780" s="31">
        <v>42949</v>
      </c>
      <c r="H4780" s="31">
        <v>43314</v>
      </c>
      <c r="I4780" s="31">
        <v>42960.685358796298</v>
      </c>
      <c r="J4780" s="22" t="s">
        <v>73</v>
      </c>
      <c r="K4780" s="32" t="s">
        <v>74</v>
      </c>
      <c r="L4780" s="32" t="s">
        <v>12336</v>
      </c>
      <c r="N4780" s="24">
        <v>0</v>
      </c>
      <c r="O4780" s="24">
        <v>0</v>
      </c>
      <c r="P4780" s="32" t="s">
        <v>2772</v>
      </c>
      <c r="Q4780" s="43" t="s">
        <v>2773</v>
      </c>
      <c r="R4780" s="43" t="s">
        <v>78</v>
      </c>
      <c r="S4780" s="47">
        <v>5</v>
      </c>
    </row>
    <row r="4781" spans="1:19" ht="12.75">
      <c r="A4781" s="22" t="s">
        <v>60</v>
      </c>
      <c r="B4781" s="22" t="s">
        <v>10742</v>
      </c>
      <c r="C4781" s="22" t="s">
        <v>65</v>
      </c>
      <c r="D4781" s="22" t="s">
        <v>61</v>
      </c>
      <c r="E4781" s="22" t="s">
        <v>12337</v>
      </c>
      <c r="F4781" s="31">
        <v>42942.669444444444</v>
      </c>
      <c r="G4781" s="31">
        <v>42942</v>
      </c>
      <c r="H4781" s="31">
        <v>43307</v>
      </c>
      <c r="I4781" s="31">
        <v>42972</v>
      </c>
      <c r="J4781" s="22" t="s">
        <v>73</v>
      </c>
      <c r="K4781" s="32" t="s">
        <v>74</v>
      </c>
      <c r="L4781" s="32" t="s">
        <v>12338</v>
      </c>
      <c r="N4781" s="24">
        <v>0</v>
      </c>
      <c r="O4781" s="24">
        <v>0</v>
      </c>
      <c r="P4781" s="32" t="s">
        <v>398</v>
      </c>
      <c r="Q4781" s="43" t="s">
        <v>399</v>
      </c>
      <c r="R4781" s="43" t="s">
        <v>78</v>
      </c>
      <c r="S4781" s="47">
        <v>4</v>
      </c>
    </row>
    <row r="4782" spans="1:19" ht="12.75">
      <c r="A4782" s="22" t="s">
        <v>60</v>
      </c>
      <c r="B4782" s="22" t="s">
        <v>10433</v>
      </c>
      <c r="C4782" s="22" t="s">
        <v>65</v>
      </c>
      <c r="D4782" s="22" t="s">
        <v>61</v>
      </c>
      <c r="E4782" s="22" t="s">
        <v>12339</v>
      </c>
      <c r="F4782" s="31">
        <v>42933.49690972222</v>
      </c>
      <c r="G4782" s="31">
        <v>42936</v>
      </c>
      <c r="H4782" s="31">
        <v>43301</v>
      </c>
      <c r="I4782" s="31">
        <v>42963.494999999995</v>
      </c>
      <c r="J4782" s="22" t="s">
        <v>73</v>
      </c>
      <c r="K4782" s="32" t="s">
        <v>74</v>
      </c>
      <c r="L4782" s="32" t="s">
        <v>12340</v>
      </c>
      <c r="N4782" s="24">
        <v>768.16</v>
      </c>
      <c r="O4782" s="24">
        <v>0</v>
      </c>
      <c r="P4782" s="32" t="s">
        <v>208</v>
      </c>
      <c r="Q4782" s="43" t="s">
        <v>209</v>
      </c>
      <c r="R4782" s="43" t="s">
        <v>78</v>
      </c>
      <c r="S4782" s="47">
        <v>5</v>
      </c>
    </row>
    <row r="4783" spans="1:19" ht="12.75">
      <c r="A4783" s="22" t="s">
        <v>60</v>
      </c>
      <c r="B4783" s="22" t="s">
        <v>10575</v>
      </c>
      <c r="C4783" s="22" t="s">
        <v>65</v>
      </c>
      <c r="D4783" s="22" t="s">
        <v>61</v>
      </c>
      <c r="E4783" s="22" t="s">
        <v>12341</v>
      </c>
      <c r="F4783" s="31">
        <v>42933.668946759259</v>
      </c>
      <c r="G4783" s="31">
        <v>42936</v>
      </c>
      <c r="H4783" s="31">
        <v>43301</v>
      </c>
      <c r="I4783" s="31">
        <v>42963.655810185184</v>
      </c>
      <c r="J4783" s="22" t="s">
        <v>73</v>
      </c>
      <c r="K4783" s="32" t="s">
        <v>74</v>
      </c>
      <c r="L4783" s="32" t="s">
        <v>12342</v>
      </c>
      <c r="N4783" s="24">
        <v>0</v>
      </c>
      <c r="O4783" s="24">
        <v>0</v>
      </c>
      <c r="P4783" s="32" t="s">
        <v>12343</v>
      </c>
      <c r="Q4783" s="43" t="s">
        <v>12344</v>
      </c>
      <c r="R4783" s="43" t="s">
        <v>78</v>
      </c>
      <c r="S4783" s="47">
        <v>5</v>
      </c>
    </row>
    <row r="4784" spans="1:19" ht="12.75">
      <c r="A4784" s="22" t="s">
        <v>60</v>
      </c>
      <c r="B4784" s="22" t="s">
        <v>10427</v>
      </c>
      <c r="C4784" s="22" t="s">
        <v>65</v>
      </c>
      <c r="D4784" s="22" t="s">
        <v>61</v>
      </c>
      <c r="E4784" s="22" t="s">
        <v>12345</v>
      </c>
      <c r="F4784" s="31">
        <v>42934.389062499999</v>
      </c>
      <c r="G4784" s="31">
        <v>42953</v>
      </c>
      <c r="H4784" s="31">
        <v>43318</v>
      </c>
      <c r="I4784" s="31">
        <v>42964</v>
      </c>
      <c r="J4784" s="22" t="s">
        <v>73</v>
      </c>
      <c r="K4784" s="32" t="s">
        <v>211</v>
      </c>
      <c r="L4784" s="32" t="s">
        <v>12346</v>
      </c>
      <c r="N4784" s="24">
        <v>0</v>
      </c>
      <c r="O4784" s="24">
        <v>0</v>
      </c>
      <c r="P4784" s="32" t="s">
        <v>81</v>
      </c>
      <c r="Q4784" s="43" t="s">
        <v>82</v>
      </c>
      <c r="R4784" s="43" t="s">
        <v>78</v>
      </c>
      <c r="S4784" s="47">
        <v>4</v>
      </c>
    </row>
    <row r="4785" spans="1:19" ht="12.75">
      <c r="A4785" s="22" t="s">
        <v>60</v>
      </c>
      <c r="B4785" s="22" t="s">
        <v>10470</v>
      </c>
      <c r="C4785" s="22" t="s">
        <v>65</v>
      </c>
      <c r="D4785" s="22" t="s">
        <v>61</v>
      </c>
      <c r="E4785" s="22" t="s">
        <v>12347</v>
      </c>
      <c r="F4785" s="31">
        <v>42927.508055555554</v>
      </c>
      <c r="G4785" s="31">
        <v>42967</v>
      </c>
      <c r="H4785" s="31">
        <v>43332</v>
      </c>
      <c r="I4785" s="31">
        <v>42957</v>
      </c>
      <c r="J4785" s="22" t="s">
        <v>73</v>
      </c>
      <c r="K4785" s="32" t="s">
        <v>74</v>
      </c>
      <c r="L4785" s="32" t="s">
        <v>12348</v>
      </c>
      <c r="N4785" s="24">
        <v>1685.2183</v>
      </c>
      <c r="O4785" s="24">
        <v>0</v>
      </c>
      <c r="P4785" s="32" t="s">
        <v>322</v>
      </c>
      <c r="Q4785" s="43" t="s">
        <v>323</v>
      </c>
      <c r="R4785" s="43" t="s">
        <v>78</v>
      </c>
      <c r="S4785" s="47">
        <v>5</v>
      </c>
    </row>
    <row r="4786" spans="1:19" ht="12.75">
      <c r="A4786" s="22" t="s">
        <v>60</v>
      </c>
      <c r="B4786" s="22" t="s">
        <v>10470</v>
      </c>
      <c r="C4786" s="22" t="s">
        <v>65</v>
      </c>
      <c r="D4786" s="22" t="s">
        <v>61</v>
      </c>
      <c r="E4786" s="22" t="s">
        <v>12349</v>
      </c>
      <c r="F4786" s="31">
        <v>42917.201284722221</v>
      </c>
      <c r="G4786" s="31">
        <v>42966</v>
      </c>
      <c r="H4786" s="31">
        <v>43331</v>
      </c>
      <c r="I4786" s="31">
        <v>42977.201284722221</v>
      </c>
      <c r="J4786" s="22" t="s">
        <v>73</v>
      </c>
      <c r="K4786" s="32" t="s">
        <v>121</v>
      </c>
      <c r="L4786" s="32" t="s">
        <v>12350</v>
      </c>
      <c r="N4786" s="24">
        <v>1117.7384</v>
      </c>
      <c r="O4786" s="24">
        <v>1013.64</v>
      </c>
      <c r="P4786" s="32" t="s">
        <v>109</v>
      </c>
      <c r="Q4786" s="43" t="s">
        <v>110</v>
      </c>
      <c r="R4786" s="43" t="s">
        <v>78</v>
      </c>
      <c r="S4786" s="47">
        <v>6</v>
      </c>
    </row>
    <row r="4787" spans="1:19" ht="12.75">
      <c r="A4787" s="22" t="s">
        <v>60</v>
      </c>
      <c r="B4787" s="22" t="s">
        <v>10460</v>
      </c>
      <c r="C4787" s="22" t="s">
        <v>65</v>
      </c>
      <c r="D4787" s="22" t="s">
        <v>61</v>
      </c>
      <c r="E4787" s="22" t="s">
        <v>12351</v>
      </c>
      <c r="F4787" s="31">
        <v>42940.435555555552</v>
      </c>
      <c r="G4787" s="31">
        <v>42940</v>
      </c>
      <c r="H4787" s="31">
        <v>43305</v>
      </c>
      <c r="I4787" s="31">
        <v>42970.431898148148</v>
      </c>
      <c r="J4787" s="22" t="s">
        <v>73</v>
      </c>
      <c r="K4787" s="32" t="s">
        <v>74</v>
      </c>
      <c r="L4787" s="32" t="s">
        <v>12352</v>
      </c>
      <c r="N4787" s="24">
        <v>462.265</v>
      </c>
      <c r="O4787" s="24">
        <v>0</v>
      </c>
      <c r="P4787" s="32" t="s">
        <v>208</v>
      </c>
      <c r="Q4787" s="43" t="s">
        <v>209</v>
      </c>
      <c r="R4787" s="43" t="s">
        <v>78</v>
      </c>
      <c r="S4787" s="47">
        <v>5</v>
      </c>
    </row>
    <row r="4788" spans="1:19" ht="12.75">
      <c r="A4788" s="22" t="s">
        <v>60</v>
      </c>
      <c r="B4788" s="22" t="s">
        <v>10705</v>
      </c>
      <c r="C4788" s="22" t="s">
        <v>65</v>
      </c>
      <c r="D4788" s="22" t="s">
        <v>61</v>
      </c>
      <c r="E4788" s="22" t="s">
        <v>12353</v>
      </c>
      <c r="F4788" s="31">
        <v>42928.377824074072</v>
      </c>
      <c r="G4788" s="31">
        <v>42947</v>
      </c>
      <c r="H4788" s="31">
        <v>43312</v>
      </c>
      <c r="I4788" s="31">
        <v>42958</v>
      </c>
      <c r="J4788" s="22" t="s">
        <v>73</v>
      </c>
      <c r="K4788" s="32" t="s">
        <v>74</v>
      </c>
      <c r="L4788" s="32" t="s">
        <v>12354</v>
      </c>
      <c r="N4788" s="24">
        <v>3718.36</v>
      </c>
      <c r="O4788" s="24">
        <v>0</v>
      </c>
      <c r="P4788" s="32" t="s">
        <v>81</v>
      </c>
      <c r="Q4788" s="43" t="s">
        <v>82</v>
      </c>
      <c r="R4788" s="43" t="s">
        <v>78</v>
      </c>
      <c r="S4788" s="47">
        <v>4</v>
      </c>
    </row>
    <row r="4789" spans="1:19" ht="12.75">
      <c r="A4789" s="22" t="s">
        <v>60</v>
      </c>
      <c r="B4789" s="22" t="s">
        <v>10497</v>
      </c>
      <c r="C4789" s="22" t="s">
        <v>65</v>
      </c>
      <c r="D4789" s="22" t="s">
        <v>61</v>
      </c>
      <c r="E4789" s="22" t="s">
        <v>12355</v>
      </c>
      <c r="F4789" s="31">
        <v>42928.42251157407</v>
      </c>
      <c r="G4789" s="31">
        <v>42928</v>
      </c>
      <c r="H4789" s="31">
        <v>43293</v>
      </c>
      <c r="I4789" s="31">
        <v>42958</v>
      </c>
      <c r="J4789" s="22" t="s">
        <v>73</v>
      </c>
      <c r="K4789" s="32" t="s">
        <v>74</v>
      </c>
      <c r="L4789" s="32" t="s">
        <v>12356</v>
      </c>
      <c r="N4789" s="24">
        <v>6308.5236999999997</v>
      </c>
      <c r="O4789" s="24">
        <v>0</v>
      </c>
      <c r="P4789" s="32" t="s">
        <v>8648</v>
      </c>
      <c r="Q4789" s="43" t="s">
        <v>8649</v>
      </c>
      <c r="R4789" s="43" t="s">
        <v>78</v>
      </c>
      <c r="S4789" s="47">
        <v>5</v>
      </c>
    </row>
    <row r="4790" spans="1:19" ht="12.75">
      <c r="A4790" s="22" t="s">
        <v>60</v>
      </c>
      <c r="B4790" s="22" t="s">
        <v>11493</v>
      </c>
      <c r="C4790" s="22" t="s">
        <v>65</v>
      </c>
      <c r="D4790" s="22" t="s">
        <v>61</v>
      </c>
      <c r="E4790" s="22" t="s">
        <v>12357</v>
      </c>
      <c r="F4790" s="31">
        <v>42947.495439814811</v>
      </c>
      <c r="G4790" s="31">
        <v>42947</v>
      </c>
      <c r="H4790" s="31">
        <v>43312</v>
      </c>
      <c r="I4790" s="31">
        <v>42977</v>
      </c>
      <c r="J4790" s="22" t="s">
        <v>73</v>
      </c>
      <c r="K4790" s="32" t="s">
        <v>102</v>
      </c>
      <c r="L4790" s="32" t="s">
        <v>12358</v>
      </c>
      <c r="N4790" s="24">
        <v>381.21800000000002</v>
      </c>
      <c r="O4790" s="24">
        <v>356.86</v>
      </c>
      <c r="P4790" s="32" t="s">
        <v>732</v>
      </c>
      <c r="Q4790" s="43" t="s">
        <v>733</v>
      </c>
      <c r="R4790" s="43" t="s">
        <v>78</v>
      </c>
      <c r="S4790" s="47">
        <v>5</v>
      </c>
    </row>
    <row r="4791" spans="1:19" ht="12.75">
      <c r="A4791" s="22" t="s">
        <v>60</v>
      </c>
      <c r="B4791" s="22" t="s">
        <v>10460</v>
      </c>
      <c r="C4791" s="22" t="s">
        <v>65</v>
      </c>
      <c r="D4791" s="22" t="s">
        <v>61</v>
      </c>
      <c r="E4791" s="22" t="s">
        <v>12359</v>
      </c>
      <c r="F4791" s="31">
        <v>42940.404143518514</v>
      </c>
      <c r="G4791" s="31">
        <v>42948</v>
      </c>
      <c r="H4791" s="31">
        <v>43313</v>
      </c>
      <c r="I4791" s="31">
        <v>42970.380474537036</v>
      </c>
      <c r="J4791" s="22" t="s">
        <v>73</v>
      </c>
      <c r="K4791" s="32" t="s">
        <v>74</v>
      </c>
      <c r="L4791" s="32" t="s">
        <v>12360</v>
      </c>
      <c r="N4791" s="24">
        <v>0</v>
      </c>
      <c r="O4791" s="24">
        <v>0</v>
      </c>
      <c r="P4791" s="32" t="s">
        <v>821</v>
      </c>
      <c r="Q4791" s="43" t="s">
        <v>822</v>
      </c>
      <c r="R4791" s="43" t="s">
        <v>78</v>
      </c>
      <c r="S4791" s="47">
        <v>5</v>
      </c>
    </row>
    <row r="4792" spans="1:19" ht="12.75">
      <c r="A4792" s="22" t="s">
        <v>60</v>
      </c>
      <c r="B4792" s="22" t="s">
        <v>10438</v>
      </c>
      <c r="C4792" s="22" t="s">
        <v>65</v>
      </c>
      <c r="D4792" s="22" t="s">
        <v>61</v>
      </c>
      <c r="E4792" s="22" t="s">
        <v>12361</v>
      </c>
      <c r="F4792" s="31">
        <v>42940.084340277775</v>
      </c>
      <c r="G4792" s="31">
        <v>42975</v>
      </c>
      <c r="H4792" s="31">
        <v>43340</v>
      </c>
      <c r="I4792" s="31">
        <v>43000.084340277775</v>
      </c>
      <c r="J4792" s="22" t="s">
        <v>101</v>
      </c>
      <c r="K4792" s="32" t="s">
        <v>102</v>
      </c>
      <c r="L4792" s="32" t="s">
        <v>12362</v>
      </c>
      <c r="N4792" s="24">
        <v>1047.8275000000001</v>
      </c>
      <c r="O4792" s="24">
        <v>738.50</v>
      </c>
      <c r="P4792" s="32" t="s">
        <v>716</v>
      </c>
      <c r="Q4792" s="43" t="s">
        <v>717</v>
      </c>
      <c r="R4792" s="43" t="s">
        <v>78</v>
      </c>
      <c r="S4792" s="47">
        <v>5</v>
      </c>
    </row>
    <row r="4793" spans="1:19" ht="12.75">
      <c r="A4793" s="22" t="s">
        <v>60</v>
      </c>
      <c r="B4793" s="22" t="s">
        <v>10470</v>
      </c>
      <c r="C4793" s="22" t="s">
        <v>65</v>
      </c>
      <c r="D4793" s="22" t="s">
        <v>61</v>
      </c>
      <c r="E4793" s="22" t="s">
        <v>12363</v>
      </c>
      <c r="F4793" s="31">
        <v>42920.378622685181</v>
      </c>
      <c r="G4793" s="31">
        <v>42920</v>
      </c>
      <c r="H4793" s="31">
        <v>43285</v>
      </c>
      <c r="I4793" s="31">
        <v>42950</v>
      </c>
      <c r="J4793" s="22" t="s">
        <v>73</v>
      </c>
      <c r="K4793" s="32" t="s">
        <v>102</v>
      </c>
      <c r="L4793" s="32" t="s">
        <v>12364</v>
      </c>
      <c r="N4793" s="24">
        <v>3473.0981000000002</v>
      </c>
      <c r="O4793" s="24">
        <v>1783.75</v>
      </c>
      <c r="P4793" s="32" t="s">
        <v>1831</v>
      </c>
      <c r="Q4793" s="43" t="s">
        <v>1832</v>
      </c>
      <c r="R4793" s="43" t="s">
        <v>78</v>
      </c>
      <c r="S4793" s="47">
        <v>5</v>
      </c>
    </row>
    <row r="4794" spans="1:19" ht="12.75">
      <c r="A4794" s="22" t="s">
        <v>60</v>
      </c>
      <c r="B4794" s="22" t="s">
        <v>10448</v>
      </c>
      <c r="C4794" s="22" t="s">
        <v>65</v>
      </c>
      <c r="D4794" s="22" t="s">
        <v>61</v>
      </c>
      <c r="E4794" s="22" t="s">
        <v>12365</v>
      </c>
      <c r="F4794" s="31">
        <v>42923.438969907409</v>
      </c>
      <c r="G4794" s="31">
        <v>42923</v>
      </c>
      <c r="H4794" s="31">
        <v>43282</v>
      </c>
      <c r="I4794" s="31">
        <v>42953</v>
      </c>
      <c r="J4794" s="22" t="s">
        <v>73</v>
      </c>
      <c r="K4794" s="32" t="s">
        <v>74</v>
      </c>
      <c r="L4794" s="32" t="s">
        <v>12366</v>
      </c>
      <c r="N4794" s="24">
        <v>0</v>
      </c>
      <c r="O4794" s="24">
        <v>0</v>
      </c>
      <c r="P4794" s="32" t="s">
        <v>12367</v>
      </c>
      <c r="Q4794" s="43" t="s">
        <v>12368</v>
      </c>
      <c r="R4794" s="43" t="s">
        <v>78</v>
      </c>
      <c r="S4794" s="47">
        <v>5</v>
      </c>
    </row>
    <row r="4795" spans="1:19" ht="12.75">
      <c r="A4795" s="22" t="s">
        <v>60</v>
      </c>
      <c r="B4795" s="22" t="s">
        <v>10474</v>
      </c>
      <c r="C4795" s="22" t="s">
        <v>65</v>
      </c>
      <c r="D4795" s="22" t="s">
        <v>61</v>
      </c>
      <c r="E4795" s="22" t="s">
        <v>12369</v>
      </c>
      <c r="F4795" s="31">
        <v>42923.482581018514</v>
      </c>
      <c r="G4795" s="31">
        <v>42946</v>
      </c>
      <c r="H4795" s="31">
        <v>43311</v>
      </c>
      <c r="I4795" s="31">
        <v>42953</v>
      </c>
      <c r="J4795" s="22" t="s">
        <v>73</v>
      </c>
      <c r="K4795" s="32" t="s">
        <v>102</v>
      </c>
      <c r="L4795" s="32" t="s">
        <v>12370</v>
      </c>
      <c r="N4795" s="24">
        <v>1400.2283</v>
      </c>
      <c r="O4795" s="24">
        <v>1106.7550000000001</v>
      </c>
      <c r="P4795" s="32" t="s">
        <v>271</v>
      </c>
      <c r="Q4795" s="43" t="s">
        <v>272</v>
      </c>
      <c r="R4795" s="43" t="s">
        <v>78</v>
      </c>
      <c r="S4795" s="47">
        <v>4</v>
      </c>
    </row>
    <row r="4796" spans="1:19" ht="12.75">
      <c r="A4796" s="22" t="s">
        <v>60</v>
      </c>
      <c r="B4796" s="22" t="s">
        <v>10427</v>
      </c>
      <c r="C4796" s="22" t="s">
        <v>65</v>
      </c>
      <c r="D4796" s="22" t="s">
        <v>61</v>
      </c>
      <c r="E4796" s="22" t="s">
        <v>12371</v>
      </c>
      <c r="F4796" s="31">
        <v>42940.518495370372</v>
      </c>
      <c r="G4796" s="31">
        <v>42942</v>
      </c>
      <c r="H4796" s="31">
        <v>43307</v>
      </c>
      <c r="I4796" s="31">
        <v>42970</v>
      </c>
      <c r="J4796" s="22" t="s">
        <v>73</v>
      </c>
      <c r="K4796" s="32" t="s">
        <v>121</v>
      </c>
      <c r="L4796" s="32" t="s">
        <v>12372</v>
      </c>
      <c r="N4796" s="24">
        <v>3300.25</v>
      </c>
      <c r="O4796" s="24">
        <v>2767.98</v>
      </c>
      <c r="P4796" s="32" t="s">
        <v>866</v>
      </c>
      <c r="Q4796" s="43" t="s">
        <v>867</v>
      </c>
      <c r="R4796" s="43" t="s">
        <v>78</v>
      </c>
      <c r="S4796" s="47">
        <v>5</v>
      </c>
    </row>
    <row r="4797" spans="1:19" ht="12.75">
      <c r="A4797" s="22" t="s">
        <v>60</v>
      </c>
      <c r="B4797" s="22" t="s">
        <v>10438</v>
      </c>
      <c r="C4797" s="22" t="s">
        <v>65</v>
      </c>
      <c r="D4797" s="22" t="s">
        <v>61</v>
      </c>
      <c r="E4797" s="22" t="s">
        <v>12373</v>
      </c>
      <c r="F4797" s="31">
        <v>42921.588136574072</v>
      </c>
      <c r="G4797" s="31">
        <v>42942</v>
      </c>
      <c r="H4797" s="31">
        <v>43307</v>
      </c>
      <c r="I4797" s="31">
        <v>42951.585960648146</v>
      </c>
      <c r="J4797" s="22" t="s">
        <v>73</v>
      </c>
      <c r="K4797" s="32" t="s">
        <v>74</v>
      </c>
      <c r="L4797" s="32" t="s">
        <v>12374</v>
      </c>
      <c r="N4797" s="24">
        <v>845.27</v>
      </c>
      <c r="O4797" s="24">
        <v>0</v>
      </c>
      <c r="P4797" s="32" t="s">
        <v>1107</v>
      </c>
      <c r="Q4797" s="43" t="s">
        <v>1108</v>
      </c>
      <c r="R4797" s="43" t="s">
        <v>78</v>
      </c>
      <c r="S4797" s="47">
        <v>4</v>
      </c>
    </row>
    <row r="4798" spans="1:19" ht="12.75">
      <c r="A4798" s="22" t="s">
        <v>60</v>
      </c>
      <c r="B4798" s="22" t="s">
        <v>10448</v>
      </c>
      <c r="C4798" s="22" t="s">
        <v>65</v>
      </c>
      <c r="D4798" s="22" t="s">
        <v>61</v>
      </c>
      <c r="E4798" s="22" t="s">
        <v>12375</v>
      </c>
      <c r="F4798" s="31">
        <v>42927.471979166665</v>
      </c>
      <c r="G4798" s="31">
        <v>42927</v>
      </c>
      <c r="H4798" s="31">
        <v>43282</v>
      </c>
      <c r="I4798" s="31">
        <v>42957</v>
      </c>
      <c r="J4798" s="22" t="s">
        <v>73</v>
      </c>
      <c r="K4798" s="32" t="s">
        <v>121</v>
      </c>
      <c r="L4798" s="32" t="s">
        <v>12376</v>
      </c>
      <c r="N4798" s="24">
        <v>593.12829999999997</v>
      </c>
      <c r="O4798" s="24">
        <v>465.61</v>
      </c>
      <c r="P4798" s="32" t="s">
        <v>161</v>
      </c>
      <c r="Q4798" s="43" t="s">
        <v>162</v>
      </c>
      <c r="R4798" s="43" t="s">
        <v>78</v>
      </c>
      <c r="S4798" s="47">
        <v>5</v>
      </c>
    </row>
    <row r="4799" spans="1:19" ht="12.75">
      <c r="A4799" s="22" t="s">
        <v>60</v>
      </c>
      <c r="B4799" s="22" t="s">
        <v>10497</v>
      </c>
      <c r="C4799" s="22" t="s">
        <v>65</v>
      </c>
      <c r="D4799" s="22" t="s">
        <v>61</v>
      </c>
      <c r="E4799" s="22" t="s">
        <v>12377</v>
      </c>
      <c r="F4799" s="31">
        <v>42921.647800925923</v>
      </c>
      <c r="G4799" s="31">
        <v>42924</v>
      </c>
      <c r="H4799" s="31">
        <v>43289</v>
      </c>
      <c r="I4799" s="31">
        <v>42951</v>
      </c>
      <c r="J4799" s="22" t="s">
        <v>73</v>
      </c>
      <c r="K4799" s="32" t="s">
        <v>74</v>
      </c>
      <c r="L4799" s="32" t="s">
        <v>12378</v>
      </c>
      <c r="N4799" s="24">
        <v>0</v>
      </c>
      <c r="O4799" s="24">
        <v>0</v>
      </c>
      <c r="P4799" s="32" t="s">
        <v>1088</v>
      </c>
      <c r="Q4799" s="43" t="s">
        <v>1089</v>
      </c>
      <c r="R4799" s="43" t="s">
        <v>78</v>
      </c>
      <c r="S4799" s="47">
        <v>4</v>
      </c>
    </row>
    <row r="4800" spans="1:19" ht="12.75">
      <c r="A4800" s="22" t="s">
        <v>60</v>
      </c>
      <c r="B4800" s="22" t="s">
        <v>10438</v>
      </c>
      <c r="C4800" s="22" t="s">
        <v>65</v>
      </c>
      <c r="D4800" s="22" t="s">
        <v>61</v>
      </c>
      <c r="E4800" s="22" t="s">
        <v>12379</v>
      </c>
      <c r="F4800" s="31">
        <v>42921.52685185185</v>
      </c>
      <c r="G4800" s="31">
        <v>42942</v>
      </c>
      <c r="H4800" s="31">
        <v>43307</v>
      </c>
      <c r="I4800" s="31">
        <v>42951.52480324074</v>
      </c>
      <c r="J4800" s="22" t="s">
        <v>73</v>
      </c>
      <c r="K4800" s="32" t="s">
        <v>74</v>
      </c>
      <c r="L4800" s="32" t="s">
        <v>12380</v>
      </c>
      <c r="N4800" s="24">
        <v>1133.5599999999999</v>
      </c>
      <c r="O4800" s="24">
        <v>0</v>
      </c>
      <c r="P4800" s="32" t="s">
        <v>2752</v>
      </c>
      <c r="Q4800" s="43" t="s">
        <v>2753</v>
      </c>
      <c r="R4800" s="43" t="s">
        <v>78</v>
      </c>
      <c r="S4800" s="47">
        <v>5</v>
      </c>
    </row>
    <row r="4801" spans="1:19" ht="12.75">
      <c r="A4801" s="22" t="s">
        <v>60</v>
      </c>
      <c r="B4801" s="22" t="s">
        <v>10448</v>
      </c>
      <c r="C4801" s="22" t="s">
        <v>65</v>
      </c>
      <c r="D4801" s="22" t="s">
        <v>61</v>
      </c>
      <c r="E4801" s="22" t="s">
        <v>12381</v>
      </c>
      <c r="F4801" s="31">
        <v>42919.58556712963</v>
      </c>
      <c r="G4801" s="31">
        <v>42932</v>
      </c>
      <c r="H4801" s="31">
        <v>43295</v>
      </c>
      <c r="I4801" s="31">
        <v>42949</v>
      </c>
      <c r="J4801" s="22" t="s">
        <v>73</v>
      </c>
      <c r="K4801" s="32" t="s">
        <v>102</v>
      </c>
      <c r="L4801" s="32" t="s">
        <v>12382</v>
      </c>
      <c r="N4801" s="24">
        <v>4976.9066000000003</v>
      </c>
      <c r="O4801" s="24">
        <v>1173.25</v>
      </c>
      <c r="P4801" s="32" t="s">
        <v>841</v>
      </c>
      <c r="Q4801" s="43" t="s">
        <v>842</v>
      </c>
      <c r="R4801" s="43" t="s">
        <v>78</v>
      </c>
      <c r="S4801" s="47">
        <v>6</v>
      </c>
    </row>
    <row r="4802" spans="1:19" ht="12.75">
      <c r="A4802" s="22" t="s">
        <v>60</v>
      </c>
      <c r="B4802" s="22" t="s">
        <v>10433</v>
      </c>
      <c r="C4802" s="22" t="s">
        <v>65</v>
      </c>
      <c r="D4802" s="22" t="s">
        <v>61</v>
      </c>
      <c r="E4802" s="22" t="s">
        <v>12383</v>
      </c>
      <c r="F4802" s="31">
        <v>42941.539583333331</v>
      </c>
      <c r="G4802" s="31">
        <v>42954</v>
      </c>
      <c r="H4802" s="31">
        <v>43319</v>
      </c>
      <c r="I4802" s="31">
        <v>42971.536828703705</v>
      </c>
      <c r="J4802" s="22" t="s">
        <v>73</v>
      </c>
      <c r="K4802" s="32" t="s">
        <v>121</v>
      </c>
      <c r="L4802" s="32" t="s">
        <v>12384</v>
      </c>
      <c r="N4802" s="24">
        <v>1813.7233000000001</v>
      </c>
      <c r="O4802" s="24">
        <v>1946.66</v>
      </c>
      <c r="P4802" s="32" t="s">
        <v>3985</v>
      </c>
      <c r="Q4802" s="43" t="s">
        <v>3986</v>
      </c>
      <c r="R4802" s="43" t="s">
        <v>78</v>
      </c>
      <c r="S4802" s="47">
        <v>4</v>
      </c>
    </row>
    <row r="4803" spans="1:19" ht="12.75">
      <c r="A4803" s="22" t="s">
        <v>60</v>
      </c>
      <c r="B4803" s="22" t="s">
        <v>10557</v>
      </c>
      <c r="C4803" s="22" t="s">
        <v>65</v>
      </c>
      <c r="D4803" s="22" t="s">
        <v>61</v>
      </c>
      <c r="E4803" s="22" t="s">
        <v>12385</v>
      </c>
      <c r="F4803" s="31">
        <v>42927.426678240736</v>
      </c>
      <c r="G4803" s="31">
        <v>42927</v>
      </c>
      <c r="H4803" s="31">
        <v>43292</v>
      </c>
      <c r="I4803" s="31">
        <v>42957.424710648149</v>
      </c>
      <c r="J4803" s="22" t="s">
        <v>73</v>
      </c>
      <c r="K4803" s="32" t="s">
        <v>74</v>
      </c>
      <c r="L4803" s="32" t="s">
        <v>12386</v>
      </c>
      <c r="N4803" s="24">
        <v>0</v>
      </c>
      <c r="O4803" s="24">
        <v>0</v>
      </c>
      <c r="P4803" s="32" t="s">
        <v>12387</v>
      </c>
      <c r="Q4803" s="43" t="s">
        <v>12388</v>
      </c>
      <c r="R4803" s="43" t="s">
        <v>78</v>
      </c>
      <c r="S4803" s="47">
        <v>5</v>
      </c>
    </row>
    <row r="4804" spans="1:19" ht="12.75">
      <c r="A4804" s="22" t="s">
        <v>60</v>
      </c>
      <c r="B4804" s="22" t="s">
        <v>10474</v>
      </c>
      <c r="C4804" s="22" t="s">
        <v>65</v>
      </c>
      <c r="D4804" s="22" t="s">
        <v>61</v>
      </c>
      <c r="E4804" s="22" t="s">
        <v>12389</v>
      </c>
      <c r="F4804" s="31">
        <v>42933.490081018514</v>
      </c>
      <c r="G4804" s="31">
        <v>42933</v>
      </c>
      <c r="H4804" s="31">
        <v>43298</v>
      </c>
      <c r="I4804" s="31">
        <v>42963</v>
      </c>
      <c r="J4804" s="22" t="s">
        <v>73</v>
      </c>
      <c r="K4804" s="32" t="s">
        <v>102</v>
      </c>
      <c r="L4804" s="32" t="s">
        <v>12390</v>
      </c>
      <c r="N4804" s="24">
        <v>1339.816</v>
      </c>
      <c r="O4804" s="24">
        <v>1362.65</v>
      </c>
      <c r="P4804" s="32" t="s">
        <v>4721</v>
      </c>
      <c r="Q4804" s="43" t="s">
        <v>4722</v>
      </c>
      <c r="R4804" s="43" t="s">
        <v>111</v>
      </c>
      <c r="S4804" s="47">
        <v>5</v>
      </c>
    </row>
    <row r="4805" spans="1:19" ht="12.75">
      <c r="A4805" s="22" t="s">
        <v>60</v>
      </c>
      <c r="B4805" s="22" t="s">
        <v>10427</v>
      </c>
      <c r="C4805" s="22" t="s">
        <v>65</v>
      </c>
      <c r="D4805" s="22" t="s">
        <v>61</v>
      </c>
      <c r="E4805" s="22" t="s">
        <v>12391</v>
      </c>
      <c r="F4805" s="31">
        <v>42923.553541666668</v>
      </c>
      <c r="G4805" s="31">
        <v>42934</v>
      </c>
      <c r="H4805" s="31">
        <v>43299</v>
      </c>
      <c r="I4805" s="31">
        <v>42953</v>
      </c>
      <c r="J4805" s="22" t="s">
        <v>73</v>
      </c>
      <c r="K4805" s="32" t="s">
        <v>121</v>
      </c>
      <c r="L4805" s="32" t="s">
        <v>12392</v>
      </c>
      <c r="N4805" s="24">
        <v>2707.8114</v>
      </c>
      <c r="O4805" s="24">
        <v>4691.8100000000004</v>
      </c>
      <c r="P4805" s="32" t="s">
        <v>670</v>
      </c>
      <c r="Q4805" s="43" t="s">
        <v>671</v>
      </c>
      <c r="R4805" s="43" t="s">
        <v>78</v>
      </c>
      <c r="S4805" s="47">
        <v>5</v>
      </c>
    </row>
    <row r="4806" spans="1:19" ht="12.75">
      <c r="A4806" s="22" t="s">
        <v>60</v>
      </c>
      <c r="B4806" s="22" t="s">
        <v>10567</v>
      </c>
      <c r="C4806" s="22" t="s">
        <v>65</v>
      </c>
      <c r="D4806" s="22" t="s">
        <v>61</v>
      </c>
      <c r="E4806" s="22" t="s">
        <v>12393</v>
      </c>
      <c r="F4806" s="31">
        <v>42928.456562499996</v>
      </c>
      <c r="G4806" s="31">
        <v>42928</v>
      </c>
      <c r="H4806" s="31">
        <v>43293</v>
      </c>
      <c r="I4806" s="31">
        <v>42958</v>
      </c>
      <c r="J4806" s="22" t="s">
        <v>73</v>
      </c>
      <c r="K4806" s="32" t="s">
        <v>102</v>
      </c>
      <c r="L4806" s="32" t="s">
        <v>12394</v>
      </c>
      <c r="N4806" s="24">
        <v>821.20</v>
      </c>
      <c r="O4806" s="24">
        <v>821.20</v>
      </c>
      <c r="P4806" s="32" t="s">
        <v>8871</v>
      </c>
      <c r="Q4806" s="43" t="s">
        <v>8872</v>
      </c>
      <c r="R4806" s="43" t="s">
        <v>78</v>
      </c>
      <c r="S4806" s="47">
        <v>6</v>
      </c>
    </row>
    <row r="4807" spans="1:19" ht="12.75">
      <c r="A4807" s="22" t="s">
        <v>60</v>
      </c>
      <c r="B4807" s="22" t="s">
        <v>10448</v>
      </c>
      <c r="C4807" s="22" t="s">
        <v>65</v>
      </c>
      <c r="D4807" s="22" t="s">
        <v>61</v>
      </c>
      <c r="E4807" s="22" t="s">
        <v>12395</v>
      </c>
      <c r="F4807" s="31">
        <v>42947.512106481481</v>
      </c>
      <c r="G4807" s="31">
        <v>42961</v>
      </c>
      <c r="H4807" s="31">
        <v>43326</v>
      </c>
      <c r="I4807" s="31">
        <v>42977</v>
      </c>
      <c r="J4807" s="22" t="s">
        <v>73</v>
      </c>
      <c r="K4807" s="32" t="s">
        <v>74</v>
      </c>
      <c r="L4807" s="32" t="s">
        <v>12396</v>
      </c>
      <c r="N4807" s="24">
        <v>5241.9825000000001</v>
      </c>
      <c r="O4807" s="24">
        <v>0</v>
      </c>
      <c r="P4807" s="32" t="s">
        <v>821</v>
      </c>
      <c r="Q4807" s="43" t="s">
        <v>822</v>
      </c>
      <c r="R4807" s="43" t="s">
        <v>78</v>
      </c>
      <c r="S4807" s="47">
        <v>5</v>
      </c>
    </row>
    <row r="4808" spans="1:19" ht="12.75">
      <c r="A4808" s="22" t="s">
        <v>60</v>
      </c>
      <c r="B4808" s="22" t="s">
        <v>10433</v>
      </c>
      <c r="C4808" s="22" t="s">
        <v>65</v>
      </c>
      <c r="D4808" s="22" t="s">
        <v>61</v>
      </c>
      <c r="E4808" s="22" t="s">
        <v>12397</v>
      </c>
      <c r="F4808" s="31">
        <v>42941.527615740742</v>
      </c>
      <c r="G4808" s="31">
        <v>42951</v>
      </c>
      <c r="H4808" s="31">
        <v>43316</v>
      </c>
      <c r="I4808" s="31">
        <v>42971.521666666667</v>
      </c>
      <c r="J4808" s="22" t="s">
        <v>73</v>
      </c>
      <c r="K4808" s="32" t="s">
        <v>74</v>
      </c>
      <c r="L4808" s="32" t="s">
        <v>12398</v>
      </c>
      <c r="N4808" s="24">
        <v>0</v>
      </c>
      <c r="O4808" s="24">
        <v>0</v>
      </c>
      <c r="P4808" s="32" t="s">
        <v>12399</v>
      </c>
      <c r="Q4808" s="43" t="s">
        <v>12400</v>
      </c>
      <c r="R4808" s="43" t="s">
        <v>78</v>
      </c>
      <c r="S4808" s="47">
        <v>5</v>
      </c>
    </row>
    <row r="4809" spans="1:19" ht="12.75">
      <c r="A4809" s="22" t="s">
        <v>60</v>
      </c>
      <c r="B4809" s="22" t="s">
        <v>10443</v>
      </c>
      <c r="C4809" s="22" t="s">
        <v>65</v>
      </c>
      <c r="D4809" s="22" t="s">
        <v>61</v>
      </c>
      <c r="E4809" s="22" t="s">
        <v>12401</v>
      </c>
      <c r="F4809" s="31">
        <v>42937.405729166661</v>
      </c>
      <c r="G4809" s="31">
        <v>42957</v>
      </c>
      <c r="H4809" s="31">
        <v>43322</v>
      </c>
      <c r="I4809" s="31">
        <v>42967</v>
      </c>
      <c r="J4809" s="22" t="s">
        <v>73</v>
      </c>
      <c r="K4809" s="32" t="s">
        <v>121</v>
      </c>
      <c r="L4809" s="32" t="s">
        <v>12402</v>
      </c>
      <c r="N4809" s="24">
        <v>1448.14</v>
      </c>
      <c r="O4809" s="24">
        <v>659.74</v>
      </c>
      <c r="P4809" s="32" t="s">
        <v>2585</v>
      </c>
      <c r="Q4809" s="43" t="s">
        <v>2586</v>
      </c>
      <c r="R4809" s="43" t="s">
        <v>78</v>
      </c>
      <c r="S4809" s="47">
        <v>5</v>
      </c>
    </row>
    <row r="4810" spans="1:19" ht="12.75">
      <c r="A4810" s="22" t="s">
        <v>60</v>
      </c>
      <c r="B4810" s="22" t="s">
        <v>10460</v>
      </c>
      <c r="C4810" s="22" t="s">
        <v>65</v>
      </c>
      <c r="D4810" s="22" t="s">
        <v>61</v>
      </c>
      <c r="E4810" s="22" t="s">
        <v>12403</v>
      </c>
      <c r="F4810" s="31">
        <v>42942.66710648148</v>
      </c>
      <c r="G4810" s="31">
        <v>42970</v>
      </c>
      <c r="H4810" s="31">
        <v>43335</v>
      </c>
      <c r="I4810" s="31">
        <v>42972.645486111112</v>
      </c>
      <c r="J4810" s="22" t="s">
        <v>73</v>
      </c>
      <c r="K4810" s="32" t="s">
        <v>74</v>
      </c>
      <c r="L4810" s="32" t="s">
        <v>12404</v>
      </c>
      <c r="N4810" s="24">
        <v>1017.755</v>
      </c>
      <c r="O4810" s="24">
        <v>0</v>
      </c>
      <c r="P4810" s="32" t="s">
        <v>708</v>
      </c>
      <c r="Q4810" s="43" t="s">
        <v>709</v>
      </c>
      <c r="R4810" s="43" t="s">
        <v>78</v>
      </c>
      <c r="S4810" s="47">
        <v>5</v>
      </c>
    </row>
    <row r="4811" spans="1:19" ht="12.75">
      <c r="A4811" s="22" t="s">
        <v>60</v>
      </c>
      <c r="B4811" s="22" t="s">
        <v>10443</v>
      </c>
      <c r="C4811" s="22" t="s">
        <v>65</v>
      </c>
      <c r="D4811" s="22" t="s">
        <v>61</v>
      </c>
      <c r="E4811" s="22" t="s">
        <v>12405</v>
      </c>
      <c r="F4811" s="31">
        <v>42944.602719907409</v>
      </c>
      <c r="G4811" s="31">
        <v>42966</v>
      </c>
      <c r="H4811" s="31">
        <v>43331</v>
      </c>
      <c r="I4811" s="31">
        <v>42974</v>
      </c>
      <c r="J4811" s="22" t="s">
        <v>73</v>
      </c>
      <c r="K4811" s="32" t="s">
        <v>211</v>
      </c>
      <c r="L4811" s="32" t="s">
        <v>12406</v>
      </c>
      <c r="N4811" s="24">
        <v>2356.44</v>
      </c>
      <c r="O4811" s="24">
        <v>0</v>
      </c>
      <c r="P4811" s="32" t="s">
        <v>271</v>
      </c>
      <c r="Q4811" s="43" t="s">
        <v>272</v>
      </c>
      <c r="R4811" s="43" t="s">
        <v>78</v>
      </c>
      <c r="S4811" s="47">
        <v>4</v>
      </c>
    </row>
    <row r="4812" spans="1:19" ht="12.75">
      <c r="A4812" s="22" t="s">
        <v>60</v>
      </c>
      <c r="B4812" s="22" t="s">
        <v>10467</v>
      </c>
      <c r="C4812" s="22" t="s">
        <v>65</v>
      </c>
      <c r="D4812" s="22" t="s">
        <v>61</v>
      </c>
      <c r="E4812" s="22" t="s">
        <v>12407</v>
      </c>
      <c r="F4812" s="31">
        <v>42918.045231481483</v>
      </c>
      <c r="G4812" s="31">
        <v>42967</v>
      </c>
      <c r="H4812" s="31">
        <v>43332</v>
      </c>
      <c r="I4812" s="31">
        <v>42978.045219907406</v>
      </c>
      <c r="J4812" s="22" t="s">
        <v>73</v>
      </c>
      <c r="K4812" s="32" t="s">
        <v>121</v>
      </c>
      <c r="N4812" s="24">
        <v>1689.9516000000001</v>
      </c>
      <c r="O4812" s="24">
        <v>1651.85</v>
      </c>
      <c r="P4812" s="32" t="s">
        <v>367</v>
      </c>
      <c r="Q4812" s="43" t="s">
        <v>368</v>
      </c>
      <c r="R4812" s="43" t="s">
        <v>78</v>
      </c>
      <c r="S4812" s="47">
        <v>6</v>
      </c>
    </row>
    <row r="4813" spans="1:19" ht="12.75">
      <c r="A4813" s="22" t="s">
        <v>60</v>
      </c>
      <c r="B4813" s="22" t="s">
        <v>10474</v>
      </c>
      <c r="C4813" s="22" t="s">
        <v>65</v>
      </c>
      <c r="D4813" s="22" t="s">
        <v>61</v>
      </c>
      <c r="E4813" s="22" t="s">
        <v>12408</v>
      </c>
      <c r="F4813" s="31">
        <v>42943.391736111109</v>
      </c>
      <c r="G4813" s="31">
        <v>42978</v>
      </c>
      <c r="H4813" s="31">
        <v>43343</v>
      </c>
      <c r="I4813" s="31">
        <v>42972</v>
      </c>
      <c r="J4813" s="22" t="s">
        <v>73</v>
      </c>
      <c r="K4813" s="32" t="s">
        <v>74</v>
      </c>
      <c r="L4813" s="32" t="s">
        <v>12409</v>
      </c>
      <c r="N4813" s="24">
        <v>0</v>
      </c>
      <c r="O4813" s="24">
        <v>0</v>
      </c>
      <c r="P4813" s="32" t="s">
        <v>81</v>
      </c>
      <c r="Q4813" s="43" t="s">
        <v>82</v>
      </c>
      <c r="R4813" s="43" t="s">
        <v>78</v>
      </c>
      <c r="S4813" s="47">
        <v>4</v>
      </c>
    </row>
    <row r="4814" spans="1:19" ht="12.75">
      <c r="A4814" s="22" t="s">
        <v>60</v>
      </c>
      <c r="B4814" s="22" t="s">
        <v>10460</v>
      </c>
      <c r="C4814" s="22" t="s">
        <v>65</v>
      </c>
      <c r="D4814" s="22" t="s">
        <v>61</v>
      </c>
      <c r="E4814" s="22" t="s">
        <v>12410</v>
      </c>
      <c r="F4814" s="31">
        <v>42934.689467592594</v>
      </c>
      <c r="G4814" s="31">
        <v>42911</v>
      </c>
      <c r="H4814" s="31">
        <v>43276</v>
      </c>
      <c r="I4814" s="31">
        <v>42964.688854166663</v>
      </c>
      <c r="J4814" s="22" t="s">
        <v>306</v>
      </c>
      <c r="K4814" s="32" t="s">
        <v>140</v>
      </c>
      <c r="L4814" s="32" t="s">
        <v>12411</v>
      </c>
      <c r="M4814" s="32" t="s">
        <v>12412</v>
      </c>
      <c r="N4814" s="24">
        <v>-2238.02</v>
      </c>
      <c r="O4814" s="24">
        <v>-2238.02</v>
      </c>
      <c r="P4814" s="32" t="s">
        <v>1285</v>
      </c>
      <c r="Q4814" s="43" t="s">
        <v>1286</v>
      </c>
      <c r="R4814" s="43" t="s">
        <v>78</v>
      </c>
      <c r="S4814" s="47">
        <v>1</v>
      </c>
    </row>
    <row r="4815" spans="1:19" ht="12.75">
      <c r="A4815" s="22" t="s">
        <v>60</v>
      </c>
      <c r="B4815" s="22" t="s">
        <v>10443</v>
      </c>
      <c r="C4815" s="22" t="s">
        <v>65</v>
      </c>
      <c r="D4815" s="22" t="s">
        <v>61</v>
      </c>
      <c r="E4815" s="22" t="s">
        <v>12413</v>
      </c>
      <c r="F4815" s="31">
        <v>42942.575648148144</v>
      </c>
      <c r="G4815" s="31">
        <v>42942</v>
      </c>
      <c r="H4815" s="31">
        <v>43307</v>
      </c>
      <c r="I4815" s="31">
        <v>42972</v>
      </c>
      <c r="J4815" s="22" t="s">
        <v>73</v>
      </c>
      <c r="K4815" s="32" t="s">
        <v>102</v>
      </c>
      <c r="L4815" s="32" t="s">
        <v>12414</v>
      </c>
      <c r="N4815" s="24">
        <v>1754.7139999999999</v>
      </c>
      <c r="O4815" s="24">
        <v>1543.76</v>
      </c>
      <c r="P4815" s="32" t="s">
        <v>1215</v>
      </c>
      <c r="Q4815" s="43" t="s">
        <v>1216</v>
      </c>
      <c r="R4815" s="43" t="s">
        <v>78</v>
      </c>
      <c r="S4815" s="47">
        <v>5</v>
      </c>
    </row>
    <row r="4816" spans="1:19" ht="12.75">
      <c r="A4816" s="22" t="s">
        <v>60</v>
      </c>
      <c r="B4816" s="22" t="s">
        <v>10497</v>
      </c>
      <c r="C4816" s="22" t="s">
        <v>65</v>
      </c>
      <c r="D4816" s="22" t="s">
        <v>61</v>
      </c>
      <c r="E4816" s="22" t="s">
        <v>12415</v>
      </c>
      <c r="F4816" s="31">
        <v>42936.675740740742</v>
      </c>
      <c r="G4816" s="31">
        <v>42968</v>
      </c>
      <c r="H4816" s="31">
        <v>43333</v>
      </c>
      <c r="I4816" s="31">
        <v>42966</v>
      </c>
      <c r="J4816" s="22" t="s">
        <v>73</v>
      </c>
      <c r="K4816" s="32" t="s">
        <v>121</v>
      </c>
      <c r="L4816" s="32" t="s">
        <v>12416</v>
      </c>
      <c r="N4816" s="24">
        <v>0</v>
      </c>
      <c r="O4816" s="24">
        <v>0</v>
      </c>
      <c r="P4816" s="32" t="s">
        <v>1666</v>
      </c>
      <c r="Q4816" s="43" t="s">
        <v>1667</v>
      </c>
      <c r="R4816" s="43" t="s">
        <v>111</v>
      </c>
      <c r="S4816" s="47">
        <v>6</v>
      </c>
    </row>
    <row r="4817" spans="1:19" ht="12.75">
      <c r="A4817" s="22" t="s">
        <v>60</v>
      </c>
      <c r="B4817" s="22" t="s">
        <v>10448</v>
      </c>
      <c r="C4817" s="22" t="s">
        <v>65</v>
      </c>
      <c r="D4817" s="22" t="s">
        <v>61</v>
      </c>
      <c r="E4817" s="22" t="s">
        <v>12417</v>
      </c>
      <c r="F4817" s="31">
        <v>42944.087500000001</v>
      </c>
      <c r="G4817" s="31">
        <v>42979</v>
      </c>
      <c r="H4817" s="31">
        <v>43344</v>
      </c>
      <c r="I4817" s="31">
        <v>43004.087488425925</v>
      </c>
      <c r="J4817" s="22" t="s">
        <v>101</v>
      </c>
      <c r="K4817" s="32" t="s">
        <v>102</v>
      </c>
      <c r="L4817" s="32" t="s">
        <v>12418</v>
      </c>
      <c r="N4817" s="24">
        <v>1128.6700000000001</v>
      </c>
      <c r="O4817" s="24">
        <v>1128.6700000000001</v>
      </c>
      <c r="P4817" s="32" t="s">
        <v>708</v>
      </c>
      <c r="Q4817" s="43" t="s">
        <v>709</v>
      </c>
      <c r="R4817" s="43" t="s">
        <v>78</v>
      </c>
      <c r="S4817" s="47">
        <v>1</v>
      </c>
    </row>
    <row r="4818" spans="1:19" ht="12.75">
      <c r="A4818" s="22" t="s">
        <v>60</v>
      </c>
      <c r="B4818" s="22" t="s">
        <v>10443</v>
      </c>
      <c r="C4818" s="22" t="s">
        <v>65</v>
      </c>
      <c r="D4818" s="22" t="s">
        <v>61</v>
      </c>
      <c r="E4818" s="22" t="s">
        <v>12419</v>
      </c>
      <c r="F4818" s="31">
        <v>42919.622094907405</v>
      </c>
      <c r="G4818" s="31">
        <v>42937</v>
      </c>
      <c r="H4818" s="31">
        <v>43302</v>
      </c>
      <c r="I4818" s="31">
        <v>42949</v>
      </c>
      <c r="J4818" s="22" t="s">
        <v>73</v>
      </c>
      <c r="K4818" s="32" t="s">
        <v>74</v>
      </c>
      <c r="L4818" s="32" t="s">
        <v>12420</v>
      </c>
      <c r="N4818" s="24">
        <v>599.0875</v>
      </c>
      <c r="O4818" s="24">
        <v>0</v>
      </c>
      <c r="P4818" s="32" t="s">
        <v>674</v>
      </c>
      <c r="Q4818" s="43" t="s">
        <v>675</v>
      </c>
      <c r="R4818" s="43" t="s">
        <v>78</v>
      </c>
      <c r="S4818" s="47">
        <v>5</v>
      </c>
    </row>
    <row r="4819" spans="1:19" ht="12.75">
      <c r="A4819" s="22" t="s">
        <v>60</v>
      </c>
      <c r="B4819" s="22" t="s">
        <v>10448</v>
      </c>
      <c r="C4819" s="22" t="s">
        <v>65</v>
      </c>
      <c r="D4819" s="22" t="s">
        <v>61</v>
      </c>
      <c r="E4819" s="22" t="s">
        <v>12421</v>
      </c>
      <c r="F4819" s="31">
        <v>42921.591851851852</v>
      </c>
      <c r="G4819" s="31">
        <v>42921</v>
      </c>
      <c r="H4819" s="31">
        <v>43282</v>
      </c>
      <c r="I4819" s="31">
        <v>42951</v>
      </c>
      <c r="J4819" s="22" t="s">
        <v>73</v>
      </c>
      <c r="K4819" s="32" t="s">
        <v>121</v>
      </c>
      <c r="L4819" s="32" t="s">
        <v>12422</v>
      </c>
      <c r="N4819" s="24">
        <v>1581.325</v>
      </c>
      <c r="O4819" s="24">
        <v>1190.165</v>
      </c>
      <c r="P4819" s="32" t="s">
        <v>1558</v>
      </c>
      <c r="Q4819" s="43" t="s">
        <v>1559</v>
      </c>
      <c r="R4819" s="43" t="s">
        <v>78</v>
      </c>
      <c r="S4819" s="47">
        <v>6</v>
      </c>
    </row>
    <row r="4820" spans="1:19" ht="12.75">
      <c r="A4820" s="22" t="s">
        <v>60</v>
      </c>
      <c r="B4820" s="22" t="s">
        <v>11348</v>
      </c>
      <c r="C4820" s="22" t="s">
        <v>65</v>
      </c>
      <c r="D4820" s="22" t="s">
        <v>61</v>
      </c>
      <c r="E4820" s="22" t="s">
        <v>12423</v>
      </c>
      <c r="F4820" s="31">
        <v>42941.514849537038</v>
      </c>
      <c r="G4820" s="31">
        <v>42957</v>
      </c>
      <c r="H4820" s="31">
        <v>43322</v>
      </c>
      <c r="I4820" s="31">
        <v>42971.505300925921</v>
      </c>
      <c r="J4820" s="22" t="s">
        <v>73</v>
      </c>
      <c r="K4820" s="32" t="s">
        <v>74</v>
      </c>
      <c r="L4820" s="32" t="s">
        <v>12424</v>
      </c>
      <c r="N4820" s="24">
        <v>6373.48</v>
      </c>
      <c r="O4820" s="24">
        <v>0</v>
      </c>
      <c r="P4820" s="32" t="s">
        <v>12425</v>
      </c>
      <c r="Q4820" s="43" t="s">
        <v>12426</v>
      </c>
      <c r="R4820" s="43" t="s">
        <v>78</v>
      </c>
      <c r="S4820" s="47">
        <v>6</v>
      </c>
    </row>
    <row r="4821" spans="1:19" ht="12.75">
      <c r="A4821" s="22" t="s">
        <v>60</v>
      </c>
      <c r="B4821" s="22" t="s">
        <v>10448</v>
      </c>
      <c r="C4821" s="22" t="s">
        <v>65</v>
      </c>
      <c r="D4821" s="22" t="s">
        <v>61</v>
      </c>
      <c r="E4821" s="22" t="s">
        <v>12427</v>
      </c>
      <c r="F4821" s="31">
        <v>42922.368622685186</v>
      </c>
      <c r="G4821" s="31">
        <v>42930</v>
      </c>
      <c r="H4821" s="31">
        <v>43295</v>
      </c>
      <c r="I4821" s="31">
        <v>42952</v>
      </c>
      <c r="J4821" s="22" t="s">
        <v>73</v>
      </c>
      <c r="K4821" s="32" t="s">
        <v>121</v>
      </c>
      <c r="L4821" s="32" t="s">
        <v>12428</v>
      </c>
      <c r="N4821" s="24">
        <v>1035.5382999999999</v>
      </c>
      <c r="O4821" s="24">
        <v>847.55</v>
      </c>
      <c r="P4821" s="32" t="s">
        <v>232</v>
      </c>
      <c r="Q4821" s="43" t="s">
        <v>233</v>
      </c>
      <c r="R4821" s="43" t="s">
        <v>78</v>
      </c>
      <c r="S4821" s="47">
        <v>5</v>
      </c>
    </row>
    <row r="4822" spans="1:19" ht="12.75">
      <c r="A4822" s="22" t="s">
        <v>60</v>
      </c>
      <c r="B4822" s="22" t="s">
        <v>10629</v>
      </c>
      <c r="C4822" s="22" t="s">
        <v>65</v>
      </c>
      <c r="D4822" s="22" t="s">
        <v>61</v>
      </c>
      <c r="E4822" s="22" t="s">
        <v>12429</v>
      </c>
      <c r="F4822" s="31">
        <v>42944.514710648145</v>
      </c>
      <c r="G4822" s="31">
        <v>42957</v>
      </c>
      <c r="H4822" s="31">
        <v>43322</v>
      </c>
      <c r="I4822" s="31">
        <v>42974</v>
      </c>
      <c r="J4822" s="22" t="s">
        <v>73</v>
      </c>
      <c r="K4822" s="32" t="s">
        <v>102</v>
      </c>
      <c r="L4822" s="32" t="s">
        <v>12430</v>
      </c>
      <c r="N4822" s="24">
        <v>7357.36</v>
      </c>
      <c r="O4822" s="24">
        <v>4253.5600000000004</v>
      </c>
      <c r="P4822" s="32" t="s">
        <v>5394</v>
      </c>
      <c r="Q4822" s="43" t="s">
        <v>5395</v>
      </c>
      <c r="R4822" s="43" t="s">
        <v>111</v>
      </c>
      <c r="S4822" s="47">
        <v>6</v>
      </c>
    </row>
    <row r="4823" spans="1:19" ht="12.75">
      <c r="A4823" s="22" t="s">
        <v>60</v>
      </c>
      <c r="B4823" s="22" t="s">
        <v>10742</v>
      </c>
      <c r="C4823" s="22" t="s">
        <v>65</v>
      </c>
      <c r="D4823" s="22" t="s">
        <v>61</v>
      </c>
      <c r="E4823" s="22" t="s">
        <v>12431</v>
      </c>
      <c r="F4823" s="31">
        <v>42941.40243055555</v>
      </c>
      <c r="G4823" s="31">
        <v>42954</v>
      </c>
      <c r="H4823" s="31">
        <v>43319</v>
      </c>
      <c r="I4823" s="31">
        <v>42971</v>
      </c>
      <c r="J4823" s="22" t="s">
        <v>73</v>
      </c>
      <c r="K4823" s="32" t="s">
        <v>121</v>
      </c>
      <c r="L4823" s="32" t="s">
        <v>12432</v>
      </c>
      <c r="N4823" s="24">
        <v>0</v>
      </c>
      <c r="O4823" s="24">
        <v>0</v>
      </c>
      <c r="P4823" s="32" t="s">
        <v>12433</v>
      </c>
      <c r="Q4823" s="43" t="s">
        <v>12434</v>
      </c>
      <c r="R4823" s="43" t="s">
        <v>78</v>
      </c>
      <c r="S4823" s="47">
        <v>4</v>
      </c>
    </row>
    <row r="4824" spans="1:19" ht="12.75">
      <c r="A4824" s="22" t="s">
        <v>60</v>
      </c>
      <c r="B4824" s="22" t="s">
        <v>10575</v>
      </c>
      <c r="C4824" s="22" t="s">
        <v>65</v>
      </c>
      <c r="D4824" s="22" t="s">
        <v>61</v>
      </c>
      <c r="E4824" s="22" t="s">
        <v>12435</v>
      </c>
      <c r="F4824" s="31">
        <v>42919.492581018516</v>
      </c>
      <c r="G4824" s="31">
        <v>42919</v>
      </c>
      <c r="H4824" s="31">
        <v>43284</v>
      </c>
      <c r="I4824" s="31">
        <v>42949.481504629628</v>
      </c>
      <c r="J4824" s="22" t="s">
        <v>73</v>
      </c>
      <c r="K4824" s="32" t="s">
        <v>102</v>
      </c>
      <c r="L4824" s="32" t="s">
        <v>12436</v>
      </c>
      <c r="N4824" s="24">
        <v>1385.9637</v>
      </c>
      <c r="O4824" s="24">
        <v>1028.4400000000001</v>
      </c>
      <c r="P4824" s="32" t="s">
        <v>398</v>
      </c>
      <c r="Q4824" s="43" t="s">
        <v>399</v>
      </c>
      <c r="R4824" s="43" t="s">
        <v>111</v>
      </c>
      <c r="S4824" s="47">
        <v>5</v>
      </c>
    </row>
    <row r="4825" spans="1:19" ht="12.75">
      <c r="A4825" s="22" t="s">
        <v>60</v>
      </c>
      <c r="B4825" s="22" t="s">
        <v>10567</v>
      </c>
      <c r="C4825" s="22" t="s">
        <v>65</v>
      </c>
      <c r="D4825" s="22" t="s">
        <v>61</v>
      </c>
      <c r="E4825" s="22" t="s">
        <v>12437</v>
      </c>
      <c r="F4825" s="31">
        <v>42943.512314814812</v>
      </c>
      <c r="G4825" s="31">
        <v>42947</v>
      </c>
      <c r="H4825" s="31">
        <v>43312</v>
      </c>
      <c r="I4825" s="31">
        <v>42972</v>
      </c>
      <c r="J4825" s="22" t="s">
        <v>73</v>
      </c>
      <c r="K4825" s="32" t="s">
        <v>74</v>
      </c>
      <c r="L4825" s="32" t="s">
        <v>12438</v>
      </c>
      <c r="N4825" s="24">
        <v>0</v>
      </c>
      <c r="O4825" s="24">
        <v>0</v>
      </c>
      <c r="P4825" s="32" t="s">
        <v>286</v>
      </c>
      <c r="Q4825" s="43" t="s">
        <v>287</v>
      </c>
      <c r="R4825" s="43" t="s">
        <v>78</v>
      </c>
      <c r="S4825" s="47">
        <v>6</v>
      </c>
    </row>
    <row r="4826" spans="1:19" ht="12.75">
      <c r="A4826" s="22" t="s">
        <v>60</v>
      </c>
      <c r="B4826" s="22" t="s">
        <v>10433</v>
      </c>
      <c r="C4826" s="22" t="s">
        <v>65</v>
      </c>
      <c r="D4826" s="22" t="s">
        <v>61</v>
      </c>
      <c r="E4826" s="22" t="s">
        <v>12439</v>
      </c>
      <c r="F4826" s="31">
        <v>42929.480868055551</v>
      </c>
      <c r="G4826" s="31">
        <v>42955</v>
      </c>
      <c r="H4826" s="31">
        <v>43320</v>
      </c>
      <c r="I4826" s="31">
        <v>42959.458819444444</v>
      </c>
      <c r="J4826" s="22" t="s">
        <v>73</v>
      </c>
      <c r="K4826" s="32" t="s">
        <v>74</v>
      </c>
      <c r="L4826" s="32" t="s">
        <v>12440</v>
      </c>
      <c r="N4826" s="24">
        <v>833.275</v>
      </c>
      <c r="O4826" s="24">
        <v>0</v>
      </c>
      <c r="P4826" s="32" t="s">
        <v>367</v>
      </c>
      <c r="Q4826" s="43" t="s">
        <v>368</v>
      </c>
      <c r="R4826" s="43" t="s">
        <v>78</v>
      </c>
      <c r="S4826" s="47">
        <v>4</v>
      </c>
    </row>
    <row r="4827" spans="1:19" ht="12.75">
      <c r="A4827" s="22" t="s">
        <v>60</v>
      </c>
      <c r="B4827" s="22" t="s">
        <v>10467</v>
      </c>
      <c r="C4827" s="22" t="s">
        <v>65</v>
      </c>
      <c r="D4827" s="22" t="s">
        <v>61</v>
      </c>
      <c r="E4827" s="22" t="s">
        <v>12441</v>
      </c>
      <c r="F4827" s="31">
        <v>42933.538275462961</v>
      </c>
      <c r="G4827" s="31">
        <v>42933</v>
      </c>
      <c r="H4827" s="31">
        <v>43298</v>
      </c>
      <c r="I4827" s="31">
        <v>42963</v>
      </c>
      <c r="J4827" s="22" t="s">
        <v>107</v>
      </c>
      <c r="K4827" s="32" t="s">
        <v>140</v>
      </c>
      <c r="L4827" s="32" t="s">
        <v>12442</v>
      </c>
      <c r="M4827" s="32" t="s">
        <v>11561</v>
      </c>
      <c r="N4827" s="24">
        <v>0</v>
      </c>
      <c r="O4827" s="24">
        <v>0</v>
      </c>
      <c r="P4827" s="32" t="s">
        <v>422</v>
      </c>
      <c r="Q4827" s="43" t="s">
        <v>423</v>
      </c>
      <c r="R4827" s="43" t="s">
        <v>78</v>
      </c>
      <c r="S4827" s="47">
        <v>1</v>
      </c>
    </row>
    <row r="4828" spans="1:19" ht="12.75">
      <c r="A4828" s="22" t="s">
        <v>60</v>
      </c>
      <c r="B4828" s="22" t="s">
        <v>10474</v>
      </c>
      <c r="C4828" s="22" t="s">
        <v>65</v>
      </c>
      <c r="D4828" s="22" t="s">
        <v>61</v>
      </c>
      <c r="E4828" s="22" t="s">
        <v>12443</v>
      </c>
      <c r="F4828" s="31">
        <v>42940.675347222219</v>
      </c>
      <c r="G4828" s="31">
        <v>42970</v>
      </c>
      <c r="H4828" s="31">
        <v>43335</v>
      </c>
      <c r="I4828" s="31">
        <v>42953</v>
      </c>
      <c r="J4828" s="22" t="s">
        <v>73</v>
      </c>
      <c r="K4828" s="32" t="s">
        <v>74</v>
      </c>
      <c r="L4828" s="32" t="s">
        <v>12444</v>
      </c>
      <c r="N4828" s="24">
        <v>8109.3500000000004</v>
      </c>
      <c r="O4828" s="24">
        <v>0</v>
      </c>
      <c r="P4828" s="32" t="s">
        <v>12445</v>
      </c>
      <c r="Q4828" s="43" t="s">
        <v>12446</v>
      </c>
      <c r="R4828" s="43" t="s">
        <v>78</v>
      </c>
      <c r="S4828" s="47">
        <v>5</v>
      </c>
    </row>
    <row r="4829" spans="1:19" ht="12.75">
      <c r="A4829" s="22" t="s">
        <v>60</v>
      </c>
      <c r="B4829" s="22" t="s">
        <v>10433</v>
      </c>
      <c r="C4829" s="22" t="s">
        <v>65</v>
      </c>
      <c r="D4829" s="22" t="s">
        <v>61</v>
      </c>
      <c r="E4829" s="22" t="s">
        <v>12447</v>
      </c>
      <c r="F4829" s="31">
        <v>42927.445092592592</v>
      </c>
      <c r="G4829" s="31">
        <v>42935</v>
      </c>
      <c r="H4829" s="31">
        <v>43300</v>
      </c>
      <c r="I4829" s="31">
        <v>42957.39393518518</v>
      </c>
      <c r="J4829" s="22" t="s">
        <v>73</v>
      </c>
      <c r="K4829" s="32" t="s">
        <v>140</v>
      </c>
      <c r="L4829" s="32" t="s">
        <v>12448</v>
      </c>
      <c r="M4829" s="32" t="s">
        <v>12449</v>
      </c>
      <c r="N4829" s="24">
        <v>3565.69</v>
      </c>
      <c r="O4829" s="24">
        <v>2488.0700000000002</v>
      </c>
      <c r="P4829" s="32" t="s">
        <v>1285</v>
      </c>
      <c r="Q4829" s="43" t="s">
        <v>1286</v>
      </c>
      <c r="R4829" s="43" t="s">
        <v>78</v>
      </c>
      <c r="S4829" s="47">
        <v>4</v>
      </c>
    </row>
    <row r="4830" spans="1:19" ht="12.75">
      <c r="A4830" s="22" t="s">
        <v>60</v>
      </c>
      <c r="B4830" s="22" t="s">
        <v>10467</v>
      </c>
      <c r="C4830" s="22" t="s">
        <v>65</v>
      </c>
      <c r="D4830" s="22" t="s">
        <v>61</v>
      </c>
      <c r="E4830" s="22" t="s">
        <v>12450</v>
      </c>
      <c r="F4830" s="31">
        <v>42921.650347222218</v>
      </c>
      <c r="G4830" s="31">
        <v>42926</v>
      </c>
      <c r="H4830" s="31">
        <v>43291</v>
      </c>
      <c r="I4830" s="31">
        <v>42951</v>
      </c>
      <c r="J4830" s="22" t="s">
        <v>73</v>
      </c>
      <c r="K4830" s="32" t="s">
        <v>74</v>
      </c>
      <c r="L4830" s="32" t="s">
        <v>12451</v>
      </c>
      <c r="N4830" s="24">
        <v>1124.03</v>
      </c>
      <c r="O4830" s="24">
        <v>0</v>
      </c>
      <c r="P4830" s="32" t="s">
        <v>1598</v>
      </c>
      <c r="Q4830" s="43" t="s">
        <v>1599</v>
      </c>
      <c r="R4830" s="43" t="s">
        <v>78</v>
      </c>
      <c r="S4830" s="47">
        <v>5</v>
      </c>
    </row>
    <row r="4831" spans="1:19" ht="12.75">
      <c r="A4831" s="22" t="s">
        <v>60</v>
      </c>
      <c r="B4831" s="22" t="s">
        <v>10443</v>
      </c>
      <c r="C4831" s="22" t="s">
        <v>65</v>
      </c>
      <c r="D4831" s="22" t="s">
        <v>61</v>
      </c>
      <c r="E4831" s="22" t="s">
        <v>12452</v>
      </c>
      <c r="F4831" s="31">
        <v>42933.539548611108</v>
      </c>
      <c r="G4831" s="31">
        <v>42945</v>
      </c>
      <c r="H4831" s="31">
        <v>43310</v>
      </c>
      <c r="I4831" s="31">
        <v>42963</v>
      </c>
      <c r="J4831" s="22" t="s">
        <v>73</v>
      </c>
      <c r="K4831" s="32" t="s">
        <v>74</v>
      </c>
      <c r="L4831" s="32" t="s">
        <v>12453</v>
      </c>
      <c r="N4831" s="24">
        <v>1555.02</v>
      </c>
      <c r="O4831" s="24">
        <v>0</v>
      </c>
      <c r="P4831" s="32" t="s">
        <v>4010</v>
      </c>
      <c r="Q4831" s="43" t="s">
        <v>4011</v>
      </c>
      <c r="R4831" s="43" t="s">
        <v>78</v>
      </c>
      <c r="S4831" s="47">
        <v>5</v>
      </c>
    </row>
    <row r="4832" spans="1:19" ht="12.75">
      <c r="A4832" s="22" t="s">
        <v>60</v>
      </c>
      <c r="B4832" s="22" t="s">
        <v>10578</v>
      </c>
      <c r="C4832" s="22" t="s">
        <v>65</v>
      </c>
      <c r="D4832" s="22" t="s">
        <v>61</v>
      </c>
      <c r="E4832" s="22" t="s">
        <v>12454</v>
      </c>
      <c r="F4832" s="31">
        <v>42947.59920138889</v>
      </c>
      <c r="G4832" s="31">
        <v>42940</v>
      </c>
      <c r="H4832" s="31">
        <v>43305</v>
      </c>
      <c r="I4832" s="31">
        <v>42977</v>
      </c>
      <c r="J4832" s="22" t="s">
        <v>306</v>
      </c>
      <c r="K4832" s="32" t="s">
        <v>140</v>
      </c>
      <c r="L4832" s="32" t="s">
        <v>12455</v>
      </c>
      <c r="M4832" s="32" t="s">
        <v>12456</v>
      </c>
      <c r="N4832" s="24">
        <v>-778.57</v>
      </c>
      <c r="O4832" s="24">
        <v>-778.57</v>
      </c>
      <c r="P4832" s="32" t="s">
        <v>12457</v>
      </c>
      <c r="Q4832" s="43" t="s">
        <v>12458</v>
      </c>
      <c r="R4832" s="43" t="s">
        <v>78</v>
      </c>
      <c r="S4832" s="47">
        <v>1</v>
      </c>
    </row>
    <row r="4833" spans="1:19" ht="12.75">
      <c r="A4833" s="22" t="s">
        <v>60</v>
      </c>
      <c r="B4833" s="22" t="s">
        <v>10749</v>
      </c>
      <c r="C4833" s="22" t="s">
        <v>65</v>
      </c>
      <c r="D4833" s="22" t="s">
        <v>61</v>
      </c>
      <c r="E4833" s="22" t="s">
        <v>12459</v>
      </c>
      <c r="F4833" s="31">
        <v>42920.433032407404</v>
      </c>
      <c r="G4833" s="31">
        <v>42951</v>
      </c>
      <c r="H4833" s="31">
        <v>43316</v>
      </c>
      <c r="I4833" s="31">
        <v>42950</v>
      </c>
      <c r="J4833" s="22" t="s">
        <v>73</v>
      </c>
      <c r="K4833" s="32" t="s">
        <v>74</v>
      </c>
      <c r="L4833" s="32" t="s">
        <v>12460</v>
      </c>
      <c r="N4833" s="24">
        <v>0</v>
      </c>
      <c r="O4833" s="24">
        <v>0</v>
      </c>
      <c r="P4833" s="32" t="s">
        <v>1908</v>
      </c>
      <c r="Q4833" s="43" t="s">
        <v>1909</v>
      </c>
      <c r="R4833" s="43" t="s">
        <v>78</v>
      </c>
      <c r="S4833" s="47">
        <v>5</v>
      </c>
    </row>
    <row r="4834" spans="1:19" ht="12.75">
      <c r="A4834" s="22" t="s">
        <v>60</v>
      </c>
      <c r="B4834" s="22" t="s">
        <v>10702</v>
      </c>
      <c r="C4834" s="22" t="s">
        <v>65</v>
      </c>
      <c r="D4834" s="22" t="s">
        <v>61</v>
      </c>
      <c r="E4834" s="22" t="s">
        <v>12461</v>
      </c>
      <c r="F4834" s="31">
        <v>42944.499421296292</v>
      </c>
      <c r="G4834" s="31">
        <v>42944</v>
      </c>
      <c r="H4834" s="31">
        <v>43309</v>
      </c>
      <c r="I4834" s="31">
        <v>42974</v>
      </c>
      <c r="J4834" s="22" t="s">
        <v>73</v>
      </c>
      <c r="K4834" s="32" t="s">
        <v>121</v>
      </c>
      <c r="L4834" s="32" t="s">
        <v>12462</v>
      </c>
      <c r="N4834" s="24">
        <v>1354.3766000000001</v>
      </c>
      <c r="O4834" s="24">
        <v>1149.6600000000001</v>
      </c>
      <c r="P4834" s="32" t="s">
        <v>2700</v>
      </c>
      <c r="Q4834" s="43" t="s">
        <v>2701</v>
      </c>
      <c r="R4834" s="43" t="s">
        <v>78</v>
      </c>
      <c r="S4834" s="47">
        <v>5</v>
      </c>
    </row>
    <row r="4835" spans="1:19" ht="12.75">
      <c r="A4835" s="22" t="s">
        <v>60</v>
      </c>
      <c r="B4835" s="22" t="s">
        <v>11439</v>
      </c>
      <c r="C4835" s="22" t="s">
        <v>65</v>
      </c>
      <c r="D4835" s="22" t="s">
        <v>61</v>
      </c>
      <c r="E4835" s="22" t="s">
        <v>12463</v>
      </c>
      <c r="F4835" s="31">
        <v>42940.504131944443</v>
      </c>
      <c r="G4835" s="31">
        <v>42948</v>
      </c>
      <c r="H4835" s="31">
        <v>43313</v>
      </c>
      <c r="I4835" s="31">
        <v>42970</v>
      </c>
      <c r="J4835" s="22" t="s">
        <v>73</v>
      </c>
      <c r="K4835" s="32" t="s">
        <v>74</v>
      </c>
      <c r="L4835" s="32" t="s">
        <v>12464</v>
      </c>
      <c r="N4835" s="24">
        <v>6342.2250000000004</v>
      </c>
      <c r="O4835" s="24">
        <v>0</v>
      </c>
      <c r="P4835" s="32" t="s">
        <v>1772</v>
      </c>
      <c r="Q4835" s="43" t="s">
        <v>1773</v>
      </c>
      <c r="R4835" s="43" t="s">
        <v>78</v>
      </c>
      <c r="S4835" s="47">
        <v>4</v>
      </c>
    </row>
    <row r="4836" spans="1:19" ht="12.75">
      <c r="A4836" s="22" t="s">
        <v>60</v>
      </c>
      <c r="B4836" s="22" t="s">
        <v>10438</v>
      </c>
      <c r="C4836" s="22" t="s">
        <v>65</v>
      </c>
      <c r="D4836" s="22" t="s">
        <v>61</v>
      </c>
      <c r="E4836" s="22" t="s">
        <v>12465</v>
      </c>
      <c r="F4836" s="31">
        <v>42922.458310185182</v>
      </c>
      <c r="G4836" s="31">
        <v>42944</v>
      </c>
      <c r="H4836" s="31">
        <v>43309</v>
      </c>
      <c r="I4836" s="31">
        <v>42952.434849537036</v>
      </c>
      <c r="J4836" s="22" t="s">
        <v>73</v>
      </c>
      <c r="K4836" s="32" t="s">
        <v>121</v>
      </c>
      <c r="L4836" s="32" t="s">
        <v>12466</v>
      </c>
      <c r="N4836" s="24">
        <v>1808.3575000000001</v>
      </c>
      <c r="O4836" s="24">
        <v>1105.0799999999999</v>
      </c>
      <c r="P4836" s="32" t="s">
        <v>509</v>
      </c>
      <c r="Q4836" s="43" t="s">
        <v>510</v>
      </c>
      <c r="R4836" s="43" t="s">
        <v>78</v>
      </c>
      <c r="S4836" s="47">
        <v>5</v>
      </c>
    </row>
    <row r="4837" spans="1:19" ht="12.75">
      <c r="A4837" s="22" t="s">
        <v>60</v>
      </c>
      <c r="B4837" s="22" t="s">
        <v>10497</v>
      </c>
      <c r="C4837" s="22" t="s">
        <v>65</v>
      </c>
      <c r="D4837" s="22" t="s">
        <v>61</v>
      </c>
      <c r="E4837" s="22" t="s">
        <v>12467</v>
      </c>
      <c r="F4837" s="31">
        <v>42921.385601851849</v>
      </c>
      <c r="G4837" s="31">
        <v>42938</v>
      </c>
      <c r="H4837" s="31">
        <v>43303</v>
      </c>
      <c r="I4837" s="31">
        <v>42951</v>
      </c>
      <c r="J4837" s="22" t="s">
        <v>73</v>
      </c>
      <c r="K4837" s="32" t="s">
        <v>74</v>
      </c>
      <c r="L4837" s="32" t="s">
        <v>12468</v>
      </c>
      <c r="N4837" s="24">
        <v>0</v>
      </c>
      <c r="O4837" s="24">
        <v>0</v>
      </c>
      <c r="P4837" s="32" t="s">
        <v>708</v>
      </c>
      <c r="Q4837" s="43" t="s">
        <v>709</v>
      </c>
      <c r="R4837" s="43" t="s">
        <v>78</v>
      </c>
      <c r="S4837" s="47">
        <v>5</v>
      </c>
    </row>
    <row r="4838" spans="1:19" ht="12.75">
      <c r="A4838" s="22" t="s">
        <v>60</v>
      </c>
      <c r="B4838" s="22" t="s">
        <v>10443</v>
      </c>
      <c r="C4838" s="22" t="s">
        <v>65</v>
      </c>
      <c r="D4838" s="22" t="s">
        <v>61</v>
      </c>
      <c r="E4838" s="22" t="s">
        <v>12469</v>
      </c>
      <c r="F4838" s="31">
        <v>42919.590104166666</v>
      </c>
      <c r="G4838" s="31">
        <v>42934</v>
      </c>
      <c r="H4838" s="31">
        <v>43299</v>
      </c>
      <c r="I4838" s="31">
        <v>42949</v>
      </c>
      <c r="J4838" s="22" t="s">
        <v>73</v>
      </c>
      <c r="K4838" s="32" t="s">
        <v>121</v>
      </c>
      <c r="L4838" s="32" t="s">
        <v>12470</v>
      </c>
      <c r="N4838" s="24">
        <v>1707.7184999999999</v>
      </c>
      <c r="O4838" s="24">
        <v>1558.13</v>
      </c>
      <c r="P4838" s="32" t="s">
        <v>1200</v>
      </c>
      <c r="Q4838" s="43" t="s">
        <v>1201</v>
      </c>
      <c r="R4838" s="43" t="s">
        <v>78</v>
      </c>
      <c r="S4838" s="47">
        <v>5</v>
      </c>
    </row>
    <row r="4839" spans="1:19" ht="12.75">
      <c r="A4839" s="22" t="s">
        <v>60</v>
      </c>
      <c r="B4839" s="22" t="s">
        <v>10575</v>
      </c>
      <c r="C4839" s="22" t="s">
        <v>65</v>
      </c>
      <c r="D4839" s="22" t="s">
        <v>61</v>
      </c>
      <c r="E4839" s="22" t="s">
        <v>12471</v>
      </c>
      <c r="F4839" s="31">
        <v>42922.592210648145</v>
      </c>
      <c r="G4839" s="31">
        <v>42944</v>
      </c>
      <c r="H4839" s="31">
        <v>43309</v>
      </c>
      <c r="I4839" s="31">
        <v>42952.589363425926</v>
      </c>
      <c r="J4839" s="22" t="s">
        <v>73</v>
      </c>
      <c r="K4839" s="32" t="s">
        <v>74</v>
      </c>
      <c r="L4839" s="32" t="s">
        <v>12472</v>
      </c>
      <c r="N4839" s="24">
        <v>1447.4621999999999</v>
      </c>
      <c r="O4839" s="24">
        <v>0</v>
      </c>
      <c r="P4839" s="32" t="s">
        <v>9260</v>
      </c>
      <c r="Q4839" s="43" t="s">
        <v>9261</v>
      </c>
      <c r="R4839" s="43" t="s">
        <v>78</v>
      </c>
      <c r="S4839" s="47">
        <v>5</v>
      </c>
    </row>
    <row r="4840" spans="1:19" ht="12.75">
      <c r="A4840" s="22" t="s">
        <v>60</v>
      </c>
      <c r="B4840" s="22" t="s">
        <v>10438</v>
      </c>
      <c r="C4840" s="22" t="s">
        <v>65</v>
      </c>
      <c r="D4840" s="22" t="s">
        <v>61</v>
      </c>
      <c r="E4840" s="22" t="s">
        <v>12473</v>
      </c>
      <c r="F4840" s="31">
        <v>42919.484513888885</v>
      </c>
      <c r="G4840" s="31">
        <v>42944</v>
      </c>
      <c r="H4840" s="31">
        <v>43309</v>
      </c>
      <c r="I4840" s="31">
        <v>42949.475034722222</v>
      </c>
      <c r="J4840" s="22" t="s">
        <v>73</v>
      </c>
      <c r="K4840" s="32" t="s">
        <v>121</v>
      </c>
      <c r="L4840" s="32" t="s">
        <v>12474</v>
      </c>
      <c r="N4840" s="24">
        <v>3801.4749999999999</v>
      </c>
      <c r="O4840" s="24">
        <v>3581.55</v>
      </c>
      <c r="P4840" s="32" t="s">
        <v>7091</v>
      </c>
      <c r="Q4840" s="43" t="s">
        <v>7092</v>
      </c>
      <c r="R4840" s="43" t="s">
        <v>78</v>
      </c>
      <c r="S4840" s="47">
        <v>5</v>
      </c>
    </row>
    <row r="4841" spans="1:19" ht="12.75">
      <c r="A4841" s="22" t="s">
        <v>60</v>
      </c>
      <c r="B4841" s="22" t="s">
        <v>10460</v>
      </c>
      <c r="C4841" s="22" t="s">
        <v>65</v>
      </c>
      <c r="D4841" s="22" t="s">
        <v>61</v>
      </c>
      <c r="E4841" s="22" t="s">
        <v>12475</v>
      </c>
      <c r="F4841" s="31">
        <v>42933.542187499996</v>
      </c>
      <c r="G4841" s="31">
        <v>42917</v>
      </c>
      <c r="H4841" s="31">
        <v>43282</v>
      </c>
      <c r="I4841" s="31">
        <v>42963.541770833333</v>
      </c>
      <c r="J4841" s="22" t="s">
        <v>107</v>
      </c>
      <c r="K4841" s="32" t="s">
        <v>140</v>
      </c>
      <c r="L4841" s="32" t="s">
        <v>12476</v>
      </c>
      <c r="M4841" s="32" t="s">
        <v>11056</v>
      </c>
      <c r="N4841" s="24">
        <v>0</v>
      </c>
      <c r="O4841" s="24">
        <v>0</v>
      </c>
      <c r="P4841" s="32" t="s">
        <v>927</v>
      </c>
      <c r="Q4841" s="43" t="s">
        <v>928</v>
      </c>
      <c r="R4841" s="43" t="s">
        <v>111</v>
      </c>
      <c r="S4841" s="47">
        <v>1</v>
      </c>
    </row>
    <row r="4842" spans="1:19" ht="12.75">
      <c r="A4842" s="22" t="s">
        <v>60</v>
      </c>
      <c r="B4842" s="22" t="s">
        <v>10762</v>
      </c>
      <c r="C4842" s="22" t="s">
        <v>65</v>
      </c>
      <c r="D4842" s="22" t="s">
        <v>61</v>
      </c>
      <c r="E4842" s="22" t="s">
        <v>12477</v>
      </c>
      <c r="F4842" s="31">
        <v>42933.359421296293</v>
      </c>
      <c r="G4842" s="31">
        <v>42786</v>
      </c>
      <c r="H4842" s="31">
        <v>43151</v>
      </c>
      <c r="I4842" s="31">
        <v>42963</v>
      </c>
      <c r="J4842" s="22" t="s">
        <v>107</v>
      </c>
      <c r="K4842" s="32" t="s">
        <v>140</v>
      </c>
      <c r="L4842" s="32" t="s">
        <v>12478</v>
      </c>
      <c r="M4842" s="32" t="s">
        <v>12479</v>
      </c>
      <c r="N4842" s="24">
        <v>111.98999999999999</v>
      </c>
      <c r="O4842" s="24">
        <v>111.98999999999999</v>
      </c>
      <c r="P4842" s="32" t="s">
        <v>12480</v>
      </c>
      <c r="Q4842" s="43" t="s">
        <v>12481</v>
      </c>
      <c r="R4842" s="43" t="s">
        <v>78</v>
      </c>
      <c r="S4842" s="47">
        <v>1</v>
      </c>
    </row>
    <row r="4843" spans="1:19" ht="12.75">
      <c r="A4843" s="22" t="s">
        <v>60</v>
      </c>
      <c r="B4843" s="22" t="s">
        <v>10448</v>
      </c>
      <c r="C4843" s="22" t="s">
        <v>65</v>
      </c>
      <c r="D4843" s="22" t="s">
        <v>61</v>
      </c>
      <c r="E4843" s="22" t="s">
        <v>12482</v>
      </c>
      <c r="F4843" s="31">
        <v>42940.434872685182</v>
      </c>
      <c r="G4843" s="31">
        <v>42940</v>
      </c>
      <c r="H4843" s="31">
        <v>43295</v>
      </c>
      <c r="I4843" s="31">
        <v>42970</v>
      </c>
      <c r="J4843" s="22" t="s">
        <v>73</v>
      </c>
      <c r="K4843" s="32" t="s">
        <v>74</v>
      </c>
      <c r="L4843" s="32" t="s">
        <v>12483</v>
      </c>
      <c r="N4843" s="24">
        <v>1089.2260000000001</v>
      </c>
      <c r="O4843" s="24">
        <v>0</v>
      </c>
      <c r="P4843" s="32" t="s">
        <v>521</v>
      </c>
      <c r="Q4843" s="43" t="s">
        <v>522</v>
      </c>
      <c r="R4843" s="43" t="s">
        <v>78</v>
      </c>
      <c r="S4843" s="47">
        <v>5</v>
      </c>
    </row>
    <row r="4844" spans="1:19" ht="12.75">
      <c r="A4844" s="22" t="s">
        <v>60</v>
      </c>
      <c r="B4844" s="22" t="s">
        <v>10575</v>
      </c>
      <c r="C4844" s="22" t="s">
        <v>65</v>
      </c>
      <c r="D4844" s="22" t="s">
        <v>61</v>
      </c>
      <c r="E4844" s="22" t="s">
        <v>12484</v>
      </c>
      <c r="F4844" s="31">
        <v>42918.084224537037</v>
      </c>
      <c r="G4844" s="31">
        <v>42953</v>
      </c>
      <c r="H4844" s="31">
        <v>43309</v>
      </c>
      <c r="I4844" s="31">
        <v>42978.084224537037</v>
      </c>
      <c r="J4844" s="22" t="s">
        <v>101</v>
      </c>
      <c r="K4844" s="32" t="s">
        <v>140</v>
      </c>
      <c r="L4844" s="32" t="s">
        <v>12485</v>
      </c>
      <c r="M4844" s="32" t="s">
        <v>12486</v>
      </c>
      <c r="N4844" s="24">
        <v>1194.04</v>
      </c>
      <c r="O4844" s="24">
        <v>1194.04</v>
      </c>
      <c r="P4844" s="32" t="s">
        <v>708</v>
      </c>
      <c r="Q4844" s="43" t="s">
        <v>709</v>
      </c>
      <c r="R4844" s="43" t="s">
        <v>78</v>
      </c>
      <c r="S4844" s="47">
        <v>1</v>
      </c>
    </row>
    <row r="4845" spans="1:19" ht="12.75">
      <c r="A4845" s="22" t="s">
        <v>60</v>
      </c>
      <c r="B4845" s="22" t="s">
        <v>10443</v>
      </c>
      <c r="C4845" s="22" t="s">
        <v>65</v>
      </c>
      <c r="D4845" s="22" t="s">
        <v>61</v>
      </c>
      <c r="E4845" s="22" t="s">
        <v>12487</v>
      </c>
      <c r="F4845" s="31">
        <v>42941.713136574072</v>
      </c>
      <c r="G4845" s="31">
        <v>42947</v>
      </c>
      <c r="H4845" s="31">
        <v>43312</v>
      </c>
      <c r="I4845" s="31">
        <v>42971</v>
      </c>
      <c r="J4845" s="22" t="s">
        <v>73</v>
      </c>
      <c r="K4845" s="32" t="s">
        <v>74</v>
      </c>
      <c r="L4845" s="32" t="s">
        <v>12488</v>
      </c>
      <c r="N4845" s="24">
        <v>1705.41</v>
      </c>
      <c r="O4845" s="24">
        <v>0</v>
      </c>
      <c r="P4845" s="32" t="s">
        <v>12489</v>
      </c>
      <c r="Q4845" s="43" t="s">
        <v>12490</v>
      </c>
      <c r="R4845" s="43" t="s">
        <v>78</v>
      </c>
      <c r="S4845" s="47">
        <v>5</v>
      </c>
    </row>
    <row r="4846" spans="1:19" ht="12.75">
      <c r="A4846" s="22" t="s">
        <v>60</v>
      </c>
      <c r="B4846" s="22" t="s">
        <v>10470</v>
      </c>
      <c r="C4846" s="22" t="s">
        <v>65</v>
      </c>
      <c r="D4846" s="22" t="s">
        <v>61</v>
      </c>
      <c r="E4846" s="22" t="s">
        <v>12491</v>
      </c>
      <c r="F4846" s="31">
        <v>42927.584641203699</v>
      </c>
      <c r="G4846" s="31">
        <v>42928</v>
      </c>
      <c r="H4846" s="31">
        <v>43293</v>
      </c>
      <c r="I4846" s="31">
        <v>42957</v>
      </c>
      <c r="J4846" s="22" t="s">
        <v>73</v>
      </c>
      <c r="K4846" s="32" t="s">
        <v>102</v>
      </c>
      <c r="L4846" s="32" t="s">
        <v>12492</v>
      </c>
      <c r="N4846" s="24">
        <v>393.93</v>
      </c>
      <c r="O4846" s="24">
        <v>295.50</v>
      </c>
      <c r="P4846" s="32" t="s">
        <v>228</v>
      </c>
      <c r="Q4846" s="43" t="s">
        <v>229</v>
      </c>
      <c r="R4846" s="43" t="s">
        <v>78</v>
      </c>
      <c r="S4846" s="47">
        <v>5</v>
      </c>
    </row>
    <row r="4847" spans="1:19" ht="12.75">
      <c r="A4847" s="22" t="s">
        <v>60</v>
      </c>
      <c r="B4847" s="22" t="s">
        <v>10443</v>
      </c>
      <c r="C4847" s="22" t="s">
        <v>65</v>
      </c>
      <c r="D4847" s="22" t="s">
        <v>61</v>
      </c>
      <c r="E4847" s="22" t="s">
        <v>12493</v>
      </c>
      <c r="F4847" s="31">
        <v>42926.687106481477</v>
      </c>
      <c r="G4847" s="31">
        <v>42951</v>
      </c>
      <c r="H4847" s="31">
        <v>43316</v>
      </c>
      <c r="I4847" s="31">
        <v>42956</v>
      </c>
      <c r="J4847" s="22" t="s">
        <v>73</v>
      </c>
      <c r="K4847" s="32" t="s">
        <v>102</v>
      </c>
      <c r="L4847" s="32" t="s">
        <v>12494</v>
      </c>
      <c r="N4847" s="24">
        <v>3760.6475</v>
      </c>
      <c r="O4847" s="24">
        <v>3760.6475</v>
      </c>
      <c r="P4847" s="32" t="s">
        <v>271</v>
      </c>
      <c r="Q4847" s="43" t="s">
        <v>272</v>
      </c>
      <c r="R4847" s="43" t="s">
        <v>78</v>
      </c>
      <c r="S4847" s="47">
        <v>5</v>
      </c>
    </row>
    <row r="4848" spans="1:19" ht="12.75">
      <c r="A4848" s="22" t="s">
        <v>60</v>
      </c>
      <c r="B4848" s="22" t="s">
        <v>10575</v>
      </c>
      <c r="C4848" s="22" t="s">
        <v>65</v>
      </c>
      <c r="D4848" s="22" t="s">
        <v>61</v>
      </c>
      <c r="E4848" s="22" t="s">
        <v>12495</v>
      </c>
      <c r="F4848" s="31">
        <v>42929.652881944443</v>
      </c>
      <c r="G4848" s="31">
        <v>42944</v>
      </c>
      <c r="H4848" s="31">
        <v>43309</v>
      </c>
      <c r="I4848" s="31">
        <v>42959.651099537034</v>
      </c>
      <c r="J4848" s="22" t="s">
        <v>73</v>
      </c>
      <c r="K4848" s="32" t="s">
        <v>121</v>
      </c>
      <c r="L4848" s="32" t="s">
        <v>12496</v>
      </c>
      <c r="N4848" s="24">
        <v>378.505</v>
      </c>
      <c r="O4848" s="24">
        <v>365.21</v>
      </c>
      <c r="P4848" s="32" t="s">
        <v>5716</v>
      </c>
      <c r="Q4848" s="43" t="s">
        <v>5717</v>
      </c>
      <c r="R4848" s="43" t="s">
        <v>111</v>
      </c>
      <c r="S4848" s="47">
        <v>5</v>
      </c>
    </row>
    <row r="4849" spans="1:19" ht="12.75">
      <c r="A4849" s="22" t="s">
        <v>60</v>
      </c>
      <c r="B4849" s="22" t="s">
        <v>10438</v>
      </c>
      <c r="C4849" s="22" t="s">
        <v>65</v>
      </c>
      <c r="D4849" s="22" t="s">
        <v>61</v>
      </c>
      <c r="E4849" s="22" t="s">
        <v>12497</v>
      </c>
      <c r="F4849" s="31">
        <v>42927.66883101852</v>
      </c>
      <c r="G4849" s="31">
        <v>42944</v>
      </c>
      <c r="H4849" s="31">
        <v>43309</v>
      </c>
      <c r="I4849" s="31">
        <v>42957.667384259257</v>
      </c>
      <c r="J4849" s="22" t="s">
        <v>73</v>
      </c>
      <c r="K4849" s="32" t="s">
        <v>74</v>
      </c>
      <c r="L4849" s="32" t="s">
        <v>12498</v>
      </c>
      <c r="N4849" s="24">
        <v>0</v>
      </c>
      <c r="O4849" s="24">
        <v>0</v>
      </c>
      <c r="P4849" s="32" t="s">
        <v>9404</v>
      </c>
      <c r="Q4849" s="43" t="s">
        <v>9405</v>
      </c>
      <c r="R4849" s="43" t="s">
        <v>78</v>
      </c>
      <c r="S4849" s="47">
        <v>5</v>
      </c>
    </row>
    <row r="4850" spans="1:19" ht="12.75">
      <c r="A4850" s="22" t="s">
        <v>60</v>
      </c>
      <c r="B4850" s="22" t="s">
        <v>10431</v>
      </c>
      <c r="C4850" s="22" t="s">
        <v>65</v>
      </c>
      <c r="D4850" s="22" t="s">
        <v>61</v>
      </c>
      <c r="E4850" s="22" t="s">
        <v>12499</v>
      </c>
      <c r="F4850" s="31">
        <v>42923.329918981479</v>
      </c>
      <c r="G4850" s="31">
        <v>42923</v>
      </c>
      <c r="H4850" s="31">
        <v>43288</v>
      </c>
      <c r="I4850" s="31">
        <v>42953</v>
      </c>
      <c r="J4850" s="22" t="s">
        <v>73</v>
      </c>
      <c r="K4850" s="32" t="s">
        <v>121</v>
      </c>
      <c r="N4850" s="24">
        <v>941.9525</v>
      </c>
      <c r="O4850" s="24">
        <v>0</v>
      </c>
      <c r="P4850" s="32" t="s">
        <v>208</v>
      </c>
      <c r="Q4850" s="43" t="s">
        <v>209</v>
      </c>
      <c r="R4850" s="43" t="s">
        <v>78</v>
      </c>
      <c r="S4850" s="47">
        <v>5</v>
      </c>
    </row>
    <row r="4851" spans="1:19" ht="12.75">
      <c r="A4851" s="22" t="s">
        <v>60</v>
      </c>
      <c r="B4851" s="22" t="s">
        <v>10443</v>
      </c>
      <c r="C4851" s="22" t="s">
        <v>65</v>
      </c>
      <c r="D4851" s="22" t="s">
        <v>61</v>
      </c>
      <c r="E4851" s="22" t="s">
        <v>12500</v>
      </c>
      <c r="F4851" s="31">
        <v>42921.434062499997</v>
      </c>
      <c r="G4851" s="31">
        <v>42939</v>
      </c>
      <c r="H4851" s="31">
        <v>43304</v>
      </c>
      <c r="I4851" s="31">
        <v>42951</v>
      </c>
      <c r="J4851" s="22" t="s">
        <v>73</v>
      </c>
      <c r="K4851" s="32" t="s">
        <v>140</v>
      </c>
      <c r="L4851" s="32" t="s">
        <v>12501</v>
      </c>
      <c r="M4851" s="32" t="s">
        <v>10798</v>
      </c>
      <c r="N4851" s="24">
        <v>4883.0852999999997</v>
      </c>
      <c r="O4851" s="24">
        <v>3771.4825000000001</v>
      </c>
      <c r="P4851" s="32" t="s">
        <v>572</v>
      </c>
      <c r="Q4851" s="43" t="s">
        <v>573</v>
      </c>
      <c r="R4851" s="43" t="s">
        <v>111</v>
      </c>
      <c r="S4851" s="47">
        <v>5</v>
      </c>
    </row>
    <row r="4852" spans="1:19" ht="12.75">
      <c r="A4852" s="22" t="s">
        <v>60</v>
      </c>
      <c r="B4852" s="22" t="s">
        <v>10470</v>
      </c>
      <c r="C4852" s="22" t="s">
        <v>65</v>
      </c>
      <c r="D4852" s="22" t="s">
        <v>61</v>
      </c>
      <c r="E4852" s="22" t="s">
        <v>12502</v>
      </c>
      <c r="F4852" s="31">
        <v>42942.621851851851</v>
      </c>
      <c r="G4852" s="31">
        <v>42613</v>
      </c>
      <c r="H4852" s="31">
        <v>42978</v>
      </c>
      <c r="I4852" s="31">
        <v>42972</v>
      </c>
      <c r="J4852" s="22" t="s">
        <v>73</v>
      </c>
      <c r="K4852" s="32" t="s">
        <v>74</v>
      </c>
      <c r="L4852" s="32" t="s">
        <v>12503</v>
      </c>
      <c r="N4852" s="24">
        <v>0</v>
      </c>
      <c r="O4852" s="24">
        <v>0</v>
      </c>
      <c r="P4852" s="32" t="s">
        <v>1558</v>
      </c>
      <c r="Q4852" s="43" t="s">
        <v>1559</v>
      </c>
      <c r="R4852" s="43" t="s">
        <v>78</v>
      </c>
      <c r="S4852" s="47">
        <v>5</v>
      </c>
    </row>
    <row r="4853" spans="1:19" ht="12.75">
      <c r="A4853" s="22" t="s">
        <v>60</v>
      </c>
      <c r="B4853" s="22" t="s">
        <v>10705</v>
      </c>
      <c r="C4853" s="22" t="s">
        <v>65</v>
      </c>
      <c r="D4853" s="22" t="s">
        <v>61</v>
      </c>
      <c r="E4853" s="22" t="s">
        <v>12504</v>
      </c>
      <c r="F4853" s="31">
        <v>42941.559421296297</v>
      </c>
      <c r="G4853" s="31">
        <v>42947</v>
      </c>
      <c r="H4853" s="31">
        <v>43312</v>
      </c>
      <c r="I4853" s="31">
        <v>42971</v>
      </c>
      <c r="J4853" s="22" t="s">
        <v>73</v>
      </c>
      <c r="K4853" s="32" t="s">
        <v>74</v>
      </c>
      <c r="L4853" s="32" t="s">
        <v>12505</v>
      </c>
      <c r="N4853" s="24">
        <v>0</v>
      </c>
      <c r="O4853" s="24">
        <v>0</v>
      </c>
      <c r="P4853" s="32" t="s">
        <v>953</v>
      </c>
      <c r="Q4853" s="43" t="s">
        <v>954</v>
      </c>
      <c r="R4853" s="43" t="s">
        <v>78</v>
      </c>
      <c r="S4853" s="47">
        <v>5</v>
      </c>
    </row>
    <row r="4854" spans="1:19" ht="12.75">
      <c r="A4854" s="22" t="s">
        <v>60</v>
      </c>
      <c r="B4854" s="22" t="s">
        <v>10470</v>
      </c>
      <c r="C4854" s="22" t="s">
        <v>65</v>
      </c>
      <c r="D4854" s="22" t="s">
        <v>61</v>
      </c>
      <c r="E4854" s="22" t="s">
        <v>12506</v>
      </c>
      <c r="F4854" s="31">
        <v>42923.632199074069</v>
      </c>
      <c r="G4854" s="31">
        <v>42930</v>
      </c>
      <c r="H4854" s="31">
        <v>43295</v>
      </c>
      <c r="I4854" s="31">
        <v>42953</v>
      </c>
      <c r="J4854" s="22" t="s">
        <v>73</v>
      </c>
      <c r="K4854" s="32" t="s">
        <v>74</v>
      </c>
      <c r="L4854" s="32" t="s">
        <v>12507</v>
      </c>
      <c r="N4854" s="24">
        <v>222.19</v>
      </c>
      <c r="O4854" s="24">
        <v>0</v>
      </c>
      <c r="P4854" s="32" t="s">
        <v>352</v>
      </c>
      <c r="Q4854" s="43" t="s">
        <v>353</v>
      </c>
      <c r="R4854" s="43" t="s">
        <v>78</v>
      </c>
      <c r="S4854" s="47">
        <v>5</v>
      </c>
    </row>
    <row r="4855" spans="1:19" ht="12.75">
      <c r="A4855" s="22" t="s">
        <v>60</v>
      </c>
      <c r="B4855" s="22" t="s">
        <v>10517</v>
      </c>
      <c r="C4855" s="22" t="s">
        <v>65</v>
      </c>
      <c r="D4855" s="22" t="s">
        <v>61</v>
      </c>
      <c r="E4855" s="22" t="s">
        <v>12508</v>
      </c>
      <c r="F4855" s="31">
        <v>42947.628923611112</v>
      </c>
      <c r="G4855" s="31">
        <v>42983</v>
      </c>
      <c r="H4855" s="31">
        <v>43348</v>
      </c>
      <c r="I4855" s="31">
        <v>42977</v>
      </c>
      <c r="J4855" s="22" t="s">
        <v>73</v>
      </c>
      <c r="K4855" s="32" t="s">
        <v>74</v>
      </c>
      <c r="L4855" s="32" t="s">
        <v>12509</v>
      </c>
      <c r="N4855" s="24">
        <v>6198.64</v>
      </c>
      <c r="O4855" s="24">
        <v>0</v>
      </c>
      <c r="P4855" s="32" t="s">
        <v>789</v>
      </c>
      <c r="Q4855" s="43" t="s">
        <v>790</v>
      </c>
      <c r="R4855" s="43" t="s">
        <v>78</v>
      </c>
      <c r="S4855" s="47">
        <v>5</v>
      </c>
    </row>
    <row r="4856" spans="1:19" ht="12.75">
      <c r="A4856" s="22" t="s">
        <v>60</v>
      </c>
      <c r="B4856" s="22" t="s">
        <v>10433</v>
      </c>
      <c r="C4856" s="22" t="s">
        <v>65</v>
      </c>
      <c r="D4856" s="22" t="s">
        <v>61</v>
      </c>
      <c r="E4856" s="22" t="s">
        <v>12510</v>
      </c>
      <c r="F4856" s="31">
        <v>42928.484525462962</v>
      </c>
      <c r="G4856" s="31">
        <v>42946</v>
      </c>
      <c r="H4856" s="31">
        <v>43311</v>
      </c>
      <c r="I4856" s="31">
        <v>42958.482118055552</v>
      </c>
      <c r="J4856" s="22" t="s">
        <v>73</v>
      </c>
      <c r="K4856" s="32" t="s">
        <v>121</v>
      </c>
      <c r="L4856" s="32" t="s">
        <v>12511</v>
      </c>
      <c r="N4856" s="24">
        <v>1054.2874999999999</v>
      </c>
      <c r="O4856" s="24">
        <v>1030.415</v>
      </c>
      <c r="P4856" s="32" t="s">
        <v>2011</v>
      </c>
      <c r="Q4856" s="43" t="s">
        <v>2012</v>
      </c>
      <c r="R4856" s="43" t="s">
        <v>78</v>
      </c>
      <c r="S4856" s="47">
        <v>5</v>
      </c>
    </row>
    <row r="4857" spans="1:19" ht="12.75">
      <c r="A4857" s="22" t="s">
        <v>60</v>
      </c>
      <c r="B4857" s="22" t="s">
        <v>10460</v>
      </c>
      <c r="C4857" s="22" t="s">
        <v>65</v>
      </c>
      <c r="D4857" s="22" t="s">
        <v>61</v>
      </c>
      <c r="E4857" s="22" t="s">
        <v>12512</v>
      </c>
      <c r="F4857" s="31">
        <v>42923.348344907405</v>
      </c>
      <c r="G4857" s="31">
        <v>42930</v>
      </c>
      <c r="H4857" s="31">
        <v>43295</v>
      </c>
      <c r="I4857" s="31">
        <v>42953.346226851849</v>
      </c>
      <c r="J4857" s="22" t="s">
        <v>73</v>
      </c>
      <c r="K4857" s="32" t="s">
        <v>74</v>
      </c>
      <c r="L4857" s="32" t="s">
        <v>12513</v>
      </c>
      <c r="N4857" s="24">
        <v>2101.61</v>
      </c>
      <c r="O4857" s="24">
        <v>0</v>
      </c>
      <c r="P4857" s="32" t="s">
        <v>476</v>
      </c>
      <c r="Q4857" s="43" t="s">
        <v>477</v>
      </c>
      <c r="R4857" s="43" t="s">
        <v>78</v>
      </c>
      <c r="S4857" s="47">
        <v>4</v>
      </c>
    </row>
    <row r="4858" spans="1:19" ht="12.75">
      <c r="A4858" s="22" t="s">
        <v>60</v>
      </c>
      <c r="B4858" s="22" t="s">
        <v>10448</v>
      </c>
      <c r="C4858" s="22" t="s">
        <v>65</v>
      </c>
      <c r="D4858" s="22" t="s">
        <v>61</v>
      </c>
      <c r="E4858" s="22" t="s">
        <v>12514</v>
      </c>
      <c r="F4858" s="31">
        <v>42926.084687499999</v>
      </c>
      <c r="G4858" s="31">
        <v>42961</v>
      </c>
      <c r="H4858" s="31">
        <v>43326</v>
      </c>
      <c r="I4858" s="31">
        <v>42986.084687499999</v>
      </c>
      <c r="J4858" s="22" t="s">
        <v>101</v>
      </c>
      <c r="K4858" s="32" t="s">
        <v>102</v>
      </c>
      <c r="L4858" s="32" t="s">
        <v>12515</v>
      </c>
      <c r="N4858" s="24">
        <v>431.08</v>
      </c>
      <c r="O4858" s="24">
        <v>431.08</v>
      </c>
      <c r="P4858" s="32" t="s">
        <v>336</v>
      </c>
      <c r="Q4858" s="43" t="s">
        <v>337</v>
      </c>
      <c r="R4858" s="43" t="s">
        <v>78</v>
      </c>
      <c r="S4858" s="47">
        <v>1</v>
      </c>
    </row>
    <row r="4859" spans="1:19" ht="12.75">
      <c r="A4859" s="22" t="s">
        <v>60</v>
      </c>
      <c r="B4859" s="22" t="s">
        <v>10443</v>
      </c>
      <c r="C4859" s="22" t="s">
        <v>65</v>
      </c>
      <c r="D4859" s="22" t="s">
        <v>61</v>
      </c>
      <c r="E4859" s="22" t="s">
        <v>12516</v>
      </c>
      <c r="F4859" s="31">
        <v>42928.57335648148</v>
      </c>
      <c r="G4859" s="31">
        <v>42945</v>
      </c>
      <c r="H4859" s="31">
        <v>43310</v>
      </c>
      <c r="I4859" s="31">
        <v>42958</v>
      </c>
      <c r="J4859" s="22" t="s">
        <v>73</v>
      </c>
      <c r="K4859" s="32" t="s">
        <v>121</v>
      </c>
      <c r="L4859" s="32" t="s">
        <v>12517</v>
      </c>
      <c r="N4859" s="24">
        <v>2263.35</v>
      </c>
      <c r="O4859" s="24">
        <v>2263.35</v>
      </c>
      <c r="P4859" s="32" t="s">
        <v>271</v>
      </c>
      <c r="Q4859" s="43" t="s">
        <v>272</v>
      </c>
      <c r="R4859" s="43" t="s">
        <v>78</v>
      </c>
      <c r="S4859" s="47">
        <v>5</v>
      </c>
    </row>
    <row r="4860" spans="1:19" ht="12.75">
      <c r="A4860" s="22" t="s">
        <v>60</v>
      </c>
      <c r="B4860" s="22" t="s">
        <v>10467</v>
      </c>
      <c r="C4860" s="22" t="s">
        <v>65</v>
      </c>
      <c r="D4860" s="22" t="s">
        <v>61</v>
      </c>
      <c r="E4860" s="22" t="s">
        <v>12518</v>
      </c>
      <c r="F4860" s="31">
        <v>42920.663576388884</v>
      </c>
      <c r="G4860" s="31">
        <v>42921</v>
      </c>
      <c r="H4860" s="31">
        <v>43286</v>
      </c>
      <c r="I4860" s="31">
        <v>42950</v>
      </c>
      <c r="J4860" s="22" t="s">
        <v>73</v>
      </c>
      <c r="K4860" s="32" t="s">
        <v>74</v>
      </c>
      <c r="L4860" s="32" t="s">
        <v>12519</v>
      </c>
      <c r="N4860" s="24">
        <v>553.24</v>
      </c>
      <c r="O4860" s="24">
        <v>0</v>
      </c>
      <c r="P4860" s="32" t="s">
        <v>248</v>
      </c>
      <c r="Q4860" s="43" t="s">
        <v>249</v>
      </c>
      <c r="R4860" s="43" t="s">
        <v>78</v>
      </c>
      <c r="S4860" s="47">
        <v>5</v>
      </c>
    </row>
    <row r="4861" spans="1:19" ht="12.75">
      <c r="A4861" s="22" t="s">
        <v>60</v>
      </c>
      <c r="B4861" s="22" t="s">
        <v>10460</v>
      </c>
      <c r="C4861" s="22" t="s">
        <v>65</v>
      </c>
      <c r="D4861" s="22" t="s">
        <v>61</v>
      </c>
      <c r="E4861" s="22" t="s">
        <v>12520</v>
      </c>
      <c r="F4861" s="31">
        <v>42922.459918981476</v>
      </c>
      <c r="G4861" s="31">
        <v>42952</v>
      </c>
      <c r="H4861" s="31">
        <v>43317</v>
      </c>
      <c r="I4861" s="31">
        <v>42952.458657407406</v>
      </c>
      <c r="J4861" s="22" t="s">
        <v>73</v>
      </c>
      <c r="K4861" s="32" t="s">
        <v>102</v>
      </c>
      <c r="L4861" s="32" t="s">
        <v>12521</v>
      </c>
      <c r="N4861" s="24">
        <v>711.45</v>
      </c>
      <c r="O4861" s="24">
        <v>772.91</v>
      </c>
      <c r="P4861" s="32" t="s">
        <v>12522</v>
      </c>
      <c r="Q4861" s="43" t="s">
        <v>12523</v>
      </c>
      <c r="R4861" s="43" t="s">
        <v>78</v>
      </c>
      <c r="S4861" s="47">
        <v>5</v>
      </c>
    </row>
    <row r="4862" spans="1:19" ht="12.75">
      <c r="A4862" s="22" t="s">
        <v>60</v>
      </c>
      <c r="B4862" s="22" t="s">
        <v>10433</v>
      </c>
      <c r="C4862" s="22" t="s">
        <v>65</v>
      </c>
      <c r="D4862" s="22" t="s">
        <v>61</v>
      </c>
      <c r="E4862" s="22" t="s">
        <v>12524</v>
      </c>
      <c r="F4862" s="31">
        <v>42920.38009259259</v>
      </c>
      <c r="G4862" s="31">
        <v>42948</v>
      </c>
      <c r="H4862" s="31">
        <v>43313</v>
      </c>
      <c r="I4862" s="31">
        <v>42950.374861111108</v>
      </c>
      <c r="J4862" s="22" t="s">
        <v>73</v>
      </c>
      <c r="K4862" s="32" t="s">
        <v>74</v>
      </c>
      <c r="L4862" s="32" t="s">
        <v>12525</v>
      </c>
      <c r="N4862" s="24">
        <v>1412.4266</v>
      </c>
      <c r="O4862" s="24">
        <v>0</v>
      </c>
      <c r="P4862" s="32" t="s">
        <v>208</v>
      </c>
      <c r="Q4862" s="43" t="s">
        <v>209</v>
      </c>
      <c r="R4862" s="43" t="s">
        <v>78</v>
      </c>
      <c r="S4862" s="47">
        <v>5</v>
      </c>
    </row>
    <row r="4863" spans="1:19" ht="12.75">
      <c r="A4863" s="22" t="s">
        <v>60</v>
      </c>
      <c r="B4863" s="22" t="s">
        <v>10536</v>
      </c>
      <c r="C4863" s="22" t="s">
        <v>65</v>
      </c>
      <c r="D4863" s="22" t="s">
        <v>61</v>
      </c>
      <c r="E4863" s="22" t="s">
        <v>12526</v>
      </c>
      <c r="F4863" s="31">
        <v>42944.472187499996</v>
      </c>
      <c r="G4863" s="31">
        <v>42947</v>
      </c>
      <c r="H4863" s="31">
        <v>43312</v>
      </c>
      <c r="I4863" s="31">
        <v>42974</v>
      </c>
      <c r="J4863" s="22" t="s">
        <v>73</v>
      </c>
      <c r="K4863" s="32" t="s">
        <v>121</v>
      </c>
      <c r="L4863" s="32" t="s">
        <v>12527</v>
      </c>
      <c r="N4863" s="24">
        <v>2058.4160000000002</v>
      </c>
      <c r="O4863" s="24">
        <v>1467.35</v>
      </c>
      <c r="P4863" s="32" t="s">
        <v>1558</v>
      </c>
      <c r="Q4863" s="43" t="s">
        <v>1559</v>
      </c>
      <c r="R4863" s="43" t="s">
        <v>78</v>
      </c>
      <c r="S4863" s="47">
        <v>5</v>
      </c>
    </row>
    <row r="4864" spans="1:19" ht="12.75">
      <c r="A4864" s="22" t="s">
        <v>60</v>
      </c>
      <c r="B4864" s="22" t="s">
        <v>10567</v>
      </c>
      <c r="C4864" s="22" t="s">
        <v>65</v>
      </c>
      <c r="D4864" s="22" t="s">
        <v>61</v>
      </c>
      <c r="E4864" s="22" t="s">
        <v>12528</v>
      </c>
      <c r="F4864" s="31">
        <v>42935.509687500002</v>
      </c>
      <c r="G4864" s="31">
        <v>42935</v>
      </c>
      <c r="H4864" s="31">
        <v>43300</v>
      </c>
      <c r="I4864" s="31">
        <v>42965</v>
      </c>
      <c r="J4864" s="22" t="s">
        <v>73</v>
      </c>
      <c r="K4864" s="32" t="s">
        <v>74</v>
      </c>
      <c r="L4864" s="32" t="s">
        <v>12529</v>
      </c>
      <c r="N4864" s="24">
        <v>0</v>
      </c>
      <c r="O4864" s="24">
        <v>0</v>
      </c>
      <c r="P4864" s="32" t="s">
        <v>7666</v>
      </c>
      <c r="Q4864" s="43" t="s">
        <v>7667</v>
      </c>
      <c r="R4864" s="43" t="s">
        <v>78</v>
      </c>
      <c r="S4864" s="47">
        <v>4</v>
      </c>
    </row>
    <row r="4865" spans="1:19" ht="12.75">
      <c r="A4865" s="22" t="s">
        <v>60</v>
      </c>
      <c r="B4865" s="22" t="s">
        <v>10467</v>
      </c>
      <c r="C4865" s="22" t="s">
        <v>65</v>
      </c>
      <c r="D4865" s="22" t="s">
        <v>61</v>
      </c>
      <c r="E4865" s="22" t="s">
        <v>12530</v>
      </c>
      <c r="F4865" s="31">
        <v>42930.456817129627</v>
      </c>
      <c r="G4865" s="31">
        <v>42930</v>
      </c>
      <c r="H4865" s="31">
        <v>43295</v>
      </c>
      <c r="I4865" s="31">
        <v>42960</v>
      </c>
      <c r="J4865" s="22" t="s">
        <v>73</v>
      </c>
      <c r="K4865" s="32" t="s">
        <v>140</v>
      </c>
      <c r="L4865" s="32" t="s">
        <v>12531</v>
      </c>
      <c r="M4865" s="32" t="s">
        <v>12532</v>
      </c>
      <c r="N4865" s="24">
        <v>482.71140000000003</v>
      </c>
      <c r="O4865" s="24">
        <v>314.60000000000002</v>
      </c>
      <c r="P4865" s="32" t="s">
        <v>1215</v>
      </c>
      <c r="Q4865" s="43" t="s">
        <v>1216</v>
      </c>
      <c r="R4865" s="43" t="s">
        <v>78</v>
      </c>
      <c r="S4865" s="47">
        <v>6</v>
      </c>
    </row>
    <row r="4866" spans="1:19" ht="12.75">
      <c r="A4866" s="22" t="s">
        <v>60</v>
      </c>
      <c r="B4866" s="22" t="s">
        <v>10651</v>
      </c>
      <c r="C4866" s="22" t="s">
        <v>65</v>
      </c>
      <c r="D4866" s="22" t="s">
        <v>61</v>
      </c>
      <c r="E4866" s="22" t="s">
        <v>12533</v>
      </c>
      <c r="F4866" s="31">
        <v>42935.531608796293</v>
      </c>
      <c r="G4866" s="31">
        <v>42935</v>
      </c>
      <c r="H4866" s="31">
        <v>43300</v>
      </c>
      <c r="I4866" s="31">
        <v>42965</v>
      </c>
      <c r="J4866" s="22" t="s">
        <v>73</v>
      </c>
      <c r="K4866" s="32" t="s">
        <v>102</v>
      </c>
      <c r="L4866" s="32" t="s">
        <v>12534</v>
      </c>
      <c r="N4866" s="24">
        <v>675.87660000000005</v>
      </c>
      <c r="O4866" s="24">
        <v>584.38329999999996</v>
      </c>
      <c r="P4866" s="32" t="s">
        <v>471</v>
      </c>
      <c r="Q4866" s="43" t="s">
        <v>472</v>
      </c>
      <c r="R4866" s="43" t="s">
        <v>111</v>
      </c>
      <c r="S4866" s="47">
        <v>5</v>
      </c>
    </row>
    <row r="4867" spans="1:19" ht="12.75">
      <c r="A4867" s="22" t="s">
        <v>60</v>
      </c>
      <c r="B4867" s="22" t="s">
        <v>10497</v>
      </c>
      <c r="C4867" s="22" t="s">
        <v>65</v>
      </c>
      <c r="D4867" s="22" t="s">
        <v>61</v>
      </c>
      <c r="E4867" s="22" t="s">
        <v>12535</v>
      </c>
      <c r="F4867" s="31">
        <v>42926.615127314813</v>
      </c>
      <c r="G4867" s="31">
        <v>42927</v>
      </c>
      <c r="H4867" s="31">
        <v>43292</v>
      </c>
      <c r="I4867" s="31">
        <v>42956</v>
      </c>
      <c r="J4867" s="22" t="s">
        <v>73</v>
      </c>
      <c r="K4867" s="32" t="s">
        <v>74</v>
      </c>
      <c r="L4867" s="32" t="s">
        <v>12536</v>
      </c>
      <c r="N4867" s="24">
        <v>389.98</v>
      </c>
      <c r="O4867" s="24">
        <v>0</v>
      </c>
      <c r="P4867" s="32" t="s">
        <v>726</v>
      </c>
      <c r="Q4867" s="43" t="s">
        <v>727</v>
      </c>
      <c r="R4867" s="43" t="s">
        <v>78</v>
      </c>
      <c r="S4867" s="47">
        <v>5</v>
      </c>
    </row>
    <row r="4868" spans="1:19" ht="12.75">
      <c r="A4868" s="22" t="s">
        <v>60</v>
      </c>
      <c r="B4868" s="22" t="s">
        <v>10578</v>
      </c>
      <c r="C4868" s="22" t="s">
        <v>65</v>
      </c>
      <c r="D4868" s="22" t="s">
        <v>61</v>
      </c>
      <c r="E4868" s="22" t="s">
        <v>12537</v>
      </c>
      <c r="F4868" s="31">
        <v>42923.503587962958</v>
      </c>
      <c r="G4868" s="31">
        <v>42927</v>
      </c>
      <c r="H4868" s="31">
        <v>43292</v>
      </c>
      <c r="I4868" s="31">
        <v>42953</v>
      </c>
      <c r="J4868" s="22" t="s">
        <v>73</v>
      </c>
      <c r="K4868" s="32" t="s">
        <v>121</v>
      </c>
      <c r="L4868" s="32" t="s">
        <v>12538</v>
      </c>
      <c r="N4868" s="24">
        <v>9427.7620000000006</v>
      </c>
      <c r="O4868" s="24">
        <v>9033.9950000000008</v>
      </c>
      <c r="P4868" s="32" t="s">
        <v>708</v>
      </c>
      <c r="Q4868" s="43" t="s">
        <v>709</v>
      </c>
      <c r="R4868" s="43" t="s">
        <v>78</v>
      </c>
      <c r="S4868" s="47">
        <v>4</v>
      </c>
    </row>
    <row r="4869" spans="1:19" ht="12.75">
      <c r="A4869" s="22" t="s">
        <v>60</v>
      </c>
      <c r="B4869" s="22" t="s">
        <v>10705</v>
      </c>
      <c r="C4869" s="22" t="s">
        <v>65</v>
      </c>
      <c r="D4869" s="22" t="s">
        <v>61</v>
      </c>
      <c r="E4869" s="22" t="s">
        <v>12539</v>
      </c>
      <c r="F4869" s="31">
        <v>42920.449814814812</v>
      </c>
      <c r="G4869" s="31">
        <v>42920</v>
      </c>
      <c r="H4869" s="31">
        <v>43281</v>
      </c>
      <c r="I4869" s="31">
        <v>42950</v>
      </c>
      <c r="J4869" s="22" t="s">
        <v>73</v>
      </c>
      <c r="K4869" s="32" t="s">
        <v>74</v>
      </c>
      <c r="L4869" s="32" t="s">
        <v>12540</v>
      </c>
      <c r="N4869" s="24">
        <v>1597.18</v>
      </c>
      <c r="O4869" s="24">
        <v>0</v>
      </c>
      <c r="P4869" s="32" t="s">
        <v>12541</v>
      </c>
      <c r="Q4869" s="43" t="s">
        <v>12542</v>
      </c>
      <c r="R4869" s="43" t="s">
        <v>78</v>
      </c>
      <c r="S4869" s="47">
        <v>5</v>
      </c>
    </row>
    <row r="4870" spans="1:19" ht="12.75">
      <c r="A4870" s="22" t="s">
        <v>60</v>
      </c>
      <c r="B4870" s="22" t="s">
        <v>10575</v>
      </c>
      <c r="C4870" s="22" t="s">
        <v>65</v>
      </c>
      <c r="D4870" s="22" t="s">
        <v>61</v>
      </c>
      <c r="E4870" s="22" t="s">
        <v>12543</v>
      </c>
      <c r="F4870" s="31">
        <v>42936.695185185185</v>
      </c>
      <c r="G4870" s="31">
        <v>42944</v>
      </c>
      <c r="H4870" s="31">
        <v>43309</v>
      </c>
      <c r="I4870" s="31">
        <v>42966.690682870365</v>
      </c>
      <c r="J4870" s="22" t="s">
        <v>73</v>
      </c>
      <c r="K4870" s="32" t="s">
        <v>102</v>
      </c>
      <c r="L4870" s="32" t="s">
        <v>12544</v>
      </c>
      <c r="N4870" s="24">
        <v>2233.035</v>
      </c>
      <c r="O4870" s="24">
        <v>1648.55</v>
      </c>
      <c r="P4870" s="32" t="s">
        <v>11812</v>
      </c>
      <c r="Q4870" s="43" t="s">
        <v>11813</v>
      </c>
      <c r="R4870" s="43" t="s">
        <v>78</v>
      </c>
      <c r="S4870" s="47">
        <v>4</v>
      </c>
    </row>
    <row r="4871" spans="1:19" ht="12.75">
      <c r="A4871" s="22" t="s">
        <v>60</v>
      </c>
      <c r="B4871" s="22" t="s">
        <v>10443</v>
      </c>
      <c r="C4871" s="22" t="s">
        <v>65</v>
      </c>
      <c r="D4871" s="22" t="s">
        <v>61</v>
      </c>
      <c r="E4871" s="22" t="s">
        <v>12545</v>
      </c>
      <c r="F4871" s="31">
        <v>42922.420543981483</v>
      </c>
      <c r="G4871" s="31">
        <v>42953</v>
      </c>
      <c r="H4871" s="31">
        <v>43318</v>
      </c>
      <c r="I4871" s="31">
        <v>42952</v>
      </c>
      <c r="J4871" s="22" t="s">
        <v>73</v>
      </c>
      <c r="K4871" s="32" t="s">
        <v>121</v>
      </c>
      <c r="L4871" s="32" t="s">
        <v>12546</v>
      </c>
      <c r="N4871" s="24">
        <v>0</v>
      </c>
      <c r="O4871" s="24">
        <v>0</v>
      </c>
      <c r="P4871" s="32" t="s">
        <v>81</v>
      </c>
      <c r="Q4871" s="43" t="s">
        <v>82</v>
      </c>
      <c r="R4871" s="43" t="s">
        <v>111</v>
      </c>
      <c r="S4871" s="47">
        <v>4</v>
      </c>
    </row>
    <row r="4872" spans="1:19" ht="12.75">
      <c r="A4872" s="22" t="s">
        <v>60</v>
      </c>
      <c r="B4872" s="22" t="s">
        <v>10497</v>
      </c>
      <c r="C4872" s="22" t="s">
        <v>65</v>
      </c>
      <c r="D4872" s="22" t="s">
        <v>61</v>
      </c>
      <c r="E4872" s="22" t="s">
        <v>12547</v>
      </c>
      <c r="F4872" s="31">
        <v>42940.526909722219</v>
      </c>
      <c r="G4872" s="31">
        <v>42948</v>
      </c>
      <c r="H4872" s="31">
        <v>43313</v>
      </c>
      <c r="I4872" s="31">
        <v>42970</v>
      </c>
      <c r="J4872" s="22" t="s">
        <v>73</v>
      </c>
      <c r="K4872" s="32" t="s">
        <v>74</v>
      </c>
      <c r="L4872" s="32" t="s">
        <v>12548</v>
      </c>
      <c r="N4872" s="24">
        <v>4885.3199999999997</v>
      </c>
      <c r="O4872" s="24">
        <v>0</v>
      </c>
      <c r="P4872" s="32" t="s">
        <v>576</v>
      </c>
      <c r="Q4872" s="43" t="s">
        <v>577</v>
      </c>
      <c r="R4872" s="43" t="s">
        <v>78</v>
      </c>
      <c r="S4872" s="47">
        <v>4</v>
      </c>
    </row>
    <row r="4873" spans="1:19" ht="12.75">
      <c r="A4873" s="22" t="s">
        <v>60</v>
      </c>
      <c r="B4873" s="22" t="s">
        <v>10460</v>
      </c>
      <c r="C4873" s="22" t="s">
        <v>65</v>
      </c>
      <c r="D4873" s="22" t="s">
        <v>61</v>
      </c>
      <c r="E4873" s="22" t="s">
        <v>12549</v>
      </c>
      <c r="F4873" s="31">
        <v>42935.564039351848</v>
      </c>
      <c r="G4873" s="31">
        <v>42955</v>
      </c>
      <c r="H4873" s="31">
        <v>43320</v>
      </c>
      <c r="I4873" s="31">
        <v>42965.559675925921</v>
      </c>
      <c r="J4873" s="22" t="s">
        <v>73</v>
      </c>
      <c r="K4873" s="32" t="s">
        <v>102</v>
      </c>
      <c r="L4873" s="32" t="s">
        <v>12550</v>
      </c>
      <c r="N4873" s="24">
        <v>3387.50</v>
      </c>
      <c r="O4873" s="24">
        <v>3387.50</v>
      </c>
      <c r="P4873" s="32" t="s">
        <v>3835</v>
      </c>
      <c r="Q4873" s="43" t="s">
        <v>3836</v>
      </c>
      <c r="R4873" s="43" t="s">
        <v>78</v>
      </c>
      <c r="S4873" s="47">
        <v>5</v>
      </c>
    </row>
    <row r="4874" spans="1:19" ht="12.75">
      <c r="A4874" s="22" t="s">
        <v>60</v>
      </c>
      <c r="B4874" s="22" t="s">
        <v>10497</v>
      </c>
      <c r="C4874" s="22" t="s">
        <v>65</v>
      </c>
      <c r="D4874" s="22" t="s">
        <v>61</v>
      </c>
      <c r="E4874" s="22" t="s">
        <v>12551</v>
      </c>
      <c r="F4874" s="31">
        <v>42947.649525462963</v>
      </c>
      <c r="G4874" s="31">
        <v>42989</v>
      </c>
      <c r="H4874" s="31">
        <v>43354</v>
      </c>
      <c r="I4874" s="31">
        <v>43007.649513888886</v>
      </c>
      <c r="J4874" s="22" t="s">
        <v>101</v>
      </c>
      <c r="K4874" s="32" t="s">
        <v>211</v>
      </c>
      <c r="L4874" s="32" t="s">
        <v>12552</v>
      </c>
      <c r="N4874" s="24">
        <v>0</v>
      </c>
      <c r="O4874" s="24">
        <v>0</v>
      </c>
      <c r="P4874" s="32" t="s">
        <v>422</v>
      </c>
      <c r="Q4874" s="43" t="s">
        <v>423</v>
      </c>
      <c r="R4874" s="43" t="s">
        <v>78</v>
      </c>
      <c r="S4874" s="47">
        <v>1</v>
      </c>
    </row>
    <row r="4875" spans="1:19" ht="12.75">
      <c r="A4875" s="22" t="s">
        <v>60</v>
      </c>
      <c r="B4875" s="22" t="s">
        <v>10742</v>
      </c>
      <c r="C4875" s="22" t="s">
        <v>65</v>
      </c>
      <c r="D4875" s="22" t="s">
        <v>61</v>
      </c>
      <c r="E4875" s="22" t="s">
        <v>12553</v>
      </c>
      <c r="F4875" s="31">
        <v>42920.481342592589</v>
      </c>
      <c r="G4875" s="31">
        <v>42942</v>
      </c>
      <c r="H4875" s="31">
        <v>43307</v>
      </c>
      <c r="I4875" s="31">
        <v>42950</v>
      </c>
      <c r="J4875" s="22" t="s">
        <v>73</v>
      </c>
      <c r="K4875" s="32" t="s">
        <v>140</v>
      </c>
      <c r="L4875" s="32" t="s">
        <v>12554</v>
      </c>
      <c r="M4875" s="32" t="s">
        <v>12555</v>
      </c>
      <c r="N4875" s="24">
        <v>356.85</v>
      </c>
      <c r="O4875" s="24">
        <v>356.85</v>
      </c>
      <c r="P4875" s="32" t="s">
        <v>260</v>
      </c>
      <c r="Q4875" s="43" t="s">
        <v>261</v>
      </c>
      <c r="R4875" s="43" t="s">
        <v>78</v>
      </c>
      <c r="S4875" s="47">
        <v>4</v>
      </c>
    </row>
    <row r="4876" spans="1:19" ht="12.75">
      <c r="A4876" s="22" t="s">
        <v>60</v>
      </c>
      <c r="B4876" s="22" t="s">
        <v>10443</v>
      </c>
      <c r="C4876" s="22" t="s">
        <v>65</v>
      </c>
      <c r="D4876" s="22" t="s">
        <v>61</v>
      </c>
      <c r="E4876" s="22" t="s">
        <v>12556</v>
      </c>
      <c r="F4876" s="31">
        <v>42933.448900462958</v>
      </c>
      <c r="G4876" s="31">
        <v>42945</v>
      </c>
      <c r="H4876" s="31">
        <v>43310</v>
      </c>
      <c r="I4876" s="31">
        <v>42963</v>
      </c>
      <c r="J4876" s="22" t="s">
        <v>73</v>
      </c>
      <c r="K4876" s="32" t="s">
        <v>74</v>
      </c>
      <c r="L4876" s="32" t="s">
        <v>12557</v>
      </c>
      <c r="N4876" s="24">
        <v>2376.73</v>
      </c>
      <c r="O4876" s="24">
        <v>0</v>
      </c>
      <c r="P4876" s="32" t="s">
        <v>4010</v>
      </c>
      <c r="Q4876" s="43" t="s">
        <v>4011</v>
      </c>
      <c r="R4876" s="43" t="s">
        <v>78</v>
      </c>
      <c r="S4876" s="47">
        <v>5</v>
      </c>
    </row>
    <row r="4877" spans="1:19" ht="12.75">
      <c r="A4877" s="22" t="s">
        <v>60</v>
      </c>
      <c r="B4877" s="22" t="s">
        <v>10749</v>
      </c>
      <c r="C4877" s="22" t="s">
        <v>65</v>
      </c>
      <c r="D4877" s="22" t="s">
        <v>61</v>
      </c>
      <c r="E4877" s="22" t="s">
        <v>12558</v>
      </c>
      <c r="F4877" s="31">
        <v>42930.527662037035</v>
      </c>
      <c r="G4877" s="31">
        <v>42946</v>
      </c>
      <c r="H4877" s="31">
        <v>43311</v>
      </c>
      <c r="I4877" s="31">
        <v>42960</v>
      </c>
      <c r="J4877" s="22" t="s">
        <v>73</v>
      </c>
      <c r="K4877" s="32" t="s">
        <v>74</v>
      </c>
      <c r="L4877" s="32" t="s">
        <v>12559</v>
      </c>
      <c r="N4877" s="24">
        <v>4323.1183000000001</v>
      </c>
      <c r="O4877" s="24">
        <v>0</v>
      </c>
      <c r="P4877" s="32" t="s">
        <v>1215</v>
      </c>
      <c r="Q4877" s="43" t="s">
        <v>1216</v>
      </c>
      <c r="R4877" s="43" t="s">
        <v>78</v>
      </c>
      <c r="S4877" s="47">
        <v>5</v>
      </c>
    </row>
    <row r="4878" spans="1:19" ht="12.75">
      <c r="A4878" s="22" t="s">
        <v>60</v>
      </c>
      <c r="B4878" s="22" t="s">
        <v>10443</v>
      </c>
      <c r="C4878" s="22" t="s">
        <v>65</v>
      </c>
      <c r="D4878" s="22" t="s">
        <v>61</v>
      </c>
      <c r="E4878" s="22" t="s">
        <v>12560</v>
      </c>
      <c r="F4878" s="31">
        <v>42937.62164351852</v>
      </c>
      <c r="G4878" s="31">
        <v>42958</v>
      </c>
      <c r="H4878" s="31">
        <v>43323</v>
      </c>
      <c r="I4878" s="31">
        <v>42967</v>
      </c>
      <c r="J4878" s="22" t="s">
        <v>73</v>
      </c>
      <c r="K4878" s="32" t="s">
        <v>121</v>
      </c>
      <c r="L4878" s="32" t="s">
        <v>12561</v>
      </c>
      <c r="N4878" s="24">
        <v>783.13660000000004</v>
      </c>
      <c r="O4878" s="24">
        <v>505.09</v>
      </c>
      <c r="P4878" s="32" t="s">
        <v>2585</v>
      </c>
      <c r="Q4878" s="43" t="s">
        <v>2586</v>
      </c>
      <c r="R4878" s="43" t="s">
        <v>78</v>
      </c>
      <c r="S4878" s="47">
        <v>5</v>
      </c>
    </row>
    <row r="4879" spans="1:19" ht="12.75">
      <c r="A4879" s="22" t="s">
        <v>60</v>
      </c>
      <c r="B4879" s="22" t="s">
        <v>10427</v>
      </c>
      <c r="C4879" s="22" t="s">
        <v>65</v>
      </c>
      <c r="D4879" s="22" t="s">
        <v>61</v>
      </c>
      <c r="E4879" s="22" t="s">
        <v>12562</v>
      </c>
      <c r="F4879" s="31">
        <v>42933.394942129627</v>
      </c>
      <c r="G4879" s="31">
        <v>42958</v>
      </c>
      <c r="H4879" s="31">
        <v>43323</v>
      </c>
      <c r="I4879" s="31">
        <v>42963</v>
      </c>
      <c r="J4879" s="22" t="s">
        <v>73</v>
      </c>
      <c r="K4879" s="32" t="s">
        <v>121</v>
      </c>
      <c r="L4879" s="32" t="s">
        <v>12563</v>
      </c>
      <c r="N4879" s="24">
        <v>2528.5300000000002</v>
      </c>
      <c r="O4879" s="24">
        <v>1955.99</v>
      </c>
      <c r="P4879" s="32" t="s">
        <v>297</v>
      </c>
      <c r="Q4879" s="43" t="s">
        <v>298</v>
      </c>
      <c r="R4879" s="43" t="s">
        <v>78</v>
      </c>
      <c r="S4879" s="47">
        <v>4</v>
      </c>
    </row>
    <row r="4880" spans="1:19" ht="12.75">
      <c r="A4880" s="22" t="s">
        <v>60</v>
      </c>
      <c r="B4880" s="22" t="s">
        <v>10526</v>
      </c>
      <c r="C4880" s="22" t="s">
        <v>65</v>
      </c>
      <c r="D4880" s="22" t="s">
        <v>61</v>
      </c>
      <c r="E4880" s="22" t="s">
        <v>12564</v>
      </c>
      <c r="F4880" s="31">
        <v>42946.53329861111</v>
      </c>
      <c r="G4880" s="31">
        <v>42978</v>
      </c>
      <c r="H4880" s="31">
        <v>43343</v>
      </c>
      <c r="I4880" s="31">
        <v>42976.525000000001</v>
      </c>
      <c r="J4880" s="22" t="s">
        <v>73</v>
      </c>
      <c r="K4880" s="32" t="s">
        <v>102</v>
      </c>
      <c r="L4880" s="32" t="s">
        <v>12565</v>
      </c>
      <c r="N4880" s="24">
        <v>726.975</v>
      </c>
      <c r="O4880" s="24">
        <v>554.14</v>
      </c>
      <c r="P4880" s="32" t="s">
        <v>6176</v>
      </c>
      <c r="Q4880" s="43" t="s">
        <v>6177</v>
      </c>
      <c r="R4880" s="43" t="s">
        <v>78</v>
      </c>
      <c r="S4880" s="47">
        <v>4</v>
      </c>
    </row>
    <row r="4881" spans="1:19" ht="12.75">
      <c r="A4881" s="22" t="s">
        <v>60</v>
      </c>
      <c r="B4881" s="22" t="s">
        <v>10629</v>
      </c>
      <c r="C4881" s="22" t="s">
        <v>65</v>
      </c>
      <c r="D4881" s="22" t="s">
        <v>61</v>
      </c>
      <c r="E4881" s="22" t="s">
        <v>12566</v>
      </c>
      <c r="F4881" s="31">
        <v>42933.46125</v>
      </c>
      <c r="G4881" s="31">
        <v>42948</v>
      </c>
      <c r="H4881" s="31">
        <v>43313</v>
      </c>
      <c r="I4881" s="31">
        <v>42963</v>
      </c>
      <c r="J4881" s="22" t="s">
        <v>73</v>
      </c>
      <c r="K4881" s="32" t="s">
        <v>74</v>
      </c>
      <c r="L4881" s="32" t="s">
        <v>12567</v>
      </c>
      <c r="N4881" s="24">
        <v>5891.4899999999998</v>
      </c>
      <c r="O4881" s="24">
        <v>0</v>
      </c>
      <c r="P4881" s="32" t="s">
        <v>1215</v>
      </c>
      <c r="Q4881" s="43" t="s">
        <v>1216</v>
      </c>
      <c r="R4881" s="43" t="s">
        <v>78</v>
      </c>
      <c r="S4881" s="47">
        <v>5</v>
      </c>
    </row>
    <row r="4882" spans="1:19" ht="12.75">
      <c r="A4882" s="22" t="s">
        <v>60</v>
      </c>
      <c r="B4882" s="22" t="s">
        <v>10497</v>
      </c>
      <c r="C4882" s="22" t="s">
        <v>65</v>
      </c>
      <c r="D4882" s="22" t="s">
        <v>61</v>
      </c>
      <c r="E4882" s="22" t="s">
        <v>12568</v>
      </c>
      <c r="F4882" s="31">
        <v>42940.560532407406</v>
      </c>
      <c r="G4882" s="31">
        <v>42950</v>
      </c>
      <c r="H4882" s="31">
        <v>43315</v>
      </c>
      <c r="I4882" s="31">
        <v>42970</v>
      </c>
      <c r="J4882" s="22" t="s">
        <v>73</v>
      </c>
      <c r="K4882" s="32" t="s">
        <v>74</v>
      </c>
      <c r="L4882" s="32" t="s">
        <v>12569</v>
      </c>
      <c r="N4882" s="24">
        <v>0</v>
      </c>
      <c r="O4882" s="24">
        <v>0</v>
      </c>
      <c r="P4882" s="32" t="s">
        <v>2039</v>
      </c>
      <c r="Q4882" s="43" t="s">
        <v>2040</v>
      </c>
      <c r="R4882" s="43" t="s">
        <v>78</v>
      </c>
      <c r="S4882" s="47">
        <v>4</v>
      </c>
    </row>
    <row r="4883" spans="1:19" ht="12.75">
      <c r="A4883" s="22" t="s">
        <v>60</v>
      </c>
      <c r="B4883" s="22" t="s">
        <v>10512</v>
      </c>
      <c r="C4883" s="22" t="s">
        <v>65</v>
      </c>
      <c r="D4883" s="22" t="s">
        <v>61</v>
      </c>
      <c r="E4883" s="22" t="s">
        <v>12570</v>
      </c>
      <c r="F4883" s="31">
        <v>42936.417164351849</v>
      </c>
      <c r="G4883" s="31">
        <v>42963</v>
      </c>
      <c r="H4883" s="31">
        <v>43328</v>
      </c>
      <c r="I4883" s="31">
        <v>42966</v>
      </c>
      <c r="J4883" s="22" t="s">
        <v>73</v>
      </c>
      <c r="K4883" s="32" t="s">
        <v>74</v>
      </c>
      <c r="L4883" s="32" t="s">
        <v>12571</v>
      </c>
      <c r="N4883" s="24">
        <v>4992.2299999999996</v>
      </c>
      <c r="O4883" s="24">
        <v>0</v>
      </c>
      <c r="P4883" s="32" t="s">
        <v>81</v>
      </c>
      <c r="Q4883" s="43" t="s">
        <v>82</v>
      </c>
      <c r="R4883" s="43" t="s">
        <v>78</v>
      </c>
      <c r="S4883" s="47">
        <v>5</v>
      </c>
    </row>
    <row r="4884" spans="1:19" ht="12.75">
      <c r="A4884" s="22" t="s">
        <v>60</v>
      </c>
      <c r="B4884" s="22" t="s">
        <v>10448</v>
      </c>
      <c r="C4884" s="22" t="s">
        <v>65</v>
      </c>
      <c r="D4884" s="22" t="s">
        <v>61</v>
      </c>
      <c r="E4884" s="22" t="s">
        <v>12572</v>
      </c>
      <c r="F4884" s="31">
        <v>42935.647256944445</v>
      </c>
      <c r="G4884" s="31">
        <v>42935</v>
      </c>
      <c r="H4884" s="31">
        <v>43313</v>
      </c>
      <c r="I4884" s="31">
        <v>42965</v>
      </c>
      <c r="J4884" s="22" t="s">
        <v>73</v>
      </c>
      <c r="K4884" s="32" t="s">
        <v>74</v>
      </c>
      <c r="L4884" s="32" t="s">
        <v>12573</v>
      </c>
      <c r="N4884" s="24">
        <v>1547.49</v>
      </c>
      <c r="O4884" s="24">
        <v>0</v>
      </c>
      <c r="P4884" s="32" t="s">
        <v>208</v>
      </c>
      <c r="Q4884" s="43" t="s">
        <v>209</v>
      </c>
      <c r="R4884" s="43" t="s">
        <v>78</v>
      </c>
      <c r="S4884" s="47">
        <v>5</v>
      </c>
    </row>
    <row r="4885" spans="1:19" ht="12.75">
      <c r="A4885" s="22" t="s">
        <v>60</v>
      </c>
      <c r="B4885" s="22" t="s">
        <v>10460</v>
      </c>
      <c r="C4885" s="22" t="s">
        <v>65</v>
      </c>
      <c r="D4885" s="22" t="s">
        <v>61</v>
      </c>
      <c r="E4885" s="22" t="s">
        <v>12574</v>
      </c>
      <c r="F4885" s="31">
        <v>42927.656180555554</v>
      </c>
      <c r="G4885" s="31">
        <v>42960</v>
      </c>
      <c r="H4885" s="31">
        <v>43325</v>
      </c>
      <c r="I4885" s="31">
        <v>42957.646284722221</v>
      </c>
      <c r="J4885" s="22" t="s">
        <v>73</v>
      </c>
      <c r="K4885" s="32" t="s">
        <v>74</v>
      </c>
      <c r="L4885" s="32" t="s">
        <v>12575</v>
      </c>
      <c r="N4885" s="24">
        <v>0</v>
      </c>
      <c r="O4885" s="24">
        <v>0</v>
      </c>
      <c r="P4885" s="32" t="s">
        <v>81</v>
      </c>
      <c r="Q4885" s="43" t="s">
        <v>82</v>
      </c>
      <c r="R4885" s="43" t="s">
        <v>78</v>
      </c>
      <c r="S4885" s="47">
        <v>5</v>
      </c>
    </row>
    <row r="4886" spans="1:19" ht="12.75">
      <c r="A4886" s="22" t="s">
        <v>60</v>
      </c>
      <c r="B4886" s="22" t="s">
        <v>10629</v>
      </c>
      <c r="C4886" s="22" t="s">
        <v>65</v>
      </c>
      <c r="D4886" s="22" t="s">
        <v>61</v>
      </c>
      <c r="E4886" s="22" t="s">
        <v>12576</v>
      </c>
      <c r="F4886" s="31">
        <v>42944.679976851847</v>
      </c>
      <c r="G4886" s="31">
        <v>42957</v>
      </c>
      <c r="H4886" s="31">
        <v>43322</v>
      </c>
      <c r="I4886" s="31">
        <v>42974</v>
      </c>
      <c r="J4886" s="22" t="s">
        <v>73</v>
      </c>
      <c r="K4886" s="32" t="s">
        <v>74</v>
      </c>
      <c r="L4886" s="32" t="s">
        <v>12577</v>
      </c>
      <c r="N4886" s="24">
        <v>5488.71</v>
      </c>
      <c r="O4886" s="24">
        <v>0</v>
      </c>
      <c r="P4886" s="32" t="s">
        <v>4069</v>
      </c>
      <c r="Q4886" s="43" t="s">
        <v>4070</v>
      </c>
      <c r="R4886" s="43" t="s">
        <v>78</v>
      </c>
      <c r="S4886" s="47">
        <v>5</v>
      </c>
    </row>
    <row r="4887" spans="1:19" ht="12.75">
      <c r="A4887" s="22" t="s">
        <v>60</v>
      </c>
      <c r="B4887" s="22" t="s">
        <v>10443</v>
      </c>
      <c r="C4887" s="22" t="s">
        <v>65</v>
      </c>
      <c r="D4887" s="22" t="s">
        <v>61</v>
      </c>
      <c r="E4887" s="22" t="s">
        <v>12578</v>
      </c>
      <c r="F4887" s="31">
        <v>42937.42219907407</v>
      </c>
      <c r="G4887" s="31">
        <v>42938</v>
      </c>
      <c r="H4887" s="31">
        <v>43303</v>
      </c>
      <c r="I4887" s="31">
        <v>42967</v>
      </c>
      <c r="J4887" s="22" t="s">
        <v>73</v>
      </c>
      <c r="K4887" s="32" t="s">
        <v>74</v>
      </c>
      <c r="L4887" s="32" t="s">
        <v>12579</v>
      </c>
      <c r="N4887" s="24">
        <v>1692.785</v>
      </c>
      <c r="O4887" s="24">
        <v>0</v>
      </c>
      <c r="P4887" s="32" t="s">
        <v>2373</v>
      </c>
      <c r="Q4887" s="43" t="s">
        <v>2374</v>
      </c>
      <c r="R4887" s="43" t="s">
        <v>78</v>
      </c>
      <c r="S4887" s="47">
        <v>5</v>
      </c>
    </row>
    <row r="4888" spans="1:19" ht="12.75">
      <c r="A4888" s="22" t="s">
        <v>60</v>
      </c>
      <c r="B4888" s="22" t="s">
        <v>10497</v>
      </c>
      <c r="C4888" s="22" t="s">
        <v>65</v>
      </c>
      <c r="D4888" s="22" t="s">
        <v>61</v>
      </c>
      <c r="E4888" s="22" t="s">
        <v>12580</v>
      </c>
      <c r="F4888" s="31">
        <v>42921.503402777773</v>
      </c>
      <c r="G4888" s="31">
        <v>42926</v>
      </c>
      <c r="H4888" s="31">
        <v>43291</v>
      </c>
      <c r="I4888" s="31">
        <v>42951</v>
      </c>
      <c r="J4888" s="22" t="s">
        <v>73</v>
      </c>
      <c r="K4888" s="32" t="s">
        <v>74</v>
      </c>
      <c r="L4888" s="32" t="s">
        <v>12581</v>
      </c>
      <c r="N4888" s="24">
        <v>2915.7049999999999</v>
      </c>
      <c r="O4888" s="24">
        <v>0</v>
      </c>
      <c r="P4888" s="32" t="s">
        <v>12056</v>
      </c>
      <c r="Q4888" s="43" t="s">
        <v>12057</v>
      </c>
      <c r="R4888" s="43" t="s">
        <v>78</v>
      </c>
      <c r="S4888" s="47">
        <v>4</v>
      </c>
    </row>
    <row r="4889" spans="1:19" ht="12.75">
      <c r="A4889" s="22" t="s">
        <v>60</v>
      </c>
      <c r="B4889" s="22" t="s">
        <v>10448</v>
      </c>
      <c r="C4889" s="22" t="s">
        <v>65</v>
      </c>
      <c r="D4889" s="22" t="s">
        <v>61</v>
      </c>
      <c r="E4889" s="22" t="s">
        <v>12582</v>
      </c>
      <c r="F4889" s="31">
        <v>42940.539236111108</v>
      </c>
      <c r="G4889" s="31">
        <v>42947</v>
      </c>
      <c r="H4889" s="31">
        <v>43312</v>
      </c>
      <c r="I4889" s="31">
        <v>42970</v>
      </c>
      <c r="J4889" s="22" t="s">
        <v>73</v>
      </c>
      <c r="K4889" s="32" t="s">
        <v>74</v>
      </c>
      <c r="L4889" s="32" t="s">
        <v>12583</v>
      </c>
      <c r="N4889" s="24">
        <v>14847.434999999999</v>
      </c>
      <c r="O4889" s="24">
        <v>0</v>
      </c>
      <c r="P4889" s="32" t="s">
        <v>297</v>
      </c>
      <c r="Q4889" s="43" t="s">
        <v>298</v>
      </c>
      <c r="R4889" s="43" t="s">
        <v>78</v>
      </c>
      <c r="S4889" s="47">
        <v>6</v>
      </c>
    </row>
    <row r="4890" spans="1:19" ht="12.75">
      <c r="A4890" s="22" t="s">
        <v>60</v>
      </c>
      <c r="B4890" s="22" t="s">
        <v>10567</v>
      </c>
      <c r="C4890" s="22" t="s">
        <v>65</v>
      </c>
      <c r="D4890" s="22" t="s">
        <v>61</v>
      </c>
      <c r="E4890" s="22" t="s">
        <v>12584</v>
      </c>
      <c r="F4890" s="31">
        <v>42940.454699074071</v>
      </c>
      <c r="G4890" s="31">
        <v>42947</v>
      </c>
      <c r="H4890" s="31">
        <v>43312</v>
      </c>
      <c r="I4890" s="31">
        <v>42970</v>
      </c>
      <c r="J4890" s="22" t="s">
        <v>73</v>
      </c>
      <c r="K4890" s="32" t="s">
        <v>74</v>
      </c>
      <c r="L4890" s="32" t="s">
        <v>12585</v>
      </c>
      <c r="N4890" s="24">
        <v>1853.37</v>
      </c>
      <c r="O4890" s="24">
        <v>0</v>
      </c>
      <c r="P4890" s="32" t="s">
        <v>11059</v>
      </c>
      <c r="Q4890" s="43" t="s">
        <v>11060</v>
      </c>
      <c r="R4890" s="43" t="s">
        <v>78</v>
      </c>
      <c r="S4890" s="47">
        <v>6</v>
      </c>
    </row>
    <row r="4891" spans="1:19" ht="12.75">
      <c r="A4891" s="22" t="s">
        <v>60</v>
      </c>
      <c r="B4891" s="22" t="s">
        <v>10470</v>
      </c>
      <c r="C4891" s="22" t="s">
        <v>65</v>
      </c>
      <c r="D4891" s="22" t="s">
        <v>61</v>
      </c>
      <c r="E4891" s="22" t="s">
        <v>12586</v>
      </c>
      <c r="F4891" s="31">
        <v>42919.438287037032</v>
      </c>
      <c r="G4891" s="31">
        <v>42953</v>
      </c>
      <c r="H4891" s="31">
        <v>43318</v>
      </c>
      <c r="I4891" s="31">
        <v>42949</v>
      </c>
      <c r="J4891" s="22" t="s">
        <v>73</v>
      </c>
      <c r="K4891" s="32" t="s">
        <v>74</v>
      </c>
      <c r="L4891" s="32" t="s">
        <v>12587</v>
      </c>
      <c r="N4891" s="24">
        <v>0</v>
      </c>
      <c r="O4891" s="24">
        <v>0</v>
      </c>
      <c r="P4891" s="32" t="s">
        <v>12588</v>
      </c>
      <c r="Q4891" s="43" t="s">
        <v>12589</v>
      </c>
      <c r="R4891" s="43" t="s">
        <v>78</v>
      </c>
      <c r="S4891" s="47">
        <v>5</v>
      </c>
    </row>
    <row r="4892" spans="1:19" ht="12.75">
      <c r="A4892" s="22" t="s">
        <v>60</v>
      </c>
      <c r="B4892" s="22" t="s">
        <v>10467</v>
      </c>
      <c r="C4892" s="22" t="s">
        <v>65</v>
      </c>
      <c r="D4892" s="22" t="s">
        <v>61</v>
      </c>
      <c r="E4892" s="22" t="s">
        <v>12590</v>
      </c>
      <c r="F4892" s="31">
        <v>42937.084710648145</v>
      </c>
      <c r="G4892" s="31">
        <v>42972</v>
      </c>
      <c r="H4892" s="31">
        <v>43337</v>
      </c>
      <c r="I4892" s="31">
        <v>42997.084710648145</v>
      </c>
      <c r="J4892" s="22" t="s">
        <v>101</v>
      </c>
      <c r="K4892" s="32" t="s">
        <v>140</v>
      </c>
      <c r="L4892" s="32" t="s">
        <v>12591</v>
      </c>
      <c r="M4892" s="32" t="s">
        <v>12592</v>
      </c>
      <c r="N4892" s="24">
        <v>2423.11</v>
      </c>
      <c r="O4892" s="24">
        <v>2423.11</v>
      </c>
      <c r="P4892" s="32" t="s">
        <v>3849</v>
      </c>
      <c r="Q4892" s="43" t="s">
        <v>3850</v>
      </c>
      <c r="R4892" s="43" t="s">
        <v>78</v>
      </c>
      <c r="S4892" s="47">
        <v>1</v>
      </c>
    </row>
    <row r="4893" spans="1:19" ht="12.75">
      <c r="A4893" s="22" t="s">
        <v>60</v>
      </c>
      <c r="B4893" s="22" t="s">
        <v>10497</v>
      </c>
      <c r="C4893" s="22" t="s">
        <v>65</v>
      </c>
      <c r="D4893" s="22" t="s">
        <v>61</v>
      </c>
      <c r="E4893" s="22" t="s">
        <v>12593</v>
      </c>
      <c r="F4893" s="31">
        <v>42942.535717592589</v>
      </c>
      <c r="G4893" s="31">
        <v>42971</v>
      </c>
      <c r="H4893" s="31">
        <v>43336</v>
      </c>
      <c r="I4893" s="31">
        <v>42972</v>
      </c>
      <c r="J4893" s="22" t="s">
        <v>73</v>
      </c>
      <c r="K4893" s="32" t="s">
        <v>102</v>
      </c>
      <c r="L4893" s="32" t="s">
        <v>12594</v>
      </c>
      <c r="N4893" s="24">
        <v>5824.62</v>
      </c>
      <c r="O4893" s="24">
        <v>5824.62</v>
      </c>
      <c r="P4893" s="32" t="s">
        <v>708</v>
      </c>
      <c r="Q4893" s="43" t="s">
        <v>709</v>
      </c>
      <c r="R4893" s="43" t="s">
        <v>78</v>
      </c>
      <c r="S4893" s="47">
        <v>6</v>
      </c>
    </row>
    <row r="4894" spans="1:19" ht="12.75">
      <c r="A4894" s="22" t="s">
        <v>60</v>
      </c>
      <c r="B4894" s="22" t="s">
        <v>10749</v>
      </c>
      <c r="C4894" s="22" t="s">
        <v>65</v>
      </c>
      <c r="D4894" s="22" t="s">
        <v>61</v>
      </c>
      <c r="E4894" s="22" t="s">
        <v>12595</v>
      </c>
      <c r="F4894" s="31">
        <v>42929.566319444442</v>
      </c>
      <c r="G4894" s="31">
        <v>42930</v>
      </c>
      <c r="H4894" s="31">
        <v>43295</v>
      </c>
      <c r="I4894" s="31">
        <v>42959</v>
      </c>
      <c r="J4894" s="22" t="s">
        <v>73</v>
      </c>
      <c r="K4894" s="32" t="s">
        <v>121</v>
      </c>
      <c r="L4894" s="32" t="s">
        <v>12596</v>
      </c>
      <c r="N4894" s="24">
        <v>382.0525</v>
      </c>
      <c r="O4894" s="24">
        <v>431.43</v>
      </c>
      <c r="P4894" s="32" t="s">
        <v>12597</v>
      </c>
      <c r="Q4894" s="43" t="s">
        <v>12598</v>
      </c>
      <c r="R4894" s="43" t="s">
        <v>78</v>
      </c>
      <c r="S4894" s="47">
        <v>6</v>
      </c>
    </row>
    <row r="4895" spans="1:19" ht="12.75">
      <c r="A4895" s="22" t="s">
        <v>60</v>
      </c>
      <c r="B4895" s="22" t="s">
        <v>11880</v>
      </c>
      <c r="C4895" s="22" t="s">
        <v>65</v>
      </c>
      <c r="D4895" s="22" t="s">
        <v>61</v>
      </c>
      <c r="E4895" s="22" t="s">
        <v>12599</v>
      </c>
      <c r="F4895" s="31">
        <v>42933.622488425921</v>
      </c>
      <c r="G4895" s="31">
        <v>42963</v>
      </c>
      <c r="H4895" s="31">
        <v>43328</v>
      </c>
      <c r="I4895" s="31">
        <v>42963</v>
      </c>
      <c r="J4895" s="22" t="s">
        <v>73</v>
      </c>
      <c r="K4895" s="32" t="s">
        <v>74</v>
      </c>
      <c r="L4895" s="32" t="s">
        <v>12600</v>
      </c>
      <c r="N4895" s="24">
        <v>0</v>
      </c>
      <c r="O4895" s="24">
        <v>0</v>
      </c>
      <c r="P4895" s="32" t="s">
        <v>2457</v>
      </c>
      <c r="Q4895" s="43" t="s">
        <v>2458</v>
      </c>
      <c r="R4895" s="43" t="s">
        <v>78</v>
      </c>
      <c r="S4895" s="47">
        <v>4</v>
      </c>
    </row>
    <row r="4896" spans="1:19" ht="12.75">
      <c r="A4896" s="22" t="s">
        <v>60</v>
      </c>
      <c r="B4896" s="22" t="s">
        <v>10460</v>
      </c>
      <c r="C4896" s="22" t="s">
        <v>65</v>
      </c>
      <c r="D4896" s="22" t="s">
        <v>61</v>
      </c>
      <c r="E4896" s="22" t="s">
        <v>12601</v>
      </c>
      <c r="F4896" s="31">
        <v>42926.526967592588</v>
      </c>
      <c r="G4896" s="31">
        <v>42970</v>
      </c>
      <c r="H4896" s="31">
        <v>43335</v>
      </c>
      <c r="I4896" s="31">
        <v>42956.524641203701</v>
      </c>
      <c r="J4896" s="22" t="s">
        <v>73</v>
      </c>
      <c r="K4896" s="32" t="s">
        <v>102</v>
      </c>
      <c r="L4896" s="32" t="s">
        <v>12602</v>
      </c>
      <c r="N4896" s="24">
        <v>1094.0050000000001</v>
      </c>
      <c r="O4896" s="24">
        <v>654.95000000000005</v>
      </c>
      <c r="P4896" s="32" t="s">
        <v>200</v>
      </c>
      <c r="Q4896" s="43" t="s">
        <v>201</v>
      </c>
      <c r="R4896" s="43" t="s">
        <v>78</v>
      </c>
      <c r="S4896" s="47">
        <v>5</v>
      </c>
    </row>
    <row r="4897" spans="1:19" ht="12.75">
      <c r="A4897" s="22" t="s">
        <v>60</v>
      </c>
      <c r="B4897" s="22" t="s">
        <v>10749</v>
      </c>
      <c r="C4897" s="22" t="s">
        <v>65</v>
      </c>
      <c r="D4897" s="22" t="s">
        <v>61</v>
      </c>
      <c r="E4897" s="22" t="s">
        <v>12603</v>
      </c>
      <c r="F4897" s="31">
        <v>42921.733564814815</v>
      </c>
      <c r="G4897" s="31">
        <v>42947</v>
      </c>
      <c r="H4897" s="31">
        <v>43312</v>
      </c>
      <c r="I4897" s="31">
        <v>42951</v>
      </c>
      <c r="J4897" s="22" t="s">
        <v>73</v>
      </c>
      <c r="K4897" s="32" t="s">
        <v>121</v>
      </c>
      <c r="L4897" s="32" t="s">
        <v>12604</v>
      </c>
      <c r="N4897" s="24">
        <v>1269.9000000000001</v>
      </c>
      <c r="O4897" s="24">
        <v>2758.84</v>
      </c>
      <c r="P4897" s="32" t="s">
        <v>271</v>
      </c>
      <c r="Q4897" s="43" t="s">
        <v>272</v>
      </c>
      <c r="R4897" s="43" t="s">
        <v>78</v>
      </c>
      <c r="S4897" s="47">
        <v>6</v>
      </c>
    </row>
    <row r="4898" spans="1:19" ht="12.75">
      <c r="A4898" s="22" t="s">
        <v>60</v>
      </c>
      <c r="B4898" s="22" t="s">
        <v>10762</v>
      </c>
      <c r="C4898" s="22" t="s">
        <v>65</v>
      </c>
      <c r="D4898" s="22" t="s">
        <v>61</v>
      </c>
      <c r="E4898" s="22" t="s">
        <v>12605</v>
      </c>
      <c r="F4898" s="31">
        <v>42934.482638888891</v>
      </c>
      <c r="G4898" s="31">
        <v>42974</v>
      </c>
      <c r="H4898" s="31">
        <v>43339</v>
      </c>
      <c r="I4898" s="31">
        <v>42964</v>
      </c>
      <c r="J4898" s="22" t="s">
        <v>73</v>
      </c>
      <c r="K4898" s="32" t="s">
        <v>74</v>
      </c>
      <c r="L4898" s="32" t="s">
        <v>12606</v>
      </c>
      <c r="N4898" s="24">
        <v>3951.78</v>
      </c>
      <c r="O4898" s="24">
        <v>0</v>
      </c>
      <c r="P4898" s="32" t="s">
        <v>12607</v>
      </c>
      <c r="Q4898" s="43" t="s">
        <v>12608</v>
      </c>
      <c r="R4898" s="43" t="s">
        <v>78</v>
      </c>
      <c r="S4898" s="47">
        <v>5</v>
      </c>
    </row>
    <row r="4899" spans="1:19" ht="12.75">
      <c r="A4899" s="22" t="s">
        <v>60</v>
      </c>
      <c r="B4899" s="22" t="s">
        <v>10427</v>
      </c>
      <c r="C4899" s="22" t="s">
        <v>65</v>
      </c>
      <c r="D4899" s="22" t="s">
        <v>61</v>
      </c>
      <c r="E4899" s="22" t="s">
        <v>12609</v>
      </c>
      <c r="F4899" s="31">
        <v>42934.513414351852</v>
      </c>
      <c r="G4899" s="31">
        <v>42944</v>
      </c>
      <c r="H4899" s="31">
        <v>43309</v>
      </c>
      <c r="I4899" s="31">
        <v>42964</v>
      </c>
      <c r="J4899" s="22" t="s">
        <v>73</v>
      </c>
      <c r="K4899" s="32" t="s">
        <v>74</v>
      </c>
      <c r="L4899" s="32" t="s">
        <v>12610</v>
      </c>
      <c r="N4899" s="24">
        <v>6687.1049999999996</v>
      </c>
      <c r="O4899" s="24">
        <v>0</v>
      </c>
      <c r="P4899" s="32" t="s">
        <v>2825</v>
      </c>
      <c r="Q4899" s="43" t="s">
        <v>2826</v>
      </c>
      <c r="R4899" s="43" t="s">
        <v>78</v>
      </c>
      <c r="S4899" s="47">
        <v>5</v>
      </c>
    </row>
    <row r="4900" spans="1:19" ht="12.75">
      <c r="A4900" s="22" t="s">
        <v>60</v>
      </c>
      <c r="B4900" s="22" t="s">
        <v>10448</v>
      </c>
      <c r="C4900" s="22" t="s">
        <v>65</v>
      </c>
      <c r="D4900" s="22" t="s">
        <v>61</v>
      </c>
      <c r="E4900" s="22" t="s">
        <v>12611</v>
      </c>
      <c r="F4900" s="31">
        <v>42927.733506944445</v>
      </c>
      <c r="G4900" s="31">
        <v>42928</v>
      </c>
      <c r="H4900" s="31">
        <v>43295</v>
      </c>
      <c r="I4900" s="31">
        <v>42957</v>
      </c>
      <c r="J4900" s="22" t="s">
        <v>73</v>
      </c>
      <c r="K4900" s="32" t="s">
        <v>140</v>
      </c>
      <c r="L4900" s="32" t="s">
        <v>12612</v>
      </c>
      <c r="M4900" s="32" t="s">
        <v>12613</v>
      </c>
      <c r="N4900" s="24">
        <v>1059.8050000000001</v>
      </c>
      <c r="O4900" s="24">
        <v>856.545</v>
      </c>
      <c r="P4900" s="32" t="s">
        <v>367</v>
      </c>
      <c r="Q4900" s="43" t="s">
        <v>368</v>
      </c>
      <c r="R4900" s="43" t="s">
        <v>78</v>
      </c>
      <c r="S4900" s="47">
        <v>5</v>
      </c>
    </row>
    <row r="4901" spans="1:19" ht="12.75">
      <c r="A4901" s="22" t="s">
        <v>60</v>
      </c>
      <c r="B4901" s="22" t="s">
        <v>10427</v>
      </c>
      <c r="C4901" s="22" t="s">
        <v>65</v>
      </c>
      <c r="D4901" s="22" t="s">
        <v>61</v>
      </c>
      <c r="E4901" s="22" t="s">
        <v>12614</v>
      </c>
      <c r="F4901" s="31">
        <v>42923.656122685185</v>
      </c>
      <c r="G4901" s="31">
        <v>42948</v>
      </c>
      <c r="H4901" s="31">
        <v>43313</v>
      </c>
      <c r="I4901" s="31">
        <v>42953</v>
      </c>
      <c r="J4901" s="22" t="s">
        <v>73</v>
      </c>
      <c r="K4901" s="32" t="s">
        <v>74</v>
      </c>
      <c r="L4901" s="32" t="s">
        <v>12615</v>
      </c>
      <c r="N4901" s="24">
        <v>5283.2632999999996</v>
      </c>
      <c r="O4901" s="24">
        <v>0</v>
      </c>
      <c r="P4901" s="32" t="s">
        <v>5612</v>
      </c>
      <c r="Q4901" s="43" t="s">
        <v>5613</v>
      </c>
      <c r="R4901" s="43" t="s">
        <v>78</v>
      </c>
      <c r="S4901" s="47">
        <v>4</v>
      </c>
    </row>
    <row r="4902" spans="1:19" ht="12.75">
      <c r="A4902" s="22" t="s">
        <v>60</v>
      </c>
      <c r="B4902" s="22" t="s">
        <v>10749</v>
      </c>
      <c r="C4902" s="22" t="s">
        <v>65</v>
      </c>
      <c r="D4902" s="22" t="s">
        <v>61</v>
      </c>
      <c r="E4902" s="22" t="s">
        <v>12616</v>
      </c>
      <c r="F4902" s="31">
        <v>42947.704050925924</v>
      </c>
      <c r="G4902" s="31">
        <v>42950</v>
      </c>
      <c r="H4902" s="31">
        <v>43315</v>
      </c>
      <c r="I4902" s="31">
        <v>42977</v>
      </c>
      <c r="J4902" s="22" t="s">
        <v>73</v>
      </c>
      <c r="K4902" s="32" t="s">
        <v>102</v>
      </c>
      <c r="L4902" s="32" t="s">
        <v>12617</v>
      </c>
      <c r="N4902" s="24">
        <v>4059.8249999999998</v>
      </c>
      <c r="O4902" s="24">
        <v>3266.10</v>
      </c>
      <c r="P4902" s="32" t="s">
        <v>1088</v>
      </c>
      <c r="Q4902" s="43" t="s">
        <v>1089</v>
      </c>
      <c r="R4902" s="43" t="s">
        <v>78</v>
      </c>
      <c r="S4902" s="47">
        <v>5</v>
      </c>
    </row>
    <row r="4903" spans="1:19" ht="12.75">
      <c r="A4903" s="22" t="s">
        <v>60</v>
      </c>
      <c r="B4903" s="22" t="s">
        <v>10470</v>
      </c>
      <c r="C4903" s="22" t="s">
        <v>65</v>
      </c>
      <c r="D4903" s="22" t="s">
        <v>61</v>
      </c>
      <c r="E4903" s="22" t="s">
        <v>12618</v>
      </c>
      <c r="F4903" s="31">
        <v>42927.381793981476</v>
      </c>
      <c r="G4903" s="31">
        <v>42970</v>
      </c>
      <c r="H4903" s="31">
        <v>43335</v>
      </c>
      <c r="I4903" s="31">
        <v>42957</v>
      </c>
      <c r="J4903" s="22" t="s">
        <v>73</v>
      </c>
      <c r="K4903" s="32" t="s">
        <v>74</v>
      </c>
      <c r="L4903" s="32" t="s">
        <v>12619</v>
      </c>
      <c r="N4903" s="24">
        <v>0</v>
      </c>
      <c r="O4903" s="24">
        <v>0</v>
      </c>
      <c r="P4903" s="32" t="s">
        <v>2039</v>
      </c>
      <c r="Q4903" s="43" t="s">
        <v>2040</v>
      </c>
      <c r="R4903" s="43" t="s">
        <v>78</v>
      </c>
      <c r="S4903" s="47">
        <v>5</v>
      </c>
    </row>
    <row r="4904" spans="1:19" ht="12.75">
      <c r="A4904" s="22" t="s">
        <v>60</v>
      </c>
      <c r="B4904" s="22" t="s">
        <v>10460</v>
      </c>
      <c r="C4904" s="22" t="s">
        <v>65</v>
      </c>
      <c r="D4904" s="22" t="s">
        <v>61</v>
      </c>
      <c r="E4904" s="22" t="s">
        <v>12620</v>
      </c>
      <c r="F4904" s="31">
        <v>42940.660150462958</v>
      </c>
      <c r="G4904" s="31">
        <v>42944</v>
      </c>
      <c r="H4904" s="31">
        <v>43309</v>
      </c>
      <c r="I4904" s="31">
        <v>43000.659641203703</v>
      </c>
      <c r="J4904" s="22" t="s">
        <v>73</v>
      </c>
      <c r="K4904" s="32" t="s">
        <v>74</v>
      </c>
      <c r="L4904" s="32" t="s">
        <v>12621</v>
      </c>
      <c r="N4904" s="24">
        <v>1477.9266</v>
      </c>
      <c r="O4904" s="24">
        <v>0</v>
      </c>
      <c r="P4904" s="32" t="s">
        <v>953</v>
      </c>
      <c r="Q4904" s="43" t="s">
        <v>954</v>
      </c>
      <c r="R4904" s="43" t="s">
        <v>78</v>
      </c>
      <c r="S4904" s="47">
        <v>6</v>
      </c>
    </row>
    <row r="4905" spans="1:19" ht="12.75">
      <c r="A4905" s="22" t="s">
        <v>60</v>
      </c>
      <c r="B4905" s="22" t="s">
        <v>10742</v>
      </c>
      <c r="C4905" s="22" t="s">
        <v>65</v>
      </c>
      <c r="D4905" s="22" t="s">
        <v>61</v>
      </c>
      <c r="E4905" s="22" t="s">
        <v>12622</v>
      </c>
      <c r="F4905" s="31">
        <v>42933.387638888889</v>
      </c>
      <c r="G4905" s="31">
        <v>42933</v>
      </c>
      <c r="H4905" s="31">
        <v>43298</v>
      </c>
      <c r="I4905" s="31">
        <v>42963</v>
      </c>
      <c r="J4905" s="22" t="s">
        <v>73</v>
      </c>
      <c r="K4905" s="32" t="s">
        <v>102</v>
      </c>
      <c r="L4905" s="32" t="s">
        <v>12623</v>
      </c>
      <c r="N4905" s="24">
        <v>7840.1350000000002</v>
      </c>
      <c r="O4905" s="24">
        <v>9037.84</v>
      </c>
      <c r="P4905" s="32" t="s">
        <v>398</v>
      </c>
      <c r="Q4905" s="43" t="s">
        <v>399</v>
      </c>
      <c r="R4905" s="43" t="s">
        <v>78</v>
      </c>
      <c r="S4905" s="47">
        <v>5</v>
      </c>
    </row>
    <row r="4906" spans="1:19" ht="12.75">
      <c r="A4906" s="22" t="s">
        <v>60</v>
      </c>
      <c r="B4906" s="22" t="s">
        <v>10557</v>
      </c>
      <c r="C4906" s="22" t="s">
        <v>65</v>
      </c>
      <c r="D4906" s="22" t="s">
        <v>61</v>
      </c>
      <c r="E4906" s="22" t="s">
        <v>12624</v>
      </c>
      <c r="F4906" s="31">
        <v>42943.515057870369</v>
      </c>
      <c r="G4906" s="31">
        <v>42950</v>
      </c>
      <c r="H4906" s="31">
        <v>43315</v>
      </c>
      <c r="I4906" s="31">
        <v>42973.511400462958</v>
      </c>
      <c r="J4906" s="22" t="s">
        <v>73</v>
      </c>
      <c r="K4906" s="32" t="s">
        <v>74</v>
      </c>
      <c r="L4906" s="32" t="s">
        <v>12625</v>
      </c>
      <c r="N4906" s="24">
        <v>2275.59</v>
      </c>
      <c r="O4906" s="24">
        <v>0</v>
      </c>
      <c r="P4906" s="32" t="s">
        <v>1979</v>
      </c>
      <c r="Q4906" s="43" t="s">
        <v>1980</v>
      </c>
      <c r="R4906" s="43" t="s">
        <v>78</v>
      </c>
      <c r="S4906" s="47">
        <v>5</v>
      </c>
    </row>
    <row r="4907" spans="1:19" ht="12.75">
      <c r="A4907" s="22" t="s">
        <v>60</v>
      </c>
      <c r="B4907" s="22" t="s">
        <v>10443</v>
      </c>
      <c r="C4907" s="22" t="s">
        <v>65</v>
      </c>
      <c r="D4907" s="22" t="s">
        <v>61</v>
      </c>
      <c r="E4907" s="22" t="s">
        <v>12626</v>
      </c>
      <c r="F4907" s="31">
        <v>42936.629884259259</v>
      </c>
      <c r="G4907" s="31">
        <v>42956</v>
      </c>
      <c r="H4907" s="31">
        <v>43321</v>
      </c>
      <c r="I4907" s="31">
        <v>42966</v>
      </c>
      <c r="J4907" s="22" t="s">
        <v>73</v>
      </c>
      <c r="K4907" s="32" t="s">
        <v>140</v>
      </c>
      <c r="L4907" s="32" t="s">
        <v>12627</v>
      </c>
      <c r="M4907" s="32" t="s">
        <v>12628</v>
      </c>
      <c r="N4907" s="24">
        <v>3828.1936999999998</v>
      </c>
      <c r="O4907" s="24">
        <v>2931.8874999999998</v>
      </c>
      <c r="P4907" s="32" t="s">
        <v>318</v>
      </c>
      <c r="Q4907" s="43" t="s">
        <v>319</v>
      </c>
      <c r="R4907" s="43" t="s">
        <v>78</v>
      </c>
      <c r="S4907" s="47">
        <v>5</v>
      </c>
    </row>
    <row r="4908" spans="1:19" ht="12.75">
      <c r="A4908" s="22" t="s">
        <v>60</v>
      </c>
      <c r="B4908" s="22" t="s">
        <v>10642</v>
      </c>
      <c r="C4908" s="22" t="s">
        <v>65</v>
      </c>
      <c r="D4908" s="22" t="s">
        <v>61</v>
      </c>
      <c r="E4908" s="22" t="s">
        <v>12629</v>
      </c>
      <c r="F4908" s="31">
        <v>42943.558981481481</v>
      </c>
      <c r="G4908" s="31">
        <v>42943</v>
      </c>
      <c r="H4908" s="31">
        <v>43308</v>
      </c>
      <c r="I4908" s="31">
        <v>42973</v>
      </c>
      <c r="J4908" s="22" t="s">
        <v>73</v>
      </c>
      <c r="K4908" s="32" t="s">
        <v>140</v>
      </c>
      <c r="L4908" s="32" t="s">
        <v>12630</v>
      </c>
      <c r="M4908" s="32" t="s">
        <v>12631</v>
      </c>
      <c r="N4908" s="24">
        <v>808.52</v>
      </c>
      <c r="O4908" s="24">
        <v>840.27</v>
      </c>
      <c r="P4908" s="32" t="s">
        <v>336</v>
      </c>
      <c r="Q4908" s="43" t="s">
        <v>337</v>
      </c>
      <c r="R4908" s="43" t="s">
        <v>78</v>
      </c>
      <c r="S4908" s="47">
        <v>5</v>
      </c>
    </row>
    <row r="4909" spans="1:19" ht="12.75">
      <c r="A4909" s="22" t="s">
        <v>60</v>
      </c>
      <c r="B4909" s="22" t="s">
        <v>10448</v>
      </c>
      <c r="C4909" s="22" t="s">
        <v>65</v>
      </c>
      <c r="D4909" s="22" t="s">
        <v>61</v>
      </c>
      <c r="E4909" s="22" t="s">
        <v>12632</v>
      </c>
      <c r="F4909" s="31">
        <v>42944.087743055556</v>
      </c>
      <c r="G4909" s="31">
        <v>42979</v>
      </c>
      <c r="H4909" s="31">
        <v>43344</v>
      </c>
      <c r="I4909" s="31">
        <v>43004.087731481479</v>
      </c>
      <c r="J4909" s="22" t="s">
        <v>101</v>
      </c>
      <c r="K4909" s="32" t="s">
        <v>102</v>
      </c>
      <c r="L4909" s="32" t="s">
        <v>12633</v>
      </c>
      <c r="N4909" s="24">
        <v>760.17</v>
      </c>
      <c r="O4909" s="24">
        <v>760.17</v>
      </c>
      <c r="P4909" s="32" t="s">
        <v>521</v>
      </c>
      <c r="Q4909" s="43" t="s">
        <v>522</v>
      </c>
      <c r="R4909" s="43" t="s">
        <v>78</v>
      </c>
      <c r="S4909" s="47">
        <v>1</v>
      </c>
    </row>
    <row r="4910" spans="1:19" ht="12.75">
      <c r="A4910" s="22" t="s">
        <v>60</v>
      </c>
      <c r="B4910" s="22" t="s">
        <v>10651</v>
      </c>
      <c r="C4910" s="22" t="s">
        <v>65</v>
      </c>
      <c r="D4910" s="22" t="s">
        <v>61</v>
      </c>
      <c r="E4910" s="22" t="s">
        <v>12634</v>
      </c>
      <c r="F4910" s="31">
        <v>42927.396307870367</v>
      </c>
      <c r="G4910" s="31">
        <v>42927</v>
      </c>
      <c r="H4910" s="31">
        <v>43292</v>
      </c>
      <c r="I4910" s="31">
        <v>42957</v>
      </c>
      <c r="J4910" s="22" t="s">
        <v>73</v>
      </c>
      <c r="K4910" s="32" t="s">
        <v>121</v>
      </c>
      <c r="L4910" s="32" t="s">
        <v>12635</v>
      </c>
      <c r="N4910" s="24">
        <v>493.9025</v>
      </c>
      <c r="O4910" s="24">
        <v>715.38</v>
      </c>
      <c r="P4910" s="32" t="s">
        <v>109</v>
      </c>
      <c r="Q4910" s="43" t="s">
        <v>110</v>
      </c>
      <c r="R4910" s="43" t="s">
        <v>78</v>
      </c>
      <c r="S4910" s="47">
        <v>4</v>
      </c>
    </row>
    <row r="4911" spans="1:19" ht="12.75">
      <c r="A4911" s="22" t="s">
        <v>60</v>
      </c>
      <c r="B4911" s="22" t="s">
        <v>10448</v>
      </c>
      <c r="C4911" s="22" t="s">
        <v>65</v>
      </c>
      <c r="D4911" s="22" t="s">
        <v>61</v>
      </c>
      <c r="E4911" s="22" t="s">
        <v>12636</v>
      </c>
      <c r="F4911" s="31">
        <v>42944.087407407409</v>
      </c>
      <c r="G4911" s="31">
        <v>42979</v>
      </c>
      <c r="H4911" s="31">
        <v>43344</v>
      </c>
      <c r="I4911" s="31">
        <v>43004.087407407409</v>
      </c>
      <c r="J4911" s="22" t="s">
        <v>101</v>
      </c>
      <c r="K4911" s="32" t="s">
        <v>102</v>
      </c>
      <c r="L4911" s="32" t="s">
        <v>12637</v>
      </c>
      <c r="N4911" s="24">
        <v>377.44</v>
      </c>
      <c r="O4911" s="24">
        <v>377.44</v>
      </c>
      <c r="P4911" s="32" t="s">
        <v>2404</v>
      </c>
      <c r="Q4911" s="43" t="s">
        <v>2405</v>
      </c>
      <c r="R4911" s="43" t="s">
        <v>78</v>
      </c>
      <c r="S4911" s="47">
        <v>1</v>
      </c>
    </row>
    <row r="4912" spans="1:19" ht="12.75">
      <c r="A4912" s="22" t="s">
        <v>60</v>
      </c>
      <c r="B4912" s="22" t="s">
        <v>10460</v>
      </c>
      <c r="C4912" s="22" t="s">
        <v>65</v>
      </c>
      <c r="D4912" s="22" t="s">
        <v>61</v>
      </c>
      <c r="E4912" s="22" t="s">
        <v>12638</v>
      </c>
      <c r="F4912" s="31">
        <v>42940.518460648149</v>
      </c>
      <c r="G4912" s="31">
        <v>42967</v>
      </c>
      <c r="H4912" s="31">
        <v>43332</v>
      </c>
      <c r="I4912" s="31">
        <v>42970.516157407408</v>
      </c>
      <c r="J4912" s="22" t="s">
        <v>73</v>
      </c>
      <c r="K4912" s="32" t="s">
        <v>74</v>
      </c>
      <c r="L4912" s="32" t="s">
        <v>12639</v>
      </c>
      <c r="N4912" s="24">
        <v>0</v>
      </c>
      <c r="O4912" s="24">
        <v>0</v>
      </c>
      <c r="P4912" s="32" t="s">
        <v>10534</v>
      </c>
      <c r="Q4912" s="43" t="s">
        <v>10535</v>
      </c>
      <c r="R4912" s="43" t="s">
        <v>78</v>
      </c>
      <c r="S4912" s="47">
        <v>4</v>
      </c>
    </row>
    <row r="4913" spans="1:19" ht="12.75">
      <c r="A4913" s="22" t="s">
        <v>60</v>
      </c>
      <c r="B4913" s="22" t="s">
        <v>10651</v>
      </c>
      <c r="C4913" s="22" t="s">
        <v>65</v>
      </c>
      <c r="D4913" s="22" t="s">
        <v>61</v>
      </c>
      <c r="E4913" s="22" t="s">
        <v>12640</v>
      </c>
      <c r="F4913" s="31">
        <v>42947.577916666662</v>
      </c>
      <c r="G4913" s="31">
        <v>42947</v>
      </c>
      <c r="H4913" s="31">
        <v>43312</v>
      </c>
      <c r="I4913" s="31">
        <v>42977</v>
      </c>
      <c r="J4913" s="22" t="s">
        <v>73</v>
      </c>
      <c r="K4913" s="32" t="s">
        <v>102</v>
      </c>
      <c r="L4913" s="32" t="s">
        <v>12641</v>
      </c>
      <c r="N4913" s="24">
        <v>628.01</v>
      </c>
      <c r="O4913" s="24">
        <v>422.35</v>
      </c>
      <c r="P4913" s="32" t="s">
        <v>336</v>
      </c>
      <c r="Q4913" s="43" t="s">
        <v>337</v>
      </c>
      <c r="R4913" s="43" t="s">
        <v>78</v>
      </c>
      <c r="S4913" s="47">
        <v>5</v>
      </c>
    </row>
    <row r="4914" spans="1:19" ht="12.75">
      <c r="A4914" s="22" t="s">
        <v>60</v>
      </c>
      <c r="B4914" s="22" t="s">
        <v>10789</v>
      </c>
      <c r="C4914" s="22" t="s">
        <v>65</v>
      </c>
      <c r="D4914" s="22" t="s">
        <v>61</v>
      </c>
      <c r="E4914" s="22" t="s">
        <v>12642</v>
      </c>
      <c r="F4914" s="31">
        <v>42936.40761574074</v>
      </c>
      <c r="G4914" s="31">
        <v>42963</v>
      </c>
      <c r="H4914" s="31">
        <v>43328</v>
      </c>
      <c r="I4914" s="31">
        <v>42966.404270833329</v>
      </c>
      <c r="J4914" s="22" t="s">
        <v>73</v>
      </c>
      <c r="K4914" s="32" t="s">
        <v>74</v>
      </c>
      <c r="L4914" s="32" t="s">
        <v>12643</v>
      </c>
      <c r="N4914" s="24">
        <v>300</v>
      </c>
      <c r="O4914" s="24">
        <v>0</v>
      </c>
      <c r="P4914" s="32" t="s">
        <v>872</v>
      </c>
      <c r="Q4914" s="43" t="s">
        <v>873</v>
      </c>
      <c r="R4914" s="43" t="s">
        <v>78</v>
      </c>
      <c r="S4914" s="47">
        <v>4</v>
      </c>
    </row>
    <row r="4915" spans="1:19" ht="12.75">
      <c r="A4915" s="22" t="s">
        <v>60</v>
      </c>
      <c r="B4915" s="22" t="s">
        <v>10603</v>
      </c>
      <c r="C4915" s="22" t="s">
        <v>65</v>
      </c>
      <c r="D4915" s="22" t="s">
        <v>61</v>
      </c>
      <c r="E4915" s="22" t="s">
        <v>12644</v>
      </c>
      <c r="F4915" s="31">
        <v>42919.6565162037</v>
      </c>
      <c r="G4915" s="31">
        <v>42919</v>
      </c>
      <c r="H4915" s="31">
        <v>43284</v>
      </c>
      <c r="I4915" s="31">
        <v>42949</v>
      </c>
      <c r="J4915" s="22" t="s">
        <v>73</v>
      </c>
      <c r="K4915" s="32" t="s">
        <v>74</v>
      </c>
      <c r="L4915" s="32" t="s">
        <v>12645</v>
      </c>
      <c r="N4915" s="24">
        <v>0</v>
      </c>
      <c r="O4915" s="24">
        <v>0</v>
      </c>
      <c r="P4915" s="32" t="s">
        <v>2199</v>
      </c>
      <c r="Q4915" s="43" t="s">
        <v>2200</v>
      </c>
      <c r="R4915" s="43" t="s">
        <v>78</v>
      </c>
      <c r="S4915" s="47">
        <v>5</v>
      </c>
    </row>
    <row r="4916" spans="1:19" ht="12.75">
      <c r="A4916" s="22" t="s">
        <v>60</v>
      </c>
      <c r="B4916" s="22" t="s">
        <v>11493</v>
      </c>
      <c r="C4916" s="22" t="s">
        <v>65</v>
      </c>
      <c r="D4916" s="22" t="s">
        <v>61</v>
      </c>
      <c r="E4916" s="22" t="s">
        <v>12646</v>
      </c>
      <c r="F4916" s="31">
        <v>42936.589108796295</v>
      </c>
      <c r="G4916" s="31">
        <v>42944</v>
      </c>
      <c r="H4916" s="31">
        <v>43309</v>
      </c>
      <c r="I4916" s="31">
        <v>42966</v>
      </c>
      <c r="J4916" s="22" t="s">
        <v>73</v>
      </c>
      <c r="K4916" s="32" t="s">
        <v>74</v>
      </c>
      <c r="L4916" s="32" t="s">
        <v>12647</v>
      </c>
      <c r="N4916" s="24">
        <v>1417.90</v>
      </c>
      <c r="O4916" s="24">
        <v>0</v>
      </c>
      <c r="P4916" s="32" t="s">
        <v>271</v>
      </c>
      <c r="Q4916" s="43" t="s">
        <v>272</v>
      </c>
      <c r="R4916" s="43" t="s">
        <v>78</v>
      </c>
      <c r="S4916" s="47">
        <v>5</v>
      </c>
    </row>
    <row r="4917" spans="1:19" ht="12.75">
      <c r="A4917" s="22" t="s">
        <v>60</v>
      </c>
      <c r="B4917" s="22" t="s">
        <v>10467</v>
      </c>
      <c r="C4917" s="22" t="s">
        <v>65</v>
      </c>
      <c r="D4917" s="22" t="s">
        <v>61</v>
      </c>
      <c r="E4917" s="22" t="s">
        <v>12648</v>
      </c>
      <c r="F4917" s="31">
        <v>42934.514062499999</v>
      </c>
      <c r="G4917" s="31">
        <v>42936</v>
      </c>
      <c r="H4917" s="31">
        <v>43301</v>
      </c>
      <c r="I4917" s="31">
        <v>42964</v>
      </c>
      <c r="J4917" s="22" t="s">
        <v>73</v>
      </c>
      <c r="K4917" s="32" t="s">
        <v>102</v>
      </c>
      <c r="L4917" s="32" t="s">
        <v>12649</v>
      </c>
      <c r="N4917" s="24">
        <v>2267.475</v>
      </c>
      <c r="O4917" s="24">
        <v>2267.475</v>
      </c>
      <c r="P4917" s="32" t="s">
        <v>2844</v>
      </c>
      <c r="Q4917" s="43" t="s">
        <v>2845</v>
      </c>
      <c r="R4917" s="43" t="s">
        <v>78</v>
      </c>
      <c r="S4917" s="47">
        <v>5</v>
      </c>
    </row>
    <row r="4918" spans="1:19" ht="12.75">
      <c r="A4918" s="22" t="s">
        <v>60</v>
      </c>
      <c r="B4918" s="22" t="s">
        <v>10448</v>
      </c>
      <c r="C4918" s="22" t="s">
        <v>65</v>
      </c>
      <c r="D4918" s="22" t="s">
        <v>61</v>
      </c>
      <c r="E4918" s="22" t="s">
        <v>12650</v>
      </c>
      <c r="F4918" s="31">
        <v>42919.584814814814</v>
      </c>
      <c r="G4918" s="31">
        <v>42919</v>
      </c>
      <c r="H4918" s="31">
        <v>43284</v>
      </c>
      <c r="I4918" s="31">
        <v>42949</v>
      </c>
      <c r="J4918" s="22" t="s">
        <v>73</v>
      </c>
      <c r="K4918" s="32" t="s">
        <v>74</v>
      </c>
      <c r="L4918" s="32" t="s">
        <v>12651</v>
      </c>
      <c r="N4918" s="24">
        <v>762.32799999999997</v>
      </c>
      <c r="O4918" s="24">
        <v>0</v>
      </c>
      <c r="P4918" s="32" t="s">
        <v>11511</v>
      </c>
      <c r="Q4918" s="43" t="s">
        <v>11512</v>
      </c>
      <c r="R4918" s="43" t="s">
        <v>78</v>
      </c>
      <c r="S4918" s="47">
        <v>5</v>
      </c>
    </row>
    <row r="4919" spans="1:19" ht="12.75">
      <c r="A4919" s="22" t="s">
        <v>60</v>
      </c>
      <c r="B4919" s="22" t="s">
        <v>10467</v>
      </c>
      <c r="C4919" s="22" t="s">
        <v>65</v>
      </c>
      <c r="D4919" s="22" t="s">
        <v>61</v>
      </c>
      <c r="E4919" s="22" t="s">
        <v>12652</v>
      </c>
      <c r="F4919" s="31">
        <v>42942.541643518518</v>
      </c>
      <c r="G4919" s="31">
        <v>42962</v>
      </c>
      <c r="H4919" s="31">
        <v>43327</v>
      </c>
      <c r="I4919" s="31">
        <v>42972</v>
      </c>
      <c r="J4919" s="22" t="s">
        <v>73</v>
      </c>
      <c r="K4919" s="32" t="s">
        <v>102</v>
      </c>
      <c r="L4919" s="32" t="s">
        <v>12653</v>
      </c>
      <c r="N4919" s="24">
        <v>4002.2966000000001</v>
      </c>
      <c r="O4919" s="24">
        <v>3098.49</v>
      </c>
      <c r="P4919" s="32" t="s">
        <v>943</v>
      </c>
      <c r="Q4919" s="43" t="s">
        <v>944</v>
      </c>
      <c r="R4919" s="43" t="s">
        <v>78</v>
      </c>
      <c r="S4919" s="47">
        <v>6</v>
      </c>
    </row>
    <row r="4920" spans="1:19" ht="12.75">
      <c r="A4920" s="22" t="s">
        <v>60</v>
      </c>
      <c r="B4920" s="22" t="s">
        <v>10517</v>
      </c>
      <c r="C4920" s="22" t="s">
        <v>65</v>
      </c>
      <c r="D4920" s="22" t="s">
        <v>61</v>
      </c>
      <c r="E4920" s="22" t="s">
        <v>12654</v>
      </c>
      <c r="F4920" s="31">
        <v>42928.580949074072</v>
      </c>
      <c r="G4920" s="31">
        <v>42948</v>
      </c>
      <c r="H4920" s="31">
        <v>43313</v>
      </c>
      <c r="I4920" s="31">
        <v>42958</v>
      </c>
      <c r="J4920" s="22" t="s">
        <v>73</v>
      </c>
      <c r="K4920" s="32" t="s">
        <v>211</v>
      </c>
      <c r="L4920" s="32" t="s">
        <v>12655</v>
      </c>
      <c r="N4920" s="24">
        <v>0</v>
      </c>
      <c r="O4920" s="24">
        <v>0</v>
      </c>
      <c r="P4920" s="32" t="s">
        <v>708</v>
      </c>
      <c r="Q4920" s="43" t="s">
        <v>709</v>
      </c>
      <c r="R4920" s="43" t="s">
        <v>78</v>
      </c>
      <c r="S4920" s="47">
        <v>4</v>
      </c>
    </row>
    <row r="4921" spans="1:19" ht="12.75">
      <c r="A4921" s="22" t="s">
        <v>60</v>
      </c>
      <c r="B4921" s="22" t="s">
        <v>10427</v>
      </c>
      <c r="C4921" s="22" t="s">
        <v>65</v>
      </c>
      <c r="D4921" s="22" t="s">
        <v>61</v>
      </c>
      <c r="E4921" s="22" t="s">
        <v>12656</v>
      </c>
      <c r="F4921" s="31">
        <v>42947.511111111111</v>
      </c>
      <c r="G4921" s="31">
        <v>42976</v>
      </c>
      <c r="H4921" s="31">
        <v>43341</v>
      </c>
      <c r="I4921" s="31">
        <v>42977</v>
      </c>
      <c r="J4921" s="22" t="s">
        <v>73</v>
      </c>
      <c r="K4921" s="32" t="s">
        <v>74</v>
      </c>
      <c r="L4921" s="32" t="s">
        <v>12657</v>
      </c>
      <c r="N4921" s="24">
        <v>0</v>
      </c>
      <c r="O4921" s="24">
        <v>0</v>
      </c>
      <c r="P4921" s="32" t="s">
        <v>398</v>
      </c>
      <c r="Q4921" s="43" t="s">
        <v>399</v>
      </c>
      <c r="R4921" s="43" t="s">
        <v>78</v>
      </c>
      <c r="S4921" s="47">
        <v>5</v>
      </c>
    </row>
    <row r="4922" spans="1:19" ht="12.75">
      <c r="A4922" s="22" t="s">
        <v>60</v>
      </c>
      <c r="B4922" s="22" t="s">
        <v>10696</v>
      </c>
      <c r="C4922" s="22" t="s">
        <v>65</v>
      </c>
      <c r="D4922" s="22" t="s">
        <v>61</v>
      </c>
      <c r="E4922" s="22" t="s">
        <v>12658</v>
      </c>
      <c r="F4922" s="31">
        <v>42926.617546296293</v>
      </c>
      <c r="G4922" s="31">
        <v>42935</v>
      </c>
      <c r="H4922" s="31">
        <v>43300</v>
      </c>
      <c r="I4922" s="31">
        <v>42956</v>
      </c>
      <c r="J4922" s="22" t="s">
        <v>73</v>
      </c>
      <c r="K4922" s="32" t="s">
        <v>74</v>
      </c>
      <c r="L4922" s="32" t="s">
        <v>12659</v>
      </c>
      <c r="N4922" s="24">
        <v>8055.2383</v>
      </c>
      <c r="O4922" s="24">
        <v>0</v>
      </c>
      <c r="P4922" s="32" t="s">
        <v>12660</v>
      </c>
      <c r="Q4922" s="43" t="s">
        <v>12661</v>
      </c>
      <c r="R4922" s="43" t="s">
        <v>78</v>
      </c>
      <c r="S4922" s="47">
        <v>5</v>
      </c>
    </row>
    <row r="4923" spans="1:19" ht="12.75">
      <c r="A4923" s="22" t="s">
        <v>60</v>
      </c>
      <c r="B4923" s="22" t="s">
        <v>10427</v>
      </c>
      <c r="C4923" s="22" t="s">
        <v>65</v>
      </c>
      <c r="D4923" s="22" t="s">
        <v>61</v>
      </c>
      <c r="E4923" s="22" t="s">
        <v>12662</v>
      </c>
      <c r="F4923" s="31">
        <v>42918.261840277773</v>
      </c>
      <c r="G4923" s="31">
        <v>42960</v>
      </c>
      <c r="H4923" s="31">
        <v>43325</v>
      </c>
      <c r="I4923" s="31">
        <v>42978.261840277773</v>
      </c>
      <c r="J4923" s="22" t="s">
        <v>73</v>
      </c>
      <c r="K4923" s="32" t="s">
        <v>121</v>
      </c>
      <c r="L4923" s="32" t="s">
        <v>12663</v>
      </c>
      <c r="N4923" s="24">
        <v>345.82659999999998</v>
      </c>
      <c r="O4923" s="24">
        <v>315.76</v>
      </c>
      <c r="P4923" s="32" t="s">
        <v>1006</v>
      </c>
      <c r="Q4923" s="43" t="s">
        <v>1007</v>
      </c>
      <c r="R4923" s="43" t="s">
        <v>78</v>
      </c>
      <c r="S4923" s="47">
        <v>5</v>
      </c>
    </row>
    <row r="4924" spans="1:19" ht="12.75">
      <c r="A4924" s="22" t="s">
        <v>60</v>
      </c>
      <c r="B4924" s="22" t="s">
        <v>10517</v>
      </c>
      <c r="C4924" s="22" t="s">
        <v>65</v>
      </c>
      <c r="D4924" s="22" t="s">
        <v>61</v>
      </c>
      <c r="E4924" s="22" t="s">
        <v>12664</v>
      </c>
      <c r="F4924" s="31">
        <v>42926.617488425924</v>
      </c>
      <c r="G4924" s="31">
        <v>42952</v>
      </c>
      <c r="H4924" s="31">
        <v>43317</v>
      </c>
      <c r="I4924" s="31">
        <v>42956</v>
      </c>
      <c r="J4924" s="22" t="s">
        <v>73</v>
      </c>
      <c r="K4924" s="32" t="s">
        <v>74</v>
      </c>
      <c r="L4924" s="32" t="s">
        <v>12665</v>
      </c>
      <c r="N4924" s="24">
        <v>2720.2366000000002</v>
      </c>
      <c r="O4924" s="24">
        <v>0</v>
      </c>
      <c r="P4924" s="32" t="s">
        <v>12666</v>
      </c>
      <c r="Q4924" s="43" t="s">
        <v>12667</v>
      </c>
      <c r="R4924" s="43" t="s">
        <v>78</v>
      </c>
      <c r="S4924" s="47">
        <v>5</v>
      </c>
    </row>
    <row r="4925" spans="1:19" ht="12.75">
      <c r="A4925" s="22" t="s">
        <v>60</v>
      </c>
      <c r="B4925" s="22" t="s">
        <v>10467</v>
      </c>
      <c r="C4925" s="22" t="s">
        <v>65</v>
      </c>
      <c r="D4925" s="22" t="s">
        <v>61</v>
      </c>
      <c r="E4925" s="22" t="s">
        <v>12668</v>
      </c>
      <c r="F4925" s="31">
        <v>42937.240740740737</v>
      </c>
      <c r="G4925" s="31">
        <v>42966</v>
      </c>
      <c r="H4925" s="31">
        <v>43331</v>
      </c>
      <c r="I4925" s="31">
        <v>42967</v>
      </c>
      <c r="J4925" s="22" t="s">
        <v>73</v>
      </c>
      <c r="K4925" s="32" t="s">
        <v>74</v>
      </c>
      <c r="L4925" s="32" t="s">
        <v>12669</v>
      </c>
      <c r="N4925" s="24">
        <v>2966.3433</v>
      </c>
      <c r="O4925" s="24">
        <v>0</v>
      </c>
      <c r="P4925" s="32" t="s">
        <v>3361</v>
      </c>
      <c r="Q4925" s="43" t="s">
        <v>3362</v>
      </c>
      <c r="R4925" s="43" t="s">
        <v>111</v>
      </c>
      <c r="S4925" s="47">
        <v>4</v>
      </c>
    </row>
    <row r="4926" spans="1:19" ht="12.75">
      <c r="A4926" s="22" t="s">
        <v>60</v>
      </c>
      <c r="B4926" s="22" t="s">
        <v>10603</v>
      </c>
      <c r="C4926" s="22" t="s">
        <v>65</v>
      </c>
      <c r="D4926" s="22" t="s">
        <v>61</v>
      </c>
      <c r="E4926" s="22" t="s">
        <v>12670</v>
      </c>
      <c r="F4926" s="31">
        <v>42933.667800925927</v>
      </c>
      <c r="G4926" s="31">
        <v>42947</v>
      </c>
      <c r="H4926" s="31">
        <v>43312</v>
      </c>
      <c r="I4926" s="31">
        <v>42963</v>
      </c>
      <c r="J4926" s="22" t="s">
        <v>73</v>
      </c>
      <c r="K4926" s="32" t="s">
        <v>102</v>
      </c>
      <c r="L4926" s="32" t="s">
        <v>12671</v>
      </c>
      <c r="N4926" s="24">
        <v>1776.765</v>
      </c>
      <c r="O4926" s="24">
        <v>1771.09</v>
      </c>
      <c r="P4926" s="32" t="s">
        <v>3618</v>
      </c>
      <c r="Q4926" s="43" t="s">
        <v>3619</v>
      </c>
      <c r="R4926" s="43" t="s">
        <v>78</v>
      </c>
      <c r="S4926" s="47">
        <v>4</v>
      </c>
    </row>
    <row r="4927" spans="1:19" ht="12.75">
      <c r="A4927" s="22" t="s">
        <v>60</v>
      </c>
      <c r="B4927" s="22" t="s">
        <v>10603</v>
      </c>
      <c r="C4927" s="22" t="s">
        <v>65</v>
      </c>
      <c r="D4927" s="22" t="s">
        <v>61</v>
      </c>
      <c r="E4927" s="22" t="s">
        <v>12672</v>
      </c>
      <c r="F4927" s="31">
        <v>42944.594918981478</v>
      </c>
      <c r="G4927" s="31">
        <v>42948</v>
      </c>
      <c r="H4927" s="31">
        <v>43313</v>
      </c>
      <c r="I4927" s="31">
        <v>42974</v>
      </c>
      <c r="J4927" s="22" t="s">
        <v>73</v>
      </c>
      <c r="K4927" s="32" t="s">
        <v>74</v>
      </c>
      <c r="L4927" s="32" t="s">
        <v>12673</v>
      </c>
      <c r="N4927" s="24">
        <v>0</v>
      </c>
      <c r="O4927" s="24">
        <v>0</v>
      </c>
      <c r="P4927" s="32" t="s">
        <v>1192</v>
      </c>
      <c r="Q4927" s="43" t="s">
        <v>1193</v>
      </c>
      <c r="R4927" s="43" t="s">
        <v>78</v>
      </c>
      <c r="S4927" s="47">
        <v>5</v>
      </c>
    </row>
    <row r="4928" spans="1:19" ht="12.75">
      <c r="A4928" s="22" t="s">
        <v>60</v>
      </c>
      <c r="B4928" s="22" t="s">
        <v>10742</v>
      </c>
      <c r="C4928" s="22" t="s">
        <v>65</v>
      </c>
      <c r="D4928" s="22" t="s">
        <v>61</v>
      </c>
      <c r="E4928" s="22" t="s">
        <v>12674</v>
      </c>
      <c r="F4928" s="31">
        <v>42938.084687499999</v>
      </c>
      <c r="G4928" s="31">
        <v>42973</v>
      </c>
      <c r="H4928" s="31">
        <v>43338</v>
      </c>
      <c r="I4928" s="31">
        <v>42998</v>
      </c>
      <c r="J4928" s="22" t="s">
        <v>101</v>
      </c>
      <c r="K4928" s="32" t="s">
        <v>140</v>
      </c>
      <c r="L4928" s="32" t="s">
        <v>12675</v>
      </c>
      <c r="M4928" s="32" t="s">
        <v>12676</v>
      </c>
      <c r="N4928" s="24">
        <v>3831.2750000000001</v>
      </c>
      <c r="O4928" s="24">
        <v>3831.2750000000001</v>
      </c>
      <c r="P4928" s="32" t="s">
        <v>1314</v>
      </c>
      <c r="Q4928" s="43" t="s">
        <v>1315</v>
      </c>
      <c r="R4928" s="43" t="s">
        <v>78</v>
      </c>
      <c r="S4928" s="47">
        <v>1</v>
      </c>
    </row>
    <row r="4929" spans="1:19" ht="12.75">
      <c r="A4929" s="22" t="s">
        <v>60</v>
      </c>
      <c r="B4929" s="22" t="s">
        <v>10460</v>
      </c>
      <c r="C4929" s="22" t="s">
        <v>65</v>
      </c>
      <c r="D4929" s="22" t="s">
        <v>61</v>
      </c>
      <c r="E4929" s="22" t="s">
        <v>12677</v>
      </c>
      <c r="F4929" s="31">
        <v>42942.615960648145</v>
      </c>
      <c r="G4929" s="31">
        <v>42942</v>
      </c>
      <c r="H4929" s="31">
        <v>43307</v>
      </c>
      <c r="I4929" s="31">
        <v>42972.610416666663</v>
      </c>
      <c r="J4929" s="22" t="s">
        <v>73</v>
      </c>
      <c r="K4929" s="32" t="s">
        <v>121</v>
      </c>
      <c r="L4929" s="32" t="s">
        <v>12678</v>
      </c>
      <c r="N4929" s="24">
        <v>338.34199999999998</v>
      </c>
      <c r="O4929" s="24">
        <v>356.85</v>
      </c>
      <c r="P4929" s="32" t="s">
        <v>9415</v>
      </c>
      <c r="Q4929" s="43" t="s">
        <v>9416</v>
      </c>
      <c r="R4929" s="43" t="s">
        <v>78</v>
      </c>
      <c r="S4929" s="47">
        <v>5</v>
      </c>
    </row>
    <row r="4930" spans="1:19" ht="12.75">
      <c r="A4930" s="22" t="s">
        <v>60</v>
      </c>
      <c r="B4930" s="22" t="s">
        <v>10474</v>
      </c>
      <c r="C4930" s="22" t="s">
        <v>65</v>
      </c>
      <c r="D4930" s="22" t="s">
        <v>61</v>
      </c>
      <c r="E4930" s="22" t="s">
        <v>12679</v>
      </c>
      <c r="F4930" s="31">
        <v>42928.048206018517</v>
      </c>
      <c r="G4930" s="31">
        <v>42970</v>
      </c>
      <c r="H4930" s="31">
        <v>43335</v>
      </c>
      <c r="I4930" s="31">
        <v>42988.048206018517</v>
      </c>
      <c r="J4930" s="22" t="s">
        <v>73</v>
      </c>
      <c r="K4930" s="32" t="s">
        <v>74</v>
      </c>
      <c r="L4930" s="32" t="s">
        <v>12680</v>
      </c>
      <c r="N4930" s="24">
        <v>2061.23</v>
      </c>
      <c r="O4930" s="24">
        <v>0</v>
      </c>
      <c r="P4930" s="32" t="s">
        <v>248</v>
      </c>
      <c r="Q4930" s="43" t="s">
        <v>249</v>
      </c>
      <c r="R4930" s="43" t="s">
        <v>78</v>
      </c>
      <c r="S4930" s="47">
        <v>5</v>
      </c>
    </row>
    <row r="4931" spans="1:19" ht="12.75">
      <c r="A4931" s="22" t="s">
        <v>60</v>
      </c>
      <c r="B4931" s="22" t="s">
        <v>11493</v>
      </c>
      <c r="C4931" s="22" t="s">
        <v>65</v>
      </c>
      <c r="D4931" s="22" t="s">
        <v>61</v>
      </c>
      <c r="E4931" s="22" t="s">
        <v>12681</v>
      </c>
      <c r="F4931" s="31">
        <v>42947.500069444446</v>
      </c>
      <c r="G4931" s="31">
        <v>42947</v>
      </c>
      <c r="H4931" s="31">
        <v>43312</v>
      </c>
      <c r="I4931" s="31">
        <v>42977</v>
      </c>
      <c r="J4931" s="22" t="s">
        <v>73</v>
      </c>
      <c r="K4931" s="32" t="s">
        <v>74</v>
      </c>
      <c r="L4931" s="32" t="s">
        <v>12682</v>
      </c>
      <c r="N4931" s="24">
        <v>2240.0565999999999</v>
      </c>
      <c r="O4931" s="24">
        <v>0</v>
      </c>
      <c r="P4931" s="32" t="s">
        <v>12683</v>
      </c>
      <c r="Q4931" s="43" t="s">
        <v>12684</v>
      </c>
      <c r="R4931" s="43" t="s">
        <v>78</v>
      </c>
      <c r="S4931" s="47">
        <v>5</v>
      </c>
    </row>
    <row r="4932" spans="1:19" ht="12.75">
      <c r="A4932" s="22" t="s">
        <v>60</v>
      </c>
      <c r="B4932" s="22" t="s">
        <v>10474</v>
      </c>
      <c r="C4932" s="22" t="s">
        <v>65</v>
      </c>
      <c r="D4932" s="22" t="s">
        <v>61</v>
      </c>
      <c r="E4932" s="22" t="s">
        <v>12685</v>
      </c>
      <c r="F4932" s="31">
        <v>42920.387106481481</v>
      </c>
      <c r="G4932" s="31">
        <v>42937</v>
      </c>
      <c r="H4932" s="31">
        <v>43302</v>
      </c>
      <c r="I4932" s="31">
        <v>42950</v>
      </c>
      <c r="J4932" s="22" t="s">
        <v>73</v>
      </c>
      <c r="K4932" s="32" t="s">
        <v>102</v>
      </c>
      <c r="N4932" s="24">
        <v>3800.9166</v>
      </c>
      <c r="O4932" s="24">
        <v>3527.44</v>
      </c>
      <c r="P4932" s="32" t="s">
        <v>367</v>
      </c>
      <c r="Q4932" s="43" t="s">
        <v>368</v>
      </c>
      <c r="R4932" s="43" t="s">
        <v>78</v>
      </c>
      <c r="S4932" s="47">
        <v>5</v>
      </c>
    </row>
    <row r="4933" spans="1:19" ht="12.75">
      <c r="A4933" s="22" t="s">
        <v>60</v>
      </c>
      <c r="B4933" s="22" t="s">
        <v>10460</v>
      </c>
      <c r="C4933" s="22" t="s">
        <v>65</v>
      </c>
      <c r="D4933" s="22" t="s">
        <v>61</v>
      </c>
      <c r="E4933" s="22" t="s">
        <v>12686</v>
      </c>
      <c r="F4933" s="31">
        <v>42928.693888888884</v>
      </c>
      <c r="G4933" s="31">
        <v>42943</v>
      </c>
      <c r="H4933" s="31">
        <v>43308</v>
      </c>
      <c r="I4933" s="31">
        <v>42958.691516203704</v>
      </c>
      <c r="J4933" s="22" t="s">
        <v>73</v>
      </c>
      <c r="K4933" s="32" t="s">
        <v>102</v>
      </c>
      <c r="L4933" s="32" t="s">
        <v>12687</v>
      </c>
      <c r="N4933" s="24">
        <v>2616.5300000000002</v>
      </c>
      <c r="O4933" s="24">
        <v>2716.84</v>
      </c>
      <c r="P4933" s="32" t="s">
        <v>4069</v>
      </c>
      <c r="Q4933" s="43" t="s">
        <v>4070</v>
      </c>
      <c r="R4933" s="43" t="s">
        <v>78</v>
      </c>
      <c r="S4933" s="47">
        <v>4</v>
      </c>
    </row>
    <row r="4934" spans="1:19" ht="12.75">
      <c r="A4934" s="22" t="s">
        <v>60</v>
      </c>
      <c r="B4934" s="22" t="s">
        <v>10749</v>
      </c>
      <c r="C4934" s="22" t="s">
        <v>65</v>
      </c>
      <c r="D4934" s="22" t="s">
        <v>61</v>
      </c>
      <c r="E4934" s="22" t="s">
        <v>12688</v>
      </c>
      <c r="F4934" s="31">
        <v>42926.641215277778</v>
      </c>
      <c r="G4934" s="31">
        <v>42947</v>
      </c>
      <c r="H4934" s="31">
        <v>43312</v>
      </c>
      <c r="I4934" s="31">
        <v>42956</v>
      </c>
      <c r="J4934" s="22" t="s">
        <v>73</v>
      </c>
      <c r="K4934" s="32" t="s">
        <v>121</v>
      </c>
      <c r="L4934" s="32" t="s">
        <v>12689</v>
      </c>
      <c r="N4934" s="24">
        <v>923.735</v>
      </c>
      <c r="O4934" s="24">
        <v>0</v>
      </c>
      <c r="P4934" s="32" t="s">
        <v>109</v>
      </c>
      <c r="Q4934" s="43" t="s">
        <v>110</v>
      </c>
      <c r="R4934" s="43" t="s">
        <v>78</v>
      </c>
      <c r="S4934" s="47">
        <v>5</v>
      </c>
    </row>
    <row r="4935" spans="1:19" ht="12.75">
      <c r="A4935" s="22" t="s">
        <v>60</v>
      </c>
      <c r="B4935" s="22" t="s">
        <v>10578</v>
      </c>
      <c r="C4935" s="22" t="s">
        <v>65</v>
      </c>
      <c r="D4935" s="22" t="s">
        <v>61</v>
      </c>
      <c r="E4935" s="22" t="s">
        <v>12690</v>
      </c>
      <c r="F4935" s="31">
        <v>42928.576215277775</v>
      </c>
      <c r="G4935" s="31">
        <v>42929</v>
      </c>
      <c r="H4935" s="31">
        <v>43294</v>
      </c>
      <c r="I4935" s="31">
        <v>42958</v>
      </c>
      <c r="J4935" s="22" t="s">
        <v>73</v>
      </c>
      <c r="K4935" s="32" t="s">
        <v>121</v>
      </c>
      <c r="L4935" s="32" t="s">
        <v>12691</v>
      </c>
      <c r="N4935" s="24">
        <v>502.23329999999999</v>
      </c>
      <c r="O4935" s="24">
        <v>622.92999999999995</v>
      </c>
      <c r="P4935" s="32" t="s">
        <v>12692</v>
      </c>
      <c r="Q4935" s="43" t="s">
        <v>12693</v>
      </c>
      <c r="R4935" s="43" t="s">
        <v>78</v>
      </c>
      <c r="S4935" s="47">
        <v>5</v>
      </c>
    </row>
    <row r="4936" spans="1:19" ht="12.75">
      <c r="A4936" s="22" t="s">
        <v>60</v>
      </c>
      <c r="B4936" s="22" t="s">
        <v>10448</v>
      </c>
      <c r="C4936" s="22" t="s">
        <v>65</v>
      </c>
      <c r="D4936" s="22" t="s">
        <v>61</v>
      </c>
      <c r="E4936" s="22" t="s">
        <v>12694</v>
      </c>
      <c r="F4936" s="31">
        <v>42935.54069444444</v>
      </c>
      <c r="G4936" s="31">
        <v>42941</v>
      </c>
      <c r="H4936" s="31">
        <v>43313</v>
      </c>
      <c r="I4936" s="31">
        <v>42965</v>
      </c>
      <c r="J4936" s="22" t="s">
        <v>73</v>
      </c>
      <c r="K4936" s="32" t="s">
        <v>102</v>
      </c>
      <c r="L4936" s="32" t="s">
        <v>12695</v>
      </c>
      <c r="N4936" s="24">
        <v>5651.2075000000004</v>
      </c>
      <c r="O4936" s="24">
        <v>3354.3249999999998</v>
      </c>
      <c r="P4936" s="32" t="s">
        <v>297</v>
      </c>
      <c r="Q4936" s="43" t="s">
        <v>298</v>
      </c>
      <c r="R4936" s="43" t="s">
        <v>78</v>
      </c>
      <c r="S4936" s="47">
        <v>6</v>
      </c>
    </row>
    <row r="4937" spans="1:19" ht="12.75">
      <c r="A4937" s="22" t="s">
        <v>60</v>
      </c>
      <c r="B4937" s="22" t="s">
        <v>10567</v>
      </c>
      <c r="C4937" s="22" t="s">
        <v>65</v>
      </c>
      <c r="D4937" s="22" t="s">
        <v>61</v>
      </c>
      <c r="E4937" s="22" t="s">
        <v>12696</v>
      </c>
      <c r="F4937" s="31">
        <v>42944.378796296296</v>
      </c>
      <c r="G4937" s="31">
        <v>42944</v>
      </c>
      <c r="H4937" s="31">
        <v>43309</v>
      </c>
      <c r="I4937" s="31">
        <v>42974</v>
      </c>
      <c r="J4937" s="22" t="s">
        <v>73</v>
      </c>
      <c r="K4937" s="32" t="s">
        <v>74</v>
      </c>
      <c r="L4937" s="32" t="s">
        <v>12697</v>
      </c>
      <c r="N4937" s="24">
        <v>0</v>
      </c>
      <c r="O4937" s="24">
        <v>0</v>
      </c>
      <c r="P4937" s="32" t="s">
        <v>12698</v>
      </c>
      <c r="Q4937" s="43" t="s">
        <v>12699</v>
      </c>
      <c r="R4937" s="43" t="s">
        <v>78</v>
      </c>
      <c r="S4937" s="47">
        <v>5</v>
      </c>
    </row>
    <row r="4938" spans="1:19" ht="12.75">
      <c r="A4938" s="22" t="s">
        <v>60</v>
      </c>
      <c r="B4938" s="22" t="s">
        <v>10696</v>
      </c>
      <c r="C4938" s="22" t="s">
        <v>65</v>
      </c>
      <c r="D4938" s="22" t="s">
        <v>61</v>
      </c>
      <c r="E4938" s="22" t="s">
        <v>12700</v>
      </c>
      <c r="F4938" s="31">
        <v>42921.423715277779</v>
      </c>
      <c r="G4938" s="31">
        <v>42929</v>
      </c>
      <c r="H4938" s="31">
        <v>43294</v>
      </c>
      <c r="I4938" s="31">
        <v>42951</v>
      </c>
      <c r="J4938" s="22" t="s">
        <v>73</v>
      </c>
      <c r="K4938" s="32" t="s">
        <v>102</v>
      </c>
      <c r="L4938" s="32" t="s">
        <v>12701</v>
      </c>
      <c r="N4938" s="24">
        <v>4050.2384999999999</v>
      </c>
      <c r="O4938" s="24">
        <v>2599.8525</v>
      </c>
      <c r="P4938" s="32" t="s">
        <v>6127</v>
      </c>
      <c r="Q4938" s="43" t="s">
        <v>6128</v>
      </c>
      <c r="R4938" s="43" t="s">
        <v>78</v>
      </c>
      <c r="S4938" s="47">
        <v>5</v>
      </c>
    </row>
    <row r="4939" spans="1:19" ht="12.75">
      <c r="A4939" s="22" t="s">
        <v>60</v>
      </c>
      <c r="B4939" s="22" t="s">
        <v>10536</v>
      </c>
      <c r="C4939" s="22" t="s">
        <v>65</v>
      </c>
      <c r="D4939" s="22" t="s">
        <v>61</v>
      </c>
      <c r="E4939" s="22" t="s">
        <v>12702</v>
      </c>
      <c r="F4939" s="31">
        <v>42928.521516203698</v>
      </c>
      <c r="G4939" s="31">
        <v>42928</v>
      </c>
      <c r="H4939" s="31">
        <v>43293</v>
      </c>
      <c r="I4939" s="31">
        <v>42958</v>
      </c>
      <c r="J4939" s="22" t="s">
        <v>73</v>
      </c>
      <c r="K4939" s="32" t="s">
        <v>121</v>
      </c>
      <c r="L4939" s="32" t="s">
        <v>12703</v>
      </c>
      <c r="N4939" s="24">
        <v>739.925</v>
      </c>
      <c r="O4939" s="24">
        <v>0</v>
      </c>
      <c r="P4939" s="32" t="s">
        <v>953</v>
      </c>
      <c r="Q4939" s="43" t="s">
        <v>954</v>
      </c>
      <c r="R4939" s="43" t="s">
        <v>78</v>
      </c>
      <c r="S4939" s="47">
        <v>5</v>
      </c>
    </row>
    <row r="4940" spans="1:19" ht="12.75">
      <c r="A4940" s="22" t="s">
        <v>60</v>
      </c>
      <c r="B4940" s="22" t="s">
        <v>10517</v>
      </c>
      <c r="C4940" s="22" t="s">
        <v>65</v>
      </c>
      <c r="D4940" s="22" t="s">
        <v>61</v>
      </c>
      <c r="E4940" s="22" t="s">
        <v>12704</v>
      </c>
      <c r="F4940" s="31">
        <v>42928.595023148147</v>
      </c>
      <c r="G4940" s="31">
        <v>42965</v>
      </c>
      <c r="H4940" s="31">
        <v>43330</v>
      </c>
      <c r="I4940" s="31">
        <v>42958</v>
      </c>
      <c r="J4940" s="22" t="s">
        <v>73</v>
      </c>
      <c r="K4940" s="32" t="s">
        <v>74</v>
      </c>
      <c r="L4940" s="32" t="s">
        <v>12705</v>
      </c>
      <c r="N4940" s="24">
        <v>0</v>
      </c>
      <c r="O4940" s="24">
        <v>0</v>
      </c>
      <c r="P4940" s="32" t="s">
        <v>5612</v>
      </c>
      <c r="Q4940" s="43" t="s">
        <v>5613</v>
      </c>
      <c r="R4940" s="43" t="s">
        <v>78</v>
      </c>
      <c r="S4940" s="47">
        <v>4</v>
      </c>
    </row>
    <row r="4941" spans="1:19" ht="12.75">
      <c r="A4941" s="22" t="s">
        <v>60</v>
      </c>
      <c r="B4941" s="22" t="s">
        <v>10460</v>
      </c>
      <c r="C4941" s="22" t="s">
        <v>65</v>
      </c>
      <c r="D4941" s="22" t="s">
        <v>61</v>
      </c>
      <c r="E4941" s="22" t="s">
        <v>12706</v>
      </c>
      <c r="F4941" s="31">
        <v>42922.590196759258</v>
      </c>
      <c r="G4941" s="31">
        <v>42924</v>
      </c>
      <c r="H4941" s="31">
        <v>43289</v>
      </c>
      <c r="I4941" s="31">
        <v>42952.588495370372</v>
      </c>
      <c r="J4941" s="22" t="s">
        <v>73</v>
      </c>
      <c r="K4941" s="32" t="s">
        <v>121</v>
      </c>
      <c r="L4941" s="32" t="s">
        <v>12707</v>
      </c>
      <c r="N4941" s="24">
        <v>631.13250000000005</v>
      </c>
      <c r="O4941" s="24">
        <v>473.01</v>
      </c>
      <c r="P4941" s="32" t="s">
        <v>228</v>
      </c>
      <c r="Q4941" s="43" t="s">
        <v>229</v>
      </c>
      <c r="R4941" s="43" t="s">
        <v>78</v>
      </c>
      <c r="S4941" s="47">
        <v>4</v>
      </c>
    </row>
    <row r="4942" spans="1:19" ht="12.75">
      <c r="A4942" s="22" t="s">
        <v>60</v>
      </c>
      <c r="B4942" s="22" t="s">
        <v>10448</v>
      </c>
      <c r="C4942" s="22" t="s">
        <v>65</v>
      </c>
      <c r="D4942" s="22" t="s">
        <v>61</v>
      </c>
      <c r="E4942" s="22" t="s">
        <v>12708</v>
      </c>
      <c r="F4942" s="31">
        <v>42943.716736111106</v>
      </c>
      <c r="G4942" s="31">
        <v>42948</v>
      </c>
      <c r="H4942" s="31">
        <v>43313</v>
      </c>
      <c r="I4942" s="31">
        <v>42973</v>
      </c>
      <c r="J4942" s="22" t="s">
        <v>73</v>
      </c>
      <c r="K4942" s="32" t="s">
        <v>74</v>
      </c>
      <c r="L4942" s="32" t="s">
        <v>12709</v>
      </c>
      <c r="N4942" s="24">
        <v>438.78199999999998</v>
      </c>
      <c r="O4942" s="24">
        <v>0</v>
      </c>
      <c r="P4942" s="32" t="s">
        <v>2183</v>
      </c>
      <c r="Q4942" s="43" t="s">
        <v>2184</v>
      </c>
      <c r="R4942" s="43" t="s">
        <v>78</v>
      </c>
      <c r="S4942" s="47">
        <v>5</v>
      </c>
    </row>
    <row r="4943" spans="1:19" ht="12.75">
      <c r="A4943" s="22" t="s">
        <v>60</v>
      </c>
      <c r="B4943" s="22" t="s">
        <v>10762</v>
      </c>
      <c r="C4943" s="22" t="s">
        <v>65</v>
      </c>
      <c r="D4943" s="22" t="s">
        <v>61</v>
      </c>
      <c r="E4943" s="22" t="s">
        <v>12710</v>
      </c>
      <c r="F4943" s="31">
        <v>42943.579606481479</v>
      </c>
      <c r="G4943" s="31">
        <v>42943</v>
      </c>
      <c r="H4943" s="31">
        <v>43308</v>
      </c>
      <c r="I4943" s="31">
        <v>42973</v>
      </c>
      <c r="J4943" s="22" t="s">
        <v>73</v>
      </c>
      <c r="K4943" s="32" t="s">
        <v>74</v>
      </c>
      <c r="L4943" s="32" t="s">
        <v>12711</v>
      </c>
      <c r="N4943" s="24">
        <v>0</v>
      </c>
      <c r="O4943" s="24">
        <v>0</v>
      </c>
      <c r="P4943" s="32" t="s">
        <v>533</v>
      </c>
      <c r="Q4943" s="43" t="s">
        <v>534</v>
      </c>
      <c r="R4943" s="43" t="s">
        <v>78</v>
      </c>
      <c r="S4943" s="47">
        <v>5</v>
      </c>
    </row>
    <row r="4944" spans="1:19" ht="12.75">
      <c r="A4944" s="22" t="s">
        <v>60</v>
      </c>
      <c r="B4944" s="22" t="s">
        <v>10536</v>
      </c>
      <c r="C4944" s="22" t="s">
        <v>65</v>
      </c>
      <c r="D4944" s="22" t="s">
        <v>61</v>
      </c>
      <c r="E4944" s="22" t="s">
        <v>12712</v>
      </c>
      <c r="F4944" s="31">
        <v>42928.521747685183</v>
      </c>
      <c r="G4944" s="31">
        <v>42934</v>
      </c>
      <c r="H4944" s="31">
        <v>43299</v>
      </c>
      <c r="I4944" s="31">
        <v>42958</v>
      </c>
      <c r="J4944" s="22" t="s">
        <v>73</v>
      </c>
      <c r="K4944" s="32" t="s">
        <v>74</v>
      </c>
      <c r="L4944" s="32" t="s">
        <v>12713</v>
      </c>
      <c r="N4944" s="24">
        <v>11606.99</v>
      </c>
      <c r="O4944" s="24">
        <v>0</v>
      </c>
      <c r="P4944" s="32" t="s">
        <v>8750</v>
      </c>
      <c r="Q4944" s="43" t="s">
        <v>8751</v>
      </c>
      <c r="R4944" s="43" t="s">
        <v>78</v>
      </c>
      <c r="S4944" s="47">
        <v>4</v>
      </c>
    </row>
    <row r="4945" spans="1:19" ht="12.75">
      <c r="A4945" s="22" t="s">
        <v>60</v>
      </c>
      <c r="B4945" s="22" t="s">
        <v>10742</v>
      </c>
      <c r="C4945" s="22" t="s">
        <v>65</v>
      </c>
      <c r="D4945" s="22" t="s">
        <v>61</v>
      </c>
      <c r="E4945" s="22" t="s">
        <v>12714</v>
      </c>
      <c r="F4945" s="31">
        <v>42917.180555555555</v>
      </c>
      <c r="G4945" s="31">
        <v>42966</v>
      </c>
      <c r="H4945" s="31">
        <v>43331</v>
      </c>
      <c r="I4945" s="31">
        <v>42977.180555555555</v>
      </c>
      <c r="J4945" s="22" t="s">
        <v>73</v>
      </c>
      <c r="K4945" s="32" t="s">
        <v>74</v>
      </c>
      <c r="L4945" s="32" t="s">
        <v>12715</v>
      </c>
      <c r="N4945" s="24">
        <v>3681.28</v>
      </c>
      <c r="O4945" s="24">
        <v>0</v>
      </c>
      <c r="P4945" s="32" t="s">
        <v>732</v>
      </c>
      <c r="Q4945" s="43" t="s">
        <v>733</v>
      </c>
      <c r="R4945" s="43" t="s">
        <v>78</v>
      </c>
      <c r="S4945" s="47">
        <v>6</v>
      </c>
    </row>
    <row r="4946" spans="1:19" ht="12.75">
      <c r="A4946" s="22" t="s">
        <v>60</v>
      </c>
      <c r="B4946" s="22" t="s">
        <v>10467</v>
      </c>
      <c r="C4946" s="22" t="s">
        <v>65</v>
      </c>
      <c r="D4946" s="22" t="s">
        <v>61</v>
      </c>
      <c r="E4946" s="22" t="s">
        <v>12716</v>
      </c>
      <c r="F4946" s="31">
        <v>42928.693379629629</v>
      </c>
      <c r="G4946" s="31">
        <v>42962</v>
      </c>
      <c r="H4946" s="31">
        <v>43327</v>
      </c>
      <c r="I4946" s="31">
        <v>42958</v>
      </c>
      <c r="J4946" s="22" t="s">
        <v>73</v>
      </c>
      <c r="K4946" s="32" t="s">
        <v>74</v>
      </c>
      <c r="L4946" s="32" t="s">
        <v>12717</v>
      </c>
      <c r="N4946" s="24">
        <v>4103.6750000000002</v>
      </c>
      <c r="O4946" s="24">
        <v>0</v>
      </c>
      <c r="P4946" s="32" t="s">
        <v>1032</v>
      </c>
      <c r="Q4946" s="43" t="s">
        <v>1033</v>
      </c>
      <c r="R4946" s="43" t="s">
        <v>78</v>
      </c>
      <c r="S4946" s="47">
        <v>5</v>
      </c>
    </row>
    <row r="4947" spans="1:19" ht="12.75">
      <c r="A4947" s="22" t="s">
        <v>60</v>
      </c>
      <c r="B4947" s="22" t="s">
        <v>10536</v>
      </c>
      <c r="C4947" s="22" t="s">
        <v>65</v>
      </c>
      <c r="D4947" s="22" t="s">
        <v>61</v>
      </c>
      <c r="E4947" s="22" t="s">
        <v>12718</v>
      </c>
      <c r="F4947" s="31">
        <v>42920.549699074072</v>
      </c>
      <c r="G4947" s="31">
        <v>42921</v>
      </c>
      <c r="H4947" s="31">
        <v>43286</v>
      </c>
      <c r="I4947" s="31">
        <v>42950</v>
      </c>
      <c r="J4947" s="22" t="s">
        <v>73</v>
      </c>
      <c r="K4947" s="32" t="s">
        <v>74</v>
      </c>
      <c r="L4947" s="32" t="s">
        <v>12719</v>
      </c>
      <c r="N4947" s="24">
        <v>1078.95</v>
      </c>
      <c r="O4947" s="24">
        <v>0</v>
      </c>
      <c r="P4947" s="32" t="s">
        <v>1032</v>
      </c>
      <c r="Q4947" s="43" t="s">
        <v>1033</v>
      </c>
      <c r="R4947" s="43" t="s">
        <v>78</v>
      </c>
      <c r="S4947" s="47">
        <v>5</v>
      </c>
    </row>
    <row r="4948" spans="1:19" ht="12.75">
      <c r="A4948" s="22" t="s">
        <v>60</v>
      </c>
      <c r="B4948" s="22" t="s">
        <v>10455</v>
      </c>
      <c r="C4948" s="22" t="s">
        <v>65</v>
      </c>
      <c r="D4948" s="22" t="s">
        <v>61</v>
      </c>
      <c r="E4948" s="22" t="s">
        <v>12720</v>
      </c>
      <c r="F4948" s="31">
        <v>42933.524930555555</v>
      </c>
      <c r="G4948" s="31">
        <v>42933</v>
      </c>
      <c r="H4948" s="31">
        <v>43298</v>
      </c>
      <c r="I4948" s="31">
        <v>42963</v>
      </c>
      <c r="J4948" s="22" t="s">
        <v>73</v>
      </c>
      <c r="K4948" s="32" t="s">
        <v>74</v>
      </c>
      <c r="L4948" s="32" t="s">
        <v>12721</v>
      </c>
      <c r="N4948" s="24">
        <v>576.91</v>
      </c>
      <c r="O4948" s="24">
        <v>0</v>
      </c>
      <c r="P4948" s="32" t="s">
        <v>271</v>
      </c>
      <c r="Q4948" s="43" t="s">
        <v>272</v>
      </c>
      <c r="R4948" s="43" t="s">
        <v>78</v>
      </c>
      <c r="S4948" s="47">
        <v>4</v>
      </c>
    </row>
    <row r="4949" spans="1:19" ht="12.75">
      <c r="A4949" s="22" t="s">
        <v>60</v>
      </c>
      <c r="B4949" s="22" t="s">
        <v>10578</v>
      </c>
      <c r="C4949" s="22" t="s">
        <v>65</v>
      </c>
      <c r="D4949" s="22" t="s">
        <v>61</v>
      </c>
      <c r="E4949" s="22" t="s">
        <v>12722</v>
      </c>
      <c r="F4949" s="31">
        <v>42918.045081018514</v>
      </c>
      <c r="G4949" s="31">
        <v>42967</v>
      </c>
      <c r="H4949" s="31">
        <v>43332</v>
      </c>
      <c r="I4949" s="31">
        <v>42978.045081018514</v>
      </c>
      <c r="J4949" s="22" t="s">
        <v>73</v>
      </c>
      <c r="K4949" s="32" t="s">
        <v>211</v>
      </c>
      <c r="L4949" s="32" t="s">
        <v>12723</v>
      </c>
      <c r="N4949" s="24">
        <v>0</v>
      </c>
      <c r="O4949" s="24">
        <v>0</v>
      </c>
      <c r="P4949" s="32" t="s">
        <v>12724</v>
      </c>
      <c r="Q4949" s="43" t="s">
        <v>12725</v>
      </c>
      <c r="R4949" s="43" t="s">
        <v>78</v>
      </c>
      <c r="S4949" s="47">
        <v>6</v>
      </c>
    </row>
    <row r="4950" spans="1:19" ht="12.75">
      <c r="A4950" s="22" t="s">
        <v>60</v>
      </c>
      <c r="B4950" s="22" t="s">
        <v>10467</v>
      </c>
      <c r="C4950" s="22" t="s">
        <v>65</v>
      </c>
      <c r="D4950" s="22" t="s">
        <v>61</v>
      </c>
      <c r="E4950" s="22" t="s">
        <v>12726</v>
      </c>
      <c r="F4950" s="31">
        <v>42920.413287037038</v>
      </c>
      <c r="G4950" s="31">
        <v>42920</v>
      </c>
      <c r="H4950" s="31">
        <v>43281</v>
      </c>
      <c r="I4950" s="31">
        <v>42950</v>
      </c>
      <c r="J4950" s="22" t="s">
        <v>73</v>
      </c>
      <c r="K4950" s="32" t="s">
        <v>74</v>
      </c>
      <c r="L4950" s="32" t="s">
        <v>12727</v>
      </c>
      <c r="N4950" s="24">
        <v>2225.87</v>
      </c>
      <c r="O4950" s="24">
        <v>0</v>
      </c>
      <c r="P4950" s="32" t="s">
        <v>161</v>
      </c>
      <c r="Q4950" s="43" t="s">
        <v>162</v>
      </c>
      <c r="R4950" s="43" t="s">
        <v>78</v>
      </c>
      <c r="S4950" s="47">
        <v>5</v>
      </c>
    </row>
    <row r="4951" spans="1:19" ht="12.75">
      <c r="A4951" s="22" t="s">
        <v>60</v>
      </c>
      <c r="B4951" s="22" t="s">
        <v>10470</v>
      </c>
      <c r="C4951" s="22" t="s">
        <v>65</v>
      </c>
      <c r="D4951" s="22" t="s">
        <v>61</v>
      </c>
      <c r="E4951" s="22" t="s">
        <v>12728</v>
      </c>
      <c r="F4951" s="31">
        <v>42934.627696759257</v>
      </c>
      <c r="G4951" s="31">
        <v>42934</v>
      </c>
      <c r="H4951" s="31">
        <v>43299</v>
      </c>
      <c r="I4951" s="31">
        <v>42964</v>
      </c>
      <c r="J4951" s="22" t="s">
        <v>73</v>
      </c>
      <c r="K4951" s="32" t="s">
        <v>102</v>
      </c>
      <c r="L4951" s="32" t="s">
        <v>12729</v>
      </c>
      <c r="N4951" s="24">
        <v>407.63330000000002</v>
      </c>
      <c r="O4951" s="24">
        <v>362.64</v>
      </c>
      <c r="P4951" s="32" t="s">
        <v>943</v>
      </c>
      <c r="Q4951" s="43" t="s">
        <v>944</v>
      </c>
      <c r="R4951" s="43" t="s">
        <v>78</v>
      </c>
      <c r="S4951" s="47">
        <v>5</v>
      </c>
    </row>
    <row r="4952" spans="1:19" ht="12.75">
      <c r="A4952" s="22" t="s">
        <v>60</v>
      </c>
      <c r="B4952" s="22" t="s">
        <v>10448</v>
      </c>
      <c r="C4952" s="22" t="s">
        <v>65</v>
      </c>
      <c r="D4952" s="22" t="s">
        <v>61</v>
      </c>
      <c r="E4952" s="22" t="s">
        <v>12730</v>
      </c>
      <c r="F4952" s="31">
        <v>42935.498900462961</v>
      </c>
      <c r="G4952" s="31">
        <v>42948</v>
      </c>
      <c r="H4952" s="31">
        <v>43313</v>
      </c>
      <c r="I4952" s="31">
        <v>42965</v>
      </c>
      <c r="J4952" s="22" t="s">
        <v>73</v>
      </c>
      <c r="K4952" s="32" t="s">
        <v>102</v>
      </c>
      <c r="L4952" s="32" t="s">
        <v>12731</v>
      </c>
      <c r="N4952" s="24">
        <v>1122.3966</v>
      </c>
      <c r="O4952" s="24">
        <v>911.19</v>
      </c>
      <c r="P4952" s="32" t="s">
        <v>2288</v>
      </c>
      <c r="Q4952" s="43" t="s">
        <v>2289</v>
      </c>
      <c r="R4952" s="43" t="s">
        <v>78</v>
      </c>
      <c r="S4952" s="47">
        <v>6</v>
      </c>
    </row>
    <row r="4953" spans="1:19" ht="12.75">
      <c r="A4953" s="22" t="s">
        <v>60</v>
      </c>
      <c r="B4953" s="22" t="s">
        <v>10448</v>
      </c>
      <c r="C4953" s="22" t="s">
        <v>65</v>
      </c>
      <c r="D4953" s="22" t="s">
        <v>61</v>
      </c>
      <c r="E4953" s="22" t="s">
        <v>12732</v>
      </c>
      <c r="F4953" s="31">
        <v>42943.450173611112</v>
      </c>
      <c r="G4953" s="31">
        <v>42948</v>
      </c>
      <c r="H4953" s="31">
        <v>43313</v>
      </c>
      <c r="I4953" s="31">
        <v>42960</v>
      </c>
      <c r="J4953" s="22" t="s">
        <v>73</v>
      </c>
      <c r="K4953" s="32" t="s">
        <v>74</v>
      </c>
      <c r="L4953" s="32" t="s">
        <v>12733</v>
      </c>
      <c r="N4953" s="24">
        <v>0</v>
      </c>
      <c r="O4953" s="24">
        <v>0</v>
      </c>
      <c r="P4953" s="32" t="s">
        <v>10589</v>
      </c>
      <c r="Q4953" s="43" t="s">
        <v>10590</v>
      </c>
      <c r="R4953" s="43" t="s">
        <v>78</v>
      </c>
      <c r="S4953" s="47">
        <v>4</v>
      </c>
    </row>
    <row r="4954" spans="1:19" ht="12.75">
      <c r="A4954" s="22" t="s">
        <v>60</v>
      </c>
      <c r="B4954" s="22" t="s">
        <v>10467</v>
      </c>
      <c r="C4954" s="22" t="s">
        <v>65</v>
      </c>
      <c r="D4954" s="22" t="s">
        <v>61</v>
      </c>
      <c r="E4954" s="22" t="s">
        <v>12734</v>
      </c>
      <c r="F4954" s="31">
        <v>42927.624722222223</v>
      </c>
      <c r="G4954" s="31">
        <v>42949</v>
      </c>
      <c r="H4954" s="31">
        <v>43314</v>
      </c>
      <c r="I4954" s="31">
        <v>42957</v>
      </c>
      <c r="J4954" s="22" t="s">
        <v>73</v>
      </c>
      <c r="K4954" s="32" t="s">
        <v>121</v>
      </c>
      <c r="L4954" s="32" t="s">
        <v>12735</v>
      </c>
      <c r="N4954" s="24">
        <v>1439.69</v>
      </c>
      <c r="O4954" s="24">
        <v>1192.3800000000001</v>
      </c>
      <c r="P4954" s="32" t="s">
        <v>1215</v>
      </c>
      <c r="Q4954" s="43" t="s">
        <v>1216</v>
      </c>
      <c r="R4954" s="43" t="s">
        <v>78</v>
      </c>
      <c r="S4954" s="47">
        <v>5</v>
      </c>
    </row>
    <row r="4955" spans="1:19" ht="12.75">
      <c r="A4955" s="22" t="s">
        <v>60</v>
      </c>
      <c r="B4955" s="22" t="s">
        <v>10455</v>
      </c>
      <c r="C4955" s="22" t="s">
        <v>65</v>
      </c>
      <c r="D4955" s="22" t="s">
        <v>61</v>
      </c>
      <c r="E4955" s="22" t="s">
        <v>12736</v>
      </c>
      <c r="F4955" s="31">
        <v>42942.592627314814</v>
      </c>
      <c r="G4955" s="31">
        <v>42962</v>
      </c>
      <c r="H4955" s="31">
        <v>43327</v>
      </c>
      <c r="I4955" s="31">
        <v>42967</v>
      </c>
      <c r="J4955" s="22" t="s">
        <v>73</v>
      </c>
      <c r="K4955" s="32" t="s">
        <v>102</v>
      </c>
      <c r="L4955" s="32" t="s">
        <v>12737</v>
      </c>
      <c r="N4955" s="24">
        <v>4127.3599999999997</v>
      </c>
      <c r="O4955" s="24">
        <v>3655.97</v>
      </c>
      <c r="P4955" s="32" t="s">
        <v>3963</v>
      </c>
      <c r="Q4955" s="43" t="s">
        <v>3964</v>
      </c>
      <c r="R4955" s="43" t="s">
        <v>78</v>
      </c>
      <c r="S4955" s="47">
        <v>5</v>
      </c>
    </row>
    <row r="4956" spans="1:19" ht="12.75">
      <c r="A4956" s="22" t="s">
        <v>60</v>
      </c>
      <c r="B4956" s="22" t="s">
        <v>10448</v>
      </c>
      <c r="C4956" s="22" t="s">
        <v>65</v>
      </c>
      <c r="D4956" s="22" t="s">
        <v>61</v>
      </c>
      <c r="E4956" s="22" t="s">
        <v>12738</v>
      </c>
      <c r="F4956" s="31">
        <v>42929.514999999999</v>
      </c>
      <c r="G4956" s="31">
        <v>42929</v>
      </c>
      <c r="H4956" s="31">
        <v>43295</v>
      </c>
      <c r="I4956" s="31">
        <v>42959</v>
      </c>
      <c r="J4956" s="22" t="s">
        <v>73</v>
      </c>
      <c r="K4956" s="32" t="s">
        <v>121</v>
      </c>
      <c r="L4956" s="32" t="s">
        <v>12739</v>
      </c>
      <c r="N4956" s="24">
        <v>4998.9332999999997</v>
      </c>
      <c r="O4956" s="24">
        <v>0</v>
      </c>
      <c r="P4956" s="32" t="s">
        <v>195</v>
      </c>
      <c r="Q4956" s="43" t="s">
        <v>196</v>
      </c>
      <c r="R4956" s="43" t="s">
        <v>111</v>
      </c>
      <c r="S4956" s="47">
        <v>5</v>
      </c>
    </row>
    <row r="4957" spans="1:19" ht="12.75">
      <c r="A4957" s="22" t="s">
        <v>60</v>
      </c>
      <c r="B4957" s="22" t="s">
        <v>10567</v>
      </c>
      <c r="C4957" s="22" t="s">
        <v>65</v>
      </c>
      <c r="D4957" s="22" t="s">
        <v>61</v>
      </c>
      <c r="E4957" s="22" t="s">
        <v>12740</v>
      </c>
      <c r="F4957" s="31">
        <v>42930.257013888884</v>
      </c>
      <c r="G4957" s="31">
        <v>42930</v>
      </c>
      <c r="H4957" s="31">
        <v>43295</v>
      </c>
      <c r="I4957" s="31">
        <v>42960</v>
      </c>
      <c r="J4957" s="22" t="s">
        <v>73</v>
      </c>
      <c r="K4957" s="32" t="s">
        <v>102</v>
      </c>
      <c r="L4957" s="32" t="s">
        <v>12741</v>
      </c>
      <c r="N4957" s="24">
        <v>449.9033</v>
      </c>
      <c r="O4957" s="24">
        <v>445.36</v>
      </c>
      <c r="P4957" s="32" t="s">
        <v>2809</v>
      </c>
      <c r="Q4957" s="43" t="s">
        <v>2810</v>
      </c>
      <c r="R4957" s="43" t="s">
        <v>78</v>
      </c>
      <c r="S4957" s="47">
        <v>5</v>
      </c>
    </row>
    <row r="4958" spans="1:19" ht="12.75">
      <c r="A4958" s="22" t="s">
        <v>60</v>
      </c>
      <c r="B4958" s="22" t="s">
        <v>10578</v>
      </c>
      <c r="C4958" s="22" t="s">
        <v>65</v>
      </c>
      <c r="D4958" s="22" t="s">
        <v>61</v>
      </c>
      <c r="E4958" s="22" t="s">
        <v>12742</v>
      </c>
      <c r="F4958" s="31">
        <v>42923.45481481481</v>
      </c>
      <c r="G4958" s="31">
        <v>42921</v>
      </c>
      <c r="H4958" s="31">
        <v>43286</v>
      </c>
      <c r="I4958" s="31">
        <v>42953</v>
      </c>
      <c r="J4958" s="22" t="s">
        <v>107</v>
      </c>
      <c r="K4958" s="32" t="s">
        <v>140</v>
      </c>
      <c r="L4958" s="32" t="s">
        <v>12743</v>
      </c>
      <c r="M4958" s="32" t="s">
        <v>10622</v>
      </c>
      <c r="N4958" s="24">
        <v>0</v>
      </c>
      <c r="O4958" s="24">
        <v>0</v>
      </c>
      <c r="P4958" s="32" t="s">
        <v>170</v>
      </c>
      <c r="Q4958" s="43" t="s">
        <v>171</v>
      </c>
      <c r="R4958" s="43" t="s">
        <v>78</v>
      </c>
      <c r="S4958" s="47">
        <v>1</v>
      </c>
    </row>
    <row r="4959" spans="1:19" ht="12.75">
      <c r="A4959" s="22" t="s">
        <v>60</v>
      </c>
      <c r="B4959" s="22" t="s">
        <v>10642</v>
      </c>
      <c r="C4959" s="22" t="s">
        <v>65</v>
      </c>
      <c r="D4959" s="22" t="s">
        <v>61</v>
      </c>
      <c r="E4959" s="22" t="s">
        <v>12744</v>
      </c>
      <c r="F4959" s="31">
        <v>42927.438252314816</v>
      </c>
      <c r="G4959" s="31">
        <v>42944</v>
      </c>
      <c r="H4959" s="31">
        <v>43309</v>
      </c>
      <c r="I4959" s="31">
        <v>42957</v>
      </c>
      <c r="J4959" s="22" t="s">
        <v>73</v>
      </c>
      <c r="K4959" s="32" t="s">
        <v>74</v>
      </c>
      <c r="L4959" s="32" t="s">
        <v>12745</v>
      </c>
      <c r="N4959" s="24">
        <v>1554.752</v>
      </c>
      <c r="O4959" s="24">
        <v>0</v>
      </c>
      <c r="P4959" s="32" t="s">
        <v>12746</v>
      </c>
      <c r="Q4959" s="43" t="s">
        <v>12747</v>
      </c>
      <c r="R4959" s="43" t="s">
        <v>78</v>
      </c>
      <c r="S4959" s="47">
        <v>5</v>
      </c>
    </row>
    <row r="4960" spans="1:19" ht="12.75">
      <c r="A4960" s="22" t="s">
        <v>60</v>
      </c>
      <c r="B4960" s="22" t="s">
        <v>11493</v>
      </c>
      <c r="C4960" s="22" t="s">
        <v>65</v>
      </c>
      <c r="D4960" s="22" t="s">
        <v>61</v>
      </c>
      <c r="E4960" s="22" t="s">
        <v>12748</v>
      </c>
      <c r="F4960" s="31">
        <v>42947.601145833331</v>
      </c>
      <c r="G4960" s="31">
        <v>42947</v>
      </c>
      <c r="H4960" s="31">
        <v>43312</v>
      </c>
      <c r="I4960" s="31">
        <v>42977</v>
      </c>
      <c r="J4960" s="22" t="s">
        <v>73</v>
      </c>
      <c r="K4960" s="32" t="s">
        <v>74</v>
      </c>
      <c r="L4960" s="32" t="s">
        <v>12749</v>
      </c>
      <c r="N4960" s="24">
        <v>1474.80</v>
      </c>
      <c r="O4960" s="24">
        <v>0</v>
      </c>
      <c r="P4960" s="32" t="s">
        <v>708</v>
      </c>
      <c r="Q4960" s="43" t="s">
        <v>709</v>
      </c>
      <c r="R4960" s="43" t="s">
        <v>78</v>
      </c>
      <c r="S4960" s="47">
        <v>5</v>
      </c>
    </row>
    <row r="4961" spans="1:19" ht="12.75">
      <c r="A4961" s="22" t="s">
        <v>60</v>
      </c>
      <c r="B4961" s="22" t="s">
        <v>10467</v>
      </c>
      <c r="C4961" s="22" t="s">
        <v>65</v>
      </c>
      <c r="D4961" s="22" t="s">
        <v>61</v>
      </c>
      <c r="E4961" s="22" t="s">
        <v>12750</v>
      </c>
      <c r="F4961" s="31">
        <v>42937.510057870371</v>
      </c>
      <c r="G4961" s="31">
        <v>42947</v>
      </c>
      <c r="H4961" s="31">
        <v>43312</v>
      </c>
      <c r="I4961" s="31">
        <v>42967</v>
      </c>
      <c r="J4961" s="22" t="s">
        <v>73</v>
      </c>
      <c r="K4961" s="32" t="s">
        <v>74</v>
      </c>
      <c r="L4961" s="32" t="s">
        <v>12751</v>
      </c>
      <c r="N4961" s="24">
        <v>1661.35</v>
      </c>
      <c r="O4961" s="24">
        <v>0</v>
      </c>
      <c r="P4961" s="32" t="s">
        <v>5864</v>
      </c>
      <c r="Q4961" s="43" t="s">
        <v>5865</v>
      </c>
      <c r="R4961" s="43" t="s">
        <v>78</v>
      </c>
      <c r="S4961" s="47">
        <v>4</v>
      </c>
    </row>
    <row r="4962" spans="1:19" ht="12.75">
      <c r="A4962" s="22" t="s">
        <v>60</v>
      </c>
      <c r="B4962" s="22" t="s">
        <v>10567</v>
      </c>
      <c r="C4962" s="22" t="s">
        <v>65</v>
      </c>
      <c r="D4962" s="22" t="s">
        <v>61</v>
      </c>
      <c r="E4962" s="22" t="s">
        <v>12752</v>
      </c>
      <c r="F4962" s="31">
        <v>42940.437303240738</v>
      </c>
      <c r="G4962" s="31">
        <v>42950</v>
      </c>
      <c r="H4962" s="31">
        <v>43315</v>
      </c>
      <c r="I4962" s="31">
        <v>42970</v>
      </c>
      <c r="J4962" s="22" t="s">
        <v>73</v>
      </c>
      <c r="K4962" s="32" t="s">
        <v>74</v>
      </c>
      <c r="L4962" s="32" t="s">
        <v>12753</v>
      </c>
      <c r="N4962" s="24">
        <v>583.74659999999994</v>
      </c>
      <c r="O4962" s="24">
        <v>0</v>
      </c>
      <c r="P4962" s="32" t="s">
        <v>398</v>
      </c>
      <c r="Q4962" s="43" t="s">
        <v>399</v>
      </c>
      <c r="R4962" s="43" t="s">
        <v>78</v>
      </c>
      <c r="S4962" s="47">
        <v>5</v>
      </c>
    </row>
    <row r="4963" spans="1:19" ht="12.75">
      <c r="A4963" s="22" t="s">
        <v>60</v>
      </c>
      <c r="B4963" s="22" t="s">
        <v>10448</v>
      </c>
      <c r="C4963" s="22" t="s">
        <v>65</v>
      </c>
      <c r="D4963" s="22" t="s">
        <v>61</v>
      </c>
      <c r="E4963" s="22" t="s">
        <v>12754</v>
      </c>
      <c r="F4963" s="31">
        <v>42928.08452546296</v>
      </c>
      <c r="G4963" s="31">
        <v>42961</v>
      </c>
      <c r="H4963" s="31">
        <v>43326</v>
      </c>
      <c r="I4963" s="31">
        <v>42988.08452546296</v>
      </c>
      <c r="J4963" s="22" t="s">
        <v>101</v>
      </c>
      <c r="K4963" s="32" t="s">
        <v>140</v>
      </c>
      <c r="L4963" s="32" t="s">
        <v>12755</v>
      </c>
      <c r="M4963" s="32" t="s">
        <v>12756</v>
      </c>
      <c r="N4963" s="24">
        <v>1966.136</v>
      </c>
      <c r="O4963" s="24">
        <v>1975.6457</v>
      </c>
      <c r="P4963" s="32" t="s">
        <v>471</v>
      </c>
      <c r="Q4963" s="43" t="s">
        <v>472</v>
      </c>
      <c r="R4963" s="43" t="s">
        <v>78</v>
      </c>
      <c r="S4963" s="47">
        <v>6</v>
      </c>
    </row>
    <row r="4964" spans="1:19" ht="12.75">
      <c r="A4964" s="22" t="s">
        <v>60</v>
      </c>
      <c r="B4964" s="22" t="s">
        <v>10448</v>
      </c>
      <c r="C4964" s="22" t="s">
        <v>65</v>
      </c>
      <c r="D4964" s="22" t="s">
        <v>61</v>
      </c>
      <c r="E4964" s="22" t="s">
        <v>12757</v>
      </c>
      <c r="F4964" s="31">
        <v>42944.087604166663</v>
      </c>
      <c r="G4964" s="31">
        <v>42979</v>
      </c>
      <c r="H4964" s="31">
        <v>43344</v>
      </c>
      <c r="I4964" s="31">
        <v>43004.087604166663</v>
      </c>
      <c r="J4964" s="22" t="s">
        <v>101</v>
      </c>
      <c r="K4964" s="32" t="s">
        <v>102</v>
      </c>
      <c r="L4964" s="32" t="s">
        <v>12758</v>
      </c>
      <c r="N4964" s="24">
        <v>809.98</v>
      </c>
      <c r="O4964" s="24">
        <v>809.98</v>
      </c>
      <c r="P4964" s="32" t="s">
        <v>732</v>
      </c>
      <c r="Q4964" s="43" t="s">
        <v>733</v>
      </c>
      <c r="R4964" s="43" t="s">
        <v>78</v>
      </c>
      <c r="S4964" s="47">
        <v>1</v>
      </c>
    </row>
    <row r="4965" spans="1:19" ht="12.75">
      <c r="A4965" s="22" t="s">
        <v>60</v>
      </c>
      <c r="B4965" s="22" t="s">
        <v>10448</v>
      </c>
      <c r="C4965" s="22" t="s">
        <v>65</v>
      </c>
      <c r="D4965" s="22" t="s">
        <v>61</v>
      </c>
      <c r="E4965" s="22" t="s">
        <v>12759</v>
      </c>
      <c r="F4965" s="31">
        <v>42943.426898148144</v>
      </c>
      <c r="G4965" s="31">
        <v>42943</v>
      </c>
      <c r="H4965" s="31">
        <v>43313</v>
      </c>
      <c r="I4965" s="31">
        <v>42973</v>
      </c>
      <c r="J4965" s="22" t="s">
        <v>73</v>
      </c>
      <c r="K4965" s="32" t="s">
        <v>121</v>
      </c>
      <c r="L4965" s="32" t="s">
        <v>12760</v>
      </c>
      <c r="N4965" s="24">
        <v>822.19</v>
      </c>
      <c r="O4965" s="24">
        <v>822.19</v>
      </c>
      <c r="P4965" s="32" t="s">
        <v>336</v>
      </c>
      <c r="Q4965" s="43" t="s">
        <v>337</v>
      </c>
      <c r="R4965" s="43" t="s">
        <v>78</v>
      </c>
      <c r="S4965" s="47">
        <v>5</v>
      </c>
    </row>
    <row r="4966" spans="1:19" ht="12.75">
      <c r="A4966" s="22" t="s">
        <v>60</v>
      </c>
      <c r="B4966" s="22" t="s">
        <v>10742</v>
      </c>
      <c r="C4966" s="22" t="s">
        <v>65</v>
      </c>
      <c r="D4966" s="22" t="s">
        <v>61</v>
      </c>
      <c r="E4966" s="22" t="s">
        <v>12761</v>
      </c>
      <c r="F4966" s="31">
        <v>42941.387199074074</v>
      </c>
      <c r="G4966" s="31">
        <v>42951</v>
      </c>
      <c r="H4966" s="31">
        <v>43316</v>
      </c>
      <c r="I4966" s="31">
        <v>42971</v>
      </c>
      <c r="J4966" s="22" t="s">
        <v>73</v>
      </c>
      <c r="K4966" s="32" t="s">
        <v>74</v>
      </c>
      <c r="L4966" s="32" t="s">
        <v>12762</v>
      </c>
      <c r="N4966" s="24">
        <v>0</v>
      </c>
      <c r="O4966" s="24">
        <v>0</v>
      </c>
      <c r="P4966" s="32" t="s">
        <v>422</v>
      </c>
      <c r="Q4966" s="43" t="s">
        <v>423</v>
      </c>
      <c r="R4966" s="43" t="s">
        <v>78</v>
      </c>
      <c r="S4966" s="47">
        <v>4</v>
      </c>
    </row>
    <row r="4967" spans="1:19" ht="12.75">
      <c r="A4967" s="22" t="s">
        <v>60</v>
      </c>
      <c r="B4967" s="22" t="s">
        <v>12169</v>
      </c>
      <c r="C4967" s="22" t="s">
        <v>65</v>
      </c>
      <c r="D4967" s="22" t="s">
        <v>61</v>
      </c>
      <c r="E4967" s="22" t="s">
        <v>12763</v>
      </c>
      <c r="F4967" s="31">
        <v>42934.507349537038</v>
      </c>
      <c r="G4967" s="31">
        <v>42934</v>
      </c>
      <c r="H4967" s="31">
        <v>43299</v>
      </c>
      <c r="I4967" s="31">
        <v>42964.494976851849</v>
      </c>
      <c r="J4967" s="22" t="s">
        <v>73</v>
      </c>
      <c r="K4967" s="32" t="s">
        <v>74</v>
      </c>
      <c r="L4967" s="32" t="s">
        <v>12764</v>
      </c>
      <c r="N4967" s="24">
        <v>760.81600000000003</v>
      </c>
      <c r="O4967" s="24">
        <v>0</v>
      </c>
      <c r="P4967" s="32" t="s">
        <v>219</v>
      </c>
      <c r="Q4967" s="43" t="s">
        <v>220</v>
      </c>
      <c r="R4967" s="43" t="s">
        <v>78</v>
      </c>
      <c r="S4967" s="47">
        <v>5</v>
      </c>
    </row>
    <row r="4968" spans="1:19" ht="12.75">
      <c r="A4968" s="22" t="s">
        <v>60</v>
      </c>
      <c r="B4968" s="22" t="s">
        <v>10536</v>
      </c>
      <c r="C4968" s="22" t="s">
        <v>65</v>
      </c>
      <c r="D4968" s="22" t="s">
        <v>61</v>
      </c>
      <c r="E4968" s="22" t="s">
        <v>12765</v>
      </c>
      <c r="F4968" s="31">
        <v>42923.371851851851</v>
      </c>
      <c r="G4968" s="31">
        <v>42945</v>
      </c>
      <c r="H4968" s="31">
        <v>43310</v>
      </c>
      <c r="I4968" s="31">
        <v>42953</v>
      </c>
      <c r="J4968" s="22" t="s">
        <v>73</v>
      </c>
      <c r="K4968" s="32" t="s">
        <v>74</v>
      </c>
      <c r="L4968" s="32" t="s">
        <v>12766</v>
      </c>
      <c r="N4968" s="24">
        <v>19344.099999999999</v>
      </c>
      <c r="O4968" s="24">
        <v>0</v>
      </c>
      <c r="P4968" s="32" t="s">
        <v>81</v>
      </c>
      <c r="Q4968" s="43" t="s">
        <v>82</v>
      </c>
      <c r="R4968" s="43" t="s">
        <v>78</v>
      </c>
      <c r="S4968" s="47">
        <v>5</v>
      </c>
    </row>
    <row r="4969" spans="1:19" ht="12.75">
      <c r="A4969" s="22" t="s">
        <v>60</v>
      </c>
      <c r="B4969" s="22" t="s">
        <v>10448</v>
      </c>
      <c r="C4969" s="22" t="s">
        <v>65</v>
      </c>
      <c r="D4969" s="22" t="s">
        <v>61</v>
      </c>
      <c r="E4969" s="22" t="s">
        <v>12767</v>
      </c>
      <c r="F4969" s="31">
        <v>42936.512615740736</v>
      </c>
      <c r="G4969" s="31">
        <v>42869</v>
      </c>
      <c r="H4969" s="31">
        <v>43234</v>
      </c>
      <c r="I4969" s="31">
        <v>42966</v>
      </c>
      <c r="J4969" s="22" t="s">
        <v>107</v>
      </c>
      <c r="K4969" s="32" t="s">
        <v>121</v>
      </c>
      <c r="L4969" s="32" t="s">
        <v>12768</v>
      </c>
      <c r="N4969" s="24">
        <v>230.74</v>
      </c>
      <c r="O4969" s="24">
        <v>230.74</v>
      </c>
      <c r="P4969" s="32" t="s">
        <v>1285</v>
      </c>
      <c r="Q4969" s="43" t="s">
        <v>1286</v>
      </c>
      <c r="R4969" s="43" t="s">
        <v>78</v>
      </c>
      <c r="S4969" s="47">
        <v>1</v>
      </c>
    </row>
    <row r="4970" spans="1:19" ht="12.75">
      <c r="A4970" s="22" t="s">
        <v>60</v>
      </c>
      <c r="B4970" s="22" t="s">
        <v>10448</v>
      </c>
      <c r="C4970" s="22" t="s">
        <v>65</v>
      </c>
      <c r="D4970" s="22" t="s">
        <v>61</v>
      </c>
      <c r="E4970" s="22" t="s">
        <v>12769</v>
      </c>
      <c r="F4970" s="31">
        <v>42936.445844907408</v>
      </c>
      <c r="G4970" s="31">
        <v>42856</v>
      </c>
      <c r="H4970" s="31">
        <v>43221</v>
      </c>
      <c r="I4970" s="31">
        <v>42966</v>
      </c>
      <c r="J4970" s="22" t="s">
        <v>107</v>
      </c>
      <c r="K4970" s="32" t="s">
        <v>140</v>
      </c>
      <c r="L4970" s="32" t="s">
        <v>12770</v>
      </c>
      <c r="M4970" s="32" t="s">
        <v>12771</v>
      </c>
      <c r="N4970" s="24">
        <v>-868.17</v>
      </c>
      <c r="O4970" s="24">
        <v>-868.17</v>
      </c>
      <c r="P4970" s="32" t="s">
        <v>12772</v>
      </c>
      <c r="Q4970" s="43" t="s">
        <v>12773</v>
      </c>
      <c r="R4970" s="43" t="s">
        <v>111</v>
      </c>
      <c r="S4970" s="47">
        <v>1</v>
      </c>
    </row>
    <row r="4971" spans="1:19" ht="12.75">
      <c r="A4971" s="22" t="s">
        <v>60</v>
      </c>
      <c r="B4971" s="22" t="s">
        <v>10749</v>
      </c>
      <c r="C4971" s="22" t="s">
        <v>65</v>
      </c>
      <c r="D4971" s="22" t="s">
        <v>61</v>
      </c>
      <c r="E4971" s="22" t="s">
        <v>12774</v>
      </c>
      <c r="F4971" s="31">
        <v>42921.395925925921</v>
      </c>
      <c r="G4971" s="31">
        <v>42938</v>
      </c>
      <c r="H4971" s="31">
        <v>43303</v>
      </c>
      <c r="I4971" s="31">
        <v>42951</v>
      </c>
      <c r="J4971" s="22" t="s">
        <v>73</v>
      </c>
      <c r="K4971" s="32" t="s">
        <v>74</v>
      </c>
      <c r="L4971" s="32" t="s">
        <v>12775</v>
      </c>
      <c r="N4971" s="24">
        <v>474.305</v>
      </c>
      <c r="O4971" s="24">
        <v>0</v>
      </c>
      <c r="P4971" s="32" t="s">
        <v>2183</v>
      </c>
      <c r="Q4971" s="43" t="s">
        <v>2184</v>
      </c>
      <c r="R4971" s="43" t="s">
        <v>78</v>
      </c>
      <c r="S4971" s="47">
        <v>5</v>
      </c>
    </row>
    <row r="4972" spans="1:19" ht="12.75">
      <c r="A4972" s="22" t="s">
        <v>60</v>
      </c>
      <c r="B4972" s="22" t="s">
        <v>10470</v>
      </c>
      <c r="C4972" s="22" t="s">
        <v>65</v>
      </c>
      <c r="D4972" s="22" t="s">
        <v>61</v>
      </c>
      <c r="E4972" s="22" t="s">
        <v>12776</v>
      </c>
      <c r="F4972" s="31">
        <v>42942.616388888884</v>
      </c>
      <c r="G4972" s="31">
        <v>42947</v>
      </c>
      <c r="H4972" s="31">
        <v>43312</v>
      </c>
      <c r="I4972" s="31">
        <v>42972</v>
      </c>
      <c r="J4972" s="22" t="s">
        <v>73</v>
      </c>
      <c r="K4972" s="32" t="s">
        <v>74</v>
      </c>
      <c r="L4972" s="32" t="s">
        <v>12777</v>
      </c>
      <c r="N4972" s="24">
        <v>0</v>
      </c>
      <c r="O4972" s="24">
        <v>0</v>
      </c>
      <c r="P4972" s="32" t="s">
        <v>12778</v>
      </c>
      <c r="Q4972" s="43" t="s">
        <v>12779</v>
      </c>
      <c r="R4972" s="43" t="s">
        <v>78</v>
      </c>
      <c r="S4972" s="47">
        <v>5</v>
      </c>
    </row>
    <row r="4973" spans="1:19" ht="12.75">
      <c r="A4973" s="22" t="s">
        <v>60</v>
      </c>
      <c r="B4973" s="22" t="s">
        <v>10460</v>
      </c>
      <c r="C4973" s="22" t="s">
        <v>65</v>
      </c>
      <c r="D4973" s="22" t="s">
        <v>61</v>
      </c>
      <c r="E4973" s="22" t="s">
        <v>12780</v>
      </c>
      <c r="F4973" s="31">
        <v>42926.636111111111</v>
      </c>
      <c r="G4973" s="31">
        <v>42940</v>
      </c>
      <c r="H4973" s="31">
        <v>43305</v>
      </c>
      <c r="I4973" s="31">
        <v>42986.634999999995</v>
      </c>
      <c r="J4973" s="22" t="s">
        <v>73</v>
      </c>
      <c r="K4973" s="32" t="s">
        <v>74</v>
      </c>
      <c r="L4973" s="32" t="s">
        <v>12781</v>
      </c>
      <c r="N4973" s="24">
        <v>721.58</v>
      </c>
      <c r="O4973" s="24">
        <v>0</v>
      </c>
      <c r="P4973" s="32" t="s">
        <v>5088</v>
      </c>
      <c r="Q4973" s="43" t="s">
        <v>5089</v>
      </c>
      <c r="R4973" s="43" t="s">
        <v>78</v>
      </c>
      <c r="S4973" s="47">
        <v>5</v>
      </c>
    </row>
    <row r="4974" spans="1:19" ht="12.75">
      <c r="A4974" s="22" t="s">
        <v>60</v>
      </c>
      <c r="B4974" s="22" t="s">
        <v>10448</v>
      </c>
      <c r="C4974" s="22" t="s">
        <v>65</v>
      </c>
      <c r="D4974" s="22" t="s">
        <v>61</v>
      </c>
      <c r="E4974" s="22" t="s">
        <v>12782</v>
      </c>
      <c r="F4974" s="31">
        <v>42923.400011574071</v>
      </c>
      <c r="G4974" s="31">
        <v>42928</v>
      </c>
      <c r="H4974" s="31">
        <v>43295</v>
      </c>
      <c r="I4974" s="31">
        <v>42953</v>
      </c>
      <c r="J4974" s="22" t="s">
        <v>73</v>
      </c>
      <c r="K4974" s="32" t="s">
        <v>140</v>
      </c>
      <c r="L4974" s="32" t="s">
        <v>12783</v>
      </c>
      <c r="M4974" s="32" t="s">
        <v>12784</v>
      </c>
      <c r="N4974" s="24">
        <v>455.5375</v>
      </c>
      <c r="O4974" s="24">
        <v>455.5375</v>
      </c>
      <c r="P4974" s="32" t="s">
        <v>336</v>
      </c>
      <c r="Q4974" s="43" t="s">
        <v>337</v>
      </c>
      <c r="R4974" s="43" t="s">
        <v>78</v>
      </c>
      <c r="S4974" s="47">
        <v>5</v>
      </c>
    </row>
    <row r="4975" spans="1:19" ht="12.75">
      <c r="A4975" s="22" t="s">
        <v>60</v>
      </c>
      <c r="B4975" s="22" t="s">
        <v>10448</v>
      </c>
      <c r="C4975" s="22" t="s">
        <v>65</v>
      </c>
      <c r="D4975" s="22" t="s">
        <v>61</v>
      </c>
      <c r="E4975" s="22" t="s">
        <v>12785</v>
      </c>
      <c r="F4975" s="31">
        <v>42933.628692129627</v>
      </c>
      <c r="G4975" s="31">
        <v>42948</v>
      </c>
      <c r="H4975" s="31">
        <v>43313</v>
      </c>
      <c r="I4975" s="31">
        <v>42963</v>
      </c>
      <c r="J4975" s="22" t="s">
        <v>73</v>
      </c>
      <c r="K4975" s="32" t="s">
        <v>102</v>
      </c>
      <c r="L4975" s="32" t="s">
        <v>12786</v>
      </c>
      <c r="N4975" s="24">
        <v>4496.3680000000004</v>
      </c>
      <c r="O4975" s="24">
        <v>4610.16</v>
      </c>
      <c r="P4975" s="32" t="s">
        <v>12787</v>
      </c>
      <c r="Q4975" s="43" t="s">
        <v>12788</v>
      </c>
      <c r="R4975" s="43" t="s">
        <v>78</v>
      </c>
      <c r="S4975" s="47">
        <v>5</v>
      </c>
    </row>
    <row r="4976" spans="1:19" ht="12.75">
      <c r="A4976" s="22" t="s">
        <v>60</v>
      </c>
      <c r="B4976" s="22" t="s">
        <v>10467</v>
      </c>
      <c r="C4976" s="22" t="s">
        <v>65</v>
      </c>
      <c r="D4976" s="22" t="s">
        <v>61</v>
      </c>
      <c r="E4976" s="22" t="s">
        <v>12789</v>
      </c>
      <c r="F4976" s="31">
        <v>42930.650393518517</v>
      </c>
      <c r="G4976" s="31">
        <v>42967</v>
      </c>
      <c r="H4976" s="31">
        <v>43332</v>
      </c>
      <c r="I4976" s="31">
        <v>42990.650393518517</v>
      </c>
      <c r="J4976" s="22" t="s">
        <v>101</v>
      </c>
      <c r="K4976" s="32" t="s">
        <v>140</v>
      </c>
      <c r="L4976" s="32" t="s">
        <v>12790</v>
      </c>
      <c r="M4976" s="32" t="s">
        <v>12791</v>
      </c>
      <c r="N4976" s="24">
        <v>5530.18</v>
      </c>
      <c r="O4976" s="24">
        <v>5530.18</v>
      </c>
      <c r="P4976" s="32" t="s">
        <v>2825</v>
      </c>
      <c r="Q4976" s="43" t="s">
        <v>2826</v>
      </c>
      <c r="R4976" s="43" t="s">
        <v>78</v>
      </c>
      <c r="S4976" s="47">
        <v>1</v>
      </c>
    </row>
    <row r="4977" spans="1:19" ht="12.75">
      <c r="A4977" s="22" t="s">
        <v>60</v>
      </c>
      <c r="B4977" s="22" t="s">
        <v>10470</v>
      </c>
      <c r="C4977" s="22" t="s">
        <v>65</v>
      </c>
      <c r="D4977" s="22" t="s">
        <v>61</v>
      </c>
      <c r="E4977" s="22" t="s">
        <v>12792</v>
      </c>
      <c r="F4977" s="31">
        <v>42930.455254629625</v>
      </c>
      <c r="G4977" s="31">
        <v>42930</v>
      </c>
      <c r="H4977" s="31">
        <v>43295</v>
      </c>
      <c r="I4977" s="31">
        <v>42960</v>
      </c>
      <c r="J4977" s="22" t="s">
        <v>73</v>
      </c>
      <c r="K4977" s="32" t="s">
        <v>102</v>
      </c>
      <c r="L4977" s="32" t="s">
        <v>12793</v>
      </c>
      <c r="N4977" s="24">
        <v>874.98800000000006</v>
      </c>
      <c r="O4977" s="24">
        <v>880.08</v>
      </c>
      <c r="P4977" s="32" t="s">
        <v>109</v>
      </c>
      <c r="Q4977" s="43" t="s">
        <v>110</v>
      </c>
      <c r="R4977" s="43" t="s">
        <v>78</v>
      </c>
      <c r="S4977" s="47">
        <v>5</v>
      </c>
    </row>
    <row r="4978" spans="1:19" ht="12.75">
      <c r="A4978" s="22" t="s">
        <v>60</v>
      </c>
      <c r="B4978" s="22" t="s">
        <v>10460</v>
      </c>
      <c r="C4978" s="22" t="s">
        <v>65</v>
      </c>
      <c r="D4978" s="22" t="s">
        <v>61</v>
      </c>
      <c r="E4978" s="22" t="s">
        <v>12794</v>
      </c>
      <c r="F4978" s="31">
        <v>42926.404583333329</v>
      </c>
      <c r="G4978" s="31">
        <v>42951</v>
      </c>
      <c r="H4978" s="31">
        <v>43316</v>
      </c>
      <c r="I4978" s="31">
        <v>42956.394270833334</v>
      </c>
      <c r="J4978" s="22" t="s">
        <v>73</v>
      </c>
      <c r="K4978" s="32" t="s">
        <v>102</v>
      </c>
      <c r="L4978" s="32" t="s">
        <v>12795</v>
      </c>
      <c r="N4978" s="24">
        <v>1146.3920000000001</v>
      </c>
      <c r="O4978" s="24">
        <v>956.62</v>
      </c>
      <c r="P4978" s="32" t="s">
        <v>109</v>
      </c>
      <c r="Q4978" s="43" t="s">
        <v>110</v>
      </c>
      <c r="R4978" s="43" t="s">
        <v>78</v>
      </c>
      <c r="S4978" s="47">
        <v>5</v>
      </c>
    </row>
    <row r="4979" spans="1:19" ht="12.75">
      <c r="A4979" s="22" t="s">
        <v>60</v>
      </c>
      <c r="B4979" s="22" t="s">
        <v>10749</v>
      </c>
      <c r="C4979" s="22" t="s">
        <v>65</v>
      </c>
      <c r="D4979" s="22" t="s">
        <v>61</v>
      </c>
      <c r="E4979" s="22" t="s">
        <v>12796</v>
      </c>
      <c r="F4979" s="31">
        <v>42921.729050925926</v>
      </c>
      <c r="G4979" s="31">
        <v>42947</v>
      </c>
      <c r="H4979" s="31">
        <v>43312</v>
      </c>
      <c r="I4979" s="31">
        <v>42951</v>
      </c>
      <c r="J4979" s="22" t="s">
        <v>73</v>
      </c>
      <c r="K4979" s="32" t="s">
        <v>121</v>
      </c>
      <c r="L4979" s="32" t="s">
        <v>12797</v>
      </c>
      <c r="N4979" s="24">
        <v>1514.85</v>
      </c>
      <c r="O4979" s="24">
        <v>0</v>
      </c>
      <c r="P4979" s="32" t="s">
        <v>5655</v>
      </c>
      <c r="Q4979" s="43" t="s">
        <v>5656</v>
      </c>
      <c r="R4979" s="43" t="s">
        <v>78</v>
      </c>
      <c r="S4979" s="47">
        <v>6</v>
      </c>
    </row>
    <row r="4980" spans="1:19" ht="12.75">
      <c r="A4980" s="22" t="s">
        <v>60</v>
      </c>
      <c r="B4980" s="22" t="s">
        <v>10467</v>
      </c>
      <c r="C4980" s="22" t="s">
        <v>65</v>
      </c>
      <c r="D4980" s="22" t="s">
        <v>61</v>
      </c>
      <c r="E4980" s="22" t="s">
        <v>12798</v>
      </c>
      <c r="F4980" s="31">
        <v>42922.429456018515</v>
      </c>
      <c r="G4980" s="31">
        <v>42922</v>
      </c>
      <c r="H4980" s="31">
        <v>43287</v>
      </c>
      <c r="I4980" s="31">
        <v>42952</v>
      </c>
      <c r="J4980" s="22" t="s">
        <v>73</v>
      </c>
      <c r="K4980" s="32" t="s">
        <v>121</v>
      </c>
      <c r="L4980" s="32" t="s">
        <v>12799</v>
      </c>
      <c r="N4980" s="24">
        <v>5808.7129999999997</v>
      </c>
      <c r="O4980" s="24">
        <v>5808.7129999999997</v>
      </c>
      <c r="P4980" s="32" t="s">
        <v>2825</v>
      </c>
      <c r="Q4980" s="43" t="s">
        <v>2826</v>
      </c>
      <c r="R4980" s="43" t="s">
        <v>78</v>
      </c>
      <c r="S4980" s="47">
        <v>5</v>
      </c>
    </row>
    <row r="4981" spans="1:19" ht="12.75">
      <c r="A4981" s="22" t="s">
        <v>60</v>
      </c>
      <c r="B4981" s="22" t="s">
        <v>10642</v>
      </c>
      <c r="C4981" s="22" t="s">
        <v>65</v>
      </c>
      <c r="D4981" s="22" t="s">
        <v>61</v>
      </c>
      <c r="E4981" s="22" t="s">
        <v>12800</v>
      </c>
      <c r="F4981" s="31">
        <v>42941.606030092589</v>
      </c>
      <c r="G4981" s="31">
        <v>42975</v>
      </c>
      <c r="H4981" s="31">
        <v>43340</v>
      </c>
      <c r="I4981" s="31">
        <v>42971</v>
      </c>
      <c r="J4981" s="22" t="s">
        <v>73</v>
      </c>
      <c r="K4981" s="32" t="s">
        <v>74</v>
      </c>
      <c r="L4981" s="32" t="s">
        <v>12801</v>
      </c>
      <c r="N4981" s="24">
        <v>0</v>
      </c>
      <c r="O4981" s="24">
        <v>0</v>
      </c>
      <c r="P4981" s="32" t="s">
        <v>3879</v>
      </c>
      <c r="Q4981" s="43" t="s">
        <v>3880</v>
      </c>
      <c r="R4981" s="43" t="s">
        <v>78</v>
      </c>
      <c r="S4981" s="47">
        <v>5</v>
      </c>
    </row>
    <row r="4982" spans="1:19" ht="12.75">
      <c r="A4982" s="22" t="s">
        <v>60</v>
      </c>
      <c r="B4982" s="22" t="s">
        <v>10460</v>
      </c>
      <c r="C4982" s="22" t="s">
        <v>65</v>
      </c>
      <c r="D4982" s="22" t="s">
        <v>61</v>
      </c>
      <c r="E4982" s="22" t="s">
        <v>12802</v>
      </c>
      <c r="F4982" s="31">
        <v>42927.648854166662</v>
      </c>
      <c r="G4982" s="31">
        <v>42961</v>
      </c>
      <c r="H4982" s="31">
        <v>43326</v>
      </c>
      <c r="I4982" s="31">
        <v>42957.645891203705</v>
      </c>
      <c r="J4982" s="22" t="s">
        <v>73</v>
      </c>
      <c r="K4982" s="32" t="s">
        <v>102</v>
      </c>
      <c r="L4982" s="32" t="s">
        <v>12803</v>
      </c>
      <c r="N4982" s="24">
        <v>1617.77</v>
      </c>
      <c r="O4982" s="24">
        <v>1082.04</v>
      </c>
      <c r="P4982" s="32" t="s">
        <v>2947</v>
      </c>
      <c r="Q4982" s="43" t="s">
        <v>2948</v>
      </c>
      <c r="R4982" s="43" t="s">
        <v>78</v>
      </c>
      <c r="S4982" s="47">
        <v>5</v>
      </c>
    </row>
    <row r="4983" spans="1:19" ht="12.75">
      <c r="A4983" s="22" t="s">
        <v>60</v>
      </c>
      <c r="B4983" s="22" t="s">
        <v>10448</v>
      </c>
      <c r="C4983" s="22" t="s">
        <v>65</v>
      </c>
      <c r="D4983" s="22" t="s">
        <v>61</v>
      </c>
      <c r="E4983" s="22" t="s">
        <v>12804</v>
      </c>
      <c r="F4983" s="31">
        <v>42919.483842592592</v>
      </c>
      <c r="G4983" s="31">
        <v>42930</v>
      </c>
      <c r="H4983" s="31">
        <v>43295</v>
      </c>
      <c r="I4983" s="31">
        <v>42949</v>
      </c>
      <c r="J4983" s="22" t="s">
        <v>73</v>
      </c>
      <c r="K4983" s="32" t="s">
        <v>102</v>
      </c>
      <c r="L4983" s="32" t="s">
        <v>12805</v>
      </c>
      <c r="N4983" s="24">
        <v>3068.9450000000002</v>
      </c>
      <c r="O4983" s="24">
        <v>3731.84</v>
      </c>
      <c r="P4983" s="32" t="s">
        <v>572</v>
      </c>
      <c r="Q4983" s="43" t="s">
        <v>573</v>
      </c>
      <c r="R4983" s="43" t="s">
        <v>78</v>
      </c>
      <c r="S4983" s="47">
        <v>6</v>
      </c>
    </row>
    <row r="4984" spans="1:19" ht="12.75">
      <c r="A4984" s="22" t="s">
        <v>60</v>
      </c>
      <c r="B4984" s="22" t="s">
        <v>10567</v>
      </c>
      <c r="C4984" s="22" t="s">
        <v>65</v>
      </c>
      <c r="D4984" s="22" t="s">
        <v>61</v>
      </c>
      <c r="E4984" s="22" t="s">
        <v>12806</v>
      </c>
      <c r="F4984" s="31">
        <v>42919.674097222218</v>
      </c>
      <c r="G4984" s="31">
        <v>42919</v>
      </c>
      <c r="H4984" s="31">
        <v>43284</v>
      </c>
      <c r="I4984" s="31">
        <v>42949</v>
      </c>
      <c r="J4984" s="22" t="s">
        <v>73</v>
      </c>
      <c r="K4984" s="32" t="s">
        <v>102</v>
      </c>
      <c r="L4984" s="32" t="s">
        <v>12807</v>
      </c>
      <c r="N4984" s="24">
        <v>1297.28</v>
      </c>
      <c r="O4984" s="24">
        <v>762.22</v>
      </c>
      <c r="P4984" s="32" t="s">
        <v>943</v>
      </c>
      <c r="Q4984" s="43" t="s">
        <v>944</v>
      </c>
      <c r="R4984" s="43" t="s">
        <v>78</v>
      </c>
      <c r="S4984" s="47">
        <v>6</v>
      </c>
    </row>
    <row r="4985" spans="1:19" ht="12.75">
      <c r="A4985" s="22" t="s">
        <v>60</v>
      </c>
      <c r="B4985" s="22" t="s">
        <v>10470</v>
      </c>
      <c r="C4985" s="22" t="s">
        <v>65</v>
      </c>
      <c r="D4985" s="22" t="s">
        <v>61</v>
      </c>
      <c r="E4985" s="22" t="s">
        <v>12808</v>
      </c>
      <c r="F4985" s="31">
        <v>42941.460925925923</v>
      </c>
      <c r="G4985" s="31">
        <v>42980</v>
      </c>
      <c r="H4985" s="31">
        <v>43345</v>
      </c>
      <c r="I4985" s="31">
        <v>42971</v>
      </c>
      <c r="J4985" s="22" t="s">
        <v>73</v>
      </c>
      <c r="K4985" s="32" t="s">
        <v>102</v>
      </c>
      <c r="L4985" s="32" t="s">
        <v>12809</v>
      </c>
      <c r="N4985" s="24">
        <v>751.0775</v>
      </c>
      <c r="O4985" s="24">
        <v>625.32000000000005</v>
      </c>
      <c r="P4985" s="32" t="s">
        <v>12810</v>
      </c>
      <c r="Q4985" s="43" t="s">
        <v>12811</v>
      </c>
      <c r="R4985" s="43" t="s">
        <v>78</v>
      </c>
      <c r="S4985" s="47">
        <v>5</v>
      </c>
    </row>
    <row r="4986" spans="1:19" ht="12.75">
      <c r="A4986" s="22" t="s">
        <v>60</v>
      </c>
      <c r="B4986" s="22" t="s">
        <v>10536</v>
      </c>
      <c r="C4986" s="22" t="s">
        <v>65</v>
      </c>
      <c r="D4986" s="22" t="s">
        <v>61</v>
      </c>
      <c r="E4986" s="22" t="s">
        <v>12812</v>
      </c>
      <c r="F4986" s="31">
        <v>42933.659745370365</v>
      </c>
      <c r="G4986" s="31">
        <v>42948</v>
      </c>
      <c r="H4986" s="31">
        <v>43313</v>
      </c>
      <c r="I4986" s="31">
        <v>42963</v>
      </c>
      <c r="J4986" s="22" t="s">
        <v>73</v>
      </c>
      <c r="K4986" s="32" t="s">
        <v>121</v>
      </c>
      <c r="L4986" s="32" t="s">
        <v>12813</v>
      </c>
      <c r="N4986" s="24">
        <v>543.41549999999995</v>
      </c>
      <c r="O4986" s="24">
        <v>522.92999999999995</v>
      </c>
      <c r="P4986" s="32" t="s">
        <v>4604</v>
      </c>
      <c r="Q4986" s="43" t="s">
        <v>4605</v>
      </c>
      <c r="R4986" s="43" t="s">
        <v>78</v>
      </c>
      <c r="S4986" s="47">
        <v>4</v>
      </c>
    </row>
    <row r="4987" spans="1:19" ht="12.75">
      <c r="A4987" s="22" t="s">
        <v>60</v>
      </c>
      <c r="B4987" s="22" t="s">
        <v>10467</v>
      </c>
      <c r="C4987" s="22" t="s">
        <v>65</v>
      </c>
      <c r="D4987" s="22" t="s">
        <v>61</v>
      </c>
      <c r="E4987" s="22" t="s">
        <v>12814</v>
      </c>
      <c r="F4987" s="31">
        <v>42946.753171296295</v>
      </c>
      <c r="G4987" s="31">
        <v>42948</v>
      </c>
      <c r="H4987" s="31">
        <v>43313</v>
      </c>
      <c r="I4987" s="31">
        <v>42976</v>
      </c>
      <c r="J4987" s="22" t="s">
        <v>73</v>
      </c>
      <c r="K4987" s="32" t="s">
        <v>102</v>
      </c>
      <c r="L4987" s="32" t="s">
        <v>12815</v>
      </c>
      <c r="N4987" s="24">
        <v>847.195</v>
      </c>
      <c r="O4987" s="24">
        <v>431.42</v>
      </c>
      <c r="P4987" s="32" t="s">
        <v>2039</v>
      </c>
      <c r="Q4987" s="43" t="s">
        <v>2040</v>
      </c>
      <c r="R4987" s="43" t="s">
        <v>78</v>
      </c>
      <c r="S4987" s="47">
        <v>5</v>
      </c>
    </row>
    <row r="4988" spans="1:19" ht="12.75">
      <c r="A4988" s="22" t="s">
        <v>60</v>
      </c>
      <c r="B4988" s="22" t="s">
        <v>10470</v>
      </c>
      <c r="C4988" s="22" t="s">
        <v>65</v>
      </c>
      <c r="D4988" s="22" t="s">
        <v>61</v>
      </c>
      <c r="E4988" s="22" t="s">
        <v>12816</v>
      </c>
      <c r="F4988" s="31">
        <v>42922.623171296298</v>
      </c>
      <c r="G4988" s="31">
        <v>42953</v>
      </c>
      <c r="H4988" s="31">
        <v>43318</v>
      </c>
      <c r="I4988" s="31">
        <v>42952</v>
      </c>
      <c r="J4988" s="22" t="s">
        <v>73</v>
      </c>
      <c r="K4988" s="32" t="s">
        <v>102</v>
      </c>
      <c r="L4988" s="32" t="s">
        <v>12817</v>
      </c>
      <c r="N4988" s="24">
        <v>1806.126</v>
      </c>
      <c r="O4988" s="24">
        <v>1679.69</v>
      </c>
      <c r="P4988" s="32" t="s">
        <v>12818</v>
      </c>
      <c r="Q4988" s="43" t="s">
        <v>12819</v>
      </c>
      <c r="R4988" s="43" t="s">
        <v>78</v>
      </c>
      <c r="S4988" s="47">
        <v>5</v>
      </c>
    </row>
    <row r="4989" spans="1:19" ht="12.75">
      <c r="A4989" s="22" t="s">
        <v>60</v>
      </c>
      <c r="B4989" s="22" t="s">
        <v>10567</v>
      </c>
      <c r="C4989" s="22" t="s">
        <v>65</v>
      </c>
      <c r="D4989" s="22" t="s">
        <v>61</v>
      </c>
      <c r="E4989" s="22" t="s">
        <v>12820</v>
      </c>
      <c r="F4989" s="31">
        <v>42944.635104166664</v>
      </c>
      <c r="G4989" s="31">
        <v>42963</v>
      </c>
      <c r="H4989" s="31">
        <v>43328</v>
      </c>
      <c r="I4989" s="31">
        <v>42974</v>
      </c>
      <c r="J4989" s="22" t="s">
        <v>73</v>
      </c>
      <c r="K4989" s="32" t="s">
        <v>102</v>
      </c>
      <c r="L4989" s="32" t="s">
        <v>12821</v>
      </c>
      <c r="N4989" s="24">
        <v>391.95400000000001</v>
      </c>
      <c r="O4989" s="24">
        <v>431.43</v>
      </c>
      <c r="P4989" s="32" t="s">
        <v>471</v>
      </c>
      <c r="Q4989" s="43" t="s">
        <v>472</v>
      </c>
      <c r="R4989" s="43" t="s">
        <v>78</v>
      </c>
      <c r="S4989" s="47">
        <v>5</v>
      </c>
    </row>
    <row r="4990" spans="1:19" ht="12.75">
      <c r="A4990" s="22" t="s">
        <v>60</v>
      </c>
      <c r="B4990" s="22" t="s">
        <v>10433</v>
      </c>
      <c r="C4990" s="22" t="s">
        <v>65</v>
      </c>
      <c r="D4990" s="22" t="s">
        <v>61</v>
      </c>
      <c r="E4990" s="22" t="s">
        <v>12822</v>
      </c>
      <c r="F4990" s="31">
        <v>42935.43787037037</v>
      </c>
      <c r="G4990" s="31">
        <v>42948</v>
      </c>
      <c r="H4990" s="31">
        <v>43313</v>
      </c>
      <c r="I4990" s="31">
        <v>42965.435162037036</v>
      </c>
      <c r="J4990" s="22" t="s">
        <v>73</v>
      </c>
      <c r="K4990" s="32" t="s">
        <v>74</v>
      </c>
      <c r="L4990" s="32" t="s">
        <v>12823</v>
      </c>
      <c r="N4990" s="24">
        <v>0</v>
      </c>
      <c r="O4990" s="24">
        <v>0</v>
      </c>
      <c r="P4990" s="32" t="s">
        <v>12824</v>
      </c>
      <c r="Q4990" s="43" t="s">
        <v>12825</v>
      </c>
      <c r="R4990" s="43" t="s">
        <v>78</v>
      </c>
      <c r="S4990" s="47">
        <v>5</v>
      </c>
    </row>
    <row r="4991" spans="1:19" ht="12.75">
      <c r="A4991" s="22" t="s">
        <v>60</v>
      </c>
      <c r="B4991" s="22" t="s">
        <v>10497</v>
      </c>
      <c r="C4991" s="22" t="s">
        <v>65</v>
      </c>
      <c r="D4991" s="22" t="s">
        <v>61</v>
      </c>
      <c r="E4991" s="22" t="s">
        <v>12826</v>
      </c>
      <c r="F4991" s="31">
        <v>42930.59747685185</v>
      </c>
      <c r="G4991" s="31">
        <v>42930</v>
      </c>
      <c r="H4991" s="31">
        <v>43295</v>
      </c>
      <c r="I4991" s="31">
        <v>42960</v>
      </c>
      <c r="J4991" s="22" t="s">
        <v>73</v>
      </c>
      <c r="K4991" s="32" t="s">
        <v>74</v>
      </c>
      <c r="L4991" s="32" t="s">
        <v>12827</v>
      </c>
      <c r="N4991" s="24">
        <v>375.425</v>
      </c>
      <c r="O4991" s="24">
        <v>0</v>
      </c>
      <c r="P4991" s="32" t="s">
        <v>6120</v>
      </c>
      <c r="Q4991" s="43" t="s">
        <v>6121</v>
      </c>
      <c r="R4991" s="43" t="s">
        <v>78</v>
      </c>
      <c r="S4991" s="47">
        <v>5</v>
      </c>
    </row>
    <row r="4992" spans="1:19" ht="12.75">
      <c r="A4992" s="22" t="s">
        <v>60</v>
      </c>
      <c r="B4992" s="22" t="s">
        <v>10448</v>
      </c>
      <c r="C4992" s="22" t="s">
        <v>65</v>
      </c>
      <c r="D4992" s="22" t="s">
        <v>61</v>
      </c>
      <c r="E4992" s="22" t="s">
        <v>12828</v>
      </c>
      <c r="F4992" s="31">
        <v>42942.641006944439</v>
      </c>
      <c r="G4992" s="31">
        <v>42943</v>
      </c>
      <c r="H4992" s="31">
        <v>43313</v>
      </c>
      <c r="I4992" s="31">
        <v>42972</v>
      </c>
      <c r="J4992" s="22" t="s">
        <v>73</v>
      </c>
      <c r="K4992" s="32" t="s">
        <v>140</v>
      </c>
      <c r="L4992" s="32" t="s">
        <v>12829</v>
      </c>
      <c r="M4992" s="32" t="s">
        <v>12830</v>
      </c>
      <c r="N4992" s="24">
        <v>482.255</v>
      </c>
      <c r="O4992" s="24">
        <v>340.10</v>
      </c>
      <c r="P4992" s="32" t="s">
        <v>1135</v>
      </c>
      <c r="Q4992" s="43" t="s">
        <v>1136</v>
      </c>
      <c r="R4992" s="43" t="s">
        <v>78</v>
      </c>
      <c r="S4992" s="47">
        <v>5</v>
      </c>
    </row>
    <row r="4993" spans="1:19" ht="12.75">
      <c r="A4993" s="22" t="s">
        <v>60</v>
      </c>
      <c r="B4993" s="22" t="s">
        <v>10470</v>
      </c>
      <c r="C4993" s="22" t="s">
        <v>65</v>
      </c>
      <c r="D4993" s="22" t="s">
        <v>61</v>
      </c>
      <c r="E4993" s="22" t="s">
        <v>12831</v>
      </c>
      <c r="F4993" s="31">
        <v>42929.566249999996</v>
      </c>
      <c r="G4993" s="31">
        <v>42929</v>
      </c>
      <c r="H4993" s="31">
        <v>43294</v>
      </c>
      <c r="I4993" s="31">
        <v>42959</v>
      </c>
      <c r="J4993" s="22" t="s">
        <v>73</v>
      </c>
      <c r="K4993" s="32" t="s">
        <v>211</v>
      </c>
      <c r="L4993" s="32" t="s">
        <v>12832</v>
      </c>
      <c r="N4993" s="24">
        <v>0</v>
      </c>
      <c r="O4993" s="24">
        <v>0</v>
      </c>
      <c r="P4993" s="32" t="s">
        <v>3452</v>
      </c>
      <c r="Q4993" s="43" t="s">
        <v>3453</v>
      </c>
      <c r="R4993" s="43" t="s">
        <v>78</v>
      </c>
      <c r="S4993" s="47">
        <v>5</v>
      </c>
    </row>
    <row r="4994" spans="1:19" ht="12.75">
      <c r="A4994" s="22" t="s">
        <v>60</v>
      </c>
      <c r="B4994" s="22" t="s">
        <v>10470</v>
      </c>
      <c r="C4994" s="22" t="s">
        <v>65</v>
      </c>
      <c r="D4994" s="22" t="s">
        <v>61</v>
      </c>
      <c r="E4994" s="22" t="s">
        <v>12833</v>
      </c>
      <c r="F4994" s="31">
        <v>42922.484895833331</v>
      </c>
      <c r="G4994" s="31">
        <v>42934</v>
      </c>
      <c r="H4994" s="31">
        <v>43299</v>
      </c>
      <c r="I4994" s="31">
        <v>42952</v>
      </c>
      <c r="J4994" s="22" t="s">
        <v>73</v>
      </c>
      <c r="K4994" s="32" t="s">
        <v>74</v>
      </c>
      <c r="L4994" s="32" t="s">
        <v>12834</v>
      </c>
      <c r="N4994" s="24">
        <v>0</v>
      </c>
      <c r="O4994" s="24">
        <v>0</v>
      </c>
      <c r="P4994" s="32" t="s">
        <v>11115</v>
      </c>
      <c r="Q4994" s="43" t="s">
        <v>11116</v>
      </c>
      <c r="R4994" s="43" t="s">
        <v>78</v>
      </c>
      <c r="S4994" s="47">
        <v>5</v>
      </c>
    </row>
    <row r="4995" spans="1:19" ht="12.75">
      <c r="A4995" s="22" t="s">
        <v>60</v>
      </c>
      <c r="B4995" s="22" t="s">
        <v>10460</v>
      </c>
      <c r="C4995" s="22" t="s">
        <v>65</v>
      </c>
      <c r="D4995" s="22" t="s">
        <v>61</v>
      </c>
      <c r="E4995" s="22" t="s">
        <v>12835</v>
      </c>
      <c r="F4995" s="31">
        <v>42918.045115740737</v>
      </c>
      <c r="G4995" s="31">
        <v>42967</v>
      </c>
      <c r="H4995" s="31">
        <v>43332</v>
      </c>
      <c r="I4995" s="31">
        <v>42978.045115740737</v>
      </c>
      <c r="J4995" s="22" t="s">
        <v>73</v>
      </c>
      <c r="K4995" s="32" t="s">
        <v>74</v>
      </c>
      <c r="L4995" s="32" t="s">
        <v>12836</v>
      </c>
      <c r="N4995" s="24">
        <v>5753.3249999999998</v>
      </c>
      <c r="O4995" s="24">
        <v>0</v>
      </c>
      <c r="P4995" s="32" t="s">
        <v>2436</v>
      </c>
      <c r="Q4995" s="43" t="s">
        <v>2437</v>
      </c>
      <c r="R4995" s="43" t="s">
        <v>78</v>
      </c>
      <c r="S4995" s="47">
        <v>6</v>
      </c>
    </row>
    <row r="4996" spans="1:19" ht="12.75">
      <c r="A4996" s="22" t="s">
        <v>60</v>
      </c>
      <c r="B4996" s="22" t="s">
        <v>10467</v>
      </c>
      <c r="C4996" s="22" t="s">
        <v>65</v>
      </c>
      <c r="D4996" s="22" t="s">
        <v>61</v>
      </c>
      <c r="E4996" s="22" t="s">
        <v>12837</v>
      </c>
      <c r="F4996" s="31">
        <v>42922.409062499995</v>
      </c>
      <c r="G4996" s="31">
        <v>42928</v>
      </c>
      <c r="H4996" s="31">
        <v>43293</v>
      </c>
      <c r="I4996" s="31">
        <v>42952</v>
      </c>
      <c r="J4996" s="22" t="s">
        <v>73</v>
      </c>
      <c r="K4996" s="32" t="s">
        <v>74</v>
      </c>
      <c r="L4996" s="32" t="s">
        <v>12838</v>
      </c>
      <c r="N4996" s="24">
        <v>5291.4224999999997</v>
      </c>
      <c r="O4996" s="24">
        <v>0</v>
      </c>
      <c r="P4996" s="32" t="s">
        <v>186</v>
      </c>
      <c r="Q4996" s="43" t="s">
        <v>187</v>
      </c>
      <c r="R4996" s="43" t="s">
        <v>78</v>
      </c>
      <c r="S4996" s="47">
        <v>5</v>
      </c>
    </row>
    <row r="4997" spans="1:19" ht="12.75">
      <c r="A4997" s="22" t="s">
        <v>60</v>
      </c>
      <c r="B4997" s="22" t="s">
        <v>10438</v>
      </c>
      <c r="C4997" s="22" t="s">
        <v>65</v>
      </c>
      <c r="D4997" s="22" t="s">
        <v>61</v>
      </c>
      <c r="E4997" s="22" t="s">
        <v>12839</v>
      </c>
      <c r="F4997" s="31">
        <v>42921.491388888884</v>
      </c>
      <c r="G4997" s="31">
        <v>42944</v>
      </c>
      <c r="H4997" s="31">
        <v>43309</v>
      </c>
      <c r="I4997" s="31">
        <v>42951.486759259256</v>
      </c>
      <c r="J4997" s="22" t="s">
        <v>73</v>
      </c>
      <c r="K4997" s="32" t="s">
        <v>74</v>
      </c>
      <c r="L4997" s="32" t="s">
        <v>12840</v>
      </c>
      <c r="N4997" s="24">
        <v>1997.62</v>
      </c>
      <c r="O4997" s="24">
        <v>0</v>
      </c>
      <c r="P4997" s="32" t="s">
        <v>154</v>
      </c>
      <c r="Q4997" s="43" t="s">
        <v>155</v>
      </c>
      <c r="R4997" s="43" t="s">
        <v>78</v>
      </c>
      <c r="S4997" s="47">
        <v>5</v>
      </c>
    </row>
    <row r="4998" spans="1:19" ht="12.75">
      <c r="A4998" s="22" t="s">
        <v>60</v>
      </c>
      <c r="B4998" s="22" t="s">
        <v>10651</v>
      </c>
      <c r="C4998" s="22" t="s">
        <v>65</v>
      </c>
      <c r="D4998" s="22" t="s">
        <v>61</v>
      </c>
      <c r="E4998" s="22" t="s">
        <v>12841</v>
      </c>
      <c r="F4998" s="31">
        <v>42926.539363425924</v>
      </c>
      <c r="G4998" s="31">
        <v>42926</v>
      </c>
      <c r="H4998" s="31">
        <v>43291</v>
      </c>
      <c r="I4998" s="31">
        <v>42956</v>
      </c>
      <c r="J4998" s="22" t="s">
        <v>73</v>
      </c>
      <c r="K4998" s="32" t="s">
        <v>74</v>
      </c>
      <c r="L4998" s="32" t="s">
        <v>12842</v>
      </c>
      <c r="N4998" s="24">
        <v>389.98</v>
      </c>
      <c r="O4998" s="24">
        <v>0</v>
      </c>
      <c r="P4998" s="32" t="s">
        <v>244</v>
      </c>
      <c r="Q4998" s="43" t="s">
        <v>245</v>
      </c>
      <c r="R4998" s="43" t="s">
        <v>78</v>
      </c>
      <c r="S4998" s="47">
        <v>4</v>
      </c>
    </row>
    <row r="4999" spans="1:19" ht="12.75">
      <c r="A4999" s="22" t="s">
        <v>60</v>
      </c>
      <c r="B4999" s="22" t="s">
        <v>10497</v>
      </c>
      <c r="C4999" s="22" t="s">
        <v>65</v>
      </c>
      <c r="D4999" s="22" t="s">
        <v>61</v>
      </c>
      <c r="E4999" s="22" t="s">
        <v>12843</v>
      </c>
      <c r="F4999" s="31">
        <v>42944.610162037032</v>
      </c>
      <c r="G4999" s="31">
        <v>42944</v>
      </c>
      <c r="H4999" s="31">
        <v>43309</v>
      </c>
      <c r="I4999" s="31">
        <v>42974</v>
      </c>
      <c r="J4999" s="22" t="s">
        <v>73</v>
      </c>
      <c r="K4999" s="32" t="s">
        <v>102</v>
      </c>
      <c r="L4999" s="32" t="s">
        <v>12844</v>
      </c>
      <c r="N4999" s="24">
        <v>1015.015</v>
      </c>
      <c r="O4999" s="24">
        <v>628.75</v>
      </c>
      <c r="P4999" s="32" t="s">
        <v>147</v>
      </c>
      <c r="Q4999" s="43" t="s">
        <v>148</v>
      </c>
      <c r="R4999" s="43" t="s">
        <v>78</v>
      </c>
      <c r="S4999" s="47">
        <v>5</v>
      </c>
    </row>
    <row r="5000" spans="1:19" ht="12.75">
      <c r="A5000" s="22" t="s">
        <v>60</v>
      </c>
      <c r="B5000" s="22" t="s">
        <v>10427</v>
      </c>
      <c r="C5000" s="22" t="s">
        <v>65</v>
      </c>
      <c r="D5000" s="22" t="s">
        <v>61</v>
      </c>
      <c r="E5000" s="22" t="s">
        <v>12845</v>
      </c>
      <c r="F5000" s="31">
        <v>42919.606365740736</v>
      </c>
      <c r="G5000" s="31">
        <v>42926</v>
      </c>
      <c r="H5000" s="31">
        <v>43291</v>
      </c>
      <c r="I5000" s="31">
        <v>42949</v>
      </c>
      <c r="J5000" s="22" t="s">
        <v>73</v>
      </c>
      <c r="K5000" s="32" t="s">
        <v>102</v>
      </c>
      <c r="L5000" s="32" t="s">
        <v>12846</v>
      </c>
      <c r="N5000" s="24">
        <v>1874.6980000000001</v>
      </c>
      <c r="O5000" s="24">
        <v>1951.1575</v>
      </c>
      <c r="P5000" s="32" t="s">
        <v>208</v>
      </c>
      <c r="Q5000" s="43" t="s">
        <v>209</v>
      </c>
      <c r="R5000" s="43" t="s">
        <v>78</v>
      </c>
      <c r="S5000" s="47">
        <v>5</v>
      </c>
    </row>
    <row r="5001" spans="1:19" ht="12.75">
      <c r="A5001" s="22" t="s">
        <v>60</v>
      </c>
      <c r="B5001" s="22" t="s">
        <v>11415</v>
      </c>
      <c r="C5001" s="22" t="s">
        <v>65</v>
      </c>
      <c r="D5001" s="22" t="s">
        <v>61</v>
      </c>
      <c r="E5001" s="22" t="s">
        <v>12847</v>
      </c>
      <c r="F5001" s="31">
        <v>42934.498703703699</v>
      </c>
      <c r="G5001" s="31">
        <v>42934</v>
      </c>
      <c r="H5001" s="31">
        <v>43299</v>
      </c>
      <c r="I5001" s="31">
        <v>42964</v>
      </c>
      <c r="J5001" s="22" t="s">
        <v>73</v>
      </c>
      <c r="K5001" s="32" t="s">
        <v>74</v>
      </c>
      <c r="L5001" s="32" t="s">
        <v>12848</v>
      </c>
      <c r="N5001" s="24">
        <v>3039.348</v>
      </c>
      <c r="O5001" s="24">
        <v>0</v>
      </c>
      <c r="P5001" s="32" t="s">
        <v>943</v>
      </c>
      <c r="Q5001" s="43" t="s">
        <v>944</v>
      </c>
      <c r="R5001" s="43" t="s">
        <v>78</v>
      </c>
      <c r="S5001" s="47">
        <v>5</v>
      </c>
    </row>
    <row r="5002" spans="1:19" ht="12.75">
      <c r="A5002" s="22" t="s">
        <v>60</v>
      </c>
      <c r="B5002" s="22" t="s">
        <v>10651</v>
      </c>
      <c r="C5002" s="22" t="s">
        <v>65</v>
      </c>
      <c r="D5002" s="22" t="s">
        <v>61</v>
      </c>
      <c r="E5002" s="22" t="s">
        <v>12849</v>
      </c>
      <c r="F5002" s="31">
        <v>42928.59107638889</v>
      </c>
      <c r="G5002" s="31">
        <v>42950</v>
      </c>
      <c r="H5002" s="31">
        <v>43315</v>
      </c>
      <c r="I5002" s="31">
        <v>42958</v>
      </c>
      <c r="J5002" s="22" t="s">
        <v>73</v>
      </c>
      <c r="K5002" s="32" t="s">
        <v>102</v>
      </c>
      <c r="L5002" s="32" t="s">
        <v>12850</v>
      </c>
      <c r="N5002" s="24">
        <v>491.6725</v>
      </c>
      <c r="O5002" s="24">
        <v>406.17</v>
      </c>
      <c r="P5002" s="32" t="s">
        <v>256</v>
      </c>
      <c r="Q5002" s="43" t="s">
        <v>257</v>
      </c>
      <c r="R5002" s="43" t="s">
        <v>78</v>
      </c>
      <c r="S5002" s="47">
        <v>4</v>
      </c>
    </row>
    <row r="5003" spans="1:19" ht="12.75">
      <c r="A5003" s="22" t="s">
        <v>60</v>
      </c>
      <c r="B5003" s="22" t="s">
        <v>10427</v>
      </c>
      <c r="C5003" s="22" t="s">
        <v>65</v>
      </c>
      <c r="D5003" s="22" t="s">
        <v>61</v>
      </c>
      <c r="E5003" s="22" t="s">
        <v>12851</v>
      </c>
      <c r="F5003" s="31">
        <v>42919.625243055554</v>
      </c>
      <c r="G5003" s="31">
        <v>42919</v>
      </c>
      <c r="H5003" s="31">
        <v>43284</v>
      </c>
      <c r="I5003" s="31">
        <v>42949</v>
      </c>
      <c r="J5003" s="22" t="s">
        <v>73</v>
      </c>
      <c r="K5003" s="32" t="s">
        <v>121</v>
      </c>
      <c r="L5003" s="32" t="s">
        <v>12852</v>
      </c>
      <c r="N5003" s="24">
        <v>1954.6369</v>
      </c>
      <c r="O5003" s="24">
        <v>1863.5056999999999</v>
      </c>
      <c r="P5003" s="32" t="s">
        <v>1088</v>
      </c>
      <c r="Q5003" s="43" t="s">
        <v>1089</v>
      </c>
      <c r="R5003" s="43" t="s">
        <v>78</v>
      </c>
      <c r="S5003" s="47">
        <v>5</v>
      </c>
    </row>
    <row r="5004" spans="1:19" ht="12.75">
      <c r="A5004" s="22" t="s">
        <v>60</v>
      </c>
      <c r="B5004" s="22" t="s">
        <v>10642</v>
      </c>
      <c r="C5004" s="22" t="s">
        <v>65</v>
      </c>
      <c r="D5004" s="22" t="s">
        <v>61</v>
      </c>
      <c r="E5004" s="22" t="s">
        <v>12853</v>
      </c>
      <c r="F5004" s="31">
        <v>42944.50377314815</v>
      </c>
      <c r="G5004" s="31">
        <v>42975</v>
      </c>
      <c r="H5004" s="31">
        <v>43340</v>
      </c>
      <c r="I5004" s="31">
        <v>42974</v>
      </c>
      <c r="J5004" s="22" t="s">
        <v>73</v>
      </c>
      <c r="K5004" s="32" t="s">
        <v>211</v>
      </c>
      <c r="L5004" s="32" t="s">
        <v>12854</v>
      </c>
      <c r="N5004" s="24">
        <v>0</v>
      </c>
      <c r="O5004" s="24">
        <v>0</v>
      </c>
      <c r="P5004" s="32" t="s">
        <v>12855</v>
      </c>
      <c r="Q5004" s="43" t="s">
        <v>12856</v>
      </c>
      <c r="R5004" s="43" t="s">
        <v>111</v>
      </c>
      <c r="S5004" s="47">
        <v>6</v>
      </c>
    </row>
    <row r="5005" spans="1:19" ht="12.75">
      <c r="A5005" s="22" t="s">
        <v>60</v>
      </c>
      <c r="B5005" s="22" t="s">
        <v>10474</v>
      </c>
      <c r="C5005" s="22" t="s">
        <v>65</v>
      </c>
      <c r="D5005" s="22" t="s">
        <v>61</v>
      </c>
      <c r="E5005" s="22" t="s">
        <v>12857</v>
      </c>
      <c r="F5005" s="31">
        <v>42930.472893518519</v>
      </c>
      <c r="G5005" s="31">
        <v>42956</v>
      </c>
      <c r="H5005" s="31">
        <v>43321</v>
      </c>
      <c r="I5005" s="31">
        <v>42960</v>
      </c>
      <c r="J5005" s="22" t="s">
        <v>73</v>
      </c>
      <c r="K5005" s="32" t="s">
        <v>211</v>
      </c>
      <c r="L5005" s="32" t="s">
        <v>12858</v>
      </c>
      <c r="N5005" s="24">
        <v>2122.69</v>
      </c>
      <c r="O5005" s="24">
        <v>0</v>
      </c>
      <c r="P5005" s="32" t="s">
        <v>109</v>
      </c>
      <c r="Q5005" s="43" t="s">
        <v>110</v>
      </c>
      <c r="R5005" s="43" t="s">
        <v>78</v>
      </c>
      <c r="S5005" s="47">
        <v>5</v>
      </c>
    </row>
    <row r="5006" spans="1:19" ht="12.75">
      <c r="A5006" s="22" t="s">
        <v>60</v>
      </c>
      <c r="B5006" s="22" t="s">
        <v>10635</v>
      </c>
      <c r="C5006" s="22" t="s">
        <v>65</v>
      </c>
      <c r="D5006" s="22" t="s">
        <v>61</v>
      </c>
      <c r="E5006" s="22" t="s">
        <v>12859</v>
      </c>
      <c r="F5006" s="31">
        <v>42936.551608796297</v>
      </c>
      <c r="G5006" s="31">
        <v>42972</v>
      </c>
      <c r="H5006" s="31">
        <v>43337</v>
      </c>
      <c r="I5006" s="31">
        <v>42966.538611111107</v>
      </c>
      <c r="J5006" s="22" t="s">
        <v>73</v>
      </c>
      <c r="K5006" s="32" t="s">
        <v>74</v>
      </c>
      <c r="L5006" s="32" t="s">
        <v>12860</v>
      </c>
      <c r="N5006" s="24">
        <v>0</v>
      </c>
      <c r="O5006" s="24">
        <v>0</v>
      </c>
      <c r="P5006" s="32" t="s">
        <v>10638</v>
      </c>
      <c r="Q5006" s="43" t="s">
        <v>10639</v>
      </c>
      <c r="R5006" s="43" t="s">
        <v>78</v>
      </c>
      <c r="S5006" s="47">
        <v>5</v>
      </c>
    </row>
    <row r="5007" spans="1:19" ht="12.75">
      <c r="A5007" s="22" t="s">
        <v>60</v>
      </c>
      <c r="B5007" s="22" t="s">
        <v>10696</v>
      </c>
      <c r="C5007" s="22" t="s">
        <v>65</v>
      </c>
      <c r="D5007" s="22" t="s">
        <v>61</v>
      </c>
      <c r="E5007" s="22" t="s">
        <v>12861</v>
      </c>
      <c r="F5007" s="31">
        <v>42936.537303240737</v>
      </c>
      <c r="G5007" s="31">
        <v>42972</v>
      </c>
      <c r="H5007" s="31">
        <v>43337</v>
      </c>
      <c r="I5007" s="31">
        <v>42996</v>
      </c>
      <c r="J5007" s="22" t="s">
        <v>101</v>
      </c>
      <c r="K5007" s="32" t="s">
        <v>140</v>
      </c>
      <c r="L5007" s="32" t="s">
        <v>12862</v>
      </c>
      <c r="M5007" s="32" t="s">
        <v>12863</v>
      </c>
      <c r="N5007" s="24">
        <v>4880.1899999999996</v>
      </c>
      <c r="O5007" s="24">
        <v>5100.5833000000002</v>
      </c>
      <c r="P5007" s="32" t="s">
        <v>12864</v>
      </c>
      <c r="Q5007" s="43" t="s">
        <v>12865</v>
      </c>
      <c r="R5007" s="43" t="s">
        <v>78</v>
      </c>
      <c r="S5007" s="47">
        <v>5</v>
      </c>
    </row>
    <row r="5008" spans="1:19" ht="12.75">
      <c r="A5008" s="22" t="s">
        <v>60</v>
      </c>
      <c r="B5008" s="22" t="s">
        <v>10448</v>
      </c>
      <c r="C5008" s="22" t="s">
        <v>65</v>
      </c>
      <c r="D5008" s="22" t="s">
        <v>61</v>
      </c>
      <c r="E5008" s="22" t="s">
        <v>12866</v>
      </c>
      <c r="F5008" s="31">
        <v>42926.640509259254</v>
      </c>
      <c r="G5008" s="31">
        <v>42926</v>
      </c>
      <c r="H5008" s="31">
        <v>43282</v>
      </c>
      <c r="I5008" s="31">
        <v>42956</v>
      </c>
      <c r="J5008" s="22" t="s">
        <v>73</v>
      </c>
      <c r="K5008" s="32" t="s">
        <v>74</v>
      </c>
      <c r="L5008" s="32" t="s">
        <v>12867</v>
      </c>
      <c r="N5008" s="24">
        <v>3329.21</v>
      </c>
      <c r="O5008" s="24">
        <v>0</v>
      </c>
      <c r="P5008" s="32" t="s">
        <v>81</v>
      </c>
      <c r="Q5008" s="43" t="s">
        <v>82</v>
      </c>
      <c r="R5008" s="43" t="s">
        <v>78</v>
      </c>
      <c r="S5008" s="47">
        <v>5</v>
      </c>
    </row>
    <row r="5009" spans="1:19" ht="12.75">
      <c r="A5009" s="22" t="s">
        <v>60</v>
      </c>
      <c r="B5009" s="22" t="s">
        <v>10448</v>
      </c>
      <c r="C5009" s="22" t="s">
        <v>65</v>
      </c>
      <c r="D5009" s="22" t="s">
        <v>61</v>
      </c>
      <c r="E5009" s="22" t="s">
        <v>12868</v>
      </c>
      <c r="F5009" s="31">
        <v>42947.361342592594</v>
      </c>
      <c r="G5009" s="31">
        <v>42961</v>
      </c>
      <c r="H5009" s="31">
        <v>43326</v>
      </c>
      <c r="I5009" s="31">
        <v>42977</v>
      </c>
      <c r="J5009" s="22" t="s">
        <v>107</v>
      </c>
      <c r="K5009" s="32" t="s">
        <v>140</v>
      </c>
      <c r="L5009" s="32" t="s">
        <v>12869</v>
      </c>
      <c r="M5009" s="32" t="s">
        <v>12756</v>
      </c>
      <c r="N5009" s="24">
        <v>0</v>
      </c>
      <c r="O5009" s="24">
        <v>0</v>
      </c>
      <c r="P5009" s="32" t="s">
        <v>471</v>
      </c>
      <c r="Q5009" s="43" t="s">
        <v>472</v>
      </c>
      <c r="R5009" s="43" t="s">
        <v>78</v>
      </c>
      <c r="S5009" s="47">
        <v>1</v>
      </c>
    </row>
    <row r="5010" spans="1:19" ht="12.75">
      <c r="A5010" s="22" t="s">
        <v>60</v>
      </c>
      <c r="B5010" s="22" t="s">
        <v>10762</v>
      </c>
      <c r="C5010" s="22" t="s">
        <v>65</v>
      </c>
      <c r="D5010" s="22" t="s">
        <v>61</v>
      </c>
      <c r="E5010" s="22" t="s">
        <v>12870</v>
      </c>
      <c r="F5010" s="31">
        <v>42942.569837962961</v>
      </c>
      <c r="G5010" s="31">
        <v>42942</v>
      </c>
      <c r="H5010" s="31">
        <v>43307</v>
      </c>
      <c r="I5010" s="31">
        <v>42972</v>
      </c>
      <c r="J5010" s="22" t="s">
        <v>73</v>
      </c>
      <c r="K5010" s="32" t="s">
        <v>140</v>
      </c>
      <c r="L5010" s="32" t="s">
        <v>12871</v>
      </c>
      <c r="M5010" s="32" t="s">
        <v>12872</v>
      </c>
      <c r="N5010" s="24">
        <v>433.4075</v>
      </c>
      <c r="O5010" s="24">
        <v>290.57999999999998</v>
      </c>
      <c r="P5010" s="32" t="s">
        <v>521</v>
      </c>
      <c r="Q5010" s="43" t="s">
        <v>522</v>
      </c>
      <c r="R5010" s="43" t="s">
        <v>78</v>
      </c>
      <c r="S5010" s="47">
        <v>5</v>
      </c>
    </row>
    <row r="5011" spans="1:19" ht="12.75">
      <c r="A5011" s="22" t="s">
        <v>60</v>
      </c>
      <c r="B5011" s="22" t="s">
        <v>10474</v>
      </c>
      <c r="C5011" s="22" t="s">
        <v>65</v>
      </c>
      <c r="D5011" s="22" t="s">
        <v>61</v>
      </c>
      <c r="E5011" s="22" t="s">
        <v>12873</v>
      </c>
      <c r="F5011" s="31">
        <v>42924.048784722218</v>
      </c>
      <c r="G5011" s="31">
        <v>42966</v>
      </c>
      <c r="H5011" s="31">
        <v>43331</v>
      </c>
      <c r="I5011" s="31">
        <v>42984.048784722218</v>
      </c>
      <c r="J5011" s="22" t="s">
        <v>73</v>
      </c>
      <c r="K5011" s="32" t="s">
        <v>74</v>
      </c>
      <c r="L5011" s="32" t="s">
        <v>12874</v>
      </c>
      <c r="N5011" s="24">
        <v>9255.66</v>
      </c>
      <c r="O5011" s="24">
        <v>0</v>
      </c>
      <c r="P5011" s="32" t="s">
        <v>821</v>
      </c>
      <c r="Q5011" s="43" t="s">
        <v>822</v>
      </c>
      <c r="R5011" s="43" t="s">
        <v>78</v>
      </c>
      <c r="S5011" s="47">
        <v>5</v>
      </c>
    </row>
    <row r="5012" spans="1:19" ht="12.75">
      <c r="A5012" s="22" t="s">
        <v>60</v>
      </c>
      <c r="B5012" s="22" t="s">
        <v>10742</v>
      </c>
      <c r="C5012" s="22" t="s">
        <v>65</v>
      </c>
      <c r="D5012" s="22" t="s">
        <v>61</v>
      </c>
      <c r="E5012" s="22" t="s">
        <v>12875</v>
      </c>
      <c r="F5012" s="31">
        <v>42933.690555555557</v>
      </c>
      <c r="G5012" s="31">
        <v>42954</v>
      </c>
      <c r="H5012" s="31">
        <v>43319</v>
      </c>
      <c r="I5012" s="31">
        <v>42963</v>
      </c>
      <c r="J5012" s="22" t="s">
        <v>73</v>
      </c>
      <c r="K5012" s="32" t="s">
        <v>121</v>
      </c>
      <c r="L5012" s="32" t="s">
        <v>12876</v>
      </c>
      <c r="N5012" s="24">
        <v>1160.03</v>
      </c>
      <c r="O5012" s="24">
        <v>856.59</v>
      </c>
      <c r="P5012" s="32" t="s">
        <v>200</v>
      </c>
      <c r="Q5012" s="43" t="s">
        <v>201</v>
      </c>
      <c r="R5012" s="43" t="s">
        <v>78</v>
      </c>
      <c r="S5012" s="47">
        <v>4</v>
      </c>
    </row>
    <row r="5013" spans="1:19" ht="12.75">
      <c r="A5013" s="22" t="s">
        <v>60</v>
      </c>
      <c r="B5013" s="22" t="s">
        <v>10497</v>
      </c>
      <c r="C5013" s="22" t="s">
        <v>65</v>
      </c>
      <c r="D5013" s="22" t="s">
        <v>61</v>
      </c>
      <c r="E5013" s="22" t="s">
        <v>12877</v>
      </c>
      <c r="F5013" s="31">
        <v>42922.413148148145</v>
      </c>
      <c r="G5013" s="31">
        <v>42922</v>
      </c>
      <c r="H5013" s="31">
        <v>43287</v>
      </c>
      <c r="I5013" s="31">
        <v>42952</v>
      </c>
      <c r="J5013" s="22" t="s">
        <v>73</v>
      </c>
      <c r="K5013" s="32" t="s">
        <v>121</v>
      </c>
      <c r="L5013" s="32" t="s">
        <v>12878</v>
      </c>
      <c r="N5013" s="24">
        <v>462.665</v>
      </c>
      <c r="O5013" s="24">
        <v>479.64</v>
      </c>
      <c r="P5013" s="32" t="s">
        <v>8464</v>
      </c>
      <c r="Q5013" s="43" t="s">
        <v>8465</v>
      </c>
      <c r="R5013" s="43" t="s">
        <v>78</v>
      </c>
      <c r="S5013" s="47">
        <v>4</v>
      </c>
    </row>
    <row r="5014" spans="1:19" ht="12.75">
      <c r="A5014" s="22" t="s">
        <v>60</v>
      </c>
      <c r="B5014" s="22" t="s">
        <v>10467</v>
      </c>
      <c r="C5014" s="22" t="s">
        <v>65</v>
      </c>
      <c r="D5014" s="22" t="s">
        <v>61</v>
      </c>
      <c r="E5014" s="22" t="s">
        <v>12879</v>
      </c>
      <c r="F5014" s="31">
        <v>42930.32576388889</v>
      </c>
      <c r="G5014" s="31">
        <v>42970</v>
      </c>
      <c r="H5014" s="31">
        <v>43335</v>
      </c>
      <c r="I5014" s="31">
        <v>42960</v>
      </c>
      <c r="J5014" s="22" t="s">
        <v>73</v>
      </c>
      <c r="K5014" s="32" t="s">
        <v>74</v>
      </c>
      <c r="L5014" s="32" t="s">
        <v>12880</v>
      </c>
      <c r="N5014" s="24">
        <v>5246.1932999999999</v>
      </c>
      <c r="O5014" s="24">
        <v>0</v>
      </c>
      <c r="P5014" s="32" t="s">
        <v>380</v>
      </c>
      <c r="Q5014" s="43" t="s">
        <v>381</v>
      </c>
      <c r="R5014" s="43" t="s">
        <v>78</v>
      </c>
      <c r="S5014" s="47">
        <v>6</v>
      </c>
    </row>
    <row r="5015" spans="1:19" ht="12.75">
      <c r="A5015" s="22" t="s">
        <v>60</v>
      </c>
      <c r="B5015" s="22" t="s">
        <v>10438</v>
      </c>
      <c r="C5015" s="22" t="s">
        <v>65</v>
      </c>
      <c r="D5015" s="22" t="s">
        <v>61</v>
      </c>
      <c r="E5015" s="22" t="s">
        <v>12881</v>
      </c>
      <c r="F5015" s="31">
        <v>42941.366770833331</v>
      </c>
      <c r="G5015" s="31">
        <v>42941</v>
      </c>
      <c r="H5015" s="31">
        <v>43306</v>
      </c>
      <c r="I5015" s="31">
        <v>42971.340266203704</v>
      </c>
      <c r="J5015" s="22" t="s">
        <v>73</v>
      </c>
      <c r="K5015" s="32" t="s">
        <v>74</v>
      </c>
      <c r="L5015" s="32" t="s">
        <v>12882</v>
      </c>
      <c r="N5015" s="24">
        <v>0</v>
      </c>
      <c r="O5015" s="24">
        <v>0</v>
      </c>
      <c r="P5015" s="32" t="s">
        <v>3254</v>
      </c>
      <c r="Q5015" s="43" t="s">
        <v>3255</v>
      </c>
      <c r="R5015" s="43" t="s">
        <v>78</v>
      </c>
      <c r="S5015" s="47">
        <v>5</v>
      </c>
    </row>
    <row r="5016" spans="1:19" ht="12.75">
      <c r="A5016" s="22" t="s">
        <v>60</v>
      </c>
      <c r="B5016" s="22" t="s">
        <v>10443</v>
      </c>
      <c r="C5016" s="22" t="s">
        <v>65</v>
      </c>
      <c r="D5016" s="22" t="s">
        <v>61</v>
      </c>
      <c r="E5016" s="22" t="s">
        <v>12883</v>
      </c>
      <c r="F5016" s="31">
        <v>42928.418437499997</v>
      </c>
      <c r="G5016" s="31">
        <v>42946</v>
      </c>
      <c r="H5016" s="31">
        <v>43311</v>
      </c>
      <c r="I5016" s="31">
        <v>42958</v>
      </c>
      <c r="J5016" s="22" t="s">
        <v>73</v>
      </c>
      <c r="K5016" s="32" t="s">
        <v>121</v>
      </c>
      <c r="L5016" s="32" t="s">
        <v>12884</v>
      </c>
      <c r="N5016" s="24">
        <v>875.63279999999997</v>
      </c>
      <c r="O5016" s="24">
        <v>894.92</v>
      </c>
      <c r="P5016" s="32" t="s">
        <v>109</v>
      </c>
      <c r="Q5016" s="43" t="s">
        <v>110</v>
      </c>
      <c r="R5016" s="43" t="s">
        <v>78</v>
      </c>
      <c r="S5016" s="47">
        <v>6</v>
      </c>
    </row>
    <row r="5017" spans="1:19" ht="12.75">
      <c r="A5017" s="22" t="s">
        <v>60</v>
      </c>
      <c r="B5017" s="22" t="s">
        <v>10452</v>
      </c>
      <c r="C5017" s="22" t="s">
        <v>65</v>
      </c>
      <c r="D5017" s="22" t="s">
        <v>61</v>
      </c>
      <c r="E5017" s="22" t="s">
        <v>12885</v>
      </c>
      <c r="F5017" s="31">
        <v>42920.055625000001</v>
      </c>
      <c r="G5017" s="31">
        <v>42969</v>
      </c>
      <c r="H5017" s="31">
        <v>43334</v>
      </c>
      <c r="I5017" s="31">
        <v>42980.055625000001</v>
      </c>
      <c r="J5017" s="22" t="s">
        <v>73</v>
      </c>
      <c r="K5017" s="32" t="s">
        <v>140</v>
      </c>
      <c r="L5017" s="32" t="s">
        <v>12886</v>
      </c>
      <c r="M5017" s="32" t="s">
        <v>12887</v>
      </c>
      <c r="N5017" s="24">
        <v>479.6175</v>
      </c>
      <c r="O5017" s="24">
        <v>326.10000000000002</v>
      </c>
      <c r="P5017" s="32" t="s">
        <v>219</v>
      </c>
      <c r="Q5017" s="43" t="s">
        <v>220</v>
      </c>
      <c r="R5017" s="43" t="s">
        <v>78</v>
      </c>
      <c r="S5017" s="47">
        <v>6</v>
      </c>
    </row>
    <row r="5018" spans="1:19" ht="12.75">
      <c r="A5018" s="22" t="s">
        <v>60</v>
      </c>
      <c r="B5018" s="22" t="s">
        <v>10433</v>
      </c>
      <c r="C5018" s="22" t="s">
        <v>65</v>
      </c>
      <c r="D5018" s="22" t="s">
        <v>61</v>
      </c>
      <c r="E5018" s="22" t="s">
        <v>12888</v>
      </c>
      <c r="F5018" s="31">
        <v>42936.530300925922</v>
      </c>
      <c r="G5018" s="31">
        <v>42958</v>
      </c>
      <c r="H5018" s="31">
        <v>43323</v>
      </c>
      <c r="I5018" s="31">
        <v>42966.520324074074</v>
      </c>
      <c r="J5018" s="22" t="s">
        <v>73</v>
      </c>
      <c r="K5018" s="32" t="s">
        <v>74</v>
      </c>
      <c r="L5018" s="32" t="s">
        <v>12889</v>
      </c>
      <c r="N5018" s="24">
        <v>1540.13</v>
      </c>
      <c r="O5018" s="24">
        <v>0</v>
      </c>
      <c r="P5018" s="32" t="s">
        <v>12890</v>
      </c>
      <c r="Q5018" s="43" t="s">
        <v>12891</v>
      </c>
      <c r="R5018" s="43" t="s">
        <v>78</v>
      </c>
      <c r="S5018" s="47">
        <v>5</v>
      </c>
    </row>
    <row r="5019" spans="1:19" ht="12.75">
      <c r="A5019" s="22" t="s">
        <v>60</v>
      </c>
      <c r="B5019" s="22" t="s">
        <v>10536</v>
      </c>
      <c r="C5019" s="22" t="s">
        <v>65</v>
      </c>
      <c r="D5019" s="22" t="s">
        <v>61</v>
      </c>
      <c r="E5019" s="22" t="s">
        <v>12892</v>
      </c>
      <c r="F5019" s="31">
        <v>42927.689560185187</v>
      </c>
      <c r="G5019" s="31">
        <v>42931</v>
      </c>
      <c r="H5019" s="31">
        <v>43296</v>
      </c>
      <c r="I5019" s="31">
        <v>42957</v>
      </c>
      <c r="J5019" s="22" t="s">
        <v>73</v>
      </c>
      <c r="K5019" s="32" t="s">
        <v>74</v>
      </c>
      <c r="L5019" s="32" t="s">
        <v>12893</v>
      </c>
      <c r="N5019" s="24">
        <v>204.9275</v>
      </c>
      <c r="O5019" s="24">
        <v>0</v>
      </c>
      <c r="P5019" s="32" t="s">
        <v>953</v>
      </c>
      <c r="Q5019" s="43" t="s">
        <v>954</v>
      </c>
      <c r="R5019" s="43" t="s">
        <v>78</v>
      </c>
      <c r="S5019" s="47">
        <v>5</v>
      </c>
    </row>
    <row r="5020" spans="1:19" ht="12.75">
      <c r="A5020" s="22" t="s">
        <v>60</v>
      </c>
      <c r="B5020" s="22" t="s">
        <v>10460</v>
      </c>
      <c r="C5020" s="22" t="s">
        <v>65</v>
      </c>
      <c r="D5020" s="22" t="s">
        <v>61</v>
      </c>
      <c r="E5020" s="22" t="s">
        <v>12894</v>
      </c>
      <c r="F5020" s="31">
        <v>42947.579606481479</v>
      </c>
      <c r="G5020" s="31">
        <v>42972</v>
      </c>
      <c r="H5020" s="31">
        <v>43337</v>
      </c>
      <c r="I5020" s="31">
        <v>42977.571030092593</v>
      </c>
      <c r="J5020" s="22" t="s">
        <v>73</v>
      </c>
      <c r="K5020" s="32" t="s">
        <v>102</v>
      </c>
      <c r="L5020" s="32" t="s">
        <v>12895</v>
      </c>
      <c r="N5020" s="24">
        <v>1607.92</v>
      </c>
      <c r="O5020" s="24">
        <v>1337.68</v>
      </c>
      <c r="P5020" s="32" t="s">
        <v>708</v>
      </c>
      <c r="Q5020" s="43" t="s">
        <v>709</v>
      </c>
      <c r="R5020" s="43" t="s">
        <v>78</v>
      </c>
      <c r="S5020" s="47">
        <v>5</v>
      </c>
    </row>
    <row r="5021" spans="1:19" ht="12.75">
      <c r="A5021" s="22" t="s">
        <v>60</v>
      </c>
      <c r="B5021" s="22" t="s">
        <v>10536</v>
      </c>
      <c r="C5021" s="22" t="s">
        <v>65</v>
      </c>
      <c r="D5021" s="22" t="s">
        <v>61</v>
      </c>
      <c r="E5021" s="22" t="s">
        <v>12896</v>
      </c>
      <c r="F5021" s="31">
        <v>42927.667650462958</v>
      </c>
      <c r="G5021" s="31">
        <v>42956</v>
      </c>
      <c r="H5021" s="31">
        <v>43321</v>
      </c>
      <c r="I5021" s="31">
        <v>42957</v>
      </c>
      <c r="J5021" s="22" t="s">
        <v>73</v>
      </c>
      <c r="K5021" s="32" t="s">
        <v>102</v>
      </c>
      <c r="L5021" s="32" t="s">
        <v>12897</v>
      </c>
      <c r="N5021" s="24">
        <v>1613.40</v>
      </c>
      <c r="O5021" s="24">
        <v>1613.40</v>
      </c>
      <c r="P5021" s="32" t="s">
        <v>1558</v>
      </c>
      <c r="Q5021" s="43" t="s">
        <v>1559</v>
      </c>
      <c r="R5021" s="43" t="s">
        <v>78</v>
      </c>
      <c r="S5021" s="47">
        <v>4</v>
      </c>
    </row>
    <row r="5022" spans="1:19" ht="12.75">
      <c r="A5022" s="22" t="s">
        <v>60</v>
      </c>
      <c r="B5022" s="22" t="s">
        <v>10448</v>
      </c>
      <c r="C5022" s="22" t="s">
        <v>65</v>
      </c>
      <c r="D5022" s="22" t="s">
        <v>61</v>
      </c>
      <c r="E5022" s="22" t="s">
        <v>12898</v>
      </c>
      <c r="F5022" s="31">
        <v>42940.575416666667</v>
      </c>
      <c r="G5022" s="31">
        <v>42940</v>
      </c>
      <c r="H5022" s="31">
        <v>43295</v>
      </c>
      <c r="I5022" s="31">
        <v>42970</v>
      </c>
      <c r="J5022" s="22" t="s">
        <v>73</v>
      </c>
      <c r="K5022" s="32" t="s">
        <v>140</v>
      </c>
      <c r="L5022" s="32" t="s">
        <v>12899</v>
      </c>
      <c r="M5022" s="32" t="s">
        <v>12900</v>
      </c>
      <c r="N5022" s="24">
        <v>320.92000000000002</v>
      </c>
      <c r="O5022" s="24">
        <v>320.92000000000002</v>
      </c>
      <c r="P5022" s="32" t="s">
        <v>398</v>
      </c>
      <c r="Q5022" s="43" t="s">
        <v>399</v>
      </c>
      <c r="R5022" s="43" t="s">
        <v>78</v>
      </c>
      <c r="S5022" s="47">
        <v>5</v>
      </c>
    </row>
    <row r="5023" spans="1:19" ht="12.75">
      <c r="A5023" s="22" t="s">
        <v>60</v>
      </c>
      <c r="B5023" s="22" t="s">
        <v>10470</v>
      </c>
      <c r="C5023" s="22" t="s">
        <v>65</v>
      </c>
      <c r="D5023" s="22" t="s">
        <v>61</v>
      </c>
      <c r="E5023" s="22" t="s">
        <v>12901</v>
      </c>
      <c r="F5023" s="31">
        <v>42928.616967592592</v>
      </c>
      <c r="G5023" s="31">
        <v>42949</v>
      </c>
      <c r="H5023" s="31">
        <v>43314</v>
      </c>
      <c r="I5023" s="31">
        <v>42958</v>
      </c>
      <c r="J5023" s="22" t="s">
        <v>73</v>
      </c>
      <c r="K5023" s="32" t="s">
        <v>121</v>
      </c>
      <c r="L5023" s="32" t="s">
        <v>12902</v>
      </c>
      <c r="N5023" s="24">
        <v>510.45</v>
      </c>
      <c r="O5023" s="24">
        <v>308.57</v>
      </c>
      <c r="P5023" s="32" t="s">
        <v>620</v>
      </c>
      <c r="Q5023" s="43" t="s">
        <v>621</v>
      </c>
      <c r="R5023" s="43" t="s">
        <v>78</v>
      </c>
      <c r="S5023" s="47">
        <v>4</v>
      </c>
    </row>
    <row r="5024" spans="1:19" ht="12.75">
      <c r="A5024" s="22" t="s">
        <v>60</v>
      </c>
      <c r="B5024" s="22" t="s">
        <v>10497</v>
      </c>
      <c r="C5024" s="22" t="s">
        <v>65</v>
      </c>
      <c r="D5024" s="22" t="s">
        <v>61</v>
      </c>
      <c r="E5024" s="22" t="s">
        <v>12903</v>
      </c>
      <c r="F5024" s="31">
        <v>42930.573368055557</v>
      </c>
      <c r="G5024" s="31">
        <v>42944</v>
      </c>
      <c r="H5024" s="31">
        <v>43309</v>
      </c>
      <c r="I5024" s="31">
        <v>42960</v>
      </c>
      <c r="J5024" s="22" t="s">
        <v>73</v>
      </c>
      <c r="K5024" s="32" t="s">
        <v>74</v>
      </c>
      <c r="L5024" s="32" t="s">
        <v>12904</v>
      </c>
      <c r="N5024" s="24">
        <v>1168.1849999999999</v>
      </c>
      <c r="O5024" s="24">
        <v>0</v>
      </c>
      <c r="P5024" s="32" t="s">
        <v>732</v>
      </c>
      <c r="Q5024" s="43" t="s">
        <v>733</v>
      </c>
      <c r="R5024" s="43" t="s">
        <v>78</v>
      </c>
      <c r="S5024" s="47">
        <v>5</v>
      </c>
    </row>
    <row r="5025" spans="1:19" ht="12.75">
      <c r="A5025" s="22" t="s">
        <v>60</v>
      </c>
      <c r="B5025" s="22" t="s">
        <v>10567</v>
      </c>
      <c r="C5025" s="22" t="s">
        <v>65</v>
      </c>
      <c r="D5025" s="22" t="s">
        <v>61</v>
      </c>
      <c r="E5025" s="22" t="s">
        <v>12905</v>
      </c>
      <c r="F5025" s="31">
        <v>42947.666365740741</v>
      </c>
      <c r="G5025" s="31">
        <v>42978</v>
      </c>
      <c r="H5025" s="31">
        <v>43343</v>
      </c>
      <c r="I5025" s="31">
        <v>42977</v>
      </c>
      <c r="J5025" s="22" t="s">
        <v>73</v>
      </c>
      <c r="K5025" s="32" t="s">
        <v>74</v>
      </c>
      <c r="L5025" s="32" t="s">
        <v>12906</v>
      </c>
      <c r="N5025" s="24">
        <v>0</v>
      </c>
      <c r="O5025" s="24">
        <v>0</v>
      </c>
      <c r="P5025" s="32" t="s">
        <v>6327</v>
      </c>
      <c r="Q5025" s="43" t="s">
        <v>6328</v>
      </c>
      <c r="R5025" s="43" t="s">
        <v>78</v>
      </c>
      <c r="S5025" s="47">
        <v>4</v>
      </c>
    </row>
    <row r="5026" spans="1:19" ht="12.75">
      <c r="A5026" s="22" t="s">
        <v>60</v>
      </c>
      <c r="B5026" s="22" t="s">
        <v>10448</v>
      </c>
      <c r="C5026" s="22" t="s">
        <v>65</v>
      </c>
      <c r="D5026" s="22" t="s">
        <v>61</v>
      </c>
      <c r="E5026" s="22" t="s">
        <v>12907</v>
      </c>
      <c r="F5026" s="31">
        <v>42934.667164351849</v>
      </c>
      <c r="G5026" s="31">
        <v>42934</v>
      </c>
      <c r="H5026" s="31">
        <v>43295</v>
      </c>
      <c r="I5026" s="31">
        <v>42964</v>
      </c>
      <c r="J5026" s="22" t="s">
        <v>73</v>
      </c>
      <c r="K5026" s="32" t="s">
        <v>74</v>
      </c>
      <c r="L5026" s="32" t="s">
        <v>12908</v>
      </c>
      <c r="N5026" s="24">
        <v>942.2525</v>
      </c>
      <c r="O5026" s="24">
        <v>0</v>
      </c>
      <c r="P5026" s="32" t="s">
        <v>866</v>
      </c>
      <c r="Q5026" s="43" t="s">
        <v>867</v>
      </c>
      <c r="R5026" s="43" t="s">
        <v>78</v>
      </c>
      <c r="S5026" s="47">
        <v>6</v>
      </c>
    </row>
    <row r="5027" spans="1:19" ht="12.75">
      <c r="A5027" s="22" t="s">
        <v>60</v>
      </c>
      <c r="B5027" s="22" t="s">
        <v>10567</v>
      </c>
      <c r="C5027" s="22" t="s">
        <v>65</v>
      </c>
      <c r="D5027" s="22" t="s">
        <v>61</v>
      </c>
      <c r="E5027" s="22" t="s">
        <v>12909</v>
      </c>
      <c r="F5027" s="31">
        <v>42937.665925925925</v>
      </c>
      <c r="G5027" s="31">
        <v>42965</v>
      </c>
      <c r="H5027" s="31">
        <v>43330</v>
      </c>
      <c r="I5027" s="31">
        <v>42967</v>
      </c>
      <c r="J5027" s="22" t="s">
        <v>73</v>
      </c>
      <c r="K5027" s="32" t="s">
        <v>74</v>
      </c>
      <c r="L5027" s="32" t="s">
        <v>12910</v>
      </c>
      <c r="N5027" s="24">
        <v>5587.3850000000002</v>
      </c>
      <c r="O5027" s="24">
        <v>0</v>
      </c>
      <c r="P5027" s="32" t="s">
        <v>476</v>
      </c>
      <c r="Q5027" s="43" t="s">
        <v>477</v>
      </c>
      <c r="R5027" s="43" t="s">
        <v>78</v>
      </c>
      <c r="S5027" s="47">
        <v>5</v>
      </c>
    </row>
    <row r="5028" spans="1:19" ht="12.75">
      <c r="A5028" s="22" t="s">
        <v>60</v>
      </c>
      <c r="B5028" s="22" t="s">
        <v>11415</v>
      </c>
      <c r="C5028" s="22" t="s">
        <v>65</v>
      </c>
      <c r="D5028" s="22" t="s">
        <v>61</v>
      </c>
      <c r="E5028" s="22" t="s">
        <v>12911</v>
      </c>
      <c r="F5028" s="31">
        <v>42919.665358796294</v>
      </c>
      <c r="G5028" s="31">
        <v>42956</v>
      </c>
      <c r="H5028" s="31">
        <v>43321</v>
      </c>
      <c r="I5028" s="31">
        <v>42949</v>
      </c>
      <c r="J5028" s="22" t="s">
        <v>73</v>
      </c>
      <c r="K5028" s="32" t="s">
        <v>74</v>
      </c>
      <c r="L5028" s="32" t="s">
        <v>12912</v>
      </c>
      <c r="N5028" s="24">
        <v>0</v>
      </c>
      <c r="O5028" s="24">
        <v>0</v>
      </c>
      <c r="P5028" s="32" t="s">
        <v>1200</v>
      </c>
      <c r="Q5028" s="43" t="s">
        <v>1201</v>
      </c>
      <c r="R5028" s="43" t="s">
        <v>78</v>
      </c>
      <c r="S5028" s="47">
        <v>5</v>
      </c>
    </row>
    <row r="5029" spans="1:19" ht="12.75">
      <c r="A5029" s="22" t="s">
        <v>60</v>
      </c>
      <c r="B5029" s="22" t="s">
        <v>10467</v>
      </c>
      <c r="C5029" s="22" t="s">
        <v>65</v>
      </c>
      <c r="D5029" s="22" t="s">
        <v>61</v>
      </c>
      <c r="E5029" s="22" t="s">
        <v>12913</v>
      </c>
      <c r="F5029" s="31">
        <v>42920.463368055556</v>
      </c>
      <c r="G5029" s="31">
        <v>42920</v>
      </c>
      <c r="H5029" s="31">
        <v>43285</v>
      </c>
      <c r="I5029" s="31">
        <v>42950</v>
      </c>
      <c r="J5029" s="22" t="s">
        <v>73</v>
      </c>
      <c r="K5029" s="32" t="s">
        <v>121</v>
      </c>
      <c r="L5029" s="32" t="s">
        <v>12914</v>
      </c>
      <c r="N5029" s="24">
        <v>1335.43</v>
      </c>
      <c r="O5029" s="24">
        <v>1054.6199999999999</v>
      </c>
      <c r="P5029" s="32" t="s">
        <v>219</v>
      </c>
      <c r="Q5029" s="43" t="s">
        <v>220</v>
      </c>
      <c r="R5029" s="43" t="s">
        <v>78</v>
      </c>
      <c r="S5029" s="47">
        <v>3</v>
      </c>
    </row>
    <row r="5030" spans="1:19" ht="12.75">
      <c r="A5030" s="22" t="s">
        <v>60</v>
      </c>
      <c r="B5030" s="22" t="s">
        <v>10448</v>
      </c>
      <c r="C5030" s="22" t="s">
        <v>65</v>
      </c>
      <c r="D5030" s="22" t="s">
        <v>61</v>
      </c>
      <c r="E5030" s="22" t="s">
        <v>12915</v>
      </c>
      <c r="F5030" s="31">
        <v>42943.908379629625</v>
      </c>
      <c r="G5030" s="31">
        <v>42948</v>
      </c>
      <c r="H5030" s="31">
        <v>43313</v>
      </c>
      <c r="I5030" s="31">
        <v>42973</v>
      </c>
      <c r="J5030" s="22" t="s">
        <v>73</v>
      </c>
      <c r="K5030" s="32" t="s">
        <v>140</v>
      </c>
      <c r="L5030" s="32" t="s">
        <v>12916</v>
      </c>
      <c r="M5030" s="32" t="s">
        <v>12917</v>
      </c>
      <c r="N5030" s="24">
        <v>1599.8720000000001</v>
      </c>
      <c r="O5030" s="24">
        <v>1290.5050000000001</v>
      </c>
      <c r="P5030" s="32" t="s">
        <v>271</v>
      </c>
      <c r="Q5030" s="43" t="s">
        <v>272</v>
      </c>
      <c r="R5030" s="43" t="s">
        <v>78</v>
      </c>
      <c r="S5030" s="47">
        <v>5</v>
      </c>
    </row>
    <row r="5031" spans="1:19" ht="12.75">
      <c r="A5031" s="22" t="s">
        <v>60</v>
      </c>
      <c r="B5031" s="22" t="s">
        <v>10474</v>
      </c>
      <c r="C5031" s="22" t="s">
        <v>65</v>
      </c>
      <c r="D5031" s="22" t="s">
        <v>61</v>
      </c>
      <c r="E5031" s="22" t="s">
        <v>12918</v>
      </c>
      <c r="F5031" s="31">
        <v>42926.46974537037</v>
      </c>
      <c r="G5031" s="31">
        <v>42926</v>
      </c>
      <c r="H5031" s="31">
        <v>43291</v>
      </c>
      <c r="I5031" s="31">
        <v>42956</v>
      </c>
      <c r="J5031" s="22" t="s">
        <v>73</v>
      </c>
      <c r="K5031" s="32" t="s">
        <v>74</v>
      </c>
      <c r="L5031" s="32" t="s">
        <v>12919</v>
      </c>
      <c r="N5031" s="24">
        <v>174.6125</v>
      </c>
      <c r="O5031" s="24">
        <v>0</v>
      </c>
      <c r="P5031" s="32" t="s">
        <v>143</v>
      </c>
      <c r="Q5031" s="43" t="s">
        <v>144</v>
      </c>
      <c r="R5031" s="43" t="s">
        <v>78</v>
      </c>
      <c r="S5031" s="47">
        <v>4</v>
      </c>
    </row>
    <row r="5032" spans="1:19" ht="12.75">
      <c r="A5032" s="22" t="s">
        <v>60</v>
      </c>
      <c r="B5032" s="22" t="s">
        <v>10470</v>
      </c>
      <c r="C5032" s="22" t="s">
        <v>65</v>
      </c>
      <c r="D5032" s="22" t="s">
        <v>61</v>
      </c>
      <c r="E5032" s="22" t="s">
        <v>12920</v>
      </c>
      <c r="F5032" s="31">
        <v>42926.523958333331</v>
      </c>
      <c r="G5032" s="31">
        <v>42929</v>
      </c>
      <c r="H5032" s="31">
        <v>43294</v>
      </c>
      <c r="I5032" s="31">
        <v>42956</v>
      </c>
      <c r="J5032" s="22" t="s">
        <v>73</v>
      </c>
      <c r="K5032" s="32" t="s">
        <v>102</v>
      </c>
      <c r="L5032" s="32" t="s">
        <v>12921</v>
      </c>
      <c r="N5032" s="24">
        <v>1642.375</v>
      </c>
      <c r="O5032" s="24">
        <v>1211.3800000000001</v>
      </c>
      <c r="P5032" s="32" t="s">
        <v>1215</v>
      </c>
      <c r="Q5032" s="43" t="s">
        <v>1216</v>
      </c>
      <c r="R5032" s="43" t="s">
        <v>78</v>
      </c>
      <c r="S5032" s="47">
        <v>4</v>
      </c>
    </row>
    <row r="5033" spans="1:19" ht="12.75">
      <c r="A5033" s="22" t="s">
        <v>60</v>
      </c>
      <c r="B5033" s="22" t="s">
        <v>10460</v>
      </c>
      <c r="C5033" s="22" t="s">
        <v>65</v>
      </c>
      <c r="D5033" s="22" t="s">
        <v>61</v>
      </c>
      <c r="E5033" s="22" t="s">
        <v>12922</v>
      </c>
      <c r="F5033" s="31">
        <v>42930.354571759257</v>
      </c>
      <c r="G5033" s="31">
        <v>42934</v>
      </c>
      <c r="H5033" s="31">
        <v>43299</v>
      </c>
      <c r="I5033" s="31">
        <v>42960.350659722222</v>
      </c>
      <c r="J5033" s="22" t="s">
        <v>73</v>
      </c>
      <c r="K5033" s="32" t="s">
        <v>74</v>
      </c>
      <c r="L5033" s="32" t="s">
        <v>12923</v>
      </c>
      <c r="N5033" s="24">
        <v>2659.06</v>
      </c>
      <c r="O5033" s="24">
        <v>0</v>
      </c>
      <c r="P5033" s="32" t="s">
        <v>1215</v>
      </c>
      <c r="Q5033" s="43" t="s">
        <v>1216</v>
      </c>
      <c r="R5033" s="43" t="s">
        <v>78</v>
      </c>
      <c r="S5033" s="47">
        <v>5</v>
      </c>
    </row>
    <row r="5034" spans="1:19" ht="12.75">
      <c r="A5034" s="22" t="s">
        <v>60</v>
      </c>
      <c r="B5034" s="22" t="s">
        <v>10433</v>
      </c>
      <c r="C5034" s="22" t="s">
        <v>65</v>
      </c>
      <c r="D5034" s="22" t="s">
        <v>61</v>
      </c>
      <c r="E5034" s="22" t="s">
        <v>12924</v>
      </c>
      <c r="F5034" s="31">
        <v>42936.494317129625</v>
      </c>
      <c r="G5034" s="31">
        <v>42968</v>
      </c>
      <c r="H5034" s="31">
        <v>43333</v>
      </c>
      <c r="I5034" s="31">
        <v>42966.487986111111</v>
      </c>
      <c r="J5034" s="22" t="s">
        <v>73</v>
      </c>
      <c r="K5034" s="32" t="s">
        <v>74</v>
      </c>
      <c r="L5034" s="32" t="s">
        <v>12925</v>
      </c>
      <c r="N5034" s="24">
        <v>0</v>
      </c>
      <c r="O5034" s="24">
        <v>0</v>
      </c>
      <c r="P5034" s="32" t="s">
        <v>98</v>
      </c>
      <c r="Q5034" s="43" t="s">
        <v>99</v>
      </c>
      <c r="R5034" s="43" t="s">
        <v>78</v>
      </c>
      <c r="S5034" s="47">
        <v>4</v>
      </c>
    </row>
    <row r="5035" spans="1:19" ht="12.75">
      <c r="A5035" s="22" t="s">
        <v>60</v>
      </c>
      <c r="B5035" s="22" t="s">
        <v>10474</v>
      </c>
      <c r="C5035" s="22" t="s">
        <v>65</v>
      </c>
      <c r="D5035" s="22" t="s">
        <v>61</v>
      </c>
      <c r="E5035" s="22" t="s">
        <v>12926</v>
      </c>
      <c r="F5035" s="31">
        <v>42944.616805555554</v>
      </c>
      <c r="G5035" s="31">
        <v>42910</v>
      </c>
      <c r="H5035" s="31">
        <v>43275</v>
      </c>
      <c r="I5035" s="31">
        <v>42974</v>
      </c>
      <c r="J5035" s="22" t="s">
        <v>107</v>
      </c>
      <c r="K5035" s="32" t="s">
        <v>102</v>
      </c>
      <c r="L5035" s="32" t="s">
        <v>12927</v>
      </c>
      <c r="N5035" s="24">
        <v>-75.305000000000007</v>
      </c>
      <c r="O5035" s="24">
        <v>-75.305000000000007</v>
      </c>
      <c r="P5035" s="32" t="s">
        <v>809</v>
      </c>
      <c r="Q5035" s="43" t="s">
        <v>810</v>
      </c>
      <c r="R5035" s="43" t="s">
        <v>111</v>
      </c>
      <c r="S5035" s="47">
        <v>1</v>
      </c>
    </row>
    <row r="5036" spans="1:19" ht="12.75">
      <c r="A5036" s="22" t="s">
        <v>60</v>
      </c>
      <c r="B5036" s="22" t="s">
        <v>10497</v>
      </c>
      <c r="C5036" s="22" t="s">
        <v>65</v>
      </c>
      <c r="D5036" s="22" t="s">
        <v>61</v>
      </c>
      <c r="E5036" s="22" t="s">
        <v>12928</v>
      </c>
      <c r="F5036" s="31">
        <v>42929.361874999995</v>
      </c>
      <c r="G5036" s="31">
        <v>42966</v>
      </c>
      <c r="H5036" s="31">
        <v>43331</v>
      </c>
      <c r="I5036" s="31">
        <v>42989</v>
      </c>
      <c r="J5036" s="22" t="s">
        <v>73</v>
      </c>
      <c r="K5036" s="32" t="s">
        <v>74</v>
      </c>
      <c r="L5036" s="32" t="s">
        <v>12929</v>
      </c>
      <c r="N5036" s="24">
        <v>8747.24</v>
      </c>
      <c r="O5036" s="24">
        <v>0</v>
      </c>
      <c r="P5036" s="32" t="s">
        <v>576</v>
      </c>
      <c r="Q5036" s="43" t="s">
        <v>577</v>
      </c>
      <c r="R5036" s="43" t="s">
        <v>78</v>
      </c>
      <c r="S5036" s="47">
        <v>5</v>
      </c>
    </row>
    <row r="5037" spans="1:19" ht="12.75">
      <c r="A5037" s="22" t="s">
        <v>60</v>
      </c>
      <c r="B5037" s="22" t="s">
        <v>10557</v>
      </c>
      <c r="C5037" s="22" t="s">
        <v>65</v>
      </c>
      <c r="D5037" s="22" t="s">
        <v>61</v>
      </c>
      <c r="E5037" s="22" t="s">
        <v>12930</v>
      </c>
      <c r="F5037" s="31">
        <v>42940.667465277773</v>
      </c>
      <c r="G5037" s="31">
        <v>42936</v>
      </c>
      <c r="H5037" s="31">
        <v>43343</v>
      </c>
      <c r="I5037" s="31">
        <v>42970.665902777779</v>
      </c>
      <c r="J5037" s="22" t="s">
        <v>107</v>
      </c>
      <c r="K5037" s="32" t="s">
        <v>140</v>
      </c>
      <c r="L5037" s="32" t="s">
        <v>12931</v>
      </c>
      <c r="M5037" s="32" t="s">
        <v>10560</v>
      </c>
      <c r="N5037" s="24">
        <v>90.22</v>
      </c>
      <c r="O5037" s="24">
        <v>90.22</v>
      </c>
      <c r="P5037" s="32" t="s">
        <v>645</v>
      </c>
      <c r="Q5037" s="43" t="s">
        <v>646</v>
      </c>
      <c r="R5037" s="43" t="s">
        <v>78</v>
      </c>
      <c r="S5037" s="47">
        <v>1</v>
      </c>
    </row>
    <row r="5038" spans="1:19" ht="12.75">
      <c r="A5038" s="22" t="s">
        <v>60</v>
      </c>
      <c r="B5038" s="22" t="s">
        <v>10497</v>
      </c>
      <c r="C5038" s="22" t="s">
        <v>65</v>
      </c>
      <c r="D5038" s="22" t="s">
        <v>61</v>
      </c>
      <c r="E5038" s="22" t="s">
        <v>12932</v>
      </c>
      <c r="F5038" s="31">
        <v>42943.612523148149</v>
      </c>
      <c r="G5038" s="31">
        <v>42933</v>
      </c>
      <c r="H5038" s="31">
        <v>43298</v>
      </c>
      <c r="I5038" s="31">
        <v>42973</v>
      </c>
      <c r="J5038" s="22" t="s">
        <v>306</v>
      </c>
      <c r="K5038" s="32" t="s">
        <v>140</v>
      </c>
      <c r="L5038" s="32" t="s">
        <v>12933</v>
      </c>
      <c r="M5038" s="32" t="s">
        <v>12934</v>
      </c>
      <c r="N5038" s="24">
        <v>-1081.22</v>
      </c>
      <c r="O5038" s="24">
        <v>-1081.22</v>
      </c>
      <c r="P5038" s="32" t="s">
        <v>1891</v>
      </c>
      <c r="Q5038" s="43" t="s">
        <v>1892</v>
      </c>
      <c r="R5038" s="43" t="s">
        <v>78</v>
      </c>
      <c r="S5038" s="47">
        <v>1</v>
      </c>
    </row>
    <row r="5039" spans="1:19" ht="12.75">
      <c r="A5039" s="22" t="s">
        <v>60</v>
      </c>
      <c r="B5039" s="22" t="s">
        <v>10433</v>
      </c>
      <c r="C5039" s="22" t="s">
        <v>65</v>
      </c>
      <c r="D5039" s="22" t="s">
        <v>61</v>
      </c>
      <c r="E5039" s="22" t="s">
        <v>12935</v>
      </c>
      <c r="F5039" s="31">
        <v>42921.461238425924</v>
      </c>
      <c r="G5039" s="31">
        <v>42931</v>
      </c>
      <c r="H5039" s="31">
        <v>43296</v>
      </c>
      <c r="I5039" s="31">
        <v>42951.453888888886</v>
      </c>
      <c r="J5039" s="22" t="s">
        <v>73</v>
      </c>
      <c r="K5039" s="32" t="s">
        <v>74</v>
      </c>
      <c r="L5039" s="32" t="s">
        <v>12936</v>
      </c>
      <c r="N5039" s="24">
        <v>0</v>
      </c>
      <c r="O5039" s="24">
        <v>0</v>
      </c>
      <c r="P5039" s="32" t="s">
        <v>12937</v>
      </c>
      <c r="Q5039" s="43" t="s">
        <v>12938</v>
      </c>
      <c r="R5039" s="43" t="s">
        <v>78</v>
      </c>
      <c r="S5039" s="47">
        <v>5</v>
      </c>
    </row>
    <row r="5040" spans="1:19" ht="12.75">
      <c r="A5040" s="22" t="s">
        <v>60</v>
      </c>
      <c r="B5040" s="22" t="s">
        <v>10575</v>
      </c>
      <c r="C5040" s="22" t="s">
        <v>65</v>
      </c>
      <c r="D5040" s="22" t="s">
        <v>61</v>
      </c>
      <c r="E5040" s="22" t="s">
        <v>12939</v>
      </c>
      <c r="F5040" s="31">
        <v>42933.27853009259</v>
      </c>
      <c r="G5040" s="31">
        <v>42975</v>
      </c>
      <c r="H5040" s="31">
        <v>43340</v>
      </c>
      <c r="I5040" s="31">
        <v>42993.27853009259</v>
      </c>
      <c r="J5040" s="22" t="s">
        <v>73</v>
      </c>
      <c r="K5040" s="32" t="s">
        <v>74</v>
      </c>
      <c r="L5040" s="32" t="s">
        <v>12940</v>
      </c>
      <c r="N5040" s="24">
        <v>1242.6600000000001</v>
      </c>
      <c r="O5040" s="24">
        <v>0</v>
      </c>
      <c r="P5040" s="32" t="s">
        <v>81</v>
      </c>
      <c r="Q5040" s="43" t="s">
        <v>82</v>
      </c>
      <c r="R5040" s="43" t="s">
        <v>78</v>
      </c>
      <c r="S5040" s="47">
        <v>5</v>
      </c>
    </row>
    <row r="5041" spans="1:19" ht="12.75">
      <c r="A5041" s="22" t="s">
        <v>60</v>
      </c>
      <c r="B5041" s="22" t="s">
        <v>10443</v>
      </c>
      <c r="C5041" s="22" t="s">
        <v>65</v>
      </c>
      <c r="D5041" s="22" t="s">
        <v>61</v>
      </c>
      <c r="E5041" s="22" t="s">
        <v>12941</v>
      </c>
      <c r="F5041" s="31">
        <v>42930.543773148143</v>
      </c>
      <c r="G5041" s="31">
        <v>42936</v>
      </c>
      <c r="H5041" s="31">
        <v>43301</v>
      </c>
      <c r="I5041" s="31">
        <v>42960</v>
      </c>
      <c r="J5041" s="22" t="s">
        <v>73</v>
      </c>
      <c r="K5041" s="32" t="s">
        <v>74</v>
      </c>
      <c r="L5041" s="32" t="s">
        <v>12942</v>
      </c>
      <c r="N5041" s="24">
        <v>524.72829999999999</v>
      </c>
      <c r="O5041" s="24">
        <v>0</v>
      </c>
      <c r="P5041" s="32" t="s">
        <v>953</v>
      </c>
      <c r="Q5041" s="43" t="s">
        <v>954</v>
      </c>
      <c r="R5041" s="43" t="s">
        <v>78</v>
      </c>
      <c r="S5041" s="47">
        <v>6</v>
      </c>
    </row>
    <row r="5042" spans="1:19" ht="12.75">
      <c r="A5042" s="22" t="s">
        <v>60</v>
      </c>
      <c r="B5042" s="22" t="s">
        <v>10474</v>
      </c>
      <c r="C5042" s="22" t="s">
        <v>65</v>
      </c>
      <c r="D5042" s="22" t="s">
        <v>61</v>
      </c>
      <c r="E5042" s="22" t="s">
        <v>12943</v>
      </c>
      <c r="F5042" s="31">
        <v>42927.085104166668</v>
      </c>
      <c r="G5042" s="31">
        <v>42962</v>
      </c>
      <c r="H5042" s="31">
        <v>43327</v>
      </c>
      <c r="I5042" s="31">
        <v>42987.085104166668</v>
      </c>
      <c r="J5042" s="22" t="s">
        <v>101</v>
      </c>
      <c r="K5042" s="32" t="s">
        <v>102</v>
      </c>
      <c r="L5042" s="32" t="s">
        <v>12944</v>
      </c>
      <c r="N5042" s="24">
        <v>3900.71</v>
      </c>
      <c r="O5042" s="24">
        <v>3900.71</v>
      </c>
      <c r="P5042" s="32" t="s">
        <v>2825</v>
      </c>
      <c r="Q5042" s="43" t="s">
        <v>2826</v>
      </c>
      <c r="R5042" s="43" t="s">
        <v>78</v>
      </c>
      <c r="S5042" s="47">
        <v>1</v>
      </c>
    </row>
    <row r="5043" spans="1:19" ht="12.75">
      <c r="A5043" s="22" t="s">
        <v>60</v>
      </c>
      <c r="B5043" s="22" t="s">
        <v>10497</v>
      </c>
      <c r="C5043" s="22" t="s">
        <v>65</v>
      </c>
      <c r="D5043" s="22" t="s">
        <v>61</v>
      </c>
      <c r="E5043" s="22" t="s">
        <v>12945</v>
      </c>
      <c r="F5043" s="31">
        <v>42921.442662037036</v>
      </c>
      <c r="G5043" s="31">
        <v>42938</v>
      </c>
      <c r="H5043" s="31">
        <v>43303</v>
      </c>
      <c r="I5043" s="31">
        <v>42951</v>
      </c>
      <c r="J5043" s="22" t="s">
        <v>73</v>
      </c>
      <c r="K5043" s="32" t="s">
        <v>102</v>
      </c>
      <c r="L5043" s="32" t="s">
        <v>12946</v>
      </c>
      <c r="N5043" s="24">
        <v>1169.71</v>
      </c>
      <c r="O5043" s="24">
        <v>1036.6900000000001</v>
      </c>
      <c r="P5043" s="32" t="s">
        <v>109</v>
      </c>
      <c r="Q5043" s="43" t="s">
        <v>110</v>
      </c>
      <c r="R5043" s="43" t="s">
        <v>78</v>
      </c>
      <c r="S5043" s="47">
        <v>5</v>
      </c>
    </row>
    <row r="5044" spans="1:19" ht="12.75">
      <c r="A5044" s="22" t="s">
        <v>60</v>
      </c>
      <c r="B5044" s="22" t="s">
        <v>10448</v>
      </c>
      <c r="C5044" s="22" t="s">
        <v>65</v>
      </c>
      <c r="D5044" s="22" t="s">
        <v>61</v>
      </c>
      <c r="E5044" s="22" t="s">
        <v>12947</v>
      </c>
      <c r="F5044" s="31">
        <v>42921.48636574074</v>
      </c>
      <c r="G5044" s="31">
        <v>42930</v>
      </c>
      <c r="H5044" s="31">
        <v>43295</v>
      </c>
      <c r="I5044" s="31">
        <v>42951</v>
      </c>
      <c r="J5044" s="22" t="s">
        <v>73</v>
      </c>
      <c r="K5044" s="32" t="s">
        <v>102</v>
      </c>
      <c r="L5044" s="32" t="s">
        <v>12948</v>
      </c>
      <c r="N5044" s="24">
        <v>1413.94</v>
      </c>
      <c r="O5044" s="24">
        <v>1320.56</v>
      </c>
      <c r="P5044" s="32" t="s">
        <v>7533</v>
      </c>
      <c r="Q5044" s="43" t="s">
        <v>7534</v>
      </c>
      <c r="R5044" s="43" t="s">
        <v>78</v>
      </c>
      <c r="S5044" s="47">
        <v>5</v>
      </c>
    </row>
    <row r="5045" spans="1:19" ht="12.75">
      <c r="A5045" s="22" t="s">
        <v>60</v>
      </c>
      <c r="B5045" s="22" t="s">
        <v>10536</v>
      </c>
      <c r="C5045" s="22" t="s">
        <v>65</v>
      </c>
      <c r="D5045" s="22" t="s">
        <v>61</v>
      </c>
      <c r="E5045" s="22" t="s">
        <v>12949</v>
      </c>
      <c r="F5045" s="31">
        <v>42927.494039351848</v>
      </c>
      <c r="G5045" s="31">
        <v>42927</v>
      </c>
      <c r="H5045" s="31">
        <v>43292</v>
      </c>
      <c r="I5045" s="31">
        <v>42957</v>
      </c>
      <c r="J5045" s="22" t="s">
        <v>73</v>
      </c>
      <c r="K5045" s="32" t="s">
        <v>74</v>
      </c>
      <c r="L5045" s="32" t="s">
        <v>12950</v>
      </c>
      <c r="N5045" s="24">
        <v>574.3425</v>
      </c>
      <c r="O5045" s="24">
        <v>0</v>
      </c>
      <c r="P5045" s="32" t="s">
        <v>12951</v>
      </c>
      <c r="Q5045" s="43" t="s">
        <v>12952</v>
      </c>
      <c r="R5045" s="43" t="s">
        <v>78</v>
      </c>
      <c r="S5045" s="47">
        <v>5</v>
      </c>
    </row>
    <row r="5046" spans="1:19" ht="12.75">
      <c r="A5046" s="22" t="s">
        <v>60</v>
      </c>
      <c r="B5046" s="22" t="s">
        <v>10427</v>
      </c>
      <c r="C5046" s="22" t="s">
        <v>65</v>
      </c>
      <c r="D5046" s="22" t="s">
        <v>61</v>
      </c>
      <c r="E5046" s="22" t="s">
        <v>12953</v>
      </c>
      <c r="F5046" s="31">
        <v>42923.03502314815</v>
      </c>
      <c r="G5046" s="31">
        <v>42972</v>
      </c>
      <c r="H5046" s="31">
        <v>43337</v>
      </c>
      <c r="I5046" s="31">
        <v>42983.03502314815</v>
      </c>
      <c r="J5046" s="22" t="s">
        <v>73</v>
      </c>
      <c r="K5046" s="32" t="s">
        <v>74</v>
      </c>
      <c r="L5046" s="32" t="s">
        <v>12954</v>
      </c>
      <c r="N5046" s="24">
        <v>2753.7624999999998</v>
      </c>
      <c r="O5046" s="24">
        <v>0</v>
      </c>
      <c r="P5046" s="32" t="s">
        <v>4385</v>
      </c>
      <c r="Q5046" s="43" t="s">
        <v>4386</v>
      </c>
      <c r="R5046" s="43" t="s">
        <v>78</v>
      </c>
      <c r="S5046" s="47">
        <v>6</v>
      </c>
    </row>
    <row r="5047" spans="1:19" ht="12.75">
      <c r="A5047" s="22" t="s">
        <v>60</v>
      </c>
      <c r="B5047" s="22" t="s">
        <v>10443</v>
      </c>
      <c r="C5047" s="22" t="s">
        <v>65</v>
      </c>
      <c r="D5047" s="22" t="s">
        <v>61</v>
      </c>
      <c r="E5047" s="22" t="s">
        <v>12955</v>
      </c>
      <c r="F5047" s="31">
        <v>42937.393344907403</v>
      </c>
      <c r="G5047" s="31">
        <v>42948</v>
      </c>
      <c r="H5047" s="31">
        <v>43313</v>
      </c>
      <c r="I5047" s="31">
        <v>42967</v>
      </c>
      <c r="J5047" s="22" t="s">
        <v>73</v>
      </c>
      <c r="K5047" s="32" t="s">
        <v>102</v>
      </c>
      <c r="L5047" s="32" t="s">
        <v>12956</v>
      </c>
      <c r="N5047" s="24">
        <v>3702.5120000000002</v>
      </c>
      <c r="O5047" s="24">
        <v>3124</v>
      </c>
      <c r="P5047" s="32" t="s">
        <v>2585</v>
      </c>
      <c r="Q5047" s="43" t="s">
        <v>2586</v>
      </c>
      <c r="R5047" s="43" t="s">
        <v>78</v>
      </c>
      <c r="S5047" s="47">
        <v>4</v>
      </c>
    </row>
    <row r="5048" spans="1:19" ht="12.75">
      <c r="A5048" s="22" t="s">
        <v>60</v>
      </c>
      <c r="B5048" s="22" t="s">
        <v>10431</v>
      </c>
      <c r="C5048" s="22" t="s">
        <v>65</v>
      </c>
      <c r="D5048" s="22" t="s">
        <v>61</v>
      </c>
      <c r="E5048" s="22" t="s">
        <v>12957</v>
      </c>
      <c r="F5048" s="31">
        <v>42919.398263888885</v>
      </c>
      <c r="G5048" s="31">
        <v>42926</v>
      </c>
      <c r="H5048" s="31">
        <v>43291</v>
      </c>
      <c r="I5048" s="31">
        <v>42949</v>
      </c>
      <c r="J5048" s="22" t="s">
        <v>73</v>
      </c>
      <c r="K5048" s="32" t="s">
        <v>121</v>
      </c>
      <c r="N5048" s="24">
        <v>3014.5349999999999</v>
      </c>
      <c r="O5048" s="24">
        <v>0</v>
      </c>
      <c r="P5048" s="32" t="s">
        <v>716</v>
      </c>
      <c r="Q5048" s="43" t="s">
        <v>717</v>
      </c>
      <c r="R5048" s="43" t="s">
        <v>78</v>
      </c>
      <c r="S5048" s="47">
        <v>4</v>
      </c>
    </row>
    <row r="5049" spans="1:19" ht="12.75">
      <c r="A5049" s="22" t="s">
        <v>60</v>
      </c>
      <c r="B5049" s="22" t="s">
        <v>10433</v>
      </c>
      <c r="C5049" s="22" t="s">
        <v>65</v>
      </c>
      <c r="D5049" s="22" t="s">
        <v>61</v>
      </c>
      <c r="E5049" s="22" t="s">
        <v>12958</v>
      </c>
      <c r="F5049" s="31">
        <v>42937.646724537037</v>
      </c>
      <c r="G5049" s="31">
        <v>42948</v>
      </c>
      <c r="H5049" s="31">
        <v>43313</v>
      </c>
      <c r="I5049" s="31">
        <v>42967.641851851848</v>
      </c>
      <c r="J5049" s="22" t="s">
        <v>73</v>
      </c>
      <c r="K5049" s="32" t="s">
        <v>102</v>
      </c>
      <c r="L5049" s="32" t="s">
        <v>12959</v>
      </c>
      <c r="N5049" s="24">
        <v>8032.9449999999997</v>
      </c>
      <c r="O5049" s="24">
        <v>11490.96</v>
      </c>
      <c r="P5049" s="32" t="s">
        <v>670</v>
      </c>
      <c r="Q5049" s="43" t="s">
        <v>671</v>
      </c>
      <c r="R5049" s="43" t="s">
        <v>78</v>
      </c>
      <c r="S5049" s="47">
        <v>5</v>
      </c>
    </row>
    <row r="5050" spans="1:19" ht="12.75">
      <c r="A5050" s="22" t="s">
        <v>60</v>
      </c>
      <c r="B5050" s="22" t="s">
        <v>10448</v>
      </c>
      <c r="C5050" s="22" t="s">
        <v>65</v>
      </c>
      <c r="D5050" s="22" t="s">
        <v>61</v>
      </c>
      <c r="E5050" s="22" t="s">
        <v>12960</v>
      </c>
      <c r="F5050" s="31">
        <v>42947.432488425926</v>
      </c>
      <c r="G5050" s="31">
        <v>42947</v>
      </c>
      <c r="H5050" s="31">
        <v>43313</v>
      </c>
      <c r="I5050" s="31">
        <v>42977</v>
      </c>
      <c r="J5050" s="22" t="s">
        <v>73</v>
      </c>
      <c r="K5050" s="32" t="s">
        <v>102</v>
      </c>
      <c r="L5050" s="32" t="s">
        <v>12961</v>
      </c>
      <c r="N5050" s="24">
        <v>716.915</v>
      </c>
      <c r="O5050" s="24">
        <v>512.49</v>
      </c>
      <c r="P5050" s="32" t="s">
        <v>5705</v>
      </c>
      <c r="Q5050" s="43" t="s">
        <v>5706</v>
      </c>
      <c r="R5050" s="43" t="s">
        <v>78</v>
      </c>
      <c r="S5050" s="47">
        <v>5</v>
      </c>
    </row>
    <row r="5051" spans="1:19" ht="12.75">
      <c r="A5051" s="22" t="s">
        <v>60</v>
      </c>
      <c r="B5051" s="22" t="s">
        <v>10567</v>
      </c>
      <c r="C5051" s="22" t="s">
        <v>65</v>
      </c>
      <c r="D5051" s="22" t="s">
        <v>61</v>
      </c>
      <c r="E5051" s="22" t="s">
        <v>12962</v>
      </c>
      <c r="F5051" s="31">
        <v>42928.482002314813</v>
      </c>
      <c r="G5051" s="31">
        <v>42947</v>
      </c>
      <c r="H5051" s="31">
        <v>43312</v>
      </c>
      <c r="I5051" s="31">
        <v>42958</v>
      </c>
      <c r="J5051" s="22" t="s">
        <v>73</v>
      </c>
      <c r="K5051" s="32" t="s">
        <v>74</v>
      </c>
      <c r="L5051" s="32" t="s">
        <v>12963</v>
      </c>
      <c r="N5051" s="24">
        <v>1685.31</v>
      </c>
      <c r="O5051" s="24">
        <v>0</v>
      </c>
      <c r="P5051" s="32" t="s">
        <v>11305</v>
      </c>
      <c r="Q5051" s="43" t="s">
        <v>11306</v>
      </c>
      <c r="R5051" s="43" t="s">
        <v>78</v>
      </c>
      <c r="S5051" s="47">
        <v>5</v>
      </c>
    </row>
    <row r="5052" spans="1:19" ht="12.75">
      <c r="A5052" s="22" t="s">
        <v>60</v>
      </c>
      <c r="B5052" s="22" t="s">
        <v>10557</v>
      </c>
      <c r="C5052" s="22" t="s">
        <v>65</v>
      </c>
      <c r="D5052" s="22" t="s">
        <v>61</v>
      </c>
      <c r="E5052" s="22" t="s">
        <v>12964</v>
      </c>
      <c r="F5052" s="31">
        <v>42920.46670138889</v>
      </c>
      <c r="G5052" s="31">
        <v>42948</v>
      </c>
      <c r="H5052" s="31">
        <v>43313</v>
      </c>
      <c r="I5052" s="31">
        <v>42950.455381944441</v>
      </c>
      <c r="J5052" s="22" t="s">
        <v>73</v>
      </c>
      <c r="K5052" s="32" t="s">
        <v>121</v>
      </c>
      <c r="L5052" s="32" t="s">
        <v>12965</v>
      </c>
      <c r="N5052" s="24">
        <v>1445.0233000000001</v>
      </c>
      <c r="O5052" s="24">
        <v>925.37</v>
      </c>
      <c r="P5052" s="32" t="s">
        <v>8176</v>
      </c>
      <c r="Q5052" s="43" t="s">
        <v>8177</v>
      </c>
      <c r="R5052" s="43" t="s">
        <v>78</v>
      </c>
      <c r="S5052" s="47">
        <v>6</v>
      </c>
    </row>
    <row r="5053" spans="1:19" ht="12.75">
      <c r="A5053" s="22" t="s">
        <v>60</v>
      </c>
      <c r="B5053" s="22" t="s">
        <v>10443</v>
      </c>
      <c r="C5053" s="22" t="s">
        <v>65</v>
      </c>
      <c r="D5053" s="22" t="s">
        <v>61</v>
      </c>
      <c r="E5053" s="22" t="s">
        <v>12966</v>
      </c>
      <c r="F5053" s="31">
        <v>42927.662152777775</v>
      </c>
      <c r="G5053" s="31">
        <v>42945</v>
      </c>
      <c r="H5053" s="31">
        <v>43310</v>
      </c>
      <c r="I5053" s="31">
        <v>42957</v>
      </c>
      <c r="J5053" s="22" t="s">
        <v>73</v>
      </c>
      <c r="K5053" s="32" t="s">
        <v>140</v>
      </c>
      <c r="L5053" s="32" t="s">
        <v>12967</v>
      </c>
      <c r="M5053" s="32" t="s">
        <v>12968</v>
      </c>
      <c r="N5053" s="24">
        <v>1088.4228000000001</v>
      </c>
      <c r="O5053" s="24">
        <v>704.96</v>
      </c>
      <c r="P5053" s="32" t="s">
        <v>219</v>
      </c>
      <c r="Q5053" s="43" t="s">
        <v>220</v>
      </c>
      <c r="R5053" s="43" t="s">
        <v>78</v>
      </c>
      <c r="S5053" s="47">
        <v>5</v>
      </c>
    </row>
    <row r="5054" spans="1:19" ht="12.75">
      <c r="A5054" s="22" t="s">
        <v>60</v>
      </c>
      <c r="B5054" s="22" t="s">
        <v>10536</v>
      </c>
      <c r="C5054" s="22" t="s">
        <v>65</v>
      </c>
      <c r="D5054" s="22" t="s">
        <v>61</v>
      </c>
      <c r="E5054" s="22" t="s">
        <v>12969</v>
      </c>
      <c r="F5054" s="31">
        <v>42922.631168981483</v>
      </c>
      <c r="G5054" s="31">
        <v>42932</v>
      </c>
      <c r="H5054" s="31">
        <v>43297</v>
      </c>
      <c r="I5054" s="31">
        <v>42952</v>
      </c>
      <c r="J5054" s="22" t="s">
        <v>73</v>
      </c>
      <c r="K5054" s="32" t="s">
        <v>121</v>
      </c>
      <c r="L5054" s="32" t="s">
        <v>12970</v>
      </c>
      <c r="N5054" s="24">
        <v>0</v>
      </c>
      <c r="O5054" s="24">
        <v>0</v>
      </c>
      <c r="P5054" s="32" t="s">
        <v>1125</v>
      </c>
      <c r="Q5054" s="43" t="s">
        <v>1126</v>
      </c>
      <c r="R5054" s="43" t="s">
        <v>78</v>
      </c>
      <c r="S5054" s="47">
        <v>2</v>
      </c>
    </row>
    <row r="5055" spans="1:19" ht="12.75">
      <c r="A5055" s="22" t="s">
        <v>60</v>
      </c>
      <c r="B5055" s="22" t="s">
        <v>10651</v>
      </c>
      <c r="C5055" s="22" t="s">
        <v>65</v>
      </c>
      <c r="D5055" s="22" t="s">
        <v>61</v>
      </c>
      <c r="E5055" s="22" t="s">
        <v>12971</v>
      </c>
      <c r="F5055" s="31">
        <v>42920.523275462961</v>
      </c>
      <c r="G5055" s="31">
        <v>42917</v>
      </c>
      <c r="H5055" s="31">
        <v>43282</v>
      </c>
      <c r="I5055" s="31">
        <v>42950</v>
      </c>
      <c r="J5055" s="22" t="s">
        <v>107</v>
      </c>
      <c r="K5055" s="32" t="s">
        <v>140</v>
      </c>
      <c r="L5055" s="32" t="s">
        <v>12972</v>
      </c>
      <c r="M5055" s="32" t="s">
        <v>12973</v>
      </c>
      <c r="N5055" s="24">
        <v>0</v>
      </c>
      <c r="O5055" s="24">
        <v>0</v>
      </c>
      <c r="P5055" s="32" t="s">
        <v>521</v>
      </c>
      <c r="Q5055" s="43" t="s">
        <v>522</v>
      </c>
      <c r="R5055" s="43" t="s">
        <v>78</v>
      </c>
      <c r="S5055" s="47">
        <v>1</v>
      </c>
    </row>
    <row r="5056" spans="1:19" ht="12.75">
      <c r="A5056" s="22" t="s">
        <v>60</v>
      </c>
      <c r="B5056" s="22" t="s">
        <v>10470</v>
      </c>
      <c r="C5056" s="22" t="s">
        <v>65</v>
      </c>
      <c r="D5056" s="22" t="s">
        <v>61</v>
      </c>
      <c r="E5056" s="22" t="s">
        <v>12974</v>
      </c>
      <c r="F5056" s="31">
        <v>42934.594490740739</v>
      </c>
      <c r="G5056" s="31">
        <v>42934</v>
      </c>
      <c r="H5056" s="31">
        <v>43299</v>
      </c>
      <c r="I5056" s="31">
        <v>42964</v>
      </c>
      <c r="J5056" s="22" t="s">
        <v>73</v>
      </c>
      <c r="K5056" s="32" t="s">
        <v>74</v>
      </c>
      <c r="L5056" s="32" t="s">
        <v>12975</v>
      </c>
      <c r="N5056" s="24">
        <v>520.05999999999995</v>
      </c>
      <c r="O5056" s="24">
        <v>0</v>
      </c>
      <c r="P5056" s="32" t="s">
        <v>5088</v>
      </c>
      <c r="Q5056" s="43" t="s">
        <v>5089</v>
      </c>
      <c r="R5056" s="43" t="s">
        <v>78</v>
      </c>
      <c r="S5056" s="47">
        <v>5</v>
      </c>
    </row>
    <row r="5057" spans="1:19" ht="12.75">
      <c r="A5057" s="22" t="s">
        <v>60</v>
      </c>
      <c r="B5057" s="22" t="s">
        <v>10427</v>
      </c>
      <c r="C5057" s="22" t="s">
        <v>65</v>
      </c>
      <c r="D5057" s="22" t="s">
        <v>61</v>
      </c>
      <c r="E5057" s="22" t="s">
        <v>12976</v>
      </c>
      <c r="F5057" s="31">
        <v>42934.458414351851</v>
      </c>
      <c r="G5057" s="31">
        <v>42937</v>
      </c>
      <c r="H5057" s="31">
        <v>43302</v>
      </c>
      <c r="I5057" s="31">
        <v>42964</v>
      </c>
      <c r="J5057" s="22" t="s">
        <v>107</v>
      </c>
      <c r="K5057" s="32" t="s">
        <v>121</v>
      </c>
      <c r="L5057" s="32" t="s">
        <v>12977</v>
      </c>
      <c r="N5057" s="24">
        <v>630.74</v>
      </c>
      <c r="O5057" s="24">
        <v>630.74</v>
      </c>
      <c r="P5057" s="32" t="s">
        <v>191</v>
      </c>
      <c r="Q5057" s="43" t="s">
        <v>192</v>
      </c>
      <c r="R5057" s="43" t="s">
        <v>78</v>
      </c>
      <c r="S5057" s="47">
        <v>1</v>
      </c>
    </row>
    <row r="5058" spans="1:19" ht="12.75">
      <c r="A5058" s="22" t="s">
        <v>60</v>
      </c>
      <c r="B5058" s="22" t="s">
        <v>10438</v>
      </c>
      <c r="C5058" s="22" t="s">
        <v>65</v>
      </c>
      <c r="D5058" s="22" t="s">
        <v>61</v>
      </c>
      <c r="E5058" s="22" t="s">
        <v>12978</v>
      </c>
      <c r="F5058" s="31">
        <v>42921.518854166665</v>
      </c>
      <c r="G5058" s="31">
        <v>42944</v>
      </c>
      <c r="H5058" s="31">
        <v>43309</v>
      </c>
      <c r="I5058" s="31">
        <v>42951.517442129625</v>
      </c>
      <c r="J5058" s="22" t="s">
        <v>73</v>
      </c>
      <c r="K5058" s="32" t="s">
        <v>102</v>
      </c>
      <c r="L5058" s="32" t="s">
        <v>12979</v>
      </c>
      <c r="N5058" s="24">
        <v>906.52620000000002</v>
      </c>
      <c r="O5058" s="24">
        <v>840.38</v>
      </c>
      <c r="P5058" s="32" t="s">
        <v>1147</v>
      </c>
      <c r="Q5058" s="43" t="s">
        <v>1148</v>
      </c>
      <c r="R5058" s="43" t="s">
        <v>111</v>
      </c>
      <c r="S5058" s="47">
        <v>5</v>
      </c>
    </row>
    <row r="5059" spans="1:19" ht="12.75">
      <c r="A5059" s="22" t="s">
        <v>60</v>
      </c>
      <c r="B5059" s="22" t="s">
        <v>11000</v>
      </c>
      <c r="C5059" s="22" t="s">
        <v>65</v>
      </c>
      <c r="D5059" s="22" t="s">
        <v>61</v>
      </c>
      <c r="E5059" s="22" t="s">
        <v>12980</v>
      </c>
      <c r="F5059" s="31">
        <v>42947.568090277775</v>
      </c>
      <c r="G5059" s="31">
        <v>42948</v>
      </c>
      <c r="H5059" s="31">
        <v>43313</v>
      </c>
      <c r="I5059" s="31">
        <v>42977.567314814813</v>
      </c>
      <c r="J5059" s="22" t="s">
        <v>107</v>
      </c>
      <c r="K5059" s="32" t="s">
        <v>140</v>
      </c>
      <c r="L5059" s="32" t="s">
        <v>12981</v>
      </c>
      <c r="M5059" s="32" t="s">
        <v>12982</v>
      </c>
      <c r="N5059" s="24">
        <v>495.34660000000002</v>
      </c>
      <c r="O5059" s="24">
        <v>495.34660000000002</v>
      </c>
      <c r="P5059" s="32" t="s">
        <v>1475</v>
      </c>
      <c r="Q5059" s="43" t="s">
        <v>1476</v>
      </c>
      <c r="R5059" s="43" t="s">
        <v>78</v>
      </c>
      <c r="S5059" s="47">
        <v>1</v>
      </c>
    </row>
    <row r="5060" spans="1:19" ht="12.75">
      <c r="A5060" s="22" t="s">
        <v>60</v>
      </c>
      <c r="B5060" s="22" t="s">
        <v>10497</v>
      </c>
      <c r="C5060" s="22" t="s">
        <v>65</v>
      </c>
      <c r="D5060" s="22" t="s">
        <v>61</v>
      </c>
      <c r="E5060" s="22" t="s">
        <v>12983</v>
      </c>
      <c r="F5060" s="31">
        <v>42942.386747685181</v>
      </c>
      <c r="G5060" s="31">
        <v>42916</v>
      </c>
      <c r="H5060" s="31">
        <v>43281</v>
      </c>
      <c r="I5060" s="31">
        <v>42972</v>
      </c>
      <c r="J5060" s="22" t="s">
        <v>107</v>
      </c>
      <c r="K5060" s="32" t="s">
        <v>140</v>
      </c>
      <c r="L5060" s="32" t="s">
        <v>12984</v>
      </c>
      <c r="M5060" s="32" t="s">
        <v>12985</v>
      </c>
      <c r="N5060" s="24">
        <v>-1344.32</v>
      </c>
      <c r="O5060" s="24">
        <v>-1344.32</v>
      </c>
      <c r="P5060" s="32" t="s">
        <v>236</v>
      </c>
      <c r="Q5060" s="43" t="s">
        <v>237</v>
      </c>
      <c r="R5060" s="43" t="s">
        <v>111</v>
      </c>
      <c r="S5060" s="47">
        <v>1</v>
      </c>
    </row>
    <row r="5061" spans="1:19" ht="12.75">
      <c r="A5061" s="22" t="s">
        <v>60</v>
      </c>
      <c r="B5061" s="22" t="s">
        <v>10497</v>
      </c>
      <c r="C5061" s="22" t="s">
        <v>65</v>
      </c>
      <c r="D5061" s="22" t="s">
        <v>61</v>
      </c>
      <c r="E5061" s="22" t="s">
        <v>12986</v>
      </c>
      <c r="F5061" s="31">
        <v>42947.669166666667</v>
      </c>
      <c r="G5061" s="31">
        <v>42962</v>
      </c>
      <c r="H5061" s="31">
        <v>43327</v>
      </c>
      <c r="I5061" s="31">
        <v>42977</v>
      </c>
      <c r="J5061" s="22" t="s">
        <v>73</v>
      </c>
      <c r="K5061" s="32" t="s">
        <v>74</v>
      </c>
      <c r="L5061" s="32" t="s">
        <v>12987</v>
      </c>
      <c r="N5061" s="24">
        <v>4198.51</v>
      </c>
      <c r="O5061" s="24">
        <v>0</v>
      </c>
      <c r="P5061" s="32" t="s">
        <v>2479</v>
      </c>
      <c r="Q5061" s="43" t="s">
        <v>2480</v>
      </c>
      <c r="R5061" s="43" t="s">
        <v>78</v>
      </c>
      <c r="S5061" s="47">
        <v>4</v>
      </c>
    </row>
    <row r="5062" spans="1:19" ht="12.75">
      <c r="A5062" s="22" t="s">
        <v>60</v>
      </c>
      <c r="B5062" s="22" t="s">
        <v>10443</v>
      </c>
      <c r="C5062" s="22" t="s">
        <v>65</v>
      </c>
      <c r="D5062" s="22" t="s">
        <v>61</v>
      </c>
      <c r="E5062" s="22" t="s">
        <v>12988</v>
      </c>
      <c r="F5062" s="31">
        <v>42920.490729166668</v>
      </c>
      <c r="G5062" s="31">
        <v>42938</v>
      </c>
      <c r="H5062" s="31">
        <v>43303</v>
      </c>
      <c r="I5062" s="31">
        <v>42950</v>
      </c>
      <c r="J5062" s="22" t="s">
        <v>73</v>
      </c>
      <c r="K5062" s="32" t="s">
        <v>140</v>
      </c>
      <c r="L5062" s="32" t="s">
        <v>12989</v>
      </c>
      <c r="M5062" s="32" t="s">
        <v>12990</v>
      </c>
      <c r="N5062" s="24">
        <v>781.97659999999996</v>
      </c>
      <c r="O5062" s="24">
        <v>666.68</v>
      </c>
      <c r="P5062" s="32" t="s">
        <v>3463</v>
      </c>
      <c r="Q5062" s="43" t="s">
        <v>3464</v>
      </c>
      <c r="R5062" s="43" t="s">
        <v>78</v>
      </c>
      <c r="S5062" s="47">
        <v>5</v>
      </c>
    </row>
    <row r="5063" spans="1:19" ht="12.75">
      <c r="A5063" s="22" t="s">
        <v>60</v>
      </c>
      <c r="B5063" s="22" t="s">
        <v>10762</v>
      </c>
      <c r="C5063" s="22" t="s">
        <v>65</v>
      </c>
      <c r="D5063" s="22" t="s">
        <v>61</v>
      </c>
      <c r="E5063" s="22" t="s">
        <v>12991</v>
      </c>
      <c r="F5063" s="31">
        <v>42936.469895833332</v>
      </c>
      <c r="G5063" s="31">
        <v>42675</v>
      </c>
      <c r="H5063" s="31">
        <v>43040</v>
      </c>
      <c r="I5063" s="31">
        <v>42966</v>
      </c>
      <c r="J5063" s="22" t="s">
        <v>107</v>
      </c>
      <c r="K5063" s="32" t="s">
        <v>140</v>
      </c>
      <c r="L5063" s="32" t="s">
        <v>12992</v>
      </c>
      <c r="M5063" s="32" t="s">
        <v>12993</v>
      </c>
      <c r="N5063" s="24">
        <v>0</v>
      </c>
      <c r="O5063" s="24">
        <v>0</v>
      </c>
      <c r="P5063" s="32" t="s">
        <v>248</v>
      </c>
      <c r="Q5063" s="43" t="s">
        <v>249</v>
      </c>
      <c r="R5063" s="43" t="s">
        <v>78</v>
      </c>
      <c r="S5063" s="47">
        <v>1</v>
      </c>
    </row>
    <row r="5064" spans="1:19" ht="12.75">
      <c r="A5064" s="22" t="s">
        <v>60</v>
      </c>
      <c r="B5064" s="22" t="s">
        <v>10567</v>
      </c>
      <c r="C5064" s="22" t="s">
        <v>65</v>
      </c>
      <c r="D5064" s="22" t="s">
        <v>61</v>
      </c>
      <c r="E5064" s="22" t="s">
        <v>12994</v>
      </c>
      <c r="F5064" s="31">
        <v>42926.532708333332</v>
      </c>
      <c r="G5064" s="31">
        <v>42926</v>
      </c>
      <c r="H5064" s="31">
        <v>43291</v>
      </c>
      <c r="I5064" s="31">
        <v>42956</v>
      </c>
      <c r="J5064" s="22" t="s">
        <v>73</v>
      </c>
      <c r="K5064" s="32" t="s">
        <v>74</v>
      </c>
      <c r="L5064" s="32" t="s">
        <v>12995</v>
      </c>
      <c r="N5064" s="24">
        <v>0</v>
      </c>
      <c r="O5064" s="24">
        <v>0</v>
      </c>
      <c r="P5064" s="32" t="s">
        <v>1934</v>
      </c>
      <c r="Q5064" s="43" t="s">
        <v>1935</v>
      </c>
      <c r="R5064" s="43" t="s">
        <v>78</v>
      </c>
      <c r="S5064" s="47">
        <v>5</v>
      </c>
    </row>
    <row r="5065" spans="1:19" ht="12.75">
      <c r="A5065" s="22" t="s">
        <v>60</v>
      </c>
      <c r="B5065" s="22" t="s">
        <v>10575</v>
      </c>
      <c r="C5065" s="22" t="s">
        <v>65</v>
      </c>
      <c r="D5065" s="22" t="s">
        <v>61</v>
      </c>
      <c r="E5065" s="22" t="s">
        <v>12996</v>
      </c>
      <c r="F5065" s="31">
        <v>42943.087581018517</v>
      </c>
      <c r="G5065" s="31">
        <v>42978</v>
      </c>
      <c r="H5065" s="31">
        <v>43343</v>
      </c>
      <c r="I5065" s="31">
        <v>43003.087581018517</v>
      </c>
      <c r="J5065" s="22" t="s">
        <v>101</v>
      </c>
      <c r="K5065" s="32" t="s">
        <v>102</v>
      </c>
      <c r="L5065" s="32" t="s">
        <v>12997</v>
      </c>
      <c r="N5065" s="24">
        <v>2502.7725</v>
      </c>
      <c r="O5065" s="24">
        <v>1499.10</v>
      </c>
      <c r="P5065" s="32" t="s">
        <v>12998</v>
      </c>
      <c r="Q5065" s="43" t="s">
        <v>12999</v>
      </c>
      <c r="R5065" s="43" t="s">
        <v>78</v>
      </c>
      <c r="S5065" s="47">
        <v>5</v>
      </c>
    </row>
    <row r="5066" spans="1:19" ht="12.75">
      <c r="A5066" s="22" t="s">
        <v>60</v>
      </c>
      <c r="B5066" s="22" t="s">
        <v>10433</v>
      </c>
      <c r="C5066" s="22" t="s">
        <v>65</v>
      </c>
      <c r="D5066" s="22" t="s">
        <v>61</v>
      </c>
      <c r="E5066" s="22" t="s">
        <v>13000</v>
      </c>
      <c r="F5066" s="31">
        <v>42929.699050925927</v>
      </c>
      <c r="G5066" s="31">
        <v>42939</v>
      </c>
      <c r="H5066" s="31">
        <v>43304</v>
      </c>
      <c r="I5066" s="31">
        <v>42959.695023148146</v>
      </c>
      <c r="J5066" s="22" t="s">
        <v>73</v>
      </c>
      <c r="K5066" s="32" t="s">
        <v>140</v>
      </c>
      <c r="L5066" s="32" t="s">
        <v>13001</v>
      </c>
      <c r="M5066" s="32" t="s">
        <v>13002</v>
      </c>
      <c r="N5066" s="24">
        <v>2187.6466</v>
      </c>
      <c r="O5066" s="24">
        <v>1580.24</v>
      </c>
      <c r="P5066" s="32" t="s">
        <v>5394</v>
      </c>
      <c r="Q5066" s="43" t="s">
        <v>5395</v>
      </c>
      <c r="R5066" s="43" t="s">
        <v>111</v>
      </c>
      <c r="S5066" s="47">
        <v>5</v>
      </c>
    </row>
    <row r="5067" spans="1:19" ht="12.75">
      <c r="A5067" s="22" t="s">
        <v>60</v>
      </c>
      <c r="B5067" s="22" t="s">
        <v>10427</v>
      </c>
      <c r="C5067" s="22" t="s">
        <v>65</v>
      </c>
      <c r="D5067" s="22" t="s">
        <v>61</v>
      </c>
      <c r="E5067" s="22" t="s">
        <v>13003</v>
      </c>
      <c r="F5067" s="31">
        <v>42944.615428240737</v>
      </c>
      <c r="G5067" s="31">
        <v>42944</v>
      </c>
      <c r="H5067" s="31">
        <v>43309</v>
      </c>
      <c r="I5067" s="31">
        <v>42974</v>
      </c>
      <c r="J5067" s="22" t="s">
        <v>73</v>
      </c>
      <c r="K5067" s="32" t="s">
        <v>74</v>
      </c>
      <c r="L5067" s="32" t="s">
        <v>13004</v>
      </c>
      <c r="N5067" s="24">
        <v>5999.3175000000001</v>
      </c>
      <c r="O5067" s="24">
        <v>0</v>
      </c>
      <c r="P5067" s="32" t="s">
        <v>98</v>
      </c>
      <c r="Q5067" s="43" t="s">
        <v>99</v>
      </c>
      <c r="R5067" s="43" t="s">
        <v>78</v>
      </c>
      <c r="S5067" s="47">
        <v>5</v>
      </c>
    </row>
    <row r="5068" spans="1:19" ht="12.75">
      <c r="A5068" s="22" t="s">
        <v>60</v>
      </c>
      <c r="B5068" s="22" t="s">
        <v>10497</v>
      </c>
      <c r="C5068" s="22" t="s">
        <v>65</v>
      </c>
      <c r="D5068" s="22" t="s">
        <v>61</v>
      </c>
      <c r="E5068" s="22" t="s">
        <v>13005</v>
      </c>
      <c r="F5068" s="31">
        <v>42943.549583333333</v>
      </c>
      <c r="G5068" s="31">
        <v>42947</v>
      </c>
      <c r="H5068" s="31">
        <v>43312</v>
      </c>
      <c r="I5068" s="31">
        <v>42973</v>
      </c>
      <c r="J5068" s="22" t="s">
        <v>73</v>
      </c>
      <c r="K5068" s="32" t="s">
        <v>74</v>
      </c>
      <c r="L5068" s="32" t="s">
        <v>13006</v>
      </c>
      <c r="N5068" s="24">
        <v>3685.01</v>
      </c>
      <c r="O5068" s="24">
        <v>0</v>
      </c>
      <c r="P5068" s="32" t="s">
        <v>11467</v>
      </c>
      <c r="Q5068" s="43" t="s">
        <v>11468</v>
      </c>
      <c r="R5068" s="43" t="s">
        <v>78</v>
      </c>
      <c r="S5068" s="47">
        <v>5</v>
      </c>
    </row>
    <row r="5069" spans="1:19" ht="12.75">
      <c r="A5069" s="22" t="s">
        <v>60</v>
      </c>
      <c r="B5069" s="22" t="s">
        <v>10575</v>
      </c>
      <c r="C5069" s="22" t="s">
        <v>65</v>
      </c>
      <c r="D5069" s="22" t="s">
        <v>61</v>
      </c>
      <c r="E5069" s="22" t="s">
        <v>13007</v>
      </c>
      <c r="F5069" s="31">
        <v>42933.499178240738</v>
      </c>
      <c r="G5069" s="31">
        <v>42944</v>
      </c>
      <c r="H5069" s="31">
        <v>43309</v>
      </c>
      <c r="I5069" s="31">
        <v>42963.496145833335</v>
      </c>
      <c r="J5069" s="22" t="s">
        <v>73</v>
      </c>
      <c r="K5069" s="32" t="s">
        <v>102</v>
      </c>
      <c r="L5069" s="32" t="s">
        <v>13008</v>
      </c>
      <c r="N5069" s="24">
        <v>2001.365</v>
      </c>
      <c r="O5069" s="24">
        <v>1221.3599999999999</v>
      </c>
      <c r="P5069" s="32" t="s">
        <v>13009</v>
      </c>
      <c r="Q5069" s="43" t="s">
        <v>13010</v>
      </c>
      <c r="R5069" s="43" t="s">
        <v>78</v>
      </c>
      <c r="S5069" s="47">
        <v>5</v>
      </c>
    </row>
    <row r="5070" spans="1:19" ht="12.75">
      <c r="A5070" s="22" t="s">
        <v>60</v>
      </c>
      <c r="B5070" s="22" t="s">
        <v>10536</v>
      </c>
      <c r="C5070" s="22" t="s">
        <v>65</v>
      </c>
      <c r="D5070" s="22" t="s">
        <v>61</v>
      </c>
      <c r="E5070" s="22" t="s">
        <v>13011</v>
      </c>
      <c r="F5070" s="31">
        <v>42935.626134259255</v>
      </c>
      <c r="G5070" s="31">
        <v>42944</v>
      </c>
      <c r="H5070" s="31">
        <v>43309</v>
      </c>
      <c r="I5070" s="31">
        <v>42965</v>
      </c>
      <c r="J5070" s="22" t="s">
        <v>73</v>
      </c>
      <c r="K5070" s="32" t="s">
        <v>121</v>
      </c>
      <c r="L5070" s="32" t="s">
        <v>13012</v>
      </c>
      <c r="N5070" s="24">
        <v>598.19550000000004</v>
      </c>
      <c r="O5070" s="24">
        <v>507.08330000000001</v>
      </c>
      <c r="P5070" s="32" t="s">
        <v>4604</v>
      </c>
      <c r="Q5070" s="43" t="s">
        <v>4605</v>
      </c>
      <c r="R5070" s="43" t="s">
        <v>78</v>
      </c>
      <c r="S5070" s="47">
        <v>4</v>
      </c>
    </row>
    <row r="5071" spans="1:19" ht="12.75">
      <c r="A5071" s="22" t="s">
        <v>60</v>
      </c>
      <c r="B5071" s="22" t="s">
        <v>10443</v>
      </c>
      <c r="C5071" s="22" t="s">
        <v>65</v>
      </c>
      <c r="D5071" s="22" t="s">
        <v>61</v>
      </c>
      <c r="E5071" s="22" t="s">
        <v>13013</v>
      </c>
      <c r="F5071" s="31">
        <v>42942.508877314816</v>
      </c>
      <c r="G5071" s="31">
        <v>42966</v>
      </c>
      <c r="H5071" s="31">
        <v>43331</v>
      </c>
      <c r="I5071" s="31">
        <v>42972</v>
      </c>
      <c r="J5071" s="22" t="s">
        <v>73</v>
      </c>
      <c r="K5071" s="32" t="s">
        <v>140</v>
      </c>
      <c r="L5071" s="32" t="s">
        <v>13014</v>
      </c>
      <c r="M5071" s="32" t="s">
        <v>13015</v>
      </c>
      <c r="N5071" s="24">
        <v>3298.0949999999998</v>
      </c>
      <c r="O5071" s="24">
        <v>3228.732</v>
      </c>
      <c r="P5071" s="32" t="s">
        <v>137</v>
      </c>
      <c r="Q5071" s="43" t="s">
        <v>138</v>
      </c>
      <c r="R5071" s="43" t="s">
        <v>78</v>
      </c>
      <c r="S5071" s="47">
        <v>5</v>
      </c>
    </row>
    <row r="5072" spans="1:19" ht="12.75">
      <c r="A5072" s="22" t="s">
        <v>60</v>
      </c>
      <c r="B5072" s="22" t="s">
        <v>10474</v>
      </c>
      <c r="C5072" s="22" t="s">
        <v>65</v>
      </c>
      <c r="D5072" s="22" t="s">
        <v>61</v>
      </c>
      <c r="E5072" s="22" t="s">
        <v>13016</v>
      </c>
      <c r="F5072" s="31">
        <v>42919.400995370372</v>
      </c>
      <c r="G5072" s="31">
        <v>42949</v>
      </c>
      <c r="H5072" s="31">
        <v>43314</v>
      </c>
      <c r="I5072" s="31">
        <v>42945</v>
      </c>
      <c r="J5072" s="22" t="s">
        <v>73</v>
      </c>
      <c r="K5072" s="32" t="s">
        <v>102</v>
      </c>
      <c r="L5072" s="32" t="s">
        <v>13017</v>
      </c>
      <c r="N5072" s="24">
        <v>571.64</v>
      </c>
      <c r="O5072" s="24">
        <v>408.625</v>
      </c>
      <c r="P5072" s="32" t="s">
        <v>666</v>
      </c>
      <c r="Q5072" s="43" t="s">
        <v>667</v>
      </c>
      <c r="R5072" s="43" t="s">
        <v>78</v>
      </c>
      <c r="S5072" s="47">
        <v>5</v>
      </c>
    </row>
    <row r="5073" spans="1:19" ht="12.75">
      <c r="A5073" s="22" t="s">
        <v>60</v>
      </c>
      <c r="B5073" s="22" t="s">
        <v>11439</v>
      </c>
      <c r="C5073" s="22" t="s">
        <v>65</v>
      </c>
      <c r="D5073" s="22" t="s">
        <v>61</v>
      </c>
      <c r="E5073" s="22" t="s">
        <v>13018</v>
      </c>
      <c r="F5073" s="31">
        <v>42935.638912037037</v>
      </c>
      <c r="G5073" s="31">
        <v>42966</v>
      </c>
      <c r="H5073" s="31">
        <v>43331</v>
      </c>
      <c r="I5073" s="31">
        <v>42965</v>
      </c>
      <c r="J5073" s="22" t="s">
        <v>73</v>
      </c>
      <c r="K5073" s="32" t="s">
        <v>74</v>
      </c>
      <c r="L5073" s="32" t="s">
        <v>13019</v>
      </c>
      <c r="N5073" s="24">
        <v>0</v>
      </c>
      <c r="O5073" s="24">
        <v>0</v>
      </c>
      <c r="P5073" s="32" t="s">
        <v>6447</v>
      </c>
      <c r="Q5073" s="43" t="s">
        <v>6448</v>
      </c>
      <c r="R5073" s="43" t="s">
        <v>78</v>
      </c>
      <c r="S5073" s="47">
        <v>4</v>
      </c>
    </row>
    <row r="5074" spans="1:19" ht="12.75">
      <c r="A5074" s="22" t="s">
        <v>60</v>
      </c>
      <c r="B5074" s="22" t="s">
        <v>10443</v>
      </c>
      <c r="C5074" s="22" t="s">
        <v>65</v>
      </c>
      <c r="D5074" s="22" t="s">
        <v>61</v>
      </c>
      <c r="E5074" s="22" t="s">
        <v>13020</v>
      </c>
      <c r="F5074" s="31">
        <v>42928.454780092594</v>
      </c>
      <c r="G5074" s="31">
        <v>42943</v>
      </c>
      <c r="H5074" s="31">
        <v>43308</v>
      </c>
      <c r="I5074" s="31">
        <v>42958</v>
      </c>
      <c r="J5074" s="22" t="s">
        <v>73</v>
      </c>
      <c r="K5074" s="32" t="s">
        <v>74</v>
      </c>
      <c r="L5074" s="32" t="s">
        <v>13021</v>
      </c>
      <c r="N5074" s="24">
        <v>502.11799999999999</v>
      </c>
      <c r="O5074" s="24">
        <v>0</v>
      </c>
      <c r="P5074" s="32" t="s">
        <v>219</v>
      </c>
      <c r="Q5074" s="43" t="s">
        <v>220</v>
      </c>
      <c r="R5074" s="43" t="s">
        <v>78</v>
      </c>
      <c r="S5074" s="47">
        <v>5</v>
      </c>
    </row>
    <row r="5075" spans="1:19" ht="12.75">
      <c r="A5075" s="22" t="s">
        <v>60</v>
      </c>
      <c r="B5075" s="22" t="s">
        <v>10497</v>
      </c>
      <c r="C5075" s="22" t="s">
        <v>65</v>
      </c>
      <c r="D5075" s="22" t="s">
        <v>61</v>
      </c>
      <c r="E5075" s="22" t="s">
        <v>13022</v>
      </c>
      <c r="F5075" s="31">
        <v>42934.455937499995</v>
      </c>
      <c r="G5075" s="31">
        <v>42949</v>
      </c>
      <c r="H5075" s="31">
        <v>43314</v>
      </c>
      <c r="I5075" s="31">
        <v>42964</v>
      </c>
      <c r="J5075" s="22" t="s">
        <v>73</v>
      </c>
      <c r="K5075" s="32" t="s">
        <v>74</v>
      </c>
      <c r="L5075" s="32" t="s">
        <v>13023</v>
      </c>
      <c r="N5075" s="24">
        <v>0</v>
      </c>
      <c r="O5075" s="24">
        <v>0</v>
      </c>
      <c r="P5075" s="32" t="s">
        <v>13024</v>
      </c>
      <c r="Q5075" s="43" t="s">
        <v>13025</v>
      </c>
      <c r="R5075" s="43" t="s">
        <v>78</v>
      </c>
      <c r="S5075" s="47">
        <v>4</v>
      </c>
    </row>
    <row r="5076" spans="1:19" ht="12.75">
      <c r="A5076" s="22" t="s">
        <v>60</v>
      </c>
      <c r="B5076" s="22" t="s">
        <v>10470</v>
      </c>
      <c r="C5076" s="22" t="s">
        <v>65</v>
      </c>
      <c r="D5076" s="22" t="s">
        <v>61</v>
      </c>
      <c r="E5076" s="22" t="s">
        <v>13026</v>
      </c>
      <c r="F5076" s="31">
        <v>42919.703831018516</v>
      </c>
      <c r="G5076" s="31">
        <v>42935</v>
      </c>
      <c r="H5076" s="31">
        <v>43300</v>
      </c>
      <c r="I5076" s="31">
        <v>42949</v>
      </c>
      <c r="J5076" s="22" t="s">
        <v>73</v>
      </c>
      <c r="K5076" s="32" t="s">
        <v>121</v>
      </c>
      <c r="L5076" s="32" t="s">
        <v>13027</v>
      </c>
      <c r="N5076" s="24">
        <v>534.84</v>
      </c>
      <c r="O5076" s="24">
        <v>537.54999999999995</v>
      </c>
      <c r="P5076" s="32" t="s">
        <v>336</v>
      </c>
      <c r="Q5076" s="43" t="s">
        <v>337</v>
      </c>
      <c r="R5076" s="43" t="s">
        <v>78</v>
      </c>
      <c r="S5076" s="47">
        <v>5</v>
      </c>
    </row>
    <row r="5077" spans="1:19" ht="12.75">
      <c r="A5077" s="22" t="s">
        <v>60</v>
      </c>
      <c r="B5077" s="22" t="s">
        <v>10443</v>
      </c>
      <c r="C5077" s="22" t="s">
        <v>65</v>
      </c>
      <c r="D5077" s="22" t="s">
        <v>61</v>
      </c>
      <c r="E5077" s="22" t="s">
        <v>13028</v>
      </c>
      <c r="F5077" s="31">
        <v>42947.578842592593</v>
      </c>
      <c r="G5077" s="31">
        <v>42947</v>
      </c>
      <c r="H5077" s="31">
        <v>43312</v>
      </c>
      <c r="I5077" s="31">
        <v>42977</v>
      </c>
      <c r="J5077" s="22" t="s">
        <v>107</v>
      </c>
      <c r="K5077" s="32" t="s">
        <v>121</v>
      </c>
      <c r="L5077" s="32" t="s">
        <v>13029</v>
      </c>
      <c r="N5077" s="24">
        <v>0</v>
      </c>
      <c r="O5077" s="24">
        <v>0</v>
      </c>
      <c r="P5077" s="32" t="s">
        <v>11461</v>
      </c>
      <c r="Q5077" s="43" t="s">
        <v>11462</v>
      </c>
      <c r="R5077" s="43" t="s">
        <v>78</v>
      </c>
      <c r="S5077" s="47">
        <v>1</v>
      </c>
    </row>
    <row r="5078" spans="1:19" ht="12.75">
      <c r="A5078" s="22" t="s">
        <v>60</v>
      </c>
      <c r="B5078" s="22" t="s">
        <v>10443</v>
      </c>
      <c r="C5078" s="22" t="s">
        <v>65</v>
      </c>
      <c r="D5078" s="22" t="s">
        <v>61</v>
      </c>
      <c r="E5078" s="22" t="s">
        <v>13030</v>
      </c>
      <c r="F5078" s="31">
        <v>42935.58079861111</v>
      </c>
      <c r="G5078" s="31">
        <v>42935</v>
      </c>
      <c r="H5078" s="31">
        <v>43300</v>
      </c>
      <c r="I5078" s="31">
        <v>42965</v>
      </c>
      <c r="J5078" s="22" t="s">
        <v>73</v>
      </c>
      <c r="K5078" s="32" t="s">
        <v>121</v>
      </c>
      <c r="L5078" s="32" t="s">
        <v>13031</v>
      </c>
      <c r="N5078" s="24">
        <v>1274.20</v>
      </c>
      <c r="O5078" s="24">
        <v>1475.14</v>
      </c>
      <c r="P5078" s="32" t="s">
        <v>1200</v>
      </c>
      <c r="Q5078" s="43" t="s">
        <v>1201</v>
      </c>
      <c r="R5078" s="43" t="s">
        <v>78</v>
      </c>
      <c r="S5078" s="47">
        <v>5</v>
      </c>
    </row>
    <row r="5079" spans="1:19" ht="12.75">
      <c r="A5079" s="22" t="s">
        <v>60</v>
      </c>
      <c r="B5079" s="22" t="s">
        <v>10443</v>
      </c>
      <c r="C5079" s="22" t="s">
        <v>65</v>
      </c>
      <c r="D5079" s="22" t="s">
        <v>61</v>
      </c>
      <c r="E5079" s="22" t="s">
        <v>13032</v>
      </c>
      <c r="F5079" s="31">
        <v>42927.37364583333</v>
      </c>
      <c r="G5079" s="31">
        <v>42927</v>
      </c>
      <c r="H5079" s="31">
        <v>43292</v>
      </c>
      <c r="I5079" s="31">
        <v>42957</v>
      </c>
      <c r="J5079" s="22" t="s">
        <v>73</v>
      </c>
      <c r="K5079" s="32" t="s">
        <v>74</v>
      </c>
      <c r="L5079" s="32" t="s">
        <v>13033</v>
      </c>
      <c r="N5079" s="24">
        <v>346.7133</v>
      </c>
      <c r="O5079" s="24">
        <v>0</v>
      </c>
      <c r="P5079" s="32" t="s">
        <v>5771</v>
      </c>
      <c r="Q5079" s="43" t="s">
        <v>5772</v>
      </c>
      <c r="R5079" s="43" t="s">
        <v>78</v>
      </c>
      <c r="S5079" s="47">
        <v>5</v>
      </c>
    </row>
    <row r="5080" spans="1:19" ht="12.75">
      <c r="A5080" s="22" t="s">
        <v>60</v>
      </c>
      <c r="B5080" s="22" t="s">
        <v>10742</v>
      </c>
      <c r="C5080" s="22" t="s">
        <v>65</v>
      </c>
      <c r="D5080" s="22" t="s">
        <v>61</v>
      </c>
      <c r="E5080" s="22" t="s">
        <v>13034</v>
      </c>
      <c r="F5080" s="31">
        <v>42921.692314814813</v>
      </c>
      <c r="G5080" s="31">
        <v>42946</v>
      </c>
      <c r="H5080" s="31">
        <v>43311</v>
      </c>
      <c r="I5080" s="31">
        <v>42951</v>
      </c>
      <c r="J5080" s="22" t="s">
        <v>73</v>
      </c>
      <c r="K5080" s="32" t="s">
        <v>74</v>
      </c>
      <c r="L5080" s="32" t="s">
        <v>13035</v>
      </c>
      <c r="N5080" s="24">
        <v>2420.355</v>
      </c>
      <c r="O5080" s="24">
        <v>0</v>
      </c>
      <c r="P5080" s="32" t="s">
        <v>81</v>
      </c>
      <c r="Q5080" s="43" t="s">
        <v>82</v>
      </c>
      <c r="R5080" s="43" t="s">
        <v>78</v>
      </c>
      <c r="S5080" s="47">
        <v>4</v>
      </c>
    </row>
    <row r="5081" spans="1:19" ht="12.75">
      <c r="A5081" s="22" t="s">
        <v>60</v>
      </c>
      <c r="B5081" s="22" t="s">
        <v>10443</v>
      </c>
      <c r="C5081" s="22" t="s">
        <v>65</v>
      </c>
      <c r="D5081" s="22" t="s">
        <v>61</v>
      </c>
      <c r="E5081" s="22" t="s">
        <v>13036</v>
      </c>
      <c r="F5081" s="31">
        <v>42928.505601851852</v>
      </c>
      <c r="G5081" s="31">
        <v>42944</v>
      </c>
      <c r="H5081" s="31">
        <v>43309</v>
      </c>
      <c r="I5081" s="31">
        <v>42958</v>
      </c>
      <c r="J5081" s="22" t="s">
        <v>73</v>
      </c>
      <c r="K5081" s="32" t="s">
        <v>74</v>
      </c>
      <c r="L5081" s="32" t="s">
        <v>13037</v>
      </c>
      <c r="N5081" s="24">
        <v>2747.62</v>
      </c>
      <c r="O5081" s="24">
        <v>0</v>
      </c>
      <c r="P5081" s="32" t="s">
        <v>236</v>
      </c>
      <c r="Q5081" s="43" t="s">
        <v>237</v>
      </c>
      <c r="R5081" s="43" t="s">
        <v>78</v>
      </c>
      <c r="S5081" s="47">
        <v>5</v>
      </c>
    </row>
    <row r="5082" spans="1:19" ht="12.75">
      <c r="A5082" s="22" t="s">
        <v>60</v>
      </c>
      <c r="B5082" s="22" t="s">
        <v>10474</v>
      </c>
      <c r="C5082" s="22" t="s">
        <v>65</v>
      </c>
      <c r="D5082" s="22" t="s">
        <v>61</v>
      </c>
      <c r="E5082" s="22" t="s">
        <v>13038</v>
      </c>
      <c r="F5082" s="31">
        <v>42941.409618055557</v>
      </c>
      <c r="G5082" s="31">
        <v>42972</v>
      </c>
      <c r="H5082" s="31">
        <v>43337</v>
      </c>
      <c r="I5082" s="31">
        <v>42971</v>
      </c>
      <c r="J5082" s="22" t="s">
        <v>73</v>
      </c>
      <c r="K5082" s="32" t="s">
        <v>102</v>
      </c>
      <c r="L5082" s="32" t="s">
        <v>13039</v>
      </c>
      <c r="N5082" s="24">
        <v>403.32</v>
      </c>
      <c r="O5082" s="24">
        <v>403.32</v>
      </c>
      <c r="P5082" s="32" t="s">
        <v>666</v>
      </c>
      <c r="Q5082" s="43" t="s">
        <v>667</v>
      </c>
      <c r="R5082" s="43" t="s">
        <v>78</v>
      </c>
      <c r="S5082" s="47">
        <v>1</v>
      </c>
    </row>
    <row r="5083" spans="1:19" ht="12.75">
      <c r="A5083" s="22" t="s">
        <v>60</v>
      </c>
      <c r="B5083" s="22" t="s">
        <v>10443</v>
      </c>
      <c r="C5083" s="22" t="s">
        <v>65</v>
      </c>
      <c r="D5083" s="22" t="s">
        <v>61</v>
      </c>
      <c r="E5083" s="22" t="s">
        <v>13040</v>
      </c>
      <c r="F5083" s="31">
        <v>42919.515856481477</v>
      </c>
      <c r="G5083" s="31">
        <v>42941</v>
      </c>
      <c r="H5083" s="31">
        <v>43306</v>
      </c>
      <c r="I5083" s="31">
        <v>42949</v>
      </c>
      <c r="J5083" s="22" t="s">
        <v>73</v>
      </c>
      <c r="K5083" s="32" t="s">
        <v>74</v>
      </c>
      <c r="L5083" s="32" t="s">
        <v>13041</v>
      </c>
      <c r="N5083" s="24">
        <v>2062.7199999999998</v>
      </c>
      <c r="O5083" s="24">
        <v>0</v>
      </c>
      <c r="P5083" s="32" t="s">
        <v>1088</v>
      </c>
      <c r="Q5083" s="43" t="s">
        <v>1089</v>
      </c>
      <c r="R5083" s="43" t="s">
        <v>78</v>
      </c>
      <c r="S5083" s="47">
        <v>4</v>
      </c>
    </row>
    <row r="5084" spans="1:19" ht="12.75">
      <c r="A5084" s="22" t="s">
        <v>60</v>
      </c>
      <c r="B5084" s="22" t="s">
        <v>10497</v>
      </c>
      <c r="C5084" s="22" t="s">
        <v>65</v>
      </c>
      <c r="D5084" s="22" t="s">
        <v>61</v>
      </c>
      <c r="E5084" s="22" t="s">
        <v>13042</v>
      </c>
      <c r="F5084" s="31">
        <v>42921.680347222224</v>
      </c>
      <c r="G5084" s="31">
        <v>42969</v>
      </c>
      <c r="H5084" s="31">
        <v>43334</v>
      </c>
      <c r="I5084" s="31">
        <v>42951</v>
      </c>
      <c r="J5084" s="22" t="s">
        <v>73</v>
      </c>
      <c r="K5084" s="32" t="s">
        <v>211</v>
      </c>
      <c r="L5084" s="32" t="s">
        <v>13043</v>
      </c>
      <c r="N5084" s="24">
        <v>0</v>
      </c>
      <c r="O5084" s="24">
        <v>0</v>
      </c>
      <c r="P5084" s="32" t="s">
        <v>11467</v>
      </c>
      <c r="Q5084" s="43" t="s">
        <v>11468</v>
      </c>
      <c r="R5084" s="43" t="s">
        <v>78</v>
      </c>
      <c r="S5084" s="47">
        <v>5</v>
      </c>
    </row>
    <row r="5085" spans="1:19" ht="12.75">
      <c r="A5085" s="22" t="s">
        <v>60</v>
      </c>
      <c r="B5085" s="22" t="s">
        <v>10433</v>
      </c>
      <c r="C5085" s="22" t="s">
        <v>65</v>
      </c>
      <c r="D5085" s="22" t="s">
        <v>61</v>
      </c>
      <c r="E5085" s="22" t="s">
        <v>13044</v>
      </c>
      <c r="F5085" s="31">
        <v>42919.835358796292</v>
      </c>
      <c r="G5085" s="31">
        <v>42919</v>
      </c>
      <c r="H5085" s="31">
        <v>43284</v>
      </c>
      <c r="I5085" s="31">
        <v>42949.827858796292</v>
      </c>
      <c r="J5085" s="22" t="s">
        <v>73</v>
      </c>
      <c r="K5085" s="32" t="s">
        <v>102</v>
      </c>
      <c r="L5085" s="32" t="s">
        <v>13045</v>
      </c>
      <c r="N5085" s="24">
        <v>6110.46</v>
      </c>
      <c r="O5085" s="24">
        <v>7934.21</v>
      </c>
      <c r="P5085" s="32" t="s">
        <v>109</v>
      </c>
      <c r="Q5085" s="43" t="s">
        <v>110</v>
      </c>
      <c r="R5085" s="43" t="s">
        <v>78</v>
      </c>
      <c r="S5085" s="47">
        <v>5</v>
      </c>
    </row>
    <row r="5086" spans="1:19" ht="12.75">
      <c r="A5086" s="22" t="s">
        <v>60</v>
      </c>
      <c r="B5086" s="22" t="s">
        <v>10460</v>
      </c>
      <c r="C5086" s="22" t="s">
        <v>65</v>
      </c>
      <c r="D5086" s="22" t="s">
        <v>61</v>
      </c>
      <c r="E5086" s="22" t="s">
        <v>13046</v>
      </c>
      <c r="F5086" s="31">
        <v>42929.386423611111</v>
      </c>
      <c r="G5086" s="31">
        <v>42949</v>
      </c>
      <c r="H5086" s="31">
        <v>43314</v>
      </c>
      <c r="I5086" s="31">
        <v>42989.383287037039</v>
      </c>
      <c r="J5086" s="22" t="s">
        <v>73</v>
      </c>
      <c r="K5086" s="32" t="s">
        <v>74</v>
      </c>
      <c r="L5086" s="32" t="s">
        <v>13047</v>
      </c>
      <c r="N5086" s="24">
        <v>0</v>
      </c>
      <c r="O5086" s="24">
        <v>0</v>
      </c>
      <c r="P5086" s="32" t="s">
        <v>9871</v>
      </c>
      <c r="Q5086" s="43" t="s">
        <v>9872</v>
      </c>
      <c r="R5086" s="43" t="s">
        <v>78</v>
      </c>
      <c r="S5086" s="47">
        <v>4</v>
      </c>
    </row>
    <row r="5087" spans="1:19" ht="12.75">
      <c r="A5087" s="22" t="s">
        <v>60</v>
      </c>
      <c r="B5087" s="22" t="s">
        <v>10467</v>
      </c>
      <c r="C5087" s="22" t="s">
        <v>65</v>
      </c>
      <c r="D5087" s="22" t="s">
        <v>61</v>
      </c>
      <c r="E5087" s="22" t="s">
        <v>13048</v>
      </c>
      <c r="F5087" s="31">
        <v>42944.702870370369</v>
      </c>
      <c r="G5087" s="31">
        <v>42947</v>
      </c>
      <c r="H5087" s="31">
        <v>43312</v>
      </c>
      <c r="I5087" s="31">
        <v>42974</v>
      </c>
      <c r="J5087" s="22" t="s">
        <v>73</v>
      </c>
      <c r="K5087" s="32" t="s">
        <v>102</v>
      </c>
      <c r="L5087" s="32" t="s">
        <v>13049</v>
      </c>
      <c r="N5087" s="24">
        <v>3898.7435999999998</v>
      </c>
      <c r="O5087" s="24">
        <v>3352.0432999999998</v>
      </c>
      <c r="P5087" s="32" t="s">
        <v>1475</v>
      </c>
      <c r="Q5087" s="43" t="s">
        <v>1476</v>
      </c>
      <c r="R5087" s="43" t="s">
        <v>78</v>
      </c>
      <c r="S5087" s="47">
        <v>5</v>
      </c>
    </row>
    <row r="5088" spans="1:19" ht="12.75">
      <c r="A5088" s="22" t="s">
        <v>60</v>
      </c>
      <c r="B5088" s="22" t="s">
        <v>10448</v>
      </c>
      <c r="C5088" s="22" t="s">
        <v>65</v>
      </c>
      <c r="D5088" s="22" t="s">
        <v>61</v>
      </c>
      <c r="E5088" s="22" t="s">
        <v>13050</v>
      </c>
      <c r="F5088" s="31">
        <v>42926.456388888888</v>
      </c>
      <c r="G5088" s="31">
        <v>42926</v>
      </c>
      <c r="H5088" s="31">
        <v>43291</v>
      </c>
      <c r="I5088" s="31">
        <v>42956</v>
      </c>
      <c r="J5088" s="22" t="s">
        <v>73</v>
      </c>
      <c r="K5088" s="32" t="s">
        <v>211</v>
      </c>
      <c r="L5088" s="32" t="s">
        <v>13051</v>
      </c>
      <c r="N5088" s="24">
        <v>376.825</v>
      </c>
      <c r="O5088" s="24">
        <v>0</v>
      </c>
      <c r="P5088" s="32" t="s">
        <v>260</v>
      </c>
      <c r="Q5088" s="43" t="s">
        <v>261</v>
      </c>
      <c r="R5088" s="43" t="s">
        <v>78</v>
      </c>
      <c r="S5088" s="47">
        <v>5</v>
      </c>
    </row>
    <row r="5089" spans="1:19" ht="12.75">
      <c r="A5089" s="22" t="s">
        <v>60</v>
      </c>
      <c r="B5089" s="22" t="s">
        <v>10427</v>
      </c>
      <c r="C5089" s="22" t="s">
        <v>65</v>
      </c>
      <c r="D5089" s="22" t="s">
        <v>61</v>
      </c>
      <c r="E5089" s="22" t="s">
        <v>13052</v>
      </c>
      <c r="F5089" s="31">
        <v>42942.645057870366</v>
      </c>
      <c r="G5089" s="31">
        <v>42955</v>
      </c>
      <c r="H5089" s="31">
        <v>43320</v>
      </c>
      <c r="I5089" s="31">
        <v>42972</v>
      </c>
      <c r="J5089" s="22" t="s">
        <v>73</v>
      </c>
      <c r="K5089" s="32" t="s">
        <v>140</v>
      </c>
      <c r="L5089" s="32" t="s">
        <v>13053</v>
      </c>
      <c r="M5089" s="32" t="s">
        <v>13054</v>
      </c>
      <c r="N5089" s="24">
        <v>2652.9380999999998</v>
      </c>
      <c r="O5089" s="24">
        <v>2500.3733000000002</v>
      </c>
      <c r="P5089" s="32" t="s">
        <v>943</v>
      </c>
      <c r="Q5089" s="43" t="s">
        <v>944</v>
      </c>
      <c r="R5089" s="43" t="s">
        <v>111</v>
      </c>
      <c r="S5089" s="47">
        <v>5</v>
      </c>
    </row>
    <row r="5090" spans="1:19" ht="12.75">
      <c r="A5090" s="22" t="s">
        <v>60</v>
      </c>
      <c r="B5090" s="22" t="s">
        <v>10567</v>
      </c>
      <c r="C5090" s="22" t="s">
        <v>65</v>
      </c>
      <c r="D5090" s="22" t="s">
        <v>61</v>
      </c>
      <c r="E5090" s="22" t="s">
        <v>13055</v>
      </c>
      <c r="F5090" s="31">
        <v>42928.376643518517</v>
      </c>
      <c r="G5090" s="31">
        <v>42947</v>
      </c>
      <c r="H5090" s="31">
        <v>43312</v>
      </c>
      <c r="I5090" s="31">
        <v>42958</v>
      </c>
      <c r="J5090" s="22" t="s">
        <v>73</v>
      </c>
      <c r="K5090" s="32" t="s">
        <v>74</v>
      </c>
      <c r="L5090" s="32" t="s">
        <v>13056</v>
      </c>
      <c r="N5090" s="24">
        <v>0</v>
      </c>
      <c r="O5090" s="24">
        <v>0</v>
      </c>
      <c r="P5090" s="32" t="s">
        <v>3635</v>
      </c>
      <c r="Q5090" s="43" t="s">
        <v>3636</v>
      </c>
      <c r="R5090" s="43" t="s">
        <v>78</v>
      </c>
      <c r="S5090" s="47">
        <v>5</v>
      </c>
    </row>
    <row r="5091" spans="1:19" ht="12.75">
      <c r="A5091" s="22" t="s">
        <v>60</v>
      </c>
      <c r="B5091" s="22" t="s">
        <v>10433</v>
      </c>
      <c r="C5091" s="22" t="s">
        <v>65</v>
      </c>
      <c r="D5091" s="22" t="s">
        <v>61</v>
      </c>
      <c r="E5091" s="22" t="s">
        <v>13057</v>
      </c>
      <c r="F5091" s="31">
        <v>42940.571793981479</v>
      </c>
      <c r="G5091" s="31">
        <v>42948</v>
      </c>
      <c r="H5091" s="31">
        <v>43160</v>
      </c>
      <c r="I5091" s="31">
        <v>42970.568159722221</v>
      </c>
      <c r="J5091" s="22" t="s">
        <v>73</v>
      </c>
      <c r="K5091" s="32" t="s">
        <v>74</v>
      </c>
      <c r="L5091" s="32" t="s">
        <v>13058</v>
      </c>
      <c r="N5091" s="24">
        <v>0</v>
      </c>
      <c r="O5091" s="24">
        <v>0</v>
      </c>
      <c r="P5091" s="32" t="s">
        <v>13059</v>
      </c>
      <c r="Q5091" s="43" t="s">
        <v>13060</v>
      </c>
      <c r="R5091" s="43" t="s">
        <v>78</v>
      </c>
      <c r="S5091" s="47">
        <v>5</v>
      </c>
    </row>
    <row r="5092" spans="1:19" ht="12.75">
      <c r="A5092" s="22" t="s">
        <v>60</v>
      </c>
      <c r="B5092" s="22" t="s">
        <v>10443</v>
      </c>
      <c r="C5092" s="22" t="s">
        <v>65</v>
      </c>
      <c r="D5092" s="22" t="s">
        <v>61</v>
      </c>
      <c r="E5092" s="22" t="s">
        <v>13061</v>
      </c>
      <c r="F5092" s="31">
        <v>42921.367719907408</v>
      </c>
      <c r="G5092" s="31">
        <v>42941</v>
      </c>
      <c r="H5092" s="31">
        <v>43306</v>
      </c>
      <c r="I5092" s="31">
        <v>42951</v>
      </c>
      <c r="J5092" s="22" t="s">
        <v>73</v>
      </c>
      <c r="K5092" s="32" t="s">
        <v>74</v>
      </c>
      <c r="L5092" s="32" t="s">
        <v>13062</v>
      </c>
      <c r="N5092" s="24">
        <v>1993.43</v>
      </c>
      <c r="O5092" s="24">
        <v>0</v>
      </c>
      <c r="P5092" s="32" t="s">
        <v>12321</v>
      </c>
      <c r="Q5092" s="43" t="s">
        <v>12322</v>
      </c>
      <c r="R5092" s="43" t="s">
        <v>78</v>
      </c>
      <c r="S5092" s="47">
        <v>5</v>
      </c>
    </row>
    <row r="5093" spans="1:19" ht="12.75">
      <c r="A5093" s="22" t="s">
        <v>60</v>
      </c>
      <c r="B5093" s="22" t="s">
        <v>10460</v>
      </c>
      <c r="C5093" s="22" t="s">
        <v>65</v>
      </c>
      <c r="D5093" s="22" t="s">
        <v>61</v>
      </c>
      <c r="E5093" s="22" t="s">
        <v>13063</v>
      </c>
      <c r="F5093" s="31">
        <v>42919.592962962961</v>
      </c>
      <c r="G5093" s="31">
        <v>42914</v>
      </c>
      <c r="H5093" s="31">
        <v>43279</v>
      </c>
      <c r="I5093" s="31">
        <v>42949.590925925921</v>
      </c>
      <c r="J5093" s="22" t="s">
        <v>107</v>
      </c>
      <c r="K5093" s="32" t="s">
        <v>74</v>
      </c>
      <c r="L5093" s="32" t="s">
        <v>13064</v>
      </c>
      <c r="N5093" s="24">
        <v>0</v>
      </c>
      <c r="O5093" s="24">
        <v>0</v>
      </c>
      <c r="P5093" s="32" t="s">
        <v>13065</v>
      </c>
      <c r="Q5093" s="43" t="s">
        <v>13066</v>
      </c>
      <c r="R5093" s="43" t="s">
        <v>111</v>
      </c>
      <c r="S5093" s="47">
        <v>1</v>
      </c>
    </row>
    <row r="5094" spans="1:19" ht="12.75">
      <c r="A5094" s="22" t="s">
        <v>60</v>
      </c>
      <c r="B5094" s="22" t="s">
        <v>10460</v>
      </c>
      <c r="C5094" s="22" t="s">
        <v>65</v>
      </c>
      <c r="D5094" s="22" t="s">
        <v>61</v>
      </c>
      <c r="E5094" s="22" t="s">
        <v>13067</v>
      </c>
      <c r="F5094" s="31">
        <v>42937.454918981479</v>
      </c>
      <c r="G5094" s="31">
        <v>42860</v>
      </c>
      <c r="H5094" s="31">
        <v>43225</v>
      </c>
      <c r="I5094" s="31">
        <v>42967.454733796294</v>
      </c>
      <c r="J5094" s="22" t="s">
        <v>306</v>
      </c>
      <c r="K5094" s="32" t="s">
        <v>140</v>
      </c>
      <c r="L5094" s="32" t="s">
        <v>13068</v>
      </c>
      <c r="M5094" s="32" t="s">
        <v>13069</v>
      </c>
      <c r="N5094" s="24">
        <v>-448.56</v>
      </c>
      <c r="O5094" s="24">
        <v>-448.56</v>
      </c>
      <c r="P5094" s="32" t="s">
        <v>893</v>
      </c>
      <c r="Q5094" s="43" t="s">
        <v>894</v>
      </c>
      <c r="R5094" s="43" t="s">
        <v>78</v>
      </c>
      <c r="S5094" s="47">
        <v>1</v>
      </c>
    </row>
    <row r="5095" spans="1:19" ht="12.75">
      <c r="A5095" s="22" t="s">
        <v>60</v>
      </c>
      <c r="B5095" s="22" t="s">
        <v>10470</v>
      </c>
      <c r="C5095" s="22" t="s">
        <v>65</v>
      </c>
      <c r="D5095" s="22" t="s">
        <v>61</v>
      </c>
      <c r="E5095" s="22" t="s">
        <v>13070</v>
      </c>
      <c r="F5095" s="31">
        <v>42919.464733796296</v>
      </c>
      <c r="G5095" s="31">
        <v>42947</v>
      </c>
      <c r="H5095" s="31">
        <v>43312</v>
      </c>
      <c r="I5095" s="31">
        <v>42949</v>
      </c>
      <c r="J5095" s="22" t="s">
        <v>107</v>
      </c>
      <c r="K5095" s="32" t="s">
        <v>140</v>
      </c>
      <c r="L5095" s="32" t="s">
        <v>13071</v>
      </c>
      <c r="M5095" s="32" t="s">
        <v>13072</v>
      </c>
      <c r="N5095" s="24">
        <v>148.68000000000001</v>
      </c>
      <c r="O5095" s="24">
        <v>148.68000000000001</v>
      </c>
      <c r="P5095" s="32" t="s">
        <v>271</v>
      </c>
      <c r="Q5095" s="43" t="s">
        <v>272</v>
      </c>
      <c r="R5095" s="43" t="s">
        <v>78</v>
      </c>
      <c r="S5095" s="47">
        <v>1</v>
      </c>
    </row>
    <row r="5096" spans="1:19" ht="12.75">
      <c r="A5096" s="22" t="s">
        <v>60</v>
      </c>
      <c r="B5096" s="22" t="s">
        <v>10497</v>
      </c>
      <c r="C5096" s="22" t="s">
        <v>65</v>
      </c>
      <c r="D5096" s="22" t="s">
        <v>61</v>
      </c>
      <c r="E5096" s="22" t="s">
        <v>13073</v>
      </c>
      <c r="F5096" s="31">
        <v>42920.609594907408</v>
      </c>
      <c r="G5096" s="31">
        <v>42920</v>
      </c>
      <c r="H5096" s="31">
        <v>43285</v>
      </c>
      <c r="I5096" s="31">
        <v>42950</v>
      </c>
      <c r="J5096" s="22" t="s">
        <v>73</v>
      </c>
      <c r="K5096" s="32" t="s">
        <v>74</v>
      </c>
      <c r="L5096" s="32" t="s">
        <v>13074</v>
      </c>
      <c r="N5096" s="24">
        <v>0</v>
      </c>
      <c r="O5096" s="24">
        <v>0</v>
      </c>
      <c r="P5096" s="32" t="s">
        <v>5919</v>
      </c>
      <c r="Q5096" s="43" t="s">
        <v>5920</v>
      </c>
      <c r="R5096" s="43" t="s">
        <v>78</v>
      </c>
      <c r="S5096" s="47">
        <v>5</v>
      </c>
    </row>
    <row r="5097" spans="1:19" ht="12.75">
      <c r="A5097" s="22" t="s">
        <v>60</v>
      </c>
      <c r="B5097" s="22" t="s">
        <v>10742</v>
      </c>
      <c r="C5097" s="22" t="s">
        <v>65</v>
      </c>
      <c r="D5097" s="22" t="s">
        <v>61</v>
      </c>
      <c r="E5097" s="22" t="s">
        <v>13075</v>
      </c>
      <c r="F5097" s="31">
        <v>42941.084629629629</v>
      </c>
      <c r="G5097" s="31">
        <v>42976</v>
      </c>
      <c r="H5097" s="31">
        <v>43341</v>
      </c>
      <c r="I5097" s="31">
        <v>43001.084629629629</v>
      </c>
      <c r="J5097" s="22" t="s">
        <v>101</v>
      </c>
      <c r="K5097" s="32" t="s">
        <v>140</v>
      </c>
      <c r="L5097" s="32" t="s">
        <v>13076</v>
      </c>
      <c r="M5097" s="32" t="s">
        <v>13077</v>
      </c>
      <c r="N5097" s="24">
        <v>798.40</v>
      </c>
      <c r="O5097" s="24">
        <v>798.40</v>
      </c>
      <c r="P5097" s="32" t="s">
        <v>708</v>
      </c>
      <c r="Q5097" s="43" t="s">
        <v>709</v>
      </c>
      <c r="R5097" s="43" t="s">
        <v>78</v>
      </c>
      <c r="S5097" s="47">
        <v>1</v>
      </c>
    </row>
    <row r="5098" spans="1:19" ht="12.75">
      <c r="A5098" s="22" t="s">
        <v>60</v>
      </c>
      <c r="B5098" s="22" t="s">
        <v>10467</v>
      </c>
      <c r="C5098" s="22" t="s">
        <v>65</v>
      </c>
      <c r="D5098" s="22" t="s">
        <v>61</v>
      </c>
      <c r="E5098" s="22" t="s">
        <v>13078</v>
      </c>
      <c r="F5098" s="31">
        <v>42928.672835648147</v>
      </c>
      <c r="G5098" s="31">
        <v>42948</v>
      </c>
      <c r="H5098" s="31">
        <v>43313</v>
      </c>
      <c r="I5098" s="31">
        <v>42958</v>
      </c>
      <c r="J5098" s="22" t="s">
        <v>73</v>
      </c>
      <c r="K5098" s="32" t="s">
        <v>74</v>
      </c>
      <c r="L5098" s="32" t="s">
        <v>13079</v>
      </c>
      <c r="N5098" s="24">
        <v>5398.1832999999997</v>
      </c>
      <c r="O5098" s="24">
        <v>0</v>
      </c>
      <c r="P5098" s="32" t="s">
        <v>318</v>
      </c>
      <c r="Q5098" s="43" t="s">
        <v>319</v>
      </c>
      <c r="R5098" s="43" t="s">
        <v>78</v>
      </c>
      <c r="S5098" s="47">
        <v>5</v>
      </c>
    </row>
    <row r="5099" spans="1:19" ht="12.75">
      <c r="A5099" s="22" t="s">
        <v>60</v>
      </c>
      <c r="B5099" s="22" t="s">
        <v>10497</v>
      </c>
      <c r="C5099" s="22" t="s">
        <v>65</v>
      </c>
      <c r="D5099" s="22" t="s">
        <v>61</v>
      </c>
      <c r="E5099" s="22" t="s">
        <v>13080</v>
      </c>
      <c r="F5099" s="31">
        <v>42929.62394675926</v>
      </c>
      <c r="G5099" s="31">
        <v>42942</v>
      </c>
      <c r="H5099" s="31">
        <v>43307</v>
      </c>
      <c r="I5099" s="31">
        <v>42959</v>
      </c>
      <c r="J5099" s="22" t="s">
        <v>73</v>
      </c>
      <c r="K5099" s="32" t="s">
        <v>121</v>
      </c>
      <c r="L5099" s="32" t="s">
        <v>13081</v>
      </c>
      <c r="N5099" s="24">
        <v>368.92910000000001</v>
      </c>
      <c r="O5099" s="24">
        <v>359.525</v>
      </c>
      <c r="P5099" s="32" t="s">
        <v>3307</v>
      </c>
      <c r="Q5099" s="43" t="s">
        <v>3308</v>
      </c>
      <c r="R5099" s="43" t="s">
        <v>78</v>
      </c>
      <c r="S5099" s="47">
        <v>5</v>
      </c>
    </row>
    <row r="5100" spans="1:19" ht="12.75">
      <c r="A5100" s="22" t="s">
        <v>60</v>
      </c>
      <c r="B5100" s="22" t="s">
        <v>10474</v>
      </c>
      <c r="C5100" s="22" t="s">
        <v>65</v>
      </c>
      <c r="D5100" s="22" t="s">
        <v>61</v>
      </c>
      <c r="E5100" s="22" t="s">
        <v>13082</v>
      </c>
      <c r="F5100" s="31">
        <v>42929.705648148149</v>
      </c>
      <c r="G5100" s="31">
        <v>42929</v>
      </c>
      <c r="H5100" s="31">
        <v>43294</v>
      </c>
      <c r="I5100" s="31">
        <v>42959</v>
      </c>
      <c r="J5100" s="22" t="s">
        <v>73</v>
      </c>
      <c r="K5100" s="32" t="s">
        <v>102</v>
      </c>
      <c r="L5100" s="32" t="s">
        <v>13083</v>
      </c>
      <c r="N5100" s="24">
        <v>1001.0700000000001</v>
      </c>
      <c r="O5100" s="24">
        <v>940.48</v>
      </c>
      <c r="P5100" s="32" t="s">
        <v>4915</v>
      </c>
      <c r="Q5100" s="43" t="s">
        <v>4916</v>
      </c>
      <c r="R5100" s="43" t="s">
        <v>78</v>
      </c>
      <c r="S5100" s="47">
        <v>5</v>
      </c>
    </row>
    <row r="5101" spans="1:19" ht="12.75">
      <c r="A5101" s="22" t="s">
        <v>60</v>
      </c>
      <c r="B5101" s="22" t="s">
        <v>10629</v>
      </c>
      <c r="C5101" s="22" t="s">
        <v>65</v>
      </c>
      <c r="D5101" s="22" t="s">
        <v>61</v>
      </c>
      <c r="E5101" s="22" t="s">
        <v>13084</v>
      </c>
      <c r="F5101" s="31">
        <v>42920.496377314812</v>
      </c>
      <c r="G5101" s="31">
        <v>42934</v>
      </c>
      <c r="H5101" s="31">
        <v>43299</v>
      </c>
      <c r="I5101" s="31">
        <v>42950</v>
      </c>
      <c r="J5101" s="22" t="s">
        <v>73</v>
      </c>
      <c r="K5101" s="32" t="s">
        <v>74</v>
      </c>
      <c r="L5101" s="32" t="s">
        <v>13085</v>
      </c>
      <c r="N5101" s="24">
        <v>0</v>
      </c>
      <c r="O5101" s="24">
        <v>0</v>
      </c>
      <c r="P5101" s="32" t="s">
        <v>13086</v>
      </c>
      <c r="Q5101" s="43" t="s">
        <v>13087</v>
      </c>
      <c r="R5101" s="43" t="s">
        <v>78</v>
      </c>
      <c r="S5101" s="47">
        <v>4</v>
      </c>
    </row>
    <row r="5102" spans="1:19" ht="12.75">
      <c r="A5102" s="22" t="s">
        <v>60</v>
      </c>
      <c r="B5102" s="22" t="s">
        <v>10497</v>
      </c>
      <c r="C5102" s="22" t="s">
        <v>65</v>
      </c>
      <c r="D5102" s="22" t="s">
        <v>61</v>
      </c>
      <c r="E5102" s="22" t="s">
        <v>13088</v>
      </c>
      <c r="F5102" s="31">
        <v>42929.453923611109</v>
      </c>
      <c r="G5102" s="31">
        <v>42939</v>
      </c>
      <c r="H5102" s="31">
        <v>43304</v>
      </c>
      <c r="I5102" s="31">
        <v>42959</v>
      </c>
      <c r="J5102" s="22" t="s">
        <v>73</v>
      </c>
      <c r="K5102" s="32" t="s">
        <v>74</v>
      </c>
      <c r="L5102" s="32" t="s">
        <v>13089</v>
      </c>
      <c r="N5102" s="24">
        <v>0</v>
      </c>
      <c r="O5102" s="24">
        <v>0</v>
      </c>
      <c r="P5102" s="32" t="s">
        <v>576</v>
      </c>
      <c r="Q5102" s="43" t="s">
        <v>577</v>
      </c>
      <c r="R5102" s="43" t="s">
        <v>78</v>
      </c>
      <c r="S5102" s="47">
        <v>4</v>
      </c>
    </row>
    <row r="5103" spans="1:19" ht="12.75">
      <c r="A5103" s="22" t="s">
        <v>60</v>
      </c>
      <c r="B5103" s="22" t="s">
        <v>10567</v>
      </c>
      <c r="C5103" s="22" t="s">
        <v>65</v>
      </c>
      <c r="D5103" s="22" t="s">
        <v>61</v>
      </c>
      <c r="E5103" s="22" t="s">
        <v>13090</v>
      </c>
      <c r="F5103" s="31">
        <v>42943.474548611106</v>
      </c>
      <c r="G5103" s="31">
        <v>42947</v>
      </c>
      <c r="H5103" s="31">
        <v>43312</v>
      </c>
      <c r="I5103" s="31">
        <v>42973</v>
      </c>
      <c r="J5103" s="22" t="s">
        <v>73</v>
      </c>
      <c r="K5103" s="32" t="s">
        <v>102</v>
      </c>
      <c r="L5103" s="32" t="s">
        <v>13091</v>
      </c>
      <c r="N5103" s="24">
        <v>885.23800000000006</v>
      </c>
      <c r="O5103" s="24">
        <v>488.24</v>
      </c>
      <c r="P5103" s="32" t="s">
        <v>1692</v>
      </c>
      <c r="Q5103" s="43" t="s">
        <v>1693</v>
      </c>
      <c r="R5103" s="43" t="s">
        <v>78</v>
      </c>
      <c r="S5103" s="47">
        <v>6</v>
      </c>
    </row>
    <row r="5104" spans="1:19" ht="12.75">
      <c r="A5104" s="22" t="s">
        <v>60</v>
      </c>
      <c r="B5104" s="22" t="s">
        <v>10497</v>
      </c>
      <c r="C5104" s="22" t="s">
        <v>65</v>
      </c>
      <c r="D5104" s="22" t="s">
        <v>61</v>
      </c>
      <c r="E5104" s="22" t="s">
        <v>13092</v>
      </c>
      <c r="F5104" s="31">
        <v>42942.425335648149</v>
      </c>
      <c r="G5104" s="31">
        <v>42942</v>
      </c>
      <c r="H5104" s="31">
        <v>43307</v>
      </c>
      <c r="I5104" s="31">
        <v>42972</v>
      </c>
      <c r="J5104" s="22" t="s">
        <v>73</v>
      </c>
      <c r="K5104" s="32" t="s">
        <v>74</v>
      </c>
      <c r="L5104" s="32" t="s">
        <v>13093</v>
      </c>
      <c r="N5104" s="24">
        <v>3633.9140000000002</v>
      </c>
      <c r="O5104" s="24">
        <v>0</v>
      </c>
      <c r="P5104" s="32" t="s">
        <v>8901</v>
      </c>
      <c r="Q5104" s="43" t="s">
        <v>8902</v>
      </c>
      <c r="R5104" s="43" t="s">
        <v>78</v>
      </c>
      <c r="S5104" s="47">
        <v>5</v>
      </c>
    </row>
    <row r="5105" spans="1:19" ht="12.75">
      <c r="A5105" s="22" t="s">
        <v>60</v>
      </c>
      <c r="B5105" s="22" t="s">
        <v>10497</v>
      </c>
      <c r="C5105" s="22" t="s">
        <v>65</v>
      </c>
      <c r="D5105" s="22" t="s">
        <v>61</v>
      </c>
      <c r="E5105" s="22" t="s">
        <v>13094</v>
      </c>
      <c r="F5105" s="31">
        <v>42942.442893518513</v>
      </c>
      <c r="G5105" s="31">
        <v>42942</v>
      </c>
      <c r="H5105" s="31">
        <v>43307</v>
      </c>
      <c r="I5105" s="31">
        <v>42972</v>
      </c>
      <c r="J5105" s="22" t="s">
        <v>73</v>
      </c>
      <c r="K5105" s="32" t="s">
        <v>74</v>
      </c>
      <c r="L5105" s="32" t="s">
        <v>13095</v>
      </c>
      <c r="N5105" s="24">
        <v>0</v>
      </c>
      <c r="O5105" s="24">
        <v>0</v>
      </c>
      <c r="P5105" s="32" t="s">
        <v>1908</v>
      </c>
      <c r="Q5105" s="43" t="s">
        <v>1909</v>
      </c>
      <c r="R5105" s="43" t="s">
        <v>78</v>
      </c>
      <c r="S5105" s="47">
        <v>5</v>
      </c>
    </row>
    <row r="5106" spans="1:19" ht="12.75">
      <c r="A5106" s="22" t="s">
        <v>60</v>
      </c>
      <c r="B5106" s="22" t="s">
        <v>10427</v>
      </c>
      <c r="C5106" s="22" t="s">
        <v>65</v>
      </c>
      <c r="D5106" s="22" t="s">
        <v>61</v>
      </c>
      <c r="E5106" s="22" t="s">
        <v>13096</v>
      </c>
      <c r="F5106" s="31">
        <v>42935.384479166663</v>
      </c>
      <c r="G5106" s="31">
        <v>42942</v>
      </c>
      <c r="H5106" s="31">
        <v>43307</v>
      </c>
      <c r="I5106" s="31">
        <v>42965</v>
      </c>
      <c r="J5106" s="22" t="s">
        <v>73</v>
      </c>
      <c r="K5106" s="32" t="s">
        <v>74</v>
      </c>
      <c r="L5106" s="32" t="s">
        <v>13097</v>
      </c>
      <c r="N5106" s="24">
        <v>505.325</v>
      </c>
      <c r="O5106" s="24">
        <v>0</v>
      </c>
      <c r="P5106" s="32" t="s">
        <v>13098</v>
      </c>
      <c r="Q5106" s="43" t="s">
        <v>13099</v>
      </c>
      <c r="R5106" s="43" t="s">
        <v>78</v>
      </c>
      <c r="S5106" s="47">
        <v>5</v>
      </c>
    </row>
    <row r="5107" spans="1:19" ht="12.75">
      <c r="A5107" s="22" t="s">
        <v>60</v>
      </c>
      <c r="B5107" s="22" t="s">
        <v>10448</v>
      </c>
      <c r="C5107" s="22" t="s">
        <v>65</v>
      </c>
      <c r="D5107" s="22" t="s">
        <v>61</v>
      </c>
      <c r="E5107" s="22" t="s">
        <v>13100</v>
      </c>
      <c r="F5107" s="31">
        <v>42930.570081018515</v>
      </c>
      <c r="G5107" s="31">
        <v>42930</v>
      </c>
      <c r="H5107" s="31">
        <v>43295</v>
      </c>
      <c r="I5107" s="31">
        <v>42960</v>
      </c>
      <c r="J5107" s="22" t="s">
        <v>73</v>
      </c>
      <c r="K5107" s="32" t="s">
        <v>121</v>
      </c>
      <c r="L5107" s="32" t="s">
        <v>13101</v>
      </c>
      <c r="N5107" s="24">
        <v>529.00829999999996</v>
      </c>
      <c r="O5107" s="24">
        <v>482.54</v>
      </c>
      <c r="P5107" s="32" t="s">
        <v>4604</v>
      </c>
      <c r="Q5107" s="43" t="s">
        <v>4605</v>
      </c>
      <c r="R5107" s="43" t="s">
        <v>78</v>
      </c>
      <c r="S5107" s="47">
        <v>5</v>
      </c>
    </row>
    <row r="5108" spans="1:19" ht="12.75">
      <c r="A5108" s="22" t="s">
        <v>60</v>
      </c>
      <c r="B5108" s="22" t="s">
        <v>10427</v>
      </c>
      <c r="C5108" s="22" t="s">
        <v>65</v>
      </c>
      <c r="D5108" s="22" t="s">
        <v>61</v>
      </c>
      <c r="E5108" s="22" t="s">
        <v>13102</v>
      </c>
      <c r="F5108" s="31">
        <v>42920.593854166662</v>
      </c>
      <c r="G5108" s="31">
        <v>42943</v>
      </c>
      <c r="H5108" s="31">
        <v>43308</v>
      </c>
      <c r="I5108" s="31">
        <v>42950</v>
      </c>
      <c r="J5108" s="22" t="s">
        <v>73</v>
      </c>
      <c r="K5108" s="32" t="s">
        <v>74</v>
      </c>
      <c r="L5108" s="32" t="s">
        <v>13103</v>
      </c>
      <c r="N5108" s="24">
        <v>0</v>
      </c>
      <c r="O5108" s="24">
        <v>0</v>
      </c>
      <c r="P5108" s="32" t="s">
        <v>576</v>
      </c>
      <c r="Q5108" s="43" t="s">
        <v>577</v>
      </c>
      <c r="R5108" s="43" t="s">
        <v>78</v>
      </c>
      <c r="S5108" s="47">
        <v>5</v>
      </c>
    </row>
    <row r="5109" spans="1:19" ht="12.75">
      <c r="A5109" s="22" t="s">
        <v>60</v>
      </c>
      <c r="B5109" s="22" t="s">
        <v>10575</v>
      </c>
      <c r="C5109" s="22" t="s">
        <v>65</v>
      </c>
      <c r="D5109" s="22" t="s">
        <v>61</v>
      </c>
      <c r="E5109" s="22" t="s">
        <v>13104</v>
      </c>
      <c r="F5109" s="31">
        <v>42927.544374999998</v>
      </c>
      <c r="G5109" s="31">
        <v>42934</v>
      </c>
      <c r="H5109" s="31">
        <v>43309</v>
      </c>
      <c r="I5109" s="31">
        <v>42957.54247685185</v>
      </c>
      <c r="J5109" s="22" t="s">
        <v>73</v>
      </c>
      <c r="K5109" s="32" t="s">
        <v>121</v>
      </c>
      <c r="L5109" s="32" t="s">
        <v>13105</v>
      </c>
      <c r="N5109" s="24">
        <v>1458.3533</v>
      </c>
      <c r="O5109" s="24">
        <v>1244.30</v>
      </c>
      <c r="P5109" s="32" t="s">
        <v>3947</v>
      </c>
      <c r="Q5109" s="43" t="s">
        <v>3948</v>
      </c>
      <c r="R5109" s="43" t="s">
        <v>78</v>
      </c>
      <c r="S5109" s="47">
        <v>4</v>
      </c>
    </row>
    <row r="5110" spans="1:19" ht="12.75">
      <c r="A5110" s="22" t="s">
        <v>60</v>
      </c>
      <c r="B5110" s="22" t="s">
        <v>10702</v>
      </c>
      <c r="C5110" s="22" t="s">
        <v>65</v>
      </c>
      <c r="D5110" s="22" t="s">
        <v>61</v>
      </c>
      <c r="E5110" s="22" t="s">
        <v>13106</v>
      </c>
      <c r="F5110" s="31">
        <v>42922.624837962961</v>
      </c>
      <c r="G5110" s="31">
        <v>42948</v>
      </c>
      <c r="H5110" s="31">
        <v>43313</v>
      </c>
      <c r="I5110" s="31">
        <v>42952</v>
      </c>
      <c r="J5110" s="22" t="s">
        <v>73</v>
      </c>
      <c r="K5110" s="32" t="s">
        <v>121</v>
      </c>
      <c r="L5110" s="32" t="s">
        <v>13107</v>
      </c>
      <c r="N5110" s="24">
        <v>667.25660000000005</v>
      </c>
      <c r="O5110" s="24">
        <v>539.41</v>
      </c>
      <c r="P5110" s="32" t="s">
        <v>13108</v>
      </c>
      <c r="Q5110" s="43" t="s">
        <v>13109</v>
      </c>
      <c r="R5110" s="43" t="s">
        <v>78</v>
      </c>
      <c r="S5110" s="47">
        <v>5</v>
      </c>
    </row>
    <row r="5111" spans="1:19" ht="12.75">
      <c r="A5111" s="22" t="s">
        <v>60</v>
      </c>
      <c r="B5111" s="22" t="s">
        <v>10427</v>
      </c>
      <c r="C5111" s="22" t="s">
        <v>65</v>
      </c>
      <c r="D5111" s="22" t="s">
        <v>61</v>
      </c>
      <c r="E5111" s="22" t="s">
        <v>13110</v>
      </c>
      <c r="F5111" s="31">
        <v>42940.084340277775</v>
      </c>
      <c r="G5111" s="31">
        <v>42975</v>
      </c>
      <c r="H5111" s="31">
        <v>43340</v>
      </c>
      <c r="I5111" s="31">
        <v>43000.084340277775</v>
      </c>
      <c r="J5111" s="22" t="s">
        <v>101</v>
      </c>
      <c r="K5111" s="32" t="s">
        <v>140</v>
      </c>
      <c r="L5111" s="32" t="s">
        <v>13111</v>
      </c>
      <c r="M5111" s="32" t="s">
        <v>13112</v>
      </c>
      <c r="N5111" s="24">
        <v>424.06</v>
      </c>
      <c r="O5111" s="24">
        <v>424.06</v>
      </c>
      <c r="P5111" s="32" t="s">
        <v>3175</v>
      </c>
      <c r="Q5111" s="43" t="s">
        <v>3176</v>
      </c>
      <c r="R5111" s="43" t="s">
        <v>78</v>
      </c>
      <c r="S5111" s="47">
        <v>1</v>
      </c>
    </row>
    <row r="5112" spans="1:19" ht="12.75">
      <c r="A5112" s="22" t="s">
        <v>60</v>
      </c>
      <c r="B5112" s="22" t="s">
        <v>10642</v>
      </c>
      <c r="C5112" s="22" t="s">
        <v>65</v>
      </c>
      <c r="D5112" s="22" t="s">
        <v>61</v>
      </c>
      <c r="E5112" s="22" t="s">
        <v>13113</v>
      </c>
      <c r="F5112" s="31">
        <v>42941.669409722221</v>
      </c>
      <c r="G5112" s="31">
        <v>42941</v>
      </c>
      <c r="H5112" s="31">
        <v>43306</v>
      </c>
      <c r="I5112" s="31">
        <v>42971</v>
      </c>
      <c r="J5112" s="22" t="s">
        <v>73</v>
      </c>
      <c r="K5112" s="32" t="s">
        <v>74</v>
      </c>
      <c r="L5112" s="32" t="s">
        <v>13114</v>
      </c>
      <c r="N5112" s="24">
        <v>1687.79</v>
      </c>
      <c r="O5112" s="24">
        <v>0</v>
      </c>
      <c r="P5112" s="32" t="s">
        <v>81</v>
      </c>
      <c r="Q5112" s="43" t="s">
        <v>82</v>
      </c>
      <c r="R5112" s="43" t="s">
        <v>78</v>
      </c>
      <c r="S5112" s="47">
        <v>4</v>
      </c>
    </row>
    <row r="5113" spans="1:19" ht="12.75">
      <c r="A5113" s="22" t="s">
        <v>60</v>
      </c>
      <c r="B5113" s="22" t="s">
        <v>10635</v>
      </c>
      <c r="C5113" s="22" t="s">
        <v>65</v>
      </c>
      <c r="D5113" s="22" t="s">
        <v>61</v>
      </c>
      <c r="E5113" s="22" t="s">
        <v>13115</v>
      </c>
      <c r="F5113" s="31">
        <v>42935.402175925927</v>
      </c>
      <c r="G5113" s="31">
        <v>42971</v>
      </c>
      <c r="H5113" s="31">
        <v>43336</v>
      </c>
      <c r="I5113" s="31">
        <v>42965.387164351851</v>
      </c>
      <c r="J5113" s="22" t="s">
        <v>73</v>
      </c>
      <c r="K5113" s="32" t="s">
        <v>121</v>
      </c>
      <c r="L5113" s="32" t="s">
        <v>13116</v>
      </c>
      <c r="N5113" s="24">
        <v>562.16999999999996</v>
      </c>
      <c r="O5113" s="24">
        <v>478.85</v>
      </c>
      <c r="P5113" s="32" t="s">
        <v>13117</v>
      </c>
      <c r="Q5113" s="43" t="s">
        <v>13118</v>
      </c>
      <c r="R5113" s="43" t="s">
        <v>78</v>
      </c>
      <c r="S5113" s="47">
        <v>5</v>
      </c>
    </row>
    <row r="5114" spans="1:19" ht="12.75">
      <c r="A5114" s="22" t="s">
        <v>60</v>
      </c>
      <c r="B5114" s="22" t="s">
        <v>10567</v>
      </c>
      <c r="C5114" s="22" t="s">
        <v>65</v>
      </c>
      <c r="D5114" s="22" t="s">
        <v>61</v>
      </c>
      <c r="E5114" s="22" t="s">
        <v>13119</v>
      </c>
      <c r="F5114" s="31">
        <v>42941.470787037033</v>
      </c>
      <c r="G5114" s="31">
        <v>42947</v>
      </c>
      <c r="H5114" s="31">
        <v>43312</v>
      </c>
      <c r="I5114" s="31">
        <v>42966</v>
      </c>
      <c r="J5114" s="22" t="s">
        <v>73</v>
      </c>
      <c r="K5114" s="32" t="s">
        <v>74</v>
      </c>
      <c r="L5114" s="32" t="s">
        <v>13120</v>
      </c>
      <c r="N5114" s="24">
        <v>1853.37</v>
      </c>
      <c r="O5114" s="24">
        <v>0</v>
      </c>
      <c r="P5114" s="32" t="s">
        <v>11059</v>
      </c>
      <c r="Q5114" s="43" t="s">
        <v>11060</v>
      </c>
      <c r="R5114" s="43" t="s">
        <v>78</v>
      </c>
      <c r="S5114" s="47">
        <v>6</v>
      </c>
    </row>
    <row r="5115" spans="1:19" ht="12.75">
      <c r="A5115" s="22" t="s">
        <v>60</v>
      </c>
      <c r="B5115" s="22" t="s">
        <v>11493</v>
      </c>
      <c r="C5115" s="22" t="s">
        <v>65</v>
      </c>
      <c r="D5115" s="22" t="s">
        <v>61</v>
      </c>
      <c r="E5115" s="22" t="s">
        <v>13121</v>
      </c>
      <c r="F5115" s="31">
        <v>42920.40415509259</v>
      </c>
      <c r="G5115" s="31">
        <v>42920</v>
      </c>
      <c r="H5115" s="31">
        <v>43285</v>
      </c>
      <c r="I5115" s="31">
        <v>42950</v>
      </c>
      <c r="J5115" s="22" t="s">
        <v>73</v>
      </c>
      <c r="K5115" s="32" t="s">
        <v>140</v>
      </c>
      <c r="L5115" s="32" t="s">
        <v>13122</v>
      </c>
      <c r="M5115" s="32" t="s">
        <v>13123</v>
      </c>
      <c r="N5115" s="24">
        <v>6934.2700000000004</v>
      </c>
      <c r="O5115" s="24">
        <v>6934.2700000000004</v>
      </c>
      <c r="P5115" s="32" t="s">
        <v>576</v>
      </c>
      <c r="Q5115" s="43" t="s">
        <v>577</v>
      </c>
      <c r="R5115" s="43" t="s">
        <v>111</v>
      </c>
      <c r="S5115" s="47">
        <v>1</v>
      </c>
    </row>
    <row r="5116" spans="1:19" ht="12.75">
      <c r="A5116" s="22" t="s">
        <v>60</v>
      </c>
      <c r="B5116" s="22" t="s">
        <v>10438</v>
      </c>
      <c r="C5116" s="22" t="s">
        <v>65</v>
      </c>
      <c r="D5116" s="22" t="s">
        <v>61</v>
      </c>
      <c r="E5116" s="22" t="s">
        <v>13124</v>
      </c>
      <c r="F5116" s="31">
        <v>42936.383657407408</v>
      </c>
      <c r="G5116" s="31">
        <v>42936</v>
      </c>
      <c r="H5116" s="31">
        <v>43309</v>
      </c>
      <c r="I5116" s="31">
        <v>42966.381516203699</v>
      </c>
      <c r="J5116" s="22" t="s">
        <v>73</v>
      </c>
      <c r="K5116" s="32" t="s">
        <v>102</v>
      </c>
      <c r="L5116" s="32" t="s">
        <v>13125</v>
      </c>
      <c r="N5116" s="24">
        <v>626.23599999999999</v>
      </c>
      <c r="O5116" s="24">
        <v>583.05999999999995</v>
      </c>
      <c r="P5116" s="32" t="s">
        <v>815</v>
      </c>
      <c r="Q5116" s="43" t="s">
        <v>816</v>
      </c>
      <c r="R5116" s="43" t="s">
        <v>78</v>
      </c>
      <c r="S5116" s="47">
        <v>5</v>
      </c>
    </row>
    <row r="5117" spans="1:19" ht="12.75">
      <c r="A5117" s="22" t="s">
        <v>60</v>
      </c>
      <c r="B5117" s="22" t="s">
        <v>10742</v>
      </c>
      <c r="C5117" s="22" t="s">
        <v>65</v>
      </c>
      <c r="D5117" s="22" t="s">
        <v>61</v>
      </c>
      <c r="E5117" s="22" t="s">
        <v>13126</v>
      </c>
      <c r="F5117" s="31">
        <v>42933.638483796298</v>
      </c>
      <c r="G5117" s="31">
        <v>42936</v>
      </c>
      <c r="H5117" s="31">
        <v>43301</v>
      </c>
      <c r="I5117" s="31">
        <v>42963</v>
      </c>
      <c r="J5117" s="22" t="s">
        <v>73</v>
      </c>
      <c r="K5117" s="32" t="s">
        <v>74</v>
      </c>
      <c r="L5117" s="32" t="s">
        <v>13127</v>
      </c>
      <c r="N5117" s="24">
        <v>6854.4700000000003</v>
      </c>
      <c r="O5117" s="24">
        <v>0</v>
      </c>
      <c r="P5117" s="32" t="s">
        <v>398</v>
      </c>
      <c r="Q5117" s="43" t="s">
        <v>399</v>
      </c>
      <c r="R5117" s="43" t="s">
        <v>78</v>
      </c>
      <c r="S5117" s="47">
        <v>6</v>
      </c>
    </row>
    <row r="5118" spans="1:19" ht="12.75">
      <c r="A5118" s="22" t="s">
        <v>60</v>
      </c>
      <c r="B5118" s="22" t="s">
        <v>10433</v>
      </c>
      <c r="C5118" s="22" t="s">
        <v>65</v>
      </c>
      <c r="D5118" s="22" t="s">
        <v>61</v>
      </c>
      <c r="E5118" s="22" t="s">
        <v>13128</v>
      </c>
      <c r="F5118" s="31">
        <v>42927.833240740736</v>
      </c>
      <c r="G5118" s="31">
        <v>42934</v>
      </c>
      <c r="H5118" s="31">
        <v>43299</v>
      </c>
      <c r="I5118" s="31">
        <v>42957.830983796295</v>
      </c>
      <c r="J5118" s="22" t="s">
        <v>73</v>
      </c>
      <c r="K5118" s="32" t="s">
        <v>121</v>
      </c>
      <c r="L5118" s="32" t="s">
        <v>13129</v>
      </c>
      <c r="N5118" s="24">
        <v>461.5875</v>
      </c>
      <c r="O5118" s="24">
        <v>542.49</v>
      </c>
      <c r="P5118" s="32" t="s">
        <v>572</v>
      </c>
      <c r="Q5118" s="43" t="s">
        <v>573</v>
      </c>
      <c r="R5118" s="43" t="s">
        <v>78</v>
      </c>
      <c r="S5118" s="47">
        <v>5</v>
      </c>
    </row>
    <row r="5119" spans="1:19" ht="12.75">
      <c r="A5119" s="22" t="s">
        <v>60</v>
      </c>
      <c r="B5119" s="22" t="s">
        <v>10433</v>
      </c>
      <c r="C5119" s="22" t="s">
        <v>65</v>
      </c>
      <c r="D5119" s="22" t="s">
        <v>61</v>
      </c>
      <c r="E5119" s="22" t="s">
        <v>13130</v>
      </c>
      <c r="F5119" s="31">
        <v>42936.896979166668</v>
      </c>
      <c r="G5119" s="31">
        <v>42945</v>
      </c>
      <c r="H5119" s="31">
        <v>43310</v>
      </c>
      <c r="I5119" s="31">
        <v>42966.893101851849</v>
      </c>
      <c r="J5119" s="22" t="s">
        <v>73</v>
      </c>
      <c r="K5119" s="32" t="s">
        <v>121</v>
      </c>
      <c r="L5119" s="32" t="s">
        <v>13131</v>
      </c>
      <c r="N5119" s="24">
        <v>2789.1033000000002</v>
      </c>
      <c r="O5119" s="24">
        <v>3197.70</v>
      </c>
      <c r="P5119" s="32" t="s">
        <v>109</v>
      </c>
      <c r="Q5119" s="43" t="s">
        <v>110</v>
      </c>
      <c r="R5119" s="43" t="s">
        <v>78</v>
      </c>
      <c r="S5119" s="47">
        <v>5</v>
      </c>
    </row>
    <row r="5120" spans="1:19" ht="12.75">
      <c r="A5120" s="22" t="s">
        <v>60</v>
      </c>
      <c r="B5120" s="22" t="s">
        <v>10433</v>
      </c>
      <c r="C5120" s="22" t="s">
        <v>65</v>
      </c>
      <c r="D5120" s="22" t="s">
        <v>61</v>
      </c>
      <c r="E5120" s="22" t="s">
        <v>13132</v>
      </c>
      <c r="F5120" s="31">
        <v>42934.453483796293</v>
      </c>
      <c r="G5120" s="31">
        <v>42948</v>
      </c>
      <c r="H5120" s="31">
        <v>43313</v>
      </c>
      <c r="I5120" s="31">
        <v>42964.419849537036</v>
      </c>
      <c r="J5120" s="22" t="s">
        <v>73</v>
      </c>
      <c r="K5120" s="32" t="s">
        <v>140</v>
      </c>
      <c r="L5120" s="32" t="s">
        <v>13133</v>
      </c>
      <c r="M5120" s="32" t="s">
        <v>13134</v>
      </c>
      <c r="N5120" s="24">
        <v>2997.7220000000002</v>
      </c>
      <c r="O5120" s="24">
        <v>1910.41</v>
      </c>
      <c r="P5120" s="32" t="s">
        <v>81</v>
      </c>
      <c r="Q5120" s="43" t="s">
        <v>82</v>
      </c>
      <c r="R5120" s="43" t="s">
        <v>78</v>
      </c>
      <c r="S5120" s="47">
        <v>5</v>
      </c>
    </row>
    <row r="5121" spans="1:19" ht="12.75">
      <c r="A5121" s="22" t="s">
        <v>60</v>
      </c>
      <c r="B5121" s="22" t="s">
        <v>10696</v>
      </c>
      <c r="C5121" s="22" t="s">
        <v>65</v>
      </c>
      <c r="D5121" s="22" t="s">
        <v>61</v>
      </c>
      <c r="E5121" s="22" t="s">
        <v>13135</v>
      </c>
      <c r="F5121" s="31">
        <v>42929.467164351852</v>
      </c>
      <c r="G5121" s="31">
        <v>42929</v>
      </c>
      <c r="H5121" s="31">
        <v>43294</v>
      </c>
      <c r="I5121" s="31">
        <v>42959</v>
      </c>
      <c r="J5121" s="22" t="s">
        <v>73</v>
      </c>
      <c r="K5121" s="32" t="s">
        <v>74</v>
      </c>
      <c r="L5121" s="32" t="s">
        <v>13136</v>
      </c>
      <c r="N5121" s="24">
        <v>936.67</v>
      </c>
      <c r="O5121" s="24">
        <v>0</v>
      </c>
      <c r="P5121" s="32" t="s">
        <v>248</v>
      </c>
      <c r="Q5121" s="43" t="s">
        <v>249</v>
      </c>
      <c r="R5121" s="43" t="s">
        <v>78</v>
      </c>
      <c r="S5121" s="47">
        <v>5</v>
      </c>
    </row>
    <row r="5122" spans="1:19" ht="12.75">
      <c r="A5122" s="22" t="s">
        <v>60</v>
      </c>
      <c r="B5122" s="22" t="s">
        <v>10433</v>
      </c>
      <c r="C5122" s="22" t="s">
        <v>65</v>
      </c>
      <c r="D5122" s="22" t="s">
        <v>61</v>
      </c>
      <c r="E5122" s="22" t="s">
        <v>13137</v>
      </c>
      <c r="F5122" s="31">
        <v>42933.488067129627</v>
      </c>
      <c r="G5122" s="31">
        <v>42960</v>
      </c>
      <c r="H5122" s="31">
        <v>43325</v>
      </c>
      <c r="I5122" s="31">
        <v>42963.486840277779</v>
      </c>
      <c r="J5122" s="22" t="s">
        <v>73</v>
      </c>
      <c r="K5122" s="32" t="s">
        <v>74</v>
      </c>
      <c r="L5122" s="32" t="s">
        <v>13138</v>
      </c>
      <c r="N5122" s="24">
        <v>736.7125</v>
      </c>
      <c r="O5122" s="24">
        <v>0</v>
      </c>
      <c r="P5122" s="32" t="s">
        <v>219</v>
      </c>
      <c r="Q5122" s="43" t="s">
        <v>220</v>
      </c>
      <c r="R5122" s="43" t="s">
        <v>78</v>
      </c>
      <c r="S5122" s="47">
        <v>5</v>
      </c>
    </row>
    <row r="5123" spans="1:19" ht="12.75">
      <c r="A5123" s="22" t="s">
        <v>60</v>
      </c>
      <c r="B5123" s="22" t="s">
        <v>10438</v>
      </c>
      <c r="C5123" s="22" t="s">
        <v>65</v>
      </c>
      <c r="D5123" s="22" t="s">
        <v>61</v>
      </c>
      <c r="E5123" s="22" t="s">
        <v>13139</v>
      </c>
      <c r="F5123" s="31">
        <v>42942.590081018519</v>
      </c>
      <c r="G5123" s="31">
        <v>42944</v>
      </c>
      <c r="H5123" s="31">
        <v>43309</v>
      </c>
      <c r="I5123" s="31">
        <v>42972.58756944444</v>
      </c>
      <c r="J5123" s="22" t="s">
        <v>73</v>
      </c>
      <c r="K5123" s="32" t="s">
        <v>121</v>
      </c>
      <c r="L5123" s="32" t="s">
        <v>13140</v>
      </c>
      <c r="N5123" s="24">
        <v>602.69399999999996</v>
      </c>
      <c r="O5123" s="24">
        <v>503.69</v>
      </c>
      <c r="P5123" s="32" t="s">
        <v>1248</v>
      </c>
      <c r="Q5123" s="43" t="s">
        <v>1249</v>
      </c>
      <c r="R5123" s="43" t="s">
        <v>111</v>
      </c>
      <c r="S5123" s="47">
        <v>5</v>
      </c>
    </row>
    <row r="5124" spans="1:19" ht="12.75">
      <c r="A5124" s="22" t="s">
        <v>60</v>
      </c>
      <c r="B5124" s="22" t="s">
        <v>10536</v>
      </c>
      <c r="C5124" s="22" t="s">
        <v>65</v>
      </c>
      <c r="D5124" s="22" t="s">
        <v>61</v>
      </c>
      <c r="E5124" s="22" t="s">
        <v>13141</v>
      </c>
      <c r="F5124" s="31">
        <v>42933.432754629626</v>
      </c>
      <c r="G5124" s="31">
        <v>42951</v>
      </c>
      <c r="H5124" s="31">
        <v>43316</v>
      </c>
      <c r="I5124" s="31">
        <v>42993</v>
      </c>
      <c r="J5124" s="22" t="s">
        <v>73</v>
      </c>
      <c r="K5124" s="32" t="s">
        <v>211</v>
      </c>
      <c r="L5124" s="32" t="s">
        <v>13142</v>
      </c>
      <c r="N5124" s="24">
        <v>2363.565</v>
      </c>
      <c r="O5124" s="24">
        <v>0</v>
      </c>
      <c r="P5124" s="32" t="s">
        <v>1558</v>
      </c>
      <c r="Q5124" s="43" t="s">
        <v>1559</v>
      </c>
      <c r="R5124" s="43" t="s">
        <v>78</v>
      </c>
      <c r="S5124" s="47">
        <v>4</v>
      </c>
    </row>
    <row r="5125" spans="1:19" ht="12.75">
      <c r="A5125" s="22" t="s">
        <v>60</v>
      </c>
      <c r="B5125" s="22" t="s">
        <v>10651</v>
      </c>
      <c r="C5125" s="22" t="s">
        <v>65</v>
      </c>
      <c r="D5125" s="22" t="s">
        <v>61</v>
      </c>
      <c r="E5125" s="22" t="s">
        <v>13143</v>
      </c>
      <c r="F5125" s="31">
        <v>42927.669363425921</v>
      </c>
      <c r="G5125" s="31">
        <v>42933</v>
      </c>
      <c r="H5125" s="31">
        <v>43298</v>
      </c>
      <c r="I5125" s="31">
        <v>42957</v>
      </c>
      <c r="J5125" s="22" t="s">
        <v>73</v>
      </c>
      <c r="K5125" s="32" t="s">
        <v>121</v>
      </c>
      <c r="L5125" s="32" t="s">
        <v>13144</v>
      </c>
      <c r="N5125" s="24">
        <v>683.625</v>
      </c>
      <c r="O5125" s="24">
        <v>870.85</v>
      </c>
      <c r="P5125" s="32" t="s">
        <v>109</v>
      </c>
      <c r="Q5125" s="43" t="s">
        <v>110</v>
      </c>
      <c r="R5125" s="43" t="s">
        <v>78</v>
      </c>
      <c r="S5125" s="47">
        <v>4</v>
      </c>
    </row>
    <row r="5126" spans="1:19" ht="12.75">
      <c r="A5126" s="22" t="s">
        <v>60</v>
      </c>
      <c r="B5126" s="22" t="s">
        <v>10575</v>
      </c>
      <c r="C5126" s="22" t="s">
        <v>65</v>
      </c>
      <c r="D5126" s="22" t="s">
        <v>61</v>
      </c>
      <c r="E5126" s="22" t="s">
        <v>13145</v>
      </c>
      <c r="F5126" s="31">
        <v>42930.459930555553</v>
      </c>
      <c r="G5126" s="31">
        <v>42944</v>
      </c>
      <c r="H5126" s="31">
        <v>43309</v>
      </c>
      <c r="I5126" s="31">
        <v>42960.452592592592</v>
      </c>
      <c r="J5126" s="22" t="s">
        <v>73</v>
      </c>
      <c r="K5126" s="32" t="s">
        <v>211</v>
      </c>
      <c r="L5126" s="32" t="s">
        <v>13146</v>
      </c>
      <c r="N5126" s="24">
        <v>2637.02</v>
      </c>
      <c r="O5126" s="24">
        <v>0</v>
      </c>
      <c r="P5126" s="32" t="s">
        <v>7091</v>
      </c>
      <c r="Q5126" s="43" t="s">
        <v>7092</v>
      </c>
      <c r="R5126" s="43" t="s">
        <v>78</v>
      </c>
      <c r="S5126" s="47">
        <v>5</v>
      </c>
    </row>
    <row r="5127" spans="1:19" ht="12.75">
      <c r="A5127" s="22" t="s">
        <v>60</v>
      </c>
      <c r="B5127" s="22" t="s">
        <v>10470</v>
      </c>
      <c r="C5127" s="22" t="s">
        <v>65</v>
      </c>
      <c r="D5127" s="22" t="s">
        <v>61</v>
      </c>
      <c r="E5127" s="22" t="s">
        <v>13147</v>
      </c>
      <c r="F5127" s="31">
        <v>42922.665856481479</v>
      </c>
      <c r="G5127" s="31">
        <v>42929</v>
      </c>
      <c r="H5127" s="31">
        <v>43294</v>
      </c>
      <c r="I5127" s="31">
        <v>42952</v>
      </c>
      <c r="J5127" s="22" t="s">
        <v>73</v>
      </c>
      <c r="K5127" s="32" t="s">
        <v>102</v>
      </c>
      <c r="L5127" s="32" t="s">
        <v>13148</v>
      </c>
      <c r="N5127" s="24">
        <v>1766.5582999999999</v>
      </c>
      <c r="O5127" s="24">
        <v>1566.09</v>
      </c>
      <c r="P5127" s="32" t="s">
        <v>12818</v>
      </c>
      <c r="Q5127" s="43" t="s">
        <v>12819</v>
      </c>
      <c r="R5127" s="43" t="s">
        <v>78</v>
      </c>
      <c r="S5127" s="47">
        <v>5</v>
      </c>
    </row>
    <row r="5128" spans="1:19" ht="12.75">
      <c r="A5128" s="22" t="s">
        <v>60</v>
      </c>
      <c r="B5128" s="22" t="s">
        <v>10578</v>
      </c>
      <c r="C5128" s="22" t="s">
        <v>65</v>
      </c>
      <c r="D5128" s="22" t="s">
        <v>61</v>
      </c>
      <c r="E5128" s="22" t="s">
        <v>13149</v>
      </c>
      <c r="F5128" s="31">
        <v>42944.461655092593</v>
      </c>
      <c r="G5128" s="31">
        <v>42958</v>
      </c>
      <c r="H5128" s="31">
        <v>43323</v>
      </c>
      <c r="I5128" s="31">
        <v>42974</v>
      </c>
      <c r="J5128" s="22" t="s">
        <v>73</v>
      </c>
      <c r="K5128" s="32" t="s">
        <v>211</v>
      </c>
      <c r="L5128" s="32" t="s">
        <v>13150</v>
      </c>
      <c r="N5128" s="24">
        <v>4699.7833000000001</v>
      </c>
      <c r="O5128" s="24">
        <v>0</v>
      </c>
      <c r="P5128" s="32" t="s">
        <v>81</v>
      </c>
      <c r="Q5128" s="43" t="s">
        <v>82</v>
      </c>
      <c r="R5128" s="43" t="s">
        <v>78</v>
      </c>
      <c r="S5128" s="47">
        <v>5</v>
      </c>
    </row>
    <row r="5129" spans="1:19" ht="12.75">
      <c r="A5129" s="22" t="s">
        <v>60</v>
      </c>
      <c r="B5129" s="22" t="s">
        <v>10512</v>
      </c>
      <c r="C5129" s="22" t="s">
        <v>65</v>
      </c>
      <c r="D5129" s="22" t="s">
        <v>61</v>
      </c>
      <c r="E5129" s="22" t="s">
        <v>13151</v>
      </c>
      <c r="F5129" s="31">
        <v>42944.603541666664</v>
      </c>
      <c r="G5129" s="31">
        <v>42970</v>
      </c>
      <c r="H5129" s="31">
        <v>43335</v>
      </c>
      <c r="I5129" s="31">
        <v>42974</v>
      </c>
      <c r="J5129" s="22" t="s">
        <v>73</v>
      </c>
      <c r="K5129" s="32" t="s">
        <v>74</v>
      </c>
      <c r="L5129" s="32" t="s">
        <v>13152</v>
      </c>
      <c r="N5129" s="24">
        <v>1269.155</v>
      </c>
      <c r="O5129" s="24">
        <v>0</v>
      </c>
      <c r="P5129" s="32" t="s">
        <v>356</v>
      </c>
      <c r="Q5129" s="43" t="s">
        <v>357</v>
      </c>
      <c r="R5129" s="43" t="s">
        <v>78</v>
      </c>
      <c r="S5129" s="47">
        <v>4</v>
      </c>
    </row>
    <row r="5130" spans="1:19" ht="12.75">
      <c r="A5130" s="22" t="s">
        <v>60</v>
      </c>
      <c r="B5130" s="22" t="s">
        <v>10497</v>
      </c>
      <c r="C5130" s="22" t="s">
        <v>65</v>
      </c>
      <c r="D5130" s="22" t="s">
        <v>61</v>
      </c>
      <c r="E5130" s="22" t="s">
        <v>13153</v>
      </c>
      <c r="F5130" s="31">
        <v>42941.631180555552</v>
      </c>
      <c r="G5130" s="31">
        <v>42948</v>
      </c>
      <c r="H5130" s="31">
        <v>43313</v>
      </c>
      <c r="I5130" s="31">
        <v>42971</v>
      </c>
      <c r="J5130" s="22" t="s">
        <v>73</v>
      </c>
      <c r="K5130" s="32" t="s">
        <v>211</v>
      </c>
      <c r="N5130" s="24">
        <v>3001.04</v>
      </c>
      <c r="O5130" s="24">
        <v>0</v>
      </c>
      <c r="P5130" s="32" t="s">
        <v>191</v>
      </c>
      <c r="Q5130" s="43" t="s">
        <v>192</v>
      </c>
      <c r="R5130" s="43" t="s">
        <v>78</v>
      </c>
      <c r="S5130" s="47">
        <v>4</v>
      </c>
    </row>
    <row r="5131" spans="1:19" ht="12.75">
      <c r="A5131" s="22" t="s">
        <v>60</v>
      </c>
      <c r="B5131" s="22" t="s">
        <v>10470</v>
      </c>
      <c r="C5131" s="22" t="s">
        <v>65</v>
      </c>
      <c r="D5131" s="22" t="s">
        <v>61</v>
      </c>
      <c r="E5131" s="22" t="s">
        <v>13154</v>
      </c>
      <c r="F5131" s="31">
        <v>42927.42728009259</v>
      </c>
      <c r="G5131" s="31">
        <v>42967</v>
      </c>
      <c r="H5131" s="31">
        <v>43332</v>
      </c>
      <c r="I5131" s="31">
        <v>42957</v>
      </c>
      <c r="J5131" s="22" t="s">
        <v>73</v>
      </c>
      <c r="K5131" s="32" t="s">
        <v>121</v>
      </c>
      <c r="L5131" s="32" t="s">
        <v>13155</v>
      </c>
      <c r="N5131" s="24">
        <v>4420.1265999999996</v>
      </c>
      <c r="O5131" s="24">
        <v>4536.17</v>
      </c>
      <c r="P5131" s="32" t="s">
        <v>271</v>
      </c>
      <c r="Q5131" s="43" t="s">
        <v>272</v>
      </c>
      <c r="R5131" s="43" t="s">
        <v>78</v>
      </c>
      <c r="S5131" s="47">
        <v>5</v>
      </c>
    </row>
    <row r="5132" spans="1:19" ht="12.75">
      <c r="A5132" s="22" t="s">
        <v>60</v>
      </c>
      <c r="B5132" s="22" t="s">
        <v>10497</v>
      </c>
      <c r="C5132" s="22" t="s">
        <v>65</v>
      </c>
      <c r="D5132" s="22" t="s">
        <v>61</v>
      </c>
      <c r="E5132" s="22" t="s">
        <v>13156</v>
      </c>
      <c r="F5132" s="31">
        <v>42942.448877314811</v>
      </c>
      <c r="G5132" s="31">
        <v>42942</v>
      </c>
      <c r="H5132" s="31">
        <v>43307</v>
      </c>
      <c r="I5132" s="31">
        <v>42972</v>
      </c>
      <c r="J5132" s="22" t="s">
        <v>73</v>
      </c>
      <c r="K5132" s="32" t="s">
        <v>102</v>
      </c>
      <c r="L5132" s="32" t="s">
        <v>13157</v>
      </c>
      <c r="N5132" s="24">
        <v>450.93</v>
      </c>
      <c r="O5132" s="24">
        <v>342.21</v>
      </c>
      <c r="P5132" s="32" t="s">
        <v>726</v>
      </c>
      <c r="Q5132" s="43" t="s">
        <v>727</v>
      </c>
      <c r="R5132" s="43" t="s">
        <v>78</v>
      </c>
      <c r="S5132" s="47">
        <v>6</v>
      </c>
    </row>
    <row r="5133" spans="1:19" ht="12.75">
      <c r="A5133" s="22" t="s">
        <v>60</v>
      </c>
      <c r="B5133" s="22" t="s">
        <v>10705</v>
      </c>
      <c r="C5133" s="22" t="s">
        <v>65</v>
      </c>
      <c r="D5133" s="22" t="s">
        <v>61</v>
      </c>
      <c r="E5133" s="22" t="s">
        <v>13158</v>
      </c>
      <c r="F5133" s="31">
        <v>42943.087534722217</v>
      </c>
      <c r="G5133" s="31">
        <v>42978</v>
      </c>
      <c r="H5133" s="31">
        <v>43343</v>
      </c>
      <c r="I5133" s="31">
        <v>43003</v>
      </c>
      <c r="J5133" s="22" t="s">
        <v>101</v>
      </c>
      <c r="K5133" s="32" t="s">
        <v>140</v>
      </c>
      <c r="L5133" s="32" t="s">
        <v>13159</v>
      </c>
      <c r="M5133" s="32" t="s">
        <v>13160</v>
      </c>
      <c r="N5133" s="24">
        <v>1891.62</v>
      </c>
      <c r="O5133" s="24">
        <v>1891.62</v>
      </c>
      <c r="P5133" s="32" t="s">
        <v>271</v>
      </c>
      <c r="Q5133" s="43" t="s">
        <v>272</v>
      </c>
      <c r="R5133" s="43" t="s">
        <v>78</v>
      </c>
      <c r="S5133" s="47">
        <v>1</v>
      </c>
    </row>
    <row r="5134" spans="1:19" ht="12.75">
      <c r="A5134" s="22" t="s">
        <v>60</v>
      </c>
      <c r="B5134" s="22" t="s">
        <v>10749</v>
      </c>
      <c r="C5134" s="22" t="s">
        <v>65</v>
      </c>
      <c r="D5134" s="22" t="s">
        <v>61</v>
      </c>
      <c r="E5134" s="22" t="s">
        <v>13161</v>
      </c>
      <c r="F5134" s="31">
        <v>42936.496400462958</v>
      </c>
      <c r="G5134" s="31">
        <v>42936</v>
      </c>
      <c r="H5134" s="31">
        <v>43301</v>
      </c>
      <c r="I5134" s="31">
        <v>42966</v>
      </c>
      <c r="J5134" s="22" t="s">
        <v>73</v>
      </c>
      <c r="K5134" s="32" t="s">
        <v>121</v>
      </c>
      <c r="L5134" s="32" t="s">
        <v>13162</v>
      </c>
      <c r="N5134" s="24">
        <v>2034.545</v>
      </c>
      <c r="O5134" s="24">
        <v>1349.72</v>
      </c>
      <c r="P5134" s="32" t="s">
        <v>3132</v>
      </c>
      <c r="Q5134" s="43" t="s">
        <v>3133</v>
      </c>
      <c r="R5134" s="43" t="s">
        <v>78</v>
      </c>
      <c r="S5134" s="47">
        <v>5</v>
      </c>
    </row>
    <row r="5135" spans="1:19" ht="12.75">
      <c r="A5135" s="22" t="s">
        <v>60</v>
      </c>
      <c r="B5135" s="22" t="s">
        <v>10497</v>
      </c>
      <c r="C5135" s="22" t="s">
        <v>65</v>
      </c>
      <c r="D5135" s="22" t="s">
        <v>61</v>
      </c>
      <c r="E5135" s="22" t="s">
        <v>13163</v>
      </c>
      <c r="F5135" s="31">
        <v>42944.375092592592</v>
      </c>
      <c r="G5135" s="31">
        <v>42947</v>
      </c>
      <c r="H5135" s="31">
        <v>43312</v>
      </c>
      <c r="I5135" s="31">
        <v>42974</v>
      </c>
      <c r="J5135" s="22" t="s">
        <v>73</v>
      </c>
      <c r="K5135" s="32" t="s">
        <v>74</v>
      </c>
      <c r="L5135" s="32" t="s">
        <v>13164</v>
      </c>
      <c r="N5135" s="24">
        <v>268.18</v>
      </c>
      <c r="O5135" s="24">
        <v>0</v>
      </c>
      <c r="P5135" s="32" t="s">
        <v>375</v>
      </c>
      <c r="Q5135" s="43" t="s">
        <v>376</v>
      </c>
      <c r="R5135" s="43" t="s">
        <v>78</v>
      </c>
      <c r="S5135" s="47">
        <v>5</v>
      </c>
    </row>
    <row r="5136" spans="1:19" ht="12.75">
      <c r="A5136" s="22" t="s">
        <v>60</v>
      </c>
      <c r="B5136" s="22" t="s">
        <v>10427</v>
      </c>
      <c r="C5136" s="22" t="s">
        <v>65</v>
      </c>
      <c r="D5136" s="22" t="s">
        <v>61</v>
      </c>
      <c r="E5136" s="22" t="s">
        <v>13165</v>
      </c>
      <c r="F5136" s="31">
        <v>42940.371990740736</v>
      </c>
      <c r="G5136" s="31">
        <v>42954</v>
      </c>
      <c r="H5136" s="31">
        <v>43319</v>
      </c>
      <c r="I5136" s="31">
        <v>42970</v>
      </c>
      <c r="J5136" s="22" t="s">
        <v>73</v>
      </c>
      <c r="K5136" s="32" t="s">
        <v>74</v>
      </c>
      <c r="L5136" s="32" t="s">
        <v>13166</v>
      </c>
      <c r="N5136" s="24">
        <v>1795.414</v>
      </c>
      <c r="O5136" s="24">
        <v>0</v>
      </c>
      <c r="P5136" s="32" t="s">
        <v>81</v>
      </c>
      <c r="Q5136" s="43" t="s">
        <v>82</v>
      </c>
      <c r="R5136" s="43" t="s">
        <v>78</v>
      </c>
      <c r="S5136" s="47">
        <v>5</v>
      </c>
    </row>
    <row r="5137" spans="1:19" ht="12.75">
      <c r="A5137" s="22" t="s">
        <v>60</v>
      </c>
      <c r="B5137" s="22" t="s">
        <v>10427</v>
      </c>
      <c r="C5137" s="22" t="s">
        <v>65</v>
      </c>
      <c r="D5137" s="22" t="s">
        <v>61</v>
      </c>
      <c r="E5137" s="22" t="s">
        <v>13167</v>
      </c>
      <c r="F5137" s="31">
        <v>42921.458275462959</v>
      </c>
      <c r="G5137" s="31">
        <v>42922</v>
      </c>
      <c r="H5137" s="31">
        <v>43287</v>
      </c>
      <c r="I5137" s="31">
        <v>42951</v>
      </c>
      <c r="J5137" s="22" t="s">
        <v>107</v>
      </c>
      <c r="K5137" s="32" t="s">
        <v>140</v>
      </c>
      <c r="L5137" s="32" t="s">
        <v>13168</v>
      </c>
      <c r="M5137" s="32" t="s">
        <v>11502</v>
      </c>
      <c r="N5137" s="24">
        <v>0</v>
      </c>
      <c r="O5137" s="24">
        <v>0</v>
      </c>
      <c r="P5137" s="32" t="s">
        <v>670</v>
      </c>
      <c r="Q5137" s="43" t="s">
        <v>671</v>
      </c>
      <c r="R5137" s="43" t="s">
        <v>78</v>
      </c>
      <c r="S5137" s="47">
        <v>1</v>
      </c>
    </row>
    <row r="5138" spans="1:19" ht="12.75">
      <c r="A5138" s="22" t="s">
        <v>60</v>
      </c>
      <c r="B5138" s="22" t="s">
        <v>10742</v>
      </c>
      <c r="C5138" s="22" t="s">
        <v>65</v>
      </c>
      <c r="D5138" s="22" t="s">
        <v>61</v>
      </c>
      <c r="E5138" s="22" t="s">
        <v>13169</v>
      </c>
      <c r="F5138" s="31">
        <v>42944.655428240738</v>
      </c>
      <c r="G5138" s="31">
        <v>42942</v>
      </c>
      <c r="H5138" s="31">
        <v>43307</v>
      </c>
      <c r="I5138" s="31">
        <v>42974</v>
      </c>
      <c r="J5138" s="22" t="s">
        <v>107</v>
      </c>
      <c r="K5138" s="32" t="s">
        <v>140</v>
      </c>
      <c r="L5138" s="32" t="s">
        <v>13170</v>
      </c>
      <c r="M5138" s="32" t="s">
        <v>12555</v>
      </c>
      <c r="N5138" s="24">
        <v>0</v>
      </c>
      <c r="O5138" s="24">
        <v>0</v>
      </c>
      <c r="P5138" s="32" t="s">
        <v>260</v>
      </c>
      <c r="Q5138" s="43" t="s">
        <v>261</v>
      </c>
      <c r="R5138" s="43" t="s">
        <v>78</v>
      </c>
      <c r="S5138" s="47">
        <v>1</v>
      </c>
    </row>
    <row r="5139" spans="1:19" ht="12.75">
      <c r="A5139" s="22" t="s">
        <v>60</v>
      </c>
      <c r="B5139" s="22" t="s">
        <v>10642</v>
      </c>
      <c r="C5139" s="22" t="s">
        <v>65</v>
      </c>
      <c r="D5139" s="22" t="s">
        <v>61</v>
      </c>
      <c r="E5139" s="22" t="s">
        <v>13171</v>
      </c>
      <c r="F5139" s="31">
        <v>42934.600983796292</v>
      </c>
      <c r="G5139" s="31">
        <v>42944</v>
      </c>
      <c r="H5139" s="31">
        <v>43309</v>
      </c>
      <c r="I5139" s="31">
        <v>42951</v>
      </c>
      <c r="J5139" s="22" t="s">
        <v>73</v>
      </c>
      <c r="K5139" s="32" t="s">
        <v>74</v>
      </c>
      <c r="L5139" s="32" t="s">
        <v>13172</v>
      </c>
      <c r="N5139" s="24">
        <v>4917.96</v>
      </c>
      <c r="O5139" s="24">
        <v>0</v>
      </c>
      <c r="P5139" s="32" t="s">
        <v>413</v>
      </c>
      <c r="Q5139" s="43" t="s">
        <v>414</v>
      </c>
      <c r="R5139" s="43" t="s">
        <v>111</v>
      </c>
      <c r="S5139" s="47">
        <v>4</v>
      </c>
    </row>
    <row r="5140" spans="1:19" ht="12.75">
      <c r="A5140" s="22" t="s">
        <v>60</v>
      </c>
      <c r="B5140" s="22" t="s">
        <v>10497</v>
      </c>
      <c r="C5140" s="22" t="s">
        <v>65</v>
      </c>
      <c r="D5140" s="22" t="s">
        <v>61</v>
      </c>
      <c r="E5140" s="22" t="s">
        <v>13173</v>
      </c>
      <c r="F5140" s="31">
        <v>42922.672858796293</v>
      </c>
      <c r="G5140" s="31">
        <v>42948</v>
      </c>
      <c r="H5140" s="31">
        <v>43313</v>
      </c>
      <c r="I5140" s="31">
        <v>42952</v>
      </c>
      <c r="J5140" s="22" t="s">
        <v>73</v>
      </c>
      <c r="K5140" s="32" t="s">
        <v>74</v>
      </c>
      <c r="L5140" s="32" t="s">
        <v>13174</v>
      </c>
      <c r="N5140" s="24">
        <v>5130.5950000000003</v>
      </c>
      <c r="O5140" s="24">
        <v>0</v>
      </c>
      <c r="P5140" s="32" t="s">
        <v>81</v>
      </c>
      <c r="Q5140" s="43" t="s">
        <v>82</v>
      </c>
      <c r="R5140" s="43" t="s">
        <v>78</v>
      </c>
      <c r="S5140" s="47">
        <v>5</v>
      </c>
    </row>
    <row r="5141" spans="1:19" ht="12.75">
      <c r="A5141" s="22" t="s">
        <v>60</v>
      </c>
      <c r="B5141" s="22" t="s">
        <v>10470</v>
      </c>
      <c r="C5141" s="22" t="s">
        <v>65</v>
      </c>
      <c r="D5141" s="22" t="s">
        <v>61</v>
      </c>
      <c r="E5141" s="22" t="s">
        <v>13175</v>
      </c>
      <c r="F5141" s="31">
        <v>42937.50644675926</v>
      </c>
      <c r="G5141" s="31">
        <v>42865</v>
      </c>
      <c r="H5141" s="31">
        <v>43230</v>
      </c>
      <c r="I5141" s="31">
        <v>42967</v>
      </c>
      <c r="J5141" s="22" t="s">
        <v>107</v>
      </c>
      <c r="K5141" s="32" t="s">
        <v>121</v>
      </c>
      <c r="L5141" s="32" t="s">
        <v>13176</v>
      </c>
      <c r="N5141" s="24">
        <v>0</v>
      </c>
      <c r="O5141" s="24">
        <v>0</v>
      </c>
      <c r="P5141" s="32" t="s">
        <v>228</v>
      </c>
      <c r="Q5141" s="43" t="s">
        <v>229</v>
      </c>
      <c r="R5141" s="43" t="s">
        <v>78</v>
      </c>
      <c r="S5141" s="47">
        <v>1</v>
      </c>
    </row>
    <row r="5142" spans="1:19" ht="12.75">
      <c r="A5142" s="22" t="s">
        <v>60</v>
      </c>
      <c r="B5142" s="22" t="s">
        <v>10497</v>
      </c>
      <c r="C5142" s="22" t="s">
        <v>65</v>
      </c>
      <c r="D5142" s="22" t="s">
        <v>61</v>
      </c>
      <c r="E5142" s="22" t="s">
        <v>13177</v>
      </c>
      <c r="F5142" s="31">
        <v>42926.470347222217</v>
      </c>
      <c r="G5142" s="31">
        <v>42954</v>
      </c>
      <c r="H5142" s="31">
        <v>43319</v>
      </c>
      <c r="I5142" s="31">
        <v>42956</v>
      </c>
      <c r="J5142" s="22" t="s">
        <v>73</v>
      </c>
      <c r="K5142" s="32" t="s">
        <v>140</v>
      </c>
      <c r="L5142" s="32" t="s">
        <v>13178</v>
      </c>
      <c r="M5142" s="32" t="s">
        <v>13179</v>
      </c>
      <c r="N5142" s="24">
        <v>4225.5379999999996</v>
      </c>
      <c r="O5142" s="24">
        <v>3191.2040000000002</v>
      </c>
      <c r="P5142" s="32" t="s">
        <v>271</v>
      </c>
      <c r="Q5142" s="43" t="s">
        <v>272</v>
      </c>
      <c r="R5142" s="43" t="s">
        <v>78</v>
      </c>
      <c r="S5142" s="47">
        <v>4</v>
      </c>
    </row>
    <row r="5143" spans="1:19" ht="12.75">
      <c r="A5143" s="22" t="s">
        <v>60</v>
      </c>
      <c r="B5143" s="22" t="s">
        <v>10497</v>
      </c>
      <c r="C5143" s="22" t="s">
        <v>65</v>
      </c>
      <c r="D5143" s="22" t="s">
        <v>61</v>
      </c>
      <c r="E5143" s="22" t="s">
        <v>13180</v>
      </c>
      <c r="F5143" s="31">
        <v>42935.458425925921</v>
      </c>
      <c r="G5143" s="31">
        <v>42987</v>
      </c>
      <c r="H5143" s="31">
        <v>43352</v>
      </c>
      <c r="I5143" s="31">
        <v>42995</v>
      </c>
      <c r="J5143" s="22" t="s">
        <v>73</v>
      </c>
      <c r="K5143" s="32" t="s">
        <v>102</v>
      </c>
      <c r="L5143" s="32" t="s">
        <v>13181</v>
      </c>
      <c r="N5143" s="24">
        <v>1849.44</v>
      </c>
      <c r="O5143" s="24">
        <v>1198.03</v>
      </c>
      <c r="P5143" s="32" t="s">
        <v>4086</v>
      </c>
      <c r="Q5143" s="43" t="s">
        <v>4087</v>
      </c>
      <c r="R5143" s="43" t="s">
        <v>78</v>
      </c>
      <c r="S5143" s="47">
        <v>6</v>
      </c>
    </row>
    <row r="5144" spans="1:19" ht="12.75">
      <c r="A5144" s="22" t="s">
        <v>60</v>
      </c>
      <c r="B5144" s="22" t="s">
        <v>10702</v>
      </c>
      <c r="C5144" s="22" t="s">
        <v>65</v>
      </c>
      <c r="D5144" s="22" t="s">
        <v>61</v>
      </c>
      <c r="E5144" s="22" t="s">
        <v>13182</v>
      </c>
      <c r="F5144" s="31">
        <v>42935.454675925925</v>
      </c>
      <c r="G5144" s="31">
        <v>42943</v>
      </c>
      <c r="H5144" s="31">
        <v>43308</v>
      </c>
      <c r="I5144" s="31">
        <v>42965</v>
      </c>
      <c r="J5144" s="22" t="s">
        <v>73</v>
      </c>
      <c r="K5144" s="32" t="s">
        <v>102</v>
      </c>
      <c r="L5144" s="32" t="s">
        <v>13183</v>
      </c>
      <c r="N5144" s="24">
        <v>9349.6550000000007</v>
      </c>
      <c r="O5144" s="24">
        <v>9349.6550000000007</v>
      </c>
      <c r="P5144" s="32" t="s">
        <v>2288</v>
      </c>
      <c r="Q5144" s="43" t="s">
        <v>2289</v>
      </c>
      <c r="R5144" s="43" t="s">
        <v>78</v>
      </c>
      <c r="S5144" s="47">
        <v>5</v>
      </c>
    </row>
    <row r="5145" spans="1:19" ht="12.75">
      <c r="A5145" s="22" t="s">
        <v>60</v>
      </c>
      <c r="B5145" s="22" t="s">
        <v>11000</v>
      </c>
      <c r="C5145" s="22" t="s">
        <v>65</v>
      </c>
      <c r="D5145" s="22" t="s">
        <v>61</v>
      </c>
      <c r="E5145" s="22" t="s">
        <v>13184</v>
      </c>
      <c r="F5145" s="31">
        <v>42942.520451388889</v>
      </c>
      <c r="G5145" s="31">
        <v>42948</v>
      </c>
      <c r="H5145" s="31">
        <v>43313</v>
      </c>
      <c r="I5145" s="31">
        <v>42972.497060185182</v>
      </c>
      <c r="J5145" s="22" t="s">
        <v>73</v>
      </c>
      <c r="K5145" s="32" t="s">
        <v>140</v>
      </c>
      <c r="L5145" s="32" t="s">
        <v>13185</v>
      </c>
      <c r="M5145" s="32" t="s">
        <v>12982</v>
      </c>
      <c r="N5145" s="24">
        <v>1572.8933</v>
      </c>
      <c r="O5145" s="24">
        <v>1572.8933</v>
      </c>
      <c r="P5145" s="32" t="s">
        <v>1475</v>
      </c>
      <c r="Q5145" s="43" t="s">
        <v>1476</v>
      </c>
      <c r="R5145" s="43" t="s">
        <v>111</v>
      </c>
      <c r="S5145" s="47">
        <v>5</v>
      </c>
    </row>
    <row r="5146" spans="1:19" ht="12.75">
      <c r="A5146" s="22" t="s">
        <v>60</v>
      </c>
      <c r="B5146" s="22" t="s">
        <v>10438</v>
      </c>
      <c r="C5146" s="22" t="s">
        <v>65</v>
      </c>
      <c r="D5146" s="22" t="s">
        <v>61</v>
      </c>
      <c r="E5146" s="22" t="s">
        <v>13186</v>
      </c>
      <c r="F5146" s="31">
        <v>42922.583958333329</v>
      </c>
      <c r="G5146" s="31">
        <v>42942</v>
      </c>
      <c r="H5146" s="31">
        <v>43307</v>
      </c>
      <c r="I5146" s="31">
        <v>42952.581018518518</v>
      </c>
      <c r="J5146" s="22" t="s">
        <v>73</v>
      </c>
      <c r="K5146" s="32" t="s">
        <v>121</v>
      </c>
      <c r="L5146" s="32" t="s">
        <v>13187</v>
      </c>
      <c r="N5146" s="24">
        <v>939.26800000000003</v>
      </c>
      <c r="O5146" s="24">
        <v>1594.88</v>
      </c>
      <c r="P5146" s="32" t="s">
        <v>1812</v>
      </c>
      <c r="Q5146" s="43" t="s">
        <v>1813</v>
      </c>
      <c r="R5146" s="43" t="s">
        <v>78</v>
      </c>
      <c r="S5146" s="47">
        <v>5</v>
      </c>
    </row>
    <row r="5147" spans="1:19" ht="12.75">
      <c r="A5147" s="22" t="s">
        <v>60</v>
      </c>
      <c r="B5147" s="22" t="s">
        <v>10474</v>
      </c>
      <c r="C5147" s="22" t="s">
        <v>65</v>
      </c>
      <c r="D5147" s="22" t="s">
        <v>61</v>
      </c>
      <c r="E5147" s="22" t="s">
        <v>13188</v>
      </c>
      <c r="F5147" s="31">
        <v>42921.633784722224</v>
      </c>
      <c r="G5147" s="31">
        <v>42955</v>
      </c>
      <c r="H5147" s="31">
        <v>43320</v>
      </c>
      <c r="I5147" s="31">
        <v>42951</v>
      </c>
      <c r="J5147" s="22" t="s">
        <v>73</v>
      </c>
      <c r="K5147" s="32" t="s">
        <v>140</v>
      </c>
      <c r="L5147" s="32" t="s">
        <v>13189</v>
      </c>
      <c r="M5147" s="32" t="s">
        <v>10695</v>
      </c>
      <c r="N5147" s="24">
        <v>938.625</v>
      </c>
      <c r="O5147" s="24">
        <v>892.99</v>
      </c>
      <c r="P5147" s="32" t="s">
        <v>2809</v>
      </c>
      <c r="Q5147" s="43" t="s">
        <v>2810</v>
      </c>
      <c r="R5147" s="43" t="s">
        <v>78</v>
      </c>
      <c r="S5147" s="47">
        <v>4</v>
      </c>
    </row>
    <row r="5148" spans="1:19" ht="12.75">
      <c r="A5148" s="22" t="s">
        <v>60</v>
      </c>
      <c r="B5148" s="22" t="s">
        <v>10603</v>
      </c>
      <c r="C5148" s="22" t="s">
        <v>65</v>
      </c>
      <c r="D5148" s="22" t="s">
        <v>61</v>
      </c>
      <c r="E5148" s="22" t="s">
        <v>13190</v>
      </c>
      <c r="F5148" s="31">
        <v>42933.618981481479</v>
      </c>
      <c r="G5148" s="31">
        <v>42947</v>
      </c>
      <c r="H5148" s="31">
        <v>43312</v>
      </c>
      <c r="I5148" s="31">
        <v>42963</v>
      </c>
      <c r="J5148" s="22" t="s">
        <v>73</v>
      </c>
      <c r="K5148" s="32" t="s">
        <v>74</v>
      </c>
      <c r="L5148" s="32" t="s">
        <v>13191</v>
      </c>
      <c r="N5148" s="24">
        <v>0</v>
      </c>
      <c r="O5148" s="24">
        <v>0</v>
      </c>
      <c r="P5148" s="32" t="s">
        <v>943</v>
      </c>
      <c r="Q5148" s="43" t="s">
        <v>944</v>
      </c>
      <c r="R5148" s="43" t="s">
        <v>78</v>
      </c>
      <c r="S5148" s="47">
        <v>4</v>
      </c>
    </row>
    <row r="5149" spans="1:19" ht="12.75">
      <c r="A5149" s="22" t="s">
        <v>60</v>
      </c>
      <c r="B5149" s="22" t="s">
        <v>10702</v>
      </c>
      <c r="C5149" s="22" t="s">
        <v>65</v>
      </c>
      <c r="D5149" s="22" t="s">
        <v>61</v>
      </c>
      <c r="E5149" s="22" t="s">
        <v>13192</v>
      </c>
      <c r="F5149" s="31">
        <v>42929.602071759255</v>
      </c>
      <c r="G5149" s="31">
        <v>42933</v>
      </c>
      <c r="H5149" s="31">
        <v>43298</v>
      </c>
      <c r="I5149" s="31">
        <v>42959</v>
      </c>
      <c r="J5149" s="22" t="s">
        <v>73</v>
      </c>
      <c r="K5149" s="32" t="s">
        <v>74</v>
      </c>
      <c r="L5149" s="32" t="s">
        <v>13193</v>
      </c>
      <c r="N5149" s="24">
        <v>3612.08</v>
      </c>
      <c r="O5149" s="24">
        <v>0</v>
      </c>
      <c r="P5149" s="32" t="s">
        <v>716</v>
      </c>
      <c r="Q5149" s="43" t="s">
        <v>717</v>
      </c>
      <c r="R5149" s="43" t="s">
        <v>78</v>
      </c>
      <c r="S5149" s="47">
        <v>5</v>
      </c>
    </row>
    <row r="5150" spans="1:19" ht="12.75">
      <c r="A5150" s="22" t="s">
        <v>60</v>
      </c>
      <c r="B5150" s="22" t="s">
        <v>10651</v>
      </c>
      <c r="C5150" s="22" t="s">
        <v>65</v>
      </c>
      <c r="D5150" s="22" t="s">
        <v>61</v>
      </c>
      <c r="E5150" s="22" t="s">
        <v>13194</v>
      </c>
      <c r="F5150" s="31">
        <v>42930.412361111106</v>
      </c>
      <c r="G5150" s="31">
        <v>42969</v>
      </c>
      <c r="H5150" s="31">
        <v>43334</v>
      </c>
      <c r="I5150" s="31">
        <v>42960</v>
      </c>
      <c r="J5150" s="22" t="s">
        <v>73</v>
      </c>
      <c r="K5150" s="32" t="s">
        <v>74</v>
      </c>
      <c r="L5150" s="32" t="s">
        <v>13195</v>
      </c>
      <c r="N5150" s="24">
        <v>820.69600000000003</v>
      </c>
      <c r="O5150" s="24">
        <v>0</v>
      </c>
      <c r="P5150" s="32" t="s">
        <v>1692</v>
      </c>
      <c r="Q5150" s="43" t="s">
        <v>1693</v>
      </c>
      <c r="R5150" s="43" t="s">
        <v>78</v>
      </c>
      <c r="S5150" s="47">
        <v>4</v>
      </c>
    </row>
    <row r="5151" spans="1:19" ht="12.75">
      <c r="A5151" s="22" t="s">
        <v>60</v>
      </c>
      <c r="B5151" s="22" t="s">
        <v>10443</v>
      </c>
      <c r="C5151" s="22" t="s">
        <v>65</v>
      </c>
      <c r="D5151" s="22" t="s">
        <v>61</v>
      </c>
      <c r="E5151" s="22" t="s">
        <v>13196</v>
      </c>
      <c r="F5151" s="31">
        <v>42937.485949074071</v>
      </c>
      <c r="G5151" s="31">
        <v>42958</v>
      </c>
      <c r="H5151" s="31">
        <v>43323</v>
      </c>
      <c r="I5151" s="31">
        <v>42967</v>
      </c>
      <c r="J5151" s="22" t="s">
        <v>73</v>
      </c>
      <c r="K5151" s="32" t="s">
        <v>102</v>
      </c>
      <c r="L5151" s="32" t="s">
        <v>13197</v>
      </c>
      <c r="N5151" s="24">
        <v>3126.165</v>
      </c>
      <c r="O5151" s="24">
        <v>2825.4232999999999</v>
      </c>
      <c r="P5151" s="32" t="s">
        <v>11844</v>
      </c>
      <c r="Q5151" s="43" t="s">
        <v>11845</v>
      </c>
      <c r="R5151" s="43" t="s">
        <v>78</v>
      </c>
      <c r="S5151" s="47">
        <v>5</v>
      </c>
    </row>
    <row r="5152" spans="1:19" ht="12.75">
      <c r="A5152" s="22" t="s">
        <v>60</v>
      </c>
      <c r="B5152" s="22" t="s">
        <v>10467</v>
      </c>
      <c r="C5152" s="22" t="s">
        <v>65</v>
      </c>
      <c r="D5152" s="22" t="s">
        <v>61</v>
      </c>
      <c r="E5152" s="22" t="s">
        <v>13198</v>
      </c>
      <c r="F5152" s="31">
        <v>42921.435266203705</v>
      </c>
      <c r="G5152" s="31">
        <v>42923</v>
      </c>
      <c r="H5152" s="31">
        <v>43288</v>
      </c>
      <c r="I5152" s="31">
        <v>42951</v>
      </c>
      <c r="J5152" s="22" t="s">
        <v>73</v>
      </c>
      <c r="K5152" s="32" t="s">
        <v>74</v>
      </c>
      <c r="L5152" s="32" t="s">
        <v>13199</v>
      </c>
      <c r="N5152" s="24">
        <v>0</v>
      </c>
      <c r="O5152" s="24">
        <v>0</v>
      </c>
      <c r="P5152" s="32" t="s">
        <v>13200</v>
      </c>
      <c r="Q5152" s="43" t="s">
        <v>13201</v>
      </c>
      <c r="R5152" s="43" t="s">
        <v>78</v>
      </c>
      <c r="S5152" s="47">
        <v>5</v>
      </c>
    </row>
    <row r="5153" spans="1:19" ht="12.75">
      <c r="A5153" s="22" t="s">
        <v>60</v>
      </c>
      <c r="B5153" s="22" t="s">
        <v>10470</v>
      </c>
      <c r="C5153" s="22" t="s">
        <v>65</v>
      </c>
      <c r="D5153" s="22" t="s">
        <v>61</v>
      </c>
      <c r="E5153" s="22" t="s">
        <v>13202</v>
      </c>
      <c r="F5153" s="31">
        <v>42940.478344907402</v>
      </c>
      <c r="G5153" s="31">
        <v>42980</v>
      </c>
      <c r="H5153" s="31">
        <v>43345</v>
      </c>
      <c r="I5153" s="31">
        <v>42970</v>
      </c>
      <c r="J5153" s="22" t="s">
        <v>73</v>
      </c>
      <c r="K5153" s="32" t="s">
        <v>102</v>
      </c>
      <c r="L5153" s="32" t="s">
        <v>13203</v>
      </c>
      <c r="N5153" s="24">
        <v>708.39329999999995</v>
      </c>
      <c r="O5153" s="24">
        <v>755.55</v>
      </c>
      <c r="P5153" s="32" t="s">
        <v>572</v>
      </c>
      <c r="Q5153" s="43" t="s">
        <v>573</v>
      </c>
      <c r="R5153" s="43" t="s">
        <v>78</v>
      </c>
      <c r="S5153" s="47">
        <v>5</v>
      </c>
    </row>
    <row r="5154" spans="1:19" ht="12.75">
      <c r="A5154" s="22" t="s">
        <v>60</v>
      </c>
      <c r="B5154" s="22" t="s">
        <v>10470</v>
      </c>
      <c r="C5154" s="22" t="s">
        <v>65</v>
      </c>
      <c r="D5154" s="22" t="s">
        <v>61</v>
      </c>
      <c r="E5154" s="22" t="s">
        <v>13204</v>
      </c>
      <c r="F5154" s="31">
        <v>42920.611076388886</v>
      </c>
      <c r="G5154" s="31">
        <v>42947</v>
      </c>
      <c r="H5154" s="31">
        <v>43312</v>
      </c>
      <c r="I5154" s="31">
        <v>42950</v>
      </c>
      <c r="J5154" s="22" t="s">
        <v>73</v>
      </c>
      <c r="K5154" s="32" t="s">
        <v>74</v>
      </c>
      <c r="L5154" s="32" t="s">
        <v>13205</v>
      </c>
      <c r="N5154" s="24">
        <v>0</v>
      </c>
      <c r="O5154" s="24">
        <v>0</v>
      </c>
      <c r="P5154" s="32" t="s">
        <v>3207</v>
      </c>
      <c r="Q5154" s="43" t="s">
        <v>3208</v>
      </c>
      <c r="R5154" s="43" t="s">
        <v>78</v>
      </c>
      <c r="S5154" s="47">
        <v>5</v>
      </c>
    </row>
    <row r="5155" spans="1:19" ht="12.75">
      <c r="A5155" s="22" t="s">
        <v>60</v>
      </c>
      <c r="B5155" s="22" t="s">
        <v>10448</v>
      </c>
      <c r="C5155" s="22" t="s">
        <v>65</v>
      </c>
      <c r="D5155" s="22" t="s">
        <v>61</v>
      </c>
      <c r="E5155" s="22" t="s">
        <v>13206</v>
      </c>
      <c r="F5155" s="31">
        <v>42933.569363425922</v>
      </c>
      <c r="G5155" s="31">
        <v>42933</v>
      </c>
      <c r="H5155" s="31">
        <v>43295</v>
      </c>
      <c r="I5155" s="31">
        <v>42963</v>
      </c>
      <c r="J5155" s="22" t="s">
        <v>73</v>
      </c>
      <c r="K5155" s="32" t="s">
        <v>74</v>
      </c>
      <c r="L5155" s="32" t="s">
        <v>13207</v>
      </c>
      <c r="N5155" s="24">
        <v>1097.45</v>
      </c>
      <c r="O5155" s="24">
        <v>0</v>
      </c>
      <c r="P5155" s="32" t="s">
        <v>219</v>
      </c>
      <c r="Q5155" s="43" t="s">
        <v>220</v>
      </c>
      <c r="R5155" s="43" t="s">
        <v>78</v>
      </c>
      <c r="S5155" s="47">
        <v>5</v>
      </c>
    </row>
    <row r="5156" spans="1:19" ht="12.75">
      <c r="A5156" s="22" t="s">
        <v>60</v>
      </c>
      <c r="B5156" s="22" t="s">
        <v>10497</v>
      </c>
      <c r="C5156" s="22" t="s">
        <v>65</v>
      </c>
      <c r="D5156" s="22" t="s">
        <v>61</v>
      </c>
      <c r="E5156" s="22" t="s">
        <v>13208</v>
      </c>
      <c r="F5156" s="31">
        <v>42942.463645833333</v>
      </c>
      <c r="G5156" s="31">
        <v>42955</v>
      </c>
      <c r="H5156" s="31">
        <v>43320</v>
      </c>
      <c r="I5156" s="31">
        <v>42972</v>
      </c>
      <c r="J5156" s="22" t="s">
        <v>73</v>
      </c>
      <c r="K5156" s="32" t="s">
        <v>211</v>
      </c>
      <c r="L5156" s="32" t="s">
        <v>13209</v>
      </c>
      <c r="N5156" s="24">
        <v>2488.84</v>
      </c>
      <c r="O5156" s="24">
        <v>0</v>
      </c>
      <c r="P5156" s="32" t="s">
        <v>708</v>
      </c>
      <c r="Q5156" s="43" t="s">
        <v>709</v>
      </c>
      <c r="R5156" s="43" t="s">
        <v>78</v>
      </c>
      <c r="S5156" s="47">
        <v>4</v>
      </c>
    </row>
    <row r="5157" spans="1:19" ht="12.75">
      <c r="A5157" s="22" t="s">
        <v>60</v>
      </c>
      <c r="B5157" s="22" t="s">
        <v>10497</v>
      </c>
      <c r="C5157" s="22" t="s">
        <v>65</v>
      </c>
      <c r="D5157" s="22" t="s">
        <v>61</v>
      </c>
      <c r="E5157" s="22" t="s">
        <v>13210</v>
      </c>
      <c r="F5157" s="31">
        <v>42933.68818287037</v>
      </c>
      <c r="G5157" s="31">
        <v>42933</v>
      </c>
      <c r="H5157" s="31">
        <v>43298</v>
      </c>
      <c r="I5157" s="31">
        <v>42963</v>
      </c>
      <c r="J5157" s="22" t="s">
        <v>73</v>
      </c>
      <c r="K5157" s="32" t="s">
        <v>74</v>
      </c>
      <c r="L5157" s="32" t="s">
        <v>13211</v>
      </c>
      <c r="N5157" s="24">
        <v>2250.37</v>
      </c>
      <c r="O5157" s="24">
        <v>0</v>
      </c>
      <c r="P5157" s="32" t="s">
        <v>347</v>
      </c>
      <c r="Q5157" s="43" t="s">
        <v>348</v>
      </c>
      <c r="R5157" s="43" t="s">
        <v>78</v>
      </c>
      <c r="S5157" s="47">
        <v>5</v>
      </c>
    </row>
    <row r="5158" spans="1:19" ht="12.75">
      <c r="A5158" s="22" t="s">
        <v>60</v>
      </c>
      <c r="B5158" s="22" t="s">
        <v>10443</v>
      </c>
      <c r="C5158" s="22" t="s">
        <v>65</v>
      </c>
      <c r="D5158" s="22" t="s">
        <v>61</v>
      </c>
      <c r="E5158" s="22" t="s">
        <v>13212</v>
      </c>
      <c r="F5158" s="31">
        <v>42944.61546296296</v>
      </c>
      <c r="G5158" s="31">
        <v>42978</v>
      </c>
      <c r="H5158" s="31">
        <v>43343</v>
      </c>
      <c r="I5158" s="31">
        <v>42974</v>
      </c>
      <c r="J5158" s="22" t="s">
        <v>73</v>
      </c>
      <c r="K5158" s="32" t="s">
        <v>102</v>
      </c>
      <c r="L5158" s="32" t="s">
        <v>13213</v>
      </c>
      <c r="N5158" s="24">
        <v>3171.56</v>
      </c>
      <c r="O5158" s="24">
        <v>9514.68</v>
      </c>
      <c r="P5158" s="32" t="s">
        <v>13009</v>
      </c>
      <c r="Q5158" s="43" t="s">
        <v>13010</v>
      </c>
      <c r="R5158" s="43" t="s">
        <v>78</v>
      </c>
      <c r="S5158" s="47">
        <v>5</v>
      </c>
    </row>
    <row r="5159" spans="1:19" ht="12.75">
      <c r="A5159" s="22" t="s">
        <v>60</v>
      </c>
      <c r="B5159" s="22" t="s">
        <v>10497</v>
      </c>
      <c r="C5159" s="22" t="s">
        <v>65</v>
      </c>
      <c r="D5159" s="22" t="s">
        <v>61</v>
      </c>
      <c r="E5159" s="22" t="s">
        <v>13214</v>
      </c>
      <c r="F5159" s="31">
        <v>42944.440590277773</v>
      </c>
      <c r="G5159" s="31">
        <v>42958</v>
      </c>
      <c r="H5159" s="31">
        <v>43323</v>
      </c>
      <c r="I5159" s="31">
        <v>42974</v>
      </c>
      <c r="J5159" s="22" t="s">
        <v>73</v>
      </c>
      <c r="K5159" s="32" t="s">
        <v>211</v>
      </c>
      <c r="L5159" s="32" t="s">
        <v>13215</v>
      </c>
      <c r="N5159" s="24">
        <v>0</v>
      </c>
      <c r="O5159" s="24">
        <v>0</v>
      </c>
      <c r="P5159" s="32" t="s">
        <v>271</v>
      </c>
      <c r="Q5159" s="43" t="s">
        <v>272</v>
      </c>
      <c r="R5159" s="43" t="s">
        <v>78</v>
      </c>
      <c r="S5159" s="47">
        <v>5</v>
      </c>
    </row>
    <row r="5160" spans="1:19" ht="12.75">
      <c r="A5160" s="22" t="s">
        <v>60</v>
      </c>
      <c r="B5160" s="22" t="s">
        <v>10603</v>
      </c>
      <c r="C5160" s="22" t="s">
        <v>65</v>
      </c>
      <c r="D5160" s="22" t="s">
        <v>61</v>
      </c>
      <c r="E5160" s="22" t="s">
        <v>13216</v>
      </c>
      <c r="F5160" s="31">
        <v>42928.396458333329</v>
      </c>
      <c r="G5160" s="31">
        <v>42948</v>
      </c>
      <c r="H5160" s="31">
        <v>43313</v>
      </c>
      <c r="I5160" s="31">
        <v>42958</v>
      </c>
      <c r="J5160" s="22" t="s">
        <v>73</v>
      </c>
      <c r="K5160" s="32" t="s">
        <v>74</v>
      </c>
      <c r="L5160" s="32" t="s">
        <v>13217</v>
      </c>
      <c r="N5160" s="24">
        <v>2870.05</v>
      </c>
      <c r="O5160" s="24">
        <v>0</v>
      </c>
      <c r="P5160" s="32" t="s">
        <v>10589</v>
      </c>
      <c r="Q5160" s="43" t="s">
        <v>10590</v>
      </c>
      <c r="R5160" s="43" t="s">
        <v>78</v>
      </c>
      <c r="S5160" s="47">
        <v>4</v>
      </c>
    </row>
    <row r="5161" spans="1:19" ht="12.75">
      <c r="A5161" s="22" t="s">
        <v>60</v>
      </c>
      <c r="B5161" s="22" t="s">
        <v>10497</v>
      </c>
      <c r="C5161" s="22" t="s">
        <v>65</v>
      </c>
      <c r="D5161" s="22" t="s">
        <v>61</v>
      </c>
      <c r="E5161" s="22" t="s">
        <v>13218</v>
      </c>
      <c r="F5161" s="31">
        <v>42923.462766203702</v>
      </c>
      <c r="G5161" s="31">
        <v>42957</v>
      </c>
      <c r="H5161" s="31">
        <v>43322</v>
      </c>
      <c r="I5161" s="31">
        <v>42953</v>
      </c>
      <c r="J5161" s="22" t="s">
        <v>73</v>
      </c>
      <c r="K5161" s="32" t="s">
        <v>74</v>
      </c>
      <c r="L5161" s="32" t="s">
        <v>13219</v>
      </c>
      <c r="N5161" s="24">
        <v>963.36329999999998</v>
      </c>
      <c r="O5161" s="24">
        <v>0</v>
      </c>
      <c r="P5161" s="32" t="s">
        <v>81</v>
      </c>
      <c r="Q5161" s="43" t="s">
        <v>82</v>
      </c>
      <c r="R5161" s="43" t="s">
        <v>111</v>
      </c>
      <c r="S5161" s="47">
        <v>4</v>
      </c>
    </row>
    <row r="5162" spans="1:19" ht="12.75">
      <c r="A5162" s="22" t="s">
        <v>60</v>
      </c>
      <c r="B5162" s="22" t="s">
        <v>10470</v>
      </c>
      <c r="C5162" s="22" t="s">
        <v>65</v>
      </c>
      <c r="D5162" s="22" t="s">
        <v>61</v>
      </c>
      <c r="E5162" s="22" t="s">
        <v>13220</v>
      </c>
      <c r="F5162" s="31">
        <v>42936.637245370366</v>
      </c>
      <c r="G5162" s="31">
        <v>42936</v>
      </c>
      <c r="H5162" s="31">
        <v>43301</v>
      </c>
      <c r="I5162" s="31">
        <v>42966</v>
      </c>
      <c r="J5162" s="22" t="s">
        <v>73</v>
      </c>
      <c r="K5162" s="32" t="s">
        <v>102</v>
      </c>
      <c r="L5162" s="32" t="s">
        <v>13221</v>
      </c>
      <c r="N5162" s="24">
        <v>3461.91</v>
      </c>
      <c r="O5162" s="24">
        <v>2990.55</v>
      </c>
      <c r="P5162" s="32" t="s">
        <v>13222</v>
      </c>
      <c r="Q5162" s="43" t="s">
        <v>13223</v>
      </c>
      <c r="R5162" s="43" t="s">
        <v>111</v>
      </c>
      <c r="S5162" s="47">
        <v>5</v>
      </c>
    </row>
    <row r="5163" spans="1:19" ht="12.75">
      <c r="A5163" s="22" t="s">
        <v>60</v>
      </c>
      <c r="B5163" s="22" t="s">
        <v>10470</v>
      </c>
      <c r="C5163" s="22" t="s">
        <v>65</v>
      </c>
      <c r="D5163" s="22" t="s">
        <v>61</v>
      </c>
      <c r="E5163" s="22" t="s">
        <v>13224</v>
      </c>
      <c r="F5163" s="31">
        <v>42935.496759259258</v>
      </c>
      <c r="G5163" s="31">
        <v>42977</v>
      </c>
      <c r="H5163" s="31">
        <v>43342</v>
      </c>
      <c r="I5163" s="31">
        <v>42965</v>
      </c>
      <c r="J5163" s="22" t="s">
        <v>73</v>
      </c>
      <c r="K5163" s="32" t="s">
        <v>121</v>
      </c>
      <c r="L5163" s="32" t="s">
        <v>13225</v>
      </c>
      <c r="N5163" s="24">
        <v>0</v>
      </c>
      <c r="O5163" s="24">
        <v>0</v>
      </c>
      <c r="P5163" s="32" t="s">
        <v>9982</v>
      </c>
      <c r="Q5163" s="43" t="s">
        <v>9983</v>
      </c>
      <c r="R5163" s="43" t="s">
        <v>111</v>
      </c>
      <c r="S5163" s="47">
        <v>6</v>
      </c>
    </row>
    <row r="5164" spans="1:19" ht="12.75">
      <c r="A5164" s="22" t="s">
        <v>60</v>
      </c>
      <c r="B5164" s="22" t="s">
        <v>10433</v>
      </c>
      <c r="C5164" s="22" t="s">
        <v>65</v>
      </c>
      <c r="D5164" s="22" t="s">
        <v>61</v>
      </c>
      <c r="E5164" s="22" t="s">
        <v>13226</v>
      </c>
      <c r="F5164" s="31">
        <v>42935.71298611111</v>
      </c>
      <c r="G5164" s="31">
        <v>42948</v>
      </c>
      <c r="H5164" s="31">
        <v>43313</v>
      </c>
      <c r="I5164" s="31">
        <v>42965.682581018518</v>
      </c>
      <c r="J5164" s="22" t="s">
        <v>73</v>
      </c>
      <c r="K5164" s="32" t="s">
        <v>102</v>
      </c>
      <c r="L5164" s="32" t="s">
        <v>13227</v>
      </c>
      <c r="N5164" s="24">
        <v>9597.4599999999991</v>
      </c>
      <c r="O5164" s="24">
        <v>9597.4599999999991</v>
      </c>
      <c r="P5164" s="32" t="s">
        <v>476</v>
      </c>
      <c r="Q5164" s="43" t="s">
        <v>477</v>
      </c>
      <c r="R5164" s="43" t="s">
        <v>78</v>
      </c>
      <c r="S5164" s="47">
        <v>5</v>
      </c>
    </row>
    <row r="5165" spans="1:19" ht="12.75">
      <c r="A5165" s="22" t="s">
        <v>60</v>
      </c>
      <c r="B5165" s="22" t="s">
        <v>10536</v>
      </c>
      <c r="C5165" s="22" t="s">
        <v>65</v>
      </c>
      <c r="D5165" s="22" t="s">
        <v>61</v>
      </c>
      <c r="E5165" s="22" t="s">
        <v>13228</v>
      </c>
      <c r="F5165" s="31">
        <v>42927.600289351853</v>
      </c>
      <c r="G5165" s="31">
        <v>42927</v>
      </c>
      <c r="H5165" s="31">
        <v>43292</v>
      </c>
      <c r="I5165" s="31">
        <v>42957</v>
      </c>
      <c r="J5165" s="22" t="s">
        <v>73</v>
      </c>
      <c r="K5165" s="32" t="s">
        <v>102</v>
      </c>
      <c r="L5165" s="32" t="s">
        <v>13229</v>
      </c>
      <c r="N5165" s="24">
        <v>459.35700000000003</v>
      </c>
      <c r="O5165" s="24">
        <v>348.985</v>
      </c>
      <c r="P5165" s="32" t="s">
        <v>244</v>
      </c>
      <c r="Q5165" s="43" t="s">
        <v>245</v>
      </c>
      <c r="R5165" s="43" t="s">
        <v>78</v>
      </c>
      <c r="S5165" s="47">
        <v>5</v>
      </c>
    </row>
    <row r="5166" spans="1:19" ht="12.75">
      <c r="A5166" s="22" t="s">
        <v>60</v>
      </c>
      <c r="B5166" s="22" t="s">
        <v>10448</v>
      </c>
      <c r="C5166" s="22" t="s">
        <v>65</v>
      </c>
      <c r="D5166" s="22" t="s">
        <v>61</v>
      </c>
      <c r="E5166" s="22" t="s">
        <v>13230</v>
      </c>
      <c r="F5166" s="31">
        <v>42929.659282407403</v>
      </c>
      <c r="G5166" s="31">
        <v>42856</v>
      </c>
      <c r="H5166" s="31">
        <v>43221</v>
      </c>
      <c r="I5166" s="31">
        <v>42959</v>
      </c>
      <c r="J5166" s="22" t="s">
        <v>107</v>
      </c>
      <c r="K5166" s="32" t="s">
        <v>140</v>
      </c>
      <c r="L5166" s="32" t="s">
        <v>13231</v>
      </c>
      <c r="M5166" s="32" t="s">
        <v>13232</v>
      </c>
      <c r="N5166" s="24">
        <v>-45.86</v>
      </c>
      <c r="O5166" s="24">
        <v>-45.86</v>
      </c>
      <c r="P5166" s="32" t="s">
        <v>186</v>
      </c>
      <c r="Q5166" s="43" t="s">
        <v>187</v>
      </c>
      <c r="R5166" s="43" t="s">
        <v>78</v>
      </c>
      <c r="S5166" s="47">
        <v>1</v>
      </c>
    </row>
    <row r="5167" spans="1:19" ht="12.75">
      <c r="A5167" s="22" t="s">
        <v>60</v>
      </c>
      <c r="B5167" s="22" t="s">
        <v>10433</v>
      </c>
      <c r="C5167" s="22" t="s">
        <v>65</v>
      </c>
      <c r="D5167" s="22" t="s">
        <v>61</v>
      </c>
      <c r="E5167" s="22" t="s">
        <v>13233</v>
      </c>
      <c r="F5167" s="31">
        <v>42930.419710648144</v>
      </c>
      <c r="G5167" s="31">
        <v>42946</v>
      </c>
      <c r="H5167" s="31">
        <v>43311</v>
      </c>
      <c r="I5167" s="31">
        <v>42960.402581018519</v>
      </c>
      <c r="J5167" s="22" t="s">
        <v>73</v>
      </c>
      <c r="K5167" s="32" t="s">
        <v>102</v>
      </c>
      <c r="L5167" s="32" t="s">
        <v>13234</v>
      </c>
      <c r="N5167" s="24">
        <v>8874.2299999999996</v>
      </c>
      <c r="O5167" s="24">
        <v>8874.2299999999996</v>
      </c>
      <c r="P5167" s="32" t="s">
        <v>1010</v>
      </c>
      <c r="Q5167" s="43" t="s">
        <v>1011</v>
      </c>
      <c r="R5167" s="43" t="s">
        <v>111</v>
      </c>
      <c r="S5167" s="47">
        <v>5</v>
      </c>
    </row>
    <row r="5168" spans="1:19" ht="12.75">
      <c r="A5168" s="22" t="s">
        <v>60</v>
      </c>
      <c r="B5168" s="22" t="s">
        <v>10427</v>
      </c>
      <c r="C5168" s="22" t="s">
        <v>65</v>
      </c>
      <c r="D5168" s="22" t="s">
        <v>61</v>
      </c>
      <c r="E5168" s="22" t="s">
        <v>13235</v>
      </c>
      <c r="F5168" s="31">
        <v>42940.437071759261</v>
      </c>
      <c r="G5168" s="31">
        <v>42978</v>
      </c>
      <c r="H5168" s="31">
        <v>43343</v>
      </c>
      <c r="I5168" s="31">
        <v>43000.437071759261</v>
      </c>
      <c r="J5168" s="22" t="s">
        <v>101</v>
      </c>
      <c r="K5168" s="32" t="s">
        <v>102</v>
      </c>
      <c r="L5168" s="32" t="s">
        <v>13236</v>
      </c>
      <c r="N5168" s="24">
        <v>2840.89</v>
      </c>
      <c r="O5168" s="24">
        <v>2840.89</v>
      </c>
      <c r="P5168" s="32" t="s">
        <v>271</v>
      </c>
      <c r="Q5168" s="43" t="s">
        <v>272</v>
      </c>
      <c r="R5168" s="43" t="s">
        <v>78</v>
      </c>
      <c r="S5168" s="47">
        <v>1</v>
      </c>
    </row>
    <row r="5169" spans="1:19" ht="12.75">
      <c r="A5169" s="22" t="s">
        <v>60</v>
      </c>
      <c r="B5169" s="22" t="s">
        <v>10536</v>
      </c>
      <c r="C5169" s="22" t="s">
        <v>65</v>
      </c>
      <c r="D5169" s="22" t="s">
        <v>61</v>
      </c>
      <c r="E5169" s="22" t="s">
        <v>13237</v>
      </c>
      <c r="F5169" s="31">
        <v>42927.492372685185</v>
      </c>
      <c r="G5169" s="31">
        <v>42945</v>
      </c>
      <c r="H5169" s="31">
        <v>43310</v>
      </c>
      <c r="I5169" s="31">
        <v>42957</v>
      </c>
      <c r="J5169" s="22" t="s">
        <v>73</v>
      </c>
      <c r="K5169" s="32" t="s">
        <v>74</v>
      </c>
      <c r="L5169" s="32" t="s">
        <v>13238</v>
      </c>
      <c r="N5169" s="24">
        <v>800.485</v>
      </c>
      <c r="O5169" s="24">
        <v>0</v>
      </c>
      <c r="P5169" s="32" t="s">
        <v>699</v>
      </c>
      <c r="Q5169" s="43" t="s">
        <v>700</v>
      </c>
      <c r="R5169" s="43" t="s">
        <v>78</v>
      </c>
      <c r="S5169" s="47">
        <v>5</v>
      </c>
    </row>
    <row r="5170" spans="1:19" ht="12.75">
      <c r="A5170" s="22" t="s">
        <v>60</v>
      </c>
      <c r="B5170" s="22" t="s">
        <v>10460</v>
      </c>
      <c r="C5170" s="22" t="s">
        <v>65</v>
      </c>
      <c r="D5170" s="22" t="s">
        <v>61</v>
      </c>
      <c r="E5170" s="22" t="s">
        <v>13239</v>
      </c>
      <c r="F5170" s="31">
        <v>42934.497557870367</v>
      </c>
      <c r="G5170" s="31">
        <v>42957</v>
      </c>
      <c r="H5170" s="31">
        <v>43322</v>
      </c>
      <c r="I5170" s="31">
        <v>42964.493946759256</v>
      </c>
      <c r="J5170" s="22" t="s">
        <v>73</v>
      </c>
      <c r="K5170" s="32" t="s">
        <v>102</v>
      </c>
      <c r="L5170" s="32" t="s">
        <v>13240</v>
      </c>
      <c r="N5170" s="24">
        <v>592.62139999999999</v>
      </c>
      <c r="O5170" s="24">
        <v>805.02</v>
      </c>
      <c r="P5170" s="32" t="s">
        <v>1200</v>
      </c>
      <c r="Q5170" s="43" t="s">
        <v>1201</v>
      </c>
      <c r="R5170" s="43" t="s">
        <v>78</v>
      </c>
      <c r="S5170" s="47">
        <v>4</v>
      </c>
    </row>
    <row r="5171" spans="1:19" ht="12.75">
      <c r="A5171" s="22" t="s">
        <v>60</v>
      </c>
      <c r="B5171" s="22" t="s">
        <v>10455</v>
      </c>
      <c r="C5171" s="22" t="s">
        <v>65</v>
      </c>
      <c r="D5171" s="22" t="s">
        <v>61</v>
      </c>
      <c r="E5171" s="22" t="s">
        <v>13241</v>
      </c>
      <c r="F5171" s="31">
        <v>42926.700752314813</v>
      </c>
      <c r="G5171" s="31">
        <v>42933</v>
      </c>
      <c r="H5171" s="31">
        <v>43312</v>
      </c>
      <c r="I5171" s="31">
        <v>42956</v>
      </c>
      <c r="J5171" s="22" t="s">
        <v>73</v>
      </c>
      <c r="K5171" s="32" t="s">
        <v>121</v>
      </c>
      <c r="L5171" s="32" t="s">
        <v>13242</v>
      </c>
      <c r="N5171" s="24">
        <v>2647.53</v>
      </c>
      <c r="O5171" s="24">
        <v>3441.67</v>
      </c>
      <c r="P5171" s="32" t="s">
        <v>1835</v>
      </c>
      <c r="Q5171" s="43" t="s">
        <v>1836</v>
      </c>
      <c r="R5171" s="43" t="s">
        <v>78</v>
      </c>
      <c r="S5171" s="47">
        <v>4</v>
      </c>
    </row>
    <row r="5172" spans="1:19" ht="12.75">
      <c r="A5172" s="22" t="s">
        <v>60</v>
      </c>
      <c r="B5172" s="22" t="s">
        <v>10629</v>
      </c>
      <c r="C5172" s="22" t="s">
        <v>65</v>
      </c>
      <c r="D5172" s="22" t="s">
        <v>61</v>
      </c>
      <c r="E5172" s="22" t="s">
        <v>13243</v>
      </c>
      <c r="F5172" s="31">
        <v>42941.367650462962</v>
      </c>
      <c r="G5172" s="31">
        <v>42941</v>
      </c>
      <c r="H5172" s="31">
        <v>43306</v>
      </c>
      <c r="I5172" s="31">
        <v>42971</v>
      </c>
      <c r="J5172" s="22" t="s">
        <v>73</v>
      </c>
      <c r="K5172" s="32" t="s">
        <v>74</v>
      </c>
      <c r="L5172" s="32" t="s">
        <v>13244</v>
      </c>
      <c r="N5172" s="24">
        <v>631.40</v>
      </c>
      <c r="O5172" s="24">
        <v>0</v>
      </c>
      <c r="P5172" s="32" t="s">
        <v>953</v>
      </c>
      <c r="Q5172" s="43" t="s">
        <v>954</v>
      </c>
      <c r="R5172" s="43" t="s">
        <v>78</v>
      </c>
      <c r="S5172" s="47">
        <v>5</v>
      </c>
    </row>
    <row r="5173" spans="1:19" ht="12.75">
      <c r="A5173" s="22" t="s">
        <v>60</v>
      </c>
      <c r="B5173" s="22" t="s">
        <v>10433</v>
      </c>
      <c r="C5173" s="22" t="s">
        <v>65</v>
      </c>
      <c r="D5173" s="22" t="s">
        <v>61</v>
      </c>
      <c r="E5173" s="22" t="s">
        <v>13245</v>
      </c>
      <c r="F5173" s="31">
        <v>42940.652349537035</v>
      </c>
      <c r="G5173" s="31">
        <v>42959</v>
      </c>
      <c r="H5173" s="31">
        <v>43324</v>
      </c>
      <c r="I5173" s="31">
        <v>42970.636145833334</v>
      </c>
      <c r="J5173" s="22" t="s">
        <v>73</v>
      </c>
      <c r="K5173" s="32" t="s">
        <v>74</v>
      </c>
      <c r="L5173" s="32" t="s">
        <v>13246</v>
      </c>
      <c r="N5173" s="24">
        <v>0</v>
      </c>
      <c r="O5173" s="24">
        <v>0</v>
      </c>
      <c r="P5173" s="32" t="s">
        <v>2246</v>
      </c>
      <c r="Q5173" s="43" t="s">
        <v>2247</v>
      </c>
      <c r="R5173" s="43" t="s">
        <v>78</v>
      </c>
      <c r="S5173" s="47">
        <v>5</v>
      </c>
    </row>
    <row r="5174" spans="1:19" ht="12.75">
      <c r="A5174" s="22" t="s">
        <v>60</v>
      </c>
      <c r="B5174" s="22" t="s">
        <v>10433</v>
      </c>
      <c r="C5174" s="22" t="s">
        <v>65</v>
      </c>
      <c r="D5174" s="22" t="s">
        <v>61</v>
      </c>
      <c r="E5174" s="22" t="s">
        <v>13247</v>
      </c>
      <c r="F5174" s="31">
        <v>42935.689571759256</v>
      </c>
      <c r="G5174" s="31">
        <v>42953</v>
      </c>
      <c r="H5174" s="31">
        <v>43318</v>
      </c>
      <c r="I5174" s="31">
        <v>42965.684270833335</v>
      </c>
      <c r="J5174" s="22" t="s">
        <v>73</v>
      </c>
      <c r="K5174" s="32" t="s">
        <v>121</v>
      </c>
      <c r="L5174" s="32" t="s">
        <v>13248</v>
      </c>
      <c r="N5174" s="24">
        <v>7207.72</v>
      </c>
      <c r="O5174" s="24">
        <v>7641</v>
      </c>
      <c r="P5174" s="32" t="s">
        <v>1558</v>
      </c>
      <c r="Q5174" s="43" t="s">
        <v>1559</v>
      </c>
      <c r="R5174" s="43" t="s">
        <v>78</v>
      </c>
      <c r="S5174" s="47">
        <v>5</v>
      </c>
    </row>
    <row r="5175" spans="1:19" ht="12.75">
      <c r="A5175" s="22" t="s">
        <v>60</v>
      </c>
      <c r="B5175" s="22" t="s">
        <v>10448</v>
      </c>
      <c r="C5175" s="22" t="s">
        <v>65</v>
      </c>
      <c r="D5175" s="22" t="s">
        <v>61</v>
      </c>
      <c r="E5175" s="22" t="s">
        <v>13249</v>
      </c>
      <c r="F5175" s="31">
        <v>42944.087453703702</v>
      </c>
      <c r="G5175" s="31">
        <v>42979</v>
      </c>
      <c r="H5175" s="31">
        <v>43344</v>
      </c>
      <c r="I5175" s="31">
        <v>43004.087453703702</v>
      </c>
      <c r="J5175" s="22" t="s">
        <v>101</v>
      </c>
      <c r="K5175" s="32" t="s">
        <v>140</v>
      </c>
      <c r="L5175" s="32" t="s">
        <v>13250</v>
      </c>
      <c r="M5175" s="32" t="s">
        <v>13251</v>
      </c>
      <c r="N5175" s="24">
        <v>944.21</v>
      </c>
      <c r="O5175" s="24">
        <v>944.21</v>
      </c>
      <c r="P5175" s="32" t="s">
        <v>271</v>
      </c>
      <c r="Q5175" s="43" t="s">
        <v>272</v>
      </c>
      <c r="R5175" s="43" t="s">
        <v>78</v>
      </c>
      <c r="S5175" s="47">
        <v>1</v>
      </c>
    </row>
    <row r="5176" spans="1:19" ht="12.75">
      <c r="A5176" s="22" t="s">
        <v>60</v>
      </c>
      <c r="B5176" s="22" t="s">
        <v>10433</v>
      </c>
      <c r="C5176" s="22" t="s">
        <v>65</v>
      </c>
      <c r="D5176" s="22" t="s">
        <v>61</v>
      </c>
      <c r="E5176" s="22" t="s">
        <v>13252</v>
      </c>
      <c r="F5176" s="31">
        <v>42927.645624999997</v>
      </c>
      <c r="G5176" s="31">
        <v>42935</v>
      </c>
      <c r="H5176" s="31">
        <v>43300</v>
      </c>
      <c r="I5176" s="31">
        <v>42957.626805555556</v>
      </c>
      <c r="J5176" s="22" t="s">
        <v>73</v>
      </c>
      <c r="K5176" s="32" t="s">
        <v>74</v>
      </c>
      <c r="L5176" s="32" t="s">
        <v>13253</v>
      </c>
      <c r="N5176" s="24">
        <v>0</v>
      </c>
      <c r="O5176" s="24">
        <v>0</v>
      </c>
      <c r="P5176" s="32" t="s">
        <v>13254</v>
      </c>
      <c r="Q5176" s="43" t="s">
        <v>13255</v>
      </c>
      <c r="R5176" s="43" t="s">
        <v>78</v>
      </c>
      <c r="S5176" s="47">
        <v>4</v>
      </c>
    </row>
    <row r="5177" spans="1:19" ht="12.75">
      <c r="A5177" s="22" t="s">
        <v>60</v>
      </c>
      <c r="B5177" s="22" t="s">
        <v>10443</v>
      </c>
      <c r="C5177" s="22" t="s">
        <v>65</v>
      </c>
      <c r="D5177" s="22" t="s">
        <v>61</v>
      </c>
      <c r="E5177" s="22" t="s">
        <v>13256</v>
      </c>
      <c r="F5177" s="31">
        <v>42934.563055555554</v>
      </c>
      <c r="G5177" s="31">
        <v>42951</v>
      </c>
      <c r="H5177" s="31">
        <v>43316</v>
      </c>
      <c r="I5177" s="31">
        <v>42964</v>
      </c>
      <c r="J5177" s="22" t="s">
        <v>73</v>
      </c>
      <c r="K5177" s="32" t="s">
        <v>74</v>
      </c>
      <c r="L5177" s="32" t="s">
        <v>13257</v>
      </c>
      <c r="N5177" s="24">
        <v>3402.88</v>
      </c>
      <c r="O5177" s="24">
        <v>0</v>
      </c>
      <c r="P5177" s="32" t="s">
        <v>81</v>
      </c>
      <c r="Q5177" s="43" t="s">
        <v>82</v>
      </c>
      <c r="R5177" s="43" t="s">
        <v>78</v>
      </c>
      <c r="S5177" s="47">
        <v>5</v>
      </c>
    </row>
    <row r="5178" spans="1:19" ht="12.75">
      <c r="A5178" s="22" t="s">
        <v>60</v>
      </c>
      <c r="B5178" s="22" t="s">
        <v>10470</v>
      </c>
      <c r="C5178" s="22" t="s">
        <v>65</v>
      </c>
      <c r="D5178" s="22" t="s">
        <v>61</v>
      </c>
      <c r="E5178" s="22" t="s">
        <v>13258</v>
      </c>
      <c r="F5178" s="31">
        <v>42930.444988425923</v>
      </c>
      <c r="G5178" s="31">
        <v>42930</v>
      </c>
      <c r="H5178" s="31">
        <v>43295</v>
      </c>
      <c r="I5178" s="31">
        <v>42960</v>
      </c>
      <c r="J5178" s="22" t="s">
        <v>73</v>
      </c>
      <c r="K5178" s="32" t="s">
        <v>211</v>
      </c>
      <c r="L5178" s="32" t="s">
        <v>13259</v>
      </c>
      <c r="N5178" s="24">
        <v>0</v>
      </c>
      <c r="O5178" s="24">
        <v>0</v>
      </c>
      <c r="P5178" s="32" t="s">
        <v>699</v>
      </c>
      <c r="Q5178" s="43" t="s">
        <v>700</v>
      </c>
      <c r="R5178" s="43" t="s">
        <v>78</v>
      </c>
      <c r="S5178" s="47">
        <v>5</v>
      </c>
    </row>
    <row r="5179" spans="1:19" ht="12.75">
      <c r="A5179" s="22" t="s">
        <v>60</v>
      </c>
      <c r="B5179" s="22" t="s">
        <v>10455</v>
      </c>
      <c r="C5179" s="22" t="s">
        <v>65</v>
      </c>
      <c r="D5179" s="22" t="s">
        <v>61</v>
      </c>
      <c r="E5179" s="22" t="s">
        <v>13260</v>
      </c>
      <c r="F5179" s="31">
        <v>42933.499571759261</v>
      </c>
      <c r="G5179" s="31">
        <v>42941</v>
      </c>
      <c r="H5179" s="31">
        <v>43312</v>
      </c>
      <c r="I5179" s="31">
        <v>42963</v>
      </c>
      <c r="J5179" s="22" t="s">
        <v>73</v>
      </c>
      <c r="K5179" s="32" t="s">
        <v>74</v>
      </c>
      <c r="L5179" s="32" t="s">
        <v>13261</v>
      </c>
      <c r="N5179" s="24">
        <v>1296.4211</v>
      </c>
      <c r="O5179" s="24">
        <v>0</v>
      </c>
      <c r="P5179" s="32" t="s">
        <v>8834</v>
      </c>
      <c r="Q5179" s="43" t="s">
        <v>8835</v>
      </c>
      <c r="R5179" s="43" t="s">
        <v>78</v>
      </c>
      <c r="S5179" s="47">
        <v>4</v>
      </c>
    </row>
    <row r="5180" spans="1:19" ht="12.75">
      <c r="A5180" s="22" t="s">
        <v>60</v>
      </c>
      <c r="B5180" s="22" t="s">
        <v>10433</v>
      </c>
      <c r="C5180" s="22" t="s">
        <v>65</v>
      </c>
      <c r="D5180" s="22" t="s">
        <v>61</v>
      </c>
      <c r="E5180" s="22" t="s">
        <v>13262</v>
      </c>
      <c r="F5180" s="31">
        <v>42920.686377314814</v>
      </c>
      <c r="G5180" s="31">
        <v>42937</v>
      </c>
      <c r="H5180" s="31">
        <v>43302</v>
      </c>
      <c r="I5180" s="31">
        <v>42950.679710648146</v>
      </c>
      <c r="J5180" s="22" t="s">
        <v>73</v>
      </c>
      <c r="K5180" s="32" t="s">
        <v>121</v>
      </c>
      <c r="L5180" s="32" t="s">
        <v>13263</v>
      </c>
      <c r="N5180" s="24">
        <v>2791.44</v>
      </c>
      <c r="O5180" s="24">
        <v>3259.33</v>
      </c>
      <c r="P5180" s="32" t="s">
        <v>271</v>
      </c>
      <c r="Q5180" s="43" t="s">
        <v>272</v>
      </c>
      <c r="R5180" s="43" t="s">
        <v>78</v>
      </c>
      <c r="S5180" s="47">
        <v>5</v>
      </c>
    </row>
    <row r="5181" spans="1:19" ht="12.75">
      <c r="A5181" s="22" t="s">
        <v>60</v>
      </c>
      <c r="B5181" s="22" t="s">
        <v>10497</v>
      </c>
      <c r="C5181" s="22" t="s">
        <v>65</v>
      </c>
      <c r="D5181" s="22" t="s">
        <v>61</v>
      </c>
      <c r="E5181" s="22" t="s">
        <v>13264</v>
      </c>
      <c r="F5181" s="31">
        <v>42935.488969907405</v>
      </c>
      <c r="G5181" s="31">
        <v>42948</v>
      </c>
      <c r="H5181" s="31">
        <v>43313</v>
      </c>
      <c r="I5181" s="31">
        <v>42965</v>
      </c>
      <c r="J5181" s="22" t="s">
        <v>73</v>
      </c>
      <c r="K5181" s="32" t="s">
        <v>74</v>
      </c>
      <c r="L5181" s="32" t="s">
        <v>13265</v>
      </c>
      <c r="N5181" s="24">
        <v>7483.5666000000001</v>
      </c>
      <c r="O5181" s="24">
        <v>0</v>
      </c>
      <c r="P5181" s="32" t="s">
        <v>2436</v>
      </c>
      <c r="Q5181" s="43" t="s">
        <v>2437</v>
      </c>
      <c r="R5181" s="43" t="s">
        <v>78</v>
      </c>
      <c r="S5181" s="47">
        <v>5</v>
      </c>
    </row>
    <row r="5182" spans="1:19" ht="12.75">
      <c r="A5182" s="22" t="s">
        <v>60</v>
      </c>
      <c r="B5182" s="22" t="s">
        <v>10470</v>
      </c>
      <c r="C5182" s="22" t="s">
        <v>65</v>
      </c>
      <c r="D5182" s="22" t="s">
        <v>61</v>
      </c>
      <c r="E5182" s="22" t="s">
        <v>13266</v>
      </c>
      <c r="F5182" s="31">
        <v>42930.637708333328</v>
      </c>
      <c r="G5182" s="31">
        <v>42969</v>
      </c>
      <c r="H5182" s="31">
        <v>43334</v>
      </c>
      <c r="I5182" s="31">
        <v>42960</v>
      </c>
      <c r="J5182" s="22" t="s">
        <v>73</v>
      </c>
      <c r="K5182" s="32" t="s">
        <v>121</v>
      </c>
      <c r="L5182" s="32" t="s">
        <v>13267</v>
      </c>
      <c r="N5182" s="24">
        <v>771.39200000000005</v>
      </c>
      <c r="O5182" s="24">
        <v>450.34</v>
      </c>
      <c r="P5182" s="32" t="s">
        <v>931</v>
      </c>
      <c r="Q5182" s="43" t="s">
        <v>932</v>
      </c>
      <c r="R5182" s="43" t="s">
        <v>78</v>
      </c>
      <c r="S5182" s="47">
        <v>5</v>
      </c>
    </row>
    <row r="5183" spans="1:19" ht="12.75">
      <c r="A5183" s="22" t="s">
        <v>60</v>
      </c>
      <c r="B5183" s="22" t="s">
        <v>10536</v>
      </c>
      <c r="C5183" s="22" t="s">
        <v>65</v>
      </c>
      <c r="D5183" s="22" t="s">
        <v>61</v>
      </c>
      <c r="E5183" s="22" t="s">
        <v>13268</v>
      </c>
      <c r="F5183" s="31">
        <v>42930.427916666667</v>
      </c>
      <c r="G5183" s="31">
        <v>42930</v>
      </c>
      <c r="H5183" s="31">
        <v>43339</v>
      </c>
      <c r="I5183" s="31">
        <v>42960</v>
      </c>
      <c r="J5183" s="22" t="s">
        <v>73</v>
      </c>
      <c r="K5183" s="32" t="s">
        <v>74</v>
      </c>
      <c r="L5183" s="32" t="s">
        <v>13269</v>
      </c>
      <c r="N5183" s="24">
        <v>399.72199999999998</v>
      </c>
      <c r="O5183" s="24">
        <v>0</v>
      </c>
      <c r="P5183" s="32" t="s">
        <v>1812</v>
      </c>
      <c r="Q5183" s="43" t="s">
        <v>1813</v>
      </c>
      <c r="R5183" s="43" t="s">
        <v>78</v>
      </c>
      <c r="S5183" s="47">
        <v>5</v>
      </c>
    </row>
    <row r="5184" spans="1:19" ht="12.75">
      <c r="A5184" s="22" t="s">
        <v>60</v>
      </c>
      <c r="B5184" s="22" t="s">
        <v>10557</v>
      </c>
      <c r="C5184" s="22" t="s">
        <v>65</v>
      </c>
      <c r="D5184" s="22" t="s">
        <v>61</v>
      </c>
      <c r="E5184" s="22" t="s">
        <v>13270</v>
      </c>
      <c r="F5184" s="31">
        <v>42941.63413194444</v>
      </c>
      <c r="G5184" s="31">
        <v>42941</v>
      </c>
      <c r="H5184" s="31">
        <v>43306</v>
      </c>
      <c r="I5184" s="31">
        <v>42971.631990740738</v>
      </c>
      <c r="J5184" s="22" t="s">
        <v>73</v>
      </c>
      <c r="K5184" s="32" t="s">
        <v>121</v>
      </c>
      <c r="N5184" s="24">
        <v>2044.20</v>
      </c>
      <c r="O5184" s="24">
        <v>0</v>
      </c>
      <c r="P5184" s="32" t="s">
        <v>11511</v>
      </c>
      <c r="Q5184" s="43" t="s">
        <v>11512</v>
      </c>
      <c r="R5184" s="43" t="s">
        <v>78</v>
      </c>
      <c r="S5184" s="47">
        <v>5</v>
      </c>
    </row>
    <row r="5185" spans="1:19" ht="12.75">
      <c r="A5185" s="22" t="s">
        <v>60</v>
      </c>
      <c r="B5185" s="22" t="s">
        <v>10567</v>
      </c>
      <c r="C5185" s="22" t="s">
        <v>65</v>
      </c>
      <c r="D5185" s="22" t="s">
        <v>61</v>
      </c>
      <c r="E5185" s="22" t="s">
        <v>13271</v>
      </c>
      <c r="F5185" s="31">
        <v>42923.650868055556</v>
      </c>
      <c r="G5185" s="31">
        <v>42924</v>
      </c>
      <c r="H5185" s="31">
        <v>43289</v>
      </c>
      <c r="I5185" s="31">
        <v>42953</v>
      </c>
      <c r="J5185" s="22" t="s">
        <v>73</v>
      </c>
      <c r="K5185" s="32" t="s">
        <v>74</v>
      </c>
      <c r="L5185" s="32" t="s">
        <v>13272</v>
      </c>
      <c r="N5185" s="24">
        <v>4698.9174999999996</v>
      </c>
      <c r="O5185" s="24">
        <v>0</v>
      </c>
      <c r="P5185" s="32" t="s">
        <v>347</v>
      </c>
      <c r="Q5185" s="43" t="s">
        <v>348</v>
      </c>
      <c r="R5185" s="43" t="s">
        <v>78</v>
      </c>
      <c r="S5185" s="47">
        <v>5</v>
      </c>
    </row>
    <row r="5186" spans="1:19" ht="12.75">
      <c r="A5186" s="22" t="s">
        <v>60</v>
      </c>
      <c r="B5186" s="22" t="s">
        <v>10460</v>
      </c>
      <c r="C5186" s="22" t="s">
        <v>65</v>
      </c>
      <c r="D5186" s="22" t="s">
        <v>61</v>
      </c>
      <c r="E5186" s="22" t="s">
        <v>13273</v>
      </c>
      <c r="F5186" s="31">
        <v>42941.575555555552</v>
      </c>
      <c r="G5186" s="31">
        <v>42941</v>
      </c>
      <c r="H5186" s="31">
        <v>43306</v>
      </c>
      <c r="I5186" s="31">
        <v>42971.573842592588</v>
      </c>
      <c r="J5186" s="22" t="s">
        <v>73</v>
      </c>
      <c r="K5186" s="32" t="s">
        <v>102</v>
      </c>
      <c r="L5186" s="32" t="s">
        <v>13274</v>
      </c>
      <c r="N5186" s="24">
        <v>577.79999999999995</v>
      </c>
      <c r="O5186" s="24">
        <v>618</v>
      </c>
      <c r="P5186" s="32" t="s">
        <v>2662</v>
      </c>
      <c r="Q5186" s="43" t="s">
        <v>2663</v>
      </c>
      <c r="R5186" s="43" t="s">
        <v>78</v>
      </c>
      <c r="S5186" s="47">
        <v>5</v>
      </c>
    </row>
    <row r="5187" spans="1:19" ht="12.75">
      <c r="A5187" s="22" t="s">
        <v>60</v>
      </c>
      <c r="B5187" s="22" t="s">
        <v>10512</v>
      </c>
      <c r="C5187" s="22" t="s">
        <v>65</v>
      </c>
      <c r="D5187" s="22" t="s">
        <v>61</v>
      </c>
      <c r="E5187" s="22" t="s">
        <v>13275</v>
      </c>
      <c r="F5187" s="31">
        <v>42942.495624999996</v>
      </c>
      <c r="G5187" s="31">
        <v>42971</v>
      </c>
      <c r="H5187" s="31">
        <v>43336</v>
      </c>
      <c r="I5187" s="31">
        <v>42972</v>
      </c>
      <c r="J5187" s="22" t="s">
        <v>73</v>
      </c>
      <c r="K5187" s="32" t="s">
        <v>121</v>
      </c>
      <c r="L5187" s="32" t="s">
        <v>13276</v>
      </c>
      <c r="N5187" s="24">
        <v>923.68799999999999</v>
      </c>
      <c r="O5187" s="24">
        <v>903.52</v>
      </c>
      <c r="P5187" s="32" t="s">
        <v>712</v>
      </c>
      <c r="Q5187" s="43" t="s">
        <v>713</v>
      </c>
      <c r="R5187" s="43" t="s">
        <v>78</v>
      </c>
      <c r="S5187" s="47">
        <v>5</v>
      </c>
    </row>
    <row r="5188" spans="1:19" ht="12.75">
      <c r="A5188" s="22" t="s">
        <v>60</v>
      </c>
      <c r="B5188" s="22" t="s">
        <v>10705</v>
      </c>
      <c r="C5188" s="22" t="s">
        <v>65</v>
      </c>
      <c r="D5188" s="22" t="s">
        <v>61</v>
      </c>
      <c r="E5188" s="22" t="s">
        <v>13277</v>
      </c>
      <c r="F5188" s="31">
        <v>42930.60423611111</v>
      </c>
      <c r="G5188" s="31">
        <v>42947</v>
      </c>
      <c r="H5188" s="31">
        <v>43312</v>
      </c>
      <c r="I5188" s="31">
        <v>42960</v>
      </c>
      <c r="J5188" s="22" t="s">
        <v>73</v>
      </c>
      <c r="K5188" s="32" t="s">
        <v>74</v>
      </c>
      <c r="L5188" s="32" t="s">
        <v>13278</v>
      </c>
      <c r="N5188" s="24">
        <v>6317.3100000000004</v>
      </c>
      <c r="O5188" s="24">
        <v>0</v>
      </c>
      <c r="P5188" s="32" t="s">
        <v>576</v>
      </c>
      <c r="Q5188" s="43" t="s">
        <v>577</v>
      </c>
      <c r="R5188" s="43" t="s">
        <v>78</v>
      </c>
      <c r="S5188" s="47">
        <v>6</v>
      </c>
    </row>
    <row r="5189" spans="1:19" ht="12.75">
      <c r="A5189" s="22" t="s">
        <v>60</v>
      </c>
      <c r="B5189" s="22" t="s">
        <v>10467</v>
      </c>
      <c r="C5189" s="22" t="s">
        <v>65</v>
      </c>
      <c r="D5189" s="22" t="s">
        <v>61</v>
      </c>
      <c r="E5189" s="22" t="s">
        <v>13279</v>
      </c>
      <c r="F5189" s="31">
        <v>42924.084363425922</v>
      </c>
      <c r="G5189" s="31">
        <v>42959</v>
      </c>
      <c r="H5189" s="31">
        <v>43324</v>
      </c>
      <c r="I5189" s="31">
        <v>42984.084363425922</v>
      </c>
      <c r="J5189" s="22" t="s">
        <v>101</v>
      </c>
      <c r="K5189" s="32" t="s">
        <v>140</v>
      </c>
      <c r="L5189" s="32" t="s">
        <v>13280</v>
      </c>
      <c r="M5189" s="32" t="s">
        <v>13281</v>
      </c>
      <c r="N5189" s="24">
        <v>3007.7275</v>
      </c>
      <c r="O5189" s="24">
        <v>3007.7275</v>
      </c>
      <c r="P5189" s="32" t="s">
        <v>2825</v>
      </c>
      <c r="Q5189" s="43" t="s">
        <v>2826</v>
      </c>
      <c r="R5189" s="43" t="s">
        <v>78</v>
      </c>
      <c r="S5189" s="47">
        <v>1</v>
      </c>
    </row>
    <row r="5190" spans="1:19" ht="12.75">
      <c r="A5190" s="22" t="s">
        <v>60</v>
      </c>
      <c r="B5190" s="22" t="s">
        <v>10460</v>
      </c>
      <c r="C5190" s="22" t="s">
        <v>65</v>
      </c>
      <c r="D5190" s="22" t="s">
        <v>61</v>
      </c>
      <c r="E5190" s="22" t="s">
        <v>13282</v>
      </c>
      <c r="F5190" s="31">
        <v>42934.701469907406</v>
      </c>
      <c r="G5190" s="31">
        <v>42937</v>
      </c>
      <c r="H5190" s="31">
        <v>43302</v>
      </c>
      <c r="I5190" s="31">
        <v>42964.695833333331</v>
      </c>
      <c r="J5190" s="22" t="s">
        <v>73</v>
      </c>
      <c r="K5190" s="32" t="s">
        <v>74</v>
      </c>
      <c r="L5190" s="32" t="s">
        <v>13283</v>
      </c>
      <c r="N5190" s="24">
        <v>1039.77</v>
      </c>
      <c r="O5190" s="24">
        <v>0</v>
      </c>
      <c r="P5190" s="32" t="s">
        <v>236</v>
      </c>
      <c r="Q5190" s="43" t="s">
        <v>237</v>
      </c>
      <c r="R5190" s="43" t="s">
        <v>78</v>
      </c>
      <c r="S5190" s="47">
        <v>5</v>
      </c>
    </row>
    <row r="5191" spans="1:19" ht="12.75">
      <c r="A5191" s="22" t="s">
        <v>60</v>
      </c>
      <c r="B5191" s="22" t="s">
        <v>13284</v>
      </c>
      <c r="C5191" s="22" t="s">
        <v>65</v>
      </c>
      <c r="D5191" s="22" t="s">
        <v>61</v>
      </c>
      <c r="E5191" s="22" t="s">
        <v>13285</v>
      </c>
      <c r="F5191" s="31">
        <v>42934.481423611112</v>
      </c>
      <c r="G5191" s="31">
        <v>42934</v>
      </c>
      <c r="H5191" s="31">
        <v>43299</v>
      </c>
      <c r="I5191" s="31">
        <v>42964</v>
      </c>
      <c r="J5191" s="22" t="s">
        <v>73</v>
      </c>
      <c r="K5191" s="32" t="s">
        <v>140</v>
      </c>
      <c r="L5191" s="32" t="s">
        <v>13286</v>
      </c>
      <c r="M5191" s="32" t="s">
        <v>13287</v>
      </c>
      <c r="N5191" s="24">
        <v>2092.4299999999998</v>
      </c>
      <c r="O5191" s="24">
        <v>2092.4299999999998</v>
      </c>
      <c r="P5191" s="32" t="s">
        <v>13288</v>
      </c>
      <c r="Q5191" s="43" t="s">
        <v>13289</v>
      </c>
      <c r="R5191" s="43" t="s">
        <v>78</v>
      </c>
      <c r="S5191" s="47">
        <v>1</v>
      </c>
    </row>
    <row r="5192" spans="1:19" ht="12.75">
      <c r="A5192" s="22" t="s">
        <v>60</v>
      </c>
      <c r="B5192" s="22" t="s">
        <v>10578</v>
      </c>
      <c r="C5192" s="22" t="s">
        <v>65</v>
      </c>
      <c r="D5192" s="22" t="s">
        <v>61</v>
      </c>
      <c r="E5192" s="22" t="s">
        <v>13290</v>
      </c>
      <c r="F5192" s="31">
        <v>42929.494513888887</v>
      </c>
      <c r="G5192" s="31">
        <v>42930</v>
      </c>
      <c r="H5192" s="31">
        <v>43295</v>
      </c>
      <c r="I5192" s="31">
        <v>42959</v>
      </c>
      <c r="J5192" s="22" t="s">
        <v>73</v>
      </c>
      <c r="K5192" s="32" t="s">
        <v>74</v>
      </c>
      <c r="L5192" s="32" t="s">
        <v>13291</v>
      </c>
      <c r="N5192" s="24">
        <v>960.83</v>
      </c>
      <c r="O5192" s="24">
        <v>0</v>
      </c>
      <c r="P5192" s="32" t="s">
        <v>927</v>
      </c>
      <c r="Q5192" s="43" t="s">
        <v>928</v>
      </c>
      <c r="R5192" s="43" t="s">
        <v>78</v>
      </c>
      <c r="S5192" s="47">
        <v>5</v>
      </c>
    </row>
    <row r="5193" spans="1:19" ht="12.75">
      <c r="A5193" s="22" t="s">
        <v>60</v>
      </c>
      <c r="B5193" s="22" t="s">
        <v>10438</v>
      </c>
      <c r="C5193" s="22" t="s">
        <v>65</v>
      </c>
      <c r="D5193" s="22" t="s">
        <v>61</v>
      </c>
      <c r="E5193" s="22" t="s">
        <v>13292</v>
      </c>
      <c r="F5193" s="31">
        <v>42926.366597222222</v>
      </c>
      <c r="G5193" s="31">
        <v>42944</v>
      </c>
      <c r="H5193" s="31">
        <v>43309</v>
      </c>
      <c r="I5193" s="31">
        <v>42956.365671296291</v>
      </c>
      <c r="J5193" s="22" t="s">
        <v>73</v>
      </c>
      <c r="K5193" s="32" t="s">
        <v>121</v>
      </c>
      <c r="L5193" s="32" t="s">
        <v>13293</v>
      </c>
      <c r="N5193" s="24">
        <v>1226.97</v>
      </c>
      <c r="O5193" s="24">
        <v>1272.3900000000001</v>
      </c>
      <c r="P5193" s="32" t="s">
        <v>1558</v>
      </c>
      <c r="Q5193" s="43" t="s">
        <v>1559</v>
      </c>
      <c r="R5193" s="43" t="s">
        <v>78</v>
      </c>
      <c r="S5193" s="47">
        <v>5</v>
      </c>
    </row>
    <row r="5194" spans="1:19" ht="12.75">
      <c r="A5194" s="22" t="s">
        <v>60</v>
      </c>
      <c r="B5194" s="22" t="s">
        <v>10578</v>
      </c>
      <c r="C5194" s="22" t="s">
        <v>65</v>
      </c>
      <c r="D5194" s="22" t="s">
        <v>61</v>
      </c>
      <c r="E5194" s="22" t="s">
        <v>13294</v>
      </c>
      <c r="F5194" s="31">
        <v>42923.047546296293</v>
      </c>
      <c r="G5194" s="31">
        <v>42965</v>
      </c>
      <c r="H5194" s="31">
        <v>43330</v>
      </c>
      <c r="I5194" s="31">
        <v>42983.047546296293</v>
      </c>
      <c r="J5194" s="22" t="s">
        <v>73</v>
      </c>
      <c r="K5194" s="32" t="s">
        <v>121</v>
      </c>
      <c r="L5194" s="32" t="s">
        <v>13295</v>
      </c>
      <c r="N5194" s="24">
        <v>444.755</v>
      </c>
      <c r="O5194" s="24">
        <v>0</v>
      </c>
      <c r="P5194" s="32" t="s">
        <v>81</v>
      </c>
      <c r="Q5194" s="43" t="s">
        <v>82</v>
      </c>
      <c r="R5194" s="43" t="s">
        <v>78</v>
      </c>
      <c r="S5194" s="47">
        <v>6</v>
      </c>
    </row>
    <row r="5195" spans="1:19" ht="12.75">
      <c r="A5195" s="22" t="s">
        <v>60</v>
      </c>
      <c r="B5195" s="22" t="s">
        <v>10497</v>
      </c>
      <c r="C5195" s="22" t="s">
        <v>65</v>
      </c>
      <c r="D5195" s="22" t="s">
        <v>61</v>
      </c>
      <c r="E5195" s="22" t="s">
        <v>13296</v>
      </c>
      <c r="F5195" s="31">
        <v>42921.432268518518</v>
      </c>
      <c r="G5195" s="31">
        <v>42921</v>
      </c>
      <c r="H5195" s="31">
        <v>43286</v>
      </c>
      <c r="I5195" s="31">
        <v>42951</v>
      </c>
      <c r="J5195" s="22" t="s">
        <v>73</v>
      </c>
      <c r="K5195" s="32" t="s">
        <v>102</v>
      </c>
      <c r="L5195" s="32" t="s">
        <v>13297</v>
      </c>
      <c r="N5195" s="24">
        <v>1281.9400000000001</v>
      </c>
      <c r="O5195" s="24">
        <v>1281.9400000000001</v>
      </c>
      <c r="P5195" s="32" t="s">
        <v>2332</v>
      </c>
      <c r="Q5195" s="43" t="s">
        <v>2333</v>
      </c>
      <c r="R5195" s="43" t="s">
        <v>78</v>
      </c>
      <c r="S5195" s="47">
        <v>5</v>
      </c>
    </row>
    <row r="5196" spans="1:19" ht="12.75">
      <c r="A5196" s="22" t="s">
        <v>60</v>
      </c>
      <c r="B5196" s="22" t="s">
        <v>10526</v>
      </c>
      <c r="C5196" s="22" t="s">
        <v>65</v>
      </c>
      <c r="D5196" s="22" t="s">
        <v>61</v>
      </c>
      <c r="E5196" s="22" t="s">
        <v>13298</v>
      </c>
      <c r="F5196" s="31">
        <v>42936.692141203705</v>
      </c>
      <c r="G5196" s="31">
        <v>42947</v>
      </c>
      <c r="H5196" s="31">
        <v>43312</v>
      </c>
      <c r="I5196" s="31">
        <v>42966.673460648148</v>
      </c>
      <c r="J5196" s="22" t="s">
        <v>73</v>
      </c>
      <c r="K5196" s="32" t="s">
        <v>74</v>
      </c>
      <c r="L5196" s="32" t="s">
        <v>13299</v>
      </c>
      <c r="N5196" s="24">
        <v>0</v>
      </c>
      <c r="O5196" s="24">
        <v>0</v>
      </c>
      <c r="P5196" s="32" t="s">
        <v>576</v>
      </c>
      <c r="Q5196" s="43" t="s">
        <v>577</v>
      </c>
      <c r="R5196" s="43" t="s">
        <v>78</v>
      </c>
      <c r="S5196" s="47">
        <v>6</v>
      </c>
    </row>
    <row r="5197" spans="1:19" ht="12.75">
      <c r="A5197" s="22" t="s">
        <v>60</v>
      </c>
      <c r="B5197" s="22" t="s">
        <v>10575</v>
      </c>
      <c r="C5197" s="22" t="s">
        <v>65</v>
      </c>
      <c r="D5197" s="22" t="s">
        <v>61</v>
      </c>
      <c r="E5197" s="22" t="s">
        <v>13300</v>
      </c>
      <c r="F5197" s="31">
        <v>42923.681134259255</v>
      </c>
      <c r="G5197" s="31">
        <v>42923</v>
      </c>
      <c r="H5197" s="31">
        <v>43288</v>
      </c>
      <c r="I5197" s="31">
        <v>42953.67560185185</v>
      </c>
      <c r="J5197" s="22" t="s">
        <v>73</v>
      </c>
      <c r="K5197" s="32" t="s">
        <v>74</v>
      </c>
      <c r="L5197" s="32" t="s">
        <v>13301</v>
      </c>
      <c r="N5197" s="24">
        <v>2130.7199999999998</v>
      </c>
      <c r="O5197" s="24">
        <v>0</v>
      </c>
      <c r="P5197" s="32" t="s">
        <v>81</v>
      </c>
      <c r="Q5197" s="43" t="s">
        <v>82</v>
      </c>
      <c r="R5197" s="43" t="s">
        <v>78</v>
      </c>
      <c r="S5197" s="47">
        <v>5</v>
      </c>
    </row>
    <row r="5198" spans="1:19" ht="12.75">
      <c r="A5198" s="22" t="s">
        <v>60</v>
      </c>
      <c r="B5198" s="22" t="s">
        <v>10438</v>
      </c>
      <c r="C5198" s="22" t="s">
        <v>65</v>
      </c>
      <c r="D5198" s="22" t="s">
        <v>61</v>
      </c>
      <c r="E5198" s="22" t="s">
        <v>13302</v>
      </c>
      <c r="F5198" s="31">
        <v>42940.379201388889</v>
      </c>
      <c r="G5198" s="31">
        <v>42975</v>
      </c>
      <c r="H5198" s="31">
        <v>43340</v>
      </c>
      <c r="I5198" s="31">
        <v>42970.378217592588</v>
      </c>
      <c r="J5198" s="22" t="s">
        <v>73</v>
      </c>
      <c r="K5198" s="32" t="s">
        <v>74</v>
      </c>
      <c r="L5198" s="32" t="s">
        <v>13303</v>
      </c>
      <c r="N5198" s="24">
        <v>1376.905</v>
      </c>
      <c r="O5198" s="24">
        <v>0</v>
      </c>
      <c r="P5198" s="32" t="s">
        <v>208</v>
      </c>
      <c r="Q5198" s="43" t="s">
        <v>209</v>
      </c>
      <c r="R5198" s="43" t="s">
        <v>78</v>
      </c>
      <c r="S5198" s="47">
        <v>5</v>
      </c>
    </row>
    <row r="5199" spans="1:19" ht="12.75">
      <c r="A5199" s="22" t="s">
        <v>60</v>
      </c>
      <c r="B5199" s="22" t="s">
        <v>10448</v>
      </c>
      <c r="C5199" s="22" t="s">
        <v>65</v>
      </c>
      <c r="D5199" s="22" t="s">
        <v>61</v>
      </c>
      <c r="E5199" s="22" t="s">
        <v>13304</v>
      </c>
      <c r="F5199" s="31">
        <v>42929.675567129627</v>
      </c>
      <c r="G5199" s="31">
        <v>42856</v>
      </c>
      <c r="H5199" s="31">
        <v>43221</v>
      </c>
      <c r="I5199" s="31">
        <v>42959</v>
      </c>
      <c r="J5199" s="22" t="s">
        <v>107</v>
      </c>
      <c r="K5199" s="32" t="s">
        <v>140</v>
      </c>
      <c r="L5199" s="32" t="s">
        <v>13305</v>
      </c>
      <c r="M5199" s="32" t="s">
        <v>13232</v>
      </c>
      <c r="N5199" s="24">
        <v>0</v>
      </c>
      <c r="O5199" s="24">
        <v>0</v>
      </c>
      <c r="P5199" s="32" t="s">
        <v>186</v>
      </c>
      <c r="Q5199" s="43" t="s">
        <v>187</v>
      </c>
      <c r="R5199" s="43" t="s">
        <v>78</v>
      </c>
      <c r="S5199" s="47">
        <v>1</v>
      </c>
    </row>
    <row r="5200" spans="1:19" ht="12.75">
      <c r="A5200" s="22" t="s">
        <v>60</v>
      </c>
      <c r="B5200" s="22" t="s">
        <v>10467</v>
      </c>
      <c r="C5200" s="22" t="s">
        <v>65</v>
      </c>
      <c r="D5200" s="22" t="s">
        <v>61</v>
      </c>
      <c r="E5200" s="22" t="s">
        <v>13306</v>
      </c>
      <c r="F5200" s="31">
        <v>42944.495127314811</v>
      </c>
      <c r="G5200" s="31">
        <v>42944</v>
      </c>
      <c r="H5200" s="31">
        <v>43309</v>
      </c>
      <c r="I5200" s="31">
        <v>42974</v>
      </c>
      <c r="J5200" s="22" t="s">
        <v>73</v>
      </c>
      <c r="K5200" s="32" t="s">
        <v>74</v>
      </c>
      <c r="L5200" s="32" t="s">
        <v>13307</v>
      </c>
      <c r="N5200" s="24">
        <v>0</v>
      </c>
      <c r="O5200" s="24">
        <v>0</v>
      </c>
      <c r="P5200" s="32" t="s">
        <v>13308</v>
      </c>
      <c r="Q5200" s="43" t="s">
        <v>13309</v>
      </c>
      <c r="R5200" s="43" t="s">
        <v>78</v>
      </c>
      <c r="S5200" s="47">
        <v>5</v>
      </c>
    </row>
    <row r="5201" spans="1:19" ht="12.75">
      <c r="A5201" s="22" t="s">
        <v>60</v>
      </c>
      <c r="B5201" s="22" t="s">
        <v>10431</v>
      </c>
      <c r="C5201" s="22" t="s">
        <v>65</v>
      </c>
      <c r="D5201" s="22" t="s">
        <v>61</v>
      </c>
      <c r="E5201" s="22" t="s">
        <v>13310</v>
      </c>
      <c r="F5201" s="31">
        <v>42920.546631944446</v>
      </c>
      <c r="G5201" s="31">
        <v>42948</v>
      </c>
      <c r="H5201" s="31">
        <v>43313</v>
      </c>
      <c r="I5201" s="31">
        <v>42950</v>
      </c>
      <c r="J5201" s="22" t="s">
        <v>73</v>
      </c>
      <c r="K5201" s="32" t="s">
        <v>121</v>
      </c>
      <c r="N5201" s="24">
        <v>8490.4133000000002</v>
      </c>
      <c r="O5201" s="24">
        <v>0</v>
      </c>
      <c r="P5201" s="32" t="s">
        <v>2045</v>
      </c>
      <c r="Q5201" s="43" t="s">
        <v>2046</v>
      </c>
      <c r="R5201" s="43" t="s">
        <v>78</v>
      </c>
      <c r="S5201" s="47">
        <v>5</v>
      </c>
    </row>
    <row r="5202" spans="1:19" ht="12.75">
      <c r="A5202" s="22" t="s">
        <v>60</v>
      </c>
      <c r="B5202" s="22" t="s">
        <v>10443</v>
      </c>
      <c r="C5202" s="22" t="s">
        <v>65</v>
      </c>
      <c r="D5202" s="22" t="s">
        <v>61</v>
      </c>
      <c r="E5202" s="22" t="s">
        <v>13311</v>
      </c>
      <c r="F5202" s="31">
        <v>42927.659930555557</v>
      </c>
      <c r="G5202" s="31">
        <v>42927</v>
      </c>
      <c r="H5202" s="31">
        <v>43292</v>
      </c>
      <c r="I5202" s="31">
        <v>42957</v>
      </c>
      <c r="J5202" s="22" t="s">
        <v>73</v>
      </c>
      <c r="K5202" s="32" t="s">
        <v>102</v>
      </c>
      <c r="L5202" s="32" t="s">
        <v>13312</v>
      </c>
      <c r="N5202" s="24">
        <v>6831.14</v>
      </c>
      <c r="O5202" s="24">
        <v>4396.4350000000004</v>
      </c>
      <c r="P5202" s="32" t="s">
        <v>3099</v>
      </c>
      <c r="Q5202" s="43" t="s">
        <v>3100</v>
      </c>
      <c r="R5202" s="43" t="s">
        <v>78</v>
      </c>
      <c r="S5202" s="47">
        <v>5</v>
      </c>
    </row>
    <row r="5203" spans="1:19" ht="12.75">
      <c r="A5203" s="22" t="s">
        <v>60</v>
      </c>
      <c r="B5203" s="22" t="s">
        <v>10427</v>
      </c>
      <c r="C5203" s="22" t="s">
        <v>65</v>
      </c>
      <c r="D5203" s="22" t="s">
        <v>61</v>
      </c>
      <c r="E5203" s="22" t="s">
        <v>13313</v>
      </c>
      <c r="F5203" s="31">
        <v>42943.638240740736</v>
      </c>
      <c r="G5203" s="31">
        <v>42971</v>
      </c>
      <c r="H5203" s="31">
        <v>43336</v>
      </c>
      <c r="I5203" s="31">
        <v>42973</v>
      </c>
      <c r="J5203" s="22" t="s">
        <v>73</v>
      </c>
      <c r="K5203" s="32" t="s">
        <v>121</v>
      </c>
      <c r="L5203" s="32" t="s">
        <v>13314</v>
      </c>
      <c r="N5203" s="24">
        <v>1491.62</v>
      </c>
      <c r="O5203" s="24">
        <v>1491.62</v>
      </c>
      <c r="P5203" s="32" t="s">
        <v>13315</v>
      </c>
      <c r="Q5203" s="43" t="s">
        <v>13316</v>
      </c>
      <c r="R5203" s="43" t="s">
        <v>78</v>
      </c>
      <c r="S5203" s="47">
        <v>5</v>
      </c>
    </row>
    <row r="5204" spans="1:19" ht="12.75">
      <c r="A5204" s="22" t="s">
        <v>60</v>
      </c>
      <c r="B5204" s="22" t="s">
        <v>10455</v>
      </c>
      <c r="C5204" s="22" t="s">
        <v>65</v>
      </c>
      <c r="D5204" s="22" t="s">
        <v>61</v>
      </c>
      <c r="E5204" s="22" t="s">
        <v>13317</v>
      </c>
      <c r="F5204" s="31">
        <v>42926.640393518515</v>
      </c>
      <c r="G5204" s="31">
        <v>42940</v>
      </c>
      <c r="H5204" s="31">
        <v>43312</v>
      </c>
      <c r="I5204" s="31">
        <v>42956</v>
      </c>
      <c r="J5204" s="22" t="s">
        <v>73</v>
      </c>
      <c r="K5204" s="32" t="s">
        <v>121</v>
      </c>
      <c r="L5204" s="32" t="s">
        <v>13318</v>
      </c>
      <c r="N5204" s="24">
        <v>2285.2199999999998</v>
      </c>
      <c r="O5204" s="24">
        <v>1808.11</v>
      </c>
      <c r="P5204" s="32" t="s">
        <v>722</v>
      </c>
      <c r="Q5204" s="43" t="s">
        <v>723</v>
      </c>
      <c r="R5204" s="43" t="s">
        <v>78</v>
      </c>
      <c r="S5204" s="47">
        <v>4</v>
      </c>
    </row>
    <row r="5205" spans="1:19" ht="12.75">
      <c r="A5205" s="22" t="s">
        <v>60</v>
      </c>
      <c r="B5205" s="22" t="s">
        <v>10460</v>
      </c>
      <c r="C5205" s="22" t="s">
        <v>65</v>
      </c>
      <c r="D5205" s="22" t="s">
        <v>61</v>
      </c>
      <c r="E5205" s="22" t="s">
        <v>13319</v>
      </c>
      <c r="F5205" s="31">
        <v>42926.514108796291</v>
      </c>
      <c r="G5205" s="31">
        <v>42953</v>
      </c>
      <c r="H5205" s="31">
        <v>43318</v>
      </c>
      <c r="I5205" s="31">
        <v>42956.50372685185</v>
      </c>
      <c r="J5205" s="22" t="s">
        <v>73</v>
      </c>
      <c r="K5205" s="32" t="s">
        <v>74</v>
      </c>
      <c r="L5205" s="32" t="s">
        <v>13320</v>
      </c>
      <c r="N5205" s="24">
        <v>3221.93</v>
      </c>
      <c r="O5205" s="24">
        <v>0</v>
      </c>
      <c r="P5205" s="32" t="s">
        <v>398</v>
      </c>
      <c r="Q5205" s="43" t="s">
        <v>399</v>
      </c>
      <c r="R5205" s="43" t="s">
        <v>78</v>
      </c>
      <c r="S5205" s="47">
        <v>4</v>
      </c>
    </row>
    <row r="5206" spans="1:19" ht="12.75">
      <c r="A5206" s="22" t="s">
        <v>60</v>
      </c>
      <c r="B5206" s="22" t="s">
        <v>10512</v>
      </c>
      <c r="C5206" s="22" t="s">
        <v>65</v>
      </c>
      <c r="D5206" s="22" t="s">
        <v>61</v>
      </c>
      <c r="E5206" s="22" t="s">
        <v>13321</v>
      </c>
      <c r="F5206" s="31">
        <v>42933.46398148148</v>
      </c>
      <c r="G5206" s="31">
        <v>42954</v>
      </c>
      <c r="H5206" s="31">
        <v>43319</v>
      </c>
      <c r="I5206" s="31">
        <v>42963</v>
      </c>
      <c r="J5206" s="22" t="s">
        <v>73</v>
      </c>
      <c r="K5206" s="32" t="s">
        <v>74</v>
      </c>
      <c r="L5206" s="32" t="s">
        <v>13322</v>
      </c>
      <c r="N5206" s="24">
        <v>2018.2665999999999</v>
      </c>
      <c r="O5206" s="24">
        <v>0</v>
      </c>
      <c r="P5206" s="32" t="s">
        <v>1558</v>
      </c>
      <c r="Q5206" s="43" t="s">
        <v>1559</v>
      </c>
      <c r="R5206" s="43" t="s">
        <v>78</v>
      </c>
      <c r="S5206" s="47">
        <v>4</v>
      </c>
    </row>
    <row r="5207" spans="1:19" ht="12.75">
      <c r="A5207" s="22" t="s">
        <v>60</v>
      </c>
      <c r="B5207" s="22" t="s">
        <v>10567</v>
      </c>
      <c r="C5207" s="22" t="s">
        <v>65</v>
      </c>
      <c r="D5207" s="22" t="s">
        <v>61</v>
      </c>
      <c r="E5207" s="22" t="s">
        <v>13323</v>
      </c>
      <c r="F5207" s="31">
        <v>42926.491631944446</v>
      </c>
      <c r="G5207" s="31">
        <v>42926</v>
      </c>
      <c r="H5207" s="31">
        <v>43291</v>
      </c>
      <c r="I5207" s="31">
        <v>42956</v>
      </c>
      <c r="J5207" s="22" t="s">
        <v>73</v>
      </c>
      <c r="K5207" s="32" t="s">
        <v>74</v>
      </c>
      <c r="L5207" s="32" t="s">
        <v>13324</v>
      </c>
      <c r="N5207" s="24">
        <v>0</v>
      </c>
      <c r="O5207" s="24">
        <v>0</v>
      </c>
      <c r="P5207" s="32" t="s">
        <v>219</v>
      </c>
      <c r="Q5207" s="43" t="s">
        <v>220</v>
      </c>
      <c r="R5207" s="43" t="s">
        <v>78</v>
      </c>
      <c r="S5207" s="47">
        <v>5</v>
      </c>
    </row>
    <row r="5208" spans="1:19" ht="12.75">
      <c r="A5208" s="22" t="s">
        <v>60</v>
      </c>
      <c r="B5208" s="22" t="s">
        <v>10651</v>
      </c>
      <c r="C5208" s="22" t="s">
        <v>65</v>
      </c>
      <c r="D5208" s="22" t="s">
        <v>61</v>
      </c>
      <c r="E5208" s="22" t="s">
        <v>13325</v>
      </c>
      <c r="F5208" s="31">
        <v>42926.447858796295</v>
      </c>
      <c r="G5208" s="31">
        <v>42948</v>
      </c>
      <c r="H5208" s="31">
        <v>43313</v>
      </c>
      <c r="I5208" s="31">
        <v>42956</v>
      </c>
      <c r="J5208" s="22" t="s">
        <v>73</v>
      </c>
      <c r="K5208" s="32" t="s">
        <v>74</v>
      </c>
      <c r="L5208" s="32" t="s">
        <v>13326</v>
      </c>
      <c r="N5208" s="24">
        <v>3049.47</v>
      </c>
      <c r="O5208" s="24">
        <v>0</v>
      </c>
      <c r="P5208" s="32" t="s">
        <v>837</v>
      </c>
      <c r="Q5208" s="43" t="s">
        <v>838</v>
      </c>
      <c r="R5208" s="43" t="s">
        <v>78</v>
      </c>
      <c r="S5208" s="47">
        <v>4</v>
      </c>
    </row>
    <row r="5209" spans="1:19" ht="12.75">
      <c r="A5209" s="22" t="s">
        <v>60</v>
      </c>
      <c r="B5209" s="22" t="s">
        <v>10629</v>
      </c>
      <c r="C5209" s="22" t="s">
        <v>65</v>
      </c>
      <c r="D5209" s="22" t="s">
        <v>61</v>
      </c>
      <c r="E5209" s="22" t="s">
        <v>13327</v>
      </c>
      <c r="F5209" s="31">
        <v>42934.474675925921</v>
      </c>
      <c r="G5209" s="31">
        <v>42934</v>
      </c>
      <c r="H5209" s="31">
        <v>43299</v>
      </c>
      <c r="I5209" s="31">
        <v>42964</v>
      </c>
      <c r="J5209" s="22" t="s">
        <v>73</v>
      </c>
      <c r="K5209" s="32" t="s">
        <v>74</v>
      </c>
      <c r="L5209" s="32" t="s">
        <v>13328</v>
      </c>
      <c r="N5209" s="24">
        <v>883.34</v>
      </c>
      <c r="O5209" s="24">
        <v>0</v>
      </c>
      <c r="P5209" s="32" t="s">
        <v>10391</v>
      </c>
      <c r="Q5209" s="43" t="s">
        <v>10392</v>
      </c>
      <c r="R5209" s="43" t="s">
        <v>78</v>
      </c>
      <c r="S5209" s="47">
        <v>5</v>
      </c>
    </row>
    <row r="5210" spans="1:19" ht="12.75">
      <c r="A5210" s="22" t="s">
        <v>60</v>
      </c>
      <c r="B5210" s="22" t="s">
        <v>10567</v>
      </c>
      <c r="C5210" s="22" t="s">
        <v>65</v>
      </c>
      <c r="D5210" s="22" t="s">
        <v>61</v>
      </c>
      <c r="E5210" s="22" t="s">
        <v>13329</v>
      </c>
      <c r="F5210" s="31">
        <v>42928.469942129625</v>
      </c>
      <c r="G5210" s="31">
        <v>42947</v>
      </c>
      <c r="H5210" s="31">
        <v>43312</v>
      </c>
      <c r="I5210" s="31">
        <v>42958</v>
      </c>
      <c r="J5210" s="22" t="s">
        <v>73</v>
      </c>
      <c r="K5210" s="32" t="s">
        <v>74</v>
      </c>
      <c r="L5210" s="32" t="s">
        <v>13330</v>
      </c>
      <c r="N5210" s="24">
        <v>1029.77</v>
      </c>
      <c r="O5210" s="24">
        <v>0</v>
      </c>
      <c r="P5210" s="32" t="s">
        <v>236</v>
      </c>
      <c r="Q5210" s="43" t="s">
        <v>237</v>
      </c>
      <c r="R5210" s="43" t="s">
        <v>78</v>
      </c>
      <c r="S5210" s="47">
        <v>5</v>
      </c>
    </row>
    <row r="5211" spans="1:19" ht="12.75">
      <c r="A5211" s="22" t="s">
        <v>60</v>
      </c>
      <c r="B5211" s="22" t="s">
        <v>10762</v>
      </c>
      <c r="C5211" s="22" t="s">
        <v>65</v>
      </c>
      <c r="D5211" s="22" t="s">
        <v>61</v>
      </c>
      <c r="E5211" s="22" t="s">
        <v>13331</v>
      </c>
      <c r="F5211" s="31">
        <v>42930.084189814814</v>
      </c>
      <c r="G5211" s="31">
        <v>42965</v>
      </c>
      <c r="H5211" s="31">
        <v>43330</v>
      </c>
      <c r="I5211" s="31">
        <v>42990</v>
      </c>
      <c r="J5211" s="22" t="s">
        <v>101</v>
      </c>
      <c r="K5211" s="32" t="s">
        <v>140</v>
      </c>
      <c r="L5211" s="32" t="s">
        <v>13332</v>
      </c>
      <c r="M5211" s="32" t="s">
        <v>13333</v>
      </c>
      <c r="N5211" s="24">
        <v>1684.7080000000001</v>
      </c>
      <c r="O5211" s="24">
        <v>934.86</v>
      </c>
      <c r="P5211" s="32" t="s">
        <v>81</v>
      </c>
      <c r="Q5211" s="43" t="s">
        <v>82</v>
      </c>
      <c r="R5211" s="43" t="s">
        <v>78</v>
      </c>
      <c r="S5211" s="47">
        <v>5</v>
      </c>
    </row>
    <row r="5212" spans="1:19" ht="12.75">
      <c r="A5212" s="22" t="s">
        <v>60</v>
      </c>
      <c r="B5212" s="22" t="s">
        <v>10427</v>
      </c>
      <c r="C5212" s="22" t="s">
        <v>65</v>
      </c>
      <c r="D5212" s="22" t="s">
        <v>61</v>
      </c>
      <c r="E5212" s="22" t="s">
        <v>13334</v>
      </c>
      <c r="F5212" s="31">
        <v>42935.712314814817</v>
      </c>
      <c r="G5212" s="31">
        <v>42936</v>
      </c>
      <c r="H5212" s="31">
        <v>43301</v>
      </c>
      <c r="I5212" s="31">
        <v>42965</v>
      </c>
      <c r="J5212" s="22" t="s">
        <v>73</v>
      </c>
      <c r="K5212" s="32" t="s">
        <v>102</v>
      </c>
      <c r="L5212" s="32" t="s">
        <v>13335</v>
      </c>
      <c r="N5212" s="24">
        <v>1567.8766000000001</v>
      </c>
      <c r="O5212" s="24">
        <v>1832.46</v>
      </c>
      <c r="P5212" s="32" t="s">
        <v>1798</v>
      </c>
      <c r="Q5212" s="43" t="s">
        <v>1799</v>
      </c>
      <c r="R5212" s="43" t="s">
        <v>78</v>
      </c>
      <c r="S5212" s="47">
        <v>5</v>
      </c>
    </row>
    <row r="5213" spans="1:19" ht="12.75">
      <c r="A5213" s="22" t="s">
        <v>60</v>
      </c>
      <c r="B5213" s="22" t="s">
        <v>10557</v>
      </c>
      <c r="C5213" s="22" t="s">
        <v>65</v>
      </c>
      <c r="D5213" s="22" t="s">
        <v>61</v>
      </c>
      <c r="E5213" s="22" t="s">
        <v>13336</v>
      </c>
      <c r="F5213" s="31">
        <v>42922.506273148145</v>
      </c>
      <c r="G5213" s="31">
        <v>42926</v>
      </c>
      <c r="H5213" s="31">
        <v>43291</v>
      </c>
      <c r="I5213" s="31">
        <v>42952.502268518518</v>
      </c>
      <c r="J5213" s="22" t="s">
        <v>73</v>
      </c>
      <c r="K5213" s="32" t="s">
        <v>121</v>
      </c>
      <c r="L5213" s="32" t="s">
        <v>13337</v>
      </c>
      <c r="N5213" s="24">
        <v>624.8175</v>
      </c>
      <c r="O5213" s="24">
        <v>397.92</v>
      </c>
      <c r="P5213" s="32" t="s">
        <v>8176</v>
      </c>
      <c r="Q5213" s="43" t="s">
        <v>8177</v>
      </c>
      <c r="R5213" s="43" t="s">
        <v>78</v>
      </c>
      <c r="S5213" s="47">
        <v>5</v>
      </c>
    </row>
    <row r="5214" spans="1:19" ht="12.75">
      <c r="A5214" s="22" t="s">
        <v>60</v>
      </c>
      <c r="B5214" s="22" t="s">
        <v>10443</v>
      </c>
      <c r="C5214" s="22" t="s">
        <v>65</v>
      </c>
      <c r="D5214" s="22" t="s">
        <v>61</v>
      </c>
      <c r="E5214" s="22" t="s">
        <v>13338</v>
      </c>
      <c r="F5214" s="31">
        <v>42934.593726851854</v>
      </c>
      <c r="G5214" s="31">
        <v>42958</v>
      </c>
      <c r="H5214" s="31">
        <v>43323</v>
      </c>
      <c r="I5214" s="31">
        <v>42964</v>
      </c>
      <c r="J5214" s="22" t="s">
        <v>73</v>
      </c>
      <c r="K5214" s="32" t="s">
        <v>121</v>
      </c>
      <c r="L5214" s="32" t="s">
        <v>13339</v>
      </c>
      <c r="N5214" s="24">
        <v>2250.69</v>
      </c>
      <c r="O5214" s="24">
        <v>2250.69</v>
      </c>
      <c r="P5214" s="32" t="s">
        <v>1592</v>
      </c>
      <c r="Q5214" s="43" t="s">
        <v>1593</v>
      </c>
      <c r="R5214" s="43" t="s">
        <v>78</v>
      </c>
      <c r="S5214" s="47">
        <v>5</v>
      </c>
    </row>
    <row r="5215" spans="1:19" ht="12.75">
      <c r="A5215" s="22" t="s">
        <v>60</v>
      </c>
      <c r="B5215" s="22" t="s">
        <v>10557</v>
      </c>
      <c r="C5215" s="22" t="s">
        <v>65</v>
      </c>
      <c r="D5215" s="22" t="s">
        <v>61</v>
      </c>
      <c r="E5215" s="22" t="s">
        <v>13340</v>
      </c>
      <c r="F5215" s="31">
        <v>42936.580868055556</v>
      </c>
      <c r="G5215" s="31">
        <v>42937</v>
      </c>
      <c r="H5215" s="31">
        <v>43302</v>
      </c>
      <c r="I5215" s="31">
        <v>42966.574212962958</v>
      </c>
      <c r="J5215" s="22" t="s">
        <v>73</v>
      </c>
      <c r="K5215" s="32" t="s">
        <v>74</v>
      </c>
      <c r="L5215" s="32" t="s">
        <v>13341</v>
      </c>
      <c r="N5215" s="24">
        <v>0</v>
      </c>
      <c r="O5215" s="24">
        <v>0</v>
      </c>
      <c r="P5215" s="32" t="s">
        <v>5864</v>
      </c>
      <c r="Q5215" s="43" t="s">
        <v>5865</v>
      </c>
      <c r="R5215" s="43" t="s">
        <v>78</v>
      </c>
      <c r="S5215" s="47">
        <v>5</v>
      </c>
    </row>
    <row r="5216" spans="1:19" ht="12.75">
      <c r="A5216" s="22" t="s">
        <v>60</v>
      </c>
      <c r="B5216" s="22" t="s">
        <v>10448</v>
      </c>
      <c r="C5216" s="22" t="s">
        <v>65</v>
      </c>
      <c r="D5216" s="22" t="s">
        <v>61</v>
      </c>
      <c r="E5216" s="22" t="s">
        <v>13342</v>
      </c>
      <c r="F5216" s="31">
        <v>42940.408553240741</v>
      </c>
      <c r="G5216" s="31">
        <v>42940</v>
      </c>
      <c r="H5216" s="31">
        <v>43295</v>
      </c>
      <c r="I5216" s="31">
        <v>42970</v>
      </c>
      <c r="J5216" s="22" t="s">
        <v>73</v>
      </c>
      <c r="K5216" s="32" t="s">
        <v>121</v>
      </c>
      <c r="L5216" s="32" t="s">
        <v>13343</v>
      </c>
      <c r="N5216" s="24">
        <v>1517.5125</v>
      </c>
      <c r="O5216" s="24">
        <v>1046.29</v>
      </c>
      <c r="P5216" s="32" t="s">
        <v>10638</v>
      </c>
      <c r="Q5216" s="43" t="s">
        <v>10639</v>
      </c>
      <c r="R5216" s="43" t="s">
        <v>78</v>
      </c>
      <c r="S5216" s="47">
        <v>5</v>
      </c>
    </row>
    <row r="5217" spans="1:19" ht="12.75">
      <c r="A5217" s="22" t="s">
        <v>60</v>
      </c>
      <c r="B5217" s="22" t="s">
        <v>10467</v>
      </c>
      <c r="C5217" s="22" t="s">
        <v>65</v>
      </c>
      <c r="D5217" s="22" t="s">
        <v>61</v>
      </c>
      <c r="E5217" s="22" t="s">
        <v>13344</v>
      </c>
      <c r="F5217" s="31">
        <v>42919.640694444446</v>
      </c>
      <c r="G5217" s="31">
        <v>42944</v>
      </c>
      <c r="H5217" s="31">
        <v>43309</v>
      </c>
      <c r="I5217" s="31">
        <v>42949</v>
      </c>
      <c r="J5217" s="22" t="s">
        <v>73</v>
      </c>
      <c r="K5217" s="32" t="s">
        <v>121</v>
      </c>
      <c r="L5217" s="32" t="s">
        <v>13345</v>
      </c>
      <c r="N5217" s="24">
        <v>4498.4457000000002</v>
      </c>
      <c r="O5217" s="24">
        <v>4029.8724999999999</v>
      </c>
      <c r="P5217" s="32" t="s">
        <v>2825</v>
      </c>
      <c r="Q5217" s="43" t="s">
        <v>2826</v>
      </c>
      <c r="R5217" s="43" t="s">
        <v>78</v>
      </c>
      <c r="S5217" s="47">
        <v>5</v>
      </c>
    </row>
    <row r="5218" spans="1:19" ht="12.75">
      <c r="A5218" s="22" t="s">
        <v>60</v>
      </c>
      <c r="B5218" s="22" t="s">
        <v>10443</v>
      </c>
      <c r="C5218" s="22" t="s">
        <v>65</v>
      </c>
      <c r="D5218" s="22" t="s">
        <v>61</v>
      </c>
      <c r="E5218" s="22" t="s">
        <v>13346</v>
      </c>
      <c r="F5218" s="31">
        <v>42941.61513888889</v>
      </c>
      <c r="G5218" s="31">
        <v>42947</v>
      </c>
      <c r="H5218" s="31">
        <v>43312</v>
      </c>
      <c r="I5218" s="31">
        <v>42971</v>
      </c>
      <c r="J5218" s="22" t="s">
        <v>73</v>
      </c>
      <c r="K5218" s="32" t="s">
        <v>140</v>
      </c>
      <c r="L5218" s="32" t="s">
        <v>13347</v>
      </c>
      <c r="M5218" s="32" t="s">
        <v>13348</v>
      </c>
      <c r="N5218" s="24">
        <v>2865.79</v>
      </c>
      <c r="O5218" s="24">
        <v>2865.79</v>
      </c>
      <c r="P5218" s="32" t="s">
        <v>11461</v>
      </c>
      <c r="Q5218" s="43" t="s">
        <v>11462</v>
      </c>
      <c r="R5218" s="43" t="s">
        <v>111</v>
      </c>
      <c r="S5218" s="47">
        <v>5</v>
      </c>
    </row>
    <row r="5219" spans="1:19" ht="12.75">
      <c r="A5219" s="22" t="s">
        <v>60</v>
      </c>
      <c r="B5219" s="22" t="s">
        <v>10470</v>
      </c>
      <c r="C5219" s="22" t="s">
        <v>65</v>
      </c>
      <c r="D5219" s="22" t="s">
        <v>61</v>
      </c>
      <c r="E5219" s="22" t="s">
        <v>13349</v>
      </c>
      <c r="F5219" s="31">
        <v>42927.574120370366</v>
      </c>
      <c r="G5219" s="31">
        <v>42960</v>
      </c>
      <c r="H5219" s="31">
        <v>43325</v>
      </c>
      <c r="I5219" s="31">
        <v>42957</v>
      </c>
      <c r="J5219" s="22" t="s">
        <v>73</v>
      </c>
      <c r="K5219" s="32" t="s">
        <v>74</v>
      </c>
      <c r="L5219" s="32" t="s">
        <v>13350</v>
      </c>
      <c r="N5219" s="24">
        <v>849.9275</v>
      </c>
      <c r="O5219" s="24">
        <v>0</v>
      </c>
      <c r="P5219" s="32" t="s">
        <v>219</v>
      </c>
      <c r="Q5219" s="43" t="s">
        <v>220</v>
      </c>
      <c r="R5219" s="43" t="s">
        <v>78</v>
      </c>
      <c r="S5219" s="47">
        <v>5</v>
      </c>
    </row>
    <row r="5220" spans="1:19" ht="12.75">
      <c r="A5220" s="22" t="s">
        <v>60</v>
      </c>
      <c r="B5220" s="22" t="s">
        <v>10567</v>
      </c>
      <c r="C5220" s="22" t="s">
        <v>65</v>
      </c>
      <c r="D5220" s="22" t="s">
        <v>61</v>
      </c>
      <c r="E5220" s="22" t="s">
        <v>13351</v>
      </c>
      <c r="F5220" s="31">
        <v>42921.487349537034</v>
      </c>
      <c r="G5220" s="31">
        <v>42921</v>
      </c>
      <c r="H5220" s="31">
        <v>43286</v>
      </c>
      <c r="I5220" s="31">
        <v>42951</v>
      </c>
      <c r="J5220" s="22" t="s">
        <v>73</v>
      </c>
      <c r="K5220" s="32" t="s">
        <v>140</v>
      </c>
      <c r="L5220" s="32" t="s">
        <v>13352</v>
      </c>
      <c r="M5220" s="32" t="s">
        <v>13353</v>
      </c>
      <c r="N5220" s="24">
        <v>953.32</v>
      </c>
      <c r="O5220" s="24">
        <v>762.25</v>
      </c>
      <c r="P5220" s="32" t="s">
        <v>521</v>
      </c>
      <c r="Q5220" s="43" t="s">
        <v>522</v>
      </c>
      <c r="R5220" s="43" t="s">
        <v>78</v>
      </c>
      <c r="S5220" s="47">
        <v>2</v>
      </c>
    </row>
    <row r="5221" spans="1:19" ht="12.75">
      <c r="A5221" s="22" t="s">
        <v>60</v>
      </c>
      <c r="B5221" s="22" t="s">
        <v>10474</v>
      </c>
      <c r="C5221" s="22" t="s">
        <v>65</v>
      </c>
      <c r="D5221" s="22" t="s">
        <v>61</v>
      </c>
      <c r="E5221" s="22" t="s">
        <v>13354</v>
      </c>
      <c r="F5221" s="31">
        <v>42940.685613425921</v>
      </c>
      <c r="G5221" s="31">
        <v>42970</v>
      </c>
      <c r="H5221" s="31">
        <v>43335</v>
      </c>
      <c r="I5221" s="31">
        <v>42970</v>
      </c>
      <c r="J5221" s="22" t="s">
        <v>73</v>
      </c>
      <c r="K5221" s="32" t="s">
        <v>74</v>
      </c>
      <c r="L5221" s="32" t="s">
        <v>13355</v>
      </c>
      <c r="N5221" s="24">
        <v>0</v>
      </c>
      <c r="O5221" s="24">
        <v>0</v>
      </c>
      <c r="P5221" s="32" t="s">
        <v>4834</v>
      </c>
      <c r="Q5221" s="43" t="s">
        <v>4835</v>
      </c>
      <c r="R5221" s="43" t="s">
        <v>78</v>
      </c>
      <c r="S5221" s="47">
        <v>5</v>
      </c>
    </row>
    <row r="5222" spans="1:19" ht="12.75">
      <c r="A5222" s="22" t="s">
        <v>60</v>
      </c>
      <c r="B5222" s="22" t="s">
        <v>10443</v>
      </c>
      <c r="C5222" s="22" t="s">
        <v>65</v>
      </c>
      <c r="D5222" s="22" t="s">
        <v>61</v>
      </c>
      <c r="E5222" s="22" t="s">
        <v>13356</v>
      </c>
      <c r="F5222" s="31">
        <v>42929.577256944445</v>
      </c>
      <c r="G5222" s="31">
        <v>42949</v>
      </c>
      <c r="H5222" s="31">
        <v>43314</v>
      </c>
      <c r="I5222" s="31">
        <v>42959</v>
      </c>
      <c r="J5222" s="22" t="s">
        <v>73</v>
      </c>
      <c r="K5222" s="32" t="s">
        <v>140</v>
      </c>
      <c r="L5222" s="32" t="s">
        <v>13357</v>
      </c>
      <c r="M5222" s="32" t="s">
        <v>13358</v>
      </c>
      <c r="N5222" s="24">
        <v>3324.69</v>
      </c>
      <c r="O5222" s="24">
        <v>3320.6165999999998</v>
      </c>
      <c r="P5222" s="32" t="s">
        <v>1215</v>
      </c>
      <c r="Q5222" s="43" t="s">
        <v>1216</v>
      </c>
      <c r="R5222" s="43" t="s">
        <v>78</v>
      </c>
      <c r="S5222" s="47">
        <v>5</v>
      </c>
    </row>
    <row r="5223" spans="1:19" ht="12.75">
      <c r="A5223" s="22" t="s">
        <v>60</v>
      </c>
      <c r="B5223" s="22" t="s">
        <v>10567</v>
      </c>
      <c r="C5223" s="22" t="s">
        <v>65</v>
      </c>
      <c r="D5223" s="22" t="s">
        <v>61</v>
      </c>
      <c r="E5223" s="22" t="s">
        <v>13359</v>
      </c>
      <c r="F5223" s="31">
        <v>42921.506192129629</v>
      </c>
      <c r="G5223" s="31">
        <v>42921</v>
      </c>
      <c r="H5223" s="31">
        <v>43286</v>
      </c>
      <c r="I5223" s="31">
        <v>42951</v>
      </c>
      <c r="J5223" s="22" t="s">
        <v>306</v>
      </c>
      <c r="K5223" s="32" t="s">
        <v>140</v>
      </c>
      <c r="L5223" s="32" t="s">
        <v>13360</v>
      </c>
      <c r="M5223" s="32" t="s">
        <v>13353</v>
      </c>
      <c r="N5223" s="24">
        <v>-762.25</v>
      </c>
      <c r="O5223" s="24">
        <v>-762.25</v>
      </c>
      <c r="P5223" s="32" t="s">
        <v>521</v>
      </c>
      <c r="Q5223" s="43" t="s">
        <v>522</v>
      </c>
      <c r="R5223" s="43" t="s">
        <v>78</v>
      </c>
      <c r="S5223" s="47">
        <v>1</v>
      </c>
    </row>
    <row r="5224" spans="1:19" ht="12.75">
      <c r="A5224" s="22" t="s">
        <v>60</v>
      </c>
      <c r="B5224" s="22" t="s">
        <v>10470</v>
      </c>
      <c r="C5224" s="22" t="s">
        <v>65</v>
      </c>
      <c r="D5224" s="22" t="s">
        <v>61</v>
      </c>
      <c r="E5224" s="22" t="s">
        <v>13361</v>
      </c>
      <c r="F5224" s="31">
        <v>42919.417222222219</v>
      </c>
      <c r="G5224" s="31">
        <v>42951</v>
      </c>
      <c r="H5224" s="31">
        <v>43316</v>
      </c>
      <c r="I5224" s="31">
        <v>42949</v>
      </c>
      <c r="J5224" s="22" t="s">
        <v>73</v>
      </c>
      <c r="K5224" s="32" t="s">
        <v>74</v>
      </c>
      <c r="L5224" s="32" t="s">
        <v>13362</v>
      </c>
      <c r="N5224" s="24">
        <v>387.52</v>
      </c>
      <c r="O5224" s="24">
        <v>0</v>
      </c>
      <c r="P5224" s="32" t="s">
        <v>5088</v>
      </c>
      <c r="Q5224" s="43" t="s">
        <v>5089</v>
      </c>
      <c r="R5224" s="43" t="s">
        <v>78</v>
      </c>
      <c r="S5224" s="47">
        <v>4</v>
      </c>
    </row>
    <row r="5225" spans="1:19" ht="12.75">
      <c r="A5225" s="22" t="s">
        <v>60</v>
      </c>
      <c r="B5225" s="22" t="s">
        <v>10497</v>
      </c>
      <c r="C5225" s="22" t="s">
        <v>65</v>
      </c>
      <c r="D5225" s="22" t="s">
        <v>61</v>
      </c>
      <c r="E5225" s="22" t="s">
        <v>13363</v>
      </c>
      <c r="F5225" s="31">
        <v>42941.463518518518</v>
      </c>
      <c r="G5225" s="31">
        <v>42941</v>
      </c>
      <c r="H5225" s="31">
        <v>43306</v>
      </c>
      <c r="I5225" s="31">
        <v>42971</v>
      </c>
      <c r="J5225" s="22" t="s">
        <v>73</v>
      </c>
      <c r="K5225" s="32" t="s">
        <v>121</v>
      </c>
      <c r="L5225" s="32" t="s">
        <v>13364</v>
      </c>
      <c r="N5225" s="24">
        <v>4194.7200000000003</v>
      </c>
      <c r="O5225" s="24">
        <v>0</v>
      </c>
      <c r="P5225" s="32" t="s">
        <v>2457</v>
      </c>
      <c r="Q5225" s="43" t="s">
        <v>2458</v>
      </c>
      <c r="R5225" s="43" t="s">
        <v>111</v>
      </c>
      <c r="S5225" s="47">
        <v>4</v>
      </c>
    </row>
    <row r="5226" spans="1:19" ht="12.75">
      <c r="A5226" s="22" t="s">
        <v>60</v>
      </c>
      <c r="B5226" s="22" t="s">
        <v>10433</v>
      </c>
      <c r="C5226" s="22" t="s">
        <v>65</v>
      </c>
      <c r="D5226" s="22" t="s">
        <v>61</v>
      </c>
      <c r="E5226" s="22" t="s">
        <v>13365</v>
      </c>
      <c r="F5226" s="31">
        <v>42926.525879629626</v>
      </c>
      <c r="G5226" s="31">
        <v>42933</v>
      </c>
      <c r="H5226" s="31">
        <v>43298</v>
      </c>
      <c r="I5226" s="31">
        <v>42956.520740740736</v>
      </c>
      <c r="J5226" s="22" t="s">
        <v>73</v>
      </c>
      <c r="K5226" s="32" t="s">
        <v>74</v>
      </c>
      <c r="L5226" s="32" t="s">
        <v>13366</v>
      </c>
      <c r="N5226" s="24">
        <v>0</v>
      </c>
      <c r="O5226" s="24">
        <v>0</v>
      </c>
      <c r="P5226" s="32" t="s">
        <v>7676</v>
      </c>
      <c r="Q5226" s="43" t="s">
        <v>7677</v>
      </c>
      <c r="R5226" s="43" t="s">
        <v>78</v>
      </c>
      <c r="S5226" s="47">
        <v>5</v>
      </c>
    </row>
    <row r="5227" spans="1:19" ht="12.75">
      <c r="A5227" s="22" t="s">
        <v>60</v>
      </c>
      <c r="B5227" s="22" t="s">
        <v>10635</v>
      </c>
      <c r="C5227" s="22" t="s">
        <v>65</v>
      </c>
      <c r="D5227" s="22" t="s">
        <v>61</v>
      </c>
      <c r="E5227" s="22" t="s">
        <v>13367</v>
      </c>
      <c r="F5227" s="31">
        <v>42919.275150462963</v>
      </c>
      <c r="G5227" s="31">
        <v>42919</v>
      </c>
      <c r="H5227" s="31">
        <v>43284</v>
      </c>
      <c r="I5227" s="31">
        <v>42949.273159722223</v>
      </c>
      <c r="J5227" s="22" t="s">
        <v>73</v>
      </c>
      <c r="K5227" s="32" t="s">
        <v>121</v>
      </c>
      <c r="L5227" s="32" t="s">
        <v>13368</v>
      </c>
      <c r="N5227" s="24">
        <v>720.5225</v>
      </c>
      <c r="O5227" s="24">
        <v>397.12</v>
      </c>
      <c r="P5227" s="32" t="s">
        <v>336</v>
      </c>
      <c r="Q5227" s="43" t="s">
        <v>337</v>
      </c>
      <c r="R5227" s="43" t="s">
        <v>78</v>
      </c>
      <c r="S5227" s="47">
        <v>5</v>
      </c>
    </row>
    <row r="5228" spans="1:19" ht="12.75">
      <c r="A5228" s="22" t="s">
        <v>60</v>
      </c>
      <c r="B5228" s="22" t="s">
        <v>10497</v>
      </c>
      <c r="C5228" s="22" t="s">
        <v>65</v>
      </c>
      <c r="D5228" s="22" t="s">
        <v>61</v>
      </c>
      <c r="E5228" s="22" t="s">
        <v>13369</v>
      </c>
      <c r="F5228" s="31">
        <v>42944.487094907403</v>
      </c>
      <c r="G5228" s="31">
        <v>42955</v>
      </c>
      <c r="H5228" s="31">
        <v>43320</v>
      </c>
      <c r="I5228" s="31">
        <v>42974</v>
      </c>
      <c r="J5228" s="22" t="s">
        <v>73</v>
      </c>
      <c r="K5228" s="32" t="s">
        <v>74</v>
      </c>
      <c r="L5228" s="32" t="s">
        <v>13370</v>
      </c>
      <c r="N5228" s="24">
        <v>9079.7299999999996</v>
      </c>
      <c r="O5228" s="24">
        <v>0</v>
      </c>
      <c r="P5228" s="32" t="s">
        <v>3463</v>
      </c>
      <c r="Q5228" s="43" t="s">
        <v>3464</v>
      </c>
      <c r="R5228" s="43" t="s">
        <v>78</v>
      </c>
      <c r="S5228" s="47">
        <v>5</v>
      </c>
    </row>
    <row r="5229" spans="1:19" ht="12.75">
      <c r="A5229" s="22" t="s">
        <v>60</v>
      </c>
      <c r="B5229" s="22" t="s">
        <v>11493</v>
      </c>
      <c r="C5229" s="22" t="s">
        <v>65</v>
      </c>
      <c r="D5229" s="22" t="s">
        <v>61</v>
      </c>
      <c r="E5229" s="22" t="s">
        <v>13371</v>
      </c>
      <c r="F5229" s="31">
        <v>42935.703483796293</v>
      </c>
      <c r="G5229" s="31">
        <v>42976</v>
      </c>
      <c r="H5229" s="31">
        <v>43341</v>
      </c>
      <c r="I5229" s="31">
        <v>42965</v>
      </c>
      <c r="J5229" s="22" t="s">
        <v>73</v>
      </c>
      <c r="K5229" s="32" t="s">
        <v>74</v>
      </c>
      <c r="L5229" s="32" t="s">
        <v>13372</v>
      </c>
      <c r="N5229" s="24">
        <v>2043.2874999999999</v>
      </c>
      <c r="O5229" s="24">
        <v>0</v>
      </c>
      <c r="P5229" s="32" t="s">
        <v>2227</v>
      </c>
      <c r="Q5229" s="43" t="s">
        <v>2228</v>
      </c>
      <c r="R5229" s="43" t="s">
        <v>78</v>
      </c>
      <c r="S5229" s="47">
        <v>4</v>
      </c>
    </row>
    <row r="5230" spans="1:19" ht="12.75">
      <c r="A5230" s="22" t="s">
        <v>60</v>
      </c>
      <c r="B5230" s="22" t="s">
        <v>10438</v>
      </c>
      <c r="C5230" s="22" t="s">
        <v>65</v>
      </c>
      <c r="D5230" s="22" t="s">
        <v>61</v>
      </c>
      <c r="E5230" s="22" t="s">
        <v>13373</v>
      </c>
      <c r="F5230" s="31">
        <v>42930.396157407406</v>
      </c>
      <c r="G5230" s="31">
        <v>42942</v>
      </c>
      <c r="H5230" s="31">
        <v>43307</v>
      </c>
      <c r="I5230" s="31">
        <v>42960.39398148148</v>
      </c>
      <c r="J5230" s="22" t="s">
        <v>73</v>
      </c>
      <c r="K5230" s="32" t="s">
        <v>211</v>
      </c>
      <c r="L5230" s="32" t="s">
        <v>13374</v>
      </c>
      <c r="N5230" s="24">
        <v>0</v>
      </c>
      <c r="O5230" s="24">
        <v>0</v>
      </c>
      <c r="P5230" s="32" t="s">
        <v>13375</v>
      </c>
      <c r="Q5230" s="43" t="s">
        <v>13376</v>
      </c>
      <c r="R5230" s="43" t="s">
        <v>78</v>
      </c>
      <c r="S5230" s="47">
        <v>5</v>
      </c>
    </row>
    <row r="5231" spans="1:19" ht="12.75">
      <c r="A5231" s="22" t="s">
        <v>60</v>
      </c>
      <c r="B5231" s="22" t="s">
        <v>10427</v>
      </c>
      <c r="C5231" s="22" t="s">
        <v>65</v>
      </c>
      <c r="D5231" s="22" t="s">
        <v>61</v>
      </c>
      <c r="E5231" s="22" t="s">
        <v>13377</v>
      </c>
      <c r="F5231" s="31">
        <v>42923.589537037034</v>
      </c>
      <c r="G5231" s="31">
        <v>42940</v>
      </c>
      <c r="H5231" s="31">
        <v>43305</v>
      </c>
      <c r="I5231" s="31">
        <v>42953</v>
      </c>
      <c r="J5231" s="22" t="s">
        <v>73</v>
      </c>
      <c r="K5231" s="32" t="s">
        <v>74</v>
      </c>
      <c r="L5231" s="32" t="s">
        <v>13378</v>
      </c>
      <c r="N5231" s="24">
        <v>11377.905000000001</v>
      </c>
      <c r="O5231" s="24">
        <v>0</v>
      </c>
      <c r="P5231" s="32" t="s">
        <v>2457</v>
      </c>
      <c r="Q5231" s="43" t="s">
        <v>2458</v>
      </c>
      <c r="R5231" s="43" t="s">
        <v>78</v>
      </c>
      <c r="S5231" s="47">
        <v>4</v>
      </c>
    </row>
    <row r="5232" spans="1:19" ht="12.75">
      <c r="A5232" s="22" t="s">
        <v>60</v>
      </c>
      <c r="B5232" s="22" t="s">
        <v>10696</v>
      </c>
      <c r="C5232" s="22" t="s">
        <v>65</v>
      </c>
      <c r="D5232" s="22" t="s">
        <v>61</v>
      </c>
      <c r="E5232" s="22" t="s">
        <v>13379</v>
      </c>
      <c r="F5232" s="31">
        <v>42933.512372685182</v>
      </c>
      <c r="G5232" s="31">
        <v>42936</v>
      </c>
      <c r="H5232" s="31">
        <v>43301</v>
      </c>
      <c r="I5232" s="31">
        <v>42963</v>
      </c>
      <c r="J5232" s="22" t="s">
        <v>73</v>
      </c>
      <c r="K5232" s="32" t="s">
        <v>74</v>
      </c>
      <c r="L5232" s="32" t="s">
        <v>13380</v>
      </c>
      <c r="N5232" s="24">
        <v>0</v>
      </c>
      <c r="O5232" s="24">
        <v>0</v>
      </c>
      <c r="P5232" s="32" t="s">
        <v>634</v>
      </c>
      <c r="Q5232" s="43" t="s">
        <v>635</v>
      </c>
      <c r="R5232" s="43" t="s">
        <v>78</v>
      </c>
      <c r="S5232" s="47">
        <v>5</v>
      </c>
    </row>
    <row r="5233" spans="1:19" ht="12.75">
      <c r="A5233" s="22" t="s">
        <v>60</v>
      </c>
      <c r="B5233" s="22" t="s">
        <v>10578</v>
      </c>
      <c r="C5233" s="22" t="s">
        <v>65</v>
      </c>
      <c r="D5233" s="22" t="s">
        <v>61</v>
      </c>
      <c r="E5233" s="22" t="s">
        <v>13381</v>
      </c>
      <c r="F5233" s="31">
        <v>42926.635300925926</v>
      </c>
      <c r="G5233" s="31">
        <v>42928</v>
      </c>
      <c r="H5233" s="31">
        <v>43293</v>
      </c>
      <c r="I5233" s="31">
        <v>42956</v>
      </c>
      <c r="J5233" s="22" t="s">
        <v>73</v>
      </c>
      <c r="K5233" s="32" t="s">
        <v>74</v>
      </c>
      <c r="L5233" s="32" t="s">
        <v>13382</v>
      </c>
      <c r="N5233" s="24">
        <v>1272.2284999999999</v>
      </c>
      <c r="O5233" s="24">
        <v>0</v>
      </c>
      <c r="P5233" s="32" t="s">
        <v>208</v>
      </c>
      <c r="Q5233" s="43" t="s">
        <v>209</v>
      </c>
      <c r="R5233" s="43" t="s">
        <v>78</v>
      </c>
      <c r="S5233" s="47">
        <v>5</v>
      </c>
    </row>
    <row r="5234" spans="1:19" ht="12.75">
      <c r="A5234" s="22" t="s">
        <v>60</v>
      </c>
      <c r="B5234" s="22" t="s">
        <v>10497</v>
      </c>
      <c r="C5234" s="22" t="s">
        <v>65</v>
      </c>
      <c r="D5234" s="22" t="s">
        <v>61</v>
      </c>
      <c r="E5234" s="22" t="s">
        <v>13383</v>
      </c>
      <c r="F5234" s="31">
        <v>42929.398969907408</v>
      </c>
      <c r="G5234" s="31">
        <v>42942</v>
      </c>
      <c r="H5234" s="31">
        <v>43307</v>
      </c>
      <c r="I5234" s="31">
        <v>42959</v>
      </c>
      <c r="J5234" s="22" t="s">
        <v>73</v>
      </c>
      <c r="K5234" s="32" t="s">
        <v>102</v>
      </c>
      <c r="L5234" s="32" t="s">
        <v>13384</v>
      </c>
      <c r="N5234" s="24">
        <v>650.40660000000003</v>
      </c>
      <c r="O5234" s="24">
        <v>654.27</v>
      </c>
      <c r="P5234" s="32" t="s">
        <v>699</v>
      </c>
      <c r="Q5234" s="43" t="s">
        <v>700</v>
      </c>
      <c r="R5234" s="43" t="s">
        <v>78</v>
      </c>
      <c r="S5234" s="47">
        <v>4</v>
      </c>
    </row>
    <row r="5235" spans="1:19" ht="12.75">
      <c r="A5235" s="22" t="s">
        <v>60</v>
      </c>
      <c r="B5235" s="22" t="s">
        <v>10526</v>
      </c>
      <c r="C5235" s="22" t="s">
        <v>65</v>
      </c>
      <c r="D5235" s="22" t="s">
        <v>61</v>
      </c>
      <c r="E5235" s="22" t="s">
        <v>13385</v>
      </c>
      <c r="F5235" s="31">
        <v>42943.633796296293</v>
      </c>
      <c r="G5235" s="31">
        <v>42947</v>
      </c>
      <c r="H5235" s="31">
        <v>43312</v>
      </c>
      <c r="I5235" s="31">
        <v>42973.62631944444</v>
      </c>
      <c r="J5235" s="22" t="s">
        <v>73</v>
      </c>
      <c r="K5235" s="32" t="s">
        <v>74</v>
      </c>
      <c r="L5235" s="32" t="s">
        <v>13386</v>
      </c>
      <c r="N5235" s="24">
        <v>6904.80</v>
      </c>
      <c r="O5235" s="24">
        <v>0</v>
      </c>
      <c r="P5235" s="32" t="s">
        <v>576</v>
      </c>
      <c r="Q5235" s="43" t="s">
        <v>577</v>
      </c>
      <c r="R5235" s="43" t="s">
        <v>78</v>
      </c>
      <c r="S5235" s="47">
        <v>5</v>
      </c>
    </row>
    <row r="5236" spans="1:19" ht="12.75">
      <c r="A5236" s="22" t="s">
        <v>60</v>
      </c>
      <c r="B5236" s="22" t="s">
        <v>10497</v>
      </c>
      <c r="C5236" s="22" t="s">
        <v>65</v>
      </c>
      <c r="D5236" s="22" t="s">
        <v>61</v>
      </c>
      <c r="E5236" s="22" t="s">
        <v>13387</v>
      </c>
      <c r="F5236" s="31">
        <v>42929.652118055557</v>
      </c>
      <c r="G5236" s="31">
        <v>42929</v>
      </c>
      <c r="H5236" s="31">
        <v>43294</v>
      </c>
      <c r="I5236" s="31">
        <v>42959</v>
      </c>
      <c r="J5236" s="22" t="s">
        <v>73</v>
      </c>
      <c r="K5236" s="32" t="s">
        <v>121</v>
      </c>
      <c r="L5236" s="32" t="s">
        <v>13388</v>
      </c>
      <c r="N5236" s="24">
        <v>540.67999999999995</v>
      </c>
      <c r="O5236" s="24">
        <v>357.50</v>
      </c>
      <c r="P5236" s="32" t="s">
        <v>841</v>
      </c>
      <c r="Q5236" s="43" t="s">
        <v>842</v>
      </c>
      <c r="R5236" s="43" t="s">
        <v>78</v>
      </c>
      <c r="S5236" s="47">
        <v>4</v>
      </c>
    </row>
    <row r="5237" spans="1:19" ht="12.75">
      <c r="A5237" s="22" t="s">
        <v>60</v>
      </c>
      <c r="B5237" s="22" t="s">
        <v>10557</v>
      </c>
      <c r="C5237" s="22" t="s">
        <v>65</v>
      </c>
      <c r="D5237" s="22" t="s">
        <v>61</v>
      </c>
      <c r="E5237" s="22" t="s">
        <v>13389</v>
      </c>
      <c r="F5237" s="31">
        <v>42941.610636574071</v>
      </c>
      <c r="G5237" s="31">
        <v>42941</v>
      </c>
      <c r="H5237" s="31">
        <v>43306</v>
      </c>
      <c r="I5237" s="31">
        <v>42971.607847222222</v>
      </c>
      <c r="J5237" s="22" t="s">
        <v>73</v>
      </c>
      <c r="K5237" s="32" t="s">
        <v>121</v>
      </c>
      <c r="L5237" s="32" t="s">
        <v>13390</v>
      </c>
      <c r="N5237" s="24">
        <v>3351.41</v>
      </c>
      <c r="O5237" s="24">
        <v>3351.41</v>
      </c>
      <c r="P5237" s="32" t="s">
        <v>11511</v>
      </c>
      <c r="Q5237" s="43" t="s">
        <v>11512</v>
      </c>
      <c r="R5237" s="43" t="s">
        <v>78</v>
      </c>
      <c r="S5237" s="47">
        <v>5</v>
      </c>
    </row>
    <row r="5238" spans="1:19" ht="12.75">
      <c r="A5238" s="22" t="s">
        <v>60</v>
      </c>
      <c r="B5238" s="22" t="s">
        <v>10742</v>
      </c>
      <c r="C5238" s="22" t="s">
        <v>65</v>
      </c>
      <c r="D5238" s="22" t="s">
        <v>61</v>
      </c>
      <c r="E5238" s="22" t="s">
        <v>13391</v>
      </c>
      <c r="F5238" s="31">
        <v>42920.491469907407</v>
      </c>
      <c r="G5238" s="31">
        <v>42948</v>
      </c>
      <c r="H5238" s="31">
        <v>43313</v>
      </c>
      <c r="I5238" s="31">
        <v>42950</v>
      </c>
      <c r="J5238" s="22" t="s">
        <v>73</v>
      </c>
      <c r="K5238" s="32" t="s">
        <v>74</v>
      </c>
      <c r="L5238" s="32" t="s">
        <v>13392</v>
      </c>
      <c r="N5238" s="24">
        <v>0</v>
      </c>
      <c r="O5238" s="24">
        <v>0</v>
      </c>
      <c r="P5238" s="32" t="s">
        <v>645</v>
      </c>
      <c r="Q5238" s="43" t="s">
        <v>646</v>
      </c>
      <c r="R5238" s="43" t="s">
        <v>78</v>
      </c>
      <c r="S5238" s="47">
        <v>5</v>
      </c>
    </row>
    <row r="5239" spans="1:19" ht="12.75">
      <c r="A5239" s="22" t="s">
        <v>60</v>
      </c>
      <c r="B5239" s="22" t="s">
        <v>10536</v>
      </c>
      <c r="C5239" s="22" t="s">
        <v>65</v>
      </c>
      <c r="D5239" s="22" t="s">
        <v>61</v>
      </c>
      <c r="E5239" s="22" t="s">
        <v>13393</v>
      </c>
      <c r="F5239" s="31">
        <v>42927.642719907402</v>
      </c>
      <c r="G5239" s="31">
        <v>42945</v>
      </c>
      <c r="H5239" s="31">
        <v>43310</v>
      </c>
      <c r="I5239" s="31">
        <v>42957</v>
      </c>
      <c r="J5239" s="22" t="s">
        <v>73</v>
      </c>
      <c r="K5239" s="32" t="s">
        <v>74</v>
      </c>
      <c r="L5239" s="32" t="s">
        <v>13394</v>
      </c>
      <c r="N5239" s="24">
        <v>2543.8757000000001</v>
      </c>
      <c r="O5239" s="24">
        <v>0</v>
      </c>
      <c r="P5239" s="32" t="s">
        <v>699</v>
      </c>
      <c r="Q5239" s="43" t="s">
        <v>700</v>
      </c>
      <c r="R5239" s="43" t="s">
        <v>78</v>
      </c>
      <c r="S5239" s="47">
        <v>5</v>
      </c>
    </row>
    <row r="5240" spans="1:19" ht="12.75">
      <c r="A5240" s="22" t="s">
        <v>60</v>
      </c>
      <c r="B5240" s="22" t="s">
        <v>10497</v>
      </c>
      <c r="C5240" s="22" t="s">
        <v>65</v>
      </c>
      <c r="D5240" s="22" t="s">
        <v>61</v>
      </c>
      <c r="E5240" s="22" t="s">
        <v>13395</v>
      </c>
      <c r="F5240" s="31">
        <v>42943.544282407405</v>
      </c>
      <c r="G5240" s="31">
        <v>42943</v>
      </c>
      <c r="H5240" s="31">
        <v>43308</v>
      </c>
      <c r="I5240" s="31">
        <v>42973</v>
      </c>
      <c r="J5240" s="22" t="s">
        <v>73</v>
      </c>
      <c r="K5240" s="32" t="s">
        <v>102</v>
      </c>
      <c r="L5240" s="32" t="s">
        <v>13396</v>
      </c>
      <c r="N5240" s="24">
        <v>680.0566</v>
      </c>
      <c r="O5240" s="24">
        <v>519.91999999999996</v>
      </c>
      <c r="P5240" s="32" t="s">
        <v>1088</v>
      </c>
      <c r="Q5240" s="43" t="s">
        <v>1089</v>
      </c>
      <c r="R5240" s="43" t="s">
        <v>78</v>
      </c>
      <c r="S5240" s="47">
        <v>5</v>
      </c>
    </row>
    <row r="5241" spans="1:19" ht="12.75">
      <c r="A5241" s="22" t="s">
        <v>60</v>
      </c>
      <c r="B5241" s="22" t="s">
        <v>10536</v>
      </c>
      <c r="C5241" s="22" t="s">
        <v>65</v>
      </c>
      <c r="D5241" s="22" t="s">
        <v>61</v>
      </c>
      <c r="E5241" s="22" t="s">
        <v>13397</v>
      </c>
      <c r="F5241" s="31">
        <v>42920.646898148145</v>
      </c>
      <c r="G5241" s="31">
        <v>42944</v>
      </c>
      <c r="H5241" s="31">
        <v>43309</v>
      </c>
      <c r="I5241" s="31">
        <v>42950</v>
      </c>
      <c r="J5241" s="22" t="s">
        <v>73</v>
      </c>
      <c r="K5241" s="32" t="s">
        <v>102</v>
      </c>
      <c r="L5241" s="32" t="s">
        <v>13398</v>
      </c>
      <c r="N5241" s="24">
        <v>459.24799999999999</v>
      </c>
      <c r="O5241" s="24">
        <v>445.60</v>
      </c>
      <c r="P5241" s="32" t="s">
        <v>248</v>
      </c>
      <c r="Q5241" s="43" t="s">
        <v>249</v>
      </c>
      <c r="R5241" s="43" t="s">
        <v>78</v>
      </c>
      <c r="S5241" s="47">
        <v>5</v>
      </c>
    </row>
    <row r="5242" spans="1:19" ht="12.75">
      <c r="A5242" s="22" t="s">
        <v>60</v>
      </c>
      <c r="B5242" s="22" t="s">
        <v>10470</v>
      </c>
      <c r="C5242" s="22" t="s">
        <v>65</v>
      </c>
      <c r="D5242" s="22" t="s">
        <v>61</v>
      </c>
      <c r="E5242" s="22" t="s">
        <v>13399</v>
      </c>
      <c r="F5242" s="31">
        <v>42934.602314814816</v>
      </c>
      <c r="G5242" s="31">
        <v>42934</v>
      </c>
      <c r="H5242" s="31">
        <v>43299</v>
      </c>
      <c r="I5242" s="31">
        <v>42964</v>
      </c>
      <c r="J5242" s="22" t="s">
        <v>73</v>
      </c>
      <c r="K5242" s="32" t="s">
        <v>74</v>
      </c>
      <c r="L5242" s="32" t="s">
        <v>13400</v>
      </c>
      <c r="N5242" s="24">
        <v>0</v>
      </c>
      <c r="O5242" s="24">
        <v>0</v>
      </c>
      <c r="P5242" s="32" t="s">
        <v>13401</v>
      </c>
      <c r="Q5242" s="43" t="s">
        <v>13402</v>
      </c>
      <c r="R5242" s="43" t="s">
        <v>78</v>
      </c>
      <c r="S5242" s="47">
        <v>5</v>
      </c>
    </row>
    <row r="5243" spans="1:19" ht="12.75">
      <c r="A5243" s="22" t="s">
        <v>60</v>
      </c>
      <c r="B5243" s="22" t="s">
        <v>10427</v>
      </c>
      <c r="C5243" s="22" t="s">
        <v>65</v>
      </c>
      <c r="D5243" s="22" t="s">
        <v>61</v>
      </c>
      <c r="E5243" s="22" t="s">
        <v>13403</v>
      </c>
      <c r="F5243" s="31">
        <v>42927.302210648144</v>
      </c>
      <c r="G5243" s="31">
        <v>42927</v>
      </c>
      <c r="H5243" s="31">
        <v>43292</v>
      </c>
      <c r="I5243" s="31">
        <v>42957</v>
      </c>
      <c r="J5243" s="22" t="s">
        <v>73</v>
      </c>
      <c r="K5243" s="32" t="s">
        <v>74</v>
      </c>
      <c r="L5243" s="32" t="s">
        <v>13404</v>
      </c>
      <c r="N5243" s="24">
        <v>2235.77</v>
      </c>
      <c r="O5243" s="24">
        <v>0</v>
      </c>
      <c r="P5243" s="32" t="s">
        <v>12367</v>
      </c>
      <c r="Q5243" s="43" t="s">
        <v>12368</v>
      </c>
      <c r="R5243" s="43" t="s">
        <v>78</v>
      </c>
      <c r="S5243" s="47">
        <v>5</v>
      </c>
    </row>
    <row r="5244" spans="1:19" ht="12.75">
      <c r="A5244" s="22" t="s">
        <v>60</v>
      </c>
      <c r="B5244" s="22" t="s">
        <v>10517</v>
      </c>
      <c r="C5244" s="22" t="s">
        <v>65</v>
      </c>
      <c r="D5244" s="22" t="s">
        <v>61</v>
      </c>
      <c r="E5244" s="22" t="s">
        <v>13405</v>
      </c>
      <c r="F5244" s="31">
        <v>42928.045775462961</v>
      </c>
      <c r="G5244" s="31">
        <v>42977</v>
      </c>
      <c r="H5244" s="31">
        <v>43342</v>
      </c>
      <c r="I5244" s="31">
        <v>42988.045775462961</v>
      </c>
      <c r="J5244" s="22" t="s">
        <v>73</v>
      </c>
      <c r="K5244" s="32" t="s">
        <v>140</v>
      </c>
      <c r="L5244" s="32" t="s">
        <v>13406</v>
      </c>
      <c r="M5244" s="32" t="s">
        <v>13407</v>
      </c>
      <c r="N5244" s="24">
        <v>1263.4916000000001</v>
      </c>
      <c r="O5244" s="24">
        <v>962.08659999999998</v>
      </c>
      <c r="P5244" s="32" t="s">
        <v>13408</v>
      </c>
      <c r="Q5244" s="43" t="s">
        <v>13409</v>
      </c>
      <c r="R5244" s="43" t="s">
        <v>78</v>
      </c>
      <c r="S5244" s="47">
        <v>6</v>
      </c>
    </row>
    <row r="5245" spans="1:19" ht="12.75">
      <c r="A5245" s="22" t="s">
        <v>60</v>
      </c>
      <c r="B5245" s="22" t="s">
        <v>10635</v>
      </c>
      <c r="C5245" s="22" t="s">
        <v>65</v>
      </c>
      <c r="D5245" s="22" t="s">
        <v>61</v>
      </c>
      <c r="E5245" s="22" t="s">
        <v>13410</v>
      </c>
      <c r="F5245" s="31">
        <v>42928.427083333328</v>
      </c>
      <c r="G5245" s="31">
        <v>42889</v>
      </c>
      <c r="H5245" s="31">
        <v>43254</v>
      </c>
      <c r="I5245" s="31">
        <v>42958.425925925927</v>
      </c>
      <c r="J5245" s="22" t="s">
        <v>107</v>
      </c>
      <c r="K5245" s="32" t="s">
        <v>140</v>
      </c>
      <c r="L5245" s="32" t="s">
        <v>13411</v>
      </c>
      <c r="M5245" s="32" t="s">
        <v>13412</v>
      </c>
      <c r="N5245" s="24">
        <v>-3597.77</v>
      </c>
      <c r="O5245" s="24">
        <v>-3597.77</v>
      </c>
      <c r="P5245" s="32" t="s">
        <v>5021</v>
      </c>
      <c r="Q5245" s="43" t="s">
        <v>5022</v>
      </c>
      <c r="R5245" s="43" t="s">
        <v>78</v>
      </c>
      <c r="S5245" s="47">
        <v>1</v>
      </c>
    </row>
    <row r="5246" spans="1:19" ht="12.75">
      <c r="A5246" s="22" t="s">
        <v>60</v>
      </c>
      <c r="B5246" s="22" t="s">
        <v>10427</v>
      </c>
      <c r="C5246" s="22" t="s">
        <v>65</v>
      </c>
      <c r="D5246" s="22" t="s">
        <v>61</v>
      </c>
      <c r="E5246" s="22" t="s">
        <v>13413</v>
      </c>
      <c r="F5246" s="31">
        <v>42933.584085648145</v>
      </c>
      <c r="G5246" s="31">
        <v>42963</v>
      </c>
      <c r="H5246" s="31">
        <v>43328</v>
      </c>
      <c r="I5246" s="31">
        <v>42963</v>
      </c>
      <c r="J5246" s="22" t="s">
        <v>73</v>
      </c>
      <c r="K5246" s="32" t="s">
        <v>74</v>
      </c>
      <c r="L5246" s="32" t="s">
        <v>13414</v>
      </c>
      <c r="N5246" s="24">
        <v>3853.8150000000001</v>
      </c>
      <c r="O5246" s="24">
        <v>0</v>
      </c>
      <c r="P5246" s="32" t="s">
        <v>927</v>
      </c>
      <c r="Q5246" s="43" t="s">
        <v>928</v>
      </c>
      <c r="R5246" s="43" t="s">
        <v>78</v>
      </c>
      <c r="S5246" s="47">
        <v>5</v>
      </c>
    </row>
    <row r="5247" spans="1:19" ht="12.75">
      <c r="A5247" s="22" t="s">
        <v>60</v>
      </c>
      <c r="B5247" s="22" t="s">
        <v>10578</v>
      </c>
      <c r="C5247" s="22" t="s">
        <v>65</v>
      </c>
      <c r="D5247" s="22" t="s">
        <v>61</v>
      </c>
      <c r="E5247" s="22" t="s">
        <v>13415</v>
      </c>
      <c r="F5247" s="31">
        <v>42921.6324537037</v>
      </c>
      <c r="G5247" s="31">
        <v>42932</v>
      </c>
      <c r="H5247" s="31">
        <v>43297</v>
      </c>
      <c r="I5247" s="31">
        <v>42951</v>
      </c>
      <c r="J5247" s="22" t="s">
        <v>73</v>
      </c>
      <c r="K5247" s="32" t="s">
        <v>211</v>
      </c>
      <c r="L5247" s="32" t="s">
        <v>13416</v>
      </c>
      <c r="N5247" s="24">
        <v>0</v>
      </c>
      <c r="O5247" s="24">
        <v>0</v>
      </c>
      <c r="P5247" s="32" t="s">
        <v>2820</v>
      </c>
      <c r="Q5247" s="43" t="s">
        <v>2821</v>
      </c>
      <c r="R5247" s="43" t="s">
        <v>78</v>
      </c>
      <c r="S5247" s="47">
        <v>4</v>
      </c>
    </row>
    <row r="5248" spans="1:19" ht="12.75">
      <c r="A5248" s="22" t="s">
        <v>60</v>
      </c>
      <c r="B5248" s="22" t="s">
        <v>10460</v>
      </c>
      <c r="C5248" s="22" t="s">
        <v>65</v>
      </c>
      <c r="D5248" s="22" t="s">
        <v>61</v>
      </c>
      <c r="E5248" s="22" t="s">
        <v>13417</v>
      </c>
      <c r="F5248" s="31">
        <v>42943.453298611108</v>
      </c>
      <c r="G5248" s="31">
        <v>42944</v>
      </c>
      <c r="H5248" s="31">
        <v>43309</v>
      </c>
      <c r="I5248" s="31">
        <v>42973.447037037033</v>
      </c>
      <c r="J5248" s="22" t="s">
        <v>73</v>
      </c>
      <c r="K5248" s="32" t="s">
        <v>74</v>
      </c>
      <c r="L5248" s="32" t="s">
        <v>13418</v>
      </c>
      <c r="N5248" s="24">
        <v>1212.51</v>
      </c>
      <c r="O5248" s="24">
        <v>0</v>
      </c>
      <c r="P5248" s="32" t="s">
        <v>521</v>
      </c>
      <c r="Q5248" s="43" t="s">
        <v>522</v>
      </c>
      <c r="R5248" s="43" t="s">
        <v>78</v>
      </c>
      <c r="S5248" s="47">
        <v>5</v>
      </c>
    </row>
    <row r="5249" spans="1:19" ht="12.75">
      <c r="A5249" s="22" t="s">
        <v>60</v>
      </c>
      <c r="B5249" s="22" t="s">
        <v>11000</v>
      </c>
      <c r="C5249" s="22" t="s">
        <v>65</v>
      </c>
      <c r="D5249" s="22" t="s">
        <v>61</v>
      </c>
      <c r="E5249" s="22" t="s">
        <v>13419</v>
      </c>
      <c r="F5249" s="31">
        <v>42944.583518518513</v>
      </c>
      <c r="G5249" s="31">
        <v>42947</v>
      </c>
      <c r="H5249" s="31">
        <v>43312</v>
      </c>
      <c r="I5249" s="31">
        <v>42974.579062500001</v>
      </c>
      <c r="J5249" s="22" t="s">
        <v>73</v>
      </c>
      <c r="K5249" s="32" t="s">
        <v>74</v>
      </c>
      <c r="L5249" s="32" t="s">
        <v>13420</v>
      </c>
      <c r="N5249" s="24">
        <v>450</v>
      </c>
      <c r="O5249" s="24">
        <v>0</v>
      </c>
      <c r="P5249" s="32" t="s">
        <v>13421</v>
      </c>
      <c r="Q5249" s="43" t="s">
        <v>13422</v>
      </c>
      <c r="R5249" s="43" t="s">
        <v>78</v>
      </c>
      <c r="S5249" s="47">
        <v>4</v>
      </c>
    </row>
    <row r="5250" spans="1:19" ht="12.75">
      <c r="A5250" s="22" t="s">
        <v>60</v>
      </c>
      <c r="B5250" s="22" t="s">
        <v>10467</v>
      </c>
      <c r="C5250" s="22" t="s">
        <v>65</v>
      </c>
      <c r="D5250" s="22" t="s">
        <v>61</v>
      </c>
      <c r="E5250" s="22" t="s">
        <v>13423</v>
      </c>
      <c r="F5250" s="31">
        <v>42941.50476851852</v>
      </c>
      <c r="G5250" s="31">
        <v>42978</v>
      </c>
      <c r="H5250" s="31">
        <v>43343</v>
      </c>
      <c r="I5250" s="31">
        <v>43001.50476851852</v>
      </c>
      <c r="J5250" s="22" t="s">
        <v>101</v>
      </c>
      <c r="K5250" s="32" t="s">
        <v>102</v>
      </c>
      <c r="L5250" s="32" t="s">
        <v>13424</v>
      </c>
      <c r="N5250" s="24">
        <v>720.91</v>
      </c>
      <c r="O5250" s="24">
        <v>720.91</v>
      </c>
      <c r="P5250" s="32" t="s">
        <v>219</v>
      </c>
      <c r="Q5250" s="43" t="s">
        <v>220</v>
      </c>
      <c r="R5250" s="43" t="s">
        <v>78</v>
      </c>
      <c r="S5250" s="47">
        <v>1</v>
      </c>
    </row>
    <row r="5251" spans="1:19" ht="12.75">
      <c r="A5251" s="22" t="s">
        <v>60</v>
      </c>
      <c r="B5251" s="22" t="s">
        <v>10696</v>
      </c>
      <c r="C5251" s="22" t="s">
        <v>65</v>
      </c>
      <c r="D5251" s="22" t="s">
        <v>61</v>
      </c>
      <c r="E5251" s="22" t="s">
        <v>13425</v>
      </c>
      <c r="F5251" s="31">
        <v>42942.725011574075</v>
      </c>
      <c r="G5251" s="31">
        <v>42944</v>
      </c>
      <c r="H5251" s="31">
        <v>43309</v>
      </c>
      <c r="I5251" s="31">
        <v>42972</v>
      </c>
      <c r="J5251" s="22" t="s">
        <v>73</v>
      </c>
      <c r="K5251" s="32" t="s">
        <v>74</v>
      </c>
      <c r="L5251" s="32" t="s">
        <v>13426</v>
      </c>
      <c r="N5251" s="24">
        <v>6041.34</v>
      </c>
      <c r="O5251" s="24">
        <v>0</v>
      </c>
      <c r="P5251" s="32" t="s">
        <v>4834</v>
      </c>
      <c r="Q5251" s="43" t="s">
        <v>4835</v>
      </c>
      <c r="R5251" s="43" t="s">
        <v>111</v>
      </c>
      <c r="S5251" s="47">
        <v>5</v>
      </c>
    </row>
    <row r="5252" spans="1:19" ht="12.75">
      <c r="A5252" s="22" t="s">
        <v>60</v>
      </c>
      <c r="B5252" s="22" t="s">
        <v>10455</v>
      </c>
      <c r="C5252" s="22" t="s">
        <v>65</v>
      </c>
      <c r="D5252" s="22" t="s">
        <v>61</v>
      </c>
      <c r="E5252" s="22" t="s">
        <v>13427</v>
      </c>
      <c r="F5252" s="31">
        <v>42943.672754629624</v>
      </c>
      <c r="G5252" s="31">
        <v>42943</v>
      </c>
      <c r="H5252" s="31">
        <v>43308</v>
      </c>
      <c r="I5252" s="31">
        <v>42973</v>
      </c>
      <c r="J5252" s="22" t="s">
        <v>73</v>
      </c>
      <c r="K5252" s="32" t="s">
        <v>74</v>
      </c>
      <c r="L5252" s="32" t="s">
        <v>13428</v>
      </c>
      <c r="N5252" s="24">
        <v>2619.35</v>
      </c>
      <c r="O5252" s="24">
        <v>0</v>
      </c>
      <c r="P5252" s="32" t="s">
        <v>13429</v>
      </c>
      <c r="Q5252" s="43" t="s">
        <v>13430</v>
      </c>
      <c r="R5252" s="43" t="s">
        <v>78</v>
      </c>
      <c r="S5252" s="47">
        <v>4</v>
      </c>
    </row>
    <row r="5253" spans="1:19" ht="12.75">
      <c r="A5253" s="22" t="s">
        <v>60</v>
      </c>
      <c r="B5253" s="22" t="s">
        <v>10427</v>
      </c>
      <c r="C5253" s="22" t="s">
        <v>65</v>
      </c>
      <c r="D5253" s="22" t="s">
        <v>61</v>
      </c>
      <c r="E5253" s="22" t="s">
        <v>13431</v>
      </c>
      <c r="F5253" s="31">
        <v>42937.430798611109</v>
      </c>
      <c r="G5253" s="31">
        <v>42921</v>
      </c>
      <c r="H5253" s="31">
        <v>43286</v>
      </c>
      <c r="I5253" s="31">
        <v>42967</v>
      </c>
      <c r="J5253" s="22" t="s">
        <v>107</v>
      </c>
      <c r="K5253" s="32" t="s">
        <v>140</v>
      </c>
      <c r="L5253" s="32" t="s">
        <v>13432</v>
      </c>
      <c r="M5253" s="32" t="s">
        <v>10966</v>
      </c>
      <c r="N5253" s="24">
        <v>0</v>
      </c>
      <c r="O5253" s="24">
        <v>0</v>
      </c>
      <c r="P5253" s="32" t="s">
        <v>3041</v>
      </c>
      <c r="Q5253" s="43" t="s">
        <v>3042</v>
      </c>
      <c r="R5253" s="43" t="s">
        <v>111</v>
      </c>
      <c r="S5253" s="47">
        <v>1</v>
      </c>
    </row>
    <row r="5254" spans="1:19" ht="12.75">
      <c r="A5254" s="22" t="s">
        <v>60</v>
      </c>
      <c r="B5254" s="22" t="s">
        <v>10567</v>
      </c>
      <c r="C5254" s="22" t="s">
        <v>65</v>
      </c>
      <c r="D5254" s="22" t="s">
        <v>61</v>
      </c>
      <c r="E5254" s="22" t="s">
        <v>13433</v>
      </c>
      <c r="F5254" s="31">
        <v>42947.435798611106</v>
      </c>
      <c r="G5254" s="31">
        <v>42947</v>
      </c>
      <c r="H5254" s="31">
        <v>43312</v>
      </c>
      <c r="I5254" s="31">
        <v>42977</v>
      </c>
      <c r="J5254" s="22" t="s">
        <v>73</v>
      </c>
      <c r="K5254" s="32" t="s">
        <v>74</v>
      </c>
      <c r="L5254" s="32" t="s">
        <v>13434</v>
      </c>
      <c r="N5254" s="24">
        <v>1048.395</v>
      </c>
      <c r="O5254" s="24">
        <v>0</v>
      </c>
      <c r="P5254" s="32" t="s">
        <v>1692</v>
      </c>
      <c r="Q5254" s="43" t="s">
        <v>1693</v>
      </c>
      <c r="R5254" s="43" t="s">
        <v>78</v>
      </c>
      <c r="S5254" s="47">
        <v>5</v>
      </c>
    </row>
    <row r="5255" spans="1:19" ht="12.75">
      <c r="A5255" s="22" t="s">
        <v>60</v>
      </c>
      <c r="B5255" s="22" t="s">
        <v>10467</v>
      </c>
      <c r="C5255" s="22" t="s">
        <v>65</v>
      </c>
      <c r="D5255" s="22" t="s">
        <v>61</v>
      </c>
      <c r="E5255" s="22" t="s">
        <v>13435</v>
      </c>
      <c r="F5255" s="31">
        <v>42922.409340277773</v>
      </c>
      <c r="G5255" s="31">
        <v>42941</v>
      </c>
      <c r="H5255" s="31">
        <v>43306</v>
      </c>
      <c r="I5255" s="31">
        <v>42952</v>
      </c>
      <c r="J5255" s="22" t="s">
        <v>73</v>
      </c>
      <c r="K5255" s="32" t="s">
        <v>74</v>
      </c>
      <c r="L5255" s="32" t="s">
        <v>13436</v>
      </c>
      <c r="N5255" s="24">
        <v>964.40329999999994</v>
      </c>
      <c r="O5255" s="24">
        <v>0</v>
      </c>
      <c r="P5255" s="32" t="s">
        <v>208</v>
      </c>
      <c r="Q5255" s="43" t="s">
        <v>209</v>
      </c>
      <c r="R5255" s="43" t="s">
        <v>78</v>
      </c>
      <c r="S5255" s="47">
        <v>5</v>
      </c>
    </row>
    <row r="5256" spans="1:19" ht="12.75">
      <c r="A5256" s="22" t="s">
        <v>60</v>
      </c>
      <c r="B5256" s="22" t="s">
        <v>10448</v>
      </c>
      <c r="C5256" s="22" t="s">
        <v>65</v>
      </c>
      <c r="D5256" s="22" t="s">
        <v>61</v>
      </c>
      <c r="E5256" s="22" t="s">
        <v>13437</v>
      </c>
      <c r="F5256" s="31">
        <v>42919.378634259258</v>
      </c>
      <c r="G5256" s="31">
        <v>42919</v>
      </c>
      <c r="H5256" s="31">
        <v>43282</v>
      </c>
      <c r="I5256" s="31">
        <v>42946</v>
      </c>
      <c r="J5256" s="22" t="s">
        <v>73</v>
      </c>
      <c r="K5256" s="32" t="s">
        <v>74</v>
      </c>
      <c r="L5256" s="32" t="s">
        <v>13438</v>
      </c>
      <c r="N5256" s="24">
        <v>1050.6300000000001</v>
      </c>
      <c r="O5256" s="24">
        <v>0</v>
      </c>
      <c r="P5256" s="32" t="s">
        <v>228</v>
      </c>
      <c r="Q5256" s="43" t="s">
        <v>229</v>
      </c>
      <c r="R5256" s="43" t="s">
        <v>78</v>
      </c>
      <c r="S5256" s="47">
        <v>5</v>
      </c>
    </row>
    <row r="5257" spans="1:19" ht="12.75">
      <c r="A5257" s="22" t="s">
        <v>60</v>
      </c>
      <c r="B5257" s="22" t="s">
        <v>10427</v>
      </c>
      <c r="C5257" s="22" t="s">
        <v>65</v>
      </c>
      <c r="D5257" s="22" t="s">
        <v>61</v>
      </c>
      <c r="E5257" s="22" t="s">
        <v>13439</v>
      </c>
      <c r="F5257" s="31">
        <v>42940.504270833335</v>
      </c>
      <c r="G5257" s="31">
        <v>42935</v>
      </c>
      <c r="H5257" s="31">
        <v>43300</v>
      </c>
      <c r="I5257" s="31">
        <v>42970</v>
      </c>
      <c r="J5257" s="22" t="s">
        <v>107</v>
      </c>
      <c r="K5257" s="32" t="s">
        <v>140</v>
      </c>
      <c r="L5257" s="32" t="s">
        <v>13440</v>
      </c>
      <c r="M5257" s="32" t="s">
        <v>10610</v>
      </c>
      <c r="N5257" s="24">
        <v>0</v>
      </c>
      <c r="O5257" s="24">
        <v>0</v>
      </c>
      <c r="P5257" s="32" t="s">
        <v>1475</v>
      </c>
      <c r="Q5257" s="43" t="s">
        <v>1476</v>
      </c>
      <c r="R5257" s="43" t="s">
        <v>111</v>
      </c>
      <c r="S5257" s="47">
        <v>1</v>
      </c>
    </row>
    <row r="5258" spans="1:19" ht="12.75">
      <c r="A5258" s="22" t="s">
        <v>60</v>
      </c>
      <c r="B5258" s="22" t="s">
        <v>10474</v>
      </c>
      <c r="C5258" s="22" t="s">
        <v>65</v>
      </c>
      <c r="D5258" s="22" t="s">
        <v>61</v>
      </c>
      <c r="E5258" s="22" t="s">
        <v>13441</v>
      </c>
      <c r="F5258" s="31">
        <v>42937.648541666662</v>
      </c>
      <c r="G5258" s="31">
        <v>42937</v>
      </c>
      <c r="H5258" s="31">
        <v>43302</v>
      </c>
      <c r="I5258" s="31">
        <v>42967</v>
      </c>
      <c r="J5258" s="22" t="s">
        <v>73</v>
      </c>
      <c r="K5258" s="32" t="s">
        <v>102</v>
      </c>
      <c r="L5258" s="32" t="s">
        <v>13442</v>
      </c>
      <c r="N5258" s="24">
        <v>1659.8579999999999</v>
      </c>
      <c r="O5258" s="24">
        <v>1273.0899999999999</v>
      </c>
      <c r="P5258" s="32" t="s">
        <v>13443</v>
      </c>
      <c r="Q5258" s="43" t="s">
        <v>13444</v>
      </c>
      <c r="R5258" s="43" t="s">
        <v>78</v>
      </c>
      <c r="S5258" s="47">
        <v>5</v>
      </c>
    </row>
    <row r="5259" spans="1:19" ht="12.75">
      <c r="A5259" s="22" t="s">
        <v>60</v>
      </c>
      <c r="B5259" s="22" t="s">
        <v>10467</v>
      </c>
      <c r="C5259" s="22" t="s">
        <v>65</v>
      </c>
      <c r="D5259" s="22" t="s">
        <v>61</v>
      </c>
      <c r="E5259" s="22" t="s">
        <v>13445</v>
      </c>
      <c r="F5259" s="31">
        <v>42935.431527777779</v>
      </c>
      <c r="G5259" s="31">
        <v>42954</v>
      </c>
      <c r="H5259" s="31">
        <v>43319</v>
      </c>
      <c r="I5259" s="31">
        <v>42965</v>
      </c>
      <c r="J5259" s="22" t="s">
        <v>73</v>
      </c>
      <c r="K5259" s="32" t="s">
        <v>102</v>
      </c>
      <c r="L5259" s="32" t="s">
        <v>13446</v>
      </c>
      <c r="N5259" s="24">
        <v>3992.0059999999999</v>
      </c>
      <c r="O5259" s="24">
        <v>2359.3933000000002</v>
      </c>
      <c r="P5259" s="32" t="s">
        <v>81</v>
      </c>
      <c r="Q5259" s="43" t="s">
        <v>82</v>
      </c>
      <c r="R5259" s="43" t="s">
        <v>111</v>
      </c>
      <c r="S5259" s="47">
        <v>4</v>
      </c>
    </row>
    <row r="5260" spans="1:19" ht="12.75">
      <c r="A5260" s="22" t="s">
        <v>60</v>
      </c>
      <c r="B5260" s="22" t="s">
        <v>10696</v>
      </c>
      <c r="C5260" s="22" t="s">
        <v>65</v>
      </c>
      <c r="D5260" s="22" t="s">
        <v>61</v>
      </c>
      <c r="E5260" s="22" t="s">
        <v>13447</v>
      </c>
      <c r="F5260" s="31">
        <v>42942.524247685185</v>
      </c>
      <c r="G5260" s="31">
        <v>42942</v>
      </c>
      <c r="H5260" s="31">
        <v>43307</v>
      </c>
      <c r="I5260" s="31">
        <v>42972</v>
      </c>
      <c r="J5260" s="22" t="s">
        <v>73</v>
      </c>
      <c r="K5260" s="32" t="s">
        <v>121</v>
      </c>
      <c r="L5260" s="32" t="s">
        <v>13448</v>
      </c>
      <c r="N5260" s="24">
        <v>1279.8975</v>
      </c>
      <c r="O5260" s="24">
        <v>2168.81</v>
      </c>
      <c r="P5260" s="32" t="s">
        <v>271</v>
      </c>
      <c r="Q5260" s="43" t="s">
        <v>272</v>
      </c>
      <c r="R5260" s="43" t="s">
        <v>111</v>
      </c>
      <c r="S5260" s="47">
        <v>5</v>
      </c>
    </row>
    <row r="5261" spans="1:19" ht="12.75">
      <c r="A5261" s="22" t="s">
        <v>60</v>
      </c>
      <c r="B5261" s="22" t="s">
        <v>10557</v>
      </c>
      <c r="C5261" s="22" t="s">
        <v>65</v>
      </c>
      <c r="D5261" s="22" t="s">
        <v>61</v>
      </c>
      <c r="E5261" s="22" t="s">
        <v>13449</v>
      </c>
      <c r="F5261" s="31">
        <v>42921.379548611112</v>
      </c>
      <c r="G5261" s="31">
        <v>42944</v>
      </c>
      <c r="H5261" s="31">
        <v>43309</v>
      </c>
      <c r="I5261" s="31">
        <v>42951.367106481477</v>
      </c>
      <c r="J5261" s="22" t="s">
        <v>73</v>
      </c>
      <c r="K5261" s="32" t="s">
        <v>102</v>
      </c>
      <c r="L5261" s="32" t="s">
        <v>13450</v>
      </c>
      <c r="N5261" s="24">
        <v>3492.7020000000002</v>
      </c>
      <c r="O5261" s="24">
        <v>2948.18</v>
      </c>
      <c r="P5261" s="32" t="s">
        <v>1812</v>
      </c>
      <c r="Q5261" s="43" t="s">
        <v>1813</v>
      </c>
      <c r="R5261" s="43" t="s">
        <v>78</v>
      </c>
      <c r="S5261" s="47">
        <v>5</v>
      </c>
    </row>
    <row r="5262" spans="1:19" ht="12.75">
      <c r="A5262" s="22" t="s">
        <v>60</v>
      </c>
      <c r="B5262" s="22" t="s">
        <v>10467</v>
      </c>
      <c r="C5262" s="22" t="s">
        <v>65</v>
      </c>
      <c r="D5262" s="22" t="s">
        <v>61</v>
      </c>
      <c r="E5262" s="22" t="s">
        <v>13451</v>
      </c>
      <c r="F5262" s="31">
        <v>42941.441284722219</v>
      </c>
      <c r="G5262" s="31">
        <v>42949</v>
      </c>
      <c r="H5262" s="31">
        <v>43314</v>
      </c>
      <c r="I5262" s="31">
        <v>42971</v>
      </c>
      <c r="J5262" s="22" t="s">
        <v>73</v>
      </c>
      <c r="K5262" s="32" t="s">
        <v>102</v>
      </c>
      <c r="L5262" s="32" t="s">
        <v>13452</v>
      </c>
      <c r="N5262" s="24">
        <v>289.23599999999999</v>
      </c>
      <c r="O5262" s="24">
        <v>287.61</v>
      </c>
      <c r="P5262" s="32" t="s">
        <v>6558</v>
      </c>
      <c r="Q5262" s="43" t="s">
        <v>6559</v>
      </c>
      <c r="R5262" s="43" t="s">
        <v>78</v>
      </c>
      <c r="S5262" s="47">
        <v>5</v>
      </c>
    </row>
    <row r="5263" spans="1:19" ht="12.75">
      <c r="A5263" s="22" t="s">
        <v>60</v>
      </c>
      <c r="B5263" s="22" t="s">
        <v>10427</v>
      </c>
      <c r="C5263" s="22" t="s">
        <v>65</v>
      </c>
      <c r="D5263" s="22" t="s">
        <v>61</v>
      </c>
      <c r="E5263" s="22" t="s">
        <v>13453</v>
      </c>
      <c r="F5263" s="31">
        <v>42926.403391203705</v>
      </c>
      <c r="G5263" s="31">
        <v>42940</v>
      </c>
      <c r="H5263" s="31">
        <v>43305</v>
      </c>
      <c r="I5263" s="31">
        <v>42953</v>
      </c>
      <c r="J5263" s="22" t="s">
        <v>73</v>
      </c>
      <c r="K5263" s="32" t="s">
        <v>74</v>
      </c>
      <c r="L5263" s="32" t="s">
        <v>13454</v>
      </c>
      <c r="N5263" s="24">
        <v>7397.0959999999995</v>
      </c>
      <c r="O5263" s="24">
        <v>0</v>
      </c>
      <c r="P5263" s="32" t="s">
        <v>2457</v>
      </c>
      <c r="Q5263" s="43" t="s">
        <v>2458</v>
      </c>
      <c r="R5263" s="43" t="s">
        <v>78</v>
      </c>
      <c r="S5263" s="47">
        <v>5</v>
      </c>
    </row>
    <row r="5264" spans="1:19" ht="12.75">
      <c r="A5264" s="22" t="s">
        <v>60</v>
      </c>
      <c r="B5264" s="22" t="s">
        <v>10460</v>
      </c>
      <c r="C5264" s="22" t="s">
        <v>65</v>
      </c>
      <c r="D5264" s="22" t="s">
        <v>61</v>
      </c>
      <c r="E5264" s="22" t="s">
        <v>13455</v>
      </c>
      <c r="F5264" s="31">
        <v>42936.362465277773</v>
      </c>
      <c r="G5264" s="31">
        <v>42949</v>
      </c>
      <c r="H5264" s="31">
        <v>43314</v>
      </c>
      <c r="I5264" s="31">
        <v>42996.36206018518</v>
      </c>
      <c r="J5264" s="22" t="s">
        <v>73</v>
      </c>
      <c r="K5264" s="32" t="s">
        <v>74</v>
      </c>
      <c r="L5264" s="32" t="s">
        <v>13456</v>
      </c>
      <c r="N5264" s="24">
        <v>354.24</v>
      </c>
      <c r="O5264" s="24">
        <v>0</v>
      </c>
      <c r="P5264" s="32" t="s">
        <v>9871</v>
      </c>
      <c r="Q5264" s="43" t="s">
        <v>9872</v>
      </c>
      <c r="R5264" s="43" t="s">
        <v>78</v>
      </c>
      <c r="S5264" s="47">
        <v>5</v>
      </c>
    </row>
    <row r="5265" spans="1:19" ht="12.75">
      <c r="A5265" s="22" t="s">
        <v>60</v>
      </c>
      <c r="B5265" s="22" t="s">
        <v>10448</v>
      </c>
      <c r="C5265" s="22" t="s">
        <v>65</v>
      </c>
      <c r="D5265" s="22" t="s">
        <v>61</v>
      </c>
      <c r="E5265" s="22" t="s">
        <v>13457</v>
      </c>
      <c r="F5265" s="31">
        <v>42944.087754629625</v>
      </c>
      <c r="G5265" s="31">
        <v>42979</v>
      </c>
      <c r="H5265" s="31">
        <v>43344</v>
      </c>
      <c r="I5265" s="31">
        <v>43004.087754629625</v>
      </c>
      <c r="J5265" s="22" t="s">
        <v>101</v>
      </c>
      <c r="K5265" s="32" t="s">
        <v>102</v>
      </c>
      <c r="L5265" s="32" t="s">
        <v>13458</v>
      </c>
      <c r="N5265" s="24">
        <v>3769.76</v>
      </c>
      <c r="O5265" s="24">
        <v>3769.76</v>
      </c>
      <c r="P5265" s="32" t="s">
        <v>271</v>
      </c>
      <c r="Q5265" s="43" t="s">
        <v>272</v>
      </c>
      <c r="R5265" s="43" t="s">
        <v>78</v>
      </c>
      <c r="S5265" s="47">
        <v>1</v>
      </c>
    </row>
    <row r="5266" spans="1:19" ht="12.75">
      <c r="A5266" s="22" t="s">
        <v>60</v>
      </c>
      <c r="B5266" s="22" t="s">
        <v>10470</v>
      </c>
      <c r="C5266" s="22" t="s">
        <v>65</v>
      </c>
      <c r="D5266" s="22" t="s">
        <v>61</v>
      </c>
      <c r="E5266" s="22" t="s">
        <v>13459</v>
      </c>
      <c r="F5266" s="31">
        <v>42921.460983796293</v>
      </c>
      <c r="G5266" s="31">
        <v>42934</v>
      </c>
      <c r="H5266" s="31">
        <v>43299</v>
      </c>
      <c r="I5266" s="31">
        <v>42951</v>
      </c>
      <c r="J5266" s="22" t="s">
        <v>73</v>
      </c>
      <c r="K5266" s="32" t="s">
        <v>121</v>
      </c>
      <c r="L5266" s="32" t="s">
        <v>13460</v>
      </c>
      <c r="N5266" s="24">
        <v>4355.1265999999996</v>
      </c>
      <c r="O5266" s="24">
        <v>0</v>
      </c>
      <c r="P5266" s="32" t="s">
        <v>1006</v>
      </c>
      <c r="Q5266" s="43" t="s">
        <v>1007</v>
      </c>
      <c r="R5266" s="43" t="s">
        <v>78</v>
      </c>
      <c r="S5266" s="47">
        <v>5</v>
      </c>
    </row>
    <row r="5267" spans="1:19" ht="12.75">
      <c r="A5267" s="22" t="s">
        <v>60</v>
      </c>
      <c r="B5267" s="22" t="s">
        <v>10603</v>
      </c>
      <c r="C5267" s="22" t="s">
        <v>65</v>
      </c>
      <c r="D5267" s="22" t="s">
        <v>61</v>
      </c>
      <c r="E5267" s="22" t="s">
        <v>13461</v>
      </c>
      <c r="F5267" s="31">
        <v>42921.598252314812</v>
      </c>
      <c r="G5267" s="31">
        <v>42927</v>
      </c>
      <c r="H5267" s="31">
        <v>43292</v>
      </c>
      <c r="I5267" s="31">
        <v>42951</v>
      </c>
      <c r="J5267" s="22" t="s">
        <v>73</v>
      </c>
      <c r="K5267" s="32" t="s">
        <v>74</v>
      </c>
      <c r="L5267" s="32" t="s">
        <v>13462</v>
      </c>
      <c r="N5267" s="24">
        <v>0</v>
      </c>
      <c r="O5267" s="24">
        <v>0</v>
      </c>
      <c r="P5267" s="32" t="s">
        <v>4834</v>
      </c>
      <c r="Q5267" s="43" t="s">
        <v>4835</v>
      </c>
      <c r="R5267" s="43" t="s">
        <v>78</v>
      </c>
      <c r="S5267" s="47">
        <v>6</v>
      </c>
    </row>
    <row r="5268" spans="1:19" ht="12.75">
      <c r="A5268" s="22" t="s">
        <v>60</v>
      </c>
      <c r="B5268" s="22" t="s">
        <v>10642</v>
      </c>
      <c r="C5268" s="22" t="s">
        <v>65</v>
      </c>
      <c r="D5268" s="22" t="s">
        <v>61</v>
      </c>
      <c r="E5268" s="22" t="s">
        <v>13463</v>
      </c>
      <c r="F5268" s="31">
        <v>42941.621817129628</v>
      </c>
      <c r="G5268" s="31">
        <v>42975</v>
      </c>
      <c r="H5268" s="31">
        <v>43340</v>
      </c>
      <c r="I5268" s="31">
        <v>42971</v>
      </c>
      <c r="J5268" s="22" t="s">
        <v>73</v>
      </c>
      <c r="K5268" s="32" t="s">
        <v>102</v>
      </c>
      <c r="L5268" s="32" t="s">
        <v>13464</v>
      </c>
      <c r="N5268" s="24">
        <v>3542.7275</v>
      </c>
      <c r="O5268" s="24">
        <v>1824.14</v>
      </c>
      <c r="P5268" s="32" t="s">
        <v>13465</v>
      </c>
      <c r="Q5268" s="43" t="s">
        <v>13466</v>
      </c>
      <c r="R5268" s="43" t="s">
        <v>78</v>
      </c>
      <c r="S5268" s="47">
        <v>5</v>
      </c>
    </row>
    <row r="5269" spans="1:19" ht="12.75">
      <c r="A5269" s="22" t="s">
        <v>60</v>
      </c>
      <c r="B5269" s="22" t="s">
        <v>10575</v>
      </c>
      <c r="C5269" s="22" t="s">
        <v>65</v>
      </c>
      <c r="D5269" s="22" t="s">
        <v>61</v>
      </c>
      <c r="E5269" s="22" t="s">
        <v>13467</v>
      </c>
      <c r="F5269" s="31">
        <v>42942.50944444444</v>
      </c>
      <c r="G5269" s="31">
        <v>42975</v>
      </c>
      <c r="H5269" s="31">
        <v>43340</v>
      </c>
      <c r="I5269" s="31">
        <v>42972.505601851852</v>
      </c>
      <c r="J5269" s="22" t="s">
        <v>73</v>
      </c>
      <c r="K5269" s="32" t="s">
        <v>121</v>
      </c>
      <c r="L5269" s="32" t="s">
        <v>13468</v>
      </c>
      <c r="N5269" s="24">
        <v>2376.8649999999998</v>
      </c>
      <c r="O5269" s="24">
        <v>2042.51</v>
      </c>
      <c r="P5269" s="32" t="s">
        <v>699</v>
      </c>
      <c r="Q5269" s="43" t="s">
        <v>700</v>
      </c>
      <c r="R5269" s="43" t="s">
        <v>78</v>
      </c>
      <c r="S5269" s="47">
        <v>5</v>
      </c>
    </row>
    <row r="5270" spans="1:19" ht="12.75">
      <c r="A5270" s="22" t="s">
        <v>60</v>
      </c>
      <c r="B5270" s="22" t="s">
        <v>10448</v>
      </c>
      <c r="C5270" s="22" t="s">
        <v>65</v>
      </c>
      <c r="D5270" s="22" t="s">
        <v>61</v>
      </c>
      <c r="E5270" s="22" t="s">
        <v>13469</v>
      </c>
      <c r="F5270" s="31">
        <v>42940.450879629629</v>
      </c>
      <c r="G5270" s="31">
        <v>42943</v>
      </c>
      <c r="H5270" s="31">
        <v>43308</v>
      </c>
      <c r="I5270" s="31">
        <v>42970</v>
      </c>
      <c r="J5270" s="22" t="s">
        <v>73</v>
      </c>
      <c r="K5270" s="32" t="s">
        <v>74</v>
      </c>
      <c r="L5270" s="32" t="s">
        <v>13470</v>
      </c>
      <c r="N5270" s="24">
        <v>0</v>
      </c>
      <c r="O5270" s="24">
        <v>0</v>
      </c>
      <c r="P5270" s="32" t="s">
        <v>11115</v>
      </c>
      <c r="Q5270" s="43" t="s">
        <v>11116</v>
      </c>
      <c r="R5270" s="43" t="s">
        <v>78</v>
      </c>
      <c r="S5270" s="47">
        <v>6</v>
      </c>
    </row>
    <row r="5271" spans="1:19" ht="12.75">
      <c r="A5271" s="22" t="s">
        <v>60</v>
      </c>
      <c r="B5271" s="22" t="s">
        <v>10448</v>
      </c>
      <c r="C5271" s="22" t="s">
        <v>65</v>
      </c>
      <c r="D5271" s="22" t="s">
        <v>61</v>
      </c>
      <c r="E5271" s="22" t="s">
        <v>13471</v>
      </c>
      <c r="F5271" s="31">
        <v>42930.045335648145</v>
      </c>
      <c r="G5271" s="31">
        <v>42979</v>
      </c>
      <c r="H5271" s="31">
        <v>43344</v>
      </c>
      <c r="I5271" s="31">
        <v>42990.045335648145</v>
      </c>
      <c r="J5271" s="22" t="s">
        <v>73</v>
      </c>
      <c r="K5271" s="32" t="s">
        <v>121</v>
      </c>
      <c r="L5271" s="32" t="s">
        <v>13472</v>
      </c>
      <c r="N5271" s="24">
        <v>2821.8625000000002</v>
      </c>
      <c r="O5271" s="24">
        <v>0</v>
      </c>
      <c r="P5271" s="32" t="s">
        <v>1550</v>
      </c>
      <c r="Q5271" s="43" t="s">
        <v>1551</v>
      </c>
      <c r="R5271" s="43" t="s">
        <v>78</v>
      </c>
      <c r="S5271" s="47">
        <v>6</v>
      </c>
    </row>
    <row r="5272" spans="1:19" ht="12.75">
      <c r="A5272" s="22" t="s">
        <v>60</v>
      </c>
      <c r="B5272" s="22" t="s">
        <v>10448</v>
      </c>
      <c r="C5272" s="22" t="s">
        <v>65</v>
      </c>
      <c r="D5272" s="22" t="s">
        <v>61</v>
      </c>
      <c r="E5272" s="22" t="s">
        <v>13473</v>
      </c>
      <c r="F5272" s="31">
        <v>42944.087638888886</v>
      </c>
      <c r="G5272" s="31">
        <v>42979</v>
      </c>
      <c r="H5272" s="31">
        <v>43344</v>
      </c>
      <c r="I5272" s="31">
        <v>43004.087638888886</v>
      </c>
      <c r="J5272" s="22" t="s">
        <v>101</v>
      </c>
      <c r="K5272" s="32" t="s">
        <v>102</v>
      </c>
      <c r="L5272" s="32" t="s">
        <v>13474</v>
      </c>
      <c r="N5272" s="24">
        <v>358.91</v>
      </c>
      <c r="O5272" s="24">
        <v>358.91</v>
      </c>
      <c r="P5272" s="32" t="s">
        <v>543</v>
      </c>
      <c r="Q5272" s="43" t="s">
        <v>544</v>
      </c>
      <c r="R5272" s="43" t="s">
        <v>78</v>
      </c>
      <c r="S5272" s="47">
        <v>1</v>
      </c>
    </row>
    <row r="5273" spans="1:19" ht="12.75">
      <c r="A5273" s="22" t="s">
        <v>60</v>
      </c>
      <c r="B5273" s="22" t="s">
        <v>10448</v>
      </c>
      <c r="C5273" s="22" t="s">
        <v>65</v>
      </c>
      <c r="D5273" s="22" t="s">
        <v>61</v>
      </c>
      <c r="E5273" s="22" t="s">
        <v>13475</v>
      </c>
      <c r="F5273" s="31">
        <v>42935.49763888889</v>
      </c>
      <c r="G5273" s="31">
        <v>42935</v>
      </c>
      <c r="H5273" s="31">
        <v>43295</v>
      </c>
      <c r="I5273" s="31">
        <v>42965</v>
      </c>
      <c r="J5273" s="22" t="s">
        <v>73</v>
      </c>
      <c r="K5273" s="32" t="s">
        <v>102</v>
      </c>
      <c r="L5273" s="32" t="s">
        <v>13476</v>
      </c>
      <c r="N5273" s="24">
        <v>364.27</v>
      </c>
      <c r="O5273" s="24">
        <v>283.68</v>
      </c>
      <c r="P5273" s="32" t="s">
        <v>521</v>
      </c>
      <c r="Q5273" s="43" t="s">
        <v>522</v>
      </c>
      <c r="R5273" s="43" t="s">
        <v>78</v>
      </c>
      <c r="S5273" s="47">
        <v>5</v>
      </c>
    </row>
    <row r="5274" spans="1:19" ht="12.75">
      <c r="A5274" s="22" t="s">
        <v>60</v>
      </c>
      <c r="B5274" s="22" t="s">
        <v>10470</v>
      </c>
      <c r="C5274" s="22" t="s">
        <v>65</v>
      </c>
      <c r="D5274" s="22" t="s">
        <v>61</v>
      </c>
      <c r="E5274" s="22" t="s">
        <v>13477</v>
      </c>
      <c r="F5274" s="31">
        <v>42928.626562500001</v>
      </c>
      <c r="G5274" s="31">
        <v>42938</v>
      </c>
      <c r="H5274" s="31">
        <v>43303</v>
      </c>
      <c r="I5274" s="31">
        <v>42958</v>
      </c>
      <c r="J5274" s="22" t="s">
        <v>73</v>
      </c>
      <c r="K5274" s="32" t="s">
        <v>121</v>
      </c>
      <c r="L5274" s="32" t="s">
        <v>13478</v>
      </c>
      <c r="N5274" s="24">
        <v>433.55200000000002</v>
      </c>
      <c r="O5274" s="24">
        <v>318.32</v>
      </c>
      <c r="P5274" s="32" t="s">
        <v>336</v>
      </c>
      <c r="Q5274" s="43" t="s">
        <v>337</v>
      </c>
      <c r="R5274" s="43" t="s">
        <v>78</v>
      </c>
      <c r="S5274" s="47">
        <v>5</v>
      </c>
    </row>
    <row r="5275" spans="1:19" ht="12.75">
      <c r="A5275" s="22" t="s">
        <v>60</v>
      </c>
      <c r="B5275" s="22" t="s">
        <v>10749</v>
      </c>
      <c r="C5275" s="22" t="s">
        <v>65</v>
      </c>
      <c r="D5275" s="22" t="s">
        <v>61</v>
      </c>
      <c r="E5275" s="22" t="s">
        <v>13479</v>
      </c>
      <c r="F5275" s="31">
        <v>42920.390856481477</v>
      </c>
      <c r="G5275" s="31">
        <v>42946</v>
      </c>
      <c r="H5275" s="31">
        <v>43311</v>
      </c>
      <c r="I5275" s="31">
        <v>42950</v>
      </c>
      <c r="J5275" s="22" t="s">
        <v>73</v>
      </c>
      <c r="K5275" s="32" t="s">
        <v>121</v>
      </c>
      <c r="N5275" s="24">
        <v>1066.4839999999999</v>
      </c>
      <c r="O5275" s="24">
        <v>749.43</v>
      </c>
      <c r="P5275" s="32" t="s">
        <v>708</v>
      </c>
      <c r="Q5275" s="43" t="s">
        <v>709</v>
      </c>
      <c r="R5275" s="43" t="s">
        <v>111</v>
      </c>
      <c r="S5275" s="47">
        <v>5</v>
      </c>
    </row>
    <row r="5276" spans="1:19" ht="12.75">
      <c r="A5276" s="22" t="s">
        <v>60</v>
      </c>
      <c r="B5276" s="22" t="s">
        <v>10427</v>
      </c>
      <c r="C5276" s="22" t="s">
        <v>65</v>
      </c>
      <c r="D5276" s="22" t="s">
        <v>61</v>
      </c>
      <c r="E5276" s="22" t="s">
        <v>13480</v>
      </c>
      <c r="F5276" s="31">
        <v>42927.482719907406</v>
      </c>
      <c r="G5276" s="31">
        <v>42927</v>
      </c>
      <c r="H5276" s="31">
        <v>43292</v>
      </c>
      <c r="I5276" s="31">
        <v>42957</v>
      </c>
      <c r="J5276" s="22" t="s">
        <v>73</v>
      </c>
      <c r="K5276" s="32" t="s">
        <v>102</v>
      </c>
      <c r="L5276" s="32" t="s">
        <v>13481</v>
      </c>
      <c r="N5276" s="24">
        <v>3131.634</v>
      </c>
      <c r="O5276" s="24">
        <v>2571.02</v>
      </c>
      <c r="P5276" s="32" t="s">
        <v>927</v>
      </c>
      <c r="Q5276" s="43" t="s">
        <v>928</v>
      </c>
      <c r="R5276" s="43" t="s">
        <v>78</v>
      </c>
      <c r="S5276" s="47">
        <v>5</v>
      </c>
    </row>
    <row r="5277" spans="1:19" ht="12.75">
      <c r="A5277" s="22" t="s">
        <v>60</v>
      </c>
      <c r="B5277" s="22" t="s">
        <v>10474</v>
      </c>
      <c r="C5277" s="22" t="s">
        <v>65</v>
      </c>
      <c r="D5277" s="22" t="s">
        <v>61</v>
      </c>
      <c r="E5277" s="22" t="s">
        <v>13482</v>
      </c>
      <c r="F5277" s="31">
        <v>42930.406805555554</v>
      </c>
      <c r="G5277" s="31">
        <v>42934</v>
      </c>
      <c r="H5277" s="31">
        <v>43299</v>
      </c>
      <c r="I5277" s="31">
        <v>42960</v>
      </c>
      <c r="J5277" s="22" t="s">
        <v>73</v>
      </c>
      <c r="K5277" s="32" t="s">
        <v>140</v>
      </c>
      <c r="L5277" s="32" t="s">
        <v>13483</v>
      </c>
      <c r="M5277" s="32" t="s">
        <v>13484</v>
      </c>
      <c r="N5277" s="24">
        <v>2563.92</v>
      </c>
      <c r="O5277" s="24">
        <v>2717.0149999999999</v>
      </c>
      <c r="P5277" s="32" t="s">
        <v>81</v>
      </c>
      <c r="Q5277" s="43" t="s">
        <v>82</v>
      </c>
      <c r="R5277" s="43" t="s">
        <v>78</v>
      </c>
      <c r="S5277" s="47">
        <v>6</v>
      </c>
    </row>
    <row r="5278" spans="1:19" ht="12.75">
      <c r="A5278" s="22" t="s">
        <v>60</v>
      </c>
      <c r="B5278" s="22" t="s">
        <v>10557</v>
      </c>
      <c r="C5278" s="22" t="s">
        <v>65</v>
      </c>
      <c r="D5278" s="22" t="s">
        <v>61</v>
      </c>
      <c r="E5278" s="22" t="s">
        <v>13485</v>
      </c>
      <c r="F5278" s="31">
        <v>42933.627569444441</v>
      </c>
      <c r="G5278" s="31">
        <v>42956</v>
      </c>
      <c r="H5278" s="31">
        <v>43321</v>
      </c>
      <c r="I5278" s="31">
        <v>42963.623437499999</v>
      </c>
      <c r="J5278" s="22" t="s">
        <v>73</v>
      </c>
      <c r="K5278" s="32" t="s">
        <v>102</v>
      </c>
      <c r="L5278" s="32" t="s">
        <v>13486</v>
      </c>
      <c r="N5278" s="24">
        <v>1225.6959999999999</v>
      </c>
      <c r="O5278" s="24">
        <v>1429.93</v>
      </c>
      <c r="P5278" s="32" t="s">
        <v>815</v>
      </c>
      <c r="Q5278" s="43" t="s">
        <v>816</v>
      </c>
      <c r="R5278" s="43" t="s">
        <v>111</v>
      </c>
      <c r="S5278" s="47">
        <v>5</v>
      </c>
    </row>
    <row r="5279" spans="1:19" ht="12.75">
      <c r="A5279" s="22" t="s">
        <v>60</v>
      </c>
      <c r="B5279" s="22" t="s">
        <v>10470</v>
      </c>
      <c r="C5279" s="22" t="s">
        <v>65</v>
      </c>
      <c r="D5279" s="22" t="s">
        <v>61</v>
      </c>
      <c r="E5279" s="22" t="s">
        <v>13487</v>
      </c>
      <c r="F5279" s="31">
        <v>42922.386319444442</v>
      </c>
      <c r="G5279" s="31">
        <v>42947</v>
      </c>
      <c r="H5279" s="31">
        <v>43312</v>
      </c>
      <c r="I5279" s="31">
        <v>42952</v>
      </c>
      <c r="J5279" s="22" t="s">
        <v>73</v>
      </c>
      <c r="K5279" s="32" t="s">
        <v>74</v>
      </c>
      <c r="L5279" s="32" t="s">
        <v>13488</v>
      </c>
      <c r="N5279" s="24">
        <v>6731.42</v>
      </c>
      <c r="O5279" s="24">
        <v>0</v>
      </c>
      <c r="P5279" s="32" t="s">
        <v>953</v>
      </c>
      <c r="Q5279" s="43" t="s">
        <v>954</v>
      </c>
      <c r="R5279" s="43" t="s">
        <v>78</v>
      </c>
      <c r="S5279" s="47">
        <v>5</v>
      </c>
    </row>
    <row r="5280" spans="1:19" ht="12.75">
      <c r="A5280" s="22" t="s">
        <v>60</v>
      </c>
      <c r="B5280" s="22" t="s">
        <v>10427</v>
      </c>
      <c r="C5280" s="22" t="s">
        <v>65</v>
      </c>
      <c r="D5280" s="22" t="s">
        <v>61</v>
      </c>
      <c r="E5280" s="22" t="s">
        <v>13489</v>
      </c>
      <c r="F5280" s="31">
        <v>42920.668078703704</v>
      </c>
      <c r="G5280" s="31">
        <v>42652</v>
      </c>
      <c r="H5280" s="31">
        <v>43017</v>
      </c>
      <c r="I5280" s="31">
        <v>42950</v>
      </c>
      <c r="J5280" s="22" t="s">
        <v>107</v>
      </c>
      <c r="K5280" s="32" t="s">
        <v>140</v>
      </c>
      <c r="L5280" s="32" t="s">
        <v>13490</v>
      </c>
      <c r="M5280" s="32" t="s">
        <v>13491</v>
      </c>
      <c r="N5280" s="24">
        <v>311.79000000000002</v>
      </c>
      <c r="O5280" s="24">
        <v>311.79000000000002</v>
      </c>
      <c r="P5280" s="32" t="s">
        <v>271</v>
      </c>
      <c r="Q5280" s="43" t="s">
        <v>272</v>
      </c>
      <c r="R5280" s="43" t="s">
        <v>78</v>
      </c>
      <c r="S5280" s="47">
        <v>1</v>
      </c>
    </row>
    <row r="5281" spans="1:19" ht="12.75">
      <c r="A5281" s="22" t="s">
        <v>60</v>
      </c>
      <c r="B5281" s="22" t="s">
        <v>10427</v>
      </c>
      <c r="C5281" s="22" t="s">
        <v>65</v>
      </c>
      <c r="D5281" s="22" t="s">
        <v>61</v>
      </c>
      <c r="E5281" s="22" t="s">
        <v>13492</v>
      </c>
      <c r="F5281" s="31">
        <v>42926.397418981476</v>
      </c>
      <c r="G5281" s="31">
        <v>42952</v>
      </c>
      <c r="H5281" s="31">
        <v>43317</v>
      </c>
      <c r="I5281" s="31">
        <v>42956</v>
      </c>
      <c r="J5281" s="22" t="s">
        <v>73</v>
      </c>
      <c r="K5281" s="32" t="s">
        <v>74</v>
      </c>
      <c r="L5281" s="32" t="s">
        <v>13493</v>
      </c>
      <c r="N5281" s="24">
        <v>0</v>
      </c>
      <c r="O5281" s="24">
        <v>0</v>
      </c>
      <c r="P5281" s="32" t="s">
        <v>620</v>
      </c>
      <c r="Q5281" s="43" t="s">
        <v>621</v>
      </c>
      <c r="R5281" s="43" t="s">
        <v>78</v>
      </c>
      <c r="S5281" s="47">
        <v>5</v>
      </c>
    </row>
    <row r="5282" spans="1:19" ht="12.75">
      <c r="A5282" s="22" t="s">
        <v>60</v>
      </c>
      <c r="B5282" s="22" t="s">
        <v>10536</v>
      </c>
      <c r="C5282" s="22" t="s">
        <v>65</v>
      </c>
      <c r="D5282" s="22" t="s">
        <v>61</v>
      </c>
      <c r="E5282" s="22" t="s">
        <v>13494</v>
      </c>
      <c r="F5282" s="31">
        <v>42936.388564814813</v>
      </c>
      <c r="G5282" s="31">
        <v>42935</v>
      </c>
      <c r="H5282" s="31">
        <v>43300</v>
      </c>
      <c r="I5282" s="31">
        <v>42966</v>
      </c>
      <c r="J5282" s="22" t="s">
        <v>306</v>
      </c>
      <c r="K5282" s="32" t="s">
        <v>102</v>
      </c>
      <c r="L5282" s="32" t="s">
        <v>13495</v>
      </c>
      <c r="N5282" s="24">
        <v>-1482.79</v>
      </c>
      <c r="O5282" s="24">
        <v>-1482.79</v>
      </c>
      <c r="P5282" s="32" t="s">
        <v>380</v>
      </c>
      <c r="Q5282" s="43" t="s">
        <v>381</v>
      </c>
      <c r="R5282" s="43" t="s">
        <v>78</v>
      </c>
      <c r="S5282" s="47">
        <v>1</v>
      </c>
    </row>
    <row r="5283" spans="1:19" ht="12.75">
      <c r="A5283" s="22" t="s">
        <v>60</v>
      </c>
      <c r="B5283" s="22" t="s">
        <v>10567</v>
      </c>
      <c r="C5283" s="22" t="s">
        <v>65</v>
      </c>
      <c r="D5283" s="22" t="s">
        <v>61</v>
      </c>
      <c r="E5283" s="22" t="s">
        <v>13496</v>
      </c>
      <c r="F5283" s="31">
        <v>42926.614618055552</v>
      </c>
      <c r="G5283" s="31">
        <v>42946</v>
      </c>
      <c r="H5283" s="31">
        <v>43281</v>
      </c>
      <c r="I5283" s="31">
        <v>42956</v>
      </c>
      <c r="J5283" s="22" t="s">
        <v>73</v>
      </c>
      <c r="K5283" s="32" t="s">
        <v>140</v>
      </c>
      <c r="L5283" s="32" t="s">
        <v>13497</v>
      </c>
      <c r="M5283" s="32" t="s">
        <v>13498</v>
      </c>
      <c r="N5283" s="24">
        <v>1144.0799999999999</v>
      </c>
      <c r="O5283" s="24">
        <v>892.755</v>
      </c>
      <c r="P5283" s="32" t="s">
        <v>367</v>
      </c>
      <c r="Q5283" s="43" t="s">
        <v>368</v>
      </c>
      <c r="R5283" s="43" t="s">
        <v>78</v>
      </c>
      <c r="S5283" s="47">
        <v>5</v>
      </c>
    </row>
    <row r="5284" spans="1:19" ht="12.75">
      <c r="A5284" s="22" t="s">
        <v>60</v>
      </c>
      <c r="B5284" s="22" t="s">
        <v>10474</v>
      </c>
      <c r="C5284" s="22" t="s">
        <v>65</v>
      </c>
      <c r="D5284" s="22" t="s">
        <v>61</v>
      </c>
      <c r="E5284" s="22" t="s">
        <v>13499</v>
      </c>
      <c r="F5284" s="31">
        <v>42934.596192129626</v>
      </c>
      <c r="G5284" s="31">
        <v>42948</v>
      </c>
      <c r="H5284" s="31">
        <v>43313</v>
      </c>
      <c r="I5284" s="31">
        <v>42964</v>
      </c>
      <c r="J5284" s="22" t="s">
        <v>107</v>
      </c>
      <c r="K5284" s="32" t="s">
        <v>140</v>
      </c>
      <c r="L5284" s="32" t="s">
        <v>13500</v>
      </c>
      <c r="M5284" s="32" t="s">
        <v>13501</v>
      </c>
      <c r="N5284" s="24">
        <v>786.29330000000004</v>
      </c>
      <c r="O5284" s="24">
        <v>786.29330000000004</v>
      </c>
      <c r="P5284" s="32" t="s">
        <v>11553</v>
      </c>
      <c r="Q5284" s="43" t="s">
        <v>11554</v>
      </c>
      <c r="R5284" s="43" t="s">
        <v>78</v>
      </c>
      <c r="S5284" s="47">
        <v>1</v>
      </c>
    </row>
    <row r="5285" spans="1:19" ht="12.75">
      <c r="A5285" s="22" t="s">
        <v>60</v>
      </c>
      <c r="B5285" s="22" t="s">
        <v>10749</v>
      </c>
      <c r="C5285" s="22" t="s">
        <v>65</v>
      </c>
      <c r="D5285" s="22" t="s">
        <v>61</v>
      </c>
      <c r="E5285" s="22" t="s">
        <v>13502</v>
      </c>
      <c r="F5285" s="31">
        <v>42937.46634259259</v>
      </c>
      <c r="G5285" s="31">
        <v>42937</v>
      </c>
      <c r="H5285" s="31">
        <v>43302</v>
      </c>
      <c r="I5285" s="31">
        <v>42967</v>
      </c>
      <c r="J5285" s="22" t="s">
        <v>73</v>
      </c>
      <c r="K5285" s="32" t="s">
        <v>211</v>
      </c>
      <c r="L5285" s="32" t="s">
        <v>13503</v>
      </c>
      <c r="N5285" s="24">
        <v>0</v>
      </c>
      <c r="O5285" s="24">
        <v>0</v>
      </c>
      <c r="P5285" s="32" t="s">
        <v>271</v>
      </c>
      <c r="Q5285" s="43" t="s">
        <v>272</v>
      </c>
      <c r="R5285" s="43" t="s">
        <v>111</v>
      </c>
      <c r="S5285" s="47">
        <v>6</v>
      </c>
    </row>
    <row r="5286" spans="1:19" ht="12.75">
      <c r="A5286" s="22" t="s">
        <v>60</v>
      </c>
      <c r="B5286" s="22" t="s">
        <v>10567</v>
      </c>
      <c r="C5286" s="22" t="s">
        <v>65</v>
      </c>
      <c r="D5286" s="22" t="s">
        <v>61</v>
      </c>
      <c r="E5286" s="22" t="s">
        <v>13504</v>
      </c>
      <c r="F5286" s="31">
        <v>42940.035162037035</v>
      </c>
      <c r="G5286" s="31">
        <v>42989</v>
      </c>
      <c r="H5286" s="31">
        <v>43354</v>
      </c>
      <c r="I5286" s="31">
        <v>43000.035162037035</v>
      </c>
      <c r="J5286" s="22" t="s">
        <v>73</v>
      </c>
      <c r="K5286" s="32" t="s">
        <v>74</v>
      </c>
      <c r="L5286" s="32" t="s">
        <v>13505</v>
      </c>
      <c r="N5286" s="24">
        <v>1492.64</v>
      </c>
      <c r="O5286" s="24">
        <v>0</v>
      </c>
      <c r="P5286" s="32" t="s">
        <v>1088</v>
      </c>
      <c r="Q5286" s="43" t="s">
        <v>1089</v>
      </c>
      <c r="R5286" s="43" t="s">
        <v>78</v>
      </c>
      <c r="S5286" s="47">
        <v>6</v>
      </c>
    </row>
    <row r="5287" spans="1:19" ht="12.75">
      <c r="A5287" s="22" t="s">
        <v>60</v>
      </c>
      <c r="B5287" s="22" t="s">
        <v>10448</v>
      </c>
      <c r="C5287" s="22" t="s">
        <v>65</v>
      </c>
      <c r="D5287" s="22" t="s">
        <v>61</v>
      </c>
      <c r="E5287" s="22" t="s">
        <v>13506</v>
      </c>
      <c r="F5287" s="31">
        <v>42923.713576388887</v>
      </c>
      <c r="G5287" s="31">
        <v>42705</v>
      </c>
      <c r="H5287" s="31">
        <v>43070</v>
      </c>
      <c r="I5287" s="31">
        <v>42953</v>
      </c>
      <c r="J5287" s="22" t="s">
        <v>107</v>
      </c>
      <c r="K5287" s="32" t="s">
        <v>140</v>
      </c>
      <c r="L5287" s="32" t="s">
        <v>13507</v>
      </c>
      <c r="M5287" s="32" t="s">
        <v>11234</v>
      </c>
      <c r="N5287" s="24">
        <v>119.30</v>
      </c>
      <c r="O5287" s="24">
        <v>119.30</v>
      </c>
      <c r="P5287" s="32" t="s">
        <v>3767</v>
      </c>
      <c r="Q5287" s="43" t="s">
        <v>3768</v>
      </c>
      <c r="R5287" s="43" t="s">
        <v>78</v>
      </c>
      <c r="S5287" s="47">
        <v>1</v>
      </c>
    </row>
    <row r="5288" spans="1:19" ht="12.75">
      <c r="A5288" s="22" t="s">
        <v>60</v>
      </c>
      <c r="B5288" s="22" t="s">
        <v>10567</v>
      </c>
      <c r="C5288" s="22" t="s">
        <v>65</v>
      </c>
      <c r="D5288" s="22" t="s">
        <v>61</v>
      </c>
      <c r="E5288" s="22" t="s">
        <v>13508</v>
      </c>
      <c r="F5288" s="31">
        <v>42923.656180555554</v>
      </c>
      <c r="G5288" s="31">
        <v>42939</v>
      </c>
      <c r="H5288" s="31">
        <v>43304</v>
      </c>
      <c r="I5288" s="31">
        <v>42953</v>
      </c>
      <c r="J5288" s="22" t="s">
        <v>73</v>
      </c>
      <c r="K5288" s="32" t="s">
        <v>102</v>
      </c>
      <c r="L5288" s="32" t="s">
        <v>13509</v>
      </c>
      <c r="N5288" s="24">
        <v>317.45749999999998</v>
      </c>
      <c r="O5288" s="24">
        <v>356.86</v>
      </c>
      <c r="P5288" s="32" t="s">
        <v>509</v>
      </c>
      <c r="Q5288" s="43" t="s">
        <v>510</v>
      </c>
      <c r="R5288" s="43" t="s">
        <v>78</v>
      </c>
      <c r="S5288" s="47">
        <v>5</v>
      </c>
    </row>
    <row r="5289" spans="1:19" ht="12.75">
      <c r="A5289" s="22" t="s">
        <v>60</v>
      </c>
      <c r="B5289" s="22" t="s">
        <v>10474</v>
      </c>
      <c r="C5289" s="22" t="s">
        <v>65</v>
      </c>
      <c r="D5289" s="22" t="s">
        <v>61</v>
      </c>
      <c r="E5289" s="22" t="s">
        <v>13510</v>
      </c>
      <c r="F5289" s="31">
        <v>42928.631215277775</v>
      </c>
      <c r="G5289" s="31">
        <v>42953</v>
      </c>
      <c r="H5289" s="31">
        <v>43318</v>
      </c>
      <c r="I5289" s="31">
        <v>42958</v>
      </c>
      <c r="J5289" s="22" t="s">
        <v>73</v>
      </c>
      <c r="K5289" s="32" t="s">
        <v>74</v>
      </c>
      <c r="L5289" s="32" t="s">
        <v>13511</v>
      </c>
      <c r="N5289" s="24">
        <v>6386.36</v>
      </c>
      <c r="O5289" s="24">
        <v>0</v>
      </c>
      <c r="P5289" s="32" t="s">
        <v>11553</v>
      </c>
      <c r="Q5289" s="43" t="s">
        <v>11554</v>
      </c>
      <c r="R5289" s="43" t="s">
        <v>78</v>
      </c>
      <c r="S5289" s="47">
        <v>4</v>
      </c>
    </row>
    <row r="5290" spans="1:19" ht="12.75">
      <c r="A5290" s="22" t="s">
        <v>60</v>
      </c>
      <c r="B5290" s="22" t="s">
        <v>10448</v>
      </c>
      <c r="C5290" s="22" t="s">
        <v>65</v>
      </c>
      <c r="D5290" s="22" t="s">
        <v>61</v>
      </c>
      <c r="E5290" s="22" t="s">
        <v>13512</v>
      </c>
      <c r="F5290" s="31">
        <v>42944.607256944444</v>
      </c>
      <c r="G5290" s="31">
        <v>42948</v>
      </c>
      <c r="H5290" s="31">
        <v>43313</v>
      </c>
      <c r="I5290" s="31">
        <v>42974</v>
      </c>
      <c r="J5290" s="22" t="s">
        <v>73</v>
      </c>
      <c r="K5290" s="32" t="s">
        <v>102</v>
      </c>
      <c r="L5290" s="32" t="s">
        <v>13513</v>
      </c>
      <c r="N5290" s="24">
        <v>3749.40</v>
      </c>
      <c r="O5290" s="24">
        <v>5789.78</v>
      </c>
      <c r="P5290" s="32" t="s">
        <v>271</v>
      </c>
      <c r="Q5290" s="43" t="s">
        <v>272</v>
      </c>
      <c r="R5290" s="43" t="s">
        <v>78</v>
      </c>
      <c r="S5290" s="47">
        <v>5</v>
      </c>
    </row>
    <row r="5291" spans="1:19" ht="12.75">
      <c r="A5291" s="22" t="s">
        <v>60</v>
      </c>
      <c r="B5291" s="22" t="s">
        <v>10651</v>
      </c>
      <c r="C5291" s="22" t="s">
        <v>65</v>
      </c>
      <c r="D5291" s="22" t="s">
        <v>61</v>
      </c>
      <c r="E5291" s="22" t="s">
        <v>13514</v>
      </c>
      <c r="F5291" s="31">
        <v>42927.633252314816</v>
      </c>
      <c r="G5291" s="31">
        <v>42927</v>
      </c>
      <c r="H5291" s="31">
        <v>43292</v>
      </c>
      <c r="I5291" s="31">
        <v>42957</v>
      </c>
      <c r="J5291" s="22" t="s">
        <v>73</v>
      </c>
      <c r="K5291" s="32" t="s">
        <v>74</v>
      </c>
      <c r="L5291" s="32" t="s">
        <v>13515</v>
      </c>
      <c r="N5291" s="24">
        <v>0</v>
      </c>
      <c r="O5291" s="24">
        <v>0</v>
      </c>
      <c r="P5291" s="32" t="s">
        <v>726</v>
      </c>
      <c r="Q5291" s="43" t="s">
        <v>727</v>
      </c>
      <c r="R5291" s="43" t="s">
        <v>78</v>
      </c>
      <c r="S5291" s="47">
        <v>4</v>
      </c>
    </row>
    <row r="5292" spans="1:19" ht="12.75">
      <c r="A5292" s="22" t="s">
        <v>60</v>
      </c>
      <c r="B5292" s="22" t="s">
        <v>11415</v>
      </c>
      <c r="C5292" s="22" t="s">
        <v>65</v>
      </c>
      <c r="D5292" s="22" t="s">
        <v>61</v>
      </c>
      <c r="E5292" s="22" t="s">
        <v>13516</v>
      </c>
      <c r="F5292" s="31">
        <v>42919.530787037038</v>
      </c>
      <c r="G5292" s="31">
        <v>42933</v>
      </c>
      <c r="H5292" s="31">
        <v>43298</v>
      </c>
      <c r="I5292" s="31">
        <v>42949</v>
      </c>
      <c r="J5292" s="22" t="s">
        <v>73</v>
      </c>
      <c r="K5292" s="32" t="s">
        <v>74</v>
      </c>
      <c r="L5292" s="32" t="s">
        <v>13517</v>
      </c>
      <c r="N5292" s="24">
        <v>611.7133</v>
      </c>
      <c r="O5292" s="24">
        <v>0</v>
      </c>
      <c r="P5292" s="32" t="s">
        <v>1041</v>
      </c>
      <c r="Q5292" s="43" t="s">
        <v>1042</v>
      </c>
      <c r="R5292" s="43" t="s">
        <v>78</v>
      </c>
      <c r="S5292" s="47">
        <v>5</v>
      </c>
    </row>
    <row r="5293" spans="1:19" ht="12.75">
      <c r="A5293" s="22" t="s">
        <v>60</v>
      </c>
      <c r="B5293" s="22" t="s">
        <v>10455</v>
      </c>
      <c r="C5293" s="22" t="s">
        <v>65</v>
      </c>
      <c r="D5293" s="22" t="s">
        <v>61</v>
      </c>
      <c r="E5293" s="22" t="s">
        <v>13518</v>
      </c>
      <c r="F5293" s="31">
        <v>42947.694687499999</v>
      </c>
      <c r="G5293" s="31">
        <v>42957</v>
      </c>
      <c r="H5293" s="31">
        <v>43322</v>
      </c>
      <c r="I5293" s="31">
        <v>42977</v>
      </c>
      <c r="J5293" s="22" t="s">
        <v>73</v>
      </c>
      <c r="K5293" s="32" t="s">
        <v>74</v>
      </c>
      <c r="L5293" s="32" t="s">
        <v>13519</v>
      </c>
      <c r="N5293" s="24">
        <v>809.42</v>
      </c>
      <c r="O5293" s="24">
        <v>0</v>
      </c>
      <c r="P5293" s="32" t="s">
        <v>521</v>
      </c>
      <c r="Q5293" s="43" t="s">
        <v>522</v>
      </c>
      <c r="R5293" s="43" t="s">
        <v>78</v>
      </c>
      <c r="S5293" s="47">
        <v>4</v>
      </c>
    </row>
    <row r="5294" spans="1:19" ht="12.75">
      <c r="A5294" s="22" t="s">
        <v>60</v>
      </c>
      <c r="B5294" s="22" t="s">
        <v>10578</v>
      </c>
      <c r="C5294" s="22" t="s">
        <v>65</v>
      </c>
      <c r="D5294" s="22" t="s">
        <v>61</v>
      </c>
      <c r="E5294" s="22" t="s">
        <v>13520</v>
      </c>
      <c r="F5294" s="31">
        <v>42944.348587962959</v>
      </c>
      <c r="G5294" s="31">
        <v>42940</v>
      </c>
      <c r="H5294" s="31">
        <v>43305</v>
      </c>
      <c r="I5294" s="31">
        <v>42974</v>
      </c>
      <c r="J5294" s="22" t="s">
        <v>73</v>
      </c>
      <c r="K5294" s="32" t="s">
        <v>121</v>
      </c>
      <c r="L5294" s="32" t="s">
        <v>13521</v>
      </c>
      <c r="N5294" s="24">
        <v>1113.2132999999999</v>
      </c>
      <c r="O5294" s="24">
        <v>1113.2132999999999</v>
      </c>
      <c r="P5294" s="32" t="s">
        <v>11607</v>
      </c>
      <c r="Q5294" s="43" t="s">
        <v>11608</v>
      </c>
      <c r="R5294" s="43" t="s">
        <v>111</v>
      </c>
      <c r="S5294" s="47">
        <v>1</v>
      </c>
    </row>
    <row r="5295" spans="1:19" ht="12.75">
      <c r="A5295" s="22" t="s">
        <v>60</v>
      </c>
      <c r="B5295" s="22" t="s">
        <v>10467</v>
      </c>
      <c r="C5295" s="22" t="s">
        <v>65</v>
      </c>
      <c r="D5295" s="22" t="s">
        <v>61</v>
      </c>
      <c r="E5295" s="22" t="s">
        <v>13522</v>
      </c>
      <c r="F5295" s="31">
        <v>42947.399456018517</v>
      </c>
      <c r="G5295" s="31">
        <v>42919</v>
      </c>
      <c r="H5295" s="31">
        <v>43284</v>
      </c>
      <c r="I5295" s="31">
        <v>42977</v>
      </c>
      <c r="J5295" s="22" t="s">
        <v>107</v>
      </c>
      <c r="K5295" s="32" t="s">
        <v>140</v>
      </c>
      <c r="L5295" s="32" t="s">
        <v>13523</v>
      </c>
      <c r="M5295" s="32" t="s">
        <v>13524</v>
      </c>
      <c r="N5295" s="24">
        <v>0</v>
      </c>
      <c r="O5295" s="24">
        <v>0</v>
      </c>
      <c r="P5295" s="32" t="s">
        <v>2971</v>
      </c>
      <c r="Q5295" s="43" t="s">
        <v>2972</v>
      </c>
      <c r="R5295" s="43" t="s">
        <v>78</v>
      </c>
      <c r="S5295" s="47">
        <v>1</v>
      </c>
    </row>
    <row r="5296" spans="1:19" ht="12.75">
      <c r="A5296" s="22" t="s">
        <v>60</v>
      </c>
      <c r="B5296" s="22" t="s">
        <v>10567</v>
      </c>
      <c r="C5296" s="22" t="s">
        <v>65</v>
      </c>
      <c r="D5296" s="22" t="s">
        <v>61</v>
      </c>
      <c r="E5296" s="22" t="s">
        <v>13525</v>
      </c>
      <c r="F5296" s="31">
        <v>42920.522523148145</v>
      </c>
      <c r="G5296" s="31">
        <v>42921</v>
      </c>
      <c r="H5296" s="31">
        <v>43281</v>
      </c>
      <c r="I5296" s="31">
        <v>42950</v>
      </c>
      <c r="J5296" s="22" t="s">
        <v>73</v>
      </c>
      <c r="K5296" s="32" t="s">
        <v>121</v>
      </c>
      <c r="L5296" s="32" t="s">
        <v>13526</v>
      </c>
      <c r="N5296" s="24">
        <v>363.2975</v>
      </c>
      <c r="O5296" s="24">
        <v>557.29999999999995</v>
      </c>
      <c r="P5296" s="32" t="s">
        <v>6668</v>
      </c>
      <c r="Q5296" s="43" t="s">
        <v>6669</v>
      </c>
      <c r="R5296" s="43" t="s">
        <v>78</v>
      </c>
      <c r="S5296" s="47">
        <v>5</v>
      </c>
    </row>
    <row r="5297" spans="1:19" ht="12.75">
      <c r="A5297" s="22" t="s">
        <v>60</v>
      </c>
      <c r="B5297" s="22" t="s">
        <v>10749</v>
      </c>
      <c r="C5297" s="22" t="s">
        <v>65</v>
      </c>
      <c r="D5297" s="22" t="s">
        <v>61</v>
      </c>
      <c r="E5297" s="22" t="s">
        <v>13527</v>
      </c>
      <c r="F5297" s="31">
        <v>42928.666261574072</v>
      </c>
      <c r="G5297" s="31">
        <v>42962</v>
      </c>
      <c r="H5297" s="31">
        <v>43327</v>
      </c>
      <c r="I5297" s="31">
        <v>42958</v>
      </c>
      <c r="J5297" s="22" t="s">
        <v>73</v>
      </c>
      <c r="K5297" s="32" t="s">
        <v>102</v>
      </c>
      <c r="L5297" s="32" t="s">
        <v>13528</v>
      </c>
      <c r="N5297" s="24">
        <v>3457.61</v>
      </c>
      <c r="O5297" s="24">
        <v>3067.44</v>
      </c>
      <c r="P5297" s="32" t="s">
        <v>81</v>
      </c>
      <c r="Q5297" s="43" t="s">
        <v>82</v>
      </c>
      <c r="R5297" s="43" t="s">
        <v>78</v>
      </c>
      <c r="S5297" s="47">
        <v>5</v>
      </c>
    </row>
    <row r="5298" spans="1:19" ht="12.75">
      <c r="A5298" s="22" t="s">
        <v>60</v>
      </c>
      <c r="B5298" s="22" t="s">
        <v>10567</v>
      </c>
      <c r="C5298" s="22" t="s">
        <v>65</v>
      </c>
      <c r="D5298" s="22" t="s">
        <v>61</v>
      </c>
      <c r="E5298" s="22" t="s">
        <v>13529</v>
      </c>
      <c r="F5298" s="31">
        <v>42926.733078703699</v>
      </c>
      <c r="G5298" s="31">
        <v>42926</v>
      </c>
      <c r="H5298" s="31">
        <v>43291</v>
      </c>
      <c r="I5298" s="31">
        <v>42956</v>
      </c>
      <c r="J5298" s="22" t="s">
        <v>73</v>
      </c>
      <c r="K5298" s="32" t="s">
        <v>74</v>
      </c>
      <c r="L5298" s="32" t="s">
        <v>13530</v>
      </c>
      <c r="N5298" s="24">
        <v>0</v>
      </c>
      <c r="O5298" s="24">
        <v>0</v>
      </c>
      <c r="P5298" s="32" t="s">
        <v>2542</v>
      </c>
      <c r="Q5298" s="43" t="s">
        <v>2543</v>
      </c>
      <c r="R5298" s="43" t="s">
        <v>78</v>
      </c>
      <c r="S5298" s="47">
        <v>5</v>
      </c>
    </row>
    <row r="5299" spans="1:19" ht="12.75">
      <c r="A5299" s="22" t="s">
        <v>60</v>
      </c>
      <c r="B5299" s="22" t="s">
        <v>10455</v>
      </c>
      <c r="C5299" s="22" t="s">
        <v>65</v>
      </c>
      <c r="D5299" s="22" t="s">
        <v>61</v>
      </c>
      <c r="E5299" s="22" t="s">
        <v>13531</v>
      </c>
      <c r="F5299" s="31">
        <v>42947.590775462959</v>
      </c>
      <c r="G5299" s="31">
        <v>42947</v>
      </c>
      <c r="H5299" s="31">
        <v>43312</v>
      </c>
      <c r="I5299" s="31">
        <v>42977</v>
      </c>
      <c r="J5299" s="22" t="s">
        <v>73</v>
      </c>
      <c r="K5299" s="32" t="s">
        <v>74</v>
      </c>
      <c r="L5299" s="32" t="s">
        <v>13532</v>
      </c>
      <c r="N5299" s="24">
        <v>0</v>
      </c>
      <c r="O5299" s="24">
        <v>0</v>
      </c>
      <c r="P5299" s="32" t="s">
        <v>1318</v>
      </c>
      <c r="Q5299" s="43" t="s">
        <v>1319</v>
      </c>
      <c r="R5299" s="43" t="s">
        <v>78</v>
      </c>
      <c r="S5299" s="47">
        <v>5</v>
      </c>
    </row>
    <row r="5300" spans="1:19" ht="12.75">
      <c r="A5300" s="22" t="s">
        <v>60</v>
      </c>
      <c r="B5300" s="22" t="s">
        <v>10448</v>
      </c>
      <c r="C5300" s="22" t="s">
        <v>65</v>
      </c>
      <c r="D5300" s="22" t="s">
        <v>61</v>
      </c>
      <c r="E5300" s="22" t="s">
        <v>13533</v>
      </c>
      <c r="F5300" s="31">
        <v>42926.084664351853</v>
      </c>
      <c r="G5300" s="31">
        <v>42961</v>
      </c>
      <c r="H5300" s="31">
        <v>43326</v>
      </c>
      <c r="I5300" s="31">
        <v>42986.084664351853</v>
      </c>
      <c r="J5300" s="22" t="s">
        <v>101</v>
      </c>
      <c r="K5300" s="32" t="s">
        <v>140</v>
      </c>
      <c r="L5300" s="32" t="s">
        <v>13534</v>
      </c>
      <c r="M5300" s="32" t="s">
        <v>13535</v>
      </c>
      <c r="N5300" s="24">
        <v>1368.748</v>
      </c>
      <c r="O5300" s="24">
        <v>1018.75</v>
      </c>
      <c r="P5300" s="32" t="s">
        <v>2641</v>
      </c>
      <c r="Q5300" s="43" t="s">
        <v>2642</v>
      </c>
      <c r="R5300" s="43" t="s">
        <v>78</v>
      </c>
      <c r="S5300" s="47">
        <v>6</v>
      </c>
    </row>
    <row r="5301" spans="1:19" ht="12.75">
      <c r="A5301" s="22" t="s">
        <v>60</v>
      </c>
      <c r="B5301" s="22" t="s">
        <v>10448</v>
      </c>
      <c r="C5301" s="22" t="s">
        <v>65</v>
      </c>
      <c r="D5301" s="22" t="s">
        <v>61</v>
      </c>
      <c r="E5301" s="22" t="s">
        <v>13536</v>
      </c>
      <c r="F5301" s="31">
        <v>42926.084699074076</v>
      </c>
      <c r="G5301" s="31">
        <v>42961</v>
      </c>
      <c r="H5301" s="31">
        <v>43326</v>
      </c>
      <c r="I5301" s="31">
        <v>42986.084699074076</v>
      </c>
      <c r="J5301" s="22" t="s">
        <v>101</v>
      </c>
      <c r="K5301" s="32" t="s">
        <v>140</v>
      </c>
      <c r="L5301" s="32" t="s">
        <v>13537</v>
      </c>
      <c r="M5301" s="32" t="s">
        <v>12293</v>
      </c>
      <c r="N5301" s="24">
        <v>377.73</v>
      </c>
      <c r="O5301" s="24">
        <v>377.73</v>
      </c>
      <c r="P5301" s="32" t="s">
        <v>336</v>
      </c>
      <c r="Q5301" s="43" t="s">
        <v>337</v>
      </c>
      <c r="R5301" s="43" t="s">
        <v>78</v>
      </c>
      <c r="S5301" s="47">
        <v>1</v>
      </c>
    </row>
    <row r="5302" spans="1:19" ht="12.75">
      <c r="A5302" s="22" t="s">
        <v>60</v>
      </c>
      <c r="B5302" s="22" t="s">
        <v>10467</v>
      </c>
      <c r="C5302" s="22" t="s">
        <v>65</v>
      </c>
      <c r="D5302" s="22" t="s">
        <v>61</v>
      </c>
      <c r="E5302" s="22" t="s">
        <v>13538</v>
      </c>
      <c r="F5302" s="31">
        <v>42922.490844907406</v>
      </c>
      <c r="G5302" s="31">
        <v>42922</v>
      </c>
      <c r="H5302" s="31">
        <v>43287</v>
      </c>
      <c r="I5302" s="31">
        <v>42952</v>
      </c>
      <c r="J5302" s="22" t="s">
        <v>73</v>
      </c>
      <c r="K5302" s="32" t="s">
        <v>74</v>
      </c>
      <c r="L5302" s="32" t="s">
        <v>13539</v>
      </c>
      <c r="N5302" s="24">
        <v>360</v>
      </c>
      <c r="O5302" s="24">
        <v>0</v>
      </c>
      <c r="P5302" s="32" t="s">
        <v>312</v>
      </c>
      <c r="Q5302" s="43" t="s">
        <v>313</v>
      </c>
      <c r="R5302" s="43" t="s">
        <v>78</v>
      </c>
      <c r="S5302" s="47">
        <v>5</v>
      </c>
    </row>
    <row r="5303" spans="1:19" ht="12.75">
      <c r="A5303" s="22" t="s">
        <v>60</v>
      </c>
      <c r="B5303" s="22" t="s">
        <v>10470</v>
      </c>
      <c r="C5303" s="22" t="s">
        <v>65</v>
      </c>
      <c r="D5303" s="22" t="s">
        <v>61</v>
      </c>
      <c r="E5303" s="22" t="s">
        <v>13540</v>
      </c>
      <c r="F5303" s="31">
        <v>42923.597210648149</v>
      </c>
      <c r="G5303" s="31">
        <v>42968</v>
      </c>
      <c r="H5303" s="31">
        <v>43333</v>
      </c>
      <c r="I5303" s="31">
        <v>42953</v>
      </c>
      <c r="J5303" s="22" t="s">
        <v>73</v>
      </c>
      <c r="K5303" s="32" t="s">
        <v>121</v>
      </c>
      <c r="L5303" s="32" t="s">
        <v>13541</v>
      </c>
      <c r="N5303" s="24">
        <v>450.86090000000002</v>
      </c>
      <c r="O5303" s="24">
        <v>531.63</v>
      </c>
      <c r="P5303" s="32" t="s">
        <v>681</v>
      </c>
      <c r="Q5303" s="43" t="s">
        <v>682</v>
      </c>
      <c r="R5303" s="43" t="s">
        <v>78</v>
      </c>
      <c r="S5303" s="47">
        <v>5</v>
      </c>
    </row>
    <row r="5304" spans="1:19" ht="12.75">
      <c r="A5304" s="22" t="s">
        <v>60</v>
      </c>
      <c r="B5304" s="22" t="s">
        <v>10467</v>
      </c>
      <c r="C5304" s="22" t="s">
        <v>65</v>
      </c>
      <c r="D5304" s="22" t="s">
        <v>61</v>
      </c>
      <c r="E5304" s="22" t="s">
        <v>13542</v>
      </c>
      <c r="F5304" s="31">
        <v>42935.488449074073</v>
      </c>
      <c r="G5304" s="31">
        <v>42935</v>
      </c>
      <c r="H5304" s="31">
        <v>43300</v>
      </c>
      <c r="I5304" s="31">
        <v>42965</v>
      </c>
      <c r="J5304" s="22" t="s">
        <v>73</v>
      </c>
      <c r="K5304" s="32" t="s">
        <v>74</v>
      </c>
      <c r="L5304" s="32" t="s">
        <v>13543</v>
      </c>
      <c r="N5304" s="24">
        <v>0</v>
      </c>
      <c r="O5304" s="24">
        <v>0</v>
      </c>
      <c r="P5304" s="32" t="s">
        <v>12399</v>
      </c>
      <c r="Q5304" s="43" t="s">
        <v>12400</v>
      </c>
      <c r="R5304" s="43" t="s">
        <v>78</v>
      </c>
      <c r="S5304" s="47">
        <v>4</v>
      </c>
    </row>
    <row r="5305" spans="1:19" ht="12.75">
      <c r="A5305" s="22" t="s">
        <v>60</v>
      </c>
      <c r="B5305" s="22" t="s">
        <v>10460</v>
      </c>
      <c r="C5305" s="22" t="s">
        <v>65</v>
      </c>
      <c r="D5305" s="22" t="s">
        <v>61</v>
      </c>
      <c r="E5305" s="22" t="s">
        <v>13544</v>
      </c>
      <c r="F5305" s="31">
        <v>42921.66201388889</v>
      </c>
      <c r="G5305" s="31">
        <v>42914</v>
      </c>
      <c r="H5305" s="31">
        <v>43279</v>
      </c>
      <c r="I5305" s="31">
        <v>42951.661678240736</v>
      </c>
      <c r="J5305" s="22" t="s">
        <v>306</v>
      </c>
      <c r="K5305" s="32" t="s">
        <v>140</v>
      </c>
      <c r="L5305" s="32" t="s">
        <v>13545</v>
      </c>
      <c r="M5305" s="32" t="s">
        <v>13546</v>
      </c>
      <c r="N5305" s="24">
        <v>-2726.28</v>
      </c>
      <c r="O5305" s="24">
        <v>-2726.28</v>
      </c>
      <c r="P5305" s="32" t="s">
        <v>13065</v>
      </c>
      <c r="Q5305" s="43" t="s">
        <v>13066</v>
      </c>
      <c r="R5305" s="43" t="s">
        <v>78</v>
      </c>
      <c r="S5305" s="47">
        <v>1</v>
      </c>
    </row>
    <row r="5306" spans="1:19" ht="12.75">
      <c r="A5306" s="22" t="s">
        <v>60</v>
      </c>
      <c r="B5306" s="22" t="s">
        <v>10567</v>
      </c>
      <c r="C5306" s="22" t="s">
        <v>65</v>
      </c>
      <c r="D5306" s="22" t="s">
        <v>61</v>
      </c>
      <c r="E5306" s="22" t="s">
        <v>13547</v>
      </c>
      <c r="F5306" s="31">
        <v>42930.731550925921</v>
      </c>
      <c r="G5306" s="31">
        <v>42932</v>
      </c>
      <c r="H5306" s="31">
        <v>43297</v>
      </c>
      <c r="I5306" s="31">
        <v>42960</v>
      </c>
      <c r="J5306" s="22" t="s">
        <v>73</v>
      </c>
      <c r="K5306" s="32" t="s">
        <v>74</v>
      </c>
      <c r="L5306" s="32" t="s">
        <v>13548</v>
      </c>
      <c r="N5306" s="24">
        <v>739.23659999999995</v>
      </c>
      <c r="O5306" s="24">
        <v>0</v>
      </c>
      <c r="P5306" s="32" t="s">
        <v>2585</v>
      </c>
      <c r="Q5306" s="43" t="s">
        <v>2586</v>
      </c>
      <c r="R5306" s="43" t="s">
        <v>78</v>
      </c>
      <c r="S5306" s="47">
        <v>5</v>
      </c>
    </row>
    <row r="5307" spans="1:19" ht="12.75">
      <c r="A5307" s="22" t="s">
        <v>60</v>
      </c>
      <c r="B5307" s="22" t="s">
        <v>10448</v>
      </c>
      <c r="C5307" s="22" t="s">
        <v>65</v>
      </c>
      <c r="D5307" s="22" t="s">
        <v>61</v>
      </c>
      <c r="E5307" s="22" t="s">
        <v>13549</v>
      </c>
      <c r="F5307" s="31">
        <v>42944.087685185186</v>
      </c>
      <c r="G5307" s="31">
        <v>42979</v>
      </c>
      <c r="H5307" s="31">
        <v>43344</v>
      </c>
      <c r="I5307" s="31">
        <v>43004.087685185186</v>
      </c>
      <c r="J5307" s="22" t="s">
        <v>101</v>
      </c>
      <c r="K5307" s="32" t="s">
        <v>102</v>
      </c>
      <c r="L5307" s="32" t="s">
        <v>13550</v>
      </c>
      <c r="N5307" s="24">
        <v>798.85</v>
      </c>
      <c r="O5307" s="24">
        <v>798.85</v>
      </c>
      <c r="P5307" s="32" t="s">
        <v>367</v>
      </c>
      <c r="Q5307" s="43" t="s">
        <v>368</v>
      </c>
      <c r="R5307" s="43" t="s">
        <v>78</v>
      </c>
      <c r="S5307" s="47">
        <v>1</v>
      </c>
    </row>
    <row r="5308" spans="1:19" ht="12.75">
      <c r="A5308" s="22" t="s">
        <v>60</v>
      </c>
      <c r="B5308" s="22" t="s">
        <v>10536</v>
      </c>
      <c r="C5308" s="22" t="s">
        <v>65</v>
      </c>
      <c r="D5308" s="22" t="s">
        <v>61</v>
      </c>
      <c r="E5308" s="22" t="s">
        <v>13551</v>
      </c>
      <c r="F5308" s="31">
        <v>42947.580949074072</v>
      </c>
      <c r="G5308" s="31">
        <v>42947</v>
      </c>
      <c r="H5308" s="31">
        <v>43312</v>
      </c>
      <c r="I5308" s="31">
        <v>42977</v>
      </c>
      <c r="J5308" s="22" t="s">
        <v>73</v>
      </c>
      <c r="K5308" s="32" t="s">
        <v>102</v>
      </c>
      <c r="L5308" s="32" t="s">
        <v>13552</v>
      </c>
      <c r="N5308" s="24">
        <v>351.75</v>
      </c>
      <c r="O5308" s="24">
        <v>356.86</v>
      </c>
      <c r="P5308" s="32" t="s">
        <v>2555</v>
      </c>
      <c r="Q5308" s="43" t="s">
        <v>2556</v>
      </c>
      <c r="R5308" s="43" t="s">
        <v>78</v>
      </c>
      <c r="S5308" s="47">
        <v>5</v>
      </c>
    </row>
    <row r="5309" spans="1:19" ht="12.75">
      <c r="A5309" s="22" t="s">
        <v>60</v>
      </c>
      <c r="B5309" s="22" t="s">
        <v>10749</v>
      </c>
      <c r="C5309" s="22" t="s">
        <v>65</v>
      </c>
      <c r="D5309" s="22" t="s">
        <v>61</v>
      </c>
      <c r="E5309" s="22" t="s">
        <v>13553</v>
      </c>
      <c r="F5309" s="31">
        <v>42943.382662037038</v>
      </c>
      <c r="G5309" s="31">
        <v>42943</v>
      </c>
      <c r="H5309" s="31">
        <v>43312</v>
      </c>
      <c r="I5309" s="31">
        <v>42973</v>
      </c>
      <c r="J5309" s="22" t="s">
        <v>73</v>
      </c>
      <c r="K5309" s="32" t="s">
        <v>74</v>
      </c>
      <c r="L5309" s="32" t="s">
        <v>13554</v>
      </c>
      <c r="N5309" s="24">
        <v>893.04660000000001</v>
      </c>
      <c r="O5309" s="24">
        <v>0</v>
      </c>
      <c r="P5309" s="32" t="s">
        <v>1058</v>
      </c>
      <c r="Q5309" s="43" t="s">
        <v>1059</v>
      </c>
      <c r="R5309" s="43" t="s">
        <v>78</v>
      </c>
      <c r="S5309" s="47">
        <v>5</v>
      </c>
    </row>
    <row r="5310" spans="1:19" ht="12.75">
      <c r="A5310" s="22" t="s">
        <v>60</v>
      </c>
      <c r="B5310" s="22" t="s">
        <v>10567</v>
      </c>
      <c r="C5310" s="22" t="s">
        <v>65</v>
      </c>
      <c r="D5310" s="22" t="s">
        <v>61</v>
      </c>
      <c r="E5310" s="22" t="s">
        <v>13555</v>
      </c>
      <c r="F5310" s="31">
        <v>42928.474074074074</v>
      </c>
      <c r="G5310" s="31">
        <v>42947</v>
      </c>
      <c r="H5310" s="31">
        <v>43312</v>
      </c>
      <c r="I5310" s="31">
        <v>42958</v>
      </c>
      <c r="J5310" s="22" t="s">
        <v>73</v>
      </c>
      <c r="K5310" s="32" t="s">
        <v>74</v>
      </c>
      <c r="L5310" s="32" t="s">
        <v>13556</v>
      </c>
      <c r="N5310" s="24">
        <v>1035.2149999999999</v>
      </c>
      <c r="O5310" s="24">
        <v>0</v>
      </c>
      <c r="P5310" s="32" t="s">
        <v>236</v>
      </c>
      <c r="Q5310" s="43" t="s">
        <v>237</v>
      </c>
      <c r="R5310" s="43" t="s">
        <v>78</v>
      </c>
      <c r="S5310" s="47">
        <v>5</v>
      </c>
    </row>
    <row r="5311" spans="1:19" ht="12.75">
      <c r="A5311" s="22" t="s">
        <v>60</v>
      </c>
      <c r="B5311" s="22" t="s">
        <v>10742</v>
      </c>
      <c r="C5311" s="22" t="s">
        <v>65</v>
      </c>
      <c r="D5311" s="22" t="s">
        <v>61</v>
      </c>
      <c r="E5311" s="22" t="s">
        <v>13557</v>
      </c>
      <c r="F5311" s="31">
        <v>42935.654456018514</v>
      </c>
      <c r="G5311" s="31">
        <v>42950</v>
      </c>
      <c r="H5311" s="31">
        <v>43315</v>
      </c>
      <c r="I5311" s="31">
        <v>42965</v>
      </c>
      <c r="J5311" s="22" t="s">
        <v>73</v>
      </c>
      <c r="K5311" s="32" t="s">
        <v>102</v>
      </c>
      <c r="L5311" s="32" t="s">
        <v>13558</v>
      </c>
      <c r="N5311" s="24">
        <v>3132.7474999999999</v>
      </c>
      <c r="O5311" s="24">
        <v>1855.99</v>
      </c>
      <c r="P5311" s="32" t="s">
        <v>200</v>
      </c>
      <c r="Q5311" s="43" t="s">
        <v>201</v>
      </c>
      <c r="R5311" s="43" t="s">
        <v>78</v>
      </c>
      <c r="S5311" s="47">
        <v>4</v>
      </c>
    </row>
    <row r="5312" spans="1:19" ht="12.75">
      <c r="A5312" s="22" t="s">
        <v>60</v>
      </c>
      <c r="B5312" s="22" t="s">
        <v>10460</v>
      </c>
      <c r="C5312" s="22" t="s">
        <v>65</v>
      </c>
      <c r="D5312" s="22" t="s">
        <v>61</v>
      </c>
      <c r="E5312" s="22" t="s">
        <v>13559</v>
      </c>
      <c r="F5312" s="31">
        <v>42940.50100694444</v>
      </c>
      <c r="G5312" s="31">
        <v>42939</v>
      </c>
      <c r="H5312" s="31">
        <v>43304</v>
      </c>
      <c r="I5312" s="31">
        <v>42970.491087962961</v>
      </c>
      <c r="J5312" s="22" t="s">
        <v>73</v>
      </c>
      <c r="K5312" s="32" t="s">
        <v>102</v>
      </c>
      <c r="L5312" s="32" t="s">
        <v>13560</v>
      </c>
      <c r="N5312" s="24">
        <v>8132.16</v>
      </c>
      <c r="O5312" s="24">
        <v>5620.6499999999996</v>
      </c>
      <c r="P5312" s="32" t="s">
        <v>927</v>
      </c>
      <c r="Q5312" s="43" t="s">
        <v>928</v>
      </c>
      <c r="R5312" s="43" t="s">
        <v>111</v>
      </c>
      <c r="S5312" s="47">
        <v>5</v>
      </c>
    </row>
    <row r="5313" spans="1:19" ht="12.75">
      <c r="A5313" s="22" t="s">
        <v>60</v>
      </c>
      <c r="B5313" s="22" t="s">
        <v>10470</v>
      </c>
      <c r="C5313" s="22" t="s">
        <v>65</v>
      </c>
      <c r="D5313" s="22" t="s">
        <v>61</v>
      </c>
      <c r="E5313" s="22" t="s">
        <v>13561</v>
      </c>
      <c r="F5313" s="31">
        <v>42940.608437499999</v>
      </c>
      <c r="G5313" s="31">
        <v>42979</v>
      </c>
      <c r="H5313" s="31">
        <v>43344</v>
      </c>
      <c r="I5313" s="31">
        <v>42970</v>
      </c>
      <c r="J5313" s="22" t="s">
        <v>73</v>
      </c>
      <c r="K5313" s="32" t="s">
        <v>102</v>
      </c>
      <c r="L5313" s="32" t="s">
        <v>13562</v>
      </c>
      <c r="N5313" s="24">
        <v>10897.0075</v>
      </c>
      <c r="O5313" s="24">
        <v>10497.08</v>
      </c>
      <c r="P5313" s="32" t="s">
        <v>13563</v>
      </c>
      <c r="Q5313" s="43" t="s">
        <v>13564</v>
      </c>
      <c r="R5313" s="43" t="s">
        <v>78</v>
      </c>
      <c r="S5313" s="47">
        <v>5</v>
      </c>
    </row>
    <row r="5314" spans="1:19" ht="12.75">
      <c r="A5314" s="22" t="s">
        <v>60</v>
      </c>
      <c r="B5314" s="22" t="s">
        <v>10742</v>
      </c>
      <c r="C5314" s="22" t="s">
        <v>65</v>
      </c>
      <c r="D5314" s="22" t="s">
        <v>61</v>
      </c>
      <c r="E5314" s="22" t="s">
        <v>13565</v>
      </c>
      <c r="F5314" s="31">
        <v>42919.560023148144</v>
      </c>
      <c r="G5314" s="31">
        <v>42919</v>
      </c>
      <c r="H5314" s="31">
        <v>43284</v>
      </c>
      <c r="I5314" s="31">
        <v>42949</v>
      </c>
      <c r="J5314" s="22" t="s">
        <v>73</v>
      </c>
      <c r="K5314" s="32" t="s">
        <v>121</v>
      </c>
      <c r="L5314" s="32" t="s">
        <v>13566</v>
      </c>
      <c r="N5314" s="24">
        <v>521.24329999999998</v>
      </c>
      <c r="O5314" s="24">
        <v>431.42</v>
      </c>
      <c r="P5314" s="32" t="s">
        <v>708</v>
      </c>
      <c r="Q5314" s="43" t="s">
        <v>709</v>
      </c>
      <c r="R5314" s="43" t="s">
        <v>78</v>
      </c>
      <c r="S5314" s="47">
        <v>5</v>
      </c>
    </row>
    <row r="5315" spans="1:19" ht="12.75">
      <c r="A5315" s="22" t="s">
        <v>60</v>
      </c>
      <c r="B5315" s="22" t="s">
        <v>10536</v>
      </c>
      <c r="C5315" s="22" t="s">
        <v>65</v>
      </c>
      <c r="D5315" s="22" t="s">
        <v>61</v>
      </c>
      <c r="E5315" s="22" t="s">
        <v>13567</v>
      </c>
      <c r="F5315" s="31">
        <v>42940.434374999997</v>
      </c>
      <c r="G5315" s="31">
        <v>42947</v>
      </c>
      <c r="H5315" s="31">
        <v>43312</v>
      </c>
      <c r="I5315" s="31">
        <v>42970</v>
      </c>
      <c r="J5315" s="22" t="s">
        <v>73</v>
      </c>
      <c r="K5315" s="32" t="s">
        <v>74</v>
      </c>
      <c r="L5315" s="32" t="s">
        <v>13568</v>
      </c>
      <c r="N5315" s="24">
        <v>1761.53</v>
      </c>
      <c r="O5315" s="24">
        <v>0</v>
      </c>
      <c r="P5315" s="32" t="s">
        <v>576</v>
      </c>
      <c r="Q5315" s="43" t="s">
        <v>577</v>
      </c>
      <c r="R5315" s="43" t="s">
        <v>78</v>
      </c>
      <c r="S5315" s="47">
        <v>6</v>
      </c>
    </row>
    <row r="5316" spans="1:19" ht="12.75">
      <c r="A5316" s="22" t="s">
        <v>60</v>
      </c>
      <c r="B5316" s="22" t="s">
        <v>10448</v>
      </c>
      <c r="C5316" s="22" t="s">
        <v>65</v>
      </c>
      <c r="D5316" s="22" t="s">
        <v>61</v>
      </c>
      <c r="E5316" s="22" t="s">
        <v>13569</v>
      </c>
      <c r="F5316" s="31">
        <v>42930.649629629625</v>
      </c>
      <c r="G5316" s="31">
        <v>42930</v>
      </c>
      <c r="H5316" s="31">
        <v>43295</v>
      </c>
      <c r="I5316" s="31">
        <v>42960</v>
      </c>
      <c r="J5316" s="22" t="s">
        <v>73</v>
      </c>
      <c r="K5316" s="32" t="s">
        <v>140</v>
      </c>
      <c r="L5316" s="32" t="s">
        <v>13570</v>
      </c>
      <c r="M5316" s="32" t="s">
        <v>13571</v>
      </c>
      <c r="N5316" s="24">
        <v>1056.1185</v>
      </c>
      <c r="O5316" s="24">
        <v>910.625</v>
      </c>
      <c r="P5316" s="32" t="s">
        <v>219</v>
      </c>
      <c r="Q5316" s="43" t="s">
        <v>220</v>
      </c>
      <c r="R5316" s="43" t="s">
        <v>78</v>
      </c>
      <c r="S5316" s="47">
        <v>5</v>
      </c>
    </row>
    <row r="5317" spans="1:19" ht="12.75">
      <c r="A5317" s="22" t="s">
        <v>60</v>
      </c>
      <c r="B5317" s="22" t="s">
        <v>10467</v>
      </c>
      <c r="C5317" s="22" t="s">
        <v>65</v>
      </c>
      <c r="D5317" s="22" t="s">
        <v>61</v>
      </c>
      <c r="E5317" s="22" t="s">
        <v>13572</v>
      </c>
      <c r="F5317" s="31">
        <v>42920.521018518513</v>
      </c>
      <c r="G5317" s="31">
        <v>42947</v>
      </c>
      <c r="H5317" s="31">
        <v>43312</v>
      </c>
      <c r="I5317" s="31">
        <v>42950</v>
      </c>
      <c r="J5317" s="22" t="s">
        <v>73</v>
      </c>
      <c r="K5317" s="32" t="s">
        <v>74</v>
      </c>
      <c r="L5317" s="32" t="s">
        <v>13573</v>
      </c>
      <c r="N5317" s="24">
        <v>0</v>
      </c>
      <c r="O5317" s="24">
        <v>0</v>
      </c>
      <c r="P5317" s="32" t="s">
        <v>576</v>
      </c>
      <c r="Q5317" s="43" t="s">
        <v>577</v>
      </c>
      <c r="R5317" s="43" t="s">
        <v>78</v>
      </c>
      <c r="S5317" s="47">
        <v>5</v>
      </c>
    </row>
    <row r="5318" spans="1:19" ht="12.75">
      <c r="A5318" s="22" t="s">
        <v>60</v>
      </c>
      <c r="B5318" s="22" t="s">
        <v>10536</v>
      </c>
      <c r="C5318" s="22" t="s">
        <v>65</v>
      </c>
      <c r="D5318" s="22" t="s">
        <v>61</v>
      </c>
      <c r="E5318" s="22" t="s">
        <v>13574</v>
      </c>
      <c r="F5318" s="31">
        <v>42940.712905092594</v>
      </c>
      <c r="G5318" s="31">
        <v>42941</v>
      </c>
      <c r="H5318" s="31">
        <v>43306</v>
      </c>
      <c r="I5318" s="31">
        <v>42970</v>
      </c>
      <c r="J5318" s="22" t="s">
        <v>73</v>
      </c>
      <c r="K5318" s="32" t="s">
        <v>102</v>
      </c>
      <c r="L5318" s="32" t="s">
        <v>13575</v>
      </c>
      <c r="N5318" s="24">
        <v>417.93</v>
      </c>
      <c r="O5318" s="24">
        <v>356.85</v>
      </c>
      <c r="P5318" s="32" t="s">
        <v>260</v>
      </c>
      <c r="Q5318" s="43" t="s">
        <v>261</v>
      </c>
      <c r="R5318" s="43" t="s">
        <v>78</v>
      </c>
      <c r="S5318" s="47">
        <v>6</v>
      </c>
    </row>
    <row r="5319" spans="1:19" ht="12.75">
      <c r="A5319" s="22" t="s">
        <v>60</v>
      </c>
      <c r="B5319" s="22" t="s">
        <v>10578</v>
      </c>
      <c r="C5319" s="22" t="s">
        <v>65</v>
      </c>
      <c r="D5319" s="22" t="s">
        <v>61</v>
      </c>
      <c r="E5319" s="22" t="s">
        <v>13576</v>
      </c>
      <c r="F5319" s="31">
        <v>42920.573819444442</v>
      </c>
      <c r="G5319" s="31">
        <v>42921</v>
      </c>
      <c r="H5319" s="31">
        <v>43286</v>
      </c>
      <c r="I5319" s="31">
        <v>42950</v>
      </c>
      <c r="J5319" s="22" t="s">
        <v>73</v>
      </c>
      <c r="K5319" s="32" t="s">
        <v>74</v>
      </c>
      <c r="L5319" s="32" t="s">
        <v>13577</v>
      </c>
      <c r="N5319" s="24">
        <v>0</v>
      </c>
      <c r="O5319" s="24">
        <v>0</v>
      </c>
      <c r="P5319" s="32" t="s">
        <v>13578</v>
      </c>
      <c r="Q5319" s="43" t="s">
        <v>13579</v>
      </c>
      <c r="R5319" s="43" t="s">
        <v>78</v>
      </c>
      <c r="S5319" s="47">
        <v>5</v>
      </c>
    </row>
    <row r="5320" spans="1:19" ht="12.75">
      <c r="A5320" s="22" t="s">
        <v>60</v>
      </c>
      <c r="B5320" s="22" t="s">
        <v>10467</v>
      </c>
      <c r="C5320" s="22" t="s">
        <v>65</v>
      </c>
      <c r="D5320" s="22" t="s">
        <v>61</v>
      </c>
      <c r="E5320" s="22" t="s">
        <v>13580</v>
      </c>
      <c r="F5320" s="31">
        <v>42947.672581018516</v>
      </c>
      <c r="G5320" s="31">
        <v>42947</v>
      </c>
      <c r="H5320" s="31">
        <v>43312</v>
      </c>
      <c r="I5320" s="31">
        <v>42977</v>
      </c>
      <c r="J5320" s="22" t="s">
        <v>73</v>
      </c>
      <c r="K5320" s="32" t="s">
        <v>140</v>
      </c>
      <c r="L5320" s="32" t="s">
        <v>13581</v>
      </c>
      <c r="M5320" s="32" t="s">
        <v>13582</v>
      </c>
      <c r="N5320" s="24">
        <v>6289.9665999999997</v>
      </c>
      <c r="O5320" s="24">
        <v>4977.3833000000004</v>
      </c>
      <c r="P5320" s="32" t="s">
        <v>1088</v>
      </c>
      <c r="Q5320" s="43" t="s">
        <v>1089</v>
      </c>
      <c r="R5320" s="43" t="s">
        <v>78</v>
      </c>
      <c r="S5320" s="47">
        <v>6</v>
      </c>
    </row>
    <row r="5321" spans="1:19" ht="12.75">
      <c r="A5321" s="22" t="s">
        <v>60</v>
      </c>
      <c r="B5321" s="22" t="s">
        <v>10448</v>
      </c>
      <c r="C5321" s="22" t="s">
        <v>65</v>
      </c>
      <c r="D5321" s="22" t="s">
        <v>61</v>
      </c>
      <c r="E5321" s="22" t="s">
        <v>13583</v>
      </c>
      <c r="F5321" s="31">
        <v>42941.735277777778</v>
      </c>
      <c r="G5321" s="31">
        <v>42941</v>
      </c>
      <c r="H5321" s="31">
        <v>43295</v>
      </c>
      <c r="I5321" s="31">
        <v>42971</v>
      </c>
      <c r="J5321" s="22" t="s">
        <v>73</v>
      </c>
      <c r="K5321" s="32" t="s">
        <v>74</v>
      </c>
      <c r="L5321" s="32" t="s">
        <v>13584</v>
      </c>
      <c r="N5321" s="24">
        <v>550.845</v>
      </c>
      <c r="O5321" s="24">
        <v>0</v>
      </c>
      <c r="P5321" s="32" t="s">
        <v>2585</v>
      </c>
      <c r="Q5321" s="43" t="s">
        <v>2586</v>
      </c>
      <c r="R5321" s="43" t="s">
        <v>78</v>
      </c>
      <c r="S5321" s="47">
        <v>5</v>
      </c>
    </row>
    <row r="5322" spans="1:19" ht="12.75">
      <c r="A5322" s="22" t="s">
        <v>60</v>
      </c>
      <c r="B5322" s="22" t="s">
        <v>10448</v>
      </c>
      <c r="C5322" s="22" t="s">
        <v>65</v>
      </c>
      <c r="D5322" s="22" t="s">
        <v>61</v>
      </c>
      <c r="E5322" s="22" t="s">
        <v>13585</v>
      </c>
      <c r="F5322" s="31">
        <v>42926.084641203699</v>
      </c>
      <c r="G5322" s="31">
        <v>42961</v>
      </c>
      <c r="H5322" s="31">
        <v>43326</v>
      </c>
      <c r="I5322" s="31">
        <v>42986.084641203699</v>
      </c>
      <c r="J5322" s="22" t="s">
        <v>101</v>
      </c>
      <c r="K5322" s="32" t="s">
        <v>140</v>
      </c>
      <c r="L5322" s="32" t="s">
        <v>13586</v>
      </c>
      <c r="M5322" s="32" t="s">
        <v>13587</v>
      </c>
      <c r="N5322" s="24">
        <v>5830.9049999999997</v>
      </c>
      <c r="O5322" s="24">
        <v>3244.53</v>
      </c>
      <c r="P5322" s="32" t="s">
        <v>3483</v>
      </c>
      <c r="Q5322" s="43" t="s">
        <v>3484</v>
      </c>
      <c r="R5322" s="43" t="s">
        <v>78</v>
      </c>
      <c r="S5322" s="47">
        <v>6</v>
      </c>
    </row>
    <row r="5323" spans="1:19" ht="12.75">
      <c r="A5323" s="22" t="s">
        <v>60</v>
      </c>
      <c r="B5323" s="22" t="s">
        <v>10460</v>
      </c>
      <c r="C5323" s="22" t="s">
        <v>65</v>
      </c>
      <c r="D5323" s="22" t="s">
        <v>61</v>
      </c>
      <c r="E5323" s="22" t="s">
        <v>13588</v>
      </c>
      <c r="F5323" s="31">
        <v>42922.38585648148</v>
      </c>
      <c r="G5323" s="31">
        <v>42948</v>
      </c>
      <c r="H5323" s="31">
        <v>43313</v>
      </c>
      <c r="I5323" s="31">
        <v>42952.377175925925</v>
      </c>
      <c r="J5323" s="22" t="s">
        <v>73</v>
      </c>
      <c r="K5323" s="32" t="s">
        <v>102</v>
      </c>
      <c r="L5323" s="32" t="s">
        <v>13589</v>
      </c>
      <c r="N5323" s="24">
        <v>2342.7732999999998</v>
      </c>
      <c r="O5323" s="24">
        <v>2162.79</v>
      </c>
      <c r="P5323" s="32" t="s">
        <v>576</v>
      </c>
      <c r="Q5323" s="43" t="s">
        <v>577</v>
      </c>
      <c r="R5323" s="43" t="s">
        <v>78</v>
      </c>
      <c r="S5323" s="47">
        <v>5</v>
      </c>
    </row>
    <row r="5324" spans="1:19" ht="12.75">
      <c r="A5324" s="22" t="s">
        <v>60</v>
      </c>
      <c r="B5324" s="22" t="s">
        <v>10448</v>
      </c>
      <c r="C5324" s="22" t="s">
        <v>65</v>
      </c>
      <c r="D5324" s="22" t="s">
        <v>61</v>
      </c>
      <c r="E5324" s="22" t="s">
        <v>13590</v>
      </c>
      <c r="F5324" s="31">
        <v>42933.668807870366</v>
      </c>
      <c r="G5324" s="31">
        <v>42934</v>
      </c>
      <c r="H5324" s="31">
        <v>43313</v>
      </c>
      <c r="I5324" s="31">
        <v>42963</v>
      </c>
      <c r="J5324" s="22" t="s">
        <v>73</v>
      </c>
      <c r="K5324" s="32" t="s">
        <v>74</v>
      </c>
      <c r="L5324" s="32" t="s">
        <v>13591</v>
      </c>
      <c r="N5324" s="24">
        <v>353.1866</v>
      </c>
      <c r="O5324" s="24">
        <v>0</v>
      </c>
      <c r="P5324" s="32" t="s">
        <v>13592</v>
      </c>
      <c r="Q5324" s="43" t="s">
        <v>13593</v>
      </c>
      <c r="R5324" s="43" t="s">
        <v>78</v>
      </c>
      <c r="S5324" s="47">
        <v>5</v>
      </c>
    </row>
    <row r="5325" spans="1:19" ht="12.75">
      <c r="A5325" s="22" t="s">
        <v>60</v>
      </c>
      <c r="B5325" s="22" t="s">
        <v>10460</v>
      </c>
      <c r="C5325" s="22" t="s">
        <v>65</v>
      </c>
      <c r="D5325" s="22" t="s">
        <v>61</v>
      </c>
      <c r="E5325" s="22" t="s">
        <v>13594</v>
      </c>
      <c r="F5325" s="31">
        <v>42921.625960648147</v>
      </c>
      <c r="G5325" s="31">
        <v>42948</v>
      </c>
      <c r="H5325" s="31">
        <v>43313</v>
      </c>
      <c r="I5325" s="31">
        <v>42951.622488425921</v>
      </c>
      <c r="J5325" s="22" t="s">
        <v>73</v>
      </c>
      <c r="K5325" s="32" t="s">
        <v>102</v>
      </c>
      <c r="L5325" s="32" t="s">
        <v>13595</v>
      </c>
      <c r="N5325" s="24">
        <v>1284.4383</v>
      </c>
      <c r="O5325" s="24">
        <v>709.66</v>
      </c>
      <c r="P5325" s="32" t="s">
        <v>732</v>
      </c>
      <c r="Q5325" s="43" t="s">
        <v>733</v>
      </c>
      <c r="R5325" s="43" t="s">
        <v>78</v>
      </c>
      <c r="S5325" s="47">
        <v>5</v>
      </c>
    </row>
    <row r="5326" spans="1:19" ht="12.75">
      <c r="A5326" s="22" t="s">
        <v>60</v>
      </c>
      <c r="B5326" s="22" t="s">
        <v>10467</v>
      </c>
      <c r="C5326" s="22" t="s">
        <v>65</v>
      </c>
      <c r="D5326" s="22" t="s">
        <v>61</v>
      </c>
      <c r="E5326" s="22" t="s">
        <v>13596</v>
      </c>
      <c r="F5326" s="31">
        <v>42925.084363425922</v>
      </c>
      <c r="G5326" s="31">
        <v>42960</v>
      </c>
      <c r="H5326" s="31">
        <v>43325</v>
      </c>
      <c r="I5326" s="31">
        <v>42985.084363425922</v>
      </c>
      <c r="J5326" s="22" t="s">
        <v>101</v>
      </c>
      <c r="K5326" s="32" t="s">
        <v>140</v>
      </c>
      <c r="L5326" s="32" t="s">
        <v>13597</v>
      </c>
      <c r="M5326" s="32" t="s">
        <v>13598</v>
      </c>
      <c r="N5326" s="24">
        <v>2076.71</v>
      </c>
      <c r="O5326" s="24">
        <v>2076.71</v>
      </c>
      <c r="P5326" s="32" t="s">
        <v>407</v>
      </c>
      <c r="Q5326" s="43" t="s">
        <v>408</v>
      </c>
      <c r="R5326" s="43" t="s">
        <v>78</v>
      </c>
      <c r="S5326" s="47">
        <v>1</v>
      </c>
    </row>
    <row r="5327" spans="1:19" ht="12.75">
      <c r="A5327" s="22" t="s">
        <v>60</v>
      </c>
      <c r="B5327" s="22" t="s">
        <v>10467</v>
      </c>
      <c r="C5327" s="22" t="s">
        <v>65</v>
      </c>
      <c r="D5327" s="22" t="s">
        <v>61</v>
      </c>
      <c r="E5327" s="22" t="s">
        <v>13599</v>
      </c>
      <c r="F5327" s="31">
        <v>42947.671064814815</v>
      </c>
      <c r="G5327" s="31">
        <v>42958</v>
      </c>
      <c r="H5327" s="31">
        <v>43323</v>
      </c>
      <c r="I5327" s="31">
        <v>42977</v>
      </c>
      <c r="J5327" s="22" t="s">
        <v>73</v>
      </c>
      <c r="K5327" s="32" t="s">
        <v>74</v>
      </c>
      <c r="L5327" s="32" t="s">
        <v>13600</v>
      </c>
      <c r="N5327" s="24">
        <v>777.56</v>
      </c>
      <c r="O5327" s="24">
        <v>0</v>
      </c>
      <c r="P5327" s="32" t="s">
        <v>1985</v>
      </c>
      <c r="Q5327" s="43" t="s">
        <v>1986</v>
      </c>
      <c r="R5327" s="43" t="s">
        <v>78</v>
      </c>
      <c r="S5327" s="47">
        <v>5</v>
      </c>
    </row>
    <row r="5328" spans="1:19" ht="12.75">
      <c r="A5328" s="22" t="s">
        <v>60</v>
      </c>
      <c r="B5328" s="22" t="s">
        <v>10470</v>
      </c>
      <c r="C5328" s="22" t="s">
        <v>65</v>
      </c>
      <c r="D5328" s="22" t="s">
        <v>61</v>
      </c>
      <c r="E5328" s="22" t="s">
        <v>13601</v>
      </c>
      <c r="F5328" s="31">
        <v>42923.473958333328</v>
      </c>
      <c r="G5328" s="31">
        <v>42683</v>
      </c>
      <c r="H5328" s="31">
        <v>43048</v>
      </c>
      <c r="I5328" s="31">
        <v>42953</v>
      </c>
      <c r="J5328" s="22" t="s">
        <v>107</v>
      </c>
      <c r="K5328" s="32" t="s">
        <v>140</v>
      </c>
      <c r="L5328" s="32" t="s">
        <v>13602</v>
      </c>
      <c r="M5328" s="32" t="s">
        <v>13603</v>
      </c>
      <c r="N5328" s="24">
        <v>-649.59</v>
      </c>
      <c r="O5328" s="24">
        <v>-649.59</v>
      </c>
      <c r="P5328" s="32" t="s">
        <v>13604</v>
      </c>
      <c r="Q5328" s="43" t="s">
        <v>13605</v>
      </c>
      <c r="R5328" s="43" t="s">
        <v>78</v>
      </c>
      <c r="S5328" s="47">
        <v>1</v>
      </c>
    </row>
    <row r="5329" spans="1:19" ht="12.75">
      <c r="A5329" s="22" t="s">
        <v>60</v>
      </c>
      <c r="B5329" s="22" t="s">
        <v>10467</v>
      </c>
      <c r="C5329" s="22" t="s">
        <v>65</v>
      </c>
      <c r="D5329" s="22" t="s">
        <v>61</v>
      </c>
      <c r="E5329" s="22" t="s">
        <v>13606</v>
      </c>
      <c r="F5329" s="31">
        <v>42940.573206018518</v>
      </c>
      <c r="G5329" s="31">
        <v>42961</v>
      </c>
      <c r="H5329" s="31">
        <v>43326</v>
      </c>
      <c r="I5329" s="31">
        <v>42970</v>
      </c>
      <c r="J5329" s="22" t="s">
        <v>73</v>
      </c>
      <c r="K5329" s="32" t="s">
        <v>102</v>
      </c>
      <c r="L5329" s="32" t="s">
        <v>13607</v>
      </c>
      <c r="N5329" s="24">
        <v>1115.934</v>
      </c>
      <c r="O5329" s="24">
        <v>801.78</v>
      </c>
      <c r="P5329" s="32" t="s">
        <v>2738</v>
      </c>
      <c r="Q5329" s="43" t="s">
        <v>2739</v>
      </c>
      <c r="R5329" s="43" t="s">
        <v>78</v>
      </c>
      <c r="S5329" s="47">
        <v>5</v>
      </c>
    </row>
    <row r="5330" spans="1:19" ht="12.75">
      <c r="A5330" s="22" t="s">
        <v>60</v>
      </c>
      <c r="B5330" s="22" t="s">
        <v>10470</v>
      </c>
      <c r="C5330" s="22" t="s">
        <v>65</v>
      </c>
      <c r="D5330" s="22" t="s">
        <v>61</v>
      </c>
      <c r="E5330" s="22" t="s">
        <v>13608</v>
      </c>
      <c r="F5330" s="31">
        <v>42930.639479166668</v>
      </c>
      <c r="G5330" s="31">
        <v>42947</v>
      </c>
      <c r="H5330" s="31">
        <v>43312</v>
      </c>
      <c r="I5330" s="31">
        <v>42960</v>
      </c>
      <c r="J5330" s="22" t="s">
        <v>73</v>
      </c>
      <c r="K5330" s="32" t="s">
        <v>102</v>
      </c>
      <c r="L5330" s="32" t="s">
        <v>13609</v>
      </c>
      <c r="N5330" s="24">
        <v>5006.1949999999997</v>
      </c>
      <c r="O5330" s="24">
        <v>5497.9499999999998</v>
      </c>
      <c r="P5330" s="32" t="s">
        <v>797</v>
      </c>
      <c r="Q5330" s="43" t="s">
        <v>798</v>
      </c>
      <c r="R5330" s="43" t="s">
        <v>78</v>
      </c>
      <c r="S5330" s="47">
        <v>5</v>
      </c>
    </row>
    <row r="5331" spans="1:19" ht="12.75">
      <c r="A5331" s="22" t="s">
        <v>60</v>
      </c>
      <c r="B5331" s="22" t="s">
        <v>12169</v>
      </c>
      <c r="C5331" s="22" t="s">
        <v>65</v>
      </c>
      <c r="D5331" s="22" t="s">
        <v>61</v>
      </c>
      <c r="E5331" s="22" t="s">
        <v>13610</v>
      </c>
      <c r="F5331" s="31">
        <v>42944.464814814812</v>
      </c>
      <c r="G5331" s="31">
        <v>42952</v>
      </c>
      <c r="H5331" s="31">
        <v>43317</v>
      </c>
      <c r="I5331" s="31">
        <v>42974.45480324074</v>
      </c>
      <c r="J5331" s="22" t="s">
        <v>73</v>
      </c>
      <c r="K5331" s="32" t="s">
        <v>102</v>
      </c>
      <c r="L5331" s="32" t="s">
        <v>13611</v>
      </c>
      <c r="N5331" s="24">
        <v>2677.47</v>
      </c>
      <c r="O5331" s="24">
        <v>2677.47</v>
      </c>
      <c r="P5331" s="32" t="s">
        <v>3268</v>
      </c>
      <c r="Q5331" s="43" t="s">
        <v>3269</v>
      </c>
      <c r="R5331" s="43" t="s">
        <v>78</v>
      </c>
      <c r="S5331" s="47">
        <v>5</v>
      </c>
    </row>
    <row r="5332" spans="1:19" ht="12.75">
      <c r="A5332" s="22" t="s">
        <v>60</v>
      </c>
      <c r="B5332" s="22" t="s">
        <v>10460</v>
      </c>
      <c r="C5332" s="22" t="s">
        <v>65</v>
      </c>
      <c r="D5332" s="22" t="s">
        <v>61</v>
      </c>
      <c r="E5332" s="22" t="s">
        <v>13612</v>
      </c>
      <c r="F5332" s="31">
        <v>42922.353819444441</v>
      </c>
      <c r="G5332" s="31">
        <v>42948</v>
      </c>
      <c r="H5332" s="31">
        <v>43313</v>
      </c>
      <c r="I5332" s="31">
        <v>42952.350474537037</v>
      </c>
      <c r="J5332" s="22" t="s">
        <v>73</v>
      </c>
      <c r="K5332" s="32" t="s">
        <v>102</v>
      </c>
      <c r="L5332" s="32" t="s">
        <v>13613</v>
      </c>
      <c r="N5332" s="24">
        <v>1021.3866</v>
      </c>
      <c r="O5332" s="24">
        <v>917.81</v>
      </c>
      <c r="P5332" s="32" t="s">
        <v>3041</v>
      </c>
      <c r="Q5332" s="43" t="s">
        <v>3042</v>
      </c>
      <c r="R5332" s="43" t="s">
        <v>78</v>
      </c>
      <c r="S5332" s="47">
        <v>5</v>
      </c>
    </row>
    <row r="5333" spans="1:19" ht="12.75">
      <c r="A5333" s="22" t="s">
        <v>60</v>
      </c>
      <c r="B5333" s="22" t="s">
        <v>10567</v>
      </c>
      <c r="C5333" s="22" t="s">
        <v>65</v>
      </c>
      <c r="D5333" s="22" t="s">
        <v>61</v>
      </c>
      <c r="E5333" s="22" t="s">
        <v>13614</v>
      </c>
      <c r="F5333" s="31">
        <v>42943.395960648144</v>
      </c>
      <c r="G5333" s="31">
        <v>42943</v>
      </c>
      <c r="H5333" s="31">
        <v>43308</v>
      </c>
      <c r="I5333" s="31">
        <v>42973</v>
      </c>
      <c r="J5333" s="22" t="s">
        <v>73</v>
      </c>
      <c r="K5333" s="32" t="s">
        <v>102</v>
      </c>
      <c r="L5333" s="32" t="s">
        <v>13615</v>
      </c>
      <c r="N5333" s="24">
        <v>706.21600000000001</v>
      </c>
      <c r="O5333" s="24">
        <v>431.43</v>
      </c>
      <c r="P5333" s="32" t="s">
        <v>732</v>
      </c>
      <c r="Q5333" s="43" t="s">
        <v>733</v>
      </c>
      <c r="R5333" s="43" t="s">
        <v>78</v>
      </c>
      <c r="S5333" s="47">
        <v>6</v>
      </c>
    </row>
    <row r="5334" spans="1:19" ht="12.75">
      <c r="A5334" s="22" t="s">
        <v>60</v>
      </c>
      <c r="B5334" s="22" t="s">
        <v>10455</v>
      </c>
      <c r="C5334" s="22" t="s">
        <v>65</v>
      </c>
      <c r="D5334" s="22" t="s">
        <v>61</v>
      </c>
      <c r="E5334" s="22" t="s">
        <v>13616</v>
      </c>
      <c r="F5334" s="31">
        <v>42921.403171296297</v>
      </c>
      <c r="G5334" s="31">
        <v>42921</v>
      </c>
      <c r="H5334" s="31">
        <v>43281</v>
      </c>
      <c r="I5334" s="31">
        <v>42951</v>
      </c>
      <c r="J5334" s="22" t="s">
        <v>73</v>
      </c>
      <c r="K5334" s="32" t="s">
        <v>121</v>
      </c>
      <c r="L5334" s="32" t="s">
        <v>13617</v>
      </c>
      <c r="N5334" s="24">
        <v>3173.1433000000002</v>
      </c>
      <c r="O5334" s="24">
        <v>2203.8000000000002</v>
      </c>
      <c r="P5334" s="32" t="s">
        <v>186</v>
      </c>
      <c r="Q5334" s="43" t="s">
        <v>187</v>
      </c>
      <c r="R5334" s="43" t="s">
        <v>78</v>
      </c>
      <c r="S5334" s="47">
        <v>2</v>
      </c>
    </row>
    <row r="5335" spans="1:19" ht="12.75">
      <c r="A5335" s="22" t="s">
        <v>60</v>
      </c>
      <c r="B5335" s="22" t="s">
        <v>10696</v>
      </c>
      <c r="C5335" s="22" t="s">
        <v>65</v>
      </c>
      <c r="D5335" s="22" t="s">
        <v>61</v>
      </c>
      <c r="E5335" s="22" t="s">
        <v>13618</v>
      </c>
      <c r="F5335" s="31">
        <v>42920.568541666667</v>
      </c>
      <c r="G5335" s="31">
        <v>42927</v>
      </c>
      <c r="H5335" s="31">
        <v>43292</v>
      </c>
      <c r="I5335" s="31">
        <v>42950</v>
      </c>
      <c r="J5335" s="22" t="s">
        <v>73</v>
      </c>
      <c r="K5335" s="32" t="s">
        <v>102</v>
      </c>
      <c r="L5335" s="32" t="s">
        <v>13619</v>
      </c>
      <c r="N5335" s="24">
        <v>750.15</v>
      </c>
      <c r="O5335" s="24">
        <v>714</v>
      </c>
      <c r="P5335" s="32" t="s">
        <v>367</v>
      </c>
      <c r="Q5335" s="43" t="s">
        <v>368</v>
      </c>
      <c r="R5335" s="43" t="s">
        <v>111</v>
      </c>
      <c r="S5335" s="47">
        <v>5</v>
      </c>
    </row>
    <row r="5336" spans="1:19" ht="12.75">
      <c r="A5336" s="22" t="s">
        <v>60</v>
      </c>
      <c r="B5336" s="22" t="s">
        <v>10460</v>
      </c>
      <c r="C5336" s="22" t="s">
        <v>65</v>
      </c>
      <c r="D5336" s="22" t="s">
        <v>61</v>
      </c>
      <c r="E5336" s="22" t="s">
        <v>13620</v>
      </c>
      <c r="F5336" s="31">
        <v>42930.456597222219</v>
      </c>
      <c r="G5336" s="31">
        <v>42933</v>
      </c>
      <c r="H5336" s="31">
        <v>43298</v>
      </c>
      <c r="I5336" s="31">
        <v>42960.446203703701</v>
      </c>
      <c r="J5336" s="22" t="s">
        <v>73</v>
      </c>
      <c r="K5336" s="32" t="s">
        <v>102</v>
      </c>
      <c r="L5336" s="32" t="s">
        <v>13621</v>
      </c>
      <c r="N5336" s="24">
        <v>2384.0988000000002</v>
      </c>
      <c r="O5336" s="24">
        <v>1673.37</v>
      </c>
      <c r="P5336" s="32" t="s">
        <v>576</v>
      </c>
      <c r="Q5336" s="43" t="s">
        <v>577</v>
      </c>
      <c r="R5336" s="43" t="s">
        <v>78</v>
      </c>
      <c r="S5336" s="47">
        <v>5</v>
      </c>
    </row>
    <row r="5337" spans="1:19" ht="12.75">
      <c r="A5337" s="22" t="s">
        <v>60</v>
      </c>
      <c r="B5337" s="22" t="s">
        <v>10536</v>
      </c>
      <c r="C5337" s="22" t="s">
        <v>65</v>
      </c>
      <c r="D5337" s="22" t="s">
        <v>61</v>
      </c>
      <c r="E5337" s="22" t="s">
        <v>13622</v>
      </c>
      <c r="F5337" s="31">
        <v>42922.644560185181</v>
      </c>
      <c r="G5337" s="31">
        <v>42922</v>
      </c>
      <c r="H5337" s="31">
        <v>43287</v>
      </c>
      <c r="I5337" s="31">
        <v>42952</v>
      </c>
      <c r="J5337" s="22" t="s">
        <v>73</v>
      </c>
      <c r="K5337" s="32" t="s">
        <v>102</v>
      </c>
      <c r="L5337" s="32" t="s">
        <v>13623</v>
      </c>
      <c r="N5337" s="24">
        <v>1246.1732999999999</v>
      </c>
      <c r="O5337" s="24">
        <v>905.19</v>
      </c>
      <c r="P5337" s="32" t="s">
        <v>1215</v>
      </c>
      <c r="Q5337" s="43" t="s">
        <v>1216</v>
      </c>
      <c r="R5337" s="43" t="s">
        <v>78</v>
      </c>
      <c r="S5337" s="47">
        <v>5</v>
      </c>
    </row>
    <row r="5338" spans="1:19" ht="12.75">
      <c r="A5338" s="22" t="s">
        <v>60</v>
      </c>
      <c r="B5338" s="22" t="s">
        <v>10460</v>
      </c>
      <c r="C5338" s="22" t="s">
        <v>65</v>
      </c>
      <c r="D5338" s="22" t="s">
        <v>61</v>
      </c>
      <c r="E5338" s="22" t="s">
        <v>13624</v>
      </c>
      <c r="F5338" s="31">
        <v>42937.165578703702</v>
      </c>
      <c r="G5338" s="31">
        <v>42961</v>
      </c>
      <c r="H5338" s="31">
        <v>43326</v>
      </c>
      <c r="I5338" s="31">
        <v>42997.165578703702</v>
      </c>
      <c r="J5338" s="22" t="s">
        <v>73</v>
      </c>
      <c r="K5338" s="32" t="s">
        <v>121</v>
      </c>
      <c r="L5338" s="32" t="s">
        <v>13625</v>
      </c>
      <c r="N5338" s="24">
        <v>360.74829999999997</v>
      </c>
      <c r="O5338" s="24">
        <v>356.86</v>
      </c>
      <c r="P5338" s="32" t="s">
        <v>1058</v>
      </c>
      <c r="Q5338" s="43" t="s">
        <v>1059</v>
      </c>
      <c r="R5338" s="43" t="s">
        <v>78</v>
      </c>
      <c r="S5338" s="47">
        <v>5</v>
      </c>
    </row>
    <row r="5339" spans="1:19" ht="12.75">
      <c r="A5339" s="22" t="s">
        <v>60</v>
      </c>
      <c r="B5339" s="22" t="s">
        <v>10460</v>
      </c>
      <c r="C5339" s="22" t="s">
        <v>65</v>
      </c>
      <c r="D5339" s="22" t="s">
        <v>61</v>
      </c>
      <c r="E5339" s="22" t="s">
        <v>13626</v>
      </c>
      <c r="F5339" s="31">
        <v>42936.663101851853</v>
      </c>
      <c r="G5339" s="31">
        <v>42936</v>
      </c>
      <c r="H5339" s="31">
        <v>43285</v>
      </c>
      <c r="I5339" s="31">
        <v>42966.660729166666</v>
      </c>
      <c r="J5339" s="22" t="s">
        <v>73</v>
      </c>
      <c r="K5339" s="32" t="s">
        <v>74</v>
      </c>
      <c r="L5339" s="32" t="s">
        <v>13627</v>
      </c>
      <c r="N5339" s="24">
        <v>770.96</v>
      </c>
      <c r="O5339" s="24">
        <v>0</v>
      </c>
      <c r="P5339" s="32" t="s">
        <v>953</v>
      </c>
      <c r="Q5339" s="43" t="s">
        <v>954</v>
      </c>
      <c r="R5339" s="43" t="s">
        <v>78</v>
      </c>
      <c r="S5339" s="47">
        <v>5</v>
      </c>
    </row>
    <row r="5340" spans="1:19" ht="12.75">
      <c r="A5340" s="22" t="s">
        <v>60</v>
      </c>
      <c r="B5340" s="22" t="s">
        <v>10460</v>
      </c>
      <c r="C5340" s="22" t="s">
        <v>65</v>
      </c>
      <c r="D5340" s="22" t="s">
        <v>61</v>
      </c>
      <c r="E5340" s="22" t="s">
        <v>13628</v>
      </c>
      <c r="F5340" s="31">
        <v>42940.681203703702</v>
      </c>
      <c r="G5340" s="31">
        <v>42966</v>
      </c>
      <c r="H5340" s="31">
        <v>43331</v>
      </c>
      <c r="I5340" s="31">
        <v>42967.672592592593</v>
      </c>
      <c r="J5340" s="22" t="s">
        <v>73</v>
      </c>
      <c r="K5340" s="32" t="s">
        <v>74</v>
      </c>
      <c r="L5340" s="32" t="s">
        <v>13629</v>
      </c>
      <c r="N5340" s="24">
        <v>7595.58</v>
      </c>
      <c r="O5340" s="24">
        <v>0</v>
      </c>
      <c r="P5340" s="32" t="s">
        <v>13630</v>
      </c>
      <c r="Q5340" s="43" t="s">
        <v>13631</v>
      </c>
      <c r="R5340" s="43" t="s">
        <v>78</v>
      </c>
      <c r="S5340" s="47">
        <v>4</v>
      </c>
    </row>
    <row r="5341" spans="1:19" ht="12.75">
      <c r="A5341" s="22" t="s">
        <v>60</v>
      </c>
      <c r="B5341" s="22" t="s">
        <v>10448</v>
      </c>
      <c r="C5341" s="22" t="s">
        <v>65</v>
      </c>
      <c r="D5341" s="22" t="s">
        <v>61</v>
      </c>
      <c r="E5341" s="22" t="s">
        <v>13632</v>
      </c>
      <c r="F5341" s="31">
        <v>42919.217800925922</v>
      </c>
      <c r="G5341" s="31">
        <v>42961</v>
      </c>
      <c r="H5341" s="31">
        <v>43326</v>
      </c>
      <c r="I5341" s="31">
        <v>42979.217800925922</v>
      </c>
      <c r="J5341" s="22" t="s">
        <v>73</v>
      </c>
      <c r="K5341" s="32" t="s">
        <v>74</v>
      </c>
      <c r="L5341" s="32" t="s">
        <v>13633</v>
      </c>
      <c r="N5341" s="24">
        <v>1068.4549999999999</v>
      </c>
      <c r="O5341" s="24">
        <v>0</v>
      </c>
      <c r="P5341" s="32" t="s">
        <v>3132</v>
      </c>
      <c r="Q5341" s="43" t="s">
        <v>3133</v>
      </c>
      <c r="R5341" s="43" t="s">
        <v>78</v>
      </c>
      <c r="S5341" s="47">
        <v>5</v>
      </c>
    </row>
    <row r="5342" spans="1:19" ht="12.75">
      <c r="A5342" s="22" t="s">
        <v>60</v>
      </c>
      <c r="B5342" s="22" t="s">
        <v>10642</v>
      </c>
      <c r="C5342" s="22" t="s">
        <v>65</v>
      </c>
      <c r="D5342" s="22" t="s">
        <v>61</v>
      </c>
      <c r="E5342" s="22" t="s">
        <v>13634</v>
      </c>
      <c r="F5342" s="31">
        <v>42941.594131944439</v>
      </c>
      <c r="G5342" s="31">
        <v>42975</v>
      </c>
      <c r="H5342" s="31">
        <v>43340</v>
      </c>
      <c r="I5342" s="31">
        <v>42971</v>
      </c>
      <c r="J5342" s="22" t="s">
        <v>73</v>
      </c>
      <c r="K5342" s="32" t="s">
        <v>102</v>
      </c>
      <c r="L5342" s="32" t="s">
        <v>13635</v>
      </c>
      <c r="N5342" s="24">
        <v>952.98</v>
      </c>
      <c r="O5342" s="24">
        <v>732.94</v>
      </c>
      <c r="P5342" s="32" t="s">
        <v>789</v>
      </c>
      <c r="Q5342" s="43" t="s">
        <v>790</v>
      </c>
      <c r="R5342" s="43" t="s">
        <v>78</v>
      </c>
      <c r="S5342" s="47">
        <v>6</v>
      </c>
    </row>
    <row r="5343" spans="1:19" ht="12.75">
      <c r="A5343" s="22" t="s">
        <v>60</v>
      </c>
      <c r="B5343" s="22" t="s">
        <v>10470</v>
      </c>
      <c r="C5343" s="22" t="s">
        <v>65</v>
      </c>
      <c r="D5343" s="22" t="s">
        <v>61</v>
      </c>
      <c r="E5343" s="22" t="s">
        <v>13636</v>
      </c>
      <c r="F5343" s="31">
        <v>42942.623553240737</v>
      </c>
      <c r="G5343" s="31">
        <v>42947</v>
      </c>
      <c r="H5343" s="31">
        <v>43312</v>
      </c>
      <c r="I5343" s="31">
        <v>42972</v>
      </c>
      <c r="J5343" s="22" t="s">
        <v>73</v>
      </c>
      <c r="K5343" s="32" t="s">
        <v>102</v>
      </c>
      <c r="L5343" s="32" t="s">
        <v>13637</v>
      </c>
      <c r="N5343" s="24">
        <v>699.13</v>
      </c>
      <c r="O5343" s="24">
        <v>911.44</v>
      </c>
      <c r="P5343" s="32" t="s">
        <v>1558</v>
      </c>
      <c r="Q5343" s="43" t="s">
        <v>1559</v>
      </c>
      <c r="R5343" s="43" t="s">
        <v>111</v>
      </c>
      <c r="S5343" s="47">
        <v>5</v>
      </c>
    </row>
    <row r="5344" spans="1:19" ht="12.75">
      <c r="A5344" s="22" t="s">
        <v>60</v>
      </c>
      <c r="B5344" s="22" t="s">
        <v>10470</v>
      </c>
      <c r="C5344" s="22" t="s">
        <v>65</v>
      </c>
      <c r="D5344" s="22" t="s">
        <v>61</v>
      </c>
      <c r="E5344" s="22" t="s">
        <v>13638</v>
      </c>
      <c r="F5344" s="31">
        <v>42923.615578703699</v>
      </c>
      <c r="G5344" s="31">
        <v>42961</v>
      </c>
      <c r="H5344" s="31">
        <v>43326</v>
      </c>
      <c r="I5344" s="31">
        <v>42953</v>
      </c>
      <c r="J5344" s="22" t="s">
        <v>73</v>
      </c>
      <c r="K5344" s="32" t="s">
        <v>121</v>
      </c>
      <c r="L5344" s="32" t="s">
        <v>13639</v>
      </c>
      <c r="N5344" s="24">
        <v>1079.8525</v>
      </c>
      <c r="O5344" s="24">
        <v>871.63</v>
      </c>
      <c r="P5344" s="32" t="s">
        <v>352</v>
      </c>
      <c r="Q5344" s="43" t="s">
        <v>353</v>
      </c>
      <c r="R5344" s="43" t="s">
        <v>78</v>
      </c>
      <c r="S5344" s="47">
        <v>5</v>
      </c>
    </row>
    <row r="5345" spans="1:19" ht="12.75">
      <c r="A5345" s="22" t="s">
        <v>60</v>
      </c>
      <c r="B5345" s="22" t="s">
        <v>10448</v>
      </c>
      <c r="C5345" s="22" t="s">
        <v>65</v>
      </c>
      <c r="D5345" s="22" t="s">
        <v>61</v>
      </c>
      <c r="E5345" s="22" t="s">
        <v>13640</v>
      </c>
      <c r="F5345" s="31">
        <v>42923.515150462961</v>
      </c>
      <c r="G5345" s="31">
        <v>42923</v>
      </c>
      <c r="H5345" s="31">
        <v>43288</v>
      </c>
      <c r="I5345" s="31">
        <v>42953</v>
      </c>
      <c r="J5345" s="22" t="s">
        <v>73</v>
      </c>
      <c r="K5345" s="32" t="s">
        <v>121</v>
      </c>
      <c r="L5345" s="32" t="s">
        <v>13641</v>
      </c>
      <c r="N5345" s="24">
        <v>426.62799999999999</v>
      </c>
      <c r="O5345" s="24">
        <v>330.58</v>
      </c>
      <c r="P5345" s="32" t="s">
        <v>1135</v>
      </c>
      <c r="Q5345" s="43" t="s">
        <v>1136</v>
      </c>
      <c r="R5345" s="43" t="s">
        <v>78</v>
      </c>
      <c r="S5345" s="47">
        <v>6</v>
      </c>
    </row>
    <row r="5346" spans="1:19" ht="12.75">
      <c r="A5346" s="22" t="s">
        <v>60</v>
      </c>
      <c r="B5346" s="22" t="s">
        <v>10517</v>
      </c>
      <c r="C5346" s="22" t="s">
        <v>65</v>
      </c>
      <c r="D5346" s="22" t="s">
        <v>61</v>
      </c>
      <c r="E5346" s="22" t="s">
        <v>13642</v>
      </c>
      <c r="F5346" s="31">
        <v>42938.084733796291</v>
      </c>
      <c r="G5346" s="31">
        <v>42973</v>
      </c>
      <c r="H5346" s="31">
        <v>43338</v>
      </c>
      <c r="I5346" s="31">
        <v>42998.084733796291</v>
      </c>
      <c r="J5346" s="22" t="s">
        <v>101</v>
      </c>
      <c r="K5346" s="32" t="s">
        <v>140</v>
      </c>
      <c r="L5346" s="32" t="s">
        <v>13643</v>
      </c>
      <c r="M5346" s="32" t="s">
        <v>13644</v>
      </c>
      <c r="N5346" s="24">
        <v>1922.60</v>
      </c>
      <c r="O5346" s="24">
        <v>1922.60</v>
      </c>
      <c r="P5346" s="32" t="s">
        <v>1088</v>
      </c>
      <c r="Q5346" s="43" t="s">
        <v>1089</v>
      </c>
      <c r="R5346" s="43" t="s">
        <v>78</v>
      </c>
      <c r="S5346" s="47">
        <v>1</v>
      </c>
    </row>
    <row r="5347" spans="1:19" ht="12.75">
      <c r="A5347" s="22" t="s">
        <v>60</v>
      </c>
      <c r="B5347" s="22" t="s">
        <v>10567</v>
      </c>
      <c r="C5347" s="22" t="s">
        <v>65</v>
      </c>
      <c r="D5347" s="22" t="s">
        <v>61</v>
      </c>
      <c r="E5347" s="22" t="s">
        <v>13645</v>
      </c>
      <c r="F5347" s="31">
        <v>42926.603692129625</v>
      </c>
      <c r="G5347" s="31">
        <v>42946</v>
      </c>
      <c r="H5347" s="31">
        <v>43311</v>
      </c>
      <c r="I5347" s="31">
        <v>42956</v>
      </c>
      <c r="J5347" s="22" t="s">
        <v>73</v>
      </c>
      <c r="K5347" s="32" t="s">
        <v>121</v>
      </c>
      <c r="L5347" s="32" t="s">
        <v>13646</v>
      </c>
      <c r="N5347" s="24">
        <v>1051.3900000000001</v>
      </c>
      <c r="O5347" s="24">
        <v>1051.3900000000001</v>
      </c>
      <c r="P5347" s="32" t="s">
        <v>367</v>
      </c>
      <c r="Q5347" s="43" t="s">
        <v>368</v>
      </c>
      <c r="R5347" s="43" t="s">
        <v>78</v>
      </c>
      <c r="S5347" s="47">
        <v>1</v>
      </c>
    </row>
    <row r="5348" spans="1:19" ht="12.75">
      <c r="A5348" s="22" t="s">
        <v>60</v>
      </c>
      <c r="B5348" s="22" t="s">
        <v>10448</v>
      </c>
      <c r="C5348" s="22" t="s">
        <v>65</v>
      </c>
      <c r="D5348" s="22" t="s">
        <v>61</v>
      </c>
      <c r="E5348" s="22" t="s">
        <v>13647</v>
      </c>
      <c r="F5348" s="31">
        <v>42944.087708333333</v>
      </c>
      <c r="G5348" s="31">
        <v>42979</v>
      </c>
      <c r="H5348" s="31">
        <v>43344</v>
      </c>
      <c r="I5348" s="31">
        <v>43004.087708333333</v>
      </c>
      <c r="J5348" s="22" t="s">
        <v>101</v>
      </c>
      <c r="K5348" s="32" t="s">
        <v>102</v>
      </c>
      <c r="L5348" s="32" t="s">
        <v>13648</v>
      </c>
      <c r="N5348" s="24">
        <v>484.35</v>
      </c>
      <c r="O5348" s="24">
        <v>484.35</v>
      </c>
      <c r="P5348" s="32" t="s">
        <v>1006</v>
      </c>
      <c r="Q5348" s="43" t="s">
        <v>1007</v>
      </c>
      <c r="R5348" s="43" t="s">
        <v>78</v>
      </c>
      <c r="S5348" s="47">
        <v>1</v>
      </c>
    </row>
    <row r="5349" spans="1:19" ht="12.75">
      <c r="A5349" s="22" t="s">
        <v>60</v>
      </c>
      <c r="B5349" s="22" t="s">
        <v>10467</v>
      </c>
      <c r="C5349" s="22" t="s">
        <v>65</v>
      </c>
      <c r="D5349" s="22" t="s">
        <v>61</v>
      </c>
      <c r="E5349" s="22" t="s">
        <v>13649</v>
      </c>
      <c r="F5349" s="31">
        <v>42944.412395833329</v>
      </c>
      <c r="G5349" s="31">
        <v>42964</v>
      </c>
      <c r="H5349" s="31">
        <v>43329</v>
      </c>
      <c r="I5349" s="31">
        <v>42974</v>
      </c>
      <c r="J5349" s="22" t="s">
        <v>73</v>
      </c>
      <c r="K5349" s="32" t="s">
        <v>102</v>
      </c>
      <c r="L5349" s="32" t="s">
        <v>13650</v>
      </c>
      <c r="N5349" s="24">
        <v>787.33799999999997</v>
      </c>
      <c r="O5349" s="24">
        <v>812.67</v>
      </c>
      <c r="P5349" s="32" t="s">
        <v>336</v>
      </c>
      <c r="Q5349" s="43" t="s">
        <v>337</v>
      </c>
      <c r="R5349" s="43" t="s">
        <v>78</v>
      </c>
      <c r="S5349" s="47">
        <v>5</v>
      </c>
    </row>
    <row r="5350" spans="1:19" ht="12.75">
      <c r="A5350" s="22" t="s">
        <v>60</v>
      </c>
      <c r="B5350" s="22" t="s">
        <v>10642</v>
      </c>
      <c r="C5350" s="22" t="s">
        <v>65</v>
      </c>
      <c r="D5350" s="22" t="s">
        <v>61</v>
      </c>
      <c r="E5350" s="22" t="s">
        <v>13651</v>
      </c>
      <c r="F5350" s="31">
        <v>42927.498969907407</v>
      </c>
      <c r="G5350" s="31">
        <v>42927</v>
      </c>
      <c r="H5350" s="31">
        <v>43279</v>
      </c>
      <c r="I5350" s="31">
        <v>42957</v>
      </c>
      <c r="J5350" s="22" t="s">
        <v>73</v>
      </c>
      <c r="K5350" s="32" t="s">
        <v>102</v>
      </c>
      <c r="L5350" s="32" t="s">
        <v>13652</v>
      </c>
      <c r="N5350" s="24">
        <v>616.92499999999995</v>
      </c>
      <c r="O5350" s="24">
        <v>805.19</v>
      </c>
      <c r="P5350" s="32" t="s">
        <v>336</v>
      </c>
      <c r="Q5350" s="43" t="s">
        <v>337</v>
      </c>
      <c r="R5350" s="43" t="s">
        <v>78</v>
      </c>
      <c r="S5350" s="47">
        <v>5</v>
      </c>
    </row>
    <row r="5351" spans="1:19" ht="12.75">
      <c r="A5351" s="22" t="s">
        <v>60</v>
      </c>
      <c r="B5351" s="22" t="s">
        <v>10536</v>
      </c>
      <c r="C5351" s="22" t="s">
        <v>65</v>
      </c>
      <c r="D5351" s="22" t="s">
        <v>61</v>
      </c>
      <c r="E5351" s="22" t="s">
        <v>13653</v>
      </c>
      <c r="F5351" s="31">
        <v>42935.561099537037</v>
      </c>
      <c r="G5351" s="31">
        <v>42935</v>
      </c>
      <c r="H5351" s="31">
        <v>43300</v>
      </c>
      <c r="I5351" s="31">
        <v>42965</v>
      </c>
      <c r="J5351" s="22" t="s">
        <v>73</v>
      </c>
      <c r="K5351" s="32" t="s">
        <v>140</v>
      </c>
      <c r="L5351" s="32" t="s">
        <v>13654</v>
      </c>
      <c r="M5351" s="32" t="s">
        <v>13655</v>
      </c>
      <c r="N5351" s="24">
        <v>1482.79</v>
      </c>
      <c r="O5351" s="24">
        <v>1482.79</v>
      </c>
      <c r="P5351" s="32" t="s">
        <v>380</v>
      </c>
      <c r="Q5351" s="43" t="s">
        <v>381</v>
      </c>
      <c r="R5351" s="43" t="s">
        <v>111</v>
      </c>
      <c r="S5351" s="47">
        <v>1</v>
      </c>
    </row>
    <row r="5352" spans="1:19" ht="12.75">
      <c r="A5352" s="22" t="s">
        <v>60</v>
      </c>
      <c r="B5352" s="22" t="s">
        <v>10467</v>
      </c>
      <c r="C5352" s="22" t="s">
        <v>65</v>
      </c>
      <c r="D5352" s="22" t="s">
        <v>61</v>
      </c>
      <c r="E5352" s="22" t="s">
        <v>13656</v>
      </c>
      <c r="F5352" s="31">
        <v>42929.405983796292</v>
      </c>
      <c r="G5352" s="31">
        <v>42583</v>
      </c>
      <c r="H5352" s="31">
        <v>42948</v>
      </c>
      <c r="I5352" s="31">
        <v>42959</v>
      </c>
      <c r="J5352" s="22" t="s">
        <v>306</v>
      </c>
      <c r="K5352" s="32" t="s">
        <v>140</v>
      </c>
      <c r="L5352" s="32" t="s">
        <v>13657</v>
      </c>
      <c r="M5352" s="32" t="s">
        <v>13658</v>
      </c>
      <c r="N5352" s="24">
        <v>-31.97</v>
      </c>
      <c r="O5352" s="24">
        <v>-31.97</v>
      </c>
      <c r="P5352" s="32" t="s">
        <v>476</v>
      </c>
      <c r="Q5352" s="43" t="s">
        <v>477</v>
      </c>
      <c r="R5352" s="43" t="s">
        <v>78</v>
      </c>
      <c r="S5352" s="47">
        <v>1</v>
      </c>
    </row>
    <row r="5353" spans="1:19" ht="12.75">
      <c r="A5353" s="22" t="s">
        <v>60</v>
      </c>
      <c r="B5353" s="22" t="s">
        <v>10448</v>
      </c>
      <c r="C5353" s="22" t="s">
        <v>65</v>
      </c>
      <c r="D5353" s="22" t="s">
        <v>61</v>
      </c>
      <c r="E5353" s="22" t="s">
        <v>13659</v>
      </c>
      <c r="F5353" s="31">
        <v>42944.087557870371</v>
      </c>
      <c r="G5353" s="31">
        <v>42979</v>
      </c>
      <c r="H5353" s="31">
        <v>43344</v>
      </c>
      <c r="I5353" s="31">
        <v>43004.087557870371</v>
      </c>
      <c r="J5353" s="22" t="s">
        <v>101</v>
      </c>
      <c r="K5353" s="32" t="s">
        <v>102</v>
      </c>
      <c r="L5353" s="32" t="s">
        <v>13660</v>
      </c>
      <c r="N5353" s="24">
        <v>1321.88</v>
      </c>
      <c r="O5353" s="24">
        <v>1321.88</v>
      </c>
      <c r="P5353" s="32" t="s">
        <v>3132</v>
      </c>
      <c r="Q5353" s="43" t="s">
        <v>3133</v>
      </c>
      <c r="R5353" s="43" t="s">
        <v>78</v>
      </c>
      <c r="S5353" s="47">
        <v>1</v>
      </c>
    </row>
    <row r="5354" spans="1:19" ht="12.75">
      <c r="A5354" s="22" t="s">
        <v>60</v>
      </c>
      <c r="B5354" s="22" t="s">
        <v>10567</v>
      </c>
      <c r="C5354" s="22" t="s">
        <v>65</v>
      </c>
      <c r="D5354" s="22" t="s">
        <v>61</v>
      </c>
      <c r="E5354" s="22" t="s">
        <v>13661</v>
      </c>
      <c r="F5354" s="31">
        <v>42928.390682870369</v>
      </c>
      <c r="G5354" s="31">
        <v>42947</v>
      </c>
      <c r="H5354" s="31">
        <v>43312</v>
      </c>
      <c r="I5354" s="31">
        <v>42958</v>
      </c>
      <c r="J5354" s="22" t="s">
        <v>73</v>
      </c>
      <c r="K5354" s="32" t="s">
        <v>121</v>
      </c>
      <c r="L5354" s="32" t="s">
        <v>13662</v>
      </c>
      <c r="N5354" s="24">
        <v>949.74400000000003</v>
      </c>
      <c r="O5354" s="24">
        <v>495.12</v>
      </c>
      <c r="P5354" s="32" t="s">
        <v>236</v>
      </c>
      <c r="Q5354" s="43" t="s">
        <v>237</v>
      </c>
      <c r="R5354" s="43" t="s">
        <v>78</v>
      </c>
      <c r="S5354" s="47">
        <v>5</v>
      </c>
    </row>
    <row r="5355" spans="1:19" ht="12.75">
      <c r="A5355" s="22" t="s">
        <v>60</v>
      </c>
      <c r="B5355" s="22" t="s">
        <v>10448</v>
      </c>
      <c r="C5355" s="22" t="s">
        <v>65</v>
      </c>
      <c r="D5355" s="22" t="s">
        <v>61</v>
      </c>
      <c r="E5355" s="22" t="s">
        <v>13663</v>
      </c>
      <c r="F5355" s="31">
        <v>42921.658692129626</v>
      </c>
      <c r="G5355" s="31">
        <v>42930</v>
      </c>
      <c r="H5355" s="31">
        <v>43295</v>
      </c>
      <c r="I5355" s="31">
        <v>42951</v>
      </c>
      <c r="J5355" s="22" t="s">
        <v>73</v>
      </c>
      <c r="K5355" s="32" t="s">
        <v>102</v>
      </c>
      <c r="L5355" s="32" t="s">
        <v>13664</v>
      </c>
      <c r="N5355" s="24">
        <v>1192.308</v>
      </c>
      <c r="O5355" s="24">
        <v>1084.0899999999999</v>
      </c>
      <c r="P5355" s="32" t="s">
        <v>4086</v>
      </c>
      <c r="Q5355" s="43" t="s">
        <v>4087</v>
      </c>
      <c r="R5355" s="43" t="s">
        <v>78</v>
      </c>
      <c r="S5355" s="47">
        <v>5</v>
      </c>
    </row>
    <row r="5356" spans="1:19" ht="12.75">
      <c r="A5356" s="22" t="s">
        <v>60</v>
      </c>
      <c r="B5356" s="22" t="s">
        <v>10470</v>
      </c>
      <c r="C5356" s="22" t="s">
        <v>65</v>
      </c>
      <c r="D5356" s="22" t="s">
        <v>61</v>
      </c>
      <c r="E5356" s="22" t="s">
        <v>13665</v>
      </c>
      <c r="F5356" s="31">
        <v>42923.506689814814</v>
      </c>
      <c r="G5356" s="31">
        <v>42964</v>
      </c>
      <c r="H5356" s="31">
        <v>43329</v>
      </c>
      <c r="I5356" s="31">
        <v>42953</v>
      </c>
      <c r="J5356" s="22" t="s">
        <v>73</v>
      </c>
      <c r="K5356" s="32" t="s">
        <v>140</v>
      </c>
      <c r="L5356" s="32" t="s">
        <v>13666</v>
      </c>
      <c r="M5356" s="32" t="s">
        <v>13667</v>
      </c>
      <c r="N5356" s="24">
        <v>374.09800000000001</v>
      </c>
      <c r="O5356" s="24">
        <v>292.58999999999997</v>
      </c>
      <c r="P5356" s="32" t="s">
        <v>256</v>
      </c>
      <c r="Q5356" s="43" t="s">
        <v>257</v>
      </c>
      <c r="R5356" s="43" t="s">
        <v>78</v>
      </c>
      <c r="S5356" s="47">
        <v>5</v>
      </c>
    </row>
    <row r="5357" spans="1:19" ht="12.75">
      <c r="A5357" s="22" t="s">
        <v>60</v>
      </c>
      <c r="B5357" s="22" t="s">
        <v>10467</v>
      </c>
      <c r="C5357" s="22" t="s">
        <v>65</v>
      </c>
      <c r="D5357" s="22" t="s">
        <v>61</v>
      </c>
      <c r="E5357" s="22" t="s">
        <v>13668</v>
      </c>
      <c r="F5357" s="31">
        <v>42929.417847222219</v>
      </c>
      <c r="G5357" s="31">
        <v>42929</v>
      </c>
      <c r="H5357" s="31">
        <v>43294</v>
      </c>
      <c r="I5357" s="31">
        <v>42959</v>
      </c>
      <c r="J5357" s="22" t="s">
        <v>73</v>
      </c>
      <c r="K5357" s="32" t="s">
        <v>121</v>
      </c>
      <c r="L5357" s="32" t="s">
        <v>13669</v>
      </c>
      <c r="N5357" s="24">
        <v>0</v>
      </c>
      <c r="O5357" s="24">
        <v>0</v>
      </c>
      <c r="P5357" s="32" t="s">
        <v>271</v>
      </c>
      <c r="Q5357" s="43" t="s">
        <v>272</v>
      </c>
      <c r="R5357" s="43" t="s">
        <v>78</v>
      </c>
      <c r="S5357" s="47">
        <v>5</v>
      </c>
    </row>
    <row r="5358" spans="1:19" ht="12.75">
      <c r="A5358" s="22" t="s">
        <v>60</v>
      </c>
      <c r="B5358" s="22" t="s">
        <v>10460</v>
      </c>
      <c r="C5358" s="22" t="s">
        <v>65</v>
      </c>
      <c r="D5358" s="22" t="s">
        <v>61</v>
      </c>
      <c r="E5358" s="22" t="s">
        <v>13670</v>
      </c>
      <c r="F5358" s="31">
        <v>42926.60560185185</v>
      </c>
      <c r="G5358" s="31">
        <v>42926</v>
      </c>
      <c r="H5358" s="31">
        <v>43291</v>
      </c>
      <c r="I5358" s="31">
        <v>42956.602430555555</v>
      </c>
      <c r="J5358" s="22" t="s">
        <v>73</v>
      </c>
      <c r="K5358" s="32" t="s">
        <v>121</v>
      </c>
      <c r="L5358" s="32" t="s">
        <v>13671</v>
      </c>
      <c r="N5358" s="24">
        <v>3944.6033000000002</v>
      </c>
      <c r="O5358" s="24">
        <v>3202.6975000000002</v>
      </c>
      <c r="P5358" s="32" t="s">
        <v>81</v>
      </c>
      <c r="Q5358" s="43" t="s">
        <v>82</v>
      </c>
      <c r="R5358" s="43" t="s">
        <v>111</v>
      </c>
      <c r="S5358" s="47">
        <v>5</v>
      </c>
    </row>
    <row r="5359" spans="1:19" ht="12.75">
      <c r="A5359" s="22" t="s">
        <v>60</v>
      </c>
      <c r="B5359" s="22" t="s">
        <v>11880</v>
      </c>
      <c r="C5359" s="22" t="s">
        <v>65</v>
      </c>
      <c r="D5359" s="22" t="s">
        <v>61</v>
      </c>
      <c r="E5359" s="22" t="s">
        <v>13672</v>
      </c>
      <c r="F5359" s="31">
        <v>42926.525092592594</v>
      </c>
      <c r="G5359" s="31">
        <v>42947</v>
      </c>
      <c r="H5359" s="31">
        <v>43312</v>
      </c>
      <c r="I5359" s="31">
        <v>42956</v>
      </c>
      <c r="J5359" s="22" t="s">
        <v>73</v>
      </c>
      <c r="K5359" s="32" t="s">
        <v>121</v>
      </c>
      <c r="L5359" s="32" t="s">
        <v>13673</v>
      </c>
      <c r="N5359" s="24">
        <v>0</v>
      </c>
      <c r="O5359" s="24">
        <v>0</v>
      </c>
      <c r="P5359" s="32" t="s">
        <v>3404</v>
      </c>
      <c r="Q5359" s="43" t="s">
        <v>3405</v>
      </c>
      <c r="R5359" s="43" t="s">
        <v>78</v>
      </c>
      <c r="S5359" s="47">
        <v>4</v>
      </c>
    </row>
    <row r="5360" spans="1:19" ht="12.75">
      <c r="A5360" s="22" t="s">
        <v>60</v>
      </c>
      <c r="B5360" s="22" t="s">
        <v>10742</v>
      </c>
      <c r="C5360" s="22" t="s">
        <v>65</v>
      </c>
      <c r="D5360" s="22" t="s">
        <v>61</v>
      </c>
      <c r="E5360" s="22" t="s">
        <v>13674</v>
      </c>
      <c r="F5360" s="31">
        <v>42929.656157407408</v>
      </c>
      <c r="G5360" s="31">
        <v>42954</v>
      </c>
      <c r="H5360" s="31">
        <v>43319</v>
      </c>
      <c r="I5360" s="31">
        <v>42959</v>
      </c>
      <c r="J5360" s="22" t="s">
        <v>73</v>
      </c>
      <c r="K5360" s="32" t="s">
        <v>74</v>
      </c>
      <c r="L5360" s="32" t="s">
        <v>13675</v>
      </c>
      <c r="N5360" s="24">
        <v>4114.3500000000004</v>
      </c>
      <c r="O5360" s="24">
        <v>0</v>
      </c>
      <c r="P5360" s="32" t="s">
        <v>81</v>
      </c>
      <c r="Q5360" s="43" t="s">
        <v>82</v>
      </c>
      <c r="R5360" s="43" t="s">
        <v>78</v>
      </c>
      <c r="S5360" s="47">
        <v>4</v>
      </c>
    </row>
    <row r="5361" spans="1:19" ht="12.75">
      <c r="A5361" s="22" t="s">
        <v>60</v>
      </c>
      <c r="B5361" s="22" t="s">
        <v>10448</v>
      </c>
      <c r="C5361" s="22" t="s">
        <v>65</v>
      </c>
      <c r="D5361" s="22" t="s">
        <v>61</v>
      </c>
      <c r="E5361" s="22" t="s">
        <v>13676</v>
      </c>
      <c r="F5361" s="31">
        <v>42922.674618055556</v>
      </c>
      <c r="G5361" s="31">
        <v>42922</v>
      </c>
      <c r="H5361" s="31">
        <v>43282</v>
      </c>
      <c r="I5361" s="31">
        <v>42952</v>
      </c>
      <c r="J5361" s="22" t="s">
        <v>73</v>
      </c>
      <c r="K5361" s="32" t="s">
        <v>74</v>
      </c>
      <c r="L5361" s="32" t="s">
        <v>13677</v>
      </c>
      <c r="N5361" s="24">
        <v>0</v>
      </c>
      <c r="O5361" s="24">
        <v>0</v>
      </c>
      <c r="P5361" s="32" t="s">
        <v>12066</v>
      </c>
      <c r="Q5361" s="43" t="s">
        <v>12067</v>
      </c>
      <c r="R5361" s="43" t="s">
        <v>78</v>
      </c>
      <c r="S5361" s="47">
        <v>5</v>
      </c>
    </row>
    <row r="5362" spans="1:19" ht="12.75">
      <c r="A5362" s="22" t="s">
        <v>60</v>
      </c>
      <c r="B5362" s="22" t="s">
        <v>10470</v>
      </c>
      <c r="C5362" s="22" t="s">
        <v>65</v>
      </c>
      <c r="D5362" s="22" t="s">
        <v>61</v>
      </c>
      <c r="E5362" s="22" t="s">
        <v>13678</v>
      </c>
      <c r="F5362" s="31">
        <v>42927.458194444444</v>
      </c>
      <c r="G5362" s="31">
        <v>42928</v>
      </c>
      <c r="H5362" s="31">
        <v>43293</v>
      </c>
      <c r="I5362" s="31">
        <v>42957</v>
      </c>
      <c r="J5362" s="22" t="s">
        <v>73</v>
      </c>
      <c r="K5362" s="32" t="s">
        <v>102</v>
      </c>
      <c r="L5362" s="32" t="s">
        <v>13679</v>
      </c>
      <c r="N5362" s="24">
        <v>4173.7433000000001</v>
      </c>
      <c r="O5362" s="24">
        <v>3132.03</v>
      </c>
      <c r="P5362" s="32" t="s">
        <v>4615</v>
      </c>
      <c r="Q5362" s="43" t="s">
        <v>4616</v>
      </c>
      <c r="R5362" s="43" t="s">
        <v>78</v>
      </c>
      <c r="S5362" s="47">
        <v>5</v>
      </c>
    </row>
    <row r="5363" spans="1:19" ht="12.75">
      <c r="A5363" s="22" t="s">
        <v>60</v>
      </c>
      <c r="B5363" s="22" t="s">
        <v>13680</v>
      </c>
      <c r="C5363" s="22" t="s">
        <v>66</v>
      </c>
      <c r="D5363" s="22" t="s">
        <v>61</v>
      </c>
      <c r="E5363" s="22" t="s">
        <v>13681</v>
      </c>
      <c r="F5363" s="31">
        <v>42940.573229166665</v>
      </c>
      <c r="G5363" s="31">
        <v>42917</v>
      </c>
      <c r="H5363" s="31">
        <v>43282</v>
      </c>
      <c r="I5363" s="31">
        <v>42970.572615740741</v>
      </c>
      <c r="J5363" s="22" t="s">
        <v>107</v>
      </c>
      <c r="K5363" s="32" t="s">
        <v>140</v>
      </c>
      <c r="L5363" s="32" t="s">
        <v>13682</v>
      </c>
      <c r="M5363" s="32" t="s">
        <v>13683</v>
      </c>
      <c r="N5363" s="24">
        <v>0</v>
      </c>
      <c r="O5363" s="24">
        <v>0</v>
      </c>
      <c r="P5363" s="32" t="s">
        <v>8294</v>
      </c>
      <c r="Q5363" s="43" t="s">
        <v>8295</v>
      </c>
      <c r="R5363" s="43" t="s">
        <v>78</v>
      </c>
      <c r="S5363" s="47">
        <v>1</v>
      </c>
    </row>
    <row r="5364" spans="1:19" ht="12.75">
      <c r="A5364" s="22" t="s">
        <v>60</v>
      </c>
      <c r="B5364" s="22" t="s">
        <v>13684</v>
      </c>
      <c r="C5364" s="22" t="s">
        <v>66</v>
      </c>
      <c r="D5364" s="22" t="s">
        <v>61</v>
      </c>
      <c r="E5364" s="22" t="s">
        <v>13685</v>
      </c>
      <c r="F5364" s="31">
        <v>42924.070810185185</v>
      </c>
      <c r="G5364" s="31">
        <v>42924</v>
      </c>
      <c r="H5364" s="31">
        <v>43289</v>
      </c>
      <c r="I5364" s="31">
        <v>42954</v>
      </c>
      <c r="J5364" s="22" t="s">
        <v>73</v>
      </c>
      <c r="K5364" s="32" t="s">
        <v>121</v>
      </c>
      <c r="L5364" s="32" t="s">
        <v>13686</v>
      </c>
      <c r="N5364" s="24">
        <v>1219.1659999999999</v>
      </c>
      <c r="O5364" s="24">
        <v>1102.8900000000001</v>
      </c>
      <c r="P5364" s="32" t="s">
        <v>10943</v>
      </c>
      <c r="Q5364" s="43" t="s">
        <v>10944</v>
      </c>
      <c r="R5364" s="43" t="s">
        <v>78</v>
      </c>
      <c r="S5364" s="47">
        <v>6</v>
      </c>
    </row>
    <row r="5365" spans="1:19" ht="12.75">
      <c r="A5365" s="22" t="s">
        <v>60</v>
      </c>
      <c r="B5365" s="22" t="s">
        <v>13687</v>
      </c>
      <c r="C5365" s="22" t="s">
        <v>66</v>
      </c>
      <c r="D5365" s="22" t="s">
        <v>61</v>
      </c>
      <c r="E5365" s="22" t="s">
        <v>13688</v>
      </c>
      <c r="F5365" s="31">
        <v>42927.398553240739</v>
      </c>
      <c r="G5365" s="31">
        <v>42934</v>
      </c>
      <c r="H5365" s="31">
        <v>43299</v>
      </c>
      <c r="I5365" s="31">
        <v>42957</v>
      </c>
      <c r="J5365" s="22" t="s">
        <v>73</v>
      </c>
      <c r="K5365" s="32" t="s">
        <v>121</v>
      </c>
      <c r="L5365" s="32" t="s">
        <v>13689</v>
      </c>
      <c r="N5365" s="24">
        <v>1164.9839999999999</v>
      </c>
      <c r="O5365" s="24">
        <v>721.60</v>
      </c>
      <c r="P5365" s="32" t="s">
        <v>3600</v>
      </c>
      <c r="Q5365" s="43" t="s">
        <v>3601</v>
      </c>
      <c r="R5365" s="43" t="s">
        <v>78</v>
      </c>
      <c r="S5365" s="47">
        <v>5</v>
      </c>
    </row>
    <row r="5366" spans="1:19" ht="12.75">
      <c r="A5366" s="22" t="s">
        <v>60</v>
      </c>
      <c r="B5366" s="22" t="s">
        <v>13690</v>
      </c>
      <c r="C5366" s="22" t="s">
        <v>66</v>
      </c>
      <c r="D5366" s="22" t="s">
        <v>61</v>
      </c>
      <c r="E5366" s="22" t="s">
        <v>13691</v>
      </c>
      <c r="F5366" s="31">
        <v>42922.646631944444</v>
      </c>
      <c r="G5366" s="31">
        <v>42922</v>
      </c>
      <c r="H5366" s="31">
        <v>43287</v>
      </c>
      <c r="I5366" s="31">
        <v>42952</v>
      </c>
      <c r="J5366" s="22" t="s">
        <v>73</v>
      </c>
      <c r="K5366" s="32" t="s">
        <v>102</v>
      </c>
      <c r="L5366" s="32" t="s">
        <v>13692</v>
      </c>
      <c r="N5366" s="24">
        <v>1444.69</v>
      </c>
      <c r="O5366" s="24">
        <v>922.61</v>
      </c>
      <c r="P5366" s="32" t="s">
        <v>1375</v>
      </c>
      <c r="Q5366" s="43" t="s">
        <v>1376</v>
      </c>
      <c r="R5366" s="43" t="s">
        <v>78</v>
      </c>
      <c r="S5366" s="47">
        <v>4</v>
      </c>
    </row>
    <row r="5367" spans="1:19" ht="12.75">
      <c r="A5367" s="22" t="s">
        <v>60</v>
      </c>
      <c r="B5367" s="22" t="s">
        <v>13693</v>
      </c>
      <c r="C5367" s="22" t="s">
        <v>66</v>
      </c>
      <c r="D5367" s="22" t="s">
        <v>61</v>
      </c>
      <c r="E5367" s="22" t="s">
        <v>13694</v>
      </c>
      <c r="F5367" s="31">
        <v>42947.629710648143</v>
      </c>
      <c r="G5367" s="31">
        <v>42962</v>
      </c>
      <c r="H5367" s="31">
        <v>43327</v>
      </c>
      <c r="I5367" s="31">
        <v>42977</v>
      </c>
      <c r="J5367" s="22" t="s">
        <v>73</v>
      </c>
      <c r="K5367" s="32" t="s">
        <v>74</v>
      </c>
      <c r="L5367" s="32" t="s">
        <v>13695</v>
      </c>
      <c r="N5367" s="24">
        <v>0</v>
      </c>
      <c r="O5367" s="24">
        <v>0</v>
      </c>
      <c r="P5367" s="32" t="s">
        <v>2716</v>
      </c>
      <c r="Q5367" s="43" t="s">
        <v>2717</v>
      </c>
      <c r="R5367" s="43" t="s">
        <v>78</v>
      </c>
      <c r="S5367" s="47">
        <v>4</v>
      </c>
    </row>
    <row r="5368" spans="1:19" ht="12.75">
      <c r="A5368" s="22" t="s">
        <v>60</v>
      </c>
      <c r="B5368" s="22" t="s">
        <v>13687</v>
      </c>
      <c r="C5368" s="22" t="s">
        <v>66</v>
      </c>
      <c r="D5368" s="22" t="s">
        <v>61</v>
      </c>
      <c r="E5368" s="22" t="s">
        <v>13696</v>
      </c>
      <c r="F5368" s="31">
        <v>42930.679814814815</v>
      </c>
      <c r="G5368" s="31">
        <v>42930</v>
      </c>
      <c r="H5368" s="31">
        <v>43295</v>
      </c>
      <c r="I5368" s="31">
        <v>42960</v>
      </c>
      <c r="J5368" s="22" t="s">
        <v>73</v>
      </c>
      <c r="K5368" s="32" t="s">
        <v>74</v>
      </c>
      <c r="L5368" s="32" t="s">
        <v>13697</v>
      </c>
      <c r="N5368" s="24">
        <v>1244.6400000000001</v>
      </c>
      <c r="O5368" s="24">
        <v>0</v>
      </c>
      <c r="P5368" s="32" t="s">
        <v>521</v>
      </c>
      <c r="Q5368" s="43" t="s">
        <v>522</v>
      </c>
      <c r="R5368" s="43" t="s">
        <v>78</v>
      </c>
      <c r="S5368" s="47">
        <v>5</v>
      </c>
    </row>
    <row r="5369" spans="1:19" ht="12.75">
      <c r="A5369" s="22" t="s">
        <v>60</v>
      </c>
      <c r="B5369" s="22" t="s">
        <v>13684</v>
      </c>
      <c r="C5369" s="22" t="s">
        <v>66</v>
      </c>
      <c r="D5369" s="22" t="s">
        <v>61</v>
      </c>
      <c r="E5369" s="22" t="s">
        <v>13698</v>
      </c>
      <c r="F5369" s="31">
        <v>42934.092199074075</v>
      </c>
      <c r="G5369" s="31">
        <v>42943</v>
      </c>
      <c r="H5369" s="31">
        <v>43308</v>
      </c>
      <c r="I5369" s="31">
        <v>42964</v>
      </c>
      <c r="J5369" s="22" t="s">
        <v>73</v>
      </c>
      <c r="K5369" s="32" t="s">
        <v>74</v>
      </c>
      <c r="L5369" s="32" t="s">
        <v>13699</v>
      </c>
      <c r="N5369" s="24">
        <v>1445.91</v>
      </c>
      <c r="O5369" s="24">
        <v>0</v>
      </c>
      <c r="P5369" s="32" t="s">
        <v>716</v>
      </c>
      <c r="Q5369" s="43" t="s">
        <v>717</v>
      </c>
      <c r="R5369" s="43" t="s">
        <v>78</v>
      </c>
      <c r="S5369" s="47">
        <v>6</v>
      </c>
    </row>
    <row r="5370" spans="1:19" ht="12.75">
      <c r="A5370" s="22" t="s">
        <v>60</v>
      </c>
      <c r="B5370" s="22" t="s">
        <v>13693</v>
      </c>
      <c r="C5370" s="22" t="s">
        <v>66</v>
      </c>
      <c r="D5370" s="22" t="s">
        <v>61</v>
      </c>
      <c r="E5370" s="22" t="s">
        <v>13700</v>
      </c>
      <c r="F5370" s="31">
        <v>42940.695011574069</v>
      </c>
      <c r="G5370" s="31">
        <v>42962</v>
      </c>
      <c r="H5370" s="31">
        <v>43327</v>
      </c>
      <c r="I5370" s="31">
        <v>42970</v>
      </c>
      <c r="J5370" s="22" t="s">
        <v>73</v>
      </c>
      <c r="K5370" s="32" t="s">
        <v>74</v>
      </c>
      <c r="L5370" s="32" t="s">
        <v>13701</v>
      </c>
      <c r="N5370" s="24">
        <v>0</v>
      </c>
      <c r="O5370" s="24">
        <v>0</v>
      </c>
      <c r="P5370" s="32" t="s">
        <v>12772</v>
      </c>
      <c r="Q5370" s="43" t="s">
        <v>12773</v>
      </c>
      <c r="R5370" s="43" t="s">
        <v>78</v>
      </c>
      <c r="S5370" s="47">
        <v>4</v>
      </c>
    </row>
    <row r="5371" spans="1:19" ht="12.75">
      <c r="A5371" s="22" t="s">
        <v>60</v>
      </c>
      <c r="B5371" s="22" t="s">
        <v>13702</v>
      </c>
      <c r="C5371" s="22" t="s">
        <v>66</v>
      </c>
      <c r="D5371" s="22" t="s">
        <v>61</v>
      </c>
      <c r="E5371" s="22" t="s">
        <v>13703</v>
      </c>
      <c r="F5371" s="31">
        <v>42943.088564814811</v>
      </c>
      <c r="G5371" s="31">
        <v>42978</v>
      </c>
      <c r="H5371" s="31">
        <v>43343</v>
      </c>
      <c r="I5371" s="31">
        <v>43003.088564814811</v>
      </c>
      <c r="J5371" s="22" t="s">
        <v>101</v>
      </c>
      <c r="K5371" s="32" t="s">
        <v>102</v>
      </c>
      <c r="L5371" s="32" t="s">
        <v>13704</v>
      </c>
      <c r="N5371" s="24">
        <v>2509.83</v>
      </c>
      <c r="O5371" s="24">
        <v>2509.83</v>
      </c>
      <c r="P5371" s="32" t="s">
        <v>521</v>
      </c>
      <c r="Q5371" s="43" t="s">
        <v>522</v>
      </c>
      <c r="R5371" s="43" t="s">
        <v>78</v>
      </c>
      <c r="S5371" s="47">
        <v>1</v>
      </c>
    </row>
    <row r="5372" spans="1:19" ht="12.75">
      <c r="A5372" s="22" t="s">
        <v>60</v>
      </c>
      <c r="B5372" s="22" t="s">
        <v>13705</v>
      </c>
      <c r="C5372" s="22" t="s">
        <v>66</v>
      </c>
      <c r="D5372" s="22" t="s">
        <v>61</v>
      </c>
      <c r="E5372" s="22" t="s">
        <v>13706</v>
      </c>
      <c r="F5372" s="31">
        <v>42934.435185185182</v>
      </c>
      <c r="G5372" s="31">
        <v>42955</v>
      </c>
      <c r="H5372" s="31">
        <v>43320</v>
      </c>
      <c r="I5372" s="31">
        <v>42964</v>
      </c>
      <c r="J5372" s="22" t="s">
        <v>73</v>
      </c>
      <c r="K5372" s="32" t="s">
        <v>74</v>
      </c>
      <c r="L5372" s="32" t="s">
        <v>13707</v>
      </c>
      <c r="N5372" s="24">
        <v>0</v>
      </c>
      <c r="O5372" s="24">
        <v>0</v>
      </c>
      <c r="P5372" s="32" t="s">
        <v>1618</v>
      </c>
      <c r="Q5372" s="43" t="s">
        <v>1619</v>
      </c>
      <c r="R5372" s="43" t="s">
        <v>78</v>
      </c>
      <c r="S5372" s="47">
        <v>4</v>
      </c>
    </row>
    <row r="5373" spans="1:19" ht="12.75">
      <c r="A5373" s="22" t="s">
        <v>60</v>
      </c>
      <c r="B5373" s="22" t="s">
        <v>13708</v>
      </c>
      <c r="C5373" s="22" t="s">
        <v>66</v>
      </c>
      <c r="D5373" s="22" t="s">
        <v>61</v>
      </c>
      <c r="E5373" s="22" t="s">
        <v>13709</v>
      </c>
      <c r="F5373" s="31">
        <v>42926.662835648145</v>
      </c>
      <c r="G5373" s="31">
        <v>42936</v>
      </c>
      <c r="H5373" s="31">
        <v>43301</v>
      </c>
      <c r="I5373" s="31">
        <v>42956</v>
      </c>
      <c r="J5373" s="22" t="s">
        <v>73</v>
      </c>
      <c r="K5373" s="32" t="s">
        <v>121</v>
      </c>
      <c r="L5373" s="32" t="s">
        <v>13710</v>
      </c>
      <c r="N5373" s="24">
        <v>1049.2555</v>
      </c>
      <c r="O5373" s="24">
        <v>1076.1800000000001</v>
      </c>
      <c r="P5373" s="32" t="s">
        <v>13711</v>
      </c>
      <c r="Q5373" s="43" t="s">
        <v>13712</v>
      </c>
      <c r="R5373" s="43" t="s">
        <v>78</v>
      </c>
      <c r="S5373" s="47">
        <v>5</v>
      </c>
    </row>
    <row r="5374" spans="1:19" ht="12.75">
      <c r="A5374" s="22" t="s">
        <v>60</v>
      </c>
      <c r="B5374" s="22" t="s">
        <v>13705</v>
      </c>
      <c r="C5374" s="22" t="s">
        <v>66</v>
      </c>
      <c r="D5374" s="22" t="s">
        <v>61</v>
      </c>
      <c r="E5374" s="22" t="s">
        <v>13713</v>
      </c>
      <c r="F5374" s="31">
        <v>42941.615254629629</v>
      </c>
      <c r="G5374" s="31">
        <v>42955</v>
      </c>
      <c r="H5374" s="31">
        <v>43320</v>
      </c>
      <c r="I5374" s="31">
        <v>42971</v>
      </c>
      <c r="J5374" s="22" t="s">
        <v>73</v>
      </c>
      <c r="K5374" s="32" t="s">
        <v>74</v>
      </c>
      <c r="L5374" s="32" t="s">
        <v>13714</v>
      </c>
      <c r="N5374" s="24">
        <v>1529.56</v>
      </c>
      <c r="O5374" s="24">
        <v>0</v>
      </c>
      <c r="P5374" s="32" t="s">
        <v>634</v>
      </c>
      <c r="Q5374" s="43" t="s">
        <v>635</v>
      </c>
      <c r="R5374" s="43" t="s">
        <v>78</v>
      </c>
      <c r="S5374" s="47">
        <v>4</v>
      </c>
    </row>
    <row r="5375" spans="1:19" ht="12.75">
      <c r="A5375" s="22" t="s">
        <v>60</v>
      </c>
      <c r="B5375" s="22" t="s">
        <v>13705</v>
      </c>
      <c r="C5375" s="22" t="s">
        <v>66</v>
      </c>
      <c r="D5375" s="22" t="s">
        <v>61</v>
      </c>
      <c r="E5375" s="22" t="s">
        <v>13715</v>
      </c>
      <c r="F5375" s="31">
        <v>42923.695358796293</v>
      </c>
      <c r="G5375" s="31">
        <v>42925</v>
      </c>
      <c r="H5375" s="31">
        <v>43290</v>
      </c>
      <c r="I5375" s="31">
        <v>42953</v>
      </c>
      <c r="J5375" s="22" t="s">
        <v>73</v>
      </c>
      <c r="K5375" s="32" t="s">
        <v>74</v>
      </c>
      <c r="L5375" s="32" t="s">
        <v>13716</v>
      </c>
      <c r="N5375" s="24">
        <v>1810.965</v>
      </c>
      <c r="O5375" s="24">
        <v>0</v>
      </c>
      <c r="P5375" s="32" t="s">
        <v>13717</v>
      </c>
      <c r="Q5375" s="43" t="s">
        <v>13718</v>
      </c>
      <c r="R5375" s="43" t="s">
        <v>78</v>
      </c>
      <c r="S5375" s="47">
        <v>4</v>
      </c>
    </row>
    <row r="5376" spans="1:19" ht="12.75">
      <c r="A5376" s="22" t="s">
        <v>60</v>
      </c>
      <c r="B5376" s="22" t="s">
        <v>13702</v>
      </c>
      <c r="C5376" s="22" t="s">
        <v>66</v>
      </c>
      <c r="D5376" s="22" t="s">
        <v>61</v>
      </c>
      <c r="E5376" s="22" t="s">
        <v>13719</v>
      </c>
      <c r="F5376" s="31">
        <v>42929.509201388886</v>
      </c>
      <c r="G5376" s="31">
        <v>42930</v>
      </c>
      <c r="H5376" s="31">
        <v>43295</v>
      </c>
      <c r="I5376" s="31">
        <v>42959</v>
      </c>
      <c r="J5376" s="22" t="s">
        <v>73</v>
      </c>
      <c r="K5376" s="32" t="s">
        <v>74</v>
      </c>
      <c r="L5376" s="32" t="s">
        <v>13720</v>
      </c>
      <c r="N5376" s="24">
        <v>378.3225</v>
      </c>
      <c r="O5376" s="24">
        <v>0</v>
      </c>
      <c r="P5376" s="32" t="s">
        <v>86</v>
      </c>
      <c r="Q5376" s="43" t="s">
        <v>87</v>
      </c>
      <c r="R5376" s="43" t="s">
        <v>78</v>
      </c>
      <c r="S5376" s="47">
        <v>5</v>
      </c>
    </row>
    <row r="5377" spans="1:19" ht="12.75">
      <c r="A5377" s="22" t="s">
        <v>60</v>
      </c>
      <c r="B5377" s="22" t="s">
        <v>13693</v>
      </c>
      <c r="C5377" s="22" t="s">
        <v>66</v>
      </c>
      <c r="D5377" s="22" t="s">
        <v>61</v>
      </c>
      <c r="E5377" s="22" t="s">
        <v>13721</v>
      </c>
      <c r="F5377" s="31">
        <v>42922.561736111107</v>
      </c>
      <c r="G5377" s="31">
        <v>42931</v>
      </c>
      <c r="H5377" s="31">
        <v>43296</v>
      </c>
      <c r="I5377" s="31">
        <v>42952</v>
      </c>
      <c r="J5377" s="22" t="s">
        <v>73</v>
      </c>
      <c r="K5377" s="32" t="s">
        <v>140</v>
      </c>
      <c r="L5377" s="32" t="s">
        <v>13722</v>
      </c>
      <c r="M5377" s="32" t="s">
        <v>13723</v>
      </c>
      <c r="N5377" s="24">
        <v>2084.6484999999998</v>
      </c>
      <c r="O5377" s="24">
        <v>1790.39</v>
      </c>
      <c r="P5377" s="32" t="s">
        <v>154</v>
      </c>
      <c r="Q5377" s="43" t="s">
        <v>155</v>
      </c>
      <c r="R5377" s="43" t="s">
        <v>78</v>
      </c>
      <c r="S5377" s="47">
        <v>5</v>
      </c>
    </row>
    <row r="5378" spans="1:19" ht="12.75">
      <c r="A5378" s="22" t="s">
        <v>60</v>
      </c>
      <c r="B5378" s="22" t="s">
        <v>13690</v>
      </c>
      <c r="C5378" s="22" t="s">
        <v>66</v>
      </c>
      <c r="D5378" s="22" t="s">
        <v>61</v>
      </c>
      <c r="E5378" s="22" t="s">
        <v>13724</v>
      </c>
      <c r="F5378" s="31">
        <v>42940.50986111111</v>
      </c>
      <c r="G5378" s="31">
        <v>42947</v>
      </c>
      <c r="H5378" s="31">
        <v>43312</v>
      </c>
      <c r="I5378" s="31">
        <v>42970</v>
      </c>
      <c r="J5378" s="22" t="s">
        <v>73</v>
      </c>
      <c r="K5378" s="32" t="s">
        <v>211</v>
      </c>
      <c r="L5378" s="32" t="s">
        <v>13725</v>
      </c>
      <c r="N5378" s="24">
        <v>3708.90</v>
      </c>
      <c r="O5378" s="24">
        <v>0</v>
      </c>
      <c r="P5378" s="32" t="s">
        <v>271</v>
      </c>
      <c r="Q5378" s="43" t="s">
        <v>272</v>
      </c>
      <c r="R5378" s="43" t="s">
        <v>78</v>
      </c>
      <c r="S5378" s="47">
        <v>3</v>
      </c>
    </row>
    <row r="5379" spans="1:19" ht="12.75">
      <c r="A5379" s="22" t="s">
        <v>60</v>
      </c>
      <c r="B5379" s="22" t="s">
        <v>13726</v>
      </c>
      <c r="C5379" s="22" t="s">
        <v>66</v>
      </c>
      <c r="D5379" s="22" t="s">
        <v>61</v>
      </c>
      <c r="E5379" s="22" t="s">
        <v>13727</v>
      </c>
      <c r="F5379" s="31">
        <v>42938.71262731481</v>
      </c>
      <c r="G5379" s="31">
        <v>42938</v>
      </c>
      <c r="H5379" s="31">
        <v>43263</v>
      </c>
      <c r="I5379" s="31">
        <v>42968</v>
      </c>
      <c r="J5379" s="22" t="s">
        <v>73</v>
      </c>
      <c r="K5379" s="32" t="s">
        <v>74</v>
      </c>
      <c r="L5379" s="32" t="s">
        <v>13728</v>
      </c>
      <c r="N5379" s="24">
        <v>5457.1099999999997</v>
      </c>
      <c r="O5379" s="24">
        <v>0</v>
      </c>
      <c r="P5379" s="32" t="s">
        <v>943</v>
      </c>
      <c r="Q5379" s="43" t="s">
        <v>944</v>
      </c>
      <c r="R5379" s="43" t="s">
        <v>78</v>
      </c>
      <c r="S5379" s="47">
        <v>5</v>
      </c>
    </row>
    <row r="5380" spans="1:19" ht="12.75">
      <c r="A5380" s="22" t="s">
        <v>60</v>
      </c>
      <c r="B5380" s="22" t="s">
        <v>13729</v>
      </c>
      <c r="C5380" s="22" t="s">
        <v>66</v>
      </c>
      <c r="D5380" s="22" t="s">
        <v>61</v>
      </c>
      <c r="E5380" s="22" t="s">
        <v>13730</v>
      </c>
      <c r="F5380" s="31">
        <v>42922.59202546296</v>
      </c>
      <c r="G5380" s="31">
        <v>42963</v>
      </c>
      <c r="H5380" s="31">
        <v>43328</v>
      </c>
      <c r="I5380" s="31">
        <v>42952</v>
      </c>
      <c r="J5380" s="22" t="s">
        <v>73</v>
      </c>
      <c r="K5380" s="32" t="s">
        <v>102</v>
      </c>
      <c r="L5380" s="32" t="s">
        <v>13731</v>
      </c>
      <c r="N5380" s="24">
        <v>2217.7532999999999</v>
      </c>
      <c r="O5380" s="24">
        <v>1614.18</v>
      </c>
      <c r="P5380" s="32" t="s">
        <v>543</v>
      </c>
      <c r="Q5380" s="43" t="s">
        <v>544</v>
      </c>
      <c r="R5380" s="43" t="s">
        <v>78</v>
      </c>
      <c r="S5380" s="47">
        <v>4</v>
      </c>
    </row>
    <row r="5381" spans="1:19" ht="12.75">
      <c r="A5381" s="22" t="s">
        <v>60</v>
      </c>
      <c r="B5381" s="22" t="s">
        <v>13705</v>
      </c>
      <c r="C5381" s="22" t="s">
        <v>66</v>
      </c>
      <c r="D5381" s="22" t="s">
        <v>61</v>
      </c>
      <c r="E5381" s="22" t="s">
        <v>13732</v>
      </c>
      <c r="F5381" s="31">
        <v>42941.664780092593</v>
      </c>
      <c r="G5381" s="31">
        <v>42960</v>
      </c>
      <c r="H5381" s="31">
        <v>43325</v>
      </c>
      <c r="I5381" s="31">
        <v>42971</v>
      </c>
      <c r="J5381" s="22" t="s">
        <v>73</v>
      </c>
      <c r="K5381" s="32" t="s">
        <v>121</v>
      </c>
      <c r="L5381" s="32" t="s">
        <v>13733</v>
      </c>
      <c r="N5381" s="24">
        <v>1659.5875000000001</v>
      </c>
      <c r="O5381" s="24">
        <v>1429.88</v>
      </c>
      <c r="P5381" s="32" t="s">
        <v>1032</v>
      </c>
      <c r="Q5381" s="43" t="s">
        <v>1033</v>
      </c>
      <c r="R5381" s="43" t="s">
        <v>78</v>
      </c>
      <c r="S5381" s="47">
        <v>5</v>
      </c>
    </row>
    <row r="5382" spans="1:19" ht="12.75">
      <c r="A5382" s="22" t="s">
        <v>60</v>
      </c>
      <c r="B5382" s="22" t="s">
        <v>13684</v>
      </c>
      <c r="C5382" s="22" t="s">
        <v>66</v>
      </c>
      <c r="D5382" s="22" t="s">
        <v>61</v>
      </c>
      <c r="E5382" s="22" t="s">
        <v>13734</v>
      </c>
      <c r="F5382" s="31">
        <v>42945.188287037032</v>
      </c>
      <c r="G5382" s="31">
        <v>42948</v>
      </c>
      <c r="H5382" s="31">
        <v>43313</v>
      </c>
      <c r="I5382" s="31">
        <v>42975</v>
      </c>
      <c r="J5382" s="22" t="s">
        <v>73</v>
      </c>
      <c r="K5382" s="32" t="s">
        <v>74</v>
      </c>
      <c r="L5382" s="32" t="s">
        <v>13735</v>
      </c>
      <c r="N5382" s="24">
        <v>0</v>
      </c>
      <c r="O5382" s="24">
        <v>0</v>
      </c>
      <c r="P5382" s="32" t="s">
        <v>13736</v>
      </c>
      <c r="Q5382" s="43" t="s">
        <v>13737</v>
      </c>
      <c r="R5382" s="43" t="s">
        <v>78</v>
      </c>
      <c r="S5382" s="47">
        <v>6</v>
      </c>
    </row>
    <row r="5383" spans="1:19" ht="12.75">
      <c r="A5383" s="22" t="s">
        <v>60</v>
      </c>
      <c r="B5383" s="22" t="s">
        <v>13705</v>
      </c>
      <c r="C5383" s="22" t="s">
        <v>66</v>
      </c>
      <c r="D5383" s="22" t="s">
        <v>61</v>
      </c>
      <c r="E5383" s="22" t="s">
        <v>13738</v>
      </c>
      <c r="F5383" s="31">
        <v>42934.719293981478</v>
      </c>
      <c r="G5383" s="31">
        <v>42934</v>
      </c>
      <c r="H5383" s="31">
        <v>43299</v>
      </c>
      <c r="I5383" s="31">
        <v>42964</v>
      </c>
      <c r="J5383" s="22" t="s">
        <v>73</v>
      </c>
      <c r="K5383" s="32" t="s">
        <v>74</v>
      </c>
      <c r="L5383" s="32" t="s">
        <v>13739</v>
      </c>
      <c r="N5383" s="24">
        <v>1810.965</v>
      </c>
      <c r="O5383" s="24">
        <v>0</v>
      </c>
      <c r="P5383" s="32" t="s">
        <v>13717</v>
      </c>
      <c r="Q5383" s="43" t="s">
        <v>13718</v>
      </c>
      <c r="R5383" s="43" t="s">
        <v>78</v>
      </c>
      <c r="S5383" s="47">
        <v>4</v>
      </c>
    </row>
    <row r="5384" spans="1:19" ht="12.75">
      <c r="A5384" s="22" t="s">
        <v>60</v>
      </c>
      <c r="B5384" s="22" t="s">
        <v>13702</v>
      </c>
      <c r="C5384" s="22" t="s">
        <v>66</v>
      </c>
      <c r="D5384" s="22" t="s">
        <v>61</v>
      </c>
      <c r="E5384" s="22" t="s">
        <v>13740</v>
      </c>
      <c r="F5384" s="31">
        <v>42933.562847222223</v>
      </c>
      <c r="G5384" s="31">
        <v>42962</v>
      </c>
      <c r="H5384" s="31">
        <v>43327</v>
      </c>
      <c r="I5384" s="31">
        <v>42963</v>
      </c>
      <c r="J5384" s="22" t="s">
        <v>73</v>
      </c>
      <c r="K5384" s="32" t="s">
        <v>102</v>
      </c>
      <c r="L5384" s="32" t="s">
        <v>13741</v>
      </c>
      <c r="N5384" s="24">
        <v>3603.8449999999998</v>
      </c>
      <c r="O5384" s="24">
        <v>3422.94</v>
      </c>
      <c r="P5384" s="32" t="s">
        <v>7091</v>
      </c>
      <c r="Q5384" s="43" t="s">
        <v>7092</v>
      </c>
      <c r="R5384" s="43" t="s">
        <v>78</v>
      </c>
      <c r="S5384" s="47">
        <v>4</v>
      </c>
    </row>
    <row r="5385" spans="1:19" ht="12.75">
      <c r="A5385" s="22" t="s">
        <v>60</v>
      </c>
      <c r="B5385" s="22" t="s">
        <v>13690</v>
      </c>
      <c r="C5385" s="22" t="s">
        <v>66</v>
      </c>
      <c r="D5385" s="22" t="s">
        <v>61</v>
      </c>
      <c r="E5385" s="22" t="s">
        <v>13742</v>
      </c>
      <c r="F5385" s="31">
        <v>42936.714201388888</v>
      </c>
      <c r="G5385" s="31">
        <v>42956</v>
      </c>
      <c r="H5385" s="31">
        <v>43321</v>
      </c>
      <c r="I5385" s="31">
        <v>42966</v>
      </c>
      <c r="J5385" s="22" t="s">
        <v>73</v>
      </c>
      <c r="K5385" s="32" t="s">
        <v>102</v>
      </c>
      <c r="L5385" s="32" t="s">
        <v>13743</v>
      </c>
      <c r="N5385" s="24">
        <v>4555.5375000000004</v>
      </c>
      <c r="O5385" s="24">
        <v>3725.93</v>
      </c>
      <c r="P5385" s="32" t="s">
        <v>722</v>
      </c>
      <c r="Q5385" s="43" t="s">
        <v>723</v>
      </c>
      <c r="R5385" s="43" t="s">
        <v>78</v>
      </c>
      <c r="S5385" s="47">
        <v>4</v>
      </c>
    </row>
    <row r="5386" spans="1:19" ht="12.75">
      <c r="A5386" s="22" t="s">
        <v>60</v>
      </c>
      <c r="B5386" s="22" t="s">
        <v>13687</v>
      </c>
      <c r="C5386" s="22" t="s">
        <v>66</v>
      </c>
      <c r="D5386" s="22" t="s">
        <v>61</v>
      </c>
      <c r="E5386" s="22" t="s">
        <v>13744</v>
      </c>
      <c r="F5386" s="31">
        <v>42928.499131944445</v>
      </c>
      <c r="G5386" s="31">
        <v>42951</v>
      </c>
      <c r="H5386" s="31">
        <v>43316</v>
      </c>
      <c r="I5386" s="31">
        <v>42958</v>
      </c>
      <c r="J5386" s="22" t="s">
        <v>73</v>
      </c>
      <c r="K5386" s="32" t="s">
        <v>121</v>
      </c>
      <c r="L5386" s="32" t="s">
        <v>13745</v>
      </c>
      <c r="N5386" s="24">
        <v>2293.7633000000001</v>
      </c>
      <c r="O5386" s="24">
        <v>1794.36</v>
      </c>
      <c r="P5386" s="32" t="s">
        <v>708</v>
      </c>
      <c r="Q5386" s="43" t="s">
        <v>709</v>
      </c>
      <c r="R5386" s="43" t="s">
        <v>78</v>
      </c>
      <c r="S5386" s="47">
        <v>4</v>
      </c>
    </row>
    <row r="5387" spans="1:19" ht="12.75">
      <c r="A5387" s="22" t="s">
        <v>60</v>
      </c>
      <c r="B5387" s="22" t="s">
        <v>13726</v>
      </c>
      <c r="C5387" s="22" t="s">
        <v>66</v>
      </c>
      <c r="D5387" s="22" t="s">
        <v>61</v>
      </c>
      <c r="E5387" s="22" t="s">
        <v>13746</v>
      </c>
      <c r="F5387" s="31">
        <v>42941.738379629627</v>
      </c>
      <c r="G5387" s="31">
        <v>42948</v>
      </c>
      <c r="H5387" s="31">
        <v>43313</v>
      </c>
      <c r="I5387" s="31">
        <v>42971</v>
      </c>
      <c r="J5387" s="22" t="s">
        <v>73</v>
      </c>
      <c r="K5387" s="32" t="s">
        <v>211</v>
      </c>
      <c r="L5387" s="32" t="s">
        <v>13747</v>
      </c>
      <c r="N5387" s="24">
        <v>0</v>
      </c>
      <c r="O5387" s="24">
        <v>0</v>
      </c>
      <c r="P5387" s="32" t="s">
        <v>398</v>
      </c>
      <c r="Q5387" s="43" t="s">
        <v>399</v>
      </c>
      <c r="R5387" s="43" t="s">
        <v>78</v>
      </c>
      <c r="S5387" s="47">
        <v>4</v>
      </c>
    </row>
    <row r="5388" spans="1:19" ht="12.75">
      <c r="A5388" s="22" t="s">
        <v>60</v>
      </c>
      <c r="B5388" s="22" t="s">
        <v>13705</v>
      </c>
      <c r="C5388" s="22" t="s">
        <v>66</v>
      </c>
      <c r="D5388" s="22" t="s">
        <v>61</v>
      </c>
      <c r="E5388" s="22" t="s">
        <v>13748</v>
      </c>
      <c r="F5388" s="31">
        <v>42939.617789351847</v>
      </c>
      <c r="G5388" s="31">
        <v>42969</v>
      </c>
      <c r="H5388" s="31">
        <v>43334</v>
      </c>
      <c r="I5388" s="31">
        <v>42969</v>
      </c>
      <c r="J5388" s="22" t="s">
        <v>73</v>
      </c>
      <c r="K5388" s="32" t="s">
        <v>102</v>
      </c>
      <c r="L5388" s="32" t="s">
        <v>13749</v>
      </c>
      <c r="N5388" s="24">
        <v>2232.62</v>
      </c>
      <c r="O5388" s="24">
        <v>2464.75</v>
      </c>
      <c r="P5388" s="32" t="s">
        <v>81</v>
      </c>
      <c r="Q5388" s="43" t="s">
        <v>82</v>
      </c>
      <c r="R5388" s="43" t="s">
        <v>78</v>
      </c>
      <c r="S5388" s="47">
        <v>5</v>
      </c>
    </row>
    <row r="5389" spans="1:19" ht="12.75">
      <c r="A5389" s="22" t="s">
        <v>60</v>
      </c>
      <c r="B5389" s="22" t="s">
        <v>13687</v>
      </c>
      <c r="C5389" s="22" t="s">
        <v>66</v>
      </c>
      <c r="D5389" s="22" t="s">
        <v>61</v>
      </c>
      <c r="E5389" s="22" t="s">
        <v>13750</v>
      </c>
      <c r="F5389" s="31">
        <v>42921.493159722224</v>
      </c>
      <c r="G5389" s="31">
        <v>42947</v>
      </c>
      <c r="H5389" s="31">
        <v>43312</v>
      </c>
      <c r="I5389" s="31">
        <v>42951</v>
      </c>
      <c r="J5389" s="22" t="s">
        <v>73</v>
      </c>
      <c r="K5389" s="32" t="s">
        <v>74</v>
      </c>
      <c r="L5389" s="32" t="s">
        <v>13751</v>
      </c>
      <c r="N5389" s="24">
        <v>5069.8100000000004</v>
      </c>
      <c r="O5389" s="24">
        <v>0</v>
      </c>
      <c r="P5389" s="32" t="s">
        <v>2436</v>
      </c>
      <c r="Q5389" s="43" t="s">
        <v>2437</v>
      </c>
      <c r="R5389" s="43" t="s">
        <v>78</v>
      </c>
      <c r="S5389" s="47">
        <v>4</v>
      </c>
    </row>
    <row r="5390" spans="1:19" ht="12.75">
      <c r="A5390" s="22" t="s">
        <v>60</v>
      </c>
      <c r="B5390" s="22" t="s">
        <v>13705</v>
      </c>
      <c r="C5390" s="22" t="s">
        <v>66</v>
      </c>
      <c r="D5390" s="22" t="s">
        <v>61</v>
      </c>
      <c r="E5390" s="22" t="s">
        <v>13752</v>
      </c>
      <c r="F5390" s="31">
        <v>42943.415995370371</v>
      </c>
      <c r="G5390" s="31">
        <v>42948</v>
      </c>
      <c r="H5390" s="31">
        <v>43313</v>
      </c>
      <c r="I5390" s="31">
        <v>42973</v>
      </c>
      <c r="J5390" s="22" t="s">
        <v>73</v>
      </c>
      <c r="K5390" s="32" t="s">
        <v>102</v>
      </c>
      <c r="L5390" s="32" t="s">
        <v>13753</v>
      </c>
      <c r="N5390" s="24">
        <v>4613.17</v>
      </c>
      <c r="O5390" s="24">
        <v>4613.17</v>
      </c>
      <c r="P5390" s="32" t="s">
        <v>943</v>
      </c>
      <c r="Q5390" s="43" t="s">
        <v>944</v>
      </c>
      <c r="R5390" s="43" t="s">
        <v>78</v>
      </c>
      <c r="S5390" s="47">
        <v>4</v>
      </c>
    </row>
    <row r="5391" spans="1:19" ht="12.75">
      <c r="A5391" s="22" t="s">
        <v>60</v>
      </c>
      <c r="B5391" s="22" t="s">
        <v>13687</v>
      </c>
      <c r="C5391" s="22" t="s">
        <v>66</v>
      </c>
      <c r="D5391" s="22" t="s">
        <v>61</v>
      </c>
      <c r="E5391" s="22" t="s">
        <v>13754</v>
      </c>
      <c r="F5391" s="31">
        <v>42943.450787037036</v>
      </c>
      <c r="G5391" s="31">
        <v>42962</v>
      </c>
      <c r="H5391" s="31">
        <v>43327</v>
      </c>
      <c r="I5391" s="31">
        <v>42973</v>
      </c>
      <c r="J5391" s="22" t="s">
        <v>73</v>
      </c>
      <c r="K5391" s="32" t="s">
        <v>74</v>
      </c>
      <c r="L5391" s="32" t="s">
        <v>13755</v>
      </c>
      <c r="N5391" s="24">
        <v>3296.50</v>
      </c>
      <c r="O5391" s="24">
        <v>0</v>
      </c>
      <c r="P5391" s="32" t="s">
        <v>2662</v>
      </c>
      <c r="Q5391" s="43" t="s">
        <v>2663</v>
      </c>
      <c r="R5391" s="43" t="s">
        <v>78</v>
      </c>
      <c r="S5391" s="47">
        <v>5</v>
      </c>
    </row>
    <row r="5392" spans="1:19" ht="12.75">
      <c r="A5392" s="22" t="s">
        <v>60</v>
      </c>
      <c r="B5392" s="22" t="s">
        <v>13702</v>
      </c>
      <c r="C5392" s="22" t="s">
        <v>66</v>
      </c>
      <c r="D5392" s="22" t="s">
        <v>61</v>
      </c>
      <c r="E5392" s="22" t="s">
        <v>13756</v>
      </c>
      <c r="F5392" s="31">
        <v>42924.262708333328</v>
      </c>
      <c r="G5392" s="31">
        <v>42966</v>
      </c>
      <c r="H5392" s="31">
        <v>43331</v>
      </c>
      <c r="I5392" s="31">
        <v>42984</v>
      </c>
      <c r="J5392" s="22" t="s">
        <v>73</v>
      </c>
      <c r="K5392" s="32" t="s">
        <v>211</v>
      </c>
      <c r="L5392" s="32" t="s">
        <v>13757</v>
      </c>
      <c r="N5392" s="24">
        <v>2859.56</v>
      </c>
      <c r="O5392" s="24">
        <v>0</v>
      </c>
      <c r="P5392" s="32" t="s">
        <v>1088</v>
      </c>
      <c r="Q5392" s="43" t="s">
        <v>1089</v>
      </c>
      <c r="R5392" s="43" t="s">
        <v>78</v>
      </c>
      <c r="S5392" s="47">
        <v>5</v>
      </c>
    </row>
    <row r="5393" spans="1:19" ht="12.75">
      <c r="A5393" s="22" t="s">
        <v>60</v>
      </c>
      <c r="B5393" s="22" t="s">
        <v>13690</v>
      </c>
      <c r="C5393" s="22" t="s">
        <v>66</v>
      </c>
      <c r="D5393" s="22" t="s">
        <v>61</v>
      </c>
      <c r="E5393" s="22" t="s">
        <v>13758</v>
      </c>
      <c r="F5393" s="31">
        <v>42923.423888888887</v>
      </c>
      <c r="G5393" s="31">
        <v>42933</v>
      </c>
      <c r="H5393" s="31">
        <v>43298</v>
      </c>
      <c r="I5393" s="31">
        <v>42953</v>
      </c>
      <c r="J5393" s="22" t="s">
        <v>73</v>
      </c>
      <c r="K5393" s="32" t="s">
        <v>121</v>
      </c>
      <c r="L5393" s="32" t="s">
        <v>13759</v>
      </c>
      <c r="N5393" s="24">
        <v>825.02</v>
      </c>
      <c r="O5393" s="24">
        <v>815.73</v>
      </c>
      <c r="P5393" s="32" t="s">
        <v>336</v>
      </c>
      <c r="Q5393" s="43" t="s">
        <v>337</v>
      </c>
      <c r="R5393" s="43" t="s">
        <v>78</v>
      </c>
      <c r="S5393" s="47">
        <v>3</v>
      </c>
    </row>
    <row r="5394" spans="1:19" ht="12.75">
      <c r="A5394" s="22" t="s">
        <v>60</v>
      </c>
      <c r="B5394" s="22" t="s">
        <v>13729</v>
      </c>
      <c r="C5394" s="22" t="s">
        <v>66</v>
      </c>
      <c r="D5394" s="22" t="s">
        <v>61</v>
      </c>
      <c r="E5394" s="22" t="s">
        <v>13760</v>
      </c>
      <c r="F5394" s="31">
        <v>42920.421631944446</v>
      </c>
      <c r="G5394" s="31">
        <v>42936</v>
      </c>
      <c r="H5394" s="31">
        <v>43301</v>
      </c>
      <c r="I5394" s="31">
        <v>42950</v>
      </c>
      <c r="J5394" s="22" t="s">
        <v>73</v>
      </c>
      <c r="K5394" s="32" t="s">
        <v>74</v>
      </c>
      <c r="L5394" s="32" t="s">
        <v>13761</v>
      </c>
      <c r="N5394" s="24">
        <v>0</v>
      </c>
      <c r="O5394" s="24">
        <v>0</v>
      </c>
      <c r="P5394" s="32" t="s">
        <v>13762</v>
      </c>
      <c r="Q5394" s="43" t="s">
        <v>13763</v>
      </c>
      <c r="R5394" s="43" t="s">
        <v>78</v>
      </c>
      <c r="S5394" s="47">
        <v>4</v>
      </c>
    </row>
    <row r="5395" spans="1:19" ht="12.75">
      <c r="A5395" s="22" t="s">
        <v>60</v>
      </c>
      <c r="B5395" s="22" t="s">
        <v>13702</v>
      </c>
      <c r="C5395" s="22" t="s">
        <v>66</v>
      </c>
      <c r="D5395" s="22" t="s">
        <v>61</v>
      </c>
      <c r="E5395" s="22" t="s">
        <v>13764</v>
      </c>
      <c r="F5395" s="31">
        <v>42947.463009259256</v>
      </c>
      <c r="G5395" s="31">
        <v>42944</v>
      </c>
      <c r="H5395" s="31">
        <v>43309</v>
      </c>
      <c r="I5395" s="31">
        <v>42977</v>
      </c>
      <c r="J5395" s="22" t="s">
        <v>107</v>
      </c>
      <c r="K5395" s="32" t="s">
        <v>140</v>
      </c>
      <c r="L5395" s="32" t="s">
        <v>13765</v>
      </c>
      <c r="M5395" s="32" t="s">
        <v>13766</v>
      </c>
      <c r="N5395" s="24">
        <v>0</v>
      </c>
      <c r="O5395" s="24">
        <v>0</v>
      </c>
      <c r="P5395" s="32" t="s">
        <v>943</v>
      </c>
      <c r="Q5395" s="43" t="s">
        <v>944</v>
      </c>
      <c r="R5395" s="43" t="s">
        <v>78</v>
      </c>
      <c r="S5395" s="47">
        <v>1</v>
      </c>
    </row>
    <row r="5396" spans="1:19" ht="12.75">
      <c r="A5396" s="22" t="s">
        <v>60</v>
      </c>
      <c r="B5396" s="22" t="s">
        <v>13705</v>
      </c>
      <c r="C5396" s="22" t="s">
        <v>66</v>
      </c>
      <c r="D5396" s="22" t="s">
        <v>61</v>
      </c>
      <c r="E5396" s="22" t="s">
        <v>13767</v>
      </c>
      <c r="F5396" s="31">
        <v>42930.46671296296</v>
      </c>
      <c r="G5396" s="31">
        <v>42930</v>
      </c>
      <c r="H5396" s="31">
        <v>43266</v>
      </c>
      <c r="I5396" s="31">
        <v>42937</v>
      </c>
      <c r="J5396" s="22" t="s">
        <v>73</v>
      </c>
      <c r="K5396" s="32" t="s">
        <v>74</v>
      </c>
      <c r="L5396" s="32" t="s">
        <v>13768</v>
      </c>
      <c r="N5396" s="24">
        <v>0</v>
      </c>
      <c r="O5396" s="24">
        <v>0</v>
      </c>
      <c r="P5396" s="32" t="s">
        <v>4102</v>
      </c>
      <c r="Q5396" s="43" t="s">
        <v>4103</v>
      </c>
      <c r="R5396" s="43" t="s">
        <v>78</v>
      </c>
      <c r="S5396" s="47">
        <v>4</v>
      </c>
    </row>
    <row r="5397" spans="1:19" ht="12.75">
      <c r="A5397" s="22" t="s">
        <v>60</v>
      </c>
      <c r="B5397" s="22" t="s">
        <v>13726</v>
      </c>
      <c r="C5397" s="22" t="s">
        <v>66</v>
      </c>
      <c r="D5397" s="22" t="s">
        <v>61</v>
      </c>
      <c r="E5397" s="22" t="s">
        <v>13769</v>
      </c>
      <c r="F5397" s="31">
        <v>42920.649328703701</v>
      </c>
      <c r="G5397" s="31">
        <v>42920</v>
      </c>
      <c r="H5397" s="31">
        <v>43190</v>
      </c>
      <c r="I5397" s="31">
        <v>42950</v>
      </c>
      <c r="J5397" s="22" t="s">
        <v>73</v>
      </c>
      <c r="K5397" s="32" t="s">
        <v>74</v>
      </c>
      <c r="L5397" s="32" t="s">
        <v>13770</v>
      </c>
      <c r="N5397" s="24">
        <v>2216.81</v>
      </c>
      <c r="O5397" s="24">
        <v>0</v>
      </c>
      <c r="P5397" s="32" t="s">
        <v>271</v>
      </c>
      <c r="Q5397" s="43" t="s">
        <v>272</v>
      </c>
      <c r="R5397" s="43" t="s">
        <v>78</v>
      </c>
      <c r="S5397" s="47">
        <v>3</v>
      </c>
    </row>
    <row r="5398" spans="1:19" ht="12.75">
      <c r="A5398" s="22" t="s">
        <v>60</v>
      </c>
      <c r="B5398" s="22" t="s">
        <v>13702</v>
      </c>
      <c r="C5398" s="22" t="s">
        <v>66</v>
      </c>
      <c r="D5398" s="22" t="s">
        <v>61</v>
      </c>
      <c r="E5398" s="22" t="s">
        <v>13771</v>
      </c>
      <c r="F5398" s="31">
        <v>42927.344814814816</v>
      </c>
      <c r="G5398" s="31">
        <v>42927</v>
      </c>
      <c r="H5398" s="31">
        <v>43292</v>
      </c>
      <c r="I5398" s="31">
        <v>42957</v>
      </c>
      <c r="J5398" s="22" t="s">
        <v>73</v>
      </c>
      <c r="K5398" s="32" t="s">
        <v>121</v>
      </c>
      <c r="L5398" s="32" t="s">
        <v>13772</v>
      </c>
      <c r="N5398" s="24">
        <v>653.73400000000004</v>
      </c>
      <c r="O5398" s="24">
        <v>580.38</v>
      </c>
      <c r="P5398" s="32" t="s">
        <v>699</v>
      </c>
      <c r="Q5398" s="43" t="s">
        <v>700</v>
      </c>
      <c r="R5398" s="43" t="s">
        <v>78</v>
      </c>
      <c r="S5398" s="47">
        <v>5</v>
      </c>
    </row>
    <row r="5399" spans="1:19" ht="12.75">
      <c r="A5399" s="22" t="s">
        <v>60</v>
      </c>
      <c r="B5399" s="22" t="s">
        <v>13702</v>
      </c>
      <c r="C5399" s="22" t="s">
        <v>66</v>
      </c>
      <c r="D5399" s="22" t="s">
        <v>61</v>
      </c>
      <c r="E5399" s="22" t="s">
        <v>13773</v>
      </c>
      <c r="F5399" s="31">
        <v>42934.628946759258</v>
      </c>
      <c r="G5399" s="31">
        <v>42787</v>
      </c>
      <c r="H5399" s="31">
        <v>43152</v>
      </c>
      <c r="I5399" s="31">
        <v>42964</v>
      </c>
      <c r="J5399" s="22" t="s">
        <v>306</v>
      </c>
      <c r="K5399" s="32" t="s">
        <v>102</v>
      </c>
      <c r="L5399" s="32" t="s">
        <v>13774</v>
      </c>
      <c r="N5399" s="24">
        <v>0</v>
      </c>
      <c r="O5399" s="24">
        <v>0</v>
      </c>
      <c r="P5399" s="32" t="s">
        <v>1068</v>
      </c>
      <c r="Q5399" s="43" t="s">
        <v>1069</v>
      </c>
      <c r="R5399" s="43" t="s">
        <v>111</v>
      </c>
      <c r="S5399" s="47">
        <v>1</v>
      </c>
    </row>
    <row r="5400" spans="1:19" ht="12.75">
      <c r="A5400" s="22" t="s">
        <v>60</v>
      </c>
      <c r="B5400" s="22" t="s">
        <v>13684</v>
      </c>
      <c r="C5400" s="22" t="s">
        <v>66</v>
      </c>
      <c r="D5400" s="22" t="s">
        <v>61</v>
      </c>
      <c r="E5400" s="22" t="s">
        <v>13775</v>
      </c>
      <c r="F5400" s="31">
        <v>42920.649953703702</v>
      </c>
      <c r="G5400" s="31">
        <v>42920</v>
      </c>
      <c r="H5400" s="31">
        <v>43285</v>
      </c>
      <c r="I5400" s="31">
        <v>42950</v>
      </c>
      <c r="J5400" s="22" t="s">
        <v>73</v>
      </c>
      <c r="K5400" s="32" t="s">
        <v>74</v>
      </c>
      <c r="L5400" s="32" t="s">
        <v>13776</v>
      </c>
      <c r="N5400" s="24">
        <v>0</v>
      </c>
      <c r="O5400" s="24">
        <v>0</v>
      </c>
      <c r="P5400" s="32" t="s">
        <v>2199</v>
      </c>
      <c r="Q5400" s="43" t="s">
        <v>2200</v>
      </c>
      <c r="R5400" s="43" t="s">
        <v>78</v>
      </c>
      <c r="S5400" s="47">
        <v>4</v>
      </c>
    </row>
    <row r="5401" spans="1:19" ht="12.75">
      <c r="A5401" s="22" t="s">
        <v>60</v>
      </c>
      <c r="B5401" s="22" t="s">
        <v>13690</v>
      </c>
      <c r="C5401" s="22" t="s">
        <v>66</v>
      </c>
      <c r="D5401" s="22" t="s">
        <v>61</v>
      </c>
      <c r="E5401" s="22" t="s">
        <v>13777</v>
      </c>
      <c r="F5401" s="31">
        <v>42930.684467592589</v>
      </c>
      <c r="G5401" s="31">
        <v>42930</v>
      </c>
      <c r="H5401" s="31">
        <v>43295</v>
      </c>
      <c r="I5401" s="31">
        <v>42960</v>
      </c>
      <c r="J5401" s="22" t="s">
        <v>73</v>
      </c>
      <c r="K5401" s="32" t="s">
        <v>74</v>
      </c>
      <c r="L5401" s="32" t="s">
        <v>13778</v>
      </c>
      <c r="N5401" s="24">
        <v>0</v>
      </c>
      <c r="O5401" s="24">
        <v>0</v>
      </c>
      <c r="P5401" s="32" t="s">
        <v>7395</v>
      </c>
      <c r="Q5401" s="43" t="s">
        <v>7396</v>
      </c>
      <c r="R5401" s="43" t="s">
        <v>78</v>
      </c>
      <c r="S5401" s="47">
        <v>4</v>
      </c>
    </row>
    <row r="5402" spans="1:19" ht="12.75">
      <c r="A5402" s="22" t="s">
        <v>60</v>
      </c>
      <c r="B5402" s="22" t="s">
        <v>13690</v>
      </c>
      <c r="C5402" s="22" t="s">
        <v>66</v>
      </c>
      <c r="D5402" s="22" t="s">
        <v>61</v>
      </c>
      <c r="E5402" s="22" t="s">
        <v>13779</v>
      </c>
      <c r="F5402" s="31">
        <v>42929.618310185186</v>
      </c>
      <c r="G5402" s="31">
        <v>42929</v>
      </c>
      <c r="H5402" s="31">
        <v>43294</v>
      </c>
      <c r="I5402" s="31">
        <v>42959</v>
      </c>
      <c r="J5402" s="22" t="s">
        <v>73</v>
      </c>
      <c r="K5402" s="32" t="s">
        <v>74</v>
      </c>
      <c r="L5402" s="32" t="s">
        <v>13780</v>
      </c>
      <c r="N5402" s="24">
        <v>1225.8399999999999</v>
      </c>
      <c r="O5402" s="24">
        <v>0</v>
      </c>
      <c r="P5402" s="32" t="s">
        <v>13781</v>
      </c>
      <c r="Q5402" s="43" t="s">
        <v>13782</v>
      </c>
      <c r="R5402" s="43" t="s">
        <v>78</v>
      </c>
      <c r="S5402" s="47">
        <v>4</v>
      </c>
    </row>
    <row r="5403" spans="1:19" ht="12.75">
      <c r="A5403" s="22" t="s">
        <v>60</v>
      </c>
      <c r="B5403" s="22" t="s">
        <v>13702</v>
      </c>
      <c r="C5403" s="22" t="s">
        <v>66</v>
      </c>
      <c r="D5403" s="22" t="s">
        <v>61</v>
      </c>
      <c r="E5403" s="22" t="s">
        <v>13783</v>
      </c>
      <c r="F5403" s="31">
        <v>42929.658171296294</v>
      </c>
      <c r="G5403" s="31">
        <v>42936</v>
      </c>
      <c r="H5403" s="31">
        <v>43301</v>
      </c>
      <c r="I5403" s="31">
        <v>42959</v>
      </c>
      <c r="J5403" s="22" t="s">
        <v>73</v>
      </c>
      <c r="K5403" s="32" t="s">
        <v>74</v>
      </c>
      <c r="L5403" s="32" t="s">
        <v>13784</v>
      </c>
      <c r="N5403" s="24">
        <v>6294.4949999999999</v>
      </c>
      <c r="O5403" s="24">
        <v>0</v>
      </c>
      <c r="P5403" s="32" t="s">
        <v>98</v>
      </c>
      <c r="Q5403" s="43" t="s">
        <v>99</v>
      </c>
      <c r="R5403" s="43" t="s">
        <v>111</v>
      </c>
      <c r="S5403" s="47">
        <v>5</v>
      </c>
    </row>
    <row r="5404" spans="1:19" ht="12.75">
      <c r="A5404" s="22" t="s">
        <v>60</v>
      </c>
      <c r="B5404" s="22" t="s">
        <v>13680</v>
      </c>
      <c r="C5404" s="22" t="s">
        <v>66</v>
      </c>
      <c r="D5404" s="22" t="s">
        <v>61</v>
      </c>
      <c r="E5404" s="22" t="s">
        <v>13785</v>
      </c>
      <c r="F5404" s="31">
        <v>42922.497407407405</v>
      </c>
      <c r="G5404" s="31">
        <v>42952</v>
      </c>
      <c r="H5404" s="31">
        <v>43317</v>
      </c>
      <c r="I5404" s="31">
        <v>42952.496111111112</v>
      </c>
      <c r="J5404" s="22" t="s">
        <v>73</v>
      </c>
      <c r="K5404" s="32" t="s">
        <v>102</v>
      </c>
      <c r="L5404" s="32" t="s">
        <v>13786</v>
      </c>
      <c r="N5404" s="24">
        <v>1088.72</v>
      </c>
      <c r="O5404" s="24">
        <v>1036.998</v>
      </c>
      <c r="P5404" s="32" t="s">
        <v>712</v>
      </c>
      <c r="Q5404" s="43" t="s">
        <v>713</v>
      </c>
      <c r="R5404" s="43" t="s">
        <v>111</v>
      </c>
      <c r="S5404" s="47">
        <v>5</v>
      </c>
    </row>
    <row r="5405" spans="1:19" ht="12.75">
      <c r="A5405" s="22" t="s">
        <v>60</v>
      </c>
      <c r="B5405" s="22" t="s">
        <v>13702</v>
      </c>
      <c r="C5405" s="22" t="s">
        <v>66</v>
      </c>
      <c r="D5405" s="22" t="s">
        <v>61</v>
      </c>
      <c r="E5405" s="22" t="s">
        <v>13787</v>
      </c>
      <c r="F5405" s="31">
        <v>42927.508854166663</v>
      </c>
      <c r="G5405" s="31">
        <v>42884</v>
      </c>
      <c r="H5405" s="31">
        <v>43249</v>
      </c>
      <c r="I5405" s="31">
        <v>42957</v>
      </c>
      <c r="J5405" s="22" t="s">
        <v>306</v>
      </c>
      <c r="K5405" s="32" t="s">
        <v>140</v>
      </c>
      <c r="L5405" s="32" t="s">
        <v>13788</v>
      </c>
      <c r="M5405" s="32" t="s">
        <v>13789</v>
      </c>
      <c r="N5405" s="24">
        <v>-4069.28</v>
      </c>
      <c r="O5405" s="24">
        <v>-4069.28</v>
      </c>
      <c r="P5405" s="32" t="s">
        <v>576</v>
      </c>
      <c r="Q5405" s="43" t="s">
        <v>577</v>
      </c>
      <c r="R5405" s="43" t="s">
        <v>78</v>
      </c>
      <c r="S5405" s="47">
        <v>1</v>
      </c>
    </row>
    <row r="5406" spans="1:19" ht="12.75">
      <c r="A5406" s="22" t="s">
        <v>60</v>
      </c>
      <c r="B5406" s="22" t="s">
        <v>13690</v>
      </c>
      <c r="C5406" s="22" t="s">
        <v>66</v>
      </c>
      <c r="D5406" s="22" t="s">
        <v>61</v>
      </c>
      <c r="E5406" s="22" t="s">
        <v>13790</v>
      </c>
      <c r="F5406" s="31">
        <v>42928.70716435185</v>
      </c>
      <c r="G5406" s="31">
        <v>42948</v>
      </c>
      <c r="H5406" s="31">
        <v>43313</v>
      </c>
      <c r="I5406" s="31">
        <v>42958</v>
      </c>
      <c r="J5406" s="22" t="s">
        <v>73</v>
      </c>
      <c r="K5406" s="32" t="s">
        <v>74</v>
      </c>
      <c r="L5406" s="32" t="s">
        <v>13791</v>
      </c>
      <c r="N5406" s="24">
        <v>3569.105</v>
      </c>
      <c r="O5406" s="24">
        <v>0</v>
      </c>
      <c r="P5406" s="32" t="s">
        <v>943</v>
      </c>
      <c r="Q5406" s="43" t="s">
        <v>944</v>
      </c>
      <c r="R5406" s="43" t="s">
        <v>78</v>
      </c>
      <c r="S5406" s="47">
        <v>4</v>
      </c>
    </row>
    <row r="5407" spans="1:19" ht="12.75">
      <c r="A5407" s="22" t="s">
        <v>60</v>
      </c>
      <c r="B5407" s="22" t="s">
        <v>13705</v>
      </c>
      <c r="C5407" s="22" t="s">
        <v>66</v>
      </c>
      <c r="D5407" s="22" t="s">
        <v>61</v>
      </c>
      <c r="E5407" s="22" t="s">
        <v>13792</v>
      </c>
      <c r="F5407" s="31">
        <v>42943.446909722217</v>
      </c>
      <c r="G5407" s="31">
        <v>42944</v>
      </c>
      <c r="H5407" s="31">
        <v>43309</v>
      </c>
      <c r="I5407" s="31">
        <v>42973</v>
      </c>
      <c r="J5407" s="22" t="s">
        <v>73</v>
      </c>
      <c r="K5407" s="32" t="s">
        <v>74</v>
      </c>
      <c r="L5407" s="32" t="s">
        <v>13793</v>
      </c>
      <c r="N5407" s="24">
        <v>0</v>
      </c>
      <c r="O5407" s="24">
        <v>0</v>
      </c>
      <c r="P5407" s="32" t="s">
        <v>81</v>
      </c>
      <c r="Q5407" s="43" t="s">
        <v>82</v>
      </c>
      <c r="R5407" s="43" t="s">
        <v>78</v>
      </c>
      <c r="S5407" s="47">
        <v>4</v>
      </c>
    </row>
    <row r="5408" spans="1:19" ht="12.75">
      <c r="A5408" s="22" t="s">
        <v>60</v>
      </c>
      <c r="B5408" s="22" t="s">
        <v>13705</v>
      </c>
      <c r="C5408" s="22" t="s">
        <v>66</v>
      </c>
      <c r="D5408" s="22" t="s">
        <v>61</v>
      </c>
      <c r="E5408" s="22" t="s">
        <v>13794</v>
      </c>
      <c r="F5408" s="31">
        <v>42941.415509259255</v>
      </c>
      <c r="G5408" s="31">
        <v>42949</v>
      </c>
      <c r="H5408" s="31">
        <v>43314</v>
      </c>
      <c r="I5408" s="31">
        <v>42971</v>
      </c>
      <c r="J5408" s="22" t="s">
        <v>73</v>
      </c>
      <c r="K5408" s="32" t="s">
        <v>74</v>
      </c>
      <c r="L5408" s="32" t="s">
        <v>13795</v>
      </c>
      <c r="N5408" s="24">
        <v>0</v>
      </c>
      <c r="O5408" s="24">
        <v>0</v>
      </c>
      <c r="P5408" s="32" t="s">
        <v>6891</v>
      </c>
      <c r="Q5408" s="43" t="s">
        <v>6892</v>
      </c>
      <c r="R5408" s="43" t="s">
        <v>78</v>
      </c>
      <c r="S5408" s="47">
        <v>5</v>
      </c>
    </row>
    <row r="5409" spans="1:19" ht="12.75">
      <c r="A5409" s="22" t="s">
        <v>60</v>
      </c>
      <c r="B5409" s="22" t="s">
        <v>13705</v>
      </c>
      <c r="C5409" s="22" t="s">
        <v>66</v>
      </c>
      <c r="D5409" s="22" t="s">
        <v>61</v>
      </c>
      <c r="E5409" s="22" t="s">
        <v>13796</v>
      </c>
      <c r="F5409" s="31">
        <v>42944.614444444444</v>
      </c>
      <c r="G5409" s="31">
        <v>42944</v>
      </c>
      <c r="H5409" s="31">
        <v>43309</v>
      </c>
      <c r="I5409" s="31">
        <v>42974</v>
      </c>
      <c r="J5409" s="22" t="s">
        <v>73</v>
      </c>
      <c r="K5409" s="32" t="s">
        <v>74</v>
      </c>
      <c r="L5409" s="32" t="s">
        <v>13797</v>
      </c>
      <c r="N5409" s="24">
        <v>0</v>
      </c>
      <c r="O5409" s="24">
        <v>0</v>
      </c>
      <c r="P5409" s="32" t="s">
        <v>13798</v>
      </c>
      <c r="Q5409" s="43" t="s">
        <v>13799</v>
      </c>
      <c r="R5409" s="43" t="s">
        <v>78</v>
      </c>
      <c r="S5409" s="47">
        <v>5</v>
      </c>
    </row>
    <row r="5410" spans="1:19" ht="12.75">
      <c r="A5410" s="22" t="s">
        <v>60</v>
      </c>
      <c r="B5410" s="22" t="s">
        <v>13680</v>
      </c>
      <c r="C5410" s="22" t="s">
        <v>66</v>
      </c>
      <c r="D5410" s="22" t="s">
        <v>61</v>
      </c>
      <c r="E5410" s="22" t="s">
        <v>13800</v>
      </c>
      <c r="F5410" s="31">
        <v>42936.659097222218</v>
      </c>
      <c r="G5410" s="31">
        <v>42948</v>
      </c>
      <c r="H5410" s="31">
        <v>43324</v>
      </c>
      <c r="I5410" s="31">
        <v>42966.657222222224</v>
      </c>
      <c r="J5410" s="22" t="s">
        <v>73</v>
      </c>
      <c r="K5410" s="32" t="s">
        <v>102</v>
      </c>
      <c r="L5410" s="32" t="s">
        <v>13801</v>
      </c>
      <c r="N5410" s="24">
        <v>986.325</v>
      </c>
      <c r="O5410" s="24">
        <v>823.70659999999998</v>
      </c>
      <c r="P5410" s="32" t="s">
        <v>2559</v>
      </c>
      <c r="Q5410" s="43" t="s">
        <v>2560</v>
      </c>
      <c r="R5410" s="43" t="s">
        <v>78</v>
      </c>
      <c r="S5410" s="47">
        <v>6</v>
      </c>
    </row>
    <row r="5411" spans="1:19" ht="12.75">
      <c r="A5411" s="22" t="s">
        <v>60</v>
      </c>
      <c r="B5411" s="22" t="s">
        <v>13680</v>
      </c>
      <c r="C5411" s="22" t="s">
        <v>66</v>
      </c>
      <c r="D5411" s="22" t="s">
        <v>61</v>
      </c>
      <c r="E5411" s="22" t="s">
        <v>13802</v>
      </c>
      <c r="F5411" s="31">
        <v>42942.680902777778</v>
      </c>
      <c r="G5411" s="31">
        <v>42977</v>
      </c>
      <c r="H5411" s="31">
        <v>43342</v>
      </c>
      <c r="I5411" s="31">
        <v>43002.6796875</v>
      </c>
      <c r="J5411" s="22" t="s">
        <v>101</v>
      </c>
      <c r="K5411" s="32" t="s">
        <v>121</v>
      </c>
      <c r="N5411" s="24">
        <v>0</v>
      </c>
      <c r="O5411" s="24">
        <v>0</v>
      </c>
      <c r="P5411" s="32" t="s">
        <v>2215</v>
      </c>
      <c r="Q5411" s="43" t="s">
        <v>2216</v>
      </c>
      <c r="R5411" s="43" t="s">
        <v>78</v>
      </c>
      <c r="S5411" s="47">
        <v>1</v>
      </c>
    </row>
    <row r="5412" spans="1:19" ht="12.75">
      <c r="A5412" s="22" t="s">
        <v>60</v>
      </c>
      <c r="B5412" s="22" t="s">
        <v>13702</v>
      </c>
      <c r="C5412" s="22" t="s">
        <v>66</v>
      </c>
      <c r="D5412" s="22" t="s">
        <v>61</v>
      </c>
      <c r="E5412" s="22" t="s">
        <v>13803</v>
      </c>
      <c r="F5412" s="31">
        <v>42935.347905092589</v>
      </c>
      <c r="G5412" s="31">
        <v>42935</v>
      </c>
      <c r="H5412" s="31">
        <v>43300</v>
      </c>
      <c r="I5412" s="31">
        <v>42965</v>
      </c>
      <c r="J5412" s="22" t="s">
        <v>73</v>
      </c>
      <c r="K5412" s="32" t="s">
        <v>102</v>
      </c>
      <c r="L5412" s="32" t="s">
        <v>13804</v>
      </c>
      <c r="N5412" s="24">
        <v>715.19659999999999</v>
      </c>
      <c r="O5412" s="24">
        <v>485.32</v>
      </c>
      <c r="P5412" s="32" t="s">
        <v>699</v>
      </c>
      <c r="Q5412" s="43" t="s">
        <v>700</v>
      </c>
      <c r="R5412" s="43" t="s">
        <v>78</v>
      </c>
      <c r="S5412" s="47">
        <v>5</v>
      </c>
    </row>
    <row r="5413" spans="1:19" ht="12.75">
      <c r="A5413" s="22" t="s">
        <v>60</v>
      </c>
      <c r="B5413" s="22" t="s">
        <v>13680</v>
      </c>
      <c r="C5413" s="22" t="s">
        <v>66</v>
      </c>
      <c r="D5413" s="22" t="s">
        <v>61</v>
      </c>
      <c r="E5413" s="22" t="s">
        <v>13805</v>
      </c>
      <c r="F5413" s="31">
        <v>42927.669456018513</v>
      </c>
      <c r="G5413" s="31">
        <v>42927</v>
      </c>
      <c r="H5413" s="31">
        <v>43292</v>
      </c>
      <c r="I5413" s="31">
        <v>42957.66851851852</v>
      </c>
      <c r="J5413" s="22" t="s">
        <v>73</v>
      </c>
      <c r="K5413" s="32" t="s">
        <v>74</v>
      </c>
      <c r="L5413" s="32" t="s">
        <v>13806</v>
      </c>
      <c r="N5413" s="24">
        <v>500.535</v>
      </c>
      <c r="O5413" s="24">
        <v>0</v>
      </c>
      <c r="P5413" s="32" t="s">
        <v>2651</v>
      </c>
      <c r="Q5413" s="43" t="s">
        <v>2652</v>
      </c>
      <c r="R5413" s="43" t="s">
        <v>78</v>
      </c>
      <c r="S5413" s="47">
        <v>5</v>
      </c>
    </row>
    <row r="5414" spans="1:19" ht="12.75">
      <c r="A5414" s="22" t="s">
        <v>60</v>
      </c>
      <c r="B5414" s="22" t="s">
        <v>13702</v>
      </c>
      <c r="C5414" s="22" t="s">
        <v>66</v>
      </c>
      <c r="D5414" s="22" t="s">
        <v>61</v>
      </c>
      <c r="E5414" s="22" t="s">
        <v>13807</v>
      </c>
      <c r="F5414" s="31">
        <v>42938.792384259257</v>
      </c>
      <c r="G5414" s="31">
        <v>42978</v>
      </c>
      <c r="H5414" s="31">
        <v>43343</v>
      </c>
      <c r="I5414" s="31">
        <v>42968</v>
      </c>
      <c r="J5414" s="22" t="s">
        <v>73</v>
      </c>
      <c r="K5414" s="32" t="s">
        <v>74</v>
      </c>
      <c r="L5414" s="32" t="s">
        <v>13808</v>
      </c>
      <c r="N5414" s="24">
        <v>0</v>
      </c>
      <c r="O5414" s="24">
        <v>0</v>
      </c>
      <c r="P5414" s="32" t="s">
        <v>13809</v>
      </c>
      <c r="Q5414" s="43" t="s">
        <v>13810</v>
      </c>
      <c r="R5414" s="43" t="s">
        <v>78</v>
      </c>
      <c r="S5414" s="47">
        <v>5</v>
      </c>
    </row>
    <row r="5415" spans="1:19" ht="12.75">
      <c r="A5415" s="22" t="s">
        <v>60</v>
      </c>
      <c r="B5415" s="22" t="s">
        <v>13702</v>
      </c>
      <c r="C5415" s="22" t="s">
        <v>66</v>
      </c>
      <c r="D5415" s="22" t="s">
        <v>61</v>
      </c>
      <c r="E5415" s="22" t="s">
        <v>13811</v>
      </c>
      <c r="F5415" s="31">
        <v>42942.786689814813</v>
      </c>
      <c r="G5415" s="31">
        <v>42942</v>
      </c>
      <c r="H5415" s="31">
        <v>43307</v>
      </c>
      <c r="I5415" s="31">
        <v>42972</v>
      </c>
      <c r="J5415" s="22" t="s">
        <v>73</v>
      </c>
      <c r="K5415" s="32" t="s">
        <v>74</v>
      </c>
      <c r="L5415" s="32" t="s">
        <v>13812</v>
      </c>
      <c r="N5415" s="24">
        <v>4786.58</v>
      </c>
      <c r="O5415" s="24">
        <v>0</v>
      </c>
      <c r="P5415" s="32" t="s">
        <v>9469</v>
      </c>
      <c r="Q5415" s="43" t="s">
        <v>9470</v>
      </c>
      <c r="R5415" s="43" t="s">
        <v>78</v>
      </c>
      <c r="S5415" s="47">
        <v>5</v>
      </c>
    </row>
    <row r="5416" spans="1:19" ht="12.75">
      <c r="A5416" s="22" t="s">
        <v>60</v>
      </c>
      <c r="B5416" s="22" t="s">
        <v>13729</v>
      </c>
      <c r="C5416" s="22" t="s">
        <v>66</v>
      </c>
      <c r="D5416" s="22" t="s">
        <v>61</v>
      </c>
      <c r="E5416" s="22" t="s">
        <v>13813</v>
      </c>
      <c r="F5416" s="31">
        <v>42944.691805555551</v>
      </c>
      <c r="G5416" s="31">
        <v>42971</v>
      </c>
      <c r="H5416" s="31">
        <v>43336</v>
      </c>
      <c r="I5416" s="31">
        <v>42974</v>
      </c>
      <c r="J5416" s="22" t="s">
        <v>73</v>
      </c>
      <c r="K5416" s="32" t="s">
        <v>74</v>
      </c>
      <c r="L5416" s="32" t="s">
        <v>13814</v>
      </c>
      <c r="N5416" s="24">
        <v>0</v>
      </c>
      <c r="O5416" s="24">
        <v>0</v>
      </c>
      <c r="P5416" s="32" t="s">
        <v>76</v>
      </c>
      <c r="Q5416" s="43" t="s">
        <v>77</v>
      </c>
      <c r="R5416" s="43" t="s">
        <v>78</v>
      </c>
      <c r="S5416" s="47">
        <v>4</v>
      </c>
    </row>
    <row r="5417" spans="1:19" ht="12.75">
      <c r="A5417" s="22" t="s">
        <v>60</v>
      </c>
      <c r="B5417" s="22" t="s">
        <v>13815</v>
      </c>
      <c r="C5417" s="22" t="s">
        <v>66</v>
      </c>
      <c r="D5417" s="22" t="s">
        <v>61</v>
      </c>
      <c r="E5417" s="22" t="s">
        <v>13816</v>
      </c>
      <c r="F5417" s="31">
        <v>42947.787152777775</v>
      </c>
      <c r="G5417" s="31">
        <v>42954</v>
      </c>
      <c r="H5417" s="31">
        <v>43319</v>
      </c>
      <c r="I5417" s="31">
        <v>42977</v>
      </c>
      <c r="J5417" s="22" t="s">
        <v>73</v>
      </c>
      <c r="K5417" s="32" t="s">
        <v>211</v>
      </c>
      <c r="L5417" s="32" t="s">
        <v>13817</v>
      </c>
      <c r="N5417" s="24">
        <v>0</v>
      </c>
      <c r="O5417" s="24">
        <v>0</v>
      </c>
      <c r="P5417" s="32" t="s">
        <v>2457</v>
      </c>
      <c r="Q5417" s="43" t="s">
        <v>2458</v>
      </c>
      <c r="R5417" s="43" t="s">
        <v>78</v>
      </c>
      <c r="S5417" s="47">
        <v>6</v>
      </c>
    </row>
    <row r="5418" spans="1:19" ht="12.75">
      <c r="A5418" s="22" t="s">
        <v>60</v>
      </c>
      <c r="B5418" s="22" t="s">
        <v>13815</v>
      </c>
      <c r="C5418" s="22" t="s">
        <v>66</v>
      </c>
      <c r="D5418" s="22" t="s">
        <v>61</v>
      </c>
      <c r="E5418" s="22" t="s">
        <v>13818</v>
      </c>
      <c r="F5418" s="31">
        <v>42941.129305555551</v>
      </c>
      <c r="G5418" s="31">
        <v>42943</v>
      </c>
      <c r="H5418" s="31">
        <v>43308</v>
      </c>
      <c r="I5418" s="31">
        <v>42971</v>
      </c>
      <c r="J5418" s="22" t="s">
        <v>73</v>
      </c>
      <c r="K5418" s="32" t="s">
        <v>102</v>
      </c>
      <c r="L5418" s="32" t="s">
        <v>13819</v>
      </c>
      <c r="N5418" s="24">
        <v>677.702</v>
      </c>
      <c r="O5418" s="24">
        <v>582.15</v>
      </c>
      <c r="P5418" s="32" t="s">
        <v>256</v>
      </c>
      <c r="Q5418" s="43" t="s">
        <v>257</v>
      </c>
      <c r="R5418" s="43" t="s">
        <v>78</v>
      </c>
      <c r="S5418" s="47">
        <v>6</v>
      </c>
    </row>
    <row r="5419" spans="1:19" ht="12.75">
      <c r="A5419" s="22" t="s">
        <v>60</v>
      </c>
      <c r="B5419" s="22" t="s">
        <v>13690</v>
      </c>
      <c r="C5419" s="22" t="s">
        <v>66</v>
      </c>
      <c r="D5419" s="22" t="s">
        <v>61</v>
      </c>
      <c r="E5419" s="22" t="s">
        <v>13820</v>
      </c>
      <c r="F5419" s="31">
        <v>42947.679837962962</v>
      </c>
      <c r="G5419" s="31">
        <v>42947</v>
      </c>
      <c r="H5419" s="31">
        <v>43312</v>
      </c>
      <c r="I5419" s="31">
        <v>42977</v>
      </c>
      <c r="J5419" s="22" t="s">
        <v>73</v>
      </c>
      <c r="K5419" s="32" t="s">
        <v>74</v>
      </c>
      <c r="L5419" s="32" t="s">
        <v>13821</v>
      </c>
      <c r="N5419" s="24">
        <v>300</v>
      </c>
      <c r="O5419" s="24">
        <v>0</v>
      </c>
      <c r="P5419" s="32" t="s">
        <v>13822</v>
      </c>
      <c r="Q5419" s="43" t="s">
        <v>13823</v>
      </c>
      <c r="R5419" s="43" t="s">
        <v>78</v>
      </c>
      <c r="S5419" s="47">
        <v>5</v>
      </c>
    </row>
    <row r="5420" spans="1:19" ht="12.75">
      <c r="A5420" s="22" t="s">
        <v>60</v>
      </c>
      <c r="B5420" s="22" t="s">
        <v>13705</v>
      </c>
      <c r="C5420" s="22" t="s">
        <v>66</v>
      </c>
      <c r="D5420" s="22" t="s">
        <v>61</v>
      </c>
      <c r="E5420" s="22" t="s">
        <v>13824</v>
      </c>
      <c r="F5420" s="31">
        <v>42934.534085648149</v>
      </c>
      <c r="G5420" s="31">
        <v>42934</v>
      </c>
      <c r="H5420" s="31">
        <v>43299</v>
      </c>
      <c r="I5420" s="31">
        <v>42964</v>
      </c>
      <c r="J5420" s="22" t="s">
        <v>73</v>
      </c>
      <c r="K5420" s="32" t="s">
        <v>102</v>
      </c>
      <c r="L5420" s="32" t="s">
        <v>13825</v>
      </c>
      <c r="N5420" s="24">
        <v>2808.7275</v>
      </c>
      <c r="O5420" s="24">
        <v>2842.91</v>
      </c>
      <c r="P5420" s="32" t="s">
        <v>81</v>
      </c>
      <c r="Q5420" s="43" t="s">
        <v>82</v>
      </c>
      <c r="R5420" s="43" t="s">
        <v>78</v>
      </c>
      <c r="S5420" s="47">
        <v>5</v>
      </c>
    </row>
    <row r="5421" spans="1:19" ht="12.75">
      <c r="A5421" s="22" t="s">
        <v>60</v>
      </c>
      <c r="B5421" s="22" t="s">
        <v>13705</v>
      </c>
      <c r="C5421" s="22" t="s">
        <v>66</v>
      </c>
      <c r="D5421" s="22" t="s">
        <v>61</v>
      </c>
      <c r="E5421" s="22" t="s">
        <v>13826</v>
      </c>
      <c r="F5421" s="31">
        <v>42924.589872685181</v>
      </c>
      <c r="G5421" s="31">
        <v>42924</v>
      </c>
      <c r="H5421" s="31">
        <v>43289</v>
      </c>
      <c r="I5421" s="31">
        <v>42954</v>
      </c>
      <c r="J5421" s="22" t="s">
        <v>73</v>
      </c>
      <c r="K5421" s="32" t="s">
        <v>102</v>
      </c>
      <c r="L5421" s="32" t="s">
        <v>13827</v>
      </c>
      <c r="N5421" s="24">
        <v>645.08140000000003</v>
      </c>
      <c r="O5421" s="24">
        <v>480.83</v>
      </c>
      <c r="P5421" s="32" t="s">
        <v>208</v>
      </c>
      <c r="Q5421" s="43" t="s">
        <v>209</v>
      </c>
      <c r="R5421" s="43" t="s">
        <v>78</v>
      </c>
      <c r="S5421" s="47">
        <v>5</v>
      </c>
    </row>
    <row r="5422" spans="1:19" ht="12.75">
      <c r="A5422" s="22" t="s">
        <v>60</v>
      </c>
      <c r="B5422" s="22" t="s">
        <v>13680</v>
      </c>
      <c r="C5422" s="22" t="s">
        <v>66</v>
      </c>
      <c r="D5422" s="22" t="s">
        <v>61</v>
      </c>
      <c r="E5422" s="22" t="s">
        <v>13828</v>
      </c>
      <c r="F5422" s="31">
        <v>42935.523900462962</v>
      </c>
      <c r="G5422" s="31">
        <v>42976</v>
      </c>
      <c r="H5422" s="31">
        <v>43341</v>
      </c>
      <c r="I5422" s="31">
        <v>42965.515532407408</v>
      </c>
      <c r="J5422" s="22" t="s">
        <v>73</v>
      </c>
      <c r="K5422" s="32" t="s">
        <v>102</v>
      </c>
      <c r="L5422" s="32" t="s">
        <v>13829</v>
      </c>
      <c r="N5422" s="24">
        <v>390.36</v>
      </c>
      <c r="O5422" s="24">
        <v>314.58999999999997</v>
      </c>
      <c r="P5422" s="32" t="s">
        <v>548</v>
      </c>
      <c r="Q5422" s="43" t="s">
        <v>549</v>
      </c>
      <c r="R5422" s="43" t="s">
        <v>78</v>
      </c>
      <c r="S5422" s="47">
        <v>5</v>
      </c>
    </row>
    <row r="5423" spans="1:19" ht="12.75">
      <c r="A5423" s="22" t="s">
        <v>60</v>
      </c>
      <c r="B5423" s="22" t="s">
        <v>13690</v>
      </c>
      <c r="C5423" s="22" t="s">
        <v>66</v>
      </c>
      <c r="D5423" s="22" t="s">
        <v>61</v>
      </c>
      <c r="E5423" s="22" t="s">
        <v>13830</v>
      </c>
      <c r="F5423" s="31">
        <v>42930.383506944439</v>
      </c>
      <c r="G5423" s="31">
        <v>42947</v>
      </c>
      <c r="H5423" s="31">
        <v>43312</v>
      </c>
      <c r="I5423" s="31">
        <v>42960</v>
      </c>
      <c r="J5423" s="22" t="s">
        <v>73</v>
      </c>
      <c r="K5423" s="32" t="s">
        <v>211</v>
      </c>
      <c r="L5423" s="32" t="s">
        <v>13831</v>
      </c>
      <c r="N5423" s="24">
        <v>0</v>
      </c>
      <c r="O5423" s="24">
        <v>0</v>
      </c>
      <c r="P5423" s="32" t="s">
        <v>11437</v>
      </c>
      <c r="Q5423" s="43" t="s">
        <v>11438</v>
      </c>
      <c r="R5423" s="43" t="s">
        <v>78</v>
      </c>
      <c r="S5423" s="47">
        <v>4</v>
      </c>
    </row>
    <row r="5424" spans="1:19" ht="12.75">
      <c r="A5424" s="22" t="s">
        <v>60</v>
      </c>
      <c r="B5424" s="22" t="s">
        <v>13729</v>
      </c>
      <c r="C5424" s="22" t="s">
        <v>66</v>
      </c>
      <c r="D5424" s="22" t="s">
        <v>61</v>
      </c>
      <c r="E5424" s="22" t="s">
        <v>13832</v>
      </c>
      <c r="F5424" s="31">
        <v>42944.510416666664</v>
      </c>
      <c r="G5424" s="31">
        <v>42947</v>
      </c>
      <c r="H5424" s="31">
        <v>43312</v>
      </c>
      <c r="I5424" s="31">
        <v>42974</v>
      </c>
      <c r="J5424" s="22" t="s">
        <v>73</v>
      </c>
      <c r="K5424" s="32" t="s">
        <v>140</v>
      </c>
      <c r="L5424" s="32" t="s">
        <v>13833</v>
      </c>
      <c r="M5424" s="32" t="s">
        <v>13834</v>
      </c>
      <c r="N5424" s="24">
        <v>1461.89</v>
      </c>
      <c r="O5424" s="24">
        <v>1004.01</v>
      </c>
      <c r="P5424" s="32" t="s">
        <v>13835</v>
      </c>
      <c r="Q5424" s="43" t="s">
        <v>13836</v>
      </c>
      <c r="R5424" s="43" t="s">
        <v>78</v>
      </c>
      <c r="S5424" s="47">
        <v>5</v>
      </c>
    </row>
    <row r="5425" spans="1:19" ht="12.75">
      <c r="A5425" s="22" t="s">
        <v>60</v>
      </c>
      <c r="B5425" s="22" t="s">
        <v>13837</v>
      </c>
      <c r="C5425" s="22" t="s">
        <v>66</v>
      </c>
      <c r="D5425" s="22" t="s">
        <v>61</v>
      </c>
      <c r="E5425" s="22" t="s">
        <v>13838</v>
      </c>
      <c r="F5425" s="31">
        <v>42930.511099537034</v>
      </c>
      <c r="G5425" s="31">
        <v>42933</v>
      </c>
      <c r="H5425" s="31">
        <v>43298</v>
      </c>
      <c r="I5425" s="31">
        <v>42960</v>
      </c>
      <c r="J5425" s="22" t="s">
        <v>73</v>
      </c>
      <c r="K5425" s="32" t="s">
        <v>74</v>
      </c>
      <c r="L5425" s="32" t="s">
        <v>13839</v>
      </c>
      <c r="N5425" s="24">
        <v>0</v>
      </c>
      <c r="O5425" s="24">
        <v>0</v>
      </c>
      <c r="P5425" s="32" t="s">
        <v>13840</v>
      </c>
      <c r="Q5425" s="43" t="s">
        <v>13841</v>
      </c>
      <c r="R5425" s="43" t="s">
        <v>78</v>
      </c>
      <c r="S5425" s="47">
        <v>4</v>
      </c>
    </row>
    <row r="5426" spans="1:19" ht="12.75">
      <c r="A5426" s="22" t="s">
        <v>60</v>
      </c>
      <c r="B5426" s="22" t="s">
        <v>13693</v>
      </c>
      <c r="C5426" s="22" t="s">
        <v>66</v>
      </c>
      <c r="D5426" s="22" t="s">
        <v>61</v>
      </c>
      <c r="E5426" s="22" t="s">
        <v>13842</v>
      </c>
      <c r="F5426" s="31">
        <v>42919.477523148147</v>
      </c>
      <c r="G5426" s="31">
        <v>42931</v>
      </c>
      <c r="H5426" s="31">
        <v>43296</v>
      </c>
      <c r="I5426" s="31">
        <v>42949</v>
      </c>
      <c r="J5426" s="22" t="s">
        <v>73</v>
      </c>
      <c r="K5426" s="32" t="s">
        <v>74</v>
      </c>
      <c r="L5426" s="32" t="s">
        <v>13843</v>
      </c>
      <c r="N5426" s="24">
        <v>0</v>
      </c>
      <c r="O5426" s="24">
        <v>0</v>
      </c>
      <c r="P5426" s="32" t="s">
        <v>5816</v>
      </c>
      <c r="Q5426" s="43" t="s">
        <v>5817</v>
      </c>
      <c r="R5426" s="43" t="s">
        <v>78</v>
      </c>
      <c r="S5426" s="47">
        <v>4</v>
      </c>
    </row>
    <row r="5427" spans="1:19" ht="12.75">
      <c r="A5427" s="22" t="s">
        <v>60</v>
      </c>
      <c r="B5427" s="22" t="s">
        <v>13690</v>
      </c>
      <c r="C5427" s="22" t="s">
        <v>66</v>
      </c>
      <c r="D5427" s="22" t="s">
        <v>61</v>
      </c>
      <c r="E5427" s="22" t="s">
        <v>13844</v>
      </c>
      <c r="F5427" s="31">
        <v>42919.625509259255</v>
      </c>
      <c r="G5427" s="31">
        <v>42919</v>
      </c>
      <c r="H5427" s="31">
        <v>43284</v>
      </c>
      <c r="I5427" s="31">
        <v>42949</v>
      </c>
      <c r="J5427" s="22" t="s">
        <v>73</v>
      </c>
      <c r="K5427" s="32" t="s">
        <v>121</v>
      </c>
      <c r="L5427" s="32" t="s">
        <v>13845</v>
      </c>
      <c r="N5427" s="24">
        <v>565.975</v>
      </c>
      <c r="O5427" s="24">
        <v>507.31</v>
      </c>
      <c r="P5427" s="32" t="s">
        <v>699</v>
      </c>
      <c r="Q5427" s="43" t="s">
        <v>700</v>
      </c>
      <c r="R5427" s="43" t="s">
        <v>78</v>
      </c>
      <c r="S5427" s="47">
        <v>4</v>
      </c>
    </row>
    <row r="5428" spans="1:19" ht="12.75">
      <c r="A5428" s="22" t="s">
        <v>60</v>
      </c>
      <c r="B5428" s="22" t="s">
        <v>13837</v>
      </c>
      <c r="C5428" s="22" t="s">
        <v>66</v>
      </c>
      <c r="D5428" s="22" t="s">
        <v>61</v>
      </c>
      <c r="E5428" s="22" t="s">
        <v>13846</v>
      </c>
      <c r="F5428" s="31">
        <v>42920.398773148147</v>
      </c>
      <c r="G5428" s="31">
        <v>42946</v>
      </c>
      <c r="H5428" s="31">
        <v>43311</v>
      </c>
      <c r="I5428" s="31">
        <v>42950</v>
      </c>
      <c r="J5428" s="22" t="s">
        <v>73</v>
      </c>
      <c r="K5428" s="32" t="s">
        <v>74</v>
      </c>
      <c r="L5428" s="32" t="s">
        <v>13847</v>
      </c>
      <c r="N5428" s="24">
        <v>3124.76</v>
      </c>
      <c r="O5428" s="24">
        <v>0</v>
      </c>
      <c r="P5428" s="32" t="s">
        <v>8004</v>
      </c>
      <c r="Q5428" s="43" t="s">
        <v>8005</v>
      </c>
      <c r="R5428" s="43" t="s">
        <v>78</v>
      </c>
      <c r="S5428" s="47">
        <v>3</v>
      </c>
    </row>
    <row r="5429" spans="1:19" ht="12.75">
      <c r="A5429" s="22" t="s">
        <v>60</v>
      </c>
      <c r="B5429" s="22" t="s">
        <v>13705</v>
      </c>
      <c r="C5429" s="22" t="s">
        <v>66</v>
      </c>
      <c r="D5429" s="22" t="s">
        <v>61</v>
      </c>
      <c r="E5429" s="22" t="s">
        <v>13848</v>
      </c>
      <c r="F5429" s="31">
        <v>42935.556770833333</v>
      </c>
      <c r="G5429" s="31">
        <v>42935</v>
      </c>
      <c r="H5429" s="31">
        <v>43300</v>
      </c>
      <c r="I5429" s="31">
        <v>42965</v>
      </c>
      <c r="J5429" s="22" t="s">
        <v>73</v>
      </c>
      <c r="K5429" s="32" t="s">
        <v>74</v>
      </c>
      <c r="L5429" s="32" t="s">
        <v>13849</v>
      </c>
      <c r="N5429" s="24">
        <v>0</v>
      </c>
      <c r="O5429" s="24">
        <v>0</v>
      </c>
      <c r="P5429" s="32" t="s">
        <v>271</v>
      </c>
      <c r="Q5429" s="43" t="s">
        <v>272</v>
      </c>
      <c r="R5429" s="43" t="s">
        <v>78</v>
      </c>
      <c r="S5429" s="47">
        <v>5</v>
      </c>
    </row>
    <row r="5430" spans="1:19" ht="12.75">
      <c r="A5430" s="22" t="s">
        <v>60</v>
      </c>
      <c r="B5430" s="22" t="s">
        <v>13850</v>
      </c>
      <c r="C5430" s="22" t="s">
        <v>66</v>
      </c>
      <c r="D5430" s="22" t="s">
        <v>61</v>
      </c>
      <c r="E5430" s="22" t="s">
        <v>13851</v>
      </c>
      <c r="F5430" s="31">
        <v>42920.409652777773</v>
      </c>
      <c r="G5430" s="31">
        <v>42926</v>
      </c>
      <c r="H5430" s="31">
        <v>43291</v>
      </c>
      <c r="I5430" s="31">
        <v>42950</v>
      </c>
      <c r="J5430" s="22" t="s">
        <v>73</v>
      </c>
      <c r="K5430" s="32" t="s">
        <v>74</v>
      </c>
      <c r="L5430" s="32" t="s">
        <v>13852</v>
      </c>
      <c r="N5430" s="24">
        <v>0</v>
      </c>
      <c r="O5430" s="24">
        <v>0</v>
      </c>
      <c r="P5430" s="32" t="s">
        <v>1592</v>
      </c>
      <c r="Q5430" s="43" t="s">
        <v>1593</v>
      </c>
      <c r="R5430" s="43" t="s">
        <v>78</v>
      </c>
      <c r="S5430" s="47">
        <v>6</v>
      </c>
    </row>
    <row r="5431" spans="1:19" ht="12.75">
      <c r="A5431" s="22" t="s">
        <v>60</v>
      </c>
      <c r="B5431" s="22" t="s">
        <v>13684</v>
      </c>
      <c r="C5431" s="22" t="s">
        <v>66</v>
      </c>
      <c r="D5431" s="22" t="s">
        <v>61</v>
      </c>
      <c r="E5431" s="22" t="s">
        <v>13853</v>
      </c>
      <c r="F5431" s="31">
        <v>42933.084155092591</v>
      </c>
      <c r="G5431" s="31">
        <v>42968</v>
      </c>
      <c r="H5431" s="31">
        <v>43333</v>
      </c>
      <c r="I5431" s="31">
        <v>42993</v>
      </c>
      <c r="J5431" s="22" t="s">
        <v>101</v>
      </c>
      <c r="K5431" s="32" t="s">
        <v>102</v>
      </c>
      <c r="L5431" s="32" t="s">
        <v>13854</v>
      </c>
      <c r="N5431" s="24">
        <v>1810.59</v>
      </c>
      <c r="O5431" s="24">
        <v>1810.59</v>
      </c>
      <c r="P5431" s="32" t="s">
        <v>186</v>
      </c>
      <c r="Q5431" s="43" t="s">
        <v>187</v>
      </c>
      <c r="R5431" s="43" t="s">
        <v>78</v>
      </c>
      <c r="S5431" s="47">
        <v>1</v>
      </c>
    </row>
    <row r="5432" spans="1:19" ht="12.75">
      <c r="A5432" s="22" t="s">
        <v>60</v>
      </c>
      <c r="B5432" s="22" t="s">
        <v>13705</v>
      </c>
      <c r="C5432" s="22" t="s">
        <v>66</v>
      </c>
      <c r="D5432" s="22" t="s">
        <v>61</v>
      </c>
      <c r="E5432" s="22" t="s">
        <v>13855</v>
      </c>
      <c r="F5432" s="31">
        <v>42941.424849537034</v>
      </c>
      <c r="G5432" s="31">
        <v>42978</v>
      </c>
      <c r="H5432" s="31">
        <v>43343</v>
      </c>
      <c r="I5432" s="31">
        <v>43001</v>
      </c>
      <c r="J5432" s="22" t="s">
        <v>101</v>
      </c>
      <c r="K5432" s="32" t="s">
        <v>140</v>
      </c>
      <c r="L5432" s="32" t="s">
        <v>13856</v>
      </c>
      <c r="M5432" s="32" t="s">
        <v>13857</v>
      </c>
      <c r="N5432" s="24">
        <v>431.43</v>
      </c>
      <c r="O5432" s="24">
        <v>431.43</v>
      </c>
      <c r="P5432" s="32" t="s">
        <v>4774</v>
      </c>
      <c r="Q5432" s="43" t="s">
        <v>4775</v>
      </c>
      <c r="R5432" s="43" t="s">
        <v>78</v>
      </c>
      <c r="S5432" s="47">
        <v>1</v>
      </c>
    </row>
    <row r="5433" spans="1:19" ht="12.75">
      <c r="A5433" s="22" t="s">
        <v>60</v>
      </c>
      <c r="B5433" s="22" t="s">
        <v>13705</v>
      </c>
      <c r="C5433" s="22" t="s">
        <v>66</v>
      </c>
      <c r="D5433" s="22" t="s">
        <v>61</v>
      </c>
      <c r="E5433" s="22" t="s">
        <v>13858</v>
      </c>
      <c r="F5433" s="31">
        <v>42919.591249999998</v>
      </c>
      <c r="G5433" s="31">
        <v>42937</v>
      </c>
      <c r="H5433" s="31">
        <v>43302</v>
      </c>
      <c r="I5433" s="31">
        <v>42949</v>
      </c>
      <c r="J5433" s="22" t="s">
        <v>73</v>
      </c>
      <c r="K5433" s="32" t="s">
        <v>121</v>
      </c>
      <c r="L5433" s="32" t="s">
        <v>13859</v>
      </c>
      <c r="N5433" s="24">
        <v>4401.4399999999996</v>
      </c>
      <c r="O5433" s="24">
        <v>2822.81</v>
      </c>
      <c r="P5433" s="32" t="s">
        <v>2602</v>
      </c>
      <c r="Q5433" s="43" t="s">
        <v>2603</v>
      </c>
      <c r="R5433" s="43" t="s">
        <v>78</v>
      </c>
      <c r="S5433" s="47">
        <v>4</v>
      </c>
    </row>
    <row r="5434" spans="1:19" ht="12.75">
      <c r="A5434" s="22" t="s">
        <v>60</v>
      </c>
      <c r="B5434" s="22" t="s">
        <v>13680</v>
      </c>
      <c r="C5434" s="22" t="s">
        <v>66</v>
      </c>
      <c r="D5434" s="22" t="s">
        <v>61</v>
      </c>
      <c r="E5434" s="22" t="s">
        <v>13860</v>
      </c>
      <c r="F5434" s="31">
        <v>42933.596817129626</v>
      </c>
      <c r="G5434" s="31">
        <v>42933</v>
      </c>
      <c r="H5434" s="31">
        <v>43298</v>
      </c>
      <c r="I5434" s="31">
        <v>42963.594965277778</v>
      </c>
      <c r="J5434" s="22" t="s">
        <v>73</v>
      </c>
      <c r="K5434" s="32" t="s">
        <v>74</v>
      </c>
      <c r="L5434" s="32" t="s">
        <v>13861</v>
      </c>
      <c r="N5434" s="24">
        <v>0</v>
      </c>
      <c r="O5434" s="24">
        <v>0</v>
      </c>
      <c r="P5434" s="32" t="s">
        <v>2508</v>
      </c>
      <c r="Q5434" s="43" t="s">
        <v>2509</v>
      </c>
      <c r="R5434" s="43" t="s">
        <v>78</v>
      </c>
      <c r="S5434" s="47">
        <v>5</v>
      </c>
    </row>
    <row r="5435" spans="1:19" ht="12.75">
      <c r="A5435" s="22" t="s">
        <v>60</v>
      </c>
      <c r="B5435" s="22" t="s">
        <v>13690</v>
      </c>
      <c r="C5435" s="22" t="s">
        <v>66</v>
      </c>
      <c r="D5435" s="22" t="s">
        <v>61</v>
      </c>
      <c r="E5435" s="22" t="s">
        <v>13862</v>
      </c>
      <c r="F5435" s="31">
        <v>42933.466504629629</v>
      </c>
      <c r="G5435" s="31">
        <v>42965</v>
      </c>
      <c r="H5435" s="31">
        <v>43330</v>
      </c>
      <c r="I5435" s="31">
        <v>42963</v>
      </c>
      <c r="J5435" s="22" t="s">
        <v>73</v>
      </c>
      <c r="K5435" s="32" t="s">
        <v>102</v>
      </c>
      <c r="L5435" s="32" t="s">
        <v>13863</v>
      </c>
      <c r="N5435" s="24">
        <v>818.72329999999999</v>
      </c>
      <c r="O5435" s="24">
        <v>575.72</v>
      </c>
      <c r="P5435" s="32" t="s">
        <v>1842</v>
      </c>
      <c r="Q5435" s="43" t="s">
        <v>1843</v>
      </c>
      <c r="R5435" s="43" t="s">
        <v>78</v>
      </c>
      <c r="S5435" s="47">
        <v>4</v>
      </c>
    </row>
    <row r="5436" spans="1:19" ht="12.75">
      <c r="A5436" s="22" t="s">
        <v>60</v>
      </c>
      <c r="B5436" s="22" t="s">
        <v>13708</v>
      </c>
      <c r="C5436" s="22" t="s">
        <v>66</v>
      </c>
      <c r="D5436" s="22" t="s">
        <v>61</v>
      </c>
      <c r="E5436" s="22" t="s">
        <v>13864</v>
      </c>
      <c r="F5436" s="31">
        <v>42920.523217592592</v>
      </c>
      <c r="G5436" s="31">
        <v>42855</v>
      </c>
      <c r="H5436" s="31">
        <v>43220</v>
      </c>
      <c r="I5436" s="31">
        <v>42950</v>
      </c>
      <c r="J5436" s="22" t="s">
        <v>107</v>
      </c>
      <c r="K5436" s="32" t="s">
        <v>140</v>
      </c>
      <c r="L5436" s="32" t="s">
        <v>13865</v>
      </c>
      <c r="M5436" s="32" t="s">
        <v>13866</v>
      </c>
      <c r="N5436" s="24">
        <v>0</v>
      </c>
      <c r="O5436" s="24">
        <v>0</v>
      </c>
      <c r="P5436" s="32" t="s">
        <v>1068</v>
      </c>
      <c r="Q5436" s="43" t="s">
        <v>1069</v>
      </c>
      <c r="R5436" s="43" t="s">
        <v>78</v>
      </c>
      <c r="S5436" s="47">
        <v>1</v>
      </c>
    </row>
    <row r="5437" spans="1:19" ht="12.75">
      <c r="A5437" s="22" t="s">
        <v>60</v>
      </c>
      <c r="B5437" s="22" t="s">
        <v>13705</v>
      </c>
      <c r="C5437" s="22" t="s">
        <v>66</v>
      </c>
      <c r="D5437" s="22" t="s">
        <v>61</v>
      </c>
      <c r="E5437" s="22" t="s">
        <v>13867</v>
      </c>
      <c r="F5437" s="31">
        <v>42940.672997685186</v>
      </c>
      <c r="G5437" s="31">
        <v>42941</v>
      </c>
      <c r="H5437" s="31">
        <v>43306</v>
      </c>
      <c r="I5437" s="31">
        <v>42970</v>
      </c>
      <c r="J5437" s="22" t="s">
        <v>73</v>
      </c>
      <c r="K5437" s="32" t="s">
        <v>74</v>
      </c>
      <c r="L5437" s="32" t="s">
        <v>13868</v>
      </c>
      <c r="N5437" s="24">
        <v>0</v>
      </c>
      <c r="O5437" s="24">
        <v>0</v>
      </c>
      <c r="P5437" s="32" t="s">
        <v>81</v>
      </c>
      <c r="Q5437" s="43" t="s">
        <v>82</v>
      </c>
      <c r="R5437" s="43" t="s">
        <v>78</v>
      </c>
      <c r="S5437" s="47">
        <v>4</v>
      </c>
    </row>
    <row r="5438" spans="1:19" ht="12.75">
      <c r="A5438" s="22" t="s">
        <v>60</v>
      </c>
      <c r="B5438" s="22" t="s">
        <v>13687</v>
      </c>
      <c r="C5438" s="22" t="s">
        <v>66</v>
      </c>
      <c r="D5438" s="22" t="s">
        <v>61</v>
      </c>
      <c r="E5438" s="22" t="s">
        <v>13869</v>
      </c>
      <c r="F5438" s="31">
        <v>42930.425821759258</v>
      </c>
      <c r="G5438" s="31">
        <v>42957</v>
      </c>
      <c r="H5438" s="31">
        <v>43322</v>
      </c>
      <c r="I5438" s="31">
        <v>42960</v>
      </c>
      <c r="J5438" s="22" t="s">
        <v>73</v>
      </c>
      <c r="K5438" s="32" t="s">
        <v>121</v>
      </c>
      <c r="L5438" s="32" t="s">
        <v>13870</v>
      </c>
      <c r="N5438" s="24">
        <v>507.67599999999999</v>
      </c>
      <c r="O5438" s="24">
        <v>421.83</v>
      </c>
      <c r="P5438" s="32" t="s">
        <v>232</v>
      </c>
      <c r="Q5438" s="43" t="s">
        <v>233</v>
      </c>
      <c r="R5438" s="43" t="s">
        <v>78</v>
      </c>
      <c r="S5438" s="47">
        <v>4</v>
      </c>
    </row>
    <row r="5439" spans="1:19" ht="12.75">
      <c r="A5439" s="22" t="s">
        <v>60</v>
      </c>
      <c r="B5439" s="22" t="s">
        <v>13690</v>
      </c>
      <c r="C5439" s="22" t="s">
        <v>66</v>
      </c>
      <c r="D5439" s="22" t="s">
        <v>61</v>
      </c>
      <c r="E5439" s="22" t="s">
        <v>13871</v>
      </c>
      <c r="F5439" s="31">
        <v>42926.649930555555</v>
      </c>
      <c r="G5439" s="31">
        <v>42926</v>
      </c>
      <c r="H5439" s="31">
        <v>43291</v>
      </c>
      <c r="I5439" s="31">
        <v>42956</v>
      </c>
      <c r="J5439" s="22" t="s">
        <v>73</v>
      </c>
      <c r="K5439" s="32" t="s">
        <v>74</v>
      </c>
      <c r="L5439" s="32" t="s">
        <v>13872</v>
      </c>
      <c r="N5439" s="24">
        <v>1894.985</v>
      </c>
      <c r="O5439" s="24">
        <v>0</v>
      </c>
      <c r="P5439" s="32" t="s">
        <v>81</v>
      </c>
      <c r="Q5439" s="43" t="s">
        <v>82</v>
      </c>
      <c r="R5439" s="43" t="s">
        <v>78</v>
      </c>
      <c r="S5439" s="47">
        <v>5</v>
      </c>
    </row>
    <row r="5440" spans="1:19" ht="12.75">
      <c r="A5440" s="22" t="s">
        <v>60</v>
      </c>
      <c r="B5440" s="22" t="s">
        <v>13850</v>
      </c>
      <c r="C5440" s="22" t="s">
        <v>66</v>
      </c>
      <c r="D5440" s="22" t="s">
        <v>61</v>
      </c>
      <c r="E5440" s="22" t="s">
        <v>13873</v>
      </c>
      <c r="F5440" s="31">
        <v>42922.444305555553</v>
      </c>
      <c r="G5440" s="31">
        <v>42931</v>
      </c>
      <c r="H5440" s="31">
        <v>43296</v>
      </c>
      <c r="I5440" s="31">
        <v>42952</v>
      </c>
      <c r="J5440" s="22" t="s">
        <v>73</v>
      </c>
      <c r="K5440" s="32" t="s">
        <v>74</v>
      </c>
      <c r="L5440" s="32" t="s">
        <v>13874</v>
      </c>
      <c r="N5440" s="24">
        <v>13424.44</v>
      </c>
      <c r="O5440" s="24">
        <v>0</v>
      </c>
      <c r="P5440" s="32" t="s">
        <v>13875</v>
      </c>
      <c r="Q5440" s="43" t="s">
        <v>13876</v>
      </c>
      <c r="R5440" s="43" t="s">
        <v>78</v>
      </c>
      <c r="S5440" s="47">
        <v>6</v>
      </c>
    </row>
    <row r="5441" spans="1:19" ht="12.75">
      <c r="A5441" s="22" t="s">
        <v>60</v>
      </c>
      <c r="B5441" s="22" t="s">
        <v>13705</v>
      </c>
      <c r="C5441" s="22" t="s">
        <v>66</v>
      </c>
      <c r="D5441" s="22" t="s">
        <v>61</v>
      </c>
      <c r="E5441" s="22" t="s">
        <v>13877</v>
      </c>
      <c r="F5441" s="31">
        <v>42919.683599537035</v>
      </c>
      <c r="G5441" s="31">
        <v>42941</v>
      </c>
      <c r="H5441" s="31">
        <v>43306</v>
      </c>
      <c r="I5441" s="31">
        <v>42949</v>
      </c>
      <c r="J5441" s="22" t="s">
        <v>73</v>
      </c>
      <c r="K5441" s="32" t="s">
        <v>102</v>
      </c>
      <c r="L5441" s="32" t="s">
        <v>13878</v>
      </c>
      <c r="N5441" s="24">
        <v>2909.0549999999998</v>
      </c>
      <c r="O5441" s="24">
        <v>2041.85</v>
      </c>
      <c r="P5441" s="32" t="s">
        <v>11305</v>
      </c>
      <c r="Q5441" s="43" t="s">
        <v>11306</v>
      </c>
      <c r="R5441" s="43" t="s">
        <v>78</v>
      </c>
      <c r="S5441" s="47">
        <v>5</v>
      </c>
    </row>
    <row r="5442" spans="1:19" ht="12.75">
      <c r="A5442" s="22" t="s">
        <v>60</v>
      </c>
      <c r="B5442" s="22" t="s">
        <v>13693</v>
      </c>
      <c r="C5442" s="22" t="s">
        <v>66</v>
      </c>
      <c r="D5442" s="22" t="s">
        <v>61</v>
      </c>
      <c r="E5442" s="22" t="s">
        <v>13879</v>
      </c>
      <c r="F5442" s="31">
        <v>42933.495787037034</v>
      </c>
      <c r="G5442" s="31">
        <v>42947</v>
      </c>
      <c r="H5442" s="31">
        <v>43343</v>
      </c>
      <c r="I5442" s="31">
        <v>42963</v>
      </c>
      <c r="J5442" s="22" t="s">
        <v>73</v>
      </c>
      <c r="K5442" s="32" t="s">
        <v>211</v>
      </c>
      <c r="L5442" s="32" t="s">
        <v>13880</v>
      </c>
      <c r="N5442" s="24">
        <v>0</v>
      </c>
      <c r="O5442" s="24">
        <v>0</v>
      </c>
      <c r="P5442" s="32" t="s">
        <v>208</v>
      </c>
      <c r="Q5442" s="43" t="s">
        <v>209</v>
      </c>
      <c r="R5442" s="43" t="s">
        <v>78</v>
      </c>
      <c r="S5442" s="47">
        <v>5</v>
      </c>
    </row>
    <row r="5443" spans="1:19" ht="12.75">
      <c r="A5443" s="22" t="s">
        <v>60</v>
      </c>
      <c r="B5443" s="22" t="s">
        <v>13684</v>
      </c>
      <c r="C5443" s="22" t="s">
        <v>66</v>
      </c>
      <c r="D5443" s="22" t="s">
        <v>61</v>
      </c>
      <c r="E5443" s="22" t="s">
        <v>13881</v>
      </c>
      <c r="F5443" s="31">
        <v>42920.489224537036</v>
      </c>
      <c r="G5443" s="31">
        <v>42933</v>
      </c>
      <c r="H5443" s="31">
        <v>43298</v>
      </c>
      <c r="I5443" s="31">
        <v>42950</v>
      </c>
      <c r="J5443" s="22" t="s">
        <v>73</v>
      </c>
      <c r="K5443" s="32" t="s">
        <v>74</v>
      </c>
      <c r="L5443" s="32" t="s">
        <v>13882</v>
      </c>
      <c r="N5443" s="24">
        <v>0</v>
      </c>
      <c r="O5443" s="24">
        <v>0</v>
      </c>
      <c r="P5443" s="32" t="s">
        <v>1248</v>
      </c>
      <c r="Q5443" s="43" t="s">
        <v>1249</v>
      </c>
      <c r="R5443" s="43" t="s">
        <v>78</v>
      </c>
      <c r="S5443" s="47">
        <v>5</v>
      </c>
    </row>
    <row r="5444" spans="1:19" ht="12.75">
      <c r="A5444" s="22" t="s">
        <v>60</v>
      </c>
      <c r="B5444" s="22" t="s">
        <v>13705</v>
      </c>
      <c r="C5444" s="22" t="s">
        <v>66</v>
      </c>
      <c r="D5444" s="22" t="s">
        <v>61</v>
      </c>
      <c r="E5444" s="22" t="s">
        <v>13883</v>
      </c>
      <c r="F5444" s="31">
        <v>42934.497465277775</v>
      </c>
      <c r="G5444" s="31">
        <v>42947</v>
      </c>
      <c r="H5444" s="31">
        <v>43312</v>
      </c>
      <c r="I5444" s="31">
        <v>42964</v>
      </c>
      <c r="J5444" s="22" t="s">
        <v>73</v>
      </c>
      <c r="K5444" s="32" t="s">
        <v>74</v>
      </c>
      <c r="L5444" s="32" t="s">
        <v>13884</v>
      </c>
      <c r="N5444" s="24">
        <v>0</v>
      </c>
      <c r="O5444" s="24">
        <v>0</v>
      </c>
      <c r="P5444" s="32" t="s">
        <v>109</v>
      </c>
      <c r="Q5444" s="43" t="s">
        <v>110</v>
      </c>
      <c r="R5444" s="43" t="s">
        <v>78</v>
      </c>
      <c r="S5444" s="47">
        <v>6</v>
      </c>
    </row>
    <row r="5445" spans="1:19" ht="12.75">
      <c r="A5445" s="22" t="s">
        <v>60</v>
      </c>
      <c r="B5445" s="22" t="s">
        <v>13684</v>
      </c>
      <c r="C5445" s="22" t="s">
        <v>66</v>
      </c>
      <c r="D5445" s="22" t="s">
        <v>61</v>
      </c>
      <c r="E5445" s="22" t="s">
        <v>13885</v>
      </c>
      <c r="F5445" s="31">
        <v>42922.166562499995</v>
      </c>
      <c r="G5445" s="31">
        <v>42922</v>
      </c>
      <c r="H5445" s="31">
        <v>43287</v>
      </c>
      <c r="I5445" s="31">
        <v>42952</v>
      </c>
      <c r="J5445" s="22" t="s">
        <v>73</v>
      </c>
      <c r="K5445" s="32" t="s">
        <v>74</v>
      </c>
      <c r="L5445" s="32" t="s">
        <v>13886</v>
      </c>
      <c r="N5445" s="24">
        <v>6281</v>
      </c>
      <c r="O5445" s="24">
        <v>0</v>
      </c>
      <c r="P5445" s="32" t="s">
        <v>236</v>
      </c>
      <c r="Q5445" s="43" t="s">
        <v>237</v>
      </c>
      <c r="R5445" s="43" t="s">
        <v>78</v>
      </c>
      <c r="S5445" s="47">
        <v>6</v>
      </c>
    </row>
    <row r="5446" spans="1:19" ht="12.75">
      <c r="A5446" s="22" t="s">
        <v>60</v>
      </c>
      <c r="B5446" s="22" t="s">
        <v>13684</v>
      </c>
      <c r="C5446" s="22" t="s">
        <v>66</v>
      </c>
      <c r="D5446" s="22" t="s">
        <v>61</v>
      </c>
      <c r="E5446" s="22" t="s">
        <v>13887</v>
      </c>
      <c r="F5446" s="31">
        <v>42922.684305555551</v>
      </c>
      <c r="G5446" s="31">
        <v>42922</v>
      </c>
      <c r="H5446" s="31">
        <v>43287</v>
      </c>
      <c r="I5446" s="31">
        <v>42952</v>
      </c>
      <c r="J5446" s="22" t="s">
        <v>73</v>
      </c>
      <c r="K5446" s="32" t="s">
        <v>74</v>
      </c>
      <c r="L5446" s="32" t="s">
        <v>13888</v>
      </c>
      <c r="N5446" s="24">
        <v>5418.5299999999997</v>
      </c>
      <c r="O5446" s="24">
        <v>0</v>
      </c>
      <c r="P5446" s="32" t="s">
        <v>236</v>
      </c>
      <c r="Q5446" s="43" t="s">
        <v>237</v>
      </c>
      <c r="R5446" s="43" t="s">
        <v>78</v>
      </c>
      <c r="S5446" s="47">
        <v>6</v>
      </c>
    </row>
    <row r="5447" spans="1:19" ht="12.75">
      <c r="A5447" s="22" t="s">
        <v>60</v>
      </c>
      <c r="B5447" s="22" t="s">
        <v>13889</v>
      </c>
      <c r="C5447" s="22" t="s">
        <v>66</v>
      </c>
      <c r="D5447" s="22" t="s">
        <v>61</v>
      </c>
      <c r="E5447" s="22" t="s">
        <v>13890</v>
      </c>
      <c r="F5447" s="31">
        <v>42935.693101851852</v>
      </c>
      <c r="G5447" s="31">
        <v>42957</v>
      </c>
      <c r="H5447" s="31">
        <v>43322</v>
      </c>
      <c r="I5447" s="31">
        <v>42965</v>
      </c>
      <c r="J5447" s="22" t="s">
        <v>73</v>
      </c>
      <c r="K5447" s="32" t="s">
        <v>74</v>
      </c>
      <c r="L5447" s="32" t="s">
        <v>13891</v>
      </c>
      <c r="N5447" s="24">
        <v>0</v>
      </c>
      <c r="O5447" s="24">
        <v>0</v>
      </c>
      <c r="P5447" s="32" t="s">
        <v>13892</v>
      </c>
      <c r="Q5447" s="43" t="s">
        <v>13893</v>
      </c>
      <c r="R5447" s="43" t="s">
        <v>78</v>
      </c>
      <c r="S5447" s="47">
        <v>6</v>
      </c>
    </row>
    <row r="5448" spans="1:19" ht="12.75">
      <c r="A5448" s="22" t="s">
        <v>60</v>
      </c>
      <c r="B5448" s="22" t="s">
        <v>13684</v>
      </c>
      <c r="C5448" s="22" t="s">
        <v>66</v>
      </c>
      <c r="D5448" s="22" t="s">
        <v>61</v>
      </c>
      <c r="E5448" s="22" t="s">
        <v>13894</v>
      </c>
      <c r="F5448" s="31">
        <v>42927.444571759261</v>
      </c>
      <c r="G5448" s="31">
        <v>42927</v>
      </c>
      <c r="H5448" s="31">
        <v>43292</v>
      </c>
      <c r="I5448" s="31">
        <v>42957</v>
      </c>
      <c r="J5448" s="22" t="s">
        <v>73</v>
      </c>
      <c r="K5448" s="32" t="s">
        <v>102</v>
      </c>
      <c r="L5448" s="32" t="s">
        <v>13895</v>
      </c>
      <c r="N5448" s="24">
        <v>1756.70</v>
      </c>
      <c r="O5448" s="24">
        <v>2299.92</v>
      </c>
      <c r="P5448" s="32" t="s">
        <v>228</v>
      </c>
      <c r="Q5448" s="43" t="s">
        <v>229</v>
      </c>
      <c r="R5448" s="43" t="s">
        <v>78</v>
      </c>
      <c r="S5448" s="47">
        <v>6</v>
      </c>
    </row>
    <row r="5449" spans="1:19" ht="12.75">
      <c r="A5449" s="22" t="s">
        <v>60</v>
      </c>
      <c r="B5449" s="22" t="s">
        <v>13680</v>
      </c>
      <c r="C5449" s="22" t="s">
        <v>66</v>
      </c>
      <c r="D5449" s="22" t="s">
        <v>61</v>
      </c>
      <c r="E5449" s="22" t="s">
        <v>13896</v>
      </c>
      <c r="F5449" s="31">
        <v>42943.576597222222</v>
      </c>
      <c r="G5449" s="31">
        <v>42782</v>
      </c>
      <c r="H5449" s="31">
        <v>43147</v>
      </c>
      <c r="I5449" s="31">
        <v>42973.574791666666</v>
      </c>
      <c r="J5449" s="22" t="s">
        <v>107</v>
      </c>
      <c r="K5449" s="32" t="s">
        <v>140</v>
      </c>
      <c r="L5449" s="32" t="s">
        <v>13897</v>
      </c>
      <c r="M5449" s="32" t="s">
        <v>13898</v>
      </c>
      <c r="N5449" s="24">
        <v>129.84999999999999</v>
      </c>
      <c r="O5449" s="24">
        <v>129.84999999999999</v>
      </c>
      <c r="P5449" s="32" t="s">
        <v>375</v>
      </c>
      <c r="Q5449" s="43" t="s">
        <v>376</v>
      </c>
      <c r="R5449" s="43" t="s">
        <v>78</v>
      </c>
      <c r="S5449" s="47">
        <v>1</v>
      </c>
    </row>
    <row r="5450" spans="1:19" ht="12.75">
      <c r="A5450" s="22" t="s">
        <v>60</v>
      </c>
      <c r="B5450" s="22" t="s">
        <v>13684</v>
      </c>
      <c r="C5450" s="22" t="s">
        <v>66</v>
      </c>
      <c r="D5450" s="22" t="s">
        <v>61</v>
      </c>
      <c r="E5450" s="22" t="s">
        <v>13899</v>
      </c>
      <c r="F5450" s="31">
        <v>42935.529965277776</v>
      </c>
      <c r="G5450" s="31">
        <v>42957</v>
      </c>
      <c r="H5450" s="31">
        <v>43322</v>
      </c>
      <c r="I5450" s="31">
        <v>42965</v>
      </c>
      <c r="J5450" s="22" t="s">
        <v>73</v>
      </c>
      <c r="K5450" s="32" t="s">
        <v>74</v>
      </c>
      <c r="L5450" s="32" t="s">
        <v>13900</v>
      </c>
      <c r="N5450" s="24">
        <v>2031.48</v>
      </c>
      <c r="O5450" s="24">
        <v>0</v>
      </c>
      <c r="P5450" s="32" t="s">
        <v>5864</v>
      </c>
      <c r="Q5450" s="43" t="s">
        <v>5865</v>
      </c>
      <c r="R5450" s="43" t="s">
        <v>78</v>
      </c>
      <c r="S5450" s="47">
        <v>5</v>
      </c>
    </row>
    <row r="5451" spans="1:19" ht="12.75">
      <c r="A5451" s="22" t="s">
        <v>60</v>
      </c>
      <c r="B5451" s="22" t="s">
        <v>13708</v>
      </c>
      <c r="C5451" s="22" t="s">
        <v>66</v>
      </c>
      <c r="D5451" s="22" t="s">
        <v>61</v>
      </c>
      <c r="E5451" s="22" t="s">
        <v>13901</v>
      </c>
      <c r="F5451" s="31">
        <v>42935.084224537037</v>
      </c>
      <c r="G5451" s="31">
        <v>42970</v>
      </c>
      <c r="H5451" s="31">
        <v>43335</v>
      </c>
      <c r="I5451" s="31">
        <v>42995.084224537037</v>
      </c>
      <c r="J5451" s="22" t="s">
        <v>101</v>
      </c>
      <c r="K5451" s="32" t="s">
        <v>140</v>
      </c>
      <c r="L5451" s="32" t="s">
        <v>13902</v>
      </c>
      <c r="M5451" s="32" t="s">
        <v>13903</v>
      </c>
      <c r="N5451" s="24">
        <v>499.25</v>
      </c>
      <c r="O5451" s="24">
        <v>499.25</v>
      </c>
      <c r="P5451" s="32" t="s">
        <v>2919</v>
      </c>
      <c r="Q5451" s="43" t="s">
        <v>2920</v>
      </c>
      <c r="R5451" s="43" t="s">
        <v>78</v>
      </c>
      <c r="S5451" s="47">
        <v>1</v>
      </c>
    </row>
    <row r="5452" spans="1:19" ht="12.75">
      <c r="A5452" s="22" t="s">
        <v>60</v>
      </c>
      <c r="B5452" s="22" t="s">
        <v>13705</v>
      </c>
      <c r="C5452" s="22" t="s">
        <v>66</v>
      </c>
      <c r="D5452" s="22" t="s">
        <v>61</v>
      </c>
      <c r="E5452" s="22" t="s">
        <v>13904</v>
      </c>
      <c r="F5452" s="31">
        <v>42921.545289351852</v>
      </c>
      <c r="G5452" s="31">
        <v>42941</v>
      </c>
      <c r="H5452" s="31">
        <v>43306</v>
      </c>
      <c r="I5452" s="31">
        <v>42951</v>
      </c>
      <c r="J5452" s="22" t="s">
        <v>73</v>
      </c>
      <c r="K5452" s="32" t="s">
        <v>74</v>
      </c>
      <c r="L5452" s="32" t="s">
        <v>13905</v>
      </c>
      <c r="N5452" s="24">
        <v>1591.62</v>
      </c>
      <c r="O5452" s="24">
        <v>0</v>
      </c>
      <c r="P5452" s="32" t="s">
        <v>7635</v>
      </c>
      <c r="Q5452" s="43" t="s">
        <v>7636</v>
      </c>
      <c r="R5452" s="43" t="s">
        <v>78</v>
      </c>
      <c r="S5452" s="47">
        <v>5</v>
      </c>
    </row>
    <row r="5453" spans="1:19" ht="12.75">
      <c r="A5453" s="22" t="s">
        <v>60</v>
      </c>
      <c r="B5453" s="22" t="s">
        <v>13729</v>
      </c>
      <c r="C5453" s="22" t="s">
        <v>66</v>
      </c>
      <c r="D5453" s="22" t="s">
        <v>61</v>
      </c>
      <c r="E5453" s="22" t="s">
        <v>13906</v>
      </c>
      <c r="F5453" s="31">
        <v>42934.594768518517</v>
      </c>
      <c r="G5453" s="31">
        <v>42947</v>
      </c>
      <c r="H5453" s="31">
        <v>43312</v>
      </c>
      <c r="I5453" s="31">
        <v>42964</v>
      </c>
      <c r="J5453" s="22" t="s">
        <v>73</v>
      </c>
      <c r="K5453" s="32" t="s">
        <v>74</v>
      </c>
      <c r="L5453" s="32" t="s">
        <v>13907</v>
      </c>
      <c r="N5453" s="24">
        <v>0</v>
      </c>
      <c r="O5453" s="24">
        <v>0</v>
      </c>
      <c r="P5453" s="32" t="s">
        <v>1934</v>
      </c>
      <c r="Q5453" s="43" t="s">
        <v>1935</v>
      </c>
      <c r="R5453" s="43" t="s">
        <v>78</v>
      </c>
      <c r="S5453" s="47">
        <v>5</v>
      </c>
    </row>
    <row r="5454" spans="1:19" ht="12.75">
      <c r="A5454" s="22" t="s">
        <v>60</v>
      </c>
      <c r="B5454" s="22" t="s">
        <v>13708</v>
      </c>
      <c r="C5454" s="22" t="s">
        <v>66</v>
      </c>
      <c r="D5454" s="22" t="s">
        <v>61</v>
      </c>
      <c r="E5454" s="22" t="s">
        <v>13908</v>
      </c>
      <c r="F5454" s="31">
        <v>42935.556435185186</v>
      </c>
      <c r="G5454" s="31">
        <v>42943</v>
      </c>
      <c r="H5454" s="31">
        <v>43308</v>
      </c>
      <c r="I5454" s="31">
        <v>42965</v>
      </c>
      <c r="J5454" s="22" t="s">
        <v>73</v>
      </c>
      <c r="K5454" s="32" t="s">
        <v>140</v>
      </c>
      <c r="L5454" s="32" t="s">
        <v>13909</v>
      </c>
      <c r="M5454" s="32" t="s">
        <v>13910</v>
      </c>
      <c r="N5454" s="24">
        <v>1621.77</v>
      </c>
      <c r="O5454" s="24">
        <v>1477.36</v>
      </c>
      <c r="P5454" s="32" t="s">
        <v>3090</v>
      </c>
      <c r="Q5454" s="43" t="s">
        <v>3091</v>
      </c>
      <c r="R5454" s="43" t="s">
        <v>111</v>
      </c>
      <c r="S5454" s="47">
        <v>5</v>
      </c>
    </row>
    <row r="5455" spans="1:19" ht="12.75">
      <c r="A5455" s="22" t="s">
        <v>60</v>
      </c>
      <c r="B5455" s="22" t="s">
        <v>13702</v>
      </c>
      <c r="C5455" s="22" t="s">
        <v>66</v>
      </c>
      <c r="D5455" s="22" t="s">
        <v>61</v>
      </c>
      <c r="E5455" s="22" t="s">
        <v>13911</v>
      </c>
      <c r="F5455" s="31">
        <v>42920.084074074075</v>
      </c>
      <c r="G5455" s="31">
        <v>42955</v>
      </c>
      <c r="H5455" s="31">
        <v>43320</v>
      </c>
      <c r="I5455" s="31">
        <v>42980.084074074075</v>
      </c>
      <c r="J5455" s="22" t="s">
        <v>101</v>
      </c>
      <c r="K5455" s="32" t="s">
        <v>140</v>
      </c>
      <c r="L5455" s="32" t="s">
        <v>13912</v>
      </c>
      <c r="M5455" s="32" t="s">
        <v>13913</v>
      </c>
      <c r="N5455" s="24">
        <v>1518.69</v>
      </c>
      <c r="O5455" s="24">
        <v>1518.69</v>
      </c>
      <c r="P5455" s="32" t="s">
        <v>1068</v>
      </c>
      <c r="Q5455" s="43" t="s">
        <v>1069</v>
      </c>
      <c r="R5455" s="43" t="s">
        <v>111</v>
      </c>
      <c r="S5455" s="47">
        <v>5</v>
      </c>
    </row>
    <row r="5456" spans="1:19" ht="12.75">
      <c r="A5456" s="22" t="s">
        <v>60</v>
      </c>
      <c r="B5456" s="22" t="s">
        <v>13684</v>
      </c>
      <c r="C5456" s="22" t="s">
        <v>66</v>
      </c>
      <c r="D5456" s="22" t="s">
        <v>61</v>
      </c>
      <c r="E5456" s="22" t="s">
        <v>13914</v>
      </c>
      <c r="F5456" s="31">
        <v>42922.170543981483</v>
      </c>
      <c r="G5456" s="31">
        <v>42922</v>
      </c>
      <c r="H5456" s="31">
        <v>43287</v>
      </c>
      <c r="I5456" s="31">
        <v>42952</v>
      </c>
      <c r="J5456" s="22" t="s">
        <v>73</v>
      </c>
      <c r="K5456" s="32" t="s">
        <v>121</v>
      </c>
      <c r="L5456" s="32" t="s">
        <v>13915</v>
      </c>
      <c r="N5456" s="24">
        <v>1425.124</v>
      </c>
      <c r="O5456" s="24">
        <v>1206.55</v>
      </c>
      <c r="P5456" s="32" t="s">
        <v>236</v>
      </c>
      <c r="Q5456" s="43" t="s">
        <v>237</v>
      </c>
      <c r="R5456" s="43" t="s">
        <v>78</v>
      </c>
      <c r="S5456" s="47">
        <v>6</v>
      </c>
    </row>
    <row r="5457" spans="1:19" ht="12.75">
      <c r="A5457" s="22" t="s">
        <v>60</v>
      </c>
      <c r="B5457" s="22" t="s">
        <v>13680</v>
      </c>
      <c r="C5457" s="22" t="s">
        <v>66</v>
      </c>
      <c r="D5457" s="22" t="s">
        <v>61</v>
      </c>
      <c r="E5457" s="22" t="s">
        <v>13916</v>
      </c>
      <c r="F5457" s="31">
        <v>42947.506944444445</v>
      </c>
      <c r="G5457" s="31">
        <v>42922</v>
      </c>
      <c r="H5457" s="31">
        <v>43287</v>
      </c>
      <c r="I5457" s="31">
        <v>42977.50200231481</v>
      </c>
      <c r="J5457" s="22" t="s">
        <v>107</v>
      </c>
      <c r="K5457" s="32" t="s">
        <v>140</v>
      </c>
      <c r="L5457" s="32" t="s">
        <v>13917</v>
      </c>
      <c r="M5457" s="32" t="s">
        <v>13918</v>
      </c>
      <c r="N5457" s="24">
        <v>0</v>
      </c>
      <c r="O5457" s="24">
        <v>0</v>
      </c>
      <c r="P5457" s="32" t="s">
        <v>1135</v>
      </c>
      <c r="Q5457" s="43" t="s">
        <v>1136</v>
      </c>
      <c r="R5457" s="43" t="s">
        <v>78</v>
      </c>
      <c r="S5457" s="47">
        <v>1</v>
      </c>
    </row>
    <row r="5458" spans="1:19" ht="12.75">
      <c r="A5458" s="22" t="s">
        <v>60</v>
      </c>
      <c r="B5458" s="22" t="s">
        <v>13702</v>
      </c>
      <c r="C5458" s="22" t="s">
        <v>66</v>
      </c>
      <c r="D5458" s="22" t="s">
        <v>61</v>
      </c>
      <c r="E5458" s="22" t="s">
        <v>13919</v>
      </c>
      <c r="F5458" s="31">
        <v>42944.535567129627</v>
      </c>
      <c r="G5458" s="31">
        <v>42956</v>
      </c>
      <c r="H5458" s="31">
        <v>43321</v>
      </c>
      <c r="I5458" s="31">
        <v>42974</v>
      </c>
      <c r="J5458" s="22" t="s">
        <v>107</v>
      </c>
      <c r="K5458" s="32" t="s">
        <v>140</v>
      </c>
      <c r="L5458" s="32" t="s">
        <v>13920</v>
      </c>
      <c r="M5458" s="32" t="s">
        <v>13921</v>
      </c>
      <c r="N5458" s="24">
        <v>326.06</v>
      </c>
      <c r="O5458" s="24">
        <v>326.06</v>
      </c>
      <c r="P5458" s="32" t="s">
        <v>1475</v>
      </c>
      <c r="Q5458" s="43" t="s">
        <v>1476</v>
      </c>
      <c r="R5458" s="43" t="s">
        <v>78</v>
      </c>
      <c r="S5458" s="47">
        <v>1</v>
      </c>
    </row>
    <row r="5459" spans="1:19" ht="12.75">
      <c r="A5459" s="22" t="s">
        <v>60</v>
      </c>
      <c r="B5459" s="22" t="s">
        <v>13680</v>
      </c>
      <c r="C5459" s="22" t="s">
        <v>66</v>
      </c>
      <c r="D5459" s="22" t="s">
        <v>61</v>
      </c>
      <c r="E5459" s="22" t="s">
        <v>13922</v>
      </c>
      <c r="F5459" s="31">
        <v>42920.573182870372</v>
      </c>
      <c r="G5459" s="31">
        <v>42925</v>
      </c>
      <c r="H5459" s="31">
        <v>43290</v>
      </c>
      <c r="I5459" s="31">
        <v>42950.510011574072</v>
      </c>
      <c r="J5459" s="22" t="s">
        <v>73</v>
      </c>
      <c r="K5459" s="32" t="s">
        <v>211</v>
      </c>
      <c r="L5459" s="32" t="s">
        <v>13923</v>
      </c>
      <c r="N5459" s="24">
        <v>0</v>
      </c>
      <c r="O5459" s="24">
        <v>0</v>
      </c>
      <c r="P5459" s="32" t="s">
        <v>1058</v>
      </c>
      <c r="Q5459" s="43" t="s">
        <v>1059</v>
      </c>
      <c r="R5459" s="43" t="s">
        <v>78</v>
      </c>
      <c r="S5459" s="47">
        <v>5</v>
      </c>
    </row>
    <row r="5460" spans="1:19" ht="12.75">
      <c r="A5460" s="22" t="s">
        <v>60</v>
      </c>
      <c r="B5460" s="22" t="s">
        <v>13729</v>
      </c>
      <c r="C5460" s="22" t="s">
        <v>66</v>
      </c>
      <c r="D5460" s="22" t="s">
        <v>61</v>
      </c>
      <c r="E5460" s="22" t="s">
        <v>13924</v>
      </c>
      <c r="F5460" s="31">
        <v>42935.604953703703</v>
      </c>
      <c r="G5460" s="31">
        <v>42947</v>
      </c>
      <c r="H5460" s="31">
        <v>43312</v>
      </c>
      <c r="I5460" s="31">
        <v>42965</v>
      </c>
      <c r="J5460" s="22" t="s">
        <v>73</v>
      </c>
      <c r="K5460" s="32" t="s">
        <v>102</v>
      </c>
      <c r="L5460" s="32" t="s">
        <v>13925</v>
      </c>
      <c r="N5460" s="24">
        <v>1482.895</v>
      </c>
      <c r="O5460" s="24">
        <v>1046.02</v>
      </c>
      <c r="P5460" s="32" t="s">
        <v>13835</v>
      </c>
      <c r="Q5460" s="43" t="s">
        <v>13836</v>
      </c>
      <c r="R5460" s="43" t="s">
        <v>78</v>
      </c>
      <c r="S5460" s="47">
        <v>5</v>
      </c>
    </row>
    <row r="5461" spans="1:19" ht="12.75">
      <c r="A5461" s="22" t="s">
        <v>60</v>
      </c>
      <c r="B5461" s="22" t="s">
        <v>13690</v>
      </c>
      <c r="C5461" s="22" t="s">
        <v>66</v>
      </c>
      <c r="D5461" s="22" t="s">
        <v>61</v>
      </c>
      <c r="E5461" s="22" t="s">
        <v>13926</v>
      </c>
      <c r="F5461" s="31">
        <v>42927.445752314816</v>
      </c>
      <c r="G5461" s="31">
        <v>42941</v>
      </c>
      <c r="H5461" s="31">
        <v>43306</v>
      </c>
      <c r="I5461" s="31">
        <v>42957</v>
      </c>
      <c r="J5461" s="22" t="s">
        <v>73</v>
      </c>
      <c r="K5461" s="32" t="s">
        <v>74</v>
      </c>
      <c r="L5461" s="32" t="s">
        <v>13927</v>
      </c>
      <c r="N5461" s="24">
        <v>0</v>
      </c>
      <c r="O5461" s="24">
        <v>0</v>
      </c>
      <c r="P5461" s="32" t="s">
        <v>12588</v>
      </c>
      <c r="Q5461" s="43" t="s">
        <v>12589</v>
      </c>
      <c r="R5461" s="43" t="s">
        <v>78</v>
      </c>
      <c r="S5461" s="47">
        <v>4</v>
      </c>
    </row>
    <row r="5462" spans="1:19" ht="12.75">
      <c r="A5462" s="22" t="s">
        <v>60</v>
      </c>
      <c r="B5462" s="22" t="s">
        <v>13889</v>
      </c>
      <c r="C5462" s="22" t="s">
        <v>66</v>
      </c>
      <c r="D5462" s="22" t="s">
        <v>61</v>
      </c>
      <c r="E5462" s="22" t="s">
        <v>13928</v>
      </c>
      <c r="F5462" s="31">
        <v>42937.564351851848</v>
      </c>
      <c r="G5462" s="31">
        <v>42937</v>
      </c>
      <c r="H5462" s="31">
        <v>43296</v>
      </c>
      <c r="I5462" s="31">
        <v>42967</v>
      </c>
      <c r="J5462" s="22" t="s">
        <v>73</v>
      </c>
      <c r="K5462" s="32" t="s">
        <v>102</v>
      </c>
      <c r="L5462" s="32" t="s">
        <v>13929</v>
      </c>
      <c r="N5462" s="24">
        <v>8195.6499999999996</v>
      </c>
      <c r="O5462" s="24">
        <v>13148.88</v>
      </c>
      <c r="P5462" s="32" t="s">
        <v>5065</v>
      </c>
      <c r="Q5462" s="43" t="s">
        <v>5066</v>
      </c>
      <c r="R5462" s="43" t="s">
        <v>78</v>
      </c>
      <c r="S5462" s="47">
        <v>5</v>
      </c>
    </row>
    <row r="5463" spans="1:19" ht="12.75">
      <c r="A5463" s="22" t="s">
        <v>60</v>
      </c>
      <c r="B5463" s="22" t="s">
        <v>13708</v>
      </c>
      <c r="C5463" s="22" t="s">
        <v>66</v>
      </c>
      <c r="D5463" s="22" t="s">
        <v>61</v>
      </c>
      <c r="E5463" s="22" t="s">
        <v>13930</v>
      </c>
      <c r="F5463" s="31">
        <v>42923.535173611112</v>
      </c>
      <c r="G5463" s="31">
        <v>42947</v>
      </c>
      <c r="H5463" s="31">
        <v>43312</v>
      </c>
      <c r="I5463" s="31">
        <v>42953</v>
      </c>
      <c r="J5463" s="22" t="s">
        <v>73</v>
      </c>
      <c r="K5463" s="32" t="s">
        <v>121</v>
      </c>
      <c r="L5463" s="32" t="s">
        <v>13931</v>
      </c>
      <c r="N5463" s="24">
        <v>2305.46</v>
      </c>
      <c r="O5463" s="24">
        <v>0</v>
      </c>
      <c r="P5463" s="32" t="s">
        <v>271</v>
      </c>
      <c r="Q5463" s="43" t="s">
        <v>272</v>
      </c>
      <c r="R5463" s="43" t="s">
        <v>78</v>
      </c>
      <c r="S5463" s="47">
        <v>5</v>
      </c>
    </row>
    <row r="5464" spans="1:19" ht="12.75">
      <c r="A5464" s="22" t="s">
        <v>60</v>
      </c>
      <c r="B5464" s="22" t="s">
        <v>13690</v>
      </c>
      <c r="C5464" s="22" t="s">
        <v>66</v>
      </c>
      <c r="D5464" s="22" t="s">
        <v>61</v>
      </c>
      <c r="E5464" s="22" t="s">
        <v>13932</v>
      </c>
      <c r="F5464" s="31">
        <v>42942.420057870368</v>
      </c>
      <c r="G5464" s="31">
        <v>42948</v>
      </c>
      <c r="H5464" s="31">
        <v>43313</v>
      </c>
      <c r="I5464" s="31">
        <v>42972</v>
      </c>
      <c r="J5464" s="22" t="s">
        <v>73</v>
      </c>
      <c r="K5464" s="32" t="s">
        <v>121</v>
      </c>
      <c r="L5464" s="32" t="s">
        <v>13933</v>
      </c>
      <c r="N5464" s="24">
        <v>1380.53</v>
      </c>
      <c r="O5464" s="24">
        <v>1148.73</v>
      </c>
      <c r="P5464" s="32" t="s">
        <v>5830</v>
      </c>
      <c r="Q5464" s="43" t="s">
        <v>5831</v>
      </c>
      <c r="R5464" s="43" t="s">
        <v>78</v>
      </c>
      <c r="S5464" s="47">
        <v>5</v>
      </c>
    </row>
    <row r="5465" spans="1:19" ht="12.75">
      <c r="A5465" s="22" t="s">
        <v>60</v>
      </c>
      <c r="B5465" s="22" t="s">
        <v>13680</v>
      </c>
      <c r="C5465" s="22" t="s">
        <v>66</v>
      </c>
      <c r="D5465" s="22" t="s">
        <v>61</v>
      </c>
      <c r="E5465" s="22" t="s">
        <v>13934</v>
      </c>
      <c r="F5465" s="31">
        <v>42927.500509259255</v>
      </c>
      <c r="G5465" s="31">
        <v>42927</v>
      </c>
      <c r="H5465" s="31">
        <v>43292</v>
      </c>
      <c r="I5465" s="31">
        <v>42957.499247685184</v>
      </c>
      <c r="J5465" s="22" t="s">
        <v>73</v>
      </c>
      <c r="K5465" s="32" t="s">
        <v>102</v>
      </c>
      <c r="L5465" s="32" t="s">
        <v>13935</v>
      </c>
      <c r="N5465" s="24">
        <v>444.93329999999997</v>
      </c>
      <c r="O5465" s="24">
        <v>459.75</v>
      </c>
      <c r="P5465" s="32" t="s">
        <v>13936</v>
      </c>
      <c r="Q5465" s="43" t="s">
        <v>13937</v>
      </c>
      <c r="R5465" s="43" t="s">
        <v>78</v>
      </c>
      <c r="S5465" s="47">
        <v>5</v>
      </c>
    </row>
    <row r="5466" spans="1:19" ht="12.75">
      <c r="A5466" s="22" t="s">
        <v>60</v>
      </c>
      <c r="B5466" s="22" t="s">
        <v>13680</v>
      </c>
      <c r="C5466" s="22" t="s">
        <v>66</v>
      </c>
      <c r="D5466" s="22" t="s">
        <v>61</v>
      </c>
      <c r="E5466" s="22" t="s">
        <v>13938</v>
      </c>
      <c r="F5466" s="31">
        <v>42921.496307870366</v>
      </c>
      <c r="G5466" s="31">
        <v>42938</v>
      </c>
      <c r="H5466" s="31">
        <v>43303</v>
      </c>
      <c r="I5466" s="31">
        <v>42951.495243055557</v>
      </c>
      <c r="J5466" s="22" t="s">
        <v>73</v>
      </c>
      <c r="K5466" s="32" t="s">
        <v>102</v>
      </c>
      <c r="L5466" s="32" t="s">
        <v>13939</v>
      </c>
      <c r="N5466" s="24">
        <v>367.56400000000002</v>
      </c>
      <c r="O5466" s="24">
        <v>431.43</v>
      </c>
      <c r="P5466" s="32" t="s">
        <v>11332</v>
      </c>
      <c r="Q5466" s="43" t="s">
        <v>11333</v>
      </c>
      <c r="R5466" s="43" t="s">
        <v>78</v>
      </c>
      <c r="S5466" s="47">
        <v>5</v>
      </c>
    </row>
    <row r="5467" spans="1:19" ht="12.75">
      <c r="A5467" s="22" t="s">
        <v>60</v>
      </c>
      <c r="B5467" s="22" t="s">
        <v>13940</v>
      </c>
      <c r="C5467" s="22" t="s">
        <v>66</v>
      </c>
      <c r="D5467" s="22" t="s">
        <v>61</v>
      </c>
      <c r="E5467" s="22" t="s">
        <v>13941</v>
      </c>
      <c r="F5467" s="31">
        <v>42922.644826388889</v>
      </c>
      <c r="G5467" s="31">
        <v>42950</v>
      </c>
      <c r="H5467" s="31">
        <v>43315</v>
      </c>
      <c r="I5467" s="31">
        <v>42952</v>
      </c>
      <c r="J5467" s="22" t="s">
        <v>73</v>
      </c>
      <c r="K5467" s="32" t="s">
        <v>121</v>
      </c>
      <c r="L5467" s="32" t="s">
        <v>13942</v>
      </c>
      <c r="N5467" s="24">
        <v>1111.78</v>
      </c>
      <c r="O5467" s="24">
        <v>1111.78</v>
      </c>
      <c r="P5467" s="32" t="s">
        <v>521</v>
      </c>
      <c r="Q5467" s="43" t="s">
        <v>522</v>
      </c>
      <c r="R5467" s="43" t="s">
        <v>78</v>
      </c>
      <c r="S5467" s="47">
        <v>5</v>
      </c>
    </row>
    <row r="5468" spans="1:19" ht="12.75">
      <c r="A5468" s="22" t="s">
        <v>60</v>
      </c>
      <c r="B5468" s="22" t="s">
        <v>13889</v>
      </c>
      <c r="C5468" s="22" t="s">
        <v>66</v>
      </c>
      <c r="D5468" s="22" t="s">
        <v>61</v>
      </c>
      <c r="E5468" s="22" t="s">
        <v>13943</v>
      </c>
      <c r="F5468" s="31">
        <v>42922.084340277775</v>
      </c>
      <c r="G5468" s="31">
        <v>42957</v>
      </c>
      <c r="H5468" s="31">
        <v>43322</v>
      </c>
      <c r="I5468" s="31">
        <v>42982.084340277775</v>
      </c>
      <c r="J5468" s="22" t="s">
        <v>101</v>
      </c>
      <c r="K5468" s="32" t="s">
        <v>102</v>
      </c>
      <c r="L5468" s="32" t="s">
        <v>13944</v>
      </c>
      <c r="N5468" s="24">
        <v>3245.85</v>
      </c>
      <c r="O5468" s="24">
        <v>3245.85</v>
      </c>
      <c r="P5468" s="32" t="s">
        <v>13892</v>
      </c>
      <c r="Q5468" s="43" t="s">
        <v>13893</v>
      </c>
      <c r="R5468" s="43" t="s">
        <v>78</v>
      </c>
      <c r="S5468" s="47">
        <v>1</v>
      </c>
    </row>
    <row r="5469" spans="1:19" ht="12.75">
      <c r="A5469" s="22" t="s">
        <v>60</v>
      </c>
      <c r="B5469" s="22" t="s">
        <v>13815</v>
      </c>
      <c r="C5469" s="22" t="s">
        <v>66</v>
      </c>
      <c r="D5469" s="22" t="s">
        <v>61</v>
      </c>
      <c r="E5469" s="22" t="s">
        <v>13945</v>
      </c>
      <c r="F5469" s="31">
        <v>42947.634687500002</v>
      </c>
      <c r="G5469" s="31">
        <v>42967</v>
      </c>
      <c r="H5469" s="31">
        <v>43332</v>
      </c>
      <c r="I5469" s="31">
        <v>42977</v>
      </c>
      <c r="J5469" s="22" t="s">
        <v>73</v>
      </c>
      <c r="K5469" s="32" t="s">
        <v>74</v>
      </c>
      <c r="L5469" s="32" t="s">
        <v>13946</v>
      </c>
      <c r="N5469" s="24">
        <v>0</v>
      </c>
      <c r="O5469" s="24">
        <v>0</v>
      </c>
      <c r="P5469" s="32" t="s">
        <v>286</v>
      </c>
      <c r="Q5469" s="43" t="s">
        <v>287</v>
      </c>
      <c r="R5469" s="43" t="s">
        <v>78</v>
      </c>
      <c r="S5469" s="47">
        <v>2</v>
      </c>
    </row>
    <row r="5470" spans="1:19" ht="12.75">
      <c r="A5470" s="22" t="s">
        <v>60</v>
      </c>
      <c r="B5470" s="22" t="s">
        <v>13947</v>
      </c>
      <c r="C5470" s="22" t="s">
        <v>66</v>
      </c>
      <c r="D5470" s="22" t="s">
        <v>61</v>
      </c>
      <c r="E5470" s="22" t="s">
        <v>13948</v>
      </c>
      <c r="F5470" s="31">
        <v>42927.46638888889</v>
      </c>
      <c r="G5470" s="31">
        <v>42927</v>
      </c>
      <c r="H5470" s="31">
        <v>43292</v>
      </c>
      <c r="I5470" s="31">
        <v>42957</v>
      </c>
      <c r="J5470" s="22" t="s">
        <v>73</v>
      </c>
      <c r="K5470" s="32" t="s">
        <v>74</v>
      </c>
      <c r="L5470" s="32" t="s">
        <v>13949</v>
      </c>
      <c r="N5470" s="24">
        <v>0</v>
      </c>
      <c r="O5470" s="24">
        <v>0</v>
      </c>
      <c r="P5470" s="32" t="s">
        <v>8501</v>
      </c>
      <c r="Q5470" s="43" t="s">
        <v>8502</v>
      </c>
      <c r="R5470" s="43" t="s">
        <v>78</v>
      </c>
      <c r="S5470" s="47">
        <v>1</v>
      </c>
    </row>
    <row r="5471" spans="1:19" ht="12.75">
      <c r="A5471" s="22" t="s">
        <v>60</v>
      </c>
      <c r="B5471" s="22" t="s">
        <v>13940</v>
      </c>
      <c r="C5471" s="22" t="s">
        <v>66</v>
      </c>
      <c r="D5471" s="22" t="s">
        <v>61</v>
      </c>
      <c r="E5471" s="22" t="s">
        <v>13950</v>
      </c>
      <c r="F5471" s="31">
        <v>42922.496805555551</v>
      </c>
      <c r="G5471" s="31">
        <v>42950</v>
      </c>
      <c r="H5471" s="31">
        <v>43315</v>
      </c>
      <c r="I5471" s="31">
        <v>42952</v>
      </c>
      <c r="J5471" s="22" t="s">
        <v>73</v>
      </c>
      <c r="K5471" s="32" t="s">
        <v>102</v>
      </c>
      <c r="L5471" s="32" t="s">
        <v>13951</v>
      </c>
      <c r="N5471" s="24">
        <v>1089.1790000000001</v>
      </c>
      <c r="O5471" s="24">
        <v>1111.78</v>
      </c>
      <c r="P5471" s="32" t="s">
        <v>521</v>
      </c>
      <c r="Q5471" s="43" t="s">
        <v>522</v>
      </c>
      <c r="R5471" s="43" t="s">
        <v>78</v>
      </c>
      <c r="S5471" s="47">
        <v>6</v>
      </c>
    </row>
    <row r="5472" spans="1:19" ht="12.75">
      <c r="A5472" s="22" t="s">
        <v>60</v>
      </c>
      <c r="B5472" s="22" t="s">
        <v>13680</v>
      </c>
      <c r="C5472" s="22" t="s">
        <v>66</v>
      </c>
      <c r="D5472" s="22" t="s">
        <v>61</v>
      </c>
      <c r="E5472" s="22" t="s">
        <v>13952</v>
      </c>
      <c r="F5472" s="31">
        <v>42926.374872685185</v>
      </c>
      <c r="G5472" s="31">
        <v>42926</v>
      </c>
      <c r="H5472" s="31">
        <v>43291</v>
      </c>
      <c r="I5472" s="31">
        <v>42956.372523148144</v>
      </c>
      <c r="J5472" s="22" t="s">
        <v>73</v>
      </c>
      <c r="K5472" s="32" t="s">
        <v>102</v>
      </c>
      <c r="L5472" s="32" t="s">
        <v>13953</v>
      </c>
      <c r="N5472" s="24">
        <v>376.2466</v>
      </c>
      <c r="O5472" s="24">
        <v>431.43</v>
      </c>
      <c r="P5472" s="32" t="s">
        <v>509</v>
      </c>
      <c r="Q5472" s="43" t="s">
        <v>510</v>
      </c>
      <c r="R5472" s="43" t="s">
        <v>111</v>
      </c>
      <c r="S5472" s="47">
        <v>5</v>
      </c>
    </row>
    <row r="5473" spans="1:19" ht="12.75">
      <c r="A5473" s="22" t="s">
        <v>60</v>
      </c>
      <c r="B5473" s="22" t="s">
        <v>13940</v>
      </c>
      <c r="C5473" s="22" t="s">
        <v>66</v>
      </c>
      <c r="D5473" s="22" t="s">
        <v>61</v>
      </c>
      <c r="E5473" s="22" t="s">
        <v>13954</v>
      </c>
      <c r="F5473" s="31">
        <v>42930.436932870369</v>
      </c>
      <c r="G5473" s="31">
        <v>42948</v>
      </c>
      <c r="H5473" s="31">
        <v>43313</v>
      </c>
      <c r="I5473" s="31">
        <v>42960</v>
      </c>
      <c r="J5473" s="22" t="s">
        <v>73</v>
      </c>
      <c r="K5473" s="32" t="s">
        <v>74</v>
      </c>
      <c r="L5473" s="32" t="s">
        <v>13955</v>
      </c>
      <c r="N5473" s="24">
        <v>0</v>
      </c>
      <c r="O5473" s="24">
        <v>0</v>
      </c>
      <c r="P5473" s="32" t="s">
        <v>13956</v>
      </c>
      <c r="Q5473" s="43" t="s">
        <v>13957</v>
      </c>
      <c r="R5473" s="43" t="s">
        <v>78</v>
      </c>
      <c r="S5473" s="47">
        <v>5</v>
      </c>
    </row>
    <row r="5474" spans="1:19" ht="12.75">
      <c r="A5474" s="22" t="s">
        <v>60</v>
      </c>
      <c r="B5474" s="22" t="s">
        <v>13837</v>
      </c>
      <c r="C5474" s="22" t="s">
        <v>66</v>
      </c>
      <c r="D5474" s="22" t="s">
        <v>61</v>
      </c>
      <c r="E5474" s="22" t="s">
        <v>13958</v>
      </c>
      <c r="F5474" s="31">
        <v>42920.377581018518</v>
      </c>
      <c r="G5474" s="31">
        <v>42937</v>
      </c>
      <c r="H5474" s="31">
        <v>43302</v>
      </c>
      <c r="I5474" s="31">
        <v>42950</v>
      </c>
      <c r="J5474" s="22" t="s">
        <v>73</v>
      </c>
      <c r="K5474" s="32" t="s">
        <v>74</v>
      </c>
      <c r="L5474" s="32" t="s">
        <v>13959</v>
      </c>
      <c r="N5474" s="24">
        <v>0</v>
      </c>
      <c r="O5474" s="24">
        <v>0</v>
      </c>
      <c r="P5474" s="32" t="s">
        <v>3213</v>
      </c>
      <c r="Q5474" s="43" t="s">
        <v>3214</v>
      </c>
      <c r="R5474" s="43" t="s">
        <v>78</v>
      </c>
      <c r="S5474" s="47">
        <v>3</v>
      </c>
    </row>
    <row r="5475" spans="1:19" ht="12.75">
      <c r="A5475" s="22" t="s">
        <v>60</v>
      </c>
      <c r="B5475" s="22" t="s">
        <v>13815</v>
      </c>
      <c r="C5475" s="22" t="s">
        <v>66</v>
      </c>
      <c r="D5475" s="22" t="s">
        <v>61</v>
      </c>
      <c r="E5475" s="22" t="s">
        <v>13960</v>
      </c>
      <c r="F5475" s="31">
        <v>42926.54918981481</v>
      </c>
      <c r="G5475" s="31">
        <v>42926</v>
      </c>
      <c r="H5475" s="31">
        <v>43291</v>
      </c>
      <c r="I5475" s="31">
        <v>42956</v>
      </c>
      <c r="J5475" s="22" t="s">
        <v>73</v>
      </c>
      <c r="K5475" s="32" t="s">
        <v>74</v>
      </c>
      <c r="L5475" s="32" t="s">
        <v>13961</v>
      </c>
      <c r="N5475" s="24">
        <v>0</v>
      </c>
      <c r="O5475" s="24">
        <v>0</v>
      </c>
      <c r="P5475" s="32" t="s">
        <v>13962</v>
      </c>
      <c r="Q5475" s="43" t="s">
        <v>13963</v>
      </c>
      <c r="R5475" s="43" t="s">
        <v>78</v>
      </c>
      <c r="S5475" s="47">
        <v>5</v>
      </c>
    </row>
    <row r="5476" spans="1:19" ht="12.75">
      <c r="A5476" s="22" t="s">
        <v>60</v>
      </c>
      <c r="B5476" s="22" t="s">
        <v>13708</v>
      </c>
      <c r="C5476" s="22" t="s">
        <v>66</v>
      </c>
      <c r="D5476" s="22" t="s">
        <v>61</v>
      </c>
      <c r="E5476" s="22" t="s">
        <v>13964</v>
      </c>
      <c r="F5476" s="31">
        <v>42935.567037037035</v>
      </c>
      <c r="G5476" s="31">
        <v>42957</v>
      </c>
      <c r="H5476" s="31">
        <v>43322</v>
      </c>
      <c r="I5476" s="31">
        <v>42965</v>
      </c>
      <c r="J5476" s="22" t="s">
        <v>73</v>
      </c>
      <c r="K5476" s="32" t="s">
        <v>74</v>
      </c>
      <c r="L5476" s="32" t="s">
        <v>13965</v>
      </c>
      <c r="N5476" s="24">
        <v>0</v>
      </c>
      <c r="O5476" s="24">
        <v>0</v>
      </c>
      <c r="P5476" s="32" t="s">
        <v>81</v>
      </c>
      <c r="Q5476" s="43" t="s">
        <v>82</v>
      </c>
      <c r="R5476" s="43" t="s">
        <v>78</v>
      </c>
      <c r="S5476" s="47">
        <v>4</v>
      </c>
    </row>
    <row r="5477" spans="1:19" ht="12.75">
      <c r="A5477" s="22" t="s">
        <v>60</v>
      </c>
      <c r="B5477" s="22" t="s">
        <v>13702</v>
      </c>
      <c r="C5477" s="22" t="s">
        <v>66</v>
      </c>
      <c r="D5477" s="22" t="s">
        <v>61</v>
      </c>
      <c r="E5477" s="22" t="s">
        <v>13966</v>
      </c>
      <c r="F5477" s="31">
        <v>42919.486168981479</v>
      </c>
      <c r="G5477" s="31">
        <v>42916</v>
      </c>
      <c r="H5477" s="31">
        <v>43281</v>
      </c>
      <c r="I5477" s="31">
        <v>42949</v>
      </c>
      <c r="J5477" s="22" t="s">
        <v>107</v>
      </c>
      <c r="K5477" s="32" t="s">
        <v>121</v>
      </c>
      <c r="L5477" s="32" t="s">
        <v>13967</v>
      </c>
      <c r="N5477" s="24">
        <v>0</v>
      </c>
      <c r="O5477" s="24">
        <v>0</v>
      </c>
      <c r="P5477" s="32" t="s">
        <v>81</v>
      </c>
      <c r="Q5477" s="43" t="s">
        <v>82</v>
      </c>
      <c r="R5477" s="43" t="s">
        <v>1253</v>
      </c>
      <c r="S5477" s="47">
        <v>1</v>
      </c>
    </row>
    <row r="5478" spans="1:19" ht="12.75">
      <c r="A5478" s="22" t="s">
        <v>60</v>
      </c>
      <c r="B5478" s="22" t="s">
        <v>13680</v>
      </c>
      <c r="C5478" s="22" t="s">
        <v>66</v>
      </c>
      <c r="D5478" s="22" t="s">
        <v>61</v>
      </c>
      <c r="E5478" s="22" t="s">
        <v>13968</v>
      </c>
      <c r="F5478" s="31">
        <v>42934.50880787037</v>
      </c>
      <c r="G5478" s="31">
        <v>42934</v>
      </c>
      <c r="H5478" s="31">
        <v>43299</v>
      </c>
      <c r="I5478" s="31">
        <v>42964.507557870369</v>
      </c>
      <c r="J5478" s="22" t="s">
        <v>73</v>
      </c>
      <c r="K5478" s="32" t="s">
        <v>74</v>
      </c>
      <c r="L5478" s="32" t="s">
        <v>13969</v>
      </c>
      <c r="N5478" s="24">
        <v>841.04</v>
      </c>
      <c r="O5478" s="24">
        <v>0</v>
      </c>
      <c r="P5478" s="32" t="s">
        <v>200</v>
      </c>
      <c r="Q5478" s="43" t="s">
        <v>201</v>
      </c>
      <c r="R5478" s="43" t="s">
        <v>78</v>
      </c>
      <c r="S5478" s="47">
        <v>5</v>
      </c>
    </row>
    <row r="5479" spans="1:19" ht="12.75">
      <c r="A5479" s="22" t="s">
        <v>60</v>
      </c>
      <c r="B5479" s="22" t="s">
        <v>13702</v>
      </c>
      <c r="C5479" s="22" t="s">
        <v>66</v>
      </c>
      <c r="D5479" s="22" t="s">
        <v>61</v>
      </c>
      <c r="E5479" s="22" t="s">
        <v>13970</v>
      </c>
      <c r="F5479" s="31">
        <v>42933.956111111111</v>
      </c>
      <c r="G5479" s="31">
        <v>42948</v>
      </c>
      <c r="H5479" s="31">
        <v>43313</v>
      </c>
      <c r="I5479" s="31">
        <v>42963</v>
      </c>
      <c r="J5479" s="22" t="s">
        <v>73</v>
      </c>
      <c r="K5479" s="32" t="s">
        <v>102</v>
      </c>
      <c r="L5479" s="32" t="s">
        <v>13971</v>
      </c>
      <c r="N5479" s="24">
        <v>7169.7165999999997</v>
      </c>
      <c r="O5479" s="24">
        <v>4556.95</v>
      </c>
      <c r="P5479" s="32" t="s">
        <v>81</v>
      </c>
      <c r="Q5479" s="43" t="s">
        <v>82</v>
      </c>
      <c r="R5479" s="43" t="s">
        <v>78</v>
      </c>
      <c r="S5479" s="47">
        <v>4</v>
      </c>
    </row>
    <row r="5480" spans="1:19" ht="12.75">
      <c r="A5480" s="22" t="s">
        <v>60</v>
      </c>
      <c r="B5480" s="22" t="s">
        <v>13702</v>
      </c>
      <c r="C5480" s="22" t="s">
        <v>66</v>
      </c>
      <c r="D5480" s="22" t="s">
        <v>61</v>
      </c>
      <c r="E5480" s="22" t="s">
        <v>13972</v>
      </c>
      <c r="F5480" s="31">
        <v>42930.647291666668</v>
      </c>
      <c r="G5480" s="31">
        <v>42688</v>
      </c>
      <c r="H5480" s="31">
        <v>43053</v>
      </c>
      <c r="I5480" s="31">
        <v>42960</v>
      </c>
      <c r="J5480" s="22" t="s">
        <v>306</v>
      </c>
      <c r="K5480" s="32" t="s">
        <v>140</v>
      </c>
      <c r="L5480" s="32" t="s">
        <v>13973</v>
      </c>
      <c r="M5480" s="32" t="s">
        <v>13974</v>
      </c>
      <c r="N5480" s="24">
        <v>-1787.45</v>
      </c>
      <c r="O5480" s="24">
        <v>-1787.45</v>
      </c>
      <c r="P5480" s="32" t="s">
        <v>1475</v>
      </c>
      <c r="Q5480" s="43" t="s">
        <v>1476</v>
      </c>
      <c r="R5480" s="43" t="s">
        <v>78</v>
      </c>
      <c r="S5480" s="47">
        <v>1</v>
      </c>
    </row>
    <row r="5481" spans="1:19" ht="12.75">
      <c r="A5481" s="22" t="s">
        <v>60</v>
      </c>
      <c r="B5481" s="22" t="s">
        <v>13702</v>
      </c>
      <c r="C5481" s="22" t="s">
        <v>66</v>
      </c>
      <c r="D5481" s="22" t="s">
        <v>61</v>
      </c>
      <c r="E5481" s="22" t="s">
        <v>13975</v>
      </c>
      <c r="F5481" s="31">
        <v>42940.653229166666</v>
      </c>
      <c r="G5481" s="31">
        <v>42958</v>
      </c>
      <c r="H5481" s="31">
        <v>43323</v>
      </c>
      <c r="I5481" s="31">
        <v>42970</v>
      </c>
      <c r="J5481" s="22" t="s">
        <v>73</v>
      </c>
      <c r="K5481" s="32" t="s">
        <v>102</v>
      </c>
      <c r="L5481" s="32" t="s">
        <v>13976</v>
      </c>
      <c r="N5481" s="24">
        <v>3738.11</v>
      </c>
      <c r="O5481" s="24">
        <v>3738.11</v>
      </c>
      <c r="P5481" s="32" t="s">
        <v>476</v>
      </c>
      <c r="Q5481" s="43" t="s">
        <v>477</v>
      </c>
      <c r="R5481" s="43" t="s">
        <v>111</v>
      </c>
      <c r="S5481" s="47">
        <v>4</v>
      </c>
    </row>
    <row r="5482" spans="1:19" ht="12.75">
      <c r="A5482" s="22" t="s">
        <v>60</v>
      </c>
      <c r="B5482" s="22" t="s">
        <v>13680</v>
      </c>
      <c r="C5482" s="22" t="s">
        <v>66</v>
      </c>
      <c r="D5482" s="22" t="s">
        <v>61</v>
      </c>
      <c r="E5482" s="22" t="s">
        <v>13977</v>
      </c>
      <c r="F5482" s="31">
        <v>42942.589317129627</v>
      </c>
      <c r="G5482" s="31">
        <v>42942</v>
      </c>
      <c r="H5482" s="31">
        <v>43307</v>
      </c>
      <c r="I5482" s="31">
        <v>42972.588391203702</v>
      </c>
      <c r="J5482" s="22" t="s">
        <v>73</v>
      </c>
      <c r="K5482" s="32" t="s">
        <v>74</v>
      </c>
      <c r="L5482" s="32" t="s">
        <v>13978</v>
      </c>
      <c r="N5482" s="24">
        <v>871.85329999999999</v>
      </c>
      <c r="O5482" s="24">
        <v>0</v>
      </c>
      <c r="P5482" s="32" t="s">
        <v>13979</v>
      </c>
      <c r="Q5482" s="43" t="s">
        <v>13980</v>
      </c>
      <c r="R5482" s="43" t="s">
        <v>78</v>
      </c>
      <c r="S5482" s="47">
        <v>6</v>
      </c>
    </row>
    <row r="5483" spans="1:19" ht="12.75">
      <c r="A5483" s="22" t="s">
        <v>60</v>
      </c>
      <c r="B5483" s="22" t="s">
        <v>13815</v>
      </c>
      <c r="C5483" s="22" t="s">
        <v>66</v>
      </c>
      <c r="D5483" s="22" t="s">
        <v>61</v>
      </c>
      <c r="E5483" s="22" t="s">
        <v>13981</v>
      </c>
      <c r="F5483" s="31">
        <v>42921.59884259259</v>
      </c>
      <c r="G5483" s="31">
        <v>42921</v>
      </c>
      <c r="H5483" s="31">
        <v>43286</v>
      </c>
      <c r="I5483" s="31">
        <v>42951</v>
      </c>
      <c r="J5483" s="22" t="s">
        <v>73</v>
      </c>
      <c r="K5483" s="32" t="s">
        <v>102</v>
      </c>
      <c r="L5483" s="32" t="s">
        <v>13982</v>
      </c>
      <c r="N5483" s="24">
        <v>2480.21</v>
      </c>
      <c r="O5483" s="24">
        <v>2480.21</v>
      </c>
      <c r="P5483" s="32" t="s">
        <v>6327</v>
      </c>
      <c r="Q5483" s="43" t="s">
        <v>6328</v>
      </c>
      <c r="R5483" s="43" t="s">
        <v>111</v>
      </c>
      <c r="S5483" s="47">
        <v>5</v>
      </c>
    </row>
    <row r="5484" spans="1:19" ht="12.75">
      <c r="A5484" s="22" t="s">
        <v>60</v>
      </c>
      <c r="B5484" s="22" t="s">
        <v>13680</v>
      </c>
      <c r="C5484" s="22" t="s">
        <v>66</v>
      </c>
      <c r="D5484" s="22" t="s">
        <v>61</v>
      </c>
      <c r="E5484" s="22" t="s">
        <v>13983</v>
      </c>
      <c r="F5484" s="31">
        <v>42928.715370370366</v>
      </c>
      <c r="G5484" s="31">
        <v>42943</v>
      </c>
      <c r="H5484" s="31">
        <v>43308</v>
      </c>
      <c r="I5484" s="31">
        <v>42958.713287037033</v>
      </c>
      <c r="J5484" s="22" t="s">
        <v>73</v>
      </c>
      <c r="K5484" s="32" t="s">
        <v>74</v>
      </c>
      <c r="L5484" s="32" t="s">
        <v>13984</v>
      </c>
      <c r="N5484" s="24">
        <v>446.24</v>
      </c>
      <c r="O5484" s="24">
        <v>0</v>
      </c>
      <c r="P5484" s="32" t="s">
        <v>5149</v>
      </c>
      <c r="Q5484" s="43" t="s">
        <v>5150</v>
      </c>
      <c r="R5484" s="43" t="s">
        <v>78</v>
      </c>
      <c r="S5484" s="47">
        <v>5</v>
      </c>
    </row>
    <row r="5485" spans="1:19" ht="12.75">
      <c r="A5485" s="22" t="s">
        <v>60</v>
      </c>
      <c r="B5485" s="22" t="s">
        <v>13680</v>
      </c>
      <c r="C5485" s="22" t="s">
        <v>66</v>
      </c>
      <c r="D5485" s="22" t="s">
        <v>61</v>
      </c>
      <c r="E5485" s="22" t="s">
        <v>13985</v>
      </c>
      <c r="F5485" s="31">
        <v>42941.568877314814</v>
      </c>
      <c r="G5485" s="31">
        <v>42958</v>
      </c>
      <c r="H5485" s="31">
        <v>43323</v>
      </c>
      <c r="I5485" s="31">
        <v>42971.565613425926</v>
      </c>
      <c r="J5485" s="22" t="s">
        <v>73</v>
      </c>
      <c r="K5485" s="32" t="s">
        <v>121</v>
      </c>
      <c r="L5485" s="32" t="s">
        <v>13986</v>
      </c>
      <c r="N5485" s="24">
        <v>1436.0265999999999</v>
      </c>
      <c r="O5485" s="24">
        <v>950.68</v>
      </c>
      <c r="P5485" s="32" t="s">
        <v>219</v>
      </c>
      <c r="Q5485" s="43" t="s">
        <v>220</v>
      </c>
      <c r="R5485" s="43" t="s">
        <v>78</v>
      </c>
      <c r="S5485" s="47">
        <v>5</v>
      </c>
    </row>
    <row r="5486" spans="1:19" ht="12.75">
      <c r="A5486" s="22" t="s">
        <v>60</v>
      </c>
      <c r="B5486" s="22" t="s">
        <v>13815</v>
      </c>
      <c r="C5486" s="22" t="s">
        <v>66</v>
      </c>
      <c r="D5486" s="22" t="s">
        <v>61</v>
      </c>
      <c r="E5486" s="22" t="s">
        <v>13987</v>
      </c>
      <c r="F5486" s="31">
        <v>42917.262175925927</v>
      </c>
      <c r="G5486" s="31">
        <v>42959</v>
      </c>
      <c r="H5486" s="31">
        <v>43324</v>
      </c>
      <c r="I5486" s="31">
        <v>42977.262175925927</v>
      </c>
      <c r="J5486" s="22" t="s">
        <v>73</v>
      </c>
      <c r="K5486" s="32" t="s">
        <v>74</v>
      </c>
      <c r="L5486" s="32" t="s">
        <v>13988</v>
      </c>
      <c r="N5486" s="24">
        <v>1062.1566</v>
      </c>
      <c r="O5486" s="24">
        <v>0</v>
      </c>
      <c r="P5486" s="32" t="s">
        <v>1812</v>
      </c>
      <c r="Q5486" s="43" t="s">
        <v>1813</v>
      </c>
      <c r="R5486" s="43" t="s">
        <v>78</v>
      </c>
      <c r="S5486" s="47">
        <v>6</v>
      </c>
    </row>
    <row r="5487" spans="1:19" ht="12.75">
      <c r="A5487" s="22" t="s">
        <v>60</v>
      </c>
      <c r="B5487" s="22" t="s">
        <v>13850</v>
      </c>
      <c r="C5487" s="22" t="s">
        <v>66</v>
      </c>
      <c r="D5487" s="22" t="s">
        <v>61</v>
      </c>
      <c r="E5487" s="22" t="s">
        <v>13989</v>
      </c>
      <c r="F5487" s="31">
        <v>42920.670277777775</v>
      </c>
      <c r="G5487" s="31">
        <v>42920</v>
      </c>
      <c r="H5487" s="31">
        <v>43285</v>
      </c>
      <c r="I5487" s="31">
        <v>42950</v>
      </c>
      <c r="J5487" s="22" t="s">
        <v>73</v>
      </c>
      <c r="K5487" s="32" t="s">
        <v>74</v>
      </c>
      <c r="L5487" s="32" t="s">
        <v>13990</v>
      </c>
      <c r="N5487" s="24">
        <v>2438.1165999999998</v>
      </c>
      <c r="O5487" s="24">
        <v>0</v>
      </c>
      <c r="P5487" s="32" t="s">
        <v>1592</v>
      </c>
      <c r="Q5487" s="43" t="s">
        <v>1593</v>
      </c>
      <c r="R5487" s="43" t="s">
        <v>78</v>
      </c>
      <c r="S5487" s="47">
        <v>5</v>
      </c>
    </row>
    <row r="5488" spans="1:19" ht="12.75">
      <c r="A5488" s="22" t="s">
        <v>60</v>
      </c>
      <c r="B5488" s="22" t="s">
        <v>13940</v>
      </c>
      <c r="C5488" s="22" t="s">
        <v>66</v>
      </c>
      <c r="D5488" s="22" t="s">
        <v>61</v>
      </c>
      <c r="E5488" s="22" t="s">
        <v>13991</v>
      </c>
      <c r="F5488" s="31">
        <v>42919.48778935185</v>
      </c>
      <c r="G5488" s="31">
        <v>42919</v>
      </c>
      <c r="H5488" s="31">
        <v>43284</v>
      </c>
      <c r="I5488" s="31">
        <v>42949</v>
      </c>
      <c r="J5488" s="22" t="s">
        <v>73</v>
      </c>
      <c r="K5488" s="32" t="s">
        <v>102</v>
      </c>
      <c r="L5488" s="32" t="s">
        <v>13992</v>
      </c>
      <c r="N5488" s="24">
        <v>2628.80</v>
      </c>
      <c r="O5488" s="24">
        <v>2628.80</v>
      </c>
      <c r="P5488" s="32" t="s">
        <v>1624</v>
      </c>
      <c r="Q5488" s="43" t="s">
        <v>1625</v>
      </c>
      <c r="R5488" s="43" t="s">
        <v>78</v>
      </c>
      <c r="S5488" s="47">
        <v>5</v>
      </c>
    </row>
    <row r="5489" spans="1:19" ht="12.75">
      <c r="A5489" s="22" t="s">
        <v>60</v>
      </c>
      <c r="B5489" s="22" t="s">
        <v>13680</v>
      </c>
      <c r="C5489" s="22" t="s">
        <v>66</v>
      </c>
      <c r="D5489" s="22" t="s">
        <v>61</v>
      </c>
      <c r="E5489" s="22" t="s">
        <v>13993</v>
      </c>
      <c r="F5489" s="31">
        <v>42923.436122685183</v>
      </c>
      <c r="G5489" s="31">
        <v>42926</v>
      </c>
      <c r="H5489" s="31">
        <v>43291</v>
      </c>
      <c r="I5489" s="31">
        <v>42953.433749999997</v>
      </c>
      <c r="J5489" s="22" t="s">
        <v>73</v>
      </c>
      <c r="K5489" s="32" t="s">
        <v>74</v>
      </c>
      <c r="L5489" s="32" t="s">
        <v>13994</v>
      </c>
      <c r="N5489" s="24">
        <v>1201.5565999999999</v>
      </c>
      <c r="O5489" s="24">
        <v>0</v>
      </c>
      <c r="P5489" s="32" t="s">
        <v>943</v>
      </c>
      <c r="Q5489" s="43" t="s">
        <v>944</v>
      </c>
      <c r="R5489" s="43" t="s">
        <v>78</v>
      </c>
      <c r="S5489" s="47">
        <v>5</v>
      </c>
    </row>
    <row r="5490" spans="1:19" ht="12.75">
      <c r="A5490" s="22" t="s">
        <v>60</v>
      </c>
      <c r="B5490" s="22" t="s">
        <v>13705</v>
      </c>
      <c r="C5490" s="22" t="s">
        <v>66</v>
      </c>
      <c r="D5490" s="22" t="s">
        <v>61</v>
      </c>
      <c r="E5490" s="22" t="s">
        <v>13995</v>
      </c>
      <c r="F5490" s="31">
        <v>42923.70034722222</v>
      </c>
      <c r="G5490" s="31">
        <v>42923</v>
      </c>
      <c r="H5490" s="31">
        <v>43288</v>
      </c>
      <c r="I5490" s="31">
        <v>42953</v>
      </c>
      <c r="J5490" s="22" t="s">
        <v>73</v>
      </c>
      <c r="K5490" s="32" t="s">
        <v>74</v>
      </c>
      <c r="L5490" s="32" t="s">
        <v>13996</v>
      </c>
      <c r="N5490" s="24">
        <v>1065.03</v>
      </c>
      <c r="O5490" s="24">
        <v>0</v>
      </c>
      <c r="P5490" s="32" t="s">
        <v>2436</v>
      </c>
      <c r="Q5490" s="43" t="s">
        <v>2437</v>
      </c>
      <c r="R5490" s="43" t="s">
        <v>78</v>
      </c>
      <c r="S5490" s="47">
        <v>5</v>
      </c>
    </row>
    <row r="5491" spans="1:19" ht="12.75">
      <c r="A5491" s="22" t="s">
        <v>60</v>
      </c>
      <c r="B5491" s="22" t="s">
        <v>13997</v>
      </c>
      <c r="C5491" s="22" t="s">
        <v>66</v>
      </c>
      <c r="D5491" s="22" t="s">
        <v>61</v>
      </c>
      <c r="E5491" s="22" t="s">
        <v>13998</v>
      </c>
      <c r="F5491" s="31">
        <v>42922.523171296292</v>
      </c>
      <c r="G5491" s="31">
        <v>42946</v>
      </c>
      <c r="H5491" s="31">
        <v>43311</v>
      </c>
      <c r="I5491" s="31">
        <v>42952</v>
      </c>
      <c r="J5491" s="22" t="s">
        <v>73</v>
      </c>
      <c r="K5491" s="32" t="s">
        <v>211</v>
      </c>
      <c r="L5491" s="32" t="s">
        <v>13999</v>
      </c>
      <c r="N5491" s="24">
        <v>14365.030000000001</v>
      </c>
      <c r="O5491" s="24">
        <v>0</v>
      </c>
      <c r="P5491" s="32" t="s">
        <v>14000</v>
      </c>
      <c r="Q5491" s="43" t="s">
        <v>14001</v>
      </c>
      <c r="R5491" s="43" t="s">
        <v>111</v>
      </c>
      <c r="S5491" s="47">
        <v>5</v>
      </c>
    </row>
    <row r="5492" spans="1:19" ht="12.75">
      <c r="A5492" s="22" t="s">
        <v>60</v>
      </c>
      <c r="B5492" s="22" t="s">
        <v>13693</v>
      </c>
      <c r="C5492" s="22" t="s">
        <v>66</v>
      </c>
      <c r="D5492" s="22" t="s">
        <v>61</v>
      </c>
      <c r="E5492" s="22" t="s">
        <v>14002</v>
      </c>
      <c r="F5492" s="31">
        <v>42922.710046296292</v>
      </c>
      <c r="G5492" s="31">
        <v>42931</v>
      </c>
      <c r="H5492" s="31">
        <v>43296</v>
      </c>
      <c r="I5492" s="31">
        <v>42952</v>
      </c>
      <c r="J5492" s="22" t="s">
        <v>73</v>
      </c>
      <c r="K5492" s="32" t="s">
        <v>102</v>
      </c>
      <c r="L5492" s="32" t="s">
        <v>14003</v>
      </c>
      <c r="N5492" s="24">
        <v>770.04600000000005</v>
      </c>
      <c r="O5492" s="24">
        <v>1680.59</v>
      </c>
      <c r="P5492" s="32" t="s">
        <v>271</v>
      </c>
      <c r="Q5492" s="43" t="s">
        <v>272</v>
      </c>
      <c r="R5492" s="43" t="s">
        <v>111</v>
      </c>
      <c r="S5492" s="47">
        <v>4</v>
      </c>
    </row>
    <row r="5493" spans="1:19" ht="12.75">
      <c r="A5493" s="22" t="s">
        <v>60</v>
      </c>
      <c r="B5493" s="22" t="s">
        <v>13687</v>
      </c>
      <c r="C5493" s="22" t="s">
        <v>66</v>
      </c>
      <c r="D5493" s="22" t="s">
        <v>61</v>
      </c>
      <c r="E5493" s="22" t="s">
        <v>14004</v>
      </c>
      <c r="F5493" s="31">
        <v>42943.454398148147</v>
      </c>
      <c r="G5493" s="31">
        <v>42943</v>
      </c>
      <c r="H5493" s="31">
        <v>43308</v>
      </c>
      <c r="I5493" s="31">
        <v>42973</v>
      </c>
      <c r="J5493" s="22" t="s">
        <v>73</v>
      </c>
      <c r="K5493" s="32" t="s">
        <v>102</v>
      </c>
      <c r="L5493" s="32" t="s">
        <v>14005</v>
      </c>
      <c r="N5493" s="24">
        <v>2099.0300000000002</v>
      </c>
      <c r="O5493" s="24">
        <v>2091.31</v>
      </c>
      <c r="P5493" s="32" t="s">
        <v>14006</v>
      </c>
      <c r="Q5493" s="43" t="s">
        <v>14007</v>
      </c>
      <c r="R5493" s="43" t="s">
        <v>78</v>
      </c>
      <c r="S5493" s="47">
        <v>5</v>
      </c>
    </row>
    <row r="5494" spans="1:19" ht="12.75">
      <c r="A5494" s="22" t="s">
        <v>60</v>
      </c>
      <c r="B5494" s="22" t="s">
        <v>13815</v>
      </c>
      <c r="C5494" s="22" t="s">
        <v>66</v>
      </c>
      <c r="D5494" s="22" t="s">
        <v>61</v>
      </c>
      <c r="E5494" s="22" t="s">
        <v>14008</v>
      </c>
      <c r="F5494" s="31">
        <v>42920.467673611107</v>
      </c>
      <c r="G5494" s="31">
        <v>42922</v>
      </c>
      <c r="H5494" s="31">
        <v>43287</v>
      </c>
      <c r="I5494" s="31">
        <v>42950</v>
      </c>
      <c r="J5494" s="22" t="s">
        <v>73</v>
      </c>
      <c r="K5494" s="32" t="s">
        <v>121</v>
      </c>
      <c r="L5494" s="32" t="s">
        <v>14009</v>
      </c>
      <c r="N5494" s="24">
        <v>279.28399999999999</v>
      </c>
      <c r="O5494" s="24">
        <v>314.60000000000002</v>
      </c>
      <c r="P5494" s="32" t="s">
        <v>14010</v>
      </c>
      <c r="Q5494" s="43" t="s">
        <v>14011</v>
      </c>
      <c r="R5494" s="43" t="s">
        <v>78</v>
      </c>
      <c r="S5494" s="47">
        <v>6</v>
      </c>
    </row>
    <row r="5495" spans="1:19" ht="12.75">
      <c r="A5495" s="22" t="s">
        <v>60</v>
      </c>
      <c r="B5495" s="22" t="s">
        <v>13680</v>
      </c>
      <c r="C5495" s="22" t="s">
        <v>66</v>
      </c>
      <c r="D5495" s="22" t="s">
        <v>61</v>
      </c>
      <c r="E5495" s="22" t="s">
        <v>14012</v>
      </c>
      <c r="F5495" s="31">
        <v>42936.90856481481</v>
      </c>
      <c r="G5495" s="31">
        <v>42936</v>
      </c>
      <c r="H5495" s="31">
        <v>43301</v>
      </c>
      <c r="I5495" s="31">
        <v>42966.906342592592</v>
      </c>
      <c r="J5495" s="22" t="s">
        <v>73</v>
      </c>
      <c r="K5495" s="32" t="s">
        <v>74</v>
      </c>
      <c r="L5495" s="32" t="s">
        <v>14013</v>
      </c>
      <c r="N5495" s="24">
        <v>588.08000000000004</v>
      </c>
      <c r="O5495" s="24">
        <v>0</v>
      </c>
      <c r="P5495" s="32" t="s">
        <v>208</v>
      </c>
      <c r="Q5495" s="43" t="s">
        <v>209</v>
      </c>
      <c r="R5495" s="43" t="s">
        <v>78</v>
      </c>
      <c r="S5495" s="47">
        <v>5</v>
      </c>
    </row>
    <row r="5496" spans="1:19" ht="12.75">
      <c r="A5496" s="22" t="s">
        <v>60</v>
      </c>
      <c r="B5496" s="22" t="s">
        <v>13680</v>
      </c>
      <c r="C5496" s="22" t="s">
        <v>66</v>
      </c>
      <c r="D5496" s="22" t="s">
        <v>61</v>
      </c>
      <c r="E5496" s="22" t="s">
        <v>14014</v>
      </c>
      <c r="F5496" s="31">
        <v>42933.92796296296</v>
      </c>
      <c r="G5496" s="31">
        <v>42933</v>
      </c>
      <c r="H5496" s="31">
        <v>43298</v>
      </c>
      <c r="I5496" s="31">
        <v>42963.92491898148</v>
      </c>
      <c r="J5496" s="22" t="s">
        <v>73</v>
      </c>
      <c r="K5496" s="32" t="s">
        <v>74</v>
      </c>
      <c r="L5496" s="32" t="s">
        <v>14015</v>
      </c>
      <c r="N5496" s="24">
        <v>415.30</v>
      </c>
      <c r="O5496" s="24">
        <v>0</v>
      </c>
      <c r="P5496" s="32" t="s">
        <v>14016</v>
      </c>
      <c r="Q5496" s="43" t="s">
        <v>14017</v>
      </c>
      <c r="R5496" s="43" t="s">
        <v>78</v>
      </c>
      <c r="S5496" s="47">
        <v>5</v>
      </c>
    </row>
    <row r="5497" spans="1:19" ht="12.75">
      <c r="A5497" s="22" t="s">
        <v>60</v>
      </c>
      <c r="B5497" s="22" t="s">
        <v>13680</v>
      </c>
      <c r="C5497" s="22" t="s">
        <v>66</v>
      </c>
      <c r="D5497" s="22" t="s">
        <v>61</v>
      </c>
      <c r="E5497" s="22" t="s">
        <v>14018</v>
      </c>
      <c r="F5497" s="31">
        <v>42937.614085648143</v>
      </c>
      <c r="G5497" s="31">
        <v>42936</v>
      </c>
      <c r="H5497" s="31">
        <v>43301</v>
      </c>
      <c r="I5497" s="31">
        <v>42967.613749999997</v>
      </c>
      <c r="J5497" s="22" t="s">
        <v>107</v>
      </c>
      <c r="K5497" s="32" t="s">
        <v>121</v>
      </c>
      <c r="L5497" s="32" t="s">
        <v>14019</v>
      </c>
      <c r="N5497" s="24">
        <v>304.02999999999997</v>
      </c>
      <c r="O5497" s="24">
        <v>304.02999999999997</v>
      </c>
      <c r="P5497" s="32" t="s">
        <v>14020</v>
      </c>
      <c r="Q5497" s="43" t="s">
        <v>14021</v>
      </c>
      <c r="R5497" s="43" t="s">
        <v>78</v>
      </c>
      <c r="S5497" s="47">
        <v>1</v>
      </c>
    </row>
    <row r="5498" spans="1:19" ht="12.75">
      <c r="A5498" s="22" t="s">
        <v>60</v>
      </c>
      <c r="B5498" s="22" t="s">
        <v>13702</v>
      </c>
      <c r="C5498" s="22" t="s">
        <v>66</v>
      </c>
      <c r="D5498" s="22" t="s">
        <v>61</v>
      </c>
      <c r="E5498" s="22" t="s">
        <v>14022</v>
      </c>
      <c r="F5498" s="31">
        <v>42940.447280092594</v>
      </c>
      <c r="G5498" s="31">
        <v>42978</v>
      </c>
      <c r="H5498" s="31">
        <v>43343</v>
      </c>
      <c r="I5498" s="31">
        <v>43000</v>
      </c>
      <c r="J5498" s="22" t="s">
        <v>101</v>
      </c>
      <c r="K5498" s="32" t="s">
        <v>140</v>
      </c>
      <c r="L5498" s="32" t="s">
        <v>14023</v>
      </c>
      <c r="M5498" s="32" t="s">
        <v>14024</v>
      </c>
      <c r="N5498" s="24">
        <v>2268.2600000000002</v>
      </c>
      <c r="O5498" s="24">
        <v>2268.2600000000002</v>
      </c>
      <c r="P5498" s="32" t="s">
        <v>476</v>
      </c>
      <c r="Q5498" s="43" t="s">
        <v>477</v>
      </c>
      <c r="R5498" s="43" t="s">
        <v>78</v>
      </c>
      <c r="S5498" s="47">
        <v>1</v>
      </c>
    </row>
    <row r="5499" spans="1:19" ht="12.75">
      <c r="A5499" s="22" t="s">
        <v>60</v>
      </c>
      <c r="B5499" s="22" t="s">
        <v>13702</v>
      </c>
      <c r="C5499" s="22" t="s">
        <v>66</v>
      </c>
      <c r="D5499" s="22" t="s">
        <v>61</v>
      </c>
      <c r="E5499" s="22" t="s">
        <v>14025</v>
      </c>
      <c r="F5499" s="31">
        <v>42935.938402777778</v>
      </c>
      <c r="G5499" s="31">
        <v>42935</v>
      </c>
      <c r="H5499" s="31">
        <v>43300</v>
      </c>
      <c r="I5499" s="31">
        <v>42965</v>
      </c>
      <c r="J5499" s="22" t="s">
        <v>73</v>
      </c>
      <c r="K5499" s="32" t="s">
        <v>121</v>
      </c>
      <c r="L5499" s="32" t="s">
        <v>14026</v>
      </c>
      <c r="N5499" s="24">
        <v>3736.89</v>
      </c>
      <c r="O5499" s="24">
        <v>0</v>
      </c>
      <c r="P5499" s="32" t="s">
        <v>81</v>
      </c>
      <c r="Q5499" s="43" t="s">
        <v>82</v>
      </c>
      <c r="R5499" s="43" t="s">
        <v>78</v>
      </c>
      <c r="S5499" s="47">
        <v>5</v>
      </c>
    </row>
    <row r="5500" spans="1:19" ht="12.75">
      <c r="A5500" s="22" t="s">
        <v>60</v>
      </c>
      <c r="B5500" s="22" t="s">
        <v>13729</v>
      </c>
      <c r="C5500" s="22" t="s">
        <v>66</v>
      </c>
      <c r="D5500" s="22" t="s">
        <v>61</v>
      </c>
      <c r="E5500" s="22" t="s">
        <v>14027</v>
      </c>
      <c r="F5500" s="31">
        <v>42923.678587962961</v>
      </c>
      <c r="G5500" s="31">
        <v>42947</v>
      </c>
      <c r="H5500" s="31">
        <v>43312</v>
      </c>
      <c r="I5500" s="31">
        <v>42953</v>
      </c>
      <c r="J5500" s="22" t="s">
        <v>73</v>
      </c>
      <c r="K5500" s="32" t="s">
        <v>74</v>
      </c>
      <c r="L5500" s="32" t="s">
        <v>14028</v>
      </c>
      <c r="N5500" s="24">
        <v>0</v>
      </c>
      <c r="O5500" s="24">
        <v>0</v>
      </c>
      <c r="P5500" s="32" t="s">
        <v>6416</v>
      </c>
      <c r="Q5500" s="43" t="s">
        <v>6417</v>
      </c>
      <c r="R5500" s="43" t="s">
        <v>78</v>
      </c>
      <c r="S5500" s="47">
        <v>5</v>
      </c>
    </row>
    <row r="5501" spans="1:19" ht="12.75">
      <c r="A5501" s="22" t="s">
        <v>60</v>
      </c>
      <c r="B5501" s="22" t="s">
        <v>13687</v>
      </c>
      <c r="C5501" s="22" t="s">
        <v>66</v>
      </c>
      <c r="D5501" s="22" t="s">
        <v>61</v>
      </c>
      <c r="E5501" s="22" t="s">
        <v>14029</v>
      </c>
      <c r="F5501" s="31">
        <v>42942.658460648148</v>
      </c>
      <c r="G5501" s="31">
        <v>42960</v>
      </c>
      <c r="H5501" s="31">
        <v>43325</v>
      </c>
      <c r="I5501" s="31">
        <v>42967</v>
      </c>
      <c r="J5501" s="22" t="s">
        <v>73</v>
      </c>
      <c r="K5501" s="32" t="s">
        <v>121</v>
      </c>
      <c r="L5501" s="32" t="s">
        <v>14030</v>
      </c>
      <c r="N5501" s="24">
        <v>3498.94</v>
      </c>
      <c r="O5501" s="24">
        <v>4210.17</v>
      </c>
      <c r="P5501" s="32" t="s">
        <v>13375</v>
      </c>
      <c r="Q5501" s="43" t="s">
        <v>13376</v>
      </c>
      <c r="R5501" s="43" t="s">
        <v>78</v>
      </c>
      <c r="S5501" s="47">
        <v>4</v>
      </c>
    </row>
    <row r="5502" spans="1:19" ht="12.75">
      <c r="A5502" s="22" t="s">
        <v>60</v>
      </c>
      <c r="B5502" s="22" t="s">
        <v>13726</v>
      </c>
      <c r="C5502" s="22" t="s">
        <v>66</v>
      </c>
      <c r="D5502" s="22" t="s">
        <v>61</v>
      </c>
      <c r="E5502" s="22" t="s">
        <v>14031</v>
      </c>
      <c r="F5502" s="31">
        <v>42923.469618055555</v>
      </c>
      <c r="G5502" s="31">
        <v>42940</v>
      </c>
      <c r="H5502" s="31">
        <v>43305</v>
      </c>
      <c r="I5502" s="31">
        <v>42953</v>
      </c>
      <c r="J5502" s="22" t="s">
        <v>73</v>
      </c>
      <c r="K5502" s="32" t="s">
        <v>140</v>
      </c>
      <c r="L5502" s="32" t="s">
        <v>14032</v>
      </c>
      <c r="M5502" s="32" t="s">
        <v>14033</v>
      </c>
      <c r="N5502" s="24">
        <v>1093.8044</v>
      </c>
      <c r="O5502" s="24">
        <v>1218.7940000000001</v>
      </c>
      <c r="P5502" s="32" t="s">
        <v>271</v>
      </c>
      <c r="Q5502" s="43" t="s">
        <v>272</v>
      </c>
      <c r="R5502" s="43" t="s">
        <v>78</v>
      </c>
      <c r="S5502" s="47">
        <v>5</v>
      </c>
    </row>
    <row r="5503" spans="1:19" ht="12.75">
      <c r="A5503" s="22" t="s">
        <v>60</v>
      </c>
      <c r="B5503" s="22" t="s">
        <v>13680</v>
      </c>
      <c r="C5503" s="22" t="s">
        <v>66</v>
      </c>
      <c r="D5503" s="22" t="s">
        <v>61</v>
      </c>
      <c r="E5503" s="22" t="s">
        <v>14034</v>
      </c>
      <c r="F5503" s="31">
        <v>42927.024965277778</v>
      </c>
      <c r="G5503" s="31">
        <v>42976</v>
      </c>
      <c r="H5503" s="31">
        <v>43341</v>
      </c>
      <c r="I5503" s="31">
        <v>42987.024965277778</v>
      </c>
      <c r="J5503" s="22" t="s">
        <v>73</v>
      </c>
      <c r="K5503" s="32" t="s">
        <v>74</v>
      </c>
      <c r="L5503" s="32" t="s">
        <v>14035</v>
      </c>
      <c r="N5503" s="24">
        <v>937.9525</v>
      </c>
      <c r="O5503" s="24">
        <v>0</v>
      </c>
      <c r="P5503" s="32" t="s">
        <v>2559</v>
      </c>
      <c r="Q5503" s="43" t="s">
        <v>2560</v>
      </c>
      <c r="R5503" s="43" t="s">
        <v>78</v>
      </c>
      <c r="S5503" s="47">
        <v>6</v>
      </c>
    </row>
    <row r="5504" spans="1:19" ht="12.75">
      <c r="A5504" s="22" t="s">
        <v>60</v>
      </c>
      <c r="B5504" s="22" t="s">
        <v>13705</v>
      </c>
      <c r="C5504" s="22" t="s">
        <v>66</v>
      </c>
      <c r="D5504" s="22" t="s">
        <v>61</v>
      </c>
      <c r="E5504" s="22" t="s">
        <v>14036</v>
      </c>
      <c r="F5504" s="31">
        <v>42922.717303240737</v>
      </c>
      <c r="G5504" s="31">
        <v>42913</v>
      </c>
      <c r="H5504" s="31">
        <v>43278</v>
      </c>
      <c r="I5504" s="31">
        <v>42952</v>
      </c>
      <c r="J5504" s="22" t="s">
        <v>73</v>
      </c>
      <c r="K5504" s="32" t="s">
        <v>74</v>
      </c>
      <c r="L5504" s="32" t="s">
        <v>14037</v>
      </c>
      <c r="N5504" s="24">
        <v>0</v>
      </c>
      <c r="O5504" s="24">
        <v>0</v>
      </c>
      <c r="P5504" s="32" t="s">
        <v>76</v>
      </c>
      <c r="Q5504" s="43" t="s">
        <v>77</v>
      </c>
      <c r="R5504" s="43" t="s">
        <v>78</v>
      </c>
      <c r="S5504" s="47">
        <v>4</v>
      </c>
    </row>
    <row r="5505" spans="1:19" ht="12.75">
      <c r="A5505" s="22" t="s">
        <v>60</v>
      </c>
      <c r="B5505" s="22" t="s">
        <v>13705</v>
      </c>
      <c r="C5505" s="22" t="s">
        <v>66</v>
      </c>
      <c r="D5505" s="22" t="s">
        <v>61</v>
      </c>
      <c r="E5505" s="22" t="s">
        <v>14038</v>
      </c>
      <c r="F5505" s="31">
        <v>42937.393055555556</v>
      </c>
      <c r="G5505" s="31">
        <v>42937</v>
      </c>
      <c r="H5505" s="31">
        <v>43302</v>
      </c>
      <c r="I5505" s="31">
        <v>42967</v>
      </c>
      <c r="J5505" s="22" t="s">
        <v>73</v>
      </c>
      <c r="K5505" s="32" t="s">
        <v>74</v>
      </c>
      <c r="L5505" s="32" t="s">
        <v>14039</v>
      </c>
      <c r="N5505" s="24">
        <v>476.07</v>
      </c>
      <c r="O5505" s="24">
        <v>0</v>
      </c>
      <c r="P5505" s="32" t="s">
        <v>13098</v>
      </c>
      <c r="Q5505" s="43" t="s">
        <v>13099</v>
      </c>
      <c r="R5505" s="43" t="s">
        <v>78</v>
      </c>
      <c r="S5505" s="47">
        <v>5</v>
      </c>
    </row>
    <row r="5506" spans="1:19" ht="12.75">
      <c r="A5506" s="22" t="s">
        <v>60</v>
      </c>
      <c r="B5506" s="22" t="s">
        <v>13705</v>
      </c>
      <c r="C5506" s="22" t="s">
        <v>66</v>
      </c>
      <c r="D5506" s="22" t="s">
        <v>61</v>
      </c>
      <c r="E5506" s="22" t="s">
        <v>14040</v>
      </c>
      <c r="F5506" s="31">
        <v>42947.54414351852</v>
      </c>
      <c r="G5506" s="31">
        <v>42949</v>
      </c>
      <c r="H5506" s="31">
        <v>43314</v>
      </c>
      <c r="I5506" s="31">
        <v>42977</v>
      </c>
      <c r="J5506" s="22" t="s">
        <v>73</v>
      </c>
      <c r="K5506" s="32" t="s">
        <v>74</v>
      </c>
      <c r="L5506" s="32" t="s">
        <v>14041</v>
      </c>
      <c r="N5506" s="24">
        <v>0</v>
      </c>
      <c r="O5506" s="24">
        <v>0</v>
      </c>
      <c r="P5506" s="32" t="s">
        <v>14042</v>
      </c>
      <c r="Q5506" s="43" t="s">
        <v>14043</v>
      </c>
      <c r="R5506" s="43" t="s">
        <v>78</v>
      </c>
      <c r="S5506" s="47">
        <v>5</v>
      </c>
    </row>
    <row r="5507" spans="1:19" ht="12.75">
      <c r="A5507" s="22" t="s">
        <v>60</v>
      </c>
      <c r="B5507" s="22" t="s">
        <v>13705</v>
      </c>
      <c r="C5507" s="22" t="s">
        <v>66</v>
      </c>
      <c r="D5507" s="22" t="s">
        <v>61</v>
      </c>
      <c r="E5507" s="22" t="s">
        <v>14044</v>
      </c>
      <c r="F5507" s="31">
        <v>42934.480358796296</v>
      </c>
      <c r="G5507" s="31">
        <v>42944</v>
      </c>
      <c r="H5507" s="31">
        <v>43309</v>
      </c>
      <c r="I5507" s="31">
        <v>42964</v>
      </c>
      <c r="J5507" s="22" t="s">
        <v>73</v>
      </c>
      <c r="K5507" s="32" t="s">
        <v>74</v>
      </c>
      <c r="L5507" s="32" t="s">
        <v>14045</v>
      </c>
      <c r="N5507" s="24">
        <v>14478</v>
      </c>
      <c r="O5507" s="24">
        <v>0</v>
      </c>
      <c r="P5507" s="32" t="s">
        <v>576</v>
      </c>
      <c r="Q5507" s="43" t="s">
        <v>577</v>
      </c>
      <c r="R5507" s="43" t="s">
        <v>111</v>
      </c>
      <c r="S5507" s="47">
        <v>3</v>
      </c>
    </row>
    <row r="5508" spans="1:19" ht="12.75">
      <c r="A5508" s="22" t="s">
        <v>60</v>
      </c>
      <c r="B5508" s="22" t="s">
        <v>13687</v>
      </c>
      <c r="C5508" s="22" t="s">
        <v>66</v>
      </c>
      <c r="D5508" s="22" t="s">
        <v>61</v>
      </c>
      <c r="E5508" s="22" t="s">
        <v>14046</v>
      </c>
      <c r="F5508" s="31">
        <v>42940.526053240741</v>
      </c>
      <c r="G5508" s="31">
        <v>42957</v>
      </c>
      <c r="H5508" s="31">
        <v>43322</v>
      </c>
      <c r="I5508" s="31">
        <v>42970</v>
      </c>
      <c r="J5508" s="22" t="s">
        <v>73</v>
      </c>
      <c r="K5508" s="32" t="s">
        <v>74</v>
      </c>
      <c r="L5508" s="32" t="s">
        <v>14047</v>
      </c>
      <c r="N5508" s="24">
        <v>0</v>
      </c>
      <c r="O5508" s="24">
        <v>0</v>
      </c>
      <c r="P5508" s="32" t="s">
        <v>1103</v>
      </c>
      <c r="Q5508" s="43" t="s">
        <v>1104</v>
      </c>
      <c r="R5508" s="43" t="s">
        <v>78</v>
      </c>
      <c r="S5508" s="47">
        <v>4</v>
      </c>
    </row>
    <row r="5509" spans="1:19" ht="12.75">
      <c r="A5509" s="22" t="s">
        <v>60</v>
      </c>
      <c r="B5509" s="22" t="s">
        <v>13687</v>
      </c>
      <c r="C5509" s="22" t="s">
        <v>66</v>
      </c>
      <c r="D5509" s="22" t="s">
        <v>61</v>
      </c>
      <c r="E5509" s="22" t="s">
        <v>14048</v>
      </c>
      <c r="F5509" s="31">
        <v>42919.745787037034</v>
      </c>
      <c r="G5509" s="31">
        <v>42939</v>
      </c>
      <c r="H5509" s="31">
        <v>43304</v>
      </c>
      <c r="I5509" s="31">
        <v>42949</v>
      </c>
      <c r="J5509" s="22" t="s">
        <v>73</v>
      </c>
      <c r="K5509" s="32" t="s">
        <v>74</v>
      </c>
      <c r="L5509" s="32" t="s">
        <v>14049</v>
      </c>
      <c r="N5509" s="24">
        <v>568.37</v>
      </c>
      <c r="O5509" s="24">
        <v>0</v>
      </c>
      <c r="P5509" s="32" t="s">
        <v>12951</v>
      </c>
      <c r="Q5509" s="43" t="s">
        <v>12952</v>
      </c>
      <c r="R5509" s="43" t="s">
        <v>78</v>
      </c>
      <c r="S5509" s="47">
        <v>4</v>
      </c>
    </row>
    <row r="5510" spans="1:19" ht="12.75">
      <c r="A5510" s="22" t="s">
        <v>60</v>
      </c>
      <c r="B5510" s="22" t="s">
        <v>13705</v>
      </c>
      <c r="C5510" s="22" t="s">
        <v>66</v>
      </c>
      <c r="D5510" s="22" t="s">
        <v>61</v>
      </c>
      <c r="E5510" s="22" t="s">
        <v>14050</v>
      </c>
      <c r="F5510" s="31">
        <v>42937.744814814811</v>
      </c>
      <c r="G5510" s="31">
        <v>42962</v>
      </c>
      <c r="H5510" s="31">
        <v>43327</v>
      </c>
      <c r="I5510" s="31">
        <v>42967</v>
      </c>
      <c r="J5510" s="22" t="s">
        <v>73</v>
      </c>
      <c r="K5510" s="32" t="s">
        <v>74</v>
      </c>
      <c r="L5510" s="32" t="s">
        <v>14051</v>
      </c>
      <c r="N5510" s="24">
        <v>1758.5675000000001</v>
      </c>
      <c r="O5510" s="24">
        <v>0</v>
      </c>
      <c r="P5510" s="32" t="s">
        <v>219</v>
      </c>
      <c r="Q5510" s="43" t="s">
        <v>220</v>
      </c>
      <c r="R5510" s="43" t="s">
        <v>78</v>
      </c>
      <c r="S5510" s="47">
        <v>5</v>
      </c>
    </row>
    <row r="5511" spans="1:19" ht="12.75">
      <c r="A5511" s="22" t="s">
        <v>60</v>
      </c>
      <c r="B5511" s="22" t="s">
        <v>13702</v>
      </c>
      <c r="C5511" s="22" t="s">
        <v>66</v>
      </c>
      <c r="D5511" s="22" t="s">
        <v>61</v>
      </c>
      <c r="E5511" s="22" t="s">
        <v>14052</v>
      </c>
      <c r="F5511" s="31">
        <v>42944.53230324074</v>
      </c>
      <c r="G5511" s="31">
        <v>42956</v>
      </c>
      <c r="H5511" s="31">
        <v>43321</v>
      </c>
      <c r="I5511" s="31">
        <v>42974</v>
      </c>
      <c r="J5511" s="22" t="s">
        <v>107</v>
      </c>
      <c r="K5511" s="32" t="s">
        <v>140</v>
      </c>
      <c r="L5511" s="32" t="s">
        <v>14053</v>
      </c>
      <c r="M5511" s="32" t="s">
        <v>13921</v>
      </c>
      <c r="N5511" s="24">
        <v>0</v>
      </c>
      <c r="O5511" s="24">
        <v>0</v>
      </c>
      <c r="P5511" s="32" t="s">
        <v>1475</v>
      </c>
      <c r="Q5511" s="43" t="s">
        <v>1476</v>
      </c>
      <c r="R5511" s="43" t="s">
        <v>78</v>
      </c>
      <c r="S5511" s="47">
        <v>1</v>
      </c>
    </row>
    <row r="5512" spans="1:19" ht="12.75">
      <c r="A5512" s="22" t="s">
        <v>60</v>
      </c>
      <c r="B5512" s="22" t="s">
        <v>13680</v>
      </c>
      <c r="C5512" s="22" t="s">
        <v>66</v>
      </c>
      <c r="D5512" s="22" t="s">
        <v>61</v>
      </c>
      <c r="E5512" s="22" t="s">
        <v>14054</v>
      </c>
      <c r="F5512" s="31">
        <v>42935.709143518514</v>
      </c>
      <c r="G5512" s="31">
        <v>42935</v>
      </c>
      <c r="H5512" s="31">
        <v>43300</v>
      </c>
      <c r="I5512" s="31">
        <v>42965.708472222221</v>
      </c>
      <c r="J5512" s="22" t="s">
        <v>73</v>
      </c>
      <c r="K5512" s="32" t="s">
        <v>74</v>
      </c>
      <c r="L5512" s="32" t="s">
        <v>14055</v>
      </c>
      <c r="N5512" s="24">
        <v>302.37</v>
      </c>
      <c r="O5512" s="24">
        <v>0</v>
      </c>
      <c r="P5512" s="32" t="s">
        <v>2183</v>
      </c>
      <c r="Q5512" s="43" t="s">
        <v>2184</v>
      </c>
      <c r="R5512" s="43" t="s">
        <v>78</v>
      </c>
      <c r="S5512" s="47">
        <v>5</v>
      </c>
    </row>
    <row r="5513" spans="1:19" ht="12.75">
      <c r="A5513" s="22" t="s">
        <v>60</v>
      </c>
      <c r="B5513" s="22" t="s">
        <v>13693</v>
      </c>
      <c r="C5513" s="22" t="s">
        <v>66</v>
      </c>
      <c r="D5513" s="22" t="s">
        <v>61</v>
      </c>
      <c r="E5513" s="22" t="s">
        <v>14056</v>
      </c>
      <c r="F5513" s="31">
        <v>42920.745358796295</v>
      </c>
      <c r="G5513" s="31">
        <v>42931</v>
      </c>
      <c r="H5513" s="31">
        <v>43296</v>
      </c>
      <c r="I5513" s="31">
        <v>42950</v>
      </c>
      <c r="J5513" s="22" t="s">
        <v>73</v>
      </c>
      <c r="K5513" s="32" t="s">
        <v>102</v>
      </c>
      <c r="L5513" s="32" t="s">
        <v>14057</v>
      </c>
      <c r="N5513" s="24">
        <v>2104.0066000000002</v>
      </c>
      <c r="O5513" s="24">
        <v>1246.3499999999999</v>
      </c>
      <c r="P5513" s="32" t="s">
        <v>1155</v>
      </c>
      <c r="Q5513" s="43" t="s">
        <v>1156</v>
      </c>
      <c r="R5513" s="43" t="s">
        <v>78</v>
      </c>
      <c r="S5513" s="47">
        <v>4</v>
      </c>
    </row>
    <row r="5514" spans="1:19" ht="12.75">
      <c r="A5514" s="22" t="s">
        <v>60</v>
      </c>
      <c r="B5514" s="22" t="s">
        <v>13726</v>
      </c>
      <c r="C5514" s="22" t="s">
        <v>66</v>
      </c>
      <c r="D5514" s="22" t="s">
        <v>61</v>
      </c>
      <c r="E5514" s="22" t="s">
        <v>14058</v>
      </c>
      <c r="F5514" s="31">
        <v>42939.854548611111</v>
      </c>
      <c r="G5514" s="31">
        <v>42940</v>
      </c>
      <c r="H5514" s="31">
        <v>43305</v>
      </c>
      <c r="I5514" s="31">
        <v>42969</v>
      </c>
      <c r="J5514" s="22" t="s">
        <v>73</v>
      </c>
      <c r="K5514" s="32" t="s">
        <v>211</v>
      </c>
      <c r="L5514" s="32" t="s">
        <v>14059</v>
      </c>
      <c r="N5514" s="24">
        <v>3788.21</v>
      </c>
      <c r="O5514" s="24">
        <v>0</v>
      </c>
      <c r="P5514" s="32" t="s">
        <v>14060</v>
      </c>
      <c r="Q5514" s="43" t="s">
        <v>14061</v>
      </c>
      <c r="R5514" s="43" t="s">
        <v>78</v>
      </c>
      <c r="S5514" s="47">
        <v>4</v>
      </c>
    </row>
    <row r="5515" spans="1:19" ht="12.75">
      <c r="A5515" s="22" t="s">
        <v>60</v>
      </c>
      <c r="B5515" s="22" t="s">
        <v>13850</v>
      </c>
      <c r="C5515" s="22" t="s">
        <v>66</v>
      </c>
      <c r="D5515" s="22" t="s">
        <v>61</v>
      </c>
      <c r="E5515" s="22" t="s">
        <v>14062</v>
      </c>
      <c r="F5515" s="31">
        <v>42941.672708333332</v>
      </c>
      <c r="G5515" s="31">
        <v>42945</v>
      </c>
      <c r="H5515" s="31">
        <v>43310</v>
      </c>
      <c r="I5515" s="31">
        <v>42971</v>
      </c>
      <c r="J5515" s="22" t="s">
        <v>73</v>
      </c>
      <c r="K5515" s="32" t="s">
        <v>74</v>
      </c>
      <c r="L5515" s="32" t="s">
        <v>14063</v>
      </c>
      <c r="N5515" s="24">
        <v>0</v>
      </c>
      <c r="O5515" s="24">
        <v>0</v>
      </c>
      <c r="P5515" s="32" t="s">
        <v>14064</v>
      </c>
      <c r="Q5515" s="43" t="s">
        <v>14065</v>
      </c>
      <c r="R5515" s="43" t="s">
        <v>78</v>
      </c>
      <c r="S5515" s="47">
        <v>4</v>
      </c>
    </row>
    <row r="5516" spans="1:19" ht="12.75">
      <c r="A5516" s="22" t="s">
        <v>60</v>
      </c>
      <c r="B5516" s="22" t="s">
        <v>13690</v>
      </c>
      <c r="C5516" s="22" t="s">
        <v>66</v>
      </c>
      <c r="D5516" s="22" t="s">
        <v>61</v>
      </c>
      <c r="E5516" s="22" t="s">
        <v>14066</v>
      </c>
      <c r="F5516" s="31">
        <v>42935.477465277778</v>
      </c>
      <c r="G5516" s="31">
        <v>42948</v>
      </c>
      <c r="H5516" s="31">
        <v>43313</v>
      </c>
      <c r="I5516" s="31">
        <v>42965</v>
      </c>
      <c r="J5516" s="22" t="s">
        <v>73</v>
      </c>
      <c r="K5516" s="32" t="s">
        <v>74</v>
      </c>
      <c r="L5516" s="32" t="s">
        <v>14067</v>
      </c>
      <c r="N5516" s="24">
        <v>3876.92</v>
      </c>
      <c r="O5516" s="24">
        <v>0</v>
      </c>
      <c r="P5516" s="32" t="s">
        <v>1184</v>
      </c>
      <c r="Q5516" s="43" t="s">
        <v>1185</v>
      </c>
      <c r="R5516" s="43" t="s">
        <v>78</v>
      </c>
      <c r="S5516" s="47">
        <v>5</v>
      </c>
    </row>
    <row r="5517" spans="1:19" ht="12.75">
      <c r="A5517" s="22" t="s">
        <v>60</v>
      </c>
      <c r="B5517" s="22" t="s">
        <v>13684</v>
      </c>
      <c r="C5517" s="22" t="s">
        <v>66</v>
      </c>
      <c r="D5517" s="22" t="s">
        <v>61</v>
      </c>
      <c r="E5517" s="22" t="s">
        <v>14068</v>
      </c>
      <c r="F5517" s="31">
        <v>42927.624652777777</v>
      </c>
      <c r="G5517" s="31">
        <v>42928</v>
      </c>
      <c r="H5517" s="31">
        <v>43293</v>
      </c>
      <c r="I5517" s="31">
        <v>42957</v>
      </c>
      <c r="J5517" s="22" t="s">
        <v>73</v>
      </c>
      <c r="K5517" s="32" t="s">
        <v>74</v>
      </c>
      <c r="L5517" s="32" t="s">
        <v>14069</v>
      </c>
      <c r="N5517" s="24">
        <v>0</v>
      </c>
      <c r="O5517" s="24">
        <v>0</v>
      </c>
      <c r="P5517" s="32" t="s">
        <v>5567</v>
      </c>
      <c r="Q5517" s="43" t="s">
        <v>5568</v>
      </c>
      <c r="R5517" s="43" t="s">
        <v>78</v>
      </c>
      <c r="S5517" s="47">
        <v>5</v>
      </c>
    </row>
    <row r="5518" spans="1:19" ht="12.75">
      <c r="A5518" s="22" t="s">
        <v>60</v>
      </c>
      <c r="B5518" s="22" t="s">
        <v>13680</v>
      </c>
      <c r="C5518" s="22" t="s">
        <v>66</v>
      </c>
      <c r="D5518" s="22" t="s">
        <v>61</v>
      </c>
      <c r="E5518" s="22" t="s">
        <v>14070</v>
      </c>
      <c r="F5518" s="31">
        <v>42935.549050925925</v>
      </c>
      <c r="G5518" s="31">
        <v>42964</v>
      </c>
      <c r="H5518" s="31">
        <v>43329</v>
      </c>
      <c r="I5518" s="31">
        <v>42965.546921296293</v>
      </c>
      <c r="J5518" s="22" t="s">
        <v>73</v>
      </c>
      <c r="K5518" s="32" t="s">
        <v>74</v>
      </c>
      <c r="L5518" s="32" t="s">
        <v>14071</v>
      </c>
      <c r="N5518" s="24">
        <v>1351.96</v>
      </c>
      <c r="O5518" s="24">
        <v>0</v>
      </c>
      <c r="P5518" s="32" t="s">
        <v>219</v>
      </c>
      <c r="Q5518" s="43" t="s">
        <v>220</v>
      </c>
      <c r="R5518" s="43" t="s">
        <v>78</v>
      </c>
      <c r="S5518" s="47">
        <v>5</v>
      </c>
    </row>
    <row r="5519" spans="1:19" ht="12.75">
      <c r="A5519" s="22" t="s">
        <v>60</v>
      </c>
      <c r="B5519" s="22" t="s">
        <v>13680</v>
      </c>
      <c r="C5519" s="22" t="s">
        <v>66</v>
      </c>
      <c r="D5519" s="22" t="s">
        <v>61</v>
      </c>
      <c r="E5519" s="22" t="s">
        <v>14072</v>
      </c>
      <c r="F5519" s="31">
        <v>42928.433252314811</v>
      </c>
      <c r="G5519" s="31">
        <v>42936</v>
      </c>
      <c r="H5519" s="31">
        <v>43301</v>
      </c>
      <c r="I5519" s="31">
        <v>42958.422696759255</v>
      </c>
      <c r="J5519" s="22" t="s">
        <v>73</v>
      </c>
      <c r="K5519" s="32" t="s">
        <v>140</v>
      </c>
      <c r="L5519" s="32" t="s">
        <v>14073</v>
      </c>
      <c r="M5519" s="32" t="s">
        <v>14074</v>
      </c>
      <c r="N5519" s="24">
        <v>842.82</v>
      </c>
      <c r="O5519" s="24">
        <v>842.82</v>
      </c>
      <c r="P5519" s="32" t="s">
        <v>14020</v>
      </c>
      <c r="Q5519" s="43" t="s">
        <v>14021</v>
      </c>
      <c r="R5519" s="43" t="s">
        <v>78</v>
      </c>
      <c r="S5519" s="47">
        <v>5</v>
      </c>
    </row>
    <row r="5520" spans="1:19" ht="12.75">
      <c r="A5520" s="22" t="s">
        <v>60</v>
      </c>
      <c r="B5520" s="22" t="s">
        <v>13729</v>
      </c>
      <c r="C5520" s="22" t="s">
        <v>66</v>
      </c>
      <c r="D5520" s="22" t="s">
        <v>61</v>
      </c>
      <c r="E5520" s="22" t="s">
        <v>14075</v>
      </c>
      <c r="F5520" s="31">
        <v>42921.566574074073</v>
      </c>
      <c r="G5520" s="31">
        <v>42947</v>
      </c>
      <c r="H5520" s="31">
        <v>43312</v>
      </c>
      <c r="I5520" s="31">
        <v>42951</v>
      </c>
      <c r="J5520" s="22" t="s">
        <v>73</v>
      </c>
      <c r="K5520" s="32" t="s">
        <v>102</v>
      </c>
      <c r="L5520" s="32" t="s">
        <v>14076</v>
      </c>
      <c r="N5520" s="24">
        <v>525.05999999999995</v>
      </c>
      <c r="O5520" s="24">
        <v>582.54999999999995</v>
      </c>
      <c r="P5520" s="32" t="s">
        <v>402</v>
      </c>
      <c r="Q5520" s="43" t="s">
        <v>403</v>
      </c>
      <c r="R5520" s="43" t="s">
        <v>78</v>
      </c>
      <c r="S5520" s="47">
        <v>5</v>
      </c>
    </row>
    <row r="5521" spans="1:19" ht="12.75">
      <c r="A5521" s="22" t="s">
        <v>60</v>
      </c>
      <c r="B5521" s="22" t="s">
        <v>13708</v>
      </c>
      <c r="C5521" s="22" t="s">
        <v>66</v>
      </c>
      <c r="D5521" s="22" t="s">
        <v>61</v>
      </c>
      <c r="E5521" s="22" t="s">
        <v>14077</v>
      </c>
      <c r="F5521" s="31">
        <v>42923.514131944445</v>
      </c>
      <c r="G5521" s="31">
        <v>42947</v>
      </c>
      <c r="H5521" s="31">
        <v>43312</v>
      </c>
      <c r="I5521" s="31">
        <v>42953</v>
      </c>
      <c r="J5521" s="22" t="s">
        <v>73</v>
      </c>
      <c r="K5521" s="32" t="s">
        <v>74</v>
      </c>
      <c r="L5521" s="32" t="s">
        <v>14078</v>
      </c>
      <c r="N5521" s="24">
        <v>5074.2732999999998</v>
      </c>
      <c r="O5521" s="24">
        <v>0</v>
      </c>
      <c r="P5521" s="32" t="s">
        <v>889</v>
      </c>
      <c r="Q5521" s="43" t="s">
        <v>890</v>
      </c>
      <c r="R5521" s="43" t="s">
        <v>78</v>
      </c>
      <c r="S5521" s="47">
        <v>5</v>
      </c>
    </row>
    <row r="5522" spans="1:19" ht="12.75">
      <c r="A5522" s="22" t="s">
        <v>60</v>
      </c>
      <c r="B5522" s="22" t="s">
        <v>13680</v>
      </c>
      <c r="C5522" s="22" t="s">
        <v>66</v>
      </c>
      <c r="D5522" s="22" t="s">
        <v>61</v>
      </c>
      <c r="E5522" s="22" t="s">
        <v>14079</v>
      </c>
      <c r="F5522" s="31">
        <v>42944.43550925926</v>
      </c>
      <c r="G5522" s="31">
        <v>42947</v>
      </c>
      <c r="H5522" s="31">
        <v>43312</v>
      </c>
      <c r="I5522" s="31">
        <v>42974.433935185181</v>
      </c>
      <c r="J5522" s="22" t="s">
        <v>73</v>
      </c>
      <c r="K5522" s="32" t="s">
        <v>121</v>
      </c>
      <c r="L5522" s="32" t="s">
        <v>14080</v>
      </c>
      <c r="N5522" s="24">
        <v>587.36</v>
      </c>
      <c r="O5522" s="24">
        <v>830</v>
      </c>
      <c r="P5522" s="32" t="s">
        <v>4579</v>
      </c>
      <c r="Q5522" s="43" t="s">
        <v>4580</v>
      </c>
      <c r="R5522" s="43" t="s">
        <v>78</v>
      </c>
      <c r="S5522" s="47">
        <v>5</v>
      </c>
    </row>
    <row r="5523" spans="1:19" ht="12.75">
      <c r="A5523" s="22" t="s">
        <v>60</v>
      </c>
      <c r="B5523" s="22" t="s">
        <v>13680</v>
      </c>
      <c r="C5523" s="22" t="s">
        <v>66</v>
      </c>
      <c r="D5523" s="22" t="s">
        <v>61</v>
      </c>
      <c r="E5523" s="22" t="s">
        <v>14081</v>
      </c>
      <c r="F5523" s="31">
        <v>42921.434756944444</v>
      </c>
      <c r="G5523" s="31">
        <v>42921</v>
      </c>
      <c r="H5523" s="31">
        <v>43286</v>
      </c>
      <c r="I5523" s="31">
        <v>42951.434571759259</v>
      </c>
      <c r="J5523" s="22" t="s">
        <v>306</v>
      </c>
      <c r="K5523" s="32" t="s">
        <v>140</v>
      </c>
      <c r="L5523" s="32" t="s">
        <v>14082</v>
      </c>
      <c r="M5523" s="32" t="s">
        <v>14083</v>
      </c>
      <c r="N5523" s="24">
        <v>-512.15</v>
      </c>
      <c r="O5523" s="24">
        <v>-512.15</v>
      </c>
      <c r="P5523" s="32" t="s">
        <v>2078</v>
      </c>
      <c r="Q5523" s="43" t="s">
        <v>2079</v>
      </c>
      <c r="R5523" s="43" t="s">
        <v>78</v>
      </c>
      <c r="S5523" s="47">
        <v>1</v>
      </c>
    </row>
    <row r="5524" spans="1:19" ht="12.75">
      <c r="A5524" s="22" t="s">
        <v>60</v>
      </c>
      <c r="B5524" s="22" t="s">
        <v>13702</v>
      </c>
      <c r="C5524" s="22" t="s">
        <v>66</v>
      </c>
      <c r="D5524" s="22" t="s">
        <v>61</v>
      </c>
      <c r="E5524" s="22" t="s">
        <v>14084</v>
      </c>
      <c r="F5524" s="31">
        <v>42927.53665509259</v>
      </c>
      <c r="G5524" s="31">
        <v>42915</v>
      </c>
      <c r="H5524" s="31">
        <v>43280</v>
      </c>
      <c r="I5524" s="31">
        <v>42957</v>
      </c>
      <c r="J5524" s="22" t="s">
        <v>107</v>
      </c>
      <c r="K5524" s="32" t="s">
        <v>74</v>
      </c>
      <c r="L5524" s="32" t="s">
        <v>14085</v>
      </c>
      <c r="N5524" s="24">
        <v>0</v>
      </c>
      <c r="O5524" s="24">
        <v>0</v>
      </c>
      <c r="P5524" s="32" t="s">
        <v>4604</v>
      </c>
      <c r="Q5524" s="43" t="s">
        <v>4605</v>
      </c>
      <c r="R5524" s="43" t="s">
        <v>78</v>
      </c>
      <c r="S5524" s="47">
        <v>1</v>
      </c>
    </row>
    <row r="5525" spans="1:19" ht="12.75">
      <c r="A5525" s="22" t="s">
        <v>60</v>
      </c>
      <c r="B5525" s="22" t="s">
        <v>13680</v>
      </c>
      <c r="C5525" s="22" t="s">
        <v>66</v>
      </c>
      <c r="D5525" s="22" t="s">
        <v>61</v>
      </c>
      <c r="E5525" s="22" t="s">
        <v>14086</v>
      </c>
      <c r="F5525" s="31">
        <v>42921.587233796294</v>
      </c>
      <c r="G5525" s="31">
        <v>42921</v>
      </c>
      <c r="H5525" s="31">
        <v>43286</v>
      </c>
      <c r="I5525" s="31">
        <v>42951.586550925924</v>
      </c>
      <c r="J5525" s="22" t="s">
        <v>73</v>
      </c>
      <c r="K5525" s="32" t="s">
        <v>102</v>
      </c>
      <c r="L5525" s="32" t="s">
        <v>14087</v>
      </c>
      <c r="N5525" s="24">
        <v>565.275</v>
      </c>
      <c r="O5525" s="24">
        <v>654.48</v>
      </c>
      <c r="P5525" s="32" t="s">
        <v>14088</v>
      </c>
      <c r="Q5525" s="43" t="s">
        <v>14089</v>
      </c>
      <c r="R5525" s="43" t="s">
        <v>78</v>
      </c>
      <c r="S5525" s="47">
        <v>5</v>
      </c>
    </row>
    <row r="5526" spans="1:19" ht="12.75">
      <c r="A5526" s="22" t="s">
        <v>60</v>
      </c>
      <c r="B5526" s="22" t="s">
        <v>13702</v>
      </c>
      <c r="C5526" s="22" t="s">
        <v>66</v>
      </c>
      <c r="D5526" s="22" t="s">
        <v>61</v>
      </c>
      <c r="E5526" s="22" t="s">
        <v>14090</v>
      </c>
      <c r="F5526" s="31">
        <v>42940.497499999998</v>
      </c>
      <c r="G5526" s="31">
        <v>42916</v>
      </c>
      <c r="H5526" s="31">
        <v>43281</v>
      </c>
      <c r="I5526" s="31">
        <v>42970</v>
      </c>
      <c r="J5526" s="22" t="s">
        <v>306</v>
      </c>
      <c r="K5526" s="32" t="s">
        <v>140</v>
      </c>
      <c r="L5526" s="32" t="s">
        <v>14091</v>
      </c>
      <c r="M5526" s="32" t="s">
        <v>14092</v>
      </c>
      <c r="N5526" s="24">
        <v>-1619.35</v>
      </c>
      <c r="O5526" s="24">
        <v>-1619.35</v>
      </c>
      <c r="P5526" s="32" t="s">
        <v>81</v>
      </c>
      <c r="Q5526" s="43" t="s">
        <v>82</v>
      </c>
      <c r="R5526" s="43" t="s">
        <v>78</v>
      </c>
      <c r="S5526" s="47">
        <v>1</v>
      </c>
    </row>
    <row r="5527" spans="1:19" ht="12.75">
      <c r="A5527" s="22" t="s">
        <v>60</v>
      </c>
      <c r="B5527" s="22" t="s">
        <v>13702</v>
      </c>
      <c r="C5527" s="22" t="s">
        <v>66</v>
      </c>
      <c r="D5527" s="22" t="s">
        <v>61</v>
      </c>
      <c r="E5527" s="22" t="s">
        <v>14093</v>
      </c>
      <c r="F5527" s="31">
        <v>42919.634016203701</v>
      </c>
      <c r="G5527" s="31">
        <v>42783</v>
      </c>
      <c r="H5527" s="31">
        <v>43148</v>
      </c>
      <c r="I5527" s="31">
        <v>42949</v>
      </c>
      <c r="J5527" s="22" t="s">
        <v>107</v>
      </c>
      <c r="K5527" s="32" t="s">
        <v>140</v>
      </c>
      <c r="L5527" s="32" t="s">
        <v>14094</v>
      </c>
      <c r="M5527" s="32" t="s">
        <v>14095</v>
      </c>
      <c r="N5527" s="24">
        <v>-597.87</v>
      </c>
      <c r="O5527" s="24">
        <v>-597.87</v>
      </c>
      <c r="P5527" s="32" t="s">
        <v>336</v>
      </c>
      <c r="Q5527" s="43" t="s">
        <v>337</v>
      </c>
      <c r="R5527" s="43" t="s">
        <v>78</v>
      </c>
      <c r="S5527" s="47">
        <v>1</v>
      </c>
    </row>
    <row r="5528" spans="1:19" ht="12.75">
      <c r="A5528" s="22" t="s">
        <v>60</v>
      </c>
      <c r="B5528" s="22" t="s">
        <v>13705</v>
      </c>
      <c r="C5528" s="22" t="s">
        <v>66</v>
      </c>
      <c r="D5528" s="22" t="s">
        <v>61</v>
      </c>
      <c r="E5528" s="22" t="s">
        <v>14096</v>
      </c>
      <c r="F5528" s="31">
        <v>42940.714861111112</v>
      </c>
      <c r="G5528" s="31">
        <v>42940</v>
      </c>
      <c r="H5528" s="31">
        <v>43305</v>
      </c>
      <c r="I5528" s="31">
        <v>42970</v>
      </c>
      <c r="J5528" s="22" t="s">
        <v>73</v>
      </c>
      <c r="K5528" s="32" t="s">
        <v>74</v>
      </c>
      <c r="L5528" s="32" t="s">
        <v>14097</v>
      </c>
      <c r="N5528" s="24">
        <v>3062.92</v>
      </c>
      <c r="O5528" s="24">
        <v>0</v>
      </c>
      <c r="P5528" s="32" t="s">
        <v>7091</v>
      </c>
      <c r="Q5528" s="43" t="s">
        <v>7092</v>
      </c>
      <c r="R5528" s="43" t="s">
        <v>78</v>
      </c>
      <c r="S5528" s="47">
        <v>4</v>
      </c>
    </row>
    <row r="5529" spans="1:19" ht="12.75">
      <c r="A5529" s="22" t="s">
        <v>60</v>
      </c>
      <c r="B5529" s="22" t="s">
        <v>13690</v>
      </c>
      <c r="C5529" s="22" t="s">
        <v>66</v>
      </c>
      <c r="D5529" s="22" t="s">
        <v>61</v>
      </c>
      <c r="E5529" s="22" t="s">
        <v>14098</v>
      </c>
      <c r="F5529" s="31">
        <v>42944.400891203702</v>
      </c>
      <c r="G5529" s="31">
        <v>42947</v>
      </c>
      <c r="H5529" s="31">
        <v>43312</v>
      </c>
      <c r="I5529" s="31">
        <v>42974</v>
      </c>
      <c r="J5529" s="22" t="s">
        <v>73</v>
      </c>
      <c r="K5529" s="32" t="s">
        <v>211</v>
      </c>
      <c r="L5529" s="32" t="s">
        <v>14099</v>
      </c>
      <c r="N5529" s="24">
        <v>9290.4233000000004</v>
      </c>
      <c r="O5529" s="24">
        <v>0</v>
      </c>
      <c r="P5529" s="32" t="s">
        <v>81</v>
      </c>
      <c r="Q5529" s="43" t="s">
        <v>82</v>
      </c>
      <c r="R5529" s="43" t="s">
        <v>78</v>
      </c>
      <c r="S5529" s="47">
        <v>5</v>
      </c>
    </row>
    <row r="5530" spans="1:19" ht="12.75">
      <c r="A5530" s="22" t="s">
        <v>60</v>
      </c>
      <c r="B5530" s="22" t="s">
        <v>13705</v>
      </c>
      <c r="C5530" s="22" t="s">
        <v>66</v>
      </c>
      <c r="D5530" s="22" t="s">
        <v>61</v>
      </c>
      <c r="E5530" s="22" t="s">
        <v>14100</v>
      </c>
      <c r="F5530" s="31">
        <v>42941.688657407409</v>
      </c>
      <c r="G5530" s="31">
        <v>42941</v>
      </c>
      <c r="H5530" s="31">
        <v>43306</v>
      </c>
      <c r="I5530" s="31">
        <v>42971</v>
      </c>
      <c r="J5530" s="22" t="s">
        <v>73</v>
      </c>
      <c r="K5530" s="32" t="s">
        <v>102</v>
      </c>
      <c r="L5530" s="32" t="s">
        <v>14101</v>
      </c>
      <c r="N5530" s="24">
        <v>465.515</v>
      </c>
      <c r="O5530" s="24">
        <v>337.08</v>
      </c>
      <c r="P5530" s="32" t="s">
        <v>1239</v>
      </c>
      <c r="Q5530" s="43" t="s">
        <v>1240</v>
      </c>
      <c r="R5530" s="43" t="s">
        <v>78</v>
      </c>
      <c r="S5530" s="47">
        <v>5</v>
      </c>
    </row>
    <row r="5531" spans="1:19" ht="12.75">
      <c r="A5531" s="22" t="s">
        <v>60</v>
      </c>
      <c r="B5531" s="22" t="s">
        <v>13687</v>
      </c>
      <c r="C5531" s="22" t="s">
        <v>66</v>
      </c>
      <c r="D5531" s="22" t="s">
        <v>61</v>
      </c>
      <c r="E5531" s="22" t="s">
        <v>14102</v>
      </c>
      <c r="F5531" s="31">
        <v>42922.624745370369</v>
      </c>
      <c r="G5531" s="31">
        <v>42940</v>
      </c>
      <c r="H5531" s="31">
        <v>43305</v>
      </c>
      <c r="I5531" s="31">
        <v>42952</v>
      </c>
      <c r="J5531" s="22" t="s">
        <v>73</v>
      </c>
      <c r="K5531" s="32" t="s">
        <v>121</v>
      </c>
      <c r="L5531" s="32" t="s">
        <v>14103</v>
      </c>
      <c r="N5531" s="24">
        <v>1378.53</v>
      </c>
      <c r="O5531" s="24">
        <v>4135.59</v>
      </c>
      <c r="P5531" s="32" t="s">
        <v>81</v>
      </c>
      <c r="Q5531" s="43" t="s">
        <v>82</v>
      </c>
      <c r="R5531" s="43" t="s">
        <v>78</v>
      </c>
      <c r="S5531" s="47">
        <v>4</v>
      </c>
    </row>
    <row r="5532" spans="1:19" ht="12.75">
      <c r="A5532" s="22" t="s">
        <v>60</v>
      </c>
      <c r="B5532" s="22" t="s">
        <v>13693</v>
      </c>
      <c r="C5532" s="22" t="s">
        <v>66</v>
      </c>
      <c r="D5532" s="22" t="s">
        <v>61</v>
      </c>
      <c r="E5532" s="22" t="s">
        <v>14104</v>
      </c>
      <c r="F5532" s="31">
        <v>42933.361192129625</v>
      </c>
      <c r="G5532" s="31">
        <v>42958</v>
      </c>
      <c r="H5532" s="31">
        <v>43323</v>
      </c>
      <c r="I5532" s="31">
        <v>42963</v>
      </c>
      <c r="J5532" s="22" t="s">
        <v>73</v>
      </c>
      <c r="K5532" s="32" t="s">
        <v>140</v>
      </c>
      <c r="L5532" s="32" t="s">
        <v>14105</v>
      </c>
      <c r="M5532" s="32" t="s">
        <v>14106</v>
      </c>
      <c r="N5532" s="24">
        <v>1010.63</v>
      </c>
      <c r="O5532" s="24">
        <v>1010.63</v>
      </c>
      <c r="P5532" s="32" t="s">
        <v>2799</v>
      </c>
      <c r="Q5532" s="43" t="s">
        <v>2800</v>
      </c>
      <c r="R5532" s="43" t="s">
        <v>78</v>
      </c>
      <c r="S5532" s="47">
        <v>1</v>
      </c>
    </row>
    <row r="5533" spans="1:19" ht="12.75">
      <c r="A5533" s="22" t="s">
        <v>60</v>
      </c>
      <c r="B5533" s="22" t="s">
        <v>13729</v>
      </c>
      <c r="C5533" s="22" t="s">
        <v>66</v>
      </c>
      <c r="D5533" s="22" t="s">
        <v>61</v>
      </c>
      <c r="E5533" s="22" t="s">
        <v>14107</v>
      </c>
      <c r="F5533" s="31">
        <v>42944.735601851848</v>
      </c>
      <c r="G5533" s="31">
        <v>42973</v>
      </c>
      <c r="H5533" s="31">
        <v>43338</v>
      </c>
      <c r="I5533" s="31">
        <v>42974</v>
      </c>
      <c r="J5533" s="22" t="s">
        <v>73</v>
      </c>
      <c r="K5533" s="32" t="s">
        <v>74</v>
      </c>
      <c r="L5533" s="32" t="s">
        <v>14108</v>
      </c>
      <c r="N5533" s="24">
        <v>4084.1932999999999</v>
      </c>
      <c r="O5533" s="24">
        <v>0</v>
      </c>
      <c r="P5533" s="32" t="s">
        <v>81</v>
      </c>
      <c r="Q5533" s="43" t="s">
        <v>82</v>
      </c>
      <c r="R5533" s="43" t="s">
        <v>78</v>
      </c>
      <c r="S5533" s="47">
        <v>4</v>
      </c>
    </row>
    <row r="5534" spans="1:19" ht="12.75">
      <c r="A5534" s="22" t="s">
        <v>60</v>
      </c>
      <c r="B5534" s="22" t="s">
        <v>13702</v>
      </c>
      <c r="C5534" s="22" t="s">
        <v>66</v>
      </c>
      <c r="D5534" s="22" t="s">
        <v>61</v>
      </c>
      <c r="E5534" s="22" t="s">
        <v>14109</v>
      </c>
      <c r="F5534" s="31">
        <v>42942.908842592587</v>
      </c>
      <c r="G5534" s="31">
        <v>42978</v>
      </c>
      <c r="H5534" s="31">
        <v>43343</v>
      </c>
      <c r="I5534" s="31">
        <v>42972</v>
      </c>
      <c r="J5534" s="22" t="s">
        <v>73</v>
      </c>
      <c r="K5534" s="32" t="s">
        <v>74</v>
      </c>
      <c r="L5534" s="32" t="s">
        <v>14110</v>
      </c>
      <c r="N5534" s="24">
        <v>1647.72</v>
      </c>
      <c r="O5534" s="24">
        <v>0</v>
      </c>
      <c r="P5534" s="32" t="s">
        <v>271</v>
      </c>
      <c r="Q5534" s="43" t="s">
        <v>272</v>
      </c>
      <c r="R5534" s="43" t="s">
        <v>78</v>
      </c>
      <c r="S5534" s="47">
        <v>5</v>
      </c>
    </row>
    <row r="5535" spans="1:19" ht="12.75">
      <c r="A5535" s="22" t="s">
        <v>60</v>
      </c>
      <c r="B5535" s="22" t="s">
        <v>13687</v>
      </c>
      <c r="C5535" s="22" t="s">
        <v>66</v>
      </c>
      <c r="D5535" s="22" t="s">
        <v>61</v>
      </c>
      <c r="E5535" s="22" t="s">
        <v>14111</v>
      </c>
      <c r="F5535" s="31">
        <v>42923.68005787037</v>
      </c>
      <c r="G5535" s="31">
        <v>42947</v>
      </c>
      <c r="H5535" s="31">
        <v>43312</v>
      </c>
      <c r="I5535" s="31">
        <v>42953</v>
      </c>
      <c r="J5535" s="22" t="s">
        <v>73</v>
      </c>
      <c r="K5535" s="32" t="s">
        <v>121</v>
      </c>
      <c r="L5535" s="32" t="s">
        <v>14112</v>
      </c>
      <c r="N5535" s="24">
        <v>2782.165</v>
      </c>
      <c r="O5535" s="24">
        <v>6143.20</v>
      </c>
      <c r="P5535" s="32" t="s">
        <v>398</v>
      </c>
      <c r="Q5535" s="43" t="s">
        <v>399</v>
      </c>
      <c r="R5535" s="43" t="s">
        <v>78</v>
      </c>
      <c r="S5535" s="47">
        <v>5</v>
      </c>
    </row>
    <row r="5536" spans="1:19" ht="12.75">
      <c r="A5536" s="22" t="s">
        <v>60</v>
      </c>
      <c r="B5536" s="22" t="s">
        <v>13693</v>
      </c>
      <c r="C5536" s="22" t="s">
        <v>66</v>
      </c>
      <c r="D5536" s="22" t="s">
        <v>61</v>
      </c>
      <c r="E5536" s="22" t="s">
        <v>14113</v>
      </c>
      <c r="F5536" s="31">
        <v>42942.471840277773</v>
      </c>
      <c r="G5536" s="31">
        <v>42947</v>
      </c>
      <c r="H5536" s="31">
        <v>43312</v>
      </c>
      <c r="I5536" s="31">
        <v>42972</v>
      </c>
      <c r="J5536" s="22" t="s">
        <v>73</v>
      </c>
      <c r="K5536" s="32" t="s">
        <v>102</v>
      </c>
      <c r="L5536" s="32" t="s">
        <v>14114</v>
      </c>
      <c r="N5536" s="24">
        <v>1865.944</v>
      </c>
      <c r="O5536" s="24">
        <v>3618.74</v>
      </c>
      <c r="P5536" s="32" t="s">
        <v>271</v>
      </c>
      <c r="Q5536" s="43" t="s">
        <v>272</v>
      </c>
      <c r="R5536" s="43" t="s">
        <v>111</v>
      </c>
      <c r="S5536" s="47">
        <v>5</v>
      </c>
    </row>
    <row r="5537" spans="1:19" ht="12.75">
      <c r="A5537" s="22" t="s">
        <v>60</v>
      </c>
      <c r="B5537" s="22" t="s">
        <v>13702</v>
      </c>
      <c r="C5537" s="22" t="s">
        <v>66</v>
      </c>
      <c r="D5537" s="22" t="s">
        <v>61</v>
      </c>
      <c r="E5537" s="22" t="s">
        <v>14115</v>
      </c>
      <c r="F5537" s="31">
        <v>42933.953287037039</v>
      </c>
      <c r="G5537" s="31">
        <v>42948</v>
      </c>
      <c r="H5537" s="31">
        <v>43313</v>
      </c>
      <c r="I5537" s="31">
        <v>42963</v>
      </c>
      <c r="J5537" s="22" t="s">
        <v>73</v>
      </c>
      <c r="K5537" s="32" t="s">
        <v>102</v>
      </c>
      <c r="L5537" s="32" t="s">
        <v>14116</v>
      </c>
      <c r="N5537" s="24">
        <v>2777.3065999999999</v>
      </c>
      <c r="O5537" s="24">
        <v>2853.0549999999998</v>
      </c>
      <c r="P5537" s="32" t="s">
        <v>271</v>
      </c>
      <c r="Q5537" s="43" t="s">
        <v>272</v>
      </c>
      <c r="R5537" s="43" t="s">
        <v>78</v>
      </c>
      <c r="S5537" s="47">
        <v>4</v>
      </c>
    </row>
    <row r="5538" spans="1:19" ht="12.75">
      <c r="A5538" s="22" t="s">
        <v>60</v>
      </c>
      <c r="B5538" s="22" t="s">
        <v>13680</v>
      </c>
      <c r="C5538" s="22" t="s">
        <v>66</v>
      </c>
      <c r="D5538" s="22" t="s">
        <v>61</v>
      </c>
      <c r="E5538" s="22" t="s">
        <v>14117</v>
      </c>
      <c r="F5538" s="31">
        <v>42934.903877314813</v>
      </c>
      <c r="G5538" s="31">
        <v>42935</v>
      </c>
      <c r="H5538" s="31">
        <v>43300</v>
      </c>
      <c r="I5538" s="31">
        <v>42964.901469907403</v>
      </c>
      <c r="J5538" s="22" t="s">
        <v>73</v>
      </c>
      <c r="K5538" s="32" t="s">
        <v>74</v>
      </c>
      <c r="L5538" s="32" t="s">
        <v>14118</v>
      </c>
      <c r="N5538" s="24">
        <v>695.795</v>
      </c>
      <c r="O5538" s="24">
        <v>0</v>
      </c>
      <c r="P5538" s="32" t="s">
        <v>1972</v>
      </c>
      <c r="Q5538" s="43" t="s">
        <v>1973</v>
      </c>
      <c r="R5538" s="43" t="s">
        <v>78</v>
      </c>
      <c r="S5538" s="47">
        <v>5</v>
      </c>
    </row>
    <row r="5539" spans="1:19" ht="12.75">
      <c r="A5539" s="22" t="s">
        <v>60</v>
      </c>
      <c r="B5539" s="22" t="s">
        <v>13680</v>
      </c>
      <c r="C5539" s="22" t="s">
        <v>66</v>
      </c>
      <c r="D5539" s="22" t="s">
        <v>61</v>
      </c>
      <c r="E5539" s="22" t="s">
        <v>14119</v>
      </c>
      <c r="F5539" s="31">
        <v>42946.702280092592</v>
      </c>
      <c r="G5539" s="31">
        <v>42977</v>
      </c>
      <c r="H5539" s="31">
        <v>43342</v>
      </c>
      <c r="I5539" s="31">
        <v>43006.70144675926</v>
      </c>
      <c r="J5539" s="22" t="s">
        <v>101</v>
      </c>
      <c r="K5539" s="32" t="s">
        <v>121</v>
      </c>
      <c r="N5539" s="24">
        <v>0</v>
      </c>
      <c r="O5539" s="24">
        <v>0</v>
      </c>
      <c r="P5539" s="32" t="s">
        <v>2215</v>
      </c>
      <c r="Q5539" s="43" t="s">
        <v>2216</v>
      </c>
      <c r="R5539" s="43" t="s">
        <v>78</v>
      </c>
      <c r="S5539" s="47">
        <v>1</v>
      </c>
    </row>
    <row r="5540" spans="1:19" ht="12.75">
      <c r="A5540" s="22" t="s">
        <v>60</v>
      </c>
      <c r="B5540" s="22" t="s">
        <v>13680</v>
      </c>
      <c r="C5540" s="22" t="s">
        <v>66</v>
      </c>
      <c r="D5540" s="22" t="s">
        <v>61</v>
      </c>
      <c r="E5540" s="22" t="s">
        <v>14120</v>
      </c>
      <c r="F5540" s="31">
        <v>42933.534490740742</v>
      </c>
      <c r="G5540" s="31">
        <v>42948</v>
      </c>
      <c r="H5540" s="31">
        <v>43313</v>
      </c>
      <c r="I5540" s="31">
        <v>42963.532511574071</v>
      </c>
      <c r="J5540" s="22" t="s">
        <v>73</v>
      </c>
      <c r="K5540" s="32" t="s">
        <v>121</v>
      </c>
      <c r="L5540" s="32" t="s">
        <v>14121</v>
      </c>
      <c r="N5540" s="24">
        <v>1344.508</v>
      </c>
      <c r="O5540" s="24">
        <v>780.89</v>
      </c>
      <c r="P5540" s="32" t="s">
        <v>681</v>
      </c>
      <c r="Q5540" s="43" t="s">
        <v>682</v>
      </c>
      <c r="R5540" s="43" t="s">
        <v>78</v>
      </c>
      <c r="S5540" s="47">
        <v>5</v>
      </c>
    </row>
    <row r="5541" spans="1:19" ht="12.75">
      <c r="A5541" s="22" t="s">
        <v>60</v>
      </c>
      <c r="B5541" s="22" t="s">
        <v>13690</v>
      </c>
      <c r="C5541" s="22" t="s">
        <v>66</v>
      </c>
      <c r="D5541" s="22" t="s">
        <v>61</v>
      </c>
      <c r="E5541" s="22" t="s">
        <v>14122</v>
      </c>
      <c r="F5541" s="31">
        <v>42942.936851851853</v>
      </c>
      <c r="G5541" s="31">
        <v>42962</v>
      </c>
      <c r="H5541" s="31">
        <v>43327</v>
      </c>
      <c r="I5541" s="31">
        <v>42972</v>
      </c>
      <c r="J5541" s="22" t="s">
        <v>73</v>
      </c>
      <c r="K5541" s="32" t="s">
        <v>74</v>
      </c>
      <c r="L5541" s="32" t="s">
        <v>14123</v>
      </c>
      <c r="N5541" s="24">
        <v>3733.5324999999998</v>
      </c>
      <c r="O5541" s="24">
        <v>0</v>
      </c>
      <c r="P5541" s="32" t="s">
        <v>81</v>
      </c>
      <c r="Q5541" s="43" t="s">
        <v>82</v>
      </c>
      <c r="R5541" s="43" t="s">
        <v>78</v>
      </c>
      <c r="S5541" s="47">
        <v>5</v>
      </c>
    </row>
    <row r="5542" spans="1:19" ht="12.75">
      <c r="A5542" s="22" t="s">
        <v>60</v>
      </c>
      <c r="B5542" s="22" t="s">
        <v>13889</v>
      </c>
      <c r="C5542" s="22" t="s">
        <v>66</v>
      </c>
      <c r="D5542" s="22" t="s">
        <v>61</v>
      </c>
      <c r="E5542" s="22" t="s">
        <v>14124</v>
      </c>
      <c r="F5542" s="31">
        <v>42926.413634259261</v>
      </c>
      <c r="G5542" s="31">
        <v>42937</v>
      </c>
      <c r="H5542" s="31">
        <v>43190</v>
      </c>
      <c r="I5542" s="31">
        <v>42951</v>
      </c>
      <c r="J5542" s="22" t="s">
        <v>73</v>
      </c>
      <c r="K5542" s="32" t="s">
        <v>74</v>
      </c>
      <c r="L5542" s="32" t="s">
        <v>14125</v>
      </c>
      <c r="N5542" s="24">
        <v>1162.70</v>
      </c>
      <c r="O5542" s="24">
        <v>0</v>
      </c>
      <c r="P5542" s="32" t="s">
        <v>461</v>
      </c>
      <c r="Q5542" s="43" t="s">
        <v>462</v>
      </c>
      <c r="R5542" s="43" t="s">
        <v>78</v>
      </c>
      <c r="S5542" s="47">
        <v>5</v>
      </c>
    </row>
    <row r="5543" spans="1:19" ht="12.75">
      <c r="A5543" s="22" t="s">
        <v>60</v>
      </c>
      <c r="B5543" s="22" t="s">
        <v>13705</v>
      </c>
      <c r="C5543" s="22" t="s">
        <v>66</v>
      </c>
      <c r="D5543" s="22" t="s">
        <v>61</v>
      </c>
      <c r="E5543" s="22" t="s">
        <v>14126</v>
      </c>
      <c r="F5543" s="31">
        <v>42947.543969907405</v>
      </c>
      <c r="G5543" s="31">
        <v>42947</v>
      </c>
      <c r="H5543" s="31">
        <v>43312</v>
      </c>
      <c r="I5543" s="31">
        <v>42977</v>
      </c>
      <c r="J5543" s="22" t="s">
        <v>73</v>
      </c>
      <c r="K5543" s="32" t="s">
        <v>121</v>
      </c>
      <c r="L5543" s="32" t="s">
        <v>14127</v>
      </c>
      <c r="N5543" s="24">
        <v>4268.6000000000004</v>
      </c>
      <c r="O5543" s="24">
        <v>3256.53</v>
      </c>
      <c r="P5543" s="32" t="s">
        <v>11305</v>
      </c>
      <c r="Q5543" s="43" t="s">
        <v>11306</v>
      </c>
      <c r="R5543" s="43" t="s">
        <v>78</v>
      </c>
      <c r="S5543" s="47">
        <v>5</v>
      </c>
    </row>
    <row r="5544" spans="1:19" ht="12.75">
      <c r="A5544" s="22" t="s">
        <v>60</v>
      </c>
      <c r="B5544" s="22" t="s">
        <v>13702</v>
      </c>
      <c r="C5544" s="22" t="s">
        <v>66</v>
      </c>
      <c r="D5544" s="22" t="s">
        <v>61</v>
      </c>
      <c r="E5544" s="22" t="s">
        <v>14128</v>
      </c>
      <c r="F5544" s="31">
        <v>42946.920578703699</v>
      </c>
      <c r="G5544" s="31">
        <v>42956</v>
      </c>
      <c r="H5544" s="31">
        <v>43321</v>
      </c>
      <c r="I5544" s="31">
        <v>42976</v>
      </c>
      <c r="J5544" s="22" t="s">
        <v>107</v>
      </c>
      <c r="K5544" s="32" t="s">
        <v>102</v>
      </c>
      <c r="L5544" s="32" t="s">
        <v>14129</v>
      </c>
      <c r="N5544" s="24">
        <v>690.74</v>
      </c>
      <c r="O5544" s="24">
        <v>690.74</v>
      </c>
      <c r="P5544" s="32" t="s">
        <v>1475</v>
      </c>
      <c r="Q5544" s="43" t="s">
        <v>1476</v>
      </c>
      <c r="R5544" s="43" t="s">
        <v>111</v>
      </c>
      <c r="S5544" s="47">
        <v>1</v>
      </c>
    </row>
    <row r="5545" spans="1:19" ht="12.75">
      <c r="A5545" s="22" t="s">
        <v>60</v>
      </c>
      <c r="B5545" s="22" t="s">
        <v>13889</v>
      </c>
      <c r="C5545" s="22" t="s">
        <v>66</v>
      </c>
      <c r="D5545" s="22" t="s">
        <v>61</v>
      </c>
      <c r="E5545" s="22" t="s">
        <v>14130</v>
      </c>
      <c r="F5545" s="31">
        <v>42940.819224537037</v>
      </c>
      <c r="G5545" s="31">
        <v>42962</v>
      </c>
      <c r="H5545" s="31">
        <v>43327</v>
      </c>
      <c r="I5545" s="31">
        <v>42970</v>
      </c>
      <c r="J5545" s="22" t="s">
        <v>73</v>
      </c>
      <c r="K5545" s="32" t="s">
        <v>74</v>
      </c>
      <c r="L5545" s="32" t="s">
        <v>14131</v>
      </c>
      <c r="N5545" s="24">
        <v>1632.50</v>
      </c>
      <c r="O5545" s="24">
        <v>0</v>
      </c>
      <c r="P5545" s="32" t="s">
        <v>398</v>
      </c>
      <c r="Q5545" s="43" t="s">
        <v>399</v>
      </c>
      <c r="R5545" s="43" t="s">
        <v>78</v>
      </c>
      <c r="S5545" s="47">
        <v>5</v>
      </c>
    </row>
    <row r="5546" spans="1:19" ht="12.75">
      <c r="A5546" s="22" t="s">
        <v>60</v>
      </c>
      <c r="B5546" s="22" t="s">
        <v>13815</v>
      </c>
      <c r="C5546" s="22" t="s">
        <v>66</v>
      </c>
      <c r="D5546" s="22" t="s">
        <v>61</v>
      </c>
      <c r="E5546" s="22" t="s">
        <v>14132</v>
      </c>
      <c r="F5546" s="31">
        <v>42941.423668981479</v>
      </c>
      <c r="G5546" s="31">
        <v>42943</v>
      </c>
      <c r="H5546" s="31">
        <v>43308</v>
      </c>
      <c r="I5546" s="31">
        <v>42971</v>
      </c>
      <c r="J5546" s="22" t="s">
        <v>73</v>
      </c>
      <c r="K5546" s="32" t="s">
        <v>102</v>
      </c>
      <c r="L5546" s="32" t="s">
        <v>14133</v>
      </c>
      <c r="N5546" s="24">
        <v>1409.51</v>
      </c>
      <c r="O5546" s="24">
        <v>1409.51</v>
      </c>
      <c r="P5546" s="32" t="s">
        <v>367</v>
      </c>
      <c r="Q5546" s="43" t="s">
        <v>368</v>
      </c>
      <c r="R5546" s="43" t="s">
        <v>78</v>
      </c>
      <c r="S5546" s="47">
        <v>1</v>
      </c>
    </row>
    <row r="5547" spans="1:19" ht="12.75">
      <c r="A5547" s="22" t="s">
        <v>60</v>
      </c>
      <c r="B5547" s="22" t="s">
        <v>13693</v>
      </c>
      <c r="C5547" s="22" t="s">
        <v>66</v>
      </c>
      <c r="D5547" s="22" t="s">
        <v>61</v>
      </c>
      <c r="E5547" s="22" t="s">
        <v>14134</v>
      </c>
      <c r="F5547" s="31">
        <v>42937.603310185186</v>
      </c>
      <c r="G5547" s="31">
        <v>42937</v>
      </c>
      <c r="H5547" s="31">
        <v>43302</v>
      </c>
      <c r="I5547" s="31">
        <v>42967</v>
      </c>
      <c r="J5547" s="22" t="s">
        <v>73</v>
      </c>
      <c r="K5547" s="32" t="s">
        <v>74</v>
      </c>
      <c r="L5547" s="32" t="s">
        <v>14135</v>
      </c>
      <c r="N5547" s="24">
        <v>883.91</v>
      </c>
      <c r="O5547" s="24">
        <v>0</v>
      </c>
      <c r="P5547" s="32" t="s">
        <v>398</v>
      </c>
      <c r="Q5547" s="43" t="s">
        <v>399</v>
      </c>
      <c r="R5547" s="43" t="s">
        <v>78</v>
      </c>
      <c r="S5547" s="47">
        <v>5</v>
      </c>
    </row>
    <row r="5548" spans="1:19" ht="12.75">
      <c r="A5548" s="22" t="s">
        <v>60</v>
      </c>
      <c r="B5548" s="22" t="s">
        <v>13702</v>
      </c>
      <c r="C5548" s="22" t="s">
        <v>66</v>
      </c>
      <c r="D5548" s="22" t="s">
        <v>61</v>
      </c>
      <c r="E5548" s="22" t="s">
        <v>14136</v>
      </c>
      <c r="F5548" s="31">
        <v>42933.715601851851</v>
      </c>
      <c r="G5548" s="31">
        <v>42933</v>
      </c>
      <c r="H5548" s="31">
        <v>43298</v>
      </c>
      <c r="I5548" s="31">
        <v>42963</v>
      </c>
      <c r="J5548" s="22" t="s">
        <v>73</v>
      </c>
      <c r="K5548" s="32" t="s">
        <v>140</v>
      </c>
      <c r="L5548" s="32" t="s">
        <v>14137</v>
      </c>
      <c r="M5548" s="32" t="s">
        <v>14138</v>
      </c>
      <c r="N5548" s="24">
        <v>2590.0282999999999</v>
      </c>
      <c r="O5548" s="24">
        <v>2571.0059999999999</v>
      </c>
      <c r="P5548" s="32" t="s">
        <v>716</v>
      </c>
      <c r="Q5548" s="43" t="s">
        <v>717</v>
      </c>
      <c r="R5548" s="43" t="s">
        <v>78</v>
      </c>
      <c r="S5548" s="47">
        <v>4</v>
      </c>
    </row>
    <row r="5549" spans="1:19" ht="12.75">
      <c r="A5549" s="22" t="s">
        <v>60</v>
      </c>
      <c r="B5549" s="22" t="s">
        <v>13690</v>
      </c>
      <c r="C5549" s="22" t="s">
        <v>66</v>
      </c>
      <c r="D5549" s="22" t="s">
        <v>61</v>
      </c>
      <c r="E5549" s="22" t="s">
        <v>14139</v>
      </c>
      <c r="F5549" s="31">
        <v>42942.785208333335</v>
      </c>
      <c r="G5549" s="31">
        <v>42942</v>
      </c>
      <c r="H5549" s="31">
        <v>43307</v>
      </c>
      <c r="I5549" s="31">
        <v>42972</v>
      </c>
      <c r="J5549" s="22" t="s">
        <v>73</v>
      </c>
      <c r="K5549" s="32" t="s">
        <v>121</v>
      </c>
      <c r="L5549" s="32" t="s">
        <v>14140</v>
      </c>
      <c r="N5549" s="24">
        <v>6043.6233000000002</v>
      </c>
      <c r="O5549" s="24">
        <v>6610.86</v>
      </c>
      <c r="P5549" s="32" t="s">
        <v>1032</v>
      </c>
      <c r="Q5549" s="43" t="s">
        <v>1033</v>
      </c>
      <c r="R5549" s="43" t="s">
        <v>78</v>
      </c>
      <c r="S5549" s="47">
        <v>4</v>
      </c>
    </row>
    <row r="5550" spans="1:19" ht="12.75">
      <c r="A5550" s="22" t="s">
        <v>60</v>
      </c>
      <c r="B5550" s="22" t="s">
        <v>13693</v>
      </c>
      <c r="C5550" s="22" t="s">
        <v>66</v>
      </c>
      <c r="D5550" s="22" t="s">
        <v>61</v>
      </c>
      <c r="E5550" s="22" t="s">
        <v>14141</v>
      </c>
      <c r="F5550" s="31">
        <v>42934.524236111109</v>
      </c>
      <c r="G5550" s="31">
        <v>42962</v>
      </c>
      <c r="H5550" s="31">
        <v>43327</v>
      </c>
      <c r="I5550" s="31">
        <v>42964</v>
      </c>
      <c r="J5550" s="22" t="s">
        <v>73</v>
      </c>
      <c r="K5550" s="32" t="s">
        <v>74</v>
      </c>
      <c r="L5550" s="32" t="s">
        <v>14142</v>
      </c>
      <c r="N5550" s="24">
        <v>0</v>
      </c>
      <c r="O5550" s="24">
        <v>0</v>
      </c>
      <c r="P5550" s="32" t="s">
        <v>11553</v>
      </c>
      <c r="Q5550" s="43" t="s">
        <v>11554</v>
      </c>
      <c r="R5550" s="43" t="s">
        <v>78</v>
      </c>
      <c r="S5550" s="47">
        <v>5</v>
      </c>
    </row>
    <row r="5551" spans="1:19" ht="12.75">
      <c r="A5551" s="22" t="s">
        <v>60</v>
      </c>
      <c r="B5551" s="22" t="s">
        <v>13705</v>
      </c>
      <c r="C5551" s="22" t="s">
        <v>66</v>
      </c>
      <c r="D5551" s="22" t="s">
        <v>61</v>
      </c>
      <c r="E5551" s="22" t="s">
        <v>14143</v>
      </c>
      <c r="F5551" s="31">
        <v>42936.35497685185</v>
      </c>
      <c r="G5551" s="31">
        <v>42936</v>
      </c>
      <c r="H5551" s="31">
        <v>43301</v>
      </c>
      <c r="I5551" s="31">
        <v>42966</v>
      </c>
      <c r="J5551" s="22" t="s">
        <v>73</v>
      </c>
      <c r="K5551" s="32" t="s">
        <v>74</v>
      </c>
      <c r="L5551" s="32" t="s">
        <v>14144</v>
      </c>
      <c r="N5551" s="24">
        <v>1956.035</v>
      </c>
      <c r="O5551" s="24">
        <v>0</v>
      </c>
      <c r="P5551" s="32" t="s">
        <v>219</v>
      </c>
      <c r="Q5551" s="43" t="s">
        <v>220</v>
      </c>
      <c r="R5551" s="43" t="s">
        <v>78</v>
      </c>
      <c r="S5551" s="47">
        <v>5</v>
      </c>
    </row>
    <row r="5552" spans="1:19" ht="12.75">
      <c r="A5552" s="22" t="s">
        <v>60</v>
      </c>
      <c r="B5552" s="22" t="s">
        <v>13690</v>
      </c>
      <c r="C5552" s="22" t="s">
        <v>66</v>
      </c>
      <c r="D5552" s="22" t="s">
        <v>61</v>
      </c>
      <c r="E5552" s="22" t="s">
        <v>14145</v>
      </c>
      <c r="F5552" s="31">
        <v>42934.490046296298</v>
      </c>
      <c r="G5552" s="31">
        <v>42910</v>
      </c>
      <c r="H5552" s="31">
        <v>43275</v>
      </c>
      <c r="I5552" s="31">
        <v>42994.490046296298</v>
      </c>
      <c r="J5552" s="22" t="s">
        <v>101</v>
      </c>
      <c r="K5552" s="32" t="s">
        <v>74</v>
      </c>
      <c r="L5552" s="32" t="s">
        <v>14146</v>
      </c>
      <c r="N5552" s="24">
        <v>0</v>
      </c>
      <c r="O5552" s="24">
        <v>0</v>
      </c>
      <c r="P5552" s="32" t="s">
        <v>1666</v>
      </c>
      <c r="Q5552" s="43" t="s">
        <v>1667</v>
      </c>
      <c r="R5552" s="43" t="s">
        <v>78</v>
      </c>
      <c r="S5552" s="47">
        <v>1</v>
      </c>
    </row>
    <row r="5553" spans="1:19" ht="12.75">
      <c r="A5553" s="22" t="s">
        <v>60</v>
      </c>
      <c r="B5553" s="22" t="s">
        <v>13680</v>
      </c>
      <c r="C5553" s="22" t="s">
        <v>66</v>
      </c>
      <c r="D5553" s="22" t="s">
        <v>61</v>
      </c>
      <c r="E5553" s="22" t="s">
        <v>14147</v>
      </c>
      <c r="F5553" s="31">
        <v>42930.762083333335</v>
      </c>
      <c r="G5553" s="31">
        <v>42930</v>
      </c>
      <c r="H5553" s="31">
        <v>43295</v>
      </c>
      <c r="I5553" s="31">
        <v>42960.759120370371</v>
      </c>
      <c r="J5553" s="22" t="s">
        <v>73</v>
      </c>
      <c r="K5553" s="32" t="s">
        <v>102</v>
      </c>
      <c r="L5553" s="32" t="s">
        <v>14148</v>
      </c>
      <c r="N5553" s="24">
        <v>460.25400000000002</v>
      </c>
      <c r="O5553" s="24">
        <v>356.84</v>
      </c>
      <c r="P5553" s="32" t="s">
        <v>7166</v>
      </c>
      <c r="Q5553" s="43" t="s">
        <v>7167</v>
      </c>
      <c r="R5553" s="43" t="s">
        <v>78</v>
      </c>
      <c r="S5553" s="47">
        <v>5</v>
      </c>
    </row>
    <row r="5554" spans="1:19" ht="12.75">
      <c r="A5554" s="22" t="s">
        <v>60</v>
      </c>
      <c r="B5554" s="22" t="s">
        <v>13680</v>
      </c>
      <c r="C5554" s="22" t="s">
        <v>66</v>
      </c>
      <c r="D5554" s="22" t="s">
        <v>61</v>
      </c>
      <c r="E5554" s="22" t="s">
        <v>14149</v>
      </c>
      <c r="F5554" s="31">
        <v>42944.457881944443</v>
      </c>
      <c r="G5554" s="31">
        <v>42946</v>
      </c>
      <c r="H5554" s="31">
        <v>43311</v>
      </c>
      <c r="I5554" s="31">
        <v>42974.457175925927</v>
      </c>
      <c r="J5554" s="22" t="s">
        <v>107</v>
      </c>
      <c r="K5554" s="32" t="s">
        <v>140</v>
      </c>
      <c r="L5554" s="32" t="s">
        <v>14150</v>
      </c>
      <c r="M5554" s="32" t="s">
        <v>14151</v>
      </c>
      <c r="N5554" s="24">
        <v>44.19</v>
      </c>
      <c r="O5554" s="24">
        <v>44.19</v>
      </c>
      <c r="P5554" s="32" t="s">
        <v>716</v>
      </c>
      <c r="Q5554" s="43" t="s">
        <v>717</v>
      </c>
      <c r="R5554" s="43" t="s">
        <v>78</v>
      </c>
      <c r="S5554" s="47">
        <v>1</v>
      </c>
    </row>
    <row r="5555" spans="1:19" ht="12.75">
      <c r="A5555" s="22" t="s">
        <v>60</v>
      </c>
      <c r="B5555" s="22" t="s">
        <v>13693</v>
      </c>
      <c r="C5555" s="22" t="s">
        <v>66</v>
      </c>
      <c r="D5555" s="22" t="s">
        <v>61</v>
      </c>
      <c r="E5555" s="22" t="s">
        <v>14152</v>
      </c>
      <c r="F5555" s="31">
        <v>42941.441678240742</v>
      </c>
      <c r="G5555" s="31">
        <v>42942</v>
      </c>
      <c r="H5555" s="31">
        <v>43307</v>
      </c>
      <c r="I5555" s="31">
        <v>42971</v>
      </c>
      <c r="J5555" s="22" t="s">
        <v>73</v>
      </c>
      <c r="K5555" s="32" t="s">
        <v>74</v>
      </c>
      <c r="L5555" s="32" t="s">
        <v>14153</v>
      </c>
      <c r="N5555" s="24">
        <v>9110.5049999999992</v>
      </c>
      <c r="O5555" s="24">
        <v>0</v>
      </c>
      <c r="P5555" s="32" t="s">
        <v>1088</v>
      </c>
      <c r="Q5555" s="43" t="s">
        <v>1089</v>
      </c>
      <c r="R5555" s="43" t="s">
        <v>78</v>
      </c>
      <c r="S5555" s="47">
        <v>5</v>
      </c>
    </row>
    <row r="5556" spans="1:19" ht="12.75">
      <c r="A5556" s="22" t="s">
        <v>60</v>
      </c>
      <c r="B5556" s="22" t="s">
        <v>13815</v>
      </c>
      <c r="C5556" s="22" t="s">
        <v>66</v>
      </c>
      <c r="D5556" s="22" t="s">
        <v>61</v>
      </c>
      <c r="E5556" s="22" t="s">
        <v>14154</v>
      </c>
      <c r="F5556" s="31">
        <v>42947.794861111106</v>
      </c>
      <c r="G5556" s="31">
        <v>42954</v>
      </c>
      <c r="H5556" s="31">
        <v>43319</v>
      </c>
      <c r="I5556" s="31">
        <v>42977</v>
      </c>
      <c r="J5556" s="22" t="s">
        <v>73</v>
      </c>
      <c r="K5556" s="32" t="s">
        <v>102</v>
      </c>
      <c r="L5556" s="32" t="s">
        <v>14155</v>
      </c>
      <c r="N5556" s="24">
        <v>12955.07</v>
      </c>
      <c r="O5556" s="24">
        <v>12955.07</v>
      </c>
      <c r="P5556" s="32" t="s">
        <v>821</v>
      </c>
      <c r="Q5556" s="43" t="s">
        <v>822</v>
      </c>
      <c r="R5556" s="43" t="s">
        <v>78</v>
      </c>
      <c r="S5556" s="47">
        <v>5</v>
      </c>
    </row>
    <row r="5557" spans="1:19" ht="12.75">
      <c r="A5557" s="22" t="s">
        <v>60</v>
      </c>
      <c r="B5557" s="22" t="s">
        <v>13680</v>
      </c>
      <c r="C5557" s="22" t="s">
        <v>66</v>
      </c>
      <c r="D5557" s="22" t="s">
        <v>61</v>
      </c>
      <c r="E5557" s="22" t="s">
        <v>14156</v>
      </c>
      <c r="F5557" s="31">
        <v>42921.426099537035</v>
      </c>
      <c r="G5557" s="31">
        <v>42921</v>
      </c>
      <c r="H5557" s="31">
        <v>43286</v>
      </c>
      <c r="I5557" s="31">
        <v>42951.423171296294</v>
      </c>
      <c r="J5557" s="22" t="s">
        <v>73</v>
      </c>
      <c r="K5557" s="32" t="s">
        <v>140</v>
      </c>
      <c r="L5557" s="32" t="s">
        <v>14157</v>
      </c>
      <c r="M5557" s="32" t="s">
        <v>14083</v>
      </c>
      <c r="N5557" s="24">
        <v>724.37</v>
      </c>
      <c r="O5557" s="24">
        <v>486.08659999999998</v>
      </c>
      <c r="P5557" s="32" t="s">
        <v>2078</v>
      </c>
      <c r="Q5557" s="43" t="s">
        <v>2079</v>
      </c>
      <c r="R5557" s="43" t="s">
        <v>78</v>
      </c>
      <c r="S5557" s="47">
        <v>5</v>
      </c>
    </row>
    <row r="5558" spans="1:19" ht="12.75">
      <c r="A5558" s="22" t="s">
        <v>60</v>
      </c>
      <c r="B5558" s="22" t="s">
        <v>13693</v>
      </c>
      <c r="C5558" s="22" t="s">
        <v>66</v>
      </c>
      <c r="D5558" s="22" t="s">
        <v>61</v>
      </c>
      <c r="E5558" s="22" t="s">
        <v>14158</v>
      </c>
      <c r="F5558" s="31">
        <v>42927.555972222217</v>
      </c>
      <c r="G5558" s="31">
        <v>42931</v>
      </c>
      <c r="H5558" s="31">
        <v>43296</v>
      </c>
      <c r="I5558" s="31">
        <v>42957</v>
      </c>
      <c r="J5558" s="22" t="s">
        <v>73</v>
      </c>
      <c r="K5558" s="32" t="s">
        <v>74</v>
      </c>
      <c r="L5558" s="32" t="s">
        <v>14159</v>
      </c>
      <c r="N5558" s="24">
        <v>0</v>
      </c>
      <c r="O5558" s="24">
        <v>0</v>
      </c>
      <c r="P5558" s="32" t="s">
        <v>398</v>
      </c>
      <c r="Q5558" s="43" t="s">
        <v>399</v>
      </c>
      <c r="R5558" s="43" t="s">
        <v>111</v>
      </c>
      <c r="S5558" s="47">
        <v>5</v>
      </c>
    </row>
    <row r="5559" spans="1:19" ht="12.75">
      <c r="A5559" s="22" t="s">
        <v>60</v>
      </c>
      <c r="B5559" s="22" t="s">
        <v>13837</v>
      </c>
      <c r="C5559" s="22" t="s">
        <v>66</v>
      </c>
      <c r="D5559" s="22" t="s">
        <v>61</v>
      </c>
      <c r="E5559" s="22" t="s">
        <v>14160</v>
      </c>
      <c r="F5559" s="31">
        <v>42926.721851851849</v>
      </c>
      <c r="G5559" s="31">
        <v>42933</v>
      </c>
      <c r="H5559" s="31">
        <v>43298</v>
      </c>
      <c r="I5559" s="31">
        <v>42956</v>
      </c>
      <c r="J5559" s="22" t="s">
        <v>73</v>
      </c>
      <c r="K5559" s="32" t="s">
        <v>121</v>
      </c>
      <c r="L5559" s="32" t="s">
        <v>14161</v>
      </c>
      <c r="N5559" s="24">
        <v>1011.1675</v>
      </c>
      <c r="O5559" s="24">
        <v>931.12</v>
      </c>
      <c r="P5559" s="32" t="s">
        <v>208</v>
      </c>
      <c r="Q5559" s="43" t="s">
        <v>209</v>
      </c>
      <c r="R5559" s="43" t="s">
        <v>78</v>
      </c>
      <c r="S5559" s="47">
        <v>3</v>
      </c>
    </row>
    <row r="5560" spans="1:19" ht="12.75">
      <c r="A5560" s="22" t="s">
        <v>60</v>
      </c>
      <c r="B5560" s="22" t="s">
        <v>14162</v>
      </c>
      <c r="C5560" s="22" t="s">
        <v>66</v>
      </c>
      <c r="D5560" s="22" t="s">
        <v>61</v>
      </c>
      <c r="E5560" s="22" t="s">
        <v>14163</v>
      </c>
      <c r="F5560" s="31">
        <v>42926.497465277775</v>
      </c>
      <c r="G5560" s="31">
        <v>42947</v>
      </c>
      <c r="H5560" s="31">
        <v>43312</v>
      </c>
      <c r="I5560" s="31">
        <v>42956</v>
      </c>
      <c r="J5560" s="22" t="s">
        <v>73</v>
      </c>
      <c r="K5560" s="32" t="s">
        <v>74</v>
      </c>
      <c r="L5560" s="32" t="s">
        <v>14164</v>
      </c>
      <c r="N5560" s="24">
        <v>9240.125</v>
      </c>
      <c r="O5560" s="24">
        <v>0</v>
      </c>
      <c r="P5560" s="32" t="s">
        <v>1088</v>
      </c>
      <c r="Q5560" s="43" t="s">
        <v>1089</v>
      </c>
      <c r="R5560" s="43" t="s">
        <v>111</v>
      </c>
      <c r="S5560" s="47">
        <v>5</v>
      </c>
    </row>
    <row r="5561" spans="1:19" ht="12.75">
      <c r="A5561" s="22" t="s">
        <v>60</v>
      </c>
      <c r="B5561" s="22" t="s">
        <v>13708</v>
      </c>
      <c r="C5561" s="22" t="s">
        <v>66</v>
      </c>
      <c r="D5561" s="22" t="s">
        <v>61</v>
      </c>
      <c r="E5561" s="22" t="s">
        <v>14165</v>
      </c>
      <c r="F5561" s="31">
        <v>42940.460185185184</v>
      </c>
      <c r="G5561" s="31">
        <v>42944</v>
      </c>
      <c r="H5561" s="31">
        <v>43309</v>
      </c>
      <c r="I5561" s="31">
        <v>42970</v>
      </c>
      <c r="J5561" s="22" t="s">
        <v>73</v>
      </c>
      <c r="K5561" s="32" t="s">
        <v>74</v>
      </c>
      <c r="L5561" s="32" t="s">
        <v>14166</v>
      </c>
      <c r="N5561" s="24">
        <v>300</v>
      </c>
      <c r="O5561" s="24">
        <v>0</v>
      </c>
      <c r="P5561" s="32" t="s">
        <v>5900</v>
      </c>
      <c r="Q5561" s="43" t="s">
        <v>5901</v>
      </c>
      <c r="R5561" s="43" t="s">
        <v>78</v>
      </c>
      <c r="S5561" s="47">
        <v>5</v>
      </c>
    </row>
    <row r="5562" spans="1:19" ht="12.75">
      <c r="A5562" s="22" t="s">
        <v>60</v>
      </c>
      <c r="B5562" s="22" t="s">
        <v>13702</v>
      </c>
      <c r="C5562" s="22" t="s">
        <v>66</v>
      </c>
      <c r="D5562" s="22" t="s">
        <v>61</v>
      </c>
      <c r="E5562" s="22" t="s">
        <v>14167</v>
      </c>
      <c r="F5562" s="31">
        <v>42942.513275462959</v>
      </c>
      <c r="G5562" s="31">
        <v>42944</v>
      </c>
      <c r="H5562" s="31">
        <v>43309</v>
      </c>
      <c r="I5562" s="31">
        <v>42972</v>
      </c>
      <c r="J5562" s="22" t="s">
        <v>73</v>
      </c>
      <c r="K5562" s="32" t="s">
        <v>140</v>
      </c>
      <c r="L5562" s="32" t="s">
        <v>14168</v>
      </c>
      <c r="M5562" s="32" t="s">
        <v>13766</v>
      </c>
      <c r="N5562" s="24">
        <v>3836.6379999999999</v>
      </c>
      <c r="O5562" s="24">
        <v>3248.2750000000001</v>
      </c>
      <c r="P5562" s="32" t="s">
        <v>943</v>
      </c>
      <c r="Q5562" s="43" t="s">
        <v>944</v>
      </c>
      <c r="R5562" s="43" t="s">
        <v>78</v>
      </c>
      <c r="S5562" s="47">
        <v>3</v>
      </c>
    </row>
    <row r="5563" spans="1:19" ht="12.75">
      <c r="A5563" s="22" t="s">
        <v>60</v>
      </c>
      <c r="B5563" s="22" t="s">
        <v>13680</v>
      </c>
      <c r="C5563" s="22" t="s">
        <v>66</v>
      </c>
      <c r="D5563" s="22" t="s">
        <v>61</v>
      </c>
      <c r="E5563" s="22" t="s">
        <v>14169</v>
      </c>
      <c r="F5563" s="31">
        <v>42947.583541666667</v>
      </c>
      <c r="G5563" s="31">
        <v>42951</v>
      </c>
      <c r="H5563" s="31">
        <v>43316</v>
      </c>
      <c r="I5563" s="31">
        <v>42977.578159722223</v>
      </c>
      <c r="J5563" s="22" t="s">
        <v>73</v>
      </c>
      <c r="K5563" s="32" t="s">
        <v>102</v>
      </c>
      <c r="L5563" s="32" t="s">
        <v>14170</v>
      </c>
      <c r="N5563" s="24">
        <v>382.57330000000002</v>
      </c>
      <c r="O5563" s="24">
        <v>356.84</v>
      </c>
      <c r="P5563" s="32" t="s">
        <v>256</v>
      </c>
      <c r="Q5563" s="43" t="s">
        <v>257</v>
      </c>
      <c r="R5563" s="43" t="s">
        <v>111</v>
      </c>
      <c r="S5563" s="47">
        <v>4</v>
      </c>
    </row>
    <row r="5564" spans="1:19" ht="12.75">
      <c r="A5564" s="22" t="s">
        <v>60</v>
      </c>
      <c r="B5564" s="22" t="s">
        <v>13690</v>
      </c>
      <c r="C5564" s="22" t="s">
        <v>66</v>
      </c>
      <c r="D5564" s="22" t="s">
        <v>61</v>
      </c>
      <c r="E5564" s="22" t="s">
        <v>14171</v>
      </c>
      <c r="F5564" s="31">
        <v>42920.749479166661</v>
      </c>
      <c r="G5564" s="31">
        <v>42920</v>
      </c>
      <c r="H5564" s="31">
        <v>43285</v>
      </c>
      <c r="I5564" s="31">
        <v>42950</v>
      </c>
      <c r="J5564" s="22" t="s">
        <v>73</v>
      </c>
      <c r="K5564" s="32" t="s">
        <v>121</v>
      </c>
      <c r="L5564" s="32" t="s">
        <v>14172</v>
      </c>
      <c r="N5564" s="24">
        <v>1812.205</v>
      </c>
      <c r="O5564" s="24">
        <v>0</v>
      </c>
      <c r="P5564" s="32" t="s">
        <v>398</v>
      </c>
      <c r="Q5564" s="43" t="s">
        <v>399</v>
      </c>
      <c r="R5564" s="43" t="s">
        <v>78</v>
      </c>
      <c r="S5564" s="47">
        <v>5</v>
      </c>
    </row>
    <row r="5565" spans="1:19" ht="12.75">
      <c r="A5565" s="22" t="s">
        <v>60</v>
      </c>
      <c r="B5565" s="22" t="s">
        <v>13693</v>
      </c>
      <c r="C5565" s="22" t="s">
        <v>66</v>
      </c>
      <c r="D5565" s="22" t="s">
        <v>61</v>
      </c>
      <c r="E5565" s="22" t="s">
        <v>14173</v>
      </c>
      <c r="F5565" s="31">
        <v>42929.651678240742</v>
      </c>
      <c r="G5565" s="31">
        <v>42933</v>
      </c>
      <c r="H5565" s="31">
        <v>43298</v>
      </c>
      <c r="I5565" s="31">
        <v>42959</v>
      </c>
      <c r="J5565" s="22" t="s">
        <v>73</v>
      </c>
      <c r="K5565" s="32" t="s">
        <v>74</v>
      </c>
      <c r="L5565" s="32" t="s">
        <v>14174</v>
      </c>
      <c r="N5565" s="24">
        <v>0</v>
      </c>
      <c r="O5565" s="24">
        <v>0</v>
      </c>
      <c r="P5565" s="32" t="s">
        <v>2651</v>
      </c>
      <c r="Q5565" s="43" t="s">
        <v>2652</v>
      </c>
      <c r="R5565" s="43" t="s">
        <v>78</v>
      </c>
      <c r="S5565" s="47">
        <v>5</v>
      </c>
    </row>
    <row r="5566" spans="1:19" ht="12.75">
      <c r="A5566" s="22" t="s">
        <v>60</v>
      </c>
      <c r="B5566" s="22" t="s">
        <v>13687</v>
      </c>
      <c r="C5566" s="22" t="s">
        <v>66</v>
      </c>
      <c r="D5566" s="22" t="s">
        <v>61</v>
      </c>
      <c r="E5566" s="22" t="s">
        <v>14175</v>
      </c>
      <c r="F5566" s="31">
        <v>42940.48201388889</v>
      </c>
      <c r="G5566" s="31">
        <v>42947</v>
      </c>
      <c r="H5566" s="31">
        <v>43312</v>
      </c>
      <c r="I5566" s="31">
        <v>42970</v>
      </c>
      <c r="J5566" s="22" t="s">
        <v>73</v>
      </c>
      <c r="K5566" s="32" t="s">
        <v>74</v>
      </c>
      <c r="L5566" s="32" t="s">
        <v>14176</v>
      </c>
      <c r="N5566" s="24">
        <v>775.325</v>
      </c>
      <c r="O5566" s="24">
        <v>0</v>
      </c>
      <c r="P5566" s="32" t="s">
        <v>13840</v>
      </c>
      <c r="Q5566" s="43" t="s">
        <v>13841</v>
      </c>
      <c r="R5566" s="43" t="s">
        <v>78</v>
      </c>
      <c r="S5566" s="47">
        <v>5</v>
      </c>
    </row>
    <row r="5567" spans="1:19" ht="12.75">
      <c r="A5567" s="22" t="s">
        <v>60</v>
      </c>
      <c r="B5567" s="22" t="s">
        <v>13705</v>
      </c>
      <c r="C5567" s="22" t="s">
        <v>66</v>
      </c>
      <c r="D5567" s="22" t="s">
        <v>61</v>
      </c>
      <c r="E5567" s="22" t="s">
        <v>14177</v>
      </c>
      <c r="F5567" s="31">
        <v>42947.478055555555</v>
      </c>
      <c r="G5567" s="31">
        <v>42950</v>
      </c>
      <c r="H5567" s="31">
        <v>43315</v>
      </c>
      <c r="I5567" s="31">
        <v>42977</v>
      </c>
      <c r="J5567" s="22" t="s">
        <v>73</v>
      </c>
      <c r="K5567" s="32" t="s">
        <v>74</v>
      </c>
      <c r="L5567" s="32" t="s">
        <v>14178</v>
      </c>
      <c r="N5567" s="24">
        <v>0</v>
      </c>
      <c r="O5567" s="24">
        <v>0</v>
      </c>
      <c r="P5567" s="32" t="s">
        <v>5361</v>
      </c>
      <c r="Q5567" s="43" t="s">
        <v>5362</v>
      </c>
      <c r="R5567" s="43" t="s">
        <v>78</v>
      </c>
      <c r="S5567" s="47">
        <v>4</v>
      </c>
    </row>
    <row r="5568" spans="1:19" ht="12.75">
      <c r="A5568" s="22" t="s">
        <v>60</v>
      </c>
      <c r="B5568" s="22" t="s">
        <v>13705</v>
      </c>
      <c r="C5568" s="22" t="s">
        <v>66</v>
      </c>
      <c r="D5568" s="22" t="s">
        <v>61</v>
      </c>
      <c r="E5568" s="22" t="s">
        <v>14179</v>
      </c>
      <c r="F5568" s="31">
        <v>42937.666249999995</v>
      </c>
      <c r="G5568" s="31">
        <v>42942</v>
      </c>
      <c r="H5568" s="31">
        <v>43307</v>
      </c>
      <c r="I5568" s="31">
        <v>42966</v>
      </c>
      <c r="J5568" s="22" t="s">
        <v>73</v>
      </c>
      <c r="K5568" s="32" t="s">
        <v>102</v>
      </c>
      <c r="L5568" s="32" t="s">
        <v>14180</v>
      </c>
      <c r="N5568" s="24">
        <v>4049.98</v>
      </c>
      <c r="O5568" s="24">
        <v>3991.46</v>
      </c>
      <c r="P5568" s="32" t="s">
        <v>1032</v>
      </c>
      <c r="Q5568" s="43" t="s">
        <v>1033</v>
      </c>
      <c r="R5568" s="43" t="s">
        <v>111</v>
      </c>
      <c r="S5568" s="47">
        <v>5</v>
      </c>
    </row>
    <row r="5569" spans="1:19" ht="12.75">
      <c r="A5569" s="22" t="s">
        <v>60</v>
      </c>
      <c r="B5569" s="22" t="s">
        <v>13708</v>
      </c>
      <c r="C5569" s="22" t="s">
        <v>66</v>
      </c>
      <c r="D5569" s="22" t="s">
        <v>61</v>
      </c>
      <c r="E5569" s="22" t="s">
        <v>14181</v>
      </c>
      <c r="F5569" s="31">
        <v>42926.4612037037</v>
      </c>
      <c r="G5569" s="31">
        <v>42947</v>
      </c>
      <c r="H5569" s="31">
        <v>43312</v>
      </c>
      <c r="I5569" s="31">
        <v>42956</v>
      </c>
      <c r="J5569" s="22" t="s">
        <v>73</v>
      </c>
      <c r="K5569" s="32" t="s">
        <v>74</v>
      </c>
      <c r="L5569" s="32" t="s">
        <v>14182</v>
      </c>
      <c r="N5569" s="24">
        <v>1434.1966</v>
      </c>
      <c r="O5569" s="24">
        <v>0</v>
      </c>
      <c r="P5569" s="32" t="s">
        <v>716</v>
      </c>
      <c r="Q5569" s="43" t="s">
        <v>717</v>
      </c>
      <c r="R5569" s="43" t="s">
        <v>78</v>
      </c>
      <c r="S5569" s="47">
        <v>5</v>
      </c>
    </row>
    <row r="5570" spans="1:19" ht="12.75">
      <c r="A5570" s="22" t="s">
        <v>60</v>
      </c>
      <c r="B5570" s="22" t="s">
        <v>13708</v>
      </c>
      <c r="C5570" s="22" t="s">
        <v>66</v>
      </c>
      <c r="D5570" s="22" t="s">
        <v>61</v>
      </c>
      <c r="E5570" s="22" t="s">
        <v>14183</v>
      </c>
      <c r="F5570" s="31">
        <v>42943.500162037039</v>
      </c>
      <c r="G5570" s="31">
        <v>42943</v>
      </c>
      <c r="H5570" s="31">
        <v>43308</v>
      </c>
      <c r="I5570" s="31">
        <v>42973</v>
      </c>
      <c r="J5570" s="22" t="s">
        <v>107</v>
      </c>
      <c r="K5570" s="32" t="s">
        <v>140</v>
      </c>
      <c r="L5570" s="32" t="s">
        <v>14184</v>
      </c>
      <c r="M5570" s="32" t="s">
        <v>13910</v>
      </c>
      <c r="N5570" s="24">
        <v>0</v>
      </c>
      <c r="O5570" s="24">
        <v>0</v>
      </c>
      <c r="P5570" s="32" t="s">
        <v>3090</v>
      </c>
      <c r="Q5570" s="43" t="s">
        <v>3091</v>
      </c>
      <c r="R5570" s="43" t="s">
        <v>111</v>
      </c>
      <c r="S5570" s="47">
        <v>1</v>
      </c>
    </row>
    <row r="5571" spans="1:19" ht="12.75">
      <c r="A5571" s="22" t="s">
        <v>60</v>
      </c>
      <c r="B5571" s="22" t="s">
        <v>13680</v>
      </c>
      <c r="C5571" s="22" t="s">
        <v>66</v>
      </c>
      <c r="D5571" s="22" t="s">
        <v>61</v>
      </c>
      <c r="E5571" s="22" t="s">
        <v>14185</v>
      </c>
      <c r="F5571" s="31">
        <v>42921.439143518517</v>
      </c>
      <c r="G5571" s="31">
        <v>42925</v>
      </c>
      <c r="H5571" s="31">
        <v>43290</v>
      </c>
      <c r="I5571" s="31">
        <v>42951.438275462962</v>
      </c>
      <c r="J5571" s="22" t="s">
        <v>73</v>
      </c>
      <c r="K5571" s="32" t="s">
        <v>140</v>
      </c>
      <c r="L5571" s="32" t="s">
        <v>14186</v>
      </c>
      <c r="M5571" s="32" t="s">
        <v>14187</v>
      </c>
      <c r="N5571" s="24">
        <v>657.27</v>
      </c>
      <c r="O5571" s="24">
        <v>498.56</v>
      </c>
      <c r="P5571" s="32" t="s">
        <v>2078</v>
      </c>
      <c r="Q5571" s="43" t="s">
        <v>2079</v>
      </c>
      <c r="R5571" s="43" t="s">
        <v>78</v>
      </c>
      <c r="S5571" s="47">
        <v>4</v>
      </c>
    </row>
    <row r="5572" spans="1:19" ht="12.75">
      <c r="A5572" s="22" t="s">
        <v>60</v>
      </c>
      <c r="B5572" s="22" t="s">
        <v>13815</v>
      </c>
      <c r="C5572" s="22" t="s">
        <v>66</v>
      </c>
      <c r="D5572" s="22" t="s">
        <v>61</v>
      </c>
      <c r="E5572" s="22" t="s">
        <v>14188</v>
      </c>
      <c r="F5572" s="31">
        <v>42935.41951388889</v>
      </c>
      <c r="G5572" s="31">
        <v>42937</v>
      </c>
      <c r="H5572" s="31">
        <v>43302</v>
      </c>
      <c r="I5572" s="31">
        <v>42965</v>
      </c>
      <c r="J5572" s="22" t="s">
        <v>73</v>
      </c>
      <c r="K5572" s="32" t="s">
        <v>102</v>
      </c>
      <c r="L5572" s="32" t="s">
        <v>14189</v>
      </c>
      <c r="N5572" s="24">
        <v>6493.0733</v>
      </c>
      <c r="O5572" s="24">
        <v>4970.91</v>
      </c>
      <c r="P5572" s="32" t="s">
        <v>367</v>
      </c>
      <c r="Q5572" s="43" t="s">
        <v>368</v>
      </c>
      <c r="R5572" s="43" t="s">
        <v>78</v>
      </c>
      <c r="S5572" s="47">
        <v>4</v>
      </c>
    </row>
    <row r="5573" spans="1:19" ht="12.75">
      <c r="A5573" s="22" t="s">
        <v>60</v>
      </c>
      <c r="B5573" s="22" t="s">
        <v>13729</v>
      </c>
      <c r="C5573" s="22" t="s">
        <v>66</v>
      </c>
      <c r="D5573" s="22" t="s">
        <v>61</v>
      </c>
      <c r="E5573" s="22" t="s">
        <v>14190</v>
      </c>
      <c r="F5573" s="31">
        <v>42926.626875000002</v>
      </c>
      <c r="G5573" s="31">
        <v>42916</v>
      </c>
      <c r="H5573" s="31">
        <v>43281</v>
      </c>
      <c r="I5573" s="31">
        <v>42956</v>
      </c>
      <c r="J5573" s="22" t="s">
        <v>107</v>
      </c>
      <c r="K5573" s="32" t="s">
        <v>211</v>
      </c>
      <c r="L5573" s="32" t="s">
        <v>14191</v>
      </c>
      <c r="N5573" s="24">
        <v>0</v>
      </c>
      <c r="O5573" s="24">
        <v>0</v>
      </c>
      <c r="P5573" s="32" t="s">
        <v>407</v>
      </c>
      <c r="Q5573" s="43" t="s">
        <v>408</v>
      </c>
      <c r="R5573" s="43" t="s">
        <v>78</v>
      </c>
      <c r="S5573" s="47">
        <v>1</v>
      </c>
    </row>
    <row r="5574" spans="1:19" ht="12.75">
      <c r="A5574" s="22" t="s">
        <v>60</v>
      </c>
      <c r="B5574" s="22" t="s">
        <v>13729</v>
      </c>
      <c r="C5574" s="22" t="s">
        <v>66</v>
      </c>
      <c r="D5574" s="22" t="s">
        <v>61</v>
      </c>
      <c r="E5574" s="22" t="s">
        <v>14192</v>
      </c>
      <c r="F5574" s="31">
        <v>42929.636342592588</v>
      </c>
      <c r="G5574" s="31">
        <v>42599</v>
      </c>
      <c r="H5574" s="31">
        <v>42964</v>
      </c>
      <c r="I5574" s="31">
        <v>42959</v>
      </c>
      <c r="J5574" s="22" t="s">
        <v>306</v>
      </c>
      <c r="K5574" s="32" t="s">
        <v>140</v>
      </c>
      <c r="L5574" s="32" t="s">
        <v>14193</v>
      </c>
      <c r="M5574" s="32" t="s">
        <v>14194</v>
      </c>
      <c r="N5574" s="24">
        <v>-328.34</v>
      </c>
      <c r="O5574" s="24">
        <v>-328.34</v>
      </c>
      <c r="P5574" s="32" t="s">
        <v>2288</v>
      </c>
      <c r="Q5574" s="43" t="s">
        <v>2289</v>
      </c>
      <c r="R5574" s="43" t="s">
        <v>78</v>
      </c>
      <c r="S5574" s="47">
        <v>1</v>
      </c>
    </row>
    <row r="5575" spans="1:19" ht="12.75">
      <c r="A5575" s="22" t="s">
        <v>60</v>
      </c>
      <c r="B5575" s="22" t="s">
        <v>13708</v>
      </c>
      <c r="C5575" s="22" t="s">
        <v>66</v>
      </c>
      <c r="D5575" s="22" t="s">
        <v>61</v>
      </c>
      <c r="E5575" s="22" t="s">
        <v>14195</v>
      </c>
      <c r="F5575" s="31">
        <v>42936.636041666665</v>
      </c>
      <c r="G5575" s="31">
        <v>42936</v>
      </c>
      <c r="H5575" s="31">
        <v>43301</v>
      </c>
      <c r="I5575" s="31">
        <v>42966</v>
      </c>
      <c r="J5575" s="22" t="s">
        <v>73</v>
      </c>
      <c r="K5575" s="32" t="s">
        <v>74</v>
      </c>
      <c r="L5575" s="32" t="s">
        <v>14196</v>
      </c>
      <c r="N5575" s="24">
        <v>68.09</v>
      </c>
      <c r="O5575" s="24">
        <v>0</v>
      </c>
      <c r="P5575" s="32" t="s">
        <v>14197</v>
      </c>
      <c r="Q5575" s="43" t="s">
        <v>14198</v>
      </c>
      <c r="R5575" s="43" t="s">
        <v>78</v>
      </c>
      <c r="S5575" s="47">
        <v>5</v>
      </c>
    </row>
    <row r="5576" spans="1:19" ht="12.75">
      <c r="A5576" s="22" t="s">
        <v>60</v>
      </c>
      <c r="B5576" s="22" t="s">
        <v>13815</v>
      </c>
      <c r="C5576" s="22" t="s">
        <v>66</v>
      </c>
      <c r="D5576" s="22" t="s">
        <v>61</v>
      </c>
      <c r="E5576" s="22" t="s">
        <v>14199</v>
      </c>
      <c r="F5576" s="31">
        <v>42936.660486111112</v>
      </c>
      <c r="G5576" s="31">
        <v>42937</v>
      </c>
      <c r="H5576" s="31">
        <v>43302</v>
      </c>
      <c r="I5576" s="31">
        <v>42966</v>
      </c>
      <c r="J5576" s="22" t="s">
        <v>73</v>
      </c>
      <c r="K5576" s="32" t="s">
        <v>102</v>
      </c>
      <c r="L5576" s="32" t="s">
        <v>14200</v>
      </c>
      <c r="N5576" s="24">
        <v>547.47</v>
      </c>
      <c r="O5576" s="24">
        <v>454.965</v>
      </c>
      <c r="P5576" s="32" t="s">
        <v>191</v>
      </c>
      <c r="Q5576" s="43" t="s">
        <v>192</v>
      </c>
      <c r="R5576" s="43" t="s">
        <v>78</v>
      </c>
      <c r="S5576" s="47">
        <v>5</v>
      </c>
    </row>
    <row r="5577" spans="1:19" ht="12.75">
      <c r="A5577" s="22" t="s">
        <v>60</v>
      </c>
      <c r="B5577" s="22" t="s">
        <v>13815</v>
      </c>
      <c r="C5577" s="22" t="s">
        <v>66</v>
      </c>
      <c r="D5577" s="22" t="s">
        <v>61</v>
      </c>
      <c r="E5577" s="22" t="s">
        <v>14201</v>
      </c>
      <c r="F5577" s="31">
        <v>42944.087453703702</v>
      </c>
      <c r="G5577" s="31">
        <v>42979</v>
      </c>
      <c r="H5577" s="31">
        <v>43344</v>
      </c>
      <c r="I5577" s="31">
        <v>43004.087453703702</v>
      </c>
      <c r="J5577" s="22" t="s">
        <v>101</v>
      </c>
      <c r="K5577" s="32" t="s">
        <v>102</v>
      </c>
      <c r="L5577" s="32" t="s">
        <v>14202</v>
      </c>
      <c r="N5577" s="24">
        <v>3057.93</v>
      </c>
      <c r="O5577" s="24">
        <v>3057.93</v>
      </c>
      <c r="P5577" s="32" t="s">
        <v>833</v>
      </c>
      <c r="Q5577" s="43" t="s">
        <v>834</v>
      </c>
      <c r="R5577" s="43" t="s">
        <v>78</v>
      </c>
      <c r="S5577" s="47">
        <v>1</v>
      </c>
    </row>
    <row r="5578" spans="1:19" ht="12.75">
      <c r="A5578" s="22" t="s">
        <v>60</v>
      </c>
      <c r="B5578" s="22" t="s">
        <v>13702</v>
      </c>
      <c r="C5578" s="22" t="s">
        <v>66</v>
      </c>
      <c r="D5578" s="22" t="s">
        <v>61</v>
      </c>
      <c r="E5578" s="22" t="s">
        <v>14203</v>
      </c>
      <c r="F5578" s="31">
        <v>42938.602696759255</v>
      </c>
      <c r="G5578" s="31">
        <v>42947</v>
      </c>
      <c r="H5578" s="31">
        <v>43312</v>
      </c>
      <c r="I5578" s="31">
        <v>42968</v>
      </c>
      <c r="J5578" s="22" t="s">
        <v>73</v>
      </c>
      <c r="K5578" s="32" t="s">
        <v>74</v>
      </c>
      <c r="L5578" s="32" t="s">
        <v>14204</v>
      </c>
      <c r="N5578" s="24">
        <v>0</v>
      </c>
      <c r="O5578" s="24">
        <v>0</v>
      </c>
      <c r="P5578" s="32" t="s">
        <v>14205</v>
      </c>
      <c r="Q5578" s="43" t="s">
        <v>14206</v>
      </c>
      <c r="R5578" s="43" t="s">
        <v>78</v>
      </c>
      <c r="S5578" s="47">
        <v>4</v>
      </c>
    </row>
    <row r="5579" spans="1:19" ht="12.75">
      <c r="A5579" s="22" t="s">
        <v>60</v>
      </c>
      <c r="B5579" s="22" t="s">
        <v>13680</v>
      </c>
      <c r="C5579" s="22" t="s">
        <v>66</v>
      </c>
      <c r="D5579" s="22" t="s">
        <v>61</v>
      </c>
      <c r="E5579" s="22" t="s">
        <v>14207</v>
      </c>
      <c r="F5579" s="31">
        <v>42941.396747685183</v>
      </c>
      <c r="G5579" s="31">
        <v>42944</v>
      </c>
      <c r="H5579" s="31">
        <v>43309</v>
      </c>
      <c r="I5579" s="31">
        <v>42971.391458333332</v>
      </c>
      <c r="J5579" s="22" t="s">
        <v>73</v>
      </c>
      <c r="K5579" s="32" t="s">
        <v>74</v>
      </c>
      <c r="L5579" s="32" t="s">
        <v>14208</v>
      </c>
      <c r="N5579" s="24">
        <v>1036.1600000000001</v>
      </c>
      <c r="O5579" s="24">
        <v>0</v>
      </c>
      <c r="P5579" s="32" t="s">
        <v>9686</v>
      </c>
      <c r="Q5579" s="43" t="s">
        <v>9687</v>
      </c>
      <c r="R5579" s="43" t="s">
        <v>78</v>
      </c>
      <c r="S5579" s="47">
        <v>5</v>
      </c>
    </row>
    <row r="5580" spans="1:19" ht="12.75">
      <c r="A5580" s="22" t="s">
        <v>60</v>
      </c>
      <c r="B5580" s="22" t="s">
        <v>14209</v>
      </c>
      <c r="C5580" s="22" t="s">
        <v>67</v>
      </c>
      <c r="D5580" s="22" t="s">
        <v>61</v>
      </c>
      <c r="E5580" s="22" t="s">
        <v>14210</v>
      </c>
      <c r="F5580" s="31">
        <v>42928.472800925927</v>
      </c>
      <c r="G5580" s="31">
        <v>42947</v>
      </c>
      <c r="H5580" s="31">
        <v>43312</v>
      </c>
      <c r="I5580" s="31">
        <v>42958</v>
      </c>
      <c r="J5580" s="22" t="s">
        <v>73</v>
      </c>
      <c r="K5580" s="32" t="s">
        <v>74</v>
      </c>
      <c r="L5580" s="32" t="s">
        <v>14211</v>
      </c>
      <c r="N5580" s="24">
        <v>6369.3699999999999</v>
      </c>
      <c r="O5580" s="24">
        <v>0</v>
      </c>
      <c r="P5580" s="32" t="s">
        <v>14212</v>
      </c>
      <c r="Q5580" s="43" t="s">
        <v>14213</v>
      </c>
      <c r="R5580" s="43" t="s">
        <v>78</v>
      </c>
      <c r="S5580" s="47">
        <v>4</v>
      </c>
    </row>
    <row r="5581" spans="1:19" ht="12.75">
      <c r="A5581" s="22" t="s">
        <v>60</v>
      </c>
      <c r="B5581" s="22" t="s">
        <v>14214</v>
      </c>
      <c r="C5581" s="22" t="s">
        <v>67</v>
      </c>
      <c r="D5581" s="22" t="s">
        <v>61</v>
      </c>
      <c r="E5581" s="22" t="s">
        <v>14215</v>
      </c>
      <c r="F5581" s="31">
        <v>42946.504965277774</v>
      </c>
      <c r="G5581" s="31">
        <v>42947</v>
      </c>
      <c r="H5581" s="31">
        <v>43312</v>
      </c>
      <c r="I5581" s="31">
        <v>42976</v>
      </c>
      <c r="J5581" s="22" t="s">
        <v>73</v>
      </c>
      <c r="K5581" s="32" t="s">
        <v>74</v>
      </c>
      <c r="L5581" s="32" t="s">
        <v>14216</v>
      </c>
      <c r="N5581" s="24">
        <v>4890.5299999999997</v>
      </c>
      <c r="O5581" s="24">
        <v>0</v>
      </c>
      <c r="P5581" s="32" t="s">
        <v>14217</v>
      </c>
      <c r="Q5581" s="43" t="s">
        <v>14218</v>
      </c>
      <c r="R5581" s="43" t="s">
        <v>78</v>
      </c>
      <c r="S5581" s="47">
        <v>6</v>
      </c>
    </row>
    <row r="5582" spans="1:19" ht="12.75">
      <c r="A5582" s="22" t="s">
        <v>60</v>
      </c>
      <c r="B5582" s="22" t="s">
        <v>14219</v>
      </c>
      <c r="C5582" s="22" t="s">
        <v>67</v>
      </c>
      <c r="D5582" s="22" t="s">
        <v>61</v>
      </c>
      <c r="E5582" s="22" t="s">
        <v>14220</v>
      </c>
      <c r="F5582" s="31">
        <v>42922.526631944442</v>
      </c>
      <c r="G5582" s="31">
        <v>42950</v>
      </c>
      <c r="H5582" s="31">
        <v>43315</v>
      </c>
      <c r="I5582" s="31">
        <v>42952</v>
      </c>
      <c r="J5582" s="22" t="s">
        <v>73</v>
      </c>
      <c r="K5582" s="32" t="s">
        <v>74</v>
      </c>
      <c r="L5582" s="32" t="s">
        <v>14221</v>
      </c>
      <c r="N5582" s="24">
        <v>4484.9399999999996</v>
      </c>
      <c r="O5582" s="24">
        <v>0</v>
      </c>
      <c r="P5582" s="32" t="s">
        <v>576</v>
      </c>
      <c r="Q5582" s="43" t="s">
        <v>577</v>
      </c>
      <c r="R5582" s="43" t="s">
        <v>78</v>
      </c>
      <c r="S5582" s="47">
        <v>5</v>
      </c>
    </row>
    <row r="5583" spans="1:19" ht="12.75">
      <c r="A5583" s="22" t="s">
        <v>60</v>
      </c>
      <c r="B5583" s="22" t="s">
        <v>14222</v>
      </c>
      <c r="C5583" s="22" t="s">
        <v>67</v>
      </c>
      <c r="D5583" s="22" t="s">
        <v>61</v>
      </c>
      <c r="E5583" s="22" t="s">
        <v>14223</v>
      </c>
      <c r="F5583" s="31">
        <v>42933.720046296294</v>
      </c>
      <c r="G5583" s="31">
        <v>42933</v>
      </c>
      <c r="H5583" s="31">
        <v>43298</v>
      </c>
      <c r="I5583" s="31">
        <v>42963</v>
      </c>
      <c r="J5583" s="22" t="s">
        <v>73</v>
      </c>
      <c r="K5583" s="32" t="s">
        <v>74</v>
      </c>
      <c r="L5583" s="32" t="s">
        <v>14224</v>
      </c>
      <c r="N5583" s="24">
        <v>500.815</v>
      </c>
      <c r="O5583" s="24">
        <v>0</v>
      </c>
      <c r="P5583" s="32" t="s">
        <v>14225</v>
      </c>
      <c r="Q5583" s="43" t="s">
        <v>14226</v>
      </c>
      <c r="R5583" s="43" t="s">
        <v>78</v>
      </c>
      <c r="S5583" s="47">
        <v>5</v>
      </c>
    </row>
    <row r="5584" spans="1:19" ht="12.75">
      <c r="A5584" s="22" t="s">
        <v>60</v>
      </c>
      <c r="B5584" s="22" t="s">
        <v>14227</v>
      </c>
      <c r="C5584" s="22" t="s">
        <v>67</v>
      </c>
      <c r="D5584" s="22" t="s">
        <v>61</v>
      </c>
      <c r="E5584" s="22" t="s">
        <v>14228</v>
      </c>
      <c r="F5584" s="31">
        <v>42941.651597222219</v>
      </c>
      <c r="G5584" s="31">
        <v>42942</v>
      </c>
      <c r="H5584" s="31">
        <v>43307</v>
      </c>
      <c r="I5584" s="31">
        <v>42971</v>
      </c>
      <c r="J5584" s="22" t="s">
        <v>73</v>
      </c>
      <c r="K5584" s="32" t="s">
        <v>121</v>
      </c>
      <c r="N5584" s="24">
        <v>733.5025</v>
      </c>
      <c r="O5584" s="24">
        <v>0</v>
      </c>
      <c r="P5584" s="32" t="s">
        <v>137</v>
      </c>
      <c r="Q5584" s="43" t="s">
        <v>138</v>
      </c>
      <c r="R5584" s="43" t="s">
        <v>78</v>
      </c>
      <c r="S5584" s="47">
        <v>6</v>
      </c>
    </row>
    <row r="5585" spans="1:19" ht="12.75">
      <c r="A5585" s="22" t="s">
        <v>60</v>
      </c>
      <c r="B5585" s="22" t="s">
        <v>14229</v>
      </c>
      <c r="C5585" s="22" t="s">
        <v>67</v>
      </c>
      <c r="D5585" s="22" t="s">
        <v>61</v>
      </c>
      <c r="E5585" s="22" t="s">
        <v>14230</v>
      </c>
      <c r="F5585" s="31">
        <v>42935.678055555552</v>
      </c>
      <c r="G5585" s="31">
        <v>42961</v>
      </c>
      <c r="H5585" s="31">
        <v>43326</v>
      </c>
      <c r="I5585" s="31">
        <v>42965</v>
      </c>
      <c r="J5585" s="22" t="s">
        <v>73</v>
      </c>
      <c r="K5585" s="32" t="s">
        <v>102</v>
      </c>
      <c r="L5585" s="32" t="s">
        <v>14231</v>
      </c>
      <c r="N5585" s="24">
        <v>4538.62</v>
      </c>
      <c r="O5585" s="24">
        <v>3430.06</v>
      </c>
      <c r="P5585" s="32" t="s">
        <v>2025</v>
      </c>
      <c r="Q5585" s="43" t="s">
        <v>2026</v>
      </c>
      <c r="R5585" s="43" t="s">
        <v>78</v>
      </c>
      <c r="S5585" s="47">
        <v>3</v>
      </c>
    </row>
    <row r="5586" spans="1:19" ht="12.75">
      <c r="A5586" s="22" t="s">
        <v>60</v>
      </c>
      <c r="B5586" s="22" t="s">
        <v>14219</v>
      </c>
      <c r="C5586" s="22" t="s">
        <v>67</v>
      </c>
      <c r="D5586" s="22" t="s">
        <v>61</v>
      </c>
      <c r="E5586" s="22" t="s">
        <v>14232</v>
      </c>
      <c r="F5586" s="31">
        <v>42928.680150462962</v>
      </c>
      <c r="G5586" s="31">
        <v>42928</v>
      </c>
      <c r="H5586" s="31">
        <v>43293</v>
      </c>
      <c r="I5586" s="31">
        <v>42958</v>
      </c>
      <c r="J5586" s="22" t="s">
        <v>73</v>
      </c>
      <c r="K5586" s="32" t="s">
        <v>74</v>
      </c>
      <c r="L5586" s="32" t="s">
        <v>14233</v>
      </c>
      <c r="N5586" s="24">
        <v>549.94000000000005</v>
      </c>
      <c r="O5586" s="24">
        <v>0</v>
      </c>
      <c r="P5586" s="32" t="s">
        <v>634</v>
      </c>
      <c r="Q5586" s="43" t="s">
        <v>635</v>
      </c>
      <c r="R5586" s="43" t="s">
        <v>78</v>
      </c>
      <c r="S5586" s="47">
        <v>5</v>
      </c>
    </row>
    <row r="5587" spans="1:19" ht="12.75">
      <c r="A5587" s="22" t="s">
        <v>60</v>
      </c>
      <c r="B5587" s="22" t="s">
        <v>14219</v>
      </c>
      <c r="C5587" s="22" t="s">
        <v>67</v>
      </c>
      <c r="D5587" s="22" t="s">
        <v>61</v>
      </c>
      <c r="E5587" s="22" t="s">
        <v>14234</v>
      </c>
      <c r="F5587" s="31">
        <v>42926.654849537037</v>
      </c>
      <c r="G5587" s="31">
        <v>42926</v>
      </c>
      <c r="H5587" s="31">
        <v>43291</v>
      </c>
      <c r="I5587" s="31">
        <v>42956</v>
      </c>
      <c r="J5587" s="22" t="s">
        <v>73</v>
      </c>
      <c r="K5587" s="32" t="s">
        <v>74</v>
      </c>
      <c r="L5587" s="32" t="s">
        <v>14235</v>
      </c>
      <c r="N5587" s="24">
        <v>1784.275</v>
      </c>
      <c r="O5587" s="24">
        <v>0</v>
      </c>
      <c r="P5587" s="32" t="s">
        <v>431</v>
      </c>
      <c r="Q5587" s="43" t="s">
        <v>432</v>
      </c>
      <c r="R5587" s="43" t="s">
        <v>78</v>
      </c>
      <c r="S5587" s="47">
        <v>5</v>
      </c>
    </row>
    <row r="5588" spans="1:19" ht="12.75">
      <c r="A5588" s="22" t="s">
        <v>60</v>
      </c>
      <c r="B5588" s="22" t="s">
        <v>14236</v>
      </c>
      <c r="C5588" s="22" t="s">
        <v>67</v>
      </c>
      <c r="D5588" s="22" t="s">
        <v>61</v>
      </c>
      <c r="E5588" s="22" t="s">
        <v>14237</v>
      </c>
      <c r="F5588" s="31">
        <v>42923.673402777778</v>
      </c>
      <c r="G5588" s="31">
        <v>42923</v>
      </c>
      <c r="H5588" s="31">
        <v>43288</v>
      </c>
      <c r="I5588" s="31">
        <v>42953.667881944442</v>
      </c>
      <c r="J5588" s="22" t="s">
        <v>73</v>
      </c>
      <c r="K5588" s="32" t="s">
        <v>74</v>
      </c>
      <c r="L5588" s="32" t="s">
        <v>14238</v>
      </c>
      <c r="N5588" s="24">
        <v>0</v>
      </c>
      <c r="O5588" s="24">
        <v>0</v>
      </c>
      <c r="P5588" s="32" t="s">
        <v>398</v>
      </c>
      <c r="Q5588" s="43" t="s">
        <v>399</v>
      </c>
      <c r="R5588" s="43" t="s">
        <v>78</v>
      </c>
      <c r="S5588" s="47">
        <v>5</v>
      </c>
    </row>
    <row r="5589" spans="1:19" ht="12.75">
      <c r="A5589" s="22" t="s">
        <v>60</v>
      </c>
      <c r="B5589" s="22" t="s">
        <v>14239</v>
      </c>
      <c r="C5589" s="22" t="s">
        <v>67</v>
      </c>
      <c r="D5589" s="22" t="s">
        <v>61</v>
      </c>
      <c r="E5589" s="22" t="s">
        <v>14240</v>
      </c>
      <c r="F5589" s="31">
        <v>42929.668541666666</v>
      </c>
      <c r="G5589" s="31">
        <v>42979</v>
      </c>
      <c r="H5589" s="31">
        <v>43344</v>
      </c>
      <c r="I5589" s="31">
        <v>42989</v>
      </c>
      <c r="J5589" s="22" t="s">
        <v>73</v>
      </c>
      <c r="K5589" s="32" t="s">
        <v>74</v>
      </c>
      <c r="L5589" s="32" t="s">
        <v>14241</v>
      </c>
      <c r="N5589" s="24">
        <v>1544.93</v>
      </c>
      <c r="O5589" s="24">
        <v>0</v>
      </c>
      <c r="P5589" s="32" t="s">
        <v>2641</v>
      </c>
      <c r="Q5589" s="43" t="s">
        <v>2642</v>
      </c>
      <c r="R5589" s="43" t="s">
        <v>78</v>
      </c>
      <c r="S5589" s="47">
        <v>6</v>
      </c>
    </row>
    <row r="5590" spans="1:19" ht="12.75">
      <c r="A5590" s="22" t="s">
        <v>60</v>
      </c>
      <c r="B5590" s="22" t="s">
        <v>14219</v>
      </c>
      <c r="C5590" s="22" t="s">
        <v>67</v>
      </c>
      <c r="D5590" s="22" t="s">
        <v>61</v>
      </c>
      <c r="E5590" s="22" t="s">
        <v>14242</v>
      </c>
      <c r="F5590" s="31">
        <v>42920.382002314815</v>
      </c>
      <c r="G5590" s="31">
        <v>42916</v>
      </c>
      <c r="H5590" s="31">
        <v>43281</v>
      </c>
      <c r="I5590" s="31">
        <v>42950</v>
      </c>
      <c r="J5590" s="22" t="s">
        <v>107</v>
      </c>
      <c r="K5590" s="32" t="s">
        <v>140</v>
      </c>
      <c r="L5590" s="32" t="s">
        <v>14243</v>
      </c>
      <c r="M5590" s="32" t="s">
        <v>14244</v>
      </c>
      <c r="N5590" s="24">
        <v>0</v>
      </c>
      <c r="O5590" s="24">
        <v>0</v>
      </c>
      <c r="P5590" s="32" t="s">
        <v>14245</v>
      </c>
      <c r="Q5590" s="43" t="s">
        <v>14246</v>
      </c>
      <c r="R5590" s="43" t="s">
        <v>111</v>
      </c>
      <c r="S5590" s="47">
        <v>1</v>
      </c>
    </row>
    <row r="5591" spans="1:19" ht="12.75">
      <c r="A5591" s="22" t="s">
        <v>60</v>
      </c>
      <c r="B5591" s="22" t="s">
        <v>14219</v>
      </c>
      <c r="C5591" s="22" t="s">
        <v>67</v>
      </c>
      <c r="D5591" s="22" t="s">
        <v>61</v>
      </c>
      <c r="E5591" s="22" t="s">
        <v>14247</v>
      </c>
      <c r="F5591" s="31">
        <v>42922.464733796296</v>
      </c>
      <c r="G5591" s="31">
        <v>42948</v>
      </c>
      <c r="H5591" s="31">
        <v>43313</v>
      </c>
      <c r="I5591" s="31">
        <v>42952</v>
      </c>
      <c r="J5591" s="22" t="s">
        <v>73</v>
      </c>
      <c r="K5591" s="32" t="s">
        <v>102</v>
      </c>
      <c r="L5591" s="32" t="s">
        <v>14248</v>
      </c>
      <c r="N5591" s="24">
        <v>1380.0525</v>
      </c>
      <c r="O5591" s="24">
        <v>3375.33</v>
      </c>
      <c r="P5591" s="32" t="s">
        <v>81</v>
      </c>
      <c r="Q5591" s="43" t="s">
        <v>82</v>
      </c>
      <c r="R5591" s="43" t="s">
        <v>78</v>
      </c>
      <c r="S5591" s="47">
        <v>4</v>
      </c>
    </row>
    <row r="5592" spans="1:19" ht="12.75">
      <c r="A5592" s="22" t="s">
        <v>60</v>
      </c>
      <c r="B5592" s="22" t="s">
        <v>14227</v>
      </c>
      <c r="C5592" s="22" t="s">
        <v>67</v>
      </c>
      <c r="D5592" s="22" t="s">
        <v>61</v>
      </c>
      <c r="E5592" s="22" t="s">
        <v>14249</v>
      </c>
      <c r="F5592" s="31">
        <v>42919.520868055552</v>
      </c>
      <c r="G5592" s="31">
        <v>42927</v>
      </c>
      <c r="H5592" s="31">
        <v>43292</v>
      </c>
      <c r="I5592" s="31">
        <v>42949</v>
      </c>
      <c r="J5592" s="22" t="s">
        <v>73</v>
      </c>
      <c r="K5592" s="32" t="s">
        <v>121</v>
      </c>
      <c r="L5592" s="32" t="s">
        <v>14250</v>
      </c>
      <c r="N5592" s="24">
        <v>784.90660000000003</v>
      </c>
      <c r="O5592" s="24">
        <v>451.02</v>
      </c>
      <c r="P5592" s="32" t="s">
        <v>81</v>
      </c>
      <c r="Q5592" s="43" t="s">
        <v>82</v>
      </c>
      <c r="R5592" s="43" t="s">
        <v>111</v>
      </c>
      <c r="S5592" s="47">
        <v>4</v>
      </c>
    </row>
    <row r="5593" spans="1:19" ht="12.75">
      <c r="A5593" s="22" t="s">
        <v>60</v>
      </c>
      <c r="B5593" s="22" t="s">
        <v>14236</v>
      </c>
      <c r="C5593" s="22" t="s">
        <v>67</v>
      </c>
      <c r="D5593" s="22" t="s">
        <v>61</v>
      </c>
      <c r="E5593" s="22" t="s">
        <v>14251</v>
      </c>
      <c r="F5593" s="31">
        <v>42927.737835648149</v>
      </c>
      <c r="G5593" s="31">
        <v>42927</v>
      </c>
      <c r="H5593" s="31">
        <v>43292</v>
      </c>
      <c r="I5593" s="31">
        <v>42957.721863425926</v>
      </c>
      <c r="J5593" s="22" t="s">
        <v>73</v>
      </c>
      <c r="K5593" s="32" t="s">
        <v>121</v>
      </c>
      <c r="L5593" s="32" t="s">
        <v>14252</v>
      </c>
      <c r="N5593" s="24">
        <v>1408.3820000000001</v>
      </c>
      <c r="O5593" s="24">
        <v>1409.12</v>
      </c>
      <c r="P5593" s="32" t="s">
        <v>10765</v>
      </c>
      <c r="Q5593" s="43" t="s">
        <v>10766</v>
      </c>
      <c r="R5593" s="43" t="s">
        <v>78</v>
      </c>
      <c r="S5593" s="47">
        <v>5</v>
      </c>
    </row>
    <row r="5594" spans="1:19" ht="12.75">
      <c r="A5594" s="22" t="s">
        <v>60</v>
      </c>
      <c r="B5594" s="22" t="s">
        <v>14227</v>
      </c>
      <c r="C5594" s="22" t="s">
        <v>67</v>
      </c>
      <c r="D5594" s="22" t="s">
        <v>61</v>
      </c>
      <c r="E5594" s="22" t="s">
        <v>14253</v>
      </c>
      <c r="F5594" s="31">
        <v>42920.700624999998</v>
      </c>
      <c r="G5594" s="31">
        <v>42949</v>
      </c>
      <c r="H5594" s="31">
        <v>43314</v>
      </c>
      <c r="I5594" s="31">
        <v>42950</v>
      </c>
      <c r="J5594" s="22" t="s">
        <v>73</v>
      </c>
      <c r="K5594" s="32" t="s">
        <v>102</v>
      </c>
      <c r="L5594" s="32" t="s">
        <v>14254</v>
      </c>
      <c r="N5594" s="24">
        <v>690.0425</v>
      </c>
      <c r="O5594" s="24">
        <v>507.16</v>
      </c>
      <c r="P5594" s="32" t="s">
        <v>200</v>
      </c>
      <c r="Q5594" s="43" t="s">
        <v>201</v>
      </c>
      <c r="R5594" s="43" t="s">
        <v>78</v>
      </c>
      <c r="S5594" s="47">
        <v>4</v>
      </c>
    </row>
    <row r="5595" spans="1:19" ht="12.75">
      <c r="A5595" s="22" t="s">
        <v>60</v>
      </c>
      <c r="B5595" s="22" t="s">
        <v>14255</v>
      </c>
      <c r="C5595" s="22" t="s">
        <v>67</v>
      </c>
      <c r="D5595" s="22" t="s">
        <v>61</v>
      </c>
      <c r="E5595" s="22" t="s">
        <v>14256</v>
      </c>
      <c r="F5595" s="31">
        <v>42936.420717592591</v>
      </c>
      <c r="G5595" s="31">
        <v>42936</v>
      </c>
      <c r="H5595" s="31">
        <v>43301</v>
      </c>
      <c r="I5595" s="31">
        <v>42966</v>
      </c>
      <c r="J5595" s="22" t="s">
        <v>73</v>
      </c>
      <c r="K5595" s="32" t="s">
        <v>74</v>
      </c>
      <c r="L5595" s="32" t="s">
        <v>14257</v>
      </c>
      <c r="N5595" s="24">
        <v>3683.1424999999999</v>
      </c>
      <c r="O5595" s="24">
        <v>0</v>
      </c>
      <c r="P5595" s="32" t="s">
        <v>610</v>
      </c>
      <c r="Q5595" s="43" t="s">
        <v>611</v>
      </c>
      <c r="R5595" s="43" t="s">
        <v>78</v>
      </c>
      <c r="S5595" s="47">
        <v>5</v>
      </c>
    </row>
    <row r="5596" spans="1:19" ht="12.75">
      <c r="A5596" s="22" t="s">
        <v>60</v>
      </c>
      <c r="B5596" s="22" t="s">
        <v>14219</v>
      </c>
      <c r="C5596" s="22" t="s">
        <v>67</v>
      </c>
      <c r="D5596" s="22" t="s">
        <v>61</v>
      </c>
      <c r="E5596" s="22" t="s">
        <v>14258</v>
      </c>
      <c r="F5596" s="31">
        <v>42928.701851851853</v>
      </c>
      <c r="G5596" s="31">
        <v>42930</v>
      </c>
      <c r="H5596" s="31">
        <v>43295</v>
      </c>
      <c r="I5596" s="31">
        <v>42958</v>
      </c>
      <c r="J5596" s="22" t="s">
        <v>73</v>
      </c>
      <c r="K5596" s="32" t="s">
        <v>140</v>
      </c>
      <c r="L5596" s="32" t="s">
        <v>14259</v>
      </c>
      <c r="M5596" s="32" t="s">
        <v>14260</v>
      </c>
      <c r="N5596" s="24">
        <v>5499.9575000000004</v>
      </c>
      <c r="O5596" s="24">
        <v>4900.74</v>
      </c>
      <c r="P5596" s="32" t="s">
        <v>2825</v>
      </c>
      <c r="Q5596" s="43" t="s">
        <v>2826</v>
      </c>
      <c r="R5596" s="43" t="s">
        <v>78</v>
      </c>
      <c r="S5596" s="47">
        <v>5</v>
      </c>
    </row>
    <row r="5597" spans="1:19" ht="12.75">
      <c r="A5597" s="22" t="s">
        <v>60</v>
      </c>
      <c r="B5597" s="22" t="s">
        <v>14219</v>
      </c>
      <c r="C5597" s="22" t="s">
        <v>67</v>
      </c>
      <c r="D5597" s="22" t="s">
        <v>61</v>
      </c>
      <c r="E5597" s="22" t="s">
        <v>14261</v>
      </c>
      <c r="F5597" s="31">
        <v>42926.594930555555</v>
      </c>
      <c r="G5597" s="31">
        <v>42959</v>
      </c>
      <c r="H5597" s="31">
        <v>43324</v>
      </c>
      <c r="I5597" s="31">
        <v>42956</v>
      </c>
      <c r="J5597" s="22" t="s">
        <v>73</v>
      </c>
      <c r="K5597" s="32" t="s">
        <v>74</v>
      </c>
      <c r="L5597" s="32" t="s">
        <v>14262</v>
      </c>
      <c r="N5597" s="24">
        <v>2395.40</v>
      </c>
      <c r="O5597" s="24">
        <v>0</v>
      </c>
      <c r="P5597" s="32" t="s">
        <v>8018</v>
      </c>
      <c r="Q5597" s="43" t="s">
        <v>8019</v>
      </c>
      <c r="R5597" s="43" t="s">
        <v>78</v>
      </c>
      <c r="S5597" s="47">
        <v>6</v>
      </c>
    </row>
    <row r="5598" spans="1:19" ht="12.75">
      <c r="A5598" s="22" t="s">
        <v>60</v>
      </c>
      <c r="B5598" s="22" t="s">
        <v>14219</v>
      </c>
      <c r="C5598" s="22" t="s">
        <v>67</v>
      </c>
      <c r="D5598" s="22" t="s">
        <v>61</v>
      </c>
      <c r="E5598" s="22" t="s">
        <v>14263</v>
      </c>
      <c r="F5598" s="31">
        <v>42937.058252314811</v>
      </c>
      <c r="G5598" s="31">
        <v>42979</v>
      </c>
      <c r="H5598" s="31">
        <v>43344</v>
      </c>
      <c r="I5598" s="31">
        <v>42997.058252314811</v>
      </c>
      <c r="J5598" s="22" t="s">
        <v>73</v>
      </c>
      <c r="K5598" s="32" t="s">
        <v>211</v>
      </c>
      <c r="L5598" s="32" t="s">
        <v>14264</v>
      </c>
      <c r="N5598" s="24">
        <v>1126.412</v>
      </c>
      <c r="O5598" s="24">
        <v>0</v>
      </c>
      <c r="P5598" s="32" t="s">
        <v>8185</v>
      </c>
      <c r="Q5598" s="43" t="s">
        <v>8186</v>
      </c>
      <c r="R5598" s="43" t="s">
        <v>78</v>
      </c>
      <c r="S5598" s="47">
        <v>5</v>
      </c>
    </row>
    <row r="5599" spans="1:19" ht="12.75">
      <c r="A5599" s="22" t="s">
        <v>60</v>
      </c>
      <c r="B5599" s="22" t="s">
        <v>14255</v>
      </c>
      <c r="C5599" s="22" t="s">
        <v>67</v>
      </c>
      <c r="D5599" s="22" t="s">
        <v>61</v>
      </c>
      <c r="E5599" s="22" t="s">
        <v>14265</v>
      </c>
      <c r="F5599" s="31">
        <v>42940.658692129626</v>
      </c>
      <c r="G5599" s="31">
        <v>42946</v>
      </c>
      <c r="H5599" s="31">
        <v>43311</v>
      </c>
      <c r="I5599" s="31">
        <v>42970</v>
      </c>
      <c r="J5599" s="22" t="s">
        <v>73</v>
      </c>
      <c r="K5599" s="32" t="s">
        <v>74</v>
      </c>
      <c r="L5599" s="32" t="s">
        <v>14266</v>
      </c>
      <c r="N5599" s="24">
        <v>445.69</v>
      </c>
      <c r="O5599" s="24">
        <v>0</v>
      </c>
      <c r="P5599" s="32" t="s">
        <v>14267</v>
      </c>
      <c r="Q5599" s="43" t="s">
        <v>14268</v>
      </c>
      <c r="R5599" s="43" t="s">
        <v>78</v>
      </c>
      <c r="S5599" s="47">
        <v>5</v>
      </c>
    </row>
    <row r="5600" spans="1:19" ht="12.75">
      <c r="A5600" s="22" t="s">
        <v>60</v>
      </c>
      <c r="B5600" s="22" t="s">
        <v>14219</v>
      </c>
      <c r="C5600" s="22" t="s">
        <v>67</v>
      </c>
      <c r="D5600" s="22" t="s">
        <v>61</v>
      </c>
      <c r="E5600" s="22" t="s">
        <v>14269</v>
      </c>
      <c r="F5600" s="31">
        <v>42933.666041666664</v>
      </c>
      <c r="G5600" s="31">
        <v>42933</v>
      </c>
      <c r="H5600" s="31">
        <v>43298</v>
      </c>
      <c r="I5600" s="31">
        <v>42963</v>
      </c>
      <c r="J5600" s="22" t="s">
        <v>73</v>
      </c>
      <c r="K5600" s="32" t="s">
        <v>121</v>
      </c>
      <c r="L5600" s="32" t="s">
        <v>14270</v>
      </c>
      <c r="N5600" s="24">
        <v>2495.5942</v>
      </c>
      <c r="O5600" s="24">
        <v>2737.44</v>
      </c>
      <c r="P5600" s="32" t="s">
        <v>821</v>
      </c>
      <c r="Q5600" s="43" t="s">
        <v>822</v>
      </c>
      <c r="R5600" s="43" t="s">
        <v>78</v>
      </c>
      <c r="S5600" s="47">
        <v>6</v>
      </c>
    </row>
    <row r="5601" spans="1:19" ht="12.75">
      <c r="A5601" s="22" t="s">
        <v>60</v>
      </c>
      <c r="B5601" s="22" t="s">
        <v>14219</v>
      </c>
      <c r="C5601" s="22" t="s">
        <v>67</v>
      </c>
      <c r="D5601" s="22" t="s">
        <v>61</v>
      </c>
      <c r="E5601" s="22" t="s">
        <v>14271</v>
      </c>
      <c r="F5601" s="31">
        <v>42943.513483796298</v>
      </c>
      <c r="G5601" s="31">
        <v>42976</v>
      </c>
      <c r="H5601" s="31">
        <v>43341</v>
      </c>
      <c r="I5601" s="31">
        <v>42973</v>
      </c>
      <c r="J5601" s="22" t="s">
        <v>73</v>
      </c>
      <c r="K5601" s="32" t="s">
        <v>74</v>
      </c>
      <c r="L5601" s="32" t="s">
        <v>14272</v>
      </c>
      <c r="N5601" s="24">
        <v>1888.10</v>
      </c>
      <c r="O5601" s="24">
        <v>0</v>
      </c>
      <c r="P5601" s="32" t="s">
        <v>271</v>
      </c>
      <c r="Q5601" s="43" t="s">
        <v>272</v>
      </c>
      <c r="R5601" s="43" t="s">
        <v>78</v>
      </c>
      <c r="S5601" s="47">
        <v>5</v>
      </c>
    </row>
    <row r="5602" spans="1:19" ht="12.75">
      <c r="A5602" s="22" t="s">
        <v>60</v>
      </c>
      <c r="B5602" s="22" t="s">
        <v>14219</v>
      </c>
      <c r="C5602" s="22" t="s">
        <v>67</v>
      </c>
      <c r="D5602" s="22" t="s">
        <v>61</v>
      </c>
      <c r="E5602" s="22" t="s">
        <v>14273</v>
      </c>
      <c r="F5602" s="31">
        <v>42935.701608796291</v>
      </c>
      <c r="G5602" s="31">
        <v>42935</v>
      </c>
      <c r="H5602" s="31">
        <v>43214</v>
      </c>
      <c r="I5602" s="31">
        <v>42965</v>
      </c>
      <c r="J5602" s="22" t="s">
        <v>73</v>
      </c>
      <c r="K5602" s="32" t="s">
        <v>74</v>
      </c>
      <c r="L5602" s="32" t="s">
        <v>14274</v>
      </c>
      <c r="N5602" s="24">
        <v>1587.47</v>
      </c>
      <c r="O5602" s="24">
        <v>0</v>
      </c>
      <c r="P5602" s="32" t="s">
        <v>81</v>
      </c>
      <c r="Q5602" s="43" t="s">
        <v>82</v>
      </c>
      <c r="R5602" s="43" t="s">
        <v>78</v>
      </c>
      <c r="S5602" s="47">
        <v>6</v>
      </c>
    </row>
    <row r="5603" spans="1:19" ht="12.75">
      <c r="A5603" s="22" t="s">
        <v>60</v>
      </c>
      <c r="B5603" s="22" t="s">
        <v>14236</v>
      </c>
      <c r="C5603" s="22" t="s">
        <v>67</v>
      </c>
      <c r="D5603" s="22" t="s">
        <v>61</v>
      </c>
      <c r="E5603" s="22" t="s">
        <v>14275</v>
      </c>
      <c r="F5603" s="31">
        <v>42947.531944444439</v>
      </c>
      <c r="G5603" s="31">
        <v>42947</v>
      </c>
      <c r="H5603" s="31">
        <v>43312</v>
      </c>
      <c r="I5603" s="31">
        <v>42977.530601851853</v>
      </c>
      <c r="J5603" s="22" t="s">
        <v>73</v>
      </c>
      <c r="K5603" s="32" t="s">
        <v>74</v>
      </c>
      <c r="L5603" s="32" t="s">
        <v>14276</v>
      </c>
      <c r="N5603" s="24">
        <v>0</v>
      </c>
      <c r="O5603" s="24">
        <v>0</v>
      </c>
      <c r="P5603" s="32" t="s">
        <v>5896</v>
      </c>
      <c r="Q5603" s="43" t="s">
        <v>5897</v>
      </c>
      <c r="R5603" s="43" t="s">
        <v>78</v>
      </c>
      <c r="S5603" s="47">
        <v>4</v>
      </c>
    </row>
    <row r="5604" spans="1:19" ht="12.75">
      <c r="A5604" s="22" t="s">
        <v>60</v>
      </c>
      <c r="B5604" s="22" t="s">
        <v>14227</v>
      </c>
      <c r="C5604" s="22" t="s">
        <v>67</v>
      </c>
      <c r="D5604" s="22" t="s">
        <v>61</v>
      </c>
      <c r="E5604" s="22" t="s">
        <v>14277</v>
      </c>
      <c r="F5604" s="31">
        <v>42926.408310185187</v>
      </c>
      <c r="G5604" s="31">
        <v>42948</v>
      </c>
      <c r="H5604" s="31">
        <v>43313</v>
      </c>
      <c r="I5604" s="31">
        <v>42956</v>
      </c>
      <c r="J5604" s="22" t="s">
        <v>73</v>
      </c>
      <c r="K5604" s="32" t="s">
        <v>102</v>
      </c>
      <c r="L5604" s="32" t="s">
        <v>14278</v>
      </c>
      <c r="N5604" s="24">
        <v>2538.9432999999999</v>
      </c>
      <c r="O5604" s="24">
        <v>1724.82</v>
      </c>
      <c r="P5604" s="32" t="s">
        <v>1558</v>
      </c>
      <c r="Q5604" s="43" t="s">
        <v>1559</v>
      </c>
      <c r="R5604" s="43" t="s">
        <v>78</v>
      </c>
      <c r="S5604" s="47">
        <v>4</v>
      </c>
    </row>
    <row r="5605" spans="1:19" ht="12.75">
      <c r="A5605" s="22" t="s">
        <v>60</v>
      </c>
      <c r="B5605" s="22" t="s">
        <v>14219</v>
      </c>
      <c r="C5605" s="22" t="s">
        <v>67</v>
      </c>
      <c r="D5605" s="22" t="s">
        <v>61</v>
      </c>
      <c r="E5605" s="22" t="s">
        <v>14279</v>
      </c>
      <c r="F5605" s="31">
        <v>42937.507673611108</v>
      </c>
      <c r="G5605" s="31">
        <v>42943</v>
      </c>
      <c r="H5605" s="31">
        <v>43308</v>
      </c>
      <c r="I5605" s="31">
        <v>42967</v>
      </c>
      <c r="J5605" s="22" t="s">
        <v>73</v>
      </c>
      <c r="K5605" s="32" t="s">
        <v>74</v>
      </c>
      <c r="L5605" s="32" t="s">
        <v>14280</v>
      </c>
      <c r="N5605" s="24">
        <v>3297.77</v>
      </c>
      <c r="O5605" s="24">
        <v>0</v>
      </c>
      <c r="P5605" s="32" t="s">
        <v>1215</v>
      </c>
      <c r="Q5605" s="43" t="s">
        <v>1216</v>
      </c>
      <c r="R5605" s="43" t="s">
        <v>78</v>
      </c>
      <c r="S5605" s="47">
        <v>6</v>
      </c>
    </row>
    <row r="5606" spans="1:19" ht="12.75">
      <c r="A5606" s="22" t="s">
        <v>60</v>
      </c>
      <c r="B5606" s="22" t="s">
        <v>14219</v>
      </c>
      <c r="C5606" s="22" t="s">
        <v>67</v>
      </c>
      <c r="D5606" s="22" t="s">
        <v>61</v>
      </c>
      <c r="E5606" s="22" t="s">
        <v>14281</v>
      </c>
      <c r="F5606" s="31">
        <v>42942.570300925923</v>
      </c>
      <c r="G5606" s="31">
        <v>42983</v>
      </c>
      <c r="H5606" s="31">
        <v>43348</v>
      </c>
      <c r="I5606" s="31">
        <v>42972</v>
      </c>
      <c r="J5606" s="22" t="s">
        <v>73</v>
      </c>
      <c r="K5606" s="32" t="s">
        <v>74</v>
      </c>
      <c r="L5606" s="32" t="s">
        <v>14282</v>
      </c>
      <c r="N5606" s="24">
        <v>3108.915</v>
      </c>
      <c r="O5606" s="24">
        <v>0</v>
      </c>
      <c r="P5606" s="32" t="s">
        <v>14283</v>
      </c>
      <c r="Q5606" s="43" t="s">
        <v>14284</v>
      </c>
      <c r="R5606" s="43" t="s">
        <v>78</v>
      </c>
      <c r="S5606" s="47">
        <v>5</v>
      </c>
    </row>
    <row r="5607" spans="1:19" ht="12.75">
      <c r="A5607" s="22" t="s">
        <v>60</v>
      </c>
      <c r="B5607" s="22" t="s">
        <v>14219</v>
      </c>
      <c r="C5607" s="22" t="s">
        <v>67</v>
      </c>
      <c r="D5607" s="22" t="s">
        <v>61</v>
      </c>
      <c r="E5607" s="22" t="s">
        <v>14285</v>
      </c>
      <c r="F5607" s="31">
        <v>42937.144745370366</v>
      </c>
      <c r="G5607" s="31">
        <v>42959</v>
      </c>
      <c r="H5607" s="31">
        <v>43324</v>
      </c>
      <c r="I5607" s="31">
        <v>42997.144745370366</v>
      </c>
      <c r="J5607" s="22" t="s">
        <v>73</v>
      </c>
      <c r="K5607" s="32" t="s">
        <v>74</v>
      </c>
      <c r="L5607" s="32" t="s">
        <v>14286</v>
      </c>
      <c r="N5607" s="24">
        <v>412.04</v>
      </c>
      <c r="O5607" s="24">
        <v>0</v>
      </c>
      <c r="P5607" s="32" t="s">
        <v>3322</v>
      </c>
      <c r="Q5607" s="43" t="s">
        <v>3323</v>
      </c>
      <c r="R5607" s="43" t="s">
        <v>78</v>
      </c>
      <c r="S5607" s="47">
        <v>5</v>
      </c>
    </row>
    <row r="5608" spans="1:19" ht="12.75">
      <c r="A5608" s="22" t="s">
        <v>60</v>
      </c>
      <c r="B5608" s="22" t="s">
        <v>14219</v>
      </c>
      <c r="C5608" s="22" t="s">
        <v>67</v>
      </c>
      <c r="D5608" s="22" t="s">
        <v>61</v>
      </c>
      <c r="E5608" s="22" t="s">
        <v>14287</v>
      </c>
      <c r="F5608" s="31">
        <v>42923.608055555553</v>
      </c>
      <c r="G5608" s="31">
        <v>42948</v>
      </c>
      <c r="H5608" s="31">
        <v>43313</v>
      </c>
      <c r="I5608" s="31">
        <v>42953</v>
      </c>
      <c r="J5608" s="22" t="s">
        <v>73</v>
      </c>
      <c r="K5608" s="32" t="s">
        <v>121</v>
      </c>
      <c r="L5608" s="32" t="s">
        <v>14288</v>
      </c>
      <c r="N5608" s="24">
        <v>1317.85</v>
      </c>
      <c r="O5608" s="24">
        <v>1387.14</v>
      </c>
      <c r="P5608" s="32" t="s">
        <v>81</v>
      </c>
      <c r="Q5608" s="43" t="s">
        <v>82</v>
      </c>
      <c r="R5608" s="43" t="s">
        <v>78</v>
      </c>
      <c r="S5608" s="47">
        <v>4</v>
      </c>
    </row>
    <row r="5609" spans="1:19" ht="12.75">
      <c r="A5609" s="22" t="s">
        <v>60</v>
      </c>
      <c r="B5609" s="22" t="s">
        <v>14222</v>
      </c>
      <c r="C5609" s="22" t="s">
        <v>67</v>
      </c>
      <c r="D5609" s="22" t="s">
        <v>61</v>
      </c>
      <c r="E5609" s="22" t="s">
        <v>14289</v>
      </c>
      <c r="F5609" s="31">
        <v>42919.394907407404</v>
      </c>
      <c r="G5609" s="31">
        <v>42948</v>
      </c>
      <c r="H5609" s="31">
        <v>43313</v>
      </c>
      <c r="I5609" s="31">
        <v>42949</v>
      </c>
      <c r="J5609" s="22" t="s">
        <v>73</v>
      </c>
      <c r="K5609" s="32" t="s">
        <v>121</v>
      </c>
      <c r="L5609" s="32" t="s">
        <v>14290</v>
      </c>
      <c r="N5609" s="24">
        <v>1293.9825000000001</v>
      </c>
      <c r="O5609" s="24">
        <v>1297.5599999999999</v>
      </c>
      <c r="P5609" s="32" t="s">
        <v>1849</v>
      </c>
      <c r="Q5609" s="43" t="s">
        <v>1850</v>
      </c>
      <c r="R5609" s="43" t="s">
        <v>78</v>
      </c>
      <c r="S5609" s="47">
        <v>4</v>
      </c>
    </row>
    <row r="5610" spans="1:19" ht="12.75">
      <c r="A5610" s="22" t="s">
        <v>60</v>
      </c>
      <c r="B5610" s="22" t="s">
        <v>14227</v>
      </c>
      <c r="C5610" s="22" t="s">
        <v>67</v>
      </c>
      <c r="D5610" s="22" t="s">
        <v>61</v>
      </c>
      <c r="E5610" s="22" t="s">
        <v>14291</v>
      </c>
      <c r="F5610" s="31">
        <v>42930.517650462964</v>
      </c>
      <c r="G5610" s="31">
        <v>42937</v>
      </c>
      <c r="H5610" s="31">
        <v>43302</v>
      </c>
      <c r="I5610" s="31">
        <v>42960</v>
      </c>
      <c r="J5610" s="22" t="s">
        <v>73</v>
      </c>
      <c r="K5610" s="32" t="s">
        <v>74</v>
      </c>
      <c r="L5610" s="32" t="s">
        <v>14292</v>
      </c>
      <c r="N5610" s="24">
        <v>2431.92</v>
      </c>
      <c r="O5610" s="24">
        <v>0</v>
      </c>
      <c r="P5610" s="32" t="s">
        <v>4045</v>
      </c>
      <c r="Q5610" s="43" t="s">
        <v>4046</v>
      </c>
      <c r="R5610" s="43" t="s">
        <v>78</v>
      </c>
      <c r="S5610" s="47">
        <v>5</v>
      </c>
    </row>
    <row r="5611" spans="1:19" ht="12.75">
      <c r="A5611" s="22" t="s">
        <v>60</v>
      </c>
      <c r="B5611" s="22" t="s">
        <v>14227</v>
      </c>
      <c r="C5611" s="22" t="s">
        <v>67</v>
      </c>
      <c r="D5611" s="22" t="s">
        <v>61</v>
      </c>
      <c r="E5611" s="22" t="s">
        <v>14293</v>
      </c>
      <c r="F5611" s="31">
        <v>42930.048634259256</v>
      </c>
      <c r="G5611" s="31">
        <v>42972</v>
      </c>
      <c r="H5611" s="31">
        <v>43337</v>
      </c>
      <c r="I5611" s="31">
        <v>42990</v>
      </c>
      <c r="J5611" s="22" t="s">
        <v>73</v>
      </c>
      <c r="K5611" s="32" t="s">
        <v>121</v>
      </c>
      <c r="L5611" s="32" t="s">
        <v>14294</v>
      </c>
      <c r="N5611" s="24">
        <v>2162.0666000000001</v>
      </c>
      <c r="O5611" s="24">
        <v>3386.23</v>
      </c>
      <c r="P5611" s="32" t="s">
        <v>271</v>
      </c>
      <c r="Q5611" s="43" t="s">
        <v>272</v>
      </c>
      <c r="R5611" s="43" t="s">
        <v>78</v>
      </c>
      <c r="S5611" s="47">
        <v>5</v>
      </c>
    </row>
    <row r="5612" spans="1:19" ht="12.75">
      <c r="A5612" s="22" t="s">
        <v>60</v>
      </c>
      <c r="B5612" s="22" t="s">
        <v>14219</v>
      </c>
      <c r="C5612" s="22" t="s">
        <v>67</v>
      </c>
      <c r="D5612" s="22" t="s">
        <v>61</v>
      </c>
      <c r="E5612" s="22" t="s">
        <v>14295</v>
      </c>
      <c r="F5612" s="31">
        <v>42926.80263888889</v>
      </c>
      <c r="G5612" s="31">
        <v>42927</v>
      </c>
      <c r="H5612" s="31">
        <v>43292</v>
      </c>
      <c r="I5612" s="31">
        <v>42956</v>
      </c>
      <c r="J5612" s="22" t="s">
        <v>73</v>
      </c>
      <c r="K5612" s="32" t="s">
        <v>102</v>
      </c>
      <c r="L5612" s="32" t="s">
        <v>14296</v>
      </c>
      <c r="N5612" s="24">
        <v>2022.9625000000001</v>
      </c>
      <c r="O5612" s="24">
        <v>1388.89</v>
      </c>
      <c r="P5612" s="32" t="s">
        <v>81</v>
      </c>
      <c r="Q5612" s="43" t="s">
        <v>82</v>
      </c>
      <c r="R5612" s="43" t="s">
        <v>78</v>
      </c>
      <c r="S5612" s="47">
        <v>6</v>
      </c>
    </row>
    <row r="5613" spans="1:19" ht="12.75">
      <c r="A5613" s="22" t="s">
        <v>60</v>
      </c>
      <c r="B5613" s="22" t="s">
        <v>14219</v>
      </c>
      <c r="C5613" s="22" t="s">
        <v>67</v>
      </c>
      <c r="D5613" s="22" t="s">
        <v>61</v>
      </c>
      <c r="E5613" s="22" t="s">
        <v>14297</v>
      </c>
      <c r="F5613" s="31">
        <v>42919.415543981479</v>
      </c>
      <c r="G5613" s="31">
        <v>42947</v>
      </c>
      <c r="H5613" s="31">
        <v>43312</v>
      </c>
      <c r="I5613" s="31">
        <v>42949</v>
      </c>
      <c r="J5613" s="22" t="s">
        <v>73</v>
      </c>
      <c r="K5613" s="32" t="s">
        <v>74</v>
      </c>
      <c r="L5613" s="32" t="s">
        <v>14298</v>
      </c>
      <c r="N5613" s="24">
        <v>0</v>
      </c>
      <c r="O5613" s="24">
        <v>0</v>
      </c>
      <c r="P5613" s="32" t="s">
        <v>14299</v>
      </c>
      <c r="Q5613" s="43" t="s">
        <v>14300</v>
      </c>
      <c r="R5613" s="43" t="s">
        <v>78</v>
      </c>
      <c r="S5613" s="47">
        <v>5</v>
      </c>
    </row>
    <row r="5614" spans="1:19" ht="12.75">
      <c r="A5614" s="22" t="s">
        <v>60</v>
      </c>
      <c r="B5614" s="22" t="s">
        <v>14219</v>
      </c>
      <c r="C5614" s="22" t="s">
        <v>67</v>
      </c>
      <c r="D5614" s="22" t="s">
        <v>61</v>
      </c>
      <c r="E5614" s="22" t="s">
        <v>14301</v>
      </c>
      <c r="F5614" s="31">
        <v>42923.504872685182</v>
      </c>
      <c r="G5614" s="31">
        <v>42923</v>
      </c>
      <c r="H5614" s="31">
        <v>43288</v>
      </c>
      <c r="I5614" s="31">
        <v>42953</v>
      </c>
      <c r="J5614" s="22" t="s">
        <v>73</v>
      </c>
      <c r="K5614" s="32" t="s">
        <v>121</v>
      </c>
      <c r="L5614" s="32" t="s">
        <v>14302</v>
      </c>
      <c r="N5614" s="24">
        <v>0</v>
      </c>
      <c r="O5614" s="24">
        <v>0</v>
      </c>
      <c r="P5614" s="32" t="s">
        <v>1649</v>
      </c>
      <c r="Q5614" s="43" t="s">
        <v>1650</v>
      </c>
      <c r="R5614" s="43" t="s">
        <v>78</v>
      </c>
      <c r="S5614" s="47">
        <v>5</v>
      </c>
    </row>
    <row r="5615" spans="1:19" ht="12.75">
      <c r="A5615" s="22" t="s">
        <v>60</v>
      </c>
      <c r="B5615" s="22" t="s">
        <v>14219</v>
      </c>
      <c r="C5615" s="22" t="s">
        <v>67</v>
      </c>
      <c r="D5615" s="22" t="s">
        <v>61</v>
      </c>
      <c r="E5615" s="22" t="s">
        <v>14303</v>
      </c>
      <c r="F5615" s="31">
        <v>42926.447395833333</v>
      </c>
      <c r="G5615" s="31">
        <v>42944</v>
      </c>
      <c r="H5615" s="31">
        <v>43309</v>
      </c>
      <c r="I5615" s="31">
        <v>42956</v>
      </c>
      <c r="J5615" s="22" t="s">
        <v>73</v>
      </c>
      <c r="K5615" s="32" t="s">
        <v>74</v>
      </c>
      <c r="L5615" s="32" t="s">
        <v>14304</v>
      </c>
      <c r="N5615" s="24">
        <v>0</v>
      </c>
      <c r="O5615" s="24">
        <v>0</v>
      </c>
      <c r="P5615" s="32" t="s">
        <v>576</v>
      </c>
      <c r="Q5615" s="43" t="s">
        <v>577</v>
      </c>
      <c r="R5615" s="43" t="s">
        <v>78</v>
      </c>
      <c r="S5615" s="47">
        <v>4</v>
      </c>
    </row>
    <row r="5616" spans="1:19" ht="12.75">
      <c r="A5616" s="22" t="s">
        <v>60</v>
      </c>
      <c r="B5616" s="22" t="s">
        <v>14255</v>
      </c>
      <c r="C5616" s="22" t="s">
        <v>67</v>
      </c>
      <c r="D5616" s="22" t="s">
        <v>61</v>
      </c>
      <c r="E5616" s="22" t="s">
        <v>14305</v>
      </c>
      <c r="F5616" s="31">
        <v>42921.494317129625</v>
      </c>
      <c r="G5616" s="31">
        <v>42947</v>
      </c>
      <c r="H5616" s="31">
        <v>43312</v>
      </c>
      <c r="I5616" s="31">
        <v>42951</v>
      </c>
      <c r="J5616" s="22" t="s">
        <v>73</v>
      </c>
      <c r="K5616" s="32" t="s">
        <v>211</v>
      </c>
      <c r="L5616" s="32" t="s">
        <v>14306</v>
      </c>
      <c r="N5616" s="24">
        <v>5112.51</v>
      </c>
      <c r="O5616" s="24">
        <v>0</v>
      </c>
      <c r="P5616" s="32" t="s">
        <v>3483</v>
      </c>
      <c r="Q5616" s="43" t="s">
        <v>3484</v>
      </c>
      <c r="R5616" s="43" t="s">
        <v>78</v>
      </c>
      <c r="S5616" s="47">
        <v>5</v>
      </c>
    </row>
    <row r="5617" spans="1:19" ht="12.75">
      <c r="A5617" s="22" t="s">
        <v>60</v>
      </c>
      <c r="B5617" s="22" t="s">
        <v>14219</v>
      </c>
      <c r="C5617" s="22" t="s">
        <v>67</v>
      </c>
      <c r="D5617" s="22" t="s">
        <v>61</v>
      </c>
      <c r="E5617" s="22" t="s">
        <v>14307</v>
      </c>
      <c r="F5617" s="31">
        <v>42934.654629629629</v>
      </c>
      <c r="G5617" s="31">
        <v>42967</v>
      </c>
      <c r="H5617" s="31">
        <v>43332</v>
      </c>
      <c r="I5617" s="31">
        <v>42964</v>
      </c>
      <c r="J5617" s="22" t="s">
        <v>73</v>
      </c>
      <c r="K5617" s="32" t="s">
        <v>102</v>
      </c>
      <c r="L5617" s="32" t="s">
        <v>14308</v>
      </c>
      <c r="N5617" s="24">
        <v>438.99799999999999</v>
      </c>
      <c r="O5617" s="24">
        <v>391.49</v>
      </c>
      <c r="P5617" s="32" t="s">
        <v>1712</v>
      </c>
      <c r="Q5617" s="43" t="s">
        <v>1713</v>
      </c>
      <c r="R5617" s="43" t="s">
        <v>78</v>
      </c>
      <c r="S5617" s="47">
        <v>5</v>
      </c>
    </row>
    <row r="5618" spans="1:19" ht="12.75">
      <c r="A5618" s="22" t="s">
        <v>60</v>
      </c>
      <c r="B5618" s="22" t="s">
        <v>14219</v>
      </c>
      <c r="C5618" s="22" t="s">
        <v>67</v>
      </c>
      <c r="D5618" s="22" t="s">
        <v>61</v>
      </c>
      <c r="E5618" s="22" t="s">
        <v>14309</v>
      </c>
      <c r="F5618" s="31">
        <v>42926.567777777775</v>
      </c>
      <c r="G5618" s="31">
        <v>42946</v>
      </c>
      <c r="H5618" s="31">
        <v>43311</v>
      </c>
      <c r="I5618" s="31">
        <v>42956</v>
      </c>
      <c r="J5618" s="22" t="s">
        <v>73</v>
      </c>
      <c r="K5618" s="32" t="s">
        <v>74</v>
      </c>
      <c r="L5618" s="32" t="s">
        <v>14310</v>
      </c>
      <c r="N5618" s="24">
        <v>1370.3625</v>
      </c>
      <c r="O5618" s="24">
        <v>0</v>
      </c>
      <c r="P5618" s="32" t="s">
        <v>208</v>
      </c>
      <c r="Q5618" s="43" t="s">
        <v>209</v>
      </c>
      <c r="R5618" s="43" t="s">
        <v>78</v>
      </c>
      <c r="S5618" s="47">
        <v>6</v>
      </c>
    </row>
    <row r="5619" spans="1:19" ht="12.75">
      <c r="A5619" s="22" t="s">
        <v>60</v>
      </c>
      <c r="B5619" s="22" t="s">
        <v>14239</v>
      </c>
      <c r="C5619" s="22" t="s">
        <v>67</v>
      </c>
      <c r="D5619" s="22" t="s">
        <v>61</v>
      </c>
      <c r="E5619" s="22" t="s">
        <v>14311</v>
      </c>
      <c r="F5619" s="31">
        <v>42927.633483796293</v>
      </c>
      <c r="G5619" s="31">
        <v>42936</v>
      </c>
      <c r="H5619" s="31">
        <v>43301</v>
      </c>
      <c r="I5619" s="31">
        <v>42957</v>
      </c>
      <c r="J5619" s="22" t="s">
        <v>73</v>
      </c>
      <c r="K5619" s="32" t="s">
        <v>74</v>
      </c>
      <c r="L5619" s="32" t="s">
        <v>14312</v>
      </c>
      <c r="N5619" s="24">
        <v>0</v>
      </c>
      <c r="O5619" s="24">
        <v>0</v>
      </c>
      <c r="P5619" s="32" t="s">
        <v>81</v>
      </c>
      <c r="Q5619" s="43" t="s">
        <v>82</v>
      </c>
      <c r="R5619" s="43" t="s">
        <v>78</v>
      </c>
      <c r="S5619" s="47">
        <v>4</v>
      </c>
    </row>
    <row r="5620" spans="1:19" ht="12.75">
      <c r="A5620" s="22" t="s">
        <v>60</v>
      </c>
      <c r="B5620" s="22" t="s">
        <v>14219</v>
      </c>
      <c r="C5620" s="22" t="s">
        <v>67</v>
      </c>
      <c r="D5620" s="22" t="s">
        <v>61</v>
      </c>
      <c r="E5620" s="22" t="s">
        <v>14313</v>
      </c>
      <c r="F5620" s="31">
        <v>42935.439907407403</v>
      </c>
      <c r="G5620" s="31">
        <v>42935</v>
      </c>
      <c r="H5620" s="31">
        <v>43300</v>
      </c>
      <c r="I5620" s="31">
        <v>42965</v>
      </c>
      <c r="J5620" s="22" t="s">
        <v>73</v>
      </c>
      <c r="K5620" s="32" t="s">
        <v>74</v>
      </c>
      <c r="L5620" s="32" t="s">
        <v>14314</v>
      </c>
      <c r="N5620" s="24">
        <v>636.44500000000005</v>
      </c>
      <c r="O5620" s="24">
        <v>0</v>
      </c>
      <c r="P5620" s="32" t="s">
        <v>14315</v>
      </c>
      <c r="Q5620" s="43" t="s">
        <v>14316</v>
      </c>
      <c r="R5620" s="43" t="s">
        <v>78</v>
      </c>
      <c r="S5620" s="47">
        <v>5</v>
      </c>
    </row>
    <row r="5621" spans="1:19" ht="12.75">
      <c r="A5621" s="22" t="s">
        <v>60</v>
      </c>
      <c r="B5621" s="22" t="s">
        <v>14255</v>
      </c>
      <c r="C5621" s="22" t="s">
        <v>67</v>
      </c>
      <c r="D5621" s="22" t="s">
        <v>61</v>
      </c>
      <c r="E5621" s="22" t="s">
        <v>14317</v>
      </c>
      <c r="F5621" s="31">
        <v>42943.431423611109</v>
      </c>
      <c r="G5621" s="31">
        <v>42978</v>
      </c>
      <c r="H5621" s="31">
        <v>43343</v>
      </c>
      <c r="I5621" s="31">
        <v>42973</v>
      </c>
      <c r="J5621" s="22" t="s">
        <v>73</v>
      </c>
      <c r="K5621" s="32" t="s">
        <v>102</v>
      </c>
      <c r="L5621" s="32" t="s">
        <v>14318</v>
      </c>
      <c r="N5621" s="24">
        <v>2321.3665999999998</v>
      </c>
      <c r="O5621" s="24">
        <v>2299.5300000000002</v>
      </c>
      <c r="P5621" s="32" t="s">
        <v>81</v>
      </c>
      <c r="Q5621" s="43" t="s">
        <v>82</v>
      </c>
      <c r="R5621" s="43" t="s">
        <v>78</v>
      </c>
      <c r="S5621" s="47">
        <v>5</v>
      </c>
    </row>
    <row r="5622" spans="1:19" ht="12.75">
      <c r="A5622" s="22" t="s">
        <v>60</v>
      </c>
      <c r="B5622" s="22" t="s">
        <v>14219</v>
      </c>
      <c r="C5622" s="22" t="s">
        <v>67</v>
      </c>
      <c r="D5622" s="22" t="s">
        <v>61</v>
      </c>
      <c r="E5622" s="22" t="s">
        <v>14319</v>
      </c>
      <c r="F5622" s="31">
        <v>42944.564108796294</v>
      </c>
      <c r="G5622" s="31">
        <v>42968</v>
      </c>
      <c r="H5622" s="31">
        <v>43333</v>
      </c>
      <c r="I5622" s="31">
        <v>42974</v>
      </c>
      <c r="J5622" s="22" t="s">
        <v>73</v>
      </c>
      <c r="K5622" s="32" t="s">
        <v>102</v>
      </c>
      <c r="L5622" s="32" t="s">
        <v>14320</v>
      </c>
      <c r="N5622" s="24">
        <v>1074.3199999999999</v>
      </c>
      <c r="O5622" s="24">
        <v>772.07</v>
      </c>
      <c r="P5622" s="32" t="s">
        <v>476</v>
      </c>
      <c r="Q5622" s="43" t="s">
        <v>477</v>
      </c>
      <c r="R5622" s="43" t="s">
        <v>78</v>
      </c>
      <c r="S5622" s="47">
        <v>6</v>
      </c>
    </row>
    <row r="5623" spans="1:19" ht="12.75">
      <c r="A5623" s="22" t="s">
        <v>60</v>
      </c>
      <c r="B5623" s="22" t="s">
        <v>14255</v>
      </c>
      <c r="C5623" s="22" t="s">
        <v>67</v>
      </c>
      <c r="D5623" s="22" t="s">
        <v>61</v>
      </c>
      <c r="E5623" s="22" t="s">
        <v>14321</v>
      </c>
      <c r="F5623" s="31">
        <v>42943.455393518518</v>
      </c>
      <c r="G5623" s="31">
        <v>42978</v>
      </c>
      <c r="H5623" s="31">
        <v>43343</v>
      </c>
      <c r="I5623" s="31">
        <v>42973</v>
      </c>
      <c r="J5623" s="22" t="s">
        <v>73</v>
      </c>
      <c r="K5623" s="32" t="s">
        <v>211</v>
      </c>
      <c r="L5623" s="32" t="s">
        <v>14322</v>
      </c>
      <c r="N5623" s="24">
        <v>5413.71</v>
      </c>
      <c r="O5623" s="24">
        <v>0</v>
      </c>
      <c r="P5623" s="32" t="s">
        <v>3099</v>
      </c>
      <c r="Q5623" s="43" t="s">
        <v>3100</v>
      </c>
      <c r="R5623" s="43" t="s">
        <v>78</v>
      </c>
      <c r="S5623" s="47">
        <v>5</v>
      </c>
    </row>
    <row r="5624" spans="1:19" ht="12.75">
      <c r="A5624" s="22" t="s">
        <v>60</v>
      </c>
      <c r="B5624" s="22" t="s">
        <v>14219</v>
      </c>
      <c r="C5624" s="22" t="s">
        <v>67</v>
      </c>
      <c r="D5624" s="22" t="s">
        <v>61</v>
      </c>
      <c r="E5624" s="22" t="s">
        <v>14323</v>
      </c>
      <c r="F5624" s="31">
        <v>42935.658125000002</v>
      </c>
      <c r="G5624" s="31">
        <v>42935</v>
      </c>
      <c r="H5624" s="31">
        <v>43300</v>
      </c>
      <c r="I5624" s="31">
        <v>42965</v>
      </c>
      <c r="J5624" s="22" t="s">
        <v>73</v>
      </c>
      <c r="K5624" s="32" t="s">
        <v>102</v>
      </c>
      <c r="L5624" s="32" t="s">
        <v>14324</v>
      </c>
      <c r="N5624" s="24">
        <v>2626.68</v>
      </c>
      <c r="O5624" s="24">
        <v>2626.68</v>
      </c>
      <c r="P5624" s="32" t="s">
        <v>6367</v>
      </c>
      <c r="Q5624" s="43" t="s">
        <v>6368</v>
      </c>
      <c r="R5624" s="43" t="s">
        <v>78</v>
      </c>
      <c r="S5624" s="47">
        <v>6</v>
      </c>
    </row>
    <row r="5625" spans="1:19" ht="12.75">
      <c r="A5625" s="22" t="s">
        <v>60</v>
      </c>
      <c r="B5625" s="22" t="s">
        <v>14219</v>
      </c>
      <c r="C5625" s="22" t="s">
        <v>67</v>
      </c>
      <c r="D5625" s="22" t="s">
        <v>61</v>
      </c>
      <c r="E5625" s="22" t="s">
        <v>14325</v>
      </c>
      <c r="F5625" s="31">
        <v>42931.048159722217</v>
      </c>
      <c r="G5625" s="31">
        <v>42973</v>
      </c>
      <c r="H5625" s="31">
        <v>43338</v>
      </c>
      <c r="I5625" s="31">
        <v>42991.048159722217</v>
      </c>
      <c r="J5625" s="22" t="s">
        <v>73</v>
      </c>
      <c r="K5625" s="32" t="s">
        <v>74</v>
      </c>
      <c r="L5625" s="32" t="s">
        <v>14326</v>
      </c>
      <c r="N5625" s="24">
        <v>6380.8699999999999</v>
      </c>
      <c r="O5625" s="24">
        <v>0</v>
      </c>
      <c r="P5625" s="32" t="s">
        <v>98</v>
      </c>
      <c r="Q5625" s="43" t="s">
        <v>99</v>
      </c>
      <c r="R5625" s="43" t="s">
        <v>78</v>
      </c>
      <c r="S5625" s="47">
        <v>5</v>
      </c>
    </row>
    <row r="5626" spans="1:19" ht="12.75">
      <c r="A5626" s="22" t="s">
        <v>60</v>
      </c>
      <c r="B5626" s="22" t="s">
        <v>14219</v>
      </c>
      <c r="C5626" s="22" t="s">
        <v>67</v>
      </c>
      <c r="D5626" s="22" t="s">
        <v>61</v>
      </c>
      <c r="E5626" s="22" t="s">
        <v>14327</v>
      </c>
      <c r="F5626" s="31">
        <v>42934.681273148148</v>
      </c>
      <c r="G5626" s="31">
        <v>42942</v>
      </c>
      <c r="H5626" s="31">
        <v>43307</v>
      </c>
      <c r="I5626" s="31">
        <v>42964</v>
      </c>
      <c r="J5626" s="22" t="s">
        <v>73</v>
      </c>
      <c r="K5626" s="32" t="s">
        <v>74</v>
      </c>
      <c r="L5626" s="32" t="s">
        <v>14328</v>
      </c>
      <c r="N5626" s="24">
        <v>485.63659999999999</v>
      </c>
      <c r="O5626" s="24">
        <v>0</v>
      </c>
      <c r="P5626" s="32" t="s">
        <v>12746</v>
      </c>
      <c r="Q5626" s="43" t="s">
        <v>12747</v>
      </c>
      <c r="R5626" s="43" t="s">
        <v>78</v>
      </c>
      <c r="S5626" s="47">
        <v>5</v>
      </c>
    </row>
    <row r="5627" spans="1:19" ht="12.75">
      <c r="A5627" s="22" t="s">
        <v>60</v>
      </c>
      <c r="B5627" s="22" t="s">
        <v>14219</v>
      </c>
      <c r="C5627" s="22" t="s">
        <v>67</v>
      </c>
      <c r="D5627" s="22" t="s">
        <v>61</v>
      </c>
      <c r="E5627" s="22" t="s">
        <v>14329</v>
      </c>
      <c r="F5627" s="31">
        <v>42923.484895833331</v>
      </c>
      <c r="G5627" s="31">
        <v>42923</v>
      </c>
      <c r="H5627" s="31">
        <v>43288</v>
      </c>
      <c r="I5627" s="31">
        <v>42953</v>
      </c>
      <c r="J5627" s="22" t="s">
        <v>73</v>
      </c>
      <c r="K5627" s="32" t="s">
        <v>74</v>
      </c>
      <c r="L5627" s="32" t="s">
        <v>14330</v>
      </c>
      <c r="N5627" s="24">
        <v>687.04660000000001</v>
      </c>
      <c r="O5627" s="24">
        <v>0</v>
      </c>
      <c r="P5627" s="32" t="s">
        <v>143</v>
      </c>
      <c r="Q5627" s="43" t="s">
        <v>144</v>
      </c>
      <c r="R5627" s="43" t="s">
        <v>78</v>
      </c>
      <c r="S5627" s="47">
        <v>6</v>
      </c>
    </row>
    <row r="5628" spans="1:19" ht="12.75">
      <c r="A5628" s="22" t="s">
        <v>60</v>
      </c>
      <c r="B5628" s="22" t="s">
        <v>14214</v>
      </c>
      <c r="C5628" s="22" t="s">
        <v>67</v>
      </c>
      <c r="D5628" s="22" t="s">
        <v>61</v>
      </c>
      <c r="E5628" s="22" t="s">
        <v>14331</v>
      </c>
      <c r="F5628" s="31">
        <v>42942.719641203701</v>
      </c>
      <c r="G5628" s="31">
        <v>42948</v>
      </c>
      <c r="H5628" s="31">
        <v>43313</v>
      </c>
      <c r="I5628" s="31">
        <v>42972</v>
      </c>
      <c r="J5628" s="22" t="s">
        <v>73</v>
      </c>
      <c r="K5628" s="32" t="s">
        <v>121</v>
      </c>
      <c r="L5628" s="32" t="s">
        <v>14332</v>
      </c>
      <c r="N5628" s="24">
        <v>3289.56</v>
      </c>
      <c r="O5628" s="24">
        <v>3289.56</v>
      </c>
      <c r="P5628" s="32" t="s">
        <v>1885</v>
      </c>
      <c r="Q5628" s="43" t="s">
        <v>1886</v>
      </c>
      <c r="R5628" s="43" t="s">
        <v>78</v>
      </c>
      <c r="S5628" s="47">
        <v>5</v>
      </c>
    </row>
    <row r="5629" spans="1:19" ht="12.75">
      <c r="A5629" s="22" t="s">
        <v>60</v>
      </c>
      <c r="B5629" s="22" t="s">
        <v>14222</v>
      </c>
      <c r="C5629" s="22" t="s">
        <v>67</v>
      </c>
      <c r="D5629" s="22" t="s">
        <v>61</v>
      </c>
      <c r="E5629" s="22" t="s">
        <v>14333</v>
      </c>
      <c r="F5629" s="31">
        <v>42930.107870370368</v>
      </c>
      <c r="G5629" s="31">
        <v>42979</v>
      </c>
      <c r="H5629" s="31">
        <v>43344</v>
      </c>
      <c r="I5629" s="31">
        <v>42990.107870370368</v>
      </c>
      <c r="J5629" s="22" t="s">
        <v>73</v>
      </c>
      <c r="K5629" s="32" t="s">
        <v>102</v>
      </c>
      <c r="L5629" s="32" t="s">
        <v>14334</v>
      </c>
      <c r="N5629" s="24">
        <v>1504.4324999999999</v>
      </c>
      <c r="O5629" s="24">
        <v>1276.1900000000001</v>
      </c>
      <c r="P5629" s="32" t="s">
        <v>81</v>
      </c>
      <c r="Q5629" s="43" t="s">
        <v>82</v>
      </c>
      <c r="R5629" s="43" t="s">
        <v>78</v>
      </c>
      <c r="S5629" s="47">
        <v>6</v>
      </c>
    </row>
    <row r="5630" spans="1:19" ht="12.75">
      <c r="A5630" s="22" t="s">
        <v>60</v>
      </c>
      <c r="B5630" s="22" t="s">
        <v>14209</v>
      </c>
      <c r="C5630" s="22" t="s">
        <v>67</v>
      </c>
      <c r="D5630" s="22" t="s">
        <v>61</v>
      </c>
      <c r="E5630" s="22" t="s">
        <v>14335</v>
      </c>
      <c r="F5630" s="31">
        <v>42941.482187499998</v>
      </c>
      <c r="G5630" s="31">
        <v>42941</v>
      </c>
      <c r="H5630" s="31">
        <v>43306</v>
      </c>
      <c r="I5630" s="31">
        <v>42971</v>
      </c>
      <c r="J5630" s="22" t="s">
        <v>73</v>
      </c>
      <c r="K5630" s="32" t="s">
        <v>211</v>
      </c>
      <c r="L5630" s="32" t="s">
        <v>14336</v>
      </c>
      <c r="N5630" s="24">
        <v>5455.96</v>
      </c>
      <c r="O5630" s="24">
        <v>0</v>
      </c>
      <c r="P5630" s="32" t="s">
        <v>8671</v>
      </c>
      <c r="Q5630" s="43" t="s">
        <v>8672</v>
      </c>
      <c r="R5630" s="43" t="s">
        <v>78</v>
      </c>
      <c r="S5630" s="47">
        <v>4</v>
      </c>
    </row>
    <row r="5631" spans="1:19" ht="12.75">
      <c r="A5631" s="22" t="s">
        <v>60</v>
      </c>
      <c r="B5631" s="22" t="s">
        <v>14227</v>
      </c>
      <c r="C5631" s="22" t="s">
        <v>67</v>
      </c>
      <c r="D5631" s="22" t="s">
        <v>61</v>
      </c>
      <c r="E5631" s="22" t="s">
        <v>14337</v>
      </c>
      <c r="F5631" s="31">
        <v>42942.462997685187</v>
      </c>
      <c r="G5631" s="31">
        <v>42948</v>
      </c>
      <c r="H5631" s="31">
        <v>43313</v>
      </c>
      <c r="I5631" s="31">
        <v>42972</v>
      </c>
      <c r="J5631" s="22" t="s">
        <v>73</v>
      </c>
      <c r="K5631" s="32" t="s">
        <v>211</v>
      </c>
      <c r="L5631" s="32" t="s">
        <v>14338</v>
      </c>
      <c r="N5631" s="24">
        <v>0</v>
      </c>
      <c r="O5631" s="24">
        <v>0</v>
      </c>
      <c r="P5631" s="32" t="s">
        <v>3947</v>
      </c>
      <c r="Q5631" s="43" t="s">
        <v>3948</v>
      </c>
      <c r="R5631" s="43" t="s">
        <v>78</v>
      </c>
      <c r="S5631" s="47">
        <v>4</v>
      </c>
    </row>
    <row r="5632" spans="1:19" ht="12.75">
      <c r="A5632" s="22" t="s">
        <v>60</v>
      </c>
      <c r="B5632" s="22" t="s">
        <v>14219</v>
      </c>
      <c r="C5632" s="22" t="s">
        <v>67</v>
      </c>
      <c r="D5632" s="22" t="s">
        <v>61</v>
      </c>
      <c r="E5632" s="22" t="s">
        <v>14339</v>
      </c>
      <c r="F5632" s="31">
        <v>42927.478425925925</v>
      </c>
      <c r="G5632" s="31">
        <v>42948</v>
      </c>
      <c r="H5632" s="31">
        <v>43313</v>
      </c>
      <c r="I5632" s="31">
        <v>42957</v>
      </c>
      <c r="J5632" s="22" t="s">
        <v>73</v>
      </c>
      <c r="K5632" s="32" t="s">
        <v>74</v>
      </c>
      <c r="L5632" s="32" t="s">
        <v>14340</v>
      </c>
      <c r="N5632" s="24">
        <v>1586.8675000000001</v>
      </c>
      <c r="O5632" s="24">
        <v>0</v>
      </c>
      <c r="P5632" s="32" t="s">
        <v>708</v>
      </c>
      <c r="Q5632" s="43" t="s">
        <v>709</v>
      </c>
      <c r="R5632" s="43" t="s">
        <v>78</v>
      </c>
      <c r="S5632" s="47">
        <v>5</v>
      </c>
    </row>
    <row r="5633" spans="1:19" ht="12.75">
      <c r="A5633" s="22" t="s">
        <v>60</v>
      </c>
      <c r="B5633" s="22" t="s">
        <v>14219</v>
      </c>
      <c r="C5633" s="22" t="s">
        <v>67</v>
      </c>
      <c r="D5633" s="22" t="s">
        <v>61</v>
      </c>
      <c r="E5633" s="22" t="s">
        <v>14341</v>
      </c>
      <c r="F5633" s="31">
        <v>42933.583784722221</v>
      </c>
      <c r="G5633" s="31">
        <v>42916</v>
      </c>
      <c r="H5633" s="31">
        <v>43281</v>
      </c>
      <c r="I5633" s="31">
        <v>42963</v>
      </c>
      <c r="J5633" s="22" t="s">
        <v>107</v>
      </c>
      <c r="K5633" s="32" t="s">
        <v>140</v>
      </c>
      <c r="L5633" s="32" t="s">
        <v>14342</v>
      </c>
      <c r="M5633" s="32" t="s">
        <v>14343</v>
      </c>
      <c r="N5633" s="24">
        <v>0</v>
      </c>
      <c r="O5633" s="24">
        <v>0</v>
      </c>
      <c r="P5633" s="32" t="s">
        <v>3839</v>
      </c>
      <c r="Q5633" s="43" t="s">
        <v>3840</v>
      </c>
      <c r="R5633" s="43" t="s">
        <v>111</v>
      </c>
      <c r="S5633" s="47">
        <v>1</v>
      </c>
    </row>
    <row r="5634" spans="1:19" ht="12.75">
      <c r="A5634" s="22" t="s">
        <v>60</v>
      </c>
      <c r="B5634" s="22" t="s">
        <v>14219</v>
      </c>
      <c r="C5634" s="22" t="s">
        <v>67</v>
      </c>
      <c r="D5634" s="22" t="s">
        <v>61</v>
      </c>
      <c r="E5634" s="22" t="s">
        <v>14344</v>
      </c>
      <c r="F5634" s="31">
        <v>42937.058217592588</v>
      </c>
      <c r="G5634" s="31">
        <v>42979</v>
      </c>
      <c r="H5634" s="31">
        <v>43344</v>
      </c>
      <c r="I5634" s="31">
        <v>42997.058217592588</v>
      </c>
      <c r="J5634" s="22" t="s">
        <v>73</v>
      </c>
      <c r="K5634" s="32" t="s">
        <v>211</v>
      </c>
      <c r="L5634" s="32" t="s">
        <v>14345</v>
      </c>
      <c r="N5634" s="24">
        <v>1320.27</v>
      </c>
      <c r="O5634" s="24">
        <v>0</v>
      </c>
      <c r="P5634" s="32" t="s">
        <v>271</v>
      </c>
      <c r="Q5634" s="43" t="s">
        <v>272</v>
      </c>
      <c r="R5634" s="43" t="s">
        <v>78</v>
      </c>
      <c r="S5634" s="47">
        <v>5</v>
      </c>
    </row>
    <row r="5635" spans="1:19" ht="12.75">
      <c r="A5635" s="22" t="s">
        <v>60</v>
      </c>
      <c r="B5635" s="22" t="s">
        <v>14227</v>
      </c>
      <c r="C5635" s="22" t="s">
        <v>67</v>
      </c>
      <c r="D5635" s="22" t="s">
        <v>61</v>
      </c>
      <c r="E5635" s="22" t="s">
        <v>14346</v>
      </c>
      <c r="F5635" s="31">
        <v>42920.49454861111</v>
      </c>
      <c r="G5635" s="31">
        <v>42926</v>
      </c>
      <c r="H5635" s="31">
        <v>43291</v>
      </c>
      <c r="I5635" s="31">
        <v>42950</v>
      </c>
      <c r="J5635" s="22" t="s">
        <v>73</v>
      </c>
      <c r="K5635" s="32" t="s">
        <v>121</v>
      </c>
      <c r="L5635" s="32" t="s">
        <v>14347</v>
      </c>
      <c r="N5635" s="24">
        <v>1005.652</v>
      </c>
      <c r="O5635" s="24">
        <v>1296.52</v>
      </c>
      <c r="P5635" s="32" t="s">
        <v>271</v>
      </c>
      <c r="Q5635" s="43" t="s">
        <v>272</v>
      </c>
      <c r="R5635" s="43" t="s">
        <v>78</v>
      </c>
      <c r="S5635" s="47">
        <v>5</v>
      </c>
    </row>
    <row r="5636" spans="1:19" ht="12.75">
      <c r="A5636" s="22" t="s">
        <v>60</v>
      </c>
      <c r="B5636" s="22" t="s">
        <v>14227</v>
      </c>
      <c r="C5636" s="22" t="s">
        <v>67</v>
      </c>
      <c r="D5636" s="22" t="s">
        <v>61</v>
      </c>
      <c r="E5636" s="22" t="s">
        <v>14348</v>
      </c>
      <c r="F5636" s="31">
        <v>42941.594872685186</v>
      </c>
      <c r="G5636" s="31">
        <v>42941</v>
      </c>
      <c r="H5636" s="31">
        <v>43306</v>
      </c>
      <c r="I5636" s="31">
        <v>42971</v>
      </c>
      <c r="J5636" s="22" t="s">
        <v>73</v>
      </c>
      <c r="K5636" s="32" t="s">
        <v>211</v>
      </c>
      <c r="L5636" s="32" t="s">
        <v>14349</v>
      </c>
      <c r="N5636" s="24">
        <v>3384.88</v>
      </c>
      <c r="O5636" s="24">
        <v>0</v>
      </c>
      <c r="P5636" s="32" t="s">
        <v>461</v>
      </c>
      <c r="Q5636" s="43" t="s">
        <v>462</v>
      </c>
      <c r="R5636" s="43" t="s">
        <v>78</v>
      </c>
      <c r="S5636" s="47">
        <v>5</v>
      </c>
    </row>
    <row r="5637" spans="1:19" ht="12.75">
      <c r="A5637" s="22" t="s">
        <v>60</v>
      </c>
      <c r="B5637" s="22" t="s">
        <v>14255</v>
      </c>
      <c r="C5637" s="22" t="s">
        <v>67</v>
      </c>
      <c r="D5637" s="22" t="s">
        <v>61</v>
      </c>
      <c r="E5637" s="22" t="s">
        <v>14350</v>
      </c>
      <c r="F5637" s="31">
        <v>42947.659953703704</v>
      </c>
      <c r="G5637" s="31">
        <v>42965</v>
      </c>
      <c r="H5637" s="31">
        <v>43330</v>
      </c>
      <c r="I5637" s="31">
        <v>42977</v>
      </c>
      <c r="J5637" s="22" t="s">
        <v>73</v>
      </c>
      <c r="K5637" s="32" t="s">
        <v>74</v>
      </c>
      <c r="L5637" s="32" t="s">
        <v>14351</v>
      </c>
      <c r="N5637" s="24">
        <v>0</v>
      </c>
      <c r="O5637" s="24">
        <v>0</v>
      </c>
      <c r="P5637" s="32" t="s">
        <v>14352</v>
      </c>
      <c r="Q5637" s="43" t="s">
        <v>14353</v>
      </c>
      <c r="R5637" s="43" t="s">
        <v>78</v>
      </c>
      <c r="S5637" s="47">
        <v>4</v>
      </c>
    </row>
    <row r="5638" spans="1:19" ht="12.75">
      <c r="A5638" s="22" t="s">
        <v>60</v>
      </c>
      <c r="B5638" s="22" t="s">
        <v>14219</v>
      </c>
      <c r="C5638" s="22" t="s">
        <v>67</v>
      </c>
      <c r="D5638" s="22" t="s">
        <v>61</v>
      </c>
      <c r="E5638" s="22" t="s">
        <v>14354</v>
      </c>
      <c r="F5638" s="31">
        <v>42934.500231481477</v>
      </c>
      <c r="G5638" s="31">
        <v>42956</v>
      </c>
      <c r="H5638" s="31">
        <v>43321</v>
      </c>
      <c r="I5638" s="31">
        <v>42964</v>
      </c>
      <c r="J5638" s="22" t="s">
        <v>73</v>
      </c>
      <c r="K5638" s="32" t="s">
        <v>121</v>
      </c>
      <c r="L5638" s="32" t="s">
        <v>14355</v>
      </c>
      <c r="N5638" s="24">
        <v>0</v>
      </c>
      <c r="O5638" s="24">
        <v>0</v>
      </c>
      <c r="P5638" s="32" t="s">
        <v>143</v>
      </c>
      <c r="Q5638" s="43" t="s">
        <v>144</v>
      </c>
      <c r="R5638" s="43" t="s">
        <v>78</v>
      </c>
      <c r="S5638" s="47">
        <v>4</v>
      </c>
    </row>
    <row r="5639" spans="1:19" ht="12.75">
      <c r="A5639" s="22" t="s">
        <v>60</v>
      </c>
      <c r="B5639" s="22" t="s">
        <v>14219</v>
      </c>
      <c r="C5639" s="22" t="s">
        <v>67</v>
      </c>
      <c r="D5639" s="22" t="s">
        <v>61</v>
      </c>
      <c r="E5639" s="22" t="s">
        <v>14356</v>
      </c>
      <c r="F5639" s="31">
        <v>42929.649687500001</v>
      </c>
      <c r="G5639" s="31">
        <v>42966</v>
      </c>
      <c r="H5639" s="31">
        <v>43331</v>
      </c>
      <c r="I5639" s="31">
        <v>42959</v>
      </c>
      <c r="J5639" s="22" t="s">
        <v>73</v>
      </c>
      <c r="K5639" s="32" t="s">
        <v>102</v>
      </c>
      <c r="L5639" s="32" t="s">
        <v>14357</v>
      </c>
      <c r="N5639" s="24">
        <v>1329.985</v>
      </c>
      <c r="O5639" s="24">
        <v>2066.73</v>
      </c>
      <c r="P5639" s="32" t="s">
        <v>81</v>
      </c>
      <c r="Q5639" s="43" t="s">
        <v>82</v>
      </c>
      <c r="R5639" s="43" t="s">
        <v>78</v>
      </c>
      <c r="S5639" s="47">
        <v>5</v>
      </c>
    </row>
    <row r="5640" spans="1:19" ht="12.75">
      <c r="A5640" s="22" t="s">
        <v>60</v>
      </c>
      <c r="B5640" s="22" t="s">
        <v>14227</v>
      </c>
      <c r="C5640" s="22" t="s">
        <v>67</v>
      </c>
      <c r="D5640" s="22" t="s">
        <v>61</v>
      </c>
      <c r="E5640" s="22" t="s">
        <v>14358</v>
      </c>
      <c r="F5640" s="31">
        <v>42944.390324074069</v>
      </c>
      <c r="G5640" s="31">
        <v>42944</v>
      </c>
      <c r="H5640" s="31">
        <v>43309</v>
      </c>
      <c r="I5640" s="31">
        <v>42974</v>
      </c>
      <c r="J5640" s="22" t="s">
        <v>73</v>
      </c>
      <c r="K5640" s="32" t="s">
        <v>74</v>
      </c>
      <c r="L5640" s="32" t="s">
        <v>14359</v>
      </c>
      <c r="N5640" s="24">
        <v>386.90</v>
      </c>
      <c r="O5640" s="24">
        <v>0</v>
      </c>
      <c r="P5640" s="32" t="s">
        <v>286</v>
      </c>
      <c r="Q5640" s="43" t="s">
        <v>287</v>
      </c>
      <c r="R5640" s="43" t="s">
        <v>78</v>
      </c>
      <c r="S5640" s="47">
        <v>5</v>
      </c>
    </row>
    <row r="5641" spans="1:19" ht="12.75">
      <c r="A5641" s="22" t="s">
        <v>60</v>
      </c>
      <c r="B5641" s="22" t="s">
        <v>14236</v>
      </c>
      <c r="C5641" s="22" t="s">
        <v>67</v>
      </c>
      <c r="D5641" s="22" t="s">
        <v>61</v>
      </c>
      <c r="E5641" s="22" t="s">
        <v>14360</v>
      </c>
      <c r="F5641" s="31">
        <v>42941.531759259255</v>
      </c>
      <c r="G5641" s="31">
        <v>42954</v>
      </c>
      <c r="H5641" s="31">
        <v>43319</v>
      </c>
      <c r="I5641" s="31">
        <v>42971.517569444441</v>
      </c>
      <c r="J5641" s="22" t="s">
        <v>73</v>
      </c>
      <c r="K5641" s="32" t="s">
        <v>121</v>
      </c>
      <c r="L5641" s="32" t="s">
        <v>14361</v>
      </c>
      <c r="N5641" s="24">
        <v>3493.2049999999999</v>
      </c>
      <c r="O5641" s="24">
        <v>2622.88</v>
      </c>
      <c r="P5641" s="32" t="s">
        <v>2457</v>
      </c>
      <c r="Q5641" s="43" t="s">
        <v>2458</v>
      </c>
      <c r="R5641" s="43" t="s">
        <v>78</v>
      </c>
      <c r="S5641" s="47">
        <v>5</v>
      </c>
    </row>
    <row r="5642" spans="1:19" ht="12.75">
      <c r="A5642" s="22" t="s">
        <v>60</v>
      </c>
      <c r="B5642" s="22" t="s">
        <v>14219</v>
      </c>
      <c r="C5642" s="22" t="s">
        <v>67</v>
      </c>
      <c r="D5642" s="22" t="s">
        <v>61</v>
      </c>
      <c r="E5642" s="22" t="s">
        <v>14362</v>
      </c>
      <c r="F5642" s="31">
        <v>42934.680439814816</v>
      </c>
      <c r="G5642" s="31">
        <v>42964</v>
      </c>
      <c r="H5642" s="31">
        <v>43329</v>
      </c>
      <c r="I5642" s="31">
        <v>42964</v>
      </c>
      <c r="J5642" s="22" t="s">
        <v>73</v>
      </c>
      <c r="K5642" s="32" t="s">
        <v>74</v>
      </c>
      <c r="L5642" s="32" t="s">
        <v>14363</v>
      </c>
      <c r="N5642" s="24">
        <v>936.11</v>
      </c>
      <c r="O5642" s="24">
        <v>0</v>
      </c>
      <c r="P5642" s="32" t="s">
        <v>388</v>
      </c>
      <c r="Q5642" s="43" t="s">
        <v>389</v>
      </c>
      <c r="R5642" s="43" t="s">
        <v>78</v>
      </c>
      <c r="S5642" s="47">
        <v>5</v>
      </c>
    </row>
    <row r="5643" spans="1:19" ht="12.75">
      <c r="A5643" s="22" t="s">
        <v>60</v>
      </c>
      <c r="B5643" s="22" t="s">
        <v>14219</v>
      </c>
      <c r="C5643" s="22" t="s">
        <v>67</v>
      </c>
      <c r="D5643" s="22" t="s">
        <v>61</v>
      </c>
      <c r="E5643" s="22" t="s">
        <v>14364</v>
      </c>
      <c r="F5643" s="31">
        <v>42940.51626157407</v>
      </c>
      <c r="G5643" s="31">
        <v>42940</v>
      </c>
      <c r="H5643" s="31">
        <v>43305</v>
      </c>
      <c r="I5643" s="31">
        <v>42970</v>
      </c>
      <c r="J5643" s="22" t="s">
        <v>73</v>
      </c>
      <c r="K5643" s="32" t="s">
        <v>121</v>
      </c>
      <c r="L5643" s="32" t="s">
        <v>14365</v>
      </c>
      <c r="N5643" s="24">
        <v>791.95399999999995</v>
      </c>
      <c r="O5643" s="24">
        <v>618.85</v>
      </c>
      <c r="P5643" s="32" t="s">
        <v>543</v>
      </c>
      <c r="Q5643" s="43" t="s">
        <v>544</v>
      </c>
      <c r="R5643" s="43" t="s">
        <v>78</v>
      </c>
      <c r="S5643" s="47">
        <v>5</v>
      </c>
    </row>
    <row r="5644" spans="1:19" ht="12.75">
      <c r="A5644" s="22" t="s">
        <v>60</v>
      </c>
      <c r="B5644" s="22" t="s">
        <v>14255</v>
      </c>
      <c r="C5644" s="22" t="s">
        <v>67</v>
      </c>
      <c r="D5644" s="22" t="s">
        <v>61</v>
      </c>
      <c r="E5644" s="22" t="s">
        <v>14366</v>
      </c>
      <c r="F5644" s="31">
        <v>42940.465636574074</v>
      </c>
      <c r="G5644" s="31">
        <v>42957</v>
      </c>
      <c r="H5644" s="31">
        <v>43322</v>
      </c>
      <c r="I5644" s="31">
        <v>42970</v>
      </c>
      <c r="J5644" s="22" t="s">
        <v>73</v>
      </c>
      <c r="K5644" s="32" t="s">
        <v>121</v>
      </c>
      <c r="L5644" s="32" t="s">
        <v>14367</v>
      </c>
      <c r="N5644" s="24">
        <v>1194.4632999999999</v>
      </c>
      <c r="O5644" s="24">
        <v>1429.95</v>
      </c>
      <c r="P5644" s="32" t="s">
        <v>3254</v>
      </c>
      <c r="Q5644" s="43" t="s">
        <v>3255</v>
      </c>
      <c r="R5644" s="43" t="s">
        <v>78</v>
      </c>
      <c r="S5644" s="47">
        <v>4</v>
      </c>
    </row>
    <row r="5645" spans="1:19" ht="12.75">
      <c r="A5645" s="22" t="s">
        <v>60</v>
      </c>
      <c r="B5645" s="22" t="s">
        <v>14227</v>
      </c>
      <c r="C5645" s="22" t="s">
        <v>67</v>
      </c>
      <c r="D5645" s="22" t="s">
        <v>61</v>
      </c>
      <c r="E5645" s="22" t="s">
        <v>14368</v>
      </c>
      <c r="F5645" s="31">
        <v>42947.53806712963</v>
      </c>
      <c r="G5645" s="31">
        <v>42961</v>
      </c>
      <c r="H5645" s="31">
        <v>43326</v>
      </c>
      <c r="I5645" s="31">
        <v>42977</v>
      </c>
      <c r="J5645" s="22" t="s">
        <v>73</v>
      </c>
      <c r="K5645" s="32" t="s">
        <v>74</v>
      </c>
      <c r="L5645" s="32" t="s">
        <v>14369</v>
      </c>
      <c r="N5645" s="24">
        <v>1398.9733000000001</v>
      </c>
      <c r="O5645" s="24">
        <v>0</v>
      </c>
      <c r="P5645" s="32" t="s">
        <v>6331</v>
      </c>
      <c r="Q5645" s="43" t="s">
        <v>6332</v>
      </c>
      <c r="R5645" s="43" t="s">
        <v>78</v>
      </c>
      <c r="S5645" s="47">
        <v>5</v>
      </c>
    </row>
    <row r="5646" spans="1:19" ht="12.75">
      <c r="A5646" s="22" t="s">
        <v>60</v>
      </c>
      <c r="B5646" s="22" t="s">
        <v>14236</v>
      </c>
      <c r="C5646" s="22" t="s">
        <v>67</v>
      </c>
      <c r="D5646" s="22" t="s">
        <v>61</v>
      </c>
      <c r="E5646" s="22" t="s">
        <v>14370</v>
      </c>
      <c r="F5646" s="31">
        <v>42920.511516203704</v>
      </c>
      <c r="G5646" s="31">
        <v>42920</v>
      </c>
      <c r="H5646" s="31">
        <v>43282</v>
      </c>
      <c r="I5646" s="31">
        <v>42950.502291666664</v>
      </c>
      <c r="J5646" s="22" t="s">
        <v>73</v>
      </c>
      <c r="K5646" s="32" t="s">
        <v>140</v>
      </c>
      <c r="L5646" s="32" t="s">
        <v>14371</v>
      </c>
      <c r="M5646" s="32" t="s">
        <v>14372</v>
      </c>
      <c r="N5646" s="24">
        <v>1210.704</v>
      </c>
      <c r="O5646" s="24">
        <v>853.04</v>
      </c>
      <c r="P5646" s="32" t="s">
        <v>14373</v>
      </c>
      <c r="Q5646" s="43" t="s">
        <v>14374</v>
      </c>
      <c r="R5646" s="43" t="s">
        <v>78</v>
      </c>
      <c r="S5646" s="47">
        <v>5</v>
      </c>
    </row>
    <row r="5647" spans="1:19" ht="12.75">
      <c r="A5647" s="22" t="s">
        <v>60</v>
      </c>
      <c r="B5647" s="22" t="s">
        <v>14219</v>
      </c>
      <c r="C5647" s="22" t="s">
        <v>67</v>
      </c>
      <c r="D5647" s="22" t="s">
        <v>61</v>
      </c>
      <c r="E5647" s="22" t="s">
        <v>14375</v>
      </c>
      <c r="F5647" s="31">
        <v>42930.438229166662</v>
      </c>
      <c r="G5647" s="31">
        <v>42959</v>
      </c>
      <c r="H5647" s="31">
        <v>43324</v>
      </c>
      <c r="I5647" s="31">
        <v>42960</v>
      </c>
      <c r="J5647" s="22" t="s">
        <v>73</v>
      </c>
      <c r="K5647" s="32" t="s">
        <v>74</v>
      </c>
      <c r="L5647" s="32" t="s">
        <v>14376</v>
      </c>
      <c r="N5647" s="24">
        <v>0</v>
      </c>
      <c r="O5647" s="24">
        <v>0</v>
      </c>
      <c r="P5647" s="32" t="s">
        <v>5812</v>
      </c>
      <c r="Q5647" s="43" t="s">
        <v>5813</v>
      </c>
      <c r="R5647" s="43" t="s">
        <v>78</v>
      </c>
      <c r="S5647" s="47">
        <v>5</v>
      </c>
    </row>
    <row r="5648" spans="1:19" ht="12.75">
      <c r="A5648" s="22" t="s">
        <v>60</v>
      </c>
      <c r="B5648" s="22" t="s">
        <v>14255</v>
      </c>
      <c r="C5648" s="22" t="s">
        <v>67</v>
      </c>
      <c r="D5648" s="22" t="s">
        <v>61</v>
      </c>
      <c r="E5648" s="22" t="s">
        <v>14377</v>
      </c>
      <c r="F5648" s="31">
        <v>42926.476111111107</v>
      </c>
      <c r="G5648" s="31">
        <v>42947</v>
      </c>
      <c r="H5648" s="31">
        <v>43312</v>
      </c>
      <c r="I5648" s="31">
        <v>42956</v>
      </c>
      <c r="J5648" s="22" t="s">
        <v>73</v>
      </c>
      <c r="K5648" s="32" t="s">
        <v>102</v>
      </c>
      <c r="L5648" s="32" t="s">
        <v>14378</v>
      </c>
      <c r="N5648" s="24">
        <v>2746.355</v>
      </c>
      <c r="O5648" s="24">
        <v>2678.12</v>
      </c>
      <c r="P5648" s="32" t="s">
        <v>402</v>
      </c>
      <c r="Q5648" s="43" t="s">
        <v>403</v>
      </c>
      <c r="R5648" s="43" t="s">
        <v>78</v>
      </c>
      <c r="S5648" s="47">
        <v>5</v>
      </c>
    </row>
    <row r="5649" spans="1:19" ht="12.75">
      <c r="A5649" s="22" t="s">
        <v>60</v>
      </c>
      <c r="B5649" s="22" t="s">
        <v>14219</v>
      </c>
      <c r="C5649" s="22" t="s">
        <v>67</v>
      </c>
      <c r="D5649" s="22" t="s">
        <v>61</v>
      </c>
      <c r="E5649" s="22" t="s">
        <v>14379</v>
      </c>
      <c r="F5649" s="31">
        <v>42921.38145833333</v>
      </c>
      <c r="G5649" s="31">
        <v>42931</v>
      </c>
      <c r="H5649" s="31">
        <v>43296</v>
      </c>
      <c r="I5649" s="31">
        <v>42951</v>
      </c>
      <c r="J5649" s="22" t="s">
        <v>73</v>
      </c>
      <c r="K5649" s="32" t="s">
        <v>74</v>
      </c>
      <c r="L5649" s="32" t="s">
        <v>14380</v>
      </c>
      <c r="N5649" s="24">
        <v>0</v>
      </c>
      <c r="O5649" s="24">
        <v>0</v>
      </c>
      <c r="P5649" s="32" t="s">
        <v>76</v>
      </c>
      <c r="Q5649" s="43" t="s">
        <v>77</v>
      </c>
      <c r="R5649" s="43" t="s">
        <v>78</v>
      </c>
      <c r="S5649" s="47">
        <v>5</v>
      </c>
    </row>
    <row r="5650" spans="1:19" ht="12.75">
      <c r="A5650" s="22" t="s">
        <v>60</v>
      </c>
      <c r="B5650" s="22" t="s">
        <v>14227</v>
      </c>
      <c r="C5650" s="22" t="s">
        <v>67</v>
      </c>
      <c r="D5650" s="22" t="s">
        <v>61</v>
      </c>
      <c r="E5650" s="22" t="s">
        <v>14381</v>
      </c>
      <c r="F5650" s="31">
        <v>42920.377280092594</v>
      </c>
      <c r="G5650" s="31">
        <v>42932</v>
      </c>
      <c r="H5650" s="31">
        <v>43297</v>
      </c>
      <c r="I5650" s="31">
        <v>42950</v>
      </c>
      <c r="J5650" s="22" t="s">
        <v>73</v>
      </c>
      <c r="K5650" s="32" t="s">
        <v>140</v>
      </c>
      <c r="L5650" s="32" t="s">
        <v>14382</v>
      </c>
      <c r="M5650" s="32" t="s">
        <v>14383</v>
      </c>
      <c r="N5650" s="24">
        <v>2718.5832999999998</v>
      </c>
      <c r="O5650" s="24">
        <v>2530.7600000000002</v>
      </c>
      <c r="P5650" s="32" t="s">
        <v>380</v>
      </c>
      <c r="Q5650" s="43" t="s">
        <v>381</v>
      </c>
      <c r="R5650" s="43" t="s">
        <v>78</v>
      </c>
      <c r="S5650" s="47">
        <v>4</v>
      </c>
    </row>
    <row r="5651" spans="1:19" ht="12.75">
      <c r="A5651" s="22" t="s">
        <v>60</v>
      </c>
      <c r="B5651" s="22" t="s">
        <v>14227</v>
      </c>
      <c r="C5651" s="22" t="s">
        <v>67</v>
      </c>
      <c r="D5651" s="22" t="s">
        <v>61</v>
      </c>
      <c r="E5651" s="22" t="s">
        <v>14384</v>
      </c>
      <c r="F5651" s="31">
        <v>42919.668194444443</v>
      </c>
      <c r="G5651" s="31">
        <v>42949</v>
      </c>
      <c r="H5651" s="31">
        <v>43314</v>
      </c>
      <c r="I5651" s="31">
        <v>42949</v>
      </c>
      <c r="J5651" s="22" t="s">
        <v>73</v>
      </c>
      <c r="K5651" s="32" t="s">
        <v>121</v>
      </c>
      <c r="L5651" s="32" t="s">
        <v>14385</v>
      </c>
      <c r="N5651" s="24">
        <v>579.47159999999997</v>
      </c>
      <c r="O5651" s="24">
        <v>443.41</v>
      </c>
      <c r="P5651" s="32" t="s">
        <v>666</v>
      </c>
      <c r="Q5651" s="43" t="s">
        <v>667</v>
      </c>
      <c r="R5651" s="43" t="s">
        <v>78</v>
      </c>
      <c r="S5651" s="47">
        <v>5</v>
      </c>
    </row>
    <row r="5652" spans="1:19" ht="12.75">
      <c r="A5652" s="22" t="s">
        <v>60</v>
      </c>
      <c r="B5652" s="22" t="s">
        <v>14227</v>
      </c>
      <c r="C5652" s="22" t="s">
        <v>67</v>
      </c>
      <c r="D5652" s="22" t="s">
        <v>61</v>
      </c>
      <c r="E5652" s="22" t="s">
        <v>14386</v>
      </c>
      <c r="F5652" s="31">
        <v>42937.589675925927</v>
      </c>
      <c r="G5652" s="31">
        <v>42970</v>
      </c>
      <c r="H5652" s="31">
        <v>43335</v>
      </c>
      <c r="I5652" s="31">
        <v>42967</v>
      </c>
      <c r="J5652" s="22" t="s">
        <v>73</v>
      </c>
      <c r="K5652" s="32" t="s">
        <v>74</v>
      </c>
      <c r="L5652" s="32" t="s">
        <v>14387</v>
      </c>
      <c r="N5652" s="24">
        <v>1680.205</v>
      </c>
      <c r="O5652" s="24">
        <v>0</v>
      </c>
      <c r="P5652" s="32" t="s">
        <v>471</v>
      </c>
      <c r="Q5652" s="43" t="s">
        <v>472</v>
      </c>
      <c r="R5652" s="43" t="s">
        <v>111</v>
      </c>
      <c r="S5652" s="47">
        <v>5</v>
      </c>
    </row>
    <row r="5653" spans="1:19" ht="12.75">
      <c r="A5653" s="22" t="s">
        <v>60</v>
      </c>
      <c r="B5653" s="22" t="s">
        <v>14219</v>
      </c>
      <c r="C5653" s="22" t="s">
        <v>67</v>
      </c>
      <c r="D5653" s="22" t="s">
        <v>61</v>
      </c>
      <c r="E5653" s="22" t="s">
        <v>14388</v>
      </c>
      <c r="F5653" s="31">
        <v>42934.558599537035</v>
      </c>
      <c r="G5653" s="31">
        <v>42941</v>
      </c>
      <c r="H5653" s="31">
        <v>43306</v>
      </c>
      <c r="I5653" s="31">
        <v>42964</v>
      </c>
      <c r="J5653" s="22" t="s">
        <v>73</v>
      </c>
      <c r="K5653" s="32" t="s">
        <v>74</v>
      </c>
      <c r="L5653" s="32" t="s">
        <v>14389</v>
      </c>
      <c r="N5653" s="24">
        <v>234.54</v>
      </c>
      <c r="O5653" s="24">
        <v>0</v>
      </c>
      <c r="P5653" s="32" t="s">
        <v>11006</v>
      </c>
      <c r="Q5653" s="43" t="s">
        <v>11007</v>
      </c>
      <c r="R5653" s="43" t="s">
        <v>78</v>
      </c>
      <c r="S5653" s="47">
        <v>4</v>
      </c>
    </row>
    <row r="5654" spans="1:19" ht="12.75">
      <c r="A5654" s="22" t="s">
        <v>60</v>
      </c>
      <c r="B5654" s="22" t="s">
        <v>14219</v>
      </c>
      <c r="C5654" s="22" t="s">
        <v>67</v>
      </c>
      <c r="D5654" s="22" t="s">
        <v>61</v>
      </c>
      <c r="E5654" s="22" t="s">
        <v>14390</v>
      </c>
      <c r="F5654" s="31">
        <v>42926.620243055557</v>
      </c>
      <c r="G5654" s="31">
        <v>42956</v>
      </c>
      <c r="H5654" s="31">
        <v>43321</v>
      </c>
      <c r="I5654" s="31">
        <v>42956</v>
      </c>
      <c r="J5654" s="22" t="s">
        <v>73</v>
      </c>
      <c r="K5654" s="32" t="s">
        <v>74</v>
      </c>
      <c r="L5654" s="32" t="s">
        <v>14391</v>
      </c>
      <c r="N5654" s="24">
        <v>0</v>
      </c>
      <c r="O5654" s="24">
        <v>0</v>
      </c>
      <c r="P5654" s="32" t="s">
        <v>1383</v>
      </c>
      <c r="Q5654" s="43" t="s">
        <v>1384</v>
      </c>
      <c r="R5654" s="43" t="s">
        <v>78</v>
      </c>
      <c r="S5654" s="47">
        <v>5</v>
      </c>
    </row>
    <row r="5655" spans="1:19" ht="12.75">
      <c r="A5655" s="22" t="s">
        <v>60</v>
      </c>
      <c r="B5655" s="22" t="s">
        <v>14219</v>
      </c>
      <c r="C5655" s="22" t="s">
        <v>67</v>
      </c>
      <c r="D5655" s="22" t="s">
        <v>61</v>
      </c>
      <c r="E5655" s="22" t="s">
        <v>14392</v>
      </c>
      <c r="F5655" s="31">
        <v>42943.563402777778</v>
      </c>
      <c r="G5655" s="31">
        <v>42948</v>
      </c>
      <c r="H5655" s="31">
        <v>43313</v>
      </c>
      <c r="I5655" s="31">
        <v>42972</v>
      </c>
      <c r="J5655" s="22" t="s">
        <v>73</v>
      </c>
      <c r="K5655" s="32" t="s">
        <v>74</v>
      </c>
      <c r="L5655" s="32" t="s">
        <v>14393</v>
      </c>
      <c r="N5655" s="24">
        <v>0</v>
      </c>
      <c r="O5655" s="24">
        <v>0</v>
      </c>
      <c r="P5655" s="32" t="s">
        <v>9404</v>
      </c>
      <c r="Q5655" s="43" t="s">
        <v>9405</v>
      </c>
      <c r="R5655" s="43" t="s">
        <v>78</v>
      </c>
      <c r="S5655" s="47">
        <v>6</v>
      </c>
    </row>
    <row r="5656" spans="1:19" ht="12.75">
      <c r="A5656" s="22" t="s">
        <v>60</v>
      </c>
      <c r="B5656" s="22" t="s">
        <v>14219</v>
      </c>
      <c r="C5656" s="22" t="s">
        <v>67</v>
      </c>
      <c r="D5656" s="22" t="s">
        <v>61</v>
      </c>
      <c r="E5656" s="22" t="s">
        <v>14394</v>
      </c>
      <c r="F5656" s="31">
        <v>42922.476979166662</v>
      </c>
      <c r="G5656" s="31">
        <v>42948</v>
      </c>
      <c r="H5656" s="31">
        <v>43313</v>
      </c>
      <c r="I5656" s="31">
        <v>42952</v>
      </c>
      <c r="J5656" s="22" t="s">
        <v>73</v>
      </c>
      <c r="K5656" s="32" t="s">
        <v>102</v>
      </c>
      <c r="L5656" s="32" t="s">
        <v>14395</v>
      </c>
      <c r="N5656" s="24">
        <v>3490.24</v>
      </c>
      <c r="O5656" s="24">
        <v>3997.83</v>
      </c>
      <c r="P5656" s="32" t="s">
        <v>81</v>
      </c>
      <c r="Q5656" s="43" t="s">
        <v>82</v>
      </c>
      <c r="R5656" s="43" t="s">
        <v>78</v>
      </c>
      <c r="S5656" s="47">
        <v>4</v>
      </c>
    </row>
    <row r="5657" spans="1:19" ht="12.75">
      <c r="A5657" s="22" t="s">
        <v>60</v>
      </c>
      <c r="B5657" s="22" t="s">
        <v>14236</v>
      </c>
      <c r="C5657" s="22" t="s">
        <v>67</v>
      </c>
      <c r="D5657" s="22" t="s">
        <v>61</v>
      </c>
      <c r="E5657" s="22" t="s">
        <v>14396</v>
      </c>
      <c r="F5657" s="31">
        <v>42934.58862268518</v>
      </c>
      <c r="G5657" s="31">
        <v>42948</v>
      </c>
      <c r="H5657" s="31">
        <v>43313</v>
      </c>
      <c r="I5657" s="31">
        <v>42964.58048611111</v>
      </c>
      <c r="J5657" s="22" t="s">
        <v>73</v>
      </c>
      <c r="K5657" s="32" t="s">
        <v>74</v>
      </c>
      <c r="L5657" s="32" t="s">
        <v>14397</v>
      </c>
      <c r="N5657" s="24">
        <v>3317.5632999999998</v>
      </c>
      <c r="O5657" s="24">
        <v>0</v>
      </c>
      <c r="P5657" s="32" t="s">
        <v>716</v>
      </c>
      <c r="Q5657" s="43" t="s">
        <v>717</v>
      </c>
      <c r="R5657" s="43" t="s">
        <v>78</v>
      </c>
      <c r="S5657" s="47">
        <v>5</v>
      </c>
    </row>
    <row r="5658" spans="1:19" ht="12.75">
      <c r="A5658" s="22" t="s">
        <v>60</v>
      </c>
      <c r="B5658" s="22" t="s">
        <v>14255</v>
      </c>
      <c r="C5658" s="22" t="s">
        <v>67</v>
      </c>
      <c r="D5658" s="22" t="s">
        <v>61</v>
      </c>
      <c r="E5658" s="22" t="s">
        <v>14398</v>
      </c>
      <c r="F5658" s="31">
        <v>42926.405335648145</v>
      </c>
      <c r="G5658" s="31">
        <v>42947</v>
      </c>
      <c r="H5658" s="31">
        <v>43312</v>
      </c>
      <c r="I5658" s="31">
        <v>42956</v>
      </c>
      <c r="J5658" s="22" t="s">
        <v>73</v>
      </c>
      <c r="K5658" s="32" t="s">
        <v>211</v>
      </c>
      <c r="L5658" s="32" t="s">
        <v>14399</v>
      </c>
      <c r="N5658" s="24">
        <v>6502.4859999999999</v>
      </c>
      <c r="O5658" s="24">
        <v>0</v>
      </c>
      <c r="P5658" s="32" t="s">
        <v>1125</v>
      </c>
      <c r="Q5658" s="43" t="s">
        <v>1126</v>
      </c>
      <c r="R5658" s="43" t="s">
        <v>78</v>
      </c>
      <c r="S5658" s="47">
        <v>5</v>
      </c>
    </row>
    <row r="5659" spans="1:19" ht="12.75">
      <c r="A5659" s="22" t="s">
        <v>60</v>
      </c>
      <c r="B5659" s="22" t="s">
        <v>14219</v>
      </c>
      <c r="C5659" s="22" t="s">
        <v>67</v>
      </c>
      <c r="D5659" s="22" t="s">
        <v>61</v>
      </c>
      <c r="E5659" s="22" t="s">
        <v>14400</v>
      </c>
      <c r="F5659" s="31">
        <v>42941.39539351852</v>
      </c>
      <c r="G5659" s="31">
        <v>42981</v>
      </c>
      <c r="H5659" s="31">
        <v>43346</v>
      </c>
      <c r="I5659" s="31">
        <v>42971</v>
      </c>
      <c r="J5659" s="22" t="s">
        <v>73</v>
      </c>
      <c r="K5659" s="32" t="s">
        <v>74</v>
      </c>
      <c r="L5659" s="32" t="s">
        <v>14401</v>
      </c>
      <c r="N5659" s="24">
        <v>0</v>
      </c>
      <c r="O5659" s="24">
        <v>0</v>
      </c>
      <c r="P5659" s="32" t="s">
        <v>14402</v>
      </c>
      <c r="Q5659" s="43" t="s">
        <v>14403</v>
      </c>
      <c r="R5659" s="43" t="s">
        <v>78</v>
      </c>
      <c r="S5659" s="47">
        <v>4</v>
      </c>
    </row>
    <row r="5660" spans="1:19" ht="12.75">
      <c r="A5660" s="22" t="s">
        <v>60</v>
      </c>
      <c r="B5660" s="22" t="s">
        <v>14219</v>
      </c>
      <c r="C5660" s="22" t="s">
        <v>67</v>
      </c>
      <c r="D5660" s="22" t="s">
        <v>61</v>
      </c>
      <c r="E5660" s="22" t="s">
        <v>14404</v>
      </c>
      <c r="F5660" s="31">
        <v>42933.620104166665</v>
      </c>
      <c r="G5660" s="31">
        <v>42933</v>
      </c>
      <c r="H5660" s="31">
        <v>43298</v>
      </c>
      <c r="I5660" s="31">
        <v>42963</v>
      </c>
      <c r="J5660" s="22" t="s">
        <v>73</v>
      </c>
      <c r="K5660" s="32" t="s">
        <v>74</v>
      </c>
      <c r="L5660" s="32" t="s">
        <v>14405</v>
      </c>
      <c r="N5660" s="24">
        <v>482.30</v>
      </c>
      <c r="O5660" s="24">
        <v>0</v>
      </c>
      <c r="P5660" s="32" t="s">
        <v>3985</v>
      </c>
      <c r="Q5660" s="43" t="s">
        <v>3986</v>
      </c>
      <c r="R5660" s="43" t="s">
        <v>78</v>
      </c>
      <c r="S5660" s="47">
        <v>5</v>
      </c>
    </row>
    <row r="5661" spans="1:19" ht="12.75">
      <c r="A5661" s="22" t="s">
        <v>60</v>
      </c>
      <c r="B5661" s="22" t="s">
        <v>14219</v>
      </c>
      <c r="C5661" s="22" t="s">
        <v>67</v>
      </c>
      <c r="D5661" s="22" t="s">
        <v>61</v>
      </c>
      <c r="E5661" s="22" t="s">
        <v>14406</v>
      </c>
      <c r="F5661" s="31">
        <v>42927.571226851847</v>
      </c>
      <c r="G5661" s="31">
        <v>42927</v>
      </c>
      <c r="H5661" s="31">
        <v>43292</v>
      </c>
      <c r="I5661" s="31">
        <v>42957</v>
      </c>
      <c r="J5661" s="22" t="s">
        <v>73</v>
      </c>
      <c r="K5661" s="32" t="s">
        <v>74</v>
      </c>
      <c r="L5661" s="32" t="s">
        <v>14407</v>
      </c>
      <c r="N5661" s="24">
        <v>0</v>
      </c>
      <c r="O5661" s="24">
        <v>0</v>
      </c>
      <c r="P5661" s="32" t="s">
        <v>7395</v>
      </c>
      <c r="Q5661" s="43" t="s">
        <v>7396</v>
      </c>
      <c r="R5661" s="43" t="s">
        <v>78</v>
      </c>
      <c r="S5661" s="47">
        <v>6</v>
      </c>
    </row>
    <row r="5662" spans="1:19" ht="12.75">
      <c r="A5662" s="22" t="s">
        <v>60</v>
      </c>
      <c r="B5662" s="22" t="s">
        <v>14219</v>
      </c>
      <c r="C5662" s="22" t="s">
        <v>67</v>
      </c>
      <c r="D5662" s="22" t="s">
        <v>61</v>
      </c>
      <c r="E5662" s="22" t="s">
        <v>14408</v>
      </c>
      <c r="F5662" s="31">
        <v>42926.474189814813</v>
      </c>
      <c r="G5662" s="31">
        <v>42957</v>
      </c>
      <c r="H5662" s="31">
        <v>43322</v>
      </c>
      <c r="I5662" s="31">
        <v>42956</v>
      </c>
      <c r="J5662" s="22" t="s">
        <v>73</v>
      </c>
      <c r="K5662" s="32" t="s">
        <v>74</v>
      </c>
      <c r="L5662" s="32" t="s">
        <v>14409</v>
      </c>
      <c r="N5662" s="24">
        <v>2131.2800000000002</v>
      </c>
      <c r="O5662" s="24">
        <v>0</v>
      </c>
      <c r="P5662" s="32" t="s">
        <v>1475</v>
      </c>
      <c r="Q5662" s="43" t="s">
        <v>1476</v>
      </c>
      <c r="R5662" s="43" t="s">
        <v>78</v>
      </c>
      <c r="S5662" s="47">
        <v>6</v>
      </c>
    </row>
    <row r="5663" spans="1:19" ht="12.75">
      <c r="A5663" s="22" t="s">
        <v>60</v>
      </c>
      <c r="B5663" s="22" t="s">
        <v>14214</v>
      </c>
      <c r="C5663" s="22" t="s">
        <v>67</v>
      </c>
      <c r="D5663" s="22" t="s">
        <v>61</v>
      </c>
      <c r="E5663" s="22" t="s">
        <v>14410</v>
      </c>
      <c r="F5663" s="31">
        <v>42920.693541666667</v>
      </c>
      <c r="G5663" s="31">
        <v>42920</v>
      </c>
      <c r="H5663" s="31">
        <v>43285</v>
      </c>
      <c r="I5663" s="31">
        <v>42950</v>
      </c>
      <c r="J5663" s="22" t="s">
        <v>73</v>
      </c>
      <c r="K5663" s="32" t="s">
        <v>121</v>
      </c>
      <c r="L5663" s="32" t="s">
        <v>14411</v>
      </c>
      <c r="N5663" s="24">
        <v>2624.04</v>
      </c>
      <c r="O5663" s="24">
        <v>0</v>
      </c>
      <c r="P5663" s="32" t="s">
        <v>98</v>
      </c>
      <c r="Q5663" s="43" t="s">
        <v>99</v>
      </c>
      <c r="R5663" s="43" t="s">
        <v>78</v>
      </c>
      <c r="S5663" s="47">
        <v>4</v>
      </c>
    </row>
    <row r="5664" spans="1:19" ht="12.75">
      <c r="A5664" s="22" t="s">
        <v>60</v>
      </c>
      <c r="B5664" s="22" t="s">
        <v>14255</v>
      </c>
      <c r="C5664" s="22" t="s">
        <v>67</v>
      </c>
      <c r="D5664" s="22" t="s">
        <v>61</v>
      </c>
      <c r="E5664" s="22" t="s">
        <v>14412</v>
      </c>
      <c r="F5664" s="31">
        <v>42920.458124999997</v>
      </c>
      <c r="G5664" s="31">
        <v>42931</v>
      </c>
      <c r="H5664" s="31">
        <v>43296</v>
      </c>
      <c r="I5664" s="31">
        <v>42950</v>
      </c>
      <c r="J5664" s="22" t="s">
        <v>73</v>
      </c>
      <c r="K5664" s="32" t="s">
        <v>102</v>
      </c>
      <c r="L5664" s="32" t="s">
        <v>14413</v>
      </c>
      <c r="N5664" s="24">
        <v>1715.0216</v>
      </c>
      <c r="O5664" s="24">
        <v>1969.49</v>
      </c>
      <c r="P5664" s="32" t="s">
        <v>398</v>
      </c>
      <c r="Q5664" s="43" t="s">
        <v>399</v>
      </c>
      <c r="R5664" s="43" t="s">
        <v>78</v>
      </c>
      <c r="S5664" s="47">
        <v>5</v>
      </c>
    </row>
    <row r="5665" spans="1:19" ht="12.75">
      <c r="A5665" s="22" t="s">
        <v>60</v>
      </c>
      <c r="B5665" s="22" t="s">
        <v>14219</v>
      </c>
      <c r="C5665" s="22" t="s">
        <v>67</v>
      </c>
      <c r="D5665" s="22" t="s">
        <v>61</v>
      </c>
      <c r="E5665" s="22" t="s">
        <v>14414</v>
      </c>
      <c r="F5665" s="31">
        <v>42926.596736111111</v>
      </c>
      <c r="G5665" s="31">
        <v>42955</v>
      </c>
      <c r="H5665" s="31">
        <v>43320</v>
      </c>
      <c r="I5665" s="31">
        <v>42956</v>
      </c>
      <c r="J5665" s="22" t="s">
        <v>73</v>
      </c>
      <c r="K5665" s="32" t="s">
        <v>102</v>
      </c>
      <c r="L5665" s="32" t="s">
        <v>14415</v>
      </c>
      <c r="N5665" s="24">
        <v>1397.4324999999999</v>
      </c>
      <c r="O5665" s="24">
        <v>1380.37</v>
      </c>
      <c r="P5665" s="32" t="s">
        <v>1979</v>
      </c>
      <c r="Q5665" s="43" t="s">
        <v>1980</v>
      </c>
      <c r="R5665" s="43" t="s">
        <v>78</v>
      </c>
      <c r="S5665" s="47">
        <v>5</v>
      </c>
    </row>
    <row r="5666" spans="1:19" ht="12.75">
      <c r="A5666" s="22" t="s">
        <v>60</v>
      </c>
      <c r="B5666" s="22" t="s">
        <v>14219</v>
      </c>
      <c r="C5666" s="22" t="s">
        <v>67</v>
      </c>
      <c r="D5666" s="22" t="s">
        <v>61</v>
      </c>
      <c r="E5666" s="22" t="s">
        <v>14416</v>
      </c>
      <c r="F5666" s="31">
        <v>42942.489976851852</v>
      </c>
      <c r="G5666" s="31">
        <v>42948</v>
      </c>
      <c r="H5666" s="31">
        <v>43313</v>
      </c>
      <c r="I5666" s="31">
        <v>42972</v>
      </c>
      <c r="J5666" s="22" t="s">
        <v>73</v>
      </c>
      <c r="K5666" s="32" t="s">
        <v>74</v>
      </c>
      <c r="L5666" s="32" t="s">
        <v>14417</v>
      </c>
      <c r="N5666" s="24">
        <v>0</v>
      </c>
      <c r="O5666" s="24">
        <v>0</v>
      </c>
      <c r="P5666" s="32" t="s">
        <v>14418</v>
      </c>
      <c r="Q5666" s="43" t="s">
        <v>14419</v>
      </c>
      <c r="R5666" s="43" t="s">
        <v>78</v>
      </c>
      <c r="S5666" s="47">
        <v>4</v>
      </c>
    </row>
    <row r="5667" spans="1:19" ht="12.75">
      <c r="A5667" s="22" t="s">
        <v>60</v>
      </c>
      <c r="B5667" s="22" t="s">
        <v>14219</v>
      </c>
      <c r="C5667" s="22" t="s">
        <v>67</v>
      </c>
      <c r="D5667" s="22" t="s">
        <v>61</v>
      </c>
      <c r="E5667" s="22" t="s">
        <v>14420</v>
      </c>
      <c r="F5667" s="31">
        <v>42920.598414351851</v>
      </c>
      <c r="G5667" s="31">
        <v>42920</v>
      </c>
      <c r="H5667" s="31">
        <v>43285</v>
      </c>
      <c r="I5667" s="31">
        <v>42950</v>
      </c>
      <c r="J5667" s="22" t="s">
        <v>73</v>
      </c>
      <c r="K5667" s="32" t="s">
        <v>102</v>
      </c>
      <c r="L5667" s="32" t="s">
        <v>14421</v>
      </c>
      <c r="N5667" s="24">
        <v>1617.4159999999999</v>
      </c>
      <c r="O5667" s="24">
        <v>1062.0899999999999</v>
      </c>
      <c r="P5667" s="32" t="s">
        <v>208</v>
      </c>
      <c r="Q5667" s="43" t="s">
        <v>209</v>
      </c>
      <c r="R5667" s="43" t="s">
        <v>78</v>
      </c>
      <c r="S5667" s="47">
        <v>6</v>
      </c>
    </row>
    <row r="5668" spans="1:19" ht="12.75">
      <c r="A5668" s="22" t="s">
        <v>60</v>
      </c>
      <c r="B5668" s="22" t="s">
        <v>14219</v>
      </c>
      <c r="C5668" s="22" t="s">
        <v>67</v>
      </c>
      <c r="D5668" s="22" t="s">
        <v>61</v>
      </c>
      <c r="E5668" s="22" t="s">
        <v>14422</v>
      </c>
      <c r="F5668" s="31">
        <v>42940.52034722222</v>
      </c>
      <c r="G5668" s="31">
        <v>42946</v>
      </c>
      <c r="H5668" s="31">
        <v>43311</v>
      </c>
      <c r="I5668" s="31">
        <v>42970</v>
      </c>
      <c r="J5668" s="22" t="s">
        <v>73</v>
      </c>
      <c r="K5668" s="32" t="s">
        <v>211</v>
      </c>
      <c r="L5668" s="32" t="s">
        <v>14423</v>
      </c>
      <c r="N5668" s="24">
        <v>0</v>
      </c>
      <c r="O5668" s="24">
        <v>0</v>
      </c>
      <c r="P5668" s="32" t="s">
        <v>3243</v>
      </c>
      <c r="Q5668" s="43" t="s">
        <v>3244</v>
      </c>
      <c r="R5668" s="43" t="s">
        <v>111</v>
      </c>
      <c r="S5668" s="47">
        <v>4</v>
      </c>
    </row>
    <row r="5669" spans="1:19" ht="12.75">
      <c r="A5669" s="22" t="s">
        <v>60</v>
      </c>
      <c r="B5669" s="22" t="s">
        <v>14255</v>
      </c>
      <c r="C5669" s="22" t="s">
        <v>67</v>
      </c>
      <c r="D5669" s="22" t="s">
        <v>61</v>
      </c>
      <c r="E5669" s="22" t="s">
        <v>14424</v>
      </c>
      <c r="F5669" s="31">
        <v>42919.698449074072</v>
      </c>
      <c r="G5669" s="31">
        <v>42936</v>
      </c>
      <c r="H5669" s="31">
        <v>43301</v>
      </c>
      <c r="I5669" s="31">
        <v>42949</v>
      </c>
      <c r="J5669" s="22" t="s">
        <v>73</v>
      </c>
      <c r="K5669" s="32" t="s">
        <v>102</v>
      </c>
      <c r="L5669" s="32" t="s">
        <v>14425</v>
      </c>
      <c r="N5669" s="24">
        <v>2620.765</v>
      </c>
      <c r="O5669" s="24">
        <v>2212.2199999999998</v>
      </c>
      <c r="P5669" s="32" t="s">
        <v>81</v>
      </c>
      <c r="Q5669" s="43" t="s">
        <v>82</v>
      </c>
      <c r="R5669" s="43" t="s">
        <v>78</v>
      </c>
      <c r="S5669" s="47">
        <v>5</v>
      </c>
    </row>
    <row r="5670" spans="1:19" ht="12.75">
      <c r="A5670" s="22" t="s">
        <v>60</v>
      </c>
      <c r="B5670" s="22" t="s">
        <v>14219</v>
      </c>
      <c r="C5670" s="22" t="s">
        <v>67</v>
      </c>
      <c r="D5670" s="22" t="s">
        <v>61</v>
      </c>
      <c r="E5670" s="22" t="s">
        <v>14426</v>
      </c>
      <c r="F5670" s="31">
        <v>42936.505995370368</v>
      </c>
      <c r="G5670" s="31">
        <v>42936</v>
      </c>
      <c r="H5670" s="31">
        <v>43301</v>
      </c>
      <c r="I5670" s="31">
        <v>42966</v>
      </c>
      <c r="J5670" s="22" t="s">
        <v>73</v>
      </c>
      <c r="K5670" s="32" t="s">
        <v>74</v>
      </c>
      <c r="L5670" s="32" t="s">
        <v>14427</v>
      </c>
      <c r="N5670" s="24">
        <v>2016.57</v>
      </c>
      <c r="O5670" s="24">
        <v>0</v>
      </c>
      <c r="P5670" s="32" t="s">
        <v>708</v>
      </c>
      <c r="Q5670" s="43" t="s">
        <v>709</v>
      </c>
      <c r="R5670" s="43" t="s">
        <v>78</v>
      </c>
      <c r="S5670" s="47">
        <v>6</v>
      </c>
    </row>
    <row r="5671" spans="1:19" ht="12.75">
      <c r="A5671" s="22" t="s">
        <v>60</v>
      </c>
      <c r="B5671" s="22" t="s">
        <v>14255</v>
      </c>
      <c r="C5671" s="22" t="s">
        <v>67</v>
      </c>
      <c r="D5671" s="22" t="s">
        <v>61</v>
      </c>
      <c r="E5671" s="22" t="s">
        <v>14428</v>
      </c>
      <c r="F5671" s="31">
        <v>42921.54174768518</v>
      </c>
      <c r="G5671" s="31">
        <v>42948</v>
      </c>
      <c r="H5671" s="31">
        <v>43313</v>
      </c>
      <c r="I5671" s="31">
        <v>42951</v>
      </c>
      <c r="J5671" s="22" t="s">
        <v>73</v>
      </c>
      <c r="K5671" s="32" t="s">
        <v>74</v>
      </c>
      <c r="L5671" s="32" t="s">
        <v>14429</v>
      </c>
      <c r="N5671" s="24">
        <v>0</v>
      </c>
      <c r="O5671" s="24">
        <v>0</v>
      </c>
      <c r="P5671" s="32" t="s">
        <v>1479</v>
      </c>
      <c r="Q5671" s="43" t="s">
        <v>1480</v>
      </c>
      <c r="R5671" s="43" t="s">
        <v>78</v>
      </c>
      <c r="S5671" s="47">
        <v>2</v>
      </c>
    </row>
    <row r="5672" spans="1:19" ht="12.75">
      <c r="A5672" s="22" t="s">
        <v>60</v>
      </c>
      <c r="B5672" s="22" t="s">
        <v>14255</v>
      </c>
      <c r="C5672" s="22" t="s">
        <v>67</v>
      </c>
      <c r="D5672" s="22" t="s">
        <v>61</v>
      </c>
      <c r="E5672" s="22" t="s">
        <v>14430</v>
      </c>
      <c r="F5672" s="31">
        <v>42927.555243055554</v>
      </c>
      <c r="G5672" s="31">
        <v>42947</v>
      </c>
      <c r="H5672" s="31">
        <v>43312</v>
      </c>
      <c r="I5672" s="31">
        <v>42957</v>
      </c>
      <c r="J5672" s="22" t="s">
        <v>73</v>
      </c>
      <c r="K5672" s="32" t="s">
        <v>102</v>
      </c>
      <c r="L5672" s="32" t="s">
        <v>14431</v>
      </c>
      <c r="N5672" s="24">
        <v>1257.9960000000001</v>
      </c>
      <c r="O5672" s="24">
        <v>3087.56</v>
      </c>
      <c r="P5672" s="32" t="s">
        <v>1041</v>
      </c>
      <c r="Q5672" s="43" t="s">
        <v>1042</v>
      </c>
      <c r="R5672" s="43" t="s">
        <v>78</v>
      </c>
      <c r="S5672" s="47">
        <v>5</v>
      </c>
    </row>
    <row r="5673" spans="1:19" ht="12.75">
      <c r="A5673" s="22" t="s">
        <v>60</v>
      </c>
      <c r="B5673" s="22" t="s">
        <v>14239</v>
      </c>
      <c r="C5673" s="22" t="s">
        <v>67</v>
      </c>
      <c r="D5673" s="22" t="s">
        <v>61</v>
      </c>
      <c r="E5673" s="22" t="s">
        <v>14432</v>
      </c>
      <c r="F5673" s="31">
        <v>42922.629178240742</v>
      </c>
      <c r="G5673" s="31">
        <v>42931</v>
      </c>
      <c r="H5673" s="31">
        <v>43296</v>
      </c>
      <c r="I5673" s="31">
        <v>42952</v>
      </c>
      <c r="J5673" s="22" t="s">
        <v>73</v>
      </c>
      <c r="K5673" s="32" t="s">
        <v>211</v>
      </c>
      <c r="L5673" s="32" t="s">
        <v>14433</v>
      </c>
      <c r="N5673" s="24">
        <v>474.50</v>
      </c>
      <c r="O5673" s="24">
        <v>0</v>
      </c>
      <c r="P5673" s="32" t="s">
        <v>271</v>
      </c>
      <c r="Q5673" s="43" t="s">
        <v>272</v>
      </c>
      <c r="R5673" s="43" t="s">
        <v>78</v>
      </c>
      <c r="S5673" s="47">
        <v>4</v>
      </c>
    </row>
    <row r="5674" spans="1:19" ht="12.75">
      <c r="A5674" s="22" t="s">
        <v>60</v>
      </c>
      <c r="B5674" s="22" t="s">
        <v>14219</v>
      </c>
      <c r="C5674" s="22" t="s">
        <v>67</v>
      </c>
      <c r="D5674" s="22" t="s">
        <v>61</v>
      </c>
      <c r="E5674" s="22" t="s">
        <v>14434</v>
      </c>
      <c r="F5674" s="31">
        <v>42935.490127314813</v>
      </c>
      <c r="G5674" s="31">
        <v>42963</v>
      </c>
      <c r="H5674" s="31">
        <v>43328</v>
      </c>
      <c r="I5674" s="31">
        <v>42965</v>
      </c>
      <c r="J5674" s="22" t="s">
        <v>73</v>
      </c>
      <c r="K5674" s="32" t="s">
        <v>74</v>
      </c>
      <c r="L5674" s="32" t="s">
        <v>14435</v>
      </c>
      <c r="N5674" s="24">
        <v>2726.2566000000002</v>
      </c>
      <c r="O5674" s="24">
        <v>0</v>
      </c>
      <c r="P5674" s="32" t="s">
        <v>674</v>
      </c>
      <c r="Q5674" s="43" t="s">
        <v>675</v>
      </c>
      <c r="R5674" s="43" t="s">
        <v>78</v>
      </c>
      <c r="S5674" s="47">
        <v>4</v>
      </c>
    </row>
    <row r="5675" spans="1:19" ht="12.75">
      <c r="A5675" s="22" t="s">
        <v>60</v>
      </c>
      <c r="B5675" s="22" t="s">
        <v>14219</v>
      </c>
      <c r="C5675" s="22" t="s">
        <v>67</v>
      </c>
      <c r="D5675" s="22" t="s">
        <v>61</v>
      </c>
      <c r="E5675" s="22" t="s">
        <v>14436</v>
      </c>
      <c r="F5675" s="31">
        <v>42922.639004629629</v>
      </c>
      <c r="G5675" s="31">
        <v>42933</v>
      </c>
      <c r="H5675" s="31">
        <v>43298</v>
      </c>
      <c r="I5675" s="31">
        <v>42952</v>
      </c>
      <c r="J5675" s="22" t="s">
        <v>73</v>
      </c>
      <c r="K5675" s="32" t="s">
        <v>121</v>
      </c>
      <c r="L5675" s="32" t="s">
        <v>14437</v>
      </c>
      <c r="N5675" s="24">
        <v>504.16</v>
      </c>
      <c r="O5675" s="24">
        <v>427.01</v>
      </c>
      <c r="P5675" s="32" t="s">
        <v>1248</v>
      </c>
      <c r="Q5675" s="43" t="s">
        <v>1249</v>
      </c>
      <c r="R5675" s="43" t="s">
        <v>78</v>
      </c>
      <c r="S5675" s="47">
        <v>5</v>
      </c>
    </row>
    <row r="5676" spans="1:19" ht="12.75">
      <c r="A5676" s="22" t="s">
        <v>60</v>
      </c>
      <c r="B5676" s="22" t="s">
        <v>14219</v>
      </c>
      <c r="C5676" s="22" t="s">
        <v>67</v>
      </c>
      <c r="D5676" s="22" t="s">
        <v>61</v>
      </c>
      <c r="E5676" s="22" t="s">
        <v>14438</v>
      </c>
      <c r="F5676" s="31">
        <v>42922.324872685182</v>
      </c>
      <c r="G5676" s="31">
        <v>42942</v>
      </c>
      <c r="H5676" s="31">
        <v>43307</v>
      </c>
      <c r="I5676" s="31">
        <v>42952</v>
      </c>
      <c r="J5676" s="22" t="s">
        <v>73</v>
      </c>
      <c r="K5676" s="32" t="s">
        <v>74</v>
      </c>
      <c r="L5676" s="32" t="s">
        <v>14439</v>
      </c>
      <c r="N5676" s="24">
        <v>257.14280000000002</v>
      </c>
      <c r="O5676" s="24">
        <v>0</v>
      </c>
      <c r="P5676" s="32" t="s">
        <v>5896</v>
      </c>
      <c r="Q5676" s="43" t="s">
        <v>5897</v>
      </c>
      <c r="R5676" s="43" t="s">
        <v>78</v>
      </c>
      <c r="S5676" s="47">
        <v>4</v>
      </c>
    </row>
    <row r="5677" spans="1:19" ht="12.75">
      <c r="A5677" s="22" t="s">
        <v>60</v>
      </c>
      <c r="B5677" s="22" t="s">
        <v>14219</v>
      </c>
      <c r="C5677" s="22" t="s">
        <v>67</v>
      </c>
      <c r="D5677" s="22" t="s">
        <v>61</v>
      </c>
      <c r="E5677" s="22" t="s">
        <v>14440</v>
      </c>
      <c r="F5677" s="31">
        <v>42920.534155092588</v>
      </c>
      <c r="G5677" s="31">
        <v>42921</v>
      </c>
      <c r="H5677" s="31">
        <v>43286</v>
      </c>
      <c r="I5677" s="31">
        <v>42950</v>
      </c>
      <c r="J5677" s="22" t="s">
        <v>73</v>
      </c>
      <c r="K5677" s="32" t="s">
        <v>74</v>
      </c>
      <c r="L5677" s="32" t="s">
        <v>14441</v>
      </c>
      <c r="N5677" s="24">
        <v>0</v>
      </c>
      <c r="O5677" s="24">
        <v>0</v>
      </c>
      <c r="P5677" s="32" t="s">
        <v>14442</v>
      </c>
      <c r="Q5677" s="43" t="s">
        <v>14443</v>
      </c>
      <c r="R5677" s="43" t="s">
        <v>78</v>
      </c>
      <c r="S5677" s="47">
        <v>6</v>
      </c>
    </row>
    <row r="5678" spans="1:19" ht="12.75">
      <c r="A5678" s="22" t="s">
        <v>60</v>
      </c>
      <c r="B5678" s="22" t="s">
        <v>14219</v>
      </c>
      <c r="C5678" s="22" t="s">
        <v>67</v>
      </c>
      <c r="D5678" s="22" t="s">
        <v>61</v>
      </c>
      <c r="E5678" s="22" t="s">
        <v>14444</v>
      </c>
      <c r="F5678" s="31">
        <v>42927.39565972222</v>
      </c>
      <c r="G5678" s="31">
        <v>42929</v>
      </c>
      <c r="H5678" s="31">
        <v>43294</v>
      </c>
      <c r="I5678" s="31">
        <v>42957</v>
      </c>
      <c r="J5678" s="22" t="s">
        <v>73</v>
      </c>
      <c r="K5678" s="32" t="s">
        <v>74</v>
      </c>
      <c r="L5678" s="32" t="s">
        <v>14445</v>
      </c>
      <c r="N5678" s="24">
        <v>0</v>
      </c>
      <c r="O5678" s="24">
        <v>0</v>
      </c>
      <c r="P5678" s="32" t="s">
        <v>9839</v>
      </c>
      <c r="Q5678" s="43" t="s">
        <v>9840</v>
      </c>
      <c r="R5678" s="43" t="s">
        <v>78</v>
      </c>
      <c r="S5678" s="47">
        <v>5</v>
      </c>
    </row>
    <row r="5679" spans="1:19" ht="12.75">
      <c r="A5679" s="22" t="s">
        <v>60</v>
      </c>
      <c r="B5679" s="22" t="s">
        <v>14219</v>
      </c>
      <c r="C5679" s="22" t="s">
        <v>67</v>
      </c>
      <c r="D5679" s="22" t="s">
        <v>61</v>
      </c>
      <c r="E5679" s="22" t="s">
        <v>14446</v>
      </c>
      <c r="F5679" s="31">
        <v>42933.393368055556</v>
      </c>
      <c r="G5679" s="31">
        <v>42933</v>
      </c>
      <c r="H5679" s="31">
        <v>43298</v>
      </c>
      <c r="I5679" s="31">
        <v>42963</v>
      </c>
      <c r="J5679" s="22" t="s">
        <v>73</v>
      </c>
      <c r="K5679" s="32" t="s">
        <v>121</v>
      </c>
      <c r="L5679" s="32" t="s">
        <v>14447</v>
      </c>
      <c r="N5679" s="24">
        <v>448.055</v>
      </c>
      <c r="O5679" s="24">
        <v>596.11</v>
      </c>
      <c r="P5679" s="32" t="s">
        <v>14448</v>
      </c>
      <c r="Q5679" s="43" t="s">
        <v>14449</v>
      </c>
      <c r="R5679" s="43" t="s">
        <v>78</v>
      </c>
      <c r="S5679" s="47">
        <v>5</v>
      </c>
    </row>
    <row r="5680" spans="1:19" ht="12.75">
      <c r="A5680" s="22" t="s">
        <v>60</v>
      </c>
      <c r="B5680" s="22" t="s">
        <v>14219</v>
      </c>
      <c r="C5680" s="22" t="s">
        <v>67</v>
      </c>
      <c r="D5680" s="22" t="s">
        <v>61</v>
      </c>
      <c r="E5680" s="22" t="s">
        <v>14450</v>
      </c>
      <c r="F5680" s="31">
        <v>42919.554629629631</v>
      </c>
      <c r="G5680" s="31">
        <v>42964</v>
      </c>
      <c r="H5680" s="31">
        <v>43329</v>
      </c>
      <c r="I5680" s="31">
        <v>42949</v>
      </c>
      <c r="J5680" s="22" t="s">
        <v>73</v>
      </c>
      <c r="K5680" s="32" t="s">
        <v>102</v>
      </c>
      <c r="L5680" s="32" t="s">
        <v>14451</v>
      </c>
      <c r="N5680" s="24">
        <v>591.66999999999996</v>
      </c>
      <c r="O5680" s="24">
        <v>387.21</v>
      </c>
      <c r="P5680" s="32" t="s">
        <v>2919</v>
      </c>
      <c r="Q5680" s="43" t="s">
        <v>2920</v>
      </c>
      <c r="R5680" s="43" t="s">
        <v>78</v>
      </c>
      <c r="S5680" s="47">
        <v>5</v>
      </c>
    </row>
    <row r="5681" spans="1:19" ht="12.75">
      <c r="A5681" s="22" t="s">
        <v>60</v>
      </c>
      <c r="B5681" s="22" t="s">
        <v>14219</v>
      </c>
      <c r="C5681" s="22" t="s">
        <v>67</v>
      </c>
      <c r="D5681" s="22" t="s">
        <v>61</v>
      </c>
      <c r="E5681" s="22" t="s">
        <v>14452</v>
      </c>
      <c r="F5681" s="31">
        <v>42920.441053240742</v>
      </c>
      <c r="G5681" s="31">
        <v>42958</v>
      </c>
      <c r="H5681" s="31">
        <v>43323</v>
      </c>
      <c r="I5681" s="31">
        <v>42950</v>
      </c>
      <c r="J5681" s="22" t="s">
        <v>73</v>
      </c>
      <c r="K5681" s="32" t="s">
        <v>74</v>
      </c>
      <c r="L5681" s="32" t="s">
        <v>14453</v>
      </c>
      <c r="N5681" s="24">
        <v>0</v>
      </c>
      <c r="O5681" s="24">
        <v>0</v>
      </c>
      <c r="P5681" s="32" t="s">
        <v>76</v>
      </c>
      <c r="Q5681" s="43" t="s">
        <v>77</v>
      </c>
      <c r="R5681" s="43" t="s">
        <v>78</v>
      </c>
      <c r="S5681" s="47">
        <v>5</v>
      </c>
    </row>
    <row r="5682" spans="1:19" ht="12.75">
      <c r="A5682" s="22" t="s">
        <v>60</v>
      </c>
      <c r="B5682" s="22" t="s">
        <v>14219</v>
      </c>
      <c r="C5682" s="22" t="s">
        <v>67</v>
      </c>
      <c r="D5682" s="22" t="s">
        <v>61</v>
      </c>
      <c r="E5682" s="22" t="s">
        <v>14454</v>
      </c>
      <c r="F5682" s="31">
        <v>42937.649571759255</v>
      </c>
      <c r="G5682" s="31">
        <v>42937</v>
      </c>
      <c r="H5682" s="31">
        <v>43302</v>
      </c>
      <c r="I5682" s="31">
        <v>42967</v>
      </c>
      <c r="J5682" s="22" t="s">
        <v>73</v>
      </c>
      <c r="K5682" s="32" t="s">
        <v>121</v>
      </c>
      <c r="L5682" s="32" t="s">
        <v>14455</v>
      </c>
      <c r="N5682" s="24">
        <v>586.11599999999999</v>
      </c>
      <c r="O5682" s="24">
        <v>405.73</v>
      </c>
      <c r="P5682" s="32" t="s">
        <v>1135</v>
      </c>
      <c r="Q5682" s="43" t="s">
        <v>1136</v>
      </c>
      <c r="R5682" s="43" t="s">
        <v>78</v>
      </c>
      <c r="S5682" s="47">
        <v>5</v>
      </c>
    </row>
    <row r="5683" spans="1:19" ht="12.75">
      <c r="A5683" s="22" t="s">
        <v>60</v>
      </c>
      <c r="B5683" s="22" t="s">
        <v>14209</v>
      </c>
      <c r="C5683" s="22" t="s">
        <v>67</v>
      </c>
      <c r="D5683" s="22" t="s">
        <v>61</v>
      </c>
      <c r="E5683" s="22" t="s">
        <v>14456</v>
      </c>
      <c r="F5683" s="31">
        <v>42920.643136574072</v>
      </c>
      <c r="G5683" s="31">
        <v>42945</v>
      </c>
      <c r="H5683" s="31">
        <v>43310</v>
      </c>
      <c r="I5683" s="31">
        <v>42950</v>
      </c>
      <c r="J5683" s="22" t="s">
        <v>73</v>
      </c>
      <c r="K5683" s="32" t="s">
        <v>74</v>
      </c>
      <c r="L5683" s="32" t="s">
        <v>14457</v>
      </c>
      <c r="N5683" s="24">
        <v>0</v>
      </c>
      <c r="O5683" s="24">
        <v>0</v>
      </c>
      <c r="P5683" s="32" t="s">
        <v>1475</v>
      </c>
      <c r="Q5683" s="43" t="s">
        <v>1476</v>
      </c>
      <c r="R5683" s="43" t="s">
        <v>78</v>
      </c>
      <c r="S5683" s="47">
        <v>4</v>
      </c>
    </row>
    <row r="5684" spans="1:19" ht="12.75">
      <c r="A5684" s="22" t="s">
        <v>60</v>
      </c>
      <c r="B5684" s="22" t="s">
        <v>14236</v>
      </c>
      <c r="C5684" s="22" t="s">
        <v>67</v>
      </c>
      <c r="D5684" s="22" t="s">
        <v>61</v>
      </c>
      <c r="E5684" s="22" t="s">
        <v>14458</v>
      </c>
      <c r="F5684" s="31">
        <v>42921.528935185182</v>
      </c>
      <c r="G5684" s="31">
        <v>42921</v>
      </c>
      <c r="H5684" s="31">
        <v>43286</v>
      </c>
      <c r="I5684" s="31">
        <v>42951.527384259258</v>
      </c>
      <c r="J5684" s="22" t="s">
        <v>73</v>
      </c>
      <c r="K5684" s="32" t="s">
        <v>74</v>
      </c>
      <c r="L5684" s="32" t="s">
        <v>14459</v>
      </c>
      <c r="N5684" s="24">
        <v>445.685</v>
      </c>
      <c r="O5684" s="24">
        <v>0</v>
      </c>
      <c r="P5684" s="32" t="s">
        <v>13098</v>
      </c>
      <c r="Q5684" s="43" t="s">
        <v>13099</v>
      </c>
      <c r="R5684" s="43" t="s">
        <v>78</v>
      </c>
      <c r="S5684" s="47">
        <v>5</v>
      </c>
    </row>
    <row r="5685" spans="1:19" ht="12.75">
      <c r="A5685" s="22" t="s">
        <v>60</v>
      </c>
      <c r="B5685" s="22" t="s">
        <v>14227</v>
      </c>
      <c r="C5685" s="22" t="s">
        <v>67</v>
      </c>
      <c r="D5685" s="22" t="s">
        <v>61</v>
      </c>
      <c r="E5685" s="22" t="s">
        <v>14460</v>
      </c>
      <c r="F5685" s="31">
        <v>42943.050150462965</v>
      </c>
      <c r="G5685" s="31">
        <v>42985</v>
      </c>
      <c r="H5685" s="31">
        <v>43350</v>
      </c>
      <c r="I5685" s="31">
        <v>43003.050150462965</v>
      </c>
      <c r="J5685" s="22" t="s">
        <v>73</v>
      </c>
      <c r="K5685" s="32" t="s">
        <v>121</v>
      </c>
      <c r="L5685" s="32" t="s">
        <v>14461</v>
      </c>
      <c r="N5685" s="24">
        <v>3688.96</v>
      </c>
      <c r="O5685" s="24">
        <v>0</v>
      </c>
      <c r="P5685" s="32" t="s">
        <v>14462</v>
      </c>
      <c r="Q5685" s="43" t="s">
        <v>14463</v>
      </c>
      <c r="R5685" s="43" t="s">
        <v>78</v>
      </c>
      <c r="S5685" s="47">
        <v>5</v>
      </c>
    </row>
    <row r="5686" spans="1:19" ht="12.75">
      <c r="A5686" s="22" t="s">
        <v>60</v>
      </c>
      <c r="B5686" s="22" t="s">
        <v>14227</v>
      </c>
      <c r="C5686" s="22" t="s">
        <v>67</v>
      </c>
      <c r="D5686" s="22" t="s">
        <v>61</v>
      </c>
      <c r="E5686" s="22" t="s">
        <v>14464</v>
      </c>
      <c r="F5686" s="31">
        <v>42930.721631944441</v>
      </c>
      <c r="G5686" s="31">
        <v>42934</v>
      </c>
      <c r="H5686" s="31">
        <v>43299</v>
      </c>
      <c r="I5686" s="31">
        <v>42960</v>
      </c>
      <c r="J5686" s="22" t="s">
        <v>73</v>
      </c>
      <c r="K5686" s="32" t="s">
        <v>74</v>
      </c>
      <c r="L5686" s="32" t="s">
        <v>14465</v>
      </c>
      <c r="N5686" s="24">
        <v>873.185</v>
      </c>
      <c r="O5686" s="24">
        <v>0</v>
      </c>
      <c r="P5686" s="32" t="s">
        <v>14466</v>
      </c>
      <c r="Q5686" s="43" t="s">
        <v>14467</v>
      </c>
      <c r="R5686" s="43" t="s">
        <v>78</v>
      </c>
      <c r="S5686" s="47">
        <v>5</v>
      </c>
    </row>
    <row r="5687" spans="1:19" ht="12.75">
      <c r="A5687" s="22" t="s">
        <v>60</v>
      </c>
      <c r="B5687" s="22" t="s">
        <v>14219</v>
      </c>
      <c r="C5687" s="22" t="s">
        <v>67</v>
      </c>
      <c r="D5687" s="22" t="s">
        <v>61</v>
      </c>
      <c r="E5687" s="22" t="s">
        <v>14468</v>
      </c>
      <c r="F5687" s="31">
        <v>42920.724374999998</v>
      </c>
      <c r="G5687" s="31">
        <v>42920</v>
      </c>
      <c r="H5687" s="31">
        <v>43285</v>
      </c>
      <c r="I5687" s="31">
        <v>42950</v>
      </c>
      <c r="J5687" s="22" t="s">
        <v>73</v>
      </c>
      <c r="K5687" s="32" t="s">
        <v>74</v>
      </c>
      <c r="L5687" s="32" t="s">
        <v>14469</v>
      </c>
      <c r="N5687" s="24">
        <v>712.105</v>
      </c>
      <c r="O5687" s="24">
        <v>0</v>
      </c>
      <c r="P5687" s="32" t="s">
        <v>14470</v>
      </c>
      <c r="Q5687" s="43" t="s">
        <v>14471</v>
      </c>
      <c r="R5687" s="43" t="s">
        <v>78</v>
      </c>
      <c r="S5687" s="47">
        <v>6</v>
      </c>
    </row>
    <row r="5688" spans="1:19" ht="12.75">
      <c r="A5688" s="22" t="s">
        <v>60</v>
      </c>
      <c r="B5688" s="22" t="s">
        <v>14236</v>
      </c>
      <c r="C5688" s="22" t="s">
        <v>67</v>
      </c>
      <c r="D5688" s="22" t="s">
        <v>61</v>
      </c>
      <c r="E5688" s="22" t="s">
        <v>14472</v>
      </c>
      <c r="F5688" s="31">
        <v>42936.685763888891</v>
      </c>
      <c r="G5688" s="31">
        <v>42941</v>
      </c>
      <c r="H5688" s="31">
        <v>43306</v>
      </c>
      <c r="I5688" s="31">
        <v>42966.683576388888</v>
      </c>
      <c r="J5688" s="22" t="s">
        <v>73</v>
      </c>
      <c r="K5688" s="32" t="s">
        <v>102</v>
      </c>
      <c r="L5688" s="32" t="s">
        <v>14473</v>
      </c>
      <c r="N5688" s="24">
        <v>979.47280000000001</v>
      </c>
      <c r="O5688" s="24">
        <v>1040.20</v>
      </c>
      <c r="P5688" s="32" t="s">
        <v>109</v>
      </c>
      <c r="Q5688" s="43" t="s">
        <v>110</v>
      </c>
      <c r="R5688" s="43" t="s">
        <v>78</v>
      </c>
      <c r="S5688" s="47">
        <v>5</v>
      </c>
    </row>
    <row r="5689" spans="1:19" ht="12.75">
      <c r="A5689" s="22" t="s">
        <v>60</v>
      </c>
      <c r="B5689" s="22" t="s">
        <v>14219</v>
      </c>
      <c r="C5689" s="22" t="s">
        <v>67</v>
      </c>
      <c r="D5689" s="22" t="s">
        <v>61</v>
      </c>
      <c r="E5689" s="22" t="s">
        <v>14474</v>
      </c>
      <c r="F5689" s="31">
        <v>42942.694722222222</v>
      </c>
      <c r="G5689" s="31">
        <v>42975</v>
      </c>
      <c r="H5689" s="31">
        <v>43340</v>
      </c>
      <c r="I5689" s="31">
        <v>42972</v>
      </c>
      <c r="J5689" s="22" t="s">
        <v>73</v>
      </c>
      <c r="K5689" s="32" t="s">
        <v>74</v>
      </c>
      <c r="L5689" s="32" t="s">
        <v>14475</v>
      </c>
      <c r="N5689" s="24">
        <v>3322.89</v>
      </c>
      <c r="O5689" s="24">
        <v>0</v>
      </c>
      <c r="P5689" s="32" t="s">
        <v>2637</v>
      </c>
      <c r="Q5689" s="43" t="s">
        <v>2638</v>
      </c>
      <c r="R5689" s="43" t="s">
        <v>78</v>
      </c>
      <c r="S5689" s="47">
        <v>5</v>
      </c>
    </row>
    <row r="5690" spans="1:19" ht="12.75">
      <c r="A5690" s="22" t="s">
        <v>60</v>
      </c>
      <c r="B5690" s="22" t="s">
        <v>14219</v>
      </c>
      <c r="C5690" s="22" t="s">
        <v>67</v>
      </c>
      <c r="D5690" s="22" t="s">
        <v>61</v>
      </c>
      <c r="E5690" s="22" t="s">
        <v>14476</v>
      </c>
      <c r="F5690" s="31">
        <v>42926.578344907408</v>
      </c>
      <c r="G5690" s="31">
        <v>42926</v>
      </c>
      <c r="H5690" s="31">
        <v>43291</v>
      </c>
      <c r="I5690" s="31">
        <v>42956</v>
      </c>
      <c r="J5690" s="22" t="s">
        <v>73</v>
      </c>
      <c r="K5690" s="32" t="s">
        <v>74</v>
      </c>
      <c r="L5690" s="32" t="s">
        <v>14477</v>
      </c>
      <c r="N5690" s="24">
        <v>0</v>
      </c>
      <c r="O5690" s="24">
        <v>0</v>
      </c>
      <c r="P5690" s="32" t="s">
        <v>1475</v>
      </c>
      <c r="Q5690" s="43" t="s">
        <v>1476</v>
      </c>
      <c r="R5690" s="43" t="s">
        <v>78</v>
      </c>
      <c r="S5690" s="47">
        <v>6</v>
      </c>
    </row>
    <row r="5691" spans="1:19" ht="12.75">
      <c r="A5691" s="22" t="s">
        <v>60</v>
      </c>
      <c r="B5691" s="22" t="s">
        <v>14219</v>
      </c>
      <c r="C5691" s="22" t="s">
        <v>67</v>
      </c>
      <c r="D5691" s="22" t="s">
        <v>61</v>
      </c>
      <c r="E5691" s="22" t="s">
        <v>14478</v>
      </c>
      <c r="F5691" s="31">
        <v>42935.672048611108</v>
      </c>
      <c r="G5691" s="31">
        <v>42937</v>
      </c>
      <c r="H5691" s="31">
        <v>43302</v>
      </c>
      <c r="I5691" s="31">
        <v>42965</v>
      </c>
      <c r="J5691" s="22" t="s">
        <v>73</v>
      </c>
      <c r="K5691" s="32" t="s">
        <v>74</v>
      </c>
      <c r="L5691" s="32" t="s">
        <v>14479</v>
      </c>
      <c r="N5691" s="24">
        <v>1522.97</v>
      </c>
      <c r="O5691" s="24">
        <v>0</v>
      </c>
      <c r="P5691" s="32" t="s">
        <v>81</v>
      </c>
      <c r="Q5691" s="43" t="s">
        <v>82</v>
      </c>
      <c r="R5691" s="43" t="s">
        <v>78</v>
      </c>
      <c r="S5691" s="47">
        <v>4</v>
      </c>
    </row>
    <row r="5692" spans="1:19" ht="12.75">
      <c r="A5692" s="22" t="s">
        <v>60</v>
      </c>
      <c r="B5692" s="22" t="s">
        <v>14219</v>
      </c>
      <c r="C5692" s="22" t="s">
        <v>67</v>
      </c>
      <c r="D5692" s="22" t="s">
        <v>61</v>
      </c>
      <c r="E5692" s="22" t="s">
        <v>14480</v>
      </c>
      <c r="F5692" s="31">
        <v>42919.52674768518</v>
      </c>
      <c r="G5692" s="31">
        <v>42927</v>
      </c>
      <c r="H5692" s="31">
        <v>43292</v>
      </c>
      <c r="I5692" s="31">
        <v>42949</v>
      </c>
      <c r="J5692" s="22" t="s">
        <v>73</v>
      </c>
      <c r="K5692" s="32" t="s">
        <v>121</v>
      </c>
      <c r="L5692" s="32" t="s">
        <v>14481</v>
      </c>
      <c r="N5692" s="24">
        <v>1602.7139999999999</v>
      </c>
      <c r="O5692" s="24">
        <v>1099.8399999999999</v>
      </c>
      <c r="P5692" s="32" t="s">
        <v>521</v>
      </c>
      <c r="Q5692" s="43" t="s">
        <v>522</v>
      </c>
      <c r="R5692" s="43" t="s">
        <v>78</v>
      </c>
      <c r="S5692" s="47">
        <v>5</v>
      </c>
    </row>
    <row r="5693" spans="1:19" ht="12.75">
      <c r="A5693" s="22" t="s">
        <v>60</v>
      </c>
      <c r="B5693" s="22" t="s">
        <v>14255</v>
      </c>
      <c r="C5693" s="22" t="s">
        <v>67</v>
      </c>
      <c r="D5693" s="22" t="s">
        <v>61</v>
      </c>
      <c r="E5693" s="22" t="s">
        <v>14482</v>
      </c>
      <c r="F5693" s="31">
        <v>42933.484583333331</v>
      </c>
      <c r="G5693" s="31">
        <v>42936</v>
      </c>
      <c r="H5693" s="31">
        <v>43301</v>
      </c>
      <c r="I5693" s="31">
        <v>42963</v>
      </c>
      <c r="J5693" s="22" t="s">
        <v>73</v>
      </c>
      <c r="K5693" s="32" t="s">
        <v>74</v>
      </c>
      <c r="L5693" s="32" t="s">
        <v>14483</v>
      </c>
      <c r="N5693" s="24">
        <v>973.69159999999999</v>
      </c>
      <c r="O5693" s="24">
        <v>0</v>
      </c>
      <c r="P5693" s="32" t="s">
        <v>219</v>
      </c>
      <c r="Q5693" s="43" t="s">
        <v>220</v>
      </c>
      <c r="R5693" s="43" t="s">
        <v>78</v>
      </c>
      <c r="S5693" s="47">
        <v>5</v>
      </c>
    </row>
    <row r="5694" spans="1:19" ht="12.75">
      <c r="A5694" s="22" t="s">
        <v>60</v>
      </c>
      <c r="B5694" s="22" t="s">
        <v>14219</v>
      </c>
      <c r="C5694" s="22" t="s">
        <v>67</v>
      </c>
      <c r="D5694" s="22" t="s">
        <v>61</v>
      </c>
      <c r="E5694" s="22" t="s">
        <v>14484</v>
      </c>
      <c r="F5694" s="31">
        <v>42919.461365740739</v>
      </c>
      <c r="G5694" s="31">
        <v>42946</v>
      </c>
      <c r="H5694" s="31">
        <v>43311</v>
      </c>
      <c r="I5694" s="31">
        <v>42949</v>
      </c>
      <c r="J5694" s="22" t="s">
        <v>73</v>
      </c>
      <c r="K5694" s="32" t="s">
        <v>102</v>
      </c>
      <c r="L5694" s="32" t="s">
        <v>14485</v>
      </c>
      <c r="N5694" s="24">
        <v>668.89200000000005</v>
      </c>
      <c r="O5694" s="24">
        <v>497.56</v>
      </c>
      <c r="P5694" s="32" t="s">
        <v>1375</v>
      </c>
      <c r="Q5694" s="43" t="s">
        <v>1376</v>
      </c>
      <c r="R5694" s="43" t="s">
        <v>78</v>
      </c>
      <c r="S5694" s="47">
        <v>6</v>
      </c>
    </row>
    <row r="5695" spans="1:19" ht="12.75">
      <c r="A5695" s="22" t="s">
        <v>60</v>
      </c>
      <c r="B5695" s="22" t="s">
        <v>14236</v>
      </c>
      <c r="C5695" s="22" t="s">
        <v>67</v>
      </c>
      <c r="D5695" s="22" t="s">
        <v>61</v>
      </c>
      <c r="E5695" s="22" t="s">
        <v>14486</v>
      </c>
      <c r="F5695" s="31">
        <v>42923.709849537037</v>
      </c>
      <c r="G5695" s="31">
        <v>42948</v>
      </c>
      <c r="H5695" s="31">
        <v>43313</v>
      </c>
      <c r="I5695" s="31">
        <v>42953.701782407406</v>
      </c>
      <c r="J5695" s="22" t="s">
        <v>73</v>
      </c>
      <c r="K5695" s="32" t="s">
        <v>140</v>
      </c>
      <c r="L5695" s="32" t="s">
        <v>14487</v>
      </c>
      <c r="M5695" s="32" t="s">
        <v>14488</v>
      </c>
      <c r="N5695" s="24">
        <v>1204.326</v>
      </c>
      <c r="O5695" s="24">
        <v>909.51400000000001</v>
      </c>
      <c r="P5695" s="32" t="s">
        <v>14489</v>
      </c>
      <c r="Q5695" s="43" t="s">
        <v>14490</v>
      </c>
      <c r="R5695" s="43" t="s">
        <v>111</v>
      </c>
      <c r="S5695" s="47">
        <v>5</v>
      </c>
    </row>
    <row r="5696" spans="1:19" ht="12.75">
      <c r="A5696" s="22" t="s">
        <v>60</v>
      </c>
      <c r="B5696" s="22" t="s">
        <v>14255</v>
      </c>
      <c r="C5696" s="22" t="s">
        <v>67</v>
      </c>
      <c r="D5696" s="22" t="s">
        <v>61</v>
      </c>
      <c r="E5696" s="22" t="s">
        <v>14491</v>
      </c>
      <c r="F5696" s="31">
        <v>42941.580868055556</v>
      </c>
      <c r="G5696" s="31">
        <v>42978</v>
      </c>
      <c r="H5696" s="31">
        <v>43343</v>
      </c>
      <c r="I5696" s="31">
        <v>42971</v>
      </c>
      <c r="J5696" s="22" t="s">
        <v>73</v>
      </c>
      <c r="K5696" s="32" t="s">
        <v>74</v>
      </c>
      <c r="L5696" s="32" t="s">
        <v>14492</v>
      </c>
      <c r="N5696" s="24">
        <v>3615.2332999999999</v>
      </c>
      <c r="O5696" s="24">
        <v>0</v>
      </c>
      <c r="P5696" s="32" t="s">
        <v>5567</v>
      </c>
      <c r="Q5696" s="43" t="s">
        <v>5568</v>
      </c>
      <c r="R5696" s="43" t="s">
        <v>78</v>
      </c>
      <c r="S5696" s="47">
        <v>5</v>
      </c>
    </row>
    <row r="5697" spans="1:19" ht="12.75">
      <c r="A5697" s="22" t="s">
        <v>60</v>
      </c>
      <c r="B5697" s="22" t="s">
        <v>14227</v>
      </c>
      <c r="C5697" s="22" t="s">
        <v>67</v>
      </c>
      <c r="D5697" s="22" t="s">
        <v>61</v>
      </c>
      <c r="E5697" s="22" t="s">
        <v>14493</v>
      </c>
      <c r="F5697" s="31">
        <v>42919.466099537036</v>
      </c>
      <c r="G5697" s="31">
        <v>42933</v>
      </c>
      <c r="H5697" s="31">
        <v>43298</v>
      </c>
      <c r="I5697" s="31">
        <v>42949</v>
      </c>
      <c r="J5697" s="22" t="s">
        <v>73</v>
      </c>
      <c r="K5697" s="32" t="s">
        <v>74</v>
      </c>
      <c r="L5697" s="32" t="s">
        <v>14494</v>
      </c>
      <c r="N5697" s="24">
        <v>0</v>
      </c>
      <c r="O5697" s="24">
        <v>0</v>
      </c>
      <c r="P5697" s="32" t="s">
        <v>14495</v>
      </c>
      <c r="Q5697" s="43" t="s">
        <v>14496</v>
      </c>
      <c r="R5697" s="43" t="s">
        <v>78</v>
      </c>
      <c r="S5697" s="47">
        <v>4</v>
      </c>
    </row>
    <row r="5698" spans="1:19" ht="12.75">
      <c r="A5698" s="22" t="s">
        <v>60</v>
      </c>
      <c r="B5698" s="22" t="s">
        <v>14236</v>
      </c>
      <c r="C5698" s="22" t="s">
        <v>67</v>
      </c>
      <c r="D5698" s="22" t="s">
        <v>61</v>
      </c>
      <c r="E5698" s="22" t="s">
        <v>14497</v>
      </c>
      <c r="F5698" s="31">
        <v>42943.726921296293</v>
      </c>
      <c r="G5698" s="31">
        <v>42943</v>
      </c>
      <c r="H5698" s="31">
        <v>43308</v>
      </c>
      <c r="I5698" s="31">
        <v>42973.724594907406</v>
      </c>
      <c r="J5698" s="22" t="s">
        <v>73</v>
      </c>
      <c r="K5698" s="32" t="s">
        <v>74</v>
      </c>
      <c r="L5698" s="32" t="s">
        <v>14498</v>
      </c>
      <c r="N5698" s="24">
        <v>0</v>
      </c>
      <c r="O5698" s="24">
        <v>0</v>
      </c>
      <c r="P5698" s="32" t="s">
        <v>6176</v>
      </c>
      <c r="Q5698" s="43" t="s">
        <v>6177</v>
      </c>
      <c r="R5698" s="43" t="s">
        <v>78</v>
      </c>
      <c r="S5698" s="47">
        <v>4</v>
      </c>
    </row>
    <row r="5699" spans="1:19" ht="12.75">
      <c r="A5699" s="22" t="s">
        <v>60</v>
      </c>
      <c r="B5699" s="22" t="s">
        <v>14214</v>
      </c>
      <c r="C5699" s="22" t="s">
        <v>67</v>
      </c>
      <c r="D5699" s="22" t="s">
        <v>61</v>
      </c>
      <c r="E5699" s="22" t="s">
        <v>14499</v>
      </c>
      <c r="F5699" s="31">
        <v>42922.447453703702</v>
      </c>
      <c r="G5699" s="31">
        <v>42942</v>
      </c>
      <c r="H5699" s="31">
        <v>43307</v>
      </c>
      <c r="I5699" s="31">
        <v>42952</v>
      </c>
      <c r="J5699" s="22" t="s">
        <v>73</v>
      </c>
      <c r="K5699" s="32" t="s">
        <v>121</v>
      </c>
      <c r="L5699" s="32" t="s">
        <v>14500</v>
      </c>
      <c r="N5699" s="24">
        <v>300.49329999999998</v>
      </c>
      <c r="O5699" s="24">
        <v>356.86</v>
      </c>
      <c r="P5699" s="32" t="s">
        <v>509</v>
      </c>
      <c r="Q5699" s="43" t="s">
        <v>510</v>
      </c>
      <c r="R5699" s="43" t="s">
        <v>78</v>
      </c>
      <c r="S5699" s="47">
        <v>5</v>
      </c>
    </row>
    <row r="5700" spans="1:19" ht="12.75">
      <c r="A5700" s="22" t="s">
        <v>60</v>
      </c>
      <c r="B5700" s="22" t="s">
        <v>14219</v>
      </c>
      <c r="C5700" s="22" t="s">
        <v>67</v>
      </c>
      <c r="D5700" s="22" t="s">
        <v>61</v>
      </c>
      <c r="E5700" s="22" t="s">
        <v>14501</v>
      </c>
      <c r="F5700" s="31">
        <v>42926.586516203701</v>
      </c>
      <c r="G5700" s="31">
        <v>42934</v>
      </c>
      <c r="H5700" s="31">
        <v>43299</v>
      </c>
      <c r="I5700" s="31">
        <v>42956</v>
      </c>
      <c r="J5700" s="22" t="s">
        <v>73</v>
      </c>
      <c r="K5700" s="32" t="s">
        <v>74</v>
      </c>
      <c r="L5700" s="32" t="s">
        <v>14502</v>
      </c>
      <c r="N5700" s="24">
        <v>0</v>
      </c>
      <c r="O5700" s="24">
        <v>0</v>
      </c>
      <c r="P5700" s="32" t="s">
        <v>5463</v>
      </c>
      <c r="Q5700" s="43" t="s">
        <v>5464</v>
      </c>
      <c r="R5700" s="43" t="s">
        <v>78</v>
      </c>
      <c r="S5700" s="47">
        <v>6</v>
      </c>
    </row>
    <row r="5701" spans="1:19" ht="12.75">
      <c r="A5701" s="22" t="s">
        <v>60</v>
      </c>
      <c r="B5701" s="22" t="s">
        <v>14227</v>
      </c>
      <c r="C5701" s="22" t="s">
        <v>67</v>
      </c>
      <c r="D5701" s="22" t="s">
        <v>61</v>
      </c>
      <c r="E5701" s="22" t="s">
        <v>14503</v>
      </c>
      <c r="F5701" s="31">
        <v>42923.582303240742</v>
      </c>
      <c r="G5701" s="31">
        <v>42933</v>
      </c>
      <c r="H5701" s="31">
        <v>43298</v>
      </c>
      <c r="I5701" s="31">
        <v>42953</v>
      </c>
      <c r="J5701" s="22" t="s">
        <v>73</v>
      </c>
      <c r="K5701" s="32" t="s">
        <v>74</v>
      </c>
      <c r="L5701" s="32" t="s">
        <v>14504</v>
      </c>
      <c r="N5701" s="24">
        <v>2789.7233000000001</v>
      </c>
      <c r="O5701" s="24">
        <v>0</v>
      </c>
      <c r="P5701" s="32" t="s">
        <v>14505</v>
      </c>
      <c r="Q5701" s="43" t="s">
        <v>14506</v>
      </c>
      <c r="R5701" s="43" t="s">
        <v>78</v>
      </c>
      <c r="S5701" s="47">
        <v>5</v>
      </c>
    </row>
    <row r="5702" spans="1:19" ht="12.75">
      <c r="A5702" s="22" t="s">
        <v>60</v>
      </c>
      <c r="B5702" s="22" t="s">
        <v>14255</v>
      </c>
      <c r="C5702" s="22" t="s">
        <v>67</v>
      </c>
      <c r="D5702" s="22" t="s">
        <v>61</v>
      </c>
      <c r="E5702" s="22" t="s">
        <v>14507</v>
      </c>
      <c r="F5702" s="31">
        <v>42929.468368055554</v>
      </c>
      <c r="G5702" s="31">
        <v>42929</v>
      </c>
      <c r="H5702" s="31">
        <v>43294</v>
      </c>
      <c r="I5702" s="31">
        <v>42959</v>
      </c>
      <c r="J5702" s="22" t="s">
        <v>73</v>
      </c>
      <c r="K5702" s="32" t="s">
        <v>102</v>
      </c>
      <c r="L5702" s="32" t="s">
        <v>14508</v>
      </c>
      <c r="N5702" s="24">
        <v>492.51600000000002</v>
      </c>
      <c r="O5702" s="24">
        <v>410.73</v>
      </c>
      <c r="P5702" s="32" t="s">
        <v>336</v>
      </c>
      <c r="Q5702" s="43" t="s">
        <v>337</v>
      </c>
      <c r="R5702" s="43" t="s">
        <v>78</v>
      </c>
      <c r="S5702" s="47">
        <v>5</v>
      </c>
    </row>
    <row r="5703" spans="1:19" ht="12.75">
      <c r="A5703" s="22" t="s">
        <v>60</v>
      </c>
      <c r="B5703" s="22" t="s">
        <v>14236</v>
      </c>
      <c r="C5703" s="22" t="s">
        <v>67</v>
      </c>
      <c r="D5703" s="22" t="s">
        <v>61</v>
      </c>
      <c r="E5703" s="22" t="s">
        <v>14509</v>
      </c>
      <c r="F5703" s="31">
        <v>42943.679259259261</v>
      </c>
      <c r="G5703" s="31">
        <v>42943</v>
      </c>
      <c r="H5703" s="31">
        <v>43308</v>
      </c>
      <c r="I5703" s="31">
        <v>42973.667326388888</v>
      </c>
      <c r="J5703" s="22" t="s">
        <v>73</v>
      </c>
      <c r="K5703" s="32" t="s">
        <v>74</v>
      </c>
      <c r="L5703" s="32" t="s">
        <v>14510</v>
      </c>
      <c r="N5703" s="24">
        <v>482.30</v>
      </c>
      <c r="O5703" s="24">
        <v>0</v>
      </c>
      <c r="P5703" s="32" t="s">
        <v>9455</v>
      </c>
      <c r="Q5703" s="43" t="s">
        <v>9456</v>
      </c>
      <c r="R5703" s="43" t="s">
        <v>78</v>
      </c>
      <c r="S5703" s="47">
        <v>5</v>
      </c>
    </row>
    <row r="5704" spans="1:19" ht="12.75">
      <c r="A5704" s="22" t="s">
        <v>60</v>
      </c>
      <c r="B5704" s="22" t="s">
        <v>14255</v>
      </c>
      <c r="C5704" s="22" t="s">
        <v>67</v>
      </c>
      <c r="D5704" s="22" t="s">
        <v>61</v>
      </c>
      <c r="E5704" s="22" t="s">
        <v>14511</v>
      </c>
      <c r="F5704" s="31">
        <v>42935.440034722218</v>
      </c>
      <c r="G5704" s="31">
        <v>42948</v>
      </c>
      <c r="H5704" s="31">
        <v>43313</v>
      </c>
      <c r="I5704" s="31">
        <v>42965</v>
      </c>
      <c r="J5704" s="22" t="s">
        <v>73</v>
      </c>
      <c r="K5704" s="32" t="s">
        <v>74</v>
      </c>
      <c r="L5704" s="32" t="s">
        <v>14512</v>
      </c>
      <c r="N5704" s="24">
        <v>1019.8466</v>
      </c>
      <c r="O5704" s="24">
        <v>0</v>
      </c>
      <c r="P5704" s="32" t="s">
        <v>219</v>
      </c>
      <c r="Q5704" s="43" t="s">
        <v>220</v>
      </c>
      <c r="R5704" s="43" t="s">
        <v>78</v>
      </c>
      <c r="S5704" s="47">
        <v>4</v>
      </c>
    </row>
    <row r="5705" spans="1:19" ht="12.75">
      <c r="A5705" s="22" t="s">
        <v>60</v>
      </c>
      <c r="B5705" s="22" t="s">
        <v>14219</v>
      </c>
      <c r="C5705" s="22" t="s">
        <v>67</v>
      </c>
      <c r="D5705" s="22" t="s">
        <v>61</v>
      </c>
      <c r="E5705" s="22" t="s">
        <v>14513</v>
      </c>
      <c r="F5705" s="31">
        <v>42926.688125000001</v>
      </c>
      <c r="G5705" s="31">
        <v>42930</v>
      </c>
      <c r="H5705" s="31">
        <v>43295</v>
      </c>
      <c r="I5705" s="31">
        <v>42956</v>
      </c>
      <c r="J5705" s="22" t="s">
        <v>73</v>
      </c>
      <c r="K5705" s="32" t="s">
        <v>74</v>
      </c>
      <c r="L5705" s="32" t="s">
        <v>14514</v>
      </c>
      <c r="N5705" s="24">
        <v>192.3325</v>
      </c>
      <c r="O5705" s="24">
        <v>0</v>
      </c>
      <c r="P5705" s="32" t="s">
        <v>14515</v>
      </c>
      <c r="Q5705" s="43" t="s">
        <v>14516</v>
      </c>
      <c r="R5705" s="43" t="s">
        <v>78</v>
      </c>
      <c r="S5705" s="47">
        <v>5</v>
      </c>
    </row>
    <row r="5706" spans="1:19" ht="12.75">
      <c r="A5706" s="22" t="s">
        <v>60</v>
      </c>
      <c r="B5706" s="22" t="s">
        <v>14219</v>
      </c>
      <c r="C5706" s="22" t="s">
        <v>67</v>
      </c>
      <c r="D5706" s="22" t="s">
        <v>61</v>
      </c>
      <c r="E5706" s="22" t="s">
        <v>14517</v>
      </c>
      <c r="F5706" s="31">
        <v>42928.520868055552</v>
      </c>
      <c r="G5706" s="31">
        <v>42930</v>
      </c>
      <c r="H5706" s="31">
        <v>43295</v>
      </c>
      <c r="I5706" s="31">
        <v>42958</v>
      </c>
      <c r="J5706" s="22" t="s">
        <v>73</v>
      </c>
      <c r="K5706" s="32" t="s">
        <v>74</v>
      </c>
      <c r="L5706" s="32" t="s">
        <v>14518</v>
      </c>
      <c r="N5706" s="24">
        <v>3773.64</v>
      </c>
      <c r="O5706" s="24">
        <v>0</v>
      </c>
      <c r="P5706" s="32" t="s">
        <v>576</v>
      </c>
      <c r="Q5706" s="43" t="s">
        <v>577</v>
      </c>
      <c r="R5706" s="43" t="s">
        <v>78</v>
      </c>
      <c r="S5706" s="47">
        <v>6</v>
      </c>
    </row>
    <row r="5707" spans="1:19" ht="12.75">
      <c r="A5707" s="22" t="s">
        <v>60</v>
      </c>
      <c r="B5707" s="22" t="s">
        <v>14219</v>
      </c>
      <c r="C5707" s="22" t="s">
        <v>67</v>
      </c>
      <c r="D5707" s="22" t="s">
        <v>61</v>
      </c>
      <c r="E5707" s="22" t="s">
        <v>14519</v>
      </c>
      <c r="F5707" s="31">
        <v>42944.428460648145</v>
      </c>
      <c r="G5707" s="31">
        <v>42952</v>
      </c>
      <c r="H5707" s="31">
        <v>43317</v>
      </c>
      <c r="I5707" s="31">
        <v>42974</v>
      </c>
      <c r="J5707" s="22" t="s">
        <v>73</v>
      </c>
      <c r="K5707" s="32" t="s">
        <v>102</v>
      </c>
      <c r="L5707" s="32" t="s">
        <v>14520</v>
      </c>
      <c r="N5707" s="24">
        <v>5953.5024999999996</v>
      </c>
      <c r="O5707" s="24">
        <v>5174.87</v>
      </c>
      <c r="P5707" s="32" t="s">
        <v>1285</v>
      </c>
      <c r="Q5707" s="43" t="s">
        <v>1286</v>
      </c>
      <c r="R5707" s="43" t="s">
        <v>78</v>
      </c>
      <c r="S5707" s="47">
        <v>5</v>
      </c>
    </row>
    <row r="5708" spans="1:19" ht="12.75">
      <c r="A5708" s="22" t="s">
        <v>60</v>
      </c>
      <c r="B5708" s="22" t="s">
        <v>14227</v>
      </c>
      <c r="C5708" s="22" t="s">
        <v>67</v>
      </c>
      <c r="D5708" s="22" t="s">
        <v>61</v>
      </c>
      <c r="E5708" s="22" t="s">
        <v>14521</v>
      </c>
      <c r="F5708" s="31">
        <v>42942.465914351851</v>
      </c>
      <c r="G5708" s="31">
        <v>42962</v>
      </c>
      <c r="H5708" s="31">
        <v>43329</v>
      </c>
      <c r="I5708" s="31">
        <v>42972</v>
      </c>
      <c r="J5708" s="22" t="s">
        <v>73</v>
      </c>
      <c r="K5708" s="32" t="s">
        <v>121</v>
      </c>
      <c r="L5708" s="32" t="s">
        <v>14522</v>
      </c>
      <c r="N5708" s="24">
        <v>1660.3320000000001</v>
      </c>
      <c r="O5708" s="24">
        <v>1331.49</v>
      </c>
      <c r="P5708" s="32" t="s">
        <v>521</v>
      </c>
      <c r="Q5708" s="43" t="s">
        <v>522</v>
      </c>
      <c r="R5708" s="43" t="s">
        <v>78</v>
      </c>
      <c r="S5708" s="47">
        <v>5</v>
      </c>
    </row>
    <row r="5709" spans="1:19" ht="12.75">
      <c r="A5709" s="22" t="s">
        <v>60</v>
      </c>
      <c r="B5709" s="22" t="s">
        <v>14236</v>
      </c>
      <c r="C5709" s="22" t="s">
        <v>67</v>
      </c>
      <c r="D5709" s="22" t="s">
        <v>61</v>
      </c>
      <c r="E5709" s="22" t="s">
        <v>14523</v>
      </c>
      <c r="F5709" s="31">
        <v>42937.584074074075</v>
      </c>
      <c r="G5709" s="31">
        <v>42977</v>
      </c>
      <c r="H5709" s="31">
        <v>43342</v>
      </c>
      <c r="I5709" s="31">
        <v>42967.575578703705</v>
      </c>
      <c r="J5709" s="22" t="s">
        <v>73</v>
      </c>
      <c r="K5709" s="32" t="s">
        <v>102</v>
      </c>
      <c r="L5709" s="32" t="s">
        <v>14524</v>
      </c>
      <c r="N5709" s="24">
        <v>5593.3540000000003</v>
      </c>
      <c r="O5709" s="24">
        <v>3367.24</v>
      </c>
      <c r="P5709" s="32" t="s">
        <v>500</v>
      </c>
      <c r="Q5709" s="43" t="s">
        <v>501</v>
      </c>
      <c r="R5709" s="43" t="s">
        <v>78</v>
      </c>
      <c r="S5709" s="47">
        <v>5</v>
      </c>
    </row>
    <row r="5710" spans="1:19" ht="12.75">
      <c r="A5710" s="22" t="s">
        <v>60</v>
      </c>
      <c r="B5710" s="22" t="s">
        <v>14255</v>
      </c>
      <c r="C5710" s="22" t="s">
        <v>67</v>
      </c>
      <c r="D5710" s="22" t="s">
        <v>61</v>
      </c>
      <c r="E5710" s="22" t="s">
        <v>14525</v>
      </c>
      <c r="F5710" s="31">
        <v>42937.558692129627</v>
      </c>
      <c r="G5710" s="31">
        <v>42969</v>
      </c>
      <c r="H5710" s="31">
        <v>43334</v>
      </c>
      <c r="I5710" s="31">
        <v>42967</v>
      </c>
      <c r="J5710" s="22" t="s">
        <v>73</v>
      </c>
      <c r="K5710" s="32" t="s">
        <v>74</v>
      </c>
      <c r="L5710" s="32" t="s">
        <v>14526</v>
      </c>
      <c r="N5710" s="24">
        <v>0</v>
      </c>
      <c r="O5710" s="24">
        <v>0</v>
      </c>
      <c r="P5710" s="32" t="s">
        <v>347</v>
      </c>
      <c r="Q5710" s="43" t="s">
        <v>348</v>
      </c>
      <c r="R5710" s="43" t="s">
        <v>78</v>
      </c>
      <c r="S5710" s="47">
        <v>5</v>
      </c>
    </row>
    <row r="5711" spans="1:19" ht="12.75">
      <c r="A5711" s="22" t="s">
        <v>60</v>
      </c>
      <c r="B5711" s="22" t="s">
        <v>14236</v>
      </c>
      <c r="C5711" s="22" t="s">
        <v>67</v>
      </c>
      <c r="D5711" s="22" t="s">
        <v>61</v>
      </c>
      <c r="E5711" s="22" t="s">
        <v>14527</v>
      </c>
      <c r="F5711" s="31">
        <v>42941.447083333333</v>
      </c>
      <c r="G5711" s="31">
        <v>42941</v>
      </c>
      <c r="H5711" s="31">
        <v>43306</v>
      </c>
      <c r="I5711" s="31">
        <v>42971.44563657407</v>
      </c>
      <c r="J5711" s="22" t="s">
        <v>73</v>
      </c>
      <c r="K5711" s="32" t="s">
        <v>74</v>
      </c>
      <c r="L5711" s="32" t="s">
        <v>14528</v>
      </c>
      <c r="N5711" s="24">
        <v>1664.17</v>
      </c>
      <c r="O5711" s="24">
        <v>0</v>
      </c>
      <c r="P5711" s="32" t="s">
        <v>634</v>
      </c>
      <c r="Q5711" s="43" t="s">
        <v>635</v>
      </c>
      <c r="R5711" s="43" t="s">
        <v>78</v>
      </c>
      <c r="S5711" s="47">
        <v>5</v>
      </c>
    </row>
    <row r="5712" spans="1:19" ht="12.75">
      <c r="A5712" s="22" t="s">
        <v>60</v>
      </c>
      <c r="B5712" s="22" t="s">
        <v>14227</v>
      </c>
      <c r="C5712" s="22" t="s">
        <v>67</v>
      </c>
      <c r="D5712" s="22" t="s">
        <v>61</v>
      </c>
      <c r="E5712" s="22" t="s">
        <v>14529</v>
      </c>
      <c r="F5712" s="31">
        <v>42942.446099537032</v>
      </c>
      <c r="G5712" s="31">
        <v>42942</v>
      </c>
      <c r="H5712" s="31">
        <v>43307</v>
      </c>
      <c r="I5712" s="31">
        <v>42972</v>
      </c>
      <c r="J5712" s="22" t="s">
        <v>73</v>
      </c>
      <c r="K5712" s="32" t="s">
        <v>74</v>
      </c>
      <c r="L5712" s="32" t="s">
        <v>14530</v>
      </c>
      <c r="N5712" s="24">
        <v>733.47</v>
      </c>
      <c r="O5712" s="24">
        <v>0</v>
      </c>
      <c r="P5712" s="32" t="s">
        <v>855</v>
      </c>
      <c r="Q5712" s="43" t="s">
        <v>856</v>
      </c>
      <c r="R5712" s="43" t="s">
        <v>78</v>
      </c>
      <c r="S5712" s="47">
        <v>5</v>
      </c>
    </row>
    <row r="5713" spans="1:19" ht="12.75">
      <c r="A5713" s="22" t="s">
        <v>60</v>
      </c>
      <c r="B5713" s="22" t="s">
        <v>14227</v>
      </c>
      <c r="C5713" s="22" t="s">
        <v>67</v>
      </c>
      <c r="D5713" s="22" t="s">
        <v>61</v>
      </c>
      <c r="E5713" s="22" t="s">
        <v>14531</v>
      </c>
      <c r="F5713" s="31">
        <v>42922.443310185183</v>
      </c>
      <c r="G5713" s="31">
        <v>42922</v>
      </c>
      <c r="H5713" s="31">
        <v>43287</v>
      </c>
      <c r="I5713" s="31">
        <v>42952</v>
      </c>
      <c r="J5713" s="22" t="s">
        <v>73</v>
      </c>
      <c r="K5713" s="32" t="s">
        <v>74</v>
      </c>
      <c r="L5713" s="32" t="s">
        <v>14532</v>
      </c>
      <c r="N5713" s="24">
        <v>0</v>
      </c>
      <c r="O5713" s="24">
        <v>0</v>
      </c>
      <c r="P5713" s="32" t="s">
        <v>2068</v>
      </c>
      <c r="Q5713" s="43" t="s">
        <v>2069</v>
      </c>
      <c r="R5713" s="43" t="s">
        <v>78</v>
      </c>
      <c r="S5713" s="47">
        <v>5</v>
      </c>
    </row>
    <row r="5714" spans="1:19" ht="12.75">
      <c r="A5714" s="22" t="s">
        <v>60</v>
      </c>
      <c r="B5714" s="22" t="s">
        <v>14219</v>
      </c>
      <c r="C5714" s="22" t="s">
        <v>67</v>
      </c>
      <c r="D5714" s="22" t="s">
        <v>61</v>
      </c>
      <c r="E5714" s="22" t="s">
        <v>14533</v>
      </c>
      <c r="F5714" s="31">
        <v>42941.626400462963</v>
      </c>
      <c r="G5714" s="31">
        <v>42952</v>
      </c>
      <c r="H5714" s="31">
        <v>43317</v>
      </c>
      <c r="I5714" s="31">
        <v>42971</v>
      </c>
      <c r="J5714" s="22" t="s">
        <v>73</v>
      </c>
      <c r="K5714" s="32" t="s">
        <v>211</v>
      </c>
      <c r="N5714" s="24">
        <v>3101.37</v>
      </c>
      <c r="O5714" s="24">
        <v>0</v>
      </c>
      <c r="P5714" s="32" t="s">
        <v>14534</v>
      </c>
      <c r="Q5714" s="43" t="s">
        <v>14535</v>
      </c>
      <c r="R5714" s="43" t="s">
        <v>78</v>
      </c>
      <c r="S5714" s="47">
        <v>5</v>
      </c>
    </row>
    <row r="5715" spans="1:19" ht="12.75">
      <c r="A5715" s="22" t="s">
        <v>60</v>
      </c>
      <c r="B5715" s="22" t="s">
        <v>14227</v>
      </c>
      <c r="C5715" s="22" t="s">
        <v>67</v>
      </c>
      <c r="D5715" s="22" t="s">
        <v>61</v>
      </c>
      <c r="E5715" s="22" t="s">
        <v>14536</v>
      </c>
      <c r="F5715" s="31">
        <v>42926.653831018513</v>
      </c>
      <c r="G5715" s="31">
        <v>42931</v>
      </c>
      <c r="H5715" s="31">
        <v>43296</v>
      </c>
      <c r="I5715" s="31">
        <v>42956</v>
      </c>
      <c r="J5715" s="22" t="s">
        <v>73</v>
      </c>
      <c r="K5715" s="32" t="s">
        <v>74</v>
      </c>
      <c r="L5715" s="32" t="s">
        <v>14537</v>
      </c>
      <c r="N5715" s="24">
        <v>1520.94</v>
      </c>
      <c r="O5715" s="24">
        <v>0</v>
      </c>
      <c r="P5715" s="32" t="s">
        <v>10756</v>
      </c>
      <c r="Q5715" s="43" t="s">
        <v>10757</v>
      </c>
      <c r="R5715" s="43" t="s">
        <v>78</v>
      </c>
      <c r="S5715" s="47">
        <v>2</v>
      </c>
    </row>
    <row r="5716" spans="1:19" ht="12.75">
      <c r="A5716" s="22" t="s">
        <v>60</v>
      </c>
      <c r="B5716" s="22" t="s">
        <v>14219</v>
      </c>
      <c r="C5716" s="22" t="s">
        <v>67</v>
      </c>
      <c r="D5716" s="22" t="s">
        <v>61</v>
      </c>
      <c r="E5716" s="22" t="s">
        <v>14538</v>
      </c>
      <c r="F5716" s="31">
        <v>42919.634189814817</v>
      </c>
      <c r="G5716" s="31">
        <v>42950</v>
      </c>
      <c r="H5716" s="31">
        <v>43315</v>
      </c>
      <c r="I5716" s="31">
        <v>42949</v>
      </c>
      <c r="J5716" s="22" t="s">
        <v>73</v>
      </c>
      <c r="K5716" s="32" t="s">
        <v>74</v>
      </c>
      <c r="L5716" s="32" t="s">
        <v>14539</v>
      </c>
      <c r="N5716" s="24">
        <v>4373.8765999999996</v>
      </c>
      <c r="O5716" s="24">
        <v>0</v>
      </c>
      <c r="P5716" s="32" t="s">
        <v>2436</v>
      </c>
      <c r="Q5716" s="43" t="s">
        <v>2437</v>
      </c>
      <c r="R5716" s="43" t="s">
        <v>78</v>
      </c>
      <c r="S5716" s="47">
        <v>5</v>
      </c>
    </row>
    <row r="5717" spans="1:19" ht="12.75">
      <c r="A5717" s="22" t="s">
        <v>60</v>
      </c>
      <c r="B5717" s="22" t="s">
        <v>14214</v>
      </c>
      <c r="C5717" s="22" t="s">
        <v>67</v>
      </c>
      <c r="D5717" s="22" t="s">
        <v>61</v>
      </c>
      <c r="E5717" s="22" t="s">
        <v>14540</v>
      </c>
      <c r="F5717" s="31">
        <v>42929.444293981476</v>
      </c>
      <c r="G5717" s="31">
        <v>42930</v>
      </c>
      <c r="H5717" s="31">
        <v>43295</v>
      </c>
      <c r="I5717" s="31">
        <v>42958</v>
      </c>
      <c r="J5717" s="22" t="s">
        <v>73</v>
      </c>
      <c r="K5717" s="32" t="s">
        <v>74</v>
      </c>
      <c r="L5717" s="32" t="s">
        <v>14541</v>
      </c>
      <c r="N5717" s="24">
        <v>2658.1226999999999</v>
      </c>
      <c r="O5717" s="24">
        <v>0</v>
      </c>
      <c r="P5717" s="32" t="s">
        <v>14542</v>
      </c>
      <c r="Q5717" s="43" t="s">
        <v>14543</v>
      </c>
      <c r="R5717" s="43" t="s">
        <v>78</v>
      </c>
      <c r="S5717" s="47">
        <v>5</v>
      </c>
    </row>
    <row r="5718" spans="1:19" ht="12.75">
      <c r="A5718" s="22" t="s">
        <v>60</v>
      </c>
      <c r="B5718" s="22" t="s">
        <v>14255</v>
      </c>
      <c r="C5718" s="22" t="s">
        <v>67</v>
      </c>
      <c r="D5718" s="22" t="s">
        <v>61</v>
      </c>
      <c r="E5718" s="22" t="s">
        <v>14544</v>
      </c>
      <c r="F5718" s="31">
        <v>42923.635428240741</v>
      </c>
      <c r="G5718" s="31">
        <v>42947</v>
      </c>
      <c r="H5718" s="31">
        <v>43312</v>
      </c>
      <c r="I5718" s="31">
        <v>42953</v>
      </c>
      <c r="J5718" s="22" t="s">
        <v>73</v>
      </c>
      <c r="K5718" s="32" t="s">
        <v>74</v>
      </c>
      <c r="L5718" s="32" t="s">
        <v>14545</v>
      </c>
      <c r="N5718" s="24">
        <v>5754.34</v>
      </c>
      <c r="O5718" s="24">
        <v>0</v>
      </c>
      <c r="P5718" s="32" t="s">
        <v>7286</v>
      </c>
      <c r="Q5718" s="43" t="s">
        <v>7287</v>
      </c>
      <c r="R5718" s="43" t="s">
        <v>78</v>
      </c>
      <c r="S5718" s="47">
        <v>5</v>
      </c>
    </row>
    <row r="5719" spans="1:19" ht="12.75">
      <c r="A5719" s="22" t="s">
        <v>60</v>
      </c>
      <c r="B5719" s="22" t="s">
        <v>14239</v>
      </c>
      <c r="C5719" s="22" t="s">
        <v>67</v>
      </c>
      <c r="D5719" s="22" t="s">
        <v>61</v>
      </c>
      <c r="E5719" s="22" t="s">
        <v>14546</v>
      </c>
      <c r="F5719" s="31">
        <v>42923.484988425924</v>
      </c>
      <c r="G5719" s="31">
        <v>42929</v>
      </c>
      <c r="H5719" s="31">
        <v>43294</v>
      </c>
      <c r="I5719" s="31">
        <v>42953</v>
      </c>
      <c r="J5719" s="22" t="s">
        <v>73</v>
      </c>
      <c r="K5719" s="32" t="s">
        <v>121</v>
      </c>
      <c r="L5719" s="32" t="s">
        <v>14547</v>
      </c>
      <c r="N5719" s="24">
        <v>1332.2571</v>
      </c>
      <c r="O5719" s="24">
        <v>1222.55</v>
      </c>
      <c r="P5719" s="32" t="s">
        <v>732</v>
      </c>
      <c r="Q5719" s="43" t="s">
        <v>733</v>
      </c>
      <c r="R5719" s="43" t="s">
        <v>78</v>
      </c>
      <c r="S5719" s="47">
        <v>6</v>
      </c>
    </row>
    <row r="5720" spans="1:19" ht="12.75">
      <c r="A5720" s="22" t="s">
        <v>60</v>
      </c>
      <c r="B5720" s="22" t="s">
        <v>14222</v>
      </c>
      <c r="C5720" s="22" t="s">
        <v>67</v>
      </c>
      <c r="D5720" s="22" t="s">
        <v>61</v>
      </c>
      <c r="E5720" s="22" t="s">
        <v>14548</v>
      </c>
      <c r="F5720" s="31">
        <v>42919.470960648148</v>
      </c>
      <c r="G5720" s="31">
        <v>42919</v>
      </c>
      <c r="H5720" s="31">
        <v>43282</v>
      </c>
      <c r="I5720" s="31">
        <v>42949</v>
      </c>
      <c r="J5720" s="22" t="s">
        <v>73</v>
      </c>
      <c r="K5720" s="32" t="s">
        <v>121</v>
      </c>
      <c r="L5720" s="32" t="s">
        <v>14549</v>
      </c>
      <c r="N5720" s="24">
        <v>1108.9632999999999</v>
      </c>
      <c r="O5720" s="24">
        <v>1139.6300000000001</v>
      </c>
      <c r="P5720" s="32" t="s">
        <v>476</v>
      </c>
      <c r="Q5720" s="43" t="s">
        <v>477</v>
      </c>
      <c r="R5720" s="43" t="s">
        <v>78</v>
      </c>
      <c r="S5720" s="47">
        <v>6</v>
      </c>
    </row>
    <row r="5721" spans="1:19" ht="12.75">
      <c r="A5721" s="22" t="s">
        <v>60</v>
      </c>
      <c r="B5721" s="22" t="s">
        <v>14214</v>
      </c>
      <c r="C5721" s="22" t="s">
        <v>67</v>
      </c>
      <c r="D5721" s="22" t="s">
        <v>61</v>
      </c>
      <c r="E5721" s="22" t="s">
        <v>14550</v>
      </c>
      <c r="F5721" s="31">
        <v>42937.219629629624</v>
      </c>
      <c r="G5721" s="31">
        <v>42937</v>
      </c>
      <c r="H5721" s="31">
        <v>43302</v>
      </c>
      <c r="I5721" s="31">
        <v>42967</v>
      </c>
      <c r="J5721" s="22" t="s">
        <v>73</v>
      </c>
      <c r="K5721" s="32" t="s">
        <v>102</v>
      </c>
      <c r="L5721" s="32" t="s">
        <v>14551</v>
      </c>
      <c r="N5721" s="24">
        <v>654.82000000000005</v>
      </c>
      <c r="O5721" s="24">
        <v>477.73</v>
      </c>
      <c r="P5721" s="32" t="s">
        <v>219</v>
      </c>
      <c r="Q5721" s="43" t="s">
        <v>220</v>
      </c>
      <c r="R5721" s="43" t="s">
        <v>78</v>
      </c>
      <c r="S5721" s="47">
        <v>5</v>
      </c>
    </row>
    <row r="5722" spans="1:19" ht="12.75">
      <c r="A5722" s="22" t="s">
        <v>60</v>
      </c>
      <c r="B5722" s="22" t="s">
        <v>14219</v>
      </c>
      <c r="C5722" s="22" t="s">
        <v>67</v>
      </c>
      <c r="D5722" s="22" t="s">
        <v>61</v>
      </c>
      <c r="E5722" s="22" t="s">
        <v>14552</v>
      </c>
      <c r="F5722" s="31">
        <v>42938.048414351848</v>
      </c>
      <c r="G5722" s="31">
        <v>42980</v>
      </c>
      <c r="H5722" s="31">
        <v>43345</v>
      </c>
      <c r="I5722" s="31">
        <v>42998.048414351848</v>
      </c>
      <c r="J5722" s="22" t="s">
        <v>73</v>
      </c>
      <c r="K5722" s="32" t="s">
        <v>74</v>
      </c>
      <c r="L5722" s="32" t="s">
        <v>14553</v>
      </c>
      <c r="N5722" s="24">
        <v>1301.6400000000001</v>
      </c>
      <c r="O5722" s="24">
        <v>0</v>
      </c>
      <c r="P5722" s="32" t="s">
        <v>1550</v>
      </c>
      <c r="Q5722" s="43" t="s">
        <v>1551</v>
      </c>
      <c r="R5722" s="43" t="s">
        <v>78</v>
      </c>
      <c r="S5722" s="47">
        <v>6</v>
      </c>
    </row>
    <row r="5723" spans="1:19" ht="12.75">
      <c r="A5723" s="22" t="s">
        <v>60</v>
      </c>
      <c r="B5723" s="22" t="s">
        <v>14219</v>
      </c>
      <c r="C5723" s="22" t="s">
        <v>67</v>
      </c>
      <c r="D5723" s="22" t="s">
        <v>61</v>
      </c>
      <c r="E5723" s="22" t="s">
        <v>14554</v>
      </c>
      <c r="F5723" s="31">
        <v>42945.04887731481</v>
      </c>
      <c r="G5723" s="31">
        <v>42987</v>
      </c>
      <c r="H5723" s="31">
        <v>43352</v>
      </c>
      <c r="I5723" s="31">
        <v>43005.04886574074</v>
      </c>
      <c r="J5723" s="22" t="s">
        <v>73</v>
      </c>
      <c r="K5723" s="32" t="s">
        <v>74</v>
      </c>
      <c r="L5723" s="32" t="s">
        <v>14555</v>
      </c>
      <c r="N5723" s="24">
        <v>10405.15</v>
      </c>
      <c r="O5723" s="24">
        <v>0</v>
      </c>
      <c r="P5723" s="32" t="s">
        <v>1918</v>
      </c>
      <c r="Q5723" s="43" t="s">
        <v>1919</v>
      </c>
      <c r="R5723" s="43" t="s">
        <v>78</v>
      </c>
      <c r="S5723" s="47">
        <v>5</v>
      </c>
    </row>
    <row r="5724" spans="1:19" ht="12.75">
      <c r="A5724" s="22" t="s">
        <v>60</v>
      </c>
      <c r="B5724" s="22" t="s">
        <v>14219</v>
      </c>
      <c r="C5724" s="22" t="s">
        <v>67</v>
      </c>
      <c r="D5724" s="22" t="s">
        <v>61</v>
      </c>
      <c r="E5724" s="22" t="s">
        <v>14556</v>
      </c>
      <c r="F5724" s="31">
        <v>42934.591828703698</v>
      </c>
      <c r="G5724" s="31">
        <v>42934</v>
      </c>
      <c r="H5724" s="31">
        <v>43299</v>
      </c>
      <c r="I5724" s="31">
        <v>42964</v>
      </c>
      <c r="J5724" s="22" t="s">
        <v>73</v>
      </c>
      <c r="K5724" s="32" t="s">
        <v>74</v>
      </c>
      <c r="L5724" s="32" t="s">
        <v>14557</v>
      </c>
      <c r="N5724" s="24">
        <v>1113.6166000000001</v>
      </c>
      <c r="O5724" s="24">
        <v>0</v>
      </c>
      <c r="P5724" s="32" t="s">
        <v>219</v>
      </c>
      <c r="Q5724" s="43" t="s">
        <v>220</v>
      </c>
      <c r="R5724" s="43" t="s">
        <v>78</v>
      </c>
      <c r="S5724" s="47">
        <v>5</v>
      </c>
    </row>
    <row r="5725" spans="1:19" ht="12.75">
      <c r="A5725" s="22" t="s">
        <v>60</v>
      </c>
      <c r="B5725" s="22" t="s">
        <v>14219</v>
      </c>
      <c r="C5725" s="22" t="s">
        <v>67</v>
      </c>
      <c r="D5725" s="22" t="s">
        <v>61</v>
      </c>
      <c r="E5725" s="22" t="s">
        <v>14558</v>
      </c>
      <c r="F5725" s="31">
        <v>42944.518055555556</v>
      </c>
      <c r="G5725" s="31">
        <v>42978</v>
      </c>
      <c r="H5725" s="31">
        <v>43343</v>
      </c>
      <c r="I5725" s="31">
        <v>42974</v>
      </c>
      <c r="J5725" s="22" t="s">
        <v>73</v>
      </c>
      <c r="K5725" s="32" t="s">
        <v>74</v>
      </c>
      <c r="L5725" s="32" t="s">
        <v>14559</v>
      </c>
      <c r="N5725" s="24">
        <v>3388.68</v>
      </c>
      <c r="O5725" s="24">
        <v>0</v>
      </c>
      <c r="P5725" s="32" t="s">
        <v>81</v>
      </c>
      <c r="Q5725" s="43" t="s">
        <v>82</v>
      </c>
      <c r="R5725" s="43" t="s">
        <v>78</v>
      </c>
      <c r="S5725" s="47">
        <v>4</v>
      </c>
    </row>
    <row r="5726" spans="1:19" ht="12.75">
      <c r="A5726" s="22" t="s">
        <v>60</v>
      </c>
      <c r="B5726" s="22" t="s">
        <v>14255</v>
      </c>
      <c r="C5726" s="22" t="s">
        <v>67</v>
      </c>
      <c r="D5726" s="22" t="s">
        <v>61</v>
      </c>
      <c r="E5726" s="22" t="s">
        <v>14560</v>
      </c>
      <c r="F5726" s="31">
        <v>42934.465671296297</v>
      </c>
      <c r="G5726" s="31">
        <v>42962</v>
      </c>
      <c r="H5726" s="31">
        <v>43327</v>
      </c>
      <c r="I5726" s="31">
        <v>42964</v>
      </c>
      <c r="J5726" s="22" t="s">
        <v>73</v>
      </c>
      <c r="K5726" s="32" t="s">
        <v>102</v>
      </c>
      <c r="L5726" s="32" t="s">
        <v>14561</v>
      </c>
      <c r="N5726" s="24">
        <v>794.57600000000002</v>
      </c>
      <c r="O5726" s="24">
        <v>644.47</v>
      </c>
      <c r="P5726" s="32" t="s">
        <v>543</v>
      </c>
      <c r="Q5726" s="43" t="s">
        <v>544</v>
      </c>
      <c r="R5726" s="43" t="s">
        <v>78</v>
      </c>
      <c r="S5726" s="47">
        <v>4</v>
      </c>
    </row>
    <row r="5727" spans="1:19" ht="12.75">
      <c r="A5727" s="22" t="s">
        <v>60</v>
      </c>
      <c r="B5727" s="22" t="s">
        <v>14219</v>
      </c>
      <c r="C5727" s="22" t="s">
        <v>67</v>
      </c>
      <c r="D5727" s="22" t="s">
        <v>61</v>
      </c>
      <c r="E5727" s="22" t="s">
        <v>14562</v>
      </c>
      <c r="F5727" s="31">
        <v>42920.733182870368</v>
      </c>
      <c r="G5727" s="31">
        <v>42920</v>
      </c>
      <c r="H5727" s="31">
        <v>43285</v>
      </c>
      <c r="I5727" s="31">
        <v>42950</v>
      </c>
      <c r="J5727" s="22" t="s">
        <v>73</v>
      </c>
      <c r="K5727" s="32" t="s">
        <v>211</v>
      </c>
      <c r="L5727" s="32" t="s">
        <v>14563</v>
      </c>
      <c r="N5727" s="24">
        <v>2496.73</v>
      </c>
      <c r="O5727" s="24">
        <v>0</v>
      </c>
      <c r="P5727" s="32" t="s">
        <v>81</v>
      </c>
      <c r="Q5727" s="43" t="s">
        <v>82</v>
      </c>
      <c r="R5727" s="43" t="s">
        <v>78</v>
      </c>
      <c r="S5727" s="47">
        <v>6</v>
      </c>
    </row>
    <row r="5728" spans="1:19" ht="12.75">
      <c r="A5728" s="22" t="s">
        <v>60</v>
      </c>
      <c r="B5728" s="22" t="s">
        <v>14214</v>
      </c>
      <c r="C5728" s="22" t="s">
        <v>67</v>
      </c>
      <c r="D5728" s="22" t="s">
        <v>61</v>
      </c>
      <c r="E5728" s="22" t="s">
        <v>14564</v>
      </c>
      <c r="F5728" s="31">
        <v>42926.614895833329</v>
      </c>
      <c r="G5728" s="31">
        <v>42926</v>
      </c>
      <c r="H5728" s="31">
        <v>43291</v>
      </c>
      <c r="I5728" s="31">
        <v>42956</v>
      </c>
      <c r="J5728" s="22" t="s">
        <v>73</v>
      </c>
      <c r="K5728" s="32" t="s">
        <v>121</v>
      </c>
      <c r="L5728" s="32" t="s">
        <v>14565</v>
      </c>
      <c r="N5728" s="24">
        <v>1088.6383000000001</v>
      </c>
      <c r="O5728" s="24">
        <v>726.85</v>
      </c>
      <c r="P5728" s="32" t="s">
        <v>1279</v>
      </c>
      <c r="Q5728" s="43" t="s">
        <v>1280</v>
      </c>
      <c r="R5728" s="43" t="s">
        <v>78</v>
      </c>
      <c r="S5728" s="47">
        <v>6</v>
      </c>
    </row>
    <row r="5729" spans="1:19" ht="12.75">
      <c r="A5729" s="22" t="s">
        <v>60</v>
      </c>
      <c r="B5729" s="22" t="s">
        <v>14255</v>
      </c>
      <c r="C5729" s="22" t="s">
        <v>67</v>
      </c>
      <c r="D5729" s="22" t="s">
        <v>61</v>
      </c>
      <c r="E5729" s="22" t="s">
        <v>14566</v>
      </c>
      <c r="F5729" s="31">
        <v>42921.640868055554</v>
      </c>
      <c r="G5729" s="31">
        <v>42947</v>
      </c>
      <c r="H5729" s="31">
        <v>43312</v>
      </c>
      <c r="I5729" s="31">
        <v>42951</v>
      </c>
      <c r="J5729" s="22" t="s">
        <v>73</v>
      </c>
      <c r="K5729" s="32" t="s">
        <v>211</v>
      </c>
      <c r="N5729" s="24">
        <v>9609.74</v>
      </c>
      <c r="O5729" s="24">
        <v>0</v>
      </c>
      <c r="P5729" s="32" t="s">
        <v>7286</v>
      </c>
      <c r="Q5729" s="43" t="s">
        <v>7287</v>
      </c>
      <c r="R5729" s="43" t="s">
        <v>78</v>
      </c>
      <c r="S5729" s="47">
        <v>5</v>
      </c>
    </row>
    <row r="5730" spans="1:19" ht="12.75">
      <c r="A5730" s="22" t="s">
        <v>60</v>
      </c>
      <c r="B5730" s="22" t="s">
        <v>14219</v>
      </c>
      <c r="C5730" s="22" t="s">
        <v>67</v>
      </c>
      <c r="D5730" s="22" t="s">
        <v>61</v>
      </c>
      <c r="E5730" s="22" t="s">
        <v>14567</v>
      </c>
      <c r="F5730" s="31">
        <v>42929.22247685185</v>
      </c>
      <c r="G5730" s="31">
        <v>42978</v>
      </c>
      <c r="H5730" s="31">
        <v>43343</v>
      </c>
      <c r="I5730" s="31">
        <v>42989.22247685185</v>
      </c>
      <c r="J5730" s="22" t="s">
        <v>73</v>
      </c>
      <c r="K5730" s="32" t="s">
        <v>121</v>
      </c>
      <c r="L5730" s="32" t="s">
        <v>14568</v>
      </c>
      <c r="N5730" s="24">
        <v>1807.50</v>
      </c>
      <c r="O5730" s="24">
        <v>1766.82</v>
      </c>
      <c r="P5730" s="32" t="s">
        <v>521</v>
      </c>
      <c r="Q5730" s="43" t="s">
        <v>522</v>
      </c>
      <c r="R5730" s="43" t="s">
        <v>78</v>
      </c>
      <c r="S5730" s="47">
        <v>6</v>
      </c>
    </row>
    <row r="5731" spans="1:19" ht="12.75">
      <c r="A5731" s="22" t="s">
        <v>60</v>
      </c>
      <c r="B5731" s="22" t="s">
        <v>14219</v>
      </c>
      <c r="C5731" s="22" t="s">
        <v>67</v>
      </c>
      <c r="D5731" s="22" t="s">
        <v>61</v>
      </c>
      <c r="E5731" s="22" t="s">
        <v>14569</v>
      </c>
      <c r="F5731" s="31">
        <v>42937.420497685183</v>
      </c>
      <c r="G5731" s="31">
        <v>42952</v>
      </c>
      <c r="H5731" s="31">
        <v>43317</v>
      </c>
      <c r="I5731" s="31">
        <v>42967</v>
      </c>
      <c r="J5731" s="22" t="s">
        <v>73</v>
      </c>
      <c r="K5731" s="32" t="s">
        <v>121</v>
      </c>
      <c r="L5731" s="32" t="s">
        <v>14570</v>
      </c>
      <c r="N5731" s="24">
        <v>2490.6633000000002</v>
      </c>
      <c r="O5731" s="24">
        <v>2227.0500000000002</v>
      </c>
      <c r="P5731" s="32" t="s">
        <v>3109</v>
      </c>
      <c r="Q5731" s="43" t="s">
        <v>3110</v>
      </c>
      <c r="R5731" s="43" t="s">
        <v>78</v>
      </c>
      <c r="S5731" s="47">
        <v>4</v>
      </c>
    </row>
    <row r="5732" spans="1:19" ht="12.75">
      <c r="A5732" s="22" t="s">
        <v>60</v>
      </c>
      <c r="B5732" s="22" t="s">
        <v>14214</v>
      </c>
      <c r="C5732" s="22" t="s">
        <v>67</v>
      </c>
      <c r="D5732" s="22" t="s">
        <v>61</v>
      </c>
      <c r="E5732" s="22" t="s">
        <v>14571</v>
      </c>
      <c r="F5732" s="31">
        <v>42928.425763888888</v>
      </c>
      <c r="G5732" s="31">
        <v>42939</v>
      </c>
      <c r="H5732" s="31">
        <v>43304</v>
      </c>
      <c r="I5732" s="31">
        <v>42958</v>
      </c>
      <c r="J5732" s="22" t="s">
        <v>73</v>
      </c>
      <c r="K5732" s="32" t="s">
        <v>74</v>
      </c>
      <c r="L5732" s="32" t="s">
        <v>14572</v>
      </c>
      <c r="N5732" s="24">
        <v>0</v>
      </c>
      <c r="O5732" s="24">
        <v>0</v>
      </c>
      <c r="P5732" s="32" t="s">
        <v>14573</v>
      </c>
      <c r="Q5732" s="43" t="s">
        <v>14574</v>
      </c>
      <c r="R5732" s="43" t="s">
        <v>78</v>
      </c>
      <c r="S5732" s="47">
        <v>5</v>
      </c>
    </row>
    <row r="5733" spans="1:19" ht="12.75">
      <c r="A5733" s="22" t="s">
        <v>60</v>
      </c>
      <c r="B5733" s="22" t="s">
        <v>14219</v>
      </c>
      <c r="C5733" s="22" t="s">
        <v>67</v>
      </c>
      <c r="D5733" s="22" t="s">
        <v>61</v>
      </c>
      <c r="E5733" s="22" t="s">
        <v>14575</v>
      </c>
      <c r="F5733" s="31">
        <v>42940.576655092591</v>
      </c>
      <c r="G5733" s="31">
        <v>42940</v>
      </c>
      <c r="H5733" s="31">
        <v>43305</v>
      </c>
      <c r="I5733" s="31">
        <v>42970</v>
      </c>
      <c r="J5733" s="22" t="s">
        <v>73</v>
      </c>
      <c r="K5733" s="32" t="s">
        <v>121</v>
      </c>
      <c r="L5733" s="32" t="s">
        <v>14576</v>
      </c>
      <c r="N5733" s="24">
        <v>782.965</v>
      </c>
      <c r="O5733" s="24">
        <v>864.45</v>
      </c>
      <c r="P5733" s="32" t="s">
        <v>1558</v>
      </c>
      <c r="Q5733" s="43" t="s">
        <v>1559</v>
      </c>
      <c r="R5733" s="43" t="s">
        <v>78</v>
      </c>
      <c r="S5733" s="47">
        <v>5</v>
      </c>
    </row>
    <row r="5734" spans="1:19" ht="12.75">
      <c r="A5734" s="22" t="s">
        <v>60</v>
      </c>
      <c r="B5734" s="22" t="s">
        <v>14219</v>
      </c>
      <c r="C5734" s="22" t="s">
        <v>67</v>
      </c>
      <c r="D5734" s="22" t="s">
        <v>61</v>
      </c>
      <c r="E5734" s="22" t="s">
        <v>14577</v>
      </c>
      <c r="F5734" s="31">
        <v>42922.517476851848</v>
      </c>
      <c r="G5734" s="31">
        <v>42948</v>
      </c>
      <c r="H5734" s="31">
        <v>43313</v>
      </c>
      <c r="I5734" s="31">
        <v>42952</v>
      </c>
      <c r="J5734" s="22" t="s">
        <v>73</v>
      </c>
      <c r="K5734" s="32" t="s">
        <v>74</v>
      </c>
      <c r="L5734" s="32" t="s">
        <v>14578</v>
      </c>
      <c r="N5734" s="24">
        <v>0</v>
      </c>
      <c r="O5734" s="24">
        <v>0</v>
      </c>
      <c r="P5734" s="32" t="s">
        <v>4548</v>
      </c>
      <c r="Q5734" s="43" t="s">
        <v>4549</v>
      </c>
      <c r="R5734" s="43" t="s">
        <v>78</v>
      </c>
      <c r="S5734" s="47">
        <v>5</v>
      </c>
    </row>
    <row r="5735" spans="1:19" ht="12.75">
      <c r="A5735" s="22" t="s">
        <v>60</v>
      </c>
      <c r="B5735" s="22" t="s">
        <v>14219</v>
      </c>
      <c r="C5735" s="22" t="s">
        <v>67</v>
      </c>
      <c r="D5735" s="22" t="s">
        <v>61</v>
      </c>
      <c r="E5735" s="22" t="s">
        <v>14579</v>
      </c>
      <c r="F5735" s="31">
        <v>42944.087592592594</v>
      </c>
      <c r="G5735" s="31">
        <v>42979</v>
      </c>
      <c r="H5735" s="31">
        <v>43344</v>
      </c>
      <c r="I5735" s="31">
        <v>43004.087592592594</v>
      </c>
      <c r="J5735" s="22" t="s">
        <v>101</v>
      </c>
      <c r="K5735" s="32" t="s">
        <v>140</v>
      </c>
      <c r="L5735" s="32" t="s">
        <v>14580</v>
      </c>
      <c r="M5735" s="32" t="s">
        <v>14581</v>
      </c>
      <c r="N5735" s="24">
        <v>2287.7399999999998</v>
      </c>
      <c r="O5735" s="24">
        <v>2220.75</v>
      </c>
      <c r="P5735" s="32" t="s">
        <v>81</v>
      </c>
      <c r="Q5735" s="43" t="s">
        <v>82</v>
      </c>
      <c r="R5735" s="43" t="s">
        <v>111</v>
      </c>
      <c r="S5735" s="47">
        <v>6</v>
      </c>
    </row>
    <row r="5736" spans="1:19" ht="12.75">
      <c r="A5736" s="22" t="s">
        <v>60</v>
      </c>
      <c r="B5736" s="22" t="s">
        <v>14219</v>
      </c>
      <c r="C5736" s="22" t="s">
        <v>67</v>
      </c>
      <c r="D5736" s="22" t="s">
        <v>61</v>
      </c>
      <c r="E5736" s="22" t="s">
        <v>14582</v>
      </c>
      <c r="F5736" s="31">
        <v>42926.526504629626</v>
      </c>
      <c r="G5736" s="31">
        <v>42931</v>
      </c>
      <c r="H5736" s="31">
        <v>43296</v>
      </c>
      <c r="I5736" s="31">
        <v>42956</v>
      </c>
      <c r="J5736" s="22" t="s">
        <v>73</v>
      </c>
      <c r="K5736" s="32" t="s">
        <v>74</v>
      </c>
      <c r="L5736" s="32" t="s">
        <v>14583</v>
      </c>
      <c r="N5736" s="24">
        <v>0</v>
      </c>
      <c r="O5736" s="24">
        <v>0</v>
      </c>
      <c r="P5736" s="32" t="s">
        <v>576</v>
      </c>
      <c r="Q5736" s="43" t="s">
        <v>577</v>
      </c>
      <c r="R5736" s="43" t="s">
        <v>78</v>
      </c>
      <c r="S5736" s="47">
        <v>5</v>
      </c>
    </row>
    <row r="5737" spans="1:19" ht="12.75">
      <c r="A5737" s="22" t="s">
        <v>60</v>
      </c>
      <c r="B5737" s="22" t="s">
        <v>14219</v>
      </c>
      <c r="C5737" s="22" t="s">
        <v>67</v>
      </c>
      <c r="D5737" s="22" t="s">
        <v>61</v>
      </c>
      <c r="E5737" s="22" t="s">
        <v>14584</v>
      </c>
      <c r="F5737" s="31">
        <v>42935.5227662037</v>
      </c>
      <c r="G5737" s="31">
        <v>42958</v>
      </c>
      <c r="H5737" s="31">
        <v>43323</v>
      </c>
      <c r="I5737" s="31">
        <v>42995</v>
      </c>
      <c r="J5737" s="22" t="s">
        <v>73</v>
      </c>
      <c r="K5737" s="32" t="s">
        <v>74</v>
      </c>
      <c r="L5737" s="32" t="s">
        <v>14585</v>
      </c>
      <c r="N5737" s="24">
        <v>437.52</v>
      </c>
      <c r="O5737" s="24">
        <v>0</v>
      </c>
      <c r="P5737" s="32" t="s">
        <v>271</v>
      </c>
      <c r="Q5737" s="43" t="s">
        <v>272</v>
      </c>
      <c r="R5737" s="43" t="s">
        <v>78</v>
      </c>
      <c r="S5737" s="47">
        <v>5</v>
      </c>
    </row>
    <row r="5738" spans="1:19" ht="12.75">
      <c r="A5738" s="22" t="s">
        <v>60</v>
      </c>
      <c r="B5738" s="22" t="s">
        <v>14214</v>
      </c>
      <c r="C5738" s="22" t="s">
        <v>67</v>
      </c>
      <c r="D5738" s="22" t="s">
        <v>61</v>
      </c>
      <c r="E5738" s="22" t="s">
        <v>14586</v>
      </c>
      <c r="F5738" s="31">
        <v>42936.396122685182</v>
      </c>
      <c r="G5738" s="31">
        <v>42940</v>
      </c>
      <c r="H5738" s="31">
        <v>43305</v>
      </c>
      <c r="I5738" s="31">
        <v>42966</v>
      </c>
      <c r="J5738" s="22" t="s">
        <v>73</v>
      </c>
      <c r="K5738" s="32" t="s">
        <v>74</v>
      </c>
      <c r="L5738" s="32" t="s">
        <v>14587</v>
      </c>
      <c r="N5738" s="24">
        <v>507.115</v>
      </c>
      <c r="O5738" s="24">
        <v>0</v>
      </c>
      <c r="P5738" s="32" t="s">
        <v>352</v>
      </c>
      <c r="Q5738" s="43" t="s">
        <v>353</v>
      </c>
      <c r="R5738" s="43" t="s">
        <v>78</v>
      </c>
      <c r="S5738" s="47">
        <v>6</v>
      </c>
    </row>
    <row r="5739" spans="1:19" ht="12.75">
      <c r="A5739" s="22" t="s">
        <v>60</v>
      </c>
      <c r="B5739" s="22" t="s">
        <v>14219</v>
      </c>
      <c r="C5739" s="22" t="s">
        <v>67</v>
      </c>
      <c r="D5739" s="22" t="s">
        <v>61</v>
      </c>
      <c r="E5739" s="22" t="s">
        <v>14588</v>
      </c>
      <c r="F5739" s="31">
        <v>42941.67456018518</v>
      </c>
      <c r="G5739" s="31">
        <v>42941</v>
      </c>
      <c r="H5739" s="31">
        <v>43306</v>
      </c>
      <c r="I5739" s="31">
        <v>42971</v>
      </c>
      <c r="J5739" s="22" t="s">
        <v>73</v>
      </c>
      <c r="K5739" s="32" t="s">
        <v>74</v>
      </c>
      <c r="L5739" s="32" t="s">
        <v>14589</v>
      </c>
      <c r="N5739" s="24">
        <v>791.62400000000002</v>
      </c>
      <c r="O5739" s="24">
        <v>0</v>
      </c>
      <c r="P5739" s="32" t="s">
        <v>14590</v>
      </c>
      <c r="Q5739" s="43" t="s">
        <v>14591</v>
      </c>
      <c r="R5739" s="43" t="s">
        <v>78</v>
      </c>
      <c r="S5739" s="47">
        <v>6</v>
      </c>
    </row>
    <row r="5740" spans="1:19" ht="12.75">
      <c r="A5740" s="22" t="s">
        <v>60</v>
      </c>
      <c r="B5740" s="22" t="s">
        <v>14219</v>
      </c>
      <c r="C5740" s="22" t="s">
        <v>67</v>
      </c>
      <c r="D5740" s="22" t="s">
        <v>61</v>
      </c>
      <c r="E5740" s="22" t="s">
        <v>14592</v>
      </c>
      <c r="F5740" s="31">
        <v>42940.39565972222</v>
      </c>
      <c r="G5740" s="31">
        <v>42940</v>
      </c>
      <c r="H5740" s="31">
        <v>43305</v>
      </c>
      <c r="I5740" s="31">
        <v>42970</v>
      </c>
      <c r="J5740" s="22" t="s">
        <v>73</v>
      </c>
      <c r="K5740" s="32" t="s">
        <v>74</v>
      </c>
      <c r="L5740" s="32" t="s">
        <v>14593</v>
      </c>
      <c r="N5740" s="24">
        <v>0</v>
      </c>
      <c r="O5740" s="24">
        <v>0</v>
      </c>
      <c r="P5740" s="32" t="s">
        <v>14594</v>
      </c>
      <c r="Q5740" s="43" t="s">
        <v>14595</v>
      </c>
      <c r="R5740" s="43" t="s">
        <v>78</v>
      </c>
      <c r="S5740" s="47">
        <v>6</v>
      </c>
    </row>
    <row r="5741" spans="1:19" ht="12.75">
      <c r="A5741" s="22" t="s">
        <v>60</v>
      </c>
      <c r="B5741" s="22" t="s">
        <v>14227</v>
      </c>
      <c r="C5741" s="22" t="s">
        <v>67</v>
      </c>
      <c r="D5741" s="22" t="s">
        <v>61</v>
      </c>
      <c r="E5741" s="22" t="s">
        <v>14596</v>
      </c>
      <c r="F5741" s="31">
        <v>42947.606111111112</v>
      </c>
      <c r="G5741" s="31">
        <v>42948</v>
      </c>
      <c r="H5741" s="31">
        <v>43313</v>
      </c>
      <c r="I5741" s="31">
        <v>42977</v>
      </c>
      <c r="J5741" s="22" t="s">
        <v>73</v>
      </c>
      <c r="K5741" s="32" t="s">
        <v>102</v>
      </c>
      <c r="L5741" s="32" t="s">
        <v>14597</v>
      </c>
      <c r="N5741" s="24">
        <v>1604.4766</v>
      </c>
      <c r="O5741" s="24">
        <v>1744.81</v>
      </c>
      <c r="P5741" s="32" t="s">
        <v>2154</v>
      </c>
      <c r="Q5741" s="43" t="s">
        <v>2155</v>
      </c>
      <c r="R5741" s="43" t="s">
        <v>78</v>
      </c>
      <c r="S5741" s="47">
        <v>6</v>
      </c>
    </row>
    <row r="5742" spans="1:19" ht="12.75">
      <c r="A5742" s="22" t="s">
        <v>60</v>
      </c>
      <c r="B5742" s="22" t="s">
        <v>14239</v>
      </c>
      <c r="C5742" s="22" t="s">
        <v>67</v>
      </c>
      <c r="D5742" s="22" t="s">
        <v>61</v>
      </c>
      <c r="E5742" s="22" t="s">
        <v>14598</v>
      </c>
      <c r="F5742" s="31">
        <v>42942.518333333333</v>
      </c>
      <c r="G5742" s="31">
        <v>42942</v>
      </c>
      <c r="H5742" s="31">
        <v>43307</v>
      </c>
      <c r="I5742" s="31">
        <v>42972</v>
      </c>
      <c r="J5742" s="22" t="s">
        <v>73</v>
      </c>
      <c r="K5742" s="32" t="s">
        <v>140</v>
      </c>
      <c r="L5742" s="32" t="s">
        <v>14599</v>
      </c>
      <c r="M5742" s="32" t="s">
        <v>14600</v>
      </c>
      <c r="N5742" s="24">
        <v>2212.2840000000001</v>
      </c>
      <c r="O5742" s="24">
        <v>1795.82</v>
      </c>
      <c r="P5742" s="32" t="s">
        <v>732</v>
      </c>
      <c r="Q5742" s="43" t="s">
        <v>733</v>
      </c>
      <c r="R5742" s="43" t="s">
        <v>78</v>
      </c>
      <c r="S5742" s="47">
        <v>6</v>
      </c>
    </row>
    <row r="5743" spans="1:19" ht="12.75">
      <c r="A5743" s="22" t="s">
        <v>60</v>
      </c>
      <c r="B5743" s="22" t="s">
        <v>14219</v>
      </c>
      <c r="C5743" s="22" t="s">
        <v>67</v>
      </c>
      <c r="D5743" s="22" t="s">
        <v>61</v>
      </c>
      <c r="E5743" s="22" t="s">
        <v>14601</v>
      </c>
      <c r="F5743" s="31">
        <v>42920.630150462959</v>
      </c>
      <c r="G5743" s="31">
        <v>42920</v>
      </c>
      <c r="H5743" s="31">
        <v>43285</v>
      </c>
      <c r="I5743" s="31">
        <v>42950</v>
      </c>
      <c r="J5743" s="22" t="s">
        <v>73</v>
      </c>
      <c r="K5743" s="32" t="s">
        <v>102</v>
      </c>
      <c r="L5743" s="32" t="s">
        <v>14602</v>
      </c>
      <c r="N5743" s="24">
        <v>1061.1780000000001</v>
      </c>
      <c r="O5743" s="24">
        <v>812.92330000000004</v>
      </c>
      <c r="P5743" s="32" t="s">
        <v>5232</v>
      </c>
      <c r="Q5743" s="43" t="s">
        <v>5233</v>
      </c>
      <c r="R5743" s="43" t="s">
        <v>78</v>
      </c>
      <c r="S5743" s="47">
        <v>6</v>
      </c>
    </row>
    <row r="5744" spans="1:19" ht="12.75">
      <c r="A5744" s="22" t="s">
        <v>60</v>
      </c>
      <c r="B5744" s="22" t="s">
        <v>14214</v>
      </c>
      <c r="C5744" s="22" t="s">
        <v>67</v>
      </c>
      <c r="D5744" s="22" t="s">
        <v>61</v>
      </c>
      <c r="E5744" s="22" t="s">
        <v>14603</v>
      </c>
      <c r="F5744" s="31">
        <v>42921.391840277778</v>
      </c>
      <c r="G5744" s="31">
        <v>42923</v>
      </c>
      <c r="H5744" s="31">
        <v>43288</v>
      </c>
      <c r="I5744" s="31">
        <v>42951</v>
      </c>
      <c r="J5744" s="22" t="s">
        <v>73</v>
      </c>
      <c r="K5744" s="32" t="s">
        <v>74</v>
      </c>
      <c r="L5744" s="32" t="s">
        <v>14604</v>
      </c>
      <c r="N5744" s="24">
        <v>553.55999999999995</v>
      </c>
      <c r="O5744" s="24">
        <v>0</v>
      </c>
      <c r="P5744" s="32" t="s">
        <v>1155</v>
      </c>
      <c r="Q5744" s="43" t="s">
        <v>1156</v>
      </c>
      <c r="R5744" s="43" t="s">
        <v>78</v>
      </c>
      <c r="S5744" s="47">
        <v>4</v>
      </c>
    </row>
    <row r="5745" spans="1:19" ht="12.75">
      <c r="A5745" s="22" t="s">
        <v>60</v>
      </c>
      <c r="B5745" s="22" t="s">
        <v>14222</v>
      </c>
      <c r="C5745" s="22" t="s">
        <v>67</v>
      </c>
      <c r="D5745" s="22" t="s">
        <v>61</v>
      </c>
      <c r="E5745" s="22" t="s">
        <v>14605</v>
      </c>
      <c r="F5745" s="31">
        <v>42926.42832175926</v>
      </c>
      <c r="G5745" s="31">
        <v>42948</v>
      </c>
      <c r="H5745" s="31">
        <v>43313</v>
      </c>
      <c r="I5745" s="31">
        <v>42955</v>
      </c>
      <c r="J5745" s="22" t="s">
        <v>73</v>
      </c>
      <c r="K5745" s="32" t="s">
        <v>74</v>
      </c>
      <c r="L5745" s="32" t="s">
        <v>14606</v>
      </c>
      <c r="N5745" s="24">
        <v>0</v>
      </c>
      <c r="O5745" s="24">
        <v>0</v>
      </c>
      <c r="P5745" s="32" t="s">
        <v>76</v>
      </c>
      <c r="Q5745" s="43" t="s">
        <v>77</v>
      </c>
      <c r="R5745" s="43" t="s">
        <v>78</v>
      </c>
      <c r="S5745" s="47">
        <v>5</v>
      </c>
    </row>
    <row r="5746" spans="1:19" ht="12.75">
      <c r="A5746" s="22" t="s">
        <v>60</v>
      </c>
      <c r="B5746" s="22" t="s">
        <v>14219</v>
      </c>
      <c r="C5746" s="22" t="s">
        <v>67</v>
      </c>
      <c r="D5746" s="22" t="s">
        <v>61</v>
      </c>
      <c r="E5746" s="22" t="s">
        <v>14607</v>
      </c>
      <c r="F5746" s="31">
        <v>42921.382685185185</v>
      </c>
      <c r="G5746" s="31">
        <v>42921</v>
      </c>
      <c r="H5746" s="31">
        <v>43286</v>
      </c>
      <c r="I5746" s="31">
        <v>42951</v>
      </c>
      <c r="J5746" s="22" t="s">
        <v>73</v>
      </c>
      <c r="K5746" s="32" t="s">
        <v>121</v>
      </c>
      <c r="L5746" s="32" t="s">
        <v>14608</v>
      </c>
      <c r="N5746" s="24">
        <v>531.105</v>
      </c>
      <c r="O5746" s="24">
        <v>606.73</v>
      </c>
      <c r="P5746" s="32" t="s">
        <v>402</v>
      </c>
      <c r="Q5746" s="43" t="s">
        <v>403</v>
      </c>
      <c r="R5746" s="43" t="s">
        <v>78</v>
      </c>
      <c r="S5746" s="47">
        <v>5</v>
      </c>
    </row>
    <row r="5747" spans="1:19" ht="12.75">
      <c r="A5747" s="22" t="s">
        <v>60</v>
      </c>
      <c r="B5747" s="22" t="s">
        <v>14219</v>
      </c>
      <c r="C5747" s="22" t="s">
        <v>67</v>
      </c>
      <c r="D5747" s="22" t="s">
        <v>61</v>
      </c>
      <c r="E5747" s="22" t="s">
        <v>14609</v>
      </c>
      <c r="F5747" s="31">
        <v>42927.468402777777</v>
      </c>
      <c r="G5747" s="31">
        <v>42706</v>
      </c>
      <c r="H5747" s="31">
        <v>43071</v>
      </c>
      <c r="I5747" s="31">
        <v>42957</v>
      </c>
      <c r="J5747" s="22" t="s">
        <v>107</v>
      </c>
      <c r="K5747" s="32" t="s">
        <v>102</v>
      </c>
      <c r="L5747" s="32" t="s">
        <v>14610</v>
      </c>
      <c r="N5747" s="24">
        <v>32.65</v>
      </c>
      <c r="O5747" s="24">
        <v>32.65</v>
      </c>
      <c r="P5747" s="32" t="s">
        <v>81</v>
      </c>
      <c r="Q5747" s="43" t="s">
        <v>82</v>
      </c>
      <c r="R5747" s="43" t="s">
        <v>78</v>
      </c>
      <c r="S5747" s="47">
        <v>1</v>
      </c>
    </row>
    <row r="5748" spans="1:19" ht="12.75">
      <c r="A5748" s="22" t="s">
        <v>60</v>
      </c>
      <c r="B5748" s="22" t="s">
        <v>14255</v>
      </c>
      <c r="C5748" s="22" t="s">
        <v>67</v>
      </c>
      <c r="D5748" s="22" t="s">
        <v>61</v>
      </c>
      <c r="E5748" s="22" t="s">
        <v>14611</v>
      </c>
      <c r="F5748" s="31">
        <v>42940.67114583333</v>
      </c>
      <c r="G5748" s="31">
        <v>42947</v>
      </c>
      <c r="H5748" s="31">
        <v>43312</v>
      </c>
      <c r="I5748" s="31">
        <v>42970</v>
      </c>
      <c r="J5748" s="22" t="s">
        <v>73</v>
      </c>
      <c r="K5748" s="32" t="s">
        <v>140</v>
      </c>
      <c r="L5748" s="32" t="s">
        <v>14612</v>
      </c>
      <c r="M5748" s="32" t="s">
        <v>14613</v>
      </c>
      <c r="N5748" s="24">
        <v>1166.0139999999999</v>
      </c>
      <c r="O5748" s="24">
        <v>840.48</v>
      </c>
      <c r="P5748" s="32" t="s">
        <v>3250</v>
      </c>
      <c r="Q5748" s="43" t="s">
        <v>3251</v>
      </c>
      <c r="R5748" s="43" t="s">
        <v>78</v>
      </c>
      <c r="S5748" s="47">
        <v>5</v>
      </c>
    </row>
    <row r="5749" spans="1:19" ht="12.75">
      <c r="A5749" s="22" t="s">
        <v>60</v>
      </c>
      <c r="B5749" s="22" t="s">
        <v>14219</v>
      </c>
      <c r="C5749" s="22" t="s">
        <v>67</v>
      </c>
      <c r="D5749" s="22" t="s">
        <v>61</v>
      </c>
      <c r="E5749" s="22" t="s">
        <v>14614</v>
      </c>
      <c r="F5749" s="31">
        <v>42934.495775462958</v>
      </c>
      <c r="G5749" s="31">
        <v>42934</v>
      </c>
      <c r="H5749" s="31">
        <v>43299</v>
      </c>
      <c r="I5749" s="31">
        <v>42964</v>
      </c>
      <c r="J5749" s="22" t="s">
        <v>73</v>
      </c>
      <c r="K5749" s="32" t="s">
        <v>74</v>
      </c>
      <c r="L5749" s="32" t="s">
        <v>14615</v>
      </c>
      <c r="N5749" s="24">
        <v>550.79999999999995</v>
      </c>
      <c r="O5749" s="24">
        <v>0</v>
      </c>
      <c r="P5749" s="32" t="s">
        <v>1816</v>
      </c>
      <c r="Q5749" s="43" t="s">
        <v>1817</v>
      </c>
      <c r="R5749" s="43" t="s">
        <v>78</v>
      </c>
      <c r="S5749" s="47">
        <v>6</v>
      </c>
    </row>
    <row r="5750" spans="1:19" ht="12.75">
      <c r="A5750" s="22" t="s">
        <v>60</v>
      </c>
      <c r="B5750" s="22" t="s">
        <v>14236</v>
      </c>
      <c r="C5750" s="22" t="s">
        <v>67</v>
      </c>
      <c r="D5750" s="22" t="s">
        <v>61</v>
      </c>
      <c r="E5750" s="22" t="s">
        <v>14616</v>
      </c>
      <c r="F5750" s="31">
        <v>42929.688159722224</v>
      </c>
      <c r="G5750" s="31">
        <v>42940</v>
      </c>
      <c r="H5750" s="31">
        <v>43305</v>
      </c>
      <c r="I5750" s="31">
        <v>42959.685590277775</v>
      </c>
      <c r="J5750" s="22" t="s">
        <v>73</v>
      </c>
      <c r="K5750" s="32" t="s">
        <v>74</v>
      </c>
      <c r="L5750" s="32" t="s">
        <v>14617</v>
      </c>
      <c r="N5750" s="24">
        <v>234.55</v>
      </c>
      <c r="O5750" s="24">
        <v>0</v>
      </c>
      <c r="P5750" s="32" t="s">
        <v>11006</v>
      </c>
      <c r="Q5750" s="43" t="s">
        <v>11007</v>
      </c>
      <c r="R5750" s="43" t="s">
        <v>78</v>
      </c>
      <c r="S5750" s="47">
        <v>5</v>
      </c>
    </row>
    <row r="5751" spans="1:19" ht="12.75">
      <c r="A5751" s="22" t="s">
        <v>60</v>
      </c>
      <c r="B5751" s="22" t="s">
        <v>14227</v>
      </c>
      <c r="C5751" s="22" t="s">
        <v>67</v>
      </c>
      <c r="D5751" s="22" t="s">
        <v>61</v>
      </c>
      <c r="E5751" s="22" t="s">
        <v>14618</v>
      </c>
      <c r="F5751" s="31">
        <v>42942.594155092593</v>
      </c>
      <c r="G5751" s="31">
        <v>42948</v>
      </c>
      <c r="H5751" s="31">
        <v>43313</v>
      </c>
      <c r="I5751" s="31">
        <v>42972</v>
      </c>
      <c r="J5751" s="22" t="s">
        <v>73</v>
      </c>
      <c r="K5751" s="32" t="s">
        <v>74</v>
      </c>
      <c r="L5751" s="32" t="s">
        <v>14619</v>
      </c>
      <c r="N5751" s="24">
        <v>0</v>
      </c>
      <c r="O5751" s="24">
        <v>0</v>
      </c>
      <c r="P5751" s="32" t="s">
        <v>3947</v>
      </c>
      <c r="Q5751" s="43" t="s">
        <v>3948</v>
      </c>
      <c r="R5751" s="43" t="s">
        <v>78</v>
      </c>
      <c r="S5751" s="47">
        <v>5</v>
      </c>
    </row>
    <row r="5752" spans="1:19" ht="12.75">
      <c r="A5752" s="22" t="s">
        <v>60</v>
      </c>
      <c r="B5752" s="22" t="s">
        <v>14227</v>
      </c>
      <c r="C5752" s="22" t="s">
        <v>67</v>
      </c>
      <c r="D5752" s="22" t="s">
        <v>61</v>
      </c>
      <c r="E5752" s="22" t="s">
        <v>14620</v>
      </c>
      <c r="F5752" s="31">
        <v>42947.596712962964</v>
      </c>
      <c r="G5752" s="31">
        <v>42947</v>
      </c>
      <c r="H5752" s="31">
        <v>43312</v>
      </c>
      <c r="I5752" s="31">
        <v>42977</v>
      </c>
      <c r="J5752" s="22" t="s">
        <v>73</v>
      </c>
      <c r="K5752" s="32" t="s">
        <v>74</v>
      </c>
      <c r="L5752" s="32" t="s">
        <v>14621</v>
      </c>
      <c r="N5752" s="24">
        <v>2839.58</v>
      </c>
      <c r="O5752" s="24">
        <v>0</v>
      </c>
      <c r="P5752" s="32" t="s">
        <v>81</v>
      </c>
      <c r="Q5752" s="43" t="s">
        <v>82</v>
      </c>
      <c r="R5752" s="43" t="s">
        <v>78</v>
      </c>
      <c r="S5752" s="47">
        <v>5</v>
      </c>
    </row>
    <row r="5753" spans="1:19" ht="12.75">
      <c r="A5753" s="22" t="s">
        <v>60</v>
      </c>
      <c r="B5753" s="22" t="s">
        <v>14219</v>
      </c>
      <c r="C5753" s="22" t="s">
        <v>67</v>
      </c>
      <c r="D5753" s="22" t="s">
        <v>61</v>
      </c>
      <c r="E5753" s="22" t="s">
        <v>14622</v>
      </c>
      <c r="F5753" s="31">
        <v>42941.665185185186</v>
      </c>
      <c r="G5753" s="31">
        <v>42962</v>
      </c>
      <c r="H5753" s="31">
        <v>43327</v>
      </c>
      <c r="I5753" s="31">
        <v>42971</v>
      </c>
      <c r="J5753" s="22" t="s">
        <v>73</v>
      </c>
      <c r="K5753" s="32" t="s">
        <v>74</v>
      </c>
      <c r="L5753" s="32" t="s">
        <v>14623</v>
      </c>
      <c r="N5753" s="24">
        <v>0</v>
      </c>
      <c r="O5753" s="24">
        <v>0</v>
      </c>
      <c r="P5753" s="32" t="s">
        <v>8122</v>
      </c>
      <c r="Q5753" s="43" t="s">
        <v>8123</v>
      </c>
      <c r="R5753" s="43" t="s">
        <v>78</v>
      </c>
      <c r="S5753" s="47">
        <v>5</v>
      </c>
    </row>
    <row r="5754" spans="1:19" ht="12.75">
      <c r="A5754" s="22" t="s">
        <v>60</v>
      </c>
      <c r="B5754" s="22" t="s">
        <v>14236</v>
      </c>
      <c r="C5754" s="22" t="s">
        <v>67</v>
      </c>
      <c r="D5754" s="22" t="s">
        <v>61</v>
      </c>
      <c r="E5754" s="22" t="s">
        <v>14624</v>
      </c>
      <c r="F5754" s="31">
        <v>42920.587418981479</v>
      </c>
      <c r="G5754" s="31">
        <v>42814</v>
      </c>
      <c r="H5754" s="31">
        <v>43179</v>
      </c>
      <c r="I5754" s="31">
        <v>42950.586145833331</v>
      </c>
      <c r="J5754" s="22" t="s">
        <v>306</v>
      </c>
      <c r="K5754" s="32" t="s">
        <v>140</v>
      </c>
      <c r="L5754" s="32" t="s">
        <v>14625</v>
      </c>
      <c r="M5754" s="32" t="s">
        <v>14626</v>
      </c>
      <c r="N5754" s="24">
        <v>-492.98</v>
      </c>
      <c r="O5754" s="24">
        <v>-492.98</v>
      </c>
      <c r="P5754" s="32" t="s">
        <v>14373</v>
      </c>
      <c r="Q5754" s="43" t="s">
        <v>14374</v>
      </c>
      <c r="R5754" s="43" t="s">
        <v>78</v>
      </c>
      <c r="S5754" s="47">
        <v>1</v>
      </c>
    </row>
    <row r="5755" spans="1:19" ht="12.75">
      <c r="A5755" s="22" t="s">
        <v>60</v>
      </c>
      <c r="B5755" s="22" t="s">
        <v>14222</v>
      </c>
      <c r="C5755" s="22" t="s">
        <v>67</v>
      </c>
      <c r="D5755" s="22" t="s">
        <v>61</v>
      </c>
      <c r="E5755" s="22" t="s">
        <v>14627</v>
      </c>
      <c r="F5755" s="31">
        <v>42937.425428240742</v>
      </c>
      <c r="G5755" s="31">
        <v>42948</v>
      </c>
      <c r="H5755" s="31">
        <v>43313</v>
      </c>
      <c r="I5755" s="31">
        <v>42967</v>
      </c>
      <c r="J5755" s="22" t="s">
        <v>73</v>
      </c>
      <c r="K5755" s="32" t="s">
        <v>121</v>
      </c>
      <c r="L5755" s="32" t="s">
        <v>14628</v>
      </c>
      <c r="N5755" s="24">
        <v>1256.6800000000001</v>
      </c>
      <c r="O5755" s="24">
        <v>1256.6800000000001</v>
      </c>
      <c r="P5755" s="32" t="s">
        <v>14629</v>
      </c>
      <c r="Q5755" s="43" t="s">
        <v>14630</v>
      </c>
      <c r="R5755" s="43" t="s">
        <v>78</v>
      </c>
      <c r="S5755" s="47">
        <v>4</v>
      </c>
    </row>
    <row r="5756" spans="1:19" ht="12.75">
      <c r="A5756" s="22" t="s">
        <v>60</v>
      </c>
      <c r="B5756" s="22" t="s">
        <v>14219</v>
      </c>
      <c r="C5756" s="22" t="s">
        <v>67</v>
      </c>
      <c r="D5756" s="22" t="s">
        <v>61</v>
      </c>
      <c r="E5756" s="22" t="s">
        <v>14631</v>
      </c>
      <c r="F5756" s="31">
        <v>42930.501909722218</v>
      </c>
      <c r="G5756" s="31">
        <v>42930</v>
      </c>
      <c r="H5756" s="31">
        <v>43295</v>
      </c>
      <c r="I5756" s="31">
        <v>42960</v>
      </c>
      <c r="J5756" s="22" t="s">
        <v>73</v>
      </c>
      <c r="K5756" s="32" t="s">
        <v>74</v>
      </c>
      <c r="L5756" s="32" t="s">
        <v>14632</v>
      </c>
      <c r="N5756" s="24">
        <v>1042.5925</v>
      </c>
      <c r="O5756" s="24">
        <v>0</v>
      </c>
      <c r="P5756" s="32" t="s">
        <v>841</v>
      </c>
      <c r="Q5756" s="43" t="s">
        <v>842</v>
      </c>
      <c r="R5756" s="43" t="s">
        <v>78</v>
      </c>
      <c r="S5756" s="47">
        <v>6</v>
      </c>
    </row>
    <row r="5757" spans="1:19" ht="12.75">
      <c r="A5757" s="22" t="s">
        <v>60</v>
      </c>
      <c r="B5757" s="22" t="s">
        <v>14219</v>
      </c>
      <c r="C5757" s="22" t="s">
        <v>67</v>
      </c>
      <c r="D5757" s="22" t="s">
        <v>61</v>
      </c>
      <c r="E5757" s="22" t="s">
        <v>14633</v>
      </c>
      <c r="F5757" s="31">
        <v>42935.051770833328</v>
      </c>
      <c r="G5757" s="31">
        <v>42977</v>
      </c>
      <c r="H5757" s="31">
        <v>43342</v>
      </c>
      <c r="I5757" s="31">
        <v>42995.051770833328</v>
      </c>
      <c r="J5757" s="22" t="s">
        <v>73</v>
      </c>
      <c r="K5757" s="32" t="s">
        <v>121</v>
      </c>
      <c r="L5757" s="32" t="s">
        <v>14634</v>
      </c>
      <c r="N5757" s="24">
        <v>1399.805</v>
      </c>
      <c r="O5757" s="24">
        <v>1581.59</v>
      </c>
      <c r="P5757" s="32" t="s">
        <v>10581</v>
      </c>
      <c r="Q5757" s="43" t="s">
        <v>10582</v>
      </c>
      <c r="R5757" s="43" t="s">
        <v>78</v>
      </c>
      <c r="S5757" s="47">
        <v>5</v>
      </c>
    </row>
    <row r="5758" spans="1:19" ht="12.75">
      <c r="A5758" s="22" t="s">
        <v>60</v>
      </c>
      <c r="B5758" s="22" t="s">
        <v>14255</v>
      </c>
      <c r="C5758" s="22" t="s">
        <v>67</v>
      </c>
      <c r="D5758" s="22" t="s">
        <v>61</v>
      </c>
      <c r="E5758" s="22" t="s">
        <v>14635</v>
      </c>
      <c r="F5758" s="31">
        <v>42919.420902777776</v>
      </c>
      <c r="G5758" s="31">
        <v>42926</v>
      </c>
      <c r="H5758" s="31">
        <v>43291</v>
      </c>
      <c r="I5758" s="31">
        <v>42949</v>
      </c>
      <c r="J5758" s="22" t="s">
        <v>73</v>
      </c>
      <c r="K5758" s="32" t="s">
        <v>74</v>
      </c>
      <c r="L5758" s="32" t="s">
        <v>14636</v>
      </c>
      <c r="N5758" s="24">
        <v>5367.56</v>
      </c>
      <c r="O5758" s="24">
        <v>0</v>
      </c>
      <c r="P5758" s="32" t="s">
        <v>1475</v>
      </c>
      <c r="Q5758" s="43" t="s">
        <v>1476</v>
      </c>
      <c r="R5758" s="43" t="s">
        <v>78</v>
      </c>
      <c r="S5758" s="47">
        <v>5</v>
      </c>
    </row>
    <row r="5759" spans="1:19" ht="12.75">
      <c r="A5759" s="22" t="s">
        <v>60</v>
      </c>
      <c r="B5759" s="22" t="s">
        <v>14219</v>
      </c>
      <c r="C5759" s="22" t="s">
        <v>67</v>
      </c>
      <c r="D5759" s="22" t="s">
        <v>61</v>
      </c>
      <c r="E5759" s="22" t="s">
        <v>14637</v>
      </c>
      <c r="F5759" s="31">
        <v>42919.654664351852</v>
      </c>
      <c r="G5759" s="31">
        <v>42951</v>
      </c>
      <c r="H5759" s="31">
        <v>43316</v>
      </c>
      <c r="I5759" s="31">
        <v>42949</v>
      </c>
      <c r="J5759" s="22" t="s">
        <v>73</v>
      </c>
      <c r="K5759" s="32" t="s">
        <v>74</v>
      </c>
      <c r="L5759" s="32" t="s">
        <v>14638</v>
      </c>
      <c r="N5759" s="24">
        <v>0</v>
      </c>
      <c r="O5759" s="24">
        <v>0</v>
      </c>
      <c r="P5759" s="32" t="s">
        <v>2436</v>
      </c>
      <c r="Q5759" s="43" t="s">
        <v>2437</v>
      </c>
      <c r="R5759" s="43" t="s">
        <v>78</v>
      </c>
      <c r="S5759" s="47">
        <v>5</v>
      </c>
    </row>
    <row r="5760" spans="1:19" ht="12.75">
      <c r="A5760" s="22" t="s">
        <v>60</v>
      </c>
      <c r="B5760" s="22" t="s">
        <v>14236</v>
      </c>
      <c r="C5760" s="22" t="s">
        <v>67</v>
      </c>
      <c r="D5760" s="22" t="s">
        <v>61</v>
      </c>
      <c r="E5760" s="22" t="s">
        <v>14639</v>
      </c>
      <c r="F5760" s="31">
        <v>42927.706979166665</v>
      </c>
      <c r="G5760" s="31">
        <v>42927</v>
      </c>
      <c r="H5760" s="31">
        <v>43292</v>
      </c>
      <c r="I5760" s="31">
        <v>42957.704270833332</v>
      </c>
      <c r="J5760" s="22" t="s">
        <v>73</v>
      </c>
      <c r="K5760" s="32" t="s">
        <v>74</v>
      </c>
      <c r="L5760" s="32" t="s">
        <v>14640</v>
      </c>
      <c r="N5760" s="24">
        <v>0</v>
      </c>
      <c r="O5760" s="24">
        <v>0</v>
      </c>
      <c r="P5760" s="32" t="s">
        <v>2068</v>
      </c>
      <c r="Q5760" s="43" t="s">
        <v>2069</v>
      </c>
      <c r="R5760" s="43" t="s">
        <v>78</v>
      </c>
      <c r="S5760" s="47">
        <v>5</v>
      </c>
    </row>
    <row r="5761" spans="1:19" ht="12.75">
      <c r="A5761" s="22" t="s">
        <v>60</v>
      </c>
      <c r="B5761" s="22" t="s">
        <v>14236</v>
      </c>
      <c r="C5761" s="22" t="s">
        <v>67</v>
      </c>
      <c r="D5761" s="22" t="s">
        <v>61</v>
      </c>
      <c r="E5761" s="22" t="s">
        <v>14641</v>
      </c>
      <c r="F5761" s="31">
        <v>42936.570243055554</v>
      </c>
      <c r="G5761" s="31">
        <v>42965</v>
      </c>
      <c r="H5761" s="31">
        <v>43330</v>
      </c>
      <c r="I5761" s="31">
        <v>42966.563900462963</v>
      </c>
      <c r="J5761" s="22" t="s">
        <v>73</v>
      </c>
      <c r="K5761" s="32" t="s">
        <v>121</v>
      </c>
      <c r="L5761" s="32" t="s">
        <v>14642</v>
      </c>
      <c r="N5761" s="24">
        <v>2414.9425000000001</v>
      </c>
      <c r="O5761" s="24">
        <v>1682.30</v>
      </c>
      <c r="P5761" s="32" t="s">
        <v>2074</v>
      </c>
      <c r="Q5761" s="43" t="s">
        <v>2075</v>
      </c>
      <c r="R5761" s="43" t="s">
        <v>78</v>
      </c>
      <c r="S5761" s="47">
        <v>4</v>
      </c>
    </row>
    <row r="5762" spans="1:19" ht="12.75">
      <c r="A5762" s="22" t="s">
        <v>60</v>
      </c>
      <c r="B5762" s="22" t="s">
        <v>14255</v>
      </c>
      <c r="C5762" s="22" t="s">
        <v>67</v>
      </c>
      <c r="D5762" s="22" t="s">
        <v>61</v>
      </c>
      <c r="E5762" s="22" t="s">
        <v>14643</v>
      </c>
      <c r="F5762" s="31">
        <v>42923.57571759259</v>
      </c>
      <c r="G5762" s="31">
        <v>42931</v>
      </c>
      <c r="H5762" s="31">
        <v>43296</v>
      </c>
      <c r="I5762" s="31">
        <v>42953</v>
      </c>
      <c r="J5762" s="22" t="s">
        <v>73</v>
      </c>
      <c r="K5762" s="32" t="s">
        <v>102</v>
      </c>
      <c r="L5762" s="32" t="s">
        <v>14644</v>
      </c>
      <c r="N5762" s="24">
        <v>2212.5500000000002</v>
      </c>
      <c r="O5762" s="24">
        <v>899.57</v>
      </c>
      <c r="P5762" s="32" t="s">
        <v>2328</v>
      </c>
      <c r="Q5762" s="43" t="s">
        <v>2329</v>
      </c>
      <c r="R5762" s="43" t="s">
        <v>78</v>
      </c>
      <c r="S5762" s="47">
        <v>5</v>
      </c>
    </row>
    <row r="5763" spans="1:19" ht="12.75">
      <c r="A5763" s="22" t="s">
        <v>60</v>
      </c>
      <c r="B5763" s="22" t="s">
        <v>14239</v>
      </c>
      <c r="C5763" s="22" t="s">
        <v>67</v>
      </c>
      <c r="D5763" s="22" t="s">
        <v>61</v>
      </c>
      <c r="E5763" s="22" t="s">
        <v>14645</v>
      </c>
      <c r="F5763" s="31">
        <v>42937.551018518519</v>
      </c>
      <c r="G5763" s="31">
        <v>42947</v>
      </c>
      <c r="H5763" s="31">
        <v>43312</v>
      </c>
      <c r="I5763" s="31">
        <v>42967</v>
      </c>
      <c r="J5763" s="22" t="s">
        <v>73</v>
      </c>
      <c r="K5763" s="32" t="s">
        <v>102</v>
      </c>
      <c r="L5763" s="32" t="s">
        <v>14646</v>
      </c>
      <c r="N5763" s="24">
        <v>1441.395</v>
      </c>
      <c r="O5763" s="24">
        <v>1239.51</v>
      </c>
      <c r="P5763" s="32" t="s">
        <v>521</v>
      </c>
      <c r="Q5763" s="43" t="s">
        <v>522</v>
      </c>
      <c r="R5763" s="43" t="s">
        <v>78</v>
      </c>
      <c r="S5763" s="47">
        <v>5</v>
      </c>
    </row>
    <row r="5764" spans="1:19" ht="12.75">
      <c r="A5764" s="22" t="s">
        <v>60</v>
      </c>
      <c r="B5764" s="22" t="s">
        <v>14227</v>
      </c>
      <c r="C5764" s="22" t="s">
        <v>67</v>
      </c>
      <c r="D5764" s="22" t="s">
        <v>61</v>
      </c>
      <c r="E5764" s="22" t="s">
        <v>14647</v>
      </c>
      <c r="F5764" s="31">
        <v>42944.04956018518</v>
      </c>
      <c r="G5764" s="31">
        <v>42959</v>
      </c>
      <c r="H5764" s="31">
        <v>43324</v>
      </c>
      <c r="I5764" s="31">
        <v>42974</v>
      </c>
      <c r="J5764" s="22" t="s">
        <v>73</v>
      </c>
      <c r="K5764" s="32" t="s">
        <v>102</v>
      </c>
      <c r="L5764" s="32" t="s">
        <v>14648</v>
      </c>
      <c r="N5764" s="24">
        <v>2917.0250000000001</v>
      </c>
      <c r="O5764" s="24">
        <v>2852.06</v>
      </c>
      <c r="P5764" s="32" t="s">
        <v>11761</v>
      </c>
      <c r="Q5764" s="43" t="s">
        <v>11762</v>
      </c>
      <c r="R5764" s="43" t="s">
        <v>78</v>
      </c>
      <c r="S5764" s="47">
        <v>2</v>
      </c>
    </row>
    <row r="5765" spans="1:19" ht="12.75">
      <c r="A5765" s="22" t="s">
        <v>60</v>
      </c>
      <c r="B5765" s="22" t="s">
        <v>14219</v>
      </c>
      <c r="C5765" s="22" t="s">
        <v>67</v>
      </c>
      <c r="D5765" s="22" t="s">
        <v>61</v>
      </c>
      <c r="E5765" s="22" t="s">
        <v>14649</v>
      </c>
      <c r="F5765" s="31">
        <v>42937.669282407405</v>
      </c>
      <c r="G5765" s="31">
        <v>42962</v>
      </c>
      <c r="H5765" s="31">
        <v>43327</v>
      </c>
      <c r="I5765" s="31">
        <v>42967</v>
      </c>
      <c r="J5765" s="22" t="s">
        <v>73</v>
      </c>
      <c r="K5765" s="32" t="s">
        <v>74</v>
      </c>
      <c r="L5765" s="32" t="s">
        <v>14650</v>
      </c>
      <c r="N5765" s="24">
        <v>0</v>
      </c>
      <c r="O5765" s="24">
        <v>0</v>
      </c>
      <c r="P5765" s="32" t="s">
        <v>8122</v>
      </c>
      <c r="Q5765" s="43" t="s">
        <v>8123</v>
      </c>
      <c r="R5765" s="43" t="s">
        <v>78</v>
      </c>
      <c r="S5765" s="47">
        <v>5</v>
      </c>
    </row>
    <row r="5766" spans="1:19" ht="12.75">
      <c r="A5766" s="22" t="s">
        <v>60</v>
      </c>
      <c r="B5766" s="22" t="s">
        <v>14219</v>
      </c>
      <c r="C5766" s="22" t="s">
        <v>67</v>
      </c>
      <c r="D5766" s="22" t="s">
        <v>61</v>
      </c>
      <c r="E5766" s="22" t="s">
        <v>14651</v>
      </c>
      <c r="F5766" s="31">
        <v>42933.433541666665</v>
      </c>
      <c r="G5766" s="31">
        <v>42933</v>
      </c>
      <c r="H5766" s="31">
        <v>43298</v>
      </c>
      <c r="I5766" s="31">
        <v>42963</v>
      </c>
      <c r="J5766" s="22" t="s">
        <v>73</v>
      </c>
      <c r="K5766" s="32" t="s">
        <v>74</v>
      </c>
      <c r="L5766" s="32" t="s">
        <v>14652</v>
      </c>
      <c r="N5766" s="24">
        <v>3839.6149999999998</v>
      </c>
      <c r="O5766" s="24">
        <v>0</v>
      </c>
      <c r="P5766" s="32" t="s">
        <v>14653</v>
      </c>
      <c r="Q5766" s="43" t="s">
        <v>14654</v>
      </c>
      <c r="R5766" s="43" t="s">
        <v>78</v>
      </c>
      <c r="S5766" s="47">
        <v>6</v>
      </c>
    </row>
    <row r="5767" spans="1:19" ht="12.75">
      <c r="A5767" s="22" t="s">
        <v>60</v>
      </c>
      <c r="B5767" s="22" t="s">
        <v>14219</v>
      </c>
      <c r="C5767" s="22" t="s">
        <v>67</v>
      </c>
      <c r="D5767" s="22" t="s">
        <v>61</v>
      </c>
      <c r="E5767" s="22" t="s">
        <v>14655</v>
      </c>
      <c r="F5767" s="31">
        <v>42937.058206018519</v>
      </c>
      <c r="G5767" s="31">
        <v>42979</v>
      </c>
      <c r="H5767" s="31">
        <v>43344</v>
      </c>
      <c r="I5767" s="31">
        <v>42997</v>
      </c>
      <c r="J5767" s="22" t="s">
        <v>73</v>
      </c>
      <c r="K5767" s="32" t="s">
        <v>74</v>
      </c>
      <c r="L5767" s="32" t="s">
        <v>14656</v>
      </c>
      <c r="N5767" s="24">
        <v>7362.3100000000004</v>
      </c>
      <c r="O5767" s="24">
        <v>0</v>
      </c>
      <c r="P5767" s="32" t="s">
        <v>927</v>
      </c>
      <c r="Q5767" s="43" t="s">
        <v>928</v>
      </c>
      <c r="R5767" s="43" t="s">
        <v>78</v>
      </c>
      <c r="S5767" s="47">
        <v>5</v>
      </c>
    </row>
    <row r="5768" spans="1:19" ht="12.75">
      <c r="A5768" s="22" t="s">
        <v>60</v>
      </c>
      <c r="B5768" s="22" t="s">
        <v>14227</v>
      </c>
      <c r="C5768" s="22" t="s">
        <v>67</v>
      </c>
      <c r="D5768" s="22" t="s">
        <v>61</v>
      </c>
      <c r="E5768" s="22" t="s">
        <v>14657</v>
      </c>
      <c r="F5768" s="31">
        <v>42937.537291666667</v>
      </c>
      <c r="G5768" s="31">
        <v>42937</v>
      </c>
      <c r="H5768" s="31">
        <v>43302</v>
      </c>
      <c r="I5768" s="31">
        <v>42967</v>
      </c>
      <c r="J5768" s="22" t="s">
        <v>73</v>
      </c>
      <c r="K5768" s="32" t="s">
        <v>74</v>
      </c>
      <c r="L5768" s="32" t="s">
        <v>14658</v>
      </c>
      <c r="N5768" s="24">
        <v>2565.59</v>
      </c>
      <c r="O5768" s="24">
        <v>0</v>
      </c>
      <c r="P5768" s="32" t="s">
        <v>14659</v>
      </c>
      <c r="Q5768" s="43" t="s">
        <v>14660</v>
      </c>
      <c r="R5768" s="43" t="s">
        <v>78</v>
      </c>
      <c r="S5768" s="47">
        <v>4</v>
      </c>
    </row>
    <row r="5769" spans="1:19" ht="12.75">
      <c r="A5769" s="22" t="s">
        <v>60</v>
      </c>
      <c r="B5769" s="22" t="s">
        <v>14219</v>
      </c>
      <c r="C5769" s="22" t="s">
        <v>67</v>
      </c>
      <c r="D5769" s="22" t="s">
        <v>61</v>
      </c>
      <c r="E5769" s="22" t="s">
        <v>14661</v>
      </c>
      <c r="F5769" s="31">
        <v>42940.545578703699</v>
      </c>
      <c r="G5769" s="31">
        <v>42872</v>
      </c>
      <c r="H5769" s="31">
        <v>43237</v>
      </c>
      <c r="I5769" s="31">
        <v>42970</v>
      </c>
      <c r="J5769" s="22" t="s">
        <v>107</v>
      </c>
      <c r="K5769" s="32" t="s">
        <v>140</v>
      </c>
      <c r="L5769" s="32" t="s">
        <v>14662</v>
      </c>
      <c r="M5769" s="32" t="s">
        <v>14663</v>
      </c>
      <c r="N5769" s="24">
        <v>-0.34</v>
      </c>
      <c r="O5769" s="24">
        <v>-0.34</v>
      </c>
      <c r="P5769" s="32" t="s">
        <v>5896</v>
      </c>
      <c r="Q5769" s="43" t="s">
        <v>5897</v>
      </c>
      <c r="R5769" s="43" t="s">
        <v>78</v>
      </c>
      <c r="S5769" s="47">
        <v>1</v>
      </c>
    </row>
    <row r="5770" spans="1:19" ht="12.75">
      <c r="A5770" s="22" t="s">
        <v>60</v>
      </c>
      <c r="B5770" s="22" t="s">
        <v>14219</v>
      </c>
      <c r="C5770" s="22" t="s">
        <v>67</v>
      </c>
      <c r="D5770" s="22" t="s">
        <v>61</v>
      </c>
      <c r="E5770" s="22" t="s">
        <v>14664</v>
      </c>
      <c r="F5770" s="31">
        <v>42920.471504629626</v>
      </c>
      <c r="G5770" s="31">
        <v>42916</v>
      </c>
      <c r="H5770" s="31">
        <v>43281</v>
      </c>
      <c r="I5770" s="31">
        <v>42950</v>
      </c>
      <c r="J5770" s="22" t="s">
        <v>73</v>
      </c>
      <c r="K5770" s="32" t="s">
        <v>140</v>
      </c>
      <c r="L5770" s="32" t="s">
        <v>14665</v>
      </c>
      <c r="M5770" s="32" t="s">
        <v>14343</v>
      </c>
      <c r="N5770" s="24">
        <v>3554.04</v>
      </c>
      <c r="O5770" s="24">
        <v>3554.04</v>
      </c>
      <c r="P5770" s="32" t="s">
        <v>3839</v>
      </c>
      <c r="Q5770" s="43" t="s">
        <v>3840</v>
      </c>
      <c r="R5770" s="43" t="s">
        <v>111</v>
      </c>
      <c r="S5770" s="47">
        <v>1</v>
      </c>
    </row>
    <row r="5771" spans="1:19" ht="12.75">
      <c r="A5771" s="22" t="s">
        <v>60</v>
      </c>
      <c r="B5771" s="22" t="s">
        <v>14219</v>
      </c>
      <c r="C5771" s="22" t="s">
        <v>67</v>
      </c>
      <c r="D5771" s="22" t="s">
        <v>61</v>
      </c>
      <c r="E5771" s="22" t="s">
        <v>14666</v>
      </c>
      <c r="F5771" s="31">
        <v>42937.164166666662</v>
      </c>
      <c r="G5771" s="31">
        <v>42971</v>
      </c>
      <c r="H5771" s="31">
        <v>43336</v>
      </c>
      <c r="I5771" s="31">
        <v>42997.164166666662</v>
      </c>
      <c r="J5771" s="22" t="s">
        <v>73</v>
      </c>
      <c r="K5771" s="32" t="s">
        <v>121</v>
      </c>
      <c r="L5771" s="32" t="s">
        <v>14667</v>
      </c>
      <c r="N5771" s="24">
        <v>441.175</v>
      </c>
      <c r="O5771" s="24">
        <v>377.20</v>
      </c>
      <c r="P5771" s="32" t="s">
        <v>256</v>
      </c>
      <c r="Q5771" s="43" t="s">
        <v>257</v>
      </c>
      <c r="R5771" s="43" t="s">
        <v>78</v>
      </c>
      <c r="S5771" s="47">
        <v>5</v>
      </c>
    </row>
    <row r="5772" spans="1:19" ht="12.75">
      <c r="A5772" s="22" t="s">
        <v>60</v>
      </c>
      <c r="B5772" s="22" t="s">
        <v>14229</v>
      </c>
      <c r="C5772" s="22" t="s">
        <v>67</v>
      </c>
      <c r="D5772" s="22" t="s">
        <v>61</v>
      </c>
      <c r="E5772" s="22" t="s">
        <v>14668</v>
      </c>
      <c r="F5772" s="31">
        <v>42937.674537037034</v>
      </c>
      <c r="G5772" s="31">
        <v>42962</v>
      </c>
      <c r="H5772" s="31">
        <v>43327</v>
      </c>
      <c r="I5772" s="31">
        <v>42967</v>
      </c>
      <c r="J5772" s="22" t="s">
        <v>73</v>
      </c>
      <c r="K5772" s="32" t="s">
        <v>74</v>
      </c>
      <c r="L5772" s="32" t="s">
        <v>14669</v>
      </c>
      <c r="N5772" s="24">
        <v>0</v>
      </c>
      <c r="O5772" s="24">
        <v>0</v>
      </c>
      <c r="P5772" s="32" t="s">
        <v>1521</v>
      </c>
      <c r="Q5772" s="43" t="s">
        <v>1522</v>
      </c>
      <c r="R5772" s="43" t="s">
        <v>78</v>
      </c>
      <c r="S5772" s="47">
        <v>6</v>
      </c>
    </row>
    <row r="5773" spans="1:19" ht="12.75">
      <c r="A5773" s="22" t="s">
        <v>60</v>
      </c>
      <c r="B5773" s="22" t="s">
        <v>14219</v>
      </c>
      <c r="C5773" s="22" t="s">
        <v>67</v>
      </c>
      <c r="D5773" s="22" t="s">
        <v>61</v>
      </c>
      <c r="E5773" s="22" t="s">
        <v>14670</v>
      </c>
      <c r="F5773" s="31">
        <v>42943.689143518517</v>
      </c>
      <c r="G5773" s="31">
        <v>42943</v>
      </c>
      <c r="H5773" s="31">
        <v>43308</v>
      </c>
      <c r="I5773" s="31">
        <v>42973</v>
      </c>
      <c r="J5773" s="22" t="s">
        <v>73</v>
      </c>
      <c r="K5773" s="32" t="s">
        <v>74</v>
      </c>
      <c r="L5773" s="32" t="s">
        <v>14671</v>
      </c>
      <c r="N5773" s="24">
        <v>1210.78</v>
      </c>
      <c r="O5773" s="24">
        <v>0</v>
      </c>
      <c r="P5773" s="32" t="s">
        <v>1895</v>
      </c>
      <c r="Q5773" s="43" t="s">
        <v>1896</v>
      </c>
      <c r="R5773" s="43" t="s">
        <v>78</v>
      </c>
      <c r="S5773" s="47">
        <v>5</v>
      </c>
    </row>
    <row r="5774" spans="1:19" ht="12.75">
      <c r="A5774" s="22" t="s">
        <v>60</v>
      </c>
      <c r="B5774" s="22" t="s">
        <v>14219</v>
      </c>
      <c r="C5774" s="22" t="s">
        <v>67</v>
      </c>
      <c r="D5774" s="22" t="s">
        <v>61</v>
      </c>
      <c r="E5774" s="22" t="s">
        <v>14672</v>
      </c>
      <c r="F5774" s="31">
        <v>42943.479826388888</v>
      </c>
      <c r="G5774" s="31">
        <v>42978</v>
      </c>
      <c r="H5774" s="31">
        <v>43343</v>
      </c>
      <c r="I5774" s="31">
        <v>42973</v>
      </c>
      <c r="J5774" s="22" t="s">
        <v>73</v>
      </c>
      <c r="K5774" s="32" t="s">
        <v>74</v>
      </c>
      <c r="L5774" s="32" t="s">
        <v>14673</v>
      </c>
      <c r="N5774" s="24">
        <v>2601.52</v>
      </c>
      <c r="O5774" s="24">
        <v>0</v>
      </c>
      <c r="P5774" s="32" t="s">
        <v>2602</v>
      </c>
      <c r="Q5774" s="43" t="s">
        <v>2603</v>
      </c>
      <c r="R5774" s="43" t="s">
        <v>78</v>
      </c>
      <c r="S5774" s="47">
        <v>5</v>
      </c>
    </row>
    <row r="5775" spans="1:19" ht="12.75">
      <c r="A5775" s="22" t="s">
        <v>60</v>
      </c>
      <c r="B5775" s="22" t="s">
        <v>14219</v>
      </c>
      <c r="C5775" s="22" t="s">
        <v>67</v>
      </c>
      <c r="D5775" s="22" t="s">
        <v>61</v>
      </c>
      <c r="E5775" s="22" t="s">
        <v>14674</v>
      </c>
      <c r="F5775" s="31">
        <v>42936.602685185186</v>
      </c>
      <c r="G5775" s="31">
        <v>42882</v>
      </c>
      <c r="H5775" s="31">
        <v>43247</v>
      </c>
      <c r="I5775" s="31">
        <v>42966</v>
      </c>
      <c r="J5775" s="22" t="s">
        <v>306</v>
      </c>
      <c r="K5775" s="32" t="s">
        <v>140</v>
      </c>
      <c r="L5775" s="32" t="s">
        <v>14675</v>
      </c>
      <c r="M5775" s="32" t="s">
        <v>14676</v>
      </c>
      <c r="N5775" s="24">
        <v>-413.48</v>
      </c>
      <c r="O5775" s="24">
        <v>-413.48</v>
      </c>
      <c r="P5775" s="32" t="s">
        <v>417</v>
      </c>
      <c r="Q5775" s="43" t="s">
        <v>418</v>
      </c>
      <c r="R5775" s="43" t="s">
        <v>78</v>
      </c>
      <c r="S5775" s="47">
        <v>1</v>
      </c>
    </row>
    <row r="5776" spans="1:19" ht="12.75">
      <c r="A5776" s="22" t="s">
        <v>60</v>
      </c>
      <c r="B5776" s="22" t="s">
        <v>14255</v>
      </c>
      <c r="C5776" s="22" t="s">
        <v>67</v>
      </c>
      <c r="D5776" s="22" t="s">
        <v>61</v>
      </c>
      <c r="E5776" s="22" t="s">
        <v>14677</v>
      </c>
      <c r="F5776" s="31">
        <v>42926.396168981482</v>
      </c>
      <c r="G5776" s="31">
        <v>42926</v>
      </c>
      <c r="H5776" s="31">
        <v>43281</v>
      </c>
      <c r="I5776" s="31">
        <v>42956</v>
      </c>
      <c r="J5776" s="22" t="s">
        <v>73</v>
      </c>
      <c r="K5776" s="32" t="s">
        <v>74</v>
      </c>
      <c r="L5776" s="32" t="s">
        <v>14678</v>
      </c>
      <c r="N5776" s="24">
        <v>2721.54</v>
      </c>
      <c r="O5776" s="24">
        <v>0</v>
      </c>
      <c r="P5776" s="32" t="s">
        <v>422</v>
      </c>
      <c r="Q5776" s="43" t="s">
        <v>423</v>
      </c>
      <c r="R5776" s="43" t="s">
        <v>78</v>
      </c>
      <c r="S5776" s="47">
        <v>4</v>
      </c>
    </row>
    <row r="5777" spans="1:19" ht="12.75">
      <c r="A5777" s="22" t="s">
        <v>60</v>
      </c>
      <c r="B5777" s="22" t="s">
        <v>14255</v>
      </c>
      <c r="C5777" s="22" t="s">
        <v>67</v>
      </c>
      <c r="D5777" s="22" t="s">
        <v>61</v>
      </c>
      <c r="E5777" s="22" t="s">
        <v>14679</v>
      </c>
      <c r="F5777" s="31">
        <v>42941.475381944445</v>
      </c>
      <c r="G5777" s="31">
        <v>42947</v>
      </c>
      <c r="H5777" s="31">
        <v>43312</v>
      </c>
      <c r="I5777" s="31">
        <v>42971</v>
      </c>
      <c r="J5777" s="22" t="s">
        <v>107</v>
      </c>
      <c r="K5777" s="32" t="s">
        <v>140</v>
      </c>
      <c r="L5777" s="32" t="s">
        <v>14680</v>
      </c>
      <c r="M5777" s="32" t="s">
        <v>14613</v>
      </c>
      <c r="N5777" s="24">
        <v>174.44</v>
      </c>
      <c r="O5777" s="24">
        <v>174.44</v>
      </c>
      <c r="P5777" s="32" t="s">
        <v>3250</v>
      </c>
      <c r="Q5777" s="43" t="s">
        <v>3251</v>
      </c>
      <c r="R5777" s="43" t="s">
        <v>78</v>
      </c>
      <c r="S5777" s="47">
        <v>1</v>
      </c>
    </row>
    <row r="5778" spans="1:19" ht="12.75">
      <c r="A5778" s="22" t="s">
        <v>60</v>
      </c>
      <c r="B5778" s="22" t="s">
        <v>14219</v>
      </c>
      <c r="C5778" s="22" t="s">
        <v>67</v>
      </c>
      <c r="D5778" s="22" t="s">
        <v>61</v>
      </c>
      <c r="E5778" s="22" t="s">
        <v>14681</v>
      </c>
      <c r="F5778" s="31">
        <v>42927.467592592591</v>
      </c>
      <c r="G5778" s="31">
        <v>42947</v>
      </c>
      <c r="H5778" s="31">
        <v>43312</v>
      </c>
      <c r="I5778" s="31">
        <v>42957</v>
      </c>
      <c r="J5778" s="22" t="s">
        <v>73</v>
      </c>
      <c r="K5778" s="32" t="s">
        <v>121</v>
      </c>
      <c r="L5778" s="32" t="s">
        <v>14682</v>
      </c>
      <c r="N5778" s="24">
        <v>5574.7439999999997</v>
      </c>
      <c r="O5778" s="24">
        <v>4089.70</v>
      </c>
      <c r="P5778" s="32" t="s">
        <v>81</v>
      </c>
      <c r="Q5778" s="43" t="s">
        <v>82</v>
      </c>
      <c r="R5778" s="43" t="s">
        <v>78</v>
      </c>
      <c r="S5778" s="47">
        <v>6</v>
      </c>
    </row>
    <row r="5779" spans="1:19" ht="12.75">
      <c r="A5779" s="22" t="s">
        <v>60</v>
      </c>
      <c r="B5779" s="22" t="s">
        <v>14255</v>
      </c>
      <c r="C5779" s="22" t="s">
        <v>67</v>
      </c>
      <c r="D5779" s="22" t="s">
        <v>61</v>
      </c>
      <c r="E5779" s="22" t="s">
        <v>14683</v>
      </c>
      <c r="F5779" s="31">
        <v>42944.678252314814</v>
      </c>
      <c r="G5779" s="31">
        <v>42978</v>
      </c>
      <c r="H5779" s="31">
        <v>43343</v>
      </c>
      <c r="I5779" s="31">
        <v>42974</v>
      </c>
      <c r="J5779" s="22" t="s">
        <v>73</v>
      </c>
      <c r="K5779" s="32" t="s">
        <v>74</v>
      </c>
      <c r="L5779" s="32" t="s">
        <v>14684</v>
      </c>
      <c r="N5779" s="24">
        <v>0</v>
      </c>
      <c r="O5779" s="24">
        <v>0</v>
      </c>
      <c r="P5779" s="32" t="s">
        <v>576</v>
      </c>
      <c r="Q5779" s="43" t="s">
        <v>577</v>
      </c>
      <c r="R5779" s="43" t="s">
        <v>78</v>
      </c>
      <c r="S5779" s="47">
        <v>5</v>
      </c>
    </row>
    <row r="5780" spans="1:19" ht="12.75">
      <c r="A5780" s="22" t="s">
        <v>60</v>
      </c>
      <c r="B5780" s="22" t="s">
        <v>14214</v>
      </c>
      <c r="C5780" s="22" t="s">
        <v>67</v>
      </c>
      <c r="D5780" s="22" t="s">
        <v>61</v>
      </c>
      <c r="E5780" s="22" t="s">
        <v>14685</v>
      </c>
      <c r="F5780" s="31">
        <v>42922.441041666665</v>
      </c>
      <c r="G5780" s="31">
        <v>42936</v>
      </c>
      <c r="H5780" s="31">
        <v>43301</v>
      </c>
      <c r="I5780" s="31">
        <v>42952</v>
      </c>
      <c r="J5780" s="22" t="s">
        <v>73</v>
      </c>
      <c r="K5780" s="32" t="s">
        <v>121</v>
      </c>
      <c r="L5780" s="32" t="s">
        <v>14686</v>
      </c>
      <c r="N5780" s="24">
        <v>1216.7662</v>
      </c>
      <c r="O5780" s="24">
        <v>956.16</v>
      </c>
      <c r="P5780" s="32" t="s">
        <v>1891</v>
      </c>
      <c r="Q5780" s="43" t="s">
        <v>1892</v>
      </c>
      <c r="R5780" s="43" t="s">
        <v>78</v>
      </c>
      <c r="S5780" s="47">
        <v>5</v>
      </c>
    </row>
    <row r="5781" spans="1:19" ht="12.75">
      <c r="A5781" s="22" t="s">
        <v>60</v>
      </c>
      <c r="B5781" s="22" t="s">
        <v>14219</v>
      </c>
      <c r="C5781" s="22" t="s">
        <v>67</v>
      </c>
      <c r="D5781" s="22" t="s">
        <v>61</v>
      </c>
      <c r="E5781" s="22" t="s">
        <v>14687</v>
      </c>
      <c r="F5781" s="31">
        <v>42941.51427083333</v>
      </c>
      <c r="G5781" s="31">
        <v>42960</v>
      </c>
      <c r="H5781" s="31">
        <v>43325</v>
      </c>
      <c r="I5781" s="31">
        <v>42971</v>
      </c>
      <c r="J5781" s="22" t="s">
        <v>73</v>
      </c>
      <c r="K5781" s="32" t="s">
        <v>102</v>
      </c>
      <c r="L5781" s="32" t="s">
        <v>14688</v>
      </c>
      <c r="N5781" s="24">
        <v>1332.92</v>
      </c>
      <c r="O5781" s="24">
        <v>1332.92</v>
      </c>
      <c r="P5781" s="32" t="s">
        <v>2479</v>
      </c>
      <c r="Q5781" s="43" t="s">
        <v>2480</v>
      </c>
      <c r="R5781" s="43" t="s">
        <v>78</v>
      </c>
      <c r="S5781" s="47">
        <v>4</v>
      </c>
    </row>
    <row r="5782" spans="1:19" ht="12.75">
      <c r="A5782" s="22" t="s">
        <v>60</v>
      </c>
      <c r="B5782" s="22" t="s">
        <v>14219</v>
      </c>
      <c r="C5782" s="22" t="s">
        <v>67</v>
      </c>
      <c r="D5782" s="22" t="s">
        <v>61</v>
      </c>
      <c r="E5782" s="22" t="s">
        <v>14689</v>
      </c>
      <c r="F5782" s="31">
        <v>42947.556886574072</v>
      </c>
      <c r="G5782" s="31">
        <v>42951</v>
      </c>
      <c r="H5782" s="31">
        <v>43316</v>
      </c>
      <c r="I5782" s="31">
        <v>42977</v>
      </c>
      <c r="J5782" s="22" t="s">
        <v>73</v>
      </c>
      <c r="K5782" s="32" t="s">
        <v>74</v>
      </c>
      <c r="L5782" s="32" t="s">
        <v>14690</v>
      </c>
      <c r="N5782" s="24">
        <v>1170.5599999999999</v>
      </c>
      <c r="O5782" s="24">
        <v>0</v>
      </c>
      <c r="P5782" s="32" t="s">
        <v>883</v>
      </c>
      <c r="Q5782" s="43" t="s">
        <v>884</v>
      </c>
      <c r="R5782" s="43" t="s">
        <v>78</v>
      </c>
      <c r="S5782" s="47">
        <v>6</v>
      </c>
    </row>
    <row r="5783" spans="1:19" ht="12.75">
      <c r="A5783" s="22" t="s">
        <v>60</v>
      </c>
      <c r="B5783" s="22" t="s">
        <v>14255</v>
      </c>
      <c r="C5783" s="22" t="s">
        <v>67</v>
      </c>
      <c r="D5783" s="22" t="s">
        <v>61</v>
      </c>
      <c r="E5783" s="22" t="s">
        <v>14691</v>
      </c>
      <c r="F5783" s="31">
        <v>42936.593888888885</v>
      </c>
      <c r="G5783" s="31">
        <v>42942</v>
      </c>
      <c r="H5783" s="31">
        <v>43307</v>
      </c>
      <c r="I5783" s="31">
        <v>42966</v>
      </c>
      <c r="J5783" s="22" t="s">
        <v>73</v>
      </c>
      <c r="K5783" s="32" t="s">
        <v>102</v>
      </c>
      <c r="L5783" s="32" t="s">
        <v>14692</v>
      </c>
      <c r="N5783" s="24">
        <v>476.06</v>
      </c>
      <c r="O5783" s="24">
        <v>356.86</v>
      </c>
      <c r="P5783" s="32" t="s">
        <v>2019</v>
      </c>
      <c r="Q5783" s="43" t="s">
        <v>2020</v>
      </c>
      <c r="R5783" s="43" t="s">
        <v>78</v>
      </c>
      <c r="S5783" s="47">
        <v>5</v>
      </c>
    </row>
    <row r="5784" spans="1:19" ht="12.75">
      <c r="A5784" s="22" t="s">
        <v>60</v>
      </c>
      <c r="B5784" s="22" t="s">
        <v>14219</v>
      </c>
      <c r="C5784" s="22" t="s">
        <v>67</v>
      </c>
      <c r="D5784" s="22" t="s">
        <v>61</v>
      </c>
      <c r="E5784" s="22" t="s">
        <v>14693</v>
      </c>
      <c r="F5784" s="31">
        <v>42921.506724537037</v>
      </c>
      <c r="G5784" s="31">
        <v>42921</v>
      </c>
      <c r="H5784" s="31">
        <v>43286</v>
      </c>
      <c r="I5784" s="31">
        <v>42951</v>
      </c>
      <c r="J5784" s="22" t="s">
        <v>73</v>
      </c>
      <c r="K5784" s="32" t="s">
        <v>74</v>
      </c>
      <c r="L5784" s="32" t="s">
        <v>14694</v>
      </c>
      <c r="N5784" s="24">
        <v>2204.605</v>
      </c>
      <c r="O5784" s="24">
        <v>0</v>
      </c>
      <c r="P5784" s="32" t="s">
        <v>398</v>
      </c>
      <c r="Q5784" s="43" t="s">
        <v>399</v>
      </c>
      <c r="R5784" s="43" t="s">
        <v>78</v>
      </c>
      <c r="S5784" s="47">
        <v>6</v>
      </c>
    </row>
    <row r="5785" spans="1:19" ht="12.75">
      <c r="A5785" s="22" t="s">
        <v>60</v>
      </c>
      <c r="B5785" s="22" t="s">
        <v>14219</v>
      </c>
      <c r="C5785" s="22" t="s">
        <v>67</v>
      </c>
      <c r="D5785" s="22" t="s">
        <v>61</v>
      </c>
      <c r="E5785" s="22" t="s">
        <v>14695</v>
      </c>
      <c r="F5785" s="31">
        <v>42942.655115740738</v>
      </c>
      <c r="G5785" s="31">
        <v>42872</v>
      </c>
      <c r="H5785" s="31">
        <v>43237</v>
      </c>
      <c r="I5785" s="31">
        <v>42972</v>
      </c>
      <c r="J5785" s="22" t="s">
        <v>107</v>
      </c>
      <c r="K5785" s="32" t="s">
        <v>140</v>
      </c>
      <c r="L5785" s="32" t="s">
        <v>14696</v>
      </c>
      <c r="M5785" s="32" t="s">
        <v>14663</v>
      </c>
      <c r="N5785" s="24">
        <v>0</v>
      </c>
      <c r="O5785" s="24">
        <v>0</v>
      </c>
      <c r="P5785" s="32" t="s">
        <v>5896</v>
      </c>
      <c r="Q5785" s="43" t="s">
        <v>5897</v>
      </c>
      <c r="R5785" s="43" t="s">
        <v>78</v>
      </c>
      <c r="S5785" s="47">
        <v>1</v>
      </c>
    </row>
    <row r="5786" spans="1:19" ht="12.75">
      <c r="A5786" s="22" t="s">
        <v>60</v>
      </c>
      <c r="B5786" s="22" t="s">
        <v>14219</v>
      </c>
      <c r="C5786" s="22" t="s">
        <v>67</v>
      </c>
      <c r="D5786" s="22" t="s">
        <v>61</v>
      </c>
      <c r="E5786" s="22" t="s">
        <v>14697</v>
      </c>
      <c r="F5786" s="31">
        <v>42941.60802083333</v>
      </c>
      <c r="G5786" s="31">
        <v>42975</v>
      </c>
      <c r="H5786" s="31">
        <v>43340</v>
      </c>
      <c r="I5786" s="31">
        <v>42971</v>
      </c>
      <c r="J5786" s="22" t="s">
        <v>73</v>
      </c>
      <c r="K5786" s="32" t="s">
        <v>74</v>
      </c>
      <c r="L5786" s="32" t="s">
        <v>14698</v>
      </c>
      <c r="N5786" s="24">
        <v>3001.33</v>
      </c>
      <c r="O5786" s="24">
        <v>0</v>
      </c>
      <c r="P5786" s="32" t="s">
        <v>1184</v>
      </c>
      <c r="Q5786" s="43" t="s">
        <v>1185</v>
      </c>
      <c r="R5786" s="43" t="s">
        <v>78</v>
      </c>
      <c r="S5786" s="47">
        <v>4</v>
      </c>
    </row>
    <row r="5787" spans="1:19" ht="12.75">
      <c r="A5787" s="22" t="s">
        <v>60</v>
      </c>
      <c r="B5787" s="22" t="s">
        <v>14219</v>
      </c>
      <c r="C5787" s="22" t="s">
        <v>67</v>
      </c>
      <c r="D5787" s="22" t="s">
        <v>61</v>
      </c>
      <c r="E5787" s="22" t="s">
        <v>14699</v>
      </c>
      <c r="F5787" s="31">
        <v>42927.535150462958</v>
      </c>
      <c r="G5787" s="31">
        <v>42927</v>
      </c>
      <c r="H5787" s="31">
        <v>43292</v>
      </c>
      <c r="I5787" s="31">
        <v>42957</v>
      </c>
      <c r="J5787" s="22" t="s">
        <v>73</v>
      </c>
      <c r="K5787" s="32" t="s">
        <v>74</v>
      </c>
      <c r="L5787" s="32" t="s">
        <v>14700</v>
      </c>
      <c r="N5787" s="24">
        <v>1090.5565999999999</v>
      </c>
      <c r="O5787" s="24">
        <v>0</v>
      </c>
      <c r="P5787" s="32" t="s">
        <v>708</v>
      </c>
      <c r="Q5787" s="43" t="s">
        <v>709</v>
      </c>
      <c r="R5787" s="43" t="s">
        <v>78</v>
      </c>
      <c r="S5787" s="47">
        <v>6</v>
      </c>
    </row>
    <row r="5788" spans="1:19" ht="12.75">
      <c r="A5788" s="22" t="s">
        <v>60</v>
      </c>
      <c r="B5788" s="22" t="s">
        <v>14219</v>
      </c>
      <c r="C5788" s="22" t="s">
        <v>67</v>
      </c>
      <c r="D5788" s="22" t="s">
        <v>61</v>
      </c>
      <c r="E5788" s="22" t="s">
        <v>14701</v>
      </c>
      <c r="F5788" s="31">
        <v>42943.540509259255</v>
      </c>
      <c r="G5788" s="31">
        <v>42978</v>
      </c>
      <c r="H5788" s="31">
        <v>43343</v>
      </c>
      <c r="I5788" s="31">
        <v>42973</v>
      </c>
      <c r="J5788" s="22" t="s">
        <v>73</v>
      </c>
      <c r="K5788" s="32" t="s">
        <v>74</v>
      </c>
      <c r="L5788" s="32" t="s">
        <v>14702</v>
      </c>
      <c r="N5788" s="24">
        <v>3633.13</v>
      </c>
      <c r="O5788" s="24">
        <v>0</v>
      </c>
      <c r="P5788" s="32" t="s">
        <v>2637</v>
      </c>
      <c r="Q5788" s="43" t="s">
        <v>2638</v>
      </c>
      <c r="R5788" s="43" t="s">
        <v>78</v>
      </c>
      <c r="S5788" s="47">
        <v>4</v>
      </c>
    </row>
    <row r="5789" spans="1:19" ht="12.75">
      <c r="A5789" s="22" t="s">
        <v>60</v>
      </c>
      <c r="B5789" s="22" t="s">
        <v>14219</v>
      </c>
      <c r="C5789" s="22" t="s">
        <v>67</v>
      </c>
      <c r="D5789" s="22" t="s">
        <v>61</v>
      </c>
      <c r="E5789" s="22" t="s">
        <v>14703</v>
      </c>
      <c r="F5789" s="31">
        <v>42927.650694444441</v>
      </c>
      <c r="G5789" s="31">
        <v>42962</v>
      </c>
      <c r="H5789" s="31">
        <v>43327</v>
      </c>
      <c r="I5789" s="31">
        <v>42957</v>
      </c>
      <c r="J5789" s="22" t="s">
        <v>73</v>
      </c>
      <c r="K5789" s="32" t="s">
        <v>74</v>
      </c>
      <c r="L5789" s="32" t="s">
        <v>14704</v>
      </c>
      <c r="N5789" s="24">
        <v>0</v>
      </c>
      <c r="O5789" s="24">
        <v>0</v>
      </c>
      <c r="P5789" s="32" t="s">
        <v>109</v>
      </c>
      <c r="Q5789" s="43" t="s">
        <v>110</v>
      </c>
      <c r="R5789" s="43" t="s">
        <v>78</v>
      </c>
      <c r="S5789" s="47">
        <v>5</v>
      </c>
    </row>
    <row r="5790" spans="1:19" ht="12.75">
      <c r="A5790" s="22" t="s">
        <v>60</v>
      </c>
      <c r="B5790" s="22" t="s">
        <v>14214</v>
      </c>
      <c r="C5790" s="22" t="s">
        <v>67</v>
      </c>
      <c r="D5790" s="22" t="s">
        <v>61</v>
      </c>
      <c r="E5790" s="22" t="s">
        <v>14705</v>
      </c>
      <c r="F5790" s="31">
        <v>42930.462824074071</v>
      </c>
      <c r="G5790" s="31">
        <v>42930</v>
      </c>
      <c r="H5790" s="31">
        <v>43295</v>
      </c>
      <c r="I5790" s="31">
        <v>42960</v>
      </c>
      <c r="J5790" s="22" t="s">
        <v>73</v>
      </c>
      <c r="K5790" s="32" t="s">
        <v>74</v>
      </c>
      <c r="L5790" s="32" t="s">
        <v>14706</v>
      </c>
      <c r="N5790" s="24">
        <v>1566.6320000000001</v>
      </c>
      <c r="O5790" s="24">
        <v>0</v>
      </c>
      <c r="P5790" s="32" t="s">
        <v>81</v>
      </c>
      <c r="Q5790" s="43" t="s">
        <v>82</v>
      </c>
      <c r="R5790" s="43" t="s">
        <v>78</v>
      </c>
      <c r="S5790" s="47">
        <v>5</v>
      </c>
    </row>
    <row r="5791" spans="1:19" ht="12.75">
      <c r="A5791" s="22" t="s">
        <v>60</v>
      </c>
      <c r="B5791" s="22" t="s">
        <v>14219</v>
      </c>
      <c r="C5791" s="22" t="s">
        <v>67</v>
      </c>
      <c r="D5791" s="22" t="s">
        <v>61</v>
      </c>
      <c r="E5791" s="22" t="s">
        <v>14707</v>
      </c>
      <c r="F5791" s="31">
        <v>42930.621435185181</v>
      </c>
      <c r="G5791" s="31">
        <v>42930</v>
      </c>
      <c r="H5791" s="31">
        <v>43295</v>
      </c>
      <c r="I5791" s="31">
        <v>42960</v>
      </c>
      <c r="J5791" s="22" t="s">
        <v>73</v>
      </c>
      <c r="K5791" s="32" t="s">
        <v>74</v>
      </c>
      <c r="L5791" s="32" t="s">
        <v>14708</v>
      </c>
      <c r="N5791" s="24">
        <v>0</v>
      </c>
      <c r="O5791" s="24">
        <v>0</v>
      </c>
      <c r="P5791" s="32" t="s">
        <v>14709</v>
      </c>
      <c r="Q5791" s="43" t="s">
        <v>14710</v>
      </c>
      <c r="R5791" s="43" t="s">
        <v>78</v>
      </c>
      <c r="S5791" s="47">
        <v>6</v>
      </c>
    </row>
    <row r="5792" spans="1:19" ht="12.75">
      <c r="A5792" s="22" t="s">
        <v>60</v>
      </c>
      <c r="B5792" s="22" t="s">
        <v>14255</v>
      </c>
      <c r="C5792" s="22" t="s">
        <v>67</v>
      </c>
      <c r="D5792" s="22" t="s">
        <v>61</v>
      </c>
      <c r="E5792" s="22" t="s">
        <v>14711</v>
      </c>
      <c r="F5792" s="31">
        <v>42930.690266203703</v>
      </c>
      <c r="G5792" s="31">
        <v>42931</v>
      </c>
      <c r="H5792" s="31">
        <v>43296</v>
      </c>
      <c r="I5792" s="31">
        <v>42960</v>
      </c>
      <c r="J5792" s="22" t="s">
        <v>73</v>
      </c>
      <c r="K5792" s="32" t="s">
        <v>102</v>
      </c>
      <c r="L5792" s="32" t="s">
        <v>14712</v>
      </c>
      <c r="N5792" s="24">
        <v>2700.0650000000001</v>
      </c>
      <c r="O5792" s="24">
        <v>3117.16</v>
      </c>
      <c r="P5792" s="32" t="s">
        <v>81</v>
      </c>
      <c r="Q5792" s="43" t="s">
        <v>82</v>
      </c>
      <c r="R5792" s="43" t="s">
        <v>78</v>
      </c>
      <c r="S5792" s="47">
        <v>5</v>
      </c>
    </row>
    <row r="5793" spans="1:19" ht="12.75">
      <c r="A5793" s="22" t="s">
        <v>60</v>
      </c>
      <c r="B5793" s="22" t="s">
        <v>14219</v>
      </c>
      <c r="C5793" s="22" t="s">
        <v>67</v>
      </c>
      <c r="D5793" s="22" t="s">
        <v>61</v>
      </c>
      <c r="E5793" s="22" t="s">
        <v>14713</v>
      </c>
      <c r="F5793" s="31">
        <v>42923.047534722224</v>
      </c>
      <c r="G5793" s="31">
        <v>42965</v>
      </c>
      <c r="H5793" s="31">
        <v>43330</v>
      </c>
      <c r="I5793" s="31">
        <v>42983.047534722224</v>
      </c>
      <c r="J5793" s="22" t="s">
        <v>73</v>
      </c>
      <c r="K5793" s="32" t="s">
        <v>140</v>
      </c>
      <c r="L5793" s="32" t="s">
        <v>14714</v>
      </c>
      <c r="M5793" s="32" t="s">
        <v>14715</v>
      </c>
      <c r="N5793" s="24">
        <v>1221.5574999999999</v>
      </c>
      <c r="O5793" s="24">
        <v>1079.1700000000001</v>
      </c>
      <c r="P5793" s="32" t="s">
        <v>521</v>
      </c>
      <c r="Q5793" s="43" t="s">
        <v>522</v>
      </c>
      <c r="R5793" s="43" t="s">
        <v>111</v>
      </c>
      <c r="S5793" s="47">
        <v>5</v>
      </c>
    </row>
    <row r="5794" spans="1:19" ht="12.75">
      <c r="A5794" s="22" t="s">
        <v>60</v>
      </c>
      <c r="B5794" s="22" t="s">
        <v>14219</v>
      </c>
      <c r="C5794" s="22" t="s">
        <v>67</v>
      </c>
      <c r="D5794" s="22" t="s">
        <v>61</v>
      </c>
      <c r="E5794" s="22" t="s">
        <v>14716</v>
      </c>
      <c r="F5794" s="31">
        <v>42935.542210648149</v>
      </c>
      <c r="G5794" s="31">
        <v>42935</v>
      </c>
      <c r="H5794" s="31">
        <v>43300</v>
      </c>
      <c r="I5794" s="31">
        <v>42965</v>
      </c>
      <c r="J5794" s="22" t="s">
        <v>73</v>
      </c>
      <c r="K5794" s="32" t="s">
        <v>121</v>
      </c>
      <c r="L5794" s="32" t="s">
        <v>14717</v>
      </c>
      <c r="N5794" s="24">
        <v>2574.9166</v>
      </c>
      <c r="O5794" s="24">
        <v>1642.87</v>
      </c>
      <c r="P5794" s="32" t="s">
        <v>1184</v>
      </c>
      <c r="Q5794" s="43" t="s">
        <v>1185</v>
      </c>
      <c r="R5794" s="43" t="s">
        <v>78</v>
      </c>
      <c r="S5794" s="47">
        <v>5</v>
      </c>
    </row>
    <row r="5795" spans="1:19" ht="12.75">
      <c r="A5795" s="22" t="s">
        <v>60</v>
      </c>
      <c r="B5795" s="22" t="s">
        <v>14718</v>
      </c>
      <c r="C5795" s="22" t="s">
        <v>68</v>
      </c>
      <c r="D5795" s="22" t="s">
        <v>61</v>
      </c>
      <c r="E5795" s="22" t="s">
        <v>14719</v>
      </c>
      <c r="F5795" s="31">
        <v>42927.521874999999</v>
      </c>
      <c r="G5795" s="31">
        <v>42944</v>
      </c>
      <c r="H5795" s="31">
        <v>43309</v>
      </c>
      <c r="I5795" s="31">
        <v>42957</v>
      </c>
      <c r="J5795" s="22" t="s">
        <v>306</v>
      </c>
      <c r="K5795" s="32" t="s">
        <v>140</v>
      </c>
      <c r="L5795" s="32" t="s">
        <v>14720</v>
      </c>
      <c r="M5795" s="32" t="s">
        <v>14721</v>
      </c>
      <c r="N5795" s="24">
        <v>-1072.3299999999999</v>
      </c>
      <c r="O5795" s="24">
        <v>-1072.3299999999999</v>
      </c>
      <c r="P5795" s="32" t="s">
        <v>81</v>
      </c>
      <c r="Q5795" s="43" t="s">
        <v>82</v>
      </c>
      <c r="R5795" s="43" t="s">
        <v>78</v>
      </c>
      <c r="S5795" s="47">
        <v>1</v>
      </c>
    </row>
    <row r="5796" spans="1:19" ht="12.75">
      <c r="A5796" s="22" t="s">
        <v>60</v>
      </c>
      <c r="B5796" s="22" t="s">
        <v>14722</v>
      </c>
      <c r="C5796" s="22" t="s">
        <v>68</v>
      </c>
      <c r="D5796" s="22" t="s">
        <v>61</v>
      </c>
      <c r="E5796" s="22" t="s">
        <v>14723</v>
      </c>
      <c r="F5796" s="31">
        <v>42936.480810185181</v>
      </c>
      <c r="G5796" s="31">
        <v>42912</v>
      </c>
      <c r="H5796" s="31">
        <v>43277</v>
      </c>
      <c r="I5796" s="31">
        <v>42966</v>
      </c>
      <c r="J5796" s="22" t="s">
        <v>107</v>
      </c>
      <c r="K5796" s="32" t="s">
        <v>140</v>
      </c>
      <c r="L5796" s="32" t="s">
        <v>14724</v>
      </c>
      <c r="M5796" s="32" t="s">
        <v>14725</v>
      </c>
      <c r="N5796" s="24">
        <v>0</v>
      </c>
      <c r="O5796" s="24">
        <v>0</v>
      </c>
      <c r="P5796" s="32" t="s">
        <v>81</v>
      </c>
      <c r="Q5796" s="43" t="s">
        <v>82</v>
      </c>
      <c r="R5796" s="43" t="s">
        <v>78</v>
      </c>
      <c r="S5796" s="47">
        <v>1</v>
      </c>
    </row>
    <row r="5797" spans="1:19" ht="12.75">
      <c r="A5797" s="22" t="s">
        <v>60</v>
      </c>
      <c r="B5797" s="22" t="s">
        <v>14726</v>
      </c>
      <c r="C5797" s="22" t="s">
        <v>68</v>
      </c>
      <c r="D5797" s="22" t="s">
        <v>61</v>
      </c>
      <c r="E5797" s="22" t="s">
        <v>14727</v>
      </c>
      <c r="F5797" s="31">
        <v>42921.454699074071</v>
      </c>
      <c r="G5797" s="31">
        <v>42947</v>
      </c>
      <c r="H5797" s="31">
        <v>43312</v>
      </c>
      <c r="I5797" s="31">
        <v>42951</v>
      </c>
      <c r="J5797" s="22" t="s">
        <v>73</v>
      </c>
      <c r="K5797" s="32" t="s">
        <v>102</v>
      </c>
      <c r="L5797" s="32" t="s">
        <v>14728</v>
      </c>
      <c r="N5797" s="24">
        <v>1562.634</v>
      </c>
      <c r="O5797" s="24">
        <v>1200.73</v>
      </c>
      <c r="P5797" s="32" t="s">
        <v>6447</v>
      </c>
      <c r="Q5797" s="43" t="s">
        <v>6448</v>
      </c>
      <c r="R5797" s="43" t="s">
        <v>78</v>
      </c>
      <c r="S5797" s="47">
        <v>5</v>
      </c>
    </row>
    <row r="5798" spans="1:19" ht="12.75">
      <c r="A5798" s="22" t="s">
        <v>60</v>
      </c>
      <c r="B5798" s="22" t="s">
        <v>14729</v>
      </c>
      <c r="C5798" s="22" t="s">
        <v>68</v>
      </c>
      <c r="D5798" s="22" t="s">
        <v>61</v>
      </c>
      <c r="E5798" s="22" t="s">
        <v>14730</v>
      </c>
      <c r="F5798" s="31">
        <v>42919.542997685181</v>
      </c>
      <c r="G5798" s="31">
        <v>42916</v>
      </c>
      <c r="H5798" s="31">
        <v>43281</v>
      </c>
      <c r="I5798" s="31">
        <v>42949</v>
      </c>
      <c r="J5798" s="22" t="s">
        <v>107</v>
      </c>
      <c r="K5798" s="32" t="s">
        <v>140</v>
      </c>
      <c r="L5798" s="32" t="s">
        <v>14731</v>
      </c>
      <c r="M5798" s="32" t="s">
        <v>14732</v>
      </c>
      <c r="N5798" s="24">
        <v>0</v>
      </c>
      <c r="O5798" s="24">
        <v>0</v>
      </c>
      <c r="P5798" s="32" t="s">
        <v>3820</v>
      </c>
      <c r="Q5798" s="43" t="s">
        <v>3821</v>
      </c>
      <c r="R5798" s="43" t="s">
        <v>78</v>
      </c>
      <c r="S5798" s="47">
        <v>1</v>
      </c>
    </row>
    <row r="5799" spans="1:19" ht="12.75">
      <c r="A5799" s="22" t="s">
        <v>60</v>
      </c>
      <c r="B5799" s="22" t="s">
        <v>14733</v>
      </c>
      <c r="C5799" s="22" t="s">
        <v>68</v>
      </c>
      <c r="D5799" s="22" t="s">
        <v>61</v>
      </c>
      <c r="E5799" s="22" t="s">
        <v>14734</v>
      </c>
      <c r="F5799" s="31">
        <v>42922.488252314812</v>
      </c>
      <c r="G5799" s="31">
        <v>42916</v>
      </c>
      <c r="H5799" s="31">
        <v>43281</v>
      </c>
      <c r="I5799" s="31">
        <v>42952</v>
      </c>
      <c r="J5799" s="22" t="s">
        <v>107</v>
      </c>
      <c r="K5799" s="32" t="s">
        <v>140</v>
      </c>
      <c r="L5799" s="32" t="s">
        <v>14735</v>
      </c>
      <c r="M5799" s="32" t="s">
        <v>14736</v>
      </c>
      <c r="N5799" s="24">
        <v>0</v>
      </c>
      <c r="O5799" s="24">
        <v>0</v>
      </c>
      <c r="P5799" s="32" t="s">
        <v>7286</v>
      </c>
      <c r="Q5799" s="43" t="s">
        <v>7287</v>
      </c>
      <c r="R5799" s="43" t="s">
        <v>111</v>
      </c>
      <c r="S5799" s="47">
        <v>1</v>
      </c>
    </row>
    <row r="5800" spans="1:19" ht="12.75">
      <c r="A5800" s="22" t="s">
        <v>60</v>
      </c>
      <c r="B5800" s="22" t="s">
        <v>14737</v>
      </c>
      <c r="C5800" s="22" t="s">
        <v>68</v>
      </c>
      <c r="D5800" s="22" t="s">
        <v>61</v>
      </c>
      <c r="E5800" s="22" t="s">
        <v>14738</v>
      </c>
      <c r="F5800" s="31">
        <v>42927.370775462958</v>
      </c>
      <c r="G5800" s="31">
        <v>42931</v>
      </c>
      <c r="H5800" s="31">
        <v>43296</v>
      </c>
      <c r="I5800" s="31">
        <v>42957</v>
      </c>
      <c r="J5800" s="22" t="s">
        <v>73</v>
      </c>
      <c r="K5800" s="32" t="s">
        <v>121</v>
      </c>
      <c r="L5800" s="32" t="s">
        <v>14739</v>
      </c>
      <c r="N5800" s="24">
        <v>2777.8649999999998</v>
      </c>
      <c r="O5800" s="24">
        <v>2395.1999999999998</v>
      </c>
      <c r="P5800" s="32" t="s">
        <v>5371</v>
      </c>
      <c r="Q5800" s="43" t="s">
        <v>5372</v>
      </c>
      <c r="R5800" s="43" t="s">
        <v>78</v>
      </c>
      <c r="S5800" s="47">
        <v>6</v>
      </c>
    </row>
    <row r="5801" spans="1:19" ht="12.75">
      <c r="A5801" s="22" t="s">
        <v>60</v>
      </c>
      <c r="B5801" s="22" t="s">
        <v>14740</v>
      </c>
      <c r="C5801" s="22" t="s">
        <v>68</v>
      </c>
      <c r="D5801" s="22" t="s">
        <v>61</v>
      </c>
      <c r="E5801" s="22" t="s">
        <v>14741</v>
      </c>
      <c r="F5801" s="31">
        <v>42937.704849537033</v>
      </c>
      <c r="G5801" s="31">
        <v>42941</v>
      </c>
      <c r="H5801" s="31">
        <v>43306</v>
      </c>
      <c r="I5801" s="31">
        <v>42967</v>
      </c>
      <c r="J5801" s="22" t="s">
        <v>73</v>
      </c>
      <c r="K5801" s="32" t="s">
        <v>140</v>
      </c>
      <c r="L5801" s="32" t="s">
        <v>14742</v>
      </c>
      <c r="M5801" s="32" t="s">
        <v>14743</v>
      </c>
      <c r="N5801" s="24">
        <v>2084.2665999999999</v>
      </c>
      <c r="O5801" s="24">
        <v>1696.95</v>
      </c>
      <c r="P5801" s="32" t="s">
        <v>716</v>
      </c>
      <c r="Q5801" s="43" t="s">
        <v>717</v>
      </c>
      <c r="R5801" s="43" t="s">
        <v>78</v>
      </c>
      <c r="S5801" s="47">
        <v>4</v>
      </c>
    </row>
    <row r="5802" spans="1:19" ht="12.75">
      <c r="A5802" s="22" t="s">
        <v>60</v>
      </c>
      <c r="B5802" s="22" t="s">
        <v>14744</v>
      </c>
      <c r="C5802" s="22" t="s">
        <v>68</v>
      </c>
      <c r="D5802" s="22" t="s">
        <v>61</v>
      </c>
      <c r="E5802" s="22" t="s">
        <v>14745</v>
      </c>
      <c r="F5802" s="31">
        <v>42937.580532407403</v>
      </c>
      <c r="G5802" s="31">
        <v>42643</v>
      </c>
      <c r="H5802" s="31">
        <v>43008</v>
      </c>
      <c r="I5802" s="31">
        <v>42967</v>
      </c>
      <c r="J5802" s="22" t="s">
        <v>107</v>
      </c>
      <c r="K5802" s="32" t="s">
        <v>140</v>
      </c>
      <c r="L5802" s="32" t="s">
        <v>14746</v>
      </c>
      <c r="M5802" s="32" t="s">
        <v>14747</v>
      </c>
      <c r="N5802" s="24">
        <v>-189.56</v>
      </c>
      <c r="O5802" s="24">
        <v>-189.56</v>
      </c>
      <c r="P5802" s="32" t="s">
        <v>699</v>
      </c>
      <c r="Q5802" s="43" t="s">
        <v>700</v>
      </c>
      <c r="R5802" s="43" t="s">
        <v>1253</v>
      </c>
      <c r="S5802" s="47">
        <v>1</v>
      </c>
    </row>
    <row r="5803" spans="1:19" ht="12.75">
      <c r="A5803" s="22" t="s">
        <v>60</v>
      </c>
      <c r="B5803" s="22" t="s">
        <v>14748</v>
      </c>
      <c r="C5803" s="22" t="s">
        <v>68</v>
      </c>
      <c r="D5803" s="22" t="s">
        <v>61</v>
      </c>
      <c r="E5803" s="22" t="s">
        <v>14749</v>
      </c>
      <c r="F5803" s="31">
        <v>42919.370057870372</v>
      </c>
      <c r="G5803" s="31">
        <v>42919</v>
      </c>
      <c r="H5803" s="31">
        <v>43284</v>
      </c>
      <c r="I5803" s="31">
        <v>42949</v>
      </c>
      <c r="J5803" s="22" t="s">
        <v>73</v>
      </c>
      <c r="K5803" s="32" t="s">
        <v>74</v>
      </c>
      <c r="L5803" s="32" t="s">
        <v>14750</v>
      </c>
      <c r="N5803" s="24">
        <v>6255.92</v>
      </c>
      <c r="O5803" s="24">
        <v>0</v>
      </c>
      <c r="P5803" s="32" t="s">
        <v>271</v>
      </c>
      <c r="Q5803" s="43" t="s">
        <v>272</v>
      </c>
      <c r="R5803" s="43" t="s">
        <v>111</v>
      </c>
      <c r="S5803" s="47">
        <v>5</v>
      </c>
    </row>
    <row r="5804" spans="1:19" ht="12.75">
      <c r="A5804" s="22" t="s">
        <v>60</v>
      </c>
      <c r="B5804" s="22" t="s">
        <v>14751</v>
      </c>
      <c r="C5804" s="22" t="s">
        <v>68</v>
      </c>
      <c r="D5804" s="22" t="s">
        <v>61</v>
      </c>
      <c r="E5804" s="22" t="s">
        <v>14752</v>
      </c>
      <c r="F5804" s="31">
        <v>42936.659884259258</v>
      </c>
      <c r="G5804" s="31">
        <v>42794</v>
      </c>
      <c r="H5804" s="31">
        <v>43159</v>
      </c>
      <c r="I5804" s="31">
        <v>42966</v>
      </c>
      <c r="J5804" s="22" t="s">
        <v>306</v>
      </c>
      <c r="K5804" s="32" t="s">
        <v>140</v>
      </c>
      <c r="L5804" s="32" t="s">
        <v>14753</v>
      </c>
      <c r="M5804" s="32" t="s">
        <v>14754</v>
      </c>
      <c r="N5804" s="24">
        <v>-1381.63</v>
      </c>
      <c r="O5804" s="24">
        <v>-1381.63</v>
      </c>
      <c r="P5804" s="32" t="s">
        <v>4915</v>
      </c>
      <c r="Q5804" s="43" t="s">
        <v>4916</v>
      </c>
      <c r="R5804" s="43" t="s">
        <v>78</v>
      </c>
      <c r="S5804" s="47">
        <v>1</v>
      </c>
    </row>
    <row r="5805" spans="1:19" ht="12.75">
      <c r="A5805" s="22" t="s">
        <v>60</v>
      </c>
      <c r="B5805" s="22" t="s">
        <v>14755</v>
      </c>
      <c r="C5805" s="22" t="s">
        <v>68</v>
      </c>
      <c r="D5805" s="22" t="s">
        <v>61</v>
      </c>
      <c r="E5805" s="22" t="s">
        <v>14756</v>
      </c>
      <c r="F5805" s="31">
        <v>42934.680983796294</v>
      </c>
      <c r="G5805" s="31">
        <v>42934</v>
      </c>
      <c r="H5805" s="31">
        <v>43299</v>
      </c>
      <c r="I5805" s="31">
        <v>42964</v>
      </c>
      <c r="J5805" s="22" t="s">
        <v>73</v>
      </c>
      <c r="K5805" s="32" t="s">
        <v>74</v>
      </c>
      <c r="L5805" s="32" t="s">
        <v>14757</v>
      </c>
      <c r="N5805" s="24">
        <v>5877.4775</v>
      </c>
      <c r="O5805" s="24">
        <v>0</v>
      </c>
      <c r="P5805" s="32" t="s">
        <v>1082</v>
      </c>
      <c r="Q5805" s="43" t="s">
        <v>1083</v>
      </c>
      <c r="R5805" s="43" t="s">
        <v>78</v>
      </c>
      <c r="S5805" s="47">
        <v>6</v>
      </c>
    </row>
    <row r="5806" spans="1:19" ht="12.75">
      <c r="A5806" s="22" t="s">
        <v>60</v>
      </c>
      <c r="B5806" s="22" t="s">
        <v>14758</v>
      </c>
      <c r="C5806" s="22" t="s">
        <v>68</v>
      </c>
      <c r="D5806" s="22" t="s">
        <v>61</v>
      </c>
      <c r="E5806" s="22" t="s">
        <v>14759</v>
      </c>
      <c r="F5806" s="31">
        <v>42920.602372685185</v>
      </c>
      <c r="G5806" s="31">
        <v>42958</v>
      </c>
      <c r="H5806" s="31">
        <v>43323</v>
      </c>
      <c r="I5806" s="31">
        <v>42950</v>
      </c>
      <c r="J5806" s="22" t="s">
        <v>73</v>
      </c>
      <c r="K5806" s="32" t="s">
        <v>121</v>
      </c>
      <c r="L5806" s="32" t="s">
        <v>14760</v>
      </c>
      <c r="N5806" s="24">
        <v>1022.96</v>
      </c>
      <c r="O5806" s="24">
        <v>0</v>
      </c>
      <c r="P5806" s="32" t="s">
        <v>271</v>
      </c>
      <c r="Q5806" s="43" t="s">
        <v>272</v>
      </c>
      <c r="R5806" s="43" t="s">
        <v>78</v>
      </c>
      <c r="S5806" s="47">
        <v>4</v>
      </c>
    </row>
    <row r="5807" spans="1:19" ht="12.75">
      <c r="A5807" s="22" t="s">
        <v>60</v>
      </c>
      <c r="B5807" s="22" t="s">
        <v>14733</v>
      </c>
      <c r="C5807" s="22" t="s">
        <v>68</v>
      </c>
      <c r="D5807" s="22" t="s">
        <v>61</v>
      </c>
      <c r="E5807" s="22" t="s">
        <v>14761</v>
      </c>
      <c r="F5807" s="31">
        <v>42943.500775462962</v>
      </c>
      <c r="G5807" s="31">
        <v>42962</v>
      </c>
      <c r="H5807" s="31">
        <v>43327</v>
      </c>
      <c r="I5807" s="31">
        <v>42973</v>
      </c>
      <c r="J5807" s="22" t="s">
        <v>73</v>
      </c>
      <c r="K5807" s="32" t="s">
        <v>121</v>
      </c>
      <c r="L5807" s="32" t="s">
        <v>14762</v>
      </c>
      <c r="N5807" s="24">
        <v>7116.1499999999996</v>
      </c>
      <c r="O5807" s="24">
        <v>3401.15</v>
      </c>
      <c r="P5807" s="32" t="s">
        <v>81</v>
      </c>
      <c r="Q5807" s="43" t="s">
        <v>82</v>
      </c>
      <c r="R5807" s="43" t="s">
        <v>78</v>
      </c>
      <c r="S5807" s="47">
        <v>5</v>
      </c>
    </row>
    <row r="5808" spans="1:19" ht="12.75">
      <c r="A5808" s="22" t="s">
        <v>60</v>
      </c>
      <c r="B5808" s="22" t="s">
        <v>14763</v>
      </c>
      <c r="C5808" s="22" t="s">
        <v>68</v>
      </c>
      <c r="D5808" s="22" t="s">
        <v>61</v>
      </c>
      <c r="E5808" s="22" t="s">
        <v>14764</v>
      </c>
      <c r="F5808" s="31">
        <v>42940.556550925925</v>
      </c>
      <c r="G5808" s="31">
        <v>42959</v>
      </c>
      <c r="H5808" s="31">
        <v>43324</v>
      </c>
      <c r="I5808" s="31">
        <v>42970</v>
      </c>
      <c r="J5808" s="22" t="s">
        <v>73</v>
      </c>
      <c r="K5808" s="32" t="s">
        <v>121</v>
      </c>
      <c r="L5808" s="32" t="s">
        <v>14765</v>
      </c>
      <c r="N5808" s="24">
        <v>518.98</v>
      </c>
      <c r="O5808" s="24">
        <v>490.22</v>
      </c>
      <c r="P5808" s="32" t="s">
        <v>1849</v>
      </c>
      <c r="Q5808" s="43" t="s">
        <v>1850</v>
      </c>
      <c r="R5808" s="43" t="s">
        <v>78</v>
      </c>
      <c r="S5808" s="47">
        <v>5</v>
      </c>
    </row>
    <row r="5809" spans="1:19" ht="12.75">
      <c r="A5809" s="22" t="s">
        <v>60</v>
      </c>
      <c r="B5809" s="22" t="s">
        <v>14758</v>
      </c>
      <c r="C5809" s="22" t="s">
        <v>68</v>
      </c>
      <c r="D5809" s="22" t="s">
        <v>61</v>
      </c>
      <c r="E5809" s="22" t="s">
        <v>14766</v>
      </c>
      <c r="F5809" s="31">
        <v>42935.648877314816</v>
      </c>
      <c r="G5809" s="31">
        <v>42935</v>
      </c>
      <c r="H5809" s="31">
        <v>43300</v>
      </c>
      <c r="I5809" s="31">
        <v>42965</v>
      </c>
      <c r="J5809" s="22" t="s">
        <v>73</v>
      </c>
      <c r="K5809" s="32" t="s">
        <v>74</v>
      </c>
      <c r="L5809" s="32" t="s">
        <v>14767</v>
      </c>
      <c r="N5809" s="24">
        <v>0</v>
      </c>
      <c r="O5809" s="24">
        <v>0</v>
      </c>
      <c r="P5809" s="32" t="s">
        <v>1908</v>
      </c>
      <c r="Q5809" s="43" t="s">
        <v>1909</v>
      </c>
      <c r="R5809" s="43" t="s">
        <v>78</v>
      </c>
      <c r="S5809" s="47">
        <v>5</v>
      </c>
    </row>
    <row r="5810" spans="1:19" ht="12.75">
      <c r="A5810" s="22" t="s">
        <v>60</v>
      </c>
      <c r="B5810" s="22" t="s">
        <v>14733</v>
      </c>
      <c r="C5810" s="22" t="s">
        <v>68</v>
      </c>
      <c r="D5810" s="22" t="s">
        <v>61</v>
      </c>
      <c r="E5810" s="22" t="s">
        <v>14768</v>
      </c>
      <c r="F5810" s="31">
        <v>42933.498113425921</v>
      </c>
      <c r="G5810" s="31">
        <v>42948</v>
      </c>
      <c r="H5810" s="31">
        <v>43313</v>
      </c>
      <c r="I5810" s="31">
        <v>42963</v>
      </c>
      <c r="J5810" s="22" t="s">
        <v>73</v>
      </c>
      <c r="K5810" s="32" t="s">
        <v>74</v>
      </c>
      <c r="L5810" s="32" t="s">
        <v>14769</v>
      </c>
      <c r="N5810" s="24">
        <v>0</v>
      </c>
      <c r="O5810" s="24">
        <v>0</v>
      </c>
      <c r="P5810" s="32" t="s">
        <v>2068</v>
      </c>
      <c r="Q5810" s="43" t="s">
        <v>2069</v>
      </c>
      <c r="R5810" s="43" t="s">
        <v>78</v>
      </c>
      <c r="S5810" s="47">
        <v>5</v>
      </c>
    </row>
    <row r="5811" spans="1:19" ht="12.75">
      <c r="A5811" s="22" t="s">
        <v>60</v>
      </c>
      <c r="B5811" s="22" t="s">
        <v>14770</v>
      </c>
      <c r="C5811" s="22" t="s">
        <v>68</v>
      </c>
      <c r="D5811" s="22" t="s">
        <v>61</v>
      </c>
      <c r="E5811" s="22" t="s">
        <v>14771</v>
      </c>
      <c r="F5811" s="31">
        <v>42933.63244212963</v>
      </c>
      <c r="G5811" s="31">
        <v>42930</v>
      </c>
      <c r="H5811" s="31">
        <v>43295</v>
      </c>
      <c r="I5811" s="31">
        <v>42963</v>
      </c>
      <c r="J5811" s="22" t="s">
        <v>73</v>
      </c>
      <c r="K5811" s="32" t="s">
        <v>102</v>
      </c>
      <c r="L5811" s="32" t="s">
        <v>14772</v>
      </c>
      <c r="N5811" s="24">
        <v>3825.3906999999999</v>
      </c>
      <c r="O5811" s="24">
        <v>4299.165</v>
      </c>
      <c r="P5811" s="32" t="s">
        <v>1624</v>
      </c>
      <c r="Q5811" s="43" t="s">
        <v>1625</v>
      </c>
      <c r="R5811" s="43" t="s">
        <v>78</v>
      </c>
      <c r="S5811" s="47">
        <v>5</v>
      </c>
    </row>
    <row r="5812" spans="1:19" ht="12.75">
      <c r="A5812" s="22" t="s">
        <v>60</v>
      </c>
      <c r="B5812" s="22" t="s">
        <v>14718</v>
      </c>
      <c r="C5812" s="22" t="s">
        <v>68</v>
      </c>
      <c r="D5812" s="22" t="s">
        <v>61</v>
      </c>
      <c r="E5812" s="22" t="s">
        <v>14773</v>
      </c>
      <c r="F5812" s="31">
        <v>42941.522604166668</v>
      </c>
      <c r="G5812" s="31">
        <v>42795</v>
      </c>
      <c r="H5812" s="31">
        <v>43160</v>
      </c>
      <c r="I5812" s="31">
        <v>42971</v>
      </c>
      <c r="J5812" s="22" t="s">
        <v>107</v>
      </c>
      <c r="K5812" s="32" t="s">
        <v>140</v>
      </c>
      <c r="L5812" s="32" t="s">
        <v>14774</v>
      </c>
      <c r="M5812" s="32" t="s">
        <v>14775</v>
      </c>
      <c r="N5812" s="24">
        <v>0</v>
      </c>
      <c r="O5812" s="24">
        <v>0</v>
      </c>
      <c r="P5812" s="32" t="s">
        <v>1219</v>
      </c>
      <c r="Q5812" s="43" t="s">
        <v>1220</v>
      </c>
      <c r="R5812" s="43" t="s">
        <v>111</v>
      </c>
      <c r="S5812" s="47">
        <v>1</v>
      </c>
    </row>
    <row r="5813" spans="1:19" ht="12.75">
      <c r="A5813" s="22" t="s">
        <v>60</v>
      </c>
      <c r="B5813" s="22" t="s">
        <v>14776</v>
      </c>
      <c r="C5813" s="22" t="s">
        <v>68</v>
      </c>
      <c r="D5813" s="22" t="s">
        <v>61</v>
      </c>
      <c r="E5813" s="22" t="s">
        <v>14777</v>
      </c>
      <c r="F5813" s="31">
        <v>42920.586875000001</v>
      </c>
      <c r="G5813" s="31">
        <v>42921</v>
      </c>
      <c r="H5813" s="31">
        <v>43286</v>
      </c>
      <c r="I5813" s="31">
        <v>42950</v>
      </c>
      <c r="J5813" s="22" t="s">
        <v>73</v>
      </c>
      <c r="K5813" s="32" t="s">
        <v>121</v>
      </c>
      <c r="L5813" s="32" t="s">
        <v>14778</v>
      </c>
      <c r="N5813" s="24">
        <v>1585.57</v>
      </c>
      <c r="O5813" s="24">
        <v>1619.01</v>
      </c>
      <c r="P5813" s="32" t="s">
        <v>6995</v>
      </c>
      <c r="Q5813" s="43" t="s">
        <v>6996</v>
      </c>
      <c r="R5813" s="43" t="s">
        <v>78</v>
      </c>
      <c r="S5813" s="47">
        <v>5</v>
      </c>
    </row>
    <row r="5814" spans="1:19" ht="12.75">
      <c r="A5814" s="22" t="s">
        <v>60</v>
      </c>
      <c r="B5814" s="22" t="s">
        <v>14779</v>
      </c>
      <c r="C5814" s="22" t="s">
        <v>68</v>
      </c>
      <c r="D5814" s="22" t="s">
        <v>61</v>
      </c>
      <c r="E5814" s="22" t="s">
        <v>14780</v>
      </c>
      <c r="F5814" s="31">
        <v>42919.491249999999</v>
      </c>
      <c r="G5814" s="31">
        <v>42925</v>
      </c>
      <c r="H5814" s="31">
        <v>43290</v>
      </c>
      <c r="I5814" s="31">
        <v>42949</v>
      </c>
      <c r="J5814" s="22" t="s">
        <v>73</v>
      </c>
      <c r="K5814" s="32" t="s">
        <v>74</v>
      </c>
      <c r="L5814" s="32" t="s">
        <v>14781</v>
      </c>
      <c r="N5814" s="24">
        <v>1246.4183</v>
      </c>
      <c r="O5814" s="24">
        <v>0</v>
      </c>
      <c r="P5814" s="32" t="s">
        <v>14782</v>
      </c>
      <c r="Q5814" s="43" t="s">
        <v>14783</v>
      </c>
      <c r="R5814" s="43" t="s">
        <v>111</v>
      </c>
      <c r="S5814" s="47">
        <v>4</v>
      </c>
    </row>
    <row r="5815" spans="1:19" ht="12.75">
      <c r="A5815" s="22" t="s">
        <v>60</v>
      </c>
      <c r="B5815" s="22" t="s">
        <v>14784</v>
      </c>
      <c r="C5815" s="22" t="s">
        <v>68</v>
      </c>
      <c r="D5815" s="22" t="s">
        <v>61</v>
      </c>
      <c r="E5815" s="22" t="s">
        <v>14785</v>
      </c>
      <c r="F5815" s="31">
        <v>42927.410254629627</v>
      </c>
      <c r="G5815" s="31">
        <v>42944</v>
      </c>
      <c r="H5815" s="31">
        <v>43309</v>
      </c>
      <c r="I5815" s="31">
        <v>42957.407847222217</v>
      </c>
      <c r="J5815" s="22" t="s">
        <v>73</v>
      </c>
      <c r="K5815" s="32" t="s">
        <v>74</v>
      </c>
      <c r="L5815" s="32" t="s">
        <v>14786</v>
      </c>
      <c r="N5815" s="24">
        <v>8550.9300000000003</v>
      </c>
      <c r="O5815" s="24">
        <v>0</v>
      </c>
      <c r="P5815" s="32" t="s">
        <v>81</v>
      </c>
      <c r="Q5815" s="43" t="s">
        <v>82</v>
      </c>
      <c r="R5815" s="43" t="s">
        <v>78</v>
      </c>
      <c r="S5815" s="47">
        <v>4</v>
      </c>
    </row>
    <row r="5816" spans="1:19" ht="12.75">
      <c r="A5816" s="22" t="s">
        <v>60</v>
      </c>
      <c r="B5816" s="22" t="s">
        <v>14787</v>
      </c>
      <c r="C5816" s="22" t="s">
        <v>68</v>
      </c>
      <c r="D5816" s="22" t="s">
        <v>61</v>
      </c>
      <c r="E5816" s="22" t="s">
        <v>14788</v>
      </c>
      <c r="F5816" s="31">
        <v>42942.611678240741</v>
      </c>
      <c r="G5816" s="31">
        <v>42942</v>
      </c>
      <c r="H5816" s="31">
        <v>43307</v>
      </c>
      <c r="I5816" s="31">
        <v>42972.610648148147</v>
      </c>
      <c r="J5816" s="22" t="s">
        <v>73</v>
      </c>
      <c r="K5816" s="32" t="s">
        <v>74</v>
      </c>
      <c r="L5816" s="32" t="s">
        <v>14789</v>
      </c>
      <c r="N5816" s="24">
        <v>0</v>
      </c>
      <c r="O5816" s="24">
        <v>0</v>
      </c>
      <c r="P5816" s="32" t="s">
        <v>8148</v>
      </c>
      <c r="Q5816" s="43" t="s">
        <v>8149</v>
      </c>
      <c r="R5816" s="43" t="s">
        <v>78</v>
      </c>
      <c r="S5816" s="47">
        <v>5</v>
      </c>
    </row>
    <row r="5817" spans="1:19" ht="12.75">
      <c r="A5817" s="22" t="s">
        <v>60</v>
      </c>
      <c r="B5817" s="22" t="s">
        <v>14790</v>
      </c>
      <c r="C5817" s="22" t="s">
        <v>68</v>
      </c>
      <c r="D5817" s="22" t="s">
        <v>61</v>
      </c>
      <c r="E5817" s="22" t="s">
        <v>14791</v>
      </c>
      <c r="F5817" s="31">
        <v>42922.377743055556</v>
      </c>
      <c r="G5817" s="31">
        <v>42926</v>
      </c>
      <c r="H5817" s="31">
        <v>43291</v>
      </c>
      <c r="I5817" s="31">
        <v>42952</v>
      </c>
      <c r="J5817" s="22" t="s">
        <v>73</v>
      </c>
      <c r="K5817" s="32" t="s">
        <v>74</v>
      </c>
      <c r="L5817" s="32" t="s">
        <v>14792</v>
      </c>
      <c r="N5817" s="24">
        <v>5602.2349999999997</v>
      </c>
      <c r="O5817" s="24">
        <v>0</v>
      </c>
      <c r="P5817" s="32" t="s">
        <v>1445</v>
      </c>
      <c r="Q5817" s="43" t="s">
        <v>1446</v>
      </c>
      <c r="R5817" s="43" t="s">
        <v>78</v>
      </c>
      <c r="S5817" s="47">
        <v>5</v>
      </c>
    </row>
    <row r="5818" spans="1:19" ht="12.75">
      <c r="A5818" s="22" t="s">
        <v>60</v>
      </c>
      <c r="B5818" s="22" t="s">
        <v>14726</v>
      </c>
      <c r="C5818" s="22" t="s">
        <v>68</v>
      </c>
      <c r="D5818" s="22" t="s">
        <v>61</v>
      </c>
      <c r="E5818" s="22" t="s">
        <v>14793</v>
      </c>
      <c r="F5818" s="31">
        <v>42922.562916666662</v>
      </c>
      <c r="G5818" s="31">
        <v>42943</v>
      </c>
      <c r="H5818" s="31">
        <v>43308</v>
      </c>
      <c r="I5818" s="31">
        <v>42952</v>
      </c>
      <c r="J5818" s="22" t="s">
        <v>73</v>
      </c>
      <c r="K5818" s="32" t="s">
        <v>140</v>
      </c>
      <c r="L5818" s="32" t="s">
        <v>14794</v>
      </c>
      <c r="M5818" s="32" t="s">
        <v>14795</v>
      </c>
      <c r="N5818" s="24">
        <v>2009.3933</v>
      </c>
      <c r="O5818" s="24">
        <v>1686.25</v>
      </c>
      <c r="P5818" s="32" t="s">
        <v>5121</v>
      </c>
      <c r="Q5818" s="43" t="s">
        <v>5122</v>
      </c>
      <c r="R5818" s="43" t="s">
        <v>78</v>
      </c>
      <c r="S5818" s="47">
        <v>5</v>
      </c>
    </row>
    <row r="5819" spans="1:19" ht="12.75">
      <c r="A5819" s="22" t="s">
        <v>60</v>
      </c>
      <c r="B5819" s="22" t="s">
        <v>14729</v>
      </c>
      <c r="C5819" s="22" t="s">
        <v>68</v>
      </c>
      <c r="D5819" s="22" t="s">
        <v>61</v>
      </c>
      <c r="E5819" s="22" t="s">
        <v>14796</v>
      </c>
      <c r="F5819" s="31">
        <v>42941.659189814811</v>
      </c>
      <c r="G5819" s="31">
        <v>42948</v>
      </c>
      <c r="H5819" s="31">
        <v>43313</v>
      </c>
      <c r="I5819" s="31">
        <v>42971</v>
      </c>
      <c r="J5819" s="22" t="s">
        <v>107</v>
      </c>
      <c r="K5819" s="32" t="s">
        <v>140</v>
      </c>
      <c r="L5819" s="32" t="s">
        <v>14797</v>
      </c>
      <c r="M5819" s="32" t="s">
        <v>14798</v>
      </c>
      <c r="N5819" s="24">
        <v>216.60</v>
      </c>
      <c r="O5819" s="24">
        <v>216.60</v>
      </c>
      <c r="P5819" s="32" t="s">
        <v>8901</v>
      </c>
      <c r="Q5819" s="43" t="s">
        <v>8902</v>
      </c>
      <c r="R5819" s="43" t="s">
        <v>78</v>
      </c>
      <c r="S5819" s="47">
        <v>1</v>
      </c>
    </row>
    <row r="5820" spans="1:19" ht="12.75">
      <c r="A5820" s="22" t="s">
        <v>60</v>
      </c>
      <c r="B5820" s="22" t="s">
        <v>14722</v>
      </c>
      <c r="C5820" s="22" t="s">
        <v>68</v>
      </c>
      <c r="D5820" s="22" t="s">
        <v>61</v>
      </c>
      <c r="E5820" s="22" t="s">
        <v>14799</v>
      </c>
      <c r="F5820" s="31">
        <v>42922.674965277773</v>
      </c>
      <c r="G5820" s="31">
        <v>42947</v>
      </c>
      <c r="H5820" s="31">
        <v>43312</v>
      </c>
      <c r="I5820" s="31">
        <v>42952</v>
      </c>
      <c r="J5820" s="22" t="s">
        <v>73</v>
      </c>
      <c r="K5820" s="32" t="s">
        <v>121</v>
      </c>
      <c r="L5820" s="32" t="s">
        <v>14800</v>
      </c>
      <c r="N5820" s="24">
        <v>4234.5065999999997</v>
      </c>
      <c r="O5820" s="24">
        <v>0</v>
      </c>
      <c r="P5820" s="32" t="s">
        <v>12399</v>
      </c>
      <c r="Q5820" s="43" t="s">
        <v>12400</v>
      </c>
      <c r="R5820" s="43" t="s">
        <v>78</v>
      </c>
      <c r="S5820" s="47">
        <v>5</v>
      </c>
    </row>
    <row r="5821" spans="1:19" ht="12.75">
      <c r="A5821" s="22" t="s">
        <v>60</v>
      </c>
      <c r="B5821" s="22" t="s">
        <v>14729</v>
      </c>
      <c r="C5821" s="22" t="s">
        <v>68</v>
      </c>
      <c r="D5821" s="22" t="s">
        <v>61</v>
      </c>
      <c r="E5821" s="22" t="s">
        <v>14801</v>
      </c>
      <c r="F5821" s="31">
        <v>42944.515092592592</v>
      </c>
      <c r="G5821" s="31">
        <v>42959</v>
      </c>
      <c r="H5821" s="31">
        <v>43324</v>
      </c>
      <c r="I5821" s="31">
        <v>42974</v>
      </c>
      <c r="J5821" s="22" t="s">
        <v>73</v>
      </c>
      <c r="K5821" s="32" t="s">
        <v>74</v>
      </c>
      <c r="L5821" s="32" t="s">
        <v>14802</v>
      </c>
      <c r="N5821" s="24">
        <v>4918</v>
      </c>
      <c r="O5821" s="24">
        <v>0</v>
      </c>
      <c r="P5821" s="32" t="s">
        <v>81</v>
      </c>
      <c r="Q5821" s="43" t="s">
        <v>82</v>
      </c>
      <c r="R5821" s="43" t="s">
        <v>78</v>
      </c>
      <c r="S5821" s="47">
        <v>4</v>
      </c>
    </row>
    <row r="5822" spans="1:19" ht="12.75">
      <c r="A5822" s="22" t="s">
        <v>60</v>
      </c>
      <c r="B5822" s="22" t="s">
        <v>14803</v>
      </c>
      <c r="C5822" s="22" t="s">
        <v>68</v>
      </c>
      <c r="D5822" s="22" t="s">
        <v>61</v>
      </c>
      <c r="E5822" s="22" t="s">
        <v>14804</v>
      </c>
      <c r="F5822" s="31">
        <v>42944.611168981479</v>
      </c>
      <c r="G5822" s="31">
        <v>42964</v>
      </c>
      <c r="H5822" s="31">
        <v>43329</v>
      </c>
      <c r="I5822" s="31">
        <v>42974</v>
      </c>
      <c r="J5822" s="22" t="s">
        <v>73</v>
      </c>
      <c r="K5822" s="32" t="s">
        <v>74</v>
      </c>
      <c r="L5822" s="32" t="s">
        <v>14805</v>
      </c>
      <c r="N5822" s="24">
        <v>568.23</v>
      </c>
      <c r="O5822" s="24">
        <v>0</v>
      </c>
      <c r="P5822" s="32" t="s">
        <v>1318</v>
      </c>
      <c r="Q5822" s="43" t="s">
        <v>1319</v>
      </c>
      <c r="R5822" s="43" t="s">
        <v>78</v>
      </c>
      <c r="S5822" s="47">
        <v>4</v>
      </c>
    </row>
    <row r="5823" spans="1:19" ht="12.75">
      <c r="A5823" s="22" t="s">
        <v>60</v>
      </c>
      <c r="B5823" s="22" t="s">
        <v>14806</v>
      </c>
      <c r="C5823" s="22" t="s">
        <v>68</v>
      </c>
      <c r="D5823" s="22" t="s">
        <v>61</v>
      </c>
      <c r="E5823" s="22" t="s">
        <v>14807</v>
      </c>
      <c r="F5823" s="31">
        <v>42942.724999999999</v>
      </c>
      <c r="G5823" s="31">
        <v>42947</v>
      </c>
      <c r="H5823" s="31">
        <v>43312</v>
      </c>
      <c r="I5823" s="31">
        <v>42972</v>
      </c>
      <c r="J5823" s="22" t="s">
        <v>73</v>
      </c>
      <c r="K5823" s="32" t="s">
        <v>74</v>
      </c>
      <c r="L5823" s="32" t="s">
        <v>14808</v>
      </c>
      <c r="N5823" s="24">
        <v>1368.74</v>
      </c>
      <c r="O5823" s="24">
        <v>0</v>
      </c>
      <c r="P5823" s="32" t="s">
        <v>12864</v>
      </c>
      <c r="Q5823" s="43" t="s">
        <v>12865</v>
      </c>
      <c r="R5823" s="43" t="s">
        <v>78</v>
      </c>
      <c r="S5823" s="47">
        <v>5</v>
      </c>
    </row>
    <row r="5824" spans="1:19" ht="12.75">
      <c r="A5824" s="22" t="s">
        <v>60</v>
      </c>
      <c r="B5824" s="22" t="s">
        <v>14718</v>
      </c>
      <c r="C5824" s="22" t="s">
        <v>68</v>
      </c>
      <c r="D5824" s="22" t="s">
        <v>61</v>
      </c>
      <c r="E5824" s="22" t="s">
        <v>14809</v>
      </c>
      <c r="F5824" s="31">
        <v>42928.492731481478</v>
      </c>
      <c r="G5824" s="31">
        <v>42916</v>
      </c>
      <c r="H5824" s="31">
        <v>43281</v>
      </c>
      <c r="I5824" s="31">
        <v>42958</v>
      </c>
      <c r="J5824" s="22" t="s">
        <v>107</v>
      </c>
      <c r="K5824" s="32" t="s">
        <v>140</v>
      </c>
      <c r="L5824" s="32" t="s">
        <v>14810</v>
      </c>
      <c r="M5824" s="32" t="s">
        <v>14811</v>
      </c>
      <c r="N5824" s="24">
        <v>0.01</v>
      </c>
      <c r="O5824" s="24">
        <v>0.01</v>
      </c>
      <c r="P5824" s="32" t="s">
        <v>81</v>
      </c>
      <c r="Q5824" s="43" t="s">
        <v>82</v>
      </c>
      <c r="R5824" s="43" t="s">
        <v>1253</v>
      </c>
      <c r="S5824" s="47">
        <v>1</v>
      </c>
    </row>
    <row r="5825" spans="1:19" ht="12.75">
      <c r="A5825" s="22" t="s">
        <v>60</v>
      </c>
      <c r="B5825" s="22" t="s">
        <v>14790</v>
      </c>
      <c r="C5825" s="22" t="s">
        <v>68</v>
      </c>
      <c r="D5825" s="22" t="s">
        <v>61</v>
      </c>
      <c r="E5825" s="22" t="s">
        <v>14812</v>
      </c>
      <c r="F5825" s="31">
        <v>42928.613136574073</v>
      </c>
      <c r="G5825" s="31">
        <v>42934</v>
      </c>
      <c r="H5825" s="31">
        <v>43299</v>
      </c>
      <c r="I5825" s="31">
        <v>42958</v>
      </c>
      <c r="J5825" s="22" t="s">
        <v>73</v>
      </c>
      <c r="K5825" s="32" t="s">
        <v>121</v>
      </c>
      <c r="L5825" s="32" t="s">
        <v>14813</v>
      </c>
      <c r="N5825" s="24">
        <v>709.55</v>
      </c>
      <c r="O5825" s="24">
        <v>849.31</v>
      </c>
      <c r="P5825" s="32" t="s">
        <v>14814</v>
      </c>
      <c r="Q5825" s="43" t="s">
        <v>14815</v>
      </c>
      <c r="R5825" s="43" t="s">
        <v>78</v>
      </c>
      <c r="S5825" s="47">
        <v>5</v>
      </c>
    </row>
    <row r="5826" spans="1:19" ht="12.75">
      <c r="A5826" s="22" t="s">
        <v>60</v>
      </c>
      <c r="B5826" s="22" t="s">
        <v>14726</v>
      </c>
      <c r="C5826" s="22" t="s">
        <v>68</v>
      </c>
      <c r="D5826" s="22" t="s">
        <v>61</v>
      </c>
      <c r="E5826" s="22" t="s">
        <v>14816</v>
      </c>
      <c r="F5826" s="31">
        <v>42933.690879629627</v>
      </c>
      <c r="G5826" s="31">
        <v>42953</v>
      </c>
      <c r="H5826" s="31">
        <v>43318</v>
      </c>
      <c r="I5826" s="31">
        <v>42963</v>
      </c>
      <c r="J5826" s="22" t="s">
        <v>73</v>
      </c>
      <c r="K5826" s="32" t="s">
        <v>74</v>
      </c>
      <c r="L5826" s="32" t="s">
        <v>14817</v>
      </c>
      <c r="N5826" s="24">
        <v>3420.84</v>
      </c>
      <c r="O5826" s="24">
        <v>0</v>
      </c>
      <c r="P5826" s="32" t="s">
        <v>1954</v>
      </c>
      <c r="Q5826" s="43" t="s">
        <v>1955</v>
      </c>
      <c r="R5826" s="43" t="s">
        <v>78</v>
      </c>
      <c r="S5826" s="47">
        <v>5</v>
      </c>
    </row>
    <row r="5827" spans="1:19" ht="12.75">
      <c r="A5827" s="22" t="s">
        <v>60</v>
      </c>
      <c r="B5827" s="22" t="s">
        <v>14787</v>
      </c>
      <c r="C5827" s="22" t="s">
        <v>68</v>
      </c>
      <c r="D5827" s="22" t="s">
        <v>61</v>
      </c>
      <c r="E5827" s="22" t="s">
        <v>14818</v>
      </c>
      <c r="F5827" s="31">
        <v>42923.084178240737</v>
      </c>
      <c r="G5827" s="31">
        <v>42958</v>
      </c>
      <c r="H5827" s="31">
        <v>43323</v>
      </c>
      <c r="I5827" s="31">
        <v>42983.084178240737</v>
      </c>
      <c r="J5827" s="22" t="s">
        <v>101</v>
      </c>
      <c r="K5827" s="32" t="s">
        <v>102</v>
      </c>
      <c r="L5827" s="32" t="s">
        <v>14819</v>
      </c>
      <c r="N5827" s="24">
        <v>1236.95</v>
      </c>
      <c r="O5827" s="24">
        <v>1236.95</v>
      </c>
      <c r="P5827" s="32" t="s">
        <v>271</v>
      </c>
      <c r="Q5827" s="43" t="s">
        <v>272</v>
      </c>
      <c r="R5827" s="43" t="s">
        <v>78</v>
      </c>
      <c r="S5827" s="47">
        <v>1</v>
      </c>
    </row>
    <row r="5828" spans="1:19" ht="12.75">
      <c r="A5828" s="22" t="s">
        <v>60</v>
      </c>
      <c r="B5828" s="22" t="s">
        <v>14784</v>
      </c>
      <c r="C5828" s="22" t="s">
        <v>68</v>
      </c>
      <c r="D5828" s="22" t="s">
        <v>61</v>
      </c>
      <c r="E5828" s="22" t="s">
        <v>14820</v>
      </c>
      <c r="F5828" s="31">
        <v>42926.580844907403</v>
      </c>
      <c r="G5828" s="31">
        <v>42926</v>
      </c>
      <c r="H5828" s="31">
        <v>43291</v>
      </c>
      <c r="I5828" s="31">
        <v>42956.579317129625</v>
      </c>
      <c r="J5828" s="22" t="s">
        <v>73</v>
      </c>
      <c r="K5828" s="32" t="s">
        <v>74</v>
      </c>
      <c r="L5828" s="32" t="s">
        <v>14821</v>
      </c>
      <c r="N5828" s="24">
        <v>1867.505</v>
      </c>
      <c r="O5828" s="24">
        <v>0</v>
      </c>
      <c r="P5828" s="32" t="s">
        <v>566</v>
      </c>
      <c r="Q5828" s="43" t="s">
        <v>567</v>
      </c>
      <c r="R5828" s="43" t="s">
        <v>78</v>
      </c>
      <c r="S5828" s="47">
        <v>5</v>
      </c>
    </row>
    <row r="5829" spans="1:19" ht="12.75">
      <c r="A5829" s="22" t="s">
        <v>60</v>
      </c>
      <c r="B5829" s="22" t="s">
        <v>14787</v>
      </c>
      <c r="C5829" s="22" t="s">
        <v>68</v>
      </c>
      <c r="D5829" s="22" t="s">
        <v>61</v>
      </c>
      <c r="E5829" s="22" t="s">
        <v>14822</v>
      </c>
      <c r="F5829" s="31">
        <v>42933.488206018519</v>
      </c>
      <c r="G5829" s="31">
        <v>42937</v>
      </c>
      <c r="H5829" s="31">
        <v>43302</v>
      </c>
      <c r="I5829" s="31">
        <v>42963.471504629626</v>
      </c>
      <c r="J5829" s="22" t="s">
        <v>73</v>
      </c>
      <c r="K5829" s="32" t="s">
        <v>102</v>
      </c>
      <c r="L5829" s="32" t="s">
        <v>14823</v>
      </c>
      <c r="N5829" s="24">
        <v>1180.9241999999999</v>
      </c>
      <c r="O5829" s="24">
        <v>990.12</v>
      </c>
      <c r="P5829" s="32" t="s">
        <v>5094</v>
      </c>
      <c r="Q5829" s="43" t="s">
        <v>5095</v>
      </c>
      <c r="R5829" s="43" t="s">
        <v>78</v>
      </c>
      <c r="S5829" s="47">
        <v>5</v>
      </c>
    </row>
    <row r="5830" spans="1:19" ht="12.75">
      <c r="A5830" s="22" t="s">
        <v>60</v>
      </c>
      <c r="B5830" s="22" t="s">
        <v>14824</v>
      </c>
      <c r="C5830" s="22" t="s">
        <v>68</v>
      </c>
      <c r="D5830" s="22" t="s">
        <v>61</v>
      </c>
      <c r="E5830" s="22" t="s">
        <v>14825</v>
      </c>
      <c r="F5830" s="31">
        <v>42921.617754629631</v>
      </c>
      <c r="G5830" s="31">
        <v>42950</v>
      </c>
      <c r="H5830" s="31">
        <v>43315</v>
      </c>
      <c r="I5830" s="31">
        <v>42951</v>
      </c>
      <c r="J5830" s="22" t="s">
        <v>73</v>
      </c>
      <c r="K5830" s="32" t="s">
        <v>121</v>
      </c>
      <c r="L5830" s="32" t="s">
        <v>14826</v>
      </c>
      <c r="N5830" s="24">
        <v>454.365</v>
      </c>
      <c r="O5830" s="24">
        <v>382.49</v>
      </c>
      <c r="P5830" s="32" t="s">
        <v>256</v>
      </c>
      <c r="Q5830" s="43" t="s">
        <v>257</v>
      </c>
      <c r="R5830" s="43" t="s">
        <v>78</v>
      </c>
      <c r="S5830" s="47">
        <v>5</v>
      </c>
    </row>
    <row r="5831" spans="1:19" ht="12.75">
      <c r="A5831" s="22" t="s">
        <v>60</v>
      </c>
      <c r="B5831" s="22" t="s">
        <v>14770</v>
      </c>
      <c r="C5831" s="22" t="s">
        <v>68</v>
      </c>
      <c r="D5831" s="22" t="s">
        <v>61</v>
      </c>
      <c r="E5831" s="22" t="s">
        <v>14827</v>
      </c>
      <c r="F5831" s="31">
        <v>42941.57136574074</v>
      </c>
      <c r="G5831" s="31">
        <v>42953</v>
      </c>
      <c r="H5831" s="31">
        <v>43318</v>
      </c>
      <c r="I5831" s="31">
        <v>42971</v>
      </c>
      <c r="J5831" s="22" t="s">
        <v>73</v>
      </c>
      <c r="K5831" s="32" t="s">
        <v>74</v>
      </c>
      <c r="L5831" s="32" t="s">
        <v>14828</v>
      </c>
      <c r="N5831" s="24">
        <v>1157.4884999999999</v>
      </c>
      <c r="O5831" s="24">
        <v>0</v>
      </c>
      <c r="P5831" s="32" t="s">
        <v>352</v>
      </c>
      <c r="Q5831" s="43" t="s">
        <v>353</v>
      </c>
      <c r="R5831" s="43" t="s">
        <v>78</v>
      </c>
      <c r="S5831" s="47">
        <v>4</v>
      </c>
    </row>
    <row r="5832" spans="1:19" ht="12.75">
      <c r="A5832" s="22" t="s">
        <v>60</v>
      </c>
      <c r="B5832" s="22" t="s">
        <v>14829</v>
      </c>
      <c r="C5832" s="22" t="s">
        <v>68</v>
      </c>
      <c r="D5832" s="22" t="s">
        <v>61</v>
      </c>
      <c r="E5832" s="22" t="s">
        <v>14830</v>
      </c>
      <c r="F5832" s="31">
        <v>42928.572048611109</v>
      </c>
      <c r="G5832" s="31">
        <v>42943</v>
      </c>
      <c r="H5832" s="31">
        <v>43308</v>
      </c>
      <c r="I5832" s="31">
        <v>42958</v>
      </c>
      <c r="J5832" s="22" t="s">
        <v>73</v>
      </c>
      <c r="K5832" s="32" t="s">
        <v>140</v>
      </c>
      <c r="L5832" s="32" t="s">
        <v>14831</v>
      </c>
      <c r="M5832" s="32" t="s">
        <v>14832</v>
      </c>
      <c r="N5832" s="24">
        <v>1306.914</v>
      </c>
      <c r="O5832" s="24">
        <v>1072.8633</v>
      </c>
      <c r="P5832" s="32" t="s">
        <v>1598</v>
      </c>
      <c r="Q5832" s="43" t="s">
        <v>1599</v>
      </c>
      <c r="R5832" s="43" t="s">
        <v>78</v>
      </c>
      <c r="S5832" s="47">
        <v>4</v>
      </c>
    </row>
    <row r="5833" spans="1:19" ht="12.75">
      <c r="A5833" s="22" t="s">
        <v>60</v>
      </c>
      <c r="B5833" s="22" t="s">
        <v>14833</v>
      </c>
      <c r="C5833" s="22" t="s">
        <v>68</v>
      </c>
      <c r="D5833" s="22" t="s">
        <v>61</v>
      </c>
      <c r="E5833" s="22" t="s">
        <v>14834</v>
      </c>
      <c r="F5833" s="31">
        <v>42933.604814814811</v>
      </c>
      <c r="G5833" s="31">
        <v>42942</v>
      </c>
      <c r="H5833" s="31">
        <v>43311</v>
      </c>
      <c r="I5833" s="31">
        <v>42963</v>
      </c>
      <c r="J5833" s="22" t="s">
        <v>73</v>
      </c>
      <c r="K5833" s="32" t="s">
        <v>121</v>
      </c>
      <c r="L5833" s="32" t="s">
        <v>14835</v>
      </c>
      <c r="N5833" s="24">
        <v>3823.4859999999999</v>
      </c>
      <c r="O5833" s="24">
        <v>0</v>
      </c>
      <c r="P5833" s="32" t="s">
        <v>1383</v>
      </c>
      <c r="Q5833" s="43" t="s">
        <v>1384</v>
      </c>
      <c r="R5833" s="43" t="s">
        <v>78</v>
      </c>
      <c r="S5833" s="47">
        <v>5</v>
      </c>
    </row>
    <row r="5834" spans="1:19" ht="12.75">
      <c r="A5834" s="22" t="s">
        <v>60</v>
      </c>
      <c r="B5834" s="22" t="s">
        <v>14824</v>
      </c>
      <c r="C5834" s="22" t="s">
        <v>68</v>
      </c>
      <c r="D5834" s="22" t="s">
        <v>61</v>
      </c>
      <c r="E5834" s="22" t="s">
        <v>14836</v>
      </c>
      <c r="F5834" s="31">
        <v>42922.595057870371</v>
      </c>
      <c r="G5834" s="31">
        <v>42928</v>
      </c>
      <c r="H5834" s="31">
        <v>43293</v>
      </c>
      <c r="I5834" s="31">
        <v>42952</v>
      </c>
      <c r="J5834" s="22" t="s">
        <v>73</v>
      </c>
      <c r="K5834" s="32" t="s">
        <v>74</v>
      </c>
      <c r="L5834" s="32" t="s">
        <v>14837</v>
      </c>
      <c r="N5834" s="24">
        <v>947.07</v>
      </c>
      <c r="O5834" s="24">
        <v>0</v>
      </c>
      <c r="P5834" s="32" t="s">
        <v>14838</v>
      </c>
      <c r="Q5834" s="43" t="s">
        <v>14839</v>
      </c>
      <c r="R5834" s="43" t="s">
        <v>78</v>
      </c>
      <c r="S5834" s="47">
        <v>5</v>
      </c>
    </row>
    <row r="5835" spans="1:19" ht="12.75">
      <c r="A5835" s="22" t="s">
        <v>60</v>
      </c>
      <c r="B5835" s="22" t="s">
        <v>14840</v>
      </c>
      <c r="C5835" s="22" t="s">
        <v>68</v>
      </c>
      <c r="D5835" s="22" t="s">
        <v>61</v>
      </c>
      <c r="E5835" s="22" t="s">
        <v>14841</v>
      </c>
      <c r="F5835" s="31">
        <v>42917.180590277778</v>
      </c>
      <c r="G5835" s="31">
        <v>42966</v>
      </c>
      <c r="H5835" s="31">
        <v>43331</v>
      </c>
      <c r="I5835" s="31">
        <v>42977.180590277778</v>
      </c>
      <c r="J5835" s="22" t="s">
        <v>73</v>
      </c>
      <c r="K5835" s="32" t="s">
        <v>74</v>
      </c>
      <c r="L5835" s="32" t="s">
        <v>14842</v>
      </c>
      <c r="N5835" s="24">
        <v>712.1875</v>
      </c>
      <c r="O5835" s="24">
        <v>0</v>
      </c>
      <c r="P5835" s="32" t="s">
        <v>219</v>
      </c>
      <c r="Q5835" s="43" t="s">
        <v>220</v>
      </c>
      <c r="R5835" s="43" t="s">
        <v>78</v>
      </c>
      <c r="S5835" s="47">
        <v>6</v>
      </c>
    </row>
    <row r="5836" spans="1:19" ht="12.75">
      <c r="A5836" s="22" t="s">
        <v>60</v>
      </c>
      <c r="B5836" s="22" t="s">
        <v>14843</v>
      </c>
      <c r="C5836" s="22" t="s">
        <v>68</v>
      </c>
      <c r="D5836" s="22" t="s">
        <v>61</v>
      </c>
      <c r="E5836" s="22" t="s">
        <v>14844</v>
      </c>
      <c r="F5836" s="31">
        <v>42935.406458333331</v>
      </c>
      <c r="G5836" s="31">
        <v>42935</v>
      </c>
      <c r="H5836" s="31">
        <v>43300</v>
      </c>
      <c r="I5836" s="31">
        <v>42965</v>
      </c>
      <c r="J5836" s="22" t="s">
        <v>73</v>
      </c>
      <c r="K5836" s="32" t="s">
        <v>102</v>
      </c>
      <c r="L5836" s="32" t="s">
        <v>14845</v>
      </c>
      <c r="N5836" s="24">
        <v>4303.348</v>
      </c>
      <c r="O5836" s="24">
        <v>3696.9349999999999</v>
      </c>
      <c r="P5836" s="32" t="s">
        <v>4069</v>
      </c>
      <c r="Q5836" s="43" t="s">
        <v>4070</v>
      </c>
      <c r="R5836" s="43" t="s">
        <v>78</v>
      </c>
      <c r="S5836" s="47">
        <v>6</v>
      </c>
    </row>
    <row r="5837" spans="1:19" ht="12.75">
      <c r="A5837" s="22" t="s">
        <v>60</v>
      </c>
      <c r="B5837" s="22" t="s">
        <v>14722</v>
      </c>
      <c r="C5837" s="22" t="s">
        <v>68</v>
      </c>
      <c r="D5837" s="22" t="s">
        <v>61</v>
      </c>
      <c r="E5837" s="22" t="s">
        <v>14846</v>
      </c>
      <c r="F5837" s="31">
        <v>42928.470671296294</v>
      </c>
      <c r="G5837" s="31">
        <v>42928</v>
      </c>
      <c r="H5837" s="31">
        <v>43293</v>
      </c>
      <c r="I5837" s="31">
        <v>42958</v>
      </c>
      <c r="J5837" s="22" t="s">
        <v>73</v>
      </c>
      <c r="K5837" s="32" t="s">
        <v>102</v>
      </c>
      <c r="L5837" s="32" t="s">
        <v>14847</v>
      </c>
      <c r="N5837" s="24">
        <v>2667.4265999999998</v>
      </c>
      <c r="O5837" s="24">
        <v>3333.88</v>
      </c>
      <c r="P5837" s="32" t="s">
        <v>1835</v>
      </c>
      <c r="Q5837" s="43" t="s">
        <v>1836</v>
      </c>
      <c r="R5837" s="43" t="s">
        <v>78</v>
      </c>
      <c r="S5837" s="47">
        <v>5</v>
      </c>
    </row>
    <row r="5838" spans="1:19" ht="12.75">
      <c r="A5838" s="22" t="s">
        <v>60</v>
      </c>
      <c r="B5838" s="22" t="s">
        <v>14848</v>
      </c>
      <c r="C5838" s="22" t="s">
        <v>68</v>
      </c>
      <c r="D5838" s="22" t="s">
        <v>61</v>
      </c>
      <c r="E5838" s="22" t="s">
        <v>14849</v>
      </c>
      <c r="F5838" s="31">
        <v>42920.720243055555</v>
      </c>
      <c r="G5838" s="31">
        <v>42920</v>
      </c>
      <c r="H5838" s="31">
        <v>43312</v>
      </c>
      <c r="I5838" s="31">
        <v>42950</v>
      </c>
      <c r="J5838" s="22" t="s">
        <v>73</v>
      </c>
      <c r="K5838" s="32" t="s">
        <v>211</v>
      </c>
      <c r="L5838" s="32" t="s">
        <v>14850</v>
      </c>
      <c r="N5838" s="24">
        <v>7604.5500000000002</v>
      </c>
      <c r="O5838" s="24">
        <v>0</v>
      </c>
      <c r="P5838" s="32" t="s">
        <v>3404</v>
      </c>
      <c r="Q5838" s="43" t="s">
        <v>3405</v>
      </c>
      <c r="R5838" s="43" t="s">
        <v>78</v>
      </c>
      <c r="S5838" s="47">
        <v>4</v>
      </c>
    </row>
    <row r="5839" spans="1:19" ht="12.75">
      <c r="A5839" s="22" t="s">
        <v>60</v>
      </c>
      <c r="B5839" s="22" t="s">
        <v>14851</v>
      </c>
      <c r="C5839" s="22" t="s">
        <v>68</v>
      </c>
      <c r="D5839" s="22" t="s">
        <v>61</v>
      </c>
      <c r="E5839" s="22" t="s">
        <v>14852</v>
      </c>
      <c r="F5839" s="31">
        <v>42927.658946759257</v>
      </c>
      <c r="G5839" s="31">
        <v>42933</v>
      </c>
      <c r="H5839" s="31">
        <v>43298</v>
      </c>
      <c r="I5839" s="31">
        <v>42957</v>
      </c>
      <c r="J5839" s="22" t="s">
        <v>73</v>
      </c>
      <c r="K5839" s="32" t="s">
        <v>74</v>
      </c>
      <c r="L5839" s="32" t="s">
        <v>14853</v>
      </c>
      <c r="N5839" s="24">
        <v>348.56330000000003</v>
      </c>
      <c r="O5839" s="24">
        <v>0</v>
      </c>
      <c r="P5839" s="32" t="s">
        <v>14854</v>
      </c>
      <c r="Q5839" s="43" t="s">
        <v>14855</v>
      </c>
      <c r="R5839" s="43" t="s">
        <v>78</v>
      </c>
      <c r="S5839" s="47">
        <v>5</v>
      </c>
    </row>
    <row r="5840" spans="1:19" ht="12.75">
      <c r="A5840" s="22" t="s">
        <v>60</v>
      </c>
      <c r="B5840" s="22" t="s">
        <v>14824</v>
      </c>
      <c r="C5840" s="22" t="s">
        <v>68</v>
      </c>
      <c r="D5840" s="22" t="s">
        <v>61</v>
      </c>
      <c r="E5840" s="22" t="s">
        <v>14856</v>
      </c>
      <c r="F5840" s="31">
        <v>42927.496863425928</v>
      </c>
      <c r="G5840" s="31">
        <v>42939</v>
      </c>
      <c r="H5840" s="31">
        <v>43304</v>
      </c>
      <c r="I5840" s="31">
        <v>42957</v>
      </c>
      <c r="J5840" s="22" t="s">
        <v>73</v>
      </c>
      <c r="K5840" s="32" t="s">
        <v>121</v>
      </c>
      <c r="L5840" s="32" t="s">
        <v>14857</v>
      </c>
      <c r="N5840" s="24">
        <v>2544.10</v>
      </c>
      <c r="O5840" s="24">
        <v>1957.33</v>
      </c>
      <c r="P5840" s="32" t="s">
        <v>81</v>
      </c>
      <c r="Q5840" s="43" t="s">
        <v>82</v>
      </c>
      <c r="R5840" s="43" t="s">
        <v>78</v>
      </c>
      <c r="S5840" s="47">
        <v>5</v>
      </c>
    </row>
    <row r="5841" spans="1:19" ht="12.75">
      <c r="A5841" s="22" t="s">
        <v>60</v>
      </c>
      <c r="B5841" s="22" t="s">
        <v>14787</v>
      </c>
      <c r="C5841" s="22" t="s">
        <v>68</v>
      </c>
      <c r="D5841" s="22" t="s">
        <v>61</v>
      </c>
      <c r="E5841" s="22" t="s">
        <v>14858</v>
      </c>
      <c r="F5841" s="31">
        <v>42923.557974537034</v>
      </c>
      <c r="G5841" s="31">
        <v>42923</v>
      </c>
      <c r="H5841" s="31">
        <v>43288</v>
      </c>
      <c r="I5841" s="31">
        <v>42953.555775462963</v>
      </c>
      <c r="J5841" s="22" t="s">
        <v>73</v>
      </c>
      <c r="K5841" s="32" t="s">
        <v>74</v>
      </c>
      <c r="L5841" s="32" t="s">
        <v>14859</v>
      </c>
      <c r="N5841" s="24">
        <v>0</v>
      </c>
      <c r="O5841" s="24">
        <v>0</v>
      </c>
      <c r="P5841" s="32" t="s">
        <v>14860</v>
      </c>
      <c r="Q5841" s="43" t="s">
        <v>14861</v>
      </c>
      <c r="R5841" s="43" t="s">
        <v>78</v>
      </c>
      <c r="S5841" s="47">
        <v>6</v>
      </c>
    </row>
    <row r="5842" spans="1:19" ht="12.75">
      <c r="A5842" s="22" t="s">
        <v>60</v>
      </c>
      <c r="B5842" s="22" t="s">
        <v>14806</v>
      </c>
      <c r="C5842" s="22" t="s">
        <v>68</v>
      </c>
      <c r="D5842" s="22" t="s">
        <v>61</v>
      </c>
      <c r="E5842" s="22" t="s">
        <v>14862</v>
      </c>
      <c r="F5842" s="31">
        <v>42920.428124999999</v>
      </c>
      <c r="G5842" s="31">
        <v>42930</v>
      </c>
      <c r="H5842" s="31">
        <v>43279</v>
      </c>
      <c r="I5842" s="31">
        <v>42950</v>
      </c>
      <c r="J5842" s="22" t="s">
        <v>73</v>
      </c>
      <c r="K5842" s="32" t="s">
        <v>140</v>
      </c>
      <c r="L5842" s="32" t="s">
        <v>14863</v>
      </c>
      <c r="M5842" s="32" t="s">
        <v>14864</v>
      </c>
      <c r="N5842" s="24">
        <v>5921.6350000000002</v>
      </c>
      <c r="O5842" s="24">
        <v>5517.8074999999999</v>
      </c>
      <c r="P5842" s="32" t="s">
        <v>195</v>
      </c>
      <c r="Q5842" s="43" t="s">
        <v>196</v>
      </c>
      <c r="R5842" s="43" t="s">
        <v>78</v>
      </c>
      <c r="S5842" s="47">
        <v>6</v>
      </c>
    </row>
    <row r="5843" spans="1:19" ht="12.75">
      <c r="A5843" s="22" t="s">
        <v>60</v>
      </c>
      <c r="B5843" s="22" t="s">
        <v>14787</v>
      </c>
      <c r="C5843" s="22" t="s">
        <v>68</v>
      </c>
      <c r="D5843" s="22" t="s">
        <v>61</v>
      </c>
      <c r="E5843" s="22" t="s">
        <v>14865</v>
      </c>
      <c r="F5843" s="31">
        <v>42930.521145833329</v>
      </c>
      <c r="G5843" s="31">
        <v>42930</v>
      </c>
      <c r="H5843" s="31">
        <v>43285</v>
      </c>
      <c r="I5843" s="31">
        <v>42960.518807870365</v>
      </c>
      <c r="J5843" s="22" t="s">
        <v>73</v>
      </c>
      <c r="K5843" s="32" t="s">
        <v>74</v>
      </c>
      <c r="L5843" s="32" t="s">
        <v>14866</v>
      </c>
      <c r="N5843" s="24">
        <v>254.8975</v>
      </c>
      <c r="O5843" s="24">
        <v>0</v>
      </c>
      <c r="P5843" s="32" t="s">
        <v>2373</v>
      </c>
      <c r="Q5843" s="43" t="s">
        <v>2374</v>
      </c>
      <c r="R5843" s="43" t="s">
        <v>78</v>
      </c>
      <c r="S5843" s="47">
        <v>6</v>
      </c>
    </row>
    <row r="5844" spans="1:19" ht="12.75">
      <c r="A5844" s="22" t="s">
        <v>60</v>
      </c>
      <c r="B5844" s="22" t="s">
        <v>14787</v>
      </c>
      <c r="C5844" s="22" t="s">
        <v>68</v>
      </c>
      <c r="D5844" s="22" t="s">
        <v>61</v>
      </c>
      <c r="E5844" s="22" t="s">
        <v>14867</v>
      </c>
      <c r="F5844" s="31">
        <v>42928.688425925924</v>
      </c>
      <c r="G5844" s="31">
        <v>42928</v>
      </c>
      <c r="H5844" s="31">
        <v>43293</v>
      </c>
      <c r="I5844" s="31">
        <v>42958.685486111106</v>
      </c>
      <c r="J5844" s="22" t="s">
        <v>73</v>
      </c>
      <c r="K5844" s="32" t="s">
        <v>74</v>
      </c>
      <c r="L5844" s="32" t="s">
        <v>14868</v>
      </c>
      <c r="N5844" s="24">
        <v>3635.625</v>
      </c>
      <c r="O5844" s="24">
        <v>0</v>
      </c>
      <c r="P5844" s="32" t="s">
        <v>208</v>
      </c>
      <c r="Q5844" s="43" t="s">
        <v>209</v>
      </c>
      <c r="R5844" s="43" t="s">
        <v>78</v>
      </c>
      <c r="S5844" s="47">
        <v>5</v>
      </c>
    </row>
    <row r="5845" spans="1:19" ht="12.75">
      <c r="A5845" s="22" t="s">
        <v>60</v>
      </c>
      <c r="B5845" s="22" t="s">
        <v>14726</v>
      </c>
      <c r="C5845" s="22" t="s">
        <v>68</v>
      </c>
      <c r="D5845" s="22" t="s">
        <v>61</v>
      </c>
      <c r="E5845" s="22" t="s">
        <v>14869</v>
      </c>
      <c r="F5845" s="31">
        <v>42946.084374999999</v>
      </c>
      <c r="G5845" s="31">
        <v>42981</v>
      </c>
      <c r="H5845" s="31">
        <v>43346</v>
      </c>
      <c r="I5845" s="31">
        <v>43006.084374999999</v>
      </c>
      <c r="J5845" s="22" t="s">
        <v>101</v>
      </c>
      <c r="K5845" s="32" t="s">
        <v>102</v>
      </c>
      <c r="L5845" s="32" t="s">
        <v>14870</v>
      </c>
      <c r="N5845" s="24">
        <v>1325.28</v>
      </c>
      <c r="O5845" s="24">
        <v>1325.28</v>
      </c>
      <c r="P5845" s="32" t="s">
        <v>232</v>
      </c>
      <c r="Q5845" s="43" t="s">
        <v>233</v>
      </c>
      <c r="R5845" s="43" t="s">
        <v>78</v>
      </c>
      <c r="S5845" s="47">
        <v>1</v>
      </c>
    </row>
    <row r="5846" spans="1:19" ht="12.75">
      <c r="A5846" s="22" t="s">
        <v>60</v>
      </c>
      <c r="B5846" s="22" t="s">
        <v>14871</v>
      </c>
      <c r="C5846" s="22" t="s">
        <v>68</v>
      </c>
      <c r="D5846" s="22" t="s">
        <v>61</v>
      </c>
      <c r="E5846" s="22" t="s">
        <v>14872</v>
      </c>
      <c r="F5846" s="31">
        <v>42944.639791666668</v>
      </c>
      <c r="G5846" s="31">
        <v>42947</v>
      </c>
      <c r="H5846" s="31">
        <v>43312</v>
      </c>
      <c r="I5846" s="31">
        <v>42974</v>
      </c>
      <c r="J5846" s="22" t="s">
        <v>73</v>
      </c>
      <c r="K5846" s="32" t="s">
        <v>74</v>
      </c>
      <c r="L5846" s="32" t="s">
        <v>14873</v>
      </c>
      <c r="N5846" s="24">
        <v>743.56</v>
      </c>
      <c r="O5846" s="24">
        <v>0</v>
      </c>
      <c r="P5846" s="32" t="s">
        <v>3479</v>
      </c>
      <c r="Q5846" s="43" t="s">
        <v>3480</v>
      </c>
      <c r="R5846" s="43" t="s">
        <v>78</v>
      </c>
      <c r="S5846" s="47">
        <v>5</v>
      </c>
    </row>
    <row r="5847" spans="1:19" ht="12.75">
      <c r="A5847" s="22" t="s">
        <v>60</v>
      </c>
      <c r="B5847" s="22" t="s">
        <v>14874</v>
      </c>
      <c r="C5847" s="22" t="s">
        <v>68</v>
      </c>
      <c r="D5847" s="22" t="s">
        <v>61</v>
      </c>
      <c r="E5847" s="22" t="s">
        <v>14875</v>
      </c>
      <c r="F5847" s="31">
        <v>42943.57199074074</v>
      </c>
      <c r="G5847" s="31">
        <v>42943</v>
      </c>
      <c r="H5847" s="31">
        <v>43308</v>
      </c>
      <c r="I5847" s="31">
        <v>42973</v>
      </c>
      <c r="J5847" s="22" t="s">
        <v>73</v>
      </c>
      <c r="K5847" s="32" t="s">
        <v>140</v>
      </c>
      <c r="L5847" s="32" t="s">
        <v>14876</v>
      </c>
      <c r="M5847" s="32" t="s">
        <v>14877</v>
      </c>
      <c r="N5847" s="24">
        <v>465.16120000000001</v>
      </c>
      <c r="O5847" s="24">
        <v>371.44</v>
      </c>
      <c r="P5847" s="32" t="s">
        <v>352</v>
      </c>
      <c r="Q5847" s="43" t="s">
        <v>353</v>
      </c>
      <c r="R5847" s="43" t="s">
        <v>78</v>
      </c>
      <c r="S5847" s="47">
        <v>5</v>
      </c>
    </row>
    <row r="5848" spans="1:19" ht="12.75">
      <c r="A5848" s="22" t="s">
        <v>60</v>
      </c>
      <c r="B5848" s="22" t="s">
        <v>14824</v>
      </c>
      <c r="C5848" s="22" t="s">
        <v>68</v>
      </c>
      <c r="D5848" s="22" t="s">
        <v>61</v>
      </c>
      <c r="E5848" s="22" t="s">
        <v>14878</v>
      </c>
      <c r="F5848" s="31">
        <v>42923.503217592588</v>
      </c>
      <c r="G5848" s="31">
        <v>42923</v>
      </c>
      <c r="H5848" s="31">
        <v>43288</v>
      </c>
      <c r="I5848" s="31">
        <v>42953</v>
      </c>
      <c r="J5848" s="22" t="s">
        <v>73</v>
      </c>
      <c r="K5848" s="32" t="s">
        <v>140</v>
      </c>
      <c r="L5848" s="32" t="s">
        <v>14879</v>
      </c>
      <c r="M5848" s="32" t="s">
        <v>14880</v>
      </c>
      <c r="N5848" s="24">
        <v>3480.1033000000002</v>
      </c>
      <c r="O5848" s="24">
        <v>2800.1849999999999</v>
      </c>
      <c r="P5848" s="32" t="s">
        <v>271</v>
      </c>
      <c r="Q5848" s="43" t="s">
        <v>272</v>
      </c>
      <c r="R5848" s="43" t="s">
        <v>78</v>
      </c>
      <c r="S5848" s="47">
        <v>5</v>
      </c>
    </row>
    <row r="5849" spans="1:19" ht="12.75">
      <c r="A5849" s="22" t="s">
        <v>60</v>
      </c>
      <c r="B5849" s="22" t="s">
        <v>14790</v>
      </c>
      <c r="C5849" s="22" t="s">
        <v>68</v>
      </c>
      <c r="D5849" s="22" t="s">
        <v>61</v>
      </c>
      <c r="E5849" s="22" t="s">
        <v>14881</v>
      </c>
      <c r="F5849" s="31">
        <v>42923.435381944444</v>
      </c>
      <c r="G5849" s="31">
        <v>42942</v>
      </c>
      <c r="H5849" s="31">
        <v>43307</v>
      </c>
      <c r="I5849" s="31">
        <v>42953</v>
      </c>
      <c r="J5849" s="22" t="s">
        <v>73</v>
      </c>
      <c r="K5849" s="32" t="s">
        <v>74</v>
      </c>
      <c r="L5849" s="32" t="s">
        <v>14882</v>
      </c>
      <c r="N5849" s="24">
        <v>746.20420000000001</v>
      </c>
      <c r="O5849" s="24">
        <v>0</v>
      </c>
      <c r="P5849" s="32" t="s">
        <v>5900</v>
      </c>
      <c r="Q5849" s="43" t="s">
        <v>5901</v>
      </c>
      <c r="R5849" s="43" t="s">
        <v>78</v>
      </c>
      <c r="S5849" s="47">
        <v>5</v>
      </c>
    </row>
    <row r="5850" spans="1:19" ht="12.75">
      <c r="A5850" s="22" t="s">
        <v>60</v>
      </c>
      <c r="B5850" s="22" t="s">
        <v>14883</v>
      </c>
      <c r="C5850" s="22" t="s">
        <v>68</v>
      </c>
      <c r="D5850" s="22" t="s">
        <v>61</v>
      </c>
      <c r="E5850" s="22" t="s">
        <v>14884</v>
      </c>
      <c r="F5850" s="31">
        <v>42922.645173611112</v>
      </c>
      <c r="G5850" s="31">
        <v>42941</v>
      </c>
      <c r="H5850" s="31">
        <v>43306</v>
      </c>
      <c r="I5850" s="31">
        <v>42952.627916666665</v>
      </c>
      <c r="J5850" s="22" t="s">
        <v>73</v>
      </c>
      <c r="K5850" s="32" t="s">
        <v>102</v>
      </c>
      <c r="L5850" s="32" t="s">
        <v>14885</v>
      </c>
      <c r="N5850" s="24">
        <v>1034.53</v>
      </c>
      <c r="O5850" s="24">
        <v>1034.53</v>
      </c>
      <c r="P5850" s="32" t="s">
        <v>5329</v>
      </c>
      <c r="Q5850" s="43" t="s">
        <v>5330</v>
      </c>
      <c r="R5850" s="43" t="s">
        <v>78</v>
      </c>
      <c r="S5850" s="47">
        <v>6</v>
      </c>
    </row>
    <row r="5851" spans="1:19" ht="12.75">
      <c r="A5851" s="22" t="s">
        <v>60</v>
      </c>
      <c r="B5851" s="22" t="s">
        <v>14733</v>
      </c>
      <c r="C5851" s="22" t="s">
        <v>68</v>
      </c>
      <c r="D5851" s="22" t="s">
        <v>61</v>
      </c>
      <c r="E5851" s="22" t="s">
        <v>14886</v>
      </c>
      <c r="F5851" s="31">
        <v>42927.085057870368</v>
      </c>
      <c r="G5851" s="31">
        <v>42962</v>
      </c>
      <c r="H5851" s="31">
        <v>43327</v>
      </c>
      <c r="I5851" s="31">
        <v>42987.085057870368</v>
      </c>
      <c r="J5851" s="22" t="s">
        <v>101</v>
      </c>
      <c r="K5851" s="32" t="s">
        <v>140</v>
      </c>
      <c r="L5851" s="32" t="s">
        <v>14887</v>
      </c>
      <c r="M5851" s="32" t="s">
        <v>14888</v>
      </c>
      <c r="N5851" s="24">
        <v>2119.9866000000002</v>
      </c>
      <c r="O5851" s="24">
        <v>1465.38</v>
      </c>
      <c r="P5851" s="32" t="s">
        <v>708</v>
      </c>
      <c r="Q5851" s="43" t="s">
        <v>709</v>
      </c>
      <c r="R5851" s="43" t="s">
        <v>78</v>
      </c>
      <c r="S5851" s="47">
        <v>5</v>
      </c>
    </row>
    <row r="5852" spans="1:19" ht="12.75">
      <c r="A5852" s="22" t="s">
        <v>60</v>
      </c>
      <c r="B5852" s="22" t="s">
        <v>14763</v>
      </c>
      <c r="C5852" s="22" t="s">
        <v>68</v>
      </c>
      <c r="D5852" s="22" t="s">
        <v>61</v>
      </c>
      <c r="E5852" s="22" t="s">
        <v>14889</v>
      </c>
      <c r="F5852" s="31">
        <v>42933.601365740738</v>
      </c>
      <c r="G5852" s="31">
        <v>42958</v>
      </c>
      <c r="H5852" s="31">
        <v>43323</v>
      </c>
      <c r="I5852" s="31">
        <v>42963</v>
      </c>
      <c r="J5852" s="22" t="s">
        <v>73</v>
      </c>
      <c r="K5852" s="32" t="s">
        <v>74</v>
      </c>
      <c r="L5852" s="32" t="s">
        <v>14890</v>
      </c>
      <c r="N5852" s="24">
        <v>695.65599999999995</v>
      </c>
      <c r="O5852" s="24">
        <v>0</v>
      </c>
      <c r="P5852" s="32" t="s">
        <v>1041</v>
      </c>
      <c r="Q5852" s="43" t="s">
        <v>1042</v>
      </c>
      <c r="R5852" s="43" t="s">
        <v>78</v>
      </c>
      <c r="S5852" s="47">
        <v>5</v>
      </c>
    </row>
    <row r="5853" spans="1:19" ht="12.75">
      <c r="A5853" s="22" t="s">
        <v>60</v>
      </c>
      <c r="B5853" s="22" t="s">
        <v>14891</v>
      </c>
      <c r="C5853" s="22" t="s">
        <v>68</v>
      </c>
      <c r="D5853" s="22" t="s">
        <v>61</v>
      </c>
      <c r="E5853" s="22" t="s">
        <v>14892</v>
      </c>
      <c r="F5853" s="31">
        <v>42934.481712962959</v>
      </c>
      <c r="G5853" s="31">
        <v>42948</v>
      </c>
      <c r="H5853" s="31">
        <v>43313</v>
      </c>
      <c r="I5853" s="31">
        <v>42964</v>
      </c>
      <c r="J5853" s="22" t="s">
        <v>73</v>
      </c>
      <c r="K5853" s="32" t="s">
        <v>102</v>
      </c>
      <c r="L5853" s="32" t="s">
        <v>14893</v>
      </c>
      <c r="N5853" s="24">
        <v>2236.71</v>
      </c>
      <c r="O5853" s="24">
        <v>1584.76</v>
      </c>
      <c r="P5853" s="32" t="s">
        <v>154</v>
      </c>
      <c r="Q5853" s="43" t="s">
        <v>155</v>
      </c>
      <c r="R5853" s="43" t="s">
        <v>78</v>
      </c>
      <c r="S5853" s="47">
        <v>5</v>
      </c>
    </row>
    <row r="5854" spans="1:19" ht="12.75">
      <c r="A5854" s="22" t="s">
        <v>60</v>
      </c>
      <c r="B5854" s="22" t="s">
        <v>14806</v>
      </c>
      <c r="C5854" s="22" t="s">
        <v>68</v>
      </c>
      <c r="D5854" s="22" t="s">
        <v>61</v>
      </c>
      <c r="E5854" s="22" t="s">
        <v>14894</v>
      </c>
      <c r="F5854" s="31">
        <v>42933.637881944444</v>
      </c>
      <c r="G5854" s="31">
        <v>42947</v>
      </c>
      <c r="H5854" s="31">
        <v>43312</v>
      </c>
      <c r="I5854" s="31">
        <v>42963</v>
      </c>
      <c r="J5854" s="22" t="s">
        <v>73</v>
      </c>
      <c r="K5854" s="32" t="s">
        <v>74</v>
      </c>
      <c r="L5854" s="32" t="s">
        <v>14895</v>
      </c>
      <c r="N5854" s="24">
        <v>4903.1499999999996</v>
      </c>
      <c r="O5854" s="24">
        <v>0</v>
      </c>
      <c r="P5854" s="32" t="s">
        <v>3404</v>
      </c>
      <c r="Q5854" s="43" t="s">
        <v>3405</v>
      </c>
      <c r="R5854" s="43" t="s">
        <v>78</v>
      </c>
      <c r="S5854" s="47">
        <v>5</v>
      </c>
    </row>
    <row r="5855" spans="1:19" ht="12.75">
      <c r="A5855" s="22" t="s">
        <v>60</v>
      </c>
      <c r="B5855" s="22" t="s">
        <v>14874</v>
      </c>
      <c r="C5855" s="22" t="s">
        <v>68</v>
      </c>
      <c r="D5855" s="22" t="s">
        <v>61</v>
      </c>
      <c r="E5855" s="22" t="s">
        <v>14896</v>
      </c>
      <c r="F5855" s="31">
        <v>42942.900185185186</v>
      </c>
      <c r="G5855" s="31">
        <v>42942</v>
      </c>
      <c r="H5855" s="31">
        <v>43307</v>
      </c>
      <c r="I5855" s="31">
        <v>42972</v>
      </c>
      <c r="J5855" s="22" t="s">
        <v>73</v>
      </c>
      <c r="K5855" s="32" t="s">
        <v>140</v>
      </c>
      <c r="L5855" s="32" t="s">
        <v>14897</v>
      </c>
      <c r="M5855" s="32" t="s">
        <v>14898</v>
      </c>
      <c r="N5855" s="24">
        <v>428.54</v>
      </c>
      <c r="O5855" s="24">
        <v>428.54</v>
      </c>
      <c r="P5855" s="32" t="s">
        <v>4486</v>
      </c>
      <c r="Q5855" s="43" t="s">
        <v>4487</v>
      </c>
      <c r="R5855" s="43" t="s">
        <v>78</v>
      </c>
      <c r="S5855" s="47">
        <v>1</v>
      </c>
    </row>
    <row r="5856" spans="1:19" ht="12.75">
      <c r="A5856" s="22" t="s">
        <v>60</v>
      </c>
      <c r="B5856" s="22" t="s">
        <v>14751</v>
      </c>
      <c r="C5856" s="22" t="s">
        <v>68</v>
      </c>
      <c r="D5856" s="22" t="s">
        <v>61</v>
      </c>
      <c r="E5856" s="22" t="s">
        <v>14899</v>
      </c>
      <c r="F5856" s="31">
        <v>42941.581863425927</v>
      </c>
      <c r="G5856" s="31">
        <v>42947</v>
      </c>
      <c r="H5856" s="31">
        <v>43312</v>
      </c>
      <c r="I5856" s="31">
        <v>42971</v>
      </c>
      <c r="J5856" s="22" t="s">
        <v>73</v>
      </c>
      <c r="K5856" s="32" t="s">
        <v>102</v>
      </c>
      <c r="L5856" s="32" t="s">
        <v>14900</v>
      </c>
      <c r="N5856" s="24">
        <v>5075.7749999999996</v>
      </c>
      <c r="O5856" s="24">
        <v>4355.9799999999996</v>
      </c>
      <c r="P5856" s="32" t="s">
        <v>14901</v>
      </c>
      <c r="Q5856" s="43" t="s">
        <v>14902</v>
      </c>
      <c r="R5856" s="43" t="s">
        <v>78</v>
      </c>
      <c r="S5856" s="47">
        <v>5</v>
      </c>
    </row>
    <row r="5857" spans="1:19" ht="12.75">
      <c r="A5857" s="22" t="s">
        <v>60</v>
      </c>
      <c r="B5857" s="22" t="s">
        <v>14903</v>
      </c>
      <c r="C5857" s="22" t="s">
        <v>68</v>
      </c>
      <c r="D5857" s="22" t="s">
        <v>61</v>
      </c>
      <c r="E5857" s="22" t="s">
        <v>14904</v>
      </c>
      <c r="F5857" s="31">
        <v>42933.382303240738</v>
      </c>
      <c r="G5857" s="31">
        <v>42961</v>
      </c>
      <c r="H5857" s="31">
        <v>43326</v>
      </c>
      <c r="I5857" s="31">
        <v>42963</v>
      </c>
      <c r="J5857" s="22" t="s">
        <v>73</v>
      </c>
      <c r="K5857" s="32" t="s">
        <v>102</v>
      </c>
      <c r="L5857" s="32" t="s">
        <v>14905</v>
      </c>
      <c r="N5857" s="24">
        <v>3010.7465999999999</v>
      </c>
      <c r="O5857" s="24">
        <v>3010.7465999999999</v>
      </c>
      <c r="P5857" s="32" t="s">
        <v>14906</v>
      </c>
      <c r="Q5857" s="43" t="s">
        <v>14907</v>
      </c>
      <c r="R5857" s="43" t="s">
        <v>111</v>
      </c>
      <c r="S5857" s="47">
        <v>1</v>
      </c>
    </row>
    <row r="5858" spans="1:19" ht="12.75">
      <c r="A5858" s="22" t="s">
        <v>60</v>
      </c>
      <c r="B5858" s="22" t="s">
        <v>14908</v>
      </c>
      <c r="C5858" s="22" t="s">
        <v>68</v>
      </c>
      <c r="D5858" s="22" t="s">
        <v>61</v>
      </c>
      <c r="E5858" s="22" t="s">
        <v>14909</v>
      </c>
      <c r="F5858" s="31">
        <v>42940.702962962961</v>
      </c>
      <c r="G5858" s="31">
        <v>42940</v>
      </c>
      <c r="H5858" s="31">
        <v>43305</v>
      </c>
      <c r="I5858" s="31">
        <v>42970</v>
      </c>
      <c r="J5858" s="22" t="s">
        <v>107</v>
      </c>
      <c r="K5858" s="32" t="s">
        <v>140</v>
      </c>
      <c r="L5858" s="32" t="s">
        <v>14910</v>
      </c>
      <c r="M5858" s="32" t="s">
        <v>14911</v>
      </c>
      <c r="N5858" s="24">
        <v>0</v>
      </c>
      <c r="O5858" s="24">
        <v>0</v>
      </c>
      <c r="P5858" s="32" t="s">
        <v>1383</v>
      </c>
      <c r="Q5858" s="43" t="s">
        <v>1384</v>
      </c>
      <c r="R5858" s="43" t="s">
        <v>78</v>
      </c>
      <c r="S5858" s="47">
        <v>1</v>
      </c>
    </row>
    <row r="5859" spans="1:19" ht="12.75">
      <c r="A5859" s="22" t="s">
        <v>60</v>
      </c>
      <c r="B5859" s="22" t="s">
        <v>14843</v>
      </c>
      <c r="C5859" s="22" t="s">
        <v>68</v>
      </c>
      <c r="D5859" s="22" t="s">
        <v>61</v>
      </c>
      <c r="E5859" s="22" t="s">
        <v>14912</v>
      </c>
      <c r="F5859" s="31">
        <v>42937.150196759256</v>
      </c>
      <c r="G5859" s="31">
        <v>42970</v>
      </c>
      <c r="H5859" s="31">
        <v>43335</v>
      </c>
      <c r="I5859" s="31">
        <v>42997.150196759256</v>
      </c>
      <c r="J5859" s="22" t="s">
        <v>73</v>
      </c>
      <c r="K5859" s="32" t="s">
        <v>74</v>
      </c>
      <c r="L5859" s="32" t="s">
        <v>14913</v>
      </c>
      <c r="N5859" s="24">
        <v>753.055</v>
      </c>
      <c r="O5859" s="24">
        <v>0</v>
      </c>
      <c r="P5859" s="32" t="s">
        <v>236</v>
      </c>
      <c r="Q5859" s="43" t="s">
        <v>237</v>
      </c>
      <c r="R5859" s="43" t="s">
        <v>78</v>
      </c>
      <c r="S5859" s="47">
        <v>5</v>
      </c>
    </row>
    <row r="5860" spans="1:19" ht="12.75">
      <c r="A5860" s="22" t="s">
        <v>60</v>
      </c>
      <c r="B5860" s="22" t="s">
        <v>14790</v>
      </c>
      <c r="C5860" s="22" t="s">
        <v>68</v>
      </c>
      <c r="D5860" s="22" t="s">
        <v>61</v>
      </c>
      <c r="E5860" s="22" t="s">
        <v>14914</v>
      </c>
      <c r="F5860" s="31">
        <v>42921.703923611109</v>
      </c>
      <c r="G5860" s="31">
        <v>42941</v>
      </c>
      <c r="H5860" s="31">
        <v>43306</v>
      </c>
      <c r="I5860" s="31">
        <v>42951</v>
      </c>
      <c r="J5860" s="22" t="s">
        <v>73</v>
      </c>
      <c r="K5860" s="32" t="s">
        <v>74</v>
      </c>
      <c r="L5860" s="32" t="s">
        <v>14915</v>
      </c>
      <c r="N5860" s="24">
        <v>3121.61</v>
      </c>
      <c r="O5860" s="24">
        <v>0</v>
      </c>
      <c r="P5860" s="32" t="s">
        <v>1550</v>
      </c>
      <c r="Q5860" s="43" t="s">
        <v>1551</v>
      </c>
      <c r="R5860" s="43" t="s">
        <v>78</v>
      </c>
      <c r="S5860" s="47">
        <v>6</v>
      </c>
    </row>
    <row r="5861" spans="1:19" ht="12.75">
      <c r="A5861" s="22" t="s">
        <v>60</v>
      </c>
      <c r="B5861" s="22" t="s">
        <v>14751</v>
      </c>
      <c r="C5861" s="22" t="s">
        <v>68</v>
      </c>
      <c r="D5861" s="22" t="s">
        <v>61</v>
      </c>
      <c r="E5861" s="22" t="s">
        <v>14916</v>
      </c>
      <c r="F5861" s="31">
        <v>42927.610347222224</v>
      </c>
      <c r="G5861" s="31">
        <v>42927</v>
      </c>
      <c r="H5861" s="31">
        <v>43281</v>
      </c>
      <c r="I5861" s="31">
        <v>42957</v>
      </c>
      <c r="J5861" s="22" t="s">
        <v>73</v>
      </c>
      <c r="K5861" s="32" t="s">
        <v>74</v>
      </c>
      <c r="L5861" s="32" t="s">
        <v>14917</v>
      </c>
      <c r="N5861" s="24">
        <v>344.2275</v>
      </c>
      <c r="O5861" s="24">
        <v>0</v>
      </c>
      <c r="P5861" s="32" t="s">
        <v>5738</v>
      </c>
      <c r="Q5861" s="43" t="s">
        <v>5739</v>
      </c>
      <c r="R5861" s="43" t="s">
        <v>78</v>
      </c>
      <c r="S5861" s="47">
        <v>5</v>
      </c>
    </row>
    <row r="5862" spans="1:19" ht="12.75">
      <c r="A5862" s="22" t="s">
        <v>60</v>
      </c>
      <c r="B5862" s="22" t="s">
        <v>14803</v>
      </c>
      <c r="C5862" s="22" t="s">
        <v>68</v>
      </c>
      <c r="D5862" s="22" t="s">
        <v>61</v>
      </c>
      <c r="E5862" s="22" t="s">
        <v>14918</v>
      </c>
      <c r="F5862" s="31">
        <v>42930.72351851852</v>
      </c>
      <c r="G5862" s="31">
        <v>42942</v>
      </c>
      <c r="H5862" s="31">
        <v>43307</v>
      </c>
      <c r="I5862" s="31">
        <v>42960</v>
      </c>
      <c r="J5862" s="22" t="s">
        <v>73</v>
      </c>
      <c r="K5862" s="32" t="s">
        <v>74</v>
      </c>
      <c r="L5862" s="32" t="s">
        <v>14919</v>
      </c>
      <c r="N5862" s="24">
        <v>1796.29</v>
      </c>
      <c r="O5862" s="24">
        <v>0</v>
      </c>
      <c r="P5862" s="32" t="s">
        <v>81</v>
      </c>
      <c r="Q5862" s="43" t="s">
        <v>82</v>
      </c>
      <c r="R5862" s="43" t="s">
        <v>78</v>
      </c>
      <c r="S5862" s="47">
        <v>4</v>
      </c>
    </row>
    <row r="5863" spans="1:19" ht="12.75">
      <c r="A5863" s="22" t="s">
        <v>60</v>
      </c>
      <c r="B5863" s="22" t="s">
        <v>14908</v>
      </c>
      <c r="C5863" s="22" t="s">
        <v>68</v>
      </c>
      <c r="D5863" s="22" t="s">
        <v>61</v>
      </c>
      <c r="E5863" s="22" t="s">
        <v>14920</v>
      </c>
      <c r="F5863" s="31">
        <v>42936.651388888888</v>
      </c>
      <c r="G5863" s="31">
        <v>42947</v>
      </c>
      <c r="H5863" s="31">
        <v>43312</v>
      </c>
      <c r="I5863" s="31">
        <v>42966</v>
      </c>
      <c r="J5863" s="22" t="s">
        <v>73</v>
      </c>
      <c r="K5863" s="32" t="s">
        <v>74</v>
      </c>
      <c r="L5863" s="32" t="s">
        <v>14921</v>
      </c>
      <c r="N5863" s="24">
        <v>4291.17</v>
      </c>
      <c r="O5863" s="24">
        <v>0</v>
      </c>
      <c r="P5863" s="32" t="s">
        <v>1088</v>
      </c>
      <c r="Q5863" s="43" t="s">
        <v>1089</v>
      </c>
      <c r="R5863" s="43" t="s">
        <v>78</v>
      </c>
      <c r="S5863" s="47">
        <v>6</v>
      </c>
    </row>
    <row r="5864" spans="1:19" ht="12.75">
      <c r="A5864" s="22" t="s">
        <v>60</v>
      </c>
      <c r="B5864" s="22" t="s">
        <v>14883</v>
      </c>
      <c r="C5864" s="22" t="s">
        <v>68</v>
      </c>
      <c r="D5864" s="22" t="s">
        <v>61</v>
      </c>
      <c r="E5864" s="22" t="s">
        <v>14922</v>
      </c>
      <c r="F5864" s="31">
        <v>42933.529918981483</v>
      </c>
      <c r="G5864" s="31">
        <v>42952</v>
      </c>
      <c r="H5864" s="31">
        <v>43317</v>
      </c>
      <c r="I5864" s="31">
        <v>42963.526030092587</v>
      </c>
      <c r="J5864" s="22" t="s">
        <v>73</v>
      </c>
      <c r="K5864" s="32" t="s">
        <v>121</v>
      </c>
      <c r="L5864" s="32" t="s">
        <v>14923</v>
      </c>
      <c r="N5864" s="24">
        <v>9660.8099999999995</v>
      </c>
      <c r="O5864" s="24">
        <v>5392.29</v>
      </c>
      <c r="P5864" s="32" t="s">
        <v>1285</v>
      </c>
      <c r="Q5864" s="43" t="s">
        <v>1286</v>
      </c>
      <c r="R5864" s="43" t="s">
        <v>78</v>
      </c>
      <c r="S5864" s="47">
        <v>4</v>
      </c>
    </row>
    <row r="5865" spans="1:19" ht="12.75">
      <c r="A5865" s="22" t="s">
        <v>60</v>
      </c>
      <c r="B5865" s="22" t="s">
        <v>14787</v>
      </c>
      <c r="C5865" s="22" t="s">
        <v>68</v>
      </c>
      <c r="D5865" s="22" t="s">
        <v>61</v>
      </c>
      <c r="E5865" s="22" t="s">
        <v>14924</v>
      </c>
      <c r="F5865" s="31">
        <v>42927.049282407403</v>
      </c>
      <c r="G5865" s="31">
        <v>42969</v>
      </c>
      <c r="H5865" s="31">
        <v>43334</v>
      </c>
      <c r="I5865" s="31">
        <v>42987.049282407403</v>
      </c>
      <c r="J5865" s="22" t="s">
        <v>73</v>
      </c>
      <c r="K5865" s="32" t="s">
        <v>74</v>
      </c>
      <c r="L5865" s="32" t="s">
        <v>14925</v>
      </c>
      <c r="N5865" s="24">
        <v>746.365</v>
      </c>
      <c r="O5865" s="24">
        <v>0</v>
      </c>
      <c r="P5865" s="32" t="s">
        <v>6422</v>
      </c>
      <c r="Q5865" s="43" t="s">
        <v>6423</v>
      </c>
      <c r="R5865" s="43" t="s">
        <v>78</v>
      </c>
      <c r="S5865" s="47">
        <v>5</v>
      </c>
    </row>
    <row r="5866" spans="1:19" ht="12.75">
      <c r="A5866" s="22" t="s">
        <v>60</v>
      </c>
      <c r="B5866" s="22" t="s">
        <v>14824</v>
      </c>
      <c r="C5866" s="22" t="s">
        <v>68</v>
      </c>
      <c r="D5866" s="22" t="s">
        <v>61</v>
      </c>
      <c r="E5866" s="22" t="s">
        <v>14926</v>
      </c>
      <c r="F5866" s="31">
        <v>42943.690439814811</v>
      </c>
      <c r="G5866" s="31">
        <v>42957</v>
      </c>
      <c r="H5866" s="31">
        <v>43322</v>
      </c>
      <c r="I5866" s="31">
        <v>42973</v>
      </c>
      <c r="J5866" s="22" t="s">
        <v>73</v>
      </c>
      <c r="K5866" s="32" t="s">
        <v>121</v>
      </c>
      <c r="L5866" s="32" t="s">
        <v>14927</v>
      </c>
      <c r="N5866" s="24">
        <v>1152.5699999999999</v>
      </c>
      <c r="O5866" s="24">
        <v>598.28</v>
      </c>
      <c r="P5866" s="32" t="s">
        <v>1575</v>
      </c>
      <c r="Q5866" s="43" t="s">
        <v>1576</v>
      </c>
      <c r="R5866" s="43" t="s">
        <v>78</v>
      </c>
      <c r="S5866" s="47">
        <v>5</v>
      </c>
    </row>
    <row r="5867" spans="1:19" ht="12.75">
      <c r="A5867" s="22" t="s">
        <v>60</v>
      </c>
      <c r="B5867" s="22" t="s">
        <v>14726</v>
      </c>
      <c r="C5867" s="22" t="s">
        <v>68</v>
      </c>
      <c r="D5867" s="22" t="s">
        <v>61</v>
      </c>
      <c r="E5867" s="22" t="s">
        <v>14928</v>
      </c>
      <c r="F5867" s="31">
        <v>42919.405810185184</v>
      </c>
      <c r="G5867" s="31">
        <v>42927</v>
      </c>
      <c r="H5867" s="31">
        <v>43292</v>
      </c>
      <c r="I5867" s="31">
        <v>42949</v>
      </c>
      <c r="J5867" s="22" t="s">
        <v>73</v>
      </c>
      <c r="K5867" s="32" t="s">
        <v>121</v>
      </c>
      <c r="L5867" s="32" t="s">
        <v>14929</v>
      </c>
      <c r="N5867" s="24">
        <v>901.015</v>
      </c>
      <c r="O5867" s="24">
        <v>1282.96</v>
      </c>
      <c r="P5867" s="32" t="s">
        <v>271</v>
      </c>
      <c r="Q5867" s="43" t="s">
        <v>272</v>
      </c>
      <c r="R5867" s="43" t="s">
        <v>78</v>
      </c>
      <c r="S5867" s="47">
        <v>4</v>
      </c>
    </row>
    <row r="5868" spans="1:19" ht="12.75">
      <c r="A5868" s="22" t="s">
        <v>60</v>
      </c>
      <c r="B5868" s="22" t="s">
        <v>14930</v>
      </c>
      <c r="C5868" s="22" t="s">
        <v>68</v>
      </c>
      <c r="D5868" s="22" t="s">
        <v>61</v>
      </c>
      <c r="E5868" s="22" t="s">
        <v>14931</v>
      </c>
      <c r="F5868" s="31">
        <v>42933.534444444442</v>
      </c>
      <c r="G5868" s="31">
        <v>42933</v>
      </c>
      <c r="H5868" s="31">
        <v>43298</v>
      </c>
      <c r="I5868" s="31">
        <v>42963</v>
      </c>
      <c r="J5868" s="22" t="s">
        <v>73</v>
      </c>
      <c r="K5868" s="32" t="s">
        <v>102</v>
      </c>
      <c r="L5868" s="32" t="s">
        <v>14932</v>
      </c>
      <c r="N5868" s="24">
        <v>646.13</v>
      </c>
      <c r="O5868" s="24">
        <v>565.88</v>
      </c>
      <c r="P5868" s="32" t="s">
        <v>244</v>
      </c>
      <c r="Q5868" s="43" t="s">
        <v>245</v>
      </c>
      <c r="R5868" s="43" t="s">
        <v>78</v>
      </c>
      <c r="S5868" s="47">
        <v>5</v>
      </c>
    </row>
    <row r="5869" spans="1:19" ht="12.75">
      <c r="A5869" s="22" t="s">
        <v>60</v>
      </c>
      <c r="B5869" s="22" t="s">
        <v>14840</v>
      </c>
      <c r="C5869" s="22" t="s">
        <v>68</v>
      </c>
      <c r="D5869" s="22" t="s">
        <v>61</v>
      </c>
      <c r="E5869" s="22" t="s">
        <v>14933</v>
      </c>
      <c r="F5869" s="31">
        <v>42928.431122685186</v>
      </c>
      <c r="G5869" s="31">
        <v>42968</v>
      </c>
      <c r="H5869" s="31">
        <v>43333</v>
      </c>
      <c r="I5869" s="31">
        <v>42958</v>
      </c>
      <c r="J5869" s="22" t="s">
        <v>73</v>
      </c>
      <c r="K5869" s="32" t="s">
        <v>74</v>
      </c>
      <c r="L5869" s="32" t="s">
        <v>14934</v>
      </c>
      <c r="N5869" s="24">
        <v>0</v>
      </c>
      <c r="O5869" s="24">
        <v>0</v>
      </c>
      <c r="P5869" s="32" t="s">
        <v>2199</v>
      </c>
      <c r="Q5869" s="43" t="s">
        <v>2200</v>
      </c>
      <c r="R5869" s="43" t="s">
        <v>78</v>
      </c>
      <c r="S5869" s="47">
        <v>5</v>
      </c>
    </row>
    <row r="5870" spans="1:19" ht="12.75">
      <c r="A5870" s="22" t="s">
        <v>60</v>
      </c>
      <c r="B5870" s="22" t="s">
        <v>14935</v>
      </c>
      <c r="C5870" s="22" t="s">
        <v>68</v>
      </c>
      <c r="D5870" s="22" t="s">
        <v>61</v>
      </c>
      <c r="E5870" s="22" t="s">
        <v>14936</v>
      </c>
      <c r="F5870" s="31">
        <v>42937.639675925922</v>
      </c>
      <c r="G5870" s="31">
        <v>42937</v>
      </c>
      <c r="H5870" s="31">
        <v>43302</v>
      </c>
      <c r="I5870" s="31">
        <v>42967</v>
      </c>
      <c r="J5870" s="22" t="s">
        <v>73</v>
      </c>
      <c r="K5870" s="32" t="s">
        <v>74</v>
      </c>
      <c r="L5870" s="32" t="s">
        <v>14937</v>
      </c>
      <c r="N5870" s="24">
        <v>0</v>
      </c>
      <c r="O5870" s="24">
        <v>0</v>
      </c>
      <c r="P5870" s="32" t="s">
        <v>2417</v>
      </c>
      <c r="Q5870" s="43" t="s">
        <v>2418</v>
      </c>
      <c r="R5870" s="43" t="s">
        <v>78</v>
      </c>
      <c r="S5870" s="47">
        <v>5</v>
      </c>
    </row>
    <row r="5871" spans="1:19" ht="12.75">
      <c r="A5871" s="22" t="s">
        <v>60</v>
      </c>
      <c r="B5871" s="22" t="s">
        <v>14824</v>
      </c>
      <c r="C5871" s="22" t="s">
        <v>68</v>
      </c>
      <c r="D5871" s="22" t="s">
        <v>61</v>
      </c>
      <c r="E5871" s="22" t="s">
        <v>14938</v>
      </c>
      <c r="F5871" s="31">
        <v>42940.386724537035</v>
      </c>
      <c r="G5871" s="31">
        <v>42924</v>
      </c>
      <c r="H5871" s="31">
        <v>43289</v>
      </c>
      <c r="I5871" s="31">
        <v>42970</v>
      </c>
      <c r="J5871" s="22" t="s">
        <v>306</v>
      </c>
      <c r="K5871" s="32" t="s">
        <v>102</v>
      </c>
      <c r="L5871" s="32" t="s">
        <v>14939</v>
      </c>
      <c r="N5871" s="24">
        <v>-1216.6199999999999</v>
      </c>
      <c r="O5871" s="24">
        <v>-1216.6199999999999</v>
      </c>
      <c r="P5871" s="32" t="s">
        <v>81</v>
      </c>
      <c r="Q5871" s="43" t="s">
        <v>82</v>
      </c>
      <c r="R5871" s="43" t="s">
        <v>78</v>
      </c>
      <c r="S5871" s="47">
        <v>1</v>
      </c>
    </row>
    <row r="5872" spans="1:19" ht="12.75">
      <c r="A5872" s="22" t="s">
        <v>60</v>
      </c>
      <c r="B5872" s="22" t="s">
        <v>14763</v>
      </c>
      <c r="C5872" s="22" t="s">
        <v>68</v>
      </c>
      <c r="D5872" s="22" t="s">
        <v>61</v>
      </c>
      <c r="E5872" s="22" t="s">
        <v>14940</v>
      </c>
      <c r="F5872" s="31">
        <v>42937.51731481481</v>
      </c>
      <c r="G5872" s="31">
        <v>42956</v>
      </c>
      <c r="H5872" s="31">
        <v>43321</v>
      </c>
      <c r="I5872" s="31">
        <v>42967</v>
      </c>
      <c r="J5872" s="22" t="s">
        <v>73</v>
      </c>
      <c r="K5872" s="32" t="s">
        <v>74</v>
      </c>
      <c r="L5872" s="32" t="s">
        <v>14941</v>
      </c>
      <c r="N5872" s="24">
        <v>556.83500000000004</v>
      </c>
      <c r="O5872" s="24">
        <v>0</v>
      </c>
      <c r="P5872" s="32" t="s">
        <v>583</v>
      </c>
      <c r="Q5872" s="43" t="s">
        <v>584</v>
      </c>
      <c r="R5872" s="43" t="s">
        <v>78</v>
      </c>
      <c r="S5872" s="47">
        <v>5</v>
      </c>
    </row>
    <row r="5873" spans="1:19" ht="12.75">
      <c r="A5873" s="22" t="s">
        <v>60</v>
      </c>
      <c r="B5873" s="22" t="s">
        <v>14733</v>
      </c>
      <c r="C5873" s="22" t="s">
        <v>68</v>
      </c>
      <c r="D5873" s="22" t="s">
        <v>61</v>
      </c>
      <c r="E5873" s="22" t="s">
        <v>14942</v>
      </c>
      <c r="F5873" s="31">
        <v>42936.43881944444</v>
      </c>
      <c r="G5873" s="31">
        <v>42946</v>
      </c>
      <c r="H5873" s="31">
        <v>43311</v>
      </c>
      <c r="I5873" s="31">
        <v>42966</v>
      </c>
      <c r="J5873" s="22" t="s">
        <v>73</v>
      </c>
      <c r="K5873" s="32" t="s">
        <v>121</v>
      </c>
      <c r="L5873" s="32" t="s">
        <v>14943</v>
      </c>
      <c r="N5873" s="24">
        <v>3372.2665999999999</v>
      </c>
      <c r="O5873" s="24">
        <v>2169.4299999999998</v>
      </c>
      <c r="P5873" s="32" t="s">
        <v>6459</v>
      </c>
      <c r="Q5873" s="43" t="s">
        <v>6460</v>
      </c>
      <c r="R5873" s="43" t="s">
        <v>78</v>
      </c>
      <c r="S5873" s="47">
        <v>5</v>
      </c>
    </row>
    <row r="5874" spans="1:19" ht="12.75">
      <c r="A5874" s="22" t="s">
        <v>60</v>
      </c>
      <c r="B5874" s="22" t="s">
        <v>14787</v>
      </c>
      <c r="C5874" s="22" t="s">
        <v>68</v>
      </c>
      <c r="D5874" s="22" t="s">
        <v>61</v>
      </c>
      <c r="E5874" s="22" t="s">
        <v>14944</v>
      </c>
      <c r="F5874" s="31">
        <v>42942.04787037037</v>
      </c>
      <c r="G5874" s="31">
        <v>42962</v>
      </c>
      <c r="H5874" s="31">
        <v>43327</v>
      </c>
      <c r="I5874" s="31">
        <v>42997.495972222219</v>
      </c>
      <c r="J5874" s="22" t="s">
        <v>73</v>
      </c>
      <c r="K5874" s="32" t="s">
        <v>102</v>
      </c>
      <c r="L5874" s="32" t="s">
        <v>14945</v>
      </c>
      <c r="N5874" s="24">
        <v>3463.74</v>
      </c>
      <c r="O5874" s="24">
        <v>4072.56</v>
      </c>
      <c r="P5874" s="32" t="s">
        <v>3643</v>
      </c>
      <c r="Q5874" s="43" t="s">
        <v>3644</v>
      </c>
      <c r="R5874" s="43" t="s">
        <v>78</v>
      </c>
      <c r="S5874" s="47">
        <v>5</v>
      </c>
    </row>
    <row r="5875" spans="1:19" ht="12.75">
      <c r="A5875" s="22" t="s">
        <v>60</v>
      </c>
      <c r="B5875" s="22" t="s">
        <v>14851</v>
      </c>
      <c r="C5875" s="22" t="s">
        <v>68</v>
      </c>
      <c r="D5875" s="22" t="s">
        <v>61</v>
      </c>
      <c r="E5875" s="22" t="s">
        <v>14946</v>
      </c>
      <c r="F5875" s="31">
        <v>42940.647824074069</v>
      </c>
      <c r="G5875" s="31">
        <v>42940</v>
      </c>
      <c r="H5875" s="31">
        <v>43305</v>
      </c>
      <c r="I5875" s="31">
        <v>42970</v>
      </c>
      <c r="J5875" s="22" t="s">
        <v>73</v>
      </c>
      <c r="K5875" s="32" t="s">
        <v>102</v>
      </c>
      <c r="L5875" s="32" t="s">
        <v>14947</v>
      </c>
      <c r="N5875" s="24">
        <v>717.11369999999999</v>
      </c>
      <c r="O5875" s="24">
        <v>578.95000000000005</v>
      </c>
      <c r="P5875" s="32" t="s">
        <v>3090</v>
      </c>
      <c r="Q5875" s="43" t="s">
        <v>3091</v>
      </c>
      <c r="R5875" s="43" t="s">
        <v>78</v>
      </c>
      <c r="S5875" s="47">
        <v>5</v>
      </c>
    </row>
    <row r="5876" spans="1:19" ht="12.75">
      <c r="A5876" s="22" t="s">
        <v>60</v>
      </c>
      <c r="B5876" s="22" t="s">
        <v>14948</v>
      </c>
      <c r="C5876" s="22" t="s">
        <v>68</v>
      </c>
      <c r="D5876" s="22" t="s">
        <v>61</v>
      </c>
      <c r="E5876" s="22" t="s">
        <v>14949</v>
      </c>
      <c r="F5876" s="31">
        <v>42929.650821759256</v>
      </c>
      <c r="G5876" s="31">
        <v>42929</v>
      </c>
      <c r="H5876" s="31">
        <v>43294</v>
      </c>
      <c r="I5876" s="31">
        <v>42959</v>
      </c>
      <c r="J5876" s="22" t="s">
        <v>73</v>
      </c>
      <c r="K5876" s="32" t="s">
        <v>121</v>
      </c>
      <c r="L5876" s="32" t="s">
        <v>14950</v>
      </c>
      <c r="N5876" s="24">
        <v>936.7944</v>
      </c>
      <c r="O5876" s="24">
        <v>652.48329999999999</v>
      </c>
      <c r="P5876" s="32" t="s">
        <v>109</v>
      </c>
      <c r="Q5876" s="43" t="s">
        <v>110</v>
      </c>
      <c r="R5876" s="43" t="s">
        <v>78</v>
      </c>
      <c r="S5876" s="47">
        <v>5</v>
      </c>
    </row>
    <row r="5877" spans="1:19" ht="12.75">
      <c r="A5877" s="22" t="s">
        <v>60</v>
      </c>
      <c r="B5877" s="22" t="s">
        <v>14751</v>
      </c>
      <c r="C5877" s="22" t="s">
        <v>68</v>
      </c>
      <c r="D5877" s="22" t="s">
        <v>61</v>
      </c>
      <c r="E5877" s="22" t="s">
        <v>14951</v>
      </c>
      <c r="F5877" s="31">
        <v>42942.456319444442</v>
      </c>
      <c r="G5877" s="31">
        <v>42957</v>
      </c>
      <c r="H5877" s="31">
        <v>43322</v>
      </c>
      <c r="I5877" s="31">
        <v>42972</v>
      </c>
      <c r="J5877" s="22" t="s">
        <v>73</v>
      </c>
      <c r="K5877" s="32" t="s">
        <v>140</v>
      </c>
      <c r="L5877" s="32" t="s">
        <v>14952</v>
      </c>
      <c r="M5877" s="32" t="s">
        <v>14953</v>
      </c>
      <c r="N5877" s="24">
        <v>436.738</v>
      </c>
      <c r="O5877" s="24">
        <v>356.86</v>
      </c>
      <c r="P5877" s="32" t="s">
        <v>208</v>
      </c>
      <c r="Q5877" s="43" t="s">
        <v>209</v>
      </c>
      <c r="R5877" s="43" t="s">
        <v>78</v>
      </c>
      <c r="S5877" s="47">
        <v>4</v>
      </c>
    </row>
    <row r="5878" spans="1:19" ht="12.75">
      <c r="A5878" s="22" t="s">
        <v>60</v>
      </c>
      <c r="B5878" s="22" t="s">
        <v>14954</v>
      </c>
      <c r="C5878" s="22" t="s">
        <v>68</v>
      </c>
      <c r="D5878" s="22" t="s">
        <v>61</v>
      </c>
      <c r="E5878" s="22" t="s">
        <v>14955</v>
      </c>
      <c r="F5878" s="31">
        <v>42934.445972222224</v>
      </c>
      <c r="G5878" s="31">
        <v>42934</v>
      </c>
      <c r="H5878" s="31">
        <v>43299</v>
      </c>
      <c r="I5878" s="31">
        <v>42964</v>
      </c>
      <c r="J5878" s="22" t="s">
        <v>73</v>
      </c>
      <c r="K5878" s="32" t="s">
        <v>102</v>
      </c>
      <c r="L5878" s="32" t="s">
        <v>14956</v>
      </c>
      <c r="N5878" s="24">
        <v>1361.1975</v>
      </c>
      <c r="O5878" s="24">
        <v>1046.8199999999999</v>
      </c>
      <c r="P5878" s="32" t="s">
        <v>521</v>
      </c>
      <c r="Q5878" s="43" t="s">
        <v>522</v>
      </c>
      <c r="R5878" s="43" t="s">
        <v>78</v>
      </c>
      <c r="S5878" s="47">
        <v>5</v>
      </c>
    </row>
    <row r="5879" spans="1:19" ht="12.75">
      <c r="A5879" s="22" t="s">
        <v>60</v>
      </c>
      <c r="B5879" s="22" t="s">
        <v>14722</v>
      </c>
      <c r="C5879" s="22" t="s">
        <v>68</v>
      </c>
      <c r="D5879" s="22" t="s">
        <v>61</v>
      </c>
      <c r="E5879" s="22" t="s">
        <v>14957</v>
      </c>
      <c r="F5879" s="31">
        <v>42927.5074537037</v>
      </c>
      <c r="G5879" s="31">
        <v>42943</v>
      </c>
      <c r="H5879" s="31">
        <v>43308</v>
      </c>
      <c r="I5879" s="31">
        <v>42957</v>
      </c>
      <c r="J5879" s="22" t="s">
        <v>73</v>
      </c>
      <c r="K5879" s="32" t="s">
        <v>102</v>
      </c>
      <c r="L5879" s="32" t="s">
        <v>14958</v>
      </c>
      <c r="N5879" s="24">
        <v>2236.8220000000001</v>
      </c>
      <c r="O5879" s="24">
        <v>1524.30</v>
      </c>
      <c r="P5879" s="32" t="s">
        <v>398</v>
      </c>
      <c r="Q5879" s="43" t="s">
        <v>399</v>
      </c>
      <c r="R5879" s="43" t="s">
        <v>78</v>
      </c>
      <c r="S5879" s="47">
        <v>4</v>
      </c>
    </row>
    <row r="5880" spans="1:19" ht="12.75">
      <c r="A5880" s="22" t="s">
        <v>60</v>
      </c>
      <c r="B5880" s="22" t="s">
        <v>14787</v>
      </c>
      <c r="C5880" s="22" t="s">
        <v>68</v>
      </c>
      <c r="D5880" s="22" t="s">
        <v>61</v>
      </c>
      <c r="E5880" s="22" t="s">
        <v>14959</v>
      </c>
      <c r="F5880" s="31">
        <v>42940.502650462964</v>
      </c>
      <c r="G5880" s="31">
        <v>42978</v>
      </c>
      <c r="H5880" s="31">
        <v>43343</v>
      </c>
      <c r="I5880" s="31">
        <v>43000.501493055555</v>
      </c>
      <c r="J5880" s="22" t="s">
        <v>101</v>
      </c>
      <c r="K5880" s="32" t="s">
        <v>102</v>
      </c>
      <c r="L5880" s="32" t="s">
        <v>14960</v>
      </c>
      <c r="N5880" s="24">
        <v>560.29999999999995</v>
      </c>
      <c r="O5880" s="24">
        <v>382.60</v>
      </c>
      <c r="P5880" s="32" t="s">
        <v>7102</v>
      </c>
      <c r="Q5880" s="43" t="s">
        <v>7103</v>
      </c>
      <c r="R5880" s="43" t="s">
        <v>78</v>
      </c>
      <c r="S5880" s="47">
        <v>4</v>
      </c>
    </row>
    <row r="5881" spans="1:19" ht="12.75">
      <c r="A5881" s="22" t="s">
        <v>60</v>
      </c>
      <c r="B5881" s="22" t="s">
        <v>14961</v>
      </c>
      <c r="C5881" s="22" t="s">
        <v>68</v>
      </c>
      <c r="D5881" s="22" t="s">
        <v>61</v>
      </c>
      <c r="E5881" s="22" t="s">
        <v>14962</v>
      </c>
      <c r="F5881" s="31">
        <v>42919.439618055556</v>
      </c>
      <c r="G5881" s="31">
        <v>42930</v>
      </c>
      <c r="H5881" s="31">
        <v>43295</v>
      </c>
      <c r="I5881" s="31">
        <v>42949</v>
      </c>
      <c r="J5881" s="22" t="s">
        <v>73</v>
      </c>
      <c r="K5881" s="32" t="s">
        <v>74</v>
      </c>
      <c r="L5881" s="32" t="s">
        <v>14963</v>
      </c>
      <c r="N5881" s="24">
        <v>2082.58</v>
      </c>
      <c r="O5881" s="24">
        <v>0</v>
      </c>
      <c r="P5881" s="32" t="s">
        <v>271</v>
      </c>
      <c r="Q5881" s="43" t="s">
        <v>272</v>
      </c>
      <c r="R5881" s="43" t="s">
        <v>78</v>
      </c>
      <c r="S5881" s="47">
        <v>4</v>
      </c>
    </row>
    <row r="5882" spans="1:19" ht="12.75">
      <c r="A5882" s="22" t="s">
        <v>60</v>
      </c>
      <c r="B5882" s="22" t="s">
        <v>14787</v>
      </c>
      <c r="C5882" s="22" t="s">
        <v>68</v>
      </c>
      <c r="D5882" s="22" t="s">
        <v>61</v>
      </c>
      <c r="E5882" s="22" t="s">
        <v>14964</v>
      </c>
      <c r="F5882" s="31">
        <v>42933.435624999998</v>
      </c>
      <c r="G5882" s="31">
        <v>42789</v>
      </c>
      <c r="H5882" s="31">
        <v>43154</v>
      </c>
      <c r="I5882" s="31">
        <v>42963.426481481481</v>
      </c>
      <c r="J5882" s="22" t="s">
        <v>107</v>
      </c>
      <c r="K5882" s="32" t="s">
        <v>140</v>
      </c>
      <c r="L5882" s="32" t="s">
        <v>14965</v>
      </c>
      <c r="M5882" s="32" t="s">
        <v>14966</v>
      </c>
      <c r="N5882" s="24">
        <v>313.16000000000003</v>
      </c>
      <c r="O5882" s="24">
        <v>313.16000000000003</v>
      </c>
      <c r="P5882" s="32" t="s">
        <v>2011</v>
      </c>
      <c r="Q5882" s="43" t="s">
        <v>2012</v>
      </c>
      <c r="R5882" s="43" t="s">
        <v>78</v>
      </c>
      <c r="S5882" s="47">
        <v>1</v>
      </c>
    </row>
    <row r="5883" spans="1:19" ht="12.75">
      <c r="A5883" s="22" t="s">
        <v>60</v>
      </c>
      <c r="B5883" s="22" t="s">
        <v>14967</v>
      </c>
      <c r="C5883" s="22" t="s">
        <v>68</v>
      </c>
      <c r="D5883" s="22" t="s">
        <v>61</v>
      </c>
      <c r="E5883" s="22" t="s">
        <v>14968</v>
      </c>
      <c r="F5883" s="31">
        <v>42920.612800925926</v>
      </c>
      <c r="G5883" s="31">
        <v>42920</v>
      </c>
      <c r="H5883" s="31">
        <v>43285</v>
      </c>
      <c r="I5883" s="31">
        <v>42950</v>
      </c>
      <c r="J5883" s="22" t="s">
        <v>73</v>
      </c>
      <c r="K5883" s="32" t="s">
        <v>74</v>
      </c>
      <c r="L5883" s="32" t="s">
        <v>14969</v>
      </c>
      <c r="N5883" s="24">
        <v>0</v>
      </c>
      <c r="O5883" s="24">
        <v>0</v>
      </c>
      <c r="P5883" s="32" t="s">
        <v>461</v>
      </c>
      <c r="Q5883" s="43" t="s">
        <v>462</v>
      </c>
      <c r="R5883" s="43" t="s">
        <v>78</v>
      </c>
      <c r="S5883" s="47">
        <v>5</v>
      </c>
    </row>
    <row r="5884" spans="1:19" ht="12.75">
      <c r="A5884" s="22" t="s">
        <v>60</v>
      </c>
      <c r="B5884" s="22" t="s">
        <v>14908</v>
      </c>
      <c r="C5884" s="22" t="s">
        <v>68</v>
      </c>
      <c r="D5884" s="22" t="s">
        <v>61</v>
      </c>
      <c r="E5884" s="22" t="s">
        <v>14970</v>
      </c>
      <c r="F5884" s="31">
        <v>42929.540856481479</v>
      </c>
      <c r="G5884" s="31">
        <v>42929</v>
      </c>
      <c r="H5884" s="31">
        <v>43294</v>
      </c>
      <c r="I5884" s="31">
        <v>42959</v>
      </c>
      <c r="J5884" s="22" t="s">
        <v>73</v>
      </c>
      <c r="K5884" s="32" t="s">
        <v>102</v>
      </c>
      <c r="L5884" s="32" t="s">
        <v>14971</v>
      </c>
      <c r="N5884" s="24">
        <v>2049.8560000000002</v>
      </c>
      <c r="O5884" s="24">
        <v>2746.9749999999999</v>
      </c>
      <c r="P5884" s="32" t="s">
        <v>271</v>
      </c>
      <c r="Q5884" s="43" t="s">
        <v>272</v>
      </c>
      <c r="R5884" s="43" t="s">
        <v>78</v>
      </c>
      <c r="S5884" s="47">
        <v>4</v>
      </c>
    </row>
    <row r="5885" spans="1:19" ht="12.75">
      <c r="A5885" s="22" t="s">
        <v>60</v>
      </c>
      <c r="B5885" s="22" t="s">
        <v>14770</v>
      </c>
      <c r="C5885" s="22" t="s">
        <v>68</v>
      </c>
      <c r="D5885" s="22" t="s">
        <v>61</v>
      </c>
      <c r="E5885" s="22" t="s">
        <v>14972</v>
      </c>
      <c r="F5885" s="31">
        <v>42928.507951388885</v>
      </c>
      <c r="G5885" s="31">
        <v>42917</v>
      </c>
      <c r="H5885" s="31">
        <v>43282</v>
      </c>
      <c r="I5885" s="31">
        <v>42958</v>
      </c>
      <c r="J5885" s="22" t="s">
        <v>107</v>
      </c>
      <c r="K5885" s="32" t="s">
        <v>121</v>
      </c>
      <c r="L5885" s="32" t="s">
        <v>14973</v>
      </c>
      <c r="N5885" s="24">
        <v>0</v>
      </c>
      <c r="O5885" s="24">
        <v>0</v>
      </c>
      <c r="P5885" s="32" t="s">
        <v>14974</v>
      </c>
      <c r="Q5885" s="43" t="s">
        <v>14975</v>
      </c>
      <c r="R5885" s="43" t="s">
        <v>111</v>
      </c>
      <c r="S5885" s="47">
        <v>1</v>
      </c>
    </row>
    <row r="5886" spans="1:19" ht="12.75">
      <c r="A5886" s="22" t="s">
        <v>60</v>
      </c>
      <c r="B5886" s="22" t="s">
        <v>14976</v>
      </c>
      <c r="C5886" s="22" t="s">
        <v>68</v>
      </c>
      <c r="D5886" s="22" t="s">
        <v>61</v>
      </c>
      <c r="E5886" s="22" t="s">
        <v>14977</v>
      </c>
      <c r="F5886" s="31">
        <v>42935.433356481481</v>
      </c>
      <c r="G5886" s="31">
        <v>42945</v>
      </c>
      <c r="H5886" s="31">
        <v>43310</v>
      </c>
      <c r="I5886" s="31">
        <v>42995.433356481481</v>
      </c>
      <c r="J5886" s="22" t="s">
        <v>73</v>
      </c>
      <c r="K5886" s="32" t="s">
        <v>74</v>
      </c>
      <c r="L5886" s="32" t="s">
        <v>14978</v>
      </c>
      <c r="N5886" s="24">
        <v>3983.87</v>
      </c>
      <c r="O5886" s="24">
        <v>0</v>
      </c>
      <c r="P5886" s="32" t="s">
        <v>1088</v>
      </c>
      <c r="Q5886" s="43" t="s">
        <v>1089</v>
      </c>
      <c r="R5886" s="43" t="s">
        <v>78</v>
      </c>
      <c r="S5886" s="47">
        <v>5</v>
      </c>
    </row>
    <row r="5887" spans="1:19" ht="12.75">
      <c r="A5887" s="22" t="s">
        <v>60</v>
      </c>
      <c r="B5887" s="22" t="s">
        <v>14722</v>
      </c>
      <c r="C5887" s="22" t="s">
        <v>68</v>
      </c>
      <c r="D5887" s="22" t="s">
        <v>61</v>
      </c>
      <c r="E5887" s="22" t="s">
        <v>14979</v>
      </c>
      <c r="F5887" s="31">
        <v>42926.217870370368</v>
      </c>
      <c r="G5887" s="31">
        <v>42968</v>
      </c>
      <c r="H5887" s="31">
        <v>43333</v>
      </c>
      <c r="I5887" s="31">
        <v>42986.217870370368</v>
      </c>
      <c r="J5887" s="22" t="s">
        <v>73</v>
      </c>
      <c r="K5887" s="32" t="s">
        <v>121</v>
      </c>
      <c r="L5887" s="32" t="s">
        <v>14980</v>
      </c>
      <c r="N5887" s="24">
        <v>2248.444</v>
      </c>
      <c r="O5887" s="24">
        <v>2000.18</v>
      </c>
      <c r="P5887" s="32" t="s">
        <v>81</v>
      </c>
      <c r="Q5887" s="43" t="s">
        <v>82</v>
      </c>
      <c r="R5887" s="43" t="s">
        <v>78</v>
      </c>
      <c r="S5887" s="47">
        <v>5</v>
      </c>
    </row>
    <row r="5888" spans="1:19" ht="12.75">
      <c r="A5888" s="22" t="s">
        <v>60</v>
      </c>
      <c r="B5888" s="22" t="s">
        <v>14806</v>
      </c>
      <c r="C5888" s="22" t="s">
        <v>68</v>
      </c>
      <c r="D5888" s="22" t="s">
        <v>61</v>
      </c>
      <c r="E5888" s="22" t="s">
        <v>14981</v>
      </c>
      <c r="F5888" s="31">
        <v>42933.612210648149</v>
      </c>
      <c r="G5888" s="31">
        <v>42933</v>
      </c>
      <c r="H5888" s="31">
        <v>43298</v>
      </c>
      <c r="I5888" s="31">
        <v>42963</v>
      </c>
      <c r="J5888" s="22" t="s">
        <v>73</v>
      </c>
      <c r="K5888" s="32" t="s">
        <v>102</v>
      </c>
      <c r="L5888" s="32" t="s">
        <v>14982</v>
      </c>
      <c r="N5888" s="24">
        <v>417.3766</v>
      </c>
      <c r="O5888" s="24">
        <v>300.25</v>
      </c>
      <c r="P5888" s="32" t="s">
        <v>14983</v>
      </c>
      <c r="Q5888" s="43" t="s">
        <v>14984</v>
      </c>
      <c r="R5888" s="43" t="s">
        <v>78</v>
      </c>
      <c r="S5888" s="47">
        <v>6</v>
      </c>
    </row>
    <row r="5889" spans="1:19" ht="12.75">
      <c r="A5889" s="22" t="s">
        <v>60</v>
      </c>
      <c r="B5889" s="22" t="s">
        <v>14985</v>
      </c>
      <c r="C5889" s="22" t="s">
        <v>68</v>
      </c>
      <c r="D5889" s="22" t="s">
        <v>61</v>
      </c>
      <c r="E5889" s="22" t="s">
        <v>14986</v>
      </c>
      <c r="F5889" s="31">
        <v>42942.530393518515</v>
      </c>
      <c r="G5889" s="31">
        <v>42968</v>
      </c>
      <c r="H5889" s="31">
        <v>43333</v>
      </c>
      <c r="I5889" s="31">
        <v>42972</v>
      </c>
      <c r="J5889" s="22" t="s">
        <v>73</v>
      </c>
      <c r="K5889" s="32" t="s">
        <v>102</v>
      </c>
      <c r="L5889" s="32" t="s">
        <v>14987</v>
      </c>
      <c r="N5889" s="24">
        <v>1071.2446</v>
      </c>
      <c r="O5889" s="24">
        <v>1686.485</v>
      </c>
      <c r="P5889" s="32" t="s">
        <v>14060</v>
      </c>
      <c r="Q5889" s="43" t="s">
        <v>14061</v>
      </c>
      <c r="R5889" s="43" t="s">
        <v>487</v>
      </c>
      <c r="S5889" s="47">
        <v>5</v>
      </c>
    </row>
    <row r="5890" spans="1:19" ht="12.75">
      <c r="A5890" s="22" t="s">
        <v>60</v>
      </c>
      <c r="B5890" s="22" t="s">
        <v>14935</v>
      </c>
      <c r="C5890" s="22" t="s">
        <v>68</v>
      </c>
      <c r="D5890" s="22" t="s">
        <v>61</v>
      </c>
      <c r="E5890" s="22" t="s">
        <v>14988</v>
      </c>
      <c r="F5890" s="31">
        <v>42929.61142361111</v>
      </c>
      <c r="G5890" s="31">
        <v>42938</v>
      </c>
      <c r="H5890" s="31">
        <v>43303</v>
      </c>
      <c r="I5890" s="31">
        <v>42959</v>
      </c>
      <c r="J5890" s="22" t="s">
        <v>73</v>
      </c>
      <c r="K5890" s="32" t="s">
        <v>74</v>
      </c>
      <c r="L5890" s="32" t="s">
        <v>14989</v>
      </c>
      <c r="N5890" s="24">
        <v>6976.78</v>
      </c>
      <c r="O5890" s="24">
        <v>0</v>
      </c>
      <c r="P5890" s="32" t="s">
        <v>576</v>
      </c>
      <c r="Q5890" s="43" t="s">
        <v>577</v>
      </c>
      <c r="R5890" s="43" t="s">
        <v>111</v>
      </c>
      <c r="S5890" s="47">
        <v>4</v>
      </c>
    </row>
    <row r="5891" spans="1:19" ht="12.75">
      <c r="A5891" s="22" t="s">
        <v>60</v>
      </c>
      <c r="B5891" s="22" t="s">
        <v>14903</v>
      </c>
      <c r="C5891" s="22" t="s">
        <v>68</v>
      </c>
      <c r="D5891" s="22" t="s">
        <v>61</v>
      </c>
      <c r="E5891" s="22" t="s">
        <v>14990</v>
      </c>
      <c r="F5891" s="31">
        <v>42941.603796296295</v>
      </c>
      <c r="G5891" s="31">
        <v>42938</v>
      </c>
      <c r="H5891" s="31">
        <v>43303</v>
      </c>
      <c r="I5891" s="31">
        <v>42971</v>
      </c>
      <c r="J5891" s="22" t="s">
        <v>107</v>
      </c>
      <c r="K5891" s="32" t="s">
        <v>140</v>
      </c>
      <c r="L5891" s="32" t="s">
        <v>14991</v>
      </c>
      <c r="M5891" s="32" t="s">
        <v>14992</v>
      </c>
      <c r="N5891" s="24">
        <v>-215.28</v>
      </c>
      <c r="O5891" s="24">
        <v>-215.28</v>
      </c>
      <c r="P5891" s="32" t="s">
        <v>716</v>
      </c>
      <c r="Q5891" s="43" t="s">
        <v>717</v>
      </c>
      <c r="R5891" s="43" t="s">
        <v>78</v>
      </c>
      <c r="S5891" s="47">
        <v>1</v>
      </c>
    </row>
    <row r="5892" spans="1:19" ht="12.75">
      <c r="A5892" s="22" t="s">
        <v>60</v>
      </c>
      <c r="B5892" s="22" t="s">
        <v>14737</v>
      </c>
      <c r="C5892" s="22" t="s">
        <v>68</v>
      </c>
      <c r="D5892" s="22" t="s">
        <v>61</v>
      </c>
      <c r="E5892" s="22" t="s">
        <v>14993</v>
      </c>
      <c r="F5892" s="31">
        <v>42919.689386574071</v>
      </c>
      <c r="G5892" s="31">
        <v>42919</v>
      </c>
      <c r="H5892" s="31">
        <v>43284</v>
      </c>
      <c r="I5892" s="31">
        <v>42949</v>
      </c>
      <c r="J5892" s="22" t="s">
        <v>73</v>
      </c>
      <c r="K5892" s="32" t="s">
        <v>121</v>
      </c>
      <c r="L5892" s="32" t="s">
        <v>14994</v>
      </c>
      <c r="N5892" s="24">
        <v>704.325</v>
      </c>
      <c r="O5892" s="24">
        <v>812.99</v>
      </c>
      <c r="P5892" s="32" t="s">
        <v>699</v>
      </c>
      <c r="Q5892" s="43" t="s">
        <v>700</v>
      </c>
      <c r="R5892" s="43" t="s">
        <v>78</v>
      </c>
      <c r="S5892" s="47">
        <v>5</v>
      </c>
    </row>
    <row r="5893" spans="1:19" ht="12.75">
      <c r="A5893" s="22" t="s">
        <v>60</v>
      </c>
      <c r="B5893" s="22" t="s">
        <v>14995</v>
      </c>
      <c r="C5893" s="22" t="s">
        <v>68</v>
      </c>
      <c r="D5893" s="22" t="s">
        <v>61</v>
      </c>
      <c r="E5893" s="22" t="s">
        <v>14996</v>
      </c>
      <c r="F5893" s="31">
        <v>42934.599305555552</v>
      </c>
      <c r="G5893" s="31">
        <v>42931</v>
      </c>
      <c r="H5893" s="31">
        <v>43282</v>
      </c>
      <c r="I5893" s="31">
        <v>42964</v>
      </c>
      <c r="J5893" s="22" t="s">
        <v>73</v>
      </c>
      <c r="K5893" s="32" t="s">
        <v>140</v>
      </c>
      <c r="L5893" s="32" t="s">
        <v>14997</v>
      </c>
      <c r="M5893" s="32" t="s">
        <v>14998</v>
      </c>
      <c r="N5893" s="24">
        <v>813.58</v>
      </c>
      <c r="O5893" s="24">
        <v>689.36</v>
      </c>
      <c r="P5893" s="32" t="s">
        <v>1716</v>
      </c>
      <c r="Q5893" s="43" t="s">
        <v>1717</v>
      </c>
      <c r="R5893" s="43" t="s">
        <v>111</v>
      </c>
      <c r="S5893" s="47">
        <v>5</v>
      </c>
    </row>
    <row r="5894" spans="1:19" ht="12.75">
      <c r="A5894" s="22" t="s">
        <v>60</v>
      </c>
      <c r="B5894" s="22" t="s">
        <v>14787</v>
      </c>
      <c r="C5894" s="22" t="s">
        <v>68</v>
      </c>
      <c r="D5894" s="22" t="s">
        <v>61</v>
      </c>
      <c r="E5894" s="22" t="s">
        <v>14999</v>
      </c>
      <c r="F5894" s="31">
        <v>42934.425752314812</v>
      </c>
      <c r="G5894" s="31">
        <v>42961</v>
      </c>
      <c r="H5894" s="31">
        <v>43326</v>
      </c>
      <c r="I5894" s="31">
        <v>42964.414583333331</v>
      </c>
      <c r="J5894" s="22" t="s">
        <v>73</v>
      </c>
      <c r="K5894" s="32" t="s">
        <v>74</v>
      </c>
      <c r="L5894" s="32" t="s">
        <v>15000</v>
      </c>
      <c r="N5894" s="24">
        <v>0</v>
      </c>
      <c r="O5894" s="24">
        <v>0</v>
      </c>
      <c r="P5894" s="32" t="s">
        <v>81</v>
      </c>
      <c r="Q5894" s="43" t="s">
        <v>82</v>
      </c>
      <c r="R5894" s="43" t="s">
        <v>78</v>
      </c>
      <c r="S5894" s="47">
        <v>5</v>
      </c>
    </row>
    <row r="5895" spans="1:19" ht="12.75">
      <c r="A5895" s="22" t="s">
        <v>60</v>
      </c>
      <c r="B5895" s="22" t="s">
        <v>14935</v>
      </c>
      <c r="C5895" s="22" t="s">
        <v>68</v>
      </c>
      <c r="D5895" s="22" t="s">
        <v>61</v>
      </c>
      <c r="E5895" s="22" t="s">
        <v>15001</v>
      </c>
      <c r="F5895" s="31">
        <v>42937.653194444443</v>
      </c>
      <c r="G5895" s="31">
        <v>42937</v>
      </c>
      <c r="H5895" s="31">
        <v>43302</v>
      </c>
      <c r="I5895" s="31">
        <v>42967</v>
      </c>
      <c r="J5895" s="22" t="s">
        <v>73</v>
      </c>
      <c r="K5895" s="32" t="s">
        <v>74</v>
      </c>
      <c r="L5895" s="32" t="s">
        <v>15002</v>
      </c>
      <c r="N5895" s="24">
        <v>4674.8050000000003</v>
      </c>
      <c r="O5895" s="24">
        <v>0</v>
      </c>
      <c r="P5895" s="32" t="s">
        <v>2417</v>
      </c>
      <c r="Q5895" s="43" t="s">
        <v>2418</v>
      </c>
      <c r="R5895" s="43" t="s">
        <v>78</v>
      </c>
      <c r="S5895" s="47">
        <v>5</v>
      </c>
    </row>
    <row r="5896" spans="1:19" ht="12.75">
      <c r="A5896" s="22" t="s">
        <v>60</v>
      </c>
      <c r="B5896" s="22" t="s">
        <v>14961</v>
      </c>
      <c r="C5896" s="22" t="s">
        <v>68</v>
      </c>
      <c r="D5896" s="22" t="s">
        <v>61</v>
      </c>
      <c r="E5896" s="22" t="s">
        <v>15003</v>
      </c>
      <c r="F5896" s="31">
        <v>42947.370324074072</v>
      </c>
      <c r="G5896" s="31">
        <v>42951</v>
      </c>
      <c r="H5896" s="31">
        <v>43316</v>
      </c>
      <c r="I5896" s="31">
        <v>42977</v>
      </c>
      <c r="J5896" s="22" t="s">
        <v>73</v>
      </c>
      <c r="K5896" s="32" t="s">
        <v>121</v>
      </c>
      <c r="L5896" s="32" t="s">
        <v>15004</v>
      </c>
      <c r="N5896" s="24">
        <v>5500.8900000000003</v>
      </c>
      <c r="O5896" s="24">
        <v>0</v>
      </c>
      <c r="P5896" s="32" t="s">
        <v>15005</v>
      </c>
      <c r="Q5896" s="43" t="s">
        <v>15006</v>
      </c>
      <c r="R5896" s="43" t="s">
        <v>78</v>
      </c>
      <c r="S5896" s="47">
        <v>5</v>
      </c>
    </row>
    <row r="5897" spans="1:19" ht="12.75">
      <c r="A5897" s="22" t="s">
        <v>60</v>
      </c>
      <c r="B5897" s="22" t="s">
        <v>14790</v>
      </c>
      <c r="C5897" s="22" t="s">
        <v>68</v>
      </c>
      <c r="D5897" s="22" t="s">
        <v>61</v>
      </c>
      <c r="E5897" s="22" t="s">
        <v>15007</v>
      </c>
      <c r="F5897" s="31">
        <v>42929.264155092591</v>
      </c>
      <c r="G5897" s="31">
        <v>42978</v>
      </c>
      <c r="H5897" s="31">
        <v>43343</v>
      </c>
      <c r="I5897" s="31">
        <v>42989</v>
      </c>
      <c r="J5897" s="22" t="s">
        <v>73</v>
      </c>
      <c r="K5897" s="32" t="s">
        <v>102</v>
      </c>
      <c r="L5897" s="32" t="s">
        <v>15008</v>
      </c>
      <c r="N5897" s="24">
        <v>947.53660000000002</v>
      </c>
      <c r="O5897" s="24">
        <v>945.79</v>
      </c>
      <c r="P5897" s="32" t="s">
        <v>2011</v>
      </c>
      <c r="Q5897" s="43" t="s">
        <v>2012</v>
      </c>
      <c r="R5897" s="43" t="s">
        <v>78</v>
      </c>
      <c r="S5897" s="47">
        <v>6</v>
      </c>
    </row>
    <row r="5898" spans="1:19" ht="12.75">
      <c r="A5898" s="22" t="s">
        <v>60</v>
      </c>
      <c r="B5898" s="22" t="s">
        <v>14995</v>
      </c>
      <c r="C5898" s="22" t="s">
        <v>68</v>
      </c>
      <c r="D5898" s="22" t="s">
        <v>61</v>
      </c>
      <c r="E5898" s="22" t="s">
        <v>15009</v>
      </c>
      <c r="F5898" s="31">
        <v>42934.494837962964</v>
      </c>
      <c r="G5898" s="31">
        <v>42947</v>
      </c>
      <c r="H5898" s="31">
        <v>43312</v>
      </c>
      <c r="I5898" s="31">
        <v>42964</v>
      </c>
      <c r="J5898" s="22" t="s">
        <v>107</v>
      </c>
      <c r="K5898" s="32" t="s">
        <v>140</v>
      </c>
      <c r="L5898" s="32" t="s">
        <v>15010</v>
      </c>
      <c r="M5898" s="32" t="s">
        <v>15011</v>
      </c>
      <c r="N5898" s="24">
        <v>-8.06</v>
      </c>
      <c r="O5898" s="24">
        <v>-8.06</v>
      </c>
      <c r="P5898" s="32" t="s">
        <v>2479</v>
      </c>
      <c r="Q5898" s="43" t="s">
        <v>2480</v>
      </c>
      <c r="R5898" s="43" t="s">
        <v>111</v>
      </c>
      <c r="S5898" s="47">
        <v>1</v>
      </c>
    </row>
    <row r="5899" spans="1:19" ht="12.75">
      <c r="A5899" s="22" t="s">
        <v>60</v>
      </c>
      <c r="B5899" s="22" t="s">
        <v>15012</v>
      </c>
      <c r="C5899" s="22" t="s">
        <v>68</v>
      </c>
      <c r="D5899" s="22" t="s">
        <v>61</v>
      </c>
      <c r="E5899" s="22" t="s">
        <v>15013</v>
      </c>
      <c r="F5899" s="31">
        <v>42940.434618055551</v>
      </c>
      <c r="G5899" s="31">
        <v>42959</v>
      </c>
      <c r="H5899" s="31">
        <v>43324</v>
      </c>
      <c r="I5899" s="31">
        <v>42970</v>
      </c>
      <c r="J5899" s="22" t="s">
        <v>73</v>
      </c>
      <c r="K5899" s="32" t="s">
        <v>74</v>
      </c>
      <c r="L5899" s="32" t="s">
        <v>15014</v>
      </c>
      <c r="N5899" s="24">
        <v>1684.9933000000001</v>
      </c>
      <c r="O5899" s="24">
        <v>0</v>
      </c>
      <c r="P5899" s="32" t="s">
        <v>953</v>
      </c>
      <c r="Q5899" s="43" t="s">
        <v>954</v>
      </c>
      <c r="R5899" s="43" t="s">
        <v>78</v>
      </c>
      <c r="S5899" s="47">
        <v>6</v>
      </c>
    </row>
    <row r="5900" spans="1:19" ht="12.75">
      <c r="A5900" s="22" t="s">
        <v>60</v>
      </c>
      <c r="B5900" s="22" t="s">
        <v>15015</v>
      </c>
      <c r="C5900" s="22" t="s">
        <v>68</v>
      </c>
      <c r="D5900" s="22" t="s">
        <v>61</v>
      </c>
      <c r="E5900" s="22" t="s">
        <v>15016</v>
      </c>
      <c r="F5900" s="31">
        <v>42919.668692129628</v>
      </c>
      <c r="G5900" s="31">
        <v>42924</v>
      </c>
      <c r="H5900" s="31">
        <v>43289</v>
      </c>
      <c r="I5900" s="31">
        <v>42949</v>
      </c>
      <c r="J5900" s="22" t="s">
        <v>73</v>
      </c>
      <c r="K5900" s="32" t="s">
        <v>74</v>
      </c>
      <c r="L5900" s="32" t="s">
        <v>15017</v>
      </c>
      <c r="N5900" s="24">
        <v>1822.51</v>
      </c>
      <c r="O5900" s="24">
        <v>0</v>
      </c>
      <c r="P5900" s="32" t="s">
        <v>15018</v>
      </c>
      <c r="Q5900" s="43" t="s">
        <v>15019</v>
      </c>
      <c r="R5900" s="43" t="s">
        <v>78</v>
      </c>
      <c r="S5900" s="47">
        <v>5</v>
      </c>
    </row>
    <row r="5901" spans="1:19" ht="12.75">
      <c r="A5901" s="22" t="s">
        <v>60</v>
      </c>
      <c r="B5901" s="22" t="s">
        <v>14718</v>
      </c>
      <c r="C5901" s="22" t="s">
        <v>68</v>
      </c>
      <c r="D5901" s="22" t="s">
        <v>61</v>
      </c>
      <c r="E5901" s="22" t="s">
        <v>15020</v>
      </c>
      <c r="F5901" s="31">
        <v>42941.384664351848</v>
      </c>
      <c r="G5901" s="31">
        <v>42948</v>
      </c>
      <c r="H5901" s="31">
        <v>43313</v>
      </c>
      <c r="I5901" s="31">
        <v>42971</v>
      </c>
      <c r="J5901" s="22" t="s">
        <v>73</v>
      </c>
      <c r="K5901" s="32" t="s">
        <v>74</v>
      </c>
      <c r="L5901" s="32" t="s">
        <v>15021</v>
      </c>
      <c r="N5901" s="24">
        <v>8831.3700000000008</v>
      </c>
      <c r="O5901" s="24">
        <v>0</v>
      </c>
      <c r="P5901" s="32" t="s">
        <v>154</v>
      </c>
      <c r="Q5901" s="43" t="s">
        <v>155</v>
      </c>
      <c r="R5901" s="43" t="s">
        <v>78</v>
      </c>
      <c r="S5901" s="47">
        <v>4</v>
      </c>
    </row>
    <row r="5902" spans="1:19" ht="12.75">
      <c r="A5902" s="22" t="s">
        <v>60</v>
      </c>
      <c r="B5902" s="22" t="s">
        <v>14722</v>
      </c>
      <c r="C5902" s="22" t="s">
        <v>68</v>
      </c>
      <c r="D5902" s="22" t="s">
        <v>61</v>
      </c>
      <c r="E5902" s="22" t="s">
        <v>15022</v>
      </c>
      <c r="F5902" s="31">
        <v>42920.623032407406</v>
      </c>
      <c r="G5902" s="31">
        <v>42947</v>
      </c>
      <c r="H5902" s="31">
        <v>43312</v>
      </c>
      <c r="I5902" s="31">
        <v>42950</v>
      </c>
      <c r="J5902" s="22" t="s">
        <v>73</v>
      </c>
      <c r="K5902" s="32" t="s">
        <v>211</v>
      </c>
      <c r="L5902" s="32" t="s">
        <v>15023</v>
      </c>
      <c r="N5902" s="24">
        <v>2045.045</v>
      </c>
      <c r="O5902" s="24">
        <v>0</v>
      </c>
      <c r="P5902" s="32" t="s">
        <v>12787</v>
      </c>
      <c r="Q5902" s="43" t="s">
        <v>12788</v>
      </c>
      <c r="R5902" s="43" t="s">
        <v>78</v>
      </c>
      <c r="S5902" s="47">
        <v>4</v>
      </c>
    </row>
    <row r="5903" spans="1:19" ht="12.75">
      <c r="A5903" s="22" t="s">
        <v>60</v>
      </c>
      <c r="B5903" s="22" t="s">
        <v>14726</v>
      </c>
      <c r="C5903" s="22" t="s">
        <v>68</v>
      </c>
      <c r="D5903" s="22" t="s">
        <v>61</v>
      </c>
      <c r="E5903" s="22" t="s">
        <v>15024</v>
      </c>
      <c r="F5903" s="31">
        <v>42940.411562499998</v>
      </c>
      <c r="G5903" s="31">
        <v>42968</v>
      </c>
      <c r="H5903" s="31">
        <v>43333</v>
      </c>
      <c r="I5903" s="31">
        <v>42970</v>
      </c>
      <c r="J5903" s="22" t="s">
        <v>73</v>
      </c>
      <c r="K5903" s="32" t="s">
        <v>140</v>
      </c>
      <c r="L5903" s="32" t="s">
        <v>15025</v>
      </c>
      <c r="M5903" s="32" t="s">
        <v>15026</v>
      </c>
      <c r="N5903" s="24">
        <v>2111.904</v>
      </c>
      <c r="O5903" s="24">
        <v>1537.12</v>
      </c>
      <c r="P5903" s="32" t="s">
        <v>81</v>
      </c>
      <c r="Q5903" s="43" t="s">
        <v>82</v>
      </c>
      <c r="R5903" s="43" t="s">
        <v>78</v>
      </c>
      <c r="S5903" s="47">
        <v>4</v>
      </c>
    </row>
    <row r="5904" spans="1:19" ht="12.75">
      <c r="A5904" s="22" t="s">
        <v>60</v>
      </c>
      <c r="B5904" s="22" t="s">
        <v>14995</v>
      </c>
      <c r="C5904" s="22" t="s">
        <v>68</v>
      </c>
      <c r="D5904" s="22" t="s">
        <v>61</v>
      </c>
      <c r="E5904" s="22" t="s">
        <v>15027</v>
      </c>
      <c r="F5904" s="31">
        <v>42940.518217592587</v>
      </c>
      <c r="G5904" s="31">
        <v>42958</v>
      </c>
      <c r="H5904" s="31">
        <v>43323</v>
      </c>
      <c r="I5904" s="31">
        <v>42970</v>
      </c>
      <c r="J5904" s="22" t="s">
        <v>73</v>
      </c>
      <c r="K5904" s="32" t="s">
        <v>102</v>
      </c>
      <c r="L5904" s="32" t="s">
        <v>15028</v>
      </c>
      <c r="N5904" s="24">
        <v>1452.0365999999999</v>
      </c>
      <c r="O5904" s="24">
        <v>1452.0365999999999</v>
      </c>
      <c r="P5904" s="32" t="s">
        <v>8875</v>
      </c>
      <c r="Q5904" s="43" t="s">
        <v>8876</v>
      </c>
      <c r="R5904" s="43" t="s">
        <v>111</v>
      </c>
      <c r="S5904" s="47">
        <v>3</v>
      </c>
    </row>
    <row r="5905" spans="1:19" ht="12.75">
      <c r="A5905" s="22" t="s">
        <v>60</v>
      </c>
      <c r="B5905" s="22" t="s">
        <v>14787</v>
      </c>
      <c r="C5905" s="22" t="s">
        <v>68</v>
      </c>
      <c r="D5905" s="22" t="s">
        <v>61</v>
      </c>
      <c r="E5905" s="22" t="s">
        <v>15029</v>
      </c>
      <c r="F5905" s="31">
        <v>42937.139479166668</v>
      </c>
      <c r="G5905" s="31">
        <v>42962</v>
      </c>
      <c r="H5905" s="31">
        <v>43327</v>
      </c>
      <c r="I5905" s="31">
        <v>42997.139479166668</v>
      </c>
      <c r="J5905" s="22" t="s">
        <v>73</v>
      </c>
      <c r="K5905" s="32" t="s">
        <v>74</v>
      </c>
      <c r="L5905" s="32" t="s">
        <v>15030</v>
      </c>
      <c r="N5905" s="24">
        <v>717.83569999999997</v>
      </c>
      <c r="O5905" s="24">
        <v>0</v>
      </c>
      <c r="P5905" s="32" t="s">
        <v>1279</v>
      </c>
      <c r="Q5905" s="43" t="s">
        <v>1280</v>
      </c>
      <c r="R5905" s="43" t="s">
        <v>78</v>
      </c>
      <c r="S5905" s="47">
        <v>5</v>
      </c>
    </row>
    <row r="5906" spans="1:19" ht="12.75">
      <c r="A5906" s="22" t="s">
        <v>60</v>
      </c>
      <c r="B5906" s="22" t="s">
        <v>14787</v>
      </c>
      <c r="C5906" s="22" t="s">
        <v>68</v>
      </c>
      <c r="D5906" s="22" t="s">
        <v>61</v>
      </c>
      <c r="E5906" s="22" t="s">
        <v>15031</v>
      </c>
      <c r="F5906" s="31">
        <v>42920.39194444444</v>
      </c>
      <c r="G5906" s="31">
        <v>42920</v>
      </c>
      <c r="H5906" s="31">
        <v>43285</v>
      </c>
      <c r="I5906" s="31">
        <v>42950.39099537037</v>
      </c>
      <c r="J5906" s="22" t="s">
        <v>73</v>
      </c>
      <c r="K5906" s="32" t="s">
        <v>121</v>
      </c>
      <c r="L5906" s="32" t="s">
        <v>15032</v>
      </c>
      <c r="N5906" s="24">
        <v>1696.90</v>
      </c>
      <c r="O5906" s="24">
        <v>922.02</v>
      </c>
      <c r="P5906" s="32" t="s">
        <v>3207</v>
      </c>
      <c r="Q5906" s="43" t="s">
        <v>3208</v>
      </c>
      <c r="R5906" s="43" t="s">
        <v>78</v>
      </c>
      <c r="S5906" s="47">
        <v>5</v>
      </c>
    </row>
    <row r="5907" spans="1:19" ht="12.75">
      <c r="A5907" s="22" t="s">
        <v>60</v>
      </c>
      <c r="B5907" s="22" t="s">
        <v>14843</v>
      </c>
      <c r="C5907" s="22" t="s">
        <v>68</v>
      </c>
      <c r="D5907" s="22" t="s">
        <v>61</v>
      </c>
      <c r="E5907" s="22" t="s">
        <v>15033</v>
      </c>
      <c r="F5907" s="31">
        <v>42924.564351851848</v>
      </c>
      <c r="G5907" s="31">
        <v>42924</v>
      </c>
      <c r="H5907" s="31">
        <v>43289</v>
      </c>
      <c r="I5907" s="31">
        <v>42954</v>
      </c>
      <c r="J5907" s="22" t="s">
        <v>73</v>
      </c>
      <c r="K5907" s="32" t="s">
        <v>102</v>
      </c>
      <c r="L5907" s="32" t="s">
        <v>15034</v>
      </c>
      <c r="N5907" s="24">
        <v>380.19</v>
      </c>
      <c r="O5907" s="24">
        <v>321.57999999999998</v>
      </c>
      <c r="P5907" s="32" t="s">
        <v>674</v>
      </c>
      <c r="Q5907" s="43" t="s">
        <v>675</v>
      </c>
      <c r="R5907" s="43" t="s">
        <v>78</v>
      </c>
      <c r="S5907" s="47">
        <v>6</v>
      </c>
    </row>
    <row r="5908" spans="1:19" ht="12.75">
      <c r="A5908" s="22" t="s">
        <v>60</v>
      </c>
      <c r="B5908" s="22" t="s">
        <v>14726</v>
      </c>
      <c r="C5908" s="22" t="s">
        <v>68</v>
      </c>
      <c r="D5908" s="22" t="s">
        <v>61</v>
      </c>
      <c r="E5908" s="22" t="s">
        <v>15035</v>
      </c>
      <c r="F5908" s="31">
        <v>42943.621041666665</v>
      </c>
      <c r="G5908" s="31">
        <v>42979</v>
      </c>
      <c r="H5908" s="31">
        <v>43344</v>
      </c>
      <c r="I5908" s="31">
        <v>42973</v>
      </c>
      <c r="J5908" s="22" t="s">
        <v>73</v>
      </c>
      <c r="K5908" s="32" t="s">
        <v>140</v>
      </c>
      <c r="L5908" s="32" t="s">
        <v>15036</v>
      </c>
      <c r="M5908" s="32" t="s">
        <v>15037</v>
      </c>
      <c r="N5908" s="24">
        <v>1224.1300000000001</v>
      </c>
      <c r="O5908" s="24">
        <v>914.02</v>
      </c>
      <c r="P5908" s="32" t="s">
        <v>3820</v>
      </c>
      <c r="Q5908" s="43" t="s">
        <v>3821</v>
      </c>
      <c r="R5908" s="43" t="s">
        <v>78</v>
      </c>
      <c r="S5908" s="47">
        <v>5</v>
      </c>
    </row>
    <row r="5909" spans="1:19" ht="12.75">
      <c r="A5909" s="22" t="s">
        <v>60</v>
      </c>
      <c r="B5909" s="22" t="s">
        <v>14790</v>
      </c>
      <c r="C5909" s="22" t="s">
        <v>68</v>
      </c>
      <c r="D5909" s="22" t="s">
        <v>61</v>
      </c>
      <c r="E5909" s="22" t="s">
        <v>15038</v>
      </c>
      <c r="F5909" s="31">
        <v>42930.669768518514</v>
      </c>
      <c r="G5909" s="31">
        <v>42930</v>
      </c>
      <c r="H5909" s="31">
        <v>43295</v>
      </c>
      <c r="I5909" s="31">
        <v>42960</v>
      </c>
      <c r="J5909" s="22" t="s">
        <v>73</v>
      </c>
      <c r="K5909" s="32" t="s">
        <v>121</v>
      </c>
      <c r="L5909" s="32" t="s">
        <v>15039</v>
      </c>
      <c r="N5909" s="24">
        <v>1079.212</v>
      </c>
      <c r="O5909" s="24">
        <v>796.68</v>
      </c>
      <c r="P5909" s="32" t="s">
        <v>219</v>
      </c>
      <c r="Q5909" s="43" t="s">
        <v>220</v>
      </c>
      <c r="R5909" s="43" t="s">
        <v>78</v>
      </c>
      <c r="S5909" s="47">
        <v>4</v>
      </c>
    </row>
    <row r="5910" spans="1:19" ht="12.75">
      <c r="A5910" s="22" t="s">
        <v>60</v>
      </c>
      <c r="B5910" s="22" t="s">
        <v>14824</v>
      </c>
      <c r="C5910" s="22" t="s">
        <v>68</v>
      </c>
      <c r="D5910" s="22" t="s">
        <v>61</v>
      </c>
      <c r="E5910" s="22" t="s">
        <v>15040</v>
      </c>
      <c r="F5910" s="31">
        <v>42921.57167824074</v>
      </c>
      <c r="G5910" s="31">
        <v>42933</v>
      </c>
      <c r="H5910" s="31">
        <v>43298</v>
      </c>
      <c r="I5910" s="31">
        <v>42951</v>
      </c>
      <c r="J5910" s="22" t="s">
        <v>73</v>
      </c>
      <c r="K5910" s="32" t="s">
        <v>74</v>
      </c>
      <c r="L5910" s="32" t="s">
        <v>15041</v>
      </c>
      <c r="N5910" s="24">
        <v>845.045</v>
      </c>
      <c r="O5910" s="24">
        <v>0</v>
      </c>
      <c r="P5910" s="32" t="s">
        <v>15042</v>
      </c>
      <c r="Q5910" s="43" t="s">
        <v>15043</v>
      </c>
      <c r="R5910" s="43" t="s">
        <v>78</v>
      </c>
      <c r="S5910" s="47">
        <v>5</v>
      </c>
    </row>
    <row r="5911" spans="1:19" ht="12.75">
      <c r="A5911" s="22" t="s">
        <v>60</v>
      </c>
      <c r="B5911" s="22" t="s">
        <v>15044</v>
      </c>
      <c r="C5911" s="22" t="s">
        <v>68</v>
      </c>
      <c r="D5911" s="22" t="s">
        <v>61</v>
      </c>
      <c r="E5911" s="22" t="s">
        <v>15045</v>
      </c>
      <c r="F5911" s="31">
        <v>42927.412986111107</v>
      </c>
      <c r="G5911" s="31">
        <v>42927</v>
      </c>
      <c r="H5911" s="31">
        <v>43292</v>
      </c>
      <c r="I5911" s="31">
        <v>42957</v>
      </c>
      <c r="J5911" s="22" t="s">
        <v>73</v>
      </c>
      <c r="K5911" s="32" t="s">
        <v>211</v>
      </c>
      <c r="L5911" s="32" t="s">
        <v>15046</v>
      </c>
      <c r="N5911" s="24">
        <v>2789.0450000000001</v>
      </c>
      <c r="O5911" s="24">
        <v>0</v>
      </c>
      <c r="P5911" s="32" t="s">
        <v>398</v>
      </c>
      <c r="Q5911" s="43" t="s">
        <v>399</v>
      </c>
      <c r="R5911" s="43" t="s">
        <v>78</v>
      </c>
      <c r="S5911" s="47">
        <v>5</v>
      </c>
    </row>
    <row r="5912" spans="1:19" ht="12.75">
      <c r="A5912" s="22" t="s">
        <v>60</v>
      </c>
      <c r="B5912" s="22" t="s">
        <v>14737</v>
      </c>
      <c r="C5912" s="22" t="s">
        <v>68</v>
      </c>
      <c r="D5912" s="22" t="s">
        <v>61</v>
      </c>
      <c r="E5912" s="22" t="s">
        <v>15047</v>
      </c>
      <c r="F5912" s="31">
        <v>42934.417071759257</v>
      </c>
      <c r="G5912" s="31">
        <v>42947</v>
      </c>
      <c r="H5912" s="31">
        <v>43312</v>
      </c>
      <c r="I5912" s="31">
        <v>42931</v>
      </c>
      <c r="J5912" s="22" t="s">
        <v>73</v>
      </c>
      <c r="K5912" s="32" t="s">
        <v>211</v>
      </c>
      <c r="L5912" s="32" t="s">
        <v>15048</v>
      </c>
      <c r="N5912" s="24">
        <v>9089.8500000000004</v>
      </c>
      <c r="O5912" s="24">
        <v>0</v>
      </c>
      <c r="P5912" s="32" t="s">
        <v>4615</v>
      </c>
      <c r="Q5912" s="43" t="s">
        <v>4616</v>
      </c>
      <c r="R5912" s="43" t="s">
        <v>78</v>
      </c>
      <c r="S5912" s="47">
        <v>5</v>
      </c>
    </row>
    <row r="5913" spans="1:19" ht="12.75">
      <c r="A5913" s="22" t="s">
        <v>60</v>
      </c>
      <c r="B5913" s="22" t="s">
        <v>15049</v>
      </c>
      <c r="C5913" s="22" t="s">
        <v>68</v>
      </c>
      <c r="D5913" s="22" t="s">
        <v>61</v>
      </c>
      <c r="E5913" s="22" t="s">
        <v>15050</v>
      </c>
      <c r="F5913" s="31">
        <v>42942.652974537035</v>
      </c>
      <c r="G5913" s="31">
        <v>42963</v>
      </c>
      <c r="H5913" s="31">
        <v>43328</v>
      </c>
      <c r="I5913" s="31">
        <v>42972</v>
      </c>
      <c r="J5913" s="22" t="s">
        <v>73</v>
      </c>
      <c r="K5913" s="32" t="s">
        <v>102</v>
      </c>
      <c r="L5913" s="32" t="s">
        <v>15051</v>
      </c>
      <c r="N5913" s="24">
        <v>2121.40</v>
      </c>
      <c r="O5913" s="24">
        <v>2551.9499999999998</v>
      </c>
      <c r="P5913" s="32" t="s">
        <v>15052</v>
      </c>
      <c r="Q5913" s="43" t="s">
        <v>15053</v>
      </c>
      <c r="R5913" s="43" t="s">
        <v>78</v>
      </c>
      <c r="S5913" s="47">
        <v>5</v>
      </c>
    </row>
    <row r="5914" spans="1:19" ht="12.75">
      <c r="A5914" s="22" t="s">
        <v>60</v>
      </c>
      <c r="B5914" s="22" t="s">
        <v>14733</v>
      </c>
      <c r="C5914" s="22" t="s">
        <v>68</v>
      </c>
      <c r="D5914" s="22" t="s">
        <v>61</v>
      </c>
      <c r="E5914" s="22" t="s">
        <v>15054</v>
      </c>
      <c r="F5914" s="31">
        <v>42919.670740740738</v>
      </c>
      <c r="G5914" s="31">
        <v>42940</v>
      </c>
      <c r="H5914" s="31">
        <v>43305</v>
      </c>
      <c r="I5914" s="31">
        <v>42949</v>
      </c>
      <c r="J5914" s="22" t="s">
        <v>73</v>
      </c>
      <c r="K5914" s="32" t="s">
        <v>121</v>
      </c>
      <c r="L5914" s="32" t="s">
        <v>15055</v>
      </c>
      <c r="N5914" s="24">
        <v>4120.2700000000004</v>
      </c>
      <c r="O5914" s="24">
        <v>3085.65</v>
      </c>
      <c r="P5914" s="32" t="s">
        <v>2457</v>
      </c>
      <c r="Q5914" s="43" t="s">
        <v>2458</v>
      </c>
      <c r="R5914" s="43" t="s">
        <v>78</v>
      </c>
      <c r="S5914" s="47">
        <v>5</v>
      </c>
    </row>
    <row r="5915" spans="1:19" ht="12.75">
      <c r="A5915" s="22" t="s">
        <v>60</v>
      </c>
      <c r="B5915" s="22" t="s">
        <v>14874</v>
      </c>
      <c r="C5915" s="22" t="s">
        <v>68</v>
      </c>
      <c r="D5915" s="22" t="s">
        <v>61</v>
      </c>
      <c r="E5915" s="22" t="s">
        <v>15056</v>
      </c>
      <c r="F5915" s="31">
        <v>42936.078333333331</v>
      </c>
      <c r="G5915" s="31">
        <v>42978</v>
      </c>
      <c r="H5915" s="31">
        <v>43343</v>
      </c>
      <c r="I5915" s="31">
        <v>42996.078333333331</v>
      </c>
      <c r="J5915" s="22" t="s">
        <v>73</v>
      </c>
      <c r="K5915" s="32" t="s">
        <v>121</v>
      </c>
      <c r="L5915" s="32" t="s">
        <v>15057</v>
      </c>
      <c r="N5915" s="24">
        <v>647.20659999999998</v>
      </c>
      <c r="O5915" s="24">
        <v>756.27</v>
      </c>
      <c r="P5915" s="32" t="s">
        <v>336</v>
      </c>
      <c r="Q5915" s="43" t="s">
        <v>337</v>
      </c>
      <c r="R5915" s="43" t="s">
        <v>78</v>
      </c>
      <c r="S5915" s="47">
        <v>5</v>
      </c>
    </row>
    <row r="5916" spans="1:19" ht="12.75">
      <c r="A5916" s="22" t="s">
        <v>60</v>
      </c>
      <c r="B5916" s="22" t="s">
        <v>14787</v>
      </c>
      <c r="C5916" s="22" t="s">
        <v>68</v>
      </c>
      <c r="D5916" s="22" t="s">
        <v>61</v>
      </c>
      <c r="E5916" s="22" t="s">
        <v>15058</v>
      </c>
      <c r="F5916" s="31">
        <v>42923.047569444439</v>
      </c>
      <c r="G5916" s="31">
        <v>42965</v>
      </c>
      <c r="H5916" s="31">
        <v>43330</v>
      </c>
      <c r="I5916" s="31">
        <v>42983.047569444439</v>
      </c>
      <c r="J5916" s="22" t="s">
        <v>73</v>
      </c>
      <c r="K5916" s="32" t="s">
        <v>74</v>
      </c>
      <c r="L5916" s="32" t="s">
        <v>15059</v>
      </c>
      <c r="N5916" s="24">
        <v>1534.3533</v>
      </c>
      <c r="O5916" s="24">
        <v>0</v>
      </c>
      <c r="P5916" s="32" t="s">
        <v>15060</v>
      </c>
      <c r="Q5916" s="43" t="s">
        <v>15061</v>
      </c>
      <c r="R5916" s="43" t="s">
        <v>78</v>
      </c>
      <c r="S5916" s="47">
        <v>5</v>
      </c>
    </row>
    <row r="5917" spans="1:19" ht="12.75">
      <c r="A5917" s="22" t="s">
        <v>60</v>
      </c>
      <c r="B5917" s="22" t="s">
        <v>14851</v>
      </c>
      <c r="C5917" s="22" t="s">
        <v>68</v>
      </c>
      <c r="D5917" s="22" t="s">
        <v>61</v>
      </c>
      <c r="E5917" s="22" t="s">
        <v>15062</v>
      </c>
      <c r="F5917" s="31">
        <v>42935.540370370371</v>
      </c>
      <c r="G5917" s="31">
        <v>42953</v>
      </c>
      <c r="H5917" s="31">
        <v>43318</v>
      </c>
      <c r="I5917" s="31">
        <v>42965</v>
      </c>
      <c r="J5917" s="22" t="s">
        <v>73</v>
      </c>
      <c r="K5917" s="32" t="s">
        <v>74</v>
      </c>
      <c r="L5917" s="32" t="s">
        <v>15063</v>
      </c>
      <c r="N5917" s="24">
        <v>1786.3613</v>
      </c>
      <c r="O5917" s="24">
        <v>0</v>
      </c>
      <c r="P5917" s="32" t="s">
        <v>5738</v>
      </c>
      <c r="Q5917" s="43" t="s">
        <v>5739</v>
      </c>
      <c r="R5917" s="43" t="s">
        <v>78</v>
      </c>
      <c r="S5917" s="47">
        <v>5</v>
      </c>
    </row>
    <row r="5918" spans="1:19" ht="12.75">
      <c r="A5918" s="22" t="s">
        <v>60</v>
      </c>
      <c r="B5918" s="22" t="s">
        <v>14806</v>
      </c>
      <c r="C5918" s="22" t="s">
        <v>68</v>
      </c>
      <c r="D5918" s="22" t="s">
        <v>61</v>
      </c>
      <c r="E5918" s="22" t="s">
        <v>15064</v>
      </c>
      <c r="F5918" s="31">
        <v>42945.712013888886</v>
      </c>
      <c r="G5918" s="31">
        <v>42964</v>
      </c>
      <c r="H5918" s="31">
        <v>43329</v>
      </c>
      <c r="I5918" s="31">
        <v>42975</v>
      </c>
      <c r="J5918" s="22" t="s">
        <v>73</v>
      </c>
      <c r="K5918" s="32" t="s">
        <v>102</v>
      </c>
      <c r="L5918" s="32" t="s">
        <v>15065</v>
      </c>
      <c r="N5918" s="24">
        <v>796.85400000000004</v>
      </c>
      <c r="O5918" s="24">
        <v>706.06</v>
      </c>
      <c r="P5918" s="32" t="s">
        <v>548</v>
      </c>
      <c r="Q5918" s="43" t="s">
        <v>549</v>
      </c>
      <c r="R5918" s="43" t="s">
        <v>78</v>
      </c>
      <c r="S5918" s="47">
        <v>5</v>
      </c>
    </row>
    <row r="5919" spans="1:19" ht="12.75">
      <c r="A5919" s="22" t="s">
        <v>60</v>
      </c>
      <c r="B5919" s="22" t="s">
        <v>14784</v>
      </c>
      <c r="C5919" s="22" t="s">
        <v>68</v>
      </c>
      <c r="D5919" s="22" t="s">
        <v>61</v>
      </c>
      <c r="E5919" s="22" t="s">
        <v>15066</v>
      </c>
      <c r="F5919" s="31">
        <v>42935.458009259259</v>
      </c>
      <c r="G5919" s="31">
        <v>42935</v>
      </c>
      <c r="H5919" s="31">
        <v>43159</v>
      </c>
      <c r="I5919" s="31">
        <v>42965.455358796295</v>
      </c>
      <c r="J5919" s="22" t="s">
        <v>73</v>
      </c>
      <c r="K5919" s="32" t="s">
        <v>74</v>
      </c>
      <c r="L5919" s="32" t="s">
        <v>15067</v>
      </c>
      <c r="N5919" s="24">
        <v>399.415</v>
      </c>
      <c r="O5919" s="24">
        <v>0</v>
      </c>
      <c r="P5919" s="32" t="s">
        <v>4604</v>
      </c>
      <c r="Q5919" s="43" t="s">
        <v>4605</v>
      </c>
      <c r="R5919" s="43" t="s">
        <v>78</v>
      </c>
      <c r="S5919" s="47">
        <v>6</v>
      </c>
    </row>
    <row r="5920" spans="1:19" ht="12.75">
      <c r="A5920" s="22" t="s">
        <v>60</v>
      </c>
      <c r="B5920" s="22" t="s">
        <v>15068</v>
      </c>
      <c r="C5920" s="22" t="s">
        <v>68</v>
      </c>
      <c r="D5920" s="22" t="s">
        <v>61</v>
      </c>
      <c r="E5920" s="22" t="s">
        <v>15069</v>
      </c>
      <c r="F5920" s="31">
        <v>42936.510347222218</v>
      </c>
      <c r="G5920" s="31">
        <v>42952</v>
      </c>
      <c r="H5920" s="31">
        <v>43317</v>
      </c>
      <c r="I5920" s="31">
        <v>42966</v>
      </c>
      <c r="J5920" s="22" t="s">
        <v>73</v>
      </c>
      <c r="K5920" s="32" t="s">
        <v>102</v>
      </c>
      <c r="L5920" s="32" t="s">
        <v>15070</v>
      </c>
      <c r="N5920" s="24">
        <v>1238.1233</v>
      </c>
      <c r="O5920" s="24">
        <v>681.94</v>
      </c>
      <c r="P5920" s="32" t="s">
        <v>1155</v>
      </c>
      <c r="Q5920" s="43" t="s">
        <v>1156</v>
      </c>
      <c r="R5920" s="43" t="s">
        <v>78</v>
      </c>
      <c r="S5920" s="47">
        <v>4</v>
      </c>
    </row>
    <row r="5921" spans="1:19" ht="12.75">
      <c r="A5921" s="22" t="s">
        <v>60</v>
      </c>
      <c r="B5921" s="22" t="s">
        <v>14948</v>
      </c>
      <c r="C5921" s="22" t="s">
        <v>68</v>
      </c>
      <c r="D5921" s="22" t="s">
        <v>61</v>
      </c>
      <c r="E5921" s="22" t="s">
        <v>15071</v>
      </c>
      <c r="F5921" s="31">
        <v>42923.56790509259</v>
      </c>
      <c r="G5921" s="31">
        <v>42951</v>
      </c>
      <c r="H5921" s="31">
        <v>43316</v>
      </c>
      <c r="I5921" s="31">
        <v>42953</v>
      </c>
      <c r="J5921" s="22" t="s">
        <v>73</v>
      </c>
      <c r="K5921" s="32" t="s">
        <v>121</v>
      </c>
      <c r="L5921" s="32" t="s">
        <v>15072</v>
      </c>
      <c r="N5921" s="24">
        <v>937.21</v>
      </c>
      <c r="O5921" s="24">
        <v>795.26</v>
      </c>
      <c r="P5921" s="32" t="s">
        <v>367</v>
      </c>
      <c r="Q5921" s="43" t="s">
        <v>368</v>
      </c>
      <c r="R5921" s="43" t="s">
        <v>78</v>
      </c>
      <c r="S5921" s="47">
        <v>5</v>
      </c>
    </row>
    <row r="5922" spans="1:19" ht="12.75">
      <c r="A5922" s="22" t="s">
        <v>60</v>
      </c>
      <c r="B5922" s="22" t="s">
        <v>14763</v>
      </c>
      <c r="C5922" s="22" t="s">
        <v>68</v>
      </c>
      <c r="D5922" s="22" t="s">
        <v>61</v>
      </c>
      <c r="E5922" s="22" t="s">
        <v>15073</v>
      </c>
      <c r="F5922" s="31">
        <v>42943.597337962958</v>
      </c>
      <c r="G5922" s="31">
        <v>42966</v>
      </c>
      <c r="H5922" s="31">
        <v>43331</v>
      </c>
      <c r="I5922" s="31">
        <v>42973</v>
      </c>
      <c r="J5922" s="22" t="s">
        <v>73</v>
      </c>
      <c r="K5922" s="32" t="s">
        <v>74</v>
      </c>
      <c r="L5922" s="32" t="s">
        <v>15074</v>
      </c>
      <c r="N5922" s="24">
        <v>951.76</v>
      </c>
      <c r="O5922" s="24">
        <v>0</v>
      </c>
      <c r="P5922" s="32" t="s">
        <v>15075</v>
      </c>
      <c r="Q5922" s="43" t="s">
        <v>15076</v>
      </c>
      <c r="R5922" s="43" t="s">
        <v>78</v>
      </c>
      <c r="S5922" s="47">
        <v>5</v>
      </c>
    </row>
    <row r="5923" spans="1:19" ht="12.75">
      <c r="A5923" s="22" t="s">
        <v>60</v>
      </c>
      <c r="B5923" s="22" t="s">
        <v>14729</v>
      </c>
      <c r="C5923" s="22" t="s">
        <v>68</v>
      </c>
      <c r="D5923" s="22" t="s">
        <v>61</v>
      </c>
      <c r="E5923" s="22" t="s">
        <v>15077</v>
      </c>
      <c r="F5923" s="31">
        <v>42930.05574074074</v>
      </c>
      <c r="G5923" s="31">
        <v>42979</v>
      </c>
      <c r="H5923" s="31">
        <v>43344</v>
      </c>
      <c r="I5923" s="31">
        <v>42990</v>
      </c>
      <c r="J5923" s="22" t="s">
        <v>73</v>
      </c>
      <c r="K5923" s="32" t="s">
        <v>74</v>
      </c>
      <c r="L5923" s="32" t="s">
        <v>15078</v>
      </c>
      <c r="N5923" s="24">
        <v>941.89</v>
      </c>
      <c r="O5923" s="24">
        <v>0</v>
      </c>
      <c r="P5923" s="32" t="s">
        <v>1099</v>
      </c>
      <c r="Q5923" s="43" t="s">
        <v>1100</v>
      </c>
      <c r="R5923" s="43" t="s">
        <v>78</v>
      </c>
      <c r="S5923" s="47">
        <v>6</v>
      </c>
    </row>
    <row r="5924" spans="1:19" ht="12.75">
      <c r="A5924" s="22" t="s">
        <v>60</v>
      </c>
      <c r="B5924" s="22" t="s">
        <v>14954</v>
      </c>
      <c r="C5924" s="22" t="s">
        <v>68</v>
      </c>
      <c r="D5924" s="22" t="s">
        <v>61</v>
      </c>
      <c r="E5924" s="22" t="s">
        <v>15079</v>
      </c>
      <c r="F5924" s="31">
        <v>42940.590624999997</v>
      </c>
      <c r="G5924" s="31">
        <v>42940</v>
      </c>
      <c r="H5924" s="31">
        <v>43305</v>
      </c>
      <c r="I5924" s="31">
        <v>42970</v>
      </c>
      <c r="J5924" s="22" t="s">
        <v>73</v>
      </c>
      <c r="K5924" s="32" t="s">
        <v>74</v>
      </c>
      <c r="L5924" s="32" t="s">
        <v>15080</v>
      </c>
      <c r="N5924" s="24">
        <v>0</v>
      </c>
      <c r="O5924" s="24">
        <v>0</v>
      </c>
      <c r="P5924" s="32" t="s">
        <v>1318</v>
      </c>
      <c r="Q5924" s="43" t="s">
        <v>1319</v>
      </c>
      <c r="R5924" s="43" t="s">
        <v>78</v>
      </c>
      <c r="S5924" s="47">
        <v>5</v>
      </c>
    </row>
    <row r="5925" spans="1:19" ht="12.75">
      <c r="A5925" s="22" t="s">
        <v>60</v>
      </c>
      <c r="B5925" s="22" t="s">
        <v>15081</v>
      </c>
      <c r="C5925" s="22" t="s">
        <v>68</v>
      </c>
      <c r="D5925" s="22" t="s">
        <v>61</v>
      </c>
      <c r="E5925" s="22" t="s">
        <v>15082</v>
      </c>
      <c r="F5925" s="31">
        <v>42926.390740740739</v>
      </c>
      <c r="G5925" s="31">
        <v>42926</v>
      </c>
      <c r="H5925" s="31">
        <v>43291</v>
      </c>
      <c r="I5925" s="31">
        <v>42956.388136574074</v>
      </c>
      <c r="J5925" s="22" t="s">
        <v>73</v>
      </c>
      <c r="K5925" s="32" t="s">
        <v>74</v>
      </c>
      <c r="L5925" s="32" t="s">
        <v>15083</v>
      </c>
      <c r="N5925" s="24">
        <v>1499.82</v>
      </c>
      <c r="O5925" s="24">
        <v>0</v>
      </c>
      <c r="P5925" s="32" t="s">
        <v>81</v>
      </c>
      <c r="Q5925" s="43" t="s">
        <v>82</v>
      </c>
      <c r="R5925" s="43" t="s">
        <v>78</v>
      </c>
      <c r="S5925" s="47">
        <v>4</v>
      </c>
    </row>
    <row r="5926" spans="1:19" ht="12.75">
      <c r="A5926" s="22" t="s">
        <v>60</v>
      </c>
      <c r="B5926" s="22" t="s">
        <v>14903</v>
      </c>
      <c r="C5926" s="22" t="s">
        <v>68</v>
      </c>
      <c r="D5926" s="22" t="s">
        <v>61</v>
      </c>
      <c r="E5926" s="22" t="s">
        <v>15084</v>
      </c>
      <c r="F5926" s="31">
        <v>42940.557523148149</v>
      </c>
      <c r="G5926" s="31">
        <v>42964</v>
      </c>
      <c r="H5926" s="31">
        <v>43329</v>
      </c>
      <c r="I5926" s="31">
        <v>42970</v>
      </c>
      <c r="J5926" s="22" t="s">
        <v>73</v>
      </c>
      <c r="K5926" s="32" t="s">
        <v>211</v>
      </c>
      <c r="L5926" s="32" t="s">
        <v>15085</v>
      </c>
      <c r="N5926" s="24">
        <v>1706.74</v>
      </c>
      <c r="O5926" s="24">
        <v>0</v>
      </c>
      <c r="P5926" s="32" t="s">
        <v>81</v>
      </c>
      <c r="Q5926" s="43" t="s">
        <v>82</v>
      </c>
      <c r="R5926" s="43" t="s">
        <v>78</v>
      </c>
      <c r="S5926" s="47">
        <v>5</v>
      </c>
    </row>
    <row r="5927" spans="1:19" ht="12.75">
      <c r="A5927" s="22" t="s">
        <v>60</v>
      </c>
      <c r="B5927" s="22" t="s">
        <v>14790</v>
      </c>
      <c r="C5927" s="22" t="s">
        <v>68</v>
      </c>
      <c r="D5927" s="22" t="s">
        <v>61</v>
      </c>
      <c r="E5927" s="22" t="s">
        <v>15086</v>
      </c>
      <c r="F5927" s="31">
        <v>42922.451736111107</v>
      </c>
      <c r="G5927" s="31">
        <v>42966</v>
      </c>
      <c r="H5927" s="31">
        <v>43331</v>
      </c>
      <c r="I5927" s="31">
        <v>42982</v>
      </c>
      <c r="J5927" s="22" t="s">
        <v>73</v>
      </c>
      <c r="K5927" s="32" t="s">
        <v>121</v>
      </c>
      <c r="L5927" s="32" t="s">
        <v>15087</v>
      </c>
      <c r="N5927" s="24">
        <v>1368.0571</v>
      </c>
      <c r="O5927" s="24">
        <v>1245.3499999999999</v>
      </c>
      <c r="P5927" s="32" t="s">
        <v>81</v>
      </c>
      <c r="Q5927" s="43" t="s">
        <v>82</v>
      </c>
      <c r="R5927" s="43" t="s">
        <v>78</v>
      </c>
      <c r="S5927" s="47">
        <v>5</v>
      </c>
    </row>
    <row r="5928" spans="1:19" ht="12.75">
      <c r="A5928" s="22" t="s">
        <v>60</v>
      </c>
      <c r="B5928" s="22" t="s">
        <v>14824</v>
      </c>
      <c r="C5928" s="22" t="s">
        <v>68</v>
      </c>
      <c r="D5928" s="22" t="s">
        <v>61</v>
      </c>
      <c r="E5928" s="22" t="s">
        <v>15088</v>
      </c>
      <c r="F5928" s="31">
        <v>42933.452303240738</v>
      </c>
      <c r="G5928" s="31">
        <v>42944</v>
      </c>
      <c r="H5928" s="31">
        <v>43309</v>
      </c>
      <c r="I5928" s="31">
        <v>42963</v>
      </c>
      <c r="J5928" s="22" t="s">
        <v>73</v>
      </c>
      <c r="K5928" s="32" t="s">
        <v>121</v>
      </c>
      <c r="L5928" s="32" t="s">
        <v>15089</v>
      </c>
      <c r="N5928" s="24">
        <v>469.23660000000001</v>
      </c>
      <c r="O5928" s="24">
        <v>451.38</v>
      </c>
      <c r="P5928" s="32" t="s">
        <v>809</v>
      </c>
      <c r="Q5928" s="43" t="s">
        <v>810</v>
      </c>
      <c r="R5928" s="43" t="s">
        <v>78</v>
      </c>
      <c r="S5928" s="47">
        <v>5</v>
      </c>
    </row>
    <row r="5929" spans="1:19" ht="12.75">
      <c r="A5929" s="22" t="s">
        <v>60</v>
      </c>
      <c r="B5929" s="22" t="s">
        <v>14733</v>
      </c>
      <c r="C5929" s="22" t="s">
        <v>68</v>
      </c>
      <c r="D5929" s="22" t="s">
        <v>61</v>
      </c>
      <c r="E5929" s="22" t="s">
        <v>15090</v>
      </c>
      <c r="F5929" s="31">
        <v>42923.654918981483</v>
      </c>
      <c r="G5929" s="31">
        <v>42955</v>
      </c>
      <c r="H5929" s="31">
        <v>43320</v>
      </c>
      <c r="I5929" s="31">
        <v>42953</v>
      </c>
      <c r="J5929" s="22" t="s">
        <v>73</v>
      </c>
      <c r="K5929" s="32" t="s">
        <v>74</v>
      </c>
      <c r="L5929" s="32" t="s">
        <v>15091</v>
      </c>
      <c r="N5929" s="24">
        <v>4905.6899999999996</v>
      </c>
      <c r="O5929" s="24">
        <v>0</v>
      </c>
      <c r="P5929" s="32" t="s">
        <v>81</v>
      </c>
      <c r="Q5929" s="43" t="s">
        <v>82</v>
      </c>
      <c r="R5929" s="43" t="s">
        <v>78</v>
      </c>
      <c r="S5929" s="47">
        <v>4</v>
      </c>
    </row>
    <row r="5930" spans="1:19" ht="12.75">
      <c r="A5930" s="22" t="s">
        <v>60</v>
      </c>
      <c r="B5930" s="22" t="s">
        <v>14995</v>
      </c>
      <c r="C5930" s="22" t="s">
        <v>68</v>
      </c>
      <c r="D5930" s="22" t="s">
        <v>61</v>
      </c>
      <c r="E5930" s="22" t="s">
        <v>15092</v>
      </c>
      <c r="F5930" s="31">
        <v>42926.719710648147</v>
      </c>
      <c r="G5930" s="31">
        <v>42936</v>
      </c>
      <c r="H5930" s="31">
        <v>43301</v>
      </c>
      <c r="I5930" s="31">
        <v>42956</v>
      </c>
      <c r="J5930" s="22" t="s">
        <v>73</v>
      </c>
      <c r="K5930" s="32" t="s">
        <v>121</v>
      </c>
      <c r="L5930" s="32" t="s">
        <v>15093</v>
      </c>
      <c r="N5930" s="24">
        <v>410.97329999999999</v>
      </c>
      <c r="O5930" s="24">
        <v>287.62</v>
      </c>
      <c r="P5930" s="32" t="s">
        <v>521</v>
      </c>
      <c r="Q5930" s="43" t="s">
        <v>522</v>
      </c>
      <c r="R5930" s="43" t="s">
        <v>78</v>
      </c>
      <c r="S5930" s="47">
        <v>4</v>
      </c>
    </row>
    <row r="5931" spans="1:19" ht="12.75">
      <c r="A5931" s="22" t="s">
        <v>60</v>
      </c>
      <c r="B5931" s="22" t="s">
        <v>14733</v>
      </c>
      <c r="C5931" s="22" t="s">
        <v>68</v>
      </c>
      <c r="D5931" s="22" t="s">
        <v>61</v>
      </c>
      <c r="E5931" s="22" t="s">
        <v>15094</v>
      </c>
      <c r="F5931" s="31">
        <v>42944.664189814815</v>
      </c>
      <c r="G5931" s="31">
        <v>42962</v>
      </c>
      <c r="H5931" s="31">
        <v>43327</v>
      </c>
      <c r="I5931" s="31">
        <v>42974</v>
      </c>
      <c r="J5931" s="22" t="s">
        <v>73</v>
      </c>
      <c r="K5931" s="32" t="s">
        <v>102</v>
      </c>
      <c r="L5931" s="32" t="s">
        <v>15095</v>
      </c>
      <c r="N5931" s="24">
        <v>3721.49</v>
      </c>
      <c r="O5931" s="24">
        <v>4297.0299999999997</v>
      </c>
      <c r="P5931" s="32" t="s">
        <v>1032</v>
      </c>
      <c r="Q5931" s="43" t="s">
        <v>1033</v>
      </c>
      <c r="R5931" s="43" t="s">
        <v>78</v>
      </c>
      <c r="S5931" s="47">
        <v>5</v>
      </c>
    </row>
    <row r="5932" spans="1:19" ht="12.75">
      <c r="A5932" s="22" t="s">
        <v>60</v>
      </c>
      <c r="B5932" s="22" t="s">
        <v>14787</v>
      </c>
      <c r="C5932" s="22" t="s">
        <v>68</v>
      </c>
      <c r="D5932" s="22" t="s">
        <v>61</v>
      </c>
      <c r="E5932" s="22" t="s">
        <v>15096</v>
      </c>
      <c r="F5932" s="31">
        <v>42927.484780092593</v>
      </c>
      <c r="G5932" s="31">
        <v>42933</v>
      </c>
      <c r="H5932" s="31">
        <v>43298</v>
      </c>
      <c r="I5932" s="31">
        <v>42957.481006944443</v>
      </c>
      <c r="J5932" s="22" t="s">
        <v>73</v>
      </c>
      <c r="K5932" s="32" t="s">
        <v>102</v>
      </c>
      <c r="L5932" s="32" t="s">
        <v>15097</v>
      </c>
      <c r="N5932" s="24">
        <v>497.08600000000001</v>
      </c>
      <c r="O5932" s="24">
        <v>427.93</v>
      </c>
      <c r="P5932" s="32" t="s">
        <v>1248</v>
      </c>
      <c r="Q5932" s="43" t="s">
        <v>1249</v>
      </c>
      <c r="R5932" s="43" t="s">
        <v>78</v>
      </c>
      <c r="S5932" s="47">
        <v>5</v>
      </c>
    </row>
    <row r="5933" spans="1:19" ht="12.75">
      <c r="A5933" s="22" t="s">
        <v>60</v>
      </c>
      <c r="B5933" s="22" t="s">
        <v>14787</v>
      </c>
      <c r="C5933" s="22" t="s">
        <v>68</v>
      </c>
      <c r="D5933" s="22" t="s">
        <v>61</v>
      </c>
      <c r="E5933" s="22" t="s">
        <v>15098</v>
      </c>
      <c r="F5933" s="31">
        <v>42920.465856481482</v>
      </c>
      <c r="G5933" s="31">
        <v>42931</v>
      </c>
      <c r="H5933" s="31">
        <v>43296</v>
      </c>
      <c r="I5933" s="31">
        <v>42950.459305555552</v>
      </c>
      <c r="J5933" s="22" t="s">
        <v>73</v>
      </c>
      <c r="K5933" s="32" t="s">
        <v>140</v>
      </c>
      <c r="L5933" s="32" t="s">
        <v>15099</v>
      </c>
      <c r="M5933" s="32" t="s">
        <v>15100</v>
      </c>
      <c r="N5933" s="24">
        <v>4596.3815999999997</v>
      </c>
      <c r="O5933" s="24">
        <v>5899.9633000000003</v>
      </c>
      <c r="P5933" s="32" t="s">
        <v>931</v>
      </c>
      <c r="Q5933" s="43" t="s">
        <v>932</v>
      </c>
      <c r="R5933" s="43" t="s">
        <v>78</v>
      </c>
      <c r="S5933" s="47">
        <v>4</v>
      </c>
    </row>
    <row r="5934" spans="1:19" ht="12.75">
      <c r="A5934" s="22" t="s">
        <v>60</v>
      </c>
      <c r="B5934" s="22" t="s">
        <v>14948</v>
      </c>
      <c r="C5934" s="22" t="s">
        <v>68</v>
      </c>
      <c r="D5934" s="22" t="s">
        <v>61</v>
      </c>
      <c r="E5934" s="22" t="s">
        <v>15101</v>
      </c>
      <c r="F5934" s="31">
        <v>42929.591921296298</v>
      </c>
      <c r="G5934" s="31">
        <v>42948</v>
      </c>
      <c r="H5934" s="31">
        <v>43313</v>
      </c>
      <c r="I5934" s="31">
        <v>42989.591921296298</v>
      </c>
      <c r="J5934" s="22" t="s">
        <v>73</v>
      </c>
      <c r="K5934" s="32" t="s">
        <v>74</v>
      </c>
      <c r="L5934" s="32" t="s">
        <v>15102</v>
      </c>
      <c r="N5934" s="24">
        <v>2069.0165999999999</v>
      </c>
      <c r="O5934" s="24">
        <v>0</v>
      </c>
      <c r="P5934" s="32" t="s">
        <v>1660</v>
      </c>
      <c r="Q5934" s="43" t="s">
        <v>1661</v>
      </c>
      <c r="R5934" s="43" t="s">
        <v>78</v>
      </c>
      <c r="S5934" s="47">
        <v>5</v>
      </c>
    </row>
    <row r="5935" spans="1:19" ht="12.75">
      <c r="A5935" s="22" t="s">
        <v>60</v>
      </c>
      <c r="B5935" s="22" t="s">
        <v>14733</v>
      </c>
      <c r="C5935" s="22" t="s">
        <v>68</v>
      </c>
      <c r="D5935" s="22" t="s">
        <v>61</v>
      </c>
      <c r="E5935" s="22" t="s">
        <v>15103</v>
      </c>
      <c r="F5935" s="31">
        <v>42929.447662037033</v>
      </c>
      <c r="G5935" s="31">
        <v>42948</v>
      </c>
      <c r="H5935" s="31">
        <v>43251</v>
      </c>
      <c r="I5935" s="31">
        <v>42959</v>
      </c>
      <c r="J5935" s="22" t="s">
        <v>73</v>
      </c>
      <c r="K5935" s="32" t="s">
        <v>121</v>
      </c>
      <c r="L5935" s="32" t="s">
        <v>15104</v>
      </c>
      <c r="N5935" s="24">
        <v>4450.0474999999997</v>
      </c>
      <c r="O5935" s="24">
        <v>4567.3599999999997</v>
      </c>
      <c r="P5935" s="32" t="s">
        <v>81</v>
      </c>
      <c r="Q5935" s="43" t="s">
        <v>82</v>
      </c>
      <c r="R5935" s="43" t="s">
        <v>111</v>
      </c>
      <c r="S5935" s="47">
        <v>4</v>
      </c>
    </row>
    <row r="5936" spans="1:19" ht="12.75">
      <c r="A5936" s="22" t="s">
        <v>60</v>
      </c>
      <c r="B5936" s="22" t="s">
        <v>15105</v>
      </c>
      <c r="C5936" s="22" t="s">
        <v>68</v>
      </c>
      <c r="D5936" s="22" t="s">
        <v>61</v>
      </c>
      <c r="E5936" s="22" t="s">
        <v>15106</v>
      </c>
      <c r="F5936" s="31">
        <v>42933.522106481483</v>
      </c>
      <c r="G5936" s="31">
        <v>42934</v>
      </c>
      <c r="H5936" s="31">
        <v>43299</v>
      </c>
      <c r="I5936" s="31">
        <v>42963</v>
      </c>
      <c r="J5936" s="22" t="s">
        <v>73</v>
      </c>
      <c r="K5936" s="32" t="s">
        <v>140</v>
      </c>
      <c r="L5936" s="32" t="s">
        <v>15107</v>
      </c>
      <c r="M5936" s="32" t="s">
        <v>15108</v>
      </c>
      <c r="N5936" s="24">
        <v>632.94569999999999</v>
      </c>
      <c r="O5936" s="24">
        <v>479.3766</v>
      </c>
      <c r="P5936" s="32" t="s">
        <v>417</v>
      </c>
      <c r="Q5936" s="43" t="s">
        <v>418</v>
      </c>
      <c r="R5936" s="43" t="s">
        <v>78</v>
      </c>
      <c r="S5936" s="47">
        <v>6</v>
      </c>
    </row>
    <row r="5937" spans="1:19" ht="12.75">
      <c r="A5937" s="22" t="s">
        <v>60</v>
      </c>
      <c r="B5937" s="22" t="s">
        <v>14787</v>
      </c>
      <c r="C5937" s="22" t="s">
        <v>68</v>
      </c>
      <c r="D5937" s="22" t="s">
        <v>61</v>
      </c>
      <c r="E5937" s="22" t="s">
        <v>15109</v>
      </c>
      <c r="F5937" s="31">
        <v>42936.396284722221</v>
      </c>
      <c r="G5937" s="31">
        <v>42964</v>
      </c>
      <c r="H5937" s="31">
        <v>43329</v>
      </c>
      <c r="I5937" s="31">
        <v>42996.395902777775</v>
      </c>
      <c r="J5937" s="22" t="s">
        <v>73</v>
      </c>
      <c r="K5937" s="32" t="s">
        <v>74</v>
      </c>
      <c r="L5937" s="32" t="s">
        <v>15110</v>
      </c>
      <c r="N5937" s="24">
        <v>2211.6970999999999</v>
      </c>
      <c r="O5937" s="24">
        <v>0</v>
      </c>
      <c r="P5937" s="32" t="s">
        <v>15111</v>
      </c>
      <c r="Q5937" s="43" t="s">
        <v>15112</v>
      </c>
      <c r="R5937" s="43" t="s">
        <v>78</v>
      </c>
      <c r="S5937" s="47">
        <v>5</v>
      </c>
    </row>
    <row r="5938" spans="1:19" ht="12.75">
      <c r="A5938" s="22" t="s">
        <v>60</v>
      </c>
      <c r="B5938" s="22" t="s">
        <v>14908</v>
      </c>
      <c r="C5938" s="22" t="s">
        <v>68</v>
      </c>
      <c r="D5938" s="22" t="s">
        <v>61</v>
      </c>
      <c r="E5938" s="22" t="s">
        <v>15113</v>
      </c>
      <c r="F5938" s="31">
        <v>42927.550879629627</v>
      </c>
      <c r="G5938" s="31">
        <v>42944</v>
      </c>
      <c r="H5938" s="31">
        <v>43309</v>
      </c>
      <c r="I5938" s="31">
        <v>42957</v>
      </c>
      <c r="J5938" s="22" t="s">
        <v>73</v>
      </c>
      <c r="K5938" s="32" t="s">
        <v>211</v>
      </c>
      <c r="L5938" s="32" t="s">
        <v>15114</v>
      </c>
      <c r="N5938" s="24">
        <v>7467.3900000000003</v>
      </c>
      <c r="O5938" s="24">
        <v>0</v>
      </c>
      <c r="P5938" s="32" t="s">
        <v>81</v>
      </c>
      <c r="Q5938" s="43" t="s">
        <v>82</v>
      </c>
      <c r="R5938" s="43" t="s">
        <v>78</v>
      </c>
      <c r="S5938" s="47">
        <v>6</v>
      </c>
    </row>
    <row r="5939" spans="1:19" ht="12.75">
      <c r="A5939" s="22" t="s">
        <v>60</v>
      </c>
      <c r="B5939" s="22" t="s">
        <v>14729</v>
      </c>
      <c r="C5939" s="22" t="s">
        <v>68</v>
      </c>
      <c r="D5939" s="22" t="s">
        <v>61</v>
      </c>
      <c r="E5939" s="22" t="s">
        <v>15115</v>
      </c>
      <c r="F5939" s="31">
        <v>42941.453993055555</v>
      </c>
      <c r="G5939" s="31">
        <v>42946</v>
      </c>
      <c r="H5939" s="31">
        <v>43311</v>
      </c>
      <c r="I5939" s="31">
        <v>42971</v>
      </c>
      <c r="J5939" s="22" t="s">
        <v>73</v>
      </c>
      <c r="K5939" s="32" t="s">
        <v>102</v>
      </c>
      <c r="L5939" s="32" t="s">
        <v>15116</v>
      </c>
      <c r="N5939" s="24">
        <v>5163.3999999999996</v>
      </c>
      <c r="O5939" s="24">
        <v>5163.3999999999996</v>
      </c>
      <c r="P5939" s="32" t="s">
        <v>81</v>
      </c>
      <c r="Q5939" s="43" t="s">
        <v>82</v>
      </c>
      <c r="R5939" s="43" t="s">
        <v>78</v>
      </c>
      <c r="S5939" s="47">
        <v>5</v>
      </c>
    </row>
    <row r="5940" spans="1:19" ht="12.75">
      <c r="A5940" s="22" t="s">
        <v>60</v>
      </c>
      <c r="B5940" s="22" t="s">
        <v>14803</v>
      </c>
      <c r="C5940" s="22" t="s">
        <v>68</v>
      </c>
      <c r="D5940" s="22" t="s">
        <v>61</v>
      </c>
      <c r="E5940" s="22" t="s">
        <v>15117</v>
      </c>
      <c r="F5940" s="31">
        <v>42947.696828703702</v>
      </c>
      <c r="G5940" s="31">
        <v>42902</v>
      </c>
      <c r="H5940" s="31">
        <v>43267</v>
      </c>
      <c r="I5940" s="31">
        <v>42977</v>
      </c>
      <c r="J5940" s="22" t="s">
        <v>107</v>
      </c>
      <c r="K5940" s="32" t="s">
        <v>102</v>
      </c>
      <c r="L5940" s="32" t="s">
        <v>15118</v>
      </c>
      <c r="N5940" s="24">
        <v>0</v>
      </c>
      <c r="O5940" s="24">
        <v>0</v>
      </c>
      <c r="P5940" s="32" t="s">
        <v>1184</v>
      </c>
      <c r="Q5940" s="43" t="s">
        <v>1185</v>
      </c>
      <c r="R5940" s="43" t="s">
        <v>111</v>
      </c>
      <c r="S5940" s="47">
        <v>1</v>
      </c>
    </row>
    <row r="5941" spans="1:19" ht="12.75">
      <c r="A5941" s="22" t="s">
        <v>60</v>
      </c>
      <c r="B5941" s="22" t="s">
        <v>14851</v>
      </c>
      <c r="C5941" s="22" t="s">
        <v>68</v>
      </c>
      <c r="D5941" s="22" t="s">
        <v>61</v>
      </c>
      <c r="E5941" s="22" t="s">
        <v>15119</v>
      </c>
      <c r="F5941" s="31">
        <v>42944.605011574073</v>
      </c>
      <c r="G5941" s="31">
        <v>42974</v>
      </c>
      <c r="H5941" s="31">
        <v>43339</v>
      </c>
      <c r="I5941" s="31">
        <v>43004.605011574073</v>
      </c>
      <c r="J5941" s="22" t="s">
        <v>101</v>
      </c>
      <c r="K5941" s="32" t="s">
        <v>140</v>
      </c>
      <c r="L5941" s="32" t="s">
        <v>15120</v>
      </c>
      <c r="M5941" s="32" t="s">
        <v>15121</v>
      </c>
      <c r="N5941" s="24">
        <v>2100.16</v>
      </c>
      <c r="O5941" s="24">
        <v>2100.16</v>
      </c>
      <c r="P5941" s="32" t="s">
        <v>154</v>
      </c>
      <c r="Q5941" s="43" t="s">
        <v>155</v>
      </c>
      <c r="R5941" s="43" t="s">
        <v>78</v>
      </c>
      <c r="S5941" s="47">
        <v>5</v>
      </c>
    </row>
    <row r="5942" spans="1:19" ht="12.75">
      <c r="A5942" s="22" t="s">
        <v>60</v>
      </c>
      <c r="B5942" s="22" t="s">
        <v>14803</v>
      </c>
      <c r="C5942" s="22" t="s">
        <v>68</v>
      </c>
      <c r="D5942" s="22" t="s">
        <v>61</v>
      </c>
      <c r="E5942" s="22" t="s">
        <v>15122</v>
      </c>
      <c r="F5942" s="31">
        <v>42947.690428240741</v>
      </c>
      <c r="G5942" s="31">
        <v>42965</v>
      </c>
      <c r="H5942" s="31">
        <v>43330</v>
      </c>
      <c r="I5942" s="31">
        <v>42977</v>
      </c>
      <c r="J5942" s="22" t="s">
        <v>73</v>
      </c>
      <c r="K5942" s="32" t="s">
        <v>74</v>
      </c>
      <c r="L5942" s="32" t="s">
        <v>15123</v>
      </c>
      <c r="N5942" s="24">
        <v>874.34</v>
      </c>
      <c r="O5942" s="24">
        <v>0</v>
      </c>
      <c r="P5942" s="32" t="s">
        <v>610</v>
      </c>
      <c r="Q5942" s="43" t="s">
        <v>611</v>
      </c>
      <c r="R5942" s="43" t="s">
        <v>78</v>
      </c>
      <c r="S5942" s="47">
        <v>5</v>
      </c>
    </row>
    <row r="5943" spans="1:19" ht="12.75">
      <c r="A5943" s="22" t="s">
        <v>60</v>
      </c>
      <c r="B5943" s="22" t="s">
        <v>14787</v>
      </c>
      <c r="C5943" s="22" t="s">
        <v>68</v>
      </c>
      <c r="D5943" s="22" t="s">
        <v>61</v>
      </c>
      <c r="E5943" s="22" t="s">
        <v>15124</v>
      </c>
      <c r="F5943" s="31">
        <v>42921.488715277774</v>
      </c>
      <c r="G5943" s="31">
        <v>42926</v>
      </c>
      <c r="H5943" s="31">
        <v>43291</v>
      </c>
      <c r="I5943" s="31">
        <v>42951.485416666663</v>
      </c>
      <c r="J5943" s="22" t="s">
        <v>73</v>
      </c>
      <c r="K5943" s="32" t="s">
        <v>74</v>
      </c>
      <c r="L5943" s="32" t="s">
        <v>15125</v>
      </c>
      <c r="N5943" s="24">
        <v>300</v>
      </c>
      <c r="O5943" s="24">
        <v>0</v>
      </c>
      <c r="P5943" s="32" t="s">
        <v>953</v>
      </c>
      <c r="Q5943" s="43" t="s">
        <v>954</v>
      </c>
      <c r="R5943" s="43" t="s">
        <v>78</v>
      </c>
      <c r="S5943" s="47">
        <v>5</v>
      </c>
    </row>
    <row r="5944" spans="1:19" ht="12.75">
      <c r="A5944" s="22" t="s">
        <v>60</v>
      </c>
      <c r="B5944" s="22" t="s">
        <v>15126</v>
      </c>
      <c r="C5944" s="22" t="s">
        <v>68</v>
      </c>
      <c r="D5944" s="22" t="s">
        <v>61</v>
      </c>
      <c r="E5944" s="22" t="s">
        <v>15127</v>
      </c>
      <c r="F5944" s="31">
        <v>42937.141342592593</v>
      </c>
      <c r="G5944" s="31">
        <v>42962</v>
      </c>
      <c r="H5944" s="31">
        <v>43327</v>
      </c>
      <c r="I5944" s="31">
        <v>42997.141342592593</v>
      </c>
      <c r="J5944" s="22" t="s">
        <v>73</v>
      </c>
      <c r="K5944" s="32" t="s">
        <v>121</v>
      </c>
      <c r="L5944" s="32" t="s">
        <v>15128</v>
      </c>
      <c r="N5944" s="24">
        <v>302.85000000000002</v>
      </c>
      <c r="O5944" s="24">
        <v>356.87</v>
      </c>
      <c r="P5944" s="32" t="s">
        <v>266</v>
      </c>
      <c r="Q5944" s="43" t="s">
        <v>267</v>
      </c>
      <c r="R5944" s="43" t="s">
        <v>78</v>
      </c>
      <c r="S5944" s="47">
        <v>5</v>
      </c>
    </row>
    <row r="5945" spans="1:19" ht="12.75">
      <c r="A5945" s="22" t="s">
        <v>60</v>
      </c>
      <c r="B5945" s="22" t="s">
        <v>15129</v>
      </c>
      <c r="C5945" s="22" t="s">
        <v>68</v>
      </c>
      <c r="D5945" s="22" t="s">
        <v>61</v>
      </c>
      <c r="E5945" s="22" t="s">
        <v>15130</v>
      </c>
      <c r="F5945" s="31">
        <v>42931.48165509259</v>
      </c>
      <c r="G5945" s="31">
        <v>42941</v>
      </c>
      <c r="H5945" s="31">
        <v>43306</v>
      </c>
      <c r="I5945" s="31">
        <v>42961.47991898148</v>
      </c>
      <c r="J5945" s="22" t="s">
        <v>73</v>
      </c>
      <c r="K5945" s="32" t="s">
        <v>74</v>
      </c>
      <c r="L5945" s="32" t="s">
        <v>15131</v>
      </c>
      <c r="N5945" s="24">
        <v>2694.48</v>
      </c>
      <c r="O5945" s="24">
        <v>0</v>
      </c>
      <c r="P5945" s="32" t="s">
        <v>81</v>
      </c>
      <c r="Q5945" s="43" t="s">
        <v>82</v>
      </c>
      <c r="R5945" s="43" t="s">
        <v>78</v>
      </c>
      <c r="S5945" s="47">
        <v>5</v>
      </c>
    </row>
    <row r="5946" spans="1:19" ht="12.75">
      <c r="A5946" s="22" t="s">
        <v>60</v>
      </c>
      <c r="B5946" s="22" t="s">
        <v>14787</v>
      </c>
      <c r="C5946" s="22" t="s">
        <v>68</v>
      </c>
      <c r="D5946" s="22" t="s">
        <v>61</v>
      </c>
      <c r="E5946" s="22" t="s">
        <v>15132</v>
      </c>
      <c r="F5946" s="31">
        <v>42926.672777777778</v>
      </c>
      <c r="G5946" s="31">
        <v>42926</v>
      </c>
      <c r="H5946" s="31">
        <v>43291</v>
      </c>
      <c r="I5946" s="31">
        <v>42956.435034722221</v>
      </c>
      <c r="J5946" s="22" t="s">
        <v>73</v>
      </c>
      <c r="K5946" s="32" t="s">
        <v>74</v>
      </c>
      <c r="L5946" s="32" t="s">
        <v>15133</v>
      </c>
      <c r="N5946" s="24">
        <v>0</v>
      </c>
      <c r="O5946" s="24">
        <v>0</v>
      </c>
      <c r="P5946" s="32" t="s">
        <v>15134</v>
      </c>
      <c r="Q5946" s="43" t="s">
        <v>15135</v>
      </c>
      <c r="R5946" s="43" t="s">
        <v>78</v>
      </c>
      <c r="S5946" s="47">
        <v>5</v>
      </c>
    </row>
    <row r="5947" spans="1:19" ht="12.75">
      <c r="A5947" s="22" t="s">
        <v>60</v>
      </c>
      <c r="B5947" s="22" t="s">
        <v>15136</v>
      </c>
      <c r="C5947" s="22" t="s">
        <v>68</v>
      </c>
      <c r="D5947" s="22" t="s">
        <v>61</v>
      </c>
      <c r="E5947" s="22" t="s">
        <v>15137</v>
      </c>
      <c r="F5947" s="31">
        <v>42941.661435185182</v>
      </c>
      <c r="G5947" s="31">
        <v>42948</v>
      </c>
      <c r="H5947" s="31">
        <v>43313</v>
      </c>
      <c r="I5947" s="31">
        <v>42971</v>
      </c>
      <c r="J5947" s="22" t="s">
        <v>73</v>
      </c>
      <c r="K5947" s="32" t="s">
        <v>74</v>
      </c>
      <c r="L5947" s="32" t="s">
        <v>15138</v>
      </c>
      <c r="N5947" s="24">
        <v>6973.9300000000003</v>
      </c>
      <c r="O5947" s="24">
        <v>0</v>
      </c>
      <c r="P5947" s="32" t="s">
        <v>81</v>
      </c>
      <c r="Q5947" s="43" t="s">
        <v>82</v>
      </c>
      <c r="R5947" s="43" t="s">
        <v>78</v>
      </c>
      <c r="S5947" s="47">
        <v>4</v>
      </c>
    </row>
    <row r="5948" spans="1:19" ht="12.75">
      <c r="A5948" s="22" t="s">
        <v>60</v>
      </c>
      <c r="B5948" s="22" t="s">
        <v>14787</v>
      </c>
      <c r="C5948" s="22" t="s">
        <v>68</v>
      </c>
      <c r="D5948" s="22" t="s">
        <v>61</v>
      </c>
      <c r="E5948" s="22" t="s">
        <v>15139</v>
      </c>
      <c r="F5948" s="31">
        <v>42921.469606481478</v>
      </c>
      <c r="G5948" s="31">
        <v>42908</v>
      </c>
      <c r="H5948" s="31">
        <v>43273</v>
      </c>
      <c r="I5948" s="31">
        <v>42951.468460648146</v>
      </c>
      <c r="J5948" s="22" t="s">
        <v>107</v>
      </c>
      <c r="K5948" s="32" t="s">
        <v>140</v>
      </c>
      <c r="L5948" s="32" t="s">
        <v>15140</v>
      </c>
      <c r="M5948" s="32" t="s">
        <v>15141</v>
      </c>
      <c r="N5948" s="24">
        <v>-635.50</v>
      </c>
      <c r="O5948" s="24">
        <v>-635.50</v>
      </c>
      <c r="P5948" s="32" t="s">
        <v>271</v>
      </c>
      <c r="Q5948" s="43" t="s">
        <v>272</v>
      </c>
      <c r="R5948" s="43" t="s">
        <v>111</v>
      </c>
      <c r="S5948" s="47">
        <v>1</v>
      </c>
    </row>
    <row r="5949" spans="1:19" ht="12.75">
      <c r="A5949" s="22" t="s">
        <v>60</v>
      </c>
      <c r="B5949" s="22" t="s">
        <v>14948</v>
      </c>
      <c r="C5949" s="22" t="s">
        <v>68</v>
      </c>
      <c r="D5949" s="22" t="s">
        <v>61</v>
      </c>
      <c r="E5949" s="22" t="s">
        <v>15142</v>
      </c>
      <c r="F5949" s="31">
        <v>42917.535752314812</v>
      </c>
      <c r="G5949" s="31">
        <v>42860</v>
      </c>
      <c r="H5949" s="31">
        <v>43225</v>
      </c>
      <c r="I5949" s="31">
        <v>42947</v>
      </c>
      <c r="J5949" s="22" t="s">
        <v>107</v>
      </c>
      <c r="K5949" s="32" t="s">
        <v>140</v>
      </c>
      <c r="L5949" s="32" t="s">
        <v>15143</v>
      </c>
      <c r="M5949" s="32" t="s">
        <v>15144</v>
      </c>
      <c r="N5949" s="24">
        <v>0</v>
      </c>
      <c r="O5949" s="24">
        <v>0</v>
      </c>
      <c r="P5949" s="32" t="s">
        <v>290</v>
      </c>
      <c r="Q5949" s="43" t="s">
        <v>291</v>
      </c>
      <c r="R5949" s="43" t="s">
        <v>78</v>
      </c>
      <c r="S5949" s="47">
        <v>1</v>
      </c>
    </row>
    <row r="5950" spans="1:19" ht="12.75">
      <c r="A5950" s="22" t="s">
        <v>60</v>
      </c>
      <c r="B5950" s="22" t="s">
        <v>14733</v>
      </c>
      <c r="C5950" s="22" t="s">
        <v>68</v>
      </c>
      <c r="D5950" s="22" t="s">
        <v>61</v>
      </c>
      <c r="E5950" s="22" t="s">
        <v>15145</v>
      </c>
      <c r="F5950" s="31">
        <v>42922.414363425924</v>
      </c>
      <c r="G5950" s="31">
        <v>42922</v>
      </c>
      <c r="H5950" s="31">
        <v>43287</v>
      </c>
      <c r="I5950" s="31">
        <v>42952</v>
      </c>
      <c r="J5950" s="22" t="s">
        <v>73</v>
      </c>
      <c r="K5950" s="32" t="s">
        <v>140</v>
      </c>
      <c r="L5950" s="32" t="s">
        <v>15146</v>
      </c>
      <c r="M5950" s="32" t="s">
        <v>15147</v>
      </c>
      <c r="N5950" s="24">
        <v>758.80600000000004</v>
      </c>
      <c r="O5950" s="24">
        <v>630.38329999999996</v>
      </c>
      <c r="P5950" s="32" t="s">
        <v>521</v>
      </c>
      <c r="Q5950" s="43" t="s">
        <v>522</v>
      </c>
      <c r="R5950" s="43" t="s">
        <v>78</v>
      </c>
      <c r="S5950" s="47">
        <v>5</v>
      </c>
    </row>
    <row r="5951" spans="1:19" ht="12.75">
      <c r="A5951" s="22" t="s">
        <v>60</v>
      </c>
      <c r="B5951" s="22" t="s">
        <v>14843</v>
      </c>
      <c r="C5951" s="22" t="s">
        <v>68</v>
      </c>
      <c r="D5951" s="22" t="s">
        <v>61</v>
      </c>
      <c r="E5951" s="22" t="s">
        <v>15148</v>
      </c>
      <c r="F5951" s="31">
        <v>42934.468518518515</v>
      </c>
      <c r="G5951" s="31">
        <v>42940</v>
      </c>
      <c r="H5951" s="31">
        <v>43305</v>
      </c>
      <c r="I5951" s="31">
        <v>42964</v>
      </c>
      <c r="J5951" s="22" t="s">
        <v>73</v>
      </c>
      <c r="K5951" s="32" t="s">
        <v>102</v>
      </c>
      <c r="L5951" s="32" t="s">
        <v>15149</v>
      </c>
      <c r="N5951" s="24">
        <v>683.28269999999998</v>
      </c>
      <c r="O5951" s="24">
        <v>513.1525</v>
      </c>
      <c r="P5951" s="32" t="s">
        <v>3041</v>
      </c>
      <c r="Q5951" s="43" t="s">
        <v>3042</v>
      </c>
      <c r="R5951" s="43" t="s">
        <v>78</v>
      </c>
      <c r="S5951" s="47">
        <v>6</v>
      </c>
    </row>
    <row r="5952" spans="1:19" ht="12.75">
      <c r="A5952" s="22" t="s">
        <v>60</v>
      </c>
      <c r="B5952" s="22" t="s">
        <v>14787</v>
      </c>
      <c r="C5952" s="22" t="s">
        <v>68</v>
      </c>
      <c r="D5952" s="22" t="s">
        <v>61</v>
      </c>
      <c r="E5952" s="22" t="s">
        <v>15150</v>
      </c>
      <c r="F5952" s="31">
        <v>42921.582071759258</v>
      </c>
      <c r="G5952" s="31">
        <v>42921</v>
      </c>
      <c r="H5952" s="31">
        <v>43286</v>
      </c>
      <c r="I5952" s="31">
        <v>42951.580300925925</v>
      </c>
      <c r="J5952" s="22" t="s">
        <v>73</v>
      </c>
      <c r="K5952" s="32" t="s">
        <v>102</v>
      </c>
      <c r="L5952" s="32" t="s">
        <v>15151</v>
      </c>
      <c r="N5952" s="24">
        <v>365.045</v>
      </c>
      <c r="O5952" s="24">
        <v>356.865</v>
      </c>
      <c r="P5952" s="32" t="s">
        <v>266</v>
      </c>
      <c r="Q5952" s="43" t="s">
        <v>267</v>
      </c>
      <c r="R5952" s="43" t="s">
        <v>78</v>
      </c>
      <c r="S5952" s="47">
        <v>5</v>
      </c>
    </row>
    <row r="5953" spans="1:19" ht="12.75">
      <c r="A5953" s="22" t="s">
        <v>60</v>
      </c>
      <c r="B5953" s="22" t="s">
        <v>14995</v>
      </c>
      <c r="C5953" s="22" t="s">
        <v>68</v>
      </c>
      <c r="D5953" s="22" t="s">
        <v>61</v>
      </c>
      <c r="E5953" s="22" t="s">
        <v>15152</v>
      </c>
      <c r="F5953" s="31">
        <v>42944.087673611109</v>
      </c>
      <c r="G5953" s="31">
        <v>42979</v>
      </c>
      <c r="H5953" s="31">
        <v>43344</v>
      </c>
      <c r="I5953" s="31">
        <v>43004.087673611109</v>
      </c>
      <c r="J5953" s="22" t="s">
        <v>101</v>
      </c>
      <c r="K5953" s="32" t="s">
        <v>102</v>
      </c>
      <c r="L5953" s="32" t="s">
        <v>15153</v>
      </c>
      <c r="N5953" s="24">
        <v>987.30</v>
      </c>
      <c r="O5953" s="24">
        <v>987.30</v>
      </c>
      <c r="P5953" s="32" t="s">
        <v>407</v>
      </c>
      <c r="Q5953" s="43" t="s">
        <v>408</v>
      </c>
      <c r="R5953" s="43" t="s">
        <v>78</v>
      </c>
      <c r="S5953" s="47">
        <v>1</v>
      </c>
    </row>
    <row r="5954" spans="1:19" ht="12.75">
      <c r="A5954" s="22" t="s">
        <v>60</v>
      </c>
      <c r="B5954" s="22" t="s">
        <v>14763</v>
      </c>
      <c r="C5954" s="22" t="s">
        <v>68</v>
      </c>
      <c r="D5954" s="22" t="s">
        <v>61</v>
      </c>
      <c r="E5954" s="22" t="s">
        <v>15154</v>
      </c>
      <c r="F5954" s="31">
        <v>42930.622164351851</v>
      </c>
      <c r="G5954" s="31">
        <v>42953</v>
      </c>
      <c r="H5954" s="31">
        <v>43318</v>
      </c>
      <c r="I5954" s="31">
        <v>42960</v>
      </c>
      <c r="J5954" s="22" t="s">
        <v>73</v>
      </c>
      <c r="K5954" s="32" t="s">
        <v>74</v>
      </c>
      <c r="L5954" s="32" t="s">
        <v>15155</v>
      </c>
      <c r="N5954" s="24">
        <v>392.105</v>
      </c>
      <c r="O5954" s="24">
        <v>0</v>
      </c>
      <c r="P5954" s="32" t="s">
        <v>1058</v>
      </c>
      <c r="Q5954" s="43" t="s">
        <v>1059</v>
      </c>
      <c r="R5954" s="43" t="s">
        <v>78</v>
      </c>
      <c r="S5954" s="47">
        <v>4</v>
      </c>
    </row>
    <row r="5955" spans="1:19" ht="12.75">
      <c r="A5955" s="22" t="s">
        <v>60</v>
      </c>
      <c r="B5955" s="22" t="s">
        <v>14770</v>
      </c>
      <c r="C5955" s="22" t="s">
        <v>68</v>
      </c>
      <c r="D5955" s="22" t="s">
        <v>61</v>
      </c>
      <c r="E5955" s="22" t="s">
        <v>15156</v>
      </c>
      <c r="F5955" s="31">
        <v>42920.680219907408</v>
      </c>
      <c r="G5955" s="31">
        <v>42945</v>
      </c>
      <c r="H5955" s="31">
        <v>43310</v>
      </c>
      <c r="I5955" s="31">
        <v>42950</v>
      </c>
      <c r="J5955" s="22" t="s">
        <v>73</v>
      </c>
      <c r="K5955" s="32" t="s">
        <v>121</v>
      </c>
      <c r="L5955" s="32" t="s">
        <v>15157</v>
      </c>
      <c r="N5955" s="24">
        <v>1190.3375000000001</v>
      </c>
      <c r="O5955" s="24">
        <v>1007.525</v>
      </c>
      <c r="P5955" s="32" t="s">
        <v>1781</v>
      </c>
      <c r="Q5955" s="43" t="s">
        <v>1782</v>
      </c>
      <c r="R5955" s="43" t="s">
        <v>78</v>
      </c>
      <c r="S5955" s="47">
        <v>4</v>
      </c>
    </row>
    <row r="5956" spans="1:19" ht="12.75">
      <c r="A5956" s="22" t="s">
        <v>60</v>
      </c>
      <c r="B5956" s="22" t="s">
        <v>14751</v>
      </c>
      <c r="C5956" s="22" t="s">
        <v>68</v>
      </c>
      <c r="D5956" s="22" t="s">
        <v>61</v>
      </c>
      <c r="E5956" s="22" t="s">
        <v>15158</v>
      </c>
      <c r="F5956" s="31">
        <v>42947.489189814813</v>
      </c>
      <c r="G5956" s="31">
        <v>42947</v>
      </c>
      <c r="H5956" s="31">
        <v>43312</v>
      </c>
      <c r="I5956" s="31">
        <v>42977</v>
      </c>
      <c r="J5956" s="22" t="s">
        <v>73</v>
      </c>
      <c r="K5956" s="32" t="s">
        <v>102</v>
      </c>
      <c r="L5956" s="32" t="s">
        <v>15159</v>
      </c>
      <c r="N5956" s="24">
        <v>1877.8427999999999</v>
      </c>
      <c r="O5956" s="24">
        <v>1668.3633</v>
      </c>
      <c r="P5956" s="32" t="s">
        <v>271</v>
      </c>
      <c r="Q5956" s="43" t="s">
        <v>272</v>
      </c>
      <c r="R5956" s="43" t="s">
        <v>78</v>
      </c>
      <c r="S5956" s="47">
        <v>5</v>
      </c>
    </row>
    <row r="5957" spans="1:19" ht="12.75">
      <c r="A5957" s="22" t="s">
        <v>60</v>
      </c>
      <c r="B5957" s="22" t="s">
        <v>14770</v>
      </c>
      <c r="C5957" s="22" t="s">
        <v>68</v>
      </c>
      <c r="D5957" s="22" t="s">
        <v>61</v>
      </c>
      <c r="E5957" s="22" t="s">
        <v>15160</v>
      </c>
      <c r="F5957" s="31">
        <v>42928.654594907406</v>
      </c>
      <c r="G5957" s="31">
        <v>42917</v>
      </c>
      <c r="H5957" s="31">
        <v>43282</v>
      </c>
      <c r="I5957" s="31">
        <v>42958</v>
      </c>
      <c r="J5957" s="22" t="s">
        <v>107</v>
      </c>
      <c r="K5957" s="32" t="s">
        <v>140</v>
      </c>
      <c r="L5957" s="32" t="s">
        <v>15161</v>
      </c>
      <c r="M5957" s="32" t="s">
        <v>15162</v>
      </c>
      <c r="N5957" s="24">
        <v>136.61000000000001</v>
      </c>
      <c r="O5957" s="24">
        <v>136.61000000000001</v>
      </c>
      <c r="P5957" s="32" t="s">
        <v>14974</v>
      </c>
      <c r="Q5957" s="43" t="s">
        <v>14975</v>
      </c>
      <c r="R5957" s="43" t="s">
        <v>78</v>
      </c>
      <c r="S5957" s="47">
        <v>1</v>
      </c>
    </row>
    <row r="5958" spans="1:19" ht="12.75">
      <c r="A5958" s="22" t="s">
        <v>60</v>
      </c>
      <c r="B5958" s="22" t="s">
        <v>14729</v>
      </c>
      <c r="C5958" s="22" t="s">
        <v>68</v>
      </c>
      <c r="D5958" s="22" t="s">
        <v>61</v>
      </c>
      <c r="E5958" s="22" t="s">
        <v>15163</v>
      </c>
      <c r="F5958" s="31">
        <v>42944.384525462963</v>
      </c>
      <c r="G5958" s="31">
        <v>42948</v>
      </c>
      <c r="H5958" s="31">
        <v>43313</v>
      </c>
      <c r="I5958" s="31">
        <v>42974</v>
      </c>
      <c r="J5958" s="22" t="s">
        <v>107</v>
      </c>
      <c r="K5958" s="32" t="s">
        <v>140</v>
      </c>
      <c r="L5958" s="32" t="s">
        <v>15164</v>
      </c>
      <c r="M5958" s="32" t="s">
        <v>15165</v>
      </c>
      <c r="N5958" s="24">
        <v>0</v>
      </c>
      <c r="O5958" s="24">
        <v>0</v>
      </c>
      <c r="P5958" s="32" t="s">
        <v>1032</v>
      </c>
      <c r="Q5958" s="43" t="s">
        <v>1033</v>
      </c>
      <c r="R5958" s="43" t="s">
        <v>78</v>
      </c>
      <c r="S5958" s="47">
        <v>1</v>
      </c>
    </row>
    <row r="5959" spans="1:19" ht="12.75">
      <c r="A5959" s="22" t="s">
        <v>60</v>
      </c>
      <c r="B5959" s="22" t="s">
        <v>14787</v>
      </c>
      <c r="C5959" s="22" t="s">
        <v>68</v>
      </c>
      <c r="D5959" s="22" t="s">
        <v>61</v>
      </c>
      <c r="E5959" s="22" t="s">
        <v>15166</v>
      </c>
      <c r="F5959" s="31">
        <v>42921.715532407405</v>
      </c>
      <c r="G5959" s="31">
        <v>42708</v>
      </c>
      <c r="H5959" s="31">
        <v>43073</v>
      </c>
      <c r="I5959" s="31">
        <v>42951.715370370366</v>
      </c>
      <c r="J5959" s="22" t="s">
        <v>306</v>
      </c>
      <c r="K5959" s="32" t="s">
        <v>140</v>
      </c>
      <c r="L5959" s="32" t="s">
        <v>15167</v>
      </c>
      <c r="M5959" s="32" t="s">
        <v>15168</v>
      </c>
      <c r="N5959" s="24">
        <v>-270.32</v>
      </c>
      <c r="O5959" s="24">
        <v>-270.32</v>
      </c>
      <c r="P5959" s="32" t="s">
        <v>2809</v>
      </c>
      <c r="Q5959" s="43" t="s">
        <v>2810</v>
      </c>
      <c r="R5959" s="43" t="s">
        <v>78</v>
      </c>
      <c r="S5959" s="47">
        <v>1</v>
      </c>
    </row>
    <row r="5960" spans="1:19" ht="12.75">
      <c r="A5960" s="22" t="s">
        <v>60</v>
      </c>
      <c r="B5960" s="22" t="s">
        <v>15169</v>
      </c>
      <c r="C5960" s="22" t="s">
        <v>68</v>
      </c>
      <c r="D5960" s="22" t="s">
        <v>61</v>
      </c>
      <c r="E5960" s="22" t="s">
        <v>15170</v>
      </c>
      <c r="F5960" s="31">
        <v>42934.514247685183</v>
      </c>
      <c r="G5960" s="31">
        <v>42935</v>
      </c>
      <c r="H5960" s="31">
        <v>43300</v>
      </c>
      <c r="I5960" s="31">
        <v>42964</v>
      </c>
      <c r="J5960" s="22" t="s">
        <v>107</v>
      </c>
      <c r="K5960" s="32" t="s">
        <v>140</v>
      </c>
      <c r="L5960" s="32" t="s">
        <v>15171</v>
      </c>
      <c r="M5960" s="32" t="s">
        <v>15172</v>
      </c>
      <c r="N5960" s="24">
        <v>0</v>
      </c>
      <c r="O5960" s="24">
        <v>0</v>
      </c>
      <c r="P5960" s="32" t="s">
        <v>398</v>
      </c>
      <c r="Q5960" s="43" t="s">
        <v>399</v>
      </c>
      <c r="R5960" s="43" t="s">
        <v>78</v>
      </c>
      <c r="S5960" s="47">
        <v>1</v>
      </c>
    </row>
    <row r="5961" spans="1:19" ht="12.75">
      <c r="A5961" s="22" t="s">
        <v>60</v>
      </c>
      <c r="B5961" s="22" t="s">
        <v>15169</v>
      </c>
      <c r="C5961" s="22" t="s">
        <v>68</v>
      </c>
      <c r="D5961" s="22" t="s">
        <v>61</v>
      </c>
      <c r="E5961" s="22" t="s">
        <v>15173</v>
      </c>
      <c r="F5961" s="31">
        <v>42921.728472222218</v>
      </c>
      <c r="G5961" s="31">
        <v>42922</v>
      </c>
      <c r="H5961" s="31">
        <v>43287</v>
      </c>
      <c r="I5961" s="31">
        <v>42951</v>
      </c>
      <c r="J5961" s="22" t="s">
        <v>73</v>
      </c>
      <c r="K5961" s="32" t="s">
        <v>211</v>
      </c>
      <c r="L5961" s="32" t="s">
        <v>15174</v>
      </c>
      <c r="N5961" s="24">
        <v>2194.1799999999998</v>
      </c>
      <c r="O5961" s="24">
        <v>0</v>
      </c>
      <c r="P5961" s="32" t="s">
        <v>398</v>
      </c>
      <c r="Q5961" s="43" t="s">
        <v>399</v>
      </c>
      <c r="R5961" s="43" t="s">
        <v>78</v>
      </c>
      <c r="S5961" s="47">
        <v>4</v>
      </c>
    </row>
    <row r="5962" spans="1:19" ht="12.75">
      <c r="A5962" s="22" t="s">
        <v>60</v>
      </c>
      <c r="B5962" s="22" t="s">
        <v>14787</v>
      </c>
      <c r="C5962" s="22" t="s">
        <v>68</v>
      </c>
      <c r="D5962" s="22" t="s">
        <v>61</v>
      </c>
      <c r="E5962" s="22" t="s">
        <v>15175</v>
      </c>
      <c r="F5962" s="31">
        <v>42941.591805555552</v>
      </c>
      <c r="G5962" s="31">
        <v>42941</v>
      </c>
      <c r="H5962" s="31">
        <v>43306</v>
      </c>
      <c r="I5962" s="31">
        <v>42971.590428240735</v>
      </c>
      <c r="J5962" s="22" t="s">
        <v>73</v>
      </c>
      <c r="K5962" s="32" t="s">
        <v>102</v>
      </c>
      <c r="L5962" s="32" t="s">
        <v>15176</v>
      </c>
      <c r="N5962" s="24">
        <v>543.60350000000005</v>
      </c>
      <c r="O5962" s="24">
        <v>491.0275</v>
      </c>
      <c r="P5962" s="32" t="s">
        <v>308</v>
      </c>
      <c r="Q5962" s="43" t="s">
        <v>309</v>
      </c>
      <c r="R5962" s="43" t="s">
        <v>78</v>
      </c>
      <c r="S5962" s="47">
        <v>5</v>
      </c>
    </row>
    <row r="5963" spans="1:19" ht="12.75">
      <c r="A5963" s="22" t="s">
        <v>60</v>
      </c>
      <c r="B5963" s="22" t="s">
        <v>14851</v>
      </c>
      <c r="C5963" s="22" t="s">
        <v>68</v>
      </c>
      <c r="D5963" s="22" t="s">
        <v>61</v>
      </c>
      <c r="E5963" s="22" t="s">
        <v>15177</v>
      </c>
      <c r="F5963" s="31">
        <v>42922.589166666665</v>
      </c>
      <c r="G5963" s="31">
        <v>42948</v>
      </c>
      <c r="H5963" s="31">
        <v>43313</v>
      </c>
      <c r="I5963" s="31">
        <v>42952</v>
      </c>
      <c r="J5963" s="22" t="s">
        <v>73</v>
      </c>
      <c r="K5963" s="32" t="s">
        <v>74</v>
      </c>
      <c r="L5963" s="32" t="s">
        <v>15178</v>
      </c>
      <c r="N5963" s="24">
        <v>3207.79</v>
      </c>
      <c r="O5963" s="24">
        <v>0</v>
      </c>
      <c r="P5963" s="32" t="s">
        <v>271</v>
      </c>
      <c r="Q5963" s="43" t="s">
        <v>272</v>
      </c>
      <c r="R5963" s="43" t="s">
        <v>78</v>
      </c>
      <c r="S5963" s="47">
        <v>5</v>
      </c>
    </row>
    <row r="5964" spans="1:19" ht="12.75">
      <c r="A5964" s="22" t="s">
        <v>60</v>
      </c>
      <c r="B5964" s="22" t="s">
        <v>14948</v>
      </c>
      <c r="C5964" s="22" t="s">
        <v>68</v>
      </c>
      <c r="D5964" s="22" t="s">
        <v>61</v>
      </c>
      <c r="E5964" s="22" t="s">
        <v>15179</v>
      </c>
      <c r="F5964" s="31">
        <v>42927.716666666667</v>
      </c>
      <c r="G5964" s="31">
        <v>42959</v>
      </c>
      <c r="H5964" s="31">
        <v>43324</v>
      </c>
      <c r="I5964" s="31">
        <v>42957</v>
      </c>
      <c r="J5964" s="22" t="s">
        <v>73</v>
      </c>
      <c r="K5964" s="32" t="s">
        <v>121</v>
      </c>
      <c r="L5964" s="32" t="s">
        <v>15180</v>
      </c>
      <c r="N5964" s="24">
        <v>2835.605</v>
      </c>
      <c r="O5964" s="24">
        <v>2379.8000000000002</v>
      </c>
      <c r="P5964" s="32" t="s">
        <v>271</v>
      </c>
      <c r="Q5964" s="43" t="s">
        <v>272</v>
      </c>
      <c r="R5964" s="43" t="s">
        <v>78</v>
      </c>
      <c r="S5964" s="47">
        <v>5</v>
      </c>
    </row>
    <row r="5965" spans="1:19" ht="12.75">
      <c r="A5965" s="22" t="s">
        <v>60</v>
      </c>
      <c r="B5965" s="22" t="s">
        <v>15181</v>
      </c>
      <c r="C5965" s="22" t="s">
        <v>68</v>
      </c>
      <c r="D5965" s="22" t="s">
        <v>61</v>
      </c>
      <c r="E5965" s="22" t="s">
        <v>15182</v>
      </c>
      <c r="F5965" s="31">
        <v>42934.439155092594</v>
      </c>
      <c r="G5965" s="31">
        <v>42934</v>
      </c>
      <c r="H5965" s="31">
        <v>43299</v>
      </c>
      <c r="I5965" s="31">
        <v>42964</v>
      </c>
      <c r="J5965" s="22" t="s">
        <v>73</v>
      </c>
      <c r="K5965" s="32" t="s">
        <v>74</v>
      </c>
      <c r="L5965" s="32" t="s">
        <v>15183</v>
      </c>
      <c r="N5965" s="24">
        <v>5764.0900000000001</v>
      </c>
      <c r="O5965" s="24">
        <v>0</v>
      </c>
      <c r="P5965" s="32" t="s">
        <v>1475</v>
      </c>
      <c r="Q5965" s="43" t="s">
        <v>1476</v>
      </c>
      <c r="R5965" s="43" t="s">
        <v>78</v>
      </c>
      <c r="S5965" s="47">
        <v>6</v>
      </c>
    </row>
    <row r="5966" spans="1:19" ht="12.75">
      <c r="A5966" s="22" t="s">
        <v>60</v>
      </c>
      <c r="B5966" s="22" t="s">
        <v>14787</v>
      </c>
      <c r="C5966" s="22" t="s">
        <v>68</v>
      </c>
      <c r="D5966" s="22" t="s">
        <v>61</v>
      </c>
      <c r="E5966" s="22" t="s">
        <v>15184</v>
      </c>
      <c r="F5966" s="31">
        <v>42927.554629629631</v>
      </c>
      <c r="G5966" s="31">
        <v>42927</v>
      </c>
      <c r="H5966" s="31">
        <v>43292</v>
      </c>
      <c r="I5966" s="31">
        <v>42957.551874999997</v>
      </c>
      <c r="J5966" s="22" t="s">
        <v>73</v>
      </c>
      <c r="K5966" s="32" t="s">
        <v>102</v>
      </c>
      <c r="L5966" s="32" t="s">
        <v>15185</v>
      </c>
      <c r="N5966" s="24">
        <v>359.575</v>
      </c>
      <c r="O5966" s="24">
        <v>419.15</v>
      </c>
      <c r="P5966" s="32" t="s">
        <v>15186</v>
      </c>
      <c r="Q5966" s="43" t="s">
        <v>15187</v>
      </c>
      <c r="R5966" s="43" t="s">
        <v>78</v>
      </c>
      <c r="S5966" s="47">
        <v>5</v>
      </c>
    </row>
    <row r="5967" spans="1:19" ht="12.75">
      <c r="A5967" s="22" t="s">
        <v>60</v>
      </c>
      <c r="B5967" s="22" t="s">
        <v>15188</v>
      </c>
      <c r="C5967" s="22" t="s">
        <v>68</v>
      </c>
      <c r="D5967" s="22" t="s">
        <v>61</v>
      </c>
      <c r="E5967" s="22" t="s">
        <v>15189</v>
      </c>
      <c r="F5967" s="31">
        <v>42935.706782407404</v>
      </c>
      <c r="G5967" s="31">
        <v>42953</v>
      </c>
      <c r="H5967" s="31">
        <v>43318</v>
      </c>
      <c r="I5967" s="31">
        <v>42965</v>
      </c>
      <c r="J5967" s="22" t="s">
        <v>73</v>
      </c>
      <c r="K5967" s="32" t="s">
        <v>121</v>
      </c>
      <c r="L5967" s="32" t="s">
        <v>15190</v>
      </c>
      <c r="N5967" s="24">
        <v>3964.4549999999999</v>
      </c>
      <c r="O5967" s="24">
        <v>0</v>
      </c>
      <c r="P5967" s="32" t="s">
        <v>290</v>
      </c>
      <c r="Q5967" s="43" t="s">
        <v>291</v>
      </c>
      <c r="R5967" s="43" t="s">
        <v>78</v>
      </c>
      <c r="S5967" s="47">
        <v>5</v>
      </c>
    </row>
    <row r="5968" spans="1:19" ht="12.75">
      <c r="A5968" s="22" t="s">
        <v>60</v>
      </c>
      <c r="B5968" s="22" t="s">
        <v>14806</v>
      </c>
      <c r="C5968" s="22" t="s">
        <v>68</v>
      </c>
      <c r="D5968" s="22" t="s">
        <v>61</v>
      </c>
      <c r="E5968" s="22" t="s">
        <v>15191</v>
      </c>
      <c r="F5968" s="31">
        <v>42923.62799768518</v>
      </c>
      <c r="G5968" s="31">
        <v>42923</v>
      </c>
      <c r="H5968" s="31">
        <v>43288</v>
      </c>
      <c r="I5968" s="31">
        <v>42953</v>
      </c>
      <c r="J5968" s="22" t="s">
        <v>73</v>
      </c>
      <c r="K5968" s="32" t="s">
        <v>74</v>
      </c>
      <c r="L5968" s="32" t="s">
        <v>15192</v>
      </c>
      <c r="N5968" s="24">
        <v>1935.65</v>
      </c>
      <c r="O5968" s="24">
        <v>0</v>
      </c>
      <c r="P5968" s="32" t="s">
        <v>15193</v>
      </c>
      <c r="Q5968" s="43" t="s">
        <v>15194</v>
      </c>
      <c r="R5968" s="43" t="s">
        <v>78</v>
      </c>
      <c r="S5968" s="47">
        <v>5</v>
      </c>
    </row>
    <row r="5969" spans="1:19" ht="12.75">
      <c r="A5969" s="22" t="s">
        <v>60</v>
      </c>
      <c r="B5969" s="22" t="s">
        <v>14726</v>
      </c>
      <c r="C5969" s="22" t="s">
        <v>68</v>
      </c>
      <c r="D5969" s="22" t="s">
        <v>61</v>
      </c>
      <c r="E5969" s="22" t="s">
        <v>15195</v>
      </c>
      <c r="F5969" s="31">
        <v>42934.697453703702</v>
      </c>
      <c r="G5969" s="31">
        <v>42934</v>
      </c>
      <c r="H5969" s="31">
        <v>43299</v>
      </c>
      <c r="I5969" s="31">
        <v>42964</v>
      </c>
      <c r="J5969" s="22" t="s">
        <v>73</v>
      </c>
      <c r="K5969" s="32" t="s">
        <v>102</v>
      </c>
      <c r="L5969" s="32" t="s">
        <v>15196</v>
      </c>
      <c r="N5969" s="24">
        <v>933.8275</v>
      </c>
      <c r="O5969" s="24">
        <v>772.45</v>
      </c>
      <c r="P5969" s="32" t="s">
        <v>147</v>
      </c>
      <c r="Q5969" s="43" t="s">
        <v>148</v>
      </c>
      <c r="R5969" s="43" t="s">
        <v>78</v>
      </c>
      <c r="S5969" s="47">
        <v>5</v>
      </c>
    </row>
    <row r="5970" spans="1:19" ht="12.75">
      <c r="A5970" s="22" t="s">
        <v>60</v>
      </c>
      <c r="B5970" s="22" t="s">
        <v>14806</v>
      </c>
      <c r="C5970" s="22" t="s">
        <v>68</v>
      </c>
      <c r="D5970" s="22" t="s">
        <v>61</v>
      </c>
      <c r="E5970" s="22" t="s">
        <v>15197</v>
      </c>
      <c r="F5970" s="31">
        <v>42934.538043981476</v>
      </c>
      <c r="G5970" s="31">
        <v>42947</v>
      </c>
      <c r="H5970" s="31">
        <v>43312</v>
      </c>
      <c r="I5970" s="31">
        <v>42964</v>
      </c>
      <c r="J5970" s="22" t="s">
        <v>73</v>
      </c>
      <c r="K5970" s="32" t="s">
        <v>74</v>
      </c>
      <c r="L5970" s="32" t="s">
        <v>15198</v>
      </c>
      <c r="N5970" s="24">
        <v>0</v>
      </c>
      <c r="O5970" s="24">
        <v>0</v>
      </c>
      <c r="P5970" s="32" t="s">
        <v>1318</v>
      </c>
      <c r="Q5970" s="43" t="s">
        <v>1319</v>
      </c>
      <c r="R5970" s="43" t="s">
        <v>78</v>
      </c>
      <c r="S5970" s="47">
        <v>4</v>
      </c>
    </row>
    <row r="5971" spans="1:19" ht="12.75">
      <c r="A5971" s="22" t="s">
        <v>60</v>
      </c>
      <c r="B5971" s="22" t="s">
        <v>14787</v>
      </c>
      <c r="C5971" s="22" t="s">
        <v>68</v>
      </c>
      <c r="D5971" s="22" t="s">
        <v>61</v>
      </c>
      <c r="E5971" s="22" t="s">
        <v>15199</v>
      </c>
      <c r="F5971" s="31">
        <v>42933.639201388884</v>
      </c>
      <c r="G5971" s="31">
        <v>42933</v>
      </c>
      <c r="H5971" s="31">
        <v>43298</v>
      </c>
      <c r="I5971" s="31">
        <v>42963.633541666662</v>
      </c>
      <c r="J5971" s="22" t="s">
        <v>73</v>
      </c>
      <c r="K5971" s="32" t="s">
        <v>102</v>
      </c>
      <c r="L5971" s="32" t="s">
        <v>15200</v>
      </c>
      <c r="N5971" s="24">
        <v>1451.085</v>
      </c>
      <c r="O5971" s="24">
        <v>929.27</v>
      </c>
      <c r="P5971" s="32" t="s">
        <v>15201</v>
      </c>
      <c r="Q5971" s="43" t="s">
        <v>15202</v>
      </c>
      <c r="R5971" s="43" t="s">
        <v>78</v>
      </c>
      <c r="S5971" s="47">
        <v>5</v>
      </c>
    </row>
    <row r="5972" spans="1:19" ht="12.75">
      <c r="A5972" s="22" t="s">
        <v>60</v>
      </c>
      <c r="B5972" s="22" t="s">
        <v>14976</v>
      </c>
      <c r="C5972" s="22" t="s">
        <v>68</v>
      </c>
      <c r="D5972" s="22" t="s">
        <v>61</v>
      </c>
      <c r="E5972" s="22" t="s">
        <v>15203</v>
      </c>
      <c r="F5972" s="31">
        <v>42929.6008912037</v>
      </c>
      <c r="G5972" s="31">
        <v>42929</v>
      </c>
      <c r="H5972" s="31">
        <v>43294</v>
      </c>
      <c r="I5972" s="31">
        <v>42959</v>
      </c>
      <c r="J5972" s="22" t="s">
        <v>73</v>
      </c>
      <c r="K5972" s="32" t="s">
        <v>74</v>
      </c>
      <c r="L5972" s="32" t="s">
        <v>15204</v>
      </c>
      <c r="N5972" s="24">
        <v>6382.18</v>
      </c>
      <c r="O5972" s="24">
        <v>0</v>
      </c>
      <c r="P5972" s="32" t="s">
        <v>271</v>
      </c>
      <c r="Q5972" s="43" t="s">
        <v>272</v>
      </c>
      <c r="R5972" s="43" t="s">
        <v>78</v>
      </c>
      <c r="S5972" s="47">
        <v>4</v>
      </c>
    </row>
    <row r="5973" spans="1:19" ht="12.75">
      <c r="A5973" s="22" t="s">
        <v>60</v>
      </c>
      <c r="B5973" s="22" t="s">
        <v>14824</v>
      </c>
      <c r="C5973" s="22" t="s">
        <v>68</v>
      </c>
      <c r="D5973" s="22" t="s">
        <v>61</v>
      </c>
      <c r="E5973" s="22" t="s">
        <v>15205</v>
      </c>
      <c r="F5973" s="31">
        <v>42936.626099537032</v>
      </c>
      <c r="G5973" s="31">
        <v>42952</v>
      </c>
      <c r="H5973" s="31">
        <v>43317</v>
      </c>
      <c r="I5973" s="31">
        <v>42966</v>
      </c>
      <c r="J5973" s="22" t="s">
        <v>73</v>
      </c>
      <c r="K5973" s="32" t="s">
        <v>121</v>
      </c>
      <c r="L5973" s="32" t="s">
        <v>15206</v>
      </c>
      <c r="N5973" s="24">
        <v>1830.555</v>
      </c>
      <c r="O5973" s="24">
        <v>3661.11</v>
      </c>
      <c r="P5973" s="32" t="s">
        <v>15207</v>
      </c>
      <c r="Q5973" s="43" t="s">
        <v>15208</v>
      </c>
      <c r="R5973" s="43" t="s">
        <v>78</v>
      </c>
      <c r="S5973" s="47">
        <v>5</v>
      </c>
    </row>
    <row r="5974" spans="1:19" ht="12.75">
      <c r="A5974" s="22" t="s">
        <v>60</v>
      </c>
      <c r="B5974" s="22" t="s">
        <v>15209</v>
      </c>
      <c r="C5974" s="22" t="s">
        <v>68</v>
      </c>
      <c r="D5974" s="22" t="s">
        <v>61</v>
      </c>
      <c r="E5974" s="22" t="s">
        <v>15210</v>
      </c>
      <c r="F5974" s="31">
        <v>42920.700532407405</v>
      </c>
      <c r="G5974" s="31">
        <v>42920</v>
      </c>
      <c r="H5974" s="31">
        <v>43285</v>
      </c>
      <c r="I5974" s="31">
        <v>42950</v>
      </c>
      <c r="J5974" s="22" t="s">
        <v>73</v>
      </c>
      <c r="K5974" s="32" t="s">
        <v>121</v>
      </c>
      <c r="L5974" s="32" t="s">
        <v>15211</v>
      </c>
      <c r="N5974" s="24">
        <v>509.71660000000003</v>
      </c>
      <c r="O5974" s="24">
        <v>541.21000000000004</v>
      </c>
      <c r="P5974" s="32" t="s">
        <v>271</v>
      </c>
      <c r="Q5974" s="43" t="s">
        <v>272</v>
      </c>
      <c r="R5974" s="43" t="s">
        <v>78</v>
      </c>
      <c r="S5974" s="47">
        <v>5</v>
      </c>
    </row>
    <row r="5975" spans="1:19" ht="12.75">
      <c r="A5975" s="22" t="s">
        <v>60</v>
      </c>
      <c r="B5975" s="22" t="s">
        <v>14755</v>
      </c>
      <c r="C5975" s="22" t="s">
        <v>68</v>
      </c>
      <c r="D5975" s="22" t="s">
        <v>61</v>
      </c>
      <c r="E5975" s="22" t="s">
        <v>15212</v>
      </c>
      <c r="F5975" s="31">
        <v>42919.632476851853</v>
      </c>
      <c r="G5975" s="31">
        <v>42919</v>
      </c>
      <c r="H5975" s="31">
        <v>43284</v>
      </c>
      <c r="I5975" s="31">
        <v>42949</v>
      </c>
      <c r="J5975" s="22" t="s">
        <v>73</v>
      </c>
      <c r="K5975" s="32" t="s">
        <v>74</v>
      </c>
      <c r="L5975" s="32" t="s">
        <v>15213</v>
      </c>
      <c r="N5975" s="24">
        <v>1150.8875</v>
      </c>
      <c r="O5975" s="24">
        <v>0</v>
      </c>
      <c r="P5975" s="32" t="s">
        <v>15214</v>
      </c>
      <c r="Q5975" s="43" t="s">
        <v>15215</v>
      </c>
      <c r="R5975" s="43" t="s">
        <v>78</v>
      </c>
      <c r="S5975" s="47">
        <v>6</v>
      </c>
    </row>
    <row r="5976" spans="1:19" ht="12.75">
      <c r="A5976" s="22" t="s">
        <v>60</v>
      </c>
      <c r="B5976" s="22" t="s">
        <v>15015</v>
      </c>
      <c r="C5976" s="22" t="s">
        <v>68</v>
      </c>
      <c r="D5976" s="22" t="s">
        <v>61</v>
      </c>
      <c r="E5976" s="22" t="s">
        <v>15216</v>
      </c>
      <c r="F5976" s="31">
        <v>42947.65956018518</v>
      </c>
      <c r="G5976" s="31">
        <v>42948</v>
      </c>
      <c r="H5976" s="31">
        <v>43313</v>
      </c>
      <c r="I5976" s="31">
        <v>42977</v>
      </c>
      <c r="J5976" s="22" t="s">
        <v>107</v>
      </c>
      <c r="K5976" s="32" t="s">
        <v>102</v>
      </c>
      <c r="L5976" s="32" t="s">
        <v>15217</v>
      </c>
      <c r="N5976" s="24">
        <v>88.67</v>
      </c>
      <c r="O5976" s="24">
        <v>88.67</v>
      </c>
      <c r="P5976" s="32" t="s">
        <v>471</v>
      </c>
      <c r="Q5976" s="43" t="s">
        <v>472</v>
      </c>
      <c r="R5976" s="43" t="s">
        <v>111</v>
      </c>
      <c r="S5976" s="47">
        <v>1</v>
      </c>
    </row>
    <row r="5977" spans="1:19" ht="12.75">
      <c r="A5977" s="22" t="s">
        <v>60</v>
      </c>
      <c r="B5977" s="22" t="s">
        <v>14784</v>
      </c>
      <c r="C5977" s="22" t="s">
        <v>68</v>
      </c>
      <c r="D5977" s="22" t="s">
        <v>61</v>
      </c>
      <c r="E5977" s="22" t="s">
        <v>15218</v>
      </c>
      <c r="F5977" s="31">
        <v>42933.495381944442</v>
      </c>
      <c r="G5977" s="31">
        <v>42947</v>
      </c>
      <c r="H5977" s="31">
        <v>43312</v>
      </c>
      <c r="I5977" s="31">
        <v>42963.491319444445</v>
      </c>
      <c r="J5977" s="22" t="s">
        <v>73</v>
      </c>
      <c r="K5977" s="32" t="s">
        <v>74</v>
      </c>
      <c r="L5977" s="32" t="s">
        <v>15219</v>
      </c>
      <c r="N5977" s="24">
        <v>0</v>
      </c>
      <c r="O5977" s="24">
        <v>0</v>
      </c>
      <c r="P5977" s="32" t="s">
        <v>5045</v>
      </c>
      <c r="Q5977" s="43" t="s">
        <v>5046</v>
      </c>
      <c r="R5977" s="43" t="s">
        <v>78</v>
      </c>
      <c r="S5977" s="47">
        <v>5</v>
      </c>
    </row>
    <row r="5978" spans="1:19" ht="12.75">
      <c r="A5978" s="22" t="s">
        <v>60</v>
      </c>
      <c r="B5978" s="22" t="s">
        <v>14726</v>
      </c>
      <c r="C5978" s="22" t="s">
        <v>68</v>
      </c>
      <c r="D5978" s="22" t="s">
        <v>61</v>
      </c>
      <c r="E5978" s="22" t="s">
        <v>15220</v>
      </c>
      <c r="F5978" s="31">
        <v>42947.317060185182</v>
      </c>
      <c r="G5978" s="31">
        <v>42981</v>
      </c>
      <c r="H5978" s="31">
        <v>43346</v>
      </c>
      <c r="I5978" s="31">
        <v>42977</v>
      </c>
      <c r="J5978" s="22" t="s">
        <v>73</v>
      </c>
      <c r="K5978" s="32" t="s">
        <v>74</v>
      </c>
      <c r="L5978" s="32" t="s">
        <v>15221</v>
      </c>
      <c r="N5978" s="24">
        <v>1447.32</v>
      </c>
      <c r="O5978" s="24">
        <v>0</v>
      </c>
      <c r="P5978" s="32" t="s">
        <v>1088</v>
      </c>
      <c r="Q5978" s="43" t="s">
        <v>1089</v>
      </c>
      <c r="R5978" s="43" t="s">
        <v>78</v>
      </c>
      <c r="S5978" s="47">
        <v>5</v>
      </c>
    </row>
    <row r="5979" spans="1:19" ht="12.75">
      <c r="A5979" s="22" t="s">
        <v>60</v>
      </c>
      <c r="B5979" s="22" t="s">
        <v>14737</v>
      </c>
      <c r="C5979" s="22" t="s">
        <v>68</v>
      </c>
      <c r="D5979" s="22" t="s">
        <v>61</v>
      </c>
      <c r="E5979" s="22" t="s">
        <v>15222</v>
      </c>
      <c r="F5979" s="31">
        <v>42942.084814814814</v>
      </c>
      <c r="G5979" s="31">
        <v>42977</v>
      </c>
      <c r="H5979" s="31">
        <v>43342</v>
      </c>
      <c r="I5979" s="31">
        <v>43002.084814814814</v>
      </c>
      <c r="J5979" s="22" t="s">
        <v>101</v>
      </c>
      <c r="K5979" s="32" t="s">
        <v>102</v>
      </c>
      <c r="L5979" s="32" t="s">
        <v>15223</v>
      </c>
      <c r="N5979" s="24">
        <v>1942.82</v>
      </c>
      <c r="O5979" s="24">
        <v>1942.82</v>
      </c>
      <c r="P5979" s="32" t="s">
        <v>81</v>
      </c>
      <c r="Q5979" s="43" t="s">
        <v>82</v>
      </c>
      <c r="R5979" s="43" t="s">
        <v>78</v>
      </c>
      <c r="S5979" s="47">
        <v>1</v>
      </c>
    </row>
    <row r="5980" spans="1:19" ht="12.75">
      <c r="A5980" s="22" t="s">
        <v>60</v>
      </c>
      <c r="B5980" s="22" t="s">
        <v>15224</v>
      </c>
      <c r="C5980" s="22" t="s">
        <v>68</v>
      </c>
      <c r="D5980" s="22" t="s">
        <v>61</v>
      </c>
      <c r="E5980" s="22" t="s">
        <v>15225</v>
      </c>
      <c r="F5980" s="31">
        <v>42935.476134259261</v>
      </c>
      <c r="G5980" s="31">
        <v>42948</v>
      </c>
      <c r="H5980" s="31">
        <v>43313</v>
      </c>
      <c r="I5980" s="31">
        <v>42965</v>
      </c>
      <c r="J5980" s="22" t="s">
        <v>73</v>
      </c>
      <c r="K5980" s="32" t="s">
        <v>74</v>
      </c>
      <c r="L5980" s="32" t="s">
        <v>15226</v>
      </c>
      <c r="N5980" s="24">
        <v>2473.0700000000002</v>
      </c>
      <c r="O5980" s="24">
        <v>0</v>
      </c>
      <c r="P5980" s="32" t="s">
        <v>1722</v>
      </c>
      <c r="Q5980" s="43" t="s">
        <v>1723</v>
      </c>
      <c r="R5980" s="43" t="s">
        <v>78</v>
      </c>
      <c r="S5980" s="47">
        <v>4</v>
      </c>
    </row>
    <row r="5981" spans="1:19" ht="12.75">
      <c r="A5981" s="22" t="s">
        <v>60</v>
      </c>
      <c r="B5981" s="22" t="s">
        <v>14787</v>
      </c>
      <c r="C5981" s="22" t="s">
        <v>68</v>
      </c>
      <c r="D5981" s="22" t="s">
        <v>61</v>
      </c>
      <c r="E5981" s="22" t="s">
        <v>15227</v>
      </c>
      <c r="F5981" s="31">
        <v>42926.48238425926</v>
      </c>
      <c r="G5981" s="31">
        <v>42927</v>
      </c>
      <c r="H5981" s="31">
        <v>43292</v>
      </c>
      <c r="I5981" s="31">
        <v>42956.480682870366</v>
      </c>
      <c r="J5981" s="22" t="s">
        <v>73</v>
      </c>
      <c r="K5981" s="32" t="s">
        <v>74</v>
      </c>
      <c r="L5981" s="32" t="s">
        <v>15228</v>
      </c>
      <c r="N5981" s="24">
        <v>1485.9359999999999</v>
      </c>
      <c r="O5981" s="24">
        <v>0</v>
      </c>
      <c r="P5981" s="32" t="s">
        <v>109</v>
      </c>
      <c r="Q5981" s="43" t="s">
        <v>110</v>
      </c>
      <c r="R5981" s="43" t="s">
        <v>78</v>
      </c>
      <c r="S5981" s="47">
        <v>5</v>
      </c>
    </row>
    <row r="5982" spans="1:19" ht="12.75">
      <c r="A5982" s="22" t="s">
        <v>60</v>
      </c>
      <c r="B5982" s="22" t="s">
        <v>15229</v>
      </c>
      <c r="C5982" s="22" t="s">
        <v>68</v>
      </c>
      <c r="D5982" s="22" t="s">
        <v>61</v>
      </c>
      <c r="E5982" s="22" t="s">
        <v>15230</v>
      </c>
      <c r="F5982" s="31">
        <v>42921.69085648148</v>
      </c>
      <c r="G5982" s="31">
        <v>42947</v>
      </c>
      <c r="H5982" s="31">
        <v>43312</v>
      </c>
      <c r="I5982" s="31">
        <v>42951</v>
      </c>
      <c r="J5982" s="22" t="s">
        <v>73</v>
      </c>
      <c r="K5982" s="32" t="s">
        <v>121</v>
      </c>
      <c r="L5982" s="32" t="s">
        <v>15231</v>
      </c>
      <c r="N5982" s="24">
        <v>3240.52</v>
      </c>
      <c r="O5982" s="24">
        <v>0</v>
      </c>
      <c r="P5982" s="32" t="s">
        <v>271</v>
      </c>
      <c r="Q5982" s="43" t="s">
        <v>272</v>
      </c>
      <c r="R5982" s="43" t="s">
        <v>78</v>
      </c>
      <c r="S5982" s="47">
        <v>4</v>
      </c>
    </row>
    <row r="5983" spans="1:19" ht="12.75">
      <c r="A5983" s="22" t="s">
        <v>60</v>
      </c>
      <c r="B5983" s="22" t="s">
        <v>14776</v>
      </c>
      <c r="C5983" s="22" t="s">
        <v>68</v>
      </c>
      <c r="D5983" s="22" t="s">
        <v>61</v>
      </c>
      <c r="E5983" s="22" t="s">
        <v>15232</v>
      </c>
      <c r="F5983" s="31">
        <v>42934.595057870371</v>
      </c>
      <c r="G5983" s="31">
        <v>42962</v>
      </c>
      <c r="H5983" s="31">
        <v>43327</v>
      </c>
      <c r="I5983" s="31">
        <v>42964</v>
      </c>
      <c r="J5983" s="22" t="s">
        <v>73</v>
      </c>
      <c r="K5983" s="32" t="s">
        <v>102</v>
      </c>
      <c r="L5983" s="32" t="s">
        <v>15233</v>
      </c>
      <c r="N5983" s="24">
        <v>8045.90</v>
      </c>
      <c r="O5983" s="24">
        <v>8045.90</v>
      </c>
      <c r="P5983" s="32" t="s">
        <v>14489</v>
      </c>
      <c r="Q5983" s="43" t="s">
        <v>14490</v>
      </c>
      <c r="R5983" s="43" t="s">
        <v>78</v>
      </c>
      <c r="S5983" s="47">
        <v>4</v>
      </c>
    </row>
    <row r="5984" spans="1:19" ht="12.75">
      <c r="A5984" s="22" t="s">
        <v>60</v>
      </c>
      <c r="B5984" s="22" t="s">
        <v>14843</v>
      </c>
      <c r="C5984" s="22" t="s">
        <v>68</v>
      </c>
      <c r="D5984" s="22" t="s">
        <v>61</v>
      </c>
      <c r="E5984" s="22" t="s">
        <v>15234</v>
      </c>
      <c r="F5984" s="31">
        <v>42922.549328703702</v>
      </c>
      <c r="G5984" s="31">
        <v>42922</v>
      </c>
      <c r="H5984" s="31">
        <v>43287</v>
      </c>
      <c r="I5984" s="31">
        <v>42952</v>
      </c>
      <c r="J5984" s="22" t="s">
        <v>73</v>
      </c>
      <c r="K5984" s="32" t="s">
        <v>102</v>
      </c>
      <c r="L5984" s="32" t="s">
        <v>15235</v>
      </c>
      <c r="N5984" s="24">
        <v>2476.2359999999999</v>
      </c>
      <c r="O5984" s="24">
        <v>1770.87</v>
      </c>
      <c r="P5984" s="32" t="s">
        <v>716</v>
      </c>
      <c r="Q5984" s="43" t="s">
        <v>717</v>
      </c>
      <c r="R5984" s="43" t="s">
        <v>78</v>
      </c>
      <c r="S5984" s="47">
        <v>6</v>
      </c>
    </row>
    <row r="5985" spans="1:19" ht="12.75">
      <c r="A5985" s="22" t="s">
        <v>60</v>
      </c>
      <c r="B5985" s="22" t="s">
        <v>14824</v>
      </c>
      <c r="C5985" s="22" t="s">
        <v>68</v>
      </c>
      <c r="D5985" s="22" t="s">
        <v>61</v>
      </c>
      <c r="E5985" s="22" t="s">
        <v>15236</v>
      </c>
      <c r="F5985" s="31">
        <v>42926.454189814816</v>
      </c>
      <c r="G5985" s="31">
        <v>42916</v>
      </c>
      <c r="H5985" s="31">
        <v>43281</v>
      </c>
      <c r="I5985" s="31">
        <v>42956</v>
      </c>
      <c r="J5985" s="22" t="s">
        <v>107</v>
      </c>
      <c r="K5985" s="32" t="s">
        <v>121</v>
      </c>
      <c r="L5985" s="32" t="s">
        <v>15237</v>
      </c>
      <c r="N5985" s="24">
        <v>0</v>
      </c>
      <c r="O5985" s="24">
        <v>0</v>
      </c>
      <c r="P5985" s="32" t="s">
        <v>81</v>
      </c>
      <c r="Q5985" s="43" t="s">
        <v>82</v>
      </c>
      <c r="R5985" s="43" t="s">
        <v>111</v>
      </c>
      <c r="S5985" s="47">
        <v>1</v>
      </c>
    </row>
    <row r="5986" spans="1:19" ht="12.75">
      <c r="A5986" s="22" t="s">
        <v>60</v>
      </c>
      <c r="B5986" s="22" t="s">
        <v>14770</v>
      </c>
      <c r="C5986" s="22" t="s">
        <v>68</v>
      </c>
      <c r="D5986" s="22" t="s">
        <v>61</v>
      </c>
      <c r="E5986" s="22" t="s">
        <v>15238</v>
      </c>
      <c r="F5986" s="31">
        <v>42941.533865740741</v>
      </c>
      <c r="G5986" s="31">
        <v>42969</v>
      </c>
      <c r="H5986" s="31">
        <v>43334</v>
      </c>
      <c r="I5986" s="31">
        <v>42971</v>
      </c>
      <c r="J5986" s="22" t="s">
        <v>73</v>
      </c>
      <c r="K5986" s="32" t="s">
        <v>121</v>
      </c>
      <c r="L5986" s="32" t="s">
        <v>15239</v>
      </c>
      <c r="N5986" s="24">
        <v>1490.9332999999999</v>
      </c>
      <c r="O5986" s="24">
        <v>1002.72</v>
      </c>
      <c r="P5986" s="32" t="s">
        <v>81</v>
      </c>
      <c r="Q5986" s="43" t="s">
        <v>82</v>
      </c>
      <c r="R5986" s="43" t="s">
        <v>78</v>
      </c>
      <c r="S5986" s="47">
        <v>5</v>
      </c>
    </row>
    <row r="5987" spans="1:19" ht="12.75">
      <c r="A5987" s="22" t="s">
        <v>60</v>
      </c>
      <c r="B5987" s="22" t="s">
        <v>15240</v>
      </c>
      <c r="C5987" s="22" t="s">
        <v>68</v>
      </c>
      <c r="D5987" s="22" t="s">
        <v>61</v>
      </c>
      <c r="E5987" s="22" t="s">
        <v>15241</v>
      </c>
      <c r="F5987" s="31">
        <v>42923.480185185181</v>
      </c>
      <c r="G5987" s="31">
        <v>42957</v>
      </c>
      <c r="H5987" s="31">
        <v>43322</v>
      </c>
      <c r="I5987" s="31">
        <v>42983.480185185181</v>
      </c>
      <c r="J5987" s="22" t="s">
        <v>101</v>
      </c>
      <c r="K5987" s="32" t="s">
        <v>140</v>
      </c>
      <c r="L5987" s="32" t="s">
        <v>15242</v>
      </c>
      <c r="M5987" s="32" t="s">
        <v>15243</v>
      </c>
      <c r="N5987" s="24">
        <v>1040.3499999999999</v>
      </c>
      <c r="O5987" s="24">
        <v>1040.3499999999999</v>
      </c>
      <c r="P5987" s="32" t="s">
        <v>3569</v>
      </c>
      <c r="Q5987" s="43" t="s">
        <v>3570</v>
      </c>
      <c r="R5987" s="43" t="s">
        <v>78</v>
      </c>
      <c r="S5987" s="47">
        <v>1</v>
      </c>
    </row>
    <row r="5988" spans="1:19" ht="12.75">
      <c r="A5988" s="22" t="s">
        <v>60</v>
      </c>
      <c r="B5988" s="22" t="s">
        <v>14787</v>
      </c>
      <c r="C5988" s="22" t="s">
        <v>68</v>
      </c>
      <c r="D5988" s="22" t="s">
        <v>61</v>
      </c>
      <c r="E5988" s="22" t="s">
        <v>15244</v>
      </c>
      <c r="F5988" s="31">
        <v>42927.528020833335</v>
      </c>
      <c r="G5988" s="31">
        <v>42765</v>
      </c>
      <c r="H5988" s="31">
        <v>43130</v>
      </c>
      <c r="I5988" s="31">
        <v>42957.52753472222</v>
      </c>
      <c r="J5988" s="22" t="s">
        <v>306</v>
      </c>
      <c r="K5988" s="32" t="s">
        <v>140</v>
      </c>
      <c r="L5988" s="32" t="s">
        <v>15245</v>
      </c>
      <c r="M5988" s="32" t="s">
        <v>15246</v>
      </c>
      <c r="N5988" s="24">
        <v>-992.69</v>
      </c>
      <c r="O5988" s="24">
        <v>-992.69</v>
      </c>
      <c r="P5988" s="32" t="s">
        <v>1387</v>
      </c>
      <c r="Q5988" s="43" t="s">
        <v>1388</v>
      </c>
      <c r="R5988" s="43" t="s">
        <v>78</v>
      </c>
      <c r="S5988" s="47">
        <v>1</v>
      </c>
    </row>
    <row r="5989" spans="1:19" ht="12.75">
      <c r="A5989" s="22" t="s">
        <v>60</v>
      </c>
      <c r="B5989" s="22" t="s">
        <v>14726</v>
      </c>
      <c r="C5989" s="22" t="s">
        <v>68</v>
      </c>
      <c r="D5989" s="22" t="s">
        <v>61</v>
      </c>
      <c r="E5989" s="22" t="s">
        <v>15247</v>
      </c>
      <c r="F5989" s="31">
        <v>42926.336180555554</v>
      </c>
      <c r="G5989" s="31">
        <v>42948</v>
      </c>
      <c r="H5989" s="31">
        <v>43313</v>
      </c>
      <c r="I5989" s="31">
        <v>42956</v>
      </c>
      <c r="J5989" s="22" t="s">
        <v>73</v>
      </c>
      <c r="K5989" s="32" t="s">
        <v>121</v>
      </c>
      <c r="L5989" s="32" t="s">
        <v>15248</v>
      </c>
      <c r="N5989" s="24">
        <v>2400.3825000000002</v>
      </c>
      <c r="O5989" s="24">
        <v>1214.27</v>
      </c>
      <c r="P5989" s="32" t="s">
        <v>81</v>
      </c>
      <c r="Q5989" s="43" t="s">
        <v>82</v>
      </c>
      <c r="R5989" s="43" t="s">
        <v>78</v>
      </c>
      <c r="S5989" s="47">
        <v>6</v>
      </c>
    </row>
    <row r="5990" spans="1:19" ht="12.75">
      <c r="A5990" s="22" t="s">
        <v>60</v>
      </c>
      <c r="B5990" s="22" t="s">
        <v>14787</v>
      </c>
      <c r="C5990" s="22" t="s">
        <v>68</v>
      </c>
      <c r="D5990" s="22" t="s">
        <v>61</v>
      </c>
      <c r="E5990" s="22" t="s">
        <v>15249</v>
      </c>
      <c r="F5990" s="31">
        <v>42943.693067129629</v>
      </c>
      <c r="G5990" s="31">
        <v>42943</v>
      </c>
      <c r="H5990" s="31">
        <v>43308</v>
      </c>
      <c r="I5990" s="31">
        <v>42973.692256944443</v>
      </c>
      <c r="J5990" s="22" t="s">
        <v>73</v>
      </c>
      <c r="K5990" s="32" t="s">
        <v>121</v>
      </c>
      <c r="L5990" s="32" t="s">
        <v>15250</v>
      </c>
      <c r="N5990" s="24">
        <v>425.7681</v>
      </c>
      <c r="O5990" s="24">
        <v>369.735</v>
      </c>
      <c r="P5990" s="32" t="s">
        <v>1248</v>
      </c>
      <c r="Q5990" s="43" t="s">
        <v>1249</v>
      </c>
      <c r="R5990" s="43" t="s">
        <v>78</v>
      </c>
      <c r="S5990" s="47">
        <v>5</v>
      </c>
    </row>
    <row r="5991" spans="1:19" ht="12.75">
      <c r="A5991" s="22" t="s">
        <v>60</v>
      </c>
      <c r="B5991" s="22" t="s">
        <v>14722</v>
      </c>
      <c r="C5991" s="22" t="s">
        <v>68</v>
      </c>
      <c r="D5991" s="22" t="s">
        <v>61</v>
      </c>
      <c r="E5991" s="22" t="s">
        <v>15251</v>
      </c>
      <c r="F5991" s="31">
        <v>42935.628506944442</v>
      </c>
      <c r="G5991" s="31">
        <v>42035</v>
      </c>
      <c r="H5991" s="31">
        <v>42400</v>
      </c>
      <c r="I5991" s="31">
        <v>42049</v>
      </c>
      <c r="J5991" s="22" t="s">
        <v>73</v>
      </c>
      <c r="K5991" s="32" t="s">
        <v>74</v>
      </c>
      <c r="L5991" s="32" t="s">
        <v>15252</v>
      </c>
      <c r="N5991" s="24">
        <v>0</v>
      </c>
      <c r="O5991" s="24">
        <v>0</v>
      </c>
      <c r="P5991" s="32" t="s">
        <v>15253</v>
      </c>
      <c r="Q5991" s="43" t="s">
        <v>15254</v>
      </c>
      <c r="R5991" s="43" t="s">
        <v>78</v>
      </c>
      <c r="S5991" s="47">
        <v>5</v>
      </c>
    </row>
    <row r="5992" spans="1:19" ht="12.75">
      <c r="A5992" s="22" t="s">
        <v>60</v>
      </c>
      <c r="B5992" s="22" t="s">
        <v>14903</v>
      </c>
      <c r="C5992" s="22" t="s">
        <v>68</v>
      </c>
      <c r="D5992" s="22" t="s">
        <v>61</v>
      </c>
      <c r="E5992" s="22" t="s">
        <v>15255</v>
      </c>
      <c r="F5992" s="31">
        <v>42929.552824074075</v>
      </c>
      <c r="G5992" s="31">
        <v>42929</v>
      </c>
      <c r="H5992" s="31">
        <v>43294</v>
      </c>
      <c r="I5992" s="31">
        <v>42959</v>
      </c>
      <c r="J5992" s="22" t="s">
        <v>73</v>
      </c>
      <c r="K5992" s="32" t="s">
        <v>74</v>
      </c>
      <c r="L5992" s="32" t="s">
        <v>15256</v>
      </c>
      <c r="N5992" s="24">
        <v>0</v>
      </c>
      <c r="O5992" s="24">
        <v>0</v>
      </c>
      <c r="P5992" s="32" t="s">
        <v>271</v>
      </c>
      <c r="Q5992" s="43" t="s">
        <v>272</v>
      </c>
      <c r="R5992" s="43" t="s">
        <v>78</v>
      </c>
      <c r="S5992" s="47">
        <v>4</v>
      </c>
    </row>
    <row r="5993" spans="1:19" ht="12.75">
      <c r="A5993" s="22" t="s">
        <v>60</v>
      </c>
      <c r="B5993" s="22" t="s">
        <v>15049</v>
      </c>
      <c r="C5993" s="22" t="s">
        <v>68</v>
      </c>
      <c r="D5993" s="22" t="s">
        <v>61</v>
      </c>
      <c r="E5993" s="22" t="s">
        <v>15257</v>
      </c>
      <c r="F5993" s="31">
        <v>42933.612974537034</v>
      </c>
      <c r="G5993" s="31">
        <v>42947</v>
      </c>
      <c r="H5993" s="31">
        <v>43312</v>
      </c>
      <c r="I5993" s="31">
        <v>42963</v>
      </c>
      <c r="J5993" s="22" t="s">
        <v>73</v>
      </c>
      <c r="K5993" s="32" t="s">
        <v>121</v>
      </c>
      <c r="L5993" s="32" t="s">
        <v>15258</v>
      </c>
      <c r="N5993" s="24">
        <v>0</v>
      </c>
      <c r="O5993" s="24">
        <v>0</v>
      </c>
      <c r="P5993" s="32" t="s">
        <v>271</v>
      </c>
      <c r="Q5993" s="43" t="s">
        <v>272</v>
      </c>
      <c r="R5993" s="43" t="s">
        <v>78</v>
      </c>
      <c r="S5993" s="47">
        <v>4</v>
      </c>
    </row>
    <row r="5994" spans="1:19" ht="12.75">
      <c r="A5994" s="22" t="s">
        <v>60</v>
      </c>
      <c r="B5994" s="22" t="s">
        <v>15259</v>
      </c>
      <c r="C5994" s="22" t="s">
        <v>68</v>
      </c>
      <c r="D5994" s="22" t="s">
        <v>61</v>
      </c>
      <c r="E5994" s="22" t="s">
        <v>15260</v>
      </c>
      <c r="F5994" s="31">
        <v>42936.883125</v>
      </c>
      <c r="G5994" s="31">
        <v>42995</v>
      </c>
      <c r="H5994" s="31">
        <v>43360</v>
      </c>
      <c r="I5994" s="31">
        <v>42966</v>
      </c>
      <c r="J5994" s="22" t="s">
        <v>73</v>
      </c>
      <c r="K5994" s="32" t="s">
        <v>74</v>
      </c>
      <c r="L5994" s="32" t="s">
        <v>15261</v>
      </c>
      <c r="N5994" s="24">
        <v>2635.2249999999999</v>
      </c>
      <c r="O5994" s="24">
        <v>0</v>
      </c>
      <c r="P5994" s="32" t="s">
        <v>15262</v>
      </c>
      <c r="Q5994" s="43" t="s">
        <v>15263</v>
      </c>
      <c r="R5994" s="43" t="s">
        <v>78</v>
      </c>
      <c r="S5994" s="47">
        <v>4</v>
      </c>
    </row>
    <row r="5995" spans="1:19" ht="12.75">
      <c r="A5995" s="22" t="s">
        <v>60</v>
      </c>
      <c r="B5995" s="22" t="s">
        <v>14985</v>
      </c>
      <c r="C5995" s="22" t="s">
        <v>68</v>
      </c>
      <c r="D5995" s="22" t="s">
        <v>61</v>
      </c>
      <c r="E5995" s="22" t="s">
        <v>15264</v>
      </c>
      <c r="F5995" s="31">
        <v>42944.538287037038</v>
      </c>
      <c r="G5995" s="31">
        <v>42945</v>
      </c>
      <c r="H5995" s="31">
        <v>43310</v>
      </c>
      <c r="I5995" s="31">
        <v>42974</v>
      </c>
      <c r="J5995" s="22" t="s">
        <v>73</v>
      </c>
      <c r="K5995" s="32" t="s">
        <v>102</v>
      </c>
      <c r="L5995" s="32" t="s">
        <v>15265</v>
      </c>
      <c r="N5995" s="24">
        <v>430.43</v>
      </c>
      <c r="O5995" s="24">
        <v>372.06</v>
      </c>
      <c r="P5995" s="32" t="s">
        <v>1712</v>
      </c>
      <c r="Q5995" s="43" t="s">
        <v>1713</v>
      </c>
      <c r="R5995" s="43" t="s">
        <v>78</v>
      </c>
      <c r="S5995" s="47">
        <v>5</v>
      </c>
    </row>
    <row r="5996" spans="1:19" ht="12.75">
      <c r="A5996" s="22" t="s">
        <v>60</v>
      </c>
      <c r="B5996" s="22" t="s">
        <v>14806</v>
      </c>
      <c r="C5996" s="22" t="s">
        <v>68</v>
      </c>
      <c r="D5996" s="22" t="s">
        <v>61</v>
      </c>
      <c r="E5996" s="22" t="s">
        <v>15266</v>
      </c>
      <c r="F5996" s="31">
        <v>42921.613009259258</v>
      </c>
      <c r="G5996" s="31">
        <v>42962</v>
      </c>
      <c r="H5996" s="31">
        <v>43327</v>
      </c>
      <c r="I5996" s="31">
        <v>42951</v>
      </c>
      <c r="J5996" s="22" t="s">
        <v>73</v>
      </c>
      <c r="K5996" s="32" t="s">
        <v>121</v>
      </c>
      <c r="L5996" s="32" t="s">
        <v>15267</v>
      </c>
      <c r="N5996" s="24">
        <v>2905.4974999999999</v>
      </c>
      <c r="O5996" s="24">
        <v>4282.2700000000004</v>
      </c>
      <c r="P5996" s="32" t="s">
        <v>1200</v>
      </c>
      <c r="Q5996" s="43" t="s">
        <v>1201</v>
      </c>
      <c r="R5996" s="43" t="s">
        <v>78</v>
      </c>
      <c r="S5996" s="47">
        <v>5</v>
      </c>
    </row>
    <row r="5997" spans="1:19" ht="12.75">
      <c r="A5997" s="22" t="s">
        <v>60</v>
      </c>
      <c r="B5997" s="22" t="s">
        <v>14787</v>
      </c>
      <c r="C5997" s="22" t="s">
        <v>68</v>
      </c>
      <c r="D5997" s="22" t="s">
        <v>61</v>
      </c>
      <c r="E5997" s="22" t="s">
        <v>15268</v>
      </c>
      <c r="F5997" s="31">
        <v>42936.667997685181</v>
      </c>
      <c r="G5997" s="31">
        <v>42943</v>
      </c>
      <c r="H5997" s="31">
        <v>43308</v>
      </c>
      <c r="I5997" s="31">
        <v>42966.652118055557</v>
      </c>
      <c r="J5997" s="22" t="s">
        <v>73</v>
      </c>
      <c r="K5997" s="32" t="s">
        <v>121</v>
      </c>
      <c r="L5997" s="32" t="s">
        <v>15269</v>
      </c>
      <c r="N5997" s="24">
        <v>590.60</v>
      </c>
      <c r="O5997" s="24">
        <v>608.57500000000005</v>
      </c>
      <c r="P5997" s="32" t="s">
        <v>3452</v>
      </c>
      <c r="Q5997" s="43" t="s">
        <v>3453</v>
      </c>
      <c r="R5997" s="43" t="s">
        <v>78</v>
      </c>
      <c r="S5997" s="47">
        <v>5</v>
      </c>
    </row>
    <row r="5998" spans="1:19" ht="12.75">
      <c r="A5998" s="22" t="s">
        <v>60</v>
      </c>
      <c r="B5998" s="22" t="s">
        <v>14995</v>
      </c>
      <c r="C5998" s="22" t="s">
        <v>68</v>
      </c>
      <c r="D5998" s="22" t="s">
        <v>61</v>
      </c>
      <c r="E5998" s="22" t="s">
        <v>15270</v>
      </c>
      <c r="F5998" s="31">
        <v>42920.742303240739</v>
      </c>
      <c r="G5998" s="31">
        <v>42925</v>
      </c>
      <c r="H5998" s="31">
        <v>43290</v>
      </c>
      <c r="I5998" s="31">
        <v>42950</v>
      </c>
      <c r="J5998" s="22" t="s">
        <v>73</v>
      </c>
      <c r="K5998" s="32" t="s">
        <v>102</v>
      </c>
      <c r="L5998" s="32" t="s">
        <v>15271</v>
      </c>
      <c r="N5998" s="24">
        <v>1765.955</v>
      </c>
      <c r="O5998" s="24">
        <v>1387.24</v>
      </c>
      <c r="P5998" s="32" t="s">
        <v>81</v>
      </c>
      <c r="Q5998" s="43" t="s">
        <v>82</v>
      </c>
      <c r="R5998" s="43" t="s">
        <v>78</v>
      </c>
      <c r="S5998" s="47">
        <v>4</v>
      </c>
    </row>
    <row r="5999" spans="1:19" ht="12.75">
      <c r="A5999" s="22" t="s">
        <v>60</v>
      </c>
      <c r="B5999" s="22" t="s">
        <v>14948</v>
      </c>
      <c r="C5999" s="22" t="s">
        <v>68</v>
      </c>
      <c r="D5999" s="22" t="s">
        <v>61</v>
      </c>
      <c r="E5999" s="22" t="s">
        <v>15272</v>
      </c>
      <c r="F5999" s="31">
        <v>42920.303136574075</v>
      </c>
      <c r="G5999" s="31">
        <v>42920</v>
      </c>
      <c r="H5999" s="31">
        <v>43285</v>
      </c>
      <c r="I5999" s="31">
        <v>42950</v>
      </c>
      <c r="J5999" s="22" t="s">
        <v>73</v>
      </c>
      <c r="K5999" s="32" t="s">
        <v>74</v>
      </c>
      <c r="L5999" s="32" t="s">
        <v>15273</v>
      </c>
      <c r="N5999" s="24">
        <v>1115.8233</v>
      </c>
      <c r="O5999" s="24">
        <v>0</v>
      </c>
      <c r="P5999" s="32" t="s">
        <v>248</v>
      </c>
      <c r="Q5999" s="43" t="s">
        <v>249</v>
      </c>
      <c r="R5999" s="43" t="s">
        <v>78</v>
      </c>
      <c r="S5999" s="47">
        <v>5</v>
      </c>
    </row>
    <row r="6000" spans="1:19" ht="12.75">
      <c r="A6000" s="22" t="s">
        <v>60</v>
      </c>
      <c r="B6000" s="22" t="s">
        <v>14840</v>
      </c>
      <c r="C6000" s="22" t="s">
        <v>68</v>
      </c>
      <c r="D6000" s="22" t="s">
        <v>61</v>
      </c>
      <c r="E6000" s="22" t="s">
        <v>15274</v>
      </c>
      <c r="F6000" s="31">
        <v>42922.60728009259</v>
      </c>
      <c r="G6000" s="31">
        <v>42922</v>
      </c>
      <c r="H6000" s="31">
        <v>43287</v>
      </c>
      <c r="I6000" s="31">
        <v>42952</v>
      </c>
      <c r="J6000" s="22" t="s">
        <v>73</v>
      </c>
      <c r="K6000" s="32" t="s">
        <v>102</v>
      </c>
      <c r="L6000" s="32" t="s">
        <v>15275</v>
      </c>
      <c r="N6000" s="24">
        <v>800.85659999999996</v>
      </c>
      <c r="O6000" s="24">
        <v>540.77</v>
      </c>
      <c r="P6000" s="32" t="s">
        <v>417</v>
      </c>
      <c r="Q6000" s="43" t="s">
        <v>418</v>
      </c>
      <c r="R6000" s="43" t="s">
        <v>78</v>
      </c>
      <c r="S6000" s="47">
        <v>5</v>
      </c>
    </row>
    <row r="6001" spans="1:19" ht="12.75">
      <c r="A6001" s="22" t="s">
        <v>60</v>
      </c>
      <c r="B6001" s="22" t="s">
        <v>14806</v>
      </c>
      <c r="C6001" s="22" t="s">
        <v>68</v>
      </c>
      <c r="D6001" s="22" t="s">
        <v>61</v>
      </c>
      <c r="E6001" s="22" t="s">
        <v>15276</v>
      </c>
      <c r="F6001" s="31">
        <v>42923.515219907407</v>
      </c>
      <c r="G6001" s="31">
        <v>42975</v>
      </c>
      <c r="H6001" s="31">
        <v>43317</v>
      </c>
      <c r="I6001" s="31">
        <v>42983</v>
      </c>
      <c r="J6001" s="22" t="s">
        <v>73</v>
      </c>
      <c r="K6001" s="32" t="s">
        <v>121</v>
      </c>
      <c r="L6001" s="32" t="s">
        <v>15277</v>
      </c>
      <c r="N6001" s="24">
        <v>1143.6700000000001</v>
      </c>
      <c r="O6001" s="24">
        <v>0</v>
      </c>
      <c r="P6001" s="32" t="s">
        <v>732</v>
      </c>
      <c r="Q6001" s="43" t="s">
        <v>733</v>
      </c>
      <c r="R6001" s="43" t="s">
        <v>78</v>
      </c>
      <c r="S6001" s="47">
        <v>6</v>
      </c>
    </row>
    <row r="6002" spans="1:19" ht="12.75">
      <c r="A6002" s="22" t="s">
        <v>60</v>
      </c>
      <c r="B6002" s="22" t="s">
        <v>14787</v>
      </c>
      <c r="C6002" s="22" t="s">
        <v>68</v>
      </c>
      <c r="D6002" s="22" t="s">
        <v>61</v>
      </c>
      <c r="E6002" s="22" t="s">
        <v>15278</v>
      </c>
      <c r="F6002" s="31">
        <v>42928.393090277779</v>
      </c>
      <c r="G6002" s="31">
        <v>42928</v>
      </c>
      <c r="H6002" s="31">
        <v>43293</v>
      </c>
      <c r="I6002" s="31">
        <v>42958.391122685185</v>
      </c>
      <c r="J6002" s="22" t="s">
        <v>73</v>
      </c>
      <c r="K6002" s="32" t="s">
        <v>102</v>
      </c>
      <c r="L6002" s="32" t="s">
        <v>15279</v>
      </c>
      <c r="N6002" s="24">
        <v>602.5077</v>
      </c>
      <c r="O6002" s="24">
        <v>421.07</v>
      </c>
      <c r="P6002" s="32" t="s">
        <v>10638</v>
      </c>
      <c r="Q6002" s="43" t="s">
        <v>10639</v>
      </c>
      <c r="R6002" s="43" t="s">
        <v>78</v>
      </c>
      <c r="S6002" s="47">
        <v>5</v>
      </c>
    </row>
    <row r="6003" spans="1:19" ht="12.75">
      <c r="A6003" s="22" t="s">
        <v>60</v>
      </c>
      <c r="B6003" s="22" t="s">
        <v>14787</v>
      </c>
      <c r="C6003" s="22" t="s">
        <v>68</v>
      </c>
      <c r="D6003" s="22" t="s">
        <v>61</v>
      </c>
      <c r="E6003" s="22" t="s">
        <v>15280</v>
      </c>
      <c r="F6003" s="31">
        <v>42937.66302083333</v>
      </c>
      <c r="G6003" s="31">
        <v>42937</v>
      </c>
      <c r="H6003" s="31">
        <v>43302</v>
      </c>
      <c r="I6003" s="31">
        <v>42967.658055555556</v>
      </c>
      <c r="J6003" s="22" t="s">
        <v>73</v>
      </c>
      <c r="K6003" s="32" t="s">
        <v>211</v>
      </c>
      <c r="L6003" s="32" t="s">
        <v>15281</v>
      </c>
      <c r="N6003" s="24">
        <v>2955.3525</v>
      </c>
      <c r="O6003" s="24">
        <v>0</v>
      </c>
      <c r="P6003" s="32" t="s">
        <v>1215</v>
      </c>
      <c r="Q6003" s="43" t="s">
        <v>1216</v>
      </c>
      <c r="R6003" s="43" t="s">
        <v>78</v>
      </c>
      <c r="S6003" s="47">
        <v>6</v>
      </c>
    </row>
    <row r="6004" spans="1:19" ht="12.75">
      <c r="A6004" s="22" t="s">
        <v>60</v>
      </c>
      <c r="B6004" s="22" t="s">
        <v>14758</v>
      </c>
      <c r="C6004" s="22" t="s">
        <v>68</v>
      </c>
      <c r="D6004" s="22" t="s">
        <v>61</v>
      </c>
      <c r="E6004" s="22" t="s">
        <v>15282</v>
      </c>
      <c r="F6004" s="31">
        <v>42928.660300925927</v>
      </c>
      <c r="G6004" s="31">
        <v>42933</v>
      </c>
      <c r="H6004" s="31">
        <v>43298</v>
      </c>
      <c r="I6004" s="31">
        <v>42958</v>
      </c>
      <c r="J6004" s="22" t="s">
        <v>73</v>
      </c>
      <c r="K6004" s="32" t="s">
        <v>74</v>
      </c>
      <c r="L6004" s="32" t="s">
        <v>15283</v>
      </c>
      <c r="N6004" s="24">
        <v>2860.4074999999998</v>
      </c>
      <c r="O6004" s="24">
        <v>0</v>
      </c>
      <c r="P6004" s="32" t="s">
        <v>5277</v>
      </c>
      <c r="Q6004" s="43" t="s">
        <v>5278</v>
      </c>
      <c r="R6004" s="43" t="s">
        <v>78</v>
      </c>
      <c r="S6004" s="47">
        <v>5</v>
      </c>
    </row>
    <row r="6005" spans="1:19" ht="12.75">
      <c r="A6005" s="22" t="s">
        <v>60</v>
      </c>
      <c r="B6005" s="22" t="s">
        <v>14733</v>
      </c>
      <c r="C6005" s="22" t="s">
        <v>68</v>
      </c>
      <c r="D6005" s="22" t="s">
        <v>61</v>
      </c>
      <c r="E6005" s="22" t="s">
        <v>15284</v>
      </c>
      <c r="F6005" s="31">
        <v>42937.565821759257</v>
      </c>
      <c r="G6005" s="31">
        <v>42962</v>
      </c>
      <c r="H6005" s="31">
        <v>43327</v>
      </c>
      <c r="I6005" s="31">
        <v>42967</v>
      </c>
      <c r="J6005" s="22" t="s">
        <v>73</v>
      </c>
      <c r="K6005" s="32" t="s">
        <v>140</v>
      </c>
      <c r="L6005" s="32" t="s">
        <v>15285</v>
      </c>
      <c r="M6005" s="32" t="s">
        <v>15286</v>
      </c>
      <c r="N6005" s="24">
        <v>2744.0333000000001</v>
      </c>
      <c r="O6005" s="24">
        <v>2379.2199999999998</v>
      </c>
      <c r="P6005" s="32" t="s">
        <v>7286</v>
      </c>
      <c r="Q6005" s="43" t="s">
        <v>7287</v>
      </c>
      <c r="R6005" s="43" t="s">
        <v>78</v>
      </c>
      <c r="S6005" s="47">
        <v>5</v>
      </c>
    </row>
    <row r="6006" spans="1:19" ht="12.75">
      <c r="A6006" s="22" t="s">
        <v>60</v>
      </c>
      <c r="B6006" s="22" t="s">
        <v>15044</v>
      </c>
      <c r="C6006" s="22" t="s">
        <v>68</v>
      </c>
      <c r="D6006" s="22" t="s">
        <v>61</v>
      </c>
      <c r="E6006" s="22" t="s">
        <v>15287</v>
      </c>
      <c r="F6006" s="31">
        <v>42919.455543981479</v>
      </c>
      <c r="G6006" s="31">
        <v>42944</v>
      </c>
      <c r="H6006" s="31">
        <v>43309</v>
      </c>
      <c r="I6006" s="31">
        <v>42946</v>
      </c>
      <c r="J6006" s="22" t="s">
        <v>73</v>
      </c>
      <c r="K6006" s="32" t="s">
        <v>74</v>
      </c>
      <c r="L6006" s="32" t="s">
        <v>15288</v>
      </c>
      <c r="N6006" s="24">
        <v>3855.04</v>
      </c>
      <c r="O6006" s="24">
        <v>0</v>
      </c>
      <c r="P6006" s="32" t="s">
        <v>15289</v>
      </c>
      <c r="Q6006" s="43" t="s">
        <v>15290</v>
      </c>
      <c r="R6006" s="43" t="s">
        <v>78</v>
      </c>
      <c r="S6006" s="47">
        <v>6</v>
      </c>
    </row>
    <row r="6007" spans="1:19" ht="12.75">
      <c r="A6007" s="22" t="s">
        <v>60</v>
      </c>
      <c r="B6007" s="22" t="s">
        <v>14776</v>
      </c>
      <c r="C6007" s="22" t="s">
        <v>68</v>
      </c>
      <c r="D6007" s="22" t="s">
        <v>61</v>
      </c>
      <c r="E6007" s="22" t="s">
        <v>15291</v>
      </c>
      <c r="F6007" s="31">
        <v>42920.439479166664</v>
      </c>
      <c r="G6007" s="31">
        <v>42931</v>
      </c>
      <c r="H6007" s="31">
        <v>43296</v>
      </c>
      <c r="I6007" s="31">
        <v>42950</v>
      </c>
      <c r="J6007" s="22" t="s">
        <v>73</v>
      </c>
      <c r="K6007" s="32" t="s">
        <v>102</v>
      </c>
      <c r="L6007" s="32" t="s">
        <v>15292</v>
      </c>
      <c r="N6007" s="24">
        <v>4422.2849999999999</v>
      </c>
      <c r="O6007" s="24">
        <v>3459.26</v>
      </c>
      <c r="P6007" s="32" t="s">
        <v>81</v>
      </c>
      <c r="Q6007" s="43" t="s">
        <v>82</v>
      </c>
      <c r="R6007" s="43" t="s">
        <v>78</v>
      </c>
      <c r="S6007" s="47">
        <v>4</v>
      </c>
    </row>
    <row r="6008" spans="1:19" ht="12.75">
      <c r="A6008" s="22" t="s">
        <v>60</v>
      </c>
      <c r="B6008" s="22" t="s">
        <v>14787</v>
      </c>
      <c r="C6008" s="22" t="s">
        <v>68</v>
      </c>
      <c r="D6008" s="22" t="s">
        <v>61</v>
      </c>
      <c r="E6008" s="22" t="s">
        <v>15293</v>
      </c>
      <c r="F6008" s="31">
        <v>42919.680798611109</v>
      </c>
      <c r="G6008" s="31">
        <v>42921</v>
      </c>
      <c r="H6008" s="31">
        <v>43286</v>
      </c>
      <c r="I6008" s="31">
        <v>42949.680381944439</v>
      </c>
      <c r="J6008" s="22" t="s">
        <v>107</v>
      </c>
      <c r="K6008" s="32" t="s">
        <v>140</v>
      </c>
      <c r="L6008" s="32" t="s">
        <v>15294</v>
      </c>
      <c r="M6008" s="32" t="s">
        <v>15295</v>
      </c>
      <c r="N6008" s="24">
        <v>0</v>
      </c>
      <c r="O6008" s="24">
        <v>0</v>
      </c>
      <c r="P6008" s="32" t="s">
        <v>943</v>
      </c>
      <c r="Q6008" s="43" t="s">
        <v>944</v>
      </c>
      <c r="R6008" s="43" t="s">
        <v>78</v>
      </c>
      <c r="S6008" s="47">
        <v>1</v>
      </c>
    </row>
    <row r="6009" spans="1:19" ht="12.75">
      <c r="A6009" s="22" t="s">
        <v>60</v>
      </c>
      <c r="B6009" s="22" t="s">
        <v>14908</v>
      </c>
      <c r="C6009" s="22" t="s">
        <v>68</v>
      </c>
      <c r="D6009" s="22" t="s">
        <v>61</v>
      </c>
      <c r="E6009" s="22" t="s">
        <v>15296</v>
      </c>
      <c r="F6009" s="31">
        <v>42927.430428240739</v>
      </c>
      <c r="G6009" s="31">
        <v>42927</v>
      </c>
      <c r="H6009" s="31">
        <v>43292</v>
      </c>
      <c r="I6009" s="31">
        <v>42957</v>
      </c>
      <c r="J6009" s="22" t="s">
        <v>73</v>
      </c>
      <c r="K6009" s="32" t="s">
        <v>211</v>
      </c>
      <c r="L6009" s="32" t="s">
        <v>15297</v>
      </c>
      <c r="N6009" s="24">
        <v>3853.15</v>
      </c>
      <c r="O6009" s="24">
        <v>0</v>
      </c>
      <c r="P6009" s="32" t="s">
        <v>2457</v>
      </c>
      <c r="Q6009" s="43" t="s">
        <v>2458</v>
      </c>
      <c r="R6009" s="43" t="s">
        <v>78</v>
      </c>
      <c r="S6009" s="47">
        <v>6</v>
      </c>
    </row>
    <row r="6010" spans="1:19" ht="12.75">
      <c r="A6010" s="22" t="s">
        <v>60</v>
      </c>
      <c r="B6010" s="22" t="s">
        <v>14729</v>
      </c>
      <c r="C6010" s="22" t="s">
        <v>68</v>
      </c>
      <c r="D6010" s="22" t="s">
        <v>61</v>
      </c>
      <c r="E6010" s="22" t="s">
        <v>15298</v>
      </c>
      <c r="F6010" s="31">
        <v>42943.65179398148</v>
      </c>
      <c r="G6010" s="31">
        <v>42943</v>
      </c>
      <c r="H6010" s="31">
        <v>43308</v>
      </c>
      <c r="I6010" s="31">
        <v>42973</v>
      </c>
      <c r="J6010" s="22" t="s">
        <v>73</v>
      </c>
      <c r="K6010" s="32" t="s">
        <v>140</v>
      </c>
      <c r="L6010" s="32" t="s">
        <v>15299</v>
      </c>
      <c r="M6010" s="32" t="s">
        <v>15300</v>
      </c>
      <c r="N6010" s="24">
        <v>636.245</v>
      </c>
      <c r="O6010" s="24">
        <v>636.245</v>
      </c>
      <c r="P6010" s="32" t="s">
        <v>81</v>
      </c>
      <c r="Q6010" s="43" t="s">
        <v>82</v>
      </c>
      <c r="R6010" s="43" t="s">
        <v>78</v>
      </c>
      <c r="S6010" s="47">
        <v>6</v>
      </c>
    </row>
    <row r="6011" spans="1:19" ht="12.75">
      <c r="A6011" s="22" t="s">
        <v>60</v>
      </c>
      <c r="B6011" s="22" t="s">
        <v>15169</v>
      </c>
      <c r="C6011" s="22" t="s">
        <v>68</v>
      </c>
      <c r="D6011" s="22" t="s">
        <v>61</v>
      </c>
      <c r="E6011" s="22" t="s">
        <v>15301</v>
      </c>
      <c r="F6011" s="31">
        <v>42936.397164351853</v>
      </c>
      <c r="G6011" s="31">
        <v>42937</v>
      </c>
      <c r="H6011" s="31">
        <v>43302</v>
      </c>
      <c r="I6011" s="31">
        <v>42966</v>
      </c>
      <c r="J6011" s="22" t="s">
        <v>73</v>
      </c>
      <c r="K6011" s="32" t="s">
        <v>102</v>
      </c>
      <c r="L6011" s="32" t="s">
        <v>15302</v>
      </c>
      <c r="N6011" s="24">
        <v>1219.97</v>
      </c>
      <c r="O6011" s="24">
        <v>1030.71</v>
      </c>
      <c r="P6011" s="32" t="s">
        <v>191</v>
      </c>
      <c r="Q6011" s="43" t="s">
        <v>192</v>
      </c>
      <c r="R6011" s="43" t="s">
        <v>78</v>
      </c>
      <c r="S6011" s="47">
        <v>6</v>
      </c>
    </row>
    <row r="6012" spans="1:19" ht="12.75">
      <c r="A6012" s="22" t="s">
        <v>60</v>
      </c>
      <c r="B6012" s="22" t="s">
        <v>14840</v>
      </c>
      <c r="C6012" s="22" t="s">
        <v>68</v>
      </c>
      <c r="D6012" s="22" t="s">
        <v>61</v>
      </c>
      <c r="E6012" s="22" t="s">
        <v>15303</v>
      </c>
      <c r="F6012" s="31">
        <v>42943.696840277778</v>
      </c>
      <c r="G6012" s="31">
        <v>42954</v>
      </c>
      <c r="H6012" s="31">
        <v>43319</v>
      </c>
      <c r="I6012" s="31">
        <v>42973</v>
      </c>
      <c r="J6012" s="22" t="s">
        <v>73</v>
      </c>
      <c r="K6012" s="32" t="s">
        <v>74</v>
      </c>
      <c r="L6012" s="32" t="s">
        <v>15304</v>
      </c>
      <c r="N6012" s="24">
        <v>0</v>
      </c>
      <c r="O6012" s="24">
        <v>0</v>
      </c>
      <c r="P6012" s="32" t="s">
        <v>953</v>
      </c>
      <c r="Q6012" s="43" t="s">
        <v>954</v>
      </c>
      <c r="R6012" s="43" t="s">
        <v>78</v>
      </c>
      <c r="S6012" s="47">
        <v>4</v>
      </c>
    </row>
    <row r="6013" spans="1:19" ht="12.75">
      <c r="A6013" s="22" t="s">
        <v>60</v>
      </c>
      <c r="B6013" s="22" t="s">
        <v>14806</v>
      </c>
      <c r="C6013" s="22" t="s">
        <v>68</v>
      </c>
      <c r="D6013" s="22" t="s">
        <v>61</v>
      </c>
      <c r="E6013" s="22" t="s">
        <v>15305</v>
      </c>
      <c r="F6013" s="31">
        <v>42941.60555555555</v>
      </c>
      <c r="G6013" s="31">
        <v>42953</v>
      </c>
      <c r="H6013" s="31">
        <v>43318</v>
      </c>
      <c r="I6013" s="31">
        <v>42971</v>
      </c>
      <c r="J6013" s="22" t="s">
        <v>73</v>
      </c>
      <c r="K6013" s="32" t="s">
        <v>121</v>
      </c>
      <c r="L6013" s="32" t="s">
        <v>15306</v>
      </c>
      <c r="N6013" s="24">
        <v>1326.91</v>
      </c>
      <c r="O6013" s="24">
        <v>1278.115</v>
      </c>
      <c r="P6013" s="32" t="s">
        <v>1383</v>
      </c>
      <c r="Q6013" s="43" t="s">
        <v>1384</v>
      </c>
      <c r="R6013" s="43" t="s">
        <v>78</v>
      </c>
      <c r="S6013" s="47">
        <v>5</v>
      </c>
    </row>
    <row r="6014" spans="1:19" ht="12.75">
      <c r="A6014" s="22" t="s">
        <v>60</v>
      </c>
      <c r="B6014" s="22" t="s">
        <v>14787</v>
      </c>
      <c r="C6014" s="22" t="s">
        <v>68</v>
      </c>
      <c r="D6014" s="22" t="s">
        <v>61</v>
      </c>
      <c r="E6014" s="22" t="s">
        <v>15307</v>
      </c>
      <c r="F6014" s="31">
        <v>42929.657430555555</v>
      </c>
      <c r="G6014" s="31">
        <v>42947</v>
      </c>
      <c r="H6014" s="31">
        <v>43312</v>
      </c>
      <c r="I6014" s="31">
        <v>42959.654340277775</v>
      </c>
      <c r="J6014" s="22" t="s">
        <v>73</v>
      </c>
      <c r="K6014" s="32" t="s">
        <v>102</v>
      </c>
      <c r="N6014" s="24">
        <v>2020.9625000000001</v>
      </c>
      <c r="O6014" s="24">
        <v>1525.43</v>
      </c>
      <c r="P6014" s="32" t="s">
        <v>1068</v>
      </c>
      <c r="Q6014" s="43" t="s">
        <v>1069</v>
      </c>
      <c r="R6014" s="43" t="s">
        <v>78</v>
      </c>
      <c r="S6014" s="47">
        <v>5</v>
      </c>
    </row>
    <row r="6015" spans="1:19" ht="12.75">
      <c r="A6015" s="22" t="s">
        <v>60</v>
      </c>
      <c r="B6015" s="22" t="s">
        <v>15308</v>
      </c>
      <c r="C6015" s="22" t="s">
        <v>68</v>
      </c>
      <c r="D6015" s="22" t="s">
        <v>61</v>
      </c>
      <c r="E6015" s="22" t="s">
        <v>15309</v>
      </c>
      <c r="F6015" s="31">
        <v>42919.58829861111</v>
      </c>
      <c r="G6015" s="31">
        <v>42920</v>
      </c>
      <c r="H6015" s="31">
        <v>43285</v>
      </c>
      <c r="I6015" s="31">
        <v>42949</v>
      </c>
      <c r="J6015" s="22" t="s">
        <v>73</v>
      </c>
      <c r="K6015" s="32" t="s">
        <v>140</v>
      </c>
      <c r="L6015" s="32" t="s">
        <v>15310</v>
      </c>
      <c r="M6015" s="32" t="s">
        <v>15311</v>
      </c>
      <c r="N6015" s="24">
        <v>373.31</v>
      </c>
      <c r="O6015" s="24">
        <v>309.42000000000002</v>
      </c>
      <c r="P6015" s="32" t="s">
        <v>208</v>
      </c>
      <c r="Q6015" s="43" t="s">
        <v>209</v>
      </c>
      <c r="R6015" s="43" t="s">
        <v>78</v>
      </c>
      <c r="S6015" s="47">
        <v>6</v>
      </c>
    </row>
    <row r="6016" spans="1:19" ht="12.75">
      <c r="A6016" s="22" t="s">
        <v>60</v>
      </c>
      <c r="B6016" s="22" t="s">
        <v>14790</v>
      </c>
      <c r="C6016" s="22" t="s">
        <v>68</v>
      </c>
      <c r="D6016" s="22" t="s">
        <v>61</v>
      </c>
      <c r="E6016" s="22" t="s">
        <v>15312</v>
      </c>
      <c r="F6016" s="31">
        <v>42922.482187499998</v>
      </c>
      <c r="G6016" s="31">
        <v>42931</v>
      </c>
      <c r="H6016" s="31">
        <v>43296</v>
      </c>
      <c r="I6016" s="31">
        <v>42952</v>
      </c>
      <c r="J6016" s="22" t="s">
        <v>73</v>
      </c>
      <c r="K6016" s="32" t="s">
        <v>74</v>
      </c>
      <c r="L6016" s="32" t="s">
        <v>15313</v>
      </c>
      <c r="N6016" s="24">
        <v>7265.5033000000003</v>
      </c>
      <c r="O6016" s="24">
        <v>0</v>
      </c>
      <c r="P6016" s="32" t="s">
        <v>1445</v>
      </c>
      <c r="Q6016" s="43" t="s">
        <v>1446</v>
      </c>
      <c r="R6016" s="43" t="s">
        <v>78</v>
      </c>
      <c r="S6016" s="47">
        <v>5</v>
      </c>
    </row>
    <row r="6017" spans="1:19" ht="12.75">
      <c r="A6017" s="22" t="s">
        <v>60</v>
      </c>
      <c r="B6017" s="22" t="s">
        <v>14995</v>
      </c>
      <c r="C6017" s="22" t="s">
        <v>68</v>
      </c>
      <c r="D6017" s="22" t="s">
        <v>61</v>
      </c>
      <c r="E6017" s="22" t="s">
        <v>15314</v>
      </c>
      <c r="F6017" s="31">
        <v>42929.720706018517</v>
      </c>
      <c r="G6017" s="31">
        <v>42931</v>
      </c>
      <c r="H6017" s="31">
        <v>43296</v>
      </c>
      <c r="I6017" s="31">
        <v>42959</v>
      </c>
      <c r="J6017" s="22" t="s">
        <v>73</v>
      </c>
      <c r="K6017" s="32" t="s">
        <v>140</v>
      </c>
      <c r="L6017" s="32" t="s">
        <v>15315</v>
      </c>
      <c r="M6017" s="32" t="s">
        <v>15316</v>
      </c>
      <c r="N6017" s="24">
        <v>1113.9575</v>
      </c>
      <c r="O6017" s="24">
        <v>1113.9575</v>
      </c>
      <c r="P6017" s="32" t="s">
        <v>521</v>
      </c>
      <c r="Q6017" s="43" t="s">
        <v>522</v>
      </c>
      <c r="R6017" s="43" t="s">
        <v>78</v>
      </c>
      <c r="S6017" s="47">
        <v>4</v>
      </c>
    </row>
    <row r="6018" spans="1:19" ht="12.75">
      <c r="A6018" s="22" t="s">
        <v>60</v>
      </c>
      <c r="B6018" s="22" t="s">
        <v>14967</v>
      </c>
      <c r="C6018" s="22" t="s">
        <v>68</v>
      </c>
      <c r="D6018" s="22" t="s">
        <v>61</v>
      </c>
      <c r="E6018" s="22" t="s">
        <v>15317</v>
      </c>
      <c r="F6018" s="31">
        <v>42943.464560185181</v>
      </c>
      <c r="G6018" s="31">
        <v>42974</v>
      </c>
      <c r="H6018" s="31">
        <v>43339</v>
      </c>
      <c r="I6018" s="31">
        <v>42973</v>
      </c>
      <c r="J6018" s="22" t="s">
        <v>73</v>
      </c>
      <c r="K6018" s="32" t="s">
        <v>140</v>
      </c>
      <c r="L6018" s="32" t="s">
        <v>15318</v>
      </c>
      <c r="M6018" s="32" t="s">
        <v>15319</v>
      </c>
      <c r="N6018" s="24">
        <v>1079.6900000000001</v>
      </c>
      <c r="O6018" s="24">
        <v>944.84</v>
      </c>
      <c r="P6018" s="32" t="s">
        <v>2457</v>
      </c>
      <c r="Q6018" s="43" t="s">
        <v>2458</v>
      </c>
      <c r="R6018" s="43" t="s">
        <v>78</v>
      </c>
      <c r="S6018" s="47">
        <v>5</v>
      </c>
    </row>
    <row r="6019" spans="1:19" ht="12.75">
      <c r="A6019" s="22" t="s">
        <v>60</v>
      </c>
      <c r="B6019" s="22" t="s">
        <v>14776</v>
      </c>
      <c r="C6019" s="22" t="s">
        <v>68</v>
      </c>
      <c r="D6019" s="22" t="s">
        <v>61</v>
      </c>
      <c r="E6019" s="22" t="s">
        <v>15320</v>
      </c>
      <c r="F6019" s="31">
        <v>42919.418356481481</v>
      </c>
      <c r="G6019" s="31">
        <v>42931</v>
      </c>
      <c r="H6019" s="31">
        <v>43296</v>
      </c>
      <c r="I6019" s="31">
        <v>42949</v>
      </c>
      <c r="J6019" s="22" t="s">
        <v>73</v>
      </c>
      <c r="K6019" s="32" t="s">
        <v>121</v>
      </c>
      <c r="L6019" s="32" t="s">
        <v>15321</v>
      </c>
      <c r="N6019" s="24">
        <v>0</v>
      </c>
      <c r="O6019" s="24">
        <v>0</v>
      </c>
      <c r="P6019" s="32" t="s">
        <v>81</v>
      </c>
      <c r="Q6019" s="43" t="s">
        <v>82</v>
      </c>
      <c r="R6019" s="43" t="s">
        <v>78</v>
      </c>
      <c r="S6019" s="47">
        <v>5</v>
      </c>
    </row>
    <row r="6020" spans="1:19" ht="12.75">
      <c r="A6020" s="22" t="s">
        <v>60</v>
      </c>
      <c r="B6020" s="22" t="s">
        <v>14930</v>
      </c>
      <c r="C6020" s="22" t="s">
        <v>68</v>
      </c>
      <c r="D6020" s="22" t="s">
        <v>61</v>
      </c>
      <c r="E6020" s="22" t="s">
        <v>15322</v>
      </c>
      <c r="F6020" s="31">
        <v>42934.605381944442</v>
      </c>
      <c r="G6020" s="31">
        <v>42934</v>
      </c>
      <c r="H6020" s="31">
        <v>43299</v>
      </c>
      <c r="I6020" s="31">
        <v>42964</v>
      </c>
      <c r="J6020" s="22" t="s">
        <v>73</v>
      </c>
      <c r="K6020" s="32" t="s">
        <v>74</v>
      </c>
      <c r="L6020" s="32" t="s">
        <v>15323</v>
      </c>
      <c r="N6020" s="24">
        <v>1627.66</v>
      </c>
      <c r="O6020" s="24">
        <v>0</v>
      </c>
      <c r="P6020" s="32" t="s">
        <v>219</v>
      </c>
      <c r="Q6020" s="43" t="s">
        <v>220</v>
      </c>
      <c r="R6020" s="43" t="s">
        <v>78</v>
      </c>
      <c r="S6020" s="47">
        <v>5</v>
      </c>
    </row>
    <row r="6021" spans="1:19" ht="12.75">
      <c r="A6021" s="22" t="s">
        <v>60</v>
      </c>
      <c r="B6021" s="22" t="s">
        <v>15240</v>
      </c>
      <c r="C6021" s="22" t="s">
        <v>68</v>
      </c>
      <c r="D6021" s="22" t="s">
        <v>61</v>
      </c>
      <c r="E6021" s="22" t="s">
        <v>15324</v>
      </c>
      <c r="F6021" s="31">
        <v>42934.083912037036</v>
      </c>
      <c r="G6021" s="31">
        <v>42969</v>
      </c>
      <c r="H6021" s="31">
        <v>43334</v>
      </c>
      <c r="I6021" s="31">
        <v>42994.083912037036</v>
      </c>
      <c r="J6021" s="22" t="s">
        <v>101</v>
      </c>
      <c r="K6021" s="32" t="s">
        <v>140</v>
      </c>
      <c r="L6021" s="32" t="s">
        <v>15325</v>
      </c>
      <c r="M6021" s="32" t="s">
        <v>15326</v>
      </c>
      <c r="N6021" s="24">
        <v>2063.0300000000002</v>
      </c>
      <c r="O6021" s="24">
        <v>1735.60</v>
      </c>
      <c r="P6021" s="32" t="s">
        <v>1184</v>
      </c>
      <c r="Q6021" s="43" t="s">
        <v>1185</v>
      </c>
      <c r="R6021" s="43" t="s">
        <v>78</v>
      </c>
      <c r="S6021" s="47">
        <v>5</v>
      </c>
    </row>
    <row r="6022" spans="1:19" ht="12.75">
      <c r="A6022" s="22" t="s">
        <v>60</v>
      </c>
      <c r="B6022" s="22" t="s">
        <v>14776</v>
      </c>
      <c r="C6022" s="22" t="s">
        <v>68</v>
      </c>
      <c r="D6022" s="22" t="s">
        <v>61</v>
      </c>
      <c r="E6022" s="22" t="s">
        <v>15327</v>
      </c>
      <c r="F6022" s="31">
        <v>42920.585902777777</v>
      </c>
      <c r="G6022" s="31">
        <v>42948</v>
      </c>
      <c r="H6022" s="31">
        <v>43313</v>
      </c>
      <c r="I6022" s="31">
        <v>42950</v>
      </c>
      <c r="J6022" s="22" t="s">
        <v>73</v>
      </c>
      <c r="K6022" s="32" t="s">
        <v>74</v>
      </c>
      <c r="L6022" s="32" t="s">
        <v>15328</v>
      </c>
      <c r="N6022" s="24">
        <v>2381.5032999999999</v>
      </c>
      <c r="O6022" s="24">
        <v>0</v>
      </c>
      <c r="P6022" s="32" t="s">
        <v>81</v>
      </c>
      <c r="Q6022" s="43" t="s">
        <v>82</v>
      </c>
      <c r="R6022" s="43" t="s">
        <v>78</v>
      </c>
      <c r="S6022" s="47">
        <v>5</v>
      </c>
    </row>
    <row r="6023" spans="1:19" ht="12.75">
      <c r="A6023" s="22" t="s">
        <v>60</v>
      </c>
      <c r="B6023" s="22" t="s">
        <v>14806</v>
      </c>
      <c r="C6023" s="22" t="s">
        <v>68</v>
      </c>
      <c r="D6023" s="22" t="s">
        <v>61</v>
      </c>
      <c r="E6023" s="22" t="s">
        <v>15329</v>
      </c>
      <c r="F6023" s="31">
        <v>42929.436631944445</v>
      </c>
      <c r="G6023" s="31">
        <v>42929</v>
      </c>
      <c r="H6023" s="31">
        <v>43294</v>
      </c>
      <c r="I6023" s="31">
        <v>42959</v>
      </c>
      <c r="J6023" s="22" t="s">
        <v>73</v>
      </c>
      <c r="K6023" s="32" t="s">
        <v>102</v>
      </c>
      <c r="L6023" s="32" t="s">
        <v>15330</v>
      </c>
      <c r="N6023" s="24">
        <v>351.765</v>
      </c>
      <c r="O6023" s="24">
        <v>356.85</v>
      </c>
      <c r="P6023" s="32" t="s">
        <v>3452</v>
      </c>
      <c r="Q6023" s="43" t="s">
        <v>3453</v>
      </c>
      <c r="R6023" s="43" t="s">
        <v>78</v>
      </c>
      <c r="S6023" s="47">
        <v>5</v>
      </c>
    </row>
    <row r="6024" spans="1:19" ht="12.75">
      <c r="A6024" s="22" t="s">
        <v>60</v>
      </c>
      <c r="B6024" s="22" t="s">
        <v>14770</v>
      </c>
      <c r="C6024" s="22" t="s">
        <v>68</v>
      </c>
      <c r="D6024" s="22" t="s">
        <v>61</v>
      </c>
      <c r="E6024" s="22" t="s">
        <v>15331</v>
      </c>
      <c r="F6024" s="31">
        <v>42943.760034722218</v>
      </c>
      <c r="G6024" s="31">
        <v>42978</v>
      </c>
      <c r="H6024" s="31">
        <v>43343</v>
      </c>
      <c r="I6024" s="31">
        <v>42973</v>
      </c>
      <c r="J6024" s="22" t="s">
        <v>73</v>
      </c>
      <c r="K6024" s="32" t="s">
        <v>121</v>
      </c>
      <c r="L6024" s="32" t="s">
        <v>15332</v>
      </c>
      <c r="N6024" s="24">
        <v>1954.01</v>
      </c>
      <c r="O6024" s="24">
        <v>1954.01</v>
      </c>
      <c r="P6024" s="32" t="s">
        <v>81</v>
      </c>
      <c r="Q6024" s="43" t="s">
        <v>82</v>
      </c>
      <c r="R6024" s="43" t="s">
        <v>78</v>
      </c>
      <c r="S6024" s="47">
        <v>4</v>
      </c>
    </row>
    <row r="6025" spans="1:19" ht="12.75">
      <c r="A6025" s="22" t="s">
        <v>60</v>
      </c>
      <c r="B6025" s="22" t="s">
        <v>14787</v>
      </c>
      <c r="C6025" s="22" t="s">
        <v>68</v>
      </c>
      <c r="D6025" s="22" t="s">
        <v>61</v>
      </c>
      <c r="E6025" s="22" t="s">
        <v>15333</v>
      </c>
      <c r="F6025" s="31">
        <v>42936.402569444443</v>
      </c>
      <c r="G6025" s="31">
        <v>42936</v>
      </c>
      <c r="H6025" s="31">
        <v>43301</v>
      </c>
      <c r="I6025" s="31">
        <v>42966.400949074072</v>
      </c>
      <c r="J6025" s="22" t="s">
        <v>73</v>
      </c>
      <c r="K6025" s="32" t="s">
        <v>74</v>
      </c>
      <c r="L6025" s="32" t="s">
        <v>15334</v>
      </c>
      <c r="N6025" s="24">
        <v>653.154</v>
      </c>
      <c r="O6025" s="24">
        <v>0</v>
      </c>
      <c r="P6025" s="32" t="s">
        <v>712</v>
      </c>
      <c r="Q6025" s="43" t="s">
        <v>713</v>
      </c>
      <c r="R6025" s="43" t="s">
        <v>78</v>
      </c>
      <c r="S6025" s="47">
        <v>4</v>
      </c>
    </row>
    <row r="6026" spans="1:19" ht="12.75">
      <c r="A6026" s="22" t="s">
        <v>60</v>
      </c>
      <c r="B6026" s="22" t="s">
        <v>14776</v>
      </c>
      <c r="C6026" s="22" t="s">
        <v>68</v>
      </c>
      <c r="D6026" s="22" t="s">
        <v>61</v>
      </c>
      <c r="E6026" s="22" t="s">
        <v>15335</v>
      </c>
      <c r="F6026" s="31">
        <v>42920.444791666661</v>
      </c>
      <c r="G6026" s="31">
        <v>42948</v>
      </c>
      <c r="H6026" s="31">
        <v>43313</v>
      </c>
      <c r="I6026" s="31">
        <v>42950</v>
      </c>
      <c r="J6026" s="22" t="s">
        <v>73</v>
      </c>
      <c r="K6026" s="32" t="s">
        <v>121</v>
      </c>
      <c r="L6026" s="32" t="s">
        <v>15336</v>
      </c>
      <c r="N6026" s="24">
        <v>1531.145</v>
      </c>
      <c r="O6026" s="24">
        <v>1805.03</v>
      </c>
      <c r="P6026" s="32" t="s">
        <v>15201</v>
      </c>
      <c r="Q6026" s="43" t="s">
        <v>15202</v>
      </c>
      <c r="R6026" s="43" t="s">
        <v>78</v>
      </c>
      <c r="S6026" s="47">
        <v>5</v>
      </c>
    </row>
    <row r="6027" spans="1:19" ht="12.75">
      <c r="A6027" s="22" t="s">
        <v>60</v>
      </c>
      <c r="B6027" s="22" t="s">
        <v>14733</v>
      </c>
      <c r="C6027" s="22" t="s">
        <v>68</v>
      </c>
      <c r="D6027" s="22" t="s">
        <v>61</v>
      </c>
      <c r="E6027" s="22" t="s">
        <v>15337</v>
      </c>
      <c r="F6027" s="31">
        <v>42922.585393518515</v>
      </c>
      <c r="G6027" s="31">
        <v>42922</v>
      </c>
      <c r="H6027" s="31">
        <v>43281</v>
      </c>
      <c r="I6027" s="31">
        <v>42952</v>
      </c>
      <c r="J6027" s="22" t="s">
        <v>73</v>
      </c>
      <c r="K6027" s="32" t="s">
        <v>74</v>
      </c>
      <c r="L6027" s="32" t="s">
        <v>15338</v>
      </c>
      <c r="N6027" s="24">
        <v>1844.42</v>
      </c>
      <c r="O6027" s="24">
        <v>0</v>
      </c>
      <c r="P6027" s="32" t="s">
        <v>271</v>
      </c>
      <c r="Q6027" s="43" t="s">
        <v>272</v>
      </c>
      <c r="R6027" s="43" t="s">
        <v>78</v>
      </c>
      <c r="S6027" s="47">
        <v>5</v>
      </c>
    </row>
    <row r="6028" spans="1:19" ht="12.75">
      <c r="A6028" s="22" t="s">
        <v>60</v>
      </c>
      <c r="B6028" s="22" t="s">
        <v>14770</v>
      </c>
      <c r="C6028" s="22" t="s">
        <v>68</v>
      </c>
      <c r="D6028" s="22" t="s">
        <v>61</v>
      </c>
      <c r="E6028" s="22" t="s">
        <v>15339</v>
      </c>
      <c r="F6028" s="31">
        <v>42943.695243055554</v>
      </c>
      <c r="G6028" s="31">
        <v>42978</v>
      </c>
      <c r="H6028" s="31">
        <v>43343</v>
      </c>
      <c r="I6028" s="31">
        <v>42973</v>
      </c>
      <c r="J6028" s="22" t="s">
        <v>73</v>
      </c>
      <c r="K6028" s="32" t="s">
        <v>121</v>
      </c>
      <c r="L6028" s="32" t="s">
        <v>15340</v>
      </c>
      <c r="N6028" s="24">
        <v>1747.26</v>
      </c>
      <c r="O6028" s="24">
        <v>1747.26</v>
      </c>
      <c r="P6028" s="32" t="s">
        <v>81</v>
      </c>
      <c r="Q6028" s="43" t="s">
        <v>82</v>
      </c>
      <c r="R6028" s="43" t="s">
        <v>78</v>
      </c>
      <c r="S6028" s="47">
        <v>4</v>
      </c>
    </row>
    <row r="6029" spans="1:19" ht="12.75">
      <c r="A6029" s="22" t="s">
        <v>60</v>
      </c>
      <c r="B6029" s="22" t="s">
        <v>14787</v>
      </c>
      <c r="C6029" s="22" t="s">
        <v>68</v>
      </c>
      <c r="D6029" s="22" t="s">
        <v>61</v>
      </c>
      <c r="E6029" s="22" t="s">
        <v>15341</v>
      </c>
      <c r="F6029" s="31">
        <v>42941.543888888889</v>
      </c>
      <c r="G6029" s="31">
        <v>42947</v>
      </c>
      <c r="H6029" s="31">
        <v>43312</v>
      </c>
      <c r="I6029" s="31">
        <v>42971.542881944442</v>
      </c>
      <c r="J6029" s="22" t="s">
        <v>73</v>
      </c>
      <c r="K6029" s="32" t="s">
        <v>121</v>
      </c>
      <c r="L6029" s="32" t="s">
        <v>15342</v>
      </c>
      <c r="N6029" s="24">
        <v>562.10599999999999</v>
      </c>
      <c r="O6029" s="24">
        <v>380.62</v>
      </c>
      <c r="P6029" s="32" t="s">
        <v>1135</v>
      </c>
      <c r="Q6029" s="43" t="s">
        <v>1136</v>
      </c>
      <c r="R6029" s="43" t="s">
        <v>78</v>
      </c>
      <c r="S6029" s="47">
        <v>5</v>
      </c>
    </row>
    <row r="6030" spans="1:19" ht="12.75">
      <c r="A6030" s="22" t="s">
        <v>60</v>
      </c>
      <c r="B6030" s="22" t="s">
        <v>14995</v>
      </c>
      <c r="C6030" s="22" t="s">
        <v>68</v>
      </c>
      <c r="D6030" s="22" t="s">
        <v>61</v>
      </c>
      <c r="E6030" s="22" t="s">
        <v>15343</v>
      </c>
      <c r="F6030" s="31">
        <v>42943.445196759254</v>
      </c>
      <c r="G6030" s="31">
        <v>42966</v>
      </c>
      <c r="H6030" s="31">
        <v>43331</v>
      </c>
      <c r="I6030" s="31">
        <v>42973</v>
      </c>
      <c r="J6030" s="22" t="s">
        <v>73</v>
      </c>
      <c r="K6030" s="32" t="s">
        <v>102</v>
      </c>
      <c r="L6030" s="32" t="s">
        <v>15344</v>
      </c>
      <c r="N6030" s="24">
        <v>759.115</v>
      </c>
      <c r="O6030" s="24">
        <v>656.30</v>
      </c>
      <c r="P6030" s="32" t="s">
        <v>708</v>
      </c>
      <c r="Q6030" s="43" t="s">
        <v>709</v>
      </c>
      <c r="R6030" s="43" t="s">
        <v>78</v>
      </c>
      <c r="S6030" s="47">
        <v>3</v>
      </c>
    </row>
    <row r="6031" spans="1:19" ht="12.75">
      <c r="A6031" s="22" t="s">
        <v>60</v>
      </c>
      <c r="B6031" s="22" t="s">
        <v>14930</v>
      </c>
      <c r="C6031" s="22" t="s">
        <v>68</v>
      </c>
      <c r="D6031" s="22" t="s">
        <v>61</v>
      </c>
      <c r="E6031" s="22" t="s">
        <v>15345</v>
      </c>
      <c r="F6031" s="31">
        <v>42929.640671296293</v>
      </c>
      <c r="G6031" s="31">
        <v>42929</v>
      </c>
      <c r="H6031" s="31">
        <v>43294</v>
      </c>
      <c r="I6031" s="31">
        <v>42959</v>
      </c>
      <c r="J6031" s="22" t="s">
        <v>73</v>
      </c>
      <c r="K6031" s="32" t="s">
        <v>211</v>
      </c>
      <c r="L6031" s="32" t="s">
        <v>15346</v>
      </c>
      <c r="N6031" s="24">
        <v>2144.35</v>
      </c>
      <c r="O6031" s="24">
        <v>0</v>
      </c>
      <c r="P6031" s="32" t="s">
        <v>342</v>
      </c>
      <c r="Q6031" s="43" t="s">
        <v>343</v>
      </c>
      <c r="R6031" s="43" t="s">
        <v>78</v>
      </c>
      <c r="S6031" s="47">
        <v>5</v>
      </c>
    </row>
    <row r="6032" spans="1:19" ht="12.75">
      <c r="A6032" s="22" t="s">
        <v>60</v>
      </c>
      <c r="B6032" s="22" t="s">
        <v>14995</v>
      </c>
      <c r="C6032" s="22" t="s">
        <v>68</v>
      </c>
      <c r="D6032" s="22" t="s">
        <v>61</v>
      </c>
      <c r="E6032" s="22" t="s">
        <v>15347</v>
      </c>
      <c r="F6032" s="31">
        <v>42933.438067129631</v>
      </c>
      <c r="G6032" s="31">
        <v>42936</v>
      </c>
      <c r="H6032" s="31">
        <v>43301</v>
      </c>
      <c r="I6032" s="31">
        <v>42963</v>
      </c>
      <c r="J6032" s="22" t="s">
        <v>73</v>
      </c>
      <c r="K6032" s="32" t="s">
        <v>102</v>
      </c>
      <c r="L6032" s="32" t="s">
        <v>15348</v>
      </c>
      <c r="N6032" s="24">
        <v>7635.0900000000001</v>
      </c>
      <c r="O6032" s="24">
        <v>7635.0900000000001</v>
      </c>
      <c r="P6032" s="32" t="s">
        <v>3489</v>
      </c>
      <c r="Q6032" s="43" t="s">
        <v>3490</v>
      </c>
      <c r="R6032" s="43" t="s">
        <v>78</v>
      </c>
      <c r="S6032" s="47">
        <v>3</v>
      </c>
    </row>
    <row r="6033" spans="1:19" ht="12.75">
      <c r="A6033" s="22" t="s">
        <v>60</v>
      </c>
      <c r="B6033" s="22" t="s">
        <v>14718</v>
      </c>
      <c r="C6033" s="22" t="s">
        <v>68</v>
      </c>
      <c r="D6033" s="22" t="s">
        <v>61</v>
      </c>
      <c r="E6033" s="22" t="s">
        <v>15349</v>
      </c>
      <c r="F6033" s="31">
        <v>42942.451273148145</v>
      </c>
      <c r="G6033" s="31">
        <v>42958</v>
      </c>
      <c r="H6033" s="31">
        <v>43323</v>
      </c>
      <c r="I6033" s="31">
        <v>42972</v>
      </c>
      <c r="J6033" s="22" t="s">
        <v>73</v>
      </c>
      <c r="K6033" s="32" t="s">
        <v>74</v>
      </c>
      <c r="L6033" s="32" t="s">
        <v>15350</v>
      </c>
      <c r="N6033" s="24">
        <v>1038.77</v>
      </c>
      <c r="O6033" s="24">
        <v>0</v>
      </c>
      <c r="P6033" s="32" t="s">
        <v>271</v>
      </c>
      <c r="Q6033" s="43" t="s">
        <v>272</v>
      </c>
      <c r="R6033" s="43" t="s">
        <v>78</v>
      </c>
      <c r="S6033" s="47">
        <v>6</v>
      </c>
    </row>
    <row r="6034" spans="1:19" ht="12.75">
      <c r="A6034" s="22" t="s">
        <v>60</v>
      </c>
      <c r="B6034" s="22" t="s">
        <v>14806</v>
      </c>
      <c r="C6034" s="22" t="s">
        <v>68</v>
      </c>
      <c r="D6034" s="22" t="s">
        <v>61</v>
      </c>
      <c r="E6034" s="22" t="s">
        <v>15351</v>
      </c>
      <c r="F6034" s="31">
        <v>42936.564166666663</v>
      </c>
      <c r="G6034" s="31">
        <v>42944</v>
      </c>
      <c r="H6034" s="31">
        <v>43309</v>
      </c>
      <c r="I6034" s="31">
        <v>42966</v>
      </c>
      <c r="J6034" s="22" t="s">
        <v>73</v>
      </c>
      <c r="K6034" s="32" t="s">
        <v>74</v>
      </c>
      <c r="L6034" s="32" t="s">
        <v>15352</v>
      </c>
      <c r="N6034" s="24">
        <v>0</v>
      </c>
      <c r="O6034" s="24">
        <v>0</v>
      </c>
      <c r="P6034" s="32" t="s">
        <v>15353</v>
      </c>
      <c r="Q6034" s="43" t="s">
        <v>15354</v>
      </c>
      <c r="R6034" s="43" t="s">
        <v>78</v>
      </c>
      <c r="S6034" s="47">
        <v>6</v>
      </c>
    </row>
    <row r="6035" spans="1:19" ht="12.75">
      <c r="A6035" s="22" t="s">
        <v>60</v>
      </c>
      <c r="B6035" s="22" t="s">
        <v>14755</v>
      </c>
      <c r="C6035" s="22" t="s">
        <v>68</v>
      </c>
      <c r="D6035" s="22" t="s">
        <v>61</v>
      </c>
      <c r="E6035" s="22" t="s">
        <v>15355</v>
      </c>
      <c r="F6035" s="31">
        <v>42940.672291666662</v>
      </c>
      <c r="G6035" s="31">
        <v>42978</v>
      </c>
      <c r="H6035" s="31">
        <v>43343</v>
      </c>
      <c r="I6035" s="31">
        <v>43000.672291666662</v>
      </c>
      <c r="J6035" s="22" t="s">
        <v>101</v>
      </c>
      <c r="K6035" s="32" t="s">
        <v>102</v>
      </c>
      <c r="L6035" s="32" t="s">
        <v>15356</v>
      </c>
      <c r="N6035" s="24">
        <v>2878.20</v>
      </c>
      <c r="O6035" s="24">
        <v>2878.20</v>
      </c>
      <c r="P6035" s="32" t="s">
        <v>6029</v>
      </c>
      <c r="Q6035" s="43" t="s">
        <v>6030</v>
      </c>
      <c r="R6035" s="43" t="s">
        <v>78</v>
      </c>
      <c r="S6035" s="47">
        <v>1</v>
      </c>
    </row>
    <row r="6036" spans="1:19" ht="12.75">
      <c r="A6036" s="22" t="s">
        <v>60</v>
      </c>
      <c r="B6036" s="22" t="s">
        <v>15240</v>
      </c>
      <c r="C6036" s="22" t="s">
        <v>68</v>
      </c>
      <c r="D6036" s="22" t="s">
        <v>61</v>
      </c>
      <c r="E6036" s="22" t="s">
        <v>15357</v>
      </c>
      <c r="F6036" s="31">
        <v>42947.583148148144</v>
      </c>
      <c r="G6036" s="31">
        <v>42969</v>
      </c>
      <c r="H6036" s="31">
        <v>43334</v>
      </c>
      <c r="I6036" s="31">
        <v>42977</v>
      </c>
      <c r="J6036" s="22" t="s">
        <v>73</v>
      </c>
      <c r="K6036" s="32" t="s">
        <v>74</v>
      </c>
      <c r="L6036" s="32" t="s">
        <v>15358</v>
      </c>
      <c r="N6036" s="24">
        <v>825.72</v>
      </c>
      <c r="O6036" s="24">
        <v>0</v>
      </c>
      <c r="P6036" s="32" t="s">
        <v>318</v>
      </c>
      <c r="Q6036" s="43" t="s">
        <v>319</v>
      </c>
      <c r="R6036" s="43" t="s">
        <v>78</v>
      </c>
      <c r="S6036" s="47">
        <v>5</v>
      </c>
    </row>
    <row r="6037" spans="1:19" ht="12.75">
      <c r="A6037" s="22" t="s">
        <v>60</v>
      </c>
      <c r="B6037" s="22" t="s">
        <v>14908</v>
      </c>
      <c r="C6037" s="22" t="s">
        <v>68</v>
      </c>
      <c r="D6037" s="22" t="s">
        <v>61</v>
      </c>
      <c r="E6037" s="22" t="s">
        <v>15359</v>
      </c>
      <c r="F6037" s="31">
        <v>42937.649363425924</v>
      </c>
      <c r="G6037" s="31">
        <v>42952</v>
      </c>
      <c r="H6037" s="31">
        <v>43317</v>
      </c>
      <c r="I6037" s="31">
        <v>42967</v>
      </c>
      <c r="J6037" s="22" t="s">
        <v>73</v>
      </c>
      <c r="K6037" s="32" t="s">
        <v>121</v>
      </c>
      <c r="L6037" s="32" t="s">
        <v>15360</v>
      </c>
      <c r="N6037" s="24">
        <v>2677.9079999999999</v>
      </c>
      <c r="O6037" s="24">
        <v>2915.56</v>
      </c>
      <c r="P6037" s="32" t="s">
        <v>81</v>
      </c>
      <c r="Q6037" s="43" t="s">
        <v>82</v>
      </c>
      <c r="R6037" s="43" t="s">
        <v>78</v>
      </c>
      <c r="S6037" s="47">
        <v>4</v>
      </c>
    </row>
    <row r="6038" spans="1:19" ht="12.75">
      <c r="A6038" s="22" t="s">
        <v>60</v>
      </c>
      <c r="B6038" s="22" t="s">
        <v>14948</v>
      </c>
      <c r="C6038" s="22" t="s">
        <v>68</v>
      </c>
      <c r="D6038" s="22" t="s">
        <v>61</v>
      </c>
      <c r="E6038" s="22" t="s">
        <v>15361</v>
      </c>
      <c r="F6038" s="31">
        <v>42920.055590277778</v>
      </c>
      <c r="G6038" s="31">
        <v>42969</v>
      </c>
      <c r="H6038" s="31">
        <v>43334</v>
      </c>
      <c r="I6038" s="31">
        <v>42980</v>
      </c>
      <c r="J6038" s="22" t="s">
        <v>73</v>
      </c>
      <c r="K6038" s="32" t="s">
        <v>140</v>
      </c>
      <c r="L6038" s="32" t="s">
        <v>15362</v>
      </c>
      <c r="M6038" s="32" t="s">
        <v>15363</v>
      </c>
      <c r="N6038" s="24">
        <v>1427.5133000000001</v>
      </c>
      <c r="O6038" s="24">
        <v>1362.96</v>
      </c>
      <c r="P6038" s="32" t="s">
        <v>186</v>
      </c>
      <c r="Q6038" s="43" t="s">
        <v>187</v>
      </c>
      <c r="R6038" s="43" t="s">
        <v>78</v>
      </c>
      <c r="S6038" s="47">
        <v>6</v>
      </c>
    </row>
    <row r="6039" spans="1:19" ht="12.75">
      <c r="A6039" s="22" t="s">
        <v>60</v>
      </c>
      <c r="B6039" s="22" t="s">
        <v>14787</v>
      </c>
      <c r="C6039" s="22" t="s">
        <v>68</v>
      </c>
      <c r="D6039" s="22" t="s">
        <v>61</v>
      </c>
      <c r="E6039" s="22" t="s">
        <v>15364</v>
      </c>
      <c r="F6039" s="31">
        <v>42937.383379629631</v>
      </c>
      <c r="G6039" s="31">
        <v>42937</v>
      </c>
      <c r="H6039" s="31">
        <v>43302</v>
      </c>
      <c r="I6039" s="31">
        <v>42967.382164351853</v>
      </c>
      <c r="J6039" s="22" t="s">
        <v>73</v>
      </c>
      <c r="K6039" s="32" t="s">
        <v>74</v>
      </c>
      <c r="L6039" s="32" t="s">
        <v>15365</v>
      </c>
      <c r="N6039" s="24">
        <v>350.60550000000001</v>
      </c>
      <c r="O6039" s="24">
        <v>0</v>
      </c>
      <c r="P6039" s="32" t="s">
        <v>375</v>
      </c>
      <c r="Q6039" s="43" t="s">
        <v>376</v>
      </c>
      <c r="R6039" s="43" t="s">
        <v>78</v>
      </c>
      <c r="S6039" s="47">
        <v>5</v>
      </c>
    </row>
    <row r="6040" spans="1:19" ht="12.75">
      <c r="A6040" s="22" t="s">
        <v>60</v>
      </c>
      <c r="B6040" s="22" t="s">
        <v>14851</v>
      </c>
      <c r="C6040" s="22" t="s">
        <v>68</v>
      </c>
      <c r="D6040" s="22" t="s">
        <v>61</v>
      </c>
      <c r="E6040" s="22" t="s">
        <v>15366</v>
      </c>
      <c r="F6040" s="31">
        <v>42941.486481481479</v>
      </c>
      <c r="G6040" s="31">
        <v>42941</v>
      </c>
      <c r="H6040" s="31">
        <v>43306</v>
      </c>
      <c r="I6040" s="31">
        <v>42971</v>
      </c>
      <c r="J6040" s="22" t="s">
        <v>73</v>
      </c>
      <c r="K6040" s="32" t="s">
        <v>102</v>
      </c>
      <c r="L6040" s="32" t="s">
        <v>15367</v>
      </c>
      <c r="N6040" s="24">
        <v>520.10249999999996</v>
      </c>
      <c r="O6040" s="24">
        <v>562.71000000000004</v>
      </c>
      <c r="P6040" s="32" t="s">
        <v>402</v>
      </c>
      <c r="Q6040" s="43" t="s">
        <v>403</v>
      </c>
      <c r="R6040" s="43" t="s">
        <v>78</v>
      </c>
      <c r="S6040" s="47">
        <v>5</v>
      </c>
    </row>
    <row r="6041" spans="1:19" ht="12.75">
      <c r="A6041" s="22" t="s">
        <v>60</v>
      </c>
      <c r="B6041" s="22" t="s">
        <v>15105</v>
      </c>
      <c r="C6041" s="22" t="s">
        <v>68</v>
      </c>
      <c r="D6041" s="22" t="s">
        <v>61</v>
      </c>
      <c r="E6041" s="22" t="s">
        <v>15368</v>
      </c>
      <c r="F6041" s="31">
        <v>42922.694664351853</v>
      </c>
      <c r="G6041" s="31">
        <v>42936</v>
      </c>
      <c r="H6041" s="31">
        <v>43301</v>
      </c>
      <c r="I6041" s="31">
        <v>42952</v>
      </c>
      <c r="J6041" s="22" t="s">
        <v>73</v>
      </c>
      <c r="K6041" s="32" t="s">
        <v>211</v>
      </c>
      <c r="L6041" s="32" t="s">
        <v>15369</v>
      </c>
      <c r="N6041" s="24">
        <v>0</v>
      </c>
      <c r="O6041" s="24">
        <v>0</v>
      </c>
      <c r="P6041" s="32" t="s">
        <v>2011</v>
      </c>
      <c r="Q6041" s="43" t="s">
        <v>2012</v>
      </c>
      <c r="R6041" s="43" t="s">
        <v>78</v>
      </c>
      <c r="S6041" s="47">
        <v>1</v>
      </c>
    </row>
    <row r="6042" spans="1:19" ht="12.75">
      <c r="A6042" s="22" t="s">
        <v>60</v>
      </c>
      <c r="B6042" s="22" t="s">
        <v>15068</v>
      </c>
      <c r="C6042" s="22" t="s">
        <v>68</v>
      </c>
      <c r="D6042" s="22" t="s">
        <v>61</v>
      </c>
      <c r="E6042" s="22" t="s">
        <v>15370</v>
      </c>
      <c r="F6042" s="31">
        <v>42922.700150462959</v>
      </c>
      <c r="G6042" s="31">
        <v>42930</v>
      </c>
      <c r="H6042" s="31">
        <v>43295</v>
      </c>
      <c r="I6042" s="31">
        <v>42952</v>
      </c>
      <c r="J6042" s="22" t="s">
        <v>73</v>
      </c>
      <c r="K6042" s="32" t="s">
        <v>74</v>
      </c>
      <c r="L6042" s="32" t="s">
        <v>15371</v>
      </c>
      <c r="N6042" s="24">
        <v>2873.9650000000001</v>
      </c>
      <c r="O6042" s="24">
        <v>0</v>
      </c>
      <c r="P6042" s="32" t="s">
        <v>15372</v>
      </c>
      <c r="Q6042" s="43" t="s">
        <v>15373</v>
      </c>
      <c r="R6042" s="43" t="s">
        <v>78</v>
      </c>
      <c r="S6042" s="47">
        <v>4</v>
      </c>
    </row>
    <row r="6043" spans="1:19" ht="12.75">
      <c r="A6043" s="22" t="s">
        <v>60</v>
      </c>
      <c r="B6043" s="22" t="s">
        <v>14758</v>
      </c>
      <c r="C6043" s="22" t="s">
        <v>68</v>
      </c>
      <c r="D6043" s="22" t="s">
        <v>61</v>
      </c>
      <c r="E6043" s="22" t="s">
        <v>15374</v>
      </c>
      <c r="F6043" s="31">
        <v>42944.590231481481</v>
      </c>
      <c r="G6043" s="31">
        <v>42965</v>
      </c>
      <c r="H6043" s="31">
        <v>43330</v>
      </c>
      <c r="I6043" s="31">
        <v>42974</v>
      </c>
      <c r="J6043" s="22" t="s">
        <v>73</v>
      </c>
      <c r="K6043" s="32" t="s">
        <v>74</v>
      </c>
      <c r="L6043" s="32" t="s">
        <v>15375</v>
      </c>
      <c r="N6043" s="24">
        <v>2674.99</v>
      </c>
      <c r="O6043" s="24">
        <v>0</v>
      </c>
      <c r="P6043" s="32" t="s">
        <v>11844</v>
      </c>
      <c r="Q6043" s="43" t="s">
        <v>11845</v>
      </c>
      <c r="R6043" s="43" t="s">
        <v>78</v>
      </c>
      <c r="S6043" s="47">
        <v>5</v>
      </c>
    </row>
    <row r="6044" spans="1:19" ht="12.75">
      <c r="A6044" s="22" t="s">
        <v>60</v>
      </c>
      <c r="B6044" s="22" t="s">
        <v>14824</v>
      </c>
      <c r="C6044" s="22" t="s">
        <v>68</v>
      </c>
      <c r="D6044" s="22" t="s">
        <v>61</v>
      </c>
      <c r="E6044" s="22" t="s">
        <v>15376</v>
      </c>
      <c r="F6044" s="31">
        <v>42940.66097222222</v>
      </c>
      <c r="G6044" s="31">
        <v>42950</v>
      </c>
      <c r="H6044" s="31">
        <v>43315</v>
      </c>
      <c r="I6044" s="31">
        <v>42970</v>
      </c>
      <c r="J6044" s="22" t="s">
        <v>73</v>
      </c>
      <c r="K6044" s="32" t="s">
        <v>102</v>
      </c>
      <c r="L6044" s="32" t="s">
        <v>15377</v>
      </c>
      <c r="N6044" s="24">
        <v>3355.8265999999999</v>
      </c>
      <c r="O6044" s="24">
        <v>2195.83</v>
      </c>
      <c r="P6044" s="32" t="s">
        <v>1475</v>
      </c>
      <c r="Q6044" s="43" t="s">
        <v>1476</v>
      </c>
      <c r="R6044" s="43" t="s">
        <v>78</v>
      </c>
      <c r="S6044" s="47">
        <v>5</v>
      </c>
    </row>
    <row r="6045" spans="1:19" ht="12.75">
      <c r="A6045" s="22" t="s">
        <v>60</v>
      </c>
      <c r="B6045" s="22" t="s">
        <v>15378</v>
      </c>
      <c r="C6045" s="22" t="s">
        <v>68</v>
      </c>
      <c r="D6045" s="22" t="s">
        <v>61</v>
      </c>
      <c r="E6045" s="22" t="s">
        <v>15379</v>
      </c>
      <c r="F6045" s="31">
        <v>42926.358472222222</v>
      </c>
      <c r="G6045" s="31">
        <v>42926</v>
      </c>
      <c r="H6045" s="31">
        <v>43291</v>
      </c>
      <c r="I6045" s="31">
        <v>42956</v>
      </c>
      <c r="J6045" s="22" t="s">
        <v>73</v>
      </c>
      <c r="K6045" s="32" t="s">
        <v>74</v>
      </c>
      <c r="L6045" s="32" t="s">
        <v>15380</v>
      </c>
      <c r="N6045" s="24">
        <v>0</v>
      </c>
      <c r="O6045" s="24">
        <v>0</v>
      </c>
      <c r="P6045" s="32" t="s">
        <v>2508</v>
      </c>
      <c r="Q6045" s="43" t="s">
        <v>2509</v>
      </c>
      <c r="R6045" s="43" t="s">
        <v>78</v>
      </c>
      <c r="S6045" s="47">
        <v>4</v>
      </c>
    </row>
    <row r="6046" spans="1:19" ht="12.75">
      <c r="A6046" s="22" t="s">
        <v>60</v>
      </c>
      <c r="B6046" s="22" t="s">
        <v>15381</v>
      </c>
      <c r="C6046" s="22" t="s">
        <v>68</v>
      </c>
      <c r="D6046" s="22" t="s">
        <v>61</v>
      </c>
      <c r="E6046" s="22" t="s">
        <v>15382</v>
      </c>
      <c r="F6046" s="31">
        <v>42929.585300925923</v>
      </c>
      <c r="G6046" s="31">
        <v>42934</v>
      </c>
      <c r="H6046" s="31">
        <v>43299</v>
      </c>
      <c r="I6046" s="31">
        <v>42959</v>
      </c>
      <c r="J6046" s="22" t="s">
        <v>73</v>
      </c>
      <c r="K6046" s="32" t="s">
        <v>121</v>
      </c>
      <c r="L6046" s="32" t="s">
        <v>15383</v>
      </c>
      <c r="N6046" s="24">
        <v>2719.1415999999999</v>
      </c>
      <c r="O6046" s="24">
        <v>4057.99</v>
      </c>
      <c r="P6046" s="32" t="s">
        <v>81</v>
      </c>
      <c r="Q6046" s="43" t="s">
        <v>82</v>
      </c>
      <c r="R6046" s="43" t="s">
        <v>78</v>
      </c>
      <c r="S6046" s="47">
        <v>5</v>
      </c>
    </row>
    <row r="6047" spans="1:19" ht="12.75">
      <c r="A6047" s="22" t="s">
        <v>60</v>
      </c>
      <c r="B6047" s="22" t="s">
        <v>14840</v>
      </c>
      <c r="C6047" s="22" t="s">
        <v>68</v>
      </c>
      <c r="D6047" s="22" t="s">
        <v>61</v>
      </c>
      <c r="E6047" s="22" t="s">
        <v>15384</v>
      </c>
      <c r="F6047" s="31">
        <v>42947.697453703702</v>
      </c>
      <c r="G6047" s="31">
        <v>42950</v>
      </c>
      <c r="H6047" s="31">
        <v>43315</v>
      </c>
      <c r="I6047" s="31">
        <v>42977</v>
      </c>
      <c r="J6047" s="22" t="s">
        <v>73</v>
      </c>
      <c r="K6047" s="32" t="s">
        <v>102</v>
      </c>
      <c r="L6047" s="32" t="s">
        <v>15385</v>
      </c>
      <c r="N6047" s="24">
        <v>2215.4032999999999</v>
      </c>
      <c r="O6047" s="24">
        <v>2180.5700000000002</v>
      </c>
      <c r="P6047" s="32" t="s">
        <v>11557</v>
      </c>
      <c r="Q6047" s="43" t="s">
        <v>11558</v>
      </c>
      <c r="R6047" s="43" t="s">
        <v>78</v>
      </c>
      <c r="S6047" s="47">
        <v>5</v>
      </c>
    </row>
    <row r="6048" spans="1:19" ht="12.75">
      <c r="A6048" s="22" t="s">
        <v>60</v>
      </c>
      <c r="B6048" s="22" t="s">
        <v>14787</v>
      </c>
      <c r="C6048" s="22" t="s">
        <v>68</v>
      </c>
      <c r="D6048" s="22" t="s">
        <v>61</v>
      </c>
      <c r="E6048" s="22" t="s">
        <v>15386</v>
      </c>
      <c r="F6048" s="31">
        <v>42922.641886574071</v>
      </c>
      <c r="G6048" s="31">
        <v>42922</v>
      </c>
      <c r="H6048" s="31">
        <v>43287</v>
      </c>
      <c r="I6048" s="31">
        <v>42952.638622685183</v>
      </c>
      <c r="J6048" s="22" t="s">
        <v>73</v>
      </c>
      <c r="K6048" s="32" t="s">
        <v>74</v>
      </c>
      <c r="L6048" s="32" t="s">
        <v>15387</v>
      </c>
      <c r="N6048" s="24">
        <v>1312</v>
      </c>
      <c r="O6048" s="24">
        <v>0</v>
      </c>
      <c r="P6048" s="32" t="s">
        <v>15388</v>
      </c>
      <c r="Q6048" s="43" t="s">
        <v>15389</v>
      </c>
      <c r="R6048" s="43" t="s">
        <v>78</v>
      </c>
      <c r="S6048" s="47">
        <v>6</v>
      </c>
    </row>
    <row r="6049" spans="1:19" ht="12.75">
      <c r="A6049" s="22" t="s">
        <v>60</v>
      </c>
      <c r="B6049" s="22" t="s">
        <v>14790</v>
      </c>
      <c r="C6049" s="22" t="s">
        <v>68</v>
      </c>
      <c r="D6049" s="22" t="s">
        <v>61</v>
      </c>
      <c r="E6049" s="22" t="s">
        <v>15390</v>
      </c>
      <c r="F6049" s="31">
        <v>42922.573842592588</v>
      </c>
      <c r="G6049" s="31">
        <v>42948</v>
      </c>
      <c r="H6049" s="31">
        <v>43313</v>
      </c>
      <c r="I6049" s="31">
        <v>42952</v>
      </c>
      <c r="J6049" s="22" t="s">
        <v>73</v>
      </c>
      <c r="K6049" s="32" t="s">
        <v>211</v>
      </c>
      <c r="L6049" s="32" t="s">
        <v>15391</v>
      </c>
      <c r="N6049" s="24">
        <v>1212.45</v>
      </c>
      <c r="O6049" s="24">
        <v>0</v>
      </c>
      <c r="P6049" s="32" t="s">
        <v>11812</v>
      </c>
      <c r="Q6049" s="43" t="s">
        <v>11813</v>
      </c>
      <c r="R6049" s="43" t="s">
        <v>78</v>
      </c>
      <c r="S6049" s="47">
        <v>4</v>
      </c>
    </row>
    <row r="6050" spans="1:19" ht="12.75">
      <c r="A6050" s="22" t="s">
        <v>60</v>
      </c>
      <c r="B6050" s="22" t="s">
        <v>15049</v>
      </c>
      <c r="C6050" s="22" t="s">
        <v>68</v>
      </c>
      <c r="D6050" s="22" t="s">
        <v>61</v>
      </c>
      <c r="E6050" s="22" t="s">
        <v>15392</v>
      </c>
      <c r="F6050" s="31">
        <v>42929.312905092593</v>
      </c>
      <c r="G6050" s="31">
        <v>42929</v>
      </c>
      <c r="H6050" s="31">
        <v>43312</v>
      </c>
      <c r="I6050" s="31">
        <v>42959</v>
      </c>
      <c r="J6050" s="22" t="s">
        <v>73</v>
      </c>
      <c r="K6050" s="32" t="s">
        <v>121</v>
      </c>
      <c r="L6050" s="32" t="s">
        <v>15393</v>
      </c>
      <c r="N6050" s="24">
        <v>1193.7675999999999</v>
      </c>
      <c r="O6050" s="24">
        <v>1017.21</v>
      </c>
      <c r="P6050" s="32" t="s">
        <v>271</v>
      </c>
      <c r="Q6050" s="43" t="s">
        <v>272</v>
      </c>
      <c r="R6050" s="43" t="s">
        <v>111</v>
      </c>
      <c r="S6050" s="47">
        <v>6</v>
      </c>
    </row>
    <row r="6051" spans="1:19" ht="12.75">
      <c r="A6051" s="22" t="s">
        <v>60</v>
      </c>
      <c r="B6051" s="22" t="s">
        <v>14726</v>
      </c>
      <c r="C6051" s="22" t="s">
        <v>68</v>
      </c>
      <c r="D6051" s="22" t="s">
        <v>61</v>
      </c>
      <c r="E6051" s="22" t="s">
        <v>15394</v>
      </c>
      <c r="F6051" s="31">
        <v>42947.283715277779</v>
      </c>
      <c r="G6051" s="31">
        <v>42979</v>
      </c>
      <c r="H6051" s="31">
        <v>43344</v>
      </c>
      <c r="I6051" s="31">
        <v>42977</v>
      </c>
      <c r="J6051" s="22" t="s">
        <v>73</v>
      </c>
      <c r="K6051" s="32" t="s">
        <v>74</v>
      </c>
      <c r="L6051" s="32" t="s">
        <v>15395</v>
      </c>
      <c r="N6051" s="24">
        <v>1430.295</v>
      </c>
      <c r="O6051" s="24">
        <v>0</v>
      </c>
      <c r="P6051" s="32" t="s">
        <v>81</v>
      </c>
      <c r="Q6051" s="43" t="s">
        <v>82</v>
      </c>
      <c r="R6051" s="43" t="s">
        <v>78</v>
      </c>
      <c r="S6051" s="47">
        <v>5</v>
      </c>
    </row>
    <row r="6052" spans="1:19" ht="12.75">
      <c r="A6052" s="22" t="s">
        <v>60</v>
      </c>
      <c r="B6052" s="22" t="s">
        <v>14790</v>
      </c>
      <c r="C6052" s="22" t="s">
        <v>68</v>
      </c>
      <c r="D6052" s="22" t="s">
        <v>61</v>
      </c>
      <c r="E6052" s="22" t="s">
        <v>15396</v>
      </c>
      <c r="F6052" s="31">
        <v>42922.716874999998</v>
      </c>
      <c r="G6052" s="31">
        <v>42944</v>
      </c>
      <c r="H6052" s="31">
        <v>43309</v>
      </c>
      <c r="I6052" s="31">
        <v>42952</v>
      </c>
      <c r="J6052" s="22" t="s">
        <v>73</v>
      </c>
      <c r="K6052" s="32" t="s">
        <v>74</v>
      </c>
      <c r="L6052" s="32" t="s">
        <v>15397</v>
      </c>
      <c r="N6052" s="24">
        <v>306.25</v>
      </c>
      <c r="O6052" s="24">
        <v>0</v>
      </c>
      <c r="P6052" s="32" t="s">
        <v>2068</v>
      </c>
      <c r="Q6052" s="43" t="s">
        <v>2069</v>
      </c>
      <c r="R6052" s="43" t="s">
        <v>78</v>
      </c>
      <c r="S6052" s="47">
        <v>5</v>
      </c>
    </row>
    <row r="6053" spans="1:19" ht="12.75">
      <c r="A6053" s="22" t="s">
        <v>60</v>
      </c>
      <c r="B6053" s="22" t="s">
        <v>15169</v>
      </c>
      <c r="C6053" s="22" t="s">
        <v>68</v>
      </c>
      <c r="D6053" s="22" t="s">
        <v>61</v>
      </c>
      <c r="E6053" s="22" t="s">
        <v>15398</v>
      </c>
      <c r="F6053" s="31">
        <v>42921.734583333331</v>
      </c>
      <c r="G6053" s="31">
        <v>42922</v>
      </c>
      <c r="H6053" s="31">
        <v>43287</v>
      </c>
      <c r="I6053" s="31">
        <v>42951</v>
      </c>
      <c r="J6053" s="22" t="s">
        <v>73</v>
      </c>
      <c r="K6053" s="32" t="s">
        <v>121</v>
      </c>
      <c r="L6053" s="32" t="s">
        <v>15399</v>
      </c>
      <c r="N6053" s="24">
        <v>2815.30</v>
      </c>
      <c r="O6053" s="24">
        <v>0</v>
      </c>
      <c r="P6053" s="32" t="s">
        <v>398</v>
      </c>
      <c r="Q6053" s="43" t="s">
        <v>399</v>
      </c>
      <c r="R6053" s="43" t="s">
        <v>78</v>
      </c>
      <c r="S6053" s="47">
        <v>4</v>
      </c>
    </row>
    <row r="6054" spans="1:19" ht="12.75">
      <c r="A6054" s="22" t="s">
        <v>60</v>
      </c>
      <c r="B6054" s="22" t="s">
        <v>15400</v>
      </c>
      <c r="C6054" s="22" t="s">
        <v>68</v>
      </c>
      <c r="D6054" s="22" t="s">
        <v>61</v>
      </c>
      <c r="E6054" s="22" t="s">
        <v>15401</v>
      </c>
      <c r="F6054" s="31">
        <v>42940.518182870372</v>
      </c>
      <c r="G6054" s="31">
        <v>42942</v>
      </c>
      <c r="H6054" s="31">
        <v>43307</v>
      </c>
      <c r="I6054" s="31">
        <v>42970.51421296296</v>
      </c>
      <c r="J6054" s="22" t="s">
        <v>73</v>
      </c>
      <c r="K6054" s="32" t="s">
        <v>74</v>
      </c>
      <c r="L6054" s="32" t="s">
        <v>15402</v>
      </c>
      <c r="N6054" s="24">
        <v>0</v>
      </c>
      <c r="O6054" s="24">
        <v>0</v>
      </c>
      <c r="P6054" s="32" t="s">
        <v>81</v>
      </c>
      <c r="Q6054" s="43" t="s">
        <v>82</v>
      </c>
      <c r="R6054" s="43" t="s">
        <v>78</v>
      </c>
      <c r="S6054" s="47">
        <v>5</v>
      </c>
    </row>
    <row r="6055" spans="1:19" ht="12.75">
      <c r="A6055" s="22" t="s">
        <v>60</v>
      </c>
      <c r="B6055" s="22" t="s">
        <v>14787</v>
      </c>
      <c r="C6055" s="22" t="s">
        <v>68</v>
      </c>
      <c r="D6055" s="22" t="s">
        <v>61</v>
      </c>
      <c r="E6055" s="22" t="s">
        <v>15403</v>
      </c>
      <c r="F6055" s="31">
        <v>42921.641006944439</v>
      </c>
      <c r="G6055" s="31">
        <v>42921</v>
      </c>
      <c r="H6055" s="31">
        <v>43286</v>
      </c>
      <c r="I6055" s="31">
        <v>42951.640081018515</v>
      </c>
      <c r="J6055" s="22" t="s">
        <v>73</v>
      </c>
      <c r="K6055" s="32" t="s">
        <v>102</v>
      </c>
      <c r="L6055" s="32" t="s">
        <v>15404</v>
      </c>
      <c r="N6055" s="24">
        <v>505.925</v>
      </c>
      <c r="O6055" s="24">
        <v>476.32</v>
      </c>
      <c r="P6055" s="32" t="s">
        <v>4604</v>
      </c>
      <c r="Q6055" s="43" t="s">
        <v>4605</v>
      </c>
      <c r="R6055" s="43" t="s">
        <v>78</v>
      </c>
      <c r="S6055" s="47">
        <v>5</v>
      </c>
    </row>
    <row r="6056" spans="1:19" ht="12.75">
      <c r="A6056" s="22" t="s">
        <v>60</v>
      </c>
      <c r="B6056" s="22" t="s">
        <v>14995</v>
      </c>
      <c r="C6056" s="22" t="s">
        <v>68</v>
      </c>
      <c r="D6056" s="22" t="s">
        <v>61</v>
      </c>
      <c r="E6056" s="22" t="s">
        <v>15405</v>
      </c>
      <c r="F6056" s="31">
        <v>42920.045162037037</v>
      </c>
      <c r="G6056" s="31">
        <v>42969</v>
      </c>
      <c r="H6056" s="31">
        <v>43334</v>
      </c>
      <c r="I6056" s="31">
        <v>42980.045162037037</v>
      </c>
      <c r="J6056" s="22" t="s">
        <v>73</v>
      </c>
      <c r="K6056" s="32" t="s">
        <v>102</v>
      </c>
      <c r="L6056" s="32" t="s">
        <v>15406</v>
      </c>
      <c r="N6056" s="24">
        <v>3203.0149999999999</v>
      </c>
      <c r="O6056" s="24">
        <v>3090.12</v>
      </c>
      <c r="P6056" s="32" t="s">
        <v>2606</v>
      </c>
      <c r="Q6056" s="43" t="s">
        <v>2607</v>
      </c>
      <c r="R6056" s="43" t="s">
        <v>78</v>
      </c>
      <c r="S6056" s="47">
        <v>6</v>
      </c>
    </row>
    <row r="6057" spans="1:19" ht="12.75">
      <c r="A6057" s="22" t="s">
        <v>60</v>
      </c>
      <c r="B6057" s="22" t="s">
        <v>14843</v>
      </c>
      <c r="C6057" s="22" t="s">
        <v>68</v>
      </c>
      <c r="D6057" s="22" t="s">
        <v>61</v>
      </c>
      <c r="E6057" s="22" t="s">
        <v>15407</v>
      </c>
      <c r="F6057" s="31">
        <v>42919.757928240739</v>
      </c>
      <c r="G6057" s="31">
        <v>42919</v>
      </c>
      <c r="H6057" s="31">
        <v>43284</v>
      </c>
      <c r="I6057" s="31">
        <v>42949</v>
      </c>
      <c r="J6057" s="22" t="s">
        <v>73</v>
      </c>
      <c r="K6057" s="32" t="s">
        <v>102</v>
      </c>
      <c r="L6057" s="32" t="s">
        <v>15408</v>
      </c>
      <c r="N6057" s="24">
        <v>521.20500000000004</v>
      </c>
      <c r="O6057" s="24">
        <v>521.20500000000004</v>
      </c>
      <c r="P6057" s="32" t="s">
        <v>3452</v>
      </c>
      <c r="Q6057" s="43" t="s">
        <v>3453</v>
      </c>
      <c r="R6057" s="43" t="s">
        <v>78</v>
      </c>
      <c r="S6057" s="47">
        <v>1</v>
      </c>
    </row>
    <row r="6058" spans="1:19" ht="12.75">
      <c r="A6058" s="22" t="s">
        <v>60</v>
      </c>
      <c r="B6058" s="22" t="s">
        <v>14903</v>
      </c>
      <c r="C6058" s="22" t="s">
        <v>68</v>
      </c>
      <c r="D6058" s="22" t="s">
        <v>61</v>
      </c>
      <c r="E6058" s="22" t="s">
        <v>15409</v>
      </c>
      <c r="F6058" s="31">
        <v>42946.084421296291</v>
      </c>
      <c r="G6058" s="31">
        <v>42981</v>
      </c>
      <c r="H6058" s="31">
        <v>43346</v>
      </c>
      <c r="I6058" s="31">
        <v>43006.084421296291</v>
      </c>
      <c r="J6058" s="22" t="s">
        <v>101</v>
      </c>
      <c r="K6058" s="32" t="s">
        <v>102</v>
      </c>
      <c r="L6058" s="32" t="s">
        <v>15410</v>
      </c>
      <c r="N6058" s="24">
        <v>1269.04</v>
      </c>
      <c r="O6058" s="24">
        <v>1269.04</v>
      </c>
      <c r="P6058" s="32" t="s">
        <v>266</v>
      </c>
      <c r="Q6058" s="43" t="s">
        <v>267</v>
      </c>
      <c r="R6058" s="43" t="s">
        <v>78</v>
      </c>
      <c r="S6058" s="47">
        <v>1</v>
      </c>
    </row>
    <row r="6059" spans="1:19" ht="12.75">
      <c r="A6059" s="22" t="s">
        <v>60</v>
      </c>
      <c r="B6059" s="22" t="s">
        <v>14824</v>
      </c>
      <c r="C6059" s="22" t="s">
        <v>68</v>
      </c>
      <c r="D6059" s="22" t="s">
        <v>61</v>
      </c>
      <c r="E6059" s="22" t="s">
        <v>15411</v>
      </c>
      <c r="F6059" s="31">
        <v>42943.585601851853</v>
      </c>
      <c r="G6059" s="31">
        <v>42965</v>
      </c>
      <c r="H6059" s="31">
        <v>43330</v>
      </c>
      <c r="I6059" s="31">
        <v>42973</v>
      </c>
      <c r="J6059" s="22" t="s">
        <v>73</v>
      </c>
      <c r="K6059" s="32" t="s">
        <v>121</v>
      </c>
      <c r="L6059" s="32" t="s">
        <v>15412</v>
      </c>
      <c r="N6059" s="24">
        <v>1803.55</v>
      </c>
      <c r="O6059" s="24">
        <v>1347.965</v>
      </c>
      <c r="P6059" s="32" t="s">
        <v>271</v>
      </c>
      <c r="Q6059" s="43" t="s">
        <v>272</v>
      </c>
      <c r="R6059" s="43" t="s">
        <v>78</v>
      </c>
      <c r="S6059" s="47">
        <v>5</v>
      </c>
    </row>
    <row r="6060" spans="1:19" ht="12.75">
      <c r="A6060" s="22" t="s">
        <v>60</v>
      </c>
      <c r="B6060" s="22" t="s">
        <v>15105</v>
      </c>
      <c r="C6060" s="22" t="s">
        <v>68</v>
      </c>
      <c r="D6060" s="22" t="s">
        <v>61</v>
      </c>
      <c r="E6060" s="22" t="s">
        <v>15413</v>
      </c>
      <c r="F6060" s="31">
        <v>42919.847418981481</v>
      </c>
      <c r="G6060" s="31">
        <v>42920</v>
      </c>
      <c r="H6060" s="31">
        <v>43285</v>
      </c>
      <c r="I6060" s="31">
        <v>42949</v>
      </c>
      <c r="J6060" s="22" t="s">
        <v>73</v>
      </c>
      <c r="K6060" s="32" t="s">
        <v>121</v>
      </c>
      <c r="L6060" s="32" t="s">
        <v>15414</v>
      </c>
      <c r="N6060" s="24">
        <v>1919.73</v>
      </c>
      <c r="O6060" s="24">
        <v>2043.62</v>
      </c>
      <c r="P6060" s="32" t="s">
        <v>1032</v>
      </c>
      <c r="Q6060" s="43" t="s">
        <v>1033</v>
      </c>
      <c r="R6060" s="43" t="s">
        <v>78</v>
      </c>
      <c r="S6060" s="47">
        <v>6</v>
      </c>
    </row>
    <row r="6061" spans="1:19" ht="12.75">
      <c r="A6061" s="22" t="s">
        <v>60</v>
      </c>
      <c r="B6061" s="22" t="s">
        <v>14758</v>
      </c>
      <c r="C6061" s="22" t="s">
        <v>68</v>
      </c>
      <c r="D6061" s="22" t="s">
        <v>61</v>
      </c>
      <c r="E6061" s="22" t="s">
        <v>15415</v>
      </c>
      <c r="F6061" s="31">
        <v>42933.770023148143</v>
      </c>
      <c r="G6061" s="31">
        <v>42965</v>
      </c>
      <c r="H6061" s="31">
        <v>43330</v>
      </c>
      <c r="I6061" s="31">
        <v>42963</v>
      </c>
      <c r="J6061" s="22" t="s">
        <v>73</v>
      </c>
      <c r="K6061" s="32" t="s">
        <v>74</v>
      </c>
      <c r="L6061" s="32" t="s">
        <v>15416</v>
      </c>
      <c r="N6061" s="24">
        <v>3640.4360000000001</v>
      </c>
      <c r="O6061" s="24">
        <v>0</v>
      </c>
      <c r="P6061" s="32" t="s">
        <v>318</v>
      </c>
      <c r="Q6061" s="43" t="s">
        <v>319</v>
      </c>
      <c r="R6061" s="43" t="s">
        <v>78</v>
      </c>
      <c r="S6061" s="47">
        <v>5</v>
      </c>
    </row>
    <row r="6062" spans="1:19" ht="12.75">
      <c r="A6062" s="22" t="s">
        <v>60</v>
      </c>
      <c r="B6062" s="22" t="s">
        <v>14776</v>
      </c>
      <c r="C6062" s="22" t="s">
        <v>68</v>
      </c>
      <c r="D6062" s="22" t="s">
        <v>61</v>
      </c>
      <c r="E6062" s="22" t="s">
        <v>15417</v>
      </c>
      <c r="F6062" s="31">
        <v>42920.4143287037</v>
      </c>
      <c r="G6062" s="31">
        <v>42931</v>
      </c>
      <c r="H6062" s="31">
        <v>43296</v>
      </c>
      <c r="I6062" s="31">
        <v>42950</v>
      </c>
      <c r="J6062" s="22" t="s">
        <v>73</v>
      </c>
      <c r="K6062" s="32" t="s">
        <v>102</v>
      </c>
      <c r="L6062" s="32" t="s">
        <v>15418</v>
      </c>
      <c r="N6062" s="24">
        <v>3492.76</v>
      </c>
      <c r="O6062" s="24">
        <v>2946.87</v>
      </c>
      <c r="P6062" s="32" t="s">
        <v>81</v>
      </c>
      <c r="Q6062" s="43" t="s">
        <v>82</v>
      </c>
      <c r="R6062" s="43" t="s">
        <v>78</v>
      </c>
      <c r="S6062" s="47">
        <v>4</v>
      </c>
    </row>
    <row r="6063" spans="1:19" ht="12.75">
      <c r="A6063" s="22" t="s">
        <v>60</v>
      </c>
      <c r="B6063" s="22" t="s">
        <v>14995</v>
      </c>
      <c r="C6063" s="22" t="s">
        <v>68</v>
      </c>
      <c r="D6063" s="22" t="s">
        <v>61</v>
      </c>
      <c r="E6063" s="22" t="s">
        <v>15419</v>
      </c>
      <c r="F6063" s="31">
        <v>42919.517812499995</v>
      </c>
      <c r="G6063" s="31">
        <v>42927</v>
      </c>
      <c r="H6063" s="31">
        <v>43292</v>
      </c>
      <c r="I6063" s="31">
        <v>42949</v>
      </c>
      <c r="J6063" s="22" t="s">
        <v>73</v>
      </c>
      <c r="K6063" s="32" t="s">
        <v>121</v>
      </c>
      <c r="L6063" s="32" t="s">
        <v>15420</v>
      </c>
      <c r="N6063" s="24">
        <v>1053.7950000000001</v>
      </c>
      <c r="O6063" s="24">
        <v>1291.1700000000001</v>
      </c>
      <c r="P6063" s="32" t="s">
        <v>161</v>
      </c>
      <c r="Q6063" s="43" t="s">
        <v>162</v>
      </c>
      <c r="R6063" s="43" t="s">
        <v>78</v>
      </c>
      <c r="S6063" s="47">
        <v>4</v>
      </c>
    </row>
    <row r="6064" spans="1:19" ht="12.75">
      <c r="A6064" s="22" t="s">
        <v>60</v>
      </c>
      <c r="B6064" s="22" t="s">
        <v>14790</v>
      </c>
      <c r="C6064" s="22" t="s">
        <v>68</v>
      </c>
      <c r="D6064" s="22" t="s">
        <v>61</v>
      </c>
      <c r="E6064" s="22" t="s">
        <v>15421</v>
      </c>
      <c r="F6064" s="31">
        <v>42919.217719907407</v>
      </c>
      <c r="G6064" s="31">
        <v>42961</v>
      </c>
      <c r="H6064" s="31">
        <v>43326</v>
      </c>
      <c r="I6064" s="31">
        <v>42979</v>
      </c>
      <c r="J6064" s="22" t="s">
        <v>73</v>
      </c>
      <c r="K6064" s="32" t="s">
        <v>74</v>
      </c>
      <c r="L6064" s="32" t="s">
        <v>15422</v>
      </c>
      <c r="N6064" s="24">
        <v>508.8875</v>
      </c>
      <c r="O6064" s="24">
        <v>0</v>
      </c>
      <c r="P6064" s="32" t="s">
        <v>2183</v>
      </c>
      <c r="Q6064" s="43" t="s">
        <v>2184</v>
      </c>
      <c r="R6064" s="43" t="s">
        <v>78</v>
      </c>
      <c r="S6064" s="47">
        <v>5</v>
      </c>
    </row>
    <row r="6065" spans="1:19" ht="12.75">
      <c r="A6065" s="22" t="s">
        <v>60</v>
      </c>
      <c r="B6065" s="22" t="s">
        <v>14806</v>
      </c>
      <c r="C6065" s="22" t="s">
        <v>68</v>
      </c>
      <c r="D6065" s="22" t="s">
        <v>61</v>
      </c>
      <c r="E6065" s="22" t="s">
        <v>15423</v>
      </c>
      <c r="F6065" s="31">
        <v>42941.808182870365</v>
      </c>
      <c r="G6065" s="31">
        <v>42944</v>
      </c>
      <c r="H6065" s="31">
        <v>43309</v>
      </c>
      <c r="I6065" s="31">
        <v>42971</v>
      </c>
      <c r="J6065" s="22" t="s">
        <v>73</v>
      </c>
      <c r="K6065" s="32" t="s">
        <v>121</v>
      </c>
      <c r="L6065" s="32" t="s">
        <v>15424</v>
      </c>
      <c r="N6065" s="24">
        <v>2938.2833000000001</v>
      </c>
      <c r="O6065" s="24">
        <v>2427.62</v>
      </c>
      <c r="P6065" s="32" t="s">
        <v>2011</v>
      </c>
      <c r="Q6065" s="43" t="s">
        <v>2012</v>
      </c>
      <c r="R6065" s="43" t="s">
        <v>78</v>
      </c>
      <c r="S6065" s="47">
        <v>6</v>
      </c>
    </row>
    <row r="6066" spans="1:19" ht="12.75">
      <c r="A6066" s="22" t="s">
        <v>60</v>
      </c>
      <c r="B6066" s="22" t="s">
        <v>14776</v>
      </c>
      <c r="C6066" s="22" t="s">
        <v>68</v>
      </c>
      <c r="D6066" s="22" t="s">
        <v>61</v>
      </c>
      <c r="E6066" s="22" t="s">
        <v>15425</v>
      </c>
      <c r="F6066" s="31">
        <v>42922.437731481477</v>
      </c>
      <c r="G6066" s="31">
        <v>42922</v>
      </c>
      <c r="H6066" s="31">
        <v>43287</v>
      </c>
      <c r="I6066" s="31">
        <v>42952</v>
      </c>
      <c r="J6066" s="22" t="s">
        <v>73</v>
      </c>
      <c r="K6066" s="32" t="s">
        <v>121</v>
      </c>
      <c r="L6066" s="32" t="s">
        <v>15426</v>
      </c>
      <c r="N6066" s="24">
        <v>9286.84</v>
      </c>
      <c r="O6066" s="24">
        <v>9286.84</v>
      </c>
      <c r="P6066" s="32" t="s">
        <v>2772</v>
      </c>
      <c r="Q6066" s="43" t="s">
        <v>2773</v>
      </c>
      <c r="R6066" s="43" t="s">
        <v>78</v>
      </c>
      <c r="S6066" s="47">
        <v>4</v>
      </c>
    </row>
    <row r="6067" spans="1:19" ht="12.75">
      <c r="A6067" s="22" t="s">
        <v>60</v>
      </c>
      <c r="B6067" s="22" t="s">
        <v>14787</v>
      </c>
      <c r="C6067" s="22" t="s">
        <v>68</v>
      </c>
      <c r="D6067" s="22" t="s">
        <v>61</v>
      </c>
      <c r="E6067" s="22" t="s">
        <v>15427</v>
      </c>
      <c r="F6067" s="31">
        <v>42929.577025462961</v>
      </c>
      <c r="G6067" s="31">
        <v>42947</v>
      </c>
      <c r="H6067" s="31">
        <v>43312</v>
      </c>
      <c r="I6067" s="31">
        <v>42959.572152777779</v>
      </c>
      <c r="J6067" s="22" t="s">
        <v>73</v>
      </c>
      <c r="K6067" s="32" t="s">
        <v>74</v>
      </c>
      <c r="L6067" s="32" t="s">
        <v>15428</v>
      </c>
      <c r="N6067" s="24">
        <v>0</v>
      </c>
      <c r="O6067" s="24">
        <v>0</v>
      </c>
      <c r="P6067" s="32" t="s">
        <v>15429</v>
      </c>
      <c r="Q6067" s="43" t="s">
        <v>15430</v>
      </c>
      <c r="R6067" s="43" t="s">
        <v>78</v>
      </c>
      <c r="S6067" s="47">
        <v>4</v>
      </c>
    </row>
    <row r="6068" spans="1:19" ht="12.75">
      <c r="A6068" s="22" t="s">
        <v>60</v>
      </c>
      <c r="B6068" s="22" t="s">
        <v>14903</v>
      </c>
      <c r="C6068" s="22" t="s">
        <v>68</v>
      </c>
      <c r="D6068" s="22" t="s">
        <v>61</v>
      </c>
      <c r="E6068" s="22" t="s">
        <v>15431</v>
      </c>
      <c r="F6068" s="31">
        <v>42919.394085648149</v>
      </c>
      <c r="G6068" s="31">
        <v>42917</v>
      </c>
      <c r="H6068" s="31">
        <v>43282</v>
      </c>
      <c r="I6068" s="31">
        <v>42946</v>
      </c>
      <c r="J6068" s="22" t="s">
        <v>107</v>
      </c>
      <c r="K6068" s="32" t="s">
        <v>121</v>
      </c>
      <c r="L6068" s="32" t="s">
        <v>15432</v>
      </c>
      <c r="N6068" s="24">
        <v>744.46</v>
      </c>
      <c r="O6068" s="24">
        <v>744.46</v>
      </c>
      <c r="P6068" s="32" t="s">
        <v>471</v>
      </c>
      <c r="Q6068" s="43" t="s">
        <v>472</v>
      </c>
      <c r="R6068" s="43" t="s">
        <v>1253</v>
      </c>
      <c r="S6068" s="47">
        <v>1</v>
      </c>
    </row>
    <row r="6069" spans="1:19" ht="12.75">
      <c r="A6069" s="22" t="s">
        <v>60</v>
      </c>
      <c r="B6069" s="22" t="s">
        <v>15169</v>
      </c>
      <c r="C6069" s="22" t="s">
        <v>68</v>
      </c>
      <c r="D6069" s="22" t="s">
        <v>61</v>
      </c>
      <c r="E6069" s="22" t="s">
        <v>15433</v>
      </c>
      <c r="F6069" s="31">
        <v>42944.574050925927</v>
      </c>
      <c r="G6069" s="31">
        <v>42944</v>
      </c>
      <c r="H6069" s="31">
        <v>43309</v>
      </c>
      <c r="I6069" s="31">
        <v>42974</v>
      </c>
      <c r="J6069" s="22" t="s">
        <v>73</v>
      </c>
      <c r="K6069" s="32" t="s">
        <v>74</v>
      </c>
      <c r="L6069" s="32" t="s">
        <v>15434</v>
      </c>
      <c r="N6069" s="24">
        <v>724.64660000000003</v>
      </c>
      <c r="O6069" s="24">
        <v>0</v>
      </c>
      <c r="P6069" s="32" t="s">
        <v>81</v>
      </c>
      <c r="Q6069" s="43" t="s">
        <v>82</v>
      </c>
      <c r="R6069" s="43" t="s">
        <v>78</v>
      </c>
      <c r="S6069" s="47">
        <v>6</v>
      </c>
    </row>
    <row r="6070" spans="1:19" ht="12.75">
      <c r="A6070" s="22" t="s">
        <v>60</v>
      </c>
      <c r="B6070" s="22" t="s">
        <v>14843</v>
      </c>
      <c r="C6070" s="22" t="s">
        <v>68</v>
      </c>
      <c r="D6070" s="22" t="s">
        <v>61</v>
      </c>
      <c r="E6070" s="22" t="s">
        <v>15435</v>
      </c>
      <c r="F6070" s="31">
        <v>42924.262557870366</v>
      </c>
      <c r="G6070" s="31">
        <v>42966</v>
      </c>
      <c r="H6070" s="31">
        <v>43331</v>
      </c>
      <c r="I6070" s="31">
        <v>42984</v>
      </c>
      <c r="J6070" s="22" t="s">
        <v>73</v>
      </c>
      <c r="K6070" s="32" t="s">
        <v>121</v>
      </c>
      <c r="L6070" s="32" t="s">
        <v>15436</v>
      </c>
      <c r="N6070" s="24">
        <v>1809.61</v>
      </c>
      <c r="O6070" s="24">
        <v>0</v>
      </c>
      <c r="P6070" s="32" t="s">
        <v>699</v>
      </c>
      <c r="Q6070" s="43" t="s">
        <v>700</v>
      </c>
      <c r="R6070" s="43" t="s">
        <v>78</v>
      </c>
      <c r="S6070" s="47">
        <v>6</v>
      </c>
    </row>
    <row r="6071" spans="1:19" ht="12.75">
      <c r="A6071" s="22" t="s">
        <v>60</v>
      </c>
      <c r="B6071" s="22" t="s">
        <v>15068</v>
      </c>
      <c r="C6071" s="22" t="s">
        <v>68</v>
      </c>
      <c r="D6071" s="22" t="s">
        <v>61</v>
      </c>
      <c r="E6071" s="22" t="s">
        <v>15437</v>
      </c>
      <c r="F6071" s="31">
        <v>42928.514166666668</v>
      </c>
      <c r="G6071" s="31">
        <v>42950</v>
      </c>
      <c r="H6071" s="31">
        <v>43315</v>
      </c>
      <c r="I6071" s="31">
        <v>42958</v>
      </c>
      <c r="J6071" s="22" t="s">
        <v>73</v>
      </c>
      <c r="K6071" s="32" t="s">
        <v>211</v>
      </c>
      <c r="L6071" s="32" t="s">
        <v>15438</v>
      </c>
      <c r="N6071" s="24">
        <v>0</v>
      </c>
      <c r="O6071" s="24">
        <v>0</v>
      </c>
      <c r="P6071" s="32" t="s">
        <v>576</v>
      </c>
      <c r="Q6071" s="43" t="s">
        <v>577</v>
      </c>
      <c r="R6071" s="43" t="s">
        <v>78</v>
      </c>
      <c r="S6071" s="47">
        <v>4</v>
      </c>
    </row>
    <row r="6072" spans="1:19" ht="12.75">
      <c r="A6072" s="22" t="s">
        <v>60</v>
      </c>
      <c r="B6072" s="22" t="s">
        <v>15169</v>
      </c>
      <c r="C6072" s="22" t="s">
        <v>68</v>
      </c>
      <c r="D6072" s="22" t="s">
        <v>61</v>
      </c>
      <c r="E6072" s="22" t="s">
        <v>15439</v>
      </c>
      <c r="F6072" s="31">
        <v>42929.670266203699</v>
      </c>
      <c r="G6072" s="31">
        <v>42930</v>
      </c>
      <c r="H6072" s="31">
        <v>43295</v>
      </c>
      <c r="I6072" s="31">
        <v>42959</v>
      </c>
      <c r="J6072" s="22" t="s">
        <v>73</v>
      </c>
      <c r="K6072" s="32" t="s">
        <v>74</v>
      </c>
      <c r="L6072" s="32" t="s">
        <v>15440</v>
      </c>
      <c r="N6072" s="24">
        <v>2430.98</v>
      </c>
      <c r="O6072" s="24">
        <v>0</v>
      </c>
      <c r="P6072" s="32" t="s">
        <v>943</v>
      </c>
      <c r="Q6072" s="43" t="s">
        <v>944</v>
      </c>
      <c r="R6072" s="43" t="s">
        <v>78</v>
      </c>
      <c r="S6072" s="47">
        <v>6</v>
      </c>
    </row>
    <row r="6073" spans="1:19" ht="12.75">
      <c r="A6073" s="22" t="s">
        <v>60</v>
      </c>
      <c r="B6073" s="22" t="s">
        <v>15169</v>
      </c>
      <c r="C6073" s="22" t="s">
        <v>68</v>
      </c>
      <c r="D6073" s="22" t="s">
        <v>61</v>
      </c>
      <c r="E6073" s="22" t="s">
        <v>15441</v>
      </c>
      <c r="F6073" s="31">
        <v>42933.443113425921</v>
      </c>
      <c r="G6073" s="31">
        <v>42933</v>
      </c>
      <c r="H6073" s="31">
        <v>43298</v>
      </c>
      <c r="I6073" s="31">
        <v>42963</v>
      </c>
      <c r="J6073" s="22" t="s">
        <v>73</v>
      </c>
      <c r="K6073" s="32" t="s">
        <v>140</v>
      </c>
      <c r="L6073" s="32" t="s">
        <v>15442</v>
      </c>
      <c r="M6073" s="32" t="s">
        <v>15443</v>
      </c>
      <c r="N6073" s="24">
        <v>2854.32</v>
      </c>
      <c r="O6073" s="24">
        <v>2752.2015999999999</v>
      </c>
      <c r="P6073" s="32" t="s">
        <v>6029</v>
      </c>
      <c r="Q6073" s="43" t="s">
        <v>6030</v>
      </c>
      <c r="R6073" s="43" t="s">
        <v>78</v>
      </c>
      <c r="S6073" s="47">
        <v>4</v>
      </c>
    </row>
    <row r="6074" spans="1:19" ht="12.75">
      <c r="A6074" s="22" t="s">
        <v>60</v>
      </c>
      <c r="B6074" s="22" t="s">
        <v>15444</v>
      </c>
      <c r="C6074" s="22" t="s">
        <v>68</v>
      </c>
      <c r="D6074" s="22" t="s">
        <v>61</v>
      </c>
      <c r="E6074" s="22" t="s">
        <v>15445</v>
      </c>
      <c r="F6074" s="31">
        <v>42947.580277777779</v>
      </c>
      <c r="G6074" s="31">
        <v>42973</v>
      </c>
      <c r="H6074" s="31">
        <v>43338</v>
      </c>
      <c r="I6074" s="31">
        <v>42977</v>
      </c>
      <c r="J6074" s="22" t="s">
        <v>73</v>
      </c>
      <c r="K6074" s="32" t="s">
        <v>121</v>
      </c>
      <c r="L6074" s="32" t="s">
        <v>15446</v>
      </c>
      <c r="N6074" s="24">
        <v>1153.5265999999999</v>
      </c>
      <c r="O6074" s="24">
        <v>790.79</v>
      </c>
      <c r="P6074" s="32" t="s">
        <v>81</v>
      </c>
      <c r="Q6074" s="43" t="s">
        <v>82</v>
      </c>
      <c r="R6074" s="43" t="s">
        <v>78</v>
      </c>
      <c r="S6074" s="47">
        <v>5</v>
      </c>
    </row>
    <row r="6075" spans="1:19" ht="12.75">
      <c r="A6075" s="22" t="s">
        <v>60</v>
      </c>
      <c r="B6075" s="22" t="s">
        <v>14803</v>
      </c>
      <c r="C6075" s="22" t="s">
        <v>68</v>
      </c>
      <c r="D6075" s="22" t="s">
        <v>61</v>
      </c>
      <c r="E6075" s="22" t="s">
        <v>15447</v>
      </c>
      <c r="F6075" s="31">
        <v>42940.056087962963</v>
      </c>
      <c r="G6075" s="31">
        <v>42989</v>
      </c>
      <c r="H6075" s="31">
        <v>43354</v>
      </c>
      <c r="I6075" s="31">
        <v>43000.056087962963</v>
      </c>
      <c r="J6075" s="22" t="s">
        <v>73</v>
      </c>
      <c r="K6075" s="32" t="s">
        <v>102</v>
      </c>
      <c r="L6075" s="32" t="s">
        <v>15448</v>
      </c>
      <c r="N6075" s="24">
        <v>343.7625</v>
      </c>
      <c r="O6075" s="24">
        <v>314.60000000000002</v>
      </c>
      <c r="P6075" s="32" t="s">
        <v>1812</v>
      </c>
      <c r="Q6075" s="43" t="s">
        <v>1813</v>
      </c>
      <c r="R6075" s="43" t="s">
        <v>78</v>
      </c>
      <c r="S6075" s="47">
        <v>6</v>
      </c>
    </row>
    <row r="6076" spans="1:19" ht="12.75">
      <c r="A6076" s="22" t="s">
        <v>60</v>
      </c>
      <c r="B6076" s="22" t="s">
        <v>15400</v>
      </c>
      <c r="C6076" s="22" t="s">
        <v>68</v>
      </c>
      <c r="D6076" s="22" t="s">
        <v>61</v>
      </c>
      <c r="E6076" s="22" t="s">
        <v>15449</v>
      </c>
      <c r="F6076" s="31">
        <v>42919.502743055556</v>
      </c>
      <c r="G6076" s="31">
        <v>42923</v>
      </c>
      <c r="H6076" s="31">
        <v>43288</v>
      </c>
      <c r="I6076" s="31">
        <v>42949.489618055552</v>
      </c>
      <c r="J6076" s="22" t="s">
        <v>73</v>
      </c>
      <c r="K6076" s="32" t="s">
        <v>140</v>
      </c>
      <c r="L6076" s="32" t="s">
        <v>15450</v>
      </c>
      <c r="M6076" s="32" t="s">
        <v>15451</v>
      </c>
      <c r="N6076" s="24">
        <v>1331.135</v>
      </c>
      <c r="O6076" s="24">
        <v>1128.1780000000001</v>
      </c>
      <c r="P6076" s="32" t="s">
        <v>15452</v>
      </c>
      <c r="Q6076" s="43" t="s">
        <v>15453</v>
      </c>
      <c r="R6076" s="43" t="s">
        <v>111</v>
      </c>
      <c r="S6076" s="47">
        <v>4</v>
      </c>
    </row>
    <row r="6077" spans="1:19" ht="12.75">
      <c r="A6077" s="22" t="s">
        <v>60</v>
      </c>
      <c r="B6077" s="22" t="s">
        <v>14824</v>
      </c>
      <c r="C6077" s="22" t="s">
        <v>68</v>
      </c>
      <c r="D6077" s="22" t="s">
        <v>61</v>
      </c>
      <c r="E6077" s="22" t="s">
        <v>15454</v>
      </c>
      <c r="F6077" s="31">
        <v>42921.492974537032</v>
      </c>
      <c r="G6077" s="31">
        <v>42948</v>
      </c>
      <c r="H6077" s="31">
        <v>43313</v>
      </c>
      <c r="I6077" s="31">
        <v>42951</v>
      </c>
      <c r="J6077" s="22" t="s">
        <v>73</v>
      </c>
      <c r="K6077" s="32" t="s">
        <v>121</v>
      </c>
      <c r="L6077" s="32" t="s">
        <v>15455</v>
      </c>
      <c r="N6077" s="24">
        <v>3461.32</v>
      </c>
      <c r="O6077" s="24">
        <v>3461.32</v>
      </c>
      <c r="P6077" s="32" t="s">
        <v>11844</v>
      </c>
      <c r="Q6077" s="43" t="s">
        <v>11845</v>
      </c>
      <c r="R6077" s="43" t="s">
        <v>78</v>
      </c>
      <c r="S6077" s="47">
        <v>5</v>
      </c>
    </row>
    <row r="6078" spans="1:19" ht="12.75">
      <c r="A6078" s="22" t="s">
        <v>60</v>
      </c>
      <c r="B6078" s="22" t="s">
        <v>14784</v>
      </c>
      <c r="C6078" s="22" t="s">
        <v>68</v>
      </c>
      <c r="D6078" s="22" t="s">
        <v>61</v>
      </c>
      <c r="E6078" s="22" t="s">
        <v>15456</v>
      </c>
      <c r="F6078" s="31">
        <v>42942.402581018519</v>
      </c>
      <c r="G6078" s="31">
        <v>42942</v>
      </c>
      <c r="H6078" s="31">
        <v>43307</v>
      </c>
      <c r="I6078" s="31">
        <v>42972.399456018517</v>
      </c>
      <c r="J6078" s="22" t="s">
        <v>73</v>
      </c>
      <c r="K6078" s="32" t="s">
        <v>102</v>
      </c>
      <c r="L6078" s="32" t="s">
        <v>15457</v>
      </c>
      <c r="N6078" s="24">
        <v>1971.09</v>
      </c>
      <c r="O6078" s="24">
        <v>1755.18</v>
      </c>
      <c r="P6078" s="32" t="s">
        <v>398</v>
      </c>
      <c r="Q6078" s="43" t="s">
        <v>399</v>
      </c>
      <c r="R6078" s="43" t="s">
        <v>78</v>
      </c>
      <c r="S6078" s="47">
        <v>6</v>
      </c>
    </row>
    <row r="6079" spans="1:19" ht="12.75">
      <c r="A6079" s="22" t="s">
        <v>60</v>
      </c>
      <c r="B6079" s="22" t="s">
        <v>15105</v>
      </c>
      <c r="C6079" s="22" t="s">
        <v>68</v>
      </c>
      <c r="D6079" s="22" t="s">
        <v>61</v>
      </c>
      <c r="E6079" s="22" t="s">
        <v>15458</v>
      </c>
      <c r="F6079" s="31">
        <v>42940.595891203702</v>
      </c>
      <c r="G6079" s="31">
        <v>42940</v>
      </c>
      <c r="H6079" s="31">
        <v>43305</v>
      </c>
      <c r="I6079" s="31">
        <v>42970</v>
      </c>
      <c r="J6079" s="22" t="s">
        <v>73</v>
      </c>
      <c r="K6079" s="32" t="s">
        <v>102</v>
      </c>
      <c r="L6079" s="32" t="s">
        <v>15459</v>
      </c>
      <c r="N6079" s="24">
        <v>1994.7474999999999</v>
      </c>
      <c r="O6079" s="24">
        <v>2163.7199999999998</v>
      </c>
      <c r="P6079" s="32" t="s">
        <v>271</v>
      </c>
      <c r="Q6079" s="43" t="s">
        <v>272</v>
      </c>
      <c r="R6079" s="43" t="s">
        <v>78</v>
      </c>
      <c r="S6079" s="47">
        <v>5</v>
      </c>
    </row>
    <row r="6080" spans="1:19" ht="12.75">
      <c r="A6080" s="22" t="s">
        <v>60</v>
      </c>
      <c r="B6080" s="22" t="s">
        <v>15015</v>
      </c>
      <c r="C6080" s="22" t="s">
        <v>68</v>
      </c>
      <c r="D6080" s="22" t="s">
        <v>61</v>
      </c>
      <c r="E6080" s="22" t="s">
        <v>15460</v>
      </c>
      <c r="F6080" s="31">
        <v>42936.453009259254</v>
      </c>
      <c r="G6080" s="31">
        <v>42939</v>
      </c>
      <c r="H6080" s="31">
        <v>43304</v>
      </c>
      <c r="I6080" s="31">
        <v>42966</v>
      </c>
      <c r="J6080" s="22" t="s">
        <v>73</v>
      </c>
      <c r="K6080" s="32" t="s">
        <v>211</v>
      </c>
      <c r="L6080" s="32" t="s">
        <v>15461</v>
      </c>
      <c r="N6080" s="24">
        <v>6106.48</v>
      </c>
      <c r="O6080" s="24">
        <v>0</v>
      </c>
      <c r="P6080" s="32" t="s">
        <v>81</v>
      </c>
      <c r="Q6080" s="43" t="s">
        <v>82</v>
      </c>
      <c r="R6080" s="43" t="s">
        <v>78</v>
      </c>
      <c r="S6080" s="47">
        <v>5</v>
      </c>
    </row>
    <row r="6081" spans="1:19" ht="12.75">
      <c r="A6081" s="22" t="s">
        <v>60</v>
      </c>
      <c r="B6081" s="22" t="s">
        <v>14790</v>
      </c>
      <c r="C6081" s="22" t="s">
        <v>68</v>
      </c>
      <c r="D6081" s="22" t="s">
        <v>61</v>
      </c>
      <c r="E6081" s="22" t="s">
        <v>15462</v>
      </c>
      <c r="F6081" s="31">
        <v>42928.561956018515</v>
      </c>
      <c r="G6081" s="31">
        <v>42943</v>
      </c>
      <c r="H6081" s="31">
        <v>43308</v>
      </c>
      <c r="I6081" s="31">
        <v>42958</v>
      </c>
      <c r="J6081" s="22" t="s">
        <v>73</v>
      </c>
      <c r="K6081" s="32" t="s">
        <v>74</v>
      </c>
      <c r="L6081" s="32" t="s">
        <v>15463</v>
      </c>
      <c r="N6081" s="24">
        <v>660.295</v>
      </c>
      <c r="O6081" s="24">
        <v>0</v>
      </c>
      <c r="P6081" s="32" t="s">
        <v>413</v>
      </c>
      <c r="Q6081" s="43" t="s">
        <v>414</v>
      </c>
      <c r="R6081" s="43" t="s">
        <v>78</v>
      </c>
      <c r="S6081" s="47">
        <v>5</v>
      </c>
    </row>
    <row r="6082" spans="1:19" ht="12.75">
      <c r="A6082" s="22" t="s">
        <v>60</v>
      </c>
      <c r="B6082" s="22" t="s">
        <v>15381</v>
      </c>
      <c r="C6082" s="22" t="s">
        <v>68</v>
      </c>
      <c r="D6082" s="22" t="s">
        <v>61</v>
      </c>
      <c r="E6082" s="22" t="s">
        <v>15464</v>
      </c>
      <c r="F6082" s="31">
        <v>42923.618958333333</v>
      </c>
      <c r="G6082" s="31">
        <v>42947</v>
      </c>
      <c r="H6082" s="31">
        <v>43312</v>
      </c>
      <c r="I6082" s="31">
        <v>42953</v>
      </c>
      <c r="J6082" s="22" t="s">
        <v>73</v>
      </c>
      <c r="K6082" s="32" t="s">
        <v>74</v>
      </c>
      <c r="L6082" s="32" t="s">
        <v>15465</v>
      </c>
      <c r="N6082" s="24">
        <v>0</v>
      </c>
      <c r="O6082" s="24">
        <v>0</v>
      </c>
      <c r="P6082" s="32" t="s">
        <v>4834</v>
      </c>
      <c r="Q6082" s="43" t="s">
        <v>4835</v>
      </c>
      <c r="R6082" s="43" t="s">
        <v>78</v>
      </c>
      <c r="S6082" s="47">
        <v>4</v>
      </c>
    </row>
    <row r="6083" spans="1:19" ht="12.75">
      <c r="A6083" s="22" t="s">
        <v>60</v>
      </c>
      <c r="B6083" s="22" t="s">
        <v>15169</v>
      </c>
      <c r="C6083" s="22" t="s">
        <v>68</v>
      </c>
      <c r="D6083" s="22" t="s">
        <v>61</v>
      </c>
      <c r="E6083" s="22" t="s">
        <v>15466</v>
      </c>
      <c r="F6083" s="31">
        <v>42943.725856481477</v>
      </c>
      <c r="G6083" s="31">
        <v>42973</v>
      </c>
      <c r="H6083" s="31">
        <v>43338</v>
      </c>
      <c r="I6083" s="31">
        <v>42973</v>
      </c>
      <c r="J6083" s="22" t="s">
        <v>73</v>
      </c>
      <c r="K6083" s="32" t="s">
        <v>102</v>
      </c>
      <c r="L6083" s="32" t="s">
        <v>15467</v>
      </c>
      <c r="N6083" s="24">
        <v>2667.0475000000001</v>
      </c>
      <c r="O6083" s="24">
        <v>2361.1799999999998</v>
      </c>
      <c r="P6083" s="32" t="s">
        <v>1475</v>
      </c>
      <c r="Q6083" s="43" t="s">
        <v>1476</v>
      </c>
      <c r="R6083" s="43" t="s">
        <v>78</v>
      </c>
      <c r="S6083" s="47">
        <v>6</v>
      </c>
    </row>
    <row r="6084" spans="1:19" ht="12.75">
      <c r="A6084" s="22" t="s">
        <v>60</v>
      </c>
      <c r="B6084" s="22" t="s">
        <v>14733</v>
      </c>
      <c r="C6084" s="22" t="s">
        <v>68</v>
      </c>
      <c r="D6084" s="22" t="s">
        <v>61</v>
      </c>
      <c r="E6084" s="22" t="s">
        <v>15468</v>
      </c>
      <c r="F6084" s="31">
        <v>42937.395949074074</v>
      </c>
      <c r="G6084" s="31">
        <v>42962</v>
      </c>
      <c r="H6084" s="31">
        <v>43327</v>
      </c>
      <c r="I6084" s="31">
        <v>42967</v>
      </c>
      <c r="J6084" s="22" t="s">
        <v>73</v>
      </c>
      <c r="K6084" s="32" t="s">
        <v>102</v>
      </c>
      <c r="L6084" s="32" t="s">
        <v>15469</v>
      </c>
      <c r="N6084" s="24">
        <v>3452.15</v>
      </c>
      <c r="O6084" s="24">
        <v>3639.1765999999998</v>
      </c>
      <c r="P6084" s="32" t="s">
        <v>7286</v>
      </c>
      <c r="Q6084" s="43" t="s">
        <v>7287</v>
      </c>
      <c r="R6084" s="43" t="s">
        <v>78</v>
      </c>
      <c r="S6084" s="47">
        <v>5</v>
      </c>
    </row>
    <row r="6085" spans="1:19" ht="12.75">
      <c r="A6085" s="22" t="s">
        <v>60</v>
      </c>
      <c r="B6085" s="22" t="s">
        <v>14722</v>
      </c>
      <c r="C6085" s="22" t="s">
        <v>68</v>
      </c>
      <c r="D6085" s="22" t="s">
        <v>61</v>
      </c>
      <c r="E6085" s="22" t="s">
        <v>15470</v>
      </c>
      <c r="F6085" s="31">
        <v>42923.731458333328</v>
      </c>
      <c r="G6085" s="31">
        <v>42948</v>
      </c>
      <c r="H6085" s="31">
        <v>43313</v>
      </c>
      <c r="I6085" s="31">
        <v>42983.731458333328</v>
      </c>
      <c r="J6085" s="22" t="s">
        <v>73</v>
      </c>
      <c r="K6085" s="32" t="s">
        <v>211</v>
      </c>
      <c r="L6085" s="32" t="s">
        <v>15471</v>
      </c>
      <c r="N6085" s="24">
        <v>6543.7075000000004</v>
      </c>
      <c r="O6085" s="24">
        <v>0</v>
      </c>
      <c r="P6085" s="32" t="s">
        <v>6995</v>
      </c>
      <c r="Q6085" s="43" t="s">
        <v>6996</v>
      </c>
      <c r="R6085" s="43" t="s">
        <v>78</v>
      </c>
      <c r="S6085" s="47">
        <v>5</v>
      </c>
    </row>
    <row r="6086" spans="1:19" ht="12.75">
      <c r="A6086" s="22" t="s">
        <v>60</v>
      </c>
      <c r="B6086" s="22" t="s">
        <v>15378</v>
      </c>
      <c r="C6086" s="22" t="s">
        <v>68</v>
      </c>
      <c r="D6086" s="22" t="s">
        <v>61</v>
      </c>
      <c r="E6086" s="22" t="s">
        <v>15472</v>
      </c>
      <c r="F6086" s="31">
        <v>42927.538599537038</v>
      </c>
      <c r="G6086" s="31">
        <v>42947</v>
      </c>
      <c r="H6086" s="31">
        <v>43312</v>
      </c>
      <c r="I6086" s="31">
        <v>42957</v>
      </c>
      <c r="J6086" s="22" t="s">
        <v>73</v>
      </c>
      <c r="K6086" s="32" t="s">
        <v>74</v>
      </c>
      <c r="L6086" s="32" t="s">
        <v>15473</v>
      </c>
      <c r="N6086" s="24">
        <v>0</v>
      </c>
      <c r="O6086" s="24">
        <v>0</v>
      </c>
      <c r="P6086" s="32" t="s">
        <v>1895</v>
      </c>
      <c r="Q6086" s="43" t="s">
        <v>1896</v>
      </c>
      <c r="R6086" s="43" t="s">
        <v>78</v>
      </c>
      <c r="S6086" s="47">
        <v>3</v>
      </c>
    </row>
    <row r="6087" spans="1:19" ht="12.75">
      <c r="A6087" s="22" t="s">
        <v>60</v>
      </c>
      <c r="B6087" s="22" t="s">
        <v>14787</v>
      </c>
      <c r="C6087" s="22" t="s">
        <v>68</v>
      </c>
      <c r="D6087" s="22" t="s">
        <v>61</v>
      </c>
      <c r="E6087" s="22" t="s">
        <v>15474</v>
      </c>
      <c r="F6087" s="31">
        <v>42922.514861111107</v>
      </c>
      <c r="G6087" s="31">
        <v>42922</v>
      </c>
      <c r="H6087" s="31">
        <v>43287</v>
      </c>
      <c r="I6087" s="31">
        <v>42952.512291666666</v>
      </c>
      <c r="J6087" s="22" t="s">
        <v>73</v>
      </c>
      <c r="K6087" s="32" t="s">
        <v>102</v>
      </c>
      <c r="L6087" s="32" t="s">
        <v>15475</v>
      </c>
      <c r="N6087" s="24">
        <v>1294.7760000000001</v>
      </c>
      <c r="O6087" s="24">
        <v>648.87</v>
      </c>
      <c r="P6087" s="32" t="s">
        <v>1391</v>
      </c>
      <c r="Q6087" s="43" t="s">
        <v>1392</v>
      </c>
      <c r="R6087" s="43" t="s">
        <v>78</v>
      </c>
      <c r="S6087" s="47">
        <v>5</v>
      </c>
    </row>
    <row r="6088" spans="1:19" ht="12.75">
      <c r="A6088" s="22" t="s">
        <v>60</v>
      </c>
      <c r="B6088" s="22" t="s">
        <v>14843</v>
      </c>
      <c r="C6088" s="22" t="s">
        <v>68</v>
      </c>
      <c r="D6088" s="22" t="s">
        <v>61</v>
      </c>
      <c r="E6088" s="22" t="s">
        <v>15476</v>
      </c>
      <c r="F6088" s="31">
        <v>42935.52679398148</v>
      </c>
      <c r="G6088" s="31">
        <v>42935</v>
      </c>
      <c r="H6088" s="31">
        <v>43300</v>
      </c>
      <c r="I6088" s="31">
        <v>42965</v>
      </c>
      <c r="J6088" s="22" t="s">
        <v>73</v>
      </c>
      <c r="K6088" s="32" t="s">
        <v>102</v>
      </c>
      <c r="L6088" s="32" t="s">
        <v>15477</v>
      </c>
      <c r="N6088" s="24">
        <v>1992.7075</v>
      </c>
      <c r="O6088" s="24">
        <v>2072.3533000000002</v>
      </c>
      <c r="P6088" s="32" t="s">
        <v>81</v>
      </c>
      <c r="Q6088" s="43" t="s">
        <v>82</v>
      </c>
      <c r="R6088" s="43" t="s">
        <v>78</v>
      </c>
      <c r="S6088" s="47">
        <v>6</v>
      </c>
    </row>
    <row r="6089" spans="1:19" ht="12.75">
      <c r="A6089" s="22" t="s">
        <v>60</v>
      </c>
      <c r="B6089" s="22" t="s">
        <v>14729</v>
      </c>
      <c r="C6089" s="22" t="s">
        <v>68</v>
      </c>
      <c r="D6089" s="22" t="s">
        <v>61</v>
      </c>
      <c r="E6089" s="22" t="s">
        <v>15478</v>
      </c>
      <c r="F6089" s="31">
        <v>42944.087974537033</v>
      </c>
      <c r="G6089" s="31">
        <v>42979</v>
      </c>
      <c r="H6089" s="31">
        <v>43344</v>
      </c>
      <c r="I6089" s="31">
        <v>43004.087974537033</v>
      </c>
      <c r="J6089" s="22" t="s">
        <v>101</v>
      </c>
      <c r="K6089" s="32" t="s">
        <v>102</v>
      </c>
      <c r="L6089" s="32" t="s">
        <v>15479</v>
      </c>
      <c r="N6089" s="24">
        <v>3578.54</v>
      </c>
      <c r="O6089" s="24">
        <v>3578.54</v>
      </c>
      <c r="P6089" s="32" t="s">
        <v>356</v>
      </c>
      <c r="Q6089" s="43" t="s">
        <v>357</v>
      </c>
      <c r="R6089" s="43" t="s">
        <v>78</v>
      </c>
      <c r="S6089" s="47">
        <v>1</v>
      </c>
    </row>
    <row r="6090" spans="1:19" ht="12.75">
      <c r="A6090" s="22" t="s">
        <v>60</v>
      </c>
      <c r="B6090" s="22" t="s">
        <v>14948</v>
      </c>
      <c r="C6090" s="22" t="s">
        <v>68</v>
      </c>
      <c r="D6090" s="22" t="s">
        <v>61</v>
      </c>
      <c r="E6090" s="22" t="s">
        <v>15480</v>
      </c>
      <c r="F6090" s="31">
        <v>42946.084398148145</v>
      </c>
      <c r="G6090" s="31">
        <v>42981</v>
      </c>
      <c r="H6090" s="31">
        <v>43346</v>
      </c>
      <c r="I6090" s="31">
        <v>43006.084398148145</v>
      </c>
      <c r="J6090" s="22" t="s">
        <v>101</v>
      </c>
      <c r="K6090" s="32" t="s">
        <v>102</v>
      </c>
      <c r="L6090" s="32" t="s">
        <v>15481</v>
      </c>
      <c r="N6090" s="24">
        <v>1067.1900000000001</v>
      </c>
      <c r="O6090" s="24">
        <v>1067.1900000000001</v>
      </c>
      <c r="P6090" s="32" t="s">
        <v>15482</v>
      </c>
      <c r="Q6090" s="43" t="s">
        <v>15483</v>
      </c>
      <c r="R6090" s="43" t="s">
        <v>78</v>
      </c>
      <c r="S6090" s="47">
        <v>1</v>
      </c>
    </row>
    <row r="6091" spans="1:19" ht="12.75">
      <c r="A6091" s="22" t="s">
        <v>60</v>
      </c>
      <c r="B6091" s="22" t="s">
        <v>14787</v>
      </c>
      <c r="C6091" s="22" t="s">
        <v>68</v>
      </c>
      <c r="D6091" s="22" t="s">
        <v>61</v>
      </c>
      <c r="E6091" s="22" t="s">
        <v>15484</v>
      </c>
      <c r="F6091" s="31">
        <v>42920.508379629631</v>
      </c>
      <c r="G6091" s="31">
        <v>42920</v>
      </c>
      <c r="H6091" s="31">
        <v>43285</v>
      </c>
      <c r="I6091" s="31">
        <v>42950.506932870368</v>
      </c>
      <c r="J6091" s="22" t="s">
        <v>73</v>
      </c>
      <c r="K6091" s="32" t="s">
        <v>102</v>
      </c>
      <c r="L6091" s="32" t="s">
        <v>15485</v>
      </c>
      <c r="N6091" s="24">
        <v>346.0933</v>
      </c>
      <c r="O6091" s="24">
        <v>402.83</v>
      </c>
      <c r="P6091" s="32" t="s">
        <v>6977</v>
      </c>
      <c r="Q6091" s="43" t="s">
        <v>6978</v>
      </c>
      <c r="R6091" s="43" t="s">
        <v>78</v>
      </c>
      <c r="S6091" s="47">
        <v>5</v>
      </c>
    </row>
    <row r="6092" spans="1:19" ht="12.75">
      <c r="A6092" s="22" t="s">
        <v>60</v>
      </c>
      <c r="B6092" s="22" t="s">
        <v>14787</v>
      </c>
      <c r="C6092" s="22" t="s">
        <v>68</v>
      </c>
      <c r="D6092" s="22" t="s">
        <v>61</v>
      </c>
      <c r="E6092" s="22" t="s">
        <v>15486</v>
      </c>
      <c r="F6092" s="31">
        <v>42941.73133101852</v>
      </c>
      <c r="G6092" s="31">
        <v>42921</v>
      </c>
      <c r="H6092" s="31">
        <v>43286</v>
      </c>
      <c r="I6092" s="31">
        <v>42971.730138888888</v>
      </c>
      <c r="J6092" s="22" t="s">
        <v>306</v>
      </c>
      <c r="K6092" s="32" t="s">
        <v>140</v>
      </c>
      <c r="L6092" s="32" t="s">
        <v>15487</v>
      </c>
      <c r="M6092" s="32" t="s">
        <v>15295</v>
      </c>
      <c r="N6092" s="24">
        <v>-949.41</v>
      </c>
      <c r="O6092" s="24">
        <v>-949.41</v>
      </c>
      <c r="P6092" s="32" t="s">
        <v>943</v>
      </c>
      <c r="Q6092" s="43" t="s">
        <v>944</v>
      </c>
      <c r="R6092" s="43" t="s">
        <v>78</v>
      </c>
      <c r="S6092" s="47">
        <v>1</v>
      </c>
    </row>
    <row r="6093" spans="1:19" ht="12.75">
      <c r="A6093" s="22" t="s">
        <v>60</v>
      </c>
      <c r="B6093" s="22" t="s">
        <v>14883</v>
      </c>
      <c r="C6093" s="22" t="s">
        <v>68</v>
      </c>
      <c r="D6093" s="22" t="s">
        <v>61</v>
      </c>
      <c r="E6093" s="22" t="s">
        <v>15488</v>
      </c>
      <c r="F6093" s="31">
        <v>42926.463888888888</v>
      </c>
      <c r="G6093" s="31">
        <v>42926</v>
      </c>
      <c r="H6093" s="31">
        <v>43291</v>
      </c>
      <c r="I6093" s="31">
        <v>42956.451631944445</v>
      </c>
      <c r="J6093" s="22" t="s">
        <v>73</v>
      </c>
      <c r="K6093" s="32" t="s">
        <v>102</v>
      </c>
      <c r="L6093" s="32" t="s">
        <v>15489</v>
      </c>
      <c r="N6093" s="24">
        <v>3787.5949999999998</v>
      </c>
      <c r="O6093" s="24">
        <v>3226.49</v>
      </c>
      <c r="P6093" s="32" t="s">
        <v>943</v>
      </c>
      <c r="Q6093" s="43" t="s">
        <v>944</v>
      </c>
      <c r="R6093" s="43" t="s">
        <v>78</v>
      </c>
      <c r="S6093" s="47">
        <v>6</v>
      </c>
    </row>
    <row r="6094" spans="1:19" ht="12.75">
      <c r="A6094" s="22" t="s">
        <v>60</v>
      </c>
      <c r="B6094" s="22" t="s">
        <v>14787</v>
      </c>
      <c r="C6094" s="22" t="s">
        <v>68</v>
      </c>
      <c r="D6094" s="22" t="s">
        <v>61</v>
      </c>
      <c r="E6094" s="22" t="s">
        <v>15490</v>
      </c>
      <c r="F6094" s="31">
        <v>42922.479155092587</v>
      </c>
      <c r="G6094" s="31">
        <v>42922</v>
      </c>
      <c r="H6094" s="31">
        <v>43287</v>
      </c>
      <c r="I6094" s="31">
        <v>42952.478090277778</v>
      </c>
      <c r="J6094" s="22" t="s">
        <v>73</v>
      </c>
      <c r="K6094" s="32" t="s">
        <v>102</v>
      </c>
      <c r="L6094" s="32" t="s">
        <v>15491</v>
      </c>
      <c r="N6094" s="24">
        <v>289.41329999999999</v>
      </c>
      <c r="O6094" s="24">
        <v>287.60000000000002</v>
      </c>
      <c r="P6094" s="32" t="s">
        <v>1985</v>
      </c>
      <c r="Q6094" s="43" t="s">
        <v>1986</v>
      </c>
      <c r="R6094" s="43" t="s">
        <v>78</v>
      </c>
      <c r="S6094" s="47">
        <v>5</v>
      </c>
    </row>
    <row r="6095" spans="1:19" ht="12.75">
      <c r="A6095" s="22" t="s">
        <v>60</v>
      </c>
      <c r="B6095" s="22" t="s">
        <v>14726</v>
      </c>
      <c r="C6095" s="22" t="s">
        <v>68</v>
      </c>
      <c r="D6095" s="22" t="s">
        <v>61</v>
      </c>
      <c r="E6095" s="22" t="s">
        <v>15492</v>
      </c>
      <c r="F6095" s="31">
        <v>42941.034317129626</v>
      </c>
      <c r="G6095" s="31">
        <v>42980</v>
      </c>
      <c r="H6095" s="31">
        <v>43345</v>
      </c>
      <c r="I6095" s="31">
        <v>43001.034317129626</v>
      </c>
      <c r="J6095" s="22" t="s">
        <v>73</v>
      </c>
      <c r="K6095" s="32" t="s">
        <v>102</v>
      </c>
      <c r="L6095" s="32" t="s">
        <v>15493</v>
      </c>
      <c r="N6095" s="24">
        <v>607.26400000000001</v>
      </c>
      <c r="O6095" s="24">
        <v>737.50</v>
      </c>
      <c r="P6095" s="32" t="s">
        <v>336</v>
      </c>
      <c r="Q6095" s="43" t="s">
        <v>337</v>
      </c>
      <c r="R6095" s="43" t="s">
        <v>78</v>
      </c>
      <c r="S6095" s="47">
        <v>4</v>
      </c>
    </row>
    <row r="6096" spans="1:19" ht="12.75">
      <c r="A6096" s="22" t="s">
        <v>60</v>
      </c>
      <c r="B6096" s="22" t="s">
        <v>15169</v>
      </c>
      <c r="C6096" s="22" t="s">
        <v>68</v>
      </c>
      <c r="D6096" s="22" t="s">
        <v>61</v>
      </c>
      <c r="E6096" s="22" t="s">
        <v>15494</v>
      </c>
      <c r="F6096" s="31">
        <v>42927.497210648144</v>
      </c>
      <c r="G6096" s="31">
        <v>42958</v>
      </c>
      <c r="H6096" s="31">
        <v>43323</v>
      </c>
      <c r="I6096" s="31">
        <v>42957</v>
      </c>
      <c r="J6096" s="22" t="s">
        <v>73</v>
      </c>
      <c r="K6096" s="32" t="s">
        <v>102</v>
      </c>
      <c r="L6096" s="32" t="s">
        <v>15495</v>
      </c>
      <c r="N6096" s="24">
        <v>2247.3733000000002</v>
      </c>
      <c r="O6096" s="24">
        <v>2640.1550000000002</v>
      </c>
      <c r="P6096" s="32" t="s">
        <v>81</v>
      </c>
      <c r="Q6096" s="43" t="s">
        <v>82</v>
      </c>
      <c r="R6096" s="43" t="s">
        <v>78</v>
      </c>
      <c r="S6096" s="47">
        <v>6</v>
      </c>
    </row>
    <row r="6097" spans="1:19" ht="12.75">
      <c r="A6097" s="22" t="s">
        <v>60</v>
      </c>
      <c r="B6097" s="22" t="s">
        <v>14758</v>
      </c>
      <c r="C6097" s="22" t="s">
        <v>68</v>
      </c>
      <c r="D6097" s="22" t="s">
        <v>61</v>
      </c>
      <c r="E6097" s="22" t="s">
        <v>15496</v>
      </c>
      <c r="F6097" s="31">
        <v>42941.489236111112</v>
      </c>
      <c r="G6097" s="31">
        <v>42963</v>
      </c>
      <c r="H6097" s="31">
        <v>43328</v>
      </c>
      <c r="I6097" s="31">
        <v>42971</v>
      </c>
      <c r="J6097" s="22" t="s">
        <v>73</v>
      </c>
      <c r="K6097" s="32" t="s">
        <v>74</v>
      </c>
      <c r="L6097" s="32" t="s">
        <v>15497</v>
      </c>
      <c r="N6097" s="24">
        <v>1487.3566000000001</v>
      </c>
      <c r="O6097" s="24">
        <v>0</v>
      </c>
      <c r="P6097" s="32" t="s">
        <v>15498</v>
      </c>
      <c r="Q6097" s="43" t="s">
        <v>15499</v>
      </c>
      <c r="R6097" s="43" t="s">
        <v>78</v>
      </c>
      <c r="S6097" s="47">
        <v>5</v>
      </c>
    </row>
    <row r="6098" spans="1:19" ht="12.75">
      <c r="A6098" s="22" t="s">
        <v>60</v>
      </c>
      <c r="B6098" s="22" t="s">
        <v>15378</v>
      </c>
      <c r="C6098" s="22" t="s">
        <v>68</v>
      </c>
      <c r="D6098" s="22" t="s">
        <v>61</v>
      </c>
      <c r="E6098" s="22" t="s">
        <v>15500</v>
      </c>
      <c r="F6098" s="31">
        <v>42929.421840277777</v>
      </c>
      <c r="G6098" s="31">
        <v>42947</v>
      </c>
      <c r="H6098" s="31">
        <v>43312</v>
      </c>
      <c r="I6098" s="31">
        <v>42959</v>
      </c>
      <c r="J6098" s="22" t="s">
        <v>73</v>
      </c>
      <c r="K6098" s="32" t="s">
        <v>74</v>
      </c>
      <c r="L6098" s="32" t="s">
        <v>15501</v>
      </c>
      <c r="N6098" s="24">
        <v>0</v>
      </c>
      <c r="O6098" s="24">
        <v>0</v>
      </c>
      <c r="P6098" s="32" t="s">
        <v>3254</v>
      </c>
      <c r="Q6098" s="43" t="s">
        <v>3255</v>
      </c>
      <c r="R6098" s="43" t="s">
        <v>111</v>
      </c>
      <c r="S6098" s="47">
        <v>3</v>
      </c>
    </row>
    <row r="6099" spans="1:19" ht="12.75">
      <c r="A6099" s="22" t="s">
        <v>60</v>
      </c>
      <c r="B6099" s="22" t="s">
        <v>14995</v>
      </c>
      <c r="C6099" s="22" t="s">
        <v>68</v>
      </c>
      <c r="D6099" s="22" t="s">
        <v>61</v>
      </c>
      <c r="E6099" s="22" t="s">
        <v>15502</v>
      </c>
      <c r="F6099" s="31">
        <v>42928.57739583333</v>
      </c>
      <c r="G6099" s="31">
        <v>42846</v>
      </c>
      <c r="H6099" s="31">
        <v>43211</v>
      </c>
      <c r="I6099" s="31">
        <v>42958</v>
      </c>
      <c r="J6099" s="22" t="s">
        <v>107</v>
      </c>
      <c r="K6099" s="32" t="s">
        <v>121</v>
      </c>
      <c r="L6099" s="32" t="s">
        <v>15503</v>
      </c>
      <c r="N6099" s="24">
        <v>221.56</v>
      </c>
      <c r="O6099" s="24">
        <v>221.56</v>
      </c>
      <c r="P6099" s="32" t="s">
        <v>367</v>
      </c>
      <c r="Q6099" s="43" t="s">
        <v>368</v>
      </c>
      <c r="R6099" s="43" t="s">
        <v>78</v>
      </c>
      <c r="S6099" s="47">
        <v>1</v>
      </c>
    </row>
    <row r="6100" spans="1:19" ht="12.75">
      <c r="A6100" s="22" t="s">
        <v>60</v>
      </c>
      <c r="B6100" s="22" t="s">
        <v>14729</v>
      </c>
      <c r="C6100" s="22" t="s">
        <v>68</v>
      </c>
      <c r="D6100" s="22" t="s">
        <v>61</v>
      </c>
      <c r="E6100" s="22" t="s">
        <v>15504</v>
      </c>
      <c r="F6100" s="31">
        <v>42947.442766203705</v>
      </c>
      <c r="G6100" s="31">
        <v>42947</v>
      </c>
      <c r="H6100" s="31">
        <v>43312</v>
      </c>
      <c r="I6100" s="31">
        <v>42977</v>
      </c>
      <c r="J6100" s="22" t="s">
        <v>73</v>
      </c>
      <c r="K6100" s="32" t="s">
        <v>74</v>
      </c>
      <c r="L6100" s="32" t="s">
        <v>15505</v>
      </c>
      <c r="N6100" s="24">
        <v>0</v>
      </c>
      <c r="O6100" s="24">
        <v>0</v>
      </c>
      <c r="P6100" s="32" t="s">
        <v>271</v>
      </c>
      <c r="Q6100" s="43" t="s">
        <v>272</v>
      </c>
      <c r="R6100" s="43" t="s">
        <v>78</v>
      </c>
      <c r="S6100" s="47">
        <v>6</v>
      </c>
    </row>
    <row r="6101" spans="1:19" ht="12.75">
      <c r="A6101" s="22" t="s">
        <v>60</v>
      </c>
      <c r="B6101" s="22" t="s">
        <v>14787</v>
      </c>
      <c r="C6101" s="22" t="s">
        <v>68</v>
      </c>
      <c r="D6101" s="22" t="s">
        <v>61</v>
      </c>
      <c r="E6101" s="22" t="s">
        <v>15506</v>
      </c>
      <c r="F6101" s="31">
        <v>42936.544791666667</v>
      </c>
      <c r="G6101" s="31">
        <v>42919</v>
      </c>
      <c r="H6101" s="31">
        <v>43284</v>
      </c>
      <c r="I6101" s="31">
        <v>42966.544594907406</v>
      </c>
      <c r="J6101" s="22" t="s">
        <v>306</v>
      </c>
      <c r="K6101" s="32" t="s">
        <v>140</v>
      </c>
      <c r="L6101" s="32" t="s">
        <v>15507</v>
      </c>
      <c r="M6101" s="32" t="s">
        <v>15508</v>
      </c>
      <c r="N6101" s="24">
        <v>-356.86</v>
      </c>
      <c r="O6101" s="24">
        <v>-356.86</v>
      </c>
      <c r="P6101" s="32" t="s">
        <v>1058</v>
      </c>
      <c r="Q6101" s="43" t="s">
        <v>1059</v>
      </c>
      <c r="R6101" s="43" t="s">
        <v>78</v>
      </c>
      <c r="S6101" s="47">
        <v>1</v>
      </c>
    </row>
    <row r="6102" spans="1:19" ht="12.75">
      <c r="A6102" s="22" t="s">
        <v>60</v>
      </c>
      <c r="B6102" s="22" t="s">
        <v>15509</v>
      </c>
      <c r="C6102" s="22" t="s">
        <v>68</v>
      </c>
      <c r="D6102" s="22" t="s">
        <v>61</v>
      </c>
      <c r="E6102" s="22" t="s">
        <v>15510</v>
      </c>
      <c r="F6102" s="31">
        <v>42921.62332175926</v>
      </c>
      <c r="G6102" s="31">
        <v>42934</v>
      </c>
      <c r="H6102" s="31">
        <v>43311</v>
      </c>
      <c r="I6102" s="31">
        <v>42951</v>
      </c>
      <c r="J6102" s="22" t="s">
        <v>73</v>
      </c>
      <c r="K6102" s="32" t="s">
        <v>102</v>
      </c>
      <c r="L6102" s="32" t="s">
        <v>15511</v>
      </c>
      <c r="N6102" s="24">
        <v>1449.445</v>
      </c>
      <c r="O6102" s="24">
        <v>920.54</v>
      </c>
      <c r="P6102" s="32" t="s">
        <v>8176</v>
      </c>
      <c r="Q6102" s="43" t="s">
        <v>8177</v>
      </c>
      <c r="R6102" s="43" t="s">
        <v>111</v>
      </c>
      <c r="S6102" s="47">
        <v>5</v>
      </c>
    </row>
    <row r="6103" spans="1:19" ht="12.75">
      <c r="A6103" s="22" t="s">
        <v>60</v>
      </c>
      <c r="B6103" s="22" t="s">
        <v>14737</v>
      </c>
      <c r="C6103" s="22" t="s">
        <v>68</v>
      </c>
      <c r="D6103" s="22" t="s">
        <v>61</v>
      </c>
      <c r="E6103" s="22" t="s">
        <v>15512</v>
      </c>
      <c r="F6103" s="31">
        <v>42926.451018518514</v>
      </c>
      <c r="G6103" s="31">
        <v>42923</v>
      </c>
      <c r="H6103" s="31">
        <v>43288</v>
      </c>
      <c r="I6103" s="31">
        <v>42956</v>
      </c>
      <c r="J6103" s="22" t="s">
        <v>306</v>
      </c>
      <c r="K6103" s="32" t="s">
        <v>102</v>
      </c>
      <c r="L6103" s="32" t="s">
        <v>15513</v>
      </c>
      <c r="N6103" s="24">
        <v>-1515.02</v>
      </c>
      <c r="O6103" s="24">
        <v>-1515.02</v>
      </c>
      <c r="P6103" s="32" t="s">
        <v>81</v>
      </c>
      <c r="Q6103" s="43" t="s">
        <v>82</v>
      </c>
      <c r="R6103" s="43" t="s">
        <v>78</v>
      </c>
      <c r="S6103" s="47">
        <v>1</v>
      </c>
    </row>
    <row r="6104" spans="1:19" ht="12.75">
      <c r="A6104" s="22" t="s">
        <v>60</v>
      </c>
      <c r="B6104" s="22" t="s">
        <v>14737</v>
      </c>
      <c r="C6104" s="22" t="s">
        <v>68</v>
      </c>
      <c r="D6104" s="22" t="s">
        <v>61</v>
      </c>
      <c r="E6104" s="22" t="s">
        <v>15514</v>
      </c>
      <c r="F6104" s="31">
        <v>42943.661956018514</v>
      </c>
      <c r="G6104" s="31">
        <v>42947</v>
      </c>
      <c r="H6104" s="31">
        <v>43312</v>
      </c>
      <c r="I6104" s="31">
        <v>42973</v>
      </c>
      <c r="J6104" s="22" t="s">
        <v>73</v>
      </c>
      <c r="K6104" s="32" t="s">
        <v>74</v>
      </c>
      <c r="L6104" s="32" t="s">
        <v>15515</v>
      </c>
      <c r="N6104" s="24">
        <v>3294.38</v>
      </c>
      <c r="O6104" s="24">
        <v>0</v>
      </c>
      <c r="P6104" s="32" t="s">
        <v>81</v>
      </c>
      <c r="Q6104" s="43" t="s">
        <v>82</v>
      </c>
      <c r="R6104" s="43" t="s">
        <v>78</v>
      </c>
      <c r="S6104" s="47">
        <v>6</v>
      </c>
    </row>
    <row r="6105" spans="1:19" ht="12.75">
      <c r="A6105" s="22" t="s">
        <v>60</v>
      </c>
      <c r="B6105" s="22" t="s">
        <v>14824</v>
      </c>
      <c r="C6105" s="22" t="s">
        <v>68</v>
      </c>
      <c r="D6105" s="22" t="s">
        <v>61</v>
      </c>
      <c r="E6105" s="22" t="s">
        <v>15516</v>
      </c>
      <c r="F6105" s="31">
        <v>42919.423379629625</v>
      </c>
      <c r="G6105" s="31">
        <v>42929</v>
      </c>
      <c r="H6105" s="31">
        <v>43294</v>
      </c>
      <c r="I6105" s="31">
        <v>42949</v>
      </c>
      <c r="J6105" s="22" t="s">
        <v>73</v>
      </c>
      <c r="K6105" s="32" t="s">
        <v>121</v>
      </c>
      <c r="L6105" s="32" t="s">
        <v>15517</v>
      </c>
      <c r="N6105" s="24">
        <v>4388.5465999999997</v>
      </c>
      <c r="O6105" s="24">
        <v>4083.89</v>
      </c>
      <c r="P6105" s="32" t="s">
        <v>1068</v>
      </c>
      <c r="Q6105" s="43" t="s">
        <v>1069</v>
      </c>
      <c r="R6105" s="43" t="s">
        <v>78</v>
      </c>
      <c r="S6105" s="47">
        <v>5</v>
      </c>
    </row>
    <row r="6106" spans="1:19" ht="12.75">
      <c r="A6106" s="22" t="s">
        <v>60</v>
      </c>
      <c r="B6106" s="22" t="s">
        <v>14722</v>
      </c>
      <c r="C6106" s="22" t="s">
        <v>68</v>
      </c>
      <c r="D6106" s="22" t="s">
        <v>61</v>
      </c>
      <c r="E6106" s="22" t="s">
        <v>15518</v>
      </c>
      <c r="F6106" s="31">
        <v>42947.613379629627</v>
      </c>
      <c r="G6106" s="31">
        <v>42978</v>
      </c>
      <c r="H6106" s="31">
        <v>43343</v>
      </c>
      <c r="I6106" s="31">
        <v>42977</v>
      </c>
      <c r="J6106" s="22" t="s">
        <v>73</v>
      </c>
      <c r="K6106" s="32" t="s">
        <v>74</v>
      </c>
      <c r="L6106" s="32" t="s">
        <v>15519</v>
      </c>
      <c r="N6106" s="24">
        <v>973.47</v>
      </c>
      <c r="O6106" s="24">
        <v>0</v>
      </c>
      <c r="P6106" s="32" t="s">
        <v>15520</v>
      </c>
      <c r="Q6106" s="43" t="s">
        <v>15521</v>
      </c>
      <c r="R6106" s="43" t="s">
        <v>78</v>
      </c>
      <c r="S6106" s="47">
        <v>5</v>
      </c>
    </row>
    <row r="6107" spans="1:19" ht="12.75">
      <c r="A6107" s="22" t="s">
        <v>60</v>
      </c>
      <c r="B6107" s="22" t="s">
        <v>15169</v>
      </c>
      <c r="C6107" s="22" t="s">
        <v>68</v>
      </c>
      <c r="D6107" s="22" t="s">
        <v>61</v>
      </c>
      <c r="E6107" s="22" t="s">
        <v>15522</v>
      </c>
      <c r="F6107" s="31">
        <v>42933.084166666667</v>
      </c>
      <c r="G6107" s="31">
        <v>42968</v>
      </c>
      <c r="H6107" s="31">
        <v>43333</v>
      </c>
      <c r="I6107" s="31">
        <v>42993.084166666667</v>
      </c>
      <c r="J6107" s="22" t="s">
        <v>101</v>
      </c>
      <c r="K6107" s="32" t="s">
        <v>140</v>
      </c>
      <c r="L6107" s="32" t="s">
        <v>15523</v>
      </c>
      <c r="M6107" s="32" t="s">
        <v>15524</v>
      </c>
      <c r="N6107" s="24">
        <v>3270.11</v>
      </c>
      <c r="O6107" s="24">
        <v>3270.11</v>
      </c>
      <c r="P6107" s="32" t="s">
        <v>821</v>
      </c>
      <c r="Q6107" s="43" t="s">
        <v>822</v>
      </c>
      <c r="R6107" s="43" t="s">
        <v>78</v>
      </c>
      <c r="S6107" s="47">
        <v>1</v>
      </c>
    </row>
    <row r="6108" spans="1:19" ht="12.75">
      <c r="A6108" s="22" t="s">
        <v>60</v>
      </c>
      <c r="B6108" s="22" t="s">
        <v>14729</v>
      </c>
      <c r="C6108" s="22" t="s">
        <v>68</v>
      </c>
      <c r="D6108" s="22" t="s">
        <v>61</v>
      </c>
      <c r="E6108" s="22" t="s">
        <v>15525</v>
      </c>
      <c r="F6108" s="31">
        <v>42937.559120370366</v>
      </c>
      <c r="G6108" s="31">
        <v>42947</v>
      </c>
      <c r="H6108" s="31">
        <v>43312</v>
      </c>
      <c r="I6108" s="31">
        <v>42967</v>
      </c>
      <c r="J6108" s="22" t="s">
        <v>73</v>
      </c>
      <c r="K6108" s="32" t="s">
        <v>74</v>
      </c>
      <c r="L6108" s="32" t="s">
        <v>15526</v>
      </c>
      <c r="N6108" s="24">
        <v>3138.5120000000002</v>
      </c>
      <c r="O6108" s="24">
        <v>0</v>
      </c>
      <c r="P6108" s="32" t="s">
        <v>98</v>
      </c>
      <c r="Q6108" s="43" t="s">
        <v>99</v>
      </c>
      <c r="R6108" s="43" t="s">
        <v>111</v>
      </c>
      <c r="S6108" s="47">
        <v>5</v>
      </c>
    </row>
    <row r="6109" spans="1:19" ht="12.75">
      <c r="A6109" s="22" t="s">
        <v>60</v>
      </c>
      <c r="B6109" s="22" t="s">
        <v>14995</v>
      </c>
      <c r="C6109" s="22" t="s">
        <v>68</v>
      </c>
      <c r="D6109" s="22" t="s">
        <v>61</v>
      </c>
      <c r="E6109" s="22" t="s">
        <v>15527</v>
      </c>
      <c r="F6109" s="31">
        <v>42937.689016203702</v>
      </c>
      <c r="G6109" s="31">
        <v>42939</v>
      </c>
      <c r="H6109" s="31">
        <v>43304</v>
      </c>
      <c r="I6109" s="31">
        <v>42967</v>
      </c>
      <c r="J6109" s="22" t="s">
        <v>73</v>
      </c>
      <c r="K6109" s="32" t="s">
        <v>102</v>
      </c>
      <c r="L6109" s="32" t="s">
        <v>15528</v>
      </c>
      <c r="N6109" s="24">
        <v>3404.74</v>
      </c>
      <c r="O6109" s="24">
        <v>2355.35</v>
      </c>
      <c r="P6109" s="32" t="s">
        <v>1215</v>
      </c>
      <c r="Q6109" s="43" t="s">
        <v>1216</v>
      </c>
      <c r="R6109" s="43" t="s">
        <v>78</v>
      </c>
      <c r="S6109" s="47">
        <v>6</v>
      </c>
    </row>
    <row r="6110" spans="1:19" ht="12.75">
      <c r="A6110" s="22" t="s">
        <v>60</v>
      </c>
      <c r="B6110" s="22" t="s">
        <v>14758</v>
      </c>
      <c r="C6110" s="22" t="s">
        <v>68</v>
      </c>
      <c r="D6110" s="22" t="s">
        <v>61</v>
      </c>
      <c r="E6110" s="22" t="s">
        <v>15529</v>
      </c>
      <c r="F6110" s="31">
        <v>42935.678969907407</v>
      </c>
      <c r="G6110" s="31">
        <v>42962</v>
      </c>
      <c r="H6110" s="31">
        <v>43327</v>
      </c>
      <c r="I6110" s="31">
        <v>42965</v>
      </c>
      <c r="J6110" s="22" t="s">
        <v>73</v>
      </c>
      <c r="K6110" s="32" t="s">
        <v>74</v>
      </c>
      <c r="L6110" s="32" t="s">
        <v>15530</v>
      </c>
      <c r="N6110" s="24">
        <v>1546.0533</v>
      </c>
      <c r="O6110" s="24">
        <v>0</v>
      </c>
      <c r="P6110" s="32" t="s">
        <v>1979</v>
      </c>
      <c r="Q6110" s="43" t="s">
        <v>1980</v>
      </c>
      <c r="R6110" s="43" t="s">
        <v>78</v>
      </c>
      <c r="S6110" s="47">
        <v>5</v>
      </c>
    </row>
    <row r="6111" spans="1:19" ht="12.75">
      <c r="A6111" s="22" t="s">
        <v>60</v>
      </c>
      <c r="B6111" s="22" t="s">
        <v>15531</v>
      </c>
      <c r="C6111" s="22" t="s">
        <v>68</v>
      </c>
      <c r="D6111" s="22" t="s">
        <v>61</v>
      </c>
      <c r="E6111" s="22" t="s">
        <v>15532</v>
      </c>
      <c r="F6111" s="31">
        <v>42933.479143518518</v>
      </c>
      <c r="G6111" s="31">
        <v>42954</v>
      </c>
      <c r="H6111" s="31">
        <v>43319</v>
      </c>
      <c r="I6111" s="31">
        <v>42963</v>
      </c>
      <c r="J6111" s="22" t="s">
        <v>73</v>
      </c>
      <c r="K6111" s="32" t="s">
        <v>140</v>
      </c>
      <c r="L6111" s="32" t="s">
        <v>15533</v>
      </c>
      <c r="M6111" s="32" t="s">
        <v>15534</v>
      </c>
      <c r="N6111" s="24">
        <v>11292.422</v>
      </c>
      <c r="O6111" s="24">
        <v>8409.7999999999993</v>
      </c>
      <c r="P6111" s="32" t="s">
        <v>3099</v>
      </c>
      <c r="Q6111" s="43" t="s">
        <v>3100</v>
      </c>
      <c r="R6111" s="43" t="s">
        <v>78</v>
      </c>
      <c r="S6111" s="47">
        <v>5</v>
      </c>
    </row>
    <row r="6112" spans="1:19" ht="12.75">
      <c r="A6112" s="22" t="s">
        <v>60</v>
      </c>
      <c r="B6112" s="22" t="s">
        <v>14770</v>
      </c>
      <c r="C6112" s="22" t="s">
        <v>68</v>
      </c>
      <c r="D6112" s="22" t="s">
        <v>61</v>
      </c>
      <c r="E6112" s="22" t="s">
        <v>15535</v>
      </c>
      <c r="F6112" s="31">
        <v>42937.599583333329</v>
      </c>
      <c r="G6112" s="31">
        <v>42950</v>
      </c>
      <c r="H6112" s="31">
        <v>43315</v>
      </c>
      <c r="I6112" s="31">
        <v>42967</v>
      </c>
      <c r="J6112" s="22" t="s">
        <v>73</v>
      </c>
      <c r="K6112" s="32" t="s">
        <v>102</v>
      </c>
      <c r="L6112" s="32" t="s">
        <v>15536</v>
      </c>
      <c r="N6112" s="24">
        <v>4568.6549999999997</v>
      </c>
      <c r="O6112" s="24">
        <v>4568.6549999999997</v>
      </c>
      <c r="P6112" s="32" t="s">
        <v>290</v>
      </c>
      <c r="Q6112" s="43" t="s">
        <v>291</v>
      </c>
      <c r="R6112" s="43" t="s">
        <v>78</v>
      </c>
      <c r="S6112" s="47">
        <v>4</v>
      </c>
    </row>
    <row r="6113" spans="1:19" ht="12.75">
      <c r="A6113" s="22" t="s">
        <v>60</v>
      </c>
      <c r="B6113" s="22" t="s">
        <v>14770</v>
      </c>
      <c r="C6113" s="22" t="s">
        <v>68</v>
      </c>
      <c r="D6113" s="22" t="s">
        <v>61</v>
      </c>
      <c r="E6113" s="22" t="s">
        <v>15537</v>
      </c>
      <c r="F6113" s="31">
        <v>42934.556030092594</v>
      </c>
      <c r="G6113" s="31">
        <v>42944</v>
      </c>
      <c r="H6113" s="31">
        <v>43309</v>
      </c>
      <c r="I6113" s="31">
        <v>42964</v>
      </c>
      <c r="J6113" s="22" t="s">
        <v>73</v>
      </c>
      <c r="K6113" s="32" t="s">
        <v>74</v>
      </c>
      <c r="L6113" s="32" t="s">
        <v>15538</v>
      </c>
      <c r="N6113" s="24">
        <v>0</v>
      </c>
      <c r="O6113" s="24">
        <v>0</v>
      </c>
      <c r="P6113" s="32" t="s">
        <v>81</v>
      </c>
      <c r="Q6113" s="43" t="s">
        <v>82</v>
      </c>
      <c r="R6113" s="43" t="s">
        <v>78</v>
      </c>
      <c r="S6113" s="47">
        <v>5</v>
      </c>
    </row>
    <row r="6114" spans="1:19" ht="12.75">
      <c r="A6114" s="22" t="s">
        <v>60</v>
      </c>
      <c r="B6114" s="22" t="s">
        <v>14787</v>
      </c>
      <c r="C6114" s="22" t="s">
        <v>68</v>
      </c>
      <c r="D6114" s="22" t="s">
        <v>61</v>
      </c>
      <c r="E6114" s="22" t="s">
        <v>15539</v>
      </c>
      <c r="F6114" s="31">
        <v>42922.305821759255</v>
      </c>
      <c r="G6114" s="31">
        <v>42926</v>
      </c>
      <c r="H6114" s="31">
        <v>43291</v>
      </c>
      <c r="I6114" s="31">
        <v>42952.303287037037</v>
      </c>
      <c r="J6114" s="22" t="s">
        <v>73</v>
      </c>
      <c r="K6114" s="32" t="s">
        <v>74</v>
      </c>
      <c r="L6114" s="32" t="s">
        <v>15540</v>
      </c>
      <c r="N6114" s="24">
        <v>402.80</v>
      </c>
      <c r="O6114" s="24">
        <v>0</v>
      </c>
      <c r="P6114" s="32" t="s">
        <v>766</v>
      </c>
      <c r="Q6114" s="43" t="s">
        <v>767</v>
      </c>
      <c r="R6114" s="43" t="s">
        <v>78</v>
      </c>
      <c r="S6114" s="47">
        <v>5</v>
      </c>
    </row>
    <row r="6115" spans="1:19" ht="12.75">
      <c r="A6115" s="22" t="s">
        <v>60</v>
      </c>
      <c r="B6115" s="22" t="s">
        <v>14995</v>
      </c>
      <c r="C6115" s="22" t="s">
        <v>68</v>
      </c>
      <c r="D6115" s="22" t="s">
        <v>61</v>
      </c>
      <c r="E6115" s="22" t="s">
        <v>15541</v>
      </c>
      <c r="F6115" s="31">
        <v>42935.524409722224</v>
      </c>
      <c r="G6115" s="31">
        <v>42621</v>
      </c>
      <c r="H6115" s="31">
        <v>42986</v>
      </c>
      <c r="I6115" s="31">
        <v>42965</v>
      </c>
      <c r="J6115" s="22" t="s">
        <v>306</v>
      </c>
      <c r="K6115" s="32" t="s">
        <v>140</v>
      </c>
      <c r="L6115" s="32" t="s">
        <v>15542</v>
      </c>
      <c r="M6115" s="32" t="s">
        <v>15543</v>
      </c>
      <c r="N6115" s="24">
        <v>-123.14</v>
      </c>
      <c r="O6115" s="24">
        <v>-123.14</v>
      </c>
      <c r="P6115" s="32" t="s">
        <v>81</v>
      </c>
      <c r="Q6115" s="43" t="s">
        <v>82</v>
      </c>
      <c r="R6115" s="43" t="s">
        <v>78</v>
      </c>
      <c r="S6115" s="47">
        <v>1</v>
      </c>
    </row>
    <row r="6116" spans="1:19" ht="12.75">
      <c r="A6116" s="22" t="s">
        <v>60</v>
      </c>
      <c r="B6116" s="22" t="s">
        <v>14848</v>
      </c>
      <c r="C6116" s="22" t="s">
        <v>68</v>
      </c>
      <c r="D6116" s="22" t="s">
        <v>61</v>
      </c>
      <c r="E6116" s="22" t="s">
        <v>15544</v>
      </c>
      <c r="F6116" s="31">
        <v>42947.545682870368</v>
      </c>
      <c r="G6116" s="31">
        <v>42960</v>
      </c>
      <c r="H6116" s="31">
        <v>43325</v>
      </c>
      <c r="I6116" s="31">
        <v>42977</v>
      </c>
      <c r="J6116" s="22" t="s">
        <v>73</v>
      </c>
      <c r="K6116" s="32" t="s">
        <v>102</v>
      </c>
      <c r="L6116" s="32" t="s">
        <v>15545</v>
      </c>
      <c r="N6116" s="24">
        <v>1384.5866000000001</v>
      </c>
      <c r="O6116" s="24">
        <v>1222.3699999999999</v>
      </c>
      <c r="P6116" s="32" t="s">
        <v>271</v>
      </c>
      <c r="Q6116" s="43" t="s">
        <v>272</v>
      </c>
      <c r="R6116" s="43" t="s">
        <v>78</v>
      </c>
      <c r="S6116" s="47">
        <v>5</v>
      </c>
    </row>
    <row r="6117" spans="1:19" ht="12.75">
      <c r="A6117" s="22" t="s">
        <v>60</v>
      </c>
      <c r="B6117" s="22" t="s">
        <v>14733</v>
      </c>
      <c r="C6117" s="22" t="s">
        <v>68</v>
      </c>
      <c r="D6117" s="22" t="s">
        <v>61</v>
      </c>
      <c r="E6117" s="22" t="s">
        <v>15546</v>
      </c>
      <c r="F6117" s="31">
        <v>42919.436076388884</v>
      </c>
      <c r="G6117" s="31">
        <v>42913</v>
      </c>
      <c r="H6117" s="31">
        <v>43278</v>
      </c>
      <c r="I6117" s="31">
        <v>42949</v>
      </c>
      <c r="J6117" s="22" t="s">
        <v>306</v>
      </c>
      <c r="K6117" s="32" t="s">
        <v>140</v>
      </c>
      <c r="L6117" s="32" t="s">
        <v>15547</v>
      </c>
      <c r="M6117" s="32" t="s">
        <v>15548</v>
      </c>
      <c r="N6117" s="24">
        <v>-1283.27</v>
      </c>
      <c r="O6117" s="24">
        <v>-1283.27</v>
      </c>
      <c r="P6117" s="32" t="s">
        <v>5394</v>
      </c>
      <c r="Q6117" s="43" t="s">
        <v>5395</v>
      </c>
      <c r="R6117" s="43" t="s">
        <v>78</v>
      </c>
      <c r="S6117" s="47">
        <v>1</v>
      </c>
    </row>
    <row r="6118" spans="1:19" ht="12.75">
      <c r="A6118" s="22" t="s">
        <v>60</v>
      </c>
      <c r="B6118" s="22" t="s">
        <v>14787</v>
      </c>
      <c r="C6118" s="22" t="s">
        <v>68</v>
      </c>
      <c r="D6118" s="22" t="s">
        <v>61</v>
      </c>
      <c r="E6118" s="22" t="s">
        <v>15549</v>
      </c>
      <c r="F6118" s="31">
        <v>42919.395601851851</v>
      </c>
      <c r="G6118" s="31">
        <v>42937</v>
      </c>
      <c r="H6118" s="31">
        <v>43302</v>
      </c>
      <c r="I6118" s="31">
        <v>42979.393414351849</v>
      </c>
      <c r="J6118" s="22" t="s">
        <v>73</v>
      </c>
      <c r="K6118" s="32" t="s">
        <v>140</v>
      </c>
      <c r="L6118" s="32" t="s">
        <v>15550</v>
      </c>
      <c r="M6118" s="32" t="s">
        <v>15551</v>
      </c>
      <c r="N6118" s="24">
        <v>636.66999999999996</v>
      </c>
      <c r="O6118" s="24">
        <v>611.01</v>
      </c>
      <c r="P6118" s="32" t="s">
        <v>4946</v>
      </c>
      <c r="Q6118" s="43" t="s">
        <v>4947</v>
      </c>
      <c r="R6118" s="43" t="s">
        <v>111</v>
      </c>
      <c r="S6118" s="47">
        <v>5</v>
      </c>
    </row>
    <row r="6119" spans="1:19" ht="12.75">
      <c r="A6119" s="22" t="s">
        <v>60</v>
      </c>
      <c r="B6119" s="22" t="s">
        <v>14995</v>
      </c>
      <c r="C6119" s="22" t="s">
        <v>68</v>
      </c>
      <c r="D6119" s="22" t="s">
        <v>61</v>
      </c>
      <c r="E6119" s="22" t="s">
        <v>15552</v>
      </c>
      <c r="F6119" s="31">
        <v>42943.563796296294</v>
      </c>
      <c r="G6119" s="31">
        <v>42962</v>
      </c>
      <c r="H6119" s="31">
        <v>43327</v>
      </c>
      <c r="I6119" s="31">
        <v>42973</v>
      </c>
      <c r="J6119" s="22" t="s">
        <v>73</v>
      </c>
      <c r="K6119" s="32" t="s">
        <v>102</v>
      </c>
      <c r="L6119" s="32" t="s">
        <v>15553</v>
      </c>
      <c r="N6119" s="24">
        <v>2037.4457</v>
      </c>
      <c r="O6119" s="24">
        <v>1735.886</v>
      </c>
      <c r="P6119" s="32" t="s">
        <v>2825</v>
      </c>
      <c r="Q6119" s="43" t="s">
        <v>2826</v>
      </c>
      <c r="R6119" s="43" t="s">
        <v>78</v>
      </c>
      <c r="S6119" s="47">
        <v>4</v>
      </c>
    </row>
    <row r="6120" spans="1:19" ht="12.75">
      <c r="A6120" s="22" t="s">
        <v>60</v>
      </c>
      <c r="B6120" s="22" t="s">
        <v>14729</v>
      </c>
      <c r="C6120" s="22" t="s">
        <v>68</v>
      </c>
      <c r="D6120" s="22" t="s">
        <v>61</v>
      </c>
      <c r="E6120" s="22" t="s">
        <v>15554</v>
      </c>
      <c r="F6120" s="31">
        <v>42930.783113425925</v>
      </c>
      <c r="G6120" s="31">
        <v>42947</v>
      </c>
      <c r="H6120" s="31">
        <v>43312</v>
      </c>
      <c r="I6120" s="31">
        <v>42960</v>
      </c>
      <c r="J6120" s="22" t="s">
        <v>73</v>
      </c>
      <c r="K6120" s="32" t="s">
        <v>74</v>
      </c>
      <c r="L6120" s="32" t="s">
        <v>15555</v>
      </c>
      <c r="N6120" s="24">
        <v>0</v>
      </c>
      <c r="O6120" s="24">
        <v>0</v>
      </c>
      <c r="P6120" s="32" t="s">
        <v>15556</v>
      </c>
      <c r="Q6120" s="43" t="s">
        <v>15557</v>
      </c>
      <c r="R6120" s="43" t="s">
        <v>78</v>
      </c>
      <c r="S6120" s="47">
        <v>5</v>
      </c>
    </row>
    <row r="6121" spans="1:19" ht="12.75">
      <c r="A6121" s="22" t="s">
        <v>60</v>
      </c>
      <c r="B6121" s="22" t="s">
        <v>14787</v>
      </c>
      <c r="C6121" s="22" t="s">
        <v>68</v>
      </c>
      <c r="D6121" s="22" t="s">
        <v>61</v>
      </c>
      <c r="E6121" s="22" t="s">
        <v>15558</v>
      </c>
      <c r="F6121" s="31">
        <v>42944.487997685181</v>
      </c>
      <c r="G6121" s="31">
        <v>42944</v>
      </c>
      <c r="H6121" s="31">
        <v>43309</v>
      </c>
      <c r="I6121" s="31">
        <v>42974.486724537033</v>
      </c>
      <c r="J6121" s="22" t="s">
        <v>73</v>
      </c>
      <c r="K6121" s="32" t="s">
        <v>74</v>
      </c>
      <c r="L6121" s="32" t="s">
        <v>15559</v>
      </c>
      <c r="N6121" s="24">
        <v>863.26660000000004</v>
      </c>
      <c r="O6121" s="24">
        <v>0</v>
      </c>
      <c r="P6121" s="32" t="s">
        <v>953</v>
      </c>
      <c r="Q6121" s="43" t="s">
        <v>954</v>
      </c>
      <c r="R6121" s="43" t="s">
        <v>78</v>
      </c>
      <c r="S6121" s="47">
        <v>5</v>
      </c>
    </row>
    <row r="6122" spans="1:19" ht="12.75">
      <c r="A6122" s="22" t="s">
        <v>60</v>
      </c>
      <c r="B6122" s="22" t="s">
        <v>15560</v>
      </c>
      <c r="C6122" s="22" t="s">
        <v>68</v>
      </c>
      <c r="D6122" s="22" t="s">
        <v>61</v>
      </c>
      <c r="E6122" s="22" t="s">
        <v>15561</v>
      </c>
      <c r="F6122" s="31">
        <v>42934.674861111111</v>
      </c>
      <c r="G6122" s="31">
        <v>42934</v>
      </c>
      <c r="H6122" s="31">
        <v>43299</v>
      </c>
      <c r="I6122" s="31">
        <v>42964</v>
      </c>
      <c r="J6122" s="22" t="s">
        <v>73</v>
      </c>
      <c r="K6122" s="32" t="s">
        <v>102</v>
      </c>
      <c r="L6122" s="32" t="s">
        <v>15562</v>
      </c>
      <c r="N6122" s="24">
        <v>2262.0632999999998</v>
      </c>
      <c r="O6122" s="24">
        <v>2591.81</v>
      </c>
      <c r="P6122" s="32" t="s">
        <v>943</v>
      </c>
      <c r="Q6122" s="43" t="s">
        <v>944</v>
      </c>
      <c r="R6122" s="43" t="s">
        <v>78</v>
      </c>
      <c r="S6122" s="47">
        <v>5</v>
      </c>
    </row>
    <row r="6123" spans="1:19" ht="12.75">
      <c r="A6123" s="22" t="s">
        <v>60</v>
      </c>
      <c r="B6123" s="22" t="s">
        <v>15400</v>
      </c>
      <c r="C6123" s="22" t="s">
        <v>68</v>
      </c>
      <c r="D6123" s="22" t="s">
        <v>61</v>
      </c>
      <c r="E6123" s="22" t="s">
        <v>15563</v>
      </c>
      <c r="F6123" s="31">
        <v>42930.453159722223</v>
      </c>
      <c r="G6123" s="31">
        <v>42873</v>
      </c>
      <c r="H6123" s="31">
        <v>43238</v>
      </c>
      <c r="I6123" s="31">
        <v>42960.45275462963</v>
      </c>
      <c r="J6123" s="22" t="s">
        <v>306</v>
      </c>
      <c r="K6123" s="32" t="s">
        <v>140</v>
      </c>
      <c r="L6123" s="32" t="s">
        <v>15564</v>
      </c>
      <c r="M6123" s="32" t="s">
        <v>15565</v>
      </c>
      <c r="N6123" s="24">
        <v>-309.79000000000002</v>
      </c>
      <c r="O6123" s="24">
        <v>-309.79000000000002</v>
      </c>
      <c r="P6123" s="32" t="s">
        <v>208</v>
      </c>
      <c r="Q6123" s="43" t="s">
        <v>209</v>
      </c>
      <c r="R6123" s="43" t="s">
        <v>78</v>
      </c>
      <c r="S6123" s="47">
        <v>1</v>
      </c>
    </row>
    <row r="6124" spans="1:19" ht="12.75">
      <c r="A6124" s="22" t="s">
        <v>60</v>
      </c>
      <c r="B6124" s="22" t="s">
        <v>14903</v>
      </c>
      <c r="C6124" s="22" t="s">
        <v>68</v>
      </c>
      <c r="D6124" s="22" t="s">
        <v>61</v>
      </c>
      <c r="E6124" s="22" t="s">
        <v>15566</v>
      </c>
      <c r="F6124" s="31">
        <v>42947.427673611106</v>
      </c>
      <c r="G6124" s="31">
        <v>42951</v>
      </c>
      <c r="H6124" s="31">
        <v>43316</v>
      </c>
      <c r="I6124" s="31">
        <v>42977</v>
      </c>
      <c r="J6124" s="22" t="s">
        <v>73</v>
      </c>
      <c r="K6124" s="32" t="s">
        <v>121</v>
      </c>
      <c r="L6124" s="32" t="s">
        <v>15567</v>
      </c>
      <c r="N6124" s="24">
        <v>992.31</v>
      </c>
      <c r="O6124" s="24">
        <v>1098.4649999999999</v>
      </c>
      <c r="P6124" s="32" t="s">
        <v>208</v>
      </c>
      <c r="Q6124" s="43" t="s">
        <v>209</v>
      </c>
      <c r="R6124" s="43" t="s">
        <v>78</v>
      </c>
      <c r="S6124" s="47">
        <v>5</v>
      </c>
    </row>
    <row r="6125" spans="1:19" ht="12.75">
      <c r="A6125" s="22" t="s">
        <v>60</v>
      </c>
      <c r="B6125" s="22" t="s">
        <v>14908</v>
      </c>
      <c r="C6125" s="22" t="s">
        <v>68</v>
      </c>
      <c r="D6125" s="22" t="s">
        <v>61</v>
      </c>
      <c r="E6125" s="22" t="s">
        <v>15568</v>
      </c>
      <c r="F6125" s="31">
        <v>42929.445925925924</v>
      </c>
      <c r="G6125" s="31">
        <v>42946</v>
      </c>
      <c r="H6125" s="31">
        <v>43311</v>
      </c>
      <c r="I6125" s="31">
        <v>42959</v>
      </c>
      <c r="J6125" s="22" t="s">
        <v>73</v>
      </c>
      <c r="K6125" s="32" t="s">
        <v>74</v>
      </c>
      <c r="N6125" s="24">
        <v>0</v>
      </c>
      <c r="O6125" s="24">
        <v>0</v>
      </c>
      <c r="P6125" s="32" t="s">
        <v>290</v>
      </c>
      <c r="Q6125" s="43" t="s">
        <v>291</v>
      </c>
      <c r="R6125" s="43" t="s">
        <v>78</v>
      </c>
      <c r="S6125" s="47">
        <v>5</v>
      </c>
    </row>
    <row r="6126" spans="1:19" ht="12.75">
      <c r="A6126" s="22" t="s">
        <v>60</v>
      </c>
      <c r="B6126" s="22" t="s">
        <v>14874</v>
      </c>
      <c r="C6126" s="22" t="s">
        <v>68</v>
      </c>
      <c r="D6126" s="22" t="s">
        <v>61</v>
      </c>
      <c r="E6126" s="22" t="s">
        <v>15569</v>
      </c>
      <c r="F6126" s="31">
        <v>42944.434791666667</v>
      </c>
      <c r="G6126" s="31">
        <v>42803</v>
      </c>
      <c r="H6126" s="31">
        <v>43168</v>
      </c>
      <c r="I6126" s="31">
        <v>42974</v>
      </c>
      <c r="J6126" s="22" t="s">
        <v>306</v>
      </c>
      <c r="K6126" s="32" t="s">
        <v>121</v>
      </c>
      <c r="L6126" s="32" t="s">
        <v>15570</v>
      </c>
      <c r="N6126" s="24">
        <v>0</v>
      </c>
      <c r="O6126" s="24">
        <v>0</v>
      </c>
      <c r="P6126" s="32" t="s">
        <v>236</v>
      </c>
      <c r="Q6126" s="43" t="s">
        <v>237</v>
      </c>
      <c r="R6126" s="43" t="s">
        <v>78</v>
      </c>
      <c r="S6126" s="47">
        <v>1</v>
      </c>
    </row>
    <row r="6127" spans="1:19" ht="12.75">
      <c r="A6127" s="22" t="s">
        <v>60</v>
      </c>
      <c r="B6127" s="22" t="s">
        <v>14967</v>
      </c>
      <c r="C6127" s="22" t="s">
        <v>68</v>
      </c>
      <c r="D6127" s="22" t="s">
        <v>61</v>
      </c>
      <c r="E6127" s="22" t="s">
        <v>15571</v>
      </c>
      <c r="F6127" s="31">
        <v>42934.53288194444</v>
      </c>
      <c r="G6127" s="31">
        <v>42966</v>
      </c>
      <c r="H6127" s="31">
        <v>43331</v>
      </c>
      <c r="I6127" s="31">
        <v>42964</v>
      </c>
      <c r="J6127" s="22" t="s">
        <v>73</v>
      </c>
      <c r="K6127" s="32" t="s">
        <v>121</v>
      </c>
      <c r="L6127" s="32" t="s">
        <v>15572</v>
      </c>
      <c r="N6127" s="24">
        <v>2694.10</v>
      </c>
      <c r="O6127" s="24">
        <v>2694.10</v>
      </c>
      <c r="P6127" s="32" t="s">
        <v>6995</v>
      </c>
      <c r="Q6127" s="43" t="s">
        <v>6996</v>
      </c>
      <c r="R6127" s="43" t="s">
        <v>78</v>
      </c>
      <c r="S6127" s="47">
        <v>4</v>
      </c>
    </row>
    <row r="6128" spans="1:19" ht="12.75">
      <c r="A6128" s="22" t="s">
        <v>60</v>
      </c>
      <c r="B6128" s="22" t="s">
        <v>14840</v>
      </c>
      <c r="C6128" s="22" t="s">
        <v>68</v>
      </c>
      <c r="D6128" s="22" t="s">
        <v>61</v>
      </c>
      <c r="E6128" s="22" t="s">
        <v>15573</v>
      </c>
      <c r="F6128" s="31">
        <v>42947.513159722221</v>
      </c>
      <c r="G6128" s="31">
        <v>42978</v>
      </c>
      <c r="H6128" s="31">
        <v>43343</v>
      </c>
      <c r="I6128" s="31">
        <v>42977</v>
      </c>
      <c r="J6128" s="22" t="s">
        <v>73</v>
      </c>
      <c r="K6128" s="32" t="s">
        <v>74</v>
      </c>
      <c r="L6128" s="32" t="s">
        <v>15574</v>
      </c>
      <c r="N6128" s="24">
        <v>803.9366</v>
      </c>
      <c r="O6128" s="24">
        <v>0</v>
      </c>
      <c r="P6128" s="32" t="s">
        <v>352</v>
      </c>
      <c r="Q6128" s="43" t="s">
        <v>353</v>
      </c>
      <c r="R6128" s="43" t="s">
        <v>78</v>
      </c>
      <c r="S6128" s="47">
        <v>5</v>
      </c>
    </row>
    <row r="6129" spans="1:19" ht="12.75">
      <c r="A6129" s="22" t="s">
        <v>60</v>
      </c>
      <c r="B6129" s="22" t="s">
        <v>14763</v>
      </c>
      <c r="C6129" s="22" t="s">
        <v>68</v>
      </c>
      <c r="D6129" s="22" t="s">
        <v>61</v>
      </c>
      <c r="E6129" s="22" t="s">
        <v>15575</v>
      </c>
      <c r="F6129" s="31">
        <v>42936.475115740737</v>
      </c>
      <c r="G6129" s="31">
        <v>42948</v>
      </c>
      <c r="H6129" s="31">
        <v>43313</v>
      </c>
      <c r="I6129" s="31">
        <v>42966</v>
      </c>
      <c r="J6129" s="22" t="s">
        <v>73</v>
      </c>
      <c r="K6129" s="32" t="s">
        <v>121</v>
      </c>
      <c r="L6129" s="32" t="s">
        <v>15576</v>
      </c>
      <c r="N6129" s="24">
        <v>1890.55</v>
      </c>
      <c r="O6129" s="24">
        <v>2273.34</v>
      </c>
      <c r="P6129" s="32" t="s">
        <v>2011</v>
      </c>
      <c r="Q6129" s="43" t="s">
        <v>2012</v>
      </c>
      <c r="R6129" s="43" t="s">
        <v>78</v>
      </c>
      <c r="S6129" s="47">
        <v>5</v>
      </c>
    </row>
    <row r="6130" spans="1:19" ht="12.75">
      <c r="A6130" s="22" t="s">
        <v>60</v>
      </c>
      <c r="B6130" s="22" t="s">
        <v>14726</v>
      </c>
      <c r="C6130" s="22" t="s">
        <v>68</v>
      </c>
      <c r="D6130" s="22" t="s">
        <v>61</v>
      </c>
      <c r="E6130" s="22" t="s">
        <v>15577</v>
      </c>
      <c r="F6130" s="31">
        <v>42932.230231481481</v>
      </c>
      <c r="G6130" s="31">
        <v>42963</v>
      </c>
      <c r="H6130" s="31">
        <v>43328</v>
      </c>
      <c r="I6130" s="31">
        <v>42962</v>
      </c>
      <c r="J6130" s="22" t="s">
        <v>73</v>
      </c>
      <c r="K6130" s="32" t="s">
        <v>74</v>
      </c>
      <c r="L6130" s="32" t="s">
        <v>15578</v>
      </c>
      <c r="N6130" s="24">
        <v>1909.515</v>
      </c>
      <c r="O6130" s="24">
        <v>0</v>
      </c>
      <c r="P6130" s="32" t="s">
        <v>15579</v>
      </c>
      <c r="Q6130" s="43" t="s">
        <v>15580</v>
      </c>
      <c r="R6130" s="43" t="s">
        <v>78</v>
      </c>
      <c r="S6130" s="47">
        <v>6</v>
      </c>
    </row>
    <row r="6131" spans="1:19" ht="12.75">
      <c r="A6131" s="22" t="s">
        <v>60</v>
      </c>
      <c r="B6131" s="22" t="s">
        <v>14824</v>
      </c>
      <c r="C6131" s="22" t="s">
        <v>68</v>
      </c>
      <c r="D6131" s="22" t="s">
        <v>61</v>
      </c>
      <c r="E6131" s="22" t="s">
        <v>15581</v>
      </c>
      <c r="F6131" s="31">
        <v>42937.489039351851</v>
      </c>
      <c r="G6131" s="31">
        <v>42958</v>
      </c>
      <c r="H6131" s="31">
        <v>43323</v>
      </c>
      <c r="I6131" s="31">
        <v>42967</v>
      </c>
      <c r="J6131" s="22" t="s">
        <v>73</v>
      </c>
      <c r="K6131" s="32" t="s">
        <v>121</v>
      </c>
      <c r="L6131" s="32" t="s">
        <v>15582</v>
      </c>
      <c r="N6131" s="24">
        <v>1445.61</v>
      </c>
      <c r="O6131" s="24">
        <v>1080.24</v>
      </c>
      <c r="P6131" s="32" t="s">
        <v>471</v>
      </c>
      <c r="Q6131" s="43" t="s">
        <v>472</v>
      </c>
      <c r="R6131" s="43" t="s">
        <v>78</v>
      </c>
      <c r="S6131" s="47">
        <v>5</v>
      </c>
    </row>
    <row r="6132" spans="1:19" ht="12.75">
      <c r="A6132" s="22" t="s">
        <v>60</v>
      </c>
      <c r="B6132" s="22" t="s">
        <v>15583</v>
      </c>
      <c r="C6132" s="22" t="s">
        <v>68</v>
      </c>
      <c r="D6132" s="22" t="s">
        <v>61</v>
      </c>
      <c r="E6132" s="22" t="s">
        <v>15584</v>
      </c>
      <c r="F6132" s="31">
        <v>42926.527141203704</v>
      </c>
      <c r="G6132" s="31">
        <v>42926</v>
      </c>
      <c r="H6132" s="31">
        <v>43291</v>
      </c>
      <c r="I6132" s="31">
        <v>42956</v>
      </c>
      <c r="J6132" s="22" t="s">
        <v>73</v>
      </c>
      <c r="K6132" s="32" t="s">
        <v>74</v>
      </c>
      <c r="L6132" s="32" t="s">
        <v>15585</v>
      </c>
      <c r="N6132" s="24">
        <v>1899.445</v>
      </c>
      <c r="O6132" s="24">
        <v>0</v>
      </c>
      <c r="P6132" s="32" t="s">
        <v>81</v>
      </c>
      <c r="Q6132" s="43" t="s">
        <v>82</v>
      </c>
      <c r="R6132" s="43" t="s">
        <v>78</v>
      </c>
      <c r="S6132" s="47">
        <v>5</v>
      </c>
    </row>
    <row r="6133" spans="1:19" ht="12.75">
      <c r="A6133" s="22" t="s">
        <v>60</v>
      </c>
      <c r="B6133" s="22" t="s">
        <v>15586</v>
      </c>
      <c r="C6133" s="22" t="s">
        <v>68</v>
      </c>
      <c r="D6133" s="22" t="s">
        <v>61</v>
      </c>
      <c r="E6133" s="22" t="s">
        <v>15587</v>
      </c>
      <c r="F6133" s="31">
        <v>42943.481608796297</v>
      </c>
      <c r="G6133" s="31">
        <v>42956</v>
      </c>
      <c r="H6133" s="31">
        <v>43321</v>
      </c>
      <c r="I6133" s="31">
        <v>42973</v>
      </c>
      <c r="J6133" s="22" t="s">
        <v>73</v>
      </c>
      <c r="K6133" s="32" t="s">
        <v>121</v>
      </c>
      <c r="L6133" s="32" t="s">
        <v>15588</v>
      </c>
      <c r="N6133" s="24">
        <v>1370.40</v>
      </c>
      <c r="O6133" s="24">
        <v>1042.8299999999999</v>
      </c>
      <c r="P6133" s="32" t="s">
        <v>722</v>
      </c>
      <c r="Q6133" s="43" t="s">
        <v>723</v>
      </c>
      <c r="R6133" s="43" t="s">
        <v>78</v>
      </c>
      <c r="S6133" s="47">
        <v>4</v>
      </c>
    </row>
    <row r="6134" spans="1:19" ht="12.75">
      <c r="A6134" s="22" t="s">
        <v>60</v>
      </c>
      <c r="B6134" s="22" t="s">
        <v>14824</v>
      </c>
      <c r="C6134" s="22" t="s">
        <v>68</v>
      </c>
      <c r="D6134" s="22" t="s">
        <v>61</v>
      </c>
      <c r="E6134" s="22" t="s">
        <v>15589</v>
      </c>
      <c r="F6134" s="31">
        <v>42921.708506944444</v>
      </c>
      <c r="G6134" s="31">
        <v>42932</v>
      </c>
      <c r="H6134" s="31">
        <v>43297</v>
      </c>
      <c r="I6134" s="31">
        <v>42951</v>
      </c>
      <c r="J6134" s="22" t="s">
        <v>73</v>
      </c>
      <c r="K6134" s="32" t="s">
        <v>102</v>
      </c>
      <c r="L6134" s="32" t="s">
        <v>15590</v>
      </c>
      <c r="N6134" s="24">
        <v>3863.6228000000001</v>
      </c>
      <c r="O6134" s="24">
        <v>2400.85</v>
      </c>
      <c r="P6134" s="32" t="s">
        <v>1088</v>
      </c>
      <c r="Q6134" s="43" t="s">
        <v>1089</v>
      </c>
      <c r="R6134" s="43" t="s">
        <v>78</v>
      </c>
      <c r="S6134" s="47">
        <v>5</v>
      </c>
    </row>
    <row r="6135" spans="1:19" ht="12.75">
      <c r="A6135" s="22" t="s">
        <v>60</v>
      </c>
      <c r="B6135" s="22" t="s">
        <v>14995</v>
      </c>
      <c r="C6135" s="22" t="s">
        <v>68</v>
      </c>
      <c r="D6135" s="22" t="s">
        <v>61</v>
      </c>
      <c r="E6135" s="22" t="s">
        <v>15591</v>
      </c>
      <c r="F6135" s="31">
        <v>42934.47625</v>
      </c>
      <c r="G6135" s="31">
        <v>42941</v>
      </c>
      <c r="H6135" s="31">
        <v>43306</v>
      </c>
      <c r="I6135" s="31">
        <v>42964</v>
      </c>
      <c r="J6135" s="22" t="s">
        <v>73</v>
      </c>
      <c r="K6135" s="32" t="s">
        <v>121</v>
      </c>
      <c r="L6135" s="32" t="s">
        <v>15592</v>
      </c>
      <c r="N6135" s="24">
        <v>370.30329999999998</v>
      </c>
      <c r="O6135" s="24">
        <v>510.91</v>
      </c>
      <c r="P6135" s="32" t="s">
        <v>7447</v>
      </c>
      <c r="Q6135" s="43" t="s">
        <v>7448</v>
      </c>
      <c r="R6135" s="43" t="s">
        <v>78</v>
      </c>
      <c r="S6135" s="47">
        <v>5</v>
      </c>
    </row>
    <row r="6136" spans="1:19" ht="12.75">
      <c r="A6136" s="22" t="s">
        <v>60</v>
      </c>
      <c r="B6136" s="22" t="s">
        <v>15240</v>
      </c>
      <c r="C6136" s="22" t="s">
        <v>68</v>
      </c>
      <c r="D6136" s="22" t="s">
        <v>61</v>
      </c>
      <c r="E6136" s="22" t="s">
        <v>15593</v>
      </c>
      <c r="F6136" s="31">
        <v>42920.459120370368</v>
      </c>
      <c r="G6136" s="31">
        <v>42934</v>
      </c>
      <c r="H6136" s="31">
        <v>43299</v>
      </c>
      <c r="I6136" s="31">
        <v>42950</v>
      </c>
      <c r="J6136" s="22" t="s">
        <v>73</v>
      </c>
      <c r="K6136" s="32" t="s">
        <v>211</v>
      </c>
      <c r="L6136" s="32" t="s">
        <v>15594</v>
      </c>
      <c r="N6136" s="24">
        <v>0</v>
      </c>
      <c r="O6136" s="24">
        <v>0</v>
      </c>
      <c r="P6136" s="32" t="s">
        <v>398</v>
      </c>
      <c r="Q6136" s="43" t="s">
        <v>399</v>
      </c>
      <c r="R6136" s="43" t="s">
        <v>78</v>
      </c>
      <c r="S6136" s="47">
        <v>5</v>
      </c>
    </row>
    <row r="6137" spans="1:19" ht="12.75">
      <c r="A6137" s="22" t="s">
        <v>60</v>
      </c>
      <c r="B6137" s="22" t="s">
        <v>14770</v>
      </c>
      <c r="C6137" s="22" t="s">
        <v>68</v>
      </c>
      <c r="D6137" s="22" t="s">
        <v>61</v>
      </c>
      <c r="E6137" s="22" t="s">
        <v>15595</v>
      </c>
      <c r="F6137" s="31">
        <v>42930.431979166664</v>
      </c>
      <c r="G6137" s="31">
        <v>42935</v>
      </c>
      <c r="H6137" s="31">
        <v>43300</v>
      </c>
      <c r="I6137" s="31">
        <v>42960</v>
      </c>
      <c r="J6137" s="22" t="s">
        <v>73</v>
      </c>
      <c r="K6137" s="32" t="s">
        <v>121</v>
      </c>
      <c r="L6137" s="32" t="s">
        <v>15596</v>
      </c>
      <c r="N6137" s="24">
        <v>8969.6200000000008</v>
      </c>
      <c r="O6137" s="24">
        <v>5576.58</v>
      </c>
      <c r="P6137" s="32" t="s">
        <v>1088</v>
      </c>
      <c r="Q6137" s="43" t="s">
        <v>1089</v>
      </c>
      <c r="R6137" s="43" t="s">
        <v>78</v>
      </c>
      <c r="S6137" s="47">
        <v>4</v>
      </c>
    </row>
    <row r="6138" spans="1:19" ht="12.75">
      <c r="A6138" s="22" t="s">
        <v>60</v>
      </c>
      <c r="B6138" s="22" t="s">
        <v>14790</v>
      </c>
      <c r="C6138" s="22" t="s">
        <v>68</v>
      </c>
      <c r="D6138" s="22" t="s">
        <v>61</v>
      </c>
      <c r="E6138" s="22" t="s">
        <v>15597</v>
      </c>
      <c r="F6138" s="31">
        <v>42929.43550925926</v>
      </c>
      <c r="G6138" s="31">
        <v>42948</v>
      </c>
      <c r="H6138" s="31">
        <v>43313</v>
      </c>
      <c r="I6138" s="31">
        <v>42959</v>
      </c>
      <c r="J6138" s="22" t="s">
        <v>107</v>
      </c>
      <c r="K6138" s="32" t="s">
        <v>140</v>
      </c>
      <c r="L6138" s="32" t="s">
        <v>15598</v>
      </c>
      <c r="M6138" s="32" t="s">
        <v>15599</v>
      </c>
      <c r="N6138" s="24">
        <v>-318.89999999999998</v>
      </c>
      <c r="O6138" s="24">
        <v>-318.89999999999998</v>
      </c>
      <c r="P6138" s="32" t="s">
        <v>15600</v>
      </c>
      <c r="Q6138" s="43" t="s">
        <v>15601</v>
      </c>
      <c r="R6138" s="43" t="s">
        <v>78</v>
      </c>
      <c r="S6138" s="47">
        <v>1</v>
      </c>
    </row>
    <row r="6139" spans="1:19" ht="12.75">
      <c r="A6139" s="22" t="s">
        <v>60</v>
      </c>
      <c r="B6139" s="22" t="s">
        <v>15583</v>
      </c>
      <c r="C6139" s="22" t="s">
        <v>68</v>
      </c>
      <c r="D6139" s="22" t="s">
        <v>61</v>
      </c>
      <c r="E6139" s="22" t="s">
        <v>15602</v>
      </c>
      <c r="F6139" s="31">
        <v>42947.519467592589</v>
      </c>
      <c r="G6139" s="31">
        <v>42947</v>
      </c>
      <c r="H6139" s="31">
        <v>43312</v>
      </c>
      <c r="I6139" s="31">
        <v>42977</v>
      </c>
      <c r="J6139" s="22" t="s">
        <v>73</v>
      </c>
      <c r="K6139" s="32" t="s">
        <v>74</v>
      </c>
      <c r="L6139" s="32" t="s">
        <v>15603</v>
      </c>
      <c r="N6139" s="24">
        <v>1903.675</v>
      </c>
      <c r="O6139" s="24">
        <v>0</v>
      </c>
      <c r="P6139" s="32" t="s">
        <v>2436</v>
      </c>
      <c r="Q6139" s="43" t="s">
        <v>2437</v>
      </c>
      <c r="R6139" s="43" t="s">
        <v>78</v>
      </c>
      <c r="S6139" s="47">
        <v>5</v>
      </c>
    </row>
    <row r="6140" spans="1:19" ht="12.75">
      <c r="A6140" s="22" t="s">
        <v>60</v>
      </c>
      <c r="B6140" s="22" t="s">
        <v>14726</v>
      </c>
      <c r="C6140" s="22" t="s">
        <v>68</v>
      </c>
      <c r="D6140" s="22" t="s">
        <v>61</v>
      </c>
      <c r="E6140" s="22" t="s">
        <v>15604</v>
      </c>
      <c r="F6140" s="31">
        <v>42947.437268518515</v>
      </c>
      <c r="G6140" s="31">
        <v>42959</v>
      </c>
      <c r="H6140" s="31">
        <v>43324</v>
      </c>
      <c r="I6140" s="31">
        <v>42977</v>
      </c>
      <c r="J6140" s="22" t="s">
        <v>73</v>
      </c>
      <c r="K6140" s="32" t="s">
        <v>102</v>
      </c>
      <c r="L6140" s="32" t="s">
        <v>15605</v>
      </c>
      <c r="N6140" s="24">
        <v>2782.9166</v>
      </c>
      <c r="O6140" s="24">
        <v>1639.10</v>
      </c>
      <c r="P6140" s="32" t="s">
        <v>81</v>
      </c>
      <c r="Q6140" s="43" t="s">
        <v>82</v>
      </c>
      <c r="R6140" s="43" t="s">
        <v>78</v>
      </c>
      <c r="S6140" s="47">
        <v>5</v>
      </c>
    </row>
    <row r="6141" spans="1:19" ht="12.75">
      <c r="A6141" s="22" t="s">
        <v>60</v>
      </c>
      <c r="B6141" s="22" t="s">
        <v>14806</v>
      </c>
      <c r="C6141" s="22" t="s">
        <v>68</v>
      </c>
      <c r="D6141" s="22" t="s">
        <v>61</v>
      </c>
      <c r="E6141" s="22" t="s">
        <v>15606</v>
      </c>
      <c r="F6141" s="31">
        <v>42937.775358796294</v>
      </c>
      <c r="G6141" s="31">
        <v>42948</v>
      </c>
      <c r="H6141" s="31">
        <v>43313</v>
      </c>
      <c r="I6141" s="31">
        <v>42967</v>
      </c>
      <c r="J6141" s="22" t="s">
        <v>73</v>
      </c>
      <c r="K6141" s="32" t="s">
        <v>121</v>
      </c>
      <c r="L6141" s="32" t="s">
        <v>15607</v>
      </c>
      <c r="N6141" s="24">
        <v>1486.3316</v>
      </c>
      <c r="O6141" s="24">
        <v>1321.355</v>
      </c>
      <c r="P6141" s="32" t="s">
        <v>81</v>
      </c>
      <c r="Q6141" s="43" t="s">
        <v>82</v>
      </c>
      <c r="R6141" s="43" t="s">
        <v>78</v>
      </c>
      <c r="S6141" s="47">
        <v>5</v>
      </c>
    </row>
    <row r="6142" spans="1:19" ht="12.75">
      <c r="A6142" s="22" t="s">
        <v>60</v>
      </c>
      <c r="B6142" s="22" t="s">
        <v>14729</v>
      </c>
      <c r="C6142" s="22" t="s">
        <v>68</v>
      </c>
      <c r="D6142" s="22" t="s">
        <v>61</v>
      </c>
      <c r="E6142" s="22" t="s">
        <v>15608</v>
      </c>
      <c r="F6142" s="31">
        <v>42927.402141203704</v>
      </c>
      <c r="G6142" s="31">
        <v>42946</v>
      </c>
      <c r="H6142" s="31">
        <v>43311</v>
      </c>
      <c r="I6142" s="31">
        <v>42987</v>
      </c>
      <c r="J6142" s="22" t="s">
        <v>73</v>
      </c>
      <c r="K6142" s="32" t="s">
        <v>74</v>
      </c>
      <c r="L6142" s="32" t="s">
        <v>15609</v>
      </c>
      <c r="N6142" s="24">
        <v>4375.6800000000003</v>
      </c>
      <c r="O6142" s="24">
        <v>0</v>
      </c>
      <c r="P6142" s="32" t="s">
        <v>15610</v>
      </c>
      <c r="Q6142" s="43" t="s">
        <v>15611</v>
      </c>
      <c r="R6142" s="43" t="s">
        <v>78</v>
      </c>
      <c r="S6142" s="47">
        <v>5</v>
      </c>
    </row>
    <row r="6143" spans="1:19" ht="12.75">
      <c r="A6143" s="22" t="s">
        <v>60</v>
      </c>
      <c r="B6143" s="22" t="s">
        <v>14790</v>
      </c>
      <c r="C6143" s="22" t="s">
        <v>68</v>
      </c>
      <c r="D6143" s="22" t="s">
        <v>61</v>
      </c>
      <c r="E6143" s="22" t="s">
        <v>15612</v>
      </c>
      <c r="F6143" s="31">
        <v>42917.084305555552</v>
      </c>
      <c r="G6143" s="31">
        <v>42952</v>
      </c>
      <c r="H6143" s="31">
        <v>43317</v>
      </c>
      <c r="I6143" s="31">
        <v>42977.084305555552</v>
      </c>
      <c r="J6143" s="22" t="s">
        <v>101</v>
      </c>
      <c r="K6143" s="32" t="s">
        <v>140</v>
      </c>
      <c r="L6143" s="32" t="s">
        <v>15613</v>
      </c>
      <c r="M6143" s="32" t="s">
        <v>15614</v>
      </c>
      <c r="N6143" s="24">
        <v>3018.74</v>
      </c>
      <c r="O6143" s="24">
        <v>3018.74</v>
      </c>
      <c r="P6143" s="32" t="s">
        <v>154</v>
      </c>
      <c r="Q6143" s="43" t="s">
        <v>155</v>
      </c>
      <c r="R6143" s="43" t="s">
        <v>78</v>
      </c>
      <c r="S6143" s="47">
        <v>1</v>
      </c>
    </row>
    <row r="6144" spans="1:19" ht="12.75">
      <c r="A6144" s="22" t="s">
        <v>60</v>
      </c>
      <c r="B6144" s="22" t="s">
        <v>15615</v>
      </c>
      <c r="C6144" s="22" t="s">
        <v>68</v>
      </c>
      <c r="D6144" s="22" t="s">
        <v>61</v>
      </c>
      <c r="E6144" s="22" t="s">
        <v>15616</v>
      </c>
      <c r="F6144" s="31">
        <v>42936.47825231481</v>
      </c>
      <c r="G6144" s="31">
        <v>42936</v>
      </c>
      <c r="H6144" s="31">
        <v>43301</v>
      </c>
      <c r="I6144" s="31">
        <v>42966</v>
      </c>
      <c r="J6144" s="22" t="s">
        <v>73</v>
      </c>
      <c r="K6144" s="32" t="s">
        <v>121</v>
      </c>
      <c r="L6144" s="32" t="s">
        <v>15617</v>
      </c>
      <c r="N6144" s="24">
        <v>327.1266</v>
      </c>
      <c r="O6144" s="24">
        <v>287.63</v>
      </c>
      <c r="P6144" s="32" t="s">
        <v>256</v>
      </c>
      <c r="Q6144" s="43" t="s">
        <v>257</v>
      </c>
      <c r="R6144" s="43" t="s">
        <v>78</v>
      </c>
      <c r="S6144" s="47">
        <v>4</v>
      </c>
    </row>
    <row r="6145" spans="1:19" ht="12.75">
      <c r="A6145" s="22" t="s">
        <v>60</v>
      </c>
      <c r="B6145" s="22" t="s">
        <v>14790</v>
      </c>
      <c r="C6145" s="22" t="s">
        <v>68</v>
      </c>
      <c r="D6145" s="22" t="s">
        <v>61</v>
      </c>
      <c r="E6145" s="22" t="s">
        <v>15618</v>
      </c>
      <c r="F6145" s="31">
        <v>42919.663819444446</v>
      </c>
      <c r="G6145" s="31">
        <v>42931</v>
      </c>
      <c r="H6145" s="31">
        <v>43296</v>
      </c>
      <c r="I6145" s="31">
        <v>42949</v>
      </c>
      <c r="J6145" s="22" t="s">
        <v>73</v>
      </c>
      <c r="K6145" s="32" t="s">
        <v>121</v>
      </c>
      <c r="L6145" s="32" t="s">
        <v>15619</v>
      </c>
      <c r="N6145" s="24">
        <v>2316.4216000000001</v>
      </c>
      <c r="O6145" s="24">
        <v>2335.81</v>
      </c>
      <c r="P6145" s="32" t="s">
        <v>3303</v>
      </c>
      <c r="Q6145" s="43" t="s">
        <v>3304</v>
      </c>
      <c r="R6145" s="43" t="s">
        <v>78</v>
      </c>
      <c r="S6145" s="47">
        <v>4</v>
      </c>
    </row>
    <row r="6146" spans="1:19" ht="12.75">
      <c r="A6146" s="22" t="s">
        <v>60</v>
      </c>
      <c r="B6146" s="22" t="s">
        <v>15049</v>
      </c>
      <c r="C6146" s="22" t="s">
        <v>68</v>
      </c>
      <c r="D6146" s="22" t="s">
        <v>61</v>
      </c>
      <c r="E6146" s="22" t="s">
        <v>15620</v>
      </c>
      <c r="F6146" s="31">
        <v>42922.389374999999</v>
      </c>
      <c r="G6146" s="31">
        <v>42947</v>
      </c>
      <c r="H6146" s="31">
        <v>43312</v>
      </c>
      <c r="I6146" s="31">
        <v>42952</v>
      </c>
      <c r="J6146" s="22" t="s">
        <v>73</v>
      </c>
      <c r="K6146" s="32" t="s">
        <v>74</v>
      </c>
      <c r="L6146" s="32" t="s">
        <v>15621</v>
      </c>
      <c r="N6146" s="24">
        <v>0</v>
      </c>
      <c r="O6146" s="24">
        <v>0</v>
      </c>
      <c r="P6146" s="32" t="s">
        <v>290</v>
      </c>
      <c r="Q6146" s="43" t="s">
        <v>291</v>
      </c>
      <c r="R6146" s="43" t="s">
        <v>78</v>
      </c>
      <c r="S6146" s="47">
        <v>5</v>
      </c>
    </row>
    <row r="6147" spans="1:19" ht="12.75">
      <c r="A6147" s="22" t="s">
        <v>60</v>
      </c>
      <c r="B6147" s="22" t="s">
        <v>15188</v>
      </c>
      <c r="C6147" s="22" t="s">
        <v>68</v>
      </c>
      <c r="D6147" s="22" t="s">
        <v>61</v>
      </c>
      <c r="E6147" s="22" t="s">
        <v>15622</v>
      </c>
      <c r="F6147" s="31">
        <v>42927.477418981478</v>
      </c>
      <c r="G6147" s="31">
        <v>42927</v>
      </c>
      <c r="H6147" s="31">
        <v>43292</v>
      </c>
      <c r="I6147" s="31">
        <v>42957</v>
      </c>
      <c r="J6147" s="22" t="s">
        <v>73</v>
      </c>
      <c r="K6147" s="32" t="s">
        <v>74</v>
      </c>
      <c r="L6147" s="32" t="s">
        <v>15623</v>
      </c>
      <c r="N6147" s="24">
        <v>0</v>
      </c>
      <c r="O6147" s="24">
        <v>0</v>
      </c>
      <c r="P6147" s="32" t="s">
        <v>708</v>
      </c>
      <c r="Q6147" s="43" t="s">
        <v>709</v>
      </c>
      <c r="R6147" s="43" t="s">
        <v>78</v>
      </c>
      <c r="S6147" s="47">
        <v>5</v>
      </c>
    </row>
    <row r="6148" spans="1:19" ht="12.75">
      <c r="A6148" s="22" t="s">
        <v>60</v>
      </c>
      <c r="B6148" s="22" t="s">
        <v>14843</v>
      </c>
      <c r="C6148" s="22" t="s">
        <v>68</v>
      </c>
      <c r="D6148" s="22" t="s">
        <v>61</v>
      </c>
      <c r="E6148" s="22" t="s">
        <v>15624</v>
      </c>
      <c r="F6148" s="31">
        <v>42943.421678240738</v>
      </c>
      <c r="G6148" s="31">
        <v>42947</v>
      </c>
      <c r="H6148" s="31">
        <v>43312</v>
      </c>
      <c r="I6148" s="31">
        <v>42973</v>
      </c>
      <c r="J6148" s="22" t="s">
        <v>73</v>
      </c>
      <c r="K6148" s="32" t="s">
        <v>121</v>
      </c>
      <c r="L6148" s="32" t="s">
        <v>15625</v>
      </c>
      <c r="N6148" s="24">
        <v>418.52140000000003</v>
      </c>
      <c r="O6148" s="24">
        <v>441.32</v>
      </c>
      <c r="P6148" s="32" t="s">
        <v>699</v>
      </c>
      <c r="Q6148" s="43" t="s">
        <v>700</v>
      </c>
      <c r="R6148" s="43" t="s">
        <v>78</v>
      </c>
      <c r="S6148" s="47">
        <v>6</v>
      </c>
    </row>
    <row r="6149" spans="1:19" ht="12.75">
      <c r="A6149" s="22" t="s">
        <v>60</v>
      </c>
      <c r="B6149" s="22" t="s">
        <v>14751</v>
      </c>
      <c r="C6149" s="22" t="s">
        <v>68</v>
      </c>
      <c r="D6149" s="22" t="s">
        <v>61</v>
      </c>
      <c r="E6149" s="22" t="s">
        <v>15626</v>
      </c>
      <c r="F6149" s="31">
        <v>42943.403946759259</v>
      </c>
      <c r="G6149" s="31">
        <v>42955</v>
      </c>
      <c r="H6149" s="31">
        <v>43343</v>
      </c>
      <c r="I6149" s="31">
        <v>42973</v>
      </c>
      <c r="J6149" s="22" t="s">
        <v>73</v>
      </c>
      <c r="K6149" s="32" t="s">
        <v>102</v>
      </c>
      <c r="L6149" s="32" t="s">
        <v>15627</v>
      </c>
      <c r="N6149" s="24">
        <v>5933.9440000000004</v>
      </c>
      <c r="O6149" s="24">
        <v>3554.97</v>
      </c>
      <c r="P6149" s="32" t="s">
        <v>228</v>
      </c>
      <c r="Q6149" s="43" t="s">
        <v>229</v>
      </c>
      <c r="R6149" s="43" t="s">
        <v>78</v>
      </c>
      <c r="S6149" s="47">
        <v>5</v>
      </c>
    </row>
    <row r="6150" spans="1:19" ht="12.75">
      <c r="A6150" s="22" t="s">
        <v>60</v>
      </c>
      <c r="B6150" s="22" t="s">
        <v>15560</v>
      </c>
      <c r="C6150" s="22" t="s">
        <v>68</v>
      </c>
      <c r="D6150" s="22" t="s">
        <v>61</v>
      </c>
      <c r="E6150" s="22" t="s">
        <v>15628</v>
      </c>
      <c r="F6150" s="31">
        <v>42923.470335648148</v>
      </c>
      <c r="G6150" s="31">
        <v>42930</v>
      </c>
      <c r="H6150" s="31">
        <v>43295</v>
      </c>
      <c r="I6150" s="31">
        <v>42953</v>
      </c>
      <c r="J6150" s="22" t="s">
        <v>73</v>
      </c>
      <c r="K6150" s="32" t="s">
        <v>121</v>
      </c>
      <c r="L6150" s="32" t="s">
        <v>15629</v>
      </c>
      <c r="N6150" s="24">
        <v>1466.0962</v>
      </c>
      <c r="O6150" s="24">
        <v>2131.50</v>
      </c>
      <c r="P6150" s="32" t="s">
        <v>14983</v>
      </c>
      <c r="Q6150" s="43" t="s">
        <v>14984</v>
      </c>
      <c r="R6150" s="43" t="s">
        <v>78</v>
      </c>
      <c r="S6150" s="47">
        <v>4</v>
      </c>
    </row>
    <row r="6151" spans="1:19" ht="12.75">
      <c r="A6151" s="22" t="s">
        <v>60</v>
      </c>
      <c r="B6151" s="22" t="s">
        <v>14787</v>
      </c>
      <c r="C6151" s="22" t="s">
        <v>68</v>
      </c>
      <c r="D6151" s="22" t="s">
        <v>61</v>
      </c>
      <c r="E6151" s="22" t="s">
        <v>15630</v>
      </c>
      <c r="F6151" s="31">
        <v>42927.623252314814</v>
      </c>
      <c r="G6151" s="31">
        <v>42948</v>
      </c>
      <c r="H6151" s="31">
        <v>43313</v>
      </c>
      <c r="I6151" s="31">
        <v>42957.621006944442</v>
      </c>
      <c r="J6151" s="22" t="s">
        <v>73</v>
      </c>
      <c r="K6151" s="32" t="s">
        <v>140</v>
      </c>
      <c r="L6151" s="32" t="s">
        <v>15631</v>
      </c>
      <c r="M6151" s="32" t="s">
        <v>15632</v>
      </c>
      <c r="N6151" s="24">
        <v>931.51710000000003</v>
      </c>
      <c r="O6151" s="24">
        <v>671.515</v>
      </c>
      <c r="P6151" s="32" t="s">
        <v>699</v>
      </c>
      <c r="Q6151" s="43" t="s">
        <v>700</v>
      </c>
      <c r="R6151" s="43" t="s">
        <v>78</v>
      </c>
      <c r="S6151" s="47">
        <v>5</v>
      </c>
    </row>
    <row r="6152" spans="1:19" ht="12.75">
      <c r="A6152" s="22" t="s">
        <v>60</v>
      </c>
      <c r="B6152" s="22" t="s">
        <v>14803</v>
      </c>
      <c r="C6152" s="22" t="s">
        <v>68</v>
      </c>
      <c r="D6152" s="22" t="s">
        <v>61</v>
      </c>
      <c r="E6152" s="22" t="s">
        <v>15633</v>
      </c>
      <c r="F6152" s="31">
        <v>42928.035312499997</v>
      </c>
      <c r="G6152" s="31">
        <v>42977</v>
      </c>
      <c r="H6152" s="31">
        <v>43342</v>
      </c>
      <c r="I6152" s="31">
        <v>42988.035312499997</v>
      </c>
      <c r="J6152" s="22" t="s">
        <v>73</v>
      </c>
      <c r="K6152" s="32" t="s">
        <v>102</v>
      </c>
      <c r="L6152" s="32" t="s">
        <v>15634</v>
      </c>
      <c r="N6152" s="24">
        <v>496.72660000000002</v>
      </c>
      <c r="O6152" s="24">
        <v>1490.18</v>
      </c>
      <c r="P6152" s="32" t="s">
        <v>3090</v>
      </c>
      <c r="Q6152" s="43" t="s">
        <v>3091</v>
      </c>
      <c r="R6152" s="43" t="s">
        <v>78</v>
      </c>
      <c r="S6152" s="47">
        <v>6</v>
      </c>
    </row>
    <row r="6153" spans="1:19" ht="12.75">
      <c r="A6153" s="22" t="s">
        <v>60</v>
      </c>
      <c r="B6153" s="22" t="s">
        <v>15105</v>
      </c>
      <c r="C6153" s="22" t="s">
        <v>68</v>
      </c>
      <c r="D6153" s="22" t="s">
        <v>61</v>
      </c>
      <c r="E6153" s="22" t="s">
        <v>15635</v>
      </c>
      <c r="F6153" s="31">
        <v>42941.538101851853</v>
      </c>
      <c r="G6153" s="31">
        <v>42967</v>
      </c>
      <c r="H6153" s="31">
        <v>43332</v>
      </c>
      <c r="I6153" s="31">
        <v>42971</v>
      </c>
      <c r="J6153" s="22" t="s">
        <v>73</v>
      </c>
      <c r="K6153" s="32" t="s">
        <v>102</v>
      </c>
      <c r="L6153" s="32" t="s">
        <v>15636</v>
      </c>
      <c r="N6153" s="24">
        <v>692.95</v>
      </c>
      <c r="O6153" s="24">
        <v>565.11</v>
      </c>
      <c r="P6153" s="32" t="s">
        <v>232</v>
      </c>
      <c r="Q6153" s="43" t="s">
        <v>233</v>
      </c>
      <c r="R6153" s="43" t="s">
        <v>78</v>
      </c>
      <c r="S6153" s="47">
        <v>6</v>
      </c>
    </row>
    <row r="6154" spans="1:19" ht="12.75">
      <c r="A6154" s="22" t="s">
        <v>60</v>
      </c>
      <c r="B6154" s="22" t="s">
        <v>15224</v>
      </c>
      <c r="C6154" s="22" t="s">
        <v>68</v>
      </c>
      <c r="D6154" s="22" t="s">
        <v>61</v>
      </c>
      <c r="E6154" s="22" t="s">
        <v>15637</v>
      </c>
      <c r="F6154" s="31">
        <v>42920.669444444444</v>
      </c>
      <c r="G6154" s="31">
        <v>42954</v>
      </c>
      <c r="H6154" s="31">
        <v>43319</v>
      </c>
      <c r="I6154" s="31">
        <v>42950</v>
      </c>
      <c r="J6154" s="22" t="s">
        <v>73</v>
      </c>
      <c r="K6154" s="32" t="s">
        <v>74</v>
      </c>
      <c r="L6154" s="32" t="s">
        <v>15638</v>
      </c>
      <c r="N6154" s="24">
        <v>0</v>
      </c>
      <c r="O6154" s="24">
        <v>0</v>
      </c>
      <c r="P6154" s="32" t="s">
        <v>286</v>
      </c>
      <c r="Q6154" s="43" t="s">
        <v>287</v>
      </c>
      <c r="R6154" s="43" t="s">
        <v>78</v>
      </c>
      <c r="S6154" s="47">
        <v>5</v>
      </c>
    </row>
    <row r="6155" spans="1:19" ht="12.75">
      <c r="A6155" s="22" t="s">
        <v>60</v>
      </c>
      <c r="B6155" s="22" t="s">
        <v>14874</v>
      </c>
      <c r="C6155" s="22" t="s">
        <v>68</v>
      </c>
      <c r="D6155" s="22" t="s">
        <v>61</v>
      </c>
      <c r="E6155" s="22" t="s">
        <v>15639</v>
      </c>
      <c r="F6155" s="31">
        <v>42937.057870370365</v>
      </c>
      <c r="G6155" s="31">
        <v>42979</v>
      </c>
      <c r="H6155" s="31">
        <v>43344</v>
      </c>
      <c r="I6155" s="31">
        <v>42997.057870370365</v>
      </c>
      <c r="J6155" s="22" t="s">
        <v>73</v>
      </c>
      <c r="K6155" s="32" t="s">
        <v>140</v>
      </c>
      <c r="L6155" s="32" t="s">
        <v>15640</v>
      </c>
      <c r="M6155" s="32" t="s">
        <v>15641</v>
      </c>
      <c r="N6155" s="24">
        <v>1120.412</v>
      </c>
      <c r="O6155" s="24">
        <v>753.885</v>
      </c>
      <c r="P6155" s="32" t="s">
        <v>732</v>
      </c>
      <c r="Q6155" s="43" t="s">
        <v>733</v>
      </c>
      <c r="R6155" s="43" t="s">
        <v>78</v>
      </c>
      <c r="S6155" s="47">
        <v>5</v>
      </c>
    </row>
    <row r="6156" spans="1:19" ht="12.75">
      <c r="A6156" s="22" t="s">
        <v>60</v>
      </c>
      <c r="B6156" s="22" t="s">
        <v>14790</v>
      </c>
      <c r="C6156" s="22" t="s">
        <v>68</v>
      </c>
      <c r="D6156" s="22" t="s">
        <v>61</v>
      </c>
      <c r="E6156" s="22" t="s">
        <v>15642</v>
      </c>
      <c r="F6156" s="31">
        <v>42936.490798611107</v>
      </c>
      <c r="G6156" s="31">
        <v>42962</v>
      </c>
      <c r="H6156" s="31">
        <v>43327</v>
      </c>
      <c r="I6156" s="31">
        <v>42996</v>
      </c>
      <c r="J6156" s="22" t="s">
        <v>73</v>
      </c>
      <c r="K6156" s="32" t="s">
        <v>74</v>
      </c>
      <c r="L6156" s="32" t="s">
        <v>15643</v>
      </c>
      <c r="N6156" s="24">
        <v>505.07</v>
      </c>
      <c r="O6156" s="24">
        <v>0</v>
      </c>
      <c r="P6156" s="32" t="s">
        <v>271</v>
      </c>
      <c r="Q6156" s="43" t="s">
        <v>272</v>
      </c>
      <c r="R6156" s="43" t="s">
        <v>78</v>
      </c>
      <c r="S6156" s="47">
        <v>5</v>
      </c>
    </row>
    <row r="6157" spans="1:19" ht="12.75">
      <c r="A6157" s="22" t="s">
        <v>60</v>
      </c>
      <c r="B6157" s="22" t="s">
        <v>14770</v>
      </c>
      <c r="C6157" s="22" t="s">
        <v>68</v>
      </c>
      <c r="D6157" s="22" t="s">
        <v>61</v>
      </c>
      <c r="E6157" s="22" t="s">
        <v>15644</v>
      </c>
      <c r="F6157" s="31">
        <v>42930.484791666662</v>
      </c>
      <c r="G6157" s="31">
        <v>42946</v>
      </c>
      <c r="H6157" s="31">
        <v>43311</v>
      </c>
      <c r="I6157" s="31">
        <v>42960</v>
      </c>
      <c r="J6157" s="22" t="s">
        <v>73</v>
      </c>
      <c r="K6157" s="32" t="s">
        <v>102</v>
      </c>
      <c r="L6157" s="32" t="s">
        <v>15645</v>
      </c>
      <c r="N6157" s="24">
        <v>2532.0574999999999</v>
      </c>
      <c r="O6157" s="24">
        <v>2029.78</v>
      </c>
      <c r="P6157" s="32" t="s">
        <v>81</v>
      </c>
      <c r="Q6157" s="43" t="s">
        <v>82</v>
      </c>
      <c r="R6157" s="43" t="s">
        <v>78</v>
      </c>
      <c r="S6157" s="47">
        <v>5</v>
      </c>
    </row>
    <row r="6158" spans="1:19" ht="12.75">
      <c r="A6158" s="22" t="s">
        <v>60</v>
      </c>
      <c r="B6158" s="22" t="s">
        <v>14948</v>
      </c>
      <c r="C6158" s="22" t="s">
        <v>68</v>
      </c>
      <c r="D6158" s="22" t="s">
        <v>61</v>
      </c>
      <c r="E6158" s="22" t="s">
        <v>15646</v>
      </c>
      <c r="F6158" s="31">
        <v>42936.59506944444</v>
      </c>
      <c r="G6158" s="31">
        <v>42962</v>
      </c>
      <c r="H6158" s="31">
        <v>43327</v>
      </c>
      <c r="I6158" s="31">
        <v>42966</v>
      </c>
      <c r="J6158" s="22" t="s">
        <v>73</v>
      </c>
      <c r="K6158" s="32" t="s">
        <v>102</v>
      </c>
      <c r="L6158" s="32" t="s">
        <v>15647</v>
      </c>
      <c r="N6158" s="24">
        <v>1527.575</v>
      </c>
      <c r="O6158" s="24">
        <v>1599.57</v>
      </c>
      <c r="P6158" s="32" t="s">
        <v>81</v>
      </c>
      <c r="Q6158" s="43" t="s">
        <v>82</v>
      </c>
      <c r="R6158" s="43" t="s">
        <v>78</v>
      </c>
      <c r="S6158" s="47">
        <v>5</v>
      </c>
    </row>
    <row r="6159" spans="1:19" ht="12.75">
      <c r="A6159" s="22" t="s">
        <v>60</v>
      </c>
      <c r="B6159" s="22" t="s">
        <v>14722</v>
      </c>
      <c r="C6159" s="22" t="s">
        <v>68</v>
      </c>
      <c r="D6159" s="22" t="s">
        <v>61</v>
      </c>
      <c r="E6159" s="22" t="s">
        <v>15648</v>
      </c>
      <c r="F6159" s="31">
        <v>42947.401423611111</v>
      </c>
      <c r="G6159" s="31">
        <v>42977</v>
      </c>
      <c r="H6159" s="31">
        <v>43342</v>
      </c>
      <c r="I6159" s="31">
        <v>42977</v>
      </c>
      <c r="J6159" s="22" t="s">
        <v>73</v>
      </c>
      <c r="K6159" s="32" t="s">
        <v>102</v>
      </c>
      <c r="L6159" s="32" t="s">
        <v>15649</v>
      </c>
      <c r="N6159" s="24">
        <v>3013.03</v>
      </c>
      <c r="O6159" s="24">
        <v>3013.03</v>
      </c>
      <c r="P6159" s="32" t="s">
        <v>398</v>
      </c>
      <c r="Q6159" s="43" t="s">
        <v>399</v>
      </c>
      <c r="R6159" s="43" t="s">
        <v>78</v>
      </c>
      <c r="S6159" s="47">
        <v>5</v>
      </c>
    </row>
    <row r="6160" spans="1:19" ht="12.75">
      <c r="A6160" s="22" t="s">
        <v>60</v>
      </c>
      <c r="B6160" s="22" t="s">
        <v>14787</v>
      </c>
      <c r="C6160" s="22" t="s">
        <v>68</v>
      </c>
      <c r="D6160" s="22" t="s">
        <v>61</v>
      </c>
      <c r="E6160" s="22" t="s">
        <v>15650</v>
      </c>
      <c r="F6160" s="31">
        <v>42930.455694444441</v>
      </c>
      <c r="G6160" s="31">
        <v>42948</v>
      </c>
      <c r="H6160" s="31">
        <v>43313</v>
      </c>
      <c r="I6160" s="31">
        <v>42960.453090277777</v>
      </c>
      <c r="J6160" s="22" t="s">
        <v>73</v>
      </c>
      <c r="K6160" s="32" t="s">
        <v>121</v>
      </c>
      <c r="L6160" s="32" t="s">
        <v>15651</v>
      </c>
      <c r="N6160" s="24">
        <v>3162.41</v>
      </c>
      <c r="O6160" s="24">
        <v>3162.41</v>
      </c>
      <c r="P6160" s="32" t="s">
        <v>6198</v>
      </c>
      <c r="Q6160" s="43" t="s">
        <v>6199</v>
      </c>
      <c r="R6160" s="43" t="s">
        <v>78</v>
      </c>
      <c r="S6160" s="47">
        <v>5</v>
      </c>
    </row>
    <row r="6161" spans="1:19" ht="12.75">
      <c r="A6161" s="22" t="s">
        <v>60</v>
      </c>
      <c r="B6161" s="22" t="s">
        <v>14995</v>
      </c>
      <c r="C6161" s="22" t="s">
        <v>68</v>
      </c>
      <c r="D6161" s="22" t="s">
        <v>61</v>
      </c>
      <c r="E6161" s="22" t="s">
        <v>15652</v>
      </c>
      <c r="F6161" s="31">
        <v>42922.591400462959</v>
      </c>
      <c r="G6161" s="31">
        <v>42922</v>
      </c>
      <c r="H6161" s="31">
        <v>43287</v>
      </c>
      <c r="I6161" s="31">
        <v>42952</v>
      </c>
      <c r="J6161" s="22" t="s">
        <v>73</v>
      </c>
      <c r="K6161" s="32" t="s">
        <v>140</v>
      </c>
      <c r="L6161" s="32" t="s">
        <v>15653</v>
      </c>
      <c r="M6161" s="32" t="s">
        <v>15654</v>
      </c>
      <c r="N6161" s="24">
        <v>315.29000000000002</v>
      </c>
      <c r="O6161" s="24">
        <v>315.29000000000002</v>
      </c>
      <c r="P6161" s="32" t="s">
        <v>443</v>
      </c>
      <c r="Q6161" s="43" t="s">
        <v>444</v>
      </c>
      <c r="R6161" s="43" t="s">
        <v>78</v>
      </c>
      <c r="S6161" s="47">
        <v>1</v>
      </c>
    </row>
    <row r="6162" spans="1:19" ht="12.75">
      <c r="A6162" s="22" t="s">
        <v>60</v>
      </c>
      <c r="B6162" s="22" t="s">
        <v>14851</v>
      </c>
      <c r="C6162" s="22" t="s">
        <v>68</v>
      </c>
      <c r="D6162" s="22" t="s">
        <v>61</v>
      </c>
      <c r="E6162" s="22" t="s">
        <v>15655</v>
      </c>
      <c r="F6162" s="31">
        <v>42947.668657407405</v>
      </c>
      <c r="G6162" s="31">
        <v>42947</v>
      </c>
      <c r="H6162" s="31">
        <v>43312</v>
      </c>
      <c r="I6162" s="31">
        <v>42977</v>
      </c>
      <c r="J6162" s="22" t="s">
        <v>73</v>
      </c>
      <c r="K6162" s="32" t="s">
        <v>102</v>
      </c>
      <c r="L6162" s="32" t="s">
        <v>15656</v>
      </c>
      <c r="N6162" s="24">
        <v>1108.1866</v>
      </c>
      <c r="O6162" s="24">
        <v>720.92</v>
      </c>
      <c r="P6162" s="32" t="s">
        <v>657</v>
      </c>
      <c r="Q6162" s="43" t="s">
        <v>658</v>
      </c>
      <c r="R6162" s="43" t="s">
        <v>78</v>
      </c>
      <c r="S6162" s="47">
        <v>5</v>
      </c>
    </row>
    <row r="6163" spans="1:19" ht="12.75">
      <c r="A6163" s="22" t="s">
        <v>60</v>
      </c>
      <c r="B6163" s="22" t="s">
        <v>15444</v>
      </c>
      <c r="C6163" s="22" t="s">
        <v>68</v>
      </c>
      <c r="D6163" s="22" t="s">
        <v>61</v>
      </c>
      <c r="E6163" s="22" t="s">
        <v>15657</v>
      </c>
      <c r="F6163" s="31">
        <v>42923.737627314811</v>
      </c>
      <c r="G6163" s="31">
        <v>42923</v>
      </c>
      <c r="H6163" s="31">
        <v>43288</v>
      </c>
      <c r="I6163" s="31">
        <v>42953</v>
      </c>
      <c r="J6163" s="22" t="s">
        <v>73</v>
      </c>
      <c r="K6163" s="32" t="s">
        <v>74</v>
      </c>
      <c r="L6163" s="32" t="s">
        <v>15658</v>
      </c>
      <c r="N6163" s="24">
        <v>3123.27</v>
      </c>
      <c r="O6163" s="24">
        <v>0</v>
      </c>
      <c r="P6163" s="32" t="s">
        <v>1550</v>
      </c>
      <c r="Q6163" s="43" t="s">
        <v>1551</v>
      </c>
      <c r="R6163" s="43" t="s">
        <v>78</v>
      </c>
      <c r="S6163" s="47">
        <v>4</v>
      </c>
    </row>
    <row r="6164" spans="1:19" ht="12.75">
      <c r="A6164" s="22" t="s">
        <v>60</v>
      </c>
      <c r="B6164" s="22" t="s">
        <v>14718</v>
      </c>
      <c r="C6164" s="22" t="s">
        <v>68</v>
      </c>
      <c r="D6164" s="22" t="s">
        <v>61</v>
      </c>
      <c r="E6164" s="22" t="s">
        <v>15659</v>
      </c>
      <c r="F6164" s="31">
        <v>42944.578148148146</v>
      </c>
      <c r="G6164" s="31">
        <v>42944</v>
      </c>
      <c r="H6164" s="31">
        <v>43191</v>
      </c>
      <c r="I6164" s="31">
        <v>42974</v>
      </c>
      <c r="J6164" s="22" t="s">
        <v>73</v>
      </c>
      <c r="K6164" s="32" t="s">
        <v>102</v>
      </c>
      <c r="L6164" s="32" t="s">
        <v>15660</v>
      </c>
      <c r="N6164" s="24">
        <v>705.91</v>
      </c>
      <c r="O6164" s="24">
        <v>705.91</v>
      </c>
      <c r="P6164" s="32" t="s">
        <v>1475</v>
      </c>
      <c r="Q6164" s="43" t="s">
        <v>1476</v>
      </c>
      <c r="R6164" s="43" t="s">
        <v>111</v>
      </c>
      <c r="S6164" s="47">
        <v>1</v>
      </c>
    </row>
    <row r="6165" spans="1:19" ht="12.75">
      <c r="A6165" s="22" t="s">
        <v>60</v>
      </c>
      <c r="B6165" s="22" t="s">
        <v>14843</v>
      </c>
      <c r="C6165" s="22" t="s">
        <v>68</v>
      </c>
      <c r="D6165" s="22" t="s">
        <v>61</v>
      </c>
      <c r="E6165" s="22" t="s">
        <v>15661</v>
      </c>
      <c r="F6165" s="31">
        <v>42942.76525462963</v>
      </c>
      <c r="G6165" s="31">
        <v>42966</v>
      </c>
      <c r="H6165" s="31">
        <v>43331</v>
      </c>
      <c r="I6165" s="31">
        <v>43002</v>
      </c>
      <c r="J6165" s="22" t="s">
        <v>101</v>
      </c>
      <c r="K6165" s="32" t="s">
        <v>102</v>
      </c>
      <c r="L6165" s="32" t="s">
        <v>15662</v>
      </c>
      <c r="N6165" s="24">
        <v>1565.87</v>
      </c>
      <c r="O6165" s="24">
        <v>1565.87</v>
      </c>
      <c r="P6165" s="32" t="s">
        <v>699</v>
      </c>
      <c r="Q6165" s="43" t="s">
        <v>700</v>
      </c>
      <c r="R6165" s="43" t="s">
        <v>78</v>
      </c>
      <c r="S6165" s="47">
        <v>1</v>
      </c>
    </row>
    <row r="6166" spans="1:19" ht="12.75">
      <c r="A6166" s="22" t="s">
        <v>60</v>
      </c>
      <c r="B6166" s="22" t="s">
        <v>14851</v>
      </c>
      <c r="C6166" s="22" t="s">
        <v>68</v>
      </c>
      <c r="D6166" s="22" t="s">
        <v>61</v>
      </c>
      <c r="E6166" s="22" t="s">
        <v>15663</v>
      </c>
      <c r="F6166" s="31">
        <v>42947.633946759255</v>
      </c>
      <c r="G6166" s="31">
        <v>42951</v>
      </c>
      <c r="H6166" s="31">
        <v>43316</v>
      </c>
      <c r="I6166" s="31">
        <v>42977</v>
      </c>
      <c r="J6166" s="22" t="s">
        <v>73</v>
      </c>
      <c r="K6166" s="32" t="s">
        <v>74</v>
      </c>
      <c r="L6166" s="32" t="s">
        <v>15664</v>
      </c>
      <c r="N6166" s="24">
        <v>321.77999999999997</v>
      </c>
      <c r="O6166" s="24">
        <v>0</v>
      </c>
      <c r="P6166" s="32" t="s">
        <v>1895</v>
      </c>
      <c r="Q6166" s="43" t="s">
        <v>1896</v>
      </c>
      <c r="R6166" s="43" t="s">
        <v>78</v>
      </c>
      <c r="S6166" s="47">
        <v>5</v>
      </c>
    </row>
    <row r="6167" spans="1:19" ht="12.75">
      <c r="A6167" s="22" t="s">
        <v>60</v>
      </c>
      <c r="B6167" s="22" t="s">
        <v>14824</v>
      </c>
      <c r="C6167" s="22" t="s">
        <v>68</v>
      </c>
      <c r="D6167" s="22" t="s">
        <v>61</v>
      </c>
      <c r="E6167" s="22" t="s">
        <v>15665</v>
      </c>
      <c r="F6167" s="31">
        <v>42920.399629629625</v>
      </c>
      <c r="G6167" s="31">
        <v>42926</v>
      </c>
      <c r="H6167" s="31">
        <v>43291</v>
      </c>
      <c r="I6167" s="31">
        <v>42950</v>
      </c>
      <c r="J6167" s="22" t="s">
        <v>73</v>
      </c>
      <c r="K6167" s="32" t="s">
        <v>74</v>
      </c>
      <c r="L6167" s="32" t="s">
        <v>15666</v>
      </c>
      <c r="N6167" s="24">
        <v>2479.34</v>
      </c>
      <c r="O6167" s="24">
        <v>0</v>
      </c>
      <c r="P6167" s="32" t="s">
        <v>10943</v>
      </c>
      <c r="Q6167" s="43" t="s">
        <v>10944</v>
      </c>
      <c r="R6167" s="43" t="s">
        <v>78</v>
      </c>
      <c r="S6167" s="47">
        <v>5</v>
      </c>
    </row>
    <row r="6168" spans="1:19" ht="12.75">
      <c r="A6168" s="22" t="s">
        <v>60</v>
      </c>
      <c r="B6168" s="22" t="s">
        <v>14787</v>
      </c>
      <c r="C6168" s="22" t="s">
        <v>68</v>
      </c>
      <c r="D6168" s="22" t="s">
        <v>61</v>
      </c>
      <c r="E6168" s="22" t="s">
        <v>15667</v>
      </c>
      <c r="F6168" s="31">
        <v>42936.677499999998</v>
      </c>
      <c r="G6168" s="31">
        <v>42936</v>
      </c>
      <c r="H6168" s="31">
        <v>43301</v>
      </c>
      <c r="I6168" s="31">
        <v>42966.6718287037</v>
      </c>
      <c r="J6168" s="22" t="s">
        <v>73</v>
      </c>
      <c r="K6168" s="32" t="s">
        <v>211</v>
      </c>
      <c r="L6168" s="32" t="s">
        <v>15668</v>
      </c>
      <c r="N6168" s="24">
        <v>3130.30</v>
      </c>
      <c r="O6168" s="24">
        <v>0</v>
      </c>
      <c r="P6168" s="32" t="s">
        <v>5361</v>
      </c>
      <c r="Q6168" s="43" t="s">
        <v>5362</v>
      </c>
      <c r="R6168" s="43" t="s">
        <v>111</v>
      </c>
      <c r="S6168" s="47">
        <v>5</v>
      </c>
    </row>
    <row r="6169" spans="1:19" ht="12.75">
      <c r="A6169" s="22" t="s">
        <v>60</v>
      </c>
      <c r="B6169" s="22" t="s">
        <v>14776</v>
      </c>
      <c r="C6169" s="22" t="s">
        <v>68</v>
      </c>
      <c r="D6169" s="22" t="s">
        <v>61</v>
      </c>
      <c r="E6169" s="22" t="s">
        <v>15669</v>
      </c>
      <c r="F6169" s="31">
        <v>42921.501215277778</v>
      </c>
      <c r="G6169" s="31">
        <v>42921</v>
      </c>
      <c r="H6169" s="31">
        <v>43286</v>
      </c>
      <c r="I6169" s="31">
        <v>42951</v>
      </c>
      <c r="J6169" s="22" t="s">
        <v>73</v>
      </c>
      <c r="K6169" s="32" t="s">
        <v>121</v>
      </c>
      <c r="L6169" s="32" t="s">
        <v>15670</v>
      </c>
      <c r="N6169" s="24">
        <v>2209.6714000000002</v>
      </c>
      <c r="O6169" s="24">
        <v>0</v>
      </c>
      <c r="P6169" s="32" t="s">
        <v>2457</v>
      </c>
      <c r="Q6169" s="43" t="s">
        <v>2458</v>
      </c>
      <c r="R6169" s="43" t="s">
        <v>78</v>
      </c>
      <c r="S6169" s="47">
        <v>4</v>
      </c>
    </row>
    <row r="6170" spans="1:19" ht="12.75">
      <c r="A6170" s="22" t="s">
        <v>60</v>
      </c>
      <c r="B6170" s="22" t="s">
        <v>14903</v>
      </c>
      <c r="C6170" s="22" t="s">
        <v>68</v>
      </c>
      <c r="D6170" s="22" t="s">
        <v>61</v>
      </c>
      <c r="E6170" s="22" t="s">
        <v>15671</v>
      </c>
      <c r="F6170" s="31">
        <v>42919.544594907406</v>
      </c>
      <c r="G6170" s="31">
        <v>42945</v>
      </c>
      <c r="H6170" s="31">
        <v>43310</v>
      </c>
      <c r="I6170" s="31">
        <v>42949</v>
      </c>
      <c r="J6170" s="22" t="s">
        <v>73</v>
      </c>
      <c r="K6170" s="32" t="s">
        <v>121</v>
      </c>
      <c r="L6170" s="32" t="s">
        <v>15672</v>
      </c>
      <c r="N6170" s="24">
        <v>4107.67</v>
      </c>
      <c r="O6170" s="24">
        <v>4520.1000000000004</v>
      </c>
      <c r="P6170" s="32" t="s">
        <v>81</v>
      </c>
      <c r="Q6170" s="43" t="s">
        <v>82</v>
      </c>
      <c r="R6170" s="43" t="s">
        <v>78</v>
      </c>
      <c r="S6170" s="47">
        <v>5</v>
      </c>
    </row>
    <row r="6171" spans="1:19" ht="12.75">
      <c r="A6171" s="22" t="s">
        <v>60</v>
      </c>
      <c r="B6171" s="22" t="s">
        <v>14726</v>
      </c>
      <c r="C6171" s="22" t="s">
        <v>68</v>
      </c>
      <c r="D6171" s="22" t="s">
        <v>61</v>
      </c>
      <c r="E6171" s="22" t="s">
        <v>15673</v>
      </c>
      <c r="F6171" s="31">
        <v>42919.438055555554</v>
      </c>
      <c r="G6171" s="31">
        <v>42929</v>
      </c>
      <c r="H6171" s="31">
        <v>43294</v>
      </c>
      <c r="I6171" s="31">
        <v>42949</v>
      </c>
      <c r="J6171" s="22" t="s">
        <v>73</v>
      </c>
      <c r="K6171" s="32" t="s">
        <v>74</v>
      </c>
      <c r="L6171" s="32" t="s">
        <v>15674</v>
      </c>
      <c r="N6171" s="24">
        <v>3980.02</v>
      </c>
      <c r="O6171" s="24">
        <v>0</v>
      </c>
      <c r="P6171" s="32" t="s">
        <v>271</v>
      </c>
      <c r="Q6171" s="43" t="s">
        <v>272</v>
      </c>
      <c r="R6171" s="43" t="s">
        <v>78</v>
      </c>
      <c r="S6171" s="47">
        <v>4</v>
      </c>
    </row>
    <row r="6172" spans="1:19" ht="12.75">
      <c r="A6172" s="22" t="s">
        <v>60</v>
      </c>
      <c r="B6172" s="22" t="s">
        <v>14784</v>
      </c>
      <c r="C6172" s="22" t="s">
        <v>68</v>
      </c>
      <c r="D6172" s="22" t="s">
        <v>61</v>
      </c>
      <c r="E6172" s="22" t="s">
        <v>15675</v>
      </c>
      <c r="F6172" s="31">
        <v>42940.561874999999</v>
      </c>
      <c r="G6172" s="31">
        <v>42847</v>
      </c>
      <c r="H6172" s="31">
        <v>43212</v>
      </c>
      <c r="I6172" s="31">
        <v>42970.561655092592</v>
      </c>
      <c r="J6172" s="22" t="s">
        <v>306</v>
      </c>
      <c r="K6172" s="32" t="s">
        <v>140</v>
      </c>
      <c r="L6172" s="32" t="s">
        <v>15676</v>
      </c>
      <c r="M6172" s="32" t="s">
        <v>15677</v>
      </c>
      <c r="N6172" s="24">
        <v>-1996.305</v>
      </c>
      <c r="O6172" s="24">
        <v>-1996.305</v>
      </c>
      <c r="P6172" s="32" t="s">
        <v>3250</v>
      </c>
      <c r="Q6172" s="43" t="s">
        <v>3251</v>
      </c>
      <c r="R6172" s="43" t="s">
        <v>78</v>
      </c>
      <c r="S6172" s="47">
        <v>1</v>
      </c>
    </row>
    <row r="6173" spans="1:19" ht="12.75">
      <c r="A6173" s="22" t="s">
        <v>60</v>
      </c>
      <c r="B6173" s="22" t="s">
        <v>14758</v>
      </c>
      <c r="C6173" s="22" t="s">
        <v>68</v>
      </c>
      <c r="D6173" s="22" t="s">
        <v>61</v>
      </c>
      <c r="E6173" s="22" t="s">
        <v>15678</v>
      </c>
      <c r="F6173" s="31">
        <v>42936.600347222222</v>
      </c>
      <c r="G6173" s="31">
        <v>42968</v>
      </c>
      <c r="H6173" s="31">
        <v>43333</v>
      </c>
      <c r="I6173" s="31">
        <v>42966</v>
      </c>
      <c r="J6173" s="22" t="s">
        <v>73</v>
      </c>
      <c r="K6173" s="32" t="s">
        <v>74</v>
      </c>
      <c r="L6173" s="32" t="s">
        <v>15679</v>
      </c>
      <c r="N6173" s="24">
        <v>1859.52</v>
      </c>
      <c r="O6173" s="24">
        <v>0</v>
      </c>
      <c r="P6173" s="32" t="s">
        <v>81</v>
      </c>
      <c r="Q6173" s="43" t="s">
        <v>82</v>
      </c>
      <c r="R6173" s="43" t="s">
        <v>78</v>
      </c>
      <c r="S6173" s="47">
        <v>4</v>
      </c>
    </row>
    <row r="6174" spans="1:19" ht="12.75">
      <c r="A6174" s="22" t="s">
        <v>60</v>
      </c>
      <c r="B6174" s="22" t="s">
        <v>15444</v>
      </c>
      <c r="C6174" s="22" t="s">
        <v>68</v>
      </c>
      <c r="D6174" s="22" t="s">
        <v>61</v>
      </c>
      <c r="E6174" s="22" t="s">
        <v>15680</v>
      </c>
      <c r="F6174" s="31">
        <v>42921.667557870365</v>
      </c>
      <c r="G6174" s="31">
        <v>42921</v>
      </c>
      <c r="H6174" s="31">
        <v>43286</v>
      </c>
      <c r="I6174" s="31">
        <v>42951</v>
      </c>
      <c r="J6174" s="22" t="s">
        <v>73</v>
      </c>
      <c r="K6174" s="32" t="s">
        <v>74</v>
      </c>
      <c r="L6174" s="32" t="s">
        <v>15681</v>
      </c>
      <c r="N6174" s="24">
        <v>0</v>
      </c>
      <c r="O6174" s="24">
        <v>0</v>
      </c>
      <c r="P6174" s="32" t="s">
        <v>634</v>
      </c>
      <c r="Q6174" s="43" t="s">
        <v>635</v>
      </c>
      <c r="R6174" s="43" t="s">
        <v>78</v>
      </c>
      <c r="S6174" s="47">
        <v>5</v>
      </c>
    </row>
    <row r="6175" spans="1:19" ht="12.75">
      <c r="A6175" s="22" t="s">
        <v>60</v>
      </c>
      <c r="B6175" s="22" t="s">
        <v>14733</v>
      </c>
      <c r="C6175" s="22" t="s">
        <v>68</v>
      </c>
      <c r="D6175" s="22" t="s">
        <v>61</v>
      </c>
      <c r="E6175" s="22" t="s">
        <v>15682</v>
      </c>
      <c r="F6175" s="31">
        <v>42934.582210648143</v>
      </c>
      <c r="G6175" s="31">
        <v>42934</v>
      </c>
      <c r="H6175" s="31">
        <v>43296</v>
      </c>
      <c r="I6175" s="31">
        <v>42964</v>
      </c>
      <c r="J6175" s="22" t="s">
        <v>73</v>
      </c>
      <c r="K6175" s="32" t="s">
        <v>102</v>
      </c>
      <c r="L6175" s="32" t="s">
        <v>15683</v>
      </c>
      <c r="N6175" s="24">
        <v>2495.8249999999998</v>
      </c>
      <c r="O6175" s="24">
        <v>1920.995</v>
      </c>
      <c r="P6175" s="32" t="s">
        <v>943</v>
      </c>
      <c r="Q6175" s="43" t="s">
        <v>944</v>
      </c>
      <c r="R6175" s="43" t="s">
        <v>78</v>
      </c>
      <c r="S6175" s="47">
        <v>5</v>
      </c>
    </row>
    <row r="6176" spans="1:19" ht="12.75">
      <c r="A6176" s="22" t="s">
        <v>60</v>
      </c>
      <c r="B6176" s="22" t="s">
        <v>14891</v>
      </c>
      <c r="C6176" s="22" t="s">
        <v>68</v>
      </c>
      <c r="D6176" s="22" t="s">
        <v>61</v>
      </c>
      <c r="E6176" s="22" t="s">
        <v>15684</v>
      </c>
      <c r="F6176" s="31">
        <v>42943.552731481483</v>
      </c>
      <c r="G6176" s="31">
        <v>42952</v>
      </c>
      <c r="H6176" s="31">
        <v>43317</v>
      </c>
      <c r="I6176" s="31">
        <v>42973</v>
      </c>
      <c r="J6176" s="22" t="s">
        <v>73</v>
      </c>
      <c r="K6176" s="32" t="s">
        <v>74</v>
      </c>
      <c r="L6176" s="32" t="s">
        <v>15685</v>
      </c>
      <c r="N6176" s="24">
        <v>0</v>
      </c>
      <c r="O6176" s="24">
        <v>0</v>
      </c>
      <c r="P6176" s="32" t="s">
        <v>271</v>
      </c>
      <c r="Q6176" s="43" t="s">
        <v>272</v>
      </c>
      <c r="R6176" s="43" t="s">
        <v>1253</v>
      </c>
      <c r="S6176" s="47">
        <v>4</v>
      </c>
    </row>
    <row r="6177" spans="1:19" ht="12.75">
      <c r="A6177" s="22" t="s">
        <v>60</v>
      </c>
      <c r="B6177" s="22" t="s">
        <v>14935</v>
      </c>
      <c r="C6177" s="22" t="s">
        <v>68</v>
      </c>
      <c r="D6177" s="22" t="s">
        <v>61</v>
      </c>
      <c r="E6177" s="22" t="s">
        <v>15686</v>
      </c>
      <c r="F6177" s="31">
        <v>42943.005462962959</v>
      </c>
      <c r="G6177" s="31">
        <v>42953</v>
      </c>
      <c r="H6177" s="31">
        <v>43318</v>
      </c>
      <c r="I6177" s="31">
        <v>42973</v>
      </c>
      <c r="J6177" s="22" t="s">
        <v>73</v>
      </c>
      <c r="K6177" s="32" t="s">
        <v>211</v>
      </c>
      <c r="L6177" s="32" t="s">
        <v>15687</v>
      </c>
      <c r="N6177" s="24">
        <v>8141.3532999999998</v>
      </c>
      <c r="O6177" s="24">
        <v>0</v>
      </c>
      <c r="P6177" s="32" t="s">
        <v>708</v>
      </c>
      <c r="Q6177" s="43" t="s">
        <v>709</v>
      </c>
      <c r="R6177" s="43" t="s">
        <v>78</v>
      </c>
      <c r="S6177" s="47">
        <v>5</v>
      </c>
    </row>
    <row r="6178" spans="1:19" ht="12.75">
      <c r="A6178" s="22" t="s">
        <v>60</v>
      </c>
      <c r="B6178" s="22" t="s">
        <v>14806</v>
      </c>
      <c r="C6178" s="22" t="s">
        <v>68</v>
      </c>
      <c r="D6178" s="22" t="s">
        <v>61</v>
      </c>
      <c r="E6178" s="22" t="s">
        <v>15688</v>
      </c>
      <c r="F6178" s="31">
        <v>42937.141921296294</v>
      </c>
      <c r="G6178" s="31">
        <v>42976</v>
      </c>
      <c r="H6178" s="31">
        <v>43341</v>
      </c>
      <c r="I6178" s="31">
        <v>42997.141921296294</v>
      </c>
      <c r="J6178" s="22" t="s">
        <v>73</v>
      </c>
      <c r="K6178" s="32" t="s">
        <v>74</v>
      </c>
      <c r="L6178" s="32" t="s">
        <v>15689</v>
      </c>
      <c r="N6178" s="24">
        <v>2557.69</v>
      </c>
      <c r="O6178" s="24">
        <v>0</v>
      </c>
      <c r="P6178" s="32" t="s">
        <v>98</v>
      </c>
      <c r="Q6178" s="43" t="s">
        <v>99</v>
      </c>
      <c r="R6178" s="43" t="s">
        <v>78</v>
      </c>
      <c r="S6178" s="47">
        <v>4</v>
      </c>
    </row>
    <row r="6179" spans="1:19" ht="12.75">
      <c r="A6179" s="22" t="s">
        <v>60</v>
      </c>
      <c r="B6179" s="22" t="s">
        <v>15081</v>
      </c>
      <c r="C6179" s="22" t="s">
        <v>68</v>
      </c>
      <c r="D6179" s="22" t="s">
        <v>61</v>
      </c>
      <c r="E6179" s="22" t="s">
        <v>15690</v>
      </c>
      <c r="F6179" s="31">
        <v>42933.400891203702</v>
      </c>
      <c r="G6179" s="31">
        <v>42933</v>
      </c>
      <c r="H6179" s="31">
        <v>43298</v>
      </c>
      <c r="I6179" s="31">
        <v>42963.398287037038</v>
      </c>
      <c r="J6179" s="22" t="s">
        <v>73</v>
      </c>
      <c r="K6179" s="32" t="s">
        <v>74</v>
      </c>
      <c r="L6179" s="32" t="s">
        <v>15691</v>
      </c>
      <c r="N6179" s="24">
        <v>3151.355</v>
      </c>
      <c r="O6179" s="24">
        <v>0</v>
      </c>
      <c r="P6179" s="32" t="s">
        <v>1088</v>
      </c>
      <c r="Q6179" s="43" t="s">
        <v>1089</v>
      </c>
      <c r="R6179" s="43" t="s">
        <v>78</v>
      </c>
      <c r="S6179" s="47">
        <v>4</v>
      </c>
    </row>
    <row r="6180" spans="1:19" ht="12.75">
      <c r="A6180" s="22" t="s">
        <v>60</v>
      </c>
      <c r="B6180" s="22" t="s">
        <v>14729</v>
      </c>
      <c r="C6180" s="22" t="s">
        <v>68</v>
      </c>
      <c r="D6180" s="22" t="s">
        <v>61</v>
      </c>
      <c r="E6180" s="22" t="s">
        <v>15692</v>
      </c>
      <c r="F6180" s="31">
        <v>42917.57813657407</v>
      </c>
      <c r="G6180" s="31">
        <v>42917</v>
      </c>
      <c r="H6180" s="31">
        <v>43282</v>
      </c>
      <c r="I6180" s="31">
        <v>42947</v>
      </c>
      <c r="J6180" s="22" t="s">
        <v>73</v>
      </c>
      <c r="K6180" s="32" t="s">
        <v>74</v>
      </c>
      <c r="L6180" s="32" t="s">
        <v>15693</v>
      </c>
      <c r="N6180" s="24">
        <v>652.85</v>
      </c>
      <c r="O6180" s="24">
        <v>0</v>
      </c>
      <c r="P6180" s="32" t="s">
        <v>1032</v>
      </c>
      <c r="Q6180" s="43" t="s">
        <v>1033</v>
      </c>
      <c r="R6180" s="43" t="s">
        <v>78</v>
      </c>
      <c r="S6180" s="47">
        <v>6</v>
      </c>
    </row>
    <row r="6181" spans="1:19" ht="12.75">
      <c r="A6181" s="22" t="s">
        <v>60</v>
      </c>
      <c r="B6181" s="22" t="s">
        <v>14843</v>
      </c>
      <c r="C6181" s="22" t="s">
        <v>68</v>
      </c>
      <c r="D6181" s="22" t="s">
        <v>61</v>
      </c>
      <c r="E6181" s="22" t="s">
        <v>15694</v>
      </c>
      <c r="F6181" s="31">
        <v>42920.02444444444</v>
      </c>
      <c r="G6181" s="31">
        <v>42969</v>
      </c>
      <c r="H6181" s="31">
        <v>43334</v>
      </c>
      <c r="I6181" s="31">
        <v>42980.02444444444</v>
      </c>
      <c r="J6181" s="22" t="s">
        <v>73</v>
      </c>
      <c r="K6181" s="32" t="s">
        <v>74</v>
      </c>
      <c r="L6181" s="32" t="s">
        <v>15695</v>
      </c>
      <c r="N6181" s="24">
        <v>2343.5333000000001</v>
      </c>
      <c r="O6181" s="24">
        <v>0</v>
      </c>
      <c r="P6181" s="32" t="s">
        <v>716</v>
      </c>
      <c r="Q6181" s="43" t="s">
        <v>717</v>
      </c>
      <c r="R6181" s="43" t="s">
        <v>78</v>
      </c>
      <c r="S6181" s="47">
        <v>6</v>
      </c>
    </row>
    <row r="6182" spans="1:19" ht="12.75">
      <c r="A6182" s="22" t="s">
        <v>60</v>
      </c>
      <c r="B6182" s="22" t="s">
        <v>14787</v>
      </c>
      <c r="C6182" s="22" t="s">
        <v>68</v>
      </c>
      <c r="D6182" s="22" t="s">
        <v>61</v>
      </c>
      <c r="E6182" s="22" t="s">
        <v>15696</v>
      </c>
      <c r="F6182" s="31">
        <v>42928.405046296291</v>
      </c>
      <c r="G6182" s="31">
        <v>42908</v>
      </c>
      <c r="H6182" s="31">
        <v>43273</v>
      </c>
      <c r="I6182" s="31">
        <v>42958.391643518517</v>
      </c>
      <c r="J6182" s="22" t="s">
        <v>107</v>
      </c>
      <c r="K6182" s="32" t="s">
        <v>140</v>
      </c>
      <c r="L6182" s="32" t="s">
        <v>15697</v>
      </c>
      <c r="M6182" s="32" t="s">
        <v>15698</v>
      </c>
      <c r="N6182" s="24">
        <v>0</v>
      </c>
      <c r="O6182" s="24">
        <v>0</v>
      </c>
      <c r="P6182" s="32" t="s">
        <v>476</v>
      </c>
      <c r="Q6182" s="43" t="s">
        <v>477</v>
      </c>
      <c r="R6182" s="43" t="s">
        <v>78</v>
      </c>
      <c r="S6182" s="47">
        <v>1</v>
      </c>
    </row>
    <row r="6183" spans="1:19" ht="12.75">
      <c r="A6183" s="22" t="s">
        <v>60</v>
      </c>
      <c r="B6183" s="22" t="s">
        <v>14722</v>
      </c>
      <c r="C6183" s="22" t="s">
        <v>68</v>
      </c>
      <c r="D6183" s="22" t="s">
        <v>61</v>
      </c>
      <c r="E6183" s="22" t="s">
        <v>15699</v>
      </c>
      <c r="F6183" s="31">
        <v>42930.438530092593</v>
      </c>
      <c r="G6183" s="31">
        <v>42930</v>
      </c>
      <c r="H6183" s="31">
        <v>43295</v>
      </c>
      <c r="I6183" s="31">
        <v>42960</v>
      </c>
      <c r="J6183" s="22" t="s">
        <v>73</v>
      </c>
      <c r="K6183" s="32" t="s">
        <v>121</v>
      </c>
      <c r="L6183" s="32" t="s">
        <v>15700</v>
      </c>
      <c r="N6183" s="24">
        <v>436.048</v>
      </c>
      <c r="O6183" s="24">
        <v>414.07</v>
      </c>
      <c r="P6183" s="32" t="s">
        <v>1918</v>
      </c>
      <c r="Q6183" s="43" t="s">
        <v>1919</v>
      </c>
      <c r="R6183" s="43" t="s">
        <v>78</v>
      </c>
      <c r="S6183" s="47">
        <v>5</v>
      </c>
    </row>
    <row r="6184" spans="1:19" ht="12.75">
      <c r="A6184" s="22" t="s">
        <v>60</v>
      </c>
      <c r="B6184" s="22" t="s">
        <v>14995</v>
      </c>
      <c r="C6184" s="22" t="s">
        <v>68</v>
      </c>
      <c r="D6184" s="22" t="s">
        <v>61</v>
      </c>
      <c r="E6184" s="22" t="s">
        <v>15701</v>
      </c>
      <c r="F6184" s="31">
        <v>42922.883125</v>
      </c>
      <c r="G6184" s="31">
        <v>42926</v>
      </c>
      <c r="H6184" s="31">
        <v>43291</v>
      </c>
      <c r="I6184" s="31">
        <v>42952</v>
      </c>
      <c r="J6184" s="22" t="s">
        <v>73</v>
      </c>
      <c r="K6184" s="32" t="s">
        <v>74</v>
      </c>
      <c r="L6184" s="32" t="s">
        <v>15702</v>
      </c>
      <c r="N6184" s="24">
        <v>6713.7700000000004</v>
      </c>
      <c r="O6184" s="24">
        <v>0</v>
      </c>
      <c r="P6184" s="32" t="s">
        <v>347</v>
      </c>
      <c r="Q6184" s="43" t="s">
        <v>348</v>
      </c>
      <c r="R6184" s="43" t="s">
        <v>78</v>
      </c>
      <c r="S6184" s="47">
        <v>6</v>
      </c>
    </row>
    <row r="6185" spans="1:19" ht="12.75">
      <c r="A6185" s="22" t="s">
        <v>60</v>
      </c>
      <c r="B6185" s="22" t="s">
        <v>14722</v>
      </c>
      <c r="C6185" s="22" t="s">
        <v>68</v>
      </c>
      <c r="D6185" s="22" t="s">
        <v>61</v>
      </c>
      <c r="E6185" s="22" t="s">
        <v>15703</v>
      </c>
      <c r="F6185" s="31">
        <v>42922.048020833332</v>
      </c>
      <c r="G6185" s="31">
        <v>42964</v>
      </c>
      <c r="H6185" s="31">
        <v>43329</v>
      </c>
      <c r="I6185" s="31">
        <v>42982.048020833332</v>
      </c>
      <c r="J6185" s="22" t="s">
        <v>73</v>
      </c>
      <c r="K6185" s="32" t="s">
        <v>121</v>
      </c>
      <c r="L6185" s="32" t="s">
        <v>15704</v>
      </c>
      <c r="N6185" s="24">
        <v>2844.7975000000001</v>
      </c>
      <c r="O6185" s="24">
        <v>3149.37</v>
      </c>
      <c r="P6185" s="32" t="s">
        <v>15705</v>
      </c>
      <c r="Q6185" s="43" t="s">
        <v>15706</v>
      </c>
      <c r="R6185" s="43" t="s">
        <v>78</v>
      </c>
      <c r="S6185" s="47">
        <v>5</v>
      </c>
    </row>
    <row r="6186" spans="1:19" ht="12.75">
      <c r="A6186" s="22" t="s">
        <v>60</v>
      </c>
      <c r="B6186" s="22" t="s">
        <v>14787</v>
      </c>
      <c r="C6186" s="22" t="s">
        <v>68</v>
      </c>
      <c r="D6186" s="22" t="s">
        <v>61</v>
      </c>
      <c r="E6186" s="22" t="s">
        <v>15707</v>
      </c>
      <c r="F6186" s="31">
        <v>42929.585763888885</v>
      </c>
      <c r="G6186" s="31">
        <v>42933</v>
      </c>
      <c r="H6186" s="31">
        <v>43298</v>
      </c>
      <c r="I6186" s="31">
        <v>42959.583657407406</v>
      </c>
      <c r="J6186" s="22" t="s">
        <v>73</v>
      </c>
      <c r="K6186" s="32" t="s">
        <v>121</v>
      </c>
      <c r="L6186" s="32" t="s">
        <v>15708</v>
      </c>
      <c r="N6186" s="24">
        <v>1963.8766000000001</v>
      </c>
      <c r="O6186" s="24">
        <v>1695.53</v>
      </c>
      <c r="P6186" s="32" t="s">
        <v>13809</v>
      </c>
      <c r="Q6186" s="43" t="s">
        <v>13810</v>
      </c>
      <c r="R6186" s="43" t="s">
        <v>78</v>
      </c>
      <c r="S6186" s="47">
        <v>5</v>
      </c>
    </row>
    <row r="6187" spans="1:19" ht="12.75">
      <c r="A6187" s="22" t="s">
        <v>60</v>
      </c>
      <c r="B6187" s="22" t="s">
        <v>14824</v>
      </c>
      <c r="C6187" s="22" t="s">
        <v>68</v>
      </c>
      <c r="D6187" s="22" t="s">
        <v>61</v>
      </c>
      <c r="E6187" s="22" t="s">
        <v>15709</v>
      </c>
      <c r="F6187" s="31">
        <v>42944.635532407403</v>
      </c>
      <c r="G6187" s="31">
        <v>42958</v>
      </c>
      <c r="H6187" s="31">
        <v>43323</v>
      </c>
      <c r="I6187" s="31">
        <v>42974</v>
      </c>
      <c r="J6187" s="22" t="s">
        <v>73</v>
      </c>
      <c r="K6187" s="32" t="s">
        <v>121</v>
      </c>
      <c r="L6187" s="32" t="s">
        <v>15710</v>
      </c>
      <c r="N6187" s="24">
        <v>0</v>
      </c>
      <c r="O6187" s="24">
        <v>0</v>
      </c>
      <c r="P6187" s="32" t="s">
        <v>271</v>
      </c>
      <c r="Q6187" s="43" t="s">
        <v>272</v>
      </c>
      <c r="R6187" s="43" t="s">
        <v>78</v>
      </c>
      <c r="S6187" s="47">
        <v>5</v>
      </c>
    </row>
    <row r="6188" spans="1:19" ht="12.75">
      <c r="A6188" s="22" t="s">
        <v>60</v>
      </c>
      <c r="B6188" s="22" t="s">
        <v>14985</v>
      </c>
      <c r="C6188" s="22" t="s">
        <v>68</v>
      </c>
      <c r="D6188" s="22" t="s">
        <v>61</v>
      </c>
      <c r="E6188" s="22" t="s">
        <v>15711</v>
      </c>
      <c r="F6188" s="31">
        <v>42935.560115740736</v>
      </c>
      <c r="G6188" s="31">
        <v>42958</v>
      </c>
      <c r="H6188" s="31">
        <v>43323</v>
      </c>
      <c r="I6188" s="31">
        <v>42965</v>
      </c>
      <c r="J6188" s="22" t="s">
        <v>73</v>
      </c>
      <c r="K6188" s="32" t="s">
        <v>102</v>
      </c>
      <c r="L6188" s="32" t="s">
        <v>15712</v>
      </c>
      <c r="N6188" s="24">
        <v>613.33000000000004</v>
      </c>
      <c r="O6188" s="24">
        <v>613.33000000000004</v>
      </c>
      <c r="P6188" s="32" t="s">
        <v>1408</v>
      </c>
      <c r="Q6188" s="43" t="s">
        <v>1409</v>
      </c>
      <c r="R6188" s="43" t="s">
        <v>78</v>
      </c>
      <c r="S6188" s="47">
        <v>4</v>
      </c>
    </row>
    <row r="6189" spans="1:19" ht="12.75">
      <c r="A6189" s="22" t="s">
        <v>60</v>
      </c>
      <c r="B6189" s="22" t="s">
        <v>15105</v>
      </c>
      <c r="C6189" s="22" t="s">
        <v>68</v>
      </c>
      <c r="D6189" s="22" t="s">
        <v>61</v>
      </c>
      <c r="E6189" s="22" t="s">
        <v>15713</v>
      </c>
      <c r="F6189" s="31">
        <v>42921.853865740741</v>
      </c>
      <c r="G6189" s="31">
        <v>42925</v>
      </c>
      <c r="H6189" s="31">
        <v>43290</v>
      </c>
      <c r="I6189" s="31">
        <v>42951</v>
      </c>
      <c r="J6189" s="22" t="s">
        <v>73</v>
      </c>
      <c r="K6189" s="32" t="s">
        <v>140</v>
      </c>
      <c r="L6189" s="32" t="s">
        <v>15714</v>
      </c>
      <c r="M6189" s="32" t="s">
        <v>15715</v>
      </c>
      <c r="N6189" s="24">
        <v>1605.7041999999999</v>
      </c>
      <c r="O6189" s="24">
        <v>1234.45</v>
      </c>
      <c r="P6189" s="32" t="s">
        <v>271</v>
      </c>
      <c r="Q6189" s="43" t="s">
        <v>272</v>
      </c>
      <c r="R6189" s="43" t="s">
        <v>78</v>
      </c>
      <c r="S6189" s="47">
        <v>6</v>
      </c>
    </row>
    <row r="6190" spans="1:19" ht="12.75">
      <c r="A6190" s="22" t="s">
        <v>60</v>
      </c>
      <c r="B6190" s="22" t="s">
        <v>15240</v>
      </c>
      <c r="C6190" s="22" t="s">
        <v>68</v>
      </c>
      <c r="D6190" s="22" t="s">
        <v>61</v>
      </c>
      <c r="E6190" s="22" t="s">
        <v>15716</v>
      </c>
      <c r="F6190" s="31">
        <v>42922.623356481483</v>
      </c>
      <c r="G6190" s="31">
        <v>42927</v>
      </c>
      <c r="H6190" s="31">
        <v>43292</v>
      </c>
      <c r="I6190" s="31">
        <v>42952</v>
      </c>
      <c r="J6190" s="22" t="s">
        <v>73</v>
      </c>
      <c r="K6190" s="32" t="s">
        <v>74</v>
      </c>
      <c r="L6190" s="32" t="s">
        <v>15717</v>
      </c>
      <c r="N6190" s="24">
        <v>0</v>
      </c>
      <c r="O6190" s="24">
        <v>0</v>
      </c>
      <c r="P6190" s="32" t="s">
        <v>15718</v>
      </c>
      <c r="Q6190" s="43" t="s">
        <v>15719</v>
      </c>
      <c r="R6190" s="43" t="s">
        <v>78</v>
      </c>
      <c r="S6190" s="47">
        <v>5</v>
      </c>
    </row>
    <row r="6191" spans="1:19" ht="12.75">
      <c r="A6191" s="22" t="s">
        <v>60</v>
      </c>
      <c r="B6191" s="22" t="s">
        <v>14755</v>
      </c>
      <c r="C6191" s="22" t="s">
        <v>68</v>
      </c>
      <c r="D6191" s="22" t="s">
        <v>61</v>
      </c>
      <c r="E6191" s="22" t="s">
        <v>15720</v>
      </c>
      <c r="F6191" s="31">
        <v>42947.6171875</v>
      </c>
      <c r="G6191" s="31">
        <v>42947</v>
      </c>
      <c r="H6191" s="31">
        <v>43312</v>
      </c>
      <c r="I6191" s="31">
        <v>42977</v>
      </c>
      <c r="J6191" s="22" t="s">
        <v>73</v>
      </c>
      <c r="K6191" s="32" t="s">
        <v>74</v>
      </c>
      <c r="L6191" s="32" t="s">
        <v>15721</v>
      </c>
      <c r="N6191" s="24">
        <v>3268.19</v>
      </c>
      <c r="O6191" s="24">
        <v>0</v>
      </c>
      <c r="P6191" s="32" t="s">
        <v>1475</v>
      </c>
      <c r="Q6191" s="43" t="s">
        <v>1476</v>
      </c>
      <c r="R6191" s="43" t="s">
        <v>78</v>
      </c>
      <c r="S6191" s="47">
        <v>5</v>
      </c>
    </row>
    <row r="6192" spans="1:19" ht="12.75">
      <c r="A6192" s="22" t="s">
        <v>60</v>
      </c>
      <c r="B6192" s="22" t="s">
        <v>14995</v>
      </c>
      <c r="C6192" s="22" t="s">
        <v>68</v>
      </c>
      <c r="D6192" s="22" t="s">
        <v>61</v>
      </c>
      <c r="E6192" s="22" t="s">
        <v>15722</v>
      </c>
      <c r="F6192" s="31">
        <v>42934.455636574072</v>
      </c>
      <c r="G6192" s="31">
        <v>42947</v>
      </c>
      <c r="H6192" s="31">
        <v>43312</v>
      </c>
      <c r="I6192" s="31">
        <v>42964</v>
      </c>
      <c r="J6192" s="22" t="s">
        <v>73</v>
      </c>
      <c r="K6192" s="32" t="s">
        <v>140</v>
      </c>
      <c r="L6192" s="32" t="s">
        <v>15723</v>
      </c>
      <c r="M6192" s="32" t="s">
        <v>15724</v>
      </c>
      <c r="N6192" s="24">
        <v>3499.1424999999999</v>
      </c>
      <c r="O6192" s="24">
        <v>1222</v>
      </c>
      <c r="P6192" s="32" t="s">
        <v>1808</v>
      </c>
      <c r="Q6192" s="43" t="s">
        <v>1809</v>
      </c>
      <c r="R6192" s="43" t="s">
        <v>78</v>
      </c>
      <c r="S6192" s="47">
        <v>5</v>
      </c>
    </row>
    <row r="6193" spans="1:19" ht="12.75">
      <c r="A6193" s="22" t="s">
        <v>60</v>
      </c>
      <c r="B6193" s="22" t="s">
        <v>14744</v>
      </c>
      <c r="C6193" s="22" t="s">
        <v>68</v>
      </c>
      <c r="D6193" s="22" t="s">
        <v>61</v>
      </c>
      <c r="E6193" s="22" t="s">
        <v>15725</v>
      </c>
      <c r="F6193" s="31">
        <v>42929.706597222219</v>
      </c>
      <c r="G6193" s="31">
        <v>42947</v>
      </c>
      <c r="H6193" s="31">
        <v>43312</v>
      </c>
      <c r="I6193" s="31">
        <v>42959</v>
      </c>
      <c r="J6193" s="22" t="s">
        <v>73</v>
      </c>
      <c r="K6193" s="32" t="s">
        <v>121</v>
      </c>
      <c r="L6193" s="32" t="s">
        <v>15726</v>
      </c>
      <c r="N6193" s="24">
        <v>1777.82</v>
      </c>
      <c r="O6193" s="24">
        <v>1297.8199999999999</v>
      </c>
      <c r="P6193" s="32" t="s">
        <v>15727</v>
      </c>
      <c r="Q6193" s="43" t="s">
        <v>15728</v>
      </c>
      <c r="R6193" s="43" t="s">
        <v>78</v>
      </c>
      <c r="S6193" s="47">
        <v>5</v>
      </c>
    </row>
    <row r="6194" spans="1:19" ht="12.75">
      <c r="A6194" s="22" t="s">
        <v>60</v>
      </c>
      <c r="B6194" s="22" t="s">
        <v>14737</v>
      </c>
      <c r="C6194" s="22" t="s">
        <v>68</v>
      </c>
      <c r="D6194" s="22" t="s">
        <v>61</v>
      </c>
      <c r="E6194" s="22" t="s">
        <v>15729</v>
      </c>
      <c r="F6194" s="31">
        <v>42936.565208333333</v>
      </c>
      <c r="G6194" s="31">
        <v>42936</v>
      </c>
      <c r="H6194" s="31">
        <v>43069</v>
      </c>
      <c r="I6194" s="31">
        <v>42966</v>
      </c>
      <c r="J6194" s="22" t="s">
        <v>73</v>
      </c>
      <c r="K6194" s="32" t="s">
        <v>74</v>
      </c>
      <c r="L6194" s="32" t="s">
        <v>15730</v>
      </c>
      <c r="N6194" s="24">
        <v>0</v>
      </c>
      <c r="O6194" s="24">
        <v>0</v>
      </c>
      <c r="P6194" s="32" t="s">
        <v>98</v>
      </c>
      <c r="Q6194" s="43" t="s">
        <v>99</v>
      </c>
      <c r="R6194" s="43" t="s">
        <v>78</v>
      </c>
      <c r="S6194" s="47">
        <v>5</v>
      </c>
    </row>
    <row r="6195" spans="1:19" ht="12.75">
      <c r="A6195" s="22" t="s">
        <v>60</v>
      </c>
      <c r="B6195" s="22" t="s">
        <v>14787</v>
      </c>
      <c r="C6195" s="22" t="s">
        <v>68</v>
      </c>
      <c r="D6195" s="22" t="s">
        <v>61</v>
      </c>
      <c r="E6195" s="22" t="s">
        <v>15731</v>
      </c>
      <c r="F6195" s="31">
        <v>42935.419571759259</v>
      </c>
      <c r="G6195" s="31">
        <v>42935</v>
      </c>
      <c r="H6195" s="31">
        <v>43300</v>
      </c>
      <c r="I6195" s="31">
        <v>42965.412662037037</v>
      </c>
      <c r="J6195" s="22" t="s">
        <v>73</v>
      </c>
      <c r="K6195" s="32" t="s">
        <v>102</v>
      </c>
      <c r="L6195" s="32" t="s">
        <v>15732</v>
      </c>
      <c r="N6195" s="24">
        <v>1349.3534999999999</v>
      </c>
      <c r="O6195" s="24">
        <v>923.45</v>
      </c>
      <c r="P6195" s="32" t="s">
        <v>708</v>
      </c>
      <c r="Q6195" s="43" t="s">
        <v>709</v>
      </c>
      <c r="R6195" s="43" t="s">
        <v>78</v>
      </c>
      <c r="S6195" s="47">
        <v>5</v>
      </c>
    </row>
    <row r="6196" spans="1:19" ht="12.75">
      <c r="A6196" s="22" t="s">
        <v>60</v>
      </c>
      <c r="B6196" s="22" t="s">
        <v>15136</v>
      </c>
      <c r="C6196" s="22" t="s">
        <v>68</v>
      </c>
      <c r="D6196" s="22" t="s">
        <v>61</v>
      </c>
      <c r="E6196" s="22" t="s">
        <v>15733</v>
      </c>
      <c r="F6196" s="31">
        <v>42940.44395833333</v>
      </c>
      <c r="G6196" s="31">
        <v>42976</v>
      </c>
      <c r="H6196" s="31">
        <v>43341</v>
      </c>
      <c r="I6196" s="31">
        <v>42970</v>
      </c>
      <c r="J6196" s="22" t="s">
        <v>73</v>
      </c>
      <c r="K6196" s="32" t="s">
        <v>74</v>
      </c>
      <c r="L6196" s="32" t="s">
        <v>15734</v>
      </c>
      <c r="N6196" s="24">
        <v>3370.94</v>
      </c>
      <c r="O6196" s="24">
        <v>0</v>
      </c>
      <c r="P6196" s="32" t="s">
        <v>1475</v>
      </c>
      <c r="Q6196" s="43" t="s">
        <v>1476</v>
      </c>
      <c r="R6196" s="43" t="s">
        <v>78</v>
      </c>
      <c r="S6196" s="47">
        <v>2</v>
      </c>
    </row>
    <row r="6197" spans="1:19" ht="12.75">
      <c r="A6197" s="22" t="s">
        <v>60</v>
      </c>
      <c r="B6197" s="22" t="s">
        <v>14737</v>
      </c>
      <c r="C6197" s="22" t="s">
        <v>68</v>
      </c>
      <c r="D6197" s="22" t="s">
        <v>61</v>
      </c>
      <c r="E6197" s="22" t="s">
        <v>15735</v>
      </c>
      <c r="F6197" s="31">
        <v>42921.344722222224</v>
      </c>
      <c r="G6197" s="31">
        <v>42616</v>
      </c>
      <c r="H6197" s="31">
        <v>42981</v>
      </c>
      <c r="I6197" s="31">
        <v>42951</v>
      </c>
      <c r="J6197" s="22" t="s">
        <v>306</v>
      </c>
      <c r="K6197" s="32" t="s">
        <v>140</v>
      </c>
      <c r="L6197" s="32" t="s">
        <v>15736</v>
      </c>
      <c r="M6197" s="32" t="s">
        <v>15737</v>
      </c>
      <c r="N6197" s="24">
        <v>-542.35</v>
      </c>
      <c r="O6197" s="24">
        <v>-542.35</v>
      </c>
      <c r="P6197" s="32" t="s">
        <v>81</v>
      </c>
      <c r="Q6197" s="43" t="s">
        <v>82</v>
      </c>
      <c r="R6197" s="43" t="s">
        <v>78</v>
      </c>
      <c r="S6197" s="47">
        <v>1</v>
      </c>
    </row>
    <row r="6198" spans="1:19" ht="12.75">
      <c r="A6198" s="22" t="s">
        <v>60</v>
      </c>
      <c r="B6198" s="22" t="s">
        <v>14787</v>
      </c>
      <c r="C6198" s="22" t="s">
        <v>68</v>
      </c>
      <c r="D6198" s="22" t="s">
        <v>61</v>
      </c>
      <c r="E6198" s="22" t="s">
        <v>15738</v>
      </c>
      <c r="F6198" s="31">
        <v>42947.632997685185</v>
      </c>
      <c r="G6198" s="31">
        <v>42948</v>
      </c>
      <c r="H6198" s="31">
        <v>43313</v>
      </c>
      <c r="I6198" s="31">
        <v>42977.631307870368</v>
      </c>
      <c r="J6198" s="22" t="s">
        <v>73</v>
      </c>
      <c r="K6198" s="32" t="s">
        <v>74</v>
      </c>
      <c r="L6198" s="32" t="s">
        <v>15739</v>
      </c>
      <c r="N6198" s="24">
        <v>724.15599999999995</v>
      </c>
      <c r="O6198" s="24">
        <v>0</v>
      </c>
      <c r="P6198" s="32" t="s">
        <v>236</v>
      </c>
      <c r="Q6198" s="43" t="s">
        <v>237</v>
      </c>
      <c r="R6198" s="43" t="s">
        <v>78</v>
      </c>
      <c r="S6198" s="47">
        <v>5</v>
      </c>
    </row>
    <row r="6199" spans="1:19" ht="12.75">
      <c r="A6199" s="22" t="s">
        <v>60</v>
      </c>
      <c r="B6199" s="22" t="s">
        <v>14995</v>
      </c>
      <c r="C6199" s="22" t="s">
        <v>68</v>
      </c>
      <c r="D6199" s="22" t="s">
        <v>61</v>
      </c>
      <c r="E6199" s="22" t="s">
        <v>15740</v>
      </c>
      <c r="F6199" s="31">
        <v>42943.464305555557</v>
      </c>
      <c r="G6199" s="31">
        <v>42944</v>
      </c>
      <c r="H6199" s="31">
        <v>43309</v>
      </c>
      <c r="I6199" s="31">
        <v>42973</v>
      </c>
      <c r="J6199" s="22" t="s">
        <v>73</v>
      </c>
      <c r="K6199" s="32" t="s">
        <v>74</v>
      </c>
      <c r="L6199" s="32" t="s">
        <v>15741</v>
      </c>
      <c r="N6199" s="24">
        <v>11281.629999999999</v>
      </c>
      <c r="O6199" s="24">
        <v>0</v>
      </c>
      <c r="P6199" s="32" t="s">
        <v>1318</v>
      </c>
      <c r="Q6199" s="43" t="s">
        <v>1319</v>
      </c>
      <c r="R6199" s="43" t="s">
        <v>78</v>
      </c>
      <c r="S6199" s="47">
        <v>4</v>
      </c>
    </row>
    <row r="6200" spans="1:19" ht="12.75">
      <c r="A6200" s="22" t="s">
        <v>60</v>
      </c>
      <c r="B6200" s="22" t="s">
        <v>14908</v>
      </c>
      <c r="C6200" s="22" t="s">
        <v>68</v>
      </c>
      <c r="D6200" s="22" t="s">
        <v>61</v>
      </c>
      <c r="E6200" s="22" t="s">
        <v>15742</v>
      </c>
      <c r="F6200" s="31">
        <v>42941.611539351848</v>
      </c>
      <c r="G6200" s="31">
        <v>42940</v>
      </c>
      <c r="H6200" s="31">
        <v>43305</v>
      </c>
      <c r="I6200" s="31">
        <v>42970</v>
      </c>
      <c r="J6200" s="22" t="s">
        <v>73</v>
      </c>
      <c r="K6200" s="32" t="s">
        <v>74</v>
      </c>
      <c r="L6200" s="32" t="s">
        <v>15743</v>
      </c>
      <c r="N6200" s="24">
        <v>1217.0733</v>
      </c>
      <c r="O6200" s="24">
        <v>0</v>
      </c>
      <c r="P6200" s="32" t="s">
        <v>236</v>
      </c>
      <c r="Q6200" s="43" t="s">
        <v>237</v>
      </c>
      <c r="R6200" s="43" t="s">
        <v>78</v>
      </c>
      <c r="S6200" s="47">
        <v>6</v>
      </c>
    </row>
    <row r="6201" spans="1:19" ht="12.75">
      <c r="A6201" s="22" t="s">
        <v>60</v>
      </c>
      <c r="B6201" s="22" t="s">
        <v>14824</v>
      </c>
      <c r="C6201" s="22" t="s">
        <v>68</v>
      </c>
      <c r="D6201" s="22" t="s">
        <v>61</v>
      </c>
      <c r="E6201" s="22" t="s">
        <v>15744</v>
      </c>
      <c r="F6201" s="31">
        <v>42926.724675925921</v>
      </c>
      <c r="G6201" s="31">
        <v>42945</v>
      </c>
      <c r="H6201" s="31">
        <v>43310</v>
      </c>
      <c r="I6201" s="31">
        <v>42956</v>
      </c>
      <c r="J6201" s="22" t="s">
        <v>73</v>
      </c>
      <c r="K6201" s="32" t="s">
        <v>121</v>
      </c>
      <c r="L6201" s="32" t="s">
        <v>15745</v>
      </c>
      <c r="N6201" s="24">
        <v>4499.7275</v>
      </c>
      <c r="O6201" s="24">
        <v>5621.64</v>
      </c>
      <c r="P6201" s="32" t="s">
        <v>6029</v>
      </c>
      <c r="Q6201" s="43" t="s">
        <v>6030</v>
      </c>
      <c r="R6201" s="43" t="s">
        <v>78</v>
      </c>
      <c r="S6201" s="47">
        <v>5</v>
      </c>
    </row>
    <row r="6202" spans="1:19" ht="12.75">
      <c r="A6202" s="22" t="s">
        <v>60</v>
      </c>
      <c r="B6202" s="22" t="s">
        <v>15746</v>
      </c>
      <c r="C6202" s="22" t="s">
        <v>68</v>
      </c>
      <c r="D6202" s="22" t="s">
        <v>61</v>
      </c>
      <c r="E6202" s="22" t="s">
        <v>15747</v>
      </c>
      <c r="F6202" s="31">
        <v>42923.668321759258</v>
      </c>
      <c r="G6202" s="31">
        <v>42923</v>
      </c>
      <c r="H6202" s="31">
        <v>43288</v>
      </c>
      <c r="I6202" s="31">
        <v>42953</v>
      </c>
      <c r="J6202" s="22" t="s">
        <v>73</v>
      </c>
      <c r="K6202" s="32" t="s">
        <v>102</v>
      </c>
      <c r="L6202" s="32" t="s">
        <v>15748</v>
      </c>
      <c r="N6202" s="24">
        <v>389.2833</v>
      </c>
      <c r="O6202" s="24">
        <v>314.58999999999997</v>
      </c>
      <c r="P6202" s="32" t="s">
        <v>1308</v>
      </c>
      <c r="Q6202" s="43" t="s">
        <v>1309</v>
      </c>
      <c r="R6202" s="43" t="s">
        <v>78</v>
      </c>
      <c r="S6202" s="47">
        <v>5</v>
      </c>
    </row>
    <row r="6203" spans="1:19" ht="12.75">
      <c r="A6203" s="22" t="s">
        <v>60</v>
      </c>
      <c r="B6203" s="22" t="s">
        <v>14790</v>
      </c>
      <c r="C6203" s="22" t="s">
        <v>68</v>
      </c>
      <c r="D6203" s="22" t="s">
        <v>61</v>
      </c>
      <c r="E6203" s="22" t="s">
        <v>15749</v>
      </c>
      <c r="F6203" s="31">
        <v>42947.696817129625</v>
      </c>
      <c r="G6203" s="31">
        <v>42947</v>
      </c>
      <c r="H6203" s="31">
        <v>43312</v>
      </c>
      <c r="I6203" s="31">
        <v>42977</v>
      </c>
      <c r="J6203" s="22" t="s">
        <v>73</v>
      </c>
      <c r="K6203" s="32" t="s">
        <v>74</v>
      </c>
      <c r="L6203" s="32" t="s">
        <v>15750</v>
      </c>
      <c r="N6203" s="24">
        <v>0</v>
      </c>
      <c r="O6203" s="24">
        <v>0</v>
      </c>
      <c r="P6203" s="32" t="s">
        <v>2039</v>
      </c>
      <c r="Q6203" s="43" t="s">
        <v>2040</v>
      </c>
      <c r="R6203" s="43" t="s">
        <v>78</v>
      </c>
      <c r="S6203" s="47">
        <v>3</v>
      </c>
    </row>
    <row r="6204" spans="1:19" ht="12.75">
      <c r="A6204" s="22" t="s">
        <v>60</v>
      </c>
      <c r="B6204" s="22" t="s">
        <v>14718</v>
      </c>
      <c r="C6204" s="22" t="s">
        <v>68</v>
      </c>
      <c r="D6204" s="22" t="s">
        <v>61</v>
      </c>
      <c r="E6204" s="22" t="s">
        <v>15751</v>
      </c>
      <c r="F6204" s="31">
        <v>42934.376840277779</v>
      </c>
      <c r="G6204" s="31">
        <v>42974</v>
      </c>
      <c r="H6204" s="31">
        <v>43313</v>
      </c>
      <c r="I6204" s="31">
        <v>42964</v>
      </c>
      <c r="J6204" s="22" t="s">
        <v>73</v>
      </c>
      <c r="K6204" s="32" t="s">
        <v>102</v>
      </c>
      <c r="L6204" s="32" t="s">
        <v>15752</v>
      </c>
      <c r="N6204" s="24">
        <v>3051.6113999999998</v>
      </c>
      <c r="O6204" s="24">
        <v>3299.3249999999998</v>
      </c>
      <c r="P6204" s="32" t="s">
        <v>81</v>
      </c>
      <c r="Q6204" s="43" t="s">
        <v>82</v>
      </c>
      <c r="R6204" s="43" t="s">
        <v>78</v>
      </c>
      <c r="S6204" s="47">
        <v>5</v>
      </c>
    </row>
    <row r="6205" spans="1:19" ht="12.75">
      <c r="A6205" s="22" t="s">
        <v>60</v>
      </c>
      <c r="B6205" s="22" t="s">
        <v>14722</v>
      </c>
      <c r="C6205" s="22" t="s">
        <v>68</v>
      </c>
      <c r="D6205" s="22" t="s">
        <v>61</v>
      </c>
      <c r="E6205" s="22" t="s">
        <v>15753</v>
      </c>
      <c r="F6205" s="31">
        <v>42920.576157407406</v>
      </c>
      <c r="G6205" s="31">
        <v>42943</v>
      </c>
      <c r="H6205" s="31">
        <v>43308</v>
      </c>
      <c r="I6205" s="31">
        <v>42950</v>
      </c>
      <c r="J6205" s="22" t="s">
        <v>73</v>
      </c>
      <c r="K6205" s="32" t="s">
        <v>102</v>
      </c>
      <c r="L6205" s="32" t="s">
        <v>15754</v>
      </c>
      <c r="N6205" s="24">
        <v>4773.085</v>
      </c>
      <c r="O6205" s="24">
        <v>4773.085</v>
      </c>
      <c r="P6205" s="32" t="s">
        <v>398</v>
      </c>
      <c r="Q6205" s="43" t="s">
        <v>399</v>
      </c>
      <c r="R6205" s="43" t="s">
        <v>111</v>
      </c>
      <c r="S6205" s="47">
        <v>5</v>
      </c>
    </row>
    <row r="6206" spans="1:19" ht="12.75">
      <c r="A6206" s="22" t="s">
        <v>60</v>
      </c>
      <c r="B6206" s="22" t="s">
        <v>14824</v>
      </c>
      <c r="C6206" s="22" t="s">
        <v>68</v>
      </c>
      <c r="D6206" s="22" t="s">
        <v>61</v>
      </c>
      <c r="E6206" s="22" t="s">
        <v>15755</v>
      </c>
      <c r="F6206" s="31">
        <v>42921.452280092592</v>
      </c>
      <c r="G6206" s="31">
        <v>42947</v>
      </c>
      <c r="H6206" s="31">
        <v>43312</v>
      </c>
      <c r="I6206" s="31">
        <v>42951</v>
      </c>
      <c r="J6206" s="22" t="s">
        <v>73</v>
      </c>
      <c r="K6206" s="32" t="s">
        <v>74</v>
      </c>
      <c r="L6206" s="32" t="s">
        <v>15756</v>
      </c>
      <c r="N6206" s="24">
        <v>3769.58</v>
      </c>
      <c r="O6206" s="24">
        <v>0</v>
      </c>
      <c r="P6206" s="32" t="s">
        <v>81</v>
      </c>
      <c r="Q6206" s="43" t="s">
        <v>82</v>
      </c>
      <c r="R6206" s="43" t="s">
        <v>78</v>
      </c>
      <c r="S6206" s="47">
        <v>5</v>
      </c>
    </row>
    <row r="6207" spans="1:19" ht="12.75">
      <c r="A6207" s="22" t="s">
        <v>60</v>
      </c>
      <c r="B6207" s="22" t="s">
        <v>15444</v>
      </c>
      <c r="C6207" s="22" t="s">
        <v>68</v>
      </c>
      <c r="D6207" s="22" t="s">
        <v>61</v>
      </c>
      <c r="E6207" s="22" t="s">
        <v>15757</v>
      </c>
      <c r="F6207" s="31">
        <v>42936.53802083333</v>
      </c>
      <c r="G6207" s="31">
        <v>42936</v>
      </c>
      <c r="H6207" s="31">
        <v>43301</v>
      </c>
      <c r="I6207" s="31">
        <v>42966</v>
      </c>
      <c r="J6207" s="22" t="s">
        <v>73</v>
      </c>
      <c r="K6207" s="32" t="s">
        <v>121</v>
      </c>
      <c r="L6207" s="32" t="s">
        <v>15758</v>
      </c>
      <c r="N6207" s="24">
        <v>4395.7766000000001</v>
      </c>
      <c r="O6207" s="24">
        <v>4584.0941999999995</v>
      </c>
      <c r="P6207" s="32" t="s">
        <v>1387</v>
      </c>
      <c r="Q6207" s="43" t="s">
        <v>1388</v>
      </c>
      <c r="R6207" s="43" t="s">
        <v>78</v>
      </c>
      <c r="S6207" s="47">
        <v>5</v>
      </c>
    </row>
    <row r="6208" spans="1:19" ht="12.75">
      <c r="A6208" s="22" t="s">
        <v>60</v>
      </c>
      <c r="B6208" s="22" t="s">
        <v>14787</v>
      </c>
      <c r="C6208" s="22" t="s">
        <v>68</v>
      </c>
      <c r="D6208" s="22" t="s">
        <v>61</v>
      </c>
      <c r="E6208" s="22" t="s">
        <v>15759</v>
      </c>
      <c r="F6208" s="31">
        <v>42923.405023148145</v>
      </c>
      <c r="G6208" s="31">
        <v>42948</v>
      </c>
      <c r="H6208" s="31">
        <v>43313</v>
      </c>
      <c r="I6208" s="31">
        <v>42953.402037037034</v>
      </c>
      <c r="J6208" s="22" t="s">
        <v>73</v>
      </c>
      <c r="K6208" s="32" t="s">
        <v>140</v>
      </c>
      <c r="L6208" s="32" t="s">
        <v>15760</v>
      </c>
      <c r="M6208" s="32" t="s">
        <v>15761</v>
      </c>
      <c r="N6208" s="24">
        <v>1543.76</v>
      </c>
      <c r="O6208" s="24">
        <v>1032.1500000000001</v>
      </c>
      <c r="P6208" s="32" t="s">
        <v>271</v>
      </c>
      <c r="Q6208" s="43" t="s">
        <v>272</v>
      </c>
      <c r="R6208" s="43" t="s">
        <v>78</v>
      </c>
      <c r="S6208" s="47">
        <v>5</v>
      </c>
    </row>
    <row r="6209" spans="1:19" ht="12.75">
      <c r="A6209" s="22" t="s">
        <v>60</v>
      </c>
      <c r="B6209" s="22" t="s">
        <v>15586</v>
      </c>
      <c r="C6209" s="22" t="s">
        <v>68</v>
      </c>
      <c r="D6209" s="22" t="s">
        <v>61</v>
      </c>
      <c r="E6209" s="22" t="s">
        <v>15762</v>
      </c>
      <c r="F6209" s="31">
        <v>42927.513541666667</v>
      </c>
      <c r="G6209" s="31">
        <v>42934</v>
      </c>
      <c r="H6209" s="31">
        <v>43299</v>
      </c>
      <c r="I6209" s="31">
        <v>42957</v>
      </c>
      <c r="J6209" s="22" t="s">
        <v>73</v>
      </c>
      <c r="K6209" s="32" t="s">
        <v>121</v>
      </c>
      <c r="L6209" s="32" t="s">
        <v>15763</v>
      </c>
      <c r="N6209" s="24">
        <v>3207.64</v>
      </c>
      <c r="O6209" s="24">
        <v>3673.90</v>
      </c>
      <c r="P6209" s="32" t="s">
        <v>154</v>
      </c>
      <c r="Q6209" s="43" t="s">
        <v>155</v>
      </c>
      <c r="R6209" s="43" t="s">
        <v>78</v>
      </c>
      <c r="S6209" s="47">
        <v>4</v>
      </c>
    </row>
    <row r="6210" spans="1:19" ht="12.75">
      <c r="A6210" s="22" t="s">
        <v>60</v>
      </c>
      <c r="B6210" s="22" t="s">
        <v>14806</v>
      </c>
      <c r="C6210" s="22" t="s">
        <v>68</v>
      </c>
      <c r="D6210" s="22" t="s">
        <v>61</v>
      </c>
      <c r="E6210" s="22" t="s">
        <v>15764</v>
      </c>
      <c r="F6210" s="31">
        <v>42941.644097222219</v>
      </c>
      <c r="G6210" s="31">
        <v>42942</v>
      </c>
      <c r="H6210" s="31">
        <v>43307</v>
      </c>
      <c r="I6210" s="31">
        <v>42971</v>
      </c>
      <c r="J6210" s="22" t="s">
        <v>73</v>
      </c>
      <c r="K6210" s="32" t="s">
        <v>140</v>
      </c>
      <c r="L6210" s="32" t="s">
        <v>15765</v>
      </c>
      <c r="M6210" s="32" t="s">
        <v>15766</v>
      </c>
      <c r="N6210" s="24">
        <v>412.475</v>
      </c>
      <c r="O6210" s="24">
        <v>314.95</v>
      </c>
      <c r="P6210" s="32" t="s">
        <v>1387</v>
      </c>
      <c r="Q6210" s="43" t="s">
        <v>1388</v>
      </c>
      <c r="R6210" s="43" t="s">
        <v>78</v>
      </c>
      <c r="S6210" s="47">
        <v>5</v>
      </c>
    </row>
    <row r="6211" spans="1:19" ht="12.75">
      <c r="A6211" s="22" t="s">
        <v>60</v>
      </c>
      <c r="B6211" s="22" t="s">
        <v>14718</v>
      </c>
      <c r="C6211" s="22" t="s">
        <v>68</v>
      </c>
      <c r="D6211" s="22" t="s">
        <v>61</v>
      </c>
      <c r="E6211" s="22" t="s">
        <v>15767</v>
      </c>
      <c r="F6211" s="31">
        <v>42923.538124999999</v>
      </c>
      <c r="G6211" s="31">
        <v>42705</v>
      </c>
      <c r="H6211" s="31">
        <v>43070</v>
      </c>
      <c r="I6211" s="31">
        <v>42953</v>
      </c>
      <c r="J6211" s="22" t="s">
        <v>107</v>
      </c>
      <c r="K6211" s="32" t="s">
        <v>121</v>
      </c>
      <c r="N6211" s="24">
        <v>0</v>
      </c>
      <c r="O6211" s="24">
        <v>0</v>
      </c>
      <c r="P6211" s="32" t="s">
        <v>380</v>
      </c>
      <c r="Q6211" s="43" t="s">
        <v>381</v>
      </c>
      <c r="R6211" s="43" t="s">
        <v>78</v>
      </c>
      <c r="S6211" s="47">
        <v>1</v>
      </c>
    </row>
    <row r="6212" spans="1:19" ht="12.75">
      <c r="A6212" s="22" t="s">
        <v>60</v>
      </c>
      <c r="B6212" s="22" t="s">
        <v>14806</v>
      </c>
      <c r="C6212" s="22" t="s">
        <v>68</v>
      </c>
      <c r="D6212" s="22" t="s">
        <v>61</v>
      </c>
      <c r="E6212" s="22" t="s">
        <v>15768</v>
      </c>
      <c r="F6212" s="31">
        <v>42941.817893518513</v>
      </c>
      <c r="G6212" s="31">
        <v>42944</v>
      </c>
      <c r="H6212" s="31">
        <v>43309</v>
      </c>
      <c r="I6212" s="31">
        <v>42971</v>
      </c>
      <c r="J6212" s="22" t="s">
        <v>73</v>
      </c>
      <c r="K6212" s="32" t="s">
        <v>121</v>
      </c>
      <c r="L6212" s="32" t="s">
        <v>15769</v>
      </c>
      <c r="N6212" s="24">
        <v>2207.7739999999999</v>
      </c>
      <c r="O6212" s="24">
        <v>1738.47</v>
      </c>
      <c r="P6212" s="32" t="s">
        <v>271</v>
      </c>
      <c r="Q6212" s="43" t="s">
        <v>272</v>
      </c>
      <c r="R6212" s="43" t="s">
        <v>78</v>
      </c>
      <c r="S6212" s="47">
        <v>6</v>
      </c>
    </row>
    <row r="6213" spans="1:19" ht="12.75">
      <c r="A6213" s="22" t="s">
        <v>60</v>
      </c>
      <c r="B6213" s="22" t="s">
        <v>14758</v>
      </c>
      <c r="C6213" s="22" t="s">
        <v>68</v>
      </c>
      <c r="D6213" s="22" t="s">
        <v>61</v>
      </c>
      <c r="E6213" s="22" t="s">
        <v>15770</v>
      </c>
      <c r="F6213" s="31">
        <v>42944.662037037036</v>
      </c>
      <c r="G6213" s="31">
        <v>42944</v>
      </c>
      <c r="H6213" s="31">
        <v>43309</v>
      </c>
      <c r="I6213" s="31">
        <v>42974</v>
      </c>
      <c r="J6213" s="22" t="s">
        <v>73</v>
      </c>
      <c r="K6213" s="32" t="s">
        <v>74</v>
      </c>
      <c r="L6213" s="32" t="s">
        <v>15771</v>
      </c>
      <c r="N6213" s="24">
        <v>0</v>
      </c>
      <c r="O6213" s="24">
        <v>0</v>
      </c>
      <c r="P6213" s="32" t="s">
        <v>3618</v>
      </c>
      <c r="Q6213" s="43" t="s">
        <v>3619</v>
      </c>
      <c r="R6213" s="43" t="s">
        <v>78</v>
      </c>
      <c r="S6213" s="47">
        <v>5</v>
      </c>
    </row>
    <row r="6214" spans="1:19" ht="12.75">
      <c r="A6214" s="22" t="s">
        <v>60</v>
      </c>
      <c r="B6214" s="22" t="s">
        <v>14770</v>
      </c>
      <c r="C6214" s="22" t="s">
        <v>68</v>
      </c>
      <c r="D6214" s="22" t="s">
        <v>61</v>
      </c>
      <c r="E6214" s="22" t="s">
        <v>15772</v>
      </c>
      <c r="F6214" s="31">
        <v>42937.561215277776</v>
      </c>
      <c r="G6214" s="31">
        <v>42950</v>
      </c>
      <c r="H6214" s="31">
        <v>43315</v>
      </c>
      <c r="I6214" s="31">
        <v>42967</v>
      </c>
      <c r="J6214" s="22" t="s">
        <v>73</v>
      </c>
      <c r="K6214" s="32" t="s">
        <v>102</v>
      </c>
      <c r="L6214" s="32" t="s">
        <v>15773</v>
      </c>
      <c r="N6214" s="24">
        <v>2123.8820000000001</v>
      </c>
      <c r="O6214" s="24">
        <v>1830.49</v>
      </c>
      <c r="P6214" s="32" t="s">
        <v>422</v>
      </c>
      <c r="Q6214" s="43" t="s">
        <v>423</v>
      </c>
      <c r="R6214" s="43" t="s">
        <v>78</v>
      </c>
      <c r="S6214" s="47">
        <v>4</v>
      </c>
    </row>
    <row r="6215" spans="1:19" ht="12.75">
      <c r="A6215" s="22" t="s">
        <v>60</v>
      </c>
      <c r="B6215" s="22" t="s">
        <v>15240</v>
      </c>
      <c r="C6215" s="22" t="s">
        <v>68</v>
      </c>
      <c r="D6215" s="22" t="s">
        <v>61</v>
      </c>
      <c r="E6215" s="22" t="s">
        <v>15774</v>
      </c>
      <c r="F6215" s="31">
        <v>42919.598668981482</v>
      </c>
      <c r="G6215" s="31">
        <v>42945</v>
      </c>
      <c r="H6215" s="31">
        <v>43310</v>
      </c>
      <c r="I6215" s="31">
        <v>42949</v>
      </c>
      <c r="J6215" s="22" t="s">
        <v>73</v>
      </c>
      <c r="K6215" s="32" t="s">
        <v>140</v>
      </c>
      <c r="L6215" s="32" t="s">
        <v>15775</v>
      </c>
      <c r="M6215" s="32" t="s">
        <v>15776</v>
      </c>
      <c r="N6215" s="24">
        <v>1019.5549999999999</v>
      </c>
      <c r="O6215" s="24">
        <v>907.9875</v>
      </c>
      <c r="P6215" s="32" t="s">
        <v>407</v>
      </c>
      <c r="Q6215" s="43" t="s">
        <v>408</v>
      </c>
      <c r="R6215" s="43" t="s">
        <v>78</v>
      </c>
      <c r="S6215" s="47">
        <v>5</v>
      </c>
    </row>
    <row r="6216" spans="1:19" ht="12.75">
      <c r="A6216" s="22" t="s">
        <v>60</v>
      </c>
      <c r="B6216" s="22" t="s">
        <v>14726</v>
      </c>
      <c r="C6216" s="22" t="s">
        <v>68</v>
      </c>
      <c r="D6216" s="22" t="s">
        <v>61</v>
      </c>
      <c r="E6216" s="22" t="s">
        <v>15777</v>
      </c>
      <c r="F6216" s="31">
        <v>42935.288472222222</v>
      </c>
      <c r="G6216" s="31">
        <v>42963</v>
      </c>
      <c r="H6216" s="31">
        <v>43328</v>
      </c>
      <c r="I6216" s="31">
        <v>42965</v>
      </c>
      <c r="J6216" s="22" t="s">
        <v>73</v>
      </c>
      <c r="K6216" s="32" t="s">
        <v>140</v>
      </c>
      <c r="L6216" s="32" t="s">
        <v>15778</v>
      </c>
      <c r="M6216" s="32" t="s">
        <v>15779</v>
      </c>
      <c r="N6216" s="24">
        <v>1384.8679999999999</v>
      </c>
      <c r="O6216" s="24">
        <v>3614.24</v>
      </c>
      <c r="P6216" s="32" t="s">
        <v>271</v>
      </c>
      <c r="Q6216" s="43" t="s">
        <v>272</v>
      </c>
      <c r="R6216" s="43" t="s">
        <v>78</v>
      </c>
      <c r="S6216" s="47">
        <v>6</v>
      </c>
    </row>
    <row r="6217" spans="1:19" ht="12.75">
      <c r="A6217" s="22" t="s">
        <v>60</v>
      </c>
      <c r="B6217" s="22" t="s">
        <v>14908</v>
      </c>
      <c r="C6217" s="22" t="s">
        <v>68</v>
      </c>
      <c r="D6217" s="22" t="s">
        <v>61</v>
      </c>
      <c r="E6217" s="22" t="s">
        <v>15780</v>
      </c>
      <c r="F6217" s="31">
        <v>42921.637141203704</v>
      </c>
      <c r="G6217" s="31">
        <v>42921</v>
      </c>
      <c r="H6217" s="31">
        <v>43286</v>
      </c>
      <c r="I6217" s="31">
        <v>42951</v>
      </c>
      <c r="J6217" s="22" t="s">
        <v>73</v>
      </c>
      <c r="K6217" s="32" t="s">
        <v>74</v>
      </c>
      <c r="L6217" s="32" t="s">
        <v>15781</v>
      </c>
      <c r="N6217" s="24">
        <v>1815.885</v>
      </c>
      <c r="O6217" s="24">
        <v>0</v>
      </c>
      <c r="P6217" s="32" t="s">
        <v>398</v>
      </c>
      <c r="Q6217" s="43" t="s">
        <v>399</v>
      </c>
      <c r="R6217" s="43" t="s">
        <v>78</v>
      </c>
      <c r="S6217" s="47">
        <v>5</v>
      </c>
    </row>
    <row r="6218" spans="1:19" ht="12.75">
      <c r="A6218" s="22" t="s">
        <v>60</v>
      </c>
      <c r="B6218" s="22" t="s">
        <v>15209</v>
      </c>
      <c r="C6218" s="22" t="s">
        <v>68</v>
      </c>
      <c r="D6218" s="22" t="s">
        <v>61</v>
      </c>
      <c r="E6218" s="22" t="s">
        <v>15782</v>
      </c>
      <c r="F6218" s="31">
        <v>42930.048587962963</v>
      </c>
      <c r="G6218" s="31">
        <v>42972</v>
      </c>
      <c r="H6218" s="31">
        <v>43337</v>
      </c>
      <c r="I6218" s="31">
        <v>42990.048587962963</v>
      </c>
      <c r="J6218" s="22" t="s">
        <v>73</v>
      </c>
      <c r="K6218" s="32" t="s">
        <v>74</v>
      </c>
      <c r="L6218" s="32" t="s">
        <v>15783</v>
      </c>
      <c r="N6218" s="24">
        <v>453.94330000000002</v>
      </c>
      <c r="O6218" s="24">
        <v>0</v>
      </c>
      <c r="P6218" s="32" t="s">
        <v>2227</v>
      </c>
      <c r="Q6218" s="43" t="s">
        <v>2228</v>
      </c>
      <c r="R6218" s="43" t="s">
        <v>78</v>
      </c>
      <c r="S6218" s="47">
        <v>6</v>
      </c>
    </row>
    <row r="6219" spans="1:19" ht="12.75">
      <c r="A6219" s="22" t="s">
        <v>60</v>
      </c>
      <c r="B6219" s="22" t="s">
        <v>14806</v>
      </c>
      <c r="C6219" s="22" t="s">
        <v>68</v>
      </c>
      <c r="D6219" s="22" t="s">
        <v>61</v>
      </c>
      <c r="E6219" s="22" t="s">
        <v>15784</v>
      </c>
      <c r="F6219" s="31">
        <v>42927.567048611112</v>
      </c>
      <c r="G6219" s="31">
        <v>42947</v>
      </c>
      <c r="H6219" s="31">
        <v>43312</v>
      </c>
      <c r="I6219" s="31">
        <v>42987</v>
      </c>
      <c r="J6219" s="22" t="s">
        <v>73</v>
      </c>
      <c r="K6219" s="32" t="s">
        <v>74</v>
      </c>
      <c r="L6219" s="32" t="s">
        <v>15785</v>
      </c>
      <c r="N6219" s="24">
        <v>1703.73</v>
      </c>
      <c r="O6219" s="24">
        <v>0</v>
      </c>
      <c r="P6219" s="32" t="s">
        <v>461</v>
      </c>
      <c r="Q6219" s="43" t="s">
        <v>462</v>
      </c>
      <c r="R6219" s="43" t="s">
        <v>78</v>
      </c>
      <c r="S6219" s="47">
        <v>5</v>
      </c>
    </row>
    <row r="6220" spans="1:19" ht="12.75">
      <c r="A6220" s="22" t="s">
        <v>60</v>
      </c>
      <c r="B6220" s="22" t="s">
        <v>15169</v>
      </c>
      <c r="C6220" s="22" t="s">
        <v>68</v>
      </c>
      <c r="D6220" s="22" t="s">
        <v>61</v>
      </c>
      <c r="E6220" s="22" t="s">
        <v>15786</v>
      </c>
      <c r="F6220" s="31">
        <v>42933.470937499995</v>
      </c>
      <c r="G6220" s="31">
        <v>42933</v>
      </c>
      <c r="H6220" s="31">
        <v>43298</v>
      </c>
      <c r="I6220" s="31">
        <v>42963</v>
      </c>
      <c r="J6220" s="22" t="s">
        <v>73</v>
      </c>
      <c r="K6220" s="32" t="s">
        <v>102</v>
      </c>
      <c r="L6220" s="32" t="s">
        <v>15787</v>
      </c>
      <c r="N6220" s="24">
        <v>246.01</v>
      </c>
      <c r="O6220" s="24">
        <v>492.02</v>
      </c>
      <c r="P6220" s="32" t="s">
        <v>9469</v>
      </c>
      <c r="Q6220" s="43" t="s">
        <v>9470</v>
      </c>
      <c r="R6220" s="43" t="s">
        <v>78</v>
      </c>
      <c r="S6220" s="47">
        <v>5</v>
      </c>
    </row>
    <row r="6221" spans="1:19" ht="12.75">
      <c r="A6221" s="22" t="s">
        <v>60</v>
      </c>
      <c r="B6221" s="22" t="s">
        <v>14930</v>
      </c>
      <c r="C6221" s="22" t="s">
        <v>68</v>
      </c>
      <c r="D6221" s="22" t="s">
        <v>61</v>
      </c>
      <c r="E6221" s="22" t="s">
        <v>15788</v>
      </c>
      <c r="F6221" s="31">
        <v>42933.52443287037</v>
      </c>
      <c r="G6221" s="31">
        <v>42933</v>
      </c>
      <c r="H6221" s="31">
        <v>43298</v>
      </c>
      <c r="I6221" s="31">
        <v>42963</v>
      </c>
      <c r="J6221" s="22" t="s">
        <v>73</v>
      </c>
      <c r="K6221" s="32" t="s">
        <v>102</v>
      </c>
      <c r="L6221" s="32" t="s">
        <v>15789</v>
      </c>
      <c r="N6221" s="24">
        <v>646.13</v>
      </c>
      <c r="O6221" s="24">
        <v>565.88</v>
      </c>
      <c r="P6221" s="32" t="s">
        <v>244</v>
      </c>
      <c r="Q6221" s="43" t="s">
        <v>245</v>
      </c>
      <c r="R6221" s="43" t="s">
        <v>78</v>
      </c>
      <c r="S6221" s="47">
        <v>5</v>
      </c>
    </row>
    <row r="6222" spans="1:19" ht="12.75">
      <c r="A6222" s="22" t="s">
        <v>60</v>
      </c>
      <c r="B6222" s="22" t="s">
        <v>14722</v>
      </c>
      <c r="C6222" s="22" t="s">
        <v>68</v>
      </c>
      <c r="D6222" s="22" t="s">
        <v>61</v>
      </c>
      <c r="E6222" s="22" t="s">
        <v>15790</v>
      </c>
      <c r="F6222" s="31">
        <v>42935.487164351849</v>
      </c>
      <c r="G6222" s="31">
        <v>42935</v>
      </c>
      <c r="H6222" s="31">
        <v>43300</v>
      </c>
      <c r="I6222" s="31">
        <v>42965</v>
      </c>
      <c r="J6222" s="22" t="s">
        <v>73</v>
      </c>
      <c r="K6222" s="32" t="s">
        <v>74</v>
      </c>
      <c r="L6222" s="32" t="s">
        <v>15791</v>
      </c>
      <c r="N6222" s="24">
        <v>2272.2800000000002</v>
      </c>
      <c r="O6222" s="24">
        <v>0</v>
      </c>
      <c r="P6222" s="32" t="s">
        <v>398</v>
      </c>
      <c r="Q6222" s="43" t="s">
        <v>399</v>
      </c>
      <c r="R6222" s="43" t="s">
        <v>78</v>
      </c>
      <c r="S6222" s="47">
        <v>5</v>
      </c>
    </row>
    <row r="6223" spans="1:19" ht="12.75">
      <c r="A6223" s="22" t="s">
        <v>60</v>
      </c>
      <c r="B6223" s="22" t="s">
        <v>14787</v>
      </c>
      <c r="C6223" s="22" t="s">
        <v>68</v>
      </c>
      <c r="D6223" s="22" t="s">
        <v>61</v>
      </c>
      <c r="E6223" s="22" t="s">
        <v>15792</v>
      </c>
      <c r="F6223" s="31">
        <v>42935.531793981478</v>
      </c>
      <c r="G6223" s="31">
        <v>42935</v>
      </c>
      <c r="H6223" s="31">
        <v>43300</v>
      </c>
      <c r="I6223" s="31">
        <v>42965.526053240741</v>
      </c>
      <c r="J6223" s="22" t="s">
        <v>73</v>
      </c>
      <c r="K6223" s="32" t="s">
        <v>74</v>
      </c>
      <c r="L6223" s="32" t="s">
        <v>15793</v>
      </c>
      <c r="N6223" s="24">
        <v>864.83</v>
      </c>
      <c r="O6223" s="24">
        <v>0</v>
      </c>
      <c r="P6223" s="32" t="s">
        <v>1088</v>
      </c>
      <c r="Q6223" s="43" t="s">
        <v>1089</v>
      </c>
      <c r="R6223" s="43" t="s">
        <v>78</v>
      </c>
      <c r="S6223" s="47">
        <v>6</v>
      </c>
    </row>
    <row r="6224" spans="1:19" ht="12.75">
      <c r="A6224" s="22" t="s">
        <v>60</v>
      </c>
      <c r="B6224" s="22" t="s">
        <v>15169</v>
      </c>
      <c r="C6224" s="22" t="s">
        <v>68</v>
      </c>
      <c r="D6224" s="22" t="s">
        <v>61</v>
      </c>
      <c r="E6224" s="22" t="s">
        <v>15794</v>
      </c>
      <c r="F6224" s="31">
        <v>42921.492939814816</v>
      </c>
      <c r="G6224" s="31">
        <v>42921</v>
      </c>
      <c r="H6224" s="31">
        <v>43286</v>
      </c>
      <c r="I6224" s="31">
        <v>42951</v>
      </c>
      <c r="J6224" s="22" t="s">
        <v>73</v>
      </c>
      <c r="K6224" s="32" t="s">
        <v>74</v>
      </c>
      <c r="L6224" s="32" t="s">
        <v>15795</v>
      </c>
      <c r="N6224" s="24">
        <v>0</v>
      </c>
      <c r="O6224" s="24">
        <v>0</v>
      </c>
      <c r="P6224" s="32" t="s">
        <v>15796</v>
      </c>
      <c r="Q6224" s="43" t="s">
        <v>15797</v>
      </c>
      <c r="R6224" s="43" t="s">
        <v>78</v>
      </c>
      <c r="S6224" s="47">
        <v>5</v>
      </c>
    </row>
    <row r="6225" spans="1:19" ht="12.75">
      <c r="A6225" s="22" t="s">
        <v>60</v>
      </c>
      <c r="B6225" s="22" t="s">
        <v>14722</v>
      </c>
      <c r="C6225" s="22" t="s">
        <v>68</v>
      </c>
      <c r="D6225" s="22" t="s">
        <v>61</v>
      </c>
      <c r="E6225" s="22" t="s">
        <v>15798</v>
      </c>
      <c r="F6225" s="31">
        <v>42926.628900462958</v>
      </c>
      <c r="G6225" s="31">
        <v>42933</v>
      </c>
      <c r="H6225" s="31">
        <v>43298</v>
      </c>
      <c r="I6225" s="31">
        <v>42956</v>
      </c>
      <c r="J6225" s="22" t="s">
        <v>73</v>
      </c>
      <c r="K6225" s="32" t="s">
        <v>74</v>
      </c>
      <c r="L6225" s="32" t="s">
        <v>15799</v>
      </c>
      <c r="N6225" s="24">
        <v>0</v>
      </c>
      <c r="O6225" s="24">
        <v>0</v>
      </c>
      <c r="P6225" s="32" t="s">
        <v>3687</v>
      </c>
      <c r="Q6225" s="43" t="s">
        <v>3688</v>
      </c>
      <c r="R6225" s="43" t="s">
        <v>78</v>
      </c>
      <c r="S6225" s="47">
        <v>5</v>
      </c>
    </row>
    <row r="6226" spans="1:19" ht="12.75">
      <c r="A6226" s="22" t="s">
        <v>60</v>
      </c>
      <c r="B6226" s="22" t="s">
        <v>14726</v>
      </c>
      <c r="C6226" s="22" t="s">
        <v>68</v>
      </c>
      <c r="D6226" s="22" t="s">
        <v>61</v>
      </c>
      <c r="E6226" s="22" t="s">
        <v>15800</v>
      </c>
      <c r="F6226" s="31">
        <v>42927.049212962964</v>
      </c>
      <c r="G6226" s="31">
        <v>42969</v>
      </c>
      <c r="H6226" s="31">
        <v>43334</v>
      </c>
      <c r="I6226" s="31">
        <v>42987.049212962964</v>
      </c>
      <c r="J6226" s="22" t="s">
        <v>73</v>
      </c>
      <c r="K6226" s="32" t="s">
        <v>74</v>
      </c>
      <c r="L6226" s="32" t="s">
        <v>15801</v>
      </c>
      <c r="N6226" s="24">
        <v>2554.56</v>
      </c>
      <c r="O6226" s="24">
        <v>0</v>
      </c>
      <c r="P6226" s="32" t="s">
        <v>81</v>
      </c>
      <c r="Q6226" s="43" t="s">
        <v>82</v>
      </c>
      <c r="R6226" s="43" t="s">
        <v>111</v>
      </c>
      <c r="S6226" s="47">
        <v>5</v>
      </c>
    </row>
    <row r="6227" spans="1:19" ht="12.75">
      <c r="A6227" s="22" t="s">
        <v>60</v>
      </c>
      <c r="B6227" s="22" t="s">
        <v>14758</v>
      </c>
      <c r="C6227" s="22" t="s">
        <v>68</v>
      </c>
      <c r="D6227" s="22" t="s">
        <v>61</v>
      </c>
      <c r="E6227" s="22" t="s">
        <v>15802</v>
      </c>
      <c r="F6227" s="31">
        <v>42930.390625</v>
      </c>
      <c r="G6227" s="31">
        <v>42930</v>
      </c>
      <c r="H6227" s="31">
        <v>43295</v>
      </c>
      <c r="I6227" s="31">
        <v>42960</v>
      </c>
      <c r="J6227" s="22" t="s">
        <v>73</v>
      </c>
      <c r="K6227" s="32" t="s">
        <v>121</v>
      </c>
      <c r="L6227" s="32" t="s">
        <v>15803</v>
      </c>
      <c r="N6227" s="24">
        <v>1045.75</v>
      </c>
      <c r="O6227" s="24">
        <v>1159.53</v>
      </c>
      <c r="P6227" s="32" t="s">
        <v>1558</v>
      </c>
      <c r="Q6227" s="43" t="s">
        <v>1559</v>
      </c>
      <c r="R6227" s="43" t="s">
        <v>78</v>
      </c>
      <c r="S6227" s="47">
        <v>5</v>
      </c>
    </row>
    <row r="6228" spans="1:19" ht="12.75">
      <c r="A6228" s="22" t="s">
        <v>60</v>
      </c>
      <c r="B6228" s="22" t="s">
        <v>14758</v>
      </c>
      <c r="C6228" s="22" t="s">
        <v>68</v>
      </c>
      <c r="D6228" s="22" t="s">
        <v>61</v>
      </c>
      <c r="E6228" s="22" t="s">
        <v>15804</v>
      </c>
      <c r="F6228" s="31">
        <v>42934.471296296295</v>
      </c>
      <c r="G6228" s="31">
        <v>42934</v>
      </c>
      <c r="H6228" s="31">
        <v>43299</v>
      </c>
      <c r="I6228" s="31">
        <v>42964</v>
      </c>
      <c r="J6228" s="22" t="s">
        <v>73</v>
      </c>
      <c r="K6228" s="32" t="s">
        <v>74</v>
      </c>
      <c r="L6228" s="32" t="s">
        <v>15805</v>
      </c>
      <c r="N6228" s="24">
        <v>2709.81</v>
      </c>
      <c r="O6228" s="24">
        <v>0</v>
      </c>
      <c r="P6228" s="32" t="s">
        <v>422</v>
      </c>
      <c r="Q6228" s="43" t="s">
        <v>423</v>
      </c>
      <c r="R6228" s="43" t="s">
        <v>78</v>
      </c>
      <c r="S6228" s="47">
        <v>5</v>
      </c>
    </row>
    <row r="6229" spans="1:19" ht="12.75">
      <c r="A6229" s="22" t="s">
        <v>60</v>
      </c>
      <c r="B6229" s="22" t="s">
        <v>14751</v>
      </c>
      <c r="C6229" s="22" t="s">
        <v>68</v>
      </c>
      <c r="D6229" s="22" t="s">
        <v>61</v>
      </c>
      <c r="E6229" s="22" t="s">
        <v>15806</v>
      </c>
      <c r="F6229" s="31">
        <v>42919.703715277778</v>
      </c>
      <c r="G6229" s="31">
        <v>42919</v>
      </c>
      <c r="H6229" s="31">
        <v>43281</v>
      </c>
      <c r="I6229" s="31">
        <v>42949</v>
      </c>
      <c r="J6229" s="22" t="s">
        <v>73</v>
      </c>
      <c r="K6229" s="32" t="s">
        <v>102</v>
      </c>
      <c r="L6229" s="32" t="s">
        <v>15807</v>
      </c>
      <c r="N6229" s="24">
        <v>759.57</v>
      </c>
      <c r="O6229" s="24">
        <v>759.57</v>
      </c>
      <c r="P6229" s="32" t="s">
        <v>15808</v>
      </c>
      <c r="Q6229" s="43" t="s">
        <v>15809</v>
      </c>
      <c r="R6229" s="43" t="s">
        <v>78</v>
      </c>
      <c r="S6229" s="47">
        <v>5</v>
      </c>
    </row>
    <row r="6230" spans="1:19" ht="12.75">
      <c r="A6230" s="22" t="s">
        <v>60</v>
      </c>
      <c r="B6230" s="22" t="s">
        <v>14824</v>
      </c>
      <c r="C6230" s="22" t="s">
        <v>68</v>
      </c>
      <c r="D6230" s="22" t="s">
        <v>61</v>
      </c>
      <c r="E6230" s="22" t="s">
        <v>15810</v>
      </c>
      <c r="F6230" s="31">
        <v>42944.658900462964</v>
      </c>
      <c r="G6230" s="31">
        <v>42961</v>
      </c>
      <c r="H6230" s="31">
        <v>43326</v>
      </c>
      <c r="I6230" s="31">
        <v>42974</v>
      </c>
      <c r="J6230" s="22" t="s">
        <v>73</v>
      </c>
      <c r="K6230" s="32" t="s">
        <v>102</v>
      </c>
      <c r="L6230" s="32" t="s">
        <v>15811</v>
      </c>
      <c r="N6230" s="24">
        <v>2206.315</v>
      </c>
      <c r="O6230" s="24">
        <v>2263.63</v>
      </c>
      <c r="P6230" s="32" t="s">
        <v>271</v>
      </c>
      <c r="Q6230" s="43" t="s">
        <v>272</v>
      </c>
      <c r="R6230" s="43" t="s">
        <v>78</v>
      </c>
      <c r="S6230" s="47">
        <v>5</v>
      </c>
    </row>
    <row r="6231" spans="1:19" ht="12.75">
      <c r="A6231" s="22" t="s">
        <v>60</v>
      </c>
      <c r="B6231" s="22" t="s">
        <v>14748</v>
      </c>
      <c r="C6231" s="22" t="s">
        <v>68</v>
      </c>
      <c r="D6231" s="22" t="s">
        <v>61</v>
      </c>
      <c r="E6231" s="22" t="s">
        <v>15812</v>
      </c>
      <c r="F6231" s="31">
        <v>42920.550995370366</v>
      </c>
      <c r="G6231" s="31">
        <v>42920</v>
      </c>
      <c r="H6231" s="31">
        <v>43285</v>
      </c>
      <c r="I6231" s="31">
        <v>42950</v>
      </c>
      <c r="J6231" s="22" t="s">
        <v>73</v>
      </c>
      <c r="K6231" s="32" t="s">
        <v>121</v>
      </c>
      <c r="L6231" s="32" t="s">
        <v>15813</v>
      </c>
      <c r="N6231" s="24">
        <v>3295.2217999999998</v>
      </c>
      <c r="O6231" s="24">
        <v>2725.93</v>
      </c>
      <c r="P6231" s="32" t="s">
        <v>81</v>
      </c>
      <c r="Q6231" s="43" t="s">
        <v>82</v>
      </c>
      <c r="R6231" s="43" t="s">
        <v>78</v>
      </c>
      <c r="S6231" s="47">
        <v>5</v>
      </c>
    </row>
    <row r="6232" spans="1:19" ht="12.75">
      <c r="A6232" s="22" t="s">
        <v>60</v>
      </c>
      <c r="B6232" s="22" t="s">
        <v>15049</v>
      </c>
      <c r="C6232" s="22" t="s">
        <v>68</v>
      </c>
      <c r="D6232" s="22" t="s">
        <v>61</v>
      </c>
      <c r="E6232" s="22" t="s">
        <v>15814</v>
      </c>
      <c r="F6232" s="31">
        <v>42921.049942129626</v>
      </c>
      <c r="G6232" s="31">
        <v>42963</v>
      </c>
      <c r="H6232" s="31">
        <v>43328</v>
      </c>
      <c r="I6232" s="31">
        <v>42981.049942129626</v>
      </c>
      <c r="J6232" s="22" t="s">
        <v>73</v>
      </c>
      <c r="K6232" s="32" t="s">
        <v>74</v>
      </c>
      <c r="L6232" s="32" t="s">
        <v>15815</v>
      </c>
      <c r="N6232" s="24">
        <v>1941.05</v>
      </c>
      <c r="O6232" s="24">
        <v>0</v>
      </c>
      <c r="P6232" s="32" t="s">
        <v>271</v>
      </c>
      <c r="Q6232" s="43" t="s">
        <v>272</v>
      </c>
      <c r="R6232" s="43" t="s">
        <v>78</v>
      </c>
      <c r="S6232" s="47">
        <v>5</v>
      </c>
    </row>
    <row r="6233" spans="1:19" ht="12.75">
      <c r="A6233" s="22" t="s">
        <v>60</v>
      </c>
      <c r="B6233" s="22" t="s">
        <v>14787</v>
      </c>
      <c r="C6233" s="22" t="s">
        <v>68</v>
      </c>
      <c r="D6233" s="22" t="s">
        <v>61</v>
      </c>
      <c r="E6233" s="22" t="s">
        <v>15816</v>
      </c>
      <c r="F6233" s="31">
        <v>42919.38181712963</v>
      </c>
      <c r="G6233" s="31">
        <v>42919</v>
      </c>
      <c r="H6233" s="31">
        <v>43284</v>
      </c>
      <c r="I6233" s="31">
        <v>42949.379131944443</v>
      </c>
      <c r="J6233" s="22" t="s">
        <v>73</v>
      </c>
      <c r="K6233" s="32" t="s">
        <v>74</v>
      </c>
      <c r="L6233" s="32" t="s">
        <v>15817</v>
      </c>
      <c r="N6233" s="24">
        <v>636.74599999999998</v>
      </c>
      <c r="O6233" s="24">
        <v>0</v>
      </c>
      <c r="P6233" s="32" t="s">
        <v>219</v>
      </c>
      <c r="Q6233" s="43" t="s">
        <v>220</v>
      </c>
      <c r="R6233" s="43" t="s">
        <v>78</v>
      </c>
      <c r="S6233" s="47">
        <v>5</v>
      </c>
    </row>
    <row r="6234" spans="1:19" ht="12.75">
      <c r="A6234" s="22" t="s">
        <v>60</v>
      </c>
      <c r="B6234" s="22" t="s">
        <v>15068</v>
      </c>
      <c r="C6234" s="22" t="s">
        <v>68</v>
      </c>
      <c r="D6234" s="22" t="s">
        <v>61</v>
      </c>
      <c r="E6234" s="22" t="s">
        <v>15818</v>
      </c>
      <c r="F6234" s="31">
        <v>42937.462905092594</v>
      </c>
      <c r="G6234" s="31">
        <v>42937</v>
      </c>
      <c r="H6234" s="31">
        <v>43302</v>
      </c>
      <c r="I6234" s="31">
        <v>42967</v>
      </c>
      <c r="J6234" s="22" t="s">
        <v>73</v>
      </c>
      <c r="K6234" s="32" t="s">
        <v>140</v>
      </c>
      <c r="L6234" s="32" t="s">
        <v>15819</v>
      </c>
      <c r="M6234" s="32" t="s">
        <v>15820</v>
      </c>
      <c r="N6234" s="24">
        <v>2147.212</v>
      </c>
      <c r="O6234" s="24">
        <v>1694.815</v>
      </c>
      <c r="P6234" s="32" t="s">
        <v>1184</v>
      </c>
      <c r="Q6234" s="43" t="s">
        <v>1185</v>
      </c>
      <c r="R6234" s="43" t="s">
        <v>78</v>
      </c>
      <c r="S6234" s="47">
        <v>6</v>
      </c>
    </row>
    <row r="6235" spans="1:19" ht="12.75">
      <c r="A6235" s="22" t="s">
        <v>60</v>
      </c>
      <c r="B6235" s="22" t="s">
        <v>14948</v>
      </c>
      <c r="C6235" s="22" t="s">
        <v>68</v>
      </c>
      <c r="D6235" s="22" t="s">
        <v>61</v>
      </c>
      <c r="E6235" s="22" t="s">
        <v>15821</v>
      </c>
      <c r="F6235" s="31">
        <v>42943.488564814812</v>
      </c>
      <c r="G6235" s="31">
        <v>42968</v>
      </c>
      <c r="H6235" s="31">
        <v>43333</v>
      </c>
      <c r="I6235" s="31">
        <v>42973</v>
      </c>
      <c r="J6235" s="22" t="s">
        <v>73</v>
      </c>
      <c r="K6235" s="32" t="s">
        <v>102</v>
      </c>
      <c r="L6235" s="32" t="s">
        <v>15822</v>
      </c>
      <c r="N6235" s="24">
        <v>620.34829999999999</v>
      </c>
      <c r="O6235" s="24">
        <v>411.515</v>
      </c>
      <c r="P6235" s="32" t="s">
        <v>219</v>
      </c>
      <c r="Q6235" s="43" t="s">
        <v>220</v>
      </c>
      <c r="R6235" s="43" t="s">
        <v>78</v>
      </c>
      <c r="S6235" s="47">
        <v>5</v>
      </c>
    </row>
    <row r="6236" spans="1:19" ht="12.75">
      <c r="A6236" s="22" t="s">
        <v>60</v>
      </c>
      <c r="B6236" s="22" t="s">
        <v>14803</v>
      </c>
      <c r="C6236" s="22" t="s">
        <v>68</v>
      </c>
      <c r="D6236" s="22" t="s">
        <v>61</v>
      </c>
      <c r="E6236" s="22" t="s">
        <v>15823</v>
      </c>
      <c r="F6236" s="31">
        <v>42941.613379629627</v>
      </c>
      <c r="G6236" s="31">
        <v>42941</v>
      </c>
      <c r="H6236" s="31">
        <v>43306</v>
      </c>
      <c r="I6236" s="31">
        <v>42971</v>
      </c>
      <c r="J6236" s="22" t="s">
        <v>73</v>
      </c>
      <c r="K6236" s="32" t="s">
        <v>74</v>
      </c>
      <c r="L6236" s="32" t="s">
        <v>15824</v>
      </c>
      <c r="N6236" s="24">
        <v>490.445</v>
      </c>
      <c r="O6236" s="24">
        <v>0</v>
      </c>
      <c r="P6236" s="32" t="s">
        <v>7468</v>
      </c>
      <c r="Q6236" s="43" t="s">
        <v>7469</v>
      </c>
      <c r="R6236" s="43" t="s">
        <v>78</v>
      </c>
      <c r="S6236" s="47">
        <v>5</v>
      </c>
    </row>
    <row r="6237" spans="1:19" ht="12.75">
      <c r="A6237" s="22" t="s">
        <v>60</v>
      </c>
      <c r="B6237" s="22" t="s">
        <v>14908</v>
      </c>
      <c r="C6237" s="22" t="s">
        <v>68</v>
      </c>
      <c r="D6237" s="22" t="s">
        <v>61</v>
      </c>
      <c r="E6237" s="22" t="s">
        <v>15825</v>
      </c>
      <c r="F6237" s="31">
        <v>42936.692175925928</v>
      </c>
      <c r="G6237" s="31">
        <v>42940</v>
      </c>
      <c r="H6237" s="31">
        <v>43305</v>
      </c>
      <c r="I6237" s="31">
        <v>42966</v>
      </c>
      <c r="J6237" s="22" t="s">
        <v>73</v>
      </c>
      <c r="K6237" s="32" t="s">
        <v>74</v>
      </c>
      <c r="L6237" s="32" t="s">
        <v>15826</v>
      </c>
      <c r="N6237" s="24">
        <v>300.01</v>
      </c>
      <c r="O6237" s="24">
        <v>0</v>
      </c>
      <c r="P6237" s="32" t="s">
        <v>12367</v>
      </c>
      <c r="Q6237" s="43" t="s">
        <v>12368</v>
      </c>
      <c r="R6237" s="43" t="s">
        <v>78</v>
      </c>
      <c r="S6237" s="47">
        <v>5</v>
      </c>
    </row>
    <row r="6238" spans="1:19" ht="12.75">
      <c r="A6238" s="22" t="s">
        <v>60</v>
      </c>
      <c r="B6238" s="22" t="s">
        <v>14722</v>
      </c>
      <c r="C6238" s="22" t="s">
        <v>68</v>
      </c>
      <c r="D6238" s="22" t="s">
        <v>61</v>
      </c>
      <c r="E6238" s="22" t="s">
        <v>15827</v>
      </c>
      <c r="F6238" s="31">
        <v>42926.217893518515</v>
      </c>
      <c r="G6238" s="31">
        <v>42968</v>
      </c>
      <c r="H6238" s="31">
        <v>43333</v>
      </c>
      <c r="I6238" s="31">
        <v>42986</v>
      </c>
      <c r="J6238" s="22" t="s">
        <v>73</v>
      </c>
      <c r="K6238" s="32" t="s">
        <v>74</v>
      </c>
      <c r="L6238" s="32" t="s">
        <v>15828</v>
      </c>
      <c r="N6238" s="24">
        <v>2255.1999999999998</v>
      </c>
      <c r="O6238" s="24">
        <v>0</v>
      </c>
      <c r="P6238" s="32" t="s">
        <v>81</v>
      </c>
      <c r="Q6238" s="43" t="s">
        <v>82</v>
      </c>
      <c r="R6238" s="43" t="s">
        <v>78</v>
      </c>
      <c r="S6238" s="47">
        <v>5</v>
      </c>
    </row>
    <row r="6239" spans="1:19" ht="12.75">
      <c r="A6239" s="22" t="s">
        <v>60</v>
      </c>
      <c r="B6239" s="22" t="s">
        <v>14806</v>
      </c>
      <c r="C6239" s="22" t="s">
        <v>68</v>
      </c>
      <c r="D6239" s="22" t="s">
        <v>61</v>
      </c>
      <c r="E6239" s="22" t="s">
        <v>15829</v>
      </c>
      <c r="F6239" s="31">
        <v>42934.668009259258</v>
      </c>
      <c r="G6239" s="31">
        <v>42934</v>
      </c>
      <c r="H6239" s="31">
        <v>43299</v>
      </c>
      <c r="I6239" s="31">
        <v>42964</v>
      </c>
      <c r="J6239" s="22" t="s">
        <v>73</v>
      </c>
      <c r="K6239" s="32" t="s">
        <v>102</v>
      </c>
      <c r="L6239" s="32" t="s">
        <v>15830</v>
      </c>
      <c r="N6239" s="24">
        <v>799.35</v>
      </c>
      <c r="O6239" s="24">
        <v>642.96000000000004</v>
      </c>
      <c r="P6239" s="32" t="s">
        <v>7395</v>
      </c>
      <c r="Q6239" s="43" t="s">
        <v>7396</v>
      </c>
      <c r="R6239" s="43" t="s">
        <v>78</v>
      </c>
      <c r="S6239" s="47">
        <v>3</v>
      </c>
    </row>
    <row r="6240" spans="1:19" ht="12.75">
      <c r="A6240" s="22" t="s">
        <v>60</v>
      </c>
      <c r="B6240" s="22" t="s">
        <v>14784</v>
      </c>
      <c r="C6240" s="22" t="s">
        <v>68</v>
      </c>
      <c r="D6240" s="22" t="s">
        <v>61</v>
      </c>
      <c r="E6240" s="22" t="s">
        <v>15831</v>
      </c>
      <c r="F6240" s="31">
        <v>42944.633854166663</v>
      </c>
      <c r="G6240" s="31">
        <v>42978</v>
      </c>
      <c r="H6240" s="31">
        <v>43343</v>
      </c>
      <c r="I6240" s="31">
        <v>42974.614247685182</v>
      </c>
      <c r="J6240" s="22" t="s">
        <v>73</v>
      </c>
      <c r="K6240" s="32" t="s">
        <v>74</v>
      </c>
      <c r="L6240" s="32" t="s">
        <v>15832</v>
      </c>
      <c r="N6240" s="24">
        <v>0</v>
      </c>
      <c r="O6240" s="24">
        <v>0</v>
      </c>
      <c r="P6240" s="32" t="s">
        <v>81</v>
      </c>
      <c r="Q6240" s="43" t="s">
        <v>82</v>
      </c>
      <c r="R6240" s="43" t="s">
        <v>111</v>
      </c>
      <c r="S6240" s="47">
        <v>5</v>
      </c>
    </row>
    <row r="6241" spans="1:19" ht="12.75">
      <c r="A6241" s="22" t="s">
        <v>60</v>
      </c>
      <c r="B6241" s="22" t="s">
        <v>14787</v>
      </c>
      <c r="C6241" s="22" t="s">
        <v>68</v>
      </c>
      <c r="D6241" s="22" t="s">
        <v>61</v>
      </c>
      <c r="E6241" s="22" t="s">
        <v>15833</v>
      </c>
      <c r="F6241" s="31">
        <v>42930.46020833333</v>
      </c>
      <c r="G6241" s="31">
        <v>42930</v>
      </c>
      <c r="H6241" s="31">
        <v>43295</v>
      </c>
      <c r="I6241" s="31">
        <v>42960.456678240742</v>
      </c>
      <c r="J6241" s="22" t="s">
        <v>73</v>
      </c>
      <c r="K6241" s="32" t="s">
        <v>102</v>
      </c>
      <c r="L6241" s="32" t="s">
        <v>15834</v>
      </c>
      <c r="N6241" s="24">
        <v>684.6475</v>
      </c>
      <c r="O6241" s="24">
        <v>703.39</v>
      </c>
      <c r="P6241" s="32" t="s">
        <v>402</v>
      </c>
      <c r="Q6241" s="43" t="s">
        <v>403</v>
      </c>
      <c r="R6241" s="43" t="s">
        <v>78</v>
      </c>
      <c r="S6241" s="47">
        <v>5</v>
      </c>
    </row>
    <row r="6242" spans="1:19" ht="12.75">
      <c r="A6242" s="22" t="s">
        <v>60</v>
      </c>
      <c r="B6242" s="22" t="s">
        <v>14935</v>
      </c>
      <c r="C6242" s="22" t="s">
        <v>68</v>
      </c>
      <c r="D6242" s="22" t="s">
        <v>61</v>
      </c>
      <c r="E6242" s="22" t="s">
        <v>15835</v>
      </c>
      <c r="F6242" s="31">
        <v>42927.664780092593</v>
      </c>
      <c r="G6242" s="31">
        <v>42927</v>
      </c>
      <c r="H6242" s="31">
        <v>43292</v>
      </c>
      <c r="I6242" s="31">
        <v>42957</v>
      </c>
      <c r="J6242" s="22" t="s">
        <v>73</v>
      </c>
      <c r="K6242" s="32" t="s">
        <v>102</v>
      </c>
      <c r="L6242" s="32" t="s">
        <v>15836</v>
      </c>
      <c r="N6242" s="24">
        <v>4056.6819999999998</v>
      </c>
      <c r="O6242" s="24">
        <v>4961.3100000000004</v>
      </c>
      <c r="P6242" s="32" t="s">
        <v>271</v>
      </c>
      <c r="Q6242" s="43" t="s">
        <v>272</v>
      </c>
      <c r="R6242" s="43" t="s">
        <v>78</v>
      </c>
      <c r="S6242" s="47">
        <v>5</v>
      </c>
    </row>
    <row r="6243" spans="1:19" ht="12.75">
      <c r="A6243" s="22" t="s">
        <v>60</v>
      </c>
      <c r="B6243" s="22" t="s">
        <v>14729</v>
      </c>
      <c r="C6243" s="22" t="s">
        <v>68</v>
      </c>
      <c r="D6243" s="22" t="s">
        <v>61</v>
      </c>
      <c r="E6243" s="22" t="s">
        <v>15837</v>
      </c>
      <c r="F6243" s="31">
        <v>42940.573958333334</v>
      </c>
      <c r="G6243" s="31">
        <v>42953</v>
      </c>
      <c r="H6243" s="31">
        <v>43318</v>
      </c>
      <c r="I6243" s="31">
        <v>42593</v>
      </c>
      <c r="J6243" s="22" t="s">
        <v>73</v>
      </c>
      <c r="K6243" s="32" t="s">
        <v>74</v>
      </c>
      <c r="L6243" s="32" t="s">
        <v>15838</v>
      </c>
      <c r="N6243" s="24">
        <v>0</v>
      </c>
      <c r="O6243" s="24">
        <v>0</v>
      </c>
      <c r="P6243" s="32" t="s">
        <v>81</v>
      </c>
      <c r="Q6243" s="43" t="s">
        <v>82</v>
      </c>
      <c r="R6243" s="43" t="s">
        <v>78</v>
      </c>
      <c r="S6243" s="47">
        <v>5</v>
      </c>
    </row>
    <row r="6244" spans="1:19" ht="12.75">
      <c r="A6244" s="22" t="s">
        <v>60</v>
      </c>
      <c r="B6244" s="22" t="s">
        <v>14803</v>
      </c>
      <c r="C6244" s="22" t="s">
        <v>68</v>
      </c>
      <c r="D6244" s="22" t="s">
        <v>61</v>
      </c>
      <c r="E6244" s="22" t="s">
        <v>15839</v>
      </c>
      <c r="F6244" s="31">
        <v>42930.522546296292</v>
      </c>
      <c r="G6244" s="31">
        <v>42935</v>
      </c>
      <c r="H6244" s="31">
        <v>43300</v>
      </c>
      <c r="I6244" s="31">
        <v>42960</v>
      </c>
      <c r="J6244" s="22" t="s">
        <v>73</v>
      </c>
      <c r="K6244" s="32" t="s">
        <v>102</v>
      </c>
      <c r="L6244" s="32" t="s">
        <v>15840</v>
      </c>
      <c r="N6244" s="24">
        <v>3208.145</v>
      </c>
      <c r="O6244" s="24">
        <v>3360.63</v>
      </c>
      <c r="P6244" s="32" t="s">
        <v>8277</v>
      </c>
      <c r="Q6244" s="43" t="s">
        <v>8278</v>
      </c>
      <c r="R6244" s="43" t="s">
        <v>78</v>
      </c>
      <c r="S6244" s="47">
        <v>5</v>
      </c>
    </row>
    <row r="6245" spans="1:19" ht="12.75">
      <c r="A6245" s="22" t="s">
        <v>60</v>
      </c>
      <c r="B6245" s="22" t="s">
        <v>14726</v>
      </c>
      <c r="C6245" s="22" t="s">
        <v>68</v>
      </c>
      <c r="D6245" s="22" t="s">
        <v>61</v>
      </c>
      <c r="E6245" s="22" t="s">
        <v>15841</v>
      </c>
      <c r="F6245" s="31">
        <v>42941.643576388888</v>
      </c>
      <c r="G6245" s="31">
        <v>42972</v>
      </c>
      <c r="H6245" s="31">
        <v>43337</v>
      </c>
      <c r="I6245" s="31">
        <v>42971</v>
      </c>
      <c r="J6245" s="22" t="s">
        <v>73</v>
      </c>
      <c r="K6245" s="32" t="s">
        <v>121</v>
      </c>
      <c r="N6245" s="24">
        <v>6977.21</v>
      </c>
      <c r="O6245" s="24">
        <v>0</v>
      </c>
      <c r="P6245" s="32" t="s">
        <v>2716</v>
      </c>
      <c r="Q6245" s="43" t="s">
        <v>2717</v>
      </c>
      <c r="R6245" s="43" t="s">
        <v>78</v>
      </c>
      <c r="S6245" s="47">
        <v>5</v>
      </c>
    </row>
    <row r="6246" spans="1:19" ht="12.75">
      <c r="A6246" s="22" t="s">
        <v>60</v>
      </c>
      <c r="B6246" s="22" t="s">
        <v>14722</v>
      </c>
      <c r="C6246" s="22" t="s">
        <v>68</v>
      </c>
      <c r="D6246" s="22" t="s">
        <v>61</v>
      </c>
      <c r="E6246" s="22" t="s">
        <v>15842</v>
      </c>
      <c r="F6246" s="31">
        <v>42922.664768518516</v>
      </c>
      <c r="G6246" s="31">
        <v>42922</v>
      </c>
      <c r="H6246" s="31">
        <v>43287</v>
      </c>
      <c r="I6246" s="31">
        <v>42952</v>
      </c>
      <c r="J6246" s="22" t="s">
        <v>73</v>
      </c>
      <c r="K6246" s="32" t="s">
        <v>121</v>
      </c>
      <c r="L6246" s="32" t="s">
        <v>15843</v>
      </c>
      <c r="N6246" s="24">
        <v>1116.7525000000001</v>
      </c>
      <c r="O6246" s="24">
        <v>810.44</v>
      </c>
      <c r="P6246" s="32" t="s">
        <v>576</v>
      </c>
      <c r="Q6246" s="43" t="s">
        <v>577</v>
      </c>
      <c r="R6246" s="43" t="s">
        <v>78</v>
      </c>
      <c r="S6246" s="47">
        <v>5</v>
      </c>
    </row>
    <row r="6247" spans="1:19" ht="12.75">
      <c r="A6247" s="22" t="s">
        <v>60</v>
      </c>
      <c r="B6247" s="22" t="s">
        <v>14787</v>
      </c>
      <c r="C6247" s="22" t="s">
        <v>68</v>
      </c>
      <c r="D6247" s="22" t="s">
        <v>61</v>
      </c>
      <c r="E6247" s="22" t="s">
        <v>15844</v>
      </c>
      <c r="F6247" s="31">
        <v>42923.675833333335</v>
      </c>
      <c r="G6247" s="31">
        <v>42820</v>
      </c>
      <c r="H6247" s="31">
        <v>43185</v>
      </c>
      <c r="I6247" s="31">
        <v>42953.674270833333</v>
      </c>
      <c r="J6247" s="22" t="s">
        <v>306</v>
      </c>
      <c r="K6247" s="32" t="s">
        <v>140</v>
      </c>
      <c r="L6247" s="32" t="s">
        <v>15845</v>
      </c>
      <c r="M6247" s="32" t="s">
        <v>15846</v>
      </c>
      <c r="N6247" s="24">
        <v>-3392.47</v>
      </c>
      <c r="O6247" s="24">
        <v>-3392.47</v>
      </c>
      <c r="P6247" s="32" t="s">
        <v>5361</v>
      </c>
      <c r="Q6247" s="43" t="s">
        <v>5362</v>
      </c>
      <c r="R6247" s="43" t="s">
        <v>78</v>
      </c>
      <c r="S6247" s="47">
        <v>1</v>
      </c>
    </row>
    <row r="6248" spans="1:19" ht="12.75">
      <c r="A6248" s="22" t="s">
        <v>60</v>
      </c>
      <c r="B6248" s="22" t="s">
        <v>14787</v>
      </c>
      <c r="C6248" s="22" t="s">
        <v>68</v>
      </c>
      <c r="D6248" s="22" t="s">
        <v>61</v>
      </c>
      <c r="E6248" s="22" t="s">
        <v>15847</v>
      </c>
      <c r="F6248" s="31">
        <v>42919.424259259256</v>
      </c>
      <c r="G6248" s="31">
        <v>42919</v>
      </c>
      <c r="H6248" s="31">
        <v>43284</v>
      </c>
      <c r="I6248" s="31">
        <v>42949.42324074074</v>
      </c>
      <c r="J6248" s="22" t="s">
        <v>73</v>
      </c>
      <c r="K6248" s="32" t="s">
        <v>74</v>
      </c>
      <c r="L6248" s="32" t="s">
        <v>15848</v>
      </c>
      <c r="N6248" s="24">
        <v>409.8325</v>
      </c>
      <c r="O6248" s="24">
        <v>0</v>
      </c>
      <c r="P6248" s="32" t="s">
        <v>208</v>
      </c>
      <c r="Q6248" s="43" t="s">
        <v>209</v>
      </c>
      <c r="R6248" s="43" t="s">
        <v>78</v>
      </c>
      <c r="S6248" s="47">
        <v>5</v>
      </c>
    </row>
    <row r="6249" spans="1:19" ht="12.75">
      <c r="A6249" s="22" t="s">
        <v>60</v>
      </c>
      <c r="B6249" s="22" t="s">
        <v>14967</v>
      </c>
      <c r="C6249" s="22" t="s">
        <v>68</v>
      </c>
      <c r="D6249" s="22" t="s">
        <v>61</v>
      </c>
      <c r="E6249" s="22" t="s">
        <v>15849</v>
      </c>
      <c r="F6249" s="31">
        <v>42923.61347222222</v>
      </c>
      <c r="G6249" s="31">
        <v>42923</v>
      </c>
      <c r="H6249" s="31">
        <v>43288</v>
      </c>
      <c r="I6249" s="31">
        <v>42953</v>
      </c>
      <c r="J6249" s="22" t="s">
        <v>73</v>
      </c>
      <c r="K6249" s="32" t="s">
        <v>121</v>
      </c>
      <c r="L6249" s="32" t="s">
        <v>15850</v>
      </c>
      <c r="N6249" s="24">
        <v>0</v>
      </c>
      <c r="O6249" s="24">
        <v>0</v>
      </c>
      <c r="P6249" s="32" t="s">
        <v>271</v>
      </c>
      <c r="Q6249" s="43" t="s">
        <v>272</v>
      </c>
      <c r="R6249" s="43" t="s">
        <v>78</v>
      </c>
      <c r="S6249" s="47">
        <v>5</v>
      </c>
    </row>
    <row r="6250" spans="1:19" ht="12.75">
      <c r="A6250" s="22" t="s">
        <v>60</v>
      </c>
      <c r="B6250" s="22" t="s">
        <v>14787</v>
      </c>
      <c r="C6250" s="22" t="s">
        <v>68</v>
      </c>
      <c r="D6250" s="22" t="s">
        <v>61</v>
      </c>
      <c r="E6250" s="22" t="s">
        <v>15851</v>
      </c>
      <c r="F6250" s="31">
        <v>42929.339317129627</v>
      </c>
      <c r="G6250" s="31">
        <v>42929</v>
      </c>
      <c r="H6250" s="31">
        <v>43294</v>
      </c>
      <c r="I6250" s="31">
        <v>42959.317916666667</v>
      </c>
      <c r="J6250" s="22" t="s">
        <v>73</v>
      </c>
      <c r="K6250" s="32" t="s">
        <v>102</v>
      </c>
      <c r="L6250" s="32" t="s">
        <v>15852</v>
      </c>
      <c r="N6250" s="24">
        <v>555.60619999999994</v>
      </c>
      <c r="O6250" s="24">
        <v>638.12249999999995</v>
      </c>
      <c r="P6250" s="32" t="s">
        <v>5593</v>
      </c>
      <c r="Q6250" s="43" t="s">
        <v>5594</v>
      </c>
      <c r="R6250" s="43" t="s">
        <v>78</v>
      </c>
      <c r="S6250" s="47">
        <v>5</v>
      </c>
    </row>
    <row r="6251" spans="1:19" ht="12.75">
      <c r="A6251" s="22" t="s">
        <v>60</v>
      </c>
      <c r="B6251" s="22" t="s">
        <v>14840</v>
      </c>
      <c r="C6251" s="22" t="s">
        <v>68</v>
      </c>
      <c r="D6251" s="22" t="s">
        <v>61</v>
      </c>
      <c r="E6251" s="22" t="s">
        <v>15853</v>
      </c>
      <c r="F6251" s="31">
        <v>42947.486979166664</v>
      </c>
      <c r="G6251" s="31">
        <v>42965</v>
      </c>
      <c r="H6251" s="31">
        <v>43330</v>
      </c>
      <c r="I6251" s="31">
        <v>42977</v>
      </c>
      <c r="J6251" s="22" t="s">
        <v>73</v>
      </c>
      <c r="K6251" s="32" t="s">
        <v>102</v>
      </c>
      <c r="L6251" s="32" t="s">
        <v>15854</v>
      </c>
      <c r="N6251" s="24">
        <v>941.2125</v>
      </c>
      <c r="O6251" s="24">
        <v>485.29</v>
      </c>
      <c r="P6251" s="32" t="s">
        <v>992</v>
      </c>
      <c r="Q6251" s="43" t="s">
        <v>993</v>
      </c>
      <c r="R6251" s="43" t="s">
        <v>78</v>
      </c>
      <c r="S6251" s="47">
        <v>5</v>
      </c>
    </row>
    <row r="6252" spans="1:19" ht="12.75">
      <c r="A6252" s="22" t="s">
        <v>60</v>
      </c>
      <c r="B6252" s="22" t="s">
        <v>14787</v>
      </c>
      <c r="C6252" s="22" t="s">
        <v>68</v>
      </c>
      <c r="D6252" s="22" t="s">
        <v>61</v>
      </c>
      <c r="E6252" s="22" t="s">
        <v>15855</v>
      </c>
      <c r="F6252" s="31">
        <v>42921.586840277778</v>
      </c>
      <c r="G6252" s="31">
        <v>42965</v>
      </c>
      <c r="H6252" s="31">
        <v>43330</v>
      </c>
      <c r="I6252" s="31">
        <v>42951.581643518519</v>
      </c>
      <c r="J6252" s="22" t="s">
        <v>73</v>
      </c>
      <c r="K6252" s="32" t="s">
        <v>74</v>
      </c>
      <c r="L6252" s="32" t="s">
        <v>15856</v>
      </c>
      <c r="N6252" s="24">
        <v>0</v>
      </c>
      <c r="O6252" s="24">
        <v>0</v>
      </c>
      <c r="P6252" s="32" t="s">
        <v>1225</v>
      </c>
      <c r="Q6252" s="43" t="s">
        <v>1226</v>
      </c>
      <c r="R6252" s="43" t="s">
        <v>78</v>
      </c>
      <c r="S6252" s="47">
        <v>5</v>
      </c>
    </row>
    <row r="6253" spans="1:19" ht="12.75">
      <c r="A6253" s="22" t="s">
        <v>60</v>
      </c>
      <c r="B6253" s="22" t="s">
        <v>14787</v>
      </c>
      <c r="C6253" s="22" t="s">
        <v>68</v>
      </c>
      <c r="D6253" s="22" t="s">
        <v>61</v>
      </c>
      <c r="E6253" s="22" t="s">
        <v>15857</v>
      </c>
      <c r="F6253" s="31">
        <v>42944.618842592594</v>
      </c>
      <c r="G6253" s="31">
        <v>42946</v>
      </c>
      <c r="H6253" s="31">
        <v>43311</v>
      </c>
      <c r="I6253" s="31">
        <v>42974.617962962962</v>
      </c>
      <c r="J6253" s="22" t="s">
        <v>73</v>
      </c>
      <c r="K6253" s="32" t="s">
        <v>140</v>
      </c>
      <c r="L6253" s="32" t="s">
        <v>15858</v>
      </c>
      <c r="M6253" s="32" t="s">
        <v>15859</v>
      </c>
      <c r="N6253" s="24">
        <v>373.63400000000001</v>
      </c>
      <c r="O6253" s="24">
        <v>290.26999999999998</v>
      </c>
      <c r="P6253" s="32" t="s">
        <v>256</v>
      </c>
      <c r="Q6253" s="43" t="s">
        <v>257</v>
      </c>
      <c r="R6253" s="43" t="s">
        <v>78</v>
      </c>
      <c r="S6253" s="47">
        <v>5</v>
      </c>
    </row>
    <row r="6254" spans="1:19" ht="12.75">
      <c r="A6254" s="22" t="s">
        <v>60</v>
      </c>
      <c r="B6254" s="22" t="s">
        <v>14935</v>
      </c>
      <c r="C6254" s="22" t="s">
        <v>68</v>
      </c>
      <c r="D6254" s="22" t="s">
        <v>61</v>
      </c>
      <c r="E6254" s="22" t="s">
        <v>15860</v>
      </c>
      <c r="F6254" s="31">
        <v>42942.630706018514</v>
      </c>
      <c r="G6254" s="31">
        <v>42942</v>
      </c>
      <c r="H6254" s="31">
        <v>43307</v>
      </c>
      <c r="I6254" s="31">
        <v>42972</v>
      </c>
      <c r="J6254" s="22" t="s">
        <v>73</v>
      </c>
      <c r="K6254" s="32" t="s">
        <v>102</v>
      </c>
      <c r="L6254" s="32" t="s">
        <v>15861</v>
      </c>
      <c r="N6254" s="24">
        <v>1047.25</v>
      </c>
      <c r="O6254" s="24">
        <v>778.66</v>
      </c>
      <c r="P6254" s="32" t="s">
        <v>1103</v>
      </c>
      <c r="Q6254" s="43" t="s">
        <v>1104</v>
      </c>
      <c r="R6254" s="43" t="s">
        <v>78</v>
      </c>
      <c r="S6254" s="47">
        <v>5</v>
      </c>
    </row>
    <row r="6255" spans="1:19" ht="12.75">
      <c r="A6255" s="22" t="s">
        <v>60</v>
      </c>
      <c r="B6255" s="22" t="s">
        <v>14790</v>
      </c>
      <c r="C6255" s="22" t="s">
        <v>68</v>
      </c>
      <c r="D6255" s="22" t="s">
        <v>61</v>
      </c>
      <c r="E6255" s="22" t="s">
        <v>15862</v>
      </c>
      <c r="F6255" s="31">
        <v>42919.084317129629</v>
      </c>
      <c r="G6255" s="31">
        <v>42954</v>
      </c>
      <c r="H6255" s="31">
        <v>43319</v>
      </c>
      <c r="I6255" s="31">
        <v>42979.084317129629</v>
      </c>
      <c r="J6255" s="22" t="s">
        <v>101</v>
      </c>
      <c r="K6255" s="32" t="s">
        <v>140</v>
      </c>
      <c r="L6255" s="32" t="s">
        <v>15863</v>
      </c>
      <c r="M6255" s="32" t="s">
        <v>15864</v>
      </c>
      <c r="N6255" s="24">
        <v>1127.345</v>
      </c>
      <c r="O6255" s="24">
        <v>1127.345</v>
      </c>
      <c r="P6255" s="32" t="s">
        <v>2444</v>
      </c>
      <c r="Q6255" s="43" t="s">
        <v>2445</v>
      </c>
      <c r="R6255" s="43" t="s">
        <v>78</v>
      </c>
      <c r="S6255" s="47">
        <v>5</v>
      </c>
    </row>
    <row r="6256" spans="1:19" ht="12.75">
      <c r="A6256" s="22" t="s">
        <v>60</v>
      </c>
      <c r="B6256" s="22" t="s">
        <v>14729</v>
      </c>
      <c r="C6256" s="22" t="s">
        <v>68</v>
      </c>
      <c r="D6256" s="22" t="s">
        <v>61</v>
      </c>
      <c r="E6256" s="22" t="s">
        <v>15865</v>
      </c>
      <c r="F6256" s="31">
        <v>42941.701168981483</v>
      </c>
      <c r="G6256" s="31">
        <v>42959</v>
      </c>
      <c r="H6256" s="31">
        <v>43324</v>
      </c>
      <c r="I6256" s="31">
        <v>42971</v>
      </c>
      <c r="J6256" s="22" t="s">
        <v>73</v>
      </c>
      <c r="K6256" s="32" t="s">
        <v>74</v>
      </c>
      <c r="L6256" s="32" t="s">
        <v>15866</v>
      </c>
      <c r="N6256" s="24">
        <v>2993.8225000000002</v>
      </c>
      <c r="O6256" s="24">
        <v>0</v>
      </c>
      <c r="P6256" s="32" t="s">
        <v>81</v>
      </c>
      <c r="Q6256" s="43" t="s">
        <v>82</v>
      </c>
      <c r="R6256" s="43" t="s">
        <v>78</v>
      </c>
      <c r="S6256" s="47">
        <v>4</v>
      </c>
    </row>
    <row r="6257" spans="1:19" ht="12.75">
      <c r="A6257" s="22" t="s">
        <v>60</v>
      </c>
      <c r="B6257" s="22" t="s">
        <v>14995</v>
      </c>
      <c r="C6257" s="22" t="s">
        <v>68</v>
      </c>
      <c r="D6257" s="22" t="s">
        <v>61</v>
      </c>
      <c r="E6257" s="22" t="s">
        <v>15867</v>
      </c>
      <c r="F6257" s="31">
        <v>42920.661134259259</v>
      </c>
      <c r="G6257" s="31">
        <v>42920</v>
      </c>
      <c r="H6257" s="31">
        <v>43285</v>
      </c>
      <c r="I6257" s="31">
        <v>42950</v>
      </c>
      <c r="J6257" s="22" t="s">
        <v>73</v>
      </c>
      <c r="K6257" s="32" t="s">
        <v>74</v>
      </c>
      <c r="L6257" s="32" t="s">
        <v>15868</v>
      </c>
      <c r="N6257" s="24">
        <v>648.82000000000005</v>
      </c>
      <c r="O6257" s="24">
        <v>0</v>
      </c>
      <c r="P6257" s="32" t="s">
        <v>109</v>
      </c>
      <c r="Q6257" s="43" t="s">
        <v>110</v>
      </c>
      <c r="R6257" s="43" t="s">
        <v>78</v>
      </c>
      <c r="S6257" s="47">
        <v>5</v>
      </c>
    </row>
    <row r="6258" spans="1:19" ht="12.75">
      <c r="A6258" s="22" t="s">
        <v>60</v>
      </c>
      <c r="B6258" s="22" t="s">
        <v>14763</v>
      </c>
      <c r="C6258" s="22" t="s">
        <v>68</v>
      </c>
      <c r="D6258" s="22" t="s">
        <v>61</v>
      </c>
      <c r="E6258" s="22" t="s">
        <v>15869</v>
      </c>
      <c r="F6258" s="31">
        <v>42944.08761574074</v>
      </c>
      <c r="G6258" s="31">
        <v>42979</v>
      </c>
      <c r="H6258" s="31">
        <v>43344</v>
      </c>
      <c r="I6258" s="31">
        <v>43004.08761574074</v>
      </c>
      <c r="J6258" s="22" t="s">
        <v>101</v>
      </c>
      <c r="K6258" s="32" t="s">
        <v>102</v>
      </c>
      <c r="L6258" s="32" t="s">
        <v>15870</v>
      </c>
      <c r="N6258" s="24">
        <v>384.62</v>
      </c>
      <c r="O6258" s="24">
        <v>384.62</v>
      </c>
      <c r="P6258" s="32" t="s">
        <v>219</v>
      </c>
      <c r="Q6258" s="43" t="s">
        <v>220</v>
      </c>
      <c r="R6258" s="43" t="s">
        <v>78</v>
      </c>
      <c r="S6258" s="47">
        <v>1</v>
      </c>
    </row>
    <row r="6259" spans="1:19" ht="12.75">
      <c r="A6259" s="22" t="s">
        <v>60</v>
      </c>
      <c r="B6259" s="22" t="s">
        <v>14787</v>
      </c>
      <c r="C6259" s="22" t="s">
        <v>68</v>
      </c>
      <c r="D6259" s="22" t="s">
        <v>61</v>
      </c>
      <c r="E6259" s="22" t="s">
        <v>15871</v>
      </c>
      <c r="F6259" s="31">
        <v>42923.702187499999</v>
      </c>
      <c r="G6259" s="31">
        <v>42947</v>
      </c>
      <c r="H6259" s="31">
        <v>43312</v>
      </c>
      <c r="I6259" s="31">
        <v>42953.698599537034</v>
      </c>
      <c r="J6259" s="22" t="s">
        <v>73</v>
      </c>
      <c r="K6259" s="32" t="s">
        <v>102</v>
      </c>
      <c r="L6259" s="32" t="s">
        <v>15872</v>
      </c>
      <c r="N6259" s="24">
        <v>946.33659999999998</v>
      </c>
      <c r="O6259" s="24">
        <v>893.14</v>
      </c>
      <c r="P6259" s="32" t="s">
        <v>15873</v>
      </c>
      <c r="Q6259" s="43" t="s">
        <v>15874</v>
      </c>
      <c r="R6259" s="43" t="s">
        <v>78</v>
      </c>
      <c r="S6259" s="47">
        <v>5</v>
      </c>
    </row>
    <row r="6260" spans="1:19" ht="12.75">
      <c r="A6260" s="22" t="s">
        <v>60</v>
      </c>
      <c r="B6260" s="22" t="s">
        <v>14787</v>
      </c>
      <c r="C6260" s="22" t="s">
        <v>68</v>
      </c>
      <c r="D6260" s="22" t="s">
        <v>61</v>
      </c>
      <c r="E6260" s="22" t="s">
        <v>15875</v>
      </c>
      <c r="F6260" s="31">
        <v>42937.628819444442</v>
      </c>
      <c r="G6260" s="31">
        <v>42937</v>
      </c>
      <c r="H6260" s="31">
        <v>43302</v>
      </c>
      <c r="I6260" s="31">
        <v>42967.626041666663</v>
      </c>
      <c r="J6260" s="22" t="s">
        <v>73</v>
      </c>
      <c r="K6260" s="32" t="s">
        <v>102</v>
      </c>
      <c r="L6260" s="32" t="s">
        <v>15876</v>
      </c>
      <c r="N6260" s="24">
        <v>411.9325</v>
      </c>
      <c r="O6260" s="24">
        <v>524.98</v>
      </c>
      <c r="P6260" s="32" t="s">
        <v>4010</v>
      </c>
      <c r="Q6260" s="43" t="s">
        <v>4011</v>
      </c>
      <c r="R6260" s="43" t="s">
        <v>78</v>
      </c>
      <c r="S6260" s="47">
        <v>5</v>
      </c>
    </row>
    <row r="6261" spans="1:19" ht="12.75">
      <c r="A6261" s="22" t="s">
        <v>60</v>
      </c>
      <c r="B6261" s="22" t="s">
        <v>15049</v>
      </c>
      <c r="C6261" s="22" t="s">
        <v>68</v>
      </c>
      <c r="D6261" s="22" t="s">
        <v>61</v>
      </c>
      <c r="E6261" s="22" t="s">
        <v>15877</v>
      </c>
      <c r="F6261" s="31">
        <v>42923.465983796297</v>
      </c>
      <c r="G6261" s="31">
        <v>42947</v>
      </c>
      <c r="H6261" s="31">
        <v>43312</v>
      </c>
      <c r="I6261" s="31">
        <v>42983.465983796297</v>
      </c>
      <c r="J6261" s="22" t="s">
        <v>73</v>
      </c>
      <c r="K6261" s="32" t="s">
        <v>74</v>
      </c>
      <c r="L6261" s="32" t="s">
        <v>15878</v>
      </c>
      <c r="N6261" s="24">
        <v>1572.7814000000001</v>
      </c>
      <c r="O6261" s="24">
        <v>0</v>
      </c>
      <c r="P6261" s="32" t="s">
        <v>81</v>
      </c>
      <c r="Q6261" s="43" t="s">
        <v>82</v>
      </c>
      <c r="R6261" s="43" t="s">
        <v>78</v>
      </c>
      <c r="S6261" s="47">
        <v>5</v>
      </c>
    </row>
    <row r="6262" spans="1:19" ht="12.75">
      <c r="A6262" s="22" t="s">
        <v>60</v>
      </c>
      <c r="B6262" s="22" t="s">
        <v>14824</v>
      </c>
      <c r="C6262" s="22" t="s">
        <v>68</v>
      </c>
      <c r="D6262" s="22" t="s">
        <v>61</v>
      </c>
      <c r="E6262" s="22" t="s">
        <v>15879</v>
      </c>
      <c r="F6262" s="31">
        <v>42923.662233796298</v>
      </c>
      <c r="G6262" s="31">
        <v>42940</v>
      </c>
      <c r="H6262" s="31">
        <v>43305</v>
      </c>
      <c r="I6262" s="31">
        <v>42953</v>
      </c>
      <c r="J6262" s="22" t="s">
        <v>73</v>
      </c>
      <c r="K6262" s="32" t="s">
        <v>74</v>
      </c>
      <c r="L6262" s="32" t="s">
        <v>15880</v>
      </c>
      <c r="N6262" s="24">
        <v>7814.9899999999998</v>
      </c>
      <c r="O6262" s="24">
        <v>0</v>
      </c>
      <c r="P6262" s="32" t="s">
        <v>1624</v>
      </c>
      <c r="Q6262" s="43" t="s">
        <v>1625</v>
      </c>
      <c r="R6262" s="43" t="s">
        <v>78</v>
      </c>
      <c r="S6262" s="47">
        <v>5</v>
      </c>
    </row>
    <row r="6263" spans="1:19" ht="12.75">
      <c r="A6263" s="22" t="s">
        <v>60</v>
      </c>
      <c r="B6263" s="22" t="s">
        <v>15049</v>
      </c>
      <c r="C6263" s="22" t="s">
        <v>68</v>
      </c>
      <c r="D6263" s="22" t="s">
        <v>61</v>
      </c>
      <c r="E6263" s="22" t="s">
        <v>15881</v>
      </c>
      <c r="F6263" s="31">
        <v>42934.602708333332</v>
      </c>
      <c r="G6263" s="31">
        <v>42916</v>
      </c>
      <c r="H6263" s="31">
        <v>43281</v>
      </c>
      <c r="I6263" s="31">
        <v>42964</v>
      </c>
      <c r="J6263" s="22" t="s">
        <v>107</v>
      </c>
      <c r="K6263" s="32" t="s">
        <v>140</v>
      </c>
      <c r="L6263" s="32" t="s">
        <v>15882</v>
      </c>
      <c r="M6263" s="32" t="s">
        <v>15883</v>
      </c>
      <c r="N6263" s="24">
        <v>5.08</v>
      </c>
      <c r="O6263" s="24">
        <v>5.08</v>
      </c>
      <c r="P6263" s="32" t="s">
        <v>2489</v>
      </c>
      <c r="Q6263" s="43" t="s">
        <v>2490</v>
      </c>
      <c r="R6263" s="43" t="s">
        <v>1253</v>
      </c>
      <c r="S6263" s="47">
        <v>1</v>
      </c>
    </row>
    <row r="6264" spans="1:19" ht="12.75">
      <c r="A6264" s="22" t="s">
        <v>60</v>
      </c>
      <c r="B6264" s="22" t="s">
        <v>15049</v>
      </c>
      <c r="C6264" s="22" t="s">
        <v>68</v>
      </c>
      <c r="D6264" s="22" t="s">
        <v>61</v>
      </c>
      <c r="E6264" s="22" t="s">
        <v>15884</v>
      </c>
      <c r="F6264" s="31">
        <v>42943.087835648148</v>
      </c>
      <c r="G6264" s="31">
        <v>42978</v>
      </c>
      <c r="H6264" s="31">
        <v>43343</v>
      </c>
      <c r="I6264" s="31">
        <v>43003.087824074071</v>
      </c>
      <c r="J6264" s="22" t="s">
        <v>101</v>
      </c>
      <c r="K6264" s="32" t="s">
        <v>102</v>
      </c>
      <c r="L6264" s="32" t="s">
        <v>15885</v>
      </c>
      <c r="N6264" s="24">
        <v>1421.02</v>
      </c>
      <c r="O6264" s="24">
        <v>1421.02</v>
      </c>
      <c r="P6264" s="32" t="s">
        <v>81</v>
      </c>
      <c r="Q6264" s="43" t="s">
        <v>82</v>
      </c>
      <c r="R6264" s="43" t="s">
        <v>78</v>
      </c>
      <c r="S6264" s="47">
        <v>1</v>
      </c>
    </row>
    <row r="6265" spans="1:19" ht="12.75">
      <c r="A6265" s="22" t="s">
        <v>60</v>
      </c>
      <c r="B6265" s="22" t="s">
        <v>14948</v>
      </c>
      <c r="C6265" s="22" t="s">
        <v>68</v>
      </c>
      <c r="D6265" s="22" t="s">
        <v>61</v>
      </c>
      <c r="E6265" s="22" t="s">
        <v>15886</v>
      </c>
      <c r="F6265" s="31">
        <v>42922.470590277779</v>
      </c>
      <c r="G6265" s="31">
        <v>42945</v>
      </c>
      <c r="H6265" s="31">
        <v>43310</v>
      </c>
      <c r="I6265" s="31">
        <v>42952</v>
      </c>
      <c r="J6265" s="22" t="s">
        <v>306</v>
      </c>
      <c r="K6265" s="32" t="s">
        <v>140</v>
      </c>
      <c r="L6265" s="32" t="s">
        <v>15887</v>
      </c>
      <c r="M6265" s="32" t="s">
        <v>15888</v>
      </c>
      <c r="N6265" s="24">
        <v>-314.52999999999997</v>
      </c>
      <c r="O6265" s="24">
        <v>-314.52999999999997</v>
      </c>
      <c r="P6265" s="32" t="s">
        <v>219</v>
      </c>
      <c r="Q6265" s="43" t="s">
        <v>220</v>
      </c>
      <c r="R6265" s="43" t="s">
        <v>78</v>
      </c>
      <c r="S6265" s="47">
        <v>1</v>
      </c>
    </row>
    <row r="6266" spans="1:19" ht="12.75">
      <c r="A6266" s="22" t="s">
        <v>60</v>
      </c>
      <c r="B6266" s="22" t="s">
        <v>15129</v>
      </c>
      <c r="C6266" s="22" t="s">
        <v>68</v>
      </c>
      <c r="D6266" s="22" t="s">
        <v>61</v>
      </c>
      <c r="E6266" s="22" t="s">
        <v>15889</v>
      </c>
      <c r="F6266" s="31">
        <v>42941.502233796295</v>
      </c>
      <c r="G6266" s="31">
        <v>42956</v>
      </c>
      <c r="H6266" s="31">
        <v>43321</v>
      </c>
      <c r="I6266" s="31">
        <v>42971.5003125</v>
      </c>
      <c r="J6266" s="22" t="s">
        <v>73</v>
      </c>
      <c r="K6266" s="32" t="s">
        <v>211</v>
      </c>
      <c r="L6266" s="32" t="s">
        <v>15890</v>
      </c>
      <c r="N6266" s="24">
        <v>0</v>
      </c>
      <c r="O6266" s="24">
        <v>0</v>
      </c>
      <c r="P6266" s="32" t="s">
        <v>81</v>
      </c>
      <c r="Q6266" s="43" t="s">
        <v>82</v>
      </c>
      <c r="R6266" s="43" t="s">
        <v>78</v>
      </c>
      <c r="S6266" s="47">
        <v>5</v>
      </c>
    </row>
    <row r="6267" spans="1:19" ht="12.75">
      <c r="A6267" s="22" t="s">
        <v>60</v>
      </c>
      <c r="B6267" s="22" t="s">
        <v>14784</v>
      </c>
      <c r="C6267" s="22" t="s">
        <v>68</v>
      </c>
      <c r="D6267" s="22" t="s">
        <v>61</v>
      </c>
      <c r="E6267" s="22" t="s">
        <v>15891</v>
      </c>
      <c r="F6267" s="31">
        <v>42940.614814814813</v>
      </c>
      <c r="G6267" s="31">
        <v>42940</v>
      </c>
      <c r="H6267" s="31">
        <v>43220</v>
      </c>
      <c r="I6267" s="31">
        <v>42970.607719907406</v>
      </c>
      <c r="J6267" s="22" t="s">
        <v>73</v>
      </c>
      <c r="K6267" s="32" t="s">
        <v>102</v>
      </c>
      <c r="L6267" s="32" t="s">
        <v>15892</v>
      </c>
      <c r="N6267" s="24">
        <v>3848.74</v>
      </c>
      <c r="O6267" s="24">
        <v>3834.06</v>
      </c>
      <c r="P6267" s="32" t="s">
        <v>3824</v>
      </c>
      <c r="Q6267" s="43" t="s">
        <v>3825</v>
      </c>
      <c r="R6267" s="43" t="s">
        <v>78</v>
      </c>
      <c r="S6267" s="47">
        <v>5</v>
      </c>
    </row>
    <row r="6268" spans="1:19" ht="12.75">
      <c r="A6268" s="22" t="s">
        <v>60</v>
      </c>
      <c r="B6268" s="22" t="s">
        <v>15259</v>
      </c>
      <c r="C6268" s="22" t="s">
        <v>68</v>
      </c>
      <c r="D6268" s="22" t="s">
        <v>61</v>
      </c>
      <c r="E6268" s="22" t="s">
        <v>15893</v>
      </c>
      <c r="F6268" s="31">
        <v>42944.524953703702</v>
      </c>
      <c r="G6268" s="31">
        <v>42993</v>
      </c>
      <c r="H6268" s="31">
        <v>43358</v>
      </c>
      <c r="I6268" s="31">
        <v>42974</v>
      </c>
      <c r="J6268" s="22" t="s">
        <v>73</v>
      </c>
      <c r="K6268" s="32" t="s">
        <v>102</v>
      </c>
      <c r="L6268" s="32" t="s">
        <v>15894</v>
      </c>
      <c r="N6268" s="24">
        <v>4590.9300000000003</v>
      </c>
      <c r="O6268" s="24">
        <v>4590.9300000000003</v>
      </c>
      <c r="P6268" s="32" t="s">
        <v>943</v>
      </c>
      <c r="Q6268" s="43" t="s">
        <v>944</v>
      </c>
      <c r="R6268" s="43" t="s">
        <v>78</v>
      </c>
      <c r="S6268" s="47">
        <v>2</v>
      </c>
    </row>
    <row r="6269" spans="1:19" ht="12.75">
      <c r="A6269" s="22" t="s">
        <v>60</v>
      </c>
      <c r="B6269" s="22" t="s">
        <v>14908</v>
      </c>
      <c r="C6269" s="22" t="s">
        <v>68</v>
      </c>
      <c r="D6269" s="22" t="s">
        <v>61</v>
      </c>
      <c r="E6269" s="22" t="s">
        <v>15895</v>
      </c>
      <c r="F6269" s="31">
        <v>42927.684849537036</v>
      </c>
      <c r="G6269" s="31">
        <v>42927</v>
      </c>
      <c r="H6269" s="31">
        <v>43292</v>
      </c>
      <c r="I6269" s="31">
        <v>42957</v>
      </c>
      <c r="J6269" s="22" t="s">
        <v>73</v>
      </c>
      <c r="K6269" s="32" t="s">
        <v>102</v>
      </c>
      <c r="L6269" s="32" t="s">
        <v>15896</v>
      </c>
      <c r="N6269" s="24">
        <v>428.19</v>
      </c>
      <c r="O6269" s="24">
        <v>291.12</v>
      </c>
      <c r="P6269" s="32" t="s">
        <v>1279</v>
      </c>
      <c r="Q6269" s="43" t="s">
        <v>1280</v>
      </c>
      <c r="R6269" s="43" t="s">
        <v>78</v>
      </c>
      <c r="S6269" s="47">
        <v>6</v>
      </c>
    </row>
    <row r="6270" spans="1:19" ht="12.75">
      <c r="A6270" s="22" t="s">
        <v>60</v>
      </c>
      <c r="B6270" s="22" t="s">
        <v>14726</v>
      </c>
      <c r="C6270" s="22" t="s">
        <v>68</v>
      </c>
      <c r="D6270" s="22" t="s">
        <v>61</v>
      </c>
      <c r="E6270" s="22" t="s">
        <v>15897</v>
      </c>
      <c r="F6270" s="31">
        <v>42932.202650462961</v>
      </c>
      <c r="G6270" s="31">
        <v>42960</v>
      </c>
      <c r="H6270" s="31">
        <v>43325</v>
      </c>
      <c r="I6270" s="31">
        <v>42962</v>
      </c>
      <c r="J6270" s="22" t="s">
        <v>73</v>
      </c>
      <c r="K6270" s="32" t="s">
        <v>121</v>
      </c>
      <c r="L6270" s="32" t="s">
        <v>15898</v>
      </c>
      <c r="N6270" s="24">
        <v>298.08749999999998</v>
      </c>
      <c r="O6270" s="24">
        <v>416.28</v>
      </c>
      <c r="P6270" s="32" t="s">
        <v>15899</v>
      </c>
      <c r="Q6270" s="43" t="s">
        <v>15900</v>
      </c>
      <c r="R6270" s="43" t="s">
        <v>78</v>
      </c>
      <c r="S6270" s="47">
        <v>6</v>
      </c>
    </row>
    <row r="6271" spans="1:19" ht="12.75">
      <c r="A6271" s="22" t="s">
        <v>60</v>
      </c>
      <c r="B6271" s="22" t="s">
        <v>14995</v>
      </c>
      <c r="C6271" s="22" t="s">
        <v>68</v>
      </c>
      <c r="D6271" s="22" t="s">
        <v>61</v>
      </c>
      <c r="E6271" s="22" t="s">
        <v>15901</v>
      </c>
      <c r="F6271" s="31">
        <v>42927.442280092589</v>
      </c>
      <c r="G6271" s="31">
        <v>42927</v>
      </c>
      <c r="H6271" s="31">
        <v>43292</v>
      </c>
      <c r="I6271" s="31">
        <v>42957</v>
      </c>
      <c r="J6271" s="22" t="s">
        <v>73</v>
      </c>
      <c r="K6271" s="32" t="s">
        <v>102</v>
      </c>
      <c r="L6271" s="32" t="s">
        <v>15902</v>
      </c>
      <c r="N6271" s="24">
        <v>1775.8527999999999</v>
      </c>
      <c r="O6271" s="24">
        <v>2388.6999999999998</v>
      </c>
      <c r="P6271" s="32" t="s">
        <v>1068</v>
      </c>
      <c r="Q6271" s="43" t="s">
        <v>1069</v>
      </c>
      <c r="R6271" s="43" t="s">
        <v>111</v>
      </c>
      <c r="S6271" s="47">
        <v>4</v>
      </c>
    </row>
    <row r="6272" spans="1:19" ht="12.75">
      <c r="A6272" s="22" t="s">
        <v>60</v>
      </c>
      <c r="B6272" s="22" t="s">
        <v>15400</v>
      </c>
      <c r="C6272" s="22" t="s">
        <v>68</v>
      </c>
      <c r="D6272" s="22" t="s">
        <v>61</v>
      </c>
      <c r="E6272" s="22" t="s">
        <v>15903</v>
      </c>
      <c r="F6272" s="31">
        <v>42933.485983796294</v>
      </c>
      <c r="G6272" s="31">
        <v>42933</v>
      </c>
      <c r="H6272" s="31">
        <v>43298</v>
      </c>
      <c r="I6272" s="31">
        <v>42963.482291666667</v>
      </c>
      <c r="J6272" s="22" t="s">
        <v>73</v>
      </c>
      <c r="K6272" s="32" t="s">
        <v>74</v>
      </c>
      <c r="L6272" s="32" t="s">
        <v>15904</v>
      </c>
      <c r="N6272" s="24">
        <v>561.68330000000003</v>
      </c>
      <c r="O6272" s="24">
        <v>0</v>
      </c>
      <c r="P6272" s="32" t="s">
        <v>236</v>
      </c>
      <c r="Q6272" s="43" t="s">
        <v>237</v>
      </c>
      <c r="R6272" s="43" t="s">
        <v>78</v>
      </c>
      <c r="S6272" s="47">
        <v>6</v>
      </c>
    </row>
    <row r="6273" spans="1:19" ht="12.75">
      <c r="A6273" s="22" t="s">
        <v>60</v>
      </c>
      <c r="B6273" s="22" t="s">
        <v>14758</v>
      </c>
      <c r="C6273" s="22" t="s">
        <v>68</v>
      </c>
      <c r="D6273" s="22" t="s">
        <v>61</v>
      </c>
      <c r="E6273" s="22" t="s">
        <v>15905</v>
      </c>
      <c r="F6273" s="31">
        <v>42937.70003472222</v>
      </c>
      <c r="G6273" s="31">
        <v>42948</v>
      </c>
      <c r="H6273" s="31">
        <v>43313</v>
      </c>
      <c r="I6273" s="31">
        <v>42967</v>
      </c>
      <c r="J6273" s="22" t="s">
        <v>73</v>
      </c>
      <c r="K6273" s="32" t="s">
        <v>74</v>
      </c>
      <c r="L6273" s="32" t="s">
        <v>15906</v>
      </c>
      <c r="N6273" s="24">
        <v>1708.285</v>
      </c>
      <c r="O6273" s="24">
        <v>0</v>
      </c>
      <c r="P6273" s="32" t="s">
        <v>109</v>
      </c>
      <c r="Q6273" s="43" t="s">
        <v>110</v>
      </c>
      <c r="R6273" s="43" t="s">
        <v>78</v>
      </c>
      <c r="S6273" s="47">
        <v>5</v>
      </c>
    </row>
    <row r="6274" spans="1:19" ht="12.75">
      <c r="A6274" s="22" t="s">
        <v>60</v>
      </c>
      <c r="B6274" s="22" t="s">
        <v>14787</v>
      </c>
      <c r="C6274" s="22" t="s">
        <v>68</v>
      </c>
      <c r="D6274" s="22" t="s">
        <v>61</v>
      </c>
      <c r="E6274" s="22" t="s">
        <v>15907</v>
      </c>
      <c r="F6274" s="31">
        <v>42944.087488425925</v>
      </c>
      <c r="G6274" s="31">
        <v>42979</v>
      </c>
      <c r="H6274" s="31">
        <v>43344</v>
      </c>
      <c r="I6274" s="31">
        <v>43004.087488425925</v>
      </c>
      <c r="J6274" s="22" t="s">
        <v>101</v>
      </c>
      <c r="K6274" s="32" t="s">
        <v>102</v>
      </c>
      <c r="L6274" s="32" t="s">
        <v>15908</v>
      </c>
      <c r="N6274" s="24">
        <v>2063.12</v>
      </c>
      <c r="O6274" s="24">
        <v>2063.12</v>
      </c>
      <c r="P6274" s="32" t="s">
        <v>109</v>
      </c>
      <c r="Q6274" s="43" t="s">
        <v>110</v>
      </c>
      <c r="R6274" s="43" t="s">
        <v>78</v>
      </c>
      <c r="S6274" s="47">
        <v>1</v>
      </c>
    </row>
    <row r="6275" spans="1:19" ht="12.75">
      <c r="A6275" s="22" t="s">
        <v>60</v>
      </c>
      <c r="B6275" s="22" t="s">
        <v>14755</v>
      </c>
      <c r="C6275" s="22" t="s">
        <v>68</v>
      </c>
      <c r="D6275" s="22" t="s">
        <v>61</v>
      </c>
      <c r="E6275" s="22" t="s">
        <v>15909</v>
      </c>
      <c r="F6275" s="31">
        <v>42942.597997685181</v>
      </c>
      <c r="G6275" s="31">
        <v>42942</v>
      </c>
      <c r="H6275" s="31">
        <v>43307</v>
      </c>
      <c r="I6275" s="31">
        <v>42972</v>
      </c>
      <c r="J6275" s="22" t="s">
        <v>73</v>
      </c>
      <c r="K6275" s="32" t="s">
        <v>121</v>
      </c>
      <c r="L6275" s="32" t="s">
        <v>15910</v>
      </c>
      <c r="N6275" s="24">
        <v>574.03</v>
      </c>
      <c r="O6275" s="24">
        <v>615.53999999999996</v>
      </c>
      <c r="P6275" s="32" t="s">
        <v>4548</v>
      </c>
      <c r="Q6275" s="43" t="s">
        <v>4549</v>
      </c>
      <c r="R6275" s="43" t="s">
        <v>78</v>
      </c>
      <c r="S6275" s="47">
        <v>5</v>
      </c>
    </row>
    <row r="6276" spans="1:19" ht="12.75">
      <c r="A6276" s="22" t="s">
        <v>60</v>
      </c>
      <c r="B6276" s="22" t="s">
        <v>14733</v>
      </c>
      <c r="C6276" s="22" t="s">
        <v>68</v>
      </c>
      <c r="D6276" s="22" t="s">
        <v>61</v>
      </c>
      <c r="E6276" s="22" t="s">
        <v>15911</v>
      </c>
      <c r="F6276" s="31">
        <v>42942.404687499999</v>
      </c>
      <c r="G6276" s="31">
        <v>42948</v>
      </c>
      <c r="H6276" s="31">
        <v>43343</v>
      </c>
      <c r="I6276" s="31">
        <v>42972</v>
      </c>
      <c r="J6276" s="22" t="s">
        <v>73</v>
      </c>
      <c r="K6276" s="32" t="s">
        <v>140</v>
      </c>
      <c r="L6276" s="32" t="s">
        <v>15912</v>
      </c>
      <c r="M6276" s="32" t="s">
        <v>15913</v>
      </c>
      <c r="N6276" s="24">
        <v>485.35</v>
      </c>
      <c r="O6276" s="24">
        <v>485.35</v>
      </c>
      <c r="P6276" s="32" t="s">
        <v>271</v>
      </c>
      <c r="Q6276" s="43" t="s">
        <v>272</v>
      </c>
      <c r="R6276" s="43" t="s">
        <v>78</v>
      </c>
      <c r="S6276" s="47">
        <v>5</v>
      </c>
    </row>
    <row r="6277" spans="1:19" ht="12.75">
      <c r="A6277" s="22" t="s">
        <v>60</v>
      </c>
      <c r="B6277" s="22" t="s">
        <v>15914</v>
      </c>
      <c r="C6277" s="22" t="s">
        <v>68</v>
      </c>
      <c r="D6277" s="22" t="s">
        <v>61</v>
      </c>
      <c r="E6277" s="22" t="s">
        <v>15915</v>
      </c>
      <c r="F6277" s="31">
        <v>42928.593553240738</v>
      </c>
      <c r="G6277" s="31">
        <v>42646</v>
      </c>
      <c r="H6277" s="31">
        <v>43011</v>
      </c>
      <c r="I6277" s="31">
        <v>42958</v>
      </c>
      <c r="J6277" s="22" t="s">
        <v>73</v>
      </c>
      <c r="K6277" s="32" t="s">
        <v>74</v>
      </c>
      <c r="L6277" s="32" t="s">
        <v>15916</v>
      </c>
      <c r="N6277" s="24">
        <v>0</v>
      </c>
      <c r="O6277" s="24">
        <v>0</v>
      </c>
      <c r="P6277" s="32" t="s">
        <v>208</v>
      </c>
      <c r="Q6277" s="43" t="s">
        <v>209</v>
      </c>
      <c r="R6277" s="43" t="s">
        <v>111</v>
      </c>
      <c r="S6277" s="47">
        <v>1</v>
      </c>
    </row>
    <row r="6278" spans="1:19" ht="12.75">
      <c r="A6278" s="22" t="s">
        <v>60</v>
      </c>
      <c r="B6278" s="22" t="s">
        <v>14995</v>
      </c>
      <c r="C6278" s="22" t="s">
        <v>68</v>
      </c>
      <c r="D6278" s="22" t="s">
        <v>61</v>
      </c>
      <c r="E6278" s="22" t="s">
        <v>15917</v>
      </c>
      <c r="F6278" s="31">
        <v>42929.4918287037</v>
      </c>
      <c r="G6278" s="31">
        <v>42929</v>
      </c>
      <c r="H6278" s="31">
        <v>43294</v>
      </c>
      <c r="I6278" s="31">
        <v>42959</v>
      </c>
      <c r="J6278" s="22" t="s">
        <v>73</v>
      </c>
      <c r="K6278" s="32" t="s">
        <v>102</v>
      </c>
      <c r="L6278" s="32" t="s">
        <v>15918</v>
      </c>
      <c r="N6278" s="24">
        <v>4947.4650000000001</v>
      </c>
      <c r="O6278" s="24">
        <v>4825.5349999999999</v>
      </c>
      <c r="P6278" s="32" t="s">
        <v>3166</v>
      </c>
      <c r="Q6278" s="43" t="s">
        <v>3167</v>
      </c>
      <c r="R6278" s="43" t="s">
        <v>78</v>
      </c>
      <c r="S6278" s="47">
        <v>4</v>
      </c>
    </row>
    <row r="6279" spans="1:19" ht="12.75">
      <c r="A6279" s="22" t="s">
        <v>60</v>
      </c>
      <c r="B6279" s="22" t="s">
        <v>14779</v>
      </c>
      <c r="C6279" s="22" t="s">
        <v>68</v>
      </c>
      <c r="D6279" s="22" t="s">
        <v>61</v>
      </c>
      <c r="E6279" s="22" t="s">
        <v>15919</v>
      </c>
      <c r="F6279" s="31">
        <v>42942.713402777779</v>
      </c>
      <c r="G6279" s="31">
        <v>42942</v>
      </c>
      <c r="H6279" s="31">
        <v>43307</v>
      </c>
      <c r="I6279" s="31">
        <v>42972</v>
      </c>
      <c r="J6279" s="22" t="s">
        <v>73</v>
      </c>
      <c r="K6279" s="32" t="s">
        <v>140</v>
      </c>
      <c r="L6279" s="32" t="s">
        <v>15920</v>
      </c>
      <c r="M6279" s="32" t="s">
        <v>15921</v>
      </c>
      <c r="N6279" s="24">
        <v>3158.51</v>
      </c>
      <c r="O6279" s="24">
        <v>3158.51</v>
      </c>
      <c r="P6279" s="32" t="s">
        <v>1895</v>
      </c>
      <c r="Q6279" s="43" t="s">
        <v>1896</v>
      </c>
      <c r="R6279" s="43" t="s">
        <v>78</v>
      </c>
      <c r="S6279" s="47">
        <v>4</v>
      </c>
    </row>
    <row r="6280" spans="1:19" ht="12.75">
      <c r="A6280" s="22" t="s">
        <v>60</v>
      </c>
      <c r="B6280" s="22" t="s">
        <v>14787</v>
      </c>
      <c r="C6280" s="22" t="s">
        <v>68</v>
      </c>
      <c r="D6280" s="22" t="s">
        <v>61</v>
      </c>
      <c r="E6280" s="22" t="s">
        <v>15922</v>
      </c>
      <c r="F6280" s="31">
        <v>42935.520891203705</v>
      </c>
      <c r="G6280" s="31">
        <v>42935</v>
      </c>
      <c r="H6280" s="31">
        <v>43300</v>
      </c>
      <c r="I6280" s="31">
        <v>42965.516180555554</v>
      </c>
      <c r="J6280" s="22" t="s">
        <v>73</v>
      </c>
      <c r="K6280" s="32" t="s">
        <v>74</v>
      </c>
      <c r="L6280" s="32" t="s">
        <v>15923</v>
      </c>
      <c r="N6280" s="24">
        <v>1908.70</v>
      </c>
      <c r="O6280" s="24">
        <v>0</v>
      </c>
      <c r="P6280" s="32" t="s">
        <v>837</v>
      </c>
      <c r="Q6280" s="43" t="s">
        <v>838</v>
      </c>
      <c r="R6280" s="43" t="s">
        <v>78</v>
      </c>
      <c r="S6280" s="47">
        <v>4</v>
      </c>
    </row>
    <row r="6281" spans="1:19" ht="12.75">
      <c r="A6281" s="22" t="s">
        <v>60</v>
      </c>
      <c r="B6281" s="22" t="s">
        <v>14787</v>
      </c>
      <c r="C6281" s="22" t="s">
        <v>68</v>
      </c>
      <c r="D6281" s="22" t="s">
        <v>61</v>
      </c>
      <c r="E6281" s="22" t="s">
        <v>15924</v>
      </c>
      <c r="F6281" s="31">
        <v>42929.722118055557</v>
      </c>
      <c r="G6281" s="31">
        <v>42929</v>
      </c>
      <c r="H6281" s="31">
        <v>43294</v>
      </c>
      <c r="I6281" s="31">
        <v>42959.720763888887</v>
      </c>
      <c r="J6281" s="22" t="s">
        <v>73</v>
      </c>
      <c r="K6281" s="32" t="s">
        <v>74</v>
      </c>
      <c r="L6281" s="32" t="s">
        <v>15925</v>
      </c>
      <c r="N6281" s="24">
        <v>387.50</v>
      </c>
      <c r="O6281" s="24">
        <v>0</v>
      </c>
      <c r="P6281" s="32" t="s">
        <v>5771</v>
      </c>
      <c r="Q6281" s="43" t="s">
        <v>5772</v>
      </c>
      <c r="R6281" s="43" t="s">
        <v>78</v>
      </c>
      <c r="S6281" s="47">
        <v>5</v>
      </c>
    </row>
    <row r="6282" spans="1:19" ht="12.75">
      <c r="A6282" s="22" t="s">
        <v>60</v>
      </c>
      <c r="B6282" s="22" t="s">
        <v>14806</v>
      </c>
      <c r="C6282" s="22" t="s">
        <v>68</v>
      </c>
      <c r="D6282" s="22" t="s">
        <v>61</v>
      </c>
      <c r="E6282" s="22" t="s">
        <v>15926</v>
      </c>
      <c r="F6282" s="31">
        <v>42945.084398148145</v>
      </c>
      <c r="G6282" s="31">
        <v>42980</v>
      </c>
      <c r="H6282" s="31">
        <v>43345</v>
      </c>
      <c r="I6282" s="31">
        <v>43005.084398148145</v>
      </c>
      <c r="J6282" s="22" t="s">
        <v>101</v>
      </c>
      <c r="K6282" s="32" t="s">
        <v>102</v>
      </c>
      <c r="L6282" s="32" t="s">
        <v>15927</v>
      </c>
      <c r="N6282" s="24">
        <v>772.18</v>
      </c>
      <c r="O6282" s="24">
        <v>772.18</v>
      </c>
      <c r="P6282" s="32" t="s">
        <v>1051</v>
      </c>
      <c r="Q6282" s="43" t="s">
        <v>1052</v>
      </c>
      <c r="R6282" s="43" t="s">
        <v>78</v>
      </c>
      <c r="S6282" s="47">
        <v>1</v>
      </c>
    </row>
    <row r="6283" spans="1:19" ht="12.75">
      <c r="A6283" s="22" t="s">
        <v>60</v>
      </c>
      <c r="B6283" s="22" t="s">
        <v>15746</v>
      </c>
      <c r="C6283" s="22" t="s">
        <v>68</v>
      </c>
      <c r="D6283" s="22" t="s">
        <v>61</v>
      </c>
      <c r="E6283" s="22" t="s">
        <v>15928</v>
      </c>
      <c r="F6283" s="31">
        <v>42940.647268518514</v>
      </c>
      <c r="G6283" s="31">
        <v>42948</v>
      </c>
      <c r="H6283" s="31">
        <v>43313</v>
      </c>
      <c r="I6283" s="31">
        <v>42970</v>
      </c>
      <c r="J6283" s="22" t="s">
        <v>73</v>
      </c>
      <c r="K6283" s="32" t="s">
        <v>102</v>
      </c>
      <c r="L6283" s="32" t="s">
        <v>15929</v>
      </c>
      <c r="N6283" s="24">
        <v>290.358</v>
      </c>
      <c r="O6283" s="24">
        <v>287.62</v>
      </c>
      <c r="P6283" s="32" t="s">
        <v>699</v>
      </c>
      <c r="Q6283" s="43" t="s">
        <v>700</v>
      </c>
      <c r="R6283" s="43" t="s">
        <v>78</v>
      </c>
      <c r="S6283" s="47">
        <v>5</v>
      </c>
    </row>
    <row r="6284" spans="1:19" ht="12.75">
      <c r="A6284" s="22" t="s">
        <v>60</v>
      </c>
      <c r="B6284" s="22" t="s">
        <v>14726</v>
      </c>
      <c r="C6284" s="22" t="s">
        <v>68</v>
      </c>
      <c r="D6284" s="22" t="s">
        <v>61</v>
      </c>
      <c r="E6284" s="22" t="s">
        <v>15930</v>
      </c>
      <c r="F6284" s="31">
        <v>42929.563518518517</v>
      </c>
      <c r="G6284" s="31">
        <v>42929</v>
      </c>
      <c r="H6284" s="31">
        <v>43294</v>
      </c>
      <c r="I6284" s="31">
        <v>42959</v>
      </c>
      <c r="J6284" s="22" t="s">
        <v>73</v>
      </c>
      <c r="K6284" s="32" t="s">
        <v>121</v>
      </c>
      <c r="L6284" s="32" t="s">
        <v>15931</v>
      </c>
      <c r="N6284" s="24">
        <v>329.98399999999998</v>
      </c>
      <c r="O6284" s="24">
        <v>356.87</v>
      </c>
      <c r="P6284" s="32" t="s">
        <v>2559</v>
      </c>
      <c r="Q6284" s="43" t="s">
        <v>2560</v>
      </c>
      <c r="R6284" s="43" t="s">
        <v>78</v>
      </c>
      <c r="S6284" s="47">
        <v>6</v>
      </c>
    </row>
    <row r="6285" spans="1:19" ht="12.75">
      <c r="A6285" s="22" t="s">
        <v>60</v>
      </c>
      <c r="B6285" s="22" t="s">
        <v>14790</v>
      </c>
      <c r="C6285" s="22" t="s">
        <v>68</v>
      </c>
      <c r="D6285" s="22" t="s">
        <v>61</v>
      </c>
      <c r="E6285" s="22" t="s">
        <v>15932</v>
      </c>
      <c r="F6285" s="31">
        <v>42919.395995370367</v>
      </c>
      <c r="G6285" s="31">
        <v>42947</v>
      </c>
      <c r="H6285" s="31">
        <v>43312</v>
      </c>
      <c r="I6285" s="31">
        <v>42949</v>
      </c>
      <c r="J6285" s="22" t="s">
        <v>73</v>
      </c>
      <c r="K6285" s="32" t="s">
        <v>74</v>
      </c>
      <c r="L6285" s="32" t="s">
        <v>15933</v>
      </c>
      <c r="N6285" s="24">
        <v>0</v>
      </c>
      <c r="O6285" s="24">
        <v>0</v>
      </c>
      <c r="P6285" s="32" t="s">
        <v>413</v>
      </c>
      <c r="Q6285" s="43" t="s">
        <v>414</v>
      </c>
      <c r="R6285" s="43" t="s">
        <v>78</v>
      </c>
      <c r="S6285" s="47">
        <v>4</v>
      </c>
    </row>
    <row r="6286" spans="1:19" ht="12.75">
      <c r="A6286" s="22" t="s">
        <v>60</v>
      </c>
      <c r="B6286" s="22" t="s">
        <v>15400</v>
      </c>
      <c r="C6286" s="22" t="s">
        <v>68</v>
      </c>
      <c r="D6286" s="22" t="s">
        <v>61</v>
      </c>
      <c r="E6286" s="22" t="s">
        <v>15934</v>
      </c>
      <c r="F6286" s="31">
        <v>42941.593298611107</v>
      </c>
      <c r="G6286" s="31">
        <v>42941</v>
      </c>
      <c r="H6286" s="31">
        <v>43306</v>
      </c>
      <c r="I6286" s="31">
        <v>42971.591689814813</v>
      </c>
      <c r="J6286" s="22" t="s">
        <v>73</v>
      </c>
      <c r="K6286" s="32" t="s">
        <v>121</v>
      </c>
      <c r="L6286" s="32" t="s">
        <v>15935</v>
      </c>
      <c r="N6286" s="24">
        <v>422.19</v>
      </c>
      <c r="O6286" s="24">
        <v>504.16</v>
      </c>
      <c r="P6286" s="32" t="s">
        <v>336</v>
      </c>
      <c r="Q6286" s="43" t="s">
        <v>337</v>
      </c>
      <c r="R6286" s="43" t="s">
        <v>78</v>
      </c>
      <c r="S6286" s="47">
        <v>5</v>
      </c>
    </row>
    <row r="6287" spans="1:19" ht="12.75">
      <c r="A6287" s="22" t="s">
        <v>60</v>
      </c>
      <c r="B6287" s="22" t="s">
        <v>14787</v>
      </c>
      <c r="C6287" s="22" t="s">
        <v>68</v>
      </c>
      <c r="D6287" s="22" t="s">
        <v>61</v>
      </c>
      <c r="E6287" s="22" t="s">
        <v>15936</v>
      </c>
      <c r="F6287" s="31">
        <v>42928.383668981478</v>
      </c>
      <c r="G6287" s="31">
        <v>42928</v>
      </c>
      <c r="H6287" s="31">
        <v>43293</v>
      </c>
      <c r="I6287" s="31">
        <v>42958.382743055554</v>
      </c>
      <c r="J6287" s="22" t="s">
        <v>73</v>
      </c>
      <c r="K6287" s="32" t="s">
        <v>121</v>
      </c>
      <c r="L6287" s="32" t="s">
        <v>15937</v>
      </c>
      <c r="N6287" s="24">
        <v>854.77</v>
      </c>
      <c r="O6287" s="24">
        <v>873.46</v>
      </c>
      <c r="P6287" s="32" t="s">
        <v>1032</v>
      </c>
      <c r="Q6287" s="43" t="s">
        <v>1033</v>
      </c>
      <c r="R6287" s="43" t="s">
        <v>78</v>
      </c>
      <c r="S6287" s="47">
        <v>6</v>
      </c>
    </row>
    <row r="6288" spans="1:19" ht="12.75">
      <c r="A6288" s="22" t="s">
        <v>60</v>
      </c>
      <c r="B6288" s="22" t="s">
        <v>15126</v>
      </c>
      <c r="C6288" s="22" t="s">
        <v>68</v>
      </c>
      <c r="D6288" s="22" t="s">
        <v>61</v>
      </c>
      <c r="E6288" s="22" t="s">
        <v>15938</v>
      </c>
      <c r="F6288" s="31">
        <v>42929.615810185183</v>
      </c>
      <c r="G6288" s="31">
        <v>42935</v>
      </c>
      <c r="H6288" s="31">
        <v>43296</v>
      </c>
      <c r="I6288" s="31">
        <v>42959.613749999997</v>
      </c>
      <c r="J6288" s="22" t="s">
        <v>73</v>
      </c>
      <c r="K6288" s="32" t="s">
        <v>74</v>
      </c>
      <c r="L6288" s="32" t="s">
        <v>15939</v>
      </c>
      <c r="N6288" s="24">
        <v>543.02250000000004</v>
      </c>
      <c r="O6288" s="24">
        <v>0</v>
      </c>
      <c r="P6288" s="32" t="s">
        <v>11607</v>
      </c>
      <c r="Q6288" s="43" t="s">
        <v>11608</v>
      </c>
      <c r="R6288" s="43" t="s">
        <v>78</v>
      </c>
      <c r="S6288" s="47">
        <v>5</v>
      </c>
    </row>
    <row r="6289" spans="1:19" ht="12.75">
      <c r="A6289" s="22" t="s">
        <v>60</v>
      </c>
      <c r="B6289" s="22" t="s">
        <v>14787</v>
      </c>
      <c r="C6289" s="22" t="s">
        <v>68</v>
      </c>
      <c r="D6289" s="22" t="s">
        <v>61</v>
      </c>
      <c r="E6289" s="22" t="s">
        <v>15940</v>
      </c>
      <c r="F6289" s="31">
        <v>42944.672638888886</v>
      </c>
      <c r="G6289" s="31">
        <v>42944</v>
      </c>
      <c r="H6289" s="31">
        <v>43309</v>
      </c>
      <c r="I6289" s="31">
        <v>42974.671331018515</v>
      </c>
      <c r="J6289" s="22" t="s">
        <v>73</v>
      </c>
      <c r="K6289" s="32" t="s">
        <v>74</v>
      </c>
      <c r="L6289" s="32" t="s">
        <v>15941</v>
      </c>
      <c r="N6289" s="24">
        <v>399.005</v>
      </c>
      <c r="O6289" s="24">
        <v>0</v>
      </c>
      <c r="P6289" s="32" t="s">
        <v>5738</v>
      </c>
      <c r="Q6289" s="43" t="s">
        <v>5739</v>
      </c>
      <c r="R6289" s="43" t="s">
        <v>78</v>
      </c>
      <c r="S6289" s="47">
        <v>5</v>
      </c>
    </row>
    <row r="6290" spans="1:19" ht="12.75">
      <c r="A6290" s="22" t="s">
        <v>60</v>
      </c>
      <c r="B6290" s="22" t="s">
        <v>14787</v>
      </c>
      <c r="C6290" s="22" t="s">
        <v>68</v>
      </c>
      <c r="D6290" s="22" t="s">
        <v>61</v>
      </c>
      <c r="E6290" s="22" t="s">
        <v>15942</v>
      </c>
      <c r="F6290" s="31">
        <v>42936.457141203704</v>
      </c>
      <c r="G6290" s="31">
        <v>42916</v>
      </c>
      <c r="H6290" s="31">
        <v>43281</v>
      </c>
      <c r="I6290" s="31">
        <v>42966.456701388888</v>
      </c>
      <c r="J6290" s="22" t="s">
        <v>306</v>
      </c>
      <c r="K6290" s="32" t="s">
        <v>140</v>
      </c>
      <c r="L6290" s="32" t="s">
        <v>15943</v>
      </c>
      <c r="M6290" s="32" t="s">
        <v>15944</v>
      </c>
      <c r="N6290" s="24">
        <v>-6096.3500000000004</v>
      </c>
      <c r="O6290" s="24">
        <v>-6096.3500000000004</v>
      </c>
      <c r="P6290" s="32" t="s">
        <v>9432</v>
      </c>
      <c r="Q6290" s="43" t="s">
        <v>9433</v>
      </c>
      <c r="R6290" s="43" t="s">
        <v>78</v>
      </c>
      <c r="S6290" s="47">
        <v>1</v>
      </c>
    </row>
    <row r="6291" spans="1:19" ht="12.75">
      <c r="A6291" s="22" t="s">
        <v>60</v>
      </c>
      <c r="B6291" s="22" t="s">
        <v>15136</v>
      </c>
      <c r="C6291" s="22" t="s">
        <v>68</v>
      </c>
      <c r="D6291" s="22" t="s">
        <v>61</v>
      </c>
      <c r="E6291" s="22" t="s">
        <v>15945</v>
      </c>
      <c r="F6291" s="31">
        <v>42923.503217592588</v>
      </c>
      <c r="G6291" s="31">
        <v>42926</v>
      </c>
      <c r="H6291" s="31">
        <v>43291</v>
      </c>
      <c r="I6291" s="31">
        <v>42953</v>
      </c>
      <c r="J6291" s="22" t="s">
        <v>73</v>
      </c>
      <c r="K6291" s="32" t="s">
        <v>102</v>
      </c>
      <c r="L6291" s="32" t="s">
        <v>15946</v>
      </c>
      <c r="N6291" s="24">
        <v>1363.078</v>
      </c>
      <c r="O6291" s="24">
        <v>934.98</v>
      </c>
      <c r="P6291" s="32" t="s">
        <v>1088</v>
      </c>
      <c r="Q6291" s="43" t="s">
        <v>1089</v>
      </c>
      <c r="R6291" s="43" t="s">
        <v>111</v>
      </c>
      <c r="S6291" s="47">
        <v>4</v>
      </c>
    </row>
    <row r="6292" spans="1:19" ht="12.75">
      <c r="A6292" s="22" t="s">
        <v>60</v>
      </c>
      <c r="B6292" s="22" t="s">
        <v>15169</v>
      </c>
      <c r="C6292" s="22" t="s">
        <v>68</v>
      </c>
      <c r="D6292" s="22" t="s">
        <v>61</v>
      </c>
      <c r="E6292" s="22" t="s">
        <v>15947</v>
      </c>
      <c r="F6292" s="31">
        <v>42936.556238425925</v>
      </c>
      <c r="G6292" s="31">
        <v>42936</v>
      </c>
      <c r="H6292" s="31">
        <v>43301</v>
      </c>
      <c r="I6292" s="31">
        <v>42966</v>
      </c>
      <c r="J6292" s="22" t="s">
        <v>73</v>
      </c>
      <c r="K6292" s="32" t="s">
        <v>74</v>
      </c>
      <c r="L6292" s="32" t="s">
        <v>15948</v>
      </c>
      <c r="N6292" s="24">
        <v>417.95600000000002</v>
      </c>
      <c r="O6292" s="24">
        <v>0</v>
      </c>
      <c r="P6292" s="32" t="s">
        <v>953</v>
      </c>
      <c r="Q6292" s="43" t="s">
        <v>954</v>
      </c>
      <c r="R6292" s="43" t="s">
        <v>78</v>
      </c>
      <c r="S6292" s="47">
        <v>5</v>
      </c>
    </row>
    <row r="6293" spans="1:19" ht="12.75">
      <c r="A6293" s="22" t="s">
        <v>60</v>
      </c>
      <c r="B6293" s="22" t="s">
        <v>14776</v>
      </c>
      <c r="C6293" s="22" t="s">
        <v>68</v>
      </c>
      <c r="D6293" s="22" t="s">
        <v>61</v>
      </c>
      <c r="E6293" s="22" t="s">
        <v>15949</v>
      </c>
      <c r="F6293" s="31">
        <v>42923.457569444443</v>
      </c>
      <c r="G6293" s="31">
        <v>42948</v>
      </c>
      <c r="H6293" s="31">
        <v>43313</v>
      </c>
      <c r="I6293" s="31">
        <v>42953</v>
      </c>
      <c r="J6293" s="22" t="s">
        <v>73</v>
      </c>
      <c r="K6293" s="32" t="s">
        <v>74</v>
      </c>
      <c r="L6293" s="32" t="s">
        <v>15950</v>
      </c>
      <c r="N6293" s="24">
        <v>0</v>
      </c>
      <c r="O6293" s="24">
        <v>0</v>
      </c>
      <c r="P6293" s="32" t="s">
        <v>14505</v>
      </c>
      <c r="Q6293" s="43" t="s">
        <v>14506</v>
      </c>
      <c r="R6293" s="43" t="s">
        <v>78</v>
      </c>
      <c r="S6293" s="47">
        <v>4</v>
      </c>
    </row>
    <row r="6294" spans="1:19" ht="12.75">
      <c r="A6294" s="22" t="s">
        <v>60</v>
      </c>
      <c r="B6294" s="22" t="s">
        <v>15951</v>
      </c>
      <c r="C6294" s="22" t="s">
        <v>68</v>
      </c>
      <c r="D6294" s="22" t="s">
        <v>61</v>
      </c>
      <c r="E6294" s="22" t="s">
        <v>15952</v>
      </c>
      <c r="F6294" s="31">
        <v>42929.691782407404</v>
      </c>
      <c r="G6294" s="31">
        <v>42951</v>
      </c>
      <c r="H6294" s="31">
        <v>43316</v>
      </c>
      <c r="I6294" s="31">
        <v>42959</v>
      </c>
      <c r="J6294" s="22" t="s">
        <v>73</v>
      </c>
      <c r="K6294" s="32" t="s">
        <v>74</v>
      </c>
      <c r="L6294" s="32" t="s">
        <v>15953</v>
      </c>
      <c r="N6294" s="24">
        <v>786.47400000000005</v>
      </c>
      <c r="O6294" s="24">
        <v>0</v>
      </c>
      <c r="P6294" s="32" t="s">
        <v>398</v>
      </c>
      <c r="Q6294" s="43" t="s">
        <v>399</v>
      </c>
      <c r="R6294" s="43" t="s">
        <v>78</v>
      </c>
      <c r="S6294" s="47">
        <v>5</v>
      </c>
    </row>
    <row r="6295" spans="1:19" ht="12.75">
      <c r="A6295" s="22" t="s">
        <v>60</v>
      </c>
      <c r="B6295" s="22" t="s">
        <v>14833</v>
      </c>
      <c r="C6295" s="22" t="s">
        <v>68</v>
      </c>
      <c r="D6295" s="22" t="s">
        <v>61</v>
      </c>
      <c r="E6295" s="22" t="s">
        <v>15954</v>
      </c>
      <c r="F6295" s="31">
        <v>42929.454328703701</v>
      </c>
      <c r="G6295" s="31">
        <v>42947</v>
      </c>
      <c r="H6295" s="31">
        <v>43312</v>
      </c>
      <c r="I6295" s="31">
        <v>42959</v>
      </c>
      <c r="J6295" s="22" t="s">
        <v>73</v>
      </c>
      <c r="K6295" s="32" t="s">
        <v>102</v>
      </c>
      <c r="L6295" s="32" t="s">
        <v>15955</v>
      </c>
      <c r="N6295" s="24">
        <v>578.54999999999995</v>
      </c>
      <c r="O6295" s="24">
        <v>578.54999999999995</v>
      </c>
      <c r="P6295" s="32" t="s">
        <v>5675</v>
      </c>
      <c r="Q6295" s="43" t="s">
        <v>5676</v>
      </c>
      <c r="R6295" s="43" t="s">
        <v>78</v>
      </c>
      <c r="S6295" s="47">
        <v>5</v>
      </c>
    </row>
    <row r="6296" spans="1:19" ht="12.75">
      <c r="A6296" s="22" t="s">
        <v>60</v>
      </c>
      <c r="B6296" s="22" t="s">
        <v>14787</v>
      </c>
      <c r="C6296" s="22" t="s">
        <v>68</v>
      </c>
      <c r="D6296" s="22" t="s">
        <v>61</v>
      </c>
      <c r="E6296" s="22" t="s">
        <v>15956</v>
      </c>
      <c r="F6296" s="31">
        <v>42929.444976851853</v>
      </c>
      <c r="G6296" s="31">
        <v>42937</v>
      </c>
      <c r="H6296" s="31">
        <v>43302</v>
      </c>
      <c r="I6296" s="31">
        <v>42959.441979166666</v>
      </c>
      <c r="J6296" s="22" t="s">
        <v>73</v>
      </c>
      <c r="K6296" s="32" t="s">
        <v>74</v>
      </c>
      <c r="L6296" s="32" t="s">
        <v>15957</v>
      </c>
      <c r="N6296" s="24">
        <v>350.85</v>
      </c>
      <c r="O6296" s="24">
        <v>0</v>
      </c>
      <c r="P6296" s="32" t="s">
        <v>15958</v>
      </c>
      <c r="Q6296" s="43" t="s">
        <v>15959</v>
      </c>
      <c r="R6296" s="43" t="s">
        <v>111</v>
      </c>
      <c r="S6296" s="47">
        <v>5</v>
      </c>
    </row>
    <row r="6297" spans="1:19" ht="12.75">
      <c r="A6297" s="22" t="s">
        <v>60</v>
      </c>
      <c r="B6297" s="22" t="s">
        <v>14930</v>
      </c>
      <c r="C6297" s="22" t="s">
        <v>68</v>
      </c>
      <c r="D6297" s="22" t="s">
        <v>61</v>
      </c>
      <c r="E6297" s="22" t="s">
        <v>15960</v>
      </c>
      <c r="F6297" s="31">
        <v>42934.66982638889</v>
      </c>
      <c r="G6297" s="31">
        <v>42934</v>
      </c>
      <c r="H6297" s="31">
        <v>43299</v>
      </c>
      <c r="I6297" s="31">
        <v>42964</v>
      </c>
      <c r="J6297" s="22" t="s">
        <v>73</v>
      </c>
      <c r="K6297" s="32" t="s">
        <v>74</v>
      </c>
      <c r="L6297" s="32" t="s">
        <v>15961</v>
      </c>
      <c r="N6297" s="24">
        <v>1423.89</v>
      </c>
      <c r="O6297" s="24">
        <v>0</v>
      </c>
      <c r="P6297" s="32" t="s">
        <v>219</v>
      </c>
      <c r="Q6297" s="43" t="s">
        <v>220</v>
      </c>
      <c r="R6297" s="43" t="s">
        <v>78</v>
      </c>
      <c r="S6297" s="47">
        <v>5</v>
      </c>
    </row>
    <row r="6298" spans="1:19" ht="12.75">
      <c r="A6298" s="22" t="s">
        <v>60</v>
      </c>
      <c r="B6298" s="22" t="s">
        <v>14784</v>
      </c>
      <c r="C6298" s="22" t="s">
        <v>68</v>
      </c>
      <c r="D6298" s="22" t="s">
        <v>61</v>
      </c>
      <c r="E6298" s="22" t="s">
        <v>15962</v>
      </c>
      <c r="F6298" s="31">
        <v>42920.374386574069</v>
      </c>
      <c r="G6298" s="31">
        <v>42923</v>
      </c>
      <c r="H6298" s="31">
        <v>43288</v>
      </c>
      <c r="I6298" s="31">
        <v>42950.368645833332</v>
      </c>
      <c r="J6298" s="22" t="s">
        <v>73</v>
      </c>
      <c r="K6298" s="32" t="s">
        <v>74</v>
      </c>
      <c r="L6298" s="32" t="s">
        <v>15963</v>
      </c>
      <c r="N6298" s="24">
        <v>0</v>
      </c>
      <c r="O6298" s="24">
        <v>0</v>
      </c>
      <c r="P6298" s="32" t="s">
        <v>81</v>
      </c>
      <c r="Q6298" s="43" t="s">
        <v>82</v>
      </c>
      <c r="R6298" s="43" t="s">
        <v>78</v>
      </c>
      <c r="S6298" s="47">
        <v>6</v>
      </c>
    </row>
    <row r="6299" spans="1:19" ht="12.75">
      <c r="A6299" s="22" t="s">
        <v>60</v>
      </c>
      <c r="B6299" s="22" t="s">
        <v>15586</v>
      </c>
      <c r="C6299" s="22" t="s">
        <v>68</v>
      </c>
      <c r="D6299" s="22" t="s">
        <v>61</v>
      </c>
      <c r="E6299" s="22" t="s">
        <v>15964</v>
      </c>
      <c r="F6299" s="31">
        <v>42928.609976851847</v>
      </c>
      <c r="G6299" s="31">
        <v>42948</v>
      </c>
      <c r="H6299" s="31">
        <v>43313</v>
      </c>
      <c r="I6299" s="31">
        <v>42958</v>
      </c>
      <c r="J6299" s="22" t="s">
        <v>73</v>
      </c>
      <c r="K6299" s="32" t="s">
        <v>211</v>
      </c>
      <c r="L6299" s="32" t="s">
        <v>15965</v>
      </c>
      <c r="N6299" s="24">
        <v>0</v>
      </c>
      <c r="O6299" s="24">
        <v>0</v>
      </c>
      <c r="P6299" s="32" t="s">
        <v>81</v>
      </c>
      <c r="Q6299" s="43" t="s">
        <v>82</v>
      </c>
      <c r="R6299" s="43" t="s">
        <v>78</v>
      </c>
      <c r="S6299" s="47">
        <v>5</v>
      </c>
    </row>
    <row r="6300" spans="1:19" ht="12.75">
      <c r="A6300" s="22" t="s">
        <v>60</v>
      </c>
      <c r="B6300" s="22" t="s">
        <v>14726</v>
      </c>
      <c r="C6300" s="22" t="s">
        <v>68</v>
      </c>
      <c r="D6300" s="22" t="s">
        <v>61</v>
      </c>
      <c r="E6300" s="22" t="s">
        <v>15966</v>
      </c>
      <c r="F6300" s="31">
        <v>42930.048576388886</v>
      </c>
      <c r="G6300" s="31">
        <v>42972</v>
      </c>
      <c r="H6300" s="31">
        <v>43337</v>
      </c>
      <c r="I6300" s="31">
        <v>42990.048576388886</v>
      </c>
      <c r="J6300" s="22" t="s">
        <v>73</v>
      </c>
      <c r="K6300" s="32" t="s">
        <v>121</v>
      </c>
      <c r="L6300" s="32" t="s">
        <v>15967</v>
      </c>
      <c r="N6300" s="24">
        <v>2288.5625</v>
      </c>
      <c r="O6300" s="24">
        <v>1695.65</v>
      </c>
      <c r="P6300" s="32" t="s">
        <v>548</v>
      </c>
      <c r="Q6300" s="43" t="s">
        <v>549</v>
      </c>
      <c r="R6300" s="43" t="s">
        <v>78</v>
      </c>
      <c r="S6300" s="47">
        <v>5</v>
      </c>
    </row>
    <row r="6301" spans="1:19" ht="12.75">
      <c r="A6301" s="22" t="s">
        <v>60</v>
      </c>
      <c r="B6301" s="22" t="s">
        <v>14948</v>
      </c>
      <c r="C6301" s="22" t="s">
        <v>68</v>
      </c>
      <c r="D6301" s="22" t="s">
        <v>61</v>
      </c>
      <c r="E6301" s="22" t="s">
        <v>15968</v>
      </c>
      <c r="F6301" s="31">
        <v>42941.613807870366</v>
      </c>
      <c r="G6301" s="31">
        <v>42942</v>
      </c>
      <c r="H6301" s="31">
        <v>43307</v>
      </c>
      <c r="I6301" s="31">
        <v>42971</v>
      </c>
      <c r="J6301" s="22" t="s">
        <v>73</v>
      </c>
      <c r="K6301" s="32" t="s">
        <v>102</v>
      </c>
      <c r="L6301" s="32" t="s">
        <v>15969</v>
      </c>
      <c r="N6301" s="24">
        <v>612.45600000000002</v>
      </c>
      <c r="O6301" s="24">
        <v>550.39</v>
      </c>
      <c r="P6301" s="32" t="s">
        <v>1891</v>
      </c>
      <c r="Q6301" s="43" t="s">
        <v>1892</v>
      </c>
      <c r="R6301" s="43" t="s">
        <v>111</v>
      </c>
      <c r="S6301" s="47">
        <v>5</v>
      </c>
    </row>
    <row r="6302" spans="1:19" ht="12.75">
      <c r="A6302" s="22" t="s">
        <v>60</v>
      </c>
      <c r="B6302" s="22" t="s">
        <v>14787</v>
      </c>
      <c r="C6302" s="22" t="s">
        <v>68</v>
      </c>
      <c r="D6302" s="22" t="s">
        <v>61</v>
      </c>
      <c r="E6302" s="22" t="s">
        <v>15970</v>
      </c>
      <c r="F6302" s="31">
        <v>42940.686597222222</v>
      </c>
      <c r="G6302" s="31">
        <v>42940</v>
      </c>
      <c r="H6302" s="31">
        <v>43305</v>
      </c>
      <c r="I6302" s="31">
        <v>42970.685023148144</v>
      </c>
      <c r="J6302" s="22" t="s">
        <v>73</v>
      </c>
      <c r="K6302" s="32" t="s">
        <v>74</v>
      </c>
      <c r="L6302" s="32" t="s">
        <v>15971</v>
      </c>
      <c r="N6302" s="24">
        <v>403.23329999999999</v>
      </c>
      <c r="O6302" s="24">
        <v>0</v>
      </c>
      <c r="P6302" s="32" t="s">
        <v>12951</v>
      </c>
      <c r="Q6302" s="43" t="s">
        <v>12952</v>
      </c>
      <c r="R6302" s="43" t="s">
        <v>78</v>
      </c>
      <c r="S6302" s="47">
        <v>5</v>
      </c>
    </row>
    <row r="6303" spans="1:19" ht="12.75">
      <c r="A6303" s="22" t="s">
        <v>60</v>
      </c>
      <c r="B6303" s="22" t="s">
        <v>14806</v>
      </c>
      <c r="C6303" s="22" t="s">
        <v>68</v>
      </c>
      <c r="D6303" s="22" t="s">
        <v>61</v>
      </c>
      <c r="E6303" s="22" t="s">
        <v>15972</v>
      </c>
      <c r="F6303" s="31">
        <v>42941.391585648147</v>
      </c>
      <c r="G6303" s="31">
        <v>42942</v>
      </c>
      <c r="H6303" s="31">
        <v>43307</v>
      </c>
      <c r="I6303" s="31">
        <v>42971</v>
      </c>
      <c r="J6303" s="22" t="s">
        <v>73</v>
      </c>
      <c r="K6303" s="32" t="s">
        <v>74</v>
      </c>
      <c r="L6303" s="32" t="s">
        <v>15973</v>
      </c>
      <c r="N6303" s="24">
        <v>755.4775</v>
      </c>
      <c r="O6303" s="24">
        <v>0</v>
      </c>
      <c r="P6303" s="32" t="s">
        <v>248</v>
      </c>
      <c r="Q6303" s="43" t="s">
        <v>249</v>
      </c>
      <c r="R6303" s="43" t="s">
        <v>78</v>
      </c>
      <c r="S6303" s="47">
        <v>5</v>
      </c>
    </row>
    <row r="6304" spans="1:19" ht="12.75">
      <c r="A6304" s="22" t="s">
        <v>60</v>
      </c>
      <c r="B6304" s="22" t="s">
        <v>14770</v>
      </c>
      <c r="C6304" s="22" t="s">
        <v>68</v>
      </c>
      <c r="D6304" s="22" t="s">
        <v>61</v>
      </c>
      <c r="E6304" s="22" t="s">
        <v>15974</v>
      </c>
      <c r="F6304" s="31">
        <v>42922.689629629625</v>
      </c>
      <c r="G6304" s="31">
        <v>42937</v>
      </c>
      <c r="H6304" s="31">
        <v>43302</v>
      </c>
      <c r="I6304" s="31">
        <v>42952</v>
      </c>
      <c r="J6304" s="22" t="s">
        <v>73</v>
      </c>
      <c r="K6304" s="32" t="s">
        <v>102</v>
      </c>
      <c r="L6304" s="32" t="s">
        <v>15975</v>
      </c>
      <c r="N6304" s="24">
        <v>2176.1419999999998</v>
      </c>
      <c r="O6304" s="24">
        <v>1672.68</v>
      </c>
      <c r="P6304" s="32" t="s">
        <v>81</v>
      </c>
      <c r="Q6304" s="43" t="s">
        <v>82</v>
      </c>
      <c r="R6304" s="43" t="s">
        <v>78</v>
      </c>
      <c r="S6304" s="47">
        <v>5</v>
      </c>
    </row>
    <row r="6305" spans="1:19" ht="12.75">
      <c r="A6305" s="22" t="s">
        <v>60</v>
      </c>
      <c r="B6305" s="22" t="s">
        <v>14718</v>
      </c>
      <c r="C6305" s="22" t="s">
        <v>68</v>
      </c>
      <c r="D6305" s="22" t="s">
        <v>61</v>
      </c>
      <c r="E6305" s="22" t="s">
        <v>15976</v>
      </c>
      <c r="F6305" s="31">
        <v>42930.651828703703</v>
      </c>
      <c r="G6305" s="31">
        <v>42948</v>
      </c>
      <c r="H6305" s="31">
        <v>43313</v>
      </c>
      <c r="I6305" s="31">
        <v>42960</v>
      </c>
      <c r="J6305" s="22" t="s">
        <v>73</v>
      </c>
      <c r="K6305" s="32" t="s">
        <v>121</v>
      </c>
      <c r="L6305" s="32" t="s">
        <v>15977</v>
      </c>
      <c r="N6305" s="24">
        <v>3220.8132999999998</v>
      </c>
      <c r="O6305" s="24">
        <v>2493.65</v>
      </c>
      <c r="P6305" s="32" t="s">
        <v>81</v>
      </c>
      <c r="Q6305" s="43" t="s">
        <v>82</v>
      </c>
      <c r="R6305" s="43" t="s">
        <v>78</v>
      </c>
      <c r="S6305" s="47">
        <v>4</v>
      </c>
    </row>
    <row r="6306" spans="1:19" ht="12.75">
      <c r="A6306" s="22" t="s">
        <v>60</v>
      </c>
      <c r="B6306" s="22" t="s">
        <v>14883</v>
      </c>
      <c r="C6306" s="22" t="s">
        <v>68</v>
      </c>
      <c r="D6306" s="22" t="s">
        <v>61</v>
      </c>
      <c r="E6306" s="22" t="s">
        <v>15978</v>
      </c>
      <c r="F6306" s="31">
        <v>42919.577974537038</v>
      </c>
      <c r="G6306" s="31">
        <v>42934</v>
      </c>
      <c r="H6306" s="31">
        <v>43299</v>
      </c>
      <c r="I6306" s="31">
        <v>42949.571863425925</v>
      </c>
      <c r="J6306" s="22" t="s">
        <v>73</v>
      </c>
      <c r="K6306" s="32" t="s">
        <v>140</v>
      </c>
      <c r="L6306" s="32" t="s">
        <v>15979</v>
      </c>
      <c r="M6306" s="32" t="s">
        <v>15980</v>
      </c>
      <c r="N6306" s="24">
        <v>1680.7337</v>
      </c>
      <c r="O6306" s="24">
        <v>1027.98</v>
      </c>
      <c r="P6306" s="32" t="s">
        <v>708</v>
      </c>
      <c r="Q6306" s="43" t="s">
        <v>709</v>
      </c>
      <c r="R6306" s="43" t="s">
        <v>111</v>
      </c>
      <c r="S6306" s="47">
        <v>6</v>
      </c>
    </row>
    <row r="6307" spans="1:19" ht="12.75">
      <c r="A6307" s="22" t="s">
        <v>60</v>
      </c>
      <c r="B6307" s="22" t="s">
        <v>14729</v>
      </c>
      <c r="C6307" s="22" t="s">
        <v>68</v>
      </c>
      <c r="D6307" s="22" t="s">
        <v>61</v>
      </c>
      <c r="E6307" s="22" t="s">
        <v>15981</v>
      </c>
      <c r="F6307" s="31">
        <v>42919.400138888886</v>
      </c>
      <c r="G6307" s="31">
        <v>42919</v>
      </c>
      <c r="H6307" s="31">
        <v>43281</v>
      </c>
      <c r="I6307" s="31">
        <v>42949</v>
      </c>
      <c r="J6307" s="22" t="s">
        <v>73</v>
      </c>
      <c r="K6307" s="32" t="s">
        <v>74</v>
      </c>
      <c r="L6307" s="32" t="s">
        <v>15982</v>
      </c>
      <c r="N6307" s="24">
        <v>325.15499999999997</v>
      </c>
      <c r="O6307" s="24">
        <v>0</v>
      </c>
      <c r="P6307" s="32" t="s">
        <v>2068</v>
      </c>
      <c r="Q6307" s="43" t="s">
        <v>2069</v>
      </c>
      <c r="R6307" s="43" t="s">
        <v>78</v>
      </c>
      <c r="S6307" s="47">
        <v>4</v>
      </c>
    </row>
    <row r="6308" spans="1:19" ht="12.75">
      <c r="A6308" s="22" t="s">
        <v>60</v>
      </c>
      <c r="B6308" s="22" t="s">
        <v>14729</v>
      </c>
      <c r="C6308" s="22" t="s">
        <v>68</v>
      </c>
      <c r="D6308" s="22" t="s">
        <v>61</v>
      </c>
      <c r="E6308" s="22" t="s">
        <v>15983</v>
      </c>
      <c r="F6308" s="31">
        <v>42928.056134259255</v>
      </c>
      <c r="G6308" s="31">
        <v>42977</v>
      </c>
      <c r="H6308" s="31">
        <v>43342</v>
      </c>
      <c r="I6308" s="31">
        <v>42988</v>
      </c>
      <c r="J6308" s="22" t="s">
        <v>73</v>
      </c>
      <c r="K6308" s="32" t="s">
        <v>74</v>
      </c>
      <c r="L6308" s="32" t="s">
        <v>15984</v>
      </c>
      <c r="N6308" s="24">
        <v>1439.47</v>
      </c>
      <c r="O6308" s="24">
        <v>0</v>
      </c>
      <c r="P6308" s="32" t="s">
        <v>352</v>
      </c>
      <c r="Q6308" s="43" t="s">
        <v>353</v>
      </c>
      <c r="R6308" s="43" t="s">
        <v>78</v>
      </c>
      <c r="S6308" s="47">
        <v>6</v>
      </c>
    </row>
    <row r="6309" spans="1:19" ht="12.75">
      <c r="A6309" s="22" t="s">
        <v>60</v>
      </c>
      <c r="B6309" s="22" t="s">
        <v>14770</v>
      </c>
      <c r="C6309" s="22" t="s">
        <v>68</v>
      </c>
      <c r="D6309" s="22" t="s">
        <v>61</v>
      </c>
      <c r="E6309" s="22" t="s">
        <v>15985</v>
      </c>
      <c r="F6309" s="31">
        <v>42942.395162037035</v>
      </c>
      <c r="G6309" s="31">
        <v>42961</v>
      </c>
      <c r="H6309" s="31">
        <v>43326</v>
      </c>
      <c r="I6309" s="31">
        <v>42972</v>
      </c>
      <c r="J6309" s="22" t="s">
        <v>73</v>
      </c>
      <c r="K6309" s="32" t="s">
        <v>121</v>
      </c>
      <c r="L6309" s="32" t="s">
        <v>15986</v>
      </c>
      <c r="N6309" s="24">
        <v>1988.6832999999999</v>
      </c>
      <c r="O6309" s="24">
        <v>1649.25</v>
      </c>
      <c r="P6309" s="32" t="s">
        <v>716</v>
      </c>
      <c r="Q6309" s="43" t="s">
        <v>717</v>
      </c>
      <c r="R6309" s="43" t="s">
        <v>78</v>
      </c>
      <c r="S6309" s="47">
        <v>4</v>
      </c>
    </row>
    <row r="6310" spans="1:19" ht="12.75">
      <c r="A6310" s="22" t="s">
        <v>60</v>
      </c>
      <c r="B6310" s="22" t="s">
        <v>14843</v>
      </c>
      <c r="C6310" s="22" t="s">
        <v>68</v>
      </c>
      <c r="D6310" s="22" t="s">
        <v>61</v>
      </c>
      <c r="E6310" s="22" t="s">
        <v>15987</v>
      </c>
      <c r="F6310" s="31">
        <v>42947.387743055551</v>
      </c>
      <c r="G6310" s="31">
        <v>42947</v>
      </c>
      <c r="H6310" s="31">
        <v>43312</v>
      </c>
      <c r="I6310" s="31">
        <v>42977</v>
      </c>
      <c r="J6310" s="22" t="s">
        <v>73</v>
      </c>
      <c r="K6310" s="32" t="s">
        <v>102</v>
      </c>
      <c r="L6310" s="32" t="s">
        <v>15988</v>
      </c>
      <c r="N6310" s="24">
        <v>465.67059999999998</v>
      </c>
      <c r="O6310" s="24">
        <v>461.02659999999997</v>
      </c>
      <c r="P6310" s="32" t="s">
        <v>699</v>
      </c>
      <c r="Q6310" s="43" t="s">
        <v>700</v>
      </c>
      <c r="R6310" s="43" t="s">
        <v>78</v>
      </c>
      <c r="S6310" s="47">
        <v>6</v>
      </c>
    </row>
    <row r="6311" spans="1:19" ht="12.75">
      <c r="A6311" s="22" t="s">
        <v>60</v>
      </c>
      <c r="B6311" s="22" t="s">
        <v>15181</v>
      </c>
      <c r="C6311" s="22" t="s">
        <v>68</v>
      </c>
      <c r="D6311" s="22" t="s">
        <v>61</v>
      </c>
      <c r="E6311" s="22" t="s">
        <v>15989</v>
      </c>
      <c r="F6311" s="31">
        <v>42944.434247685182</v>
      </c>
      <c r="G6311" s="31">
        <v>42944</v>
      </c>
      <c r="H6311" s="31">
        <v>43008</v>
      </c>
      <c r="I6311" s="31">
        <v>42974</v>
      </c>
      <c r="J6311" s="22" t="s">
        <v>73</v>
      </c>
      <c r="K6311" s="32" t="s">
        <v>74</v>
      </c>
      <c r="L6311" s="32" t="s">
        <v>15990</v>
      </c>
      <c r="N6311" s="24">
        <v>0</v>
      </c>
      <c r="O6311" s="24">
        <v>0</v>
      </c>
      <c r="P6311" s="32" t="s">
        <v>7395</v>
      </c>
      <c r="Q6311" s="43" t="s">
        <v>7396</v>
      </c>
      <c r="R6311" s="43" t="s">
        <v>78</v>
      </c>
      <c r="S6311" s="47">
        <v>6</v>
      </c>
    </row>
    <row r="6312" spans="1:19" ht="12.75">
      <c r="A6312" s="22" t="s">
        <v>60</v>
      </c>
      <c r="B6312" s="22" t="s">
        <v>14908</v>
      </c>
      <c r="C6312" s="22" t="s">
        <v>68</v>
      </c>
      <c r="D6312" s="22" t="s">
        <v>61</v>
      </c>
      <c r="E6312" s="22" t="s">
        <v>15991</v>
      </c>
      <c r="F6312" s="31">
        <v>42933.478541666664</v>
      </c>
      <c r="G6312" s="31">
        <v>42933</v>
      </c>
      <c r="H6312" s="31">
        <v>43298</v>
      </c>
      <c r="I6312" s="31">
        <v>42963</v>
      </c>
      <c r="J6312" s="22" t="s">
        <v>73</v>
      </c>
      <c r="K6312" s="32" t="s">
        <v>74</v>
      </c>
      <c r="L6312" s="32" t="s">
        <v>15992</v>
      </c>
      <c r="N6312" s="24">
        <v>2598.255</v>
      </c>
      <c r="O6312" s="24">
        <v>0</v>
      </c>
      <c r="P6312" s="32" t="s">
        <v>7091</v>
      </c>
      <c r="Q6312" s="43" t="s">
        <v>7092</v>
      </c>
      <c r="R6312" s="43" t="s">
        <v>78</v>
      </c>
      <c r="S6312" s="47">
        <v>5</v>
      </c>
    </row>
    <row r="6313" spans="1:19" ht="12.75">
      <c r="A6313" s="22" t="s">
        <v>60</v>
      </c>
      <c r="B6313" s="22" t="s">
        <v>14784</v>
      </c>
      <c r="C6313" s="22" t="s">
        <v>68</v>
      </c>
      <c r="D6313" s="22" t="s">
        <v>61</v>
      </c>
      <c r="E6313" s="22" t="s">
        <v>15993</v>
      </c>
      <c r="F6313" s="31">
        <v>42940.679097222222</v>
      </c>
      <c r="G6313" s="31">
        <v>42940</v>
      </c>
      <c r="H6313" s="31">
        <v>43305</v>
      </c>
      <c r="I6313" s="31">
        <v>42970.674525462964</v>
      </c>
      <c r="J6313" s="22" t="s">
        <v>73</v>
      </c>
      <c r="K6313" s="32" t="s">
        <v>102</v>
      </c>
      <c r="L6313" s="32" t="s">
        <v>15994</v>
      </c>
      <c r="N6313" s="24">
        <v>834.83600000000001</v>
      </c>
      <c r="O6313" s="24">
        <v>1088.6600000000001</v>
      </c>
      <c r="P6313" s="32" t="s">
        <v>2641</v>
      </c>
      <c r="Q6313" s="43" t="s">
        <v>2642</v>
      </c>
      <c r="R6313" s="43" t="s">
        <v>78</v>
      </c>
      <c r="S6313" s="47">
        <v>5</v>
      </c>
    </row>
    <row r="6314" spans="1:19" ht="12.75">
      <c r="A6314" s="22" t="s">
        <v>60</v>
      </c>
      <c r="B6314" s="22" t="s">
        <v>14776</v>
      </c>
      <c r="C6314" s="22" t="s">
        <v>68</v>
      </c>
      <c r="D6314" s="22" t="s">
        <v>61</v>
      </c>
      <c r="E6314" s="22" t="s">
        <v>15995</v>
      </c>
      <c r="F6314" s="31">
        <v>42920.474768518514</v>
      </c>
      <c r="G6314" s="31">
        <v>42943</v>
      </c>
      <c r="H6314" s="31">
        <v>43308</v>
      </c>
      <c r="I6314" s="31">
        <v>42950</v>
      </c>
      <c r="J6314" s="22" t="s">
        <v>73</v>
      </c>
      <c r="K6314" s="32" t="s">
        <v>121</v>
      </c>
      <c r="L6314" s="32" t="s">
        <v>15996</v>
      </c>
      <c r="N6314" s="24">
        <v>0</v>
      </c>
      <c r="O6314" s="24">
        <v>0</v>
      </c>
      <c r="P6314" s="32" t="s">
        <v>4741</v>
      </c>
      <c r="Q6314" s="43" t="s">
        <v>4742</v>
      </c>
      <c r="R6314" s="43" t="s">
        <v>78</v>
      </c>
      <c r="S6314" s="47">
        <v>4</v>
      </c>
    </row>
    <row r="6315" spans="1:19" ht="12.75">
      <c r="A6315" s="22" t="s">
        <v>60</v>
      </c>
      <c r="B6315" s="22" t="s">
        <v>14776</v>
      </c>
      <c r="C6315" s="22" t="s">
        <v>68</v>
      </c>
      <c r="D6315" s="22" t="s">
        <v>61</v>
      </c>
      <c r="E6315" s="22" t="s">
        <v>15997</v>
      </c>
      <c r="F6315" s="31">
        <v>42935.594108796293</v>
      </c>
      <c r="G6315" s="31">
        <v>42936</v>
      </c>
      <c r="H6315" s="31">
        <v>43301</v>
      </c>
      <c r="I6315" s="31">
        <v>42965</v>
      </c>
      <c r="J6315" s="22" t="s">
        <v>73</v>
      </c>
      <c r="K6315" s="32" t="s">
        <v>74</v>
      </c>
      <c r="L6315" s="32" t="s">
        <v>15998</v>
      </c>
      <c r="N6315" s="24">
        <v>1209.2180000000001</v>
      </c>
      <c r="O6315" s="24">
        <v>0</v>
      </c>
      <c r="P6315" s="32" t="s">
        <v>15999</v>
      </c>
      <c r="Q6315" s="43" t="s">
        <v>16000</v>
      </c>
      <c r="R6315" s="43" t="s">
        <v>78</v>
      </c>
      <c r="S6315" s="47">
        <v>5</v>
      </c>
    </row>
    <row r="6316" spans="1:19" ht="12.75">
      <c r="A6316" s="22" t="s">
        <v>60</v>
      </c>
      <c r="B6316" s="22" t="s">
        <v>14763</v>
      </c>
      <c r="C6316" s="22" t="s">
        <v>68</v>
      </c>
      <c r="D6316" s="22" t="s">
        <v>61</v>
      </c>
      <c r="E6316" s="22" t="s">
        <v>16001</v>
      </c>
      <c r="F6316" s="31">
        <v>42943.655474537038</v>
      </c>
      <c r="G6316" s="31">
        <v>42966</v>
      </c>
      <c r="H6316" s="31">
        <v>43331</v>
      </c>
      <c r="I6316" s="31">
        <v>42973</v>
      </c>
      <c r="J6316" s="22" t="s">
        <v>73</v>
      </c>
      <c r="K6316" s="32" t="s">
        <v>74</v>
      </c>
      <c r="L6316" s="32" t="s">
        <v>16002</v>
      </c>
      <c r="N6316" s="24">
        <v>0</v>
      </c>
      <c r="O6316" s="24">
        <v>0</v>
      </c>
      <c r="P6316" s="32" t="s">
        <v>16003</v>
      </c>
      <c r="Q6316" s="43" t="s">
        <v>16004</v>
      </c>
      <c r="R6316" s="43" t="s">
        <v>78</v>
      </c>
      <c r="S6316" s="47">
        <v>4</v>
      </c>
    </row>
    <row r="6317" spans="1:19" ht="12.75">
      <c r="A6317" s="22" t="s">
        <v>60</v>
      </c>
      <c r="B6317" s="22" t="s">
        <v>14840</v>
      </c>
      <c r="C6317" s="22" t="s">
        <v>68</v>
      </c>
      <c r="D6317" s="22" t="s">
        <v>61</v>
      </c>
      <c r="E6317" s="22" t="s">
        <v>16005</v>
      </c>
      <c r="F6317" s="31">
        <v>42934.644745370366</v>
      </c>
      <c r="G6317" s="31">
        <v>42968</v>
      </c>
      <c r="H6317" s="31">
        <v>43333</v>
      </c>
      <c r="I6317" s="31">
        <v>42964</v>
      </c>
      <c r="J6317" s="22" t="s">
        <v>73</v>
      </c>
      <c r="K6317" s="32" t="s">
        <v>121</v>
      </c>
      <c r="L6317" s="32" t="s">
        <v>16006</v>
      </c>
      <c r="N6317" s="24">
        <v>2008.09</v>
      </c>
      <c r="O6317" s="24">
        <v>0</v>
      </c>
      <c r="P6317" s="32" t="s">
        <v>275</v>
      </c>
      <c r="Q6317" s="43" t="s">
        <v>276</v>
      </c>
      <c r="R6317" s="43" t="s">
        <v>78</v>
      </c>
      <c r="S6317" s="47">
        <v>4</v>
      </c>
    </row>
    <row r="6318" spans="1:19" ht="12.75">
      <c r="A6318" s="22" t="s">
        <v>60</v>
      </c>
      <c r="B6318" s="22" t="s">
        <v>14930</v>
      </c>
      <c r="C6318" s="22" t="s">
        <v>68</v>
      </c>
      <c r="D6318" s="22" t="s">
        <v>61</v>
      </c>
      <c r="E6318" s="22" t="s">
        <v>16007</v>
      </c>
      <c r="F6318" s="31">
        <v>42929.650312500002</v>
      </c>
      <c r="G6318" s="31">
        <v>42929</v>
      </c>
      <c r="H6318" s="31">
        <v>43294</v>
      </c>
      <c r="I6318" s="31">
        <v>42959</v>
      </c>
      <c r="J6318" s="22" t="s">
        <v>73</v>
      </c>
      <c r="K6318" s="32" t="s">
        <v>102</v>
      </c>
      <c r="L6318" s="32" t="s">
        <v>16008</v>
      </c>
      <c r="N6318" s="24">
        <v>2923.38</v>
      </c>
      <c r="O6318" s="24">
        <v>1709.58</v>
      </c>
      <c r="P6318" s="32" t="s">
        <v>732</v>
      </c>
      <c r="Q6318" s="43" t="s">
        <v>733</v>
      </c>
      <c r="R6318" s="43" t="s">
        <v>78</v>
      </c>
      <c r="S6318" s="47">
        <v>5</v>
      </c>
    </row>
    <row r="6319" spans="1:19" ht="12.75">
      <c r="A6319" s="22" t="s">
        <v>60</v>
      </c>
      <c r="B6319" s="22" t="s">
        <v>14930</v>
      </c>
      <c r="C6319" s="22" t="s">
        <v>68</v>
      </c>
      <c r="D6319" s="22" t="s">
        <v>61</v>
      </c>
      <c r="E6319" s="22" t="s">
        <v>16009</v>
      </c>
      <c r="F6319" s="31">
        <v>42930.480069444442</v>
      </c>
      <c r="G6319" s="31">
        <v>42930</v>
      </c>
      <c r="H6319" s="31">
        <v>43295</v>
      </c>
      <c r="I6319" s="31">
        <v>42960</v>
      </c>
      <c r="J6319" s="22" t="s">
        <v>73</v>
      </c>
      <c r="K6319" s="32" t="s">
        <v>102</v>
      </c>
      <c r="L6319" s="32" t="s">
        <v>16010</v>
      </c>
      <c r="N6319" s="24">
        <v>2538.8314</v>
      </c>
      <c r="O6319" s="24">
        <v>1885.88</v>
      </c>
      <c r="P6319" s="32" t="s">
        <v>732</v>
      </c>
      <c r="Q6319" s="43" t="s">
        <v>733</v>
      </c>
      <c r="R6319" s="43" t="s">
        <v>78</v>
      </c>
      <c r="S6319" s="47">
        <v>5</v>
      </c>
    </row>
    <row r="6320" spans="1:19" ht="12.75">
      <c r="A6320" s="22" t="s">
        <v>60</v>
      </c>
      <c r="B6320" s="22" t="s">
        <v>14930</v>
      </c>
      <c r="C6320" s="22" t="s">
        <v>68</v>
      </c>
      <c r="D6320" s="22" t="s">
        <v>61</v>
      </c>
      <c r="E6320" s="22" t="s">
        <v>16011</v>
      </c>
      <c r="F6320" s="31">
        <v>42934.62940972222</v>
      </c>
      <c r="G6320" s="31">
        <v>42934</v>
      </c>
      <c r="H6320" s="31">
        <v>43299</v>
      </c>
      <c r="I6320" s="31">
        <v>42964</v>
      </c>
      <c r="J6320" s="22" t="s">
        <v>73</v>
      </c>
      <c r="K6320" s="32" t="s">
        <v>74</v>
      </c>
      <c r="L6320" s="32" t="s">
        <v>16012</v>
      </c>
      <c r="N6320" s="24">
        <v>1423.89</v>
      </c>
      <c r="O6320" s="24">
        <v>0</v>
      </c>
      <c r="P6320" s="32" t="s">
        <v>219</v>
      </c>
      <c r="Q6320" s="43" t="s">
        <v>220</v>
      </c>
      <c r="R6320" s="43" t="s">
        <v>78</v>
      </c>
      <c r="S6320" s="47">
        <v>5</v>
      </c>
    </row>
    <row r="6321" spans="1:19" ht="12.75">
      <c r="A6321" s="22" t="s">
        <v>60</v>
      </c>
      <c r="B6321" s="22" t="s">
        <v>14935</v>
      </c>
      <c r="C6321" s="22" t="s">
        <v>68</v>
      </c>
      <c r="D6321" s="22" t="s">
        <v>61</v>
      </c>
      <c r="E6321" s="22" t="s">
        <v>16013</v>
      </c>
      <c r="F6321" s="31">
        <v>42930.46671296296</v>
      </c>
      <c r="G6321" s="31">
        <v>42947</v>
      </c>
      <c r="H6321" s="31">
        <v>43312</v>
      </c>
      <c r="I6321" s="31">
        <v>42960</v>
      </c>
      <c r="J6321" s="22" t="s">
        <v>73</v>
      </c>
      <c r="K6321" s="32" t="s">
        <v>74</v>
      </c>
      <c r="L6321" s="32" t="s">
        <v>16014</v>
      </c>
      <c r="N6321" s="24">
        <v>3522.7950000000001</v>
      </c>
      <c r="O6321" s="24">
        <v>0</v>
      </c>
      <c r="P6321" s="32" t="s">
        <v>16015</v>
      </c>
      <c r="Q6321" s="43" t="s">
        <v>16016</v>
      </c>
      <c r="R6321" s="43" t="s">
        <v>78</v>
      </c>
      <c r="S6321" s="47">
        <v>5</v>
      </c>
    </row>
    <row r="6322" spans="1:19" ht="12.75">
      <c r="A6322" s="22" t="s">
        <v>60</v>
      </c>
      <c r="B6322" s="22" t="s">
        <v>14967</v>
      </c>
      <c r="C6322" s="22" t="s">
        <v>68</v>
      </c>
      <c r="D6322" s="22" t="s">
        <v>61</v>
      </c>
      <c r="E6322" s="22" t="s">
        <v>16017</v>
      </c>
      <c r="F6322" s="31">
        <v>42927.433553240742</v>
      </c>
      <c r="G6322" s="31">
        <v>42941</v>
      </c>
      <c r="H6322" s="31">
        <v>43306</v>
      </c>
      <c r="I6322" s="31">
        <v>42957</v>
      </c>
      <c r="J6322" s="22" t="s">
        <v>73</v>
      </c>
      <c r="K6322" s="32" t="s">
        <v>74</v>
      </c>
      <c r="L6322" s="32" t="s">
        <v>16018</v>
      </c>
      <c r="N6322" s="24">
        <v>3646</v>
      </c>
      <c r="O6322" s="24">
        <v>0</v>
      </c>
      <c r="P6322" s="32" t="s">
        <v>81</v>
      </c>
      <c r="Q6322" s="43" t="s">
        <v>82</v>
      </c>
      <c r="R6322" s="43" t="s">
        <v>78</v>
      </c>
      <c r="S6322" s="47">
        <v>5</v>
      </c>
    </row>
    <row r="6323" spans="1:19" ht="12.75">
      <c r="A6323" s="22" t="s">
        <v>60</v>
      </c>
      <c r="B6323" s="22" t="s">
        <v>15068</v>
      </c>
      <c r="C6323" s="22" t="s">
        <v>68</v>
      </c>
      <c r="D6323" s="22" t="s">
        <v>61</v>
      </c>
      <c r="E6323" s="22" t="s">
        <v>16019</v>
      </c>
      <c r="F6323" s="31">
        <v>42929.084340277775</v>
      </c>
      <c r="G6323" s="31">
        <v>42964</v>
      </c>
      <c r="H6323" s="31">
        <v>43329</v>
      </c>
      <c r="I6323" s="31">
        <v>42989.084340277775</v>
      </c>
      <c r="J6323" s="22" t="s">
        <v>101</v>
      </c>
      <c r="K6323" s="32" t="s">
        <v>140</v>
      </c>
      <c r="L6323" s="32" t="s">
        <v>16020</v>
      </c>
      <c r="M6323" s="32" t="s">
        <v>16021</v>
      </c>
      <c r="N6323" s="24">
        <v>1278.076</v>
      </c>
      <c r="O6323" s="24">
        <v>947.435</v>
      </c>
      <c r="P6323" s="32" t="s">
        <v>521</v>
      </c>
      <c r="Q6323" s="43" t="s">
        <v>522</v>
      </c>
      <c r="R6323" s="43" t="s">
        <v>78</v>
      </c>
      <c r="S6323" s="47">
        <v>4</v>
      </c>
    </row>
    <row r="6324" spans="1:19" ht="12.75">
      <c r="A6324" s="22" t="s">
        <v>60</v>
      </c>
      <c r="B6324" s="22" t="s">
        <v>14726</v>
      </c>
      <c r="C6324" s="22" t="s">
        <v>68</v>
      </c>
      <c r="D6324" s="22" t="s">
        <v>61</v>
      </c>
      <c r="E6324" s="22" t="s">
        <v>16022</v>
      </c>
      <c r="F6324" s="31">
        <v>42923.666909722218</v>
      </c>
      <c r="G6324" s="31">
        <v>42926</v>
      </c>
      <c r="H6324" s="31">
        <v>43291</v>
      </c>
      <c r="I6324" s="31">
        <v>42953</v>
      </c>
      <c r="J6324" s="22" t="s">
        <v>73</v>
      </c>
      <c r="K6324" s="32" t="s">
        <v>102</v>
      </c>
      <c r="L6324" s="32" t="s">
        <v>16023</v>
      </c>
      <c r="N6324" s="24">
        <v>489.41399999999999</v>
      </c>
      <c r="O6324" s="24">
        <v>443.08</v>
      </c>
      <c r="P6324" s="32" t="s">
        <v>1088</v>
      </c>
      <c r="Q6324" s="43" t="s">
        <v>1089</v>
      </c>
      <c r="R6324" s="43" t="s">
        <v>78</v>
      </c>
      <c r="S6324" s="47">
        <v>4</v>
      </c>
    </row>
    <row r="6325" spans="1:19" ht="12.75">
      <c r="A6325" s="22" t="s">
        <v>60</v>
      </c>
      <c r="B6325" s="22" t="s">
        <v>14824</v>
      </c>
      <c r="C6325" s="22" t="s">
        <v>68</v>
      </c>
      <c r="D6325" s="22" t="s">
        <v>61</v>
      </c>
      <c r="E6325" s="22" t="s">
        <v>16024</v>
      </c>
      <c r="F6325" s="31">
        <v>42937.605509259258</v>
      </c>
      <c r="G6325" s="31">
        <v>42961</v>
      </c>
      <c r="H6325" s="31">
        <v>43326</v>
      </c>
      <c r="I6325" s="31">
        <v>42967</v>
      </c>
      <c r="J6325" s="22" t="s">
        <v>73</v>
      </c>
      <c r="K6325" s="32" t="s">
        <v>74</v>
      </c>
      <c r="L6325" s="32" t="s">
        <v>16025</v>
      </c>
      <c r="N6325" s="24">
        <v>812.48</v>
      </c>
      <c r="O6325" s="24">
        <v>0</v>
      </c>
      <c r="P6325" s="32" t="s">
        <v>5277</v>
      </c>
      <c r="Q6325" s="43" t="s">
        <v>5278</v>
      </c>
      <c r="R6325" s="43" t="s">
        <v>78</v>
      </c>
      <c r="S6325" s="47">
        <v>5</v>
      </c>
    </row>
    <row r="6326" spans="1:19" ht="12.75">
      <c r="A6326" s="22" t="s">
        <v>60</v>
      </c>
      <c r="B6326" s="22" t="s">
        <v>14787</v>
      </c>
      <c r="C6326" s="22" t="s">
        <v>68</v>
      </c>
      <c r="D6326" s="22" t="s">
        <v>61</v>
      </c>
      <c r="E6326" s="22" t="s">
        <v>16026</v>
      </c>
      <c r="F6326" s="31">
        <v>42920.552210648144</v>
      </c>
      <c r="G6326" s="31">
        <v>42155</v>
      </c>
      <c r="H6326" s="31">
        <v>42521</v>
      </c>
      <c r="I6326" s="31">
        <v>42950.551018518519</v>
      </c>
      <c r="J6326" s="22" t="s">
        <v>306</v>
      </c>
      <c r="K6326" s="32" t="s">
        <v>140</v>
      </c>
      <c r="L6326" s="32" t="s">
        <v>16027</v>
      </c>
      <c r="M6326" s="32" t="s">
        <v>16028</v>
      </c>
      <c r="N6326" s="24">
        <v>0</v>
      </c>
      <c r="O6326" s="24">
        <v>0</v>
      </c>
      <c r="P6326" s="32" t="s">
        <v>576</v>
      </c>
      <c r="Q6326" s="43" t="s">
        <v>577</v>
      </c>
      <c r="R6326" s="43" t="s">
        <v>78</v>
      </c>
      <c r="S6326" s="47">
        <v>1</v>
      </c>
    </row>
    <row r="6327" spans="1:19" ht="12.75">
      <c r="A6327" s="22" t="s">
        <v>60</v>
      </c>
      <c r="B6327" s="22" t="s">
        <v>14787</v>
      </c>
      <c r="C6327" s="22" t="s">
        <v>68</v>
      </c>
      <c r="D6327" s="22" t="s">
        <v>61</v>
      </c>
      <c r="E6327" s="22" t="s">
        <v>16029</v>
      </c>
      <c r="F6327" s="31">
        <v>42929.504062499997</v>
      </c>
      <c r="G6327" s="31">
        <v>42930</v>
      </c>
      <c r="H6327" s="31">
        <v>43295</v>
      </c>
      <c r="I6327" s="31">
        <v>42959.502662037034</v>
      </c>
      <c r="J6327" s="22" t="s">
        <v>73</v>
      </c>
      <c r="K6327" s="32" t="s">
        <v>140</v>
      </c>
      <c r="L6327" s="32" t="s">
        <v>16030</v>
      </c>
      <c r="M6327" s="32" t="s">
        <v>16031</v>
      </c>
      <c r="N6327" s="24">
        <v>410.28539999999998</v>
      </c>
      <c r="O6327" s="24">
        <v>345.94</v>
      </c>
      <c r="P6327" s="32" t="s">
        <v>809</v>
      </c>
      <c r="Q6327" s="43" t="s">
        <v>810</v>
      </c>
      <c r="R6327" s="43" t="s">
        <v>78</v>
      </c>
      <c r="S6327" s="47">
        <v>5</v>
      </c>
    </row>
    <row r="6328" spans="1:19" ht="12.75">
      <c r="A6328" s="22" t="s">
        <v>60</v>
      </c>
      <c r="B6328" s="22" t="s">
        <v>14763</v>
      </c>
      <c r="C6328" s="22" t="s">
        <v>68</v>
      </c>
      <c r="D6328" s="22" t="s">
        <v>61</v>
      </c>
      <c r="E6328" s="22" t="s">
        <v>16032</v>
      </c>
      <c r="F6328" s="31">
        <v>42930.635520833333</v>
      </c>
      <c r="G6328" s="31">
        <v>42958</v>
      </c>
      <c r="H6328" s="31">
        <v>43323</v>
      </c>
      <c r="I6328" s="31">
        <v>42960</v>
      </c>
      <c r="J6328" s="22" t="s">
        <v>73</v>
      </c>
      <c r="K6328" s="32" t="s">
        <v>74</v>
      </c>
      <c r="L6328" s="32" t="s">
        <v>16033</v>
      </c>
      <c r="N6328" s="24">
        <v>7911.9432999999999</v>
      </c>
      <c r="O6328" s="24">
        <v>0</v>
      </c>
      <c r="P6328" s="32" t="s">
        <v>598</v>
      </c>
      <c r="Q6328" s="43" t="s">
        <v>599</v>
      </c>
      <c r="R6328" s="43" t="s">
        <v>78</v>
      </c>
      <c r="S6328" s="47">
        <v>5</v>
      </c>
    </row>
    <row r="6329" spans="1:19" ht="12.75">
      <c r="A6329" s="22" t="s">
        <v>60</v>
      </c>
      <c r="B6329" s="22" t="s">
        <v>14787</v>
      </c>
      <c r="C6329" s="22" t="s">
        <v>68</v>
      </c>
      <c r="D6329" s="22" t="s">
        <v>61</v>
      </c>
      <c r="E6329" s="22" t="s">
        <v>16034</v>
      </c>
      <c r="F6329" s="31">
        <v>42930.084027777775</v>
      </c>
      <c r="G6329" s="31">
        <v>42965</v>
      </c>
      <c r="H6329" s="31">
        <v>43330</v>
      </c>
      <c r="I6329" s="31">
        <v>42990.084027777775</v>
      </c>
      <c r="J6329" s="22" t="s">
        <v>101</v>
      </c>
      <c r="K6329" s="32" t="s">
        <v>102</v>
      </c>
      <c r="L6329" s="32" t="s">
        <v>16035</v>
      </c>
      <c r="N6329" s="24">
        <v>610.99</v>
      </c>
      <c r="O6329" s="24">
        <v>610.99</v>
      </c>
      <c r="P6329" s="32" t="s">
        <v>948</v>
      </c>
      <c r="Q6329" s="43" t="s">
        <v>949</v>
      </c>
      <c r="R6329" s="43" t="s">
        <v>78</v>
      </c>
      <c r="S6329" s="47">
        <v>1</v>
      </c>
    </row>
    <row r="6330" spans="1:19" ht="12.75">
      <c r="A6330" s="22" t="s">
        <v>60</v>
      </c>
      <c r="B6330" s="22" t="s">
        <v>16036</v>
      </c>
      <c r="C6330" s="22" t="s">
        <v>68</v>
      </c>
      <c r="D6330" s="22" t="s">
        <v>61</v>
      </c>
      <c r="E6330" s="22" t="s">
        <v>16037</v>
      </c>
      <c r="F6330" s="31">
        <v>42926.467175925922</v>
      </c>
      <c r="G6330" s="31">
        <v>42782</v>
      </c>
      <c r="H6330" s="31">
        <v>43147</v>
      </c>
      <c r="I6330" s="31">
        <v>42956</v>
      </c>
      <c r="J6330" s="22" t="s">
        <v>306</v>
      </c>
      <c r="K6330" s="32" t="s">
        <v>140</v>
      </c>
      <c r="L6330" s="32" t="s">
        <v>16038</v>
      </c>
      <c r="M6330" s="32" t="s">
        <v>16039</v>
      </c>
      <c r="N6330" s="24">
        <v>-6599.02</v>
      </c>
      <c r="O6330" s="24">
        <v>-6599.02</v>
      </c>
      <c r="P6330" s="32" t="s">
        <v>3404</v>
      </c>
      <c r="Q6330" s="43" t="s">
        <v>3405</v>
      </c>
      <c r="R6330" s="43" t="s">
        <v>78</v>
      </c>
      <c r="S6330" s="47">
        <v>1</v>
      </c>
    </row>
    <row r="6331" spans="1:19" ht="12.75">
      <c r="A6331" s="22" t="s">
        <v>60</v>
      </c>
      <c r="B6331" s="22" t="s">
        <v>14729</v>
      </c>
      <c r="C6331" s="22" t="s">
        <v>68</v>
      </c>
      <c r="D6331" s="22" t="s">
        <v>61</v>
      </c>
      <c r="E6331" s="22" t="s">
        <v>16040</v>
      </c>
      <c r="F6331" s="31">
        <v>42937.449942129628</v>
      </c>
      <c r="G6331" s="31">
        <v>42887</v>
      </c>
      <c r="H6331" s="31">
        <v>43252</v>
      </c>
      <c r="I6331" s="31">
        <v>42967</v>
      </c>
      <c r="J6331" s="22" t="s">
        <v>107</v>
      </c>
      <c r="K6331" s="32" t="s">
        <v>102</v>
      </c>
      <c r="L6331" s="32" t="s">
        <v>16041</v>
      </c>
      <c r="N6331" s="24">
        <v>99.70</v>
      </c>
      <c r="O6331" s="24">
        <v>99.70</v>
      </c>
      <c r="P6331" s="32" t="s">
        <v>12480</v>
      </c>
      <c r="Q6331" s="43" t="s">
        <v>12481</v>
      </c>
      <c r="R6331" s="43" t="s">
        <v>78</v>
      </c>
      <c r="S6331" s="47">
        <v>1</v>
      </c>
    </row>
    <row r="6332" spans="1:19" ht="12.75">
      <c r="A6332" s="22" t="s">
        <v>60</v>
      </c>
      <c r="B6332" s="22" t="s">
        <v>14824</v>
      </c>
      <c r="C6332" s="22" t="s">
        <v>68</v>
      </c>
      <c r="D6332" s="22" t="s">
        <v>61</v>
      </c>
      <c r="E6332" s="22" t="s">
        <v>16042</v>
      </c>
      <c r="F6332" s="31">
        <v>42919.701678240737</v>
      </c>
      <c r="G6332" s="31">
        <v>42939</v>
      </c>
      <c r="H6332" s="31">
        <v>43304</v>
      </c>
      <c r="I6332" s="31">
        <v>42949</v>
      </c>
      <c r="J6332" s="22" t="s">
        <v>73</v>
      </c>
      <c r="K6332" s="32" t="s">
        <v>121</v>
      </c>
      <c r="L6332" s="32" t="s">
        <v>16043</v>
      </c>
      <c r="N6332" s="24">
        <v>385.40</v>
      </c>
      <c r="O6332" s="24">
        <v>385.40</v>
      </c>
      <c r="P6332" s="32" t="s">
        <v>2068</v>
      </c>
      <c r="Q6332" s="43" t="s">
        <v>2069</v>
      </c>
      <c r="R6332" s="43" t="s">
        <v>78</v>
      </c>
      <c r="S6332" s="47">
        <v>5</v>
      </c>
    </row>
    <row r="6333" spans="1:19" ht="12.75">
      <c r="A6333" s="22" t="s">
        <v>60</v>
      </c>
      <c r="B6333" s="22" t="s">
        <v>14776</v>
      </c>
      <c r="C6333" s="22" t="s">
        <v>68</v>
      </c>
      <c r="D6333" s="22" t="s">
        <v>61</v>
      </c>
      <c r="E6333" s="22" t="s">
        <v>16044</v>
      </c>
      <c r="F6333" s="31">
        <v>42947.539456018516</v>
      </c>
      <c r="G6333" s="31">
        <v>42979</v>
      </c>
      <c r="H6333" s="31">
        <v>43344</v>
      </c>
      <c r="I6333" s="31">
        <v>42977</v>
      </c>
      <c r="J6333" s="22" t="s">
        <v>73</v>
      </c>
      <c r="K6333" s="32" t="s">
        <v>74</v>
      </c>
      <c r="L6333" s="32" t="s">
        <v>16045</v>
      </c>
      <c r="N6333" s="24">
        <v>1616.89</v>
      </c>
      <c r="O6333" s="24">
        <v>0</v>
      </c>
      <c r="P6333" s="32" t="s">
        <v>789</v>
      </c>
      <c r="Q6333" s="43" t="s">
        <v>790</v>
      </c>
      <c r="R6333" s="43" t="s">
        <v>78</v>
      </c>
      <c r="S6333" s="47">
        <v>2</v>
      </c>
    </row>
    <row r="6334" spans="1:19" ht="12.75">
      <c r="A6334" s="22" t="s">
        <v>60</v>
      </c>
      <c r="B6334" s="22" t="s">
        <v>14787</v>
      </c>
      <c r="C6334" s="22" t="s">
        <v>68</v>
      </c>
      <c r="D6334" s="22" t="s">
        <v>61</v>
      </c>
      <c r="E6334" s="22" t="s">
        <v>16046</v>
      </c>
      <c r="F6334" s="31">
        <v>42921.532662037032</v>
      </c>
      <c r="G6334" s="31">
        <v>42921</v>
      </c>
      <c r="H6334" s="31">
        <v>43286</v>
      </c>
      <c r="I6334" s="31">
        <v>42951.529675925922</v>
      </c>
      <c r="J6334" s="22" t="s">
        <v>73</v>
      </c>
      <c r="K6334" s="32" t="s">
        <v>74</v>
      </c>
      <c r="L6334" s="32" t="s">
        <v>16047</v>
      </c>
      <c r="N6334" s="24">
        <v>0</v>
      </c>
      <c r="O6334" s="24">
        <v>0</v>
      </c>
      <c r="P6334" s="32" t="s">
        <v>9080</v>
      </c>
      <c r="Q6334" s="43" t="s">
        <v>9081</v>
      </c>
      <c r="R6334" s="43" t="s">
        <v>78</v>
      </c>
      <c r="S6334" s="47">
        <v>5</v>
      </c>
    </row>
    <row r="6335" spans="1:19" ht="12.75">
      <c r="A6335" s="22" t="s">
        <v>60</v>
      </c>
      <c r="B6335" s="22" t="s">
        <v>14824</v>
      </c>
      <c r="C6335" s="22" t="s">
        <v>68</v>
      </c>
      <c r="D6335" s="22" t="s">
        <v>61</v>
      </c>
      <c r="E6335" s="22" t="s">
        <v>16048</v>
      </c>
      <c r="F6335" s="31">
        <v>42936.684675925921</v>
      </c>
      <c r="G6335" s="31">
        <v>42953</v>
      </c>
      <c r="H6335" s="31">
        <v>43318</v>
      </c>
      <c r="I6335" s="31">
        <v>42966</v>
      </c>
      <c r="J6335" s="22" t="s">
        <v>73</v>
      </c>
      <c r="K6335" s="32" t="s">
        <v>74</v>
      </c>
      <c r="L6335" s="32" t="s">
        <v>16049</v>
      </c>
      <c r="N6335" s="24">
        <v>0</v>
      </c>
      <c r="O6335" s="24">
        <v>0</v>
      </c>
      <c r="P6335" s="32" t="s">
        <v>1966</v>
      </c>
      <c r="Q6335" s="43" t="s">
        <v>1967</v>
      </c>
      <c r="R6335" s="43" t="s">
        <v>78</v>
      </c>
      <c r="S6335" s="47">
        <v>5</v>
      </c>
    </row>
    <row r="6336" spans="1:19" ht="12.75">
      <c r="A6336" s="22" t="s">
        <v>60</v>
      </c>
      <c r="B6336" s="22" t="s">
        <v>14718</v>
      </c>
      <c r="C6336" s="22" t="s">
        <v>68</v>
      </c>
      <c r="D6336" s="22" t="s">
        <v>61</v>
      </c>
      <c r="E6336" s="22" t="s">
        <v>16050</v>
      </c>
      <c r="F6336" s="31">
        <v>42936.550196759257</v>
      </c>
      <c r="G6336" s="31">
        <v>42936</v>
      </c>
      <c r="H6336" s="31">
        <v>43344</v>
      </c>
      <c r="I6336" s="31">
        <v>42966</v>
      </c>
      <c r="J6336" s="22" t="s">
        <v>73</v>
      </c>
      <c r="K6336" s="32" t="s">
        <v>140</v>
      </c>
      <c r="L6336" s="32" t="s">
        <v>16051</v>
      </c>
      <c r="M6336" s="32" t="s">
        <v>16052</v>
      </c>
      <c r="N6336" s="24">
        <v>1580.6666</v>
      </c>
      <c r="O6336" s="24">
        <v>1068.1700000000001</v>
      </c>
      <c r="P6336" s="32" t="s">
        <v>81</v>
      </c>
      <c r="Q6336" s="43" t="s">
        <v>82</v>
      </c>
      <c r="R6336" s="43" t="s">
        <v>78</v>
      </c>
      <c r="S6336" s="47">
        <v>5</v>
      </c>
    </row>
    <row r="6337" spans="1:19" ht="12.75">
      <c r="A6337" s="22" t="s">
        <v>60</v>
      </c>
      <c r="B6337" s="22" t="s">
        <v>15209</v>
      </c>
      <c r="C6337" s="22" t="s">
        <v>68</v>
      </c>
      <c r="D6337" s="22" t="s">
        <v>61</v>
      </c>
      <c r="E6337" s="22" t="s">
        <v>16053</v>
      </c>
      <c r="F6337" s="31">
        <v>42942.469004629631</v>
      </c>
      <c r="G6337" s="31">
        <v>42954</v>
      </c>
      <c r="H6337" s="31">
        <v>43319</v>
      </c>
      <c r="I6337" s="31">
        <v>42972</v>
      </c>
      <c r="J6337" s="22" t="s">
        <v>107</v>
      </c>
      <c r="K6337" s="32" t="s">
        <v>140</v>
      </c>
      <c r="L6337" s="32" t="s">
        <v>16054</v>
      </c>
      <c r="M6337" s="32" t="s">
        <v>16055</v>
      </c>
      <c r="N6337" s="24">
        <v>80.760000000000005</v>
      </c>
      <c r="O6337" s="24">
        <v>80.760000000000005</v>
      </c>
      <c r="P6337" s="32" t="s">
        <v>81</v>
      </c>
      <c r="Q6337" s="43" t="s">
        <v>82</v>
      </c>
      <c r="R6337" s="43" t="s">
        <v>78</v>
      </c>
      <c r="S6337" s="47">
        <v>1</v>
      </c>
    </row>
    <row r="6338" spans="1:19" ht="12.75">
      <c r="A6338" s="22" t="s">
        <v>60</v>
      </c>
      <c r="B6338" s="22" t="s">
        <v>14787</v>
      </c>
      <c r="C6338" s="22" t="s">
        <v>68</v>
      </c>
      <c r="D6338" s="22" t="s">
        <v>61</v>
      </c>
      <c r="E6338" s="22" t="s">
        <v>16056</v>
      </c>
      <c r="F6338" s="31">
        <v>42937.143055555556</v>
      </c>
      <c r="G6338" s="31">
        <v>42957</v>
      </c>
      <c r="H6338" s="31">
        <v>43322</v>
      </c>
      <c r="I6338" s="31">
        <v>42993.634907407402</v>
      </c>
      <c r="J6338" s="22" t="s">
        <v>73</v>
      </c>
      <c r="K6338" s="32" t="s">
        <v>74</v>
      </c>
      <c r="L6338" s="32" t="s">
        <v>16057</v>
      </c>
      <c r="N6338" s="24">
        <v>439.955</v>
      </c>
      <c r="O6338" s="24">
        <v>0</v>
      </c>
      <c r="P6338" s="32" t="s">
        <v>9871</v>
      </c>
      <c r="Q6338" s="43" t="s">
        <v>9872</v>
      </c>
      <c r="R6338" s="43" t="s">
        <v>78</v>
      </c>
      <c r="S6338" s="47">
        <v>6</v>
      </c>
    </row>
    <row r="6339" spans="1:19" ht="12.75">
      <c r="A6339" s="22" t="s">
        <v>60</v>
      </c>
      <c r="B6339" s="22" t="s">
        <v>14737</v>
      </c>
      <c r="C6339" s="22" t="s">
        <v>68</v>
      </c>
      <c r="D6339" s="22" t="s">
        <v>61</v>
      </c>
      <c r="E6339" s="22" t="s">
        <v>16058</v>
      </c>
      <c r="F6339" s="31">
        <v>42935.472407407404</v>
      </c>
      <c r="G6339" s="31">
        <v>42942</v>
      </c>
      <c r="H6339" s="31">
        <v>43307</v>
      </c>
      <c r="I6339" s="31">
        <v>42938</v>
      </c>
      <c r="J6339" s="22" t="s">
        <v>73</v>
      </c>
      <c r="K6339" s="32" t="s">
        <v>102</v>
      </c>
      <c r="L6339" s="32" t="s">
        <v>16059</v>
      </c>
      <c r="N6339" s="24">
        <v>1034.7860000000001</v>
      </c>
      <c r="O6339" s="24">
        <v>816.66</v>
      </c>
      <c r="P6339" s="32" t="s">
        <v>12724</v>
      </c>
      <c r="Q6339" s="43" t="s">
        <v>12725</v>
      </c>
      <c r="R6339" s="43" t="s">
        <v>78</v>
      </c>
      <c r="S6339" s="47">
        <v>5</v>
      </c>
    </row>
    <row r="6340" spans="1:19" ht="12.75">
      <c r="A6340" s="22" t="s">
        <v>60</v>
      </c>
      <c r="B6340" s="22" t="s">
        <v>15126</v>
      </c>
      <c r="C6340" s="22" t="s">
        <v>68</v>
      </c>
      <c r="D6340" s="22" t="s">
        <v>61</v>
      </c>
      <c r="E6340" s="22" t="s">
        <v>16060</v>
      </c>
      <c r="F6340" s="31">
        <v>42929.656898148147</v>
      </c>
      <c r="G6340" s="31">
        <v>42948</v>
      </c>
      <c r="H6340" s="31">
        <v>43312</v>
      </c>
      <c r="I6340" s="31">
        <v>42959.645324074074</v>
      </c>
      <c r="J6340" s="22" t="s">
        <v>73</v>
      </c>
      <c r="K6340" s="32" t="s">
        <v>121</v>
      </c>
      <c r="L6340" s="32" t="s">
        <v>16061</v>
      </c>
      <c r="N6340" s="24">
        <v>2735.9657000000002</v>
      </c>
      <c r="O6340" s="24">
        <v>2408.89</v>
      </c>
      <c r="P6340" s="32" t="s">
        <v>81</v>
      </c>
      <c r="Q6340" s="43" t="s">
        <v>82</v>
      </c>
      <c r="R6340" s="43" t="s">
        <v>78</v>
      </c>
      <c r="S6340" s="47">
        <v>5</v>
      </c>
    </row>
    <row r="6341" spans="1:19" ht="12.75">
      <c r="A6341" s="22" t="s">
        <v>60</v>
      </c>
      <c r="B6341" s="22" t="s">
        <v>14903</v>
      </c>
      <c r="C6341" s="22" t="s">
        <v>68</v>
      </c>
      <c r="D6341" s="22" t="s">
        <v>61</v>
      </c>
      <c r="E6341" s="22" t="s">
        <v>16062</v>
      </c>
      <c r="F6341" s="31">
        <v>42925.084432870368</v>
      </c>
      <c r="G6341" s="31">
        <v>42960</v>
      </c>
      <c r="H6341" s="31">
        <v>43325</v>
      </c>
      <c r="I6341" s="31">
        <v>42985.084432870368</v>
      </c>
      <c r="J6341" s="22" t="s">
        <v>101</v>
      </c>
      <c r="K6341" s="32" t="s">
        <v>102</v>
      </c>
      <c r="L6341" s="32" t="s">
        <v>16063</v>
      </c>
      <c r="N6341" s="24">
        <v>2610.91</v>
      </c>
      <c r="O6341" s="24">
        <v>2610.91</v>
      </c>
      <c r="P6341" s="32" t="s">
        <v>2820</v>
      </c>
      <c r="Q6341" s="43" t="s">
        <v>2821</v>
      </c>
      <c r="R6341" s="43" t="s">
        <v>78</v>
      </c>
      <c r="S6341" s="47">
        <v>1</v>
      </c>
    </row>
    <row r="6342" spans="1:19" ht="12.75">
      <c r="A6342" s="22" t="s">
        <v>60</v>
      </c>
      <c r="B6342" s="22" t="s">
        <v>14726</v>
      </c>
      <c r="C6342" s="22" t="s">
        <v>68</v>
      </c>
      <c r="D6342" s="22" t="s">
        <v>61</v>
      </c>
      <c r="E6342" s="22" t="s">
        <v>16064</v>
      </c>
      <c r="F6342" s="31">
        <v>42918.024328703701</v>
      </c>
      <c r="G6342" s="31">
        <v>42967</v>
      </c>
      <c r="H6342" s="31">
        <v>43332</v>
      </c>
      <c r="I6342" s="31">
        <v>42978.024328703701</v>
      </c>
      <c r="J6342" s="22" t="s">
        <v>73</v>
      </c>
      <c r="K6342" s="32" t="s">
        <v>74</v>
      </c>
      <c r="L6342" s="32" t="s">
        <v>16065</v>
      </c>
      <c r="N6342" s="24">
        <v>1770.27</v>
      </c>
      <c r="O6342" s="24">
        <v>0</v>
      </c>
      <c r="P6342" s="32" t="s">
        <v>521</v>
      </c>
      <c r="Q6342" s="43" t="s">
        <v>522</v>
      </c>
      <c r="R6342" s="43" t="s">
        <v>78</v>
      </c>
      <c r="S6342" s="47">
        <v>6</v>
      </c>
    </row>
    <row r="6343" spans="1:19" ht="12.75">
      <c r="A6343" s="22" t="s">
        <v>60</v>
      </c>
      <c r="B6343" s="22" t="s">
        <v>15129</v>
      </c>
      <c r="C6343" s="22" t="s">
        <v>68</v>
      </c>
      <c r="D6343" s="22" t="s">
        <v>61</v>
      </c>
      <c r="E6343" s="22" t="s">
        <v>16066</v>
      </c>
      <c r="F6343" s="31">
        <v>42947.627060185187</v>
      </c>
      <c r="G6343" s="31">
        <v>42970</v>
      </c>
      <c r="H6343" s="31">
        <v>43335</v>
      </c>
      <c r="I6343" s="31">
        <v>42977.626261574071</v>
      </c>
      <c r="J6343" s="22" t="s">
        <v>73</v>
      </c>
      <c r="K6343" s="32" t="s">
        <v>102</v>
      </c>
      <c r="L6343" s="32" t="s">
        <v>16067</v>
      </c>
      <c r="N6343" s="24">
        <v>1335.08</v>
      </c>
      <c r="O6343" s="24">
        <v>1219.96</v>
      </c>
      <c r="P6343" s="32" t="s">
        <v>16068</v>
      </c>
      <c r="Q6343" s="43" t="s">
        <v>16069</v>
      </c>
      <c r="R6343" s="43" t="s">
        <v>78</v>
      </c>
      <c r="S6343" s="47">
        <v>5</v>
      </c>
    </row>
    <row r="6344" spans="1:19" ht="12.75">
      <c r="A6344" s="22" t="s">
        <v>60</v>
      </c>
      <c r="B6344" s="22" t="s">
        <v>15015</v>
      </c>
      <c r="C6344" s="22" t="s">
        <v>68</v>
      </c>
      <c r="D6344" s="22" t="s">
        <v>61</v>
      </c>
      <c r="E6344" s="22" t="s">
        <v>16070</v>
      </c>
      <c r="F6344" s="31">
        <v>42940.657766203702</v>
      </c>
      <c r="G6344" s="31">
        <v>42947</v>
      </c>
      <c r="H6344" s="31">
        <v>43312</v>
      </c>
      <c r="I6344" s="31">
        <v>42970</v>
      </c>
      <c r="J6344" s="22" t="s">
        <v>73</v>
      </c>
      <c r="K6344" s="32" t="s">
        <v>102</v>
      </c>
      <c r="L6344" s="32" t="s">
        <v>16071</v>
      </c>
      <c r="N6344" s="24">
        <v>1999.4580000000001</v>
      </c>
      <c r="O6344" s="24">
        <v>1306.74</v>
      </c>
      <c r="P6344" s="32" t="s">
        <v>81</v>
      </c>
      <c r="Q6344" s="43" t="s">
        <v>82</v>
      </c>
      <c r="R6344" s="43" t="s">
        <v>78</v>
      </c>
      <c r="S6344" s="47">
        <v>5</v>
      </c>
    </row>
    <row r="6345" spans="1:19" ht="12.75">
      <c r="A6345" s="22" t="s">
        <v>60</v>
      </c>
      <c r="B6345" s="22" t="s">
        <v>14779</v>
      </c>
      <c r="C6345" s="22" t="s">
        <v>68</v>
      </c>
      <c r="D6345" s="22" t="s">
        <v>61</v>
      </c>
      <c r="E6345" s="22" t="s">
        <v>16072</v>
      </c>
      <c r="F6345" s="31">
        <v>42926.474652777775</v>
      </c>
      <c r="G6345" s="31">
        <v>42926</v>
      </c>
      <c r="H6345" s="31">
        <v>43291</v>
      </c>
      <c r="I6345" s="31">
        <v>42956</v>
      </c>
      <c r="J6345" s="22" t="s">
        <v>73</v>
      </c>
      <c r="K6345" s="32" t="s">
        <v>102</v>
      </c>
      <c r="L6345" s="32" t="s">
        <v>16073</v>
      </c>
      <c r="N6345" s="24">
        <v>810.03660000000002</v>
      </c>
      <c r="O6345" s="24">
        <v>745.75</v>
      </c>
      <c r="P6345" s="32" t="s">
        <v>476</v>
      </c>
      <c r="Q6345" s="43" t="s">
        <v>477</v>
      </c>
      <c r="R6345" s="43" t="s">
        <v>78</v>
      </c>
      <c r="S6345" s="47">
        <v>4</v>
      </c>
    </row>
    <row r="6346" spans="1:19" ht="12.75">
      <c r="A6346" s="22" t="s">
        <v>60</v>
      </c>
      <c r="B6346" s="22" t="s">
        <v>15049</v>
      </c>
      <c r="C6346" s="22" t="s">
        <v>68</v>
      </c>
      <c r="D6346" s="22" t="s">
        <v>61</v>
      </c>
      <c r="E6346" s="22" t="s">
        <v>16074</v>
      </c>
      <c r="F6346" s="31">
        <v>42926.36037037037</v>
      </c>
      <c r="G6346" s="31">
        <v>42935</v>
      </c>
      <c r="H6346" s="31">
        <v>43300</v>
      </c>
      <c r="I6346" s="31">
        <v>42956</v>
      </c>
      <c r="J6346" s="22" t="s">
        <v>73</v>
      </c>
      <c r="K6346" s="32" t="s">
        <v>74</v>
      </c>
      <c r="L6346" s="32" t="s">
        <v>16075</v>
      </c>
      <c r="N6346" s="24">
        <v>2151.6437000000001</v>
      </c>
      <c r="O6346" s="24">
        <v>0</v>
      </c>
      <c r="P6346" s="32" t="s">
        <v>16076</v>
      </c>
      <c r="Q6346" s="43" t="s">
        <v>16077</v>
      </c>
      <c r="R6346" s="43" t="s">
        <v>111</v>
      </c>
      <c r="S6346" s="47">
        <v>5</v>
      </c>
    </row>
    <row r="6347" spans="1:19" ht="12.75">
      <c r="A6347" s="22" t="s">
        <v>60</v>
      </c>
      <c r="B6347" s="22" t="s">
        <v>14733</v>
      </c>
      <c r="C6347" s="22" t="s">
        <v>68</v>
      </c>
      <c r="D6347" s="22" t="s">
        <v>61</v>
      </c>
      <c r="E6347" s="22" t="s">
        <v>16078</v>
      </c>
      <c r="F6347" s="31">
        <v>42944.469201388885</v>
      </c>
      <c r="G6347" s="31">
        <v>42962</v>
      </c>
      <c r="H6347" s="31">
        <v>43327</v>
      </c>
      <c r="I6347" s="31">
        <v>42974</v>
      </c>
      <c r="J6347" s="22" t="s">
        <v>73</v>
      </c>
      <c r="K6347" s="32" t="s">
        <v>102</v>
      </c>
      <c r="L6347" s="32" t="s">
        <v>16079</v>
      </c>
      <c r="N6347" s="24">
        <v>1890.8285000000001</v>
      </c>
      <c r="O6347" s="24">
        <v>1362.19</v>
      </c>
      <c r="P6347" s="32" t="s">
        <v>81</v>
      </c>
      <c r="Q6347" s="43" t="s">
        <v>82</v>
      </c>
      <c r="R6347" s="43" t="s">
        <v>78</v>
      </c>
      <c r="S6347" s="47">
        <v>5</v>
      </c>
    </row>
    <row r="6348" spans="1:19" ht="12.75">
      <c r="A6348" s="22" t="s">
        <v>60</v>
      </c>
      <c r="B6348" s="22" t="s">
        <v>14787</v>
      </c>
      <c r="C6348" s="22" t="s">
        <v>68</v>
      </c>
      <c r="D6348" s="22" t="s">
        <v>61</v>
      </c>
      <c r="E6348" s="22" t="s">
        <v>16080</v>
      </c>
      <c r="F6348" s="31">
        <v>42919.610601851848</v>
      </c>
      <c r="G6348" s="31">
        <v>42919</v>
      </c>
      <c r="H6348" s="31">
        <v>43284</v>
      </c>
      <c r="I6348" s="31">
        <v>42949.609224537038</v>
      </c>
      <c r="J6348" s="22" t="s">
        <v>73</v>
      </c>
      <c r="K6348" s="32" t="s">
        <v>102</v>
      </c>
      <c r="L6348" s="32" t="s">
        <v>16081</v>
      </c>
      <c r="N6348" s="24">
        <v>369.1175</v>
      </c>
      <c r="O6348" s="24">
        <v>435.55</v>
      </c>
      <c r="P6348" s="32" t="s">
        <v>4915</v>
      </c>
      <c r="Q6348" s="43" t="s">
        <v>4916</v>
      </c>
      <c r="R6348" s="43" t="s">
        <v>78</v>
      </c>
      <c r="S6348" s="47">
        <v>5</v>
      </c>
    </row>
    <row r="6349" spans="1:19" ht="12.75">
      <c r="A6349" s="22" t="s">
        <v>60</v>
      </c>
      <c r="B6349" s="22" t="s">
        <v>15044</v>
      </c>
      <c r="C6349" s="22" t="s">
        <v>68</v>
      </c>
      <c r="D6349" s="22" t="s">
        <v>61</v>
      </c>
      <c r="E6349" s="22" t="s">
        <v>16082</v>
      </c>
      <c r="F6349" s="31">
        <v>42942.34175925926</v>
      </c>
      <c r="G6349" s="31">
        <v>42942</v>
      </c>
      <c r="H6349" s="31">
        <v>43307</v>
      </c>
      <c r="I6349" s="31">
        <v>42972</v>
      </c>
      <c r="J6349" s="22" t="s">
        <v>73</v>
      </c>
      <c r="K6349" s="32" t="s">
        <v>121</v>
      </c>
      <c r="L6349" s="32" t="s">
        <v>16083</v>
      </c>
      <c r="N6349" s="24">
        <v>2651.92</v>
      </c>
      <c r="O6349" s="24">
        <v>0</v>
      </c>
      <c r="P6349" s="32" t="s">
        <v>271</v>
      </c>
      <c r="Q6349" s="43" t="s">
        <v>272</v>
      </c>
      <c r="R6349" s="43" t="s">
        <v>78</v>
      </c>
      <c r="S6349" s="47">
        <v>5</v>
      </c>
    </row>
    <row r="6350" spans="1:19" ht="12.75">
      <c r="A6350" s="22" t="s">
        <v>60</v>
      </c>
      <c r="B6350" s="22" t="s">
        <v>14824</v>
      </c>
      <c r="C6350" s="22" t="s">
        <v>68</v>
      </c>
      <c r="D6350" s="22" t="s">
        <v>61</v>
      </c>
      <c r="E6350" s="22" t="s">
        <v>16084</v>
      </c>
      <c r="F6350" s="31">
        <v>42923.431724537033</v>
      </c>
      <c r="G6350" s="31">
        <v>42948</v>
      </c>
      <c r="H6350" s="31">
        <v>43313</v>
      </c>
      <c r="I6350" s="31">
        <v>42953</v>
      </c>
      <c r="J6350" s="22" t="s">
        <v>73</v>
      </c>
      <c r="K6350" s="32" t="s">
        <v>102</v>
      </c>
      <c r="L6350" s="32" t="s">
        <v>16085</v>
      </c>
      <c r="N6350" s="24">
        <v>414.825</v>
      </c>
      <c r="O6350" s="24">
        <v>370.77</v>
      </c>
      <c r="P6350" s="32" t="s">
        <v>5830</v>
      </c>
      <c r="Q6350" s="43" t="s">
        <v>5831</v>
      </c>
      <c r="R6350" s="43" t="s">
        <v>78</v>
      </c>
      <c r="S6350" s="47">
        <v>5</v>
      </c>
    </row>
    <row r="6351" spans="1:19" ht="12.75">
      <c r="A6351" s="22" t="s">
        <v>60</v>
      </c>
      <c r="B6351" s="22" t="s">
        <v>14787</v>
      </c>
      <c r="C6351" s="22" t="s">
        <v>68</v>
      </c>
      <c r="D6351" s="22" t="s">
        <v>61</v>
      </c>
      <c r="E6351" s="22" t="s">
        <v>16086</v>
      </c>
      <c r="F6351" s="31">
        <v>42930.396215277775</v>
      </c>
      <c r="G6351" s="31">
        <v>42934</v>
      </c>
      <c r="H6351" s="31">
        <v>43299</v>
      </c>
      <c r="I6351" s="31">
        <v>42960.393819444442</v>
      </c>
      <c r="J6351" s="22" t="s">
        <v>73</v>
      </c>
      <c r="K6351" s="32" t="s">
        <v>74</v>
      </c>
      <c r="L6351" s="32" t="s">
        <v>16087</v>
      </c>
      <c r="N6351" s="24">
        <v>882</v>
      </c>
      <c r="O6351" s="24">
        <v>0</v>
      </c>
      <c r="P6351" s="32" t="s">
        <v>841</v>
      </c>
      <c r="Q6351" s="43" t="s">
        <v>842</v>
      </c>
      <c r="R6351" s="43" t="s">
        <v>78</v>
      </c>
      <c r="S6351" s="47">
        <v>5</v>
      </c>
    </row>
    <row r="6352" spans="1:19" ht="12.75">
      <c r="A6352" s="22" t="s">
        <v>60</v>
      </c>
      <c r="B6352" s="22" t="s">
        <v>14726</v>
      </c>
      <c r="C6352" s="22" t="s">
        <v>68</v>
      </c>
      <c r="D6352" s="22" t="s">
        <v>61</v>
      </c>
      <c r="E6352" s="22" t="s">
        <v>16088</v>
      </c>
      <c r="F6352" s="31">
        <v>42947.474282407406</v>
      </c>
      <c r="G6352" s="31">
        <v>42947</v>
      </c>
      <c r="H6352" s="31">
        <v>43312</v>
      </c>
      <c r="I6352" s="31">
        <v>42977</v>
      </c>
      <c r="J6352" s="22" t="s">
        <v>73</v>
      </c>
      <c r="K6352" s="32" t="s">
        <v>74</v>
      </c>
      <c r="L6352" s="32" t="s">
        <v>16089</v>
      </c>
      <c r="N6352" s="24">
        <v>622.2925</v>
      </c>
      <c r="O6352" s="24">
        <v>0</v>
      </c>
      <c r="P6352" s="32" t="s">
        <v>236</v>
      </c>
      <c r="Q6352" s="43" t="s">
        <v>237</v>
      </c>
      <c r="R6352" s="43" t="s">
        <v>78</v>
      </c>
      <c r="S6352" s="47">
        <v>5</v>
      </c>
    </row>
    <row r="6353" spans="1:19" ht="12.75">
      <c r="A6353" s="22" t="s">
        <v>60</v>
      </c>
      <c r="B6353" s="22" t="s">
        <v>15229</v>
      </c>
      <c r="C6353" s="22" t="s">
        <v>68</v>
      </c>
      <c r="D6353" s="22" t="s">
        <v>61</v>
      </c>
      <c r="E6353" s="22" t="s">
        <v>16090</v>
      </c>
      <c r="F6353" s="31">
        <v>42934.65520833333</v>
      </c>
      <c r="G6353" s="31">
        <v>42934</v>
      </c>
      <c r="H6353" s="31">
        <v>43299</v>
      </c>
      <c r="I6353" s="31">
        <v>42964</v>
      </c>
      <c r="J6353" s="22" t="s">
        <v>73</v>
      </c>
      <c r="K6353" s="32" t="s">
        <v>74</v>
      </c>
      <c r="L6353" s="32" t="s">
        <v>16091</v>
      </c>
      <c r="N6353" s="24">
        <v>0</v>
      </c>
      <c r="O6353" s="24">
        <v>0</v>
      </c>
      <c r="P6353" s="32" t="s">
        <v>4010</v>
      </c>
      <c r="Q6353" s="43" t="s">
        <v>4011</v>
      </c>
      <c r="R6353" s="43" t="s">
        <v>78</v>
      </c>
      <c r="S6353" s="47">
        <v>5</v>
      </c>
    </row>
    <row r="6354" spans="1:19" ht="12.75">
      <c r="A6354" s="22" t="s">
        <v>60</v>
      </c>
      <c r="B6354" s="22" t="s">
        <v>14824</v>
      </c>
      <c r="C6354" s="22" t="s">
        <v>68</v>
      </c>
      <c r="D6354" s="22" t="s">
        <v>61</v>
      </c>
      <c r="E6354" s="22" t="s">
        <v>16092</v>
      </c>
      <c r="F6354" s="31">
        <v>42942.675543981481</v>
      </c>
      <c r="G6354" s="31">
        <v>42962</v>
      </c>
      <c r="H6354" s="31">
        <v>43327</v>
      </c>
      <c r="I6354" s="31">
        <v>42972</v>
      </c>
      <c r="J6354" s="22" t="s">
        <v>73</v>
      </c>
      <c r="K6354" s="32" t="s">
        <v>121</v>
      </c>
      <c r="L6354" s="32" t="s">
        <v>16093</v>
      </c>
      <c r="N6354" s="24">
        <v>3678.8380000000002</v>
      </c>
      <c r="O6354" s="24">
        <v>3454.75</v>
      </c>
      <c r="P6354" s="32" t="s">
        <v>16094</v>
      </c>
      <c r="Q6354" s="43" t="s">
        <v>16095</v>
      </c>
      <c r="R6354" s="43" t="s">
        <v>78</v>
      </c>
      <c r="S6354" s="47">
        <v>5</v>
      </c>
    </row>
    <row r="6355" spans="1:19" ht="12.75">
      <c r="A6355" s="22" t="s">
        <v>60</v>
      </c>
      <c r="B6355" s="22" t="s">
        <v>14790</v>
      </c>
      <c r="C6355" s="22" t="s">
        <v>68</v>
      </c>
      <c r="D6355" s="22" t="s">
        <v>61</v>
      </c>
      <c r="E6355" s="22" t="s">
        <v>16096</v>
      </c>
      <c r="F6355" s="31">
        <v>42929.56627314815</v>
      </c>
      <c r="G6355" s="31">
        <v>42970</v>
      </c>
      <c r="H6355" s="31">
        <v>43335</v>
      </c>
      <c r="I6355" s="31">
        <v>42959</v>
      </c>
      <c r="J6355" s="22" t="s">
        <v>73</v>
      </c>
      <c r="K6355" s="32" t="s">
        <v>121</v>
      </c>
      <c r="L6355" s="32" t="s">
        <v>16097</v>
      </c>
      <c r="N6355" s="24">
        <v>466.22660000000002</v>
      </c>
      <c r="O6355" s="24">
        <v>470.99</v>
      </c>
      <c r="P6355" s="32" t="s">
        <v>4946</v>
      </c>
      <c r="Q6355" s="43" t="s">
        <v>4947</v>
      </c>
      <c r="R6355" s="43" t="s">
        <v>78</v>
      </c>
      <c r="S6355" s="47">
        <v>4</v>
      </c>
    </row>
    <row r="6356" spans="1:19" ht="12.75">
      <c r="A6356" s="22" t="s">
        <v>60</v>
      </c>
      <c r="B6356" s="22" t="s">
        <v>14722</v>
      </c>
      <c r="C6356" s="22" t="s">
        <v>68</v>
      </c>
      <c r="D6356" s="22" t="s">
        <v>61</v>
      </c>
      <c r="E6356" s="22" t="s">
        <v>16098</v>
      </c>
      <c r="F6356" s="31">
        <v>42923.464039351849</v>
      </c>
      <c r="G6356" s="31">
        <v>42951</v>
      </c>
      <c r="H6356" s="31">
        <v>43316</v>
      </c>
      <c r="I6356" s="31">
        <v>42953</v>
      </c>
      <c r="J6356" s="22" t="s">
        <v>73</v>
      </c>
      <c r="K6356" s="32" t="s">
        <v>74</v>
      </c>
      <c r="L6356" s="32" t="s">
        <v>16099</v>
      </c>
      <c r="N6356" s="24">
        <v>0</v>
      </c>
      <c r="O6356" s="24">
        <v>0</v>
      </c>
      <c r="P6356" s="32" t="s">
        <v>16100</v>
      </c>
      <c r="Q6356" s="43" t="s">
        <v>16101</v>
      </c>
      <c r="R6356" s="43" t="s">
        <v>78</v>
      </c>
      <c r="S6356" s="47">
        <v>4</v>
      </c>
    </row>
    <row r="6357" spans="1:19" ht="12.75">
      <c r="A6357" s="22" t="s">
        <v>60</v>
      </c>
      <c r="B6357" s="22" t="s">
        <v>15400</v>
      </c>
      <c r="C6357" s="22" t="s">
        <v>68</v>
      </c>
      <c r="D6357" s="22" t="s">
        <v>61</v>
      </c>
      <c r="E6357" s="22" t="s">
        <v>16102</v>
      </c>
      <c r="F6357" s="31">
        <v>42922.476087962961</v>
      </c>
      <c r="G6357" s="31">
        <v>42922</v>
      </c>
      <c r="H6357" s="31">
        <v>43287</v>
      </c>
      <c r="I6357" s="31">
        <v>42952.474826388891</v>
      </c>
      <c r="J6357" s="22" t="s">
        <v>73</v>
      </c>
      <c r="K6357" s="32" t="s">
        <v>102</v>
      </c>
      <c r="L6357" s="32" t="s">
        <v>16103</v>
      </c>
      <c r="N6357" s="24">
        <v>395.275</v>
      </c>
      <c r="O6357" s="24">
        <v>337.55</v>
      </c>
      <c r="P6357" s="32" t="s">
        <v>147</v>
      </c>
      <c r="Q6357" s="43" t="s">
        <v>148</v>
      </c>
      <c r="R6357" s="43" t="s">
        <v>78</v>
      </c>
      <c r="S6357" s="47">
        <v>4</v>
      </c>
    </row>
    <row r="6358" spans="1:19" ht="12.75">
      <c r="A6358" s="22" t="s">
        <v>60</v>
      </c>
      <c r="B6358" s="22" t="s">
        <v>14729</v>
      </c>
      <c r="C6358" s="22" t="s">
        <v>68</v>
      </c>
      <c r="D6358" s="22" t="s">
        <v>61</v>
      </c>
      <c r="E6358" s="22" t="s">
        <v>16104</v>
      </c>
      <c r="F6358" s="31">
        <v>42936.078113425923</v>
      </c>
      <c r="G6358" s="31">
        <v>42978</v>
      </c>
      <c r="H6358" s="31">
        <v>43343</v>
      </c>
      <c r="I6358" s="31">
        <v>42996.078113425923</v>
      </c>
      <c r="J6358" s="22" t="s">
        <v>73</v>
      </c>
      <c r="K6358" s="32" t="s">
        <v>74</v>
      </c>
      <c r="L6358" s="32" t="s">
        <v>16105</v>
      </c>
      <c r="N6358" s="24">
        <v>1785.02</v>
      </c>
      <c r="O6358" s="24">
        <v>0</v>
      </c>
      <c r="P6358" s="32" t="s">
        <v>271</v>
      </c>
      <c r="Q6358" s="43" t="s">
        <v>272</v>
      </c>
      <c r="R6358" s="43" t="s">
        <v>78</v>
      </c>
      <c r="S6358" s="47">
        <v>5</v>
      </c>
    </row>
    <row r="6359" spans="1:19" ht="12.75">
      <c r="A6359" s="22" t="s">
        <v>60</v>
      </c>
      <c r="B6359" s="22" t="s">
        <v>14787</v>
      </c>
      <c r="C6359" s="22" t="s">
        <v>68</v>
      </c>
      <c r="D6359" s="22" t="s">
        <v>61</v>
      </c>
      <c r="E6359" s="22" t="s">
        <v>16106</v>
      </c>
      <c r="F6359" s="31">
        <v>42922.048032407409</v>
      </c>
      <c r="G6359" s="31">
        <v>42964</v>
      </c>
      <c r="H6359" s="31">
        <v>43329</v>
      </c>
      <c r="I6359" s="31">
        <v>42982.048032407409</v>
      </c>
      <c r="J6359" s="22" t="s">
        <v>73</v>
      </c>
      <c r="K6359" s="32" t="s">
        <v>74</v>
      </c>
      <c r="N6359" s="24">
        <v>6754.02</v>
      </c>
      <c r="O6359" s="24">
        <v>0</v>
      </c>
      <c r="P6359" s="32" t="s">
        <v>3687</v>
      </c>
      <c r="Q6359" s="43" t="s">
        <v>3688</v>
      </c>
      <c r="R6359" s="43" t="s">
        <v>487</v>
      </c>
      <c r="S6359" s="47">
        <v>5</v>
      </c>
    </row>
    <row r="6360" spans="1:19" ht="12.75">
      <c r="A6360" s="22" t="s">
        <v>60</v>
      </c>
      <c r="B6360" s="22" t="s">
        <v>14744</v>
      </c>
      <c r="C6360" s="22" t="s">
        <v>68</v>
      </c>
      <c r="D6360" s="22" t="s">
        <v>61</v>
      </c>
      <c r="E6360" s="22" t="s">
        <v>16107</v>
      </c>
      <c r="F6360" s="31">
        <v>42929.407164351847</v>
      </c>
      <c r="G6360" s="31">
        <v>42947</v>
      </c>
      <c r="H6360" s="31">
        <v>43312</v>
      </c>
      <c r="I6360" s="31">
        <v>42989</v>
      </c>
      <c r="J6360" s="22" t="s">
        <v>73</v>
      </c>
      <c r="K6360" s="32" t="s">
        <v>74</v>
      </c>
      <c r="L6360" s="32" t="s">
        <v>16108</v>
      </c>
      <c r="N6360" s="24">
        <v>1027.5599999999999</v>
      </c>
      <c r="O6360" s="24">
        <v>0</v>
      </c>
      <c r="P6360" s="32" t="s">
        <v>8196</v>
      </c>
      <c r="Q6360" s="43" t="s">
        <v>8197</v>
      </c>
      <c r="R6360" s="43" t="s">
        <v>78</v>
      </c>
      <c r="S6360" s="47">
        <v>5</v>
      </c>
    </row>
    <row r="6361" spans="1:19" ht="12.75">
      <c r="A6361" s="22" t="s">
        <v>60</v>
      </c>
      <c r="B6361" s="22" t="s">
        <v>14729</v>
      </c>
      <c r="C6361" s="22" t="s">
        <v>68</v>
      </c>
      <c r="D6361" s="22" t="s">
        <v>61</v>
      </c>
      <c r="E6361" s="22" t="s">
        <v>16109</v>
      </c>
      <c r="F6361" s="31">
        <v>42920.41642361111</v>
      </c>
      <c r="G6361" s="31">
        <v>42921</v>
      </c>
      <c r="H6361" s="31">
        <v>43286</v>
      </c>
      <c r="I6361" s="31">
        <v>42950</v>
      </c>
      <c r="J6361" s="22" t="s">
        <v>73</v>
      </c>
      <c r="K6361" s="32" t="s">
        <v>74</v>
      </c>
      <c r="L6361" s="32" t="s">
        <v>16110</v>
      </c>
      <c r="N6361" s="24">
        <v>0</v>
      </c>
      <c r="O6361" s="24">
        <v>0</v>
      </c>
      <c r="P6361" s="32" t="s">
        <v>598</v>
      </c>
      <c r="Q6361" s="43" t="s">
        <v>599</v>
      </c>
      <c r="R6361" s="43" t="s">
        <v>78</v>
      </c>
      <c r="S6361" s="47">
        <v>5</v>
      </c>
    </row>
    <row r="6362" spans="1:19" ht="12.75">
      <c r="A6362" s="22" t="s">
        <v>60</v>
      </c>
      <c r="B6362" s="22" t="s">
        <v>14995</v>
      </c>
      <c r="C6362" s="22" t="s">
        <v>68</v>
      </c>
      <c r="D6362" s="22" t="s">
        <v>61</v>
      </c>
      <c r="E6362" s="22" t="s">
        <v>16111</v>
      </c>
      <c r="F6362" s="31">
        <v>42933.560752314814</v>
      </c>
      <c r="G6362" s="31">
        <v>42955</v>
      </c>
      <c r="H6362" s="31">
        <v>43320</v>
      </c>
      <c r="I6362" s="31">
        <v>42963</v>
      </c>
      <c r="J6362" s="22" t="s">
        <v>73</v>
      </c>
      <c r="K6362" s="32" t="s">
        <v>74</v>
      </c>
      <c r="L6362" s="32" t="s">
        <v>16112</v>
      </c>
      <c r="N6362" s="24">
        <v>1169.2750000000001</v>
      </c>
      <c r="O6362" s="24">
        <v>0</v>
      </c>
      <c r="P6362" s="32" t="s">
        <v>422</v>
      </c>
      <c r="Q6362" s="43" t="s">
        <v>423</v>
      </c>
      <c r="R6362" s="43" t="s">
        <v>78</v>
      </c>
      <c r="S6362" s="47">
        <v>3</v>
      </c>
    </row>
    <row r="6363" spans="1:19" ht="12.75">
      <c r="A6363" s="22" t="s">
        <v>60</v>
      </c>
      <c r="B6363" s="22" t="s">
        <v>15951</v>
      </c>
      <c r="C6363" s="22" t="s">
        <v>68</v>
      </c>
      <c r="D6363" s="22" t="s">
        <v>61</v>
      </c>
      <c r="E6363" s="22" t="s">
        <v>16113</v>
      </c>
      <c r="F6363" s="31">
        <v>42930.688530092593</v>
      </c>
      <c r="G6363" s="31">
        <v>42930</v>
      </c>
      <c r="H6363" s="31">
        <v>43295</v>
      </c>
      <c r="I6363" s="31">
        <v>42960</v>
      </c>
      <c r="J6363" s="22" t="s">
        <v>73</v>
      </c>
      <c r="K6363" s="32" t="s">
        <v>74</v>
      </c>
      <c r="L6363" s="32" t="s">
        <v>16114</v>
      </c>
      <c r="N6363" s="24">
        <v>0</v>
      </c>
      <c r="O6363" s="24">
        <v>0</v>
      </c>
      <c r="P6363" s="32" t="s">
        <v>81</v>
      </c>
      <c r="Q6363" s="43" t="s">
        <v>82</v>
      </c>
      <c r="R6363" s="43" t="s">
        <v>78</v>
      </c>
      <c r="S6363" s="47">
        <v>5</v>
      </c>
    </row>
    <row r="6364" spans="1:19" ht="12.75">
      <c r="A6364" s="22" t="s">
        <v>60</v>
      </c>
      <c r="B6364" s="22" t="s">
        <v>16115</v>
      </c>
      <c r="C6364" s="22" t="s">
        <v>68</v>
      </c>
      <c r="D6364" s="22" t="s">
        <v>61</v>
      </c>
      <c r="E6364" s="22" t="s">
        <v>16116</v>
      </c>
      <c r="F6364" s="31">
        <v>42942.478148148148</v>
      </c>
      <c r="G6364" s="31">
        <v>42976</v>
      </c>
      <c r="H6364" s="31">
        <v>43341</v>
      </c>
      <c r="I6364" s="31">
        <v>42972</v>
      </c>
      <c r="J6364" s="22" t="s">
        <v>73</v>
      </c>
      <c r="K6364" s="32" t="s">
        <v>74</v>
      </c>
      <c r="L6364" s="32" t="s">
        <v>16117</v>
      </c>
      <c r="N6364" s="24">
        <v>1553.275</v>
      </c>
      <c r="O6364" s="24">
        <v>0</v>
      </c>
      <c r="P6364" s="32" t="s">
        <v>1058</v>
      </c>
      <c r="Q6364" s="43" t="s">
        <v>1059</v>
      </c>
      <c r="R6364" s="43" t="s">
        <v>78</v>
      </c>
      <c r="S6364" s="47">
        <v>4</v>
      </c>
    </row>
    <row r="6365" spans="1:19" ht="12.75">
      <c r="A6365" s="22" t="s">
        <v>60</v>
      </c>
      <c r="B6365" s="22" t="s">
        <v>14726</v>
      </c>
      <c r="C6365" s="22" t="s">
        <v>68</v>
      </c>
      <c r="D6365" s="22" t="s">
        <v>61</v>
      </c>
      <c r="E6365" s="22" t="s">
        <v>16118</v>
      </c>
      <c r="F6365" s="31">
        <v>42928.045729166668</v>
      </c>
      <c r="G6365" s="31">
        <v>42977</v>
      </c>
      <c r="H6365" s="31">
        <v>43342</v>
      </c>
      <c r="I6365" s="31">
        <v>42988.045729166668</v>
      </c>
      <c r="J6365" s="22" t="s">
        <v>73</v>
      </c>
      <c r="K6365" s="32" t="s">
        <v>140</v>
      </c>
      <c r="L6365" s="32" t="s">
        <v>16119</v>
      </c>
      <c r="M6365" s="32" t="s">
        <v>16120</v>
      </c>
      <c r="N6365" s="24">
        <v>703.10</v>
      </c>
      <c r="O6365" s="24">
        <v>583.66</v>
      </c>
      <c r="P6365" s="32" t="s">
        <v>16121</v>
      </c>
      <c r="Q6365" s="43" t="s">
        <v>16122</v>
      </c>
      <c r="R6365" s="43" t="s">
        <v>78</v>
      </c>
      <c r="S6365" s="47">
        <v>6</v>
      </c>
    </row>
    <row r="6366" spans="1:19" ht="12.75">
      <c r="A6366" s="22" t="s">
        <v>60</v>
      </c>
      <c r="B6366" s="22" t="s">
        <v>14737</v>
      </c>
      <c r="C6366" s="22" t="s">
        <v>68</v>
      </c>
      <c r="D6366" s="22" t="s">
        <v>61</v>
      </c>
      <c r="E6366" s="22" t="s">
        <v>16123</v>
      </c>
      <c r="F6366" s="31">
        <v>42941.421168981477</v>
      </c>
      <c r="G6366" s="31">
        <v>42978</v>
      </c>
      <c r="H6366" s="31">
        <v>43343</v>
      </c>
      <c r="I6366" s="31">
        <v>42971</v>
      </c>
      <c r="J6366" s="22" t="s">
        <v>73</v>
      </c>
      <c r="K6366" s="32" t="s">
        <v>102</v>
      </c>
      <c r="L6366" s="32" t="s">
        <v>16124</v>
      </c>
      <c r="N6366" s="24">
        <v>590.41999999999996</v>
      </c>
      <c r="O6366" s="24">
        <v>590.41999999999996</v>
      </c>
      <c r="P6366" s="32" t="s">
        <v>98</v>
      </c>
      <c r="Q6366" s="43" t="s">
        <v>99</v>
      </c>
      <c r="R6366" s="43" t="s">
        <v>78</v>
      </c>
      <c r="S6366" s="47">
        <v>5</v>
      </c>
    </row>
    <row r="6367" spans="1:19" ht="12.75">
      <c r="A6367" s="22" t="s">
        <v>60</v>
      </c>
      <c r="B6367" s="22" t="s">
        <v>14848</v>
      </c>
      <c r="C6367" s="22" t="s">
        <v>68</v>
      </c>
      <c r="D6367" s="22" t="s">
        <v>61</v>
      </c>
      <c r="E6367" s="22" t="s">
        <v>16125</v>
      </c>
      <c r="F6367" s="31">
        <v>42928.716041666667</v>
      </c>
      <c r="G6367" s="31">
        <v>42928</v>
      </c>
      <c r="H6367" s="31">
        <v>43293</v>
      </c>
      <c r="I6367" s="31">
        <v>42958</v>
      </c>
      <c r="J6367" s="22" t="s">
        <v>73</v>
      </c>
      <c r="K6367" s="32" t="s">
        <v>102</v>
      </c>
      <c r="L6367" s="32" t="s">
        <v>16126</v>
      </c>
      <c r="N6367" s="24">
        <v>412.1425</v>
      </c>
      <c r="O6367" s="24">
        <v>356.86</v>
      </c>
      <c r="P6367" s="32" t="s">
        <v>3175</v>
      </c>
      <c r="Q6367" s="43" t="s">
        <v>3176</v>
      </c>
      <c r="R6367" s="43" t="s">
        <v>78</v>
      </c>
      <c r="S6367" s="47">
        <v>5</v>
      </c>
    </row>
    <row r="6368" spans="1:19" ht="12.75">
      <c r="A6368" s="22" t="s">
        <v>60</v>
      </c>
      <c r="B6368" s="22" t="s">
        <v>14790</v>
      </c>
      <c r="C6368" s="22" t="s">
        <v>68</v>
      </c>
      <c r="D6368" s="22" t="s">
        <v>61</v>
      </c>
      <c r="E6368" s="22" t="s">
        <v>16127</v>
      </c>
      <c r="F6368" s="31">
        <v>42926.084687499999</v>
      </c>
      <c r="G6368" s="31">
        <v>42961</v>
      </c>
      <c r="H6368" s="31">
        <v>43292</v>
      </c>
      <c r="I6368" s="31">
        <v>42986</v>
      </c>
      <c r="J6368" s="22" t="s">
        <v>101</v>
      </c>
      <c r="K6368" s="32" t="s">
        <v>140</v>
      </c>
      <c r="L6368" s="32" t="s">
        <v>16128</v>
      </c>
      <c r="M6368" s="32" t="s">
        <v>16129</v>
      </c>
      <c r="N6368" s="24">
        <v>1256.0465999999999</v>
      </c>
      <c r="O6368" s="24">
        <v>991.48</v>
      </c>
      <c r="P6368" s="32" t="s">
        <v>271</v>
      </c>
      <c r="Q6368" s="43" t="s">
        <v>272</v>
      </c>
      <c r="R6368" s="43" t="s">
        <v>78</v>
      </c>
      <c r="S6368" s="47">
        <v>5</v>
      </c>
    </row>
    <row r="6369" spans="1:19" ht="12.75">
      <c r="A6369" s="22" t="s">
        <v>60</v>
      </c>
      <c r="B6369" s="22" t="s">
        <v>14806</v>
      </c>
      <c r="C6369" s="22" t="s">
        <v>68</v>
      </c>
      <c r="D6369" s="22" t="s">
        <v>61</v>
      </c>
      <c r="E6369" s="22" t="s">
        <v>16130</v>
      </c>
      <c r="F6369" s="31">
        <v>42933.631296296291</v>
      </c>
      <c r="G6369" s="31">
        <v>42947</v>
      </c>
      <c r="H6369" s="31">
        <v>43312</v>
      </c>
      <c r="I6369" s="31">
        <v>42963</v>
      </c>
      <c r="J6369" s="22" t="s">
        <v>73</v>
      </c>
      <c r="K6369" s="32" t="s">
        <v>102</v>
      </c>
      <c r="L6369" s="32" t="s">
        <v>16131</v>
      </c>
      <c r="N6369" s="24">
        <v>4893.7799999999997</v>
      </c>
      <c r="O6369" s="24">
        <v>4598.5699999999997</v>
      </c>
      <c r="P6369" s="32" t="s">
        <v>1716</v>
      </c>
      <c r="Q6369" s="43" t="s">
        <v>1717</v>
      </c>
      <c r="R6369" s="43" t="s">
        <v>78</v>
      </c>
      <c r="S6369" s="47">
        <v>5</v>
      </c>
    </row>
    <row r="6370" spans="1:19" ht="12.75">
      <c r="A6370" s="22" t="s">
        <v>60</v>
      </c>
      <c r="B6370" s="22" t="s">
        <v>14763</v>
      </c>
      <c r="C6370" s="22" t="s">
        <v>68</v>
      </c>
      <c r="D6370" s="22" t="s">
        <v>61</v>
      </c>
      <c r="E6370" s="22" t="s">
        <v>16132</v>
      </c>
      <c r="F6370" s="31">
        <v>42941.08458333333</v>
      </c>
      <c r="G6370" s="31">
        <v>42976</v>
      </c>
      <c r="H6370" s="31">
        <v>43341</v>
      </c>
      <c r="I6370" s="31">
        <v>43001</v>
      </c>
      <c r="J6370" s="22" t="s">
        <v>101</v>
      </c>
      <c r="K6370" s="32" t="s">
        <v>102</v>
      </c>
      <c r="L6370" s="32" t="s">
        <v>16133</v>
      </c>
      <c r="N6370" s="24">
        <v>1883.025</v>
      </c>
      <c r="O6370" s="24">
        <v>1883.025</v>
      </c>
      <c r="P6370" s="32" t="s">
        <v>271</v>
      </c>
      <c r="Q6370" s="43" t="s">
        <v>272</v>
      </c>
      <c r="R6370" s="43" t="s">
        <v>78</v>
      </c>
      <c r="S6370" s="47">
        <v>1</v>
      </c>
    </row>
    <row r="6371" spans="1:19" ht="12.75">
      <c r="A6371" s="22" t="s">
        <v>60</v>
      </c>
      <c r="B6371" s="22" t="s">
        <v>14722</v>
      </c>
      <c r="C6371" s="22" t="s">
        <v>68</v>
      </c>
      <c r="D6371" s="22" t="s">
        <v>61</v>
      </c>
      <c r="E6371" s="22" t="s">
        <v>16134</v>
      </c>
      <c r="F6371" s="31">
        <v>42936.460914351854</v>
      </c>
      <c r="G6371" s="31">
        <v>42960</v>
      </c>
      <c r="H6371" s="31">
        <v>43325</v>
      </c>
      <c r="I6371" s="31">
        <v>42966</v>
      </c>
      <c r="J6371" s="22" t="s">
        <v>73</v>
      </c>
      <c r="K6371" s="32" t="s">
        <v>102</v>
      </c>
      <c r="L6371" s="32" t="s">
        <v>16135</v>
      </c>
      <c r="N6371" s="24">
        <v>1403.035</v>
      </c>
      <c r="O6371" s="24">
        <v>775.39</v>
      </c>
      <c r="P6371" s="32" t="s">
        <v>7102</v>
      </c>
      <c r="Q6371" s="43" t="s">
        <v>7103</v>
      </c>
      <c r="R6371" s="43" t="s">
        <v>78</v>
      </c>
      <c r="S6371" s="47">
        <v>4</v>
      </c>
    </row>
    <row r="6372" spans="1:19" ht="12.75">
      <c r="A6372" s="22" t="s">
        <v>60</v>
      </c>
      <c r="B6372" s="22" t="s">
        <v>14843</v>
      </c>
      <c r="C6372" s="22" t="s">
        <v>68</v>
      </c>
      <c r="D6372" s="22" t="s">
        <v>61</v>
      </c>
      <c r="E6372" s="22" t="s">
        <v>16136</v>
      </c>
      <c r="F6372" s="31">
        <v>42937.153217592589</v>
      </c>
      <c r="G6372" s="31">
        <v>42972</v>
      </c>
      <c r="H6372" s="31">
        <v>43337</v>
      </c>
      <c r="I6372" s="31">
        <v>42997.153217592589</v>
      </c>
      <c r="J6372" s="22" t="s">
        <v>73</v>
      </c>
      <c r="K6372" s="32" t="s">
        <v>74</v>
      </c>
      <c r="L6372" s="32" t="s">
        <v>16137</v>
      </c>
      <c r="N6372" s="24">
        <v>348.85660000000001</v>
      </c>
      <c r="O6372" s="24">
        <v>0</v>
      </c>
      <c r="P6372" s="32" t="s">
        <v>1812</v>
      </c>
      <c r="Q6372" s="43" t="s">
        <v>1813</v>
      </c>
      <c r="R6372" s="43" t="s">
        <v>78</v>
      </c>
      <c r="S6372" s="47">
        <v>6</v>
      </c>
    </row>
    <row r="6373" spans="1:19" ht="12.75">
      <c r="A6373" s="22" t="s">
        <v>60</v>
      </c>
      <c r="B6373" s="22" t="s">
        <v>14729</v>
      </c>
      <c r="C6373" s="22" t="s">
        <v>68</v>
      </c>
      <c r="D6373" s="22" t="s">
        <v>61</v>
      </c>
      <c r="E6373" s="22" t="s">
        <v>16138</v>
      </c>
      <c r="F6373" s="31">
        <v>42919.587418981479</v>
      </c>
      <c r="G6373" s="31">
        <v>42921</v>
      </c>
      <c r="H6373" s="31">
        <v>43286</v>
      </c>
      <c r="I6373" s="31">
        <v>42945</v>
      </c>
      <c r="J6373" s="22" t="s">
        <v>73</v>
      </c>
      <c r="K6373" s="32" t="s">
        <v>102</v>
      </c>
      <c r="L6373" s="32" t="s">
        <v>16139</v>
      </c>
      <c r="N6373" s="24">
        <v>2922.2175000000002</v>
      </c>
      <c r="O6373" s="24">
        <v>3717.36</v>
      </c>
      <c r="P6373" s="32" t="s">
        <v>271</v>
      </c>
      <c r="Q6373" s="43" t="s">
        <v>272</v>
      </c>
      <c r="R6373" s="43" t="s">
        <v>78</v>
      </c>
      <c r="S6373" s="47">
        <v>4</v>
      </c>
    </row>
    <row r="6374" spans="1:19" ht="12.75">
      <c r="A6374" s="22" t="s">
        <v>60</v>
      </c>
      <c r="B6374" s="22" t="s">
        <v>15015</v>
      </c>
      <c r="C6374" s="22" t="s">
        <v>68</v>
      </c>
      <c r="D6374" s="22" t="s">
        <v>61</v>
      </c>
      <c r="E6374" s="22" t="s">
        <v>16140</v>
      </c>
      <c r="F6374" s="31">
        <v>42941.62128472222</v>
      </c>
      <c r="G6374" s="31">
        <v>42941</v>
      </c>
      <c r="H6374" s="31">
        <v>43306</v>
      </c>
      <c r="I6374" s="31">
        <v>42971</v>
      </c>
      <c r="J6374" s="22" t="s">
        <v>73</v>
      </c>
      <c r="K6374" s="32" t="s">
        <v>74</v>
      </c>
      <c r="L6374" s="32" t="s">
        <v>16141</v>
      </c>
      <c r="N6374" s="24">
        <v>0</v>
      </c>
      <c r="O6374" s="24">
        <v>0</v>
      </c>
      <c r="P6374" s="32" t="s">
        <v>81</v>
      </c>
      <c r="Q6374" s="43" t="s">
        <v>82</v>
      </c>
      <c r="R6374" s="43" t="s">
        <v>78</v>
      </c>
      <c r="S6374" s="47">
        <v>6</v>
      </c>
    </row>
    <row r="6375" spans="1:19" ht="12.75">
      <c r="A6375" s="22" t="s">
        <v>60</v>
      </c>
      <c r="B6375" s="22" t="s">
        <v>14824</v>
      </c>
      <c r="C6375" s="22" t="s">
        <v>68</v>
      </c>
      <c r="D6375" s="22" t="s">
        <v>61</v>
      </c>
      <c r="E6375" s="22" t="s">
        <v>16142</v>
      </c>
      <c r="F6375" s="31">
        <v>42919.725173611107</v>
      </c>
      <c r="G6375" s="31">
        <v>42942</v>
      </c>
      <c r="H6375" s="31">
        <v>43307</v>
      </c>
      <c r="I6375" s="31">
        <v>42949</v>
      </c>
      <c r="J6375" s="22" t="s">
        <v>73</v>
      </c>
      <c r="K6375" s="32" t="s">
        <v>121</v>
      </c>
      <c r="L6375" s="32" t="s">
        <v>16143</v>
      </c>
      <c r="N6375" s="24">
        <v>1703.49</v>
      </c>
      <c r="O6375" s="24">
        <v>1079.7349999999999</v>
      </c>
      <c r="P6375" s="32" t="s">
        <v>2373</v>
      </c>
      <c r="Q6375" s="43" t="s">
        <v>2374</v>
      </c>
      <c r="R6375" s="43" t="s">
        <v>78</v>
      </c>
      <c r="S6375" s="47">
        <v>5</v>
      </c>
    </row>
    <row r="6376" spans="1:19" ht="12.75">
      <c r="A6376" s="22" t="s">
        <v>60</v>
      </c>
      <c r="B6376" s="22" t="s">
        <v>16144</v>
      </c>
      <c r="C6376" s="22" t="s">
        <v>68</v>
      </c>
      <c r="D6376" s="22" t="s">
        <v>61</v>
      </c>
      <c r="E6376" s="22" t="s">
        <v>16145</v>
      </c>
      <c r="F6376" s="31">
        <v>42928.414004629631</v>
      </c>
      <c r="G6376" s="31">
        <v>42933</v>
      </c>
      <c r="H6376" s="31">
        <v>43298</v>
      </c>
      <c r="I6376" s="31">
        <v>42958</v>
      </c>
      <c r="J6376" s="22" t="s">
        <v>73</v>
      </c>
      <c r="K6376" s="32" t="s">
        <v>74</v>
      </c>
      <c r="L6376" s="32" t="s">
        <v>16146</v>
      </c>
      <c r="N6376" s="24">
        <v>530.0925</v>
      </c>
      <c r="O6376" s="24">
        <v>0</v>
      </c>
      <c r="P6376" s="32" t="s">
        <v>352</v>
      </c>
      <c r="Q6376" s="43" t="s">
        <v>353</v>
      </c>
      <c r="R6376" s="43" t="s">
        <v>78</v>
      </c>
      <c r="S6376" s="47">
        <v>5</v>
      </c>
    </row>
    <row r="6377" spans="1:19" ht="12.75">
      <c r="A6377" s="22" t="s">
        <v>60</v>
      </c>
      <c r="B6377" s="22" t="s">
        <v>15209</v>
      </c>
      <c r="C6377" s="22" t="s">
        <v>68</v>
      </c>
      <c r="D6377" s="22" t="s">
        <v>61</v>
      </c>
      <c r="E6377" s="22" t="s">
        <v>16147</v>
      </c>
      <c r="F6377" s="31">
        <v>42942.347152777773</v>
      </c>
      <c r="G6377" s="31">
        <v>42947</v>
      </c>
      <c r="H6377" s="31">
        <v>43312</v>
      </c>
      <c r="I6377" s="31">
        <v>42972</v>
      </c>
      <c r="J6377" s="22" t="s">
        <v>73</v>
      </c>
      <c r="K6377" s="32" t="s">
        <v>140</v>
      </c>
      <c r="L6377" s="32" t="s">
        <v>16148</v>
      </c>
      <c r="M6377" s="32" t="s">
        <v>16149</v>
      </c>
      <c r="N6377" s="24">
        <v>1691.3414</v>
      </c>
      <c r="O6377" s="24">
        <v>1173.6199999999999</v>
      </c>
      <c r="P6377" s="32" t="s">
        <v>81</v>
      </c>
      <c r="Q6377" s="43" t="s">
        <v>82</v>
      </c>
      <c r="R6377" s="43" t="s">
        <v>78</v>
      </c>
      <c r="S6377" s="47">
        <v>5</v>
      </c>
    </row>
    <row r="6378" spans="1:19" ht="12.75">
      <c r="A6378" s="22" t="s">
        <v>60</v>
      </c>
      <c r="B6378" s="22" t="s">
        <v>14726</v>
      </c>
      <c r="C6378" s="22" t="s">
        <v>68</v>
      </c>
      <c r="D6378" s="22" t="s">
        <v>61</v>
      </c>
      <c r="E6378" s="22" t="s">
        <v>16150</v>
      </c>
      <c r="F6378" s="31">
        <v>42944.597395833334</v>
      </c>
      <c r="G6378" s="31">
        <v>42977</v>
      </c>
      <c r="H6378" s="31">
        <v>43342</v>
      </c>
      <c r="I6378" s="31">
        <v>42974</v>
      </c>
      <c r="J6378" s="22" t="s">
        <v>73</v>
      </c>
      <c r="K6378" s="32" t="s">
        <v>121</v>
      </c>
      <c r="L6378" s="32" t="s">
        <v>16151</v>
      </c>
      <c r="N6378" s="24">
        <v>534.3475</v>
      </c>
      <c r="O6378" s="24">
        <v>431.42</v>
      </c>
      <c r="P6378" s="32" t="s">
        <v>260</v>
      </c>
      <c r="Q6378" s="43" t="s">
        <v>261</v>
      </c>
      <c r="R6378" s="43" t="s">
        <v>78</v>
      </c>
      <c r="S6378" s="47">
        <v>5</v>
      </c>
    </row>
    <row r="6379" spans="1:19" ht="12.75">
      <c r="A6379" s="22" t="s">
        <v>60</v>
      </c>
      <c r="B6379" s="22" t="s">
        <v>14824</v>
      </c>
      <c r="C6379" s="22" t="s">
        <v>68</v>
      </c>
      <c r="D6379" s="22" t="s">
        <v>61</v>
      </c>
      <c r="E6379" s="22" t="s">
        <v>16152</v>
      </c>
      <c r="F6379" s="31">
        <v>42921.641736111109</v>
      </c>
      <c r="G6379" s="31">
        <v>42950</v>
      </c>
      <c r="H6379" s="31">
        <v>43315</v>
      </c>
      <c r="I6379" s="31">
        <v>42951</v>
      </c>
      <c r="J6379" s="22" t="s">
        <v>73</v>
      </c>
      <c r="K6379" s="32" t="s">
        <v>121</v>
      </c>
      <c r="L6379" s="32" t="s">
        <v>16153</v>
      </c>
      <c r="N6379" s="24">
        <v>4498.2983000000004</v>
      </c>
      <c r="O6379" s="24">
        <v>0</v>
      </c>
      <c r="P6379" s="32" t="s">
        <v>81</v>
      </c>
      <c r="Q6379" s="43" t="s">
        <v>82</v>
      </c>
      <c r="R6379" s="43" t="s">
        <v>78</v>
      </c>
      <c r="S6379" s="47">
        <v>5</v>
      </c>
    </row>
    <row r="6380" spans="1:19" ht="12.75">
      <c r="A6380" s="22" t="s">
        <v>60</v>
      </c>
      <c r="B6380" s="22" t="s">
        <v>14829</v>
      </c>
      <c r="C6380" s="22" t="s">
        <v>68</v>
      </c>
      <c r="D6380" s="22" t="s">
        <v>61</v>
      </c>
      <c r="E6380" s="22" t="s">
        <v>16154</v>
      </c>
      <c r="F6380" s="31">
        <v>42940.512337962959</v>
      </c>
      <c r="G6380" s="31">
        <v>42944</v>
      </c>
      <c r="H6380" s="31">
        <v>43309</v>
      </c>
      <c r="I6380" s="31">
        <v>42970</v>
      </c>
      <c r="J6380" s="22" t="s">
        <v>73</v>
      </c>
      <c r="K6380" s="32" t="s">
        <v>140</v>
      </c>
      <c r="L6380" s="32" t="s">
        <v>16155</v>
      </c>
      <c r="M6380" s="32" t="s">
        <v>16156</v>
      </c>
      <c r="N6380" s="24">
        <v>582.66999999999996</v>
      </c>
      <c r="O6380" s="24">
        <v>516.12</v>
      </c>
      <c r="P6380" s="32" t="s">
        <v>471</v>
      </c>
      <c r="Q6380" s="43" t="s">
        <v>472</v>
      </c>
      <c r="R6380" s="43" t="s">
        <v>78</v>
      </c>
      <c r="S6380" s="47">
        <v>4</v>
      </c>
    </row>
    <row r="6381" spans="1:19" ht="12.75">
      <c r="A6381" s="22" t="s">
        <v>60</v>
      </c>
      <c r="B6381" s="22" t="s">
        <v>14737</v>
      </c>
      <c r="C6381" s="22" t="s">
        <v>68</v>
      </c>
      <c r="D6381" s="22" t="s">
        <v>61</v>
      </c>
      <c r="E6381" s="22" t="s">
        <v>16157</v>
      </c>
      <c r="F6381" s="31">
        <v>42927.39707175926</v>
      </c>
      <c r="G6381" s="31">
        <v>42883</v>
      </c>
      <c r="H6381" s="31">
        <v>43248</v>
      </c>
      <c r="I6381" s="31">
        <v>42957</v>
      </c>
      <c r="J6381" s="22" t="s">
        <v>107</v>
      </c>
      <c r="K6381" s="32" t="s">
        <v>140</v>
      </c>
      <c r="L6381" s="32" t="s">
        <v>16158</v>
      </c>
      <c r="M6381" s="32" t="s">
        <v>16159</v>
      </c>
      <c r="N6381" s="24">
        <v>0</v>
      </c>
      <c r="O6381" s="24">
        <v>0</v>
      </c>
      <c r="P6381" s="32" t="s">
        <v>716</v>
      </c>
      <c r="Q6381" s="43" t="s">
        <v>717</v>
      </c>
      <c r="R6381" s="43" t="s">
        <v>111</v>
      </c>
      <c r="S6381" s="47">
        <v>1</v>
      </c>
    </row>
    <row r="6382" spans="1:19" ht="12.75">
      <c r="A6382" s="22" t="s">
        <v>60</v>
      </c>
      <c r="B6382" s="22" t="s">
        <v>14848</v>
      </c>
      <c r="C6382" s="22" t="s">
        <v>68</v>
      </c>
      <c r="D6382" s="22" t="s">
        <v>61</v>
      </c>
      <c r="E6382" s="22" t="s">
        <v>16160</v>
      </c>
      <c r="F6382" s="31">
        <v>42943.412187499998</v>
      </c>
      <c r="G6382" s="31">
        <v>42943</v>
      </c>
      <c r="H6382" s="31">
        <v>43186</v>
      </c>
      <c r="I6382" s="31">
        <v>42973</v>
      </c>
      <c r="J6382" s="22" t="s">
        <v>73</v>
      </c>
      <c r="K6382" s="32" t="s">
        <v>102</v>
      </c>
      <c r="L6382" s="32" t="s">
        <v>16161</v>
      </c>
      <c r="N6382" s="24">
        <v>1043.23</v>
      </c>
      <c r="O6382" s="24">
        <v>630.83000000000004</v>
      </c>
      <c r="P6382" s="32" t="s">
        <v>271</v>
      </c>
      <c r="Q6382" s="43" t="s">
        <v>272</v>
      </c>
      <c r="R6382" s="43" t="s">
        <v>78</v>
      </c>
      <c r="S6382" s="47">
        <v>5</v>
      </c>
    </row>
    <row r="6383" spans="1:19" ht="12.75">
      <c r="A6383" s="22" t="s">
        <v>60</v>
      </c>
      <c r="B6383" s="22" t="s">
        <v>15381</v>
      </c>
      <c r="C6383" s="22" t="s">
        <v>68</v>
      </c>
      <c r="D6383" s="22" t="s">
        <v>61</v>
      </c>
      <c r="E6383" s="22" t="s">
        <v>16162</v>
      </c>
      <c r="F6383" s="31">
        <v>42921.53361111111</v>
      </c>
      <c r="G6383" s="31">
        <v>42920</v>
      </c>
      <c r="H6383" s="31">
        <v>43285</v>
      </c>
      <c r="I6383" s="31">
        <v>42951</v>
      </c>
      <c r="J6383" s="22" t="s">
        <v>73</v>
      </c>
      <c r="K6383" s="32" t="s">
        <v>74</v>
      </c>
      <c r="L6383" s="32" t="s">
        <v>16163</v>
      </c>
      <c r="N6383" s="24">
        <v>0</v>
      </c>
      <c r="O6383" s="24">
        <v>0</v>
      </c>
      <c r="P6383" s="32" t="s">
        <v>2987</v>
      </c>
      <c r="Q6383" s="43" t="s">
        <v>2988</v>
      </c>
      <c r="R6383" s="43" t="s">
        <v>78</v>
      </c>
      <c r="S6383" s="47">
        <v>5</v>
      </c>
    </row>
    <row r="6384" spans="1:19" ht="12.75">
      <c r="A6384" s="22" t="s">
        <v>60</v>
      </c>
      <c r="B6384" s="22" t="s">
        <v>14787</v>
      </c>
      <c r="C6384" s="22" t="s">
        <v>68</v>
      </c>
      <c r="D6384" s="22" t="s">
        <v>61</v>
      </c>
      <c r="E6384" s="22" t="s">
        <v>16164</v>
      </c>
      <c r="F6384" s="31">
        <v>42930.538564814815</v>
      </c>
      <c r="G6384" s="31">
        <v>42930</v>
      </c>
      <c r="H6384" s="31">
        <v>43295</v>
      </c>
      <c r="I6384" s="31">
        <v>42960.537395833329</v>
      </c>
      <c r="J6384" s="22" t="s">
        <v>73</v>
      </c>
      <c r="K6384" s="32" t="s">
        <v>74</v>
      </c>
      <c r="L6384" s="32" t="s">
        <v>16165</v>
      </c>
      <c r="N6384" s="24">
        <v>623.33500000000004</v>
      </c>
      <c r="O6384" s="24">
        <v>0</v>
      </c>
      <c r="P6384" s="32" t="s">
        <v>248</v>
      </c>
      <c r="Q6384" s="43" t="s">
        <v>249</v>
      </c>
      <c r="R6384" s="43" t="s">
        <v>78</v>
      </c>
      <c r="S6384" s="47">
        <v>5</v>
      </c>
    </row>
    <row r="6385" spans="1:19" ht="12.75">
      <c r="A6385" s="22" t="s">
        <v>60</v>
      </c>
      <c r="B6385" s="22" t="s">
        <v>14722</v>
      </c>
      <c r="C6385" s="22" t="s">
        <v>68</v>
      </c>
      <c r="D6385" s="22" t="s">
        <v>61</v>
      </c>
      <c r="E6385" s="22" t="s">
        <v>16166</v>
      </c>
      <c r="F6385" s="31">
        <v>42937.659791666665</v>
      </c>
      <c r="G6385" s="31">
        <v>42948</v>
      </c>
      <c r="H6385" s="31">
        <v>43313</v>
      </c>
      <c r="I6385" s="31">
        <v>42967</v>
      </c>
      <c r="J6385" s="22" t="s">
        <v>73</v>
      </c>
      <c r="K6385" s="32" t="s">
        <v>121</v>
      </c>
      <c r="L6385" s="32" t="s">
        <v>16167</v>
      </c>
      <c r="N6385" s="24">
        <v>6044.4300000000003</v>
      </c>
      <c r="O6385" s="24">
        <v>7379.54</v>
      </c>
      <c r="P6385" s="32" t="s">
        <v>398</v>
      </c>
      <c r="Q6385" s="43" t="s">
        <v>399</v>
      </c>
      <c r="R6385" s="43" t="s">
        <v>78</v>
      </c>
      <c r="S6385" s="47">
        <v>4</v>
      </c>
    </row>
    <row r="6386" spans="1:19" ht="12.75">
      <c r="A6386" s="22" t="s">
        <v>60</v>
      </c>
      <c r="B6386" s="22" t="s">
        <v>14722</v>
      </c>
      <c r="C6386" s="22" t="s">
        <v>68</v>
      </c>
      <c r="D6386" s="22" t="s">
        <v>61</v>
      </c>
      <c r="E6386" s="22" t="s">
        <v>16168</v>
      </c>
      <c r="F6386" s="31">
        <v>42922.396805555552</v>
      </c>
      <c r="G6386" s="31">
        <v>42947</v>
      </c>
      <c r="H6386" s="31">
        <v>43312</v>
      </c>
      <c r="I6386" s="31">
        <v>42952</v>
      </c>
      <c r="J6386" s="22" t="s">
        <v>73</v>
      </c>
      <c r="K6386" s="32" t="s">
        <v>74</v>
      </c>
      <c r="L6386" s="32" t="s">
        <v>16169</v>
      </c>
      <c r="N6386" s="24">
        <v>6140.78</v>
      </c>
      <c r="O6386" s="24">
        <v>0</v>
      </c>
      <c r="P6386" s="32" t="s">
        <v>16170</v>
      </c>
      <c r="Q6386" s="43" t="s">
        <v>16171</v>
      </c>
      <c r="R6386" s="43" t="s">
        <v>78</v>
      </c>
      <c r="S6386" s="47">
        <v>5</v>
      </c>
    </row>
    <row r="6387" spans="1:19" ht="12.75">
      <c r="A6387" s="22" t="s">
        <v>60</v>
      </c>
      <c r="B6387" s="22" t="s">
        <v>14824</v>
      </c>
      <c r="C6387" s="22" t="s">
        <v>68</v>
      </c>
      <c r="D6387" s="22" t="s">
        <v>61</v>
      </c>
      <c r="E6387" s="22" t="s">
        <v>16172</v>
      </c>
      <c r="F6387" s="31">
        <v>42927.644328703704</v>
      </c>
      <c r="G6387" s="31">
        <v>42942</v>
      </c>
      <c r="H6387" s="31">
        <v>43307</v>
      </c>
      <c r="I6387" s="31">
        <v>42957</v>
      </c>
      <c r="J6387" s="22" t="s">
        <v>73</v>
      </c>
      <c r="K6387" s="32" t="s">
        <v>74</v>
      </c>
      <c r="L6387" s="32" t="s">
        <v>16173</v>
      </c>
      <c r="N6387" s="24">
        <v>0</v>
      </c>
      <c r="O6387" s="24">
        <v>0</v>
      </c>
      <c r="P6387" s="32" t="s">
        <v>1032</v>
      </c>
      <c r="Q6387" s="43" t="s">
        <v>1033</v>
      </c>
      <c r="R6387" s="43" t="s">
        <v>78</v>
      </c>
      <c r="S6387" s="47">
        <v>5</v>
      </c>
    </row>
    <row r="6388" spans="1:19" ht="12.75">
      <c r="A6388" s="22" t="s">
        <v>60</v>
      </c>
      <c r="B6388" s="22" t="s">
        <v>14790</v>
      </c>
      <c r="C6388" s="22" t="s">
        <v>68</v>
      </c>
      <c r="D6388" s="22" t="s">
        <v>61</v>
      </c>
      <c r="E6388" s="22" t="s">
        <v>16174</v>
      </c>
      <c r="F6388" s="31">
        <v>42941.485625000001</v>
      </c>
      <c r="G6388" s="31">
        <v>42947</v>
      </c>
      <c r="H6388" s="31">
        <v>43235</v>
      </c>
      <c r="I6388" s="31">
        <v>42971</v>
      </c>
      <c r="J6388" s="22" t="s">
        <v>73</v>
      </c>
      <c r="K6388" s="32" t="s">
        <v>121</v>
      </c>
      <c r="L6388" s="32" t="s">
        <v>16175</v>
      </c>
      <c r="N6388" s="24">
        <v>5572.0225</v>
      </c>
      <c r="O6388" s="24">
        <v>5727.6700000000001</v>
      </c>
      <c r="P6388" s="32" t="s">
        <v>16176</v>
      </c>
      <c r="Q6388" s="43" t="s">
        <v>16177</v>
      </c>
      <c r="R6388" s="43" t="s">
        <v>78</v>
      </c>
      <c r="S6388" s="47">
        <v>4</v>
      </c>
    </row>
    <row r="6389" spans="1:19" ht="12.75">
      <c r="A6389" s="22" t="s">
        <v>60</v>
      </c>
      <c r="B6389" s="22" t="s">
        <v>15049</v>
      </c>
      <c r="C6389" s="22" t="s">
        <v>68</v>
      </c>
      <c r="D6389" s="22" t="s">
        <v>61</v>
      </c>
      <c r="E6389" s="22" t="s">
        <v>16178</v>
      </c>
      <c r="F6389" s="31">
        <v>42930.524918981479</v>
      </c>
      <c r="G6389" s="31">
        <v>42947</v>
      </c>
      <c r="H6389" s="31">
        <v>43312</v>
      </c>
      <c r="I6389" s="31">
        <v>42960</v>
      </c>
      <c r="J6389" s="22" t="s">
        <v>73</v>
      </c>
      <c r="K6389" s="32" t="s">
        <v>211</v>
      </c>
      <c r="L6389" s="32" t="s">
        <v>16179</v>
      </c>
      <c r="N6389" s="24">
        <v>0</v>
      </c>
      <c r="O6389" s="24">
        <v>0</v>
      </c>
      <c r="P6389" s="32" t="s">
        <v>576</v>
      </c>
      <c r="Q6389" s="43" t="s">
        <v>577</v>
      </c>
      <c r="R6389" s="43" t="s">
        <v>78</v>
      </c>
      <c r="S6389" s="47">
        <v>4</v>
      </c>
    </row>
    <row r="6390" spans="1:19" ht="12.75">
      <c r="A6390" s="22" t="s">
        <v>60</v>
      </c>
      <c r="B6390" s="22" t="s">
        <v>14787</v>
      </c>
      <c r="C6390" s="22" t="s">
        <v>68</v>
      </c>
      <c r="D6390" s="22" t="s">
        <v>61</v>
      </c>
      <c r="E6390" s="22" t="s">
        <v>16180</v>
      </c>
      <c r="F6390" s="31">
        <v>42920.657777777778</v>
      </c>
      <c r="G6390" s="31">
        <v>42701</v>
      </c>
      <c r="H6390" s="31">
        <v>43066</v>
      </c>
      <c r="I6390" s="31">
        <v>42950.653287037036</v>
      </c>
      <c r="J6390" s="22" t="s">
        <v>107</v>
      </c>
      <c r="K6390" s="32" t="s">
        <v>102</v>
      </c>
      <c r="L6390" s="32" t="s">
        <v>16181</v>
      </c>
      <c r="N6390" s="24">
        <v>-1664.59</v>
      </c>
      <c r="O6390" s="24">
        <v>-1664.59</v>
      </c>
      <c r="P6390" s="32" t="s">
        <v>4201</v>
      </c>
      <c r="Q6390" s="43" t="s">
        <v>4202</v>
      </c>
      <c r="R6390" s="43" t="s">
        <v>111</v>
      </c>
      <c r="S6390" s="47">
        <v>1</v>
      </c>
    </row>
    <row r="6391" spans="1:19" ht="12.75">
      <c r="A6391" s="22" t="s">
        <v>60</v>
      </c>
      <c r="B6391" s="22" t="s">
        <v>14824</v>
      </c>
      <c r="C6391" s="22" t="s">
        <v>68</v>
      </c>
      <c r="D6391" s="22" t="s">
        <v>61</v>
      </c>
      <c r="E6391" s="22" t="s">
        <v>16182</v>
      </c>
      <c r="F6391" s="31">
        <v>42930.437233796292</v>
      </c>
      <c r="G6391" s="31">
        <v>42947</v>
      </c>
      <c r="H6391" s="31">
        <v>43312</v>
      </c>
      <c r="I6391" s="31">
        <v>42960</v>
      </c>
      <c r="J6391" s="22" t="s">
        <v>73</v>
      </c>
      <c r="K6391" s="32" t="s">
        <v>121</v>
      </c>
      <c r="L6391" s="32" t="s">
        <v>16183</v>
      </c>
      <c r="N6391" s="24">
        <v>693.095</v>
      </c>
      <c r="O6391" s="24">
        <v>510.18</v>
      </c>
      <c r="P6391" s="32" t="s">
        <v>16184</v>
      </c>
      <c r="Q6391" s="43" t="s">
        <v>16185</v>
      </c>
      <c r="R6391" s="43" t="s">
        <v>78</v>
      </c>
      <c r="S6391" s="47">
        <v>6</v>
      </c>
    </row>
    <row r="6392" spans="1:19" ht="12.75">
      <c r="A6392" s="22" t="s">
        <v>60</v>
      </c>
      <c r="B6392" s="22" t="s">
        <v>15188</v>
      </c>
      <c r="C6392" s="22" t="s">
        <v>68</v>
      </c>
      <c r="D6392" s="22" t="s">
        <v>61</v>
      </c>
      <c r="E6392" s="22" t="s">
        <v>16186</v>
      </c>
      <c r="F6392" s="31">
        <v>42922.669224537036</v>
      </c>
      <c r="G6392" s="31">
        <v>42934</v>
      </c>
      <c r="H6392" s="31">
        <v>43299</v>
      </c>
      <c r="I6392" s="31">
        <v>42952</v>
      </c>
      <c r="J6392" s="22" t="s">
        <v>73</v>
      </c>
      <c r="K6392" s="32" t="s">
        <v>74</v>
      </c>
      <c r="L6392" s="32" t="s">
        <v>16187</v>
      </c>
      <c r="N6392" s="24">
        <v>0</v>
      </c>
      <c r="O6392" s="24">
        <v>0</v>
      </c>
      <c r="P6392" s="32" t="s">
        <v>271</v>
      </c>
      <c r="Q6392" s="43" t="s">
        <v>272</v>
      </c>
      <c r="R6392" s="43" t="s">
        <v>78</v>
      </c>
      <c r="S6392" s="47">
        <v>5</v>
      </c>
    </row>
    <row r="6393" spans="1:19" ht="12.75">
      <c r="A6393" s="22" t="s">
        <v>60</v>
      </c>
      <c r="B6393" s="22" t="s">
        <v>14784</v>
      </c>
      <c r="C6393" s="22" t="s">
        <v>68</v>
      </c>
      <c r="D6393" s="22" t="s">
        <v>61</v>
      </c>
      <c r="E6393" s="22" t="s">
        <v>16188</v>
      </c>
      <c r="F6393" s="31">
        <v>42940.621736111112</v>
      </c>
      <c r="G6393" s="31">
        <v>42940</v>
      </c>
      <c r="H6393" s="31">
        <v>43305</v>
      </c>
      <c r="I6393" s="31">
        <v>42970.612708333334</v>
      </c>
      <c r="J6393" s="22" t="s">
        <v>73</v>
      </c>
      <c r="K6393" s="32" t="s">
        <v>74</v>
      </c>
      <c r="L6393" s="32" t="s">
        <v>16189</v>
      </c>
      <c r="N6393" s="24">
        <v>2075.60</v>
      </c>
      <c r="O6393" s="24">
        <v>0</v>
      </c>
      <c r="P6393" s="32" t="s">
        <v>16190</v>
      </c>
      <c r="Q6393" s="43" t="s">
        <v>16191</v>
      </c>
      <c r="R6393" s="43" t="s">
        <v>78</v>
      </c>
      <c r="S6393" s="47">
        <v>5</v>
      </c>
    </row>
    <row r="6394" spans="1:19" ht="12.75">
      <c r="A6394" s="22" t="s">
        <v>60</v>
      </c>
      <c r="B6394" s="22" t="s">
        <v>14755</v>
      </c>
      <c r="C6394" s="22" t="s">
        <v>68</v>
      </c>
      <c r="D6394" s="22" t="s">
        <v>61</v>
      </c>
      <c r="E6394" s="22" t="s">
        <v>16192</v>
      </c>
      <c r="F6394" s="31">
        <v>42941.381666666668</v>
      </c>
      <c r="G6394" s="31">
        <v>42942</v>
      </c>
      <c r="H6394" s="31">
        <v>43307</v>
      </c>
      <c r="I6394" s="31">
        <v>42971</v>
      </c>
      <c r="J6394" s="22" t="s">
        <v>73</v>
      </c>
      <c r="K6394" s="32" t="s">
        <v>74</v>
      </c>
      <c r="L6394" s="32" t="s">
        <v>16193</v>
      </c>
      <c r="N6394" s="24">
        <v>0</v>
      </c>
      <c r="O6394" s="24">
        <v>0</v>
      </c>
      <c r="P6394" s="32" t="s">
        <v>1051</v>
      </c>
      <c r="Q6394" s="43" t="s">
        <v>1052</v>
      </c>
      <c r="R6394" s="43" t="s">
        <v>78</v>
      </c>
      <c r="S6394" s="47">
        <v>6</v>
      </c>
    </row>
    <row r="6395" spans="1:19" ht="12.75">
      <c r="A6395" s="22" t="s">
        <v>60</v>
      </c>
      <c r="B6395" s="22" t="s">
        <v>14985</v>
      </c>
      <c r="C6395" s="22" t="s">
        <v>68</v>
      </c>
      <c r="D6395" s="22" t="s">
        <v>61</v>
      </c>
      <c r="E6395" s="22" t="s">
        <v>16194</v>
      </c>
      <c r="F6395" s="31">
        <v>42930.416168981479</v>
      </c>
      <c r="G6395" s="31">
        <v>42950</v>
      </c>
      <c r="H6395" s="31">
        <v>43315</v>
      </c>
      <c r="I6395" s="31">
        <v>42960</v>
      </c>
      <c r="J6395" s="22" t="s">
        <v>73</v>
      </c>
      <c r="K6395" s="32" t="s">
        <v>102</v>
      </c>
      <c r="L6395" s="32" t="s">
        <v>16195</v>
      </c>
      <c r="N6395" s="24">
        <v>449.815</v>
      </c>
      <c r="O6395" s="24">
        <v>572.02</v>
      </c>
      <c r="P6395" s="32" t="s">
        <v>8464</v>
      </c>
      <c r="Q6395" s="43" t="s">
        <v>8465</v>
      </c>
      <c r="R6395" s="43" t="s">
        <v>111</v>
      </c>
      <c r="S6395" s="47">
        <v>5</v>
      </c>
    </row>
    <row r="6396" spans="1:19" ht="12.75">
      <c r="A6396" s="22" t="s">
        <v>60</v>
      </c>
      <c r="B6396" s="22" t="s">
        <v>14733</v>
      </c>
      <c r="C6396" s="22" t="s">
        <v>68</v>
      </c>
      <c r="D6396" s="22" t="s">
        <v>61</v>
      </c>
      <c r="E6396" s="22" t="s">
        <v>16196</v>
      </c>
      <c r="F6396" s="31">
        <v>42935.45045138889</v>
      </c>
      <c r="G6396" s="31">
        <v>42913</v>
      </c>
      <c r="H6396" s="31">
        <v>43281</v>
      </c>
      <c r="I6396" s="31">
        <v>42965</v>
      </c>
      <c r="J6396" s="22" t="s">
        <v>107</v>
      </c>
      <c r="K6396" s="32" t="s">
        <v>140</v>
      </c>
      <c r="L6396" s="32" t="s">
        <v>16197</v>
      </c>
      <c r="M6396" s="32" t="s">
        <v>16198</v>
      </c>
      <c r="N6396" s="24">
        <v>78.370000000000005</v>
      </c>
      <c r="O6396" s="24">
        <v>78.370000000000005</v>
      </c>
      <c r="P6396" s="32" t="s">
        <v>7286</v>
      </c>
      <c r="Q6396" s="43" t="s">
        <v>7287</v>
      </c>
      <c r="R6396" s="43" t="s">
        <v>78</v>
      </c>
      <c r="S6396" s="47">
        <v>1</v>
      </c>
    </row>
    <row r="6397" spans="1:19" ht="12.75">
      <c r="A6397" s="22" t="s">
        <v>60</v>
      </c>
      <c r="B6397" s="22" t="s">
        <v>14790</v>
      </c>
      <c r="C6397" s="22" t="s">
        <v>68</v>
      </c>
      <c r="D6397" s="22" t="s">
        <v>61</v>
      </c>
      <c r="E6397" s="22" t="s">
        <v>16199</v>
      </c>
      <c r="F6397" s="31">
        <v>42926.436516203699</v>
      </c>
      <c r="G6397" s="31">
        <v>42964</v>
      </c>
      <c r="H6397" s="31">
        <v>43329</v>
      </c>
      <c r="I6397" s="31">
        <v>42956</v>
      </c>
      <c r="J6397" s="22" t="s">
        <v>73</v>
      </c>
      <c r="K6397" s="32" t="s">
        <v>74</v>
      </c>
      <c r="L6397" s="32" t="s">
        <v>16200</v>
      </c>
      <c r="N6397" s="24">
        <v>1200.8299999999999</v>
      </c>
      <c r="O6397" s="24">
        <v>0</v>
      </c>
      <c r="P6397" s="32" t="s">
        <v>271</v>
      </c>
      <c r="Q6397" s="43" t="s">
        <v>272</v>
      </c>
      <c r="R6397" s="43" t="s">
        <v>78</v>
      </c>
      <c r="S6397" s="47">
        <v>5</v>
      </c>
    </row>
    <row r="6398" spans="1:19" ht="12.75">
      <c r="A6398" s="22" t="s">
        <v>60</v>
      </c>
      <c r="B6398" s="22" t="s">
        <v>14787</v>
      </c>
      <c r="C6398" s="22" t="s">
        <v>68</v>
      </c>
      <c r="D6398" s="22" t="s">
        <v>61</v>
      </c>
      <c r="E6398" s="22" t="s">
        <v>16201</v>
      </c>
      <c r="F6398" s="31">
        <v>42929.595879629625</v>
      </c>
      <c r="G6398" s="31">
        <v>42929</v>
      </c>
      <c r="H6398" s="31">
        <v>43294</v>
      </c>
      <c r="I6398" s="31">
        <v>42959.592731481476</v>
      </c>
      <c r="J6398" s="22" t="s">
        <v>73</v>
      </c>
      <c r="K6398" s="32" t="s">
        <v>102</v>
      </c>
      <c r="L6398" s="32" t="s">
        <v>16202</v>
      </c>
      <c r="N6398" s="24">
        <v>1190.3340000000001</v>
      </c>
      <c r="O6398" s="24">
        <v>1256.4200000000001</v>
      </c>
      <c r="P6398" s="32" t="s">
        <v>1383</v>
      </c>
      <c r="Q6398" s="43" t="s">
        <v>1384</v>
      </c>
      <c r="R6398" s="43" t="s">
        <v>78</v>
      </c>
      <c r="S6398" s="47">
        <v>5</v>
      </c>
    </row>
    <row r="6399" spans="1:19" ht="12.75">
      <c r="A6399" s="22" t="s">
        <v>60</v>
      </c>
      <c r="B6399" s="22" t="s">
        <v>14787</v>
      </c>
      <c r="C6399" s="22" t="s">
        <v>68</v>
      </c>
      <c r="D6399" s="22" t="s">
        <v>61</v>
      </c>
      <c r="E6399" s="22" t="s">
        <v>16203</v>
      </c>
      <c r="F6399" s="31">
        <v>42926.590937499997</v>
      </c>
      <c r="G6399" s="31">
        <v>42928</v>
      </c>
      <c r="H6399" s="31">
        <v>43293</v>
      </c>
      <c r="I6399" s="31">
        <v>42956.588657407403</v>
      </c>
      <c r="J6399" s="22" t="s">
        <v>73</v>
      </c>
      <c r="K6399" s="32" t="s">
        <v>74</v>
      </c>
      <c r="L6399" s="32" t="s">
        <v>16204</v>
      </c>
      <c r="N6399" s="24">
        <v>300</v>
      </c>
      <c r="O6399" s="24">
        <v>0</v>
      </c>
      <c r="P6399" s="32" t="s">
        <v>953</v>
      </c>
      <c r="Q6399" s="43" t="s">
        <v>954</v>
      </c>
      <c r="R6399" s="43" t="s">
        <v>78</v>
      </c>
      <c r="S6399" s="47">
        <v>5</v>
      </c>
    </row>
    <row r="6400" spans="1:19" ht="12.75">
      <c r="A6400" s="22" t="s">
        <v>60</v>
      </c>
      <c r="B6400" s="22" t="s">
        <v>14806</v>
      </c>
      <c r="C6400" s="22" t="s">
        <v>68</v>
      </c>
      <c r="D6400" s="22" t="s">
        <v>61</v>
      </c>
      <c r="E6400" s="22" t="s">
        <v>16205</v>
      </c>
      <c r="F6400" s="31">
        <v>42937.46292824074</v>
      </c>
      <c r="G6400" s="31">
        <v>42957</v>
      </c>
      <c r="H6400" s="31">
        <v>43322</v>
      </c>
      <c r="I6400" s="31">
        <v>42967</v>
      </c>
      <c r="J6400" s="22" t="s">
        <v>73</v>
      </c>
      <c r="K6400" s="32" t="s">
        <v>102</v>
      </c>
      <c r="L6400" s="32" t="s">
        <v>16206</v>
      </c>
      <c r="N6400" s="24">
        <v>2344.40</v>
      </c>
      <c r="O6400" s="24">
        <v>1509.79</v>
      </c>
      <c r="P6400" s="32" t="s">
        <v>10956</v>
      </c>
      <c r="Q6400" s="43" t="s">
        <v>10957</v>
      </c>
      <c r="R6400" s="43" t="s">
        <v>78</v>
      </c>
      <c r="S6400" s="47">
        <v>6</v>
      </c>
    </row>
    <row r="6401" spans="1:19" ht="12.75">
      <c r="A6401" s="22" t="s">
        <v>60</v>
      </c>
      <c r="B6401" s="22" t="s">
        <v>14787</v>
      </c>
      <c r="C6401" s="22" t="s">
        <v>68</v>
      </c>
      <c r="D6401" s="22" t="s">
        <v>61</v>
      </c>
      <c r="E6401" s="22" t="s">
        <v>16207</v>
      </c>
      <c r="F6401" s="31">
        <v>42927.367233796293</v>
      </c>
      <c r="G6401" s="31">
        <v>42927</v>
      </c>
      <c r="H6401" s="31">
        <v>43383</v>
      </c>
      <c r="I6401" s="31">
        <v>42957.364432870367</v>
      </c>
      <c r="J6401" s="22" t="s">
        <v>73</v>
      </c>
      <c r="K6401" s="32" t="s">
        <v>140</v>
      </c>
      <c r="L6401" s="32" t="s">
        <v>16208</v>
      </c>
      <c r="M6401" s="32" t="s">
        <v>16209</v>
      </c>
      <c r="N6401" s="24">
        <v>518.16200000000003</v>
      </c>
      <c r="O6401" s="24">
        <v>518.16200000000003</v>
      </c>
      <c r="P6401" s="32" t="s">
        <v>2078</v>
      </c>
      <c r="Q6401" s="43" t="s">
        <v>2079</v>
      </c>
      <c r="R6401" s="43" t="s">
        <v>78</v>
      </c>
      <c r="S6401" s="47">
        <v>5</v>
      </c>
    </row>
    <row r="6402" spans="1:19" ht="12.75">
      <c r="A6402" s="22" t="s">
        <v>60</v>
      </c>
      <c r="B6402" s="22" t="s">
        <v>14729</v>
      </c>
      <c r="C6402" s="22" t="s">
        <v>68</v>
      </c>
      <c r="D6402" s="22" t="s">
        <v>61</v>
      </c>
      <c r="E6402" s="22" t="s">
        <v>16210</v>
      </c>
      <c r="F6402" s="31">
        <v>42940.084456018514</v>
      </c>
      <c r="G6402" s="31">
        <v>42975</v>
      </c>
      <c r="H6402" s="31">
        <v>43340</v>
      </c>
      <c r="I6402" s="31">
        <v>43000.084456018514</v>
      </c>
      <c r="J6402" s="22" t="s">
        <v>101</v>
      </c>
      <c r="K6402" s="32" t="s">
        <v>102</v>
      </c>
      <c r="L6402" s="32" t="s">
        <v>16211</v>
      </c>
      <c r="N6402" s="24">
        <v>1365.51</v>
      </c>
      <c r="O6402" s="24">
        <v>986.97</v>
      </c>
      <c r="P6402" s="32" t="s">
        <v>81</v>
      </c>
      <c r="Q6402" s="43" t="s">
        <v>82</v>
      </c>
      <c r="R6402" s="43" t="s">
        <v>78</v>
      </c>
      <c r="S6402" s="47">
        <v>5</v>
      </c>
    </row>
    <row r="6403" spans="1:19" ht="12.75">
      <c r="A6403" s="22" t="s">
        <v>60</v>
      </c>
      <c r="B6403" s="22" t="s">
        <v>14763</v>
      </c>
      <c r="C6403" s="22" t="s">
        <v>68</v>
      </c>
      <c r="D6403" s="22" t="s">
        <v>61</v>
      </c>
      <c r="E6403" s="22" t="s">
        <v>16212</v>
      </c>
      <c r="F6403" s="31">
        <v>42920.263321759259</v>
      </c>
      <c r="G6403" s="31">
        <v>42962</v>
      </c>
      <c r="H6403" s="31">
        <v>43327</v>
      </c>
      <c r="I6403" s="31">
        <v>42980.263321759259</v>
      </c>
      <c r="J6403" s="22" t="s">
        <v>73</v>
      </c>
      <c r="K6403" s="32" t="s">
        <v>74</v>
      </c>
      <c r="L6403" s="32" t="s">
        <v>16213</v>
      </c>
      <c r="N6403" s="24">
        <v>522.88660000000004</v>
      </c>
      <c r="O6403" s="24">
        <v>0</v>
      </c>
      <c r="P6403" s="32" t="s">
        <v>674</v>
      </c>
      <c r="Q6403" s="43" t="s">
        <v>675</v>
      </c>
      <c r="R6403" s="43" t="s">
        <v>78</v>
      </c>
      <c r="S6403" s="47">
        <v>5</v>
      </c>
    </row>
    <row r="6404" spans="1:19" ht="12.75">
      <c r="A6404" s="22" t="s">
        <v>60</v>
      </c>
      <c r="B6404" s="22" t="s">
        <v>14729</v>
      </c>
      <c r="C6404" s="22" t="s">
        <v>68</v>
      </c>
      <c r="D6404" s="22" t="s">
        <v>61</v>
      </c>
      <c r="E6404" s="22" t="s">
        <v>16214</v>
      </c>
      <c r="F6404" s="31">
        <v>42921.501180555555</v>
      </c>
      <c r="G6404" s="31">
        <v>42923</v>
      </c>
      <c r="H6404" s="31">
        <v>43288</v>
      </c>
      <c r="I6404" s="31">
        <v>42951</v>
      </c>
      <c r="J6404" s="22" t="s">
        <v>73</v>
      </c>
      <c r="K6404" s="32" t="s">
        <v>74</v>
      </c>
      <c r="L6404" s="32" t="s">
        <v>16215</v>
      </c>
      <c r="N6404" s="24">
        <v>1728.12</v>
      </c>
      <c r="O6404" s="24">
        <v>0</v>
      </c>
      <c r="P6404" s="32" t="s">
        <v>14542</v>
      </c>
      <c r="Q6404" s="43" t="s">
        <v>14543</v>
      </c>
      <c r="R6404" s="43" t="s">
        <v>78</v>
      </c>
      <c r="S6404" s="47">
        <v>5</v>
      </c>
    </row>
    <row r="6405" spans="1:19" ht="12.75">
      <c r="A6405" s="22" t="s">
        <v>60</v>
      </c>
      <c r="B6405" s="22" t="s">
        <v>15209</v>
      </c>
      <c r="C6405" s="22" t="s">
        <v>68</v>
      </c>
      <c r="D6405" s="22" t="s">
        <v>61</v>
      </c>
      <c r="E6405" s="22" t="s">
        <v>16216</v>
      </c>
      <c r="F6405" s="31">
        <v>42926.675266203703</v>
      </c>
      <c r="G6405" s="31">
        <v>42927</v>
      </c>
      <c r="H6405" s="31">
        <v>43292</v>
      </c>
      <c r="I6405" s="31">
        <v>42956</v>
      </c>
      <c r="J6405" s="22" t="s">
        <v>73</v>
      </c>
      <c r="K6405" s="32" t="s">
        <v>121</v>
      </c>
      <c r="L6405" s="32" t="s">
        <v>16217</v>
      </c>
      <c r="N6405" s="24">
        <v>786.07330000000002</v>
      </c>
      <c r="O6405" s="24">
        <v>864.55</v>
      </c>
      <c r="P6405" s="32" t="s">
        <v>228</v>
      </c>
      <c r="Q6405" s="43" t="s">
        <v>229</v>
      </c>
      <c r="R6405" s="43" t="s">
        <v>78</v>
      </c>
      <c r="S6405" s="47">
        <v>5</v>
      </c>
    </row>
    <row r="6406" spans="1:19" ht="12.75">
      <c r="A6406" s="22" t="s">
        <v>60</v>
      </c>
      <c r="B6406" s="22" t="s">
        <v>15209</v>
      </c>
      <c r="C6406" s="22" t="s">
        <v>68</v>
      </c>
      <c r="D6406" s="22" t="s">
        <v>61</v>
      </c>
      <c r="E6406" s="22" t="s">
        <v>16218</v>
      </c>
      <c r="F6406" s="31">
        <v>42919.084293981483</v>
      </c>
      <c r="G6406" s="31">
        <v>42954</v>
      </c>
      <c r="H6406" s="31">
        <v>43319</v>
      </c>
      <c r="I6406" s="31">
        <v>42979.084293981483</v>
      </c>
      <c r="J6406" s="22" t="s">
        <v>101</v>
      </c>
      <c r="K6406" s="32" t="s">
        <v>140</v>
      </c>
      <c r="L6406" s="32" t="s">
        <v>16219</v>
      </c>
      <c r="M6406" s="32" t="s">
        <v>16220</v>
      </c>
      <c r="N6406" s="24">
        <v>320.51999999999998</v>
      </c>
      <c r="O6406" s="24">
        <v>320.51999999999998</v>
      </c>
      <c r="P6406" s="32" t="s">
        <v>219</v>
      </c>
      <c r="Q6406" s="43" t="s">
        <v>220</v>
      </c>
      <c r="R6406" s="43" t="s">
        <v>78</v>
      </c>
      <c r="S6406" s="47">
        <v>1</v>
      </c>
    </row>
    <row r="6407" spans="1:19" ht="12.75">
      <c r="A6407" s="22" t="s">
        <v>60</v>
      </c>
      <c r="B6407" s="22" t="s">
        <v>14726</v>
      </c>
      <c r="C6407" s="22" t="s">
        <v>68</v>
      </c>
      <c r="D6407" s="22" t="s">
        <v>61</v>
      </c>
      <c r="E6407" s="22" t="s">
        <v>16221</v>
      </c>
      <c r="F6407" s="31">
        <v>42921.315844907404</v>
      </c>
      <c r="G6407" s="31">
        <v>42943</v>
      </c>
      <c r="H6407" s="31">
        <v>43308</v>
      </c>
      <c r="I6407" s="31">
        <v>42951</v>
      </c>
      <c r="J6407" s="22" t="s">
        <v>73</v>
      </c>
      <c r="K6407" s="32" t="s">
        <v>74</v>
      </c>
      <c r="L6407" s="32" t="s">
        <v>16222</v>
      </c>
      <c r="N6407" s="24">
        <v>0</v>
      </c>
      <c r="O6407" s="24">
        <v>0</v>
      </c>
      <c r="P6407" s="32" t="s">
        <v>2675</v>
      </c>
      <c r="Q6407" s="43" t="s">
        <v>2676</v>
      </c>
      <c r="R6407" s="43" t="s">
        <v>78</v>
      </c>
      <c r="S6407" s="47">
        <v>6</v>
      </c>
    </row>
    <row r="6408" spans="1:19" ht="12.75">
      <c r="A6408" s="22" t="s">
        <v>60</v>
      </c>
      <c r="B6408" s="22" t="s">
        <v>14784</v>
      </c>
      <c r="C6408" s="22" t="s">
        <v>68</v>
      </c>
      <c r="D6408" s="22" t="s">
        <v>61</v>
      </c>
      <c r="E6408" s="22" t="s">
        <v>16223</v>
      </c>
      <c r="F6408" s="31">
        <v>42936.453888888886</v>
      </c>
      <c r="G6408" s="31">
        <v>42947</v>
      </c>
      <c r="H6408" s="31">
        <v>43312</v>
      </c>
      <c r="I6408" s="31">
        <v>42966.44018518518</v>
      </c>
      <c r="J6408" s="22" t="s">
        <v>73</v>
      </c>
      <c r="K6408" s="32" t="s">
        <v>121</v>
      </c>
      <c r="L6408" s="32" t="s">
        <v>16224</v>
      </c>
      <c r="N6408" s="24">
        <v>6083.9066000000003</v>
      </c>
      <c r="O6408" s="24">
        <v>7419.64</v>
      </c>
      <c r="P6408" s="32" t="s">
        <v>2720</v>
      </c>
      <c r="Q6408" s="43" t="s">
        <v>2721</v>
      </c>
      <c r="R6408" s="43" t="s">
        <v>78</v>
      </c>
      <c r="S6408" s="47">
        <v>6</v>
      </c>
    </row>
    <row r="6409" spans="1:19" ht="12.75">
      <c r="A6409" s="22" t="s">
        <v>60</v>
      </c>
      <c r="B6409" s="22" t="s">
        <v>15081</v>
      </c>
      <c r="C6409" s="22" t="s">
        <v>68</v>
      </c>
      <c r="D6409" s="22" t="s">
        <v>61</v>
      </c>
      <c r="E6409" s="22" t="s">
        <v>16225</v>
      </c>
      <c r="F6409" s="31">
        <v>42921.51112268518</v>
      </c>
      <c r="G6409" s="31">
        <v>42939</v>
      </c>
      <c r="H6409" s="31">
        <v>43304</v>
      </c>
      <c r="I6409" s="31">
        <v>42951.50403935185</v>
      </c>
      <c r="J6409" s="22" t="s">
        <v>73</v>
      </c>
      <c r="K6409" s="32" t="s">
        <v>74</v>
      </c>
      <c r="L6409" s="32" t="s">
        <v>16226</v>
      </c>
      <c r="N6409" s="24">
        <v>1613.7716</v>
      </c>
      <c r="O6409" s="24">
        <v>0</v>
      </c>
      <c r="P6409" s="32" t="s">
        <v>1808</v>
      </c>
      <c r="Q6409" s="43" t="s">
        <v>1809</v>
      </c>
      <c r="R6409" s="43" t="s">
        <v>78</v>
      </c>
      <c r="S6409" s="47">
        <v>6</v>
      </c>
    </row>
    <row r="6410" spans="1:19" ht="12.75">
      <c r="A6410" s="22" t="s">
        <v>60</v>
      </c>
      <c r="B6410" s="22" t="s">
        <v>14726</v>
      </c>
      <c r="C6410" s="22" t="s">
        <v>68</v>
      </c>
      <c r="D6410" s="22" t="s">
        <v>61</v>
      </c>
      <c r="E6410" s="22" t="s">
        <v>16227</v>
      </c>
      <c r="F6410" s="31">
        <v>42919.678240740737</v>
      </c>
      <c r="G6410" s="31">
        <v>42953</v>
      </c>
      <c r="H6410" s="31">
        <v>43318</v>
      </c>
      <c r="I6410" s="31">
        <v>42949</v>
      </c>
      <c r="J6410" s="22" t="s">
        <v>73</v>
      </c>
      <c r="K6410" s="32" t="s">
        <v>140</v>
      </c>
      <c r="L6410" s="32" t="s">
        <v>16228</v>
      </c>
      <c r="M6410" s="32" t="s">
        <v>16229</v>
      </c>
      <c r="N6410" s="24">
        <v>783.305</v>
      </c>
      <c r="O6410" s="24">
        <v>510.775</v>
      </c>
      <c r="P6410" s="32" t="s">
        <v>1842</v>
      </c>
      <c r="Q6410" s="43" t="s">
        <v>1843</v>
      </c>
      <c r="R6410" s="43" t="s">
        <v>78</v>
      </c>
      <c r="S6410" s="47">
        <v>5</v>
      </c>
    </row>
    <row r="6411" spans="1:19" ht="12.75">
      <c r="A6411" s="22" t="s">
        <v>60</v>
      </c>
      <c r="B6411" s="22" t="s">
        <v>15015</v>
      </c>
      <c r="C6411" s="22" t="s">
        <v>68</v>
      </c>
      <c r="D6411" s="22" t="s">
        <v>61</v>
      </c>
      <c r="E6411" s="22" t="s">
        <v>16230</v>
      </c>
      <c r="F6411" s="31">
        <v>42929.618842592594</v>
      </c>
      <c r="G6411" s="31">
        <v>42946</v>
      </c>
      <c r="H6411" s="31">
        <v>43311</v>
      </c>
      <c r="I6411" s="31">
        <v>42959</v>
      </c>
      <c r="J6411" s="22" t="s">
        <v>73</v>
      </c>
      <c r="K6411" s="32" t="s">
        <v>74</v>
      </c>
      <c r="L6411" s="32" t="s">
        <v>16231</v>
      </c>
      <c r="N6411" s="24">
        <v>1816.4532999999999</v>
      </c>
      <c r="O6411" s="24">
        <v>0</v>
      </c>
      <c r="P6411" s="32" t="s">
        <v>271</v>
      </c>
      <c r="Q6411" s="43" t="s">
        <v>272</v>
      </c>
      <c r="R6411" s="43" t="s">
        <v>78</v>
      </c>
      <c r="S6411" s="47">
        <v>5</v>
      </c>
    </row>
    <row r="6412" spans="1:19" ht="12.75">
      <c r="A6412" s="22" t="s">
        <v>60</v>
      </c>
      <c r="B6412" s="22" t="s">
        <v>14948</v>
      </c>
      <c r="C6412" s="22" t="s">
        <v>68</v>
      </c>
      <c r="D6412" s="22" t="s">
        <v>61</v>
      </c>
      <c r="E6412" s="22" t="s">
        <v>16232</v>
      </c>
      <c r="F6412" s="31">
        <v>42936.600740740738</v>
      </c>
      <c r="G6412" s="31">
        <v>42936</v>
      </c>
      <c r="H6412" s="31">
        <v>43301</v>
      </c>
      <c r="I6412" s="31">
        <v>42966</v>
      </c>
      <c r="J6412" s="22" t="s">
        <v>73</v>
      </c>
      <c r="K6412" s="32" t="s">
        <v>102</v>
      </c>
      <c r="L6412" s="32" t="s">
        <v>16233</v>
      </c>
      <c r="N6412" s="24">
        <v>584.09829999999999</v>
      </c>
      <c r="O6412" s="24">
        <v>481.445</v>
      </c>
      <c r="P6412" s="32" t="s">
        <v>398</v>
      </c>
      <c r="Q6412" s="43" t="s">
        <v>399</v>
      </c>
      <c r="R6412" s="43" t="s">
        <v>78</v>
      </c>
      <c r="S6412" s="47">
        <v>5</v>
      </c>
    </row>
    <row r="6413" spans="1:19" ht="12.75">
      <c r="A6413" s="22" t="s">
        <v>60</v>
      </c>
      <c r="B6413" s="22" t="s">
        <v>14729</v>
      </c>
      <c r="C6413" s="22" t="s">
        <v>68</v>
      </c>
      <c r="D6413" s="22" t="s">
        <v>61</v>
      </c>
      <c r="E6413" s="22" t="s">
        <v>16234</v>
      </c>
      <c r="F6413" s="31">
        <v>42941.500034722223</v>
      </c>
      <c r="G6413" s="31">
        <v>42947</v>
      </c>
      <c r="H6413" s="31">
        <v>43312</v>
      </c>
      <c r="I6413" s="31">
        <v>42971</v>
      </c>
      <c r="J6413" s="22" t="s">
        <v>73</v>
      </c>
      <c r="K6413" s="32" t="s">
        <v>74</v>
      </c>
      <c r="L6413" s="32" t="s">
        <v>16235</v>
      </c>
      <c r="N6413" s="24">
        <v>0</v>
      </c>
      <c r="O6413" s="24">
        <v>0</v>
      </c>
      <c r="P6413" s="32" t="s">
        <v>271</v>
      </c>
      <c r="Q6413" s="43" t="s">
        <v>272</v>
      </c>
      <c r="R6413" s="43" t="s">
        <v>78</v>
      </c>
      <c r="S6413" s="47">
        <v>5</v>
      </c>
    </row>
    <row r="6414" spans="1:19" ht="12.75">
      <c r="A6414" s="22" t="s">
        <v>60</v>
      </c>
      <c r="B6414" s="22" t="s">
        <v>14843</v>
      </c>
      <c r="C6414" s="22" t="s">
        <v>68</v>
      </c>
      <c r="D6414" s="22" t="s">
        <v>61</v>
      </c>
      <c r="E6414" s="22" t="s">
        <v>16236</v>
      </c>
      <c r="F6414" s="31">
        <v>42919.430555555555</v>
      </c>
      <c r="G6414" s="31">
        <v>42919</v>
      </c>
      <c r="H6414" s="31">
        <v>43284</v>
      </c>
      <c r="I6414" s="31">
        <v>42949</v>
      </c>
      <c r="J6414" s="22" t="s">
        <v>73</v>
      </c>
      <c r="K6414" s="32" t="s">
        <v>74</v>
      </c>
      <c r="L6414" s="32" t="s">
        <v>16237</v>
      </c>
      <c r="N6414" s="24">
        <v>271.58600000000001</v>
      </c>
      <c r="O6414" s="24">
        <v>0</v>
      </c>
      <c r="P6414" s="32" t="s">
        <v>1041</v>
      </c>
      <c r="Q6414" s="43" t="s">
        <v>1042</v>
      </c>
      <c r="R6414" s="43" t="s">
        <v>78</v>
      </c>
      <c r="S6414" s="47">
        <v>6</v>
      </c>
    </row>
    <row r="6415" spans="1:19" ht="12.75">
      <c r="A6415" s="22" t="s">
        <v>60</v>
      </c>
      <c r="B6415" s="22" t="s">
        <v>14824</v>
      </c>
      <c r="C6415" s="22" t="s">
        <v>68</v>
      </c>
      <c r="D6415" s="22" t="s">
        <v>61</v>
      </c>
      <c r="E6415" s="22" t="s">
        <v>16238</v>
      </c>
      <c r="F6415" s="31">
        <v>42934.652337962958</v>
      </c>
      <c r="G6415" s="31">
        <v>42946</v>
      </c>
      <c r="H6415" s="31">
        <v>43311</v>
      </c>
      <c r="I6415" s="31">
        <v>42964</v>
      </c>
      <c r="J6415" s="22" t="s">
        <v>73</v>
      </c>
      <c r="K6415" s="32" t="s">
        <v>121</v>
      </c>
      <c r="L6415" s="32" t="s">
        <v>16239</v>
      </c>
      <c r="N6415" s="24">
        <v>1541.0925</v>
      </c>
      <c r="O6415" s="24">
        <v>1331.25</v>
      </c>
      <c r="P6415" s="32" t="s">
        <v>81</v>
      </c>
      <c r="Q6415" s="43" t="s">
        <v>82</v>
      </c>
      <c r="R6415" s="43" t="s">
        <v>78</v>
      </c>
      <c r="S6415" s="47">
        <v>5</v>
      </c>
    </row>
    <row r="6416" spans="1:19" ht="12.75">
      <c r="A6416" s="22" t="s">
        <v>60</v>
      </c>
      <c r="B6416" s="22" t="s">
        <v>14784</v>
      </c>
      <c r="C6416" s="22" t="s">
        <v>68</v>
      </c>
      <c r="D6416" s="22" t="s">
        <v>61</v>
      </c>
      <c r="E6416" s="22" t="s">
        <v>16240</v>
      </c>
      <c r="F6416" s="31">
        <v>42926.386516203704</v>
      </c>
      <c r="G6416" s="31">
        <v>42962</v>
      </c>
      <c r="H6416" s="31">
        <v>43327</v>
      </c>
      <c r="I6416" s="31">
        <v>42956.384675925925</v>
      </c>
      <c r="J6416" s="22" t="s">
        <v>73</v>
      </c>
      <c r="K6416" s="32" t="s">
        <v>74</v>
      </c>
      <c r="L6416" s="32" t="s">
        <v>16241</v>
      </c>
      <c r="N6416" s="24">
        <v>0</v>
      </c>
      <c r="O6416" s="24">
        <v>0</v>
      </c>
      <c r="P6416" s="32" t="s">
        <v>16242</v>
      </c>
      <c r="Q6416" s="43" t="s">
        <v>16243</v>
      </c>
      <c r="R6416" s="43" t="s">
        <v>78</v>
      </c>
      <c r="S6416" s="47">
        <v>5</v>
      </c>
    </row>
    <row r="6417" spans="1:19" ht="12.75">
      <c r="A6417" s="22" t="s">
        <v>60</v>
      </c>
      <c r="B6417" s="22" t="s">
        <v>14790</v>
      </c>
      <c r="C6417" s="22" t="s">
        <v>68</v>
      </c>
      <c r="D6417" s="22" t="s">
        <v>61</v>
      </c>
      <c r="E6417" s="22" t="s">
        <v>16244</v>
      </c>
      <c r="F6417" s="31">
        <v>42922.590763888889</v>
      </c>
      <c r="G6417" s="31">
        <v>42922</v>
      </c>
      <c r="H6417" s="31">
        <v>43287</v>
      </c>
      <c r="I6417" s="31">
        <v>42952</v>
      </c>
      <c r="J6417" s="22" t="s">
        <v>73</v>
      </c>
      <c r="K6417" s="32" t="s">
        <v>121</v>
      </c>
      <c r="L6417" s="32" t="s">
        <v>16245</v>
      </c>
      <c r="N6417" s="24">
        <v>1270.414</v>
      </c>
      <c r="O6417" s="24">
        <v>1000.87</v>
      </c>
      <c r="P6417" s="32" t="s">
        <v>666</v>
      </c>
      <c r="Q6417" s="43" t="s">
        <v>667</v>
      </c>
      <c r="R6417" s="43" t="s">
        <v>78</v>
      </c>
      <c r="S6417" s="47">
        <v>5</v>
      </c>
    </row>
    <row r="6418" spans="1:19" ht="12.75">
      <c r="A6418" s="22" t="s">
        <v>60</v>
      </c>
      <c r="B6418" s="22" t="s">
        <v>14840</v>
      </c>
      <c r="C6418" s="22" t="s">
        <v>68</v>
      </c>
      <c r="D6418" s="22" t="s">
        <v>61</v>
      </c>
      <c r="E6418" s="22" t="s">
        <v>16246</v>
      </c>
      <c r="F6418" s="31">
        <v>42922.650937499995</v>
      </c>
      <c r="G6418" s="31">
        <v>42922</v>
      </c>
      <c r="H6418" s="31">
        <v>43287</v>
      </c>
      <c r="I6418" s="31">
        <v>42952</v>
      </c>
      <c r="J6418" s="22" t="s">
        <v>73</v>
      </c>
      <c r="K6418" s="32" t="s">
        <v>74</v>
      </c>
      <c r="L6418" s="32" t="s">
        <v>16247</v>
      </c>
      <c r="N6418" s="24">
        <v>1792.1524999999999</v>
      </c>
      <c r="O6418" s="24">
        <v>0</v>
      </c>
      <c r="P6418" s="32" t="s">
        <v>398</v>
      </c>
      <c r="Q6418" s="43" t="s">
        <v>399</v>
      </c>
      <c r="R6418" s="43" t="s">
        <v>78</v>
      </c>
      <c r="S6418" s="47">
        <v>6</v>
      </c>
    </row>
    <row r="6419" spans="1:19" ht="12.75">
      <c r="A6419" s="22" t="s">
        <v>60</v>
      </c>
      <c r="B6419" s="22" t="s">
        <v>14763</v>
      </c>
      <c r="C6419" s="22" t="s">
        <v>68</v>
      </c>
      <c r="D6419" s="22" t="s">
        <v>61</v>
      </c>
      <c r="E6419" s="22" t="s">
        <v>16248</v>
      </c>
      <c r="F6419" s="31">
        <v>42943.66065972222</v>
      </c>
      <c r="G6419" s="31">
        <v>42954</v>
      </c>
      <c r="H6419" s="31">
        <v>43319</v>
      </c>
      <c r="I6419" s="31">
        <v>42973</v>
      </c>
      <c r="J6419" s="22" t="s">
        <v>73</v>
      </c>
      <c r="K6419" s="32" t="s">
        <v>74</v>
      </c>
      <c r="L6419" s="32" t="s">
        <v>16249</v>
      </c>
      <c r="N6419" s="24">
        <v>420.93</v>
      </c>
      <c r="O6419" s="24">
        <v>0</v>
      </c>
      <c r="P6419" s="32" t="s">
        <v>16250</v>
      </c>
      <c r="Q6419" s="43" t="s">
        <v>16251</v>
      </c>
      <c r="R6419" s="43" t="s">
        <v>78</v>
      </c>
      <c r="S6419" s="47">
        <v>5</v>
      </c>
    </row>
    <row r="6420" spans="1:19" ht="12.75">
      <c r="A6420" s="22" t="s">
        <v>60</v>
      </c>
      <c r="B6420" s="22" t="s">
        <v>15049</v>
      </c>
      <c r="C6420" s="22" t="s">
        <v>68</v>
      </c>
      <c r="D6420" s="22" t="s">
        <v>61</v>
      </c>
      <c r="E6420" s="22" t="s">
        <v>16252</v>
      </c>
      <c r="F6420" s="31">
        <v>42935.589328703703</v>
      </c>
      <c r="G6420" s="31">
        <v>42978</v>
      </c>
      <c r="H6420" s="31">
        <v>43343</v>
      </c>
      <c r="I6420" s="31">
        <v>42965</v>
      </c>
      <c r="J6420" s="22" t="s">
        <v>73</v>
      </c>
      <c r="K6420" s="32" t="s">
        <v>121</v>
      </c>
      <c r="L6420" s="32" t="s">
        <v>16253</v>
      </c>
      <c r="N6420" s="24">
        <v>1671.60</v>
      </c>
      <c r="O6420" s="24">
        <v>0</v>
      </c>
      <c r="P6420" s="32" t="s">
        <v>81</v>
      </c>
      <c r="Q6420" s="43" t="s">
        <v>82</v>
      </c>
      <c r="R6420" s="43" t="s">
        <v>78</v>
      </c>
      <c r="S6420" s="47">
        <v>6</v>
      </c>
    </row>
    <row r="6421" spans="1:19" ht="12.75">
      <c r="A6421" s="22" t="s">
        <v>60</v>
      </c>
      <c r="B6421" s="22" t="s">
        <v>14833</v>
      </c>
      <c r="C6421" s="22" t="s">
        <v>68</v>
      </c>
      <c r="D6421" s="22" t="s">
        <v>61</v>
      </c>
      <c r="E6421" s="22" t="s">
        <v>16254</v>
      </c>
      <c r="F6421" s="31">
        <v>42944.364120370366</v>
      </c>
      <c r="G6421" s="31">
        <v>42946</v>
      </c>
      <c r="H6421" s="31">
        <v>43311</v>
      </c>
      <c r="I6421" s="31">
        <v>42974</v>
      </c>
      <c r="J6421" s="22" t="s">
        <v>73</v>
      </c>
      <c r="K6421" s="32" t="s">
        <v>102</v>
      </c>
      <c r="L6421" s="32" t="s">
        <v>16255</v>
      </c>
      <c r="N6421" s="24">
        <v>826.12599999999998</v>
      </c>
      <c r="O6421" s="24">
        <v>873.915</v>
      </c>
      <c r="P6421" s="32" t="s">
        <v>208</v>
      </c>
      <c r="Q6421" s="43" t="s">
        <v>209</v>
      </c>
      <c r="R6421" s="43" t="s">
        <v>78</v>
      </c>
      <c r="S6421" s="47">
        <v>5</v>
      </c>
    </row>
    <row r="6422" spans="1:19" ht="12.75">
      <c r="A6422" s="22" t="s">
        <v>60</v>
      </c>
      <c r="B6422" s="22" t="s">
        <v>14851</v>
      </c>
      <c r="C6422" s="22" t="s">
        <v>68</v>
      </c>
      <c r="D6422" s="22" t="s">
        <v>61</v>
      </c>
      <c r="E6422" s="22" t="s">
        <v>16256</v>
      </c>
      <c r="F6422" s="31">
        <v>42937.084710648145</v>
      </c>
      <c r="G6422" s="31">
        <v>42972</v>
      </c>
      <c r="H6422" s="31">
        <v>43337</v>
      </c>
      <c r="I6422" s="31">
        <v>42997.084710648145</v>
      </c>
      <c r="J6422" s="22" t="s">
        <v>101</v>
      </c>
      <c r="K6422" s="32" t="s">
        <v>140</v>
      </c>
      <c r="L6422" s="32" t="s">
        <v>16257</v>
      </c>
      <c r="M6422" s="32" t="s">
        <v>16258</v>
      </c>
      <c r="N6422" s="24">
        <v>1082.03</v>
      </c>
      <c r="O6422" s="24">
        <v>1082.03</v>
      </c>
      <c r="P6422" s="32" t="s">
        <v>6305</v>
      </c>
      <c r="Q6422" s="43" t="s">
        <v>6306</v>
      </c>
      <c r="R6422" s="43" t="s">
        <v>78</v>
      </c>
      <c r="S6422" s="47">
        <v>1</v>
      </c>
    </row>
    <row r="6423" spans="1:19" ht="12.75">
      <c r="A6423" s="22" t="s">
        <v>60</v>
      </c>
      <c r="B6423" s="22" t="s">
        <v>14737</v>
      </c>
      <c r="C6423" s="22" t="s">
        <v>68</v>
      </c>
      <c r="D6423" s="22" t="s">
        <v>61</v>
      </c>
      <c r="E6423" s="22" t="s">
        <v>16259</v>
      </c>
      <c r="F6423" s="31">
        <v>42919.556157407409</v>
      </c>
      <c r="G6423" s="31">
        <v>42921</v>
      </c>
      <c r="H6423" s="31">
        <v>43286</v>
      </c>
      <c r="I6423" s="31">
        <v>42949</v>
      </c>
      <c r="J6423" s="22" t="s">
        <v>73</v>
      </c>
      <c r="K6423" s="32" t="s">
        <v>74</v>
      </c>
      <c r="L6423" s="32" t="s">
        <v>16260</v>
      </c>
      <c r="N6423" s="24">
        <v>0</v>
      </c>
      <c r="O6423" s="24">
        <v>0</v>
      </c>
      <c r="P6423" s="32" t="s">
        <v>1239</v>
      </c>
      <c r="Q6423" s="43" t="s">
        <v>1240</v>
      </c>
      <c r="R6423" s="43" t="s">
        <v>78</v>
      </c>
      <c r="S6423" s="47">
        <v>5</v>
      </c>
    </row>
    <row r="6424" spans="1:19" ht="12.75">
      <c r="A6424" s="22" t="s">
        <v>60</v>
      </c>
      <c r="B6424" s="22" t="s">
        <v>14840</v>
      </c>
      <c r="C6424" s="22" t="s">
        <v>68</v>
      </c>
      <c r="D6424" s="22" t="s">
        <v>61</v>
      </c>
      <c r="E6424" s="22" t="s">
        <v>16261</v>
      </c>
      <c r="F6424" s="31">
        <v>42936.524745370371</v>
      </c>
      <c r="G6424" s="31">
        <v>42967</v>
      </c>
      <c r="H6424" s="31">
        <v>43332</v>
      </c>
      <c r="I6424" s="31">
        <v>42966</v>
      </c>
      <c r="J6424" s="22" t="s">
        <v>73</v>
      </c>
      <c r="K6424" s="32" t="s">
        <v>102</v>
      </c>
      <c r="L6424" s="32" t="s">
        <v>16262</v>
      </c>
      <c r="N6424" s="24">
        <v>319.29250000000002</v>
      </c>
      <c r="O6424" s="24">
        <v>314.57999999999998</v>
      </c>
      <c r="P6424" s="32" t="s">
        <v>352</v>
      </c>
      <c r="Q6424" s="43" t="s">
        <v>353</v>
      </c>
      <c r="R6424" s="43" t="s">
        <v>78</v>
      </c>
      <c r="S6424" s="47">
        <v>5</v>
      </c>
    </row>
    <row r="6425" spans="1:19" ht="12.75">
      <c r="A6425" s="22" t="s">
        <v>60</v>
      </c>
      <c r="B6425" s="22" t="s">
        <v>14851</v>
      </c>
      <c r="C6425" s="22" t="s">
        <v>68</v>
      </c>
      <c r="D6425" s="22" t="s">
        <v>61</v>
      </c>
      <c r="E6425" s="22" t="s">
        <v>16263</v>
      </c>
      <c r="F6425" s="31">
        <v>42935.68273148148</v>
      </c>
      <c r="G6425" s="31">
        <v>42958</v>
      </c>
      <c r="H6425" s="31">
        <v>43323</v>
      </c>
      <c r="I6425" s="31">
        <v>42965</v>
      </c>
      <c r="J6425" s="22" t="s">
        <v>73</v>
      </c>
      <c r="K6425" s="32" t="s">
        <v>74</v>
      </c>
      <c r="L6425" s="32" t="s">
        <v>16264</v>
      </c>
      <c r="N6425" s="24">
        <v>2963.56</v>
      </c>
      <c r="O6425" s="24">
        <v>0</v>
      </c>
      <c r="P6425" s="32" t="s">
        <v>943</v>
      </c>
      <c r="Q6425" s="43" t="s">
        <v>944</v>
      </c>
      <c r="R6425" s="43" t="s">
        <v>78</v>
      </c>
      <c r="S6425" s="47">
        <v>5</v>
      </c>
    </row>
    <row r="6426" spans="1:19" ht="12.75">
      <c r="A6426" s="22" t="s">
        <v>60</v>
      </c>
      <c r="B6426" s="22" t="s">
        <v>14787</v>
      </c>
      <c r="C6426" s="22" t="s">
        <v>68</v>
      </c>
      <c r="D6426" s="22" t="s">
        <v>61</v>
      </c>
      <c r="E6426" s="22" t="s">
        <v>16265</v>
      </c>
      <c r="F6426" s="31">
        <v>42926.50913194444</v>
      </c>
      <c r="G6426" s="31">
        <v>42796</v>
      </c>
      <c r="H6426" s="31">
        <v>43161</v>
      </c>
      <c r="I6426" s="31">
        <v>42956.507546296292</v>
      </c>
      <c r="J6426" s="22" t="s">
        <v>107</v>
      </c>
      <c r="K6426" s="32" t="s">
        <v>121</v>
      </c>
      <c r="L6426" s="32" t="s">
        <v>16266</v>
      </c>
      <c r="N6426" s="24">
        <v>26.86</v>
      </c>
      <c r="O6426" s="24">
        <v>26.86</v>
      </c>
      <c r="P6426" s="32" t="s">
        <v>208</v>
      </c>
      <c r="Q6426" s="43" t="s">
        <v>209</v>
      </c>
      <c r="R6426" s="43" t="s">
        <v>78</v>
      </c>
      <c r="S6426" s="47">
        <v>1</v>
      </c>
    </row>
    <row r="6427" spans="1:19" ht="12.75">
      <c r="A6427" s="22" t="s">
        <v>60</v>
      </c>
      <c r="B6427" s="22" t="s">
        <v>15400</v>
      </c>
      <c r="C6427" s="22" t="s">
        <v>68</v>
      </c>
      <c r="D6427" s="22" t="s">
        <v>61</v>
      </c>
      <c r="E6427" s="22" t="s">
        <v>16267</v>
      </c>
      <c r="F6427" s="31">
        <v>42941.413240740738</v>
      </c>
      <c r="G6427" s="31">
        <v>42941</v>
      </c>
      <c r="H6427" s="31">
        <v>43306</v>
      </c>
      <c r="I6427" s="31">
        <v>42971.409803240742</v>
      </c>
      <c r="J6427" s="22" t="s">
        <v>73</v>
      </c>
      <c r="K6427" s="32" t="s">
        <v>102</v>
      </c>
      <c r="L6427" s="32" t="s">
        <v>16268</v>
      </c>
      <c r="N6427" s="24">
        <v>415.995</v>
      </c>
      <c r="O6427" s="24">
        <v>504.16</v>
      </c>
      <c r="P6427" s="32" t="s">
        <v>336</v>
      </c>
      <c r="Q6427" s="43" t="s">
        <v>337</v>
      </c>
      <c r="R6427" s="43" t="s">
        <v>78</v>
      </c>
      <c r="S6427" s="47">
        <v>5</v>
      </c>
    </row>
    <row r="6428" spans="1:19" ht="12.75">
      <c r="A6428" s="22" t="s">
        <v>60</v>
      </c>
      <c r="B6428" s="22" t="s">
        <v>14840</v>
      </c>
      <c r="C6428" s="22" t="s">
        <v>68</v>
      </c>
      <c r="D6428" s="22" t="s">
        <v>61</v>
      </c>
      <c r="E6428" s="22" t="s">
        <v>16269</v>
      </c>
      <c r="F6428" s="31">
        <v>42942.52475694444</v>
      </c>
      <c r="G6428" s="31">
        <v>42944</v>
      </c>
      <c r="H6428" s="31">
        <v>43309</v>
      </c>
      <c r="I6428" s="31">
        <v>42972</v>
      </c>
      <c r="J6428" s="22" t="s">
        <v>73</v>
      </c>
      <c r="K6428" s="32" t="s">
        <v>121</v>
      </c>
      <c r="L6428" s="32" t="s">
        <v>16270</v>
      </c>
      <c r="N6428" s="24">
        <v>3160.09</v>
      </c>
      <c r="O6428" s="24">
        <v>0</v>
      </c>
      <c r="P6428" s="32" t="s">
        <v>81</v>
      </c>
      <c r="Q6428" s="43" t="s">
        <v>82</v>
      </c>
      <c r="R6428" s="43" t="s">
        <v>78</v>
      </c>
      <c r="S6428" s="47">
        <v>5</v>
      </c>
    </row>
    <row r="6429" spans="1:19" ht="12.75">
      <c r="A6429" s="22" t="s">
        <v>60</v>
      </c>
      <c r="B6429" s="22" t="s">
        <v>14787</v>
      </c>
      <c r="C6429" s="22" t="s">
        <v>68</v>
      </c>
      <c r="D6429" s="22" t="s">
        <v>61</v>
      </c>
      <c r="E6429" s="22" t="s">
        <v>16271</v>
      </c>
      <c r="F6429" s="31">
        <v>42936.666979166665</v>
      </c>
      <c r="G6429" s="31">
        <v>42936</v>
      </c>
      <c r="H6429" s="31">
        <v>43301</v>
      </c>
      <c r="I6429" s="31">
        <v>42966.662141203698</v>
      </c>
      <c r="J6429" s="22" t="s">
        <v>73</v>
      </c>
      <c r="K6429" s="32" t="s">
        <v>102</v>
      </c>
      <c r="L6429" s="32" t="s">
        <v>16272</v>
      </c>
      <c r="N6429" s="24">
        <v>1955.695</v>
      </c>
      <c r="O6429" s="24">
        <v>2740.82</v>
      </c>
      <c r="P6429" s="32" t="s">
        <v>271</v>
      </c>
      <c r="Q6429" s="43" t="s">
        <v>272</v>
      </c>
      <c r="R6429" s="43" t="s">
        <v>78</v>
      </c>
      <c r="S6429" s="47">
        <v>5</v>
      </c>
    </row>
    <row r="6430" spans="1:19" ht="12.75">
      <c r="A6430" s="22" t="s">
        <v>60</v>
      </c>
      <c r="B6430" s="22" t="s">
        <v>14787</v>
      </c>
      <c r="C6430" s="22" t="s">
        <v>68</v>
      </c>
      <c r="D6430" s="22" t="s">
        <v>61</v>
      </c>
      <c r="E6430" s="22" t="s">
        <v>16273</v>
      </c>
      <c r="F6430" s="31">
        <v>42933.400706018518</v>
      </c>
      <c r="G6430" s="31">
        <v>42928</v>
      </c>
      <c r="H6430" s="31">
        <v>43293</v>
      </c>
      <c r="I6430" s="31">
        <v>42958.633668981478</v>
      </c>
      <c r="J6430" s="22" t="s">
        <v>73</v>
      </c>
      <c r="K6430" s="32" t="s">
        <v>74</v>
      </c>
      <c r="L6430" s="32" t="s">
        <v>16274</v>
      </c>
      <c r="N6430" s="24">
        <v>300</v>
      </c>
      <c r="O6430" s="24">
        <v>0</v>
      </c>
      <c r="P6430" s="32" t="s">
        <v>4573</v>
      </c>
      <c r="Q6430" s="43" t="s">
        <v>4574</v>
      </c>
      <c r="R6430" s="43" t="s">
        <v>78</v>
      </c>
      <c r="S6430" s="47">
        <v>5</v>
      </c>
    </row>
    <row r="6431" spans="1:19" ht="12.75">
      <c r="A6431" s="22" t="s">
        <v>60</v>
      </c>
      <c r="B6431" s="22" t="s">
        <v>14787</v>
      </c>
      <c r="C6431" s="22" t="s">
        <v>68</v>
      </c>
      <c r="D6431" s="22" t="s">
        <v>61</v>
      </c>
      <c r="E6431" s="22" t="s">
        <v>16275</v>
      </c>
      <c r="F6431" s="31">
        <v>42920.533483796295</v>
      </c>
      <c r="G6431" s="31">
        <v>42920</v>
      </c>
      <c r="H6431" s="31">
        <v>43285</v>
      </c>
      <c r="I6431" s="31">
        <v>42950.532546296294</v>
      </c>
      <c r="J6431" s="22" t="s">
        <v>73</v>
      </c>
      <c r="K6431" s="32" t="s">
        <v>140</v>
      </c>
      <c r="L6431" s="32" t="s">
        <v>16276</v>
      </c>
      <c r="M6431" s="32" t="s">
        <v>16277</v>
      </c>
      <c r="N6431" s="24">
        <v>696.77139999999997</v>
      </c>
      <c r="O6431" s="24">
        <v>592.23</v>
      </c>
      <c r="P6431" s="32" t="s">
        <v>797</v>
      </c>
      <c r="Q6431" s="43" t="s">
        <v>798</v>
      </c>
      <c r="R6431" s="43" t="s">
        <v>78</v>
      </c>
      <c r="S6431" s="47">
        <v>5</v>
      </c>
    </row>
    <row r="6432" spans="1:19" ht="12.75">
      <c r="A6432" s="22" t="s">
        <v>60</v>
      </c>
      <c r="B6432" s="22" t="s">
        <v>14840</v>
      </c>
      <c r="C6432" s="22" t="s">
        <v>68</v>
      </c>
      <c r="D6432" s="22" t="s">
        <v>61</v>
      </c>
      <c r="E6432" s="22" t="s">
        <v>16278</v>
      </c>
      <c r="F6432" s="31">
        <v>42941.471967592588</v>
      </c>
      <c r="G6432" s="31">
        <v>42949</v>
      </c>
      <c r="H6432" s="31">
        <v>43314</v>
      </c>
      <c r="I6432" s="31">
        <v>42971</v>
      </c>
      <c r="J6432" s="22" t="s">
        <v>73</v>
      </c>
      <c r="K6432" s="32" t="s">
        <v>121</v>
      </c>
      <c r="L6432" s="32" t="s">
        <v>16279</v>
      </c>
      <c r="N6432" s="24">
        <v>1297.8074999999999</v>
      </c>
      <c r="O6432" s="24">
        <v>1605.31</v>
      </c>
      <c r="P6432" s="32" t="s">
        <v>548</v>
      </c>
      <c r="Q6432" s="43" t="s">
        <v>549</v>
      </c>
      <c r="R6432" s="43" t="s">
        <v>78</v>
      </c>
      <c r="S6432" s="47">
        <v>4</v>
      </c>
    </row>
    <row r="6433" spans="1:19" ht="12.75">
      <c r="A6433" s="22" t="s">
        <v>60</v>
      </c>
      <c r="B6433" s="22" t="s">
        <v>14824</v>
      </c>
      <c r="C6433" s="22" t="s">
        <v>68</v>
      </c>
      <c r="D6433" s="22" t="s">
        <v>61</v>
      </c>
      <c r="E6433" s="22" t="s">
        <v>16280</v>
      </c>
      <c r="F6433" s="31">
        <v>42922.615451388891</v>
      </c>
      <c r="G6433" s="31">
        <v>42922</v>
      </c>
      <c r="H6433" s="31">
        <v>43287</v>
      </c>
      <c r="I6433" s="31">
        <v>42952</v>
      </c>
      <c r="J6433" s="22" t="s">
        <v>73</v>
      </c>
      <c r="K6433" s="32" t="s">
        <v>102</v>
      </c>
      <c r="L6433" s="32" t="s">
        <v>16281</v>
      </c>
      <c r="N6433" s="24">
        <v>1122.9580000000001</v>
      </c>
      <c r="O6433" s="24">
        <v>700.84</v>
      </c>
      <c r="P6433" s="32" t="s">
        <v>931</v>
      </c>
      <c r="Q6433" s="43" t="s">
        <v>932</v>
      </c>
      <c r="R6433" s="43" t="s">
        <v>78</v>
      </c>
      <c r="S6433" s="47">
        <v>5</v>
      </c>
    </row>
    <row r="6434" spans="1:19" ht="12.75">
      <c r="A6434" s="22" t="s">
        <v>60</v>
      </c>
      <c r="B6434" s="22" t="s">
        <v>14824</v>
      </c>
      <c r="C6434" s="22" t="s">
        <v>68</v>
      </c>
      <c r="D6434" s="22" t="s">
        <v>61</v>
      </c>
      <c r="E6434" s="22" t="s">
        <v>16282</v>
      </c>
      <c r="F6434" s="31">
        <v>42936.577557870369</v>
      </c>
      <c r="G6434" s="31">
        <v>42948</v>
      </c>
      <c r="H6434" s="31">
        <v>43313</v>
      </c>
      <c r="I6434" s="31">
        <v>42966</v>
      </c>
      <c r="J6434" s="22" t="s">
        <v>73</v>
      </c>
      <c r="K6434" s="32" t="s">
        <v>140</v>
      </c>
      <c r="L6434" s="32" t="s">
        <v>16283</v>
      </c>
      <c r="M6434" s="32" t="s">
        <v>16284</v>
      </c>
      <c r="N6434" s="24">
        <v>1350.9760000000001</v>
      </c>
      <c r="O6434" s="24">
        <v>950.385</v>
      </c>
      <c r="P6434" s="32" t="s">
        <v>271</v>
      </c>
      <c r="Q6434" s="43" t="s">
        <v>272</v>
      </c>
      <c r="R6434" s="43" t="s">
        <v>78</v>
      </c>
      <c r="S6434" s="47">
        <v>4</v>
      </c>
    </row>
    <row r="6435" spans="1:19" ht="12.75">
      <c r="A6435" s="22" t="s">
        <v>60</v>
      </c>
      <c r="B6435" s="22" t="s">
        <v>14787</v>
      </c>
      <c r="C6435" s="22" t="s">
        <v>68</v>
      </c>
      <c r="D6435" s="22" t="s">
        <v>61</v>
      </c>
      <c r="E6435" s="22" t="s">
        <v>16285</v>
      </c>
      <c r="F6435" s="31">
        <v>42936.48542824074</v>
      </c>
      <c r="G6435" s="31">
        <v>42936</v>
      </c>
      <c r="H6435" s="31">
        <v>43301</v>
      </c>
      <c r="I6435" s="31">
        <v>42966.483576388884</v>
      </c>
      <c r="J6435" s="22" t="s">
        <v>73</v>
      </c>
      <c r="K6435" s="32" t="s">
        <v>102</v>
      </c>
      <c r="L6435" s="32" t="s">
        <v>16286</v>
      </c>
      <c r="N6435" s="24">
        <v>650.48</v>
      </c>
      <c r="O6435" s="24">
        <v>370.11</v>
      </c>
      <c r="P6435" s="32" t="s">
        <v>841</v>
      </c>
      <c r="Q6435" s="43" t="s">
        <v>842</v>
      </c>
      <c r="R6435" s="43" t="s">
        <v>78</v>
      </c>
      <c r="S6435" s="47">
        <v>5</v>
      </c>
    </row>
    <row r="6436" spans="1:19" ht="12.75">
      <c r="A6436" s="22" t="s">
        <v>60</v>
      </c>
      <c r="B6436" s="22" t="s">
        <v>15129</v>
      </c>
      <c r="C6436" s="22" t="s">
        <v>68</v>
      </c>
      <c r="D6436" s="22" t="s">
        <v>61</v>
      </c>
      <c r="E6436" s="22" t="s">
        <v>16287</v>
      </c>
      <c r="F6436" s="31">
        <v>42944.659374999996</v>
      </c>
      <c r="G6436" s="31">
        <v>42960</v>
      </c>
      <c r="H6436" s="31">
        <v>43325</v>
      </c>
      <c r="I6436" s="31">
        <v>42974.658726851849</v>
      </c>
      <c r="J6436" s="22" t="s">
        <v>73</v>
      </c>
      <c r="K6436" s="32" t="s">
        <v>102</v>
      </c>
      <c r="L6436" s="32" t="s">
        <v>16288</v>
      </c>
      <c r="N6436" s="24">
        <v>769.835</v>
      </c>
      <c r="O6436" s="24">
        <v>761.87</v>
      </c>
      <c r="P6436" s="32" t="s">
        <v>699</v>
      </c>
      <c r="Q6436" s="43" t="s">
        <v>700</v>
      </c>
      <c r="R6436" s="43" t="s">
        <v>78</v>
      </c>
      <c r="S6436" s="47">
        <v>4</v>
      </c>
    </row>
    <row r="6437" spans="1:19" ht="12.75">
      <c r="A6437" s="22" t="s">
        <v>60</v>
      </c>
      <c r="B6437" s="22" t="s">
        <v>14851</v>
      </c>
      <c r="C6437" s="22" t="s">
        <v>68</v>
      </c>
      <c r="D6437" s="22" t="s">
        <v>61</v>
      </c>
      <c r="E6437" s="22" t="s">
        <v>16289</v>
      </c>
      <c r="F6437" s="31">
        <v>42919.084282407406</v>
      </c>
      <c r="G6437" s="31">
        <v>42954</v>
      </c>
      <c r="H6437" s="31">
        <v>43319</v>
      </c>
      <c r="I6437" s="31">
        <v>42979.084282407406</v>
      </c>
      <c r="J6437" s="22" t="s">
        <v>101</v>
      </c>
      <c r="K6437" s="32" t="s">
        <v>140</v>
      </c>
      <c r="L6437" s="32" t="s">
        <v>16290</v>
      </c>
      <c r="M6437" s="32" t="s">
        <v>16291</v>
      </c>
      <c r="N6437" s="24">
        <v>2988.58</v>
      </c>
      <c r="O6437" s="24">
        <v>2988.58</v>
      </c>
      <c r="P6437" s="32" t="s">
        <v>712</v>
      </c>
      <c r="Q6437" s="43" t="s">
        <v>713</v>
      </c>
      <c r="R6437" s="43" t="s">
        <v>78</v>
      </c>
      <c r="S6437" s="47">
        <v>1</v>
      </c>
    </row>
    <row r="6438" spans="1:19" ht="12.75">
      <c r="A6438" s="22" t="s">
        <v>60</v>
      </c>
      <c r="B6438" s="22" t="s">
        <v>16292</v>
      </c>
      <c r="C6438" s="22" t="s">
        <v>68</v>
      </c>
      <c r="D6438" s="22" t="s">
        <v>61</v>
      </c>
      <c r="E6438" s="22" t="s">
        <v>16293</v>
      </c>
      <c r="F6438" s="31">
        <v>42927.473761574074</v>
      </c>
      <c r="G6438" s="31">
        <v>42927</v>
      </c>
      <c r="H6438" s="31">
        <v>43292</v>
      </c>
      <c r="I6438" s="31">
        <v>42957</v>
      </c>
      <c r="J6438" s="22" t="s">
        <v>73</v>
      </c>
      <c r="K6438" s="32" t="s">
        <v>102</v>
      </c>
      <c r="L6438" s="32" t="s">
        <v>16294</v>
      </c>
      <c r="N6438" s="24">
        <v>3060.06</v>
      </c>
      <c r="O6438" s="24">
        <v>1911.94</v>
      </c>
      <c r="P6438" s="32" t="s">
        <v>1184</v>
      </c>
      <c r="Q6438" s="43" t="s">
        <v>1185</v>
      </c>
      <c r="R6438" s="43" t="s">
        <v>78</v>
      </c>
      <c r="S6438" s="47">
        <v>6</v>
      </c>
    </row>
    <row r="6439" spans="1:19" ht="12.75">
      <c r="A6439" s="22" t="s">
        <v>60</v>
      </c>
      <c r="B6439" s="22" t="s">
        <v>15209</v>
      </c>
      <c r="C6439" s="22" t="s">
        <v>68</v>
      </c>
      <c r="D6439" s="22" t="s">
        <v>61</v>
      </c>
      <c r="E6439" s="22" t="s">
        <v>16295</v>
      </c>
      <c r="F6439" s="31">
        <v>42926.46534722222</v>
      </c>
      <c r="G6439" s="31">
        <v>42926</v>
      </c>
      <c r="H6439" s="31">
        <v>43291</v>
      </c>
      <c r="I6439" s="31">
        <v>42956</v>
      </c>
      <c r="J6439" s="22" t="s">
        <v>73</v>
      </c>
      <c r="K6439" s="32" t="s">
        <v>121</v>
      </c>
      <c r="L6439" s="32" t="s">
        <v>16296</v>
      </c>
      <c r="N6439" s="24">
        <v>1290.954</v>
      </c>
      <c r="O6439" s="24">
        <v>1152.74</v>
      </c>
      <c r="P6439" s="32" t="s">
        <v>228</v>
      </c>
      <c r="Q6439" s="43" t="s">
        <v>229</v>
      </c>
      <c r="R6439" s="43" t="s">
        <v>78</v>
      </c>
      <c r="S6439" s="47">
        <v>5</v>
      </c>
    </row>
    <row r="6440" spans="1:19" ht="12.75">
      <c r="A6440" s="22" t="s">
        <v>60</v>
      </c>
      <c r="B6440" s="22" t="s">
        <v>14840</v>
      </c>
      <c r="C6440" s="22" t="s">
        <v>68</v>
      </c>
      <c r="D6440" s="22" t="s">
        <v>61</v>
      </c>
      <c r="E6440" s="22" t="s">
        <v>16297</v>
      </c>
      <c r="F6440" s="31">
        <v>42933.393437499995</v>
      </c>
      <c r="G6440" s="31">
        <v>42978</v>
      </c>
      <c r="H6440" s="31">
        <v>43343</v>
      </c>
      <c r="I6440" s="31">
        <v>42993</v>
      </c>
      <c r="J6440" s="22" t="s">
        <v>101</v>
      </c>
      <c r="K6440" s="32" t="s">
        <v>140</v>
      </c>
      <c r="L6440" s="32" t="s">
        <v>16298</v>
      </c>
      <c r="M6440" s="32" t="s">
        <v>16299</v>
      </c>
      <c r="N6440" s="24">
        <v>2664.49</v>
      </c>
      <c r="O6440" s="24">
        <v>1949.61</v>
      </c>
      <c r="P6440" s="32" t="s">
        <v>2025</v>
      </c>
      <c r="Q6440" s="43" t="s">
        <v>2026</v>
      </c>
      <c r="R6440" s="43" t="s">
        <v>78</v>
      </c>
      <c r="S6440" s="47">
        <v>4</v>
      </c>
    </row>
    <row r="6441" spans="1:19" ht="12.75">
      <c r="A6441" s="22" t="s">
        <v>60</v>
      </c>
      <c r="B6441" s="22" t="s">
        <v>14787</v>
      </c>
      <c r="C6441" s="22" t="s">
        <v>68</v>
      </c>
      <c r="D6441" s="22" t="s">
        <v>61</v>
      </c>
      <c r="E6441" s="22" t="s">
        <v>16300</v>
      </c>
      <c r="F6441" s="31">
        <v>42927.425370370365</v>
      </c>
      <c r="G6441" s="31">
        <v>42927</v>
      </c>
      <c r="H6441" s="31">
        <v>43292</v>
      </c>
      <c r="I6441" s="31">
        <v>42957.424444444441</v>
      </c>
      <c r="J6441" s="22" t="s">
        <v>73</v>
      </c>
      <c r="K6441" s="32" t="s">
        <v>102</v>
      </c>
      <c r="L6441" s="32" t="s">
        <v>16301</v>
      </c>
      <c r="N6441" s="24">
        <v>438.72809999999998</v>
      </c>
      <c r="O6441" s="24">
        <v>365.25659999999999</v>
      </c>
      <c r="P6441" s="32" t="s">
        <v>5732</v>
      </c>
      <c r="Q6441" s="43" t="s">
        <v>5733</v>
      </c>
      <c r="R6441" s="43" t="s">
        <v>78</v>
      </c>
      <c r="S6441" s="47">
        <v>5</v>
      </c>
    </row>
    <row r="6442" spans="1:19" ht="12.75">
      <c r="A6442" s="22" t="s">
        <v>60</v>
      </c>
      <c r="B6442" s="22" t="s">
        <v>14803</v>
      </c>
      <c r="C6442" s="22" t="s">
        <v>68</v>
      </c>
      <c r="D6442" s="22" t="s">
        <v>61</v>
      </c>
      <c r="E6442" s="22" t="s">
        <v>16302</v>
      </c>
      <c r="F6442" s="31">
        <v>42944.533194444441</v>
      </c>
      <c r="G6442" s="31">
        <v>42947</v>
      </c>
      <c r="H6442" s="31">
        <v>43312</v>
      </c>
      <c r="I6442" s="31">
        <v>42974</v>
      </c>
      <c r="J6442" s="22" t="s">
        <v>73</v>
      </c>
      <c r="K6442" s="32" t="s">
        <v>121</v>
      </c>
      <c r="L6442" s="32" t="s">
        <v>16303</v>
      </c>
      <c r="N6442" s="24">
        <v>3539.6849999999999</v>
      </c>
      <c r="O6442" s="24">
        <v>3539.6849999999999</v>
      </c>
      <c r="P6442" s="32" t="s">
        <v>308</v>
      </c>
      <c r="Q6442" s="43" t="s">
        <v>309</v>
      </c>
      <c r="R6442" s="43" t="s">
        <v>78</v>
      </c>
      <c r="S6442" s="47">
        <v>5</v>
      </c>
    </row>
    <row r="6443" spans="1:19" ht="12.75">
      <c r="A6443" s="22" t="s">
        <v>60</v>
      </c>
      <c r="B6443" s="22" t="s">
        <v>14787</v>
      </c>
      <c r="C6443" s="22" t="s">
        <v>68</v>
      </c>
      <c r="D6443" s="22" t="s">
        <v>61</v>
      </c>
      <c r="E6443" s="22" t="s">
        <v>16304</v>
      </c>
      <c r="F6443" s="31">
        <v>42920.375879629624</v>
      </c>
      <c r="G6443" s="31">
        <v>42920</v>
      </c>
      <c r="H6443" s="31">
        <v>43285</v>
      </c>
      <c r="I6443" s="31">
        <v>42950.374618055554</v>
      </c>
      <c r="J6443" s="22" t="s">
        <v>73</v>
      </c>
      <c r="K6443" s="32" t="s">
        <v>102</v>
      </c>
      <c r="L6443" s="32" t="s">
        <v>16305</v>
      </c>
      <c r="N6443" s="24">
        <v>415.00599999999997</v>
      </c>
      <c r="O6443" s="24">
        <v>317.50</v>
      </c>
      <c r="P6443" s="32" t="s">
        <v>666</v>
      </c>
      <c r="Q6443" s="43" t="s">
        <v>667</v>
      </c>
      <c r="R6443" s="43" t="s">
        <v>78</v>
      </c>
      <c r="S6443" s="47">
        <v>5</v>
      </c>
    </row>
    <row r="6444" spans="1:19" ht="12.75">
      <c r="A6444" s="22" t="s">
        <v>60</v>
      </c>
      <c r="B6444" s="22" t="s">
        <v>14985</v>
      </c>
      <c r="C6444" s="22" t="s">
        <v>68</v>
      </c>
      <c r="D6444" s="22" t="s">
        <v>61</v>
      </c>
      <c r="E6444" s="22" t="s">
        <v>16306</v>
      </c>
      <c r="F6444" s="31">
        <v>42943.602673611109</v>
      </c>
      <c r="G6444" s="31">
        <v>42959</v>
      </c>
      <c r="H6444" s="31">
        <v>43324</v>
      </c>
      <c r="I6444" s="31">
        <v>42973</v>
      </c>
      <c r="J6444" s="22" t="s">
        <v>73</v>
      </c>
      <c r="K6444" s="32" t="s">
        <v>102</v>
      </c>
      <c r="L6444" s="32" t="s">
        <v>16307</v>
      </c>
      <c r="N6444" s="24">
        <v>1480.0540000000001</v>
      </c>
      <c r="O6444" s="24">
        <v>943.25</v>
      </c>
      <c r="P6444" s="32" t="s">
        <v>708</v>
      </c>
      <c r="Q6444" s="43" t="s">
        <v>709</v>
      </c>
      <c r="R6444" s="43" t="s">
        <v>78</v>
      </c>
      <c r="S6444" s="47">
        <v>4</v>
      </c>
    </row>
    <row r="6445" spans="1:19" ht="12.75">
      <c r="A6445" s="22" t="s">
        <v>60</v>
      </c>
      <c r="B6445" s="22" t="s">
        <v>14787</v>
      </c>
      <c r="C6445" s="22" t="s">
        <v>68</v>
      </c>
      <c r="D6445" s="22" t="s">
        <v>61</v>
      </c>
      <c r="E6445" s="22" t="s">
        <v>16308</v>
      </c>
      <c r="F6445" s="31">
        <v>42920.519641203704</v>
      </c>
      <c r="G6445" s="31">
        <v>42921</v>
      </c>
      <c r="H6445" s="31">
        <v>43286</v>
      </c>
      <c r="I6445" s="31">
        <v>42950.515810185185</v>
      </c>
      <c r="J6445" s="22" t="s">
        <v>73</v>
      </c>
      <c r="K6445" s="32" t="s">
        <v>74</v>
      </c>
      <c r="L6445" s="32" t="s">
        <v>16309</v>
      </c>
      <c r="N6445" s="24">
        <v>712.37</v>
      </c>
      <c r="O6445" s="24">
        <v>0</v>
      </c>
      <c r="P6445" s="32" t="s">
        <v>674</v>
      </c>
      <c r="Q6445" s="43" t="s">
        <v>675</v>
      </c>
      <c r="R6445" s="43" t="s">
        <v>78</v>
      </c>
      <c r="S6445" s="47">
        <v>5</v>
      </c>
    </row>
    <row r="6446" spans="1:19" ht="12.75">
      <c r="A6446" s="22" t="s">
        <v>60</v>
      </c>
      <c r="B6446" s="22" t="s">
        <v>14751</v>
      </c>
      <c r="C6446" s="22" t="s">
        <v>68</v>
      </c>
      <c r="D6446" s="22" t="s">
        <v>61</v>
      </c>
      <c r="E6446" s="22" t="s">
        <v>16310</v>
      </c>
      <c r="F6446" s="31">
        <v>42926.635833333334</v>
      </c>
      <c r="G6446" s="31">
        <v>42926</v>
      </c>
      <c r="H6446" s="31">
        <v>43291</v>
      </c>
      <c r="I6446" s="31">
        <v>42956</v>
      </c>
      <c r="J6446" s="22" t="s">
        <v>73</v>
      </c>
      <c r="K6446" s="32" t="s">
        <v>102</v>
      </c>
      <c r="L6446" s="32" t="s">
        <v>16311</v>
      </c>
      <c r="N6446" s="24">
        <v>707.70330000000001</v>
      </c>
      <c r="O6446" s="24">
        <v>776.86</v>
      </c>
      <c r="P6446" s="32" t="s">
        <v>2019</v>
      </c>
      <c r="Q6446" s="43" t="s">
        <v>2020</v>
      </c>
      <c r="R6446" s="43" t="s">
        <v>78</v>
      </c>
      <c r="S6446" s="47">
        <v>5</v>
      </c>
    </row>
    <row r="6447" spans="1:19" ht="12.75">
      <c r="A6447" s="22" t="s">
        <v>60</v>
      </c>
      <c r="B6447" s="22" t="s">
        <v>14784</v>
      </c>
      <c r="C6447" s="22" t="s">
        <v>68</v>
      </c>
      <c r="D6447" s="22" t="s">
        <v>61</v>
      </c>
      <c r="E6447" s="22" t="s">
        <v>16312</v>
      </c>
      <c r="F6447" s="31">
        <v>42920.419270833328</v>
      </c>
      <c r="G6447" s="31">
        <v>42947</v>
      </c>
      <c r="H6447" s="31">
        <v>43312</v>
      </c>
      <c r="I6447" s="31">
        <v>42980.380057870367</v>
      </c>
      <c r="J6447" s="22" t="s">
        <v>73</v>
      </c>
      <c r="K6447" s="32" t="s">
        <v>121</v>
      </c>
      <c r="L6447" s="32" t="s">
        <v>16313</v>
      </c>
      <c r="N6447" s="24">
        <v>961.67330000000004</v>
      </c>
      <c r="O6447" s="24">
        <v>0</v>
      </c>
      <c r="P6447" s="32" t="s">
        <v>271</v>
      </c>
      <c r="Q6447" s="43" t="s">
        <v>272</v>
      </c>
      <c r="R6447" s="43" t="s">
        <v>78</v>
      </c>
      <c r="S6447" s="47">
        <v>5</v>
      </c>
    </row>
    <row r="6448" spans="1:19" ht="12.75">
      <c r="A6448" s="22" t="s">
        <v>60</v>
      </c>
      <c r="B6448" s="22" t="s">
        <v>15126</v>
      </c>
      <c r="C6448" s="22" t="s">
        <v>68</v>
      </c>
      <c r="D6448" s="22" t="s">
        <v>61</v>
      </c>
      <c r="E6448" s="22" t="s">
        <v>16314</v>
      </c>
      <c r="F6448" s="31">
        <v>42927.085034722222</v>
      </c>
      <c r="G6448" s="31">
        <v>42962</v>
      </c>
      <c r="H6448" s="31">
        <v>43327</v>
      </c>
      <c r="I6448" s="31">
        <v>42987.085034722222</v>
      </c>
      <c r="J6448" s="22" t="s">
        <v>101</v>
      </c>
      <c r="K6448" s="32" t="s">
        <v>140</v>
      </c>
      <c r="L6448" s="32" t="s">
        <v>16315</v>
      </c>
      <c r="M6448" s="32" t="s">
        <v>16316</v>
      </c>
      <c r="N6448" s="24">
        <v>967.045</v>
      </c>
      <c r="O6448" s="24">
        <v>641.10</v>
      </c>
      <c r="P6448" s="32" t="s">
        <v>2483</v>
      </c>
      <c r="Q6448" s="43" t="s">
        <v>2484</v>
      </c>
      <c r="R6448" s="43" t="s">
        <v>78</v>
      </c>
      <c r="S6448" s="47">
        <v>4</v>
      </c>
    </row>
    <row r="6449" spans="1:19" ht="12.75">
      <c r="A6449" s="22" t="s">
        <v>60</v>
      </c>
      <c r="B6449" s="22" t="s">
        <v>14806</v>
      </c>
      <c r="C6449" s="22" t="s">
        <v>68</v>
      </c>
      <c r="D6449" s="22" t="s">
        <v>61</v>
      </c>
      <c r="E6449" s="22" t="s">
        <v>16317</v>
      </c>
      <c r="F6449" s="31">
        <v>42940.371365740742</v>
      </c>
      <c r="G6449" s="31">
        <v>42946</v>
      </c>
      <c r="H6449" s="31">
        <v>43311</v>
      </c>
      <c r="I6449" s="31">
        <v>42967</v>
      </c>
      <c r="J6449" s="22" t="s">
        <v>73</v>
      </c>
      <c r="K6449" s="32" t="s">
        <v>102</v>
      </c>
      <c r="L6449" s="32" t="s">
        <v>16318</v>
      </c>
      <c r="N6449" s="24">
        <v>2908.69</v>
      </c>
      <c r="O6449" s="24">
        <v>2908.69</v>
      </c>
      <c r="P6449" s="32" t="s">
        <v>5329</v>
      </c>
      <c r="Q6449" s="43" t="s">
        <v>5330</v>
      </c>
      <c r="R6449" s="43" t="s">
        <v>78</v>
      </c>
      <c r="S6449" s="47">
        <v>5</v>
      </c>
    </row>
    <row r="6450" spans="1:19" ht="12.75">
      <c r="A6450" s="22" t="s">
        <v>60</v>
      </c>
      <c r="B6450" s="22" t="s">
        <v>14751</v>
      </c>
      <c r="C6450" s="22" t="s">
        <v>68</v>
      </c>
      <c r="D6450" s="22" t="s">
        <v>61</v>
      </c>
      <c r="E6450" s="22" t="s">
        <v>16319</v>
      </c>
      <c r="F6450" s="31">
        <v>42919.591203703705</v>
      </c>
      <c r="G6450" s="31">
        <v>42916</v>
      </c>
      <c r="H6450" s="31">
        <v>43281</v>
      </c>
      <c r="I6450" s="31">
        <v>42949</v>
      </c>
      <c r="J6450" s="22" t="s">
        <v>107</v>
      </c>
      <c r="K6450" s="32" t="s">
        <v>140</v>
      </c>
      <c r="L6450" s="32" t="s">
        <v>16320</v>
      </c>
      <c r="M6450" s="32" t="s">
        <v>16321</v>
      </c>
      <c r="N6450" s="24">
        <v>30.53</v>
      </c>
      <c r="O6450" s="24">
        <v>30.53</v>
      </c>
      <c r="P6450" s="32" t="s">
        <v>1831</v>
      </c>
      <c r="Q6450" s="43" t="s">
        <v>1832</v>
      </c>
      <c r="R6450" s="43" t="s">
        <v>78</v>
      </c>
      <c r="S6450" s="47">
        <v>1</v>
      </c>
    </row>
    <row r="6451" spans="1:19" ht="12.75">
      <c r="A6451" s="22" t="s">
        <v>60</v>
      </c>
      <c r="B6451" s="22" t="s">
        <v>14806</v>
      </c>
      <c r="C6451" s="22" t="s">
        <v>68</v>
      </c>
      <c r="D6451" s="22" t="s">
        <v>61</v>
      </c>
      <c r="E6451" s="22" t="s">
        <v>16322</v>
      </c>
      <c r="F6451" s="31">
        <v>42938.488888888889</v>
      </c>
      <c r="G6451" s="31">
        <v>42938</v>
      </c>
      <c r="H6451" s="31">
        <v>43303</v>
      </c>
      <c r="I6451" s="31">
        <v>42968</v>
      </c>
      <c r="J6451" s="22" t="s">
        <v>107</v>
      </c>
      <c r="K6451" s="32" t="s">
        <v>140</v>
      </c>
      <c r="L6451" s="32" t="s">
        <v>16323</v>
      </c>
      <c r="M6451" s="32" t="s">
        <v>16324</v>
      </c>
      <c r="N6451" s="24">
        <v>0</v>
      </c>
      <c r="O6451" s="24">
        <v>0</v>
      </c>
      <c r="P6451" s="32" t="s">
        <v>356</v>
      </c>
      <c r="Q6451" s="43" t="s">
        <v>357</v>
      </c>
      <c r="R6451" s="43" t="s">
        <v>78</v>
      </c>
      <c r="S6451" s="47">
        <v>1</v>
      </c>
    </row>
    <row r="6452" spans="1:19" ht="12.75">
      <c r="A6452" s="22" t="s">
        <v>60</v>
      </c>
      <c r="B6452" s="22" t="s">
        <v>14787</v>
      </c>
      <c r="C6452" s="22" t="s">
        <v>68</v>
      </c>
      <c r="D6452" s="22" t="s">
        <v>61</v>
      </c>
      <c r="E6452" s="22" t="s">
        <v>16325</v>
      </c>
      <c r="F6452" s="31">
        <v>42936.54351851852</v>
      </c>
      <c r="G6452" s="31">
        <v>42948</v>
      </c>
      <c r="H6452" s="31">
        <v>43313</v>
      </c>
      <c r="I6452" s="31">
        <v>42966.542337962965</v>
      </c>
      <c r="J6452" s="22" t="s">
        <v>107</v>
      </c>
      <c r="K6452" s="32" t="s">
        <v>140</v>
      </c>
      <c r="L6452" s="32" t="s">
        <v>16326</v>
      </c>
      <c r="M6452" s="32" t="s">
        <v>16327</v>
      </c>
      <c r="N6452" s="24">
        <v>0</v>
      </c>
      <c r="O6452" s="24">
        <v>0</v>
      </c>
      <c r="P6452" s="32" t="s">
        <v>1068</v>
      </c>
      <c r="Q6452" s="43" t="s">
        <v>1069</v>
      </c>
      <c r="R6452" s="43" t="s">
        <v>78</v>
      </c>
      <c r="S6452" s="47">
        <v>1</v>
      </c>
    </row>
    <row r="6453" spans="1:19" ht="12.75">
      <c r="A6453" s="22" t="s">
        <v>60</v>
      </c>
      <c r="B6453" s="22" t="s">
        <v>14787</v>
      </c>
      <c r="C6453" s="22" t="s">
        <v>68</v>
      </c>
      <c r="D6453" s="22" t="s">
        <v>61</v>
      </c>
      <c r="E6453" s="22" t="s">
        <v>16328</v>
      </c>
      <c r="F6453" s="31">
        <v>42943.338043981479</v>
      </c>
      <c r="G6453" s="31">
        <v>42943</v>
      </c>
      <c r="H6453" s="31">
        <v>43308</v>
      </c>
      <c r="I6453" s="31">
        <v>42973.337013888886</v>
      </c>
      <c r="J6453" s="22" t="s">
        <v>73</v>
      </c>
      <c r="K6453" s="32" t="s">
        <v>102</v>
      </c>
      <c r="L6453" s="32" t="s">
        <v>16329</v>
      </c>
      <c r="N6453" s="24">
        <v>718.63</v>
      </c>
      <c r="O6453" s="24">
        <v>538.33000000000004</v>
      </c>
      <c r="P6453" s="32" t="s">
        <v>521</v>
      </c>
      <c r="Q6453" s="43" t="s">
        <v>522</v>
      </c>
      <c r="R6453" s="43" t="s">
        <v>78</v>
      </c>
      <c r="S6453" s="47">
        <v>5</v>
      </c>
    </row>
    <row r="6454" spans="1:19" ht="12.75">
      <c r="A6454" s="22" t="s">
        <v>60</v>
      </c>
      <c r="B6454" s="22" t="s">
        <v>14787</v>
      </c>
      <c r="C6454" s="22" t="s">
        <v>68</v>
      </c>
      <c r="D6454" s="22" t="s">
        <v>61</v>
      </c>
      <c r="E6454" s="22" t="s">
        <v>16330</v>
      </c>
      <c r="F6454" s="31">
        <v>42934.597534722219</v>
      </c>
      <c r="G6454" s="31">
        <v>42934</v>
      </c>
      <c r="H6454" s="31">
        <v>43299</v>
      </c>
      <c r="I6454" s="31">
        <v>42964.596516203703</v>
      </c>
      <c r="J6454" s="22" t="s">
        <v>73</v>
      </c>
      <c r="K6454" s="32" t="s">
        <v>102</v>
      </c>
      <c r="L6454" s="32" t="s">
        <v>16331</v>
      </c>
      <c r="N6454" s="24">
        <v>507.27449999999999</v>
      </c>
      <c r="O6454" s="24">
        <v>287.62</v>
      </c>
      <c r="P6454" s="32" t="s">
        <v>1147</v>
      </c>
      <c r="Q6454" s="43" t="s">
        <v>1148</v>
      </c>
      <c r="R6454" s="43" t="s">
        <v>78</v>
      </c>
      <c r="S6454" s="47">
        <v>6</v>
      </c>
    </row>
    <row r="6455" spans="1:19" ht="12.75">
      <c r="A6455" s="22" t="s">
        <v>60</v>
      </c>
      <c r="B6455" s="22" t="s">
        <v>15049</v>
      </c>
      <c r="C6455" s="22" t="s">
        <v>68</v>
      </c>
      <c r="D6455" s="22" t="s">
        <v>61</v>
      </c>
      <c r="E6455" s="22" t="s">
        <v>16332</v>
      </c>
      <c r="F6455" s="31">
        <v>42919.502650462964</v>
      </c>
      <c r="G6455" s="31">
        <v>42947</v>
      </c>
      <c r="H6455" s="31">
        <v>43312</v>
      </c>
      <c r="I6455" s="31">
        <v>42949</v>
      </c>
      <c r="J6455" s="22" t="s">
        <v>73</v>
      </c>
      <c r="K6455" s="32" t="s">
        <v>121</v>
      </c>
      <c r="L6455" s="32" t="s">
        <v>16333</v>
      </c>
      <c r="N6455" s="24">
        <v>2389.3982999999998</v>
      </c>
      <c r="O6455" s="24">
        <v>2414.4299999999998</v>
      </c>
      <c r="P6455" s="32" t="s">
        <v>81</v>
      </c>
      <c r="Q6455" s="43" t="s">
        <v>82</v>
      </c>
      <c r="R6455" s="43" t="s">
        <v>78</v>
      </c>
      <c r="S6455" s="47">
        <v>4</v>
      </c>
    </row>
    <row r="6456" spans="1:19" ht="12.75">
      <c r="A6456" s="22" t="s">
        <v>60</v>
      </c>
      <c r="B6456" s="22" t="s">
        <v>14806</v>
      </c>
      <c r="C6456" s="22" t="s">
        <v>68</v>
      </c>
      <c r="D6456" s="22" t="s">
        <v>61</v>
      </c>
      <c r="E6456" s="22" t="s">
        <v>16334</v>
      </c>
      <c r="F6456" s="31">
        <v>42943.530462962961</v>
      </c>
      <c r="G6456" s="31">
        <v>42944</v>
      </c>
      <c r="H6456" s="31">
        <v>43309</v>
      </c>
      <c r="I6456" s="31">
        <v>42973</v>
      </c>
      <c r="J6456" s="22" t="s">
        <v>73</v>
      </c>
      <c r="K6456" s="32" t="s">
        <v>74</v>
      </c>
      <c r="L6456" s="32" t="s">
        <v>16335</v>
      </c>
      <c r="N6456" s="24">
        <v>0</v>
      </c>
      <c r="O6456" s="24">
        <v>0</v>
      </c>
      <c r="P6456" s="32" t="s">
        <v>1475</v>
      </c>
      <c r="Q6456" s="43" t="s">
        <v>1476</v>
      </c>
      <c r="R6456" s="43" t="s">
        <v>78</v>
      </c>
      <c r="S6456" s="47">
        <v>6</v>
      </c>
    </row>
    <row r="6457" spans="1:19" ht="12.75">
      <c r="A6457" s="22" t="s">
        <v>60</v>
      </c>
      <c r="B6457" s="22" t="s">
        <v>14803</v>
      </c>
      <c r="C6457" s="22" t="s">
        <v>68</v>
      </c>
      <c r="D6457" s="22" t="s">
        <v>61</v>
      </c>
      <c r="E6457" s="22" t="s">
        <v>16336</v>
      </c>
      <c r="F6457" s="31">
        <v>42923.683611111112</v>
      </c>
      <c r="G6457" s="31">
        <v>42924</v>
      </c>
      <c r="H6457" s="31">
        <v>43289</v>
      </c>
      <c r="I6457" s="31">
        <v>42953</v>
      </c>
      <c r="J6457" s="22" t="s">
        <v>73</v>
      </c>
      <c r="K6457" s="32" t="s">
        <v>74</v>
      </c>
      <c r="L6457" s="32" t="s">
        <v>16337</v>
      </c>
      <c r="N6457" s="24">
        <v>1244.538</v>
      </c>
      <c r="O6457" s="24">
        <v>0</v>
      </c>
      <c r="P6457" s="32" t="s">
        <v>3618</v>
      </c>
      <c r="Q6457" s="43" t="s">
        <v>3619</v>
      </c>
      <c r="R6457" s="43" t="s">
        <v>78</v>
      </c>
      <c r="S6457" s="47">
        <v>5</v>
      </c>
    </row>
    <row r="6458" spans="1:19" ht="12.75">
      <c r="A6458" s="22" t="s">
        <v>60</v>
      </c>
      <c r="B6458" s="22" t="s">
        <v>16338</v>
      </c>
      <c r="C6458" s="22" t="s">
        <v>68</v>
      </c>
      <c r="D6458" s="22" t="s">
        <v>61</v>
      </c>
      <c r="E6458" s="22" t="s">
        <v>16339</v>
      </c>
      <c r="F6458" s="31">
        <v>42927.51798611111</v>
      </c>
      <c r="G6458" s="31">
        <v>42949</v>
      </c>
      <c r="H6458" s="31">
        <v>43314</v>
      </c>
      <c r="I6458" s="31">
        <v>42957</v>
      </c>
      <c r="J6458" s="22" t="s">
        <v>73</v>
      </c>
      <c r="K6458" s="32" t="s">
        <v>74</v>
      </c>
      <c r="L6458" s="32" t="s">
        <v>16340</v>
      </c>
      <c r="N6458" s="24">
        <v>1381.29</v>
      </c>
      <c r="O6458" s="24">
        <v>0</v>
      </c>
      <c r="P6458" s="32" t="s">
        <v>98</v>
      </c>
      <c r="Q6458" s="43" t="s">
        <v>99</v>
      </c>
      <c r="R6458" s="43" t="s">
        <v>78</v>
      </c>
      <c r="S6458" s="47">
        <v>5</v>
      </c>
    </row>
    <row r="6459" spans="1:19" ht="12.75">
      <c r="A6459" s="22" t="s">
        <v>60</v>
      </c>
      <c r="B6459" s="22" t="s">
        <v>14787</v>
      </c>
      <c r="C6459" s="22" t="s">
        <v>68</v>
      </c>
      <c r="D6459" s="22" t="s">
        <v>61</v>
      </c>
      <c r="E6459" s="22" t="s">
        <v>16341</v>
      </c>
      <c r="F6459" s="31">
        <v>42929.568425925921</v>
      </c>
      <c r="G6459" s="31">
        <v>42929</v>
      </c>
      <c r="H6459" s="31">
        <v>43294</v>
      </c>
      <c r="I6459" s="31">
        <v>42959.564247685186</v>
      </c>
      <c r="J6459" s="22" t="s">
        <v>73</v>
      </c>
      <c r="K6459" s="32" t="s">
        <v>74</v>
      </c>
      <c r="L6459" s="32" t="s">
        <v>16342</v>
      </c>
      <c r="N6459" s="24">
        <v>0</v>
      </c>
      <c r="O6459" s="24">
        <v>0</v>
      </c>
      <c r="P6459" s="32" t="s">
        <v>872</v>
      </c>
      <c r="Q6459" s="43" t="s">
        <v>873</v>
      </c>
      <c r="R6459" s="43" t="s">
        <v>78</v>
      </c>
      <c r="S6459" s="47">
        <v>5</v>
      </c>
    </row>
    <row r="6460" spans="1:19" ht="12.75">
      <c r="A6460" s="22" t="s">
        <v>60</v>
      </c>
      <c r="B6460" s="22" t="s">
        <v>14787</v>
      </c>
      <c r="C6460" s="22" t="s">
        <v>68</v>
      </c>
      <c r="D6460" s="22" t="s">
        <v>61</v>
      </c>
      <c r="E6460" s="22" t="s">
        <v>16343</v>
      </c>
      <c r="F6460" s="31">
        <v>42937.084756944445</v>
      </c>
      <c r="G6460" s="31">
        <v>42972</v>
      </c>
      <c r="H6460" s="31">
        <v>43337</v>
      </c>
      <c r="I6460" s="31">
        <v>42997.084756944445</v>
      </c>
      <c r="J6460" s="22" t="s">
        <v>101</v>
      </c>
      <c r="K6460" s="32" t="s">
        <v>102</v>
      </c>
      <c r="L6460" s="32" t="s">
        <v>16344</v>
      </c>
      <c r="N6460" s="24">
        <v>330.80</v>
      </c>
      <c r="O6460" s="24">
        <v>330.80</v>
      </c>
      <c r="P6460" s="32" t="s">
        <v>123</v>
      </c>
      <c r="Q6460" s="43" t="s">
        <v>124</v>
      </c>
      <c r="R6460" s="43" t="s">
        <v>78</v>
      </c>
      <c r="S6460" s="47">
        <v>1</v>
      </c>
    </row>
    <row r="6461" spans="1:19" ht="12.75">
      <c r="A6461" s="22" t="s">
        <v>60</v>
      </c>
      <c r="B6461" s="22" t="s">
        <v>14787</v>
      </c>
      <c r="C6461" s="22" t="s">
        <v>68</v>
      </c>
      <c r="D6461" s="22" t="s">
        <v>61</v>
      </c>
      <c r="E6461" s="22" t="s">
        <v>16345</v>
      </c>
      <c r="F6461" s="31">
        <v>42947.449664351851</v>
      </c>
      <c r="G6461" s="31">
        <v>42947</v>
      </c>
      <c r="H6461" s="31">
        <v>43312</v>
      </c>
      <c r="I6461" s="31">
        <v>42977.448900462958</v>
      </c>
      <c r="J6461" s="22" t="s">
        <v>73</v>
      </c>
      <c r="K6461" s="32" t="s">
        <v>121</v>
      </c>
      <c r="L6461" s="32" t="s">
        <v>16346</v>
      </c>
      <c r="N6461" s="24">
        <v>913.84199999999998</v>
      </c>
      <c r="O6461" s="24">
        <v>645.44000000000005</v>
      </c>
      <c r="P6461" s="32" t="s">
        <v>5705</v>
      </c>
      <c r="Q6461" s="43" t="s">
        <v>5706</v>
      </c>
      <c r="R6461" s="43" t="s">
        <v>78</v>
      </c>
      <c r="S6461" s="47">
        <v>6</v>
      </c>
    </row>
    <row r="6462" spans="1:19" ht="12.75">
      <c r="A6462" s="22" t="s">
        <v>60</v>
      </c>
      <c r="B6462" s="22" t="s">
        <v>15049</v>
      </c>
      <c r="C6462" s="22" t="s">
        <v>68</v>
      </c>
      <c r="D6462" s="22" t="s">
        <v>61</v>
      </c>
      <c r="E6462" s="22" t="s">
        <v>16347</v>
      </c>
      <c r="F6462" s="31">
        <v>42934.537627314814</v>
      </c>
      <c r="G6462" s="31">
        <v>42934</v>
      </c>
      <c r="H6462" s="31">
        <v>43299</v>
      </c>
      <c r="I6462" s="31">
        <v>42964</v>
      </c>
      <c r="J6462" s="22" t="s">
        <v>73</v>
      </c>
      <c r="K6462" s="32" t="s">
        <v>74</v>
      </c>
      <c r="L6462" s="32" t="s">
        <v>16348</v>
      </c>
      <c r="N6462" s="24">
        <v>2457.015</v>
      </c>
      <c r="O6462" s="24">
        <v>0</v>
      </c>
      <c r="P6462" s="32" t="s">
        <v>16349</v>
      </c>
      <c r="Q6462" s="43" t="s">
        <v>16350</v>
      </c>
      <c r="R6462" s="43" t="s">
        <v>78</v>
      </c>
      <c r="S6462" s="47">
        <v>5</v>
      </c>
    </row>
    <row r="6463" spans="1:19" ht="12.75">
      <c r="A6463" s="22" t="s">
        <v>60</v>
      </c>
      <c r="B6463" s="22" t="s">
        <v>14851</v>
      </c>
      <c r="C6463" s="22" t="s">
        <v>68</v>
      </c>
      <c r="D6463" s="22" t="s">
        <v>61</v>
      </c>
      <c r="E6463" s="22" t="s">
        <v>16351</v>
      </c>
      <c r="F6463" s="31">
        <v>42922.641736111109</v>
      </c>
      <c r="G6463" s="31">
        <v>42922</v>
      </c>
      <c r="H6463" s="31">
        <v>43287</v>
      </c>
      <c r="I6463" s="31">
        <v>42952</v>
      </c>
      <c r="J6463" s="22" t="s">
        <v>73</v>
      </c>
      <c r="K6463" s="32" t="s">
        <v>102</v>
      </c>
      <c r="L6463" s="32" t="s">
        <v>16352</v>
      </c>
      <c r="N6463" s="24">
        <v>2741.7550000000001</v>
      </c>
      <c r="O6463" s="24">
        <v>2590.81</v>
      </c>
      <c r="P6463" s="32" t="s">
        <v>208</v>
      </c>
      <c r="Q6463" s="43" t="s">
        <v>209</v>
      </c>
      <c r="R6463" s="43" t="s">
        <v>78</v>
      </c>
      <c r="S6463" s="47">
        <v>5</v>
      </c>
    </row>
    <row r="6464" spans="1:19" ht="12.75">
      <c r="A6464" s="22" t="s">
        <v>60</v>
      </c>
      <c r="B6464" s="22" t="s">
        <v>14803</v>
      </c>
      <c r="C6464" s="22" t="s">
        <v>68</v>
      </c>
      <c r="D6464" s="22" t="s">
        <v>61</v>
      </c>
      <c r="E6464" s="22" t="s">
        <v>16353</v>
      </c>
      <c r="F6464" s="31">
        <v>42919.867569444439</v>
      </c>
      <c r="G6464" s="31">
        <v>42902</v>
      </c>
      <c r="H6464" s="31">
        <v>43267</v>
      </c>
      <c r="I6464" s="31">
        <v>42949</v>
      </c>
      <c r="J6464" s="22" t="s">
        <v>107</v>
      </c>
      <c r="K6464" s="32" t="s">
        <v>140</v>
      </c>
      <c r="L6464" s="32" t="s">
        <v>16354</v>
      </c>
      <c r="M6464" s="32" t="s">
        <v>16355</v>
      </c>
      <c r="N6464" s="24">
        <v>-333.35</v>
      </c>
      <c r="O6464" s="24">
        <v>-333.35</v>
      </c>
      <c r="P6464" s="32" t="s">
        <v>1184</v>
      </c>
      <c r="Q6464" s="43" t="s">
        <v>1185</v>
      </c>
      <c r="R6464" s="43" t="s">
        <v>111</v>
      </c>
      <c r="S6464" s="47">
        <v>1</v>
      </c>
    </row>
    <row r="6465" spans="1:19" ht="12.75">
      <c r="A6465" s="22" t="s">
        <v>60</v>
      </c>
      <c r="B6465" s="22" t="s">
        <v>14787</v>
      </c>
      <c r="C6465" s="22" t="s">
        <v>68</v>
      </c>
      <c r="D6465" s="22" t="s">
        <v>61</v>
      </c>
      <c r="E6465" s="22" t="s">
        <v>16356</v>
      </c>
      <c r="F6465" s="31">
        <v>42923.52065972222</v>
      </c>
      <c r="G6465" s="31">
        <v>42923</v>
      </c>
      <c r="H6465" s="31">
        <v>43288</v>
      </c>
      <c r="I6465" s="31">
        <v>42953.51972222222</v>
      </c>
      <c r="J6465" s="22" t="s">
        <v>73</v>
      </c>
      <c r="K6465" s="32" t="s">
        <v>74</v>
      </c>
      <c r="L6465" s="32" t="s">
        <v>16357</v>
      </c>
      <c r="N6465" s="24">
        <v>604.91</v>
      </c>
      <c r="O6465" s="24">
        <v>0</v>
      </c>
      <c r="P6465" s="32" t="s">
        <v>3473</v>
      </c>
      <c r="Q6465" s="43" t="s">
        <v>3474</v>
      </c>
      <c r="R6465" s="43" t="s">
        <v>78</v>
      </c>
      <c r="S6465" s="47">
        <v>5</v>
      </c>
    </row>
    <row r="6466" spans="1:19" ht="12.75">
      <c r="A6466" s="22" t="s">
        <v>60</v>
      </c>
      <c r="B6466" s="22" t="s">
        <v>14787</v>
      </c>
      <c r="C6466" s="22" t="s">
        <v>68</v>
      </c>
      <c r="D6466" s="22" t="s">
        <v>61</v>
      </c>
      <c r="E6466" s="22" t="s">
        <v>16358</v>
      </c>
      <c r="F6466" s="31">
        <v>42940.527465277773</v>
      </c>
      <c r="G6466" s="31">
        <v>42940</v>
      </c>
      <c r="H6466" s="31">
        <v>43305</v>
      </c>
      <c r="I6466" s="31">
        <v>42970.525578703702</v>
      </c>
      <c r="J6466" s="22" t="s">
        <v>73</v>
      </c>
      <c r="K6466" s="32" t="s">
        <v>121</v>
      </c>
      <c r="L6466" s="32" t="s">
        <v>16359</v>
      </c>
      <c r="N6466" s="24">
        <v>569.16499999999996</v>
      </c>
      <c r="O6466" s="24">
        <v>410.49</v>
      </c>
      <c r="P6466" s="32" t="s">
        <v>236</v>
      </c>
      <c r="Q6466" s="43" t="s">
        <v>237</v>
      </c>
      <c r="R6466" s="43" t="s">
        <v>78</v>
      </c>
      <c r="S6466" s="47">
        <v>5</v>
      </c>
    </row>
    <row r="6467" spans="1:19" ht="12.75">
      <c r="A6467" s="22" t="s">
        <v>60</v>
      </c>
      <c r="B6467" s="22" t="s">
        <v>14787</v>
      </c>
      <c r="C6467" s="22" t="s">
        <v>68</v>
      </c>
      <c r="D6467" s="22" t="s">
        <v>61</v>
      </c>
      <c r="E6467" s="22" t="s">
        <v>16360</v>
      </c>
      <c r="F6467" s="31">
        <v>42944.575949074075</v>
      </c>
      <c r="G6467" s="31">
        <v>42877</v>
      </c>
      <c r="H6467" s="31">
        <v>43242</v>
      </c>
      <c r="I6467" s="31">
        <v>42974.575648148144</v>
      </c>
      <c r="J6467" s="22" t="s">
        <v>107</v>
      </c>
      <c r="K6467" s="32" t="s">
        <v>121</v>
      </c>
      <c r="L6467" s="32" t="s">
        <v>16361</v>
      </c>
      <c r="N6467" s="24">
        <v>179.16</v>
      </c>
      <c r="O6467" s="24">
        <v>179.16</v>
      </c>
      <c r="P6467" s="32" t="s">
        <v>336</v>
      </c>
      <c r="Q6467" s="43" t="s">
        <v>337</v>
      </c>
      <c r="R6467" s="43" t="s">
        <v>78</v>
      </c>
      <c r="S6467" s="47">
        <v>1</v>
      </c>
    </row>
    <row r="6468" spans="1:19" ht="12.75">
      <c r="A6468" s="22" t="s">
        <v>60</v>
      </c>
      <c r="B6468" s="22" t="s">
        <v>15129</v>
      </c>
      <c r="C6468" s="22" t="s">
        <v>68</v>
      </c>
      <c r="D6468" s="22" t="s">
        <v>61</v>
      </c>
      <c r="E6468" s="22" t="s">
        <v>16362</v>
      </c>
      <c r="F6468" s="31">
        <v>42925.675833333335</v>
      </c>
      <c r="G6468" s="31">
        <v>42935</v>
      </c>
      <c r="H6468" s="31">
        <v>43300</v>
      </c>
      <c r="I6468" s="31">
        <v>42955.674351851849</v>
      </c>
      <c r="J6468" s="22" t="s">
        <v>73</v>
      </c>
      <c r="K6468" s="32" t="s">
        <v>102</v>
      </c>
      <c r="L6468" s="32" t="s">
        <v>16363</v>
      </c>
      <c r="N6468" s="24">
        <v>2027.4166</v>
      </c>
      <c r="O6468" s="24">
        <v>1301.54</v>
      </c>
      <c r="P6468" s="32" t="s">
        <v>219</v>
      </c>
      <c r="Q6468" s="43" t="s">
        <v>220</v>
      </c>
      <c r="R6468" s="43" t="s">
        <v>78</v>
      </c>
      <c r="S6468" s="47">
        <v>5</v>
      </c>
    </row>
    <row r="6469" spans="1:19" ht="12.75">
      <c r="A6469" s="22" t="s">
        <v>60</v>
      </c>
      <c r="B6469" s="22" t="s">
        <v>14851</v>
      </c>
      <c r="C6469" s="22" t="s">
        <v>68</v>
      </c>
      <c r="D6469" s="22" t="s">
        <v>61</v>
      </c>
      <c r="E6469" s="22" t="s">
        <v>16364</v>
      </c>
      <c r="F6469" s="31">
        <v>42934.614340277774</v>
      </c>
      <c r="G6469" s="31">
        <v>42934</v>
      </c>
      <c r="H6469" s="31">
        <v>43299</v>
      </c>
      <c r="I6469" s="31">
        <v>42964</v>
      </c>
      <c r="J6469" s="22" t="s">
        <v>73</v>
      </c>
      <c r="K6469" s="32" t="s">
        <v>121</v>
      </c>
      <c r="L6469" s="32" t="s">
        <v>16365</v>
      </c>
      <c r="N6469" s="24">
        <v>523.35</v>
      </c>
      <c r="O6469" s="24">
        <v>473.66</v>
      </c>
      <c r="P6469" s="32" t="s">
        <v>6305</v>
      </c>
      <c r="Q6469" s="43" t="s">
        <v>6306</v>
      </c>
      <c r="R6469" s="43" t="s">
        <v>78</v>
      </c>
      <c r="S6469" s="47">
        <v>5</v>
      </c>
    </row>
    <row r="6470" spans="1:19" ht="12.75">
      <c r="A6470" s="22" t="s">
        <v>60</v>
      </c>
      <c r="B6470" s="22" t="s">
        <v>14787</v>
      </c>
      <c r="C6470" s="22" t="s">
        <v>68</v>
      </c>
      <c r="D6470" s="22" t="s">
        <v>61</v>
      </c>
      <c r="E6470" s="22" t="s">
        <v>16366</v>
      </c>
      <c r="F6470" s="31">
        <v>42930.6321412037</v>
      </c>
      <c r="G6470" s="31">
        <v>42930</v>
      </c>
      <c r="H6470" s="31">
        <v>43295</v>
      </c>
      <c r="I6470" s="31">
        <v>42960.628194444442</v>
      </c>
      <c r="J6470" s="22" t="s">
        <v>73</v>
      </c>
      <c r="K6470" s="32" t="s">
        <v>102</v>
      </c>
      <c r="L6470" s="32" t="s">
        <v>16367</v>
      </c>
      <c r="N6470" s="24">
        <v>1260.1036999999999</v>
      </c>
      <c r="O6470" s="24">
        <v>1290.2750000000001</v>
      </c>
      <c r="P6470" s="32" t="s">
        <v>232</v>
      </c>
      <c r="Q6470" s="43" t="s">
        <v>233</v>
      </c>
      <c r="R6470" s="43" t="s">
        <v>78</v>
      </c>
      <c r="S6470" s="47">
        <v>5</v>
      </c>
    </row>
    <row r="6471" spans="1:19" ht="12.75">
      <c r="A6471" s="22" t="s">
        <v>60</v>
      </c>
      <c r="B6471" s="22" t="s">
        <v>14784</v>
      </c>
      <c r="C6471" s="22" t="s">
        <v>68</v>
      </c>
      <c r="D6471" s="22" t="s">
        <v>61</v>
      </c>
      <c r="E6471" s="22" t="s">
        <v>16368</v>
      </c>
      <c r="F6471" s="31">
        <v>42923.035335648143</v>
      </c>
      <c r="G6471" s="31">
        <v>42972</v>
      </c>
      <c r="H6471" s="31">
        <v>43337</v>
      </c>
      <c r="I6471" s="31">
        <v>42983.035335648143</v>
      </c>
      <c r="J6471" s="22" t="s">
        <v>73</v>
      </c>
      <c r="K6471" s="32" t="s">
        <v>74</v>
      </c>
      <c r="L6471" s="32" t="s">
        <v>16369</v>
      </c>
      <c r="N6471" s="24">
        <v>1167.49</v>
      </c>
      <c r="O6471" s="24">
        <v>0</v>
      </c>
      <c r="P6471" s="32" t="s">
        <v>2651</v>
      </c>
      <c r="Q6471" s="43" t="s">
        <v>2652</v>
      </c>
      <c r="R6471" s="43" t="s">
        <v>78</v>
      </c>
      <c r="S6471" s="47">
        <v>6</v>
      </c>
    </row>
    <row r="6472" spans="1:19" ht="12.75">
      <c r="A6472" s="22" t="s">
        <v>60</v>
      </c>
      <c r="B6472" s="22" t="s">
        <v>14787</v>
      </c>
      <c r="C6472" s="22" t="s">
        <v>68</v>
      </c>
      <c r="D6472" s="22" t="s">
        <v>61</v>
      </c>
      <c r="E6472" s="22" t="s">
        <v>16370</v>
      </c>
      <c r="F6472" s="31">
        <v>42922.633888888886</v>
      </c>
      <c r="G6472" s="31">
        <v>42922</v>
      </c>
      <c r="H6472" s="31">
        <v>43287</v>
      </c>
      <c r="I6472" s="31">
        <v>42952.631006944444</v>
      </c>
      <c r="J6472" s="22" t="s">
        <v>73</v>
      </c>
      <c r="K6472" s="32" t="s">
        <v>102</v>
      </c>
      <c r="L6472" s="32" t="s">
        <v>16371</v>
      </c>
      <c r="N6472" s="24">
        <v>441.37</v>
      </c>
      <c r="O6472" s="24">
        <v>320.625</v>
      </c>
      <c r="P6472" s="32" t="s">
        <v>336</v>
      </c>
      <c r="Q6472" s="43" t="s">
        <v>337</v>
      </c>
      <c r="R6472" s="43" t="s">
        <v>1253</v>
      </c>
      <c r="S6472" s="47">
        <v>5</v>
      </c>
    </row>
    <row r="6473" spans="1:19" ht="12.75">
      <c r="A6473" s="22" t="s">
        <v>60</v>
      </c>
      <c r="B6473" s="22" t="s">
        <v>14806</v>
      </c>
      <c r="C6473" s="22" t="s">
        <v>68</v>
      </c>
      <c r="D6473" s="22" t="s">
        <v>61</v>
      </c>
      <c r="E6473" s="22" t="s">
        <v>16372</v>
      </c>
      <c r="F6473" s="31">
        <v>42938.407789351848</v>
      </c>
      <c r="G6473" s="31">
        <v>42938</v>
      </c>
      <c r="H6473" s="31">
        <v>43309</v>
      </c>
      <c r="I6473" s="31">
        <v>42968</v>
      </c>
      <c r="J6473" s="22" t="s">
        <v>73</v>
      </c>
      <c r="K6473" s="32" t="s">
        <v>121</v>
      </c>
      <c r="L6473" s="32" t="s">
        <v>16373</v>
      </c>
      <c r="N6473" s="24">
        <v>632.53869999999995</v>
      </c>
      <c r="O6473" s="24">
        <v>403.31</v>
      </c>
      <c r="P6473" s="32" t="s">
        <v>2328</v>
      </c>
      <c r="Q6473" s="43" t="s">
        <v>2329</v>
      </c>
      <c r="R6473" s="43" t="s">
        <v>78</v>
      </c>
      <c r="S6473" s="47">
        <v>6</v>
      </c>
    </row>
    <row r="6474" spans="1:19" ht="12.75">
      <c r="A6474" s="22" t="s">
        <v>60</v>
      </c>
      <c r="B6474" s="22" t="s">
        <v>14748</v>
      </c>
      <c r="C6474" s="22" t="s">
        <v>68</v>
      </c>
      <c r="D6474" s="22" t="s">
        <v>61</v>
      </c>
      <c r="E6474" s="22" t="s">
        <v>16374</v>
      </c>
      <c r="F6474" s="31">
        <v>42919.474270833329</v>
      </c>
      <c r="G6474" s="31">
        <v>42931</v>
      </c>
      <c r="H6474" s="31">
        <v>43296</v>
      </c>
      <c r="I6474" s="31">
        <v>42949</v>
      </c>
      <c r="J6474" s="22" t="s">
        <v>73</v>
      </c>
      <c r="K6474" s="32" t="s">
        <v>74</v>
      </c>
      <c r="L6474" s="32" t="s">
        <v>16375</v>
      </c>
      <c r="N6474" s="24">
        <v>0</v>
      </c>
      <c r="O6474" s="24">
        <v>0</v>
      </c>
      <c r="P6474" s="32" t="s">
        <v>81</v>
      </c>
      <c r="Q6474" s="43" t="s">
        <v>82</v>
      </c>
      <c r="R6474" s="43" t="s">
        <v>78</v>
      </c>
      <c r="S6474" s="47">
        <v>4</v>
      </c>
    </row>
    <row r="6475" spans="1:19" ht="12.75">
      <c r="A6475" s="22" t="s">
        <v>60</v>
      </c>
      <c r="B6475" s="22" t="s">
        <v>16338</v>
      </c>
      <c r="C6475" s="22" t="s">
        <v>68</v>
      </c>
      <c r="D6475" s="22" t="s">
        <v>61</v>
      </c>
      <c r="E6475" s="22" t="s">
        <v>16376</v>
      </c>
      <c r="F6475" s="31">
        <v>42934.433483796296</v>
      </c>
      <c r="G6475" s="31">
        <v>42935</v>
      </c>
      <c r="H6475" s="31">
        <v>43300</v>
      </c>
      <c r="I6475" s="31">
        <v>42964</v>
      </c>
      <c r="J6475" s="22" t="s">
        <v>73</v>
      </c>
      <c r="K6475" s="32" t="s">
        <v>121</v>
      </c>
      <c r="L6475" s="32" t="s">
        <v>16377</v>
      </c>
      <c r="N6475" s="24">
        <v>468.59570000000002</v>
      </c>
      <c r="O6475" s="24">
        <v>431.43</v>
      </c>
      <c r="P6475" s="32" t="s">
        <v>722</v>
      </c>
      <c r="Q6475" s="43" t="s">
        <v>723</v>
      </c>
      <c r="R6475" s="43" t="s">
        <v>78</v>
      </c>
      <c r="S6475" s="47">
        <v>6</v>
      </c>
    </row>
    <row r="6476" spans="1:19" ht="12.75">
      <c r="A6476" s="22" t="s">
        <v>60</v>
      </c>
      <c r="B6476" s="22" t="s">
        <v>14729</v>
      </c>
      <c r="C6476" s="22" t="s">
        <v>68</v>
      </c>
      <c r="D6476" s="22" t="s">
        <v>61</v>
      </c>
      <c r="E6476" s="22" t="s">
        <v>16378</v>
      </c>
      <c r="F6476" s="31">
        <v>42927.696701388886</v>
      </c>
      <c r="G6476" s="31">
        <v>42945</v>
      </c>
      <c r="H6476" s="31">
        <v>43310</v>
      </c>
      <c r="I6476" s="31">
        <v>42957</v>
      </c>
      <c r="J6476" s="22" t="s">
        <v>73</v>
      </c>
      <c r="K6476" s="32" t="s">
        <v>140</v>
      </c>
      <c r="L6476" s="32" t="s">
        <v>16379</v>
      </c>
      <c r="M6476" s="32" t="s">
        <v>16380</v>
      </c>
      <c r="N6476" s="24">
        <v>3425.37</v>
      </c>
      <c r="O6476" s="24">
        <v>3298.2865999999999</v>
      </c>
      <c r="P6476" s="32" t="s">
        <v>76</v>
      </c>
      <c r="Q6476" s="43" t="s">
        <v>77</v>
      </c>
      <c r="R6476" s="43" t="s">
        <v>78</v>
      </c>
      <c r="S6476" s="47">
        <v>5</v>
      </c>
    </row>
    <row r="6477" spans="1:19" ht="12.75">
      <c r="A6477" s="22" t="s">
        <v>60</v>
      </c>
      <c r="B6477" s="22" t="s">
        <v>14806</v>
      </c>
      <c r="C6477" s="22" t="s">
        <v>68</v>
      </c>
      <c r="D6477" s="22" t="s">
        <v>61</v>
      </c>
      <c r="E6477" s="22" t="s">
        <v>16381</v>
      </c>
      <c r="F6477" s="31">
        <v>42938.406967592593</v>
      </c>
      <c r="G6477" s="31">
        <v>42938</v>
      </c>
      <c r="H6477" s="31">
        <v>43309</v>
      </c>
      <c r="I6477" s="31">
        <v>42968</v>
      </c>
      <c r="J6477" s="22" t="s">
        <v>73</v>
      </c>
      <c r="K6477" s="32" t="s">
        <v>121</v>
      </c>
      <c r="L6477" s="32" t="s">
        <v>16382</v>
      </c>
      <c r="N6477" s="24">
        <v>1032.2660000000001</v>
      </c>
      <c r="O6477" s="24">
        <v>530.67999999999995</v>
      </c>
      <c r="P6477" s="32" t="s">
        <v>2328</v>
      </c>
      <c r="Q6477" s="43" t="s">
        <v>2329</v>
      </c>
      <c r="R6477" s="43" t="s">
        <v>78</v>
      </c>
      <c r="S6477" s="47">
        <v>6</v>
      </c>
    </row>
    <row r="6478" spans="1:19" ht="12.75">
      <c r="A6478" s="22" t="s">
        <v>60</v>
      </c>
      <c r="B6478" s="22" t="s">
        <v>14729</v>
      </c>
      <c r="C6478" s="22" t="s">
        <v>68</v>
      </c>
      <c r="D6478" s="22" t="s">
        <v>61</v>
      </c>
      <c r="E6478" s="22" t="s">
        <v>16383</v>
      </c>
      <c r="F6478" s="31">
        <v>42934.386898148143</v>
      </c>
      <c r="G6478" s="31">
        <v>42948</v>
      </c>
      <c r="H6478" s="31">
        <v>43313</v>
      </c>
      <c r="I6478" s="31">
        <v>42964</v>
      </c>
      <c r="J6478" s="22" t="s">
        <v>73</v>
      </c>
      <c r="K6478" s="32" t="s">
        <v>121</v>
      </c>
      <c r="L6478" s="32" t="s">
        <v>16384</v>
      </c>
      <c r="N6478" s="24">
        <v>887.63279999999997</v>
      </c>
      <c r="O6478" s="24">
        <v>858.53</v>
      </c>
      <c r="P6478" s="32" t="s">
        <v>2602</v>
      </c>
      <c r="Q6478" s="43" t="s">
        <v>2603</v>
      </c>
      <c r="R6478" s="43" t="s">
        <v>78</v>
      </c>
      <c r="S6478" s="47">
        <v>6</v>
      </c>
    </row>
    <row r="6479" spans="1:19" ht="12.75">
      <c r="A6479" s="22" t="s">
        <v>60</v>
      </c>
      <c r="B6479" s="22" t="s">
        <v>14755</v>
      </c>
      <c r="C6479" s="22" t="s">
        <v>68</v>
      </c>
      <c r="D6479" s="22" t="s">
        <v>61</v>
      </c>
      <c r="E6479" s="22" t="s">
        <v>16385</v>
      </c>
      <c r="F6479" s="31">
        <v>42919.701099537036</v>
      </c>
      <c r="G6479" s="31">
        <v>42926</v>
      </c>
      <c r="H6479" s="31">
        <v>43291</v>
      </c>
      <c r="I6479" s="31">
        <v>42949</v>
      </c>
      <c r="J6479" s="22" t="s">
        <v>73</v>
      </c>
      <c r="K6479" s="32" t="s">
        <v>102</v>
      </c>
      <c r="L6479" s="32" t="s">
        <v>16386</v>
      </c>
      <c r="N6479" s="24">
        <v>4858.5483000000004</v>
      </c>
      <c r="O6479" s="24">
        <v>4282.79</v>
      </c>
      <c r="P6479" s="32" t="s">
        <v>161</v>
      </c>
      <c r="Q6479" s="43" t="s">
        <v>162</v>
      </c>
      <c r="R6479" s="43" t="s">
        <v>78</v>
      </c>
      <c r="S6479" s="47">
        <v>5</v>
      </c>
    </row>
    <row r="6480" spans="1:19" ht="12.75">
      <c r="A6480" s="22" t="s">
        <v>60</v>
      </c>
      <c r="B6480" s="22" t="s">
        <v>14995</v>
      </c>
      <c r="C6480" s="22" t="s">
        <v>68</v>
      </c>
      <c r="D6480" s="22" t="s">
        <v>61</v>
      </c>
      <c r="E6480" s="22" t="s">
        <v>16387</v>
      </c>
      <c r="F6480" s="31">
        <v>42929.480648148143</v>
      </c>
      <c r="G6480" s="31">
        <v>42929</v>
      </c>
      <c r="H6480" s="31">
        <v>43294</v>
      </c>
      <c r="I6480" s="31">
        <v>42959</v>
      </c>
      <c r="J6480" s="22" t="s">
        <v>73</v>
      </c>
      <c r="K6480" s="32" t="s">
        <v>140</v>
      </c>
      <c r="L6480" s="32" t="s">
        <v>16388</v>
      </c>
      <c r="M6480" s="32" t="s">
        <v>16389</v>
      </c>
      <c r="N6480" s="24">
        <v>1242.9771000000001</v>
      </c>
      <c r="O6480" s="24">
        <v>1019.5700000000001</v>
      </c>
      <c r="P6480" s="32" t="s">
        <v>4095</v>
      </c>
      <c r="Q6480" s="43" t="s">
        <v>4096</v>
      </c>
      <c r="R6480" s="43" t="s">
        <v>78</v>
      </c>
      <c r="S6480" s="47">
        <v>4</v>
      </c>
    </row>
    <row r="6481" spans="1:19" ht="12.75">
      <c r="A6481" s="22" t="s">
        <v>60</v>
      </c>
      <c r="B6481" s="22" t="s">
        <v>14806</v>
      </c>
      <c r="C6481" s="22" t="s">
        <v>68</v>
      </c>
      <c r="D6481" s="22" t="s">
        <v>61</v>
      </c>
      <c r="E6481" s="22" t="s">
        <v>16390</v>
      </c>
      <c r="F6481" s="31">
        <v>42943.657118055555</v>
      </c>
      <c r="G6481" s="31">
        <v>42948</v>
      </c>
      <c r="H6481" s="31">
        <v>43313</v>
      </c>
      <c r="I6481" s="31">
        <v>42973</v>
      </c>
      <c r="J6481" s="22" t="s">
        <v>73</v>
      </c>
      <c r="K6481" s="32" t="s">
        <v>74</v>
      </c>
      <c r="L6481" s="32" t="s">
        <v>16391</v>
      </c>
      <c r="N6481" s="24">
        <v>0</v>
      </c>
      <c r="O6481" s="24">
        <v>0</v>
      </c>
      <c r="P6481" s="32" t="s">
        <v>883</v>
      </c>
      <c r="Q6481" s="43" t="s">
        <v>884</v>
      </c>
      <c r="R6481" s="43" t="s">
        <v>78</v>
      </c>
      <c r="S6481" s="47">
        <v>4</v>
      </c>
    </row>
    <row r="6482" spans="1:19" ht="12.75">
      <c r="A6482" s="22" t="s">
        <v>60</v>
      </c>
      <c r="B6482" s="22" t="s">
        <v>14790</v>
      </c>
      <c r="C6482" s="22" t="s">
        <v>68</v>
      </c>
      <c r="D6482" s="22" t="s">
        <v>61</v>
      </c>
      <c r="E6482" s="22" t="s">
        <v>16392</v>
      </c>
      <c r="F6482" s="31">
        <v>42942.386354166665</v>
      </c>
      <c r="G6482" s="31">
        <v>42978</v>
      </c>
      <c r="H6482" s="31">
        <v>43343</v>
      </c>
      <c r="I6482" s="31">
        <v>42972</v>
      </c>
      <c r="J6482" s="22" t="s">
        <v>73</v>
      </c>
      <c r="K6482" s="32" t="s">
        <v>74</v>
      </c>
      <c r="L6482" s="32" t="s">
        <v>16393</v>
      </c>
      <c r="N6482" s="24">
        <v>0</v>
      </c>
      <c r="O6482" s="24">
        <v>0</v>
      </c>
      <c r="P6482" s="32" t="s">
        <v>81</v>
      </c>
      <c r="Q6482" s="43" t="s">
        <v>82</v>
      </c>
      <c r="R6482" s="43" t="s">
        <v>78</v>
      </c>
      <c r="S6482" s="47">
        <v>5</v>
      </c>
    </row>
    <row r="6483" spans="1:19" ht="12.75">
      <c r="A6483" s="22" t="s">
        <v>60</v>
      </c>
      <c r="B6483" s="22" t="s">
        <v>16036</v>
      </c>
      <c r="C6483" s="22" t="s">
        <v>68</v>
      </c>
      <c r="D6483" s="22" t="s">
        <v>61</v>
      </c>
      <c r="E6483" s="22" t="s">
        <v>16394</v>
      </c>
      <c r="F6483" s="31">
        <v>42930.583495370367</v>
      </c>
      <c r="G6483" s="31">
        <v>42947</v>
      </c>
      <c r="H6483" s="31">
        <v>43312</v>
      </c>
      <c r="I6483" s="31">
        <v>42960</v>
      </c>
      <c r="J6483" s="22" t="s">
        <v>73</v>
      </c>
      <c r="K6483" s="32" t="s">
        <v>74</v>
      </c>
      <c r="L6483" s="32" t="s">
        <v>16395</v>
      </c>
      <c r="N6483" s="24">
        <v>0</v>
      </c>
      <c r="O6483" s="24">
        <v>0</v>
      </c>
      <c r="P6483" s="32" t="s">
        <v>16396</v>
      </c>
      <c r="Q6483" s="43" t="s">
        <v>16397</v>
      </c>
      <c r="R6483" s="43" t="s">
        <v>78</v>
      </c>
      <c r="S6483" s="47">
        <v>5</v>
      </c>
    </row>
    <row r="6484" spans="1:19" ht="12.75">
      <c r="A6484" s="22" t="s">
        <v>60</v>
      </c>
      <c r="B6484" s="22" t="s">
        <v>14824</v>
      </c>
      <c r="C6484" s="22" t="s">
        <v>68</v>
      </c>
      <c r="D6484" s="22" t="s">
        <v>61</v>
      </c>
      <c r="E6484" s="22" t="s">
        <v>16398</v>
      </c>
      <c r="F6484" s="31">
        <v>42937.42564814815</v>
      </c>
      <c r="G6484" s="31">
        <v>42954</v>
      </c>
      <c r="H6484" s="31">
        <v>43319</v>
      </c>
      <c r="I6484" s="31">
        <v>42966</v>
      </c>
      <c r="J6484" s="22" t="s">
        <v>73</v>
      </c>
      <c r="K6484" s="32" t="s">
        <v>121</v>
      </c>
      <c r="L6484" s="32" t="s">
        <v>16399</v>
      </c>
      <c r="N6484" s="24">
        <v>947.73329999999999</v>
      </c>
      <c r="O6484" s="24">
        <v>1201.0999999999999</v>
      </c>
      <c r="P6484" s="32" t="s">
        <v>1598</v>
      </c>
      <c r="Q6484" s="43" t="s">
        <v>1599</v>
      </c>
      <c r="R6484" s="43" t="s">
        <v>78</v>
      </c>
      <c r="S6484" s="47">
        <v>5</v>
      </c>
    </row>
    <row r="6485" spans="1:19" ht="12.75">
      <c r="A6485" s="22" t="s">
        <v>60</v>
      </c>
      <c r="B6485" s="22" t="s">
        <v>14726</v>
      </c>
      <c r="C6485" s="22" t="s">
        <v>68</v>
      </c>
      <c r="D6485" s="22" t="s">
        <v>61</v>
      </c>
      <c r="E6485" s="22" t="s">
        <v>16400</v>
      </c>
      <c r="F6485" s="31">
        <v>42941.666585648149</v>
      </c>
      <c r="G6485" s="31">
        <v>42972</v>
      </c>
      <c r="H6485" s="31">
        <v>43337</v>
      </c>
      <c r="I6485" s="31">
        <v>42971</v>
      </c>
      <c r="J6485" s="22" t="s">
        <v>73</v>
      </c>
      <c r="K6485" s="32" t="s">
        <v>74</v>
      </c>
      <c r="L6485" s="32" t="s">
        <v>16401</v>
      </c>
      <c r="N6485" s="24">
        <v>5352.8100000000004</v>
      </c>
      <c r="O6485" s="24">
        <v>0</v>
      </c>
      <c r="P6485" s="32" t="s">
        <v>525</v>
      </c>
      <c r="Q6485" s="43" t="s">
        <v>526</v>
      </c>
      <c r="R6485" s="43" t="s">
        <v>78</v>
      </c>
      <c r="S6485" s="47">
        <v>5</v>
      </c>
    </row>
    <row r="6486" spans="1:19" ht="12.75">
      <c r="A6486" s="22" t="s">
        <v>60</v>
      </c>
      <c r="B6486" s="22" t="s">
        <v>15209</v>
      </c>
      <c r="C6486" s="22" t="s">
        <v>68</v>
      </c>
      <c r="D6486" s="22" t="s">
        <v>61</v>
      </c>
      <c r="E6486" s="22" t="s">
        <v>16402</v>
      </c>
      <c r="F6486" s="31">
        <v>42925.024745370371</v>
      </c>
      <c r="G6486" s="31">
        <v>42974</v>
      </c>
      <c r="H6486" s="31">
        <v>43339</v>
      </c>
      <c r="I6486" s="31">
        <v>42985.024745370371</v>
      </c>
      <c r="J6486" s="22" t="s">
        <v>73</v>
      </c>
      <c r="K6486" s="32" t="s">
        <v>74</v>
      </c>
      <c r="L6486" s="32" t="s">
        <v>16403</v>
      </c>
      <c r="N6486" s="24">
        <v>556.855</v>
      </c>
      <c r="O6486" s="24">
        <v>0</v>
      </c>
      <c r="P6486" s="32" t="s">
        <v>219</v>
      </c>
      <c r="Q6486" s="43" t="s">
        <v>220</v>
      </c>
      <c r="R6486" s="43" t="s">
        <v>78</v>
      </c>
      <c r="S6486" s="47">
        <v>6</v>
      </c>
    </row>
    <row r="6487" spans="1:19" ht="12.75">
      <c r="A6487" s="22" t="s">
        <v>60</v>
      </c>
      <c r="B6487" s="22" t="s">
        <v>16404</v>
      </c>
      <c r="C6487" s="22" t="s">
        <v>68</v>
      </c>
      <c r="D6487" s="22" t="s">
        <v>61</v>
      </c>
      <c r="E6487" s="22" t="s">
        <v>16405</v>
      </c>
      <c r="F6487" s="31">
        <v>42922.687013888884</v>
      </c>
      <c r="G6487" s="31">
        <v>42948</v>
      </c>
      <c r="H6487" s="31">
        <v>43313</v>
      </c>
      <c r="I6487" s="31">
        <v>42952</v>
      </c>
      <c r="J6487" s="22" t="s">
        <v>73</v>
      </c>
      <c r="K6487" s="32" t="s">
        <v>74</v>
      </c>
      <c r="L6487" s="32" t="s">
        <v>16406</v>
      </c>
      <c r="N6487" s="24">
        <v>0</v>
      </c>
      <c r="O6487" s="24">
        <v>0</v>
      </c>
      <c r="P6487" s="32" t="s">
        <v>2820</v>
      </c>
      <c r="Q6487" s="43" t="s">
        <v>2821</v>
      </c>
      <c r="R6487" s="43" t="s">
        <v>111</v>
      </c>
      <c r="S6487" s="47">
        <v>5</v>
      </c>
    </row>
    <row r="6488" spans="1:19" ht="12.75">
      <c r="A6488" s="22" t="s">
        <v>60</v>
      </c>
      <c r="B6488" s="22" t="s">
        <v>14824</v>
      </c>
      <c r="C6488" s="22" t="s">
        <v>68</v>
      </c>
      <c r="D6488" s="22" t="s">
        <v>61</v>
      </c>
      <c r="E6488" s="22" t="s">
        <v>16407</v>
      </c>
      <c r="F6488" s="31">
        <v>42947.699872685182</v>
      </c>
      <c r="G6488" s="31">
        <v>42964</v>
      </c>
      <c r="H6488" s="31">
        <v>43329</v>
      </c>
      <c r="I6488" s="31">
        <v>42977</v>
      </c>
      <c r="J6488" s="22" t="s">
        <v>73</v>
      </c>
      <c r="K6488" s="32" t="s">
        <v>74</v>
      </c>
      <c r="L6488" s="32" t="s">
        <v>16408</v>
      </c>
      <c r="N6488" s="24">
        <v>1433.9024999999999</v>
      </c>
      <c r="O6488" s="24">
        <v>0</v>
      </c>
      <c r="P6488" s="32" t="s">
        <v>219</v>
      </c>
      <c r="Q6488" s="43" t="s">
        <v>220</v>
      </c>
      <c r="R6488" s="43" t="s">
        <v>78</v>
      </c>
      <c r="S6488" s="47">
        <v>5</v>
      </c>
    </row>
    <row r="6489" spans="1:19" ht="12.75">
      <c r="A6489" s="22" t="s">
        <v>60</v>
      </c>
      <c r="B6489" s="22" t="s">
        <v>14851</v>
      </c>
      <c r="C6489" s="22" t="s">
        <v>68</v>
      </c>
      <c r="D6489" s="22" t="s">
        <v>61</v>
      </c>
      <c r="E6489" s="22" t="s">
        <v>16409</v>
      </c>
      <c r="F6489" s="31">
        <v>42943.715243055551</v>
      </c>
      <c r="G6489" s="31">
        <v>42952</v>
      </c>
      <c r="H6489" s="31">
        <v>43317</v>
      </c>
      <c r="I6489" s="31">
        <v>42973</v>
      </c>
      <c r="J6489" s="22" t="s">
        <v>73</v>
      </c>
      <c r="K6489" s="32" t="s">
        <v>74</v>
      </c>
      <c r="L6489" s="32" t="s">
        <v>16410</v>
      </c>
      <c r="N6489" s="24">
        <v>537.45000000000005</v>
      </c>
      <c r="O6489" s="24">
        <v>0</v>
      </c>
      <c r="P6489" s="32" t="s">
        <v>5904</v>
      </c>
      <c r="Q6489" s="43" t="s">
        <v>5905</v>
      </c>
      <c r="R6489" s="43" t="s">
        <v>78</v>
      </c>
      <c r="S6489" s="47">
        <v>5</v>
      </c>
    </row>
    <row r="6490" spans="1:19" ht="12.75">
      <c r="A6490" s="22" t="s">
        <v>60</v>
      </c>
      <c r="B6490" s="22" t="s">
        <v>14726</v>
      </c>
      <c r="C6490" s="22" t="s">
        <v>68</v>
      </c>
      <c r="D6490" s="22" t="s">
        <v>61</v>
      </c>
      <c r="E6490" s="22" t="s">
        <v>16411</v>
      </c>
      <c r="F6490" s="31">
        <v>42926.453506944439</v>
      </c>
      <c r="G6490" s="31">
        <v>42954</v>
      </c>
      <c r="H6490" s="31">
        <v>43319</v>
      </c>
      <c r="I6490" s="31">
        <v>42956</v>
      </c>
      <c r="J6490" s="22" t="s">
        <v>73</v>
      </c>
      <c r="K6490" s="32" t="s">
        <v>140</v>
      </c>
      <c r="L6490" s="32" t="s">
        <v>16412</v>
      </c>
      <c r="M6490" s="32" t="s">
        <v>16413</v>
      </c>
      <c r="N6490" s="24">
        <v>1632.2283</v>
      </c>
      <c r="O6490" s="24">
        <v>1062.20</v>
      </c>
      <c r="P6490" s="32" t="s">
        <v>81</v>
      </c>
      <c r="Q6490" s="43" t="s">
        <v>82</v>
      </c>
      <c r="R6490" s="43" t="s">
        <v>78</v>
      </c>
      <c r="S6490" s="47">
        <v>5</v>
      </c>
    </row>
    <row r="6491" spans="1:19" ht="12.75">
      <c r="A6491" s="22" t="s">
        <v>60</v>
      </c>
      <c r="B6491" s="22" t="s">
        <v>14737</v>
      </c>
      <c r="C6491" s="22" t="s">
        <v>68</v>
      </c>
      <c r="D6491" s="22" t="s">
        <v>61</v>
      </c>
      <c r="E6491" s="22" t="s">
        <v>16414</v>
      </c>
      <c r="F6491" s="31">
        <v>42940.441874999997</v>
      </c>
      <c r="G6491" s="31">
        <v>42978</v>
      </c>
      <c r="H6491" s="31">
        <v>43343</v>
      </c>
      <c r="I6491" s="31">
        <v>42970</v>
      </c>
      <c r="J6491" s="22" t="s">
        <v>73</v>
      </c>
      <c r="K6491" s="32" t="s">
        <v>102</v>
      </c>
      <c r="L6491" s="32" t="s">
        <v>16415</v>
      </c>
      <c r="N6491" s="24">
        <v>1551.9675</v>
      </c>
      <c r="O6491" s="24">
        <v>1050.8499999999999</v>
      </c>
      <c r="P6491" s="32" t="s">
        <v>81</v>
      </c>
      <c r="Q6491" s="43" t="s">
        <v>82</v>
      </c>
      <c r="R6491" s="43" t="s">
        <v>78</v>
      </c>
      <c r="S6491" s="47">
        <v>5</v>
      </c>
    </row>
    <row r="6492" spans="1:19" ht="12.75">
      <c r="A6492" s="22" t="s">
        <v>60</v>
      </c>
      <c r="B6492" s="22" t="s">
        <v>14726</v>
      </c>
      <c r="C6492" s="22" t="s">
        <v>68</v>
      </c>
      <c r="D6492" s="22" t="s">
        <v>61</v>
      </c>
      <c r="E6492" s="22" t="s">
        <v>16416</v>
      </c>
      <c r="F6492" s="31">
        <v>42926.657546296294</v>
      </c>
      <c r="G6492" s="31">
        <v>42926</v>
      </c>
      <c r="H6492" s="31">
        <v>43291</v>
      </c>
      <c r="I6492" s="31">
        <v>42956</v>
      </c>
      <c r="J6492" s="22" t="s">
        <v>73</v>
      </c>
      <c r="K6492" s="32" t="s">
        <v>102</v>
      </c>
      <c r="L6492" s="32" t="s">
        <v>16417</v>
      </c>
      <c r="N6492" s="24">
        <v>1049.296</v>
      </c>
      <c r="O6492" s="24">
        <v>932.03</v>
      </c>
      <c r="P6492" s="32" t="s">
        <v>943</v>
      </c>
      <c r="Q6492" s="43" t="s">
        <v>944</v>
      </c>
      <c r="R6492" s="43" t="s">
        <v>78</v>
      </c>
      <c r="S6492" s="47">
        <v>5</v>
      </c>
    </row>
    <row r="6493" spans="1:19" ht="12.75">
      <c r="A6493" s="22" t="s">
        <v>60</v>
      </c>
      <c r="B6493" s="22" t="s">
        <v>14763</v>
      </c>
      <c r="C6493" s="22" t="s">
        <v>68</v>
      </c>
      <c r="D6493" s="22" t="s">
        <v>61</v>
      </c>
      <c r="E6493" s="22" t="s">
        <v>16418</v>
      </c>
      <c r="F6493" s="31">
        <v>42937.138333333329</v>
      </c>
      <c r="G6493" s="31">
        <v>42967</v>
      </c>
      <c r="H6493" s="31">
        <v>43332</v>
      </c>
      <c r="I6493" s="31">
        <v>42997.138333333329</v>
      </c>
      <c r="J6493" s="22" t="s">
        <v>73</v>
      </c>
      <c r="K6493" s="32" t="s">
        <v>121</v>
      </c>
      <c r="L6493" s="32" t="s">
        <v>16419</v>
      </c>
      <c r="N6493" s="24">
        <v>446.91</v>
      </c>
      <c r="O6493" s="24">
        <v>591.66999999999996</v>
      </c>
      <c r="P6493" s="32" t="s">
        <v>2199</v>
      </c>
      <c r="Q6493" s="43" t="s">
        <v>2200</v>
      </c>
      <c r="R6493" s="43" t="s">
        <v>78</v>
      </c>
      <c r="S6493" s="47">
        <v>5</v>
      </c>
    </row>
    <row r="6494" spans="1:19" ht="12.75">
      <c r="A6494" s="22" t="s">
        <v>60</v>
      </c>
      <c r="B6494" s="22" t="s">
        <v>14787</v>
      </c>
      <c r="C6494" s="22" t="s">
        <v>68</v>
      </c>
      <c r="D6494" s="22" t="s">
        <v>61</v>
      </c>
      <c r="E6494" s="22" t="s">
        <v>16420</v>
      </c>
      <c r="F6494" s="31">
        <v>42919.084305555552</v>
      </c>
      <c r="G6494" s="31">
        <v>42954</v>
      </c>
      <c r="H6494" s="31">
        <v>43319</v>
      </c>
      <c r="I6494" s="31">
        <v>42979.084305555552</v>
      </c>
      <c r="J6494" s="22" t="s">
        <v>101</v>
      </c>
      <c r="K6494" s="32" t="s">
        <v>140</v>
      </c>
      <c r="L6494" s="32" t="s">
        <v>16421</v>
      </c>
      <c r="M6494" s="32" t="s">
        <v>16422</v>
      </c>
      <c r="N6494" s="24">
        <v>801.48159999999996</v>
      </c>
      <c r="O6494" s="24">
        <v>363.17</v>
      </c>
      <c r="P6494" s="32" t="s">
        <v>5371</v>
      </c>
      <c r="Q6494" s="43" t="s">
        <v>5372</v>
      </c>
      <c r="R6494" s="43" t="s">
        <v>78</v>
      </c>
      <c r="S6494" s="47">
        <v>5</v>
      </c>
    </row>
    <row r="6495" spans="1:19" ht="12.75">
      <c r="A6495" s="22" t="s">
        <v>60</v>
      </c>
      <c r="B6495" s="22" t="s">
        <v>14737</v>
      </c>
      <c r="C6495" s="22" t="s">
        <v>68</v>
      </c>
      <c r="D6495" s="22" t="s">
        <v>61</v>
      </c>
      <c r="E6495" s="22" t="s">
        <v>16423</v>
      </c>
      <c r="F6495" s="31">
        <v>42934.39949074074</v>
      </c>
      <c r="G6495" s="31">
        <v>42960</v>
      </c>
      <c r="H6495" s="31">
        <v>43325</v>
      </c>
      <c r="I6495" s="31">
        <v>42964</v>
      </c>
      <c r="J6495" s="22" t="s">
        <v>73</v>
      </c>
      <c r="K6495" s="32" t="s">
        <v>102</v>
      </c>
      <c r="L6495" s="32" t="s">
        <v>16424</v>
      </c>
      <c r="N6495" s="24">
        <v>2383.3233</v>
      </c>
      <c r="O6495" s="24">
        <v>1681.485</v>
      </c>
      <c r="P6495" s="32" t="s">
        <v>476</v>
      </c>
      <c r="Q6495" s="43" t="s">
        <v>477</v>
      </c>
      <c r="R6495" s="43" t="s">
        <v>78</v>
      </c>
      <c r="S6495" s="47">
        <v>4</v>
      </c>
    </row>
    <row r="6496" spans="1:19" ht="12.75">
      <c r="A6496" s="22" t="s">
        <v>60</v>
      </c>
      <c r="B6496" s="22" t="s">
        <v>14787</v>
      </c>
      <c r="C6496" s="22" t="s">
        <v>68</v>
      </c>
      <c r="D6496" s="22" t="s">
        <v>61</v>
      </c>
      <c r="E6496" s="22" t="s">
        <v>16425</v>
      </c>
      <c r="F6496" s="31">
        <v>42936.648159722223</v>
      </c>
      <c r="G6496" s="31">
        <v>42658</v>
      </c>
      <c r="H6496" s="31">
        <v>43023</v>
      </c>
      <c r="I6496" s="31">
        <v>42966.647106481483</v>
      </c>
      <c r="J6496" s="22" t="s">
        <v>107</v>
      </c>
      <c r="K6496" s="32" t="s">
        <v>140</v>
      </c>
      <c r="L6496" s="32" t="s">
        <v>16426</v>
      </c>
      <c r="M6496" s="32" t="s">
        <v>16427</v>
      </c>
      <c r="N6496" s="24">
        <v>0</v>
      </c>
      <c r="O6496" s="24">
        <v>0</v>
      </c>
      <c r="P6496" s="32" t="s">
        <v>6447</v>
      </c>
      <c r="Q6496" s="43" t="s">
        <v>6448</v>
      </c>
      <c r="R6496" s="43" t="s">
        <v>78</v>
      </c>
      <c r="S6496" s="47">
        <v>1</v>
      </c>
    </row>
    <row r="6497" spans="1:19" ht="12.75">
      <c r="A6497" s="22" t="s">
        <v>60</v>
      </c>
      <c r="B6497" s="22" t="s">
        <v>14787</v>
      </c>
      <c r="C6497" s="22" t="s">
        <v>68</v>
      </c>
      <c r="D6497" s="22" t="s">
        <v>61</v>
      </c>
      <c r="E6497" s="22" t="s">
        <v>16428</v>
      </c>
      <c r="F6497" s="31">
        <v>42930.418749999997</v>
      </c>
      <c r="G6497" s="31">
        <v>42933</v>
      </c>
      <c r="H6497" s="31">
        <v>43298</v>
      </c>
      <c r="I6497" s="31">
        <v>42960.417303240742</v>
      </c>
      <c r="J6497" s="22" t="s">
        <v>73</v>
      </c>
      <c r="K6497" s="32" t="s">
        <v>121</v>
      </c>
      <c r="L6497" s="32" t="s">
        <v>16429</v>
      </c>
      <c r="N6497" s="24">
        <v>1739.7828</v>
      </c>
      <c r="O6497" s="24">
        <v>0</v>
      </c>
      <c r="P6497" s="32" t="s">
        <v>16430</v>
      </c>
      <c r="Q6497" s="43" t="s">
        <v>16431</v>
      </c>
      <c r="R6497" s="43" t="s">
        <v>78</v>
      </c>
      <c r="S6497" s="47">
        <v>5</v>
      </c>
    </row>
    <row r="6498" spans="1:19" ht="12.75">
      <c r="A6498" s="22" t="s">
        <v>60</v>
      </c>
      <c r="B6498" s="22" t="s">
        <v>14733</v>
      </c>
      <c r="C6498" s="22" t="s">
        <v>68</v>
      </c>
      <c r="D6498" s="22" t="s">
        <v>61</v>
      </c>
      <c r="E6498" s="22" t="s">
        <v>16432</v>
      </c>
      <c r="F6498" s="31">
        <v>42934.567291666666</v>
      </c>
      <c r="G6498" s="31">
        <v>42947</v>
      </c>
      <c r="H6498" s="31">
        <v>43312</v>
      </c>
      <c r="I6498" s="31">
        <v>42964</v>
      </c>
      <c r="J6498" s="22" t="s">
        <v>73</v>
      </c>
      <c r="K6498" s="32" t="s">
        <v>211</v>
      </c>
      <c r="L6498" s="32" t="s">
        <v>16433</v>
      </c>
      <c r="N6498" s="24">
        <v>3004.2266</v>
      </c>
      <c r="O6498" s="24">
        <v>0</v>
      </c>
      <c r="P6498" s="32" t="s">
        <v>1032</v>
      </c>
      <c r="Q6498" s="43" t="s">
        <v>1033</v>
      </c>
      <c r="R6498" s="43" t="s">
        <v>78</v>
      </c>
      <c r="S6498" s="47">
        <v>5</v>
      </c>
    </row>
    <row r="6499" spans="1:19" ht="12.75">
      <c r="A6499" s="22" t="s">
        <v>60</v>
      </c>
      <c r="B6499" s="22" t="s">
        <v>14787</v>
      </c>
      <c r="C6499" s="22" t="s">
        <v>68</v>
      </c>
      <c r="D6499" s="22" t="s">
        <v>61</v>
      </c>
      <c r="E6499" s="22" t="s">
        <v>16434</v>
      </c>
      <c r="F6499" s="31">
        <v>42929.222395833334</v>
      </c>
      <c r="G6499" s="31">
        <v>42978</v>
      </c>
      <c r="H6499" s="31">
        <v>43343</v>
      </c>
      <c r="I6499" s="31">
        <v>42989.222395833334</v>
      </c>
      <c r="J6499" s="22" t="s">
        <v>73</v>
      </c>
      <c r="K6499" s="32" t="s">
        <v>121</v>
      </c>
      <c r="L6499" s="32" t="s">
        <v>16435</v>
      </c>
      <c r="N6499" s="24">
        <v>2324.11</v>
      </c>
      <c r="O6499" s="24">
        <v>0</v>
      </c>
      <c r="P6499" s="32" t="s">
        <v>7091</v>
      </c>
      <c r="Q6499" s="43" t="s">
        <v>7092</v>
      </c>
      <c r="R6499" s="43" t="s">
        <v>78</v>
      </c>
      <c r="S6499" s="47">
        <v>6</v>
      </c>
    </row>
    <row r="6500" spans="1:19" ht="12.75">
      <c r="A6500" s="22" t="s">
        <v>60</v>
      </c>
      <c r="B6500" s="22" t="s">
        <v>16292</v>
      </c>
      <c r="C6500" s="22" t="s">
        <v>68</v>
      </c>
      <c r="D6500" s="22" t="s">
        <v>61</v>
      </c>
      <c r="E6500" s="22" t="s">
        <v>16436</v>
      </c>
      <c r="F6500" s="31">
        <v>42939.083935185183</v>
      </c>
      <c r="G6500" s="31">
        <v>42974</v>
      </c>
      <c r="H6500" s="31">
        <v>43339</v>
      </c>
      <c r="I6500" s="31">
        <v>42999.083935185183</v>
      </c>
      <c r="J6500" s="22" t="s">
        <v>101</v>
      </c>
      <c r="K6500" s="32" t="s">
        <v>102</v>
      </c>
      <c r="L6500" s="32" t="s">
        <v>16437</v>
      </c>
      <c r="N6500" s="24">
        <v>2968.92</v>
      </c>
      <c r="O6500" s="24">
        <v>2968.92</v>
      </c>
      <c r="P6500" s="32" t="s">
        <v>271</v>
      </c>
      <c r="Q6500" s="43" t="s">
        <v>272</v>
      </c>
      <c r="R6500" s="43" t="s">
        <v>78</v>
      </c>
      <c r="S6500" s="47">
        <v>1</v>
      </c>
    </row>
    <row r="6501" spans="1:19" ht="12.75">
      <c r="A6501" s="22" t="s">
        <v>60</v>
      </c>
      <c r="B6501" s="22" t="s">
        <v>14787</v>
      </c>
      <c r="C6501" s="22" t="s">
        <v>68</v>
      </c>
      <c r="D6501" s="22" t="s">
        <v>61</v>
      </c>
      <c r="E6501" s="22" t="s">
        <v>16438</v>
      </c>
      <c r="F6501" s="31">
        <v>42918.045104166667</v>
      </c>
      <c r="G6501" s="31">
        <v>42967</v>
      </c>
      <c r="H6501" s="31">
        <v>43332</v>
      </c>
      <c r="I6501" s="31">
        <v>42978.045104166667</v>
      </c>
      <c r="J6501" s="22" t="s">
        <v>73</v>
      </c>
      <c r="K6501" s="32" t="s">
        <v>121</v>
      </c>
      <c r="L6501" s="32" t="s">
        <v>16439</v>
      </c>
      <c r="N6501" s="24">
        <v>674.79660000000001</v>
      </c>
      <c r="O6501" s="24">
        <v>596.58000000000004</v>
      </c>
      <c r="P6501" s="32" t="s">
        <v>5681</v>
      </c>
      <c r="Q6501" s="43" t="s">
        <v>5682</v>
      </c>
      <c r="R6501" s="43" t="s">
        <v>78</v>
      </c>
      <c r="S6501" s="47">
        <v>6</v>
      </c>
    </row>
    <row r="6502" spans="1:19" ht="12.75">
      <c r="A6502" s="22" t="s">
        <v>60</v>
      </c>
      <c r="B6502" s="22" t="s">
        <v>14787</v>
      </c>
      <c r="C6502" s="22" t="s">
        <v>68</v>
      </c>
      <c r="D6502" s="22" t="s">
        <v>61</v>
      </c>
      <c r="E6502" s="22" t="s">
        <v>16440</v>
      </c>
      <c r="F6502" s="31">
        <v>42922.458564814813</v>
      </c>
      <c r="G6502" s="31">
        <v>42937</v>
      </c>
      <c r="H6502" s="31">
        <v>43302</v>
      </c>
      <c r="I6502" s="31">
        <v>42952.454918981479</v>
      </c>
      <c r="J6502" s="22" t="s">
        <v>73</v>
      </c>
      <c r="K6502" s="32" t="s">
        <v>121</v>
      </c>
      <c r="L6502" s="32" t="s">
        <v>16441</v>
      </c>
      <c r="N6502" s="24">
        <v>1316.28</v>
      </c>
      <c r="O6502" s="24">
        <v>1316.28</v>
      </c>
      <c r="P6502" s="32" t="s">
        <v>927</v>
      </c>
      <c r="Q6502" s="43" t="s">
        <v>928</v>
      </c>
      <c r="R6502" s="43" t="s">
        <v>78</v>
      </c>
      <c r="S6502" s="47">
        <v>5</v>
      </c>
    </row>
    <row r="6503" spans="1:19" ht="12.75">
      <c r="A6503" s="22" t="s">
        <v>60</v>
      </c>
      <c r="B6503" s="22" t="s">
        <v>14787</v>
      </c>
      <c r="C6503" s="22" t="s">
        <v>68</v>
      </c>
      <c r="D6503" s="22" t="s">
        <v>61</v>
      </c>
      <c r="E6503" s="22" t="s">
        <v>16442</v>
      </c>
      <c r="F6503" s="31">
        <v>42942.507962962962</v>
      </c>
      <c r="G6503" s="31">
        <v>42844</v>
      </c>
      <c r="H6503" s="31">
        <v>43209</v>
      </c>
      <c r="I6503" s="31">
        <v>42972.50576388889</v>
      </c>
      <c r="J6503" s="22" t="s">
        <v>306</v>
      </c>
      <c r="K6503" s="32" t="s">
        <v>140</v>
      </c>
      <c r="L6503" s="32" t="s">
        <v>16443</v>
      </c>
      <c r="M6503" s="32" t="s">
        <v>16444</v>
      </c>
      <c r="N6503" s="24">
        <v>-896.03</v>
      </c>
      <c r="O6503" s="24">
        <v>-896.03</v>
      </c>
      <c r="P6503" s="32" t="s">
        <v>716</v>
      </c>
      <c r="Q6503" s="43" t="s">
        <v>717</v>
      </c>
      <c r="R6503" s="43" t="s">
        <v>78</v>
      </c>
      <c r="S6503" s="47">
        <v>1</v>
      </c>
    </row>
    <row r="6504" spans="1:19" ht="12.75">
      <c r="A6504" s="22" t="s">
        <v>60</v>
      </c>
      <c r="B6504" s="22" t="s">
        <v>15209</v>
      </c>
      <c r="C6504" s="22" t="s">
        <v>68</v>
      </c>
      <c r="D6504" s="22" t="s">
        <v>61</v>
      </c>
      <c r="E6504" s="22" t="s">
        <v>16445</v>
      </c>
      <c r="F6504" s="31">
        <v>42942.676666666666</v>
      </c>
      <c r="G6504" s="31">
        <v>42948</v>
      </c>
      <c r="H6504" s="31">
        <v>43313</v>
      </c>
      <c r="I6504" s="31">
        <v>42972</v>
      </c>
      <c r="J6504" s="22" t="s">
        <v>73</v>
      </c>
      <c r="K6504" s="32" t="s">
        <v>121</v>
      </c>
      <c r="L6504" s="32" t="s">
        <v>16446</v>
      </c>
      <c r="N6504" s="24">
        <v>561.68499999999995</v>
      </c>
      <c r="O6504" s="24">
        <v>741.21</v>
      </c>
      <c r="P6504" s="32" t="s">
        <v>16447</v>
      </c>
      <c r="Q6504" s="43" t="s">
        <v>16448</v>
      </c>
      <c r="R6504" s="43" t="s">
        <v>78</v>
      </c>
      <c r="S6504" s="47">
        <v>4</v>
      </c>
    </row>
    <row r="6505" spans="1:19" ht="12.75">
      <c r="A6505" s="22" t="s">
        <v>60</v>
      </c>
      <c r="B6505" s="22" t="s">
        <v>14803</v>
      </c>
      <c r="C6505" s="22" t="s">
        <v>68</v>
      </c>
      <c r="D6505" s="22" t="s">
        <v>61</v>
      </c>
      <c r="E6505" s="22" t="s">
        <v>16449</v>
      </c>
      <c r="F6505" s="31">
        <v>42935.51153935185</v>
      </c>
      <c r="G6505" s="31">
        <v>42935</v>
      </c>
      <c r="H6505" s="31">
        <v>43300</v>
      </c>
      <c r="I6505" s="31">
        <v>42965</v>
      </c>
      <c r="J6505" s="22" t="s">
        <v>73</v>
      </c>
      <c r="K6505" s="32" t="s">
        <v>121</v>
      </c>
      <c r="L6505" s="32" t="s">
        <v>16450</v>
      </c>
      <c r="N6505" s="24">
        <v>0</v>
      </c>
      <c r="O6505" s="24">
        <v>0</v>
      </c>
      <c r="P6505" s="32" t="s">
        <v>6416</v>
      </c>
      <c r="Q6505" s="43" t="s">
        <v>6417</v>
      </c>
      <c r="R6505" s="43" t="s">
        <v>78</v>
      </c>
      <c r="S6505" s="47">
        <v>5</v>
      </c>
    </row>
    <row r="6506" spans="1:19" ht="12.75">
      <c r="A6506" s="22" t="s">
        <v>60</v>
      </c>
      <c r="B6506" s="22" t="s">
        <v>14851</v>
      </c>
      <c r="C6506" s="22" t="s">
        <v>68</v>
      </c>
      <c r="D6506" s="22" t="s">
        <v>61</v>
      </c>
      <c r="E6506" s="22" t="s">
        <v>16451</v>
      </c>
      <c r="F6506" s="31">
        <v>42935.710821759254</v>
      </c>
      <c r="G6506" s="31">
        <v>42935</v>
      </c>
      <c r="H6506" s="31">
        <v>43300</v>
      </c>
      <c r="I6506" s="31">
        <v>42965</v>
      </c>
      <c r="J6506" s="22" t="s">
        <v>73</v>
      </c>
      <c r="K6506" s="32" t="s">
        <v>74</v>
      </c>
      <c r="L6506" s="32" t="s">
        <v>16452</v>
      </c>
      <c r="N6506" s="24">
        <v>1517.6333</v>
      </c>
      <c r="O6506" s="24">
        <v>0</v>
      </c>
      <c r="P6506" s="32" t="s">
        <v>109</v>
      </c>
      <c r="Q6506" s="43" t="s">
        <v>110</v>
      </c>
      <c r="R6506" s="43" t="s">
        <v>78</v>
      </c>
      <c r="S6506" s="47">
        <v>5</v>
      </c>
    </row>
    <row r="6507" spans="1:19" ht="12.75">
      <c r="A6507" s="22" t="s">
        <v>60</v>
      </c>
      <c r="B6507" s="22" t="s">
        <v>14737</v>
      </c>
      <c r="C6507" s="22" t="s">
        <v>68</v>
      </c>
      <c r="D6507" s="22" t="s">
        <v>61</v>
      </c>
      <c r="E6507" s="22" t="s">
        <v>16453</v>
      </c>
      <c r="F6507" s="31">
        <v>42922.480254629627</v>
      </c>
      <c r="G6507" s="31">
        <v>42965</v>
      </c>
      <c r="H6507" s="31">
        <v>43330</v>
      </c>
      <c r="I6507" s="31">
        <v>42946</v>
      </c>
      <c r="J6507" s="22" t="s">
        <v>73</v>
      </c>
      <c r="K6507" s="32" t="s">
        <v>74</v>
      </c>
      <c r="L6507" s="32" t="s">
        <v>16454</v>
      </c>
      <c r="N6507" s="24">
        <v>1836.5733</v>
      </c>
      <c r="O6507" s="24">
        <v>0</v>
      </c>
      <c r="P6507" s="32" t="s">
        <v>81</v>
      </c>
      <c r="Q6507" s="43" t="s">
        <v>82</v>
      </c>
      <c r="R6507" s="43" t="s">
        <v>78</v>
      </c>
      <c r="S6507" s="47">
        <v>5</v>
      </c>
    </row>
    <row r="6508" spans="1:19" ht="12.75">
      <c r="A6508" s="22" t="s">
        <v>60</v>
      </c>
      <c r="B6508" s="22" t="s">
        <v>14737</v>
      </c>
      <c r="C6508" s="22" t="s">
        <v>68</v>
      </c>
      <c r="D6508" s="22" t="s">
        <v>61</v>
      </c>
      <c r="E6508" s="22" t="s">
        <v>16455</v>
      </c>
      <c r="F6508" s="31">
        <v>42933.63413194444</v>
      </c>
      <c r="G6508" s="31">
        <v>42933</v>
      </c>
      <c r="H6508" s="31">
        <v>43298</v>
      </c>
      <c r="I6508" s="31">
        <v>42963</v>
      </c>
      <c r="J6508" s="22" t="s">
        <v>73</v>
      </c>
      <c r="K6508" s="32" t="s">
        <v>102</v>
      </c>
      <c r="L6508" s="32" t="s">
        <v>16456</v>
      </c>
      <c r="N6508" s="24">
        <v>292.70499999999998</v>
      </c>
      <c r="O6508" s="24">
        <v>314.60000000000002</v>
      </c>
      <c r="P6508" s="32" t="s">
        <v>3627</v>
      </c>
      <c r="Q6508" s="43" t="s">
        <v>3628</v>
      </c>
      <c r="R6508" s="43" t="s">
        <v>78</v>
      </c>
      <c r="S6508" s="47">
        <v>5</v>
      </c>
    </row>
    <row r="6509" spans="1:19" ht="12.75">
      <c r="A6509" s="22" t="s">
        <v>60</v>
      </c>
      <c r="B6509" s="22" t="s">
        <v>14806</v>
      </c>
      <c r="C6509" s="22" t="s">
        <v>68</v>
      </c>
      <c r="D6509" s="22" t="s">
        <v>61</v>
      </c>
      <c r="E6509" s="22" t="s">
        <v>16457</v>
      </c>
      <c r="F6509" s="31">
        <v>42923.5078125</v>
      </c>
      <c r="G6509" s="31">
        <v>42926</v>
      </c>
      <c r="H6509" s="31">
        <v>43291</v>
      </c>
      <c r="I6509" s="31">
        <v>42953</v>
      </c>
      <c r="J6509" s="22" t="s">
        <v>73</v>
      </c>
      <c r="K6509" s="32" t="s">
        <v>74</v>
      </c>
      <c r="L6509" s="32" t="s">
        <v>16458</v>
      </c>
      <c r="N6509" s="24">
        <v>1551.3119999999999</v>
      </c>
      <c r="O6509" s="24">
        <v>0</v>
      </c>
      <c r="P6509" s="32" t="s">
        <v>1684</v>
      </c>
      <c r="Q6509" s="43" t="s">
        <v>1685</v>
      </c>
      <c r="R6509" s="43" t="s">
        <v>78</v>
      </c>
      <c r="S6509" s="47">
        <v>6</v>
      </c>
    </row>
    <row r="6510" spans="1:19" ht="12.75">
      <c r="A6510" s="22" t="s">
        <v>60</v>
      </c>
      <c r="B6510" s="22" t="s">
        <v>14787</v>
      </c>
      <c r="C6510" s="22" t="s">
        <v>68</v>
      </c>
      <c r="D6510" s="22" t="s">
        <v>61</v>
      </c>
      <c r="E6510" s="22" t="s">
        <v>16459</v>
      </c>
      <c r="F6510" s="31">
        <v>42944.525729166664</v>
      </c>
      <c r="G6510" s="31">
        <v>42957</v>
      </c>
      <c r="H6510" s="31">
        <v>43322</v>
      </c>
      <c r="I6510" s="31">
        <v>42974.523831018516</v>
      </c>
      <c r="J6510" s="22" t="s">
        <v>73</v>
      </c>
      <c r="K6510" s="32" t="s">
        <v>74</v>
      </c>
      <c r="L6510" s="32" t="s">
        <v>16460</v>
      </c>
      <c r="N6510" s="24">
        <v>987.45659999999998</v>
      </c>
      <c r="O6510" s="24">
        <v>0</v>
      </c>
      <c r="P6510" s="32" t="s">
        <v>236</v>
      </c>
      <c r="Q6510" s="43" t="s">
        <v>237</v>
      </c>
      <c r="R6510" s="43" t="s">
        <v>78</v>
      </c>
      <c r="S6510" s="47">
        <v>4</v>
      </c>
    </row>
    <row r="6511" spans="1:19" ht="12.75">
      <c r="A6511" s="22" t="s">
        <v>60</v>
      </c>
      <c r="B6511" s="22" t="s">
        <v>14787</v>
      </c>
      <c r="C6511" s="22" t="s">
        <v>68</v>
      </c>
      <c r="D6511" s="22" t="s">
        <v>61</v>
      </c>
      <c r="E6511" s="22" t="s">
        <v>16461</v>
      </c>
      <c r="F6511" s="31">
        <v>42930.550092592588</v>
      </c>
      <c r="G6511" s="31">
        <v>42930</v>
      </c>
      <c r="H6511" s="31">
        <v>43295</v>
      </c>
      <c r="I6511" s="31">
        <v>42960.548310185186</v>
      </c>
      <c r="J6511" s="22" t="s">
        <v>73</v>
      </c>
      <c r="K6511" s="32" t="s">
        <v>102</v>
      </c>
      <c r="L6511" s="32" t="s">
        <v>16462</v>
      </c>
      <c r="N6511" s="24">
        <v>632.22709999999995</v>
      </c>
      <c r="O6511" s="24">
        <v>566.37</v>
      </c>
      <c r="P6511" s="32" t="s">
        <v>5681</v>
      </c>
      <c r="Q6511" s="43" t="s">
        <v>5682</v>
      </c>
      <c r="R6511" s="43" t="s">
        <v>78</v>
      </c>
      <c r="S6511" s="47">
        <v>5</v>
      </c>
    </row>
    <row r="6512" spans="1:19" ht="12.75">
      <c r="A6512" s="22" t="s">
        <v>60</v>
      </c>
      <c r="B6512" s="22" t="s">
        <v>14954</v>
      </c>
      <c r="C6512" s="22" t="s">
        <v>68</v>
      </c>
      <c r="D6512" s="22" t="s">
        <v>61</v>
      </c>
      <c r="E6512" s="22" t="s">
        <v>16463</v>
      </c>
      <c r="F6512" s="31">
        <v>42937.480914351851</v>
      </c>
      <c r="G6512" s="31">
        <v>42937</v>
      </c>
      <c r="H6512" s="31">
        <v>43302</v>
      </c>
      <c r="I6512" s="31">
        <v>42967</v>
      </c>
      <c r="J6512" s="22" t="s">
        <v>73</v>
      </c>
      <c r="K6512" s="32" t="s">
        <v>102</v>
      </c>
      <c r="L6512" s="32" t="s">
        <v>16464</v>
      </c>
      <c r="N6512" s="24">
        <v>1063.8699999999999</v>
      </c>
      <c r="O6512" s="24">
        <v>1063.8699999999999</v>
      </c>
      <c r="P6512" s="32" t="s">
        <v>8018</v>
      </c>
      <c r="Q6512" s="43" t="s">
        <v>8019</v>
      </c>
      <c r="R6512" s="43" t="s">
        <v>78</v>
      </c>
      <c r="S6512" s="47">
        <v>1</v>
      </c>
    </row>
    <row r="6513" spans="1:19" ht="12.75">
      <c r="A6513" s="22" t="s">
        <v>60</v>
      </c>
      <c r="B6513" s="22" t="s">
        <v>14787</v>
      </c>
      <c r="C6513" s="22" t="s">
        <v>68</v>
      </c>
      <c r="D6513" s="22" t="s">
        <v>61</v>
      </c>
      <c r="E6513" s="22" t="s">
        <v>16465</v>
      </c>
      <c r="F6513" s="31">
        <v>42944.588460648149</v>
      </c>
      <c r="G6513" s="31">
        <v>42944</v>
      </c>
      <c r="H6513" s="31">
        <v>43309</v>
      </c>
      <c r="I6513" s="31">
        <v>42974.586875000001</v>
      </c>
      <c r="J6513" s="22" t="s">
        <v>73</v>
      </c>
      <c r="K6513" s="32" t="s">
        <v>102</v>
      </c>
      <c r="L6513" s="32" t="s">
        <v>16466</v>
      </c>
      <c r="N6513" s="24">
        <v>415.036</v>
      </c>
      <c r="O6513" s="24">
        <v>317.36</v>
      </c>
      <c r="P6513" s="32" t="s">
        <v>1135</v>
      </c>
      <c r="Q6513" s="43" t="s">
        <v>1136</v>
      </c>
      <c r="R6513" s="43" t="s">
        <v>78</v>
      </c>
      <c r="S6513" s="47">
        <v>5</v>
      </c>
    </row>
    <row r="6514" spans="1:19" ht="12.75">
      <c r="A6514" s="22" t="s">
        <v>60</v>
      </c>
      <c r="B6514" s="22" t="s">
        <v>14787</v>
      </c>
      <c r="C6514" s="22" t="s">
        <v>68</v>
      </c>
      <c r="D6514" s="22" t="s">
        <v>61</v>
      </c>
      <c r="E6514" s="22" t="s">
        <v>16467</v>
      </c>
      <c r="F6514" s="31">
        <v>42920.662314814814</v>
      </c>
      <c r="G6514" s="31">
        <v>42920</v>
      </c>
      <c r="H6514" s="31">
        <v>43285</v>
      </c>
      <c r="I6514" s="31">
        <v>42950.658831018518</v>
      </c>
      <c r="J6514" s="22" t="s">
        <v>73</v>
      </c>
      <c r="K6514" s="32" t="s">
        <v>140</v>
      </c>
      <c r="L6514" s="32" t="s">
        <v>16468</v>
      </c>
      <c r="M6514" s="32" t="s">
        <v>16469</v>
      </c>
      <c r="N6514" s="24">
        <v>376.05599999999998</v>
      </c>
      <c r="O6514" s="24">
        <v>302.38</v>
      </c>
      <c r="P6514" s="32" t="s">
        <v>256</v>
      </c>
      <c r="Q6514" s="43" t="s">
        <v>257</v>
      </c>
      <c r="R6514" s="43" t="s">
        <v>78</v>
      </c>
      <c r="S6514" s="47">
        <v>5</v>
      </c>
    </row>
    <row r="6515" spans="1:19" ht="12.75">
      <c r="A6515" s="22" t="s">
        <v>60</v>
      </c>
      <c r="B6515" s="22" t="s">
        <v>14787</v>
      </c>
      <c r="C6515" s="22" t="s">
        <v>68</v>
      </c>
      <c r="D6515" s="22" t="s">
        <v>61</v>
      </c>
      <c r="E6515" s="22" t="s">
        <v>16470</v>
      </c>
      <c r="F6515" s="31">
        <v>42920.601909722223</v>
      </c>
      <c r="G6515" s="31">
        <v>42921</v>
      </c>
      <c r="H6515" s="31">
        <v>43286</v>
      </c>
      <c r="I6515" s="31">
        <v>42950.597928240742</v>
      </c>
      <c r="J6515" s="22" t="s">
        <v>73</v>
      </c>
      <c r="K6515" s="32" t="s">
        <v>74</v>
      </c>
      <c r="L6515" s="32" t="s">
        <v>16471</v>
      </c>
      <c r="N6515" s="24">
        <v>0</v>
      </c>
      <c r="O6515" s="24">
        <v>0</v>
      </c>
      <c r="P6515" s="32" t="s">
        <v>10627</v>
      </c>
      <c r="Q6515" s="43" t="s">
        <v>10628</v>
      </c>
      <c r="R6515" s="43" t="s">
        <v>78</v>
      </c>
      <c r="S6515" s="47">
        <v>6</v>
      </c>
    </row>
    <row r="6516" spans="1:19" ht="12.75">
      <c r="A6516" s="22" t="s">
        <v>60</v>
      </c>
      <c r="B6516" s="22" t="s">
        <v>15129</v>
      </c>
      <c r="C6516" s="22" t="s">
        <v>68</v>
      </c>
      <c r="D6516" s="22" t="s">
        <v>61</v>
      </c>
      <c r="E6516" s="22" t="s">
        <v>16472</v>
      </c>
      <c r="F6516" s="31">
        <v>42933.569178240738</v>
      </c>
      <c r="G6516" s="31">
        <v>42948</v>
      </c>
      <c r="H6516" s="31">
        <v>43313</v>
      </c>
      <c r="I6516" s="31">
        <v>42963.568136574075</v>
      </c>
      <c r="J6516" s="22" t="s">
        <v>73</v>
      </c>
      <c r="K6516" s="32" t="s">
        <v>102</v>
      </c>
      <c r="L6516" s="32" t="s">
        <v>16473</v>
      </c>
      <c r="N6516" s="24">
        <v>2105.3200000000002</v>
      </c>
      <c r="O6516" s="24">
        <v>2028.09</v>
      </c>
      <c r="P6516" s="32" t="s">
        <v>1088</v>
      </c>
      <c r="Q6516" s="43" t="s">
        <v>1089</v>
      </c>
      <c r="R6516" s="43" t="s">
        <v>78</v>
      </c>
      <c r="S6516" s="47">
        <v>4</v>
      </c>
    </row>
    <row r="6517" spans="1:19" ht="12.75">
      <c r="A6517" s="22" t="s">
        <v>60</v>
      </c>
      <c r="B6517" s="22" t="s">
        <v>14787</v>
      </c>
      <c r="C6517" s="22" t="s">
        <v>68</v>
      </c>
      <c r="D6517" s="22" t="s">
        <v>61</v>
      </c>
      <c r="E6517" s="22" t="s">
        <v>16474</v>
      </c>
      <c r="F6517" s="31">
        <v>42922.590856481482</v>
      </c>
      <c r="G6517" s="31">
        <v>42933</v>
      </c>
      <c r="H6517" s="31">
        <v>43298</v>
      </c>
      <c r="I6517" s="31">
        <v>42952.583645833329</v>
      </c>
      <c r="J6517" s="22" t="s">
        <v>73</v>
      </c>
      <c r="K6517" s="32" t="s">
        <v>140</v>
      </c>
      <c r="L6517" s="32" t="s">
        <v>16475</v>
      </c>
      <c r="M6517" s="32" t="s">
        <v>16476</v>
      </c>
      <c r="N6517" s="24">
        <v>2403.6970999999999</v>
      </c>
      <c r="O6517" s="24">
        <v>2253.5736999999999</v>
      </c>
      <c r="P6517" s="32" t="s">
        <v>81</v>
      </c>
      <c r="Q6517" s="43" t="s">
        <v>82</v>
      </c>
      <c r="R6517" s="43" t="s">
        <v>78</v>
      </c>
      <c r="S6517" s="47">
        <v>5</v>
      </c>
    </row>
    <row r="6518" spans="1:19" ht="12.75">
      <c r="A6518" s="22" t="s">
        <v>60</v>
      </c>
      <c r="B6518" s="22" t="s">
        <v>14787</v>
      </c>
      <c r="C6518" s="22" t="s">
        <v>68</v>
      </c>
      <c r="D6518" s="22" t="s">
        <v>61</v>
      </c>
      <c r="E6518" s="22" t="s">
        <v>16477</v>
      </c>
      <c r="F6518" s="31">
        <v>42940.685196759259</v>
      </c>
      <c r="G6518" s="31">
        <v>42940</v>
      </c>
      <c r="H6518" s="31">
        <v>43305</v>
      </c>
      <c r="I6518" s="31">
        <v>42970.683946759258</v>
      </c>
      <c r="J6518" s="22" t="s">
        <v>73</v>
      </c>
      <c r="K6518" s="32" t="s">
        <v>102</v>
      </c>
      <c r="L6518" s="32" t="s">
        <v>16478</v>
      </c>
      <c r="N6518" s="24">
        <v>410.79199999999997</v>
      </c>
      <c r="O6518" s="24">
        <v>504.16</v>
      </c>
      <c r="P6518" s="32" t="s">
        <v>336</v>
      </c>
      <c r="Q6518" s="43" t="s">
        <v>337</v>
      </c>
      <c r="R6518" s="43" t="s">
        <v>78</v>
      </c>
      <c r="S6518" s="47">
        <v>5</v>
      </c>
    </row>
    <row r="6519" spans="1:19" ht="12.75">
      <c r="A6519" s="22" t="s">
        <v>60</v>
      </c>
      <c r="B6519" s="22" t="s">
        <v>14787</v>
      </c>
      <c r="C6519" s="22" t="s">
        <v>68</v>
      </c>
      <c r="D6519" s="22" t="s">
        <v>61</v>
      </c>
      <c r="E6519" s="22" t="s">
        <v>16479</v>
      </c>
      <c r="F6519" s="31">
        <v>42940.699618055551</v>
      </c>
      <c r="G6519" s="31">
        <v>42940</v>
      </c>
      <c r="H6519" s="31">
        <v>43305</v>
      </c>
      <c r="I6519" s="31">
        <v>42970.692465277774</v>
      </c>
      <c r="J6519" s="22" t="s">
        <v>73</v>
      </c>
      <c r="K6519" s="32" t="s">
        <v>121</v>
      </c>
      <c r="L6519" s="32" t="s">
        <v>16480</v>
      </c>
      <c r="N6519" s="24">
        <v>0</v>
      </c>
      <c r="O6519" s="24">
        <v>0</v>
      </c>
      <c r="P6519" s="32" t="s">
        <v>81</v>
      </c>
      <c r="Q6519" s="43" t="s">
        <v>82</v>
      </c>
      <c r="R6519" s="43" t="s">
        <v>78</v>
      </c>
      <c r="S6519" s="47">
        <v>5</v>
      </c>
    </row>
    <row r="6520" spans="1:19" ht="12.75">
      <c r="A6520" s="22" t="s">
        <v>60</v>
      </c>
      <c r="B6520" s="22" t="s">
        <v>14985</v>
      </c>
      <c r="C6520" s="22" t="s">
        <v>68</v>
      </c>
      <c r="D6520" s="22" t="s">
        <v>61</v>
      </c>
      <c r="E6520" s="22" t="s">
        <v>16481</v>
      </c>
      <c r="F6520" s="31">
        <v>42930.561574074076</v>
      </c>
      <c r="G6520" s="31">
        <v>42954</v>
      </c>
      <c r="H6520" s="31">
        <v>43319</v>
      </c>
      <c r="I6520" s="31">
        <v>42960</v>
      </c>
      <c r="J6520" s="22" t="s">
        <v>73</v>
      </c>
      <c r="K6520" s="32" t="s">
        <v>102</v>
      </c>
      <c r="L6520" s="32" t="s">
        <v>16482</v>
      </c>
      <c r="N6520" s="24">
        <v>970.82730000000004</v>
      </c>
      <c r="O6520" s="24">
        <v>1135.6400000000001</v>
      </c>
      <c r="P6520" s="32" t="s">
        <v>336</v>
      </c>
      <c r="Q6520" s="43" t="s">
        <v>337</v>
      </c>
      <c r="R6520" s="43" t="s">
        <v>78</v>
      </c>
      <c r="S6520" s="47">
        <v>5</v>
      </c>
    </row>
    <row r="6521" spans="1:19" ht="12.75">
      <c r="A6521" s="22" t="s">
        <v>60</v>
      </c>
      <c r="B6521" s="22" t="s">
        <v>15129</v>
      </c>
      <c r="C6521" s="22" t="s">
        <v>68</v>
      </c>
      <c r="D6521" s="22" t="s">
        <v>61</v>
      </c>
      <c r="E6521" s="22" t="s">
        <v>16483</v>
      </c>
      <c r="F6521" s="31">
        <v>42923.658854166664</v>
      </c>
      <c r="G6521" s="31">
        <v>42924</v>
      </c>
      <c r="H6521" s="31">
        <v>43289</v>
      </c>
      <c r="I6521" s="31">
        <v>42953.658368055556</v>
      </c>
      <c r="J6521" s="22" t="s">
        <v>107</v>
      </c>
      <c r="K6521" s="32" t="s">
        <v>121</v>
      </c>
      <c r="L6521" s="32" t="s">
        <v>16484</v>
      </c>
      <c r="N6521" s="24">
        <v>0</v>
      </c>
      <c r="O6521" s="24">
        <v>0</v>
      </c>
      <c r="P6521" s="32" t="s">
        <v>81</v>
      </c>
      <c r="Q6521" s="43" t="s">
        <v>82</v>
      </c>
      <c r="R6521" s="43" t="s">
        <v>78</v>
      </c>
      <c r="S6521" s="47">
        <v>1</v>
      </c>
    </row>
    <row r="6522" spans="1:19" ht="12.75">
      <c r="A6522" s="22" t="s">
        <v>60</v>
      </c>
      <c r="B6522" s="22" t="s">
        <v>14744</v>
      </c>
      <c r="C6522" s="22" t="s">
        <v>68</v>
      </c>
      <c r="D6522" s="22" t="s">
        <v>61</v>
      </c>
      <c r="E6522" s="22" t="s">
        <v>16485</v>
      </c>
      <c r="F6522" s="31">
        <v>42943.601921296293</v>
      </c>
      <c r="G6522" s="31">
        <v>42947</v>
      </c>
      <c r="H6522" s="31">
        <v>43312</v>
      </c>
      <c r="I6522" s="31">
        <v>42973</v>
      </c>
      <c r="J6522" s="22" t="s">
        <v>73</v>
      </c>
      <c r="K6522" s="32" t="s">
        <v>102</v>
      </c>
      <c r="L6522" s="32" t="s">
        <v>16486</v>
      </c>
      <c r="N6522" s="24">
        <v>717.13199999999995</v>
      </c>
      <c r="O6522" s="24">
        <v>390.92</v>
      </c>
      <c r="P6522" s="32" t="s">
        <v>417</v>
      </c>
      <c r="Q6522" s="43" t="s">
        <v>418</v>
      </c>
      <c r="R6522" s="43" t="s">
        <v>78</v>
      </c>
      <c r="S6522" s="47">
        <v>5</v>
      </c>
    </row>
    <row r="6523" spans="1:19" ht="12.75">
      <c r="A6523" s="22" t="s">
        <v>60</v>
      </c>
      <c r="B6523" s="22" t="s">
        <v>14806</v>
      </c>
      <c r="C6523" s="22" t="s">
        <v>68</v>
      </c>
      <c r="D6523" s="22" t="s">
        <v>61</v>
      </c>
      <c r="E6523" s="22" t="s">
        <v>16487</v>
      </c>
      <c r="F6523" s="31">
        <v>42928.660381944443</v>
      </c>
      <c r="G6523" s="31">
        <v>42949</v>
      </c>
      <c r="H6523" s="31">
        <v>43314</v>
      </c>
      <c r="I6523" s="31">
        <v>42958</v>
      </c>
      <c r="J6523" s="22" t="s">
        <v>73</v>
      </c>
      <c r="K6523" s="32" t="s">
        <v>140</v>
      </c>
      <c r="L6523" s="32" t="s">
        <v>16488</v>
      </c>
      <c r="M6523" s="32" t="s">
        <v>16489</v>
      </c>
      <c r="N6523" s="24">
        <v>3799.7033000000001</v>
      </c>
      <c r="O6523" s="24">
        <v>2139.285</v>
      </c>
      <c r="P6523" s="32" t="s">
        <v>208</v>
      </c>
      <c r="Q6523" s="43" t="s">
        <v>209</v>
      </c>
      <c r="R6523" s="43" t="s">
        <v>78</v>
      </c>
      <c r="S6523" s="47">
        <v>5</v>
      </c>
    </row>
    <row r="6524" spans="1:19" ht="12.75">
      <c r="A6524" s="22" t="s">
        <v>60</v>
      </c>
      <c r="B6524" s="22" t="s">
        <v>14787</v>
      </c>
      <c r="C6524" s="22" t="s">
        <v>68</v>
      </c>
      <c r="D6524" s="22" t="s">
        <v>61</v>
      </c>
      <c r="E6524" s="22" t="s">
        <v>16490</v>
      </c>
      <c r="F6524" s="31">
        <v>42929.689513888887</v>
      </c>
      <c r="G6524" s="31">
        <v>42751</v>
      </c>
      <c r="H6524" s="31">
        <v>43116</v>
      </c>
      <c r="I6524" s="31">
        <v>42959.688692129625</v>
      </c>
      <c r="J6524" s="22" t="s">
        <v>107</v>
      </c>
      <c r="K6524" s="32" t="s">
        <v>121</v>
      </c>
      <c r="L6524" s="32" t="s">
        <v>16491</v>
      </c>
      <c r="N6524" s="24">
        <v>0</v>
      </c>
      <c r="O6524" s="24">
        <v>0</v>
      </c>
      <c r="P6524" s="32" t="s">
        <v>219</v>
      </c>
      <c r="Q6524" s="43" t="s">
        <v>220</v>
      </c>
      <c r="R6524" s="43" t="s">
        <v>78</v>
      </c>
      <c r="S6524" s="47">
        <v>1</v>
      </c>
    </row>
    <row r="6525" spans="1:19" ht="12.75">
      <c r="A6525" s="22" t="s">
        <v>60</v>
      </c>
      <c r="B6525" s="22" t="s">
        <v>14961</v>
      </c>
      <c r="C6525" s="22" t="s">
        <v>68</v>
      </c>
      <c r="D6525" s="22" t="s">
        <v>61</v>
      </c>
      <c r="E6525" s="22" t="s">
        <v>16492</v>
      </c>
      <c r="F6525" s="31">
        <v>42946.67759259259</v>
      </c>
      <c r="G6525" s="31">
        <v>42973</v>
      </c>
      <c r="H6525" s="31">
        <v>43338</v>
      </c>
      <c r="I6525" s="31">
        <v>42976</v>
      </c>
      <c r="J6525" s="22" t="s">
        <v>73</v>
      </c>
      <c r="K6525" s="32" t="s">
        <v>74</v>
      </c>
      <c r="L6525" s="32" t="s">
        <v>16493</v>
      </c>
      <c r="N6525" s="24">
        <v>625.10</v>
      </c>
      <c r="O6525" s="24">
        <v>0</v>
      </c>
      <c r="P6525" s="32" t="s">
        <v>271</v>
      </c>
      <c r="Q6525" s="43" t="s">
        <v>272</v>
      </c>
      <c r="R6525" s="43" t="s">
        <v>78</v>
      </c>
      <c r="S6525" s="47">
        <v>5</v>
      </c>
    </row>
    <row r="6526" spans="1:19" ht="12.75">
      <c r="A6526" s="22" t="s">
        <v>60</v>
      </c>
      <c r="B6526" s="22" t="s">
        <v>14787</v>
      </c>
      <c r="C6526" s="22" t="s">
        <v>68</v>
      </c>
      <c r="D6526" s="22" t="s">
        <v>61</v>
      </c>
      <c r="E6526" s="22" t="s">
        <v>16494</v>
      </c>
      <c r="F6526" s="31">
        <v>42926.690162037034</v>
      </c>
      <c r="G6526" s="31">
        <v>42926</v>
      </c>
      <c r="H6526" s="31">
        <v>43291</v>
      </c>
      <c r="I6526" s="31">
        <v>42956.689027777778</v>
      </c>
      <c r="J6526" s="22" t="s">
        <v>73</v>
      </c>
      <c r="K6526" s="32" t="s">
        <v>140</v>
      </c>
      <c r="L6526" s="32" t="s">
        <v>16495</v>
      </c>
      <c r="M6526" s="32" t="s">
        <v>16496</v>
      </c>
      <c r="N6526" s="24">
        <v>473.89800000000002</v>
      </c>
      <c r="O6526" s="24">
        <v>320.32</v>
      </c>
      <c r="P6526" s="32" t="s">
        <v>154</v>
      </c>
      <c r="Q6526" s="43" t="s">
        <v>155</v>
      </c>
      <c r="R6526" s="43" t="s">
        <v>78</v>
      </c>
      <c r="S6526" s="47">
        <v>5</v>
      </c>
    </row>
    <row r="6527" spans="1:19" ht="12.75">
      <c r="A6527" s="22" t="s">
        <v>60</v>
      </c>
      <c r="B6527" s="22" t="s">
        <v>14787</v>
      </c>
      <c r="C6527" s="22" t="s">
        <v>68</v>
      </c>
      <c r="D6527" s="22" t="s">
        <v>61</v>
      </c>
      <c r="E6527" s="22" t="s">
        <v>16497</v>
      </c>
      <c r="F6527" s="31">
        <v>42937.495092592588</v>
      </c>
      <c r="G6527" s="31">
        <v>42583</v>
      </c>
      <c r="H6527" s="31">
        <v>42948</v>
      </c>
      <c r="I6527" s="31">
        <v>42967.494270833333</v>
      </c>
      <c r="J6527" s="22" t="s">
        <v>306</v>
      </c>
      <c r="K6527" s="32" t="s">
        <v>140</v>
      </c>
      <c r="L6527" s="32" t="s">
        <v>16498</v>
      </c>
      <c r="M6527" s="32" t="s">
        <v>16499</v>
      </c>
      <c r="N6527" s="24">
        <v>-232.83</v>
      </c>
      <c r="O6527" s="24">
        <v>-232.83</v>
      </c>
      <c r="P6527" s="32" t="s">
        <v>219</v>
      </c>
      <c r="Q6527" s="43" t="s">
        <v>220</v>
      </c>
      <c r="R6527" s="43" t="s">
        <v>111</v>
      </c>
      <c r="S6527" s="47">
        <v>1</v>
      </c>
    </row>
    <row r="6528" spans="1:19" ht="12.75">
      <c r="A6528" s="22" t="s">
        <v>60</v>
      </c>
      <c r="B6528" s="22" t="s">
        <v>14787</v>
      </c>
      <c r="C6528" s="22" t="s">
        <v>68</v>
      </c>
      <c r="D6528" s="22" t="s">
        <v>61</v>
      </c>
      <c r="E6528" s="22" t="s">
        <v>16500</v>
      </c>
      <c r="F6528" s="31">
        <v>42919.508692129624</v>
      </c>
      <c r="G6528" s="31">
        <v>42948</v>
      </c>
      <c r="H6528" s="31">
        <v>43313</v>
      </c>
      <c r="I6528" s="31">
        <v>42949.495196759257</v>
      </c>
      <c r="J6528" s="22" t="s">
        <v>73</v>
      </c>
      <c r="K6528" s="32" t="s">
        <v>74</v>
      </c>
      <c r="L6528" s="32" t="s">
        <v>16501</v>
      </c>
      <c r="N6528" s="24">
        <v>898.20799999999997</v>
      </c>
      <c r="O6528" s="24">
        <v>0</v>
      </c>
      <c r="P6528" s="32" t="s">
        <v>16502</v>
      </c>
      <c r="Q6528" s="43" t="s">
        <v>16503</v>
      </c>
      <c r="R6528" s="43" t="s">
        <v>78</v>
      </c>
      <c r="S6528" s="47">
        <v>6</v>
      </c>
    </row>
    <row r="6529" spans="1:19" ht="12.75">
      <c r="A6529" s="22" t="s">
        <v>60</v>
      </c>
      <c r="B6529" s="22" t="s">
        <v>14787</v>
      </c>
      <c r="C6529" s="22" t="s">
        <v>68</v>
      </c>
      <c r="D6529" s="22" t="s">
        <v>61</v>
      </c>
      <c r="E6529" s="22" t="s">
        <v>16504</v>
      </c>
      <c r="F6529" s="31">
        <v>42944.380624999998</v>
      </c>
      <c r="G6529" s="31">
        <v>42944</v>
      </c>
      <c r="H6529" s="31">
        <v>43309</v>
      </c>
      <c r="I6529" s="31">
        <v>42974.368981481479</v>
      </c>
      <c r="J6529" s="22" t="s">
        <v>73</v>
      </c>
      <c r="K6529" s="32" t="s">
        <v>102</v>
      </c>
      <c r="L6529" s="32" t="s">
        <v>16505</v>
      </c>
      <c r="N6529" s="24">
        <v>569.76070000000004</v>
      </c>
      <c r="O6529" s="24">
        <v>350.50</v>
      </c>
      <c r="P6529" s="32" t="s">
        <v>841</v>
      </c>
      <c r="Q6529" s="43" t="s">
        <v>842</v>
      </c>
      <c r="R6529" s="43" t="s">
        <v>78</v>
      </c>
      <c r="S6529" s="47">
        <v>5</v>
      </c>
    </row>
    <row r="6530" spans="1:19" ht="12.75">
      <c r="A6530" s="22" t="s">
        <v>60</v>
      </c>
      <c r="B6530" s="22" t="s">
        <v>14784</v>
      </c>
      <c r="C6530" s="22" t="s">
        <v>68</v>
      </c>
      <c r="D6530" s="22" t="s">
        <v>61</v>
      </c>
      <c r="E6530" s="22" t="s">
        <v>16506</v>
      </c>
      <c r="F6530" s="31">
        <v>42942.261759259258</v>
      </c>
      <c r="G6530" s="31">
        <v>42984</v>
      </c>
      <c r="H6530" s="31">
        <v>43349</v>
      </c>
      <c r="I6530" s="31">
        <v>43002.261747685181</v>
      </c>
      <c r="J6530" s="22" t="s">
        <v>73</v>
      </c>
      <c r="K6530" s="32" t="s">
        <v>74</v>
      </c>
      <c r="L6530" s="32" t="s">
        <v>16507</v>
      </c>
      <c r="N6530" s="24">
        <v>885.52329999999995</v>
      </c>
      <c r="O6530" s="24">
        <v>0</v>
      </c>
      <c r="P6530" s="32" t="s">
        <v>953</v>
      </c>
      <c r="Q6530" s="43" t="s">
        <v>954</v>
      </c>
      <c r="R6530" s="43" t="s">
        <v>78</v>
      </c>
      <c r="S6530" s="47">
        <v>6</v>
      </c>
    </row>
    <row r="6531" spans="1:19" ht="12.75">
      <c r="A6531" s="22" t="s">
        <v>60</v>
      </c>
      <c r="B6531" s="22" t="s">
        <v>14891</v>
      </c>
      <c r="C6531" s="22" t="s">
        <v>68</v>
      </c>
      <c r="D6531" s="22" t="s">
        <v>61</v>
      </c>
      <c r="E6531" s="22" t="s">
        <v>16508</v>
      </c>
      <c r="F6531" s="31">
        <v>42922.661956018514</v>
      </c>
      <c r="G6531" s="31">
        <v>42930</v>
      </c>
      <c r="H6531" s="31">
        <v>43281</v>
      </c>
      <c r="I6531" s="31">
        <v>42952</v>
      </c>
      <c r="J6531" s="22" t="s">
        <v>73</v>
      </c>
      <c r="K6531" s="32" t="s">
        <v>140</v>
      </c>
      <c r="L6531" s="32" t="s">
        <v>16509</v>
      </c>
      <c r="M6531" s="32" t="s">
        <v>16510</v>
      </c>
      <c r="N6531" s="24">
        <v>1790.9884999999999</v>
      </c>
      <c r="O6531" s="24">
        <v>1621.1959999999999</v>
      </c>
      <c r="P6531" s="32" t="s">
        <v>16511</v>
      </c>
      <c r="Q6531" s="43" t="s">
        <v>16512</v>
      </c>
      <c r="R6531" s="43" t="s">
        <v>78</v>
      </c>
      <c r="S6531" s="47">
        <v>6</v>
      </c>
    </row>
    <row r="6532" spans="1:19" ht="12.75">
      <c r="A6532" s="22" t="s">
        <v>60</v>
      </c>
      <c r="B6532" s="22" t="s">
        <v>14787</v>
      </c>
      <c r="C6532" s="22" t="s">
        <v>68</v>
      </c>
      <c r="D6532" s="22" t="s">
        <v>61</v>
      </c>
      <c r="E6532" s="22" t="s">
        <v>16513</v>
      </c>
      <c r="F6532" s="31">
        <v>42919.620532407404</v>
      </c>
      <c r="G6532" s="31">
        <v>42932</v>
      </c>
      <c r="H6532" s="31">
        <v>43297</v>
      </c>
      <c r="I6532" s="31">
        <v>42949.617314814815</v>
      </c>
      <c r="J6532" s="22" t="s">
        <v>73</v>
      </c>
      <c r="K6532" s="32" t="s">
        <v>74</v>
      </c>
      <c r="L6532" s="32" t="s">
        <v>16514</v>
      </c>
      <c r="N6532" s="24">
        <v>0</v>
      </c>
      <c r="O6532" s="24">
        <v>0</v>
      </c>
      <c r="P6532" s="32" t="s">
        <v>109</v>
      </c>
      <c r="Q6532" s="43" t="s">
        <v>110</v>
      </c>
      <c r="R6532" s="43" t="s">
        <v>78</v>
      </c>
      <c r="S6532" s="47">
        <v>6</v>
      </c>
    </row>
    <row r="6533" spans="1:19" ht="12.75">
      <c r="A6533" s="22" t="s">
        <v>60</v>
      </c>
      <c r="B6533" s="22" t="s">
        <v>14787</v>
      </c>
      <c r="C6533" s="22" t="s">
        <v>68</v>
      </c>
      <c r="D6533" s="22" t="s">
        <v>61</v>
      </c>
      <c r="E6533" s="22" t="s">
        <v>16515</v>
      </c>
      <c r="F6533" s="31">
        <v>42928.420381944445</v>
      </c>
      <c r="G6533" s="31">
        <v>42936</v>
      </c>
      <c r="H6533" s="31">
        <v>43301</v>
      </c>
      <c r="I6533" s="31">
        <v>42958.417916666665</v>
      </c>
      <c r="J6533" s="22" t="s">
        <v>107</v>
      </c>
      <c r="K6533" s="32" t="s">
        <v>140</v>
      </c>
      <c r="L6533" s="32" t="s">
        <v>16516</v>
      </c>
      <c r="M6533" s="32" t="s">
        <v>16517</v>
      </c>
      <c r="N6533" s="24">
        <v>0</v>
      </c>
      <c r="O6533" s="24">
        <v>0</v>
      </c>
      <c r="P6533" s="32" t="s">
        <v>6127</v>
      </c>
      <c r="Q6533" s="43" t="s">
        <v>6128</v>
      </c>
      <c r="R6533" s="43" t="s">
        <v>78</v>
      </c>
      <c r="S6533" s="47">
        <v>1</v>
      </c>
    </row>
    <row r="6534" spans="1:19" ht="12.75">
      <c r="A6534" s="22" t="s">
        <v>60</v>
      </c>
      <c r="B6534" s="22" t="s">
        <v>14883</v>
      </c>
      <c r="C6534" s="22" t="s">
        <v>68</v>
      </c>
      <c r="D6534" s="22" t="s">
        <v>61</v>
      </c>
      <c r="E6534" s="22" t="s">
        <v>16518</v>
      </c>
      <c r="F6534" s="31">
        <v>42921.594976851848</v>
      </c>
      <c r="G6534" s="31">
        <v>42899</v>
      </c>
      <c r="H6534" s="31">
        <v>43264</v>
      </c>
      <c r="I6534" s="31">
        <v>42951.593101851853</v>
      </c>
      <c r="J6534" s="22" t="s">
        <v>107</v>
      </c>
      <c r="K6534" s="32" t="s">
        <v>140</v>
      </c>
      <c r="L6534" s="32" t="s">
        <v>16519</v>
      </c>
      <c r="M6534" s="32" t="s">
        <v>16520</v>
      </c>
      <c r="N6534" s="24">
        <v>0</v>
      </c>
      <c r="O6534" s="24">
        <v>0</v>
      </c>
      <c r="P6534" s="32" t="s">
        <v>14629</v>
      </c>
      <c r="Q6534" s="43" t="s">
        <v>14630</v>
      </c>
      <c r="R6534" s="43" t="s">
        <v>111</v>
      </c>
      <c r="S6534" s="47">
        <v>1</v>
      </c>
    </row>
    <row r="6535" spans="1:19" ht="12.75">
      <c r="A6535" s="22" t="s">
        <v>60</v>
      </c>
      <c r="B6535" s="22" t="s">
        <v>14733</v>
      </c>
      <c r="C6535" s="22" t="s">
        <v>68</v>
      </c>
      <c r="D6535" s="22" t="s">
        <v>61</v>
      </c>
      <c r="E6535" s="22" t="s">
        <v>16521</v>
      </c>
      <c r="F6535" s="31">
        <v>42929.480462962958</v>
      </c>
      <c r="G6535" s="31">
        <v>42947</v>
      </c>
      <c r="H6535" s="31">
        <v>43312</v>
      </c>
      <c r="I6535" s="31">
        <v>42959</v>
      </c>
      <c r="J6535" s="22" t="s">
        <v>73</v>
      </c>
      <c r="K6535" s="32" t="s">
        <v>74</v>
      </c>
      <c r="L6535" s="32" t="s">
        <v>16522</v>
      </c>
      <c r="N6535" s="24">
        <v>1444.12</v>
      </c>
      <c r="O6535" s="24">
        <v>0</v>
      </c>
      <c r="P6535" s="32" t="s">
        <v>471</v>
      </c>
      <c r="Q6535" s="43" t="s">
        <v>472</v>
      </c>
      <c r="R6535" s="43" t="s">
        <v>78</v>
      </c>
      <c r="S6535" s="47">
        <v>5</v>
      </c>
    </row>
    <row r="6536" spans="1:19" ht="12.75">
      <c r="A6536" s="22" t="s">
        <v>60</v>
      </c>
      <c r="B6536" s="22" t="s">
        <v>15049</v>
      </c>
      <c r="C6536" s="22" t="s">
        <v>68</v>
      </c>
      <c r="D6536" s="22" t="s">
        <v>61</v>
      </c>
      <c r="E6536" s="22" t="s">
        <v>16523</v>
      </c>
      <c r="F6536" s="31">
        <v>42920.467280092591</v>
      </c>
      <c r="G6536" s="31">
        <v>42947</v>
      </c>
      <c r="H6536" s="31">
        <v>43312</v>
      </c>
      <c r="I6536" s="31">
        <v>42950</v>
      </c>
      <c r="J6536" s="22" t="s">
        <v>73</v>
      </c>
      <c r="K6536" s="32" t="s">
        <v>102</v>
      </c>
      <c r="L6536" s="32" t="s">
        <v>16524</v>
      </c>
      <c r="N6536" s="24">
        <v>1197.8225</v>
      </c>
      <c r="O6536" s="24">
        <v>764.48</v>
      </c>
      <c r="P6536" s="32" t="s">
        <v>666</v>
      </c>
      <c r="Q6536" s="43" t="s">
        <v>667</v>
      </c>
      <c r="R6536" s="43" t="s">
        <v>78</v>
      </c>
      <c r="S6536" s="47">
        <v>4</v>
      </c>
    </row>
    <row r="6537" spans="1:19" ht="12.75">
      <c r="A6537" s="22" t="s">
        <v>60</v>
      </c>
      <c r="B6537" s="22" t="s">
        <v>14787</v>
      </c>
      <c r="C6537" s="22" t="s">
        <v>68</v>
      </c>
      <c r="D6537" s="22" t="s">
        <v>61</v>
      </c>
      <c r="E6537" s="22" t="s">
        <v>16525</v>
      </c>
      <c r="F6537" s="31">
        <v>42937.427731481483</v>
      </c>
      <c r="G6537" s="31">
        <v>42964</v>
      </c>
      <c r="H6537" s="31">
        <v>43329</v>
      </c>
      <c r="I6537" s="31">
        <v>42967.426307870366</v>
      </c>
      <c r="J6537" s="22" t="s">
        <v>73</v>
      </c>
      <c r="K6537" s="32" t="s">
        <v>102</v>
      </c>
      <c r="L6537" s="32" t="s">
        <v>16526</v>
      </c>
      <c r="N6537" s="24">
        <v>1573.1279999999999</v>
      </c>
      <c r="O6537" s="24">
        <v>1300.3900000000001</v>
      </c>
      <c r="P6537" s="32" t="s">
        <v>109</v>
      </c>
      <c r="Q6537" s="43" t="s">
        <v>110</v>
      </c>
      <c r="R6537" s="43" t="s">
        <v>78</v>
      </c>
      <c r="S6537" s="47">
        <v>5</v>
      </c>
    </row>
    <row r="6538" spans="1:19" ht="12.75">
      <c r="A6538" s="22" t="s">
        <v>60</v>
      </c>
      <c r="B6538" s="22" t="s">
        <v>15068</v>
      </c>
      <c r="C6538" s="22" t="s">
        <v>68</v>
      </c>
      <c r="D6538" s="22" t="s">
        <v>61</v>
      </c>
      <c r="E6538" s="22" t="s">
        <v>16527</v>
      </c>
      <c r="F6538" s="31">
        <v>42919.614560185182</v>
      </c>
      <c r="G6538" s="31">
        <v>42947</v>
      </c>
      <c r="H6538" s="31">
        <v>43312</v>
      </c>
      <c r="I6538" s="31">
        <v>42949</v>
      </c>
      <c r="J6538" s="22" t="s">
        <v>73</v>
      </c>
      <c r="K6538" s="32" t="s">
        <v>121</v>
      </c>
      <c r="L6538" s="32" t="s">
        <v>16528</v>
      </c>
      <c r="N6538" s="24">
        <v>1758.95</v>
      </c>
      <c r="O6538" s="24">
        <v>1803.26</v>
      </c>
      <c r="P6538" s="32" t="s">
        <v>1383</v>
      </c>
      <c r="Q6538" s="43" t="s">
        <v>1384</v>
      </c>
      <c r="R6538" s="43" t="s">
        <v>78</v>
      </c>
      <c r="S6538" s="47">
        <v>4</v>
      </c>
    </row>
    <row r="6539" spans="1:19" ht="12.75">
      <c r="A6539" s="22" t="s">
        <v>60</v>
      </c>
      <c r="B6539" s="22" t="s">
        <v>15049</v>
      </c>
      <c r="C6539" s="22" t="s">
        <v>68</v>
      </c>
      <c r="D6539" s="22" t="s">
        <v>61</v>
      </c>
      <c r="E6539" s="22" t="s">
        <v>16529</v>
      </c>
      <c r="F6539" s="31">
        <v>42923.634594907402</v>
      </c>
      <c r="G6539" s="31">
        <v>42947</v>
      </c>
      <c r="H6539" s="31">
        <v>43312</v>
      </c>
      <c r="I6539" s="31">
        <v>42953</v>
      </c>
      <c r="J6539" s="22" t="s">
        <v>73</v>
      </c>
      <c r="K6539" s="32" t="s">
        <v>102</v>
      </c>
      <c r="L6539" s="32" t="s">
        <v>16530</v>
      </c>
      <c r="N6539" s="24">
        <v>3505.2925</v>
      </c>
      <c r="O6539" s="24">
        <v>2550.04</v>
      </c>
      <c r="P6539" s="32" t="s">
        <v>81</v>
      </c>
      <c r="Q6539" s="43" t="s">
        <v>82</v>
      </c>
      <c r="R6539" s="43" t="s">
        <v>78</v>
      </c>
      <c r="S6539" s="47">
        <v>4</v>
      </c>
    </row>
    <row r="6540" spans="1:19" ht="12.75">
      <c r="A6540" s="22" t="s">
        <v>60</v>
      </c>
      <c r="B6540" s="22" t="s">
        <v>14737</v>
      </c>
      <c r="C6540" s="22" t="s">
        <v>68</v>
      </c>
      <c r="D6540" s="22" t="s">
        <v>61</v>
      </c>
      <c r="E6540" s="22" t="s">
        <v>16531</v>
      </c>
      <c r="F6540" s="31">
        <v>42941.598194444443</v>
      </c>
      <c r="G6540" s="31">
        <v>42951</v>
      </c>
      <c r="H6540" s="31">
        <v>43316</v>
      </c>
      <c r="I6540" s="31">
        <v>42971</v>
      </c>
      <c r="J6540" s="22" t="s">
        <v>73</v>
      </c>
      <c r="K6540" s="32" t="s">
        <v>121</v>
      </c>
      <c r="L6540" s="32" t="s">
        <v>16532</v>
      </c>
      <c r="N6540" s="24">
        <v>3929.90</v>
      </c>
      <c r="O6540" s="24">
        <v>0</v>
      </c>
      <c r="P6540" s="32" t="s">
        <v>81</v>
      </c>
      <c r="Q6540" s="43" t="s">
        <v>82</v>
      </c>
      <c r="R6540" s="43" t="s">
        <v>78</v>
      </c>
      <c r="S6540" s="47">
        <v>5</v>
      </c>
    </row>
    <row r="6541" spans="1:19" ht="12.75">
      <c r="A6541" s="22" t="s">
        <v>60</v>
      </c>
      <c r="B6541" s="22" t="s">
        <v>14737</v>
      </c>
      <c r="C6541" s="22" t="s">
        <v>68</v>
      </c>
      <c r="D6541" s="22" t="s">
        <v>61</v>
      </c>
      <c r="E6541" s="22" t="s">
        <v>16533</v>
      </c>
      <c r="F6541" s="31">
        <v>42937.643587962964</v>
      </c>
      <c r="G6541" s="31">
        <v>42975</v>
      </c>
      <c r="H6541" s="31">
        <v>43340</v>
      </c>
      <c r="I6541" s="31">
        <v>42967</v>
      </c>
      <c r="J6541" s="22" t="s">
        <v>73</v>
      </c>
      <c r="K6541" s="32" t="s">
        <v>211</v>
      </c>
      <c r="L6541" s="32" t="s">
        <v>16534</v>
      </c>
      <c r="N6541" s="24">
        <v>4758.8249999999998</v>
      </c>
      <c r="O6541" s="24">
        <v>0</v>
      </c>
      <c r="P6541" s="32" t="s">
        <v>81</v>
      </c>
      <c r="Q6541" s="43" t="s">
        <v>82</v>
      </c>
      <c r="R6541" s="43" t="s">
        <v>78</v>
      </c>
      <c r="S6541" s="47">
        <v>4</v>
      </c>
    </row>
    <row r="6542" spans="1:19" ht="12.75">
      <c r="A6542" s="22" t="s">
        <v>60</v>
      </c>
      <c r="B6542" s="22" t="s">
        <v>14737</v>
      </c>
      <c r="C6542" s="22" t="s">
        <v>68</v>
      </c>
      <c r="D6542" s="22" t="s">
        <v>61</v>
      </c>
      <c r="E6542" s="22" t="s">
        <v>16535</v>
      </c>
      <c r="F6542" s="31">
        <v>42933.560763888891</v>
      </c>
      <c r="G6542" s="31">
        <v>42948</v>
      </c>
      <c r="H6542" s="31">
        <v>43313</v>
      </c>
      <c r="I6542" s="31">
        <v>42963</v>
      </c>
      <c r="J6542" s="22" t="s">
        <v>73</v>
      </c>
      <c r="K6542" s="32" t="s">
        <v>121</v>
      </c>
      <c r="L6542" s="32" t="s">
        <v>16536</v>
      </c>
      <c r="N6542" s="24">
        <v>402.98140000000001</v>
      </c>
      <c r="O6542" s="24">
        <v>316.18</v>
      </c>
      <c r="P6542" s="32" t="s">
        <v>1058</v>
      </c>
      <c r="Q6542" s="43" t="s">
        <v>1059</v>
      </c>
      <c r="R6542" s="43" t="s">
        <v>78</v>
      </c>
      <c r="S6542" s="47">
        <v>5</v>
      </c>
    </row>
    <row r="6543" spans="1:19" ht="12.75">
      <c r="A6543" s="22" t="s">
        <v>60</v>
      </c>
      <c r="B6543" s="22" t="s">
        <v>14954</v>
      </c>
      <c r="C6543" s="22" t="s">
        <v>68</v>
      </c>
      <c r="D6543" s="22" t="s">
        <v>61</v>
      </c>
      <c r="E6543" s="22" t="s">
        <v>16537</v>
      </c>
      <c r="F6543" s="31">
        <v>42933.505185185182</v>
      </c>
      <c r="G6543" s="31">
        <v>42933</v>
      </c>
      <c r="H6543" s="31">
        <v>43298</v>
      </c>
      <c r="I6543" s="31">
        <v>42963</v>
      </c>
      <c r="J6543" s="22" t="s">
        <v>73</v>
      </c>
      <c r="K6543" s="32" t="s">
        <v>74</v>
      </c>
      <c r="L6543" s="32" t="s">
        <v>16538</v>
      </c>
      <c r="N6543" s="24">
        <v>0</v>
      </c>
      <c r="O6543" s="24">
        <v>0</v>
      </c>
      <c r="P6543" s="32" t="s">
        <v>16539</v>
      </c>
      <c r="Q6543" s="43" t="s">
        <v>16540</v>
      </c>
      <c r="R6543" s="43" t="s">
        <v>78</v>
      </c>
      <c r="S6543" s="47">
        <v>5</v>
      </c>
    </row>
    <row r="6544" spans="1:19" ht="12.75">
      <c r="A6544" s="22" t="s">
        <v>60</v>
      </c>
      <c r="B6544" s="22" t="s">
        <v>15126</v>
      </c>
      <c r="C6544" s="22" t="s">
        <v>68</v>
      </c>
      <c r="D6544" s="22" t="s">
        <v>61</v>
      </c>
      <c r="E6544" s="22" t="s">
        <v>16541</v>
      </c>
      <c r="F6544" s="31">
        <v>42920.627743055556</v>
      </c>
      <c r="G6544" s="31">
        <v>42941</v>
      </c>
      <c r="H6544" s="31">
        <v>43311</v>
      </c>
      <c r="I6544" s="31">
        <v>42950.626423611109</v>
      </c>
      <c r="J6544" s="22" t="s">
        <v>73</v>
      </c>
      <c r="K6544" s="32" t="s">
        <v>121</v>
      </c>
      <c r="L6544" s="32" t="s">
        <v>16542</v>
      </c>
      <c r="N6544" s="24">
        <v>1384.2409</v>
      </c>
      <c r="O6544" s="24">
        <v>1178.3575000000001</v>
      </c>
      <c r="P6544" s="32" t="s">
        <v>219</v>
      </c>
      <c r="Q6544" s="43" t="s">
        <v>220</v>
      </c>
      <c r="R6544" s="43" t="s">
        <v>78</v>
      </c>
      <c r="S6544" s="47">
        <v>6</v>
      </c>
    </row>
    <row r="6545" spans="1:19" ht="12.75">
      <c r="A6545" s="22" t="s">
        <v>60</v>
      </c>
      <c r="B6545" s="22" t="s">
        <v>14751</v>
      </c>
      <c r="C6545" s="22" t="s">
        <v>68</v>
      </c>
      <c r="D6545" s="22" t="s">
        <v>61</v>
      </c>
      <c r="E6545" s="22" t="s">
        <v>16543</v>
      </c>
      <c r="F6545" s="31">
        <v>42927.378865740742</v>
      </c>
      <c r="G6545" s="31">
        <v>42926</v>
      </c>
      <c r="H6545" s="31">
        <v>43291</v>
      </c>
      <c r="I6545" s="31">
        <v>42956</v>
      </c>
      <c r="J6545" s="22" t="s">
        <v>73</v>
      </c>
      <c r="K6545" s="32" t="s">
        <v>102</v>
      </c>
      <c r="L6545" s="32" t="s">
        <v>16544</v>
      </c>
      <c r="N6545" s="24">
        <v>3071.87</v>
      </c>
      <c r="O6545" s="24">
        <v>3071.87</v>
      </c>
      <c r="P6545" s="32" t="s">
        <v>3341</v>
      </c>
      <c r="Q6545" s="43" t="s">
        <v>3342</v>
      </c>
      <c r="R6545" s="43" t="s">
        <v>78</v>
      </c>
      <c r="S6545" s="47">
        <v>1</v>
      </c>
    </row>
    <row r="6546" spans="1:19" ht="12.75">
      <c r="A6546" s="22" t="s">
        <v>60</v>
      </c>
      <c r="B6546" s="22" t="s">
        <v>14787</v>
      </c>
      <c r="C6546" s="22" t="s">
        <v>68</v>
      </c>
      <c r="D6546" s="22" t="s">
        <v>61</v>
      </c>
      <c r="E6546" s="22" t="s">
        <v>16545</v>
      </c>
      <c r="F6546" s="31">
        <v>42922.708784722221</v>
      </c>
      <c r="G6546" s="31">
        <v>42922</v>
      </c>
      <c r="H6546" s="31">
        <v>43287</v>
      </c>
      <c r="I6546" s="31">
        <v>42952.706874999996</v>
      </c>
      <c r="J6546" s="22" t="s">
        <v>73</v>
      </c>
      <c r="K6546" s="32" t="s">
        <v>74</v>
      </c>
      <c r="L6546" s="32" t="s">
        <v>16546</v>
      </c>
      <c r="N6546" s="24">
        <v>0</v>
      </c>
      <c r="O6546" s="24">
        <v>0</v>
      </c>
      <c r="P6546" s="32" t="s">
        <v>392</v>
      </c>
      <c r="Q6546" s="43" t="s">
        <v>393</v>
      </c>
      <c r="R6546" s="43" t="s">
        <v>78</v>
      </c>
      <c r="S6546" s="47">
        <v>5</v>
      </c>
    </row>
    <row r="6547" spans="1:19" ht="12.75">
      <c r="A6547" s="22" t="s">
        <v>60</v>
      </c>
      <c r="B6547" s="22" t="s">
        <v>14737</v>
      </c>
      <c r="C6547" s="22" t="s">
        <v>68</v>
      </c>
      <c r="D6547" s="22" t="s">
        <v>61</v>
      </c>
      <c r="E6547" s="22" t="s">
        <v>16547</v>
      </c>
      <c r="F6547" s="31">
        <v>42923.678217592591</v>
      </c>
      <c r="G6547" s="31">
        <v>42923</v>
      </c>
      <c r="H6547" s="31">
        <v>43288</v>
      </c>
      <c r="I6547" s="31">
        <v>42953</v>
      </c>
      <c r="J6547" s="22" t="s">
        <v>73</v>
      </c>
      <c r="K6547" s="32" t="s">
        <v>140</v>
      </c>
      <c r="L6547" s="32" t="s">
        <v>16548</v>
      </c>
      <c r="M6547" s="32" t="s">
        <v>16549</v>
      </c>
      <c r="N6547" s="24">
        <v>1515.02</v>
      </c>
      <c r="O6547" s="24">
        <v>1515.02</v>
      </c>
      <c r="P6547" s="32" t="s">
        <v>81</v>
      </c>
      <c r="Q6547" s="43" t="s">
        <v>82</v>
      </c>
      <c r="R6547" s="43" t="s">
        <v>78</v>
      </c>
      <c r="S6547" s="47">
        <v>6</v>
      </c>
    </row>
    <row r="6548" spans="1:19" ht="12.75">
      <c r="A6548" s="22" t="s">
        <v>60</v>
      </c>
      <c r="B6548" s="22" t="s">
        <v>14787</v>
      </c>
      <c r="C6548" s="22" t="s">
        <v>68</v>
      </c>
      <c r="D6548" s="22" t="s">
        <v>61</v>
      </c>
      <c r="E6548" s="22" t="s">
        <v>16550</v>
      </c>
      <c r="F6548" s="31">
        <v>42930.371215277773</v>
      </c>
      <c r="G6548" s="31">
        <v>42916</v>
      </c>
      <c r="H6548" s="31">
        <v>43281</v>
      </c>
      <c r="I6548" s="31">
        <v>42960.369293981479</v>
      </c>
      <c r="J6548" s="22" t="s">
        <v>107</v>
      </c>
      <c r="K6548" s="32" t="s">
        <v>140</v>
      </c>
      <c r="L6548" s="32" t="s">
        <v>16551</v>
      </c>
      <c r="M6548" s="32" t="s">
        <v>16552</v>
      </c>
      <c r="N6548" s="24">
        <v>0</v>
      </c>
      <c r="O6548" s="24">
        <v>0</v>
      </c>
      <c r="P6548" s="32" t="s">
        <v>16553</v>
      </c>
      <c r="Q6548" s="43" t="s">
        <v>16554</v>
      </c>
      <c r="R6548" s="43" t="s">
        <v>78</v>
      </c>
      <c r="S6548" s="47">
        <v>1</v>
      </c>
    </row>
    <row r="6549" spans="1:19" ht="12.75">
      <c r="A6549" s="22" t="s">
        <v>60</v>
      </c>
      <c r="B6549" s="22" t="s">
        <v>14787</v>
      </c>
      <c r="C6549" s="22" t="s">
        <v>68</v>
      </c>
      <c r="D6549" s="22" t="s">
        <v>61</v>
      </c>
      <c r="E6549" s="22" t="s">
        <v>16555</v>
      </c>
      <c r="F6549" s="31">
        <v>42926.341516203705</v>
      </c>
      <c r="G6549" s="31">
        <v>42926</v>
      </c>
      <c r="H6549" s="31">
        <v>43291</v>
      </c>
      <c r="I6549" s="31">
        <v>42956.34003472222</v>
      </c>
      <c r="J6549" s="22" t="s">
        <v>73</v>
      </c>
      <c r="K6549" s="32" t="s">
        <v>102</v>
      </c>
      <c r="L6549" s="32" t="s">
        <v>16556</v>
      </c>
      <c r="N6549" s="24">
        <v>677.21180000000004</v>
      </c>
      <c r="O6549" s="24">
        <v>692.925</v>
      </c>
      <c r="P6549" s="32" t="s">
        <v>16557</v>
      </c>
      <c r="Q6549" s="43" t="s">
        <v>16558</v>
      </c>
      <c r="R6549" s="43" t="s">
        <v>78</v>
      </c>
      <c r="S6549" s="47">
        <v>5</v>
      </c>
    </row>
    <row r="6550" spans="1:19" ht="12.75">
      <c r="A6550" s="22" t="s">
        <v>60</v>
      </c>
      <c r="B6550" s="22" t="s">
        <v>14961</v>
      </c>
      <c r="C6550" s="22" t="s">
        <v>68</v>
      </c>
      <c r="D6550" s="22" t="s">
        <v>61</v>
      </c>
      <c r="E6550" s="22" t="s">
        <v>16559</v>
      </c>
      <c r="F6550" s="31">
        <v>42929.549675925926</v>
      </c>
      <c r="G6550" s="31">
        <v>42954</v>
      </c>
      <c r="H6550" s="31">
        <v>43319</v>
      </c>
      <c r="I6550" s="31">
        <v>42959</v>
      </c>
      <c r="J6550" s="22" t="s">
        <v>73</v>
      </c>
      <c r="K6550" s="32" t="s">
        <v>74</v>
      </c>
      <c r="L6550" s="32" t="s">
        <v>16560</v>
      </c>
      <c r="N6550" s="24">
        <v>0</v>
      </c>
      <c r="O6550" s="24">
        <v>0</v>
      </c>
      <c r="P6550" s="32" t="s">
        <v>4014</v>
      </c>
      <c r="Q6550" s="43" t="s">
        <v>4015</v>
      </c>
      <c r="R6550" s="43" t="s">
        <v>78</v>
      </c>
      <c r="S6550" s="47">
        <v>4</v>
      </c>
    </row>
    <row r="6551" spans="1:19" ht="12.75">
      <c r="A6551" s="22" t="s">
        <v>60</v>
      </c>
      <c r="B6551" s="22" t="s">
        <v>14961</v>
      </c>
      <c r="C6551" s="22" t="s">
        <v>68</v>
      </c>
      <c r="D6551" s="22" t="s">
        <v>61</v>
      </c>
      <c r="E6551" s="22" t="s">
        <v>16561</v>
      </c>
      <c r="F6551" s="31">
        <v>42925.598946759259</v>
      </c>
      <c r="G6551" s="31">
        <v>42949</v>
      </c>
      <c r="H6551" s="31">
        <v>43314</v>
      </c>
      <c r="I6551" s="31">
        <v>42955</v>
      </c>
      <c r="J6551" s="22" t="s">
        <v>73</v>
      </c>
      <c r="K6551" s="32" t="s">
        <v>102</v>
      </c>
      <c r="L6551" s="32" t="s">
        <v>16562</v>
      </c>
      <c r="N6551" s="24">
        <v>1781.07</v>
      </c>
      <c r="O6551" s="24">
        <v>1696.29</v>
      </c>
      <c r="P6551" s="32" t="s">
        <v>81</v>
      </c>
      <c r="Q6551" s="43" t="s">
        <v>82</v>
      </c>
      <c r="R6551" s="43" t="s">
        <v>78</v>
      </c>
      <c r="S6551" s="47">
        <v>4</v>
      </c>
    </row>
    <row r="6552" spans="1:19" ht="12.75">
      <c r="A6552" s="22" t="s">
        <v>60</v>
      </c>
      <c r="B6552" s="22" t="s">
        <v>14733</v>
      </c>
      <c r="C6552" s="22" t="s">
        <v>68</v>
      </c>
      <c r="D6552" s="22" t="s">
        <v>61</v>
      </c>
      <c r="E6552" s="22" t="s">
        <v>16563</v>
      </c>
      <c r="F6552" s="31">
        <v>42936.717916666668</v>
      </c>
      <c r="G6552" s="31">
        <v>42946</v>
      </c>
      <c r="H6552" s="31">
        <v>43311</v>
      </c>
      <c r="I6552" s="31">
        <v>42966</v>
      </c>
      <c r="J6552" s="22" t="s">
        <v>73</v>
      </c>
      <c r="K6552" s="32" t="s">
        <v>211</v>
      </c>
      <c r="L6552" s="32" t="s">
        <v>16564</v>
      </c>
      <c r="N6552" s="24">
        <v>2966.80</v>
      </c>
      <c r="O6552" s="24">
        <v>0</v>
      </c>
      <c r="P6552" s="32" t="s">
        <v>16565</v>
      </c>
      <c r="Q6552" s="43" t="s">
        <v>16566</v>
      </c>
      <c r="R6552" s="43" t="s">
        <v>78</v>
      </c>
      <c r="S6552" s="47">
        <v>5</v>
      </c>
    </row>
    <row r="6553" spans="1:19" ht="12.75">
      <c r="A6553" s="22" t="s">
        <v>60</v>
      </c>
      <c r="B6553" s="22" t="s">
        <v>15381</v>
      </c>
      <c r="C6553" s="22" t="s">
        <v>68</v>
      </c>
      <c r="D6553" s="22" t="s">
        <v>61</v>
      </c>
      <c r="E6553" s="22" t="s">
        <v>16567</v>
      </c>
      <c r="F6553" s="31">
        <v>42920.544814814813</v>
      </c>
      <c r="G6553" s="31">
        <v>42935</v>
      </c>
      <c r="H6553" s="31">
        <v>43300</v>
      </c>
      <c r="I6553" s="31">
        <v>42950</v>
      </c>
      <c r="J6553" s="22" t="s">
        <v>73</v>
      </c>
      <c r="K6553" s="32" t="s">
        <v>121</v>
      </c>
      <c r="L6553" s="32" t="s">
        <v>16568</v>
      </c>
      <c r="N6553" s="24">
        <v>1905.83</v>
      </c>
      <c r="O6553" s="24">
        <v>1733.89</v>
      </c>
      <c r="P6553" s="32" t="s">
        <v>81</v>
      </c>
      <c r="Q6553" s="43" t="s">
        <v>82</v>
      </c>
      <c r="R6553" s="43" t="s">
        <v>78</v>
      </c>
      <c r="S6553" s="47">
        <v>5</v>
      </c>
    </row>
    <row r="6554" spans="1:19" ht="12.75">
      <c r="A6554" s="22" t="s">
        <v>60</v>
      </c>
      <c r="B6554" s="22" t="s">
        <v>15068</v>
      </c>
      <c r="C6554" s="22" t="s">
        <v>68</v>
      </c>
      <c r="D6554" s="22" t="s">
        <v>61</v>
      </c>
      <c r="E6554" s="22" t="s">
        <v>16569</v>
      </c>
      <c r="F6554" s="31">
        <v>42947.438715277778</v>
      </c>
      <c r="G6554" s="31">
        <v>42947</v>
      </c>
      <c r="H6554" s="31">
        <v>43203</v>
      </c>
      <c r="I6554" s="31">
        <v>42977</v>
      </c>
      <c r="J6554" s="22" t="s">
        <v>73</v>
      </c>
      <c r="K6554" s="32" t="s">
        <v>140</v>
      </c>
      <c r="L6554" s="32" t="s">
        <v>16570</v>
      </c>
      <c r="M6554" s="32" t="s">
        <v>16571</v>
      </c>
      <c r="N6554" s="24">
        <v>1872.27</v>
      </c>
      <c r="O6554" s="24">
        <v>1327.81</v>
      </c>
      <c r="P6554" s="32" t="s">
        <v>1475</v>
      </c>
      <c r="Q6554" s="43" t="s">
        <v>1476</v>
      </c>
      <c r="R6554" s="43" t="s">
        <v>111</v>
      </c>
      <c r="S6554" s="47">
        <v>4</v>
      </c>
    </row>
    <row r="6555" spans="1:19" ht="12.75">
      <c r="A6555" s="22" t="s">
        <v>60</v>
      </c>
      <c r="B6555" s="22" t="s">
        <v>14787</v>
      </c>
      <c r="C6555" s="22" t="s">
        <v>68</v>
      </c>
      <c r="D6555" s="22" t="s">
        <v>61</v>
      </c>
      <c r="E6555" s="22" t="s">
        <v>16572</v>
      </c>
      <c r="F6555" s="31">
        <v>42942.382638888885</v>
      </c>
      <c r="G6555" s="31">
        <v>42942</v>
      </c>
      <c r="H6555" s="31">
        <v>43307</v>
      </c>
      <c r="I6555" s="31">
        <v>42972.380902777775</v>
      </c>
      <c r="J6555" s="22" t="s">
        <v>73</v>
      </c>
      <c r="K6555" s="32" t="s">
        <v>102</v>
      </c>
      <c r="L6555" s="32" t="s">
        <v>16573</v>
      </c>
      <c r="N6555" s="24">
        <v>557.45659999999998</v>
      </c>
      <c r="O6555" s="24">
        <v>521.54999999999995</v>
      </c>
      <c r="P6555" s="32" t="s">
        <v>4010</v>
      </c>
      <c r="Q6555" s="43" t="s">
        <v>4011</v>
      </c>
      <c r="R6555" s="43" t="s">
        <v>78</v>
      </c>
      <c r="S6555" s="47">
        <v>5</v>
      </c>
    </row>
    <row r="6556" spans="1:19" ht="12.75">
      <c r="A6556" s="22" t="s">
        <v>60</v>
      </c>
      <c r="B6556" s="22" t="s">
        <v>14787</v>
      </c>
      <c r="C6556" s="22" t="s">
        <v>68</v>
      </c>
      <c r="D6556" s="22" t="s">
        <v>61</v>
      </c>
      <c r="E6556" s="22" t="s">
        <v>16574</v>
      </c>
      <c r="F6556" s="31">
        <v>42920.405057870368</v>
      </c>
      <c r="G6556" s="31">
        <v>42920</v>
      </c>
      <c r="H6556" s="31">
        <v>43285</v>
      </c>
      <c r="I6556" s="31">
        <v>42950.397546296292</v>
      </c>
      <c r="J6556" s="22" t="s">
        <v>73</v>
      </c>
      <c r="K6556" s="32" t="s">
        <v>102</v>
      </c>
      <c r="L6556" s="32" t="s">
        <v>16575</v>
      </c>
      <c r="N6556" s="24">
        <v>368.86599999999999</v>
      </c>
      <c r="O6556" s="24">
        <v>356.86</v>
      </c>
      <c r="P6556" s="32" t="s">
        <v>16576</v>
      </c>
      <c r="Q6556" s="43" t="s">
        <v>16577</v>
      </c>
      <c r="R6556" s="43" t="s">
        <v>1253</v>
      </c>
      <c r="S6556" s="47">
        <v>6</v>
      </c>
    </row>
    <row r="6557" spans="1:19" ht="12.75">
      <c r="A6557" s="22" t="s">
        <v>60</v>
      </c>
      <c r="B6557" s="22" t="s">
        <v>14787</v>
      </c>
      <c r="C6557" s="22" t="s">
        <v>68</v>
      </c>
      <c r="D6557" s="22" t="s">
        <v>61</v>
      </c>
      <c r="E6557" s="22" t="s">
        <v>16578</v>
      </c>
      <c r="F6557" s="31">
        <v>42943.5777662037</v>
      </c>
      <c r="G6557" s="31">
        <v>42943</v>
      </c>
      <c r="H6557" s="31">
        <v>43308</v>
      </c>
      <c r="I6557" s="31">
        <v>42973.575682870367</v>
      </c>
      <c r="J6557" s="22" t="s">
        <v>73</v>
      </c>
      <c r="K6557" s="32" t="s">
        <v>140</v>
      </c>
      <c r="L6557" s="32" t="s">
        <v>16579</v>
      </c>
      <c r="M6557" s="32" t="s">
        <v>16580</v>
      </c>
      <c r="N6557" s="24">
        <v>786.085</v>
      </c>
      <c r="O6557" s="24">
        <v>555.58000000000004</v>
      </c>
      <c r="P6557" s="32" t="s">
        <v>543</v>
      </c>
      <c r="Q6557" s="43" t="s">
        <v>544</v>
      </c>
      <c r="R6557" s="43" t="s">
        <v>78</v>
      </c>
      <c r="S6557" s="47">
        <v>5</v>
      </c>
    </row>
    <row r="6558" spans="1:19" ht="12.75">
      <c r="A6558" s="22" t="s">
        <v>60</v>
      </c>
      <c r="B6558" s="22" t="s">
        <v>14803</v>
      </c>
      <c r="C6558" s="22" t="s">
        <v>68</v>
      </c>
      <c r="D6558" s="22" t="s">
        <v>61</v>
      </c>
      <c r="E6558" s="22" t="s">
        <v>16581</v>
      </c>
      <c r="F6558" s="31">
        <v>42942.380543981482</v>
      </c>
      <c r="G6558" s="31">
        <v>42800</v>
      </c>
      <c r="H6558" s="31">
        <v>43165</v>
      </c>
      <c r="I6558" s="31">
        <v>42972</v>
      </c>
      <c r="J6558" s="22" t="s">
        <v>306</v>
      </c>
      <c r="K6558" s="32" t="s">
        <v>140</v>
      </c>
      <c r="L6558" s="32" t="s">
        <v>16582</v>
      </c>
      <c r="M6558" s="32" t="s">
        <v>16583</v>
      </c>
      <c r="N6558" s="24">
        <v>-3453.67</v>
      </c>
      <c r="O6558" s="24">
        <v>-3453.67</v>
      </c>
      <c r="P6558" s="32" t="s">
        <v>1215</v>
      </c>
      <c r="Q6558" s="43" t="s">
        <v>1216</v>
      </c>
      <c r="R6558" s="43" t="s">
        <v>78</v>
      </c>
      <c r="S6558" s="47">
        <v>1</v>
      </c>
    </row>
    <row r="6559" spans="1:19" ht="12.75">
      <c r="A6559" s="22" t="s">
        <v>60</v>
      </c>
      <c r="B6559" s="22" t="s">
        <v>14787</v>
      </c>
      <c r="C6559" s="22" t="s">
        <v>68</v>
      </c>
      <c r="D6559" s="22" t="s">
        <v>61</v>
      </c>
      <c r="E6559" s="22" t="s">
        <v>16584</v>
      </c>
      <c r="F6559" s="31">
        <v>42930.584918981476</v>
      </c>
      <c r="G6559" s="31">
        <v>42622</v>
      </c>
      <c r="H6559" s="31">
        <v>42987</v>
      </c>
      <c r="I6559" s="31">
        <v>42960.583310185182</v>
      </c>
      <c r="J6559" s="22" t="s">
        <v>306</v>
      </c>
      <c r="K6559" s="32" t="s">
        <v>140</v>
      </c>
      <c r="L6559" s="32" t="s">
        <v>16585</v>
      </c>
      <c r="M6559" s="32" t="s">
        <v>16586</v>
      </c>
      <c r="N6559" s="24">
        <v>-716.70</v>
      </c>
      <c r="O6559" s="24">
        <v>-716.70</v>
      </c>
      <c r="P6559" s="32" t="s">
        <v>948</v>
      </c>
      <c r="Q6559" s="43" t="s">
        <v>949</v>
      </c>
      <c r="R6559" s="43" t="s">
        <v>111</v>
      </c>
      <c r="S6559" s="47">
        <v>1</v>
      </c>
    </row>
    <row r="6560" spans="1:19" ht="12.75">
      <c r="A6560" s="22" t="s">
        <v>60</v>
      </c>
      <c r="B6560" s="22" t="s">
        <v>14737</v>
      </c>
      <c r="C6560" s="22" t="s">
        <v>68</v>
      </c>
      <c r="D6560" s="22" t="s">
        <v>61</v>
      </c>
      <c r="E6560" s="22" t="s">
        <v>16587</v>
      </c>
      <c r="F6560" s="31">
        <v>42940.378749999996</v>
      </c>
      <c r="G6560" s="31">
        <v>42966</v>
      </c>
      <c r="H6560" s="31">
        <v>43331</v>
      </c>
      <c r="I6560" s="31">
        <v>42970</v>
      </c>
      <c r="J6560" s="22" t="s">
        <v>73</v>
      </c>
      <c r="K6560" s="32" t="s">
        <v>102</v>
      </c>
      <c r="L6560" s="32" t="s">
        <v>16588</v>
      </c>
      <c r="N6560" s="24">
        <v>6110.8249999999998</v>
      </c>
      <c r="O6560" s="24">
        <v>7752.54</v>
      </c>
      <c r="P6560" s="32" t="s">
        <v>5950</v>
      </c>
      <c r="Q6560" s="43" t="s">
        <v>5951</v>
      </c>
      <c r="R6560" s="43" t="s">
        <v>78</v>
      </c>
      <c r="S6560" s="47">
        <v>5</v>
      </c>
    </row>
    <row r="6561" spans="1:19" ht="12.75">
      <c r="A6561" s="22" t="s">
        <v>60</v>
      </c>
      <c r="B6561" s="22" t="s">
        <v>15049</v>
      </c>
      <c r="C6561" s="22" t="s">
        <v>68</v>
      </c>
      <c r="D6561" s="22" t="s">
        <v>61</v>
      </c>
      <c r="E6561" s="22" t="s">
        <v>16589</v>
      </c>
      <c r="F6561" s="31">
        <v>42947.527511574073</v>
      </c>
      <c r="G6561" s="31">
        <v>42978</v>
      </c>
      <c r="H6561" s="31">
        <v>43343</v>
      </c>
      <c r="I6561" s="31">
        <v>42977</v>
      </c>
      <c r="J6561" s="22" t="s">
        <v>73</v>
      </c>
      <c r="K6561" s="32" t="s">
        <v>102</v>
      </c>
      <c r="L6561" s="32" t="s">
        <v>16590</v>
      </c>
      <c r="N6561" s="24">
        <v>970.265</v>
      </c>
      <c r="O6561" s="24">
        <v>859.37</v>
      </c>
      <c r="P6561" s="32" t="s">
        <v>275</v>
      </c>
      <c r="Q6561" s="43" t="s">
        <v>276</v>
      </c>
      <c r="R6561" s="43" t="s">
        <v>78</v>
      </c>
      <c r="S6561" s="47">
        <v>4</v>
      </c>
    </row>
    <row r="6562" spans="1:19" ht="12.75">
      <c r="A6562" s="22" t="s">
        <v>60</v>
      </c>
      <c r="B6562" s="22" t="s">
        <v>14787</v>
      </c>
      <c r="C6562" s="22" t="s">
        <v>68</v>
      </c>
      <c r="D6562" s="22" t="s">
        <v>61</v>
      </c>
      <c r="E6562" s="22" t="s">
        <v>16591</v>
      </c>
      <c r="F6562" s="31">
        <v>42943.356238425928</v>
      </c>
      <c r="G6562" s="31">
        <v>42910</v>
      </c>
      <c r="H6562" s="31">
        <v>43275</v>
      </c>
      <c r="I6562" s="31">
        <v>42973.355995370366</v>
      </c>
      <c r="J6562" s="22" t="s">
        <v>306</v>
      </c>
      <c r="K6562" s="32" t="s">
        <v>140</v>
      </c>
      <c r="L6562" s="32" t="s">
        <v>16592</v>
      </c>
      <c r="M6562" s="32" t="s">
        <v>16593</v>
      </c>
      <c r="N6562" s="24">
        <v>-1172.03</v>
      </c>
      <c r="O6562" s="24">
        <v>-1172.03</v>
      </c>
      <c r="P6562" s="32" t="s">
        <v>1135</v>
      </c>
      <c r="Q6562" s="43" t="s">
        <v>1136</v>
      </c>
      <c r="R6562" s="43" t="s">
        <v>78</v>
      </c>
      <c r="S6562" s="47">
        <v>1</v>
      </c>
    </row>
    <row r="6563" spans="1:19" ht="12.75">
      <c r="A6563" s="22" t="s">
        <v>60</v>
      </c>
      <c r="B6563" s="22" t="s">
        <v>14787</v>
      </c>
      <c r="C6563" s="22" t="s">
        <v>68</v>
      </c>
      <c r="D6563" s="22" t="s">
        <v>61</v>
      </c>
      <c r="E6563" s="22" t="s">
        <v>16594</v>
      </c>
      <c r="F6563" s="31">
        <v>42923.650358796294</v>
      </c>
      <c r="G6563" s="31">
        <v>42790</v>
      </c>
      <c r="H6563" s="31">
        <v>43155</v>
      </c>
      <c r="I6563" s="31">
        <v>42953.629513888889</v>
      </c>
      <c r="J6563" s="22" t="s">
        <v>107</v>
      </c>
      <c r="K6563" s="32" t="s">
        <v>140</v>
      </c>
      <c r="L6563" s="32" t="s">
        <v>16595</v>
      </c>
      <c r="M6563" s="32" t="s">
        <v>16596</v>
      </c>
      <c r="N6563" s="24">
        <v>359.80</v>
      </c>
      <c r="O6563" s="24">
        <v>359.80</v>
      </c>
      <c r="P6563" s="32" t="s">
        <v>521</v>
      </c>
      <c r="Q6563" s="43" t="s">
        <v>522</v>
      </c>
      <c r="R6563" s="43" t="s">
        <v>78</v>
      </c>
      <c r="S6563" s="47">
        <v>1</v>
      </c>
    </row>
    <row r="6564" spans="1:19" ht="12.75">
      <c r="A6564" s="22" t="s">
        <v>60</v>
      </c>
      <c r="B6564" s="22" t="s">
        <v>15308</v>
      </c>
      <c r="C6564" s="22" t="s">
        <v>68</v>
      </c>
      <c r="D6564" s="22" t="s">
        <v>61</v>
      </c>
      <c r="E6564" s="22" t="s">
        <v>16597</v>
      </c>
      <c r="F6564" s="31">
        <v>42941.604050925926</v>
      </c>
      <c r="G6564" s="31">
        <v>42968</v>
      </c>
      <c r="H6564" s="31">
        <v>43333</v>
      </c>
      <c r="I6564" s="31">
        <v>42971</v>
      </c>
      <c r="J6564" s="22" t="s">
        <v>73</v>
      </c>
      <c r="K6564" s="32" t="s">
        <v>121</v>
      </c>
      <c r="L6564" s="32" t="s">
        <v>16598</v>
      </c>
      <c r="N6564" s="24">
        <v>1379.3737000000001</v>
      </c>
      <c r="O6564" s="24">
        <v>1253.04</v>
      </c>
      <c r="P6564" s="32" t="s">
        <v>271</v>
      </c>
      <c r="Q6564" s="43" t="s">
        <v>272</v>
      </c>
      <c r="R6564" s="43" t="s">
        <v>78</v>
      </c>
      <c r="S6564" s="47">
        <v>6</v>
      </c>
    </row>
    <row r="6565" spans="1:19" ht="12.75">
      <c r="A6565" s="22" t="s">
        <v>60</v>
      </c>
      <c r="B6565" s="22" t="s">
        <v>14806</v>
      </c>
      <c r="C6565" s="22" t="s">
        <v>68</v>
      </c>
      <c r="D6565" s="22" t="s">
        <v>61</v>
      </c>
      <c r="E6565" s="22" t="s">
        <v>16599</v>
      </c>
      <c r="F6565" s="31">
        <v>42943.087662037033</v>
      </c>
      <c r="G6565" s="31">
        <v>42978</v>
      </c>
      <c r="H6565" s="31">
        <v>43343</v>
      </c>
      <c r="I6565" s="31">
        <v>43003.087662037033</v>
      </c>
      <c r="J6565" s="22" t="s">
        <v>101</v>
      </c>
      <c r="K6565" s="32" t="s">
        <v>102</v>
      </c>
      <c r="L6565" s="32" t="s">
        <v>16600</v>
      </c>
      <c r="N6565" s="24">
        <v>1245.05</v>
      </c>
      <c r="O6565" s="24">
        <v>1245.05</v>
      </c>
      <c r="P6565" s="32" t="s">
        <v>11467</v>
      </c>
      <c r="Q6565" s="43" t="s">
        <v>11468</v>
      </c>
      <c r="R6565" s="43" t="s">
        <v>78</v>
      </c>
      <c r="S6565" s="47">
        <v>1</v>
      </c>
    </row>
    <row r="6566" spans="1:19" ht="12.75">
      <c r="A6566" s="22" t="s">
        <v>60</v>
      </c>
      <c r="B6566" s="22" t="s">
        <v>14903</v>
      </c>
      <c r="C6566" s="22" t="s">
        <v>68</v>
      </c>
      <c r="D6566" s="22" t="s">
        <v>61</v>
      </c>
      <c r="E6566" s="22" t="s">
        <v>16601</v>
      </c>
      <c r="F6566" s="31">
        <v>42941.41170138889</v>
      </c>
      <c r="G6566" s="31">
        <v>42947</v>
      </c>
      <c r="H6566" s="31">
        <v>43312</v>
      </c>
      <c r="I6566" s="31">
        <v>42971</v>
      </c>
      <c r="J6566" s="22" t="s">
        <v>73</v>
      </c>
      <c r="K6566" s="32" t="s">
        <v>102</v>
      </c>
      <c r="L6566" s="32" t="s">
        <v>16602</v>
      </c>
      <c r="N6566" s="24">
        <v>2204.6866</v>
      </c>
      <c r="O6566" s="24">
        <v>1599.15</v>
      </c>
      <c r="P6566" s="32" t="s">
        <v>521</v>
      </c>
      <c r="Q6566" s="43" t="s">
        <v>522</v>
      </c>
      <c r="R6566" s="43" t="s">
        <v>78</v>
      </c>
      <c r="S6566" s="47">
        <v>5</v>
      </c>
    </row>
    <row r="6567" spans="1:19" ht="12.75">
      <c r="A6567" s="22" t="s">
        <v>60</v>
      </c>
      <c r="B6567" s="22" t="s">
        <v>14787</v>
      </c>
      <c r="C6567" s="22" t="s">
        <v>68</v>
      </c>
      <c r="D6567" s="22" t="s">
        <v>61</v>
      </c>
      <c r="E6567" s="22" t="s">
        <v>16603</v>
      </c>
      <c r="F6567" s="31">
        <v>42936.569085648145</v>
      </c>
      <c r="G6567" s="31">
        <v>42936</v>
      </c>
      <c r="H6567" s="31">
        <v>43301</v>
      </c>
      <c r="I6567" s="31">
        <v>42966.557812499996</v>
      </c>
      <c r="J6567" s="22" t="s">
        <v>73</v>
      </c>
      <c r="K6567" s="32" t="s">
        <v>102</v>
      </c>
      <c r="L6567" s="32" t="s">
        <v>16604</v>
      </c>
      <c r="N6567" s="24">
        <v>363.265</v>
      </c>
      <c r="O6567" s="24">
        <v>287.61</v>
      </c>
      <c r="P6567" s="32" t="s">
        <v>476</v>
      </c>
      <c r="Q6567" s="43" t="s">
        <v>477</v>
      </c>
      <c r="R6567" s="43" t="s">
        <v>78</v>
      </c>
      <c r="S6567" s="47">
        <v>5</v>
      </c>
    </row>
    <row r="6568" spans="1:19" ht="12.75">
      <c r="A6568" s="22" t="s">
        <v>60</v>
      </c>
      <c r="B6568" s="22" t="s">
        <v>14787</v>
      </c>
      <c r="C6568" s="22" t="s">
        <v>68</v>
      </c>
      <c r="D6568" s="22" t="s">
        <v>61</v>
      </c>
      <c r="E6568" s="22" t="s">
        <v>16605</v>
      </c>
      <c r="F6568" s="31">
        <v>42920.263657407406</v>
      </c>
      <c r="G6568" s="31">
        <v>42962</v>
      </c>
      <c r="H6568" s="31">
        <v>43327</v>
      </c>
      <c r="I6568" s="31">
        <v>42980.263657407406</v>
      </c>
      <c r="J6568" s="22" t="s">
        <v>73</v>
      </c>
      <c r="K6568" s="32" t="s">
        <v>121</v>
      </c>
      <c r="L6568" s="32" t="s">
        <v>16606</v>
      </c>
      <c r="N6568" s="24">
        <v>2775.07</v>
      </c>
      <c r="O6568" s="24">
        <v>3406.22</v>
      </c>
      <c r="P6568" s="32" t="s">
        <v>81</v>
      </c>
      <c r="Q6568" s="43" t="s">
        <v>82</v>
      </c>
      <c r="R6568" s="43" t="s">
        <v>78</v>
      </c>
      <c r="S6568" s="47">
        <v>5</v>
      </c>
    </row>
    <row r="6569" spans="1:19" ht="12.75">
      <c r="A6569" s="22" t="s">
        <v>60</v>
      </c>
      <c r="B6569" s="22" t="s">
        <v>15229</v>
      </c>
      <c r="C6569" s="22" t="s">
        <v>68</v>
      </c>
      <c r="D6569" s="22" t="s">
        <v>61</v>
      </c>
      <c r="E6569" s="22" t="s">
        <v>16607</v>
      </c>
      <c r="F6569" s="31">
        <v>42926.647094907406</v>
      </c>
      <c r="G6569" s="31">
        <v>42926</v>
      </c>
      <c r="H6569" s="31">
        <v>43291</v>
      </c>
      <c r="I6569" s="31">
        <v>42956</v>
      </c>
      <c r="J6569" s="22" t="s">
        <v>73</v>
      </c>
      <c r="K6569" s="32" t="s">
        <v>121</v>
      </c>
      <c r="L6569" s="32" t="s">
        <v>16608</v>
      </c>
      <c r="N6569" s="24">
        <v>8321.5300000000007</v>
      </c>
      <c r="O6569" s="24">
        <v>7780.8932999999997</v>
      </c>
      <c r="P6569" s="32" t="s">
        <v>271</v>
      </c>
      <c r="Q6569" s="43" t="s">
        <v>272</v>
      </c>
      <c r="R6569" s="43" t="s">
        <v>78</v>
      </c>
      <c r="S6569" s="47">
        <v>4</v>
      </c>
    </row>
    <row r="6570" spans="1:19" ht="12.75">
      <c r="A6570" s="22" t="s">
        <v>60</v>
      </c>
      <c r="B6570" s="22" t="s">
        <v>14954</v>
      </c>
      <c r="C6570" s="22" t="s">
        <v>68</v>
      </c>
      <c r="D6570" s="22" t="s">
        <v>61</v>
      </c>
      <c r="E6570" s="22" t="s">
        <v>16609</v>
      </c>
      <c r="F6570" s="31">
        <v>42929.667303240742</v>
      </c>
      <c r="G6570" s="31">
        <v>42932</v>
      </c>
      <c r="H6570" s="31">
        <v>43297</v>
      </c>
      <c r="I6570" s="31">
        <v>42959</v>
      </c>
      <c r="J6570" s="22" t="s">
        <v>73</v>
      </c>
      <c r="K6570" s="32" t="s">
        <v>121</v>
      </c>
      <c r="L6570" s="32" t="s">
        <v>16610</v>
      </c>
      <c r="N6570" s="24">
        <v>2970.75</v>
      </c>
      <c r="O6570" s="24">
        <v>2970.75</v>
      </c>
      <c r="P6570" s="32" t="s">
        <v>11553</v>
      </c>
      <c r="Q6570" s="43" t="s">
        <v>11554</v>
      </c>
      <c r="R6570" s="43" t="s">
        <v>78</v>
      </c>
      <c r="S6570" s="47">
        <v>5</v>
      </c>
    </row>
    <row r="6571" spans="1:19" ht="12.75">
      <c r="A6571" s="22" t="s">
        <v>60</v>
      </c>
      <c r="B6571" s="22" t="s">
        <v>14787</v>
      </c>
      <c r="C6571" s="22" t="s">
        <v>68</v>
      </c>
      <c r="D6571" s="22" t="s">
        <v>61</v>
      </c>
      <c r="E6571" s="22" t="s">
        <v>16611</v>
      </c>
      <c r="F6571" s="31">
        <v>42921.440219907403</v>
      </c>
      <c r="G6571" s="31">
        <v>42921</v>
      </c>
      <c r="H6571" s="31">
        <v>43286</v>
      </c>
      <c r="I6571" s="31">
        <v>42951.439247685186</v>
      </c>
      <c r="J6571" s="22" t="s">
        <v>73</v>
      </c>
      <c r="K6571" s="32" t="s">
        <v>74</v>
      </c>
      <c r="L6571" s="32" t="s">
        <v>16612</v>
      </c>
      <c r="N6571" s="24">
        <v>0</v>
      </c>
      <c r="O6571" s="24">
        <v>0</v>
      </c>
      <c r="P6571" s="32" t="s">
        <v>14515</v>
      </c>
      <c r="Q6571" s="43" t="s">
        <v>14516</v>
      </c>
      <c r="R6571" s="43" t="s">
        <v>78</v>
      </c>
      <c r="S6571" s="47">
        <v>5</v>
      </c>
    </row>
    <row r="6572" spans="1:19" ht="12.75">
      <c r="A6572" s="22" t="s">
        <v>60</v>
      </c>
      <c r="B6572" s="22" t="s">
        <v>14787</v>
      </c>
      <c r="C6572" s="22" t="s">
        <v>68</v>
      </c>
      <c r="D6572" s="22" t="s">
        <v>61</v>
      </c>
      <c r="E6572" s="22" t="s">
        <v>16613</v>
      </c>
      <c r="F6572" s="31">
        <v>42923.402048611111</v>
      </c>
      <c r="G6572" s="31">
        <v>42923</v>
      </c>
      <c r="H6572" s="31">
        <v>43288</v>
      </c>
      <c r="I6572" s="31">
        <v>42953.400474537033</v>
      </c>
      <c r="J6572" s="22" t="s">
        <v>73</v>
      </c>
      <c r="K6572" s="32" t="s">
        <v>121</v>
      </c>
      <c r="L6572" s="32" t="s">
        <v>16614</v>
      </c>
      <c r="N6572" s="24">
        <v>567.43799999999999</v>
      </c>
      <c r="O6572" s="24">
        <v>583.94330000000002</v>
      </c>
      <c r="P6572" s="32" t="s">
        <v>1248</v>
      </c>
      <c r="Q6572" s="43" t="s">
        <v>1249</v>
      </c>
      <c r="R6572" s="43" t="s">
        <v>78</v>
      </c>
      <c r="S6572" s="47">
        <v>5</v>
      </c>
    </row>
    <row r="6573" spans="1:19" ht="12.75">
      <c r="A6573" s="22" t="s">
        <v>60</v>
      </c>
      <c r="B6573" s="22" t="s">
        <v>14787</v>
      </c>
      <c r="C6573" s="22" t="s">
        <v>68</v>
      </c>
      <c r="D6573" s="22" t="s">
        <v>61</v>
      </c>
      <c r="E6573" s="22" t="s">
        <v>16615</v>
      </c>
      <c r="F6573" s="31">
        <v>42942.719525462962</v>
      </c>
      <c r="G6573" s="31">
        <v>42943</v>
      </c>
      <c r="H6573" s="31">
        <v>43308</v>
      </c>
      <c r="I6573" s="31">
        <v>42972.717581018514</v>
      </c>
      <c r="J6573" s="22" t="s">
        <v>73</v>
      </c>
      <c r="K6573" s="32" t="s">
        <v>102</v>
      </c>
      <c r="L6573" s="32" t="s">
        <v>16616</v>
      </c>
      <c r="N6573" s="24">
        <v>439.68400000000003</v>
      </c>
      <c r="O6573" s="24">
        <v>649.21000000000004</v>
      </c>
      <c r="P6573" s="32" t="s">
        <v>6668</v>
      </c>
      <c r="Q6573" s="43" t="s">
        <v>6669</v>
      </c>
      <c r="R6573" s="43" t="s">
        <v>78</v>
      </c>
      <c r="S6573" s="47">
        <v>5</v>
      </c>
    </row>
    <row r="6574" spans="1:19" ht="12.75">
      <c r="A6574" s="22" t="s">
        <v>60</v>
      </c>
      <c r="B6574" s="22" t="s">
        <v>14784</v>
      </c>
      <c r="C6574" s="22" t="s">
        <v>68</v>
      </c>
      <c r="D6574" s="22" t="s">
        <v>61</v>
      </c>
      <c r="E6574" s="22" t="s">
        <v>16617</v>
      </c>
      <c r="F6574" s="31">
        <v>42926.565138888887</v>
      </c>
      <c r="G6574" s="31">
        <v>42944</v>
      </c>
      <c r="H6574" s="31">
        <v>43309</v>
      </c>
      <c r="I6574" s="31">
        <v>42956.56381944444</v>
      </c>
      <c r="J6574" s="22" t="s">
        <v>73</v>
      </c>
      <c r="K6574" s="32" t="s">
        <v>74</v>
      </c>
      <c r="L6574" s="32" t="s">
        <v>16618</v>
      </c>
      <c r="N6574" s="24">
        <v>1644.81</v>
      </c>
      <c r="O6574" s="24">
        <v>0</v>
      </c>
      <c r="P6574" s="32" t="s">
        <v>3335</v>
      </c>
      <c r="Q6574" s="43" t="s">
        <v>3336</v>
      </c>
      <c r="R6574" s="43" t="s">
        <v>78</v>
      </c>
      <c r="S6574" s="47">
        <v>4</v>
      </c>
    </row>
    <row r="6575" spans="1:19" ht="12.75">
      <c r="A6575" s="22" t="s">
        <v>60</v>
      </c>
      <c r="B6575" s="22" t="s">
        <v>15229</v>
      </c>
      <c r="C6575" s="22" t="s">
        <v>68</v>
      </c>
      <c r="D6575" s="22" t="s">
        <v>61</v>
      </c>
      <c r="E6575" s="22" t="s">
        <v>16619</v>
      </c>
      <c r="F6575" s="31">
        <v>42930.633391203701</v>
      </c>
      <c r="G6575" s="31">
        <v>42930</v>
      </c>
      <c r="H6575" s="31">
        <v>43295</v>
      </c>
      <c r="I6575" s="31">
        <v>42960</v>
      </c>
      <c r="J6575" s="22" t="s">
        <v>73</v>
      </c>
      <c r="K6575" s="32" t="s">
        <v>121</v>
      </c>
      <c r="L6575" s="32" t="s">
        <v>16620</v>
      </c>
      <c r="N6575" s="24">
        <v>777.785</v>
      </c>
      <c r="O6575" s="24">
        <v>683.32</v>
      </c>
      <c r="P6575" s="32" t="s">
        <v>866</v>
      </c>
      <c r="Q6575" s="43" t="s">
        <v>867</v>
      </c>
      <c r="R6575" s="43" t="s">
        <v>78</v>
      </c>
      <c r="S6575" s="47">
        <v>5</v>
      </c>
    </row>
    <row r="6576" spans="1:19" ht="12.75">
      <c r="A6576" s="22" t="s">
        <v>60</v>
      </c>
      <c r="B6576" s="22" t="s">
        <v>14806</v>
      </c>
      <c r="C6576" s="22" t="s">
        <v>68</v>
      </c>
      <c r="D6576" s="22" t="s">
        <v>61</v>
      </c>
      <c r="E6576" s="22" t="s">
        <v>16621</v>
      </c>
      <c r="F6576" s="31">
        <v>42942.633252314816</v>
      </c>
      <c r="G6576" s="31">
        <v>42950</v>
      </c>
      <c r="H6576" s="31">
        <v>43315</v>
      </c>
      <c r="I6576" s="31">
        <v>42972</v>
      </c>
      <c r="J6576" s="22" t="s">
        <v>73</v>
      </c>
      <c r="K6576" s="32" t="s">
        <v>102</v>
      </c>
      <c r="L6576" s="32" t="s">
        <v>16622</v>
      </c>
      <c r="N6576" s="24">
        <v>1859.7037</v>
      </c>
      <c r="O6576" s="24">
        <v>1532.335</v>
      </c>
      <c r="P6576" s="32" t="s">
        <v>8185</v>
      </c>
      <c r="Q6576" s="43" t="s">
        <v>8186</v>
      </c>
      <c r="R6576" s="43" t="s">
        <v>78</v>
      </c>
      <c r="S6576" s="47">
        <v>6</v>
      </c>
    </row>
    <row r="6577" spans="1:19" ht="12.75">
      <c r="A6577" s="22" t="s">
        <v>60</v>
      </c>
      <c r="B6577" s="22" t="s">
        <v>14787</v>
      </c>
      <c r="C6577" s="22" t="s">
        <v>68</v>
      </c>
      <c r="D6577" s="22" t="s">
        <v>61</v>
      </c>
      <c r="E6577" s="22" t="s">
        <v>16623</v>
      </c>
      <c r="F6577" s="31">
        <v>42923.480509259258</v>
      </c>
      <c r="G6577" s="31">
        <v>42923</v>
      </c>
      <c r="H6577" s="31">
        <v>43288</v>
      </c>
      <c r="I6577" s="31">
        <v>42953.476944444439</v>
      </c>
      <c r="J6577" s="22" t="s">
        <v>73</v>
      </c>
      <c r="K6577" s="32" t="s">
        <v>102</v>
      </c>
      <c r="L6577" s="32" t="s">
        <v>16624</v>
      </c>
      <c r="N6577" s="24">
        <v>313.675</v>
      </c>
      <c r="O6577" s="24">
        <v>300.25</v>
      </c>
      <c r="P6577" s="32" t="s">
        <v>4080</v>
      </c>
      <c r="Q6577" s="43" t="s">
        <v>4081</v>
      </c>
      <c r="R6577" s="43" t="s">
        <v>78</v>
      </c>
      <c r="S6577" s="47">
        <v>5</v>
      </c>
    </row>
    <row r="6578" spans="1:19" ht="12.75">
      <c r="A6578" s="22" t="s">
        <v>60</v>
      </c>
      <c r="B6578" s="22" t="s">
        <v>14751</v>
      </c>
      <c r="C6578" s="22" t="s">
        <v>68</v>
      </c>
      <c r="D6578" s="22" t="s">
        <v>61</v>
      </c>
      <c r="E6578" s="22" t="s">
        <v>16625</v>
      </c>
      <c r="F6578" s="31">
        <v>42927.643275462964</v>
      </c>
      <c r="G6578" s="31">
        <v>42947</v>
      </c>
      <c r="H6578" s="31">
        <v>43312</v>
      </c>
      <c r="I6578" s="31">
        <v>42957</v>
      </c>
      <c r="J6578" s="22" t="s">
        <v>73</v>
      </c>
      <c r="K6578" s="32" t="s">
        <v>102</v>
      </c>
      <c r="L6578" s="32" t="s">
        <v>16626</v>
      </c>
      <c r="N6578" s="24">
        <v>2207.915</v>
      </c>
      <c r="O6578" s="24">
        <v>2305.40</v>
      </c>
      <c r="P6578" s="32" t="s">
        <v>81</v>
      </c>
      <c r="Q6578" s="43" t="s">
        <v>82</v>
      </c>
      <c r="R6578" s="43" t="s">
        <v>78</v>
      </c>
      <c r="S6578" s="47">
        <v>3</v>
      </c>
    </row>
    <row r="6579" spans="1:19" ht="12.75">
      <c r="A6579" s="22" t="s">
        <v>60</v>
      </c>
      <c r="B6579" s="22" t="s">
        <v>14806</v>
      </c>
      <c r="C6579" s="22" t="s">
        <v>68</v>
      </c>
      <c r="D6579" s="22" t="s">
        <v>61</v>
      </c>
      <c r="E6579" s="22" t="s">
        <v>16627</v>
      </c>
      <c r="F6579" s="31">
        <v>42943.666099537033</v>
      </c>
      <c r="G6579" s="31">
        <v>42943</v>
      </c>
      <c r="H6579" s="31">
        <v>43308</v>
      </c>
      <c r="I6579" s="31">
        <v>42973</v>
      </c>
      <c r="J6579" s="22" t="s">
        <v>73</v>
      </c>
      <c r="K6579" s="32" t="s">
        <v>102</v>
      </c>
      <c r="L6579" s="32" t="s">
        <v>16628</v>
      </c>
      <c r="N6579" s="24">
        <v>445.68329999999997</v>
      </c>
      <c r="O6579" s="24">
        <v>356.86</v>
      </c>
      <c r="P6579" s="32" t="s">
        <v>2373</v>
      </c>
      <c r="Q6579" s="43" t="s">
        <v>2374</v>
      </c>
      <c r="R6579" s="43" t="s">
        <v>78</v>
      </c>
      <c r="S6579" s="47">
        <v>5</v>
      </c>
    </row>
    <row r="6580" spans="1:19" ht="12.75">
      <c r="A6580" s="22" t="s">
        <v>60</v>
      </c>
      <c r="B6580" s="22" t="s">
        <v>14733</v>
      </c>
      <c r="C6580" s="22" t="s">
        <v>68</v>
      </c>
      <c r="D6580" s="22" t="s">
        <v>61</v>
      </c>
      <c r="E6580" s="22" t="s">
        <v>16629</v>
      </c>
      <c r="F6580" s="31">
        <v>42921.482175925921</v>
      </c>
      <c r="G6580" s="31">
        <v>42912</v>
      </c>
      <c r="H6580" s="31">
        <v>43281</v>
      </c>
      <c r="I6580" s="31">
        <v>42951</v>
      </c>
      <c r="J6580" s="22" t="s">
        <v>107</v>
      </c>
      <c r="K6580" s="32" t="s">
        <v>140</v>
      </c>
      <c r="L6580" s="32" t="s">
        <v>16630</v>
      </c>
      <c r="M6580" s="32" t="s">
        <v>16631</v>
      </c>
      <c r="N6580" s="24">
        <v>0</v>
      </c>
      <c r="O6580" s="24">
        <v>0</v>
      </c>
      <c r="P6580" s="32" t="s">
        <v>7286</v>
      </c>
      <c r="Q6580" s="43" t="s">
        <v>7287</v>
      </c>
      <c r="R6580" s="43" t="s">
        <v>111</v>
      </c>
      <c r="S6580" s="47">
        <v>1</v>
      </c>
    </row>
    <row r="6581" spans="1:19" ht="12.75">
      <c r="A6581" s="22" t="s">
        <v>60</v>
      </c>
      <c r="B6581" s="22" t="s">
        <v>14806</v>
      </c>
      <c r="C6581" s="22" t="s">
        <v>68</v>
      </c>
      <c r="D6581" s="22" t="s">
        <v>61</v>
      </c>
      <c r="E6581" s="22" t="s">
        <v>16632</v>
      </c>
      <c r="F6581" s="31">
        <v>42935.67046296296</v>
      </c>
      <c r="G6581" s="31">
        <v>42935</v>
      </c>
      <c r="H6581" s="31">
        <v>43300</v>
      </c>
      <c r="I6581" s="31">
        <v>42965</v>
      </c>
      <c r="J6581" s="22" t="s">
        <v>73</v>
      </c>
      <c r="K6581" s="32" t="s">
        <v>74</v>
      </c>
      <c r="L6581" s="32" t="s">
        <v>16633</v>
      </c>
      <c r="N6581" s="24">
        <v>0</v>
      </c>
      <c r="O6581" s="24">
        <v>0</v>
      </c>
      <c r="P6581" s="32" t="s">
        <v>525</v>
      </c>
      <c r="Q6581" s="43" t="s">
        <v>526</v>
      </c>
      <c r="R6581" s="43" t="s">
        <v>78</v>
      </c>
      <c r="S6581" s="47">
        <v>4</v>
      </c>
    </row>
    <row r="6582" spans="1:19" ht="12.75">
      <c r="A6582" s="22" t="s">
        <v>60</v>
      </c>
      <c r="B6582" s="22" t="s">
        <v>14787</v>
      </c>
      <c r="C6582" s="22" t="s">
        <v>68</v>
      </c>
      <c r="D6582" s="22" t="s">
        <v>61</v>
      </c>
      <c r="E6582" s="22" t="s">
        <v>16634</v>
      </c>
      <c r="F6582" s="31">
        <v>42933.708784722221</v>
      </c>
      <c r="G6582" s="31">
        <v>42933</v>
      </c>
      <c r="H6582" s="31">
        <v>43298</v>
      </c>
      <c r="I6582" s="31">
        <v>42963.703055555554</v>
      </c>
      <c r="J6582" s="22" t="s">
        <v>73</v>
      </c>
      <c r="K6582" s="32" t="s">
        <v>121</v>
      </c>
      <c r="L6582" s="32" t="s">
        <v>16635</v>
      </c>
      <c r="N6582" s="24">
        <v>1132.8775000000001</v>
      </c>
      <c r="O6582" s="24">
        <v>1131.99</v>
      </c>
      <c r="P6582" s="32" t="s">
        <v>1558</v>
      </c>
      <c r="Q6582" s="43" t="s">
        <v>1559</v>
      </c>
      <c r="R6582" s="43" t="s">
        <v>78</v>
      </c>
      <c r="S6582" s="47">
        <v>5</v>
      </c>
    </row>
    <row r="6583" spans="1:19" ht="12.75">
      <c r="A6583" s="22" t="s">
        <v>60</v>
      </c>
      <c r="B6583" s="22" t="s">
        <v>14787</v>
      </c>
      <c r="C6583" s="22" t="s">
        <v>68</v>
      </c>
      <c r="D6583" s="22" t="s">
        <v>61</v>
      </c>
      <c r="E6583" s="22" t="s">
        <v>16636</v>
      </c>
      <c r="F6583" s="31">
        <v>42929.618356481478</v>
      </c>
      <c r="G6583" s="31">
        <v>42929</v>
      </c>
      <c r="H6583" s="31">
        <v>43294</v>
      </c>
      <c r="I6583" s="31">
        <v>42959.612071759257</v>
      </c>
      <c r="J6583" s="22" t="s">
        <v>73</v>
      </c>
      <c r="K6583" s="32" t="s">
        <v>74</v>
      </c>
      <c r="L6583" s="32" t="s">
        <v>16637</v>
      </c>
      <c r="N6583" s="24">
        <v>2578.4050000000002</v>
      </c>
      <c r="O6583" s="24">
        <v>0</v>
      </c>
      <c r="P6583" s="32" t="s">
        <v>1032</v>
      </c>
      <c r="Q6583" s="43" t="s">
        <v>1033</v>
      </c>
      <c r="R6583" s="43" t="s">
        <v>78</v>
      </c>
      <c r="S6583" s="47">
        <v>5</v>
      </c>
    </row>
    <row r="6584" spans="1:19" ht="12.75">
      <c r="A6584" s="22" t="s">
        <v>60</v>
      </c>
      <c r="B6584" s="22" t="s">
        <v>14787</v>
      </c>
      <c r="C6584" s="22" t="s">
        <v>68</v>
      </c>
      <c r="D6584" s="22" t="s">
        <v>61</v>
      </c>
      <c r="E6584" s="22" t="s">
        <v>16638</v>
      </c>
      <c r="F6584" s="31">
        <v>42923.501458333332</v>
      </c>
      <c r="G6584" s="31">
        <v>42923</v>
      </c>
      <c r="H6584" s="31">
        <v>43288</v>
      </c>
      <c r="I6584" s="31">
        <v>42953.490752314814</v>
      </c>
      <c r="J6584" s="22" t="s">
        <v>73</v>
      </c>
      <c r="K6584" s="32" t="s">
        <v>121</v>
      </c>
      <c r="L6584" s="32" t="s">
        <v>16639</v>
      </c>
      <c r="N6584" s="24">
        <v>1745.265</v>
      </c>
      <c r="O6584" s="24">
        <v>1843.03</v>
      </c>
      <c r="P6584" s="32" t="s">
        <v>2641</v>
      </c>
      <c r="Q6584" s="43" t="s">
        <v>2642</v>
      </c>
      <c r="R6584" s="43" t="s">
        <v>78</v>
      </c>
      <c r="S6584" s="47">
        <v>5</v>
      </c>
    </row>
    <row r="6585" spans="1:19" ht="12.75">
      <c r="A6585" s="22" t="s">
        <v>60</v>
      </c>
      <c r="B6585" s="22" t="s">
        <v>14787</v>
      </c>
      <c r="C6585" s="22" t="s">
        <v>68</v>
      </c>
      <c r="D6585" s="22" t="s">
        <v>61</v>
      </c>
      <c r="E6585" s="22" t="s">
        <v>16640</v>
      </c>
      <c r="F6585" s="31">
        <v>42947.609259259254</v>
      </c>
      <c r="G6585" s="31">
        <v>42948</v>
      </c>
      <c r="H6585" s="31">
        <v>43313</v>
      </c>
      <c r="I6585" s="31">
        <v>42977.602442129624</v>
      </c>
      <c r="J6585" s="22" t="s">
        <v>73</v>
      </c>
      <c r="K6585" s="32" t="s">
        <v>74</v>
      </c>
      <c r="L6585" s="32" t="s">
        <v>16641</v>
      </c>
      <c r="N6585" s="24">
        <v>1634.415</v>
      </c>
      <c r="O6585" s="24">
        <v>0</v>
      </c>
      <c r="P6585" s="32" t="s">
        <v>16642</v>
      </c>
      <c r="Q6585" s="43" t="s">
        <v>16643</v>
      </c>
      <c r="R6585" s="43" t="s">
        <v>78</v>
      </c>
      <c r="S6585" s="47">
        <v>5</v>
      </c>
    </row>
    <row r="6586" spans="1:19" ht="12.75">
      <c r="A6586" s="22" t="s">
        <v>60</v>
      </c>
      <c r="B6586" s="22" t="s">
        <v>14787</v>
      </c>
      <c r="C6586" s="22" t="s">
        <v>68</v>
      </c>
      <c r="D6586" s="22" t="s">
        <v>61</v>
      </c>
      <c r="E6586" s="22" t="s">
        <v>16644</v>
      </c>
      <c r="F6586" s="31">
        <v>42937.145729166667</v>
      </c>
      <c r="G6586" s="31">
        <v>42962</v>
      </c>
      <c r="H6586" s="31">
        <v>43327</v>
      </c>
      <c r="I6586" s="31">
        <v>42993.460150462961</v>
      </c>
      <c r="J6586" s="22" t="s">
        <v>73</v>
      </c>
      <c r="K6586" s="32" t="s">
        <v>121</v>
      </c>
      <c r="L6586" s="32" t="s">
        <v>16645</v>
      </c>
      <c r="N6586" s="24">
        <v>346.97800000000001</v>
      </c>
      <c r="O6586" s="24">
        <v>287.62</v>
      </c>
      <c r="P6586" s="32" t="s">
        <v>256</v>
      </c>
      <c r="Q6586" s="43" t="s">
        <v>257</v>
      </c>
      <c r="R6586" s="43" t="s">
        <v>78</v>
      </c>
      <c r="S6586" s="47">
        <v>5</v>
      </c>
    </row>
    <row r="6587" spans="1:19" ht="12.75">
      <c r="A6587" s="22" t="s">
        <v>60</v>
      </c>
      <c r="B6587" s="22" t="s">
        <v>14787</v>
      </c>
      <c r="C6587" s="22" t="s">
        <v>68</v>
      </c>
      <c r="D6587" s="22" t="s">
        <v>61</v>
      </c>
      <c r="E6587" s="22" t="s">
        <v>16646</v>
      </c>
      <c r="F6587" s="31">
        <v>42921.57372685185</v>
      </c>
      <c r="G6587" s="31">
        <v>42921</v>
      </c>
      <c r="H6587" s="31">
        <v>43286</v>
      </c>
      <c r="I6587" s="31">
        <v>42951.569305555553</v>
      </c>
      <c r="J6587" s="22" t="s">
        <v>73</v>
      </c>
      <c r="K6587" s="32" t="s">
        <v>102</v>
      </c>
      <c r="L6587" s="32" t="s">
        <v>16647</v>
      </c>
      <c r="N6587" s="24">
        <v>398.69</v>
      </c>
      <c r="O6587" s="24">
        <v>356.86</v>
      </c>
      <c r="P6587" s="32" t="s">
        <v>1147</v>
      </c>
      <c r="Q6587" s="43" t="s">
        <v>1148</v>
      </c>
      <c r="R6587" s="43" t="s">
        <v>78</v>
      </c>
      <c r="S6587" s="47">
        <v>5</v>
      </c>
    </row>
    <row r="6588" spans="1:19" ht="12.75">
      <c r="A6588" s="22" t="s">
        <v>60</v>
      </c>
      <c r="B6588" s="22" t="s">
        <v>14787</v>
      </c>
      <c r="C6588" s="22" t="s">
        <v>68</v>
      </c>
      <c r="D6588" s="22" t="s">
        <v>61</v>
      </c>
      <c r="E6588" s="22" t="s">
        <v>16648</v>
      </c>
      <c r="F6588" s="31">
        <v>42943.649502314816</v>
      </c>
      <c r="G6588" s="31">
        <v>42943</v>
      </c>
      <c r="H6588" s="31">
        <v>43308</v>
      </c>
      <c r="I6588" s="31">
        <v>42973.642210648148</v>
      </c>
      <c r="J6588" s="22" t="s">
        <v>73</v>
      </c>
      <c r="K6588" s="32" t="s">
        <v>102</v>
      </c>
      <c r="L6588" s="32" t="s">
        <v>16649</v>
      </c>
      <c r="N6588" s="24">
        <v>1744.6483000000001</v>
      </c>
      <c r="O6588" s="24">
        <v>1503.235</v>
      </c>
      <c r="P6588" s="32" t="s">
        <v>271</v>
      </c>
      <c r="Q6588" s="43" t="s">
        <v>272</v>
      </c>
      <c r="R6588" s="43" t="s">
        <v>78</v>
      </c>
      <c r="S6588" s="47">
        <v>5</v>
      </c>
    </row>
    <row r="6589" spans="1:19" ht="12.75">
      <c r="A6589" s="22" t="s">
        <v>60</v>
      </c>
      <c r="B6589" s="22" t="s">
        <v>14744</v>
      </c>
      <c r="C6589" s="22" t="s">
        <v>68</v>
      </c>
      <c r="D6589" s="22" t="s">
        <v>61</v>
      </c>
      <c r="E6589" s="22" t="s">
        <v>16650</v>
      </c>
      <c r="F6589" s="31">
        <v>42921.355092592588</v>
      </c>
      <c r="G6589" s="31">
        <v>42926</v>
      </c>
      <c r="H6589" s="31">
        <v>43281</v>
      </c>
      <c r="I6589" s="31">
        <v>42951</v>
      </c>
      <c r="J6589" s="22" t="s">
        <v>73</v>
      </c>
      <c r="K6589" s="32" t="s">
        <v>74</v>
      </c>
      <c r="L6589" s="32" t="s">
        <v>16651</v>
      </c>
      <c r="N6589" s="24">
        <v>854.14200000000005</v>
      </c>
      <c r="O6589" s="24">
        <v>0</v>
      </c>
      <c r="P6589" s="32" t="s">
        <v>219</v>
      </c>
      <c r="Q6589" s="43" t="s">
        <v>220</v>
      </c>
      <c r="R6589" s="43" t="s">
        <v>78</v>
      </c>
      <c r="S6589" s="47">
        <v>5</v>
      </c>
    </row>
    <row r="6590" spans="1:19" ht="12.75">
      <c r="A6590" s="22" t="s">
        <v>60</v>
      </c>
      <c r="B6590" s="22" t="s">
        <v>14787</v>
      </c>
      <c r="C6590" s="22" t="s">
        <v>68</v>
      </c>
      <c r="D6590" s="22" t="s">
        <v>61</v>
      </c>
      <c r="E6590" s="22" t="s">
        <v>16652</v>
      </c>
      <c r="F6590" s="31">
        <v>42935.61074074074</v>
      </c>
      <c r="G6590" s="31">
        <v>42948</v>
      </c>
      <c r="H6590" s="31">
        <v>43313</v>
      </c>
      <c r="I6590" s="31">
        <v>42965.593356481477</v>
      </c>
      <c r="J6590" s="22" t="s">
        <v>73</v>
      </c>
      <c r="K6590" s="32" t="s">
        <v>140</v>
      </c>
      <c r="L6590" s="32" t="s">
        <v>16653</v>
      </c>
      <c r="M6590" s="32" t="s">
        <v>16654</v>
      </c>
      <c r="N6590" s="24">
        <v>2899.1565999999998</v>
      </c>
      <c r="O6590" s="24">
        <v>2560.44</v>
      </c>
      <c r="P6590" s="32" t="s">
        <v>367</v>
      </c>
      <c r="Q6590" s="43" t="s">
        <v>368</v>
      </c>
      <c r="R6590" s="43" t="s">
        <v>78</v>
      </c>
      <c r="S6590" s="47">
        <v>5</v>
      </c>
    </row>
    <row r="6591" spans="1:19" ht="12.75">
      <c r="A6591" s="22" t="s">
        <v>60</v>
      </c>
      <c r="B6591" s="22" t="s">
        <v>14787</v>
      </c>
      <c r="C6591" s="22" t="s">
        <v>68</v>
      </c>
      <c r="D6591" s="22" t="s">
        <v>61</v>
      </c>
      <c r="E6591" s="22" t="s">
        <v>16655</v>
      </c>
      <c r="F6591" s="31">
        <v>42940.578229166662</v>
      </c>
      <c r="G6591" s="31">
        <v>42940</v>
      </c>
      <c r="H6591" s="31">
        <v>43305</v>
      </c>
      <c r="I6591" s="31">
        <v>42970.575949074075</v>
      </c>
      <c r="J6591" s="22" t="s">
        <v>73</v>
      </c>
      <c r="K6591" s="32" t="s">
        <v>102</v>
      </c>
      <c r="L6591" s="32" t="s">
        <v>16656</v>
      </c>
      <c r="N6591" s="24">
        <v>2298.9969999999998</v>
      </c>
      <c r="O6591" s="24">
        <v>1216.80</v>
      </c>
      <c r="P6591" s="32" t="s">
        <v>290</v>
      </c>
      <c r="Q6591" s="43" t="s">
        <v>291</v>
      </c>
      <c r="R6591" s="43" t="s">
        <v>78</v>
      </c>
      <c r="S6591" s="47">
        <v>5</v>
      </c>
    </row>
    <row r="6592" spans="1:19" ht="12.75">
      <c r="A6592" s="22" t="s">
        <v>60</v>
      </c>
      <c r="B6592" s="22" t="s">
        <v>14787</v>
      </c>
      <c r="C6592" s="22" t="s">
        <v>68</v>
      </c>
      <c r="D6592" s="22" t="s">
        <v>61</v>
      </c>
      <c r="E6592" s="22" t="s">
        <v>16657</v>
      </c>
      <c r="F6592" s="31">
        <v>42922.497789351852</v>
      </c>
      <c r="G6592" s="31">
        <v>42922</v>
      </c>
      <c r="H6592" s="31">
        <v>43287</v>
      </c>
      <c r="I6592" s="31">
        <v>42952.49628472222</v>
      </c>
      <c r="J6592" s="22" t="s">
        <v>73</v>
      </c>
      <c r="K6592" s="32" t="s">
        <v>74</v>
      </c>
      <c r="L6592" s="32" t="s">
        <v>16658</v>
      </c>
      <c r="N6592" s="24">
        <v>415.30</v>
      </c>
      <c r="O6592" s="24">
        <v>0</v>
      </c>
      <c r="P6592" s="32" t="s">
        <v>16659</v>
      </c>
      <c r="Q6592" s="43" t="s">
        <v>16660</v>
      </c>
      <c r="R6592" s="43" t="s">
        <v>78</v>
      </c>
      <c r="S6592" s="47">
        <v>5</v>
      </c>
    </row>
    <row r="6593" spans="1:19" ht="12.75">
      <c r="A6593" s="22" t="s">
        <v>60</v>
      </c>
      <c r="B6593" s="22" t="s">
        <v>14787</v>
      </c>
      <c r="C6593" s="22" t="s">
        <v>68</v>
      </c>
      <c r="D6593" s="22" t="s">
        <v>61</v>
      </c>
      <c r="E6593" s="22" t="s">
        <v>16661</v>
      </c>
      <c r="F6593" s="31">
        <v>42947.768020833333</v>
      </c>
      <c r="G6593" s="31">
        <v>42961</v>
      </c>
      <c r="H6593" s="31">
        <v>43323</v>
      </c>
      <c r="I6593" s="31">
        <v>42977.76731481481</v>
      </c>
      <c r="J6593" s="22" t="s">
        <v>107</v>
      </c>
      <c r="K6593" s="32" t="s">
        <v>211</v>
      </c>
      <c r="N6593" s="24">
        <v>0</v>
      </c>
      <c r="O6593" s="24">
        <v>0</v>
      </c>
      <c r="P6593" s="32" t="s">
        <v>7407</v>
      </c>
      <c r="Q6593" s="43" t="s">
        <v>7408</v>
      </c>
      <c r="R6593" s="43" t="s">
        <v>78</v>
      </c>
      <c r="S6593" s="47">
        <v>1</v>
      </c>
    </row>
    <row r="6594" spans="1:19" ht="12.75">
      <c r="A6594" s="22" t="s">
        <v>60</v>
      </c>
      <c r="B6594" s="22" t="s">
        <v>16338</v>
      </c>
      <c r="C6594" s="22" t="s">
        <v>68</v>
      </c>
      <c r="D6594" s="22" t="s">
        <v>61</v>
      </c>
      <c r="E6594" s="22" t="s">
        <v>16662</v>
      </c>
      <c r="F6594" s="31">
        <v>42935.701574074075</v>
      </c>
      <c r="G6594" s="31">
        <v>42937</v>
      </c>
      <c r="H6594" s="31">
        <v>43312</v>
      </c>
      <c r="I6594" s="31">
        <v>42965</v>
      </c>
      <c r="J6594" s="22" t="s">
        <v>73</v>
      </c>
      <c r="K6594" s="32" t="s">
        <v>102</v>
      </c>
      <c r="L6594" s="32" t="s">
        <v>16663</v>
      </c>
      <c r="N6594" s="24">
        <v>3366.864</v>
      </c>
      <c r="O6594" s="24">
        <v>3366.864</v>
      </c>
      <c r="P6594" s="32" t="s">
        <v>98</v>
      </c>
      <c r="Q6594" s="43" t="s">
        <v>99</v>
      </c>
      <c r="R6594" s="43" t="s">
        <v>78</v>
      </c>
      <c r="S6594" s="47">
        <v>6</v>
      </c>
    </row>
    <row r="6595" spans="1:19" ht="12.75">
      <c r="A6595" s="22" t="s">
        <v>60</v>
      </c>
      <c r="B6595" s="22" t="s">
        <v>14787</v>
      </c>
      <c r="C6595" s="22" t="s">
        <v>68</v>
      </c>
      <c r="D6595" s="22" t="s">
        <v>61</v>
      </c>
      <c r="E6595" s="22" t="s">
        <v>16664</v>
      </c>
      <c r="F6595" s="31">
        <v>42940.708935185183</v>
      </c>
      <c r="G6595" s="31">
        <v>42940</v>
      </c>
      <c r="H6595" s="31">
        <v>43305</v>
      </c>
      <c r="I6595" s="31">
        <v>42970.703125</v>
      </c>
      <c r="J6595" s="22" t="s">
        <v>73</v>
      </c>
      <c r="K6595" s="32" t="s">
        <v>74</v>
      </c>
      <c r="L6595" s="32" t="s">
        <v>16665</v>
      </c>
      <c r="N6595" s="24">
        <v>1019.2732999999999</v>
      </c>
      <c r="O6595" s="24">
        <v>0</v>
      </c>
      <c r="P6595" s="32" t="s">
        <v>81</v>
      </c>
      <c r="Q6595" s="43" t="s">
        <v>82</v>
      </c>
      <c r="R6595" s="43" t="s">
        <v>78</v>
      </c>
      <c r="S6595" s="47">
        <v>5</v>
      </c>
    </row>
    <row r="6596" spans="1:19" ht="12.75">
      <c r="A6596" s="22" t="s">
        <v>60</v>
      </c>
      <c r="B6596" s="22" t="s">
        <v>14744</v>
      </c>
      <c r="C6596" s="22" t="s">
        <v>68</v>
      </c>
      <c r="D6596" s="22" t="s">
        <v>61</v>
      </c>
      <c r="E6596" s="22" t="s">
        <v>16666</v>
      </c>
      <c r="F6596" s="31">
        <v>42929.691666666666</v>
      </c>
      <c r="G6596" s="31">
        <v>42947</v>
      </c>
      <c r="H6596" s="31">
        <v>43312</v>
      </c>
      <c r="I6596" s="31">
        <v>42959</v>
      </c>
      <c r="J6596" s="22" t="s">
        <v>73</v>
      </c>
      <c r="K6596" s="32" t="s">
        <v>102</v>
      </c>
      <c r="L6596" s="32" t="s">
        <v>16667</v>
      </c>
      <c r="N6596" s="24">
        <v>1113.904</v>
      </c>
      <c r="O6596" s="24">
        <v>658.50</v>
      </c>
      <c r="P6596" s="32" t="s">
        <v>2971</v>
      </c>
      <c r="Q6596" s="43" t="s">
        <v>2972</v>
      </c>
      <c r="R6596" s="43" t="s">
        <v>78</v>
      </c>
      <c r="S6596" s="47">
        <v>5</v>
      </c>
    </row>
    <row r="6597" spans="1:19" ht="12.75">
      <c r="A6597" s="22" t="s">
        <v>60</v>
      </c>
      <c r="B6597" s="22" t="s">
        <v>14787</v>
      </c>
      <c r="C6597" s="22" t="s">
        <v>68</v>
      </c>
      <c r="D6597" s="22" t="s">
        <v>61</v>
      </c>
      <c r="E6597" s="22" t="s">
        <v>16668</v>
      </c>
      <c r="F6597" s="31">
        <v>42921.473078703704</v>
      </c>
      <c r="G6597" s="31">
        <v>42921</v>
      </c>
      <c r="H6597" s="31">
        <v>43286</v>
      </c>
      <c r="I6597" s="31">
        <v>42951.468773148146</v>
      </c>
      <c r="J6597" s="22" t="s">
        <v>73</v>
      </c>
      <c r="K6597" s="32" t="s">
        <v>102</v>
      </c>
      <c r="L6597" s="32" t="s">
        <v>16669</v>
      </c>
      <c r="N6597" s="24">
        <v>394.345</v>
      </c>
      <c r="O6597" s="24">
        <v>401.04</v>
      </c>
      <c r="P6597" s="32" t="s">
        <v>628</v>
      </c>
      <c r="Q6597" s="43" t="s">
        <v>629</v>
      </c>
      <c r="R6597" s="43" t="s">
        <v>78</v>
      </c>
      <c r="S6597" s="47">
        <v>5</v>
      </c>
    </row>
    <row r="6598" spans="1:19" ht="12.75">
      <c r="A6598" s="22" t="s">
        <v>60</v>
      </c>
      <c r="B6598" s="22" t="s">
        <v>14787</v>
      </c>
      <c r="C6598" s="22" t="s">
        <v>68</v>
      </c>
      <c r="D6598" s="22" t="s">
        <v>61</v>
      </c>
      <c r="E6598" s="22" t="s">
        <v>16670</v>
      </c>
      <c r="F6598" s="31">
        <v>42927.429965277777</v>
      </c>
      <c r="G6598" s="31">
        <v>42927</v>
      </c>
      <c r="H6598" s="31">
        <v>43292</v>
      </c>
      <c r="I6598" s="31">
        <v>42957.428159722222</v>
      </c>
      <c r="J6598" s="22" t="s">
        <v>73</v>
      </c>
      <c r="K6598" s="32" t="s">
        <v>121</v>
      </c>
      <c r="L6598" s="32" t="s">
        <v>16671</v>
      </c>
      <c r="N6598" s="24">
        <v>377.70</v>
      </c>
      <c r="O6598" s="24">
        <v>455.40</v>
      </c>
      <c r="P6598" s="32" t="s">
        <v>16672</v>
      </c>
      <c r="Q6598" s="43" t="s">
        <v>16673</v>
      </c>
      <c r="R6598" s="43" t="s">
        <v>78</v>
      </c>
      <c r="S6598" s="47">
        <v>5</v>
      </c>
    </row>
    <row r="6599" spans="1:19" ht="12.75">
      <c r="A6599" s="22" t="s">
        <v>60</v>
      </c>
      <c r="B6599" s="22" t="s">
        <v>14787</v>
      </c>
      <c r="C6599" s="22" t="s">
        <v>68</v>
      </c>
      <c r="D6599" s="22" t="s">
        <v>61</v>
      </c>
      <c r="E6599" s="22" t="s">
        <v>16674</v>
      </c>
      <c r="F6599" s="31">
        <v>42941.448217592588</v>
      </c>
      <c r="G6599" s="31">
        <v>42712</v>
      </c>
      <c r="H6599" s="31">
        <v>43077</v>
      </c>
      <c r="I6599" s="31">
        <v>42834.713287037033</v>
      </c>
      <c r="J6599" s="22" t="s">
        <v>107</v>
      </c>
      <c r="K6599" s="32" t="s">
        <v>102</v>
      </c>
      <c r="L6599" s="32" t="s">
        <v>16675</v>
      </c>
      <c r="N6599" s="24">
        <v>-1.29</v>
      </c>
      <c r="O6599" s="24">
        <v>-1.29</v>
      </c>
      <c r="P6599" s="32" t="s">
        <v>1781</v>
      </c>
      <c r="Q6599" s="43" t="s">
        <v>1782</v>
      </c>
      <c r="R6599" s="43" t="s">
        <v>78</v>
      </c>
      <c r="S6599" s="47">
        <v>1</v>
      </c>
    </row>
    <row r="6600" spans="1:19" ht="12.75">
      <c r="A6600" s="22" t="s">
        <v>60</v>
      </c>
      <c r="B6600" s="22" t="s">
        <v>14787</v>
      </c>
      <c r="C6600" s="22" t="s">
        <v>68</v>
      </c>
      <c r="D6600" s="22" t="s">
        <v>61</v>
      </c>
      <c r="E6600" s="22" t="s">
        <v>16676</v>
      </c>
      <c r="F6600" s="31">
        <v>42926.533425925925</v>
      </c>
      <c r="G6600" s="31">
        <v>42924</v>
      </c>
      <c r="H6600" s="31">
        <v>43289</v>
      </c>
      <c r="I6600" s="31">
        <v>42956.526956018519</v>
      </c>
      <c r="J6600" s="22" t="s">
        <v>73</v>
      </c>
      <c r="K6600" s="32" t="s">
        <v>102</v>
      </c>
      <c r="L6600" s="32" t="s">
        <v>16677</v>
      </c>
      <c r="N6600" s="24">
        <v>1031.7633000000001</v>
      </c>
      <c r="O6600" s="24">
        <v>686.24</v>
      </c>
      <c r="P6600" s="32" t="s">
        <v>1058</v>
      </c>
      <c r="Q6600" s="43" t="s">
        <v>1059</v>
      </c>
      <c r="R6600" s="43" t="s">
        <v>78</v>
      </c>
      <c r="S6600" s="47">
        <v>4</v>
      </c>
    </row>
    <row r="6601" spans="1:19" ht="12.75">
      <c r="A6601" s="22" t="s">
        <v>60</v>
      </c>
      <c r="B6601" s="22" t="s">
        <v>14806</v>
      </c>
      <c r="C6601" s="22" t="s">
        <v>68</v>
      </c>
      <c r="D6601" s="22" t="s">
        <v>61</v>
      </c>
      <c r="E6601" s="22" t="s">
        <v>16678</v>
      </c>
      <c r="F6601" s="31">
        <v>42937.441712962958</v>
      </c>
      <c r="G6601" s="31">
        <v>42937</v>
      </c>
      <c r="H6601" s="31">
        <v>43309</v>
      </c>
      <c r="I6601" s="31">
        <v>42967</v>
      </c>
      <c r="J6601" s="22" t="s">
        <v>73</v>
      </c>
      <c r="K6601" s="32" t="s">
        <v>121</v>
      </c>
      <c r="L6601" s="32" t="s">
        <v>16679</v>
      </c>
      <c r="N6601" s="24">
        <v>916.84400000000005</v>
      </c>
      <c r="O6601" s="24">
        <v>610.52</v>
      </c>
      <c r="P6601" s="32" t="s">
        <v>666</v>
      </c>
      <c r="Q6601" s="43" t="s">
        <v>667</v>
      </c>
      <c r="R6601" s="43" t="s">
        <v>78</v>
      </c>
      <c r="S6601" s="47">
        <v>6</v>
      </c>
    </row>
    <row r="6602" spans="1:19" ht="12.75">
      <c r="A6602" s="22" t="s">
        <v>60</v>
      </c>
      <c r="B6602" s="22" t="s">
        <v>14733</v>
      </c>
      <c r="C6602" s="22" t="s">
        <v>68</v>
      </c>
      <c r="D6602" s="22" t="s">
        <v>61</v>
      </c>
      <c r="E6602" s="22" t="s">
        <v>16680</v>
      </c>
      <c r="F6602" s="31">
        <v>42936.717037037037</v>
      </c>
      <c r="G6602" s="31">
        <v>42962</v>
      </c>
      <c r="H6602" s="31">
        <v>43327</v>
      </c>
      <c r="I6602" s="31">
        <v>42966</v>
      </c>
      <c r="J6602" s="22" t="s">
        <v>73</v>
      </c>
      <c r="K6602" s="32" t="s">
        <v>140</v>
      </c>
      <c r="L6602" s="32" t="s">
        <v>16681</v>
      </c>
      <c r="M6602" s="32" t="s">
        <v>16682</v>
      </c>
      <c r="N6602" s="24">
        <v>5356.9211999999998</v>
      </c>
      <c r="O6602" s="24">
        <v>5091.0333000000001</v>
      </c>
      <c r="P6602" s="32" t="s">
        <v>576</v>
      </c>
      <c r="Q6602" s="43" t="s">
        <v>577</v>
      </c>
      <c r="R6602" s="43" t="s">
        <v>78</v>
      </c>
      <c r="S6602" s="47">
        <v>5</v>
      </c>
    </row>
    <row r="6603" spans="1:19" ht="12.75">
      <c r="A6603" s="22" t="s">
        <v>60</v>
      </c>
      <c r="B6603" s="22" t="s">
        <v>14787</v>
      </c>
      <c r="C6603" s="22" t="s">
        <v>68</v>
      </c>
      <c r="D6603" s="22" t="s">
        <v>61</v>
      </c>
      <c r="E6603" s="22" t="s">
        <v>16683</v>
      </c>
      <c r="F6603" s="31">
        <v>42945.084201388891</v>
      </c>
      <c r="G6603" s="31">
        <v>42980</v>
      </c>
      <c r="H6603" s="31">
        <v>43345</v>
      </c>
      <c r="I6603" s="31">
        <v>43005.084201388891</v>
      </c>
      <c r="J6603" s="22" t="s">
        <v>101</v>
      </c>
      <c r="K6603" s="32" t="s">
        <v>102</v>
      </c>
      <c r="L6603" s="32" t="s">
        <v>16684</v>
      </c>
      <c r="N6603" s="24">
        <v>2334.86</v>
      </c>
      <c r="O6603" s="24">
        <v>2334.86</v>
      </c>
      <c r="P6603" s="32" t="s">
        <v>5149</v>
      </c>
      <c r="Q6603" s="43" t="s">
        <v>5150</v>
      </c>
      <c r="R6603" s="43" t="s">
        <v>78</v>
      </c>
      <c r="S6603" s="47">
        <v>1</v>
      </c>
    </row>
    <row r="6604" spans="1:19" ht="12.75">
      <c r="A6604" s="22" t="s">
        <v>60</v>
      </c>
      <c r="B6604" s="22" t="s">
        <v>14851</v>
      </c>
      <c r="C6604" s="22" t="s">
        <v>68</v>
      </c>
      <c r="D6604" s="22" t="s">
        <v>61</v>
      </c>
      <c r="E6604" s="22" t="s">
        <v>16685</v>
      </c>
      <c r="F6604" s="31">
        <v>42921.688020833331</v>
      </c>
      <c r="G6604" s="31">
        <v>42923</v>
      </c>
      <c r="H6604" s="31">
        <v>43288</v>
      </c>
      <c r="I6604" s="31">
        <v>42951</v>
      </c>
      <c r="J6604" s="22" t="s">
        <v>73</v>
      </c>
      <c r="K6604" s="32" t="s">
        <v>140</v>
      </c>
      <c r="L6604" s="32" t="s">
        <v>16686</v>
      </c>
      <c r="M6604" s="32" t="s">
        <v>16687</v>
      </c>
      <c r="N6604" s="24">
        <v>312</v>
      </c>
      <c r="O6604" s="24">
        <v>312</v>
      </c>
      <c r="P6604" s="32" t="s">
        <v>16688</v>
      </c>
      <c r="Q6604" s="43" t="s">
        <v>16689</v>
      </c>
      <c r="R6604" s="43" t="s">
        <v>78</v>
      </c>
      <c r="S6604" s="47">
        <v>6</v>
      </c>
    </row>
    <row r="6605" spans="1:19" ht="12.75">
      <c r="A6605" s="22" t="s">
        <v>60</v>
      </c>
      <c r="B6605" s="22" t="s">
        <v>14787</v>
      </c>
      <c r="C6605" s="22" t="s">
        <v>68</v>
      </c>
      <c r="D6605" s="22" t="s">
        <v>61</v>
      </c>
      <c r="E6605" s="22" t="s">
        <v>16690</v>
      </c>
      <c r="F6605" s="31">
        <v>42934.618993055556</v>
      </c>
      <c r="G6605" s="31">
        <v>42955</v>
      </c>
      <c r="H6605" s="31">
        <v>43320</v>
      </c>
      <c r="I6605" s="31">
        <v>42990.451319444444</v>
      </c>
      <c r="J6605" s="22" t="s">
        <v>73</v>
      </c>
      <c r="K6605" s="32" t="s">
        <v>74</v>
      </c>
      <c r="N6605" s="24">
        <v>1560.5436999999999</v>
      </c>
      <c r="O6605" s="24">
        <v>0</v>
      </c>
      <c r="P6605" s="32" t="s">
        <v>154</v>
      </c>
      <c r="Q6605" s="43" t="s">
        <v>155</v>
      </c>
      <c r="R6605" s="43" t="s">
        <v>78</v>
      </c>
      <c r="S6605" s="47">
        <v>6</v>
      </c>
    </row>
    <row r="6606" spans="1:19" ht="12.75">
      <c r="A6606" s="22" t="s">
        <v>60</v>
      </c>
      <c r="B6606" s="22" t="s">
        <v>14851</v>
      </c>
      <c r="C6606" s="22" t="s">
        <v>68</v>
      </c>
      <c r="D6606" s="22" t="s">
        <v>61</v>
      </c>
      <c r="E6606" s="22" t="s">
        <v>16691</v>
      </c>
      <c r="F6606" s="31">
        <v>42936.541550925926</v>
      </c>
      <c r="G6606" s="31">
        <v>42936</v>
      </c>
      <c r="H6606" s="31">
        <v>43301</v>
      </c>
      <c r="I6606" s="31">
        <v>42966</v>
      </c>
      <c r="J6606" s="22" t="s">
        <v>73</v>
      </c>
      <c r="K6606" s="32" t="s">
        <v>102</v>
      </c>
      <c r="L6606" s="32" t="s">
        <v>16692</v>
      </c>
      <c r="N6606" s="24">
        <v>572.86099999999999</v>
      </c>
      <c r="O6606" s="24">
        <v>469.21</v>
      </c>
      <c r="P6606" s="32" t="s">
        <v>336</v>
      </c>
      <c r="Q6606" s="43" t="s">
        <v>337</v>
      </c>
      <c r="R6606" s="43" t="s">
        <v>78</v>
      </c>
      <c r="S6606" s="47">
        <v>5</v>
      </c>
    </row>
    <row r="6607" spans="1:19" ht="12.75">
      <c r="A6607" s="22" t="s">
        <v>60</v>
      </c>
      <c r="B6607" s="22" t="s">
        <v>14733</v>
      </c>
      <c r="C6607" s="22" t="s">
        <v>68</v>
      </c>
      <c r="D6607" s="22" t="s">
        <v>61</v>
      </c>
      <c r="E6607" s="22" t="s">
        <v>16693</v>
      </c>
      <c r="F6607" s="31">
        <v>42947.514675925922</v>
      </c>
      <c r="G6607" s="31">
        <v>42978</v>
      </c>
      <c r="H6607" s="31">
        <v>43343</v>
      </c>
      <c r="I6607" s="31">
        <v>42977</v>
      </c>
      <c r="J6607" s="22" t="s">
        <v>73</v>
      </c>
      <c r="K6607" s="32" t="s">
        <v>102</v>
      </c>
      <c r="L6607" s="32" t="s">
        <v>16694</v>
      </c>
      <c r="N6607" s="24">
        <v>3548.1066000000001</v>
      </c>
      <c r="O6607" s="24">
        <v>2724.21</v>
      </c>
      <c r="P6607" s="32" t="s">
        <v>7533</v>
      </c>
      <c r="Q6607" s="43" t="s">
        <v>7534</v>
      </c>
      <c r="R6607" s="43" t="s">
        <v>78</v>
      </c>
      <c r="S6607" s="47">
        <v>5</v>
      </c>
    </row>
    <row r="6608" spans="1:19" ht="12.75">
      <c r="A6608" s="22" t="s">
        <v>60</v>
      </c>
      <c r="B6608" s="22" t="s">
        <v>14787</v>
      </c>
      <c r="C6608" s="22" t="s">
        <v>68</v>
      </c>
      <c r="D6608" s="22" t="s">
        <v>61</v>
      </c>
      <c r="E6608" s="22" t="s">
        <v>16695</v>
      </c>
      <c r="F6608" s="31">
        <v>42930.497789351852</v>
      </c>
      <c r="G6608" s="31">
        <v>42930</v>
      </c>
      <c r="H6608" s="31">
        <v>43295</v>
      </c>
      <c r="I6608" s="31">
        <v>42960.49722222222</v>
      </c>
      <c r="J6608" s="22" t="s">
        <v>73</v>
      </c>
      <c r="K6608" s="32" t="s">
        <v>102</v>
      </c>
      <c r="L6608" s="32" t="s">
        <v>16696</v>
      </c>
      <c r="N6608" s="24">
        <v>667.1425</v>
      </c>
      <c r="O6608" s="24">
        <v>588.84</v>
      </c>
      <c r="P6608" s="32" t="s">
        <v>4604</v>
      </c>
      <c r="Q6608" s="43" t="s">
        <v>4605</v>
      </c>
      <c r="R6608" s="43" t="s">
        <v>78</v>
      </c>
      <c r="S6608" s="47">
        <v>6</v>
      </c>
    </row>
    <row r="6609" spans="1:19" ht="12.75">
      <c r="A6609" s="22" t="s">
        <v>60</v>
      </c>
      <c r="B6609" s="22" t="s">
        <v>14744</v>
      </c>
      <c r="C6609" s="22" t="s">
        <v>68</v>
      </c>
      <c r="D6609" s="22" t="s">
        <v>61</v>
      </c>
      <c r="E6609" s="22" t="s">
        <v>16697</v>
      </c>
      <c r="F6609" s="31">
        <v>42933.676134259258</v>
      </c>
      <c r="G6609" s="31">
        <v>42947</v>
      </c>
      <c r="H6609" s="31">
        <v>43312</v>
      </c>
      <c r="I6609" s="31">
        <v>42963</v>
      </c>
      <c r="J6609" s="22" t="s">
        <v>73</v>
      </c>
      <c r="K6609" s="32" t="s">
        <v>121</v>
      </c>
      <c r="L6609" s="32" t="s">
        <v>16698</v>
      </c>
      <c r="N6609" s="24">
        <v>605.83500000000004</v>
      </c>
      <c r="O6609" s="24">
        <v>761.45</v>
      </c>
      <c r="P6609" s="32" t="s">
        <v>1041</v>
      </c>
      <c r="Q6609" s="43" t="s">
        <v>1042</v>
      </c>
      <c r="R6609" s="43" t="s">
        <v>78</v>
      </c>
      <c r="S6609" s="47">
        <v>4</v>
      </c>
    </row>
    <row r="6610" spans="1:19" ht="12.75">
      <c r="A6610" s="22" t="s">
        <v>60</v>
      </c>
      <c r="B6610" s="22" t="s">
        <v>14787</v>
      </c>
      <c r="C6610" s="22" t="s">
        <v>68</v>
      </c>
      <c r="D6610" s="22" t="s">
        <v>61</v>
      </c>
      <c r="E6610" s="22" t="s">
        <v>16699</v>
      </c>
      <c r="F6610" s="31">
        <v>42944.614675925921</v>
      </c>
      <c r="G6610" s="31">
        <v>42944</v>
      </c>
      <c r="H6610" s="31">
        <v>43309</v>
      </c>
      <c r="I6610" s="31">
        <v>42974.613657407404</v>
      </c>
      <c r="J6610" s="22" t="s">
        <v>73</v>
      </c>
      <c r="K6610" s="32" t="s">
        <v>102</v>
      </c>
      <c r="L6610" s="32" t="s">
        <v>16700</v>
      </c>
      <c r="N6610" s="24">
        <v>427.80090000000001</v>
      </c>
      <c r="O6610" s="24">
        <v>475.20330000000001</v>
      </c>
      <c r="P6610" s="32" t="s">
        <v>2716</v>
      </c>
      <c r="Q6610" s="43" t="s">
        <v>2717</v>
      </c>
      <c r="R6610" s="43" t="s">
        <v>78</v>
      </c>
      <c r="S6610" s="47">
        <v>5</v>
      </c>
    </row>
    <row r="6611" spans="1:19" ht="12.75">
      <c r="A6611" s="22" t="s">
        <v>60</v>
      </c>
      <c r="B6611" s="22" t="s">
        <v>14883</v>
      </c>
      <c r="C6611" s="22" t="s">
        <v>68</v>
      </c>
      <c r="D6611" s="22" t="s">
        <v>61</v>
      </c>
      <c r="E6611" s="22" t="s">
        <v>16701</v>
      </c>
      <c r="F6611" s="31">
        <v>42921.541134259256</v>
      </c>
      <c r="G6611" s="31">
        <v>42946</v>
      </c>
      <c r="H6611" s="31">
        <v>43311</v>
      </c>
      <c r="I6611" s="31">
        <v>42951.531597222223</v>
      </c>
      <c r="J6611" s="22" t="s">
        <v>73</v>
      </c>
      <c r="K6611" s="32" t="s">
        <v>74</v>
      </c>
      <c r="L6611" s="32" t="s">
        <v>16702</v>
      </c>
      <c r="N6611" s="24">
        <v>699.50</v>
      </c>
      <c r="O6611" s="24">
        <v>0</v>
      </c>
      <c r="P6611" s="32" t="s">
        <v>699</v>
      </c>
      <c r="Q6611" s="43" t="s">
        <v>700</v>
      </c>
      <c r="R6611" s="43" t="s">
        <v>78</v>
      </c>
      <c r="S6611" s="47">
        <v>6</v>
      </c>
    </row>
    <row r="6612" spans="1:19" ht="12.75">
      <c r="A6612" s="22" t="s">
        <v>60</v>
      </c>
      <c r="B6612" s="22" t="s">
        <v>14787</v>
      </c>
      <c r="C6612" s="22" t="s">
        <v>68</v>
      </c>
      <c r="D6612" s="22" t="s">
        <v>61</v>
      </c>
      <c r="E6612" s="22" t="s">
        <v>16703</v>
      </c>
      <c r="F6612" s="31">
        <v>42947.594085648147</v>
      </c>
      <c r="G6612" s="31">
        <v>42952</v>
      </c>
      <c r="H6612" s="31">
        <v>43317</v>
      </c>
      <c r="I6612" s="31">
        <v>42977.58657407407</v>
      </c>
      <c r="J6612" s="22" t="s">
        <v>73</v>
      </c>
      <c r="K6612" s="32" t="s">
        <v>102</v>
      </c>
      <c r="L6612" s="32" t="s">
        <v>16704</v>
      </c>
      <c r="N6612" s="24">
        <v>2271.8325</v>
      </c>
      <c r="O6612" s="24">
        <v>1701.91</v>
      </c>
      <c r="P6612" s="32" t="s">
        <v>297</v>
      </c>
      <c r="Q6612" s="43" t="s">
        <v>298</v>
      </c>
      <c r="R6612" s="43" t="s">
        <v>78</v>
      </c>
      <c r="S6612" s="47">
        <v>5</v>
      </c>
    </row>
    <row r="6613" spans="1:19" ht="12.75">
      <c r="A6613" s="22" t="s">
        <v>60</v>
      </c>
      <c r="B6613" s="22" t="s">
        <v>14751</v>
      </c>
      <c r="C6613" s="22" t="s">
        <v>68</v>
      </c>
      <c r="D6613" s="22" t="s">
        <v>61</v>
      </c>
      <c r="E6613" s="22" t="s">
        <v>16705</v>
      </c>
      <c r="F6613" s="31">
        <v>42936.489664351851</v>
      </c>
      <c r="G6613" s="31">
        <v>42940</v>
      </c>
      <c r="H6613" s="31">
        <v>43305</v>
      </c>
      <c r="I6613" s="31">
        <v>42966</v>
      </c>
      <c r="J6613" s="22" t="s">
        <v>73</v>
      </c>
      <c r="K6613" s="32" t="s">
        <v>74</v>
      </c>
      <c r="L6613" s="32" t="s">
        <v>16706</v>
      </c>
      <c r="N6613" s="24">
        <v>300</v>
      </c>
      <c r="O6613" s="24">
        <v>0</v>
      </c>
      <c r="P6613" s="32" t="s">
        <v>1162</v>
      </c>
      <c r="Q6613" s="43" t="s">
        <v>1163</v>
      </c>
      <c r="R6613" s="43" t="s">
        <v>78</v>
      </c>
      <c r="S6613" s="47">
        <v>4</v>
      </c>
    </row>
    <row r="6614" spans="1:19" ht="12.75">
      <c r="A6614" s="22" t="s">
        <v>60</v>
      </c>
      <c r="B6614" s="22" t="s">
        <v>14787</v>
      </c>
      <c r="C6614" s="22" t="s">
        <v>68</v>
      </c>
      <c r="D6614" s="22" t="s">
        <v>61</v>
      </c>
      <c r="E6614" s="22" t="s">
        <v>16707</v>
      </c>
      <c r="F6614" s="31">
        <v>42940.481944444444</v>
      </c>
      <c r="G6614" s="31">
        <v>42948</v>
      </c>
      <c r="H6614" s="31">
        <v>43313</v>
      </c>
      <c r="I6614" s="31">
        <v>42970.468495370369</v>
      </c>
      <c r="J6614" s="22" t="s">
        <v>73</v>
      </c>
      <c r="K6614" s="32" t="s">
        <v>74</v>
      </c>
      <c r="L6614" s="32" t="s">
        <v>16708</v>
      </c>
      <c r="N6614" s="24">
        <v>3001.5969</v>
      </c>
      <c r="O6614" s="24">
        <v>0</v>
      </c>
      <c r="P6614" s="32" t="s">
        <v>9865</v>
      </c>
      <c r="Q6614" s="43" t="s">
        <v>9866</v>
      </c>
      <c r="R6614" s="43" t="s">
        <v>78</v>
      </c>
      <c r="S6614" s="47">
        <v>5</v>
      </c>
    </row>
    <row r="6615" spans="1:19" ht="12.75">
      <c r="A6615" s="22" t="s">
        <v>60</v>
      </c>
      <c r="B6615" s="22" t="s">
        <v>14851</v>
      </c>
      <c r="C6615" s="22" t="s">
        <v>68</v>
      </c>
      <c r="D6615" s="22" t="s">
        <v>61</v>
      </c>
      <c r="E6615" s="22" t="s">
        <v>16709</v>
      </c>
      <c r="F6615" s="31">
        <v>42943.368125000001</v>
      </c>
      <c r="G6615" s="31">
        <v>42968</v>
      </c>
      <c r="H6615" s="31">
        <v>43333</v>
      </c>
      <c r="I6615" s="31">
        <v>42973</v>
      </c>
      <c r="J6615" s="22" t="s">
        <v>73</v>
      </c>
      <c r="K6615" s="32" t="s">
        <v>74</v>
      </c>
      <c r="L6615" s="32" t="s">
        <v>16710</v>
      </c>
      <c r="N6615" s="24">
        <v>0</v>
      </c>
      <c r="O6615" s="24">
        <v>0</v>
      </c>
      <c r="P6615" s="32" t="s">
        <v>331</v>
      </c>
      <c r="Q6615" s="43" t="s">
        <v>332</v>
      </c>
      <c r="R6615" s="43" t="s">
        <v>78</v>
      </c>
      <c r="S6615" s="47">
        <v>4</v>
      </c>
    </row>
    <row r="6616" spans="1:19" ht="12.75">
      <c r="A6616" s="22" t="s">
        <v>60</v>
      </c>
      <c r="B6616" s="22" t="s">
        <v>14787</v>
      </c>
      <c r="C6616" s="22" t="s">
        <v>68</v>
      </c>
      <c r="D6616" s="22" t="s">
        <v>61</v>
      </c>
      <c r="E6616" s="22" t="s">
        <v>16711</v>
      </c>
      <c r="F6616" s="31">
        <v>42923.673495370371</v>
      </c>
      <c r="G6616" s="31">
        <v>42930</v>
      </c>
      <c r="H6616" s="31">
        <v>43295</v>
      </c>
      <c r="I6616" s="31">
        <v>42953.673090277778</v>
      </c>
      <c r="J6616" s="22" t="s">
        <v>107</v>
      </c>
      <c r="K6616" s="32" t="s">
        <v>140</v>
      </c>
      <c r="L6616" s="32" t="s">
        <v>16712</v>
      </c>
      <c r="M6616" s="32" t="s">
        <v>16713</v>
      </c>
      <c r="N6616" s="24">
        <v>0</v>
      </c>
      <c r="O6616" s="24">
        <v>0</v>
      </c>
      <c r="P6616" s="32" t="s">
        <v>81</v>
      </c>
      <c r="Q6616" s="43" t="s">
        <v>82</v>
      </c>
      <c r="R6616" s="43" t="s">
        <v>78</v>
      </c>
      <c r="S6616" s="47">
        <v>1</v>
      </c>
    </row>
    <row r="6617" spans="1:19" ht="12.75">
      <c r="A6617" s="22" t="s">
        <v>60</v>
      </c>
      <c r="B6617" s="22" t="s">
        <v>14787</v>
      </c>
      <c r="C6617" s="22" t="s">
        <v>68</v>
      </c>
      <c r="D6617" s="22" t="s">
        <v>61</v>
      </c>
      <c r="E6617" s="22" t="s">
        <v>16714</v>
      </c>
      <c r="F6617" s="31">
        <v>42940.561076388884</v>
      </c>
      <c r="G6617" s="31">
        <v>42947</v>
      </c>
      <c r="H6617" s="31">
        <v>43312</v>
      </c>
      <c r="I6617" s="31">
        <v>42970.55190972222</v>
      </c>
      <c r="J6617" s="22" t="s">
        <v>73</v>
      </c>
      <c r="K6617" s="32" t="s">
        <v>211</v>
      </c>
      <c r="L6617" s="32" t="s">
        <v>16715</v>
      </c>
      <c r="N6617" s="24">
        <v>5350.9099999999999</v>
      </c>
      <c r="O6617" s="24">
        <v>0</v>
      </c>
      <c r="P6617" s="32" t="s">
        <v>13563</v>
      </c>
      <c r="Q6617" s="43" t="s">
        <v>13564</v>
      </c>
      <c r="R6617" s="43" t="s">
        <v>78</v>
      </c>
      <c r="S6617" s="47">
        <v>4</v>
      </c>
    </row>
    <row r="6618" spans="1:19" ht="12.75">
      <c r="A6618" s="22" t="s">
        <v>60</v>
      </c>
      <c r="B6618" s="22" t="s">
        <v>14903</v>
      </c>
      <c r="C6618" s="22" t="s">
        <v>68</v>
      </c>
      <c r="D6618" s="22" t="s">
        <v>61</v>
      </c>
      <c r="E6618" s="22" t="s">
        <v>16716</v>
      </c>
      <c r="F6618" s="31">
        <v>42919.495844907404</v>
      </c>
      <c r="G6618" s="31">
        <v>42943</v>
      </c>
      <c r="H6618" s="31">
        <v>43308</v>
      </c>
      <c r="I6618" s="31">
        <v>42949</v>
      </c>
      <c r="J6618" s="22" t="s">
        <v>73</v>
      </c>
      <c r="K6618" s="32" t="s">
        <v>74</v>
      </c>
      <c r="L6618" s="32" t="s">
        <v>16717</v>
      </c>
      <c r="N6618" s="24">
        <v>0</v>
      </c>
      <c r="O6618" s="24">
        <v>0</v>
      </c>
      <c r="P6618" s="32" t="s">
        <v>16718</v>
      </c>
      <c r="Q6618" s="43" t="s">
        <v>16719</v>
      </c>
      <c r="R6618" s="43" t="s">
        <v>78</v>
      </c>
      <c r="S6618" s="47">
        <v>5</v>
      </c>
    </row>
    <row r="6619" spans="1:19" ht="12.75">
      <c r="A6619" s="22" t="s">
        <v>60</v>
      </c>
      <c r="B6619" s="22" t="s">
        <v>14733</v>
      </c>
      <c r="C6619" s="22" t="s">
        <v>68</v>
      </c>
      <c r="D6619" s="22" t="s">
        <v>61</v>
      </c>
      <c r="E6619" s="22" t="s">
        <v>16720</v>
      </c>
      <c r="F6619" s="31">
        <v>42942.389791666668</v>
      </c>
      <c r="G6619" s="31">
        <v>42946</v>
      </c>
      <c r="H6619" s="31">
        <v>43311</v>
      </c>
      <c r="I6619" s="31">
        <v>42972</v>
      </c>
      <c r="J6619" s="22" t="s">
        <v>73</v>
      </c>
      <c r="K6619" s="32" t="s">
        <v>211</v>
      </c>
      <c r="L6619" s="32" t="s">
        <v>16721</v>
      </c>
      <c r="N6619" s="24">
        <v>5085.2700000000004</v>
      </c>
      <c r="O6619" s="24">
        <v>0</v>
      </c>
      <c r="P6619" s="32" t="s">
        <v>81</v>
      </c>
      <c r="Q6619" s="43" t="s">
        <v>82</v>
      </c>
      <c r="R6619" s="43" t="s">
        <v>78</v>
      </c>
      <c r="S6619" s="47">
        <v>5</v>
      </c>
    </row>
    <row r="6620" spans="1:19" ht="12.75">
      <c r="A6620" s="22" t="s">
        <v>60</v>
      </c>
      <c r="B6620" s="22" t="s">
        <v>14787</v>
      </c>
      <c r="C6620" s="22" t="s">
        <v>68</v>
      </c>
      <c r="D6620" s="22" t="s">
        <v>61</v>
      </c>
      <c r="E6620" s="22" t="s">
        <v>16722</v>
      </c>
      <c r="F6620" s="31">
        <v>42934.480763888889</v>
      </c>
      <c r="G6620" s="31">
        <v>42934</v>
      </c>
      <c r="H6620" s="31">
        <v>43299</v>
      </c>
      <c r="I6620" s="31">
        <v>42964.476226851853</v>
      </c>
      <c r="J6620" s="22" t="s">
        <v>73</v>
      </c>
      <c r="K6620" s="32" t="s">
        <v>102</v>
      </c>
      <c r="L6620" s="32" t="s">
        <v>16723</v>
      </c>
      <c r="N6620" s="24">
        <v>443.38</v>
      </c>
      <c r="O6620" s="24">
        <v>537.54999999999995</v>
      </c>
      <c r="P6620" s="32" t="s">
        <v>336</v>
      </c>
      <c r="Q6620" s="43" t="s">
        <v>337</v>
      </c>
      <c r="R6620" s="43" t="s">
        <v>78</v>
      </c>
      <c r="S6620" s="47">
        <v>5</v>
      </c>
    </row>
    <row r="6621" spans="1:19" ht="12.75">
      <c r="A6621" s="22" t="s">
        <v>60</v>
      </c>
      <c r="B6621" s="22" t="s">
        <v>14787</v>
      </c>
      <c r="C6621" s="22" t="s">
        <v>68</v>
      </c>
      <c r="D6621" s="22" t="s">
        <v>61</v>
      </c>
      <c r="E6621" s="22" t="s">
        <v>16724</v>
      </c>
      <c r="F6621" s="31">
        <v>42942.084780092591</v>
      </c>
      <c r="G6621" s="31">
        <v>42977</v>
      </c>
      <c r="H6621" s="31">
        <v>43342</v>
      </c>
      <c r="I6621" s="31">
        <v>43002.084780092591</v>
      </c>
      <c r="J6621" s="22" t="s">
        <v>101</v>
      </c>
      <c r="K6621" s="32" t="s">
        <v>102</v>
      </c>
      <c r="L6621" s="32" t="s">
        <v>16725</v>
      </c>
      <c r="N6621" s="24">
        <v>834.74</v>
      </c>
      <c r="O6621" s="24">
        <v>834.74</v>
      </c>
      <c r="P6621" s="32" t="s">
        <v>81</v>
      </c>
      <c r="Q6621" s="43" t="s">
        <v>82</v>
      </c>
      <c r="R6621" s="43" t="s">
        <v>78</v>
      </c>
      <c r="S6621" s="47">
        <v>1</v>
      </c>
    </row>
    <row r="6622" spans="1:19" ht="12.75">
      <c r="A6622" s="22" t="s">
        <v>60</v>
      </c>
      <c r="B6622" s="22" t="s">
        <v>16726</v>
      </c>
      <c r="C6622" s="22" t="s">
        <v>68</v>
      </c>
      <c r="D6622" s="22" t="s">
        <v>61</v>
      </c>
      <c r="E6622" s="22" t="s">
        <v>16727</v>
      </c>
      <c r="F6622" s="31">
        <v>42922.404236111106</v>
      </c>
      <c r="G6622" s="31">
        <v>42947</v>
      </c>
      <c r="H6622" s="31">
        <v>43312</v>
      </c>
      <c r="I6622" s="31">
        <v>42952</v>
      </c>
      <c r="J6622" s="22" t="s">
        <v>73</v>
      </c>
      <c r="K6622" s="32" t="s">
        <v>74</v>
      </c>
      <c r="L6622" s="32" t="s">
        <v>16728</v>
      </c>
      <c r="N6622" s="24">
        <v>0</v>
      </c>
      <c r="O6622" s="24">
        <v>0</v>
      </c>
      <c r="P6622" s="32" t="s">
        <v>1329</v>
      </c>
      <c r="Q6622" s="43" t="s">
        <v>1330</v>
      </c>
      <c r="R6622" s="43" t="s">
        <v>78</v>
      </c>
      <c r="S6622" s="47">
        <v>4</v>
      </c>
    </row>
    <row r="6623" spans="1:19" ht="12.75">
      <c r="A6623" s="22" t="s">
        <v>60</v>
      </c>
      <c r="B6623" s="22" t="s">
        <v>15068</v>
      </c>
      <c r="C6623" s="22" t="s">
        <v>68</v>
      </c>
      <c r="D6623" s="22" t="s">
        <v>61</v>
      </c>
      <c r="E6623" s="22" t="s">
        <v>16729</v>
      </c>
      <c r="F6623" s="31">
        <v>42942.520567129628</v>
      </c>
      <c r="G6623" s="31">
        <v>42942</v>
      </c>
      <c r="H6623" s="31">
        <v>43307</v>
      </c>
      <c r="I6623" s="31">
        <v>42972</v>
      </c>
      <c r="J6623" s="22" t="s">
        <v>73</v>
      </c>
      <c r="K6623" s="32" t="s">
        <v>140</v>
      </c>
      <c r="L6623" s="32" t="s">
        <v>16730</v>
      </c>
      <c r="M6623" s="32" t="s">
        <v>16731</v>
      </c>
      <c r="N6623" s="24">
        <v>553.64329999999995</v>
      </c>
      <c r="O6623" s="24">
        <v>406.39</v>
      </c>
      <c r="P6623" s="32" t="s">
        <v>236</v>
      </c>
      <c r="Q6623" s="43" t="s">
        <v>237</v>
      </c>
      <c r="R6623" s="43" t="s">
        <v>78</v>
      </c>
      <c r="S6623" s="47">
        <v>4</v>
      </c>
    </row>
    <row r="6624" spans="1:19" ht="12.75">
      <c r="A6624" s="22" t="s">
        <v>60</v>
      </c>
      <c r="B6624" s="22" t="s">
        <v>14787</v>
      </c>
      <c r="C6624" s="22" t="s">
        <v>68</v>
      </c>
      <c r="D6624" s="22" t="s">
        <v>61</v>
      </c>
      <c r="E6624" s="22" t="s">
        <v>16732</v>
      </c>
      <c r="F6624" s="31">
        <v>42933.463425925926</v>
      </c>
      <c r="G6624" s="31">
        <v>42933</v>
      </c>
      <c r="H6624" s="31">
        <v>43298</v>
      </c>
      <c r="I6624" s="31">
        <v>42963.46193287037</v>
      </c>
      <c r="J6624" s="22" t="s">
        <v>73</v>
      </c>
      <c r="K6624" s="32" t="s">
        <v>102</v>
      </c>
      <c r="L6624" s="32" t="s">
        <v>16733</v>
      </c>
      <c r="N6624" s="24">
        <v>574.4475</v>
      </c>
      <c r="O6624" s="24">
        <v>356.85</v>
      </c>
      <c r="P6624" s="32" t="s">
        <v>1891</v>
      </c>
      <c r="Q6624" s="43" t="s">
        <v>1892</v>
      </c>
      <c r="R6624" s="43" t="s">
        <v>78</v>
      </c>
      <c r="S6624" s="47">
        <v>5</v>
      </c>
    </row>
    <row r="6625" spans="1:19" ht="12.75">
      <c r="A6625" s="22" t="s">
        <v>60</v>
      </c>
      <c r="B6625" s="22" t="s">
        <v>14903</v>
      </c>
      <c r="C6625" s="22" t="s">
        <v>68</v>
      </c>
      <c r="D6625" s="22" t="s">
        <v>61</v>
      </c>
      <c r="E6625" s="22" t="s">
        <v>16734</v>
      </c>
      <c r="F6625" s="31">
        <v>42947.491076388884</v>
      </c>
      <c r="G6625" s="31">
        <v>42962</v>
      </c>
      <c r="H6625" s="31">
        <v>43327</v>
      </c>
      <c r="I6625" s="31">
        <v>42977</v>
      </c>
      <c r="J6625" s="22" t="s">
        <v>73</v>
      </c>
      <c r="K6625" s="32" t="s">
        <v>74</v>
      </c>
      <c r="L6625" s="32" t="s">
        <v>16735</v>
      </c>
      <c r="N6625" s="24">
        <v>2917.0050000000001</v>
      </c>
      <c r="O6625" s="24">
        <v>0</v>
      </c>
      <c r="P6625" s="32" t="s">
        <v>81</v>
      </c>
      <c r="Q6625" s="43" t="s">
        <v>82</v>
      </c>
      <c r="R6625" s="43" t="s">
        <v>78</v>
      </c>
      <c r="S6625" s="47">
        <v>5</v>
      </c>
    </row>
    <row r="6626" spans="1:19" ht="12.75">
      <c r="A6626" s="22" t="s">
        <v>60</v>
      </c>
      <c r="B6626" s="22" t="s">
        <v>15049</v>
      </c>
      <c r="C6626" s="22" t="s">
        <v>68</v>
      </c>
      <c r="D6626" s="22" t="s">
        <v>61</v>
      </c>
      <c r="E6626" s="22" t="s">
        <v>16736</v>
      </c>
      <c r="F6626" s="31">
        <v>42935.564884259256</v>
      </c>
      <c r="G6626" s="31">
        <v>42978</v>
      </c>
      <c r="H6626" s="31">
        <v>43343</v>
      </c>
      <c r="I6626" s="31">
        <v>42965</v>
      </c>
      <c r="J6626" s="22" t="s">
        <v>73</v>
      </c>
      <c r="K6626" s="32" t="s">
        <v>121</v>
      </c>
      <c r="L6626" s="32" t="s">
        <v>16737</v>
      </c>
      <c r="N6626" s="24">
        <v>1203.48</v>
      </c>
      <c r="O6626" s="24">
        <v>1203.48</v>
      </c>
      <c r="P6626" s="32" t="s">
        <v>509</v>
      </c>
      <c r="Q6626" s="43" t="s">
        <v>510</v>
      </c>
      <c r="R6626" s="43" t="s">
        <v>78</v>
      </c>
      <c r="S6626" s="47">
        <v>6</v>
      </c>
    </row>
    <row r="6627" spans="1:19" ht="12.75">
      <c r="A6627" s="22" t="s">
        <v>60</v>
      </c>
      <c r="B6627" s="22" t="s">
        <v>14776</v>
      </c>
      <c r="C6627" s="22" t="s">
        <v>68</v>
      </c>
      <c r="D6627" s="22" t="s">
        <v>61</v>
      </c>
      <c r="E6627" s="22" t="s">
        <v>16738</v>
      </c>
      <c r="F6627" s="31">
        <v>42923.470636574071</v>
      </c>
      <c r="G6627" s="31">
        <v>42928</v>
      </c>
      <c r="H6627" s="31">
        <v>43293</v>
      </c>
      <c r="I6627" s="31">
        <v>42953</v>
      </c>
      <c r="J6627" s="22" t="s">
        <v>73</v>
      </c>
      <c r="K6627" s="32" t="s">
        <v>121</v>
      </c>
      <c r="L6627" s="32" t="s">
        <v>16739</v>
      </c>
      <c r="N6627" s="24">
        <v>2172.14</v>
      </c>
      <c r="O6627" s="24">
        <v>1179.9400000000001</v>
      </c>
      <c r="P6627" s="32" t="s">
        <v>716</v>
      </c>
      <c r="Q6627" s="43" t="s">
        <v>717</v>
      </c>
      <c r="R6627" s="43" t="s">
        <v>78</v>
      </c>
      <c r="S6627" s="47">
        <v>3</v>
      </c>
    </row>
    <row r="6628" spans="1:19" ht="12.75">
      <c r="A6628" s="22" t="s">
        <v>60</v>
      </c>
      <c r="B6628" s="22" t="s">
        <v>15049</v>
      </c>
      <c r="C6628" s="22" t="s">
        <v>68</v>
      </c>
      <c r="D6628" s="22" t="s">
        <v>61</v>
      </c>
      <c r="E6628" s="22" t="s">
        <v>16740</v>
      </c>
      <c r="F6628" s="31">
        <v>42937.159305555557</v>
      </c>
      <c r="G6628" s="31">
        <v>42978</v>
      </c>
      <c r="H6628" s="31">
        <v>43343</v>
      </c>
      <c r="I6628" s="31">
        <v>42997.159305555557</v>
      </c>
      <c r="J6628" s="22" t="s">
        <v>73</v>
      </c>
      <c r="K6628" s="32" t="s">
        <v>74</v>
      </c>
      <c r="L6628" s="32" t="s">
        <v>16741</v>
      </c>
      <c r="N6628" s="24">
        <v>358.47</v>
      </c>
      <c r="O6628" s="24">
        <v>0</v>
      </c>
      <c r="P6628" s="32" t="s">
        <v>16742</v>
      </c>
      <c r="Q6628" s="43" t="s">
        <v>16743</v>
      </c>
      <c r="R6628" s="43" t="s">
        <v>78</v>
      </c>
      <c r="S6628" s="47">
        <v>4</v>
      </c>
    </row>
    <row r="6629" spans="1:19" ht="12.75">
      <c r="A6629" s="22" t="s">
        <v>60</v>
      </c>
      <c r="B6629" s="22" t="s">
        <v>15209</v>
      </c>
      <c r="C6629" s="22" t="s">
        <v>68</v>
      </c>
      <c r="D6629" s="22" t="s">
        <v>61</v>
      </c>
      <c r="E6629" s="22" t="s">
        <v>16744</v>
      </c>
      <c r="F6629" s="31">
        <v>42920.706458333334</v>
      </c>
      <c r="G6629" s="31">
        <v>42920</v>
      </c>
      <c r="H6629" s="31">
        <v>43285</v>
      </c>
      <c r="I6629" s="31">
        <v>42950</v>
      </c>
      <c r="J6629" s="22" t="s">
        <v>73</v>
      </c>
      <c r="K6629" s="32" t="s">
        <v>211</v>
      </c>
      <c r="L6629" s="32" t="s">
        <v>16745</v>
      </c>
      <c r="N6629" s="24">
        <v>554.59</v>
      </c>
      <c r="O6629" s="24">
        <v>0</v>
      </c>
      <c r="P6629" s="32" t="s">
        <v>271</v>
      </c>
      <c r="Q6629" s="43" t="s">
        <v>272</v>
      </c>
      <c r="R6629" s="43" t="s">
        <v>111</v>
      </c>
      <c r="S6629" s="47">
        <v>5</v>
      </c>
    </row>
    <row r="6630" spans="1:19" ht="12.75">
      <c r="A6630" s="22" t="s">
        <v>60</v>
      </c>
      <c r="B6630" s="22" t="s">
        <v>14806</v>
      </c>
      <c r="C6630" s="22" t="s">
        <v>68</v>
      </c>
      <c r="D6630" s="22" t="s">
        <v>61</v>
      </c>
      <c r="E6630" s="22" t="s">
        <v>16746</v>
      </c>
      <c r="F6630" s="31">
        <v>42924.5618287037</v>
      </c>
      <c r="G6630" s="31">
        <v>42924</v>
      </c>
      <c r="H6630" s="31">
        <v>43309</v>
      </c>
      <c r="I6630" s="31">
        <v>42954</v>
      </c>
      <c r="J6630" s="22" t="s">
        <v>73</v>
      </c>
      <c r="K6630" s="32" t="s">
        <v>121</v>
      </c>
      <c r="L6630" s="32" t="s">
        <v>16747</v>
      </c>
      <c r="N6630" s="24">
        <v>420.22800000000001</v>
      </c>
      <c r="O6630" s="24">
        <v>455.06</v>
      </c>
      <c r="P6630" s="32" t="s">
        <v>3243</v>
      </c>
      <c r="Q6630" s="43" t="s">
        <v>3244</v>
      </c>
      <c r="R6630" s="43" t="s">
        <v>78</v>
      </c>
      <c r="S6630" s="47">
        <v>6</v>
      </c>
    </row>
    <row r="6631" spans="1:19" ht="12.75">
      <c r="A6631" s="22" t="s">
        <v>60</v>
      </c>
      <c r="B6631" s="22" t="s">
        <v>14744</v>
      </c>
      <c r="C6631" s="22" t="s">
        <v>68</v>
      </c>
      <c r="D6631" s="22" t="s">
        <v>61</v>
      </c>
      <c r="E6631" s="22" t="s">
        <v>16748</v>
      </c>
      <c r="F6631" s="31">
        <v>42922.425960648143</v>
      </c>
      <c r="G6631" s="31">
        <v>42922</v>
      </c>
      <c r="H6631" s="31">
        <v>43287</v>
      </c>
      <c r="I6631" s="31">
        <v>42952</v>
      </c>
      <c r="J6631" s="22" t="s">
        <v>73</v>
      </c>
      <c r="K6631" s="32" t="s">
        <v>74</v>
      </c>
      <c r="L6631" s="32" t="s">
        <v>16749</v>
      </c>
      <c r="N6631" s="24">
        <v>0</v>
      </c>
      <c r="O6631" s="24">
        <v>0</v>
      </c>
      <c r="P6631" s="32" t="s">
        <v>16750</v>
      </c>
      <c r="Q6631" s="43" t="s">
        <v>16751</v>
      </c>
      <c r="R6631" s="43" t="s">
        <v>78</v>
      </c>
      <c r="S6631" s="47">
        <v>5</v>
      </c>
    </row>
    <row r="6632" spans="1:19" ht="12.75">
      <c r="A6632" s="22" t="s">
        <v>60</v>
      </c>
      <c r="B6632" s="22" t="s">
        <v>14806</v>
      </c>
      <c r="C6632" s="22" t="s">
        <v>68</v>
      </c>
      <c r="D6632" s="22" t="s">
        <v>61</v>
      </c>
      <c r="E6632" s="22" t="s">
        <v>16752</v>
      </c>
      <c r="F6632" s="31">
        <v>42929.74722222222</v>
      </c>
      <c r="G6632" s="31">
        <v>42947</v>
      </c>
      <c r="H6632" s="31">
        <v>43312</v>
      </c>
      <c r="I6632" s="31">
        <v>42959</v>
      </c>
      <c r="J6632" s="22" t="s">
        <v>73</v>
      </c>
      <c r="K6632" s="32" t="s">
        <v>74</v>
      </c>
      <c r="L6632" s="32" t="s">
        <v>16753</v>
      </c>
      <c r="N6632" s="24">
        <v>2909.41</v>
      </c>
      <c r="O6632" s="24">
        <v>0</v>
      </c>
      <c r="P6632" s="32" t="s">
        <v>12399</v>
      </c>
      <c r="Q6632" s="43" t="s">
        <v>12400</v>
      </c>
      <c r="R6632" s="43" t="s">
        <v>78</v>
      </c>
      <c r="S6632" s="47">
        <v>4</v>
      </c>
    </row>
    <row r="6633" spans="1:19" ht="12.75">
      <c r="A6633" s="22" t="s">
        <v>60</v>
      </c>
      <c r="B6633" s="22" t="s">
        <v>14803</v>
      </c>
      <c r="C6633" s="22" t="s">
        <v>68</v>
      </c>
      <c r="D6633" s="22" t="s">
        <v>61</v>
      </c>
      <c r="E6633" s="22" t="s">
        <v>16754</v>
      </c>
      <c r="F6633" s="31">
        <v>42923.506782407407</v>
      </c>
      <c r="G6633" s="31">
        <v>42930</v>
      </c>
      <c r="H6633" s="31">
        <v>43295</v>
      </c>
      <c r="I6633" s="31">
        <v>42953</v>
      </c>
      <c r="J6633" s="22" t="s">
        <v>73</v>
      </c>
      <c r="K6633" s="32" t="s">
        <v>74</v>
      </c>
      <c r="L6633" s="32" t="s">
        <v>16755</v>
      </c>
      <c r="N6633" s="24">
        <v>4840.6400000000003</v>
      </c>
      <c r="O6633" s="24">
        <v>0</v>
      </c>
      <c r="P6633" s="32" t="s">
        <v>598</v>
      </c>
      <c r="Q6633" s="43" t="s">
        <v>599</v>
      </c>
      <c r="R6633" s="43" t="s">
        <v>78</v>
      </c>
      <c r="S6633" s="47">
        <v>5</v>
      </c>
    </row>
    <row r="6634" spans="1:19" ht="12.75">
      <c r="A6634" s="22" t="s">
        <v>60</v>
      </c>
      <c r="B6634" s="22" t="s">
        <v>14787</v>
      </c>
      <c r="C6634" s="22" t="s">
        <v>68</v>
      </c>
      <c r="D6634" s="22" t="s">
        <v>61</v>
      </c>
      <c r="E6634" s="22" t="s">
        <v>16756</v>
      </c>
      <c r="F6634" s="31">
        <v>42936.70716435185</v>
      </c>
      <c r="G6634" s="31">
        <v>42961</v>
      </c>
      <c r="H6634" s="31">
        <v>43326</v>
      </c>
      <c r="I6634" s="31">
        <v>42966.687997685185</v>
      </c>
      <c r="J6634" s="22" t="s">
        <v>73</v>
      </c>
      <c r="K6634" s="32" t="s">
        <v>74</v>
      </c>
      <c r="L6634" s="32" t="s">
        <v>16757</v>
      </c>
      <c r="N6634" s="24">
        <v>1669.4974999999999</v>
      </c>
      <c r="O6634" s="24">
        <v>0</v>
      </c>
      <c r="P6634" s="32" t="s">
        <v>1624</v>
      </c>
      <c r="Q6634" s="43" t="s">
        <v>1625</v>
      </c>
      <c r="R6634" s="43" t="s">
        <v>78</v>
      </c>
      <c r="S6634" s="47">
        <v>5</v>
      </c>
    </row>
    <row r="6635" spans="1:19" ht="12.75">
      <c r="A6635" s="22" t="s">
        <v>60</v>
      </c>
      <c r="B6635" s="22" t="s">
        <v>14763</v>
      </c>
      <c r="C6635" s="22" t="s">
        <v>68</v>
      </c>
      <c r="D6635" s="22" t="s">
        <v>61</v>
      </c>
      <c r="E6635" s="22" t="s">
        <v>16758</v>
      </c>
      <c r="F6635" s="31">
        <v>42940.66574074074</v>
      </c>
      <c r="G6635" s="31">
        <v>42961</v>
      </c>
      <c r="H6635" s="31">
        <v>43326</v>
      </c>
      <c r="I6635" s="31">
        <v>42970</v>
      </c>
      <c r="J6635" s="22" t="s">
        <v>73</v>
      </c>
      <c r="K6635" s="32" t="s">
        <v>74</v>
      </c>
      <c r="L6635" s="32" t="s">
        <v>16759</v>
      </c>
      <c r="N6635" s="24">
        <v>0</v>
      </c>
      <c r="O6635" s="24">
        <v>0</v>
      </c>
      <c r="P6635" s="32" t="s">
        <v>286</v>
      </c>
      <c r="Q6635" s="43" t="s">
        <v>287</v>
      </c>
      <c r="R6635" s="43" t="s">
        <v>78</v>
      </c>
      <c r="S6635" s="47">
        <v>5</v>
      </c>
    </row>
    <row r="6636" spans="1:19" ht="12.75">
      <c r="A6636" s="22" t="s">
        <v>60</v>
      </c>
      <c r="B6636" s="22" t="s">
        <v>14961</v>
      </c>
      <c r="C6636" s="22" t="s">
        <v>68</v>
      </c>
      <c r="D6636" s="22" t="s">
        <v>61</v>
      </c>
      <c r="E6636" s="22" t="s">
        <v>16760</v>
      </c>
      <c r="F6636" s="31">
        <v>42943.536504629628</v>
      </c>
      <c r="G6636" s="31">
        <v>42967</v>
      </c>
      <c r="H6636" s="31">
        <v>43332</v>
      </c>
      <c r="I6636" s="31">
        <v>42973</v>
      </c>
      <c r="J6636" s="22" t="s">
        <v>73</v>
      </c>
      <c r="K6636" s="32" t="s">
        <v>74</v>
      </c>
      <c r="L6636" s="32" t="s">
        <v>16761</v>
      </c>
      <c r="N6636" s="24">
        <v>0</v>
      </c>
      <c r="O6636" s="24">
        <v>0</v>
      </c>
      <c r="P6636" s="32" t="s">
        <v>889</v>
      </c>
      <c r="Q6636" s="43" t="s">
        <v>890</v>
      </c>
      <c r="R6636" s="43" t="s">
        <v>78</v>
      </c>
      <c r="S6636" s="47">
        <v>5</v>
      </c>
    </row>
    <row r="6637" spans="1:19" ht="12.75">
      <c r="A6637" s="22" t="s">
        <v>60</v>
      </c>
      <c r="B6637" s="22" t="s">
        <v>15400</v>
      </c>
      <c r="C6637" s="22" t="s">
        <v>68</v>
      </c>
      <c r="D6637" s="22" t="s">
        <v>61</v>
      </c>
      <c r="E6637" s="22" t="s">
        <v>16762</v>
      </c>
      <c r="F6637" s="31">
        <v>42923.521168981482</v>
      </c>
      <c r="G6637" s="31">
        <v>42923</v>
      </c>
      <c r="H6637" s="31">
        <v>43288</v>
      </c>
      <c r="I6637" s="31">
        <v>42953.514988425923</v>
      </c>
      <c r="J6637" s="22" t="s">
        <v>73</v>
      </c>
      <c r="K6637" s="32" t="s">
        <v>102</v>
      </c>
      <c r="L6637" s="32" t="s">
        <v>16763</v>
      </c>
      <c r="N6637" s="24">
        <v>3106.7750000000001</v>
      </c>
      <c r="O6637" s="24">
        <v>2119.4699999999998</v>
      </c>
      <c r="P6637" s="32" t="s">
        <v>81</v>
      </c>
      <c r="Q6637" s="43" t="s">
        <v>82</v>
      </c>
      <c r="R6637" s="43" t="s">
        <v>78</v>
      </c>
      <c r="S6637" s="47">
        <v>6</v>
      </c>
    </row>
    <row r="6638" spans="1:19" ht="12.75">
      <c r="A6638" s="22" t="s">
        <v>60</v>
      </c>
      <c r="B6638" s="22" t="s">
        <v>14790</v>
      </c>
      <c r="C6638" s="22" t="s">
        <v>68</v>
      </c>
      <c r="D6638" s="22" t="s">
        <v>61</v>
      </c>
      <c r="E6638" s="22" t="s">
        <v>16764</v>
      </c>
      <c r="F6638" s="31">
        <v>42937.084907407407</v>
      </c>
      <c r="G6638" s="31">
        <v>42972</v>
      </c>
      <c r="H6638" s="31">
        <v>43337</v>
      </c>
      <c r="I6638" s="31">
        <v>42997.084907407407</v>
      </c>
      <c r="J6638" s="22" t="s">
        <v>101</v>
      </c>
      <c r="K6638" s="32" t="s">
        <v>140</v>
      </c>
      <c r="L6638" s="32" t="s">
        <v>16765</v>
      </c>
      <c r="M6638" s="32" t="s">
        <v>16766</v>
      </c>
      <c r="N6638" s="24">
        <v>4315.2449999999999</v>
      </c>
      <c r="O6638" s="24">
        <v>2870.69</v>
      </c>
      <c r="P6638" s="32" t="s">
        <v>81</v>
      </c>
      <c r="Q6638" s="43" t="s">
        <v>82</v>
      </c>
      <c r="R6638" s="43" t="s">
        <v>78</v>
      </c>
      <c r="S6638" s="47">
        <v>5</v>
      </c>
    </row>
    <row r="6639" spans="1:19" ht="12.75">
      <c r="A6639" s="22" t="s">
        <v>60</v>
      </c>
      <c r="B6639" s="22" t="s">
        <v>14729</v>
      </c>
      <c r="C6639" s="22" t="s">
        <v>68</v>
      </c>
      <c r="D6639" s="22" t="s">
        <v>61</v>
      </c>
      <c r="E6639" s="22" t="s">
        <v>16767</v>
      </c>
      <c r="F6639" s="31">
        <v>42933.486979166664</v>
      </c>
      <c r="G6639" s="31">
        <v>42955</v>
      </c>
      <c r="H6639" s="31">
        <v>43320</v>
      </c>
      <c r="I6639" s="31">
        <v>42963</v>
      </c>
      <c r="J6639" s="22" t="s">
        <v>73</v>
      </c>
      <c r="K6639" s="32" t="s">
        <v>74</v>
      </c>
      <c r="L6639" s="32" t="s">
        <v>16768</v>
      </c>
      <c r="N6639" s="24">
        <v>3444.3724999999999</v>
      </c>
      <c r="O6639" s="24">
        <v>0</v>
      </c>
      <c r="P6639" s="32" t="s">
        <v>81</v>
      </c>
      <c r="Q6639" s="43" t="s">
        <v>82</v>
      </c>
      <c r="R6639" s="43" t="s">
        <v>78</v>
      </c>
      <c r="S6639" s="47">
        <v>6</v>
      </c>
    </row>
    <row r="6640" spans="1:19" ht="12.75">
      <c r="A6640" s="22" t="s">
        <v>60</v>
      </c>
      <c r="B6640" s="22" t="s">
        <v>14787</v>
      </c>
      <c r="C6640" s="22" t="s">
        <v>68</v>
      </c>
      <c r="D6640" s="22" t="s">
        <v>61</v>
      </c>
      <c r="E6640" s="22" t="s">
        <v>16769</v>
      </c>
      <c r="F6640" s="31">
        <v>42947.568807870368</v>
      </c>
      <c r="G6640" s="31">
        <v>42947</v>
      </c>
      <c r="H6640" s="31">
        <v>43312</v>
      </c>
      <c r="I6640" s="31">
        <v>42977.562395833331</v>
      </c>
      <c r="J6640" s="22" t="s">
        <v>73</v>
      </c>
      <c r="K6640" s="32" t="s">
        <v>74</v>
      </c>
      <c r="L6640" s="32" t="s">
        <v>16770</v>
      </c>
      <c r="N6640" s="24">
        <v>546.02800000000002</v>
      </c>
      <c r="O6640" s="24">
        <v>0</v>
      </c>
      <c r="P6640" s="32" t="s">
        <v>15958</v>
      </c>
      <c r="Q6640" s="43" t="s">
        <v>15959</v>
      </c>
      <c r="R6640" s="43" t="s">
        <v>78</v>
      </c>
      <c r="S6640" s="47">
        <v>5</v>
      </c>
    </row>
    <row r="6641" spans="1:19" ht="12.75">
      <c r="A6641" s="22" t="s">
        <v>60</v>
      </c>
      <c r="B6641" s="22" t="s">
        <v>14787</v>
      </c>
      <c r="C6641" s="22" t="s">
        <v>68</v>
      </c>
      <c r="D6641" s="22" t="s">
        <v>61</v>
      </c>
      <c r="E6641" s="22" t="s">
        <v>16771</v>
      </c>
      <c r="F6641" s="31">
        <v>42920.681469907402</v>
      </c>
      <c r="G6641" s="31">
        <v>42921</v>
      </c>
      <c r="H6641" s="31">
        <v>43286</v>
      </c>
      <c r="I6641" s="31">
        <v>42950.679583333331</v>
      </c>
      <c r="J6641" s="22" t="s">
        <v>73</v>
      </c>
      <c r="K6641" s="32" t="s">
        <v>121</v>
      </c>
      <c r="L6641" s="32" t="s">
        <v>16772</v>
      </c>
      <c r="N6641" s="24">
        <v>603.89750000000004</v>
      </c>
      <c r="O6641" s="24">
        <v>453.155</v>
      </c>
      <c r="P6641" s="32" t="s">
        <v>5681</v>
      </c>
      <c r="Q6641" s="43" t="s">
        <v>5682</v>
      </c>
      <c r="R6641" s="43" t="s">
        <v>78</v>
      </c>
      <c r="S6641" s="47">
        <v>5</v>
      </c>
    </row>
    <row r="6642" spans="1:19" ht="12.75">
      <c r="A6642" s="22" t="s">
        <v>60</v>
      </c>
      <c r="B6642" s="22" t="s">
        <v>14787</v>
      </c>
      <c r="C6642" s="22" t="s">
        <v>68</v>
      </c>
      <c r="D6642" s="22" t="s">
        <v>61</v>
      </c>
      <c r="E6642" s="22" t="s">
        <v>16773</v>
      </c>
      <c r="F6642" s="31">
        <v>42935.511562499996</v>
      </c>
      <c r="G6642" s="31">
        <v>42948</v>
      </c>
      <c r="H6642" s="31">
        <v>43313</v>
      </c>
      <c r="I6642" s="31">
        <v>42965.501805555556</v>
      </c>
      <c r="J6642" s="22" t="s">
        <v>73</v>
      </c>
      <c r="K6642" s="32" t="s">
        <v>74</v>
      </c>
      <c r="L6642" s="32" t="s">
        <v>16774</v>
      </c>
      <c r="N6642" s="24">
        <v>2145.7026999999998</v>
      </c>
      <c r="O6642" s="24">
        <v>0</v>
      </c>
      <c r="P6642" s="32" t="s">
        <v>347</v>
      </c>
      <c r="Q6642" s="43" t="s">
        <v>348</v>
      </c>
      <c r="R6642" s="43" t="s">
        <v>78</v>
      </c>
      <c r="S6642" s="47">
        <v>5</v>
      </c>
    </row>
    <row r="6643" spans="1:19" ht="12.75">
      <c r="A6643" s="22" t="s">
        <v>60</v>
      </c>
      <c r="B6643" s="22" t="s">
        <v>14729</v>
      </c>
      <c r="C6643" s="22" t="s">
        <v>68</v>
      </c>
      <c r="D6643" s="22" t="s">
        <v>61</v>
      </c>
      <c r="E6643" s="22" t="s">
        <v>16775</v>
      </c>
      <c r="F6643" s="31">
        <v>42944.087951388887</v>
      </c>
      <c r="G6643" s="31">
        <v>42979</v>
      </c>
      <c r="H6643" s="31">
        <v>43344</v>
      </c>
      <c r="I6643" s="31">
        <v>43004.087951388887</v>
      </c>
      <c r="J6643" s="22" t="s">
        <v>101</v>
      </c>
      <c r="K6643" s="32" t="s">
        <v>102</v>
      </c>
      <c r="L6643" s="32" t="s">
        <v>16776</v>
      </c>
      <c r="N6643" s="24">
        <v>1292.9100000000001</v>
      </c>
      <c r="O6643" s="24">
        <v>1292.9100000000001</v>
      </c>
      <c r="P6643" s="32" t="s">
        <v>476</v>
      </c>
      <c r="Q6643" s="43" t="s">
        <v>477</v>
      </c>
      <c r="R6643" s="43" t="s">
        <v>78</v>
      </c>
      <c r="S6643" s="47">
        <v>1</v>
      </c>
    </row>
    <row r="6644" spans="1:19" ht="12.75">
      <c r="A6644" s="22" t="s">
        <v>60</v>
      </c>
      <c r="B6644" s="22" t="s">
        <v>15126</v>
      </c>
      <c r="C6644" s="22" t="s">
        <v>68</v>
      </c>
      <c r="D6644" s="22" t="s">
        <v>61</v>
      </c>
      <c r="E6644" s="22" t="s">
        <v>16777</v>
      </c>
      <c r="F6644" s="31">
        <v>42928.663715277777</v>
      </c>
      <c r="G6644" s="31">
        <v>42931</v>
      </c>
      <c r="H6644" s="31">
        <v>43296</v>
      </c>
      <c r="I6644" s="31">
        <v>42958.654675925922</v>
      </c>
      <c r="J6644" s="22" t="s">
        <v>73</v>
      </c>
      <c r="K6644" s="32" t="s">
        <v>140</v>
      </c>
      <c r="L6644" s="32" t="s">
        <v>16778</v>
      </c>
      <c r="M6644" s="32" t="s">
        <v>16779</v>
      </c>
      <c r="N6644" s="24">
        <v>3030.4079999999999</v>
      </c>
      <c r="O6644" s="24">
        <v>2590.5466000000001</v>
      </c>
      <c r="P6644" s="32" t="s">
        <v>943</v>
      </c>
      <c r="Q6644" s="43" t="s">
        <v>944</v>
      </c>
      <c r="R6644" s="43" t="s">
        <v>111</v>
      </c>
      <c r="S6644" s="47">
        <v>5</v>
      </c>
    </row>
    <row r="6645" spans="1:19" ht="12.75">
      <c r="A6645" s="22" t="s">
        <v>60</v>
      </c>
      <c r="B6645" s="22" t="s">
        <v>15188</v>
      </c>
      <c r="C6645" s="22" t="s">
        <v>68</v>
      </c>
      <c r="D6645" s="22" t="s">
        <v>61</v>
      </c>
      <c r="E6645" s="22" t="s">
        <v>16780</v>
      </c>
      <c r="F6645" s="31">
        <v>42929.61782407407</v>
      </c>
      <c r="G6645" s="31">
        <v>42941</v>
      </c>
      <c r="H6645" s="31">
        <v>43306</v>
      </c>
      <c r="I6645" s="31">
        <v>42959</v>
      </c>
      <c r="J6645" s="22" t="s">
        <v>73</v>
      </c>
      <c r="K6645" s="32" t="s">
        <v>121</v>
      </c>
      <c r="L6645" s="32" t="s">
        <v>16781</v>
      </c>
      <c r="N6645" s="24">
        <v>3193.395</v>
      </c>
      <c r="O6645" s="24">
        <v>2443.38</v>
      </c>
      <c r="P6645" s="32" t="s">
        <v>1103</v>
      </c>
      <c r="Q6645" s="43" t="s">
        <v>1104</v>
      </c>
      <c r="R6645" s="43" t="s">
        <v>78</v>
      </c>
      <c r="S6645" s="47">
        <v>5</v>
      </c>
    </row>
    <row r="6646" spans="1:19" ht="12.75">
      <c r="A6646" s="22" t="s">
        <v>60</v>
      </c>
      <c r="B6646" s="22" t="s">
        <v>14995</v>
      </c>
      <c r="C6646" s="22" t="s">
        <v>68</v>
      </c>
      <c r="D6646" s="22" t="s">
        <v>61</v>
      </c>
      <c r="E6646" s="22" t="s">
        <v>16782</v>
      </c>
      <c r="F6646" s="31">
        <v>42942.763124999998</v>
      </c>
      <c r="G6646" s="31">
        <v>42948</v>
      </c>
      <c r="H6646" s="31">
        <v>43313</v>
      </c>
      <c r="I6646" s="31">
        <v>42972</v>
      </c>
      <c r="J6646" s="22" t="s">
        <v>73</v>
      </c>
      <c r="K6646" s="32" t="s">
        <v>74</v>
      </c>
      <c r="L6646" s="32" t="s">
        <v>16783</v>
      </c>
      <c r="N6646" s="24">
        <v>607.38</v>
      </c>
      <c r="O6646" s="24">
        <v>0</v>
      </c>
      <c r="P6646" s="32" t="s">
        <v>598</v>
      </c>
      <c r="Q6646" s="43" t="s">
        <v>599</v>
      </c>
      <c r="R6646" s="43" t="s">
        <v>78</v>
      </c>
      <c r="S6646" s="47">
        <v>4</v>
      </c>
    </row>
    <row r="6647" spans="1:19" ht="12.75">
      <c r="A6647" s="22" t="s">
        <v>60</v>
      </c>
      <c r="B6647" s="22" t="s">
        <v>15951</v>
      </c>
      <c r="C6647" s="22" t="s">
        <v>68</v>
      </c>
      <c r="D6647" s="22" t="s">
        <v>61</v>
      </c>
      <c r="E6647" s="22" t="s">
        <v>16784</v>
      </c>
      <c r="F6647" s="31">
        <v>42926.478275462963</v>
      </c>
      <c r="G6647" s="31">
        <v>42969</v>
      </c>
      <c r="H6647" s="31">
        <v>43334</v>
      </c>
      <c r="I6647" s="31">
        <v>42986</v>
      </c>
      <c r="J6647" s="22" t="s">
        <v>101</v>
      </c>
      <c r="K6647" s="32" t="s">
        <v>140</v>
      </c>
      <c r="L6647" s="32" t="s">
        <v>16785</v>
      </c>
      <c r="M6647" s="32" t="s">
        <v>16786</v>
      </c>
      <c r="N6647" s="24">
        <v>1691.51</v>
      </c>
      <c r="O6647" s="24">
        <v>1691.51</v>
      </c>
      <c r="P6647" s="32" t="s">
        <v>16787</v>
      </c>
      <c r="Q6647" s="43" t="s">
        <v>16788</v>
      </c>
      <c r="R6647" s="43" t="s">
        <v>78</v>
      </c>
      <c r="S6647" s="47">
        <v>1</v>
      </c>
    </row>
    <row r="6648" spans="1:19" ht="12.75">
      <c r="A6648" s="22" t="s">
        <v>60</v>
      </c>
      <c r="B6648" s="22" t="s">
        <v>15914</v>
      </c>
      <c r="C6648" s="22" t="s">
        <v>68</v>
      </c>
      <c r="D6648" s="22" t="s">
        <v>61</v>
      </c>
      <c r="E6648" s="22" t="s">
        <v>16789</v>
      </c>
      <c r="F6648" s="31">
        <v>42936.426550925928</v>
      </c>
      <c r="G6648" s="31">
        <v>42936</v>
      </c>
      <c r="H6648" s="31">
        <v>43301</v>
      </c>
      <c r="I6648" s="31">
        <v>42966.420787037037</v>
      </c>
      <c r="J6648" s="22" t="s">
        <v>73</v>
      </c>
      <c r="K6648" s="32" t="s">
        <v>74</v>
      </c>
      <c r="L6648" s="32" t="s">
        <v>16790</v>
      </c>
      <c r="N6648" s="24">
        <v>3337.38</v>
      </c>
      <c r="O6648" s="24">
        <v>0</v>
      </c>
      <c r="P6648" s="32" t="s">
        <v>81</v>
      </c>
      <c r="Q6648" s="43" t="s">
        <v>82</v>
      </c>
      <c r="R6648" s="43" t="s">
        <v>111</v>
      </c>
      <c r="S6648" s="47">
        <v>4</v>
      </c>
    </row>
    <row r="6649" spans="1:19" ht="12.75">
      <c r="A6649" s="22" t="s">
        <v>60</v>
      </c>
      <c r="B6649" s="22" t="s">
        <v>15049</v>
      </c>
      <c r="C6649" s="22" t="s">
        <v>68</v>
      </c>
      <c r="D6649" s="22" t="s">
        <v>61</v>
      </c>
      <c r="E6649" s="22" t="s">
        <v>16791</v>
      </c>
      <c r="F6649" s="31">
        <v>42919.561585648145</v>
      </c>
      <c r="G6649" s="31">
        <v>42919</v>
      </c>
      <c r="H6649" s="31">
        <v>43284</v>
      </c>
      <c r="I6649" s="31">
        <v>42949</v>
      </c>
      <c r="J6649" s="22" t="s">
        <v>73</v>
      </c>
      <c r="K6649" s="32" t="s">
        <v>74</v>
      </c>
      <c r="L6649" s="32" t="s">
        <v>16792</v>
      </c>
      <c r="N6649" s="24">
        <v>0</v>
      </c>
      <c r="O6649" s="24">
        <v>0</v>
      </c>
      <c r="P6649" s="32" t="s">
        <v>6090</v>
      </c>
      <c r="Q6649" s="43" t="s">
        <v>6091</v>
      </c>
      <c r="R6649" s="43" t="s">
        <v>111</v>
      </c>
      <c r="S6649" s="47">
        <v>5</v>
      </c>
    </row>
    <row r="6650" spans="1:19" ht="12.75">
      <c r="A6650" s="22" t="s">
        <v>60</v>
      </c>
      <c r="B6650" s="22" t="s">
        <v>14851</v>
      </c>
      <c r="C6650" s="22" t="s">
        <v>68</v>
      </c>
      <c r="D6650" s="22" t="s">
        <v>61</v>
      </c>
      <c r="E6650" s="22" t="s">
        <v>16793</v>
      </c>
      <c r="F6650" s="31">
        <v>42939.601921296293</v>
      </c>
      <c r="G6650" s="31">
        <v>42947</v>
      </c>
      <c r="H6650" s="31">
        <v>43312</v>
      </c>
      <c r="I6650" s="31">
        <v>42969</v>
      </c>
      <c r="J6650" s="22" t="s">
        <v>73</v>
      </c>
      <c r="K6650" s="32" t="s">
        <v>74</v>
      </c>
      <c r="L6650" s="32" t="s">
        <v>16794</v>
      </c>
      <c r="N6650" s="24">
        <v>348.56330000000003</v>
      </c>
      <c r="O6650" s="24">
        <v>0</v>
      </c>
      <c r="P6650" s="32" t="s">
        <v>16795</v>
      </c>
      <c r="Q6650" s="43" t="s">
        <v>16796</v>
      </c>
      <c r="R6650" s="43" t="s">
        <v>78</v>
      </c>
      <c r="S6650" s="47">
        <v>5</v>
      </c>
    </row>
    <row r="6651" spans="1:19" ht="12.75">
      <c r="A6651" s="22" t="s">
        <v>60</v>
      </c>
      <c r="B6651" s="22" t="s">
        <v>16726</v>
      </c>
      <c r="C6651" s="22" t="s">
        <v>68</v>
      </c>
      <c r="D6651" s="22" t="s">
        <v>61</v>
      </c>
      <c r="E6651" s="22" t="s">
        <v>16797</v>
      </c>
      <c r="F6651" s="31">
        <v>42940.439675925925</v>
      </c>
      <c r="G6651" s="31">
        <v>42941</v>
      </c>
      <c r="H6651" s="31">
        <v>43306</v>
      </c>
      <c r="I6651" s="31">
        <v>42970</v>
      </c>
      <c r="J6651" s="22" t="s">
        <v>73</v>
      </c>
      <c r="K6651" s="32" t="s">
        <v>74</v>
      </c>
      <c r="L6651" s="32" t="s">
        <v>16798</v>
      </c>
      <c r="N6651" s="24">
        <v>0</v>
      </c>
      <c r="O6651" s="24">
        <v>0</v>
      </c>
      <c r="P6651" s="32" t="s">
        <v>918</v>
      </c>
      <c r="Q6651" s="43" t="s">
        <v>919</v>
      </c>
      <c r="R6651" s="43" t="s">
        <v>78</v>
      </c>
      <c r="S6651" s="47">
        <v>6</v>
      </c>
    </row>
    <row r="6652" spans="1:19" ht="12.75">
      <c r="A6652" s="22" t="s">
        <v>60</v>
      </c>
      <c r="B6652" s="22" t="s">
        <v>14722</v>
      </c>
      <c r="C6652" s="22" t="s">
        <v>68</v>
      </c>
      <c r="D6652" s="22" t="s">
        <v>61</v>
      </c>
      <c r="E6652" s="22" t="s">
        <v>16799</v>
      </c>
      <c r="F6652" s="31">
        <v>42934.648263888885</v>
      </c>
      <c r="G6652" s="31">
        <v>42965</v>
      </c>
      <c r="H6652" s="31">
        <v>43330</v>
      </c>
      <c r="I6652" s="31">
        <v>42964</v>
      </c>
      <c r="J6652" s="22" t="s">
        <v>73</v>
      </c>
      <c r="K6652" s="32" t="s">
        <v>102</v>
      </c>
      <c r="L6652" s="32" t="s">
        <v>16800</v>
      </c>
      <c r="N6652" s="24">
        <v>1473.98</v>
      </c>
      <c r="O6652" s="24">
        <v>931.15</v>
      </c>
      <c r="P6652" s="32" t="s">
        <v>2971</v>
      </c>
      <c r="Q6652" s="43" t="s">
        <v>2972</v>
      </c>
      <c r="R6652" s="43" t="s">
        <v>78</v>
      </c>
      <c r="S6652" s="47">
        <v>4</v>
      </c>
    </row>
    <row r="6653" spans="1:19" ht="12.75">
      <c r="A6653" s="22" t="s">
        <v>60</v>
      </c>
      <c r="B6653" s="22" t="s">
        <v>15188</v>
      </c>
      <c r="C6653" s="22" t="s">
        <v>68</v>
      </c>
      <c r="D6653" s="22" t="s">
        <v>61</v>
      </c>
      <c r="E6653" s="22" t="s">
        <v>16801</v>
      </c>
      <c r="F6653" s="31">
        <v>42927.526701388888</v>
      </c>
      <c r="G6653" s="31">
        <v>42947</v>
      </c>
      <c r="H6653" s="31">
        <v>43312</v>
      </c>
      <c r="I6653" s="31">
        <v>42957</v>
      </c>
      <c r="J6653" s="22" t="s">
        <v>73</v>
      </c>
      <c r="K6653" s="32" t="s">
        <v>102</v>
      </c>
      <c r="L6653" s="32" t="s">
        <v>16802</v>
      </c>
      <c r="N6653" s="24">
        <v>879.90</v>
      </c>
      <c r="O6653" s="24">
        <v>882.12</v>
      </c>
      <c r="P6653" s="32" t="s">
        <v>943</v>
      </c>
      <c r="Q6653" s="43" t="s">
        <v>944</v>
      </c>
      <c r="R6653" s="43" t="s">
        <v>78</v>
      </c>
      <c r="S6653" s="47">
        <v>2</v>
      </c>
    </row>
    <row r="6654" spans="1:19" ht="12.75">
      <c r="A6654" s="22" t="s">
        <v>60</v>
      </c>
      <c r="B6654" s="22" t="s">
        <v>16292</v>
      </c>
      <c r="C6654" s="22" t="s">
        <v>68</v>
      </c>
      <c r="D6654" s="22" t="s">
        <v>61</v>
      </c>
      <c r="E6654" s="22" t="s">
        <v>16803</v>
      </c>
      <c r="F6654" s="31">
        <v>42923.599247685182</v>
      </c>
      <c r="G6654" s="31">
        <v>42978</v>
      </c>
      <c r="H6654" s="31">
        <v>43343</v>
      </c>
      <c r="I6654" s="31">
        <v>42953</v>
      </c>
      <c r="J6654" s="22" t="s">
        <v>73</v>
      </c>
      <c r="K6654" s="32" t="s">
        <v>102</v>
      </c>
      <c r="L6654" s="32" t="s">
        <v>16804</v>
      </c>
      <c r="N6654" s="24">
        <v>651.07000000000005</v>
      </c>
      <c r="O6654" s="24">
        <v>539.73400000000004</v>
      </c>
      <c r="P6654" s="32" t="s">
        <v>367</v>
      </c>
      <c r="Q6654" s="43" t="s">
        <v>368</v>
      </c>
      <c r="R6654" s="43" t="s">
        <v>111</v>
      </c>
      <c r="S6654" s="47">
        <v>6</v>
      </c>
    </row>
    <row r="6655" spans="1:19" ht="12.75">
      <c r="A6655" s="22" t="s">
        <v>60</v>
      </c>
      <c r="B6655" s="22" t="s">
        <v>14751</v>
      </c>
      <c r="C6655" s="22" t="s">
        <v>68</v>
      </c>
      <c r="D6655" s="22" t="s">
        <v>61</v>
      </c>
      <c r="E6655" s="22" t="s">
        <v>16805</v>
      </c>
      <c r="F6655" s="31">
        <v>42928.639745370368</v>
      </c>
      <c r="G6655" s="31">
        <v>42947</v>
      </c>
      <c r="H6655" s="31">
        <v>43312</v>
      </c>
      <c r="I6655" s="31">
        <v>42958</v>
      </c>
      <c r="J6655" s="22" t="s">
        <v>73</v>
      </c>
      <c r="K6655" s="32" t="s">
        <v>102</v>
      </c>
      <c r="L6655" s="32" t="s">
        <v>16806</v>
      </c>
      <c r="N6655" s="24">
        <v>792.89</v>
      </c>
      <c r="O6655" s="24">
        <v>792.89</v>
      </c>
      <c r="P6655" s="32" t="s">
        <v>2473</v>
      </c>
      <c r="Q6655" s="43" t="s">
        <v>2474</v>
      </c>
      <c r="R6655" s="43" t="s">
        <v>78</v>
      </c>
      <c r="S6655" s="47">
        <v>5</v>
      </c>
    </row>
    <row r="6656" spans="1:19" ht="12.75">
      <c r="A6656" s="22" t="s">
        <v>60</v>
      </c>
      <c r="B6656" s="22" t="s">
        <v>14733</v>
      </c>
      <c r="C6656" s="22" t="s">
        <v>68</v>
      </c>
      <c r="D6656" s="22" t="s">
        <v>61</v>
      </c>
      <c r="E6656" s="22" t="s">
        <v>16807</v>
      </c>
      <c r="F6656" s="31">
        <v>42934.497337962959</v>
      </c>
      <c r="G6656" s="31">
        <v>42946</v>
      </c>
      <c r="H6656" s="31">
        <v>43311</v>
      </c>
      <c r="I6656" s="31">
        <v>42964</v>
      </c>
      <c r="J6656" s="22" t="s">
        <v>73</v>
      </c>
      <c r="K6656" s="32" t="s">
        <v>102</v>
      </c>
      <c r="L6656" s="32" t="s">
        <v>16808</v>
      </c>
      <c r="N6656" s="24">
        <v>2681.8525</v>
      </c>
      <c r="O6656" s="24">
        <v>1897.41</v>
      </c>
      <c r="P6656" s="32" t="s">
        <v>7286</v>
      </c>
      <c r="Q6656" s="43" t="s">
        <v>7287</v>
      </c>
      <c r="R6656" s="43" t="s">
        <v>111</v>
      </c>
      <c r="S6656" s="47">
        <v>4</v>
      </c>
    </row>
    <row r="6657" spans="1:19" ht="12.75">
      <c r="A6657" s="22" t="s">
        <v>60</v>
      </c>
      <c r="B6657" s="22" t="s">
        <v>14758</v>
      </c>
      <c r="C6657" s="22" t="s">
        <v>68</v>
      </c>
      <c r="D6657" s="22" t="s">
        <v>61</v>
      </c>
      <c r="E6657" s="22" t="s">
        <v>16809</v>
      </c>
      <c r="F6657" s="31">
        <v>42942.51829861111</v>
      </c>
      <c r="G6657" s="31">
        <v>42942</v>
      </c>
      <c r="H6657" s="31">
        <v>43307</v>
      </c>
      <c r="I6657" s="31">
        <v>42972</v>
      </c>
      <c r="J6657" s="22" t="s">
        <v>73</v>
      </c>
      <c r="K6657" s="32" t="s">
        <v>74</v>
      </c>
      <c r="L6657" s="32" t="s">
        <v>16810</v>
      </c>
      <c r="N6657" s="24">
        <v>0</v>
      </c>
      <c r="O6657" s="24">
        <v>0</v>
      </c>
      <c r="P6657" s="32" t="s">
        <v>943</v>
      </c>
      <c r="Q6657" s="43" t="s">
        <v>944</v>
      </c>
      <c r="R6657" s="43" t="s">
        <v>78</v>
      </c>
      <c r="S6657" s="47">
        <v>5</v>
      </c>
    </row>
    <row r="6658" spans="1:19" ht="12.75">
      <c r="A6658" s="22" t="s">
        <v>60</v>
      </c>
      <c r="B6658" s="22" t="s">
        <v>14824</v>
      </c>
      <c r="C6658" s="22" t="s">
        <v>68</v>
      </c>
      <c r="D6658" s="22" t="s">
        <v>61</v>
      </c>
      <c r="E6658" s="22" t="s">
        <v>16811</v>
      </c>
      <c r="F6658" s="31">
        <v>42942.45894675926</v>
      </c>
      <c r="G6658" s="31">
        <v>42946</v>
      </c>
      <c r="H6658" s="31">
        <v>43311</v>
      </c>
      <c r="I6658" s="31">
        <v>42972</v>
      </c>
      <c r="J6658" s="22" t="s">
        <v>73</v>
      </c>
      <c r="K6658" s="32" t="s">
        <v>74</v>
      </c>
      <c r="L6658" s="32" t="s">
        <v>16812</v>
      </c>
      <c r="N6658" s="24">
        <v>0</v>
      </c>
      <c r="O6658" s="24">
        <v>0</v>
      </c>
      <c r="P6658" s="32" t="s">
        <v>889</v>
      </c>
      <c r="Q6658" s="43" t="s">
        <v>890</v>
      </c>
      <c r="R6658" s="43" t="s">
        <v>78</v>
      </c>
      <c r="S6658" s="47">
        <v>5</v>
      </c>
    </row>
    <row r="6659" spans="1:19" ht="12.75">
      <c r="A6659" s="22" t="s">
        <v>60</v>
      </c>
      <c r="B6659" s="22" t="s">
        <v>14787</v>
      </c>
      <c r="C6659" s="22" t="s">
        <v>68</v>
      </c>
      <c r="D6659" s="22" t="s">
        <v>61</v>
      </c>
      <c r="E6659" s="22" t="s">
        <v>16813</v>
      </c>
      <c r="F6659" s="31">
        <v>42947.084189814814</v>
      </c>
      <c r="G6659" s="31">
        <v>42982</v>
      </c>
      <c r="H6659" s="31">
        <v>43347</v>
      </c>
      <c r="I6659" s="31">
        <v>43007.084189814814</v>
      </c>
      <c r="J6659" s="22" t="s">
        <v>101</v>
      </c>
      <c r="K6659" s="32" t="s">
        <v>102</v>
      </c>
      <c r="L6659" s="32" t="s">
        <v>16814</v>
      </c>
      <c r="N6659" s="24">
        <v>543.60</v>
      </c>
      <c r="O6659" s="24">
        <v>543.60</v>
      </c>
      <c r="P6659" s="32" t="s">
        <v>123</v>
      </c>
      <c r="Q6659" s="43" t="s">
        <v>124</v>
      </c>
      <c r="R6659" s="43" t="s">
        <v>78</v>
      </c>
      <c r="S6659" s="47">
        <v>1</v>
      </c>
    </row>
    <row r="6660" spans="1:19" ht="12.75">
      <c r="A6660" s="22" t="s">
        <v>60</v>
      </c>
      <c r="B6660" s="22" t="s">
        <v>14787</v>
      </c>
      <c r="C6660" s="22" t="s">
        <v>68</v>
      </c>
      <c r="D6660" s="22" t="s">
        <v>61</v>
      </c>
      <c r="E6660" s="22" t="s">
        <v>16815</v>
      </c>
      <c r="F6660" s="31">
        <v>42928.578298611108</v>
      </c>
      <c r="G6660" s="31">
        <v>42928</v>
      </c>
      <c r="H6660" s="31">
        <v>43293</v>
      </c>
      <c r="I6660" s="31">
        <v>42958.574270833335</v>
      </c>
      <c r="J6660" s="22" t="s">
        <v>73</v>
      </c>
      <c r="K6660" s="32" t="s">
        <v>102</v>
      </c>
      <c r="L6660" s="32" t="s">
        <v>16816</v>
      </c>
      <c r="N6660" s="24">
        <v>428.524</v>
      </c>
      <c r="O6660" s="24">
        <v>466.04</v>
      </c>
      <c r="P6660" s="32" t="s">
        <v>402</v>
      </c>
      <c r="Q6660" s="43" t="s">
        <v>403</v>
      </c>
      <c r="R6660" s="43" t="s">
        <v>78</v>
      </c>
      <c r="S6660" s="47">
        <v>5</v>
      </c>
    </row>
    <row r="6661" spans="1:19" ht="12.75">
      <c r="A6661" s="22" t="s">
        <v>60</v>
      </c>
      <c r="B6661" s="22" t="s">
        <v>14995</v>
      </c>
      <c r="C6661" s="22" t="s">
        <v>68</v>
      </c>
      <c r="D6661" s="22" t="s">
        <v>61</v>
      </c>
      <c r="E6661" s="22" t="s">
        <v>16817</v>
      </c>
      <c r="F6661" s="31">
        <v>42927.542083333334</v>
      </c>
      <c r="G6661" s="31">
        <v>42930</v>
      </c>
      <c r="H6661" s="31">
        <v>43295</v>
      </c>
      <c r="I6661" s="31">
        <v>42957</v>
      </c>
      <c r="J6661" s="22" t="s">
        <v>73</v>
      </c>
      <c r="K6661" s="32" t="s">
        <v>121</v>
      </c>
      <c r="L6661" s="32" t="s">
        <v>16818</v>
      </c>
      <c r="N6661" s="24">
        <v>1829.18</v>
      </c>
      <c r="O6661" s="24">
        <v>1603.56</v>
      </c>
      <c r="P6661" s="32" t="s">
        <v>712</v>
      </c>
      <c r="Q6661" s="43" t="s">
        <v>713</v>
      </c>
      <c r="R6661" s="43" t="s">
        <v>78</v>
      </c>
      <c r="S6661" s="47">
        <v>6</v>
      </c>
    </row>
    <row r="6662" spans="1:19" ht="12.75">
      <c r="A6662" s="22" t="s">
        <v>60</v>
      </c>
      <c r="B6662" s="22" t="s">
        <v>15444</v>
      </c>
      <c r="C6662" s="22" t="s">
        <v>68</v>
      </c>
      <c r="D6662" s="22" t="s">
        <v>61</v>
      </c>
      <c r="E6662" s="22" t="s">
        <v>16819</v>
      </c>
      <c r="F6662" s="31">
        <v>42920.61341435185</v>
      </c>
      <c r="G6662" s="31">
        <v>42937</v>
      </c>
      <c r="H6662" s="31">
        <v>43302</v>
      </c>
      <c r="I6662" s="31">
        <v>42950</v>
      </c>
      <c r="J6662" s="22" t="s">
        <v>73</v>
      </c>
      <c r="K6662" s="32" t="s">
        <v>121</v>
      </c>
      <c r="L6662" s="32" t="s">
        <v>16820</v>
      </c>
      <c r="N6662" s="24">
        <v>862.0475</v>
      </c>
      <c r="O6662" s="24">
        <v>855.88</v>
      </c>
      <c r="P6662" s="32" t="s">
        <v>208</v>
      </c>
      <c r="Q6662" s="43" t="s">
        <v>209</v>
      </c>
      <c r="R6662" s="43" t="s">
        <v>78</v>
      </c>
      <c r="S6662" s="47">
        <v>5</v>
      </c>
    </row>
    <row r="6663" spans="1:19" ht="12.75">
      <c r="A6663" s="22" t="s">
        <v>60</v>
      </c>
      <c r="B6663" s="22" t="s">
        <v>14840</v>
      </c>
      <c r="C6663" s="22" t="s">
        <v>68</v>
      </c>
      <c r="D6663" s="22" t="s">
        <v>61</v>
      </c>
      <c r="E6663" s="22" t="s">
        <v>16821</v>
      </c>
      <c r="F6663" s="31">
        <v>42941.569097222222</v>
      </c>
      <c r="G6663" s="31">
        <v>42941</v>
      </c>
      <c r="H6663" s="31">
        <v>43306</v>
      </c>
      <c r="I6663" s="31">
        <v>42971</v>
      </c>
      <c r="J6663" s="22" t="s">
        <v>73</v>
      </c>
      <c r="K6663" s="32" t="s">
        <v>121</v>
      </c>
      <c r="L6663" s="32" t="s">
        <v>16822</v>
      </c>
      <c r="N6663" s="24">
        <v>974.90300000000002</v>
      </c>
      <c r="O6663" s="24">
        <v>1076.47</v>
      </c>
      <c r="P6663" s="32" t="s">
        <v>352</v>
      </c>
      <c r="Q6663" s="43" t="s">
        <v>353</v>
      </c>
      <c r="R6663" s="43" t="s">
        <v>78</v>
      </c>
      <c r="S6663" s="47">
        <v>5</v>
      </c>
    </row>
    <row r="6664" spans="1:19" ht="12.75">
      <c r="A6664" s="22" t="s">
        <v>60</v>
      </c>
      <c r="B6664" s="22" t="s">
        <v>14763</v>
      </c>
      <c r="C6664" s="22" t="s">
        <v>68</v>
      </c>
      <c r="D6664" s="22" t="s">
        <v>61</v>
      </c>
      <c r="E6664" s="22" t="s">
        <v>16823</v>
      </c>
      <c r="F6664" s="31">
        <v>42936.558819444443</v>
      </c>
      <c r="G6664" s="31">
        <v>42879</v>
      </c>
      <c r="H6664" s="31">
        <v>43244</v>
      </c>
      <c r="I6664" s="31">
        <v>42966</v>
      </c>
      <c r="J6664" s="22" t="s">
        <v>306</v>
      </c>
      <c r="K6664" s="32" t="s">
        <v>140</v>
      </c>
      <c r="L6664" s="32" t="s">
        <v>16824</v>
      </c>
      <c r="M6664" s="32" t="s">
        <v>16825</v>
      </c>
      <c r="N6664" s="24">
        <v>-9557.7199999999993</v>
      </c>
      <c r="O6664" s="24">
        <v>-9557.7199999999993</v>
      </c>
      <c r="P6664" s="32" t="s">
        <v>16826</v>
      </c>
      <c r="Q6664" s="43" t="s">
        <v>16827</v>
      </c>
      <c r="R6664" s="43" t="s">
        <v>111</v>
      </c>
      <c r="S6664" s="47">
        <v>1</v>
      </c>
    </row>
    <row r="6665" spans="1:19" ht="12.75">
      <c r="A6665" s="22" t="s">
        <v>60</v>
      </c>
      <c r="B6665" s="22" t="s">
        <v>14722</v>
      </c>
      <c r="C6665" s="22" t="s">
        <v>68</v>
      </c>
      <c r="D6665" s="22" t="s">
        <v>61</v>
      </c>
      <c r="E6665" s="22" t="s">
        <v>16828</v>
      </c>
      <c r="F6665" s="31">
        <v>42923.758599537032</v>
      </c>
      <c r="G6665" s="31">
        <v>42959</v>
      </c>
      <c r="H6665" s="31">
        <v>43324</v>
      </c>
      <c r="I6665" s="31">
        <v>42983.758599537032</v>
      </c>
      <c r="J6665" s="22" t="s">
        <v>73</v>
      </c>
      <c r="K6665" s="32" t="s">
        <v>74</v>
      </c>
      <c r="L6665" s="32" t="s">
        <v>16829</v>
      </c>
      <c r="N6665" s="24">
        <v>6731.7049999999999</v>
      </c>
      <c r="O6665" s="24">
        <v>0</v>
      </c>
      <c r="P6665" s="32" t="s">
        <v>708</v>
      </c>
      <c r="Q6665" s="43" t="s">
        <v>709</v>
      </c>
      <c r="R6665" s="43" t="s">
        <v>78</v>
      </c>
      <c r="S6665" s="47">
        <v>5</v>
      </c>
    </row>
    <row r="6666" spans="1:19" ht="12.75">
      <c r="A6666" s="22" t="s">
        <v>60</v>
      </c>
      <c r="B6666" s="22" t="s">
        <v>15188</v>
      </c>
      <c r="C6666" s="22" t="s">
        <v>68</v>
      </c>
      <c r="D6666" s="22" t="s">
        <v>61</v>
      </c>
      <c r="E6666" s="22" t="s">
        <v>16830</v>
      </c>
      <c r="F6666" s="31">
        <v>42937.583495370367</v>
      </c>
      <c r="G6666" s="31">
        <v>42951</v>
      </c>
      <c r="H6666" s="31">
        <v>43316</v>
      </c>
      <c r="I6666" s="31">
        <v>42967</v>
      </c>
      <c r="J6666" s="22" t="s">
        <v>73</v>
      </c>
      <c r="K6666" s="32" t="s">
        <v>74</v>
      </c>
      <c r="L6666" s="32" t="s">
        <v>16831</v>
      </c>
      <c r="N6666" s="24">
        <v>945.60659999999996</v>
      </c>
      <c r="O6666" s="24">
        <v>0</v>
      </c>
      <c r="P6666" s="32" t="s">
        <v>953</v>
      </c>
      <c r="Q6666" s="43" t="s">
        <v>954</v>
      </c>
      <c r="R6666" s="43" t="s">
        <v>78</v>
      </c>
      <c r="S6666" s="47">
        <v>5</v>
      </c>
    </row>
    <row r="6667" spans="1:19" ht="12.75">
      <c r="A6667" s="22" t="s">
        <v>60</v>
      </c>
      <c r="B6667" s="22" t="s">
        <v>14935</v>
      </c>
      <c r="C6667" s="22" t="s">
        <v>68</v>
      </c>
      <c r="D6667" s="22" t="s">
        <v>61</v>
      </c>
      <c r="E6667" s="22" t="s">
        <v>16832</v>
      </c>
      <c r="F6667" s="31">
        <v>42920.925023148149</v>
      </c>
      <c r="G6667" s="31">
        <v>42921</v>
      </c>
      <c r="H6667" s="31">
        <v>43286</v>
      </c>
      <c r="I6667" s="31">
        <v>42950</v>
      </c>
      <c r="J6667" s="22" t="s">
        <v>73</v>
      </c>
      <c r="K6667" s="32" t="s">
        <v>74</v>
      </c>
      <c r="L6667" s="32" t="s">
        <v>16833</v>
      </c>
      <c r="N6667" s="24">
        <v>0</v>
      </c>
      <c r="O6667" s="24">
        <v>0</v>
      </c>
      <c r="P6667" s="32" t="s">
        <v>98</v>
      </c>
      <c r="Q6667" s="43" t="s">
        <v>99</v>
      </c>
      <c r="R6667" s="43" t="s">
        <v>78</v>
      </c>
      <c r="S6667" s="47">
        <v>4</v>
      </c>
    </row>
    <row r="6668" spans="1:19" ht="12.75">
      <c r="A6668" s="22" t="s">
        <v>60</v>
      </c>
      <c r="B6668" s="22" t="s">
        <v>14824</v>
      </c>
      <c r="C6668" s="22" t="s">
        <v>68</v>
      </c>
      <c r="D6668" s="22" t="s">
        <v>61</v>
      </c>
      <c r="E6668" s="22" t="s">
        <v>16834</v>
      </c>
      <c r="F6668" s="31">
        <v>42921.605347222219</v>
      </c>
      <c r="G6668" s="31">
        <v>42954</v>
      </c>
      <c r="H6668" s="31">
        <v>43319</v>
      </c>
      <c r="I6668" s="31">
        <v>42951</v>
      </c>
      <c r="J6668" s="22" t="s">
        <v>73</v>
      </c>
      <c r="K6668" s="32" t="s">
        <v>102</v>
      </c>
      <c r="L6668" s="32" t="s">
        <v>16835</v>
      </c>
      <c r="N6668" s="24">
        <v>10326.334000000001</v>
      </c>
      <c r="O6668" s="24">
        <v>10692.030000000001</v>
      </c>
      <c r="P6668" s="32" t="s">
        <v>598</v>
      </c>
      <c r="Q6668" s="43" t="s">
        <v>599</v>
      </c>
      <c r="R6668" s="43" t="s">
        <v>78</v>
      </c>
      <c r="S6668" s="47">
        <v>6</v>
      </c>
    </row>
    <row r="6669" spans="1:19" ht="12.75">
      <c r="A6669" s="22" t="s">
        <v>60</v>
      </c>
      <c r="B6669" s="22" t="s">
        <v>15746</v>
      </c>
      <c r="C6669" s="22" t="s">
        <v>68</v>
      </c>
      <c r="D6669" s="22" t="s">
        <v>61</v>
      </c>
      <c r="E6669" s="22" t="s">
        <v>16836</v>
      </c>
      <c r="F6669" s="31">
        <v>42923.650787037033</v>
      </c>
      <c r="G6669" s="31">
        <v>42930</v>
      </c>
      <c r="H6669" s="31">
        <v>43295</v>
      </c>
      <c r="I6669" s="31">
        <v>42953</v>
      </c>
      <c r="J6669" s="22" t="s">
        <v>73</v>
      </c>
      <c r="K6669" s="32" t="s">
        <v>74</v>
      </c>
      <c r="L6669" s="32" t="s">
        <v>16837</v>
      </c>
      <c r="N6669" s="24">
        <v>2073.46</v>
      </c>
      <c r="O6669" s="24">
        <v>0</v>
      </c>
      <c r="P6669" s="32" t="s">
        <v>16838</v>
      </c>
      <c r="Q6669" s="43" t="s">
        <v>16839</v>
      </c>
      <c r="R6669" s="43" t="s">
        <v>78</v>
      </c>
      <c r="S6669" s="47">
        <v>5</v>
      </c>
    </row>
    <row r="6670" spans="1:19" ht="12.75">
      <c r="A6670" s="22" t="s">
        <v>60</v>
      </c>
      <c r="B6670" s="22" t="s">
        <v>15049</v>
      </c>
      <c r="C6670" s="22" t="s">
        <v>68</v>
      </c>
      <c r="D6670" s="22" t="s">
        <v>61</v>
      </c>
      <c r="E6670" s="22" t="s">
        <v>16840</v>
      </c>
      <c r="F6670" s="31">
        <v>42921.644074074073</v>
      </c>
      <c r="G6670" s="31">
        <v>42947</v>
      </c>
      <c r="H6670" s="31">
        <v>43312</v>
      </c>
      <c r="I6670" s="31">
        <v>42951</v>
      </c>
      <c r="J6670" s="22" t="s">
        <v>73</v>
      </c>
      <c r="K6670" s="32" t="s">
        <v>74</v>
      </c>
      <c r="L6670" s="32" t="s">
        <v>16841</v>
      </c>
      <c r="N6670" s="24">
        <v>4997.2449999999999</v>
      </c>
      <c r="O6670" s="24">
        <v>0</v>
      </c>
      <c r="P6670" s="32" t="s">
        <v>2953</v>
      </c>
      <c r="Q6670" s="43" t="s">
        <v>2954</v>
      </c>
      <c r="R6670" s="43" t="s">
        <v>78</v>
      </c>
      <c r="S6670" s="47">
        <v>3</v>
      </c>
    </row>
    <row r="6671" spans="1:19" ht="12.75">
      <c r="A6671" s="22" t="s">
        <v>60</v>
      </c>
      <c r="B6671" s="22" t="s">
        <v>14787</v>
      </c>
      <c r="C6671" s="22" t="s">
        <v>68</v>
      </c>
      <c r="D6671" s="22" t="s">
        <v>61</v>
      </c>
      <c r="E6671" s="22" t="s">
        <v>16842</v>
      </c>
      <c r="F6671" s="31">
        <v>42928.456226851849</v>
      </c>
      <c r="G6671" s="31">
        <v>42936</v>
      </c>
      <c r="H6671" s="31">
        <v>43301</v>
      </c>
      <c r="I6671" s="31">
        <v>42958.451458333329</v>
      </c>
      <c r="J6671" s="22" t="s">
        <v>73</v>
      </c>
      <c r="K6671" s="32" t="s">
        <v>74</v>
      </c>
      <c r="L6671" s="32" t="s">
        <v>16843</v>
      </c>
      <c r="N6671" s="24">
        <v>1200.24</v>
      </c>
      <c r="O6671" s="24">
        <v>0</v>
      </c>
      <c r="P6671" s="32" t="s">
        <v>2857</v>
      </c>
      <c r="Q6671" s="43" t="s">
        <v>2858</v>
      </c>
      <c r="R6671" s="43" t="s">
        <v>78</v>
      </c>
      <c r="S6671" s="47">
        <v>5</v>
      </c>
    </row>
    <row r="6672" spans="1:19" ht="12.75">
      <c r="A6672" s="22" t="s">
        <v>60</v>
      </c>
      <c r="B6672" s="22" t="s">
        <v>14722</v>
      </c>
      <c r="C6672" s="22" t="s">
        <v>68</v>
      </c>
      <c r="D6672" s="22" t="s">
        <v>61</v>
      </c>
      <c r="E6672" s="22" t="s">
        <v>16844</v>
      </c>
      <c r="F6672" s="31">
        <v>42919.408287037033</v>
      </c>
      <c r="G6672" s="31">
        <v>42950</v>
      </c>
      <c r="H6672" s="31">
        <v>43315</v>
      </c>
      <c r="I6672" s="31">
        <v>42949</v>
      </c>
      <c r="J6672" s="22" t="s">
        <v>73</v>
      </c>
      <c r="K6672" s="32" t="s">
        <v>121</v>
      </c>
      <c r="L6672" s="32" t="s">
        <v>16845</v>
      </c>
      <c r="N6672" s="24">
        <v>0</v>
      </c>
      <c r="O6672" s="24">
        <v>0</v>
      </c>
      <c r="P6672" s="32" t="s">
        <v>2199</v>
      </c>
      <c r="Q6672" s="43" t="s">
        <v>2200</v>
      </c>
      <c r="R6672" s="43" t="s">
        <v>78</v>
      </c>
      <c r="S6672" s="47">
        <v>4</v>
      </c>
    </row>
    <row r="6673" spans="1:19" ht="12.75">
      <c r="A6673" s="22" t="s">
        <v>60</v>
      </c>
      <c r="B6673" s="22" t="s">
        <v>14726</v>
      </c>
      <c r="C6673" s="22" t="s">
        <v>68</v>
      </c>
      <c r="D6673" s="22" t="s">
        <v>61</v>
      </c>
      <c r="E6673" s="22" t="s">
        <v>16846</v>
      </c>
      <c r="F6673" s="31">
        <v>42932.260729166665</v>
      </c>
      <c r="G6673" s="31">
        <v>42965</v>
      </c>
      <c r="H6673" s="31">
        <v>43330</v>
      </c>
      <c r="I6673" s="31">
        <v>42962</v>
      </c>
      <c r="J6673" s="22" t="s">
        <v>73</v>
      </c>
      <c r="K6673" s="32" t="s">
        <v>74</v>
      </c>
      <c r="L6673" s="32" t="s">
        <v>16847</v>
      </c>
      <c r="N6673" s="24">
        <v>10396.0875</v>
      </c>
      <c r="O6673" s="24">
        <v>0</v>
      </c>
      <c r="P6673" s="32" t="s">
        <v>208</v>
      </c>
      <c r="Q6673" s="43" t="s">
        <v>209</v>
      </c>
      <c r="R6673" s="43" t="s">
        <v>78</v>
      </c>
      <c r="S6673" s="47">
        <v>6</v>
      </c>
    </row>
    <row r="6674" spans="1:19" ht="12.75">
      <c r="A6674" s="22" t="s">
        <v>60</v>
      </c>
      <c r="B6674" s="22" t="s">
        <v>14755</v>
      </c>
      <c r="C6674" s="22" t="s">
        <v>68</v>
      </c>
      <c r="D6674" s="22" t="s">
        <v>61</v>
      </c>
      <c r="E6674" s="22" t="s">
        <v>16848</v>
      </c>
      <c r="F6674" s="31">
        <v>42921.442662037036</v>
      </c>
      <c r="G6674" s="31">
        <v>42947</v>
      </c>
      <c r="H6674" s="31">
        <v>43312</v>
      </c>
      <c r="I6674" s="31">
        <v>42951</v>
      </c>
      <c r="J6674" s="22" t="s">
        <v>73</v>
      </c>
      <c r="K6674" s="32" t="s">
        <v>74</v>
      </c>
      <c r="L6674" s="32" t="s">
        <v>16849</v>
      </c>
      <c r="N6674" s="24">
        <v>0</v>
      </c>
      <c r="O6674" s="24">
        <v>0</v>
      </c>
      <c r="P6674" s="32" t="s">
        <v>16850</v>
      </c>
      <c r="Q6674" s="43" t="s">
        <v>16851</v>
      </c>
      <c r="R6674" s="43" t="s">
        <v>78</v>
      </c>
      <c r="S6674" s="47">
        <v>5</v>
      </c>
    </row>
    <row r="6675" spans="1:19" ht="12.75">
      <c r="A6675" s="22" t="s">
        <v>60</v>
      </c>
      <c r="B6675" s="22" t="s">
        <v>14787</v>
      </c>
      <c r="C6675" s="22" t="s">
        <v>68</v>
      </c>
      <c r="D6675" s="22" t="s">
        <v>61</v>
      </c>
      <c r="E6675" s="22" t="s">
        <v>16852</v>
      </c>
      <c r="F6675" s="31">
        <v>42940.671331018515</v>
      </c>
      <c r="G6675" s="31">
        <v>42940</v>
      </c>
      <c r="H6675" s="31">
        <v>43305</v>
      </c>
      <c r="I6675" s="31">
        <v>42970.669699074075</v>
      </c>
      <c r="J6675" s="22" t="s">
        <v>73</v>
      </c>
      <c r="K6675" s="32" t="s">
        <v>74</v>
      </c>
      <c r="L6675" s="32" t="s">
        <v>16853</v>
      </c>
      <c r="N6675" s="24">
        <v>11302.245000000001</v>
      </c>
      <c r="O6675" s="24">
        <v>0</v>
      </c>
      <c r="P6675" s="32" t="s">
        <v>1258</v>
      </c>
      <c r="Q6675" s="43" t="s">
        <v>1259</v>
      </c>
      <c r="R6675" s="43" t="s">
        <v>78</v>
      </c>
      <c r="S6675" s="47">
        <v>6</v>
      </c>
    </row>
    <row r="6676" spans="1:19" ht="12.75">
      <c r="A6676" s="22" t="s">
        <v>60</v>
      </c>
      <c r="B6676" s="22" t="s">
        <v>14726</v>
      </c>
      <c r="C6676" s="22" t="s">
        <v>68</v>
      </c>
      <c r="D6676" s="22" t="s">
        <v>61</v>
      </c>
      <c r="E6676" s="22" t="s">
        <v>16854</v>
      </c>
      <c r="F6676" s="31">
        <v>42927.61782407407</v>
      </c>
      <c r="G6676" s="31">
        <v>42962</v>
      </c>
      <c r="H6676" s="31">
        <v>43327</v>
      </c>
      <c r="I6676" s="31">
        <v>42957</v>
      </c>
      <c r="J6676" s="22" t="s">
        <v>73</v>
      </c>
      <c r="K6676" s="32" t="s">
        <v>121</v>
      </c>
      <c r="L6676" s="32" t="s">
        <v>16855</v>
      </c>
      <c r="N6676" s="24">
        <v>1494.695</v>
      </c>
      <c r="O6676" s="24">
        <v>1096.9000000000001</v>
      </c>
      <c r="P6676" s="32" t="s">
        <v>708</v>
      </c>
      <c r="Q6676" s="43" t="s">
        <v>709</v>
      </c>
      <c r="R6676" s="43" t="s">
        <v>78</v>
      </c>
      <c r="S6676" s="47">
        <v>4</v>
      </c>
    </row>
    <row r="6677" spans="1:19" ht="12.75">
      <c r="A6677" s="22" t="s">
        <v>60</v>
      </c>
      <c r="B6677" s="22" t="s">
        <v>15400</v>
      </c>
      <c r="C6677" s="22" t="s">
        <v>68</v>
      </c>
      <c r="D6677" s="22" t="s">
        <v>61</v>
      </c>
      <c r="E6677" s="22" t="s">
        <v>16856</v>
      </c>
      <c r="F6677" s="31">
        <v>42920.693888888884</v>
      </c>
      <c r="G6677" s="31">
        <v>42917</v>
      </c>
      <c r="H6677" s="31">
        <v>43282</v>
      </c>
      <c r="I6677" s="31">
        <v>42950.693622685183</v>
      </c>
      <c r="J6677" s="22" t="s">
        <v>306</v>
      </c>
      <c r="K6677" s="32" t="s">
        <v>140</v>
      </c>
      <c r="L6677" s="32" t="s">
        <v>16857</v>
      </c>
      <c r="M6677" s="32" t="s">
        <v>16858</v>
      </c>
      <c r="N6677" s="24">
        <v>-1334.70</v>
      </c>
      <c r="O6677" s="24">
        <v>-1334.70</v>
      </c>
      <c r="P6677" s="32" t="s">
        <v>81</v>
      </c>
      <c r="Q6677" s="43" t="s">
        <v>82</v>
      </c>
      <c r="R6677" s="43" t="s">
        <v>78</v>
      </c>
      <c r="S6677" s="47">
        <v>1</v>
      </c>
    </row>
    <row r="6678" spans="1:19" ht="12.75">
      <c r="A6678" s="22" t="s">
        <v>60</v>
      </c>
      <c r="B6678" s="22" t="s">
        <v>14787</v>
      </c>
      <c r="C6678" s="22" t="s">
        <v>68</v>
      </c>
      <c r="D6678" s="22" t="s">
        <v>61</v>
      </c>
      <c r="E6678" s="22" t="s">
        <v>16859</v>
      </c>
      <c r="F6678" s="31">
        <v>42929.63559027778</v>
      </c>
      <c r="G6678" s="31">
        <v>42933</v>
      </c>
      <c r="H6678" s="31">
        <v>43298</v>
      </c>
      <c r="I6678" s="31">
        <v>42959.634421296294</v>
      </c>
      <c r="J6678" s="22" t="s">
        <v>73</v>
      </c>
      <c r="K6678" s="32" t="s">
        <v>140</v>
      </c>
      <c r="L6678" s="32" t="s">
        <v>16860</v>
      </c>
      <c r="M6678" s="32" t="s">
        <v>16861</v>
      </c>
      <c r="N6678" s="24">
        <v>793.91660000000002</v>
      </c>
      <c r="O6678" s="24">
        <v>503.43</v>
      </c>
      <c r="P6678" s="32" t="s">
        <v>543</v>
      </c>
      <c r="Q6678" s="43" t="s">
        <v>544</v>
      </c>
      <c r="R6678" s="43" t="s">
        <v>78</v>
      </c>
      <c r="S6678" s="47">
        <v>5</v>
      </c>
    </row>
    <row r="6679" spans="1:19" ht="12.75">
      <c r="A6679" s="22" t="s">
        <v>60</v>
      </c>
      <c r="B6679" s="22" t="s">
        <v>14829</v>
      </c>
      <c r="C6679" s="22" t="s">
        <v>68</v>
      </c>
      <c r="D6679" s="22" t="s">
        <v>61</v>
      </c>
      <c r="E6679" s="22" t="s">
        <v>16862</v>
      </c>
      <c r="F6679" s="31">
        <v>42935.64944444444</v>
      </c>
      <c r="G6679" s="31">
        <v>42947</v>
      </c>
      <c r="H6679" s="31">
        <v>43312</v>
      </c>
      <c r="I6679" s="31">
        <v>42965</v>
      </c>
      <c r="J6679" s="22" t="s">
        <v>73</v>
      </c>
      <c r="K6679" s="32" t="s">
        <v>140</v>
      </c>
      <c r="L6679" s="32" t="s">
        <v>16863</v>
      </c>
      <c r="M6679" s="32" t="s">
        <v>16864</v>
      </c>
      <c r="N6679" s="24">
        <v>1129.425</v>
      </c>
      <c r="O6679" s="24">
        <v>1018.10</v>
      </c>
      <c r="P6679" s="32" t="s">
        <v>16865</v>
      </c>
      <c r="Q6679" s="43" t="s">
        <v>16866</v>
      </c>
      <c r="R6679" s="43" t="s">
        <v>78</v>
      </c>
      <c r="S6679" s="47">
        <v>4</v>
      </c>
    </row>
    <row r="6680" spans="1:19" ht="12.75">
      <c r="A6680" s="22" t="s">
        <v>60</v>
      </c>
      <c r="B6680" s="22" t="s">
        <v>14851</v>
      </c>
      <c r="C6680" s="22" t="s">
        <v>68</v>
      </c>
      <c r="D6680" s="22" t="s">
        <v>61</v>
      </c>
      <c r="E6680" s="22" t="s">
        <v>16867</v>
      </c>
      <c r="F6680" s="31">
        <v>42926.375497685185</v>
      </c>
      <c r="G6680" s="31">
        <v>42935</v>
      </c>
      <c r="H6680" s="31">
        <v>43300</v>
      </c>
      <c r="I6680" s="31">
        <v>42956</v>
      </c>
      <c r="J6680" s="22" t="s">
        <v>73</v>
      </c>
      <c r="K6680" s="32" t="s">
        <v>211</v>
      </c>
      <c r="L6680" s="32" t="s">
        <v>16868</v>
      </c>
      <c r="N6680" s="24">
        <v>5117.3199999999997</v>
      </c>
      <c r="O6680" s="24">
        <v>0</v>
      </c>
      <c r="P6680" s="32" t="s">
        <v>576</v>
      </c>
      <c r="Q6680" s="43" t="s">
        <v>577</v>
      </c>
      <c r="R6680" s="43" t="s">
        <v>78</v>
      </c>
      <c r="S6680" s="47">
        <v>5</v>
      </c>
    </row>
    <row r="6681" spans="1:19" ht="12.75">
      <c r="A6681" s="22" t="s">
        <v>60</v>
      </c>
      <c r="B6681" s="22" t="s">
        <v>14790</v>
      </c>
      <c r="C6681" s="22" t="s">
        <v>68</v>
      </c>
      <c r="D6681" s="22" t="s">
        <v>61</v>
      </c>
      <c r="E6681" s="22" t="s">
        <v>16869</v>
      </c>
      <c r="F6681" s="31">
        <v>42938.084780092591</v>
      </c>
      <c r="G6681" s="31">
        <v>42973</v>
      </c>
      <c r="H6681" s="31">
        <v>43338</v>
      </c>
      <c r="I6681" s="31">
        <v>42998</v>
      </c>
      <c r="J6681" s="22" t="s">
        <v>101</v>
      </c>
      <c r="K6681" s="32" t="s">
        <v>102</v>
      </c>
      <c r="L6681" s="32" t="s">
        <v>16870</v>
      </c>
      <c r="N6681" s="24">
        <v>678.28</v>
      </c>
      <c r="O6681" s="24">
        <v>678.28</v>
      </c>
      <c r="P6681" s="32" t="s">
        <v>16871</v>
      </c>
      <c r="Q6681" s="43" t="s">
        <v>16872</v>
      </c>
      <c r="R6681" s="43" t="s">
        <v>78</v>
      </c>
      <c r="S6681" s="47">
        <v>5</v>
      </c>
    </row>
    <row r="6682" spans="1:19" ht="12.75">
      <c r="A6682" s="22" t="s">
        <v>60</v>
      </c>
      <c r="B6682" s="22" t="s">
        <v>15746</v>
      </c>
      <c r="C6682" s="22" t="s">
        <v>68</v>
      </c>
      <c r="D6682" s="22" t="s">
        <v>61</v>
      </c>
      <c r="E6682" s="22" t="s">
        <v>16873</v>
      </c>
      <c r="F6682" s="31">
        <v>42944.683206018519</v>
      </c>
      <c r="G6682" s="31">
        <v>42944</v>
      </c>
      <c r="H6682" s="31">
        <v>43309</v>
      </c>
      <c r="I6682" s="31">
        <v>42974</v>
      </c>
      <c r="J6682" s="22" t="s">
        <v>73</v>
      </c>
      <c r="K6682" s="32" t="s">
        <v>102</v>
      </c>
      <c r="L6682" s="32" t="s">
        <v>16874</v>
      </c>
      <c r="N6682" s="24">
        <v>420.1425</v>
      </c>
      <c r="O6682" s="24">
        <v>356.86</v>
      </c>
      <c r="P6682" s="32" t="s">
        <v>521</v>
      </c>
      <c r="Q6682" s="43" t="s">
        <v>522</v>
      </c>
      <c r="R6682" s="43" t="s">
        <v>78</v>
      </c>
      <c r="S6682" s="47">
        <v>5</v>
      </c>
    </row>
    <row r="6683" spans="1:19" ht="12.75">
      <c r="A6683" s="22" t="s">
        <v>60</v>
      </c>
      <c r="B6683" s="22" t="s">
        <v>14787</v>
      </c>
      <c r="C6683" s="22" t="s">
        <v>68</v>
      </c>
      <c r="D6683" s="22" t="s">
        <v>61</v>
      </c>
      <c r="E6683" s="22" t="s">
        <v>16875</v>
      </c>
      <c r="F6683" s="31">
        <v>42929.438425925924</v>
      </c>
      <c r="G6683" s="31">
        <v>42929</v>
      </c>
      <c r="H6683" s="31">
        <v>43294</v>
      </c>
      <c r="I6683" s="31">
        <v>42959.425833333335</v>
      </c>
      <c r="J6683" s="22" t="s">
        <v>73</v>
      </c>
      <c r="K6683" s="32" t="s">
        <v>74</v>
      </c>
      <c r="L6683" s="32" t="s">
        <v>16876</v>
      </c>
      <c r="N6683" s="24">
        <v>0</v>
      </c>
      <c r="O6683" s="24">
        <v>0</v>
      </c>
      <c r="P6683" s="32" t="s">
        <v>6459</v>
      </c>
      <c r="Q6683" s="43" t="s">
        <v>6460</v>
      </c>
      <c r="R6683" s="43" t="s">
        <v>78</v>
      </c>
      <c r="S6683" s="47">
        <v>5</v>
      </c>
    </row>
    <row r="6684" spans="1:19" ht="12.75">
      <c r="A6684" s="22" t="s">
        <v>60</v>
      </c>
      <c r="B6684" s="22" t="s">
        <v>14803</v>
      </c>
      <c r="C6684" s="22" t="s">
        <v>68</v>
      </c>
      <c r="D6684" s="22" t="s">
        <v>61</v>
      </c>
      <c r="E6684" s="22" t="s">
        <v>16877</v>
      </c>
      <c r="F6684" s="31">
        <v>42928.723854166667</v>
      </c>
      <c r="G6684" s="31">
        <v>42928</v>
      </c>
      <c r="H6684" s="31">
        <v>43293</v>
      </c>
      <c r="I6684" s="31">
        <v>42958</v>
      </c>
      <c r="J6684" s="22" t="s">
        <v>73</v>
      </c>
      <c r="K6684" s="32" t="s">
        <v>74</v>
      </c>
      <c r="L6684" s="32" t="s">
        <v>16878</v>
      </c>
      <c r="N6684" s="24">
        <v>865.6675</v>
      </c>
      <c r="O6684" s="24">
        <v>0</v>
      </c>
      <c r="P6684" s="32" t="s">
        <v>336</v>
      </c>
      <c r="Q6684" s="43" t="s">
        <v>337</v>
      </c>
      <c r="R6684" s="43" t="s">
        <v>78</v>
      </c>
      <c r="S6684" s="47">
        <v>5</v>
      </c>
    </row>
    <row r="6685" spans="1:19" ht="12.75">
      <c r="A6685" s="22" t="s">
        <v>60</v>
      </c>
      <c r="B6685" s="22" t="s">
        <v>14824</v>
      </c>
      <c r="C6685" s="22" t="s">
        <v>68</v>
      </c>
      <c r="D6685" s="22" t="s">
        <v>61</v>
      </c>
      <c r="E6685" s="22" t="s">
        <v>16879</v>
      </c>
      <c r="F6685" s="31">
        <v>42929.713101851848</v>
      </c>
      <c r="G6685" s="31">
        <v>42946</v>
      </c>
      <c r="H6685" s="31">
        <v>43311</v>
      </c>
      <c r="I6685" s="31">
        <v>42959</v>
      </c>
      <c r="J6685" s="22" t="s">
        <v>73</v>
      </c>
      <c r="K6685" s="32" t="s">
        <v>121</v>
      </c>
      <c r="L6685" s="32" t="s">
        <v>16880</v>
      </c>
      <c r="N6685" s="24">
        <v>2618.06</v>
      </c>
      <c r="O6685" s="24">
        <v>2995.90</v>
      </c>
      <c r="P6685" s="32" t="s">
        <v>170</v>
      </c>
      <c r="Q6685" s="43" t="s">
        <v>171</v>
      </c>
      <c r="R6685" s="43" t="s">
        <v>78</v>
      </c>
      <c r="S6685" s="47">
        <v>5</v>
      </c>
    </row>
    <row r="6686" spans="1:19" ht="12.75">
      <c r="A6686" s="22" t="s">
        <v>60</v>
      </c>
      <c r="B6686" s="22" t="s">
        <v>14824</v>
      </c>
      <c r="C6686" s="22" t="s">
        <v>68</v>
      </c>
      <c r="D6686" s="22" t="s">
        <v>61</v>
      </c>
      <c r="E6686" s="22" t="s">
        <v>16881</v>
      </c>
      <c r="F6686" s="31">
        <v>42920.709745370368</v>
      </c>
      <c r="G6686" s="31">
        <v>42931</v>
      </c>
      <c r="H6686" s="31">
        <v>43296</v>
      </c>
      <c r="I6686" s="31">
        <v>42950</v>
      </c>
      <c r="J6686" s="22" t="s">
        <v>73</v>
      </c>
      <c r="K6686" s="32" t="s">
        <v>102</v>
      </c>
      <c r="L6686" s="32" t="s">
        <v>16882</v>
      </c>
      <c r="N6686" s="24">
        <v>1383.19</v>
      </c>
      <c r="O6686" s="24">
        <v>1383.19</v>
      </c>
      <c r="P6686" s="32" t="s">
        <v>1798</v>
      </c>
      <c r="Q6686" s="43" t="s">
        <v>1799</v>
      </c>
      <c r="R6686" s="43" t="s">
        <v>78</v>
      </c>
      <c r="S6686" s="47">
        <v>5</v>
      </c>
    </row>
    <row r="6687" spans="1:19" ht="12.75">
      <c r="A6687" s="22" t="s">
        <v>60</v>
      </c>
      <c r="B6687" s="22" t="s">
        <v>15209</v>
      </c>
      <c r="C6687" s="22" t="s">
        <v>68</v>
      </c>
      <c r="D6687" s="22" t="s">
        <v>61</v>
      </c>
      <c r="E6687" s="22" t="s">
        <v>16883</v>
      </c>
      <c r="F6687" s="31">
        <v>42943.458935185183</v>
      </c>
      <c r="G6687" s="31">
        <v>42976</v>
      </c>
      <c r="H6687" s="31">
        <v>43341</v>
      </c>
      <c r="I6687" s="31">
        <v>42973</v>
      </c>
      <c r="J6687" s="22" t="s">
        <v>73</v>
      </c>
      <c r="K6687" s="32" t="s">
        <v>211</v>
      </c>
      <c r="L6687" s="32" t="s">
        <v>16884</v>
      </c>
      <c r="N6687" s="24">
        <v>0</v>
      </c>
      <c r="O6687" s="24">
        <v>0</v>
      </c>
      <c r="P6687" s="32" t="s">
        <v>11437</v>
      </c>
      <c r="Q6687" s="43" t="s">
        <v>11438</v>
      </c>
      <c r="R6687" s="43" t="s">
        <v>78</v>
      </c>
      <c r="S6687" s="47">
        <v>5</v>
      </c>
    </row>
    <row r="6688" spans="1:19" ht="12.75">
      <c r="A6688" s="22" t="s">
        <v>60</v>
      </c>
      <c r="B6688" s="22" t="s">
        <v>15400</v>
      </c>
      <c r="C6688" s="22" t="s">
        <v>68</v>
      </c>
      <c r="D6688" s="22" t="s">
        <v>61</v>
      </c>
      <c r="E6688" s="22" t="s">
        <v>16885</v>
      </c>
      <c r="F6688" s="31">
        <v>42927.654421296298</v>
      </c>
      <c r="G6688" s="31">
        <v>42927</v>
      </c>
      <c r="H6688" s="31">
        <v>43292</v>
      </c>
      <c r="I6688" s="31">
        <v>42957.649641203701</v>
      </c>
      <c r="J6688" s="22" t="s">
        <v>73</v>
      </c>
      <c r="K6688" s="32" t="s">
        <v>74</v>
      </c>
      <c r="L6688" s="32" t="s">
        <v>16886</v>
      </c>
      <c r="N6688" s="24">
        <v>0</v>
      </c>
      <c r="O6688" s="24">
        <v>0</v>
      </c>
      <c r="P6688" s="32" t="s">
        <v>1592</v>
      </c>
      <c r="Q6688" s="43" t="s">
        <v>1593</v>
      </c>
      <c r="R6688" s="43" t="s">
        <v>78</v>
      </c>
      <c r="S6688" s="47">
        <v>5</v>
      </c>
    </row>
    <row r="6689" spans="1:19" ht="12.75">
      <c r="A6689" s="22" t="s">
        <v>60</v>
      </c>
      <c r="B6689" s="22" t="s">
        <v>14803</v>
      </c>
      <c r="C6689" s="22" t="s">
        <v>68</v>
      </c>
      <c r="D6689" s="22" t="s">
        <v>61</v>
      </c>
      <c r="E6689" s="22" t="s">
        <v>16887</v>
      </c>
      <c r="F6689" s="31">
        <v>42947.658125000002</v>
      </c>
      <c r="G6689" s="31">
        <v>42947</v>
      </c>
      <c r="H6689" s="31">
        <v>43312</v>
      </c>
      <c r="I6689" s="31">
        <v>42977</v>
      </c>
      <c r="J6689" s="22" t="s">
        <v>73</v>
      </c>
      <c r="K6689" s="32" t="s">
        <v>102</v>
      </c>
      <c r="L6689" s="32" t="s">
        <v>16888</v>
      </c>
      <c r="N6689" s="24">
        <v>313.87200000000001</v>
      </c>
      <c r="O6689" s="24">
        <v>356.86</v>
      </c>
      <c r="P6689" s="32" t="s">
        <v>1041</v>
      </c>
      <c r="Q6689" s="43" t="s">
        <v>1042</v>
      </c>
      <c r="R6689" s="43" t="s">
        <v>78</v>
      </c>
      <c r="S6689" s="47">
        <v>5</v>
      </c>
    </row>
    <row r="6690" spans="1:19" ht="12.75">
      <c r="A6690" s="22" t="s">
        <v>60</v>
      </c>
      <c r="B6690" s="22" t="s">
        <v>15240</v>
      </c>
      <c r="C6690" s="22" t="s">
        <v>68</v>
      </c>
      <c r="D6690" s="22" t="s">
        <v>61</v>
      </c>
      <c r="E6690" s="22" t="s">
        <v>16889</v>
      </c>
      <c r="F6690" s="31">
        <v>42923.556932870371</v>
      </c>
      <c r="G6690" s="31">
        <v>42923</v>
      </c>
      <c r="H6690" s="31">
        <v>43288</v>
      </c>
      <c r="I6690" s="31">
        <v>42953</v>
      </c>
      <c r="J6690" s="22" t="s">
        <v>73</v>
      </c>
      <c r="K6690" s="32" t="s">
        <v>121</v>
      </c>
      <c r="L6690" s="32" t="s">
        <v>16890</v>
      </c>
      <c r="N6690" s="24">
        <v>1228.75</v>
      </c>
      <c r="O6690" s="24">
        <v>0</v>
      </c>
      <c r="P6690" s="32" t="s">
        <v>81</v>
      </c>
      <c r="Q6690" s="43" t="s">
        <v>82</v>
      </c>
      <c r="R6690" s="43" t="s">
        <v>111</v>
      </c>
      <c r="S6690" s="47">
        <v>5</v>
      </c>
    </row>
    <row r="6691" spans="1:19" ht="12.75">
      <c r="A6691" s="22" t="s">
        <v>60</v>
      </c>
      <c r="B6691" s="22" t="s">
        <v>14824</v>
      </c>
      <c r="C6691" s="22" t="s">
        <v>68</v>
      </c>
      <c r="D6691" s="22" t="s">
        <v>61</v>
      </c>
      <c r="E6691" s="22" t="s">
        <v>16891</v>
      </c>
      <c r="F6691" s="31">
        <v>42934.471516203703</v>
      </c>
      <c r="G6691" s="31">
        <v>42939</v>
      </c>
      <c r="H6691" s="31">
        <v>43304</v>
      </c>
      <c r="I6691" s="31">
        <v>42964</v>
      </c>
      <c r="J6691" s="22" t="s">
        <v>73</v>
      </c>
      <c r="K6691" s="32" t="s">
        <v>121</v>
      </c>
      <c r="L6691" s="32" t="s">
        <v>16892</v>
      </c>
      <c r="N6691" s="24">
        <v>2345.3386999999998</v>
      </c>
      <c r="O6691" s="24">
        <v>4382.6800000000003</v>
      </c>
      <c r="P6691" s="32" t="s">
        <v>81</v>
      </c>
      <c r="Q6691" s="43" t="s">
        <v>82</v>
      </c>
      <c r="R6691" s="43" t="s">
        <v>78</v>
      </c>
      <c r="S6691" s="47">
        <v>5</v>
      </c>
    </row>
    <row r="6692" spans="1:19" ht="12.75">
      <c r="A6692" s="22" t="s">
        <v>60</v>
      </c>
      <c r="B6692" s="22" t="s">
        <v>15746</v>
      </c>
      <c r="C6692" s="22" t="s">
        <v>68</v>
      </c>
      <c r="D6692" s="22" t="s">
        <v>61</v>
      </c>
      <c r="E6692" s="22" t="s">
        <v>16893</v>
      </c>
      <c r="F6692" s="31">
        <v>42940.702245370368</v>
      </c>
      <c r="G6692" s="31">
        <v>42948</v>
      </c>
      <c r="H6692" s="31">
        <v>43313</v>
      </c>
      <c r="I6692" s="31">
        <v>42970</v>
      </c>
      <c r="J6692" s="22" t="s">
        <v>73</v>
      </c>
      <c r="K6692" s="32" t="s">
        <v>74</v>
      </c>
      <c r="L6692" s="32" t="s">
        <v>16894</v>
      </c>
      <c r="N6692" s="24">
        <v>1564.69</v>
      </c>
      <c r="O6692" s="24">
        <v>0</v>
      </c>
      <c r="P6692" s="32" t="s">
        <v>943</v>
      </c>
      <c r="Q6692" s="43" t="s">
        <v>944</v>
      </c>
      <c r="R6692" s="43" t="s">
        <v>78</v>
      </c>
      <c r="S6692" s="47">
        <v>5</v>
      </c>
    </row>
    <row r="6693" spans="1:19" ht="12.75">
      <c r="A6693" s="22" t="s">
        <v>60</v>
      </c>
      <c r="B6693" s="22" t="s">
        <v>15044</v>
      </c>
      <c r="C6693" s="22" t="s">
        <v>68</v>
      </c>
      <c r="D6693" s="22" t="s">
        <v>61</v>
      </c>
      <c r="E6693" s="22" t="s">
        <v>16895</v>
      </c>
      <c r="F6693" s="31">
        <v>42936.434641203705</v>
      </c>
      <c r="G6693" s="31">
        <v>42948</v>
      </c>
      <c r="H6693" s="31">
        <v>43313</v>
      </c>
      <c r="I6693" s="31">
        <v>42966</v>
      </c>
      <c r="J6693" s="22" t="s">
        <v>73</v>
      </c>
      <c r="K6693" s="32" t="s">
        <v>74</v>
      </c>
      <c r="L6693" s="32" t="s">
        <v>16896</v>
      </c>
      <c r="N6693" s="24">
        <v>544.96000000000004</v>
      </c>
      <c r="O6693" s="24">
        <v>0</v>
      </c>
      <c r="P6693" s="32" t="s">
        <v>271</v>
      </c>
      <c r="Q6693" s="43" t="s">
        <v>272</v>
      </c>
      <c r="R6693" s="43" t="s">
        <v>78</v>
      </c>
      <c r="S6693" s="47">
        <v>4</v>
      </c>
    </row>
    <row r="6694" spans="1:19" ht="12.75">
      <c r="A6694" s="22" t="s">
        <v>60</v>
      </c>
      <c r="B6694" s="22" t="s">
        <v>14806</v>
      </c>
      <c r="C6694" s="22" t="s">
        <v>68</v>
      </c>
      <c r="D6694" s="22" t="s">
        <v>61</v>
      </c>
      <c r="E6694" s="22" t="s">
        <v>16897</v>
      </c>
      <c r="F6694" s="31">
        <v>42919.61206018518</v>
      </c>
      <c r="G6694" s="31">
        <v>42947</v>
      </c>
      <c r="H6694" s="31">
        <v>43312</v>
      </c>
      <c r="I6694" s="31">
        <v>42949</v>
      </c>
      <c r="J6694" s="22" t="s">
        <v>73</v>
      </c>
      <c r="K6694" s="32" t="s">
        <v>74</v>
      </c>
      <c r="L6694" s="32" t="s">
        <v>16898</v>
      </c>
      <c r="N6694" s="24">
        <v>0</v>
      </c>
      <c r="O6694" s="24">
        <v>0</v>
      </c>
      <c r="P6694" s="32" t="s">
        <v>708</v>
      </c>
      <c r="Q6694" s="43" t="s">
        <v>709</v>
      </c>
      <c r="R6694" s="43" t="s">
        <v>78</v>
      </c>
      <c r="S6694" s="47">
        <v>5</v>
      </c>
    </row>
    <row r="6695" spans="1:19" ht="12.75">
      <c r="A6695" s="22" t="s">
        <v>60</v>
      </c>
      <c r="B6695" s="22" t="s">
        <v>14790</v>
      </c>
      <c r="C6695" s="22" t="s">
        <v>68</v>
      </c>
      <c r="D6695" s="22" t="s">
        <v>61</v>
      </c>
      <c r="E6695" s="22" t="s">
        <v>16899</v>
      </c>
      <c r="F6695" s="31">
        <v>42922.70952546296</v>
      </c>
      <c r="G6695" s="31">
        <v>42923</v>
      </c>
      <c r="H6695" s="31">
        <v>43288</v>
      </c>
      <c r="I6695" s="31">
        <v>42952</v>
      </c>
      <c r="J6695" s="22" t="s">
        <v>73</v>
      </c>
      <c r="K6695" s="32" t="s">
        <v>74</v>
      </c>
      <c r="L6695" s="32" t="s">
        <v>16900</v>
      </c>
      <c r="N6695" s="24">
        <v>300</v>
      </c>
      <c r="O6695" s="24">
        <v>0</v>
      </c>
      <c r="P6695" s="32" t="s">
        <v>2436</v>
      </c>
      <c r="Q6695" s="43" t="s">
        <v>2437</v>
      </c>
      <c r="R6695" s="43" t="s">
        <v>78</v>
      </c>
      <c r="S6695" s="47">
        <v>6</v>
      </c>
    </row>
    <row r="6696" spans="1:19" ht="12.75">
      <c r="A6696" s="22" t="s">
        <v>60</v>
      </c>
      <c r="B6696" s="22" t="s">
        <v>15049</v>
      </c>
      <c r="C6696" s="22" t="s">
        <v>68</v>
      </c>
      <c r="D6696" s="22" t="s">
        <v>61</v>
      </c>
      <c r="E6696" s="22" t="s">
        <v>16901</v>
      </c>
      <c r="F6696" s="31">
        <v>42944.47143518518</v>
      </c>
      <c r="G6696" s="31">
        <v>42978</v>
      </c>
      <c r="H6696" s="31">
        <v>43343</v>
      </c>
      <c r="I6696" s="31">
        <v>42974</v>
      </c>
      <c r="J6696" s="22" t="s">
        <v>73</v>
      </c>
      <c r="K6696" s="32" t="s">
        <v>211</v>
      </c>
      <c r="L6696" s="32" t="s">
        <v>16902</v>
      </c>
      <c r="N6696" s="24">
        <v>580.34659999999997</v>
      </c>
      <c r="O6696" s="24">
        <v>0</v>
      </c>
      <c r="P6696" s="32" t="s">
        <v>476</v>
      </c>
      <c r="Q6696" s="43" t="s">
        <v>477</v>
      </c>
      <c r="R6696" s="43" t="s">
        <v>78</v>
      </c>
      <c r="S6696" s="47">
        <v>4</v>
      </c>
    </row>
    <row r="6697" spans="1:19" ht="12.75">
      <c r="A6697" s="22" t="s">
        <v>60</v>
      </c>
      <c r="B6697" s="22" t="s">
        <v>14787</v>
      </c>
      <c r="C6697" s="22" t="s">
        <v>68</v>
      </c>
      <c r="D6697" s="22" t="s">
        <v>61</v>
      </c>
      <c r="E6697" s="22" t="s">
        <v>16903</v>
      </c>
      <c r="F6697" s="31">
        <v>42919.456284722219</v>
      </c>
      <c r="G6697" s="31">
        <v>42919</v>
      </c>
      <c r="H6697" s="31">
        <v>43284</v>
      </c>
      <c r="I6697" s="31">
        <v>42949.455046296294</v>
      </c>
      <c r="J6697" s="22" t="s">
        <v>73</v>
      </c>
      <c r="K6697" s="32" t="s">
        <v>74</v>
      </c>
      <c r="L6697" s="32" t="s">
        <v>16904</v>
      </c>
      <c r="N6697" s="24">
        <v>889.02</v>
      </c>
      <c r="O6697" s="24">
        <v>0</v>
      </c>
      <c r="P6697" s="32" t="s">
        <v>2417</v>
      </c>
      <c r="Q6697" s="43" t="s">
        <v>2418</v>
      </c>
      <c r="R6697" s="43" t="s">
        <v>78</v>
      </c>
      <c r="S6697" s="47">
        <v>6</v>
      </c>
    </row>
    <row r="6698" spans="1:19" ht="12.75">
      <c r="A6698" s="22" t="s">
        <v>60</v>
      </c>
      <c r="B6698" s="22" t="s">
        <v>14787</v>
      </c>
      <c r="C6698" s="22" t="s">
        <v>68</v>
      </c>
      <c r="D6698" s="22" t="s">
        <v>61</v>
      </c>
      <c r="E6698" s="22" t="s">
        <v>16905</v>
      </c>
      <c r="F6698" s="31">
        <v>42942.436273148145</v>
      </c>
      <c r="G6698" s="31">
        <v>42942</v>
      </c>
      <c r="H6698" s="31">
        <v>43307</v>
      </c>
      <c r="I6698" s="31">
        <v>42958.438576388886</v>
      </c>
      <c r="J6698" s="22" t="s">
        <v>73</v>
      </c>
      <c r="K6698" s="32" t="s">
        <v>74</v>
      </c>
      <c r="L6698" s="32" t="s">
        <v>16906</v>
      </c>
      <c r="N6698" s="24">
        <v>885.15419999999995</v>
      </c>
      <c r="O6698" s="24">
        <v>0</v>
      </c>
      <c r="P6698" s="32" t="s">
        <v>1985</v>
      </c>
      <c r="Q6698" s="43" t="s">
        <v>1986</v>
      </c>
      <c r="R6698" s="43" t="s">
        <v>78</v>
      </c>
      <c r="S6698" s="47">
        <v>5</v>
      </c>
    </row>
    <row r="6699" spans="1:19" ht="12.75">
      <c r="A6699" s="22" t="s">
        <v>60</v>
      </c>
      <c r="B6699" s="22" t="s">
        <v>14790</v>
      </c>
      <c r="C6699" s="22" t="s">
        <v>68</v>
      </c>
      <c r="D6699" s="22" t="s">
        <v>61</v>
      </c>
      <c r="E6699" s="22" t="s">
        <v>16907</v>
      </c>
      <c r="F6699" s="31">
        <v>42924.048750000002</v>
      </c>
      <c r="G6699" s="31">
        <v>42966</v>
      </c>
      <c r="H6699" s="31">
        <v>43331</v>
      </c>
      <c r="I6699" s="31">
        <v>42984.048750000002</v>
      </c>
      <c r="J6699" s="22" t="s">
        <v>73</v>
      </c>
      <c r="K6699" s="32" t="s">
        <v>121</v>
      </c>
      <c r="L6699" s="32" t="s">
        <v>16908</v>
      </c>
      <c r="N6699" s="24">
        <v>355.705</v>
      </c>
      <c r="O6699" s="24">
        <v>356.86</v>
      </c>
      <c r="P6699" s="32" t="s">
        <v>2555</v>
      </c>
      <c r="Q6699" s="43" t="s">
        <v>2556</v>
      </c>
      <c r="R6699" s="43" t="s">
        <v>78</v>
      </c>
      <c r="S6699" s="47">
        <v>5</v>
      </c>
    </row>
    <row r="6700" spans="1:19" ht="12.75">
      <c r="A6700" s="22" t="s">
        <v>60</v>
      </c>
      <c r="B6700" s="22" t="s">
        <v>15049</v>
      </c>
      <c r="C6700" s="22" t="s">
        <v>68</v>
      </c>
      <c r="D6700" s="22" t="s">
        <v>61</v>
      </c>
      <c r="E6700" s="22" t="s">
        <v>16909</v>
      </c>
      <c r="F6700" s="31">
        <v>42926.617662037039</v>
      </c>
      <c r="G6700" s="31">
        <v>42947</v>
      </c>
      <c r="H6700" s="31">
        <v>43312</v>
      </c>
      <c r="I6700" s="31">
        <v>42956</v>
      </c>
      <c r="J6700" s="22" t="s">
        <v>73</v>
      </c>
      <c r="K6700" s="32" t="s">
        <v>211</v>
      </c>
      <c r="L6700" s="32" t="s">
        <v>16910</v>
      </c>
      <c r="N6700" s="24">
        <v>0</v>
      </c>
      <c r="O6700" s="24">
        <v>0</v>
      </c>
      <c r="P6700" s="32" t="s">
        <v>98</v>
      </c>
      <c r="Q6700" s="43" t="s">
        <v>99</v>
      </c>
      <c r="R6700" s="43" t="s">
        <v>78</v>
      </c>
      <c r="S6700" s="47">
        <v>3</v>
      </c>
    </row>
    <row r="6701" spans="1:19" ht="12.75">
      <c r="A6701" s="22" t="s">
        <v>60</v>
      </c>
      <c r="B6701" s="22" t="s">
        <v>14722</v>
      </c>
      <c r="C6701" s="22" t="s">
        <v>68</v>
      </c>
      <c r="D6701" s="22" t="s">
        <v>61</v>
      </c>
      <c r="E6701" s="22" t="s">
        <v>16911</v>
      </c>
      <c r="F6701" s="31">
        <v>42940.710763888885</v>
      </c>
      <c r="G6701" s="31">
        <v>42947</v>
      </c>
      <c r="H6701" s="31">
        <v>43312</v>
      </c>
      <c r="I6701" s="31">
        <v>42970</v>
      </c>
      <c r="J6701" s="22" t="s">
        <v>73</v>
      </c>
      <c r="K6701" s="32" t="s">
        <v>74</v>
      </c>
      <c r="L6701" s="32" t="s">
        <v>16912</v>
      </c>
      <c r="N6701" s="24">
        <v>4387.0132999999996</v>
      </c>
      <c r="O6701" s="24">
        <v>0</v>
      </c>
      <c r="P6701" s="32" t="s">
        <v>81</v>
      </c>
      <c r="Q6701" s="43" t="s">
        <v>82</v>
      </c>
      <c r="R6701" s="43" t="s">
        <v>78</v>
      </c>
      <c r="S6701" s="47">
        <v>5</v>
      </c>
    </row>
    <row r="6702" spans="1:19" ht="12.75">
      <c r="A6702" s="22" t="s">
        <v>60</v>
      </c>
      <c r="B6702" s="22" t="s">
        <v>14843</v>
      </c>
      <c r="C6702" s="22" t="s">
        <v>68</v>
      </c>
      <c r="D6702" s="22" t="s">
        <v>61</v>
      </c>
      <c r="E6702" s="22" t="s">
        <v>16913</v>
      </c>
      <c r="F6702" s="31">
        <v>42942.726701388885</v>
      </c>
      <c r="G6702" s="31">
        <v>42942</v>
      </c>
      <c r="H6702" s="31">
        <v>43307</v>
      </c>
      <c r="I6702" s="31">
        <v>42972</v>
      </c>
      <c r="J6702" s="22" t="s">
        <v>73</v>
      </c>
      <c r="K6702" s="32" t="s">
        <v>102</v>
      </c>
      <c r="L6702" s="32" t="s">
        <v>16914</v>
      </c>
      <c r="N6702" s="24">
        <v>457.665</v>
      </c>
      <c r="O6702" s="24">
        <v>431.07</v>
      </c>
      <c r="P6702" s="32" t="s">
        <v>1058</v>
      </c>
      <c r="Q6702" s="43" t="s">
        <v>1059</v>
      </c>
      <c r="R6702" s="43" t="s">
        <v>78</v>
      </c>
      <c r="S6702" s="47">
        <v>6</v>
      </c>
    </row>
    <row r="6703" spans="1:19" ht="12.75">
      <c r="A6703" s="22" t="s">
        <v>60</v>
      </c>
      <c r="B6703" s="22" t="s">
        <v>14787</v>
      </c>
      <c r="C6703" s="22" t="s">
        <v>68</v>
      </c>
      <c r="D6703" s="22" t="s">
        <v>61</v>
      </c>
      <c r="E6703" s="22" t="s">
        <v>16915</v>
      </c>
      <c r="F6703" s="31">
        <v>42943.53193287037</v>
      </c>
      <c r="G6703" s="31">
        <v>42947</v>
      </c>
      <c r="H6703" s="31">
        <v>43312</v>
      </c>
      <c r="I6703" s="31">
        <v>42973.528703703705</v>
      </c>
      <c r="J6703" s="22" t="s">
        <v>73</v>
      </c>
      <c r="K6703" s="32" t="s">
        <v>74</v>
      </c>
      <c r="L6703" s="32" t="s">
        <v>16916</v>
      </c>
      <c r="N6703" s="24">
        <v>960.12</v>
      </c>
      <c r="O6703" s="24">
        <v>0</v>
      </c>
      <c r="P6703" s="32" t="s">
        <v>6422</v>
      </c>
      <c r="Q6703" s="43" t="s">
        <v>6423</v>
      </c>
      <c r="R6703" s="43" t="s">
        <v>78</v>
      </c>
      <c r="S6703" s="47">
        <v>5</v>
      </c>
    </row>
    <row r="6704" spans="1:19" ht="12.75">
      <c r="A6704" s="22" t="s">
        <v>60</v>
      </c>
      <c r="B6704" s="22" t="s">
        <v>14803</v>
      </c>
      <c r="C6704" s="22" t="s">
        <v>68</v>
      </c>
      <c r="D6704" s="22" t="s">
        <v>61</v>
      </c>
      <c r="E6704" s="22" t="s">
        <v>16917</v>
      </c>
      <c r="F6704" s="31">
        <v>42926.653692129628</v>
      </c>
      <c r="G6704" s="31">
        <v>42926</v>
      </c>
      <c r="H6704" s="31">
        <v>43291</v>
      </c>
      <c r="I6704" s="31">
        <v>42956</v>
      </c>
      <c r="J6704" s="22" t="s">
        <v>73</v>
      </c>
      <c r="K6704" s="32" t="s">
        <v>74</v>
      </c>
      <c r="L6704" s="32" t="s">
        <v>16918</v>
      </c>
      <c r="N6704" s="24">
        <v>5494.54</v>
      </c>
      <c r="O6704" s="24">
        <v>0</v>
      </c>
      <c r="P6704" s="32" t="s">
        <v>5864</v>
      </c>
      <c r="Q6704" s="43" t="s">
        <v>5865</v>
      </c>
      <c r="R6704" s="43" t="s">
        <v>78</v>
      </c>
      <c r="S6704" s="47">
        <v>5</v>
      </c>
    </row>
    <row r="6705" spans="1:19" ht="12.75">
      <c r="A6705" s="22" t="s">
        <v>60</v>
      </c>
      <c r="B6705" s="22" t="s">
        <v>14770</v>
      </c>
      <c r="C6705" s="22" t="s">
        <v>68</v>
      </c>
      <c r="D6705" s="22" t="s">
        <v>61</v>
      </c>
      <c r="E6705" s="22" t="s">
        <v>16919</v>
      </c>
      <c r="F6705" s="31">
        <v>42943.723240740735</v>
      </c>
      <c r="G6705" s="31">
        <v>42978</v>
      </c>
      <c r="H6705" s="31">
        <v>43343</v>
      </c>
      <c r="I6705" s="31">
        <v>42973</v>
      </c>
      <c r="J6705" s="22" t="s">
        <v>73</v>
      </c>
      <c r="K6705" s="32" t="s">
        <v>121</v>
      </c>
      <c r="L6705" s="32" t="s">
        <v>16920</v>
      </c>
      <c r="N6705" s="24">
        <v>1560.355</v>
      </c>
      <c r="O6705" s="24">
        <v>853.66</v>
      </c>
      <c r="P6705" s="32" t="s">
        <v>708</v>
      </c>
      <c r="Q6705" s="43" t="s">
        <v>709</v>
      </c>
      <c r="R6705" s="43" t="s">
        <v>78</v>
      </c>
      <c r="S6705" s="47">
        <v>4</v>
      </c>
    </row>
    <row r="6706" spans="1:19" ht="12.75">
      <c r="A6706" s="22" t="s">
        <v>60</v>
      </c>
      <c r="B6706" s="22" t="s">
        <v>14961</v>
      </c>
      <c r="C6706" s="22" t="s">
        <v>68</v>
      </c>
      <c r="D6706" s="22" t="s">
        <v>61</v>
      </c>
      <c r="E6706" s="22" t="s">
        <v>16921</v>
      </c>
      <c r="F6706" s="31">
        <v>42927.364386574074</v>
      </c>
      <c r="G6706" s="31">
        <v>42945</v>
      </c>
      <c r="H6706" s="31">
        <v>43310</v>
      </c>
      <c r="I6706" s="31">
        <v>42957</v>
      </c>
      <c r="J6706" s="22" t="s">
        <v>73</v>
      </c>
      <c r="K6706" s="32" t="s">
        <v>74</v>
      </c>
      <c r="L6706" s="32" t="s">
        <v>16922</v>
      </c>
      <c r="N6706" s="24">
        <v>1556.77</v>
      </c>
      <c r="O6706" s="24">
        <v>0</v>
      </c>
      <c r="P6706" s="32" t="s">
        <v>2193</v>
      </c>
      <c r="Q6706" s="43" t="s">
        <v>2194</v>
      </c>
      <c r="R6706" s="43" t="s">
        <v>78</v>
      </c>
      <c r="S6706" s="47">
        <v>5</v>
      </c>
    </row>
    <row r="6707" spans="1:19" ht="12.75">
      <c r="A6707" s="22" t="s">
        <v>60</v>
      </c>
      <c r="B6707" s="22" t="s">
        <v>14790</v>
      </c>
      <c r="C6707" s="22" t="s">
        <v>68</v>
      </c>
      <c r="D6707" s="22" t="s">
        <v>61</v>
      </c>
      <c r="E6707" s="22" t="s">
        <v>16923</v>
      </c>
      <c r="F6707" s="31">
        <v>42928.497071759259</v>
      </c>
      <c r="G6707" s="31">
        <v>42928</v>
      </c>
      <c r="H6707" s="31">
        <v>43293</v>
      </c>
      <c r="I6707" s="31">
        <v>42958</v>
      </c>
      <c r="J6707" s="22" t="s">
        <v>73</v>
      </c>
      <c r="K6707" s="32" t="s">
        <v>140</v>
      </c>
      <c r="L6707" s="32" t="s">
        <v>16924</v>
      </c>
      <c r="M6707" s="32" t="s">
        <v>16925</v>
      </c>
      <c r="N6707" s="24">
        <v>539.36860000000001</v>
      </c>
      <c r="O6707" s="24">
        <v>427.09660000000002</v>
      </c>
      <c r="P6707" s="32" t="s">
        <v>208</v>
      </c>
      <c r="Q6707" s="43" t="s">
        <v>209</v>
      </c>
      <c r="R6707" s="43" t="s">
        <v>78</v>
      </c>
      <c r="S6707" s="47">
        <v>5</v>
      </c>
    </row>
    <row r="6708" spans="1:19" ht="12.75">
      <c r="A6708" s="22" t="s">
        <v>60</v>
      </c>
      <c r="B6708" s="22" t="s">
        <v>14803</v>
      </c>
      <c r="C6708" s="22" t="s">
        <v>68</v>
      </c>
      <c r="D6708" s="22" t="s">
        <v>61</v>
      </c>
      <c r="E6708" s="22" t="s">
        <v>16926</v>
      </c>
      <c r="F6708" s="31">
        <v>42937.152546296296</v>
      </c>
      <c r="G6708" s="31">
        <v>42975</v>
      </c>
      <c r="H6708" s="31">
        <v>43340</v>
      </c>
      <c r="I6708" s="31">
        <v>42997.152546296296</v>
      </c>
      <c r="J6708" s="22" t="s">
        <v>73</v>
      </c>
      <c r="K6708" s="32" t="s">
        <v>121</v>
      </c>
      <c r="L6708" s="32" t="s">
        <v>16927</v>
      </c>
      <c r="N6708" s="24">
        <v>336.2325</v>
      </c>
      <c r="O6708" s="24">
        <v>287.63</v>
      </c>
      <c r="P6708" s="32" t="s">
        <v>256</v>
      </c>
      <c r="Q6708" s="43" t="s">
        <v>257</v>
      </c>
      <c r="R6708" s="43" t="s">
        <v>78</v>
      </c>
      <c r="S6708" s="47">
        <v>5</v>
      </c>
    </row>
    <row r="6709" spans="1:19" ht="12.75">
      <c r="A6709" s="22" t="s">
        <v>60</v>
      </c>
      <c r="B6709" s="22" t="s">
        <v>14726</v>
      </c>
      <c r="C6709" s="22" t="s">
        <v>68</v>
      </c>
      <c r="D6709" s="22" t="s">
        <v>61</v>
      </c>
      <c r="E6709" s="22" t="s">
        <v>16928</v>
      </c>
      <c r="F6709" s="31">
        <v>42942.463113425925</v>
      </c>
      <c r="G6709" s="31">
        <v>42977</v>
      </c>
      <c r="H6709" s="31">
        <v>43342</v>
      </c>
      <c r="I6709" s="31">
        <v>42972</v>
      </c>
      <c r="J6709" s="22" t="s">
        <v>73</v>
      </c>
      <c r="K6709" s="32" t="s">
        <v>121</v>
      </c>
      <c r="L6709" s="32" t="s">
        <v>16929</v>
      </c>
      <c r="N6709" s="24">
        <v>2105.8960000000002</v>
      </c>
      <c r="O6709" s="24">
        <v>1538.44</v>
      </c>
      <c r="P6709" s="32" t="s">
        <v>81</v>
      </c>
      <c r="Q6709" s="43" t="s">
        <v>82</v>
      </c>
      <c r="R6709" s="43" t="s">
        <v>78</v>
      </c>
      <c r="S6709" s="47">
        <v>5</v>
      </c>
    </row>
    <row r="6710" spans="1:19" ht="12.75">
      <c r="A6710" s="22" t="s">
        <v>60</v>
      </c>
      <c r="B6710" s="22" t="s">
        <v>14829</v>
      </c>
      <c r="C6710" s="22" t="s">
        <v>68</v>
      </c>
      <c r="D6710" s="22" t="s">
        <v>61</v>
      </c>
      <c r="E6710" s="22" t="s">
        <v>16930</v>
      </c>
      <c r="F6710" s="31">
        <v>42929.706087962964</v>
      </c>
      <c r="G6710" s="31">
        <v>42929</v>
      </c>
      <c r="H6710" s="31">
        <v>43294</v>
      </c>
      <c r="I6710" s="31">
        <v>42959</v>
      </c>
      <c r="J6710" s="22" t="s">
        <v>73</v>
      </c>
      <c r="K6710" s="32" t="s">
        <v>74</v>
      </c>
      <c r="L6710" s="32" t="s">
        <v>16931</v>
      </c>
      <c r="N6710" s="24">
        <v>2221.94</v>
      </c>
      <c r="O6710" s="24">
        <v>0</v>
      </c>
      <c r="P6710" s="32" t="s">
        <v>1275</v>
      </c>
      <c r="Q6710" s="43" t="s">
        <v>1276</v>
      </c>
      <c r="R6710" s="43" t="s">
        <v>78</v>
      </c>
      <c r="S6710" s="47">
        <v>4</v>
      </c>
    </row>
    <row r="6711" spans="1:19" ht="12.75">
      <c r="A6711" s="22" t="s">
        <v>60</v>
      </c>
      <c r="B6711" s="22" t="s">
        <v>14824</v>
      </c>
      <c r="C6711" s="22" t="s">
        <v>68</v>
      </c>
      <c r="D6711" s="22" t="s">
        <v>61</v>
      </c>
      <c r="E6711" s="22" t="s">
        <v>16932</v>
      </c>
      <c r="F6711" s="31">
        <v>42922.416122685187</v>
      </c>
      <c r="G6711" s="31">
        <v>42935</v>
      </c>
      <c r="H6711" s="31">
        <v>43300</v>
      </c>
      <c r="I6711" s="31">
        <v>42952</v>
      </c>
      <c r="J6711" s="22" t="s">
        <v>73</v>
      </c>
      <c r="K6711" s="32" t="s">
        <v>74</v>
      </c>
      <c r="L6711" s="32" t="s">
        <v>16933</v>
      </c>
      <c r="N6711" s="24">
        <v>1635.18</v>
      </c>
      <c r="O6711" s="24">
        <v>0</v>
      </c>
      <c r="P6711" s="32" t="s">
        <v>12081</v>
      </c>
      <c r="Q6711" s="43" t="s">
        <v>12082</v>
      </c>
      <c r="R6711" s="43" t="s">
        <v>78</v>
      </c>
      <c r="S6711" s="47">
        <v>5</v>
      </c>
    </row>
    <row r="6712" spans="1:19" ht="12.75">
      <c r="A6712" s="22" t="s">
        <v>60</v>
      </c>
      <c r="B6712" s="22" t="s">
        <v>14874</v>
      </c>
      <c r="C6712" s="22" t="s">
        <v>68</v>
      </c>
      <c r="D6712" s="22" t="s">
        <v>61</v>
      </c>
      <c r="E6712" s="22" t="s">
        <v>16934</v>
      </c>
      <c r="F6712" s="31">
        <v>42937.711284722223</v>
      </c>
      <c r="G6712" s="31">
        <v>42945</v>
      </c>
      <c r="H6712" s="31">
        <v>43310</v>
      </c>
      <c r="I6712" s="31">
        <v>42967</v>
      </c>
      <c r="J6712" s="22" t="s">
        <v>107</v>
      </c>
      <c r="K6712" s="32" t="s">
        <v>140</v>
      </c>
      <c r="L6712" s="32" t="s">
        <v>16935</v>
      </c>
      <c r="M6712" s="32" t="s">
        <v>16936</v>
      </c>
      <c r="N6712" s="24">
        <v>-967.62</v>
      </c>
      <c r="O6712" s="24">
        <v>-967.62</v>
      </c>
      <c r="P6712" s="32" t="s">
        <v>7395</v>
      </c>
      <c r="Q6712" s="43" t="s">
        <v>7396</v>
      </c>
      <c r="R6712" s="43" t="s">
        <v>78</v>
      </c>
      <c r="S6712" s="47">
        <v>1</v>
      </c>
    </row>
    <row r="6713" spans="1:19" ht="12.75">
      <c r="A6713" s="22" t="s">
        <v>60</v>
      </c>
      <c r="B6713" s="22" t="s">
        <v>14729</v>
      </c>
      <c r="C6713" s="22" t="s">
        <v>68</v>
      </c>
      <c r="D6713" s="22" t="s">
        <v>61</v>
      </c>
      <c r="E6713" s="22" t="s">
        <v>16937</v>
      </c>
      <c r="F6713" s="31">
        <v>42930.488749999997</v>
      </c>
      <c r="G6713" s="31">
        <v>42965</v>
      </c>
      <c r="H6713" s="31">
        <v>43330</v>
      </c>
      <c r="I6713" s="31">
        <v>42960</v>
      </c>
      <c r="J6713" s="22" t="s">
        <v>73</v>
      </c>
      <c r="K6713" s="32" t="s">
        <v>102</v>
      </c>
      <c r="L6713" s="32" t="s">
        <v>16938</v>
      </c>
      <c r="N6713" s="24">
        <v>1179.9632999999999</v>
      </c>
      <c r="O6713" s="24">
        <v>969.15</v>
      </c>
      <c r="P6713" s="32" t="s">
        <v>271</v>
      </c>
      <c r="Q6713" s="43" t="s">
        <v>272</v>
      </c>
      <c r="R6713" s="43" t="s">
        <v>78</v>
      </c>
      <c r="S6713" s="47">
        <v>4</v>
      </c>
    </row>
    <row r="6714" spans="1:19" ht="12.75">
      <c r="A6714" s="22" t="s">
        <v>60</v>
      </c>
      <c r="B6714" s="22" t="s">
        <v>14806</v>
      </c>
      <c r="C6714" s="22" t="s">
        <v>68</v>
      </c>
      <c r="D6714" s="22" t="s">
        <v>61</v>
      </c>
      <c r="E6714" s="22" t="s">
        <v>16939</v>
      </c>
      <c r="F6714" s="31">
        <v>42928.431759259256</v>
      </c>
      <c r="G6714" s="31">
        <v>42934</v>
      </c>
      <c r="H6714" s="31">
        <v>43299</v>
      </c>
      <c r="I6714" s="31">
        <v>42958</v>
      </c>
      <c r="J6714" s="22" t="s">
        <v>73</v>
      </c>
      <c r="K6714" s="32" t="s">
        <v>102</v>
      </c>
      <c r="L6714" s="32" t="s">
        <v>16940</v>
      </c>
      <c r="N6714" s="24">
        <v>3312.2766000000001</v>
      </c>
      <c r="O6714" s="24">
        <v>2736.11</v>
      </c>
      <c r="P6714" s="32" t="s">
        <v>15052</v>
      </c>
      <c r="Q6714" s="43" t="s">
        <v>15053</v>
      </c>
      <c r="R6714" s="43" t="s">
        <v>78</v>
      </c>
      <c r="S6714" s="47">
        <v>5</v>
      </c>
    </row>
    <row r="6715" spans="1:19" ht="12.75">
      <c r="A6715" s="22" t="s">
        <v>60</v>
      </c>
      <c r="B6715" s="22" t="s">
        <v>15259</v>
      </c>
      <c r="C6715" s="22" t="s">
        <v>68</v>
      </c>
      <c r="D6715" s="22" t="s">
        <v>61</v>
      </c>
      <c r="E6715" s="22" t="s">
        <v>16941</v>
      </c>
      <c r="F6715" s="31">
        <v>42929.521724537037</v>
      </c>
      <c r="G6715" s="31">
        <v>42746</v>
      </c>
      <c r="H6715" s="31">
        <v>43111</v>
      </c>
      <c r="I6715" s="31">
        <v>42959</v>
      </c>
      <c r="J6715" s="22" t="s">
        <v>306</v>
      </c>
      <c r="K6715" s="32" t="s">
        <v>140</v>
      </c>
      <c r="L6715" s="32" t="s">
        <v>16942</v>
      </c>
      <c r="M6715" s="32" t="s">
        <v>16943</v>
      </c>
      <c r="N6715" s="24">
        <v>-335</v>
      </c>
      <c r="O6715" s="24">
        <v>-335</v>
      </c>
      <c r="P6715" s="32" t="s">
        <v>9360</v>
      </c>
      <c r="Q6715" s="43" t="s">
        <v>9361</v>
      </c>
      <c r="R6715" s="43" t="s">
        <v>78</v>
      </c>
      <c r="S6715" s="47">
        <v>1</v>
      </c>
    </row>
    <row r="6716" spans="1:19" ht="12.75">
      <c r="A6716" s="22" t="s">
        <v>60</v>
      </c>
      <c r="B6716" s="22" t="s">
        <v>15126</v>
      </c>
      <c r="C6716" s="22" t="s">
        <v>68</v>
      </c>
      <c r="D6716" s="22" t="s">
        <v>61</v>
      </c>
      <c r="E6716" s="22" t="s">
        <v>16944</v>
      </c>
      <c r="F6716" s="31">
        <v>42923.765983796293</v>
      </c>
      <c r="G6716" s="31">
        <v>42962</v>
      </c>
      <c r="H6716" s="31">
        <v>43327</v>
      </c>
      <c r="I6716" s="31">
        <v>42983.765983796293</v>
      </c>
      <c r="J6716" s="22" t="s">
        <v>73</v>
      </c>
      <c r="K6716" s="32" t="s">
        <v>121</v>
      </c>
      <c r="L6716" s="32" t="s">
        <v>16945</v>
      </c>
      <c r="N6716" s="24">
        <v>5981.9366</v>
      </c>
      <c r="O6716" s="24">
        <v>0</v>
      </c>
      <c r="P6716" s="32" t="s">
        <v>81</v>
      </c>
      <c r="Q6716" s="43" t="s">
        <v>82</v>
      </c>
      <c r="R6716" s="43" t="s">
        <v>78</v>
      </c>
      <c r="S6716" s="47">
        <v>5</v>
      </c>
    </row>
    <row r="6717" spans="1:19" ht="12.75">
      <c r="A6717" s="22" t="s">
        <v>60</v>
      </c>
      <c r="B6717" s="22" t="s">
        <v>14824</v>
      </c>
      <c r="C6717" s="22" t="s">
        <v>68</v>
      </c>
      <c r="D6717" s="22" t="s">
        <v>61</v>
      </c>
      <c r="E6717" s="22" t="s">
        <v>16946</v>
      </c>
      <c r="F6717" s="31">
        <v>42943.65825231481</v>
      </c>
      <c r="G6717" s="31">
        <v>42962</v>
      </c>
      <c r="H6717" s="31">
        <v>43327</v>
      </c>
      <c r="I6717" s="31">
        <v>42973</v>
      </c>
      <c r="J6717" s="22" t="s">
        <v>73</v>
      </c>
      <c r="K6717" s="32" t="s">
        <v>74</v>
      </c>
      <c r="L6717" s="32" t="s">
        <v>16947</v>
      </c>
      <c r="N6717" s="24">
        <v>846.62</v>
      </c>
      <c r="O6717" s="24">
        <v>0</v>
      </c>
      <c r="P6717" s="32" t="s">
        <v>248</v>
      </c>
      <c r="Q6717" s="43" t="s">
        <v>249</v>
      </c>
      <c r="R6717" s="43" t="s">
        <v>78</v>
      </c>
      <c r="S6717" s="47">
        <v>5</v>
      </c>
    </row>
    <row r="6718" spans="1:19" ht="12.75">
      <c r="A6718" s="22" t="s">
        <v>60</v>
      </c>
      <c r="B6718" s="22" t="s">
        <v>14995</v>
      </c>
      <c r="C6718" s="22" t="s">
        <v>68</v>
      </c>
      <c r="D6718" s="22" t="s">
        <v>61</v>
      </c>
      <c r="E6718" s="22" t="s">
        <v>16948</v>
      </c>
      <c r="F6718" s="31">
        <v>42934.808182870365</v>
      </c>
      <c r="G6718" s="31">
        <v>42941</v>
      </c>
      <c r="H6718" s="31">
        <v>43306</v>
      </c>
      <c r="I6718" s="31">
        <v>42964</v>
      </c>
      <c r="J6718" s="22" t="s">
        <v>73</v>
      </c>
      <c r="K6718" s="32" t="s">
        <v>74</v>
      </c>
      <c r="L6718" s="32" t="s">
        <v>16949</v>
      </c>
      <c r="N6718" s="24">
        <v>0</v>
      </c>
      <c r="O6718" s="24">
        <v>0</v>
      </c>
      <c r="P6718" s="32" t="s">
        <v>576</v>
      </c>
      <c r="Q6718" s="43" t="s">
        <v>577</v>
      </c>
      <c r="R6718" s="43" t="s">
        <v>78</v>
      </c>
      <c r="S6718" s="47">
        <v>6</v>
      </c>
    </row>
    <row r="6719" spans="1:19" ht="12.75">
      <c r="A6719" s="22" t="s">
        <v>60</v>
      </c>
      <c r="B6719" s="22" t="s">
        <v>14787</v>
      </c>
      <c r="C6719" s="22" t="s">
        <v>68</v>
      </c>
      <c r="D6719" s="22" t="s">
        <v>61</v>
      </c>
      <c r="E6719" s="22" t="s">
        <v>16950</v>
      </c>
      <c r="F6719" s="31">
        <v>42937.145243055551</v>
      </c>
      <c r="G6719" s="31">
        <v>42959</v>
      </c>
      <c r="H6719" s="31">
        <v>43324</v>
      </c>
      <c r="I6719" s="31">
        <v>42996.576377314814</v>
      </c>
      <c r="J6719" s="22" t="s">
        <v>73</v>
      </c>
      <c r="K6719" s="32" t="s">
        <v>121</v>
      </c>
      <c r="L6719" s="32" t="s">
        <v>16951</v>
      </c>
      <c r="N6719" s="24">
        <v>1110.8335999999999</v>
      </c>
      <c r="O6719" s="24">
        <v>1475.60</v>
      </c>
      <c r="P6719" s="32" t="s">
        <v>271</v>
      </c>
      <c r="Q6719" s="43" t="s">
        <v>272</v>
      </c>
      <c r="R6719" s="43" t="s">
        <v>78</v>
      </c>
      <c r="S6719" s="47">
        <v>6</v>
      </c>
    </row>
    <row r="6720" spans="1:19" ht="12.75">
      <c r="A6720" s="22" t="s">
        <v>60</v>
      </c>
      <c r="B6720" s="22" t="s">
        <v>14787</v>
      </c>
      <c r="C6720" s="22" t="s">
        <v>68</v>
      </c>
      <c r="D6720" s="22" t="s">
        <v>61</v>
      </c>
      <c r="E6720" s="22" t="s">
        <v>16952</v>
      </c>
      <c r="F6720" s="31">
        <v>42944.607986111107</v>
      </c>
      <c r="G6720" s="31">
        <v>42805</v>
      </c>
      <c r="H6720" s="31">
        <v>43170</v>
      </c>
      <c r="I6720" s="31">
        <v>42974.607719907406</v>
      </c>
      <c r="J6720" s="22" t="s">
        <v>306</v>
      </c>
      <c r="K6720" s="32" t="s">
        <v>140</v>
      </c>
      <c r="L6720" s="32" t="s">
        <v>16953</v>
      </c>
      <c r="M6720" s="32" t="s">
        <v>16954</v>
      </c>
      <c r="N6720" s="24">
        <v>-382.72</v>
      </c>
      <c r="O6720" s="24">
        <v>-382.72</v>
      </c>
      <c r="P6720" s="32" t="s">
        <v>228</v>
      </c>
      <c r="Q6720" s="43" t="s">
        <v>229</v>
      </c>
      <c r="R6720" s="43" t="s">
        <v>78</v>
      </c>
      <c r="S6720" s="47">
        <v>1</v>
      </c>
    </row>
    <row r="6721" spans="1:19" ht="12.75">
      <c r="A6721" s="22" t="s">
        <v>60</v>
      </c>
      <c r="B6721" s="22" t="s">
        <v>14851</v>
      </c>
      <c r="C6721" s="22" t="s">
        <v>68</v>
      </c>
      <c r="D6721" s="22" t="s">
        <v>61</v>
      </c>
      <c r="E6721" s="22" t="s">
        <v>16955</v>
      </c>
      <c r="F6721" s="31">
        <v>42929.408553240741</v>
      </c>
      <c r="G6721" s="31">
        <v>42929</v>
      </c>
      <c r="H6721" s="31">
        <v>43294</v>
      </c>
      <c r="I6721" s="31">
        <v>42959</v>
      </c>
      <c r="J6721" s="22" t="s">
        <v>73</v>
      </c>
      <c r="K6721" s="32" t="s">
        <v>102</v>
      </c>
      <c r="L6721" s="32" t="s">
        <v>16956</v>
      </c>
      <c r="N6721" s="24">
        <v>3332.1039999999998</v>
      </c>
      <c r="O6721" s="24">
        <v>2709.16</v>
      </c>
      <c r="P6721" s="32" t="s">
        <v>81</v>
      </c>
      <c r="Q6721" s="43" t="s">
        <v>82</v>
      </c>
      <c r="R6721" s="43" t="s">
        <v>78</v>
      </c>
      <c r="S6721" s="47">
        <v>4</v>
      </c>
    </row>
    <row r="6722" spans="1:19" ht="12.75">
      <c r="A6722" s="22" t="s">
        <v>60</v>
      </c>
      <c r="B6722" s="22" t="s">
        <v>14758</v>
      </c>
      <c r="C6722" s="22" t="s">
        <v>68</v>
      </c>
      <c r="D6722" s="22" t="s">
        <v>61</v>
      </c>
      <c r="E6722" s="22" t="s">
        <v>16957</v>
      </c>
      <c r="F6722" s="31">
        <v>42940.622847222221</v>
      </c>
      <c r="G6722" s="31">
        <v>42950</v>
      </c>
      <c r="H6722" s="31">
        <v>43315</v>
      </c>
      <c r="I6722" s="31">
        <v>42970</v>
      </c>
      <c r="J6722" s="22" t="s">
        <v>73</v>
      </c>
      <c r="K6722" s="32" t="s">
        <v>74</v>
      </c>
      <c r="L6722" s="32" t="s">
        <v>16958</v>
      </c>
      <c r="N6722" s="24">
        <v>0</v>
      </c>
      <c r="O6722" s="24">
        <v>0</v>
      </c>
      <c r="P6722" s="32" t="s">
        <v>10919</v>
      </c>
      <c r="Q6722" s="43" t="s">
        <v>10920</v>
      </c>
      <c r="R6722" s="43" t="s">
        <v>78</v>
      </c>
      <c r="S6722" s="47">
        <v>4</v>
      </c>
    </row>
    <row r="6723" spans="1:19" ht="12.75">
      <c r="A6723" s="22" t="s">
        <v>60</v>
      </c>
      <c r="B6723" s="22" t="s">
        <v>14787</v>
      </c>
      <c r="C6723" s="22" t="s">
        <v>68</v>
      </c>
      <c r="D6723" s="22" t="s">
        <v>61</v>
      </c>
      <c r="E6723" s="22" t="s">
        <v>16959</v>
      </c>
      <c r="F6723" s="31">
        <v>42919.435034722221</v>
      </c>
      <c r="G6723" s="31">
        <v>42919</v>
      </c>
      <c r="H6723" s="31">
        <v>43284</v>
      </c>
      <c r="I6723" s="31">
        <v>42949.432280092587</v>
      </c>
      <c r="J6723" s="22" t="s">
        <v>73</v>
      </c>
      <c r="K6723" s="32" t="s">
        <v>102</v>
      </c>
      <c r="L6723" s="32" t="s">
        <v>16960</v>
      </c>
      <c r="N6723" s="24">
        <v>736.49</v>
      </c>
      <c r="O6723" s="24">
        <v>488.88</v>
      </c>
      <c r="P6723" s="32" t="s">
        <v>407</v>
      </c>
      <c r="Q6723" s="43" t="s">
        <v>408</v>
      </c>
      <c r="R6723" s="43" t="s">
        <v>78</v>
      </c>
      <c r="S6723" s="47">
        <v>6</v>
      </c>
    </row>
    <row r="6724" spans="1:19" ht="12.75">
      <c r="A6724" s="22" t="s">
        <v>60</v>
      </c>
      <c r="B6724" s="22" t="s">
        <v>14718</v>
      </c>
      <c r="C6724" s="22" t="s">
        <v>68</v>
      </c>
      <c r="D6724" s="22" t="s">
        <v>61</v>
      </c>
      <c r="E6724" s="22" t="s">
        <v>16961</v>
      </c>
      <c r="F6724" s="31">
        <v>42930.577673611107</v>
      </c>
      <c r="G6724" s="31">
        <v>42705</v>
      </c>
      <c r="H6724" s="31">
        <v>43070</v>
      </c>
      <c r="I6724" s="31">
        <v>42960</v>
      </c>
      <c r="J6724" s="22" t="s">
        <v>107</v>
      </c>
      <c r="K6724" s="32" t="s">
        <v>140</v>
      </c>
      <c r="L6724" s="32" t="s">
        <v>16962</v>
      </c>
      <c r="M6724" s="32" t="s">
        <v>16963</v>
      </c>
      <c r="N6724" s="24">
        <v>87.07</v>
      </c>
      <c r="O6724" s="24">
        <v>87.07</v>
      </c>
      <c r="P6724" s="32" t="s">
        <v>380</v>
      </c>
      <c r="Q6724" s="43" t="s">
        <v>381</v>
      </c>
      <c r="R6724" s="43" t="s">
        <v>111</v>
      </c>
      <c r="S6724" s="47">
        <v>1</v>
      </c>
    </row>
    <row r="6725" spans="1:19" ht="12.75">
      <c r="A6725" s="22" t="s">
        <v>60</v>
      </c>
      <c r="B6725" s="22" t="s">
        <v>14843</v>
      </c>
      <c r="C6725" s="22" t="s">
        <v>68</v>
      </c>
      <c r="D6725" s="22" t="s">
        <v>61</v>
      </c>
      <c r="E6725" s="22" t="s">
        <v>16964</v>
      </c>
      <c r="F6725" s="31">
        <v>42933.596655092588</v>
      </c>
      <c r="G6725" s="31">
        <v>42933</v>
      </c>
      <c r="H6725" s="31">
        <v>43298</v>
      </c>
      <c r="I6725" s="31">
        <v>42963</v>
      </c>
      <c r="J6725" s="22" t="s">
        <v>73</v>
      </c>
      <c r="K6725" s="32" t="s">
        <v>74</v>
      </c>
      <c r="L6725" s="32" t="s">
        <v>16965</v>
      </c>
      <c r="N6725" s="24">
        <v>400.33</v>
      </c>
      <c r="O6725" s="24">
        <v>0</v>
      </c>
      <c r="P6725" s="32" t="s">
        <v>766</v>
      </c>
      <c r="Q6725" s="43" t="s">
        <v>767</v>
      </c>
      <c r="R6725" s="43" t="s">
        <v>78</v>
      </c>
      <c r="S6725" s="47">
        <v>5</v>
      </c>
    </row>
    <row r="6726" spans="1:19" ht="12.75">
      <c r="A6726" s="22" t="s">
        <v>60</v>
      </c>
      <c r="B6726" s="22" t="s">
        <v>14770</v>
      </c>
      <c r="C6726" s="22" t="s">
        <v>68</v>
      </c>
      <c r="D6726" s="22" t="s">
        <v>61</v>
      </c>
      <c r="E6726" s="22" t="s">
        <v>16966</v>
      </c>
      <c r="F6726" s="31">
        <v>42921.606759259259</v>
      </c>
      <c r="G6726" s="31">
        <v>42936</v>
      </c>
      <c r="H6726" s="31">
        <v>43301</v>
      </c>
      <c r="I6726" s="31">
        <v>42951</v>
      </c>
      <c r="J6726" s="22" t="s">
        <v>73</v>
      </c>
      <c r="K6726" s="32" t="s">
        <v>211</v>
      </c>
      <c r="L6726" s="32" t="s">
        <v>16967</v>
      </c>
      <c r="N6726" s="24">
        <v>0</v>
      </c>
      <c r="O6726" s="24">
        <v>0</v>
      </c>
      <c r="P6726" s="32" t="s">
        <v>81</v>
      </c>
      <c r="Q6726" s="43" t="s">
        <v>82</v>
      </c>
      <c r="R6726" s="43" t="s">
        <v>78</v>
      </c>
      <c r="S6726" s="47">
        <v>4</v>
      </c>
    </row>
    <row r="6727" spans="1:19" ht="12.75">
      <c r="A6727" s="22" t="s">
        <v>60</v>
      </c>
      <c r="B6727" s="22" t="s">
        <v>14874</v>
      </c>
      <c r="C6727" s="22" t="s">
        <v>68</v>
      </c>
      <c r="D6727" s="22" t="s">
        <v>61</v>
      </c>
      <c r="E6727" s="22" t="s">
        <v>16968</v>
      </c>
      <c r="F6727" s="31">
        <v>42944.441053240742</v>
      </c>
      <c r="G6727" s="31">
        <v>42803</v>
      </c>
      <c r="H6727" s="31">
        <v>43168</v>
      </c>
      <c r="I6727" s="31">
        <v>42974</v>
      </c>
      <c r="J6727" s="22" t="s">
        <v>306</v>
      </c>
      <c r="K6727" s="32" t="s">
        <v>140</v>
      </c>
      <c r="L6727" s="32" t="s">
        <v>16969</v>
      </c>
      <c r="M6727" s="32" t="s">
        <v>16970</v>
      </c>
      <c r="N6727" s="24">
        <v>-283.39999999999998</v>
      </c>
      <c r="O6727" s="24">
        <v>-283.39999999999998</v>
      </c>
      <c r="P6727" s="32" t="s">
        <v>236</v>
      </c>
      <c r="Q6727" s="43" t="s">
        <v>237</v>
      </c>
      <c r="R6727" s="43" t="s">
        <v>111</v>
      </c>
      <c r="S6727" s="47">
        <v>1</v>
      </c>
    </row>
    <row r="6728" spans="1:19" ht="12.75">
      <c r="A6728" s="22" t="s">
        <v>60</v>
      </c>
      <c r="B6728" s="22" t="s">
        <v>14787</v>
      </c>
      <c r="C6728" s="22" t="s">
        <v>68</v>
      </c>
      <c r="D6728" s="22" t="s">
        <v>61</v>
      </c>
      <c r="E6728" s="22" t="s">
        <v>16971</v>
      </c>
      <c r="F6728" s="31">
        <v>42941.468518518515</v>
      </c>
      <c r="G6728" s="31">
        <v>42946</v>
      </c>
      <c r="H6728" s="31">
        <v>43311</v>
      </c>
      <c r="I6728" s="31">
        <v>42971.429722222223</v>
      </c>
      <c r="J6728" s="22" t="s">
        <v>73</v>
      </c>
      <c r="K6728" s="32" t="s">
        <v>74</v>
      </c>
      <c r="L6728" s="32" t="s">
        <v>16972</v>
      </c>
      <c r="N6728" s="24">
        <v>0</v>
      </c>
      <c r="O6728" s="24">
        <v>0</v>
      </c>
      <c r="P6728" s="32" t="s">
        <v>576</v>
      </c>
      <c r="Q6728" s="43" t="s">
        <v>577</v>
      </c>
      <c r="R6728" s="43" t="s">
        <v>78</v>
      </c>
      <c r="S6728" s="47">
        <v>6</v>
      </c>
    </row>
    <row r="6729" spans="1:19" ht="12.75">
      <c r="A6729" s="22" t="s">
        <v>60</v>
      </c>
      <c r="B6729" s="22" t="s">
        <v>14787</v>
      </c>
      <c r="C6729" s="22" t="s">
        <v>68</v>
      </c>
      <c r="D6729" s="22" t="s">
        <v>61</v>
      </c>
      <c r="E6729" s="22" t="s">
        <v>16973</v>
      </c>
      <c r="F6729" s="31">
        <v>42920.485439814816</v>
      </c>
      <c r="G6729" s="31">
        <v>42795</v>
      </c>
      <c r="H6729" s="31">
        <v>43160</v>
      </c>
      <c r="I6729" s="31">
        <v>42950.484884259255</v>
      </c>
      <c r="J6729" s="22" t="s">
        <v>306</v>
      </c>
      <c r="K6729" s="32" t="s">
        <v>140</v>
      </c>
      <c r="L6729" s="32" t="s">
        <v>16974</v>
      </c>
      <c r="M6729" s="32" t="s">
        <v>16975</v>
      </c>
      <c r="N6729" s="24">
        <v>-1309.5599999999999</v>
      </c>
      <c r="O6729" s="24">
        <v>-1309.5599999999999</v>
      </c>
      <c r="P6729" s="32" t="s">
        <v>422</v>
      </c>
      <c r="Q6729" s="43" t="s">
        <v>423</v>
      </c>
      <c r="R6729" s="43" t="s">
        <v>78</v>
      </c>
      <c r="S6729" s="47">
        <v>1</v>
      </c>
    </row>
    <row r="6730" spans="1:19" ht="12.75">
      <c r="A6730" s="22" t="s">
        <v>60</v>
      </c>
      <c r="B6730" s="22" t="s">
        <v>14851</v>
      </c>
      <c r="C6730" s="22" t="s">
        <v>68</v>
      </c>
      <c r="D6730" s="22" t="s">
        <v>61</v>
      </c>
      <c r="E6730" s="22" t="s">
        <v>16976</v>
      </c>
      <c r="F6730" s="31">
        <v>42940.531469907408</v>
      </c>
      <c r="G6730" s="31">
        <v>42974</v>
      </c>
      <c r="H6730" s="31">
        <v>43339</v>
      </c>
      <c r="I6730" s="31">
        <v>43000</v>
      </c>
      <c r="J6730" s="22" t="s">
        <v>101</v>
      </c>
      <c r="K6730" s="32" t="s">
        <v>121</v>
      </c>
      <c r="N6730" s="24">
        <v>0</v>
      </c>
      <c r="O6730" s="24">
        <v>0</v>
      </c>
      <c r="P6730" s="32" t="s">
        <v>154</v>
      </c>
      <c r="Q6730" s="43" t="s">
        <v>155</v>
      </c>
      <c r="R6730" s="43" t="s">
        <v>78</v>
      </c>
      <c r="S6730" s="47">
        <v>1</v>
      </c>
    </row>
    <row r="6731" spans="1:19" ht="12.75">
      <c r="A6731" s="22" t="s">
        <v>60</v>
      </c>
      <c r="B6731" s="22" t="s">
        <v>14806</v>
      </c>
      <c r="C6731" s="22" t="s">
        <v>68</v>
      </c>
      <c r="D6731" s="22" t="s">
        <v>61</v>
      </c>
      <c r="E6731" s="22" t="s">
        <v>16977</v>
      </c>
      <c r="F6731" s="31">
        <v>42941.705416666664</v>
      </c>
      <c r="G6731" s="31">
        <v>42948</v>
      </c>
      <c r="H6731" s="31">
        <v>43313</v>
      </c>
      <c r="I6731" s="31">
        <v>42971</v>
      </c>
      <c r="J6731" s="22" t="s">
        <v>73</v>
      </c>
      <c r="K6731" s="32" t="s">
        <v>102</v>
      </c>
      <c r="L6731" s="32" t="s">
        <v>16978</v>
      </c>
      <c r="N6731" s="24">
        <v>713.50440000000003</v>
      </c>
      <c r="O6731" s="24">
        <v>882.85</v>
      </c>
      <c r="P6731" s="32" t="s">
        <v>248</v>
      </c>
      <c r="Q6731" s="43" t="s">
        <v>249</v>
      </c>
      <c r="R6731" s="43" t="s">
        <v>78</v>
      </c>
      <c r="S6731" s="47">
        <v>5</v>
      </c>
    </row>
    <row r="6732" spans="1:19" ht="12.75">
      <c r="A6732" s="22" t="s">
        <v>60</v>
      </c>
      <c r="B6732" s="22" t="s">
        <v>16979</v>
      </c>
      <c r="C6732" s="22" t="s">
        <v>68</v>
      </c>
      <c r="D6732" s="22" t="s">
        <v>61</v>
      </c>
      <c r="E6732" s="22" t="s">
        <v>16980</v>
      </c>
      <c r="F6732" s="31">
        <v>42926.54075231481</v>
      </c>
      <c r="G6732" s="31">
        <v>42926</v>
      </c>
      <c r="H6732" s="31">
        <v>43291</v>
      </c>
      <c r="I6732" s="31">
        <v>42956</v>
      </c>
      <c r="J6732" s="22" t="s">
        <v>73</v>
      </c>
      <c r="K6732" s="32" t="s">
        <v>211</v>
      </c>
      <c r="L6732" s="32" t="s">
        <v>16981</v>
      </c>
      <c r="N6732" s="24">
        <v>0</v>
      </c>
      <c r="O6732" s="24">
        <v>0</v>
      </c>
      <c r="P6732" s="32" t="s">
        <v>6416</v>
      </c>
      <c r="Q6732" s="43" t="s">
        <v>6417</v>
      </c>
      <c r="R6732" s="43" t="s">
        <v>78</v>
      </c>
      <c r="S6732" s="47">
        <v>5</v>
      </c>
    </row>
    <row r="6733" spans="1:19" ht="12.75">
      <c r="A6733" s="22" t="s">
        <v>60</v>
      </c>
      <c r="B6733" s="22" t="s">
        <v>14770</v>
      </c>
      <c r="C6733" s="22" t="s">
        <v>68</v>
      </c>
      <c r="D6733" s="22" t="s">
        <v>61</v>
      </c>
      <c r="E6733" s="22" t="s">
        <v>16982</v>
      </c>
      <c r="F6733" s="31">
        <v>42927.658321759256</v>
      </c>
      <c r="G6733" s="31">
        <v>42943</v>
      </c>
      <c r="H6733" s="31">
        <v>43308</v>
      </c>
      <c r="I6733" s="31">
        <v>42957</v>
      </c>
      <c r="J6733" s="22" t="s">
        <v>73</v>
      </c>
      <c r="K6733" s="32" t="s">
        <v>74</v>
      </c>
      <c r="L6733" s="32" t="s">
        <v>16983</v>
      </c>
      <c r="N6733" s="24">
        <v>1921.965</v>
      </c>
      <c r="O6733" s="24">
        <v>0</v>
      </c>
      <c r="P6733" s="32" t="s">
        <v>352</v>
      </c>
      <c r="Q6733" s="43" t="s">
        <v>353</v>
      </c>
      <c r="R6733" s="43" t="s">
        <v>78</v>
      </c>
      <c r="S6733" s="47">
        <v>5</v>
      </c>
    </row>
    <row r="6734" spans="1:19" ht="12.75">
      <c r="A6734" s="22" t="s">
        <v>60</v>
      </c>
      <c r="B6734" s="22" t="s">
        <v>14758</v>
      </c>
      <c r="C6734" s="22" t="s">
        <v>68</v>
      </c>
      <c r="D6734" s="22" t="s">
        <v>61</v>
      </c>
      <c r="E6734" s="22" t="s">
        <v>16984</v>
      </c>
      <c r="F6734" s="31">
        <v>42941.430231481478</v>
      </c>
      <c r="G6734" s="31">
        <v>42941</v>
      </c>
      <c r="H6734" s="31">
        <v>43306</v>
      </c>
      <c r="I6734" s="31">
        <v>42971</v>
      </c>
      <c r="J6734" s="22" t="s">
        <v>73</v>
      </c>
      <c r="K6734" s="32" t="s">
        <v>74</v>
      </c>
      <c r="L6734" s="32" t="s">
        <v>16985</v>
      </c>
      <c r="N6734" s="24">
        <v>0</v>
      </c>
      <c r="O6734" s="24">
        <v>0</v>
      </c>
      <c r="P6734" s="32" t="s">
        <v>889</v>
      </c>
      <c r="Q6734" s="43" t="s">
        <v>890</v>
      </c>
      <c r="R6734" s="43" t="s">
        <v>78</v>
      </c>
      <c r="S6734" s="47">
        <v>5</v>
      </c>
    </row>
    <row r="6735" spans="1:19" ht="12.75">
      <c r="A6735" s="22" t="s">
        <v>60</v>
      </c>
      <c r="B6735" s="22" t="s">
        <v>14908</v>
      </c>
      <c r="C6735" s="22" t="s">
        <v>68</v>
      </c>
      <c r="D6735" s="22" t="s">
        <v>61</v>
      </c>
      <c r="E6735" s="22" t="s">
        <v>16986</v>
      </c>
      <c r="F6735" s="31">
        <v>42928.615740740737</v>
      </c>
      <c r="G6735" s="31">
        <v>42956</v>
      </c>
      <c r="H6735" s="31">
        <v>43321</v>
      </c>
      <c r="I6735" s="31">
        <v>42958</v>
      </c>
      <c r="J6735" s="22" t="s">
        <v>73</v>
      </c>
      <c r="K6735" s="32" t="s">
        <v>74</v>
      </c>
      <c r="L6735" s="32" t="s">
        <v>16987</v>
      </c>
      <c r="N6735" s="24">
        <v>2130.08</v>
      </c>
      <c r="O6735" s="24">
        <v>0</v>
      </c>
      <c r="P6735" s="32" t="s">
        <v>398</v>
      </c>
      <c r="Q6735" s="43" t="s">
        <v>399</v>
      </c>
      <c r="R6735" s="43" t="s">
        <v>78</v>
      </c>
      <c r="S6735" s="47">
        <v>4</v>
      </c>
    </row>
    <row r="6736" spans="1:19" ht="12.75">
      <c r="A6736" s="22" t="s">
        <v>60</v>
      </c>
      <c r="B6736" s="22" t="s">
        <v>14948</v>
      </c>
      <c r="C6736" s="22" t="s">
        <v>68</v>
      </c>
      <c r="D6736" s="22" t="s">
        <v>61</v>
      </c>
      <c r="E6736" s="22" t="s">
        <v>16988</v>
      </c>
      <c r="F6736" s="31">
        <v>42940.619467592594</v>
      </c>
      <c r="G6736" s="31">
        <v>42940</v>
      </c>
      <c r="H6736" s="31">
        <v>43305</v>
      </c>
      <c r="I6736" s="31">
        <v>42970</v>
      </c>
      <c r="J6736" s="22" t="s">
        <v>73</v>
      </c>
      <c r="K6736" s="32" t="s">
        <v>102</v>
      </c>
      <c r="L6736" s="32" t="s">
        <v>16989</v>
      </c>
      <c r="N6736" s="24">
        <v>561.42330000000004</v>
      </c>
      <c r="O6736" s="24">
        <v>436.38</v>
      </c>
      <c r="P6736" s="32" t="s">
        <v>1239</v>
      </c>
      <c r="Q6736" s="43" t="s">
        <v>1240</v>
      </c>
      <c r="R6736" s="43" t="s">
        <v>78</v>
      </c>
      <c r="S6736" s="47">
        <v>5</v>
      </c>
    </row>
    <row r="6737" spans="1:19" ht="12.75">
      <c r="A6737" s="22" t="s">
        <v>60</v>
      </c>
      <c r="B6737" s="22" t="s">
        <v>14787</v>
      </c>
      <c r="C6737" s="22" t="s">
        <v>68</v>
      </c>
      <c r="D6737" s="22" t="s">
        <v>61</v>
      </c>
      <c r="E6737" s="22" t="s">
        <v>16990</v>
      </c>
      <c r="F6737" s="31">
        <v>42935.084189814814</v>
      </c>
      <c r="G6737" s="31">
        <v>42970</v>
      </c>
      <c r="H6737" s="31">
        <v>43335</v>
      </c>
      <c r="I6737" s="31">
        <v>42995.084189814814</v>
      </c>
      <c r="J6737" s="22" t="s">
        <v>101</v>
      </c>
      <c r="K6737" s="32" t="s">
        <v>102</v>
      </c>
      <c r="L6737" s="32" t="s">
        <v>16991</v>
      </c>
      <c r="N6737" s="24">
        <v>792.95</v>
      </c>
      <c r="O6737" s="24">
        <v>792.95</v>
      </c>
      <c r="P6737" s="32" t="s">
        <v>228</v>
      </c>
      <c r="Q6737" s="43" t="s">
        <v>229</v>
      </c>
      <c r="R6737" s="43" t="s">
        <v>78</v>
      </c>
      <c r="S6737" s="47">
        <v>1</v>
      </c>
    </row>
    <row r="6738" spans="1:19" ht="12.75">
      <c r="A6738" s="22" t="s">
        <v>60</v>
      </c>
      <c r="B6738" s="22" t="s">
        <v>16992</v>
      </c>
      <c r="C6738" s="22" t="s">
        <v>68</v>
      </c>
      <c r="D6738" s="22" t="s">
        <v>61</v>
      </c>
      <c r="E6738" s="22" t="s">
        <v>16993</v>
      </c>
      <c r="F6738" s="31">
        <v>42940.806851851848</v>
      </c>
      <c r="G6738" s="31">
        <v>42947</v>
      </c>
      <c r="H6738" s="31">
        <v>43312</v>
      </c>
      <c r="I6738" s="31">
        <v>42970</v>
      </c>
      <c r="J6738" s="22" t="s">
        <v>73</v>
      </c>
      <c r="K6738" s="32" t="s">
        <v>102</v>
      </c>
      <c r="L6738" s="32" t="s">
        <v>16994</v>
      </c>
      <c r="N6738" s="24">
        <v>1020.59</v>
      </c>
      <c r="O6738" s="24">
        <v>769.83</v>
      </c>
      <c r="P6738" s="32" t="s">
        <v>4095</v>
      </c>
      <c r="Q6738" s="43" t="s">
        <v>4096</v>
      </c>
      <c r="R6738" s="43" t="s">
        <v>78</v>
      </c>
      <c r="S6738" s="47">
        <v>3</v>
      </c>
    </row>
    <row r="6739" spans="1:19" ht="12.75">
      <c r="A6739" s="22" t="s">
        <v>60</v>
      </c>
      <c r="B6739" s="22" t="s">
        <v>14967</v>
      </c>
      <c r="C6739" s="22" t="s">
        <v>68</v>
      </c>
      <c r="D6739" s="22" t="s">
        <v>61</v>
      </c>
      <c r="E6739" s="22" t="s">
        <v>16995</v>
      </c>
      <c r="F6739" s="31">
        <v>42943.656840277778</v>
      </c>
      <c r="G6739" s="31">
        <v>42943</v>
      </c>
      <c r="H6739" s="31">
        <v>43308</v>
      </c>
      <c r="I6739" s="31">
        <v>42973</v>
      </c>
      <c r="J6739" s="22" t="s">
        <v>73</v>
      </c>
      <c r="K6739" s="32" t="s">
        <v>102</v>
      </c>
      <c r="L6739" s="32" t="s">
        <v>16996</v>
      </c>
      <c r="N6739" s="24">
        <v>455.17</v>
      </c>
      <c r="O6739" s="24">
        <v>495.04</v>
      </c>
      <c r="P6739" s="32" t="s">
        <v>2637</v>
      </c>
      <c r="Q6739" s="43" t="s">
        <v>2638</v>
      </c>
      <c r="R6739" s="43" t="s">
        <v>78</v>
      </c>
      <c r="S6739" s="47">
        <v>5</v>
      </c>
    </row>
    <row r="6740" spans="1:19" ht="12.75">
      <c r="A6740" s="22" t="s">
        <v>60</v>
      </c>
      <c r="B6740" s="22" t="s">
        <v>14722</v>
      </c>
      <c r="C6740" s="22" t="s">
        <v>68</v>
      </c>
      <c r="D6740" s="22" t="s">
        <v>61</v>
      </c>
      <c r="E6740" s="22" t="s">
        <v>16997</v>
      </c>
      <c r="F6740" s="31">
        <v>42923.489050925928</v>
      </c>
      <c r="G6740" s="31">
        <v>42928</v>
      </c>
      <c r="H6740" s="31">
        <v>43293</v>
      </c>
      <c r="I6740" s="31">
        <v>42953</v>
      </c>
      <c r="J6740" s="22" t="s">
        <v>73</v>
      </c>
      <c r="K6740" s="32" t="s">
        <v>74</v>
      </c>
      <c r="L6740" s="32" t="s">
        <v>16998</v>
      </c>
      <c r="N6740" s="24">
        <v>4904.8199999999997</v>
      </c>
      <c r="O6740" s="24">
        <v>0</v>
      </c>
      <c r="P6740" s="32" t="s">
        <v>2716</v>
      </c>
      <c r="Q6740" s="43" t="s">
        <v>2717</v>
      </c>
      <c r="R6740" s="43" t="s">
        <v>78</v>
      </c>
      <c r="S6740" s="47">
        <v>5</v>
      </c>
    </row>
    <row r="6741" spans="1:19" ht="12.75">
      <c r="A6741" s="22" t="s">
        <v>60</v>
      </c>
      <c r="B6741" s="22" t="s">
        <v>14954</v>
      </c>
      <c r="C6741" s="22" t="s">
        <v>68</v>
      </c>
      <c r="D6741" s="22" t="s">
        <v>61</v>
      </c>
      <c r="E6741" s="22" t="s">
        <v>16999</v>
      </c>
      <c r="F6741" s="31">
        <v>42940.606712962959</v>
      </c>
      <c r="G6741" s="31">
        <v>42940</v>
      </c>
      <c r="H6741" s="31">
        <v>43305</v>
      </c>
      <c r="I6741" s="31">
        <v>42970</v>
      </c>
      <c r="J6741" s="22" t="s">
        <v>73</v>
      </c>
      <c r="K6741" s="32" t="s">
        <v>74</v>
      </c>
      <c r="L6741" s="32" t="s">
        <v>17000</v>
      </c>
      <c r="N6741" s="24">
        <v>3477.38</v>
      </c>
      <c r="O6741" s="24">
        <v>0</v>
      </c>
      <c r="P6741" s="32" t="s">
        <v>17001</v>
      </c>
      <c r="Q6741" s="43" t="s">
        <v>17002</v>
      </c>
      <c r="R6741" s="43" t="s">
        <v>78</v>
      </c>
      <c r="S6741" s="47">
        <v>5</v>
      </c>
    </row>
    <row r="6742" spans="1:19" ht="12.75">
      <c r="A6742" s="22" t="s">
        <v>60</v>
      </c>
      <c r="B6742" s="22" t="s">
        <v>15400</v>
      </c>
      <c r="C6742" s="22" t="s">
        <v>68</v>
      </c>
      <c r="D6742" s="22" t="s">
        <v>61</v>
      </c>
      <c r="E6742" s="22" t="s">
        <v>17003</v>
      </c>
      <c r="F6742" s="31">
        <v>42930.448287037034</v>
      </c>
      <c r="G6742" s="31">
        <v>42873</v>
      </c>
      <c r="H6742" s="31">
        <v>43238</v>
      </c>
      <c r="I6742" s="31">
        <v>42960.447800925926</v>
      </c>
      <c r="J6742" s="22" t="s">
        <v>306</v>
      </c>
      <c r="K6742" s="32" t="s">
        <v>121</v>
      </c>
      <c r="L6742" s="32" t="s">
        <v>17004</v>
      </c>
      <c r="N6742" s="24">
        <v>-282.57999999999998</v>
      </c>
      <c r="O6742" s="24">
        <v>-282.57999999999998</v>
      </c>
      <c r="P6742" s="32" t="s">
        <v>208</v>
      </c>
      <c r="Q6742" s="43" t="s">
        <v>209</v>
      </c>
      <c r="R6742" s="43" t="s">
        <v>78</v>
      </c>
      <c r="S6742" s="47">
        <v>1</v>
      </c>
    </row>
    <row r="6743" spans="1:19" ht="12.75">
      <c r="A6743" s="22" t="s">
        <v>60</v>
      </c>
      <c r="B6743" s="22" t="s">
        <v>14824</v>
      </c>
      <c r="C6743" s="22" t="s">
        <v>68</v>
      </c>
      <c r="D6743" s="22" t="s">
        <v>61</v>
      </c>
      <c r="E6743" s="22" t="s">
        <v>17005</v>
      </c>
      <c r="F6743" s="31">
        <v>42943.63559027778</v>
      </c>
      <c r="G6743" s="31">
        <v>42956</v>
      </c>
      <c r="H6743" s="31">
        <v>43321</v>
      </c>
      <c r="I6743" s="31">
        <v>42973</v>
      </c>
      <c r="J6743" s="22" t="s">
        <v>73</v>
      </c>
      <c r="K6743" s="32" t="s">
        <v>121</v>
      </c>
      <c r="L6743" s="32" t="s">
        <v>17006</v>
      </c>
      <c r="N6743" s="24">
        <v>8293.9424999999992</v>
      </c>
      <c r="O6743" s="24">
        <v>10896.64</v>
      </c>
      <c r="P6743" s="32" t="s">
        <v>1024</v>
      </c>
      <c r="Q6743" s="43" t="s">
        <v>1025</v>
      </c>
      <c r="R6743" s="43" t="s">
        <v>78</v>
      </c>
      <c r="S6743" s="47">
        <v>5</v>
      </c>
    </row>
    <row r="6744" spans="1:19" ht="12.75">
      <c r="A6744" s="22" t="s">
        <v>60</v>
      </c>
      <c r="B6744" s="22" t="s">
        <v>14751</v>
      </c>
      <c r="C6744" s="22" t="s">
        <v>68</v>
      </c>
      <c r="D6744" s="22" t="s">
        <v>61</v>
      </c>
      <c r="E6744" s="22" t="s">
        <v>17007</v>
      </c>
      <c r="F6744" s="31">
        <v>42937.430069444439</v>
      </c>
      <c r="G6744" s="31">
        <v>42935</v>
      </c>
      <c r="H6744" s="31">
        <v>43281</v>
      </c>
      <c r="I6744" s="31">
        <v>42965</v>
      </c>
      <c r="J6744" s="22" t="s">
        <v>73</v>
      </c>
      <c r="K6744" s="32" t="s">
        <v>121</v>
      </c>
      <c r="L6744" s="32" t="s">
        <v>17008</v>
      </c>
      <c r="N6744" s="24">
        <v>473.72660000000002</v>
      </c>
      <c r="O6744" s="24">
        <v>457.61</v>
      </c>
      <c r="P6744" s="32" t="s">
        <v>248</v>
      </c>
      <c r="Q6744" s="43" t="s">
        <v>249</v>
      </c>
      <c r="R6744" s="43" t="s">
        <v>78</v>
      </c>
      <c r="S6744" s="47">
        <v>5</v>
      </c>
    </row>
    <row r="6745" spans="1:19" ht="12.75">
      <c r="A6745" s="22" t="s">
        <v>60</v>
      </c>
      <c r="B6745" s="22" t="s">
        <v>15136</v>
      </c>
      <c r="C6745" s="22" t="s">
        <v>68</v>
      </c>
      <c r="D6745" s="22" t="s">
        <v>61</v>
      </c>
      <c r="E6745" s="22" t="s">
        <v>17009</v>
      </c>
      <c r="F6745" s="31">
        <v>42940.636331018519</v>
      </c>
      <c r="G6745" s="31">
        <v>42976</v>
      </c>
      <c r="H6745" s="31">
        <v>43341</v>
      </c>
      <c r="I6745" s="31">
        <v>42970</v>
      </c>
      <c r="J6745" s="22" t="s">
        <v>73</v>
      </c>
      <c r="K6745" s="32" t="s">
        <v>102</v>
      </c>
      <c r="L6745" s="32" t="s">
        <v>17010</v>
      </c>
      <c r="N6745" s="24">
        <v>1366.0766000000001</v>
      </c>
      <c r="O6745" s="24">
        <v>928.46</v>
      </c>
      <c r="P6745" s="32" t="s">
        <v>809</v>
      </c>
      <c r="Q6745" s="43" t="s">
        <v>810</v>
      </c>
      <c r="R6745" s="43" t="s">
        <v>78</v>
      </c>
      <c r="S6745" s="47">
        <v>4</v>
      </c>
    </row>
    <row r="6746" spans="1:19" ht="12.75">
      <c r="A6746" s="22" t="s">
        <v>60</v>
      </c>
      <c r="B6746" s="22" t="s">
        <v>14737</v>
      </c>
      <c r="C6746" s="22" t="s">
        <v>68</v>
      </c>
      <c r="D6746" s="22" t="s">
        <v>61</v>
      </c>
      <c r="E6746" s="22" t="s">
        <v>17011</v>
      </c>
      <c r="F6746" s="31">
        <v>42947.564016203702</v>
      </c>
      <c r="G6746" s="31">
        <v>42947</v>
      </c>
      <c r="H6746" s="31">
        <v>43312</v>
      </c>
      <c r="I6746" s="31">
        <v>42977</v>
      </c>
      <c r="J6746" s="22" t="s">
        <v>73</v>
      </c>
      <c r="K6746" s="32" t="s">
        <v>140</v>
      </c>
      <c r="L6746" s="32" t="s">
        <v>17012</v>
      </c>
      <c r="M6746" s="32" t="s">
        <v>17013</v>
      </c>
      <c r="N6746" s="24">
        <v>2113.1819999999998</v>
      </c>
      <c r="O6746" s="24">
        <v>1525.21</v>
      </c>
      <c r="P6746" s="32" t="s">
        <v>81</v>
      </c>
      <c r="Q6746" s="43" t="s">
        <v>82</v>
      </c>
      <c r="R6746" s="43" t="s">
        <v>78</v>
      </c>
      <c r="S6746" s="47">
        <v>5</v>
      </c>
    </row>
    <row r="6747" spans="1:19" ht="12.75">
      <c r="A6747" s="22" t="s">
        <v>60</v>
      </c>
      <c r="B6747" s="22" t="s">
        <v>14948</v>
      </c>
      <c r="C6747" s="22" t="s">
        <v>68</v>
      </c>
      <c r="D6747" s="22" t="s">
        <v>61</v>
      </c>
      <c r="E6747" s="22" t="s">
        <v>17014</v>
      </c>
      <c r="F6747" s="31">
        <v>42935.925347222219</v>
      </c>
      <c r="G6747" s="31">
        <v>42959</v>
      </c>
      <c r="H6747" s="31">
        <v>43324</v>
      </c>
      <c r="I6747" s="31">
        <v>42995</v>
      </c>
      <c r="J6747" s="22" t="s">
        <v>73</v>
      </c>
      <c r="K6747" s="32" t="s">
        <v>121</v>
      </c>
      <c r="L6747" s="32" t="s">
        <v>17015</v>
      </c>
      <c r="N6747" s="24">
        <v>346.98200000000003</v>
      </c>
      <c r="O6747" s="24">
        <v>287.63</v>
      </c>
      <c r="P6747" s="32" t="s">
        <v>256</v>
      </c>
      <c r="Q6747" s="43" t="s">
        <v>257</v>
      </c>
      <c r="R6747" s="43" t="s">
        <v>78</v>
      </c>
      <c r="S6747" s="47">
        <v>5</v>
      </c>
    </row>
    <row r="6748" spans="1:19" ht="12.75">
      <c r="A6748" s="22" t="s">
        <v>60</v>
      </c>
      <c r="B6748" s="22" t="s">
        <v>14758</v>
      </c>
      <c r="C6748" s="22" t="s">
        <v>68</v>
      </c>
      <c r="D6748" s="22" t="s">
        <v>61</v>
      </c>
      <c r="E6748" s="22" t="s">
        <v>17016</v>
      </c>
      <c r="F6748" s="31">
        <v>42947.686076388884</v>
      </c>
      <c r="G6748" s="31">
        <v>42951</v>
      </c>
      <c r="H6748" s="31">
        <v>43316</v>
      </c>
      <c r="I6748" s="31">
        <v>42977</v>
      </c>
      <c r="J6748" s="22" t="s">
        <v>73</v>
      </c>
      <c r="K6748" s="32" t="s">
        <v>102</v>
      </c>
      <c r="L6748" s="32" t="s">
        <v>17017</v>
      </c>
      <c r="N6748" s="24">
        <v>1572.20</v>
      </c>
      <c r="O6748" s="24">
        <v>1651.35</v>
      </c>
      <c r="P6748" s="32" t="s">
        <v>9686</v>
      </c>
      <c r="Q6748" s="43" t="s">
        <v>9687</v>
      </c>
      <c r="R6748" s="43" t="s">
        <v>78</v>
      </c>
      <c r="S6748" s="47">
        <v>5</v>
      </c>
    </row>
    <row r="6749" spans="1:19" ht="12.75">
      <c r="A6749" s="22" t="s">
        <v>60</v>
      </c>
      <c r="B6749" s="22" t="s">
        <v>14787</v>
      </c>
      <c r="C6749" s="22" t="s">
        <v>68</v>
      </c>
      <c r="D6749" s="22" t="s">
        <v>61</v>
      </c>
      <c r="E6749" s="22" t="s">
        <v>17018</v>
      </c>
      <c r="F6749" s="31">
        <v>42943.529560185183</v>
      </c>
      <c r="G6749" s="31">
        <v>42947</v>
      </c>
      <c r="H6749" s="31">
        <v>43312</v>
      </c>
      <c r="I6749" s="31">
        <v>42973.52789351852</v>
      </c>
      <c r="J6749" s="22" t="s">
        <v>73</v>
      </c>
      <c r="K6749" s="32" t="s">
        <v>74</v>
      </c>
      <c r="L6749" s="32" t="s">
        <v>17019</v>
      </c>
      <c r="N6749" s="24">
        <v>627.10400000000004</v>
      </c>
      <c r="O6749" s="24">
        <v>0</v>
      </c>
      <c r="P6749" s="32" t="s">
        <v>248</v>
      </c>
      <c r="Q6749" s="43" t="s">
        <v>249</v>
      </c>
      <c r="R6749" s="43" t="s">
        <v>78</v>
      </c>
      <c r="S6749" s="47">
        <v>5</v>
      </c>
    </row>
    <row r="6750" spans="1:19" ht="12.75">
      <c r="A6750" s="22" t="s">
        <v>60</v>
      </c>
      <c r="B6750" s="22" t="s">
        <v>14787</v>
      </c>
      <c r="C6750" s="22" t="s">
        <v>68</v>
      </c>
      <c r="D6750" s="22" t="s">
        <v>61</v>
      </c>
      <c r="E6750" s="22" t="s">
        <v>17020</v>
      </c>
      <c r="F6750" s="31">
        <v>42929.599942129629</v>
      </c>
      <c r="G6750" s="31">
        <v>42929</v>
      </c>
      <c r="H6750" s="31">
        <v>43294</v>
      </c>
      <c r="I6750" s="31">
        <v>42959.598020833335</v>
      </c>
      <c r="J6750" s="22" t="s">
        <v>73</v>
      </c>
      <c r="K6750" s="32" t="s">
        <v>211</v>
      </c>
      <c r="N6750" s="24">
        <v>1601.3979999999999</v>
      </c>
      <c r="O6750" s="24">
        <v>0</v>
      </c>
      <c r="P6750" s="32" t="s">
        <v>297</v>
      </c>
      <c r="Q6750" s="43" t="s">
        <v>298</v>
      </c>
      <c r="R6750" s="43" t="s">
        <v>78</v>
      </c>
      <c r="S6750" s="47">
        <v>4</v>
      </c>
    </row>
    <row r="6751" spans="1:19" ht="12.75">
      <c r="A6751" s="22" t="s">
        <v>60</v>
      </c>
      <c r="B6751" s="22" t="s">
        <v>14787</v>
      </c>
      <c r="C6751" s="22" t="s">
        <v>68</v>
      </c>
      <c r="D6751" s="22" t="s">
        <v>61</v>
      </c>
      <c r="E6751" s="22" t="s">
        <v>17021</v>
      </c>
      <c r="F6751" s="31">
        <v>42944.544988425921</v>
      </c>
      <c r="G6751" s="31">
        <v>42944</v>
      </c>
      <c r="H6751" s="31">
        <v>43309</v>
      </c>
      <c r="I6751" s="31">
        <v>42974.540613425925</v>
      </c>
      <c r="J6751" s="22" t="s">
        <v>73</v>
      </c>
      <c r="K6751" s="32" t="s">
        <v>102</v>
      </c>
      <c r="L6751" s="32" t="s">
        <v>17022</v>
      </c>
      <c r="N6751" s="24">
        <v>533.42499999999995</v>
      </c>
      <c r="O6751" s="24">
        <v>431.42</v>
      </c>
      <c r="P6751" s="32" t="s">
        <v>476</v>
      </c>
      <c r="Q6751" s="43" t="s">
        <v>477</v>
      </c>
      <c r="R6751" s="43" t="s">
        <v>78</v>
      </c>
      <c r="S6751" s="47">
        <v>6</v>
      </c>
    </row>
    <row r="6752" spans="1:19" ht="12.75">
      <c r="A6752" s="22" t="s">
        <v>60</v>
      </c>
      <c r="B6752" s="22" t="s">
        <v>14787</v>
      </c>
      <c r="C6752" s="22" t="s">
        <v>68</v>
      </c>
      <c r="D6752" s="22" t="s">
        <v>61</v>
      </c>
      <c r="E6752" s="22" t="s">
        <v>17023</v>
      </c>
      <c r="F6752" s="31">
        <v>42929.084282407406</v>
      </c>
      <c r="G6752" s="31">
        <v>42964</v>
      </c>
      <c r="H6752" s="31">
        <v>43329</v>
      </c>
      <c r="I6752" s="31">
        <v>42989.084282407406</v>
      </c>
      <c r="J6752" s="22" t="s">
        <v>101</v>
      </c>
      <c r="K6752" s="32" t="s">
        <v>102</v>
      </c>
      <c r="L6752" s="32" t="s">
        <v>17024</v>
      </c>
      <c r="N6752" s="24">
        <v>340.46</v>
      </c>
      <c r="O6752" s="24">
        <v>340.46</v>
      </c>
      <c r="P6752" s="32" t="s">
        <v>1842</v>
      </c>
      <c r="Q6752" s="43" t="s">
        <v>1843</v>
      </c>
      <c r="R6752" s="43" t="s">
        <v>78</v>
      </c>
      <c r="S6752" s="47">
        <v>1</v>
      </c>
    </row>
    <row r="6753" spans="1:19" ht="12.75">
      <c r="A6753" s="22" t="s">
        <v>60</v>
      </c>
      <c r="B6753" s="22" t="s">
        <v>15136</v>
      </c>
      <c r="C6753" s="22" t="s">
        <v>68</v>
      </c>
      <c r="D6753" s="22" t="s">
        <v>61</v>
      </c>
      <c r="E6753" s="22" t="s">
        <v>17025</v>
      </c>
      <c r="F6753" s="31">
        <v>42920.500081018516</v>
      </c>
      <c r="G6753" s="31">
        <v>42962</v>
      </c>
      <c r="H6753" s="31">
        <v>43327</v>
      </c>
      <c r="I6753" s="31">
        <v>42950</v>
      </c>
      <c r="J6753" s="22" t="s">
        <v>73</v>
      </c>
      <c r="K6753" s="32" t="s">
        <v>211</v>
      </c>
      <c r="L6753" s="32" t="s">
        <v>17026</v>
      </c>
      <c r="N6753" s="24">
        <v>0</v>
      </c>
      <c r="O6753" s="24">
        <v>0</v>
      </c>
      <c r="P6753" s="32" t="s">
        <v>81</v>
      </c>
      <c r="Q6753" s="43" t="s">
        <v>82</v>
      </c>
      <c r="R6753" s="43" t="s">
        <v>78</v>
      </c>
      <c r="S6753" s="47">
        <v>4</v>
      </c>
    </row>
    <row r="6754" spans="1:19" ht="12.75">
      <c r="A6754" s="22" t="s">
        <v>60</v>
      </c>
      <c r="B6754" s="22" t="s">
        <v>15081</v>
      </c>
      <c r="C6754" s="22" t="s">
        <v>68</v>
      </c>
      <c r="D6754" s="22" t="s">
        <v>61</v>
      </c>
      <c r="E6754" s="22" t="s">
        <v>17027</v>
      </c>
      <c r="F6754" s="31">
        <v>42928.661041666666</v>
      </c>
      <c r="G6754" s="31">
        <v>42950</v>
      </c>
      <c r="H6754" s="31">
        <v>43315</v>
      </c>
      <c r="I6754" s="31">
        <v>42958.657997685186</v>
      </c>
      <c r="J6754" s="22" t="s">
        <v>73</v>
      </c>
      <c r="K6754" s="32" t="s">
        <v>102</v>
      </c>
      <c r="L6754" s="32" t="s">
        <v>17028</v>
      </c>
      <c r="N6754" s="24">
        <v>516.26250000000005</v>
      </c>
      <c r="O6754" s="24">
        <v>387.55</v>
      </c>
      <c r="P6754" s="32" t="s">
        <v>336</v>
      </c>
      <c r="Q6754" s="43" t="s">
        <v>337</v>
      </c>
      <c r="R6754" s="43" t="s">
        <v>78</v>
      </c>
      <c r="S6754" s="47">
        <v>4</v>
      </c>
    </row>
    <row r="6755" spans="1:19" ht="12.75">
      <c r="A6755" s="22" t="s">
        <v>60</v>
      </c>
      <c r="B6755" s="22" t="s">
        <v>15049</v>
      </c>
      <c r="C6755" s="22" t="s">
        <v>68</v>
      </c>
      <c r="D6755" s="22" t="s">
        <v>61</v>
      </c>
      <c r="E6755" s="22" t="s">
        <v>17029</v>
      </c>
      <c r="F6755" s="31">
        <v>42943.087870370371</v>
      </c>
      <c r="G6755" s="31">
        <v>42978</v>
      </c>
      <c r="H6755" s="31">
        <v>43343</v>
      </c>
      <c r="I6755" s="31">
        <v>43003.087870370371</v>
      </c>
      <c r="J6755" s="22" t="s">
        <v>101</v>
      </c>
      <c r="K6755" s="32" t="s">
        <v>102</v>
      </c>
      <c r="L6755" s="32" t="s">
        <v>17030</v>
      </c>
      <c r="N6755" s="24">
        <v>3098.45</v>
      </c>
      <c r="O6755" s="24">
        <v>3098.45</v>
      </c>
      <c r="P6755" s="32" t="s">
        <v>5394</v>
      </c>
      <c r="Q6755" s="43" t="s">
        <v>5395</v>
      </c>
      <c r="R6755" s="43" t="s">
        <v>78</v>
      </c>
      <c r="S6755" s="47">
        <v>1</v>
      </c>
    </row>
    <row r="6756" spans="1:19" ht="12.75">
      <c r="A6756" s="22" t="s">
        <v>60</v>
      </c>
      <c r="B6756" s="22" t="s">
        <v>14737</v>
      </c>
      <c r="C6756" s="22" t="s">
        <v>68</v>
      </c>
      <c r="D6756" s="22" t="s">
        <v>61</v>
      </c>
      <c r="E6756" s="22" t="s">
        <v>17031</v>
      </c>
      <c r="F6756" s="31">
        <v>42922.698067129626</v>
      </c>
      <c r="G6756" s="31">
        <v>42947</v>
      </c>
      <c r="H6756" s="31">
        <v>43312</v>
      </c>
      <c r="I6756" s="31">
        <v>42925</v>
      </c>
      <c r="J6756" s="22" t="s">
        <v>73</v>
      </c>
      <c r="K6756" s="32" t="s">
        <v>102</v>
      </c>
      <c r="L6756" s="32" t="s">
        <v>17032</v>
      </c>
      <c r="N6756" s="24">
        <v>2814.9549999999999</v>
      </c>
      <c r="O6756" s="24">
        <v>2182.5300000000002</v>
      </c>
      <c r="P6756" s="32" t="s">
        <v>81</v>
      </c>
      <c r="Q6756" s="43" t="s">
        <v>82</v>
      </c>
      <c r="R6756" s="43" t="s">
        <v>78</v>
      </c>
      <c r="S6756" s="47">
        <v>5</v>
      </c>
    </row>
    <row r="6757" spans="1:19" ht="12.75">
      <c r="A6757" s="22" t="s">
        <v>60</v>
      </c>
      <c r="B6757" s="22" t="s">
        <v>14763</v>
      </c>
      <c r="C6757" s="22" t="s">
        <v>68</v>
      </c>
      <c r="D6757" s="22" t="s">
        <v>61</v>
      </c>
      <c r="E6757" s="22" t="s">
        <v>17033</v>
      </c>
      <c r="F6757" s="31">
        <v>42921.666886574072</v>
      </c>
      <c r="G6757" s="31">
        <v>42927</v>
      </c>
      <c r="H6757" s="31">
        <v>43292</v>
      </c>
      <c r="I6757" s="31">
        <v>42951</v>
      </c>
      <c r="J6757" s="22" t="s">
        <v>73</v>
      </c>
      <c r="K6757" s="32" t="s">
        <v>140</v>
      </c>
      <c r="L6757" s="32" t="s">
        <v>17034</v>
      </c>
      <c r="M6757" s="32" t="s">
        <v>17035</v>
      </c>
      <c r="N6757" s="24">
        <v>3467.9650000000001</v>
      </c>
      <c r="O6757" s="24">
        <v>2686.1174999999998</v>
      </c>
      <c r="P6757" s="32" t="s">
        <v>708</v>
      </c>
      <c r="Q6757" s="43" t="s">
        <v>709</v>
      </c>
      <c r="R6757" s="43" t="s">
        <v>78</v>
      </c>
      <c r="S6757" s="47">
        <v>4</v>
      </c>
    </row>
    <row r="6758" spans="1:19" ht="12.75">
      <c r="A6758" s="22" t="s">
        <v>60</v>
      </c>
      <c r="B6758" s="22" t="s">
        <v>15126</v>
      </c>
      <c r="C6758" s="22" t="s">
        <v>68</v>
      </c>
      <c r="D6758" s="22" t="s">
        <v>61</v>
      </c>
      <c r="E6758" s="22" t="s">
        <v>17036</v>
      </c>
      <c r="F6758" s="31">
        <v>42943.613333333335</v>
      </c>
      <c r="G6758" s="31">
        <v>42962</v>
      </c>
      <c r="H6758" s="31">
        <v>43327</v>
      </c>
      <c r="I6758" s="31">
        <v>42973.597812499997</v>
      </c>
      <c r="J6758" s="22" t="s">
        <v>73</v>
      </c>
      <c r="K6758" s="32" t="s">
        <v>121</v>
      </c>
      <c r="L6758" s="32" t="s">
        <v>17037</v>
      </c>
      <c r="N6758" s="24">
        <v>1707.84</v>
      </c>
      <c r="O6758" s="24">
        <v>1719.85</v>
      </c>
      <c r="P6758" s="32" t="s">
        <v>1285</v>
      </c>
      <c r="Q6758" s="43" t="s">
        <v>1286</v>
      </c>
      <c r="R6758" s="43" t="s">
        <v>78</v>
      </c>
      <c r="S6758" s="47">
        <v>5</v>
      </c>
    </row>
    <row r="6759" spans="1:19" ht="12.75">
      <c r="A6759" s="22" t="s">
        <v>60</v>
      </c>
      <c r="B6759" s="22" t="s">
        <v>14824</v>
      </c>
      <c r="C6759" s="22" t="s">
        <v>68</v>
      </c>
      <c r="D6759" s="22" t="s">
        <v>61</v>
      </c>
      <c r="E6759" s="22" t="s">
        <v>17038</v>
      </c>
      <c r="F6759" s="31">
        <v>42923.486874999995</v>
      </c>
      <c r="G6759" s="31">
        <v>42938</v>
      </c>
      <c r="H6759" s="31">
        <v>43303</v>
      </c>
      <c r="I6759" s="31">
        <v>42953</v>
      </c>
      <c r="J6759" s="22" t="s">
        <v>73</v>
      </c>
      <c r="K6759" s="32" t="s">
        <v>74</v>
      </c>
      <c r="L6759" s="32" t="s">
        <v>17039</v>
      </c>
      <c r="N6759" s="24">
        <v>0</v>
      </c>
      <c r="O6759" s="24">
        <v>0</v>
      </c>
      <c r="P6759" s="32" t="s">
        <v>1624</v>
      </c>
      <c r="Q6759" s="43" t="s">
        <v>1625</v>
      </c>
      <c r="R6759" s="43" t="s">
        <v>78</v>
      </c>
      <c r="S6759" s="47">
        <v>5</v>
      </c>
    </row>
    <row r="6760" spans="1:19" ht="12.75">
      <c r="A6760" s="22" t="s">
        <v>60</v>
      </c>
      <c r="B6760" s="22" t="s">
        <v>14995</v>
      </c>
      <c r="C6760" s="22" t="s">
        <v>68</v>
      </c>
      <c r="D6760" s="22" t="s">
        <v>61</v>
      </c>
      <c r="E6760" s="22" t="s">
        <v>17040</v>
      </c>
      <c r="F6760" s="31">
        <v>42929.665671296294</v>
      </c>
      <c r="G6760" s="31">
        <v>42930</v>
      </c>
      <c r="H6760" s="31">
        <v>43295</v>
      </c>
      <c r="I6760" s="31">
        <v>42959</v>
      </c>
      <c r="J6760" s="22" t="s">
        <v>73</v>
      </c>
      <c r="K6760" s="32" t="s">
        <v>74</v>
      </c>
      <c r="L6760" s="32" t="s">
        <v>17041</v>
      </c>
      <c r="N6760" s="24">
        <v>637.34</v>
      </c>
      <c r="O6760" s="24">
        <v>0</v>
      </c>
      <c r="P6760" s="32" t="s">
        <v>13962</v>
      </c>
      <c r="Q6760" s="43" t="s">
        <v>13963</v>
      </c>
      <c r="R6760" s="43" t="s">
        <v>78</v>
      </c>
      <c r="S6760" s="47">
        <v>6</v>
      </c>
    </row>
    <row r="6761" spans="1:19" ht="12.75">
      <c r="A6761" s="22" t="s">
        <v>60</v>
      </c>
      <c r="B6761" s="22" t="s">
        <v>14787</v>
      </c>
      <c r="C6761" s="22" t="s">
        <v>68</v>
      </c>
      <c r="D6761" s="22" t="s">
        <v>61</v>
      </c>
      <c r="E6761" s="22" t="s">
        <v>17042</v>
      </c>
      <c r="F6761" s="31">
        <v>42933.622766203705</v>
      </c>
      <c r="G6761" s="31">
        <v>42933</v>
      </c>
      <c r="H6761" s="31">
        <v>43298</v>
      </c>
      <c r="I6761" s="31">
        <v>42963.613946759258</v>
      </c>
      <c r="J6761" s="22" t="s">
        <v>73</v>
      </c>
      <c r="K6761" s="32" t="s">
        <v>102</v>
      </c>
      <c r="L6761" s="32" t="s">
        <v>17043</v>
      </c>
      <c r="N6761" s="24">
        <v>582.19399999999996</v>
      </c>
      <c r="O6761" s="24">
        <v>431.43</v>
      </c>
      <c r="P6761" s="32" t="s">
        <v>699</v>
      </c>
      <c r="Q6761" s="43" t="s">
        <v>700</v>
      </c>
      <c r="R6761" s="43" t="s">
        <v>78</v>
      </c>
      <c r="S6761" s="47">
        <v>6</v>
      </c>
    </row>
    <row r="6762" spans="1:19" ht="12.75">
      <c r="A6762" s="22" t="s">
        <v>60</v>
      </c>
      <c r="B6762" s="22" t="s">
        <v>14787</v>
      </c>
      <c r="C6762" s="22" t="s">
        <v>68</v>
      </c>
      <c r="D6762" s="22" t="s">
        <v>61</v>
      </c>
      <c r="E6762" s="22" t="s">
        <v>17044</v>
      </c>
      <c r="F6762" s="31">
        <v>42937.084768518514</v>
      </c>
      <c r="G6762" s="31">
        <v>42972</v>
      </c>
      <c r="H6762" s="31">
        <v>43337</v>
      </c>
      <c r="I6762" s="31">
        <v>42997.084768518514</v>
      </c>
      <c r="J6762" s="22" t="s">
        <v>101</v>
      </c>
      <c r="K6762" s="32" t="s">
        <v>102</v>
      </c>
      <c r="L6762" s="32" t="s">
        <v>17045</v>
      </c>
      <c r="N6762" s="24">
        <v>822.81</v>
      </c>
      <c r="O6762" s="24">
        <v>822.81</v>
      </c>
      <c r="P6762" s="32" t="s">
        <v>1598</v>
      </c>
      <c r="Q6762" s="43" t="s">
        <v>1599</v>
      </c>
      <c r="R6762" s="43" t="s">
        <v>78</v>
      </c>
      <c r="S6762" s="47">
        <v>1</v>
      </c>
    </row>
    <row r="6763" spans="1:19" ht="12.75">
      <c r="A6763" s="22" t="s">
        <v>60</v>
      </c>
      <c r="B6763" s="22" t="s">
        <v>14776</v>
      </c>
      <c r="C6763" s="22" t="s">
        <v>68</v>
      </c>
      <c r="D6763" s="22" t="s">
        <v>61</v>
      </c>
      <c r="E6763" s="22" t="s">
        <v>17046</v>
      </c>
      <c r="F6763" s="31">
        <v>42929.371469907404</v>
      </c>
      <c r="G6763" s="31">
        <v>42962</v>
      </c>
      <c r="H6763" s="31">
        <v>43327</v>
      </c>
      <c r="I6763" s="31">
        <v>42959</v>
      </c>
      <c r="J6763" s="22" t="s">
        <v>73</v>
      </c>
      <c r="K6763" s="32" t="s">
        <v>74</v>
      </c>
      <c r="L6763" s="32" t="s">
        <v>17047</v>
      </c>
      <c r="N6763" s="24">
        <v>2638.6066000000001</v>
      </c>
      <c r="O6763" s="24">
        <v>0</v>
      </c>
      <c r="P6763" s="32" t="s">
        <v>1802</v>
      </c>
      <c r="Q6763" s="43" t="s">
        <v>1803</v>
      </c>
      <c r="R6763" s="43" t="s">
        <v>78</v>
      </c>
      <c r="S6763" s="47">
        <v>5</v>
      </c>
    </row>
    <row r="6764" spans="1:19" ht="12.75">
      <c r="A6764" s="22" t="s">
        <v>60</v>
      </c>
      <c r="B6764" s="22" t="s">
        <v>14722</v>
      </c>
      <c r="C6764" s="22" t="s">
        <v>68</v>
      </c>
      <c r="D6764" s="22" t="s">
        <v>61</v>
      </c>
      <c r="E6764" s="22" t="s">
        <v>17048</v>
      </c>
      <c r="F6764" s="31">
        <v>42929.451967592591</v>
      </c>
      <c r="G6764" s="31">
        <v>42946</v>
      </c>
      <c r="H6764" s="31">
        <v>43311</v>
      </c>
      <c r="I6764" s="31">
        <v>42959</v>
      </c>
      <c r="J6764" s="22" t="s">
        <v>73</v>
      </c>
      <c r="K6764" s="32" t="s">
        <v>74</v>
      </c>
      <c r="L6764" s="32" t="s">
        <v>17049</v>
      </c>
      <c r="N6764" s="24">
        <v>4611.8500000000004</v>
      </c>
      <c r="O6764" s="24">
        <v>0</v>
      </c>
      <c r="P6764" s="32" t="s">
        <v>1676</v>
      </c>
      <c r="Q6764" s="43" t="s">
        <v>1677</v>
      </c>
      <c r="R6764" s="43" t="s">
        <v>78</v>
      </c>
      <c r="S6764" s="47">
        <v>4</v>
      </c>
    </row>
    <row r="6765" spans="1:19" ht="12.75">
      <c r="A6765" s="22" t="s">
        <v>60</v>
      </c>
      <c r="B6765" s="22" t="s">
        <v>14763</v>
      </c>
      <c r="C6765" s="22" t="s">
        <v>68</v>
      </c>
      <c r="D6765" s="22" t="s">
        <v>61</v>
      </c>
      <c r="E6765" s="22" t="s">
        <v>17050</v>
      </c>
      <c r="F6765" s="31">
        <v>42934.679826388885</v>
      </c>
      <c r="G6765" s="31">
        <v>42958</v>
      </c>
      <c r="H6765" s="31">
        <v>43323</v>
      </c>
      <c r="I6765" s="31">
        <v>42964</v>
      </c>
      <c r="J6765" s="22" t="s">
        <v>73</v>
      </c>
      <c r="K6765" s="32" t="s">
        <v>211</v>
      </c>
      <c r="L6765" s="32" t="s">
        <v>17051</v>
      </c>
      <c r="N6765" s="24">
        <v>2032.2833000000001</v>
      </c>
      <c r="O6765" s="24">
        <v>0</v>
      </c>
      <c r="P6765" s="32" t="s">
        <v>2542</v>
      </c>
      <c r="Q6765" s="43" t="s">
        <v>2543</v>
      </c>
      <c r="R6765" s="43" t="s">
        <v>78</v>
      </c>
      <c r="S6765" s="47">
        <v>5</v>
      </c>
    </row>
    <row r="6766" spans="1:19" ht="12.75">
      <c r="A6766" s="22" t="s">
        <v>60</v>
      </c>
      <c r="B6766" s="22" t="s">
        <v>14755</v>
      </c>
      <c r="C6766" s="22" t="s">
        <v>68</v>
      </c>
      <c r="D6766" s="22" t="s">
        <v>61</v>
      </c>
      <c r="E6766" s="22" t="s">
        <v>17052</v>
      </c>
      <c r="F6766" s="31">
        <v>42937.084710648145</v>
      </c>
      <c r="G6766" s="31">
        <v>42972</v>
      </c>
      <c r="H6766" s="31">
        <v>43337</v>
      </c>
      <c r="I6766" s="31">
        <v>42997.084710648145</v>
      </c>
      <c r="J6766" s="22" t="s">
        <v>101</v>
      </c>
      <c r="K6766" s="32" t="s">
        <v>102</v>
      </c>
      <c r="L6766" s="32" t="s">
        <v>17053</v>
      </c>
      <c r="N6766" s="24">
        <v>1292.5799999999999</v>
      </c>
      <c r="O6766" s="24">
        <v>1292.5799999999999</v>
      </c>
      <c r="P6766" s="32" t="s">
        <v>716</v>
      </c>
      <c r="Q6766" s="43" t="s">
        <v>717</v>
      </c>
      <c r="R6766" s="43" t="s">
        <v>78</v>
      </c>
      <c r="S6766" s="47">
        <v>1</v>
      </c>
    </row>
    <row r="6767" spans="1:19" ht="12.75">
      <c r="A6767" s="22" t="s">
        <v>60</v>
      </c>
      <c r="B6767" s="22" t="s">
        <v>14874</v>
      </c>
      <c r="C6767" s="22" t="s">
        <v>68</v>
      </c>
      <c r="D6767" s="22" t="s">
        <v>61</v>
      </c>
      <c r="E6767" s="22" t="s">
        <v>17054</v>
      </c>
      <c r="F6767" s="31">
        <v>42927.085127314815</v>
      </c>
      <c r="G6767" s="31">
        <v>42962</v>
      </c>
      <c r="H6767" s="31">
        <v>43327</v>
      </c>
      <c r="I6767" s="31">
        <v>42987.085127314815</v>
      </c>
      <c r="J6767" s="22" t="s">
        <v>101</v>
      </c>
      <c r="K6767" s="32" t="s">
        <v>140</v>
      </c>
      <c r="L6767" s="32" t="s">
        <v>17055</v>
      </c>
      <c r="M6767" s="32" t="s">
        <v>17056</v>
      </c>
      <c r="N6767" s="24">
        <v>2041.88</v>
      </c>
      <c r="O6767" s="24">
        <v>1836.65</v>
      </c>
      <c r="P6767" s="32" t="s">
        <v>943</v>
      </c>
      <c r="Q6767" s="43" t="s">
        <v>944</v>
      </c>
      <c r="R6767" s="43" t="s">
        <v>78</v>
      </c>
      <c r="S6767" s="47">
        <v>5</v>
      </c>
    </row>
    <row r="6768" spans="1:19" ht="12.75">
      <c r="A6768" s="22" t="s">
        <v>60</v>
      </c>
      <c r="B6768" s="22" t="s">
        <v>15586</v>
      </c>
      <c r="C6768" s="22" t="s">
        <v>68</v>
      </c>
      <c r="D6768" s="22" t="s">
        <v>61</v>
      </c>
      <c r="E6768" s="22" t="s">
        <v>17057</v>
      </c>
      <c r="F6768" s="31">
        <v>42929.66978009259</v>
      </c>
      <c r="G6768" s="31">
        <v>42929</v>
      </c>
      <c r="H6768" s="31">
        <v>43294</v>
      </c>
      <c r="I6768" s="31">
        <v>42959</v>
      </c>
      <c r="J6768" s="22" t="s">
        <v>73</v>
      </c>
      <c r="K6768" s="32" t="s">
        <v>121</v>
      </c>
      <c r="L6768" s="32" t="s">
        <v>17058</v>
      </c>
      <c r="N6768" s="24">
        <v>421.19</v>
      </c>
      <c r="O6768" s="24">
        <v>514.33000000000004</v>
      </c>
      <c r="P6768" s="32" t="s">
        <v>336</v>
      </c>
      <c r="Q6768" s="43" t="s">
        <v>337</v>
      </c>
      <c r="R6768" s="43" t="s">
        <v>78</v>
      </c>
      <c r="S6768" s="47">
        <v>5</v>
      </c>
    </row>
    <row r="6769" spans="1:19" ht="12.75">
      <c r="A6769" s="22" t="s">
        <v>60</v>
      </c>
      <c r="B6769" s="22" t="s">
        <v>14787</v>
      </c>
      <c r="C6769" s="22" t="s">
        <v>68</v>
      </c>
      <c r="D6769" s="22" t="s">
        <v>61</v>
      </c>
      <c r="E6769" s="22" t="s">
        <v>17059</v>
      </c>
      <c r="F6769" s="31">
        <v>42937.692974537036</v>
      </c>
      <c r="G6769" s="31">
        <v>42941</v>
      </c>
      <c r="H6769" s="31">
        <v>43306</v>
      </c>
      <c r="I6769" s="31">
        <v>42967.691180555557</v>
      </c>
      <c r="J6769" s="22" t="s">
        <v>73</v>
      </c>
      <c r="K6769" s="32" t="s">
        <v>74</v>
      </c>
      <c r="L6769" s="32" t="s">
        <v>17060</v>
      </c>
      <c r="N6769" s="24">
        <v>845.60400000000004</v>
      </c>
      <c r="O6769" s="24">
        <v>0</v>
      </c>
      <c r="P6769" s="32" t="s">
        <v>236</v>
      </c>
      <c r="Q6769" s="43" t="s">
        <v>237</v>
      </c>
      <c r="R6769" s="43" t="s">
        <v>78</v>
      </c>
      <c r="S6769" s="47">
        <v>5</v>
      </c>
    </row>
    <row r="6770" spans="1:19" ht="12.75">
      <c r="A6770" s="22" t="s">
        <v>60</v>
      </c>
      <c r="B6770" s="22" t="s">
        <v>14995</v>
      </c>
      <c r="C6770" s="22" t="s">
        <v>68</v>
      </c>
      <c r="D6770" s="22" t="s">
        <v>61</v>
      </c>
      <c r="E6770" s="22" t="s">
        <v>17061</v>
      </c>
      <c r="F6770" s="31">
        <v>42947.697708333333</v>
      </c>
      <c r="G6770" s="31">
        <v>42948</v>
      </c>
      <c r="H6770" s="31">
        <v>43313</v>
      </c>
      <c r="I6770" s="31">
        <v>42977</v>
      </c>
      <c r="J6770" s="22" t="s">
        <v>73</v>
      </c>
      <c r="K6770" s="32" t="s">
        <v>74</v>
      </c>
      <c r="L6770" s="32" t="s">
        <v>17062</v>
      </c>
      <c r="N6770" s="24">
        <v>3206.4450000000002</v>
      </c>
      <c r="O6770" s="24">
        <v>0</v>
      </c>
      <c r="P6770" s="32" t="s">
        <v>17063</v>
      </c>
      <c r="Q6770" s="43" t="s">
        <v>17064</v>
      </c>
      <c r="R6770" s="43" t="s">
        <v>78</v>
      </c>
      <c r="S6770" s="47">
        <v>5</v>
      </c>
    </row>
    <row r="6771" spans="1:19" ht="12.75">
      <c r="A6771" s="22" t="s">
        <v>60</v>
      </c>
      <c r="B6771" s="22" t="s">
        <v>15136</v>
      </c>
      <c r="C6771" s="22" t="s">
        <v>68</v>
      </c>
      <c r="D6771" s="22" t="s">
        <v>61</v>
      </c>
      <c r="E6771" s="22" t="s">
        <v>17065</v>
      </c>
      <c r="F6771" s="31">
        <v>42941.642662037033</v>
      </c>
      <c r="G6771" s="31">
        <v>42948</v>
      </c>
      <c r="H6771" s="31">
        <v>43313</v>
      </c>
      <c r="I6771" s="31">
        <v>42971</v>
      </c>
      <c r="J6771" s="22" t="s">
        <v>73</v>
      </c>
      <c r="K6771" s="32" t="s">
        <v>211</v>
      </c>
      <c r="N6771" s="24">
        <v>5398.4049999999997</v>
      </c>
      <c r="O6771" s="24">
        <v>0</v>
      </c>
      <c r="P6771" s="32" t="s">
        <v>6881</v>
      </c>
      <c r="Q6771" s="43" t="s">
        <v>6882</v>
      </c>
      <c r="R6771" s="43" t="s">
        <v>78</v>
      </c>
      <c r="S6771" s="47">
        <v>4</v>
      </c>
    </row>
    <row r="6772" spans="1:19" ht="12.75">
      <c r="A6772" s="22" t="s">
        <v>60</v>
      </c>
      <c r="B6772" s="22" t="s">
        <v>15129</v>
      </c>
      <c r="C6772" s="22" t="s">
        <v>68</v>
      </c>
      <c r="D6772" s="22" t="s">
        <v>61</v>
      </c>
      <c r="E6772" s="22" t="s">
        <v>17066</v>
      </c>
      <c r="F6772" s="31">
        <v>42922.646423611106</v>
      </c>
      <c r="G6772" s="31">
        <v>42924</v>
      </c>
      <c r="H6772" s="31">
        <v>43289</v>
      </c>
      <c r="I6772" s="31">
        <v>42952.643495370372</v>
      </c>
      <c r="J6772" s="22" t="s">
        <v>73</v>
      </c>
      <c r="K6772" s="32" t="s">
        <v>140</v>
      </c>
      <c r="L6772" s="32" t="s">
        <v>17067</v>
      </c>
      <c r="M6772" s="32" t="s">
        <v>17068</v>
      </c>
      <c r="N6772" s="24">
        <v>2536.83</v>
      </c>
      <c r="O6772" s="24">
        <v>1888.19</v>
      </c>
      <c r="P6772" s="32" t="s">
        <v>81</v>
      </c>
      <c r="Q6772" s="43" t="s">
        <v>82</v>
      </c>
      <c r="R6772" s="43" t="s">
        <v>111</v>
      </c>
      <c r="S6772" s="47">
        <v>5</v>
      </c>
    </row>
    <row r="6773" spans="1:19" ht="12.75">
      <c r="A6773" s="22" t="s">
        <v>60</v>
      </c>
      <c r="B6773" s="22" t="s">
        <v>14935</v>
      </c>
      <c r="C6773" s="22" t="s">
        <v>68</v>
      </c>
      <c r="D6773" s="22" t="s">
        <v>61</v>
      </c>
      <c r="E6773" s="22" t="s">
        <v>17069</v>
      </c>
      <c r="F6773" s="31">
        <v>42936.614108796297</v>
      </c>
      <c r="G6773" s="31">
        <v>42941</v>
      </c>
      <c r="H6773" s="31">
        <v>43306</v>
      </c>
      <c r="I6773" s="31">
        <v>42966</v>
      </c>
      <c r="J6773" s="22" t="s">
        <v>73</v>
      </c>
      <c r="K6773" s="32" t="s">
        <v>121</v>
      </c>
      <c r="L6773" s="32" t="s">
        <v>17070</v>
      </c>
      <c r="N6773" s="24">
        <v>1489.9833000000001</v>
      </c>
      <c r="O6773" s="24">
        <v>0</v>
      </c>
      <c r="P6773" s="32" t="s">
        <v>186</v>
      </c>
      <c r="Q6773" s="43" t="s">
        <v>187</v>
      </c>
      <c r="R6773" s="43" t="s">
        <v>78</v>
      </c>
      <c r="S6773" s="47">
        <v>5</v>
      </c>
    </row>
    <row r="6774" spans="1:19" ht="12.75">
      <c r="A6774" s="22" t="s">
        <v>60</v>
      </c>
      <c r="B6774" s="22" t="s">
        <v>15049</v>
      </c>
      <c r="C6774" s="22" t="s">
        <v>68</v>
      </c>
      <c r="D6774" s="22" t="s">
        <v>61</v>
      </c>
      <c r="E6774" s="22" t="s">
        <v>17071</v>
      </c>
      <c r="F6774" s="31">
        <v>42936.405416666668</v>
      </c>
      <c r="G6774" s="31">
        <v>42965</v>
      </c>
      <c r="H6774" s="31">
        <v>43330</v>
      </c>
      <c r="I6774" s="31">
        <v>42966</v>
      </c>
      <c r="J6774" s="22" t="s">
        <v>73</v>
      </c>
      <c r="K6774" s="32" t="s">
        <v>74</v>
      </c>
      <c r="L6774" s="32" t="s">
        <v>17072</v>
      </c>
      <c r="N6774" s="24">
        <v>4470.3500000000004</v>
      </c>
      <c r="O6774" s="24">
        <v>0</v>
      </c>
      <c r="P6774" s="32" t="s">
        <v>81</v>
      </c>
      <c r="Q6774" s="43" t="s">
        <v>82</v>
      </c>
      <c r="R6774" s="43" t="s">
        <v>78</v>
      </c>
      <c r="S6774" s="47">
        <v>5</v>
      </c>
    </row>
    <row r="6775" spans="1:19" ht="12.75">
      <c r="A6775" s="22" t="s">
        <v>60</v>
      </c>
      <c r="B6775" s="22" t="s">
        <v>15105</v>
      </c>
      <c r="C6775" s="22" t="s">
        <v>68</v>
      </c>
      <c r="D6775" s="22" t="s">
        <v>61</v>
      </c>
      <c r="E6775" s="22" t="s">
        <v>17073</v>
      </c>
      <c r="F6775" s="31">
        <v>42920.537233796298</v>
      </c>
      <c r="G6775" s="31">
        <v>42922</v>
      </c>
      <c r="H6775" s="31">
        <v>43287</v>
      </c>
      <c r="I6775" s="31">
        <v>42950</v>
      </c>
      <c r="J6775" s="22" t="s">
        <v>73</v>
      </c>
      <c r="K6775" s="32" t="s">
        <v>140</v>
      </c>
      <c r="L6775" s="32" t="s">
        <v>17074</v>
      </c>
      <c r="M6775" s="32" t="s">
        <v>17075</v>
      </c>
      <c r="N6775" s="24">
        <v>1793.915</v>
      </c>
      <c r="O6775" s="24">
        <v>1258.3699999999999</v>
      </c>
      <c r="P6775" s="32" t="s">
        <v>81</v>
      </c>
      <c r="Q6775" s="43" t="s">
        <v>82</v>
      </c>
      <c r="R6775" s="43" t="s">
        <v>78</v>
      </c>
      <c r="S6775" s="47">
        <v>6</v>
      </c>
    </row>
    <row r="6776" spans="1:19" ht="12.75">
      <c r="A6776" s="22" t="s">
        <v>60</v>
      </c>
      <c r="B6776" s="22" t="s">
        <v>14787</v>
      </c>
      <c r="C6776" s="22" t="s">
        <v>68</v>
      </c>
      <c r="D6776" s="22" t="s">
        <v>61</v>
      </c>
      <c r="E6776" s="22" t="s">
        <v>17076</v>
      </c>
      <c r="F6776" s="31">
        <v>42934.700046296297</v>
      </c>
      <c r="G6776" s="31">
        <v>42934</v>
      </c>
      <c r="H6776" s="31">
        <v>43299</v>
      </c>
      <c r="I6776" s="31">
        <v>42964.696597222217</v>
      </c>
      <c r="J6776" s="22" t="s">
        <v>73</v>
      </c>
      <c r="K6776" s="32" t="s">
        <v>121</v>
      </c>
      <c r="L6776" s="32" t="s">
        <v>17077</v>
      </c>
      <c r="N6776" s="24">
        <v>551.97659999999996</v>
      </c>
      <c r="O6776" s="24">
        <v>386.19</v>
      </c>
      <c r="P6776" s="32" t="s">
        <v>1842</v>
      </c>
      <c r="Q6776" s="43" t="s">
        <v>1843</v>
      </c>
      <c r="R6776" s="43" t="s">
        <v>78</v>
      </c>
      <c r="S6776" s="47">
        <v>5</v>
      </c>
    </row>
    <row r="6777" spans="1:19" ht="12.75">
      <c r="A6777" s="22" t="s">
        <v>60</v>
      </c>
      <c r="B6777" s="22" t="s">
        <v>15049</v>
      </c>
      <c r="C6777" s="22" t="s">
        <v>68</v>
      </c>
      <c r="D6777" s="22" t="s">
        <v>61</v>
      </c>
      <c r="E6777" s="22" t="s">
        <v>17078</v>
      </c>
      <c r="F6777" s="31">
        <v>42941.678055555552</v>
      </c>
      <c r="G6777" s="31">
        <v>42941</v>
      </c>
      <c r="H6777" s="31">
        <v>43306</v>
      </c>
      <c r="I6777" s="31">
        <v>42971</v>
      </c>
      <c r="J6777" s="22" t="s">
        <v>73</v>
      </c>
      <c r="K6777" s="32" t="s">
        <v>102</v>
      </c>
      <c r="L6777" s="32" t="s">
        <v>17079</v>
      </c>
      <c r="N6777" s="24">
        <v>1951.182</v>
      </c>
      <c r="O6777" s="24">
        <v>1851.2225000000001</v>
      </c>
      <c r="P6777" s="32" t="s">
        <v>336</v>
      </c>
      <c r="Q6777" s="43" t="s">
        <v>337</v>
      </c>
      <c r="R6777" s="43" t="s">
        <v>78</v>
      </c>
      <c r="S6777" s="47">
        <v>5</v>
      </c>
    </row>
    <row r="6778" spans="1:19" ht="12.75">
      <c r="A6778" s="22" t="s">
        <v>60</v>
      </c>
      <c r="B6778" s="22" t="s">
        <v>14770</v>
      </c>
      <c r="C6778" s="22" t="s">
        <v>68</v>
      </c>
      <c r="D6778" s="22" t="s">
        <v>61</v>
      </c>
      <c r="E6778" s="22" t="s">
        <v>17080</v>
      </c>
      <c r="F6778" s="31">
        <v>42941.603344907402</v>
      </c>
      <c r="G6778" s="31">
        <v>42954</v>
      </c>
      <c r="H6778" s="31">
        <v>43319</v>
      </c>
      <c r="I6778" s="31">
        <v>42971</v>
      </c>
      <c r="J6778" s="22" t="s">
        <v>73</v>
      </c>
      <c r="K6778" s="32" t="s">
        <v>74</v>
      </c>
      <c r="L6778" s="32" t="s">
        <v>17081</v>
      </c>
      <c r="N6778" s="24">
        <v>885.08</v>
      </c>
      <c r="O6778" s="24">
        <v>0</v>
      </c>
      <c r="P6778" s="32" t="s">
        <v>271</v>
      </c>
      <c r="Q6778" s="43" t="s">
        <v>272</v>
      </c>
      <c r="R6778" s="43" t="s">
        <v>78</v>
      </c>
      <c r="S6778" s="47">
        <v>4</v>
      </c>
    </row>
    <row r="6779" spans="1:19" ht="12.75">
      <c r="A6779" s="22" t="s">
        <v>60</v>
      </c>
      <c r="B6779" s="22" t="s">
        <v>14803</v>
      </c>
      <c r="C6779" s="22" t="s">
        <v>68</v>
      </c>
      <c r="D6779" s="22" t="s">
        <v>61</v>
      </c>
      <c r="E6779" s="22" t="s">
        <v>17082</v>
      </c>
      <c r="F6779" s="31">
        <v>42935.678425925922</v>
      </c>
      <c r="G6779" s="31">
        <v>42946</v>
      </c>
      <c r="H6779" s="31">
        <v>43311</v>
      </c>
      <c r="I6779" s="31">
        <v>42965</v>
      </c>
      <c r="J6779" s="22" t="s">
        <v>73</v>
      </c>
      <c r="K6779" s="32" t="s">
        <v>102</v>
      </c>
      <c r="L6779" s="32" t="s">
        <v>17083</v>
      </c>
      <c r="N6779" s="24">
        <v>445.01400000000001</v>
      </c>
      <c r="O6779" s="24">
        <v>377.87</v>
      </c>
      <c r="P6779" s="32" t="s">
        <v>2404</v>
      </c>
      <c r="Q6779" s="43" t="s">
        <v>2405</v>
      </c>
      <c r="R6779" s="43" t="s">
        <v>78</v>
      </c>
      <c r="S6779" s="47">
        <v>5</v>
      </c>
    </row>
    <row r="6780" spans="1:19" ht="12.75">
      <c r="A6780" s="22" t="s">
        <v>60</v>
      </c>
      <c r="B6780" s="22" t="s">
        <v>14744</v>
      </c>
      <c r="C6780" s="22" t="s">
        <v>68</v>
      </c>
      <c r="D6780" s="22" t="s">
        <v>61</v>
      </c>
      <c r="E6780" s="22" t="s">
        <v>17084</v>
      </c>
      <c r="F6780" s="31">
        <v>42927.463865740741</v>
      </c>
      <c r="G6780" s="31">
        <v>42947</v>
      </c>
      <c r="H6780" s="31">
        <v>43312</v>
      </c>
      <c r="I6780" s="31">
        <v>42957</v>
      </c>
      <c r="J6780" s="22" t="s">
        <v>73</v>
      </c>
      <c r="K6780" s="32" t="s">
        <v>102</v>
      </c>
      <c r="L6780" s="32" t="s">
        <v>17085</v>
      </c>
      <c r="N6780" s="24">
        <v>4721.8500000000004</v>
      </c>
      <c r="O6780" s="24">
        <v>3538.46</v>
      </c>
      <c r="P6780" s="32" t="s">
        <v>81</v>
      </c>
      <c r="Q6780" s="43" t="s">
        <v>82</v>
      </c>
      <c r="R6780" s="43" t="s">
        <v>78</v>
      </c>
      <c r="S6780" s="47">
        <v>6</v>
      </c>
    </row>
    <row r="6781" spans="1:19" ht="12.75">
      <c r="A6781" s="22" t="s">
        <v>60</v>
      </c>
      <c r="B6781" s="22" t="s">
        <v>14718</v>
      </c>
      <c r="C6781" s="22" t="s">
        <v>68</v>
      </c>
      <c r="D6781" s="22" t="s">
        <v>61</v>
      </c>
      <c r="E6781" s="22" t="s">
        <v>17086</v>
      </c>
      <c r="F6781" s="31">
        <v>42933.590902777774</v>
      </c>
      <c r="G6781" s="31">
        <v>42933</v>
      </c>
      <c r="H6781" s="31">
        <v>43313</v>
      </c>
      <c r="I6781" s="31">
        <v>42963</v>
      </c>
      <c r="J6781" s="22" t="s">
        <v>73</v>
      </c>
      <c r="K6781" s="32" t="s">
        <v>140</v>
      </c>
      <c r="L6781" s="32" t="s">
        <v>17087</v>
      </c>
      <c r="M6781" s="32" t="s">
        <v>17088</v>
      </c>
      <c r="N6781" s="24">
        <v>2326.9666000000002</v>
      </c>
      <c r="O6781" s="24">
        <v>1411.33</v>
      </c>
      <c r="P6781" s="32" t="s">
        <v>271</v>
      </c>
      <c r="Q6781" s="43" t="s">
        <v>272</v>
      </c>
      <c r="R6781" s="43" t="s">
        <v>111</v>
      </c>
      <c r="S6781" s="47">
        <v>5</v>
      </c>
    </row>
    <row r="6782" spans="1:19" ht="12.75">
      <c r="A6782" s="22" t="s">
        <v>60</v>
      </c>
      <c r="B6782" s="22" t="s">
        <v>14787</v>
      </c>
      <c r="C6782" s="22" t="s">
        <v>68</v>
      </c>
      <c r="D6782" s="22" t="s">
        <v>61</v>
      </c>
      <c r="E6782" s="22" t="s">
        <v>17089</v>
      </c>
      <c r="F6782" s="31">
        <v>42947.554895833331</v>
      </c>
      <c r="G6782" s="31">
        <v>42947</v>
      </c>
      <c r="H6782" s="31">
        <v>43312</v>
      </c>
      <c r="I6782" s="31">
        <v>42977.553206018514</v>
      </c>
      <c r="J6782" s="22" t="s">
        <v>73</v>
      </c>
      <c r="K6782" s="32" t="s">
        <v>121</v>
      </c>
      <c r="L6782" s="32" t="s">
        <v>17090</v>
      </c>
      <c r="N6782" s="24">
        <v>690.325</v>
      </c>
      <c r="O6782" s="24">
        <v>737.96</v>
      </c>
      <c r="P6782" s="32" t="s">
        <v>402</v>
      </c>
      <c r="Q6782" s="43" t="s">
        <v>403</v>
      </c>
      <c r="R6782" s="43" t="s">
        <v>78</v>
      </c>
      <c r="S6782" s="47">
        <v>5</v>
      </c>
    </row>
    <row r="6783" spans="1:19" ht="12.75">
      <c r="A6783" s="22" t="s">
        <v>60</v>
      </c>
      <c r="B6783" s="22" t="s">
        <v>14787</v>
      </c>
      <c r="C6783" s="22" t="s">
        <v>68</v>
      </c>
      <c r="D6783" s="22" t="s">
        <v>61</v>
      </c>
      <c r="E6783" s="22" t="s">
        <v>17091</v>
      </c>
      <c r="F6783" s="31">
        <v>42944.413460648146</v>
      </c>
      <c r="G6783" s="31">
        <v>42944</v>
      </c>
      <c r="H6783" s="31">
        <v>43309</v>
      </c>
      <c r="I6783" s="31">
        <v>42974.410682870366</v>
      </c>
      <c r="J6783" s="22" t="s">
        <v>73</v>
      </c>
      <c r="K6783" s="32" t="s">
        <v>121</v>
      </c>
      <c r="L6783" s="32" t="s">
        <v>17092</v>
      </c>
      <c r="N6783" s="24">
        <v>668.20680000000004</v>
      </c>
      <c r="O6783" s="24">
        <v>394.52</v>
      </c>
      <c r="P6783" s="32" t="s">
        <v>17093</v>
      </c>
      <c r="Q6783" s="43" t="s">
        <v>17094</v>
      </c>
      <c r="R6783" s="43" t="s">
        <v>78</v>
      </c>
      <c r="S6783" s="47">
        <v>5</v>
      </c>
    </row>
    <row r="6784" spans="1:19" ht="12.75">
      <c r="A6784" s="22" t="s">
        <v>60</v>
      </c>
      <c r="B6784" s="22" t="s">
        <v>14758</v>
      </c>
      <c r="C6784" s="22" t="s">
        <v>68</v>
      </c>
      <c r="D6784" s="22" t="s">
        <v>61</v>
      </c>
      <c r="E6784" s="22" t="s">
        <v>17095</v>
      </c>
      <c r="F6784" s="31">
        <v>42947.614340277774</v>
      </c>
      <c r="G6784" s="31">
        <v>42947</v>
      </c>
      <c r="H6784" s="31">
        <v>43312</v>
      </c>
      <c r="I6784" s="31">
        <v>42977</v>
      </c>
      <c r="J6784" s="22" t="s">
        <v>73</v>
      </c>
      <c r="K6784" s="32" t="s">
        <v>74</v>
      </c>
      <c r="L6784" s="32" t="s">
        <v>17096</v>
      </c>
      <c r="N6784" s="24">
        <v>3829.2066</v>
      </c>
      <c r="O6784" s="24">
        <v>0</v>
      </c>
      <c r="P6784" s="32" t="s">
        <v>576</v>
      </c>
      <c r="Q6784" s="43" t="s">
        <v>577</v>
      </c>
      <c r="R6784" s="43" t="s">
        <v>78</v>
      </c>
      <c r="S6784" s="47">
        <v>5</v>
      </c>
    </row>
    <row r="6785" spans="1:19" ht="12.75">
      <c r="A6785" s="22" t="s">
        <v>60</v>
      </c>
      <c r="B6785" s="22" t="s">
        <v>14770</v>
      </c>
      <c r="C6785" s="22" t="s">
        <v>68</v>
      </c>
      <c r="D6785" s="22" t="s">
        <v>61</v>
      </c>
      <c r="E6785" s="22" t="s">
        <v>17097</v>
      </c>
      <c r="F6785" s="31">
        <v>42929.435648148145</v>
      </c>
      <c r="G6785" s="31">
        <v>42945</v>
      </c>
      <c r="H6785" s="31">
        <v>43310</v>
      </c>
      <c r="I6785" s="31">
        <v>42959</v>
      </c>
      <c r="J6785" s="22" t="s">
        <v>73</v>
      </c>
      <c r="K6785" s="32" t="s">
        <v>121</v>
      </c>
      <c r="L6785" s="32" t="s">
        <v>17098</v>
      </c>
      <c r="N6785" s="24">
        <v>1002.3366</v>
      </c>
      <c r="O6785" s="24">
        <v>835.34</v>
      </c>
      <c r="P6785" s="32" t="s">
        <v>681</v>
      </c>
      <c r="Q6785" s="43" t="s">
        <v>682</v>
      </c>
      <c r="R6785" s="43" t="s">
        <v>78</v>
      </c>
      <c r="S6785" s="47">
        <v>4</v>
      </c>
    </row>
    <row r="6786" spans="1:19" ht="12.75">
      <c r="A6786" s="22" t="s">
        <v>60</v>
      </c>
      <c r="B6786" s="22" t="s">
        <v>14948</v>
      </c>
      <c r="C6786" s="22" t="s">
        <v>68</v>
      </c>
      <c r="D6786" s="22" t="s">
        <v>61</v>
      </c>
      <c r="E6786" s="22" t="s">
        <v>17099</v>
      </c>
      <c r="F6786" s="31">
        <v>42946.084374999999</v>
      </c>
      <c r="G6786" s="31">
        <v>42981</v>
      </c>
      <c r="H6786" s="31">
        <v>43346</v>
      </c>
      <c r="I6786" s="31">
        <v>43006.084374999999</v>
      </c>
      <c r="J6786" s="22" t="s">
        <v>101</v>
      </c>
      <c r="K6786" s="32" t="s">
        <v>102</v>
      </c>
      <c r="L6786" s="32" t="s">
        <v>17100</v>
      </c>
      <c r="N6786" s="24">
        <v>709.57</v>
      </c>
      <c r="O6786" s="24">
        <v>709.57</v>
      </c>
      <c r="P6786" s="32" t="s">
        <v>367</v>
      </c>
      <c r="Q6786" s="43" t="s">
        <v>368</v>
      </c>
      <c r="R6786" s="43" t="s">
        <v>78</v>
      </c>
      <c r="S6786" s="47">
        <v>1</v>
      </c>
    </row>
    <row r="6787" spans="1:19" ht="12.75">
      <c r="A6787" s="22" t="s">
        <v>60</v>
      </c>
      <c r="B6787" s="22" t="s">
        <v>14722</v>
      </c>
      <c r="C6787" s="22" t="s">
        <v>68</v>
      </c>
      <c r="D6787" s="22" t="s">
        <v>61</v>
      </c>
      <c r="E6787" s="22" t="s">
        <v>17101</v>
      </c>
      <c r="F6787" s="31">
        <v>42937.559710648144</v>
      </c>
      <c r="G6787" s="31">
        <v>42937</v>
      </c>
      <c r="H6787" s="31">
        <v>43302</v>
      </c>
      <c r="I6787" s="31">
        <v>42967</v>
      </c>
      <c r="J6787" s="22" t="s">
        <v>73</v>
      </c>
      <c r="K6787" s="32" t="s">
        <v>74</v>
      </c>
      <c r="L6787" s="32" t="s">
        <v>17102</v>
      </c>
      <c r="N6787" s="24">
        <v>2841.81</v>
      </c>
      <c r="O6787" s="24">
        <v>0</v>
      </c>
      <c r="P6787" s="32" t="s">
        <v>81</v>
      </c>
      <c r="Q6787" s="43" t="s">
        <v>82</v>
      </c>
      <c r="R6787" s="43" t="s">
        <v>78</v>
      </c>
      <c r="S6787" s="47">
        <v>5</v>
      </c>
    </row>
    <row r="6788" spans="1:19" ht="12.75">
      <c r="A6788" s="22" t="s">
        <v>60</v>
      </c>
      <c r="B6788" s="22" t="s">
        <v>14758</v>
      </c>
      <c r="C6788" s="22" t="s">
        <v>68</v>
      </c>
      <c r="D6788" s="22" t="s">
        <v>61</v>
      </c>
      <c r="E6788" s="22" t="s">
        <v>17103</v>
      </c>
      <c r="F6788" s="31">
        <v>42943.464999999997</v>
      </c>
      <c r="G6788" s="31">
        <v>42974</v>
      </c>
      <c r="H6788" s="31">
        <v>43339</v>
      </c>
      <c r="I6788" s="31">
        <v>42973</v>
      </c>
      <c r="J6788" s="22" t="s">
        <v>73</v>
      </c>
      <c r="K6788" s="32" t="s">
        <v>74</v>
      </c>
      <c r="L6788" s="32" t="s">
        <v>17104</v>
      </c>
      <c r="N6788" s="24">
        <v>0</v>
      </c>
      <c r="O6788" s="24">
        <v>0</v>
      </c>
      <c r="P6788" s="32" t="s">
        <v>17105</v>
      </c>
      <c r="Q6788" s="43" t="s">
        <v>17106</v>
      </c>
      <c r="R6788" s="43" t="s">
        <v>78</v>
      </c>
      <c r="S6788" s="47">
        <v>4</v>
      </c>
    </row>
    <row r="6789" spans="1:19" ht="12.75">
      <c r="A6789" s="22" t="s">
        <v>60</v>
      </c>
      <c r="B6789" s="22" t="s">
        <v>14787</v>
      </c>
      <c r="C6789" s="22" t="s">
        <v>68</v>
      </c>
      <c r="D6789" s="22" t="s">
        <v>61</v>
      </c>
      <c r="E6789" s="22" t="s">
        <v>17107</v>
      </c>
      <c r="F6789" s="31">
        <v>42936.9524537037</v>
      </c>
      <c r="G6789" s="31">
        <v>42937</v>
      </c>
      <c r="H6789" s="31">
        <v>43302</v>
      </c>
      <c r="I6789" s="31">
        <v>42966.94358796296</v>
      </c>
      <c r="J6789" s="22" t="s">
        <v>73</v>
      </c>
      <c r="K6789" s="32" t="s">
        <v>211</v>
      </c>
      <c r="N6789" s="24">
        <v>0</v>
      </c>
      <c r="O6789" s="24">
        <v>0</v>
      </c>
      <c r="P6789" s="32" t="s">
        <v>208</v>
      </c>
      <c r="Q6789" s="43" t="s">
        <v>209</v>
      </c>
      <c r="R6789" s="43" t="s">
        <v>78</v>
      </c>
      <c r="S6789" s="47">
        <v>3</v>
      </c>
    </row>
    <row r="6790" spans="1:19" ht="12.75">
      <c r="A6790" s="22" t="s">
        <v>60</v>
      </c>
      <c r="B6790" s="22" t="s">
        <v>14787</v>
      </c>
      <c r="C6790" s="22" t="s">
        <v>68</v>
      </c>
      <c r="D6790" s="22" t="s">
        <v>61</v>
      </c>
      <c r="E6790" s="22" t="s">
        <v>17108</v>
      </c>
      <c r="F6790" s="31">
        <v>42941.705694444441</v>
      </c>
      <c r="G6790" s="31">
        <v>42941</v>
      </c>
      <c r="H6790" s="31">
        <v>43306</v>
      </c>
      <c r="I6790" s="31">
        <v>42971.701932870368</v>
      </c>
      <c r="J6790" s="22" t="s">
        <v>73</v>
      </c>
      <c r="K6790" s="32" t="s">
        <v>140</v>
      </c>
      <c r="L6790" s="32" t="s">
        <v>17109</v>
      </c>
      <c r="M6790" s="32" t="s">
        <v>17110</v>
      </c>
      <c r="N6790" s="24">
        <v>1328.55</v>
      </c>
      <c r="O6790" s="24">
        <v>1013.9299999999999</v>
      </c>
      <c r="P6790" s="32" t="s">
        <v>6430</v>
      </c>
      <c r="Q6790" s="43" t="s">
        <v>6431</v>
      </c>
      <c r="R6790" s="43" t="s">
        <v>78</v>
      </c>
      <c r="S6790" s="47">
        <v>5</v>
      </c>
    </row>
    <row r="6791" spans="1:19" ht="12.75">
      <c r="A6791" s="22" t="s">
        <v>60</v>
      </c>
      <c r="B6791" s="22" t="s">
        <v>14948</v>
      </c>
      <c r="C6791" s="22" t="s">
        <v>68</v>
      </c>
      <c r="D6791" s="22" t="s">
        <v>61</v>
      </c>
      <c r="E6791" s="22" t="s">
        <v>17111</v>
      </c>
      <c r="F6791" s="31">
        <v>42942.552476851852</v>
      </c>
      <c r="G6791" s="31">
        <v>42964</v>
      </c>
      <c r="H6791" s="31">
        <v>43329</v>
      </c>
      <c r="I6791" s="31">
        <v>42972</v>
      </c>
      <c r="J6791" s="22" t="s">
        <v>73</v>
      </c>
      <c r="K6791" s="32" t="s">
        <v>121</v>
      </c>
      <c r="L6791" s="32" t="s">
        <v>17112</v>
      </c>
      <c r="N6791" s="24">
        <v>466.735</v>
      </c>
      <c r="O6791" s="24">
        <v>396.97</v>
      </c>
      <c r="P6791" s="32" t="s">
        <v>208</v>
      </c>
      <c r="Q6791" s="43" t="s">
        <v>209</v>
      </c>
      <c r="R6791" s="43" t="s">
        <v>78</v>
      </c>
      <c r="S6791" s="47">
        <v>5</v>
      </c>
    </row>
    <row r="6792" spans="1:19" ht="12.75">
      <c r="A6792" s="22" t="s">
        <v>60</v>
      </c>
      <c r="B6792" s="22" t="s">
        <v>14995</v>
      </c>
      <c r="C6792" s="22" t="s">
        <v>68</v>
      </c>
      <c r="D6792" s="22" t="s">
        <v>61</v>
      </c>
      <c r="E6792" s="22" t="s">
        <v>17113</v>
      </c>
      <c r="F6792" s="31">
        <v>42936.700601851851</v>
      </c>
      <c r="G6792" s="31">
        <v>42940</v>
      </c>
      <c r="H6792" s="31">
        <v>43305</v>
      </c>
      <c r="I6792" s="31">
        <v>42966</v>
      </c>
      <c r="J6792" s="22" t="s">
        <v>73</v>
      </c>
      <c r="K6792" s="32" t="s">
        <v>102</v>
      </c>
      <c r="L6792" s="32" t="s">
        <v>17114</v>
      </c>
      <c r="N6792" s="24">
        <v>720.39</v>
      </c>
      <c r="O6792" s="24">
        <v>720.39</v>
      </c>
      <c r="P6792" s="32" t="s">
        <v>308</v>
      </c>
      <c r="Q6792" s="43" t="s">
        <v>309</v>
      </c>
      <c r="R6792" s="43" t="s">
        <v>78</v>
      </c>
      <c r="S6792" s="47">
        <v>5</v>
      </c>
    </row>
    <row r="6793" spans="1:19" ht="12.75">
      <c r="A6793" s="22" t="s">
        <v>60</v>
      </c>
      <c r="B6793" s="22" t="s">
        <v>14995</v>
      </c>
      <c r="C6793" s="22" t="s">
        <v>68</v>
      </c>
      <c r="D6793" s="22" t="s">
        <v>61</v>
      </c>
      <c r="E6793" s="22" t="s">
        <v>17115</v>
      </c>
      <c r="F6793" s="31">
        <v>42937.490208333329</v>
      </c>
      <c r="G6793" s="31">
        <v>42958</v>
      </c>
      <c r="H6793" s="31">
        <v>43323</v>
      </c>
      <c r="I6793" s="31">
        <v>42967</v>
      </c>
      <c r="J6793" s="22" t="s">
        <v>73</v>
      </c>
      <c r="K6793" s="32" t="s">
        <v>211</v>
      </c>
      <c r="L6793" s="32" t="s">
        <v>17116</v>
      </c>
      <c r="N6793" s="24">
        <v>3271.34</v>
      </c>
      <c r="O6793" s="24">
        <v>0</v>
      </c>
      <c r="P6793" s="32" t="s">
        <v>1184</v>
      </c>
      <c r="Q6793" s="43" t="s">
        <v>1185</v>
      </c>
      <c r="R6793" s="43" t="s">
        <v>78</v>
      </c>
      <c r="S6793" s="47">
        <v>5</v>
      </c>
    </row>
    <row r="6794" spans="1:19" ht="12.75">
      <c r="A6794" s="22" t="s">
        <v>60</v>
      </c>
      <c r="B6794" s="22" t="s">
        <v>14903</v>
      </c>
      <c r="C6794" s="22" t="s">
        <v>68</v>
      </c>
      <c r="D6794" s="22" t="s">
        <v>61</v>
      </c>
      <c r="E6794" s="22" t="s">
        <v>17117</v>
      </c>
      <c r="F6794" s="31">
        <v>42927.638275462959</v>
      </c>
      <c r="G6794" s="31">
        <v>42935</v>
      </c>
      <c r="H6794" s="31">
        <v>43300</v>
      </c>
      <c r="I6794" s="31">
        <v>42957</v>
      </c>
      <c r="J6794" s="22" t="s">
        <v>73</v>
      </c>
      <c r="K6794" s="32" t="s">
        <v>140</v>
      </c>
      <c r="L6794" s="32" t="s">
        <v>17118</v>
      </c>
      <c r="M6794" s="32" t="s">
        <v>17119</v>
      </c>
      <c r="N6794" s="24">
        <v>1771.5374999999999</v>
      </c>
      <c r="O6794" s="24">
        <v>1810.3266000000001</v>
      </c>
      <c r="P6794" s="32" t="s">
        <v>699</v>
      </c>
      <c r="Q6794" s="43" t="s">
        <v>700</v>
      </c>
      <c r="R6794" s="43" t="s">
        <v>111</v>
      </c>
      <c r="S6794" s="47">
        <v>5</v>
      </c>
    </row>
    <row r="6795" spans="1:19" ht="12.75">
      <c r="A6795" s="22" t="s">
        <v>60</v>
      </c>
      <c r="B6795" s="22" t="s">
        <v>14824</v>
      </c>
      <c r="C6795" s="22" t="s">
        <v>68</v>
      </c>
      <c r="D6795" s="22" t="s">
        <v>61</v>
      </c>
      <c r="E6795" s="22" t="s">
        <v>17120</v>
      </c>
      <c r="F6795" s="31">
        <v>42928.707939814813</v>
      </c>
      <c r="G6795" s="31">
        <v>42925</v>
      </c>
      <c r="H6795" s="31">
        <v>43290</v>
      </c>
      <c r="I6795" s="31">
        <v>42958</v>
      </c>
      <c r="J6795" s="22" t="s">
        <v>306</v>
      </c>
      <c r="K6795" s="32" t="s">
        <v>140</v>
      </c>
      <c r="L6795" s="32" t="s">
        <v>17121</v>
      </c>
      <c r="M6795" s="32" t="s">
        <v>17122</v>
      </c>
      <c r="N6795" s="24">
        <v>-952.36</v>
      </c>
      <c r="O6795" s="24">
        <v>-952.36</v>
      </c>
      <c r="P6795" s="32" t="s">
        <v>271</v>
      </c>
      <c r="Q6795" s="43" t="s">
        <v>272</v>
      </c>
      <c r="R6795" s="43" t="s">
        <v>78</v>
      </c>
      <c r="S6795" s="47">
        <v>1</v>
      </c>
    </row>
    <row r="6796" spans="1:19" ht="12.75">
      <c r="A6796" s="22" t="s">
        <v>60</v>
      </c>
      <c r="B6796" s="22" t="s">
        <v>14729</v>
      </c>
      <c r="C6796" s="22" t="s">
        <v>68</v>
      </c>
      <c r="D6796" s="22" t="s">
        <v>61</v>
      </c>
      <c r="E6796" s="22" t="s">
        <v>17123</v>
      </c>
      <c r="F6796" s="31">
        <v>42925.024791666663</v>
      </c>
      <c r="G6796" s="31">
        <v>42974</v>
      </c>
      <c r="H6796" s="31">
        <v>43339</v>
      </c>
      <c r="I6796" s="31">
        <v>42985</v>
      </c>
      <c r="J6796" s="22" t="s">
        <v>73</v>
      </c>
      <c r="K6796" s="32" t="s">
        <v>121</v>
      </c>
      <c r="L6796" s="32" t="s">
        <v>17124</v>
      </c>
      <c r="N6796" s="24">
        <v>5021.91</v>
      </c>
      <c r="O6796" s="24">
        <v>0</v>
      </c>
      <c r="P6796" s="32" t="s">
        <v>3767</v>
      </c>
      <c r="Q6796" s="43" t="s">
        <v>3768</v>
      </c>
      <c r="R6796" s="43" t="s">
        <v>78</v>
      </c>
      <c r="S6796" s="47">
        <v>6</v>
      </c>
    </row>
    <row r="6797" spans="1:19" ht="12.75">
      <c r="A6797" s="22" t="s">
        <v>60</v>
      </c>
      <c r="B6797" s="22" t="s">
        <v>14755</v>
      </c>
      <c r="C6797" s="22" t="s">
        <v>68</v>
      </c>
      <c r="D6797" s="22" t="s">
        <v>61</v>
      </c>
      <c r="E6797" s="22" t="s">
        <v>17125</v>
      </c>
      <c r="F6797" s="31">
        <v>42926.625173611108</v>
      </c>
      <c r="G6797" s="31">
        <v>42938</v>
      </c>
      <c r="H6797" s="31">
        <v>43303</v>
      </c>
      <c r="I6797" s="31">
        <v>42956</v>
      </c>
      <c r="J6797" s="22" t="s">
        <v>73</v>
      </c>
      <c r="K6797" s="32" t="s">
        <v>74</v>
      </c>
      <c r="L6797" s="32" t="s">
        <v>17126</v>
      </c>
      <c r="N6797" s="24">
        <v>2205.66</v>
      </c>
      <c r="O6797" s="24">
        <v>0</v>
      </c>
      <c r="P6797" s="32" t="s">
        <v>17127</v>
      </c>
      <c r="Q6797" s="43" t="s">
        <v>17128</v>
      </c>
      <c r="R6797" s="43" t="s">
        <v>78</v>
      </c>
      <c r="S6797" s="47">
        <v>5</v>
      </c>
    </row>
    <row r="6798" spans="1:19" ht="12.75">
      <c r="A6798" s="22" t="s">
        <v>60</v>
      </c>
      <c r="B6798" s="22" t="s">
        <v>14729</v>
      </c>
      <c r="C6798" s="22" t="s">
        <v>68</v>
      </c>
      <c r="D6798" s="22" t="s">
        <v>61</v>
      </c>
      <c r="E6798" s="22" t="s">
        <v>17129</v>
      </c>
      <c r="F6798" s="31">
        <v>42930.496747685182</v>
      </c>
      <c r="G6798" s="31">
        <v>42950</v>
      </c>
      <c r="H6798" s="31">
        <v>43315</v>
      </c>
      <c r="I6798" s="31">
        <v>42960</v>
      </c>
      <c r="J6798" s="22" t="s">
        <v>73</v>
      </c>
      <c r="K6798" s="32" t="s">
        <v>121</v>
      </c>
      <c r="L6798" s="32" t="s">
        <v>17130</v>
      </c>
      <c r="N6798" s="24">
        <v>2234.4059999999999</v>
      </c>
      <c r="O6798" s="24">
        <v>0</v>
      </c>
      <c r="P6798" s="32" t="s">
        <v>11553</v>
      </c>
      <c r="Q6798" s="43" t="s">
        <v>11554</v>
      </c>
      <c r="R6798" s="43" t="s">
        <v>78</v>
      </c>
      <c r="S6798" s="47">
        <v>5</v>
      </c>
    </row>
    <row r="6799" spans="1:19" ht="12.75">
      <c r="A6799" s="22" t="s">
        <v>60</v>
      </c>
      <c r="B6799" s="22" t="s">
        <v>15400</v>
      </c>
      <c r="C6799" s="22" t="s">
        <v>68</v>
      </c>
      <c r="D6799" s="22" t="s">
        <v>61</v>
      </c>
      <c r="E6799" s="22" t="s">
        <v>17131</v>
      </c>
      <c r="F6799" s="31">
        <v>42943.397974537038</v>
      </c>
      <c r="G6799" s="31">
        <v>42943</v>
      </c>
      <c r="H6799" s="31">
        <v>43308</v>
      </c>
      <c r="I6799" s="31">
        <v>42973.397256944445</v>
      </c>
      <c r="J6799" s="22" t="s">
        <v>73</v>
      </c>
      <c r="K6799" s="32" t="s">
        <v>74</v>
      </c>
      <c r="L6799" s="32" t="s">
        <v>17132</v>
      </c>
      <c r="N6799" s="24">
        <v>5334.36</v>
      </c>
      <c r="O6799" s="24">
        <v>0</v>
      </c>
      <c r="P6799" s="32" t="s">
        <v>13892</v>
      </c>
      <c r="Q6799" s="43" t="s">
        <v>13893</v>
      </c>
      <c r="R6799" s="43" t="s">
        <v>78</v>
      </c>
      <c r="S6799" s="47">
        <v>4</v>
      </c>
    </row>
    <row r="6800" spans="1:19" ht="12.75">
      <c r="A6800" s="22" t="s">
        <v>60</v>
      </c>
      <c r="B6800" s="22" t="s">
        <v>14787</v>
      </c>
      <c r="C6800" s="22" t="s">
        <v>68</v>
      </c>
      <c r="D6800" s="22" t="s">
        <v>61</v>
      </c>
      <c r="E6800" s="22" t="s">
        <v>17133</v>
      </c>
      <c r="F6800" s="31">
        <v>42928.607893518514</v>
      </c>
      <c r="G6800" s="31">
        <v>42949</v>
      </c>
      <c r="H6800" s="31">
        <v>43314</v>
      </c>
      <c r="I6800" s="31">
        <v>42958.596446759257</v>
      </c>
      <c r="J6800" s="22" t="s">
        <v>73</v>
      </c>
      <c r="K6800" s="32" t="s">
        <v>121</v>
      </c>
      <c r="L6800" s="32" t="s">
        <v>17134</v>
      </c>
      <c r="N6800" s="24">
        <v>2882.1866</v>
      </c>
      <c r="O6800" s="24">
        <v>3553.82</v>
      </c>
      <c r="P6800" s="32" t="s">
        <v>271</v>
      </c>
      <c r="Q6800" s="43" t="s">
        <v>272</v>
      </c>
      <c r="R6800" s="43" t="s">
        <v>78</v>
      </c>
      <c r="S6800" s="47">
        <v>5</v>
      </c>
    </row>
    <row r="6801" spans="1:19" ht="12.75">
      <c r="A6801" s="22" t="s">
        <v>60</v>
      </c>
      <c r="B6801" s="22" t="s">
        <v>14726</v>
      </c>
      <c r="C6801" s="22" t="s">
        <v>68</v>
      </c>
      <c r="D6801" s="22" t="s">
        <v>61</v>
      </c>
      <c r="E6801" s="22" t="s">
        <v>17135</v>
      </c>
      <c r="F6801" s="31">
        <v>42941.592245370368</v>
      </c>
      <c r="G6801" s="31">
        <v>42961</v>
      </c>
      <c r="H6801" s="31">
        <v>43326</v>
      </c>
      <c r="I6801" s="31">
        <v>42971</v>
      </c>
      <c r="J6801" s="22" t="s">
        <v>73</v>
      </c>
      <c r="K6801" s="32" t="s">
        <v>102</v>
      </c>
      <c r="L6801" s="32" t="s">
        <v>17136</v>
      </c>
      <c r="N6801" s="24">
        <v>1722.7525000000001</v>
      </c>
      <c r="O6801" s="24">
        <v>1573.12</v>
      </c>
      <c r="P6801" s="32" t="s">
        <v>407</v>
      </c>
      <c r="Q6801" s="43" t="s">
        <v>408</v>
      </c>
      <c r="R6801" s="43" t="s">
        <v>78</v>
      </c>
      <c r="S6801" s="47">
        <v>6</v>
      </c>
    </row>
    <row r="6802" spans="1:19" ht="12.75">
      <c r="A6802" s="22" t="s">
        <v>60</v>
      </c>
      <c r="B6802" s="22" t="s">
        <v>14763</v>
      </c>
      <c r="C6802" s="22" t="s">
        <v>68</v>
      </c>
      <c r="D6802" s="22" t="s">
        <v>61</v>
      </c>
      <c r="E6802" s="22" t="s">
        <v>17137</v>
      </c>
      <c r="F6802" s="31">
        <v>42936.676944444444</v>
      </c>
      <c r="G6802" s="31">
        <v>42959</v>
      </c>
      <c r="H6802" s="31">
        <v>43324</v>
      </c>
      <c r="I6802" s="31">
        <v>42965</v>
      </c>
      <c r="J6802" s="22" t="s">
        <v>73</v>
      </c>
      <c r="K6802" s="32" t="s">
        <v>74</v>
      </c>
      <c r="L6802" s="32" t="s">
        <v>17138</v>
      </c>
      <c r="N6802" s="24">
        <v>2268.3200000000002</v>
      </c>
      <c r="O6802" s="24">
        <v>0</v>
      </c>
      <c r="P6802" s="32" t="s">
        <v>208</v>
      </c>
      <c r="Q6802" s="43" t="s">
        <v>209</v>
      </c>
      <c r="R6802" s="43" t="s">
        <v>78</v>
      </c>
      <c r="S6802" s="47">
        <v>5</v>
      </c>
    </row>
    <row r="6803" spans="1:19" ht="12.75">
      <c r="A6803" s="22" t="s">
        <v>60</v>
      </c>
      <c r="B6803" s="22" t="s">
        <v>14954</v>
      </c>
      <c r="C6803" s="22" t="s">
        <v>68</v>
      </c>
      <c r="D6803" s="22" t="s">
        <v>61</v>
      </c>
      <c r="E6803" s="22" t="s">
        <v>17139</v>
      </c>
      <c r="F6803" s="31">
        <v>42936.418148148143</v>
      </c>
      <c r="G6803" s="31">
        <v>42936</v>
      </c>
      <c r="H6803" s="31">
        <v>43301</v>
      </c>
      <c r="I6803" s="31">
        <v>42966</v>
      </c>
      <c r="J6803" s="22" t="s">
        <v>73</v>
      </c>
      <c r="K6803" s="32" t="s">
        <v>102</v>
      </c>
      <c r="L6803" s="32" t="s">
        <v>17140</v>
      </c>
      <c r="N6803" s="24">
        <v>815.88</v>
      </c>
      <c r="O6803" s="24">
        <v>639.70000000000005</v>
      </c>
      <c r="P6803" s="32" t="s">
        <v>3622</v>
      </c>
      <c r="Q6803" s="43" t="s">
        <v>3623</v>
      </c>
      <c r="R6803" s="43" t="s">
        <v>78</v>
      </c>
      <c r="S6803" s="47">
        <v>5</v>
      </c>
    </row>
    <row r="6804" spans="1:19" ht="12.75">
      <c r="A6804" s="22" t="s">
        <v>60</v>
      </c>
      <c r="B6804" s="22" t="s">
        <v>14908</v>
      </c>
      <c r="C6804" s="22" t="s">
        <v>68</v>
      </c>
      <c r="D6804" s="22" t="s">
        <v>61</v>
      </c>
      <c r="E6804" s="22" t="s">
        <v>17141</v>
      </c>
      <c r="F6804" s="31">
        <v>42933.677893518514</v>
      </c>
      <c r="G6804" s="31">
        <v>42721</v>
      </c>
      <c r="H6804" s="31">
        <v>43086</v>
      </c>
      <c r="I6804" s="31">
        <v>42963</v>
      </c>
      <c r="J6804" s="22" t="s">
        <v>107</v>
      </c>
      <c r="K6804" s="32" t="s">
        <v>140</v>
      </c>
      <c r="L6804" s="32" t="s">
        <v>17142</v>
      </c>
      <c r="M6804" s="32" t="s">
        <v>17143</v>
      </c>
      <c r="N6804" s="24">
        <v>0</v>
      </c>
      <c r="O6804" s="24">
        <v>0</v>
      </c>
      <c r="P6804" s="32" t="s">
        <v>81</v>
      </c>
      <c r="Q6804" s="43" t="s">
        <v>82</v>
      </c>
      <c r="R6804" s="43" t="s">
        <v>78</v>
      </c>
      <c r="S6804" s="47">
        <v>1</v>
      </c>
    </row>
    <row r="6805" spans="1:19" ht="12.75">
      <c r="A6805" s="22" t="s">
        <v>60</v>
      </c>
      <c r="B6805" s="22" t="s">
        <v>14758</v>
      </c>
      <c r="C6805" s="22" t="s">
        <v>68</v>
      </c>
      <c r="D6805" s="22" t="s">
        <v>61</v>
      </c>
      <c r="E6805" s="22" t="s">
        <v>17144</v>
      </c>
      <c r="F6805" s="31">
        <v>42920.519444444442</v>
      </c>
      <c r="G6805" s="31">
        <v>42920</v>
      </c>
      <c r="H6805" s="31">
        <v>43285</v>
      </c>
      <c r="I6805" s="31">
        <v>42950</v>
      </c>
      <c r="J6805" s="22" t="s">
        <v>73</v>
      </c>
      <c r="K6805" s="32" t="s">
        <v>74</v>
      </c>
      <c r="L6805" s="32" t="s">
        <v>17145</v>
      </c>
      <c r="N6805" s="24">
        <v>0</v>
      </c>
      <c r="O6805" s="24">
        <v>0</v>
      </c>
      <c r="P6805" s="32" t="s">
        <v>17146</v>
      </c>
      <c r="Q6805" s="43" t="s">
        <v>17147</v>
      </c>
      <c r="R6805" s="43" t="s">
        <v>78</v>
      </c>
      <c r="S6805" s="47">
        <v>5</v>
      </c>
    </row>
    <row r="6806" spans="1:19" ht="12.75">
      <c r="A6806" s="22" t="s">
        <v>60</v>
      </c>
      <c r="B6806" s="22" t="s">
        <v>14787</v>
      </c>
      <c r="C6806" s="22" t="s">
        <v>68</v>
      </c>
      <c r="D6806" s="22" t="s">
        <v>61</v>
      </c>
      <c r="E6806" s="22" t="s">
        <v>17148</v>
      </c>
      <c r="F6806" s="31">
        <v>42922.435763888891</v>
      </c>
      <c r="G6806" s="31">
        <v>42922</v>
      </c>
      <c r="H6806" s="31">
        <v>43287</v>
      </c>
      <c r="I6806" s="31">
        <v>42952.433576388888</v>
      </c>
      <c r="J6806" s="22" t="s">
        <v>73</v>
      </c>
      <c r="K6806" s="32" t="s">
        <v>102</v>
      </c>
      <c r="L6806" s="32" t="s">
        <v>17149</v>
      </c>
      <c r="N6806" s="24">
        <v>471.80220000000003</v>
      </c>
      <c r="O6806" s="24">
        <v>544.16</v>
      </c>
      <c r="P6806" s="32" t="s">
        <v>4419</v>
      </c>
      <c r="Q6806" s="43" t="s">
        <v>4420</v>
      </c>
      <c r="R6806" s="43" t="s">
        <v>78</v>
      </c>
      <c r="S6806" s="47">
        <v>5</v>
      </c>
    </row>
    <row r="6807" spans="1:19" ht="12.75">
      <c r="A6807" s="22" t="s">
        <v>60</v>
      </c>
      <c r="B6807" s="22" t="s">
        <v>14824</v>
      </c>
      <c r="C6807" s="22" t="s">
        <v>68</v>
      </c>
      <c r="D6807" s="22" t="s">
        <v>61</v>
      </c>
      <c r="E6807" s="22" t="s">
        <v>17150</v>
      </c>
      <c r="F6807" s="31">
        <v>42927.563726851848</v>
      </c>
      <c r="G6807" s="31">
        <v>42939</v>
      </c>
      <c r="H6807" s="31">
        <v>43304</v>
      </c>
      <c r="I6807" s="31">
        <v>42957</v>
      </c>
      <c r="J6807" s="22" t="s">
        <v>73</v>
      </c>
      <c r="K6807" s="32" t="s">
        <v>74</v>
      </c>
      <c r="L6807" s="32" t="s">
        <v>17151</v>
      </c>
      <c r="N6807" s="24">
        <v>1559.47</v>
      </c>
      <c r="O6807" s="24">
        <v>0</v>
      </c>
      <c r="P6807" s="32" t="s">
        <v>8501</v>
      </c>
      <c r="Q6807" s="43" t="s">
        <v>8502</v>
      </c>
      <c r="R6807" s="43" t="s">
        <v>78</v>
      </c>
      <c r="S6807" s="47">
        <v>5</v>
      </c>
    </row>
    <row r="6808" spans="1:19" ht="12.75">
      <c r="A6808" s="22" t="s">
        <v>60</v>
      </c>
      <c r="B6808" s="22" t="s">
        <v>14787</v>
      </c>
      <c r="C6808" s="22" t="s">
        <v>68</v>
      </c>
      <c r="D6808" s="22" t="s">
        <v>61</v>
      </c>
      <c r="E6808" s="22" t="s">
        <v>17152</v>
      </c>
      <c r="F6808" s="31">
        <v>42922.552997685183</v>
      </c>
      <c r="G6808" s="31">
        <v>42923</v>
      </c>
      <c r="H6808" s="31">
        <v>43288</v>
      </c>
      <c r="I6808" s="31">
        <v>42952.547361111108</v>
      </c>
      <c r="J6808" s="22" t="s">
        <v>73</v>
      </c>
      <c r="K6808" s="32" t="s">
        <v>74</v>
      </c>
      <c r="L6808" s="32" t="s">
        <v>17153</v>
      </c>
      <c r="N6808" s="24">
        <v>632.75750000000005</v>
      </c>
      <c r="O6808" s="24">
        <v>0</v>
      </c>
      <c r="P6808" s="32" t="s">
        <v>236</v>
      </c>
      <c r="Q6808" s="43" t="s">
        <v>237</v>
      </c>
      <c r="R6808" s="43" t="s">
        <v>78</v>
      </c>
      <c r="S6808" s="47">
        <v>5</v>
      </c>
    </row>
    <row r="6809" spans="1:19" ht="12.75">
      <c r="A6809" s="22" t="s">
        <v>60</v>
      </c>
      <c r="B6809" s="22" t="s">
        <v>14954</v>
      </c>
      <c r="C6809" s="22" t="s">
        <v>68</v>
      </c>
      <c r="D6809" s="22" t="s">
        <v>61</v>
      </c>
      <c r="E6809" s="22" t="s">
        <v>17154</v>
      </c>
      <c r="F6809" s="31">
        <v>42929.694768518515</v>
      </c>
      <c r="G6809" s="31">
        <v>42931</v>
      </c>
      <c r="H6809" s="31">
        <v>43296</v>
      </c>
      <c r="I6809" s="31">
        <v>42959</v>
      </c>
      <c r="J6809" s="22" t="s">
        <v>73</v>
      </c>
      <c r="K6809" s="32" t="s">
        <v>74</v>
      </c>
      <c r="L6809" s="32" t="s">
        <v>17155</v>
      </c>
      <c r="N6809" s="24">
        <v>0</v>
      </c>
      <c r="O6809" s="24">
        <v>0</v>
      </c>
      <c r="P6809" s="32" t="s">
        <v>16539</v>
      </c>
      <c r="Q6809" s="43" t="s">
        <v>16540</v>
      </c>
      <c r="R6809" s="43" t="s">
        <v>78</v>
      </c>
      <c r="S6809" s="47">
        <v>5</v>
      </c>
    </row>
    <row r="6810" spans="1:19" ht="12.75">
      <c r="A6810" s="22" t="s">
        <v>60</v>
      </c>
      <c r="B6810" s="22" t="s">
        <v>15105</v>
      </c>
      <c r="C6810" s="22" t="s">
        <v>68</v>
      </c>
      <c r="D6810" s="22" t="s">
        <v>61</v>
      </c>
      <c r="E6810" s="22" t="s">
        <v>17156</v>
      </c>
      <c r="F6810" s="31">
        <v>42944.431342592594</v>
      </c>
      <c r="G6810" s="31">
        <v>42944</v>
      </c>
      <c r="H6810" s="31">
        <v>43309</v>
      </c>
      <c r="I6810" s="31">
        <v>42974</v>
      </c>
      <c r="J6810" s="22" t="s">
        <v>73</v>
      </c>
      <c r="K6810" s="32" t="s">
        <v>102</v>
      </c>
      <c r="L6810" s="32" t="s">
        <v>17157</v>
      </c>
      <c r="N6810" s="24">
        <v>765.08330000000001</v>
      </c>
      <c r="O6810" s="24">
        <v>637.88</v>
      </c>
      <c r="P6810" s="32" t="s">
        <v>866</v>
      </c>
      <c r="Q6810" s="43" t="s">
        <v>867</v>
      </c>
      <c r="R6810" s="43" t="s">
        <v>78</v>
      </c>
      <c r="S6810" s="47">
        <v>6</v>
      </c>
    </row>
    <row r="6811" spans="1:19" ht="12.75">
      <c r="A6811" s="22" t="s">
        <v>60</v>
      </c>
      <c r="B6811" s="22" t="s">
        <v>15583</v>
      </c>
      <c r="C6811" s="22" t="s">
        <v>68</v>
      </c>
      <c r="D6811" s="22" t="s">
        <v>61</v>
      </c>
      <c r="E6811" s="22" t="s">
        <v>17158</v>
      </c>
      <c r="F6811" s="31">
        <v>42937.084791666668</v>
      </c>
      <c r="G6811" s="31">
        <v>42972</v>
      </c>
      <c r="H6811" s="31">
        <v>43337</v>
      </c>
      <c r="I6811" s="31">
        <v>42997.084791666668</v>
      </c>
      <c r="J6811" s="22" t="s">
        <v>101</v>
      </c>
      <c r="K6811" s="32" t="s">
        <v>102</v>
      </c>
      <c r="L6811" s="32" t="s">
        <v>17159</v>
      </c>
      <c r="N6811" s="24">
        <v>362.68</v>
      </c>
      <c r="O6811" s="24">
        <v>362.68</v>
      </c>
      <c r="P6811" s="32" t="s">
        <v>797</v>
      </c>
      <c r="Q6811" s="43" t="s">
        <v>798</v>
      </c>
      <c r="R6811" s="43" t="s">
        <v>78</v>
      </c>
      <c r="S6811" s="47">
        <v>1</v>
      </c>
    </row>
    <row r="6812" spans="1:19" ht="12.75">
      <c r="A6812" s="22" t="s">
        <v>60</v>
      </c>
      <c r="B6812" s="22" t="s">
        <v>14787</v>
      </c>
      <c r="C6812" s="22" t="s">
        <v>68</v>
      </c>
      <c r="D6812" s="22" t="s">
        <v>61</v>
      </c>
      <c r="E6812" s="22" t="s">
        <v>17160</v>
      </c>
      <c r="F6812" s="31">
        <v>42944.37363425926</v>
      </c>
      <c r="G6812" s="31">
        <v>42944</v>
      </c>
      <c r="H6812" s="31">
        <v>43309</v>
      </c>
      <c r="I6812" s="31">
        <v>42974.37164351852</v>
      </c>
      <c r="J6812" s="22" t="s">
        <v>73</v>
      </c>
      <c r="K6812" s="32" t="s">
        <v>74</v>
      </c>
      <c r="L6812" s="32" t="s">
        <v>17161</v>
      </c>
      <c r="N6812" s="24">
        <v>1074.5550000000001</v>
      </c>
      <c r="O6812" s="24">
        <v>0</v>
      </c>
      <c r="P6812" s="32" t="s">
        <v>521</v>
      </c>
      <c r="Q6812" s="43" t="s">
        <v>522</v>
      </c>
      <c r="R6812" s="43" t="s">
        <v>78</v>
      </c>
      <c r="S6812" s="47">
        <v>5</v>
      </c>
    </row>
    <row r="6813" spans="1:19" ht="12.75">
      <c r="A6813" s="22" t="s">
        <v>60</v>
      </c>
      <c r="B6813" s="22" t="s">
        <v>15259</v>
      </c>
      <c r="C6813" s="22" t="s">
        <v>68</v>
      </c>
      <c r="D6813" s="22" t="s">
        <v>61</v>
      </c>
      <c r="E6813" s="22" t="s">
        <v>17162</v>
      </c>
      <c r="F6813" s="31">
        <v>42935.665405092594</v>
      </c>
      <c r="G6813" s="31">
        <v>43069</v>
      </c>
      <c r="H6813" s="31">
        <v>43434</v>
      </c>
      <c r="I6813" s="31">
        <v>42965</v>
      </c>
      <c r="J6813" s="22" t="s">
        <v>73</v>
      </c>
      <c r="K6813" s="32" t="s">
        <v>121</v>
      </c>
      <c r="L6813" s="32" t="s">
        <v>17163</v>
      </c>
      <c r="N6813" s="24">
        <v>0</v>
      </c>
      <c r="O6813" s="24">
        <v>0</v>
      </c>
      <c r="P6813" s="32" t="s">
        <v>17164</v>
      </c>
      <c r="Q6813" s="43" t="s">
        <v>17165</v>
      </c>
      <c r="R6813" s="43" t="s">
        <v>78</v>
      </c>
      <c r="S6813" s="47">
        <v>4</v>
      </c>
    </row>
    <row r="6814" spans="1:19" ht="12.75">
      <c r="A6814" s="22" t="s">
        <v>60</v>
      </c>
      <c r="B6814" s="22" t="s">
        <v>15531</v>
      </c>
      <c r="C6814" s="22" t="s">
        <v>68</v>
      </c>
      <c r="D6814" s="22" t="s">
        <v>61</v>
      </c>
      <c r="E6814" s="22" t="s">
        <v>17166</v>
      </c>
      <c r="F6814" s="31">
        <v>42926.452094907407</v>
      </c>
      <c r="G6814" s="31">
        <v>42947</v>
      </c>
      <c r="H6814" s="31">
        <v>43312</v>
      </c>
      <c r="I6814" s="31">
        <v>42986</v>
      </c>
      <c r="J6814" s="22" t="s">
        <v>101</v>
      </c>
      <c r="K6814" s="32" t="s">
        <v>140</v>
      </c>
      <c r="L6814" s="32" t="s">
        <v>17167</v>
      </c>
      <c r="M6814" s="32" t="s">
        <v>17168</v>
      </c>
      <c r="N6814" s="24">
        <v>1161.4684999999999</v>
      </c>
      <c r="O6814" s="24">
        <v>715.435</v>
      </c>
      <c r="P6814" s="32" t="s">
        <v>271</v>
      </c>
      <c r="Q6814" s="43" t="s">
        <v>272</v>
      </c>
      <c r="R6814" s="43" t="s">
        <v>78</v>
      </c>
      <c r="S6814" s="47">
        <v>5</v>
      </c>
    </row>
    <row r="6815" spans="1:19" ht="12.75">
      <c r="A6815" s="22" t="s">
        <v>60</v>
      </c>
      <c r="B6815" s="22" t="s">
        <v>14803</v>
      </c>
      <c r="C6815" s="22" t="s">
        <v>68</v>
      </c>
      <c r="D6815" s="22" t="s">
        <v>61</v>
      </c>
      <c r="E6815" s="22" t="s">
        <v>17169</v>
      </c>
      <c r="F6815" s="31">
        <v>42943.536064814813</v>
      </c>
      <c r="G6815" s="31">
        <v>42978</v>
      </c>
      <c r="H6815" s="31">
        <v>43343</v>
      </c>
      <c r="I6815" s="31">
        <v>42973</v>
      </c>
      <c r="J6815" s="22" t="s">
        <v>73</v>
      </c>
      <c r="K6815" s="32" t="s">
        <v>121</v>
      </c>
      <c r="L6815" s="32" t="s">
        <v>17170</v>
      </c>
      <c r="N6815" s="24">
        <v>2188.69</v>
      </c>
      <c r="O6815" s="24">
        <v>2041.47</v>
      </c>
      <c r="P6815" s="32" t="s">
        <v>81</v>
      </c>
      <c r="Q6815" s="43" t="s">
        <v>82</v>
      </c>
      <c r="R6815" s="43" t="s">
        <v>78</v>
      </c>
      <c r="S6815" s="47">
        <v>4</v>
      </c>
    </row>
    <row r="6816" spans="1:19" ht="12.75">
      <c r="A6816" s="22" t="s">
        <v>60</v>
      </c>
      <c r="B6816" s="22" t="s">
        <v>15240</v>
      </c>
      <c r="C6816" s="22" t="s">
        <v>68</v>
      </c>
      <c r="D6816" s="22" t="s">
        <v>61</v>
      </c>
      <c r="E6816" s="22" t="s">
        <v>17171</v>
      </c>
      <c r="F6816" s="31">
        <v>42933.699444444443</v>
      </c>
      <c r="G6816" s="31">
        <v>42950</v>
      </c>
      <c r="H6816" s="31">
        <v>43315</v>
      </c>
      <c r="I6816" s="31">
        <v>42963</v>
      </c>
      <c r="J6816" s="22" t="s">
        <v>73</v>
      </c>
      <c r="K6816" s="32" t="s">
        <v>102</v>
      </c>
      <c r="L6816" s="32" t="s">
        <v>17172</v>
      </c>
      <c r="N6816" s="24">
        <v>1767.3275000000001</v>
      </c>
      <c r="O6816" s="24">
        <v>4741.6000000000004</v>
      </c>
      <c r="P6816" s="32" t="s">
        <v>271</v>
      </c>
      <c r="Q6816" s="43" t="s">
        <v>272</v>
      </c>
      <c r="R6816" s="43" t="s">
        <v>78</v>
      </c>
      <c r="S6816" s="47">
        <v>4</v>
      </c>
    </row>
    <row r="6817" spans="1:19" ht="12.75">
      <c r="A6817" s="22" t="s">
        <v>60</v>
      </c>
      <c r="B6817" s="22" t="s">
        <v>15444</v>
      </c>
      <c r="C6817" s="22" t="s">
        <v>68</v>
      </c>
      <c r="D6817" s="22" t="s">
        <v>61</v>
      </c>
      <c r="E6817" s="22" t="s">
        <v>17173</v>
      </c>
      <c r="F6817" s="31">
        <v>42926.459999999999</v>
      </c>
      <c r="G6817" s="31">
        <v>42927</v>
      </c>
      <c r="H6817" s="31">
        <v>43292</v>
      </c>
      <c r="I6817" s="31">
        <v>42956</v>
      </c>
      <c r="J6817" s="22" t="s">
        <v>73</v>
      </c>
      <c r="K6817" s="32" t="s">
        <v>74</v>
      </c>
      <c r="L6817" s="32" t="s">
        <v>17174</v>
      </c>
      <c r="N6817" s="24">
        <v>1803.52</v>
      </c>
      <c r="O6817" s="24">
        <v>0</v>
      </c>
      <c r="P6817" s="32" t="s">
        <v>17175</v>
      </c>
      <c r="Q6817" s="43" t="s">
        <v>17176</v>
      </c>
      <c r="R6817" s="43" t="s">
        <v>78</v>
      </c>
      <c r="S6817" s="47">
        <v>5</v>
      </c>
    </row>
    <row r="6818" spans="1:19" ht="12.75">
      <c r="A6818" s="22" t="s">
        <v>60</v>
      </c>
      <c r="B6818" s="22" t="s">
        <v>14790</v>
      </c>
      <c r="C6818" s="22" t="s">
        <v>68</v>
      </c>
      <c r="D6818" s="22" t="s">
        <v>61</v>
      </c>
      <c r="E6818" s="22" t="s">
        <v>17177</v>
      </c>
      <c r="F6818" s="31">
        <v>42934.628900462958</v>
      </c>
      <c r="G6818" s="31">
        <v>42944</v>
      </c>
      <c r="H6818" s="31">
        <v>43309</v>
      </c>
      <c r="I6818" s="31">
        <v>42964</v>
      </c>
      <c r="J6818" s="22" t="s">
        <v>73</v>
      </c>
      <c r="K6818" s="32" t="s">
        <v>74</v>
      </c>
      <c r="L6818" s="32" t="s">
        <v>17178</v>
      </c>
      <c r="N6818" s="24">
        <v>0</v>
      </c>
      <c r="O6818" s="24">
        <v>0</v>
      </c>
      <c r="P6818" s="32" t="s">
        <v>576</v>
      </c>
      <c r="Q6818" s="43" t="s">
        <v>577</v>
      </c>
      <c r="R6818" s="43" t="s">
        <v>78</v>
      </c>
      <c r="S6818" s="47">
        <v>5</v>
      </c>
    </row>
    <row r="6819" spans="1:19" ht="12.75">
      <c r="A6819" s="22" t="s">
        <v>60</v>
      </c>
      <c r="B6819" s="22" t="s">
        <v>16292</v>
      </c>
      <c r="C6819" s="22" t="s">
        <v>68</v>
      </c>
      <c r="D6819" s="22" t="s">
        <v>61</v>
      </c>
      <c r="E6819" s="22" t="s">
        <v>17179</v>
      </c>
      <c r="F6819" s="31">
        <v>42922.681481481479</v>
      </c>
      <c r="G6819" s="31">
        <v>42947</v>
      </c>
      <c r="H6819" s="31">
        <v>43312</v>
      </c>
      <c r="I6819" s="31">
        <v>42952</v>
      </c>
      <c r="J6819" s="22" t="s">
        <v>73</v>
      </c>
      <c r="K6819" s="32" t="s">
        <v>211</v>
      </c>
      <c r="L6819" s="32" t="s">
        <v>17180</v>
      </c>
      <c r="N6819" s="24">
        <v>0</v>
      </c>
      <c r="O6819" s="24">
        <v>0</v>
      </c>
      <c r="P6819" s="32" t="s">
        <v>2011</v>
      </c>
      <c r="Q6819" s="43" t="s">
        <v>2012</v>
      </c>
      <c r="R6819" s="43" t="s">
        <v>78</v>
      </c>
      <c r="S6819" s="47">
        <v>6</v>
      </c>
    </row>
    <row r="6820" spans="1:19" ht="12.75">
      <c r="A6820" s="22" t="s">
        <v>60</v>
      </c>
      <c r="B6820" s="22" t="s">
        <v>14718</v>
      </c>
      <c r="C6820" s="22" t="s">
        <v>68</v>
      </c>
      <c r="D6820" s="22" t="s">
        <v>61</v>
      </c>
      <c r="E6820" s="22" t="s">
        <v>17181</v>
      </c>
      <c r="F6820" s="31">
        <v>42920.48737268518</v>
      </c>
      <c r="G6820" s="31">
        <v>42705</v>
      </c>
      <c r="H6820" s="31">
        <v>43070</v>
      </c>
      <c r="I6820" s="31">
        <v>42950</v>
      </c>
      <c r="J6820" s="22" t="s">
        <v>107</v>
      </c>
      <c r="K6820" s="32" t="s">
        <v>121</v>
      </c>
      <c r="N6820" s="24">
        <v>0</v>
      </c>
      <c r="O6820" s="24">
        <v>0</v>
      </c>
      <c r="P6820" s="32" t="s">
        <v>380</v>
      </c>
      <c r="Q6820" s="43" t="s">
        <v>381</v>
      </c>
      <c r="R6820" s="43" t="s">
        <v>78</v>
      </c>
      <c r="S6820" s="47">
        <v>1</v>
      </c>
    </row>
    <row r="6821" spans="1:19" ht="12.75">
      <c r="A6821" s="22" t="s">
        <v>60</v>
      </c>
      <c r="B6821" s="22" t="s">
        <v>14843</v>
      </c>
      <c r="C6821" s="22" t="s">
        <v>68</v>
      </c>
      <c r="D6821" s="22" t="s">
        <v>61</v>
      </c>
      <c r="E6821" s="22" t="s">
        <v>17182</v>
      </c>
      <c r="F6821" s="31">
        <v>42942.457557870366</v>
      </c>
      <c r="G6821" s="31">
        <v>42942</v>
      </c>
      <c r="H6821" s="31">
        <v>43307</v>
      </c>
      <c r="I6821" s="31">
        <v>42972</v>
      </c>
      <c r="J6821" s="22" t="s">
        <v>73</v>
      </c>
      <c r="K6821" s="32" t="s">
        <v>74</v>
      </c>
      <c r="L6821" s="32" t="s">
        <v>17183</v>
      </c>
      <c r="N6821" s="24">
        <v>1209.6099999999999</v>
      </c>
      <c r="O6821" s="24">
        <v>0</v>
      </c>
      <c r="P6821" s="32" t="s">
        <v>5104</v>
      </c>
      <c r="Q6821" s="43" t="s">
        <v>5105</v>
      </c>
      <c r="R6821" s="43" t="s">
        <v>78</v>
      </c>
      <c r="S6821" s="47">
        <v>6</v>
      </c>
    </row>
    <row r="6822" spans="1:19" ht="12.75">
      <c r="A6822" s="22" t="s">
        <v>60</v>
      </c>
      <c r="B6822" s="22" t="s">
        <v>14770</v>
      </c>
      <c r="C6822" s="22" t="s">
        <v>68</v>
      </c>
      <c r="D6822" s="22" t="s">
        <v>61</v>
      </c>
      <c r="E6822" s="22" t="s">
        <v>17184</v>
      </c>
      <c r="F6822" s="31">
        <v>42943.743726851848</v>
      </c>
      <c r="G6822" s="31">
        <v>42978</v>
      </c>
      <c r="H6822" s="31">
        <v>43343</v>
      </c>
      <c r="I6822" s="31">
        <v>42973</v>
      </c>
      <c r="J6822" s="22" t="s">
        <v>73</v>
      </c>
      <c r="K6822" s="32" t="s">
        <v>121</v>
      </c>
      <c r="L6822" s="32" t="s">
        <v>17185</v>
      </c>
      <c r="N6822" s="24">
        <v>1885.71</v>
      </c>
      <c r="O6822" s="24">
        <v>1950.93</v>
      </c>
      <c r="P6822" s="32" t="s">
        <v>81</v>
      </c>
      <c r="Q6822" s="43" t="s">
        <v>82</v>
      </c>
      <c r="R6822" s="43" t="s">
        <v>78</v>
      </c>
      <c r="S6822" s="47">
        <v>4</v>
      </c>
    </row>
    <row r="6823" spans="1:19" ht="12.75">
      <c r="A6823" s="22" t="s">
        <v>60</v>
      </c>
      <c r="B6823" s="22" t="s">
        <v>15444</v>
      </c>
      <c r="C6823" s="22" t="s">
        <v>68</v>
      </c>
      <c r="D6823" s="22" t="s">
        <v>61</v>
      </c>
      <c r="E6823" s="22" t="s">
        <v>17186</v>
      </c>
      <c r="F6823" s="31">
        <v>42922.699108796296</v>
      </c>
      <c r="G6823" s="31">
        <v>42952</v>
      </c>
      <c r="H6823" s="31">
        <v>43317</v>
      </c>
      <c r="I6823" s="31">
        <v>42952</v>
      </c>
      <c r="J6823" s="22" t="s">
        <v>73</v>
      </c>
      <c r="K6823" s="32" t="s">
        <v>121</v>
      </c>
      <c r="L6823" s="32" t="s">
        <v>17187</v>
      </c>
      <c r="N6823" s="24">
        <v>3000.88</v>
      </c>
      <c r="O6823" s="24">
        <v>2982.55</v>
      </c>
      <c r="P6823" s="32" t="s">
        <v>81</v>
      </c>
      <c r="Q6823" s="43" t="s">
        <v>82</v>
      </c>
      <c r="R6823" s="43" t="s">
        <v>78</v>
      </c>
      <c r="S6823" s="47">
        <v>5</v>
      </c>
    </row>
    <row r="6824" spans="1:19" ht="12.75">
      <c r="A6824" s="22" t="s">
        <v>60</v>
      </c>
      <c r="B6824" s="22" t="s">
        <v>15378</v>
      </c>
      <c r="C6824" s="22" t="s">
        <v>68</v>
      </c>
      <c r="D6824" s="22" t="s">
        <v>61</v>
      </c>
      <c r="E6824" s="22" t="s">
        <v>17188</v>
      </c>
      <c r="F6824" s="31">
        <v>42943.451435185183</v>
      </c>
      <c r="G6824" s="31">
        <v>42947</v>
      </c>
      <c r="H6824" s="31">
        <v>43312</v>
      </c>
      <c r="I6824" s="31">
        <v>42973</v>
      </c>
      <c r="J6824" s="22" t="s">
        <v>107</v>
      </c>
      <c r="K6824" s="32" t="s">
        <v>140</v>
      </c>
      <c r="L6824" s="32" t="s">
        <v>17189</v>
      </c>
      <c r="M6824" s="32" t="s">
        <v>17190</v>
      </c>
      <c r="N6824" s="24">
        <v>0</v>
      </c>
      <c r="O6824" s="24">
        <v>0</v>
      </c>
      <c r="P6824" s="32" t="s">
        <v>271</v>
      </c>
      <c r="Q6824" s="43" t="s">
        <v>272</v>
      </c>
      <c r="R6824" s="43" t="s">
        <v>78</v>
      </c>
      <c r="S6824" s="47">
        <v>1</v>
      </c>
    </row>
    <row r="6825" spans="1:19" ht="12.75">
      <c r="A6825" s="22" t="s">
        <v>60</v>
      </c>
      <c r="B6825" s="22" t="s">
        <v>15169</v>
      </c>
      <c r="C6825" s="22" t="s">
        <v>68</v>
      </c>
      <c r="D6825" s="22" t="s">
        <v>61</v>
      </c>
      <c r="E6825" s="22" t="s">
        <v>17191</v>
      </c>
      <c r="F6825" s="31">
        <v>42921.692916666667</v>
      </c>
      <c r="G6825" s="31">
        <v>42933</v>
      </c>
      <c r="H6825" s="31">
        <v>43298</v>
      </c>
      <c r="I6825" s="31">
        <v>42951</v>
      </c>
      <c r="J6825" s="22" t="s">
        <v>73</v>
      </c>
      <c r="K6825" s="32" t="s">
        <v>211</v>
      </c>
      <c r="L6825" s="32" t="s">
        <v>17192</v>
      </c>
      <c r="N6825" s="24">
        <v>0</v>
      </c>
      <c r="O6825" s="24">
        <v>0</v>
      </c>
      <c r="P6825" s="32" t="s">
        <v>4668</v>
      </c>
      <c r="Q6825" s="43" t="s">
        <v>4669</v>
      </c>
      <c r="R6825" s="43" t="s">
        <v>78</v>
      </c>
      <c r="S6825" s="47">
        <v>6</v>
      </c>
    </row>
    <row r="6826" spans="1:19" ht="12.75">
      <c r="A6826" s="22" t="s">
        <v>60</v>
      </c>
      <c r="B6826" s="22" t="s">
        <v>14787</v>
      </c>
      <c r="C6826" s="22" t="s">
        <v>68</v>
      </c>
      <c r="D6826" s="22" t="s">
        <v>61</v>
      </c>
      <c r="E6826" s="22" t="s">
        <v>17193</v>
      </c>
      <c r="F6826" s="31">
        <v>42933.634282407409</v>
      </c>
      <c r="G6826" s="31">
        <v>42933</v>
      </c>
      <c r="H6826" s="31">
        <v>43298</v>
      </c>
      <c r="I6826" s="31">
        <v>42963.633379629631</v>
      </c>
      <c r="J6826" s="22" t="s">
        <v>73</v>
      </c>
      <c r="K6826" s="32" t="s">
        <v>74</v>
      </c>
      <c r="L6826" s="32" t="s">
        <v>17194</v>
      </c>
      <c r="N6826" s="24">
        <v>397.59</v>
      </c>
      <c r="O6826" s="24">
        <v>0</v>
      </c>
      <c r="P6826" s="32" t="s">
        <v>953</v>
      </c>
      <c r="Q6826" s="43" t="s">
        <v>954</v>
      </c>
      <c r="R6826" s="43" t="s">
        <v>78</v>
      </c>
      <c r="S6826" s="47">
        <v>5</v>
      </c>
    </row>
    <row r="6827" spans="1:19" ht="12.75">
      <c r="A6827" s="22" t="s">
        <v>60</v>
      </c>
      <c r="B6827" s="22" t="s">
        <v>14824</v>
      </c>
      <c r="C6827" s="22" t="s">
        <v>68</v>
      </c>
      <c r="D6827" s="22" t="s">
        <v>61</v>
      </c>
      <c r="E6827" s="22" t="s">
        <v>17195</v>
      </c>
      <c r="F6827" s="31">
        <v>42929.490995370368</v>
      </c>
      <c r="G6827" s="31">
        <v>42934</v>
      </c>
      <c r="H6827" s="31">
        <v>43299</v>
      </c>
      <c r="I6827" s="31">
        <v>42959</v>
      </c>
      <c r="J6827" s="22" t="s">
        <v>73</v>
      </c>
      <c r="K6827" s="32" t="s">
        <v>74</v>
      </c>
      <c r="L6827" s="32" t="s">
        <v>17196</v>
      </c>
      <c r="N6827" s="24">
        <v>5756.0065999999997</v>
      </c>
      <c r="O6827" s="24">
        <v>0</v>
      </c>
      <c r="P6827" s="32" t="s">
        <v>2084</v>
      </c>
      <c r="Q6827" s="43" t="s">
        <v>2085</v>
      </c>
      <c r="R6827" s="43" t="s">
        <v>78</v>
      </c>
      <c r="S6827" s="47">
        <v>6</v>
      </c>
    </row>
    <row r="6828" spans="1:19" ht="12.75">
      <c r="A6828" s="22" t="s">
        <v>60</v>
      </c>
      <c r="B6828" s="22" t="s">
        <v>14806</v>
      </c>
      <c r="C6828" s="22" t="s">
        <v>68</v>
      </c>
      <c r="D6828" s="22" t="s">
        <v>61</v>
      </c>
      <c r="E6828" s="22" t="s">
        <v>17197</v>
      </c>
      <c r="F6828" s="31">
        <v>42940.617071759254</v>
      </c>
      <c r="G6828" s="31">
        <v>42946</v>
      </c>
      <c r="H6828" s="31">
        <v>43311</v>
      </c>
      <c r="I6828" s="31">
        <v>42970</v>
      </c>
      <c r="J6828" s="22" t="s">
        <v>73</v>
      </c>
      <c r="K6828" s="32" t="s">
        <v>74</v>
      </c>
      <c r="L6828" s="32" t="s">
        <v>17198</v>
      </c>
      <c r="N6828" s="24">
        <v>1489.545</v>
      </c>
      <c r="O6828" s="24">
        <v>0</v>
      </c>
      <c r="P6828" s="32" t="s">
        <v>1215</v>
      </c>
      <c r="Q6828" s="43" t="s">
        <v>1216</v>
      </c>
      <c r="R6828" s="43" t="s">
        <v>78</v>
      </c>
      <c r="S6828" s="47">
        <v>5</v>
      </c>
    </row>
    <row r="6829" spans="1:19" ht="12.75">
      <c r="A6829" s="22" t="s">
        <v>60</v>
      </c>
      <c r="B6829" s="22" t="s">
        <v>14763</v>
      </c>
      <c r="C6829" s="22" t="s">
        <v>68</v>
      </c>
      <c r="D6829" s="22" t="s">
        <v>61</v>
      </c>
      <c r="E6829" s="22" t="s">
        <v>17199</v>
      </c>
      <c r="F6829" s="31">
        <v>42937.604571759257</v>
      </c>
      <c r="G6829" s="31">
        <v>42917</v>
      </c>
      <c r="H6829" s="31">
        <v>43190</v>
      </c>
      <c r="I6829" s="31">
        <v>42967</v>
      </c>
      <c r="J6829" s="22" t="s">
        <v>107</v>
      </c>
      <c r="K6829" s="32" t="s">
        <v>102</v>
      </c>
      <c r="L6829" s="32" t="s">
        <v>17200</v>
      </c>
      <c r="N6829" s="24">
        <v>72.45</v>
      </c>
      <c r="O6829" s="24">
        <v>72.45</v>
      </c>
      <c r="P6829" s="32" t="s">
        <v>17201</v>
      </c>
      <c r="Q6829" s="43" t="s">
        <v>17202</v>
      </c>
      <c r="R6829" s="43" t="s">
        <v>78</v>
      </c>
      <c r="S6829" s="47">
        <v>1</v>
      </c>
    </row>
    <row r="6830" spans="1:19" ht="12.75">
      <c r="A6830" s="22" t="s">
        <v>60</v>
      </c>
      <c r="B6830" s="22" t="s">
        <v>15224</v>
      </c>
      <c r="C6830" s="22" t="s">
        <v>68</v>
      </c>
      <c r="D6830" s="22" t="s">
        <v>61</v>
      </c>
      <c r="E6830" s="22" t="s">
        <v>17203</v>
      </c>
      <c r="F6830" s="31">
        <v>42943.540671296294</v>
      </c>
      <c r="G6830" s="31">
        <v>42957</v>
      </c>
      <c r="H6830" s="31">
        <v>43322</v>
      </c>
      <c r="I6830" s="31">
        <v>42973</v>
      </c>
      <c r="J6830" s="22" t="s">
        <v>73</v>
      </c>
      <c r="K6830" s="32" t="s">
        <v>74</v>
      </c>
      <c r="L6830" s="32" t="s">
        <v>17204</v>
      </c>
      <c r="N6830" s="24">
        <v>1445.38</v>
      </c>
      <c r="O6830" s="24">
        <v>0</v>
      </c>
      <c r="P6830" s="32" t="s">
        <v>1954</v>
      </c>
      <c r="Q6830" s="43" t="s">
        <v>1955</v>
      </c>
      <c r="R6830" s="43" t="s">
        <v>78</v>
      </c>
      <c r="S6830" s="47">
        <v>5</v>
      </c>
    </row>
    <row r="6831" spans="1:19" ht="12.75">
      <c r="A6831" s="22" t="s">
        <v>60</v>
      </c>
      <c r="B6831" s="22" t="s">
        <v>14729</v>
      </c>
      <c r="C6831" s="22" t="s">
        <v>68</v>
      </c>
      <c r="D6831" s="22" t="s">
        <v>61</v>
      </c>
      <c r="E6831" s="22" t="s">
        <v>17205</v>
      </c>
      <c r="F6831" s="31">
        <v>42933.434953703705</v>
      </c>
      <c r="G6831" s="31">
        <v>42941</v>
      </c>
      <c r="H6831" s="31">
        <v>43306</v>
      </c>
      <c r="I6831" s="31">
        <v>42963</v>
      </c>
      <c r="J6831" s="22" t="s">
        <v>73</v>
      </c>
      <c r="K6831" s="32" t="s">
        <v>74</v>
      </c>
      <c r="L6831" s="32" t="s">
        <v>17206</v>
      </c>
      <c r="N6831" s="24">
        <v>481.16</v>
      </c>
      <c r="O6831" s="24">
        <v>0</v>
      </c>
      <c r="P6831" s="32" t="s">
        <v>4262</v>
      </c>
      <c r="Q6831" s="43" t="s">
        <v>4263</v>
      </c>
      <c r="R6831" s="43" t="s">
        <v>78</v>
      </c>
      <c r="S6831" s="47">
        <v>6</v>
      </c>
    </row>
    <row r="6832" spans="1:19" ht="12.75">
      <c r="A6832" s="22" t="s">
        <v>60</v>
      </c>
      <c r="B6832" s="22" t="s">
        <v>14776</v>
      </c>
      <c r="C6832" s="22" t="s">
        <v>68</v>
      </c>
      <c r="D6832" s="22" t="s">
        <v>61</v>
      </c>
      <c r="E6832" s="22" t="s">
        <v>17207</v>
      </c>
      <c r="F6832" s="31">
        <v>42920.666122685187</v>
      </c>
      <c r="G6832" s="31">
        <v>42926</v>
      </c>
      <c r="H6832" s="31">
        <v>43291</v>
      </c>
      <c r="I6832" s="31">
        <v>42950</v>
      </c>
      <c r="J6832" s="22" t="s">
        <v>73</v>
      </c>
      <c r="K6832" s="32" t="s">
        <v>121</v>
      </c>
      <c r="L6832" s="32" t="s">
        <v>17208</v>
      </c>
      <c r="N6832" s="24">
        <v>2400.9160000000002</v>
      </c>
      <c r="O6832" s="24">
        <v>1747.58</v>
      </c>
      <c r="P6832" s="32" t="s">
        <v>81</v>
      </c>
      <c r="Q6832" s="43" t="s">
        <v>82</v>
      </c>
      <c r="R6832" s="43" t="s">
        <v>78</v>
      </c>
      <c r="S6832" s="47">
        <v>4</v>
      </c>
    </row>
    <row r="6833" spans="1:19" ht="12.75">
      <c r="A6833" s="22" t="s">
        <v>60</v>
      </c>
      <c r="B6833" s="22" t="s">
        <v>14718</v>
      </c>
      <c r="C6833" s="22" t="s">
        <v>68</v>
      </c>
      <c r="D6833" s="22" t="s">
        <v>61</v>
      </c>
      <c r="E6833" s="22" t="s">
        <v>17209</v>
      </c>
      <c r="F6833" s="31">
        <v>42942.387997685182</v>
      </c>
      <c r="G6833" s="31">
        <v>42942</v>
      </c>
      <c r="H6833" s="31">
        <v>43313</v>
      </c>
      <c r="I6833" s="31">
        <v>42972</v>
      </c>
      <c r="J6833" s="22" t="s">
        <v>73</v>
      </c>
      <c r="K6833" s="32" t="s">
        <v>102</v>
      </c>
      <c r="L6833" s="32" t="s">
        <v>17210</v>
      </c>
      <c r="N6833" s="24">
        <v>3209.7042000000001</v>
      </c>
      <c r="O6833" s="24">
        <v>2093.84</v>
      </c>
      <c r="P6833" s="32" t="s">
        <v>1215</v>
      </c>
      <c r="Q6833" s="43" t="s">
        <v>1216</v>
      </c>
      <c r="R6833" s="43" t="s">
        <v>1253</v>
      </c>
      <c r="S6833" s="47">
        <v>5</v>
      </c>
    </row>
    <row r="6834" spans="1:19" ht="12.75">
      <c r="A6834" s="22" t="s">
        <v>60</v>
      </c>
      <c r="B6834" s="22" t="s">
        <v>14755</v>
      </c>
      <c r="C6834" s="22" t="s">
        <v>68</v>
      </c>
      <c r="D6834" s="22" t="s">
        <v>61</v>
      </c>
      <c r="E6834" s="22" t="s">
        <v>17211</v>
      </c>
      <c r="F6834" s="31">
        <v>42939.236608796295</v>
      </c>
      <c r="G6834" s="31">
        <v>42962</v>
      </c>
      <c r="H6834" s="31">
        <v>43327</v>
      </c>
      <c r="I6834" s="31">
        <v>42999.236608796295</v>
      </c>
      <c r="J6834" s="22" t="s">
        <v>73</v>
      </c>
      <c r="K6834" s="32" t="s">
        <v>74</v>
      </c>
      <c r="L6834" s="32" t="s">
        <v>17212</v>
      </c>
      <c r="N6834" s="24">
        <v>0</v>
      </c>
      <c r="O6834" s="24">
        <v>0</v>
      </c>
      <c r="P6834" s="32" t="s">
        <v>1624</v>
      </c>
      <c r="Q6834" s="43" t="s">
        <v>1625</v>
      </c>
      <c r="R6834" s="43" t="s">
        <v>78</v>
      </c>
      <c r="S6834" s="47">
        <v>5</v>
      </c>
    </row>
    <row r="6835" spans="1:19" ht="12.75">
      <c r="A6835" s="22" t="s">
        <v>60</v>
      </c>
      <c r="B6835" s="22" t="s">
        <v>14729</v>
      </c>
      <c r="C6835" s="22" t="s">
        <v>68</v>
      </c>
      <c r="D6835" s="22" t="s">
        <v>61</v>
      </c>
      <c r="E6835" s="22" t="s">
        <v>17213</v>
      </c>
      <c r="F6835" s="31">
        <v>42929.466273148144</v>
      </c>
      <c r="G6835" s="31">
        <v>42933</v>
      </c>
      <c r="H6835" s="31">
        <v>43298</v>
      </c>
      <c r="I6835" s="31">
        <v>42959</v>
      </c>
      <c r="J6835" s="22" t="s">
        <v>73</v>
      </c>
      <c r="K6835" s="32" t="s">
        <v>74</v>
      </c>
      <c r="L6835" s="32" t="s">
        <v>17214</v>
      </c>
      <c r="N6835" s="24">
        <v>5842.5216</v>
      </c>
      <c r="O6835" s="24">
        <v>0</v>
      </c>
      <c r="P6835" s="32" t="s">
        <v>81</v>
      </c>
      <c r="Q6835" s="43" t="s">
        <v>82</v>
      </c>
      <c r="R6835" s="43" t="s">
        <v>78</v>
      </c>
      <c r="S6835" s="47">
        <v>5</v>
      </c>
    </row>
    <row r="6836" spans="1:19" ht="12.75">
      <c r="A6836" s="22" t="s">
        <v>60</v>
      </c>
      <c r="B6836" s="22" t="s">
        <v>14787</v>
      </c>
      <c r="C6836" s="22" t="s">
        <v>68</v>
      </c>
      <c r="D6836" s="22" t="s">
        <v>61</v>
      </c>
      <c r="E6836" s="22" t="s">
        <v>17215</v>
      </c>
      <c r="F6836" s="31">
        <v>42927.634594907402</v>
      </c>
      <c r="G6836" s="31">
        <v>42927</v>
      </c>
      <c r="H6836" s="31">
        <v>43292</v>
      </c>
      <c r="I6836" s="31">
        <v>42957.632268518515</v>
      </c>
      <c r="J6836" s="22" t="s">
        <v>73</v>
      </c>
      <c r="K6836" s="32" t="s">
        <v>74</v>
      </c>
      <c r="L6836" s="32" t="s">
        <v>17216</v>
      </c>
      <c r="N6836" s="24">
        <v>359.15660000000003</v>
      </c>
      <c r="O6836" s="24">
        <v>0</v>
      </c>
      <c r="P6836" s="32" t="s">
        <v>476</v>
      </c>
      <c r="Q6836" s="43" t="s">
        <v>477</v>
      </c>
      <c r="R6836" s="43" t="s">
        <v>78</v>
      </c>
      <c r="S6836" s="47">
        <v>5</v>
      </c>
    </row>
    <row r="6837" spans="1:19" ht="12.75">
      <c r="A6837" s="22" t="s">
        <v>60</v>
      </c>
      <c r="B6837" s="22" t="s">
        <v>14787</v>
      </c>
      <c r="C6837" s="22" t="s">
        <v>68</v>
      </c>
      <c r="D6837" s="22" t="s">
        <v>61</v>
      </c>
      <c r="E6837" s="22" t="s">
        <v>17217</v>
      </c>
      <c r="F6837" s="31">
        <v>42933.675717592589</v>
      </c>
      <c r="G6837" s="31">
        <v>42939</v>
      </c>
      <c r="H6837" s="31">
        <v>43304</v>
      </c>
      <c r="I6837" s="31">
        <v>42963.672800925924</v>
      </c>
      <c r="J6837" s="22" t="s">
        <v>73</v>
      </c>
      <c r="K6837" s="32" t="s">
        <v>74</v>
      </c>
      <c r="L6837" s="32" t="s">
        <v>17218</v>
      </c>
      <c r="N6837" s="24">
        <v>520.46000000000004</v>
      </c>
      <c r="O6837" s="24">
        <v>0</v>
      </c>
      <c r="P6837" s="32" t="s">
        <v>398</v>
      </c>
      <c r="Q6837" s="43" t="s">
        <v>399</v>
      </c>
      <c r="R6837" s="43" t="s">
        <v>78</v>
      </c>
      <c r="S6837" s="47">
        <v>5</v>
      </c>
    </row>
    <row r="6838" spans="1:19" ht="12.75">
      <c r="A6838" s="22" t="s">
        <v>60</v>
      </c>
      <c r="B6838" s="22" t="s">
        <v>14770</v>
      </c>
      <c r="C6838" s="22" t="s">
        <v>68</v>
      </c>
      <c r="D6838" s="22" t="s">
        <v>61</v>
      </c>
      <c r="E6838" s="22" t="s">
        <v>17219</v>
      </c>
      <c r="F6838" s="31">
        <v>42937.690312499995</v>
      </c>
      <c r="G6838" s="31">
        <v>42937</v>
      </c>
      <c r="H6838" s="31">
        <v>43302</v>
      </c>
      <c r="I6838" s="31">
        <v>42967</v>
      </c>
      <c r="J6838" s="22" t="s">
        <v>73</v>
      </c>
      <c r="K6838" s="32" t="s">
        <v>74</v>
      </c>
      <c r="L6838" s="32" t="s">
        <v>17220</v>
      </c>
      <c r="N6838" s="24">
        <v>2343.88</v>
      </c>
      <c r="O6838" s="24">
        <v>0</v>
      </c>
      <c r="P6838" s="32" t="s">
        <v>1475</v>
      </c>
      <c r="Q6838" s="43" t="s">
        <v>1476</v>
      </c>
      <c r="R6838" s="43" t="s">
        <v>78</v>
      </c>
      <c r="S6838" s="47">
        <v>6</v>
      </c>
    </row>
    <row r="6839" spans="1:19" ht="12.75">
      <c r="A6839" s="22" t="s">
        <v>60</v>
      </c>
      <c r="B6839" s="22" t="s">
        <v>16115</v>
      </c>
      <c r="C6839" s="22" t="s">
        <v>68</v>
      </c>
      <c r="D6839" s="22" t="s">
        <v>61</v>
      </c>
      <c r="E6839" s="22" t="s">
        <v>17221</v>
      </c>
      <c r="F6839" s="31">
        <v>42923.48951388889</v>
      </c>
      <c r="G6839" s="31">
        <v>42926</v>
      </c>
      <c r="H6839" s="31">
        <v>43291</v>
      </c>
      <c r="I6839" s="31">
        <v>42953</v>
      </c>
      <c r="J6839" s="22" t="s">
        <v>73</v>
      </c>
      <c r="K6839" s="32" t="s">
        <v>74</v>
      </c>
      <c r="L6839" s="32" t="s">
        <v>17222</v>
      </c>
      <c r="N6839" s="24">
        <v>1786.8375000000001</v>
      </c>
      <c r="O6839" s="24">
        <v>0</v>
      </c>
      <c r="P6839" s="32" t="s">
        <v>81</v>
      </c>
      <c r="Q6839" s="43" t="s">
        <v>82</v>
      </c>
      <c r="R6839" s="43" t="s">
        <v>78</v>
      </c>
      <c r="S6839" s="47">
        <v>6</v>
      </c>
    </row>
    <row r="6840" spans="1:19" ht="12.75">
      <c r="A6840" s="22" t="s">
        <v>60</v>
      </c>
      <c r="B6840" s="22" t="s">
        <v>15400</v>
      </c>
      <c r="C6840" s="22" t="s">
        <v>68</v>
      </c>
      <c r="D6840" s="22" t="s">
        <v>61</v>
      </c>
      <c r="E6840" s="22" t="s">
        <v>17223</v>
      </c>
      <c r="F6840" s="31">
        <v>42933.434444444443</v>
      </c>
      <c r="G6840" s="31">
        <v>42974</v>
      </c>
      <c r="H6840" s="31">
        <v>43339</v>
      </c>
      <c r="I6840" s="31">
        <v>42993.434444444443</v>
      </c>
      <c r="J6840" s="22" t="s">
        <v>101</v>
      </c>
      <c r="K6840" s="32" t="s">
        <v>102</v>
      </c>
      <c r="L6840" s="32" t="s">
        <v>17224</v>
      </c>
      <c r="N6840" s="24">
        <v>1266.80</v>
      </c>
      <c r="O6840" s="24">
        <v>1266.80</v>
      </c>
      <c r="P6840" s="32" t="s">
        <v>17225</v>
      </c>
      <c r="Q6840" s="43" t="s">
        <v>17226</v>
      </c>
      <c r="R6840" s="43" t="s">
        <v>78</v>
      </c>
      <c r="S6840" s="47">
        <v>1</v>
      </c>
    </row>
    <row r="6841" spans="1:19" ht="12.75">
      <c r="A6841" s="22" t="s">
        <v>60</v>
      </c>
      <c r="B6841" s="22" t="s">
        <v>15169</v>
      </c>
      <c r="C6841" s="22" t="s">
        <v>68</v>
      </c>
      <c r="D6841" s="22" t="s">
        <v>61</v>
      </c>
      <c r="E6841" s="22" t="s">
        <v>17227</v>
      </c>
      <c r="F6841" s="31">
        <v>42940.623912037037</v>
      </c>
      <c r="G6841" s="31">
        <v>42948</v>
      </c>
      <c r="H6841" s="31">
        <v>43313</v>
      </c>
      <c r="I6841" s="31">
        <v>42970</v>
      </c>
      <c r="J6841" s="22" t="s">
        <v>73</v>
      </c>
      <c r="K6841" s="32" t="s">
        <v>102</v>
      </c>
      <c r="L6841" s="32" t="s">
        <v>17228</v>
      </c>
      <c r="N6841" s="24">
        <v>1359.2716</v>
      </c>
      <c r="O6841" s="24">
        <v>1018.52</v>
      </c>
      <c r="P6841" s="32" t="s">
        <v>398</v>
      </c>
      <c r="Q6841" s="43" t="s">
        <v>399</v>
      </c>
      <c r="R6841" s="43" t="s">
        <v>78</v>
      </c>
      <c r="S6841" s="47">
        <v>5</v>
      </c>
    </row>
    <row r="6842" spans="1:19" ht="12.75">
      <c r="A6842" s="22" t="s">
        <v>60</v>
      </c>
      <c r="B6842" s="22" t="s">
        <v>15081</v>
      </c>
      <c r="C6842" s="22" t="s">
        <v>68</v>
      </c>
      <c r="D6842" s="22" t="s">
        <v>61</v>
      </c>
      <c r="E6842" s="22" t="s">
        <v>17229</v>
      </c>
      <c r="F6842" s="31">
        <v>42926.429351851853</v>
      </c>
      <c r="G6842" s="31">
        <v>42939</v>
      </c>
      <c r="H6842" s="31">
        <v>43304</v>
      </c>
      <c r="I6842" s="31">
        <v>42956.424351851849</v>
      </c>
      <c r="J6842" s="22" t="s">
        <v>73</v>
      </c>
      <c r="K6842" s="32" t="s">
        <v>102</v>
      </c>
      <c r="L6842" s="32" t="s">
        <v>17230</v>
      </c>
      <c r="N6842" s="24">
        <v>1002.218</v>
      </c>
      <c r="O6842" s="24">
        <v>889.21</v>
      </c>
      <c r="P6842" s="32" t="s">
        <v>1808</v>
      </c>
      <c r="Q6842" s="43" t="s">
        <v>1809</v>
      </c>
      <c r="R6842" s="43" t="s">
        <v>78</v>
      </c>
      <c r="S6842" s="47">
        <v>4</v>
      </c>
    </row>
    <row r="6843" spans="1:19" ht="12.75">
      <c r="A6843" s="22" t="s">
        <v>60</v>
      </c>
      <c r="B6843" s="22" t="s">
        <v>14726</v>
      </c>
      <c r="C6843" s="22" t="s">
        <v>68</v>
      </c>
      <c r="D6843" s="22" t="s">
        <v>61</v>
      </c>
      <c r="E6843" s="22" t="s">
        <v>17231</v>
      </c>
      <c r="F6843" s="31">
        <v>42919.400532407402</v>
      </c>
      <c r="G6843" s="31">
        <v>42926</v>
      </c>
      <c r="H6843" s="31">
        <v>43291</v>
      </c>
      <c r="I6843" s="31">
        <v>42949</v>
      </c>
      <c r="J6843" s="22" t="s">
        <v>73</v>
      </c>
      <c r="K6843" s="32" t="s">
        <v>74</v>
      </c>
      <c r="L6843" s="32" t="s">
        <v>17232</v>
      </c>
      <c r="N6843" s="24">
        <v>805.36</v>
      </c>
      <c r="O6843" s="24">
        <v>0</v>
      </c>
      <c r="P6843" s="32" t="s">
        <v>271</v>
      </c>
      <c r="Q6843" s="43" t="s">
        <v>272</v>
      </c>
      <c r="R6843" s="43" t="s">
        <v>78</v>
      </c>
      <c r="S6843" s="47">
        <v>4</v>
      </c>
    </row>
    <row r="6844" spans="1:19" ht="12.75">
      <c r="A6844" s="22" t="s">
        <v>60</v>
      </c>
      <c r="B6844" s="22" t="s">
        <v>14733</v>
      </c>
      <c r="C6844" s="22" t="s">
        <v>68</v>
      </c>
      <c r="D6844" s="22" t="s">
        <v>61</v>
      </c>
      <c r="E6844" s="22" t="s">
        <v>17233</v>
      </c>
      <c r="F6844" s="31">
        <v>42943.416168981479</v>
      </c>
      <c r="G6844" s="31">
        <v>42976</v>
      </c>
      <c r="H6844" s="31">
        <v>43343</v>
      </c>
      <c r="I6844" s="31">
        <v>42973</v>
      </c>
      <c r="J6844" s="22" t="s">
        <v>73</v>
      </c>
      <c r="K6844" s="32" t="s">
        <v>102</v>
      </c>
      <c r="L6844" s="32" t="s">
        <v>17234</v>
      </c>
      <c r="N6844" s="24">
        <v>773.41179999999997</v>
      </c>
      <c r="O6844" s="24">
        <v>700.34</v>
      </c>
      <c r="P6844" s="32" t="s">
        <v>81</v>
      </c>
      <c r="Q6844" s="43" t="s">
        <v>82</v>
      </c>
      <c r="R6844" s="43" t="s">
        <v>78</v>
      </c>
      <c r="S6844" s="47">
        <v>5</v>
      </c>
    </row>
    <row r="6845" spans="1:19" ht="12.75">
      <c r="A6845" s="22" t="s">
        <v>60</v>
      </c>
      <c r="B6845" s="22" t="s">
        <v>14763</v>
      </c>
      <c r="C6845" s="22" t="s">
        <v>68</v>
      </c>
      <c r="D6845" s="22" t="s">
        <v>61</v>
      </c>
      <c r="E6845" s="22" t="s">
        <v>17235</v>
      </c>
      <c r="F6845" s="31">
        <v>42930.472129629627</v>
      </c>
      <c r="G6845" s="31">
        <v>42959</v>
      </c>
      <c r="H6845" s="31">
        <v>43324</v>
      </c>
      <c r="I6845" s="31">
        <v>42960</v>
      </c>
      <c r="J6845" s="22" t="s">
        <v>73</v>
      </c>
      <c r="K6845" s="32" t="s">
        <v>74</v>
      </c>
      <c r="L6845" s="32" t="s">
        <v>17236</v>
      </c>
      <c r="N6845" s="24">
        <v>1562.37</v>
      </c>
      <c r="O6845" s="24">
        <v>0</v>
      </c>
      <c r="P6845" s="32" t="s">
        <v>109</v>
      </c>
      <c r="Q6845" s="43" t="s">
        <v>110</v>
      </c>
      <c r="R6845" s="43" t="s">
        <v>78</v>
      </c>
      <c r="S6845" s="47">
        <v>5</v>
      </c>
    </row>
    <row r="6846" spans="1:19" ht="12.75">
      <c r="A6846" s="22" t="s">
        <v>60</v>
      </c>
      <c r="B6846" s="22" t="s">
        <v>14995</v>
      </c>
      <c r="C6846" s="22" t="s">
        <v>68</v>
      </c>
      <c r="D6846" s="22" t="s">
        <v>61</v>
      </c>
      <c r="E6846" s="22" t="s">
        <v>17237</v>
      </c>
      <c r="F6846" s="31">
        <v>42926.526956018519</v>
      </c>
      <c r="G6846" s="31">
        <v>42927</v>
      </c>
      <c r="H6846" s="31">
        <v>43292</v>
      </c>
      <c r="I6846" s="31">
        <v>42956</v>
      </c>
      <c r="J6846" s="22" t="s">
        <v>73</v>
      </c>
      <c r="K6846" s="32" t="s">
        <v>74</v>
      </c>
      <c r="L6846" s="32" t="s">
        <v>17238</v>
      </c>
      <c r="N6846" s="24">
        <v>0</v>
      </c>
      <c r="O6846" s="24">
        <v>0</v>
      </c>
      <c r="P6846" s="32" t="s">
        <v>17239</v>
      </c>
      <c r="Q6846" s="43" t="s">
        <v>17240</v>
      </c>
      <c r="R6846" s="43" t="s">
        <v>78</v>
      </c>
      <c r="S6846" s="47">
        <v>6</v>
      </c>
    </row>
    <row r="6847" spans="1:19" ht="12.75">
      <c r="A6847" s="22" t="s">
        <v>60</v>
      </c>
      <c r="B6847" s="22" t="s">
        <v>14948</v>
      </c>
      <c r="C6847" s="22" t="s">
        <v>68</v>
      </c>
      <c r="D6847" s="22" t="s">
        <v>61</v>
      </c>
      <c r="E6847" s="22" t="s">
        <v>17241</v>
      </c>
      <c r="F6847" s="31">
        <v>42941.911666666667</v>
      </c>
      <c r="G6847" s="31">
        <v>42958</v>
      </c>
      <c r="H6847" s="31">
        <v>43323</v>
      </c>
      <c r="I6847" s="31">
        <v>42971</v>
      </c>
      <c r="J6847" s="22" t="s">
        <v>73</v>
      </c>
      <c r="K6847" s="32" t="s">
        <v>140</v>
      </c>
      <c r="L6847" s="32" t="s">
        <v>17242</v>
      </c>
      <c r="M6847" s="32" t="s">
        <v>17243</v>
      </c>
      <c r="N6847" s="24">
        <v>5882.40</v>
      </c>
      <c r="O6847" s="24">
        <v>3947.94</v>
      </c>
      <c r="P6847" s="32" t="s">
        <v>81</v>
      </c>
      <c r="Q6847" s="43" t="s">
        <v>82</v>
      </c>
      <c r="R6847" s="43" t="s">
        <v>78</v>
      </c>
      <c r="S6847" s="47">
        <v>5</v>
      </c>
    </row>
    <row r="6848" spans="1:19" ht="12.75">
      <c r="A6848" s="22" t="s">
        <v>60</v>
      </c>
      <c r="B6848" s="22" t="s">
        <v>14995</v>
      </c>
      <c r="C6848" s="22" t="s">
        <v>68</v>
      </c>
      <c r="D6848" s="22" t="s">
        <v>61</v>
      </c>
      <c r="E6848" s="22" t="s">
        <v>17244</v>
      </c>
      <c r="F6848" s="31">
        <v>42934.427361111106</v>
      </c>
      <c r="G6848" s="31">
        <v>42947</v>
      </c>
      <c r="H6848" s="31">
        <v>43312</v>
      </c>
      <c r="I6848" s="31">
        <v>42964</v>
      </c>
      <c r="J6848" s="22" t="s">
        <v>73</v>
      </c>
      <c r="K6848" s="32" t="s">
        <v>121</v>
      </c>
      <c r="N6848" s="24">
        <v>4177.7370000000001</v>
      </c>
      <c r="O6848" s="24">
        <v>3929.46</v>
      </c>
      <c r="P6848" s="32" t="s">
        <v>11740</v>
      </c>
      <c r="Q6848" s="43" t="s">
        <v>11741</v>
      </c>
      <c r="R6848" s="43" t="s">
        <v>78</v>
      </c>
      <c r="S6848" s="47">
        <v>4</v>
      </c>
    </row>
    <row r="6849" spans="1:19" ht="12.75">
      <c r="A6849" s="22" t="s">
        <v>60</v>
      </c>
      <c r="B6849" s="22" t="s">
        <v>15049</v>
      </c>
      <c r="C6849" s="22" t="s">
        <v>68</v>
      </c>
      <c r="D6849" s="22" t="s">
        <v>61</v>
      </c>
      <c r="E6849" s="22" t="s">
        <v>17245</v>
      </c>
      <c r="F6849" s="31">
        <v>42919.470567129625</v>
      </c>
      <c r="G6849" s="31">
        <v>42947</v>
      </c>
      <c r="H6849" s="31">
        <v>43312</v>
      </c>
      <c r="I6849" s="31">
        <v>42949</v>
      </c>
      <c r="J6849" s="22" t="s">
        <v>73</v>
      </c>
      <c r="K6849" s="32" t="s">
        <v>74</v>
      </c>
      <c r="L6849" s="32" t="s">
        <v>17246</v>
      </c>
      <c r="N6849" s="24">
        <v>1078.22</v>
      </c>
      <c r="O6849" s="24">
        <v>0</v>
      </c>
      <c r="P6849" s="32" t="s">
        <v>1088</v>
      </c>
      <c r="Q6849" s="43" t="s">
        <v>1089</v>
      </c>
      <c r="R6849" s="43" t="s">
        <v>78</v>
      </c>
      <c r="S6849" s="47">
        <v>5</v>
      </c>
    </row>
    <row r="6850" spans="1:19" ht="12.75">
      <c r="A6850" s="22" t="s">
        <v>60</v>
      </c>
      <c r="B6850" s="22" t="s">
        <v>14908</v>
      </c>
      <c r="C6850" s="22" t="s">
        <v>68</v>
      </c>
      <c r="D6850" s="22" t="s">
        <v>61</v>
      </c>
      <c r="E6850" s="22" t="s">
        <v>17247</v>
      </c>
      <c r="F6850" s="31">
        <v>42937.579513888886</v>
      </c>
      <c r="G6850" s="31">
        <v>42937</v>
      </c>
      <c r="H6850" s="31">
        <v>43302</v>
      </c>
      <c r="I6850" s="31">
        <v>42967</v>
      </c>
      <c r="J6850" s="22" t="s">
        <v>73</v>
      </c>
      <c r="K6850" s="32" t="s">
        <v>102</v>
      </c>
      <c r="L6850" s="32" t="s">
        <v>17248</v>
      </c>
      <c r="N6850" s="24">
        <v>1965.4213999999999</v>
      </c>
      <c r="O6850" s="24">
        <v>1757.815</v>
      </c>
      <c r="P6850" s="32" t="s">
        <v>1475</v>
      </c>
      <c r="Q6850" s="43" t="s">
        <v>1476</v>
      </c>
      <c r="R6850" s="43" t="s">
        <v>78</v>
      </c>
      <c r="S6850" s="47">
        <v>6</v>
      </c>
    </row>
    <row r="6851" spans="1:19" ht="12.75">
      <c r="A6851" s="22" t="s">
        <v>60</v>
      </c>
      <c r="B6851" s="22" t="s">
        <v>14995</v>
      </c>
      <c r="C6851" s="22" t="s">
        <v>68</v>
      </c>
      <c r="D6851" s="22" t="s">
        <v>61</v>
      </c>
      <c r="E6851" s="22" t="s">
        <v>17249</v>
      </c>
      <c r="F6851" s="31">
        <v>42928.692187499997</v>
      </c>
      <c r="G6851" s="31">
        <v>42948</v>
      </c>
      <c r="H6851" s="31">
        <v>43313</v>
      </c>
      <c r="I6851" s="31">
        <v>42958</v>
      </c>
      <c r="J6851" s="22" t="s">
        <v>73</v>
      </c>
      <c r="K6851" s="32" t="s">
        <v>102</v>
      </c>
      <c r="L6851" s="32" t="s">
        <v>17250</v>
      </c>
      <c r="N6851" s="24">
        <v>3394.6060000000002</v>
      </c>
      <c r="O6851" s="24">
        <v>3611.42</v>
      </c>
      <c r="P6851" s="32" t="s">
        <v>81</v>
      </c>
      <c r="Q6851" s="43" t="s">
        <v>82</v>
      </c>
      <c r="R6851" s="43" t="s">
        <v>78</v>
      </c>
      <c r="S6851" s="47">
        <v>6</v>
      </c>
    </row>
    <row r="6852" spans="1:19" ht="12.75">
      <c r="A6852" s="22" t="s">
        <v>60</v>
      </c>
      <c r="B6852" s="22" t="s">
        <v>14806</v>
      </c>
      <c r="C6852" s="22" t="s">
        <v>68</v>
      </c>
      <c r="D6852" s="22" t="s">
        <v>61</v>
      </c>
      <c r="E6852" s="22" t="s">
        <v>17251</v>
      </c>
      <c r="F6852" s="31">
        <v>42943.471041666664</v>
      </c>
      <c r="G6852" s="31">
        <v>42946</v>
      </c>
      <c r="H6852" s="31">
        <v>43311</v>
      </c>
      <c r="I6852" s="31">
        <v>42973</v>
      </c>
      <c r="J6852" s="22" t="s">
        <v>73</v>
      </c>
      <c r="K6852" s="32" t="s">
        <v>102</v>
      </c>
      <c r="L6852" s="32" t="s">
        <v>17252</v>
      </c>
      <c r="N6852" s="24">
        <v>1002.468</v>
      </c>
      <c r="O6852" s="24">
        <v>966.41</v>
      </c>
      <c r="P6852" s="32" t="s">
        <v>1107</v>
      </c>
      <c r="Q6852" s="43" t="s">
        <v>1108</v>
      </c>
      <c r="R6852" s="43" t="s">
        <v>78</v>
      </c>
      <c r="S6852" s="47">
        <v>6</v>
      </c>
    </row>
    <row r="6853" spans="1:19" ht="12.75">
      <c r="A6853" s="22" t="s">
        <v>60</v>
      </c>
      <c r="B6853" s="22" t="s">
        <v>14787</v>
      </c>
      <c r="C6853" s="22" t="s">
        <v>68</v>
      </c>
      <c r="D6853" s="22" t="s">
        <v>61</v>
      </c>
      <c r="E6853" s="22" t="s">
        <v>17253</v>
      </c>
      <c r="F6853" s="31">
        <v>42930.525324074071</v>
      </c>
      <c r="G6853" s="31">
        <v>42930</v>
      </c>
      <c r="H6853" s="31">
        <v>43295</v>
      </c>
      <c r="I6853" s="31">
        <v>42960.520995370367</v>
      </c>
      <c r="J6853" s="22" t="s">
        <v>73</v>
      </c>
      <c r="K6853" s="32" t="s">
        <v>121</v>
      </c>
      <c r="L6853" s="32" t="s">
        <v>17254</v>
      </c>
      <c r="N6853" s="24">
        <v>392.51659999999998</v>
      </c>
      <c r="O6853" s="24">
        <v>323.98000000000002</v>
      </c>
      <c r="P6853" s="32" t="s">
        <v>208</v>
      </c>
      <c r="Q6853" s="43" t="s">
        <v>209</v>
      </c>
      <c r="R6853" s="43" t="s">
        <v>78</v>
      </c>
      <c r="S6853" s="47">
        <v>5</v>
      </c>
    </row>
    <row r="6854" spans="1:19" ht="12.75">
      <c r="A6854" s="22" t="s">
        <v>60</v>
      </c>
      <c r="B6854" s="22" t="s">
        <v>14787</v>
      </c>
      <c r="C6854" s="22" t="s">
        <v>68</v>
      </c>
      <c r="D6854" s="22" t="s">
        <v>61</v>
      </c>
      <c r="E6854" s="22" t="s">
        <v>17255</v>
      </c>
      <c r="F6854" s="31">
        <v>42929.620532407404</v>
      </c>
      <c r="G6854" s="31">
        <v>42929</v>
      </c>
      <c r="H6854" s="31">
        <v>43294</v>
      </c>
      <c r="I6854" s="31">
        <v>42959.619525462964</v>
      </c>
      <c r="J6854" s="22" t="s">
        <v>73</v>
      </c>
      <c r="K6854" s="32" t="s">
        <v>74</v>
      </c>
      <c r="L6854" s="32" t="s">
        <v>17256</v>
      </c>
      <c r="N6854" s="24">
        <v>448.1275</v>
      </c>
      <c r="O6854" s="24">
        <v>0</v>
      </c>
      <c r="P6854" s="32" t="s">
        <v>12951</v>
      </c>
      <c r="Q6854" s="43" t="s">
        <v>12952</v>
      </c>
      <c r="R6854" s="43" t="s">
        <v>78</v>
      </c>
      <c r="S6854" s="47">
        <v>5</v>
      </c>
    </row>
    <row r="6855" spans="1:19" ht="12.75">
      <c r="A6855" s="22" t="s">
        <v>60</v>
      </c>
      <c r="B6855" s="22" t="s">
        <v>15129</v>
      </c>
      <c r="C6855" s="22" t="s">
        <v>68</v>
      </c>
      <c r="D6855" s="22" t="s">
        <v>61</v>
      </c>
      <c r="E6855" s="22" t="s">
        <v>17257</v>
      </c>
      <c r="F6855" s="31">
        <v>42919.467476851853</v>
      </c>
      <c r="G6855" s="31">
        <v>42919</v>
      </c>
      <c r="H6855" s="31">
        <v>43284</v>
      </c>
      <c r="I6855" s="31">
        <v>42949.461793981478</v>
      </c>
      <c r="J6855" s="22" t="s">
        <v>73</v>
      </c>
      <c r="K6855" s="32" t="s">
        <v>102</v>
      </c>
      <c r="L6855" s="32" t="s">
        <v>17258</v>
      </c>
      <c r="N6855" s="24">
        <v>1713.6125</v>
      </c>
      <c r="O6855" s="24">
        <v>1718.185</v>
      </c>
      <c r="P6855" s="32" t="s">
        <v>81</v>
      </c>
      <c r="Q6855" s="43" t="s">
        <v>82</v>
      </c>
      <c r="R6855" s="43" t="s">
        <v>111</v>
      </c>
      <c r="S6855" s="47">
        <v>5</v>
      </c>
    </row>
    <row r="6856" spans="1:19" ht="12.75">
      <c r="A6856" s="22" t="s">
        <v>60</v>
      </c>
      <c r="B6856" s="22" t="s">
        <v>14883</v>
      </c>
      <c r="C6856" s="22" t="s">
        <v>68</v>
      </c>
      <c r="D6856" s="22" t="s">
        <v>61</v>
      </c>
      <c r="E6856" s="22" t="s">
        <v>17259</v>
      </c>
      <c r="F6856" s="31">
        <v>42943.452916666662</v>
      </c>
      <c r="G6856" s="31">
        <v>42947</v>
      </c>
      <c r="H6856" s="31">
        <v>43312</v>
      </c>
      <c r="I6856" s="31">
        <v>42973.450127314813</v>
      </c>
      <c r="J6856" s="22" t="s">
        <v>73</v>
      </c>
      <c r="K6856" s="32" t="s">
        <v>74</v>
      </c>
      <c r="L6856" s="32" t="s">
        <v>17260</v>
      </c>
      <c r="N6856" s="24">
        <v>0</v>
      </c>
      <c r="O6856" s="24">
        <v>0</v>
      </c>
      <c r="P6856" s="32" t="s">
        <v>17261</v>
      </c>
      <c r="Q6856" s="43" t="s">
        <v>17262</v>
      </c>
      <c r="R6856" s="43" t="s">
        <v>78</v>
      </c>
      <c r="S6856" s="47">
        <v>4</v>
      </c>
    </row>
    <row r="6857" spans="1:19" ht="12.75">
      <c r="A6857" s="22" t="s">
        <v>60</v>
      </c>
      <c r="B6857" s="22" t="s">
        <v>14787</v>
      </c>
      <c r="C6857" s="22" t="s">
        <v>68</v>
      </c>
      <c r="D6857" s="22" t="s">
        <v>61</v>
      </c>
      <c r="E6857" s="22" t="s">
        <v>17263</v>
      </c>
      <c r="F6857" s="31">
        <v>42926.4143287037</v>
      </c>
      <c r="G6857" s="31">
        <v>42926</v>
      </c>
      <c r="H6857" s="31">
        <v>43291</v>
      </c>
      <c r="I6857" s="31">
        <v>42956.413171296292</v>
      </c>
      <c r="J6857" s="22" t="s">
        <v>73</v>
      </c>
      <c r="K6857" s="32" t="s">
        <v>121</v>
      </c>
      <c r="L6857" s="32" t="s">
        <v>17264</v>
      </c>
      <c r="N6857" s="24">
        <v>640.24159999999995</v>
      </c>
      <c r="O6857" s="24">
        <v>445.60</v>
      </c>
      <c r="P6857" s="32" t="s">
        <v>726</v>
      </c>
      <c r="Q6857" s="43" t="s">
        <v>727</v>
      </c>
      <c r="R6857" s="43" t="s">
        <v>78</v>
      </c>
      <c r="S6857" s="47">
        <v>6</v>
      </c>
    </row>
    <row r="6858" spans="1:19" ht="12.75">
      <c r="A6858" s="22" t="s">
        <v>60</v>
      </c>
      <c r="B6858" s="22" t="s">
        <v>15209</v>
      </c>
      <c r="C6858" s="22" t="s">
        <v>68</v>
      </c>
      <c r="D6858" s="22" t="s">
        <v>61</v>
      </c>
      <c r="E6858" s="22" t="s">
        <v>17265</v>
      </c>
      <c r="F6858" s="31">
        <v>42925.02475694444</v>
      </c>
      <c r="G6858" s="31">
        <v>42974</v>
      </c>
      <c r="H6858" s="31">
        <v>43339</v>
      </c>
      <c r="I6858" s="31">
        <v>42985.02475694444</v>
      </c>
      <c r="J6858" s="22" t="s">
        <v>73</v>
      </c>
      <c r="K6858" s="32" t="s">
        <v>102</v>
      </c>
      <c r="L6858" s="32" t="s">
        <v>17266</v>
      </c>
      <c r="N6858" s="24">
        <v>1817.3633</v>
      </c>
      <c r="O6858" s="24">
        <v>1597.21</v>
      </c>
      <c r="P6858" s="32" t="s">
        <v>81</v>
      </c>
      <c r="Q6858" s="43" t="s">
        <v>82</v>
      </c>
      <c r="R6858" s="43" t="s">
        <v>78</v>
      </c>
      <c r="S6858" s="47">
        <v>6</v>
      </c>
    </row>
    <row r="6859" spans="1:19" ht="12.75">
      <c r="A6859" s="22" t="s">
        <v>60</v>
      </c>
      <c r="B6859" s="22" t="s">
        <v>14722</v>
      </c>
      <c r="C6859" s="22" t="s">
        <v>68</v>
      </c>
      <c r="D6859" s="22" t="s">
        <v>61</v>
      </c>
      <c r="E6859" s="22" t="s">
        <v>17267</v>
      </c>
      <c r="F6859" s="31">
        <v>42920.463831018518</v>
      </c>
      <c r="G6859" s="31">
        <v>42930</v>
      </c>
      <c r="H6859" s="31">
        <v>43295</v>
      </c>
      <c r="I6859" s="31">
        <v>42950</v>
      </c>
      <c r="J6859" s="22" t="s">
        <v>73</v>
      </c>
      <c r="K6859" s="32" t="s">
        <v>121</v>
      </c>
      <c r="L6859" s="32" t="s">
        <v>17268</v>
      </c>
      <c r="N6859" s="24">
        <v>845.48329999999999</v>
      </c>
      <c r="O6859" s="24">
        <v>686.25</v>
      </c>
      <c r="P6859" s="32" t="s">
        <v>1751</v>
      </c>
      <c r="Q6859" s="43" t="s">
        <v>1752</v>
      </c>
      <c r="R6859" s="43" t="s">
        <v>78</v>
      </c>
      <c r="S6859" s="47">
        <v>4</v>
      </c>
    </row>
    <row r="6860" spans="1:19" ht="12.75">
      <c r="A6860" s="22" t="s">
        <v>60</v>
      </c>
      <c r="B6860" s="22" t="s">
        <v>14787</v>
      </c>
      <c r="C6860" s="22" t="s">
        <v>68</v>
      </c>
      <c r="D6860" s="22" t="s">
        <v>61</v>
      </c>
      <c r="E6860" s="22" t="s">
        <v>17269</v>
      </c>
      <c r="F6860" s="31">
        <v>42927.376145833332</v>
      </c>
      <c r="G6860" s="31">
        <v>42927</v>
      </c>
      <c r="H6860" s="31">
        <v>43292</v>
      </c>
      <c r="I6860" s="31">
        <v>42957.375138888885</v>
      </c>
      <c r="J6860" s="22" t="s">
        <v>73</v>
      </c>
      <c r="K6860" s="32" t="s">
        <v>74</v>
      </c>
      <c r="L6860" s="32" t="s">
        <v>17270</v>
      </c>
      <c r="N6860" s="24">
        <v>915.895</v>
      </c>
      <c r="O6860" s="24">
        <v>0</v>
      </c>
      <c r="P6860" s="32" t="s">
        <v>109</v>
      </c>
      <c r="Q6860" s="43" t="s">
        <v>110</v>
      </c>
      <c r="R6860" s="43" t="s">
        <v>78</v>
      </c>
      <c r="S6860" s="47">
        <v>6</v>
      </c>
    </row>
    <row r="6861" spans="1:19" ht="12.75">
      <c r="A6861" s="22" t="s">
        <v>60</v>
      </c>
      <c r="B6861" s="22" t="s">
        <v>14891</v>
      </c>
      <c r="C6861" s="22" t="s">
        <v>68</v>
      </c>
      <c r="D6861" s="22" t="s">
        <v>61</v>
      </c>
      <c r="E6861" s="22" t="s">
        <v>17271</v>
      </c>
      <c r="F6861" s="31">
        <v>42919.409803240742</v>
      </c>
      <c r="G6861" s="31">
        <v>42919</v>
      </c>
      <c r="H6861" s="31">
        <v>43284</v>
      </c>
      <c r="I6861" s="31">
        <v>42949</v>
      </c>
      <c r="J6861" s="22" t="s">
        <v>73</v>
      </c>
      <c r="K6861" s="32" t="s">
        <v>102</v>
      </c>
      <c r="L6861" s="32" t="s">
        <v>17272</v>
      </c>
      <c r="N6861" s="24">
        <v>554.63250000000005</v>
      </c>
      <c r="O6861" s="24">
        <v>639.35</v>
      </c>
      <c r="P6861" s="32" t="s">
        <v>402</v>
      </c>
      <c r="Q6861" s="43" t="s">
        <v>403</v>
      </c>
      <c r="R6861" s="43" t="s">
        <v>78</v>
      </c>
      <c r="S6861" s="47">
        <v>6</v>
      </c>
    </row>
    <row r="6862" spans="1:19" ht="12.75">
      <c r="A6862" s="22" t="s">
        <v>60</v>
      </c>
      <c r="B6862" s="22" t="s">
        <v>14948</v>
      </c>
      <c r="C6862" s="22" t="s">
        <v>68</v>
      </c>
      <c r="D6862" s="22" t="s">
        <v>61</v>
      </c>
      <c r="E6862" s="22" t="s">
        <v>17273</v>
      </c>
      <c r="F6862" s="31">
        <v>42942.439699074072</v>
      </c>
      <c r="G6862" s="31">
        <v>42959</v>
      </c>
      <c r="H6862" s="31">
        <v>43324</v>
      </c>
      <c r="I6862" s="31">
        <v>42972</v>
      </c>
      <c r="J6862" s="22" t="s">
        <v>73</v>
      </c>
      <c r="K6862" s="32" t="s">
        <v>74</v>
      </c>
      <c r="L6862" s="32" t="s">
        <v>17274</v>
      </c>
      <c r="N6862" s="24">
        <v>0</v>
      </c>
      <c r="O6862" s="24">
        <v>0</v>
      </c>
      <c r="P6862" s="32" t="s">
        <v>81</v>
      </c>
      <c r="Q6862" s="43" t="s">
        <v>82</v>
      </c>
      <c r="R6862" s="43" t="s">
        <v>78</v>
      </c>
      <c r="S6862" s="47">
        <v>4</v>
      </c>
    </row>
    <row r="6863" spans="1:19" ht="12.75">
      <c r="A6863" s="22" t="s">
        <v>60</v>
      </c>
      <c r="B6863" s="22" t="s">
        <v>14787</v>
      </c>
      <c r="C6863" s="22" t="s">
        <v>68</v>
      </c>
      <c r="D6863" s="22" t="s">
        <v>61</v>
      </c>
      <c r="E6863" s="22" t="s">
        <v>17275</v>
      </c>
      <c r="F6863" s="31">
        <v>42942.615428240737</v>
      </c>
      <c r="G6863" s="31">
        <v>42942</v>
      </c>
      <c r="H6863" s="31">
        <v>43307</v>
      </c>
      <c r="I6863" s="31">
        <v>42972.612974537034</v>
      </c>
      <c r="J6863" s="22" t="s">
        <v>73</v>
      </c>
      <c r="K6863" s="32" t="s">
        <v>102</v>
      </c>
      <c r="L6863" s="32" t="s">
        <v>17276</v>
      </c>
      <c r="N6863" s="24">
        <v>438.99799999999999</v>
      </c>
      <c r="O6863" s="24">
        <v>313.57999999999998</v>
      </c>
      <c r="P6863" s="32" t="s">
        <v>147</v>
      </c>
      <c r="Q6863" s="43" t="s">
        <v>148</v>
      </c>
      <c r="R6863" s="43" t="s">
        <v>78</v>
      </c>
      <c r="S6863" s="47">
        <v>5</v>
      </c>
    </row>
    <row r="6864" spans="1:19" ht="12.75">
      <c r="A6864" s="22" t="s">
        <v>60</v>
      </c>
      <c r="B6864" s="22" t="s">
        <v>14784</v>
      </c>
      <c r="C6864" s="22" t="s">
        <v>68</v>
      </c>
      <c r="D6864" s="22" t="s">
        <v>61</v>
      </c>
      <c r="E6864" s="22" t="s">
        <v>17277</v>
      </c>
      <c r="F6864" s="31">
        <v>42942.444803240738</v>
      </c>
      <c r="G6864" s="31">
        <v>42977</v>
      </c>
      <c r="H6864" s="31">
        <v>43342</v>
      </c>
      <c r="I6864" s="31">
        <v>42972.440127314811</v>
      </c>
      <c r="J6864" s="22" t="s">
        <v>73</v>
      </c>
      <c r="K6864" s="32" t="s">
        <v>102</v>
      </c>
      <c r="L6864" s="32" t="s">
        <v>17278</v>
      </c>
      <c r="N6864" s="24">
        <v>2052.94</v>
      </c>
      <c r="O6864" s="24">
        <v>1837.06</v>
      </c>
      <c r="P6864" s="32" t="s">
        <v>398</v>
      </c>
      <c r="Q6864" s="43" t="s">
        <v>399</v>
      </c>
      <c r="R6864" s="43" t="s">
        <v>78</v>
      </c>
      <c r="S6864" s="47">
        <v>6</v>
      </c>
    </row>
    <row r="6865" spans="1:19" ht="12.75">
      <c r="A6865" s="22" t="s">
        <v>60</v>
      </c>
      <c r="B6865" s="22" t="s">
        <v>14824</v>
      </c>
      <c r="C6865" s="22" t="s">
        <v>68</v>
      </c>
      <c r="D6865" s="22" t="s">
        <v>61</v>
      </c>
      <c r="E6865" s="22" t="s">
        <v>17279</v>
      </c>
      <c r="F6865" s="31">
        <v>42937.618576388886</v>
      </c>
      <c r="G6865" s="31">
        <v>42950</v>
      </c>
      <c r="H6865" s="31">
        <v>43315</v>
      </c>
      <c r="I6865" s="31">
        <v>42967</v>
      </c>
      <c r="J6865" s="22" t="s">
        <v>73</v>
      </c>
      <c r="K6865" s="32" t="s">
        <v>211</v>
      </c>
      <c r="L6865" s="32" t="s">
        <v>17280</v>
      </c>
      <c r="N6865" s="24">
        <v>0</v>
      </c>
      <c r="O6865" s="24">
        <v>0</v>
      </c>
      <c r="P6865" s="32" t="s">
        <v>81</v>
      </c>
      <c r="Q6865" s="43" t="s">
        <v>82</v>
      </c>
      <c r="R6865" s="43" t="s">
        <v>78</v>
      </c>
      <c r="S6865" s="47">
        <v>5</v>
      </c>
    </row>
    <row r="6866" spans="1:19" ht="12.75">
      <c r="A6866" s="22" t="s">
        <v>60</v>
      </c>
      <c r="B6866" s="22" t="s">
        <v>14995</v>
      </c>
      <c r="C6866" s="22" t="s">
        <v>68</v>
      </c>
      <c r="D6866" s="22" t="s">
        <v>61</v>
      </c>
      <c r="E6866" s="22" t="s">
        <v>17281</v>
      </c>
      <c r="F6866" s="31">
        <v>42921.586331018516</v>
      </c>
      <c r="G6866" s="31">
        <v>42927</v>
      </c>
      <c r="H6866" s="31">
        <v>43292</v>
      </c>
      <c r="I6866" s="31">
        <v>42951</v>
      </c>
      <c r="J6866" s="22" t="s">
        <v>73</v>
      </c>
      <c r="K6866" s="32" t="s">
        <v>74</v>
      </c>
      <c r="L6866" s="32" t="s">
        <v>17282</v>
      </c>
      <c r="N6866" s="24">
        <v>980.8275</v>
      </c>
      <c r="O6866" s="24">
        <v>0</v>
      </c>
      <c r="P6866" s="32" t="s">
        <v>1985</v>
      </c>
      <c r="Q6866" s="43" t="s">
        <v>1986</v>
      </c>
      <c r="R6866" s="43" t="s">
        <v>78</v>
      </c>
      <c r="S6866" s="47">
        <v>4</v>
      </c>
    </row>
    <row r="6867" spans="1:19" ht="12.75">
      <c r="A6867" s="22" t="s">
        <v>60</v>
      </c>
      <c r="B6867" s="22" t="s">
        <v>14790</v>
      </c>
      <c r="C6867" s="22" t="s">
        <v>68</v>
      </c>
      <c r="D6867" s="22" t="s">
        <v>61</v>
      </c>
      <c r="E6867" s="22" t="s">
        <v>17283</v>
      </c>
      <c r="F6867" s="31">
        <v>42917.084282407406</v>
      </c>
      <c r="G6867" s="31">
        <v>42952</v>
      </c>
      <c r="H6867" s="31">
        <v>43317</v>
      </c>
      <c r="I6867" s="31">
        <v>42977.084282407406</v>
      </c>
      <c r="J6867" s="22" t="s">
        <v>101</v>
      </c>
      <c r="K6867" s="32" t="s">
        <v>140</v>
      </c>
      <c r="L6867" s="32" t="s">
        <v>17284</v>
      </c>
      <c r="M6867" s="32" t="s">
        <v>17285</v>
      </c>
      <c r="N6867" s="24">
        <v>802.95600000000002</v>
      </c>
      <c r="O6867" s="24">
        <v>802.95600000000002</v>
      </c>
      <c r="P6867" s="32" t="s">
        <v>7568</v>
      </c>
      <c r="Q6867" s="43" t="s">
        <v>7569</v>
      </c>
      <c r="R6867" s="43" t="s">
        <v>78</v>
      </c>
      <c r="S6867" s="47">
        <v>6</v>
      </c>
    </row>
    <row r="6868" spans="1:19" ht="12.75">
      <c r="A6868" s="22" t="s">
        <v>60</v>
      </c>
      <c r="B6868" s="22" t="s">
        <v>14787</v>
      </c>
      <c r="C6868" s="22" t="s">
        <v>68</v>
      </c>
      <c r="D6868" s="22" t="s">
        <v>61</v>
      </c>
      <c r="E6868" s="22" t="s">
        <v>17286</v>
      </c>
      <c r="F6868" s="31">
        <v>42940.433518518519</v>
      </c>
      <c r="G6868" s="31">
        <v>42940</v>
      </c>
      <c r="H6868" s="31">
        <v>43305</v>
      </c>
      <c r="I6868" s="31">
        <v>42970.426458333335</v>
      </c>
      <c r="J6868" s="22" t="s">
        <v>73</v>
      </c>
      <c r="K6868" s="32" t="s">
        <v>74</v>
      </c>
      <c r="L6868" s="32" t="s">
        <v>17287</v>
      </c>
      <c r="N6868" s="24">
        <v>735.66</v>
      </c>
      <c r="O6868" s="24">
        <v>0</v>
      </c>
      <c r="P6868" s="32" t="s">
        <v>17288</v>
      </c>
      <c r="Q6868" s="43" t="s">
        <v>17289</v>
      </c>
      <c r="R6868" s="43" t="s">
        <v>78</v>
      </c>
      <c r="S6868" s="47">
        <v>5</v>
      </c>
    </row>
    <row r="6869" spans="1:19" ht="12.75">
      <c r="A6869" s="22" t="s">
        <v>60</v>
      </c>
      <c r="B6869" s="22" t="s">
        <v>14790</v>
      </c>
      <c r="C6869" s="22" t="s">
        <v>68</v>
      </c>
      <c r="D6869" s="22" t="s">
        <v>61</v>
      </c>
      <c r="E6869" s="22" t="s">
        <v>17290</v>
      </c>
      <c r="F6869" s="31">
        <v>42919.543645833335</v>
      </c>
      <c r="G6869" s="31">
        <v>42919</v>
      </c>
      <c r="H6869" s="31">
        <v>43251</v>
      </c>
      <c r="I6869" s="31">
        <v>42949</v>
      </c>
      <c r="J6869" s="22" t="s">
        <v>73</v>
      </c>
      <c r="K6869" s="32" t="s">
        <v>121</v>
      </c>
      <c r="L6869" s="32" t="s">
        <v>17291</v>
      </c>
      <c r="N6869" s="24">
        <v>514.029</v>
      </c>
      <c r="O6869" s="24">
        <v>691.555</v>
      </c>
      <c r="P6869" s="32" t="s">
        <v>81</v>
      </c>
      <c r="Q6869" s="43" t="s">
        <v>82</v>
      </c>
      <c r="R6869" s="43" t="s">
        <v>78</v>
      </c>
      <c r="S6869" s="47">
        <v>5</v>
      </c>
    </row>
    <row r="6870" spans="1:19" ht="12.75">
      <c r="A6870" s="22" t="s">
        <v>60</v>
      </c>
      <c r="B6870" s="22" t="s">
        <v>15169</v>
      </c>
      <c r="C6870" s="22" t="s">
        <v>68</v>
      </c>
      <c r="D6870" s="22" t="s">
        <v>61</v>
      </c>
      <c r="E6870" s="22" t="s">
        <v>17292</v>
      </c>
      <c r="F6870" s="31">
        <v>42941.711319444439</v>
      </c>
      <c r="G6870" s="31">
        <v>42941</v>
      </c>
      <c r="H6870" s="31">
        <v>43306</v>
      </c>
      <c r="I6870" s="31">
        <v>42971</v>
      </c>
      <c r="J6870" s="22" t="s">
        <v>73</v>
      </c>
      <c r="K6870" s="32" t="s">
        <v>102</v>
      </c>
      <c r="L6870" s="32" t="s">
        <v>17293</v>
      </c>
      <c r="N6870" s="24">
        <v>972.1525</v>
      </c>
      <c r="O6870" s="24">
        <v>833.66</v>
      </c>
      <c r="P6870" s="32" t="s">
        <v>4591</v>
      </c>
      <c r="Q6870" s="43" t="s">
        <v>4592</v>
      </c>
      <c r="R6870" s="43" t="s">
        <v>78</v>
      </c>
      <c r="S6870" s="47">
        <v>5</v>
      </c>
    </row>
    <row r="6871" spans="1:19" ht="12.75">
      <c r="A6871" s="22" t="s">
        <v>60</v>
      </c>
      <c r="B6871" s="22" t="s">
        <v>14726</v>
      </c>
      <c r="C6871" s="22" t="s">
        <v>68</v>
      </c>
      <c r="D6871" s="22" t="s">
        <v>61</v>
      </c>
      <c r="E6871" s="22" t="s">
        <v>17294</v>
      </c>
      <c r="F6871" s="31">
        <v>42921.246990740736</v>
      </c>
      <c r="G6871" s="31">
        <v>42942</v>
      </c>
      <c r="H6871" s="31">
        <v>43307</v>
      </c>
      <c r="I6871" s="31">
        <v>42951</v>
      </c>
      <c r="J6871" s="22" t="s">
        <v>73</v>
      </c>
      <c r="K6871" s="32" t="s">
        <v>74</v>
      </c>
      <c r="L6871" s="32" t="s">
        <v>17295</v>
      </c>
      <c r="N6871" s="24">
        <v>2093.2399999999998</v>
      </c>
      <c r="O6871" s="24">
        <v>0</v>
      </c>
      <c r="P6871" s="32" t="s">
        <v>398</v>
      </c>
      <c r="Q6871" s="43" t="s">
        <v>399</v>
      </c>
      <c r="R6871" s="43" t="s">
        <v>78</v>
      </c>
      <c r="S6871" s="47">
        <v>6</v>
      </c>
    </row>
    <row r="6872" spans="1:19" ht="12.75">
      <c r="A6872" s="22" t="s">
        <v>60</v>
      </c>
      <c r="B6872" s="22" t="s">
        <v>14948</v>
      </c>
      <c r="C6872" s="22" t="s">
        <v>68</v>
      </c>
      <c r="D6872" s="22" t="s">
        <v>61</v>
      </c>
      <c r="E6872" s="22" t="s">
        <v>17296</v>
      </c>
      <c r="F6872" s="31">
        <v>42944.764872685184</v>
      </c>
      <c r="G6872" s="31">
        <v>42944</v>
      </c>
      <c r="H6872" s="31">
        <v>43309</v>
      </c>
      <c r="I6872" s="31">
        <v>42974</v>
      </c>
      <c r="J6872" s="22" t="s">
        <v>73</v>
      </c>
      <c r="K6872" s="32" t="s">
        <v>121</v>
      </c>
      <c r="L6872" s="32" t="s">
        <v>17297</v>
      </c>
      <c r="N6872" s="24">
        <v>276.58999999999997</v>
      </c>
      <c r="O6872" s="24">
        <v>314.60000000000002</v>
      </c>
      <c r="P6872" s="32" t="s">
        <v>3463</v>
      </c>
      <c r="Q6872" s="43" t="s">
        <v>3464</v>
      </c>
      <c r="R6872" s="43" t="s">
        <v>78</v>
      </c>
      <c r="S6872" s="47">
        <v>5</v>
      </c>
    </row>
    <row r="6873" spans="1:19" ht="12.75">
      <c r="A6873" s="22" t="s">
        <v>60</v>
      </c>
      <c r="B6873" s="22" t="s">
        <v>14733</v>
      </c>
      <c r="C6873" s="22" t="s">
        <v>68</v>
      </c>
      <c r="D6873" s="22" t="s">
        <v>61</v>
      </c>
      <c r="E6873" s="22" t="s">
        <v>17298</v>
      </c>
      <c r="F6873" s="31">
        <v>42930.623622685183</v>
      </c>
      <c r="G6873" s="31">
        <v>42966</v>
      </c>
      <c r="H6873" s="31">
        <v>43331</v>
      </c>
      <c r="I6873" s="31">
        <v>42960</v>
      </c>
      <c r="J6873" s="22" t="s">
        <v>73</v>
      </c>
      <c r="K6873" s="32" t="s">
        <v>74</v>
      </c>
      <c r="L6873" s="32" t="s">
        <v>17299</v>
      </c>
      <c r="N6873" s="24">
        <v>2004.57</v>
      </c>
      <c r="O6873" s="24">
        <v>0</v>
      </c>
      <c r="P6873" s="32" t="s">
        <v>1383</v>
      </c>
      <c r="Q6873" s="43" t="s">
        <v>1384</v>
      </c>
      <c r="R6873" s="43" t="s">
        <v>78</v>
      </c>
      <c r="S6873" s="47">
        <v>4</v>
      </c>
    </row>
    <row r="6874" spans="1:19" ht="12.75">
      <c r="A6874" s="22" t="s">
        <v>60</v>
      </c>
      <c r="B6874" s="22" t="s">
        <v>14961</v>
      </c>
      <c r="C6874" s="22" t="s">
        <v>68</v>
      </c>
      <c r="D6874" s="22" t="s">
        <v>61</v>
      </c>
      <c r="E6874" s="22" t="s">
        <v>17300</v>
      </c>
      <c r="F6874" s="31">
        <v>42922.487488425926</v>
      </c>
      <c r="G6874" s="31">
        <v>42941</v>
      </c>
      <c r="H6874" s="31">
        <v>43306</v>
      </c>
      <c r="I6874" s="31">
        <v>42949</v>
      </c>
      <c r="J6874" s="22" t="s">
        <v>73</v>
      </c>
      <c r="K6874" s="32" t="s">
        <v>121</v>
      </c>
      <c r="L6874" s="32" t="s">
        <v>17301</v>
      </c>
      <c r="N6874" s="24">
        <v>0</v>
      </c>
      <c r="O6874" s="24">
        <v>0</v>
      </c>
      <c r="P6874" s="32" t="s">
        <v>271</v>
      </c>
      <c r="Q6874" s="43" t="s">
        <v>272</v>
      </c>
      <c r="R6874" s="43" t="s">
        <v>78</v>
      </c>
      <c r="S6874" s="47">
        <v>4</v>
      </c>
    </row>
    <row r="6875" spans="1:19" ht="12.75">
      <c r="A6875" s="22" t="s">
        <v>60</v>
      </c>
      <c r="B6875" s="22" t="s">
        <v>14787</v>
      </c>
      <c r="C6875" s="22" t="s">
        <v>68</v>
      </c>
      <c r="D6875" s="22" t="s">
        <v>61</v>
      </c>
      <c r="E6875" s="22" t="s">
        <v>17302</v>
      </c>
      <c r="F6875" s="31">
        <v>42930.442847222221</v>
      </c>
      <c r="G6875" s="31">
        <v>42930</v>
      </c>
      <c r="H6875" s="31">
        <v>43295</v>
      </c>
      <c r="I6875" s="31">
        <v>42960.441458333335</v>
      </c>
      <c r="J6875" s="22" t="s">
        <v>73</v>
      </c>
      <c r="K6875" s="32" t="s">
        <v>121</v>
      </c>
      <c r="L6875" s="32" t="s">
        <v>17303</v>
      </c>
      <c r="N6875" s="24">
        <v>946.43</v>
      </c>
      <c r="O6875" s="24">
        <v>1047.80</v>
      </c>
      <c r="P6875" s="32" t="s">
        <v>2738</v>
      </c>
      <c r="Q6875" s="43" t="s">
        <v>2739</v>
      </c>
      <c r="R6875" s="43" t="s">
        <v>78</v>
      </c>
      <c r="S6875" s="47">
        <v>5</v>
      </c>
    </row>
    <row r="6876" spans="1:19" ht="12.75">
      <c r="A6876" s="22" t="s">
        <v>60</v>
      </c>
      <c r="B6876" s="22" t="s">
        <v>15049</v>
      </c>
      <c r="C6876" s="22" t="s">
        <v>68</v>
      </c>
      <c r="D6876" s="22" t="s">
        <v>61</v>
      </c>
      <c r="E6876" s="22" t="s">
        <v>17304</v>
      </c>
      <c r="F6876" s="31">
        <v>42933.476342592592</v>
      </c>
      <c r="G6876" s="31">
        <v>42933</v>
      </c>
      <c r="H6876" s="31">
        <v>43373</v>
      </c>
      <c r="I6876" s="31">
        <v>42963</v>
      </c>
      <c r="J6876" s="22" t="s">
        <v>73</v>
      </c>
      <c r="K6876" s="32" t="s">
        <v>102</v>
      </c>
      <c r="L6876" s="32" t="s">
        <v>17305</v>
      </c>
      <c r="N6876" s="24">
        <v>1245.7032999999999</v>
      </c>
      <c r="O6876" s="24">
        <v>1201.27</v>
      </c>
      <c r="P6876" s="32" t="s">
        <v>837</v>
      </c>
      <c r="Q6876" s="43" t="s">
        <v>838</v>
      </c>
      <c r="R6876" s="43" t="s">
        <v>78</v>
      </c>
      <c r="S6876" s="47">
        <v>6</v>
      </c>
    </row>
    <row r="6877" spans="1:19" ht="12.75">
      <c r="A6877" s="22" t="s">
        <v>60</v>
      </c>
      <c r="B6877" s="22" t="s">
        <v>14763</v>
      </c>
      <c r="C6877" s="22" t="s">
        <v>68</v>
      </c>
      <c r="D6877" s="22" t="s">
        <v>61</v>
      </c>
      <c r="E6877" s="22" t="s">
        <v>17306</v>
      </c>
      <c r="F6877" s="31">
        <v>42921.663321759261</v>
      </c>
      <c r="G6877" s="31">
        <v>42947</v>
      </c>
      <c r="H6877" s="31">
        <v>43312</v>
      </c>
      <c r="I6877" s="31">
        <v>42951</v>
      </c>
      <c r="J6877" s="22" t="s">
        <v>73</v>
      </c>
      <c r="K6877" s="32" t="s">
        <v>74</v>
      </c>
      <c r="L6877" s="32" t="s">
        <v>17307</v>
      </c>
      <c r="N6877" s="24">
        <v>0</v>
      </c>
      <c r="O6877" s="24">
        <v>0</v>
      </c>
      <c r="P6877" s="32" t="s">
        <v>11792</v>
      </c>
      <c r="Q6877" s="43" t="s">
        <v>11793</v>
      </c>
      <c r="R6877" s="43" t="s">
        <v>78</v>
      </c>
      <c r="S6877" s="47">
        <v>5</v>
      </c>
    </row>
    <row r="6878" spans="1:19" ht="12.75">
      <c r="A6878" s="22" t="s">
        <v>60</v>
      </c>
      <c r="B6878" s="22" t="s">
        <v>14806</v>
      </c>
      <c r="C6878" s="22" t="s">
        <v>68</v>
      </c>
      <c r="D6878" s="22" t="s">
        <v>61</v>
      </c>
      <c r="E6878" s="22" t="s">
        <v>17308</v>
      </c>
      <c r="F6878" s="31">
        <v>42944.594502314816</v>
      </c>
      <c r="G6878" s="31">
        <v>42951</v>
      </c>
      <c r="H6878" s="31">
        <v>43316</v>
      </c>
      <c r="I6878" s="31">
        <v>42974</v>
      </c>
      <c r="J6878" s="22" t="s">
        <v>73</v>
      </c>
      <c r="K6878" s="32" t="s">
        <v>102</v>
      </c>
      <c r="L6878" s="32" t="s">
        <v>17309</v>
      </c>
      <c r="N6878" s="24">
        <v>6042.4250000000002</v>
      </c>
      <c r="O6878" s="24">
        <v>5672.6300000000001</v>
      </c>
      <c r="P6878" s="32" t="s">
        <v>11549</v>
      </c>
      <c r="Q6878" s="43" t="s">
        <v>11550</v>
      </c>
      <c r="R6878" s="43" t="s">
        <v>78</v>
      </c>
      <c r="S6878" s="47">
        <v>5</v>
      </c>
    </row>
    <row r="6879" spans="1:19" ht="12.75">
      <c r="A6879" s="22" t="s">
        <v>60</v>
      </c>
      <c r="B6879" s="22" t="s">
        <v>14787</v>
      </c>
      <c r="C6879" s="22" t="s">
        <v>68</v>
      </c>
      <c r="D6879" s="22" t="s">
        <v>61</v>
      </c>
      <c r="E6879" s="22" t="s">
        <v>17310</v>
      </c>
      <c r="F6879" s="31">
        <v>42937.166192129625</v>
      </c>
      <c r="G6879" s="31">
        <v>42969</v>
      </c>
      <c r="H6879" s="31">
        <v>43334</v>
      </c>
      <c r="I6879" s="31">
        <v>42997.166192129625</v>
      </c>
      <c r="J6879" s="22" t="s">
        <v>73</v>
      </c>
      <c r="K6879" s="32" t="s">
        <v>121</v>
      </c>
      <c r="L6879" s="32" t="s">
        <v>17311</v>
      </c>
      <c r="N6879" s="24">
        <v>983.072</v>
      </c>
      <c r="O6879" s="24">
        <v>929.53</v>
      </c>
      <c r="P6879" s="32" t="s">
        <v>2933</v>
      </c>
      <c r="Q6879" s="43" t="s">
        <v>2934</v>
      </c>
      <c r="R6879" s="43" t="s">
        <v>78</v>
      </c>
      <c r="S6879" s="47">
        <v>5</v>
      </c>
    </row>
    <row r="6880" spans="1:19" ht="12.75">
      <c r="A6880" s="22" t="s">
        <v>60</v>
      </c>
      <c r="B6880" s="22" t="s">
        <v>15169</v>
      </c>
      <c r="C6880" s="22" t="s">
        <v>68</v>
      </c>
      <c r="D6880" s="22" t="s">
        <v>61</v>
      </c>
      <c r="E6880" s="22" t="s">
        <v>17312</v>
      </c>
      <c r="F6880" s="31">
        <v>42940.347546296296</v>
      </c>
      <c r="G6880" s="31">
        <v>42978</v>
      </c>
      <c r="H6880" s="31">
        <v>43343</v>
      </c>
      <c r="I6880" s="31">
        <v>43000.347546296296</v>
      </c>
      <c r="J6880" s="22" t="s">
        <v>101</v>
      </c>
      <c r="K6880" s="32" t="s">
        <v>102</v>
      </c>
      <c r="L6880" s="32" t="s">
        <v>17313</v>
      </c>
      <c r="N6880" s="24">
        <v>2734.50</v>
      </c>
      <c r="O6880" s="24">
        <v>2734.50</v>
      </c>
      <c r="P6880" s="32" t="s">
        <v>7447</v>
      </c>
      <c r="Q6880" s="43" t="s">
        <v>7448</v>
      </c>
      <c r="R6880" s="43" t="s">
        <v>78</v>
      </c>
      <c r="S6880" s="47">
        <v>1</v>
      </c>
    </row>
    <row r="6881" spans="1:19" ht="12.75">
      <c r="A6881" s="22" t="s">
        <v>60</v>
      </c>
      <c r="B6881" s="22" t="s">
        <v>17314</v>
      </c>
      <c r="C6881" s="22" t="s">
        <v>68</v>
      </c>
      <c r="D6881" s="22" t="s">
        <v>61</v>
      </c>
      <c r="E6881" s="22" t="s">
        <v>17315</v>
      </c>
      <c r="F6881" s="31">
        <v>42943.088078703702</v>
      </c>
      <c r="G6881" s="31">
        <v>42978</v>
      </c>
      <c r="H6881" s="31">
        <v>43343</v>
      </c>
      <c r="I6881" s="31">
        <v>43003.088078703702</v>
      </c>
      <c r="J6881" s="22" t="s">
        <v>101</v>
      </c>
      <c r="K6881" s="32" t="s">
        <v>102</v>
      </c>
      <c r="L6881" s="32" t="s">
        <v>17316</v>
      </c>
      <c r="N6881" s="24">
        <v>5188.7200000000003</v>
      </c>
      <c r="O6881" s="24">
        <v>5188.7200000000003</v>
      </c>
      <c r="P6881" s="32" t="s">
        <v>398</v>
      </c>
      <c r="Q6881" s="43" t="s">
        <v>399</v>
      </c>
      <c r="R6881" s="43" t="s">
        <v>78</v>
      </c>
      <c r="S6881" s="47">
        <v>1</v>
      </c>
    </row>
    <row r="6882" spans="1:19" ht="12.75">
      <c r="A6882" s="22" t="s">
        <v>60</v>
      </c>
      <c r="B6882" s="22" t="s">
        <v>14770</v>
      </c>
      <c r="C6882" s="22" t="s">
        <v>68</v>
      </c>
      <c r="D6882" s="22" t="s">
        <v>61</v>
      </c>
      <c r="E6882" s="22" t="s">
        <v>17317</v>
      </c>
      <c r="F6882" s="31">
        <v>42937.577048611107</v>
      </c>
      <c r="G6882" s="31">
        <v>42948</v>
      </c>
      <c r="H6882" s="31">
        <v>43313</v>
      </c>
      <c r="I6882" s="31">
        <v>42967</v>
      </c>
      <c r="J6882" s="22" t="s">
        <v>73</v>
      </c>
      <c r="K6882" s="32" t="s">
        <v>74</v>
      </c>
      <c r="L6882" s="32" t="s">
        <v>17318</v>
      </c>
      <c r="N6882" s="24">
        <v>1723.5565999999999</v>
      </c>
      <c r="O6882" s="24">
        <v>0</v>
      </c>
      <c r="P6882" s="32" t="s">
        <v>81</v>
      </c>
      <c r="Q6882" s="43" t="s">
        <v>82</v>
      </c>
      <c r="R6882" s="43" t="s">
        <v>78</v>
      </c>
      <c r="S6882" s="47">
        <v>5</v>
      </c>
    </row>
    <row r="6883" spans="1:19" ht="12.75">
      <c r="A6883" s="22" t="s">
        <v>60</v>
      </c>
      <c r="B6883" s="22" t="s">
        <v>15169</v>
      </c>
      <c r="C6883" s="22" t="s">
        <v>68</v>
      </c>
      <c r="D6883" s="22" t="s">
        <v>61</v>
      </c>
      <c r="E6883" s="22" t="s">
        <v>17319</v>
      </c>
      <c r="F6883" s="31">
        <v>42947.518206018518</v>
      </c>
      <c r="G6883" s="31">
        <v>42947</v>
      </c>
      <c r="H6883" s="31">
        <v>43312</v>
      </c>
      <c r="I6883" s="31">
        <v>42977</v>
      </c>
      <c r="J6883" s="22" t="s">
        <v>73</v>
      </c>
      <c r="K6883" s="32" t="s">
        <v>211</v>
      </c>
      <c r="L6883" s="32" t="s">
        <v>17320</v>
      </c>
      <c r="N6883" s="24">
        <v>1383.89</v>
      </c>
      <c r="O6883" s="24">
        <v>0</v>
      </c>
      <c r="P6883" s="32" t="s">
        <v>271</v>
      </c>
      <c r="Q6883" s="43" t="s">
        <v>272</v>
      </c>
      <c r="R6883" s="43" t="s">
        <v>78</v>
      </c>
      <c r="S6883" s="47">
        <v>4</v>
      </c>
    </row>
    <row r="6884" spans="1:19" ht="12.75">
      <c r="A6884" s="22" t="s">
        <v>60</v>
      </c>
      <c r="B6884" s="22" t="s">
        <v>14824</v>
      </c>
      <c r="C6884" s="22" t="s">
        <v>68</v>
      </c>
      <c r="D6884" s="22" t="s">
        <v>61</v>
      </c>
      <c r="E6884" s="22" t="s">
        <v>17321</v>
      </c>
      <c r="F6884" s="31">
        <v>42933.445115740738</v>
      </c>
      <c r="G6884" s="31">
        <v>42936</v>
      </c>
      <c r="H6884" s="31">
        <v>43301</v>
      </c>
      <c r="I6884" s="31">
        <v>42963</v>
      </c>
      <c r="J6884" s="22" t="s">
        <v>73</v>
      </c>
      <c r="K6884" s="32" t="s">
        <v>74</v>
      </c>
      <c r="L6884" s="32" t="s">
        <v>17322</v>
      </c>
      <c r="N6884" s="24">
        <v>0</v>
      </c>
      <c r="O6884" s="24">
        <v>0</v>
      </c>
      <c r="P6884" s="32" t="s">
        <v>943</v>
      </c>
      <c r="Q6884" s="43" t="s">
        <v>944</v>
      </c>
      <c r="R6884" s="43" t="s">
        <v>78</v>
      </c>
      <c r="S6884" s="47">
        <v>5</v>
      </c>
    </row>
    <row r="6885" spans="1:19" ht="12.75">
      <c r="A6885" s="22" t="s">
        <v>60</v>
      </c>
      <c r="B6885" s="22" t="s">
        <v>14787</v>
      </c>
      <c r="C6885" s="22" t="s">
        <v>68</v>
      </c>
      <c r="D6885" s="22" t="s">
        <v>61</v>
      </c>
      <c r="E6885" s="22" t="s">
        <v>17323</v>
      </c>
      <c r="F6885" s="31">
        <v>42923.405486111107</v>
      </c>
      <c r="G6885" s="31">
        <v>42933</v>
      </c>
      <c r="H6885" s="31">
        <v>43298</v>
      </c>
      <c r="I6885" s="31">
        <v>42953.39130787037</v>
      </c>
      <c r="J6885" s="22" t="s">
        <v>73</v>
      </c>
      <c r="K6885" s="32" t="s">
        <v>121</v>
      </c>
      <c r="L6885" s="32" t="s">
        <v>17324</v>
      </c>
      <c r="N6885" s="24">
        <v>3810.0677000000001</v>
      </c>
      <c r="O6885" s="24">
        <v>4077.54</v>
      </c>
      <c r="P6885" s="32" t="s">
        <v>670</v>
      </c>
      <c r="Q6885" s="43" t="s">
        <v>671</v>
      </c>
      <c r="R6885" s="43" t="s">
        <v>78</v>
      </c>
      <c r="S6885" s="47">
        <v>5</v>
      </c>
    </row>
    <row r="6886" spans="1:19" ht="12.75">
      <c r="A6886" s="22" t="s">
        <v>60</v>
      </c>
      <c r="B6886" s="22" t="s">
        <v>14726</v>
      </c>
      <c r="C6886" s="22" t="s">
        <v>68</v>
      </c>
      <c r="D6886" s="22" t="s">
        <v>61</v>
      </c>
      <c r="E6886" s="22" t="s">
        <v>17325</v>
      </c>
      <c r="F6886" s="31">
        <v>42940.596493055556</v>
      </c>
      <c r="G6886" s="31">
        <v>42946</v>
      </c>
      <c r="H6886" s="31">
        <v>43311</v>
      </c>
      <c r="I6886" s="31">
        <v>42970</v>
      </c>
      <c r="J6886" s="22" t="s">
        <v>73</v>
      </c>
      <c r="K6886" s="32" t="s">
        <v>211</v>
      </c>
      <c r="L6886" s="32" t="s">
        <v>17326</v>
      </c>
      <c r="N6886" s="24">
        <v>0</v>
      </c>
      <c r="O6886" s="24">
        <v>0</v>
      </c>
      <c r="P6886" s="32" t="s">
        <v>398</v>
      </c>
      <c r="Q6886" s="43" t="s">
        <v>399</v>
      </c>
      <c r="R6886" s="43" t="s">
        <v>78</v>
      </c>
      <c r="S6886" s="47">
        <v>5</v>
      </c>
    </row>
    <row r="6887" spans="1:19" ht="12.75">
      <c r="A6887" s="22" t="s">
        <v>60</v>
      </c>
      <c r="B6887" s="22" t="s">
        <v>15129</v>
      </c>
      <c r="C6887" s="22" t="s">
        <v>68</v>
      </c>
      <c r="D6887" s="22" t="s">
        <v>61</v>
      </c>
      <c r="E6887" s="22" t="s">
        <v>17327</v>
      </c>
      <c r="F6887" s="31">
        <v>42922.60974537037</v>
      </c>
      <c r="G6887" s="31">
        <v>42948</v>
      </c>
      <c r="H6887" s="31">
        <v>43313</v>
      </c>
      <c r="I6887" s="31">
        <v>42950.686064814814</v>
      </c>
      <c r="J6887" s="22" t="s">
        <v>73</v>
      </c>
      <c r="K6887" s="32" t="s">
        <v>140</v>
      </c>
      <c r="L6887" s="32" t="s">
        <v>17328</v>
      </c>
      <c r="M6887" s="32" t="s">
        <v>17329</v>
      </c>
      <c r="N6887" s="24">
        <v>2460.4288000000001</v>
      </c>
      <c r="O6887" s="24">
        <v>1726.5633</v>
      </c>
      <c r="P6887" s="32" t="s">
        <v>521</v>
      </c>
      <c r="Q6887" s="43" t="s">
        <v>522</v>
      </c>
      <c r="R6887" s="43" t="s">
        <v>78</v>
      </c>
      <c r="S6887" s="47">
        <v>6</v>
      </c>
    </row>
    <row r="6888" spans="1:19" ht="12.75">
      <c r="A6888" s="22" t="s">
        <v>60</v>
      </c>
      <c r="B6888" s="22" t="s">
        <v>14840</v>
      </c>
      <c r="C6888" s="22" t="s">
        <v>68</v>
      </c>
      <c r="D6888" s="22" t="s">
        <v>61</v>
      </c>
      <c r="E6888" s="22" t="s">
        <v>17330</v>
      </c>
      <c r="F6888" s="31">
        <v>42919.697152777779</v>
      </c>
      <c r="G6888" s="31">
        <v>42919</v>
      </c>
      <c r="H6888" s="31">
        <v>43284</v>
      </c>
      <c r="I6888" s="31">
        <v>42949</v>
      </c>
      <c r="J6888" s="22" t="s">
        <v>73</v>
      </c>
      <c r="K6888" s="32" t="s">
        <v>102</v>
      </c>
      <c r="L6888" s="32" t="s">
        <v>17331</v>
      </c>
      <c r="N6888" s="24">
        <v>838.45</v>
      </c>
      <c r="O6888" s="24">
        <v>531.12</v>
      </c>
      <c r="P6888" s="32" t="s">
        <v>219</v>
      </c>
      <c r="Q6888" s="43" t="s">
        <v>220</v>
      </c>
      <c r="R6888" s="43" t="s">
        <v>78</v>
      </c>
      <c r="S6888" s="47">
        <v>5</v>
      </c>
    </row>
    <row r="6889" spans="1:19" ht="12.75">
      <c r="A6889" s="22" t="s">
        <v>60</v>
      </c>
      <c r="B6889" s="22" t="s">
        <v>14733</v>
      </c>
      <c r="C6889" s="22" t="s">
        <v>68</v>
      </c>
      <c r="D6889" s="22" t="s">
        <v>61</v>
      </c>
      <c r="E6889" s="22" t="s">
        <v>17332</v>
      </c>
      <c r="F6889" s="31">
        <v>42947.515833333331</v>
      </c>
      <c r="G6889" s="31">
        <v>42957</v>
      </c>
      <c r="H6889" s="31">
        <v>43322</v>
      </c>
      <c r="I6889" s="31">
        <v>42977</v>
      </c>
      <c r="J6889" s="22" t="s">
        <v>73</v>
      </c>
      <c r="K6889" s="32" t="s">
        <v>102</v>
      </c>
      <c r="L6889" s="32" t="s">
        <v>17333</v>
      </c>
      <c r="N6889" s="24">
        <v>5617.44</v>
      </c>
      <c r="O6889" s="24">
        <v>4282.55</v>
      </c>
      <c r="P6889" s="32" t="s">
        <v>521</v>
      </c>
      <c r="Q6889" s="43" t="s">
        <v>522</v>
      </c>
      <c r="R6889" s="43" t="s">
        <v>78</v>
      </c>
      <c r="S6889" s="47">
        <v>5</v>
      </c>
    </row>
    <row r="6890" spans="1:19" ht="12.75">
      <c r="A6890" s="22" t="s">
        <v>60</v>
      </c>
      <c r="B6890" s="22" t="s">
        <v>14843</v>
      </c>
      <c r="C6890" s="22" t="s">
        <v>68</v>
      </c>
      <c r="D6890" s="22" t="s">
        <v>61</v>
      </c>
      <c r="E6890" s="22" t="s">
        <v>17334</v>
      </c>
      <c r="F6890" s="31">
        <v>42919.837384259255</v>
      </c>
      <c r="G6890" s="31">
        <v>42919</v>
      </c>
      <c r="H6890" s="31">
        <v>43284</v>
      </c>
      <c r="I6890" s="31">
        <v>42949</v>
      </c>
      <c r="J6890" s="22" t="s">
        <v>73</v>
      </c>
      <c r="K6890" s="32" t="s">
        <v>74</v>
      </c>
      <c r="L6890" s="32" t="s">
        <v>17335</v>
      </c>
      <c r="N6890" s="24">
        <v>476.07</v>
      </c>
      <c r="O6890" s="24">
        <v>0</v>
      </c>
      <c r="P6890" s="32" t="s">
        <v>17336</v>
      </c>
      <c r="Q6890" s="43" t="s">
        <v>17337</v>
      </c>
      <c r="R6890" s="43" t="s">
        <v>78</v>
      </c>
      <c r="S6890" s="47">
        <v>5</v>
      </c>
    </row>
    <row r="6891" spans="1:19" ht="12.75">
      <c r="A6891" s="22" t="s">
        <v>60</v>
      </c>
      <c r="B6891" s="22" t="s">
        <v>15169</v>
      </c>
      <c r="C6891" s="22" t="s">
        <v>68</v>
      </c>
      <c r="D6891" s="22" t="s">
        <v>61</v>
      </c>
      <c r="E6891" s="22" t="s">
        <v>17338</v>
      </c>
      <c r="F6891" s="31">
        <v>42940.604027777779</v>
      </c>
      <c r="G6891" s="31">
        <v>42990</v>
      </c>
      <c r="H6891" s="31">
        <v>43355</v>
      </c>
      <c r="I6891" s="31">
        <v>42970</v>
      </c>
      <c r="J6891" s="22" t="s">
        <v>73</v>
      </c>
      <c r="K6891" s="32" t="s">
        <v>121</v>
      </c>
      <c r="L6891" s="32" t="s">
        <v>17339</v>
      </c>
      <c r="N6891" s="24">
        <v>1454.8275000000001</v>
      </c>
      <c r="O6891" s="24">
        <v>1010.89</v>
      </c>
      <c r="P6891" s="32" t="s">
        <v>398</v>
      </c>
      <c r="Q6891" s="43" t="s">
        <v>399</v>
      </c>
      <c r="R6891" s="43" t="s">
        <v>78</v>
      </c>
      <c r="S6891" s="47">
        <v>5</v>
      </c>
    </row>
    <row r="6892" spans="1:19" ht="12.75">
      <c r="A6892" s="22" t="s">
        <v>60</v>
      </c>
      <c r="B6892" s="22" t="s">
        <v>15126</v>
      </c>
      <c r="C6892" s="22" t="s">
        <v>68</v>
      </c>
      <c r="D6892" s="22" t="s">
        <v>61</v>
      </c>
      <c r="E6892" s="22" t="s">
        <v>17340</v>
      </c>
      <c r="F6892" s="31">
        <v>42923.597650462958</v>
      </c>
      <c r="G6892" s="31">
        <v>42925</v>
      </c>
      <c r="H6892" s="31">
        <v>43290</v>
      </c>
      <c r="I6892" s="31">
        <v>42953.595671296294</v>
      </c>
      <c r="J6892" s="22" t="s">
        <v>73</v>
      </c>
      <c r="K6892" s="32" t="s">
        <v>74</v>
      </c>
      <c r="L6892" s="32" t="s">
        <v>17341</v>
      </c>
      <c r="N6892" s="24">
        <v>0</v>
      </c>
      <c r="O6892" s="24">
        <v>0</v>
      </c>
      <c r="P6892" s="32" t="s">
        <v>7568</v>
      </c>
      <c r="Q6892" s="43" t="s">
        <v>7569</v>
      </c>
      <c r="R6892" s="43" t="s">
        <v>78</v>
      </c>
      <c r="S6892" s="47">
        <v>5</v>
      </c>
    </row>
    <row r="6893" spans="1:19" ht="12.75">
      <c r="A6893" s="22" t="s">
        <v>60</v>
      </c>
      <c r="B6893" s="22" t="s">
        <v>14871</v>
      </c>
      <c r="C6893" s="22" t="s">
        <v>68</v>
      </c>
      <c r="D6893" s="22" t="s">
        <v>61</v>
      </c>
      <c r="E6893" s="22" t="s">
        <v>17342</v>
      </c>
      <c r="F6893" s="31">
        <v>42927.673819444441</v>
      </c>
      <c r="G6893" s="31">
        <v>42961</v>
      </c>
      <c r="H6893" s="31">
        <v>43326</v>
      </c>
      <c r="I6893" s="31">
        <v>42957</v>
      </c>
      <c r="J6893" s="22" t="s">
        <v>73</v>
      </c>
      <c r="K6893" s="32" t="s">
        <v>74</v>
      </c>
      <c r="L6893" s="32" t="s">
        <v>17343</v>
      </c>
      <c r="N6893" s="24">
        <v>0</v>
      </c>
      <c r="O6893" s="24">
        <v>0</v>
      </c>
      <c r="P6893" s="32" t="s">
        <v>81</v>
      </c>
      <c r="Q6893" s="43" t="s">
        <v>82</v>
      </c>
      <c r="R6893" s="43" t="s">
        <v>78</v>
      </c>
      <c r="S6893" s="47">
        <v>5</v>
      </c>
    </row>
    <row r="6894" spans="1:19" ht="12.75">
      <c r="A6894" s="22" t="s">
        <v>60</v>
      </c>
      <c r="B6894" s="22" t="s">
        <v>14726</v>
      </c>
      <c r="C6894" s="22" t="s">
        <v>68</v>
      </c>
      <c r="D6894" s="22" t="s">
        <v>61</v>
      </c>
      <c r="E6894" s="22" t="s">
        <v>17344</v>
      </c>
      <c r="F6894" s="31">
        <v>42926.302002314813</v>
      </c>
      <c r="G6894" s="31">
        <v>42948</v>
      </c>
      <c r="H6894" s="31">
        <v>43313</v>
      </c>
      <c r="I6894" s="31">
        <v>42956</v>
      </c>
      <c r="J6894" s="22" t="s">
        <v>73</v>
      </c>
      <c r="K6894" s="32" t="s">
        <v>121</v>
      </c>
      <c r="L6894" s="32" t="s">
        <v>17345</v>
      </c>
      <c r="N6894" s="24">
        <v>713.415</v>
      </c>
      <c r="O6894" s="24">
        <v>718.79</v>
      </c>
      <c r="P6894" s="32" t="s">
        <v>866</v>
      </c>
      <c r="Q6894" s="43" t="s">
        <v>867</v>
      </c>
      <c r="R6894" s="43" t="s">
        <v>78</v>
      </c>
      <c r="S6894" s="47">
        <v>6</v>
      </c>
    </row>
    <row r="6895" spans="1:19" ht="12.75">
      <c r="A6895" s="22" t="s">
        <v>60</v>
      </c>
      <c r="B6895" s="22" t="s">
        <v>14729</v>
      </c>
      <c r="C6895" s="22" t="s">
        <v>68</v>
      </c>
      <c r="D6895" s="22" t="s">
        <v>61</v>
      </c>
      <c r="E6895" s="22" t="s">
        <v>17346</v>
      </c>
      <c r="F6895" s="31">
        <v>42944.087719907402</v>
      </c>
      <c r="G6895" s="31">
        <v>42979</v>
      </c>
      <c r="H6895" s="31">
        <v>43344</v>
      </c>
      <c r="I6895" s="31">
        <v>43004.087719907402</v>
      </c>
      <c r="J6895" s="22" t="s">
        <v>101</v>
      </c>
      <c r="K6895" s="32" t="s">
        <v>102</v>
      </c>
      <c r="L6895" s="32" t="s">
        <v>17347</v>
      </c>
      <c r="N6895" s="24">
        <v>1791.64</v>
      </c>
      <c r="O6895" s="24">
        <v>1791.64</v>
      </c>
      <c r="P6895" s="32" t="s">
        <v>3041</v>
      </c>
      <c r="Q6895" s="43" t="s">
        <v>3042</v>
      </c>
      <c r="R6895" s="43" t="s">
        <v>78</v>
      </c>
      <c r="S6895" s="47">
        <v>1</v>
      </c>
    </row>
    <row r="6896" spans="1:19" ht="12.75">
      <c r="A6896" s="22" t="s">
        <v>60</v>
      </c>
      <c r="B6896" s="22" t="s">
        <v>14787</v>
      </c>
      <c r="C6896" s="22" t="s">
        <v>68</v>
      </c>
      <c r="D6896" s="22" t="s">
        <v>61</v>
      </c>
      <c r="E6896" s="22" t="s">
        <v>17348</v>
      </c>
      <c r="F6896" s="31">
        <v>42920.667523148149</v>
      </c>
      <c r="G6896" s="31">
        <v>42920</v>
      </c>
      <c r="H6896" s="31">
        <v>43285</v>
      </c>
      <c r="I6896" s="31">
        <v>42950.661990740737</v>
      </c>
      <c r="J6896" s="22" t="s">
        <v>73</v>
      </c>
      <c r="K6896" s="32" t="s">
        <v>102</v>
      </c>
      <c r="L6896" s="32" t="s">
        <v>17349</v>
      </c>
      <c r="N6896" s="24">
        <v>1608.8614</v>
      </c>
      <c r="O6896" s="24">
        <v>1456.40</v>
      </c>
      <c r="P6896" s="32" t="s">
        <v>271</v>
      </c>
      <c r="Q6896" s="43" t="s">
        <v>272</v>
      </c>
      <c r="R6896" s="43" t="s">
        <v>78</v>
      </c>
      <c r="S6896" s="47">
        <v>5</v>
      </c>
    </row>
    <row r="6897" spans="1:19" ht="12.75">
      <c r="A6897" s="22" t="s">
        <v>60</v>
      </c>
      <c r="B6897" s="22" t="s">
        <v>14726</v>
      </c>
      <c r="C6897" s="22" t="s">
        <v>68</v>
      </c>
      <c r="D6897" s="22" t="s">
        <v>61</v>
      </c>
      <c r="E6897" s="22" t="s">
        <v>17350</v>
      </c>
      <c r="F6897" s="31">
        <v>42926.594710648147</v>
      </c>
      <c r="G6897" s="31">
        <v>42948</v>
      </c>
      <c r="H6897" s="31">
        <v>43313</v>
      </c>
      <c r="I6897" s="31">
        <v>42956</v>
      </c>
      <c r="J6897" s="22" t="s">
        <v>73</v>
      </c>
      <c r="K6897" s="32" t="s">
        <v>102</v>
      </c>
      <c r="L6897" s="32" t="s">
        <v>17351</v>
      </c>
      <c r="N6897" s="24">
        <v>6842.7550000000001</v>
      </c>
      <c r="O6897" s="24">
        <v>6368.02</v>
      </c>
      <c r="P6897" s="32" t="s">
        <v>1285</v>
      </c>
      <c r="Q6897" s="43" t="s">
        <v>1286</v>
      </c>
      <c r="R6897" s="43" t="s">
        <v>78</v>
      </c>
      <c r="S6897" s="47">
        <v>5</v>
      </c>
    </row>
    <row r="6898" spans="1:19" ht="12.75">
      <c r="A6898" s="22" t="s">
        <v>60</v>
      </c>
      <c r="B6898" s="22" t="s">
        <v>14722</v>
      </c>
      <c r="C6898" s="22" t="s">
        <v>68</v>
      </c>
      <c r="D6898" s="22" t="s">
        <v>61</v>
      </c>
      <c r="E6898" s="22" t="s">
        <v>17352</v>
      </c>
      <c r="F6898" s="31">
        <v>42935.571759259255</v>
      </c>
      <c r="G6898" s="31">
        <v>42954</v>
      </c>
      <c r="H6898" s="31">
        <v>43319</v>
      </c>
      <c r="I6898" s="31">
        <v>42965</v>
      </c>
      <c r="J6898" s="22" t="s">
        <v>73</v>
      </c>
      <c r="K6898" s="32" t="s">
        <v>121</v>
      </c>
      <c r="L6898" s="32" t="s">
        <v>17353</v>
      </c>
      <c r="N6898" s="24">
        <v>0</v>
      </c>
      <c r="O6898" s="24">
        <v>0</v>
      </c>
      <c r="P6898" s="32" t="s">
        <v>81</v>
      </c>
      <c r="Q6898" s="43" t="s">
        <v>82</v>
      </c>
      <c r="R6898" s="43" t="s">
        <v>78</v>
      </c>
      <c r="S6898" s="47">
        <v>5</v>
      </c>
    </row>
    <row r="6899" spans="1:19" ht="12.75">
      <c r="A6899" s="22" t="s">
        <v>60</v>
      </c>
      <c r="B6899" s="22" t="s">
        <v>14903</v>
      </c>
      <c r="C6899" s="22" t="s">
        <v>68</v>
      </c>
      <c r="D6899" s="22" t="s">
        <v>61</v>
      </c>
      <c r="E6899" s="22" t="s">
        <v>17354</v>
      </c>
      <c r="F6899" s="31">
        <v>42940.436365740738</v>
      </c>
      <c r="G6899" s="31">
        <v>42946</v>
      </c>
      <c r="H6899" s="31">
        <v>43311</v>
      </c>
      <c r="I6899" s="31">
        <v>42970</v>
      </c>
      <c r="J6899" s="22" t="s">
        <v>73</v>
      </c>
      <c r="K6899" s="32" t="s">
        <v>121</v>
      </c>
      <c r="L6899" s="32" t="s">
        <v>17355</v>
      </c>
      <c r="N6899" s="24">
        <v>9070.6100000000006</v>
      </c>
      <c r="O6899" s="24">
        <v>4316.3199999999997</v>
      </c>
      <c r="P6899" s="32" t="s">
        <v>1918</v>
      </c>
      <c r="Q6899" s="43" t="s">
        <v>1919</v>
      </c>
      <c r="R6899" s="43" t="s">
        <v>78</v>
      </c>
      <c r="S6899" s="47">
        <v>5</v>
      </c>
    </row>
    <row r="6900" spans="1:19" ht="12.75">
      <c r="A6900" s="22" t="s">
        <v>60</v>
      </c>
      <c r="B6900" s="22" t="s">
        <v>15240</v>
      </c>
      <c r="C6900" s="22" t="s">
        <v>68</v>
      </c>
      <c r="D6900" s="22" t="s">
        <v>61</v>
      </c>
      <c r="E6900" s="22" t="s">
        <v>17356</v>
      </c>
      <c r="F6900" s="31">
        <v>42935.38386574074</v>
      </c>
      <c r="G6900" s="31">
        <v>42935</v>
      </c>
      <c r="H6900" s="31">
        <v>43300</v>
      </c>
      <c r="I6900" s="31">
        <v>42965</v>
      </c>
      <c r="J6900" s="22" t="s">
        <v>73</v>
      </c>
      <c r="K6900" s="32" t="s">
        <v>74</v>
      </c>
      <c r="L6900" s="32" t="s">
        <v>17357</v>
      </c>
      <c r="N6900" s="24">
        <v>0</v>
      </c>
      <c r="O6900" s="24">
        <v>0</v>
      </c>
      <c r="P6900" s="32" t="s">
        <v>271</v>
      </c>
      <c r="Q6900" s="43" t="s">
        <v>272</v>
      </c>
      <c r="R6900" s="43" t="s">
        <v>78</v>
      </c>
      <c r="S6900" s="47">
        <v>5</v>
      </c>
    </row>
    <row r="6901" spans="1:19" ht="12.75">
      <c r="A6901" s="22" t="s">
        <v>60</v>
      </c>
      <c r="B6901" s="22" t="s">
        <v>14824</v>
      </c>
      <c r="C6901" s="22" t="s">
        <v>68</v>
      </c>
      <c r="D6901" s="22" t="s">
        <v>61</v>
      </c>
      <c r="E6901" s="22" t="s">
        <v>17358</v>
      </c>
      <c r="F6901" s="31">
        <v>42935.702141203699</v>
      </c>
      <c r="G6901" s="31">
        <v>42945</v>
      </c>
      <c r="H6901" s="31">
        <v>43310</v>
      </c>
      <c r="I6901" s="31">
        <v>42965</v>
      </c>
      <c r="J6901" s="22" t="s">
        <v>73</v>
      </c>
      <c r="K6901" s="32" t="s">
        <v>121</v>
      </c>
      <c r="L6901" s="32" t="s">
        <v>17359</v>
      </c>
      <c r="N6901" s="24">
        <v>400.80</v>
      </c>
      <c r="O6901" s="24">
        <v>356.86</v>
      </c>
      <c r="P6901" s="32" t="s">
        <v>766</v>
      </c>
      <c r="Q6901" s="43" t="s">
        <v>767</v>
      </c>
      <c r="R6901" s="43" t="s">
        <v>78</v>
      </c>
      <c r="S6901" s="47">
        <v>5</v>
      </c>
    </row>
    <row r="6902" spans="1:19" ht="12.75">
      <c r="A6902" s="22" t="s">
        <v>60</v>
      </c>
      <c r="B6902" s="22" t="s">
        <v>14948</v>
      </c>
      <c r="C6902" s="22" t="s">
        <v>68</v>
      </c>
      <c r="D6902" s="22" t="s">
        <v>61</v>
      </c>
      <c r="E6902" s="22" t="s">
        <v>17360</v>
      </c>
      <c r="F6902" s="31">
        <v>42943.867442129631</v>
      </c>
      <c r="G6902" s="31">
        <v>42960</v>
      </c>
      <c r="H6902" s="31">
        <v>43325</v>
      </c>
      <c r="I6902" s="31">
        <v>42973</v>
      </c>
      <c r="J6902" s="22" t="s">
        <v>73</v>
      </c>
      <c r="K6902" s="32" t="s">
        <v>102</v>
      </c>
      <c r="L6902" s="32" t="s">
        <v>17361</v>
      </c>
      <c r="N6902" s="24">
        <v>3216.0149999999999</v>
      </c>
      <c r="O6902" s="24">
        <v>3439.67</v>
      </c>
      <c r="P6902" s="32" t="s">
        <v>712</v>
      </c>
      <c r="Q6902" s="43" t="s">
        <v>713</v>
      </c>
      <c r="R6902" s="43" t="s">
        <v>78</v>
      </c>
      <c r="S6902" s="47">
        <v>4</v>
      </c>
    </row>
    <row r="6903" spans="1:19" ht="12.75">
      <c r="A6903" s="22" t="s">
        <v>60</v>
      </c>
      <c r="B6903" s="22" t="s">
        <v>14824</v>
      </c>
      <c r="C6903" s="22" t="s">
        <v>68</v>
      </c>
      <c r="D6903" s="22" t="s">
        <v>61</v>
      </c>
      <c r="E6903" s="22" t="s">
        <v>17362</v>
      </c>
      <c r="F6903" s="31">
        <v>42923.527673611112</v>
      </c>
      <c r="G6903" s="31">
        <v>42923</v>
      </c>
      <c r="H6903" s="31">
        <v>43288</v>
      </c>
      <c r="I6903" s="31">
        <v>42953</v>
      </c>
      <c r="J6903" s="22" t="s">
        <v>73</v>
      </c>
      <c r="K6903" s="32" t="s">
        <v>211</v>
      </c>
      <c r="L6903" s="32" t="s">
        <v>17363</v>
      </c>
      <c r="N6903" s="24">
        <v>3379.60</v>
      </c>
      <c r="O6903" s="24">
        <v>0</v>
      </c>
      <c r="P6903" s="32" t="s">
        <v>271</v>
      </c>
      <c r="Q6903" s="43" t="s">
        <v>272</v>
      </c>
      <c r="R6903" s="43" t="s">
        <v>78</v>
      </c>
      <c r="S6903" s="47">
        <v>5</v>
      </c>
    </row>
    <row r="6904" spans="1:19" ht="12.75">
      <c r="A6904" s="22" t="s">
        <v>60</v>
      </c>
      <c r="B6904" s="22" t="s">
        <v>14787</v>
      </c>
      <c r="C6904" s="22" t="s">
        <v>68</v>
      </c>
      <c r="D6904" s="22" t="s">
        <v>61</v>
      </c>
      <c r="E6904" s="22" t="s">
        <v>17364</v>
      </c>
      <c r="F6904" s="31">
        <v>42947.470555555556</v>
      </c>
      <c r="G6904" s="31">
        <v>42947</v>
      </c>
      <c r="H6904" s="31">
        <v>43312</v>
      </c>
      <c r="I6904" s="31">
        <v>42977.468877314815</v>
      </c>
      <c r="J6904" s="22" t="s">
        <v>73</v>
      </c>
      <c r="K6904" s="32" t="s">
        <v>121</v>
      </c>
      <c r="L6904" s="32" t="s">
        <v>17365</v>
      </c>
      <c r="N6904" s="24">
        <v>506.47570000000002</v>
      </c>
      <c r="O6904" s="24">
        <v>505.585</v>
      </c>
      <c r="P6904" s="32" t="s">
        <v>2489</v>
      </c>
      <c r="Q6904" s="43" t="s">
        <v>2490</v>
      </c>
      <c r="R6904" s="43" t="s">
        <v>78</v>
      </c>
      <c r="S6904" s="47">
        <v>5</v>
      </c>
    </row>
    <row r="6905" spans="1:19" ht="12.75">
      <c r="A6905" s="22" t="s">
        <v>60</v>
      </c>
      <c r="B6905" s="22" t="s">
        <v>14744</v>
      </c>
      <c r="C6905" s="22" t="s">
        <v>68</v>
      </c>
      <c r="D6905" s="22" t="s">
        <v>61</v>
      </c>
      <c r="E6905" s="22" t="s">
        <v>17366</v>
      </c>
      <c r="F6905" s="31">
        <v>42927.420185185183</v>
      </c>
      <c r="G6905" s="31">
        <v>42582</v>
      </c>
      <c r="H6905" s="31">
        <v>42947</v>
      </c>
      <c r="I6905" s="31">
        <v>42987</v>
      </c>
      <c r="J6905" s="22" t="s">
        <v>73</v>
      </c>
      <c r="K6905" s="32" t="s">
        <v>74</v>
      </c>
      <c r="L6905" s="32" t="s">
        <v>17367</v>
      </c>
      <c r="N6905" s="24">
        <v>0</v>
      </c>
      <c r="O6905" s="24">
        <v>0</v>
      </c>
      <c r="P6905" s="32" t="s">
        <v>3673</v>
      </c>
      <c r="Q6905" s="43" t="s">
        <v>3674</v>
      </c>
      <c r="R6905" s="43" t="s">
        <v>78</v>
      </c>
      <c r="S6905" s="47">
        <v>6</v>
      </c>
    </row>
    <row r="6906" spans="1:19" ht="12.75">
      <c r="A6906" s="22" t="s">
        <v>60</v>
      </c>
      <c r="B6906" s="22" t="s">
        <v>14763</v>
      </c>
      <c r="C6906" s="22" t="s">
        <v>68</v>
      </c>
      <c r="D6906" s="22" t="s">
        <v>61</v>
      </c>
      <c r="E6906" s="22" t="s">
        <v>17368</v>
      </c>
      <c r="F6906" s="31">
        <v>42933.517523148148</v>
      </c>
      <c r="G6906" s="31">
        <v>42947</v>
      </c>
      <c r="H6906" s="31">
        <v>43312</v>
      </c>
      <c r="I6906" s="31">
        <v>42963</v>
      </c>
      <c r="J6906" s="22" t="s">
        <v>73</v>
      </c>
      <c r="K6906" s="32" t="s">
        <v>74</v>
      </c>
      <c r="L6906" s="32" t="s">
        <v>17369</v>
      </c>
      <c r="N6906" s="24">
        <v>0</v>
      </c>
      <c r="O6906" s="24">
        <v>0</v>
      </c>
      <c r="P6906" s="32" t="s">
        <v>17370</v>
      </c>
      <c r="Q6906" s="43" t="s">
        <v>17371</v>
      </c>
      <c r="R6906" s="43" t="s">
        <v>78</v>
      </c>
      <c r="S6906" s="47">
        <v>4</v>
      </c>
    </row>
    <row r="6907" spans="1:19" ht="12.75">
      <c r="A6907" s="22" t="s">
        <v>60</v>
      </c>
      <c r="B6907" s="22" t="s">
        <v>14722</v>
      </c>
      <c r="C6907" s="22" t="s">
        <v>68</v>
      </c>
      <c r="D6907" s="22" t="s">
        <v>61</v>
      </c>
      <c r="E6907" s="22" t="s">
        <v>17372</v>
      </c>
      <c r="F6907" s="31">
        <v>42925.232233796298</v>
      </c>
      <c r="G6907" s="31">
        <v>42967</v>
      </c>
      <c r="H6907" s="31">
        <v>43332</v>
      </c>
      <c r="I6907" s="31">
        <v>42985.232233796298</v>
      </c>
      <c r="J6907" s="22" t="s">
        <v>73</v>
      </c>
      <c r="K6907" s="32" t="s">
        <v>74</v>
      </c>
      <c r="L6907" s="32" t="s">
        <v>17373</v>
      </c>
      <c r="N6907" s="24">
        <v>5461.20</v>
      </c>
      <c r="O6907" s="24">
        <v>0</v>
      </c>
      <c r="P6907" s="32" t="s">
        <v>943</v>
      </c>
      <c r="Q6907" s="43" t="s">
        <v>944</v>
      </c>
      <c r="R6907" s="43" t="s">
        <v>78</v>
      </c>
      <c r="S6907" s="47">
        <v>5</v>
      </c>
    </row>
    <row r="6908" spans="1:19" ht="12.75">
      <c r="A6908" s="22" t="s">
        <v>60</v>
      </c>
      <c r="B6908" s="22" t="s">
        <v>14722</v>
      </c>
      <c r="C6908" s="22" t="s">
        <v>68</v>
      </c>
      <c r="D6908" s="22" t="s">
        <v>61</v>
      </c>
      <c r="E6908" s="22" t="s">
        <v>17374</v>
      </c>
      <c r="F6908" s="31">
        <v>42935.651574074072</v>
      </c>
      <c r="G6908" s="31">
        <v>42952</v>
      </c>
      <c r="H6908" s="31">
        <v>43317</v>
      </c>
      <c r="I6908" s="31">
        <v>42965</v>
      </c>
      <c r="J6908" s="22" t="s">
        <v>73</v>
      </c>
      <c r="K6908" s="32" t="s">
        <v>102</v>
      </c>
      <c r="L6908" s="32" t="s">
        <v>17375</v>
      </c>
      <c r="N6908" s="24">
        <v>978.4325</v>
      </c>
      <c r="O6908" s="24">
        <v>823.35</v>
      </c>
      <c r="P6908" s="32" t="s">
        <v>4252</v>
      </c>
      <c r="Q6908" s="43" t="s">
        <v>4253</v>
      </c>
      <c r="R6908" s="43" t="s">
        <v>78</v>
      </c>
      <c r="S6908" s="47">
        <v>5</v>
      </c>
    </row>
    <row r="6909" spans="1:19" ht="12.75">
      <c r="A6909" s="22" t="s">
        <v>60</v>
      </c>
      <c r="B6909" s="22" t="s">
        <v>14790</v>
      </c>
      <c r="C6909" s="22" t="s">
        <v>68</v>
      </c>
      <c r="D6909" s="22" t="s">
        <v>61</v>
      </c>
      <c r="E6909" s="22" t="s">
        <v>17376</v>
      </c>
      <c r="F6909" s="31">
        <v>42930.452650462961</v>
      </c>
      <c r="G6909" s="31">
        <v>42931</v>
      </c>
      <c r="H6909" s="31">
        <v>43296</v>
      </c>
      <c r="I6909" s="31">
        <v>42960</v>
      </c>
      <c r="J6909" s="22" t="s">
        <v>306</v>
      </c>
      <c r="K6909" s="32" t="s">
        <v>140</v>
      </c>
      <c r="L6909" s="32" t="s">
        <v>17377</v>
      </c>
      <c r="M6909" s="32" t="s">
        <v>17378</v>
      </c>
      <c r="N6909" s="24">
        <v>-3568.06</v>
      </c>
      <c r="O6909" s="24">
        <v>-3568.06</v>
      </c>
      <c r="P6909" s="32" t="s">
        <v>81</v>
      </c>
      <c r="Q6909" s="43" t="s">
        <v>82</v>
      </c>
      <c r="R6909" s="43" t="s">
        <v>78</v>
      </c>
      <c r="S6909" s="47">
        <v>1</v>
      </c>
    </row>
    <row r="6910" spans="1:19" ht="12.75">
      <c r="A6910" s="22" t="s">
        <v>60</v>
      </c>
      <c r="B6910" s="22" t="s">
        <v>14829</v>
      </c>
      <c r="C6910" s="22" t="s">
        <v>68</v>
      </c>
      <c r="D6910" s="22" t="s">
        <v>61</v>
      </c>
      <c r="E6910" s="22" t="s">
        <v>17379</v>
      </c>
      <c r="F6910" s="31">
        <v>42943.518634259257</v>
      </c>
      <c r="G6910" s="31">
        <v>42947</v>
      </c>
      <c r="H6910" s="31">
        <v>43312</v>
      </c>
      <c r="I6910" s="31">
        <v>42973</v>
      </c>
      <c r="J6910" s="22" t="s">
        <v>107</v>
      </c>
      <c r="K6910" s="32" t="s">
        <v>140</v>
      </c>
      <c r="L6910" s="32" t="s">
        <v>17380</v>
      </c>
      <c r="M6910" s="32" t="s">
        <v>16864</v>
      </c>
      <c r="N6910" s="24">
        <v>0</v>
      </c>
      <c r="O6910" s="24">
        <v>0</v>
      </c>
      <c r="P6910" s="32" t="s">
        <v>16865</v>
      </c>
      <c r="Q6910" s="43" t="s">
        <v>16866</v>
      </c>
      <c r="R6910" s="43" t="s">
        <v>78</v>
      </c>
      <c r="S6910" s="47">
        <v>1</v>
      </c>
    </row>
    <row r="6911" spans="1:19" ht="12.75">
      <c r="A6911" s="22" t="s">
        <v>60</v>
      </c>
      <c r="B6911" s="22" t="s">
        <v>14787</v>
      </c>
      <c r="C6911" s="22" t="s">
        <v>68</v>
      </c>
      <c r="D6911" s="22" t="s">
        <v>61</v>
      </c>
      <c r="E6911" s="22" t="s">
        <v>17381</v>
      </c>
      <c r="F6911" s="31">
        <v>42936.393715277773</v>
      </c>
      <c r="G6911" s="31">
        <v>42898</v>
      </c>
      <c r="H6911" s="31">
        <v>43263</v>
      </c>
      <c r="I6911" s="31">
        <v>42966.393460648149</v>
      </c>
      <c r="J6911" s="22" t="s">
        <v>306</v>
      </c>
      <c r="K6911" s="32" t="s">
        <v>140</v>
      </c>
      <c r="L6911" s="32" t="s">
        <v>17382</v>
      </c>
      <c r="M6911" s="32" t="s">
        <v>17383</v>
      </c>
      <c r="N6911" s="24">
        <v>-524.20000000000005</v>
      </c>
      <c r="O6911" s="24">
        <v>-524.20000000000005</v>
      </c>
      <c r="P6911" s="32" t="s">
        <v>232</v>
      </c>
      <c r="Q6911" s="43" t="s">
        <v>233</v>
      </c>
      <c r="R6911" s="43" t="s">
        <v>78</v>
      </c>
      <c r="S6911" s="47">
        <v>1</v>
      </c>
    </row>
    <row r="6912" spans="1:19" ht="12.75">
      <c r="A6912" s="22" t="s">
        <v>60</v>
      </c>
      <c r="B6912" s="22" t="s">
        <v>14787</v>
      </c>
      <c r="C6912" s="22" t="s">
        <v>68</v>
      </c>
      <c r="D6912" s="22" t="s">
        <v>61</v>
      </c>
      <c r="E6912" s="22" t="s">
        <v>17384</v>
      </c>
      <c r="F6912" s="31">
        <v>42935.733553240738</v>
      </c>
      <c r="G6912" s="31">
        <v>42826</v>
      </c>
      <c r="H6912" s="31">
        <v>43191</v>
      </c>
      <c r="I6912" s="31">
        <v>42965.732499999998</v>
      </c>
      <c r="J6912" s="22" t="s">
        <v>107</v>
      </c>
      <c r="K6912" s="32" t="s">
        <v>121</v>
      </c>
      <c r="L6912" s="32" t="s">
        <v>17385</v>
      </c>
      <c r="N6912" s="24">
        <v>109.83</v>
      </c>
      <c r="O6912" s="24">
        <v>109.83</v>
      </c>
      <c r="P6912" s="32" t="s">
        <v>81</v>
      </c>
      <c r="Q6912" s="43" t="s">
        <v>82</v>
      </c>
      <c r="R6912" s="43" t="s">
        <v>111</v>
      </c>
      <c r="S6912" s="47">
        <v>1</v>
      </c>
    </row>
    <row r="6913" spans="1:19" ht="12.75">
      <c r="A6913" s="22" t="s">
        <v>60</v>
      </c>
      <c r="B6913" s="22" t="s">
        <v>14722</v>
      </c>
      <c r="C6913" s="22" t="s">
        <v>68</v>
      </c>
      <c r="D6913" s="22" t="s">
        <v>61</v>
      </c>
      <c r="E6913" s="22" t="s">
        <v>17386</v>
      </c>
      <c r="F6913" s="31">
        <v>42930.625798611109</v>
      </c>
      <c r="G6913" s="31">
        <v>42947</v>
      </c>
      <c r="H6913" s="31">
        <v>43312</v>
      </c>
      <c r="I6913" s="31">
        <v>42960</v>
      </c>
      <c r="J6913" s="22" t="s">
        <v>73</v>
      </c>
      <c r="K6913" s="32" t="s">
        <v>211</v>
      </c>
      <c r="L6913" s="32" t="s">
        <v>17387</v>
      </c>
      <c r="N6913" s="24">
        <v>1133.54</v>
      </c>
      <c r="O6913" s="24">
        <v>0</v>
      </c>
      <c r="P6913" s="32" t="s">
        <v>398</v>
      </c>
      <c r="Q6913" s="43" t="s">
        <v>399</v>
      </c>
      <c r="R6913" s="43" t="s">
        <v>78</v>
      </c>
      <c r="S6913" s="47">
        <v>5</v>
      </c>
    </row>
    <row r="6914" spans="1:19" ht="12.75">
      <c r="A6914" s="22" t="s">
        <v>60</v>
      </c>
      <c r="B6914" s="22" t="s">
        <v>14843</v>
      </c>
      <c r="C6914" s="22" t="s">
        <v>68</v>
      </c>
      <c r="D6914" s="22" t="s">
        <v>61</v>
      </c>
      <c r="E6914" s="22" t="s">
        <v>17388</v>
      </c>
      <c r="F6914" s="31">
        <v>42935.554421296292</v>
      </c>
      <c r="G6914" s="31">
        <v>42935</v>
      </c>
      <c r="H6914" s="31">
        <v>43300</v>
      </c>
      <c r="I6914" s="31">
        <v>42965</v>
      </c>
      <c r="J6914" s="22" t="s">
        <v>73</v>
      </c>
      <c r="K6914" s="32" t="s">
        <v>74</v>
      </c>
      <c r="L6914" s="32" t="s">
        <v>17389</v>
      </c>
      <c r="N6914" s="24">
        <v>4754.7449999999999</v>
      </c>
      <c r="O6914" s="24">
        <v>0</v>
      </c>
      <c r="P6914" s="32" t="s">
        <v>81</v>
      </c>
      <c r="Q6914" s="43" t="s">
        <v>82</v>
      </c>
      <c r="R6914" s="43" t="s">
        <v>78</v>
      </c>
      <c r="S6914" s="47">
        <v>5</v>
      </c>
    </row>
    <row r="6915" spans="1:19" ht="12.75">
      <c r="A6915" s="22" t="s">
        <v>60</v>
      </c>
      <c r="B6915" s="22" t="s">
        <v>15012</v>
      </c>
      <c r="C6915" s="22" t="s">
        <v>68</v>
      </c>
      <c r="D6915" s="22" t="s">
        <v>61</v>
      </c>
      <c r="E6915" s="22" t="s">
        <v>17390</v>
      </c>
      <c r="F6915" s="31">
        <v>42923.62501157407</v>
      </c>
      <c r="G6915" s="31">
        <v>42948</v>
      </c>
      <c r="H6915" s="31">
        <v>43313</v>
      </c>
      <c r="I6915" s="31">
        <v>42953</v>
      </c>
      <c r="J6915" s="22" t="s">
        <v>73</v>
      </c>
      <c r="K6915" s="32" t="s">
        <v>102</v>
      </c>
      <c r="L6915" s="32" t="s">
        <v>17391</v>
      </c>
      <c r="N6915" s="24">
        <v>2141.96</v>
      </c>
      <c r="O6915" s="24">
        <v>1934.77</v>
      </c>
      <c r="P6915" s="32" t="s">
        <v>271</v>
      </c>
      <c r="Q6915" s="43" t="s">
        <v>272</v>
      </c>
      <c r="R6915" s="43" t="s">
        <v>78</v>
      </c>
      <c r="S6915" s="47">
        <v>6</v>
      </c>
    </row>
    <row r="6916" spans="1:19" ht="12.75">
      <c r="A6916" s="22" t="s">
        <v>60</v>
      </c>
      <c r="B6916" s="22" t="s">
        <v>14784</v>
      </c>
      <c r="C6916" s="22" t="s">
        <v>68</v>
      </c>
      <c r="D6916" s="22" t="s">
        <v>61</v>
      </c>
      <c r="E6916" s="22" t="s">
        <v>17392</v>
      </c>
      <c r="F6916" s="31">
        <v>42937.400300925925</v>
      </c>
      <c r="G6916" s="31">
        <v>42947</v>
      </c>
      <c r="H6916" s="31">
        <v>43312</v>
      </c>
      <c r="I6916" s="31">
        <v>42967.376608796294</v>
      </c>
      <c r="J6916" s="22" t="s">
        <v>73</v>
      </c>
      <c r="K6916" s="32" t="s">
        <v>211</v>
      </c>
      <c r="N6916" s="24">
        <v>2156.23</v>
      </c>
      <c r="O6916" s="24">
        <v>0</v>
      </c>
      <c r="P6916" s="32" t="s">
        <v>17393</v>
      </c>
      <c r="Q6916" s="43" t="s">
        <v>17394</v>
      </c>
      <c r="R6916" s="43" t="s">
        <v>78</v>
      </c>
      <c r="S6916" s="47">
        <v>6</v>
      </c>
    </row>
    <row r="6917" spans="1:19" ht="12.75">
      <c r="A6917" s="22" t="s">
        <v>60</v>
      </c>
      <c r="B6917" s="22" t="s">
        <v>14787</v>
      </c>
      <c r="C6917" s="22" t="s">
        <v>68</v>
      </c>
      <c r="D6917" s="22" t="s">
        <v>61</v>
      </c>
      <c r="E6917" s="22" t="s">
        <v>17395</v>
      </c>
      <c r="F6917" s="31">
        <v>42940.585625</v>
      </c>
      <c r="G6917" s="31">
        <v>42947</v>
      </c>
      <c r="H6917" s="31">
        <v>43312</v>
      </c>
      <c r="I6917" s="31">
        <v>42970.58085648148</v>
      </c>
      <c r="J6917" s="22" t="s">
        <v>73</v>
      </c>
      <c r="K6917" s="32" t="s">
        <v>74</v>
      </c>
      <c r="L6917" s="32" t="s">
        <v>17396</v>
      </c>
      <c r="N6917" s="24">
        <v>555.69500000000005</v>
      </c>
      <c r="O6917" s="24">
        <v>0</v>
      </c>
      <c r="P6917" s="32" t="s">
        <v>17397</v>
      </c>
      <c r="Q6917" s="43" t="s">
        <v>17398</v>
      </c>
      <c r="R6917" s="43" t="s">
        <v>78</v>
      </c>
      <c r="S6917" s="47">
        <v>5</v>
      </c>
    </row>
    <row r="6918" spans="1:19" ht="12.75">
      <c r="A6918" s="22" t="s">
        <v>60</v>
      </c>
      <c r="B6918" s="22" t="s">
        <v>14790</v>
      </c>
      <c r="C6918" s="22" t="s">
        <v>68</v>
      </c>
      <c r="D6918" s="22" t="s">
        <v>61</v>
      </c>
      <c r="E6918" s="22" t="s">
        <v>17399</v>
      </c>
      <c r="F6918" s="31">
        <v>42940.084374999999</v>
      </c>
      <c r="G6918" s="31">
        <v>42975</v>
      </c>
      <c r="H6918" s="31">
        <v>43340</v>
      </c>
      <c r="I6918" s="31">
        <v>43000.084374999999</v>
      </c>
      <c r="J6918" s="22" t="s">
        <v>101</v>
      </c>
      <c r="K6918" s="32" t="s">
        <v>140</v>
      </c>
      <c r="L6918" s="32" t="s">
        <v>17400</v>
      </c>
      <c r="M6918" s="32" t="s">
        <v>17401</v>
      </c>
      <c r="N6918" s="24">
        <v>2459.08</v>
      </c>
      <c r="O6918" s="24">
        <v>2459.08</v>
      </c>
      <c r="P6918" s="32" t="s">
        <v>1088</v>
      </c>
      <c r="Q6918" s="43" t="s">
        <v>1089</v>
      </c>
      <c r="R6918" s="43" t="s">
        <v>78</v>
      </c>
      <c r="S6918" s="47">
        <v>1</v>
      </c>
    </row>
    <row r="6919" spans="1:19" ht="12.75">
      <c r="A6919" s="22" t="s">
        <v>60</v>
      </c>
      <c r="B6919" s="22" t="s">
        <v>14790</v>
      </c>
      <c r="C6919" s="22" t="s">
        <v>68</v>
      </c>
      <c r="D6919" s="22" t="s">
        <v>61</v>
      </c>
      <c r="E6919" s="22" t="s">
        <v>17402</v>
      </c>
      <c r="F6919" s="31">
        <v>42921.540625000001</v>
      </c>
      <c r="G6919" s="31">
        <v>42931</v>
      </c>
      <c r="H6919" s="31">
        <v>43296</v>
      </c>
      <c r="I6919" s="31">
        <v>42951</v>
      </c>
      <c r="J6919" s="22" t="s">
        <v>73</v>
      </c>
      <c r="K6919" s="32" t="s">
        <v>74</v>
      </c>
      <c r="L6919" s="32" t="s">
        <v>17403</v>
      </c>
      <c r="N6919" s="24">
        <v>962.985</v>
      </c>
      <c r="O6919" s="24">
        <v>0</v>
      </c>
      <c r="P6919" s="32" t="s">
        <v>2084</v>
      </c>
      <c r="Q6919" s="43" t="s">
        <v>2085</v>
      </c>
      <c r="R6919" s="43" t="s">
        <v>78</v>
      </c>
      <c r="S6919" s="47">
        <v>5</v>
      </c>
    </row>
    <row r="6920" spans="1:19" ht="12.75">
      <c r="A6920" s="22" t="s">
        <v>60</v>
      </c>
      <c r="B6920" s="22" t="s">
        <v>14790</v>
      </c>
      <c r="C6920" s="22" t="s">
        <v>68</v>
      </c>
      <c r="D6920" s="22" t="s">
        <v>61</v>
      </c>
      <c r="E6920" s="22" t="s">
        <v>17404</v>
      </c>
      <c r="F6920" s="31">
        <v>42940.024849537032</v>
      </c>
      <c r="G6920" s="31">
        <v>42989</v>
      </c>
      <c r="H6920" s="31">
        <v>43354</v>
      </c>
      <c r="I6920" s="31">
        <v>43000</v>
      </c>
      <c r="J6920" s="22" t="s">
        <v>73</v>
      </c>
      <c r="K6920" s="32" t="s">
        <v>74</v>
      </c>
      <c r="L6920" s="32" t="s">
        <v>17405</v>
      </c>
      <c r="N6920" s="24">
        <v>746.14</v>
      </c>
      <c r="O6920" s="24">
        <v>0</v>
      </c>
      <c r="P6920" s="32" t="s">
        <v>15958</v>
      </c>
      <c r="Q6920" s="43" t="s">
        <v>15959</v>
      </c>
      <c r="R6920" s="43" t="s">
        <v>78</v>
      </c>
      <c r="S6920" s="47">
        <v>6</v>
      </c>
    </row>
    <row r="6921" spans="1:19" ht="12.75">
      <c r="A6921" s="22" t="s">
        <v>60</v>
      </c>
      <c r="B6921" s="22" t="s">
        <v>14770</v>
      </c>
      <c r="C6921" s="22" t="s">
        <v>68</v>
      </c>
      <c r="D6921" s="22" t="s">
        <v>61</v>
      </c>
      <c r="E6921" s="22" t="s">
        <v>17406</v>
      </c>
      <c r="F6921" s="31">
        <v>42941.693425925921</v>
      </c>
      <c r="G6921" s="31">
        <v>42973</v>
      </c>
      <c r="H6921" s="31">
        <v>43338</v>
      </c>
      <c r="I6921" s="31">
        <v>42971</v>
      </c>
      <c r="J6921" s="22" t="s">
        <v>73</v>
      </c>
      <c r="K6921" s="32" t="s">
        <v>121</v>
      </c>
      <c r="L6921" s="32" t="s">
        <v>17407</v>
      </c>
      <c r="N6921" s="24">
        <v>1452.1624999999999</v>
      </c>
      <c r="O6921" s="24">
        <v>1057.25</v>
      </c>
      <c r="P6921" s="32" t="s">
        <v>271</v>
      </c>
      <c r="Q6921" s="43" t="s">
        <v>272</v>
      </c>
      <c r="R6921" s="43" t="s">
        <v>78</v>
      </c>
      <c r="S6921" s="47">
        <v>5</v>
      </c>
    </row>
    <row r="6922" spans="1:19" ht="12.75">
      <c r="A6922" s="22" t="s">
        <v>60</v>
      </c>
      <c r="B6922" s="22" t="s">
        <v>15400</v>
      </c>
      <c r="C6922" s="22" t="s">
        <v>68</v>
      </c>
      <c r="D6922" s="22" t="s">
        <v>61</v>
      </c>
      <c r="E6922" s="22" t="s">
        <v>17408</v>
      </c>
      <c r="F6922" s="31">
        <v>42932.04550925926</v>
      </c>
      <c r="G6922" s="31">
        <v>42981</v>
      </c>
      <c r="H6922" s="31">
        <v>43346</v>
      </c>
      <c r="I6922" s="31">
        <v>42992.04550925926</v>
      </c>
      <c r="J6922" s="22" t="s">
        <v>73</v>
      </c>
      <c r="K6922" s="32" t="s">
        <v>211</v>
      </c>
      <c r="L6922" s="32" t="s">
        <v>17409</v>
      </c>
      <c r="N6922" s="24">
        <v>3921.13</v>
      </c>
      <c r="O6922" s="24">
        <v>0</v>
      </c>
      <c r="P6922" s="32" t="s">
        <v>186</v>
      </c>
      <c r="Q6922" s="43" t="s">
        <v>187</v>
      </c>
      <c r="R6922" s="43" t="s">
        <v>78</v>
      </c>
      <c r="S6922" s="47">
        <v>6</v>
      </c>
    </row>
    <row r="6923" spans="1:19" ht="12.75">
      <c r="A6923" s="22" t="s">
        <v>60</v>
      </c>
      <c r="B6923" s="22" t="s">
        <v>14787</v>
      </c>
      <c r="C6923" s="22" t="s">
        <v>68</v>
      </c>
      <c r="D6923" s="22" t="s">
        <v>61</v>
      </c>
      <c r="E6923" s="22" t="s">
        <v>17410</v>
      </c>
      <c r="F6923" s="31">
        <v>42929.544340277775</v>
      </c>
      <c r="G6923" s="31">
        <v>42947</v>
      </c>
      <c r="H6923" s="31">
        <v>43312</v>
      </c>
      <c r="I6923" s="31">
        <v>42959.541956018518</v>
      </c>
      <c r="J6923" s="22" t="s">
        <v>73</v>
      </c>
      <c r="K6923" s="32" t="s">
        <v>102</v>
      </c>
      <c r="L6923" s="32" t="s">
        <v>17411</v>
      </c>
      <c r="N6923" s="24">
        <v>389.82</v>
      </c>
      <c r="O6923" s="24">
        <v>431.42</v>
      </c>
      <c r="P6923" s="32" t="s">
        <v>2039</v>
      </c>
      <c r="Q6923" s="43" t="s">
        <v>2040</v>
      </c>
      <c r="R6923" s="43" t="s">
        <v>78</v>
      </c>
      <c r="S6923" s="47">
        <v>4</v>
      </c>
    </row>
    <row r="6924" spans="1:19" ht="12.75">
      <c r="A6924" s="22" t="s">
        <v>60</v>
      </c>
      <c r="B6924" s="22" t="s">
        <v>15188</v>
      </c>
      <c r="C6924" s="22" t="s">
        <v>68</v>
      </c>
      <c r="D6924" s="22" t="s">
        <v>61</v>
      </c>
      <c r="E6924" s="22" t="s">
        <v>17412</v>
      </c>
      <c r="F6924" s="31">
        <v>42919.530092592591</v>
      </c>
      <c r="G6924" s="31">
        <v>42932</v>
      </c>
      <c r="H6924" s="31">
        <v>43297</v>
      </c>
      <c r="I6924" s="31">
        <v>42949</v>
      </c>
      <c r="J6924" s="22" t="s">
        <v>73</v>
      </c>
      <c r="K6924" s="32" t="s">
        <v>74</v>
      </c>
      <c r="L6924" s="32" t="s">
        <v>17413</v>
      </c>
      <c r="N6924" s="24">
        <v>1665.002</v>
      </c>
      <c r="O6924" s="24">
        <v>0</v>
      </c>
      <c r="P6924" s="32" t="s">
        <v>431</v>
      </c>
      <c r="Q6924" s="43" t="s">
        <v>432</v>
      </c>
      <c r="R6924" s="43" t="s">
        <v>78</v>
      </c>
      <c r="S6924" s="47">
        <v>5</v>
      </c>
    </row>
    <row r="6925" spans="1:19" ht="12.75">
      <c r="A6925" s="22" t="s">
        <v>60</v>
      </c>
      <c r="B6925" s="22" t="s">
        <v>14824</v>
      </c>
      <c r="C6925" s="22" t="s">
        <v>68</v>
      </c>
      <c r="D6925" s="22" t="s">
        <v>61</v>
      </c>
      <c r="E6925" s="22" t="s">
        <v>17414</v>
      </c>
      <c r="F6925" s="31">
        <v>42922.472812499997</v>
      </c>
      <c r="G6925" s="31">
        <v>42958</v>
      </c>
      <c r="H6925" s="31">
        <v>43323</v>
      </c>
      <c r="I6925" s="31">
        <v>42952</v>
      </c>
      <c r="J6925" s="22" t="s">
        <v>73</v>
      </c>
      <c r="K6925" s="32" t="s">
        <v>74</v>
      </c>
      <c r="L6925" s="32" t="s">
        <v>17415</v>
      </c>
      <c r="N6925" s="24">
        <v>316.80</v>
      </c>
      <c r="O6925" s="24">
        <v>0</v>
      </c>
      <c r="P6925" s="32" t="s">
        <v>4161</v>
      </c>
      <c r="Q6925" s="43" t="s">
        <v>4162</v>
      </c>
      <c r="R6925" s="43" t="s">
        <v>78</v>
      </c>
      <c r="S6925" s="47">
        <v>5</v>
      </c>
    </row>
    <row r="6926" spans="1:19" ht="12.75">
      <c r="A6926" s="22" t="s">
        <v>60</v>
      </c>
      <c r="B6926" s="22" t="s">
        <v>14733</v>
      </c>
      <c r="C6926" s="22" t="s">
        <v>68</v>
      </c>
      <c r="D6926" s="22" t="s">
        <v>61</v>
      </c>
      <c r="E6926" s="22" t="s">
        <v>17416</v>
      </c>
      <c r="F6926" s="31">
        <v>42922.633055555554</v>
      </c>
      <c r="G6926" s="31">
        <v>42923</v>
      </c>
      <c r="H6926" s="31">
        <v>43281</v>
      </c>
      <c r="I6926" s="31">
        <v>42952</v>
      </c>
      <c r="J6926" s="22" t="s">
        <v>73</v>
      </c>
      <c r="K6926" s="32" t="s">
        <v>74</v>
      </c>
      <c r="L6926" s="32" t="s">
        <v>17417</v>
      </c>
      <c r="N6926" s="24">
        <v>0</v>
      </c>
      <c r="O6926" s="24">
        <v>0</v>
      </c>
      <c r="P6926" s="32" t="s">
        <v>271</v>
      </c>
      <c r="Q6926" s="43" t="s">
        <v>272</v>
      </c>
      <c r="R6926" s="43" t="s">
        <v>78</v>
      </c>
      <c r="S6926" s="47">
        <v>4</v>
      </c>
    </row>
    <row r="6927" spans="1:19" ht="12.75">
      <c r="A6927" s="22" t="s">
        <v>60</v>
      </c>
      <c r="B6927" s="22" t="s">
        <v>14874</v>
      </c>
      <c r="C6927" s="22" t="s">
        <v>68</v>
      </c>
      <c r="D6927" s="22" t="s">
        <v>61</v>
      </c>
      <c r="E6927" s="22" t="s">
        <v>17418</v>
      </c>
      <c r="F6927" s="31">
        <v>42941.084606481483</v>
      </c>
      <c r="G6927" s="31">
        <v>42976</v>
      </c>
      <c r="H6927" s="31">
        <v>43341</v>
      </c>
      <c r="I6927" s="31">
        <v>43001.084606481483</v>
      </c>
      <c r="J6927" s="22" t="s">
        <v>101</v>
      </c>
      <c r="K6927" s="32" t="s">
        <v>140</v>
      </c>
      <c r="L6927" s="32" t="s">
        <v>17419</v>
      </c>
      <c r="M6927" s="32" t="s">
        <v>17420</v>
      </c>
      <c r="N6927" s="24">
        <v>655.8525</v>
      </c>
      <c r="O6927" s="24">
        <v>621.54999999999995</v>
      </c>
      <c r="P6927" s="32" t="s">
        <v>509</v>
      </c>
      <c r="Q6927" s="43" t="s">
        <v>510</v>
      </c>
      <c r="R6927" s="43" t="s">
        <v>78</v>
      </c>
      <c r="S6927" s="47">
        <v>5</v>
      </c>
    </row>
    <row r="6928" spans="1:19" ht="12.75">
      <c r="A6928" s="22" t="s">
        <v>60</v>
      </c>
      <c r="B6928" s="22" t="s">
        <v>14729</v>
      </c>
      <c r="C6928" s="22" t="s">
        <v>68</v>
      </c>
      <c r="D6928" s="22" t="s">
        <v>61</v>
      </c>
      <c r="E6928" s="22" t="s">
        <v>17421</v>
      </c>
      <c r="F6928" s="31">
        <v>42928.025046296294</v>
      </c>
      <c r="G6928" s="31">
        <v>42977</v>
      </c>
      <c r="H6928" s="31">
        <v>43342</v>
      </c>
      <c r="I6928" s="31">
        <v>42988</v>
      </c>
      <c r="J6928" s="22" t="s">
        <v>73</v>
      </c>
      <c r="K6928" s="32" t="s">
        <v>74</v>
      </c>
      <c r="L6928" s="32" t="s">
        <v>17422</v>
      </c>
      <c r="N6928" s="24">
        <v>1221.46</v>
      </c>
      <c r="O6928" s="24">
        <v>0</v>
      </c>
      <c r="P6928" s="32" t="s">
        <v>81</v>
      </c>
      <c r="Q6928" s="43" t="s">
        <v>82</v>
      </c>
      <c r="R6928" s="43" t="s">
        <v>78</v>
      </c>
      <c r="S6928" s="47">
        <v>6</v>
      </c>
    </row>
    <row r="6929" spans="1:19" ht="12.75">
      <c r="A6929" s="22" t="s">
        <v>60</v>
      </c>
      <c r="B6929" s="22" t="s">
        <v>14770</v>
      </c>
      <c r="C6929" s="22" t="s">
        <v>68</v>
      </c>
      <c r="D6929" s="22" t="s">
        <v>61</v>
      </c>
      <c r="E6929" s="22" t="s">
        <v>17423</v>
      </c>
      <c r="F6929" s="31">
        <v>42937.464965277773</v>
      </c>
      <c r="G6929" s="31">
        <v>42948</v>
      </c>
      <c r="H6929" s="31">
        <v>43313</v>
      </c>
      <c r="I6929" s="31">
        <v>42967</v>
      </c>
      <c r="J6929" s="22" t="s">
        <v>73</v>
      </c>
      <c r="K6929" s="32" t="s">
        <v>102</v>
      </c>
      <c r="L6929" s="32" t="s">
        <v>17424</v>
      </c>
      <c r="N6929" s="24">
        <v>3225.415</v>
      </c>
      <c r="O6929" s="24">
        <v>2836.70</v>
      </c>
      <c r="P6929" s="32" t="s">
        <v>576</v>
      </c>
      <c r="Q6929" s="43" t="s">
        <v>577</v>
      </c>
      <c r="R6929" s="43" t="s">
        <v>78</v>
      </c>
      <c r="S6929" s="47">
        <v>4</v>
      </c>
    </row>
    <row r="6930" spans="1:19" ht="12.75">
      <c r="A6930" s="22" t="s">
        <v>60</v>
      </c>
      <c r="B6930" s="22" t="s">
        <v>14824</v>
      </c>
      <c r="C6930" s="22" t="s">
        <v>68</v>
      </c>
      <c r="D6930" s="22" t="s">
        <v>61</v>
      </c>
      <c r="E6930" s="22" t="s">
        <v>17425</v>
      </c>
      <c r="F6930" s="31">
        <v>42933.625335648147</v>
      </c>
      <c r="G6930" s="31">
        <v>42945</v>
      </c>
      <c r="H6930" s="31">
        <v>43310</v>
      </c>
      <c r="I6930" s="31">
        <v>42963</v>
      </c>
      <c r="J6930" s="22" t="s">
        <v>73</v>
      </c>
      <c r="K6930" s="32" t="s">
        <v>140</v>
      </c>
      <c r="L6930" s="32" t="s">
        <v>17426</v>
      </c>
      <c r="M6930" s="32" t="s">
        <v>17427</v>
      </c>
      <c r="N6930" s="24">
        <v>1478.0256999999999</v>
      </c>
      <c r="O6930" s="24">
        <v>1150.6849999999999</v>
      </c>
      <c r="P6930" s="32" t="s">
        <v>81</v>
      </c>
      <c r="Q6930" s="43" t="s">
        <v>82</v>
      </c>
      <c r="R6930" s="43" t="s">
        <v>78</v>
      </c>
      <c r="S6930" s="47">
        <v>5</v>
      </c>
    </row>
    <row r="6931" spans="1:19" ht="12.75">
      <c r="A6931" s="22" t="s">
        <v>60</v>
      </c>
      <c r="B6931" s="22" t="s">
        <v>14995</v>
      </c>
      <c r="C6931" s="22" t="s">
        <v>68</v>
      </c>
      <c r="D6931" s="22" t="s">
        <v>61</v>
      </c>
      <c r="E6931" s="22" t="s">
        <v>17428</v>
      </c>
      <c r="F6931" s="31">
        <v>42933.748773148145</v>
      </c>
      <c r="G6931" s="31">
        <v>42933</v>
      </c>
      <c r="H6931" s="31">
        <v>43298</v>
      </c>
      <c r="I6931" s="31">
        <v>42963</v>
      </c>
      <c r="J6931" s="22" t="s">
        <v>73</v>
      </c>
      <c r="K6931" s="32" t="s">
        <v>74</v>
      </c>
      <c r="L6931" s="32" t="s">
        <v>17429</v>
      </c>
      <c r="N6931" s="24">
        <v>1422.0125</v>
      </c>
      <c r="O6931" s="24">
        <v>0</v>
      </c>
      <c r="P6931" s="32" t="s">
        <v>109</v>
      </c>
      <c r="Q6931" s="43" t="s">
        <v>110</v>
      </c>
      <c r="R6931" s="43" t="s">
        <v>78</v>
      </c>
      <c r="S6931" s="47">
        <v>5</v>
      </c>
    </row>
    <row r="6932" spans="1:19" ht="12.75">
      <c r="A6932" s="22" t="s">
        <v>60</v>
      </c>
      <c r="B6932" s="22" t="s">
        <v>15169</v>
      </c>
      <c r="C6932" s="22" t="s">
        <v>68</v>
      </c>
      <c r="D6932" s="22" t="s">
        <v>61</v>
      </c>
      <c r="E6932" s="22" t="s">
        <v>17430</v>
      </c>
      <c r="F6932" s="31">
        <v>42921.084502314814</v>
      </c>
      <c r="G6932" s="31">
        <v>42956</v>
      </c>
      <c r="H6932" s="31">
        <v>43321</v>
      </c>
      <c r="I6932" s="31">
        <v>42981.084502314814</v>
      </c>
      <c r="J6932" s="22" t="s">
        <v>101</v>
      </c>
      <c r="K6932" s="32" t="s">
        <v>140</v>
      </c>
      <c r="L6932" s="32" t="s">
        <v>17431</v>
      </c>
      <c r="M6932" s="32" t="s">
        <v>17432</v>
      </c>
      <c r="N6932" s="24">
        <v>1124.03</v>
      </c>
      <c r="O6932" s="24">
        <v>1124.03</v>
      </c>
      <c r="P6932" s="32" t="s">
        <v>290</v>
      </c>
      <c r="Q6932" s="43" t="s">
        <v>291</v>
      </c>
      <c r="R6932" s="43" t="s">
        <v>78</v>
      </c>
      <c r="S6932" s="47">
        <v>1</v>
      </c>
    </row>
    <row r="6933" spans="1:19" ht="12.75">
      <c r="A6933" s="22" t="s">
        <v>60</v>
      </c>
      <c r="B6933" s="22" t="s">
        <v>14824</v>
      </c>
      <c r="C6933" s="22" t="s">
        <v>68</v>
      </c>
      <c r="D6933" s="22" t="s">
        <v>61</v>
      </c>
      <c r="E6933" s="22" t="s">
        <v>17433</v>
      </c>
      <c r="F6933" s="31">
        <v>42937.396180555552</v>
      </c>
      <c r="G6933" s="31">
        <v>42967</v>
      </c>
      <c r="H6933" s="31">
        <v>43332</v>
      </c>
      <c r="I6933" s="31">
        <v>42967</v>
      </c>
      <c r="J6933" s="22" t="s">
        <v>73</v>
      </c>
      <c r="K6933" s="32" t="s">
        <v>74</v>
      </c>
      <c r="L6933" s="32" t="s">
        <v>17434</v>
      </c>
      <c r="N6933" s="24">
        <v>573.86329999999998</v>
      </c>
      <c r="O6933" s="24">
        <v>0</v>
      </c>
      <c r="P6933" s="32" t="s">
        <v>17435</v>
      </c>
      <c r="Q6933" s="43" t="s">
        <v>17436</v>
      </c>
      <c r="R6933" s="43" t="s">
        <v>78</v>
      </c>
      <c r="S6933" s="47">
        <v>5</v>
      </c>
    </row>
    <row r="6934" spans="1:19" ht="12.75">
      <c r="A6934" s="22" t="s">
        <v>60</v>
      </c>
      <c r="B6934" s="22" t="s">
        <v>14908</v>
      </c>
      <c r="C6934" s="22" t="s">
        <v>68</v>
      </c>
      <c r="D6934" s="22" t="s">
        <v>61</v>
      </c>
      <c r="E6934" s="22" t="s">
        <v>17437</v>
      </c>
      <c r="F6934" s="31">
        <v>42929.655787037038</v>
      </c>
      <c r="G6934" s="31">
        <v>42950</v>
      </c>
      <c r="H6934" s="31">
        <v>43315</v>
      </c>
      <c r="I6934" s="31">
        <v>42959</v>
      </c>
      <c r="J6934" s="22" t="s">
        <v>73</v>
      </c>
      <c r="K6934" s="32" t="s">
        <v>102</v>
      </c>
      <c r="L6934" s="32" t="s">
        <v>17438</v>
      </c>
      <c r="N6934" s="24">
        <v>3448.7525000000001</v>
      </c>
      <c r="O6934" s="24">
        <v>4571.67</v>
      </c>
      <c r="P6934" s="32" t="s">
        <v>81</v>
      </c>
      <c r="Q6934" s="43" t="s">
        <v>82</v>
      </c>
      <c r="R6934" s="43" t="s">
        <v>78</v>
      </c>
      <c r="S6934" s="47">
        <v>6</v>
      </c>
    </row>
    <row r="6935" spans="1:19" ht="12.75">
      <c r="A6935" s="22" t="s">
        <v>60</v>
      </c>
      <c r="B6935" s="22" t="s">
        <v>14824</v>
      </c>
      <c r="C6935" s="22" t="s">
        <v>68</v>
      </c>
      <c r="D6935" s="22" t="s">
        <v>61</v>
      </c>
      <c r="E6935" s="22" t="s">
        <v>17439</v>
      </c>
      <c r="F6935" s="31">
        <v>42944.501909722218</v>
      </c>
      <c r="G6935" s="31">
        <v>42964</v>
      </c>
      <c r="H6935" s="31">
        <v>43329</v>
      </c>
      <c r="I6935" s="31">
        <v>42974</v>
      </c>
      <c r="J6935" s="22" t="s">
        <v>73</v>
      </c>
      <c r="K6935" s="32" t="s">
        <v>74</v>
      </c>
      <c r="L6935" s="32" t="s">
        <v>17440</v>
      </c>
      <c r="N6935" s="24">
        <v>1012.86</v>
      </c>
      <c r="O6935" s="24">
        <v>0</v>
      </c>
      <c r="P6935" s="32" t="s">
        <v>219</v>
      </c>
      <c r="Q6935" s="43" t="s">
        <v>220</v>
      </c>
      <c r="R6935" s="43" t="s">
        <v>78</v>
      </c>
      <c r="S6935" s="47">
        <v>5</v>
      </c>
    </row>
    <row r="6936" spans="1:19" ht="12.75">
      <c r="A6936" s="22" t="s">
        <v>60</v>
      </c>
      <c r="B6936" s="22" t="s">
        <v>14726</v>
      </c>
      <c r="C6936" s="22" t="s">
        <v>68</v>
      </c>
      <c r="D6936" s="22" t="s">
        <v>61</v>
      </c>
      <c r="E6936" s="22" t="s">
        <v>17441</v>
      </c>
      <c r="F6936" s="31">
        <v>42922.631423611107</v>
      </c>
      <c r="G6936" s="31">
        <v>42923</v>
      </c>
      <c r="H6936" s="31">
        <v>43288</v>
      </c>
      <c r="I6936" s="31">
        <v>42952</v>
      </c>
      <c r="J6936" s="22" t="s">
        <v>73</v>
      </c>
      <c r="K6936" s="32" t="s">
        <v>121</v>
      </c>
      <c r="L6936" s="32" t="s">
        <v>17442</v>
      </c>
      <c r="N6936" s="24">
        <v>445.44200000000001</v>
      </c>
      <c r="O6936" s="24">
        <v>384.43</v>
      </c>
      <c r="P6936" s="32" t="s">
        <v>4086</v>
      </c>
      <c r="Q6936" s="43" t="s">
        <v>4087</v>
      </c>
      <c r="R6936" s="43" t="s">
        <v>78</v>
      </c>
      <c r="S6936" s="47">
        <v>5</v>
      </c>
    </row>
    <row r="6937" spans="1:19" ht="12.75">
      <c r="A6937" s="22" t="s">
        <v>60</v>
      </c>
      <c r="B6937" s="22" t="s">
        <v>14787</v>
      </c>
      <c r="C6937" s="22" t="s">
        <v>68</v>
      </c>
      <c r="D6937" s="22" t="s">
        <v>61</v>
      </c>
      <c r="E6937" s="22" t="s">
        <v>17443</v>
      </c>
      <c r="F6937" s="31">
        <v>42919.430127314816</v>
      </c>
      <c r="G6937" s="31">
        <v>42932</v>
      </c>
      <c r="H6937" s="31">
        <v>43297</v>
      </c>
      <c r="I6937" s="31">
        <v>42949.424074074072</v>
      </c>
      <c r="J6937" s="22" t="s">
        <v>73</v>
      </c>
      <c r="K6937" s="32" t="s">
        <v>121</v>
      </c>
      <c r="L6937" s="32" t="s">
        <v>17444</v>
      </c>
      <c r="N6937" s="24">
        <v>2526.40</v>
      </c>
      <c r="O6937" s="24">
        <v>2533.83</v>
      </c>
      <c r="P6937" s="32" t="s">
        <v>2199</v>
      </c>
      <c r="Q6937" s="43" t="s">
        <v>2200</v>
      </c>
      <c r="R6937" s="43" t="s">
        <v>78</v>
      </c>
      <c r="S6937" s="47">
        <v>5</v>
      </c>
    </row>
    <row r="6938" spans="1:19" ht="12.75">
      <c r="A6938" s="22" t="s">
        <v>60</v>
      </c>
      <c r="B6938" s="22" t="s">
        <v>15105</v>
      </c>
      <c r="C6938" s="22" t="s">
        <v>68</v>
      </c>
      <c r="D6938" s="22" t="s">
        <v>61</v>
      </c>
      <c r="E6938" s="22" t="s">
        <v>17445</v>
      </c>
      <c r="F6938" s="31">
        <v>42935.636087962965</v>
      </c>
      <c r="G6938" s="31">
        <v>42936</v>
      </c>
      <c r="H6938" s="31">
        <v>43301</v>
      </c>
      <c r="I6938" s="31">
        <v>42965</v>
      </c>
      <c r="J6938" s="22" t="s">
        <v>73</v>
      </c>
      <c r="K6938" s="32" t="s">
        <v>121</v>
      </c>
      <c r="L6938" s="32" t="s">
        <v>17446</v>
      </c>
      <c r="N6938" s="24">
        <v>1175.04</v>
      </c>
      <c r="O6938" s="24">
        <v>0</v>
      </c>
      <c r="P6938" s="32" t="s">
        <v>81</v>
      </c>
      <c r="Q6938" s="43" t="s">
        <v>82</v>
      </c>
      <c r="R6938" s="43" t="s">
        <v>111</v>
      </c>
      <c r="S6938" s="47">
        <v>5</v>
      </c>
    </row>
    <row r="6939" spans="1:19" ht="12.75">
      <c r="A6939" s="22" t="s">
        <v>60</v>
      </c>
      <c r="B6939" s="22" t="s">
        <v>14726</v>
      </c>
      <c r="C6939" s="22" t="s">
        <v>68</v>
      </c>
      <c r="D6939" s="22" t="s">
        <v>61</v>
      </c>
      <c r="E6939" s="22" t="s">
        <v>17447</v>
      </c>
      <c r="F6939" s="31">
        <v>42943.467870370368</v>
      </c>
      <c r="G6939" s="31">
        <v>42948</v>
      </c>
      <c r="H6939" s="31">
        <v>43313</v>
      </c>
      <c r="I6939" s="31">
        <v>42973</v>
      </c>
      <c r="J6939" s="22" t="s">
        <v>73</v>
      </c>
      <c r="K6939" s="32" t="s">
        <v>121</v>
      </c>
      <c r="L6939" s="32" t="s">
        <v>17448</v>
      </c>
      <c r="N6939" s="24">
        <v>2825.48</v>
      </c>
      <c r="O6939" s="24">
        <v>2314.2600000000002</v>
      </c>
      <c r="P6939" s="32" t="s">
        <v>1475</v>
      </c>
      <c r="Q6939" s="43" t="s">
        <v>1476</v>
      </c>
      <c r="R6939" s="43" t="s">
        <v>78</v>
      </c>
      <c r="S6939" s="47">
        <v>5</v>
      </c>
    </row>
    <row r="6940" spans="1:19" ht="12.75">
      <c r="A6940" s="22" t="s">
        <v>60</v>
      </c>
      <c r="B6940" s="22" t="s">
        <v>14787</v>
      </c>
      <c r="C6940" s="22" t="s">
        <v>68</v>
      </c>
      <c r="D6940" s="22" t="s">
        <v>61</v>
      </c>
      <c r="E6940" s="22" t="s">
        <v>17449</v>
      </c>
      <c r="F6940" s="31">
        <v>42934.529780092591</v>
      </c>
      <c r="G6940" s="31">
        <v>42934</v>
      </c>
      <c r="H6940" s="31">
        <v>43299</v>
      </c>
      <c r="I6940" s="31">
        <v>42964.528194444443</v>
      </c>
      <c r="J6940" s="22" t="s">
        <v>73</v>
      </c>
      <c r="K6940" s="32" t="s">
        <v>102</v>
      </c>
      <c r="L6940" s="32" t="s">
        <v>17450</v>
      </c>
      <c r="N6940" s="24">
        <v>451.0425</v>
      </c>
      <c r="O6940" s="24">
        <v>287.62</v>
      </c>
      <c r="P6940" s="32" t="s">
        <v>521</v>
      </c>
      <c r="Q6940" s="43" t="s">
        <v>522</v>
      </c>
      <c r="R6940" s="43" t="s">
        <v>78</v>
      </c>
      <c r="S6940" s="47">
        <v>5</v>
      </c>
    </row>
    <row r="6941" spans="1:19" ht="12.75">
      <c r="A6941" s="22" t="s">
        <v>60</v>
      </c>
      <c r="B6941" s="22" t="s">
        <v>14843</v>
      </c>
      <c r="C6941" s="22" t="s">
        <v>68</v>
      </c>
      <c r="D6941" s="22" t="s">
        <v>61</v>
      </c>
      <c r="E6941" s="22" t="s">
        <v>17451</v>
      </c>
      <c r="F6941" s="31">
        <v>42927.50986111111</v>
      </c>
      <c r="G6941" s="31">
        <v>42926</v>
      </c>
      <c r="H6941" s="31">
        <v>43291</v>
      </c>
      <c r="I6941" s="31">
        <v>42956</v>
      </c>
      <c r="J6941" s="22" t="s">
        <v>73</v>
      </c>
      <c r="K6941" s="32" t="s">
        <v>74</v>
      </c>
      <c r="L6941" s="32" t="s">
        <v>17452</v>
      </c>
      <c r="N6941" s="24">
        <v>5233.7632999999996</v>
      </c>
      <c r="O6941" s="24">
        <v>0</v>
      </c>
      <c r="P6941" s="32" t="s">
        <v>17453</v>
      </c>
      <c r="Q6941" s="43" t="s">
        <v>17454</v>
      </c>
      <c r="R6941" s="43" t="s">
        <v>78</v>
      </c>
      <c r="S6941" s="47">
        <v>6</v>
      </c>
    </row>
    <row r="6942" spans="1:19" ht="12.75">
      <c r="A6942" s="22" t="s">
        <v>60</v>
      </c>
      <c r="B6942" s="22" t="s">
        <v>15240</v>
      </c>
      <c r="C6942" s="22" t="s">
        <v>68</v>
      </c>
      <c r="D6942" s="22" t="s">
        <v>61</v>
      </c>
      <c r="E6942" s="22" t="s">
        <v>17455</v>
      </c>
      <c r="F6942" s="31">
        <v>42941.623530092591</v>
      </c>
      <c r="G6942" s="31">
        <v>42942</v>
      </c>
      <c r="H6942" s="31">
        <v>43307</v>
      </c>
      <c r="I6942" s="31">
        <v>42971</v>
      </c>
      <c r="J6942" s="22" t="s">
        <v>73</v>
      </c>
      <c r="K6942" s="32" t="s">
        <v>74</v>
      </c>
      <c r="L6942" s="32" t="s">
        <v>17456</v>
      </c>
      <c r="N6942" s="24">
        <v>1135.04</v>
      </c>
      <c r="O6942" s="24">
        <v>0</v>
      </c>
      <c r="P6942" s="32" t="s">
        <v>11517</v>
      </c>
      <c r="Q6942" s="43" t="s">
        <v>11518</v>
      </c>
      <c r="R6942" s="43" t="s">
        <v>78</v>
      </c>
      <c r="S6942" s="47">
        <v>5</v>
      </c>
    </row>
    <row r="6943" spans="1:19" ht="12.75">
      <c r="A6943" s="22" t="s">
        <v>60</v>
      </c>
      <c r="B6943" s="22" t="s">
        <v>15400</v>
      </c>
      <c r="C6943" s="22" t="s">
        <v>68</v>
      </c>
      <c r="D6943" s="22" t="s">
        <v>61</v>
      </c>
      <c r="E6943" s="22" t="s">
        <v>17457</v>
      </c>
      <c r="F6943" s="31">
        <v>42922.7033912037</v>
      </c>
      <c r="G6943" s="31">
        <v>42922</v>
      </c>
      <c r="H6943" s="31">
        <v>43287</v>
      </c>
      <c r="I6943" s="31">
        <v>42952.699733796297</v>
      </c>
      <c r="J6943" s="22" t="s">
        <v>73</v>
      </c>
      <c r="K6943" s="32" t="s">
        <v>211</v>
      </c>
      <c r="L6943" s="32" t="s">
        <v>17458</v>
      </c>
      <c r="N6943" s="24">
        <v>0</v>
      </c>
      <c r="O6943" s="24">
        <v>0</v>
      </c>
      <c r="P6943" s="32" t="s">
        <v>4466</v>
      </c>
      <c r="Q6943" s="43" t="s">
        <v>4467</v>
      </c>
      <c r="R6943" s="43" t="s">
        <v>78</v>
      </c>
      <c r="S6943" s="47">
        <v>5</v>
      </c>
    </row>
    <row r="6944" spans="1:19" ht="12.75">
      <c r="A6944" s="22" t="s">
        <v>60</v>
      </c>
      <c r="B6944" s="22" t="s">
        <v>15400</v>
      </c>
      <c r="C6944" s="22" t="s">
        <v>68</v>
      </c>
      <c r="D6944" s="22" t="s">
        <v>61</v>
      </c>
      <c r="E6944" s="22" t="s">
        <v>17459</v>
      </c>
      <c r="F6944" s="31">
        <v>42936.651180555556</v>
      </c>
      <c r="G6944" s="31">
        <v>42944</v>
      </c>
      <c r="H6944" s="31">
        <v>43309</v>
      </c>
      <c r="I6944" s="31">
        <v>42966.637141203704</v>
      </c>
      <c r="J6944" s="22" t="s">
        <v>73</v>
      </c>
      <c r="K6944" s="32" t="s">
        <v>121</v>
      </c>
      <c r="L6944" s="32" t="s">
        <v>17460</v>
      </c>
      <c r="N6944" s="24">
        <v>536.13</v>
      </c>
      <c r="O6944" s="24">
        <v>506.35</v>
      </c>
      <c r="P6944" s="32" t="s">
        <v>147</v>
      </c>
      <c r="Q6944" s="43" t="s">
        <v>148</v>
      </c>
      <c r="R6944" s="43" t="s">
        <v>78</v>
      </c>
      <c r="S6944" s="47">
        <v>5</v>
      </c>
    </row>
    <row r="6945" spans="1:19" ht="12.75">
      <c r="A6945" s="22" t="s">
        <v>60</v>
      </c>
      <c r="B6945" s="22" t="s">
        <v>15240</v>
      </c>
      <c r="C6945" s="22" t="s">
        <v>68</v>
      </c>
      <c r="D6945" s="22" t="s">
        <v>61</v>
      </c>
      <c r="E6945" s="22" t="s">
        <v>17461</v>
      </c>
      <c r="F6945" s="31">
        <v>42926.393576388888</v>
      </c>
      <c r="G6945" s="31">
        <v>42940</v>
      </c>
      <c r="H6945" s="31">
        <v>43305</v>
      </c>
      <c r="I6945" s="31">
        <v>42956</v>
      </c>
      <c r="J6945" s="22" t="s">
        <v>73</v>
      </c>
      <c r="K6945" s="32" t="s">
        <v>74</v>
      </c>
      <c r="L6945" s="32" t="s">
        <v>17462</v>
      </c>
      <c r="N6945" s="24">
        <v>3385.22</v>
      </c>
      <c r="O6945" s="24">
        <v>0</v>
      </c>
      <c r="P6945" s="32" t="s">
        <v>347</v>
      </c>
      <c r="Q6945" s="43" t="s">
        <v>348</v>
      </c>
      <c r="R6945" s="43" t="s">
        <v>78</v>
      </c>
      <c r="S6945" s="47">
        <v>5</v>
      </c>
    </row>
    <row r="6946" spans="1:19" ht="12.75">
      <c r="A6946" s="22" t="s">
        <v>60</v>
      </c>
      <c r="B6946" s="22" t="s">
        <v>14840</v>
      </c>
      <c r="C6946" s="22" t="s">
        <v>68</v>
      </c>
      <c r="D6946" s="22" t="s">
        <v>61</v>
      </c>
      <c r="E6946" s="22" t="s">
        <v>17463</v>
      </c>
      <c r="F6946" s="31">
        <v>42944.478298611109</v>
      </c>
      <c r="G6946" s="31">
        <v>42955</v>
      </c>
      <c r="H6946" s="31">
        <v>43320</v>
      </c>
      <c r="I6946" s="31">
        <v>42974</v>
      </c>
      <c r="J6946" s="22" t="s">
        <v>73</v>
      </c>
      <c r="K6946" s="32" t="s">
        <v>211</v>
      </c>
      <c r="L6946" s="32" t="s">
        <v>17464</v>
      </c>
      <c r="N6946" s="24">
        <v>1642.0265999999999</v>
      </c>
      <c r="O6946" s="24">
        <v>0</v>
      </c>
      <c r="P6946" s="32" t="s">
        <v>17465</v>
      </c>
      <c r="Q6946" s="43" t="s">
        <v>17466</v>
      </c>
      <c r="R6946" s="43" t="s">
        <v>78</v>
      </c>
      <c r="S6946" s="47">
        <v>4</v>
      </c>
    </row>
    <row r="6947" spans="1:19" ht="12.75">
      <c r="A6947" s="22" t="s">
        <v>60</v>
      </c>
      <c r="B6947" s="22" t="s">
        <v>17467</v>
      </c>
      <c r="C6947" s="22" t="s">
        <v>68</v>
      </c>
      <c r="D6947" s="22" t="s">
        <v>61</v>
      </c>
      <c r="E6947" s="22" t="s">
        <v>17468</v>
      </c>
      <c r="F6947" s="31">
        <v>42934.083877314813</v>
      </c>
      <c r="G6947" s="31">
        <v>42969</v>
      </c>
      <c r="H6947" s="31">
        <v>43334</v>
      </c>
      <c r="I6947" s="31">
        <v>42994.083877314813</v>
      </c>
      <c r="J6947" s="22" t="s">
        <v>101</v>
      </c>
      <c r="K6947" s="32" t="s">
        <v>102</v>
      </c>
      <c r="L6947" s="32" t="s">
        <v>17469</v>
      </c>
      <c r="N6947" s="24">
        <v>733.22</v>
      </c>
      <c r="O6947" s="24">
        <v>733.22</v>
      </c>
      <c r="P6947" s="32" t="s">
        <v>699</v>
      </c>
      <c r="Q6947" s="43" t="s">
        <v>700</v>
      </c>
      <c r="R6947" s="43" t="s">
        <v>78</v>
      </c>
      <c r="S6947" s="47">
        <v>1</v>
      </c>
    </row>
    <row r="6948" spans="1:19" ht="12.75">
      <c r="A6948" s="22" t="s">
        <v>60</v>
      </c>
      <c r="B6948" s="22" t="s">
        <v>14784</v>
      </c>
      <c r="C6948" s="22" t="s">
        <v>68</v>
      </c>
      <c r="D6948" s="22" t="s">
        <v>61</v>
      </c>
      <c r="E6948" s="22" t="s">
        <v>17470</v>
      </c>
      <c r="F6948" s="31">
        <v>42941.691296296296</v>
      </c>
      <c r="G6948" s="31">
        <v>42942</v>
      </c>
      <c r="H6948" s="31">
        <v>43307</v>
      </c>
      <c r="I6948" s="31">
        <v>42971.689166666663</v>
      </c>
      <c r="J6948" s="22" t="s">
        <v>73</v>
      </c>
      <c r="K6948" s="32" t="s">
        <v>74</v>
      </c>
      <c r="L6948" s="32" t="s">
        <v>17471</v>
      </c>
      <c r="N6948" s="24">
        <v>780.045</v>
      </c>
      <c r="O6948" s="24">
        <v>0</v>
      </c>
      <c r="P6948" s="32" t="s">
        <v>1475</v>
      </c>
      <c r="Q6948" s="43" t="s">
        <v>1476</v>
      </c>
      <c r="R6948" s="43" t="s">
        <v>78</v>
      </c>
      <c r="S6948" s="47">
        <v>6</v>
      </c>
    </row>
    <row r="6949" spans="1:19" ht="12.75">
      <c r="A6949" s="22" t="s">
        <v>60</v>
      </c>
      <c r="B6949" s="22" t="s">
        <v>15129</v>
      </c>
      <c r="C6949" s="22" t="s">
        <v>68</v>
      </c>
      <c r="D6949" s="22" t="s">
        <v>61</v>
      </c>
      <c r="E6949" s="22" t="s">
        <v>17472</v>
      </c>
      <c r="F6949" s="31">
        <v>42930.62226851852</v>
      </c>
      <c r="G6949" s="31">
        <v>42937</v>
      </c>
      <c r="H6949" s="31">
        <v>43302</v>
      </c>
      <c r="I6949" s="31">
        <v>42960.621307870366</v>
      </c>
      <c r="J6949" s="22" t="s">
        <v>73</v>
      </c>
      <c r="K6949" s="32" t="s">
        <v>102</v>
      </c>
      <c r="L6949" s="32" t="s">
        <v>17473</v>
      </c>
      <c r="N6949" s="24">
        <v>1967.485</v>
      </c>
      <c r="O6949" s="24">
        <v>2129.50</v>
      </c>
      <c r="P6949" s="32" t="s">
        <v>1088</v>
      </c>
      <c r="Q6949" s="43" t="s">
        <v>1089</v>
      </c>
      <c r="R6949" s="43" t="s">
        <v>78</v>
      </c>
      <c r="S6949" s="47">
        <v>4</v>
      </c>
    </row>
    <row r="6950" spans="1:19" ht="12.75">
      <c r="A6950" s="22" t="s">
        <v>60</v>
      </c>
      <c r="B6950" s="22" t="s">
        <v>15169</v>
      </c>
      <c r="C6950" s="22" t="s">
        <v>68</v>
      </c>
      <c r="D6950" s="22" t="s">
        <v>61</v>
      </c>
      <c r="E6950" s="22" t="s">
        <v>17474</v>
      </c>
      <c r="F6950" s="31">
        <v>42941.621307870366</v>
      </c>
      <c r="G6950" s="31">
        <v>42944</v>
      </c>
      <c r="H6950" s="31">
        <v>43309</v>
      </c>
      <c r="I6950" s="31">
        <v>42971</v>
      </c>
      <c r="J6950" s="22" t="s">
        <v>73</v>
      </c>
      <c r="K6950" s="32" t="s">
        <v>74</v>
      </c>
      <c r="L6950" s="32" t="s">
        <v>17475</v>
      </c>
      <c r="N6950" s="24">
        <v>2136.2166000000002</v>
      </c>
      <c r="O6950" s="24">
        <v>0</v>
      </c>
      <c r="P6950" s="32" t="s">
        <v>81</v>
      </c>
      <c r="Q6950" s="43" t="s">
        <v>82</v>
      </c>
      <c r="R6950" s="43" t="s">
        <v>78</v>
      </c>
      <c r="S6950" s="47">
        <v>6</v>
      </c>
    </row>
    <row r="6951" spans="1:19" ht="12.75">
      <c r="A6951" s="22" t="s">
        <v>60</v>
      </c>
      <c r="B6951" s="22" t="s">
        <v>16726</v>
      </c>
      <c r="C6951" s="22" t="s">
        <v>68</v>
      </c>
      <c r="D6951" s="22" t="s">
        <v>61</v>
      </c>
      <c r="E6951" s="22" t="s">
        <v>17476</v>
      </c>
      <c r="F6951" s="31">
        <v>42923.084247685183</v>
      </c>
      <c r="G6951" s="31">
        <v>42958</v>
      </c>
      <c r="H6951" s="31">
        <v>43323</v>
      </c>
      <c r="I6951" s="31">
        <v>42983</v>
      </c>
      <c r="J6951" s="22" t="s">
        <v>101</v>
      </c>
      <c r="K6951" s="32" t="s">
        <v>121</v>
      </c>
      <c r="L6951" s="32" t="s">
        <v>17477</v>
      </c>
      <c r="N6951" s="24">
        <v>980.12329999999997</v>
      </c>
      <c r="O6951" s="24">
        <v>843.94</v>
      </c>
      <c r="P6951" s="32" t="s">
        <v>1285</v>
      </c>
      <c r="Q6951" s="43" t="s">
        <v>1286</v>
      </c>
      <c r="R6951" s="43" t="s">
        <v>78</v>
      </c>
      <c r="S6951" s="47">
        <v>5</v>
      </c>
    </row>
    <row r="6952" spans="1:19" ht="12.75">
      <c r="A6952" s="22" t="s">
        <v>60</v>
      </c>
      <c r="B6952" s="22" t="s">
        <v>14824</v>
      </c>
      <c r="C6952" s="22" t="s">
        <v>68</v>
      </c>
      <c r="D6952" s="22" t="s">
        <v>61</v>
      </c>
      <c r="E6952" s="22" t="s">
        <v>17478</v>
      </c>
      <c r="F6952" s="31">
        <v>42927.502847222218</v>
      </c>
      <c r="G6952" s="31">
        <v>42930</v>
      </c>
      <c r="H6952" s="31">
        <v>43295</v>
      </c>
      <c r="I6952" s="31">
        <v>42957</v>
      </c>
      <c r="J6952" s="22" t="s">
        <v>73</v>
      </c>
      <c r="K6952" s="32" t="s">
        <v>140</v>
      </c>
      <c r="L6952" s="32" t="s">
        <v>17479</v>
      </c>
      <c r="M6952" s="32" t="s">
        <v>17480</v>
      </c>
      <c r="N6952" s="24">
        <v>1510.9855</v>
      </c>
      <c r="O6952" s="24">
        <v>1138.0825</v>
      </c>
      <c r="P6952" s="32" t="s">
        <v>407</v>
      </c>
      <c r="Q6952" s="43" t="s">
        <v>408</v>
      </c>
      <c r="R6952" s="43" t="s">
        <v>78</v>
      </c>
      <c r="S6952" s="47">
        <v>5</v>
      </c>
    </row>
    <row r="6953" spans="1:19" ht="12.75">
      <c r="A6953" s="22" t="s">
        <v>60</v>
      </c>
      <c r="B6953" s="22" t="s">
        <v>14733</v>
      </c>
      <c r="C6953" s="22" t="s">
        <v>68</v>
      </c>
      <c r="D6953" s="22" t="s">
        <v>61</v>
      </c>
      <c r="E6953" s="22" t="s">
        <v>17481</v>
      </c>
      <c r="F6953" s="31">
        <v>42934.517766203702</v>
      </c>
      <c r="G6953" s="31">
        <v>42957</v>
      </c>
      <c r="H6953" s="31">
        <v>43322</v>
      </c>
      <c r="I6953" s="31">
        <v>42964</v>
      </c>
      <c r="J6953" s="22" t="s">
        <v>73</v>
      </c>
      <c r="K6953" s="32" t="s">
        <v>211</v>
      </c>
      <c r="L6953" s="32" t="s">
        <v>17482</v>
      </c>
      <c r="N6953" s="24">
        <v>1980.92</v>
      </c>
      <c r="O6953" s="24">
        <v>0</v>
      </c>
      <c r="P6953" s="32" t="s">
        <v>4668</v>
      </c>
      <c r="Q6953" s="43" t="s">
        <v>4669</v>
      </c>
      <c r="R6953" s="43" t="s">
        <v>78</v>
      </c>
      <c r="S6953" s="47">
        <v>4</v>
      </c>
    </row>
    <row r="6954" spans="1:19" ht="12.75">
      <c r="A6954" s="22" t="s">
        <v>60</v>
      </c>
      <c r="B6954" s="22" t="s">
        <v>14763</v>
      </c>
      <c r="C6954" s="22" t="s">
        <v>68</v>
      </c>
      <c r="D6954" s="22" t="s">
        <v>61</v>
      </c>
      <c r="E6954" s="22" t="s">
        <v>17483</v>
      </c>
      <c r="F6954" s="31">
        <v>42941.625173611108</v>
      </c>
      <c r="G6954" s="31">
        <v>42927</v>
      </c>
      <c r="H6954" s="31">
        <v>43292</v>
      </c>
      <c r="I6954" s="31">
        <v>42971</v>
      </c>
      <c r="J6954" s="22" t="s">
        <v>107</v>
      </c>
      <c r="K6954" s="32" t="s">
        <v>211</v>
      </c>
      <c r="L6954" s="32" t="s">
        <v>17484</v>
      </c>
      <c r="N6954" s="24">
        <v>0</v>
      </c>
      <c r="O6954" s="24">
        <v>0</v>
      </c>
      <c r="P6954" s="32" t="s">
        <v>708</v>
      </c>
      <c r="Q6954" s="43" t="s">
        <v>709</v>
      </c>
      <c r="R6954" s="43" t="s">
        <v>1253</v>
      </c>
      <c r="S6954" s="47">
        <v>1</v>
      </c>
    </row>
    <row r="6955" spans="1:19" ht="12.75">
      <c r="A6955" s="22" t="s">
        <v>60</v>
      </c>
      <c r="B6955" s="22" t="s">
        <v>14787</v>
      </c>
      <c r="C6955" s="22" t="s">
        <v>68</v>
      </c>
      <c r="D6955" s="22" t="s">
        <v>61</v>
      </c>
      <c r="E6955" s="22" t="s">
        <v>17485</v>
      </c>
      <c r="F6955" s="31">
        <v>42943.375798611109</v>
      </c>
      <c r="G6955" s="31">
        <v>42943</v>
      </c>
      <c r="H6955" s="31">
        <v>43308</v>
      </c>
      <c r="I6955" s="31">
        <v>42973.365983796291</v>
      </c>
      <c r="J6955" s="22" t="s">
        <v>73</v>
      </c>
      <c r="K6955" s="32" t="s">
        <v>102</v>
      </c>
      <c r="L6955" s="32" t="s">
        <v>17486</v>
      </c>
      <c r="N6955" s="24">
        <v>609.19560000000001</v>
      </c>
      <c r="O6955" s="24">
        <v>434.45</v>
      </c>
      <c r="P6955" s="32" t="s">
        <v>147</v>
      </c>
      <c r="Q6955" s="43" t="s">
        <v>148</v>
      </c>
      <c r="R6955" s="43" t="s">
        <v>78</v>
      </c>
      <c r="S6955" s="47">
        <v>5</v>
      </c>
    </row>
    <row r="6956" spans="1:19" ht="12.75">
      <c r="A6956" s="22" t="s">
        <v>60</v>
      </c>
      <c r="B6956" s="22" t="s">
        <v>14806</v>
      </c>
      <c r="C6956" s="22" t="s">
        <v>68</v>
      </c>
      <c r="D6956" s="22" t="s">
        <v>61</v>
      </c>
      <c r="E6956" s="22" t="s">
        <v>17487</v>
      </c>
      <c r="F6956" s="31">
        <v>42936.413831018515</v>
      </c>
      <c r="G6956" s="31">
        <v>42878</v>
      </c>
      <c r="H6956" s="31">
        <v>43243</v>
      </c>
      <c r="I6956" s="31">
        <v>42966</v>
      </c>
      <c r="J6956" s="22" t="s">
        <v>107</v>
      </c>
      <c r="K6956" s="32" t="s">
        <v>140</v>
      </c>
      <c r="L6956" s="32" t="s">
        <v>17488</v>
      </c>
      <c r="M6956" s="32" t="s">
        <v>17489</v>
      </c>
      <c r="N6956" s="24">
        <v>177.06</v>
      </c>
      <c r="O6956" s="24">
        <v>177.06</v>
      </c>
      <c r="P6956" s="32" t="s">
        <v>1868</v>
      </c>
      <c r="Q6956" s="43" t="s">
        <v>1869</v>
      </c>
      <c r="R6956" s="43" t="s">
        <v>78</v>
      </c>
      <c r="S6956" s="47">
        <v>1</v>
      </c>
    </row>
    <row r="6957" spans="1:19" ht="12.75">
      <c r="A6957" s="22" t="s">
        <v>60</v>
      </c>
      <c r="B6957" s="22" t="s">
        <v>14806</v>
      </c>
      <c r="C6957" s="22" t="s">
        <v>68</v>
      </c>
      <c r="D6957" s="22" t="s">
        <v>61</v>
      </c>
      <c r="E6957" s="22" t="s">
        <v>17490</v>
      </c>
      <c r="F6957" s="31">
        <v>42929.668993055551</v>
      </c>
      <c r="G6957" s="31">
        <v>42929</v>
      </c>
      <c r="H6957" s="31">
        <v>43294</v>
      </c>
      <c r="I6957" s="31">
        <v>42959</v>
      </c>
      <c r="J6957" s="22" t="s">
        <v>73</v>
      </c>
      <c r="K6957" s="32" t="s">
        <v>74</v>
      </c>
      <c r="L6957" s="32" t="s">
        <v>17491</v>
      </c>
      <c r="N6957" s="24">
        <v>590.97400000000005</v>
      </c>
      <c r="O6957" s="24">
        <v>0</v>
      </c>
      <c r="P6957" s="32" t="s">
        <v>14020</v>
      </c>
      <c r="Q6957" s="43" t="s">
        <v>14021</v>
      </c>
      <c r="R6957" s="43" t="s">
        <v>78</v>
      </c>
      <c r="S6957" s="47">
        <v>6</v>
      </c>
    </row>
    <row r="6958" spans="1:19" ht="12.75">
      <c r="A6958" s="22" t="s">
        <v>60</v>
      </c>
      <c r="B6958" s="22" t="s">
        <v>14790</v>
      </c>
      <c r="C6958" s="22" t="s">
        <v>68</v>
      </c>
      <c r="D6958" s="22" t="s">
        <v>61</v>
      </c>
      <c r="E6958" s="22" t="s">
        <v>17492</v>
      </c>
      <c r="F6958" s="31">
        <v>42929.584224537037</v>
      </c>
      <c r="G6958" s="31">
        <v>42959</v>
      </c>
      <c r="H6958" s="31">
        <v>43324</v>
      </c>
      <c r="I6958" s="31">
        <v>42959</v>
      </c>
      <c r="J6958" s="22" t="s">
        <v>73</v>
      </c>
      <c r="K6958" s="32" t="s">
        <v>74</v>
      </c>
      <c r="L6958" s="32" t="s">
        <v>17493</v>
      </c>
      <c r="N6958" s="24">
        <v>383.395</v>
      </c>
      <c r="O6958" s="24">
        <v>0</v>
      </c>
      <c r="P6958" s="32" t="s">
        <v>86</v>
      </c>
      <c r="Q6958" s="43" t="s">
        <v>87</v>
      </c>
      <c r="R6958" s="43" t="s">
        <v>78</v>
      </c>
      <c r="S6958" s="47">
        <v>4</v>
      </c>
    </row>
    <row r="6959" spans="1:19" ht="12.75">
      <c r="A6959" s="22" t="s">
        <v>60</v>
      </c>
      <c r="B6959" s="22" t="s">
        <v>14851</v>
      </c>
      <c r="C6959" s="22" t="s">
        <v>68</v>
      </c>
      <c r="D6959" s="22" t="s">
        <v>61</v>
      </c>
      <c r="E6959" s="22" t="s">
        <v>17494</v>
      </c>
      <c r="F6959" s="31">
        <v>42921.61310185185</v>
      </c>
      <c r="G6959" s="31">
        <v>42609</v>
      </c>
      <c r="H6959" s="31">
        <v>42974</v>
      </c>
      <c r="I6959" s="31">
        <v>42951</v>
      </c>
      <c r="J6959" s="22" t="s">
        <v>107</v>
      </c>
      <c r="K6959" s="32" t="s">
        <v>140</v>
      </c>
      <c r="L6959" s="32" t="s">
        <v>17495</v>
      </c>
      <c r="M6959" s="32" t="s">
        <v>15121</v>
      </c>
      <c r="N6959" s="24">
        <v>0</v>
      </c>
      <c r="O6959" s="24">
        <v>0</v>
      </c>
      <c r="P6959" s="32" t="s">
        <v>154</v>
      </c>
      <c r="Q6959" s="43" t="s">
        <v>155</v>
      </c>
      <c r="R6959" s="43" t="s">
        <v>111</v>
      </c>
      <c r="S6959" s="47">
        <v>1</v>
      </c>
    </row>
    <row r="6960" spans="1:19" ht="12.75">
      <c r="A6960" s="22" t="s">
        <v>60</v>
      </c>
      <c r="B6960" s="22" t="s">
        <v>14787</v>
      </c>
      <c r="C6960" s="22" t="s">
        <v>68</v>
      </c>
      <c r="D6960" s="22" t="s">
        <v>61</v>
      </c>
      <c r="E6960" s="22" t="s">
        <v>17496</v>
      </c>
      <c r="F6960" s="31">
        <v>42935.671412037038</v>
      </c>
      <c r="G6960" s="31">
        <v>42960</v>
      </c>
      <c r="H6960" s="31">
        <v>43325</v>
      </c>
      <c r="I6960" s="31">
        <v>42965.667708333334</v>
      </c>
      <c r="J6960" s="22" t="s">
        <v>73</v>
      </c>
      <c r="K6960" s="32" t="s">
        <v>140</v>
      </c>
      <c r="L6960" s="32" t="s">
        <v>17497</v>
      </c>
      <c r="M6960" s="32" t="s">
        <v>17498</v>
      </c>
      <c r="N6960" s="24">
        <v>1340.172</v>
      </c>
      <c r="O6960" s="24">
        <v>977.48</v>
      </c>
      <c r="P6960" s="32" t="s">
        <v>232</v>
      </c>
      <c r="Q6960" s="43" t="s">
        <v>233</v>
      </c>
      <c r="R6960" s="43" t="s">
        <v>78</v>
      </c>
      <c r="S6960" s="47">
        <v>5</v>
      </c>
    </row>
    <row r="6961" spans="1:19" ht="12.75">
      <c r="A6961" s="22" t="s">
        <v>60</v>
      </c>
      <c r="B6961" s="22" t="s">
        <v>14908</v>
      </c>
      <c r="C6961" s="22" t="s">
        <v>68</v>
      </c>
      <c r="D6961" s="22" t="s">
        <v>61</v>
      </c>
      <c r="E6961" s="22" t="s">
        <v>17499</v>
      </c>
      <c r="F6961" s="31">
        <v>42922.501018518517</v>
      </c>
      <c r="G6961" s="31">
        <v>42949</v>
      </c>
      <c r="H6961" s="31">
        <v>43314</v>
      </c>
      <c r="I6961" s="31">
        <v>42952</v>
      </c>
      <c r="J6961" s="22" t="s">
        <v>73</v>
      </c>
      <c r="K6961" s="32" t="s">
        <v>102</v>
      </c>
      <c r="L6961" s="32" t="s">
        <v>17500</v>
      </c>
      <c r="N6961" s="24">
        <v>2591.935</v>
      </c>
      <c r="O6961" s="24">
        <v>2665.41</v>
      </c>
      <c r="P6961" s="32" t="s">
        <v>81</v>
      </c>
      <c r="Q6961" s="43" t="s">
        <v>82</v>
      </c>
      <c r="R6961" s="43" t="s">
        <v>78</v>
      </c>
      <c r="S6961" s="47">
        <v>6</v>
      </c>
    </row>
    <row r="6962" spans="1:19" ht="12.75">
      <c r="A6962" s="22" t="s">
        <v>60</v>
      </c>
      <c r="B6962" s="22" t="s">
        <v>14722</v>
      </c>
      <c r="C6962" s="22" t="s">
        <v>68</v>
      </c>
      <c r="D6962" s="22" t="s">
        <v>61</v>
      </c>
      <c r="E6962" s="22" t="s">
        <v>17501</v>
      </c>
      <c r="F6962" s="31">
        <v>42922.439953703702</v>
      </c>
      <c r="G6962" s="31">
        <v>42932</v>
      </c>
      <c r="H6962" s="31">
        <v>43297</v>
      </c>
      <c r="I6962" s="31">
        <v>42952</v>
      </c>
      <c r="J6962" s="22" t="s">
        <v>73</v>
      </c>
      <c r="K6962" s="32" t="s">
        <v>74</v>
      </c>
      <c r="L6962" s="32" t="s">
        <v>17502</v>
      </c>
      <c r="N6962" s="24">
        <v>1318.0333000000001</v>
      </c>
      <c r="O6962" s="24">
        <v>0</v>
      </c>
      <c r="P6962" s="32" t="s">
        <v>16795</v>
      </c>
      <c r="Q6962" s="43" t="s">
        <v>16796</v>
      </c>
      <c r="R6962" s="43" t="s">
        <v>78</v>
      </c>
      <c r="S6962" s="47">
        <v>4</v>
      </c>
    </row>
    <row r="6963" spans="1:19" ht="12.75">
      <c r="A6963" s="22" t="s">
        <v>60</v>
      </c>
      <c r="B6963" s="22" t="s">
        <v>14751</v>
      </c>
      <c r="C6963" s="22" t="s">
        <v>68</v>
      </c>
      <c r="D6963" s="22" t="s">
        <v>61</v>
      </c>
      <c r="E6963" s="22" t="s">
        <v>17503</v>
      </c>
      <c r="F6963" s="31">
        <v>42921.459131944444</v>
      </c>
      <c r="G6963" s="31">
        <v>42946</v>
      </c>
      <c r="H6963" s="31">
        <v>43312</v>
      </c>
      <c r="I6963" s="31">
        <v>42951</v>
      </c>
      <c r="J6963" s="22" t="s">
        <v>107</v>
      </c>
      <c r="K6963" s="32" t="s">
        <v>102</v>
      </c>
      <c r="L6963" s="32" t="s">
        <v>17504</v>
      </c>
      <c r="N6963" s="24">
        <v>266.69</v>
      </c>
      <c r="O6963" s="24">
        <v>266.69</v>
      </c>
      <c r="P6963" s="32" t="s">
        <v>336</v>
      </c>
      <c r="Q6963" s="43" t="s">
        <v>337</v>
      </c>
      <c r="R6963" s="43" t="s">
        <v>78</v>
      </c>
      <c r="S6963" s="47">
        <v>1</v>
      </c>
    </row>
    <row r="6964" spans="1:19" ht="12.75">
      <c r="A6964" s="22" t="s">
        <v>60</v>
      </c>
      <c r="B6964" s="22" t="s">
        <v>14784</v>
      </c>
      <c r="C6964" s="22" t="s">
        <v>68</v>
      </c>
      <c r="D6964" s="22" t="s">
        <v>61</v>
      </c>
      <c r="E6964" s="22" t="s">
        <v>17505</v>
      </c>
      <c r="F6964" s="31">
        <v>42926.552002314813</v>
      </c>
      <c r="G6964" s="31">
        <v>42946</v>
      </c>
      <c r="H6964" s="31">
        <v>43311</v>
      </c>
      <c r="I6964" s="31">
        <v>42956.550092592588</v>
      </c>
      <c r="J6964" s="22" t="s">
        <v>73</v>
      </c>
      <c r="K6964" s="32" t="s">
        <v>74</v>
      </c>
      <c r="L6964" s="32" t="s">
        <v>17506</v>
      </c>
      <c r="N6964" s="24">
        <v>0</v>
      </c>
      <c r="O6964" s="24">
        <v>0</v>
      </c>
      <c r="P6964" s="32" t="s">
        <v>16242</v>
      </c>
      <c r="Q6964" s="43" t="s">
        <v>16243</v>
      </c>
      <c r="R6964" s="43" t="s">
        <v>78</v>
      </c>
      <c r="S6964" s="47">
        <v>5</v>
      </c>
    </row>
    <row r="6965" spans="1:19" ht="12.75">
      <c r="A6965" s="22" t="s">
        <v>60</v>
      </c>
      <c r="B6965" s="22" t="s">
        <v>14806</v>
      </c>
      <c r="C6965" s="22" t="s">
        <v>68</v>
      </c>
      <c r="D6965" s="22" t="s">
        <v>61</v>
      </c>
      <c r="E6965" s="22" t="s">
        <v>17507</v>
      </c>
      <c r="F6965" s="31">
        <v>42920.671064814815</v>
      </c>
      <c r="G6965" s="31">
        <v>42933</v>
      </c>
      <c r="H6965" s="31">
        <v>43298</v>
      </c>
      <c r="I6965" s="31">
        <v>42950</v>
      </c>
      <c r="J6965" s="22" t="s">
        <v>73</v>
      </c>
      <c r="K6965" s="32" t="s">
        <v>74</v>
      </c>
      <c r="L6965" s="32" t="s">
        <v>17508</v>
      </c>
      <c r="N6965" s="24">
        <v>0</v>
      </c>
      <c r="O6965" s="24">
        <v>0</v>
      </c>
      <c r="P6965" s="32" t="s">
        <v>14418</v>
      </c>
      <c r="Q6965" s="43" t="s">
        <v>14419</v>
      </c>
      <c r="R6965" s="43" t="s">
        <v>78</v>
      </c>
      <c r="S6965" s="47">
        <v>4</v>
      </c>
    </row>
    <row r="6966" spans="1:19" ht="12.75">
      <c r="A6966" s="22" t="s">
        <v>60</v>
      </c>
      <c r="B6966" s="22" t="s">
        <v>14744</v>
      </c>
      <c r="C6966" s="22" t="s">
        <v>68</v>
      </c>
      <c r="D6966" s="22" t="s">
        <v>61</v>
      </c>
      <c r="E6966" s="22" t="s">
        <v>17509</v>
      </c>
      <c r="F6966" s="31">
        <v>42936.39949074074</v>
      </c>
      <c r="G6966" s="31">
        <v>42936</v>
      </c>
      <c r="H6966" s="31">
        <v>43301</v>
      </c>
      <c r="I6966" s="31">
        <v>42966</v>
      </c>
      <c r="J6966" s="22" t="s">
        <v>73</v>
      </c>
      <c r="K6966" s="32" t="s">
        <v>74</v>
      </c>
      <c r="L6966" s="32" t="s">
        <v>17510</v>
      </c>
      <c r="N6966" s="24">
        <v>2932.6849999999999</v>
      </c>
      <c r="O6966" s="24">
        <v>0</v>
      </c>
      <c r="P6966" s="32" t="s">
        <v>943</v>
      </c>
      <c r="Q6966" s="43" t="s">
        <v>944</v>
      </c>
      <c r="R6966" s="43" t="s">
        <v>78</v>
      </c>
      <c r="S6966" s="47">
        <v>5</v>
      </c>
    </row>
    <row r="6967" spans="1:19" ht="12.75">
      <c r="A6967" s="22" t="s">
        <v>60</v>
      </c>
      <c r="B6967" s="22" t="s">
        <v>14787</v>
      </c>
      <c r="C6967" s="22" t="s">
        <v>68</v>
      </c>
      <c r="D6967" s="22" t="s">
        <v>61</v>
      </c>
      <c r="E6967" s="22" t="s">
        <v>17511</v>
      </c>
      <c r="F6967" s="31">
        <v>42934.08390046296</v>
      </c>
      <c r="G6967" s="31">
        <v>42969</v>
      </c>
      <c r="H6967" s="31">
        <v>43334</v>
      </c>
      <c r="I6967" s="31">
        <v>42994.08390046296</v>
      </c>
      <c r="J6967" s="22" t="s">
        <v>101</v>
      </c>
      <c r="K6967" s="32" t="s">
        <v>140</v>
      </c>
      <c r="L6967" s="32" t="s">
        <v>17512</v>
      </c>
      <c r="M6967" s="32" t="s">
        <v>17513</v>
      </c>
      <c r="N6967" s="24">
        <v>931.725</v>
      </c>
      <c r="O6967" s="24">
        <v>532.775</v>
      </c>
      <c r="P6967" s="32" t="s">
        <v>208</v>
      </c>
      <c r="Q6967" s="43" t="s">
        <v>209</v>
      </c>
      <c r="R6967" s="43" t="s">
        <v>78</v>
      </c>
      <c r="S6967" s="47">
        <v>5</v>
      </c>
    </row>
    <row r="6968" spans="1:19" ht="12.75">
      <c r="A6968" s="22" t="s">
        <v>60</v>
      </c>
      <c r="B6968" s="22" t="s">
        <v>14995</v>
      </c>
      <c r="C6968" s="22" t="s">
        <v>68</v>
      </c>
      <c r="D6968" s="22" t="s">
        <v>61</v>
      </c>
      <c r="E6968" s="22" t="s">
        <v>17514</v>
      </c>
      <c r="F6968" s="31">
        <v>42926.660821759258</v>
      </c>
      <c r="G6968" s="31">
        <v>42930</v>
      </c>
      <c r="H6968" s="31">
        <v>43295</v>
      </c>
      <c r="I6968" s="31">
        <v>42956</v>
      </c>
      <c r="J6968" s="22" t="s">
        <v>73</v>
      </c>
      <c r="K6968" s="32" t="s">
        <v>102</v>
      </c>
      <c r="L6968" s="32" t="s">
        <v>17515</v>
      </c>
      <c r="N6968" s="24">
        <v>2624.5949999999998</v>
      </c>
      <c r="O6968" s="24">
        <v>2571.8074999999999</v>
      </c>
      <c r="P6968" s="32" t="s">
        <v>10515</v>
      </c>
      <c r="Q6968" s="43" t="s">
        <v>10516</v>
      </c>
      <c r="R6968" s="43" t="s">
        <v>78</v>
      </c>
      <c r="S6968" s="47">
        <v>5</v>
      </c>
    </row>
    <row r="6969" spans="1:19" ht="12.75">
      <c r="A6969" s="22" t="s">
        <v>60</v>
      </c>
      <c r="B6969" s="22" t="s">
        <v>14787</v>
      </c>
      <c r="C6969" s="22" t="s">
        <v>68</v>
      </c>
      <c r="D6969" s="22" t="s">
        <v>61</v>
      </c>
      <c r="E6969" s="22" t="s">
        <v>17516</v>
      </c>
      <c r="F6969" s="31">
        <v>42947.602766203701</v>
      </c>
      <c r="G6969" s="31">
        <v>42947</v>
      </c>
      <c r="H6969" s="31">
        <v>43312</v>
      </c>
      <c r="I6969" s="31">
        <v>42977.598217592589</v>
      </c>
      <c r="J6969" s="22" t="s">
        <v>73</v>
      </c>
      <c r="K6969" s="32" t="s">
        <v>102</v>
      </c>
      <c r="L6969" s="32" t="s">
        <v>17517</v>
      </c>
      <c r="N6969" s="24">
        <v>954.72</v>
      </c>
      <c r="O6969" s="24">
        <v>663.23</v>
      </c>
      <c r="P6969" s="32" t="s">
        <v>147</v>
      </c>
      <c r="Q6969" s="43" t="s">
        <v>148</v>
      </c>
      <c r="R6969" s="43" t="s">
        <v>78</v>
      </c>
      <c r="S6969" s="47">
        <v>5</v>
      </c>
    </row>
    <row r="6970" spans="1:19" ht="12.75">
      <c r="A6970" s="22" t="s">
        <v>60</v>
      </c>
      <c r="B6970" s="22" t="s">
        <v>14803</v>
      </c>
      <c r="C6970" s="22" t="s">
        <v>68</v>
      </c>
      <c r="D6970" s="22" t="s">
        <v>61</v>
      </c>
      <c r="E6970" s="22" t="s">
        <v>17518</v>
      </c>
      <c r="F6970" s="31">
        <v>42942.528287037036</v>
      </c>
      <c r="G6970" s="31">
        <v>42946</v>
      </c>
      <c r="H6970" s="31">
        <v>43311</v>
      </c>
      <c r="I6970" s="31">
        <v>42972</v>
      </c>
      <c r="J6970" s="22" t="s">
        <v>73</v>
      </c>
      <c r="K6970" s="32" t="s">
        <v>74</v>
      </c>
      <c r="L6970" s="32" t="s">
        <v>17519</v>
      </c>
      <c r="N6970" s="24">
        <v>0</v>
      </c>
      <c r="O6970" s="24">
        <v>0</v>
      </c>
      <c r="P6970" s="32" t="s">
        <v>5170</v>
      </c>
      <c r="Q6970" s="43" t="s">
        <v>5171</v>
      </c>
      <c r="R6970" s="43" t="s">
        <v>78</v>
      </c>
      <c r="S6970" s="47">
        <v>5</v>
      </c>
    </row>
    <row r="6971" spans="1:19" ht="12.75">
      <c r="A6971" s="22" t="s">
        <v>60</v>
      </c>
      <c r="B6971" s="22" t="s">
        <v>14733</v>
      </c>
      <c r="C6971" s="22" t="s">
        <v>68</v>
      </c>
      <c r="D6971" s="22" t="s">
        <v>61</v>
      </c>
      <c r="E6971" s="22" t="s">
        <v>17520</v>
      </c>
      <c r="F6971" s="31">
        <v>42947.597256944442</v>
      </c>
      <c r="G6971" s="31">
        <v>42957</v>
      </c>
      <c r="H6971" s="31">
        <v>43322</v>
      </c>
      <c r="I6971" s="31">
        <v>42977</v>
      </c>
      <c r="J6971" s="22" t="s">
        <v>73</v>
      </c>
      <c r="K6971" s="32" t="s">
        <v>74</v>
      </c>
      <c r="L6971" s="32" t="s">
        <v>17521</v>
      </c>
      <c r="N6971" s="24">
        <v>3115.34</v>
      </c>
      <c r="O6971" s="24">
        <v>0</v>
      </c>
      <c r="P6971" s="32" t="s">
        <v>521</v>
      </c>
      <c r="Q6971" s="43" t="s">
        <v>522</v>
      </c>
      <c r="R6971" s="43" t="s">
        <v>78</v>
      </c>
      <c r="S6971" s="47">
        <v>5</v>
      </c>
    </row>
    <row r="6972" spans="1:19" ht="12.75">
      <c r="A6972" s="22" t="s">
        <v>60</v>
      </c>
      <c r="B6972" s="22" t="s">
        <v>14763</v>
      </c>
      <c r="C6972" s="22" t="s">
        <v>68</v>
      </c>
      <c r="D6972" s="22" t="s">
        <v>61</v>
      </c>
      <c r="E6972" s="22" t="s">
        <v>17522</v>
      </c>
      <c r="F6972" s="31">
        <v>42918.084189814814</v>
      </c>
      <c r="G6972" s="31">
        <v>42953</v>
      </c>
      <c r="H6972" s="31">
        <v>43318</v>
      </c>
      <c r="I6972" s="31">
        <v>42978.084189814814</v>
      </c>
      <c r="J6972" s="22" t="s">
        <v>101</v>
      </c>
      <c r="K6972" s="32" t="s">
        <v>102</v>
      </c>
      <c r="L6972" s="32" t="s">
        <v>17523</v>
      </c>
      <c r="N6972" s="24">
        <v>1555.32</v>
      </c>
      <c r="O6972" s="24">
        <v>1555.32</v>
      </c>
      <c r="P6972" s="32" t="s">
        <v>3090</v>
      </c>
      <c r="Q6972" s="43" t="s">
        <v>3091</v>
      </c>
      <c r="R6972" s="43" t="s">
        <v>78</v>
      </c>
      <c r="S6972" s="47">
        <v>1</v>
      </c>
    </row>
    <row r="6973" spans="1:19" ht="12.75">
      <c r="A6973" s="22" t="s">
        <v>60</v>
      </c>
      <c r="B6973" s="22" t="s">
        <v>15400</v>
      </c>
      <c r="C6973" s="22" t="s">
        <v>68</v>
      </c>
      <c r="D6973" s="22" t="s">
        <v>61</v>
      </c>
      <c r="E6973" s="22" t="s">
        <v>17524</v>
      </c>
      <c r="F6973" s="31">
        <v>42942.626261574071</v>
      </c>
      <c r="G6973" s="31">
        <v>42945</v>
      </c>
      <c r="H6973" s="31">
        <v>43310</v>
      </c>
      <c r="I6973" s="31">
        <v>42972.623252314814</v>
      </c>
      <c r="J6973" s="22" t="s">
        <v>73</v>
      </c>
      <c r="K6973" s="32" t="s">
        <v>74</v>
      </c>
      <c r="L6973" s="32" t="s">
        <v>17525</v>
      </c>
      <c r="N6973" s="24">
        <v>1115.22</v>
      </c>
      <c r="O6973" s="24">
        <v>0</v>
      </c>
      <c r="P6973" s="32" t="s">
        <v>1184</v>
      </c>
      <c r="Q6973" s="43" t="s">
        <v>1185</v>
      </c>
      <c r="R6973" s="43" t="s">
        <v>78</v>
      </c>
      <c r="S6973" s="47">
        <v>5</v>
      </c>
    </row>
    <row r="6974" spans="1:19" ht="12.75">
      <c r="A6974" s="22" t="s">
        <v>60</v>
      </c>
      <c r="B6974" s="22" t="s">
        <v>14803</v>
      </c>
      <c r="C6974" s="22" t="s">
        <v>68</v>
      </c>
      <c r="D6974" s="22" t="s">
        <v>61</v>
      </c>
      <c r="E6974" s="22" t="s">
        <v>17526</v>
      </c>
      <c r="F6974" s="31">
        <v>42929.705601851849</v>
      </c>
      <c r="G6974" s="31">
        <v>42935</v>
      </c>
      <c r="H6974" s="31">
        <v>43300</v>
      </c>
      <c r="I6974" s="31">
        <v>42959</v>
      </c>
      <c r="J6974" s="22" t="s">
        <v>73</v>
      </c>
      <c r="K6974" s="32" t="s">
        <v>74</v>
      </c>
      <c r="L6974" s="32" t="s">
        <v>17527</v>
      </c>
      <c r="N6974" s="24">
        <v>2288.8525</v>
      </c>
      <c r="O6974" s="24">
        <v>0</v>
      </c>
      <c r="P6974" s="32" t="s">
        <v>228</v>
      </c>
      <c r="Q6974" s="43" t="s">
        <v>229</v>
      </c>
      <c r="R6974" s="43" t="s">
        <v>78</v>
      </c>
      <c r="S6974" s="47">
        <v>5</v>
      </c>
    </row>
    <row r="6975" spans="1:19" ht="12.75">
      <c r="A6975" s="22" t="s">
        <v>60</v>
      </c>
      <c r="B6975" s="22" t="s">
        <v>16979</v>
      </c>
      <c r="C6975" s="22" t="s">
        <v>68</v>
      </c>
      <c r="D6975" s="22" t="s">
        <v>61</v>
      </c>
      <c r="E6975" s="22" t="s">
        <v>17528</v>
      </c>
      <c r="F6975" s="31">
        <v>42921.684374999997</v>
      </c>
      <c r="G6975" s="31">
        <v>42921</v>
      </c>
      <c r="H6975" s="31">
        <v>43286</v>
      </c>
      <c r="I6975" s="31">
        <v>42951</v>
      </c>
      <c r="J6975" s="22" t="s">
        <v>73</v>
      </c>
      <c r="K6975" s="32" t="s">
        <v>74</v>
      </c>
      <c r="L6975" s="32" t="s">
        <v>17529</v>
      </c>
      <c r="N6975" s="24">
        <v>7579.1062000000002</v>
      </c>
      <c r="O6975" s="24">
        <v>0</v>
      </c>
      <c r="P6975" s="32" t="s">
        <v>1088</v>
      </c>
      <c r="Q6975" s="43" t="s">
        <v>1089</v>
      </c>
      <c r="R6975" s="43" t="s">
        <v>78</v>
      </c>
      <c r="S6975" s="47">
        <v>5</v>
      </c>
    </row>
    <row r="6976" spans="1:19" ht="12.75">
      <c r="A6976" s="22" t="s">
        <v>60</v>
      </c>
      <c r="B6976" s="22" t="s">
        <v>14787</v>
      </c>
      <c r="C6976" s="22" t="s">
        <v>68</v>
      </c>
      <c r="D6976" s="22" t="s">
        <v>61</v>
      </c>
      <c r="E6976" s="22" t="s">
        <v>17530</v>
      </c>
      <c r="F6976" s="31">
        <v>42923.633530092593</v>
      </c>
      <c r="G6976" s="31">
        <v>42906</v>
      </c>
      <c r="H6976" s="31">
        <v>43271</v>
      </c>
      <c r="I6976" s="31">
        <v>42953.632986111108</v>
      </c>
      <c r="J6976" s="22" t="s">
        <v>107</v>
      </c>
      <c r="K6976" s="32" t="s">
        <v>140</v>
      </c>
      <c r="L6976" s="32" t="s">
        <v>17531</v>
      </c>
      <c r="M6976" s="32" t="s">
        <v>17532</v>
      </c>
      <c r="N6976" s="24">
        <v>185.09</v>
      </c>
      <c r="O6976" s="24">
        <v>185.09</v>
      </c>
      <c r="P6976" s="32" t="s">
        <v>5371</v>
      </c>
      <c r="Q6976" s="43" t="s">
        <v>5372</v>
      </c>
      <c r="R6976" s="43" t="s">
        <v>111</v>
      </c>
      <c r="S6976" s="47">
        <v>1</v>
      </c>
    </row>
    <row r="6977" spans="1:19" ht="12.75">
      <c r="A6977" s="22" t="s">
        <v>60</v>
      </c>
      <c r="B6977" s="22" t="s">
        <v>14903</v>
      </c>
      <c r="C6977" s="22" t="s">
        <v>68</v>
      </c>
      <c r="D6977" s="22" t="s">
        <v>61</v>
      </c>
      <c r="E6977" s="22" t="s">
        <v>17533</v>
      </c>
      <c r="F6977" s="31">
        <v>42933.443645833329</v>
      </c>
      <c r="G6977" s="31">
        <v>42948</v>
      </c>
      <c r="H6977" s="31">
        <v>43313</v>
      </c>
      <c r="I6977" s="31">
        <v>42963</v>
      </c>
      <c r="J6977" s="22" t="s">
        <v>73</v>
      </c>
      <c r="K6977" s="32" t="s">
        <v>74</v>
      </c>
      <c r="L6977" s="32" t="s">
        <v>17534</v>
      </c>
      <c r="N6977" s="24">
        <v>0</v>
      </c>
      <c r="O6977" s="24">
        <v>0</v>
      </c>
      <c r="P6977" s="32" t="s">
        <v>398</v>
      </c>
      <c r="Q6977" s="43" t="s">
        <v>399</v>
      </c>
      <c r="R6977" s="43" t="s">
        <v>78</v>
      </c>
      <c r="S6977" s="47">
        <v>5</v>
      </c>
    </row>
    <row r="6978" spans="1:19" ht="12.75">
      <c r="A6978" s="22" t="s">
        <v>60</v>
      </c>
      <c r="B6978" s="22" t="s">
        <v>14787</v>
      </c>
      <c r="C6978" s="22" t="s">
        <v>68</v>
      </c>
      <c r="D6978" s="22" t="s">
        <v>61</v>
      </c>
      <c r="E6978" s="22" t="s">
        <v>17535</v>
      </c>
      <c r="F6978" s="31">
        <v>42930.414664351847</v>
      </c>
      <c r="G6978" s="31">
        <v>42930</v>
      </c>
      <c r="H6978" s="31">
        <v>43295</v>
      </c>
      <c r="I6978" s="31">
        <v>42960.407488425924</v>
      </c>
      <c r="J6978" s="22" t="s">
        <v>73</v>
      </c>
      <c r="K6978" s="32" t="s">
        <v>74</v>
      </c>
      <c r="L6978" s="32" t="s">
        <v>17536</v>
      </c>
      <c r="N6978" s="24">
        <v>0</v>
      </c>
      <c r="O6978" s="24">
        <v>0</v>
      </c>
      <c r="P6978" s="32" t="s">
        <v>10477</v>
      </c>
      <c r="Q6978" s="43" t="s">
        <v>10478</v>
      </c>
      <c r="R6978" s="43" t="s">
        <v>78</v>
      </c>
      <c r="S6978" s="47">
        <v>5</v>
      </c>
    </row>
    <row r="6979" spans="1:19" ht="12.75">
      <c r="A6979" s="22" t="s">
        <v>60</v>
      </c>
      <c r="B6979" s="22" t="s">
        <v>14784</v>
      </c>
      <c r="C6979" s="22" t="s">
        <v>68</v>
      </c>
      <c r="D6979" s="22" t="s">
        <v>61</v>
      </c>
      <c r="E6979" s="22" t="s">
        <v>17537</v>
      </c>
      <c r="F6979" s="31">
        <v>42944.678796296292</v>
      </c>
      <c r="G6979" s="31">
        <v>42944</v>
      </c>
      <c r="H6979" s="31">
        <v>43309</v>
      </c>
      <c r="I6979" s="31">
        <v>42974.668252314812</v>
      </c>
      <c r="J6979" s="22" t="s">
        <v>73</v>
      </c>
      <c r="K6979" s="32" t="s">
        <v>102</v>
      </c>
      <c r="L6979" s="32" t="s">
        <v>17538</v>
      </c>
      <c r="N6979" s="24">
        <v>2050.4832999999999</v>
      </c>
      <c r="O6979" s="24">
        <v>1945.86</v>
      </c>
      <c r="P6979" s="32" t="s">
        <v>81</v>
      </c>
      <c r="Q6979" s="43" t="s">
        <v>82</v>
      </c>
      <c r="R6979" s="43" t="s">
        <v>78</v>
      </c>
      <c r="S6979" s="47">
        <v>5</v>
      </c>
    </row>
    <row r="6980" spans="1:19" ht="12.75">
      <c r="A6980" s="22" t="s">
        <v>60</v>
      </c>
      <c r="B6980" s="22" t="s">
        <v>14995</v>
      </c>
      <c r="C6980" s="22" t="s">
        <v>68</v>
      </c>
      <c r="D6980" s="22" t="s">
        <v>61</v>
      </c>
      <c r="E6980" s="22" t="s">
        <v>17539</v>
      </c>
      <c r="F6980" s="31">
        <v>42930.505543981482</v>
      </c>
      <c r="G6980" s="31">
        <v>42931</v>
      </c>
      <c r="H6980" s="31">
        <v>43296</v>
      </c>
      <c r="I6980" s="31">
        <v>42960</v>
      </c>
      <c r="J6980" s="22" t="s">
        <v>73</v>
      </c>
      <c r="K6980" s="32" t="s">
        <v>74</v>
      </c>
      <c r="L6980" s="32" t="s">
        <v>17540</v>
      </c>
      <c r="N6980" s="24">
        <v>853.17660000000001</v>
      </c>
      <c r="O6980" s="24">
        <v>0</v>
      </c>
      <c r="P6980" s="32" t="s">
        <v>829</v>
      </c>
      <c r="Q6980" s="43" t="s">
        <v>830</v>
      </c>
      <c r="R6980" s="43" t="s">
        <v>78</v>
      </c>
      <c r="S6980" s="47">
        <v>6</v>
      </c>
    </row>
    <row r="6981" spans="1:19" ht="12.75">
      <c r="A6981" s="22" t="s">
        <v>60</v>
      </c>
      <c r="B6981" s="22" t="s">
        <v>14806</v>
      </c>
      <c r="C6981" s="22" t="s">
        <v>68</v>
      </c>
      <c r="D6981" s="22" t="s">
        <v>61</v>
      </c>
      <c r="E6981" s="22" t="s">
        <v>17541</v>
      </c>
      <c r="F6981" s="31">
        <v>42942.329317129625</v>
      </c>
      <c r="G6981" s="31">
        <v>42942</v>
      </c>
      <c r="H6981" s="31">
        <v>43307</v>
      </c>
      <c r="I6981" s="31">
        <v>42972</v>
      </c>
      <c r="J6981" s="22" t="s">
        <v>73</v>
      </c>
      <c r="K6981" s="32" t="s">
        <v>102</v>
      </c>
      <c r="L6981" s="32" t="s">
        <v>17542</v>
      </c>
      <c r="N6981" s="24">
        <v>986.76800000000003</v>
      </c>
      <c r="O6981" s="24">
        <v>771.09</v>
      </c>
      <c r="P6981" s="32" t="s">
        <v>1135</v>
      </c>
      <c r="Q6981" s="43" t="s">
        <v>1136</v>
      </c>
      <c r="R6981" s="43" t="s">
        <v>78</v>
      </c>
      <c r="S6981" s="47">
        <v>5</v>
      </c>
    </row>
    <row r="6982" spans="1:19" ht="12.75">
      <c r="A6982" s="22" t="s">
        <v>60</v>
      </c>
      <c r="B6982" s="22" t="s">
        <v>14726</v>
      </c>
      <c r="C6982" s="22" t="s">
        <v>68</v>
      </c>
      <c r="D6982" s="22" t="s">
        <v>61</v>
      </c>
      <c r="E6982" s="22" t="s">
        <v>17543</v>
      </c>
      <c r="F6982" s="31">
        <v>42935.084189814814</v>
      </c>
      <c r="G6982" s="31">
        <v>42970</v>
      </c>
      <c r="H6982" s="31">
        <v>43335</v>
      </c>
      <c r="I6982" s="31">
        <v>42995.084189814814</v>
      </c>
      <c r="J6982" s="22" t="s">
        <v>101</v>
      </c>
      <c r="K6982" s="32" t="s">
        <v>140</v>
      </c>
      <c r="L6982" s="32" t="s">
        <v>17544</v>
      </c>
      <c r="M6982" s="32" t="s">
        <v>17545</v>
      </c>
      <c r="N6982" s="24">
        <v>1646.356</v>
      </c>
      <c r="O6982" s="24">
        <v>1301.0899999999999</v>
      </c>
      <c r="P6982" s="32" t="s">
        <v>271</v>
      </c>
      <c r="Q6982" s="43" t="s">
        <v>272</v>
      </c>
      <c r="R6982" s="43" t="s">
        <v>78</v>
      </c>
      <c r="S6982" s="47">
        <v>5</v>
      </c>
    </row>
    <row r="6983" spans="1:19" ht="12.75">
      <c r="A6983" s="22" t="s">
        <v>60</v>
      </c>
      <c r="B6983" s="22" t="s">
        <v>14722</v>
      </c>
      <c r="C6983" s="22" t="s">
        <v>68</v>
      </c>
      <c r="D6983" s="22" t="s">
        <v>61</v>
      </c>
      <c r="E6983" s="22" t="s">
        <v>17546</v>
      </c>
      <c r="F6983" s="31">
        <v>42946.022581018515</v>
      </c>
      <c r="G6983" s="31">
        <v>42995</v>
      </c>
      <c r="H6983" s="31">
        <v>43360</v>
      </c>
      <c r="I6983" s="31">
        <v>43006.022581018515</v>
      </c>
      <c r="J6983" s="22" t="s">
        <v>73</v>
      </c>
      <c r="K6983" s="32" t="s">
        <v>211</v>
      </c>
      <c r="L6983" s="32" t="s">
        <v>17547</v>
      </c>
      <c r="N6983" s="24">
        <v>2330.06</v>
      </c>
      <c r="O6983" s="24">
        <v>0</v>
      </c>
      <c r="P6983" s="32" t="s">
        <v>1387</v>
      </c>
      <c r="Q6983" s="43" t="s">
        <v>1388</v>
      </c>
      <c r="R6983" s="43" t="s">
        <v>111</v>
      </c>
      <c r="S6983" s="47">
        <v>6</v>
      </c>
    </row>
    <row r="6984" spans="1:19" ht="12.75">
      <c r="A6984" s="22" t="s">
        <v>60</v>
      </c>
      <c r="B6984" s="22" t="s">
        <v>16115</v>
      </c>
      <c r="C6984" s="22" t="s">
        <v>68</v>
      </c>
      <c r="D6984" s="22" t="s">
        <v>61</v>
      </c>
      <c r="E6984" s="22" t="s">
        <v>17548</v>
      </c>
      <c r="F6984" s="31">
        <v>42942.45407407407</v>
      </c>
      <c r="G6984" s="31">
        <v>42972</v>
      </c>
      <c r="H6984" s="31">
        <v>43337</v>
      </c>
      <c r="I6984" s="31">
        <v>42972</v>
      </c>
      <c r="J6984" s="22" t="s">
        <v>73</v>
      </c>
      <c r="K6984" s="32" t="s">
        <v>74</v>
      </c>
      <c r="L6984" s="32" t="s">
        <v>17549</v>
      </c>
      <c r="N6984" s="24">
        <v>3533.915</v>
      </c>
      <c r="O6984" s="24">
        <v>0</v>
      </c>
      <c r="P6984" s="32" t="s">
        <v>1417</v>
      </c>
      <c r="Q6984" s="43" t="s">
        <v>1418</v>
      </c>
      <c r="R6984" s="43" t="s">
        <v>78</v>
      </c>
      <c r="S6984" s="47">
        <v>4</v>
      </c>
    </row>
    <row r="6985" spans="1:19" ht="12.75">
      <c r="A6985" s="22" t="s">
        <v>60</v>
      </c>
      <c r="B6985" s="22" t="s">
        <v>15169</v>
      </c>
      <c r="C6985" s="22" t="s">
        <v>68</v>
      </c>
      <c r="D6985" s="22" t="s">
        <v>61</v>
      </c>
      <c r="E6985" s="22" t="s">
        <v>17550</v>
      </c>
      <c r="F6985" s="31">
        <v>42941.699386574073</v>
      </c>
      <c r="G6985" s="31">
        <v>42953</v>
      </c>
      <c r="H6985" s="31">
        <v>43318</v>
      </c>
      <c r="I6985" s="31">
        <v>42971</v>
      </c>
      <c r="J6985" s="22" t="s">
        <v>73</v>
      </c>
      <c r="K6985" s="32" t="s">
        <v>74</v>
      </c>
      <c r="L6985" s="32" t="s">
        <v>17551</v>
      </c>
      <c r="N6985" s="24">
        <v>4608.8999999999996</v>
      </c>
      <c r="O6985" s="24">
        <v>0</v>
      </c>
      <c r="P6985" s="32" t="s">
        <v>3099</v>
      </c>
      <c r="Q6985" s="43" t="s">
        <v>3100</v>
      </c>
      <c r="R6985" s="43" t="s">
        <v>78</v>
      </c>
      <c r="S6985" s="47">
        <v>5</v>
      </c>
    </row>
    <row r="6986" spans="1:19" ht="12.75">
      <c r="A6986" s="22" t="s">
        <v>60</v>
      </c>
      <c r="B6986" s="22" t="s">
        <v>15129</v>
      </c>
      <c r="C6986" s="22" t="s">
        <v>68</v>
      </c>
      <c r="D6986" s="22" t="s">
        <v>61</v>
      </c>
      <c r="E6986" s="22" t="s">
        <v>17552</v>
      </c>
      <c r="F6986" s="31">
        <v>42944.608483796292</v>
      </c>
      <c r="G6986" s="31">
        <v>42952</v>
      </c>
      <c r="H6986" s="31">
        <v>43317</v>
      </c>
      <c r="I6986" s="31">
        <v>42974.589999999997</v>
      </c>
      <c r="J6986" s="22" t="s">
        <v>73</v>
      </c>
      <c r="K6986" s="32" t="s">
        <v>211</v>
      </c>
      <c r="L6986" s="32" t="s">
        <v>17553</v>
      </c>
      <c r="N6986" s="24">
        <v>0</v>
      </c>
      <c r="O6986" s="24">
        <v>0</v>
      </c>
      <c r="P6986" s="32" t="s">
        <v>398</v>
      </c>
      <c r="Q6986" s="43" t="s">
        <v>399</v>
      </c>
      <c r="R6986" s="43" t="s">
        <v>78</v>
      </c>
      <c r="S6986" s="47">
        <v>6</v>
      </c>
    </row>
    <row r="6987" spans="1:19" ht="12.75">
      <c r="A6987" s="22" t="s">
        <v>60</v>
      </c>
      <c r="B6987" s="22" t="s">
        <v>14930</v>
      </c>
      <c r="C6987" s="22" t="s">
        <v>68</v>
      </c>
      <c r="D6987" s="22" t="s">
        <v>61</v>
      </c>
      <c r="E6987" s="22" t="s">
        <v>17554</v>
      </c>
      <c r="F6987" s="31">
        <v>42935.515023148146</v>
      </c>
      <c r="G6987" s="31">
        <v>42935</v>
      </c>
      <c r="H6987" s="31">
        <v>43300</v>
      </c>
      <c r="I6987" s="31">
        <v>42965</v>
      </c>
      <c r="J6987" s="22" t="s">
        <v>73</v>
      </c>
      <c r="K6987" s="32" t="s">
        <v>74</v>
      </c>
      <c r="L6987" s="32" t="s">
        <v>17555</v>
      </c>
      <c r="N6987" s="24">
        <v>2016.11</v>
      </c>
      <c r="O6987" s="24">
        <v>0</v>
      </c>
      <c r="P6987" s="32" t="s">
        <v>219</v>
      </c>
      <c r="Q6987" s="43" t="s">
        <v>220</v>
      </c>
      <c r="R6987" s="43" t="s">
        <v>78</v>
      </c>
      <c r="S6987" s="47">
        <v>5</v>
      </c>
    </row>
    <row r="6988" spans="1:19" ht="12.75">
      <c r="A6988" s="22" t="s">
        <v>60</v>
      </c>
      <c r="B6988" s="22" t="s">
        <v>15126</v>
      </c>
      <c r="C6988" s="22" t="s">
        <v>68</v>
      </c>
      <c r="D6988" s="22" t="s">
        <v>61</v>
      </c>
      <c r="E6988" s="22" t="s">
        <v>17556</v>
      </c>
      <c r="F6988" s="31">
        <v>42930.408854166664</v>
      </c>
      <c r="G6988" s="31">
        <v>42946</v>
      </c>
      <c r="H6988" s="31">
        <v>43311</v>
      </c>
      <c r="I6988" s="31">
        <v>42960.396493055552</v>
      </c>
      <c r="J6988" s="22" t="s">
        <v>73</v>
      </c>
      <c r="K6988" s="32" t="s">
        <v>74</v>
      </c>
      <c r="L6988" s="32" t="s">
        <v>17557</v>
      </c>
      <c r="N6988" s="24">
        <v>979.4175</v>
      </c>
      <c r="O6988" s="24">
        <v>0</v>
      </c>
      <c r="P6988" s="32" t="s">
        <v>271</v>
      </c>
      <c r="Q6988" s="43" t="s">
        <v>272</v>
      </c>
      <c r="R6988" s="43" t="s">
        <v>78</v>
      </c>
      <c r="S6988" s="47">
        <v>5</v>
      </c>
    </row>
    <row r="6989" spans="1:19" ht="12.75">
      <c r="A6989" s="22" t="s">
        <v>60</v>
      </c>
      <c r="B6989" s="22" t="s">
        <v>15169</v>
      </c>
      <c r="C6989" s="22" t="s">
        <v>68</v>
      </c>
      <c r="D6989" s="22" t="s">
        <v>61</v>
      </c>
      <c r="E6989" s="22" t="s">
        <v>17558</v>
      </c>
      <c r="F6989" s="31">
        <v>42929.708749999998</v>
      </c>
      <c r="G6989" s="31">
        <v>42943</v>
      </c>
      <c r="H6989" s="31">
        <v>43308</v>
      </c>
      <c r="I6989" s="31">
        <v>42959</v>
      </c>
      <c r="J6989" s="22" t="s">
        <v>73</v>
      </c>
      <c r="K6989" s="32" t="s">
        <v>102</v>
      </c>
      <c r="L6989" s="32" t="s">
        <v>17559</v>
      </c>
      <c r="N6989" s="24">
        <v>1513.835</v>
      </c>
      <c r="O6989" s="24">
        <v>1414.4037000000001</v>
      </c>
      <c r="P6989" s="32" t="s">
        <v>81</v>
      </c>
      <c r="Q6989" s="43" t="s">
        <v>82</v>
      </c>
      <c r="R6989" s="43" t="s">
        <v>78</v>
      </c>
      <c r="S6989" s="47">
        <v>5</v>
      </c>
    </row>
    <row r="6990" spans="1:19" ht="12.75">
      <c r="A6990" s="22" t="s">
        <v>60</v>
      </c>
      <c r="B6990" s="22" t="s">
        <v>14995</v>
      </c>
      <c r="C6990" s="22" t="s">
        <v>68</v>
      </c>
      <c r="D6990" s="22" t="s">
        <v>61</v>
      </c>
      <c r="E6990" s="22" t="s">
        <v>17560</v>
      </c>
      <c r="F6990" s="31">
        <v>42930.638275462959</v>
      </c>
      <c r="G6990" s="31">
        <v>42930</v>
      </c>
      <c r="H6990" s="31">
        <v>43295</v>
      </c>
      <c r="I6990" s="31">
        <v>42960</v>
      </c>
      <c r="J6990" s="22" t="s">
        <v>306</v>
      </c>
      <c r="K6990" s="32" t="s">
        <v>140</v>
      </c>
      <c r="L6990" s="32" t="s">
        <v>17561</v>
      </c>
      <c r="M6990" s="32" t="s">
        <v>17562</v>
      </c>
      <c r="N6990" s="24">
        <v>-1236.3299999999999</v>
      </c>
      <c r="O6990" s="24">
        <v>-1236.3299999999999</v>
      </c>
      <c r="P6990" s="32" t="s">
        <v>1215</v>
      </c>
      <c r="Q6990" s="43" t="s">
        <v>1216</v>
      </c>
      <c r="R6990" s="43" t="s">
        <v>78</v>
      </c>
      <c r="S6990" s="47">
        <v>1</v>
      </c>
    </row>
    <row r="6991" spans="1:19" ht="12.75">
      <c r="A6991" s="22" t="s">
        <v>60</v>
      </c>
      <c r="B6991" s="22" t="s">
        <v>14790</v>
      </c>
      <c r="C6991" s="22" t="s">
        <v>68</v>
      </c>
      <c r="D6991" s="22" t="s">
        <v>61</v>
      </c>
      <c r="E6991" s="22" t="s">
        <v>17563</v>
      </c>
      <c r="F6991" s="31">
        <v>42933.419918981483</v>
      </c>
      <c r="G6991" s="31">
        <v>42962</v>
      </c>
      <c r="H6991" s="31">
        <v>43327</v>
      </c>
      <c r="I6991" s="31">
        <v>42963</v>
      </c>
      <c r="J6991" s="22" t="s">
        <v>73</v>
      </c>
      <c r="K6991" s="32" t="s">
        <v>74</v>
      </c>
      <c r="L6991" s="32" t="s">
        <v>17564</v>
      </c>
      <c r="N6991" s="24">
        <v>489.49</v>
      </c>
      <c r="O6991" s="24">
        <v>0</v>
      </c>
      <c r="P6991" s="32" t="s">
        <v>271</v>
      </c>
      <c r="Q6991" s="43" t="s">
        <v>272</v>
      </c>
      <c r="R6991" s="43" t="s">
        <v>78</v>
      </c>
      <c r="S6991" s="47">
        <v>4</v>
      </c>
    </row>
    <row r="6992" spans="1:19" ht="12.75">
      <c r="A6992" s="22" t="s">
        <v>60</v>
      </c>
      <c r="B6992" s="22" t="s">
        <v>14758</v>
      </c>
      <c r="C6992" s="22" t="s">
        <v>68</v>
      </c>
      <c r="D6992" s="22" t="s">
        <v>61</v>
      </c>
      <c r="E6992" s="22" t="s">
        <v>17565</v>
      </c>
      <c r="F6992" s="31">
        <v>42940.653761574074</v>
      </c>
      <c r="G6992" s="31">
        <v>42963</v>
      </c>
      <c r="H6992" s="31">
        <v>43328</v>
      </c>
      <c r="I6992" s="31">
        <v>42970</v>
      </c>
      <c r="J6992" s="22" t="s">
        <v>73</v>
      </c>
      <c r="K6992" s="32" t="s">
        <v>74</v>
      </c>
      <c r="L6992" s="32" t="s">
        <v>17566</v>
      </c>
      <c r="N6992" s="24">
        <v>0</v>
      </c>
      <c r="O6992" s="24">
        <v>0</v>
      </c>
      <c r="P6992" s="32" t="s">
        <v>7789</v>
      </c>
      <c r="Q6992" s="43" t="s">
        <v>7790</v>
      </c>
      <c r="R6992" s="43" t="s">
        <v>78</v>
      </c>
      <c r="S6992" s="47">
        <v>4</v>
      </c>
    </row>
    <row r="6993" spans="1:19" ht="12.75">
      <c r="A6993" s="22" t="s">
        <v>60</v>
      </c>
      <c r="B6993" s="22" t="s">
        <v>14729</v>
      </c>
      <c r="C6993" s="22" t="s">
        <v>68</v>
      </c>
      <c r="D6993" s="22" t="s">
        <v>61</v>
      </c>
      <c r="E6993" s="22" t="s">
        <v>17567</v>
      </c>
      <c r="F6993" s="31">
        <v>42924.08452546296</v>
      </c>
      <c r="G6993" s="31">
        <v>42959</v>
      </c>
      <c r="H6993" s="31">
        <v>43324</v>
      </c>
      <c r="I6993" s="31">
        <v>42984</v>
      </c>
      <c r="J6993" s="22" t="s">
        <v>101</v>
      </c>
      <c r="K6993" s="32" t="s">
        <v>140</v>
      </c>
      <c r="L6993" s="32" t="s">
        <v>17568</v>
      </c>
      <c r="M6993" s="32" t="s">
        <v>17569</v>
      </c>
      <c r="N6993" s="24">
        <v>310.79000000000002</v>
      </c>
      <c r="O6993" s="24">
        <v>310.79000000000002</v>
      </c>
      <c r="P6993" s="32" t="s">
        <v>8901</v>
      </c>
      <c r="Q6993" s="43" t="s">
        <v>8902</v>
      </c>
      <c r="R6993" s="43" t="s">
        <v>78</v>
      </c>
      <c r="S6993" s="47">
        <v>1</v>
      </c>
    </row>
    <row r="6994" spans="1:19" ht="12.75">
      <c r="A6994" s="22" t="s">
        <v>60</v>
      </c>
      <c r="B6994" s="22" t="s">
        <v>14883</v>
      </c>
      <c r="C6994" s="22" t="s">
        <v>68</v>
      </c>
      <c r="D6994" s="22" t="s">
        <v>61</v>
      </c>
      <c r="E6994" s="22" t="s">
        <v>17570</v>
      </c>
      <c r="F6994" s="31">
        <v>42923.515752314815</v>
      </c>
      <c r="G6994" s="31">
        <v>42946</v>
      </c>
      <c r="H6994" s="31">
        <v>43311</v>
      </c>
      <c r="I6994" s="31">
        <v>42953.506226851852</v>
      </c>
      <c r="J6994" s="22" t="s">
        <v>107</v>
      </c>
      <c r="K6994" s="32" t="s">
        <v>140</v>
      </c>
      <c r="L6994" s="32" t="s">
        <v>17571</v>
      </c>
      <c r="M6994" s="32" t="s">
        <v>17572</v>
      </c>
      <c r="N6994" s="24">
        <v>111.48999999999999</v>
      </c>
      <c r="O6994" s="24">
        <v>111.48999999999999</v>
      </c>
      <c r="P6994" s="32" t="s">
        <v>699</v>
      </c>
      <c r="Q6994" s="43" t="s">
        <v>700</v>
      </c>
      <c r="R6994" s="43" t="s">
        <v>78</v>
      </c>
      <c r="S6994" s="47">
        <v>1</v>
      </c>
    </row>
    <row r="6995" spans="1:19" ht="12.75">
      <c r="A6995" s="22" t="s">
        <v>60</v>
      </c>
      <c r="B6995" s="22" t="s">
        <v>14787</v>
      </c>
      <c r="C6995" s="22" t="s">
        <v>68</v>
      </c>
      <c r="D6995" s="22" t="s">
        <v>61</v>
      </c>
      <c r="E6995" s="22" t="s">
        <v>17573</v>
      </c>
      <c r="F6995" s="31">
        <v>42934.69027777778</v>
      </c>
      <c r="G6995" s="31">
        <v>42934</v>
      </c>
      <c r="H6995" s="31">
        <v>43299</v>
      </c>
      <c r="I6995" s="31">
        <v>42964.688530092593</v>
      </c>
      <c r="J6995" s="22" t="s">
        <v>73</v>
      </c>
      <c r="K6995" s="32" t="s">
        <v>102</v>
      </c>
      <c r="L6995" s="32" t="s">
        <v>17574</v>
      </c>
      <c r="N6995" s="24">
        <v>451.05599999999998</v>
      </c>
      <c r="O6995" s="24">
        <v>292.72000000000003</v>
      </c>
      <c r="P6995" s="32" t="s">
        <v>931</v>
      </c>
      <c r="Q6995" s="43" t="s">
        <v>932</v>
      </c>
      <c r="R6995" s="43" t="s">
        <v>78</v>
      </c>
      <c r="S6995" s="47">
        <v>5</v>
      </c>
    </row>
    <row r="6996" spans="1:19" ht="12.75">
      <c r="A6996" s="22" t="s">
        <v>60</v>
      </c>
      <c r="B6996" s="22" t="s">
        <v>14737</v>
      </c>
      <c r="C6996" s="22" t="s">
        <v>68</v>
      </c>
      <c r="D6996" s="22" t="s">
        <v>61</v>
      </c>
      <c r="E6996" s="22" t="s">
        <v>17575</v>
      </c>
      <c r="F6996" s="31">
        <v>42933.618171296293</v>
      </c>
      <c r="G6996" s="31">
        <v>42945</v>
      </c>
      <c r="H6996" s="31">
        <v>43310</v>
      </c>
      <c r="I6996" s="31">
        <v>42924</v>
      </c>
      <c r="J6996" s="22" t="s">
        <v>73</v>
      </c>
      <c r="K6996" s="32" t="s">
        <v>211</v>
      </c>
      <c r="L6996" s="32" t="s">
        <v>17576</v>
      </c>
      <c r="N6996" s="24">
        <v>6738.66</v>
      </c>
      <c r="O6996" s="24">
        <v>0</v>
      </c>
      <c r="P6996" s="32" t="s">
        <v>576</v>
      </c>
      <c r="Q6996" s="43" t="s">
        <v>577</v>
      </c>
      <c r="R6996" s="43" t="s">
        <v>78</v>
      </c>
      <c r="S6996" s="47">
        <v>5</v>
      </c>
    </row>
    <row r="6997" spans="1:19" ht="12.75">
      <c r="A6997" s="22" t="s">
        <v>60</v>
      </c>
      <c r="B6997" s="22" t="s">
        <v>15169</v>
      </c>
      <c r="C6997" s="22" t="s">
        <v>68</v>
      </c>
      <c r="D6997" s="22" t="s">
        <v>61</v>
      </c>
      <c r="E6997" s="22" t="s">
        <v>17577</v>
      </c>
      <c r="F6997" s="31">
        <v>42944.491041666668</v>
      </c>
      <c r="G6997" s="31">
        <v>42944</v>
      </c>
      <c r="H6997" s="31">
        <v>43309</v>
      </c>
      <c r="I6997" s="31">
        <v>42974</v>
      </c>
      <c r="J6997" s="22" t="s">
        <v>73</v>
      </c>
      <c r="K6997" s="32" t="s">
        <v>74</v>
      </c>
      <c r="L6997" s="32" t="s">
        <v>17578</v>
      </c>
      <c r="N6997" s="24">
        <v>1031.6424999999999</v>
      </c>
      <c r="O6997" s="24">
        <v>0</v>
      </c>
      <c r="P6997" s="32" t="s">
        <v>109</v>
      </c>
      <c r="Q6997" s="43" t="s">
        <v>110</v>
      </c>
      <c r="R6997" s="43" t="s">
        <v>78</v>
      </c>
      <c r="S6997" s="47">
        <v>5</v>
      </c>
    </row>
    <row r="6998" spans="1:19" ht="12.75">
      <c r="A6998" s="22" t="s">
        <v>60</v>
      </c>
      <c r="B6998" s="22" t="s">
        <v>14787</v>
      </c>
      <c r="C6998" s="22" t="s">
        <v>68</v>
      </c>
      <c r="D6998" s="22" t="s">
        <v>61</v>
      </c>
      <c r="E6998" s="22" t="s">
        <v>17579</v>
      </c>
      <c r="F6998" s="31">
        <v>42920.572083333333</v>
      </c>
      <c r="G6998" s="31">
        <v>42921</v>
      </c>
      <c r="H6998" s="31">
        <v>43286</v>
      </c>
      <c r="I6998" s="31">
        <v>42950.559606481482</v>
      </c>
      <c r="J6998" s="22" t="s">
        <v>73</v>
      </c>
      <c r="K6998" s="32" t="s">
        <v>74</v>
      </c>
      <c r="L6998" s="32" t="s">
        <v>17580</v>
      </c>
      <c r="N6998" s="24">
        <v>23020.02</v>
      </c>
      <c r="O6998" s="24">
        <v>0</v>
      </c>
      <c r="P6998" s="32" t="s">
        <v>7179</v>
      </c>
      <c r="Q6998" s="43" t="s">
        <v>7180</v>
      </c>
      <c r="R6998" s="43" t="s">
        <v>111</v>
      </c>
      <c r="S6998" s="47">
        <v>6</v>
      </c>
    </row>
    <row r="6999" spans="1:19" ht="12.75">
      <c r="A6999" s="22" t="s">
        <v>60</v>
      </c>
      <c r="B6999" s="22" t="s">
        <v>14806</v>
      </c>
      <c r="C6999" s="22" t="s">
        <v>68</v>
      </c>
      <c r="D6999" s="22" t="s">
        <v>61</v>
      </c>
      <c r="E6999" s="22" t="s">
        <v>17581</v>
      </c>
      <c r="F6999" s="31">
        <v>42921.508530092593</v>
      </c>
      <c r="G6999" s="31">
        <v>42921</v>
      </c>
      <c r="H6999" s="31">
        <v>43286</v>
      </c>
      <c r="I6999" s="31">
        <v>42951</v>
      </c>
      <c r="J6999" s="22" t="s">
        <v>73</v>
      </c>
      <c r="K6999" s="32" t="s">
        <v>102</v>
      </c>
      <c r="L6999" s="32" t="s">
        <v>17582</v>
      </c>
      <c r="N6999" s="24">
        <v>1055.1085</v>
      </c>
      <c r="O6999" s="24">
        <v>858.705</v>
      </c>
      <c r="P6999" s="32" t="s">
        <v>3643</v>
      </c>
      <c r="Q6999" s="43" t="s">
        <v>3644</v>
      </c>
      <c r="R6999" s="43" t="s">
        <v>78</v>
      </c>
      <c r="S6999" s="47">
        <v>5</v>
      </c>
    </row>
    <row r="7000" spans="1:19" ht="12.75">
      <c r="A7000" s="22" t="s">
        <v>60</v>
      </c>
      <c r="B7000" s="22" t="s">
        <v>15444</v>
      </c>
      <c r="C7000" s="22" t="s">
        <v>68</v>
      </c>
      <c r="D7000" s="22" t="s">
        <v>61</v>
      </c>
      <c r="E7000" s="22" t="s">
        <v>17583</v>
      </c>
      <c r="F7000" s="31">
        <v>42920.620694444442</v>
      </c>
      <c r="G7000" s="31">
        <v>42941</v>
      </c>
      <c r="H7000" s="31">
        <v>43306</v>
      </c>
      <c r="I7000" s="31">
        <v>42950</v>
      </c>
      <c r="J7000" s="22" t="s">
        <v>73</v>
      </c>
      <c r="K7000" s="32" t="s">
        <v>102</v>
      </c>
      <c r="L7000" s="32" t="s">
        <v>17584</v>
      </c>
      <c r="N7000" s="24">
        <v>2030.69</v>
      </c>
      <c r="O7000" s="24">
        <v>1874.40</v>
      </c>
      <c r="P7000" s="32" t="s">
        <v>2457</v>
      </c>
      <c r="Q7000" s="43" t="s">
        <v>2458</v>
      </c>
      <c r="R7000" s="43" t="s">
        <v>78</v>
      </c>
      <c r="S7000" s="47">
        <v>5</v>
      </c>
    </row>
    <row r="7001" spans="1:19" ht="12.75">
      <c r="A7001" s="22" t="s">
        <v>60</v>
      </c>
      <c r="B7001" s="22" t="s">
        <v>14733</v>
      </c>
      <c r="C7001" s="22" t="s">
        <v>68</v>
      </c>
      <c r="D7001" s="22" t="s">
        <v>61</v>
      </c>
      <c r="E7001" s="22" t="s">
        <v>17585</v>
      </c>
      <c r="F7001" s="31">
        <v>42937.431759259256</v>
      </c>
      <c r="G7001" s="31">
        <v>42962</v>
      </c>
      <c r="H7001" s="31">
        <v>43327</v>
      </c>
      <c r="I7001" s="31">
        <v>42967</v>
      </c>
      <c r="J7001" s="22" t="s">
        <v>73</v>
      </c>
      <c r="K7001" s="32" t="s">
        <v>102</v>
      </c>
      <c r="L7001" s="32" t="s">
        <v>17586</v>
      </c>
      <c r="N7001" s="24">
        <v>2855.5432999999998</v>
      </c>
      <c r="O7001" s="24">
        <v>3049.2550000000001</v>
      </c>
      <c r="P7001" s="32" t="s">
        <v>7286</v>
      </c>
      <c r="Q7001" s="43" t="s">
        <v>7287</v>
      </c>
      <c r="R7001" s="43" t="s">
        <v>78</v>
      </c>
      <c r="S7001" s="47">
        <v>5</v>
      </c>
    </row>
    <row r="7002" spans="1:19" ht="12.75">
      <c r="A7002" s="22" t="s">
        <v>60</v>
      </c>
      <c r="B7002" s="22" t="s">
        <v>14751</v>
      </c>
      <c r="C7002" s="22" t="s">
        <v>68</v>
      </c>
      <c r="D7002" s="22" t="s">
        <v>61</v>
      </c>
      <c r="E7002" s="22" t="s">
        <v>17587</v>
      </c>
      <c r="F7002" s="31">
        <v>42940.408206018517</v>
      </c>
      <c r="G7002" s="31">
        <v>42916</v>
      </c>
      <c r="H7002" s="31">
        <v>43281</v>
      </c>
      <c r="I7002" s="31">
        <v>42970</v>
      </c>
      <c r="J7002" s="22" t="s">
        <v>107</v>
      </c>
      <c r="K7002" s="32" t="s">
        <v>74</v>
      </c>
      <c r="L7002" s="32" t="s">
        <v>17588</v>
      </c>
      <c r="N7002" s="24">
        <v>0</v>
      </c>
      <c r="O7002" s="24">
        <v>0</v>
      </c>
      <c r="P7002" s="32" t="s">
        <v>17589</v>
      </c>
      <c r="Q7002" s="43" t="s">
        <v>17590</v>
      </c>
      <c r="R7002" s="43" t="s">
        <v>78</v>
      </c>
      <c r="S7002" s="47">
        <v>1</v>
      </c>
    </row>
    <row r="7003" spans="1:19" ht="12.75">
      <c r="A7003" s="22" t="s">
        <v>60</v>
      </c>
      <c r="B7003" s="22" t="s">
        <v>14790</v>
      </c>
      <c r="C7003" s="22" t="s">
        <v>68</v>
      </c>
      <c r="D7003" s="22" t="s">
        <v>61</v>
      </c>
      <c r="E7003" s="22" t="s">
        <v>17591</v>
      </c>
      <c r="F7003" s="31">
        <v>42947.410416666666</v>
      </c>
      <c r="G7003" s="31">
        <v>42947</v>
      </c>
      <c r="H7003" s="31">
        <v>43312</v>
      </c>
      <c r="I7003" s="31">
        <v>42977</v>
      </c>
      <c r="J7003" s="22" t="s">
        <v>73</v>
      </c>
      <c r="K7003" s="32" t="s">
        <v>74</v>
      </c>
      <c r="L7003" s="32" t="s">
        <v>17592</v>
      </c>
      <c r="N7003" s="24">
        <v>0</v>
      </c>
      <c r="O7003" s="24">
        <v>0</v>
      </c>
      <c r="P7003" s="32" t="s">
        <v>17593</v>
      </c>
      <c r="Q7003" s="43" t="s">
        <v>17594</v>
      </c>
      <c r="R7003" s="43" t="s">
        <v>78</v>
      </c>
      <c r="S7003" s="47">
        <v>4</v>
      </c>
    </row>
    <row r="7004" spans="1:19" ht="12.75">
      <c r="A7004" s="22" t="s">
        <v>60</v>
      </c>
      <c r="B7004" s="22" t="s">
        <v>14908</v>
      </c>
      <c r="C7004" s="22" t="s">
        <v>68</v>
      </c>
      <c r="D7004" s="22" t="s">
        <v>61</v>
      </c>
      <c r="E7004" s="22" t="s">
        <v>17595</v>
      </c>
      <c r="F7004" s="31">
        <v>42927.470162037032</v>
      </c>
      <c r="G7004" s="31">
        <v>42944</v>
      </c>
      <c r="H7004" s="31">
        <v>43309</v>
      </c>
      <c r="I7004" s="31">
        <v>42957</v>
      </c>
      <c r="J7004" s="22" t="s">
        <v>73</v>
      </c>
      <c r="K7004" s="32" t="s">
        <v>102</v>
      </c>
      <c r="L7004" s="32" t="s">
        <v>17596</v>
      </c>
      <c r="N7004" s="24">
        <v>1221.7714000000001</v>
      </c>
      <c r="O7004" s="24">
        <v>892.29</v>
      </c>
      <c r="P7004" s="32" t="s">
        <v>81</v>
      </c>
      <c r="Q7004" s="43" t="s">
        <v>82</v>
      </c>
      <c r="R7004" s="43" t="s">
        <v>78</v>
      </c>
      <c r="S7004" s="47">
        <v>6</v>
      </c>
    </row>
    <row r="7005" spans="1:19" ht="12.75">
      <c r="A7005" s="22" t="s">
        <v>60</v>
      </c>
      <c r="B7005" s="22" t="s">
        <v>14930</v>
      </c>
      <c r="C7005" s="22" t="s">
        <v>68</v>
      </c>
      <c r="D7005" s="22" t="s">
        <v>61</v>
      </c>
      <c r="E7005" s="22" t="s">
        <v>17597</v>
      </c>
      <c r="F7005" s="31">
        <v>42933.43173611111</v>
      </c>
      <c r="G7005" s="31">
        <v>42933</v>
      </c>
      <c r="H7005" s="31">
        <v>43298</v>
      </c>
      <c r="I7005" s="31">
        <v>42963</v>
      </c>
      <c r="J7005" s="22" t="s">
        <v>73</v>
      </c>
      <c r="K7005" s="32" t="s">
        <v>102</v>
      </c>
      <c r="L7005" s="32" t="s">
        <v>17598</v>
      </c>
      <c r="N7005" s="24">
        <v>2957.8366000000001</v>
      </c>
      <c r="O7005" s="24">
        <v>1767.15</v>
      </c>
      <c r="P7005" s="32" t="s">
        <v>342</v>
      </c>
      <c r="Q7005" s="43" t="s">
        <v>343</v>
      </c>
      <c r="R7005" s="43" t="s">
        <v>78</v>
      </c>
      <c r="S7005" s="47">
        <v>5</v>
      </c>
    </row>
    <row r="7006" spans="1:19" ht="12.75">
      <c r="A7006" s="22" t="s">
        <v>60</v>
      </c>
      <c r="B7006" s="22" t="s">
        <v>14806</v>
      </c>
      <c r="C7006" s="22" t="s">
        <v>68</v>
      </c>
      <c r="D7006" s="22" t="s">
        <v>61</v>
      </c>
      <c r="E7006" s="22" t="s">
        <v>17599</v>
      </c>
      <c r="F7006" s="31">
        <v>42942.384675925925</v>
      </c>
      <c r="G7006" s="31">
        <v>42947</v>
      </c>
      <c r="H7006" s="31">
        <v>43312</v>
      </c>
      <c r="I7006" s="31">
        <v>42972</v>
      </c>
      <c r="J7006" s="22" t="s">
        <v>73</v>
      </c>
      <c r="K7006" s="32" t="s">
        <v>74</v>
      </c>
      <c r="L7006" s="32" t="s">
        <v>17600</v>
      </c>
      <c r="N7006" s="24">
        <v>0</v>
      </c>
      <c r="O7006" s="24">
        <v>0</v>
      </c>
      <c r="P7006" s="32" t="s">
        <v>5812</v>
      </c>
      <c r="Q7006" s="43" t="s">
        <v>5813</v>
      </c>
      <c r="R7006" s="43" t="s">
        <v>78</v>
      </c>
      <c r="S7006" s="47">
        <v>6</v>
      </c>
    </row>
    <row r="7007" spans="1:19" ht="12.75">
      <c r="A7007" s="22" t="s">
        <v>60</v>
      </c>
      <c r="B7007" s="22" t="s">
        <v>14758</v>
      </c>
      <c r="C7007" s="22" t="s">
        <v>68</v>
      </c>
      <c r="D7007" s="22" t="s">
        <v>61</v>
      </c>
      <c r="E7007" s="22" t="s">
        <v>17601</v>
      </c>
      <c r="F7007" s="31">
        <v>42935.598171296297</v>
      </c>
      <c r="G7007" s="31">
        <v>42935</v>
      </c>
      <c r="H7007" s="31">
        <v>43300</v>
      </c>
      <c r="I7007" s="31">
        <v>42965</v>
      </c>
      <c r="J7007" s="22" t="s">
        <v>73</v>
      </c>
      <c r="K7007" s="32" t="s">
        <v>74</v>
      </c>
      <c r="L7007" s="32" t="s">
        <v>17602</v>
      </c>
      <c r="N7007" s="24">
        <v>520.90</v>
      </c>
      <c r="O7007" s="24">
        <v>0</v>
      </c>
      <c r="P7007" s="32" t="s">
        <v>17603</v>
      </c>
      <c r="Q7007" s="43" t="s">
        <v>17604</v>
      </c>
      <c r="R7007" s="43" t="s">
        <v>78</v>
      </c>
      <c r="S7007" s="47">
        <v>5</v>
      </c>
    </row>
    <row r="7008" spans="1:19" ht="12.75">
      <c r="A7008" s="22" t="s">
        <v>60</v>
      </c>
      <c r="B7008" s="22" t="s">
        <v>15560</v>
      </c>
      <c r="C7008" s="22" t="s">
        <v>68</v>
      </c>
      <c r="D7008" s="22" t="s">
        <v>61</v>
      </c>
      <c r="E7008" s="22" t="s">
        <v>17605</v>
      </c>
      <c r="F7008" s="31">
        <v>42926.361620370371</v>
      </c>
      <c r="G7008" s="31">
        <v>42926</v>
      </c>
      <c r="H7008" s="31">
        <v>43291</v>
      </c>
      <c r="I7008" s="31">
        <v>42956</v>
      </c>
      <c r="J7008" s="22" t="s">
        <v>73</v>
      </c>
      <c r="K7008" s="32" t="s">
        <v>102</v>
      </c>
      <c r="L7008" s="32" t="s">
        <v>17606</v>
      </c>
      <c r="N7008" s="24">
        <v>937.52599999999995</v>
      </c>
      <c r="O7008" s="24">
        <v>733.58</v>
      </c>
      <c r="P7008" s="32" t="s">
        <v>219</v>
      </c>
      <c r="Q7008" s="43" t="s">
        <v>220</v>
      </c>
      <c r="R7008" s="43" t="s">
        <v>78</v>
      </c>
      <c r="S7008" s="47">
        <v>5</v>
      </c>
    </row>
    <row r="7009" spans="1:19" ht="12.75">
      <c r="A7009" s="22" t="s">
        <v>60</v>
      </c>
      <c r="B7009" s="22" t="s">
        <v>14718</v>
      </c>
      <c r="C7009" s="22" t="s">
        <v>68</v>
      </c>
      <c r="D7009" s="22" t="s">
        <v>61</v>
      </c>
      <c r="E7009" s="22" t="s">
        <v>17607</v>
      </c>
      <c r="F7009" s="31">
        <v>42935.620798611111</v>
      </c>
      <c r="G7009" s="31">
        <v>42939</v>
      </c>
      <c r="H7009" s="31">
        <v>43304</v>
      </c>
      <c r="I7009" s="31">
        <v>42965</v>
      </c>
      <c r="J7009" s="22" t="s">
        <v>73</v>
      </c>
      <c r="K7009" s="32" t="s">
        <v>74</v>
      </c>
      <c r="L7009" s="32" t="s">
        <v>17608</v>
      </c>
      <c r="N7009" s="24">
        <v>0</v>
      </c>
      <c r="O7009" s="24">
        <v>0</v>
      </c>
      <c r="P7009" s="32" t="s">
        <v>271</v>
      </c>
      <c r="Q7009" s="43" t="s">
        <v>272</v>
      </c>
      <c r="R7009" s="43" t="s">
        <v>111</v>
      </c>
      <c r="S7009" s="47">
        <v>5</v>
      </c>
    </row>
    <row r="7010" spans="1:19" ht="12.75">
      <c r="A7010" s="22" t="s">
        <v>60</v>
      </c>
      <c r="B7010" s="22" t="s">
        <v>14758</v>
      </c>
      <c r="C7010" s="22" t="s">
        <v>68</v>
      </c>
      <c r="D7010" s="22" t="s">
        <v>61</v>
      </c>
      <c r="E7010" s="22" t="s">
        <v>17609</v>
      </c>
      <c r="F7010" s="31">
        <v>42930.647152777776</v>
      </c>
      <c r="G7010" s="31">
        <v>42930</v>
      </c>
      <c r="H7010" s="31">
        <v>43295</v>
      </c>
      <c r="I7010" s="31">
        <v>42960</v>
      </c>
      <c r="J7010" s="22" t="s">
        <v>73</v>
      </c>
      <c r="K7010" s="32" t="s">
        <v>74</v>
      </c>
      <c r="L7010" s="32" t="s">
        <v>17610</v>
      </c>
      <c r="N7010" s="24">
        <v>0</v>
      </c>
      <c r="O7010" s="24">
        <v>0</v>
      </c>
      <c r="P7010" s="32" t="s">
        <v>1592</v>
      </c>
      <c r="Q7010" s="43" t="s">
        <v>1593</v>
      </c>
      <c r="R7010" s="43" t="s">
        <v>78</v>
      </c>
      <c r="S7010" s="47">
        <v>5</v>
      </c>
    </row>
    <row r="7011" spans="1:19" ht="12.75">
      <c r="A7011" s="22" t="s">
        <v>60</v>
      </c>
      <c r="B7011" s="22" t="s">
        <v>14908</v>
      </c>
      <c r="C7011" s="22" t="s">
        <v>68</v>
      </c>
      <c r="D7011" s="22" t="s">
        <v>61</v>
      </c>
      <c r="E7011" s="22" t="s">
        <v>17611</v>
      </c>
      <c r="F7011" s="31">
        <v>42943.354398148149</v>
      </c>
      <c r="G7011" s="31">
        <v>42940</v>
      </c>
      <c r="H7011" s="31">
        <v>43305</v>
      </c>
      <c r="I7011" s="31">
        <v>42973</v>
      </c>
      <c r="J7011" s="22" t="s">
        <v>107</v>
      </c>
      <c r="K7011" s="32" t="s">
        <v>140</v>
      </c>
      <c r="L7011" s="32" t="s">
        <v>17612</v>
      </c>
      <c r="M7011" s="32" t="s">
        <v>14911</v>
      </c>
      <c r="N7011" s="24">
        <v>0</v>
      </c>
      <c r="O7011" s="24">
        <v>0</v>
      </c>
      <c r="P7011" s="32" t="s">
        <v>1383</v>
      </c>
      <c r="Q7011" s="43" t="s">
        <v>1384</v>
      </c>
      <c r="R7011" s="43" t="s">
        <v>111</v>
      </c>
      <c r="S7011" s="47">
        <v>1</v>
      </c>
    </row>
    <row r="7012" spans="1:19" ht="12.75">
      <c r="A7012" s="22" t="s">
        <v>60</v>
      </c>
      <c r="B7012" s="22" t="s">
        <v>15169</v>
      </c>
      <c r="C7012" s="22" t="s">
        <v>68</v>
      </c>
      <c r="D7012" s="22" t="s">
        <v>61</v>
      </c>
      <c r="E7012" s="22" t="s">
        <v>17613</v>
      </c>
      <c r="F7012" s="31">
        <v>42940.384652777779</v>
      </c>
      <c r="G7012" s="31">
        <v>42948</v>
      </c>
      <c r="H7012" s="31">
        <v>43313</v>
      </c>
      <c r="I7012" s="31">
        <v>42970</v>
      </c>
      <c r="J7012" s="22" t="s">
        <v>73</v>
      </c>
      <c r="K7012" s="32" t="s">
        <v>121</v>
      </c>
      <c r="L7012" s="32" t="s">
        <v>17614</v>
      </c>
      <c r="N7012" s="24">
        <v>5491.5699999999997</v>
      </c>
      <c r="O7012" s="24">
        <v>0</v>
      </c>
      <c r="P7012" s="32" t="s">
        <v>398</v>
      </c>
      <c r="Q7012" s="43" t="s">
        <v>399</v>
      </c>
      <c r="R7012" s="43" t="s">
        <v>78</v>
      </c>
      <c r="S7012" s="47">
        <v>6</v>
      </c>
    </row>
    <row r="7013" spans="1:19" ht="12.75">
      <c r="A7013" s="22" t="s">
        <v>60</v>
      </c>
      <c r="B7013" s="22" t="s">
        <v>14954</v>
      </c>
      <c r="C7013" s="22" t="s">
        <v>68</v>
      </c>
      <c r="D7013" s="22" t="s">
        <v>61</v>
      </c>
      <c r="E7013" s="22" t="s">
        <v>17615</v>
      </c>
      <c r="F7013" s="31">
        <v>42937.491863425923</v>
      </c>
      <c r="G7013" s="31">
        <v>42937</v>
      </c>
      <c r="H7013" s="31">
        <v>43302</v>
      </c>
      <c r="I7013" s="31">
        <v>42967</v>
      </c>
      <c r="J7013" s="22" t="s">
        <v>73</v>
      </c>
      <c r="K7013" s="32" t="s">
        <v>140</v>
      </c>
      <c r="L7013" s="32" t="s">
        <v>17616</v>
      </c>
      <c r="M7013" s="32" t="s">
        <v>17617</v>
      </c>
      <c r="N7013" s="24">
        <v>1063.8699999999999</v>
      </c>
      <c r="O7013" s="24">
        <v>1063.8699999999999</v>
      </c>
      <c r="P7013" s="32" t="s">
        <v>8018</v>
      </c>
      <c r="Q7013" s="43" t="s">
        <v>8019</v>
      </c>
      <c r="R7013" s="43" t="s">
        <v>78</v>
      </c>
      <c r="S7013" s="47">
        <v>1</v>
      </c>
    </row>
    <row r="7014" spans="1:19" ht="12.75">
      <c r="A7014" s="22" t="s">
        <v>60</v>
      </c>
      <c r="B7014" s="22" t="s">
        <v>14824</v>
      </c>
      <c r="C7014" s="22" t="s">
        <v>68</v>
      </c>
      <c r="D7014" s="22" t="s">
        <v>61</v>
      </c>
      <c r="E7014" s="22" t="s">
        <v>17618</v>
      </c>
      <c r="F7014" s="31">
        <v>42937.663993055554</v>
      </c>
      <c r="G7014" s="31">
        <v>42952</v>
      </c>
      <c r="H7014" s="31">
        <v>43317</v>
      </c>
      <c r="I7014" s="31">
        <v>42967</v>
      </c>
      <c r="J7014" s="22" t="s">
        <v>73</v>
      </c>
      <c r="K7014" s="32" t="s">
        <v>74</v>
      </c>
      <c r="L7014" s="32" t="s">
        <v>17619</v>
      </c>
      <c r="N7014" s="24">
        <v>0</v>
      </c>
      <c r="O7014" s="24">
        <v>0</v>
      </c>
      <c r="P7014" s="32" t="s">
        <v>3254</v>
      </c>
      <c r="Q7014" s="43" t="s">
        <v>3255</v>
      </c>
      <c r="R7014" s="43" t="s">
        <v>78</v>
      </c>
      <c r="S7014" s="47">
        <v>5</v>
      </c>
    </row>
    <row r="7015" spans="1:19" ht="12.75">
      <c r="A7015" s="22" t="s">
        <v>60</v>
      </c>
      <c r="B7015" s="22" t="s">
        <v>14787</v>
      </c>
      <c r="C7015" s="22" t="s">
        <v>68</v>
      </c>
      <c r="D7015" s="22" t="s">
        <v>61</v>
      </c>
      <c r="E7015" s="22" t="s">
        <v>17620</v>
      </c>
      <c r="F7015" s="31">
        <v>42947.460740740738</v>
      </c>
      <c r="G7015" s="31">
        <v>42947</v>
      </c>
      <c r="H7015" s="31">
        <v>43312</v>
      </c>
      <c r="I7015" s="31">
        <v>42977.45711805555</v>
      </c>
      <c r="J7015" s="22" t="s">
        <v>73</v>
      </c>
      <c r="K7015" s="32" t="s">
        <v>102</v>
      </c>
      <c r="L7015" s="32" t="s">
        <v>17621</v>
      </c>
      <c r="N7015" s="24">
        <v>523.649</v>
      </c>
      <c r="O7015" s="24">
        <v>366.87</v>
      </c>
      <c r="P7015" s="32" t="s">
        <v>219</v>
      </c>
      <c r="Q7015" s="43" t="s">
        <v>220</v>
      </c>
      <c r="R7015" s="43" t="s">
        <v>78</v>
      </c>
      <c r="S7015" s="47">
        <v>5</v>
      </c>
    </row>
    <row r="7016" spans="1:19" ht="12.75">
      <c r="A7016" s="22" t="s">
        <v>60</v>
      </c>
      <c r="B7016" s="22" t="s">
        <v>15049</v>
      </c>
      <c r="C7016" s="22" t="s">
        <v>68</v>
      </c>
      <c r="D7016" s="22" t="s">
        <v>61</v>
      </c>
      <c r="E7016" s="22" t="s">
        <v>17622</v>
      </c>
      <c r="F7016" s="31">
        <v>42923.347083333334</v>
      </c>
      <c r="G7016" s="31">
        <v>42947</v>
      </c>
      <c r="H7016" s="31">
        <v>43312</v>
      </c>
      <c r="I7016" s="31">
        <v>42953</v>
      </c>
      <c r="J7016" s="22" t="s">
        <v>73</v>
      </c>
      <c r="K7016" s="32" t="s">
        <v>74</v>
      </c>
      <c r="L7016" s="32" t="s">
        <v>17623</v>
      </c>
      <c r="N7016" s="24">
        <v>10042.91</v>
      </c>
      <c r="O7016" s="24">
        <v>0</v>
      </c>
      <c r="P7016" s="32" t="s">
        <v>271</v>
      </c>
      <c r="Q7016" s="43" t="s">
        <v>272</v>
      </c>
      <c r="R7016" s="43" t="s">
        <v>78</v>
      </c>
      <c r="S7016" s="47">
        <v>5</v>
      </c>
    </row>
    <row r="7017" spans="1:19" ht="12.75">
      <c r="A7017" s="22" t="s">
        <v>60</v>
      </c>
      <c r="B7017" s="22" t="s">
        <v>14787</v>
      </c>
      <c r="C7017" s="22" t="s">
        <v>68</v>
      </c>
      <c r="D7017" s="22" t="s">
        <v>61</v>
      </c>
      <c r="E7017" s="22" t="s">
        <v>17624</v>
      </c>
      <c r="F7017" s="31">
        <v>42936.531030092592</v>
      </c>
      <c r="G7017" s="31">
        <v>42936</v>
      </c>
      <c r="H7017" s="31">
        <v>43301</v>
      </c>
      <c r="I7017" s="31">
        <v>42966.529560185183</v>
      </c>
      <c r="J7017" s="22" t="s">
        <v>73</v>
      </c>
      <c r="K7017" s="32" t="s">
        <v>102</v>
      </c>
      <c r="L7017" s="32" t="s">
        <v>17625</v>
      </c>
      <c r="N7017" s="24">
        <v>4141.9282999999996</v>
      </c>
      <c r="O7017" s="24">
        <v>3900.35</v>
      </c>
      <c r="P7017" s="32" t="s">
        <v>1225</v>
      </c>
      <c r="Q7017" s="43" t="s">
        <v>1226</v>
      </c>
      <c r="R7017" s="43" t="s">
        <v>78</v>
      </c>
      <c r="S7017" s="47">
        <v>6</v>
      </c>
    </row>
    <row r="7018" spans="1:19" ht="12.75">
      <c r="A7018" s="22" t="s">
        <v>60</v>
      </c>
      <c r="B7018" s="22" t="s">
        <v>14787</v>
      </c>
      <c r="C7018" s="22" t="s">
        <v>68</v>
      </c>
      <c r="D7018" s="22" t="s">
        <v>61</v>
      </c>
      <c r="E7018" s="22" t="s">
        <v>17626</v>
      </c>
      <c r="F7018" s="31">
        <v>42936.583344907405</v>
      </c>
      <c r="G7018" s="31">
        <v>42959</v>
      </c>
      <c r="H7018" s="31">
        <v>43324</v>
      </c>
      <c r="I7018" s="31">
        <v>42966.579340277778</v>
      </c>
      <c r="J7018" s="22" t="s">
        <v>73</v>
      </c>
      <c r="K7018" s="32" t="s">
        <v>211</v>
      </c>
      <c r="L7018" s="32" t="s">
        <v>17627</v>
      </c>
      <c r="N7018" s="24">
        <v>1202.9157</v>
      </c>
      <c r="O7018" s="24">
        <v>0</v>
      </c>
      <c r="P7018" s="32" t="s">
        <v>708</v>
      </c>
      <c r="Q7018" s="43" t="s">
        <v>709</v>
      </c>
      <c r="R7018" s="43" t="s">
        <v>78</v>
      </c>
      <c r="S7018" s="47">
        <v>6</v>
      </c>
    </row>
    <row r="7019" spans="1:19" ht="12.75">
      <c r="A7019" s="22" t="s">
        <v>60</v>
      </c>
      <c r="B7019" s="22" t="s">
        <v>14883</v>
      </c>
      <c r="C7019" s="22" t="s">
        <v>68</v>
      </c>
      <c r="D7019" s="22" t="s">
        <v>61</v>
      </c>
      <c r="E7019" s="22" t="s">
        <v>17628</v>
      </c>
      <c r="F7019" s="31">
        <v>42936.560162037036</v>
      </c>
      <c r="G7019" s="31">
        <v>42947</v>
      </c>
      <c r="H7019" s="31">
        <v>43312</v>
      </c>
      <c r="I7019" s="31">
        <v>42966.558576388888</v>
      </c>
      <c r="J7019" s="22" t="s">
        <v>73</v>
      </c>
      <c r="K7019" s="32" t="s">
        <v>102</v>
      </c>
      <c r="L7019" s="32" t="s">
        <v>17629</v>
      </c>
      <c r="N7019" s="24">
        <v>327.05399999999997</v>
      </c>
      <c r="O7019" s="24">
        <v>287.62</v>
      </c>
      <c r="P7019" s="32" t="s">
        <v>260</v>
      </c>
      <c r="Q7019" s="43" t="s">
        <v>261</v>
      </c>
      <c r="R7019" s="43" t="s">
        <v>78</v>
      </c>
      <c r="S7019" s="47">
        <v>6</v>
      </c>
    </row>
    <row r="7020" spans="1:19" ht="12.75">
      <c r="A7020" s="22" t="s">
        <v>60</v>
      </c>
      <c r="B7020" s="22" t="s">
        <v>14776</v>
      </c>
      <c r="C7020" s="22" t="s">
        <v>68</v>
      </c>
      <c r="D7020" s="22" t="s">
        <v>61</v>
      </c>
      <c r="E7020" s="22" t="s">
        <v>17630</v>
      </c>
      <c r="F7020" s="31">
        <v>42947.507013888884</v>
      </c>
      <c r="G7020" s="31">
        <v>42965</v>
      </c>
      <c r="H7020" s="31">
        <v>43330</v>
      </c>
      <c r="I7020" s="31">
        <v>42977</v>
      </c>
      <c r="J7020" s="22" t="s">
        <v>73</v>
      </c>
      <c r="K7020" s="32" t="s">
        <v>74</v>
      </c>
      <c r="L7020" s="32" t="s">
        <v>17631</v>
      </c>
      <c r="N7020" s="24">
        <v>3401.4232999999999</v>
      </c>
      <c r="O7020" s="24">
        <v>0</v>
      </c>
      <c r="P7020" s="32" t="s">
        <v>17632</v>
      </c>
      <c r="Q7020" s="43" t="s">
        <v>17633</v>
      </c>
      <c r="R7020" s="43" t="s">
        <v>78</v>
      </c>
      <c r="S7020" s="47">
        <v>4</v>
      </c>
    </row>
    <row r="7021" spans="1:19" ht="12.75">
      <c r="A7021" s="22" t="s">
        <v>60</v>
      </c>
      <c r="B7021" s="22" t="s">
        <v>15126</v>
      </c>
      <c r="C7021" s="22" t="s">
        <v>68</v>
      </c>
      <c r="D7021" s="22" t="s">
        <v>61</v>
      </c>
      <c r="E7021" s="22" t="s">
        <v>17634</v>
      </c>
      <c r="F7021" s="31">
        <v>42926.664664351847</v>
      </c>
      <c r="G7021" s="31">
        <v>42931</v>
      </c>
      <c r="H7021" s="31">
        <v>43296</v>
      </c>
      <c r="I7021" s="31">
        <v>42956.656863425924</v>
      </c>
      <c r="J7021" s="22" t="s">
        <v>73</v>
      </c>
      <c r="K7021" s="32" t="s">
        <v>74</v>
      </c>
      <c r="L7021" s="32" t="s">
        <v>17635</v>
      </c>
      <c r="N7021" s="24">
        <v>1908.098</v>
      </c>
      <c r="O7021" s="24">
        <v>0</v>
      </c>
      <c r="P7021" s="32" t="s">
        <v>3391</v>
      </c>
      <c r="Q7021" s="43" t="s">
        <v>3392</v>
      </c>
      <c r="R7021" s="43" t="s">
        <v>78</v>
      </c>
      <c r="S7021" s="47">
        <v>5</v>
      </c>
    </row>
    <row r="7022" spans="1:19" ht="12.75">
      <c r="A7022" s="22" t="s">
        <v>60</v>
      </c>
      <c r="B7022" s="22" t="s">
        <v>14806</v>
      </c>
      <c r="C7022" s="22" t="s">
        <v>68</v>
      </c>
      <c r="D7022" s="22" t="s">
        <v>61</v>
      </c>
      <c r="E7022" s="22" t="s">
        <v>17636</v>
      </c>
      <c r="F7022" s="31">
        <v>42927.686840277776</v>
      </c>
      <c r="G7022" s="31">
        <v>42948</v>
      </c>
      <c r="H7022" s="31">
        <v>43313</v>
      </c>
      <c r="I7022" s="31">
        <v>42957</v>
      </c>
      <c r="J7022" s="22" t="s">
        <v>73</v>
      </c>
      <c r="K7022" s="32" t="s">
        <v>102</v>
      </c>
      <c r="L7022" s="32" t="s">
        <v>17637</v>
      </c>
      <c r="N7022" s="24">
        <v>877.00660000000005</v>
      </c>
      <c r="O7022" s="24">
        <v>896.62</v>
      </c>
      <c r="P7022" s="32" t="s">
        <v>3307</v>
      </c>
      <c r="Q7022" s="43" t="s">
        <v>3308</v>
      </c>
      <c r="R7022" s="43" t="s">
        <v>78</v>
      </c>
      <c r="S7022" s="47">
        <v>4</v>
      </c>
    </row>
    <row r="7023" spans="1:19" ht="12.75">
      <c r="A7023" s="22" t="s">
        <v>60</v>
      </c>
      <c r="B7023" s="22" t="s">
        <v>15126</v>
      </c>
      <c r="C7023" s="22" t="s">
        <v>68</v>
      </c>
      <c r="D7023" s="22" t="s">
        <v>61</v>
      </c>
      <c r="E7023" s="22" t="s">
        <v>17638</v>
      </c>
      <c r="F7023" s="31">
        <v>42944.045775462961</v>
      </c>
      <c r="G7023" s="31">
        <v>42993</v>
      </c>
      <c r="H7023" s="31">
        <v>43358</v>
      </c>
      <c r="I7023" s="31">
        <v>43004.045775462961</v>
      </c>
      <c r="J7023" s="22" t="s">
        <v>73</v>
      </c>
      <c r="K7023" s="32" t="s">
        <v>74</v>
      </c>
      <c r="L7023" s="32" t="s">
        <v>17639</v>
      </c>
      <c r="N7023" s="24">
        <v>0</v>
      </c>
      <c r="O7023" s="24">
        <v>0</v>
      </c>
      <c r="P7023" s="32" t="s">
        <v>2199</v>
      </c>
      <c r="Q7023" s="43" t="s">
        <v>2200</v>
      </c>
      <c r="R7023" s="43" t="s">
        <v>78</v>
      </c>
      <c r="S7023" s="47">
        <v>6</v>
      </c>
    </row>
    <row r="7024" spans="1:19" ht="12.75">
      <c r="A7024" s="22" t="s">
        <v>60</v>
      </c>
      <c r="B7024" s="22" t="s">
        <v>14829</v>
      </c>
      <c r="C7024" s="22" t="s">
        <v>68</v>
      </c>
      <c r="D7024" s="22" t="s">
        <v>61</v>
      </c>
      <c r="E7024" s="22" t="s">
        <v>17640</v>
      </c>
      <c r="F7024" s="31">
        <v>42927.514907407407</v>
      </c>
      <c r="G7024" s="31">
        <v>42927</v>
      </c>
      <c r="H7024" s="31">
        <v>43292</v>
      </c>
      <c r="I7024" s="31">
        <v>42957</v>
      </c>
      <c r="J7024" s="22" t="s">
        <v>73</v>
      </c>
      <c r="K7024" s="32" t="s">
        <v>102</v>
      </c>
      <c r="L7024" s="32" t="s">
        <v>17641</v>
      </c>
      <c r="N7024" s="24">
        <v>311.77499999999998</v>
      </c>
      <c r="O7024" s="24">
        <v>356.86</v>
      </c>
      <c r="P7024" s="32" t="s">
        <v>2809</v>
      </c>
      <c r="Q7024" s="43" t="s">
        <v>2810</v>
      </c>
      <c r="R7024" s="43" t="s">
        <v>78</v>
      </c>
      <c r="S7024" s="47">
        <v>4</v>
      </c>
    </row>
    <row r="7025" spans="1:19" ht="12.75">
      <c r="A7025" s="22" t="s">
        <v>60</v>
      </c>
      <c r="B7025" s="22" t="s">
        <v>14851</v>
      </c>
      <c r="C7025" s="22" t="s">
        <v>68</v>
      </c>
      <c r="D7025" s="22" t="s">
        <v>61</v>
      </c>
      <c r="E7025" s="22" t="s">
        <v>17642</v>
      </c>
      <c r="F7025" s="31">
        <v>42930.625405092593</v>
      </c>
      <c r="G7025" s="31">
        <v>42609</v>
      </c>
      <c r="H7025" s="31">
        <v>42974</v>
      </c>
      <c r="I7025" s="31">
        <v>42960</v>
      </c>
      <c r="J7025" s="22" t="s">
        <v>107</v>
      </c>
      <c r="K7025" s="32" t="s">
        <v>140</v>
      </c>
      <c r="L7025" s="32" t="s">
        <v>17643</v>
      </c>
      <c r="M7025" s="32" t="s">
        <v>15121</v>
      </c>
      <c r="N7025" s="24">
        <v>62.10</v>
      </c>
      <c r="O7025" s="24">
        <v>62.10</v>
      </c>
      <c r="P7025" s="32" t="s">
        <v>154</v>
      </c>
      <c r="Q7025" s="43" t="s">
        <v>155</v>
      </c>
      <c r="R7025" s="43" t="s">
        <v>17644</v>
      </c>
      <c r="S7025" s="47">
        <v>1</v>
      </c>
    </row>
    <row r="7026" spans="1:19" ht="12.75">
      <c r="A7026" s="22" t="s">
        <v>60</v>
      </c>
      <c r="B7026" s="22" t="s">
        <v>14803</v>
      </c>
      <c r="C7026" s="22" t="s">
        <v>68</v>
      </c>
      <c r="D7026" s="22" t="s">
        <v>61</v>
      </c>
      <c r="E7026" s="22" t="s">
        <v>17645</v>
      </c>
      <c r="F7026" s="31">
        <v>42941.586006944446</v>
      </c>
      <c r="G7026" s="31">
        <v>42941</v>
      </c>
      <c r="H7026" s="31">
        <v>43306</v>
      </c>
      <c r="I7026" s="31">
        <v>42971</v>
      </c>
      <c r="J7026" s="22" t="s">
        <v>73</v>
      </c>
      <c r="K7026" s="32" t="s">
        <v>74</v>
      </c>
      <c r="L7026" s="32" t="s">
        <v>17646</v>
      </c>
      <c r="N7026" s="24">
        <v>0</v>
      </c>
      <c r="O7026" s="24">
        <v>0</v>
      </c>
      <c r="P7026" s="32" t="s">
        <v>367</v>
      </c>
      <c r="Q7026" s="43" t="s">
        <v>368</v>
      </c>
      <c r="R7026" s="43" t="s">
        <v>78</v>
      </c>
      <c r="S7026" s="47">
        <v>5</v>
      </c>
    </row>
    <row r="7027" spans="1:19" ht="12.75">
      <c r="A7027" s="22" t="s">
        <v>60</v>
      </c>
      <c r="B7027" s="22" t="s">
        <v>14995</v>
      </c>
      <c r="C7027" s="22" t="s">
        <v>68</v>
      </c>
      <c r="D7027" s="22" t="s">
        <v>61</v>
      </c>
      <c r="E7027" s="22" t="s">
        <v>17647</v>
      </c>
      <c r="F7027" s="31">
        <v>42940.664814814816</v>
      </c>
      <c r="G7027" s="31">
        <v>42940</v>
      </c>
      <c r="H7027" s="31">
        <v>43305</v>
      </c>
      <c r="I7027" s="31">
        <v>42970</v>
      </c>
      <c r="J7027" s="22" t="s">
        <v>73</v>
      </c>
      <c r="K7027" s="32" t="s">
        <v>74</v>
      </c>
      <c r="L7027" s="32" t="s">
        <v>17648</v>
      </c>
      <c r="N7027" s="24">
        <v>1090</v>
      </c>
      <c r="O7027" s="24">
        <v>0</v>
      </c>
      <c r="P7027" s="32" t="s">
        <v>4899</v>
      </c>
      <c r="Q7027" s="43" t="s">
        <v>4900</v>
      </c>
      <c r="R7027" s="43" t="s">
        <v>78</v>
      </c>
      <c r="S7027" s="47">
        <v>5</v>
      </c>
    </row>
    <row r="7028" spans="1:19" ht="12.75">
      <c r="A7028" s="22" t="s">
        <v>60</v>
      </c>
      <c r="B7028" s="22" t="s">
        <v>15586</v>
      </c>
      <c r="C7028" s="22" t="s">
        <v>68</v>
      </c>
      <c r="D7028" s="22" t="s">
        <v>61</v>
      </c>
      <c r="E7028" s="22" t="s">
        <v>17649</v>
      </c>
      <c r="F7028" s="31">
        <v>42942.551400462959</v>
      </c>
      <c r="G7028" s="31">
        <v>42944</v>
      </c>
      <c r="H7028" s="31">
        <v>43309</v>
      </c>
      <c r="I7028" s="31">
        <v>42972</v>
      </c>
      <c r="J7028" s="22" t="s">
        <v>73</v>
      </c>
      <c r="K7028" s="32" t="s">
        <v>121</v>
      </c>
      <c r="L7028" s="32" t="s">
        <v>17650</v>
      </c>
      <c r="N7028" s="24">
        <v>1163.422</v>
      </c>
      <c r="O7028" s="24">
        <v>1211.28</v>
      </c>
      <c r="P7028" s="32" t="s">
        <v>336</v>
      </c>
      <c r="Q7028" s="43" t="s">
        <v>337</v>
      </c>
      <c r="R7028" s="43" t="s">
        <v>78</v>
      </c>
      <c r="S7028" s="47">
        <v>4</v>
      </c>
    </row>
    <row r="7029" spans="1:19" ht="12.75">
      <c r="A7029" s="22" t="s">
        <v>60</v>
      </c>
      <c r="B7029" s="22" t="s">
        <v>14733</v>
      </c>
      <c r="C7029" s="22" t="s">
        <v>68</v>
      </c>
      <c r="D7029" s="22" t="s">
        <v>61</v>
      </c>
      <c r="E7029" s="22" t="s">
        <v>17651</v>
      </c>
      <c r="F7029" s="31">
        <v>42937.447824074072</v>
      </c>
      <c r="G7029" s="31">
        <v>42962</v>
      </c>
      <c r="H7029" s="31">
        <v>43327</v>
      </c>
      <c r="I7029" s="31">
        <v>42967</v>
      </c>
      <c r="J7029" s="22" t="s">
        <v>73</v>
      </c>
      <c r="K7029" s="32" t="s">
        <v>211</v>
      </c>
      <c r="L7029" s="32" t="s">
        <v>17652</v>
      </c>
      <c r="N7029" s="24">
        <v>3495.44</v>
      </c>
      <c r="O7029" s="24">
        <v>0</v>
      </c>
      <c r="P7029" s="32" t="s">
        <v>7286</v>
      </c>
      <c r="Q7029" s="43" t="s">
        <v>7287</v>
      </c>
      <c r="R7029" s="43" t="s">
        <v>78</v>
      </c>
      <c r="S7029" s="47">
        <v>5</v>
      </c>
    </row>
    <row r="7030" spans="1:19" ht="12.75">
      <c r="A7030" s="22" t="s">
        <v>60</v>
      </c>
      <c r="B7030" s="22" t="s">
        <v>17653</v>
      </c>
      <c r="C7030" s="22" t="s">
        <v>68</v>
      </c>
      <c r="D7030" s="22" t="s">
        <v>61</v>
      </c>
      <c r="E7030" s="22" t="s">
        <v>17654</v>
      </c>
      <c r="F7030" s="31">
        <v>42920.42083333333</v>
      </c>
      <c r="G7030" s="31">
        <v>42920</v>
      </c>
      <c r="H7030" s="31">
        <v>43285</v>
      </c>
      <c r="I7030" s="31">
        <v>42950</v>
      </c>
      <c r="J7030" s="22" t="s">
        <v>73</v>
      </c>
      <c r="K7030" s="32" t="s">
        <v>74</v>
      </c>
      <c r="L7030" s="32" t="s">
        <v>17655</v>
      </c>
      <c r="N7030" s="24">
        <v>2574.2399999999998</v>
      </c>
      <c r="O7030" s="24">
        <v>0</v>
      </c>
      <c r="P7030" s="32" t="s">
        <v>1475</v>
      </c>
      <c r="Q7030" s="43" t="s">
        <v>1476</v>
      </c>
      <c r="R7030" s="43" t="s">
        <v>78</v>
      </c>
      <c r="S7030" s="47">
        <v>4</v>
      </c>
    </row>
    <row r="7031" spans="1:19" ht="12.75">
      <c r="A7031" s="22" t="s">
        <v>60</v>
      </c>
      <c r="B7031" s="22" t="s">
        <v>14790</v>
      </c>
      <c r="C7031" s="22" t="s">
        <v>68</v>
      </c>
      <c r="D7031" s="22" t="s">
        <v>61</v>
      </c>
      <c r="E7031" s="22" t="s">
        <v>17656</v>
      </c>
      <c r="F7031" s="31">
        <v>42927.485138888886</v>
      </c>
      <c r="G7031" s="31">
        <v>42927</v>
      </c>
      <c r="H7031" s="31">
        <v>43292</v>
      </c>
      <c r="I7031" s="31">
        <v>42957</v>
      </c>
      <c r="J7031" s="22" t="s">
        <v>73</v>
      </c>
      <c r="K7031" s="32" t="s">
        <v>121</v>
      </c>
      <c r="L7031" s="32" t="s">
        <v>17657</v>
      </c>
      <c r="N7031" s="24">
        <v>488.445</v>
      </c>
      <c r="O7031" s="24">
        <v>431.42</v>
      </c>
      <c r="P7031" s="32" t="s">
        <v>1058</v>
      </c>
      <c r="Q7031" s="43" t="s">
        <v>1059</v>
      </c>
      <c r="R7031" s="43" t="s">
        <v>78</v>
      </c>
      <c r="S7031" s="47">
        <v>5</v>
      </c>
    </row>
    <row r="7032" spans="1:19" ht="12.75">
      <c r="A7032" s="22" t="s">
        <v>60</v>
      </c>
      <c r="B7032" s="22" t="s">
        <v>14824</v>
      </c>
      <c r="C7032" s="22" t="s">
        <v>68</v>
      </c>
      <c r="D7032" s="22" t="s">
        <v>61</v>
      </c>
      <c r="E7032" s="22" t="s">
        <v>17658</v>
      </c>
      <c r="F7032" s="31">
        <v>42922.47987268518</v>
      </c>
      <c r="G7032" s="31">
        <v>42958</v>
      </c>
      <c r="H7032" s="31">
        <v>43323</v>
      </c>
      <c r="I7032" s="31">
        <v>42952</v>
      </c>
      <c r="J7032" s="22" t="s">
        <v>73</v>
      </c>
      <c r="K7032" s="32" t="s">
        <v>74</v>
      </c>
      <c r="L7032" s="32" t="s">
        <v>17659</v>
      </c>
      <c r="N7032" s="24">
        <v>0</v>
      </c>
      <c r="O7032" s="24">
        <v>0</v>
      </c>
      <c r="P7032" s="32" t="s">
        <v>9516</v>
      </c>
      <c r="Q7032" s="43" t="s">
        <v>9517</v>
      </c>
      <c r="R7032" s="43" t="s">
        <v>78</v>
      </c>
      <c r="S7032" s="47">
        <v>5</v>
      </c>
    </row>
    <row r="7033" spans="1:19" ht="12.75">
      <c r="A7033" s="22" t="s">
        <v>60</v>
      </c>
      <c r="B7033" s="22" t="s">
        <v>14729</v>
      </c>
      <c r="C7033" s="22" t="s">
        <v>68</v>
      </c>
      <c r="D7033" s="22" t="s">
        <v>61</v>
      </c>
      <c r="E7033" s="22" t="s">
        <v>17660</v>
      </c>
      <c r="F7033" s="31">
        <v>42930.680914351848</v>
      </c>
      <c r="G7033" s="31">
        <v>42800</v>
      </c>
      <c r="H7033" s="31">
        <v>43165</v>
      </c>
      <c r="I7033" s="31">
        <v>42960</v>
      </c>
      <c r="J7033" s="22" t="s">
        <v>306</v>
      </c>
      <c r="K7033" s="32" t="s">
        <v>140</v>
      </c>
      <c r="L7033" s="32" t="s">
        <v>17661</v>
      </c>
      <c r="M7033" s="32" t="s">
        <v>17662</v>
      </c>
      <c r="N7033" s="24">
        <v>-3474.63</v>
      </c>
      <c r="O7033" s="24">
        <v>-3474.63</v>
      </c>
      <c r="P7033" s="32" t="s">
        <v>1475</v>
      </c>
      <c r="Q7033" s="43" t="s">
        <v>1476</v>
      </c>
      <c r="R7033" s="43" t="s">
        <v>111</v>
      </c>
      <c r="S7033" s="47">
        <v>1</v>
      </c>
    </row>
    <row r="7034" spans="1:19" ht="12.75">
      <c r="A7034" s="22" t="s">
        <v>60</v>
      </c>
      <c r="B7034" s="22" t="s">
        <v>15105</v>
      </c>
      <c r="C7034" s="22" t="s">
        <v>68</v>
      </c>
      <c r="D7034" s="22" t="s">
        <v>61</v>
      </c>
      <c r="E7034" s="22" t="s">
        <v>17663</v>
      </c>
      <c r="F7034" s="31">
        <v>42936.426782407405</v>
      </c>
      <c r="G7034" s="31">
        <v>42955</v>
      </c>
      <c r="H7034" s="31">
        <v>43320</v>
      </c>
      <c r="I7034" s="31">
        <v>42965</v>
      </c>
      <c r="J7034" s="22" t="s">
        <v>73</v>
      </c>
      <c r="K7034" s="32" t="s">
        <v>102</v>
      </c>
      <c r="L7034" s="32" t="s">
        <v>17664</v>
      </c>
      <c r="N7034" s="24">
        <v>561.12750000000005</v>
      </c>
      <c r="O7034" s="24">
        <v>492.51</v>
      </c>
      <c r="P7034" s="32" t="s">
        <v>666</v>
      </c>
      <c r="Q7034" s="43" t="s">
        <v>667</v>
      </c>
      <c r="R7034" s="43" t="s">
        <v>78</v>
      </c>
      <c r="S7034" s="47">
        <v>4</v>
      </c>
    </row>
    <row r="7035" spans="1:19" ht="12.75">
      <c r="A7035" s="22" t="s">
        <v>60</v>
      </c>
      <c r="B7035" s="22" t="s">
        <v>14787</v>
      </c>
      <c r="C7035" s="22" t="s">
        <v>68</v>
      </c>
      <c r="D7035" s="22" t="s">
        <v>61</v>
      </c>
      <c r="E7035" s="22" t="s">
        <v>17665</v>
      </c>
      <c r="F7035" s="31">
        <v>42947.426539351851</v>
      </c>
      <c r="G7035" s="31">
        <v>42948</v>
      </c>
      <c r="H7035" s="31">
        <v>43313</v>
      </c>
      <c r="I7035" s="31">
        <v>42977.422395833331</v>
      </c>
      <c r="J7035" s="22" t="s">
        <v>73</v>
      </c>
      <c r="K7035" s="32" t="s">
        <v>74</v>
      </c>
      <c r="L7035" s="32" t="s">
        <v>17666</v>
      </c>
      <c r="N7035" s="24">
        <v>2410.1574999999998</v>
      </c>
      <c r="O7035" s="24">
        <v>0</v>
      </c>
      <c r="P7035" s="32" t="s">
        <v>566</v>
      </c>
      <c r="Q7035" s="43" t="s">
        <v>567</v>
      </c>
      <c r="R7035" s="43" t="s">
        <v>78</v>
      </c>
      <c r="S7035" s="47">
        <v>5</v>
      </c>
    </row>
    <row r="7036" spans="1:19" ht="12.75">
      <c r="A7036" s="22" t="s">
        <v>60</v>
      </c>
      <c r="B7036" s="22" t="s">
        <v>14787</v>
      </c>
      <c r="C7036" s="22" t="s">
        <v>68</v>
      </c>
      <c r="D7036" s="22" t="s">
        <v>61</v>
      </c>
      <c r="E7036" s="22" t="s">
        <v>17667</v>
      </c>
      <c r="F7036" s="31">
        <v>42935.455624999995</v>
      </c>
      <c r="G7036" s="31">
        <v>42935</v>
      </c>
      <c r="H7036" s="31">
        <v>43300</v>
      </c>
      <c r="I7036" s="31">
        <v>42965.454560185186</v>
      </c>
      <c r="J7036" s="22" t="s">
        <v>73</v>
      </c>
      <c r="K7036" s="32" t="s">
        <v>102</v>
      </c>
      <c r="L7036" s="32" t="s">
        <v>17668</v>
      </c>
      <c r="N7036" s="24">
        <v>385.9025</v>
      </c>
      <c r="O7036" s="24">
        <v>356.84</v>
      </c>
      <c r="P7036" s="32" t="s">
        <v>7507</v>
      </c>
      <c r="Q7036" s="43" t="s">
        <v>7508</v>
      </c>
      <c r="R7036" s="43" t="s">
        <v>78</v>
      </c>
      <c r="S7036" s="47">
        <v>5</v>
      </c>
    </row>
    <row r="7037" spans="1:19" ht="12.75">
      <c r="A7037" s="22" t="s">
        <v>60</v>
      </c>
      <c r="B7037" s="22" t="s">
        <v>14787</v>
      </c>
      <c r="C7037" s="22" t="s">
        <v>68</v>
      </c>
      <c r="D7037" s="22" t="s">
        <v>61</v>
      </c>
      <c r="E7037" s="22" t="s">
        <v>17669</v>
      </c>
      <c r="F7037" s="31">
        <v>42933.419803240737</v>
      </c>
      <c r="G7037" s="31">
        <v>42933</v>
      </c>
      <c r="H7037" s="31">
        <v>43298</v>
      </c>
      <c r="I7037" s="31">
        <v>42963.417303240742</v>
      </c>
      <c r="J7037" s="22" t="s">
        <v>73</v>
      </c>
      <c r="K7037" s="32" t="s">
        <v>121</v>
      </c>
      <c r="L7037" s="32" t="s">
        <v>17670</v>
      </c>
      <c r="N7037" s="24">
        <v>983.87</v>
      </c>
      <c r="O7037" s="24">
        <v>793.36</v>
      </c>
      <c r="P7037" s="32" t="s">
        <v>308</v>
      </c>
      <c r="Q7037" s="43" t="s">
        <v>309</v>
      </c>
      <c r="R7037" s="43" t="s">
        <v>78</v>
      </c>
      <c r="S7037" s="47">
        <v>5</v>
      </c>
    </row>
    <row r="7038" spans="1:19" ht="12.75">
      <c r="A7038" s="22" t="s">
        <v>60</v>
      </c>
      <c r="B7038" s="22" t="s">
        <v>14874</v>
      </c>
      <c r="C7038" s="22" t="s">
        <v>68</v>
      </c>
      <c r="D7038" s="22" t="s">
        <v>61</v>
      </c>
      <c r="E7038" s="22" t="s">
        <v>17671</v>
      </c>
      <c r="F7038" s="31">
        <v>42937.154687499999</v>
      </c>
      <c r="G7038" s="31">
        <v>42979</v>
      </c>
      <c r="H7038" s="31">
        <v>43344</v>
      </c>
      <c r="I7038" s="31">
        <v>42997.154687499999</v>
      </c>
      <c r="J7038" s="22" t="s">
        <v>73</v>
      </c>
      <c r="K7038" s="32" t="s">
        <v>140</v>
      </c>
      <c r="L7038" s="32" t="s">
        <v>17672</v>
      </c>
      <c r="M7038" s="32" t="s">
        <v>17673</v>
      </c>
      <c r="N7038" s="24">
        <v>367.07659999999998</v>
      </c>
      <c r="O7038" s="24">
        <v>287.615</v>
      </c>
      <c r="P7038" s="32" t="s">
        <v>228</v>
      </c>
      <c r="Q7038" s="43" t="s">
        <v>229</v>
      </c>
      <c r="R7038" s="43" t="s">
        <v>78</v>
      </c>
      <c r="S7038" s="47">
        <v>5</v>
      </c>
    </row>
    <row r="7039" spans="1:19" ht="12.75">
      <c r="A7039" s="22" t="s">
        <v>60</v>
      </c>
      <c r="B7039" s="22" t="s">
        <v>14726</v>
      </c>
      <c r="C7039" s="22" t="s">
        <v>68</v>
      </c>
      <c r="D7039" s="22" t="s">
        <v>61</v>
      </c>
      <c r="E7039" s="22" t="s">
        <v>17674</v>
      </c>
      <c r="F7039" s="31">
        <v>42937.599490740737</v>
      </c>
      <c r="G7039" s="31">
        <v>42940</v>
      </c>
      <c r="H7039" s="31">
        <v>43305</v>
      </c>
      <c r="I7039" s="31">
        <v>42967</v>
      </c>
      <c r="J7039" s="22" t="s">
        <v>73</v>
      </c>
      <c r="K7039" s="32" t="s">
        <v>211</v>
      </c>
      <c r="L7039" s="32" t="s">
        <v>17675</v>
      </c>
      <c r="N7039" s="24">
        <v>624.89</v>
      </c>
      <c r="O7039" s="24">
        <v>0</v>
      </c>
      <c r="P7039" s="32" t="s">
        <v>17676</v>
      </c>
      <c r="Q7039" s="43" t="s">
        <v>17677</v>
      </c>
      <c r="R7039" s="43" t="s">
        <v>111</v>
      </c>
      <c r="S7039" s="47">
        <v>5</v>
      </c>
    </row>
    <row r="7040" spans="1:19" ht="12.75">
      <c r="A7040" s="22" t="s">
        <v>60</v>
      </c>
      <c r="B7040" s="22" t="s">
        <v>14722</v>
      </c>
      <c r="C7040" s="22" t="s">
        <v>68</v>
      </c>
      <c r="D7040" s="22" t="s">
        <v>61</v>
      </c>
      <c r="E7040" s="22" t="s">
        <v>17678</v>
      </c>
      <c r="F7040" s="31">
        <v>42935.392106481479</v>
      </c>
      <c r="G7040" s="31">
        <v>42935</v>
      </c>
      <c r="H7040" s="31">
        <v>43300</v>
      </c>
      <c r="I7040" s="31">
        <v>42965</v>
      </c>
      <c r="J7040" s="22" t="s">
        <v>73</v>
      </c>
      <c r="K7040" s="32" t="s">
        <v>121</v>
      </c>
      <c r="L7040" s="32" t="s">
        <v>17679</v>
      </c>
      <c r="N7040" s="24">
        <v>2187.3233</v>
      </c>
      <c r="O7040" s="24">
        <v>2169.1799999999998</v>
      </c>
      <c r="P7040" s="32" t="s">
        <v>81</v>
      </c>
      <c r="Q7040" s="43" t="s">
        <v>82</v>
      </c>
      <c r="R7040" s="43" t="s">
        <v>78</v>
      </c>
      <c r="S7040" s="47">
        <v>5</v>
      </c>
    </row>
    <row r="7041" spans="1:19" ht="12.75">
      <c r="A7041" s="22" t="s">
        <v>60</v>
      </c>
      <c r="B7041" s="22" t="s">
        <v>14829</v>
      </c>
      <c r="C7041" s="22" t="s">
        <v>68</v>
      </c>
      <c r="D7041" s="22" t="s">
        <v>61</v>
      </c>
      <c r="E7041" s="22" t="s">
        <v>17680</v>
      </c>
      <c r="F7041" s="31">
        <v>42927.366875</v>
      </c>
      <c r="G7041" s="31">
        <v>42948</v>
      </c>
      <c r="H7041" s="31">
        <v>43313</v>
      </c>
      <c r="I7041" s="31">
        <v>42957</v>
      </c>
      <c r="J7041" s="22" t="s">
        <v>73</v>
      </c>
      <c r="K7041" s="32" t="s">
        <v>121</v>
      </c>
      <c r="L7041" s="32" t="s">
        <v>17681</v>
      </c>
      <c r="N7041" s="24">
        <v>369.76330000000002</v>
      </c>
      <c r="O7041" s="24">
        <v>640.21000000000004</v>
      </c>
      <c r="P7041" s="32" t="s">
        <v>8210</v>
      </c>
      <c r="Q7041" s="43" t="s">
        <v>8211</v>
      </c>
      <c r="R7041" s="43" t="s">
        <v>78</v>
      </c>
      <c r="S7041" s="47">
        <v>4</v>
      </c>
    </row>
    <row r="7042" spans="1:19" ht="12.75">
      <c r="A7042" s="22" t="s">
        <v>60</v>
      </c>
      <c r="B7042" s="22" t="s">
        <v>14851</v>
      </c>
      <c r="C7042" s="22" t="s">
        <v>68</v>
      </c>
      <c r="D7042" s="22" t="s">
        <v>61</v>
      </c>
      <c r="E7042" s="22" t="s">
        <v>17682</v>
      </c>
      <c r="F7042" s="31">
        <v>42922.506319444445</v>
      </c>
      <c r="G7042" s="31">
        <v>42922</v>
      </c>
      <c r="H7042" s="31">
        <v>43287</v>
      </c>
      <c r="I7042" s="31">
        <v>42952</v>
      </c>
      <c r="J7042" s="22" t="s">
        <v>73</v>
      </c>
      <c r="K7042" s="32" t="s">
        <v>121</v>
      </c>
      <c r="L7042" s="32" t="s">
        <v>17683</v>
      </c>
      <c r="N7042" s="24">
        <v>742.52599999999995</v>
      </c>
      <c r="O7042" s="24">
        <v>532.53999999999996</v>
      </c>
      <c r="P7042" s="32" t="s">
        <v>232</v>
      </c>
      <c r="Q7042" s="43" t="s">
        <v>233</v>
      </c>
      <c r="R7042" s="43" t="s">
        <v>78</v>
      </c>
      <c r="S7042" s="47">
        <v>5</v>
      </c>
    </row>
    <row r="7043" spans="1:19" ht="12.75">
      <c r="A7043" s="22" t="s">
        <v>60</v>
      </c>
      <c r="B7043" s="22" t="s">
        <v>14787</v>
      </c>
      <c r="C7043" s="22" t="s">
        <v>68</v>
      </c>
      <c r="D7043" s="22" t="s">
        <v>61</v>
      </c>
      <c r="E7043" s="22" t="s">
        <v>17684</v>
      </c>
      <c r="F7043" s="31">
        <v>42942.415671296294</v>
      </c>
      <c r="G7043" s="31">
        <v>42961</v>
      </c>
      <c r="H7043" s="31">
        <v>43326</v>
      </c>
      <c r="I7043" s="31">
        <v>42972.409409722219</v>
      </c>
      <c r="J7043" s="22" t="s">
        <v>73</v>
      </c>
      <c r="K7043" s="32" t="s">
        <v>74</v>
      </c>
      <c r="L7043" s="32" t="s">
        <v>17685</v>
      </c>
      <c r="N7043" s="24">
        <v>9698.6049999999996</v>
      </c>
      <c r="O7043" s="24">
        <v>0</v>
      </c>
      <c r="P7043" s="32" t="s">
        <v>109</v>
      </c>
      <c r="Q7043" s="43" t="s">
        <v>110</v>
      </c>
      <c r="R7043" s="43" t="s">
        <v>78</v>
      </c>
      <c r="S7043" s="47">
        <v>5</v>
      </c>
    </row>
    <row r="7044" spans="1:19" ht="12.75">
      <c r="A7044" s="22" t="s">
        <v>60</v>
      </c>
      <c r="B7044" s="22" t="s">
        <v>14787</v>
      </c>
      <c r="C7044" s="22" t="s">
        <v>68</v>
      </c>
      <c r="D7044" s="22" t="s">
        <v>61</v>
      </c>
      <c r="E7044" s="22" t="s">
        <v>17686</v>
      </c>
      <c r="F7044" s="31">
        <v>42923.299861111111</v>
      </c>
      <c r="G7044" s="31">
        <v>42928</v>
      </c>
      <c r="H7044" s="31">
        <v>43293</v>
      </c>
      <c r="I7044" s="31">
        <v>42953.297013888885</v>
      </c>
      <c r="J7044" s="22" t="s">
        <v>73</v>
      </c>
      <c r="K7044" s="32" t="s">
        <v>140</v>
      </c>
      <c r="L7044" s="32" t="s">
        <v>17687</v>
      </c>
      <c r="M7044" s="32" t="s">
        <v>17688</v>
      </c>
      <c r="N7044" s="24">
        <v>448.79660000000001</v>
      </c>
      <c r="O7044" s="24">
        <v>395.21</v>
      </c>
      <c r="P7044" s="32" t="s">
        <v>256</v>
      </c>
      <c r="Q7044" s="43" t="s">
        <v>257</v>
      </c>
      <c r="R7044" s="43" t="s">
        <v>78</v>
      </c>
      <c r="S7044" s="47">
        <v>5</v>
      </c>
    </row>
    <row r="7045" spans="1:19" ht="12.75">
      <c r="A7045" s="22" t="s">
        <v>60</v>
      </c>
      <c r="B7045" s="22" t="s">
        <v>14726</v>
      </c>
      <c r="C7045" s="22" t="s">
        <v>68</v>
      </c>
      <c r="D7045" s="22" t="s">
        <v>61</v>
      </c>
      <c r="E7045" s="22" t="s">
        <v>17689</v>
      </c>
      <c r="F7045" s="31">
        <v>42936.436111111107</v>
      </c>
      <c r="G7045" s="31">
        <v>42937</v>
      </c>
      <c r="H7045" s="31">
        <v>43302</v>
      </c>
      <c r="I7045" s="31">
        <v>42966</v>
      </c>
      <c r="J7045" s="22" t="s">
        <v>73</v>
      </c>
      <c r="K7045" s="32" t="s">
        <v>102</v>
      </c>
      <c r="L7045" s="32" t="s">
        <v>17690</v>
      </c>
      <c r="N7045" s="24">
        <v>635.9316</v>
      </c>
      <c r="O7045" s="24">
        <v>430.84</v>
      </c>
      <c r="P7045" s="32" t="s">
        <v>666</v>
      </c>
      <c r="Q7045" s="43" t="s">
        <v>667</v>
      </c>
      <c r="R7045" s="43" t="s">
        <v>78</v>
      </c>
      <c r="S7045" s="47">
        <v>5</v>
      </c>
    </row>
    <row r="7046" spans="1:19" ht="12.75">
      <c r="A7046" s="22" t="s">
        <v>60</v>
      </c>
      <c r="B7046" s="22" t="s">
        <v>14806</v>
      </c>
      <c r="C7046" s="22" t="s">
        <v>68</v>
      </c>
      <c r="D7046" s="22" t="s">
        <v>61</v>
      </c>
      <c r="E7046" s="22" t="s">
        <v>17691</v>
      </c>
      <c r="F7046" s="31">
        <v>42942.487754629627</v>
      </c>
      <c r="G7046" s="31">
        <v>42947</v>
      </c>
      <c r="H7046" s="31">
        <v>43312</v>
      </c>
      <c r="I7046" s="31">
        <v>42972</v>
      </c>
      <c r="J7046" s="22" t="s">
        <v>73</v>
      </c>
      <c r="K7046" s="32" t="s">
        <v>74</v>
      </c>
      <c r="L7046" s="32" t="s">
        <v>17692</v>
      </c>
      <c r="N7046" s="24">
        <v>2137.5549999999998</v>
      </c>
      <c r="O7046" s="24">
        <v>0</v>
      </c>
      <c r="P7046" s="32" t="s">
        <v>271</v>
      </c>
      <c r="Q7046" s="43" t="s">
        <v>272</v>
      </c>
      <c r="R7046" s="43" t="s">
        <v>78</v>
      </c>
      <c r="S7046" s="47">
        <v>5</v>
      </c>
    </row>
    <row r="7047" spans="1:19" ht="12.75">
      <c r="A7047" s="22" t="s">
        <v>60</v>
      </c>
      <c r="B7047" s="22" t="s">
        <v>14722</v>
      </c>
      <c r="C7047" s="22" t="s">
        <v>68</v>
      </c>
      <c r="D7047" s="22" t="s">
        <v>61</v>
      </c>
      <c r="E7047" s="22" t="s">
        <v>17693</v>
      </c>
      <c r="F7047" s="31">
        <v>42920.68001157407</v>
      </c>
      <c r="G7047" s="31">
        <v>42943</v>
      </c>
      <c r="H7047" s="31">
        <v>43308</v>
      </c>
      <c r="I7047" s="31">
        <v>42950</v>
      </c>
      <c r="J7047" s="22" t="s">
        <v>73</v>
      </c>
      <c r="K7047" s="32" t="s">
        <v>121</v>
      </c>
      <c r="L7047" s="32" t="s">
        <v>17694</v>
      </c>
      <c r="N7047" s="24">
        <v>1213.72</v>
      </c>
      <c r="O7047" s="24">
        <v>1168.9000000000001</v>
      </c>
      <c r="P7047" s="32" t="s">
        <v>5635</v>
      </c>
      <c r="Q7047" s="43" t="s">
        <v>5636</v>
      </c>
      <c r="R7047" s="43" t="s">
        <v>78</v>
      </c>
      <c r="S7047" s="47">
        <v>5</v>
      </c>
    </row>
    <row r="7048" spans="1:19" ht="12.75">
      <c r="A7048" s="22" t="s">
        <v>60</v>
      </c>
      <c r="B7048" s="22" t="s">
        <v>15583</v>
      </c>
      <c r="C7048" s="22" t="s">
        <v>68</v>
      </c>
      <c r="D7048" s="22" t="s">
        <v>61</v>
      </c>
      <c r="E7048" s="22" t="s">
        <v>17695</v>
      </c>
      <c r="F7048" s="31">
        <v>42920.47923611111</v>
      </c>
      <c r="G7048" s="31">
        <v>42915</v>
      </c>
      <c r="H7048" s="31">
        <v>43280</v>
      </c>
      <c r="I7048" s="31">
        <v>42945</v>
      </c>
      <c r="J7048" s="22" t="s">
        <v>73</v>
      </c>
      <c r="K7048" s="32" t="s">
        <v>74</v>
      </c>
      <c r="L7048" s="32" t="s">
        <v>17696</v>
      </c>
      <c r="N7048" s="24">
        <v>0</v>
      </c>
      <c r="O7048" s="24">
        <v>0</v>
      </c>
      <c r="P7048" s="32" t="s">
        <v>576</v>
      </c>
      <c r="Q7048" s="43" t="s">
        <v>577</v>
      </c>
      <c r="R7048" s="43" t="s">
        <v>78</v>
      </c>
      <c r="S7048" s="47">
        <v>4</v>
      </c>
    </row>
    <row r="7049" spans="1:19" ht="12.75">
      <c r="A7049" s="22" t="s">
        <v>60</v>
      </c>
      <c r="B7049" s="22" t="s">
        <v>14733</v>
      </c>
      <c r="C7049" s="22" t="s">
        <v>68</v>
      </c>
      <c r="D7049" s="22" t="s">
        <v>61</v>
      </c>
      <c r="E7049" s="22" t="s">
        <v>17697</v>
      </c>
      <c r="F7049" s="31">
        <v>42927.59983796296</v>
      </c>
      <c r="G7049" s="31">
        <v>42927</v>
      </c>
      <c r="H7049" s="31">
        <v>43292</v>
      </c>
      <c r="I7049" s="31">
        <v>42957</v>
      </c>
      <c r="J7049" s="22" t="s">
        <v>73</v>
      </c>
      <c r="K7049" s="32" t="s">
        <v>121</v>
      </c>
      <c r="L7049" s="32" t="s">
        <v>17698</v>
      </c>
      <c r="N7049" s="24">
        <v>2644.37</v>
      </c>
      <c r="O7049" s="24">
        <v>4680.87</v>
      </c>
      <c r="P7049" s="32" t="s">
        <v>3743</v>
      </c>
      <c r="Q7049" s="43" t="s">
        <v>3744</v>
      </c>
      <c r="R7049" s="43" t="s">
        <v>78</v>
      </c>
      <c r="S7049" s="47">
        <v>5</v>
      </c>
    </row>
    <row r="7050" spans="1:19" ht="12.75">
      <c r="A7050" s="22" t="s">
        <v>60</v>
      </c>
      <c r="B7050" s="22" t="s">
        <v>14787</v>
      </c>
      <c r="C7050" s="22" t="s">
        <v>68</v>
      </c>
      <c r="D7050" s="22" t="s">
        <v>61</v>
      </c>
      <c r="E7050" s="22" t="s">
        <v>17699</v>
      </c>
      <c r="F7050" s="31">
        <v>42940.748483796291</v>
      </c>
      <c r="G7050" s="31">
        <v>42940</v>
      </c>
      <c r="H7050" s="31">
        <v>43305</v>
      </c>
      <c r="I7050" s="31">
        <v>42970.741712962961</v>
      </c>
      <c r="J7050" s="22" t="s">
        <v>73</v>
      </c>
      <c r="K7050" s="32" t="s">
        <v>74</v>
      </c>
      <c r="L7050" s="32" t="s">
        <v>17700</v>
      </c>
      <c r="N7050" s="24">
        <v>3411.96</v>
      </c>
      <c r="O7050" s="24">
        <v>0</v>
      </c>
      <c r="P7050" s="32" t="s">
        <v>81</v>
      </c>
      <c r="Q7050" s="43" t="s">
        <v>82</v>
      </c>
      <c r="R7050" s="43" t="s">
        <v>78</v>
      </c>
      <c r="S7050" s="47">
        <v>4</v>
      </c>
    </row>
    <row r="7051" spans="1:19" ht="12.75">
      <c r="A7051" s="22" t="s">
        <v>60</v>
      </c>
      <c r="B7051" s="22" t="s">
        <v>14787</v>
      </c>
      <c r="C7051" s="22" t="s">
        <v>68</v>
      </c>
      <c r="D7051" s="22" t="s">
        <v>61</v>
      </c>
      <c r="E7051" s="22" t="s">
        <v>17701</v>
      </c>
      <c r="F7051" s="31">
        <v>42935.53293981481</v>
      </c>
      <c r="G7051" s="31">
        <v>42948</v>
      </c>
      <c r="H7051" s="31">
        <v>43313</v>
      </c>
      <c r="I7051" s="31">
        <v>42965.531643518516</v>
      </c>
      <c r="J7051" s="22" t="s">
        <v>73</v>
      </c>
      <c r="K7051" s="32" t="s">
        <v>74</v>
      </c>
      <c r="L7051" s="32" t="s">
        <v>17702</v>
      </c>
      <c r="N7051" s="24">
        <v>426.72660000000002</v>
      </c>
      <c r="O7051" s="24">
        <v>0</v>
      </c>
      <c r="P7051" s="32" t="s">
        <v>248</v>
      </c>
      <c r="Q7051" s="43" t="s">
        <v>249</v>
      </c>
      <c r="R7051" s="43" t="s">
        <v>78</v>
      </c>
      <c r="S7051" s="47">
        <v>5</v>
      </c>
    </row>
    <row r="7052" spans="1:19" ht="12.75">
      <c r="A7052" s="22" t="s">
        <v>60</v>
      </c>
      <c r="B7052" s="22" t="s">
        <v>14787</v>
      </c>
      <c r="C7052" s="22" t="s">
        <v>68</v>
      </c>
      <c r="D7052" s="22" t="s">
        <v>61</v>
      </c>
      <c r="E7052" s="22" t="s">
        <v>17703</v>
      </c>
      <c r="F7052" s="31">
        <v>42922.389999999999</v>
      </c>
      <c r="G7052" s="31">
        <v>42919</v>
      </c>
      <c r="H7052" s="31">
        <v>43284</v>
      </c>
      <c r="I7052" s="31">
        <v>42952.389687499999</v>
      </c>
      <c r="J7052" s="22" t="s">
        <v>107</v>
      </c>
      <c r="K7052" s="32" t="s">
        <v>140</v>
      </c>
      <c r="L7052" s="32" t="s">
        <v>17704</v>
      </c>
      <c r="M7052" s="32" t="s">
        <v>17705</v>
      </c>
      <c r="N7052" s="24">
        <v>0</v>
      </c>
      <c r="O7052" s="24">
        <v>0</v>
      </c>
      <c r="P7052" s="32" t="s">
        <v>726</v>
      </c>
      <c r="Q7052" s="43" t="s">
        <v>727</v>
      </c>
      <c r="R7052" s="43" t="s">
        <v>111</v>
      </c>
      <c r="S7052" s="47">
        <v>1</v>
      </c>
    </row>
    <row r="7053" spans="1:19" ht="12.75">
      <c r="A7053" s="22" t="s">
        <v>60</v>
      </c>
      <c r="B7053" s="22" t="s">
        <v>14784</v>
      </c>
      <c r="C7053" s="22" t="s">
        <v>68</v>
      </c>
      <c r="D7053" s="22" t="s">
        <v>61</v>
      </c>
      <c r="E7053" s="22" t="s">
        <v>17706</v>
      </c>
      <c r="F7053" s="31">
        <v>42920.65525462963</v>
      </c>
      <c r="G7053" s="31">
        <v>42947</v>
      </c>
      <c r="H7053" s="31">
        <v>43159</v>
      </c>
      <c r="I7053" s="31">
        <v>42980.653773148144</v>
      </c>
      <c r="J7053" s="22" t="s">
        <v>73</v>
      </c>
      <c r="K7053" s="32" t="s">
        <v>121</v>
      </c>
      <c r="L7053" s="32" t="s">
        <v>17707</v>
      </c>
      <c r="N7053" s="24">
        <v>1012.75</v>
      </c>
      <c r="O7053" s="24">
        <v>0</v>
      </c>
      <c r="P7053" s="32" t="s">
        <v>271</v>
      </c>
      <c r="Q7053" s="43" t="s">
        <v>272</v>
      </c>
      <c r="R7053" s="43" t="s">
        <v>111</v>
      </c>
      <c r="S7053" s="47">
        <v>5</v>
      </c>
    </row>
    <row r="7054" spans="1:19" ht="12.75">
      <c r="A7054" s="22" t="s">
        <v>60</v>
      </c>
      <c r="B7054" s="22" t="s">
        <v>14770</v>
      </c>
      <c r="C7054" s="22" t="s">
        <v>68</v>
      </c>
      <c r="D7054" s="22" t="s">
        <v>61</v>
      </c>
      <c r="E7054" s="22" t="s">
        <v>17708</v>
      </c>
      <c r="F7054" s="31">
        <v>42930.4768287037</v>
      </c>
      <c r="G7054" s="31">
        <v>42943</v>
      </c>
      <c r="H7054" s="31">
        <v>43308</v>
      </c>
      <c r="I7054" s="31">
        <v>42960</v>
      </c>
      <c r="J7054" s="22" t="s">
        <v>73</v>
      </c>
      <c r="K7054" s="32" t="s">
        <v>121</v>
      </c>
      <c r="L7054" s="32" t="s">
        <v>17709</v>
      </c>
      <c r="N7054" s="24">
        <v>4255.0450000000001</v>
      </c>
      <c r="O7054" s="24">
        <v>3017.53</v>
      </c>
      <c r="P7054" s="32" t="s">
        <v>81</v>
      </c>
      <c r="Q7054" s="43" t="s">
        <v>82</v>
      </c>
      <c r="R7054" s="43" t="s">
        <v>78</v>
      </c>
      <c r="S7054" s="47">
        <v>4</v>
      </c>
    </row>
    <row r="7055" spans="1:19" ht="12.75">
      <c r="A7055" s="22" t="s">
        <v>60</v>
      </c>
      <c r="B7055" s="22" t="s">
        <v>14787</v>
      </c>
      <c r="C7055" s="22" t="s">
        <v>68</v>
      </c>
      <c r="D7055" s="22" t="s">
        <v>61</v>
      </c>
      <c r="E7055" s="22" t="s">
        <v>17710</v>
      </c>
      <c r="F7055" s="31">
        <v>42940.517083333332</v>
      </c>
      <c r="G7055" s="31">
        <v>42985</v>
      </c>
      <c r="H7055" s="31">
        <v>43350</v>
      </c>
      <c r="I7055" s="31">
        <v>43000.51667824074</v>
      </c>
      <c r="J7055" s="22" t="s">
        <v>73</v>
      </c>
      <c r="K7055" s="32" t="s">
        <v>74</v>
      </c>
      <c r="L7055" s="32" t="s">
        <v>17711</v>
      </c>
      <c r="N7055" s="24">
        <v>208.09</v>
      </c>
      <c r="O7055" s="24">
        <v>0</v>
      </c>
      <c r="P7055" s="32" t="s">
        <v>471</v>
      </c>
      <c r="Q7055" s="43" t="s">
        <v>472</v>
      </c>
      <c r="R7055" s="43" t="s">
        <v>78</v>
      </c>
      <c r="S7055" s="47">
        <v>6</v>
      </c>
    </row>
    <row r="7056" spans="1:19" ht="12.75">
      <c r="A7056" s="22" t="s">
        <v>60</v>
      </c>
      <c r="B7056" s="22" t="s">
        <v>14790</v>
      </c>
      <c r="C7056" s="22" t="s">
        <v>68</v>
      </c>
      <c r="D7056" s="22" t="s">
        <v>61</v>
      </c>
      <c r="E7056" s="22" t="s">
        <v>17712</v>
      </c>
      <c r="F7056" s="31">
        <v>42923.620636574073</v>
      </c>
      <c r="G7056" s="31">
        <v>42923</v>
      </c>
      <c r="H7056" s="31">
        <v>43288</v>
      </c>
      <c r="I7056" s="31">
        <v>42953</v>
      </c>
      <c r="J7056" s="22" t="s">
        <v>73</v>
      </c>
      <c r="K7056" s="32" t="s">
        <v>102</v>
      </c>
      <c r="L7056" s="32" t="s">
        <v>17713</v>
      </c>
      <c r="N7056" s="24">
        <v>533.00400000000002</v>
      </c>
      <c r="O7056" s="24">
        <v>453.785</v>
      </c>
      <c r="P7056" s="32" t="s">
        <v>1248</v>
      </c>
      <c r="Q7056" s="43" t="s">
        <v>1249</v>
      </c>
      <c r="R7056" s="43" t="s">
        <v>78</v>
      </c>
      <c r="S7056" s="47">
        <v>5</v>
      </c>
    </row>
    <row r="7057" spans="1:19" ht="12.75">
      <c r="A7057" s="22" t="s">
        <v>60</v>
      </c>
      <c r="B7057" s="22" t="s">
        <v>14790</v>
      </c>
      <c r="C7057" s="22" t="s">
        <v>68</v>
      </c>
      <c r="D7057" s="22" t="s">
        <v>61</v>
      </c>
      <c r="E7057" s="22" t="s">
        <v>17714</v>
      </c>
      <c r="F7057" s="31">
        <v>42943.088113425925</v>
      </c>
      <c r="G7057" s="31">
        <v>42978</v>
      </c>
      <c r="H7057" s="31">
        <v>43343</v>
      </c>
      <c r="I7057" s="31">
        <v>43003</v>
      </c>
      <c r="J7057" s="22" t="s">
        <v>101</v>
      </c>
      <c r="K7057" s="32" t="s">
        <v>102</v>
      </c>
      <c r="L7057" s="32" t="s">
        <v>17715</v>
      </c>
      <c r="N7057" s="24">
        <v>7599.79</v>
      </c>
      <c r="O7057" s="24">
        <v>7599.79</v>
      </c>
      <c r="P7057" s="32" t="s">
        <v>297</v>
      </c>
      <c r="Q7057" s="43" t="s">
        <v>298</v>
      </c>
      <c r="R7057" s="43" t="s">
        <v>78</v>
      </c>
      <c r="S7057" s="47">
        <v>1</v>
      </c>
    </row>
    <row r="7058" spans="1:19" ht="12.75">
      <c r="A7058" s="22" t="s">
        <v>60</v>
      </c>
      <c r="B7058" s="22" t="s">
        <v>14908</v>
      </c>
      <c r="C7058" s="22" t="s">
        <v>68</v>
      </c>
      <c r="D7058" s="22" t="s">
        <v>61</v>
      </c>
      <c r="E7058" s="22" t="s">
        <v>17716</v>
      </c>
      <c r="F7058" s="31">
        <v>42927.5312037037</v>
      </c>
      <c r="G7058" s="31">
        <v>42957</v>
      </c>
      <c r="H7058" s="31">
        <v>43322</v>
      </c>
      <c r="I7058" s="31">
        <v>42957</v>
      </c>
      <c r="J7058" s="22" t="s">
        <v>73</v>
      </c>
      <c r="K7058" s="32" t="s">
        <v>74</v>
      </c>
      <c r="L7058" s="32" t="s">
        <v>17717</v>
      </c>
      <c r="N7058" s="24">
        <v>2527.9140000000002</v>
      </c>
      <c r="O7058" s="24">
        <v>0</v>
      </c>
      <c r="P7058" s="32" t="s">
        <v>1918</v>
      </c>
      <c r="Q7058" s="43" t="s">
        <v>1919</v>
      </c>
      <c r="R7058" s="43" t="s">
        <v>78</v>
      </c>
      <c r="S7058" s="47">
        <v>5</v>
      </c>
    </row>
    <row r="7059" spans="1:19" ht="12.75">
      <c r="A7059" s="22" t="s">
        <v>60</v>
      </c>
      <c r="B7059" s="22" t="s">
        <v>14787</v>
      </c>
      <c r="C7059" s="22" t="s">
        <v>68</v>
      </c>
      <c r="D7059" s="22" t="s">
        <v>61</v>
      </c>
      <c r="E7059" s="22" t="s">
        <v>17718</v>
      </c>
      <c r="F7059" s="31">
        <v>42933.473263888889</v>
      </c>
      <c r="G7059" s="31">
        <v>42933</v>
      </c>
      <c r="H7059" s="31">
        <v>43298</v>
      </c>
      <c r="I7059" s="31">
        <v>42963.471122685187</v>
      </c>
      <c r="J7059" s="22" t="s">
        <v>73</v>
      </c>
      <c r="K7059" s="32" t="s">
        <v>121</v>
      </c>
      <c r="L7059" s="32" t="s">
        <v>17719</v>
      </c>
      <c r="N7059" s="24">
        <v>477.90800000000002</v>
      </c>
      <c r="O7059" s="24">
        <v>368.38</v>
      </c>
      <c r="P7059" s="32" t="s">
        <v>726</v>
      </c>
      <c r="Q7059" s="43" t="s">
        <v>727</v>
      </c>
      <c r="R7059" s="43" t="s">
        <v>78</v>
      </c>
      <c r="S7059" s="47">
        <v>5</v>
      </c>
    </row>
    <row r="7060" spans="1:19" ht="12.75">
      <c r="A7060" s="22" t="s">
        <v>60</v>
      </c>
      <c r="B7060" s="22" t="s">
        <v>14948</v>
      </c>
      <c r="C7060" s="22" t="s">
        <v>68</v>
      </c>
      <c r="D7060" s="22" t="s">
        <v>61</v>
      </c>
      <c r="E7060" s="22" t="s">
        <v>17720</v>
      </c>
      <c r="F7060" s="31">
        <v>42942.084641203699</v>
      </c>
      <c r="G7060" s="31">
        <v>42977</v>
      </c>
      <c r="H7060" s="31">
        <v>43342</v>
      </c>
      <c r="I7060" s="31">
        <v>43002.084641203699</v>
      </c>
      <c r="J7060" s="22" t="s">
        <v>101</v>
      </c>
      <c r="K7060" s="32" t="s">
        <v>102</v>
      </c>
      <c r="L7060" s="32" t="s">
        <v>17721</v>
      </c>
      <c r="N7060" s="24">
        <v>2051.71</v>
      </c>
      <c r="O7060" s="24">
        <v>2051.71</v>
      </c>
      <c r="P7060" s="32" t="s">
        <v>81</v>
      </c>
      <c r="Q7060" s="43" t="s">
        <v>82</v>
      </c>
      <c r="R7060" s="43" t="s">
        <v>78</v>
      </c>
      <c r="S7060" s="47">
        <v>1</v>
      </c>
    </row>
    <row r="7061" spans="1:19" ht="12.75">
      <c r="A7061" s="22" t="s">
        <v>60</v>
      </c>
      <c r="B7061" s="22" t="s">
        <v>16144</v>
      </c>
      <c r="C7061" s="22" t="s">
        <v>68</v>
      </c>
      <c r="D7061" s="22" t="s">
        <v>61</v>
      </c>
      <c r="E7061" s="22" t="s">
        <v>17722</v>
      </c>
      <c r="F7061" s="31">
        <v>42927.635868055557</v>
      </c>
      <c r="G7061" s="31">
        <v>42931</v>
      </c>
      <c r="H7061" s="31">
        <v>43296</v>
      </c>
      <c r="I7061" s="31">
        <v>42957</v>
      </c>
      <c r="J7061" s="22" t="s">
        <v>73</v>
      </c>
      <c r="K7061" s="32" t="s">
        <v>121</v>
      </c>
      <c r="L7061" s="32" t="s">
        <v>17723</v>
      </c>
      <c r="N7061" s="24">
        <v>1881.20</v>
      </c>
      <c r="O7061" s="24">
        <v>0</v>
      </c>
      <c r="P7061" s="32" t="s">
        <v>548</v>
      </c>
      <c r="Q7061" s="43" t="s">
        <v>549</v>
      </c>
      <c r="R7061" s="43" t="s">
        <v>78</v>
      </c>
      <c r="S7061" s="47">
        <v>6</v>
      </c>
    </row>
    <row r="7062" spans="1:19" ht="12.75">
      <c r="A7062" s="22" t="s">
        <v>60</v>
      </c>
      <c r="B7062" s="22" t="s">
        <v>14824</v>
      </c>
      <c r="C7062" s="22" t="s">
        <v>68</v>
      </c>
      <c r="D7062" s="22" t="s">
        <v>61</v>
      </c>
      <c r="E7062" s="22" t="s">
        <v>17724</v>
      </c>
      <c r="F7062" s="31">
        <v>42921.427789351852</v>
      </c>
      <c r="G7062" s="31">
        <v>42921</v>
      </c>
      <c r="H7062" s="31">
        <v>43286</v>
      </c>
      <c r="I7062" s="31">
        <v>42951</v>
      </c>
      <c r="J7062" s="22" t="s">
        <v>73</v>
      </c>
      <c r="K7062" s="32" t="s">
        <v>102</v>
      </c>
      <c r="L7062" s="32" t="s">
        <v>17725</v>
      </c>
      <c r="N7062" s="24">
        <v>2826.5976999999998</v>
      </c>
      <c r="O7062" s="24">
        <v>2587.4740000000002</v>
      </c>
      <c r="P7062" s="32" t="s">
        <v>81</v>
      </c>
      <c r="Q7062" s="43" t="s">
        <v>82</v>
      </c>
      <c r="R7062" s="43" t="s">
        <v>78</v>
      </c>
      <c r="S7062" s="47">
        <v>5</v>
      </c>
    </row>
    <row r="7063" spans="1:19" ht="12.75">
      <c r="A7063" s="22" t="s">
        <v>60</v>
      </c>
      <c r="B7063" s="22" t="s">
        <v>15126</v>
      </c>
      <c r="C7063" s="22" t="s">
        <v>68</v>
      </c>
      <c r="D7063" s="22" t="s">
        <v>61</v>
      </c>
      <c r="E7063" s="22" t="s">
        <v>17726</v>
      </c>
      <c r="F7063" s="31">
        <v>42943.580324074072</v>
      </c>
      <c r="G7063" s="31">
        <v>42719</v>
      </c>
      <c r="H7063" s="31">
        <v>43084</v>
      </c>
      <c r="I7063" s="31">
        <v>42973.571134259255</v>
      </c>
      <c r="J7063" s="22" t="s">
        <v>107</v>
      </c>
      <c r="K7063" s="32" t="s">
        <v>140</v>
      </c>
      <c r="L7063" s="32" t="s">
        <v>17727</v>
      </c>
      <c r="M7063" s="32" t="s">
        <v>17728</v>
      </c>
      <c r="N7063" s="24">
        <v>0</v>
      </c>
      <c r="O7063" s="24">
        <v>0</v>
      </c>
      <c r="P7063" s="32" t="s">
        <v>191</v>
      </c>
      <c r="Q7063" s="43" t="s">
        <v>192</v>
      </c>
      <c r="R7063" s="43" t="s">
        <v>78</v>
      </c>
      <c r="S7063" s="47">
        <v>1</v>
      </c>
    </row>
    <row r="7064" spans="1:19" ht="12.75">
      <c r="A7064" s="22" t="s">
        <v>60</v>
      </c>
      <c r="B7064" s="22" t="s">
        <v>14874</v>
      </c>
      <c r="C7064" s="22" t="s">
        <v>68</v>
      </c>
      <c r="D7064" s="22" t="s">
        <v>61</v>
      </c>
      <c r="E7064" s="22" t="s">
        <v>17729</v>
      </c>
      <c r="F7064" s="31">
        <v>42933.084120370368</v>
      </c>
      <c r="G7064" s="31">
        <v>42968</v>
      </c>
      <c r="H7064" s="31">
        <v>43333</v>
      </c>
      <c r="I7064" s="31">
        <v>42993.084120370368</v>
      </c>
      <c r="J7064" s="22" t="s">
        <v>101</v>
      </c>
      <c r="K7064" s="32" t="s">
        <v>140</v>
      </c>
      <c r="L7064" s="32" t="s">
        <v>17730</v>
      </c>
      <c r="M7064" s="32" t="s">
        <v>17731</v>
      </c>
      <c r="N7064" s="24">
        <v>487.15159999999997</v>
      </c>
      <c r="O7064" s="24">
        <v>309.86</v>
      </c>
      <c r="P7064" s="32" t="s">
        <v>147</v>
      </c>
      <c r="Q7064" s="43" t="s">
        <v>148</v>
      </c>
      <c r="R7064" s="43" t="s">
        <v>78</v>
      </c>
      <c r="S7064" s="47">
        <v>5</v>
      </c>
    </row>
    <row r="7065" spans="1:19" ht="12.75">
      <c r="A7065" s="22" t="s">
        <v>60</v>
      </c>
      <c r="B7065" s="22" t="s">
        <v>14787</v>
      </c>
      <c r="C7065" s="22" t="s">
        <v>68</v>
      </c>
      <c r="D7065" s="22" t="s">
        <v>61</v>
      </c>
      <c r="E7065" s="22" t="s">
        <v>17732</v>
      </c>
      <c r="F7065" s="31">
        <v>42927.413935185185</v>
      </c>
      <c r="G7065" s="31">
        <v>42927</v>
      </c>
      <c r="H7065" s="31">
        <v>43292</v>
      </c>
      <c r="I7065" s="31">
        <v>42957.411053240736</v>
      </c>
      <c r="J7065" s="22" t="s">
        <v>73</v>
      </c>
      <c r="K7065" s="32" t="s">
        <v>102</v>
      </c>
      <c r="L7065" s="32" t="s">
        <v>17733</v>
      </c>
      <c r="N7065" s="24">
        <v>370.29329999999999</v>
      </c>
      <c r="O7065" s="24">
        <v>335.28</v>
      </c>
      <c r="P7065" s="32" t="s">
        <v>1248</v>
      </c>
      <c r="Q7065" s="43" t="s">
        <v>1249</v>
      </c>
      <c r="R7065" s="43" t="s">
        <v>78</v>
      </c>
      <c r="S7065" s="47">
        <v>5</v>
      </c>
    </row>
    <row r="7066" spans="1:19" ht="12.75">
      <c r="A7066" s="22" t="s">
        <v>60</v>
      </c>
      <c r="B7066" s="22" t="s">
        <v>14770</v>
      </c>
      <c r="C7066" s="22" t="s">
        <v>68</v>
      </c>
      <c r="D7066" s="22" t="s">
        <v>61</v>
      </c>
      <c r="E7066" s="22" t="s">
        <v>17734</v>
      </c>
      <c r="F7066" s="31">
        <v>42944.433391203704</v>
      </c>
      <c r="G7066" s="31">
        <v>42964</v>
      </c>
      <c r="H7066" s="31">
        <v>43329</v>
      </c>
      <c r="I7066" s="31">
        <v>42974</v>
      </c>
      <c r="J7066" s="22" t="s">
        <v>73</v>
      </c>
      <c r="K7066" s="32" t="s">
        <v>74</v>
      </c>
      <c r="L7066" s="32" t="s">
        <v>17735</v>
      </c>
      <c r="N7066" s="24">
        <v>0</v>
      </c>
      <c r="O7066" s="24">
        <v>0</v>
      </c>
      <c r="P7066" s="32" t="s">
        <v>81</v>
      </c>
      <c r="Q7066" s="43" t="s">
        <v>82</v>
      </c>
      <c r="R7066" s="43" t="s">
        <v>78</v>
      </c>
      <c r="S7066" s="47">
        <v>4</v>
      </c>
    </row>
    <row r="7067" spans="1:19" ht="12.75">
      <c r="A7067" s="22" t="s">
        <v>60</v>
      </c>
      <c r="B7067" s="22" t="s">
        <v>15169</v>
      </c>
      <c r="C7067" s="22" t="s">
        <v>68</v>
      </c>
      <c r="D7067" s="22" t="s">
        <v>61</v>
      </c>
      <c r="E7067" s="22" t="s">
        <v>17736</v>
      </c>
      <c r="F7067" s="31">
        <v>42920.71770833333</v>
      </c>
      <c r="G7067" s="31">
        <v>42921</v>
      </c>
      <c r="H7067" s="31">
        <v>43286</v>
      </c>
      <c r="I7067" s="31">
        <v>42950</v>
      </c>
      <c r="J7067" s="22" t="s">
        <v>73</v>
      </c>
      <c r="K7067" s="32" t="s">
        <v>74</v>
      </c>
      <c r="L7067" s="32" t="s">
        <v>17737</v>
      </c>
      <c r="N7067" s="24">
        <v>1080.8499999999999</v>
      </c>
      <c r="O7067" s="24">
        <v>0</v>
      </c>
      <c r="P7067" s="32" t="s">
        <v>17738</v>
      </c>
      <c r="Q7067" s="43" t="s">
        <v>17739</v>
      </c>
      <c r="R7067" s="43" t="s">
        <v>78</v>
      </c>
      <c r="S7067" s="47">
        <v>5</v>
      </c>
    </row>
    <row r="7068" spans="1:19" ht="12.75">
      <c r="A7068" s="22" t="s">
        <v>60</v>
      </c>
      <c r="B7068" s="22" t="s">
        <v>14722</v>
      </c>
      <c r="C7068" s="22" t="s">
        <v>68</v>
      </c>
      <c r="D7068" s="22" t="s">
        <v>61</v>
      </c>
      <c r="E7068" s="22" t="s">
        <v>17740</v>
      </c>
      <c r="F7068" s="31">
        <v>42936.4996412037</v>
      </c>
      <c r="G7068" s="31">
        <v>42957</v>
      </c>
      <c r="H7068" s="31">
        <v>43322</v>
      </c>
      <c r="I7068" s="31">
        <v>42966</v>
      </c>
      <c r="J7068" s="22" t="s">
        <v>73</v>
      </c>
      <c r="K7068" s="32" t="s">
        <v>102</v>
      </c>
      <c r="L7068" s="32" t="s">
        <v>17741</v>
      </c>
      <c r="N7068" s="24">
        <v>3395.65</v>
      </c>
      <c r="O7068" s="24">
        <v>1960.60</v>
      </c>
      <c r="P7068" s="32" t="s">
        <v>12161</v>
      </c>
      <c r="Q7068" s="43" t="s">
        <v>12162</v>
      </c>
      <c r="R7068" s="43" t="s">
        <v>78</v>
      </c>
      <c r="S7068" s="47">
        <v>5</v>
      </c>
    </row>
    <row r="7069" spans="1:19" ht="12.75">
      <c r="A7069" s="22" t="s">
        <v>60</v>
      </c>
      <c r="B7069" s="22" t="s">
        <v>14733</v>
      </c>
      <c r="C7069" s="22" t="s">
        <v>68</v>
      </c>
      <c r="D7069" s="22" t="s">
        <v>61</v>
      </c>
      <c r="E7069" s="22" t="s">
        <v>17742</v>
      </c>
      <c r="F7069" s="31">
        <v>42936.655023148145</v>
      </c>
      <c r="G7069" s="31">
        <v>42946</v>
      </c>
      <c r="H7069" s="31">
        <v>43311</v>
      </c>
      <c r="I7069" s="31">
        <v>42966</v>
      </c>
      <c r="J7069" s="22" t="s">
        <v>73</v>
      </c>
      <c r="K7069" s="32" t="s">
        <v>121</v>
      </c>
      <c r="L7069" s="32" t="s">
        <v>17743</v>
      </c>
      <c r="N7069" s="24">
        <v>2960.67</v>
      </c>
      <c r="O7069" s="24">
        <v>1063.5899999999999</v>
      </c>
      <c r="P7069" s="32" t="s">
        <v>6790</v>
      </c>
      <c r="Q7069" s="43" t="s">
        <v>6791</v>
      </c>
      <c r="R7069" s="43" t="s">
        <v>78</v>
      </c>
      <c r="S7069" s="47">
        <v>5</v>
      </c>
    </row>
    <row r="7070" spans="1:19" ht="12.75">
      <c r="A7070" s="22" t="s">
        <v>60</v>
      </c>
      <c r="B7070" s="22" t="s">
        <v>14726</v>
      </c>
      <c r="C7070" s="22" t="s">
        <v>68</v>
      </c>
      <c r="D7070" s="22" t="s">
        <v>61</v>
      </c>
      <c r="E7070" s="22" t="s">
        <v>17744</v>
      </c>
      <c r="F7070" s="31">
        <v>42937.444525462961</v>
      </c>
      <c r="G7070" s="31">
        <v>42937</v>
      </c>
      <c r="H7070" s="31">
        <v>43302</v>
      </c>
      <c r="I7070" s="31">
        <v>42967</v>
      </c>
      <c r="J7070" s="22" t="s">
        <v>73</v>
      </c>
      <c r="K7070" s="32" t="s">
        <v>121</v>
      </c>
      <c r="L7070" s="32" t="s">
        <v>17745</v>
      </c>
      <c r="N7070" s="24">
        <v>3718.962</v>
      </c>
      <c r="O7070" s="24">
        <v>3568.6424999999999</v>
      </c>
      <c r="P7070" s="32" t="s">
        <v>398</v>
      </c>
      <c r="Q7070" s="43" t="s">
        <v>399</v>
      </c>
      <c r="R7070" s="43" t="s">
        <v>78</v>
      </c>
      <c r="S7070" s="47">
        <v>5</v>
      </c>
    </row>
    <row r="7071" spans="1:19" ht="12.75">
      <c r="A7071" s="22" t="s">
        <v>60</v>
      </c>
      <c r="B7071" s="22" t="s">
        <v>14726</v>
      </c>
      <c r="C7071" s="22" t="s">
        <v>68</v>
      </c>
      <c r="D7071" s="22" t="s">
        <v>61</v>
      </c>
      <c r="E7071" s="22" t="s">
        <v>17746</v>
      </c>
      <c r="F7071" s="31">
        <v>42921.617465277777</v>
      </c>
      <c r="G7071" s="31">
        <v>42945</v>
      </c>
      <c r="H7071" s="31">
        <v>43310</v>
      </c>
      <c r="I7071" s="31">
        <v>42951</v>
      </c>
      <c r="J7071" s="22" t="s">
        <v>73</v>
      </c>
      <c r="K7071" s="32" t="s">
        <v>140</v>
      </c>
      <c r="L7071" s="32" t="s">
        <v>17747</v>
      </c>
      <c r="M7071" s="32" t="s">
        <v>17748</v>
      </c>
      <c r="N7071" s="24">
        <v>3092.6419999999998</v>
      </c>
      <c r="O7071" s="24">
        <v>2714.41</v>
      </c>
      <c r="P7071" s="32" t="s">
        <v>271</v>
      </c>
      <c r="Q7071" s="43" t="s">
        <v>272</v>
      </c>
      <c r="R7071" s="43" t="s">
        <v>78</v>
      </c>
      <c r="S7071" s="47">
        <v>5</v>
      </c>
    </row>
    <row r="7072" spans="1:19" ht="12.75">
      <c r="A7072" s="22" t="s">
        <v>60</v>
      </c>
      <c r="B7072" s="22" t="s">
        <v>14903</v>
      </c>
      <c r="C7072" s="22" t="s">
        <v>68</v>
      </c>
      <c r="D7072" s="22" t="s">
        <v>61</v>
      </c>
      <c r="E7072" s="22" t="s">
        <v>17749</v>
      </c>
      <c r="F7072" s="31">
        <v>42923.750752314816</v>
      </c>
      <c r="G7072" s="31">
        <v>42953</v>
      </c>
      <c r="H7072" s="31">
        <v>43318</v>
      </c>
      <c r="I7072" s="31">
        <v>42983</v>
      </c>
      <c r="J7072" s="22" t="s">
        <v>73</v>
      </c>
      <c r="K7072" s="32" t="s">
        <v>121</v>
      </c>
      <c r="L7072" s="32" t="s">
        <v>17750</v>
      </c>
      <c r="N7072" s="24">
        <v>5080.0079999999998</v>
      </c>
      <c r="O7072" s="24">
        <v>4636.3500000000004</v>
      </c>
      <c r="P7072" s="32" t="s">
        <v>81</v>
      </c>
      <c r="Q7072" s="43" t="s">
        <v>82</v>
      </c>
      <c r="R7072" s="43" t="s">
        <v>78</v>
      </c>
      <c r="S7072" s="47">
        <v>5</v>
      </c>
    </row>
    <row r="7073" spans="1:19" ht="12.75">
      <c r="A7073" s="22" t="s">
        <v>60</v>
      </c>
      <c r="B7073" s="22" t="s">
        <v>14806</v>
      </c>
      <c r="C7073" s="22" t="s">
        <v>68</v>
      </c>
      <c r="D7073" s="22" t="s">
        <v>61</v>
      </c>
      <c r="E7073" s="22" t="s">
        <v>17751</v>
      </c>
      <c r="F7073" s="31">
        <v>42943.655844907407</v>
      </c>
      <c r="G7073" s="31">
        <v>42943</v>
      </c>
      <c r="H7073" s="31">
        <v>43308</v>
      </c>
      <c r="I7073" s="31">
        <v>42973</v>
      </c>
      <c r="J7073" s="22" t="s">
        <v>73</v>
      </c>
      <c r="K7073" s="32" t="s">
        <v>74</v>
      </c>
      <c r="L7073" s="32" t="s">
        <v>17752</v>
      </c>
      <c r="N7073" s="24">
        <v>3061.16</v>
      </c>
      <c r="O7073" s="24">
        <v>0</v>
      </c>
      <c r="P7073" s="32" t="s">
        <v>7114</v>
      </c>
      <c r="Q7073" s="43" t="s">
        <v>7115</v>
      </c>
      <c r="R7073" s="43" t="s">
        <v>78</v>
      </c>
      <c r="S7073" s="47">
        <v>6</v>
      </c>
    </row>
    <row r="7074" spans="1:19" ht="12.75">
      <c r="A7074" s="22" t="s">
        <v>60</v>
      </c>
      <c r="B7074" s="22" t="s">
        <v>14779</v>
      </c>
      <c r="C7074" s="22" t="s">
        <v>68</v>
      </c>
      <c r="D7074" s="22" t="s">
        <v>61</v>
      </c>
      <c r="E7074" s="22" t="s">
        <v>17753</v>
      </c>
      <c r="F7074" s="31">
        <v>42934.583807870367</v>
      </c>
      <c r="G7074" s="31">
        <v>42934</v>
      </c>
      <c r="H7074" s="31">
        <v>43299</v>
      </c>
      <c r="I7074" s="31">
        <v>42964</v>
      </c>
      <c r="J7074" s="22" t="s">
        <v>73</v>
      </c>
      <c r="K7074" s="32" t="s">
        <v>121</v>
      </c>
      <c r="L7074" s="32" t="s">
        <v>17754</v>
      </c>
      <c r="N7074" s="24">
        <v>584.6866</v>
      </c>
      <c r="O7074" s="24">
        <v>413.51</v>
      </c>
      <c r="P7074" s="32" t="s">
        <v>154</v>
      </c>
      <c r="Q7074" s="43" t="s">
        <v>155</v>
      </c>
      <c r="R7074" s="43" t="s">
        <v>78</v>
      </c>
      <c r="S7074" s="47">
        <v>6</v>
      </c>
    </row>
    <row r="7075" spans="1:19" ht="12.75">
      <c r="A7075" s="22" t="s">
        <v>60</v>
      </c>
      <c r="B7075" s="22" t="s">
        <v>15560</v>
      </c>
      <c r="C7075" s="22" t="s">
        <v>68</v>
      </c>
      <c r="D7075" s="22" t="s">
        <v>61</v>
      </c>
      <c r="E7075" s="22" t="s">
        <v>17755</v>
      </c>
      <c r="F7075" s="31">
        <v>42926.648969907408</v>
      </c>
      <c r="G7075" s="31">
        <v>42926</v>
      </c>
      <c r="H7075" s="31">
        <v>43291</v>
      </c>
      <c r="I7075" s="31">
        <v>42956</v>
      </c>
      <c r="J7075" s="22" t="s">
        <v>73</v>
      </c>
      <c r="K7075" s="32" t="s">
        <v>102</v>
      </c>
      <c r="L7075" s="32" t="s">
        <v>17756</v>
      </c>
      <c r="N7075" s="24">
        <v>1301.0975000000001</v>
      </c>
      <c r="O7075" s="24">
        <v>997</v>
      </c>
      <c r="P7075" s="32" t="s">
        <v>732</v>
      </c>
      <c r="Q7075" s="43" t="s">
        <v>733</v>
      </c>
      <c r="R7075" s="43" t="s">
        <v>78</v>
      </c>
      <c r="S7075" s="47">
        <v>4</v>
      </c>
    </row>
    <row r="7076" spans="1:19" ht="12.75">
      <c r="A7076" s="22" t="s">
        <v>60</v>
      </c>
      <c r="B7076" s="22" t="s">
        <v>15169</v>
      </c>
      <c r="C7076" s="22" t="s">
        <v>68</v>
      </c>
      <c r="D7076" s="22" t="s">
        <v>61</v>
      </c>
      <c r="E7076" s="22" t="s">
        <v>17757</v>
      </c>
      <c r="F7076" s="31">
        <v>42922.435034722221</v>
      </c>
      <c r="G7076" s="31">
        <v>42918</v>
      </c>
      <c r="H7076" s="31">
        <v>43283</v>
      </c>
      <c r="I7076" s="31">
        <v>42952</v>
      </c>
      <c r="J7076" s="22" t="s">
        <v>73</v>
      </c>
      <c r="K7076" s="32" t="s">
        <v>102</v>
      </c>
      <c r="L7076" s="32" t="s">
        <v>17758</v>
      </c>
      <c r="N7076" s="24">
        <v>1786.625</v>
      </c>
      <c r="O7076" s="24">
        <v>1367.23</v>
      </c>
      <c r="P7076" s="32" t="s">
        <v>81</v>
      </c>
      <c r="Q7076" s="43" t="s">
        <v>82</v>
      </c>
      <c r="R7076" s="43" t="s">
        <v>78</v>
      </c>
      <c r="S7076" s="47">
        <v>4</v>
      </c>
    </row>
    <row r="7077" spans="1:19" ht="12.75">
      <c r="A7077" s="22" t="s">
        <v>60</v>
      </c>
      <c r="B7077" s="22" t="s">
        <v>14824</v>
      </c>
      <c r="C7077" s="22" t="s">
        <v>68</v>
      </c>
      <c r="D7077" s="22" t="s">
        <v>61</v>
      </c>
      <c r="E7077" s="22" t="s">
        <v>17759</v>
      </c>
      <c r="F7077" s="31">
        <v>42933.681666666664</v>
      </c>
      <c r="G7077" s="31">
        <v>42944</v>
      </c>
      <c r="H7077" s="31">
        <v>43309</v>
      </c>
      <c r="I7077" s="31">
        <v>42963</v>
      </c>
      <c r="J7077" s="22" t="s">
        <v>73</v>
      </c>
      <c r="K7077" s="32" t="s">
        <v>102</v>
      </c>
      <c r="L7077" s="32" t="s">
        <v>17760</v>
      </c>
      <c r="N7077" s="24">
        <v>6903.84</v>
      </c>
      <c r="O7077" s="24">
        <v>20711.52</v>
      </c>
      <c r="P7077" s="32" t="s">
        <v>10756</v>
      </c>
      <c r="Q7077" s="43" t="s">
        <v>10757</v>
      </c>
      <c r="R7077" s="43" t="s">
        <v>78</v>
      </c>
      <c r="S7077" s="47">
        <v>5</v>
      </c>
    </row>
    <row r="7078" spans="1:19" ht="12.75">
      <c r="A7078" s="22" t="s">
        <v>60</v>
      </c>
      <c r="B7078" s="22" t="s">
        <v>15240</v>
      </c>
      <c r="C7078" s="22" t="s">
        <v>68</v>
      </c>
      <c r="D7078" s="22" t="s">
        <v>61</v>
      </c>
      <c r="E7078" s="22" t="s">
        <v>17761</v>
      </c>
      <c r="F7078" s="31">
        <v>42927.65143518518</v>
      </c>
      <c r="G7078" s="31">
        <v>42945</v>
      </c>
      <c r="H7078" s="31">
        <v>43310</v>
      </c>
      <c r="I7078" s="31">
        <v>42957</v>
      </c>
      <c r="J7078" s="22" t="s">
        <v>73</v>
      </c>
      <c r="K7078" s="32" t="s">
        <v>74</v>
      </c>
      <c r="L7078" s="32" t="s">
        <v>17762</v>
      </c>
      <c r="N7078" s="24">
        <v>3888.835</v>
      </c>
      <c r="O7078" s="24">
        <v>0</v>
      </c>
      <c r="P7078" s="32" t="s">
        <v>81</v>
      </c>
      <c r="Q7078" s="43" t="s">
        <v>82</v>
      </c>
      <c r="R7078" s="43" t="s">
        <v>78</v>
      </c>
      <c r="S7078" s="47">
        <v>5</v>
      </c>
    </row>
    <row r="7079" spans="1:19" ht="12.75">
      <c r="A7079" s="22" t="s">
        <v>60</v>
      </c>
      <c r="B7079" s="22" t="s">
        <v>14824</v>
      </c>
      <c r="C7079" s="22" t="s">
        <v>68</v>
      </c>
      <c r="D7079" s="22" t="s">
        <v>61</v>
      </c>
      <c r="E7079" s="22" t="s">
        <v>17763</v>
      </c>
      <c r="F7079" s="31">
        <v>42921.48300925926</v>
      </c>
      <c r="G7079" s="31">
        <v>42936</v>
      </c>
      <c r="H7079" s="31">
        <v>43301</v>
      </c>
      <c r="I7079" s="31">
        <v>42951</v>
      </c>
      <c r="J7079" s="22" t="s">
        <v>73</v>
      </c>
      <c r="K7079" s="32" t="s">
        <v>121</v>
      </c>
      <c r="L7079" s="32" t="s">
        <v>17764</v>
      </c>
      <c r="N7079" s="24">
        <v>1638.9566</v>
      </c>
      <c r="O7079" s="24">
        <v>0</v>
      </c>
      <c r="P7079" s="32" t="s">
        <v>5055</v>
      </c>
      <c r="Q7079" s="43" t="s">
        <v>5056</v>
      </c>
      <c r="R7079" s="43" t="s">
        <v>78</v>
      </c>
      <c r="S7079" s="47">
        <v>5</v>
      </c>
    </row>
    <row r="7080" spans="1:19" ht="12.75">
      <c r="A7080" s="22" t="s">
        <v>60</v>
      </c>
      <c r="B7080" s="22" t="s">
        <v>15240</v>
      </c>
      <c r="C7080" s="22" t="s">
        <v>68</v>
      </c>
      <c r="D7080" s="22" t="s">
        <v>61</v>
      </c>
      <c r="E7080" s="22" t="s">
        <v>17765</v>
      </c>
      <c r="F7080" s="31">
        <v>42920.460868055554</v>
      </c>
      <c r="G7080" s="31">
        <v>42934</v>
      </c>
      <c r="H7080" s="31">
        <v>43299</v>
      </c>
      <c r="I7080" s="31">
        <v>42950</v>
      </c>
      <c r="J7080" s="22" t="s">
        <v>73</v>
      </c>
      <c r="K7080" s="32" t="s">
        <v>74</v>
      </c>
      <c r="L7080" s="32" t="s">
        <v>17766</v>
      </c>
      <c r="N7080" s="24">
        <v>0</v>
      </c>
      <c r="O7080" s="24">
        <v>0</v>
      </c>
      <c r="P7080" s="32" t="s">
        <v>398</v>
      </c>
      <c r="Q7080" s="43" t="s">
        <v>399</v>
      </c>
      <c r="R7080" s="43" t="s">
        <v>78</v>
      </c>
      <c r="S7080" s="47">
        <v>5</v>
      </c>
    </row>
    <row r="7081" spans="1:19" ht="12.75">
      <c r="A7081" s="22" t="s">
        <v>60</v>
      </c>
      <c r="B7081" s="22" t="s">
        <v>14787</v>
      </c>
      <c r="C7081" s="22" t="s">
        <v>68</v>
      </c>
      <c r="D7081" s="22" t="s">
        <v>61</v>
      </c>
      <c r="E7081" s="22" t="s">
        <v>17767</v>
      </c>
      <c r="F7081" s="31">
        <v>42941.627418981479</v>
      </c>
      <c r="G7081" s="31">
        <v>42941</v>
      </c>
      <c r="H7081" s="31">
        <v>43306</v>
      </c>
      <c r="I7081" s="31">
        <v>42971.626458333332</v>
      </c>
      <c r="J7081" s="22" t="s">
        <v>73</v>
      </c>
      <c r="K7081" s="32" t="s">
        <v>211</v>
      </c>
      <c r="N7081" s="24">
        <v>0</v>
      </c>
      <c r="O7081" s="24">
        <v>0</v>
      </c>
      <c r="P7081" s="32" t="s">
        <v>6261</v>
      </c>
      <c r="Q7081" s="43" t="s">
        <v>6262</v>
      </c>
      <c r="R7081" s="43" t="s">
        <v>78</v>
      </c>
      <c r="S7081" s="47">
        <v>5</v>
      </c>
    </row>
    <row r="7082" spans="1:19" ht="12.75">
      <c r="A7082" s="22" t="s">
        <v>60</v>
      </c>
      <c r="B7082" s="22" t="s">
        <v>14908</v>
      </c>
      <c r="C7082" s="22" t="s">
        <v>68</v>
      </c>
      <c r="D7082" s="22" t="s">
        <v>61</v>
      </c>
      <c r="E7082" s="22" t="s">
        <v>17768</v>
      </c>
      <c r="F7082" s="31">
        <v>42927.376203703701</v>
      </c>
      <c r="G7082" s="31">
        <v>42927</v>
      </c>
      <c r="H7082" s="31">
        <v>43292</v>
      </c>
      <c r="I7082" s="31">
        <v>42956</v>
      </c>
      <c r="J7082" s="22" t="s">
        <v>73</v>
      </c>
      <c r="K7082" s="32" t="s">
        <v>74</v>
      </c>
      <c r="L7082" s="32" t="s">
        <v>17769</v>
      </c>
      <c r="N7082" s="24">
        <v>0</v>
      </c>
      <c r="O7082" s="24">
        <v>0</v>
      </c>
      <c r="P7082" s="32" t="s">
        <v>12367</v>
      </c>
      <c r="Q7082" s="43" t="s">
        <v>12368</v>
      </c>
      <c r="R7082" s="43" t="s">
        <v>78</v>
      </c>
      <c r="S7082" s="47">
        <v>5</v>
      </c>
    </row>
    <row r="7083" spans="1:19" ht="12.75">
      <c r="A7083" s="22" t="s">
        <v>60</v>
      </c>
      <c r="B7083" s="22" t="s">
        <v>16036</v>
      </c>
      <c r="C7083" s="22" t="s">
        <v>68</v>
      </c>
      <c r="D7083" s="22" t="s">
        <v>61</v>
      </c>
      <c r="E7083" s="22" t="s">
        <v>17770</v>
      </c>
      <c r="F7083" s="31">
        <v>42943.634189814817</v>
      </c>
      <c r="G7083" s="31">
        <v>42979</v>
      </c>
      <c r="H7083" s="31">
        <v>43344</v>
      </c>
      <c r="I7083" s="31">
        <v>42973</v>
      </c>
      <c r="J7083" s="22" t="s">
        <v>73</v>
      </c>
      <c r="K7083" s="32" t="s">
        <v>102</v>
      </c>
      <c r="L7083" s="32" t="s">
        <v>17771</v>
      </c>
      <c r="N7083" s="24">
        <v>3123.9766</v>
      </c>
      <c r="O7083" s="24">
        <v>2411.3000000000002</v>
      </c>
      <c r="P7083" s="32" t="s">
        <v>367</v>
      </c>
      <c r="Q7083" s="43" t="s">
        <v>368</v>
      </c>
      <c r="R7083" s="43" t="s">
        <v>78</v>
      </c>
      <c r="S7083" s="47">
        <v>5</v>
      </c>
    </row>
    <row r="7084" spans="1:19" ht="12.75">
      <c r="A7084" s="22" t="s">
        <v>60</v>
      </c>
      <c r="B7084" s="22" t="s">
        <v>14995</v>
      </c>
      <c r="C7084" s="22" t="s">
        <v>68</v>
      </c>
      <c r="D7084" s="22" t="s">
        <v>61</v>
      </c>
      <c r="E7084" s="22" t="s">
        <v>17772</v>
      </c>
      <c r="F7084" s="31">
        <v>42927.511296296296</v>
      </c>
      <c r="G7084" s="31">
        <v>42945</v>
      </c>
      <c r="H7084" s="31">
        <v>43310</v>
      </c>
      <c r="I7084" s="31">
        <v>42957</v>
      </c>
      <c r="J7084" s="22" t="s">
        <v>73</v>
      </c>
      <c r="K7084" s="32" t="s">
        <v>121</v>
      </c>
      <c r="L7084" s="32" t="s">
        <v>17773</v>
      </c>
      <c r="N7084" s="24">
        <v>719.65800000000002</v>
      </c>
      <c r="O7084" s="24">
        <v>661.38</v>
      </c>
      <c r="P7084" s="32" t="s">
        <v>809</v>
      </c>
      <c r="Q7084" s="43" t="s">
        <v>810</v>
      </c>
      <c r="R7084" s="43" t="s">
        <v>78</v>
      </c>
      <c r="S7084" s="47">
        <v>4</v>
      </c>
    </row>
    <row r="7085" spans="1:19" ht="12.75">
      <c r="A7085" s="22" t="s">
        <v>60</v>
      </c>
      <c r="B7085" s="22" t="s">
        <v>14787</v>
      </c>
      <c r="C7085" s="22" t="s">
        <v>68</v>
      </c>
      <c r="D7085" s="22" t="s">
        <v>61</v>
      </c>
      <c r="E7085" s="22" t="s">
        <v>17774</v>
      </c>
      <c r="F7085" s="31">
        <v>42922.503935185181</v>
      </c>
      <c r="G7085" s="31">
        <v>42904</v>
      </c>
      <c r="H7085" s="31">
        <v>43269</v>
      </c>
      <c r="I7085" s="31">
        <v>42952.503738425927</v>
      </c>
      <c r="J7085" s="22" t="s">
        <v>306</v>
      </c>
      <c r="K7085" s="32" t="s">
        <v>140</v>
      </c>
      <c r="L7085" s="32" t="s">
        <v>17775</v>
      </c>
      <c r="M7085" s="32" t="s">
        <v>17776</v>
      </c>
      <c r="N7085" s="24">
        <v>-316.20999999999998</v>
      </c>
      <c r="O7085" s="24">
        <v>-316.20999999999998</v>
      </c>
      <c r="P7085" s="32" t="s">
        <v>248</v>
      </c>
      <c r="Q7085" s="43" t="s">
        <v>249</v>
      </c>
      <c r="R7085" s="43" t="s">
        <v>78</v>
      </c>
      <c r="S7085" s="47">
        <v>1</v>
      </c>
    </row>
    <row r="7086" spans="1:19" ht="12.75">
      <c r="A7086" s="22" t="s">
        <v>60</v>
      </c>
      <c r="B7086" s="22" t="s">
        <v>14787</v>
      </c>
      <c r="C7086" s="22" t="s">
        <v>68</v>
      </c>
      <c r="D7086" s="22" t="s">
        <v>61</v>
      </c>
      <c r="E7086" s="22" t="s">
        <v>17777</v>
      </c>
      <c r="F7086" s="31">
        <v>42929.486030092594</v>
      </c>
      <c r="G7086" s="31">
        <v>42929</v>
      </c>
      <c r="H7086" s="31">
        <v>43294</v>
      </c>
      <c r="I7086" s="31">
        <v>42959.485162037032</v>
      </c>
      <c r="J7086" s="22" t="s">
        <v>73</v>
      </c>
      <c r="K7086" s="32" t="s">
        <v>74</v>
      </c>
      <c r="L7086" s="32" t="s">
        <v>17778</v>
      </c>
      <c r="N7086" s="24">
        <v>300</v>
      </c>
      <c r="O7086" s="24">
        <v>0</v>
      </c>
      <c r="P7086" s="32" t="s">
        <v>674</v>
      </c>
      <c r="Q7086" s="43" t="s">
        <v>675</v>
      </c>
      <c r="R7086" s="43" t="s">
        <v>78</v>
      </c>
      <c r="S7086" s="47">
        <v>5</v>
      </c>
    </row>
    <row r="7087" spans="1:19" ht="12.75">
      <c r="A7087" s="22" t="s">
        <v>60</v>
      </c>
      <c r="B7087" s="22" t="s">
        <v>15381</v>
      </c>
      <c r="C7087" s="22" t="s">
        <v>68</v>
      </c>
      <c r="D7087" s="22" t="s">
        <v>61</v>
      </c>
      <c r="E7087" s="22" t="s">
        <v>17779</v>
      </c>
      <c r="F7087" s="31">
        <v>42923.592719907407</v>
      </c>
      <c r="G7087" s="31">
        <v>42931</v>
      </c>
      <c r="H7087" s="31">
        <v>43296</v>
      </c>
      <c r="I7087" s="31">
        <v>42953</v>
      </c>
      <c r="J7087" s="22" t="s">
        <v>73</v>
      </c>
      <c r="K7087" s="32" t="s">
        <v>74</v>
      </c>
      <c r="L7087" s="32" t="s">
        <v>17780</v>
      </c>
      <c r="N7087" s="24">
        <v>0</v>
      </c>
      <c r="O7087" s="24">
        <v>0</v>
      </c>
      <c r="P7087" s="32" t="s">
        <v>4834</v>
      </c>
      <c r="Q7087" s="43" t="s">
        <v>4835</v>
      </c>
      <c r="R7087" s="43" t="s">
        <v>78</v>
      </c>
      <c r="S7087" s="47">
        <v>4</v>
      </c>
    </row>
    <row r="7088" spans="1:19" ht="12.75">
      <c r="A7088" s="22" t="s">
        <v>60</v>
      </c>
      <c r="B7088" s="22" t="s">
        <v>14806</v>
      </c>
      <c r="C7088" s="22" t="s">
        <v>68</v>
      </c>
      <c r="D7088" s="22" t="s">
        <v>61</v>
      </c>
      <c r="E7088" s="22" t="s">
        <v>17781</v>
      </c>
      <c r="F7088" s="31">
        <v>42936.427766203698</v>
      </c>
      <c r="G7088" s="31">
        <v>42644</v>
      </c>
      <c r="H7088" s="31">
        <v>43009</v>
      </c>
      <c r="I7088" s="31">
        <v>42966</v>
      </c>
      <c r="J7088" s="22" t="s">
        <v>107</v>
      </c>
      <c r="K7088" s="32" t="s">
        <v>140</v>
      </c>
      <c r="L7088" s="32" t="s">
        <v>17782</v>
      </c>
      <c r="M7088" s="32" t="s">
        <v>17783</v>
      </c>
      <c r="N7088" s="24">
        <v>-112.28</v>
      </c>
      <c r="O7088" s="24">
        <v>-112.28</v>
      </c>
      <c r="P7088" s="32" t="s">
        <v>1868</v>
      </c>
      <c r="Q7088" s="43" t="s">
        <v>1869</v>
      </c>
      <c r="R7088" s="43" t="s">
        <v>78</v>
      </c>
      <c r="S7088" s="47">
        <v>1</v>
      </c>
    </row>
    <row r="7089" spans="1:19" ht="12.75">
      <c r="A7089" s="22" t="s">
        <v>60</v>
      </c>
      <c r="B7089" s="22" t="s">
        <v>14843</v>
      </c>
      <c r="C7089" s="22" t="s">
        <v>68</v>
      </c>
      <c r="D7089" s="22" t="s">
        <v>61</v>
      </c>
      <c r="E7089" s="22" t="s">
        <v>17784</v>
      </c>
      <c r="F7089" s="31">
        <v>42944.515520833331</v>
      </c>
      <c r="G7089" s="31">
        <v>42790</v>
      </c>
      <c r="H7089" s="31">
        <v>43146</v>
      </c>
      <c r="I7089" s="31">
        <v>42974</v>
      </c>
      <c r="J7089" s="22" t="s">
        <v>107</v>
      </c>
      <c r="K7089" s="32" t="s">
        <v>140</v>
      </c>
      <c r="L7089" s="32" t="s">
        <v>17785</v>
      </c>
      <c r="M7089" s="32" t="s">
        <v>17786</v>
      </c>
      <c r="N7089" s="24">
        <v>-117.47</v>
      </c>
      <c r="O7089" s="24">
        <v>-117.47</v>
      </c>
      <c r="P7089" s="32" t="s">
        <v>81</v>
      </c>
      <c r="Q7089" s="43" t="s">
        <v>82</v>
      </c>
      <c r="R7089" s="43" t="s">
        <v>78</v>
      </c>
      <c r="S7089" s="47">
        <v>1</v>
      </c>
    </row>
    <row r="7090" spans="1:19" ht="12.75">
      <c r="A7090" s="22" t="s">
        <v>60</v>
      </c>
      <c r="B7090" s="22" t="s">
        <v>14722</v>
      </c>
      <c r="C7090" s="22" t="s">
        <v>68</v>
      </c>
      <c r="D7090" s="22" t="s">
        <v>61</v>
      </c>
      <c r="E7090" s="22" t="s">
        <v>17787</v>
      </c>
      <c r="F7090" s="31">
        <v>42929.368379629625</v>
      </c>
      <c r="G7090" s="31">
        <v>42924</v>
      </c>
      <c r="H7090" s="31">
        <v>43289</v>
      </c>
      <c r="I7090" s="31">
        <v>42959</v>
      </c>
      <c r="J7090" s="22" t="s">
        <v>107</v>
      </c>
      <c r="K7090" s="32" t="s">
        <v>140</v>
      </c>
      <c r="L7090" s="32" t="s">
        <v>17788</v>
      </c>
      <c r="M7090" s="32" t="s">
        <v>17789</v>
      </c>
      <c r="N7090" s="24">
        <v>31.59</v>
      </c>
      <c r="O7090" s="24">
        <v>31.59</v>
      </c>
      <c r="P7090" s="32" t="s">
        <v>81</v>
      </c>
      <c r="Q7090" s="43" t="s">
        <v>82</v>
      </c>
      <c r="R7090" s="43" t="s">
        <v>78</v>
      </c>
      <c r="S7090" s="47">
        <v>1</v>
      </c>
    </row>
    <row r="7091" spans="1:19" ht="12.75">
      <c r="A7091" s="22" t="s">
        <v>60</v>
      </c>
      <c r="B7091" s="22" t="s">
        <v>15209</v>
      </c>
      <c r="C7091" s="22" t="s">
        <v>68</v>
      </c>
      <c r="D7091" s="22" t="s">
        <v>61</v>
      </c>
      <c r="E7091" s="22" t="s">
        <v>17790</v>
      </c>
      <c r="F7091" s="31">
        <v>42920.066018518519</v>
      </c>
      <c r="G7091" s="31">
        <v>42969</v>
      </c>
      <c r="H7091" s="31">
        <v>43334</v>
      </c>
      <c r="I7091" s="31">
        <v>42980.066018518519</v>
      </c>
      <c r="J7091" s="22" t="s">
        <v>73</v>
      </c>
      <c r="K7091" s="32" t="s">
        <v>140</v>
      </c>
      <c r="L7091" s="32" t="s">
        <v>17791</v>
      </c>
      <c r="M7091" s="32" t="s">
        <v>17792</v>
      </c>
      <c r="N7091" s="24">
        <v>634.48800000000006</v>
      </c>
      <c r="O7091" s="24">
        <v>470.80</v>
      </c>
      <c r="P7091" s="32" t="s">
        <v>1088</v>
      </c>
      <c r="Q7091" s="43" t="s">
        <v>1089</v>
      </c>
      <c r="R7091" s="43" t="s">
        <v>78</v>
      </c>
      <c r="S7091" s="47">
        <v>6</v>
      </c>
    </row>
    <row r="7092" spans="1:19" ht="12.75">
      <c r="A7092" s="22" t="s">
        <v>60</v>
      </c>
      <c r="B7092" s="22" t="s">
        <v>14848</v>
      </c>
      <c r="C7092" s="22" t="s">
        <v>68</v>
      </c>
      <c r="D7092" s="22" t="s">
        <v>61</v>
      </c>
      <c r="E7092" s="22" t="s">
        <v>17793</v>
      </c>
      <c r="F7092" s="31">
        <v>42935.648287037038</v>
      </c>
      <c r="G7092" s="31">
        <v>42940</v>
      </c>
      <c r="H7092" s="31">
        <v>43312</v>
      </c>
      <c r="I7092" s="31">
        <v>42965</v>
      </c>
      <c r="J7092" s="22" t="s">
        <v>73</v>
      </c>
      <c r="K7092" s="32" t="s">
        <v>74</v>
      </c>
      <c r="L7092" s="32" t="s">
        <v>17794</v>
      </c>
      <c r="N7092" s="24">
        <v>0</v>
      </c>
      <c r="O7092" s="24">
        <v>0</v>
      </c>
      <c r="P7092" s="32" t="s">
        <v>17795</v>
      </c>
      <c r="Q7092" s="43" t="s">
        <v>17796</v>
      </c>
      <c r="R7092" s="43" t="s">
        <v>78</v>
      </c>
      <c r="S7092" s="47">
        <v>3</v>
      </c>
    </row>
    <row r="7093" spans="1:19" ht="12.75">
      <c r="A7093" s="22" t="s">
        <v>60</v>
      </c>
      <c r="B7093" s="22" t="s">
        <v>15188</v>
      </c>
      <c r="C7093" s="22" t="s">
        <v>68</v>
      </c>
      <c r="D7093" s="22" t="s">
        <v>61</v>
      </c>
      <c r="E7093" s="22" t="s">
        <v>17797</v>
      </c>
      <c r="F7093" s="31">
        <v>42942.511828703704</v>
      </c>
      <c r="G7093" s="31">
        <v>42942</v>
      </c>
      <c r="H7093" s="31">
        <v>43307</v>
      </c>
      <c r="I7093" s="31">
        <v>42972</v>
      </c>
      <c r="J7093" s="22" t="s">
        <v>73</v>
      </c>
      <c r="K7093" s="32" t="s">
        <v>102</v>
      </c>
      <c r="L7093" s="32" t="s">
        <v>17798</v>
      </c>
      <c r="N7093" s="24">
        <v>3842.4513999999999</v>
      </c>
      <c r="O7093" s="24">
        <v>3757.65</v>
      </c>
      <c r="P7093" s="32" t="s">
        <v>576</v>
      </c>
      <c r="Q7093" s="43" t="s">
        <v>577</v>
      </c>
      <c r="R7093" s="43" t="s">
        <v>78</v>
      </c>
      <c r="S7093" s="47">
        <v>5</v>
      </c>
    </row>
    <row r="7094" spans="1:19" ht="12.75">
      <c r="A7094" s="22" t="s">
        <v>60</v>
      </c>
      <c r="B7094" s="22" t="s">
        <v>14787</v>
      </c>
      <c r="C7094" s="22" t="s">
        <v>68</v>
      </c>
      <c r="D7094" s="22" t="s">
        <v>61</v>
      </c>
      <c r="E7094" s="22" t="s">
        <v>17799</v>
      </c>
      <c r="F7094" s="31">
        <v>42947.62903935185</v>
      </c>
      <c r="G7094" s="31">
        <v>42947</v>
      </c>
      <c r="H7094" s="31">
        <v>43312</v>
      </c>
      <c r="I7094" s="31">
        <v>42977.628136574072</v>
      </c>
      <c r="J7094" s="22" t="s">
        <v>73</v>
      </c>
      <c r="K7094" s="32" t="s">
        <v>102</v>
      </c>
      <c r="L7094" s="32" t="s">
        <v>17800</v>
      </c>
      <c r="N7094" s="24">
        <v>519.63160000000005</v>
      </c>
      <c r="O7094" s="24">
        <v>390.51159999999999</v>
      </c>
      <c r="P7094" s="32" t="s">
        <v>9497</v>
      </c>
      <c r="Q7094" s="43" t="s">
        <v>9498</v>
      </c>
      <c r="R7094" s="43" t="s">
        <v>78</v>
      </c>
      <c r="S7094" s="47">
        <v>5</v>
      </c>
    </row>
    <row r="7095" spans="1:19" ht="12.75">
      <c r="A7095" s="22" t="s">
        <v>60</v>
      </c>
      <c r="B7095" s="22" t="s">
        <v>15169</v>
      </c>
      <c r="C7095" s="22" t="s">
        <v>68</v>
      </c>
      <c r="D7095" s="22" t="s">
        <v>61</v>
      </c>
      <c r="E7095" s="22" t="s">
        <v>17801</v>
      </c>
      <c r="F7095" s="31">
        <v>42941.71292824074</v>
      </c>
      <c r="G7095" s="31">
        <v>42943</v>
      </c>
      <c r="H7095" s="31">
        <v>43308</v>
      </c>
      <c r="I7095" s="31">
        <v>42971</v>
      </c>
      <c r="J7095" s="22" t="s">
        <v>73</v>
      </c>
      <c r="K7095" s="32" t="s">
        <v>74</v>
      </c>
      <c r="L7095" s="32" t="s">
        <v>17802</v>
      </c>
      <c r="N7095" s="24">
        <v>1308.78</v>
      </c>
      <c r="O7095" s="24">
        <v>0</v>
      </c>
      <c r="P7095" s="32" t="s">
        <v>10969</v>
      </c>
      <c r="Q7095" s="43" t="s">
        <v>10970</v>
      </c>
      <c r="R7095" s="43" t="s">
        <v>78</v>
      </c>
      <c r="S7095" s="47">
        <v>6</v>
      </c>
    </row>
    <row r="7096" spans="1:19" ht="12.75">
      <c r="A7096" s="22" t="s">
        <v>60</v>
      </c>
      <c r="B7096" s="22" t="s">
        <v>15951</v>
      </c>
      <c r="C7096" s="22" t="s">
        <v>68</v>
      </c>
      <c r="D7096" s="22" t="s">
        <v>61</v>
      </c>
      <c r="E7096" s="22" t="s">
        <v>17803</v>
      </c>
      <c r="F7096" s="31">
        <v>42920.668425925927</v>
      </c>
      <c r="G7096" s="31">
        <v>42921</v>
      </c>
      <c r="H7096" s="31">
        <v>43286</v>
      </c>
      <c r="I7096" s="31">
        <v>42950</v>
      </c>
      <c r="J7096" s="22" t="s">
        <v>73</v>
      </c>
      <c r="K7096" s="32" t="s">
        <v>121</v>
      </c>
      <c r="L7096" s="32" t="s">
        <v>17804</v>
      </c>
      <c r="N7096" s="24">
        <v>0</v>
      </c>
      <c r="O7096" s="24">
        <v>0</v>
      </c>
      <c r="P7096" s="32" t="s">
        <v>461</v>
      </c>
      <c r="Q7096" s="43" t="s">
        <v>462</v>
      </c>
      <c r="R7096" s="43" t="s">
        <v>78</v>
      </c>
      <c r="S7096" s="47">
        <v>5</v>
      </c>
    </row>
    <row r="7097" spans="1:19" ht="12.75">
      <c r="A7097" s="22" t="s">
        <v>60</v>
      </c>
      <c r="B7097" s="22" t="s">
        <v>14995</v>
      </c>
      <c r="C7097" s="22" t="s">
        <v>68</v>
      </c>
      <c r="D7097" s="22" t="s">
        <v>61</v>
      </c>
      <c r="E7097" s="22" t="s">
        <v>17805</v>
      </c>
      <c r="F7097" s="31">
        <v>42922.531817129631</v>
      </c>
      <c r="G7097" s="31">
        <v>42926</v>
      </c>
      <c r="H7097" s="31">
        <v>43291</v>
      </c>
      <c r="I7097" s="31">
        <v>42952</v>
      </c>
      <c r="J7097" s="22" t="s">
        <v>73</v>
      </c>
      <c r="K7097" s="32" t="s">
        <v>102</v>
      </c>
      <c r="L7097" s="32" t="s">
        <v>17806</v>
      </c>
      <c r="N7097" s="24">
        <v>185.26660000000001</v>
      </c>
      <c r="O7097" s="24">
        <v>287.62</v>
      </c>
      <c r="P7097" s="32" t="s">
        <v>1308</v>
      </c>
      <c r="Q7097" s="43" t="s">
        <v>1309</v>
      </c>
      <c r="R7097" s="43" t="s">
        <v>78</v>
      </c>
      <c r="S7097" s="47">
        <v>5</v>
      </c>
    </row>
    <row r="7098" spans="1:19" ht="12.75">
      <c r="A7098" s="22" t="s">
        <v>60</v>
      </c>
      <c r="B7098" s="22" t="s">
        <v>15378</v>
      </c>
      <c r="C7098" s="22" t="s">
        <v>68</v>
      </c>
      <c r="D7098" s="22" t="s">
        <v>61</v>
      </c>
      <c r="E7098" s="22" t="s">
        <v>17807</v>
      </c>
      <c r="F7098" s="31">
        <v>42935.693680555552</v>
      </c>
      <c r="G7098" s="31">
        <v>42935</v>
      </c>
      <c r="H7098" s="31">
        <v>43300</v>
      </c>
      <c r="I7098" s="31">
        <v>42965</v>
      </c>
      <c r="J7098" s="22" t="s">
        <v>73</v>
      </c>
      <c r="K7098" s="32" t="s">
        <v>121</v>
      </c>
      <c r="L7098" s="32" t="s">
        <v>17808</v>
      </c>
      <c r="N7098" s="24">
        <v>364.904</v>
      </c>
      <c r="O7098" s="24">
        <v>303.97000000000003</v>
      </c>
      <c r="P7098" s="32" t="s">
        <v>208</v>
      </c>
      <c r="Q7098" s="43" t="s">
        <v>209</v>
      </c>
      <c r="R7098" s="43" t="s">
        <v>78</v>
      </c>
      <c r="S7098" s="47">
        <v>5</v>
      </c>
    </row>
    <row r="7099" spans="1:19" ht="12.75">
      <c r="A7099" s="22" t="s">
        <v>60</v>
      </c>
      <c r="B7099" s="22" t="s">
        <v>14995</v>
      </c>
      <c r="C7099" s="22" t="s">
        <v>68</v>
      </c>
      <c r="D7099" s="22" t="s">
        <v>61</v>
      </c>
      <c r="E7099" s="22" t="s">
        <v>17809</v>
      </c>
      <c r="F7099" s="31">
        <v>42920.497627314813</v>
      </c>
      <c r="G7099" s="31">
        <v>42926</v>
      </c>
      <c r="H7099" s="31">
        <v>43291</v>
      </c>
      <c r="I7099" s="31">
        <v>42950</v>
      </c>
      <c r="J7099" s="22" t="s">
        <v>73</v>
      </c>
      <c r="K7099" s="32" t="s">
        <v>121</v>
      </c>
      <c r="L7099" s="32" t="s">
        <v>17810</v>
      </c>
      <c r="N7099" s="24">
        <v>1285.7366</v>
      </c>
      <c r="O7099" s="24">
        <v>1458.72</v>
      </c>
      <c r="P7099" s="32" t="s">
        <v>1979</v>
      </c>
      <c r="Q7099" s="43" t="s">
        <v>1980</v>
      </c>
      <c r="R7099" s="43" t="s">
        <v>78</v>
      </c>
      <c r="S7099" s="47">
        <v>6</v>
      </c>
    </row>
    <row r="7100" spans="1:19" ht="12.75">
      <c r="A7100" s="22" t="s">
        <v>60</v>
      </c>
      <c r="B7100" s="22" t="s">
        <v>15126</v>
      </c>
      <c r="C7100" s="22" t="s">
        <v>68</v>
      </c>
      <c r="D7100" s="22" t="s">
        <v>61</v>
      </c>
      <c r="E7100" s="22" t="s">
        <v>17811</v>
      </c>
      <c r="F7100" s="31">
        <v>42943.503807870366</v>
      </c>
      <c r="G7100" s="31">
        <v>42946</v>
      </c>
      <c r="H7100" s="31">
        <v>43311</v>
      </c>
      <c r="I7100" s="31">
        <v>42973.503333333334</v>
      </c>
      <c r="J7100" s="22" t="s">
        <v>306</v>
      </c>
      <c r="K7100" s="32" t="s">
        <v>140</v>
      </c>
      <c r="L7100" s="32" t="s">
        <v>17812</v>
      </c>
      <c r="M7100" s="32" t="s">
        <v>17813</v>
      </c>
      <c r="N7100" s="24">
        <v>-1365.04</v>
      </c>
      <c r="O7100" s="24">
        <v>-1365.04</v>
      </c>
      <c r="P7100" s="32" t="s">
        <v>98</v>
      </c>
      <c r="Q7100" s="43" t="s">
        <v>99</v>
      </c>
      <c r="R7100" s="43" t="s">
        <v>78</v>
      </c>
      <c r="S7100" s="47">
        <v>1</v>
      </c>
    </row>
    <row r="7101" spans="1:19" ht="12.75">
      <c r="A7101" s="22" t="s">
        <v>60</v>
      </c>
      <c r="B7101" s="22" t="s">
        <v>14848</v>
      </c>
      <c r="C7101" s="22" t="s">
        <v>68</v>
      </c>
      <c r="D7101" s="22" t="s">
        <v>61</v>
      </c>
      <c r="E7101" s="22" t="s">
        <v>17814</v>
      </c>
      <c r="F7101" s="31">
        <v>42943.480069444442</v>
      </c>
      <c r="G7101" s="31">
        <v>42963</v>
      </c>
      <c r="H7101" s="31">
        <v>43328</v>
      </c>
      <c r="I7101" s="31">
        <v>42973</v>
      </c>
      <c r="J7101" s="22" t="s">
        <v>73</v>
      </c>
      <c r="K7101" s="32" t="s">
        <v>74</v>
      </c>
      <c r="L7101" s="32" t="s">
        <v>17815</v>
      </c>
      <c r="N7101" s="24">
        <v>0</v>
      </c>
      <c r="O7101" s="24">
        <v>0</v>
      </c>
      <c r="P7101" s="32" t="s">
        <v>17816</v>
      </c>
      <c r="Q7101" s="43" t="s">
        <v>17817</v>
      </c>
      <c r="R7101" s="43" t="s">
        <v>78</v>
      </c>
      <c r="S7101" s="47">
        <v>3</v>
      </c>
    </row>
    <row r="7102" spans="1:19" ht="12.75">
      <c r="A7102" s="22" t="s">
        <v>60</v>
      </c>
      <c r="B7102" s="22" t="s">
        <v>15169</v>
      </c>
      <c r="C7102" s="22" t="s">
        <v>68</v>
      </c>
      <c r="D7102" s="22" t="s">
        <v>61</v>
      </c>
      <c r="E7102" s="22" t="s">
        <v>17818</v>
      </c>
      <c r="F7102" s="31">
        <v>42926.719884259255</v>
      </c>
      <c r="G7102" s="31">
        <v>42933</v>
      </c>
      <c r="H7102" s="31">
        <v>43298</v>
      </c>
      <c r="I7102" s="31">
        <v>42956</v>
      </c>
      <c r="J7102" s="22" t="s">
        <v>73</v>
      </c>
      <c r="K7102" s="32" t="s">
        <v>74</v>
      </c>
      <c r="L7102" s="32" t="s">
        <v>17819</v>
      </c>
      <c r="N7102" s="24">
        <v>2484.61</v>
      </c>
      <c r="O7102" s="24">
        <v>0</v>
      </c>
      <c r="P7102" s="32" t="s">
        <v>821</v>
      </c>
      <c r="Q7102" s="43" t="s">
        <v>822</v>
      </c>
      <c r="R7102" s="43" t="s">
        <v>78</v>
      </c>
      <c r="S7102" s="47">
        <v>5</v>
      </c>
    </row>
    <row r="7103" spans="1:19" ht="12.75">
      <c r="A7103" s="22" t="s">
        <v>60</v>
      </c>
      <c r="B7103" s="22" t="s">
        <v>14718</v>
      </c>
      <c r="C7103" s="22" t="s">
        <v>68</v>
      </c>
      <c r="D7103" s="22" t="s">
        <v>61</v>
      </c>
      <c r="E7103" s="22" t="s">
        <v>17820</v>
      </c>
      <c r="F7103" s="31">
        <v>42944.088206018518</v>
      </c>
      <c r="G7103" s="31">
        <v>42979</v>
      </c>
      <c r="H7103" s="31">
        <v>43344</v>
      </c>
      <c r="I7103" s="31">
        <v>43004.088206018518</v>
      </c>
      <c r="J7103" s="22" t="s">
        <v>101</v>
      </c>
      <c r="K7103" s="32" t="s">
        <v>102</v>
      </c>
      <c r="L7103" s="32" t="s">
        <v>17821</v>
      </c>
      <c r="N7103" s="24">
        <v>1462.06</v>
      </c>
      <c r="O7103" s="24">
        <v>1462.06</v>
      </c>
      <c r="P7103" s="32" t="s">
        <v>699</v>
      </c>
      <c r="Q7103" s="43" t="s">
        <v>700</v>
      </c>
      <c r="R7103" s="43" t="s">
        <v>78</v>
      </c>
      <c r="S7103" s="47">
        <v>1</v>
      </c>
    </row>
    <row r="7104" spans="1:19" ht="12.75">
      <c r="A7104" s="22" t="s">
        <v>60</v>
      </c>
      <c r="B7104" s="22" t="s">
        <v>14729</v>
      </c>
      <c r="C7104" s="22" t="s">
        <v>68</v>
      </c>
      <c r="D7104" s="22" t="s">
        <v>61</v>
      </c>
      <c r="E7104" s="22" t="s">
        <v>17822</v>
      </c>
      <c r="F7104" s="31">
        <v>42943.403622685182</v>
      </c>
      <c r="G7104" s="31">
        <v>42958</v>
      </c>
      <c r="H7104" s="31">
        <v>43323</v>
      </c>
      <c r="I7104" s="31">
        <v>42971</v>
      </c>
      <c r="J7104" s="22" t="s">
        <v>73</v>
      </c>
      <c r="K7104" s="32" t="s">
        <v>74</v>
      </c>
      <c r="L7104" s="32" t="s">
        <v>17823</v>
      </c>
      <c r="N7104" s="24">
        <v>0</v>
      </c>
      <c r="O7104" s="24">
        <v>0</v>
      </c>
      <c r="P7104" s="32" t="s">
        <v>17824</v>
      </c>
      <c r="Q7104" s="43" t="s">
        <v>17825</v>
      </c>
      <c r="R7104" s="43" t="s">
        <v>78</v>
      </c>
      <c r="S7104" s="47">
        <v>5</v>
      </c>
    </row>
    <row r="7105" spans="1:19" ht="12.75">
      <c r="A7105" s="22" t="s">
        <v>60</v>
      </c>
      <c r="B7105" s="22" t="s">
        <v>14806</v>
      </c>
      <c r="C7105" s="22" t="s">
        <v>68</v>
      </c>
      <c r="D7105" s="22" t="s">
        <v>61</v>
      </c>
      <c r="E7105" s="22" t="s">
        <v>17826</v>
      </c>
      <c r="F7105" s="31">
        <v>42922.62568287037</v>
      </c>
      <c r="G7105" s="31">
        <v>42938</v>
      </c>
      <c r="H7105" s="31">
        <v>43303</v>
      </c>
      <c r="I7105" s="31">
        <v>42952</v>
      </c>
      <c r="J7105" s="22" t="s">
        <v>73</v>
      </c>
      <c r="K7105" s="32" t="s">
        <v>74</v>
      </c>
      <c r="L7105" s="32" t="s">
        <v>17827</v>
      </c>
      <c r="N7105" s="24">
        <v>7918.16</v>
      </c>
      <c r="O7105" s="24">
        <v>0</v>
      </c>
      <c r="P7105" s="32" t="s">
        <v>576</v>
      </c>
      <c r="Q7105" s="43" t="s">
        <v>577</v>
      </c>
      <c r="R7105" s="43" t="s">
        <v>78</v>
      </c>
      <c r="S7105" s="47">
        <v>5</v>
      </c>
    </row>
    <row r="7106" spans="1:19" ht="12.75">
      <c r="A7106" s="22" t="s">
        <v>60</v>
      </c>
      <c r="B7106" s="22" t="s">
        <v>14729</v>
      </c>
      <c r="C7106" s="22" t="s">
        <v>68</v>
      </c>
      <c r="D7106" s="22" t="s">
        <v>61</v>
      </c>
      <c r="E7106" s="22" t="s">
        <v>17828</v>
      </c>
      <c r="F7106" s="31">
        <v>42936.667118055557</v>
      </c>
      <c r="G7106" s="31">
        <v>42859</v>
      </c>
      <c r="H7106" s="31">
        <v>43224</v>
      </c>
      <c r="I7106" s="31">
        <v>42966</v>
      </c>
      <c r="J7106" s="22" t="s">
        <v>107</v>
      </c>
      <c r="K7106" s="32" t="s">
        <v>140</v>
      </c>
      <c r="L7106" s="32" t="s">
        <v>17829</v>
      </c>
      <c r="M7106" s="32" t="s">
        <v>17830</v>
      </c>
      <c r="N7106" s="24">
        <v>0</v>
      </c>
      <c r="O7106" s="24">
        <v>0</v>
      </c>
      <c r="P7106" s="32" t="s">
        <v>4114</v>
      </c>
      <c r="Q7106" s="43" t="s">
        <v>4115</v>
      </c>
      <c r="R7106" s="43" t="s">
        <v>78</v>
      </c>
      <c r="S7106" s="47">
        <v>1</v>
      </c>
    </row>
    <row r="7107" spans="1:19" ht="12.75">
      <c r="A7107" s="22" t="s">
        <v>60</v>
      </c>
      <c r="B7107" s="22" t="s">
        <v>14995</v>
      </c>
      <c r="C7107" s="22" t="s">
        <v>68</v>
      </c>
      <c r="D7107" s="22" t="s">
        <v>61</v>
      </c>
      <c r="E7107" s="22" t="s">
        <v>17831</v>
      </c>
      <c r="F7107" s="31">
        <v>42937.604421296295</v>
      </c>
      <c r="G7107" s="31">
        <v>42940</v>
      </c>
      <c r="H7107" s="31">
        <v>43305</v>
      </c>
      <c r="I7107" s="31">
        <v>42967</v>
      </c>
      <c r="J7107" s="22" t="s">
        <v>73</v>
      </c>
      <c r="K7107" s="32" t="s">
        <v>102</v>
      </c>
      <c r="L7107" s="32" t="s">
        <v>17832</v>
      </c>
      <c r="N7107" s="24">
        <v>2761.134</v>
      </c>
      <c r="O7107" s="24">
        <v>2404.2199999999998</v>
      </c>
      <c r="P7107" s="32" t="s">
        <v>248</v>
      </c>
      <c r="Q7107" s="43" t="s">
        <v>249</v>
      </c>
      <c r="R7107" s="43" t="s">
        <v>78</v>
      </c>
      <c r="S7107" s="47">
        <v>6</v>
      </c>
    </row>
    <row r="7108" spans="1:19" ht="12.75">
      <c r="A7108" s="22" t="s">
        <v>60</v>
      </c>
      <c r="B7108" s="22" t="s">
        <v>14751</v>
      </c>
      <c r="C7108" s="22" t="s">
        <v>68</v>
      </c>
      <c r="D7108" s="22" t="s">
        <v>61</v>
      </c>
      <c r="E7108" s="22" t="s">
        <v>17833</v>
      </c>
      <c r="F7108" s="31">
        <v>42923.454583333332</v>
      </c>
      <c r="G7108" s="31">
        <v>42946</v>
      </c>
      <c r="H7108" s="31">
        <v>43311</v>
      </c>
      <c r="I7108" s="31">
        <v>42953</v>
      </c>
      <c r="J7108" s="22" t="s">
        <v>73</v>
      </c>
      <c r="K7108" s="32" t="s">
        <v>140</v>
      </c>
      <c r="L7108" s="32" t="s">
        <v>17834</v>
      </c>
      <c r="M7108" s="32" t="s">
        <v>17835</v>
      </c>
      <c r="N7108" s="24">
        <v>6930.9324999999999</v>
      </c>
      <c r="O7108" s="24">
        <v>7926.5249999999996</v>
      </c>
      <c r="P7108" s="32" t="s">
        <v>195</v>
      </c>
      <c r="Q7108" s="43" t="s">
        <v>196</v>
      </c>
      <c r="R7108" s="43" t="s">
        <v>111</v>
      </c>
      <c r="S7108" s="47">
        <v>5</v>
      </c>
    </row>
    <row r="7109" spans="1:19" ht="12.75">
      <c r="A7109" s="22" t="s">
        <v>60</v>
      </c>
      <c r="B7109" s="22" t="s">
        <v>14729</v>
      </c>
      <c r="C7109" s="22" t="s">
        <v>68</v>
      </c>
      <c r="D7109" s="22" t="s">
        <v>61</v>
      </c>
      <c r="E7109" s="22" t="s">
        <v>17836</v>
      </c>
      <c r="F7109" s="31">
        <v>42922.713078703702</v>
      </c>
      <c r="G7109" s="31">
        <v>42922</v>
      </c>
      <c r="H7109" s="31">
        <v>43286</v>
      </c>
      <c r="I7109" s="31">
        <v>42952</v>
      </c>
      <c r="J7109" s="22" t="s">
        <v>73</v>
      </c>
      <c r="K7109" s="32" t="s">
        <v>102</v>
      </c>
      <c r="L7109" s="32" t="s">
        <v>17837</v>
      </c>
      <c r="N7109" s="24">
        <v>4301.1674999999996</v>
      </c>
      <c r="O7109" s="24">
        <v>2259.81</v>
      </c>
      <c r="P7109" s="32" t="s">
        <v>5705</v>
      </c>
      <c r="Q7109" s="43" t="s">
        <v>5706</v>
      </c>
      <c r="R7109" s="43" t="s">
        <v>78</v>
      </c>
      <c r="S7109" s="47">
        <v>5</v>
      </c>
    </row>
    <row r="7110" spans="1:19" ht="12.75">
      <c r="A7110" s="22" t="s">
        <v>60</v>
      </c>
      <c r="B7110" s="22" t="s">
        <v>14770</v>
      </c>
      <c r="C7110" s="22" t="s">
        <v>68</v>
      </c>
      <c r="D7110" s="22" t="s">
        <v>61</v>
      </c>
      <c r="E7110" s="22" t="s">
        <v>17838</v>
      </c>
      <c r="F7110" s="31">
        <v>42930.501261574071</v>
      </c>
      <c r="G7110" s="31">
        <v>42945</v>
      </c>
      <c r="H7110" s="31">
        <v>43310</v>
      </c>
      <c r="I7110" s="31">
        <v>42960</v>
      </c>
      <c r="J7110" s="22" t="s">
        <v>73</v>
      </c>
      <c r="K7110" s="32" t="s">
        <v>121</v>
      </c>
      <c r="L7110" s="32" t="s">
        <v>17839</v>
      </c>
      <c r="N7110" s="24">
        <v>1312.4833000000001</v>
      </c>
      <c r="O7110" s="24">
        <v>1191.1500000000001</v>
      </c>
      <c r="P7110" s="32" t="s">
        <v>1781</v>
      </c>
      <c r="Q7110" s="43" t="s">
        <v>1782</v>
      </c>
      <c r="R7110" s="43" t="s">
        <v>78</v>
      </c>
      <c r="S7110" s="47">
        <v>4</v>
      </c>
    </row>
    <row r="7111" spans="1:19" ht="12.75">
      <c r="A7111" s="22" t="s">
        <v>60</v>
      </c>
      <c r="B7111" s="22" t="s">
        <v>14787</v>
      </c>
      <c r="C7111" s="22" t="s">
        <v>68</v>
      </c>
      <c r="D7111" s="22" t="s">
        <v>61</v>
      </c>
      <c r="E7111" s="22" t="s">
        <v>17840</v>
      </c>
      <c r="F7111" s="31">
        <v>42943.685347222221</v>
      </c>
      <c r="G7111" s="31">
        <v>42943</v>
      </c>
      <c r="H7111" s="31">
        <v>43308</v>
      </c>
      <c r="I7111" s="31">
        <v>42973.684201388889</v>
      </c>
      <c r="J7111" s="22" t="s">
        <v>73</v>
      </c>
      <c r="K7111" s="32" t="s">
        <v>102</v>
      </c>
      <c r="L7111" s="32" t="s">
        <v>17841</v>
      </c>
      <c r="N7111" s="24">
        <v>526.09400000000005</v>
      </c>
      <c r="O7111" s="24">
        <v>420.57</v>
      </c>
      <c r="P7111" s="32" t="s">
        <v>1248</v>
      </c>
      <c r="Q7111" s="43" t="s">
        <v>1249</v>
      </c>
      <c r="R7111" s="43" t="s">
        <v>78</v>
      </c>
      <c r="S7111" s="47">
        <v>5</v>
      </c>
    </row>
    <row r="7112" spans="1:19" ht="12.75">
      <c r="A7112" s="22" t="s">
        <v>60</v>
      </c>
      <c r="B7112" s="22" t="s">
        <v>15209</v>
      </c>
      <c r="C7112" s="22" t="s">
        <v>68</v>
      </c>
      <c r="D7112" s="22" t="s">
        <v>61</v>
      </c>
      <c r="E7112" s="22" t="s">
        <v>17842</v>
      </c>
      <c r="F7112" s="31">
        <v>42944.456493055557</v>
      </c>
      <c r="G7112" s="31">
        <v>42832</v>
      </c>
      <c r="H7112" s="31">
        <v>43197</v>
      </c>
      <c r="I7112" s="31">
        <v>42974</v>
      </c>
      <c r="J7112" s="22" t="s">
        <v>107</v>
      </c>
      <c r="K7112" s="32" t="s">
        <v>140</v>
      </c>
      <c r="L7112" s="32" t="s">
        <v>17843</v>
      </c>
      <c r="M7112" s="32" t="s">
        <v>17844</v>
      </c>
      <c r="N7112" s="24">
        <v>72.989999999999995</v>
      </c>
      <c r="O7112" s="24">
        <v>72.989999999999995</v>
      </c>
      <c r="P7112" s="32" t="s">
        <v>17845</v>
      </c>
      <c r="Q7112" s="43" t="s">
        <v>17846</v>
      </c>
      <c r="R7112" s="43" t="s">
        <v>78</v>
      </c>
      <c r="S7112" s="47">
        <v>1</v>
      </c>
    </row>
    <row r="7113" spans="1:19" ht="12.75">
      <c r="A7113" s="22" t="s">
        <v>60</v>
      </c>
      <c r="B7113" s="22" t="s">
        <v>14737</v>
      </c>
      <c r="C7113" s="22" t="s">
        <v>68</v>
      </c>
      <c r="D7113" s="22" t="s">
        <v>61</v>
      </c>
      <c r="E7113" s="22" t="s">
        <v>17847</v>
      </c>
      <c r="F7113" s="31">
        <v>42928.456006944441</v>
      </c>
      <c r="G7113" s="31">
        <v>42947</v>
      </c>
      <c r="H7113" s="31">
        <v>43312</v>
      </c>
      <c r="I7113" s="31">
        <v>42925</v>
      </c>
      <c r="J7113" s="22" t="s">
        <v>73</v>
      </c>
      <c r="K7113" s="32" t="s">
        <v>102</v>
      </c>
      <c r="L7113" s="32" t="s">
        <v>17848</v>
      </c>
      <c r="N7113" s="24">
        <v>1315.8824999999999</v>
      </c>
      <c r="O7113" s="24">
        <v>963.21</v>
      </c>
      <c r="P7113" s="32" t="s">
        <v>1598</v>
      </c>
      <c r="Q7113" s="43" t="s">
        <v>1599</v>
      </c>
      <c r="R7113" s="43" t="s">
        <v>78</v>
      </c>
      <c r="S7113" s="47">
        <v>5</v>
      </c>
    </row>
    <row r="7114" spans="1:19" ht="12.75">
      <c r="A7114" s="22" t="s">
        <v>60</v>
      </c>
      <c r="B7114" s="22" t="s">
        <v>15229</v>
      </c>
      <c r="C7114" s="22" t="s">
        <v>68</v>
      </c>
      <c r="D7114" s="22" t="s">
        <v>61</v>
      </c>
      <c r="E7114" s="22" t="s">
        <v>17849</v>
      </c>
      <c r="F7114" s="31">
        <v>42937.576354166667</v>
      </c>
      <c r="G7114" s="31">
        <v>42947</v>
      </c>
      <c r="H7114" s="31">
        <v>43312</v>
      </c>
      <c r="I7114" s="31">
        <v>42967</v>
      </c>
      <c r="J7114" s="22" t="s">
        <v>73</v>
      </c>
      <c r="K7114" s="32" t="s">
        <v>74</v>
      </c>
      <c r="L7114" s="32" t="s">
        <v>17850</v>
      </c>
      <c r="N7114" s="24">
        <v>4016.01</v>
      </c>
      <c r="O7114" s="24">
        <v>0</v>
      </c>
      <c r="P7114" s="32" t="s">
        <v>557</v>
      </c>
      <c r="Q7114" s="43" t="s">
        <v>558</v>
      </c>
      <c r="R7114" s="43" t="s">
        <v>78</v>
      </c>
      <c r="S7114" s="47">
        <v>5</v>
      </c>
    </row>
    <row r="7115" spans="1:19" ht="12.75">
      <c r="A7115" s="22" t="s">
        <v>60</v>
      </c>
      <c r="B7115" s="22" t="s">
        <v>14733</v>
      </c>
      <c r="C7115" s="22" t="s">
        <v>68</v>
      </c>
      <c r="D7115" s="22" t="s">
        <v>61</v>
      </c>
      <c r="E7115" s="22" t="s">
        <v>17851</v>
      </c>
      <c r="F7115" s="31">
        <v>42942.457939814813</v>
      </c>
      <c r="G7115" s="31">
        <v>42980</v>
      </c>
      <c r="H7115" s="31">
        <v>43345</v>
      </c>
      <c r="I7115" s="31">
        <v>42972</v>
      </c>
      <c r="J7115" s="22" t="s">
        <v>73</v>
      </c>
      <c r="K7115" s="32" t="s">
        <v>102</v>
      </c>
      <c r="L7115" s="32" t="s">
        <v>17852</v>
      </c>
      <c r="N7115" s="24">
        <v>5804.9549999999999</v>
      </c>
      <c r="O7115" s="24">
        <v>4385.2200000000003</v>
      </c>
      <c r="P7115" s="32" t="s">
        <v>943</v>
      </c>
      <c r="Q7115" s="43" t="s">
        <v>944</v>
      </c>
      <c r="R7115" s="43" t="s">
        <v>111</v>
      </c>
      <c r="S7115" s="47">
        <v>5</v>
      </c>
    </row>
    <row r="7116" spans="1:19" ht="12.75">
      <c r="A7116" s="22" t="s">
        <v>60</v>
      </c>
      <c r="B7116" s="22" t="s">
        <v>14840</v>
      </c>
      <c r="C7116" s="22" t="s">
        <v>68</v>
      </c>
      <c r="D7116" s="22" t="s">
        <v>61</v>
      </c>
      <c r="E7116" s="22" t="s">
        <v>17853</v>
      </c>
      <c r="F7116" s="31">
        <v>42941.664039351854</v>
      </c>
      <c r="G7116" s="31">
        <v>42944</v>
      </c>
      <c r="H7116" s="31">
        <v>43309</v>
      </c>
      <c r="I7116" s="31">
        <v>42971</v>
      </c>
      <c r="J7116" s="22" t="s">
        <v>73</v>
      </c>
      <c r="K7116" s="32" t="s">
        <v>121</v>
      </c>
      <c r="L7116" s="32" t="s">
        <v>17854</v>
      </c>
      <c r="N7116" s="24">
        <v>431.36869999999999</v>
      </c>
      <c r="O7116" s="24">
        <v>356.85</v>
      </c>
      <c r="P7116" s="32" t="s">
        <v>1891</v>
      </c>
      <c r="Q7116" s="43" t="s">
        <v>1892</v>
      </c>
      <c r="R7116" s="43" t="s">
        <v>78</v>
      </c>
      <c r="S7116" s="47">
        <v>4</v>
      </c>
    </row>
    <row r="7117" spans="1:19" ht="12.75">
      <c r="A7117" s="22" t="s">
        <v>60</v>
      </c>
      <c r="B7117" s="22" t="s">
        <v>14848</v>
      </c>
      <c r="C7117" s="22" t="s">
        <v>68</v>
      </c>
      <c r="D7117" s="22" t="s">
        <v>61</v>
      </c>
      <c r="E7117" s="22" t="s">
        <v>17855</v>
      </c>
      <c r="F7117" s="31">
        <v>42934.46675925926</v>
      </c>
      <c r="G7117" s="31">
        <v>42947</v>
      </c>
      <c r="H7117" s="31">
        <v>43312</v>
      </c>
      <c r="I7117" s="31">
        <v>42964</v>
      </c>
      <c r="J7117" s="22" t="s">
        <v>73</v>
      </c>
      <c r="K7117" s="32" t="s">
        <v>74</v>
      </c>
      <c r="L7117" s="32" t="s">
        <v>17856</v>
      </c>
      <c r="N7117" s="24">
        <v>1586.44</v>
      </c>
      <c r="O7117" s="24">
        <v>0</v>
      </c>
      <c r="P7117" s="32" t="s">
        <v>1550</v>
      </c>
      <c r="Q7117" s="43" t="s">
        <v>1551</v>
      </c>
      <c r="R7117" s="43" t="s">
        <v>78</v>
      </c>
      <c r="S7117" s="47">
        <v>4</v>
      </c>
    </row>
    <row r="7118" spans="1:19" ht="12.75">
      <c r="A7118" s="22" t="s">
        <v>60</v>
      </c>
      <c r="B7118" s="22" t="s">
        <v>14787</v>
      </c>
      <c r="C7118" s="22" t="s">
        <v>68</v>
      </c>
      <c r="D7118" s="22" t="s">
        <v>61</v>
      </c>
      <c r="E7118" s="22" t="s">
        <v>17857</v>
      </c>
      <c r="F7118" s="31">
        <v>42944.66679398148</v>
      </c>
      <c r="G7118" s="31">
        <v>42948</v>
      </c>
      <c r="H7118" s="31">
        <v>43313</v>
      </c>
      <c r="I7118" s="31">
        <v>42974.666215277779</v>
      </c>
      <c r="J7118" s="22" t="s">
        <v>73</v>
      </c>
      <c r="K7118" s="32" t="s">
        <v>121</v>
      </c>
      <c r="L7118" s="32" t="s">
        <v>17858</v>
      </c>
      <c r="N7118" s="24">
        <v>533.42499999999995</v>
      </c>
      <c r="O7118" s="24">
        <v>431.42</v>
      </c>
      <c r="P7118" s="32" t="s">
        <v>476</v>
      </c>
      <c r="Q7118" s="43" t="s">
        <v>477</v>
      </c>
      <c r="R7118" s="43" t="s">
        <v>78</v>
      </c>
      <c r="S7118" s="47">
        <v>6</v>
      </c>
    </row>
    <row r="7119" spans="1:19" ht="12.75">
      <c r="A7119" s="22" t="s">
        <v>60</v>
      </c>
      <c r="B7119" s="22" t="s">
        <v>14824</v>
      </c>
      <c r="C7119" s="22" t="s">
        <v>68</v>
      </c>
      <c r="D7119" s="22" t="s">
        <v>61</v>
      </c>
      <c r="E7119" s="22" t="s">
        <v>17859</v>
      </c>
      <c r="F7119" s="31">
        <v>42921.6721412037</v>
      </c>
      <c r="G7119" s="31">
        <v>42953</v>
      </c>
      <c r="H7119" s="31">
        <v>43318</v>
      </c>
      <c r="I7119" s="31">
        <v>42951</v>
      </c>
      <c r="J7119" s="22" t="s">
        <v>73</v>
      </c>
      <c r="K7119" s="32" t="s">
        <v>121</v>
      </c>
      <c r="L7119" s="32" t="s">
        <v>17860</v>
      </c>
      <c r="N7119" s="24">
        <v>472.8075</v>
      </c>
      <c r="O7119" s="24">
        <v>400.65</v>
      </c>
      <c r="P7119" s="32" t="s">
        <v>219</v>
      </c>
      <c r="Q7119" s="43" t="s">
        <v>220</v>
      </c>
      <c r="R7119" s="43" t="s">
        <v>78</v>
      </c>
      <c r="S7119" s="47">
        <v>5</v>
      </c>
    </row>
    <row r="7120" spans="1:19" ht="12.75">
      <c r="A7120" s="22" t="s">
        <v>60</v>
      </c>
      <c r="B7120" s="22" t="s">
        <v>14722</v>
      </c>
      <c r="C7120" s="22" t="s">
        <v>68</v>
      </c>
      <c r="D7120" s="22" t="s">
        <v>61</v>
      </c>
      <c r="E7120" s="22" t="s">
        <v>17861</v>
      </c>
      <c r="F7120" s="31">
        <v>42930.406331018516</v>
      </c>
      <c r="G7120" s="31">
        <v>42969</v>
      </c>
      <c r="H7120" s="31">
        <v>43334</v>
      </c>
      <c r="I7120" s="31">
        <v>42960</v>
      </c>
      <c r="J7120" s="22" t="s">
        <v>73</v>
      </c>
      <c r="K7120" s="32" t="s">
        <v>121</v>
      </c>
      <c r="L7120" s="32" t="s">
        <v>17862</v>
      </c>
      <c r="N7120" s="24">
        <v>710.76</v>
      </c>
      <c r="O7120" s="24">
        <v>564.66999999999996</v>
      </c>
      <c r="P7120" s="32" t="s">
        <v>17863</v>
      </c>
      <c r="Q7120" s="43" t="s">
        <v>17864</v>
      </c>
      <c r="R7120" s="43" t="s">
        <v>78</v>
      </c>
      <c r="S7120" s="47">
        <v>6</v>
      </c>
    </row>
    <row r="7121" spans="1:19" ht="12.75">
      <c r="A7121" s="22" t="s">
        <v>60</v>
      </c>
      <c r="B7121" s="22" t="s">
        <v>15400</v>
      </c>
      <c r="C7121" s="22" t="s">
        <v>68</v>
      </c>
      <c r="D7121" s="22" t="s">
        <v>61</v>
      </c>
      <c r="E7121" s="22" t="s">
        <v>17865</v>
      </c>
      <c r="F7121" s="31">
        <v>42929.626805555556</v>
      </c>
      <c r="G7121" s="31">
        <v>42929</v>
      </c>
      <c r="H7121" s="31">
        <v>43294</v>
      </c>
      <c r="I7121" s="31">
        <v>42959.623101851852</v>
      </c>
      <c r="J7121" s="22" t="s">
        <v>73</v>
      </c>
      <c r="K7121" s="32" t="s">
        <v>102</v>
      </c>
      <c r="L7121" s="32" t="s">
        <v>17866</v>
      </c>
      <c r="N7121" s="24">
        <v>5129.3532999999998</v>
      </c>
      <c r="O7121" s="24">
        <v>4588.8199999999997</v>
      </c>
      <c r="P7121" s="32" t="s">
        <v>81</v>
      </c>
      <c r="Q7121" s="43" t="s">
        <v>82</v>
      </c>
      <c r="R7121" s="43" t="s">
        <v>78</v>
      </c>
      <c r="S7121" s="47">
        <v>5</v>
      </c>
    </row>
    <row r="7122" spans="1:19" ht="12.75">
      <c r="A7122" s="22" t="s">
        <v>60</v>
      </c>
      <c r="B7122" s="22" t="s">
        <v>14722</v>
      </c>
      <c r="C7122" s="22" t="s">
        <v>68</v>
      </c>
      <c r="D7122" s="22" t="s">
        <v>61</v>
      </c>
      <c r="E7122" s="22" t="s">
        <v>17867</v>
      </c>
      <c r="F7122" s="31">
        <v>42930.479814814811</v>
      </c>
      <c r="G7122" s="31">
        <v>42930</v>
      </c>
      <c r="H7122" s="31">
        <v>43295</v>
      </c>
      <c r="I7122" s="31">
        <v>42960</v>
      </c>
      <c r="J7122" s="22" t="s">
        <v>73</v>
      </c>
      <c r="K7122" s="32" t="s">
        <v>74</v>
      </c>
      <c r="L7122" s="32" t="s">
        <v>17868</v>
      </c>
      <c r="N7122" s="24">
        <v>0</v>
      </c>
      <c r="O7122" s="24">
        <v>0</v>
      </c>
      <c r="P7122" s="32" t="s">
        <v>732</v>
      </c>
      <c r="Q7122" s="43" t="s">
        <v>733</v>
      </c>
      <c r="R7122" s="43" t="s">
        <v>78</v>
      </c>
      <c r="S7122" s="47">
        <v>3</v>
      </c>
    </row>
    <row r="7123" spans="1:19" ht="12.75">
      <c r="A7123" s="22" t="s">
        <v>60</v>
      </c>
      <c r="B7123" s="22" t="s">
        <v>14961</v>
      </c>
      <c r="C7123" s="22" t="s">
        <v>68</v>
      </c>
      <c r="D7123" s="22" t="s">
        <v>61</v>
      </c>
      <c r="E7123" s="22" t="s">
        <v>17869</v>
      </c>
      <c r="F7123" s="31">
        <v>42926.60157407407</v>
      </c>
      <c r="G7123" s="31">
        <v>42944</v>
      </c>
      <c r="H7123" s="31">
        <v>43309</v>
      </c>
      <c r="I7123" s="31">
        <v>42956</v>
      </c>
      <c r="J7123" s="22" t="s">
        <v>73</v>
      </c>
      <c r="K7123" s="32" t="s">
        <v>102</v>
      </c>
      <c r="L7123" s="32" t="s">
        <v>17870</v>
      </c>
      <c r="N7123" s="24">
        <v>2091.9883</v>
      </c>
      <c r="O7123" s="24">
        <v>1379.61</v>
      </c>
      <c r="P7123" s="32" t="s">
        <v>81</v>
      </c>
      <c r="Q7123" s="43" t="s">
        <v>82</v>
      </c>
      <c r="R7123" s="43" t="s">
        <v>78</v>
      </c>
      <c r="S7123" s="47">
        <v>5</v>
      </c>
    </row>
    <row r="7124" spans="1:19" ht="12.75">
      <c r="A7124" s="22" t="s">
        <v>60</v>
      </c>
      <c r="B7124" s="22" t="s">
        <v>14843</v>
      </c>
      <c r="C7124" s="22" t="s">
        <v>68</v>
      </c>
      <c r="D7124" s="22" t="s">
        <v>61</v>
      </c>
      <c r="E7124" s="22" t="s">
        <v>17871</v>
      </c>
      <c r="F7124" s="31">
        <v>42922.748437499999</v>
      </c>
      <c r="G7124" s="31">
        <v>42928</v>
      </c>
      <c r="H7124" s="31">
        <v>43293</v>
      </c>
      <c r="I7124" s="31">
        <v>42952</v>
      </c>
      <c r="J7124" s="22" t="s">
        <v>73</v>
      </c>
      <c r="K7124" s="32" t="s">
        <v>102</v>
      </c>
      <c r="L7124" s="32" t="s">
        <v>17872</v>
      </c>
      <c r="N7124" s="24">
        <v>1905.5083999999999</v>
      </c>
      <c r="O7124" s="24">
        <v>1229.365</v>
      </c>
      <c r="P7124" s="32" t="s">
        <v>732</v>
      </c>
      <c r="Q7124" s="43" t="s">
        <v>733</v>
      </c>
      <c r="R7124" s="43" t="s">
        <v>78</v>
      </c>
      <c r="S7124" s="47">
        <v>6</v>
      </c>
    </row>
    <row r="7125" spans="1:19" ht="12.75">
      <c r="A7125" s="22" t="s">
        <v>60</v>
      </c>
      <c r="B7125" s="22" t="s">
        <v>14824</v>
      </c>
      <c r="C7125" s="22" t="s">
        <v>68</v>
      </c>
      <c r="D7125" s="22" t="s">
        <v>61</v>
      </c>
      <c r="E7125" s="22" t="s">
        <v>17873</v>
      </c>
      <c r="F7125" s="31">
        <v>42926.610081018516</v>
      </c>
      <c r="G7125" s="31">
        <v>42930</v>
      </c>
      <c r="H7125" s="31">
        <v>43295</v>
      </c>
      <c r="I7125" s="31">
        <v>42956</v>
      </c>
      <c r="J7125" s="22" t="s">
        <v>73</v>
      </c>
      <c r="K7125" s="32" t="s">
        <v>74</v>
      </c>
      <c r="L7125" s="32" t="s">
        <v>17874</v>
      </c>
      <c r="N7125" s="24">
        <v>313.16000000000003</v>
      </c>
      <c r="O7125" s="24">
        <v>0</v>
      </c>
      <c r="P7125" s="32" t="s">
        <v>252</v>
      </c>
      <c r="Q7125" s="43" t="s">
        <v>253</v>
      </c>
      <c r="R7125" s="43" t="s">
        <v>78</v>
      </c>
      <c r="S7125" s="47">
        <v>5</v>
      </c>
    </row>
    <row r="7126" spans="1:19" ht="12.75">
      <c r="A7126" s="22" t="s">
        <v>60</v>
      </c>
      <c r="B7126" s="22" t="s">
        <v>14961</v>
      </c>
      <c r="C7126" s="22" t="s">
        <v>68</v>
      </c>
      <c r="D7126" s="22" t="s">
        <v>61</v>
      </c>
      <c r="E7126" s="22" t="s">
        <v>17875</v>
      </c>
      <c r="F7126" s="31">
        <v>42946.656793981478</v>
      </c>
      <c r="G7126" s="31">
        <v>42977</v>
      </c>
      <c r="H7126" s="31">
        <v>43342</v>
      </c>
      <c r="I7126" s="31">
        <v>42976</v>
      </c>
      <c r="J7126" s="22" t="s">
        <v>73</v>
      </c>
      <c r="K7126" s="32" t="s">
        <v>102</v>
      </c>
      <c r="L7126" s="32" t="s">
        <v>17876</v>
      </c>
      <c r="N7126" s="24">
        <v>1862.205</v>
      </c>
      <c r="O7126" s="24">
        <v>1314.25</v>
      </c>
      <c r="P7126" s="32" t="s">
        <v>81</v>
      </c>
      <c r="Q7126" s="43" t="s">
        <v>82</v>
      </c>
      <c r="R7126" s="43" t="s">
        <v>78</v>
      </c>
      <c r="S7126" s="47">
        <v>4</v>
      </c>
    </row>
    <row r="7127" spans="1:19" ht="12.75">
      <c r="A7127" s="22" t="s">
        <v>60</v>
      </c>
      <c r="B7127" s="22" t="s">
        <v>14787</v>
      </c>
      <c r="C7127" s="22" t="s">
        <v>68</v>
      </c>
      <c r="D7127" s="22" t="s">
        <v>61</v>
      </c>
      <c r="E7127" s="22" t="s">
        <v>17877</v>
      </c>
      <c r="F7127" s="31">
        <v>42944.335393518515</v>
      </c>
      <c r="G7127" s="31">
        <v>42947</v>
      </c>
      <c r="H7127" s="31">
        <v>43312</v>
      </c>
      <c r="I7127" s="31">
        <v>42974.33090277778</v>
      </c>
      <c r="J7127" s="22" t="s">
        <v>73</v>
      </c>
      <c r="K7127" s="32" t="s">
        <v>140</v>
      </c>
      <c r="L7127" s="32" t="s">
        <v>17878</v>
      </c>
      <c r="M7127" s="32" t="s">
        <v>17879</v>
      </c>
      <c r="N7127" s="24">
        <v>1027.5250000000001</v>
      </c>
      <c r="O7127" s="24">
        <v>1027.5250000000001</v>
      </c>
      <c r="P7127" s="32" t="s">
        <v>2602</v>
      </c>
      <c r="Q7127" s="43" t="s">
        <v>2603</v>
      </c>
      <c r="R7127" s="43" t="s">
        <v>78</v>
      </c>
      <c r="S7127" s="47">
        <v>5</v>
      </c>
    </row>
    <row r="7128" spans="1:19" ht="12.75">
      <c r="A7128" s="22" t="s">
        <v>60</v>
      </c>
      <c r="B7128" s="22" t="s">
        <v>14787</v>
      </c>
      <c r="C7128" s="22" t="s">
        <v>68</v>
      </c>
      <c r="D7128" s="22" t="s">
        <v>61</v>
      </c>
      <c r="E7128" s="22" t="s">
        <v>17880</v>
      </c>
      <c r="F7128" s="31">
        <v>42947.526840277773</v>
      </c>
      <c r="G7128" s="31">
        <v>42947</v>
      </c>
      <c r="H7128" s="31">
        <v>43312</v>
      </c>
      <c r="I7128" s="31">
        <v>42977.523680555554</v>
      </c>
      <c r="J7128" s="22" t="s">
        <v>73</v>
      </c>
      <c r="K7128" s="32" t="s">
        <v>102</v>
      </c>
      <c r="L7128" s="32" t="s">
        <v>17881</v>
      </c>
      <c r="N7128" s="24">
        <v>315.77249999999998</v>
      </c>
      <c r="O7128" s="24">
        <v>356.86</v>
      </c>
      <c r="P7128" s="32" t="s">
        <v>2809</v>
      </c>
      <c r="Q7128" s="43" t="s">
        <v>2810</v>
      </c>
      <c r="R7128" s="43" t="s">
        <v>78</v>
      </c>
      <c r="S7128" s="47">
        <v>5</v>
      </c>
    </row>
    <row r="7129" spans="1:19" ht="12.75">
      <c r="A7129" s="22" t="s">
        <v>60</v>
      </c>
      <c r="B7129" s="22" t="s">
        <v>15746</v>
      </c>
      <c r="C7129" s="22" t="s">
        <v>68</v>
      </c>
      <c r="D7129" s="22" t="s">
        <v>61</v>
      </c>
      <c r="E7129" s="22" t="s">
        <v>17882</v>
      </c>
      <c r="F7129" s="31">
        <v>42934.590358796297</v>
      </c>
      <c r="G7129" s="31">
        <v>42961</v>
      </c>
      <c r="H7129" s="31">
        <v>43326</v>
      </c>
      <c r="I7129" s="31">
        <v>42964</v>
      </c>
      <c r="J7129" s="22" t="s">
        <v>73</v>
      </c>
      <c r="K7129" s="32" t="s">
        <v>74</v>
      </c>
      <c r="L7129" s="32" t="s">
        <v>17883</v>
      </c>
      <c r="N7129" s="24">
        <v>0</v>
      </c>
      <c r="O7129" s="24">
        <v>0</v>
      </c>
      <c r="P7129" s="32" t="s">
        <v>17884</v>
      </c>
      <c r="Q7129" s="43" t="s">
        <v>17885</v>
      </c>
      <c r="R7129" s="43" t="s">
        <v>78</v>
      </c>
      <c r="S7129" s="47">
        <v>4</v>
      </c>
    </row>
    <row r="7130" spans="1:19" ht="12.75">
      <c r="A7130" s="22" t="s">
        <v>60</v>
      </c>
      <c r="B7130" s="22" t="s">
        <v>14935</v>
      </c>
      <c r="C7130" s="22" t="s">
        <v>68</v>
      </c>
      <c r="D7130" s="22" t="s">
        <v>61</v>
      </c>
      <c r="E7130" s="22" t="s">
        <v>17886</v>
      </c>
      <c r="F7130" s="31">
        <v>42920.37364583333</v>
      </c>
      <c r="G7130" s="31">
        <v>42926</v>
      </c>
      <c r="H7130" s="31">
        <v>43291</v>
      </c>
      <c r="I7130" s="31">
        <v>42950</v>
      </c>
      <c r="J7130" s="22" t="s">
        <v>73</v>
      </c>
      <c r="K7130" s="32" t="s">
        <v>74</v>
      </c>
      <c r="L7130" s="32" t="s">
        <v>17887</v>
      </c>
      <c r="N7130" s="24">
        <v>3383.40</v>
      </c>
      <c r="O7130" s="24">
        <v>0</v>
      </c>
      <c r="P7130" s="32" t="s">
        <v>81</v>
      </c>
      <c r="Q7130" s="43" t="s">
        <v>82</v>
      </c>
      <c r="R7130" s="43" t="s">
        <v>78</v>
      </c>
      <c r="S7130" s="47">
        <v>5</v>
      </c>
    </row>
    <row r="7131" spans="1:19" ht="12.75">
      <c r="A7131" s="22" t="s">
        <v>60</v>
      </c>
      <c r="B7131" s="22" t="s">
        <v>14790</v>
      </c>
      <c r="C7131" s="22" t="s">
        <v>68</v>
      </c>
      <c r="D7131" s="22" t="s">
        <v>61</v>
      </c>
      <c r="E7131" s="22" t="s">
        <v>17888</v>
      </c>
      <c r="F7131" s="31">
        <v>42943.646863425922</v>
      </c>
      <c r="G7131" s="31">
        <v>42943</v>
      </c>
      <c r="H7131" s="31">
        <v>43308</v>
      </c>
      <c r="I7131" s="31">
        <v>42973</v>
      </c>
      <c r="J7131" s="22" t="s">
        <v>73</v>
      </c>
      <c r="K7131" s="32" t="s">
        <v>74</v>
      </c>
      <c r="L7131" s="32" t="s">
        <v>17889</v>
      </c>
      <c r="N7131" s="24">
        <v>451.72</v>
      </c>
      <c r="O7131" s="24">
        <v>0</v>
      </c>
      <c r="P7131" s="32" t="s">
        <v>1318</v>
      </c>
      <c r="Q7131" s="43" t="s">
        <v>1319</v>
      </c>
      <c r="R7131" s="43" t="s">
        <v>78</v>
      </c>
      <c r="S7131" s="47">
        <v>4</v>
      </c>
    </row>
    <row r="7132" spans="1:19" ht="12.75">
      <c r="A7132" s="22" t="s">
        <v>60</v>
      </c>
      <c r="B7132" s="22" t="s">
        <v>14824</v>
      </c>
      <c r="C7132" s="22" t="s">
        <v>68</v>
      </c>
      <c r="D7132" s="22" t="s">
        <v>61</v>
      </c>
      <c r="E7132" s="22" t="s">
        <v>17890</v>
      </c>
      <c r="F7132" s="31">
        <v>42943.452511574069</v>
      </c>
      <c r="G7132" s="31">
        <v>42964</v>
      </c>
      <c r="H7132" s="31">
        <v>43329</v>
      </c>
      <c r="I7132" s="31">
        <v>42973</v>
      </c>
      <c r="J7132" s="22" t="s">
        <v>73</v>
      </c>
      <c r="K7132" s="32" t="s">
        <v>211</v>
      </c>
      <c r="L7132" s="32" t="s">
        <v>17891</v>
      </c>
      <c r="N7132" s="24">
        <v>0</v>
      </c>
      <c r="O7132" s="24">
        <v>0</v>
      </c>
      <c r="P7132" s="32" t="s">
        <v>81</v>
      </c>
      <c r="Q7132" s="43" t="s">
        <v>82</v>
      </c>
      <c r="R7132" s="43" t="s">
        <v>78</v>
      </c>
      <c r="S7132" s="47">
        <v>5</v>
      </c>
    </row>
    <row r="7133" spans="1:19" ht="12.75">
      <c r="A7133" s="22" t="s">
        <v>60</v>
      </c>
      <c r="B7133" s="22" t="s">
        <v>14729</v>
      </c>
      <c r="C7133" s="22" t="s">
        <v>68</v>
      </c>
      <c r="D7133" s="22" t="s">
        <v>61</v>
      </c>
      <c r="E7133" s="22" t="s">
        <v>17892</v>
      </c>
      <c r="F7133" s="31">
        <v>42917.57975694444</v>
      </c>
      <c r="G7133" s="31">
        <v>42917</v>
      </c>
      <c r="H7133" s="31">
        <v>43282</v>
      </c>
      <c r="I7133" s="31">
        <v>42947</v>
      </c>
      <c r="J7133" s="22" t="s">
        <v>73</v>
      </c>
      <c r="K7133" s="32" t="s">
        <v>121</v>
      </c>
      <c r="L7133" s="32" t="s">
        <v>17893</v>
      </c>
      <c r="N7133" s="24">
        <v>1002.7333</v>
      </c>
      <c r="O7133" s="24">
        <v>934.56</v>
      </c>
      <c r="P7133" s="32" t="s">
        <v>1032</v>
      </c>
      <c r="Q7133" s="43" t="s">
        <v>1033</v>
      </c>
      <c r="R7133" s="43" t="s">
        <v>78</v>
      </c>
      <c r="S7133" s="47">
        <v>6</v>
      </c>
    </row>
    <row r="7134" spans="1:19" ht="12.75">
      <c r="A7134" s="22" t="s">
        <v>60</v>
      </c>
      <c r="B7134" s="22" t="s">
        <v>14726</v>
      </c>
      <c r="C7134" s="22" t="s">
        <v>68</v>
      </c>
      <c r="D7134" s="22" t="s">
        <v>61</v>
      </c>
      <c r="E7134" s="22" t="s">
        <v>17894</v>
      </c>
      <c r="F7134" s="31">
        <v>42932.218819444446</v>
      </c>
      <c r="G7134" s="31">
        <v>42963</v>
      </c>
      <c r="H7134" s="31">
        <v>43328</v>
      </c>
      <c r="I7134" s="31">
        <v>42962</v>
      </c>
      <c r="J7134" s="22" t="s">
        <v>73</v>
      </c>
      <c r="K7134" s="32" t="s">
        <v>121</v>
      </c>
      <c r="L7134" s="32" t="s">
        <v>17895</v>
      </c>
      <c r="N7134" s="24">
        <v>627.55600000000004</v>
      </c>
      <c r="O7134" s="24">
        <v>421.95</v>
      </c>
      <c r="P7134" s="32" t="s">
        <v>200</v>
      </c>
      <c r="Q7134" s="43" t="s">
        <v>201</v>
      </c>
      <c r="R7134" s="43" t="s">
        <v>78</v>
      </c>
      <c r="S7134" s="47">
        <v>6</v>
      </c>
    </row>
    <row r="7135" spans="1:19" ht="12.75">
      <c r="A7135" s="22" t="s">
        <v>60</v>
      </c>
      <c r="B7135" s="22" t="s">
        <v>14995</v>
      </c>
      <c r="C7135" s="22" t="s">
        <v>68</v>
      </c>
      <c r="D7135" s="22" t="s">
        <v>61</v>
      </c>
      <c r="E7135" s="22" t="s">
        <v>17896</v>
      </c>
      <c r="F7135" s="31">
        <v>42926.60732638889</v>
      </c>
      <c r="G7135" s="31">
        <v>42960</v>
      </c>
      <c r="H7135" s="31">
        <v>43325</v>
      </c>
      <c r="I7135" s="31">
        <v>42956</v>
      </c>
      <c r="J7135" s="22" t="s">
        <v>73</v>
      </c>
      <c r="K7135" s="32" t="s">
        <v>102</v>
      </c>
      <c r="L7135" s="32" t="s">
        <v>17897</v>
      </c>
      <c r="N7135" s="24">
        <v>1336.5260000000001</v>
      </c>
      <c r="O7135" s="24">
        <v>1038.25</v>
      </c>
      <c r="P7135" s="32" t="s">
        <v>232</v>
      </c>
      <c r="Q7135" s="43" t="s">
        <v>233</v>
      </c>
      <c r="R7135" s="43" t="s">
        <v>78</v>
      </c>
      <c r="S7135" s="47">
        <v>5</v>
      </c>
    </row>
    <row r="7136" spans="1:19" ht="12.75">
      <c r="A7136" s="22" t="s">
        <v>60</v>
      </c>
      <c r="B7136" s="22" t="s">
        <v>14948</v>
      </c>
      <c r="C7136" s="22" t="s">
        <v>68</v>
      </c>
      <c r="D7136" s="22" t="s">
        <v>61</v>
      </c>
      <c r="E7136" s="22" t="s">
        <v>17898</v>
      </c>
      <c r="F7136" s="31">
        <v>42920.617534722223</v>
      </c>
      <c r="G7136" s="31">
        <v>42614</v>
      </c>
      <c r="H7136" s="31">
        <v>42979</v>
      </c>
      <c r="I7136" s="31">
        <v>42950</v>
      </c>
      <c r="J7136" s="22" t="s">
        <v>306</v>
      </c>
      <c r="K7136" s="32" t="s">
        <v>102</v>
      </c>
      <c r="L7136" s="32" t="s">
        <v>17899</v>
      </c>
      <c r="N7136" s="24">
        <v>-136.22999999999999</v>
      </c>
      <c r="O7136" s="24">
        <v>-136.22999999999999</v>
      </c>
      <c r="P7136" s="32" t="s">
        <v>186</v>
      </c>
      <c r="Q7136" s="43" t="s">
        <v>187</v>
      </c>
      <c r="R7136" s="43" t="s">
        <v>78</v>
      </c>
      <c r="S7136" s="47">
        <v>1</v>
      </c>
    </row>
    <row r="7137" spans="1:19" ht="12.75">
      <c r="A7137" s="22" t="s">
        <v>60</v>
      </c>
      <c r="B7137" s="22" t="s">
        <v>15081</v>
      </c>
      <c r="C7137" s="22" t="s">
        <v>68</v>
      </c>
      <c r="D7137" s="22" t="s">
        <v>61</v>
      </c>
      <c r="E7137" s="22" t="s">
        <v>17900</v>
      </c>
      <c r="F7137" s="31">
        <v>42921.372025462959</v>
      </c>
      <c r="G7137" s="31">
        <v>42938</v>
      </c>
      <c r="H7137" s="31">
        <v>43303</v>
      </c>
      <c r="I7137" s="31">
        <v>42951.367754629631</v>
      </c>
      <c r="J7137" s="22" t="s">
        <v>73</v>
      </c>
      <c r="K7137" s="32" t="s">
        <v>74</v>
      </c>
      <c r="L7137" s="32" t="s">
        <v>17901</v>
      </c>
      <c r="N7137" s="24">
        <v>2746.97</v>
      </c>
      <c r="O7137" s="24">
        <v>0</v>
      </c>
      <c r="P7137" s="32" t="s">
        <v>1088</v>
      </c>
      <c r="Q7137" s="43" t="s">
        <v>1089</v>
      </c>
      <c r="R7137" s="43" t="s">
        <v>78</v>
      </c>
      <c r="S7137" s="47">
        <v>4</v>
      </c>
    </row>
    <row r="7138" spans="1:19" ht="12.75">
      <c r="A7138" s="22" t="s">
        <v>60</v>
      </c>
      <c r="B7138" s="22" t="s">
        <v>14729</v>
      </c>
      <c r="C7138" s="22" t="s">
        <v>68</v>
      </c>
      <c r="D7138" s="22" t="s">
        <v>61</v>
      </c>
      <c r="E7138" s="22" t="s">
        <v>17902</v>
      </c>
      <c r="F7138" s="31">
        <v>42935.678668981476</v>
      </c>
      <c r="G7138" s="31">
        <v>42971</v>
      </c>
      <c r="H7138" s="31">
        <v>43336</v>
      </c>
      <c r="I7138" s="31">
        <v>42965</v>
      </c>
      <c r="J7138" s="22" t="s">
        <v>73</v>
      </c>
      <c r="K7138" s="32" t="s">
        <v>74</v>
      </c>
      <c r="L7138" s="32" t="s">
        <v>17903</v>
      </c>
      <c r="N7138" s="24">
        <v>3113.7249999999999</v>
      </c>
      <c r="O7138" s="24">
        <v>0</v>
      </c>
      <c r="P7138" s="32" t="s">
        <v>81</v>
      </c>
      <c r="Q7138" s="43" t="s">
        <v>82</v>
      </c>
      <c r="R7138" s="43" t="s">
        <v>78</v>
      </c>
      <c r="S7138" s="47">
        <v>4</v>
      </c>
    </row>
    <row r="7139" spans="1:19" ht="12.75">
      <c r="A7139" s="22" t="s">
        <v>60</v>
      </c>
      <c r="B7139" s="22" t="s">
        <v>15400</v>
      </c>
      <c r="C7139" s="22" t="s">
        <v>68</v>
      </c>
      <c r="D7139" s="22" t="s">
        <v>61</v>
      </c>
      <c r="E7139" s="22" t="s">
        <v>17904</v>
      </c>
      <c r="F7139" s="31">
        <v>42922.700196759259</v>
      </c>
      <c r="G7139" s="31">
        <v>42923</v>
      </c>
      <c r="H7139" s="31">
        <v>43288</v>
      </c>
      <c r="I7139" s="31">
        <v>42952.688483796293</v>
      </c>
      <c r="J7139" s="22" t="s">
        <v>73</v>
      </c>
      <c r="K7139" s="32" t="s">
        <v>211</v>
      </c>
      <c r="L7139" s="32" t="s">
        <v>17905</v>
      </c>
      <c r="N7139" s="24">
        <v>4070.06</v>
      </c>
      <c r="O7139" s="24">
        <v>0</v>
      </c>
      <c r="P7139" s="32" t="s">
        <v>81</v>
      </c>
      <c r="Q7139" s="43" t="s">
        <v>82</v>
      </c>
      <c r="R7139" s="43" t="s">
        <v>78</v>
      </c>
      <c r="S7139" s="47">
        <v>6</v>
      </c>
    </row>
    <row r="7140" spans="1:19" ht="12.75">
      <c r="A7140" s="22" t="s">
        <v>60</v>
      </c>
      <c r="B7140" s="22" t="s">
        <v>14787</v>
      </c>
      <c r="C7140" s="22" t="s">
        <v>68</v>
      </c>
      <c r="D7140" s="22" t="s">
        <v>61</v>
      </c>
      <c r="E7140" s="22" t="s">
        <v>17906</v>
      </c>
      <c r="F7140" s="31">
        <v>42919.551782407405</v>
      </c>
      <c r="G7140" s="31">
        <v>42919</v>
      </c>
      <c r="H7140" s="31">
        <v>43284</v>
      </c>
      <c r="I7140" s="31">
        <v>42949.550462962958</v>
      </c>
      <c r="J7140" s="22" t="s">
        <v>73</v>
      </c>
      <c r="K7140" s="32" t="s">
        <v>102</v>
      </c>
      <c r="L7140" s="32" t="s">
        <v>17907</v>
      </c>
      <c r="N7140" s="24">
        <v>406.642</v>
      </c>
      <c r="O7140" s="24">
        <v>502.57</v>
      </c>
      <c r="P7140" s="32" t="s">
        <v>2154</v>
      </c>
      <c r="Q7140" s="43" t="s">
        <v>2155</v>
      </c>
      <c r="R7140" s="43" t="s">
        <v>78</v>
      </c>
      <c r="S7140" s="47">
        <v>5</v>
      </c>
    </row>
    <row r="7141" spans="1:19" ht="12.75">
      <c r="A7141" s="22" t="s">
        <v>60</v>
      </c>
      <c r="B7141" s="22" t="s">
        <v>15068</v>
      </c>
      <c r="C7141" s="22" t="s">
        <v>68</v>
      </c>
      <c r="D7141" s="22" t="s">
        <v>61</v>
      </c>
      <c r="E7141" s="22" t="s">
        <v>17908</v>
      </c>
      <c r="F7141" s="31">
        <v>42930.662986111107</v>
      </c>
      <c r="G7141" s="31">
        <v>42927</v>
      </c>
      <c r="H7141" s="31">
        <v>43292</v>
      </c>
      <c r="I7141" s="31">
        <v>42960</v>
      </c>
      <c r="J7141" s="22" t="s">
        <v>73</v>
      </c>
      <c r="K7141" s="32" t="s">
        <v>74</v>
      </c>
      <c r="L7141" s="32" t="s">
        <v>17909</v>
      </c>
      <c r="N7141" s="24">
        <v>3634.26</v>
      </c>
      <c r="O7141" s="24">
        <v>0</v>
      </c>
      <c r="P7141" s="32" t="s">
        <v>347</v>
      </c>
      <c r="Q7141" s="43" t="s">
        <v>348</v>
      </c>
      <c r="R7141" s="43" t="s">
        <v>78</v>
      </c>
      <c r="S7141" s="47">
        <v>4</v>
      </c>
    </row>
    <row r="7142" spans="1:19" ht="12.75">
      <c r="A7142" s="22" t="s">
        <v>60</v>
      </c>
      <c r="B7142" s="22" t="s">
        <v>14824</v>
      </c>
      <c r="C7142" s="22" t="s">
        <v>68</v>
      </c>
      <c r="D7142" s="22" t="s">
        <v>61</v>
      </c>
      <c r="E7142" s="22" t="s">
        <v>17910</v>
      </c>
      <c r="F7142" s="31">
        <v>42927.455717592587</v>
      </c>
      <c r="G7142" s="31">
        <v>42925</v>
      </c>
      <c r="H7142" s="31">
        <v>43290</v>
      </c>
      <c r="I7142" s="31">
        <v>42957</v>
      </c>
      <c r="J7142" s="22" t="s">
        <v>107</v>
      </c>
      <c r="K7142" s="32" t="s">
        <v>74</v>
      </c>
      <c r="L7142" s="32" t="s">
        <v>17911</v>
      </c>
      <c r="N7142" s="24">
        <v>0</v>
      </c>
      <c r="O7142" s="24">
        <v>0</v>
      </c>
      <c r="P7142" s="32" t="s">
        <v>271</v>
      </c>
      <c r="Q7142" s="43" t="s">
        <v>272</v>
      </c>
      <c r="R7142" s="43" t="s">
        <v>1253</v>
      </c>
      <c r="S7142" s="47">
        <v>1</v>
      </c>
    </row>
    <row r="7143" spans="1:19" ht="12.75">
      <c r="A7143" s="22" t="s">
        <v>60</v>
      </c>
      <c r="B7143" s="22" t="s">
        <v>14995</v>
      </c>
      <c r="C7143" s="22" t="s">
        <v>68</v>
      </c>
      <c r="D7143" s="22" t="s">
        <v>61</v>
      </c>
      <c r="E7143" s="22" t="s">
        <v>17912</v>
      </c>
      <c r="F7143" s="31">
        <v>42936.523518518516</v>
      </c>
      <c r="G7143" s="31">
        <v>42966</v>
      </c>
      <c r="H7143" s="31">
        <v>43331</v>
      </c>
      <c r="I7143" s="31">
        <v>42966</v>
      </c>
      <c r="J7143" s="22" t="s">
        <v>73</v>
      </c>
      <c r="K7143" s="32" t="s">
        <v>74</v>
      </c>
      <c r="L7143" s="32" t="s">
        <v>17913</v>
      </c>
      <c r="N7143" s="24">
        <v>3458.7532999999999</v>
      </c>
      <c r="O7143" s="24">
        <v>0</v>
      </c>
      <c r="P7143" s="32" t="s">
        <v>1479</v>
      </c>
      <c r="Q7143" s="43" t="s">
        <v>1480</v>
      </c>
      <c r="R7143" s="43" t="s">
        <v>78</v>
      </c>
      <c r="S7143" s="47">
        <v>4</v>
      </c>
    </row>
    <row r="7144" spans="1:19" ht="12.75">
      <c r="A7144" s="22" t="s">
        <v>60</v>
      </c>
      <c r="B7144" s="22" t="s">
        <v>14722</v>
      </c>
      <c r="C7144" s="22" t="s">
        <v>68</v>
      </c>
      <c r="D7144" s="22" t="s">
        <v>61</v>
      </c>
      <c r="E7144" s="22" t="s">
        <v>17914</v>
      </c>
      <c r="F7144" s="31">
        <v>42941.38858796296</v>
      </c>
      <c r="G7144" s="31">
        <v>42950</v>
      </c>
      <c r="H7144" s="31">
        <v>43315</v>
      </c>
      <c r="I7144" s="31">
        <v>42971</v>
      </c>
      <c r="J7144" s="22" t="s">
        <v>73</v>
      </c>
      <c r="K7144" s="32" t="s">
        <v>74</v>
      </c>
      <c r="L7144" s="32" t="s">
        <v>17915</v>
      </c>
      <c r="N7144" s="24">
        <v>4277.9049999999997</v>
      </c>
      <c r="O7144" s="24">
        <v>0</v>
      </c>
      <c r="P7144" s="32" t="s">
        <v>7407</v>
      </c>
      <c r="Q7144" s="43" t="s">
        <v>7408</v>
      </c>
      <c r="R7144" s="43" t="s">
        <v>78</v>
      </c>
      <c r="S7144" s="47">
        <v>5</v>
      </c>
    </row>
    <row r="7145" spans="1:19" ht="12.75">
      <c r="A7145" s="22" t="s">
        <v>60</v>
      </c>
      <c r="B7145" s="22" t="s">
        <v>14790</v>
      </c>
      <c r="C7145" s="22" t="s">
        <v>68</v>
      </c>
      <c r="D7145" s="22" t="s">
        <v>61</v>
      </c>
      <c r="E7145" s="22" t="s">
        <v>17916</v>
      </c>
      <c r="F7145" s="31">
        <v>42921.597384259258</v>
      </c>
      <c r="G7145" s="31">
        <v>42947</v>
      </c>
      <c r="H7145" s="31">
        <v>43312</v>
      </c>
      <c r="I7145" s="31">
        <v>42951</v>
      </c>
      <c r="J7145" s="22" t="s">
        <v>73</v>
      </c>
      <c r="K7145" s="32" t="s">
        <v>121</v>
      </c>
      <c r="L7145" s="32" t="s">
        <v>17917</v>
      </c>
      <c r="N7145" s="24">
        <v>2000.125</v>
      </c>
      <c r="O7145" s="24">
        <v>2663.02</v>
      </c>
      <c r="P7145" s="32" t="s">
        <v>471</v>
      </c>
      <c r="Q7145" s="43" t="s">
        <v>472</v>
      </c>
      <c r="R7145" s="43" t="s">
        <v>78</v>
      </c>
      <c r="S7145" s="47">
        <v>5</v>
      </c>
    </row>
    <row r="7146" spans="1:19" ht="12.75">
      <c r="A7146" s="22" t="s">
        <v>60</v>
      </c>
      <c r="B7146" s="22" t="s">
        <v>14824</v>
      </c>
      <c r="C7146" s="22" t="s">
        <v>68</v>
      </c>
      <c r="D7146" s="22" t="s">
        <v>61</v>
      </c>
      <c r="E7146" s="22" t="s">
        <v>17918</v>
      </c>
      <c r="F7146" s="31">
        <v>42928.428784722222</v>
      </c>
      <c r="G7146" s="31">
        <v>42928</v>
      </c>
      <c r="H7146" s="31">
        <v>43293</v>
      </c>
      <c r="I7146" s="31">
        <v>42958</v>
      </c>
      <c r="J7146" s="22" t="s">
        <v>306</v>
      </c>
      <c r="K7146" s="32" t="s">
        <v>140</v>
      </c>
      <c r="L7146" s="32" t="s">
        <v>17919</v>
      </c>
      <c r="M7146" s="32" t="s">
        <v>17920</v>
      </c>
      <c r="N7146" s="24">
        <v>-1695.01</v>
      </c>
      <c r="O7146" s="24">
        <v>-1695.01</v>
      </c>
      <c r="P7146" s="32" t="s">
        <v>5149</v>
      </c>
      <c r="Q7146" s="43" t="s">
        <v>5150</v>
      </c>
      <c r="R7146" s="43" t="s">
        <v>111</v>
      </c>
      <c r="S7146" s="47">
        <v>1</v>
      </c>
    </row>
    <row r="7147" spans="1:19" ht="12.75">
      <c r="A7147" s="22" t="s">
        <v>60</v>
      </c>
      <c r="B7147" s="22" t="s">
        <v>15068</v>
      </c>
      <c r="C7147" s="22" t="s">
        <v>68</v>
      </c>
      <c r="D7147" s="22" t="s">
        <v>61</v>
      </c>
      <c r="E7147" s="22" t="s">
        <v>17921</v>
      </c>
      <c r="F7147" s="31">
        <v>42920.686469907407</v>
      </c>
      <c r="G7147" s="31">
        <v>42920</v>
      </c>
      <c r="H7147" s="31">
        <v>43285</v>
      </c>
      <c r="I7147" s="31">
        <v>42950</v>
      </c>
      <c r="J7147" s="22" t="s">
        <v>73</v>
      </c>
      <c r="K7147" s="32" t="s">
        <v>74</v>
      </c>
      <c r="L7147" s="32" t="s">
        <v>17922</v>
      </c>
      <c r="N7147" s="24">
        <v>5278.14</v>
      </c>
      <c r="O7147" s="24">
        <v>0</v>
      </c>
      <c r="P7147" s="32" t="s">
        <v>347</v>
      </c>
      <c r="Q7147" s="43" t="s">
        <v>348</v>
      </c>
      <c r="R7147" s="43" t="s">
        <v>78</v>
      </c>
      <c r="S7147" s="47">
        <v>4</v>
      </c>
    </row>
    <row r="7148" spans="1:19" ht="12.75">
      <c r="A7148" s="22" t="s">
        <v>60</v>
      </c>
      <c r="B7148" s="22" t="s">
        <v>14995</v>
      </c>
      <c r="C7148" s="22" t="s">
        <v>68</v>
      </c>
      <c r="D7148" s="22" t="s">
        <v>61</v>
      </c>
      <c r="E7148" s="22" t="s">
        <v>17923</v>
      </c>
      <c r="F7148" s="31">
        <v>42923.938958333332</v>
      </c>
      <c r="G7148" s="31">
        <v>42923</v>
      </c>
      <c r="H7148" s="31">
        <v>43288</v>
      </c>
      <c r="I7148" s="31">
        <v>42953</v>
      </c>
      <c r="J7148" s="22" t="s">
        <v>73</v>
      </c>
      <c r="K7148" s="32" t="s">
        <v>74</v>
      </c>
      <c r="L7148" s="32" t="s">
        <v>17924</v>
      </c>
      <c r="N7148" s="24">
        <v>0</v>
      </c>
      <c r="O7148" s="24">
        <v>0</v>
      </c>
      <c r="P7148" s="32" t="s">
        <v>1692</v>
      </c>
      <c r="Q7148" s="43" t="s">
        <v>1693</v>
      </c>
      <c r="R7148" s="43" t="s">
        <v>78</v>
      </c>
      <c r="S7148" s="47">
        <v>5</v>
      </c>
    </row>
    <row r="7149" spans="1:19" ht="12.75">
      <c r="A7149" s="22" t="s">
        <v>60</v>
      </c>
      <c r="B7149" s="22" t="s">
        <v>14851</v>
      </c>
      <c r="C7149" s="22" t="s">
        <v>68</v>
      </c>
      <c r="D7149" s="22" t="s">
        <v>61</v>
      </c>
      <c r="E7149" s="22" t="s">
        <v>17925</v>
      </c>
      <c r="F7149" s="31">
        <v>42921.389247685183</v>
      </c>
      <c r="G7149" s="31">
        <v>42946</v>
      </c>
      <c r="H7149" s="31">
        <v>43311</v>
      </c>
      <c r="I7149" s="31">
        <v>42951</v>
      </c>
      <c r="J7149" s="22" t="s">
        <v>73</v>
      </c>
      <c r="K7149" s="32" t="s">
        <v>74</v>
      </c>
      <c r="L7149" s="32" t="s">
        <v>17926</v>
      </c>
      <c r="N7149" s="24">
        <v>0</v>
      </c>
      <c r="O7149" s="24">
        <v>0</v>
      </c>
      <c r="P7149" s="32" t="s">
        <v>5033</v>
      </c>
      <c r="Q7149" s="43" t="s">
        <v>5034</v>
      </c>
      <c r="R7149" s="43" t="s">
        <v>78</v>
      </c>
      <c r="S7149" s="47">
        <v>5</v>
      </c>
    </row>
    <row r="7150" spans="1:19" ht="12.75">
      <c r="A7150" s="22" t="s">
        <v>60</v>
      </c>
      <c r="B7150" s="22" t="s">
        <v>14787</v>
      </c>
      <c r="C7150" s="22" t="s">
        <v>68</v>
      </c>
      <c r="D7150" s="22" t="s">
        <v>61</v>
      </c>
      <c r="E7150" s="22" t="s">
        <v>17927</v>
      </c>
      <c r="F7150" s="31">
        <v>42929.084317129629</v>
      </c>
      <c r="G7150" s="31">
        <v>42964</v>
      </c>
      <c r="H7150" s="31">
        <v>43329</v>
      </c>
      <c r="I7150" s="31">
        <v>42989.084317129629</v>
      </c>
      <c r="J7150" s="22" t="s">
        <v>101</v>
      </c>
      <c r="K7150" s="32" t="s">
        <v>102</v>
      </c>
      <c r="L7150" s="32" t="s">
        <v>17928</v>
      </c>
      <c r="N7150" s="24">
        <v>583.65</v>
      </c>
      <c r="O7150" s="24">
        <v>583.65</v>
      </c>
      <c r="P7150" s="32" t="s">
        <v>11761</v>
      </c>
      <c r="Q7150" s="43" t="s">
        <v>11762</v>
      </c>
      <c r="R7150" s="43" t="s">
        <v>78</v>
      </c>
      <c r="S7150" s="47">
        <v>1</v>
      </c>
    </row>
    <row r="7151" spans="1:19" ht="12.75">
      <c r="A7151" s="22" t="s">
        <v>60</v>
      </c>
      <c r="B7151" s="22" t="s">
        <v>14729</v>
      </c>
      <c r="C7151" s="22" t="s">
        <v>68</v>
      </c>
      <c r="D7151" s="22" t="s">
        <v>61</v>
      </c>
      <c r="E7151" s="22" t="s">
        <v>17929</v>
      </c>
      <c r="F7151" s="31">
        <v>42919.544270833328</v>
      </c>
      <c r="G7151" s="31">
        <v>42916</v>
      </c>
      <c r="H7151" s="31">
        <v>43281</v>
      </c>
      <c r="I7151" s="31">
        <v>42949</v>
      </c>
      <c r="J7151" s="22" t="s">
        <v>107</v>
      </c>
      <c r="K7151" s="32" t="s">
        <v>140</v>
      </c>
      <c r="L7151" s="32" t="s">
        <v>17930</v>
      </c>
      <c r="M7151" s="32" t="s">
        <v>17931</v>
      </c>
      <c r="N7151" s="24">
        <v>0</v>
      </c>
      <c r="O7151" s="24">
        <v>0</v>
      </c>
      <c r="P7151" s="32" t="s">
        <v>3820</v>
      </c>
      <c r="Q7151" s="43" t="s">
        <v>3821</v>
      </c>
      <c r="R7151" s="43" t="s">
        <v>78</v>
      </c>
      <c r="S7151" s="47">
        <v>1</v>
      </c>
    </row>
    <row r="7152" spans="1:19" ht="12.75">
      <c r="A7152" s="22" t="s">
        <v>60</v>
      </c>
      <c r="B7152" s="22" t="s">
        <v>16115</v>
      </c>
      <c r="C7152" s="22" t="s">
        <v>68</v>
      </c>
      <c r="D7152" s="22" t="s">
        <v>61</v>
      </c>
      <c r="E7152" s="22" t="s">
        <v>17932</v>
      </c>
      <c r="F7152" s="31">
        <v>42934.442210648143</v>
      </c>
      <c r="G7152" s="31">
        <v>42934</v>
      </c>
      <c r="H7152" s="31">
        <v>43299</v>
      </c>
      <c r="I7152" s="31">
        <v>42964</v>
      </c>
      <c r="J7152" s="22" t="s">
        <v>73</v>
      </c>
      <c r="K7152" s="32" t="s">
        <v>102</v>
      </c>
      <c r="L7152" s="32" t="s">
        <v>17933</v>
      </c>
      <c r="N7152" s="24">
        <v>355.91</v>
      </c>
      <c r="O7152" s="24">
        <v>287.62</v>
      </c>
      <c r="P7152" s="32" t="s">
        <v>521</v>
      </c>
      <c r="Q7152" s="43" t="s">
        <v>522</v>
      </c>
      <c r="R7152" s="43" t="s">
        <v>78</v>
      </c>
      <c r="S7152" s="47">
        <v>6</v>
      </c>
    </row>
    <row r="7153" spans="1:19" ht="12.75">
      <c r="A7153" s="22" t="s">
        <v>60</v>
      </c>
      <c r="B7153" s="22" t="s">
        <v>14729</v>
      </c>
      <c r="C7153" s="22" t="s">
        <v>68</v>
      </c>
      <c r="D7153" s="22" t="s">
        <v>61</v>
      </c>
      <c r="E7153" s="22" t="s">
        <v>17934</v>
      </c>
      <c r="F7153" s="31">
        <v>42921.63040509259</v>
      </c>
      <c r="G7153" s="31">
        <v>42921</v>
      </c>
      <c r="H7153" s="31">
        <v>43286</v>
      </c>
      <c r="I7153" s="31">
        <v>42951</v>
      </c>
      <c r="J7153" s="22" t="s">
        <v>73</v>
      </c>
      <c r="K7153" s="32" t="s">
        <v>74</v>
      </c>
      <c r="L7153" s="32" t="s">
        <v>17935</v>
      </c>
      <c r="N7153" s="24">
        <v>1604.4681</v>
      </c>
      <c r="O7153" s="24">
        <v>0</v>
      </c>
      <c r="P7153" s="32" t="s">
        <v>81</v>
      </c>
      <c r="Q7153" s="43" t="s">
        <v>82</v>
      </c>
      <c r="R7153" s="43" t="s">
        <v>78</v>
      </c>
      <c r="S7153" s="47">
        <v>6</v>
      </c>
    </row>
    <row r="7154" spans="1:19" ht="12.75">
      <c r="A7154" s="22" t="s">
        <v>60</v>
      </c>
      <c r="B7154" s="22" t="s">
        <v>15129</v>
      </c>
      <c r="C7154" s="22" t="s">
        <v>68</v>
      </c>
      <c r="D7154" s="22" t="s">
        <v>61</v>
      </c>
      <c r="E7154" s="22" t="s">
        <v>17936</v>
      </c>
      <c r="F7154" s="31">
        <v>42920.464479166665</v>
      </c>
      <c r="G7154" s="31">
        <v>42947</v>
      </c>
      <c r="H7154" s="31">
        <v>43312</v>
      </c>
      <c r="I7154" s="31">
        <v>42950.461006944446</v>
      </c>
      <c r="J7154" s="22" t="s">
        <v>73</v>
      </c>
      <c r="K7154" s="32" t="s">
        <v>102</v>
      </c>
      <c r="L7154" s="32" t="s">
        <v>17937</v>
      </c>
      <c r="N7154" s="24">
        <v>1991.15</v>
      </c>
      <c r="O7154" s="24">
        <v>1611.11</v>
      </c>
      <c r="P7154" s="32" t="s">
        <v>81</v>
      </c>
      <c r="Q7154" s="43" t="s">
        <v>82</v>
      </c>
      <c r="R7154" s="43" t="s">
        <v>78</v>
      </c>
      <c r="S7154" s="47">
        <v>5</v>
      </c>
    </row>
    <row r="7155" spans="1:19" ht="12.75">
      <c r="A7155" s="22" t="s">
        <v>60</v>
      </c>
      <c r="B7155" s="22" t="s">
        <v>14806</v>
      </c>
      <c r="C7155" s="22" t="s">
        <v>68</v>
      </c>
      <c r="D7155" s="22" t="s">
        <v>61</v>
      </c>
      <c r="E7155" s="22" t="s">
        <v>17938</v>
      </c>
      <c r="F7155" s="31">
        <v>42933.409687499996</v>
      </c>
      <c r="G7155" s="31">
        <v>42944</v>
      </c>
      <c r="H7155" s="31">
        <v>43309</v>
      </c>
      <c r="I7155" s="31">
        <v>42963</v>
      </c>
      <c r="J7155" s="22" t="s">
        <v>73</v>
      </c>
      <c r="K7155" s="32" t="s">
        <v>74</v>
      </c>
      <c r="L7155" s="32" t="s">
        <v>17939</v>
      </c>
      <c r="N7155" s="24">
        <v>2572.755</v>
      </c>
      <c r="O7155" s="24">
        <v>0</v>
      </c>
      <c r="P7155" s="32" t="s">
        <v>17940</v>
      </c>
      <c r="Q7155" s="43" t="s">
        <v>17941</v>
      </c>
      <c r="R7155" s="43" t="s">
        <v>78</v>
      </c>
      <c r="S7155" s="47">
        <v>5</v>
      </c>
    </row>
    <row r="7156" spans="1:19" ht="12.75">
      <c r="A7156" s="22" t="s">
        <v>60</v>
      </c>
      <c r="B7156" s="22" t="s">
        <v>14726</v>
      </c>
      <c r="C7156" s="22" t="s">
        <v>68</v>
      </c>
      <c r="D7156" s="22" t="s">
        <v>61</v>
      </c>
      <c r="E7156" s="22" t="s">
        <v>17942</v>
      </c>
      <c r="F7156" s="31">
        <v>42947.341446759259</v>
      </c>
      <c r="G7156" s="31">
        <v>42979</v>
      </c>
      <c r="H7156" s="31">
        <v>43344</v>
      </c>
      <c r="I7156" s="31">
        <v>42977</v>
      </c>
      <c r="J7156" s="22" t="s">
        <v>73</v>
      </c>
      <c r="K7156" s="32" t="s">
        <v>74</v>
      </c>
      <c r="L7156" s="32" t="s">
        <v>17943</v>
      </c>
      <c r="N7156" s="24">
        <v>0</v>
      </c>
      <c r="O7156" s="24">
        <v>0</v>
      </c>
      <c r="P7156" s="32" t="s">
        <v>2011</v>
      </c>
      <c r="Q7156" s="43" t="s">
        <v>2012</v>
      </c>
      <c r="R7156" s="43" t="s">
        <v>78</v>
      </c>
      <c r="S7156" s="47">
        <v>5</v>
      </c>
    </row>
    <row r="7157" spans="1:19" ht="12.75">
      <c r="A7157" s="22" t="s">
        <v>60</v>
      </c>
      <c r="B7157" s="22" t="s">
        <v>14787</v>
      </c>
      <c r="C7157" s="22" t="s">
        <v>68</v>
      </c>
      <c r="D7157" s="22" t="s">
        <v>61</v>
      </c>
      <c r="E7157" s="22" t="s">
        <v>17944</v>
      </c>
      <c r="F7157" s="31">
        <v>42936.728136574071</v>
      </c>
      <c r="G7157" s="31">
        <v>42936</v>
      </c>
      <c r="H7157" s="31">
        <v>43301</v>
      </c>
      <c r="I7157" s="31">
        <v>42966.726284722223</v>
      </c>
      <c r="J7157" s="22" t="s">
        <v>73</v>
      </c>
      <c r="K7157" s="32" t="s">
        <v>140</v>
      </c>
      <c r="L7157" s="32" t="s">
        <v>17945</v>
      </c>
      <c r="M7157" s="32" t="s">
        <v>17946</v>
      </c>
      <c r="N7157" s="24">
        <v>783.19</v>
      </c>
      <c r="O7157" s="24">
        <v>568.72</v>
      </c>
      <c r="P7157" s="32" t="s">
        <v>336</v>
      </c>
      <c r="Q7157" s="43" t="s">
        <v>337</v>
      </c>
      <c r="R7157" s="43" t="s">
        <v>78</v>
      </c>
      <c r="S7157" s="47">
        <v>5</v>
      </c>
    </row>
    <row r="7158" spans="1:19" ht="12.75">
      <c r="A7158" s="22" t="s">
        <v>60</v>
      </c>
      <c r="B7158" s="22" t="s">
        <v>14787</v>
      </c>
      <c r="C7158" s="22" t="s">
        <v>68</v>
      </c>
      <c r="D7158" s="22" t="s">
        <v>61</v>
      </c>
      <c r="E7158" s="22" t="s">
        <v>17947</v>
      </c>
      <c r="F7158" s="31">
        <v>42947.62636574074</v>
      </c>
      <c r="G7158" s="31">
        <v>42950</v>
      </c>
      <c r="H7158" s="31">
        <v>43315</v>
      </c>
      <c r="I7158" s="31">
        <v>42977.625277777777</v>
      </c>
      <c r="J7158" s="22" t="s">
        <v>73</v>
      </c>
      <c r="K7158" s="32" t="s">
        <v>74</v>
      </c>
      <c r="L7158" s="32" t="s">
        <v>17948</v>
      </c>
      <c r="N7158" s="24">
        <v>2100.4766</v>
      </c>
      <c r="O7158" s="24">
        <v>0</v>
      </c>
      <c r="P7158" s="32" t="s">
        <v>236</v>
      </c>
      <c r="Q7158" s="43" t="s">
        <v>237</v>
      </c>
      <c r="R7158" s="43" t="s">
        <v>78</v>
      </c>
      <c r="S7158" s="47">
        <v>4</v>
      </c>
    </row>
    <row r="7159" spans="1:19" ht="12.75">
      <c r="A7159" s="22" t="s">
        <v>60</v>
      </c>
      <c r="B7159" s="22" t="s">
        <v>14803</v>
      </c>
      <c r="C7159" s="22" t="s">
        <v>68</v>
      </c>
      <c r="D7159" s="22" t="s">
        <v>61</v>
      </c>
      <c r="E7159" s="22" t="s">
        <v>17949</v>
      </c>
      <c r="F7159" s="31">
        <v>42947.366249999999</v>
      </c>
      <c r="G7159" s="31">
        <v>42960</v>
      </c>
      <c r="H7159" s="31">
        <v>43325</v>
      </c>
      <c r="I7159" s="31">
        <v>42977</v>
      </c>
      <c r="J7159" s="22" t="s">
        <v>73</v>
      </c>
      <c r="K7159" s="32" t="s">
        <v>121</v>
      </c>
      <c r="L7159" s="32" t="s">
        <v>17950</v>
      </c>
      <c r="N7159" s="24">
        <v>908.3925</v>
      </c>
      <c r="O7159" s="24">
        <v>0</v>
      </c>
      <c r="P7159" s="32" t="s">
        <v>81</v>
      </c>
      <c r="Q7159" s="43" t="s">
        <v>82</v>
      </c>
      <c r="R7159" s="43" t="s">
        <v>78</v>
      </c>
      <c r="S7159" s="47">
        <v>5</v>
      </c>
    </row>
    <row r="7160" spans="1:19" ht="12.75">
      <c r="A7160" s="22" t="s">
        <v>60</v>
      </c>
      <c r="B7160" s="22" t="s">
        <v>14954</v>
      </c>
      <c r="C7160" s="22" t="s">
        <v>68</v>
      </c>
      <c r="D7160" s="22" t="s">
        <v>61</v>
      </c>
      <c r="E7160" s="22" t="s">
        <v>17951</v>
      </c>
      <c r="F7160" s="31">
        <v>42919.566666666666</v>
      </c>
      <c r="G7160" s="31">
        <v>42931</v>
      </c>
      <c r="H7160" s="31">
        <v>43296</v>
      </c>
      <c r="I7160" s="31">
        <v>42949</v>
      </c>
      <c r="J7160" s="22" t="s">
        <v>73</v>
      </c>
      <c r="K7160" s="32" t="s">
        <v>74</v>
      </c>
      <c r="L7160" s="32" t="s">
        <v>17952</v>
      </c>
      <c r="N7160" s="24">
        <v>0</v>
      </c>
      <c r="O7160" s="24">
        <v>0</v>
      </c>
      <c r="P7160" s="32" t="s">
        <v>14000</v>
      </c>
      <c r="Q7160" s="43" t="s">
        <v>14001</v>
      </c>
      <c r="R7160" s="43" t="s">
        <v>78</v>
      </c>
      <c r="S7160" s="47">
        <v>5</v>
      </c>
    </row>
    <row r="7161" spans="1:19" ht="12.75">
      <c r="A7161" s="22" t="s">
        <v>60</v>
      </c>
      <c r="B7161" s="22" t="s">
        <v>14722</v>
      </c>
      <c r="C7161" s="22" t="s">
        <v>68</v>
      </c>
      <c r="D7161" s="22" t="s">
        <v>61</v>
      </c>
      <c r="E7161" s="22" t="s">
        <v>17953</v>
      </c>
      <c r="F7161" s="31">
        <v>42935.682511574072</v>
      </c>
      <c r="G7161" s="31">
        <v>42971</v>
      </c>
      <c r="H7161" s="31">
        <v>43336</v>
      </c>
      <c r="I7161" s="31">
        <v>42965</v>
      </c>
      <c r="J7161" s="22" t="s">
        <v>73</v>
      </c>
      <c r="K7161" s="32" t="s">
        <v>102</v>
      </c>
      <c r="L7161" s="32" t="s">
        <v>17954</v>
      </c>
      <c r="N7161" s="24">
        <v>953.65329999999994</v>
      </c>
      <c r="O7161" s="24">
        <v>572.91999999999996</v>
      </c>
      <c r="P7161" s="32" t="s">
        <v>708</v>
      </c>
      <c r="Q7161" s="43" t="s">
        <v>709</v>
      </c>
      <c r="R7161" s="43" t="s">
        <v>78</v>
      </c>
      <c r="S7161" s="47">
        <v>6</v>
      </c>
    </row>
    <row r="7162" spans="1:19" ht="12.75">
      <c r="A7162" s="22" t="s">
        <v>60</v>
      </c>
      <c r="B7162" s="22" t="s">
        <v>14824</v>
      </c>
      <c r="C7162" s="22" t="s">
        <v>68</v>
      </c>
      <c r="D7162" s="22" t="s">
        <v>61</v>
      </c>
      <c r="E7162" s="22" t="s">
        <v>17955</v>
      </c>
      <c r="F7162" s="31">
        <v>42927.616909722223</v>
      </c>
      <c r="G7162" s="31">
        <v>42941</v>
      </c>
      <c r="H7162" s="31">
        <v>43306</v>
      </c>
      <c r="I7162" s="31">
        <v>42957</v>
      </c>
      <c r="J7162" s="22" t="s">
        <v>73</v>
      </c>
      <c r="K7162" s="32" t="s">
        <v>140</v>
      </c>
      <c r="L7162" s="32" t="s">
        <v>17956</v>
      </c>
      <c r="M7162" s="32" t="s">
        <v>17957</v>
      </c>
      <c r="N7162" s="24">
        <v>2098.92</v>
      </c>
      <c r="O7162" s="24">
        <v>1563.84</v>
      </c>
      <c r="P7162" s="32" t="s">
        <v>1383</v>
      </c>
      <c r="Q7162" s="43" t="s">
        <v>1384</v>
      </c>
      <c r="R7162" s="43" t="s">
        <v>78</v>
      </c>
      <c r="S7162" s="47">
        <v>5</v>
      </c>
    </row>
    <row r="7163" spans="1:19" ht="12.75">
      <c r="A7163" s="22" t="s">
        <v>60</v>
      </c>
      <c r="B7163" s="22" t="s">
        <v>14744</v>
      </c>
      <c r="C7163" s="22" t="s">
        <v>68</v>
      </c>
      <c r="D7163" s="22" t="s">
        <v>61</v>
      </c>
      <c r="E7163" s="22" t="s">
        <v>17958</v>
      </c>
      <c r="F7163" s="31">
        <v>42927.505856481483</v>
      </c>
      <c r="G7163" s="31">
        <v>42947</v>
      </c>
      <c r="H7163" s="31">
        <v>43312</v>
      </c>
      <c r="I7163" s="31">
        <v>42957</v>
      </c>
      <c r="J7163" s="22" t="s">
        <v>73</v>
      </c>
      <c r="K7163" s="32" t="s">
        <v>140</v>
      </c>
      <c r="L7163" s="32" t="s">
        <v>17959</v>
      </c>
      <c r="M7163" s="32" t="s">
        <v>17960</v>
      </c>
      <c r="N7163" s="24">
        <v>7508.7299999999996</v>
      </c>
      <c r="O7163" s="24">
        <v>6969.0699999999997</v>
      </c>
      <c r="P7163" s="32" t="s">
        <v>576</v>
      </c>
      <c r="Q7163" s="43" t="s">
        <v>577</v>
      </c>
      <c r="R7163" s="43" t="s">
        <v>78</v>
      </c>
      <c r="S7163" s="47">
        <v>5</v>
      </c>
    </row>
    <row r="7164" spans="1:19" ht="12.75">
      <c r="A7164" s="22" t="s">
        <v>60</v>
      </c>
      <c r="B7164" s="22" t="s">
        <v>14729</v>
      </c>
      <c r="C7164" s="22" t="s">
        <v>68</v>
      </c>
      <c r="D7164" s="22" t="s">
        <v>61</v>
      </c>
      <c r="E7164" s="22" t="s">
        <v>17961</v>
      </c>
      <c r="F7164" s="31">
        <v>42935.626331018517</v>
      </c>
      <c r="G7164" s="31">
        <v>42871</v>
      </c>
      <c r="H7164" s="31">
        <v>43236</v>
      </c>
      <c r="I7164" s="31">
        <v>42965</v>
      </c>
      <c r="J7164" s="22" t="s">
        <v>107</v>
      </c>
      <c r="K7164" s="32" t="s">
        <v>140</v>
      </c>
      <c r="L7164" s="32" t="s">
        <v>17962</v>
      </c>
      <c r="M7164" s="32" t="s">
        <v>17963</v>
      </c>
      <c r="N7164" s="24">
        <v>0</v>
      </c>
      <c r="O7164" s="24">
        <v>0</v>
      </c>
      <c r="P7164" s="32" t="s">
        <v>572</v>
      </c>
      <c r="Q7164" s="43" t="s">
        <v>573</v>
      </c>
      <c r="R7164" s="43" t="s">
        <v>111</v>
      </c>
      <c r="S7164" s="47">
        <v>1</v>
      </c>
    </row>
    <row r="7165" spans="1:19" ht="12.75">
      <c r="A7165" s="22" t="s">
        <v>60</v>
      </c>
      <c r="B7165" s="22" t="s">
        <v>14722</v>
      </c>
      <c r="C7165" s="22" t="s">
        <v>68</v>
      </c>
      <c r="D7165" s="22" t="s">
        <v>61</v>
      </c>
      <c r="E7165" s="22" t="s">
        <v>17964</v>
      </c>
      <c r="F7165" s="31">
        <v>42922.716458333329</v>
      </c>
      <c r="G7165" s="31">
        <v>42720</v>
      </c>
      <c r="H7165" s="31">
        <v>43085</v>
      </c>
      <c r="I7165" s="31">
        <v>42952</v>
      </c>
      <c r="J7165" s="22" t="s">
        <v>306</v>
      </c>
      <c r="K7165" s="32" t="s">
        <v>140</v>
      </c>
      <c r="L7165" s="32" t="s">
        <v>17965</v>
      </c>
      <c r="M7165" s="32" t="s">
        <v>17966</v>
      </c>
      <c r="N7165" s="24">
        <v>-783.77</v>
      </c>
      <c r="O7165" s="24">
        <v>-783.77</v>
      </c>
      <c r="P7165" s="32" t="s">
        <v>200</v>
      </c>
      <c r="Q7165" s="43" t="s">
        <v>201</v>
      </c>
      <c r="R7165" s="43" t="s">
        <v>78</v>
      </c>
      <c r="S7165" s="47">
        <v>1</v>
      </c>
    </row>
    <row r="7166" spans="1:19" ht="12.75">
      <c r="A7166" s="22" t="s">
        <v>60</v>
      </c>
      <c r="B7166" s="22" t="s">
        <v>14824</v>
      </c>
      <c r="C7166" s="22" t="s">
        <v>68</v>
      </c>
      <c r="D7166" s="22" t="s">
        <v>61</v>
      </c>
      <c r="E7166" s="22" t="s">
        <v>17967</v>
      </c>
      <c r="F7166" s="31">
        <v>42943.628749999996</v>
      </c>
      <c r="G7166" s="31">
        <v>42964</v>
      </c>
      <c r="H7166" s="31">
        <v>43329</v>
      </c>
      <c r="I7166" s="31">
        <v>42973</v>
      </c>
      <c r="J7166" s="22" t="s">
        <v>73</v>
      </c>
      <c r="K7166" s="32" t="s">
        <v>140</v>
      </c>
      <c r="L7166" s="32" t="s">
        <v>17968</v>
      </c>
      <c r="M7166" s="32" t="s">
        <v>17969</v>
      </c>
      <c r="N7166" s="24">
        <v>500.05</v>
      </c>
      <c r="O7166" s="24">
        <v>384.40</v>
      </c>
      <c r="P7166" s="32" t="s">
        <v>208</v>
      </c>
      <c r="Q7166" s="43" t="s">
        <v>209</v>
      </c>
      <c r="R7166" s="43" t="s">
        <v>78</v>
      </c>
      <c r="S7166" s="47">
        <v>5</v>
      </c>
    </row>
    <row r="7167" spans="1:19" ht="12.75">
      <c r="A7167" s="22" t="s">
        <v>60</v>
      </c>
      <c r="B7167" s="22" t="s">
        <v>14787</v>
      </c>
      <c r="C7167" s="22" t="s">
        <v>68</v>
      </c>
      <c r="D7167" s="22" t="s">
        <v>61</v>
      </c>
      <c r="E7167" s="22" t="s">
        <v>17970</v>
      </c>
      <c r="F7167" s="31">
        <v>42918.261967592589</v>
      </c>
      <c r="G7167" s="31">
        <v>42960</v>
      </c>
      <c r="H7167" s="31">
        <v>43325</v>
      </c>
      <c r="I7167" s="31">
        <v>42978.261967592589</v>
      </c>
      <c r="J7167" s="22" t="s">
        <v>73</v>
      </c>
      <c r="K7167" s="32" t="s">
        <v>74</v>
      </c>
      <c r="L7167" s="32" t="s">
        <v>17971</v>
      </c>
      <c r="N7167" s="24">
        <v>515.93499999999995</v>
      </c>
      <c r="O7167" s="24">
        <v>0</v>
      </c>
      <c r="P7167" s="32" t="s">
        <v>1660</v>
      </c>
      <c r="Q7167" s="43" t="s">
        <v>1661</v>
      </c>
      <c r="R7167" s="43" t="s">
        <v>78</v>
      </c>
      <c r="S7167" s="47">
        <v>5</v>
      </c>
    </row>
    <row r="7168" spans="1:19" ht="12.75">
      <c r="A7168" s="22" t="s">
        <v>60</v>
      </c>
      <c r="B7168" s="22" t="s">
        <v>14829</v>
      </c>
      <c r="C7168" s="22" t="s">
        <v>68</v>
      </c>
      <c r="D7168" s="22" t="s">
        <v>61</v>
      </c>
      <c r="E7168" s="22" t="s">
        <v>17972</v>
      </c>
      <c r="F7168" s="31">
        <v>42940.486134259256</v>
      </c>
      <c r="G7168" s="31">
        <v>42935</v>
      </c>
      <c r="H7168" s="31">
        <v>43300</v>
      </c>
      <c r="I7168" s="31">
        <v>42970</v>
      </c>
      <c r="J7168" s="22" t="s">
        <v>107</v>
      </c>
      <c r="K7168" s="32" t="s">
        <v>140</v>
      </c>
      <c r="L7168" s="32" t="s">
        <v>17973</v>
      </c>
      <c r="M7168" s="32" t="s">
        <v>17974</v>
      </c>
      <c r="N7168" s="24">
        <v>0</v>
      </c>
      <c r="O7168" s="24">
        <v>0</v>
      </c>
      <c r="P7168" s="32" t="s">
        <v>13288</v>
      </c>
      <c r="Q7168" s="43" t="s">
        <v>13289</v>
      </c>
      <c r="R7168" s="43" t="s">
        <v>78</v>
      </c>
      <c r="S7168" s="47">
        <v>1</v>
      </c>
    </row>
    <row r="7169" spans="1:19" ht="12.75">
      <c r="A7169" s="22" t="s">
        <v>60</v>
      </c>
      <c r="B7169" s="22" t="s">
        <v>14851</v>
      </c>
      <c r="C7169" s="22" t="s">
        <v>68</v>
      </c>
      <c r="D7169" s="22" t="s">
        <v>61</v>
      </c>
      <c r="E7169" s="22" t="s">
        <v>17975</v>
      </c>
      <c r="F7169" s="31">
        <v>42947.64267361111</v>
      </c>
      <c r="G7169" s="31">
        <v>42947</v>
      </c>
      <c r="H7169" s="31">
        <v>43312</v>
      </c>
      <c r="I7169" s="31">
        <v>42977</v>
      </c>
      <c r="J7169" s="22" t="s">
        <v>73</v>
      </c>
      <c r="K7169" s="32" t="s">
        <v>102</v>
      </c>
      <c r="L7169" s="32" t="s">
        <v>17976</v>
      </c>
      <c r="N7169" s="24">
        <v>981.6275</v>
      </c>
      <c r="O7169" s="24">
        <v>835.16</v>
      </c>
      <c r="P7169" s="32" t="s">
        <v>1558</v>
      </c>
      <c r="Q7169" s="43" t="s">
        <v>1559</v>
      </c>
      <c r="R7169" s="43" t="s">
        <v>78</v>
      </c>
      <c r="S7169" s="47">
        <v>5</v>
      </c>
    </row>
    <row r="7170" spans="1:19" ht="12.75">
      <c r="A7170" s="22" t="s">
        <v>60</v>
      </c>
      <c r="B7170" s="22" t="s">
        <v>14763</v>
      </c>
      <c r="C7170" s="22" t="s">
        <v>68</v>
      </c>
      <c r="D7170" s="22" t="s">
        <v>61</v>
      </c>
      <c r="E7170" s="22" t="s">
        <v>17977</v>
      </c>
      <c r="F7170" s="31">
        <v>42940.472141203703</v>
      </c>
      <c r="G7170" s="31">
        <v>42959</v>
      </c>
      <c r="H7170" s="31">
        <v>43324</v>
      </c>
      <c r="I7170" s="31">
        <v>42970</v>
      </c>
      <c r="J7170" s="22" t="s">
        <v>73</v>
      </c>
      <c r="K7170" s="32" t="s">
        <v>74</v>
      </c>
      <c r="L7170" s="32" t="s">
        <v>17978</v>
      </c>
      <c r="N7170" s="24">
        <v>339.57</v>
      </c>
      <c r="O7170" s="24">
        <v>0</v>
      </c>
      <c r="P7170" s="32" t="s">
        <v>1985</v>
      </c>
      <c r="Q7170" s="43" t="s">
        <v>1986</v>
      </c>
      <c r="R7170" s="43" t="s">
        <v>78</v>
      </c>
      <c r="S7170" s="47">
        <v>5</v>
      </c>
    </row>
    <row r="7171" spans="1:19" ht="12.75">
      <c r="A7171" s="22" t="s">
        <v>60</v>
      </c>
      <c r="B7171" s="22" t="s">
        <v>14787</v>
      </c>
      <c r="C7171" s="22" t="s">
        <v>68</v>
      </c>
      <c r="D7171" s="22" t="s">
        <v>61</v>
      </c>
      <c r="E7171" s="22" t="s">
        <v>17979</v>
      </c>
      <c r="F7171" s="31">
        <v>42944.47320601852</v>
      </c>
      <c r="G7171" s="31">
        <v>42944</v>
      </c>
      <c r="H7171" s="31">
        <v>43309</v>
      </c>
      <c r="I7171" s="31">
        <v>42974.471041666664</v>
      </c>
      <c r="J7171" s="22" t="s">
        <v>73</v>
      </c>
      <c r="K7171" s="32" t="s">
        <v>74</v>
      </c>
      <c r="L7171" s="32" t="s">
        <v>17980</v>
      </c>
      <c r="N7171" s="24">
        <v>300.01</v>
      </c>
      <c r="O7171" s="24">
        <v>0</v>
      </c>
      <c r="P7171" s="32" t="s">
        <v>8501</v>
      </c>
      <c r="Q7171" s="43" t="s">
        <v>8502</v>
      </c>
      <c r="R7171" s="43" t="s">
        <v>78</v>
      </c>
      <c r="S7171" s="47">
        <v>5</v>
      </c>
    </row>
    <row r="7172" spans="1:19" ht="12.75">
      <c r="A7172" s="22" t="s">
        <v>60</v>
      </c>
      <c r="B7172" s="22" t="s">
        <v>15209</v>
      </c>
      <c r="C7172" s="22" t="s">
        <v>68</v>
      </c>
      <c r="D7172" s="22" t="s">
        <v>61</v>
      </c>
      <c r="E7172" s="22" t="s">
        <v>17981</v>
      </c>
      <c r="F7172" s="31">
        <v>42942.65420138889</v>
      </c>
      <c r="G7172" s="31">
        <v>42975</v>
      </c>
      <c r="H7172" s="31">
        <v>43340</v>
      </c>
      <c r="I7172" s="31">
        <v>42972</v>
      </c>
      <c r="J7172" s="22" t="s">
        <v>73</v>
      </c>
      <c r="K7172" s="32" t="s">
        <v>121</v>
      </c>
      <c r="L7172" s="32" t="s">
        <v>17982</v>
      </c>
      <c r="N7172" s="24">
        <v>2894.9279999999999</v>
      </c>
      <c r="O7172" s="24">
        <v>2404.4499999999998</v>
      </c>
      <c r="P7172" s="32" t="s">
        <v>81</v>
      </c>
      <c r="Q7172" s="43" t="s">
        <v>82</v>
      </c>
      <c r="R7172" s="43" t="s">
        <v>78</v>
      </c>
      <c r="S7172" s="47">
        <v>5</v>
      </c>
    </row>
    <row r="7173" spans="1:19" ht="12.75">
      <c r="A7173" s="22" t="s">
        <v>60</v>
      </c>
      <c r="B7173" s="22" t="s">
        <v>14744</v>
      </c>
      <c r="C7173" s="22" t="s">
        <v>68</v>
      </c>
      <c r="D7173" s="22" t="s">
        <v>61</v>
      </c>
      <c r="E7173" s="22" t="s">
        <v>17983</v>
      </c>
      <c r="F7173" s="31">
        <v>42922.490729166668</v>
      </c>
      <c r="G7173" s="31">
        <v>42947</v>
      </c>
      <c r="H7173" s="31">
        <v>43312</v>
      </c>
      <c r="I7173" s="31">
        <v>42982</v>
      </c>
      <c r="J7173" s="22" t="s">
        <v>73</v>
      </c>
      <c r="K7173" s="32" t="s">
        <v>121</v>
      </c>
      <c r="L7173" s="32" t="s">
        <v>17984</v>
      </c>
      <c r="N7173" s="24">
        <v>2698.9949999999999</v>
      </c>
      <c r="O7173" s="24">
        <v>0</v>
      </c>
      <c r="P7173" s="32" t="s">
        <v>521</v>
      </c>
      <c r="Q7173" s="43" t="s">
        <v>522</v>
      </c>
      <c r="R7173" s="43" t="s">
        <v>111</v>
      </c>
      <c r="S7173" s="47">
        <v>5</v>
      </c>
    </row>
    <row r="7174" spans="1:19" ht="12.75">
      <c r="A7174" s="22" t="s">
        <v>60</v>
      </c>
      <c r="B7174" s="22" t="s">
        <v>14948</v>
      </c>
      <c r="C7174" s="22" t="s">
        <v>68</v>
      </c>
      <c r="D7174" s="22" t="s">
        <v>61</v>
      </c>
      <c r="E7174" s="22" t="s">
        <v>17985</v>
      </c>
      <c r="F7174" s="31">
        <v>42936.084120370368</v>
      </c>
      <c r="G7174" s="31">
        <v>42971</v>
      </c>
      <c r="H7174" s="31">
        <v>43336</v>
      </c>
      <c r="I7174" s="31">
        <v>42996.084120370368</v>
      </c>
      <c r="J7174" s="22" t="s">
        <v>101</v>
      </c>
      <c r="K7174" s="32" t="s">
        <v>102</v>
      </c>
      <c r="L7174" s="32" t="s">
        <v>17986</v>
      </c>
      <c r="N7174" s="24">
        <v>1595.82</v>
      </c>
      <c r="O7174" s="24">
        <v>1595.82</v>
      </c>
      <c r="P7174" s="32" t="s">
        <v>271</v>
      </c>
      <c r="Q7174" s="43" t="s">
        <v>272</v>
      </c>
      <c r="R7174" s="43" t="s">
        <v>78</v>
      </c>
      <c r="S7174" s="47">
        <v>1</v>
      </c>
    </row>
    <row r="7175" spans="1:19" ht="12.75">
      <c r="A7175" s="22" t="s">
        <v>60</v>
      </c>
      <c r="B7175" s="22" t="s">
        <v>14733</v>
      </c>
      <c r="C7175" s="22" t="s">
        <v>68</v>
      </c>
      <c r="D7175" s="22" t="s">
        <v>61</v>
      </c>
      <c r="E7175" s="22" t="s">
        <v>17987</v>
      </c>
      <c r="F7175" s="31">
        <v>42929.721990740742</v>
      </c>
      <c r="G7175" s="31">
        <v>42929</v>
      </c>
      <c r="H7175" s="31">
        <v>43294</v>
      </c>
      <c r="I7175" s="31">
        <v>42959</v>
      </c>
      <c r="J7175" s="22" t="s">
        <v>73</v>
      </c>
      <c r="K7175" s="32" t="s">
        <v>121</v>
      </c>
      <c r="L7175" s="32" t="s">
        <v>17988</v>
      </c>
      <c r="N7175" s="24">
        <v>3628.4259999999999</v>
      </c>
      <c r="O7175" s="24">
        <v>0</v>
      </c>
      <c r="P7175" s="32" t="s">
        <v>81</v>
      </c>
      <c r="Q7175" s="43" t="s">
        <v>82</v>
      </c>
      <c r="R7175" s="43" t="s">
        <v>78</v>
      </c>
      <c r="S7175" s="47">
        <v>5</v>
      </c>
    </row>
    <row r="7176" spans="1:19" ht="12.75">
      <c r="A7176" s="22" t="s">
        <v>60</v>
      </c>
      <c r="B7176" s="22" t="s">
        <v>14787</v>
      </c>
      <c r="C7176" s="22" t="s">
        <v>68</v>
      </c>
      <c r="D7176" s="22" t="s">
        <v>61</v>
      </c>
      <c r="E7176" s="22" t="s">
        <v>17989</v>
      </c>
      <c r="F7176" s="31">
        <v>42920.413240740738</v>
      </c>
      <c r="G7176" s="31">
        <v>42947</v>
      </c>
      <c r="H7176" s="31">
        <v>43312</v>
      </c>
      <c r="I7176" s="31">
        <v>42980.412129629629</v>
      </c>
      <c r="J7176" s="22" t="s">
        <v>73</v>
      </c>
      <c r="K7176" s="32" t="s">
        <v>74</v>
      </c>
      <c r="L7176" s="32" t="s">
        <v>17990</v>
      </c>
      <c r="N7176" s="24">
        <v>1365.31</v>
      </c>
      <c r="O7176" s="24">
        <v>0</v>
      </c>
      <c r="P7176" s="32" t="s">
        <v>17991</v>
      </c>
      <c r="Q7176" s="43" t="s">
        <v>17992</v>
      </c>
      <c r="R7176" s="43" t="s">
        <v>78</v>
      </c>
      <c r="S7176" s="47">
        <v>5</v>
      </c>
    </row>
    <row r="7177" spans="1:19" ht="12.75">
      <c r="A7177" s="22" t="s">
        <v>60</v>
      </c>
      <c r="B7177" s="22" t="s">
        <v>14840</v>
      </c>
      <c r="C7177" s="22" t="s">
        <v>68</v>
      </c>
      <c r="D7177" s="22" t="s">
        <v>61</v>
      </c>
      <c r="E7177" s="22" t="s">
        <v>17993</v>
      </c>
      <c r="F7177" s="31">
        <v>42936.678842592592</v>
      </c>
      <c r="G7177" s="31">
        <v>42942</v>
      </c>
      <c r="H7177" s="31">
        <v>43307</v>
      </c>
      <c r="I7177" s="31">
        <v>42966</v>
      </c>
      <c r="J7177" s="22" t="s">
        <v>73</v>
      </c>
      <c r="K7177" s="32" t="s">
        <v>121</v>
      </c>
      <c r="L7177" s="32" t="s">
        <v>17994</v>
      </c>
      <c r="N7177" s="24">
        <v>978.24159999999995</v>
      </c>
      <c r="O7177" s="24">
        <v>897.62</v>
      </c>
      <c r="P7177" s="32" t="s">
        <v>17995</v>
      </c>
      <c r="Q7177" s="43" t="s">
        <v>17996</v>
      </c>
      <c r="R7177" s="43" t="s">
        <v>78</v>
      </c>
      <c r="S7177" s="47">
        <v>5</v>
      </c>
    </row>
    <row r="7178" spans="1:19" ht="12.75">
      <c r="A7178" s="22" t="s">
        <v>60</v>
      </c>
      <c r="B7178" s="22" t="s">
        <v>14733</v>
      </c>
      <c r="C7178" s="22" t="s">
        <v>68</v>
      </c>
      <c r="D7178" s="22" t="s">
        <v>61</v>
      </c>
      <c r="E7178" s="22" t="s">
        <v>17997</v>
      </c>
      <c r="F7178" s="31">
        <v>42928.418854166666</v>
      </c>
      <c r="G7178" s="31">
        <v>42947</v>
      </c>
      <c r="H7178" s="31">
        <v>43312</v>
      </c>
      <c r="I7178" s="31">
        <v>42958</v>
      </c>
      <c r="J7178" s="22" t="s">
        <v>73</v>
      </c>
      <c r="K7178" s="32" t="s">
        <v>74</v>
      </c>
      <c r="L7178" s="32" t="s">
        <v>17998</v>
      </c>
      <c r="N7178" s="24">
        <v>0</v>
      </c>
      <c r="O7178" s="24">
        <v>0</v>
      </c>
      <c r="P7178" s="32" t="s">
        <v>17999</v>
      </c>
      <c r="Q7178" s="43" t="s">
        <v>18000</v>
      </c>
      <c r="R7178" s="43" t="s">
        <v>78</v>
      </c>
      <c r="S7178" s="47">
        <v>4</v>
      </c>
    </row>
    <row r="7179" spans="1:19" ht="12.75">
      <c r="A7179" s="22" t="s">
        <v>60</v>
      </c>
      <c r="B7179" s="22" t="s">
        <v>14790</v>
      </c>
      <c r="C7179" s="22" t="s">
        <v>68</v>
      </c>
      <c r="D7179" s="22" t="s">
        <v>61</v>
      </c>
      <c r="E7179" s="22" t="s">
        <v>18001</v>
      </c>
      <c r="F7179" s="31">
        <v>42947.465624999997</v>
      </c>
      <c r="G7179" s="31">
        <v>42947</v>
      </c>
      <c r="H7179" s="31">
        <v>43312</v>
      </c>
      <c r="I7179" s="31">
        <v>42977</v>
      </c>
      <c r="J7179" s="22" t="s">
        <v>73</v>
      </c>
      <c r="K7179" s="32" t="s">
        <v>102</v>
      </c>
      <c r="L7179" s="32" t="s">
        <v>18002</v>
      </c>
      <c r="N7179" s="24">
        <v>489.12</v>
      </c>
      <c r="O7179" s="24">
        <v>515.88750000000005</v>
      </c>
      <c r="P7179" s="32" t="s">
        <v>10515</v>
      </c>
      <c r="Q7179" s="43" t="s">
        <v>10516</v>
      </c>
      <c r="R7179" s="43" t="s">
        <v>78</v>
      </c>
      <c r="S7179" s="47">
        <v>5</v>
      </c>
    </row>
    <row r="7180" spans="1:19" ht="12.75">
      <c r="A7180" s="22" t="s">
        <v>60</v>
      </c>
      <c r="B7180" s="22" t="s">
        <v>14787</v>
      </c>
      <c r="C7180" s="22" t="s">
        <v>68</v>
      </c>
      <c r="D7180" s="22" t="s">
        <v>61</v>
      </c>
      <c r="E7180" s="22" t="s">
        <v>18003</v>
      </c>
      <c r="F7180" s="31">
        <v>42944.475717592592</v>
      </c>
      <c r="G7180" s="31">
        <v>42947</v>
      </c>
      <c r="H7180" s="31">
        <v>43312</v>
      </c>
      <c r="I7180" s="31">
        <v>42974.474143518513</v>
      </c>
      <c r="J7180" s="22" t="s">
        <v>73</v>
      </c>
      <c r="K7180" s="32" t="s">
        <v>121</v>
      </c>
      <c r="L7180" s="32" t="s">
        <v>18004</v>
      </c>
      <c r="N7180" s="24">
        <v>1396.19</v>
      </c>
      <c r="O7180" s="24">
        <v>592.37</v>
      </c>
      <c r="P7180" s="32" t="s">
        <v>14442</v>
      </c>
      <c r="Q7180" s="43" t="s">
        <v>14443</v>
      </c>
      <c r="R7180" s="43" t="s">
        <v>78</v>
      </c>
      <c r="S7180" s="47">
        <v>5</v>
      </c>
    </row>
    <row r="7181" spans="1:19" ht="12.75">
      <c r="A7181" s="22" t="s">
        <v>60</v>
      </c>
      <c r="B7181" s="22" t="s">
        <v>14787</v>
      </c>
      <c r="C7181" s="22" t="s">
        <v>68</v>
      </c>
      <c r="D7181" s="22" t="s">
        <v>61</v>
      </c>
      <c r="E7181" s="22" t="s">
        <v>18005</v>
      </c>
      <c r="F7181" s="31">
        <v>42942.702696759261</v>
      </c>
      <c r="G7181" s="31">
        <v>42943</v>
      </c>
      <c r="H7181" s="31">
        <v>43308</v>
      </c>
      <c r="I7181" s="31">
        <v>42971.861412037033</v>
      </c>
      <c r="J7181" s="22" t="s">
        <v>73</v>
      </c>
      <c r="K7181" s="32" t="s">
        <v>102</v>
      </c>
      <c r="L7181" s="32" t="s">
        <v>18006</v>
      </c>
      <c r="N7181" s="24">
        <v>1385.26</v>
      </c>
      <c r="O7181" s="24">
        <v>986.98</v>
      </c>
      <c r="P7181" s="32" t="s">
        <v>6558</v>
      </c>
      <c r="Q7181" s="43" t="s">
        <v>6559</v>
      </c>
      <c r="R7181" s="43" t="s">
        <v>78</v>
      </c>
      <c r="S7181" s="47">
        <v>6</v>
      </c>
    </row>
    <row r="7182" spans="1:19" ht="12.75">
      <c r="A7182" s="22" t="s">
        <v>60</v>
      </c>
      <c r="B7182" s="22" t="s">
        <v>14787</v>
      </c>
      <c r="C7182" s="22" t="s">
        <v>68</v>
      </c>
      <c r="D7182" s="22" t="s">
        <v>61</v>
      </c>
      <c r="E7182" s="22" t="s">
        <v>18007</v>
      </c>
      <c r="F7182" s="31">
        <v>42942.424849537034</v>
      </c>
      <c r="G7182" s="31">
        <v>42942</v>
      </c>
      <c r="H7182" s="31">
        <v>43307</v>
      </c>
      <c r="I7182" s="31">
        <v>42972.424131944441</v>
      </c>
      <c r="J7182" s="22" t="s">
        <v>73</v>
      </c>
      <c r="K7182" s="32" t="s">
        <v>74</v>
      </c>
      <c r="L7182" s="32" t="s">
        <v>18008</v>
      </c>
      <c r="N7182" s="24">
        <v>476.28</v>
      </c>
      <c r="O7182" s="24">
        <v>0</v>
      </c>
      <c r="P7182" s="32" t="s">
        <v>674</v>
      </c>
      <c r="Q7182" s="43" t="s">
        <v>675</v>
      </c>
      <c r="R7182" s="43" t="s">
        <v>78</v>
      </c>
      <c r="S7182" s="47">
        <v>4</v>
      </c>
    </row>
    <row r="7183" spans="1:19" ht="12.75">
      <c r="A7183" s="22" t="s">
        <v>60</v>
      </c>
      <c r="B7183" s="22" t="s">
        <v>14722</v>
      </c>
      <c r="C7183" s="22" t="s">
        <v>68</v>
      </c>
      <c r="D7183" s="22" t="s">
        <v>61</v>
      </c>
      <c r="E7183" s="22" t="s">
        <v>18009</v>
      </c>
      <c r="F7183" s="31">
        <v>42926.627766203703</v>
      </c>
      <c r="G7183" s="31">
        <v>42949</v>
      </c>
      <c r="H7183" s="31">
        <v>43314</v>
      </c>
      <c r="I7183" s="31">
        <v>42956</v>
      </c>
      <c r="J7183" s="22" t="s">
        <v>73</v>
      </c>
      <c r="K7183" s="32" t="s">
        <v>121</v>
      </c>
      <c r="L7183" s="32" t="s">
        <v>18010</v>
      </c>
      <c r="N7183" s="24">
        <v>2729.768</v>
      </c>
      <c r="O7183" s="24">
        <v>2586.29</v>
      </c>
      <c r="P7183" s="32" t="s">
        <v>81</v>
      </c>
      <c r="Q7183" s="43" t="s">
        <v>82</v>
      </c>
      <c r="R7183" s="43" t="s">
        <v>78</v>
      </c>
      <c r="S7183" s="47">
        <v>5</v>
      </c>
    </row>
    <row r="7184" spans="1:19" ht="12.75">
      <c r="A7184" s="22" t="s">
        <v>60</v>
      </c>
      <c r="B7184" s="22" t="s">
        <v>16292</v>
      </c>
      <c r="C7184" s="22" t="s">
        <v>68</v>
      </c>
      <c r="D7184" s="22" t="s">
        <v>61</v>
      </c>
      <c r="E7184" s="22" t="s">
        <v>18011</v>
      </c>
      <c r="F7184" s="31">
        <v>42942.678773148145</v>
      </c>
      <c r="G7184" s="31">
        <v>42978</v>
      </c>
      <c r="H7184" s="31">
        <v>43343</v>
      </c>
      <c r="I7184" s="31">
        <v>42972</v>
      </c>
      <c r="J7184" s="22" t="s">
        <v>73</v>
      </c>
      <c r="K7184" s="32" t="s">
        <v>140</v>
      </c>
      <c r="L7184" s="32" t="s">
        <v>18012</v>
      </c>
      <c r="M7184" s="32" t="s">
        <v>18013</v>
      </c>
      <c r="N7184" s="24">
        <v>502.6175</v>
      </c>
      <c r="O7184" s="24">
        <v>502.6175</v>
      </c>
      <c r="P7184" s="32" t="s">
        <v>367</v>
      </c>
      <c r="Q7184" s="43" t="s">
        <v>368</v>
      </c>
      <c r="R7184" s="43" t="s">
        <v>78</v>
      </c>
      <c r="S7184" s="47">
        <v>1</v>
      </c>
    </row>
    <row r="7185" spans="1:19" ht="12.75">
      <c r="A7185" s="22" t="s">
        <v>60</v>
      </c>
      <c r="B7185" s="22" t="s">
        <v>14737</v>
      </c>
      <c r="C7185" s="22" t="s">
        <v>68</v>
      </c>
      <c r="D7185" s="22" t="s">
        <v>61</v>
      </c>
      <c r="E7185" s="22" t="s">
        <v>18014</v>
      </c>
      <c r="F7185" s="31">
        <v>42933.658807870372</v>
      </c>
      <c r="G7185" s="31">
        <v>42940</v>
      </c>
      <c r="H7185" s="31">
        <v>43305</v>
      </c>
      <c r="I7185" s="31">
        <v>42963</v>
      </c>
      <c r="J7185" s="22" t="s">
        <v>73</v>
      </c>
      <c r="K7185" s="32" t="s">
        <v>102</v>
      </c>
      <c r="L7185" s="32" t="s">
        <v>18015</v>
      </c>
      <c r="N7185" s="24">
        <v>1940.2239999999999</v>
      </c>
      <c r="O7185" s="24">
        <v>3499.86</v>
      </c>
      <c r="P7185" s="32" t="s">
        <v>2820</v>
      </c>
      <c r="Q7185" s="43" t="s">
        <v>2821</v>
      </c>
      <c r="R7185" s="43" t="s">
        <v>78</v>
      </c>
      <c r="S7185" s="47">
        <v>6</v>
      </c>
    </row>
    <row r="7186" spans="1:19" ht="12.75">
      <c r="A7186" s="22" t="s">
        <v>60</v>
      </c>
      <c r="B7186" s="22" t="s">
        <v>14806</v>
      </c>
      <c r="C7186" s="22" t="s">
        <v>68</v>
      </c>
      <c r="D7186" s="22" t="s">
        <v>61</v>
      </c>
      <c r="E7186" s="22" t="s">
        <v>18016</v>
      </c>
      <c r="F7186" s="31">
        <v>42923.531319444446</v>
      </c>
      <c r="G7186" s="31">
        <v>42923</v>
      </c>
      <c r="H7186" s="31">
        <v>43288</v>
      </c>
      <c r="I7186" s="31">
        <v>42953</v>
      </c>
      <c r="J7186" s="22" t="s">
        <v>73</v>
      </c>
      <c r="K7186" s="32" t="s">
        <v>74</v>
      </c>
      <c r="L7186" s="32" t="s">
        <v>18017</v>
      </c>
      <c r="N7186" s="24">
        <v>413.23</v>
      </c>
      <c r="O7186" s="24">
        <v>0</v>
      </c>
      <c r="P7186" s="32" t="s">
        <v>793</v>
      </c>
      <c r="Q7186" s="43" t="s">
        <v>794</v>
      </c>
      <c r="R7186" s="43" t="s">
        <v>78</v>
      </c>
      <c r="S7186" s="47">
        <v>6</v>
      </c>
    </row>
    <row r="7187" spans="1:19" ht="12.75">
      <c r="A7187" s="22" t="s">
        <v>60</v>
      </c>
      <c r="B7187" s="22" t="s">
        <v>14787</v>
      </c>
      <c r="C7187" s="22" t="s">
        <v>68</v>
      </c>
      <c r="D7187" s="22" t="s">
        <v>61</v>
      </c>
      <c r="E7187" s="22" t="s">
        <v>18018</v>
      </c>
      <c r="F7187" s="31">
        <v>42919.700868055552</v>
      </c>
      <c r="G7187" s="31">
        <v>42919</v>
      </c>
      <c r="H7187" s="31">
        <v>43284</v>
      </c>
      <c r="I7187" s="31">
        <v>42949.631597222222</v>
      </c>
      <c r="J7187" s="22" t="s">
        <v>73</v>
      </c>
      <c r="K7187" s="32" t="s">
        <v>74</v>
      </c>
      <c r="L7187" s="32" t="s">
        <v>18019</v>
      </c>
      <c r="N7187" s="24">
        <v>0</v>
      </c>
      <c r="O7187" s="24">
        <v>0</v>
      </c>
      <c r="P7187" s="32" t="s">
        <v>6090</v>
      </c>
      <c r="Q7187" s="43" t="s">
        <v>6091</v>
      </c>
      <c r="R7187" s="43" t="s">
        <v>78</v>
      </c>
      <c r="S7187" s="47">
        <v>5</v>
      </c>
    </row>
    <row r="7188" spans="1:19" ht="12.75">
      <c r="A7188" s="22" t="s">
        <v>60</v>
      </c>
      <c r="B7188" s="22" t="s">
        <v>14787</v>
      </c>
      <c r="C7188" s="22" t="s">
        <v>68</v>
      </c>
      <c r="D7188" s="22" t="s">
        <v>61</v>
      </c>
      <c r="E7188" s="22" t="s">
        <v>18020</v>
      </c>
      <c r="F7188" s="31">
        <v>42928.680937500001</v>
      </c>
      <c r="G7188" s="31">
        <v>42930</v>
      </c>
      <c r="H7188" s="31">
        <v>43295</v>
      </c>
      <c r="I7188" s="31">
        <v>42958.677418981482</v>
      </c>
      <c r="J7188" s="22" t="s">
        <v>73</v>
      </c>
      <c r="K7188" s="32" t="s">
        <v>102</v>
      </c>
      <c r="L7188" s="32" t="s">
        <v>18021</v>
      </c>
      <c r="N7188" s="24">
        <v>1789.06</v>
      </c>
      <c r="O7188" s="24">
        <v>1513.37</v>
      </c>
      <c r="P7188" s="32" t="s">
        <v>271</v>
      </c>
      <c r="Q7188" s="43" t="s">
        <v>272</v>
      </c>
      <c r="R7188" s="43" t="s">
        <v>78</v>
      </c>
      <c r="S7188" s="47">
        <v>5</v>
      </c>
    </row>
    <row r="7189" spans="1:19" ht="12.75">
      <c r="A7189" s="22" t="s">
        <v>60</v>
      </c>
      <c r="B7189" s="22" t="s">
        <v>14948</v>
      </c>
      <c r="C7189" s="22" t="s">
        <v>68</v>
      </c>
      <c r="D7189" s="22" t="s">
        <v>61</v>
      </c>
      <c r="E7189" s="22" t="s">
        <v>18022</v>
      </c>
      <c r="F7189" s="31">
        <v>42943.445289351854</v>
      </c>
      <c r="G7189" s="31">
        <v>42965</v>
      </c>
      <c r="H7189" s="31">
        <v>43330</v>
      </c>
      <c r="I7189" s="31">
        <v>42973</v>
      </c>
      <c r="J7189" s="22" t="s">
        <v>73</v>
      </c>
      <c r="K7189" s="32" t="s">
        <v>74</v>
      </c>
      <c r="L7189" s="32" t="s">
        <v>18023</v>
      </c>
      <c r="N7189" s="24">
        <v>0</v>
      </c>
      <c r="O7189" s="24">
        <v>0</v>
      </c>
      <c r="P7189" s="32" t="s">
        <v>18024</v>
      </c>
      <c r="Q7189" s="43" t="s">
        <v>18025</v>
      </c>
      <c r="R7189" s="43" t="s">
        <v>78</v>
      </c>
      <c r="S7189" s="47">
        <v>4</v>
      </c>
    </row>
    <row r="7190" spans="1:19" ht="12.75">
      <c r="A7190" s="22" t="s">
        <v>60</v>
      </c>
      <c r="B7190" s="22" t="s">
        <v>14787</v>
      </c>
      <c r="C7190" s="22" t="s">
        <v>68</v>
      </c>
      <c r="D7190" s="22" t="s">
        <v>61</v>
      </c>
      <c r="E7190" s="22" t="s">
        <v>18026</v>
      </c>
      <c r="F7190" s="31">
        <v>42936.366238425922</v>
      </c>
      <c r="G7190" s="31">
        <v>42896</v>
      </c>
      <c r="H7190" s="31">
        <v>43261</v>
      </c>
      <c r="I7190" s="31">
        <v>42966.366087962961</v>
      </c>
      <c r="J7190" s="22" t="s">
        <v>306</v>
      </c>
      <c r="K7190" s="32" t="s">
        <v>140</v>
      </c>
      <c r="L7190" s="32" t="s">
        <v>18027</v>
      </c>
      <c r="M7190" s="32" t="s">
        <v>18028</v>
      </c>
      <c r="N7190" s="24">
        <v>-752.97</v>
      </c>
      <c r="O7190" s="24">
        <v>-752.97</v>
      </c>
      <c r="P7190" s="32" t="s">
        <v>232</v>
      </c>
      <c r="Q7190" s="43" t="s">
        <v>233</v>
      </c>
      <c r="R7190" s="43" t="s">
        <v>78</v>
      </c>
      <c r="S7190" s="47">
        <v>1</v>
      </c>
    </row>
    <row r="7191" spans="1:19" ht="12.75">
      <c r="A7191" s="22" t="s">
        <v>60</v>
      </c>
      <c r="B7191" s="22" t="s">
        <v>15012</v>
      </c>
      <c r="C7191" s="22" t="s">
        <v>68</v>
      </c>
      <c r="D7191" s="22" t="s">
        <v>61</v>
      </c>
      <c r="E7191" s="22" t="s">
        <v>18029</v>
      </c>
      <c r="F7191" s="31">
        <v>42926.618726851848</v>
      </c>
      <c r="G7191" s="31">
        <v>42926</v>
      </c>
      <c r="H7191" s="31">
        <v>43291</v>
      </c>
      <c r="I7191" s="31">
        <v>42956</v>
      </c>
      <c r="J7191" s="22" t="s">
        <v>73</v>
      </c>
      <c r="K7191" s="32" t="s">
        <v>74</v>
      </c>
      <c r="L7191" s="32" t="s">
        <v>18030</v>
      </c>
      <c r="N7191" s="24">
        <v>688.115</v>
      </c>
      <c r="O7191" s="24">
        <v>0</v>
      </c>
      <c r="P7191" s="32" t="s">
        <v>10908</v>
      </c>
      <c r="Q7191" s="43" t="s">
        <v>10909</v>
      </c>
      <c r="R7191" s="43" t="s">
        <v>78</v>
      </c>
      <c r="S7191" s="47">
        <v>6</v>
      </c>
    </row>
    <row r="7192" spans="1:19" ht="12.75">
      <c r="A7192" s="22" t="s">
        <v>60</v>
      </c>
      <c r="B7192" s="22" t="s">
        <v>14722</v>
      </c>
      <c r="C7192" s="22" t="s">
        <v>68</v>
      </c>
      <c r="D7192" s="22" t="s">
        <v>61</v>
      </c>
      <c r="E7192" s="22" t="s">
        <v>18031</v>
      </c>
      <c r="F7192" s="31">
        <v>42935.415798611109</v>
      </c>
      <c r="G7192" s="31">
        <v>42954</v>
      </c>
      <c r="H7192" s="31">
        <v>43319</v>
      </c>
      <c r="I7192" s="31">
        <v>42965</v>
      </c>
      <c r="J7192" s="22" t="s">
        <v>73</v>
      </c>
      <c r="K7192" s="32" t="s">
        <v>211</v>
      </c>
      <c r="L7192" s="32" t="s">
        <v>18032</v>
      </c>
      <c r="N7192" s="24">
        <v>1489.715</v>
      </c>
      <c r="O7192" s="24">
        <v>0</v>
      </c>
      <c r="P7192" s="32" t="s">
        <v>2809</v>
      </c>
      <c r="Q7192" s="43" t="s">
        <v>2810</v>
      </c>
      <c r="R7192" s="43" t="s">
        <v>78</v>
      </c>
      <c r="S7192" s="47">
        <v>5</v>
      </c>
    </row>
    <row r="7193" spans="1:19" ht="12.75">
      <c r="A7193" s="22" t="s">
        <v>60</v>
      </c>
      <c r="B7193" s="22" t="s">
        <v>14726</v>
      </c>
      <c r="C7193" s="22" t="s">
        <v>68</v>
      </c>
      <c r="D7193" s="22" t="s">
        <v>61</v>
      </c>
      <c r="E7193" s="22" t="s">
        <v>18033</v>
      </c>
      <c r="F7193" s="31">
        <v>42927.67356481481</v>
      </c>
      <c r="G7193" s="31">
        <v>42928</v>
      </c>
      <c r="H7193" s="31">
        <v>43293</v>
      </c>
      <c r="I7193" s="31">
        <v>42957</v>
      </c>
      <c r="J7193" s="22" t="s">
        <v>73</v>
      </c>
      <c r="K7193" s="32" t="s">
        <v>140</v>
      </c>
      <c r="L7193" s="32" t="s">
        <v>18034</v>
      </c>
      <c r="M7193" s="32" t="s">
        <v>18035</v>
      </c>
      <c r="N7193" s="24">
        <v>755.43330000000003</v>
      </c>
      <c r="O7193" s="24">
        <v>643.23</v>
      </c>
      <c r="P7193" s="32" t="s">
        <v>18036</v>
      </c>
      <c r="Q7193" s="43" t="s">
        <v>18037</v>
      </c>
      <c r="R7193" s="43" t="s">
        <v>78</v>
      </c>
      <c r="S7193" s="47">
        <v>5</v>
      </c>
    </row>
    <row r="7194" spans="1:19" ht="12.75">
      <c r="A7194" s="22" t="s">
        <v>60</v>
      </c>
      <c r="B7194" s="22" t="s">
        <v>14976</v>
      </c>
      <c r="C7194" s="22" t="s">
        <v>68</v>
      </c>
      <c r="D7194" s="22" t="s">
        <v>61</v>
      </c>
      <c r="E7194" s="22" t="s">
        <v>18038</v>
      </c>
      <c r="F7194" s="31">
        <v>42921.620347222219</v>
      </c>
      <c r="G7194" s="31">
        <v>42929</v>
      </c>
      <c r="H7194" s="31">
        <v>43294</v>
      </c>
      <c r="I7194" s="31">
        <v>42951</v>
      </c>
      <c r="J7194" s="22" t="s">
        <v>73</v>
      </c>
      <c r="K7194" s="32" t="s">
        <v>74</v>
      </c>
      <c r="L7194" s="32" t="s">
        <v>18039</v>
      </c>
      <c r="N7194" s="24">
        <v>0</v>
      </c>
      <c r="O7194" s="24">
        <v>0</v>
      </c>
      <c r="P7194" s="32" t="s">
        <v>81</v>
      </c>
      <c r="Q7194" s="43" t="s">
        <v>82</v>
      </c>
      <c r="R7194" s="43" t="s">
        <v>78</v>
      </c>
      <c r="S7194" s="47">
        <v>4</v>
      </c>
    </row>
    <row r="7195" spans="1:19" ht="12.75">
      <c r="A7195" s="22" t="s">
        <v>60</v>
      </c>
      <c r="B7195" s="22" t="s">
        <v>14787</v>
      </c>
      <c r="C7195" s="22" t="s">
        <v>68</v>
      </c>
      <c r="D7195" s="22" t="s">
        <v>61</v>
      </c>
      <c r="E7195" s="22" t="s">
        <v>18040</v>
      </c>
      <c r="F7195" s="31">
        <v>42934.669791666667</v>
      </c>
      <c r="G7195" s="31">
        <v>42963</v>
      </c>
      <c r="H7195" s="31">
        <v>43328</v>
      </c>
      <c r="I7195" s="31">
        <v>42964.632870370369</v>
      </c>
      <c r="J7195" s="22" t="s">
        <v>73</v>
      </c>
      <c r="K7195" s="32" t="s">
        <v>74</v>
      </c>
      <c r="L7195" s="32" t="s">
        <v>18041</v>
      </c>
      <c r="N7195" s="24">
        <v>0</v>
      </c>
      <c r="O7195" s="24">
        <v>0</v>
      </c>
      <c r="P7195" s="32" t="s">
        <v>12081</v>
      </c>
      <c r="Q7195" s="43" t="s">
        <v>12082</v>
      </c>
      <c r="R7195" s="43" t="s">
        <v>78</v>
      </c>
      <c r="S7195" s="47">
        <v>6</v>
      </c>
    </row>
    <row r="7196" spans="1:19" ht="12.75">
      <c r="A7196" s="22" t="s">
        <v>60</v>
      </c>
      <c r="B7196" s="22" t="s">
        <v>14806</v>
      </c>
      <c r="C7196" s="22" t="s">
        <v>68</v>
      </c>
      <c r="D7196" s="22" t="s">
        <v>61</v>
      </c>
      <c r="E7196" s="22" t="s">
        <v>18042</v>
      </c>
      <c r="F7196" s="31">
        <v>42927.600810185184</v>
      </c>
      <c r="G7196" s="31">
        <v>42947</v>
      </c>
      <c r="H7196" s="31">
        <v>43312</v>
      </c>
      <c r="I7196" s="31">
        <v>42957</v>
      </c>
      <c r="J7196" s="22" t="s">
        <v>73</v>
      </c>
      <c r="K7196" s="32" t="s">
        <v>74</v>
      </c>
      <c r="L7196" s="32" t="s">
        <v>18043</v>
      </c>
      <c r="N7196" s="24">
        <v>618.94000000000005</v>
      </c>
      <c r="O7196" s="24">
        <v>0</v>
      </c>
      <c r="P7196" s="32" t="s">
        <v>18044</v>
      </c>
      <c r="Q7196" s="43" t="s">
        <v>18045</v>
      </c>
      <c r="R7196" s="43" t="s">
        <v>78</v>
      </c>
      <c r="S7196" s="47">
        <v>6</v>
      </c>
    </row>
    <row r="7197" spans="1:19" ht="12.75">
      <c r="A7197" s="22" t="s">
        <v>60</v>
      </c>
      <c r="B7197" s="22" t="s">
        <v>14787</v>
      </c>
      <c r="C7197" s="22" t="s">
        <v>68</v>
      </c>
      <c r="D7197" s="22" t="s">
        <v>61</v>
      </c>
      <c r="E7197" s="22" t="s">
        <v>18046</v>
      </c>
      <c r="F7197" s="31">
        <v>42922.084305555552</v>
      </c>
      <c r="G7197" s="31">
        <v>42957</v>
      </c>
      <c r="H7197" s="31">
        <v>43322</v>
      </c>
      <c r="I7197" s="31">
        <v>42982.084305555552</v>
      </c>
      <c r="J7197" s="22" t="s">
        <v>101</v>
      </c>
      <c r="K7197" s="32" t="s">
        <v>140</v>
      </c>
      <c r="L7197" s="32" t="s">
        <v>18047</v>
      </c>
      <c r="M7197" s="32" t="s">
        <v>18048</v>
      </c>
      <c r="N7197" s="24">
        <v>422.58</v>
      </c>
      <c r="O7197" s="24">
        <v>345.97</v>
      </c>
      <c r="P7197" s="32" t="s">
        <v>147</v>
      </c>
      <c r="Q7197" s="43" t="s">
        <v>148</v>
      </c>
      <c r="R7197" s="43" t="s">
        <v>78</v>
      </c>
      <c r="S7197" s="47">
        <v>5</v>
      </c>
    </row>
    <row r="7198" spans="1:19" ht="12.75">
      <c r="A7198" s="22" t="s">
        <v>60</v>
      </c>
      <c r="B7198" s="22" t="s">
        <v>16144</v>
      </c>
      <c r="C7198" s="22" t="s">
        <v>68</v>
      </c>
      <c r="D7198" s="22" t="s">
        <v>61</v>
      </c>
      <c r="E7198" s="22" t="s">
        <v>18049</v>
      </c>
      <c r="F7198" s="31">
        <v>42947.468784722223</v>
      </c>
      <c r="G7198" s="31">
        <v>42948</v>
      </c>
      <c r="H7198" s="31">
        <v>43313</v>
      </c>
      <c r="I7198" s="31">
        <v>42977</v>
      </c>
      <c r="J7198" s="22" t="s">
        <v>73</v>
      </c>
      <c r="K7198" s="32" t="s">
        <v>102</v>
      </c>
      <c r="L7198" s="32" t="s">
        <v>18050</v>
      </c>
      <c r="N7198" s="24">
        <v>610.78999999999996</v>
      </c>
      <c r="O7198" s="24">
        <v>610.78999999999996</v>
      </c>
      <c r="P7198" s="32" t="s">
        <v>2199</v>
      </c>
      <c r="Q7198" s="43" t="s">
        <v>2200</v>
      </c>
      <c r="R7198" s="43" t="s">
        <v>78</v>
      </c>
      <c r="S7198" s="47">
        <v>6</v>
      </c>
    </row>
    <row r="7199" spans="1:19" ht="12.75">
      <c r="A7199" s="22" t="s">
        <v>60</v>
      </c>
      <c r="B7199" s="22" t="s">
        <v>14787</v>
      </c>
      <c r="C7199" s="22" t="s">
        <v>68</v>
      </c>
      <c r="D7199" s="22" t="s">
        <v>61</v>
      </c>
      <c r="E7199" s="22" t="s">
        <v>18051</v>
      </c>
      <c r="F7199" s="31">
        <v>42935.48501157407</v>
      </c>
      <c r="G7199" s="31">
        <v>42957</v>
      </c>
      <c r="H7199" s="31">
        <v>43322</v>
      </c>
      <c r="I7199" s="31">
        <v>42965.478541666664</v>
      </c>
      <c r="J7199" s="22" t="s">
        <v>73</v>
      </c>
      <c r="K7199" s="32" t="s">
        <v>74</v>
      </c>
      <c r="L7199" s="32" t="s">
        <v>18052</v>
      </c>
      <c r="N7199" s="24">
        <v>0</v>
      </c>
      <c r="O7199" s="24">
        <v>0</v>
      </c>
      <c r="P7199" s="32" t="s">
        <v>918</v>
      </c>
      <c r="Q7199" s="43" t="s">
        <v>919</v>
      </c>
      <c r="R7199" s="43" t="s">
        <v>78</v>
      </c>
      <c r="S7199" s="47">
        <v>5</v>
      </c>
    </row>
    <row r="7200" spans="1:19" ht="12.75">
      <c r="A7200" s="22" t="s">
        <v>60</v>
      </c>
      <c r="B7200" s="22" t="s">
        <v>14726</v>
      </c>
      <c r="C7200" s="22" t="s">
        <v>68</v>
      </c>
      <c r="D7200" s="22" t="s">
        <v>61</v>
      </c>
      <c r="E7200" s="22" t="s">
        <v>18053</v>
      </c>
      <c r="F7200" s="31">
        <v>42923.480590277773</v>
      </c>
      <c r="G7200" s="31">
        <v>42964</v>
      </c>
      <c r="H7200" s="31">
        <v>43329</v>
      </c>
      <c r="I7200" s="31">
        <v>42953</v>
      </c>
      <c r="J7200" s="22" t="s">
        <v>73</v>
      </c>
      <c r="K7200" s="32" t="s">
        <v>121</v>
      </c>
      <c r="L7200" s="32" t="s">
        <v>18054</v>
      </c>
      <c r="N7200" s="24">
        <v>0</v>
      </c>
      <c r="O7200" s="24">
        <v>0</v>
      </c>
      <c r="P7200" s="32" t="s">
        <v>13375</v>
      </c>
      <c r="Q7200" s="43" t="s">
        <v>13376</v>
      </c>
      <c r="R7200" s="43" t="s">
        <v>78</v>
      </c>
      <c r="S7200" s="47">
        <v>5</v>
      </c>
    </row>
    <row r="7201" spans="1:19" ht="12.75">
      <c r="A7201" s="22" t="s">
        <v>60</v>
      </c>
      <c r="B7201" s="22" t="s">
        <v>14848</v>
      </c>
      <c r="C7201" s="22" t="s">
        <v>68</v>
      </c>
      <c r="D7201" s="22" t="s">
        <v>61</v>
      </c>
      <c r="E7201" s="22" t="s">
        <v>18055</v>
      </c>
      <c r="F7201" s="31">
        <v>42923.434432870366</v>
      </c>
      <c r="G7201" s="31">
        <v>42931</v>
      </c>
      <c r="H7201" s="31">
        <v>43296</v>
      </c>
      <c r="I7201" s="31">
        <v>42953</v>
      </c>
      <c r="J7201" s="22" t="s">
        <v>73</v>
      </c>
      <c r="K7201" s="32" t="s">
        <v>74</v>
      </c>
      <c r="L7201" s="32" t="s">
        <v>18056</v>
      </c>
      <c r="N7201" s="24">
        <v>969.90</v>
      </c>
      <c r="O7201" s="24">
        <v>0</v>
      </c>
      <c r="P7201" s="32" t="s">
        <v>16750</v>
      </c>
      <c r="Q7201" s="43" t="s">
        <v>16751</v>
      </c>
      <c r="R7201" s="43" t="s">
        <v>78</v>
      </c>
      <c r="S7201" s="47">
        <v>5</v>
      </c>
    </row>
    <row r="7202" spans="1:19" ht="12.75">
      <c r="A7202" s="22" t="s">
        <v>60</v>
      </c>
      <c r="B7202" s="22" t="s">
        <v>14948</v>
      </c>
      <c r="C7202" s="22" t="s">
        <v>68</v>
      </c>
      <c r="D7202" s="22" t="s">
        <v>61</v>
      </c>
      <c r="E7202" s="22" t="s">
        <v>18057</v>
      </c>
      <c r="F7202" s="31">
        <v>42917.523726851847</v>
      </c>
      <c r="G7202" s="31">
        <v>42916</v>
      </c>
      <c r="H7202" s="31">
        <v>43281</v>
      </c>
      <c r="I7202" s="31">
        <v>42947</v>
      </c>
      <c r="J7202" s="22" t="s">
        <v>107</v>
      </c>
      <c r="K7202" s="32" t="s">
        <v>140</v>
      </c>
      <c r="L7202" s="32" t="s">
        <v>18058</v>
      </c>
      <c r="M7202" s="32" t="s">
        <v>18059</v>
      </c>
      <c r="N7202" s="24">
        <v>0</v>
      </c>
      <c r="O7202" s="24">
        <v>0</v>
      </c>
      <c r="P7202" s="32" t="s">
        <v>943</v>
      </c>
      <c r="Q7202" s="43" t="s">
        <v>944</v>
      </c>
      <c r="R7202" s="43" t="s">
        <v>78</v>
      </c>
      <c r="S7202" s="47">
        <v>1</v>
      </c>
    </row>
    <row r="7203" spans="1:19" ht="12.75">
      <c r="A7203" s="22" t="s">
        <v>60</v>
      </c>
      <c r="B7203" s="22" t="s">
        <v>14787</v>
      </c>
      <c r="C7203" s="22" t="s">
        <v>68</v>
      </c>
      <c r="D7203" s="22" t="s">
        <v>61</v>
      </c>
      <c r="E7203" s="22" t="s">
        <v>18060</v>
      </c>
      <c r="F7203" s="31">
        <v>42943.43241898148</v>
      </c>
      <c r="G7203" s="31">
        <v>42943</v>
      </c>
      <c r="H7203" s="31">
        <v>43308</v>
      </c>
      <c r="I7203" s="31">
        <v>42973.430879629625</v>
      </c>
      <c r="J7203" s="22" t="s">
        <v>73</v>
      </c>
      <c r="K7203" s="32" t="s">
        <v>102</v>
      </c>
      <c r="L7203" s="32" t="s">
        <v>18061</v>
      </c>
      <c r="N7203" s="24">
        <v>359.54399999999998</v>
      </c>
      <c r="O7203" s="24">
        <v>356.86</v>
      </c>
      <c r="P7203" s="32" t="s">
        <v>275</v>
      </c>
      <c r="Q7203" s="43" t="s">
        <v>276</v>
      </c>
      <c r="R7203" s="43" t="s">
        <v>78</v>
      </c>
      <c r="S7203" s="47">
        <v>5</v>
      </c>
    </row>
    <row r="7204" spans="1:19" ht="12.75">
      <c r="A7204" s="22" t="s">
        <v>60</v>
      </c>
      <c r="B7204" s="22" t="s">
        <v>14787</v>
      </c>
      <c r="C7204" s="22" t="s">
        <v>68</v>
      </c>
      <c r="D7204" s="22" t="s">
        <v>61</v>
      </c>
      <c r="E7204" s="22" t="s">
        <v>18062</v>
      </c>
      <c r="F7204" s="31">
        <v>42920.055590277778</v>
      </c>
      <c r="G7204" s="31">
        <v>42969</v>
      </c>
      <c r="H7204" s="31">
        <v>43334</v>
      </c>
      <c r="I7204" s="31">
        <v>42980.055590277778</v>
      </c>
      <c r="J7204" s="22" t="s">
        <v>73</v>
      </c>
      <c r="K7204" s="32" t="s">
        <v>74</v>
      </c>
      <c r="L7204" s="32" t="s">
        <v>18063</v>
      </c>
      <c r="N7204" s="24">
        <v>512.845</v>
      </c>
      <c r="O7204" s="24">
        <v>0</v>
      </c>
      <c r="P7204" s="32" t="s">
        <v>208</v>
      </c>
      <c r="Q7204" s="43" t="s">
        <v>209</v>
      </c>
      <c r="R7204" s="43" t="s">
        <v>78</v>
      </c>
      <c r="S7204" s="47">
        <v>6</v>
      </c>
    </row>
    <row r="7205" spans="1:19" ht="12.75">
      <c r="A7205" s="22" t="s">
        <v>60</v>
      </c>
      <c r="B7205" s="22" t="s">
        <v>15126</v>
      </c>
      <c r="C7205" s="22" t="s">
        <v>68</v>
      </c>
      <c r="D7205" s="22" t="s">
        <v>61</v>
      </c>
      <c r="E7205" s="22" t="s">
        <v>18064</v>
      </c>
      <c r="F7205" s="31">
        <v>42927.568576388891</v>
      </c>
      <c r="G7205" s="31">
        <v>42946</v>
      </c>
      <c r="H7205" s="31">
        <v>43311</v>
      </c>
      <c r="I7205" s="31">
        <v>42957.56554398148</v>
      </c>
      <c r="J7205" s="22" t="s">
        <v>73</v>
      </c>
      <c r="K7205" s="32" t="s">
        <v>140</v>
      </c>
      <c r="L7205" s="32" t="s">
        <v>18065</v>
      </c>
      <c r="M7205" s="32" t="s">
        <v>18066</v>
      </c>
      <c r="N7205" s="24">
        <v>1263.46</v>
      </c>
      <c r="O7205" s="24">
        <v>1263.46</v>
      </c>
      <c r="P7205" s="32" t="s">
        <v>191</v>
      </c>
      <c r="Q7205" s="43" t="s">
        <v>192</v>
      </c>
      <c r="R7205" s="43" t="s">
        <v>111</v>
      </c>
      <c r="S7205" s="47">
        <v>1</v>
      </c>
    </row>
    <row r="7206" spans="1:19" ht="12.75">
      <c r="A7206" s="22" t="s">
        <v>60</v>
      </c>
      <c r="B7206" s="22" t="s">
        <v>14755</v>
      </c>
      <c r="C7206" s="22" t="s">
        <v>68</v>
      </c>
      <c r="D7206" s="22" t="s">
        <v>61</v>
      </c>
      <c r="E7206" s="22" t="s">
        <v>18067</v>
      </c>
      <c r="F7206" s="31">
        <v>42944.454259259255</v>
      </c>
      <c r="G7206" s="31">
        <v>42944</v>
      </c>
      <c r="H7206" s="31">
        <v>43309</v>
      </c>
      <c r="I7206" s="31">
        <v>42974</v>
      </c>
      <c r="J7206" s="22" t="s">
        <v>73</v>
      </c>
      <c r="K7206" s="32" t="s">
        <v>102</v>
      </c>
      <c r="L7206" s="32" t="s">
        <v>18068</v>
      </c>
      <c r="N7206" s="24">
        <v>515.08569999999997</v>
      </c>
      <c r="O7206" s="24">
        <v>515.16</v>
      </c>
      <c r="P7206" s="32" t="s">
        <v>2876</v>
      </c>
      <c r="Q7206" s="43" t="s">
        <v>2877</v>
      </c>
      <c r="R7206" s="43" t="s">
        <v>111</v>
      </c>
      <c r="S7206" s="47">
        <v>6</v>
      </c>
    </row>
    <row r="7207" spans="1:19" ht="12.75">
      <c r="A7207" s="22" t="s">
        <v>60</v>
      </c>
      <c r="B7207" s="22" t="s">
        <v>14803</v>
      </c>
      <c r="C7207" s="22" t="s">
        <v>68</v>
      </c>
      <c r="D7207" s="22" t="s">
        <v>61</v>
      </c>
      <c r="E7207" s="22" t="s">
        <v>18069</v>
      </c>
      <c r="F7207" s="31">
        <v>42943.49759259259</v>
      </c>
      <c r="G7207" s="31">
        <v>42958</v>
      </c>
      <c r="H7207" s="31">
        <v>43323</v>
      </c>
      <c r="I7207" s="31">
        <v>42973</v>
      </c>
      <c r="J7207" s="22" t="s">
        <v>73</v>
      </c>
      <c r="K7207" s="32" t="s">
        <v>102</v>
      </c>
      <c r="L7207" s="32" t="s">
        <v>18070</v>
      </c>
      <c r="N7207" s="24">
        <v>1462.43</v>
      </c>
      <c r="O7207" s="24">
        <v>1018.39</v>
      </c>
      <c r="P7207" s="32" t="s">
        <v>1155</v>
      </c>
      <c r="Q7207" s="43" t="s">
        <v>1156</v>
      </c>
      <c r="R7207" s="43" t="s">
        <v>78</v>
      </c>
      <c r="S7207" s="47">
        <v>5</v>
      </c>
    </row>
    <row r="7208" spans="1:19" ht="12.75">
      <c r="A7208" s="22" t="s">
        <v>60</v>
      </c>
      <c r="B7208" s="22" t="s">
        <v>14787</v>
      </c>
      <c r="C7208" s="22" t="s">
        <v>68</v>
      </c>
      <c r="D7208" s="22" t="s">
        <v>61</v>
      </c>
      <c r="E7208" s="22" t="s">
        <v>18071</v>
      </c>
      <c r="F7208" s="31">
        <v>42929.388460648144</v>
      </c>
      <c r="G7208" s="31">
        <v>42929</v>
      </c>
      <c r="H7208" s="31">
        <v>43294</v>
      </c>
      <c r="I7208" s="31">
        <v>42959.379155092589</v>
      </c>
      <c r="J7208" s="22" t="s">
        <v>73</v>
      </c>
      <c r="K7208" s="32" t="s">
        <v>74</v>
      </c>
      <c r="L7208" s="32" t="s">
        <v>18072</v>
      </c>
      <c r="N7208" s="24">
        <v>2035.5039999999999</v>
      </c>
      <c r="O7208" s="24">
        <v>0</v>
      </c>
      <c r="P7208" s="32" t="s">
        <v>18073</v>
      </c>
      <c r="Q7208" s="43" t="s">
        <v>18074</v>
      </c>
      <c r="R7208" s="43" t="s">
        <v>111</v>
      </c>
      <c r="S7208" s="47">
        <v>6</v>
      </c>
    </row>
    <row r="7209" spans="1:19" ht="12.75">
      <c r="A7209" s="22" t="s">
        <v>60</v>
      </c>
      <c r="B7209" s="22" t="s">
        <v>14726</v>
      </c>
      <c r="C7209" s="22" t="s">
        <v>68</v>
      </c>
      <c r="D7209" s="22" t="s">
        <v>61</v>
      </c>
      <c r="E7209" s="22" t="s">
        <v>18075</v>
      </c>
      <c r="F7209" s="31">
        <v>42936.614745370367</v>
      </c>
      <c r="G7209" s="31">
        <v>42970</v>
      </c>
      <c r="H7209" s="31">
        <v>43335</v>
      </c>
      <c r="I7209" s="31">
        <v>42966</v>
      </c>
      <c r="J7209" s="22" t="s">
        <v>107</v>
      </c>
      <c r="K7209" s="32" t="s">
        <v>102</v>
      </c>
      <c r="L7209" s="32" t="s">
        <v>18076</v>
      </c>
      <c r="N7209" s="24">
        <v>135.02500000000001</v>
      </c>
      <c r="O7209" s="24">
        <v>135.02500000000001</v>
      </c>
      <c r="P7209" s="32" t="s">
        <v>271</v>
      </c>
      <c r="Q7209" s="43" t="s">
        <v>272</v>
      </c>
      <c r="R7209" s="43" t="s">
        <v>78</v>
      </c>
      <c r="S7209" s="47">
        <v>1</v>
      </c>
    </row>
    <row r="7210" spans="1:19" ht="12.75">
      <c r="A7210" s="22" t="s">
        <v>60</v>
      </c>
      <c r="B7210" s="22" t="s">
        <v>15400</v>
      </c>
      <c r="C7210" s="22" t="s">
        <v>68</v>
      </c>
      <c r="D7210" s="22" t="s">
        <v>61</v>
      </c>
      <c r="E7210" s="22" t="s">
        <v>18077</v>
      </c>
      <c r="F7210" s="31">
        <v>42930.541712962964</v>
      </c>
      <c r="G7210" s="31">
        <v>42930</v>
      </c>
      <c r="H7210" s="31">
        <v>43295</v>
      </c>
      <c r="I7210" s="31">
        <v>42960.507291666661</v>
      </c>
      <c r="J7210" s="22" t="s">
        <v>73</v>
      </c>
      <c r="K7210" s="32" t="s">
        <v>102</v>
      </c>
      <c r="L7210" s="32" t="s">
        <v>18078</v>
      </c>
      <c r="N7210" s="24">
        <v>1402.19</v>
      </c>
      <c r="O7210" s="24">
        <v>1080.0899999999999</v>
      </c>
      <c r="P7210" s="32" t="s">
        <v>1314</v>
      </c>
      <c r="Q7210" s="43" t="s">
        <v>1315</v>
      </c>
      <c r="R7210" s="43" t="s">
        <v>78</v>
      </c>
      <c r="S7210" s="47">
        <v>5</v>
      </c>
    </row>
    <row r="7211" spans="1:19" ht="12.75">
      <c r="A7211" s="22" t="s">
        <v>60</v>
      </c>
      <c r="B7211" s="22" t="s">
        <v>14733</v>
      </c>
      <c r="C7211" s="22" t="s">
        <v>68</v>
      </c>
      <c r="D7211" s="22" t="s">
        <v>61</v>
      </c>
      <c r="E7211" s="22" t="s">
        <v>18079</v>
      </c>
      <c r="F7211" s="31">
        <v>42919.500960648147</v>
      </c>
      <c r="G7211" s="31">
        <v>42919</v>
      </c>
      <c r="H7211" s="31">
        <v>43284</v>
      </c>
      <c r="I7211" s="31">
        <v>42979</v>
      </c>
      <c r="J7211" s="22" t="s">
        <v>73</v>
      </c>
      <c r="K7211" s="32" t="s">
        <v>102</v>
      </c>
      <c r="L7211" s="32" t="s">
        <v>18080</v>
      </c>
      <c r="N7211" s="24">
        <v>18496.610000000001</v>
      </c>
      <c r="O7211" s="24">
        <v>18496.610000000001</v>
      </c>
      <c r="P7211" s="32" t="s">
        <v>3489</v>
      </c>
      <c r="Q7211" s="43" t="s">
        <v>3490</v>
      </c>
      <c r="R7211" s="43" t="s">
        <v>78</v>
      </c>
      <c r="S7211" s="47">
        <v>4</v>
      </c>
    </row>
    <row r="7212" spans="1:19" ht="12.75">
      <c r="A7212" s="22" t="s">
        <v>60</v>
      </c>
      <c r="B7212" s="22" t="s">
        <v>14903</v>
      </c>
      <c r="C7212" s="22" t="s">
        <v>68</v>
      </c>
      <c r="D7212" s="22" t="s">
        <v>61</v>
      </c>
      <c r="E7212" s="22" t="s">
        <v>18081</v>
      </c>
      <c r="F7212" s="31">
        <v>42919.63726851852</v>
      </c>
      <c r="G7212" s="31">
        <v>42944</v>
      </c>
      <c r="H7212" s="31">
        <v>43309</v>
      </c>
      <c r="I7212" s="31">
        <v>42949</v>
      </c>
      <c r="J7212" s="22" t="s">
        <v>73</v>
      </c>
      <c r="K7212" s="32" t="s">
        <v>121</v>
      </c>
      <c r="L7212" s="32" t="s">
        <v>18082</v>
      </c>
      <c r="N7212" s="24">
        <v>1760.5840000000001</v>
      </c>
      <c r="O7212" s="24">
        <v>1540.62</v>
      </c>
      <c r="P7212" s="32" t="s">
        <v>708</v>
      </c>
      <c r="Q7212" s="43" t="s">
        <v>709</v>
      </c>
      <c r="R7212" s="43" t="s">
        <v>78</v>
      </c>
      <c r="S7212" s="47">
        <v>5</v>
      </c>
    </row>
    <row r="7213" spans="1:19" ht="12.75">
      <c r="A7213" s="22" t="s">
        <v>60</v>
      </c>
      <c r="B7213" s="22" t="s">
        <v>15044</v>
      </c>
      <c r="C7213" s="22" t="s">
        <v>68</v>
      </c>
      <c r="D7213" s="22" t="s">
        <v>61</v>
      </c>
      <c r="E7213" s="22" t="s">
        <v>18083</v>
      </c>
      <c r="F7213" s="31">
        <v>42920.734479166662</v>
      </c>
      <c r="G7213" s="31">
        <v>42933</v>
      </c>
      <c r="H7213" s="31">
        <v>43298</v>
      </c>
      <c r="I7213" s="31">
        <v>42950</v>
      </c>
      <c r="J7213" s="22" t="s">
        <v>73</v>
      </c>
      <c r="K7213" s="32" t="s">
        <v>102</v>
      </c>
      <c r="L7213" s="32" t="s">
        <v>18084</v>
      </c>
      <c r="N7213" s="24">
        <v>5703.9350000000004</v>
      </c>
      <c r="O7213" s="24">
        <v>4687.63</v>
      </c>
      <c r="P7213" s="32" t="s">
        <v>1088</v>
      </c>
      <c r="Q7213" s="43" t="s">
        <v>1089</v>
      </c>
      <c r="R7213" s="43" t="s">
        <v>78</v>
      </c>
      <c r="S7213" s="47">
        <v>4</v>
      </c>
    </row>
    <row r="7214" spans="1:19" ht="12.75">
      <c r="A7214" s="22" t="s">
        <v>60</v>
      </c>
      <c r="B7214" s="22" t="s">
        <v>15049</v>
      </c>
      <c r="C7214" s="22" t="s">
        <v>68</v>
      </c>
      <c r="D7214" s="22" t="s">
        <v>61</v>
      </c>
      <c r="E7214" s="22" t="s">
        <v>18085</v>
      </c>
      <c r="F7214" s="31">
        <v>42928.630474537036</v>
      </c>
      <c r="G7214" s="31">
        <v>42928</v>
      </c>
      <c r="H7214" s="31">
        <v>43293</v>
      </c>
      <c r="I7214" s="31">
        <v>42958</v>
      </c>
      <c r="J7214" s="22" t="s">
        <v>73</v>
      </c>
      <c r="K7214" s="32" t="s">
        <v>74</v>
      </c>
      <c r="L7214" s="32" t="s">
        <v>18086</v>
      </c>
      <c r="N7214" s="24">
        <v>1235.625</v>
      </c>
      <c r="O7214" s="24">
        <v>0</v>
      </c>
      <c r="P7214" s="32" t="s">
        <v>18087</v>
      </c>
      <c r="Q7214" s="43" t="s">
        <v>18088</v>
      </c>
      <c r="R7214" s="43" t="s">
        <v>78</v>
      </c>
      <c r="S7214" s="47">
        <v>5</v>
      </c>
    </row>
    <row r="7215" spans="1:19" ht="12.75">
      <c r="A7215" s="22" t="s">
        <v>60</v>
      </c>
      <c r="B7215" s="22" t="s">
        <v>14995</v>
      </c>
      <c r="C7215" s="22" t="s">
        <v>68</v>
      </c>
      <c r="D7215" s="22" t="s">
        <v>61</v>
      </c>
      <c r="E7215" s="22" t="s">
        <v>18089</v>
      </c>
      <c r="F7215" s="31">
        <v>42943.670543981483</v>
      </c>
      <c r="G7215" s="31">
        <v>42947</v>
      </c>
      <c r="H7215" s="31">
        <v>43312</v>
      </c>
      <c r="I7215" s="31">
        <v>42973</v>
      </c>
      <c r="J7215" s="22" t="s">
        <v>73</v>
      </c>
      <c r="K7215" s="32" t="s">
        <v>102</v>
      </c>
      <c r="L7215" s="32" t="s">
        <v>18090</v>
      </c>
      <c r="N7215" s="24">
        <v>469.1975</v>
      </c>
      <c r="O7215" s="24">
        <v>420.635</v>
      </c>
      <c r="P7215" s="32" t="s">
        <v>1147</v>
      </c>
      <c r="Q7215" s="43" t="s">
        <v>1148</v>
      </c>
      <c r="R7215" s="43" t="s">
        <v>78</v>
      </c>
      <c r="S7215" s="47">
        <v>5</v>
      </c>
    </row>
    <row r="7216" spans="1:19" ht="12.75">
      <c r="A7216" s="22" t="s">
        <v>60</v>
      </c>
      <c r="B7216" s="22" t="s">
        <v>14787</v>
      </c>
      <c r="C7216" s="22" t="s">
        <v>68</v>
      </c>
      <c r="D7216" s="22" t="s">
        <v>61</v>
      </c>
      <c r="E7216" s="22" t="s">
        <v>18091</v>
      </c>
      <c r="F7216" s="31">
        <v>42928.438668981478</v>
      </c>
      <c r="G7216" s="31">
        <v>42886</v>
      </c>
      <c r="H7216" s="31">
        <v>43251</v>
      </c>
      <c r="I7216" s="31">
        <v>42958.438148148147</v>
      </c>
      <c r="J7216" s="22" t="s">
        <v>306</v>
      </c>
      <c r="K7216" s="32" t="s">
        <v>140</v>
      </c>
      <c r="L7216" s="32" t="s">
        <v>18092</v>
      </c>
      <c r="M7216" s="32" t="s">
        <v>18093</v>
      </c>
      <c r="N7216" s="24">
        <v>-392.60</v>
      </c>
      <c r="O7216" s="24">
        <v>-392.60</v>
      </c>
      <c r="P7216" s="32" t="s">
        <v>3687</v>
      </c>
      <c r="Q7216" s="43" t="s">
        <v>3688</v>
      </c>
      <c r="R7216" s="43" t="s">
        <v>78</v>
      </c>
      <c r="S7216" s="47">
        <v>1</v>
      </c>
    </row>
    <row r="7217" spans="1:19" ht="12.75">
      <c r="A7217" s="22" t="s">
        <v>60</v>
      </c>
      <c r="B7217" s="22" t="s">
        <v>14726</v>
      </c>
      <c r="C7217" s="22" t="s">
        <v>68</v>
      </c>
      <c r="D7217" s="22" t="s">
        <v>61</v>
      </c>
      <c r="E7217" s="22" t="s">
        <v>18094</v>
      </c>
      <c r="F7217" s="31">
        <v>42929.048287037032</v>
      </c>
      <c r="G7217" s="31">
        <v>42971</v>
      </c>
      <c r="H7217" s="31">
        <v>43336</v>
      </c>
      <c r="I7217" s="31">
        <v>42989.048287037032</v>
      </c>
      <c r="J7217" s="22" t="s">
        <v>73</v>
      </c>
      <c r="K7217" s="32" t="s">
        <v>140</v>
      </c>
      <c r="L7217" s="32" t="s">
        <v>18095</v>
      </c>
      <c r="M7217" s="32" t="s">
        <v>18096</v>
      </c>
      <c r="N7217" s="24">
        <v>2100.96</v>
      </c>
      <c r="O7217" s="24">
        <v>1516.635</v>
      </c>
      <c r="P7217" s="32" t="s">
        <v>271</v>
      </c>
      <c r="Q7217" s="43" t="s">
        <v>272</v>
      </c>
      <c r="R7217" s="43" t="s">
        <v>78</v>
      </c>
      <c r="S7217" s="47">
        <v>5</v>
      </c>
    </row>
    <row r="7218" spans="1:19" ht="12.75">
      <c r="A7218" s="22" t="s">
        <v>60</v>
      </c>
      <c r="B7218" s="22" t="s">
        <v>14729</v>
      </c>
      <c r="C7218" s="22" t="s">
        <v>68</v>
      </c>
      <c r="D7218" s="22" t="s">
        <v>61</v>
      </c>
      <c r="E7218" s="22" t="s">
        <v>18097</v>
      </c>
      <c r="F7218" s="31">
        <v>42923.431354166663</v>
      </c>
      <c r="G7218" s="31">
        <v>42886</v>
      </c>
      <c r="H7218" s="31">
        <v>43251</v>
      </c>
      <c r="I7218" s="31">
        <v>42953</v>
      </c>
      <c r="J7218" s="22" t="s">
        <v>107</v>
      </c>
      <c r="K7218" s="32" t="s">
        <v>140</v>
      </c>
      <c r="L7218" s="32" t="s">
        <v>18098</v>
      </c>
      <c r="M7218" s="32" t="s">
        <v>18099</v>
      </c>
      <c r="N7218" s="24">
        <v>0</v>
      </c>
      <c r="O7218" s="24">
        <v>0</v>
      </c>
      <c r="P7218" s="32" t="s">
        <v>1200</v>
      </c>
      <c r="Q7218" s="43" t="s">
        <v>1201</v>
      </c>
      <c r="R7218" s="43" t="s">
        <v>111</v>
      </c>
      <c r="S7218" s="47">
        <v>1</v>
      </c>
    </row>
    <row r="7219" spans="1:19" ht="12.75">
      <c r="A7219" s="22" t="s">
        <v>60</v>
      </c>
      <c r="B7219" s="22" t="s">
        <v>14824</v>
      </c>
      <c r="C7219" s="22" t="s">
        <v>68</v>
      </c>
      <c r="D7219" s="22" t="s">
        <v>61</v>
      </c>
      <c r="E7219" s="22" t="s">
        <v>18100</v>
      </c>
      <c r="F7219" s="31">
        <v>42936.672418981478</v>
      </c>
      <c r="G7219" s="31">
        <v>42953</v>
      </c>
      <c r="H7219" s="31">
        <v>43318</v>
      </c>
      <c r="I7219" s="31">
        <v>42966</v>
      </c>
      <c r="J7219" s="22" t="s">
        <v>73</v>
      </c>
      <c r="K7219" s="32" t="s">
        <v>121</v>
      </c>
      <c r="L7219" s="32" t="s">
        <v>18101</v>
      </c>
      <c r="N7219" s="24">
        <v>2211.5500000000002</v>
      </c>
      <c r="O7219" s="24">
        <v>1312.22</v>
      </c>
      <c r="P7219" s="32" t="s">
        <v>81</v>
      </c>
      <c r="Q7219" s="43" t="s">
        <v>82</v>
      </c>
      <c r="R7219" s="43" t="s">
        <v>78</v>
      </c>
      <c r="S7219" s="47">
        <v>5</v>
      </c>
    </row>
    <row r="7220" spans="1:19" ht="12.75">
      <c r="A7220" s="22" t="s">
        <v>60</v>
      </c>
      <c r="B7220" s="22" t="s">
        <v>14787</v>
      </c>
      <c r="C7220" s="22" t="s">
        <v>68</v>
      </c>
      <c r="D7220" s="22" t="s">
        <v>61</v>
      </c>
      <c r="E7220" s="22" t="s">
        <v>18102</v>
      </c>
      <c r="F7220" s="31">
        <v>42942.567430555551</v>
      </c>
      <c r="G7220" s="31">
        <v>42942</v>
      </c>
      <c r="H7220" s="31">
        <v>43307</v>
      </c>
      <c r="I7220" s="31">
        <v>42972.566377314812</v>
      </c>
      <c r="J7220" s="22" t="s">
        <v>73</v>
      </c>
      <c r="K7220" s="32" t="s">
        <v>102</v>
      </c>
      <c r="L7220" s="32" t="s">
        <v>18103</v>
      </c>
      <c r="N7220" s="24">
        <v>379.2475</v>
      </c>
      <c r="O7220" s="24">
        <v>287.62</v>
      </c>
      <c r="P7220" s="32" t="s">
        <v>367</v>
      </c>
      <c r="Q7220" s="43" t="s">
        <v>368</v>
      </c>
      <c r="R7220" s="43" t="s">
        <v>78</v>
      </c>
      <c r="S7220" s="47">
        <v>5</v>
      </c>
    </row>
    <row r="7221" spans="1:19" ht="12.75">
      <c r="A7221" s="22" t="s">
        <v>60</v>
      </c>
      <c r="B7221" s="22" t="s">
        <v>14733</v>
      </c>
      <c r="C7221" s="22" t="s">
        <v>68</v>
      </c>
      <c r="D7221" s="22" t="s">
        <v>61</v>
      </c>
      <c r="E7221" s="22" t="s">
        <v>18104</v>
      </c>
      <c r="F7221" s="31">
        <v>42933.709641203699</v>
      </c>
      <c r="G7221" s="31">
        <v>42933</v>
      </c>
      <c r="H7221" s="31">
        <v>43296</v>
      </c>
      <c r="I7221" s="31">
        <v>42963</v>
      </c>
      <c r="J7221" s="22" t="s">
        <v>73</v>
      </c>
      <c r="K7221" s="32" t="s">
        <v>121</v>
      </c>
      <c r="L7221" s="32" t="s">
        <v>18105</v>
      </c>
      <c r="N7221" s="24">
        <v>3049.74</v>
      </c>
      <c r="O7221" s="24">
        <v>0</v>
      </c>
      <c r="P7221" s="32" t="s">
        <v>81</v>
      </c>
      <c r="Q7221" s="43" t="s">
        <v>82</v>
      </c>
      <c r="R7221" s="43" t="s">
        <v>78</v>
      </c>
      <c r="S7221" s="47">
        <v>5</v>
      </c>
    </row>
    <row r="7222" spans="1:19" ht="12.75">
      <c r="A7222" s="22" t="s">
        <v>60</v>
      </c>
      <c r="B7222" s="22" t="s">
        <v>14787</v>
      </c>
      <c r="C7222" s="22" t="s">
        <v>68</v>
      </c>
      <c r="D7222" s="22" t="s">
        <v>61</v>
      </c>
      <c r="E7222" s="22" t="s">
        <v>18106</v>
      </c>
      <c r="F7222" s="31">
        <v>42929.578101851854</v>
      </c>
      <c r="G7222" s="31">
        <v>42886</v>
      </c>
      <c r="H7222" s="31">
        <v>43251</v>
      </c>
      <c r="I7222" s="31">
        <v>42959.576284722221</v>
      </c>
      <c r="J7222" s="22" t="s">
        <v>306</v>
      </c>
      <c r="K7222" s="32" t="s">
        <v>140</v>
      </c>
      <c r="L7222" s="32" t="s">
        <v>18107</v>
      </c>
      <c r="M7222" s="32" t="s">
        <v>18108</v>
      </c>
      <c r="N7222" s="24">
        <v>-357.19</v>
      </c>
      <c r="O7222" s="24">
        <v>-357.19</v>
      </c>
      <c r="P7222" s="32" t="s">
        <v>726</v>
      </c>
      <c r="Q7222" s="43" t="s">
        <v>727</v>
      </c>
      <c r="R7222" s="43" t="s">
        <v>78</v>
      </c>
      <c r="S7222" s="47">
        <v>1</v>
      </c>
    </row>
    <row r="7223" spans="1:19" ht="12.75">
      <c r="A7223" s="22" t="s">
        <v>60</v>
      </c>
      <c r="B7223" s="22" t="s">
        <v>14824</v>
      </c>
      <c r="C7223" s="22" t="s">
        <v>68</v>
      </c>
      <c r="D7223" s="22" t="s">
        <v>61</v>
      </c>
      <c r="E7223" s="22" t="s">
        <v>18109</v>
      </c>
      <c r="F7223" s="31">
        <v>42922.675787037035</v>
      </c>
      <c r="G7223" s="31">
        <v>42939</v>
      </c>
      <c r="H7223" s="31">
        <v>43304</v>
      </c>
      <c r="I7223" s="31">
        <v>42952</v>
      </c>
      <c r="J7223" s="22" t="s">
        <v>73</v>
      </c>
      <c r="K7223" s="32" t="s">
        <v>140</v>
      </c>
      <c r="L7223" s="32" t="s">
        <v>18110</v>
      </c>
      <c r="M7223" s="32" t="s">
        <v>18111</v>
      </c>
      <c r="N7223" s="24">
        <v>800.86569999999995</v>
      </c>
      <c r="O7223" s="24">
        <v>544.94000000000005</v>
      </c>
      <c r="P7223" s="32" t="s">
        <v>1279</v>
      </c>
      <c r="Q7223" s="43" t="s">
        <v>1280</v>
      </c>
      <c r="R7223" s="43" t="s">
        <v>78</v>
      </c>
      <c r="S7223" s="47">
        <v>5</v>
      </c>
    </row>
    <row r="7224" spans="1:19" ht="12.75">
      <c r="A7224" s="22" t="s">
        <v>60</v>
      </c>
      <c r="B7224" s="22" t="s">
        <v>14967</v>
      </c>
      <c r="C7224" s="22" t="s">
        <v>68</v>
      </c>
      <c r="D7224" s="22" t="s">
        <v>61</v>
      </c>
      <c r="E7224" s="22" t="s">
        <v>18112</v>
      </c>
      <c r="F7224" s="31">
        <v>42930.500057870369</v>
      </c>
      <c r="G7224" s="31">
        <v>42930</v>
      </c>
      <c r="H7224" s="31">
        <v>43295</v>
      </c>
      <c r="I7224" s="31">
        <v>42960</v>
      </c>
      <c r="J7224" s="22" t="s">
        <v>73</v>
      </c>
      <c r="K7224" s="32" t="s">
        <v>121</v>
      </c>
      <c r="L7224" s="32" t="s">
        <v>18113</v>
      </c>
      <c r="N7224" s="24">
        <v>1534.97</v>
      </c>
      <c r="O7224" s="24">
        <v>1270.47</v>
      </c>
      <c r="P7224" s="32" t="s">
        <v>271</v>
      </c>
      <c r="Q7224" s="43" t="s">
        <v>272</v>
      </c>
      <c r="R7224" s="43" t="s">
        <v>78</v>
      </c>
      <c r="S7224" s="47">
        <v>5</v>
      </c>
    </row>
    <row r="7225" spans="1:19" ht="12.75">
      <c r="A7225" s="22" t="s">
        <v>60</v>
      </c>
      <c r="B7225" s="22" t="s">
        <v>14824</v>
      </c>
      <c r="C7225" s="22" t="s">
        <v>68</v>
      </c>
      <c r="D7225" s="22" t="s">
        <v>61</v>
      </c>
      <c r="E7225" s="22" t="s">
        <v>18114</v>
      </c>
      <c r="F7225" s="31">
        <v>42937.538796296292</v>
      </c>
      <c r="G7225" s="31">
        <v>42937</v>
      </c>
      <c r="H7225" s="31">
        <v>43302</v>
      </c>
      <c r="I7225" s="31">
        <v>42967</v>
      </c>
      <c r="J7225" s="22" t="s">
        <v>73</v>
      </c>
      <c r="K7225" s="32" t="s">
        <v>102</v>
      </c>
      <c r="L7225" s="32" t="s">
        <v>18115</v>
      </c>
      <c r="N7225" s="24">
        <v>4847.7942000000003</v>
      </c>
      <c r="O7225" s="24">
        <v>5655.76</v>
      </c>
      <c r="P7225" s="32" t="s">
        <v>18116</v>
      </c>
      <c r="Q7225" s="43" t="s">
        <v>18117</v>
      </c>
      <c r="R7225" s="43" t="s">
        <v>78</v>
      </c>
      <c r="S7225" s="47">
        <v>5</v>
      </c>
    </row>
    <row r="7226" spans="1:19" ht="12.75">
      <c r="A7226" s="22" t="s">
        <v>60</v>
      </c>
      <c r="B7226" s="22" t="s">
        <v>14790</v>
      </c>
      <c r="C7226" s="22" t="s">
        <v>68</v>
      </c>
      <c r="D7226" s="22" t="s">
        <v>61</v>
      </c>
      <c r="E7226" s="22" t="s">
        <v>18118</v>
      </c>
      <c r="F7226" s="31">
        <v>42921.424247685187</v>
      </c>
      <c r="G7226" s="31">
        <v>42921</v>
      </c>
      <c r="H7226" s="31">
        <v>43286</v>
      </c>
      <c r="I7226" s="31">
        <v>42951</v>
      </c>
      <c r="J7226" s="22" t="s">
        <v>73</v>
      </c>
      <c r="K7226" s="32" t="s">
        <v>74</v>
      </c>
      <c r="L7226" s="32" t="s">
        <v>18119</v>
      </c>
      <c r="N7226" s="24">
        <v>150</v>
      </c>
      <c r="O7226" s="24">
        <v>0</v>
      </c>
      <c r="P7226" s="32" t="s">
        <v>1162</v>
      </c>
      <c r="Q7226" s="43" t="s">
        <v>1163</v>
      </c>
      <c r="R7226" s="43" t="s">
        <v>78</v>
      </c>
      <c r="S7226" s="47">
        <v>5</v>
      </c>
    </row>
    <row r="7227" spans="1:19" ht="12.75">
      <c r="A7227" s="22" t="s">
        <v>60</v>
      </c>
      <c r="B7227" s="22" t="s">
        <v>14790</v>
      </c>
      <c r="C7227" s="22" t="s">
        <v>68</v>
      </c>
      <c r="D7227" s="22" t="s">
        <v>61</v>
      </c>
      <c r="E7227" s="22" t="s">
        <v>18120</v>
      </c>
      <c r="F7227" s="31">
        <v>42933.702106481476</v>
      </c>
      <c r="G7227" s="31">
        <v>42947</v>
      </c>
      <c r="H7227" s="31">
        <v>43312</v>
      </c>
      <c r="I7227" s="31">
        <v>42963</v>
      </c>
      <c r="J7227" s="22" t="s">
        <v>73</v>
      </c>
      <c r="K7227" s="32" t="s">
        <v>211</v>
      </c>
      <c r="L7227" s="32" t="s">
        <v>18121</v>
      </c>
      <c r="N7227" s="24">
        <v>8085.3879999999999</v>
      </c>
      <c r="O7227" s="24">
        <v>0</v>
      </c>
      <c r="P7227" s="32" t="s">
        <v>1088</v>
      </c>
      <c r="Q7227" s="43" t="s">
        <v>1089</v>
      </c>
      <c r="R7227" s="43" t="s">
        <v>78</v>
      </c>
      <c r="S7227" s="47">
        <v>5</v>
      </c>
    </row>
    <row r="7228" spans="1:19" ht="12.75">
      <c r="A7228" s="22" t="s">
        <v>60</v>
      </c>
      <c r="B7228" s="22" t="s">
        <v>14787</v>
      </c>
      <c r="C7228" s="22" t="s">
        <v>68</v>
      </c>
      <c r="D7228" s="22" t="s">
        <v>61</v>
      </c>
      <c r="E7228" s="22" t="s">
        <v>18122</v>
      </c>
      <c r="F7228" s="31">
        <v>42923.375694444439</v>
      </c>
      <c r="G7228" s="31">
        <v>42923</v>
      </c>
      <c r="H7228" s="31">
        <v>43288</v>
      </c>
      <c r="I7228" s="31">
        <v>42953.374224537038</v>
      </c>
      <c r="J7228" s="22" t="s">
        <v>73</v>
      </c>
      <c r="K7228" s="32" t="s">
        <v>74</v>
      </c>
      <c r="L7228" s="32" t="s">
        <v>18123</v>
      </c>
      <c r="N7228" s="24">
        <v>0</v>
      </c>
      <c r="O7228" s="24">
        <v>0</v>
      </c>
      <c r="P7228" s="32" t="s">
        <v>5518</v>
      </c>
      <c r="Q7228" s="43" t="s">
        <v>5519</v>
      </c>
      <c r="R7228" s="43" t="s">
        <v>78</v>
      </c>
      <c r="S7228" s="47">
        <v>5</v>
      </c>
    </row>
    <row r="7229" spans="1:19" ht="12.75">
      <c r="A7229" s="22" t="s">
        <v>60</v>
      </c>
      <c r="B7229" s="22" t="s">
        <v>14803</v>
      </c>
      <c r="C7229" s="22" t="s">
        <v>68</v>
      </c>
      <c r="D7229" s="22" t="s">
        <v>61</v>
      </c>
      <c r="E7229" s="22" t="s">
        <v>18124</v>
      </c>
      <c r="F7229" s="31">
        <v>42937.676064814812</v>
      </c>
      <c r="G7229" s="31">
        <v>42937</v>
      </c>
      <c r="H7229" s="31">
        <v>43302</v>
      </c>
      <c r="I7229" s="31">
        <v>42967</v>
      </c>
      <c r="J7229" s="22" t="s">
        <v>73</v>
      </c>
      <c r="K7229" s="32" t="s">
        <v>121</v>
      </c>
      <c r="L7229" s="32" t="s">
        <v>18125</v>
      </c>
      <c r="N7229" s="24">
        <v>683.71</v>
      </c>
      <c r="O7229" s="24">
        <v>456.63</v>
      </c>
      <c r="P7229" s="32" t="s">
        <v>208</v>
      </c>
      <c r="Q7229" s="43" t="s">
        <v>209</v>
      </c>
      <c r="R7229" s="43" t="s">
        <v>78</v>
      </c>
      <c r="S7229" s="47">
        <v>4</v>
      </c>
    </row>
    <row r="7230" spans="1:19" ht="12.75">
      <c r="A7230" s="22" t="s">
        <v>60</v>
      </c>
      <c r="B7230" s="22" t="s">
        <v>14806</v>
      </c>
      <c r="C7230" s="22" t="s">
        <v>68</v>
      </c>
      <c r="D7230" s="22" t="s">
        <v>61</v>
      </c>
      <c r="E7230" s="22" t="s">
        <v>18126</v>
      </c>
      <c r="F7230" s="31">
        <v>42934.557928240742</v>
      </c>
      <c r="G7230" s="31">
        <v>42946</v>
      </c>
      <c r="H7230" s="31">
        <v>43311</v>
      </c>
      <c r="I7230" s="31">
        <v>42964</v>
      </c>
      <c r="J7230" s="22" t="s">
        <v>73</v>
      </c>
      <c r="K7230" s="32" t="s">
        <v>74</v>
      </c>
      <c r="L7230" s="32" t="s">
        <v>18127</v>
      </c>
      <c r="N7230" s="24">
        <v>0</v>
      </c>
      <c r="O7230" s="24">
        <v>0</v>
      </c>
      <c r="P7230" s="32" t="s">
        <v>3687</v>
      </c>
      <c r="Q7230" s="43" t="s">
        <v>3688</v>
      </c>
      <c r="R7230" s="43" t="s">
        <v>78</v>
      </c>
      <c r="S7230" s="47">
        <v>4</v>
      </c>
    </row>
    <row r="7231" spans="1:19" ht="12.75">
      <c r="A7231" s="22" t="s">
        <v>60</v>
      </c>
      <c r="B7231" s="22" t="s">
        <v>14787</v>
      </c>
      <c r="C7231" s="22" t="s">
        <v>68</v>
      </c>
      <c r="D7231" s="22" t="s">
        <v>61</v>
      </c>
      <c r="E7231" s="22" t="s">
        <v>18128</v>
      </c>
      <c r="F7231" s="31">
        <v>42941.678055555552</v>
      </c>
      <c r="G7231" s="31">
        <v>42941</v>
      </c>
      <c r="H7231" s="31">
        <v>43306</v>
      </c>
      <c r="I7231" s="31">
        <v>42971.676620370366</v>
      </c>
      <c r="J7231" s="22" t="s">
        <v>73</v>
      </c>
      <c r="K7231" s="32" t="s">
        <v>102</v>
      </c>
      <c r="L7231" s="32" t="s">
        <v>18129</v>
      </c>
      <c r="N7231" s="24">
        <v>707.82</v>
      </c>
      <c r="O7231" s="24">
        <v>775.60</v>
      </c>
      <c r="P7231" s="32" t="s">
        <v>336</v>
      </c>
      <c r="Q7231" s="43" t="s">
        <v>337</v>
      </c>
      <c r="R7231" s="43" t="s">
        <v>78</v>
      </c>
      <c r="S7231" s="47">
        <v>5</v>
      </c>
    </row>
    <row r="7232" spans="1:19" ht="12.75">
      <c r="A7232" s="22" t="s">
        <v>60</v>
      </c>
      <c r="B7232" s="22" t="s">
        <v>14803</v>
      </c>
      <c r="C7232" s="22" t="s">
        <v>68</v>
      </c>
      <c r="D7232" s="22" t="s">
        <v>61</v>
      </c>
      <c r="E7232" s="22" t="s">
        <v>18130</v>
      </c>
      <c r="F7232" s="31">
        <v>42943.397060185183</v>
      </c>
      <c r="G7232" s="31">
        <v>42952</v>
      </c>
      <c r="H7232" s="31">
        <v>43317</v>
      </c>
      <c r="I7232" s="31">
        <v>42973</v>
      </c>
      <c r="J7232" s="22" t="s">
        <v>73</v>
      </c>
      <c r="K7232" s="32" t="s">
        <v>74</v>
      </c>
      <c r="L7232" s="32" t="s">
        <v>18131</v>
      </c>
      <c r="N7232" s="24">
        <v>489.12</v>
      </c>
      <c r="O7232" s="24">
        <v>0</v>
      </c>
      <c r="P7232" s="32" t="s">
        <v>7468</v>
      </c>
      <c r="Q7232" s="43" t="s">
        <v>7469</v>
      </c>
      <c r="R7232" s="43" t="s">
        <v>78</v>
      </c>
      <c r="S7232" s="47">
        <v>5</v>
      </c>
    </row>
    <row r="7233" spans="1:19" ht="12.75">
      <c r="A7233" s="22" t="s">
        <v>60</v>
      </c>
      <c r="B7233" s="22" t="s">
        <v>14787</v>
      </c>
      <c r="C7233" s="22" t="s">
        <v>68</v>
      </c>
      <c r="D7233" s="22" t="s">
        <v>61</v>
      </c>
      <c r="E7233" s="22" t="s">
        <v>18132</v>
      </c>
      <c r="F7233" s="31">
        <v>42927.504999999997</v>
      </c>
      <c r="G7233" s="31">
        <v>42765</v>
      </c>
      <c r="H7233" s="31">
        <v>43130</v>
      </c>
      <c r="I7233" s="31">
        <v>42957.500358796293</v>
      </c>
      <c r="J7233" s="22" t="s">
        <v>306</v>
      </c>
      <c r="K7233" s="32" t="s">
        <v>140</v>
      </c>
      <c r="L7233" s="32" t="s">
        <v>18133</v>
      </c>
      <c r="M7233" s="32" t="s">
        <v>18134</v>
      </c>
      <c r="N7233" s="24">
        <v>-1021.4400000000001</v>
      </c>
      <c r="O7233" s="24">
        <v>-1021.4400000000001</v>
      </c>
      <c r="P7233" s="32" t="s">
        <v>2602</v>
      </c>
      <c r="Q7233" s="43" t="s">
        <v>2603</v>
      </c>
      <c r="R7233" s="43" t="s">
        <v>78</v>
      </c>
      <c r="S7233" s="47">
        <v>1</v>
      </c>
    </row>
    <row r="7234" spans="1:19" ht="12.75">
      <c r="A7234" s="22" t="s">
        <v>60</v>
      </c>
      <c r="B7234" s="22" t="s">
        <v>14883</v>
      </c>
      <c r="C7234" s="22" t="s">
        <v>68</v>
      </c>
      <c r="D7234" s="22" t="s">
        <v>61</v>
      </c>
      <c r="E7234" s="22" t="s">
        <v>18135</v>
      </c>
      <c r="F7234" s="31">
        <v>42944.514502314814</v>
      </c>
      <c r="G7234" s="31">
        <v>42957</v>
      </c>
      <c r="H7234" s="31">
        <v>43322</v>
      </c>
      <c r="I7234" s="31">
        <v>42974.496585648143</v>
      </c>
      <c r="J7234" s="22" t="s">
        <v>73</v>
      </c>
      <c r="K7234" s="32" t="s">
        <v>140</v>
      </c>
      <c r="L7234" s="32" t="s">
        <v>18136</v>
      </c>
      <c r="M7234" s="32" t="s">
        <v>18137</v>
      </c>
      <c r="N7234" s="24">
        <v>1627.7425000000001</v>
      </c>
      <c r="O7234" s="24">
        <v>1060.26</v>
      </c>
      <c r="P7234" s="32" t="s">
        <v>1155</v>
      </c>
      <c r="Q7234" s="43" t="s">
        <v>1156</v>
      </c>
      <c r="R7234" s="43" t="s">
        <v>78</v>
      </c>
      <c r="S7234" s="47">
        <v>6</v>
      </c>
    </row>
    <row r="7235" spans="1:19" ht="12.75">
      <c r="A7235" s="22" t="s">
        <v>60</v>
      </c>
      <c r="B7235" s="22" t="s">
        <v>14751</v>
      </c>
      <c r="C7235" s="22" t="s">
        <v>68</v>
      </c>
      <c r="D7235" s="22" t="s">
        <v>61</v>
      </c>
      <c r="E7235" s="22" t="s">
        <v>18138</v>
      </c>
      <c r="F7235" s="31">
        <v>42947.437581018516</v>
      </c>
      <c r="G7235" s="31">
        <v>42978</v>
      </c>
      <c r="H7235" s="31">
        <v>43343</v>
      </c>
      <c r="I7235" s="31">
        <v>42977</v>
      </c>
      <c r="J7235" s="22" t="s">
        <v>73</v>
      </c>
      <c r="K7235" s="32" t="s">
        <v>211</v>
      </c>
      <c r="L7235" s="32" t="s">
        <v>18139</v>
      </c>
      <c r="N7235" s="24">
        <v>0</v>
      </c>
      <c r="O7235" s="24">
        <v>0</v>
      </c>
      <c r="P7235" s="32" t="s">
        <v>18140</v>
      </c>
      <c r="Q7235" s="43" t="s">
        <v>18141</v>
      </c>
      <c r="R7235" s="43" t="s">
        <v>111</v>
      </c>
      <c r="S7235" s="47">
        <v>1</v>
      </c>
    </row>
    <row r="7236" spans="1:19" ht="12.75">
      <c r="A7236" s="22" t="s">
        <v>60</v>
      </c>
      <c r="B7236" s="22" t="s">
        <v>14787</v>
      </c>
      <c r="C7236" s="22" t="s">
        <v>68</v>
      </c>
      <c r="D7236" s="22" t="s">
        <v>61</v>
      </c>
      <c r="E7236" s="22" t="s">
        <v>18142</v>
      </c>
      <c r="F7236" s="31">
        <v>42942.084768518514</v>
      </c>
      <c r="G7236" s="31">
        <v>42977</v>
      </c>
      <c r="H7236" s="31">
        <v>43342</v>
      </c>
      <c r="I7236" s="31">
        <v>43002.084768518514</v>
      </c>
      <c r="J7236" s="22" t="s">
        <v>101</v>
      </c>
      <c r="K7236" s="32" t="s">
        <v>102</v>
      </c>
      <c r="L7236" s="32" t="s">
        <v>18143</v>
      </c>
      <c r="N7236" s="24">
        <v>2442.5500000000002</v>
      </c>
      <c r="O7236" s="24">
        <v>2442.5500000000002</v>
      </c>
      <c r="P7236" s="32" t="s">
        <v>398</v>
      </c>
      <c r="Q7236" s="43" t="s">
        <v>399</v>
      </c>
      <c r="R7236" s="43" t="s">
        <v>78</v>
      </c>
      <c r="S7236" s="47">
        <v>1</v>
      </c>
    </row>
    <row r="7237" spans="1:19" ht="12.75">
      <c r="A7237" s="22" t="s">
        <v>60</v>
      </c>
      <c r="B7237" s="22" t="s">
        <v>15049</v>
      </c>
      <c r="C7237" s="22" t="s">
        <v>68</v>
      </c>
      <c r="D7237" s="22" t="s">
        <v>61</v>
      </c>
      <c r="E7237" s="22" t="s">
        <v>18144</v>
      </c>
      <c r="F7237" s="31">
        <v>42930.502013888887</v>
      </c>
      <c r="G7237" s="31">
        <v>42947</v>
      </c>
      <c r="H7237" s="31">
        <v>43312</v>
      </c>
      <c r="I7237" s="31">
        <v>42960</v>
      </c>
      <c r="J7237" s="22" t="s">
        <v>73</v>
      </c>
      <c r="K7237" s="32" t="s">
        <v>211</v>
      </c>
      <c r="L7237" s="32" t="s">
        <v>18145</v>
      </c>
      <c r="N7237" s="24">
        <v>0</v>
      </c>
      <c r="O7237" s="24">
        <v>0</v>
      </c>
      <c r="P7237" s="32" t="s">
        <v>81</v>
      </c>
      <c r="Q7237" s="43" t="s">
        <v>82</v>
      </c>
      <c r="R7237" s="43" t="s">
        <v>78</v>
      </c>
      <c r="S7237" s="47">
        <v>4</v>
      </c>
    </row>
    <row r="7238" spans="1:19" ht="12.75">
      <c r="A7238" s="22" t="s">
        <v>60</v>
      </c>
      <c r="B7238" s="22" t="s">
        <v>14954</v>
      </c>
      <c r="C7238" s="22" t="s">
        <v>68</v>
      </c>
      <c r="D7238" s="22" t="s">
        <v>61</v>
      </c>
      <c r="E7238" s="22" t="s">
        <v>18146</v>
      </c>
      <c r="F7238" s="31">
        <v>42940.5930787037</v>
      </c>
      <c r="G7238" s="31">
        <v>42940</v>
      </c>
      <c r="H7238" s="31">
        <v>43305</v>
      </c>
      <c r="I7238" s="31">
        <v>42970</v>
      </c>
      <c r="J7238" s="22" t="s">
        <v>73</v>
      </c>
      <c r="K7238" s="32" t="s">
        <v>74</v>
      </c>
      <c r="L7238" s="32" t="s">
        <v>18147</v>
      </c>
      <c r="N7238" s="24">
        <v>0</v>
      </c>
      <c r="O7238" s="24">
        <v>0</v>
      </c>
      <c r="P7238" s="32" t="s">
        <v>18148</v>
      </c>
      <c r="Q7238" s="43" t="s">
        <v>18149</v>
      </c>
      <c r="R7238" s="43" t="s">
        <v>78</v>
      </c>
      <c r="S7238" s="47">
        <v>5</v>
      </c>
    </row>
    <row r="7239" spans="1:19" ht="12.75">
      <c r="A7239" s="22" t="s">
        <v>60</v>
      </c>
      <c r="B7239" s="22" t="s">
        <v>15531</v>
      </c>
      <c r="C7239" s="22" t="s">
        <v>68</v>
      </c>
      <c r="D7239" s="22" t="s">
        <v>61</v>
      </c>
      <c r="E7239" s="22" t="s">
        <v>18150</v>
      </c>
      <c r="F7239" s="31">
        <v>42923.61583333333</v>
      </c>
      <c r="G7239" s="31">
        <v>42923</v>
      </c>
      <c r="H7239" s="31">
        <v>43288</v>
      </c>
      <c r="I7239" s="31">
        <v>42953</v>
      </c>
      <c r="J7239" s="22" t="s">
        <v>73</v>
      </c>
      <c r="K7239" s="32" t="s">
        <v>102</v>
      </c>
      <c r="L7239" s="32" t="s">
        <v>18151</v>
      </c>
      <c r="N7239" s="24">
        <v>2885.51</v>
      </c>
      <c r="O7239" s="24">
        <v>2247.35</v>
      </c>
      <c r="P7239" s="32" t="s">
        <v>2215</v>
      </c>
      <c r="Q7239" s="43" t="s">
        <v>2216</v>
      </c>
      <c r="R7239" s="43" t="s">
        <v>78</v>
      </c>
      <c r="S7239" s="47">
        <v>5</v>
      </c>
    </row>
    <row r="7240" spans="1:19" ht="12.75">
      <c r="A7240" s="22" t="s">
        <v>60</v>
      </c>
      <c r="B7240" s="22" t="s">
        <v>14787</v>
      </c>
      <c r="C7240" s="22" t="s">
        <v>68</v>
      </c>
      <c r="D7240" s="22" t="s">
        <v>61</v>
      </c>
      <c r="E7240" s="22" t="s">
        <v>18152</v>
      </c>
      <c r="F7240" s="31">
        <v>42947.47861111111</v>
      </c>
      <c r="G7240" s="31">
        <v>42947</v>
      </c>
      <c r="H7240" s="31">
        <v>43312</v>
      </c>
      <c r="I7240" s="31">
        <v>42977.471585648149</v>
      </c>
      <c r="J7240" s="22" t="s">
        <v>73</v>
      </c>
      <c r="K7240" s="32" t="s">
        <v>140</v>
      </c>
      <c r="L7240" s="32" t="s">
        <v>18153</v>
      </c>
      <c r="M7240" s="32" t="s">
        <v>18154</v>
      </c>
      <c r="N7240" s="24">
        <v>841.28</v>
      </c>
      <c r="O7240" s="24">
        <v>841.28</v>
      </c>
      <c r="P7240" s="32" t="s">
        <v>18155</v>
      </c>
      <c r="Q7240" s="43" t="s">
        <v>18156</v>
      </c>
      <c r="R7240" s="43" t="s">
        <v>78</v>
      </c>
      <c r="S7240" s="47">
        <v>1</v>
      </c>
    </row>
    <row r="7241" spans="1:19" ht="12.75">
      <c r="A7241" s="22" t="s">
        <v>60</v>
      </c>
      <c r="B7241" s="22" t="s">
        <v>15381</v>
      </c>
      <c r="C7241" s="22" t="s">
        <v>68</v>
      </c>
      <c r="D7241" s="22" t="s">
        <v>61</v>
      </c>
      <c r="E7241" s="22" t="s">
        <v>18157</v>
      </c>
      <c r="F7241" s="31">
        <v>42926.494756944441</v>
      </c>
      <c r="G7241" s="31">
        <v>42949</v>
      </c>
      <c r="H7241" s="31">
        <v>43314</v>
      </c>
      <c r="I7241" s="31">
        <v>42956</v>
      </c>
      <c r="J7241" s="22" t="s">
        <v>73</v>
      </c>
      <c r="K7241" s="32" t="s">
        <v>121</v>
      </c>
      <c r="L7241" s="32" t="s">
        <v>18158</v>
      </c>
      <c r="N7241" s="24">
        <v>2408.3044</v>
      </c>
      <c r="O7241" s="24">
        <v>1572.755</v>
      </c>
      <c r="P7241" s="32" t="s">
        <v>716</v>
      </c>
      <c r="Q7241" s="43" t="s">
        <v>717</v>
      </c>
      <c r="R7241" s="43" t="s">
        <v>78</v>
      </c>
      <c r="S7241" s="47">
        <v>4</v>
      </c>
    </row>
    <row r="7242" spans="1:19" ht="12.75">
      <c r="A7242" s="22" t="s">
        <v>60</v>
      </c>
      <c r="B7242" s="22" t="s">
        <v>16338</v>
      </c>
      <c r="C7242" s="22" t="s">
        <v>68</v>
      </c>
      <c r="D7242" s="22" t="s">
        <v>61</v>
      </c>
      <c r="E7242" s="22" t="s">
        <v>18159</v>
      </c>
      <c r="F7242" s="31">
        <v>42936.631562499999</v>
      </c>
      <c r="G7242" s="31">
        <v>42927</v>
      </c>
      <c r="H7242" s="31">
        <v>43309</v>
      </c>
      <c r="I7242" s="31">
        <v>42966</v>
      </c>
      <c r="J7242" s="22" t="s">
        <v>107</v>
      </c>
      <c r="K7242" s="32" t="s">
        <v>140</v>
      </c>
      <c r="L7242" s="32" t="s">
        <v>18160</v>
      </c>
      <c r="M7242" s="32" t="s">
        <v>18161</v>
      </c>
      <c r="N7242" s="24">
        <v>380.42</v>
      </c>
      <c r="O7242" s="24">
        <v>380.42</v>
      </c>
      <c r="P7242" s="32" t="s">
        <v>271</v>
      </c>
      <c r="Q7242" s="43" t="s">
        <v>272</v>
      </c>
      <c r="R7242" s="43" t="s">
        <v>78</v>
      </c>
      <c r="S7242" s="47">
        <v>1</v>
      </c>
    </row>
    <row r="7243" spans="1:19" ht="12.75">
      <c r="A7243" s="22" t="s">
        <v>60</v>
      </c>
      <c r="B7243" s="22" t="s">
        <v>15049</v>
      </c>
      <c r="C7243" s="22" t="s">
        <v>68</v>
      </c>
      <c r="D7243" s="22" t="s">
        <v>61</v>
      </c>
      <c r="E7243" s="22" t="s">
        <v>18162</v>
      </c>
      <c r="F7243" s="31">
        <v>42921.608217592591</v>
      </c>
      <c r="G7243" s="31">
        <v>42947</v>
      </c>
      <c r="H7243" s="31">
        <v>43312</v>
      </c>
      <c r="I7243" s="31">
        <v>42951</v>
      </c>
      <c r="J7243" s="22" t="s">
        <v>73</v>
      </c>
      <c r="K7243" s="32" t="s">
        <v>74</v>
      </c>
      <c r="L7243" s="32" t="s">
        <v>18163</v>
      </c>
      <c r="N7243" s="24">
        <v>1068.3399999999999</v>
      </c>
      <c r="O7243" s="24">
        <v>0</v>
      </c>
      <c r="P7243" s="32" t="s">
        <v>271</v>
      </c>
      <c r="Q7243" s="43" t="s">
        <v>272</v>
      </c>
      <c r="R7243" s="43" t="s">
        <v>78</v>
      </c>
      <c r="S7243" s="47">
        <v>4</v>
      </c>
    </row>
    <row r="7244" spans="1:19" ht="12.75">
      <c r="A7244" s="22" t="s">
        <v>60</v>
      </c>
      <c r="B7244" s="22" t="s">
        <v>14803</v>
      </c>
      <c r="C7244" s="22" t="s">
        <v>68</v>
      </c>
      <c r="D7244" s="22" t="s">
        <v>61</v>
      </c>
      <c r="E7244" s="22" t="s">
        <v>18164</v>
      </c>
      <c r="F7244" s="31">
        <v>42922.08425925926</v>
      </c>
      <c r="G7244" s="31">
        <v>42957</v>
      </c>
      <c r="H7244" s="31">
        <v>43322</v>
      </c>
      <c r="I7244" s="31">
        <v>42982.08425925926</v>
      </c>
      <c r="J7244" s="22" t="s">
        <v>101</v>
      </c>
      <c r="K7244" s="32" t="s">
        <v>140</v>
      </c>
      <c r="L7244" s="32" t="s">
        <v>18165</v>
      </c>
      <c r="M7244" s="32" t="s">
        <v>18166</v>
      </c>
      <c r="N7244" s="24">
        <v>1298.8099999999999</v>
      </c>
      <c r="O7244" s="24">
        <v>1298.8099999999999</v>
      </c>
      <c r="P7244" s="32" t="s">
        <v>1842</v>
      </c>
      <c r="Q7244" s="43" t="s">
        <v>1843</v>
      </c>
      <c r="R7244" s="43" t="s">
        <v>78</v>
      </c>
      <c r="S7244" s="47">
        <v>1</v>
      </c>
    </row>
    <row r="7245" spans="1:19" ht="12.75">
      <c r="A7245" s="22" t="s">
        <v>60</v>
      </c>
      <c r="B7245" s="22" t="s">
        <v>15229</v>
      </c>
      <c r="C7245" s="22" t="s">
        <v>68</v>
      </c>
      <c r="D7245" s="22" t="s">
        <v>61</v>
      </c>
      <c r="E7245" s="22" t="s">
        <v>18167</v>
      </c>
      <c r="F7245" s="31">
        <v>42922.378159722219</v>
      </c>
      <c r="G7245" s="31">
        <v>42927</v>
      </c>
      <c r="H7245" s="31">
        <v>43292</v>
      </c>
      <c r="I7245" s="31">
        <v>42952</v>
      </c>
      <c r="J7245" s="22" t="s">
        <v>73</v>
      </c>
      <c r="K7245" s="32" t="s">
        <v>74</v>
      </c>
      <c r="L7245" s="32" t="s">
        <v>18168</v>
      </c>
      <c r="N7245" s="24">
        <v>8512.1700000000001</v>
      </c>
      <c r="O7245" s="24">
        <v>0</v>
      </c>
      <c r="P7245" s="32" t="s">
        <v>1479</v>
      </c>
      <c r="Q7245" s="43" t="s">
        <v>1480</v>
      </c>
      <c r="R7245" s="43" t="s">
        <v>78</v>
      </c>
      <c r="S7245" s="47">
        <v>4</v>
      </c>
    </row>
    <row r="7246" spans="1:19" ht="12.75">
      <c r="A7246" s="22" t="s">
        <v>60</v>
      </c>
      <c r="B7246" s="22" t="s">
        <v>14787</v>
      </c>
      <c r="C7246" s="22" t="s">
        <v>68</v>
      </c>
      <c r="D7246" s="22" t="s">
        <v>61</v>
      </c>
      <c r="E7246" s="22" t="s">
        <v>18169</v>
      </c>
      <c r="F7246" s="31">
        <v>42944.087500000001</v>
      </c>
      <c r="G7246" s="31">
        <v>42979</v>
      </c>
      <c r="H7246" s="31">
        <v>43344</v>
      </c>
      <c r="I7246" s="31">
        <v>43004.087500000001</v>
      </c>
      <c r="J7246" s="22" t="s">
        <v>101</v>
      </c>
      <c r="K7246" s="32" t="s">
        <v>102</v>
      </c>
      <c r="L7246" s="32" t="s">
        <v>18170</v>
      </c>
      <c r="N7246" s="24">
        <v>874.04</v>
      </c>
      <c r="O7246" s="24">
        <v>874.04</v>
      </c>
      <c r="P7246" s="32" t="s">
        <v>521</v>
      </c>
      <c r="Q7246" s="43" t="s">
        <v>522</v>
      </c>
      <c r="R7246" s="43" t="s">
        <v>78</v>
      </c>
      <c r="S7246" s="47">
        <v>1</v>
      </c>
    </row>
    <row r="7247" spans="1:19" ht="12.75">
      <c r="A7247" s="22" t="s">
        <v>60</v>
      </c>
      <c r="B7247" s="22" t="s">
        <v>15012</v>
      </c>
      <c r="C7247" s="22" t="s">
        <v>68</v>
      </c>
      <c r="D7247" s="22" t="s">
        <v>61</v>
      </c>
      <c r="E7247" s="22" t="s">
        <v>18171</v>
      </c>
      <c r="F7247" s="31">
        <v>42928.723391203705</v>
      </c>
      <c r="G7247" s="31">
        <v>42936</v>
      </c>
      <c r="H7247" s="31">
        <v>43301</v>
      </c>
      <c r="I7247" s="31">
        <v>42988</v>
      </c>
      <c r="J7247" s="22" t="s">
        <v>101</v>
      </c>
      <c r="K7247" s="32" t="s">
        <v>140</v>
      </c>
      <c r="L7247" s="32" t="s">
        <v>18172</v>
      </c>
      <c r="M7247" s="32" t="s">
        <v>18173</v>
      </c>
      <c r="N7247" s="24">
        <v>374.70</v>
      </c>
      <c r="O7247" s="24">
        <v>374.70</v>
      </c>
      <c r="P7247" s="32" t="s">
        <v>228</v>
      </c>
      <c r="Q7247" s="43" t="s">
        <v>229</v>
      </c>
      <c r="R7247" s="43" t="s">
        <v>78</v>
      </c>
      <c r="S7247" s="47">
        <v>1</v>
      </c>
    </row>
    <row r="7248" spans="1:19" ht="12.75">
      <c r="A7248" s="22" t="s">
        <v>60</v>
      </c>
      <c r="B7248" s="22" t="s">
        <v>14751</v>
      </c>
      <c r="C7248" s="22" t="s">
        <v>68</v>
      </c>
      <c r="D7248" s="22" t="s">
        <v>61</v>
      </c>
      <c r="E7248" s="22" t="s">
        <v>18174</v>
      </c>
      <c r="F7248" s="31">
        <v>42937.440370370372</v>
      </c>
      <c r="G7248" s="31">
        <v>42947</v>
      </c>
      <c r="H7248" s="31">
        <v>43312</v>
      </c>
      <c r="I7248" s="31">
        <v>42967</v>
      </c>
      <c r="J7248" s="22" t="s">
        <v>73</v>
      </c>
      <c r="K7248" s="32" t="s">
        <v>140</v>
      </c>
      <c r="L7248" s="32" t="s">
        <v>18175</v>
      </c>
      <c r="M7248" s="32" t="s">
        <v>18176</v>
      </c>
      <c r="N7248" s="24">
        <v>1787.89</v>
      </c>
      <c r="O7248" s="24">
        <v>982.09</v>
      </c>
      <c r="P7248" s="32" t="s">
        <v>81</v>
      </c>
      <c r="Q7248" s="43" t="s">
        <v>82</v>
      </c>
      <c r="R7248" s="43" t="s">
        <v>78</v>
      </c>
      <c r="S7248" s="47">
        <v>4</v>
      </c>
    </row>
    <row r="7249" spans="1:19" ht="12.75">
      <c r="A7249" s="22" t="s">
        <v>60</v>
      </c>
      <c r="B7249" s="22" t="s">
        <v>14787</v>
      </c>
      <c r="C7249" s="22" t="s">
        <v>68</v>
      </c>
      <c r="D7249" s="22" t="s">
        <v>61</v>
      </c>
      <c r="E7249" s="22" t="s">
        <v>18177</v>
      </c>
      <c r="F7249" s="31">
        <v>42930.658900462964</v>
      </c>
      <c r="G7249" s="31">
        <v>42931</v>
      </c>
      <c r="H7249" s="31">
        <v>43296</v>
      </c>
      <c r="I7249" s="31">
        <v>42960.63853009259</v>
      </c>
      <c r="J7249" s="22" t="s">
        <v>73</v>
      </c>
      <c r="K7249" s="32" t="s">
        <v>140</v>
      </c>
      <c r="L7249" s="32" t="s">
        <v>18178</v>
      </c>
      <c r="M7249" s="32" t="s">
        <v>18179</v>
      </c>
      <c r="N7249" s="24">
        <v>1315.6120000000001</v>
      </c>
      <c r="O7249" s="24">
        <v>968.68</v>
      </c>
      <c r="P7249" s="32" t="s">
        <v>398</v>
      </c>
      <c r="Q7249" s="43" t="s">
        <v>399</v>
      </c>
      <c r="R7249" s="43" t="s">
        <v>78</v>
      </c>
      <c r="S7249" s="47">
        <v>4</v>
      </c>
    </row>
    <row r="7250" spans="1:19" ht="12.75">
      <c r="A7250" s="22" t="s">
        <v>60</v>
      </c>
      <c r="B7250" s="22" t="s">
        <v>14883</v>
      </c>
      <c r="C7250" s="22" t="s">
        <v>68</v>
      </c>
      <c r="D7250" s="22" t="s">
        <v>61</v>
      </c>
      <c r="E7250" s="22" t="s">
        <v>18180</v>
      </c>
      <c r="F7250" s="31">
        <v>42926.494826388887</v>
      </c>
      <c r="G7250" s="31">
        <v>42927</v>
      </c>
      <c r="H7250" s="31">
        <v>43292</v>
      </c>
      <c r="I7250" s="31">
        <v>42956.491481481477</v>
      </c>
      <c r="J7250" s="22" t="s">
        <v>73</v>
      </c>
      <c r="K7250" s="32" t="s">
        <v>74</v>
      </c>
      <c r="L7250" s="32" t="s">
        <v>18181</v>
      </c>
      <c r="N7250" s="24">
        <v>0</v>
      </c>
      <c r="O7250" s="24">
        <v>0</v>
      </c>
      <c r="P7250" s="32" t="s">
        <v>76</v>
      </c>
      <c r="Q7250" s="43" t="s">
        <v>77</v>
      </c>
      <c r="R7250" s="43" t="s">
        <v>78</v>
      </c>
      <c r="S7250" s="47">
        <v>3</v>
      </c>
    </row>
    <row r="7251" spans="1:19" ht="12.75">
      <c r="A7251" s="22" t="s">
        <v>60</v>
      </c>
      <c r="B7251" s="22" t="s">
        <v>15746</v>
      </c>
      <c r="C7251" s="22" t="s">
        <v>68</v>
      </c>
      <c r="D7251" s="22" t="s">
        <v>61</v>
      </c>
      <c r="E7251" s="22" t="s">
        <v>18182</v>
      </c>
      <c r="F7251" s="31">
        <v>42934.587094907409</v>
      </c>
      <c r="G7251" s="31">
        <v>42961</v>
      </c>
      <c r="H7251" s="31">
        <v>43326</v>
      </c>
      <c r="I7251" s="31">
        <v>42964</v>
      </c>
      <c r="J7251" s="22" t="s">
        <v>73</v>
      </c>
      <c r="K7251" s="32" t="s">
        <v>74</v>
      </c>
      <c r="L7251" s="32" t="s">
        <v>18183</v>
      </c>
      <c r="N7251" s="24">
        <v>0</v>
      </c>
      <c r="O7251" s="24">
        <v>0</v>
      </c>
      <c r="P7251" s="32" t="s">
        <v>17884</v>
      </c>
      <c r="Q7251" s="43" t="s">
        <v>17885</v>
      </c>
      <c r="R7251" s="43" t="s">
        <v>78</v>
      </c>
      <c r="S7251" s="47">
        <v>4</v>
      </c>
    </row>
    <row r="7252" spans="1:19" ht="12.75">
      <c r="A7252" s="22" t="s">
        <v>60</v>
      </c>
      <c r="B7252" s="22" t="s">
        <v>16338</v>
      </c>
      <c r="C7252" s="22" t="s">
        <v>68</v>
      </c>
      <c r="D7252" s="22" t="s">
        <v>61</v>
      </c>
      <c r="E7252" s="22" t="s">
        <v>18184</v>
      </c>
      <c r="F7252" s="31">
        <v>42920.516828703701</v>
      </c>
      <c r="G7252" s="31">
        <v>42937</v>
      </c>
      <c r="H7252" s="31">
        <v>43312</v>
      </c>
      <c r="I7252" s="31">
        <v>42950</v>
      </c>
      <c r="J7252" s="22" t="s">
        <v>73</v>
      </c>
      <c r="K7252" s="32" t="s">
        <v>121</v>
      </c>
      <c r="L7252" s="32" t="s">
        <v>18185</v>
      </c>
      <c r="N7252" s="24">
        <v>1748.07</v>
      </c>
      <c r="O7252" s="24">
        <v>1167.45</v>
      </c>
      <c r="P7252" s="32" t="s">
        <v>98</v>
      </c>
      <c r="Q7252" s="43" t="s">
        <v>99</v>
      </c>
      <c r="R7252" s="43" t="s">
        <v>111</v>
      </c>
      <c r="S7252" s="47">
        <v>6</v>
      </c>
    </row>
    <row r="7253" spans="1:19" ht="12.75">
      <c r="A7253" s="22" t="s">
        <v>60</v>
      </c>
      <c r="B7253" s="22" t="s">
        <v>14787</v>
      </c>
      <c r="C7253" s="22" t="s">
        <v>68</v>
      </c>
      <c r="D7253" s="22" t="s">
        <v>61</v>
      </c>
      <c r="E7253" s="22" t="s">
        <v>18186</v>
      </c>
      <c r="F7253" s="31">
        <v>42919.545914351853</v>
      </c>
      <c r="G7253" s="31">
        <v>42920</v>
      </c>
      <c r="H7253" s="31">
        <v>43285</v>
      </c>
      <c r="I7253" s="31">
        <v>42949.545254629629</v>
      </c>
      <c r="J7253" s="22" t="s">
        <v>73</v>
      </c>
      <c r="K7253" s="32" t="s">
        <v>74</v>
      </c>
      <c r="L7253" s="32" t="s">
        <v>18187</v>
      </c>
      <c r="N7253" s="24">
        <v>415.30</v>
      </c>
      <c r="O7253" s="24">
        <v>0</v>
      </c>
      <c r="P7253" s="32" t="s">
        <v>9871</v>
      </c>
      <c r="Q7253" s="43" t="s">
        <v>9872</v>
      </c>
      <c r="R7253" s="43" t="s">
        <v>78</v>
      </c>
      <c r="S7253" s="47">
        <v>6</v>
      </c>
    </row>
    <row r="7254" spans="1:19" ht="12.75">
      <c r="A7254" s="22" t="s">
        <v>60</v>
      </c>
      <c r="B7254" s="22" t="s">
        <v>15049</v>
      </c>
      <c r="C7254" s="22" t="s">
        <v>68</v>
      </c>
      <c r="D7254" s="22" t="s">
        <v>61</v>
      </c>
      <c r="E7254" s="22" t="s">
        <v>18188</v>
      </c>
      <c r="F7254" s="31">
        <v>42919.48469907407</v>
      </c>
      <c r="G7254" s="31">
        <v>42947</v>
      </c>
      <c r="H7254" s="31">
        <v>43312</v>
      </c>
      <c r="I7254" s="31">
        <v>42949</v>
      </c>
      <c r="J7254" s="22" t="s">
        <v>73</v>
      </c>
      <c r="K7254" s="32" t="s">
        <v>102</v>
      </c>
      <c r="L7254" s="32" t="s">
        <v>18189</v>
      </c>
      <c r="N7254" s="24">
        <v>3853.19</v>
      </c>
      <c r="O7254" s="24">
        <v>3853.19</v>
      </c>
      <c r="P7254" s="32" t="s">
        <v>81</v>
      </c>
      <c r="Q7254" s="43" t="s">
        <v>82</v>
      </c>
      <c r="R7254" s="43" t="s">
        <v>78</v>
      </c>
      <c r="S7254" s="47">
        <v>4</v>
      </c>
    </row>
    <row r="7255" spans="1:19" ht="12.75">
      <c r="A7255" s="22" t="s">
        <v>60</v>
      </c>
      <c r="B7255" s="22" t="s">
        <v>15049</v>
      </c>
      <c r="C7255" s="22" t="s">
        <v>68</v>
      </c>
      <c r="D7255" s="22" t="s">
        <v>61</v>
      </c>
      <c r="E7255" s="22" t="s">
        <v>18190</v>
      </c>
      <c r="F7255" s="31">
        <v>42942.395752314813</v>
      </c>
      <c r="G7255" s="31">
        <v>42978</v>
      </c>
      <c r="H7255" s="31">
        <v>43343</v>
      </c>
      <c r="I7255" s="31">
        <v>42972</v>
      </c>
      <c r="J7255" s="22" t="s">
        <v>73</v>
      </c>
      <c r="K7255" s="32" t="s">
        <v>74</v>
      </c>
      <c r="L7255" s="32" t="s">
        <v>18191</v>
      </c>
      <c r="N7255" s="24">
        <v>0</v>
      </c>
      <c r="O7255" s="24">
        <v>0</v>
      </c>
      <c r="P7255" s="32" t="s">
        <v>1972</v>
      </c>
      <c r="Q7255" s="43" t="s">
        <v>1973</v>
      </c>
      <c r="R7255" s="43" t="s">
        <v>78</v>
      </c>
      <c r="S7255" s="47">
        <v>5</v>
      </c>
    </row>
    <row r="7256" spans="1:19" ht="12.75">
      <c r="A7256" s="22" t="s">
        <v>60</v>
      </c>
      <c r="B7256" s="22" t="s">
        <v>14803</v>
      </c>
      <c r="C7256" s="22" t="s">
        <v>68</v>
      </c>
      <c r="D7256" s="22" t="s">
        <v>61</v>
      </c>
      <c r="E7256" s="22" t="s">
        <v>18192</v>
      </c>
      <c r="F7256" s="31">
        <v>42942.496203703704</v>
      </c>
      <c r="G7256" s="31">
        <v>42963</v>
      </c>
      <c r="H7256" s="31">
        <v>43328</v>
      </c>
      <c r="I7256" s="31">
        <v>42972</v>
      </c>
      <c r="J7256" s="22" t="s">
        <v>73</v>
      </c>
      <c r="K7256" s="32" t="s">
        <v>121</v>
      </c>
      <c r="L7256" s="32" t="s">
        <v>18193</v>
      </c>
      <c r="N7256" s="24">
        <v>1168.54</v>
      </c>
      <c r="O7256" s="24">
        <v>859.95</v>
      </c>
      <c r="P7256" s="32" t="s">
        <v>1558</v>
      </c>
      <c r="Q7256" s="43" t="s">
        <v>1559</v>
      </c>
      <c r="R7256" s="43" t="s">
        <v>78</v>
      </c>
      <c r="S7256" s="47">
        <v>4</v>
      </c>
    </row>
    <row r="7257" spans="1:19" ht="12.75">
      <c r="A7257" s="22" t="s">
        <v>60</v>
      </c>
      <c r="B7257" s="22" t="s">
        <v>14784</v>
      </c>
      <c r="C7257" s="22" t="s">
        <v>68</v>
      </c>
      <c r="D7257" s="22" t="s">
        <v>61</v>
      </c>
      <c r="E7257" s="22" t="s">
        <v>18194</v>
      </c>
      <c r="F7257" s="31">
        <v>42930.611250000002</v>
      </c>
      <c r="G7257" s="31">
        <v>42790</v>
      </c>
      <c r="H7257" s="31">
        <v>43155</v>
      </c>
      <c r="I7257" s="31">
        <v>42960.606828703705</v>
      </c>
      <c r="J7257" s="22" t="s">
        <v>107</v>
      </c>
      <c r="K7257" s="32" t="s">
        <v>140</v>
      </c>
      <c r="L7257" s="32" t="s">
        <v>18195</v>
      </c>
      <c r="M7257" s="32" t="s">
        <v>18196</v>
      </c>
      <c r="N7257" s="24">
        <v>76.459999999999994</v>
      </c>
      <c r="O7257" s="24">
        <v>76.459999999999994</v>
      </c>
      <c r="P7257" s="32" t="s">
        <v>3600</v>
      </c>
      <c r="Q7257" s="43" t="s">
        <v>3601</v>
      </c>
      <c r="R7257" s="43" t="s">
        <v>78</v>
      </c>
      <c r="S7257" s="47">
        <v>1</v>
      </c>
    </row>
    <row r="7258" spans="1:19" ht="12.75">
      <c r="A7258" s="22" t="s">
        <v>60</v>
      </c>
      <c r="B7258" s="22" t="s">
        <v>14784</v>
      </c>
      <c r="C7258" s="22" t="s">
        <v>68</v>
      </c>
      <c r="D7258" s="22" t="s">
        <v>61</v>
      </c>
      <c r="E7258" s="22" t="s">
        <v>18197</v>
      </c>
      <c r="F7258" s="31">
        <v>42942.438402777778</v>
      </c>
      <c r="G7258" s="31">
        <v>42967</v>
      </c>
      <c r="H7258" s="31">
        <v>43332</v>
      </c>
      <c r="I7258" s="31">
        <v>42972.42633101852</v>
      </c>
      <c r="J7258" s="22" t="s">
        <v>73</v>
      </c>
      <c r="K7258" s="32" t="s">
        <v>74</v>
      </c>
      <c r="L7258" s="32" t="s">
        <v>18198</v>
      </c>
      <c r="N7258" s="24">
        <v>0</v>
      </c>
      <c r="O7258" s="24">
        <v>0</v>
      </c>
      <c r="P7258" s="32" t="s">
        <v>821</v>
      </c>
      <c r="Q7258" s="43" t="s">
        <v>822</v>
      </c>
      <c r="R7258" s="43" t="s">
        <v>78</v>
      </c>
      <c r="S7258" s="47">
        <v>6</v>
      </c>
    </row>
    <row r="7259" spans="1:19" ht="12.75">
      <c r="A7259" s="22" t="s">
        <v>60</v>
      </c>
      <c r="B7259" s="22" t="s">
        <v>14787</v>
      </c>
      <c r="C7259" s="22" t="s">
        <v>68</v>
      </c>
      <c r="D7259" s="22" t="s">
        <v>61</v>
      </c>
      <c r="E7259" s="22" t="s">
        <v>18199</v>
      </c>
      <c r="F7259" s="31">
        <v>42921.704618055555</v>
      </c>
      <c r="G7259" s="31">
        <v>42921</v>
      </c>
      <c r="H7259" s="31">
        <v>43286</v>
      </c>
      <c r="I7259" s="31">
        <v>42951.700173611112</v>
      </c>
      <c r="J7259" s="22" t="s">
        <v>73</v>
      </c>
      <c r="K7259" s="32" t="s">
        <v>74</v>
      </c>
      <c r="L7259" s="32" t="s">
        <v>18200</v>
      </c>
      <c r="N7259" s="24">
        <v>0</v>
      </c>
      <c r="O7259" s="24">
        <v>0</v>
      </c>
      <c r="P7259" s="32" t="s">
        <v>4915</v>
      </c>
      <c r="Q7259" s="43" t="s">
        <v>4916</v>
      </c>
      <c r="R7259" s="43" t="s">
        <v>78</v>
      </c>
      <c r="S7259" s="47">
        <v>6</v>
      </c>
    </row>
    <row r="7260" spans="1:19" ht="12.75">
      <c r="A7260" s="22" t="s">
        <v>60</v>
      </c>
      <c r="B7260" s="22" t="s">
        <v>14787</v>
      </c>
      <c r="C7260" s="22" t="s">
        <v>68</v>
      </c>
      <c r="D7260" s="22" t="s">
        <v>61</v>
      </c>
      <c r="E7260" s="22" t="s">
        <v>18201</v>
      </c>
      <c r="F7260" s="31">
        <v>42936.484351851854</v>
      </c>
      <c r="G7260" s="31">
        <v>42957</v>
      </c>
      <c r="H7260" s="31">
        <v>43322</v>
      </c>
      <c r="I7260" s="31">
        <v>42966.483680555553</v>
      </c>
      <c r="J7260" s="22" t="s">
        <v>73</v>
      </c>
      <c r="K7260" s="32" t="s">
        <v>74</v>
      </c>
      <c r="L7260" s="32" t="s">
        <v>18202</v>
      </c>
      <c r="N7260" s="24">
        <v>0</v>
      </c>
      <c r="O7260" s="24">
        <v>0</v>
      </c>
      <c r="P7260" s="32" t="s">
        <v>918</v>
      </c>
      <c r="Q7260" s="43" t="s">
        <v>919</v>
      </c>
      <c r="R7260" s="43" t="s">
        <v>78</v>
      </c>
      <c r="S7260" s="47">
        <v>5</v>
      </c>
    </row>
    <row r="7261" spans="1:19" ht="12.75">
      <c r="A7261" s="22" t="s">
        <v>60</v>
      </c>
      <c r="B7261" s="22" t="s">
        <v>15583</v>
      </c>
      <c r="C7261" s="22" t="s">
        <v>68</v>
      </c>
      <c r="D7261" s="22" t="s">
        <v>61</v>
      </c>
      <c r="E7261" s="22" t="s">
        <v>18203</v>
      </c>
      <c r="F7261" s="31">
        <v>42937.145335648143</v>
      </c>
      <c r="G7261" s="31">
        <v>42959</v>
      </c>
      <c r="H7261" s="31">
        <v>43324</v>
      </c>
      <c r="I7261" s="31">
        <v>42997.145335648143</v>
      </c>
      <c r="J7261" s="22" t="s">
        <v>73</v>
      </c>
      <c r="K7261" s="32" t="s">
        <v>74</v>
      </c>
      <c r="L7261" s="32" t="s">
        <v>18204</v>
      </c>
      <c r="N7261" s="24">
        <v>3058.22</v>
      </c>
      <c r="O7261" s="24">
        <v>0</v>
      </c>
      <c r="P7261" s="32" t="s">
        <v>398</v>
      </c>
      <c r="Q7261" s="43" t="s">
        <v>399</v>
      </c>
      <c r="R7261" s="43" t="s">
        <v>78</v>
      </c>
      <c r="S7261" s="47">
        <v>5</v>
      </c>
    </row>
    <row r="7262" spans="1:19" ht="12.75">
      <c r="A7262" s="22" t="s">
        <v>60</v>
      </c>
      <c r="B7262" s="22" t="s">
        <v>14787</v>
      </c>
      <c r="C7262" s="22" t="s">
        <v>68</v>
      </c>
      <c r="D7262" s="22" t="s">
        <v>61</v>
      </c>
      <c r="E7262" s="22" t="s">
        <v>18205</v>
      </c>
      <c r="F7262" s="31">
        <v>42923.462638888886</v>
      </c>
      <c r="G7262" s="31">
        <v>42923</v>
      </c>
      <c r="H7262" s="31">
        <v>43281</v>
      </c>
      <c r="I7262" s="31">
        <v>42953.451469907406</v>
      </c>
      <c r="J7262" s="22" t="s">
        <v>73</v>
      </c>
      <c r="K7262" s="32" t="s">
        <v>121</v>
      </c>
      <c r="L7262" s="32" t="s">
        <v>18206</v>
      </c>
      <c r="N7262" s="24">
        <v>964.34659999999997</v>
      </c>
      <c r="O7262" s="24">
        <v>870.44</v>
      </c>
      <c r="P7262" s="32" t="s">
        <v>18207</v>
      </c>
      <c r="Q7262" s="43" t="s">
        <v>18208</v>
      </c>
      <c r="R7262" s="43" t="s">
        <v>78</v>
      </c>
      <c r="S7262" s="47">
        <v>5</v>
      </c>
    </row>
    <row r="7263" spans="1:19" ht="12.75">
      <c r="A7263" s="22" t="s">
        <v>60</v>
      </c>
      <c r="B7263" s="22" t="s">
        <v>14787</v>
      </c>
      <c r="C7263" s="22" t="s">
        <v>68</v>
      </c>
      <c r="D7263" s="22" t="s">
        <v>61</v>
      </c>
      <c r="E7263" s="22" t="s">
        <v>18209</v>
      </c>
      <c r="F7263" s="31">
        <v>42937.671157407407</v>
      </c>
      <c r="G7263" s="31">
        <v>42937</v>
      </c>
      <c r="H7263" s="31">
        <v>43302</v>
      </c>
      <c r="I7263" s="31">
        <v>42967.670011574075</v>
      </c>
      <c r="J7263" s="22" t="s">
        <v>73</v>
      </c>
      <c r="K7263" s="32" t="s">
        <v>121</v>
      </c>
      <c r="L7263" s="32" t="s">
        <v>18210</v>
      </c>
      <c r="N7263" s="24">
        <v>2519.06</v>
      </c>
      <c r="O7263" s="24">
        <v>2519.06</v>
      </c>
      <c r="P7263" s="32" t="s">
        <v>3789</v>
      </c>
      <c r="Q7263" s="43" t="s">
        <v>3790</v>
      </c>
      <c r="R7263" s="43" t="s">
        <v>111</v>
      </c>
      <c r="S7263" s="47">
        <v>5</v>
      </c>
    </row>
    <row r="7264" spans="1:19" ht="12.75">
      <c r="A7264" s="22" t="s">
        <v>60</v>
      </c>
      <c r="B7264" s="22" t="s">
        <v>14733</v>
      </c>
      <c r="C7264" s="22" t="s">
        <v>68</v>
      </c>
      <c r="D7264" s="22" t="s">
        <v>61</v>
      </c>
      <c r="E7264" s="22" t="s">
        <v>18211</v>
      </c>
      <c r="F7264" s="31">
        <v>42933.448460648149</v>
      </c>
      <c r="G7264" s="31">
        <v>42962</v>
      </c>
      <c r="H7264" s="31">
        <v>43327</v>
      </c>
      <c r="I7264" s="31">
        <v>42963</v>
      </c>
      <c r="J7264" s="22" t="s">
        <v>73</v>
      </c>
      <c r="K7264" s="32" t="s">
        <v>121</v>
      </c>
      <c r="L7264" s="32" t="s">
        <v>18212</v>
      </c>
      <c r="N7264" s="24">
        <v>2364.225</v>
      </c>
      <c r="O7264" s="24">
        <v>1691.75</v>
      </c>
      <c r="P7264" s="32" t="s">
        <v>10242</v>
      </c>
      <c r="Q7264" s="43" t="s">
        <v>10243</v>
      </c>
      <c r="R7264" s="43" t="s">
        <v>78</v>
      </c>
      <c r="S7264" s="47">
        <v>5</v>
      </c>
    </row>
    <row r="7265" spans="1:19" ht="12.75">
      <c r="A7265" s="22" t="s">
        <v>60</v>
      </c>
      <c r="B7265" s="22" t="s">
        <v>14787</v>
      </c>
      <c r="C7265" s="22" t="s">
        <v>68</v>
      </c>
      <c r="D7265" s="22" t="s">
        <v>61</v>
      </c>
      <c r="E7265" s="22" t="s">
        <v>18213</v>
      </c>
      <c r="F7265" s="31">
        <v>42947.708865740737</v>
      </c>
      <c r="G7265" s="31">
        <v>42948</v>
      </c>
      <c r="H7265" s="31">
        <v>43313</v>
      </c>
      <c r="I7265" s="31">
        <v>42977.705983796295</v>
      </c>
      <c r="J7265" s="22" t="s">
        <v>73</v>
      </c>
      <c r="K7265" s="32" t="s">
        <v>102</v>
      </c>
      <c r="L7265" s="32" t="s">
        <v>18214</v>
      </c>
      <c r="N7265" s="24">
        <v>741.79830000000004</v>
      </c>
      <c r="O7265" s="24">
        <v>561.63</v>
      </c>
      <c r="P7265" s="32" t="s">
        <v>147</v>
      </c>
      <c r="Q7265" s="43" t="s">
        <v>148</v>
      </c>
      <c r="R7265" s="43" t="s">
        <v>78</v>
      </c>
      <c r="S7265" s="47">
        <v>5</v>
      </c>
    </row>
    <row r="7266" spans="1:19" ht="12.75">
      <c r="A7266" s="22" t="s">
        <v>60</v>
      </c>
      <c r="B7266" s="22" t="s">
        <v>14806</v>
      </c>
      <c r="C7266" s="22" t="s">
        <v>68</v>
      </c>
      <c r="D7266" s="22" t="s">
        <v>61</v>
      </c>
      <c r="E7266" s="22" t="s">
        <v>18215</v>
      </c>
      <c r="F7266" s="31">
        <v>42929.142962962964</v>
      </c>
      <c r="G7266" s="31">
        <v>42944</v>
      </c>
      <c r="H7266" s="31">
        <v>43309</v>
      </c>
      <c r="I7266" s="31">
        <v>42959</v>
      </c>
      <c r="J7266" s="22" t="s">
        <v>73</v>
      </c>
      <c r="K7266" s="32" t="s">
        <v>121</v>
      </c>
      <c r="L7266" s="32" t="s">
        <v>18216</v>
      </c>
      <c r="N7266" s="24">
        <v>2112.6239999999998</v>
      </c>
      <c r="O7266" s="24">
        <v>2534.37</v>
      </c>
      <c r="P7266" s="32" t="s">
        <v>1536</v>
      </c>
      <c r="Q7266" s="43" t="s">
        <v>1537</v>
      </c>
      <c r="R7266" s="43" t="s">
        <v>78</v>
      </c>
      <c r="S7266" s="47">
        <v>6</v>
      </c>
    </row>
    <row r="7267" spans="1:19" ht="12.75">
      <c r="A7267" s="22" t="s">
        <v>60</v>
      </c>
      <c r="B7267" s="22" t="s">
        <v>15012</v>
      </c>
      <c r="C7267" s="22" t="s">
        <v>68</v>
      </c>
      <c r="D7267" s="22" t="s">
        <v>61</v>
      </c>
      <c r="E7267" s="22" t="s">
        <v>18217</v>
      </c>
      <c r="F7267" s="31">
        <v>42927.412916666668</v>
      </c>
      <c r="G7267" s="31">
        <v>42943</v>
      </c>
      <c r="H7267" s="31">
        <v>43308</v>
      </c>
      <c r="I7267" s="31">
        <v>42957</v>
      </c>
      <c r="J7267" s="22" t="s">
        <v>73</v>
      </c>
      <c r="K7267" s="32" t="s">
        <v>74</v>
      </c>
      <c r="L7267" s="32" t="s">
        <v>18218</v>
      </c>
      <c r="N7267" s="24">
        <v>729</v>
      </c>
      <c r="O7267" s="24">
        <v>0</v>
      </c>
      <c r="P7267" s="32" t="s">
        <v>18219</v>
      </c>
      <c r="Q7267" s="43" t="s">
        <v>18220</v>
      </c>
      <c r="R7267" s="43" t="s">
        <v>78</v>
      </c>
      <c r="S7267" s="47">
        <v>6</v>
      </c>
    </row>
    <row r="7268" spans="1:19" ht="12.75">
      <c r="A7268" s="22" t="s">
        <v>60</v>
      </c>
      <c r="B7268" s="22" t="s">
        <v>14806</v>
      </c>
      <c r="C7268" s="22" t="s">
        <v>68</v>
      </c>
      <c r="D7268" s="22" t="s">
        <v>61</v>
      </c>
      <c r="E7268" s="22" t="s">
        <v>18221</v>
      </c>
      <c r="F7268" s="31">
        <v>42928.467245370368</v>
      </c>
      <c r="G7268" s="31">
        <v>42930</v>
      </c>
      <c r="H7268" s="31">
        <v>43295</v>
      </c>
      <c r="I7268" s="31">
        <v>42958</v>
      </c>
      <c r="J7268" s="22" t="s">
        <v>73</v>
      </c>
      <c r="K7268" s="32" t="s">
        <v>74</v>
      </c>
      <c r="L7268" s="32" t="s">
        <v>18222</v>
      </c>
      <c r="N7268" s="24">
        <v>1820.9839999999999</v>
      </c>
      <c r="O7268" s="24">
        <v>0</v>
      </c>
      <c r="P7268" s="32" t="s">
        <v>109</v>
      </c>
      <c r="Q7268" s="43" t="s">
        <v>110</v>
      </c>
      <c r="R7268" s="43" t="s">
        <v>78</v>
      </c>
      <c r="S7268" s="47">
        <v>5</v>
      </c>
    </row>
    <row r="7269" spans="1:19" ht="12.75">
      <c r="A7269" s="22" t="s">
        <v>60</v>
      </c>
      <c r="B7269" s="22" t="s">
        <v>15126</v>
      </c>
      <c r="C7269" s="22" t="s">
        <v>68</v>
      </c>
      <c r="D7269" s="22" t="s">
        <v>61</v>
      </c>
      <c r="E7269" s="22" t="s">
        <v>18223</v>
      </c>
      <c r="F7269" s="31">
        <v>42927.562060185184</v>
      </c>
      <c r="G7269" s="31">
        <v>42946</v>
      </c>
      <c r="H7269" s="31">
        <v>43311</v>
      </c>
      <c r="I7269" s="31">
        <v>42957.557118055556</v>
      </c>
      <c r="J7269" s="22" t="s">
        <v>73</v>
      </c>
      <c r="K7269" s="32" t="s">
        <v>140</v>
      </c>
      <c r="L7269" s="32" t="s">
        <v>18224</v>
      </c>
      <c r="M7269" s="32" t="s">
        <v>18225</v>
      </c>
      <c r="N7269" s="24">
        <v>441.105</v>
      </c>
      <c r="O7269" s="24">
        <v>441.105</v>
      </c>
      <c r="P7269" s="32" t="s">
        <v>1842</v>
      </c>
      <c r="Q7269" s="43" t="s">
        <v>1843</v>
      </c>
      <c r="R7269" s="43" t="s">
        <v>111</v>
      </c>
      <c r="S7269" s="47">
        <v>1</v>
      </c>
    </row>
    <row r="7270" spans="1:19" ht="12.75">
      <c r="A7270" s="22" t="s">
        <v>60</v>
      </c>
      <c r="B7270" s="22" t="s">
        <v>14787</v>
      </c>
      <c r="C7270" s="22" t="s">
        <v>68</v>
      </c>
      <c r="D7270" s="22" t="s">
        <v>61</v>
      </c>
      <c r="E7270" s="22" t="s">
        <v>18226</v>
      </c>
      <c r="F7270" s="31">
        <v>42923.503865740742</v>
      </c>
      <c r="G7270" s="31">
        <v>42897</v>
      </c>
      <c r="H7270" s="31">
        <v>43262</v>
      </c>
      <c r="I7270" s="31">
        <v>42953.503078703703</v>
      </c>
      <c r="J7270" s="22" t="s">
        <v>107</v>
      </c>
      <c r="K7270" s="32" t="s">
        <v>140</v>
      </c>
      <c r="L7270" s="32" t="s">
        <v>18227</v>
      </c>
      <c r="M7270" s="32" t="s">
        <v>18228</v>
      </c>
      <c r="N7270" s="24">
        <v>0</v>
      </c>
      <c r="O7270" s="24">
        <v>0</v>
      </c>
      <c r="P7270" s="32" t="s">
        <v>572</v>
      </c>
      <c r="Q7270" s="43" t="s">
        <v>573</v>
      </c>
      <c r="R7270" s="43" t="s">
        <v>78</v>
      </c>
      <c r="S7270" s="47">
        <v>1</v>
      </c>
    </row>
    <row r="7271" spans="1:19" ht="12.75">
      <c r="A7271" s="22" t="s">
        <v>60</v>
      </c>
      <c r="B7271" s="22" t="s">
        <v>15068</v>
      </c>
      <c r="C7271" s="22" t="s">
        <v>68</v>
      </c>
      <c r="D7271" s="22" t="s">
        <v>61</v>
      </c>
      <c r="E7271" s="22" t="s">
        <v>18229</v>
      </c>
      <c r="F7271" s="31">
        <v>42935.65719907407</v>
      </c>
      <c r="G7271" s="31">
        <v>42964</v>
      </c>
      <c r="H7271" s="31">
        <v>43329</v>
      </c>
      <c r="I7271" s="31">
        <v>42965</v>
      </c>
      <c r="J7271" s="22" t="s">
        <v>73</v>
      </c>
      <c r="K7271" s="32" t="s">
        <v>140</v>
      </c>
      <c r="L7271" s="32" t="s">
        <v>18230</v>
      </c>
      <c r="M7271" s="32" t="s">
        <v>18231</v>
      </c>
      <c r="N7271" s="24">
        <v>1380.932</v>
      </c>
      <c r="O7271" s="24">
        <v>905.09</v>
      </c>
      <c r="P7271" s="32" t="s">
        <v>1842</v>
      </c>
      <c r="Q7271" s="43" t="s">
        <v>1843</v>
      </c>
      <c r="R7271" s="43" t="s">
        <v>78</v>
      </c>
      <c r="S7271" s="47">
        <v>4</v>
      </c>
    </row>
    <row r="7272" spans="1:19" ht="12.75">
      <c r="A7272" s="22" t="s">
        <v>60</v>
      </c>
      <c r="B7272" s="22" t="s">
        <v>14787</v>
      </c>
      <c r="C7272" s="22" t="s">
        <v>68</v>
      </c>
      <c r="D7272" s="22" t="s">
        <v>61</v>
      </c>
      <c r="E7272" s="22" t="s">
        <v>18232</v>
      </c>
      <c r="F7272" s="31">
        <v>42940.619629629626</v>
      </c>
      <c r="G7272" s="31">
        <v>42940</v>
      </c>
      <c r="H7272" s="31">
        <v>43305</v>
      </c>
      <c r="I7272" s="31">
        <v>42970.61755787037</v>
      </c>
      <c r="J7272" s="22" t="s">
        <v>73</v>
      </c>
      <c r="K7272" s="32" t="s">
        <v>74</v>
      </c>
      <c r="L7272" s="32" t="s">
        <v>18233</v>
      </c>
      <c r="N7272" s="24">
        <v>476.07</v>
      </c>
      <c r="O7272" s="24">
        <v>0</v>
      </c>
      <c r="P7272" s="32" t="s">
        <v>674</v>
      </c>
      <c r="Q7272" s="43" t="s">
        <v>675</v>
      </c>
      <c r="R7272" s="43" t="s">
        <v>78</v>
      </c>
      <c r="S7272" s="47">
        <v>5</v>
      </c>
    </row>
    <row r="7273" spans="1:19" ht="12.75">
      <c r="A7273" s="22" t="s">
        <v>60</v>
      </c>
      <c r="B7273" s="22" t="s">
        <v>14833</v>
      </c>
      <c r="C7273" s="22" t="s">
        <v>68</v>
      </c>
      <c r="D7273" s="22" t="s">
        <v>61</v>
      </c>
      <c r="E7273" s="22" t="s">
        <v>18234</v>
      </c>
      <c r="F7273" s="31">
        <v>42919.69700231481</v>
      </c>
      <c r="G7273" s="31">
        <v>42942</v>
      </c>
      <c r="H7273" s="31">
        <v>43311</v>
      </c>
      <c r="I7273" s="31">
        <v>42949</v>
      </c>
      <c r="J7273" s="22" t="s">
        <v>73</v>
      </c>
      <c r="K7273" s="32" t="s">
        <v>74</v>
      </c>
      <c r="L7273" s="32" t="s">
        <v>18235</v>
      </c>
      <c r="N7273" s="24">
        <v>329.5566</v>
      </c>
      <c r="O7273" s="24">
        <v>0</v>
      </c>
      <c r="P7273" s="32" t="s">
        <v>375</v>
      </c>
      <c r="Q7273" s="43" t="s">
        <v>376</v>
      </c>
      <c r="R7273" s="43" t="s">
        <v>78</v>
      </c>
      <c r="S7273" s="47">
        <v>5</v>
      </c>
    </row>
    <row r="7274" spans="1:19" ht="12.75">
      <c r="A7274" s="22" t="s">
        <v>60</v>
      </c>
      <c r="B7274" s="22" t="s">
        <v>14891</v>
      </c>
      <c r="C7274" s="22" t="s">
        <v>68</v>
      </c>
      <c r="D7274" s="22" t="s">
        <v>61</v>
      </c>
      <c r="E7274" s="22" t="s">
        <v>18236</v>
      </c>
      <c r="F7274" s="31">
        <v>42941.522210648145</v>
      </c>
      <c r="G7274" s="31">
        <v>42937</v>
      </c>
      <c r="H7274" s="31">
        <v>43281</v>
      </c>
      <c r="I7274" s="31">
        <v>42971</v>
      </c>
      <c r="J7274" s="22" t="s">
        <v>107</v>
      </c>
      <c r="K7274" s="32" t="s">
        <v>102</v>
      </c>
      <c r="L7274" s="32" t="s">
        <v>18237</v>
      </c>
      <c r="N7274" s="24">
        <v>109.72</v>
      </c>
      <c r="O7274" s="24">
        <v>109.72</v>
      </c>
      <c r="P7274" s="32" t="s">
        <v>2489</v>
      </c>
      <c r="Q7274" s="43" t="s">
        <v>2490</v>
      </c>
      <c r="R7274" s="43" t="s">
        <v>78</v>
      </c>
      <c r="S7274" s="47">
        <v>1</v>
      </c>
    </row>
    <row r="7275" spans="1:19" ht="12.75">
      <c r="A7275" s="22" t="s">
        <v>60</v>
      </c>
      <c r="B7275" s="22" t="s">
        <v>14883</v>
      </c>
      <c r="C7275" s="22" t="s">
        <v>68</v>
      </c>
      <c r="D7275" s="22" t="s">
        <v>61</v>
      </c>
      <c r="E7275" s="22" t="s">
        <v>18238</v>
      </c>
      <c r="F7275" s="31">
        <v>42936.406365740739</v>
      </c>
      <c r="G7275" s="31">
        <v>42947</v>
      </c>
      <c r="H7275" s="31">
        <v>43312</v>
      </c>
      <c r="I7275" s="31">
        <v>42966.402407407404</v>
      </c>
      <c r="J7275" s="22" t="s">
        <v>73</v>
      </c>
      <c r="K7275" s="32" t="s">
        <v>102</v>
      </c>
      <c r="L7275" s="32" t="s">
        <v>18239</v>
      </c>
      <c r="N7275" s="24">
        <v>554.48329999999999</v>
      </c>
      <c r="O7275" s="24">
        <v>379.08</v>
      </c>
      <c r="P7275" s="32" t="s">
        <v>521</v>
      </c>
      <c r="Q7275" s="43" t="s">
        <v>522</v>
      </c>
      <c r="R7275" s="43" t="s">
        <v>78</v>
      </c>
      <c r="S7275" s="47">
        <v>6</v>
      </c>
    </row>
    <row r="7276" spans="1:19" ht="12.75">
      <c r="A7276" s="22" t="s">
        <v>60</v>
      </c>
      <c r="B7276" s="22" t="s">
        <v>14787</v>
      </c>
      <c r="C7276" s="22" t="s">
        <v>68</v>
      </c>
      <c r="D7276" s="22" t="s">
        <v>61</v>
      </c>
      <c r="E7276" s="22" t="s">
        <v>18240</v>
      </c>
      <c r="F7276" s="31">
        <v>42926.487071759257</v>
      </c>
      <c r="G7276" s="31">
        <v>42940</v>
      </c>
      <c r="H7276" s="31">
        <v>43305</v>
      </c>
      <c r="I7276" s="31">
        <v>42956.472835648143</v>
      </c>
      <c r="J7276" s="22" t="s">
        <v>73</v>
      </c>
      <c r="K7276" s="32" t="s">
        <v>74</v>
      </c>
      <c r="L7276" s="32" t="s">
        <v>18241</v>
      </c>
      <c r="N7276" s="24">
        <v>378.26400000000001</v>
      </c>
      <c r="O7276" s="24">
        <v>0</v>
      </c>
      <c r="P7276" s="32" t="s">
        <v>5567</v>
      </c>
      <c r="Q7276" s="43" t="s">
        <v>5568</v>
      </c>
      <c r="R7276" s="43" t="s">
        <v>78</v>
      </c>
      <c r="S7276" s="47">
        <v>5</v>
      </c>
    </row>
    <row r="7277" spans="1:19" ht="12.75">
      <c r="A7277" s="22" t="s">
        <v>60</v>
      </c>
      <c r="B7277" s="22" t="s">
        <v>15129</v>
      </c>
      <c r="C7277" s="22" t="s">
        <v>68</v>
      </c>
      <c r="D7277" s="22" t="s">
        <v>61</v>
      </c>
      <c r="E7277" s="22" t="s">
        <v>18242</v>
      </c>
      <c r="F7277" s="31">
        <v>42944.658969907403</v>
      </c>
      <c r="G7277" s="31">
        <v>42952</v>
      </c>
      <c r="H7277" s="31">
        <v>43317</v>
      </c>
      <c r="I7277" s="31">
        <v>42974.646354166667</v>
      </c>
      <c r="J7277" s="22" t="s">
        <v>73</v>
      </c>
      <c r="K7277" s="32" t="s">
        <v>121</v>
      </c>
      <c r="L7277" s="32" t="s">
        <v>18243</v>
      </c>
      <c r="N7277" s="24">
        <v>914.31</v>
      </c>
      <c r="O7277" s="24">
        <v>872.93</v>
      </c>
      <c r="P7277" s="32" t="s">
        <v>398</v>
      </c>
      <c r="Q7277" s="43" t="s">
        <v>399</v>
      </c>
      <c r="R7277" s="43" t="s">
        <v>78</v>
      </c>
      <c r="S7277" s="47">
        <v>6</v>
      </c>
    </row>
    <row r="7278" spans="1:19" ht="12.75">
      <c r="A7278" s="22" t="s">
        <v>60</v>
      </c>
      <c r="B7278" s="22" t="s">
        <v>14961</v>
      </c>
      <c r="C7278" s="22" t="s">
        <v>68</v>
      </c>
      <c r="D7278" s="22" t="s">
        <v>61</v>
      </c>
      <c r="E7278" s="22" t="s">
        <v>18244</v>
      </c>
      <c r="F7278" s="31">
        <v>42942.481087962959</v>
      </c>
      <c r="G7278" s="31">
        <v>42964</v>
      </c>
      <c r="H7278" s="31">
        <v>43329</v>
      </c>
      <c r="I7278" s="31">
        <v>42972</v>
      </c>
      <c r="J7278" s="22" t="s">
        <v>73</v>
      </c>
      <c r="K7278" s="32" t="s">
        <v>74</v>
      </c>
      <c r="L7278" s="32" t="s">
        <v>18245</v>
      </c>
      <c r="N7278" s="24">
        <v>0</v>
      </c>
      <c r="O7278" s="24">
        <v>0</v>
      </c>
      <c r="P7278" s="32" t="s">
        <v>1842</v>
      </c>
      <c r="Q7278" s="43" t="s">
        <v>1843</v>
      </c>
      <c r="R7278" s="43" t="s">
        <v>78</v>
      </c>
      <c r="S7278" s="47">
        <v>4</v>
      </c>
    </row>
    <row r="7279" spans="1:19" ht="12.75">
      <c r="A7279" s="22" t="s">
        <v>60</v>
      </c>
      <c r="B7279" s="22" t="s">
        <v>14787</v>
      </c>
      <c r="C7279" s="22" t="s">
        <v>68</v>
      </c>
      <c r="D7279" s="22" t="s">
        <v>61</v>
      </c>
      <c r="E7279" s="22" t="s">
        <v>18246</v>
      </c>
      <c r="F7279" s="31">
        <v>42930.653958333329</v>
      </c>
      <c r="G7279" s="31">
        <v>42930</v>
      </c>
      <c r="H7279" s="31">
        <v>43295</v>
      </c>
      <c r="I7279" s="31">
        <v>42960.651342592588</v>
      </c>
      <c r="J7279" s="22" t="s">
        <v>73</v>
      </c>
      <c r="K7279" s="32" t="s">
        <v>121</v>
      </c>
      <c r="L7279" s="32" t="s">
        <v>18247</v>
      </c>
      <c r="N7279" s="24">
        <v>2780.7649999999999</v>
      </c>
      <c r="O7279" s="24">
        <v>0</v>
      </c>
      <c r="P7279" s="32" t="s">
        <v>81</v>
      </c>
      <c r="Q7279" s="43" t="s">
        <v>82</v>
      </c>
      <c r="R7279" s="43" t="s">
        <v>78</v>
      </c>
      <c r="S7279" s="47">
        <v>5</v>
      </c>
    </row>
    <row r="7280" spans="1:19" ht="12.75">
      <c r="A7280" s="22" t="s">
        <v>60</v>
      </c>
      <c r="B7280" s="22" t="s">
        <v>14787</v>
      </c>
      <c r="C7280" s="22" t="s">
        <v>68</v>
      </c>
      <c r="D7280" s="22" t="s">
        <v>61</v>
      </c>
      <c r="E7280" s="22" t="s">
        <v>18248</v>
      </c>
      <c r="F7280" s="31">
        <v>42919.629224537035</v>
      </c>
      <c r="G7280" s="31">
        <v>42916</v>
      </c>
      <c r="H7280" s="31">
        <v>43281</v>
      </c>
      <c r="I7280" s="31">
        <v>42949.628194444442</v>
      </c>
      <c r="J7280" s="22" t="s">
        <v>107</v>
      </c>
      <c r="K7280" s="32" t="s">
        <v>140</v>
      </c>
      <c r="L7280" s="32" t="s">
        <v>18249</v>
      </c>
      <c r="M7280" s="32" t="s">
        <v>18250</v>
      </c>
      <c r="N7280" s="24">
        <v>0</v>
      </c>
      <c r="O7280" s="24">
        <v>0</v>
      </c>
      <c r="P7280" s="32" t="s">
        <v>716</v>
      </c>
      <c r="Q7280" s="43" t="s">
        <v>717</v>
      </c>
      <c r="R7280" s="43" t="s">
        <v>78</v>
      </c>
      <c r="S7280" s="47">
        <v>1</v>
      </c>
    </row>
    <row r="7281" spans="1:19" ht="12.75">
      <c r="A7281" s="22" t="s">
        <v>60</v>
      </c>
      <c r="B7281" s="22" t="s">
        <v>15049</v>
      </c>
      <c r="C7281" s="22" t="s">
        <v>68</v>
      </c>
      <c r="D7281" s="22" t="s">
        <v>61</v>
      </c>
      <c r="E7281" s="22" t="s">
        <v>18251</v>
      </c>
      <c r="F7281" s="31">
        <v>42933.454409722217</v>
      </c>
      <c r="G7281" s="31">
        <v>42933</v>
      </c>
      <c r="H7281" s="31">
        <v>43373</v>
      </c>
      <c r="I7281" s="31">
        <v>42963</v>
      </c>
      <c r="J7281" s="22" t="s">
        <v>73</v>
      </c>
      <c r="K7281" s="32" t="s">
        <v>121</v>
      </c>
      <c r="L7281" s="32" t="s">
        <v>18252</v>
      </c>
      <c r="N7281" s="24">
        <v>0</v>
      </c>
      <c r="O7281" s="24">
        <v>0</v>
      </c>
      <c r="P7281" s="32" t="s">
        <v>10627</v>
      </c>
      <c r="Q7281" s="43" t="s">
        <v>10628</v>
      </c>
      <c r="R7281" s="43" t="s">
        <v>111</v>
      </c>
      <c r="S7281" s="47">
        <v>6</v>
      </c>
    </row>
    <row r="7282" spans="1:19" ht="12.75">
      <c r="A7282" s="22" t="s">
        <v>60</v>
      </c>
      <c r="B7282" s="22" t="s">
        <v>14787</v>
      </c>
      <c r="C7282" s="22" t="s">
        <v>68</v>
      </c>
      <c r="D7282" s="22" t="s">
        <v>61</v>
      </c>
      <c r="E7282" s="22" t="s">
        <v>18253</v>
      </c>
      <c r="F7282" s="31">
        <v>42942.500034722223</v>
      </c>
      <c r="G7282" s="31">
        <v>42942</v>
      </c>
      <c r="H7282" s="31">
        <v>43307</v>
      </c>
      <c r="I7282" s="31">
        <v>42972.497465277775</v>
      </c>
      <c r="J7282" s="22" t="s">
        <v>73</v>
      </c>
      <c r="K7282" s="32" t="s">
        <v>121</v>
      </c>
      <c r="L7282" s="32" t="s">
        <v>18254</v>
      </c>
      <c r="N7282" s="24">
        <v>480.44</v>
      </c>
      <c r="O7282" s="24">
        <v>448.41660000000002</v>
      </c>
      <c r="P7282" s="32" t="s">
        <v>7102</v>
      </c>
      <c r="Q7282" s="43" t="s">
        <v>7103</v>
      </c>
      <c r="R7282" s="43" t="s">
        <v>78</v>
      </c>
      <c r="S7282" s="47">
        <v>5</v>
      </c>
    </row>
    <row r="7283" spans="1:19" ht="12.75">
      <c r="A7283" s="22" t="s">
        <v>60</v>
      </c>
      <c r="B7283" s="22" t="s">
        <v>14787</v>
      </c>
      <c r="C7283" s="22" t="s">
        <v>68</v>
      </c>
      <c r="D7283" s="22" t="s">
        <v>61</v>
      </c>
      <c r="E7283" s="22" t="s">
        <v>18255</v>
      </c>
      <c r="F7283" s="31">
        <v>42926.465648148143</v>
      </c>
      <c r="G7283" s="31">
        <v>42921</v>
      </c>
      <c r="H7283" s="31">
        <v>43286</v>
      </c>
      <c r="I7283" s="31">
        <v>42956.464675925927</v>
      </c>
      <c r="J7283" s="22" t="s">
        <v>107</v>
      </c>
      <c r="K7283" s="32" t="s">
        <v>140</v>
      </c>
      <c r="L7283" s="32" t="s">
        <v>18256</v>
      </c>
      <c r="M7283" s="32" t="s">
        <v>18257</v>
      </c>
      <c r="N7283" s="24">
        <v>-0.01</v>
      </c>
      <c r="O7283" s="24">
        <v>-0.01</v>
      </c>
      <c r="P7283" s="32" t="s">
        <v>3041</v>
      </c>
      <c r="Q7283" s="43" t="s">
        <v>3042</v>
      </c>
      <c r="R7283" s="43" t="s">
        <v>78</v>
      </c>
      <c r="S7283" s="47">
        <v>1</v>
      </c>
    </row>
    <row r="7284" spans="1:19" ht="12.75">
      <c r="A7284" s="22" t="s">
        <v>60</v>
      </c>
      <c r="B7284" s="22" t="s">
        <v>14787</v>
      </c>
      <c r="C7284" s="22" t="s">
        <v>68</v>
      </c>
      <c r="D7284" s="22" t="s">
        <v>61</v>
      </c>
      <c r="E7284" s="22" t="s">
        <v>18258</v>
      </c>
      <c r="F7284" s="31">
        <v>42933.773692129631</v>
      </c>
      <c r="G7284" s="31">
        <v>42951</v>
      </c>
      <c r="H7284" s="31">
        <v>43316</v>
      </c>
      <c r="I7284" s="31">
        <v>42963.771851851852</v>
      </c>
      <c r="J7284" s="22" t="s">
        <v>73</v>
      </c>
      <c r="K7284" s="32" t="s">
        <v>74</v>
      </c>
      <c r="L7284" s="32" t="s">
        <v>18259</v>
      </c>
      <c r="N7284" s="24">
        <v>1414.335</v>
      </c>
      <c r="O7284" s="24">
        <v>0</v>
      </c>
      <c r="P7284" s="32" t="s">
        <v>18260</v>
      </c>
      <c r="Q7284" s="43" t="s">
        <v>18261</v>
      </c>
      <c r="R7284" s="43" t="s">
        <v>78</v>
      </c>
      <c r="S7284" s="47">
        <v>5</v>
      </c>
    </row>
    <row r="7285" spans="1:19" ht="12.75">
      <c r="A7285" s="22" t="s">
        <v>60</v>
      </c>
      <c r="B7285" s="22" t="s">
        <v>14806</v>
      </c>
      <c r="C7285" s="22" t="s">
        <v>68</v>
      </c>
      <c r="D7285" s="22" t="s">
        <v>61</v>
      </c>
      <c r="E7285" s="22" t="s">
        <v>18262</v>
      </c>
      <c r="F7285" s="31">
        <v>42941.462037037032</v>
      </c>
      <c r="G7285" s="31">
        <v>42975</v>
      </c>
      <c r="H7285" s="31">
        <v>43340</v>
      </c>
      <c r="I7285" s="31">
        <v>43001</v>
      </c>
      <c r="J7285" s="22" t="s">
        <v>73</v>
      </c>
      <c r="K7285" s="32" t="s">
        <v>121</v>
      </c>
      <c r="L7285" s="32" t="s">
        <v>18263</v>
      </c>
      <c r="N7285" s="24">
        <v>1617.86</v>
      </c>
      <c r="O7285" s="24">
        <v>1242</v>
      </c>
      <c r="P7285" s="32" t="s">
        <v>732</v>
      </c>
      <c r="Q7285" s="43" t="s">
        <v>733</v>
      </c>
      <c r="R7285" s="43" t="s">
        <v>78</v>
      </c>
      <c r="S7285" s="47">
        <v>5</v>
      </c>
    </row>
    <row r="7286" spans="1:19" ht="12.75">
      <c r="A7286" s="22" t="s">
        <v>60</v>
      </c>
      <c r="B7286" s="22" t="s">
        <v>14751</v>
      </c>
      <c r="C7286" s="22" t="s">
        <v>68</v>
      </c>
      <c r="D7286" s="22" t="s">
        <v>61</v>
      </c>
      <c r="E7286" s="22" t="s">
        <v>18264</v>
      </c>
      <c r="F7286" s="31">
        <v>42920.084155092591</v>
      </c>
      <c r="G7286" s="31">
        <v>42955</v>
      </c>
      <c r="H7286" s="31">
        <v>43312</v>
      </c>
      <c r="I7286" s="31">
        <v>42980</v>
      </c>
      <c r="J7286" s="22" t="s">
        <v>101</v>
      </c>
      <c r="K7286" s="32" t="s">
        <v>140</v>
      </c>
      <c r="L7286" s="32" t="s">
        <v>18265</v>
      </c>
      <c r="M7286" s="32" t="s">
        <v>18266</v>
      </c>
      <c r="N7286" s="24">
        <v>298.69</v>
      </c>
      <c r="O7286" s="24">
        <v>298.69</v>
      </c>
      <c r="P7286" s="32" t="s">
        <v>228</v>
      </c>
      <c r="Q7286" s="43" t="s">
        <v>229</v>
      </c>
      <c r="R7286" s="43" t="s">
        <v>78</v>
      </c>
      <c r="S7286" s="47">
        <v>1</v>
      </c>
    </row>
    <row r="7287" spans="1:19" ht="12.75">
      <c r="A7287" s="22" t="s">
        <v>60</v>
      </c>
      <c r="B7287" s="22" t="s">
        <v>14787</v>
      </c>
      <c r="C7287" s="22" t="s">
        <v>68</v>
      </c>
      <c r="D7287" s="22" t="s">
        <v>61</v>
      </c>
      <c r="E7287" s="22" t="s">
        <v>18267</v>
      </c>
      <c r="F7287" s="31">
        <v>42942.497800925921</v>
      </c>
      <c r="G7287" s="31">
        <v>42978</v>
      </c>
      <c r="H7287" s="31">
        <v>43343</v>
      </c>
      <c r="I7287" s="31">
        <v>42972.484108796292</v>
      </c>
      <c r="J7287" s="22" t="s">
        <v>73</v>
      </c>
      <c r="K7287" s="32" t="s">
        <v>140</v>
      </c>
      <c r="L7287" s="32" t="s">
        <v>18268</v>
      </c>
      <c r="M7287" s="32" t="s">
        <v>18269</v>
      </c>
      <c r="N7287" s="24">
        <v>1082.1900000000001</v>
      </c>
      <c r="O7287" s="24">
        <v>869.15</v>
      </c>
      <c r="P7287" s="32" t="s">
        <v>1598</v>
      </c>
      <c r="Q7287" s="43" t="s">
        <v>1599</v>
      </c>
      <c r="R7287" s="43" t="s">
        <v>78</v>
      </c>
      <c r="S7287" s="47">
        <v>5</v>
      </c>
    </row>
    <row r="7288" spans="1:19" ht="12.75">
      <c r="A7288" s="22" t="s">
        <v>60</v>
      </c>
      <c r="B7288" s="22" t="s">
        <v>14787</v>
      </c>
      <c r="C7288" s="22" t="s">
        <v>68</v>
      </c>
      <c r="D7288" s="22" t="s">
        <v>61</v>
      </c>
      <c r="E7288" s="22" t="s">
        <v>18270</v>
      </c>
      <c r="F7288" s="31">
        <v>42927.568831018514</v>
      </c>
      <c r="G7288" s="31">
        <v>42929</v>
      </c>
      <c r="H7288" s="31">
        <v>43294</v>
      </c>
      <c r="I7288" s="31">
        <v>42957.563750000001</v>
      </c>
      <c r="J7288" s="22" t="s">
        <v>73</v>
      </c>
      <c r="K7288" s="32" t="s">
        <v>102</v>
      </c>
      <c r="L7288" s="32" t="s">
        <v>18271</v>
      </c>
      <c r="N7288" s="24">
        <v>1850.7825</v>
      </c>
      <c r="O7288" s="24">
        <v>1912.69</v>
      </c>
      <c r="P7288" s="32" t="s">
        <v>1032</v>
      </c>
      <c r="Q7288" s="43" t="s">
        <v>1033</v>
      </c>
      <c r="R7288" s="43" t="s">
        <v>78</v>
      </c>
      <c r="S7288" s="47">
        <v>5</v>
      </c>
    </row>
    <row r="7289" spans="1:19" ht="12.75">
      <c r="A7289" s="22" t="s">
        <v>60</v>
      </c>
      <c r="B7289" s="22" t="s">
        <v>14787</v>
      </c>
      <c r="C7289" s="22" t="s">
        <v>68</v>
      </c>
      <c r="D7289" s="22" t="s">
        <v>61</v>
      </c>
      <c r="E7289" s="22" t="s">
        <v>18272</v>
      </c>
      <c r="F7289" s="31">
        <v>42937.141064814816</v>
      </c>
      <c r="G7289" s="31">
        <v>42965</v>
      </c>
      <c r="H7289" s="31">
        <v>43330</v>
      </c>
      <c r="I7289" s="31">
        <v>42997.141064814816</v>
      </c>
      <c r="J7289" s="22" t="s">
        <v>73</v>
      </c>
      <c r="K7289" s="32" t="s">
        <v>121</v>
      </c>
      <c r="L7289" s="32" t="s">
        <v>18273</v>
      </c>
      <c r="N7289" s="24">
        <v>421.94400000000002</v>
      </c>
      <c r="O7289" s="24">
        <v>359.71</v>
      </c>
      <c r="P7289" s="32" t="s">
        <v>336</v>
      </c>
      <c r="Q7289" s="43" t="s">
        <v>337</v>
      </c>
      <c r="R7289" s="43" t="s">
        <v>78</v>
      </c>
      <c r="S7289" s="47">
        <v>5</v>
      </c>
    </row>
    <row r="7290" spans="1:19" ht="12.75">
      <c r="A7290" s="22" t="s">
        <v>60</v>
      </c>
      <c r="B7290" s="22" t="s">
        <v>14803</v>
      </c>
      <c r="C7290" s="22" t="s">
        <v>68</v>
      </c>
      <c r="D7290" s="22" t="s">
        <v>61</v>
      </c>
      <c r="E7290" s="22" t="s">
        <v>18274</v>
      </c>
      <c r="F7290" s="31">
        <v>42926.502546296295</v>
      </c>
      <c r="G7290" s="31">
        <v>42935</v>
      </c>
      <c r="H7290" s="31">
        <v>43300</v>
      </c>
      <c r="I7290" s="31">
        <v>42956</v>
      </c>
      <c r="J7290" s="22" t="s">
        <v>73</v>
      </c>
      <c r="K7290" s="32" t="s">
        <v>74</v>
      </c>
      <c r="L7290" s="32" t="s">
        <v>18275</v>
      </c>
      <c r="N7290" s="24">
        <v>2644.56</v>
      </c>
      <c r="O7290" s="24">
        <v>0</v>
      </c>
      <c r="P7290" s="32" t="s">
        <v>228</v>
      </c>
      <c r="Q7290" s="43" t="s">
        <v>229</v>
      </c>
      <c r="R7290" s="43" t="s">
        <v>78</v>
      </c>
      <c r="S7290" s="47">
        <v>5</v>
      </c>
    </row>
    <row r="7291" spans="1:19" ht="12.75">
      <c r="A7291" s="22" t="s">
        <v>60</v>
      </c>
      <c r="B7291" s="22" t="s">
        <v>14751</v>
      </c>
      <c r="C7291" s="22" t="s">
        <v>68</v>
      </c>
      <c r="D7291" s="22" t="s">
        <v>61</v>
      </c>
      <c r="E7291" s="22" t="s">
        <v>18276</v>
      </c>
      <c r="F7291" s="31">
        <v>42940.521597222221</v>
      </c>
      <c r="G7291" s="31">
        <v>42745</v>
      </c>
      <c r="H7291" s="31">
        <v>43100</v>
      </c>
      <c r="I7291" s="31">
        <v>42970</v>
      </c>
      <c r="J7291" s="22" t="s">
        <v>306</v>
      </c>
      <c r="K7291" s="32" t="s">
        <v>140</v>
      </c>
      <c r="L7291" s="32" t="s">
        <v>18277</v>
      </c>
      <c r="M7291" s="32" t="s">
        <v>18278</v>
      </c>
      <c r="N7291" s="24">
        <v>-800.38</v>
      </c>
      <c r="O7291" s="24">
        <v>-800.38</v>
      </c>
      <c r="P7291" s="32" t="s">
        <v>716</v>
      </c>
      <c r="Q7291" s="43" t="s">
        <v>717</v>
      </c>
      <c r="R7291" s="43" t="s">
        <v>78</v>
      </c>
      <c r="S7291" s="47">
        <v>1</v>
      </c>
    </row>
    <row r="7292" spans="1:19" ht="12.75">
      <c r="A7292" s="22" t="s">
        <v>60</v>
      </c>
      <c r="B7292" s="22" t="s">
        <v>14787</v>
      </c>
      <c r="C7292" s="22" t="s">
        <v>68</v>
      </c>
      <c r="D7292" s="22" t="s">
        <v>61</v>
      </c>
      <c r="E7292" s="22" t="s">
        <v>18279</v>
      </c>
      <c r="F7292" s="31">
        <v>42934.083912037036</v>
      </c>
      <c r="G7292" s="31">
        <v>42969</v>
      </c>
      <c r="H7292" s="31">
        <v>43334</v>
      </c>
      <c r="I7292" s="31">
        <v>42994.083912037036</v>
      </c>
      <c r="J7292" s="22" t="s">
        <v>101</v>
      </c>
      <c r="K7292" s="32" t="s">
        <v>102</v>
      </c>
      <c r="L7292" s="32" t="s">
        <v>18280</v>
      </c>
      <c r="N7292" s="24">
        <v>1088.6099999999999</v>
      </c>
      <c r="O7292" s="24">
        <v>1088.6099999999999</v>
      </c>
      <c r="P7292" s="32" t="s">
        <v>271</v>
      </c>
      <c r="Q7292" s="43" t="s">
        <v>272</v>
      </c>
      <c r="R7292" s="43" t="s">
        <v>78</v>
      </c>
      <c r="S7292" s="47">
        <v>1</v>
      </c>
    </row>
    <row r="7293" spans="1:19" ht="12.75">
      <c r="A7293" s="22" t="s">
        <v>60</v>
      </c>
      <c r="B7293" s="22" t="s">
        <v>14803</v>
      </c>
      <c r="C7293" s="22" t="s">
        <v>68</v>
      </c>
      <c r="D7293" s="22" t="s">
        <v>61</v>
      </c>
      <c r="E7293" s="22" t="s">
        <v>18281</v>
      </c>
      <c r="F7293" s="31">
        <v>42944.588182870371</v>
      </c>
      <c r="G7293" s="31">
        <v>42944</v>
      </c>
      <c r="H7293" s="31">
        <v>43309</v>
      </c>
      <c r="I7293" s="31">
        <v>42974</v>
      </c>
      <c r="J7293" s="22" t="s">
        <v>73</v>
      </c>
      <c r="K7293" s="32" t="s">
        <v>74</v>
      </c>
      <c r="L7293" s="32" t="s">
        <v>18282</v>
      </c>
      <c r="N7293" s="24">
        <v>422.04329999999999</v>
      </c>
      <c r="O7293" s="24">
        <v>0</v>
      </c>
      <c r="P7293" s="32" t="s">
        <v>10515</v>
      </c>
      <c r="Q7293" s="43" t="s">
        <v>10516</v>
      </c>
      <c r="R7293" s="43" t="s">
        <v>78</v>
      </c>
      <c r="S7293" s="47">
        <v>5</v>
      </c>
    </row>
    <row r="7294" spans="1:19" ht="12.75">
      <c r="A7294" s="22" t="s">
        <v>60</v>
      </c>
      <c r="B7294" s="22" t="s">
        <v>14787</v>
      </c>
      <c r="C7294" s="22" t="s">
        <v>68</v>
      </c>
      <c r="D7294" s="22" t="s">
        <v>61</v>
      </c>
      <c r="E7294" s="22" t="s">
        <v>18283</v>
      </c>
      <c r="F7294" s="31">
        <v>42919.628923611112</v>
      </c>
      <c r="G7294" s="31">
        <v>42873</v>
      </c>
      <c r="H7294" s="31">
        <v>43238</v>
      </c>
      <c r="I7294" s="31">
        <v>42949.628344907404</v>
      </c>
      <c r="J7294" s="22" t="s">
        <v>107</v>
      </c>
      <c r="K7294" s="32" t="s">
        <v>140</v>
      </c>
      <c r="L7294" s="32" t="s">
        <v>18284</v>
      </c>
      <c r="M7294" s="32" t="s">
        <v>18285</v>
      </c>
      <c r="N7294" s="24">
        <v>0</v>
      </c>
      <c r="O7294" s="24">
        <v>0</v>
      </c>
      <c r="P7294" s="32" t="s">
        <v>1375</v>
      </c>
      <c r="Q7294" s="43" t="s">
        <v>1376</v>
      </c>
      <c r="R7294" s="43" t="s">
        <v>111</v>
      </c>
      <c r="S7294" s="47">
        <v>1</v>
      </c>
    </row>
    <row r="7295" spans="1:19" ht="12.75">
      <c r="A7295" s="22" t="s">
        <v>60</v>
      </c>
      <c r="B7295" s="22" t="s">
        <v>14787</v>
      </c>
      <c r="C7295" s="22" t="s">
        <v>68</v>
      </c>
      <c r="D7295" s="22" t="s">
        <v>61</v>
      </c>
      <c r="E7295" s="22" t="s">
        <v>18286</v>
      </c>
      <c r="F7295" s="31">
        <v>42944.412465277775</v>
      </c>
      <c r="G7295" s="31">
        <v>42611</v>
      </c>
      <c r="H7295" s="31">
        <v>42977</v>
      </c>
      <c r="I7295" s="31">
        <v>42974.412002314813</v>
      </c>
      <c r="J7295" s="22" t="s">
        <v>306</v>
      </c>
      <c r="K7295" s="32" t="s">
        <v>140</v>
      </c>
      <c r="L7295" s="32" t="s">
        <v>18287</v>
      </c>
      <c r="M7295" s="32" t="s">
        <v>18288</v>
      </c>
      <c r="N7295" s="24">
        <v>-591.58000000000004</v>
      </c>
      <c r="O7295" s="24">
        <v>-591.58000000000004</v>
      </c>
      <c r="P7295" s="32" t="s">
        <v>398</v>
      </c>
      <c r="Q7295" s="43" t="s">
        <v>399</v>
      </c>
      <c r="R7295" s="43" t="s">
        <v>78</v>
      </c>
      <c r="S7295" s="47">
        <v>1</v>
      </c>
    </row>
    <row r="7296" spans="1:19" ht="12.75">
      <c r="A7296" s="22" t="s">
        <v>60</v>
      </c>
      <c r="B7296" s="22" t="s">
        <v>14787</v>
      </c>
      <c r="C7296" s="22" t="s">
        <v>68</v>
      </c>
      <c r="D7296" s="22" t="s">
        <v>61</v>
      </c>
      <c r="E7296" s="22" t="s">
        <v>18289</v>
      </c>
      <c r="F7296" s="31">
        <v>42926.397280092591</v>
      </c>
      <c r="G7296" s="31">
        <v>42926</v>
      </c>
      <c r="H7296" s="31">
        <v>43291</v>
      </c>
      <c r="I7296" s="31">
        <v>42956.396493055552</v>
      </c>
      <c r="J7296" s="22" t="s">
        <v>107</v>
      </c>
      <c r="K7296" s="32" t="s">
        <v>140</v>
      </c>
      <c r="L7296" s="32" t="s">
        <v>18290</v>
      </c>
      <c r="M7296" s="32" t="s">
        <v>18291</v>
      </c>
      <c r="N7296" s="24">
        <v>0</v>
      </c>
      <c r="O7296" s="24">
        <v>0</v>
      </c>
      <c r="P7296" s="32" t="s">
        <v>708</v>
      </c>
      <c r="Q7296" s="43" t="s">
        <v>709</v>
      </c>
      <c r="R7296" s="43" t="s">
        <v>111</v>
      </c>
      <c r="S7296" s="47">
        <v>1</v>
      </c>
    </row>
    <row r="7297" spans="1:19" ht="12.75">
      <c r="A7297" s="22" t="s">
        <v>60</v>
      </c>
      <c r="B7297" s="22" t="s">
        <v>14751</v>
      </c>
      <c r="C7297" s="22" t="s">
        <v>68</v>
      </c>
      <c r="D7297" s="22" t="s">
        <v>61</v>
      </c>
      <c r="E7297" s="22" t="s">
        <v>18292</v>
      </c>
      <c r="F7297" s="31">
        <v>42937.651874999996</v>
      </c>
      <c r="G7297" s="31">
        <v>42937</v>
      </c>
      <c r="H7297" s="31">
        <v>43302</v>
      </c>
      <c r="I7297" s="31">
        <v>42967</v>
      </c>
      <c r="J7297" s="22" t="s">
        <v>73</v>
      </c>
      <c r="K7297" s="32" t="s">
        <v>74</v>
      </c>
      <c r="L7297" s="32" t="s">
        <v>18293</v>
      </c>
      <c r="N7297" s="24">
        <v>817</v>
      </c>
      <c r="O7297" s="24">
        <v>0</v>
      </c>
      <c r="P7297" s="32" t="s">
        <v>392</v>
      </c>
      <c r="Q7297" s="43" t="s">
        <v>393</v>
      </c>
      <c r="R7297" s="43" t="s">
        <v>78</v>
      </c>
      <c r="S7297" s="47">
        <v>5</v>
      </c>
    </row>
    <row r="7298" spans="1:19" ht="12.75">
      <c r="A7298" s="22" t="s">
        <v>60</v>
      </c>
      <c r="B7298" s="22" t="s">
        <v>14961</v>
      </c>
      <c r="C7298" s="22" t="s">
        <v>68</v>
      </c>
      <c r="D7298" s="22" t="s">
        <v>61</v>
      </c>
      <c r="E7298" s="22" t="s">
        <v>18294</v>
      </c>
      <c r="F7298" s="31">
        <v>42919.488912037035</v>
      </c>
      <c r="G7298" s="31">
        <v>42937</v>
      </c>
      <c r="H7298" s="31">
        <v>43302</v>
      </c>
      <c r="I7298" s="31">
        <v>42949</v>
      </c>
      <c r="J7298" s="22" t="s">
        <v>73</v>
      </c>
      <c r="K7298" s="32" t="s">
        <v>102</v>
      </c>
      <c r="L7298" s="32" t="s">
        <v>18295</v>
      </c>
      <c r="N7298" s="24">
        <v>3237.1433000000002</v>
      </c>
      <c r="O7298" s="24">
        <v>2088.0300000000002</v>
      </c>
      <c r="P7298" s="32" t="s">
        <v>1638</v>
      </c>
      <c r="Q7298" s="43" t="s">
        <v>1639</v>
      </c>
      <c r="R7298" s="43" t="s">
        <v>78</v>
      </c>
      <c r="S7298" s="47">
        <v>4</v>
      </c>
    </row>
    <row r="7299" spans="1:19" ht="12.75">
      <c r="A7299" s="22" t="s">
        <v>60</v>
      </c>
      <c r="B7299" s="22" t="s">
        <v>15049</v>
      </c>
      <c r="C7299" s="22" t="s">
        <v>68</v>
      </c>
      <c r="D7299" s="22" t="s">
        <v>61</v>
      </c>
      <c r="E7299" s="22" t="s">
        <v>18296</v>
      </c>
      <c r="F7299" s="31">
        <v>42936.079224537032</v>
      </c>
      <c r="G7299" s="31">
        <v>42978</v>
      </c>
      <c r="H7299" s="31">
        <v>43343</v>
      </c>
      <c r="I7299" s="31">
        <v>42996.079224537032</v>
      </c>
      <c r="J7299" s="22" t="s">
        <v>73</v>
      </c>
      <c r="K7299" s="32" t="s">
        <v>74</v>
      </c>
      <c r="L7299" s="32" t="s">
        <v>18297</v>
      </c>
      <c r="N7299" s="24">
        <v>1432.59</v>
      </c>
      <c r="O7299" s="24">
        <v>0</v>
      </c>
      <c r="P7299" s="32" t="s">
        <v>1934</v>
      </c>
      <c r="Q7299" s="43" t="s">
        <v>1935</v>
      </c>
      <c r="R7299" s="43" t="s">
        <v>78</v>
      </c>
      <c r="S7299" s="47">
        <v>5</v>
      </c>
    </row>
    <row r="7300" spans="1:19" ht="12.75">
      <c r="A7300" s="22" t="s">
        <v>60</v>
      </c>
      <c r="B7300" s="22" t="s">
        <v>14806</v>
      </c>
      <c r="C7300" s="22" t="s">
        <v>68</v>
      </c>
      <c r="D7300" s="22" t="s">
        <v>61</v>
      </c>
      <c r="E7300" s="22" t="s">
        <v>18298</v>
      </c>
      <c r="F7300" s="31">
        <v>42933.65347222222</v>
      </c>
      <c r="G7300" s="31">
        <v>42947</v>
      </c>
      <c r="H7300" s="31">
        <v>43312</v>
      </c>
      <c r="I7300" s="31">
        <v>42963</v>
      </c>
      <c r="J7300" s="22" t="s">
        <v>73</v>
      </c>
      <c r="K7300" s="32" t="s">
        <v>102</v>
      </c>
      <c r="L7300" s="32" t="s">
        <v>18299</v>
      </c>
      <c r="N7300" s="24">
        <v>2379.5949999999998</v>
      </c>
      <c r="O7300" s="24">
        <v>3036.02</v>
      </c>
      <c r="P7300" s="32" t="s">
        <v>271</v>
      </c>
      <c r="Q7300" s="43" t="s">
        <v>272</v>
      </c>
      <c r="R7300" s="43" t="s">
        <v>78</v>
      </c>
      <c r="S7300" s="47">
        <v>5</v>
      </c>
    </row>
    <row r="7301" spans="1:19" ht="12.75">
      <c r="A7301" s="22" t="s">
        <v>60</v>
      </c>
      <c r="B7301" s="22" t="s">
        <v>14803</v>
      </c>
      <c r="C7301" s="22" t="s">
        <v>68</v>
      </c>
      <c r="D7301" s="22" t="s">
        <v>61</v>
      </c>
      <c r="E7301" s="22" t="s">
        <v>18300</v>
      </c>
      <c r="F7301" s="31">
        <v>42941.641597222224</v>
      </c>
      <c r="G7301" s="31">
        <v>42943</v>
      </c>
      <c r="H7301" s="31">
        <v>43308</v>
      </c>
      <c r="I7301" s="31">
        <v>42971</v>
      </c>
      <c r="J7301" s="22" t="s">
        <v>107</v>
      </c>
      <c r="K7301" s="32" t="s">
        <v>140</v>
      </c>
      <c r="L7301" s="32" t="s">
        <v>18301</v>
      </c>
      <c r="M7301" s="32" t="s">
        <v>18302</v>
      </c>
      <c r="N7301" s="24">
        <v>362.10</v>
      </c>
      <c r="O7301" s="24">
        <v>362.10</v>
      </c>
      <c r="P7301" s="32" t="s">
        <v>219</v>
      </c>
      <c r="Q7301" s="43" t="s">
        <v>220</v>
      </c>
      <c r="R7301" s="43" t="s">
        <v>78</v>
      </c>
      <c r="S7301" s="47">
        <v>1</v>
      </c>
    </row>
    <row r="7302" spans="1:19" ht="12.75">
      <c r="A7302" s="22" t="s">
        <v>60</v>
      </c>
      <c r="B7302" s="22" t="s">
        <v>15049</v>
      </c>
      <c r="C7302" s="22" t="s">
        <v>68</v>
      </c>
      <c r="D7302" s="22" t="s">
        <v>61</v>
      </c>
      <c r="E7302" s="22" t="s">
        <v>18303</v>
      </c>
      <c r="F7302" s="31">
        <v>42943.087858796294</v>
      </c>
      <c r="G7302" s="31">
        <v>42978</v>
      </c>
      <c r="H7302" s="31">
        <v>43343</v>
      </c>
      <c r="I7302" s="31">
        <v>43003.087858796294</v>
      </c>
      <c r="J7302" s="22" t="s">
        <v>101</v>
      </c>
      <c r="K7302" s="32" t="s">
        <v>102</v>
      </c>
      <c r="L7302" s="32" t="s">
        <v>18304</v>
      </c>
      <c r="N7302" s="24">
        <v>4591.04</v>
      </c>
      <c r="O7302" s="24">
        <v>4591.04</v>
      </c>
      <c r="P7302" s="32" t="s">
        <v>18305</v>
      </c>
      <c r="Q7302" s="43" t="s">
        <v>18306</v>
      </c>
      <c r="R7302" s="43" t="s">
        <v>78</v>
      </c>
      <c r="S7302" s="47">
        <v>1</v>
      </c>
    </row>
    <row r="7303" spans="1:19" ht="12.75">
      <c r="A7303" s="22" t="s">
        <v>60</v>
      </c>
      <c r="B7303" s="22" t="s">
        <v>14787</v>
      </c>
      <c r="C7303" s="22" t="s">
        <v>68</v>
      </c>
      <c r="D7303" s="22" t="s">
        <v>61</v>
      </c>
      <c r="E7303" s="22" t="s">
        <v>18307</v>
      </c>
      <c r="F7303" s="31">
        <v>42921.470914351848</v>
      </c>
      <c r="G7303" s="31">
        <v>42921</v>
      </c>
      <c r="H7303" s="31">
        <v>43286</v>
      </c>
      <c r="I7303" s="31">
        <v>42951.46497685185</v>
      </c>
      <c r="J7303" s="22" t="s">
        <v>73</v>
      </c>
      <c r="K7303" s="32" t="s">
        <v>102</v>
      </c>
      <c r="L7303" s="32" t="s">
        <v>18308</v>
      </c>
      <c r="N7303" s="24">
        <v>1631.5666000000001</v>
      </c>
      <c r="O7303" s="24">
        <v>1577.04</v>
      </c>
      <c r="P7303" s="32" t="s">
        <v>576</v>
      </c>
      <c r="Q7303" s="43" t="s">
        <v>577</v>
      </c>
      <c r="R7303" s="43" t="s">
        <v>78</v>
      </c>
      <c r="S7303" s="47">
        <v>5</v>
      </c>
    </row>
    <row r="7304" spans="1:19" ht="12.75">
      <c r="A7304" s="22" t="s">
        <v>60</v>
      </c>
      <c r="B7304" s="22" t="s">
        <v>14787</v>
      </c>
      <c r="C7304" s="22" t="s">
        <v>68</v>
      </c>
      <c r="D7304" s="22" t="s">
        <v>61</v>
      </c>
      <c r="E7304" s="22" t="s">
        <v>18309</v>
      </c>
      <c r="F7304" s="31">
        <v>42929.409305555557</v>
      </c>
      <c r="G7304" s="31">
        <v>42929</v>
      </c>
      <c r="H7304" s="31">
        <v>43294</v>
      </c>
      <c r="I7304" s="31">
        <v>42959.405729166661</v>
      </c>
      <c r="J7304" s="22" t="s">
        <v>73</v>
      </c>
      <c r="K7304" s="32" t="s">
        <v>102</v>
      </c>
      <c r="L7304" s="32" t="s">
        <v>18310</v>
      </c>
      <c r="N7304" s="24">
        <v>381.71</v>
      </c>
      <c r="O7304" s="24">
        <v>360.94</v>
      </c>
      <c r="P7304" s="32" t="s">
        <v>4448</v>
      </c>
      <c r="Q7304" s="43" t="s">
        <v>4449</v>
      </c>
      <c r="R7304" s="43" t="s">
        <v>78</v>
      </c>
      <c r="S7304" s="47">
        <v>5</v>
      </c>
    </row>
    <row r="7305" spans="1:19" ht="12.75">
      <c r="A7305" s="22" t="s">
        <v>60</v>
      </c>
      <c r="B7305" s="22" t="s">
        <v>14733</v>
      </c>
      <c r="C7305" s="22" t="s">
        <v>68</v>
      </c>
      <c r="D7305" s="22" t="s">
        <v>61</v>
      </c>
      <c r="E7305" s="22" t="s">
        <v>18311</v>
      </c>
      <c r="F7305" s="31">
        <v>42947.470185185186</v>
      </c>
      <c r="G7305" s="31">
        <v>42951</v>
      </c>
      <c r="H7305" s="31">
        <v>43312</v>
      </c>
      <c r="I7305" s="31">
        <v>42977</v>
      </c>
      <c r="J7305" s="22" t="s">
        <v>73</v>
      </c>
      <c r="K7305" s="32" t="s">
        <v>102</v>
      </c>
      <c r="L7305" s="32" t="s">
        <v>18312</v>
      </c>
      <c r="N7305" s="24">
        <v>4362.4650000000001</v>
      </c>
      <c r="O7305" s="24">
        <v>4362.4650000000001</v>
      </c>
      <c r="P7305" s="32" t="s">
        <v>271</v>
      </c>
      <c r="Q7305" s="43" t="s">
        <v>272</v>
      </c>
      <c r="R7305" s="43" t="s">
        <v>78</v>
      </c>
      <c r="S7305" s="47">
        <v>5</v>
      </c>
    </row>
    <row r="7306" spans="1:19" ht="12.75">
      <c r="A7306" s="22" t="s">
        <v>60</v>
      </c>
      <c r="B7306" s="22" t="s">
        <v>14806</v>
      </c>
      <c r="C7306" s="22" t="s">
        <v>68</v>
      </c>
      <c r="D7306" s="22" t="s">
        <v>61</v>
      </c>
      <c r="E7306" s="22" t="s">
        <v>18313</v>
      </c>
      <c r="F7306" s="31">
        <v>42944.600949074069</v>
      </c>
      <c r="G7306" s="31">
        <v>42947</v>
      </c>
      <c r="H7306" s="31">
        <v>43312</v>
      </c>
      <c r="I7306" s="31">
        <v>42974</v>
      </c>
      <c r="J7306" s="22" t="s">
        <v>73</v>
      </c>
      <c r="K7306" s="32" t="s">
        <v>211</v>
      </c>
      <c r="L7306" s="32" t="s">
        <v>18314</v>
      </c>
      <c r="N7306" s="24">
        <v>0</v>
      </c>
      <c r="O7306" s="24">
        <v>0</v>
      </c>
      <c r="P7306" s="32" t="s">
        <v>12399</v>
      </c>
      <c r="Q7306" s="43" t="s">
        <v>12400</v>
      </c>
      <c r="R7306" s="43" t="s">
        <v>111</v>
      </c>
      <c r="S7306" s="47">
        <v>5</v>
      </c>
    </row>
    <row r="7307" spans="1:19" ht="12.75">
      <c r="A7307" s="22" t="s">
        <v>60</v>
      </c>
      <c r="B7307" s="22" t="s">
        <v>14806</v>
      </c>
      <c r="C7307" s="22" t="s">
        <v>68</v>
      </c>
      <c r="D7307" s="22" t="s">
        <v>61</v>
      </c>
      <c r="E7307" s="22" t="s">
        <v>18315</v>
      </c>
      <c r="F7307" s="31">
        <v>42929.319155092591</v>
      </c>
      <c r="G7307" s="31">
        <v>42929</v>
      </c>
      <c r="H7307" s="31">
        <v>43309</v>
      </c>
      <c r="I7307" s="31">
        <v>42959</v>
      </c>
      <c r="J7307" s="22" t="s">
        <v>73</v>
      </c>
      <c r="K7307" s="32" t="s">
        <v>121</v>
      </c>
      <c r="L7307" s="32" t="s">
        <v>18316</v>
      </c>
      <c r="N7307" s="24">
        <v>742.64</v>
      </c>
      <c r="O7307" s="24">
        <v>1207.55</v>
      </c>
      <c r="P7307" s="32" t="s">
        <v>260</v>
      </c>
      <c r="Q7307" s="43" t="s">
        <v>261</v>
      </c>
      <c r="R7307" s="43" t="s">
        <v>78</v>
      </c>
      <c r="S7307" s="47">
        <v>6</v>
      </c>
    </row>
    <row r="7308" spans="1:19" ht="12.75">
      <c r="A7308" s="22" t="s">
        <v>60</v>
      </c>
      <c r="B7308" s="22" t="s">
        <v>15531</v>
      </c>
      <c r="C7308" s="22" t="s">
        <v>68</v>
      </c>
      <c r="D7308" s="22" t="s">
        <v>61</v>
      </c>
      <c r="E7308" s="22" t="s">
        <v>18317</v>
      </c>
      <c r="F7308" s="31">
        <v>42935.458402777775</v>
      </c>
      <c r="G7308" s="31">
        <v>42960</v>
      </c>
      <c r="H7308" s="31">
        <v>43325</v>
      </c>
      <c r="I7308" s="31">
        <v>42965</v>
      </c>
      <c r="J7308" s="22" t="s">
        <v>73</v>
      </c>
      <c r="K7308" s="32" t="s">
        <v>74</v>
      </c>
      <c r="L7308" s="32" t="s">
        <v>18318</v>
      </c>
      <c r="N7308" s="24">
        <v>1185.45</v>
      </c>
      <c r="O7308" s="24">
        <v>0</v>
      </c>
      <c r="P7308" s="32" t="s">
        <v>708</v>
      </c>
      <c r="Q7308" s="43" t="s">
        <v>709</v>
      </c>
      <c r="R7308" s="43" t="s">
        <v>78</v>
      </c>
      <c r="S7308" s="47">
        <v>5</v>
      </c>
    </row>
    <row r="7309" spans="1:19" ht="12.75">
      <c r="A7309" s="22" t="s">
        <v>60</v>
      </c>
      <c r="B7309" s="22" t="s">
        <v>14787</v>
      </c>
      <c r="C7309" s="22" t="s">
        <v>68</v>
      </c>
      <c r="D7309" s="22" t="s">
        <v>61</v>
      </c>
      <c r="E7309" s="22" t="s">
        <v>18319</v>
      </c>
      <c r="F7309" s="31">
        <v>42918.084189814814</v>
      </c>
      <c r="G7309" s="31">
        <v>42953</v>
      </c>
      <c r="H7309" s="31">
        <v>43318</v>
      </c>
      <c r="I7309" s="31">
        <v>42978.084189814814</v>
      </c>
      <c r="J7309" s="22" t="s">
        <v>101</v>
      </c>
      <c r="K7309" s="32" t="s">
        <v>140</v>
      </c>
      <c r="L7309" s="32" t="s">
        <v>18320</v>
      </c>
      <c r="M7309" s="32" t="s">
        <v>18321</v>
      </c>
      <c r="N7309" s="24">
        <v>1380.99</v>
      </c>
      <c r="O7309" s="24">
        <v>1268.5699999999999</v>
      </c>
      <c r="P7309" s="32" t="s">
        <v>543</v>
      </c>
      <c r="Q7309" s="43" t="s">
        <v>544</v>
      </c>
      <c r="R7309" s="43" t="s">
        <v>78</v>
      </c>
      <c r="S7309" s="47">
        <v>5</v>
      </c>
    </row>
    <row r="7310" spans="1:19" ht="12.75">
      <c r="A7310" s="22" t="s">
        <v>60</v>
      </c>
      <c r="B7310" s="22" t="s">
        <v>15129</v>
      </c>
      <c r="C7310" s="22" t="s">
        <v>68</v>
      </c>
      <c r="D7310" s="22" t="s">
        <v>61</v>
      </c>
      <c r="E7310" s="22" t="s">
        <v>18322</v>
      </c>
      <c r="F7310" s="31">
        <v>42933.587754629625</v>
      </c>
      <c r="G7310" s="31">
        <v>42948</v>
      </c>
      <c r="H7310" s="31">
        <v>43313</v>
      </c>
      <c r="I7310" s="31">
        <v>42963.58630787037</v>
      </c>
      <c r="J7310" s="22" t="s">
        <v>73</v>
      </c>
      <c r="K7310" s="32" t="s">
        <v>102</v>
      </c>
      <c r="L7310" s="32" t="s">
        <v>18323</v>
      </c>
      <c r="N7310" s="24">
        <v>3275.3139999999999</v>
      </c>
      <c r="O7310" s="24">
        <v>2518.2600000000002</v>
      </c>
      <c r="P7310" s="32" t="s">
        <v>708</v>
      </c>
      <c r="Q7310" s="43" t="s">
        <v>709</v>
      </c>
      <c r="R7310" s="43" t="s">
        <v>78</v>
      </c>
      <c r="S7310" s="47">
        <v>5</v>
      </c>
    </row>
    <row r="7311" spans="1:19" ht="12.75">
      <c r="A7311" s="22" t="s">
        <v>60</v>
      </c>
      <c r="B7311" s="22" t="s">
        <v>14787</v>
      </c>
      <c r="C7311" s="22" t="s">
        <v>68</v>
      </c>
      <c r="D7311" s="22" t="s">
        <v>61</v>
      </c>
      <c r="E7311" s="22" t="s">
        <v>18324</v>
      </c>
      <c r="F7311" s="31">
        <v>42922.61136574074</v>
      </c>
      <c r="G7311" s="31">
        <v>42922</v>
      </c>
      <c r="H7311" s="31">
        <v>43287</v>
      </c>
      <c r="I7311" s="31">
        <v>42952.608148148145</v>
      </c>
      <c r="J7311" s="22" t="s">
        <v>73</v>
      </c>
      <c r="K7311" s="32" t="s">
        <v>102</v>
      </c>
      <c r="L7311" s="32" t="s">
        <v>18325</v>
      </c>
      <c r="N7311" s="24">
        <v>676.98</v>
      </c>
      <c r="O7311" s="24">
        <v>460.47</v>
      </c>
      <c r="P7311" s="32" t="s">
        <v>726</v>
      </c>
      <c r="Q7311" s="43" t="s">
        <v>727</v>
      </c>
      <c r="R7311" s="43" t="s">
        <v>78</v>
      </c>
      <c r="S7311" s="47">
        <v>5</v>
      </c>
    </row>
    <row r="7312" spans="1:19" ht="12.75">
      <c r="A7312" s="22" t="s">
        <v>60</v>
      </c>
      <c r="B7312" s="22" t="s">
        <v>14903</v>
      </c>
      <c r="C7312" s="22" t="s">
        <v>68</v>
      </c>
      <c r="D7312" s="22" t="s">
        <v>61</v>
      </c>
      <c r="E7312" s="22" t="s">
        <v>18326</v>
      </c>
      <c r="F7312" s="31">
        <v>42941.454664351848</v>
      </c>
      <c r="G7312" s="31">
        <v>42965</v>
      </c>
      <c r="H7312" s="31">
        <v>43330</v>
      </c>
      <c r="I7312" s="31">
        <v>42971</v>
      </c>
      <c r="J7312" s="22" t="s">
        <v>73</v>
      </c>
      <c r="K7312" s="32" t="s">
        <v>121</v>
      </c>
      <c r="L7312" s="32" t="s">
        <v>18327</v>
      </c>
      <c r="N7312" s="24">
        <v>1159.1670999999999</v>
      </c>
      <c r="O7312" s="24">
        <v>1123.48</v>
      </c>
      <c r="P7312" s="32" t="s">
        <v>208</v>
      </c>
      <c r="Q7312" s="43" t="s">
        <v>209</v>
      </c>
      <c r="R7312" s="43" t="s">
        <v>111</v>
      </c>
      <c r="S7312" s="47">
        <v>5</v>
      </c>
    </row>
    <row r="7313" spans="1:19" ht="12.75">
      <c r="A7313" s="22" t="s">
        <v>60</v>
      </c>
      <c r="B7313" s="22" t="s">
        <v>14954</v>
      </c>
      <c r="C7313" s="22" t="s">
        <v>68</v>
      </c>
      <c r="D7313" s="22" t="s">
        <v>61</v>
      </c>
      <c r="E7313" s="22" t="s">
        <v>18328</v>
      </c>
      <c r="F7313" s="31">
        <v>42930.449398148143</v>
      </c>
      <c r="G7313" s="31">
        <v>42964</v>
      </c>
      <c r="H7313" s="31">
        <v>43329</v>
      </c>
      <c r="I7313" s="31">
        <v>42960</v>
      </c>
      <c r="J7313" s="22" t="s">
        <v>73</v>
      </c>
      <c r="K7313" s="32" t="s">
        <v>121</v>
      </c>
      <c r="L7313" s="32" t="s">
        <v>18329</v>
      </c>
      <c r="N7313" s="24">
        <v>497.57400000000001</v>
      </c>
      <c r="O7313" s="24">
        <v>366.42</v>
      </c>
      <c r="P7313" s="32" t="s">
        <v>2671</v>
      </c>
      <c r="Q7313" s="43" t="s">
        <v>2672</v>
      </c>
      <c r="R7313" s="43" t="s">
        <v>78</v>
      </c>
      <c r="S7313" s="47">
        <v>5</v>
      </c>
    </row>
    <row r="7314" spans="1:19" ht="12.75">
      <c r="A7314" s="22" t="s">
        <v>60</v>
      </c>
      <c r="B7314" s="22" t="s">
        <v>14787</v>
      </c>
      <c r="C7314" s="22" t="s">
        <v>68</v>
      </c>
      <c r="D7314" s="22" t="s">
        <v>61</v>
      </c>
      <c r="E7314" s="22" t="s">
        <v>18330</v>
      </c>
      <c r="F7314" s="31">
        <v>42936.375625000001</v>
      </c>
      <c r="G7314" s="31">
        <v>42936</v>
      </c>
      <c r="H7314" s="31">
        <v>43301</v>
      </c>
      <c r="I7314" s="31">
        <v>42966.369525462964</v>
      </c>
      <c r="J7314" s="22" t="s">
        <v>73</v>
      </c>
      <c r="K7314" s="32" t="s">
        <v>74</v>
      </c>
      <c r="L7314" s="32" t="s">
        <v>18331</v>
      </c>
      <c r="N7314" s="24">
        <v>0</v>
      </c>
      <c r="O7314" s="24">
        <v>0</v>
      </c>
      <c r="P7314" s="32" t="s">
        <v>15052</v>
      </c>
      <c r="Q7314" s="43" t="s">
        <v>15053</v>
      </c>
      <c r="R7314" s="43" t="s">
        <v>111</v>
      </c>
      <c r="S7314" s="47">
        <v>5</v>
      </c>
    </row>
    <row r="7315" spans="1:19" ht="12.75">
      <c r="A7315" s="22" t="s">
        <v>60</v>
      </c>
      <c r="B7315" s="22" t="s">
        <v>14787</v>
      </c>
      <c r="C7315" s="22" t="s">
        <v>68</v>
      </c>
      <c r="D7315" s="22" t="s">
        <v>61</v>
      </c>
      <c r="E7315" s="22" t="s">
        <v>18332</v>
      </c>
      <c r="F7315" s="31">
        <v>42930.641469907408</v>
      </c>
      <c r="G7315" s="31">
        <v>42947</v>
      </c>
      <c r="H7315" s="31">
        <v>43312</v>
      </c>
      <c r="I7315" s="31">
        <v>42960.638391203705</v>
      </c>
      <c r="J7315" s="22" t="s">
        <v>73</v>
      </c>
      <c r="K7315" s="32" t="s">
        <v>74</v>
      </c>
      <c r="L7315" s="32" t="s">
        <v>18333</v>
      </c>
      <c r="N7315" s="24">
        <v>0</v>
      </c>
      <c r="O7315" s="24">
        <v>0</v>
      </c>
      <c r="P7315" s="32" t="s">
        <v>13875</v>
      </c>
      <c r="Q7315" s="43" t="s">
        <v>13876</v>
      </c>
      <c r="R7315" s="43" t="s">
        <v>78</v>
      </c>
      <c r="S7315" s="47">
        <v>3</v>
      </c>
    </row>
    <row r="7316" spans="1:19" ht="12.75">
      <c r="A7316" s="22" t="s">
        <v>60</v>
      </c>
      <c r="B7316" s="22" t="s">
        <v>14903</v>
      </c>
      <c r="C7316" s="22" t="s">
        <v>68</v>
      </c>
      <c r="D7316" s="22" t="s">
        <v>61</v>
      </c>
      <c r="E7316" s="22" t="s">
        <v>18334</v>
      </c>
      <c r="F7316" s="31">
        <v>42926.539178240739</v>
      </c>
      <c r="G7316" s="31">
        <v>42917</v>
      </c>
      <c r="H7316" s="31">
        <v>43282</v>
      </c>
      <c r="I7316" s="31">
        <v>42956</v>
      </c>
      <c r="J7316" s="22" t="s">
        <v>107</v>
      </c>
      <c r="K7316" s="32" t="s">
        <v>140</v>
      </c>
      <c r="L7316" s="32" t="s">
        <v>18335</v>
      </c>
      <c r="M7316" s="32" t="s">
        <v>18336</v>
      </c>
      <c r="N7316" s="24">
        <v>0</v>
      </c>
      <c r="O7316" s="24">
        <v>0</v>
      </c>
      <c r="P7316" s="32" t="s">
        <v>471</v>
      </c>
      <c r="Q7316" s="43" t="s">
        <v>472</v>
      </c>
      <c r="R7316" s="43" t="s">
        <v>111</v>
      </c>
      <c r="S7316" s="47">
        <v>1</v>
      </c>
    </row>
    <row r="7317" spans="1:19" ht="12.75">
      <c r="A7317" s="22" t="s">
        <v>60</v>
      </c>
      <c r="B7317" s="22" t="s">
        <v>14787</v>
      </c>
      <c r="C7317" s="22" t="s">
        <v>68</v>
      </c>
      <c r="D7317" s="22" t="s">
        <v>61</v>
      </c>
      <c r="E7317" s="22" t="s">
        <v>18337</v>
      </c>
      <c r="F7317" s="31">
        <v>42926.621249999997</v>
      </c>
      <c r="G7317" s="31">
        <v>42926</v>
      </c>
      <c r="H7317" s="31">
        <v>43291</v>
      </c>
      <c r="I7317" s="31">
        <v>42956.620358796295</v>
      </c>
      <c r="J7317" s="22" t="s">
        <v>73</v>
      </c>
      <c r="K7317" s="32" t="s">
        <v>102</v>
      </c>
      <c r="L7317" s="32" t="s">
        <v>18338</v>
      </c>
      <c r="N7317" s="24">
        <v>486.41899999999998</v>
      </c>
      <c r="O7317" s="24">
        <v>345.045</v>
      </c>
      <c r="P7317" s="32" t="s">
        <v>228</v>
      </c>
      <c r="Q7317" s="43" t="s">
        <v>229</v>
      </c>
      <c r="R7317" s="43" t="s">
        <v>78</v>
      </c>
      <c r="S7317" s="47">
        <v>5</v>
      </c>
    </row>
    <row r="7318" spans="1:19" ht="12.75">
      <c r="A7318" s="22" t="s">
        <v>60</v>
      </c>
      <c r="B7318" s="22" t="s">
        <v>16292</v>
      </c>
      <c r="C7318" s="22" t="s">
        <v>68</v>
      </c>
      <c r="D7318" s="22" t="s">
        <v>61</v>
      </c>
      <c r="E7318" s="22" t="s">
        <v>18339</v>
      </c>
      <c r="F7318" s="31">
        <v>42922.700104166666</v>
      </c>
      <c r="G7318" s="31">
        <v>42947</v>
      </c>
      <c r="H7318" s="31">
        <v>43312</v>
      </c>
      <c r="I7318" s="31">
        <v>42952</v>
      </c>
      <c r="J7318" s="22" t="s">
        <v>73</v>
      </c>
      <c r="K7318" s="32" t="s">
        <v>74</v>
      </c>
      <c r="L7318" s="32" t="s">
        <v>18340</v>
      </c>
      <c r="N7318" s="24">
        <v>4255.6559999999999</v>
      </c>
      <c r="O7318" s="24">
        <v>0</v>
      </c>
      <c r="P7318" s="32" t="s">
        <v>2011</v>
      </c>
      <c r="Q7318" s="43" t="s">
        <v>2012</v>
      </c>
      <c r="R7318" s="43" t="s">
        <v>111</v>
      </c>
      <c r="S7318" s="47">
        <v>5</v>
      </c>
    </row>
    <row r="7319" spans="1:19" ht="12.75">
      <c r="A7319" s="22" t="s">
        <v>60</v>
      </c>
      <c r="B7319" s="22" t="s">
        <v>14751</v>
      </c>
      <c r="C7319" s="22" t="s">
        <v>68</v>
      </c>
      <c r="D7319" s="22" t="s">
        <v>61</v>
      </c>
      <c r="E7319" s="22" t="s">
        <v>18341</v>
      </c>
      <c r="F7319" s="31">
        <v>42923.391793981478</v>
      </c>
      <c r="G7319" s="31">
        <v>42922</v>
      </c>
      <c r="H7319" s="31">
        <v>43281</v>
      </c>
      <c r="I7319" s="31">
        <v>42951</v>
      </c>
      <c r="J7319" s="22" t="s">
        <v>73</v>
      </c>
      <c r="K7319" s="32" t="s">
        <v>74</v>
      </c>
      <c r="L7319" s="32" t="s">
        <v>18342</v>
      </c>
      <c r="N7319" s="24">
        <v>3493.2849999999999</v>
      </c>
      <c r="O7319" s="24">
        <v>0</v>
      </c>
      <c r="P7319" s="32" t="s">
        <v>81</v>
      </c>
      <c r="Q7319" s="43" t="s">
        <v>82</v>
      </c>
      <c r="R7319" s="43" t="s">
        <v>78</v>
      </c>
      <c r="S7319" s="47">
        <v>5</v>
      </c>
    </row>
    <row r="7320" spans="1:19" ht="12.75">
      <c r="A7320" s="22" t="s">
        <v>60</v>
      </c>
      <c r="B7320" s="22" t="s">
        <v>14787</v>
      </c>
      <c r="C7320" s="22" t="s">
        <v>68</v>
      </c>
      <c r="D7320" s="22" t="s">
        <v>61</v>
      </c>
      <c r="E7320" s="22" t="s">
        <v>18343</v>
      </c>
      <c r="F7320" s="31">
        <v>42943.446863425925</v>
      </c>
      <c r="G7320" s="31">
        <v>42947</v>
      </c>
      <c r="H7320" s="31">
        <v>43312</v>
      </c>
      <c r="I7320" s="31">
        <v>42973.445</v>
      </c>
      <c r="J7320" s="22" t="s">
        <v>73</v>
      </c>
      <c r="K7320" s="32" t="s">
        <v>74</v>
      </c>
      <c r="L7320" s="32" t="s">
        <v>18344</v>
      </c>
      <c r="N7320" s="24">
        <v>0</v>
      </c>
      <c r="O7320" s="24">
        <v>0</v>
      </c>
      <c r="P7320" s="32" t="s">
        <v>461</v>
      </c>
      <c r="Q7320" s="43" t="s">
        <v>462</v>
      </c>
      <c r="R7320" s="43" t="s">
        <v>78</v>
      </c>
      <c r="S7320" s="47">
        <v>6</v>
      </c>
    </row>
    <row r="7321" spans="1:19" ht="12.75">
      <c r="A7321" s="22" t="s">
        <v>60</v>
      </c>
      <c r="B7321" s="22" t="s">
        <v>14891</v>
      </c>
      <c r="C7321" s="22" t="s">
        <v>68</v>
      </c>
      <c r="D7321" s="22" t="s">
        <v>61</v>
      </c>
      <c r="E7321" s="22" t="s">
        <v>18345</v>
      </c>
      <c r="F7321" s="31">
        <v>42941.582233796296</v>
      </c>
      <c r="G7321" s="31">
        <v>42941</v>
      </c>
      <c r="H7321" s="31">
        <v>43312</v>
      </c>
      <c r="I7321" s="31">
        <v>42971</v>
      </c>
      <c r="J7321" s="22" t="s">
        <v>73</v>
      </c>
      <c r="K7321" s="32" t="s">
        <v>102</v>
      </c>
      <c r="L7321" s="32" t="s">
        <v>18346</v>
      </c>
      <c r="N7321" s="24">
        <v>4175.2799999999997</v>
      </c>
      <c r="O7321" s="24">
        <v>4283.0699999999997</v>
      </c>
      <c r="P7321" s="32" t="s">
        <v>1088</v>
      </c>
      <c r="Q7321" s="43" t="s">
        <v>1089</v>
      </c>
      <c r="R7321" s="43" t="s">
        <v>111</v>
      </c>
      <c r="S7321" s="47">
        <v>6</v>
      </c>
    </row>
    <row r="7322" spans="1:19" ht="12.75">
      <c r="A7322" s="22" t="s">
        <v>60</v>
      </c>
      <c r="B7322" s="22" t="s">
        <v>15746</v>
      </c>
      <c r="C7322" s="22" t="s">
        <v>68</v>
      </c>
      <c r="D7322" s="22" t="s">
        <v>61</v>
      </c>
      <c r="E7322" s="22" t="s">
        <v>18347</v>
      </c>
      <c r="F7322" s="31">
        <v>42944.407754629625</v>
      </c>
      <c r="G7322" s="31">
        <v>42947</v>
      </c>
      <c r="H7322" s="31">
        <v>43312</v>
      </c>
      <c r="I7322" s="31">
        <v>42971</v>
      </c>
      <c r="J7322" s="22" t="s">
        <v>73</v>
      </c>
      <c r="K7322" s="32" t="s">
        <v>74</v>
      </c>
      <c r="L7322" s="32" t="s">
        <v>18348</v>
      </c>
      <c r="N7322" s="24">
        <v>5978.68</v>
      </c>
      <c r="O7322" s="24">
        <v>0</v>
      </c>
      <c r="P7322" s="32" t="s">
        <v>509</v>
      </c>
      <c r="Q7322" s="43" t="s">
        <v>510</v>
      </c>
      <c r="R7322" s="43" t="s">
        <v>78</v>
      </c>
      <c r="S7322" s="47">
        <v>5</v>
      </c>
    </row>
    <row r="7323" spans="1:19" ht="12.75">
      <c r="A7323" s="22" t="s">
        <v>60</v>
      </c>
      <c r="B7323" s="22" t="s">
        <v>14787</v>
      </c>
      <c r="C7323" s="22" t="s">
        <v>68</v>
      </c>
      <c r="D7323" s="22" t="s">
        <v>61</v>
      </c>
      <c r="E7323" s="22" t="s">
        <v>18349</v>
      </c>
      <c r="F7323" s="31">
        <v>42940.42763888889</v>
      </c>
      <c r="G7323" s="31">
        <v>42940</v>
      </c>
      <c r="H7323" s="31">
        <v>43305</v>
      </c>
      <c r="I7323" s="31">
        <v>42970.425081018519</v>
      </c>
      <c r="J7323" s="22" t="s">
        <v>73</v>
      </c>
      <c r="K7323" s="32" t="s">
        <v>102</v>
      </c>
      <c r="L7323" s="32" t="s">
        <v>18350</v>
      </c>
      <c r="N7323" s="24">
        <v>425.88920000000002</v>
      </c>
      <c r="O7323" s="24">
        <v>413.03660000000002</v>
      </c>
      <c r="P7323" s="32" t="s">
        <v>7044</v>
      </c>
      <c r="Q7323" s="43" t="s">
        <v>7045</v>
      </c>
      <c r="R7323" s="43" t="s">
        <v>78</v>
      </c>
      <c r="S7323" s="47">
        <v>5</v>
      </c>
    </row>
    <row r="7324" spans="1:19" ht="12.75">
      <c r="A7324" s="22" t="s">
        <v>60</v>
      </c>
      <c r="B7324" s="22" t="s">
        <v>14787</v>
      </c>
      <c r="C7324" s="22" t="s">
        <v>68</v>
      </c>
      <c r="D7324" s="22" t="s">
        <v>61</v>
      </c>
      <c r="E7324" s="22" t="s">
        <v>18351</v>
      </c>
      <c r="F7324" s="31">
        <v>42947.718194444446</v>
      </c>
      <c r="G7324" s="31">
        <v>42948</v>
      </c>
      <c r="H7324" s="31">
        <v>43313</v>
      </c>
      <c r="I7324" s="31">
        <v>42977.713356481479</v>
      </c>
      <c r="J7324" s="22" t="s">
        <v>73</v>
      </c>
      <c r="K7324" s="32" t="s">
        <v>102</v>
      </c>
      <c r="L7324" s="32" t="s">
        <v>18352</v>
      </c>
      <c r="N7324" s="24">
        <v>1695.87</v>
      </c>
      <c r="O7324" s="24">
        <v>1695.87</v>
      </c>
      <c r="P7324" s="32" t="s">
        <v>16642</v>
      </c>
      <c r="Q7324" s="43" t="s">
        <v>16643</v>
      </c>
      <c r="R7324" s="43" t="s">
        <v>111</v>
      </c>
      <c r="S7324" s="47">
        <v>5</v>
      </c>
    </row>
    <row r="7325" spans="1:19" ht="12.75">
      <c r="A7325" s="22" t="s">
        <v>60</v>
      </c>
      <c r="B7325" s="22" t="s">
        <v>14787</v>
      </c>
      <c r="C7325" s="22" t="s">
        <v>68</v>
      </c>
      <c r="D7325" s="22" t="s">
        <v>61</v>
      </c>
      <c r="E7325" s="22" t="s">
        <v>18353</v>
      </c>
      <c r="F7325" s="31">
        <v>42942.810833333329</v>
      </c>
      <c r="G7325" s="31">
        <v>42944</v>
      </c>
      <c r="H7325" s="31">
        <v>43309</v>
      </c>
      <c r="I7325" s="31">
        <v>42972.345879629625</v>
      </c>
      <c r="J7325" s="22" t="s">
        <v>73</v>
      </c>
      <c r="K7325" s="32" t="s">
        <v>74</v>
      </c>
      <c r="L7325" s="32" t="s">
        <v>18354</v>
      </c>
      <c r="N7325" s="24">
        <v>3553.03</v>
      </c>
      <c r="O7325" s="24">
        <v>0</v>
      </c>
      <c r="P7325" s="32" t="s">
        <v>8148</v>
      </c>
      <c r="Q7325" s="43" t="s">
        <v>8149</v>
      </c>
      <c r="R7325" s="43" t="s">
        <v>78</v>
      </c>
      <c r="S7325" s="47">
        <v>6</v>
      </c>
    </row>
    <row r="7326" spans="1:19" ht="12.75">
      <c r="A7326" s="22" t="s">
        <v>60</v>
      </c>
      <c r="B7326" s="22" t="s">
        <v>15012</v>
      </c>
      <c r="C7326" s="22" t="s">
        <v>68</v>
      </c>
      <c r="D7326" s="22" t="s">
        <v>61</v>
      </c>
      <c r="E7326" s="22" t="s">
        <v>18355</v>
      </c>
      <c r="F7326" s="31">
        <v>42940.66070601852</v>
      </c>
      <c r="G7326" s="31">
        <v>42963</v>
      </c>
      <c r="H7326" s="31">
        <v>43328</v>
      </c>
      <c r="I7326" s="31">
        <v>42970</v>
      </c>
      <c r="J7326" s="22" t="s">
        <v>73</v>
      </c>
      <c r="K7326" s="32" t="s">
        <v>74</v>
      </c>
      <c r="L7326" s="32" t="s">
        <v>18356</v>
      </c>
      <c r="N7326" s="24">
        <v>975.17</v>
      </c>
      <c r="O7326" s="24">
        <v>0</v>
      </c>
      <c r="P7326" s="32" t="s">
        <v>81</v>
      </c>
      <c r="Q7326" s="43" t="s">
        <v>82</v>
      </c>
      <c r="R7326" s="43" t="s">
        <v>78</v>
      </c>
      <c r="S7326" s="47">
        <v>6</v>
      </c>
    </row>
    <row r="7327" spans="1:19" ht="12.75">
      <c r="A7327" s="22" t="s">
        <v>60</v>
      </c>
      <c r="B7327" s="22" t="s">
        <v>14891</v>
      </c>
      <c r="C7327" s="22" t="s">
        <v>68</v>
      </c>
      <c r="D7327" s="22" t="s">
        <v>61</v>
      </c>
      <c r="E7327" s="22" t="s">
        <v>18357</v>
      </c>
      <c r="F7327" s="31">
        <v>42930.557268518518</v>
      </c>
      <c r="G7327" s="31">
        <v>42937</v>
      </c>
      <c r="H7327" s="31">
        <v>43281</v>
      </c>
      <c r="I7327" s="31">
        <v>42960</v>
      </c>
      <c r="J7327" s="22" t="s">
        <v>73</v>
      </c>
      <c r="K7327" s="32" t="s">
        <v>140</v>
      </c>
      <c r="L7327" s="32" t="s">
        <v>18358</v>
      </c>
      <c r="M7327" s="32" t="s">
        <v>18359</v>
      </c>
      <c r="N7327" s="24">
        <v>2095.0212000000001</v>
      </c>
      <c r="O7327" s="24">
        <v>1875.575</v>
      </c>
      <c r="P7327" s="32" t="s">
        <v>290</v>
      </c>
      <c r="Q7327" s="43" t="s">
        <v>291</v>
      </c>
      <c r="R7327" s="43" t="s">
        <v>78</v>
      </c>
      <c r="S7327" s="47">
        <v>6</v>
      </c>
    </row>
    <row r="7328" spans="1:19" ht="12.75">
      <c r="A7328" s="22" t="s">
        <v>60</v>
      </c>
      <c r="B7328" s="22" t="s">
        <v>14787</v>
      </c>
      <c r="C7328" s="22" t="s">
        <v>68</v>
      </c>
      <c r="D7328" s="22" t="s">
        <v>61</v>
      </c>
      <c r="E7328" s="22" t="s">
        <v>18360</v>
      </c>
      <c r="F7328" s="31">
        <v>42935.51594907407</v>
      </c>
      <c r="G7328" s="31">
        <v>42935</v>
      </c>
      <c r="H7328" s="31">
        <v>43300</v>
      </c>
      <c r="I7328" s="31">
        <v>42965.514999999999</v>
      </c>
      <c r="J7328" s="22" t="s">
        <v>73</v>
      </c>
      <c r="K7328" s="32" t="s">
        <v>102</v>
      </c>
      <c r="L7328" s="32" t="s">
        <v>18361</v>
      </c>
      <c r="N7328" s="24">
        <v>612.01250000000005</v>
      </c>
      <c r="O7328" s="24">
        <v>434.62</v>
      </c>
      <c r="P7328" s="32" t="s">
        <v>443</v>
      </c>
      <c r="Q7328" s="43" t="s">
        <v>444</v>
      </c>
      <c r="R7328" s="43" t="s">
        <v>78</v>
      </c>
      <c r="S7328" s="47">
        <v>6</v>
      </c>
    </row>
    <row r="7329" spans="1:19" ht="12.75">
      <c r="A7329" s="22" t="s">
        <v>60</v>
      </c>
      <c r="B7329" s="22" t="s">
        <v>14733</v>
      </c>
      <c r="C7329" s="22" t="s">
        <v>68</v>
      </c>
      <c r="D7329" s="22" t="s">
        <v>61</v>
      </c>
      <c r="E7329" s="22" t="s">
        <v>18362</v>
      </c>
      <c r="F7329" s="31">
        <v>42933.678518518514</v>
      </c>
      <c r="G7329" s="31">
        <v>42933</v>
      </c>
      <c r="H7329" s="31">
        <v>43296</v>
      </c>
      <c r="I7329" s="31">
        <v>42963</v>
      </c>
      <c r="J7329" s="22" t="s">
        <v>73</v>
      </c>
      <c r="K7329" s="32" t="s">
        <v>121</v>
      </c>
      <c r="L7329" s="32" t="s">
        <v>18363</v>
      </c>
      <c r="N7329" s="24">
        <v>2531.10</v>
      </c>
      <c r="O7329" s="24">
        <v>0</v>
      </c>
      <c r="P7329" s="32" t="s">
        <v>81</v>
      </c>
      <c r="Q7329" s="43" t="s">
        <v>82</v>
      </c>
      <c r="R7329" s="43" t="s">
        <v>78</v>
      </c>
      <c r="S7329" s="47">
        <v>5</v>
      </c>
    </row>
    <row r="7330" spans="1:19" ht="12.75">
      <c r="A7330" s="22" t="s">
        <v>60</v>
      </c>
      <c r="B7330" s="22" t="s">
        <v>14851</v>
      </c>
      <c r="C7330" s="22" t="s">
        <v>68</v>
      </c>
      <c r="D7330" s="22" t="s">
        <v>61</v>
      </c>
      <c r="E7330" s="22" t="s">
        <v>18364</v>
      </c>
      <c r="F7330" s="31">
        <v>42930.599745370368</v>
      </c>
      <c r="G7330" s="31">
        <v>42930</v>
      </c>
      <c r="H7330" s="31">
        <v>43295</v>
      </c>
      <c r="I7330" s="31">
        <v>42960</v>
      </c>
      <c r="J7330" s="22" t="s">
        <v>73</v>
      </c>
      <c r="K7330" s="32" t="s">
        <v>121</v>
      </c>
      <c r="L7330" s="32" t="s">
        <v>18365</v>
      </c>
      <c r="N7330" s="24">
        <v>456.7375</v>
      </c>
      <c r="O7330" s="24">
        <v>446.53</v>
      </c>
      <c r="P7330" s="32" t="s">
        <v>3090</v>
      </c>
      <c r="Q7330" s="43" t="s">
        <v>3091</v>
      </c>
      <c r="R7330" s="43" t="s">
        <v>78</v>
      </c>
      <c r="S7330" s="47">
        <v>5</v>
      </c>
    </row>
    <row r="7331" spans="1:19" ht="12.75">
      <c r="A7331" s="22" t="s">
        <v>60</v>
      </c>
      <c r="B7331" s="22" t="s">
        <v>15015</v>
      </c>
      <c r="C7331" s="22" t="s">
        <v>68</v>
      </c>
      <c r="D7331" s="22" t="s">
        <v>61</v>
      </c>
      <c r="E7331" s="22" t="s">
        <v>18366</v>
      </c>
      <c r="F7331" s="31">
        <v>42941.610335648147</v>
      </c>
      <c r="G7331" s="31">
        <v>42986</v>
      </c>
      <c r="H7331" s="31">
        <v>43351</v>
      </c>
      <c r="I7331" s="31">
        <v>42971</v>
      </c>
      <c r="J7331" s="22" t="s">
        <v>73</v>
      </c>
      <c r="K7331" s="32" t="s">
        <v>102</v>
      </c>
      <c r="L7331" s="32" t="s">
        <v>18367</v>
      </c>
      <c r="N7331" s="24">
        <v>3534.415</v>
      </c>
      <c r="O7331" s="24">
        <v>3132.26</v>
      </c>
      <c r="P7331" s="32" t="s">
        <v>2602</v>
      </c>
      <c r="Q7331" s="43" t="s">
        <v>2603</v>
      </c>
      <c r="R7331" s="43" t="s">
        <v>78</v>
      </c>
      <c r="S7331" s="47">
        <v>6</v>
      </c>
    </row>
    <row r="7332" spans="1:19" ht="12.75">
      <c r="A7332" s="22" t="s">
        <v>60</v>
      </c>
      <c r="B7332" s="22" t="s">
        <v>14787</v>
      </c>
      <c r="C7332" s="22" t="s">
        <v>68</v>
      </c>
      <c r="D7332" s="22" t="s">
        <v>61</v>
      </c>
      <c r="E7332" s="22" t="s">
        <v>18368</v>
      </c>
      <c r="F7332" s="31">
        <v>42944.642858796295</v>
      </c>
      <c r="G7332" s="31">
        <v>42944</v>
      </c>
      <c r="H7332" s="31">
        <v>43309</v>
      </c>
      <c r="I7332" s="31">
        <v>42974.641782407409</v>
      </c>
      <c r="J7332" s="22" t="s">
        <v>73</v>
      </c>
      <c r="K7332" s="32" t="s">
        <v>102</v>
      </c>
      <c r="L7332" s="32" t="s">
        <v>18369</v>
      </c>
      <c r="N7332" s="24">
        <v>643.38329999999996</v>
      </c>
      <c r="O7332" s="24">
        <v>624.20000000000005</v>
      </c>
      <c r="P7332" s="32" t="s">
        <v>666</v>
      </c>
      <c r="Q7332" s="43" t="s">
        <v>667</v>
      </c>
      <c r="R7332" s="43" t="s">
        <v>78</v>
      </c>
      <c r="S7332" s="47">
        <v>5</v>
      </c>
    </row>
    <row r="7333" spans="1:19" ht="12.75">
      <c r="A7333" s="22" t="s">
        <v>60</v>
      </c>
      <c r="B7333" s="22" t="s">
        <v>14787</v>
      </c>
      <c r="C7333" s="22" t="s">
        <v>68</v>
      </c>
      <c r="D7333" s="22" t="s">
        <v>61</v>
      </c>
      <c r="E7333" s="22" t="s">
        <v>18370</v>
      </c>
      <c r="F7333" s="31">
        <v>42937.608842592592</v>
      </c>
      <c r="G7333" s="31">
        <v>42937</v>
      </c>
      <c r="H7333" s="31">
        <v>43302</v>
      </c>
      <c r="I7333" s="31">
        <v>42967.605127314811</v>
      </c>
      <c r="J7333" s="22" t="s">
        <v>73</v>
      </c>
      <c r="K7333" s="32" t="s">
        <v>140</v>
      </c>
      <c r="L7333" s="32" t="s">
        <v>18371</v>
      </c>
      <c r="M7333" s="32" t="s">
        <v>18372</v>
      </c>
      <c r="N7333" s="24">
        <v>355.45</v>
      </c>
      <c r="O7333" s="24">
        <v>334.93</v>
      </c>
      <c r="P7333" s="32" t="s">
        <v>10515</v>
      </c>
      <c r="Q7333" s="43" t="s">
        <v>10516</v>
      </c>
      <c r="R7333" s="43" t="s">
        <v>78</v>
      </c>
      <c r="S7333" s="47">
        <v>5</v>
      </c>
    </row>
    <row r="7334" spans="1:19" ht="12.75">
      <c r="A7334" s="22" t="s">
        <v>60</v>
      </c>
      <c r="B7334" s="22" t="s">
        <v>14787</v>
      </c>
      <c r="C7334" s="22" t="s">
        <v>68</v>
      </c>
      <c r="D7334" s="22" t="s">
        <v>61</v>
      </c>
      <c r="E7334" s="22" t="s">
        <v>18373</v>
      </c>
      <c r="F7334" s="31">
        <v>42936.45481481481</v>
      </c>
      <c r="G7334" s="31">
        <v>42936</v>
      </c>
      <c r="H7334" s="31">
        <v>43301</v>
      </c>
      <c r="I7334" s="31">
        <v>42966.453263888885</v>
      </c>
      <c r="J7334" s="22" t="s">
        <v>73</v>
      </c>
      <c r="K7334" s="32" t="s">
        <v>102</v>
      </c>
      <c r="L7334" s="32" t="s">
        <v>18374</v>
      </c>
      <c r="N7334" s="24">
        <v>483.31060000000002</v>
      </c>
      <c r="O7334" s="24">
        <v>382.44330000000002</v>
      </c>
      <c r="P7334" s="32" t="s">
        <v>722</v>
      </c>
      <c r="Q7334" s="43" t="s">
        <v>723</v>
      </c>
      <c r="R7334" s="43" t="s">
        <v>78</v>
      </c>
      <c r="S7334" s="47">
        <v>5</v>
      </c>
    </row>
    <row r="7335" spans="1:19" ht="12.75">
      <c r="A7335" s="22" t="s">
        <v>60</v>
      </c>
      <c r="B7335" s="22" t="s">
        <v>14787</v>
      </c>
      <c r="C7335" s="22" t="s">
        <v>68</v>
      </c>
      <c r="D7335" s="22" t="s">
        <v>61</v>
      </c>
      <c r="E7335" s="22" t="s">
        <v>18375</v>
      </c>
      <c r="F7335" s="31">
        <v>42941.697395833333</v>
      </c>
      <c r="G7335" s="31">
        <v>42941</v>
      </c>
      <c r="H7335" s="31">
        <v>43306</v>
      </c>
      <c r="I7335" s="31">
        <v>42971.694039351853</v>
      </c>
      <c r="J7335" s="22" t="s">
        <v>73</v>
      </c>
      <c r="K7335" s="32" t="s">
        <v>140</v>
      </c>
      <c r="L7335" s="32" t="s">
        <v>18376</v>
      </c>
      <c r="M7335" s="32" t="s">
        <v>18377</v>
      </c>
      <c r="N7335" s="24">
        <v>777.8575</v>
      </c>
      <c r="O7335" s="24">
        <v>596.525</v>
      </c>
      <c r="P7335" s="32" t="s">
        <v>6430</v>
      </c>
      <c r="Q7335" s="43" t="s">
        <v>6431</v>
      </c>
      <c r="R7335" s="43" t="s">
        <v>78</v>
      </c>
      <c r="S7335" s="47">
        <v>5</v>
      </c>
    </row>
    <row r="7336" spans="1:19" ht="12.75">
      <c r="A7336" s="22" t="s">
        <v>60</v>
      </c>
      <c r="B7336" s="22" t="s">
        <v>14787</v>
      </c>
      <c r="C7336" s="22" t="s">
        <v>68</v>
      </c>
      <c r="D7336" s="22" t="s">
        <v>61</v>
      </c>
      <c r="E7336" s="22" t="s">
        <v>18378</v>
      </c>
      <c r="F7336" s="31">
        <v>42926.500937500001</v>
      </c>
      <c r="G7336" s="31">
        <v>42926</v>
      </c>
      <c r="H7336" s="31">
        <v>43291</v>
      </c>
      <c r="I7336" s="31">
        <v>42956.498032407406</v>
      </c>
      <c r="J7336" s="22" t="s">
        <v>73</v>
      </c>
      <c r="K7336" s="32" t="s">
        <v>121</v>
      </c>
      <c r="L7336" s="32" t="s">
        <v>18379</v>
      </c>
      <c r="N7336" s="24">
        <v>497.29</v>
      </c>
      <c r="O7336" s="24">
        <v>524.27</v>
      </c>
      <c r="P7336" s="32" t="s">
        <v>7091</v>
      </c>
      <c r="Q7336" s="43" t="s">
        <v>7092</v>
      </c>
      <c r="R7336" s="43" t="s">
        <v>78</v>
      </c>
      <c r="S7336" s="47">
        <v>5</v>
      </c>
    </row>
    <row r="7337" spans="1:19" ht="12.75">
      <c r="A7337" s="22" t="s">
        <v>60</v>
      </c>
      <c r="B7337" s="22" t="s">
        <v>15224</v>
      </c>
      <c r="C7337" s="22" t="s">
        <v>68</v>
      </c>
      <c r="D7337" s="22" t="s">
        <v>61</v>
      </c>
      <c r="E7337" s="22" t="s">
        <v>18380</v>
      </c>
      <c r="F7337" s="31">
        <v>42923.499652777777</v>
      </c>
      <c r="G7337" s="31">
        <v>42947</v>
      </c>
      <c r="H7337" s="31">
        <v>43312</v>
      </c>
      <c r="I7337" s="31">
        <v>42953</v>
      </c>
      <c r="J7337" s="22" t="s">
        <v>73</v>
      </c>
      <c r="K7337" s="32" t="s">
        <v>102</v>
      </c>
      <c r="L7337" s="32" t="s">
        <v>18381</v>
      </c>
      <c r="N7337" s="24">
        <v>1284.1500000000001</v>
      </c>
      <c r="O7337" s="24">
        <v>1284.1500000000001</v>
      </c>
      <c r="P7337" s="32" t="s">
        <v>3109</v>
      </c>
      <c r="Q7337" s="43" t="s">
        <v>3110</v>
      </c>
      <c r="R7337" s="43" t="s">
        <v>78</v>
      </c>
      <c r="S7337" s="47">
        <v>5</v>
      </c>
    </row>
    <row r="7338" spans="1:19" ht="12.75">
      <c r="A7338" s="22" t="s">
        <v>60</v>
      </c>
      <c r="B7338" s="22" t="s">
        <v>14803</v>
      </c>
      <c r="C7338" s="22" t="s">
        <v>68</v>
      </c>
      <c r="D7338" s="22" t="s">
        <v>61</v>
      </c>
      <c r="E7338" s="22" t="s">
        <v>18382</v>
      </c>
      <c r="F7338" s="31">
        <v>42941.681435185186</v>
      </c>
      <c r="G7338" s="31">
        <v>42578</v>
      </c>
      <c r="H7338" s="31">
        <v>42943</v>
      </c>
      <c r="I7338" s="31">
        <v>42971</v>
      </c>
      <c r="J7338" s="22" t="s">
        <v>107</v>
      </c>
      <c r="K7338" s="32" t="s">
        <v>140</v>
      </c>
      <c r="L7338" s="32" t="s">
        <v>18383</v>
      </c>
      <c r="M7338" s="32" t="s">
        <v>18302</v>
      </c>
      <c r="N7338" s="24">
        <v>0.01</v>
      </c>
      <c r="O7338" s="24">
        <v>0.01</v>
      </c>
      <c r="P7338" s="32" t="s">
        <v>219</v>
      </c>
      <c r="Q7338" s="43" t="s">
        <v>220</v>
      </c>
      <c r="R7338" s="43" t="s">
        <v>78</v>
      </c>
      <c r="S7338" s="47">
        <v>1</v>
      </c>
    </row>
    <row r="7339" spans="1:19" ht="12.75">
      <c r="A7339" s="22" t="s">
        <v>60</v>
      </c>
      <c r="B7339" s="22" t="s">
        <v>14787</v>
      </c>
      <c r="C7339" s="22" t="s">
        <v>68</v>
      </c>
      <c r="D7339" s="22" t="s">
        <v>61</v>
      </c>
      <c r="E7339" s="22" t="s">
        <v>18384</v>
      </c>
      <c r="F7339" s="31">
        <v>42921.389907407407</v>
      </c>
      <c r="G7339" s="31">
        <v>42690</v>
      </c>
      <c r="H7339" s="31">
        <v>43055</v>
      </c>
      <c r="I7339" s="31">
        <v>42951.386388888888</v>
      </c>
      <c r="J7339" s="22" t="s">
        <v>107</v>
      </c>
      <c r="K7339" s="32" t="s">
        <v>140</v>
      </c>
      <c r="L7339" s="32" t="s">
        <v>18385</v>
      </c>
      <c r="M7339" s="32" t="s">
        <v>18386</v>
      </c>
      <c r="N7339" s="24">
        <v>145.03</v>
      </c>
      <c r="O7339" s="24">
        <v>145.03</v>
      </c>
      <c r="P7339" s="32" t="s">
        <v>1058</v>
      </c>
      <c r="Q7339" s="43" t="s">
        <v>1059</v>
      </c>
      <c r="R7339" s="43" t="s">
        <v>78</v>
      </c>
      <c r="S7339" s="47">
        <v>1</v>
      </c>
    </row>
    <row r="7340" spans="1:19" ht="12.75">
      <c r="A7340" s="22" t="s">
        <v>60</v>
      </c>
      <c r="B7340" s="22" t="s">
        <v>14787</v>
      </c>
      <c r="C7340" s="22" t="s">
        <v>68</v>
      </c>
      <c r="D7340" s="22" t="s">
        <v>61</v>
      </c>
      <c r="E7340" s="22" t="s">
        <v>18387</v>
      </c>
      <c r="F7340" s="31">
        <v>42944.625625000001</v>
      </c>
      <c r="G7340" s="31">
        <v>42947</v>
      </c>
      <c r="H7340" s="31">
        <v>43312</v>
      </c>
      <c r="I7340" s="31">
        <v>42974.621874999997</v>
      </c>
      <c r="J7340" s="22" t="s">
        <v>73</v>
      </c>
      <c r="K7340" s="32" t="s">
        <v>211</v>
      </c>
      <c r="L7340" s="32" t="s">
        <v>18388</v>
      </c>
      <c r="N7340" s="24">
        <v>3671.8249999999998</v>
      </c>
      <c r="O7340" s="24">
        <v>0</v>
      </c>
      <c r="P7340" s="32" t="s">
        <v>14352</v>
      </c>
      <c r="Q7340" s="43" t="s">
        <v>14353</v>
      </c>
      <c r="R7340" s="43" t="s">
        <v>78</v>
      </c>
      <c r="S7340" s="47">
        <v>5</v>
      </c>
    </row>
    <row r="7341" spans="1:19" ht="12.75">
      <c r="A7341" s="22" t="s">
        <v>60</v>
      </c>
      <c r="B7341" s="22" t="s">
        <v>14787</v>
      </c>
      <c r="C7341" s="22" t="s">
        <v>68</v>
      </c>
      <c r="D7341" s="22" t="s">
        <v>61</v>
      </c>
      <c r="E7341" s="22" t="s">
        <v>18389</v>
      </c>
      <c r="F7341" s="31">
        <v>42928.37731481481</v>
      </c>
      <c r="G7341" s="31">
        <v>42928</v>
      </c>
      <c r="H7341" s="31">
        <v>43293</v>
      </c>
      <c r="I7341" s="31">
        <v>42958.376342592594</v>
      </c>
      <c r="J7341" s="22" t="s">
        <v>73</v>
      </c>
      <c r="K7341" s="32" t="s">
        <v>102</v>
      </c>
      <c r="L7341" s="32" t="s">
        <v>18390</v>
      </c>
      <c r="N7341" s="24">
        <v>867.27719999999999</v>
      </c>
      <c r="O7341" s="24">
        <v>494.66</v>
      </c>
      <c r="P7341" s="32" t="s">
        <v>589</v>
      </c>
      <c r="Q7341" s="43" t="s">
        <v>590</v>
      </c>
      <c r="R7341" s="43" t="s">
        <v>78</v>
      </c>
      <c r="S7341" s="47">
        <v>5</v>
      </c>
    </row>
    <row r="7342" spans="1:19" ht="12.75">
      <c r="A7342" s="22" t="s">
        <v>60</v>
      </c>
      <c r="B7342" s="22" t="s">
        <v>14787</v>
      </c>
      <c r="C7342" s="22" t="s">
        <v>68</v>
      </c>
      <c r="D7342" s="22" t="s">
        <v>61</v>
      </c>
      <c r="E7342" s="22" t="s">
        <v>18391</v>
      </c>
      <c r="F7342" s="31">
        <v>42947.482569444444</v>
      </c>
      <c r="G7342" s="31">
        <v>42947</v>
      </c>
      <c r="H7342" s="31">
        <v>43312</v>
      </c>
      <c r="I7342" s="31">
        <v>42977.482222222221</v>
      </c>
      <c r="J7342" s="22" t="s">
        <v>306</v>
      </c>
      <c r="K7342" s="32" t="s">
        <v>102</v>
      </c>
      <c r="L7342" s="32" t="s">
        <v>18392</v>
      </c>
      <c r="N7342" s="24">
        <v>-819.71</v>
      </c>
      <c r="O7342" s="24">
        <v>-819.71</v>
      </c>
      <c r="P7342" s="32" t="s">
        <v>2045</v>
      </c>
      <c r="Q7342" s="43" t="s">
        <v>2046</v>
      </c>
      <c r="R7342" s="43" t="s">
        <v>78</v>
      </c>
      <c r="S7342" s="47">
        <v>1</v>
      </c>
    </row>
    <row r="7343" spans="1:19" ht="12.75">
      <c r="A7343" s="22" t="s">
        <v>60</v>
      </c>
      <c r="B7343" s="22" t="s">
        <v>14787</v>
      </c>
      <c r="C7343" s="22" t="s">
        <v>68</v>
      </c>
      <c r="D7343" s="22" t="s">
        <v>61</v>
      </c>
      <c r="E7343" s="22" t="s">
        <v>18393</v>
      </c>
      <c r="F7343" s="31">
        <v>42940.424467592587</v>
      </c>
      <c r="G7343" s="31">
        <v>42953</v>
      </c>
      <c r="H7343" s="31">
        <v>43318</v>
      </c>
      <c r="I7343" s="31">
        <v>42970.422164351847</v>
      </c>
      <c r="J7343" s="22" t="s">
        <v>73</v>
      </c>
      <c r="K7343" s="32" t="s">
        <v>74</v>
      </c>
      <c r="L7343" s="32" t="s">
        <v>18394</v>
      </c>
      <c r="N7343" s="24">
        <v>0</v>
      </c>
      <c r="O7343" s="24">
        <v>0</v>
      </c>
      <c r="P7343" s="32" t="s">
        <v>18395</v>
      </c>
      <c r="Q7343" s="43" t="s">
        <v>18396</v>
      </c>
      <c r="R7343" s="43" t="s">
        <v>78</v>
      </c>
      <c r="S7343" s="47">
        <v>5</v>
      </c>
    </row>
    <row r="7344" spans="1:19" ht="12.75">
      <c r="A7344" s="22" t="s">
        <v>60</v>
      </c>
      <c r="B7344" s="22" t="s">
        <v>14903</v>
      </c>
      <c r="C7344" s="22" t="s">
        <v>68</v>
      </c>
      <c r="D7344" s="22" t="s">
        <v>61</v>
      </c>
      <c r="E7344" s="22" t="s">
        <v>18397</v>
      </c>
      <c r="F7344" s="31">
        <v>42936.629386574074</v>
      </c>
      <c r="G7344" s="31">
        <v>42951</v>
      </c>
      <c r="H7344" s="31">
        <v>43316</v>
      </c>
      <c r="I7344" s="31">
        <v>42966</v>
      </c>
      <c r="J7344" s="22" t="s">
        <v>73</v>
      </c>
      <c r="K7344" s="32" t="s">
        <v>74</v>
      </c>
      <c r="L7344" s="32" t="s">
        <v>18398</v>
      </c>
      <c r="N7344" s="24">
        <v>1640.095</v>
      </c>
      <c r="O7344" s="24">
        <v>0</v>
      </c>
      <c r="P7344" s="32" t="s">
        <v>708</v>
      </c>
      <c r="Q7344" s="43" t="s">
        <v>709</v>
      </c>
      <c r="R7344" s="43" t="s">
        <v>111</v>
      </c>
      <c r="S7344" s="47">
        <v>5</v>
      </c>
    </row>
    <row r="7345" spans="1:19" ht="12.75">
      <c r="A7345" s="22" t="s">
        <v>60</v>
      </c>
      <c r="B7345" s="22" t="s">
        <v>14954</v>
      </c>
      <c r="C7345" s="22" t="s">
        <v>68</v>
      </c>
      <c r="D7345" s="22" t="s">
        <v>61</v>
      </c>
      <c r="E7345" s="22" t="s">
        <v>18399</v>
      </c>
      <c r="F7345" s="31">
        <v>42922.604826388888</v>
      </c>
      <c r="G7345" s="31">
        <v>42922</v>
      </c>
      <c r="H7345" s="31">
        <v>43287</v>
      </c>
      <c r="I7345" s="31">
        <v>42952</v>
      </c>
      <c r="J7345" s="22" t="s">
        <v>73</v>
      </c>
      <c r="K7345" s="32" t="s">
        <v>121</v>
      </c>
      <c r="L7345" s="32" t="s">
        <v>18400</v>
      </c>
      <c r="N7345" s="24">
        <v>3467.0032999999999</v>
      </c>
      <c r="O7345" s="24">
        <v>3441.83</v>
      </c>
      <c r="P7345" s="32" t="s">
        <v>81</v>
      </c>
      <c r="Q7345" s="43" t="s">
        <v>82</v>
      </c>
      <c r="R7345" s="43" t="s">
        <v>78</v>
      </c>
      <c r="S7345" s="47">
        <v>5</v>
      </c>
    </row>
    <row r="7346" spans="1:19" ht="12.75">
      <c r="A7346" s="22" t="s">
        <v>60</v>
      </c>
      <c r="B7346" s="22" t="s">
        <v>15209</v>
      </c>
      <c r="C7346" s="22" t="s">
        <v>68</v>
      </c>
      <c r="D7346" s="22" t="s">
        <v>61</v>
      </c>
      <c r="E7346" s="22" t="s">
        <v>18401</v>
      </c>
      <c r="F7346" s="31">
        <v>42943.641655092593</v>
      </c>
      <c r="G7346" s="31">
        <v>42943</v>
      </c>
      <c r="H7346" s="31">
        <v>43308</v>
      </c>
      <c r="I7346" s="31">
        <v>42973</v>
      </c>
      <c r="J7346" s="22" t="s">
        <v>73</v>
      </c>
      <c r="K7346" s="32" t="s">
        <v>74</v>
      </c>
      <c r="L7346" s="32" t="s">
        <v>18402</v>
      </c>
      <c r="N7346" s="24">
        <v>372.19659999999999</v>
      </c>
      <c r="O7346" s="24">
        <v>0</v>
      </c>
      <c r="P7346" s="32" t="s">
        <v>674</v>
      </c>
      <c r="Q7346" s="43" t="s">
        <v>675</v>
      </c>
      <c r="R7346" s="43" t="s">
        <v>78</v>
      </c>
      <c r="S7346" s="47">
        <v>3</v>
      </c>
    </row>
    <row r="7347" spans="1:19" ht="12.75">
      <c r="A7347" s="22" t="s">
        <v>60</v>
      </c>
      <c r="B7347" s="22" t="s">
        <v>14787</v>
      </c>
      <c r="C7347" s="22" t="s">
        <v>68</v>
      </c>
      <c r="D7347" s="22" t="s">
        <v>61</v>
      </c>
      <c r="E7347" s="22" t="s">
        <v>18403</v>
      </c>
      <c r="F7347" s="31">
        <v>42929.603460648148</v>
      </c>
      <c r="G7347" s="31">
        <v>42929</v>
      </c>
      <c r="H7347" s="31">
        <v>43294</v>
      </c>
      <c r="I7347" s="31">
        <v>42959.587013888886</v>
      </c>
      <c r="J7347" s="22" t="s">
        <v>73</v>
      </c>
      <c r="K7347" s="32" t="s">
        <v>74</v>
      </c>
      <c r="L7347" s="32" t="s">
        <v>18404</v>
      </c>
      <c r="N7347" s="24">
        <v>453.95</v>
      </c>
      <c r="O7347" s="24">
        <v>0</v>
      </c>
      <c r="P7347" s="32" t="s">
        <v>1308</v>
      </c>
      <c r="Q7347" s="43" t="s">
        <v>1309</v>
      </c>
      <c r="R7347" s="43" t="s">
        <v>78</v>
      </c>
      <c r="S7347" s="47">
        <v>5</v>
      </c>
    </row>
    <row r="7348" spans="1:19" ht="12.75">
      <c r="A7348" s="22" t="s">
        <v>60</v>
      </c>
      <c r="B7348" s="22" t="s">
        <v>14833</v>
      </c>
      <c r="C7348" s="22" t="s">
        <v>68</v>
      </c>
      <c r="D7348" s="22" t="s">
        <v>61</v>
      </c>
      <c r="E7348" s="22" t="s">
        <v>18405</v>
      </c>
      <c r="F7348" s="31">
        <v>42921.405949074069</v>
      </c>
      <c r="G7348" s="31">
        <v>42937</v>
      </c>
      <c r="H7348" s="31">
        <v>43302</v>
      </c>
      <c r="I7348" s="31">
        <v>42951</v>
      </c>
      <c r="J7348" s="22" t="s">
        <v>73</v>
      </c>
      <c r="K7348" s="32" t="s">
        <v>102</v>
      </c>
      <c r="L7348" s="32" t="s">
        <v>18406</v>
      </c>
      <c r="N7348" s="24">
        <v>1300.992</v>
      </c>
      <c r="O7348" s="24">
        <v>1052.3099999999999</v>
      </c>
      <c r="P7348" s="32" t="s">
        <v>81</v>
      </c>
      <c r="Q7348" s="43" t="s">
        <v>82</v>
      </c>
      <c r="R7348" s="43" t="s">
        <v>78</v>
      </c>
      <c r="S7348" s="47">
        <v>5</v>
      </c>
    </row>
    <row r="7349" spans="1:19" ht="12.75">
      <c r="A7349" s="22" t="s">
        <v>60</v>
      </c>
      <c r="B7349" s="22" t="s">
        <v>14787</v>
      </c>
      <c r="C7349" s="22" t="s">
        <v>68</v>
      </c>
      <c r="D7349" s="22" t="s">
        <v>61</v>
      </c>
      <c r="E7349" s="22" t="s">
        <v>18407</v>
      </c>
      <c r="F7349" s="31">
        <v>42926.38612268518</v>
      </c>
      <c r="G7349" s="31">
        <v>42926</v>
      </c>
      <c r="H7349" s="31">
        <v>43291</v>
      </c>
      <c r="I7349" s="31">
        <v>42956.378333333334</v>
      </c>
      <c r="J7349" s="22" t="s">
        <v>73</v>
      </c>
      <c r="K7349" s="32" t="s">
        <v>102</v>
      </c>
      <c r="L7349" s="32" t="s">
        <v>18408</v>
      </c>
      <c r="N7349" s="24">
        <v>495.9366</v>
      </c>
      <c r="O7349" s="24">
        <v>487.93329999999997</v>
      </c>
      <c r="P7349" s="32" t="s">
        <v>308</v>
      </c>
      <c r="Q7349" s="43" t="s">
        <v>309</v>
      </c>
      <c r="R7349" s="43" t="s">
        <v>78</v>
      </c>
      <c r="S7349" s="47">
        <v>5</v>
      </c>
    </row>
    <row r="7350" spans="1:19" ht="12.75">
      <c r="A7350" s="22" t="s">
        <v>60</v>
      </c>
      <c r="B7350" s="22" t="s">
        <v>14806</v>
      </c>
      <c r="C7350" s="22" t="s">
        <v>68</v>
      </c>
      <c r="D7350" s="22" t="s">
        <v>61</v>
      </c>
      <c r="E7350" s="22" t="s">
        <v>18409</v>
      </c>
      <c r="F7350" s="31">
        <v>42935.570543981477</v>
      </c>
      <c r="G7350" s="31">
        <v>42935</v>
      </c>
      <c r="H7350" s="31">
        <v>43300</v>
      </c>
      <c r="I7350" s="31">
        <v>42965</v>
      </c>
      <c r="J7350" s="22" t="s">
        <v>73</v>
      </c>
      <c r="K7350" s="32" t="s">
        <v>102</v>
      </c>
      <c r="L7350" s="32" t="s">
        <v>18410</v>
      </c>
      <c r="N7350" s="24">
        <v>391.92</v>
      </c>
      <c r="O7350" s="24">
        <v>356.86</v>
      </c>
      <c r="P7350" s="32" t="s">
        <v>1712</v>
      </c>
      <c r="Q7350" s="43" t="s">
        <v>1713</v>
      </c>
      <c r="R7350" s="43" t="s">
        <v>78</v>
      </c>
      <c r="S7350" s="47">
        <v>6</v>
      </c>
    </row>
    <row r="7351" spans="1:19" ht="12.75">
      <c r="A7351" s="22" t="s">
        <v>60</v>
      </c>
      <c r="B7351" s="22" t="s">
        <v>14787</v>
      </c>
      <c r="C7351" s="22" t="s">
        <v>68</v>
      </c>
      <c r="D7351" s="22" t="s">
        <v>61</v>
      </c>
      <c r="E7351" s="22" t="s">
        <v>18411</v>
      </c>
      <c r="F7351" s="31">
        <v>42941.650914351849</v>
      </c>
      <c r="G7351" s="31">
        <v>42941</v>
      </c>
      <c r="H7351" s="31">
        <v>43306</v>
      </c>
      <c r="I7351" s="31">
        <v>42971.649837962963</v>
      </c>
      <c r="J7351" s="22" t="s">
        <v>73</v>
      </c>
      <c r="K7351" s="32" t="s">
        <v>121</v>
      </c>
      <c r="L7351" s="32" t="s">
        <v>18412</v>
      </c>
      <c r="N7351" s="24">
        <v>409.63369999999998</v>
      </c>
      <c r="O7351" s="24">
        <v>431.43</v>
      </c>
      <c r="P7351" s="32" t="s">
        <v>11991</v>
      </c>
      <c r="Q7351" s="43" t="s">
        <v>11992</v>
      </c>
      <c r="R7351" s="43" t="s">
        <v>78</v>
      </c>
      <c r="S7351" s="47">
        <v>5</v>
      </c>
    </row>
    <row r="7352" spans="1:19" ht="12.75">
      <c r="A7352" s="22" t="s">
        <v>60</v>
      </c>
      <c r="B7352" s="22" t="s">
        <v>14737</v>
      </c>
      <c r="C7352" s="22" t="s">
        <v>68</v>
      </c>
      <c r="D7352" s="22" t="s">
        <v>61</v>
      </c>
      <c r="E7352" s="22" t="s">
        <v>18413</v>
      </c>
      <c r="F7352" s="31">
        <v>42941.416643518518</v>
      </c>
      <c r="G7352" s="31">
        <v>42978</v>
      </c>
      <c r="H7352" s="31">
        <v>43343</v>
      </c>
      <c r="I7352" s="31">
        <v>42971</v>
      </c>
      <c r="J7352" s="22" t="s">
        <v>73</v>
      </c>
      <c r="K7352" s="32" t="s">
        <v>74</v>
      </c>
      <c r="L7352" s="32" t="s">
        <v>18414</v>
      </c>
      <c r="N7352" s="24">
        <v>973.405</v>
      </c>
      <c r="O7352" s="24">
        <v>0</v>
      </c>
      <c r="P7352" s="32" t="s">
        <v>109</v>
      </c>
      <c r="Q7352" s="43" t="s">
        <v>110</v>
      </c>
      <c r="R7352" s="43" t="s">
        <v>78</v>
      </c>
      <c r="S7352" s="47">
        <v>5</v>
      </c>
    </row>
    <row r="7353" spans="1:19" ht="12.75">
      <c r="A7353" s="22" t="s">
        <v>60</v>
      </c>
      <c r="B7353" s="22" t="s">
        <v>14787</v>
      </c>
      <c r="C7353" s="22" t="s">
        <v>68</v>
      </c>
      <c r="D7353" s="22" t="s">
        <v>61</v>
      </c>
      <c r="E7353" s="22" t="s">
        <v>18415</v>
      </c>
      <c r="F7353" s="31">
        <v>42926.727048611108</v>
      </c>
      <c r="G7353" s="31">
        <v>42926</v>
      </c>
      <c r="H7353" s="31">
        <v>43291</v>
      </c>
      <c r="I7353" s="31">
        <v>42956.716608796298</v>
      </c>
      <c r="J7353" s="22" t="s">
        <v>73</v>
      </c>
      <c r="K7353" s="32" t="s">
        <v>74</v>
      </c>
      <c r="L7353" s="32" t="s">
        <v>18416</v>
      </c>
      <c r="N7353" s="24">
        <v>0</v>
      </c>
      <c r="O7353" s="24">
        <v>0</v>
      </c>
      <c r="P7353" s="32" t="s">
        <v>6891</v>
      </c>
      <c r="Q7353" s="43" t="s">
        <v>6892</v>
      </c>
      <c r="R7353" s="43" t="s">
        <v>78</v>
      </c>
      <c r="S7353" s="47">
        <v>5</v>
      </c>
    </row>
    <row r="7354" spans="1:19" ht="12.75">
      <c r="A7354" s="22" t="s">
        <v>60</v>
      </c>
      <c r="B7354" s="22" t="s">
        <v>14954</v>
      </c>
      <c r="C7354" s="22" t="s">
        <v>68</v>
      </c>
      <c r="D7354" s="22" t="s">
        <v>61</v>
      </c>
      <c r="E7354" s="22" t="s">
        <v>18417</v>
      </c>
      <c r="F7354" s="31">
        <v>42941.605462962958</v>
      </c>
      <c r="G7354" s="31">
        <v>42941</v>
      </c>
      <c r="H7354" s="31">
        <v>43306</v>
      </c>
      <c r="I7354" s="31">
        <v>42971</v>
      </c>
      <c r="J7354" s="22" t="s">
        <v>73</v>
      </c>
      <c r="K7354" s="32" t="s">
        <v>74</v>
      </c>
      <c r="L7354" s="32" t="s">
        <v>18418</v>
      </c>
      <c r="N7354" s="24">
        <v>0</v>
      </c>
      <c r="O7354" s="24">
        <v>0</v>
      </c>
      <c r="P7354" s="32" t="s">
        <v>17001</v>
      </c>
      <c r="Q7354" s="43" t="s">
        <v>17002</v>
      </c>
      <c r="R7354" s="43" t="s">
        <v>78</v>
      </c>
      <c r="S7354" s="47">
        <v>5</v>
      </c>
    </row>
    <row r="7355" spans="1:19" ht="12.75">
      <c r="A7355" s="22" t="s">
        <v>60</v>
      </c>
      <c r="B7355" s="22" t="s">
        <v>14787</v>
      </c>
      <c r="C7355" s="22" t="s">
        <v>68</v>
      </c>
      <c r="D7355" s="22" t="s">
        <v>61</v>
      </c>
      <c r="E7355" s="22" t="s">
        <v>18419</v>
      </c>
      <c r="F7355" s="31">
        <v>42921.084409722222</v>
      </c>
      <c r="G7355" s="31">
        <v>42956</v>
      </c>
      <c r="H7355" s="31">
        <v>43321</v>
      </c>
      <c r="I7355" s="31">
        <v>42981.084409722222</v>
      </c>
      <c r="J7355" s="22" t="s">
        <v>101</v>
      </c>
      <c r="K7355" s="32" t="s">
        <v>121</v>
      </c>
      <c r="L7355" s="32" t="s">
        <v>18420</v>
      </c>
      <c r="N7355" s="24">
        <v>593.33500000000004</v>
      </c>
      <c r="O7355" s="24">
        <v>740.98</v>
      </c>
      <c r="P7355" s="32" t="s">
        <v>562</v>
      </c>
      <c r="Q7355" s="43" t="s">
        <v>563</v>
      </c>
      <c r="R7355" s="43" t="s">
        <v>78</v>
      </c>
      <c r="S7355" s="47">
        <v>5</v>
      </c>
    </row>
    <row r="7356" spans="1:19" ht="12.75">
      <c r="A7356" s="22" t="s">
        <v>60</v>
      </c>
      <c r="B7356" s="22" t="s">
        <v>14733</v>
      </c>
      <c r="C7356" s="22" t="s">
        <v>68</v>
      </c>
      <c r="D7356" s="22" t="s">
        <v>61</v>
      </c>
      <c r="E7356" s="22" t="s">
        <v>18421</v>
      </c>
      <c r="F7356" s="31">
        <v>42934.539849537032</v>
      </c>
      <c r="G7356" s="31">
        <v>42962</v>
      </c>
      <c r="H7356" s="31">
        <v>43327</v>
      </c>
      <c r="I7356" s="31">
        <v>42964</v>
      </c>
      <c r="J7356" s="22" t="s">
        <v>73</v>
      </c>
      <c r="K7356" s="32" t="s">
        <v>121</v>
      </c>
      <c r="L7356" s="32" t="s">
        <v>18422</v>
      </c>
      <c r="N7356" s="24">
        <v>502.512</v>
      </c>
      <c r="O7356" s="24">
        <v>634.02</v>
      </c>
      <c r="P7356" s="32" t="s">
        <v>336</v>
      </c>
      <c r="Q7356" s="43" t="s">
        <v>337</v>
      </c>
      <c r="R7356" s="43" t="s">
        <v>78</v>
      </c>
      <c r="S7356" s="47">
        <v>5</v>
      </c>
    </row>
    <row r="7357" spans="1:19" ht="12.75">
      <c r="A7357" s="22" t="s">
        <v>60</v>
      </c>
      <c r="B7357" s="22" t="s">
        <v>14733</v>
      </c>
      <c r="C7357" s="22" t="s">
        <v>68</v>
      </c>
      <c r="D7357" s="22" t="s">
        <v>61</v>
      </c>
      <c r="E7357" s="22" t="s">
        <v>18423</v>
      </c>
      <c r="F7357" s="31">
        <v>42934.432245370372</v>
      </c>
      <c r="G7357" s="31">
        <v>42934</v>
      </c>
      <c r="H7357" s="31">
        <v>43299</v>
      </c>
      <c r="I7357" s="31">
        <v>42964</v>
      </c>
      <c r="J7357" s="22" t="s">
        <v>73</v>
      </c>
      <c r="K7357" s="32" t="s">
        <v>121</v>
      </c>
      <c r="L7357" s="32" t="s">
        <v>18424</v>
      </c>
      <c r="N7357" s="24">
        <v>1580.36</v>
      </c>
      <c r="O7357" s="24">
        <v>1334.83</v>
      </c>
      <c r="P7357" s="32" t="s">
        <v>1155</v>
      </c>
      <c r="Q7357" s="43" t="s">
        <v>1156</v>
      </c>
      <c r="R7357" s="43" t="s">
        <v>78</v>
      </c>
      <c r="S7357" s="47">
        <v>5</v>
      </c>
    </row>
    <row r="7358" spans="1:19" ht="12.75">
      <c r="A7358" s="22" t="s">
        <v>60</v>
      </c>
      <c r="B7358" s="22" t="s">
        <v>14787</v>
      </c>
      <c r="C7358" s="22" t="s">
        <v>68</v>
      </c>
      <c r="D7358" s="22" t="s">
        <v>61</v>
      </c>
      <c r="E7358" s="22" t="s">
        <v>18425</v>
      </c>
      <c r="F7358" s="31">
        <v>42934.671585648146</v>
      </c>
      <c r="G7358" s="31">
        <v>42937</v>
      </c>
      <c r="H7358" s="31">
        <v>43302</v>
      </c>
      <c r="I7358" s="31">
        <v>42964.667233796295</v>
      </c>
      <c r="J7358" s="22" t="s">
        <v>73</v>
      </c>
      <c r="K7358" s="32" t="s">
        <v>74</v>
      </c>
      <c r="L7358" s="32" t="s">
        <v>18426</v>
      </c>
      <c r="N7358" s="24">
        <v>264.63659999999999</v>
      </c>
      <c r="O7358" s="24">
        <v>0</v>
      </c>
      <c r="P7358" s="32" t="s">
        <v>1776</v>
      </c>
      <c r="Q7358" s="43" t="s">
        <v>1777</v>
      </c>
      <c r="R7358" s="43" t="s">
        <v>78</v>
      </c>
      <c r="S7358" s="47">
        <v>6</v>
      </c>
    </row>
    <row r="7359" spans="1:19" ht="12.75">
      <c r="A7359" s="22" t="s">
        <v>60</v>
      </c>
      <c r="B7359" s="22" t="s">
        <v>14787</v>
      </c>
      <c r="C7359" s="22" t="s">
        <v>68</v>
      </c>
      <c r="D7359" s="22" t="s">
        <v>61</v>
      </c>
      <c r="E7359" s="22" t="s">
        <v>18427</v>
      </c>
      <c r="F7359" s="31">
        <v>42921.467835648145</v>
      </c>
      <c r="G7359" s="31">
        <v>42921</v>
      </c>
      <c r="H7359" s="31">
        <v>43286</v>
      </c>
      <c r="I7359" s="31">
        <v>42951.466539351852</v>
      </c>
      <c r="J7359" s="22" t="s">
        <v>73</v>
      </c>
      <c r="K7359" s="32" t="s">
        <v>102</v>
      </c>
      <c r="L7359" s="32" t="s">
        <v>18428</v>
      </c>
      <c r="N7359" s="24">
        <v>378.32420000000002</v>
      </c>
      <c r="O7359" s="24">
        <v>363.54</v>
      </c>
      <c r="P7359" s="32" t="s">
        <v>1248</v>
      </c>
      <c r="Q7359" s="43" t="s">
        <v>1249</v>
      </c>
      <c r="R7359" s="43" t="s">
        <v>78</v>
      </c>
      <c r="S7359" s="47">
        <v>5</v>
      </c>
    </row>
    <row r="7360" spans="1:19" ht="12.75">
      <c r="A7360" s="22" t="s">
        <v>60</v>
      </c>
      <c r="B7360" s="22" t="s">
        <v>14751</v>
      </c>
      <c r="C7360" s="22" t="s">
        <v>68</v>
      </c>
      <c r="D7360" s="22" t="s">
        <v>61</v>
      </c>
      <c r="E7360" s="22" t="s">
        <v>18429</v>
      </c>
      <c r="F7360" s="31">
        <v>42928.599074074074</v>
      </c>
      <c r="G7360" s="31">
        <v>42952</v>
      </c>
      <c r="H7360" s="31">
        <v>43312</v>
      </c>
      <c r="I7360" s="31">
        <v>42988</v>
      </c>
      <c r="J7360" s="22" t="s">
        <v>73</v>
      </c>
      <c r="K7360" s="32" t="s">
        <v>74</v>
      </c>
      <c r="L7360" s="32" t="s">
        <v>18430</v>
      </c>
      <c r="N7360" s="24">
        <v>2557.8000000000002</v>
      </c>
      <c r="O7360" s="24">
        <v>0</v>
      </c>
      <c r="P7360" s="32" t="s">
        <v>3254</v>
      </c>
      <c r="Q7360" s="43" t="s">
        <v>3255</v>
      </c>
      <c r="R7360" s="43" t="s">
        <v>111</v>
      </c>
      <c r="S7360" s="47">
        <v>5</v>
      </c>
    </row>
    <row r="7361" spans="1:19" ht="12.75">
      <c r="A7361" s="22" t="s">
        <v>60</v>
      </c>
      <c r="B7361" s="22" t="s">
        <v>14787</v>
      </c>
      <c r="C7361" s="22" t="s">
        <v>68</v>
      </c>
      <c r="D7361" s="22" t="s">
        <v>61</v>
      </c>
      <c r="E7361" s="22" t="s">
        <v>18431</v>
      </c>
      <c r="F7361" s="31">
        <v>42929.554351851853</v>
      </c>
      <c r="G7361" s="31">
        <v>42938</v>
      </c>
      <c r="H7361" s="31">
        <v>43303</v>
      </c>
      <c r="I7361" s="31">
        <v>42959.551400462959</v>
      </c>
      <c r="J7361" s="22" t="s">
        <v>73</v>
      </c>
      <c r="K7361" s="32" t="s">
        <v>74</v>
      </c>
      <c r="L7361" s="32" t="s">
        <v>18432</v>
      </c>
      <c r="N7361" s="24">
        <v>6787.4499999999998</v>
      </c>
      <c r="O7361" s="24">
        <v>0</v>
      </c>
      <c r="P7361" s="32" t="s">
        <v>236</v>
      </c>
      <c r="Q7361" s="43" t="s">
        <v>237</v>
      </c>
      <c r="R7361" s="43" t="s">
        <v>78</v>
      </c>
      <c r="S7361" s="47">
        <v>5</v>
      </c>
    </row>
    <row r="7362" spans="1:19" ht="12.75">
      <c r="A7362" s="22" t="s">
        <v>60</v>
      </c>
      <c r="B7362" s="22" t="s">
        <v>14751</v>
      </c>
      <c r="C7362" s="22" t="s">
        <v>68</v>
      </c>
      <c r="D7362" s="22" t="s">
        <v>61</v>
      </c>
      <c r="E7362" s="22" t="s">
        <v>18433</v>
      </c>
      <c r="F7362" s="31">
        <v>42928.41982638889</v>
      </c>
      <c r="G7362" s="31">
        <v>42927</v>
      </c>
      <c r="H7362" s="31">
        <v>43281</v>
      </c>
      <c r="I7362" s="31">
        <v>42957</v>
      </c>
      <c r="J7362" s="22" t="s">
        <v>73</v>
      </c>
      <c r="K7362" s="32" t="s">
        <v>102</v>
      </c>
      <c r="L7362" s="32" t="s">
        <v>18434</v>
      </c>
      <c r="N7362" s="24">
        <v>2022.91</v>
      </c>
      <c r="O7362" s="24">
        <v>2022.91</v>
      </c>
      <c r="P7362" s="32" t="s">
        <v>1088</v>
      </c>
      <c r="Q7362" s="43" t="s">
        <v>1089</v>
      </c>
      <c r="R7362" s="43" t="s">
        <v>78</v>
      </c>
      <c r="S7362" s="47">
        <v>5</v>
      </c>
    </row>
    <row r="7363" spans="1:19" ht="12.75">
      <c r="A7363" s="22" t="s">
        <v>60</v>
      </c>
      <c r="B7363" s="22" t="s">
        <v>14751</v>
      </c>
      <c r="C7363" s="22" t="s">
        <v>68</v>
      </c>
      <c r="D7363" s="22" t="s">
        <v>61</v>
      </c>
      <c r="E7363" s="22" t="s">
        <v>18435</v>
      </c>
      <c r="F7363" s="31">
        <v>42942.46466435185</v>
      </c>
      <c r="G7363" s="31">
        <v>42942</v>
      </c>
      <c r="H7363" s="31">
        <v>43307</v>
      </c>
      <c r="I7363" s="31">
        <v>42972</v>
      </c>
      <c r="J7363" s="22" t="s">
        <v>73</v>
      </c>
      <c r="K7363" s="32" t="s">
        <v>74</v>
      </c>
      <c r="L7363" s="32" t="s">
        <v>18436</v>
      </c>
      <c r="N7363" s="24">
        <v>1114.5250000000001</v>
      </c>
      <c r="O7363" s="24">
        <v>0</v>
      </c>
      <c r="P7363" s="32" t="s">
        <v>236</v>
      </c>
      <c r="Q7363" s="43" t="s">
        <v>237</v>
      </c>
      <c r="R7363" s="43" t="s">
        <v>78</v>
      </c>
      <c r="S7363" s="47">
        <v>4</v>
      </c>
    </row>
    <row r="7364" spans="1:19" ht="12.75">
      <c r="A7364" s="22" t="s">
        <v>60</v>
      </c>
      <c r="B7364" s="22" t="s">
        <v>14787</v>
      </c>
      <c r="C7364" s="22" t="s">
        <v>68</v>
      </c>
      <c r="D7364" s="22" t="s">
        <v>61</v>
      </c>
      <c r="E7364" s="22" t="s">
        <v>18437</v>
      </c>
      <c r="F7364" s="31">
        <v>42944.588055555556</v>
      </c>
      <c r="G7364" s="31">
        <v>42941</v>
      </c>
      <c r="H7364" s="31">
        <v>43306</v>
      </c>
      <c r="I7364" s="31">
        <v>42971.475405092591</v>
      </c>
      <c r="J7364" s="22" t="s">
        <v>73</v>
      </c>
      <c r="K7364" s="32" t="s">
        <v>102</v>
      </c>
      <c r="L7364" s="32" t="s">
        <v>18438</v>
      </c>
      <c r="N7364" s="24">
        <v>392.51</v>
      </c>
      <c r="O7364" s="24">
        <v>358.475</v>
      </c>
      <c r="P7364" s="32" t="s">
        <v>1248</v>
      </c>
      <c r="Q7364" s="43" t="s">
        <v>1249</v>
      </c>
      <c r="R7364" s="43" t="s">
        <v>78</v>
      </c>
      <c r="S7364" s="47">
        <v>5</v>
      </c>
    </row>
    <row r="7365" spans="1:19" ht="12.75">
      <c r="A7365" s="22" t="s">
        <v>60</v>
      </c>
      <c r="B7365" s="22" t="s">
        <v>16292</v>
      </c>
      <c r="C7365" s="22" t="s">
        <v>68</v>
      </c>
      <c r="D7365" s="22" t="s">
        <v>61</v>
      </c>
      <c r="E7365" s="22" t="s">
        <v>18439</v>
      </c>
      <c r="F7365" s="31">
        <v>42937.370335648149</v>
      </c>
      <c r="G7365" s="31">
        <v>42937</v>
      </c>
      <c r="H7365" s="31">
        <v>43302</v>
      </c>
      <c r="I7365" s="31">
        <v>42967</v>
      </c>
      <c r="J7365" s="22" t="s">
        <v>73</v>
      </c>
      <c r="K7365" s="32" t="s">
        <v>211</v>
      </c>
      <c r="N7365" s="24">
        <v>8963.0149999999994</v>
      </c>
      <c r="O7365" s="24">
        <v>0</v>
      </c>
      <c r="P7365" s="32" t="s">
        <v>1215</v>
      </c>
      <c r="Q7365" s="43" t="s">
        <v>1216</v>
      </c>
      <c r="R7365" s="43" t="s">
        <v>78</v>
      </c>
      <c r="S7365" s="47">
        <v>5</v>
      </c>
    </row>
    <row r="7366" spans="1:19" ht="12.75">
      <c r="A7366" s="22" t="s">
        <v>60</v>
      </c>
      <c r="B7366" s="22" t="s">
        <v>14787</v>
      </c>
      <c r="C7366" s="22" t="s">
        <v>68</v>
      </c>
      <c r="D7366" s="22" t="s">
        <v>61</v>
      </c>
      <c r="E7366" s="22" t="s">
        <v>18440</v>
      </c>
      <c r="F7366" s="31">
        <v>42934.466805555552</v>
      </c>
      <c r="G7366" s="31">
        <v>42877</v>
      </c>
      <c r="H7366" s="31">
        <v>43242</v>
      </c>
      <c r="I7366" s="31">
        <v>42964.46638888889</v>
      </c>
      <c r="J7366" s="22" t="s">
        <v>306</v>
      </c>
      <c r="K7366" s="32" t="s">
        <v>140</v>
      </c>
      <c r="L7366" s="32" t="s">
        <v>18441</v>
      </c>
      <c r="M7366" s="32" t="s">
        <v>18442</v>
      </c>
      <c r="N7366" s="24">
        <v>-450.45</v>
      </c>
      <c r="O7366" s="24">
        <v>-450.45</v>
      </c>
      <c r="P7366" s="32" t="s">
        <v>81</v>
      </c>
      <c r="Q7366" s="43" t="s">
        <v>82</v>
      </c>
      <c r="R7366" s="43" t="s">
        <v>78</v>
      </c>
      <c r="S7366" s="47">
        <v>1</v>
      </c>
    </row>
    <row r="7367" spans="1:19" ht="12.75">
      <c r="A7367" s="22" t="s">
        <v>60</v>
      </c>
      <c r="B7367" s="22" t="s">
        <v>14737</v>
      </c>
      <c r="C7367" s="22" t="s">
        <v>68</v>
      </c>
      <c r="D7367" s="22" t="s">
        <v>61</v>
      </c>
      <c r="E7367" s="22" t="s">
        <v>18443</v>
      </c>
      <c r="F7367" s="31">
        <v>42941.353796296295</v>
      </c>
      <c r="G7367" s="31">
        <v>42947</v>
      </c>
      <c r="H7367" s="31">
        <v>43312</v>
      </c>
      <c r="I7367" s="31">
        <v>42971</v>
      </c>
      <c r="J7367" s="22" t="s">
        <v>73</v>
      </c>
      <c r="K7367" s="32" t="s">
        <v>121</v>
      </c>
      <c r="L7367" s="32" t="s">
        <v>18444</v>
      </c>
      <c r="N7367" s="24">
        <v>685.322</v>
      </c>
      <c r="O7367" s="24">
        <v>622.60</v>
      </c>
      <c r="P7367" s="32" t="s">
        <v>1088</v>
      </c>
      <c r="Q7367" s="43" t="s">
        <v>1089</v>
      </c>
      <c r="R7367" s="43" t="s">
        <v>78</v>
      </c>
      <c r="S7367" s="47">
        <v>5</v>
      </c>
    </row>
    <row r="7368" spans="1:19" ht="12.75">
      <c r="A7368" s="22" t="s">
        <v>60</v>
      </c>
      <c r="B7368" s="22" t="s">
        <v>14787</v>
      </c>
      <c r="C7368" s="22" t="s">
        <v>68</v>
      </c>
      <c r="D7368" s="22" t="s">
        <v>61</v>
      </c>
      <c r="E7368" s="22" t="s">
        <v>18445</v>
      </c>
      <c r="F7368" s="31">
        <v>42922.515023148146</v>
      </c>
      <c r="G7368" s="31">
        <v>42922</v>
      </c>
      <c r="H7368" s="31">
        <v>43287</v>
      </c>
      <c r="I7368" s="31">
        <v>42952.512812499997</v>
      </c>
      <c r="J7368" s="22" t="s">
        <v>73</v>
      </c>
      <c r="K7368" s="32" t="s">
        <v>121</v>
      </c>
      <c r="L7368" s="32" t="s">
        <v>18446</v>
      </c>
      <c r="N7368" s="24">
        <v>374.62329999999997</v>
      </c>
      <c r="O7368" s="24">
        <v>287.62</v>
      </c>
      <c r="P7368" s="32" t="s">
        <v>521</v>
      </c>
      <c r="Q7368" s="43" t="s">
        <v>522</v>
      </c>
      <c r="R7368" s="43" t="s">
        <v>78</v>
      </c>
      <c r="S7368" s="47">
        <v>6</v>
      </c>
    </row>
    <row r="7369" spans="1:19" ht="12.75">
      <c r="A7369" s="22" t="s">
        <v>60</v>
      </c>
      <c r="B7369" s="22" t="s">
        <v>14787</v>
      </c>
      <c r="C7369" s="22" t="s">
        <v>68</v>
      </c>
      <c r="D7369" s="22" t="s">
        <v>61</v>
      </c>
      <c r="E7369" s="22" t="s">
        <v>18447</v>
      </c>
      <c r="F7369" s="31">
        <v>42940.590486111112</v>
      </c>
      <c r="G7369" s="31">
        <v>42940</v>
      </c>
      <c r="H7369" s="31">
        <v>43305</v>
      </c>
      <c r="I7369" s="31">
        <v>42970.587430555555</v>
      </c>
      <c r="J7369" s="22" t="s">
        <v>73</v>
      </c>
      <c r="K7369" s="32" t="s">
        <v>102</v>
      </c>
      <c r="L7369" s="32" t="s">
        <v>18448</v>
      </c>
      <c r="N7369" s="24">
        <v>406.19</v>
      </c>
      <c r="O7369" s="24">
        <v>333.68</v>
      </c>
      <c r="P7369" s="32" t="s">
        <v>726</v>
      </c>
      <c r="Q7369" s="43" t="s">
        <v>727</v>
      </c>
      <c r="R7369" s="43" t="s">
        <v>78</v>
      </c>
      <c r="S7369" s="47">
        <v>5</v>
      </c>
    </row>
    <row r="7370" spans="1:19" ht="12.75">
      <c r="A7370" s="22" t="s">
        <v>60</v>
      </c>
      <c r="B7370" s="22" t="s">
        <v>14787</v>
      </c>
      <c r="C7370" s="22" t="s">
        <v>68</v>
      </c>
      <c r="D7370" s="22" t="s">
        <v>61</v>
      </c>
      <c r="E7370" s="22" t="s">
        <v>18449</v>
      </c>
      <c r="F7370" s="31">
        <v>42935.749178240738</v>
      </c>
      <c r="G7370" s="31">
        <v>42935</v>
      </c>
      <c r="H7370" s="31">
        <v>43300</v>
      </c>
      <c r="I7370" s="31">
        <v>42965.740740740737</v>
      </c>
      <c r="J7370" s="22" t="s">
        <v>73</v>
      </c>
      <c r="K7370" s="32" t="s">
        <v>102</v>
      </c>
      <c r="L7370" s="32" t="s">
        <v>18450</v>
      </c>
      <c r="N7370" s="24">
        <v>5769.4066000000003</v>
      </c>
      <c r="O7370" s="24">
        <v>4722.58</v>
      </c>
      <c r="P7370" s="32" t="s">
        <v>81</v>
      </c>
      <c r="Q7370" s="43" t="s">
        <v>82</v>
      </c>
      <c r="R7370" s="43" t="s">
        <v>78</v>
      </c>
      <c r="S7370" s="47">
        <v>5</v>
      </c>
    </row>
    <row r="7371" spans="1:19" ht="12.75">
      <c r="A7371" s="22" t="s">
        <v>60</v>
      </c>
      <c r="B7371" s="22" t="s">
        <v>14787</v>
      </c>
      <c r="C7371" s="22" t="s">
        <v>68</v>
      </c>
      <c r="D7371" s="22" t="s">
        <v>61</v>
      </c>
      <c r="E7371" s="22" t="s">
        <v>18451</v>
      </c>
      <c r="F7371" s="31">
        <v>42929.084305555552</v>
      </c>
      <c r="G7371" s="31">
        <v>42964</v>
      </c>
      <c r="H7371" s="31">
        <v>43329</v>
      </c>
      <c r="I7371" s="31">
        <v>42989.084305555552</v>
      </c>
      <c r="J7371" s="22" t="s">
        <v>101</v>
      </c>
      <c r="K7371" s="32" t="s">
        <v>102</v>
      </c>
      <c r="L7371" s="32" t="s">
        <v>18452</v>
      </c>
      <c r="N7371" s="24">
        <v>417.54</v>
      </c>
      <c r="O7371" s="24">
        <v>417.54</v>
      </c>
      <c r="P7371" s="32" t="s">
        <v>228</v>
      </c>
      <c r="Q7371" s="43" t="s">
        <v>229</v>
      </c>
      <c r="R7371" s="43" t="s">
        <v>78</v>
      </c>
      <c r="S7371" s="47">
        <v>1</v>
      </c>
    </row>
    <row r="7372" spans="1:19" ht="12.75">
      <c r="A7372" s="22" t="s">
        <v>60</v>
      </c>
      <c r="B7372" s="22" t="s">
        <v>14806</v>
      </c>
      <c r="C7372" s="22" t="s">
        <v>68</v>
      </c>
      <c r="D7372" s="22" t="s">
        <v>61</v>
      </c>
      <c r="E7372" s="22" t="s">
        <v>18453</v>
      </c>
      <c r="F7372" s="31">
        <v>42929.468275462961</v>
      </c>
      <c r="G7372" s="31">
        <v>42930</v>
      </c>
      <c r="H7372" s="31">
        <v>43295</v>
      </c>
      <c r="I7372" s="31">
        <v>42959</v>
      </c>
      <c r="J7372" s="22" t="s">
        <v>73</v>
      </c>
      <c r="K7372" s="32" t="s">
        <v>74</v>
      </c>
      <c r="L7372" s="32" t="s">
        <v>18454</v>
      </c>
      <c r="N7372" s="24">
        <v>8388.8850000000002</v>
      </c>
      <c r="O7372" s="24">
        <v>0</v>
      </c>
      <c r="P7372" s="32" t="s">
        <v>154</v>
      </c>
      <c r="Q7372" s="43" t="s">
        <v>155</v>
      </c>
      <c r="R7372" s="43" t="s">
        <v>78</v>
      </c>
      <c r="S7372" s="47">
        <v>5</v>
      </c>
    </row>
    <row r="7373" spans="1:19" ht="12.75">
      <c r="A7373" s="22" t="s">
        <v>60</v>
      </c>
      <c r="B7373" s="22" t="s">
        <v>14954</v>
      </c>
      <c r="C7373" s="22" t="s">
        <v>68</v>
      </c>
      <c r="D7373" s="22" t="s">
        <v>61</v>
      </c>
      <c r="E7373" s="22" t="s">
        <v>18455</v>
      </c>
      <c r="F7373" s="31">
        <v>42930.048611111109</v>
      </c>
      <c r="G7373" s="31">
        <v>42972</v>
      </c>
      <c r="H7373" s="31">
        <v>43337</v>
      </c>
      <c r="I7373" s="31">
        <v>42990.048611111109</v>
      </c>
      <c r="J7373" s="22" t="s">
        <v>73</v>
      </c>
      <c r="K7373" s="32" t="s">
        <v>121</v>
      </c>
      <c r="N7373" s="24">
        <v>4550.2799999999997</v>
      </c>
      <c r="O7373" s="24">
        <v>0</v>
      </c>
      <c r="P7373" s="32" t="s">
        <v>98</v>
      </c>
      <c r="Q7373" s="43" t="s">
        <v>99</v>
      </c>
      <c r="R7373" s="43" t="s">
        <v>78</v>
      </c>
      <c r="S7373" s="47">
        <v>5</v>
      </c>
    </row>
    <row r="7374" spans="1:19" ht="12.75">
      <c r="A7374" s="22" t="s">
        <v>60</v>
      </c>
      <c r="B7374" s="22" t="s">
        <v>14787</v>
      </c>
      <c r="C7374" s="22" t="s">
        <v>68</v>
      </c>
      <c r="D7374" s="22" t="s">
        <v>61</v>
      </c>
      <c r="E7374" s="22" t="s">
        <v>18456</v>
      </c>
      <c r="F7374" s="31">
        <v>42947.607546296298</v>
      </c>
      <c r="G7374" s="31">
        <v>42961</v>
      </c>
      <c r="H7374" s="31">
        <v>43323</v>
      </c>
      <c r="I7374" s="31">
        <v>42977.604722222219</v>
      </c>
      <c r="J7374" s="22" t="s">
        <v>107</v>
      </c>
      <c r="K7374" s="32" t="s">
        <v>121</v>
      </c>
      <c r="N7374" s="24">
        <v>0</v>
      </c>
      <c r="O7374" s="24">
        <v>0</v>
      </c>
      <c r="P7374" s="32" t="s">
        <v>7407</v>
      </c>
      <c r="Q7374" s="43" t="s">
        <v>7408</v>
      </c>
      <c r="R7374" s="43" t="s">
        <v>78</v>
      </c>
      <c r="S7374" s="47">
        <v>1</v>
      </c>
    </row>
    <row r="7375" spans="1:19" ht="12.75">
      <c r="A7375" s="22" t="s">
        <v>60</v>
      </c>
      <c r="B7375" s="22" t="s">
        <v>14751</v>
      </c>
      <c r="C7375" s="22" t="s">
        <v>68</v>
      </c>
      <c r="D7375" s="22" t="s">
        <v>61</v>
      </c>
      <c r="E7375" s="22" t="s">
        <v>18457</v>
      </c>
      <c r="F7375" s="31">
        <v>42929.590567129628</v>
      </c>
      <c r="G7375" s="31">
        <v>42929</v>
      </c>
      <c r="H7375" s="31">
        <v>43294</v>
      </c>
      <c r="I7375" s="31">
        <v>42959</v>
      </c>
      <c r="J7375" s="22" t="s">
        <v>73</v>
      </c>
      <c r="K7375" s="32" t="s">
        <v>102</v>
      </c>
      <c r="L7375" s="32" t="s">
        <v>18458</v>
      </c>
      <c r="N7375" s="24">
        <v>1216.1775</v>
      </c>
      <c r="O7375" s="24">
        <v>1222.5899999999999</v>
      </c>
      <c r="P7375" s="32" t="s">
        <v>18459</v>
      </c>
      <c r="Q7375" s="43" t="s">
        <v>18460</v>
      </c>
      <c r="R7375" s="43" t="s">
        <v>78</v>
      </c>
      <c r="S7375" s="47">
        <v>5</v>
      </c>
    </row>
    <row r="7376" spans="1:19" ht="12.75">
      <c r="A7376" s="22" t="s">
        <v>60</v>
      </c>
      <c r="B7376" s="22" t="s">
        <v>14787</v>
      </c>
      <c r="C7376" s="22" t="s">
        <v>68</v>
      </c>
      <c r="D7376" s="22" t="s">
        <v>61</v>
      </c>
      <c r="E7376" s="22" t="s">
        <v>18461</v>
      </c>
      <c r="F7376" s="31">
        <v>42944.700208333328</v>
      </c>
      <c r="G7376" s="31">
        <v>42962</v>
      </c>
      <c r="H7376" s="31">
        <v>43327</v>
      </c>
      <c r="I7376" s="31">
        <v>42974.682152777779</v>
      </c>
      <c r="J7376" s="22" t="s">
        <v>73</v>
      </c>
      <c r="K7376" s="32" t="s">
        <v>74</v>
      </c>
      <c r="L7376" s="32" t="s">
        <v>18462</v>
      </c>
      <c r="N7376" s="24">
        <v>2805.21</v>
      </c>
      <c r="O7376" s="24">
        <v>0</v>
      </c>
      <c r="P7376" s="32" t="s">
        <v>413</v>
      </c>
      <c r="Q7376" s="43" t="s">
        <v>414</v>
      </c>
      <c r="R7376" s="43" t="s">
        <v>78</v>
      </c>
      <c r="S7376" s="47">
        <v>5</v>
      </c>
    </row>
    <row r="7377" spans="1:19" ht="12.75">
      <c r="A7377" s="22" t="s">
        <v>60</v>
      </c>
      <c r="B7377" s="22" t="s">
        <v>14787</v>
      </c>
      <c r="C7377" s="22" t="s">
        <v>68</v>
      </c>
      <c r="D7377" s="22" t="s">
        <v>61</v>
      </c>
      <c r="E7377" s="22" t="s">
        <v>18463</v>
      </c>
      <c r="F7377" s="31">
        <v>42934.602453703701</v>
      </c>
      <c r="G7377" s="31">
        <v>42957</v>
      </c>
      <c r="H7377" s="31">
        <v>43322</v>
      </c>
      <c r="I7377" s="31">
        <v>42994.602233796293</v>
      </c>
      <c r="J7377" s="22" t="s">
        <v>73</v>
      </c>
      <c r="K7377" s="32" t="s">
        <v>121</v>
      </c>
      <c r="L7377" s="32" t="s">
        <v>18464</v>
      </c>
      <c r="N7377" s="24">
        <v>471.95800000000003</v>
      </c>
      <c r="O7377" s="24">
        <v>382.05</v>
      </c>
      <c r="P7377" s="32" t="s">
        <v>521</v>
      </c>
      <c r="Q7377" s="43" t="s">
        <v>522</v>
      </c>
      <c r="R7377" s="43" t="s">
        <v>78</v>
      </c>
      <c r="S7377" s="47">
        <v>5</v>
      </c>
    </row>
    <row r="7378" spans="1:19" ht="12.75">
      <c r="A7378" s="22" t="s">
        <v>60</v>
      </c>
      <c r="B7378" s="22" t="s">
        <v>14787</v>
      </c>
      <c r="C7378" s="22" t="s">
        <v>68</v>
      </c>
      <c r="D7378" s="22" t="s">
        <v>61</v>
      </c>
      <c r="E7378" s="22" t="s">
        <v>18465</v>
      </c>
      <c r="F7378" s="31">
        <v>42937.135636574072</v>
      </c>
      <c r="G7378" s="31">
        <v>42958</v>
      </c>
      <c r="H7378" s="31">
        <v>43323</v>
      </c>
      <c r="I7378" s="31">
        <v>42997.135636574072</v>
      </c>
      <c r="J7378" s="22" t="s">
        <v>73</v>
      </c>
      <c r="K7378" s="32" t="s">
        <v>121</v>
      </c>
      <c r="L7378" s="32" t="s">
        <v>18466</v>
      </c>
      <c r="N7378" s="24">
        <v>325.83749999999998</v>
      </c>
      <c r="O7378" s="24">
        <v>356.86</v>
      </c>
      <c r="P7378" s="32" t="s">
        <v>1812</v>
      </c>
      <c r="Q7378" s="43" t="s">
        <v>1813</v>
      </c>
      <c r="R7378" s="43" t="s">
        <v>78</v>
      </c>
      <c r="S7378" s="47">
        <v>5</v>
      </c>
    </row>
    <row r="7379" spans="1:19" ht="12.75">
      <c r="A7379" s="22" t="s">
        <v>60</v>
      </c>
      <c r="B7379" s="22" t="s">
        <v>14903</v>
      </c>
      <c r="C7379" s="22" t="s">
        <v>68</v>
      </c>
      <c r="D7379" s="22" t="s">
        <v>61</v>
      </c>
      <c r="E7379" s="22" t="s">
        <v>18467</v>
      </c>
      <c r="F7379" s="31">
        <v>42923.478321759256</v>
      </c>
      <c r="G7379" s="31">
        <v>42941</v>
      </c>
      <c r="H7379" s="31">
        <v>43306</v>
      </c>
      <c r="I7379" s="31">
        <v>42953</v>
      </c>
      <c r="J7379" s="22" t="s">
        <v>73</v>
      </c>
      <c r="K7379" s="32" t="s">
        <v>102</v>
      </c>
      <c r="L7379" s="32" t="s">
        <v>18468</v>
      </c>
      <c r="N7379" s="24">
        <v>3524.3220000000001</v>
      </c>
      <c r="O7379" s="24">
        <v>2754.3233</v>
      </c>
      <c r="P7379" s="32" t="s">
        <v>476</v>
      </c>
      <c r="Q7379" s="43" t="s">
        <v>477</v>
      </c>
      <c r="R7379" s="43" t="s">
        <v>78</v>
      </c>
      <c r="S7379" s="47">
        <v>4</v>
      </c>
    </row>
    <row r="7380" spans="1:19" ht="12.75">
      <c r="A7380" s="22" t="s">
        <v>60</v>
      </c>
      <c r="B7380" s="22" t="s">
        <v>15012</v>
      </c>
      <c r="C7380" s="22" t="s">
        <v>68</v>
      </c>
      <c r="D7380" s="22" t="s">
        <v>61</v>
      </c>
      <c r="E7380" s="22" t="s">
        <v>18469</v>
      </c>
      <c r="F7380" s="31">
        <v>42920.503391203703</v>
      </c>
      <c r="G7380" s="31">
        <v>42921</v>
      </c>
      <c r="H7380" s="31">
        <v>43286</v>
      </c>
      <c r="I7380" s="31">
        <v>42950</v>
      </c>
      <c r="J7380" s="22" t="s">
        <v>73</v>
      </c>
      <c r="K7380" s="32" t="s">
        <v>74</v>
      </c>
      <c r="L7380" s="32" t="s">
        <v>18470</v>
      </c>
      <c r="N7380" s="24">
        <v>5566.1850000000004</v>
      </c>
      <c r="O7380" s="24">
        <v>0</v>
      </c>
      <c r="P7380" s="32" t="s">
        <v>2436</v>
      </c>
      <c r="Q7380" s="43" t="s">
        <v>2437</v>
      </c>
      <c r="R7380" s="43" t="s">
        <v>78</v>
      </c>
      <c r="S7380" s="47">
        <v>6</v>
      </c>
    </row>
    <row r="7381" spans="1:19" ht="12.75">
      <c r="A7381" s="22" t="s">
        <v>60</v>
      </c>
      <c r="B7381" s="22" t="s">
        <v>14787</v>
      </c>
      <c r="C7381" s="22" t="s">
        <v>68</v>
      </c>
      <c r="D7381" s="22" t="s">
        <v>61</v>
      </c>
      <c r="E7381" s="22" t="s">
        <v>18471</v>
      </c>
      <c r="F7381" s="31">
        <v>42922.635601851849</v>
      </c>
      <c r="G7381" s="31">
        <v>42922</v>
      </c>
      <c r="H7381" s="31">
        <v>43287</v>
      </c>
      <c r="I7381" s="31">
        <v>42952.6328125</v>
      </c>
      <c r="J7381" s="22" t="s">
        <v>73</v>
      </c>
      <c r="K7381" s="32" t="s">
        <v>102</v>
      </c>
      <c r="L7381" s="32" t="s">
        <v>18472</v>
      </c>
      <c r="N7381" s="24">
        <v>386.40800000000002</v>
      </c>
      <c r="O7381" s="24">
        <v>344.2275</v>
      </c>
      <c r="P7381" s="32" t="s">
        <v>380</v>
      </c>
      <c r="Q7381" s="43" t="s">
        <v>381</v>
      </c>
      <c r="R7381" s="43" t="s">
        <v>78</v>
      </c>
      <c r="S7381" s="47">
        <v>5</v>
      </c>
    </row>
    <row r="7382" spans="1:19" ht="12.75">
      <c r="A7382" s="22" t="s">
        <v>60</v>
      </c>
      <c r="B7382" s="22" t="s">
        <v>14787</v>
      </c>
      <c r="C7382" s="22" t="s">
        <v>68</v>
      </c>
      <c r="D7382" s="22" t="s">
        <v>61</v>
      </c>
      <c r="E7382" s="22" t="s">
        <v>18473</v>
      </c>
      <c r="F7382" s="31">
        <v>42922.779490740737</v>
      </c>
      <c r="G7382" s="31">
        <v>42922</v>
      </c>
      <c r="H7382" s="31">
        <v>43287</v>
      </c>
      <c r="I7382" s="31">
        <v>42952.776493055557</v>
      </c>
      <c r="J7382" s="22" t="s">
        <v>73</v>
      </c>
      <c r="K7382" s="32" t="s">
        <v>102</v>
      </c>
      <c r="L7382" s="32" t="s">
        <v>18474</v>
      </c>
      <c r="N7382" s="24">
        <v>786.81830000000002</v>
      </c>
      <c r="O7382" s="24">
        <v>545.35</v>
      </c>
      <c r="P7382" s="32" t="s">
        <v>809</v>
      </c>
      <c r="Q7382" s="43" t="s">
        <v>810</v>
      </c>
      <c r="R7382" s="43" t="s">
        <v>78</v>
      </c>
      <c r="S7382" s="47">
        <v>6</v>
      </c>
    </row>
    <row r="7383" spans="1:19" ht="12.75">
      <c r="A7383" s="22" t="s">
        <v>60</v>
      </c>
      <c r="B7383" s="22" t="s">
        <v>14784</v>
      </c>
      <c r="C7383" s="22" t="s">
        <v>68</v>
      </c>
      <c r="D7383" s="22" t="s">
        <v>61</v>
      </c>
      <c r="E7383" s="22" t="s">
        <v>18475</v>
      </c>
      <c r="F7383" s="31">
        <v>42928.546666666662</v>
      </c>
      <c r="G7383" s="31">
        <v>42963</v>
      </c>
      <c r="H7383" s="31">
        <v>43328</v>
      </c>
      <c r="I7383" s="31">
        <v>42958.544988425921</v>
      </c>
      <c r="J7383" s="22" t="s">
        <v>73</v>
      </c>
      <c r="K7383" s="32" t="s">
        <v>121</v>
      </c>
      <c r="L7383" s="32" t="s">
        <v>18476</v>
      </c>
      <c r="N7383" s="24">
        <v>8042.0900000000001</v>
      </c>
      <c r="O7383" s="24">
        <v>8042.0900000000001</v>
      </c>
      <c r="P7383" s="32" t="s">
        <v>398</v>
      </c>
      <c r="Q7383" s="43" t="s">
        <v>399</v>
      </c>
      <c r="R7383" s="43" t="s">
        <v>78</v>
      </c>
      <c r="S7383" s="47">
        <v>4</v>
      </c>
    </row>
    <row r="7384" spans="1:19" ht="12.75">
      <c r="A7384" s="22" t="s">
        <v>60</v>
      </c>
      <c r="B7384" s="22" t="s">
        <v>14733</v>
      </c>
      <c r="C7384" s="22" t="s">
        <v>68</v>
      </c>
      <c r="D7384" s="22" t="s">
        <v>61</v>
      </c>
      <c r="E7384" s="22" t="s">
        <v>18477</v>
      </c>
      <c r="F7384" s="31">
        <v>42920.621620370366</v>
      </c>
      <c r="G7384" s="31">
        <v>42920</v>
      </c>
      <c r="H7384" s="31">
        <v>43281</v>
      </c>
      <c r="I7384" s="31">
        <v>42950</v>
      </c>
      <c r="J7384" s="22" t="s">
        <v>73</v>
      </c>
      <c r="K7384" s="32" t="s">
        <v>74</v>
      </c>
      <c r="L7384" s="32" t="s">
        <v>18478</v>
      </c>
      <c r="N7384" s="24">
        <v>1537.1783</v>
      </c>
      <c r="O7384" s="24">
        <v>0</v>
      </c>
      <c r="P7384" s="32" t="s">
        <v>81</v>
      </c>
      <c r="Q7384" s="43" t="s">
        <v>82</v>
      </c>
      <c r="R7384" s="43" t="s">
        <v>78</v>
      </c>
      <c r="S7384" s="47">
        <v>5</v>
      </c>
    </row>
    <row r="7385" spans="1:19" ht="12.75">
      <c r="A7385" s="22" t="s">
        <v>60</v>
      </c>
      <c r="B7385" s="22" t="s">
        <v>14787</v>
      </c>
      <c r="C7385" s="22" t="s">
        <v>68</v>
      </c>
      <c r="D7385" s="22" t="s">
        <v>61</v>
      </c>
      <c r="E7385" s="22" t="s">
        <v>18479</v>
      </c>
      <c r="F7385" s="31">
        <v>42922.084270833329</v>
      </c>
      <c r="G7385" s="31">
        <v>42957</v>
      </c>
      <c r="H7385" s="31">
        <v>43322</v>
      </c>
      <c r="I7385" s="31">
        <v>42982.084270833329</v>
      </c>
      <c r="J7385" s="22" t="s">
        <v>101</v>
      </c>
      <c r="K7385" s="32" t="s">
        <v>102</v>
      </c>
      <c r="L7385" s="32" t="s">
        <v>18480</v>
      </c>
      <c r="N7385" s="24">
        <v>4579.9399999999996</v>
      </c>
      <c r="O7385" s="24">
        <v>2095.2600000000002</v>
      </c>
      <c r="P7385" s="32" t="s">
        <v>109</v>
      </c>
      <c r="Q7385" s="43" t="s">
        <v>110</v>
      </c>
      <c r="R7385" s="43" t="s">
        <v>78</v>
      </c>
      <c r="S7385" s="47">
        <v>6</v>
      </c>
    </row>
    <row r="7386" spans="1:19" ht="12.75">
      <c r="A7386" s="22" t="s">
        <v>60</v>
      </c>
      <c r="B7386" s="22" t="s">
        <v>14787</v>
      </c>
      <c r="C7386" s="22" t="s">
        <v>68</v>
      </c>
      <c r="D7386" s="22" t="s">
        <v>61</v>
      </c>
      <c r="E7386" s="22" t="s">
        <v>18481</v>
      </c>
      <c r="F7386" s="31">
        <v>42924.287662037037</v>
      </c>
      <c r="G7386" s="31">
        <v>42924</v>
      </c>
      <c r="H7386" s="31">
        <v>43289</v>
      </c>
      <c r="I7386" s="31">
        <v>42954.279583333329</v>
      </c>
      <c r="J7386" s="22" t="s">
        <v>73</v>
      </c>
      <c r="K7386" s="32" t="s">
        <v>121</v>
      </c>
      <c r="L7386" s="32" t="s">
        <v>18482</v>
      </c>
      <c r="N7386" s="24">
        <v>2943.3420000000001</v>
      </c>
      <c r="O7386" s="24">
        <v>0</v>
      </c>
      <c r="P7386" s="32" t="s">
        <v>81</v>
      </c>
      <c r="Q7386" s="43" t="s">
        <v>82</v>
      </c>
      <c r="R7386" s="43" t="s">
        <v>78</v>
      </c>
      <c r="S7386" s="47">
        <v>4</v>
      </c>
    </row>
    <row r="7387" spans="1:19" ht="12.75">
      <c r="A7387" s="22" t="s">
        <v>60</v>
      </c>
      <c r="B7387" s="22" t="s">
        <v>14787</v>
      </c>
      <c r="C7387" s="22" t="s">
        <v>68</v>
      </c>
      <c r="D7387" s="22" t="s">
        <v>61</v>
      </c>
      <c r="E7387" s="22" t="s">
        <v>18483</v>
      </c>
      <c r="F7387" s="31">
        <v>42921.505636574075</v>
      </c>
      <c r="G7387" s="31">
        <v>42934</v>
      </c>
      <c r="H7387" s="31">
        <v>43299</v>
      </c>
      <c r="I7387" s="31">
        <v>42951.499166666668</v>
      </c>
      <c r="J7387" s="22" t="s">
        <v>73</v>
      </c>
      <c r="K7387" s="32" t="s">
        <v>74</v>
      </c>
      <c r="L7387" s="32" t="s">
        <v>18484</v>
      </c>
      <c r="N7387" s="24">
        <v>1891.87</v>
      </c>
      <c r="O7387" s="24">
        <v>0</v>
      </c>
      <c r="P7387" s="32" t="s">
        <v>271</v>
      </c>
      <c r="Q7387" s="43" t="s">
        <v>272</v>
      </c>
      <c r="R7387" s="43" t="s">
        <v>78</v>
      </c>
      <c r="S7387" s="47">
        <v>5</v>
      </c>
    </row>
    <row r="7388" spans="1:19" ht="12.75">
      <c r="A7388" s="22" t="s">
        <v>60</v>
      </c>
      <c r="B7388" s="22" t="s">
        <v>15049</v>
      </c>
      <c r="C7388" s="22" t="s">
        <v>68</v>
      </c>
      <c r="D7388" s="22" t="s">
        <v>61</v>
      </c>
      <c r="E7388" s="22" t="s">
        <v>18485</v>
      </c>
      <c r="F7388" s="31">
        <v>42943.087847222218</v>
      </c>
      <c r="G7388" s="31">
        <v>42978</v>
      </c>
      <c r="H7388" s="31">
        <v>43343</v>
      </c>
      <c r="I7388" s="31">
        <v>43003.087847222218</v>
      </c>
      <c r="J7388" s="22" t="s">
        <v>101</v>
      </c>
      <c r="K7388" s="32" t="s">
        <v>102</v>
      </c>
      <c r="L7388" s="32" t="s">
        <v>18486</v>
      </c>
      <c r="N7388" s="24">
        <v>2757.8433</v>
      </c>
      <c r="O7388" s="24">
        <v>1713.63</v>
      </c>
      <c r="P7388" s="32" t="s">
        <v>81</v>
      </c>
      <c r="Q7388" s="43" t="s">
        <v>82</v>
      </c>
      <c r="R7388" s="43" t="s">
        <v>78</v>
      </c>
      <c r="S7388" s="47">
        <v>5</v>
      </c>
    </row>
    <row r="7389" spans="1:19" ht="12.75">
      <c r="A7389" s="22" t="s">
        <v>60</v>
      </c>
      <c r="B7389" s="22" t="s">
        <v>14787</v>
      </c>
      <c r="C7389" s="22" t="s">
        <v>68</v>
      </c>
      <c r="D7389" s="22" t="s">
        <v>61</v>
      </c>
      <c r="E7389" s="22" t="s">
        <v>18487</v>
      </c>
      <c r="F7389" s="31">
        <v>42943.645798611113</v>
      </c>
      <c r="G7389" s="31">
        <v>42943</v>
      </c>
      <c r="H7389" s="31">
        <v>43308</v>
      </c>
      <c r="I7389" s="31">
        <v>42973.644918981481</v>
      </c>
      <c r="J7389" s="22" t="s">
        <v>73</v>
      </c>
      <c r="K7389" s="32" t="s">
        <v>102</v>
      </c>
      <c r="L7389" s="32" t="s">
        <v>18488</v>
      </c>
      <c r="N7389" s="24">
        <v>1675.87</v>
      </c>
      <c r="O7389" s="24">
        <v>1110.1099999999999</v>
      </c>
      <c r="P7389" s="32" t="s">
        <v>1558</v>
      </c>
      <c r="Q7389" s="43" t="s">
        <v>1559</v>
      </c>
      <c r="R7389" s="43" t="s">
        <v>78</v>
      </c>
      <c r="S7389" s="47">
        <v>6</v>
      </c>
    </row>
    <row r="7390" spans="1:19" ht="12.75">
      <c r="A7390" s="22" t="s">
        <v>60</v>
      </c>
      <c r="B7390" s="22" t="s">
        <v>14995</v>
      </c>
      <c r="C7390" s="22" t="s">
        <v>68</v>
      </c>
      <c r="D7390" s="22" t="s">
        <v>61</v>
      </c>
      <c r="E7390" s="22" t="s">
        <v>18489</v>
      </c>
      <c r="F7390" s="31">
        <v>42930.719965277778</v>
      </c>
      <c r="G7390" s="31">
        <v>42933</v>
      </c>
      <c r="H7390" s="31">
        <v>43298</v>
      </c>
      <c r="I7390" s="31">
        <v>42960</v>
      </c>
      <c r="J7390" s="22" t="s">
        <v>73</v>
      </c>
      <c r="K7390" s="32" t="s">
        <v>102</v>
      </c>
      <c r="L7390" s="32" t="s">
        <v>18490</v>
      </c>
      <c r="N7390" s="24">
        <v>591.85749999999996</v>
      </c>
      <c r="O7390" s="24">
        <v>420.43</v>
      </c>
      <c r="P7390" s="32" t="s">
        <v>726</v>
      </c>
      <c r="Q7390" s="43" t="s">
        <v>727</v>
      </c>
      <c r="R7390" s="43" t="s">
        <v>78</v>
      </c>
      <c r="S7390" s="47">
        <v>4</v>
      </c>
    </row>
    <row r="7391" spans="1:19" ht="12.75">
      <c r="A7391" s="22" t="s">
        <v>60</v>
      </c>
      <c r="B7391" s="22" t="s">
        <v>14824</v>
      </c>
      <c r="C7391" s="22" t="s">
        <v>68</v>
      </c>
      <c r="D7391" s="22" t="s">
        <v>61</v>
      </c>
      <c r="E7391" s="22" t="s">
        <v>18491</v>
      </c>
      <c r="F7391" s="31">
        <v>42921.679629629631</v>
      </c>
      <c r="G7391" s="31">
        <v>42946</v>
      </c>
      <c r="H7391" s="31">
        <v>43311</v>
      </c>
      <c r="I7391" s="31">
        <v>42951</v>
      </c>
      <c r="J7391" s="22" t="s">
        <v>73</v>
      </c>
      <c r="K7391" s="32" t="s">
        <v>102</v>
      </c>
      <c r="L7391" s="32" t="s">
        <v>18492</v>
      </c>
      <c r="N7391" s="24">
        <v>3460.8013999999998</v>
      </c>
      <c r="O7391" s="24">
        <v>2920.52</v>
      </c>
      <c r="P7391" s="32" t="s">
        <v>161</v>
      </c>
      <c r="Q7391" s="43" t="s">
        <v>162</v>
      </c>
      <c r="R7391" s="43" t="s">
        <v>78</v>
      </c>
      <c r="S7391" s="47">
        <v>5</v>
      </c>
    </row>
    <row r="7392" spans="1:19" ht="12.75">
      <c r="A7392" s="22" t="s">
        <v>60</v>
      </c>
      <c r="B7392" s="22" t="s">
        <v>14948</v>
      </c>
      <c r="C7392" s="22" t="s">
        <v>68</v>
      </c>
      <c r="D7392" s="22" t="s">
        <v>61</v>
      </c>
      <c r="E7392" s="22" t="s">
        <v>18493</v>
      </c>
      <c r="F7392" s="31">
        <v>42921.701168981483</v>
      </c>
      <c r="G7392" s="31">
        <v>42923</v>
      </c>
      <c r="H7392" s="31">
        <v>43288</v>
      </c>
      <c r="I7392" s="31">
        <v>42951</v>
      </c>
      <c r="J7392" s="22" t="s">
        <v>73</v>
      </c>
      <c r="K7392" s="32" t="s">
        <v>74</v>
      </c>
      <c r="L7392" s="32" t="s">
        <v>18494</v>
      </c>
      <c r="N7392" s="24">
        <v>0</v>
      </c>
      <c r="O7392" s="24">
        <v>0</v>
      </c>
      <c r="P7392" s="32" t="s">
        <v>398</v>
      </c>
      <c r="Q7392" s="43" t="s">
        <v>399</v>
      </c>
      <c r="R7392" s="43" t="s">
        <v>78</v>
      </c>
      <c r="S7392" s="47">
        <v>5</v>
      </c>
    </row>
    <row r="7393" spans="1:19" ht="12.75">
      <c r="A7393" s="22" t="s">
        <v>60</v>
      </c>
      <c r="B7393" s="22" t="s">
        <v>14995</v>
      </c>
      <c r="C7393" s="22" t="s">
        <v>68</v>
      </c>
      <c r="D7393" s="22" t="s">
        <v>61</v>
      </c>
      <c r="E7393" s="22" t="s">
        <v>18495</v>
      </c>
      <c r="F7393" s="31">
        <v>42919.787430555552</v>
      </c>
      <c r="G7393" s="31">
        <v>42889</v>
      </c>
      <c r="H7393" s="31">
        <v>43254</v>
      </c>
      <c r="I7393" s="31">
        <v>42949</v>
      </c>
      <c r="J7393" s="22" t="s">
        <v>107</v>
      </c>
      <c r="K7393" s="32" t="s">
        <v>211</v>
      </c>
      <c r="L7393" s="32" t="s">
        <v>18496</v>
      </c>
      <c r="N7393" s="24">
        <v>0</v>
      </c>
      <c r="O7393" s="24">
        <v>0</v>
      </c>
      <c r="P7393" s="32" t="s">
        <v>2825</v>
      </c>
      <c r="Q7393" s="43" t="s">
        <v>2826</v>
      </c>
      <c r="R7393" s="43" t="s">
        <v>111</v>
      </c>
      <c r="S7393" s="47">
        <v>1</v>
      </c>
    </row>
    <row r="7394" spans="1:19" ht="12.75">
      <c r="A7394" s="22" t="s">
        <v>60</v>
      </c>
      <c r="B7394" s="22" t="s">
        <v>14883</v>
      </c>
      <c r="C7394" s="22" t="s">
        <v>68</v>
      </c>
      <c r="D7394" s="22" t="s">
        <v>61</v>
      </c>
      <c r="E7394" s="22" t="s">
        <v>18497</v>
      </c>
      <c r="F7394" s="31">
        <v>42923.676400462959</v>
      </c>
      <c r="G7394" s="31">
        <v>42923</v>
      </c>
      <c r="H7394" s="31">
        <v>43288</v>
      </c>
      <c r="I7394" s="31">
        <v>42953.675243055557</v>
      </c>
      <c r="J7394" s="22" t="s">
        <v>73</v>
      </c>
      <c r="K7394" s="32" t="s">
        <v>121</v>
      </c>
      <c r="L7394" s="32" t="s">
        <v>18498</v>
      </c>
      <c r="N7394" s="24">
        <v>2649.4766</v>
      </c>
      <c r="O7394" s="24">
        <v>1358.46</v>
      </c>
      <c r="P7394" s="32" t="s">
        <v>232</v>
      </c>
      <c r="Q7394" s="43" t="s">
        <v>233</v>
      </c>
      <c r="R7394" s="43" t="s">
        <v>78</v>
      </c>
      <c r="S7394" s="47">
        <v>6</v>
      </c>
    </row>
    <row r="7395" spans="1:19" ht="12.75">
      <c r="A7395" s="22" t="s">
        <v>60</v>
      </c>
      <c r="B7395" s="22" t="s">
        <v>15209</v>
      </c>
      <c r="C7395" s="22" t="s">
        <v>68</v>
      </c>
      <c r="D7395" s="22" t="s">
        <v>61</v>
      </c>
      <c r="E7395" s="22" t="s">
        <v>18499</v>
      </c>
      <c r="F7395" s="31">
        <v>42928.483425925922</v>
      </c>
      <c r="G7395" s="31">
        <v>42948</v>
      </c>
      <c r="H7395" s="31">
        <v>43313</v>
      </c>
      <c r="I7395" s="31">
        <v>42958</v>
      </c>
      <c r="J7395" s="22" t="s">
        <v>73</v>
      </c>
      <c r="K7395" s="32" t="s">
        <v>102</v>
      </c>
      <c r="L7395" s="32" t="s">
        <v>18500</v>
      </c>
      <c r="N7395" s="24">
        <v>1020.51</v>
      </c>
      <c r="O7395" s="24">
        <v>792.08</v>
      </c>
      <c r="P7395" s="32" t="s">
        <v>208</v>
      </c>
      <c r="Q7395" s="43" t="s">
        <v>209</v>
      </c>
      <c r="R7395" s="43" t="s">
        <v>78</v>
      </c>
      <c r="S7395" s="47">
        <v>4</v>
      </c>
    </row>
    <row r="7396" spans="1:19" ht="12.75">
      <c r="A7396" s="22" t="s">
        <v>60</v>
      </c>
      <c r="B7396" s="22" t="s">
        <v>14806</v>
      </c>
      <c r="C7396" s="22" t="s">
        <v>68</v>
      </c>
      <c r="D7396" s="22" t="s">
        <v>61</v>
      </c>
      <c r="E7396" s="22" t="s">
        <v>18501</v>
      </c>
      <c r="F7396" s="31">
        <v>42930.637071759258</v>
      </c>
      <c r="G7396" s="31">
        <v>42943</v>
      </c>
      <c r="H7396" s="31">
        <v>43308</v>
      </c>
      <c r="I7396" s="31">
        <v>42960</v>
      </c>
      <c r="J7396" s="22" t="s">
        <v>73</v>
      </c>
      <c r="K7396" s="32" t="s">
        <v>102</v>
      </c>
      <c r="L7396" s="32" t="s">
        <v>18502</v>
      </c>
      <c r="N7396" s="24">
        <v>4255.38</v>
      </c>
      <c r="O7396" s="24">
        <v>4255.38</v>
      </c>
      <c r="P7396" s="32" t="s">
        <v>576</v>
      </c>
      <c r="Q7396" s="43" t="s">
        <v>577</v>
      </c>
      <c r="R7396" s="43" t="s">
        <v>78</v>
      </c>
      <c r="S7396" s="47">
        <v>5</v>
      </c>
    </row>
    <row r="7397" spans="1:19" ht="12.75">
      <c r="A7397" s="22" t="s">
        <v>60</v>
      </c>
      <c r="B7397" s="22" t="s">
        <v>15169</v>
      </c>
      <c r="C7397" s="22" t="s">
        <v>68</v>
      </c>
      <c r="D7397" s="22" t="s">
        <v>61</v>
      </c>
      <c r="E7397" s="22" t="s">
        <v>18503</v>
      </c>
      <c r="F7397" s="31">
        <v>42926.627916666665</v>
      </c>
      <c r="G7397" s="31">
        <v>42943</v>
      </c>
      <c r="H7397" s="31">
        <v>43308</v>
      </c>
      <c r="I7397" s="31">
        <v>42956</v>
      </c>
      <c r="J7397" s="22" t="s">
        <v>73</v>
      </c>
      <c r="K7397" s="32" t="s">
        <v>140</v>
      </c>
      <c r="L7397" s="32" t="s">
        <v>18504</v>
      </c>
      <c r="M7397" s="32" t="s">
        <v>18505</v>
      </c>
      <c r="N7397" s="24">
        <v>4393.8915999999999</v>
      </c>
      <c r="O7397" s="24">
        <v>4393.8915999999999</v>
      </c>
      <c r="P7397" s="32" t="s">
        <v>6029</v>
      </c>
      <c r="Q7397" s="43" t="s">
        <v>6030</v>
      </c>
      <c r="R7397" s="43" t="s">
        <v>78</v>
      </c>
      <c r="S7397" s="47">
        <v>6</v>
      </c>
    </row>
    <row r="7398" spans="1:19" ht="12.75">
      <c r="A7398" s="22" t="s">
        <v>60</v>
      </c>
      <c r="B7398" s="22" t="s">
        <v>14787</v>
      </c>
      <c r="C7398" s="22" t="s">
        <v>68</v>
      </c>
      <c r="D7398" s="22" t="s">
        <v>61</v>
      </c>
      <c r="E7398" s="22" t="s">
        <v>18506</v>
      </c>
      <c r="F7398" s="31">
        <v>42927.414375</v>
      </c>
      <c r="G7398" s="31">
        <v>42927</v>
      </c>
      <c r="H7398" s="31">
        <v>43292</v>
      </c>
      <c r="I7398" s="31">
        <v>42957.413136574076</v>
      </c>
      <c r="J7398" s="22" t="s">
        <v>73</v>
      </c>
      <c r="K7398" s="32" t="s">
        <v>102</v>
      </c>
      <c r="L7398" s="32" t="s">
        <v>18507</v>
      </c>
      <c r="N7398" s="24">
        <v>854.77</v>
      </c>
      <c r="O7398" s="24">
        <v>873.46</v>
      </c>
      <c r="P7398" s="32" t="s">
        <v>1032</v>
      </c>
      <c r="Q7398" s="43" t="s">
        <v>1033</v>
      </c>
      <c r="R7398" s="43" t="s">
        <v>78</v>
      </c>
      <c r="S7398" s="47">
        <v>6</v>
      </c>
    </row>
    <row r="7399" spans="1:19" ht="12.75">
      <c r="A7399" s="22" t="s">
        <v>60</v>
      </c>
      <c r="B7399" s="22" t="s">
        <v>14733</v>
      </c>
      <c r="C7399" s="22" t="s">
        <v>68</v>
      </c>
      <c r="D7399" s="22" t="s">
        <v>61</v>
      </c>
      <c r="E7399" s="22" t="s">
        <v>18508</v>
      </c>
      <c r="F7399" s="31">
        <v>42937.463796296295</v>
      </c>
      <c r="G7399" s="31">
        <v>42962</v>
      </c>
      <c r="H7399" s="31">
        <v>43327</v>
      </c>
      <c r="I7399" s="31">
        <v>42967</v>
      </c>
      <c r="J7399" s="22" t="s">
        <v>73</v>
      </c>
      <c r="K7399" s="32" t="s">
        <v>211</v>
      </c>
      <c r="L7399" s="32" t="s">
        <v>18509</v>
      </c>
      <c r="N7399" s="24">
        <v>3282.80</v>
      </c>
      <c r="O7399" s="24">
        <v>0</v>
      </c>
      <c r="P7399" s="32" t="s">
        <v>7286</v>
      </c>
      <c r="Q7399" s="43" t="s">
        <v>7287</v>
      </c>
      <c r="R7399" s="43" t="s">
        <v>78</v>
      </c>
      <c r="S7399" s="47">
        <v>5</v>
      </c>
    </row>
    <row r="7400" spans="1:19" ht="12.75">
      <c r="A7400" s="22" t="s">
        <v>60</v>
      </c>
      <c r="B7400" s="22" t="s">
        <v>14726</v>
      </c>
      <c r="C7400" s="22" t="s">
        <v>68</v>
      </c>
      <c r="D7400" s="22" t="s">
        <v>61</v>
      </c>
      <c r="E7400" s="22" t="s">
        <v>18510</v>
      </c>
      <c r="F7400" s="31">
        <v>42942.606851851851</v>
      </c>
      <c r="G7400" s="31">
        <v>42942</v>
      </c>
      <c r="H7400" s="31">
        <v>43307</v>
      </c>
      <c r="I7400" s="31">
        <v>42972</v>
      </c>
      <c r="J7400" s="22" t="s">
        <v>73</v>
      </c>
      <c r="K7400" s="32" t="s">
        <v>74</v>
      </c>
      <c r="L7400" s="32" t="s">
        <v>18511</v>
      </c>
      <c r="N7400" s="24">
        <v>539.84</v>
      </c>
      <c r="O7400" s="24">
        <v>0</v>
      </c>
      <c r="P7400" s="32" t="s">
        <v>271</v>
      </c>
      <c r="Q7400" s="43" t="s">
        <v>272</v>
      </c>
      <c r="R7400" s="43" t="s">
        <v>78</v>
      </c>
      <c r="S7400" s="47">
        <v>5</v>
      </c>
    </row>
    <row r="7401" spans="1:19" ht="12.75">
      <c r="A7401" s="22" t="s">
        <v>60</v>
      </c>
      <c r="B7401" s="22" t="s">
        <v>14824</v>
      </c>
      <c r="C7401" s="22" t="s">
        <v>68</v>
      </c>
      <c r="D7401" s="22" t="s">
        <v>61</v>
      </c>
      <c r="E7401" s="22" t="s">
        <v>18512</v>
      </c>
      <c r="F7401" s="31">
        <v>42943.7265162037</v>
      </c>
      <c r="G7401" s="31">
        <v>42956</v>
      </c>
      <c r="H7401" s="31">
        <v>43321</v>
      </c>
      <c r="I7401" s="31">
        <v>42973</v>
      </c>
      <c r="J7401" s="22" t="s">
        <v>73</v>
      </c>
      <c r="K7401" s="32" t="s">
        <v>74</v>
      </c>
      <c r="L7401" s="32" t="s">
        <v>18513</v>
      </c>
      <c r="N7401" s="24">
        <v>0</v>
      </c>
      <c r="O7401" s="24">
        <v>0</v>
      </c>
      <c r="P7401" s="32" t="s">
        <v>7179</v>
      </c>
      <c r="Q7401" s="43" t="s">
        <v>7180</v>
      </c>
      <c r="R7401" s="43" t="s">
        <v>111</v>
      </c>
      <c r="S7401" s="47">
        <v>6</v>
      </c>
    </row>
    <row r="7402" spans="1:19" ht="12.75">
      <c r="A7402" s="22" t="s">
        <v>60</v>
      </c>
      <c r="B7402" s="22" t="s">
        <v>14770</v>
      </c>
      <c r="C7402" s="22" t="s">
        <v>68</v>
      </c>
      <c r="D7402" s="22" t="s">
        <v>61</v>
      </c>
      <c r="E7402" s="22" t="s">
        <v>18514</v>
      </c>
      <c r="F7402" s="31">
        <v>42926.603819444441</v>
      </c>
      <c r="G7402" s="31">
        <v>42940</v>
      </c>
      <c r="H7402" s="31">
        <v>43305</v>
      </c>
      <c r="I7402" s="31">
        <v>42956</v>
      </c>
      <c r="J7402" s="22" t="s">
        <v>73</v>
      </c>
      <c r="K7402" s="32" t="s">
        <v>102</v>
      </c>
      <c r="L7402" s="32" t="s">
        <v>18515</v>
      </c>
      <c r="N7402" s="24">
        <v>962.24</v>
      </c>
      <c r="O7402" s="24">
        <v>608.78999999999996</v>
      </c>
      <c r="P7402" s="32" t="s">
        <v>248</v>
      </c>
      <c r="Q7402" s="43" t="s">
        <v>249</v>
      </c>
      <c r="R7402" s="43" t="s">
        <v>78</v>
      </c>
      <c r="S7402" s="47">
        <v>4</v>
      </c>
    </row>
    <row r="7403" spans="1:19" ht="12.75">
      <c r="A7403" s="22" t="s">
        <v>60</v>
      </c>
      <c r="B7403" s="22" t="s">
        <v>15209</v>
      </c>
      <c r="C7403" s="22" t="s">
        <v>68</v>
      </c>
      <c r="D7403" s="22" t="s">
        <v>61</v>
      </c>
      <c r="E7403" s="22" t="s">
        <v>18516</v>
      </c>
      <c r="F7403" s="31">
        <v>42941.071759259255</v>
      </c>
      <c r="G7403" s="31">
        <v>42983</v>
      </c>
      <c r="H7403" s="31">
        <v>43348</v>
      </c>
      <c r="I7403" s="31">
        <v>43001.071759259255</v>
      </c>
      <c r="J7403" s="22" t="s">
        <v>73</v>
      </c>
      <c r="K7403" s="32" t="s">
        <v>74</v>
      </c>
      <c r="L7403" s="32" t="s">
        <v>18517</v>
      </c>
      <c r="N7403" s="24">
        <v>2037.40</v>
      </c>
      <c r="O7403" s="24">
        <v>0</v>
      </c>
      <c r="P7403" s="32" t="s">
        <v>10477</v>
      </c>
      <c r="Q7403" s="43" t="s">
        <v>10478</v>
      </c>
      <c r="R7403" s="43" t="s">
        <v>78</v>
      </c>
      <c r="S7403" s="47">
        <v>5</v>
      </c>
    </row>
    <row r="7404" spans="1:19" ht="12.75">
      <c r="A7404" s="22" t="s">
        <v>60</v>
      </c>
      <c r="B7404" s="22" t="s">
        <v>14722</v>
      </c>
      <c r="C7404" s="22" t="s">
        <v>68</v>
      </c>
      <c r="D7404" s="22" t="s">
        <v>61</v>
      </c>
      <c r="E7404" s="22" t="s">
        <v>18518</v>
      </c>
      <c r="F7404" s="31">
        <v>42936.472083333334</v>
      </c>
      <c r="G7404" s="31">
        <v>42955</v>
      </c>
      <c r="H7404" s="31">
        <v>43320</v>
      </c>
      <c r="I7404" s="31">
        <v>42966</v>
      </c>
      <c r="J7404" s="22" t="s">
        <v>73</v>
      </c>
      <c r="K7404" s="32" t="s">
        <v>102</v>
      </c>
      <c r="L7404" s="32" t="s">
        <v>18519</v>
      </c>
      <c r="N7404" s="24">
        <v>2883.5432999999998</v>
      </c>
      <c r="O7404" s="24">
        <v>3111.83</v>
      </c>
      <c r="P7404" s="32" t="s">
        <v>81</v>
      </c>
      <c r="Q7404" s="43" t="s">
        <v>82</v>
      </c>
      <c r="R7404" s="43" t="s">
        <v>78</v>
      </c>
      <c r="S7404" s="47">
        <v>5</v>
      </c>
    </row>
    <row r="7405" spans="1:19" ht="12.75">
      <c r="A7405" s="22" t="s">
        <v>60</v>
      </c>
      <c r="B7405" s="22" t="s">
        <v>14824</v>
      </c>
      <c r="C7405" s="22" t="s">
        <v>68</v>
      </c>
      <c r="D7405" s="22" t="s">
        <v>61</v>
      </c>
      <c r="E7405" s="22" t="s">
        <v>18520</v>
      </c>
      <c r="F7405" s="31">
        <v>42919.632835648146</v>
      </c>
      <c r="G7405" s="31">
        <v>42937</v>
      </c>
      <c r="H7405" s="31">
        <v>43302</v>
      </c>
      <c r="I7405" s="31">
        <v>42949</v>
      </c>
      <c r="J7405" s="22" t="s">
        <v>73</v>
      </c>
      <c r="K7405" s="32" t="s">
        <v>74</v>
      </c>
      <c r="L7405" s="32" t="s">
        <v>18521</v>
      </c>
      <c r="N7405" s="24">
        <v>0</v>
      </c>
      <c r="O7405" s="24">
        <v>0</v>
      </c>
      <c r="P7405" s="32" t="s">
        <v>10719</v>
      </c>
      <c r="Q7405" s="43" t="s">
        <v>10720</v>
      </c>
      <c r="R7405" s="43" t="s">
        <v>78</v>
      </c>
      <c r="S7405" s="47">
        <v>5</v>
      </c>
    </row>
    <row r="7406" spans="1:19" ht="12.75">
      <c r="A7406" s="22" t="s">
        <v>60</v>
      </c>
      <c r="B7406" s="22" t="s">
        <v>15444</v>
      </c>
      <c r="C7406" s="22" t="s">
        <v>68</v>
      </c>
      <c r="D7406" s="22" t="s">
        <v>61</v>
      </c>
      <c r="E7406" s="22" t="s">
        <v>18522</v>
      </c>
      <c r="F7406" s="31">
        <v>42936.389108796291</v>
      </c>
      <c r="G7406" s="31">
        <v>42936</v>
      </c>
      <c r="H7406" s="31">
        <v>43301</v>
      </c>
      <c r="I7406" s="31">
        <v>42966</v>
      </c>
      <c r="J7406" s="22" t="s">
        <v>73</v>
      </c>
      <c r="K7406" s="32" t="s">
        <v>74</v>
      </c>
      <c r="L7406" s="32" t="s">
        <v>18523</v>
      </c>
      <c r="N7406" s="24">
        <v>474.62</v>
      </c>
      <c r="O7406" s="24">
        <v>0</v>
      </c>
      <c r="P7406" s="32" t="s">
        <v>708</v>
      </c>
      <c r="Q7406" s="43" t="s">
        <v>709</v>
      </c>
      <c r="R7406" s="43" t="s">
        <v>78</v>
      </c>
      <c r="S7406" s="47">
        <v>5</v>
      </c>
    </row>
    <row r="7407" spans="1:19" ht="12.75">
      <c r="A7407" s="22" t="s">
        <v>60</v>
      </c>
      <c r="B7407" s="22" t="s">
        <v>14722</v>
      </c>
      <c r="C7407" s="22" t="s">
        <v>68</v>
      </c>
      <c r="D7407" s="22" t="s">
        <v>61</v>
      </c>
      <c r="E7407" s="22" t="s">
        <v>18524</v>
      </c>
      <c r="F7407" s="31">
        <v>42940.730833333335</v>
      </c>
      <c r="G7407" s="31">
        <v>42947</v>
      </c>
      <c r="H7407" s="31">
        <v>43312</v>
      </c>
      <c r="I7407" s="31">
        <v>42970</v>
      </c>
      <c r="J7407" s="22" t="s">
        <v>73</v>
      </c>
      <c r="K7407" s="32" t="s">
        <v>74</v>
      </c>
      <c r="L7407" s="32" t="s">
        <v>18525</v>
      </c>
      <c r="N7407" s="24">
        <v>0</v>
      </c>
      <c r="O7407" s="24">
        <v>0</v>
      </c>
      <c r="P7407" s="32" t="s">
        <v>131</v>
      </c>
      <c r="Q7407" s="43" t="s">
        <v>132</v>
      </c>
      <c r="R7407" s="43" t="s">
        <v>78</v>
      </c>
      <c r="S7407" s="47">
        <v>5</v>
      </c>
    </row>
    <row r="7408" spans="1:19" ht="12.75">
      <c r="A7408" s="22" t="s">
        <v>60</v>
      </c>
      <c r="B7408" s="22" t="s">
        <v>14824</v>
      </c>
      <c r="C7408" s="22" t="s">
        <v>68</v>
      </c>
      <c r="D7408" s="22" t="s">
        <v>61</v>
      </c>
      <c r="E7408" s="22" t="s">
        <v>18526</v>
      </c>
      <c r="F7408" s="31">
        <v>42921.618761574071</v>
      </c>
      <c r="G7408" s="31">
        <v>42950</v>
      </c>
      <c r="H7408" s="31">
        <v>43315</v>
      </c>
      <c r="I7408" s="31">
        <v>42951</v>
      </c>
      <c r="J7408" s="22" t="s">
        <v>73</v>
      </c>
      <c r="K7408" s="32" t="s">
        <v>121</v>
      </c>
      <c r="L7408" s="32" t="s">
        <v>18527</v>
      </c>
      <c r="N7408" s="24">
        <v>537.095</v>
      </c>
      <c r="O7408" s="24">
        <v>458.98</v>
      </c>
      <c r="P7408" s="32" t="s">
        <v>256</v>
      </c>
      <c r="Q7408" s="43" t="s">
        <v>257</v>
      </c>
      <c r="R7408" s="43" t="s">
        <v>78</v>
      </c>
      <c r="S7408" s="47">
        <v>5</v>
      </c>
    </row>
    <row r="7409" spans="1:19" ht="12.75">
      <c r="A7409" s="22" t="s">
        <v>60</v>
      </c>
      <c r="B7409" s="22" t="s">
        <v>14995</v>
      </c>
      <c r="C7409" s="22" t="s">
        <v>68</v>
      </c>
      <c r="D7409" s="22" t="s">
        <v>61</v>
      </c>
      <c r="E7409" s="22" t="s">
        <v>18528</v>
      </c>
      <c r="F7409" s="31">
        <v>42935.718912037039</v>
      </c>
      <c r="G7409" s="31">
        <v>42953</v>
      </c>
      <c r="H7409" s="31">
        <v>43318</v>
      </c>
      <c r="I7409" s="31">
        <v>42965</v>
      </c>
      <c r="J7409" s="22" t="s">
        <v>73</v>
      </c>
      <c r="K7409" s="32" t="s">
        <v>74</v>
      </c>
      <c r="L7409" s="32" t="s">
        <v>18529</v>
      </c>
      <c r="N7409" s="24">
        <v>588.505</v>
      </c>
      <c r="O7409" s="24">
        <v>0</v>
      </c>
      <c r="P7409" s="32" t="s">
        <v>208</v>
      </c>
      <c r="Q7409" s="43" t="s">
        <v>209</v>
      </c>
      <c r="R7409" s="43" t="s">
        <v>78</v>
      </c>
      <c r="S7409" s="47">
        <v>4</v>
      </c>
    </row>
    <row r="7410" spans="1:19" ht="12.75">
      <c r="A7410" s="22" t="s">
        <v>60</v>
      </c>
      <c r="B7410" s="22" t="s">
        <v>15049</v>
      </c>
      <c r="C7410" s="22" t="s">
        <v>68</v>
      </c>
      <c r="D7410" s="22" t="s">
        <v>61</v>
      </c>
      <c r="E7410" s="22" t="s">
        <v>18530</v>
      </c>
      <c r="F7410" s="31">
        <v>42920.344363425924</v>
      </c>
      <c r="G7410" s="31">
        <v>42947</v>
      </c>
      <c r="H7410" s="31">
        <v>43312</v>
      </c>
      <c r="I7410" s="31">
        <v>42950</v>
      </c>
      <c r="J7410" s="22" t="s">
        <v>73</v>
      </c>
      <c r="K7410" s="32" t="s">
        <v>121</v>
      </c>
      <c r="L7410" s="32" t="s">
        <v>18531</v>
      </c>
      <c r="N7410" s="24">
        <v>6396.30</v>
      </c>
      <c r="O7410" s="24">
        <v>0</v>
      </c>
      <c r="P7410" s="32" t="s">
        <v>3404</v>
      </c>
      <c r="Q7410" s="43" t="s">
        <v>3405</v>
      </c>
      <c r="R7410" s="43" t="s">
        <v>78</v>
      </c>
      <c r="S7410" s="47">
        <v>5</v>
      </c>
    </row>
    <row r="7411" spans="1:19" ht="12.75">
      <c r="A7411" s="22" t="s">
        <v>60</v>
      </c>
      <c r="B7411" s="22" t="s">
        <v>14843</v>
      </c>
      <c r="C7411" s="22" t="s">
        <v>68</v>
      </c>
      <c r="D7411" s="22" t="s">
        <v>61</v>
      </c>
      <c r="E7411" s="22" t="s">
        <v>18532</v>
      </c>
      <c r="F7411" s="31">
        <v>42926.539247685185</v>
      </c>
      <c r="G7411" s="31">
        <v>42944</v>
      </c>
      <c r="H7411" s="31">
        <v>43309</v>
      </c>
      <c r="I7411" s="31">
        <v>42949</v>
      </c>
      <c r="J7411" s="22" t="s">
        <v>73</v>
      </c>
      <c r="K7411" s="32" t="s">
        <v>140</v>
      </c>
      <c r="L7411" s="32" t="s">
        <v>18533</v>
      </c>
      <c r="M7411" s="32" t="s">
        <v>18534</v>
      </c>
      <c r="N7411" s="24">
        <v>1758.9222</v>
      </c>
      <c r="O7411" s="24">
        <v>1272.0599999999999</v>
      </c>
      <c r="P7411" s="32" t="s">
        <v>2078</v>
      </c>
      <c r="Q7411" s="43" t="s">
        <v>2079</v>
      </c>
      <c r="R7411" s="43" t="s">
        <v>78</v>
      </c>
      <c r="S7411" s="47">
        <v>6</v>
      </c>
    </row>
    <row r="7412" spans="1:19" ht="12.75">
      <c r="A7412" s="22" t="s">
        <v>60</v>
      </c>
      <c r="B7412" s="22" t="s">
        <v>14995</v>
      </c>
      <c r="C7412" s="22" t="s">
        <v>68</v>
      </c>
      <c r="D7412" s="22" t="s">
        <v>61</v>
      </c>
      <c r="E7412" s="22" t="s">
        <v>18535</v>
      </c>
      <c r="F7412" s="31">
        <v>42930.750219907408</v>
      </c>
      <c r="G7412" s="31">
        <v>42971</v>
      </c>
      <c r="H7412" s="31">
        <v>43343</v>
      </c>
      <c r="I7412" s="31">
        <v>42990</v>
      </c>
      <c r="J7412" s="22" t="s">
        <v>101</v>
      </c>
      <c r="K7412" s="32" t="s">
        <v>140</v>
      </c>
      <c r="L7412" s="32" t="s">
        <v>18536</v>
      </c>
      <c r="M7412" s="32" t="s">
        <v>18537</v>
      </c>
      <c r="N7412" s="24">
        <v>3826.7775000000001</v>
      </c>
      <c r="O7412" s="24">
        <v>3202.82</v>
      </c>
      <c r="P7412" s="32" t="s">
        <v>1314</v>
      </c>
      <c r="Q7412" s="43" t="s">
        <v>1315</v>
      </c>
      <c r="R7412" s="43" t="s">
        <v>78</v>
      </c>
      <c r="S7412" s="47">
        <v>5</v>
      </c>
    </row>
    <row r="7413" spans="1:19" ht="12.75">
      <c r="A7413" s="22" t="s">
        <v>60</v>
      </c>
      <c r="B7413" s="22" t="s">
        <v>14824</v>
      </c>
      <c r="C7413" s="22" t="s">
        <v>68</v>
      </c>
      <c r="D7413" s="22" t="s">
        <v>61</v>
      </c>
      <c r="E7413" s="22" t="s">
        <v>18538</v>
      </c>
      <c r="F7413" s="31">
        <v>42937.627557870372</v>
      </c>
      <c r="G7413" s="31">
        <v>42936</v>
      </c>
      <c r="H7413" s="31">
        <v>43301</v>
      </c>
      <c r="I7413" s="31">
        <v>42967</v>
      </c>
      <c r="J7413" s="22" t="s">
        <v>73</v>
      </c>
      <c r="K7413" s="32" t="s">
        <v>140</v>
      </c>
      <c r="L7413" s="32" t="s">
        <v>18539</v>
      </c>
      <c r="M7413" s="32" t="s">
        <v>18540</v>
      </c>
      <c r="N7413" s="24">
        <v>2732.99</v>
      </c>
      <c r="O7413" s="24">
        <v>2732.99</v>
      </c>
      <c r="P7413" s="32" t="s">
        <v>5394</v>
      </c>
      <c r="Q7413" s="43" t="s">
        <v>5395</v>
      </c>
      <c r="R7413" s="43" t="s">
        <v>78</v>
      </c>
      <c r="S7413" s="47">
        <v>1</v>
      </c>
    </row>
    <row r="7414" spans="1:19" ht="12.75">
      <c r="A7414" s="22" t="s">
        <v>60</v>
      </c>
      <c r="B7414" s="22" t="s">
        <v>18541</v>
      </c>
      <c r="C7414" s="22" t="s">
        <v>68</v>
      </c>
      <c r="D7414" s="22" t="s">
        <v>61</v>
      </c>
      <c r="E7414" s="22" t="s">
        <v>18542</v>
      </c>
      <c r="F7414" s="31">
        <v>42920.927939814814</v>
      </c>
      <c r="G7414" s="31">
        <v>42920</v>
      </c>
      <c r="H7414" s="31">
        <v>43285</v>
      </c>
      <c r="I7414" s="31">
        <v>42950</v>
      </c>
      <c r="J7414" s="22" t="s">
        <v>73</v>
      </c>
      <c r="K7414" s="32" t="s">
        <v>74</v>
      </c>
      <c r="L7414" s="32" t="s">
        <v>18543</v>
      </c>
      <c r="N7414" s="24">
        <v>2158.3566000000001</v>
      </c>
      <c r="O7414" s="24">
        <v>0</v>
      </c>
      <c r="P7414" s="32" t="s">
        <v>2199</v>
      </c>
      <c r="Q7414" s="43" t="s">
        <v>2200</v>
      </c>
      <c r="R7414" s="43" t="s">
        <v>78</v>
      </c>
      <c r="S7414" s="47">
        <v>5</v>
      </c>
    </row>
    <row r="7415" spans="1:19" ht="12.75">
      <c r="A7415" s="22" t="s">
        <v>60</v>
      </c>
      <c r="B7415" s="22" t="s">
        <v>14729</v>
      </c>
      <c r="C7415" s="22" t="s">
        <v>68</v>
      </c>
      <c r="D7415" s="22" t="s">
        <v>61</v>
      </c>
      <c r="E7415" s="22" t="s">
        <v>18544</v>
      </c>
      <c r="F7415" s="31">
        <v>42947.719976851848</v>
      </c>
      <c r="G7415" s="31">
        <v>42976</v>
      </c>
      <c r="H7415" s="31">
        <v>43341</v>
      </c>
      <c r="I7415" s="31">
        <v>42977</v>
      </c>
      <c r="J7415" s="22" t="s">
        <v>73</v>
      </c>
      <c r="K7415" s="32" t="s">
        <v>74</v>
      </c>
      <c r="L7415" s="32" t="s">
        <v>18545</v>
      </c>
      <c r="N7415" s="24">
        <v>700.20399999999995</v>
      </c>
      <c r="O7415" s="24">
        <v>0</v>
      </c>
      <c r="P7415" s="32" t="s">
        <v>109</v>
      </c>
      <c r="Q7415" s="43" t="s">
        <v>110</v>
      </c>
      <c r="R7415" s="43" t="s">
        <v>78</v>
      </c>
      <c r="S7415" s="47">
        <v>5</v>
      </c>
    </row>
    <row r="7416" spans="1:19" ht="12.75">
      <c r="A7416" s="22" t="s">
        <v>60</v>
      </c>
      <c r="B7416" s="22" t="s">
        <v>14790</v>
      </c>
      <c r="C7416" s="22" t="s">
        <v>68</v>
      </c>
      <c r="D7416" s="22" t="s">
        <v>61</v>
      </c>
      <c r="E7416" s="22" t="s">
        <v>18546</v>
      </c>
      <c r="F7416" s="31">
        <v>42947.64466435185</v>
      </c>
      <c r="G7416" s="31">
        <v>42947</v>
      </c>
      <c r="H7416" s="31">
        <v>43312</v>
      </c>
      <c r="I7416" s="31">
        <v>42977</v>
      </c>
      <c r="J7416" s="22" t="s">
        <v>73</v>
      </c>
      <c r="K7416" s="32" t="s">
        <v>211</v>
      </c>
      <c r="L7416" s="32" t="s">
        <v>18547</v>
      </c>
      <c r="N7416" s="24">
        <v>2467.935</v>
      </c>
      <c r="O7416" s="24">
        <v>0</v>
      </c>
      <c r="P7416" s="32" t="s">
        <v>2373</v>
      </c>
      <c r="Q7416" s="43" t="s">
        <v>2374</v>
      </c>
      <c r="R7416" s="43" t="s">
        <v>78</v>
      </c>
      <c r="S7416" s="47">
        <v>5</v>
      </c>
    </row>
    <row r="7417" spans="1:19" ht="12.75">
      <c r="A7417" s="22" t="s">
        <v>60</v>
      </c>
      <c r="B7417" s="22" t="s">
        <v>14787</v>
      </c>
      <c r="C7417" s="22" t="s">
        <v>68</v>
      </c>
      <c r="D7417" s="22" t="s">
        <v>61</v>
      </c>
      <c r="E7417" s="22" t="s">
        <v>18548</v>
      </c>
      <c r="F7417" s="31">
        <v>42936.557175925926</v>
      </c>
      <c r="G7417" s="31">
        <v>42950</v>
      </c>
      <c r="H7417" s="31">
        <v>43315</v>
      </c>
      <c r="I7417" s="31">
        <v>42966.544803240737</v>
      </c>
      <c r="J7417" s="22" t="s">
        <v>73</v>
      </c>
      <c r="K7417" s="32" t="s">
        <v>102</v>
      </c>
      <c r="L7417" s="32" t="s">
        <v>18549</v>
      </c>
      <c r="N7417" s="24">
        <v>1644.525</v>
      </c>
      <c r="O7417" s="24">
        <v>1410.58</v>
      </c>
      <c r="P7417" s="32" t="s">
        <v>398</v>
      </c>
      <c r="Q7417" s="43" t="s">
        <v>399</v>
      </c>
      <c r="R7417" s="43" t="s">
        <v>78</v>
      </c>
      <c r="S7417" s="47">
        <v>6</v>
      </c>
    </row>
    <row r="7418" spans="1:19" ht="12.75">
      <c r="A7418" s="22" t="s">
        <v>60</v>
      </c>
      <c r="B7418" s="22" t="s">
        <v>14763</v>
      </c>
      <c r="C7418" s="22" t="s">
        <v>68</v>
      </c>
      <c r="D7418" s="22" t="s">
        <v>61</v>
      </c>
      <c r="E7418" s="22" t="s">
        <v>18550</v>
      </c>
      <c r="F7418" s="31">
        <v>42935.664004629631</v>
      </c>
      <c r="G7418" s="31">
        <v>42941</v>
      </c>
      <c r="H7418" s="31">
        <v>43306</v>
      </c>
      <c r="I7418" s="31">
        <v>42965</v>
      </c>
      <c r="J7418" s="22" t="s">
        <v>73</v>
      </c>
      <c r="K7418" s="32" t="s">
        <v>121</v>
      </c>
      <c r="L7418" s="32" t="s">
        <v>18551</v>
      </c>
      <c r="N7418" s="24">
        <v>2143.3211999999999</v>
      </c>
      <c r="O7418" s="24">
        <v>1590.26</v>
      </c>
      <c r="P7418" s="32" t="s">
        <v>1285</v>
      </c>
      <c r="Q7418" s="43" t="s">
        <v>1286</v>
      </c>
      <c r="R7418" s="43" t="s">
        <v>78</v>
      </c>
      <c r="S7418" s="47">
        <v>5</v>
      </c>
    </row>
    <row r="7419" spans="1:19" ht="12.75">
      <c r="A7419" s="22" t="s">
        <v>60</v>
      </c>
      <c r="B7419" s="22" t="s">
        <v>14824</v>
      </c>
      <c r="C7419" s="22" t="s">
        <v>68</v>
      </c>
      <c r="D7419" s="22" t="s">
        <v>61</v>
      </c>
      <c r="E7419" s="22" t="s">
        <v>18552</v>
      </c>
      <c r="F7419" s="31">
        <v>42922.501111111109</v>
      </c>
      <c r="G7419" s="31">
        <v>42940</v>
      </c>
      <c r="H7419" s="31">
        <v>43305</v>
      </c>
      <c r="I7419" s="31">
        <v>42952</v>
      </c>
      <c r="J7419" s="22" t="s">
        <v>73</v>
      </c>
      <c r="K7419" s="32" t="s">
        <v>102</v>
      </c>
      <c r="L7419" s="32" t="s">
        <v>18553</v>
      </c>
      <c r="N7419" s="24">
        <v>1988.184</v>
      </c>
      <c r="O7419" s="24">
        <v>1870.98</v>
      </c>
      <c r="P7419" s="32" t="s">
        <v>271</v>
      </c>
      <c r="Q7419" s="43" t="s">
        <v>272</v>
      </c>
      <c r="R7419" s="43" t="s">
        <v>78</v>
      </c>
      <c r="S7419" s="47">
        <v>5</v>
      </c>
    </row>
    <row r="7420" spans="1:19" ht="12.75">
      <c r="A7420" s="22" t="s">
        <v>60</v>
      </c>
      <c r="B7420" s="22" t="s">
        <v>14758</v>
      </c>
      <c r="C7420" s="22" t="s">
        <v>68</v>
      </c>
      <c r="D7420" s="22" t="s">
        <v>61</v>
      </c>
      <c r="E7420" s="22" t="s">
        <v>18554</v>
      </c>
      <c r="F7420" s="31">
        <v>42940.678749999999</v>
      </c>
      <c r="G7420" s="31">
        <v>42962</v>
      </c>
      <c r="H7420" s="31">
        <v>43327</v>
      </c>
      <c r="I7420" s="31">
        <v>42970</v>
      </c>
      <c r="J7420" s="22" t="s">
        <v>73</v>
      </c>
      <c r="K7420" s="32" t="s">
        <v>74</v>
      </c>
      <c r="L7420" s="32" t="s">
        <v>18555</v>
      </c>
      <c r="N7420" s="24">
        <v>3568.4032999999999</v>
      </c>
      <c r="O7420" s="24">
        <v>0</v>
      </c>
      <c r="P7420" s="32" t="s">
        <v>2479</v>
      </c>
      <c r="Q7420" s="43" t="s">
        <v>2480</v>
      </c>
      <c r="R7420" s="43" t="s">
        <v>78</v>
      </c>
      <c r="S7420" s="47">
        <v>5</v>
      </c>
    </row>
    <row r="7421" spans="1:19" ht="12.75">
      <c r="A7421" s="22" t="s">
        <v>60</v>
      </c>
      <c r="B7421" s="22" t="s">
        <v>15583</v>
      </c>
      <c r="C7421" s="22" t="s">
        <v>68</v>
      </c>
      <c r="D7421" s="22" t="s">
        <v>61</v>
      </c>
      <c r="E7421" s="22" t="s">
        <v>18556</v>
      </c>
      <c r="F7421" s="31">
        <v>42921.703263888885</v>
      </c>
      <c r="G7421" s="31">
        <v>42943</v>
      </c>
      <c r="H7421" s="31">
        <v>43308</v>
      </c>
      <c r="I7421" s="31">
        <v>42951</v>
      </c>
      <c r="J7421" s="22" t="s">
        <v>73</v>
      </c>
      <c r="K7421" s="32" t="s">
        <v>74</v>
      </c>
      <c r="L7421" s="32" t="s">
        <v>18557</v>
      </c>
      <c r="N7421" s="24">
        <v>0</v>
      </c>
      <c r="O7421" s="24">
        <v>0</v>
      </c>
      <c r="P7421" s="32" t="s">
        <v>927</v>
      </c>
      <c r="Q7421" s="43" t="s">
        <v>928</v>
      </c>
      <c r="R7421" s="43" t="s">
        <v>111</v>
      </c>
      <c r="S7421" s="47">
        <v>5</v>
      </c>
    </row>
    <row r="7422" spans="1:19" ht="12.75">
      <c r="A7422" s="22" t="s">
        <v>60</v>
      </c>
      <c r="B7422" s="22" t="s">
        <v>14995</v>
      </c>
      <c r="C7422" s="22" t="s">
        <v>68</v>
      </c>
      <c r="D7422" s="22" t="s">
        <v>61</v>
      </c>
      <c r="E7422" s="22" t="s">
        <v>18558</v>
      </c>
      <c r="F7422" s="31">
        <v>42919.444618055553</v>
      </c>
      <c r="G7422" s="31">
        <v>42604</v>
      </c>
      <c r="H7422" s="31">
        <v>42969</v>
      </c>
      <c r="I7422" s="31">
        <v>42949</v>
      </c>
      <c r="J7422" s="22" t="s">
        <v>107</v>
      </c>
      <c r="K7422" s="32" t="s">
        <v>140</v>
      </c>
      <c r="L7422" s="32" t="s">
        <v>18559</v>
      </c>
      <c r="M7422" s="32" t="s">
        <v>18560</v>
      </c>
      <c r="N7422" s="24">
        <v>0.01</v>
      </c>
      <c r="O7422" s="24">
        <v>0.01</v>
      </c>
      <c r="P7422" s="32" t="s">
        <v>1868</v>
      </c>
      <c r="Q7422" s="43" t="s">
        <v>1869</v>
      </c>
      <c r="R7422" s="43" t="s">
        <v>111</v>
      </c>
      <c r="S7422" s="47">
        <v>1</v>
      </c>
    </row>
    <row r="7423" spans="1:19" ht="12.75">
      <c r="A7423" s="22" t="s">
        <v>60</v>
      </c>
      <c r="B7423" s="22" t="s">
        <v>15229</v>
      </c>
      <c r="C7423" s="22" t="s">
        <v>68</v>
      </c>
      <c r="D7423" s="22" t="s">
        <v>61</v>
      </c>
      <c r="E7423" s="22" t="s">
        <v>18561</v>
      </c>
      <c r="F7423" s="31">
        <v>42930.421712962961</v>
      </c>
      <c r="G7423" s="31">
        <v>42938</v>
      </c>
      <c r="H7423" s="31">
        <v>43303</v>
      </c>
      <c r="I7423" s="31">
        <v>42960</v>
      </c>
      <c r="J7423" s="22" t="s">
        <v>73</v>
      </c>
      <c r="K7423" s="32" t="s">
        <v>74</v>
      </c>
      <c r="L7423" s="32" t="s">
        <v>18562</v>
      </c>
      <c r="N7423" s="24">
        <v>464.985</v>
      </c>
      <c r="O7423" s="24">
        <v>0</v>
      </c>
      <c r="P7423" s="32" t="s">
        <v>271</v>
      </c>
      <c r="Q7423" s="43" t="s">
        <v>272</v>
      </c>
      <c r="R7423" s="43" t="s">
        <v>78</v>
      </c>
      <c r="S7423" s="47">
        <v>5</v>
      </c>
    </row>
    <row r="7424" spans="1:19" ht="12.75">
      <c r="A7424" s="22" t="s">
        <v>60</v>
      </c>
      <c r="B7424" s="22" t="s">
        <v>14851</v>
      </c>
      <c r="C7424" s="22" t="s">
        <v>68</v>
      </c>
      <c r="D7424" s="22" t="s">
        <v>61</v>
      </c>
      <c r="E7424" s="22" t="s">
        <v>18563</v>
      </c>
      <c r="F7424" s="31">
        <v>42947.441979166666</v>
      </c>
      <c r="G7424" s="31">
        <v>42972</v>
      </c>
      <c r="H7424" s="31">
        <v>43337</v>
      </c>
      <c r="I7424" s="31">
        <v>42977</v>
      </c>
      <c r="J7424" s="22" t="s">
        <v>73</v>
      </c>
      <c r="K7424" s="32" t="s">
        <v>74</v>
      </c>
      <c r="L7424" s="32" t="s">
        <v>18564</v>
      </c>
      <c r="N7424" s="24">
        <v>1066.0574999999999</v>
      </c>
      <c r="O7424" s="24">
        <v>0</v>
      </c>
      <c r="P7424" s="32" t="s">
        <v>256</v>
      </c>
      <c r="Q7424" s="43" t="s">
        <v>257</v>
      </c>
      <c r="R7424" s="43" t="s">
        <v>78</v>
      </c>
      <c r="S7424" s="47">
        <v>5</v>
      </c>
    </row>
    <row r="7425" spans="1:19" ht="12.75">
      <c r="A7425" s="22" t="s">
        <v>60</v>
      </c>
      <c r="B7425" s="22" t="s">
        <v>14737</v>
      </c>
      <c r="C7425" s="22" t="s">
        <v>68</v>
      </c>
      <c r="D7425" s="22" t="s">
        <v>61</v>
      </c>
      <c r="E7425" s="22" t="s">
        <v>18565</v>
      </c>
      <c r="F7425" s="31">
        <v>42937.668564814812</v>
      </c>
      <c r="G7425" s="31">
        <v>42977</v>
      </c>
      <c r="H7425" s="31">
        <v>43342</v>
      </c>
      <c r="I7425" s="31">
        <v>42967</v>
      </c>
      <c r="J7425" s="22" t="s">
        <v>73</v>
      </c>
      <c r="K7425" s="32" t="s">
        <v>102</v>
      </c>
      <c r="L7425" s="32" t="s">
        <v>18566</v>
      </c>
      <c r="N7425" s="24">
        <v>573.50</v>
      </c>
      <c r="O7425" s="24">
        <v>442.89</v>
      </c>
      <c r="P7425" s="32" t="s">
        <v>2809</v>
      </c>
      <c r="Q7425" s="43" t="s">
        <v>2810</v>
      </c>
      <c r="R7425" s="43" t="s">
        <v>78</v>
      </c>
      <c r="S7425" s="47">
        <v>5</v>
      </c>
    </row>
    <row r="7426" spans="1:19" ht="12.75">
      <c r="A7426" s="22" t="s">
        <v>60</v>
      </c>
      <c r="B7426" s="22" t="s">
        <v>14806</v>
      </c>
      <c r="C7426" s="22" t="s">
        <v>68</v>
      </c>
      <c r="D7426" s="22" t="s">
        <v>61</v>
      </c>
      <c r="E7426" s="22" t="s">
        <v>18567</v>
      </c>
      <c r="F7426" s="31">
        <v>42927.509282407409</v>
      </c>
      <c r="G7426" s="31">
        <v>42948</v>
      </c>
      <c r="H7426" s="31">
        <v>43313</v>
      </c>
      <c r="I7426" s="31">
        <v>42957</v>
      </c>
      <c r="J7426" s="22" t="s">
        <v>73</v>
      </c>
      <c r="K7426" s="32" t="s">
        <v>121</v>
      </c>
      <c r="L7426" s="32" t="s">
        <v>18568</v>
      </c>
      <c r="N7426" s="24">
        <v>5411.1932999999999</v>
      </c>
      <c r="O7426" s="24">
        <v>5740</v>
      </c>
      <c r="P7426" s="32" t="s">
        <v>927</v>
      </c>
      <c r="Q7426" s="43" t="s">
        <v>928</v>
      </c>
      <c r="R7426" s="43" t="s">
        <v>78</v>
      </c>
      <c r="S7426" s="47">
        <v>5</v>
      </c>
    </row>
    <row r="7427" spans="1:19" ht="12.75">
      <c r="A7427" s="22" t="s">
        <v>60</v>
      </c>
      <c r="B7427" s="22" t="s">
        <v>14908</v>
      </c>
      <c r="C7427" s="22" t="s">
        <v>68</v>
      </c>
      <c r="D7427" s="22" t="s">
        <v>61</v>
      </c>
      <c r="E7427" s="22" t="s">
        <v>18569</v>
      </c>
      <c r="F7427" s="31">
        <v>42922.583124999997</v>
      </c>
      <c r="G7427" s="31">
        <v>42865</v>
      </c>
      <c r="H7427" s="31">
        <v>43230</v>
      </c>
      <c r="I7427" s="31">
        <v>42952</v>
      </c>
      <c r="J7427" s="22" t="s">
        <v>107</v>
      </c>
      <c r="K7427" s="32" t="s">
        <v>211</v>
      </c>
      <c r="L7427" s="32" t="s">
        <v>18570</v>
      </c>
      <c r="N7427" s="24">
        <v>0</v>
      </c>
      <c r="O7427" s="24">
        <v>0</v>
      </c>
      <c r="P7427" s="32" t="s">
        <v>3250</v>
      </c>
      <c r="Q7427" s="43" t="s">
        <v>3251</v>
      </c>
      <c r="R7427" s="43" t="s">
        <v>111</v>
      </c>
      <c r="S7427" s="47">
        <v>1</v>
      </c>
    </row>
    <row r="7428" spans="1:19" ht="12.75">
      <c r="A7428" s="22" t="s">
        <v>60</v>
      </c>
      <c r="B7428" s="22" t="s">
        <v>14751</v>
      </c>
      <c r="C7428" s="22" t="s">
        <v>68</v>
      </c>
      <c r="D7428" s="22" t="s">
        <v>61</v>
      </c>
      <c r="E7428" s="22" t="s">
        <v>18571</v>
      </c>
      <c r="F7428" s="31">
        <v>42927.692615740736</v>
      </c>
      <c r="G7428" s="31">
        <v>42927</v>
      </c>
      <c r="H7428" s="31">
        <v>43292</v>
      </c>
      <c r="I7428" s="31">
        <v>42957</v>
      </c>
      <c r="J7428" s="22" t="s">
        <v>107</v>
      </c>
      <c r="K7428" s="32" t="s">
        <v>102</v>
      </c>
      <c r="L7428" s="32" t="s">
        <v>18572</v>
      </c>
      <c r="N7428" s="24">
        <v>0</v>
      </c>
      <c r="O7428" s="24">
        <v>0</v>
      </c>
      <c r="P7428" s="32" t="s">
        <v>726</v>
      </c>
      <c r="Q7428" s="43" t="s">
        <v>727</v>
      </c>
      <c r="R7428" s="43" t="s">
        <v>78</v>
      </c>
      <c r="S7428" s="47">
        <v>1</v>
      </c>
    </row>
    <row r="7429" spans="1:19" ht="12.75">
      <c r="A7429" s="22" t="s">
        <v>60</v>
      </c>
      <c r="B7429" s="22" t="s">
        <v>14871</v>
      </c>
      <c r="C7429" s="22" t="s">
        <v>68</v>
      </c>
      <c r="D7429" s="22" t="s">
        <v>61</v>
      </c>
      <c r="E7429" s="22" t="s">
        <v>18573</v>
      </c>
      <c r="F7429" s="31">
        <v>42940.641967592594</v>
      </c>
      <c r="G7429" s="31">
        <v>42916</v>
      </c>
      <c r="H7429" s="31">
        <v>43281</v>
      </c>
      <c r="I7429" s="31">
        <v>42970</v>
      </c>
      <c r="J7429" s="22" t="s">
        <v>107</v>
      </c>
      <c r="K7429" s="32" t="s">
        <v>140</v>
      </c>
      <c r="L7429" s="32" t="s">
        <v>18574</v>
      </c>
      <c r="M7429" s="32" t="s">
        <v>18575</v>
      </c>
      <c r="N7429" s="24">
        <v>0</v>
      </c>
      <c r="O7429" s="24">
        <v>0</v>
      </c>
      <c r="P7429" s="32" t="s">
        <v>271</v>
      </c>
      <c r="Q7429" s="43" t="s">
        <v>272</v>
      </c>
      <c r="R7429" s="43" t="s">
        <v>111</v>
      </c>
      <c r="S7429" s="47">
        <v>1</v>
      </c>
    </row>
    <row r="7430" spans="1:19" ht="12.75">
      <c r="A7430" s="22" t="s">
        <v>60</v>
      </c>
      <c r="B7430" s="22" t="s">
        <v>15378</v>
      </c>
      <c r="C7430" s="22" t="s">
        <v>68</v>
      </c>
      <c r="D7430" s="22" t="s">
        <v>61</v>
      </c>
      <c r="E7430" s="22" t="s">
        <v>18576</v>
      </c>
      <c r="F7430" s="31">
        <v>42927.523136574069</v>
      </c>
      <c r="G7430" s="31">
        <v>42927</v>
      </c>
      <c r="H7430" s="31">
        <v>43220</v>
      </c>
      <c r="I7430" s="31">
        <v>42957</v>
      </c>
      <c r="J7430" s="22" t="s">
        <v>73</v>
      </c>
      <c r="K7430" s="32" t="s">
        <v>74</v>
      </c>
      <c r="L7430" s="32" t="s">
        <v>18577</v>
      </c>
      <c r="N7430" s="24">
        <v>467.31</v>
      </c>
      <c r="O7430" s="24">
        <v>0</v>
      </c>
      <c r="P7430" s="32" t="s">
        <v>5635</v>
      </c>
      <c r="Q7430" s="43" t="s">
        <v>5636</v>
      </c>
      <c r="R7430" s="43" t="s">
        <v>78</v>
      </c>
      <c r="S7430" s="47">
        <v>4</v>
      </c>
    </row>
    <row r="7431" spans="1:19" ht="12.75">
      <c r="A7431" s="22" t="s">
        <v>60</v>
      </c>
      <c r="B7431" s="22" t="s">
        <v>14948</v>
      </c>
      <c r="C7431" s="22" t="s">
        <v>68</v>
      </c>
      <c r="D7431" s="22" t="s">
        <v>61</v>
      </c>
      <c r="E7431" s="22" t="s">
        <v>18578</v>
      </c>
      <c r="F7431" s="31">
        <v>42926.952511574069</v>
      </c>
      <c r="G7431" s="31">
        <v>42933</v>
      </c>
      <c r="H7431" s="31">
        <v>43298</v>
      </c>
      <c r="I7431" s="31">
        <v>42956</v>
      </c>
      <c r="J7431" s="22" t="s">
        <v>73</v>
      </c>
      <c r="K7431" s="32" t="s">
        <v>121</v>
      </c>
      <c r="L7431" s="32" t="s">
        <v>18579</v>
      </c>
      <c r="N7431" s="24">
        <v>642.57399999999996</v>
      </c>
      <c r="O7431" s="24">
        <v>386.27</v>
      </c>
      <c r="P7431" s="32" t="s">
        <v>1842</v>
      </c>
      <c r="Q7431" s="43" t="s">
        <v>1843</v>
      </c>
      <c r="R7431" s="43" t="s">
        <v>78</v>
      </c>
      <c r="S7431" s="47">
        <v>5</v>
      </c>
    </row>
    <row r="7432" spans="1:19" ht="12.75">
      <c r="A7432" s="22" t="s">
        <v>60</v>
      </c>
      <c r="B7432" s="22" t="s">
        <v>14722</v>
      </c>
      <c r="C7432" s="22" t="s">
        <v>68</v>
      </c>
      <c r="D7432" s="22" t="s">
        <v>61</v>
      </c>
      <c r="E7432" s="22" t="s">
        <v>18580</v>
      </c>
      <c r="F7432" s="31">
        <v>42930.406782407408</v>
      </c>
      <c r="G7432" s="31">
        <v>42947</v>
      </c>
      <c r="H7432" s="31">
        <v>43312</v>
      </c>
      <c r="I7432" s="31">
        <v>42960</v>
      </c>
      <c r="J7432" s="22" t="s">
        <v>73</v>
      </c>
      <c r="K7432" s="32" t="s">
        <v>121</v>
      </c>
      <c r="L7432" s="32" t="s">
        <v>18581</v>
      </c>
      <c r="N7432" s="24">
        <v>2772.375</v>
      </c>
      <c r="O7432" s="24">
        <v>0</v>
      </c>
      <c r="P7432" s="32" t="s">
        <v>13563</v>
      </c>
      <c r="Q7432" s="43" t="s">
        <v>13564</v>
      </c>
      <c r="R7432" s="43" t="s">
        <v>78</v>
      </c>
      <c r="S7432" s="47">
        <v>5</v>
      </c>
    </row>
    <row r="7433" spans="1:19" ht="12.75">
      <c r="A7433" s="22" t="s">
        <v>60</v>
      </c>
      <c r="B7433" s="22" t="s">
        <v>14787</v>
      </c>
      <c r="C7433" s="22" t="s">
        <v>68</v>
      </c>
      <c r="D7433" s="22" t="s">
        <v>61</v>
      </c>
      <c r="E7433" s="22" t="s">
        <v>18582</v>
      </c>
      <c r="F7433" s="31">
        <v>42942.397534722222</v>
      </c>
      <c r="G7433" s="31">
        <v>42942</v>
      </c>
      <c r="H7433" s="31">
        <v>43307</v>
      </c>
      <c r="I7433" s="31">
        <v>42972.392523148148</v>
      </c>
      <c r="J7433" s="22" t="s">
        <v>73</v>
      </c>
      <c r="K7433" s="32" t="s">
        <v>102</v>
      </c>
      <c r="L7433" s="32" t="s">
        <v>18583</v>
      </c>
      <c r="N7433" s="24">
        <v>1868.27</v>
      </c>
      <c r="O7433" s="24">
        <v>1640.048</v>
      </c>
      <c r="P7433" s="32" t="s">
        <v>4847</v>
      </c>
      <c r="Q7433" s="43" t="s">
        <v>4848</v>
      </c>
      <c r="R7433" s="43" t="s">
        <v>111</v>
      </c>
      <c r="S7433" s="47">
        <v>5</v>
      </c>
    </row>
    <row r="7434" spans="1:19" ht="12.75">
      <c r="A7434" s="22" t="s">
        <v>60</v>
      </c>
      <c r="B7434" s="22" t="s">
        <v>14824</v>
      </c>
      <c r="C7434" s="22" t="s">
        <v>68</v>
      </c>
      <c r="D7434" s="22" t="s">
        <v>61</v>
      </c>
      <c r="E7434" s="22" t="s">
        <v>18584</v>
      </c>
      <c r="F7434" s="31">
        <v>42921.552187499998</v>
      </c>
      <c r="G7434" s="31">
        <v>42935</v>
      </c>
      <c r="H7434" s="31">
        <v>43300</v>
      </c>
      <c r="I7434" s="31">
        <v>42951</v>
      </c>
      <c r="J7434" s="22" t="s">
        <v>73</v>
      </c>
      <c r="K7434" s="32" t="s">
        <v>74</v>
      </c>
      <c r="L7434" s="32" t="s">
        <v>18585</v>
      </c>
      <c r="N7434" s="24">
        <v>1149.9166</v>
      </c>
      <c r="O7434" s="24">
        <v>0</v>
      </c>
      <c r="P7434" s="32" t="s">
        <v>342</v>
      </c>
      <c r="Q7434" s="43" t="s">
        <v>343</v>
      </c>
      <c r="R7434" s="43" t="s">
        <v>78</v>
      </c>
      <c r="S7434" s="47">
        <v>4</v>
      </c>
    </row>
    <row r="7435" spans="1:19" ht="12.75">
      <c r="A7435" s="22" t="s">
        <v>60</v>
      </c>
      <c r="B7435" s="22" t="s">
        <v>14726</v>
      </c>
      <c r="C7435" s="22" t="s">
        <v>68</v>
      </c>
      <c r="D7435" s="22" t="s">
        <v>61</v>
      </c>
      <c r="E7435" s="22" t="s">
        <v>18586</v>
      </c>
      <c r="F7435" s="31">
        <v>42919.665219907409</v>
      </c>
      <c r="G7435" s="31">
        <v>42926</v>
      </c>
      <c r="H7435" s="31">
        <v>43291</v>
      </c>
      <c r="I7435" s="31">
        <v>42949</v>
      </c>
      <c r="J7435" s="22" t="s">
        <v>73</v>
      </c>
      <c r="K7435" s="32" t="s">
        <v>74</v>
      </c>
      <c r="L7435" s="32" t="s">
        <v>18587</v>
      </c>
      <c r="N7435" s="24">
        <v>1987.71</v>
      </c>
      <c r="O7435" s="24">
        <v>0</v>
      </c>
      <c r="P7435" s="32" t="s">
        <v>271</v>
      </c>
      <c r="Q7435" s="43" t="s">
        <v>272</v>
      </c>
      <c r="R7435" s="43" t="s">
        <v>78</v>
      </c>
      <c r="S7435" s="47">
        <v>6</v>
      </c>
    </row>
    <row r="7436" spans="1:19" ht="12.75">
      <c r="A7436" s="22" t="s">
        <v>60</v>
      </c>
      <c r="B7436" s="22" t="s">
        <v>14976</v>
      </c>
      <c r="C7436" s="22" t="s">
        <v>68</v>
      </c>
      <c r="D7436" s="22" t="s">
        <v>61</v>
      </c>
      <c r="E7436" s="22" t="s">
        <v>18588</v>
      </c>
      <c r="F7436" s="31">
        <v>42936.629270833335</v>
      </c>
      <c r="G7436" s="31">
        <v>42954</v>
      </c>
      <c r="H7436" s="31">
        <v>43319</v>
      </c>
      <c r="I7436" s="31">
        <v>42966</v>
      </c>
      <c r="J7436" s="22" t="s">
        <v>73</v>
      </c>
      <c r="K7436" s="32" t="s">
        <v>74</v>
      </c>
      <c r="L7436" s="32" t="s">
        <v>18589</v>
      </c>
      <c r="N7436" s="24">
        <v>3791.65</v>
      </c>
      <c r="O7436" s="24">
        <v>0</v>
      </c>
      <c r="P7436" s="32" t="s">
        <v>271</v>
      </c>
      <c r="Q7436" s="43" t="s">
        <v>272</v>
      </c>
      <c r="R7436" s="43" t="s">
        <v>78</v>
      </c>
      <c r="S7436" s="47">
        <v>4</v>
      </c>
    </row>
    <row r="7437" spans="1:19" ht="12.75">
      <c r="A7437" s="22" t="s">
        <v>60</v>
      </c>
      <c r="B7437" s="22" t="s">
        <v>14729</v>
      </c>
      <c r="C7437" s="22" t="s">
        <v>68</v>
      </c>
      <c r="D7437" s="22" t="s">
        <v>61</v>
      </c>
      <c r="E7437" s="22" t="s">
        <v>18590</v>
      </c>
      <c r="F7437" s="31">
        <v>42921.084456018514</v>
      </c>
      <c r="G7437" s="31">
        <v>42956</v>
      </c>
      <c r="H7437" s="31">
        <v>43321</v>
      </c>
      <c r="I7437" s="31">
        <v>42981.084456018514</v>
      </c>
      <c r="J7437" s="22" t="s">
        <v>101</v>
      </c>
      <c r="K7437" s="32" t="s">
        <v>140</v>
      </c>
      <c r="L7437" s="32" t="s">
        <v>18591</v>
      </c>
      <c r="M7437" s="32" t="s">
        <v>18592</v>
      </c>
      <c r="N7437" s="24">
        <v>758.275</v>
      </c>
      <c r="O7437" s="24">
        <v>1023.25</v>
      </c>
      <c r="P7437" s="32" t="s">
        <v>271</v>
      </c>
      <c r="Q7437" s="43" t="s">
        <v>272</v>
      </c>
      <c r="R7437" s="43" t="s">
        <v>78</v>
      </c>
      <c r="S7437" s="47">
        <v>5</v>
      </c>
    </row>
    <row r="7438" spans="1:19" ht="12.75">
      <c r="A7438" s="22" t="s">
        <v>60</v>
      </c>
      <c r="B7438" s="22" t="s">
        <v>14948</v>
      </c>
      <c r="C7438" s="22" t="s">
        <v>68</v>
      </c>
      <c r="D7438" s="22" t="s">
        <v>61</v>
      </c>
      <c r="E7438" s="22" t="s">
        <v>18593</v>
      </c>
      <c r="F7438" s="31">
        <v>42937.38927083333</v>
      </c>
      <c r="G7438" s="31">
        <v>42940</v>
      </c>
      <c r="H7438" s="31">
        <v>43305</v>
      </c>
      <c r="I7438" s="31">
        <v>42967</v>
      </c>
      <c r="J7438" s="22" t="s">
        <v>73</v>
      </c>
      <c r="K7438" s="32" t="s">
        <v>121</v>
      </c>
      <c r="L7438" s="32" t="s">
        <v>18594</v>
      </c>
      <c r="N7438" s="24">
        <v>549.43439999999998</v>
      </c>
      <c r="O7438" s="24">
        <v>468.95330000000001</v>
      </c>
      <c r="P7438" s="32" t="s">
        <v>208</v>
      </c>
      <c r="Q7438" s="43" t="s">
        <v>209</v>
      </c>
      <c r="R7438" s="43" t="s">
        <v>78</v>
      </c>
      <c r="S7438" s="47">
        <v>5</v>
      </c>
    </row>
    <row r="7439" spans="1:19" ht="12.75">
      <c r="A7439" s="22" t="s">
        <v>60</v>
      </c>
      <c r="B7439" s="22" t="s">
        <v>14787</v>
      </c>
      <c r="C7439" s="22" t="s">
        <v>68</v>
      </c>
      <c r="D7439" s="22" t="s">
        <v>61</v>
      </c>
      <c r="E7439" s="22" t="s">
        <v>18595</v>
      </c>
      <c r="F7439" s="31">
        <v>42937.144803240742</v>
      </c>
      <c r="G7439" s="31">
        <v>42957</v>
      </c>
      <c r="H7439" s="31">
        <v>43322</v>
      </c>
      <c r="I7439" s="31">
        <v>42997.144803240742</v>
      </c>
      <c r="J7439" s="22" t="s">
        <v>73</v>
      </c>
      <c r="K7439" s="32" t="s">
        <v>74</v>
      </c>
      <c r="L7439" s="32" t="s">
        <v>18596</v>
      </c>
      <c r="N7439" s="24">
        <v>370.38</v>
      </c>
      <c r="O7439" s="24">
        <v>0</v>
      </c>
      <c r="P7439" s="32" t="s">
        <v>2193</v>
      </c>
      <c r="Q7439" s="43" t="s">
        <v>2194</v>
      </c>
      <c r="R7439" s="43" t="s">
        <v>78</v>
      </c>
      <c r="S7439" s="47">
        <v>5</v>
      </c>
    </row>
    <row r="7440" spans="1:19" ht="12.75">
      <c r="A7440" s="22" t="s">
        <v>60</v>
      </c>
      <c r="B7440" s="22" t="s">
        <v>15444</v>
      </c>
      <c r="C7440" s="22" t="s">
        <v>68</v>
      </c>
      <c r="D7440" s="22" t="s">
        <v>61</v>
      </c>
      <c r="E7440" s="22" t="s">
        <v>18597</v>
      </c>
      <c r="F7440" s="31">
        <v>42927.378194444442</v>
      </c>
      <c r="G7440" s="31">
        <v>42931</v>
      </c>
      <c r="H7440" s="31">
        <v>43296</v>
      </c>
      <c r="I7440" s="31">
        <v>42957</v>
      </c>
      <c r="J7440" s="22" t="s">
        <v>107</v>
      </c>
      <c r="K7440" s="32" t="s">
        <v>140</v>
      </c>
      <c r="L7440" s="32" t="s">
        <v>18598</v>
      </c>
      <c r="M7440" s="32" t="s">
        <v>18599</v>
      </c>
      <c r="N7440" s="24">
        <v>-301.54000000000002</v>
      </c>
      <c r="O7440" s="24">
        <v>-301.54000000000002</v>
      </c>
      <c r="P7440" s="32" t="s">
        <v>12772</v>
      </c>
      <c r="Q7440" s="43" t="s">
        <v>12773</v>
      </c>
      <c r="R7440" s="43" t="s">
        <v>78</v>
      </c>
      <c r="S7440" s="47">
        <v>1</v>
      </c>
    </row>
    <row r="7441" spans="1:19" ht="12.75">
      <c r="A7441" s="22" t="s">
        <v>60</v>
      </c>
      <c r="B7441" s="22" t="s">
        <v>14824</v>
      </c>
      <c r="C7441" s="22" t="s">
        <v>68</v>
      </c>
      <c r="D7441" s="22" t="s">
        <v>61</v>
      </c>
      <c r="E7441" s="22" t="s">
        <v>18600</v>
      </c>
      <c r="F7441" s="31">
        <v>42921.47378472222</v>
      </c>
      <c r="G7441" s="31">
        <v>42932</v>
      </c>
      <c r="H7441" s="31">
        <v>43297</v>
      </c>
      <c r="I7441" s="31">
        <v>42951</v>
      </c>
      <c r="J7441" s="22" t="s">
        <v>73</v>
      </c>
      <c r="K7441" s="32" t="s">
        <v>74</v>
      </c>
      <c r="L7441" s="32" t="s">
        <v>18601</v>
      </c>
      <c r="N7441" s="24">
        <v>0</v>
      </c>
      <c r="O7441" s="24">
        <v>0</v>
      </c>
      <c r="P7441" s="32" t="s">
        <v>953</v>
      </c>
      <c r="Q7441" s="43" t="s">
        <v>954</v>
      </c>
      <c r="R7441" s="43" t="s">
        <v>78</v>
      </c>
      <c r="S7441" s="47">
        <v>5</v>
      </c>
    </row>
    <row r="7442" spans="1:19" ht="12.75">
      <c r="A7442" s="22" t="s">
        <v>60</v>
      </c>
      <c r="B7442" s="22" t="s">
        <v>14790</v>
      </c>
      <c r="C7442" s="22" t="s">
        <v>68</v>
      </c>
      <c r="D7442" s="22" t="s">
        <v>61</v>
      </c>
      <c r="E7442" s="22" t="s">
        <v>18602</v>
      </c>
      <c r="F7442" s="31">
        <v>42947.632337962961</v>
      </c>
      <c r="G7442" s="31">
        <v>42951</v>
      </c>
      <c r="H7442" s="31">
        <v>43316</v>
      </c>
      <c r="I7442" s="31">
        <v>42977</v>
      </c>
      <c r="J7442" s="22" t="s">
        <v>73</v>
      </c>
      <c r="K7442" s="32" t="s">
        <v>102</v>
      </c>
      <c r="L7442" s="32" t="s">
        <v>18603</v>
      </c>
      <c r="N7442" s="24">
        <v>344.99</v>
      </c>
      <c r="O7442" s="24">
        <v>356.86</v>
      </c>
      <c r="P7442" s="32" t="s">
        <v>3680</v>
      </c>
      <c r="Q7442" s="43" t="s">
        <v>3681</v>
      </c>
      <c r="R7442" s="43" t="s">
        <v>78</v>
      </c>
      <c r="S7442" s="47">
        <v>4</v>
      </c>
    </row>
    <row r="7443" spans="1:19" ht="12.75">
      <c r="A7443" s="22" t="s">
        <v>60</v>
      </c>
      <c r="B7443" s="22" t="s">
        <v>14729</v>
      </c>
      <c r="C7443" s="22" t="s">
        <v>68</v>
      </c>
      <c r="D7443" s="22" t="s">
        <v>61</v>
      </c>
      <c r="E7443" s="22" t="s">
        <v>18604</v>
      </c>
      <c r="F7443" s="31">
        <v>42920.613055555557</v>
      </c>
      <c r="G7443" s="31">
        <v>42920</v>
      </c>
      <c r="H7443" s="31">
        <v>43285</v>
      </c>
      <c r="I7443" s="31">
        <v>42950</v>
      </c>
      <c r="J7443" s="22" t="s">
        <v>73</v>
      </c>
      <c r="K7443" s="32" t="s">
        <v>102</v>
      </c>
      <c r="L7443" s="32" t="s">
        <v>18605</v>
      </c>
      <c r="N7443" s="24">
        <v>551.5625</v>
      </c>
      <c r="O7443" s="24">
        <v>445.81330000000003</v>
      </c>
      <c r="P7443" s="32" t="s">
        <v>18606</v>
      </c>
      <c r="Q7443" s="43" t="s">
        <v>18607</v>
      </c>
      <c r="R7443" s="43" t="s">
        <v>111</v>
      </c>
      <c r="S7443" s="47">
        <v>5</v>
      </c>
    </row>
    <row r="7444" spans="1:19" ht="12.75">
      <c r="A7444" s="22" t="s">
        <v>60</v>
      </c>
      <c r="B7444" s="22" t="s">
        <v>14787</v>
      </c>
      <c r="C7444" s="22" t="s">
        <v>68</v>
      </c>
      <c r="D7444" s="22" t="s">
        <v>61</v>
      </c>
      <c r="E7444" s="22" t="s">
        <v>18608</v>
      </c>
      <c r="F7444" s="31">
        <v>42920.628391203703</v>
      </c>
      <c r="G7444" s="31">
        <v>42920</v>
      </c>
      <c r="H7444" s="31">
        <v>43285</v>
      </c>
      <c r="I7444" s="31">
        <v>42950.627349537033</v>
      </c>
      <c r="J7444" s="22" t="s">
        <v>73</v>
      </c>
      <c r="K7444" s="32" t="s">
        <v>74</v>
      </c>
      <c r="L7444" s="32" t="s">
        <v>18609</v>
      </c>
      <c r="N7444" s="24">
        <v>0</v>
      </c>
      <c r="O7444" s="24">
        <v>0</v>
      </c>
      <c r="P7444" s="32" t="s">
        <v>2525</v>
      </c>
      <c r="Q7444" s="43" t="s">
        <v>2526</v>
      </c>
      <c r="R7444" s="43" t="s">
        <v>78</v>
      </c>
      <c r="S7444" s="47">
        <v>5</v>
      </c>
    </row>
    <row r="7445" spans="1:19" ht="12.75">
      <c r="A7445" s="22" t="s">
        <v>60</v>
      </c>
      <c r="B7445" s="22" t="s">
        <v>15044</v>
      </c>
      <c r="C7445" s="22" t="s">
        <v>68</v>
      </c>
      <c r="D7445" s="22" t="s">
        <v>61</v>
      </c>
      <c r="E7445" s="22" t="s">
        <v>18610</v>
      </c>
      <c r="F7445" s="31">
        <v>42940.326863425922</v>
      </c>
      <c r="G7445" s="31">
        <v>42951</v>
      </c>
      <c r="H7445" s="31">
        <v>43316</v>
      </c>
      <c r="I7445" s="31">
        <v>42970</v>
      </c>
      <c r="J7445" s="22" t="s">
        <v>73</v>
      </c>
      <c r="K7445" s="32" t="s">
        <v>74</v>
      </c>
      <c r="L7445" s="32" t="s">
        <v>18611</v>
      </c>
      <c r="N7445" s="24">
        <v>1025.7674999999999</v>
      </c>
      <c r="O7445" s="24">
        <v>0</v>
      </c>
      <c r="P7445" s="32" t="s">
        <v>708</v>
      </c>
      <c r="Q7445" s="43" t="s">
        <v>709</v>
      </c>
      <c r="R7445" s="43" t="s">
        <v>78</v>
      </c>
      <c r="S7445" s="47">
        <v>5</v>
      </c>
    </row>
    <row r="7446" spans="1:19" ht="12.75">
      <c r="A7446" s="22" t="s">
        <v>60</v>
      </c>
      <c r="B7446" s="22" t="s">
        <v>14744</v>
      </c>
      <c r="C7446" s="22" t="s">
        <v>68</v>
      </c>
      <c r="D7446" s="22" t="s">
        <v>61</v>
      </c>
      <c r="E7446" s="22" t="s">
        <v>18612</v>
      </c>
      <c r="F7446" s="31">
        <v>42937.694178240738</v>
      </c>
      <c r="G7446" s="31">
        <v>42937</v>
      </c>
      <c r="H7446" s="31">
        <v>43282</v>
      </c>
      <c r="I7446" s="31">
        <v>42967</v>
      </c>
      <c r="J7446" s="22" t="s">
        <v>73</v>
      </c>
      <c r="K7446" s="32" t="s">
        <v>74</v>
      </c>
      <c r="L7446" s="32" t="s">
        <v>18613</v>
      </c>
      <c r="N7446" s="24">
        <v>0</v>
      </c>
      <c r="O7446" s="24">
        <v>0</v>
      </c>
      <c r="P7446" s="32" t="s">
        <v>1502</v>
      </c>
      <c r="Q7446" s="43" t="s">
        <v>1503</v>
      </c>
      <c r="R7446" s="43" t="s">
        <v>78</v>
      </c>
      <c r="S7446" s="47">
        <v>5</v>
      </c>
    </row>
    <row r="7447" spans="1:19" ht="12.75">
      <c r="A7447" s="22" t="s">
        <v>60</v>
      </c>
      <c r="B7447" s="22" t="s">
        <v>14787</v>
      </c>
      <c r="C7447" s="22" t="s">
        <v>68</v>
      </c>
      <c r="D7447" s="22" t="s">
        <v>61</v>
      </c>
      <c r="E7447" s="22" t="s">
        <v>18614</v>
      </c>
      <c r="F7447" s="31">
        <v>42929.927245370367</v>
      </c>
      <c r="G7447" s="31">
        <v>42943</v>
      </c>
      <c r="H7447" s="31">
        <v>43308</v>
      </c>
      <c r="I7447" s="31">
        <v>42959.920972222222</v>
      </c>
      <c r="J7447" s="22" t="s">
        <v>73</v>
      </c>
      <c r="K7447" s="32" t="s">
        <v>102</v>
      </c>
      <c r="L7447" s="32" t="s">
        <v>18615</v>
      </c>
      <c r="N7447" s="24">
        <v>5508.4300000000003</v>
      </c>
      <c r="O7447" s="24">
        <v>5052.08</v>
      </c>
      <c r="P7447" s="32" t="s">
        <v>81</v>
      </c>
      <c r="Q7447" s="43" t="s">
        <v>82</v>
      </c>
      <c r="R7447" s="43" t="s">
        <v>78</v>
      </c>
      <c r="S7447" s="47">
        <v>5</v>
      </c>
    </row>
    <row r="7448" spans="1:19" ht="12.75">
      <c r="A7448" s="22" t="s">
        <v>60</v>
      </c>
      <c r="B7448" s="22" t="s">
        <v>14787</v>
      </c>
      <c r="C7448" s="22" t="s">
        <v>68</v>
      </c>
      <c r="D7448" s="22" t="s">
        <v>61</v>
      </c>
      <c r="E7448" s="22" t="s">
        <v>18616</v>
      </c>
      <c r="F7448" s="31">
        <v>42919.217766203699</v>
      </c>
      <c r="G7448" s="31">
        <v>42961</v>
      </c>
      <c r="H7448" s="31">
        <v>43326</v>
      </c>
      <c r="I7448" s="31">
        <v>42979.217766203699</v>
      </c>
      <c r="J7448" s="22" t="s">
        <v>73</v>
      </c>
      <c r="K7448" s="32" t="s">
        <v>74</v>
      </c>
      <c r="L7448" s="32" t="s">
        <v>18617</v>
      </c>
      <c r="N7448" s="24">
        <v>743.78</v>
      </c>
      <c r="O7448" s="24">
        <v>0</v>
      </c>
      <c r="P7448" s="32" t="s">
        <v>398</v>
      </c>
      <c r="Q7448" s="43" t="s">
        <v>399</v>
      </c>
      <c r="R7448" s="43" t="s">
        <v>78</v>
      </c>
      <c r="S7448" s="47">
        <v>5</v>
      </c>
    </row>
    <row r="7449" spans="1:19" ht="12.75">
      <c r="A7449" s="22" t="s">
        <v>60</v>
      </c>
      <c r="B7449" s="22" t="s">
        <v>14726</v>
      </c>
      <c r="C7449" s="22" t="s">
        <v>68</v>
      </c>
      <c r="D7449" s="22" t="s">
        <v>61</v>
      </c>
      <c r="E7449" s="22" t="s">
        <v>18618</v>
      </c>
      <c r="F7449" s="31">
        <v>42936.639282407406</v>
      </c>
      <c r="G7449" s="31">
        <v>42951</v>
      </c>
      <c r="H7449" s="31">
        <v>43316</v>
      </c>
      <c r="I7449" s="31">
        <v>42966</v>
      </c>
      <c r="J7449" s="22" t="s">
        <v>73</v>
      </c>
      <c r="K7449" s="32" t="s">
        <v>140</v>
      </c>
      <c r="L7449" s="32" t="s">
        <v>18619</v>
      </c>
      <c r="M7449" s="32" t="s">
        <v>18620</v>
      </c>
      <c r="N7449" s="24">
        <v>3133.66</v>
      </c>
      <c r="O7449" s="24">
        <v>2682.37</v>
      </c>
      <c r="P7449" s="32" t="s">
        <v>81</v>
      </c>
      <c r="Q7449" s="43" t="s">
        <v>82</v>
      </c>
      <c r="R7449" s="43" t="s">
        <v>78</v>
      </c>
      <c r="S7449" s="47">
        <v>5</v>
      </c>
    </row>
    <row r="7450" spans="1:19" ht="12.75">
      <c r="A7450" s="22" t="s">
        <v>60</v>
      </c>
      <c r="B7450" s="22" t="s">
        <v>15308</v>
      </c>
      <c r="C7450" s="22" t="s">
        <v>68</v>
      </c>
      <c r="D7450" s="22" t="s">
        <v>61</v>
      </c>
      <c r="E7450" s="22" t="s">
        <v>18621</v>
      </c>
      <c r="F7450" s="31">
        <v>42921.503333333334</v>
      </c>
      <c r="G7450" s="31">
        <v>42931</v>
      </c>
      <c r="H7450" s="31">
        <v>43296</v>
      </c>
      <c r="I7450" s="31">
        <v>42951</v>
      </c>
      <c r="J7450" s="22" t="s">
        <v>73</v>
      </c>
      <c r="K7450" s="32" t="s">
        <v>121</v>
      </c>
      <c r="L7450" s="32" t="s">
        <v>18622</v>
      </c>
      <c r="N7450" s="24">
        <v>5609.0900000000001</v>
      </c>
      <c r="O7450" s="24">
        <v>5361.9700000000003</v>
      </c>
      <c r="P7450" s="32" t="s">
        <v>1918</v>
      </c>
      <c r="Q7450" s="43" t="s">
        <v>1919</v>
      </c>
      <c r="R7450" s="43" t="s">
        <v>78</v>
      </c>
      <c r="S7450" s="47">
        <v>6</v>
      </c>
    </row>
    <row r="7451" spans="1:19" ht="12.75">
      <c r="A7451" s="22" t="s">
        <v>60</v>
      </c>
      <c r="B7451" s="22" t="s">
        <v>14954</v>
      </c>
      <c r="C7451" s="22" t="s">
        <v>68</v>
      </c>
      <c r="D7451" s="22" t="s">
        <v>61</v>
      </c>
      <c r="E7451" s="22" t="s">
        <v>18623</v>
      </c>
      <c r="F7451" s="31">
        <v>42933.427627314813</v>
      </c>
      <c r="G7451" s="31">
        <v>42963</v>
      </c>
      <c r="H7451" s="31">
        <v>43328</v>
      </c>
      <c r="I7451" s="31">
        <v>42963</v>
      </c>
      <c r="J7451" s="22" t="s">
        <v>73</v>
      </c>
      <c r="K7451" s="32" t="s">
        <v>102</v>
      </c>
      <c r="L7451" s="32" t="s">
        <v>18624</v>
      </c>
      <c r="N7451" s="24">
        <v>2836.40</v>
      </c>
      <c r="O7451" s="24">
        <v>2836.40</v>
      </c>
      <c r="P7451" s="32" t="s">
        <v>2716</v>
      </c>
      <c r="Q7451" s="43" t="s">
        <v>2717</v>
      </c>
      <c r="R7451" s="43" t="s">
        <v>78</v>
      </c>
      <c r="S7451" s="47">
        <v>5</v>
      </c>
    </row>
    <row r="7452" spans="1:19" ht="12.75">
      <c r="A7452" s="22" t="s">
        <v>60</v>
      </c>
      <c r="B7452" s="22" t="s">
        <v>14824</v>
      </c>
      <c r="C7452" s="22" t="s">
        <v>68</v>
      </c>
      <c r="D7452" s="22" t="s">
        <v>61</v>
      </c>
      <c r="E7452" s="22" t="s">
        <v>18625</v>
      </c>
      <c r="F7452" s="31">
        <v>42928.632106481477</v>
      </c>
      <c r="G7452" s="31">
        <v>42906</v>
      </c>
      <c r="H7452" s="31">
        <v>43271</v>
      </c>
      <c r="I7452" s="31">
        <v>42958</v>
      </c>
      <c r="J7452" s="22" t="s">
        <v>306</v>
      </c>
      <c r="K7452" s="32" t="s">
        <v>102</v>
      </c>
      <c r="L7452" s="32" t="s">
        <v>18626</v>
      </c>
      <c r="N7452" s="24">
        <v>-1482.15</v>
      </c>
      <c r="O7452" s="24">
        <v>-1482.15</v>
      </c>
      <c r="P7452" s="32" t="s">
        <v>572</v>
      </c>
      <c r="Q7452" s="43" t="s">
        <v>573</v>
      </c>
      <c r="R7452" s="43" t="s">
        <v>78</v>
      </c>
      <c r="S7452" s="47">
        <v>1</v>
      </c>
    </row>
    <row r="7453" spans="1:19" ht="12.75">
      <c r="A7453" s="22" t="s">
        <v>60</v>
      </c>
      <c r="B7453" s="22" t="s">
        <v>14726</v>
      </c>
      <c r="C7453" s="22" t="s">
        <v>68</v>
      </c>
      <c r="D7453" s="22" t="s">
        <v>61</v>
      </c>
      <c r="E7453" s="22" t="s">
        <v>18627</v>
      </c>
      <c r="F7453" s="31">
        <v>42919.421249999999</v>
      </c>
      <c r="G7453" s="31">
        <v>42919</v>
      </c>
      <c r="H7453" s="31">
        <v>43284</v>
      </c>
      <c r="I7453" s="31">
        <v>42949</v>
      </c>
      <c r="J7453" s="22" t="s">
        <v>73</v>
      </c>
      <c r="K7453" s="32" t="s">
        <v>74</v>
      </c>
      <c r="L7453" s="32" t="s">
        <v>18628</v>
      </c>
      <c r="N7453" s="24">
        <v>1360.08</v>
      </c>
      <c r="O7453" s="24">
        <v>0</v>
      </c>
      <c r="P7453" s="32" t="s">
        <v>154</v>
      </c>
      <c r="Q7453" s="43" t="s">
        <v>155</v>
      </c>
      <c r="R7453" s="43" t="s">
        <v>78</v>
      </c>
      <c r="S7453" s="47">
        <v>6</v>
      </c>
    </row>
    <row r="7454" spans="1:19" ht="12.75">
      <c r="A7454" s="22" t="s">
        <v>60</v>
      </c>
      <c r="B7454" s="22" t="s">
        <v>14729</v>
      </c>
      <c r="C7454" s="22" t="s">
        <v>68</v>
      </c>
      <c r="D7454" s="22" t="s">
        <v>61</v>
      </c>
      <c r="E7454" s="22" t="s">
        <v>18629</v>
      </c>
      <c r="F7454" s="31">
        <v>42942.439976851849</v>
      </c>
      <c r="G7454" s="31">
        <v>42944</v>
      </c>
      <c r="H7454" s="31">
        <v>43309</v>
      </c>
      <c r="I7454" s="31">
        <v>42972</v>
      </c>
      <c r="J7454" s="22" t="s">
        <v>73</v>
      </c>
      <c r="K7454" s="32" t="s">
        <v>74</v>
      </c>
      <c r="L7454" s="32" t="s">
        <v>18630</v>
      </c>
      <c r="N7454" s="24">
        <v>0</v>
      </c>
      <c r="O7454" s="24">
        <v>0</v>
      </c>
      <c r="P7454" s="32" t="s">
        <v>271</v>
      </c>
      <c r="Q7454" s="43" t="s">
        <v>272</v>
      </c>
      <c r="R7454" s="43" t="s">
        <v>78</v>
      </c>
      <c r="S7454" s="47">
        <v>5</v>
      </c>
    </row>
    <row r="7455" spans="1:19" ht="12.75">
      <c r="A7455" s="22" t="s">
        <v>60</v>
      </c>
      <c r="B7455" s="22" t="s">
        <v>14751</v>
      </c>
      <c r="C7455" s="22" t="s">
        <v>68</v>
      </c>
      <c r="D7455" s="22" t="s">
        <v>61</v>
      </c>
      <c r="E7455" s="22" t="s">
        <v>18631</v>
      </c>
      <c r="F7455" s="31">
        <v>42942.679560185185</v>
      </c>
      <c r="G7455" s="31">
        <v>42942</v>
      </c>
      <c r="H7455" s="31">
        <v>43312</v>
      </c>
      <c r="I7455" s="31">
        <v>42972</v>
      </c>
      <c r="J7455" s="22" t="s">
        <v>73</v>
      </c>
      <c r="K7455" s="32" t="s">
        <v>102</v>
      </c>
      <c r="L7455" s="32" t="s">
        <v>18632</v>
      </c>
      <c r="N7455" s="24">
        <v>777.90200000000004</v>
      </c>
      <c r="O7455" s="24">
        <v>833.96</v>
      </c>
      <c r="P7455" s="32" t="s">
        <v>336</v>
      </c>
      <c r="Q7455" s="43" t="s">
        <v>337</v>
      </c>
      <c r="R7455" s="43" t="s">
        <v>78</v>
      </c>
      <c r="S7455" s="47">
        <v>5</v>
      </c>
    </row>
    <row r="7456" spans="1:19" ht="12.75">
      <c r="A7456" s="22" t="s">
        <v>60</v>
      </c>
      <c r="B7456" s="22" t="s">
        <v>14748</v>
      </c>
      <c r="C7456" s="22" t="s">
        <v>68</v>
      </c>
      <c r="D7456" s="22" t="s">
        <v>61</v>
      </c>
      <c r="E7456" s="22" t="s">
        <v>18633</v>
      </c>
      <c r="F7456" s="31">
        <v>42926.592430555553</v>
      </c>
      <c r="G7456" s="31">
        <v>42947</v>
      </c>
      <c r="H7456" s="31">
        <v>43312</v>
      </c>
      <c r="I7456" s="31">
        <v>42956</v>
      </c>
      <c r="J7456" s="22" t="s">
        <v>73</v>
      </c>
      <c r="K7456" s="32" t="s">
        <v>74</v>
      </c>
      <c r="L7456" s="32" t="s">
        <v>18634</v>
      </c>
      <c r="N7456" s="24">
        <v>4249.8599999999997</v>
      </c>
      <c r="O7456" s="24">
        <v>0</v>
      </c>
      <c r="P7456" s="32" t="s">
        <v>81</v>
      </c>
      <c r="Q7456" s="43" t="s">
        <v>82</v>
      </c>
      <c r="R7456" s="43" t="s">
        <v>111</v>
      </c>
      <c r="S7456" s="47">
        <v>4</v>
      </c>
    </row>
    <row r="7457" spans="1:19" ht="12.75">
      <c r="A7457" s="22" t="s">
        <v>60</v>
      </c>
      <c r="B7457" s="22" t="s">
        <v>14790</v>
      </c>
      <c r="C7457" s="22" t="s">
        <v>68</v>
      </c>
      <c r="D7457" s="22" t="s">
        <v>61</v>
      </c>
      <c r="E7457" s="22" t="s">
        <v>18635</v>
      </c>
      <c r="F7457" s="31">
        <v>42927.085069444445</v>
      </c>
      <c r="G7457" s="31">
        <v>42962</v>
      </c>
      <c r="H7457" s="31">
        <v>43327</v>
      </c>
      <c r="I7457" s="31">
        <v>42987.085069444445</v>
      </c>
      <c r="J7457" s="22" t="s">
        <v>101</v>
      </c>
      <c r="K7457" s="32" t="s">
        <v>102</v>
      </c>
      <c r="L7457" s="32" t="s">
        <v>18636</v>
      </c>
      <c r="N7457" s="24">
        <v>989.37</v>
      </c>
      <c r="O7457" s="24">
        <v>989.37</v>
      </c>
      <c r="P7457" s="32" t="s">
        <v>2995</v>
      </c>
      <c r="Q7457" s="43" t="s">
        <v>2996</v>
      </c>
      <c r="R7457" s="43" t="s">
        <v>78</v>
      </c>
      <c r="S7457" s="47">
        <v>1</v>
      </c>
    </row>
    <row r="7458" spans="1:19" ht="12.75">
      <c r="A7458" s="22" t="s">
        <v>60</v>
      </c>
      <c r="B7458" s="22" t="s">
        <v>15105</v>
      </c>
      <c r="C7458" s="22" t="s">
        <v>68</v>
      </c>
      <c r="D7458" s="22" t="s">
        <v>61</v>
      </c>
      <c r="E7458" s="22" t="s">
        <v>18637</v>
      </c>
      <c r="F7458" s="31">
        <v>42933.537476851852</v>
      </c>
      <c r="G7458" s="31">
        <v>42953</v>
      </c>
      <c r="H7458" s="31">
        <v>43318</v>
      </c>
      <c r="I7458" s="31">
        <v>42963</v>
      </c>
      <c r="J7458" s="22" t="s">
        <v>73</v>
      </c>
      <c r="K7458" s="32" t="s">
        <v>140</v>
      </c>
      <c r="L7458" s="32" t="s">
        <v>18638</v>
      </c>
      <c r="M7458" s="32" t="s">
        <v>18639</v>
      </c>
      <c r="N7458" s="24">
        <v>807.82</v>
      </c>
      <c r="O7458" s="24">
        <v>807.82</v>
      </c>
      <c r="P7458" s="32" t="s">
        <v>98</v>
      </c>
      <c r="Q7458" s="43" t="s">
        <v>99</v>
      </c>
      <c r="R7458" s="43" t="s">
        <v>78</v>
      </c>
      <c r="S7458" s="47">
        <v>3</v>
      </c>
    </row>
    <row r="7459" spans="1:19" ht="12.75">
      <c r="A7459" s="22" t="s">
        <v>60</v>
      </c>
      <c r="B7459" s="22" t="s">
        <v>15169</v>
      </c>
      <c r="C7459" s="22" t="s">
        <v>68</v>
      </c>
      <c r="D7459" s="22" t="s">
        <v>61</v>
      </c>
      <c r="E7459" s="22" t="s">
        <v>18640</v>
      </c>
      <c r="F7459" s="31">
        <v>42928.644259259258</v>
      </c>
      <c r="G7459" s="31">
        <v>42930</v>
      </c>
      <c r="H7459" s="31">
        <v>43295</v>
      </c>
      <c r="I7459" s="31">
        <v>42958</v>
      </c>
      <c r="J7459" s="22" t="s">
        <v>73</v>
      </c>
      <c r="K7459" s="32" t="s">
        <v>102</v>
      </c>
      <c r="L7459" s="32" t="s">
        <v>18641</v>
      </c>
      <c r="N7459" s="24">
        <v>1712.0766000000001</v>
      </c>
      <c r="O7459" s="24">
        <v>1258.1500000000001</v>
      </c>
      <c r="P7459" s="32" t="s">
        <v>398</v>
      </c>
      <c r="Q7459" s="43" t="s">
        <v>399</v>
      </c>
      <c r="R7459" s="43" t="s">
        <v>78</v>
      </c>
      <c r="S7459" s="47">
        <v>6</v>
      </c>
    </row>
    <row r="7460" spans="1:19" ht="12.75">
      <c r="A7460" s="22" t="s">
        <v>60</v>
      </c>
      <c r="B7460" s="22" t="s">
        <v>14737</v>
      </c>
      <c r="C7460" s="22" t="s">
        <v>68</v>
      </c>
      <c r="D7460" s="22" t="s">
        <v>61</v>
      </c>
      <c r="E7460" s="22" t="s">
        <v>18642</v>
      </c>
      <c r="F7460" s="31">
        <v>42934.479837962965</v>
      </c>
      <c r="G7460" s="31">
        <v>42934</v>
      </c>
      <c r="H7460" s="31">
        <v>43299</v>
      </c>
      <c r="I7460" s="31">
        <v>42964</v>
      </c>
      <c r="J7460" s="22" t="s">
        <v>73</v>
      </c>
      <c r="K7460" s="32" t="s">
        <v>211</v>
      </c>
      <c r="L7460" s="32" t="s">
        <v>18643</v>
      </c>
      <c r="N7460" s="24">
        <v>0</v>
      </c>
      <c r="O7460" s="24">
        <v>0</v>
      </c>
      <c r="P7460" s="32" t="s">
        <v>6459</v>
      </c>
      <c r="Q7460" s="43" t="s">
        <v>6460</v>
      </c>
      <c r="R7460" s="43" t="s">
        <v>78</v>
      </c>
      <c r="S7460" s="47">
        <v>5</v>
      </c>
    </row>
    <row r="7461" spans="1:19" ht="12.75">
      <c r="A7461" s="22" t="s">
        <v>60</v>
      </c>
      <c r="B7461" s="22" t="s">
        <v>15444</v>
      </c>
      <c r="C7461" s="22" t="s">
        <v>68</v>
      </c>
      <c r="D7461" s="22" t="s">
        <v>61</v>
      </c>
      <c r="E7461" s="22" t="s">
        <v>18644</v>
      </c>
      <c r="F7461" s="31">
        <v>42928.482314814813</v>
      </c>
      <c r="G7461" s="31">
        <v>42976</v>
      </c>
      <c r="H7461" s="31">
        <v>43341</v>
      </c>
      <c r="I7461" s="31">
        <v>42958</v>
      </c>
      <c r="J7461" s="22" t="s">
        <v>73</v>
      </c>
      <c r="K7461" s="32" t="s">
        <v>102</v>
      </c>
      <c r="L7461" s="32" t="s">
        <v>18645</v>
      </c>
      <c r="N7461" s="24">
        <v>1180.9200000000001</v>
      </c>
      <c r="O7461" s="24">
        <v>1051.76</v>
      </c>
      <c r="P7461" s="32" t="s">
        <v>81</v>
      </c>
      <c r="Q7461" s="43" t="s">
        <v>82</v>
      </c>
      <c r="R7461" s="43" t="s">
        <v>78</v>
      </c>
      <c r="S7461" s="47">
        <v>4</v>
      </c>
    </row>
    <row r="7462" spans="1:19" ht="12.75">
      <c r="A7462" s="22" t="s">
        <v>60</v>
      </c>
      <c r="B7462" s="22" t="s">
        <v>15240</v>
      </c>
      <c r="C7462" s="22" t="s">
        <v>68</v>
      </c>
      <c r="D7462" s="22" t="s">
        <v>61</v>
      </c>
      <c r="E7462" s="22" t="s">
        <v>18646</v>
      </c>
      <c r="F7462" s="31">
        <v>42943.088310185187</v>
      </c>
      <c r="G7462" s="31">
        <v>42978</v>
      </c>
      <c r="H7462" s="31">
        <v>43343</v>
      </c>
      <c r="I7462" s="31">
        <v>43003.088310185187</v>
      </c>
      <c r="J7462" s="22" t="s">
        <v>101</v>
      </c>
      <c r="K7462" s="32" t="s">
        <v>102</v>
      </c>
      <c r="L7462" s="32" t="s">
        <v>18647</v>
      </c>
      <c r="N7462" s="24">
        <v>1549.20</v>
      </c>
      <c r="O7462" s="24">
        <v>1549.20</v>
      </c>
      <c r="P7462" s="32" t="s">
        <v>943</v>
      </c>
      <c r="Q7462" s="43" t="s">
        <v>944</v>
      </c>
      <c r="R7462" s="43" t="s">
        <v>78</v>
      </c>
      <c r="S7462" s="47">
        <v>1</v>
      </c>
    </row>
    <row r="7463" spans="1:19" ht="12.75">
      <c r="A7463" s="22" t="s">
        <v>60</v>
      </c>
      <c r="B7463" s="22" t="s">
        <v>14787</v>
      </c>
      <c r="C7463" s="22" t="s">
        <v>68</v>
      </c>
      <c r="D7463" s="22" t="s">
        <v>61</v>
      </c>
      <c r="E7463" s="22" t="s">
        <v>18648</v>
      </c>
      <c r="F7463" s="31">
        <v>42928.427199074074</v>
      </c>
      <c r="G7463" s="31">
        <v>42944</v>
      </c>
      <c r="H7463" s="31">
        <v>43309</v>
      </c>
      <c r="I7463" s="31">
        <v>42958.419675925921</v>
      </c>
      <c r="J7463" s="22" t="s">
        <v>73</v>
      </c>
      <c r="K7463" s="32" t="s">
        <v>140</v>
      </c>
      <c r="L7463" s="32" t="s">
        <v>18649</v>
      </c>
      <c r="M7463" s="32" t="s">
        <v>18650</v>
      </c>
      <c r="N7463" s="24">
        <v>920.37180000000001</v>
      </c>
      <c r="O7463" s="24">
        <v>627.77</v>
      </c>
      <c r="P7463" s="32" t="s">
        <v>521</v>
      </c>
      <c r="Q7463" s="43" t="s">
        <v>522</v>
      </c>
      <c r="R7463" s="43" t="s">
        <v>78</v>
      </c>
      <c r="S7463" s="47">
        <v>5</v>
      </c>
    </row>
    <row r="7464" spans="1:19" ht="12.75">
      <c r="A7464" s="22" t="s">
        <v>60</v>
      </c>
      <c r="B7464" s="22" t="s">
        <v>15444</v>
      </c>
      <c r="C7464" s="22" t="s">
        <v>68</v>
      </c>
      <c r="D7464" s="22" t="s">
        <v>61</v>
      </c>
      <c r="E7464" s="22" t="s">
        <v>18651</v>
      </c>
      <c r="F7464" s="31">
        <v>42927.747164351851</v>
      </c>
      <c r="G7464" s="31">
        <v>42951</v>
      </c>
      <c r="H7464" s="31">
        <v>43316</v>
      </c>
      <c r="I7464" s="31">
        <v>42957</v>
      </c>
      <c r="J7464" s="22" t="s">
        <v>73</v>
      </c>
      <c r="K7464" s="32" t="s">
        <v>211</v>
      </c>
      <c r="L7464" s="32" t="s">
        <v>18652</v>
      </c>
      <c r="N7464" s="24">
        <v>0</v>
      </c>
      <c r="O7464" s="24">
        <v>0</v>
      </c>
      <c r="P7464" s="32" t="s">
        <v>81</v>
      </c>
      <c r="Q7464" s="43" t="s">
        <v>82</v>
      </c>
      <c r="R7464" s="43" t="s">
        <v>111</v>
      </c>
      <c r="S7464" s="47">
        <v>5</v>
      </c>
    </row>
    <row r="7465" spans="1:19" ht="12.75">
      <c r="A7465" s="22" t="s">
        <v>60</v>
      </c>
      <c r="B7465" s="22" t="s">
        <v>14787</v>
      </c>
      <c r="C7465" s="22" t="s">
        <v>68</v>
      </c>
      <c r="D7465" s="22" t="s">
        <v>61</v>
      </c>
      <c r="E7465" s="22" t="s">
        <v>18653</v>
      </c>
      <c r="F7465" s="31">
        <v>42919.322638888887</v>
      </c>
      <c r="G7465" s="31">
        <v>42941</v>
      </c>
      <c r="H7465" s="31">
        <v>43306</v>
      </c>
      <c r="I7465" s="31">
        <v>42949.320671296293</v>
      </c>
      <c r="J7465" s="22" t="s">
        <v>73</v>
      </c>
      <c r="K7465" s="32" t="s">
        <v>102</v>
      </c>
      <c r="N7465" s="24">
        <v>356.86</v>
      </c>
      <c r="O7465" s="24">
        <v>356.86</v>
      </c>
      <c r="P7465" s="32" t="s">
        <v>3558</v>
      </c>
      <c r="Q7465" s="43" t="s">
        <v>3559</v>
      </c>
      <c r="R7465" s="43" t="s">
        <v>78</v>
      </c>
      <c r="S7465" s="47">
        <v>5</v>
      </c>
    </row>
    <row r="7466" spans="1:19" ht="12.75">
      <c r="A7466" s="22" t="s">
        <v>60</v>
      </c>
      <c r="B7466" s="22" t="s">
        <v>14840</v>
      </c>
      <c r="C7466" s="22" t="s">
        <v>68</v>
      </c>
      <c r="D7466" s="22" t="s">
        <v>61</v>
      </c>
      <c r="E7466" s="22" t="s">
        <v>18654</v>
      </c>
      <c r="F7466" s="31">
        <v>42927.608634259261</v>
      </c>
      <c r="G7466" s="31">
        <v>42927</v>
      </c>
      <c r="H7466" s="31">
        <v>43292</v>
      </c>
      <c r="I7466" s="31">
        <v>42957</v>
      </c>
      <c r="J7466" s="22" t="s">
        <v>73</v>
      </c>
      <c r="K7466" s="32" t="s">
        <v>102</v>
      </c>
      <c r="L7466" s="32" t="s">
        <v>18655</v>
      </c>
      <c r="N7466" s="24">
        <v>823.62660000000005</v>
      </c>
      <c r="O7466" s="24">
        <v>723.54</v>
      </c>
      <c r="P7466" s="32" t="s">
        <v>8957</v>
      </c>
      <c r="Q7466" s="43" t="s">
        <v>8958</v>
      </c>
      <c r="R7466" s="43" t="s">
        <v>78</v>
      </c>
      <c r="S7466" s="47">
        <v>5</v>
      </c>
    </row>
    <row r="7467" spans="1:19" ht="12.75">
      <c r="A7467" s="22" t="s">
        <v>60</v>
      </c>
      <c r="B7467" s="22" t="s">
        <v>16036</v>
      </c>
      <c r="C7467" s="22" t="s">
        <v>68</v>
      </c>
      <c r="D7467" s="22" t="s">
        <v>61</v>
      </c>
      <c r="E7467" s="22" t="s">
        <v>18656</v>
      </c>
      <c r="F7467" s="31">
        <v>42936.59171296296</v>
      </c>
      <c r="G7467" s="31">
        <v>42966</v>
      </c>
      <c r="H7467" s="31">
        <v>43331</v>
      </c>
      <c r="I7467" s="31">
        <v>42966</v>
      </c>
      <c r="J7467" s="22" t="s">
        <v>73</v>
      </c>
      <c r="K7467" s="32" t="s">
        <v>102</v>
      </c>
      <c r="L7467" s="32" t="s">
        <v>18657</v>
      </c>
      <c r="N7467" s="24">
        <v>1942.6343999999999</v>
      </c>
      <c r="O7467" s="24">
        <v>1234.99</v>
      </c>
      <c r="P7467" s="32" t="s">
        <v>208</v>
      </c>
      <c r="Q7467" s="43" t="s">
        <v>209</v>
      </c>
      <c r="R7467" s="43" t="s">
        <v>78</v>
      </c>
      <c r="S7467" s="47">
        <v>5</v>
      </c>
    </row>
    <row r="7468" spans="1:19" ht="12.75">
      <c r="A7468" s="22" t="s">
        <v>60</v>
      </c>
      <c r="B7468" s="22" t="s">
        <v>14787</v>
      </c>
      <c r="C7468" s="22" t="s">
        <v>68</v>
      </c>
      <c r="D7468" s="22" t="s">
        <v>61</v>
      </c>
      <c r="E7468" s="22" t="s">
        <v>18658</v>
      </c>
      <c r="F7468" s="31">
        <v>42920.263472222221</v>
      </c>
      <c r="G7468" s="31">
        <v>42962</v>
      </c>
      <c r="H7468" s="31">
        <v>43327</v>
      </c>
      <c r="I7468" s="31">
        <v>42980.263472222221</v>
      </c>
      <c r="J7468" s="22" t="s">
        <v>73</v>
      </c>
      <c r="K7468" s="32" t="s">
        <v>74</v>
      </c>
      <c r="L7468" s="32" t="s">
        <v>18659</v>
      </c>
      <c r="N7468" s="24">
        <v>515.92999999999995</v>
      </c>
      <c r="O7468" s="24">
        <v>0</v>
      </c>
      <c r="P7468" s="32" t="s">
        <v>1660</v>
      </c>
      <c r="Q7468" s="43" t="s">
        <v>1661</v>
      </c>
      <c r="R7468" s="43" t="s">
        <v>78</v>
      </c>
      <c r="S7468" s="47">
        <v>5</v>
      </c>
    </row>
    <row r="7469" spans="1:19" ht="12.75">
      <c r="A7469" s="22" t="s">
        <v>60</v>
      </c>
      <c r="B7469" s="22" t="s">
        <v>14787</v>
      </c>
      <c r="C7469" s="22" t="s">
        <v>68</v>
      </c>
      <c r="D7469" s="22" t="s">
        <v>61</v>
      </c>
      <c r="E7469" s="22" t="s">
        <v>18660</v>
      </c>
      <c r="F7469" s="31">
        <v>42929.538796296292</v>
      </c>
      <c r="G7469" s="31">
        <v>42929</v>
      </c>
      <c r="H7469" s="31">
        <v>43294</v>
      </c>
      <c r="I7469" s="31">
        <v>42959.536851851852</v>
      </c>
      <c r="J7469" s="22" t="s">
        <v>73</v>
      </c>
      <c r="K7469" s="32" t="s">
        <v>102</v>
      </c>
      <c r="L7469" s="32" t="s">
        <v>18661</v>
      </c>
      <c r="N7469" s="24">
        <v>1439.5164</v>
      </c>
      <c r="O7469" s="24">
        <v>471.95</v>
      </c>
      <c r="P7469" s="32" t="s">
        <v>2555</v>
      </c>
      <c r="Q7469" s="43" t="s">
        <v>2556</v>
      </c>
      <c r="R7469" s="43" t="s">
        <v>78</v>
      </c>
      <c r="S7469" s="47">
        <v>5</v>
      </c>
    </row>
    <row r="7470" spans="1:19" ht="12.75">
      <c r="A7470" s="22" t="s">
        <v>60</v>
      </c>
      <c r="B7470" s="22" t="s">
        <v>14726</v>
      </c>
      <c r="C7470" s="22" t="s">
        <v>68</v>
      </c>
      <c r="D7470" s="22" t="s">
        <v>61</v>
      </c>
      <c r="E7470" s="22" t="s">
        <v>18662</v>
      </c>
      <c r="F7470" s="31">
        <v>42931.263275462959</v>
      </c>
      <c r="G7470" s="31">
        <v>42954</v>
      </c>
      <c r="H7470" s="31">
        <v>43319</v>
      </c>
      <c r="I7470" s="31">
        <v>42961</v>
      </c>
      <c r="J7470" s="22" t="s">
        <v>73</v>
      </c>
      <c r="K7470" s="32" t="s">
        <v>211</v>
      </c>
      <c r="L7470" s="32" t="s">
        <v>18663</v>
      </c>
      <c r="N7470" s="24">
        <v>2321.7132999999999</v>
      </c>
      <c r="O7470" s="24">
        <v>0</v>
      </c>
      <c r="P7470" s="32" t="s">
        <v>708</v>
      </c>
      <c r="Q7470" s="43" t="s">
        <v>709</v>
      </c>
      <c r="R7470" s="43" t="s">
        <v>78</v>
      </c>
      <c r="S7470" s="47">
        <v>6</v>
      </c>
    </row>
    <row r="7471" spans="1:19" ht="12.75">
      <c r="A7471" s="22" t="s">
        <v>60</v>
      </c>
      <c r="B7471" s="22" t="s">
        <v>14790</v>
      </c>
      <c r="C7471" s="22" t="s">
        <v>68</v>
      </c>
      <c r="D7471" s="22" t="s">
        <v>61</v>
      </c>
      <c r="E7471" s="22" t="s">
        <v>18664</v>
      </c>
      <c r="F7471" s="31">
        <v>42933.634664351848</v>
      </c>
      <c r="G7471" s="31">
        <v>42937</v>
      </c>
      <c r="H7471" s="31">
        <v>43302</v>
      </c>
      <c r="I7471" s="31">
        <v>42963</v>
      </c>
      <c r="J7471" s="22" t="s">
        <v>73</v>
      </c>
      <c r="K7471" s="32" t="s">
        <v>74</v>
      </c>
      <c r="L7471" s="32" t="s">
        <v>18665</v>
      </c>
      <c r="N7471" s="24">
        <v>264.26</v>
      </c>
      <c r="O7471" s="24">
        <v>0</v>
      </c>
      <c r="P7471" s="32" t="s">
        <v>271</v>
      </c>
      <c r="Q7471" s="43" t="s">
        <v>272</v>
      </c>
      <c r="R7471" s="43" t="s">
        <v>78</v>
      </c>
      <c r="S7471" s="47">
        <v>4</v>
      </c>
    </row>
    <row r="7472" spans="1:19" ht="12.75">
      <c r="A7472" s="22" t="s">
        <v>60</v>
      </c>
      <c r="B7472" s="22" t="s">
        <v>14908</v>
      </c>
      <c r="C7472" s="22" t="s">
        <v>68</v>
      </c>
      <c r="D7472" s="22" t="s">
        <v>61</v>
      </c>
      <c r="E7472" s="22" t="s">
        <v>18666</v>
      </c>
      <c r="F7472" s="31">
        <v>42928.628182870365</v>
      </c>
      <c r="G7472" s="31">
        <v>42955</v>
      </c>
      <c r="H7472" s="31">
        <v>43320</v>
      </c>
      <c r="I7472" s="31">
        <v>42958</v>
      </c>
      <c r="J7472" s="22" t="s">
        <v>73</v>
      </c>
      <c r="K7472" s="32" t="s">
        <v>102</v>
      </c>
      <c r="L7472" s="32" t="s">
        <v>18667</v>
      </c>
      <c r="N7472" s="24">
        <v>1712.7294999999999</v>
      </c>
      <c r="O7472" s="24">
        <v>1260.8016</v>
      </c>
      <c r="P7472" s="32" t="s">
        <v>81</v>
      </c>
      <c r="Q7472" s="43" t="s">
        <v>82</v>
      </c>
      <c r="R7472" s="43" t="s">
        <v>78</v>
      </c>
      <c r="S7472" s="47">
        <v>4</v>
      </c>
    </row>
    <row r="7473" spans="1:19" ht="12.75">
      <c r="A7473" s="22" t="s">
        <v>60</v>
      </c>
      <c r="B7473" s="22" t="s">
        <v>14722</v>
      </c>
      <c r="C7473" s="22" t="s">
        <v>68</v>
      </c>
      <c r="D7473" s="22" t="s">
        <v>61</v>
      </c>
      <c r="E7473" s="22" t="s">
        <v>18668</v>
      </c>
      <c r="F7473" s="31">
        <v>42933.382546296292</v>
      </c>
      <c r="G7473" s="31">
        <v>42947</v>
      </c>
      <c r="H7473" s="31">
        <v>43312</v>
      </c>
      <c r="I7473" s="31">
        <v>42963</v>
      </c>
      <c r="J7473" s="22" t="s">
        <v>73</v>
      </c>
      <c r="K7473" s="32" t="s">
        <v>74</v>
      </c>
      <c r="L7473" s="32" t="s">
        <v>18669</v>
      </c>
      <c r="N7473" s="24">
        <v>7555.7299999999996</v>
      </c>
      <c r="O7473" s="24">
        <v>0</v>
      </c>
      <c r="P7473" s="32" t="s">
        <v>576</v>
      </c>
      <c r="Q7473" s="43" t="s">
        <v>577</v>
      </c>
      <c r="R7473" s="43" t="s">
        <v>78</v>
      </c>
      <c r="S7473" s="47">
        <v>5</v>
      </c>
    </row>
    <row r="7474" spans="1:19" ht="12.75">
      <c r="A7474" s="22" t="s">
        <v>60</v>
      </c>
      <c r="B7474" s="22" t="s">
        <v>14733</v>
      </c>
      <c r="C7474" s="22" t="s">
        <v>68</v>
      </c>
      <c r="D7474" s="22" t="s">
        <v>61</v>
      </c>
      <c r="E7474" s="22" t="s">
        <v>18670</v>
      </c>
      <c r="F7474" s="31">
        <v>42934.701840277776</v>
      </c>
      <c r="G7474" s="31">
        <v>42954</v>
      </c>
      <c r="H7474" s="31">
        <v>43319</v>
      </c>
      <c r="I7474" s="31">
        <v>42964</v>
      </c>
      <c r="J7474" s="22" t="s">
        <v>73</v>
      </c>
      <c r="K7474" s="32" t="s">
        <v>74</v>
      </c>
      <c r="L7474" s="32" t="s">
        <v>18671</v>
      </c>
      <c r="N7474" s="24">
        <v>4198.6400000000003</v>
      </c>
      <c r="O7474" s="24">
        <v>0</v>
      </c>
      <c r="P7474" s="32" t="s">
        <v>2409</v>
      </c>
      <c r="Q7474" s="43" t="s">
        <v>2410</v>
      </c>
      <c r="R7474" s="43" t="s">
        <v>78</v>
      </c>
      <c r="S7474" s="47">
        <v>5</v>
      </c>
    </row>
    <row r="7475" spans="1:19" ht="12.75">
      <c r="A7475" s="22" t="s">
        <v>60</v>
      </c>
      <c r="B7475" s="22" t="s">
        <v>14787</v>
      </c>
      <c r="C7475" s="22" t="s">
        <v>68</v>
      </c>
      <c r="D7475" s="22" t="s">
        <v>61</v>
      </c>
      <c r="E7475" s="22" t="s">
        <v>18672</v>
      </c>
      <c r="F7475" s="31">
        <v>42923.682962962965</v>
      </c>
      <c r="G7475" s="31">
        <v>42930</v>
      </c>
      <c r="H7475" s="31">
        <v>43295</v>
      </c>
      <c r="I7475" s="31">
        <v>42953.645810185182</v>
      </c>
      <c r="J7475" s="22" t="s">
        <v>73</v>
      </c>
      <c r="K7475" s="32" t="s">
        <v>102</v>
      </c>
      <c r="L7475" s="32" t="s">
        <v>18673</v>
      </c>
      <c r="N7475" s="24">
        <v>458.24160000000001</v>
      </c>
      <c r="O7475" s="24">
        <v>339.86</v>
      </c>
      <c r="P7475" s="32" t="s">
        <v>200</v>
      </c>
      <c r="Q7475" s="43" t="s">
        <v>201</v>
      </c>
      <c r="R7475" s="43" t="s">
        <v>78</v>
      </c>
      <c r="S7475" s="47">
        <v>5</v>
      </c>
    </row>
    <row r="7476" spans="1:19" ht="12.75">
      <c r="A7476" s="22" t="s">
        <v>60</v>
      </c>
      <c r="B7476" s="22" t="s">
        <v>14790</v>
      </c>
      <c r="C7476" s="22" t="s">
        <v>68</v>
      </c>
      <c r="D7476" s="22" t="s">
        <v>61</v>
      </c>
      <c r="E7476" s="22" t="s">
        <v>18674</v>
      </c>
      <c r="F7476" s="31">
        <v>42944.539918981478</v>
      </c>
      <c r="G7476" s="31">
        <v>42952</v>
      </c>
      <c r="H7476" s="31">
        <v>43317</v>
      </c>
      <c r="I7476" s="31">
        <v>42974</v>
      </c>
      <c r="J7476" s="22" t="s">
        <v>107</v>
      </c>
      <c r="K7476" s="32" t="s">
        <v>102</v>
      </c>
      <c r="L7476" s="32" t="s">
        <v>18675</v>
      </c>
      <c r="N7476" s="24">
        <v>207.82660000000001</v>
      </c>
      <c r="O7476" s="24">
        <v>207.82660000000001</v>
      </c>
      <c r="P7476" s="32" t="s">
        <v>7568</v>
      </c>
      <c r="Q7476" s="43" t="s">
        <v>7569</v>
      </c>
      <c r="R7476" s="43" t="s">
        <v>78</v>
      </c>
      <c r="S7476" s="47">
        <v>1</v>
      </c>
    </row>
    <row r="7477" spans="1:19" ht="12.75">
      <c r="A7477" s="22" t="s">
        <v>60</v>
      </c>
      <c r="B7477" s="22" t="s">
        <v>14787</v>
      </c>
      <c r="C7477" s="22" t="s">
        <v>68</v>
      </c>
      <c r="D7477" s="22" t="s">
        <v>61</v>
      </c>
      <c r="E7477" s="22" t="s">
        <v>18676</v>
      </c>
      <c r="F7477" s="31">
        <v>42919.430810185186</v>
      </c>
      <c r="G7477" s="31">
        <v>42965</v>
      </c>
      <c r="H7477" s="31">
        <v>43330</v>
      </c>
      <c r="I7477" s="31">
        <v>42979.42763888889</v>
      </c>
      <c r="J7477" s="22" t="s">
        <v>73</v>
      </c>
      <c r="K7477" s="32" t="s">
        <v>74</v>
      </c>
      <c r="L7477" s="32" t="s">
        <v>18677</v>
      </c>
      <c r="N7477" s="24">
        <v>2940.54</v>
      </c>
      <c r="O7477" s="24">
        <v>0</v>
      </c>
      <c r="P7477" s="32" t="s">
        <v>7468</v>
      </c>
      <c r="Q7477" s="43" t="s">
        <v>7469</v>
      </c>
      <c r="R7477" s="43" t="s">
        <v>78</v>
      </c>
      <c r="S7477" s="47">
        <v>6</v>
      </c>
    </row>
    <row r="7478" spans="1:19" ht="12.75">
      <c r="A7478" s="22" t="s">
        <v>60</v>
      </c>
      <c r="B7478" s="22" t="s">
        <v>14967</v>
      </c>
      <c r="C7478" s="22" t="s">
        <v>68</v>
      </c>
      <c r="D7478" s="22" t="s">
        <v>61</v>
      </c>
      <c r="E7478" s="22" t="s">
        <v>18678</v>
      </c>
      <c r="F7478" s="31">
        <v>42922.550092592588</v>
      </c>
      <c r="G7478" s="31">
        <v>42933</v>
      </c>
      <c r="H7478" s="31">
        <v>43298</v>
      </c>
      <c r="I7478" s="31">
        <v>42952</v>
      </c>
      <c r="J7478" s="22" t="s">
        <v>73</v>
      </c>
      <c r="K7478" s="32" t="s">
        <v>102</v>
      </c>
      <c r="L7478" s="32" t="s">
        <v>18679</v>
      </c>
      <c r="N7478" s="24">
        <v>2763.8742000000002</v>
      </c>
      <c r="O7478" s="24">
        <v>3043.04</v>
      </c>
      <c r="P7478" s="32" t="s">
        <v>1215</v>
      </c>
      <c r="Q7478" s="43" t="s">
        <v>1216</v>
      </c>
      <c r="R7478" s="43" t="s">
        <v>78</v>
      </c>
      <c r="S7478" s="47">
        <v>5</v>
      </c>
    </row>
    <row r="7479" spans="1:19" ht="12.75">
      <c r="A7479" s="22" t="s">
        <v>60</v>
      </c>
      <c r="B7479" s="22" t="s">
        <v>15169</v>
      </c>
      <c r="C7479" s="22" t="s">
        <v>68</v>
      </c>
      <c r="D7479" s="22" t="s">
        <v>61</v>
      </c>
      <c r="E7479" s="22" t="s">
        <v>18680</v>
      </c>
      <c r="F7479" s="31">
        <v>42944.653287037036</v>
      </c>
      <c r="G7479" s="31">
        <v>42947</v>
      </c>
      <c r="H7479" s="31">
        <v>43312</v>
      </c>
      <c r="I7479" s="31">
        <v>42974</v>
      </c>
      <c r="J7479" s="22" t="s">
        <v>73</v>
      </c>
      <c r="K7479" s="32" t="s">
        <v>102</v>
      </c>
      <c r="L7479" s="32" t="s">
        <v>18681</v>
      </c>
      <c r="N7479" s="24">
        <v>660.06</v>
      </c>
      <c r="O7479" s="24">
        <v>660.06</v>
      </c>
      <c r="P7479" s="32" t="s">
        <v>3041</v>
      </c>
      <c r="Q7479" s="43" t="s">
        <v>3042</v>
      </c>
      <c r="R7479" s="43" t="s">
        <v>78</v>
      </c>
      <c r="S7479" s="47">
        <v>3</v>
      </c>
    </row>
    <row r="7480" spans="1:19" ht="12.75">
      <c r="A7480" s="22" t="s">
        <v>60</v>
      </c>
      <c r="B7480" s="22" t="s">
        <v>14733</v>
      </c>
      <c r="C7480" s="22" t="s">
        <v>68</v>
      </c>
      <c r="D7480" s="22" t="s">
        <v>61</v>
      </c>
      <c r="E7480" s="22" t="s">
        <v>18682</v>
      </c>
      <c r="F7480" s="31">
        <v>42935.680844907409</v>
      </c>
      <c r="G7480" s="31">
        <v>42935</v>
      </c>
      <c r="H7480" s="31">
        <v>43296</v>
      </c>
      <c r="I7480" s="31">
        <v>42965</v>
      </c>
      <c r="J7480" s="22" t="s">
        <v>73</v>
      </c>
      <c r="K7480" s="32" t="s">
        <v>102</v>
      </c>
      <c r="L7480" s="32" t="s">
        <v>18683</v>
      </c>
      <c r="N7480" s="24">
        <v>1626.7660000000001</v>
      </c>
      <c r="O7480" s="24">
        <v>1046.71</v>
      </c>
      <c r="P7480" s="32" t="s">
        <v>81</v>
      </c>
      <c r="Q7480" s="43" t="s">
        <v>82</v>
      </c>
      <c r="R7480" s="43" t="s">
        <v>78</v>
      </c>
      <c r="S7480" s="47">
        <v>5</v>
      </c>
    </row>
    <row r="7481" spans="1:19" ht="12.75">
      <c r="A7481" s="22" t="s">
        <v>60</v>
      </c>
      <c r="B7481" s="22" t="s">
        <v>14755</v>
      </c>
      <c r="C7481" s="22" t="s">
        <v>68</v>
      </c>
      <c r="D7481" s="22" t="s">
        <v>61</v>
      </c>
      <c r="E7481" s="22" t="s">
        <v>18684</v>
      </c>
      <c r="F7481" s="31">
        <v>42919.459594907406</v>
      </c>
      <c r="G7481" s="31">
        <v>42936</v>
      </c>
      <c r="H7481" s="31">
        <v>43301</v>
      </c>
      <c r="I7481" s="31">
        <v>42949</v>
      </c>
      <c r="J7481" s="22" t="s">
        <v>73</v>
      </c>
      <c r="K7481" s="32" t="s">
        <v>74</v>
      </c>
      <c r="L7481" s="32" t="s">
        <v>18685</v>
      </c>
      <c r="N7481" s="24">
        <v>0</v>
      </c>
      <c r="O7481" s="24">
        <v>0</v>
      </c>
      <c r="P7481" s="32" t="s">
        <v>4448</v>
      </c>
      <c r="Q7481" s="43" t="s">
        <v>4449</v>
      </c>
      <c r="R7481" s="43" t="s">
        <v>78</v>
      </c>
      <c r="S7481" s="47">
        <v>5</v>
      </c>
    </row>
    <row r="7482" spans="1:19" ht="12.75">
      <c r="A7482" s="22" t="s">
        <v>60</v>
      </c>
      <c r="B7482" s="22" t="s">
        <v>14722</v>
      </c>
      <c r="C7482" s="22" t="s">
        <v>68</v>
      </c>
      <c r="D7482" s="22" t="s">
        <v>61</v>
      </c>
      <c r="E7482" s="22" t="s">
        <v>18686</v>
      </c>
      <c r="F7482" s="31">
        <v>42928.512916666667</v>
      </c>
      <c r="G7482" s="31">
        <v>42928</v>
      </c>
      <c r="H7482" s="31">
        <v>43293</v>
      </c>
      <c r="I7482" s="31">
        <v>42958</v>
      </c>
      <c r="J7482" s="22" t="s">
        <v>73</v>
      </c>
      <c r="K7482" s="32" t="s">
        <v>121</v>
      </c>
      <c r="L7482" s="32" t="s">
        <v>18687</v>
      </c>
      <c r="N7482" s="24">
        <v>0</v>
      </c>
      <c r="O7482" s="24">
        <v>0</v>
      </c>
      <c r="P7482" s="32" t="s">
        <v>90</v>
      </c>
      <c r="Q7482" s="43" t="s">
        <v>91</v>
      </c>
      <c r="R7482" s="43" t="s">
        <v>78</v>
      </c>
      <c r="S7482" s="47">
        <v>5</v>
      </c>
    </row>
    <row r="7483" spans="1:19" ht="12.75">
      <c r="A7483" s="22" t="s">
        <v>60</v>
      </c>
      <c r="B7483" s="22" t="s">
        <v>15068</v>
      </c>
      <c r="C7483" s="22" t="s">
        <v>68</v>
      </c>
      <c r="D7483" s="22" t="s">
        <v>61</v>
      </c>
      <c r="E7483" s="22" t="s">
        <v>18688</v>
      </c>
      <c r="F7483" s="31">
        <v>42929.479675925926</v>
      </c>
      <c r="G7483" s="31">
        <v>42952</v>
      </c>
      <c r="H7483" s="31">
        <v>43317</v>
      </c>
      <c r="I7483" s="31">
        <v>42959</v>
      </c>
      <c r="J7483" s="22" t="s">
        <v>73</v>
      </c>
      <c r="K7483" s="32" t="s">
        <v>102</v>
      </c>
      <c r="L7483" s="32" t="s">
        <v>18689</v>
      </c>
      <c r="N7483" s="24">
        <v>1424.0540000000001</v>
      </c>
      <c r="O7483" s="24">
        <v>899.87</v>
      </c>
      <c r="P7483" s="32" t="s">
        <v>407</v>
      </c>
      <c r="Q7483" s="43" t="s">
        <v>408</v>
      </c>
      <c r="R7483" s="43" t="s">
        <v>78</v>
      </c>
      <c r="S7483" s="47">
        <v>4</v>
      </c>
    </row>
    <row r="7484" spans="1:19" ht="12.75">
      <c r="A7484" s="22" t="s">
        <v>60</v>
      </c>
      <c r="B7484" s="22" t="s">
        <v>14758</v>
      </c>
      <c r="C7484" s="22" t="s">
        <v>68</v>
      </c>
      <c r="D7484" s="22" t="s">
        <v>61</v>
      </c>
      <c r="E7484" s="22" t="s">
        <v>18690</v>
      </c>
      <c r="F7484" s="31">
        <v>42922.516365740739</v>
      </c>
      <c r="G7484" s="31">
        <v>42922</v>
      </c>
      <c r="H7484" s="31">
        <v>43287</v>
      </c>
      <c r="I7484" s="31">
        <v>42952</v>
      </c>
      <c r="J7484" s="22" t="s">
        <v>73</v>
      </c>
      <c r="K7484" s="32" t="s">
        <v>121</v>
      </c>
      <c r="L7484" s="32" t="s">
        <v>18691</v>
      </c>
      <c r="N7484" s="24">
        <v>598.57799999999997</v>
      </c>
      <c r="O7484" s="24">
        <v>431.42</v>
      </c>
      <c r="P7484" s="32" t="s">
        <v>10765</v>
      </c>
      <c r="Q7484" s="43" t="s">
        <v>10766</v>
      </c>
      <c r="R7484" s="43" t="s">
        <v>78</v>
      </c>
      <c r="S7484" s="47">
        <v>5</v>
      </c>
    </row>
    <row r="7485" spans="1:19" ht="12.75">
      <c r="A7485" s="22" t="s">
        <v>60</v>
      </c>
      <c r="B7485" s="22" t="s">
        <v>15105</v>
      </c>
      <c r="C7485" s="22" t="s">
        <v>68</v>
      </c>
      <c r="D7485" s="22" t="s">
        <v>61</v>
      </c>
      <c r="E7485" s="22" t="s">
        <v>18692</v>
      </c>
      <c r="F7485" s="31">
        <v>42938.504108796296</v>
      </c>
      <c r="G7485" s="31">
        <v>42938</v>
      </c>
      <c r="H7485" s="31">
        <v>43303</v>
      </c>
      <c r="I7485" s="31">
        <v>42968</v>
      </c>
      <c r="J7485" s="22" t="s">
        <v>73</v>
      </c>
      <c r="K7485" s="32" t="s">
        <v>102</v>
      </c>
      <c r="L7485" s="32" t="s">
        <v>18693</v>
      </c>
      <c r="N7485" s="24">
        <v>745.69659999999999</v>
      </c>
      <c r="O7485" s="24">
        <v>330.12</v>
      </c>
      <c r="P7485" s="32" t="s">
        <v>1058</v>
      </c>
      <c r="Q7485" s="43" t="s">
        <v>1059</v>
      </c>
      <c r="R7485" s="43" t="s">
        <v>78</v>
      </c>
      <c r="S7485" s="47">
        <v>6</v>
      </c>
    </row>
    <row r="7486" spans="1:19" ht="12.75">
      <c r="A7486" s="22" t="s">
        <v>60</v>
      </c>
      <c r="B7486" s="22" t="s">
        <v>15583</v>
      </c>
      <c r="C7486" s="22" t="s">
        <v>68</v>
      </c>
      <c r="D7486" s="22" t="s">
        <v>61</v>
      </c>
      <c r="E7486" s="22" t="s">
        <v>18694</v>
      </c>
      <c r="F7486" s="31">
        <v>42923.387048611112</v>
      </c>
      <c r="G7486" s="31">
        <v>42947</v>
      </c>
      <c r="H7486" s="31">
        <v>43312</v>
      </c>
      <c r="I7486" s="31">
        <v>42953</v>
      </c>
      <c r="J7486" s="22" t="s">
        <v>73</v>
      </c>
      <c r="K7486" s="32" t="s">
        <v>102</v>
      </c>
      <c r="L7486" s="32" t="s">
        <v>18695</v>
      </c>
      <c r="N7486" s="24">
        <v>1137.6400000000001</v>
      </c>
      <c r="O7486" s="24">
        <v>805.555</v>
      </c>
      <c r="P7486" s="32" t="s">
        <v>708</v>
      </c>
      <c r="Q7486" s="43" t="s">
        <v>709</v>
      </c>
      <c r="R7486" s="43" t="s">
        <v>78</v>
      </c>
      <c r="S7486" s="47">
        <v>5</v>
      </c>
    </row>
    <row r="7487" spans="1:19" ht="12.75">
      <c r="A7487" s="22" t="s">
        <v>60</v>
      </c>
      <c r="B7487" s="22" t="s">
        <v>14824</v>
      </c>
      <c r="C7487" s="22" t="s">
        <v>68</v>
      </c>
      <c r="D7487" s="22" t="s">
        <v>61</v>
      </c>
      <c r="E7487" s="22" t="s">
        <v>18696</v>
      </c>
      <c r="F7487" s="31">
        <v>42927.563032407408</v>
      </c>
      <c r="G7487" s="31">
        <v>42916</v>
      </c>
      <c r="H7487" s="31">
        <v>43281</v>
      </c>
      <c r="I7487" s="31">
        <v>42957</v>
      </c>
      <c r="J7487" s="22" t="s">
        <v>107</v>
      </c>
      <c r="K7487" s="32" t="s">
        <v>140</v>
      </c>
      <c r="L7487" s="32" t="s">
        <v>18697</v>
      </c>
      <c r="M7487" s="32" t="s">
        <v>18698</v>
      </c>
      <c r="N7487" s="24">
        <v>121.08329999999999</v>
      </c>
      <c r="O7487" s="24">
        <v>121.08329999999999</v>
      </c>
      <c r="P7487" s="32" t="s">
        <v>81</v>
      </c>
      <c r="Q7487" s="43" t="s">
        <v>82</v>
      </c>
      <c r="R7487" s="43" t="s">
        <v>1253</v>
      </c>
      <c r="S7487" s="47">
        <v>1</v>
      </c>
    </row>
    <row r="7488" spans="1:19" ht="12.75">
      <c r="A7488" s="22" t="s">
        <v>60</v>
      </c>
      <c r="B7488" s="22" t="s">
        <v>14935</v>
      </c>
      <c r="C7488" s="22" t="s">
        <v>68</v>
      </c>
      <c r="D7488" s="22" t="s">
        <v>61</v>
      </c>
      <c r="E7488" s="22" t="s">
        <v>18699</v>
      </c>
      <c r="F7488" s="31">
        <v>42941.589189814811</v>
      </c>
      <c r="G7488" s="31">
        <v>42958</v>
      </c>
      <c r="H7488" s="31">
        <v>43323</v>
      </c>
      <c r="I7488" s="31">
        <v>42971</v>
      </c>
      <c r="J7488" s="22" t="s">
        <v>73</v>
      </c>
      <c r="K7488" s="32" t="s">
        <v>211</v>
      </c>
      <c r="L7488" s="32" t="s">
        <v>18700</v>
      </c>
      <c r="N7488" s="24">
        <v>0</v>
      </c>
      <c r="O7488" s="24">
        <v>0</v>
      </c>
      <c r="P7488" s="32" t="s">
        <v>2025</v>
      </c>
      <c r="Q7488" s="43" t="s">
        <v>2026</v>
      </c>
      <c r="R7488" s="43" t="s">
        <v>78</v>
      </c>
      <c r="S7488" s="47">
        <v>5</v>
      </c>
    </row>
    <row r="7489" spans="1:19" ht="12.75">
      <c r="A7489" s="22" t="s">
        <v>60</v>
      </c>
      <c r="B7489" s="22" t="s">
        <v>14755</v>
      </c>
      <c r="C7489" s="22" t="s">
        <v>68</v>
      </c>
      <c r="D7489" s="22" t="s">
        <v>61</v>
      </c>
      <c r="E7489" s="22" t="s">
        <v>18701</v>
      </c>
      <c r="F7489" s="31">
        <v>42940.654224537036</v>
      </c>
      <c r="G7489" s="31">
        <v>42983</v>
      </c>
      <c r="H7489" s="31">
        <v>43348</v>
      </c>
      <c r="I7489" s="31">
        <v>43000</v>
      </c>
      <c r="J7489" s="22" t="s">
        <v>73</v>
      </c>
      <c r="K7489" s="32" t="s">
        <v>74</v>
      </c>
      <c r="L7489" s="32" t="s">
        <v>18702</v>
      </c>
      <c r="N7489" s="24">
        <v>3240.81</v>
      </c>
      <c r="O7489" s="24">
        <v>0</v>
      </c>
      <c r="P7489" s="32" t="s">
        <v>18703</v>
      </c>
      <c r="Q7489" s="43" t="s">
        <v>18704</v>
      </c>
      <c r="R7489" s="43" t="s">
        <v>78</v>
      </c>
      <c r="S7489" s="47">
        <v>4</v>
      </c>
    </row>
    <row r="7490" spans="1:19" ht="12.75">
      <c r="A7490" s="22" t="s">
        <v>60</v>
      </c>
      <c r="B7490" s="22" t="s">
        <v>14779</v>
      </c>
      <c r="C7490" s="22" t="s">
        <v>68</v>
      </c>
      <c r="D7490" s="22" t="s">
        <v>61</v>
      </c>
      <c r="E7490" s="22" t="s">
        <v>18705</v>
      </c>
      <c r="F7490" s="31">
        <v>42944.462511574071</v>
      </c>
      <c r="G7490" s="31">
        <v>42965</v>
      </c>
      <c r="H7490" s="31">
        <v>43330</v>
      </c>
      <c r="I7490" s="31">
        <v>42974</v>
      </c>
      <c r="J7490" s="22" t="s">
        <v>73</v>
      </c>
      <c r="K7490" s="32" t="s">
        <v>102</v>
      </c>
      <c r="L7490" s="32" t="s">
        <v>18706</v>
      </c>
      <c r="N7490" s="24">
        <v>4568.4032999999999</v>
      </c>
      <c r="O7490" s="24">
        <v>3753.8649999999998</v>
      </c>
      <c r="P7490" s="32" t="s">
        <v>1258</v>
      </c>
      <c r="Q7490" s="43" t="s">
        <v>1259</v>
      </c>
      <c r="R7490" s="43" t="s">
        <v>78</v>
      </c>
      <c r="S7490" s="47">
        <v>6</v>
      </c>
    </row>
    <row r="7491" spans="1:19" ht="12.75">
      <c r="A7491" s="22" t="s">
        <v>60</v>
      </c>
      <c r="B7491" s="22" t="s">
        <v>14763</v>
      </c>
      <c r="C7491" s="22" t="s">
        <v>68</v>
      </c>
      <c r="D7491" s="22" t="s">
        <v>61</v>
      </c>
      <c r="E7491" s="22" t="s">
        <v>18707</v>
      </c>
      <c r="F7491" s="31">
        <v>42923.618599537032</v>
      </c>
      <c r="G7491" s="31">
        <v>42950</v>
      </c>
      <c r="H7491" s="31">
        <v>43315</v>
      </c>
      <c r="I7491" s="31">
        <v>42953</v>
      </c>
      <c r="J7491" s="22" t="s">
        <v>73</v>
      </c>
      <c r="K7491" s="32" t="s">
        <v>74</v>
      </c>
      <c r="L7491" s="32" t="s">
        <v>18708</v>
      </c>
      <c r="N7491" s="24">
        <v>1273.4532999999999</v>
      </c>
      <c r="O7491" s="24">
        <v>0</v>
      </c>
      <c r="P7491" s="32" t="s">
        <v>2183</v>
      </c>
      <c r="Q7491" s="43" t="s">
        <v>2184</v>
      </c>
      <c r="R7491" s="43" t="s">
        <v>78</v>
      </c>
      <c r="S7491" s="47">
        <v>4</v>
      </c>
    </row>
    <row r="7492" spans="1:19" ht="12.75">
      <c r="A7492" s="22" t="s">
        <v>60</v>
      </c>
      <c r="B7492" s="22" t="s">
        <v>18709</v>
      </c>
      <c r="C7492" s="22" t="s">
        <v>68</v>
      </c>
      <c r="D7492" s="22" t="s">
        <v>61</v>
      </c>
      <c r="E7492" s="22" t="s">
        <v>18710</v>
      </c>
      <c r="F7492" s="31">
        <v>42935.588321759256</v>
      </c>
      <c r="G7492" s="31">
        <v>42936</v>
      </c>
      <c r="H7492" s="31">
        <v>43301</v>
      </c>
      <c r="I7492" s="31">
        <v>42965</v>
      </c>
      <c r="J7492" s="22" t="s">
        <v>73</v>
      </c>
      <c r="K7492" s="32" t="s">
        <v>121</v>
      </c>
      <c r="L7492" s="32" t="s">
        <v>18711</v>
      </c>
      <c r="N7492" s="24">
        <v>2496.7800000000002</v>
      </c>
      <c r="O7492" s="24">
        <v>0</v>
      </c>
      <c r="P7492" s="32" t="s">
        <v>81</v>
      </c>
      <c r="Q7492" s="43" t="s">
        <v>82</v>
      </c>
      <c r="R7492" s="43" t="s">
        <v>78</v>
      </c>
      <c r="S7492" s="47">
        <v>5</v>
      </c>
    </row>
    <row r="7493" spans="1:19" ht="12.75">
      <c r="A7493" s="22" t="s">
        <v>60</v>
      </c>
      <c r="B7493" s="22" t="s">
        <v>14806</v>
      </c>
      <c r="C7493" s="22" t="s">
        <v>68</v>
      </c>
      <c r="D7493" s="22" t="s">
        <v>61</v>
      </c>
      <c r="E7493" s="22" t="s">
        <v>18712</v>
      </c>
      <c r="F7493" s="31">
        <v>42934.463634259257</v>
      </c>
      <c r="G7493" s="31">
        <v>42878</v>
      </c>
      <c r="H7493" s="31">
        <v>43243</v>
      </c>
      <c r="I7493" s="31">
        <v>42964</v>
      </c>
      <c r="J7493" s="22" t="s">
        <v>107</v>
      </c>
      <c r="K7493" s="32" t="s">
        <v>140</v>
      </c>
      <c r="L7493" s="32" t="s">
        <v>18713</v>
      </c>
      <c r="M7493" s="32" t="s">
        <v>17489</v>
      </c>
      <c r="N7493" s="24">
        <v>1166.6199999999999</v>
      </c>
      <c r="O7493" s="24">
        <v>1166.6199999999999</v>
      </c>
      <c r="P7493" s="32" t="s">
        <v>1868</v>
      </c>
      <c r="Q7493" s="43" t="s">
        <v>1869</v>
      </c>
      <c r="R7493" s="43" t="s">
        <v>1253</v>
      </c>
      <c r="S7493" s="47">
        <v>1</v>
      </c>
    </row>
    <row r="7494" spans="1:19" ht="12.75">
      <c r="A7494" s="22" t="s">
        <v>60</v>
      </c>
      <c r="B7494" s="22" t="s">
        <v>14722</v>
      </c>
      <c r="C7494" s="22" t="s">
        <v>68</v>
      </c>
      <c r="D7494" s="22" t="s">
        <v>61</v>
      </c>
      <c r="E7494" s="22" t="s">
        <v>18714</v>
      </c>
      <c r="F7494" s="31">
        <v>42922.434930555552</v>
      </c>
      <c r="G7494" s="31">
        <v>42932</v>
      </c>
      <c r="H7494" s="31">
        <v>43297</v>
      </c>
      <c r="I7494" s="31">
        <v>42952</v>
      </c>
      <c r="J7494" s="22" t="s">
        <v>73</v>
      </c>
      <c r="K7494" s="32" t="s">
        <v>121</v>
      </c>
      <c r="L7494" s="32" t="s">
        <v>18715</v>
      </c>
      <c r="N7494" s="24">
        <v>2545.8000000000002</v>
      </c>
      <c r="O7494" s="24">
        <v>0</v>
      </c>
      <c r="P7494" s="32" t="s">
        <v>16795</v>
      </c>
      <c r="Q7494" s="43" t="s">
        <v>16796</v>
      </c>
      <c r="R7494" s="43" t="s">
        <v>78</v>
      </c>
      <c r="S7494" s="47">
        <v>5</v>
      </c>
    </row>
    <row r="7495" spans="1:19" ht="12.75">
      <c r="A7495" s="22" t="s">
        <v>60</v>
      </c>
      <c r="B7495" s="22" t="s">
        <v>14737</v>
      </c>
      <c r="C7495" s="22" t="s">
        <v>68</v>
      </c>
      <c r="D7495" s="22" t="s">
        <v>61</v>
      </c>
      <c r="E7495" s="22" t="s">
        <v>18716</v>
      </c>
      <c r="F7495" s="31">
        <v>42926.561736111107</v>
      </c>
      <c r="G7495" s="31">
        <v>42915</v>
      </c>
      <c r="H7495" s="31">
        <v>43280</v>
      </c>
      <c r="I7495" s="31">
        <v>42956</v>
      </c>
      <c r="J7495" s="22" t="s">
        <v>107</v>
      </c>
      <c r="K7495" s="32" t="s">
        <v>140</v>
      </c>
      <c r="L7495" s="32" t="s">
        <v>18717</v>
      </c>
      <c r="M7495" s="32" t="s">
        <v>18718</v>
      </c>
      <c r="N7495" s="24">
        <v>0</v>
      </c>
      <c r="O7495" s="24">
        <v>0</v>
      </c>
      <c r="P7495" s="32" t="s">
        <v>1058</v>
      </c>
      <c r="Q7495" s="43" t="s">
        <v>1059</v>
      </c>
      <c r="R7495" s="43" t="s">
        <v>111</v>
      </c>
      <c r="S7495" s="47">
        <v>1</v>
      </c>
    </row>
    <row r="7496" spans="1:19" ht="12.75">
      <c r="A7496" s="22" t="s">
        <v>60</v>
      </c>
      <c r="B7496" s="22" t="s">
        <v>14803</v>
      </c>
      <c r="C7496" s="22" t="s">
        <v>68</v>
      </c>
      <c r="D7496" s="22" t="s">
        <v>61</v>
      </c>
      <c r="E7496" s="22" t="s">
        <v>18719</v>
      </c>
      <c r="F7496" s="31">
        <v>42922.688657407409</v>
      </c>
      <c r="G7496" s="31">
        <v>42941</v>
      </c>
      <c r="H7496" s="31">
        <v>43306</v>
      </c>
      <c r="I7496" s="31">
        <v>42952</v>
      </c>
      <c r="J7496" s="22" t="s">
        <v>73</v>
      </c>
      <c r="K7496" s="32" t="s">
        <v>121</v>
      </c>
      <c r="L7496" s="32" t="s">
        <v>18720</v>
      </c>
      <c r="N7496" s="24">
        <v>3601.94</v>
      </c>
      <c r="O7496" s="24">
        <v>3601.94</v>
      </c>
      <c r="P7496" s="32" t="s">
        <v>14466</v>
      </c>
      <c r="Q7496" s="43" t="s">
        <v>14467</v>
      </c>
      <c r="R7496" s="43" t="s">
        <v>78</v>
      </c>
      <c r="S7496" s="47">
        <v>4</v>
      </c>
    </row>
    <row r="7497" spans="1:19" ht="12.75">
      <c r="A7497" s="22" t="s">
        <v>60</v>
      </c>
      <c r="B7497" s="22" t="s">
        <v>15012</v>
      </c>
      <c r="C7497" s="22" t="s">
        <v>68</v>
      </c>
      <c r="D7497" s="22" t="s">
        <v>61</v>
      </c>
      <c r="E7497" s="22" t="s">
        <v>18721</v>
      </c>
      <c r="F7497" s="31">
        <v>42926.647280092591</v>
      </c>
      <c r="G7497" s="31">
        <v>42926</v>
      </c>
      <c r="H7497" s="31">
        <v>43291</v>
      </c>
      <c r="I7497" s="31">
        <v>42956</v>
      </c>
      <c r="J7497" s="22" t="s">
        <v>73</v>
      </c>
      <c r="K7497" s="32" t="s">
        <v>74</v>
      </c>
      <c r="L7497" s="32" t="s">
        <v>18722</v>
      </c>
      <c r="N7497" s="24">
        <v>290.82999999999998</v>
      </c>
      <c r="O7497" s="24">
        <v>0</v>
      </c>
      <c r="P7497" s="32" t="s">
        <v>4548</v>
      </c>
      <c r="Q7497" s="43" t="s">
        <v>4549</v>
      </c>
      <c r="R7497" s="43" t="s">
        <v>78</v>
      </c>
      <c r="S7497" s="47">
        <v>6</v>
      </c>
    </row>
    <row r="7498" spans="1:19" ht="12.75">
      <c r="A7498" s="22" t="s">
        <v>60</v>
      </c>
      <c r="B7498" s="22" t="s">
        <v>14976</v>
      </c>
      <c r="C7498" s="22" t="s">
        <v>68</v>
      </c>
      <c r="D7498" s="22" t="s">
        <v>61</v>
      </c>
      <c r="E7498" s="22" t="s">
        <v>18723</v>
      </c>
      <c r="F7498" s="31">
        <v>42933.37768518518</v>
      </c>
      <c r="G7498" s="31">
        <v>42938</v>
      </c>
      <c r="H7498" s="31">
        <v>43303</v>
      </c>
      <c r="I7498" s="31">
        <v>42993.37768518518</v>
      </c>
      <c r="J7498" s="22" t="s">
        <v>73</v>
      </c>
      <c r="K7498" s="32" t="s">
        <v>74</v>
      </c>
      <c r="L7498" s="32" t="s">
        <v>18724</v>
      </c>
      <c r="N7498" s="24">
        <v>3999.19</v>
      </c>
      <c r="O7498" s="24">
        <v>0</v>
      </c>
      <c r="P7498" s="32" t="s">
        <v>1088</v>
      </c>
      <c r="Q7498" s="43" t="s">
        <v>1089</v>
      </c>
      <c r="R7498" s="43" t="s">
        <v>78</v>
      </c>
      <c r="S7498" s="47">
        <v>5</v>
      </c>
    </row>
    <row r="7499" spans="1:19" ht="12.75">
      <c r="A7499" s="22" t="s">
        <v>60</v>
      </c>
      <c r="B7499" s="22" t="s">
        <v>14891</v>
      </c>
      <c r="C7499" s="22" t="s">
        <v>68</v>
      </c>
      <c r="D7499" s="22" t="s">
        <v>61</v>
      </c>
      <c r="E7499" s="22" t="s">
        <v>18725</v>
      </c>
      <c r="F7499" s="31">
        <v>42934.622442129628</v>
      </c>
      <c r="G7499" s="31">
        <v>42934</v>
      </c>
      <c r="H7499" s="31">
        <v>43299</v>
      </c>
      <c r="I7499" s="31">
        <v>42964</v>
      </c>
      <c r="J7499" s="22" t="s">
        <v>73</v>
      </c>
      <c r="K7499" s="32" t="s">
        <v>74</v>
      </c>
      <c r="L7499" s="32" t="s">
        <v>18726</v>
      </c>
      <c r="N7499" s="24">
        <v>274.33999999999997</v>
      </c>
      <c r="O7499" s="24">
        <v>0</v>
      </c>
      <c r="P7499" s="32" t="s">
        <v>6562</v>
      </c>
      <c r="Q7499" s="43" t="s">
        <v>6563</v>
      </c>
      <c r="R7499" s="43" t="s">
        <v>78</v>
      </c>
      <c r="S7499" s="47">
        <v>6</v>
      </c>
    </row>
    <row r="7500" spans="1:19" ht="12.75">
      <c r="A7500" s="22" t="s">
        <v>60</v>
      </c>
      <c r="B7500" s="22" t="s">
        <v>14726</v>
      </c>
      <c r="C7500" s="22" t="s">
        <v>68</v>
      </c>
      <c r="D7500" s="22" t="s">
        <v>61</v>
      </c>
      <c r="E7500" s="22" t="s">
        <v>18727</v>
      </c>
      <c r="F7500" s="31">
        <v>42933.381168981483</v>
      </c>
      <c r="G7500" s="31">
        <v>42878</v>
      </c>
      <c r="H7500" s="31">
        <v>43243</v>
      </c>
      <c r="I7500" s="31">
        <v>42963</v>
      </c>
      <c r="J7500" s="22" t="s">
        <v>73</v>
      </c>
      <c r="K7500" s="32" t="s">
        <v>74</v>
      </c>
      <c r="L7500" s="32" t="s">
        <v>18728</v>
      </c>
      <c r="N7500" s="24">
        <v>0</v>
      </c>
      <c r="O7500" s="24">
        <v>0</v>
      </c>
      <c r="P7500" s="32" t="s">
        <v>81</v>
      </c>
      <c r="Q7500" s="43" t="s">
        <v>82</v>
      </c>
      <c r="R7500" s="43" t="s">
        <v>78</v>
      </c>
      <c r="S7500" s="47">
        <v>6</v>
      </c>
    </row>
    <row r="7501" spans="1:19" ht="12.75">
      <c r="A7501" s="22" t="s">
        <v>60</v>
      </c>
      <c r="B7501" s="22" t="s">
        <v>14787</v>
      </c>
      <c r="C7501" s="22" t="s">
        <v>68</v>
      </c>
      <c r="D7501" s="22" t="s">
        <v>61</v>
      </c>
      <c r="E7501" s="22" t="s">
        <v>18729</v>
      </c>
      <c r="F7501" s="31">
        <v>42937.445833333331</v>
      </c>
      <c r="G7501" s="31">
        <v>42949</v>
      </c>
      <c r="H7501" s="31">
        <v>43314</v>
      </c>
      <c r="I7501" s="31">
        <v>42967.431192129625</v>
      </c>
      <c r="J7501" s="22" t="s">
        <v>73</v>
      </c>
      <c r="K7501" s="32" t="s">
        <v>74</v>
      </c>
      <c r="L7501" s="32" t="s">
        <v>18730</v>
      </c>
      <c r="N7501" s="24">
        <v>2002.81</v>
      </c>
      <c r="O7501" s="24">
        <v>0</v>
      </c>
      <c r="P7501" s="32" t="s">
        <v>18731</v>
      </c>
      <c r="Q7501" s="43" t="s">
        <v>18732</v>
      </c>
      <c r="R7501" s="43" t="s">
        <v>78</v>
      </c>
      <c r="S7501" s="47">
        <v>5</v>
      </c>
    </row>
    <row r="7502" spans="1:19" ht="12.75">
      <c r="A7502" s="22" t="s">
        <v>60</v>
      </c>
      <c r="B7502" s="22" t="s">
        <v>14995</v>
      </c>
      <c r="C7502" s="22" t="s">
        <v>68</v>
      </c>
      <c r="D7502" s="22" t="s">
        <v>61</v>
      </c>
      <c r="E7502" s="22" t="s">
        <v>18733</v>
      </c>
      <c r="F7502" s="31">
        <v>42920.421018518515</v>
      </c>
      <c r="G7502" s="31">
        <v>42926</v>
      </c>
      <c r="H7502" s="31">
        <v>43291</v>
      </c>
      <c r="I7502" s="31">
        <v>42950</v>
      </c>
      <c r="J7502" s="22" t="s">
        <v>73</v>
      </c>
      <c r="K7502" s="32" t="s">
        <v>140</v>
      </c>
      <c r="L7502" s="32" t="s">
        <v>18734</v>
      </c>
      <c r="M7502" s="32" t="s">
        <v>18735</v>
      </c>
      <c r="N7502" s="24">
        <v>871.11</v>
      </c>
      <c r="O7502" s="24">
        <v>590.785</v>
      </c>
      <c r="P7502" s="32" t="s">
        <v>716</v>
      </c>
      <c r="Q7502" s="43" t="s">
        <v>717</v>
      </c>
      <c r="R7502" s="43" t="s">
        <v>111</v>
      </c>
      <c r="S7502" s="47">
        <v>6</v>
      </c>
    </row>
    <row r="7503" spans="1:19" ht="12.75">
      <c r="A7503" s="22" t="s">
        <v>60</v>
      </c>
      <c r="B7503" s="22" t="s">
        <v>15444</v>
      </c>
      <c r="C7503" s="22" t="s">
        <v>68</v>
      </c>
      <c r="D7503" s="22" t="s">
        <v>61</v>
      </c>
      <c r="E7503" s="22" t="s">
        <v>18736</v>
      </c>
      <c r="F7503" s="31">
        <v>42940.524143518516</v>
      </c>
      <c r="G7503" s="31">
        <v>42947</v>
      </c>
      <c r="H7503" s="31">
        <v>43312</v>
      </c>
      <c r="I7503" s="31">
        <v>42970</v>
      </c>
      <c r="J7503" s="22" t="s">
        <v>73</v>
      </c>
      <c r="K7503" s="32" t="s">
        <v>74</v>
      </c>
      <c r="L7503" s="32" t="s">
        <v>18737</v>
      </c>
      <c r="N7503" s="24">
        <v>0</v>
      </c>
      <c r="O7503" s="24">
        <v>0</v>
      </c>
      <c r="P7503" s="32" t="s">
        <v>6562</v>
      </c>
      <c r="Q7503" s="43" t="s">
        <v>6563</v>
      </c>
      <c r="R7503" s="43" t="s">
        <v>78</v>
      </c>
      <c r="S7503" s="47">
        <v>5</v>
      </c>
    </row>
    <row r="7504" spans="1:19" ht="12.75">
      <c r="A7504" s="22" t="s">
        <v>60</v>
      </c>
      <c r="B7504" s="22" t="s">
        <v>14726</v>
      </c>
      <c r="C7504" s="22" t="s">
        <v>68</v>
      </c>
      <c r="D7504" s="22" t="s">
        <v>61</v>
      </c>
      <c r="E7504" s="22" t="s">
        <v>18738</v>
      </c>
      <c r="F7504" s="31">
        <v>42921.479305555556</v>
      </c>
      <c r="G7504" s="31">
        <v>42921</v>
      </c>
      <c r="H7504" s="31">
        <v>43286</v>
      </c>
      <c r="I7504" s="31">
        <v>42951</v>
      </c>
      <c r="J7504" s="22" t="s">
        <v>73</v>
      </c>
      <c r="K7504" s="32" t="s">
        <v>74</v>
      </c>
      <c r="L7504" s="32" t="s">
        <v>18739</v>
      </c>
      <c r="N7504" s="24">
        <v>310</v>
      </c>
      <c r="O7504" s="24">
        <v>0</v>
      </c>
      <c r="P7504" s="32" t="s">
        <v>1162</v>
      </c>
      <c r="Q7504" s="43" t="s">
        <v>1163</v>
      </c>
      <c r="R7504" s="43" t="s">
        <v>78</v>
      </c>
      <c r="S7504" s="47">
        <v>5</v>
      </c>
    </row>
    <row r="7505" spans="1:19" ht="12.75">
      <c r="A7505" s="22" t="s">
        <v>60</v>
      </c>
      <c r="B7505" s="22" t="s">
        <v>15400</v>
      </c>
      <c r="C7505" s="22" t="s">
        <v>68</v>
      </c>
      <c r="D7505" s="22" t="s">
        <v>61</v>
      </c>
      <c r="E7505" s="22" t="s">
        <v>18740</v>
      </c>
      <c r="F7505" s="31">
        <v>42942.637349537035</v>
      </c>
      <c r="G7505" s="31">
        <v>42942</v>
      </c>
      <c r="H7505" s="31">
        <v>43307</v>
      </c>
      <c r="I7505" s="31">
        <v>42972.627870370372</v>
      </c>
      <c r="J7505" s="22" t="s">
        <v>73</v>
      </c>
      <c r="K7505" s="32" t="s">
        <v>74</v>
      </c>
      <c r="L7505" s="32" t="s">
        <v>18741</v>
      </c>
      <c r="N7505" s="24">
        <v>1022.8150000000001</v>
      </c>
      <c r="O7505" s="24">
        <v>0</v>
      </c>
      <c r="P7505" s="32" t="s">
        <v>236</v>
      </c>
      <c r="Q7505" s="43" t="s">
        <v>237</v>
      </c>
      <c r="R7505" s="43" t="s">
        <v>78</v>
      </c>
      <c r="S7505" s="47">
        <v>5</v>
      </c>
    </row>
    <row r="7506" spans="1:19" ht="12.75">
      <c r="A7506" s="22" t="s">
        <v>60</v>
      </c>
      <c r="B7506" s="22" t="s">
        <v>14722</v>
      </c>
      <c r="C7506" s="22" t="s">
        <v>68</v>
      </c>
      <c r="D7506" s="22" t="s">
        <v>61</v>
      </c>
      <c r="E7506" s="22" t="s">
        <v>18742</v>
      </c>
      <c r="F7506" s="31">
        <v>42921.461770833332</v>
      </c>
      <c r="G7506" s="31">
        <v>42921</v>
      </c>
      <c r="H7506" s="31">
        <v>43286</v>
      </c>
      <c r="I7506" s="31">
        <v>42951</v>
      </c>
      <c r="J7506" s="22" t="s">
        <v>73</v>
      </c>
      <c r="K7506" s="32" t="s">
        <v>121</v>
      </c>
      <c r="L7506" s="32" t="s">
        <v>18743</v>
      </c>
      <c r="N7506" s="24">
        <v>389.80599999999998</v>
      </c>
      <c r="O7506" s="24">
        <v>356.86</v>
      </c>
      <c r="P7506" s="32" t="s">
        <v>3307</v>
      </c>
      <c r="Q7506" s="43" t="s">
        <v>3308</v>
      </c>
      <c r="R7506" s="43" t="s">
        <v>78</v>
      </c>
      <c r="S7506" s="47">
        <v>5</v>
      </c>
    </row>
    <row r="7507" spans="1:19" ht="12.75">
      <c r="A7507" s="22" t="s">
        <v>60</v>
      </c>
      <c r="B7507" s="22" t="s">
        <v>14840</v>
      </c>
      <c r="C7507" s="22" t="s">
        <v>68</v>
      </c>
      <c r="D7507" s="22" t="s">
        <v>61</v>
      </c>
      <c r="E7507" s="22" t="s">
        <v>18744</v>
      </c>
      <c r="F7507" s="31">
        <v>42921.664791666662</v>
      </c>
      <c r="G7507" s="31">
        <v>42951</v>
      </c>
      <c r="H7507" s="31">
        <v>43316</v>
      </c>
      <c r="I7507" s="31">
        <v>42951</v>
      </c>
      <c r="J7507" s="22" t="s">
        <v>73</v>
      </c>
      <c r="K7507" s="32" t="s">
        <v>74</v>
      </c>
      <c r="L7507" s="32" t="s">
        <v>18745</v>
      </c>
      <c r="N7507" s="24">
        <v>1593.7725</v>
      </c>
      <c r="O7507" s="24">
        <v>0</v>
      </c>
      <c r="P7507" s="32" t="s">
        <v>219</v>
      </c>
      <c r="Q7507" s="43" t="s">
        <v>220</v>
      </c>
      <c r="R7507" s="43" t="s">
        <v>78</v>
      </c>
      <c r="S7507" s="47">
        <v>5</v>
      </c>
    </row>
    <row r="7508" spans="1:19" ht="12.75">
      <c r="A7508" s="22" t="s">
        <v>60</v>
      </c>
      <c r="B7508" s="22" t="s">
        <v>14733</v>
      </c>
      <c r="C7508" s="22" t="s">
        <v>68</v>
      </c>
      <c r="D7508" s="22" t="s">
        <v>61</v>
      </c>
      <c r="E7508" s="22" t="s">
        <v>18746</v>
      </c>
      <c r="F7508" s="31">
        <v>42928.719027777777</v>
      </c>
      <c r="G7508" s="31">
        <v>42928</v>
      </c>
      <c r="H7508" s="31">
        <v>43296</v>
      </c>
      <c r="I7508" s="31">
        <v>42958</v>
      </c>
      <c r="J7508" s="22" t="s">
        <v>73</v>
      </c>
      <c r="K7508" s="32" t="s">
        <v>74</v>
      </c>
      <c r="L7508" s="32" t="s">
        <v>18747</v>
      </c>
      <c r="N7508" s="24">
        <v>0</v>
      </c>
      <c r="O7508" s="24">
        <v>0</v>
      </c>
      <c r="P7508" s="32" t="s">
        <v>2959</v>
      </c>
      <c r="Q7508" s="43" t="s">
        <v>2960</v>
      </c>
      <c r="R7508" s="43" t="s">
        <v>78</v>
      </c>
      <c r="S7508" s="47">
        <v>5</v>
      </c>
    </row>
    <row r="7509" spans="1:19" ht="12.75">
      <c r="A7509" s="22" t="s">
        <v>60</v>
      </c>
      <c r="B7509" s="22" t="s">
        <v>14770</v>
      </c>
      <c r="C7509" s="22" t="s">
        <v>68</v>
      </c>
      <c r="D7509" s="22" t="s">
        <v>61</v>
      </c>
      <c r="E7509" s="22" t="s">
        <v>18748</v>
      </c>
      <c r="F7509" s="31">
        <v>42941.479571759257</v>
      </c>
      <c r="G7509" s="31">
        <v>42947</v>
      </c>
      <c r="H7509" s="31">
        <v>43312</v>
      </c>
      <c r="I7509" s="31">
        <v>42971</v>
      </c>
      <c r="J7509" s="22" t="s">
        <v>73</v>
      </c>
      <c r="K7509" s="32" t="s">
        <v>121</v>
      </c>
      <c r="L7509" s="32" t="s">
        <v>18749</v>
      </c>
      <c r="N7509" s="24">
        <v>0</v>
      </c>
      <c r="O7509" s="24">
        <v>0</v>
      </c>
      <c r="P7509" s="32" t="s">
        <v>7091</v>
      </c>
      <c r="Q7509" s="43" t="s">
        <v>7092</v>
      </c>
      <c r="R7509" s="43" t="s">
        <v>78</v>
      </c>
      <c r="S7509" s="47">
        <v>5</v>
      </c>
    </row>
    <row r="7510" spans="1:19" ht="12.75">
      <c r="A7510" s="22" t="s">
        <v>60</v>
      </c>
      <c r="B7510" s="22" t="s">
        <v>14824</v>
      </c>
      <c r="C7510" s="22" t="s">
        <v>68</v>
      </c>
      <c r="D7510" s="22" t="s">
        <v>61</v>
      </c>
      <c r="E7510" s="22" t="s">
        <v>18750</v>
      </c>
      <c r="F7510" s="31">
        <v>42929.642789351848</v>
      </c>
      <c r="G7510" s="31">
        <v>42944</v>
      </c>
      <c r="H7510" s="31">
        <v>43309</v>
      </c>
      <c r="I7510" s="31">
        <v>42959</v>
      </c>
      <c r="J7510" s="22" t="s">
        <v>73</v>
      </c>
      <c r="K7510" s="32" t="s">
        <v>121</v>
      </c>
      <c r="L7510" s="32" t="s">
        <v>18751</v>
      </c>
      <c r="N7510" s="24">
        <v>10158.844999999999</v>
      </c>
      <c r="O7510" s="24">
        <v>17405.44</v>
      </c>
      <c r="P7510" s="32" t="s">
        <v>10756</v>
      </c>
      <c r="Q7510" s="43" t="s">
        <v>10757</v>
      </c>
      <c r="R7510" s="43" t="s">
        <v>111</v>
      </c>
      <c r="S7510" s="47">
        <v>5</v>
      </c>
    </row>
    <row r="7511" spans="1:19" ht="12.75">
      <c r="A7511" s="22" t="s">
        <v>60</v>
      </c>
      <c r="B7511" s="22" t="s">
        <v>14763</v>
      </c>
      <c r="C7511" s="22" t="s">
        <v>68</v>
      </c>
      <c r="D7511" s="22" t="s">
        <v>61</v>
      </c>
      <c r="E7511" s="22" t="s">
        <v>18752</v>
      </c>
      <c r="F7511" s="31">
        <v>42935.48501157407</v>
      </c>
      <c r="G7511" s="31">
        <v>42958</v>
      </c>
      <c r="H7511" s="31">
        <v>43323</v>
      </c>
      <c r="I7511" s="31">
        <v>42965</v>
      </c>
      <c r="J7511" s="22" t="s">
        <v>73</v>
      </c>
      <c r="K7511" s="32" t="s">
        <v>74</v>
      </c>
      <c r="L7511" s="32" t="s">
        <v>18753</v>
      </c>
      <c r="N7511" s="24">
        <v>965.70</v>
      </c>
      <c r="O7511" s="24">
        <v>0</v>
      </c>
      <c r="P7511" s="32" t="s">
        <v>1592</v>
      </c>
      <c r="Q7511" s="43" t="s">
        <v>1593</v>
      </c>
      <c r="R7511" s="43" t="s">
        <v>78</v>
      </c>
      <c r="S7511" s="47">
        <v>5</v>
      </c>
    </row>
    <row r="7512" spans="1:19" ht="12.75">
      <c r="A7512" s="22" t="s">
        <v>60</v>
      </c>
      <c r="B7512" s="22" t="s">
        <v>14790</v>
      </c>
      <c r="C7512" s="22" t="s">
        <v>68</v>
      </c>
      <c r="D7512" s="22" t="s">
        <v>61</v>
      </c>
      <c r="E7512" s="22" t="s">
        <v>18754</v>
      </c>
      <c r="F7512" s="31">
        <v>42935.463483796295</v>
      </c>
      <c r="G7512" s="31">
        <v>42964</v>
      </c>
      <c r="H7512" s="31">
        <v>43329</v>
      </c>
      <c r="I7512" s="31">
        <v>42959</v>
      </c>
      <c r="J7512" s="22" t="s">
        <v>73</v>
      </c>
      <c r="K7512" s="32" t="s">
        <v>121</v>
      </c>
      <c r="L7512" s="32" t="s">
        <v>18755</v>
      </c>
      <c r="N7512" s="24">
        <v>411.97</v>
      </c>
      <c r="O7512" s="24">
        <v>431.43</v>
      </c>
      <c r="P7512" s="32" t="s">
        <v>548</v>
      </c>
      <c r="Q7512" s="43" t="s">
        <v>549</v>
      </c>
      <c r="R7512" s="43" t="s">
        <v>78</v>
      </c>
      <c r="S7512" s="47">
        <v>4</v>
      </c>
    </row>
    <row r="7513" spans="1:19" ht="12.75">
      <c r="A7513" s="22" t="s">
        <v>60</v>
      </c>
      <c r="B7513" s="22" t="s">
        <v>14722</v>
      </c>
      <c r="C7513" s="22" t="s">
        <v>68</v>
      </c>
      <c r="D7513" s="22" t="s">
        <v>61</v>
      </c>
      <c r="E7513" s="22" t="s">
        <v>18756</v>
      </c>
      <c r="F7513" s="31">
        <v>42936.414155092592</v>
      </c>
      <c r="G7513" s="31">
        <v>42940</v>
      </c>
      <c r="H7513" s="31">
        <v>43305</v>
      </c>
      <c r="I7513" s="31">
        <v>42966</v>
      </c>
      <c r="J7513" s="22" t="s">
        <v>73</v>
      </c>
      <c r="K7513" s="32" t="s">
        <v>121</v>
      </c>
      <c r="L7513" s="32" t="s">
        <v>18757</v>
      </c>
      <c r="N7513" s="24">
        <v>868.41200000000003</v>
      </c>
      <c r="O7513" s="24">
        <v>693.405</v>
      </c>
      <c r="P7513" s="32" t="s">
        <v>1885</v>
      </c>
      <c r="Q7513" s="43" t="s">
        <v>1886</v>
      </c>
      <c r="R7513" s="43" t="s">
        <v>78</v>
      </c>
      <c r="S7513" s="47">
        <v>5</v>
      </c>
    </row>
    <row r="7514" spans="1:19" ht="12.75">
      <c r="A7514" s="22" t="s">
        <v>60</v>
      </c>
      <c r="B7514" s="22" t="s">
        <v>15015</v>
      </c>
      <c r="C7514" s="22" t="s">
        <v>68</v>
      </c>
      <c r="D7514" s="22" t="s">
        <v>61</v>
      </c>
      <c r="E7514" s="22" t="s">
        <v>18758</v>
      </c>
      <c r="F7514" s="31">
        <v>42938.084722222222</v>
      </c>
      <c r="G7514" s="31">
        <v>42973</v>
      </c>
      <c r="H7514" s="31">
        <v>43338</v>
      </c>
      <c r="I7514" s="31">
        <v>42998.084722222222</v>
      </c>
      <c r="J7514" s="22" t="s">
        <v>101</v>
      </c>
      <c r="K7514" s="32" t="s">
        <v>102</v>
      </c>
      <c r="L7514" s="32" t="s">
        <v>18759</v>
      </c>
      <c r="N7514" s="24">
        <v>1926.20</v>
      </c>
      <c r="O7514" s="24">
        <v>1926.20</v>
      </c>
      <c r="P7514" s="32" t="s">
        <v>271</v>
      </c>
      <c r="Q7514" s="43" t="s">
        <v>272</v>
      </c>
      <c r="R7514" s="43" t="s">
        <v>78</v>
      </c>
      <c r="S7514" s="47">
        <v>1</v>
      </c>
    </row>
    <row r="7515" spans="1:19" ht="12.75">
      <c r="A7515" s="22" t="s">
        <v>60</v>
      </c>
      <c r="B7515" s="22" t="s">
        <v>14824</v>
      </c>
      <c r="C7515" s="22" t="s">
        <v>68</v>
      </c>
      <c r="D7515" s="22" t="s">
        <v>61</v>
      </c>
      <c r="E7515" s="22" t="s">
        <v>18760</v>
      </c>
      <c r="F7515" s="31">
        <v>42927.655439814815</v>
      </c>
      <c r="G7515" s="31">
        <v>42939</v>
      </c>
      <c r="H7515" s="31">
        <v>43304</v>
      </c>
      <c r="I7515" s="31">
        <v>42957</v>
      </c>
      <c r="J7515" s="22" t="s">
        <v>73</v>
      </c>
      <c r="K7515" s="32" t="s">
        <v>121</v>
      </c>
      <c r="L7515" s="32" t="s">
        <v>18761</v>
      </c>
      <c r="N7515" s="24">
        <v>1799.995</v>
      </c>
      <c r="O7515" s="24">
        <v>2011.46</v>
      </c>
      <c r="P7515" s="32" t="s">
        <v>271</v>
      </c>
      <c r="Q7515" s="43" t="s">
        <v>272</v>
      </c>
      <c r="R7515" s="43" t="s">
        <v>78</v>
      </c>
      <c r="S7515" s="47">
        <v>5</v>
      </c>
    </row>
    <row r="7516" spans="1:19" ht="12.75">
      <c r="A7516" s="22" t="s">
        <v>60</v>
      </c>
      <c r="B7516" s="22" t="s">
        <v>14824</v>
      </c>
      <c r="C7516" s="22" t="s">
        <v>68</v>
      </c>
      <c r="D7516" s="22" t="s">
        <v>61</v>
      </c>
      <c r="E7516" s="22" t="s">
        <v>18762</v>
      </c>
      <c r="F7516" s="31">
        <v>42927.608055555553</v>
      </c>
      <c r="G7516" s="31">
        <v>42933</v>
      </c>
      <c r="H7516" s="31">
        <v>43298</v>
      </c>
      <c r="I7516" s="31">
        <v>42957</v>
      </c>
      <c r="J7516" s="22" t="s">
        <v>73</v>
      </c>
      <c r="K7516" s="32" t="s">
        <v>121</v>
      </c>
      <c r="L7516" s="32" t="s">
        <v>18763</v>
      </c>
      <c r="N7516" s="24">
        <v>557.82159999999999</v>
      </c>
      <c r="O7516" s="24">
        <v>451.70</v>
      </c>
      <c r="P7516" s="32" t="s">
        <v>161</v>
      </c>
      <c r="Q7516" s="43" t="s">
        <v>162</v>
      </c>
      <c r="R7516" s="43" t="s">
        <v>78</v>
      </c>
      <c r="S7516" s="47">
        <v>5</v>
      </c>
    </row>
    <row r="7517" spans="1:19" ht="12.75">
      <c r="A7517" s="22" t="s">
        <v>60</v>
      </c>
      <c r="B7517" s="22" t="s">
        <v>14954</v>
      </c>
      <c r="C7517" s="22" t="s">
        <v>68</v>
      </c>
      <c r="D7517" s="22" t="s">
        <v>61</v>
      </c>
      <c r="E7517" s="22" t="s">
        <v>18764</v>
      </c>
      <c r="F7517" s="31">
        <v>42943.398414351854</v>
      </c>
      <c r="G7517" s="31">
        <v>42948</v>
      </c>
      <c r="H7517" s="31">
        <v>43313</v>
      </c>
      <c r="I7517" s="31">
        <v>42973</v>
      </c>
      <c r="J7517" s="22" t="s">
        <v>73</v>
      </c>
      <c r="K7517" s="32" t="s">
        <v>74</v>
      </c>
      <c r="L7517" s="32" t="s">
        <v>18765</v>
      </c>
      <c r="N7517" s="24">
        <v>0</v>
      </c>
      <c r="O7517" s="24">
        <v>0</v>
      </c>
      <c r="P7517" s="32" t="s">
        <v>15134</v>
      </c>
      <c r="Q7517" s="43" t="s">
        <v>15135</v>
      </c>
      <c r="R7517" s="43" t="s">
        <v>78</v>
      </c>
      <c r="S7517" s="47">
        <v>5</v>
      </c>
    </row>
    <row r="7518" spans="1:19" ht="12.75">
      <c r="A7518" s="22" t="s">
        <v>60</v>
      </c>
      <c r="B7518" s="22" t="s">
        <v>15068</v>
      </c>
      <c r="C7518" s="22" t="s">
        <v>68</v>
      </c>
      <c r="D7518" s="22" t="s">
        <v>61</v>
      </c>
      <c r="E7518" s="22" t="s">
        <v>18766</v>
      </c>
      <c r="F7518" s="31">
        <v>42936.455289351848</v>
      </c>
      <c r="G7518" s="31">
        <v>42952</v>
      </c>
      <c r="H7518" s="31">
        <v>43317</v>
      </c>
      <c r="I7518" s="31">
        <v>42966</v>
      </c>
      <c r="J7518" s="22" t="s">
        <v>73</v>
      </c>
      <c r="K7518" s="32" t="s">
        <v>102</v>
      </c>
      <c r="L7518" s="32" t="s">
        <v>18767</v>
      </c>
      <c r="N7518" s="24">
        <v>928.77660000000003</v>
      </c>
      <c r="O7518" s="24">
        <v>806.20</v>
      </c>
      <c r="P7518" s="32" t="s">
        <v>367</v>
      </c>
      <c r="Q7518" s="43" t="s">
        <v>368</v>
      </c>
      <c r="R7518" s="43" t="s">
        <v>78</v>
      </c>
      <c r="S7518" s="47">
        <v>4</v>
      </c>
    </row>
    <row r="7519" spans="1:19" ht="12.75">
      <c r="A7519" s="22" t="s">
        <v>60</v>
      </c>
      <c r="B7519" s="22" t="s">
        <v>14726</v>
      </c>
      <c r="C7519" s="22" t="s">
        <v>68</v>
      </c>
      <c r="D7519" s="22" t="s">
        <v>61</v>
      </c>
      <c r="E7519" s="22" t="s">
        <v>18768</v>
      </c>
      <c r="F7519" s="31">
        <v>42943.422523148147</v>
      </c>
      <c r="G7519" s="31">
        <v>42948</v>
      </c>
      <c r="H7519" s="31">
        <v>43313</v>
      </c>
      <c r="I7519" s="31">
        <v>42973</v>
      </c>
      <c r="J7519" s="22" t="s">
        <v>73</v>
      </c>
      <c r="K7519" s="32" t="s">
        <v>140</v>
      </c>
      <c r="L7519" s="32" t="s">
        <v>18769</v>
      </c>
      <c r="M7519" s="32" t="s">
        <v>18770</v>
      </c>
      <c r="N7519" s="24">
        <v>3299.5068999999999</v>
      </c>
      <c r="O7519" s="24">
        <v>3209.8987999999999</v>
      </c>
      <c r="P7519" s="32" t="s">
        <v>576</v>
      </c>
      <c r="Q7519" s="43" t="s">
        <v>577</v>
      </c>
      <c r="R7519" s="43" t="s">
        <v>78</v>
      </c>
      <c r="S7519" s="47">
        <v>5</v>
      </c>
    </row>
    <row r="7520" spans="1:19" ht="12.75">
      <c r="A7520" s="22" t="s">
        <v>60</v>
      </c>
      <c r="B7520" s="22" t="s">
        <v>14840</v>
      </c>
      <c r="C7520" s="22" t="s">
        <v>68</v>
      </c>
      <c r="D7520" s="22" t="s">
        <v>61</v>
      </c>
      <c r="E7520" s="22" t="s">
        <v>18771</v>
      </c>
      <c r="F7520" s="31">
        <v>42943.613865740735</v>
      </c>
      <c r="G7520" s="31">
        <v>42974</v>
      </c>
      <c r="H7520" s="31">
        <v>43339</v>
      </c>
      <c r="I7520" s="31">
        <v>42973</v>
      </c>
      <c r="J7520" s="22" t="s">
        <v>73</v>
      </c>
      <c r="K7520" s="32" t="s">
        <v>74</v>
      </c>
      <c r="L7520" s="32" t="s">
        <v>18772</v>
      </c>
      <c r="N7520" s="24">
        <v>0</v>
      </c>
      <c r="O7520" s="24">
        <v>0</v>
      </c>
      <c r="P7520" s="32" t="s">
        <v>109</v>
      </c>
      <c r="Q7520" s="43" t="s">
        <v>110</v>
      </c>
      <c r="R7520" s="43" t="s">
        <v>78</v>
      </c>
      <c r="S7520" s="47">
        <v>5</v>
      </c>
    </row>
    <row r="7521" spans="1:19" ht="12.75">
      <c r="A7521" s="22" t="s">
        <v>60</v>
      </c>
      <c r="B7521" s="22" t="s">
        <v>14806</v>
      </c>
      <c r="C7521" s="22" t="s">
        <v>68</v>
      </c>
      <c r="D7521" s="22" t="s">
        <v>61</v>
      </c>
      <c r="E7521" s="22" t="s">
        <v>18773</v>
      </c>
      <c r="F7521" s="31">
        <v>42944.087754629625</v>
      </c>
      <c r="G7521" s="31">
        <v>42979</v>
      </c>
      <c r="H7521" s="31">
        <v>43344</v>
      </c>
      <c r="I7521" s="31">
        <v>43004.087754629625</v>
      </c>
      <c r="J7521" s="22" t="s">
        <v>101</v>
      </c>
      <c r="K7521" s="32" t="s">
        <v>102</v>
      </c>
      <c r="L7521" s="32" t="s">
        <v>18774</v>
      </c>
      <c r="N7521" s="24">
        <v>2063.9699999999998</v>
      </c>
      <c r="O7521" s="24">
        <v>2063.9699999999998</v>
      </c>
      <c r="P7521" s="32" t="s">
        <v>1408</v>
      </c>
      <c r="Q7521" s="43" t="s">
        <v>1409</v>
      </c>
      <c r="R7521" s="43" t="s">
        <v>78</v>
      </c>
      <c r="S7521" s="47">
        <v>1</v>
      </c>
    </row>
    <row r="7522" spans="1:19" ht="12.75">
      <c r="A7522" s="22" t="s">
        <v>60</v>
      </c>
      <c r="B7522" s="22" t="s">
        <v>14787</v>
      </c>
      <c r="C7522" s="22" t="s">
        <v>68</v>
      </c>
      <c r="D7522" s="22" t="s">
        <v>61</v>
      </c>
      <c r="E7522" s="22" t="s">
        <v>18775</v>
      </c>
      <c r="F7522" s="31">
        <v>42940.424791666665</v>
      </c>
      <c r="G7522" s="31">
        <v>42944</v>
      </c>
      <c r="H7522" s="31">
        <v>43309</v>
      </c>
      <c r="I7522" s="31">
        <v>42970.42386574074</v>
      </c>
      <c r="J7522" s="22" t="s">
        <v>73</v>
      </c>
      <c r="K7522" s="32" t="s">
        <v>121</v>
      </c>
      <c r="L7522" s="32" t="s">
        <v>18776</v>
      </c>
      <c r="N7522" s="24">
        <v>329.01659999999998</v>
      </c>
      <c r="O7522" s="24">
        <v>356.86</v>
      </c>
      <c r="P7522" s="32" t="s">
        <v>2809</v>
      </c>
      <c r="Q7522" s="43" t="s">
        <v>2810</v>
      </c>
      <c r="R7522" s="43" t="s">
        <v>78</v>
      </c>
      <c r="S7522" s="47">
        <v>5</v>
      </c>
    </row>
    <row r="7523" spans="1:19" ht="12.75">
      <c r="A7523" s="22" t="s">
        <v>60</v>
      </c>
      <c r="B7523" s="22" t="s">
        <v>14733</v>
      </c>
      <c r="C7523" s="22" t="s">
        <v>68</v>
      </c>
      <c r="D7523" s="22" t="s">
        <v>61</v>
      </c>
      <c r="E7523" s="22" t="s">
        <v>18777</v>
      </c>
      <c r="F7523" s="31">
        <v>42923.696793981479</v>
      </c>
      <c r="G7523" s="31">
        <v>42727</v>
      </c>
      <c r="H7523" s="31">
        <v>43084</v>
      </c>
      <c r="I7523" s="31">
        <v>42953</v>
      </c>
      <c r="J7523" s="22" t="s">
        <v>306</v>
      </c>
      <c r="K7523" s="32" t="s">
        <v>140</v>
      </c>
      <c r="L7523" s="32" t="s">
        <v>18778</v>
      </c>
      <c r="M7523" s="32" t="s">
        <v>18779</v>
      </c>
      <c r="N7523" s="24">
        <v>-941.40</v>
      </c>
      <c r="O7523" s="24">
        <v>-941.40</v>
      </c>
      <c r="P7523" s="32" t="s">
        <v>1475</v>
      </c>
      <c r="Q7523" s="43" t="s">
        <v>1476</v>
      </c>
      <c r="R7523" s="43" t="s">
        <v>78</v>
      </c>
      <c r="S7523" s="47">
        <v>1</v>
      </c>
    </row>
    <row r="7524" spans="1:19" ht="12.75">
      <c r="A7524" s="22" t="s">
        <v>60</v>
      </c>
      <c r="B7524" s="22" t="s">
        <v>14843</v>
      </c>
      <c r="C7524" s="22" t="s">
        <v>68</v>
      </c>
      <c r="D7524" s="22" t="s">
        <v>61</v>
      </c>
      <c r="E7524" s="22" t="s">
        <v>18780</v>
      </c>
      <c r="F7524" s="31">
        <v>42927.437662037039</v>
      </c>
      <c r="G7524" s="31">
        <v>42919</v>
      </c>
      <c r="H7524" s="31">
        <v>43284</v>
      </c>
      <c r="I7524" s="31">
        <v>42949</v>
      </c>
      <c r="J7524" s="22" t="s">
        <v>73</v>
      </c>
      <c r="K7524" s="32" t="s">
        <v>74</v>
      </c>
      <c r="L7524" s="32" t="s">
        <v>18781</v>
      </c>
      <c r="N7524" s="24">
        <v>0</v>
      </c>
      <c r="O7524" s="24">
        <v>0</v>
      </c>
      <c r="P7524" s="32" t="s">
        <v>5812</v>
      </c>
      <c r="Q7524" s="43" t="s">
        <v>5813</v>
      </c>
      <c r="R7524" s="43" t="s">
        <v>78</v>
      </c>
      <c r="S7524" s="47">
        <v>6</v>
      </c>
    </row>
    <row r="7525" spans="1:19" ht="12.75">
      <c r="A7525" s="22" t="s">
        <v>60</v>
      </c>
      <c r="B7525" s="22" t="s">
        <v>14908</v>
      </c>
      <c r="C7525" s="22" t="s">
        <v>68</v>
      </c>
      <c r="D7525" s="22" t="s">
        <v>61</v>
      </c>
      <c r="E7525" s="22" t="s">
        <v>18782</v>
      </c>
      <c r="F7525" s="31">
        <v>42935.419722222221</v>
      </c>
      <c r="G7525" s="31">
        <v>42947</v>
      </c>
      <c r="H7525" s="31">
        <v>43312</v>
      </c>
      <c r="I7525" s="31">
        <v>42965</v>
      </c>
      <c r="J7525" s="22" t="s">
        <v>73</v>
      </c>
      <c r="K7525" s="32" t="s">
        <v>140</v>
      </c>
      <c r="L7525" s="32" t="s">
        <v>18783</v>
      </c>
      <c r="M7525" s="32" t="s">
        <v>18784</v>
      </c>
      <c r="N7525" s="24">
        <v>3922.8533000000002</v>
      </c>
      <c r="O7525" s="24">
        <v>2273.3200000000002</v>
      </c>
      <c r="P7525" s="32" t="s">
        <v>81</v>
      </c>
      <c r="Q7525" s="43" t="s">
        <v>82</v>
      </c>
      <c r="R7525" s="43" t="s">
        <v>78</v>
      </c>
      <c r="S7525" s="47">
        <v>6</v>
      </c>
    </row>
    <row r="7526" spans="1:19" ht="12.75">
      <c r="A7526" s="22" t="s">
        <v>60</v>
      </c>
      <c r="B7526" s="22" t="s">
        <v>15444</v>
      </c>
      <c r="C7526" s="22" t="s">
        <v>68</v>
      </c>
      <c r="D7526" s="22" t="s">
        <v>61</v>
      </c>
      <c r="E7526" s="22" t="s">
        <v>18785</v>
      </c>
      <c r="F7526" s="31">
        <v>42919.593634259254</v>
      </c>
      <c r="G7526" s="31">
        <v>42920</v>
      </c>
      <c r="H7526" s="31">
        <v>43285</v>
      </c>
      <c r="I7526" s="31">
        <v>42949</v>
      </c>
      <c r="J7526" s="22" t="s">
        <v>73</v>
      </c>
      <c r="K7526" s="32" t="s">
        <v>121</v>
      </c>
      <c r="L7526" s="32" t="s">
        <v>18786</v>
      </c>
      <c r="N7526" s="24">
        <v>387.63279999999997</v>
      </c>
      <c r="O7526" s="24">
        <v>305.70499999999998</v>
      </c>
      <c r="P7526" s="32" t="s">
        <v>18787</v>
      </c>
      <c r="Q7526" s="43" t="s">
        <v>18788</v>
      </c>
      <c r="R7526" s="43" t="s">
        <v>111</v>
      </c>
      <c r="S7526" s="47">
        <v>5</v>
      </c>
    </row>
    <row r="7527" spans="1:19" ht="12.75">
      <c r="A7527" s="22" t="s">
        <v>60</v>
      </c>
      <c r="B7527" s="22" t="s">
        <v>14787</v>
      </c>
      <c r="C7527" s="22" t="s">
        <v>68</v>
      </c>
      <c r="D7527" s="22" t="s">
        <v>61</v>
      </c>
      <c r="E7527" s="22" t="s">
        <v>18789</v>
      </c>
      <c r="F7527" s="31">
        <v>42941.635474537034</v>
      </c>
      <c r="G7527" s="31">
        <v>42941</v>
      </c>
      <c r="H7527" s="31">
        <v>43306</v>
      </c>
      <c r="I7527" s="31">
        <v>42971.633877314816</v>
      </c>
      <c r="J7527" s="22" t="s">
        <v>73</v>
      </c>
      <c r="K7527" s="32" t="s">
        <v>140</v>
      </c>
      <c r="L7527" s="32" t="s">
        <v>18790</v>
      </c>
      <c r="M7527" s="32" t="s">
        <v>18791</v>
      </c>
      <c r="N7527" s="24">
        <v>356.86</v>
      </c>
      <c r="O7527" s="24">
        <v>356.86</v>
      </c>
      <c r="P7527" s="32" t="s">
        <v>3558</v>
      </c>
      <c r="Q7527" s="43" t="s">
        <v>3559</v>
      </c>
      <c r="R7527" s="43" t="s">
        <v>78</v>
      </c>
      <c r="S7527" s="47">
        <v>5</v>
      </c>
    </row>
    <row r="7528" spans="1:19" ht="12.75">
      <c r="A7528" s="22" t="s">
        <v>60</v>
      </c>
      <c r="B7528" s="22" t="s">
        <v>14787</v>
      </c>
      <c r="C7528" s="22" t="s">
        <v>68</v>
      </c>
      <c r="D7528" s="22" t="s">
        <v>61</v>
      </c>
      <c r="E7528" s="22" t="s">
        <v>18792</v>
      </c>
      <c r="F7528" s="31">
        <v>42921.084432870368</v>
      </c>
      <c r="G7528" s="31">
        <v>42956</v>
      </c>
      <c r="H7528" s="31">
        <v>43321</v>
      </c>
      <c r="I7528" s="31">
        <v>42981.084432870368</v>
      </c>
      <c r="J7528" s="22" t="s">
        <v>101</v>
      </c>
      <c r="K7528" s="32" t="s">
        <v>102</v>
      </c>
      <c r="L7528" s="32" t="s">
        <v>18793</v>
      </c>
      <c r="N7528" s="24">
        <v>602.78999999999996</v>
      </c>
      <c r="O7528" s="24">
        <v>469.53</v>
      </c>
      <c r="P7528" s="32" t="s">
        <v>154</v>
      </c>
      <c r="Q7528" s="43" t="s">
        <v>155</v>
      </c>
      <c r="R7528" s="43" t="s">
        <v>78</v>
      </c>
      <c r="S7528" s="47">
        <v>6</v>
      </c>
    </row>
    <row r="7529" spans="1:19" ht="12.75">
      <c r="A7529" s="22" t="s">
        <v>60</v>
      </c>
      <c r="B7529" s="22" t="s">
        <v>14737</v>
      </c>
      <c r="C7529" s="22" t="s">
        <v>68</v>
      </c>
      <c r="D7529" s="22" t="s">
        <v>61</v>
      </c>
      <c r="E7529" s="22" t="s">
        <v>18794</v>
      </c>
      <c r="F7529" s="31">
        <v>42928.361458333333</v>
      </c>
      <c r="G7529" s="31">
        <v>42931</v>
      </c>
      <c r="H7529" s="31">
        <v>43296</v>
      </c>
      <c r="I7529" s="31">
        <v>42937</v>
      </c>
      <c r="J7529" s="22" t="s">
        <v>73</v>
      </c>
      <c r="K7529" s="32" t="s">
        <v>74</v>
      </c>
      <c r="L7529" s="32" t="s">
        <v>18795</v>
      </c>
      <c r="N7529" s="24">
        <v>524.90</v>
      </c>
      <c r="O7529" s="24">
        <v>0</v>
      </c>
      <c r="P7529" s="32" t="s">
        <v>699</v>
      </c>
      <c r="Q7529" s="43" t="s">
        <v>700</v>
      </c>
      <c r="R7529" s="43" t="s">
        <v>78</v>
      </c>
      <c r="S7529" s="47">
        <v>5</v>
      </c>
    </row>
    <row r="7530" spans="1:19" ht="12.75">
      <c r="A7530" s="22" t="s">
        <v>60</v>
      </c>
      <c r="B7530" s="22" t="s">
        <v>14935</v>
      </c>
      <c r="C7530" s="22" t="s">
        <v>68</v>
      </c>
      <c r="D7530" s="22" t="s">
        <v>61</v>
      </c>
      <c r="E7530" s="22" t="s">
        <v>18796</v>
      </c>
      <c r="F7530" s="31">
        <v>42947.429201388884</v>
      </c>
      <c r="G7530" s="31">
        <v>42947</v>
      </c>
      <c r="H7530" s="31">
        <v>43312</v>
      </c>
      <c r="I7530" s="31">
        <v>42977</v>
      </c>
      <c r="J7530" s="22" t="s">
        <v>73</v>
      </c>
      <c r="K7530" s="32" t="s">
        <v>121</v>
      </c>
      <c r="L7530" s="32" t="s">
        <v>18797</v>
      </c>
      <c r="N7530" s="24">
        <v>3795.3175000000001</v>
      </c>
      <c r="O7530" s="24">
        <v>2601.9766</v>
      </c>
      <c r="P7530" s="32" t="s">
        <v>81</v>
      </c>
      <c r="Q7530" s="43" t="s">
        <v>82</v>
      </c>
      <c r="R7530" s="43" t="s">
        <v>78</v>
      </c>
      <c r="S7530" s="47">
        <v>5</v>
      </c>
    </row>
    <row r="7531" spans="1:19" ht="12.75">
      <c r="A7531" s="22" t="s">
        <v>60</v>
      </c>
      <c r="B7531" s="22" t="s">
        <v>14729</v>
      </c>
      <c r="C7531" s="22" t="s">
        <v>68</v>
      </c>
      <c r="D7531" s="22" t="s">
        <v>61</v>
      </c>
      <c r="E7531" s="22" t="s">
        <v>18798</v>
      </c>
      <c r="F7531" s="31">
        <v>42944.08798611111</v>
      </c>
      <c r="G7531" s="31">
        <v>42979</v>
      </c>
      <c r="H7531" s="31">
        <v>43344</v>
      </c>
      <c r="I7531" s="31">
        <v>43004.08798611111</v>
      </c>
      <c r="J7531" s="22" t="s">
        <v>101</v>
      </c>
      <c r="K7531" s="32" t="s">
        <v>102</v>
      </c>
      <c r="L7531" s="32" t="s">
        <v>18799</v>
      </c>
      <c r="N7531" s="24">
        <v>595.24</v>
      </c>
      <c r="O7531" s="24">
        <v>595.24</v>
      </c>
      <c r="P7531" s="32" t="s">
        <v>398</v>
      </c>
      <c r="Q7531" s="43" t="s">
        <v>399</v>
      </c>
      <c r="R7531" s="43" t="s">
        <v>78</v>
      </c>
      <c r="S7531" s="47">
        <v>1</v>
      </c>
    </row>
    <row r="7532" spans="1:19" ht="12.75">
      <c r="A7532" s="22" t="s">
        <v>60</v>
      </c>
      <c r="B7532" s="22" t="s">
        <v>14787</v>
      </c>
      <c r="C7532" s="22" t="s">
        <v>68</v>
      </c>
      <c r="D7532" s="22" t="s">
        <v>61</v>
      </c>
      <c r="E7532" s="22" t="s">
        <v>18800</v>
      </c>
      <c r="F7532" s="31">
        <v>42947.584965277776</v>
      </c>
      <c r="G7532" s="31">
        <v>42961</v>
      </c>
      <c r="H7532" s="31">
        <v>43323</v>
      </c>
      <c r="I7532" s="31">
        <v>42977.580914351849</v>
      </c>
      <c r="J7532" s="22" t="s">
        <v>107</v>
      </c>
      <c r="K7532" s="32" t="s">
        <v>121</v>
      </c>
      <c r="N7532" s="24">
        <v>0</v>
      </c>
      <c r="O7532" s="24">
        <v>0</v>
      </c>
      <c r="P7532" s="32" t="s">
        <v>7407</v>
      </c>
      <c r="Q7532" s="43" t="s">
        <v>7408</v>
      </c>
      <c r="R7532" s="43" t="s">
        <v>78</v>
      </c>
      <c r="S7532" s="47">
        <v>1</v>
      </c>
    </row>
    <row r="7533" spans="1:19" ht="12.75">
      <c r="A7533" s="22" t="s">
        <v>60</v>
      </c>
      <c r="B7533" s="22" t="s">
        <v>15259</v>
      </c>
      <c r="C7533" s="22" t="s">
        <v>68</v>
      </c>
      <c r="D7533" s="22" t="s">
        <v>61</v>
      </c>
      <c r="E7533" s="22" t="s">
        <v>18801</v>
      </c>
      <c r="F7533" s="31">
        <v>42942.484282407408</v>
      </c>
      <c r="G7533" s="31">
        <v>42977</v>
      </c>
      <c r="H7533" s="31">
        <v>43342</v>
      </c>
      <c r="I7533" s="31">
        <v>42972</v>
      </c>
      <c r="J7533" s="22" t="s">
        <v>73</v>
      </c>
      <c r="K7533" s="32" t="s">
        <v>74</v>
      </c>
      <c r="L7533" s="32" t="s">
        <v>18802</v>
      </c>
      <c r="N7533" s="24">
        <v>0</v>
      </c>
      <c r="O7533" s="24">
        <v>0</v>
      </c>
      <c r="P7533" s="32" t="s">
        <v>10871</v>
      </c>
      <c r="Q7533" s="43" t="s">
        <v>10872</v>
      </c>
      <c r="R7533" s="43" t="s">
        <v>78</v>
      </c>
      <c r="S7533" s="47">
        <v>3</v>
      </c>
    </row>
    <row r="7534" spans="1:19" ht="12.75">
      <c r="A7534" s="22" t="s">
        <v>60</v>
      </c>
      <c r="B7534" s="22" t="s">
        <v>15105</v>
      </c>
      <c r="C7534" s="22" t="s">
        <v>68</v>
      </c>
      <c r="D7534" s="22" t="s">
        <v>61</v>
      </c>
      <c r="E7534" s="22" t="s">
        <v>18803</v>
      </c>
      <c r="F7534" s="31">
        <v>42942.501898148148</v>
      </c>
      <c r="G7534" s="31">
        <v>42969</v>
      </c>
      <c r="H7534" s="31">
        <v>43334</v>
      </c>
      <c r="I7534" s="31">
        <v>42972</v>
      </c>
      <c r="J7534" s="22" t="s">
        <v>73</v>
      </c>
      <c r="K7534" s="32" t="s">
        <v>74</v>
      </c>
      <c r="L7534" s="32" t="s">
        <v>18804</v>
      </c>
      <c r="N7534" s="24">
        <v>0</v>
      </c>
      <c r="O7534" s="24">
        <v>0</v>
      </c>
      <c r="P7534" s="32" t="s">
        <v>398</v>
      </c>
      <c r="Q7534" s="43" t="s">
        <v>399</v>
      </c>
      <c r="R7534" s="43" t="s">
        <v>78</v>
      </c>
      <c r="S7534" s="47">
        <v>5</v>
      </c>
    </row>
    <row r="7535" spans="1:19" ht="12.75">
      <c r="A7535" s="22" t="s">
        <v>60</v>
      </c>
      <c r="B7535" s="22" t="s">
        <v>14776</v>
      </c>
      <c r="C7535" s="22" t="s">
        <v>68</v>
      </c>
      <c r="D7535" s="22" t="s">
        <v>61</v>
      </c>
      <c r="E7535" s="22" t="s">
        <v>18805</v>
      </c>
      <c r="F7535" s="31">
        <v>42920.676226851851</v>
      </c>
      <c r="G7535" s="31">
        <v>42946</v>
      </c>
      <c r="H7535" s="31">
        <v>43311</v>
      </c>
      <c r="I7535" s="31">
        <v>42950</v>
      </c>
      <c r="J7535" s="22" t="s">
        <v>73</v>
      </c>
      <c r="K7535" s="32" t="s">
        <v>74</v>
      </c>
      <c r="L7535" s="32" t="s">
        <v>18806</v>
      </c>
      <c r="N7535" s="24">
        <v>0</v>
      </c>
      <c r="O7535" s="24">
        <v>0</v>
      </c>
      <c r="P7535" s="32" t="s">
        <v>1219</v>
      </c>
      <c r="Q7535" s="43" t="s">
        <v>1220</v>
      </c>
      <c r="R7535" s="43" t="s">
        <v>78</v>
      </c>
      <c r="S7535" s="47">
        <v>3</v>
      </c>
    </row>
    <row r="7536" spans="1:19" ht="12.75">
      <c r="A7536" s="22" t="s">
        <v>60</v>
      </c>
      <c r="B7536" s="22" t="s">
        <v>14787</v>
      </c>
      <c r="C7536" s="22" t="s">
        <v>68</v>
      </c>
      <c r="D7536" s="22" t="s">
        <v>61</v>
      </c>
      <c r="E7536" s="22" t="s">
        <v>18807</v>
      </c>
      <c r="F7536" s="31">
        <v>42944.427812499998</v>
      </c>
      <c r="G7536" s="31">
        <v>42944</v>
      </c>
      <c r="H7536" s="31">
        <v>43309</v>
      </c>
      <c r="I7536" s="31">
        <v>42974.426215277774</v>
      </c>
      <c r="J7536" s="22" t="s">
        <v>73</v>
      </c>
      <c r="K7536" s="32" t="s">
        <v>102</v>
      </c>
      <c r="L7536" s="32" t="s">
        <v>18808</v>
      </c>
      <c r="N7536" s="24">
        <v>688.3546</v>
      </c>
      <c r="O7536" s="24">
        <v>422.585</v>
      </c>
      <c r="P7536" s="32" t="s">
        <v>2933</v>
      </c>
      <c r="Q7536" s="43" t="s">
        <v>2934</v>
      </c>
      <c r="R7536" s="43" t="s">
        <v>78</v>
      </c>
      <c r="S7536" s="47">
        <v>5</v>
      </c>
    </row>
    <row r="7537" spans="1:19" ht="12.75">
      <c r="A7537" s="22" t="s">
        <v>60</v>
      </c>
      <c r="B7537" s="22" t="s">
        <v>14733</v>
      </c>
      <c r="C7537" s="22" t="s">
        <v>68</v>
      </c>
      <c r="D7537" s="22" t="s">
        <v>61</v>
      </c>
      <c r="E7537" s="22" t="s">
        <v>18809</v>
      </c>
      <c r="F7537" s="31">
        <v>42928.37400462963</v>
      </c>
      <c r="G7537" s="31">
        <v>42928</v>
      </c>
      <c r="H7537" s="31">
        <v>43293</v>
      </c>
      <c r="I7537" s="31">
        <v>42958</v>
      </c>
      <c r="J7537" s="22" t="s">
        <v>73</v>
      </c>
      <c r="K7537" s="32" t="s">
        <v>74</v>
      </c>
      <c r="L7537" s="32" t="s">
        <v>18810</v>
      </c>
      <c r="N7537" s="24">
        <v>0</v>
      </c>
      <c r="O7537" s="24">
        <v>0</v>
      </c>
      <c r="P7537" s="32" t="s">
        <v>1895</v>
      </c>
      <c r="Q7537" s="43" t="s">
        <v>1896</v>
      </c>
      <c r="R7537" s="43" t="s">
        <v>78</v>
      </c>
      <c r="S7537" s="47">
        <v>3</v>
      </c>
    </row>
    <row r="7538" spans="1:19" ht="12.75">
      <c r="A7538" s="22" t="s">
        <v>60</v>
      </c>
      <c r="B7538" s="22" t="s">
        <v>14726</v>
      </c>
      <c r="C7538" s="22" t="s">
        <v>68</v>
      </c>
      <c r="D7538" s="22" t="s">
        <v>61</v>
      </c>
      <c r="E7538" s="22" t="s">
        <v>18811</v>
      </c>
      <c r="F7538" s="31">
        <v>42935.480902777774</v>
      </c>
      <c r="G7538" s="31">
        <v>42948</v>
      </c>
      <c r="H7538" s="31">
        <v>43313</v>
      </c>
      <c r="I7538" s="31">
        <v>42965</v>
      </c>
      <c r="J7538" s="22" t="s">
        <v>73</v>
      </c>
      <c r="K7538" s="32" t="s">
        <v>121</v>
      </c>
      <c r="L7538" s="32" t="s">
        <v>18812</v>
      </c>
      <c r="N7538" s="24">
        <v>2318.85</v>
      </c>
      <c r="O7538" s="24">
        <v>0</v>
      </c>
      <c r="P7538" s="32" t="s">
        <v>271</v>
      </c>
      <c r="Q7538" s="43" t="s">
        <v>272</v>
      </c>
      <c r="R7538" s="43" t="s">
        <v>78</v>
      </c>
      <c r="S7538" s="47">
        <v>4</v>
      </c>
    </row>
    <row r="7539" spans="1:19" ht="12.75">
      <c r="A7539" s="22" t="s">
        <v>60</v>
      </c>
      <c r="B7539" s="22" t="s">
        <v>14787</v>
      </c>
      <c r="C7539" s="22" t="s">
        <v>68</v>
      </c>
      <c r="D7539" s="22" t="s">
        <v>61</v>
      </c>
      <c r="E7539" s="22" t="s">
        <v>18813</v>
      </c>
      <c r="F7539" s="31">
        <v>42937.68509259259</v>
      </c>
      <c r="G7539" s="31">
        <v>42937</v>
      </c>
      <c r="H7539" s="31">
        <v>43302</v>
      </c>
      <c r="I7539" s="31">
        <v>42967.680462962962</v>
      </c>
      <c r="J7539" s="22" t="s">
        <v>73</v>
      </c>
      <c r="K7539" s="32" t="s">
        <v>211</v>
      </c>
      <c r="L7539" s="32" t="s">
        <v>18814</v>
      </c>
      <c r="N7539" s="24">
        <v>0</v>
      </c>
      <c r="O7539" s="24">
        <v>0</v>
      </c>
      <c r="P7539" s="32" t="s">
        <v>461</v>
      </c>
      <c r="Q7539" s="43" t="s">
        <v>462</v>
      </c>
      <c r="R7539" s="43" t="s">
        <v>111</v>
      </c>
      <c r="S7539" s="47">
        <v>5</v>
      </c>
    </row>
    <row r="7540" spans="1:19" ht="12.75">
      <c r="A7540" s="22" t="s">
        <v>60</v>
      </c>
      <c r="B7540" s="22" t="s">
        <v>14874</v>
      </c>
      <c r="C7540" s="22" t="s">
        <v>68</v>
      </c>
      <c r="D7540" s="22" t="s">
        <v>61</v>
      </c>
      <c r="E7540" s="22" t="s">
        <v>18815</v>
      </c>
      <c r="F7540" s="31">
        <v>42934.431747685187</v>
      </c>
      <c r="G7540" s="31">
        <v>42938</v>
      </c>
      <c r="H7540" s="31">
        <v>43303</v>
      </c>
      <c r="I7540" s="31">
        <v>42964</v>
      </c>
      <c r="J7540" s="22" t="s">
        <v>73</v>
      </c>
      <c r="K7540" s="32" t="s">
        <v>140</v>
      </c>
      <c r="L7540" s="32" t="s">
        <v>18816</v>
      </c>
      <c r="M7540" s="32" t="s">
        <v>18817</v>
      </c>
      <c r="N7540" s="24">
        <v>478.88659999999999</v>
      </c>
      <c r="O7540" s="24">
        <v>444.84</v>
      </c>
      <c r="P7540" s="32" t="s">
        <v>2215</v>
      </c>
      <c r="Q7540" s="43" t="s">
        <v>2216</v>
      </c>
      <c r="R7540" s="43" t="s">
        <v>78</v>
      </c>
      <c r="S7540" s="47">
        <v>5</v>
      </c>
    </row>
    <row r="7541" spans="1:19" ht="12.75">
      <c r="A7541" s="22" t="s">
        <v>60</v>
      </c>
      <c r="B7541" s="22" t="s">
        <v>15049</v>
      </c>
      <c r="C7541" s="22" t="s">
        <v>68</v>
      </c>
      <c r="D7541" s="22" t="s">
        <v>61</v>
      </c>
      <c r="E7541" s="22" t="s">
        <v>18818</v>
      </c>
      <c r="F7541" s="31">
        <v>42920.384826388887</v>
      </c>
      <c r="G7541" s="31">
        <v>42916</v>
      </c>
      <c r="H7541" s="31">
        <v>43281</v>
      </c>
      <c r="I7541" s="31">
        <v>42950</v>
      </c>
      <c r="J7541" s="22" t="s">
        <v>107</v>
      </c>
      <c r="K7541" s="32" t="s">
        <v>140</v>
      </c>
      <c r="L7541" s="32" t="s">
        <v>18819</v>
      </c>
      <c r="M7541" s="32" t="s">
        <v>18820</v>
      </c>
      <c r="N7541" s="24">
        <v>0</v>
      </c>
      <c r="O7541" s="24">
        <v>0</v>
      </c>
      <c r="P7541" s="32" t="s">
        <v>471</v>
      </c>
      <c r="Q7541" s="43" t="s">
        <v>472</v>
      </c>
      <c r="R7541" s="43" t="s">
        <v>78</v>
      </c>
      <c r="S7541" s="47">
        <v>1</v>
      </c>
    </row>
    <row r="7542" spans="1:19" ht="12.75">
      <c r="A7542" s="22" t="s">
        <v>60</v>
      </c>
      <c r="B7542" s="22" t="s">
        <v>15209</v>
      </c>
      <c r="C7542" s="22" t="s">
        <v>68</v>
      </c>
      <c r="D7542" s="22" t="s">
        <v>61</v>
      </c>
      <c r="E7542" s="22" t="s">
        <v>18821</v>
      </c>
      <c r="F7542" s="31">
        <v>42927.597268518519</v>
      </c>
      <c r="G7542" s="31">
        <v>42961</v>
      </c>
      <c r="H7542" s="31">
        <v>43326</v>
      </c>
      <c r="I7542" s="31">
        <v>42957</v>
      </c>
      <c r="J7542" s="22" t="s">
        <v>73</v>
      </c>
      <c r="K7542" s="32" t="s">
        <v>74</v>
      </c>
      <c r="L7542" s="32" t="s">
        <v>18822</v>
      </c>
      <c r="N7542" s="24">
        <v>0</v>
      </c>
      <c r="O7542" s="24">
        <v>0</v>
      </c>
      <c r="P7542" s="32" t="s">
        <v>18823</v>
      </c>
      <c r="Q7542" s="43" t="s">
        <v>18824</v>
      </c>
      <c r="R7542" s="43" t="s">
        <v>78</v>
      </c>
      <c r="S7542" s="47">
        <v>5</v>
      </c>
    </row>
    <row r="7543" spans="1:19" ht="12.75">
      <c r="A7543" s="22" t="s">
        <v>60</v>
      </c>
      <c r="B7543" s="22" t="s">
        <v>15049</v>
      </c>
      <c r="C7543" s="22" t="s">
        <v>68</v>
      </c>
      <c r="D7543" s="22" t="s">
        <v>61</v>
      </c>
      <c r="E7543" s="22" t="s">
        <v>18825</v>
      </c>
      <c r="F7543" s="31">
        <v>42937.137754629628</v>
      </c>
      <c r="G7543" s="31">
        <v>42978</v>
      </c>
      <c r="H7543" s="31">
        <v>43343</v>
      </c>
      <c r="I7543" s="31">
        <v>42997.137754629628</v>
      </c>
      <c r="J7543" s="22" t="s">
        <v>73</v>
      </c>
      <c r="K7543" s="32" t="s">
        <v>102</v>
      </c>
      <c r="L7543" s="32" t="s">
        <v>18826</v>
      </c>
      <c r="N7543" s="24">
        <v>540.94330000000002</v>
      </c>
      <c r="O7543" s="24">
        <v>435.06</v>
      </c>
      <c r="P7543" s="32" t="s">
        <v>3391</v>
      </c>
      <c r="Q7543" s="43" t="s">
        <v>3392</v>
      </c>
      <c r="R7543" s="43" t="s">
        <v>78</v>
      </c>
      <c r="S7543" s="47">
        <v>5</v>
      </c>
    </row>
    <row r="7544" spans="1:19" ht="12.75">
      <c r="A7544" s="22" t="s">
        <v>60</v>
      </c>
      <c r="B7544" s="22" t="s">
        <v>14726</v>
      </c>
      <c r="C7544" s="22" t="s">
        <v>68</v>
      </c>
      <c r="D7544" s="22" t="s">
        <v>61</v>
      </c>
      <c r="E7544" s="22" t="s">
        <v>18827</v>
      </c>
      <c r="F7544" s="31">
        <v>42940.69290509259</v>
      </c>
      <c r="G7544" s="31">
        <v>42941</v>
      </c>
      <c r="H7544" s="31">
        <v>43125</v>
      </c>
      <c r="I7544" s="31">
        <v>42970</v>
      </c>
      <c r="J7544" s="22" t="s">
        <v>73</v>
      </c>
      <c r="K7544" s="32" t="s">
        <v>74</v>
      </c>
      <c r="L7544" s="32" t="s">
        <v>18828</v>
      </c>
      <c r="N7544" s="24">
        <v>394.95159999999998</v>
      </c>
      <c r="O7544" s="24">
        <v>0</v>
      </c>
      <c r="P7544" s="32" t="s">
        <v>1088</v>
      </c>
      <c r="Q7544" s="43" t="s">
        <v>1089</v>
      </c>
      <c r="R7544" s="43" t="s">
        <v>78</v>
      </c>
      <c r="S7544" s="47">
        <v>5</v>
      </c>
    </row>
    <row r="7545" spans="1:19" ht="12.75">
      <c r="A7545" s="22" t="s">
        <v>60</v>
      </c>
      <c r="B7545" s="22" t="s">
        <v>14784</v>
      </c>
      <c r="C7545" s="22" t="s">
        <v>68</v>
      </c>
      <c r="D7545" s="22" t="s">
        <v>61</v>
      </c>
      <c r="E7545" s="22" t="s">
        <v>18829</v>
      </c>
      <c r="F7545" s="31">
        <v>42940.616921296292</v>
      </c>
      <c r="G7545" s="31">
        <v>42947</v>
      </c>
      <c r="H7545" s="31">
        <v>43312</v>
      </c>
      <c r="I7545" s="31">
        <v>42970.601597222223</v>
      </c>
      <c r="J7545" s="22" t="s">
        <v>73</v>
      </c>
      <c r="K7545" s="32" t="s">
        <v>74</v>
      </c>
      <c r="L7545" s="32" t="s">
        <v>18830</v>
      </c>
      <c r="N7545" s="24">
        <v>1762.58</v>
      </c>
      <c r="O7545" s="24">
        <v>0</v>
      </c>
      <c r="P7545" s="32" t="s">
        <v>81</v>
      </c>
      <c r="Q7545" s="43" t="s">
        <v>82</v>
      </c>
      <c r="R7545" s="43" t="s">
        <v>78</v>
      </c>
      <c r="S7545" s="47">
        <v>5</v>
      </c>
    </row>
    <row r="7546" spans="1:19" ht="12.75">
      <c r="A7546" s="22" t="s">
        <v>60</v>
      </c>
      <c r="B7546" s="22" t="s">
        <v>14770</v>
      </c>
      <c r="C7546" s="22" t="s">
        <v>68</v>
      </c>
      <c r="D7546" s="22" t="s">
        <v>61</v>
      </c>
      <c r="E7546" s="22" t="s">
        <v>18831</v>
      </c>
      <c r="F7546" s="31">
        <v>42922.57126157407</v>
      </c>
      <c r="G7546" s="31">
        <v>42937</v>
      </c>
      <c r="H7546" s="31">
        <v>43302</v>
      </c>
      <c r="I7546" s="31">
        <v>42952</v>
      </c>
      <c r="J7546" s="22" t="s">
        <v>73</v>
      </c>
      <c r="K7546" s="32" t="s">
        <v>102</v>
      </c>
      <c r="L7546" s="32" t="s">
        <v>18832</v>
      </c>
      <c r="N7546" s="24">
        <v>589.74109999999996</v>
      </c>
      <c r="O7546" s="24">
        <v>420.43</v>
      </c>
      <c r="P7546" s="32" t="s">
        <v>726</v>
      </c>
      <c r="Q7546" s="43" t="s">
        <v>727</v>
      </c>
      <c r="R7546" s="43" t="s">
        <v>78</v>
      </c>
      <c r="S7546" s="47">
        <v>5</v>
      </c>
    </row>
    <row r="7547" spans="1:19" ht="12.75">
      <c r="A7547" s="22" t="s">
        <v>60</v>
      </c>
      <c r="B7547" s="22" t="s">
        <v>14758</v>
      </c>
      <c r="C7547" s="22" t="s">
        <v>68</v>
      </c>
      <c r="D7547" s="22" t="s">
        <v>61</v>
      </c>
      <c r="E7547" s="22" t="s">
        <v>18833</v>
      </c>
      <c r="F7547" s="31">
        <v>42944.697233796294</v>
      </c>
      <c r="G7547" s="31">
        <v>42956</v>
      </c>
      <c r="H7547" s="31">
        <v>43321</v>
      </c>
      <c r="I7547" s="31">
        <v>42974</v>
      </c>
      <c r="J7547" s="22" t="s">
        <v>73</v>
      </c>
      <c r="K7547" s="32" t="s">
        <v>121</v>
      </c>
      <c r="L7547" s="32" t="s">
        <v>18834</v>
      </c>
      <c r="N7547" s="24">
        <v>1321.6880000000001</v>
      </c>
      <c r="O7547" s="24">
        <v>1245.49</v>
      </c>
      <c r="P7547" s="32" t="s">
        <v>356</v>
      </c>
      <c r="Q7547" s="43" t="s">
        <v>357</v>
      </c>
      <c r="R7547" s="43" t="s">
        <v>78</v>
      </c>
      <c r="S7547" s="47">
        <v>5</v>
      </c>
    </row>
    <row r="7548" spans="1:19" ht="12.75">
      <c r="A7548" s="22" t="s">
        <v>60</v>
      </c>
      <c r="B7548" s="22" t="s">
        <v>14851</v>
      </c>
      <c r="C7548" s="22" t="s">
        <v>68</v>
      </c>
      <c r="D7548" s="22" t="s">
        <v>61</v>
      </c>
      <c r="E7548" s="22" t="s">
        <v>18835</v>
      </c>
      <c r="F7548" s="31">
        <v>42937.533796296295</v>
      </c>
      <c r="G7548" s="31">
        <v>42961</v>
      </c>
      <c r="H7548" s="31">
        <v>43326</v>
      </c>
      <c r="I7548" s="31">
        <v>42967</v>
      </c>
      <c r="J7548" s="22" t="s">
        <v>73</v>
      </c>
      <c r="K7548" s="32" t="s">
        <v>74</v>
      </c>
      <c r="L7548" s="32" t="s">
        <v>18836</v>
      </c>
      <c r="N7548" s="24">
        <v>0</v>
      </c>
      <c r="O7548" s="24">
        <v>0</v>
      </c>
      <c r="P7548" s="32" t="s">
        <v>7179</v>
      </c>
      <c r="Q7548" s="43" t="s">
        <v>7180</v>
      </c>
      <c r="R7548" s="43" t="s">
        <v>78</v>
      </c>
      <c r="S7548" s="47">
        <v>5</v>
      </c>
    </row>
    <row r="7549" spans="1:19" ht="12.75">
      <c r="A7549" s="22" t="s">
        <v>60</v>
      </c>
      <c r="B7549" s="22" t="s">
        <v>14935</v>
      </c>
      <c r="C7549" s="22" t="s">
        <v>68</v>
      </c>
      <c r="D7549" s="22" t="s">
        <v>61</v>
      </c>
      <c r="E7549" s="22" t="s">
        <v>18837</v>
      </c>
      <c r="F7549" s="31">
        <v>42923.084155092591</v>
      </c>
      <c r="G7549" s="31">
        <v>42958</v>
      </c>
      <c r="H7549" s="31">
        <v>43323</v>
      </c>
      <c r="I7549" s="31">
        <v>42983.084155092591</v>
      </c>
      <c r="J7549" s="22" t="s">
        <v>101</v>
      </c>
      <c r="K7549" s="32" t="s">
        <v>102</v>
      </c>
      <c r="L7549" s="32" t="s">
        <v>18838</v>
      </c>
      <c r="N7549" s="24">
        <v>1391.53</v>
      </c>
      <c r="O7549" s="24">
        <v>1391.53</v>
      </c>
      <c r="P7549" s="32" t="s">
        <v>147</v>
      </c>
      <c r="Q7549" s="43" t="s">
        <v>148</v>
      </c>
      <c r="R7549" s="43" t="s">
        <v>78</v>
      </c>
      <c r="S7549" s="47">
        <v>5</v>
      </c>
    </row>
    <row r="7550" spans="1:19" ht="12.75">
      <c r="A7550" s="22" t="s">
        <v>60</v>
      </c>
      <c r="B7550" s="22" t="s">
        <v>15136</v>
      </c>
      <c r="C7550" s="22" t="s">
        <v>68</v>
      </c>
      <c r="D7550" s="22" t="s">
        <v>61</v>
      </c>
      <c r="E7550" s="22" t="s">
        <v>18839</v>
      </c>
      <c r="F7550" s="31">
        <v>42922.529953703699</v>
      </c>
      <c r="G7550" s="31">
        <v>42951</v>
      </c>
      <c r="H7550" s="31">
        <v>43316</v>
      </c>
      <c r="I7550" s="31">
        <v>42952</v>
      </c>
      <c r="J7550" s="22" t="s">
        <v>73</v>
      </c>
      <c r="K7550" s="32" t="s">
        <v>121</v>
      </c>
      <c r="L7550" s="32" t="s">
        <v>18840</v>
      </c>
      <c r="N7550" s="24">
        <v>3822.8225000000002</v>
      </c>
      <c r="O7550" s="24">
        <v>3028.78</v>
      </c>
      <c r="P7550" s="32" t="s">
        <v>81</v>
      </c>
      <c r="Q7550" s="43" t="s">
        <v>82</v>
      </c>
      <c r="R7550" s="43" t="s">
        <v>78</v>
      </c>
      <c r="S7550" s="47">
        <v>3</v>
      </c>
    </row>
    <row r="7551" spans="1:19" ht="12.75">
      <c r="A7551" s="22" t="s">
        <v>60</v>
      </c>
      <c r="B7551" s="22" t="s">
        <v>14763</v>
      </c>
      <c r="C7551" s="22" t="s">
        <v>68</v>
      </c>
      <c r="D7551" s="22" t="s">
        <v>61</v>
      </c>
      <c r="E7551" s="22" t="s">
        <v>18841</v>
      </c>
      <c r="F7551" s="31">
        <v>42942.439768518518</v>
      </c>
      <c r="G7551" s="31">
        <v>42943</v>
      </c>
      <c r="H7551" s="31">
        <v>43308</v>
      </c>
      <c r="I7551" s="31">
        <v>42972</v>
      </c>
      <c r="J7551" s="22" t="s">
        <v>73</v>
      </c>
      <c r="K7551" s="32" t="s">
        <v>74</v>
      </c>
      <c r="L7551" s="32" t="s">
        <v>18842</v>
      </c>
      <c r="N7551" s="24">
        <v>0</v>
      </c>
      <c r="O7551" s="24">
        <v>0</v>
      </c>
      <c r="P7551" s="32" t="s">
        <v>1908</v>
      </c>
      <c r="Q7551" s="43" t="s">
        <v>1909</v>
      </c>
      <c r="R7551" s="43" t="s">
        <v>78</v>
      </c>
      <c r="S7551" s="47">
        <v>4</v>
      </c>
    </row>
    <row r="7552" spans="1:19" ht="12.75">
      <c r="A7552" s="22" t="s">
        <v>60</v>
      </c>
      <c r="B7552" s="22" t="s">
        <v>14787</v>
      </c>
      <c r="C7552" s="22" t="s">
        <v>68</v>
      </c>
      <c r="D7552" s="22" t="s">
        <v>61</v>
      </c>
      <c r="E7552" s="22" t="s">
        <v>18843</v>
      </c>
      <c r="F7552" s="31">
        <v>42944.087546296294</v>
      </c>
      <c r="G7552" s="31">
        <v>42979</v>
      </c>
      <c r="H7552" s="31">
        <v>43344</v>
      </c>
      <c r="I7552" s="31">
        <v>43004.087546296294</v>
      </c>
      <c r="J7552" s="22" t="s">
        <v>101</v>
      </c>
      <c r="K7552" s="32" t="s">
        <v>102</v>
      </c>
      <c r="L7552" s="32" t="s">
        <v>18844</v>
      </c>
      <c r="N7552" s="24">
        <v>1466.10</v>
      </c>
      <c r="O7552" s="24">
        <v>1466.10</v>
      </c>
      <c r="P7552" s="32" t="s">
        <v>271</v>
      </c>
      <c r="Q7552" s="43" t="s">
        <v>272</v>
      </c>
      <c r="R7552" s="43" t="s">
        <v>78</v>
      </c>
      <c r="S7552" s="47">
        <v>1</v>
      </c>
    </row>
    <row r="7553" spans="1:19" ht="12.75">
      <c r="A7553" s="22" t="s">
        <v>60</v>
      </c>
      <c r="B7553" s="22" t="s">
        <v>14874</v>
      </c>
      <c r="C7553" s="22" t="s">
        <v>68</v>
      </c>
      <c r="D7553" s="22" t="s">
        <v>61</v>
      </c>
      <c r="E7553" s="22" t="s">
        <v>18845</v>
      </c>
      <c r="F7553" s="31">
        <v>42922.551446759258</v>
      </c>
      <c r="G7553" s="31">
        <v>42926</v>
      </c>
      <c r="H7553" s="31">
        <v>43291</v>
      </c>
      <c r="I7553" s="31">
        <v>42952</v>
      </c>
      <c r="J7553" s="22" t="s">
        <v>73</v>
      </c>
      <c r="K7553" s="32" t="s">
        <v>74</v>
      </c>
      <c r="L7553" s="32" t="s">
        <v>18846</v>
      </c>
      <c r="N7553" s="24">
        <v>445.69</v>
      </c>
      <c r="O7553" s="24">
        <v>0</v>
      </c>
      <c r="P7553" s="32" t="s">
        <v>11006</v>
      </c>
      <c r="Q7553" s="43" t="s">
        <v>11007</v>
      </c>
      <c r="R7553" s="43" t="s">
        <v>78</v>
      </c>
      <c r="S7553" s="47">
        <v>6</v>
      </c>
    </row>
    <row r="7554" spans="1:19" ht="12.75">
      <c r="A7554" s="22" t="s">
        <v>60</v>
      </c>
      <c r="B7554" s="22" t="s">
        <v>14770</v>
      </c>
      <c r="C7554" s="22" t="s">
        <v>68</v>
      </c>
      <c r="D7554" s="22" t="s">
        <v>61</v>
      </c>
      <c r="E7554" s="22" t="s">
        <v>18847</v>
      </c>
      <c r="F7554" s="31">
        <v>42944.703773148147</v>
      </c>
      <c r="G7554" s="31">
        <v>42947</v>
      </c>
      <c r="H7554" s="31">
        <v>43312</v>
      </c>
      <c r="I7554" s="31">
        <v>42974</v>
      </c>
      <c r="J7554" s="22" t="s">
        <v>73</v>
      </c>
      <c r="K7554" s="32" t="s">
        <v>121</v>
      </c>
      <c r="L7554" s="32" t="s">
        <v>18848</v>
      </c>
      <c r="N7554" s="24">
        <v>1336.3566000000001</v>
      </c>
      <c r="O7554" s="24">
        <v>1265.03</v>
      </c>
      <c r="P7554" s="32" t="s">
        <v>7091</v>
      </c>
      <c r="Q7554" s="43" t="s">
        <v>7092</v>
      </c>
      <c r="R7554" s="43" t="s">
        <v>78</v>
      </c>
      <c r="S7554" s="47">
        <v>4</v>
      </c>
    </row>
    <row r="7555" spans="1:19" ht="12.75">
      <c r="A7555" s="22" t="s">
        <v>60</v>
      </c>
      <c r="B7555" s="22" t="s">
        <v>14995</v>
      </c>
      <c r="C7555" s="22" t="s">
        <v>68</v>
      </c>
      <c r="D7555" s="22" t="s">
        <v>61</v>
      </c>
      <c r="E7555" s="22" t="s">
        <v>18849</v>
      </c>
      <c r="F7555" s="31">
        <v>42922.521701388891</v>
      </c>
      <c r="G7555" s="31">
        <v>42930</v>
      </c>
      <c r="H7555" s="31">
        <v>43295</v>
      </c>
      <c r="I7555" s="31">
        <v>42952</v>
      </c>
      <c r="J7555" s="22" t="s">
        <v>73</v>
      </c>
      <c r="K7555" s="32" t="s">
        <v>140</v>
      </c>
      <c r="L7555" s="32" t="s">
        <v>18850</v>
      </c>
      <c r="M7555" s="32" t="s">
        <v>17562</v>
      </c>
      <c r="N7555" s="24">
        <v>1323.9169999999999</v>
      </c>
      <c r="O7555" s="24">
        <v>1209.77</v>
      </c>
      <c r="P7555" s="32" t="s">
        <v>1215</v>
      </c>
      <c r="Q7555" s="43" t="s">
        <v>1216</v>
      </c>
      <c r="R7555" s="43" t="s">
        <v>78</v>
      </c>
      <c r="S7555" s="47">
        <v>5</v>
      </c>
    </row>
    <row r="7556" spans="1:19" ht="12.75">
      <c r="A7556" s="22" t="s">
        <v>60</v>
      </c>
      <c r="B7556" s="22" t="s">
        <v>15209</v>
      </c>
      <c r="C7556" s="22" t="s">
        <v>68</v>
      </c>
      <c r="D7556" s="22" t="s">
        <v>61</v>
      </c>
      <c r="E7556" s="22" t="s">
        <v>18851</v>
      </c>
      <c r="F7556" s="31">
        <v>42937.057824074072</v>
      </c>
      <c r="G7556" s="31">
        <v>42979</v>
      </c>
      <c r="H7556" s="31">
        <v>43344</v>
      </c>
      <c r="I7556" s="31">
        <v>42997.057824074072</v>
      </c>
      <c r="J7556" s="22" t="s">
        <v>73</v>
      </c>
      <c r="K7556" s="32" t="s">
        <v>74</v>
      </c>
      <c r="L7556" s="32" t="s">
        <v>18852</v>
      </c>
      <c r="N7556" s="24">
        <v>3973.90</v>
      </c>
      <c r="O7556" s="24">
        <v>0</v>
      </c>
      <c r="P7556" s="32" t="s">
        <v>3099</v>
      </c>
      <c r="Q7556" s="43" t="s">
        <v>3100</v>
      </c>
      <c r="R7556" s="43" t="s">
        <v>78</v>
      </c>
      <c r="S7556" s="47">
        <v>5</v>
      </c>
    </row>
    <row r="7557" spans="1:19" ht="12.75">
      <c r="A7557" s="22" t="s">
        <v>60</v>
      </c>
      <c r="B7557" s="22" t="s">
        <v>15105</v>
      </c>
      <c r="C7557" s="22" t="s">
        <v>68</v>
      </c>
      <c r="D7557" s="22" t="s">
        <v>61</v>
      </c>
      <c r="E7557" s="22" t="s">
        <v>18853</v>
      </c>
      <c r="F7557" s="31">
        <v>42921.084537037037</v>
      </c>
      <c r="G7557" s="31">
        <v>42956</v>
      </c>
      <c r="H7557" s="31">
        <v>43321</v>
      </c>
      <c r="I7557" s="31">
        <v>42981.084537037037</v>
      </c>
      <c r="J7557" s="22" t="s">
        <v>101</v>
      </c>
      <c r="K7557" s="32" t="s">
        <v>140</v>
      </c>
      <c r="L7557" s="32" t="s">
        <v>18854</v>
      </c>
      <c r="M7557" s="32" t="s">
        <v>18855</v>
      </c>
      <c r="N7557" s="24">
        <v>1343.27</v>
      </c>
      <c r="O7557" s="24">
        <v>1343.27</v>
      </c>
      <c r="P7557" s="32" t="s">
        <v>18856</v>
      </c>
      <c r="Q7557" s="43" t="s">
        <v>18857</v>
      </c>
      <c r="R7557" s="43" t="s">
        <v>78</v>
      </c>
      <c r="S7557" s="47">
        <v>1</v>
      </c>
    </row>
    <row r="7558" spans="1:19" ht="12.75">
      <c r="A7558" s="22" t="s">
        <v>60</v>
      </c>
      <c r="B7558" s="22" t="s">
        <v>15015</v>
      </c>
      <c r="C7558" s="22" t="s">
        <v>68</v>
      </c>
      <c r="D7558" s="22" t="s">
        <v>61</v>
      </c>
      <c r="E7558" s="22" t="s">
        <v>18858</v>
      </c>
      <c r="F7558" s="31">
        <v>42943.6640162037</v>
      </c>
      <c r="G7558" s="31">
        <v>42948</v>
      </c>
      <c r="H7558" s="31">
        <v>43313</v>
      </c>
      <c r="I7558" s="31">
        <v>42973</v>
      </c>
      <c r="J7558" s="22" t="s">
        <v>73</v>
      </c>
      <c r="K7558" s="32" t="s">
        <v>102</v>
      </c>
      <c r="L7558" s="32" t="s">
        <v>18859</v>
      </c>
      <c r="N7558" s="24">
        <v>2683.95</v>
      </c>
      <c r="O7558" s="24">
        <v>2683.95</v>
      </c>
      <c r="P7558" s="32" t="s">
        <v>81</v>
      </c>
      <c r="Q7558" s="43" t="s">
        <v>82</v>
      </c>
      <c r="R7558" s="43" t="s">
        <v>78</v>
      </c>
      <c r="S7558" s="47">
        <v>4</v>
      </c>
    </row>
    <row r="7559" spans="1:19" ht="12.75">
      <c r="A7559" s="22" t="s">
        <v>60</v>
      </c>
      <c r="B7559" s="22" t="s">
        <v>15015</v>
      </c>
      <c r="C7559" s="22" t="s">
        <v>68</v>
      </c>
      <c r="D7559" s="22" t="s">
        <v>61</v>
      </c>
      <c r="E7559" s="22" t="s">
        <v>18860</v>
      </c>
      <c r="F7559" s="31">
        <v>42921.677430555552</v>
      </c>
      <c r="G7559" s="31">
        <v>42933</v>
      </c>
      <c r="H7559" s="31">
        <v>43298</v>
      </c>
      <c r="I7559" s="31">
        <v>42951</v>
      </c>
      <c r="J7559" s="22" t="s">
        <v>73</v>
      </c>
      <c r="K7559" s="32" t="s">
        <v>211</v>
      </c>
      <c r="L7559" s="32" t="s">
        <v>18861</v>
      </c>
      <c r="N7559" s="24">
        <v>0</v>
      </c>
      <c r="O7559" s="24">
        <v>0</v>
      </c>
      <c r="P7559" s="32" t="s">
        <v>81</v>
      </c>
      <c r="Q7559" s="43" t="s">
        <v>82</v>
      </c>
      <c r="R7559" s="43" t="s">
        <v>78</v>
      </c>
      <c r="S7559" s="47">
        <v>4</v>
      </c>
    </row>
    <row r="7560" spans="1:19" ht="12.75">
      <c r="A7560" s="22" t="s">
        <v>60</v>
      </c>
      <c r="B7560" s="22" t="s">
        <v>14824</v>
      </c>
      <c r="C7560" s="22" t="s">
        <v>68</v>
      </c>
      <c r="D7560" s="22" t="s">
        <v>61</v>
      </c>
      <c r="E7560" s="22" t="s">
        <v>18862</v>
      </c>
      <c r="F7560" s="31">
        <v>42940.635729166665</v>
      </c>
      <c r="G7560" s="31">
        <v>42948</v>
      </c>
      <c r="H7560" s="31">
        <v>43313</v>
      </c>
      <c r="I7560" s="31">
        <v>42970</v>
      </c>
      <c r="J7560" s="22" t="s">
        <v>73</v>
      </c>
      <c r="K7560" s="32" t="s">
        <v>74</v>
      </c>
      <c r="L7560" s="32" t="s">
        <v>18863</v>
      </c>
      <c r="N7560" s="24">
        <v>909.63</v>
      </c>
      <c r="O7560" s="24">
        <v>0</v>
      </c>
      <c r="P7560" s="32" t="s">
        <v>271</v>
      </c>
      <c r="Q7560" s="43" t="s">
        <v>272</v>
      </c>
      <c r="R7560" s="43" t="s">
        <v>111</v>
      </c>
      <c r="S7560" s="47">
        <v>5</v>
      </c>
    </row>
    <row r="7561" spans="1:19" ht="12.75">
      <c r="A7561" s="22" t="s">
        <v>60</v>
      </c>
      <c r="B7561" s="22" t="s">
        <v>15129</v>
      </c>
      <c r="C7561" s="22" t="s">
        <v>68</v>
      </c>
      <c r="D7561" s="22" t="s">
        <v>61</v>
      </c>
      <c r="E7561" s="22" t="s">
        <v>18864</v>
      </c>
      <c r="F7561" s="31">
        <v>42940.51893518518</v>
      </c>
      <c r="G7561" s="31">
        <v>42940</v>
      </c>
      <c r="H7561" s="31">
        <v>43305</v>
      </c>
      <c r="I7561" s="31">
        <v>42970.516724537032</v>
      </c>
      <c r="J7561" s="22" t="s">
        <v>73</v>
      </c>
      <c r="K7561" s="32" t="s">
        <v>102</v>
      </c>
      <c r="L7561" s="32" t="s">
        <v>18865</v>
      </c>
      <c r="N7561" s="24">
        <v>1728.2533000000001</v>
      </c>
      <c r="O7561" s="24">
        <v>942.77</v>
      </c>
      <c r="P7561" s="32" t="s">
        <v>708</v>
      </c>
      <c r="Q7561" s="43" t="s">
        <v>709</v>
      </c>
      <c r="R7561" s="43" t="s">
        <v>78</v>
      </c>
      <c r="S7561" s="47">
        <v>6</v>
      </c>
    </row>
    <row r="7562" spans="1:19" ht="12.75">
      <c r="A7562" s="22" t="s">
        <v>60</v>
      </c>
      <c r="B7562" s="22" t="s">
        <v>14726</v>
      </c>
      <c r="C7562" s="22" t="s">
        <v>68</v>
      </c>
      <c r="D7562" s="22" t="s">
        <v>61</v>
      </c>
      <c r="E7562" s="22" t="s">
        <v>18866</v>
      </c>
      <c r="F7562" s="31">
        <v>42937.379305555551</v>
      </c>
      <c r="G7562" s="31">
        <v>42947</v>
      </c>
      <c r="H7562" s="31">
        <v>43312</v>
      </c>
      <c r="I7562" s="31">
        <v>42967</v>
      </c>
      <c r="J7562" s="22" t="s">
        <v>73</v>
      </c>
      <c r="K7562" s="32" t="s">
        <v>211</v>
      </c>
      <c r="N7562" s="24">
        <v>2022.79</v>
      </c>
      <c r="O7562" s="24">
        <v>0</v>
      </c>
      <c r="P7562" s="32" t="s">
        <v>708</v>
      </c>
      <c r="Q7562" s="43" t="s">
        <v>709</v>
      </c>
      <c r="R7562" s="43" t="s">
        <v>78</v>
      </c>
      <c r="S7562" s="47">
        <v>5</v>
      </c>
    </row>
    <row r="7563" spans="1:19" ht="12.75">
      <c r="A7563" s="22" t="s">
        <v>60</v>
      </c>
      <c r="B7563" s="22" t="s">
        <v>14787</v>
      </c>
      <c r="C7563" s="22" t="s">
        <v>68</v>
      </c>
      <c r="D7563" s="22" t="s">
        <v>61</v>
      </c>
      <c r="E7563" s="22" t="s">
        <v>18867</v>
      </c>
      <c r="F7563" s="31">
        <v>42943.781377314815</v>
      </c>
      <c r="G7563" s="31">
        <v>42947</v>
      </c>
      <c r="H7563" s="31">
        <v>43312</v>
      </c>
      <c r="I7563" s="31">
        <v>42973.757939814815</v>
      </c>
      <c r="J7563" s="22" t="s">
        <v>73</v>
      </c>
      <c r="K7563" s="32" t="s">
        <v>74</v>
      </c>
      <c r="L7563" s="32" t="s">
        <v>18868</v>
      </c>
      <c r="N7563" s="24">
        <v>0</v>
      </c>
      <c r="O7563" s="24">
        <v>0</v>
      </c>
      <c r="P7563" s="32" t="s">
        <v>191</v>
      </c>
      <c r="Q7563" s="43" t="s">
        <v>192</v>
      </c>
      <c r="R7563" s="43" t="s">
        <v>78</v>
      </c>
      <c r="S7563" s="47">
        <v>6</v>
      </c>
    </row>
    <row r="7564" spans="1:19" ht="12.75">
      <c r="A7564" s="22" t="s">
        <v>60</v>
      </c>
      <c r="B7564" s="22" t="s">
        <v>14784</v>
      </c>
      <c r="C7564" s="22" t="s">
        <v>68</v>
      </c>
      <c r="D7564" s="22" t="s">
        <v>61</v>
      </c>
      <c r="E7564" s="22" t="s">
        <v>18869</v>
      </c>
      <c r="F7564" s="31">
        <v>42926.462361111109</v>
      </c>
      <c r="G7564" s="31">
        <v>42952</v>
      </c>
      <c r="H7564" s="31">
        <v>43317</v>
      </c>
      <c r="I7564" s="31">
        <v>42956.460960648146</v>
      </c>
      <c r="J7564" s="22" t="s">
        <v>73</v>
      </c>
      <c r="K7564" s="32" t="s">
        <v>121</v>
      </c>
      <c r="L7564" s="32" t="s">
        <v>18870</v>
      </c>
      <c r="N7564" s="24">
        <v>3027.19</v>
      </c>
      <c r="O7564" s="24">
        <v>0</v>
      </c>
      <c r="P7564" s="32" t="s">
        <v>3335</v>
      </c>
      <c r="Q7564" s="43" t="s">
        <v>3336</v>
      </c>
      <c r="R7564" s="43" t="s">
        <v>78</v>
      </c>
      <c r="S7564" s="47">
        <v>4</v>
      </c>
    </row>
    <row r="7565" spans="1:19" ht="12.75">
      <c r="A7565" s="22" t="s">
        <v>60</v>
      </c>
      <c r="B7565" s="22" t="s">
        <v>15240</v>
      </c>
      <c r="C7565" s="22" t="s">
        <v>68</v>
      </c>
      <c r="D7565" s="22" t="s">
        <v>61</v>
      </c>
      <c r="E7565" s="22" t="s">
        <v>18871</v>
      </c>
      <c r="F7565" s="31">
        <v>42940.728287037033</v>
      </c>
      <c r="G7565" s="31">
        <v>42947</v>
      </c>
      <c r="H7565" s="31">
        <v>43312</v>
      </c>
      <c r="I7565" s="31">
        <v>42970</v>
      </c>
      <c r="J7565" s="22" t="s">
        <v>73</v>
      </c>
      <c r="K7565" s="32" t="s">
        <v>74</v>
      </c>
      <c r="L7565" s="32" t="s">
        <v>18872</v>
      </c>
      <c r="N7565" s="24">
        <v>0</v>
      </c>
      <c r="O7565" s="24">
        <v>0</v>
      </c>
      <c r="P7565" s="32" t="s">
        <v>18873</v>
      </c>
      <c r="Q7565" s="43" t="s">
        <v>18874</v>
      </c>
      <c r="R7565" s="43" t="s">
        <v>78</v>
      </c>
      <c r="S7565" s="47">
        <v>5</v>
      </c>
    </row>
    <row r="7566" spans="1:19" ht="12.75">
      <c r="A7566" s="22" t="s">
        <v>60</v>
      </c>
      <c r="B7566" s="22" t="s">
        <v>14763</v>
      </c>
      <c r="C7566" s="22" t="s">
        <v>68</v>
      </c>
      <c r="D7566" s="22" t="s">
        <v>61</v>
      </c>
      <c r="E7566" s="22" t="s">
        <v>18875</v>
      </c>
      <c r="F7566" s="31">
        <v>42935.545335648145</v>
      </c>
      <c r="G7566" s="31">
        <v>42941</v>
      </c>
      <c r="H7566" s="31">
        <v>43306</v>
      </c>
      <c r="I7566" s="31">
        <v>42965</v>
      </c>
      <c r="J7566" s="22" t="s">
        <v>73</v>
      </c>
      <c r="K7566" s="32" t="s">
        <v>121</v>
      </c>
      <c r="L7566" s="32" t="s">
        <v>18876</v>
      </c>
      <c r="N7566" s="24">
        <v>978.37</v>
      </c>
      <c r="O7566" s="24">
        <v>978.37</v>
      </c>
      <c r="P7566" s="32" t="s">
        <v>5919</v>
      </c>
      <c r="Q7566" s="43" t="s">
        <v>5920</v>
      </c>
      <c r="R7566" s="43" t="s">
        <v>78</v>
      </c>
      <c r="S7566" s="47">
        <v>4</v>
      </c>
    </row>
    <row r="7567" spans="1:19" ht="12.75">
      <c r="A7567" s="22" t="s">
        <v>60</v>
      </c>
      <c r="B7567" s="22" t="s">
        <v>14824</v>
      </c>
      <c r="C7567" s="22" t="s">
        <v>68</v>
      </c>
      <c r="D7567" s="22" t="s">
        <v>61</v>
      </c>
      <c r="E7567" s="22" t="s">
        <v>18877</v>
      </c>
      <c r="F7567" s="31">
        <v>42941.567256944443</v>
      </c>
      <c r="G7567" s="31">
        <v>42953</v>
      </c>
      <c r="H7567" s="31">
        <v>43318</v>
      </c>
      <c r="I7567" s="31">
        <v>42971</v>
      </c>
      <c r="J7567" s="22" t="s">
        <v>73</v>
      </c>
      <c r="K7567" s="32" t="s">
        <v>74</v>
      </c>
      <c r="L7567" s="32" t="s">
        <v>18878</v>
      </c>
      <c r="N7567" s="24">
        <v>0</v>
      </c>
      <c r="O7567" s="24">
        <v>0</v>
      </c>
      <c r="P7567" s="32" t="s">
        <v>598</v>
      </c>
      <c r="Q7567" s="43" t="s">
        <v>599</v>
      </c>
      <c r="R7567" s="43" t="s">
        <v>78</v>
      </c>
      <c r="S7567" s="47">
        <v>5</v>
      </c>
    </row>
    <row r="7568" spans="1:19" ht="12.75">
      <c r="A7568" s="22" t="s">
        <v>60</v>
      </c>
      <c r="B7568" s="22" t="s">
        <v>14824</v>
      </c>
      <c r="C7568" s="22" t="s">
        <v>68</v>
      </c>
      <c r="D7568" s="22" t="s">
        <v>61</v>
      </c>
      <c r="E7568" s="22" t="s">
        <v>18879</v>
      </c>
      <c r="F7568" s="31">
        <v>42922.419930555552</v>
      </c>
      <c r="G7568" s="31">
        <v>42936</v>
      </c>
      <c r="H7568" s="31">
        <v>43301</v>
      </c>
      <c r="I7568" s="31">
        <v>42952</v>
      </c>
      <c r="J7568" s="22" t="s">
        <v>73</v>
      </c>
      <c r="K7568" s="32" t="s">
        <v>121</v>
      </c>
      <c r="L7568" s="32" t="s">
        <v>18880</v>
      </c>
      <c r="N7568" s="24">
        <v>1505.3875</v>
      </c>
      <c r="O7568" s="24">
        <v>1475.70</v>
      </c>
      <c r="P7568" s="32" t="s">
        <v>81</v>
      </c>
      <c r="Q7568" s="43" t="s">
        <v>82</v>
      </c>
      <c r="R7568" s="43" t="s">
        <v>78</v>
      </c>
      <c r="S7568" s="47">
        <v>5</v>
      </c>
    </row>
    <row r="7569" spans="1:19" ht="12.75">
      <c r="A7569" s="22" t="s">
        <v>60</v>
      </c>
      <c r="B7569" s="22" t="s">
        <v>14803</v>
      </c>
      <c r="C7569" s="22" t="s">
        <v>68</v>
      </c>
      <c r="D7569" s="22" t="s">
        <v>61</v>
      </c>
      <c r="E7569" s="22" t="s">
        <v>18881</v>
      </c>
      <c r="F7569" s="31">
        <v>42943.425682870366</v>
      </c>
      <c r="G7569" s="31">
        <v>42954</v>
      </c>
      <c r="H7569" s="31">
        <v>43319</v>
      </c>
      <c r="I7569" s="31">
        <v>42973</v>
      </c>
      <c r="J7569" s="22" t="s">
        <v>73</v>
      </c>
      <c r="K7569" s="32" t="s">
        <v>140</v>
      </c>
      <c r="L7569" s="32" t="s">
        <v>18882</v>
      </c>
      <c r="M7569" s="32" t="s">
        <v>18883</v>
      </c>
      <c r="N7569" s="24">
        <v>572.84</v>
      </c>
      <c r="O7569" s="24">
        <v>471.04</v>
      </c>
      <c r="P7569" s="32" t="s">
        <v>1408</v>
      </c>
      <c r="Q7569" s="43" t="s">
        <v>1409</v>
      </c>
      <c r="R7569" s="43" t="s">
        <v>78</v>
      </c>
      <c r="S7569" s="47">
        <v>4</v>
      </c>
    </row>
    <row r="7570" spans="1:19" ht="12.75">
      <c r="A7570" s="22" t="s">
        <v>60</v>
      </c>
      <c r="B7570" s="22" t="s">
        <v>14961</v>
      </c>
      <c r="C7570" s="22" t="s">
        <v>68</v>
      </c>
      <c r="D7570" s="22" t="s">
        <v>61</v>
      </c>
      <c r="E7570" s="22" t="s">
        <v>18884</v>
      </c>
      <c r="F7570" s="31">
        <v>42942.467118055552</v>
      </c>
      <c r="G7570" s="31">
        <v>42964</v>
      </c>
      <c r="H7570" s="31">
        <v>43329</v>
      </c>
      <c r="I7570" s="31">
        <v>42972</v>
      </c>
      <c r="J7570" s="22" t="s">
        <v>73</v>
      </c>
      <c r="K7570" s="32" t="s">
        <v>121</v>
      </c>
      <c r="L7570" s="32" t="s">
        <v>18885</v>
      </c>
      <c r="N7570" s="24">
        <v>1708.415</v>
      </c>
      <c r="O7570" s="24">
        <v>1557.22</v>
      </c>
      <c r="P7570" s="32" t="s">
        <v>81</v>
      </c>
      <c r="Q7570" s="43" t="s">
        <v>82</v>
      </c>
      <c r="R7570" s="43" t="s">
        <v>78</v>
      </c>
      <c r="S7570" s="47">
        <v>5</v>
      </c>
    </row>
    <row r="7571" spans="1:19" ht="12.75">
      <c r="A7571" s="22" t="s">
        <v>60</v>
      </c>
      <c r="B7571" s="22" t="s">
        <v>14722</v>
      </c>
      <c r="C7571" s="22" t="s">
        <v>68</v>
      </c>
      <c r="D7571" s="22" t="s">
        <v>61</v>
      </c>
      <c r="E7571" s="22" t="s">
        <v>18886</v>
      </c>
      <c r="F7571" s="31">
        <v>42927.569004629629</v>
      </c>
      <c r="G7571" s="31">
        <v>42955</v>
      </c>
      <c r="H7571" s="31">
        <v>43320</v>
      </c>
      <c r="I7571" s="31">
        <v>42957</v>
      </c>
      <c r="J7571" s="22" t="s">
        <v>73</v>
      </c>
      <c r="K7571" s="32" t="s">
        <v>211</v>
      </c>
      <c r="L7571" s="32" t="s">
        <v>18887</v>
      </c>
      <c r="N7571" s="24">
        <v>0</v>
      </c>
      <c r="O7571" s="24">
        <v>0</v>
      </c>
      <c r="P7571" s="32" t="s">
        <v>422</v>
      </c>
      <c r="Q7571" s="43" t="s">
        <v>423</v>
      </c>
      <c r="R7571" s="43" t="s">
        <v>78</v>
      </c>
      <c r="S7571" s="47">
        <v>5</v>
      </c>
    </row>
    <row r="7572" spans="1:19" ht="12.75">
      <c r="A7572" s="22" t="s">
        <v>60</v>
      </c>
      <c r="B7572" s="22" t="s">
        <v>15259</v>
      </c>
      <c r="C7572" s="22" t="s">
        <v>68</v>
      </c>
      <c r="D7572" s="22" t="s">
        <v>61</v>
      </c>
      <c r="E7572" s="22" t="s">
        <v>18888</v>
      </c>
      <c r="F7572" s="31">
        <v>42943.61069444444</v>
      </c>
      <c r="G7572" s="31">
        <v>42955</v>
      </c>
      <c r="H7572" s="31">
        <v>43320</v>
      </c>
      <c r="I7572" s="31">
        <v>42973</v>
      </c>
      <c r="J7572" s="22" t="s">
        <v>73</v>
      </c>
      <c r="K7572" s="32" t="s">
        <v>102</v>
      </c>
      <c r="L7572" s="32" t="s">
        <v>18889</v>
      </c>
      <c r="N7572" s="24">
        <v>3074.9533000000001</v>
      </c>
      <c r="O7572" s="24">
        <v>2081.46</v>
      </c>
      <c r="P7572" s="32" t="s">
        <v>789</v>
      </c>
      <c r="Q7572" s="43" t="s">
        <v>790</v>
      </c>
      <c r="R7572" s="43" t="s">
        <v>78</v>
      </c>
      <c r="S7572" s="47">
        <v>3</v>
      </c>
    </row>
    <row r="7573" spans="1:19" ht="12.75">
      <c r="A7573" s="22" t="s">
        <v>60</v>
      </c>
      <c r="B7573" s="22" t="s">
        <v>14871</v>
      </c>
      <c r="C7573" s="22" t="s">
        <v>68</v>
      </c>
      <c r="D7573" s="22" t="s">
        <v>61</v>
      </c>
      <c r="E7573" s="22" t="s">
        <v>18890</v>
      </c>
      <c r="F7573" s="31">
        <v>42944.636006944442</v>
      </c>
      <c r="G7573" s="31">
        <v>42947</v>
      </c>
      <c r="H7573" s="31">
        <v>43312</v>
      </c>
      <c r="I7573" s="31">
        <v>42974</v>
      </c>
      <c r="J7573" s="22" t="s">
        <v>73</v>
      </c>
      <c r="K7573" s="32" t="s">
        <v>74</v>
      </c>
      <c r="L7573" s="32" t="s">
        <v>18891</v>
      </c>
      <c r="N7573" s="24">
        <v>1077.02</v>
      </c>
      <c r="O7573" s="24">
        <v>0</v>
      </c>
      <c r="P7573" s="32" t="s">
        <v>3479</v>
      </c>
      <c r="Q7573" s="43" t="s">
        <v>3480</v>
      </c>
      <c r="R7573" s="43" t="s">
        <v>78</v>
      </c>
      <c r="S7573" s="47">
        <v>5</v>
      </c>
    </row>
    <row r="7574" spans="1:19" ht="12.75">
      <c r="A7574" s="22" t="s">
        <v>60</v>
      </c>
      <c r="B7574" s="22" t="s">
        <v>14908</v>
      </c>
      <c r="C7574" s="22" t="s">
        <v>68</v>
      </c>
      <c r="D7574" s="22" t="s">
        <v>61</v>
      </c>
      <c r="E7574" s="22" t="s">
        <v>18892</v>
      </c>
      <c r="F7574" s="31">
        <v>42929.458831018514</v>
      </c>
      <c r="G7574" s="31">
        <v>42939</v>
      </c>
      <c r="H7574" s="31">
        <v>43304</v>
      </c>
      <c r="I7574" s="31">
        <v>42959</v>
      </c>
      <c r="J7574" s="22" t="s">
        <v>73</v>
      </c>
      <c r="K7574" s="32" t="s">
        <v>102</v>
      </c>
      <c r="L7574" s="32" t="s">
        <v>18893</v>
      </c>
      <c r="N7574" s="24">
        <v>394.50599999999997</v>
      </c>
      <c r="O7574" s="24">
        <v>287.62</v>
      </c>
      <c r="P7574" s="32" t="s">
        <v>1279</v>
      </c>
      <c r="Q7574" s="43" t="s">
        <v>1280</v>
      </c>
      <c r="R7574" s="43" t="s">
        <v>78</v>
      </c>
      <c r="S7574" s="47">
        <v>6</v>
      </c>
    </row>
    <row r="7575" spans="1:19" ht="12.75">
      <c r="A7575" s="22" t="s">
        <v>60</v>
      </c>
      <c r="B7575" s="22" t="s">
        <v>15444</v>
      </c>
      <c r="C7575" s="22" t="s">
        <v>68</v>
      </c>
      <c r="D7575" s="22" t="s">
        <v>61</v>
      </c>
      <c r="E7575" s="22" t="s">
        <v>18894</v>
      </c>
      <c r="F7575" s="31">
        <v>42927.45921296296</v>
      </c>
      <c r="G7575" s="31">
        <v>42951</v>
      </c>
      <c r="H7575" s="31">
        <v>43316</v>
      </c>
      <c r="I7575" s="31">
        <v>42957</v>
      </c>
      <c r="J7575" s="22" t="s">
        <v>73</v>
      </c>
      <c r="K7575" s="32" t="s">
        <v>74</v>
      </c>
      <c r="L7575" s="32" t="s">
        <v>18895</v>
      </c>
      <c r="N7575" s="24">
        <v>1897.78</v>
      </c>
      <c r="O7575" s="24">
        <v>0</v>
      </c>
      <c r="P7575" s="32" t="s">
        <v>81</v>
      </c>
      <c r="Q7575" s="43" t="s">
        <v>82</v>
      </c>
      <c r="R7575" s="43" t="s">
        <v>78</v>
      </c>
      <c r="S7575" s="47">
        <v>4</v>
      </c>
    </row>
    <row r="7576" spans="1:19" ht="12.75">
      <c r="A7576" s="22" t="s">
        <v>60</v>
      </c>
      <c r="B7576" s="22" t="s">
        <v>15381</v>
      </c>
      <c r="C7576" s="22" t="s">
        <v>68</v>
      </c>
      <c r="D7576" s="22" t="s">
        <v>61</v>
      </c>
      <c r="E7576" s="22" t="s">
        <v>18896</v>
      </c>
      <c r="F7576" s="31">
        <v>42930.444305555553</v>
      </c>
      <c r="G7576" s="31">
        <v>42952</v>
      </c>
      <c r="H7576" s="31">
        <v>43317</v>
      </c>
      <c r="I7576" s="31">
        <v>42960</v>
      </c>
      <c r="J7576" s="22" t="s">
        <v>73</v>
      </c>
      <c r="K7576" s="32" t="s">
        <v>74</v>
      </c>
      <c r="L7576" s="32" t="s">
        <v>18897</v>
      </c>
      <c r="N7576" s="24">
        <v>3861.4250000000002</v>
      </c>
      <c r="O7576" s="24">
        <v>0</v>
      </c>
      <c r="P7576" s="32" t="s">
        <v>1842</v>
      </c>
      <c r="Q7576" s="43" t="s">
        <v>1843</v>
      </c>
      <c r="R7576" s="43" t="s">
        <v>78</v>
      </c>
      <c r="S7576" s="47">
        <v>4</v>
      </c>
    </row>
    <row r="7577" spans="1:19" ht="12.75">
      <c r="A7577" s="22" t="s">
        <v>60</v>
      </c>
      <c r="B7577" s="22" t="s">
        <v>18898</v>
      </c>
      <c r="C7577" s="22" t="s">
        <v>68</v>
      </c>
      <c r="D7577" s="22" t="s">
        <v>61</v>
      </c>
      <c r="E7577" s="22" t="s">
        <v>18899</v>
      </c>
      <c r="F7577" s="31">
        <v>42921.692118055551</v>
      </c>
      <c r="G7577" s="31">
        <v>42927</v>
      </c>
      <c r="H7577" s="31">
        <v>43292</v>
      </c>
      <c r="I7577" s="31">
        <v>42951</v>
      </c>
      <c r="J7577" s="22" t="s">
        <v>73</v>
      </c>
      <c r="K7577" s="32" t="s">
        <v>74</v>
      </c>
      <c r="L7577" s="32" t="s">
        <v>18900</v>
      </c>
      <c r="N7577" s="24">
        <v>799.335</v>
      </c>
      <c r="O7577" s="24">
        <v>0</v>
      </c>
      <c r="P7577" s="32" t="s">
        <v>18901</v>
      </c>
      <c r="Q7577" s="43" t="s">
        <v>18902</v>
      </c>
      <c r="R7577" s="43" t="s">
        <v>78</v>
      </c>
      <c r="S7577" s="47">
        <v>4</v>
      </c>
    </row>
    <row r="7578" spans="1:19" ht="12.75">
      <c r="A7578" s="22" t="s">
        <v>60</v>
      </c>
      <c r="B7578" s="22" t="s">
        <v>14961</v>
      </c>
      <c r="C7578" s="22" t="s">
        <v>68</v>
      </c>
      <c r="D7578" s="22" t="s">
        <v>61</v>
      </c>
      <c r="E7578" s="22" t="s">
        <v>18903</v>
      </c>
      <c r="F7578" s="31">
        <v>42935.692523148144</v>
      </c>
      <c r="G7578" s="31">
        <v>42977</v>
      </c>
      <c r="H7578" s="31">
        <v>43342</v>
      </c>
      <c r="I7578" s="31">
        <v>42995.692523148144</v>
      </c>
      <c r="J7578" s="22" t="s">
        <v>73</v>
      </c>
      <c r="K7578" s="32" t="s">
        <v>121</v>
      </c>
      <c r="L7578" s="32" t="s">
        <v>18904</v>
      </c>
      <c r="N7578" s="24">
        <v>1413.89</v>
      </c>
      <c r="O7578" s="24">
        <v>0</v>
      </c>
      <c r="P7578" s="32" t="s">
        <v>81</v>
      </c>
      <c r="Q7578" s="43" t="s">
        <v>82</v>
      </c>
      <c r="R7578" s="43" t="s">
        <v>78</v>
      </c>
      <c r="S7578" s="47">
        <v>5</v>
      </c>
    </row>
    <row r="7579" spans="1:19" ht="12.75">
      <c r="A7579" s="22" t="s">
        <v>60</v>
      </c>
      <c r="B7579" s="22" t="s">
        <v>14787</v>
      </c>
      <c r="C7579" s="22" t="s">
        <v>68</v>
      </c>
      <c r="D7579" s="22" t="s">
        <v>61</v>
      </c>
      <c r="E7579" s="22" t="s">
        <v>18905</v>
      </c>
      <c r="F7579" s="31">
        <v>42930.402083333334</v>
      </c>
      <c r="G7579" s="31">
        <v>42947</v>
      </c>
      <c r="H7579" s="31">
        <v>43312</v>
      </c>
      <c r="I7579" s="31">
        <v>42960.399780092594</v>
      </c>
      <c r="J7579" s="22" t="s">
        <v>73</v>
      </c>
      <c r="K7579" s="32" t="s">
        <v>121</v>
      </c>
      <c r="L7579" s="32" t="s">
        <v>18906</v>
      </c>
      <c r="N7579" s="24">
        <v>1721.35</v>
      </c>
      <c r="O7579" s="24">
        <v>1956.05</v>
      </c>
      <c r="P7579" s="32" t="s">
        <v>18907</v>
      </c>
      <c r="Q7579" s="43" t="s">
        <v>18908</v>
      </c>
      <c r="R7579" s="43" t="s">
        <v>78</v>
      </c>
      <c r="S7579" s="47">
        <v>4</v>
      </c>
    </row>
    <row r="7580" spans="1:19" ht="12.75">
      <c r="A7580" s="22" t="s">
        <v>60</v>
      </c>
      <c r="B7580" s="22" t="s">
        <v>14787</v>
      </c>
      <c r="C7580" s="22" t="s">
        <v>68</v>
      </c>
      <c r="D7580" s="22" t="s">
        <v>61</v>
      </c>
      <c r="E7580" s="22" t="s">
        <v>18909</v>
      </c>
      <c r="F7580" s="31">
        <v>42943.665543981479</v>
      </c>
      <c r="G7580" s="31">
        <v>42961</v>
      </c>
      <c r="H7580" s="31">
        <v>43326</v>
      </c>
      <c r="I7580" s="31">
        <v>42973.662615740737</v>
      </c>
      <c r="J7580" s="22" t="s">
        <v>73</v>
      </c>
      <c r="K7580" s="32" t="s">
        <v>121</v>
      </c>
      <c r="L7580" s="32" t="s">
        <v>18910</v>
      </c>
      <c r="N7580" s="24">
        <v>1103.4833000000001</v>
      </c>
      <c r="O7580" s="24">
        <v>903.18</v>
      </c>
      <c r="P7580" s="32" t="s">
        <v>3391</v>
      </c>
      <c r="Q7580" s="43" t="s">
        <v>3392</v>
      </c>
      <c r="R7580" s="43" t="s">
        <v>78</v>
      </c>
      <c r="S7580" s="47">
        <v>5</v>
      </c>
    </row>
    <row r="7581" spans="1:19" ht="12.75">
      <c r="A7581" s="22" t="s">
        <v>60</v>
      </c>
      <c r="B7581" s="22" t="s">
        <v>15012</v>
      </c>
      <c r="C7581" s="22" t="s">
        <v>68</v>
      </c>
      <c r="D7581" s="22" t="s">
        <v>61</v>
      </c>
      <c r="E7581" s="22" t="s">
        <v>18911</v>
      </c>
      <c r="F7581" s="31">
        <v>42921.667847222219</v>
      </c>
      <c r="G7581" s="31">
        <v>42933</v>
      </c>
      <c r="H7581" s="31">
        <v>43298</v>
      </c>
      <c r="I7581" s="31">
        <v>42951</v>
      </c>
      <c r="J7581" s="22" t="s">
        <v>73</v>
      </c>
      <c r="K7581" s="32" t="s">
        <v>74</v>
      </c>
      <c r="L7581" s="32" t="s">
        <v>18912</v>
      </c>
      <c r="N7581" s="24">
        <v>0</v>
      </c>
      <c r="O7581" s="24">
        <v>0</v>
      </c>
      <c r="P7581" s="32" t="s">
        <v>1391</v>
      </c>
      <c r="Q7581" s="43" t="s">
        <v>1392</v>
      </c>
      <c r="R7581" s="43" t="s">
        <v>78</v>
      </c>
      <c r="S7581" s="47">
        <v>4</v>
      </c>
    </row>
    <row r="7582" spans="1:19" ht="12.75">
      <c r="A7582" s="22" t="s">
        <v>60</v>
      </c>
      <c r="B7582" s="22" t="s">
        <v>14787</v>
      </c>
      <c r="C7582" s="22" t="s">
        <v>68</v>
      </c>
      <c r="D7582" s="22" t="s">
        <v>61</v>
      </c>
      <c r="E7582" s="22" t="s">
        <v>18913</v>
      </c>
      <c r="F7582" s="31">
        <v>42944.457696759258</v>
      </c>
      <c r="G7582" s="31">
        <v>42944</v>
      </c>
      <c r="H7582" s="31">
        <v>43309</v>
      </c>
      <c r="I7582" s="31">
        <v>42974.453217592592</v>
      </c>
      <c r="J7582" s="22" t="s">
        <v>73</v>
      </c>
      <c r="K7582" s="32" t="s">
        <v>74</v>
      </c>
      <c r="L7582" s="32" t="s">
        <v>18914</v>
      </c>
      <c r="N7582" s="24">
        <v>360.775</v>
      </c>
      <c r="O7582" s="24">
        <v>0</v>
      </c>
      <c r="P7582" s="32" t="s">
        <v>2193</v>
      </c>
      <c r="Q7582" s="43" t="s">
        <v>2194</v>
      </c>
      <c r="R7582" s="43" t="s">
        <v>78</v>
      </c>
      <c r="S7582" s="47">
        <v>5</v>
      </c>
    </row>
    <row r="7583" spans="1:19" ht="12.75">
      <c r="A7583" s="22" t="s">
        <v>60</v>
      </c>
      <c r="B7583" s="22" t="s">
        <v>14824</v>
      </c>
      <c r="C7583" s="22" t="s">
        <v>68</v>
      </c>
      <c r="D7583" s="22" t="s">
        <v>61</v>
      </c>
      <c r="E7583" s="22" t="s">
        <v>18915</v>
      </c>
      <c r="F7583" s="31">
        <v>42919.61986111111</v>
      </c>
      <c r="G7583" s="31">
        <v>42931</v>
      </c>
      <c r="H7583" s="31">
        <v>43296</v>
      </c>
      <c r="I7583" s="31">
        <v>42949</v>
      </c>
      <c r="J7583" s="22" t="s">
        <v>73</v>
      </c>
      <c r="K7583" s="32" t="s">
        <v>121</v>
      </c>
      <c r="L7583" s="32" t="s">
        <v>18916</v>
      </c>
      <c r="N7583" s="24">
        <v>6866.6300000000001</v>
      </c>
      <c r="O7583" s="24">
        <v>6866.6300000000001</v>
      </c>
      <c r="P7583" s="32" t="s">
        <v>6029</v>
      </c>
      <c r="Q7583" s="43" t="s">
        <v>6030</v>
      </c>
      <c r="R7583" s="43" t="s">
        <v>111</v>
      </c>
      <c r="S7583" s="47">
        <v>5</v>
      </c>
    </row>
    <row r="7584" spans="1:19" ht="12.75">
      <c r="A7584" s="22" t="s">
        <v>60</v>
      </c>
      <c r="B7584" s="22" t="s">
        <v>14787</v>
      </c>
      <c r="C7584" s="22" t="s">
        <v>68</v>
      </c>
      <c r="D7584" s="22" t="s">
        <v>61</v>
      </c>
      <c r="E7584" s="22" t="s">
        <v>18917</v>
      </c>
      <c r="F7584" s="31">
        <v>42919.689965277779</v>
      </c>
      <c r="G7584" s="31">
        <v>42972</v>
      </c>
      <c r="H7584" s="31">
        <v>43337</v>
      </c>
      <c r="I7584" s="31">
        <v>42949.679097222222</v>
      </c>
      <c r="J7584" s="22" t="s">
        <v>73</v>
      </c>
      <c r="K7584" s="32" t="s">
        <v>74</v>
      </c>
      <c r="L7584" s="32" t="s">
        <v>18918</v>
      </c>
      <c r="N7584" s="24">
        <v>7663.21</v>
      </c>
      <c r="O7584" s="24">
        <v>0</v>
      </c>
      <c r="P7584" s="32" t="s">
        <v>2457</v>
      </c>
      <c r="Q7584" s="43" t="s">
        <v>2458</v>
      </c>
      <c r="R7584" s="43" t="s">
        <v>78</v>
      </c>
      <c r="S7584" s="47">
        <v>5</v>
      </c>
    </row>
    <row r="7585" spans="1:19" ht="12.75">
      <c r="A7585" s="22" t="s">
        <v>60</v>
      </c>
      <c r="B7585" s="22" t="s">
        <v>14729</v>
      </c>
      <c r="C7585" s="22" t="s">
        <v>68</v>
      </c>
      <c r="D7585" s="22" t="s">
        <v>61</v>
      </c>
      <c r="E7585" s="22" t="s">
        <v>18919</v>
      </c>
      <c r="F7585" s="31">
        <v>42935.644108796296</v>
      </c>
      <c r="G7585" s="31">
        <v>42937</v>
      </c>
      <c r="H7585" s="31">
        <v>43302</v>
      </c>
      <c r="I7585" s="31">
        <v>42965</v>
      </c>
      <c r="J7585" s="22" t="s">
        <v>73</v>
      </c>
      <c r="K7585" s="32" t="s">
        <v>102</v>
      </c>
      <c r="L7585" s="32" t="s">
        <v>18920</v>
      </c>
      <c r="N7585" s="24">
        <v>1572.4532999999999</v>
      </c>
      <c r="O7585" s="24">
        <v>1239.21</v>
      </c>
      <c r="P7585" s="32" t="s">
        <v>271</v>
      </c>
      <c r="Q7585" s="43" t="s">
        <v>272</v>
      </c>
      <c r="R7585" s="43" t="s">
        <v>78</v>
      </c>
      <c r="S7585" s="47">
        <v>4</v>
      </c>
    </row>
    <row r="7586" spans="1:19" ht="12.75">
      <c r="A7586" s="22" t="s">
        <v>60</v>
      </c>
      <c r="B7586" s="22" t="s">
        <v>14787</v>
      </c>
      <c r="C7586" s="22" t="s">
        <v>68</v>
      </c>
      <c r="D7586" s="22" t="s">
        <v>61</v>
      </c>
      <c r="E7586" s="22" t="s">
        <v>18921</v>
      </c>
      <c r="F7586" s="31">
        <v>42947.592164351852</v>
      </c>
      <c r="G7586" s="31">
        <v>42947</v>
      </c>
      <c r="H7586" s="31">
        <v>43312</v>
      </c>
      <c r="I7586" s="31">
        <v>42977.591180555552</v>
      </c>
      <c r="J7586" s="22" t="s">
        <v>73</v>
      </c>
      <c r="K7586" s="32" t="s">
        <v>74</v>
      </c>
      <c r="L7586" s="32" t="s">
        <v>18922</v>
      </c>
      <c r="N7586" s="24">
        <v>0</v>
      </c>
      <c r="O7586" s="24">
        <v>0</v>
      </c>
      <c r="P7586" s="32" t="s">
        <v>127</v>
      </c>
      <c r="Q7586" s="43" t="s">
        <v>128</v>
      </c>
      <c r="R7586" s="43" t="s">
        <v>78</v>
      </c>
      <c r="S7586" s="47">
        <v>5</v>
      </c>
    </row>
    <row r="7587" spans="1:19" ht="12.75">
      <c r="A7587" s="22" t="s">
        <v>60</v>
      </c>
      <c r="B7587" s="22" t="s">
        <v>15586</v>
      </c>
      <c r="C7587" s="22" t="s">
        <v>68</v>
      </c>
      <c r="D7587" s="22" t="s">
        <v>61</v>
      </c>
      <c r="E7587" s="22" t="s">
        <v>18923</v>
      </c>
      <c r="F7587" s="31">
        <v>42922.563634259255</v>
      </c>
      <c r="G7587" s="31">
        <v>42926</v>
      </c>
      <c r="H7587" s="31">
        <v>43291</v>
      </c>
      <c r="I7587" s="31">
        <v>42952</v>
      </c>
      <c r="J7587" s="22" t="s">
        <v>73</v>
      </c>
      <c r="K7587" s="32" t="s">
        <v>74</v>
      </c>
      <c r="L7587" s="32" t="s">
        <v>18924</v>
      </c>
      <c r="N7587" s="24">
        <v>1983.155</v>
      </c>
      <c r="O7587" s="24">
        <v>0</v>
      </c>
      <c r="P7587" s="32" t="s">
        <v>15111</v>
      </c>
      <c r="Q7587" s="43" t="s">
        <v>15112</v>
      </c>
      <c r="R7587" s="43" t="s">
        <v>78</v>
      </c>
      <c r="S7587" s="47">
        <v>5</v>
      </c>
    </row>
    <row r="7588" spans="1:19" ht="12.75">
      <c r="A7588" s="22" t="s">
        <v>60</v>
      </c>
      <c r="B7588" s="22" t="s">
        <v>14787</v>
      </c>
      <c r="C7588" s="22" t="s">
        <v>68</v>
      </c>
      <c r="D7588" s="22" t="s">
        <v>61</v>
      </c>
      <c r="E7588" s="22" t="s">
        <v>18925</v>
      </c>
      <c r="F7588" s="31">
        <v>42942.666226851848</v>
      </c>
      <c r="G7588" s="31">
        <v>42942</v>
      </c>
      <c r="H7588" s="31">
        <v>43307</v>
      </c>
      <c r="I7588" s="31">
        <v>42972.665555555555</v>
      </c>
      <c r="J7588" s="22" t="s">
        <v>73</v>
      </c>
      <c r="K7588" s="32" t="s">
        <v>74</v>
      </c>
      <c r="L7588" s="32" t="s">
        <v>18926</v>
      </c>
      <c r="N7588" s="24">
        <v>556.83500000000004</v>
      </c>
      <c r="O7588" s="24">
        <v>0</v>
      </c>
      <c r="P7588" s="32" t="s">
        <v>5988</v>
      </c>
      <c r="Q7588" s="43" t="s">
        <v>5989</v>
      </c>
      <c r="R7588" s="43" t="s">
        <v>78</v>
      </c>
      <c r="S7588" s="47">
        <v>5</v>
      </c>
    </row>
    <row r="7589" spans="1:19" ht="12.75">
      <c r="A7589" s="22" t="s">
        <v>60</v>
      </c>
      <c r="B7589" s="22" t="s">
        <v>15400</v>
      </c>
      <c r="C7589" s="22" t="s">
        <v>68</v>
      </c>
      <c r="D7589" s="22" t="s">
        <v>61</v>
      </c>
      <c r="E7589" s="22" t="s">
        <v>18927</v>
      </c>
      <c r="F7589" s="31">
        <v>42940.679872685185</v>
      </c>
      <c r="G7589" s="31">
        <v>42946</v>
      </c>
      <c r="H7589" s="31">
        <v>43311</v>
      </c>
      <c r="I7589" s="31">
        <v>42970.675543981481</v>
      </c>
      <c r="J7589" s="22" t="s">
        <v>73</v>
      </c>
      <c r="K7589" s="32" t="s">
        <v>74</v>
      </c>
      <c r="L7589" s="32" t="s">
        <v>18928</v>
      </c>
      <c r="N7589" s="24">
        <v>0</v>
      </c>
      <c r="O7589" s="24">
        <v>0</v>
      </c>
      <c r="P7589" s="32" t="s">
        <v>2436</v>
      </c>
      <c r="Q7589" s="43" t="s">
        <v>2437</v>
      </c>
      <c r="R7589" s="43" t="s">
        <v>78</v>
      </c>
      <c r="S7589" s="47">
        <v>5</v>
      </c>
    </row>
    <row r="7590" spans="1:19" ht="12.75">
      <c r="A7590" s="22" t="s">
        <v>60</v>
      </c>
      <c r="B7590" s="22" t="s">
        <v>14729</v>
      </c>
      <c r="C7590" s="22" t="s">
        <v>68</v>
      </c>
      <c r="D7590" s="22" t="s">
        <v>61</v>
      </c>
      <c r="E7590" s="22" t="s">
        <v>18929</v>
      </c>
      <c r="F7590" s="31">
        <v>42935.602025462962</v>
      </c>
      <c r="G7590" s="31">
        <v>42616</v>
      </c>
      <c r="H7590" s="31">
        <v>42981</v>
      </c>
      <c r="I7590" s="31">
        <v>42965</v>
      </c>
      <c r="J7590" s="22" t="s">
        <v>306</v>
      </c>
      <c r="K7590" s="32" t="s">
        <v>140</v>
      </c>
      <c r="L7590" s="32" t="s">
        <v>18930</v>
      </c>
      <c r="M7590" s="32" t="s">
        <v>18931</v>
      </c>
      <c r="N7590" s="24">
        <v>-27.11</v>
      </c>
      <c r="O7590" s="24">
        <v>-27.11</v>
      </c>
      <c r="P7590" s="32" t="s">
        <v>8901</v>
      </c>
      <c r="Q7590" s="43" t="s">
        <v>8902</v>
      </c>
      <c r="R7590" s="43" t="s">
        <v>78</v>
      </c>
      <c r="S7590" s="47">
        <v>1</v>
      </c>
    </row>
    <row r="7591" spans="1:19" ht="12.75">
      <c r="A7591" s="22" t="s">
        <v>60</v>
      </c>
      <c r="B7591" s="22" t="s">
        <v>14726</v>
      </c>
      <c r="C7591" s="22" t="s">
        <v>68</v>
      </c>
      <c r="D7591" s="22" t="s">
        <v>61</v>
      </c>
      <c r="E7591" s="22" t="s">
        <v>18932</v>
      </c>
      <c r="F7591" s="31">
        <v>42927.379606481481</v>
      </c>
      <c r="G7591" s="31">
        <v>42825</v>
      </c>
      <c r="H7591" s="31">
        <v>43190</v>
      </c>
      <c r="I7591" s="31">
        <v>42957</v>
      </c>
      <c r="J7591" s="22" t="s">
        <v>306</v>
      </c>
      <c r="K7591" s="32" t="s">
        <v>140</v>
      </c>
      <c r="L7591" s="32" t="s">
        <v>18933</v>
      </c>
      <c r="M7591" s="32" t="s">
        <v>18934</v>
      </c>
      <c r="N7591" s="24">
        <v>-791.65</v>
      </c>
      <c r="O7591" s="24">
        <v>-791.65</v>
      </c>
      <c r="P7591" s="32" t="s">
        <v>81</v>
      </c>
      <c r="Q7591" s="43" t="s">
        <v>82</v>
      </c>
      <c r="R7591" s="43" t="s">
        <v>78</v>
      </c>
      <c r="S7591" s="47">
        <v>1</v>
      </c>
    </row>
    <row r="7592" spans="1:19" ht="12.75">
      <c r="A7592" s="22" t="s">
        <v>60</v>
      </c>
      <c r="B7592" s="22" t="s">
        <v>14790</v>
      </c>
      <c r="C7592" s="22" t="s">
        <v>68</v>
      </c>
      <c r="D7592" s="22" t="s">
        <v>61</v>
      </c>
      <c r="E7592" s="22" t="s">
        <v>18935</v>
      </c>
      <c r="F7592" s="31">
        <v>42947.414201388885</v>
      </c>
      <c r="G7592" s="31">
        <v>42947</v>
      </c>
      <c r="H7592" s="31">
        <v>43312</v>
      </c>
      <c r="I7592" s="31">
        <v>42977</v>
      </c>
      <c r="J7592" s="22" t="s">
        <v>73</v>
      </c>
      <c r="K7592" s="32" t="s">
        <v>140</v>
      </c>
      <c r="L7592" s="32" t="s">
        <v>18936</v>
      </c>
      <c r="M7592" s="32" t="s">
        <v>18937</v>
      </c>
      <c r="N7592" s="24">
        <v>2647.94</v>
      </c>
      <c r="O7592" s="24">
        <v>2137.8000000000002</v>
      </c>
      <c r="P7592" s="32" t="s">
        <v>352</v>
      </c>
      <c r="Q7592" s="43" t="s">
        <v>353</v>
      </c>
      <c r="R7592" s="43" t="s">
        <v>78</v>
      </c>
      <c r="S7592" s="47">
        <v>4</v>
      </c>
    </row>
    <row r="7593" spans="1:19" ht="12.75">
      <c r="A7593" s="22" t="s">
        <v>60</v>
      </c>
      <c r="B7593" s="22" t="s">
        <v>14843</v>
      </c>
      <c r="C7593" s="22" t="s">
        <v>68</v>
      </c>
      <c r="D7593" s="22" t="s">
        <v>61</v>
      </c>
      <c r="E7593" s="22" t="s">
        <v>18938</v>
      </c>
      <c r="F7593" s="31">
        <v>42936.430567129624</v>
      </c>
      <c r="G7593" s="31">
        <v>42936</v>
      </c>
      <c r="H7593" s="31">
        <v>43301</v>
      </c>
      <c r="I7593" s="31">
        <v>42966</v>
      </c>
      <c r="J7593" s="22" t="s">
        <v>73</v>
      </c>
      <c r="K7593" s="32" t="s">
        <v>102</v>
      </c>
      <c r="L7593" s="32" t="s">
        <v>18939</v>
      </c>
      <c r="N7593" s="24">
        <v>2065.902</v>
      </c>
      <c r="O7593" s="24">
        <v>2951.16</v>
      </c>
      <c r="P7593" s="32" t="s">
        <v>699</v>
      </c>
      <c r="Q7593" s="43" t="s">
        <v>700</v>
      </c>
      <c r="R7593" s="43" t="s">
        <v>78</v>
      </c>
      <c r="S7593" s="47">
        <v>6</v>
      </c>
    </row>
    <row r="7594" spans="1:19" ht="12.75">
      <c r="A7594" s="22" t="s">
        <v>60</v>
      </c>
      <c r="B7594" s="22" t="s">
        <v>14726</v>
      </c>
      <c r="C7594" s="22" t="s">
        <v>68</v>
      </c>
      <c r="D7594" s="22" t="s">
        <v>61</v>
      </c>
      <c r="E7594" s="22" t="s">
        <v>18940</v>
      </c>
      <c r="F7594" s="31">
        <v>42928.243009259255</v>
      </c>
      <c r="G7594" s="31">
        <v>42949</v>
      </c>
      <c r="H7594" s="31">
        <v>43314</v>
      </c>
      <c r="I7594" s="31">
        <v>42958</v>
      </c>
      <c r="J7594" s="22" t="s">
        <v>73</v>
      </c>
      <c r="K7594" s="32" t="s">
        <v>74</v>
      </c>
      <c r="L7594" s="32" t="s">
        <v>18941</v>
      </c>
      <c r="N7594" s="24">
        <v>458.89</v>
      </c>
      <c r="O7594" s="24">
        <v>0</v>
      </c>
      <c r="P7594" s="32" t="s">
        <v>1558</v>
      </c>
      <c r="Q7594" s="43" t="s">
        <v>1559</v>
      </c>
      <c r="R7594" s="43" t="s">
        <v>78</v>
      </c>
      <c r="S7594" s="47">
        <v>6</v>
      </c>
    </row>
    <row r="7595" spans="1:19" ht="12.75">
      <c r="A7595" s="22" t="s">
        <v>60</v>
      </c>
      <c r="B7595" s="22" t="s">
        <v>14995</v>
      </c>
      <c r="C7595" s="22" t="s">
        <v>68</v>
      </c>
      <c r="D7595" s="22" t="s">
        <v>61</v>
      </c>
      <c r="E7595" s="22" t="s">
        <v>18942</v>
      </c>
      <c r="F7595" s="31">
        <v>42947.666203703702</v>
      </c>
      <c r="G7595" s="31">
        <v>42960</v>
      </c>
      <c r="H7595" s="31">
        <v>43325</v>
      </c>
      <c r="I7595" s="31">
        <v>42977</v>
      </c>
      <c r="J7595" s="22" t="s">
        <v>73</v>
      </c>
      <c r="K7595" s="32" t="s">
        <v>74</v>
      </c>
      <c r="L7595" s="32" t="s">
        <v>18943</v>
      </c>
      <c r="N7595" s="24">
        <v>2281.5511999999999</v>
      </c>
      <c r="O7595" s="24">
        <v>0</v>
      </c>
      <c r="P7595" s="32" t="s">
        <v>98</v>
      </c>
      <c r="Q7595" s="43" t="s">
        <v>99</v>
      </c>
      <c r="R7595" s="43" t="s">
        <v>78</v>
      </c>
      <c r="S7595" s="47">
        <v>5</v>
      </c>
    </row>
    <row r="7596" spans="1:19" ht="12.75">
      <c r="A7596" s="22" t="s">
        <v>60</v>
      </c>
      <c r="B7596" s="22" t="s">
        <v>14995</v>
      </c>
      <c r="C7596" s="22" t="s">
        <v>68</v>
      </c>
      <c r="D7596" s="22" t="s">
        <v>61</v>
      </c>
      <c r="E7596" s="22" t="s">
        <v>18944</v>
      </c>
      <c r="F7596" s="31">
        <v>42943.936215277776</v>
      </c>
      <c r="G7596" s="31">
        <v>42948</v>
      </c>
      <c r="H7596" s="31">
        <v>43313</v>
      </c>
      <c r="I7596" s="31">
        <v>42973</v>
      </c>
      <c r="J7596" s="22" t="s">
        <v>73</v>
      </c>
      <c r="K7596" s="32" t="s">
        <v>74</v>
      </c>
      <c r="L7596" s="32" t="s">
        <v>18945</v>
      </c>
      <c r="N7596" s="24">
        <v>1877.96</v>
      </c>
      <c r="O7596" s="24">
        <v>0</v>
      </c>
      <c r="P7596" s="32" t="s">
        <v>927</v>
      </c>
      <c r="Q7596" s="43" t="s">
        <v>928</v>
      </c>
      <c r="R7596" s="43" t="s">
        <v>78</v>
      </c>
      <c r="S7596" s="47">
        <v>5</v>
      </c>
    </row>
    <row r="7597" spans="1:19" ht="12.75">
      <c r="A7597" s="22" t="s">
        <v>60</v>
      </c>
      <c r="B7597" s="22" t="s">
        <v>15259</v>
      </c>
      <c r="C7597" s="22" t="s">
        <v>68</v>
      </c>
      <c r="D7597" s="22" t="s">
        <v>61</v>
      </c>
      <c r="E7597" s="22" t="s">
        <v>18946</v>
      </c>
      <c r="F7597" s="31">
        <v>42936.875613425924</v>
      </c>
      <c r="G7597" s="31">
        <v>42995</v>
      </c>
      <c r="H7597" s="31">
        <v>43360</v>
      </c>
      <c r="I7597" s="31">
        <v>42966</v>
      </c>
      <c r="J7597" s="22" t="s">
        <v>73</v>
      </c>
      <c r="K7597" s="32" t="s">
        <v>74</v>
      </c>
      <c r="L7597" s="32" t="s">
        <v>18947</v>
      </c>
      <c r="N7597" s="24">
        <v>3820.26</v>
      </c>
      <c r="O7597" s="24">
        <v>0</v>
      </c>
      <c r="P7597" s="32" t="s">
        <v>12864</v>
      </c>
      <c r="Q7597" s="43" t="s">
        <v>12865</v>
      </c>
      <c r="R7597" s="43" t="s">
        <v>78</v>
      </c>
      <c r="S7597" s="47">
        <v>5</v>
      </c>
    </row>
    <row r="7598" spans="1:19" ht="12.75">
      <c r="A7598" s="22" t="s">
        <v>60</v>
      </c>
      <c r="B7598" s="22" t="s">
        <v>14729</v>
      </c>
      <c r="C7598" s="22" t="s">
        <v>68</v>
      </c>
      <c r="D7598" s="22" t="s">
        <v>61</v>
      </c>
      <c r="E7598" s="22" t="s">
        <v>18948</v>
      </c>
      <c r="F7598" s="31">
        <v>42930.383217592593</v>
      </c>
      <c r="G7598" s="31">
        <v>42906</v>
      </c>
      <c r="H7598" s="31">
        <v>43271</v>
      </c>
      <c r="I7598" s="31">
        <v>42960</v>
      </c>
      <c r="J7598" s="22" t="s">
        <v>107</v>
      </c>
      <c r="K7598" s="32" t="s">
        <v>140</v>
      </c>
      <c r="L7598" s="32" t="s">
        <v>18949</v>
      </c>
      <c r="M7598" s="32" t="s">
        <v>18950</v>
      </c>
      <c r="N7598" s="24">
        <v>142.83000000000001</v>
      </c>
      <c r="O7598" s="24">
        <v>142.83000000000001</v>
      </c>
      <c r="P7598" s="32" t="s">
        <v>271</v>
      </c>
      <c r="Q7598" s="43" t="s">
        <v>272</v>
      </c>
      <c r="R7598" s="43" t="s">
        <v>111</v>
      </c>
      <c r="S7598" s="47">
        <v>1</v>
      </c>
    </row>
    <row r="7599" spans="1:19" ht="12.75">
      <c r="A7599" s="22" t="s">
        <v>60</v>
      </c>
      <c r="B7599" s="22" t="s">
        <v>14790</v>
      </c>
      <c r="C7599" s="22" t="s">
        <v>68</v>
      </c>
      <c r="D7599" s="22" t="s">
        <v>61</v>
      </c>
      <c r="E7599" s="22" t="s">
        <v>18951</v>
      </c>
      <c r="F7599" s="31">
        <v>42929.408344907402</v>
      </c>
      <c r="G7599" s="31">
        <v>42961</v>
      </c>
      <c r="H7599" s="31">
        <v>43326</v>
      </c>
      <c r="I7599" s="31">
        <v>42959</v>
      </c>
      <c r="J7599" s="22" t="s">
        <v>73</v>
      </c>
      <c r="K7599" s="32" t="s">
        <v>74</v>
      </c>
      <c r="L7599" s="32" t="s">
        <v>18952</v>
      </c>
      <c r="N7599" s="24">
        <v>0</v>
      </c>
      <c r="O7599" s="24">
        <v>0</v>
      </c>
      <c r="P7599" s="32" t="s">
        <v>271</v>
      </c>
      <c r="Q7599" s="43" t="s">
        <v>272</v>
      </c>
      <c r="R7599" s="43" t="s">
        <v>78</v>
      </c>
      <c r="S7599" s="47">
        <v>5</v>
      </c>
    </row>
    <row r="7600" spans="1:19" ht="12.75">
      <c r="A7600" s="22" t="s">
        <v>60</v>
      </c>
      <c r="B7600" s="22" t="s">
        <v>14770</v>
      </c>
      <c r="C7600" s="22" t="s">
        <v>68</v>
      </c>
      <c r="D7600" s="22" t="s">
        <v>61</v>
      </c>
      <c r="E7600" s="22" t="s">
        <v>18953</v>
      </c>
      <c r="F7600" s="31">
        <v>42933.463472222218</v>
      </c>
      <c r="G7600" s="31">
        <v>42947</v>
      </c>
      <c r="H7600" s="31">
        <v>43312</v>
      </c>
      <c r="I7600" s="31">
        <v>42963</v>
      </c>
      <c r="J7600" s="22" t="s">
        <v>73</v>
      </c>
      <c r="K7600" s="32" t="s">
        <v>102</v>
      </c>
      <c r="L7600" s="32" t="s">
        <v>18954</v>
      </c>
      <c r="N7600" s="24">
        <v>1509.85</v>
      </c>
      <c r="O7600" s="24">
        <v>781.85</v>
      </c>
      <c r="P7600" s="32" t="s">
        <v>5315</v>
      </c>
      <c r="Q7600" s="43" t="s">
        <v>5316</v>
      </c>
      <c r="R7600" s="43" t="s">
        <v>78</v>
      </c>
      <c r="S7600" s="47">
        <v>4</v>
      </c>
    </row>
    <row r="7601" spans="1:19" ht="12.75">
      <c r="A7601" s="22" t="s">
        <v>60</v>
      </c>
      <c r="B7601" s="22" t="s">
        <v>14770</v>
      </c>
      <c r="C7601" s="22" t="s">
        <v>68</v>
      </c>
      <c r="D7601" s="22" t="s">
        <v>61</v>
      </c>
      <c r="E7601" s="22" t="s">
        <v>18955</v>
      </c>
      <c r="F7601" s="31">
        <v>42926.538807870369</v>
      </c>
      <c r="G7601" s="31">
        <v>42944</v>
      </c>
      <c r="H7601" s="31">
        <v>43309</v>
      </c>
      <c r="I7601" s="31">
        <v>42956</v>
      </c>
      <c r="J7601" s="22" t="s">
        <v>73</v>
      </c>
      <c r="K7601" s="32" t="s">
        <v>121</v>
      </c>
      <c r="L7601" s="32" t="s">
        <v>18956</v>
      </c>
      <c r="N7601" s="24">
        <v>884.9675</v>
      </c>
      <c r="O7601" s="24">
        <v>993.41</v>
      </c>
      <c r="P7601" s="32" t="s">
        <v>336</v>
      </c>
      <c r="Q7601" s="43" t="s">
        <v>337</v>
      </c>
      <c r="R7601" s="43" t="s">
        <v>78</v>
      </c>
      <c r="S7601" s="47">
        <v>4</v>
      </c>
    </row>
    <row r="7602" spans="1:19" ht="12.75">
      <c r="A7602" s="22" t="s">
        <v>60</v>
      </c>
      <c r="B7602" s="22" t="s">
        <v>14843</v>
      </c>
      <c r="C7602" s="22" t="s">
        <v>68</v>
      </c>
      <c r="D7602" s="22" t="s">
        <v>61</v>
      </c>
      <c r="E7602" s="22" t="s">
        <v>18957</v>
      </c>
      <c r="F7602" s="31">
        <v>42927.607939814814</v>
      </c>
      <c r="G7602" s="31">
        <v>42927</v>
      </c>
      <c r="H7602" s="31">
        <v>43292</v>
      </c>
      <c r="I7602" s="31">
        <v>42954</v>
      </c>
      <c r="J7602" s="22" t="s">
        <v>73</v>
      </c>
      <c r="K7602" s="32" t="s">
        <v>74</v>
      </c>
      <c r="L7602" s="32" t="s">
        <v>18958</v>
      </c>
      <c r="N7602" s="24">
        <v>5066.24</v>
      </c>
      <c r="O7602" s="24">
        <v>0</v>
      </c>
      <c r="P7602" s="32" t="s">
        <v>109</v>
      </c>
      <c r="Q7602" s="43" t="s">
        <v>110</v>
      </c>
      <c r="R7602" s="43" t="s">
        <v>78</v>
      </c>
      <c r="S7602" s="47">
        <v>6</v>
      </c>
    </row>
    <row r="7603" spans="1:19" ht="12.75">
      <c r="A7603" s="22" t="s">
        <v>60</v>
      </c>
      <c r="B7603" s="22" t="s">
        <v>14763</v>
      </c>
      <c r="C7603" s="22" t="s">
        <v>68</v>
      </c>
      <c r="D7603" s="22" t="s">
        <v>61</v>
      </c>
      <c r="E7603" s="22" t="s">
        <v>18959</v>
      </c>
      <c r="F7603" s="31">
        <v>42935.693888888884</v>
      </c>
      <c r="G7603" s="31">
        <v>42948</v>
      </c>
      <c r="H7603" s="31">
        <v>43313</v>
      </c>
      <c r="I7603" s="31">
        <v>42965</v>
      </c>
      <c r="J7603" s="22" t="s">
        <v>73</v>
      </c>
      <c r="K7603" s="32" t="s">
        <v>74</v>
      </c>
      <c r="L7603" s="32" t="s">
        <v>18960</v>
      </c>
      <c r="N7603" s="24">
        <v>0</v>
      </c>
      <c r="O7603" s="24">
        <v>0</v>
      </c>
      <c r="P7603" s="32" t="s">
        <v>793</v>
      </c>
      <c r="Q7603" s="43" t="s">
        <v>794</v>
      </c>
      <c r="R7603" s="43" t="s">
        <v>78</v>
      </c>
      <c r="S7603" s="47">
        <v>4</v>
      </c>
    </row>
    <row r="7604" spans="1:19" ht="12.75">
      <c r="A7604" s="22" t="s">
        <v>60</v>
      </c>
      <c r="B7604" s="22" t="s">
        <v>15105</v>
      </c>
      <c r="C7604" s="22" t="s">
        <v>68</v>
      </c>
      <c r="D7604" s="22" t="s">
        <v>61</v>
      </c>
      <c r="E7604" s="22" t="s">
        <v>18961</v>
      </c>
      <c r="F7604" s="31">
        <v>42934.495393518519</v>
      </c>
      <c r="G7604" s="31">
        <v>42937</v>
      </c>
      <c r="H7604" s="31">
        <v>43302</v>
      </c>
      <c r="I7604" s="31">
        <v>42964</v>
      </c>
      <c r="J7604" s="22" t="s">
        <v>73</v>
      </c>
      <c r="K7604" s="32" t="s">
        <v>102</v>
      </c>
      <c r="L7604" s="32" t="s">
        <v>18962</v>
      </c>
      <c r="N7604" s="24">
        <v>1727.8082999999999</v>
      </c>
      <c r="O7604" s="24">
        <v>1615.1832999999999</v>
      </c>
      <c r="P7604" s="32" t="s">
        <v>4102</v>
      </c>
      <c r="Q7604" s="43" t="s">
        <v>4103</v>
      </c>
      <c r="R7604" s="43" t="s">
        <v>78</v>
      </c>
      <c r="S7604" s="47">
        <v>6</v>
      </c>
    </row>
    <row r="7605" spans="1:19" ht="12.75">
      <c r="A7605" s="22" t="s">
        <v>60</v>
      </c>
      <c r="B7605" s="22" t="s">
        <v>14790</v>
      </c>
      <c r="C7605" s="22" t="s">
        <v>68</v>
      </c>
      <c r="D7605" s="22" t="s">
        <v>61</v>
      </c>
      <c r="E7605" s="22" t="s">
        <v>18963</v>
      </c>
      <c r="F7605" s="31">
        <v>42933.580532407403</v>
      </c>
      <c r="G7605" s="31">
        <v>42947</v>
      </c>
      <c r="H7605" s="31">
        <v>43312</v>
      </c>
      <c r="I7605" s="31">
        <v>42963</v>
      </c>
      <c r="J7605" s="22" t="s">
        <v>73</v>
      </c>
      <c r="K7605" s="32" t="s">
        <v>211</v>
      </c>
      <c r="L7605" s="32" t="s">
        <v>18964</v>
      </c>
      <c r="N7605" s="24">
        <v>2306.81</v>
      </c>
      <c r="O7605" s="24">
        <v>0</v>
      </c>
      <c r="P7605" s="32" t="s">
        <v>732</v>
      </c>
      <c r="Q7605" s="43" t="s">
        <v>733</v>
      </c>
      <c r="R7605" s="43" t="s">
        <v>78</v>
      </c>
      <c r="S7605" s="47">
        <v>5</v>
      </c>
    </row>
    <row r="7606" spans="1:19" ht="12.75">
      <c r="A7606" s="22" t="s">
        <v>60</v>
      </c>
      <c r="B7606" s="22" t="s">
        <v>14733</v>
      </c>
      <c r="C7606" s="22" t="s">
        <v>68</v>
      </c>
      <c r="D7606" s="22" t="s">
        <v>61</v>
      </c>
      <c r="E7606" s="22" t="s">
        <v>18965</v>
      </c>
      <c r="F7606" s="31">
        <v>42942.415219907409</v>
      </c>
      <c r="G7606" s="31">
        <v>42962</v>
      </c>
      <c r="H7606" s="31">
        <v>43327</v>
      </c>
      <c r="I7606" s="31">
        <v>42972</v>
      </c>
      <c r="J7606" s="22" t="s">
        <v>73</v>
      </c>
      <c r="K7606" s="32" t="s">
        <v>140</v>
      </c>
      <c r="L7606" s="32" t="s">
        <v>18966</v>
      </c>
      <c r="M7606" s="32" t="s">
        <v>18967</v>
      </c>
      <c r="N7606" s="24">
        <v>2953.01</v>
      </c>
      <c r="O7606" s="24">
        <v>1570.015</v>
      </c>
      <c r="P7606" s="32" t="s">
        <v>81</v>
      </c>
      <c r="Q7606" s="43" t="s">
        <v>82</v>
      </c>
      <c r="R7606" s="43" t="s">
        <v>78</v>
      </c>
      <c r="S7606" s="47">
        <v>5</v>
      </c>
    </row>
    <row r="7607" spans="1:19" ht="12.75">
      <c r="A7607" s="22" t="s">
        <v>60</v>
      </c>
      <c r="B7607" s="22" t="s">
        <v>15129</v>
      </c>
      <c r="C7607" s="22" t="s">
        <v>68</v>
      </c>
      <c r="D7607" s="22" t="s">
        <v>61</v>
      </c>
      <c r="E7607" s="22" t="s">
        <v>18968</v>
      </c>
      <c r="F7607" s="31">
        <v>42937.666909722218</v>
      </c>
      <c r="G7607" s="31">
        <v>42937</v>
      </c>
      <c r="H7607" s="31">
        <v>43302</v>
      </c>
      <c r="I7607" s="31">
        <v>42967.66238425926</v>
      </c>
      <c r="J7607" s="22" t="s">
        <v>73</v>
      </c>
      <c r="K7607" s="32" t="s">
        <v>74</v>
      </c>
      <c r="L7607" s="32" t="s">
        <v>18969</v>
      </c>
      <c r="N7607" s="24">
        <v>2299.308</v>
      </c>
      <c r="O7607" s="24">
        <v>0</v>
      </c>
      <c r="P7607" s="32" t="s">
        <v>13936</v>
      </c>
      <c r="Q7607" s="43" t="s">
        <v>13937</v>
      </c>
      <c r="R7607" s="43" t="s">
        <v>78</v>
      </c>
      <c r="S7607" s="47">
        <v>5</v>
      </c>
    </row>
    <row r="7608" spans="1:19" ht="12.75">
      <c r="A7608" s="22" t="s">
        <v>60</v>
      </c>
      <c r="B7608" s="22" t="s">
        <v>14806</v>
      </c>
      <c r="C7608" s="22" t="s">
        <v>68</v>
      </c>
      <c r="D7608" s="22" t="s">
        <v>61</v>
      </c>
      <c r="E7608" s="22" t="s">
        <v>18970</v>
      </c>
      <c r="F7608" s="31">
        <v>42919.69054398148</v>
      </c>
      <c r="G7608" s="31">
        <v>42927</v>
      </c>
      <c r="H7608" s="31">
        <v>43309</v>
      </c>
      <c r="I7608" s="31">
        <v>42949</v>
      </c>
      <c r="J7608" s="22" t="s">
        <v>73</v>
      </c>
      <c r="K7608" s="32" t="s">
        <v>121</v>
      </c>
      <c r="L7608" s="32" t="s">
        <v>18971</v>
      </c>
      <c r="N7608" s="24">
        <v>4375.5870999999997</v>
      </c>
      <c r="O7608" s="24">
        <v>12932.83</v>
      </c>
      <c r="P7608" s="32" t="s">
        <v>2199</v>
      </c>
      <c r="Q7608" s="43" t="s">
        <v>2200</v>
      </c>
      <c r="R7608" s="43" t="s">
        <v>78</v>
      </c>
      <c r="S7608" s="47">
        <v>6</v>
      </c>
    </row>
    <row r="7609" spans="1:19" ht="12.75">
      <c r="A7609" s="22" t="s">
        <v>60</v>
      </c>
      <c r="B7609" s="22" t="s">
        <v>14787</v>
      </c>
      <c r="C7609" s="22" t="s">
        <v>68</v>
      </c>
      <c r="D7609" s="22" t="s">
        <v>61</v>
      </c>
      <c r="E7609" s="22" t="s">
        <v>18972</v>
      </c>
      <c r="F7609" s="31">
        <v>42933.438402777778</v>
      </c>
      <c r="G7609" s="31">
        <v>42933</v>
      </c>
      <c r="H7609" s="31">
        <v>43298</v>
      </c>
      <c r="I7609" s="31">
        <v>42963.432650462964</v>
      </c>
      <c r="J7609" s="22" t="s">
        <v>73</v>
      </c>
      <c r="K7609" s="32" t="s">
        <v>102</v>
      </c>
      <c r="L7609" s="32" t="s">
        <v>18973</v>
      </c>
      <c r="N7609" s="24">
        <v>2296.0329999999999</v>
      </c>
      <c r="O7609" s="24">
        <v>2080.0825</v>
      </c>
      <c r="P7609" s="32" t="s">
        <v>81</v>
      </c>
      <c r="Q7609" s="43" t="s">
        <v>82</v>
      </c>
      <c r="R7609" s="43" t="s">
        <v>78</v>
      </c>
      <c r="S7609" s="47">
        <v>5</v>
      </c>
    </row>
    <row r="7610" spans="1:19" ht="12.75">
      <c r="A7610" s="22" t="s">
        <v>60</v>
      </c>
      <c r="B7610" s="22" t="s">
        <v>14787</v>
      </c>
      <c r="C7610" s="22" t="s">
        <v>68</v>
      </c>
      <c r="D7610" s="22" t="s">
        <v>61</v>
      </c>
      <c r="E7610" s="22" t="s">
        <v>18974</v>
      </c>
      <c r="F7610" s="31">
        <v>42921.473645833328</v>
      </c>
      <c r="G7610" s="31">
        <v>42921</v>
      </c>
      <c r="H7610" s="31">
        <v>43286</v>
      </c>
      <c r="I7610" s="31">
        <v>42951.469837962963</v>
      </c>
      <c r="J7610" s="22" t="s">
        <v>73</v>
      </c>
      <c r="K7610" s="32" t="s">
        <v>102</v>
      </c>
      <c r="L7610" s="32" t="s">
        <v>18975</v>
      </c>
      <c r="N7610" s="24">
        <v>366.665</v>
      </c>
      <c r="O7610" s="24">
        <v>445.11</v>
      </c>
      <c r="P7610" s="32" t="s">
        <v>4060</v>
      </c>
      <c r="Q7610" s="43" t="s">
        <v>4061</v>
      </c>
      <c r="R7610" s="43" t="s">
        <v>78</v>
      </c>
      <c r="S7610" s="47">
        <v>5</v>
      </c>
    </row>
    <row r="7611" spans="1:19" ht="12.75">
      <c r="A7611" s="22" t="s">
        <v>60</v>
      </c>
      <c r="B7611" s="22" t="s">
        <v>14787</v>
      </c>
      <c r="C7611" s="22" t="s">
        <v>68</v>
      </c>
      <c r="D7611" s="22" t="s">
        <v>61</v>
      </c>
      <c r="E7611" s="22" t="s">
        <v>18976</v>
      </c>
      <c r="F7611" s="31">
        <v>42942.621874999997</v>
      </c>
      <c r="G7611" s="31">
        <v>42945</v>
      </c>
      <c r="H7611" s="31">
        <v>43310</v>
      </c>
      <c r="I7611" s="31">
        <v>42972.617731481478</v>
      </c>
      <c r="J7611" s="22" t="s">
        <v>73</v>
      </c>
      <c r="K7611" s="32" t="s">
        <v>102</v>
      </c>
      <c r="L7611" s="32" t="s">
        <v>18977</v>
      </c>
      <c r="N7611" s="24">
        <v>4130.5649999999996</v>
      </c>
      <c r="O7611" s="24">
        <v>3790.7550000000001</v>
      </c>
      <c r="P7611" s="32" t="s">
        <v>7395</v>
      </c>
      <c r="Q7611" s="43" t="s">
        <v>7396</v>
      </c>
      <c r="R7611" s="43" t="s">
        <v>78</v>
      </c>
      <c r="S7611" s="47">
        <v>5</v>
      </c>
    </row>
    <row r="7612" spans="1:19" ht="12.75">
      <c r="A7612" s="22" t="s">
        <v>60</v>
      </c>
      <c r="B7612" s="22" t="s">
        <v>14751</v>
      </c>
      <c r="C7612" s="22" t="s">
        <v>68</v>
      </c>
      <c r="D7612" s="22" t="s">
        <v>61</v>
      </c>
      <c r="E7612" s="22" t="s">
        <v>18978</v>
      </c>
      <c r="F7612" s="31">
        <v>42920.678518518514</v>
      </c>
      <c r="G7612" s="31">
        <v>42946</v>
      </c>
      <c r="H7612" s="31">
        <v>43312</v>
      </c>
      <c r="I7612" s="31">
        <v>42950</v>
      </c>
      <c r="J7612" s="22" t="s">
        <v>73</v>
      </c>
      <c r="K7612" s="32" t="s">
        <v>140</v>
      </c>
      <c r="L7612" s="32" t="s">
        <v>18979</v>
      </c>
      <c r="M7612" s="32" t="s">
        <v>18980</v>
      </c>
      <c r="N7612" s="24">
        <v>476.155</v>
      </c>
      <c r="O7612" s="24">
        <v>385.36</v>
      </c>
      <c r="P7612" s="32" t="s">
        <v>336</v>
      </c>
      <c r="Q7612" s="43" t="s">
        <v>337</v>
      </c>
      <c r="R7612" s="43" t="s">
        <v>78</v>
      </c>
      <c r="S7612" s="47">
        <v>2</v>
      </c>
    </row>
    <row r="7613" spans="1:19" ht="12.75">
      <c r="A7613" s="22" t="s">
        <v>60</v>
      </c>
      <c r="B7613" s="22" t="s">
        <v>14729</v>
      </c>
      <c r="C7613" s="22" t="s">
        <v>68</v>
      </c>
      <c r="D7613" s="22" t="s">
        <v>61</v>
      </c>
      <c r="E7613" s="22" t="s">
        <v>18981</v>
      </c>
      <c r="F7613" s="31">
        <v>42940.647222222222</v>
      </c>
      <c r="G7613" s="31">
        <v>42947</v>
      </c>
      <c r="H7613" s="31">
        <v>43312</v>
      </c>
      <c r="I7613" s="31">
        <v>42970</v>
      </c>
      <c r="J7613" s="22" t="s">
        <v>73</v>
      </c>
      <c r="K7613" s="32" t="s">
        <v>74</v>
      </c>
      <c r="L7613" s="32" t="s">
        <v>18982</v>
      </c>
      <c r="N7613" s="24">
        <v>2962.30</v>
      </c>
      <c r="O7613" s="24">
        <v>0</v>
      </c>
      <c r="P7613" s="32" t="s">
        <v>98</v>
      </c>
      <c r="Q7613" s="43" t="s">
        <v>99</v>
      </c>
      <c r="R7613" s="43" t="s">
        <v>78</v>
      </c>
      <c r="S7613" s="47">
        <v>5</v>
      </c>
    </row>
    <row r="7614" spans="1:19" ht="12.75">
      <c r="A7614" s="22" t="s">
        <v>60</v>
      </c>
      <c r="B7614" s="22" t="s">
        <v>14843</v>
      </c>
      <c r="C7614" s="22" t="s">
        <v>68</v>
      </c>
      <c r="D7614" s="22" t="s">
        <v>61</v>
      </c>
      <c r="E7614" s="22" t="s">
        <v>18983</v>
      </c>
      <c r="F7614" s="31">
        <v>42919.353043981479</v>
      </c>
      <c r="G7614" s="31">
        <v>42919</v>
      </c>
      <c r="H7614" s="31">
        <v>43284</v>
      </c>
      <c r="I7614" s="31">
        <v>42949</v>
      </c>
      <c r="J7614" s="22" t="s">
        <v>73</v>
      </c>
      <c r="K7614" s="32" t="s">
        <v>121</v>
      </c>
      <c r="L7614" s="32" t="s">
        <v>18984</v>
      </c>
      <c r="N7614" s="24">
        <v>2696.1466</v>
      </c>
      <c r="O7614" s="24">
        <v>2497.37</v>
      </c>
      <c r="P7614" s="32" t="s">
        <v>2641</v>
      </c>
      <c r="Q7614" s="43" t="s">
        <v>2642</v>
      </c>
      <c r="R7614" s="43" t="s">
        <v>78</v>
      </c>
      <c r="S7614" s="47">
        <v>6</v>
      </c>
    </row>
    <row r="7615" spans="1:19" ht="12.75">
      <c r="A7615" s="22" t="s">
        <v>60</v>
      </c>
      <c r="B7615" s="22" t="s">
        <v>14722</v>
      </c>
      <c r="C7615" s="22" t="s">
        <v>68</v>
      </c>
      <c r="D7615" s="22" t="s">
        <v>61</v>
      </c>
      <c r="E7615" s="22" t="s">
        <v>18985</v>
      </c>
      <c r="F7615" s="31">
        <v>42918.261689814812</v>
      </c>
      <c r="G7615" s="31">
        <v>42960</v>
      </c>
      <c r="H7615" s="31">
        <v>43325</v>
      </c>
      <c r="I7615" s="31">
        <v>42978.261689814812</v>
      </c>
      <c r="J7615" s="22" t="s">
        <v>73</v>
      </c>
      <c r="K7615" s="32" t="s">
        <v>121</v>
      </c>
      <c r="L7615" s="32" t="s">
        <v>18986</v>
      </c>
      <c r="N7615" s="24">
        <v>2205.1799999999998</v>
      </c>
      <c r="O7615" s="24">
        <v>0</v>
      </c>
      <c r="P7615" s="32" t="s">
        <v>2199</v>
      </c>
      <c r="Q7615" s="43" t="s">
        <v>2200</v>
      </c>
      <c r="R7615" s="43" t="s">
        <v>78</v>
      </c>
      <c r="S7615" s="47">
        <v>5</v>
      </c>
    </row>
    <row r="7616" spans="1:19" ht="12.75">
      <c r="A7616" s="22" t="s">
        <v>60</v>
      </c>
      <c r="B7616" s="22" t="s">
        <v>16036</v>
      </c>
      <c r="C7616" s="22" t="s">
        <v>68</v>
      </c>
      <c r="D7616" s="22" t="s">
        <v>61</v>
      </c>
      <c r="E7616" s="22" t="s">
        <v>18987</v>
      </c>
      <c r="F7616" s="31">
        <v>42923.455034722218</v>
      </c>
      <c r="G7616" s="31">
        <v>42923</v>
      </c>
      <c r="H7616" s="31">
        <v>43288</v>
      </c>
      <c r="I7616" s="31">
        <v>42953</v>
      </c>
      <c r="J7616" s="22" t="s">
        <v>73</v>
      </c>
      <c r="K7616" s="32" t="s">
        <v>74</v>
      </c>
      <c r="L7616" s="32" t="s">
        <v>18988</v>
      </c>
      <c r="N7616" s="24">
        <v>0</v>
      </c>
      <c r="O7616" s="24">
        <v>0</v>
      </c>
      <c r="P7616" s="32" t="s">
        <v>435</v>
      </c>
      <c r="Q7616" s="43" t="s">
        <v>436</v>
      </c>
      <c r="R7616" s="43" t="s">
        <v>111</v>
      </c>
      <c r="S7616" s="47">
        <v>5</v>
      </c>
    </row>
    <row r="7617" spans="1:19" ht="12.75">
      <c r="A7617" s="22" t="s">
        <v>60</v>
      </c>
      <c r="B7617" s="22" t="s">
        <v>14948</v>
      </c>
      <c r="C7617" s="22" t="s">
        <v>68</v>
      </c>
      <c r="D7617" s="22" t="s">
        <v>61</v>
      </c>
      <c r="E7617" s="22" t="s">
        <v>18989</v>
      </c>
      <c r="F7617" s="31">
        <v>42943.586377314816</v>
      </c>
      <c r="G7617" s="31">
        <v>42944</v>
      </c>
      <c r="H7617" s="31">
        <v>43309</v>
      </c>
      <c r="I7617" s="31">
        <v>42973</v>
      </c>
      <c r="J7617" s="22" t="s">
        <v>73</v>
      </c>
      <c r="K7617" s="32" t="s">
        <v>74</v>
      </c>
      <c r="L7617" s="32" t="s">
        <v>18990</v>
      </c>
      <c r="N7617" s="24">
        <v>2157.5587</v>
      </c>
      <c r="O7617" s="24">
        <v>0</v>
      </c>
      <c r="P7617" s="32" t="s">
        <v>7395</v>
      </c>
      <c r="Q7617" s="43" t="s">
        <v>7396</v>
      </c>
      <c r="R7617" s="43" t="s">
        <v>78</v>
      </c>
      <c r="S7617" s="47">
        <v>5</v>
      </c>
    </row>
    <row r="7618" spans="1:19" ht="12.75">
      <c r="A7618" s="22" t="s">
        <v>60</v>
      </c>
      <c r="B7618" s="22" t="s">
        <v>14758</v>
      </c>
      <c r="C7618" s="22" t="s">
        <v>68</v>
      </c>
      <c r="D7618" s="22" t="s">
        <v>61</v>
      </c>
      <c r="E7618" s="22" t="s">
        <v>18991</v>
      </c>
      <c r="F7618" s="31">
        <v>42919.640659722223</v>
      </c>
      <c r="G7618" s="31">
        <v>42944</v>
      </c>
      <c r="H7618" s="31">
        <v>43309</v>
      </c>
      <c r="I7618" s="31">
        <v>42949</v>
      </c>
      <c r="J7618" s="22" t="s">
        <v>73</v>
      </c>
      <c r="K7618" s="32" t="s">
        <v>74</v>
      </c>
      <c r="L7618" s="32" t="s">
        <v>18992</v>
      </c>
      <c r="N7618" s="24">
        <v>528.63</v>
      </c>
      <c r="O7618" s="24">
        <v>0</v>
      </c>
      <c r="P7618" s="32" t="s">
        <v>11904</v>
      </c>
      <c r="Q7618" s="43" t="s">
        <v>11905</v>
      </c>
      <c r="R7618" s="43" t="s">
        <v>78</v>
      </c>
      <c r="S7618" s="47">
        <v>4</v>
      </c>
    </row>
    <row r="7619" spans="1:19" ht="12.75">
      <c r="A7619" s="22" t="s">
        <v>60</v>
      </c>
      <c r="B7619" s="22" t="s">
        <v>14935</v>
      </c>
      <c r="C7619" s="22" t="s">
        <v>68</v>
      </c>
      <c r="D7619" s="22" t="s">
        <v>61</v>
      </c>
      <c r="E7619" s="22" t="s">
        <v>18993</v>
      </c>
      <c r="F7619" s="31">
        <v>42943.08761574074</v>
      </c>
      <c r="G7619" s="31">
        <v>42978</v>
      </c>
      <c r="H7619" s="31">
        <v>43343</v>
      </c>
      <c r="I7619" s="31">
        <v>43003.08761574074</v>
      </c>
      <c r="J7619" s="22" t="s">
        <v>101</v>
      </c>
      <c r="K7619" s="32" t="s">
        <v>102</v>
      </c>
      <c r="L7619" s="32" t="s">
        <v>18994</v>
      </c>
      <c r="N7619" s="24">
        <v>775.51</v>
      </c>
      <c r="O7619" s="24">
        <v>775.51</v>
      </c>
      <c r="P7619" s="32" t="s">
        <v>6367</v>
      </c>
      <c r="Q7619" s="43" t="s">
        <v>6368</v>
      </c>
      <c r="R7619" s="43" t="s">
        <v>78</v>
      </c>
      <c r="S7619" s="47">
        <v>1</v>
      </c>
    </row>
    <row r="7620" spans="1:19" ht="12.75">
      <c r="A7620" s="22" t="s">
        <v>60</v>
      </c>
      <c r="B7620" s="22" t="s">
        <v>14790</v>
      </c>
      <c r="C7620" s="22" t="s">
        <v>68</v>
      </c>
      <c r="D7620" s="22" t="s">
        <v>61</v>
      </c>
      <c r="E7620" s="22" t="s">
        <v>18995</v>
      </c>
      <c r="F7620" s="31">
        <v>42940.656909722224</v>
      </c>
      <c r="G7620" s="31">
        <v>42954</v>
      </c>
      <c r="H7620" s="31">
        <v>43319</v>
      </c>
      <c r="I7620" s="31">
        <v>42970</v>
      </c>
      <c r="J7620" s="22" t="s">
        <v>73</v>
      </c>
      <c r="K7620" s="32" t="s">
        <v>140</v>
      </c>
      <c r="L7620" s="32" t="s">
        <v>18996</v>
      </c>
      <c r="M7620" s="32" t="s">
        <v>18997</v>
      </c>
      <c r="N7620" s="24">
        <v>3847.1950000000002</v>
      </c>
      <c r="O7620" s="24">
        <v>3776.60</v>
      </c>
      <c r="P7620" s="32" t="s">
        <v>81</v>
      </c>
      <c r="Q7620" s="43" t="s">
        <v>82</v>
      </c>
      <c r="R7620" s="43" t="s">
        <v>111</v>
      </c>
      <c r="S7620" s="47">
        <v>5</v>
      </c>
    </row>
    <row r="7621" spans="1:19" ht="12.75">
      <c r="A7621" s="22" t="s">
        <v>60</v>
      </c>
      <c r="B7621" s="22" t="s">
        <v>14722</v>
      </c>
      <c r="C7621" s="22" t="s">
        <v>68</v>
      </c>
      <c r="D7621" s="22" t="s">
        <v>61</v>
      </c>
      <c r="E7621" s="22" t="s">
        <v>18998</v>
      </c>
      <c r="F7621" s="31">
        <v>42927.035266203704</v>
      </c>
      <c r="G7621" s="31">
        <v>42976</v>
      </c>
      <c r="H7621" s="31">
        <v>43341</v>
      </c>
      <c r="I7621" s="31">
        <v>42987.035266203704</v>
      </c>
      <c r="J7621" s="22" t="s">
        <v>73</v>
      </c>
      <c r="K7621" s="32" t="s">
        <v>74</v>
      </c>
      <c r="L7621" s="32" t="s">
        <v>18999</v>
      </c>
      <c r="N7621" s="24">
        <v>928.52</v>
      </c>
      <c r="O7621" s="24">
        <v>0</v>
      </c>
      <c r="P7621" s="32" t="s">
        <v>219</v>
      </c>
      <c r="Q7621" s="43" t="s">
        <v>220</v>
      </c>
      <c r="R7621" s="43" t="s">
        <v>78</v>
      </c>
      <c r="S7621" s="47">
        <v>6</v>
      </c>
    </row>
    <row r="7622" spans="1:19" ht="12.75">
      <c r="A7622" s="22" t="s">
        <v>60</v>
      </c>
      <c r="B7622" s="22" t="s">
        <v>14908</v>
      </c>
      <c r="C7622" s="22" t="s">
        <v>68</v>
      </c>
      <c r="D7622" s="22" t="s">
        <v>61</v>
      </c>
      <c r="E7622" s="22" t="s">
        <v>19000</v>
      </c>
      <c r="F7622" s="31">
        <v>42928.607789351852</v>
      </c>
      <c r="G7622" s="31">
        <v>42929</v>
      </c>
      <c r="H7622" s="31">
        <v>43294</v>
      </c>
      <c r="I7622" s="31">
        <v>42958</v>
      </c>
      <c r="J7622" s="22" t="s">
        <v>73</v>
      </c>
      <c r="K7622" s="32" t="s">
        <v>74</v>
      </c>
      <c r="L7622" s="32" t="s">
        <v>19001</v>
      </c>
      <c r="N7622" s="24">
        <v>4711.09</v>
      </c>
      <c r="O7622" s="24">
        <v>0</v>
      </c>
      <c r="P7622" s="32" t="s">
        <v>1475</v>
      </c>
      <c r="Q7622" s="43" t="s">
        <v>1476</v>
      </c>
      <c r="R7622" s="43" t="s">
        <v>78</v>
      </c>
      <c r="S7622" s="47">
        <v>5</v>
      </c>
    </row>
    <row r="7623" spans="1:19" ht="12.75">
      <c r="A7623" s="22" t="s">
        <v>60</v>
      </c>
      <c r="B7623" s="22" t="s">
        <v>18709</v>
      </c>
      <c r="C7623" s="22" t="s">
        <v>68</v>
      </c>
      <c r="D7623" s="22" t="s">
        <v>61</v>
      </c>
      <c r="E7623" s="22" t="s">
        <v>19002</v>
      </c>
      <c r="F7623" s="31">
        <v>42945.629085648143</v>
      </c>
      <c r="G7623" s="31">
        <v>42947</v>
      </c>
      <c r="H7623" s="31">
        <v>43312</v>
      </c>
      <c r="I7623" s="31">
        <v>42975</v>
      </c>
      <c r="J7623" s="22" t="s">
        <v>73</v>
      </c>
      <c r="K7623" s="32" t="s">
        <v>121</v>
      </c>
      <c r="L7623" s="32" t="s">
        <v>19003</v>
      </c>
      <c r="N7623" s="24">
        <v>6439.9925000000003</v>
      </c>
      <c r="O7623" s="24">
        <v>7451.40</v>
      </c>
      <c r="P7623" s="32" t="s">
        <v>16094</v>
      </c>
      <c r="Q7623" s="43" t="s">
        <v>16095</v>
      </c>
      <c r="R7623" s="43" t="s">
        <v>78</v>
      </c>
      <c r="S7623" s="47">
        <v>5</v>
      </c>
    </row>
    <row r="7624" spans="1:19" ht="12.75">
      <c r="A7624" s="22" t="s">
        <v>60</v>
      </c>
      <c r="B7624" s="22" t="s">
        <v>14726</v>
      </c>
      <c r="C7624" s="22" t="s">
        <v>68</v>
      </c>
      <c r="D7624" s="22" t="s">
        <v>61</v>
      </c>
      <c r="E7624" s="22" t="s">
        <v>19004</v>
      </c>
      <c r="F7624" s="31">
        <v>42926.326817129629</v>
      </c>
      <c r="G7624" s="31">
        <v>42948</v>
      </c>
      <c r="H7624" s="31">
        <v>43312</v>
      </c>
      <c r="I7624" s="31">
        <v>42956</v>
      </c>
      <c r="J7624" s="22" t="s">
        <v>73</v>
      </c>
      <c r="K7624" s="32" t="s">
        <v>74</v>
      </c>
      <c r="L7624" s="32" t="s">
        <v>19005</v>
      </c>
      <c r="N7624" s="24">
        <v>1078.585</v>
      </c>
      <c r="O7624" s="24">
        <v>0</v>
      </c>
      <c r="P7624" s="32" t="s">
        <v>1835</v>
      </c>
      <c r="Q7624" s="43" t="s">
        <v>1836</v>
      </c>
      <c r="R7624" s="43" t="s">
        <v>78</v>
      </c>
      <c r="S7624" s="47">
        <v>6</v>
      </c>
    </row>
    <row r="7625" spans="1:19" ht="12.75">
      <c r="A7625" s="22" t="s">
        <v>60</v>
      </c>
      <c r="B7625" s="22" t="s">
        <v>15105</v>
      </c>
      <c r="C7625" s="22" t="s">
        <v>68</v>
      </c>
      <c r="D7625" s="22" t="s">
        <v>61</v>
      </c>
      <c r="E7625" s="22" t="s">
        <v>19006</v>
      </c>
      <c r="F7625" s="31">
        <v>42943.50876157407</v>
      </c>
      <c r="G7625" s="31">
        <v>42943</v>
      </c>
      <c r="H7625" s="31">
        <v>43308</v>
      </c>
      <c r="I7625" s="31">
        <v>42973</v>
      </c>
      <c r="J7625" s="22" t="s">
        <v>73</v>
      </c>
      <c r="K7625" s="32" t="s">
        <v>102</v>
      </c>
      <c r="L7625" s="32" t="s">
        <v>19007</v>
      </c>
      <c r="N7625" s="24">
        <v>589.69600000000003</v>
      </c>
      <c r="O7625" s="24">
        <v>387.30</v>
      </c>
      <c r="P7625" s="32" t="s">
        <v>208</v>
      </c>
      <c r="Q7625" s="43" t="s">
        <v>209</v>
      </c>
      <c r="R7625" s="43" t="s">
        <v>78</v>
      </c>
      <c r="S7625" s="47">
        <v>6</v>
      </c>
    </row>
    <row r="7626" spans="1:19" ht="12.75">
      <c r="A7626" s="22" t="s">
        <v>60</v>
      </c>
      <c r="B7626" s="22" t="s">
        <v>14803</v>
      </c>
      <c r="C7626" s="22" t="s">
        <v>68</v>
      </c>
      <c r="D7626" s="22" t="s">
        <v>61</v>
      </c>
      <c r="E7626" s="22" t="s">
        <v>19008</v>
      </c>
      <c r="F7626" s="31">
        <v>42936.677361111106</v>
      </c>
      <c r="G7626" s="31">
        <v>42947</v>
      </c>
      <c r="H7626" s="31">
        <v>43312</v>
      </c>
      <c r="I7626" s="31">
        <v>42966</v>
      </c>
      <c r="J7626" s="22" t="s">
        <v>73</v>
      </c>
      <c r="K7626" s="32" t="s">
        <v>74</v>
      </c>
      <c r="L7626" s="32" t="s">
        <v>19009</v>
      </c>
      <c r="N7626" s="24">
        <v>578.10</v>
      </c>
      <c r="O7626" s="24">
        <v>0</v>
      </c>
      <c r="P7626" s="32" t="s">
        <v>19010</v>
      </c>
      <c r="Q7626" s="43" t="s">
        <v>19011</v>
      </c>
      <c r="R7626" s="43" t="s">
        <v>78</v>
      </c>
      <c r="S7626" s="47">
        <v>4</v>
      </c>
    </row>
    <row r="7627" spans="1:19" ht="12.75">
      <c r="A7627" s="22" t="s">
        <v>60</v>
      </c>
      <c r="B7627" s="22" t="s">
        <v>14779</v>
      </c>
      <c r="C7627" s="22" t="s">
        <v>68</v>
      </c>
      <c r="D7627" s="22" t="s">
        <v>61</v>
      </c>
      <c r="E7627" s="22" t="s">
        <v>19012</v>
      </c>
      <c r="F7627" s="31">
        <v>42940.477939814817</v>
      </c>
      <c r="G7627" s="31">
        <v>42940</v>
      </c>
      <c r="H7627" s="31">
        <v>43305</v>
      </c>
      <c r="I7627" s="31">
        <v>42970</v>
      </c>
      <c r="J7627" s="22" t="s">
        <v>73</v>
      </c>
      <c r="K7627" s="32" t="s">
        <v>121</v>
      </c>
      <c r="L7627" s="32" t="s">
        <v>19013</v>
      </c>
      <c r="N7627" s="24">
        <v>599.31330000000003</v>
      </c>
      <c r="O7627" s="24">
        <v>393.61</v>
      </c>
      <c r="P7627" s="32" t="s">
        <v>81</v>
      </c>
      <c r="Q7627" s="43" t="s">
        <v>82</v>
      </c>
      <c r="R7627" s="43" t="s">
        <v>78</v>
      </c>
      <c r="S7627" s="47">
        <v>5</v>
      </c>
    </row>
    <row r="7628" spans="1:19" ht="12.75">
      <c r="A7628" s="22" t="s">
        <v>60</v>
      </c>
      <c r="B7628" s="22" t="s">
        <v>15129</v>
      </c>
      <c r="C7628" s="22" t="s">
        <v>68</v>
      </c>
      <c r="D7628" s="22" t="s">
        <v>61</v>
      </c>
      <c r="E7628" s="22" t="s">
        <v>19014</v>
      </c>
      <c r="F7628" s="31">
        <v>42944.087800925925</v>
      </c>
      <c r="G7628" s="31">
        <v>42979</v>
      </c>
      <c r="H7628" s="31">
        <v>43344</v>
      </c>
      <c r="I7628" s="31">
        <v>43004.087800925925</v>
      </c>
      <c r="J7628" s="22" t="s">
        <v>101</v>
      </c>
      <c r="K7628" s="32" t="s">
        <v>102</v>
      </c>
      <c r="L7628" s="32" t="s">
        <v>19015</v>
      </c>
      <c r="N7628" s="24">
        <v>3202.77</v>
      </c>
      <c r="O7628" s="24">
        <v>3202.77</v>
      </c>
      <c r="P7628" s="32" t="s">
        <v>271</v>
      </c>
      <c r="Q7628" s="43" t="s">
        <v>272</v>
      </c>
      <c r="R7628" s="43" t="s">
        <v>78</v>
      </c>
      <c r="S7628" s="47">
        <v>1</v>
      </c>
    </row>
    <row r="7629" spans="1:19" ht="12.75">
      <c r="A7629" s="22" t="s">
        <v>60</v>
      </c>
      <c r="B7629" s="22" t="s">
        <v>14787</v>
      </c>
      <c r="C7629" s="22" t="s">
        <v>68</v>
      </c>
      <c r="D7629" s="22" t="s">
        <v>61</v>
      </c>
      <c r="E7629" s="22" t="s">
        <v>19016</v>
      </c>
      <c r="F7629" s="31">
        <v>42922.502534722218</v>
      </c>
      <c r="G7629" s="31">
        <v>42933</v>
      </c>
      <c r="H7629" s="31">
        <v>43298</v>
      </c>
      <c r="I7629" s="31">
        <v>42952.492638888885</v>
      </c>
      <c r="J7629" s="22" t="s">
        <v>73</v>
      </c>
      <c r="K7629" s="32" t="s">
        <v>102</v>
      </c>
      <c r="L7629" s="32" t="s">
        <v>19017</v>
      </c>
      <c r="N7629" s="24">
        <v>1394.795</v>
      </c>
      <c r="O7629" s="24">
        <v>1394.795</v>
      </c>
      <c r="P7629" s="32" t="s">
        <v>927</v>
      </c>
      <c r="Q7629" s="43" t="s">
        <v>928</v>
      </c>
      <c r="R7629" s="43" t="s">
        <v>111</v>
      </c>
      <c r="S7629" s="47">
        <v>5</v>
      </c>
    </row>
    <row r="7630" spans="1:19" ht="12.75">
      <c r="A7630" s="22" t="s">
        <v>60</v>
      </c>
      <c r="B7630" s="22" t="s">
        <v>14787</v>
      </c>
      <c r="C7630" s="22" t="s">
        <v>68</v>
      </c>
      <c r="D7630" s="22" t="s">
        <v>61</v>
      </c>
      <c r="E7630" s="22" t="s">
        <v>19018</v>
      </c>
      <c r="F7630" s="31">
        <v>42922.620810185181</v>
      </c>
      <c r="G7630" s="31">
        <v>42922</v>
      </c>
      <c r="H7630" s="31">
        <v>43287</v>
      </c>
      <c r="I7630" s="31">
        <v>42952.620069444441</v>
      </c>
      <c r="J7630" s="22" t="s">
        <v>73</v>
      </c>
      <c r="K7630" s="32" t="s">
        <v>74</v>
      </c>
      <c r="L7630" s="32" t="s">
        <v>19019</v>
      </c>
      <c r="N7630" s="24">
        <v>398.0775</v>
      </c>
      <c r="O7630" s="24">
        <v>0</v>
      </c>
      <c r="P7630" s="32" t="s">
        <v>12951</v>
      </c>
      <c r="Q7630" s="43" t="s">
        <v>12952</v>
      </c>
      <c r="R7630" s="43" t="s">
        <v>78</v>
      </c>
      <c r="S7630" s="47">
        <v>5</v>
      </c>
    </row>
    <row r="7631" spans="1:19" ht="12.75">
      <c r="A7631" s="22" t="s">
        <v>60</v>
      </c>
      <c r="B7631" s="22" t="s">
        <v>14770</v>
      </c>
      <c r="C7631" s="22" t="s">
        <v>68</v>
      </c>
      <c r="D7631" s="22" t="s">
        <v>61</v>
      </c>
      <c r="E7631" s="22" t="s">
        <v>19020</v>
      </c>
      <c r="F7631" s="31">
        <v>42940.585648148146</v>
      </c>
      <c r="G7631" s="31">
        <v>42951</v>
      </c>
      <c r="H7631" s="31">
        <v>43316</v>
      </c>
      <c r="I7631" s="31">
        <v>42970</v>
      </c>
      <c r="J7631" s="22" t="s">
        <v>73</v>
      </c>
      <c r="K7631" s="32" t="s">
        <v>211</v>
      </c>
      <c r="L7631" s="32" t="s">
        <v>19021</v>
      </c>
      <c r="N7631" s="24">
        <v>3735.9133000000002</v>
      </c>
      <c r="O7631" s="24">
        <v>0</v>
      </c>
      <c r="P7631" s="32" t="s">
        <v>10956</v>
      </c>
      <c r="Q7631" s="43" t="s">
        <v>10957</v>
      </c>
      <c r="R7631" s="43" t="s">
        <v>78</v>
      </c>
      <c r="S7631" s="47">
        <v>4</v>
      </c>
    </row>
    <row r="7632" spans="1:19" ht="12.75">
      <c r="A7632" s="22" t="s">
        <v>60</v>
      </c>
      <c r="B7632" s="22" t="s">
        <v>14803</v>
      </c>
      <c r="C7632" s="22" t="s">
        <v>68</v>
      </c>
      <c r="D7632" s="22" t="s">
        <v>61</v>
      </c>
      <c r="E7632" s="22" t="s">
        <v>19022</v>
      </c>
      <c r="F7632" s="31">
        <v>42930.619571759256</v>
      </c>
      <c r="G7632" s="31">
        <v>42950</v>
      </c>
      <c r="H7632" s="31">
        <v>43315</v>
      </c>
      <c r="I7632" s="31">
        <v>42960</v>
      </c>
      <c r="J7632" s="22" t="s">
        <v>73</v>
      </c>
      <c r="K7632" s="32" t="s">
        <v>74</v>
      </c>
      <c r="L7632" s="32" t="s">
        <v>19023</v>
      </c>
      <c r="N7632" s="24">
        <v>854.94</v>
      </c>
      <c r="O7632" s="24">
        <v>0</v>
      </c>
      <c r="P7632" s="32" t="s">
        <v>109</v>
      </c>
      <c r="Q7632" s="43" t="s">
        <v>110</v>
      </c>
      <c r="R7632" s="43" t="s">
        <v>78</v>
      </c>
      <c r="S7632" s="47">
        <v>5</v>
      </c>
    </row>
    <row r="7633" spans="1:19" ht="12.75">
      <c r="A7633" s="22" t="s">
        <v>60</v>
      </c>
      <c r="B7633" s="22" t="s">
        <v>14729</v>
      </c>
      <c r="C7633" s="22" t="s">
        <v>68</v>
      </c>
      <c r="D7633" s="22" t="s">
        <v>61</v>
      </c>
      <c r="E7633" s="22" t="s">
        <v>19024</v>
      </c>
      <c r="F7633" s="31">
        <v>42947.610196759255</v>
      </c>
      <c r="G7633" s="31">
        <v>42948</v>
      </c>
      <c r="H7633" s="31">
        <v>43313</v>
      </c>
      <c r="I7633" s="31">
        <v>42977</v>
      </c>
      <c r="J7633" s="22" t="s">
        <v>73</v>
      </c>
      <c r="K7633" s="32" t="s">
        <v>74</v>
      </c>
      <c r="L7633" s="32" t="s">
        <v>19025</v>
      </c>
      <c r="N7633" s="24">
        <v>420.77330000000001</v>
      </c>
      <c r="O7633" s="24">
        <v>0</v>
      </c>
      <c r="P7633" s="32" t="s">
        <v>4262</v>
      </c>
      <c r="Q7633" s="43" t="s">
        <v>4263</v>
      </c>
      <c r="R7633" s="43" t="s">
        <v>78</v>
      </c>
      <c r="S7633" s="47">
        <v>6</v>
      </c>
    </row>
    <row r="7634" spans="1:19" ht="12.75">
      <c r="A7634" s="22" t="s">
        <v>60</v>
      </c>
      <c r="B7634" s="22" t="s">
        <v>14995</v>
      </c>
      <c r="C7634" s="22" t="s">
        <v>68</v>
      </c>
      <c r="D7634" s="22" t="s">
        <v>61</v>
      </c>
      <c r="E7634" s="22" t="s">
        <v>19026</v>
      </c>
      <c r="F7634" s="31">
        <v>42927.657210648147</v>
      </c>
      <c r="G7634" s="31">
        <v>42931</v>
      </c>
      <c r="H7634" s="31">
        <v>43296</v>
      </c>
      <c r="I7634" s="31">
        <v>42957</v>
      </c>
      <c r="J7634" s="22" t="s">
        <v>73</v>
      </c>
      <c r="K7634" s="32" t="s">
        <v>74</v>
      </c>
      <c r="L7634" s="32" t="s">
        <v>19027</v>
      </c>
      <c r="N7634" s="24">
        <v>637.33000000000004</v>
      </c>
      <c r="O7634" s="24">
        <v>0</v>
      </c>
      <c r="P7634" s="32" t="s">
        <v>13962</v>
      </c>
      <c r="Q7634" s="43" t="s">
        <v>13963</v>
      </c>
      <c r="R7634" s="43" t="s">
        <v>78</v>
      </c>
      <c r="S7634" s="47">
        <v>6</v>
      </c>
    </row>
    <row r="7635" spans="1:19" ht="12.75">
      <c r="A7635" s="22" t="s">
        <v>60</v>
      </c>
      <c r="B7635" s="22" t="s">
        <v>14787</v>
      </c>
      <c r="C7635" s="22" t="s">
        <v>68</v>
      </c>
      <c r="D7635" s="22" t="s">
        <v>61</v>
      </c>
      <c r="E7635" s="22" t="s">
        <v>19028</v>
      </c>
      <c r="F7635" s="31">
        <v>42929.71597222222</v>
      </c>
      <c r="G7635" s="31">
        <v>42929</v>
      </c>
      <c r="H7635" s="31">
        <v>43294</v>
      </c>
      <c r="I7635" s="31">
        <v>42959.714050925926</v>
      </c>
      <c r="J7635" s="22" t="s">
        <v>73</v>
      </c>
      <c r="K7635" s="32" t="s">
        <v>74</v>
      </c>
      <c r="L7635" s="32" t="s">
        <v>19029</v>
      </c>
      <c r="N7635" s="24">
        <v>305.76</v>
      </c>
      <c r="O7635" s="24">
        <v>0</v>
      </c>
      <c r="P7635" s="32" t="s">
        <v>19030</v>
      </c>
      <c r="Q7635" s="43" t="s">
        <v>19031</v>
      </c>
      <c r="R7635" s="43" t="s">
        <v>78</v>
      </c>
      <c r="S7635" s="47">
        <v>5</v>
      </c>
    </row>
    <row r="7636" spans="1:19" ht="12.75">
      <c r="A7636" s="22" t="s">
        <v>60</v>
      </c>
      <c r="B7636" s="22" t="s">
        <v>16338</v>
      </c>
      <c r="C7636" s="22" t="s">
        <v>68</v>
      </c>
      <c r="D7636" s="22" t="s">
        <v>61</v>
      </c>
      <c r="E7636" s="22" t="s">
        <v>19032</v>
      </c>
      <c r="F7636" s="31">
        <v>42926.64262731481</v>
      </c>
      <c r="G7636" s="31">
        <v>42937</v>
      </c>
      <c r="H7636" s="31">
        <v>43312</v>
      </c>
      <c r="I7636" s="31">
        <v>42956</v>
      </c>
      <c r="J7636" s="22" t="s">
        <v>73</v>
      </c>
      <c r="K7636" s="32" t="s">
        <v>102</v>
      </c>
      <c r="L7636" s="32" t="s">
        <v>19033</v>
      </c>
      <c r="N7636" s="24">
        <v>1780.1057000000001</v>
      </c>
      <c r="O7636" s="24">
        <v>1780.1057000000001</v>
      </c>
      <c r="P7636" s="32" t="s">
        <v>81</v>
      </c>
      <c r="Q7636" s="43" t="s">
        <v>82</v>
      </c>
      <c r="R7636" s="43" t="s">
        <v>78</v>
      </c>
      <c r="S7636" s="47">
        <v>1</v>
      </c>
    </row>
    <row r="7637" spans="1:19" ht="12.75">
      <c r="A7637" s="22" t="s">
        <v>60</v>
      </c>
      <c r="B7637" s="22" t="s">
        <v>15188</v>
      </c>
      <c r="C7637" s="22" t="s">
        <v>68</v>
      </c>
      <c r="D7637" s="22" t="s">
        <v>61</v>
      </c>
      <c r="E7637" s="22" t="s">
        <v>19034</v>
      </c>
      <c r="F7637" s="31">
        <v>42928.422951388886</v>
      </c>
      <c r="G7637" s="31">
        <v>42929</v>
      </c>
      <c r="H7637" s="31">
        <v>43294</v>
      </c>
      <c r="I7637" s="31">
        <v>42958</v>
      </c>
      <c r="J7637" s="22" t="s">
        <v>73</v>
      </c>
      <c r="K7637" s="32" t="s">
        <v>102</v>
      </c>
      <c r="L7637" s="32" t="s">
        <v>19035</v>
      </c>
      <c r="N7637" s="24">
        <v>602.7825</v>
      </c>
      <c r="O7637" s="24">
        <v>603.22</v>
      </c>
      <c r="P7637" s="32" t="s">
        <v>402</v>
      </c>
      <c r="Q7637" s="43" t="s">
        <v>403</v>
      </c>
      <c r="R7637" s="43" t="s">
        <v>78</v>
      </c>
      <c r="S7637" s="47">
        <v>5</v>
      </c>
    </row>
    <row r="7638" spans="1:19" ht="12.75">
      <c r="A7638" s="22" t="s">
        <v>60</v>
      </c>
      <c r="B7638" s="22" t="s">
        <v>15049</v>
      </c>
      <c r="C7638" s="22" t="s">
        <v>68</v>
      </c>
      <c r="D7638" s="22" t="s">
        <v>61</v>
      </c>
      <c r="E7638" s="22" t="s">
        <v>19036</v>
      </c>
      <c r="F7638" s="31">
        <v>42937.381863425922</v>
      </c>
      <c r="G7638" s="31">
        <v>42962</v>
      </c>
      <c r="H7638" s="31">
        <v>43327</v>
      </c>
      <c r="I7638" s="31">
        <v>42967</v>
      </c>
      <c r="J7638" s="22" t="s">
        <v>73</v>
      </c>
      <c r="K7638" s="32" t="s">
        <v>74</v>
      </c>
      <c r="L7638" s="32" t="s">
        <v>19037</v>
      </c>
      <c r="N7638" s="24">
        <v>5527.42</v>
      </c>
      <c r="O7638" s="24">
        <v>0</v>
      </c>
      <c r="P7638" s="32" t="s">
        <v>271</v>
      </c>
      <c r="Q7638" s="43" t="s">
        <v>272</v>
      </c>
      <c r="R7638" s="43" t="s">
        <v>78</v>
      </c>
      <c r="S7638" s="47">
        <v>5</v>
      </c>
    </row>
    <row r="7639" spans="1:19" ht="12.75">
      <c r="A7639" s="22" t="s">
        <v>60</v>
      </c>
      <c r="B7639" s="22" t="s">
        <v>14851</v>
      </c>
      <c r="C7639" s="22" t="s">
        <v>68</v>
      </c>
      <c r="D7639" s="22" t="s">
        <v>61</v>
      </c>
      <c r="E7639" s="22" t="s">
        <v>19038</v>
      </c>
      <c r="F7639" s="31">
        <v>42938.758020833331</v>
      </c>
      <c r="G7639" s="31">
        <v>42938</v>
      </c>
      <c r="H7639" s="31">
        <v>43303</v>
      </c>
      <c r="I7639" s="31">
        <v>42968</v>
      </c>
      <c r="J7639" s="22" t="s">
        <v>73</v>
      </c>
      <c r="K7639" s="32" t="s">
        <v>102</v>
      </c>
      <c r="L7639" s="32" t="s">
        <v>19039</v>
      </c>
      <c r="N7639" s="24">
        <v>326.10000000000002</v>
      </c>
      <c r="O7639" s="24">
        <v>356.86</v>
      </c>
      <c r="P7639" s="32" t="s">
        <v>3604</v>
      </c>
      <c r="Q7639" s="43" t="s">
        <v>3605</v>
      </c>
      <c r="R7639" s="43" t="s">
        <v>78</v>
      </c>
      <c r="S7639" s="47">
        <v>5</v>
      </c>
    </row>
    <row r="7640" spans="1:19" ht="12.75">
      <c r="A7640" s="22" t="s">
        <v>60</v>
      </c>
      <c r="B7640" s="22" t="s">
        <v>14776</v>
      </c>
      <c r="C7640" s="22" t="s">
        <v>68</v>
      </c>
      <c r="D7640" s="22" t="s">
        <v>61</v>
      </c>
      <c r="E7640" s="22" t="s">
        <v>19040</v>
      </c>
      <c r="F7640" s="31">
        <v>42940.690601851849</v>
      </c>
      <c r="G7640" s="31">
        <v>42940</v>
      </c>
      <c r="H7640" s="31">
        <v>43305</v>
      </c>
      <c r="I7640" s="31">
        <v>42970</v>
      </c>
      <c r="J7640" s="22" t="s">
        <v>73</v>
      </c>
      <c r="K7640" s="32" t="s">
        <v>74</v>
      </c>
      <c r="L7640" s="32" t="s">
        <v>19041</v>
      </c>
      <c r="N7640" s="24">
        <v>1954.51</v>
      </c>
      <c r="O7640" s="24">
        <v>0</v>
      </c>
      <c r="P7640" s="32" t="s">
        <v>6422</v>
      </c>
      <c r="Q7640" s="43" t="s">
        <v>6423</v>
      </c>
      <c r="R7640" s="43" t="s">
        <v>78</v>
      </c>
      <c r="S7640" s="47">
        <v>5</v>
      </c>
    </row>
    <row r="7641" spans="1:19" ht="12.75">
      <c r="A7641" s="22" t="s">
        <v>60</v>
      </c>
      <c r="B7641" s="22" t="s">
        <v>14985</v>
      </c>
      <c r="C7641" s="22" t="s">
        <v>68</v>
      </c>
      <c r="D7641" s="22" t="s">
        <v>61</v>
      </c>
      <c r="E7641" s="22" t="s">
        <v>19042</v>
      </c>
      <c r="F7641" s="31">
        <v>42929.50712962963</v>
      </c>
      <c r="G7641" s="31">
        <v>42937</v>
      </c>
      <c r="H7641" s="31">
        <v>43302</v>
      </c>
      <c r="I7641" s="31">
        <v>42959</v>
      </c>
      <c r="J7641" s="22" t="s">
        <v>73</v>
      </c>
      <c r="K7641" s="32" t="s">
        <v>74</v>
      </c>
      <c r="L7641" s="32" t="s">
        <v>19043</v>
      </c>
      <c r="N7641" s="24">
        <v>0</v>
      </c>
      <c r="O7641" s="24">
        <v>0</v>
      </c>
      <c r="P7641" s="32" t="s">
        <v>15253</v>
      </c>
      <c r="Q7641" s="43" t="s">
        <v>15254</v>
      </c>
      <c r="R7641" s="43" t="s">
        <v>78</v>
      </c>
      <c r="S7641" s="47">
        <v>4</v>
      </c>
    </row>
    <row r="7642" spans="1:19" ht="12.75">
      <c r="A7642" s="22" t="s">
        <v>60</v>
      </c>
      <c r="B7642" s="22" t="s">
        <v>14790</v>
      </c>
      <c r="C7642" s="22" t="s">
        <v>68</v>
      </c>
      <c r="D7642" s="22" t="s">
        <v>61</v>
      </c>
      <c r="E7642" s="22" t="s">
        <v>19044</v>
      </c>
      <c r="F7642" s="31">
        <v>42929.648692129631</v>
      </c>
      <c r="G7642" s="31">
        <v>42888</v>
      </c>
      <c r="H7642" s="31">
        <v>43253</v>
      </c>
      <c r="I7642" s="31">
        <v>42959</v>
      </c>
      <c r="J7642" s="22" t="s">
        <v>107</v>
      </c>
      <c r="K7642" s="32" t="s">
        <v>102</v>
      </c>
      <c r="L7642" s="32" t="s">
        <v>19045</v>
      </c>
      <c r="N7642" s="24">
        <v>90.99</v>
      </c>
      <c r="O7642" s="24">
        <v>90.99</v>
      </c>
      <c r="P7642" s="32" t="s">
        <v>413</v>
      </c>
      <c r="Q7642" s="43" t="s">
        <v>414</v>
      </c>
      <c r="R7642" s="43" t="s">
        <v>111</v>
      </c>
      <c r="S7642" s="47">
        <v>1</v>
      </c>
    </row>
    <row r="7643" spans="1:19" ht="12.75">
      <c r="A7643" s="22" t="s">
        <v>60</v>
      </c>
      <c r="B7643" s="22" t="s">
        <v>15400</v>
      </c>
      <c r="C7643" s="22" t="s">
        <v>68</v>
      </c>
      <c r="D7643" s="22" t="s">
        <v>61</v>
      </c>
      <c r="E7643" s="22" t="s">
        <v>19046</v>
      </c>
      <c r="F7643" s="31">
        <v>42920.594328703701</v>
      </c>
      <c r="G7643" s="31">
        <v>42930</v>
      </c>
      <c r="H7643" s="31">
        <v>43295</v>
      </c>
      <c r="I7643" s="31">
        <v>42950.58966435185</v>
      </c>
      <c r="J7643" s="22" t="s">
        <v>73</v>
      </c>
      <c r="K7643" s="32" t="s">
        <v>74</v>
      </c>
      <c r="L7643" s="32" t="s">
        <v>19047</v>
      </c>
      <c r="N7643" s="24">
        <v>5000.7799999999997</v>
      </c>
      <c r="O7643" s="24">
        <v>0</v>
      </c>
      <c r="P7643" s="32" t="s">
        <v>398</v>
      </c>
      <c r="Q7643" s="43" t="s">
        <v>399</v>
      </c>
      <c r="R7643" s="43" t="s">
        <v>78</v>
      </c>
      <c r="S7643" s="47">
        <v>5</v>
      </c>
    </row>
    <row r="7644" spans="1:19" ht="12.75">
      <c r="A7644" s="22" t="s">
        <v>60</v>
      </c>
      <c r="B7644" s="22" t="s">
        <v>14787</v>
      </c>
      <c r="C7644" s="22" t="s">
        <v>68</v>
      </c>
      <c r="D7644" s="22" t="s">
        <v>61</v>
      </c>
      <c r="E7644" s="22" t="s">
        <v>19048</v>
      </c>
      <c r="F7644" s="31">
        <v>42942.650393518517</v>
      </c>
      <c r="G7644" s="31">
        <v>42947</v>
      </c>
      <c r="H7644" s="31">
        <v>43312</v>
      </c>
      <c r="I7644" s="31">
        <v>42972.643900462965</v>
      </c>
      <c r="J7644" s="22" t="s">
        <v>73</v>
      </c>
      <c r="K7644" s="32" t="s">
        <v>74</v>
      </c>
      <c r="L7644" s="32" t="s">
        <v>19049</v>
      </c>
      <c r="N7644" s="24">
        <v>5800.2624999999998</v>
      </c>
      <c r="O7644" s="24">
        <v>0</v>
      </c>
      <c r="P7644" s="32" t="s">
        <v>4051</v>
      </c>
      <c r="Q7644" s="43" t="s">
        <v>4052</v>
      </c>
      <c r="R7644" s="43" t="s">
        <v>111</v>
      </c>
      <c r="S7644" s="47">
        <v>5</v>
      </c>
    </row>
    <row r="7645" spans="1:19" ht="12.75">
      <c r="A7645" s="22" t="s">
        <v>60</v>
      </c>
      <c r="B7645" s="22" t="s">
        <v>14787</v>
      </c>
      <c r="C7645" s="22" t="s">
        <v>68</v>
      </c>
      <c r="D7645" s="22" t="s">
        <v>61</v>
      </c>
      <c r="E7645" s="22" t="s">
        <v>19050</v>
      </c>
      <c r="F7645" s="31">
        <v>42947.493460648147</v>
      </c>
      <c r="G7645" s="31">
        <v>42960</v>
      </c>
      <c r="H7645" s="31">
        <v>43325</v>
      </c>
      <c r="I7645" s="31">
        <v>42977.428252314814</v>
      </c>
      <c r="J7645" s="22" t="s">
        <v>107</v>
      </c>
      <c r="K7645" s="32" t="s">
        <v>102</v>
      </c>
      <c r="L7645" s="32" t="s">
        <v>19051</v>
      </c>
      <c r="N7645" s="24">
        <v>434.64</v>
      </c>
      <c r="O7645" s="24">
        <v>434.64</v>
      </c>
      <c r="P7645" s="32" t="s">
        <v>232</v>
      </c>
      <c r="Q7645" s="43" t="s">
        <v>233</v>
      </c>
      <c r="R7645" s="43" t="s">
        <v>78</v>
      </c>
      <c r="S7645" s="47">
        <v>1</v>
      </c>
    </row>
    <row r="7646" spans="1:19" ht="12.75">
      <c r="A7646" s="22" t="s">
        <v>60</v>
      </c>
      <c r="B7646" s="22" t="s">
        <v>14755</v>
      </c>
      <c r="C7646" s="22" t="s">
        <v>68</v>
      </c>
      <c r="D7646" s="22" t="s">
        <v>61</v>
      </c>
      <c r="E7646" s="22" t="s">
        <v>19052</v>
      </c>
      <c r="F7646" s="31">
        <v>42942.458506944444</v>
      </c>
      <c r="G7646" s="31">
        <v>42957</v>
      </c>
      <c r="H7646" s="31">
        <v>43322</v>
      </c>
      <c r="I7646" s="31">
        <v>42972</v>
      </c>
      <c r="J7646" s="22" t="s">
        <v>73</v>
      </c>
      <c r="K7646" s="32" t="s">
        <v>74</v>
      </c>
      <c r="L7646" s="32" t="s">
        <v>19053</v>
      </c>
      <c r="N7646" s="24">
        <v>1403.34</v>
      </c>
      <c r="O7646" s="24">
        <v>0</v>
      </c>
      <c r="P7646" s="32" t="s">
        <v>271</v>
      </c>
      <c r="Q7646" s="43" t="s">
        <v>272</v>
      </c>
      <c r="R7646" s="43" t="s">
        <v>78</v>
      </c>
      <c r="S7646" s="47">
        <v>4</v>
      </c>
    </row>
    <row r="7647" spans="1:19" ht="12.75">
      <c r="A7647" s="22" t="s">
        <v>60</v>
      </c>
      <c r="B7647" s="22" t="s">
        <v>14722</v>
      </c>
      <c r="C7647" s="22" t="s">
        <v>68</v>
      </c>
      <c r="D7647" s="22" t="s">
        <v>61</v>
      </c>
      <c r="E7647" s="22" t="s">
        <v>19054</v>
      </c>
      <c r="F7647" s="31">
        <v>42920.423472222217</v>
      </c>
      <c r="G7647" s="31">
        <v>42889</v>
      </c>
      <c r="H7647" s="31">
        <v>43254</v>
      </c>
      <c r="I7647" s="31">
        <v>42950</v>
      </c>
      <c r="J7647" s="22" t="s">
        <v>107</v>
      </c>
      <c r="K7647" s="32" t="s">
        <v>140</v>
      </c>
      <c r="L7647" s="32" t="s">
        <v>19055</v>
      </c>
      <c r="M7647" s="32" t="s">
        <v>19056</v>
      </c>
      <c r="N7647" s="24">
        <v>0</v>
      </c>
      <c r="O7647" s="24">
        <v>0</v>
      </c>
      <c r="P7647" s="32" t="s">
        <v>208</v>
      </c>
      <c r="Q7647" s="43" t="s">
        <v>209</v>
      </c>
      <c r="R7647" s="43" t="s">
        <v>111</v>
      </c>
      <c r="S7647" s="47">
        <v>1</v>
      </c>
    </row>
    <row r="7648" spans="1:19" ht="12.75">
      <c r="A7648" s="22" t="s">
        <v>60</v>
      </c>
      <c r="B7648" s="22" t="s">
        <v>14806</v>
      </c>
      <c r="C7648" s="22" t="s">
        <v>68</v>
      </c>
      <c r="D7648" s="22" t="s">
        <v>61</v>
      </c>
      <c r="E7648" s="22" t="s">
        <v>19057</v>
      </c>
      <c r="F7648" s="31">
        <v>42930.772361111107</v>
      </c>
      <c r="G7648" s="31">
        <v>42944</v>
      </c>
      <c r="H7648" s="31">
        <v>43309</v>
      </c>
      <c r="I7648" s="31">
        <v>42960</v>
      </c>
      <c r="J7648" s="22" t="s">
        <v>73</v>
      </c>
      <c r="K7648" s="32" t="s">
        <v>102</v>
      </c>
      <c r="L7648" s="32" t="s">
        <v>19058</v>
      </c>
      <c r="N7648" s="24">
        <v>1355.395</v>
      </c>
      <c r="O7648" s="24">
        <v>1116.0999999999999</v>
      </c>
      <c r="P7648" s="32" t="s">
        <v>521</v>
      </c>
      <c r="Q7648" s="43" t="s">
        <v>522</v>
      </c>
      <c r="R7648" s="43" t="s">
        <v>78</v>
      </c>
      <c r="S7648" s="47">
        <v>5</v>
      </c>
    </row>
    <row r="7649" spans="1:19" ht="12.75">
      <c r="A7649" s="22" t="s">
        <v>60</v>
      </c>
      <c r="B7649" s="22" t="s">
        <v>14948</v>
      </c>
      <c r="C7649" s="22" t="s">
        <v>68</v>
      </c>
      <c r="D7649" s="22" t="s">
        <v>61</v>
      </c>
      <c r="E7649" s="22" t="s">
        <v>19059</v>
      </c>
      <c r="F7649" s="31">
        <v>42926.512962962959</v>
      </c>
      <c r="G7649" s="31">
        <v>42950</v>
      </c>
      <c r="H7649" s="31">
        <v>43315</v>
      </c>
      <c r="I7649" s="31">
        <v>42956</v>
      </c>
      <c r="J7649" s="22" t="s">
        <v>73</v>
      </c>
      <c r="K7649" s="32" t="s">
        <v>121</v>
      </c>
      <c r="L7649" s="32" t="s">
        <v>19060</v>
      </c>
      <c r="N7649" s="24">
        <v>1730.4783</v>
      </c>
      <c r="O7649" s="24">
        <v>1556.27</v>
      </c>
      <c r="P7649" s="32" t="s">
        <v>81</v>
      </c>
      <c r="Q7649" s="43" t="s">
        <v>82</v>
      </c>
      <c r="R7649" s="43" t="s">
        <v>78</v>
      </c>
      <c r="S7649" s="47">
        <v>5</v>
      </c>
    </row>
    <row r="7650" spans="1:19" ht="12.75">
      <c r="A7650" s="22" t="s">
        <v>60</v>
      </c>
      <c r="B7650" s="22" t="s">
        <v>14758</v>
      </c>
      <c r="C7650" s="22" t="s">
        <v>68</v>
      </c>
      <c r="D7650" s="22" t="s">
        <v>61</v>
      </c>
      <c r="E7650" s="22" t="s">
        <v>19061</v>
      </c>
      <c r="F7650" s="31">
        <v>42920.504050925927</v>
      </c>
      <c r="G7650" s="31">
        <v>42924</v>
      </c>
      <c r="H7650" s="31">
        <v>43289</v>
      </c>
      <c r="I7650" s="31">
        <v>42950</v>
      </c>
      <c r="J7650" s="22" t="s">
        <v>73</v>
      </c>
      <c r="K7650" s="32" t="s">
        <v>74</v>
      </c>
      <c r="L7650" s="32" t="s">
        <v>19062</v>
      </c>
      <c r="N7650" s="24">
        <v>1844.955</v>
      </c>
      <c r="O7650" s="24">
        <v>0</v>
      </c>
      <c r="P7650" s="32" t="s">
        <v>19063</v>
      </c>
      <c r="Q7650" s="43" t="s">
        <v>19064</v>
      </c>
      <c r="R7650" s="43" t="s">
        <v>78</v>
      </c>
      <c r="S7650" s="47">
        <v>5</v>
      </c>
    </row>
    <row r="7651" spans="1:19" ht="12.75">
      <c r="A7651" s="22" t="s">
        <v>60</v>
      </c>
      <c r="B7651" s="22" t="s">
        <v>14806</v>
      </c>
      <c r="C7651" s="22" t="s">
        <v>68</v>
      </c>
      <c r="D7651" s="22" t="s">
        <v>61</v>
      </c>
      <c r="E7651" s="22" t="s">
        <v>19065</v>
      </c>
      <c r="F7651" s="31">
        <v>42929.191412037035</v>
      </c>
      <c r="G7651" s="31">
        <v>42978</v>
      </c>
      <c r="H7651" s="31">
        <v>43343</v>
      </c>
      <c r="I7651" s="31">
        <v>42989.191412037035</v>
      </c>
      <c r="J7651" s="22" t="s">
        <v>73</v>
      </c>
      <c r="K7651" s="32" t="s">
        <v>74</v>
      </c>
      <c r="L7651" s="32" t="s">
        <v>19066</v>
      </c>
      <c r="N7651" s="24">
        <v>3448.9074999999998</v>
      </c>
      <c r="O7651" s="24">
        <v>0</v>
      </c>
      <c r="P7651" s="32" t="s">
        <v>15018</v>
      </c>
      <c r="Q7651" s="43" t="s">
        <v>15019</v>
      </c>
      <c r="R7651" s="43" t="s">
        <v>78</v>
      </c>
      <c r="S7651" s="47">
        <v>6</v>
      </c>
    </row>
    <row r="7652" spans="1:19" ht="12.75">
      <c r="A7652" s="22" t="s">
        <v>60</v>
      </c>
      <c r="B7652" s="22" t="s">
        <v>14948</v>
      </c>
      <c r="C7652" s="22" t="s">
        <v>68</v>
      </c>
      <c r="D7652" s="22" t="s">
        <v>61</v>
      </c>
      <c r="E7652" s="22" t="s">
        <v>19067</v>
      </c>
      <c r="F7652" s="31">
        <v>42922.076550925922</v>
      </c>
      <c r="G7652" s="31">
        <v>42971</v>
      </c>
      <c r="H7652" s="31">
        <v>43336</v>
      </c>
      <c r="I7652" s="31">
        <v>42982.076550925922</v>
      </c>
      <c r="J7652" s="22" t="s">
        <v>73</v>
      </c>
      <c r="K7652" s="32" t="s">
        <v>121</v>
      </c>
      <c r="L7652" s="32" t="s">
        <v>19068</v>
      </c>
      <c r="N7652" s="24">
        <v>1411.0820000000001</v>
      </c>
      <c r="O7652" s="24">
        <v>1516.625</v>
      </c>
      <c r="P7652" s="32" t="s">
        <v>6566</v>
      </c>
      <c r="Q7652" s="43" t="s">
        <v>6567</v>
      </c>
      <c r="R7652" s="43" t="s">
        <v>78</v>
      </c>
      <c r="S7652" s="47">
        <v>6</v>
      </c>
    </row>
    <row r="7653" spans="1:19" ht="12.75">
      <c r="A7653" s="22" t="s">
        <v>60</v>
      </c>
      <c r="B7653" s="22" t="s">
        <v>14726</v>
      </c>
      <c r="C7653" s="22" t="s">
        <v>68</v>
      </c>
      <c r="D7653" s="22" t="s">
        <v>61</v>
      </c>
      <c r="E7653" s="22" t="s">
        <v>19069</v>
      </c>
      <c r="F7653" s="31">
        <v>42929.600798611107</v>
      </c>
      <c r="G7653" s="31">
        <v>42929</v>
      </c>
      <c r="H7653" s="31">
        <v>43330</v>
      </c>
      <c r="I7653" s="31">
        <v>42959</v>
      </c>
      <c r="J7653" s="22" t="s">
        <v>73</v>
      </c>
      <c r="K7653" s="32" t="s">
        <v>74</v>
      </c>
      <c r="L7653" s="32" t="s">
        <v>19070</v>
      </c>
      <c r="N7653" s="24">
        <v>1497.97</v>
      </c>
      <c r="O7653" s="24">
        <v>0</v>
      </c>
      <c r="P7653" s="32" t="s">
        <v>154</v>
      </c>
      <c r="Q7653" s="43" t="s">
        <v>155</v>
      </c>
      <c r="R7653" s="43" t="s">
        <v>78</v>
      </c>
      <c r="S7653" s="47">
        <v>6</v>
      </c>
    </row>
    <row r="7654" spans="1:19" ht="12.75">
      <c r="A7654" s="22" t="s">
        <v>60</v>
      </c>
      <c r="B7654" s="22" t="s">
        <v>14908</v>
      </c>
      <c r="C7654" s="22" t="s">
        <v>68</v>
      </c>
      <c r="D7654" s="22" t="s">
        <v>61</v>
      </c>
      <c r="E7654" s="22" t="s">
        <v>19071</v>
      </c>
      <c r="F7654" s="31">
        <v>42935.440775462965</v>
      </c>
      <c r="G7654" s="31">
        <v>42937</v>
      </c>
      <c r="H7654" s="31">
        <v>43302</v>
      </c>
      <c r="I7654" s="31">
        <v>42965</v>
      </c>
      <c r="J7654" s="22" t="s">
        <v>73</v>
      </c>
      <c r="K7654" s="32" t="s">
        <v>102</v>
      </c>
      <c r="L7654" s="32" t="s">
        <v>19072</v>
      </c>
      <c r="N7654" s="24">
        <v>338.86599999999999</v>
      </c>
      <c r="O7654" s="24">
        <v>314.60000000000002</v>
      </c>
      <c r="P7654" s="32" t="s">
        <v>352</v>
      </c>
      <c r="Q7654" s="43" t="s">
        <v>353</v>
      </c>
      <c r="R7654" s="43" t="s">
        <v>78</v>
      </c>
      <c r="S7654" s="47">
        <v>6</v>
      </c>
    </row>
    <row r="7655" spans="1:19" ht="12.75">
      <c r="A7655" s="22" t="s">
        <v>60</v>
      </c>
      <c r="B7655" s="22" t="s">
        <v>14787</v>
      </c>
      <c r="C7655" s="22" t="s">
        <v>68</v>
      </c>
      <c r="D7655" s="22" t="s">
        <v>61</v>
      </c>
      <c r="E7655" s="22" t="s">
        <v>19073</v>
      </c>
      <c r="F7655" s="31">
        <v>42936.689756944441</v>
      </c>
      <c r="G7655" s="31">
        <v>42937</v>
      </c>
      <c r="H7655" s="31">
        <v>43302</v>
      </c>
      <c r="I7655" s="31">
        <v>42966.68540509259</v>
      </c>
      <c r="J7655" s="22" t="s">
        <v>73</v>
      </c>
      <c r="K7655" s="32" t="s">
        <v>140</v>
      </c>
      <c r="L7655" s="32" t="s">
        <v>19074</v>
      </c>
      <c r="M7655" s="32" t="s">
        <v>19075</v>
      </c>
      <c r="N7655" s="24">
        <v>3793.0486999999998</v>
      </c>
      <c r="O7655" s="24">
        <v>3150.9875000000002</v>
      </c>
      <c r="P7655" s="32" t="s">
        <v>81</v>
      </c>
      <c r="Q7655" s="43" t="s">
        <v>82</v>
      </c>
      <c r="R7655" s="43" t="s">
        <v>78</v>
      </c>
      <c r="S7655" s="47">
        <v>5</v>
      </c>
    </row>
    <row r="7656" spans="1:19" ht="12.75">
      <c r="A7656" s="22" t="s">
        <v>60</v>
      </c>
      <c r="B7656" s="22" t="s">
        <v>14758</v>
      </c>
      <c r="C7656" s="22" t="s">
        <v>68</v>
      </c>
      <c r="D7656" s="22" t="s">
        <v>61</v>
      </c>
      <c r="E7656" s="22" t="s">
        <v>19076</v>
      </c>
      <c r="F7656" s="31">
        <v>42927.413611111107</v>
      </c>
      <c r="G7656" s="31">
        <v>42934</v>
      </c>
      <c r="H7656" s="31">
        <v>43299</v>
      </c>
      <c r="I7656" s="31">
        <v>42957</v>
      </c>
      <c r="J7656" s="22" t="s">
        <v>73</v>
      </c>
      <c r="K7656" s="32" t="s">
        <v>74</v>
      </c>
      <c r="L7656" s="32" t="s">
        <v>19077</v>
      </c>
      <c r="N7656" s="24">
        <v>9430.76</v>
      </c>
      <c r="O7656" s="24">
        <v>0</v>
      </c>
      <c r="P7656" s="32" t="s">
        <v>1184</v>
      </c>
      <c r="Q7656" s="43" t="s">
        <v>1185</v>
      </c>
      <c r="R7656" s="43" t="s">
        <v>111</v>
      </c>
      <c r="S7656" s="47">
        <v>5</v>
      </c>
    </row>
    <row r="7657" spans="1:19" ht="12.75">
      <c r="A7657" s="22" t="s">
        <v>60</v>
      </c>
      <c r="B7657" s="22" t="s">
        <v>14824</v>
      </c>
      <c r="C7657" s="22" t="s">
        <v>68</v>
      </c>
      <c r="D7657" s="22" t="s">
        <v>61</v>
      </c>
      <c r="E7657" s="22" t="s">
        <v>19078</v>
      </c>
      <c r="F7657" s="31">
        <v>42934.492881944439</v>
      </c>
      <c r="G7657" s="31">
        <v>42936</v>
      </c>
      <c r="H7657" s="31">
        <v>43301</v>
      </c>
      <c r="I7657" s="31">
        <v>42964</v>
      </c>
      <c r="J7657" s="22" t="s">
        <v>73</v>
      </c>
      <c r="K7657" s="32" t="s">
        <v>140</v>
      </c>
      <c r="L7657" s="32" t="s">
        <v>19079</v>
      </c>
      <c r="M7657" s="32" t="s">
        <v>19080</v>
      </c>
      <c r="N7657" s="24">
        <v>1073.3287</v>
      </c>
      <c r="O7657" s="24">
        <v>966.69330000000002</v>
      </c>
      <c r="P7657" s="32" t="s">
        <v>11553</v>
      </c>
      <c r="Q7657" s="43" t="s">
        <v>11554</v>
      </c>
      <c r="R7657" s="43" t="s">
        <v>78</v>
      </c>
      <c r="S7657" s="47">
        <v>5</v>
      </c>
    </row>
    <row r="7658" spans="1:19" ht="12.75">
      <c r="A7658" s="22" t="s">
        <v>60</v>
      </c>
      <c r="B7658" s="22" t="s">
        <v>14891</v>
      </c>
      <c r="C7658" s="22" t="s">
        <v>68</v>
      </c>
      <c r="D7658" s="22" t="s">
        <v>61</v>
      </c>
      <c r="E7658" s="22" t="s">
        <v>19081</v>
      </c>
      <c r="F7658" s="31">
        <v>42941.52076388889</v>
      </c>
      <c r="G7658" s="31">
        <v>42937</v>
      </c>
      <c r="H7658" s="31">
        <v>43281</v>
      </c>
      <c r="I7658" s="31">
        <v>42971</v>
      </c>
      <c r="J7658" s="22" t="s">
        <v>107</v>
      </c>
      <c r="K7658" s="32" t="s">
        <v>140</v>
      </c>
      <c r="L7658" s="32" t="s">
        <v>19082</v>
      </c>
      <c r="M7658" s="32" t="s">
        <v>18359</v>
      </c>
      <c r="N7658" s="24">
        <v>-0.04</v>
      </c>
      <c r="O7658" s="24">
        <v>-0.04</v>
      </c>
      <c r="P7658" s="32" t="s">
        <v>2489</v>
      </c>
      <c r="Q7658" s="43" t="s">
        <v>2490</v>
      </c>
      <c r="R7658" s="43" t="s">
        <v>78</v>
      </c>
      <c r="S7658" s="47">
        <v>1</v>
      </c>
    </row>
    <row r="7659" spans="1:19" ht="12.75">
      <c r="A7659" s="22" t="s">
        <v>60</v>
      </c>
      <c r="B7659" s="22" t="s">
        <v>14751</v>
      </c>
      <c r="C7659" s="22" t="s">
        <v>68</v>
      </c>
      <c r="D7659" s="22" t="s">
        <v>61</v>
      </c>
      <c r="E7659" s="22" t="s">
        <v>19083</v>
      </c>
      <c r="F7659" s="31">
        <v>42935.72038194444</v>
      </c>
      <c r="G7659" s="31">
        <v>42947</v>
      </c>
      <c r="H7659" s="31">
        <v>43312</v>
      </c>
      <c r="I7659" s="31">
        <v>42965</v>
      </c>
      <c r="J7659" s="22" t="s">
        <v>73</v>
      </c>
      <c r="K7659" s="32" t="s">
        <v>121</v>
      </c>
      <c r="L7659" s="32" t="s">
        <v>19084</v>
      </c>
      <c r="N7659" s="24">
        <v>325.1175</v>
      </c>
      <c r="O7659" s="24">
        <v>356.87</v>
      </c>
      <c r="P7659" s="32" t="s">
        <v>2559</v>
      </c>
      <c r="Q7659" s="43" t="s">
        <v>2560</v>
      </c>
      <c r="R7659" s="43" t="s">
        <v>78</v>
      </c>
      <c r="S7659" s="47">
        <v>5</v>
      </c>
    </row>
    <row r="7660" spans="1:19" ht="12.75">
      <c r="A7660" s="22" t="s">
        <v>60</v>
      </c>
      <c r="B7660" s="22" t="s">
        <v>14874</v>
      </c>
      <c r="C7660" s="22" t="s">
        <v>68</v>
      </c>
      <c r="D7660" s="22" t="s">
        <v>61</v>
      </c>
      <c r="E7660" s="22" t="s">
        <v>19085</v>
      </c>
      <c r="F7660" s="31">
        <v>42933.423842592594</v>
      </c>
      <c r="G7660" s="31">
        <v>42836</v>
      </c>
      <c r="H7660" s="31">
        <v>43201</v>
      </c>
      <c r="I7660" s="31">
        <v>42963</v>
      </c>
      <c r="J7660" s="22" t="s">
        <v>306</v>
      </c>
      <c r="K7660" s="32" t="s">
        <v>140</v>
      </c>
      <c r="L7660" s="32" t="s">
        <v>19086</v>
      </c>
      <c r="M7660" s="32" t="s">
        <v>19087</v>
      </c>
      <c r="N7660" s="24">
        <v>-459.27</v>
      </c>
      <c r="O7660" s="24">
        <v>-459.27</v>
      </c>
      <c r="P7660" s="32" t="s">
        <v>2328</v>
      </c>
      <c r="Q7660" s="43" t="s">
        <v>2329</v>
      </c>
      <c r="R7660" s="43" t="s">
        <v>78</v>
      </c>
      <c r="S7660" s="47">
        <v>1</v>
      </c>
    </row>
    <row r="7661" spans="1:19" ht="12.75">
      <c r="A7661" s="22" t="s">
        <v>60</v>
      </c>
      <c r="B7661" s="22" t="s">
        <v>15444</v>
      </c>
      <c r="C7661" s="22" t="s">
        <v>68</v>
      </c>
      <c r="D7661" s="22" t="s">
        <v>61</v>
      </c>
      <c r="E7661" s="22" t="s">
        <v>19088</v>
      </c>
      <c r="F7661" s="31">
        <v>42920.519652777773</v>
      </c>
      <c r="G7661" s="31">
        <v>42941</v>
      </c>
      <c r="H7661" s="31">
        <v>43306</v>
      </c>
      <c r="I7661" s="31">
        <v>42950</v>
      </c>
      <c r="J7661" s="22" t="s">
        <v>73</v>
      </c>
      <c r="K7661" s="32" t="s">
        <v>74</v>
      </c>
      <c r="L7661" s="32" t="s">
        <v>19089</v>
      </c>
      <c r="N7661" s="24">
        <v>2572.14</v>
      </c>
      <c r="O7661" s="24">
        <v>0</v>
      </c>
      <c r="P7661" s="32" t="s">
        <v>347</v>
      </c>
      <c r="Q7661" s="43" t="s">
        <v>348</v>
      </c>
      <c r="R7661" s="43" t="s">
        <v>78</v>
      </c>
      <c r="S7661" s="47">
        <v>5</v>
      </c>
    </row>
    <row r="7662" spans="1:19" ht="12.75">
      <c r="A7662" s="22" t="s">
        <v>60</v>
      </c>
      <c r="B7662" s="22" t="s">
        <v>14806</v>
      </c>
      <c r="C7662" s="22" t="s">
        <v>68</v>
      </c>
      <c r="D7662" s="22" t="s">
        <v>61</v>
      </c>
      <c r="E7662" s="22" t="s">
        <v>19090</v>
      </c>
      <c r="F7662" s="31">
        <v>42929.496504629627</v>
      </c>
      <c r="G7662" s="31">
        <v>42929</v>
      </c>
      <c r="H7662" s="31">
        <v>43279</v>
      </c>
      <c r="I7662" s="31">
        <v>42959</v>
      </c>
      <c r="J7662" s="22" t="s">
        <v>73</v>
      </c>
      <c r="K7662" s="32" t="s">
        <v>121</v>
      </c>
      <c r="L7662" s="32" t="s">
        <v>19091</v>
      </c>
      <c r="N7662" s="24">
        <v>485.31</v>
      </c>
      <c r="O7662" s="24">
        <v>432.145</v>
      </c>
      <c r="P7662" s="32" t="s">
        <v>5681</v>
      </c>
      <c r="Q7662" s="43" t="s">
        <v>5682</v>
      </c>
      <c r="R7662" s="43" t="s">
        <v>78</v>
      </c>
      <c r="S7662" s="47">
        <v>6</v>
      </c>
    </row>
    <row r="7663" spans="1:19" ht="12.75">
      <c r="A7663" s="22" t="s">
        <v>60</v>
      </c>
      <c r="B7663" s="22" t="s">
        <v>14770</v>
      </c>
      <c r="C7663" s="22" t="s">
        <v>68</v>
      </c>
      <c r="D7663" s="22" t="s">
        <v>61</v>
      </c>
      <c r="E7663" s="22" t="s">
        <v>19092</v>
      </c>
      <c r="F7663" s="31">
        <v>42937.590312499997</v>
      </c>
      <c r="G7663" s="31">
        <v>42948</v>
      </c>
      <c r="H7663" s="31">
        <v>43313</v>
      </c>
      <c r="I7663" s="31">
        <v>42967</v>
      </c>
      <c r="J7663" s="22" t="s">
        <v>73</v>
      </c>
      <c r="K7663" s="32" t="s">
        <v>121</v>
      </c>
      <c r="L7663" s="32" t="s">
        <v>19093</v>
      </c>
      <c r="N7663" s="24">
        <v>0</v>
      </c>
      <c r="O7663" s="24">
        <v>0</v>
      </c>
      <c r="P7663" s="32" t="s">
        <v>722</v>
      </c>
      <c r="Q7663" s="43" t="s">
        <v>723</v>
      </c>
      <c r="R7663" s="43" t="s">
        <v>78</v>
      </c>
      <c r="S7663" s="47">
        <v>1</v>
      </c>
    </row>
    <row r="7664" spans="1:19" ht="12.75">
      <c r="A7664" s="22" t="s">
        <v>60</v>
      </c>
      <c r="B7664" s="22" t="s">
        <v>14806</v>
      </c>
      <c r="C7664" s="22" t="s">
        <v>68</v>
      </c>
      <c r="D7664" s="22" t="s">
        <v>61</v>
      </c>
      <c r="E7664" s="22" t="s">
        <v>19094</v>
      </c>
      <c r="F7664" s="31">
        <v>42940.660474537035</v>
      </c>
      <c r="G7664" s="31">
        <v>42946</v>
      </c>
      <c r="H7664" s="31">
        <v>43311</v>
      </c>
      <c r="I7664" s="31">
        <v>42970</v>
      </c>
      <c r="J7664" s="22" t="s">
        <v>73</v>
      </c>
      <c r="K7664" s="32" t="s">
        <v>102</v>
      </c>
      <c r="L7664" s="32" t="s">
        <v>19095</v>
      </c>
      <c r="N7664" s="24">
        <v>2539.335</v>
      </c>
      <c r="O7664" s="24">
        <v>1583.61</v>
      </c>
      <c r="P7664" s="32" t="s">
        <v>931</v>
      </c>
      <c r="Q7664" s="43" t="s">
        <v>932</v>
      </c>
      <c r="R7664" s="43" t="s">
        <v>78</v>
      </c>
      <c r="S7664" s="47">
        <v>6</v>
      </c>
    </row>
    <row r="7665" spans="1:19" ht="12.75">
      <c r="A7665" s="22" t="s">
        <v>60</v>
      </c>
      <c r="B7665" s="22" t="s">
        <v>14787</v>
      </c>
      <c r="C7665" s="22" t="s">
        <v>68</v>
      </c>
      <c r="D7665" s="22" t="s">
        <v>61</v>
      </c>
      <c r="E7665" s="22" t="s">
        <v>19096</v>
      </c>
      <c r="F7665" s="31">
        <v>42926.38376157407</v>
      </c>
      <c r="G7665" s="31">
        <v>42926</v>
      </c>
      <c r="H7665" s="31">
        <v>43291</v>
      </c>
      <c r="I7665" s="31">
        <v>42956.382361111107</v>
      </c>
      <c r="J7665" s="22" t="s">
        <v>73</v>
      </c>
      <c r="K7665" s="32" t="s">
        <v>102</v>
      </c>
      <c r="L7665" s="32" t="s">
        <v>19097</v>
      </c>
      <c r="N7665" s="24">
        <v>773.15139999999997</v>
      </c>
      <c r="O7665" s="24">
        <v>645.63</v>
      </c>
      <c r="P7665" s="32" t="s">
        <v>1248</v>
      </c>
      <c r="Q7665" s="43" t="s">
        <v>1249</v>
      </c>
      <c r="R7665" s="43" t="s">
        <v>78</v>
      </c>
      <c r="S7665" s="47">
        <v>5</v>
      </c>
    </row>
    <row r="7666" spans="1:19" ht="12.75">
      <c r="A7666" s="22" t="s">
        <v>60</v>
      </c>
      <c r="B7666" s="22" t="s">
        <v>15129</v>
      </c>
      <c r="C7666" s="22" t="s">
        <v>68</v>
      </c>
      <c r="D7666" s="22" t="s">
        <v>61</v>
      </c>
      <c r="E7666" s="22" t="s">
        <v>19098</v>
      </c>
      <c r="F7666" s="31">
        <v>42921.699687499997</v>
      </c>
      <c r="G7666" s="31">
        <v>42925</v>
      </c>
      <c r="H7666" s="31">
        <v>43290</v>
      </c>
      <c r="I7666" s="31">
        <v>42951.69700231481</v>
      </c>
      <c r="J7666" s="22" t="s">
        <v>73</v>
      </c>
      <c r="K7666" s="32" t="s">
        <v>74</v>
      </c>
      <c r="L7666" s="32" t="s">
        <v>19099</v>
      </c>
      <c r="N7666" s="24">
        <v>1478.71</v>
      </c>
      <c r="O7666" s="24">
        <v>0</v>
      </c>
      <c r="P7666" s="32" t="s">
        <v>708</v>
      </c>
      <c r="Q7666" s="43" t="s">
        <v>709</v>
      </c>
      <c r="R7666" s="43" t="s">
        <v>78</v>
      </c>
      <c r="S7666" s="47">
        <v>4</v>
      </c>
    </row>
    <row r="7667" spans="1:19" ht="12.75">
      <c r="A7667" s="22" t="s">
        <v>60</v>
      </c>
      <c r="B7667" s="22" t="s">
        <v>14776</v>
      </c>
      <c r="C7667" s="22" t="s">
        <v>68</v>
      </c>
      <c r="D7667" s="22" t="s">
        <v>61</v>
      </c>
      <c r="E7667" s="22" t="s">
        <v>19100</v>
      </c>
      <c r="F7667" s="31">
        <v>42921.689999999995</v>
      </c>
      <c r="G7667" s="31">
        <v>42922</v>
      </c>
      <c r="H7667" s="31">
        <v>43287</v>
      </c>
      <c r="I7667" s="31">
        <v>42951</v>
      </c>
      <c r="J7667" s="22" t="s">
        <v>73</v>
      </c>
      <c r="K7667" s="32" t="s">
        <v>121</v>
      </c>
      <c r="L7667" s="32" t="s">
        <v>19101</v>
      </c>
      <c r="N7667" s="24">
        <v>1306.8299999999999</v>
      </c>
      <c r="O7667" s="24">
        <v>1176.30</v>
      </c>
      <c r="P7667" s="32" t="s">
        <v>81</v>
      </c>
      <c r="Q7667" s="43" t="s">
        <v>82</v>
      </c>
      <c r="R7667" s="43" t="s">
        <v>78</v>
      </c>
      <c r="S7667" s="47">
        <v>5</v>
      </c>
    </row>
    <row r="7668" spans="1:19" ht="12.75">
      <c r="A7668" s="22" t="s">
        <v>60</v>
      </c>
      <c r="B7668" s="22" t="s">
        <v>14737</v>
      </c>
      <c r="C7668" s="22" t="s">
        <v>68</v>
      </c>
      <c r="D7668" s="22" t="s">
        <v>61</v>
      </c>
      <c r="E7668" s="22" t="s">
        <v>19102</v>
      </c>
      <c r="F7668" s="31">
        <v>42920.423680555556</v>
      </c>
      <c r="G7668" s="31">
        <v>42920</v>
      </c>
      <c r="H7668" s="31">
        <v>43285</v>
      </c>
      <c r="I7668" s="31">
        <v>42950</v>
      </c>
      <c r="J7668" s="22" t="s">
        <v>73</v>
      </c>
      <c r="K7668" s="32" t="s">
        <v>140</v>
      </c>
      <c r="L7668" s="32" t="s">
        <v>19103</v>
      </c>
      <c r="M7668" s="32" t="s">
        <v>19104</v>
      </c>
      <c r="N7668" s="24">
        <v>1887.3783000000001</v>
      </c>
      <c r="O7668" s="24">
        <v>1292.3599999999999</v>
      </c>
      <c r="P7668" s="32" t="s">
        <v>708</v>
      </c>
      <c r="Q7668" s="43" t="s">
        <v>709</v>
      </c>
      <c r="R7668" s="43" t="s">
        <v>78</v>
      </c>
      <c r="S7668" s="47">
        <v>5</v>
      </c>
    </row>
    <row r="7669" spans="1:19" ht="12.75">
      <c r="A7669" s="22" t="s">
        <v>60</v>
      </c>
      <c r="B7669" s="22" t="s">
        <v>18709</v>
      </c>
      <c r="C7669" s="22" t="s">
        <v>68</v>
      </c>
      <c r="D7669" s="22" t="s">
        <v>61</v>
      </c>
      <c r="E7669" s="22" t="s">
        <v>19105</v>
      </c>
      <c r="F7669" s="31">
        <v>42920.551655092589</v>
      </c>
      <c r="G7669" s="31">
        <v>42947</v>
      </c>
      <c r="H7669" s="31">
        <v>43312</v>
      </c>
      <c r="I7669" s="31">
        <v>42950</v>
      </c>
      <c r="J7669" s="22" t="s">
        <v>73</v>
      </c>
      <c r="K7669" s="32" t="s">
        <v>121</v>
      </c>
      <c r="L7669" s="32" t="s">
        <v>19106</v>
      </c>
      <c r="N7669" s="24">
        <v>4336.3822</v>
      </c>
      <c r="O7669" s="24">
        <v>3662.58</v>
      </c>
      <c r="P7669" s="32" t="s">
        <v>16094</v>
      </c>
      <c r="Q7669" s="43" t="s">
        <v>16095</v>
      </c>
      <c r="R7669" s="43" t="s">
        <v>78</v>
      </c>
      <c r="S7669" s="47">
        <v>5</v>
      </c>
    </row>
    <row r="7670" spans="1:19" ht="12.75">
      <c r="A7670" s="22" t="s">
        <v>60</v>
      </c>
      <c r="B7670" s="22" t="s">
        <v>15240</v>
      </c>
      <c r="C7670" s="22" t="s">
        <v>68</v>
      </c>
      <c r="D7670" s="22" t="s">
        <v>61</v>
      </c>
      <c r="E7670" s="22" t="s">
        <v>19107</v>
      </c>
      <c r="F7670" s="31">
        <v>42935.08425925926</v>
      </c>
      <c r="G7670" s="31">
        <v>42970</v>
      </c>
      <c r="H7670" s="31">
        <v>43335</v>
      </c>
      <c r="I7670" s="31">
        <v>42995.08425925926</v>
      </c>
      <c r="J7670" s="22" t="s">
        <v>101</v>
      </c>
      <c r="K7670" s="32" t="s">
        <v>102</v>
      </c>
      <c r="L7670" s="32" t="s">
        <v>19108</v>
      </c>
      <c r="N7670" s="24">
        <v>2909.46</v>
      </c>
      <c r="O7670" s="24">
        <v>2909.46</v>
      </c>
      <c r="P7670" s="32" t="s">
        <v>2489</v>
      </c>
      <c r="Q7670" s="43" t="s">
        <v>2490</v>
      </c>
      <c r="R7670" s="43" t="s">
        <v>78</v>
      </c>
      <c r="S7670" s="47">
        <v>1</v>
      </c>
    </row>
    <row r="7671" spans="1:19" ht="12.75">
      <c r="A7671" s="22" t="s">
        <v>60</v>
      </c>
      <c r="B7671" s="22" t="s">
        <v>15583</v>
      </c>
      <c r="C7671" s="22" t="s">
        <v>68</v>
      </c>
      <c r="D7671" s="22" t="s">
        <v>61</v>
      </c>
      <c r="E7671" s="22" t="s">
        <v>19109</v>
      </c>
      <c r="F7671" s="31">
        <v>42943.087974537033</v>
      </c>
      <c r="G7671" s="31">
        <v>42978</v>
      </c>
      <c r="H7671" s="31">
        <v>43343</v>
      </c>
      <c r="I7671" s="31">
        <v>43003.087974537033</v>
      </c>
      <c r="J7671" s="22" t="s">
        <v>101</v>
      </c>
      <c r="K7671" s="32" t="s">
        <v>102</v>
      </c>
      <c r="L7671" s="32" t="s">
        <v>19110</v>
      </c>
      <c r="N7671" s="24">
        <v>537.49</v>
      </c>
      <c r="O7671" s="24">
        <v>537.49</v>
      </c>
      <c r="P7671" s="32" t="s">
        <v>716</v>
      </c>
      <c r="Q7671" s="43" t="s">
        <v>717</v>
      </c>
      <c r="R7671" s="43" t="s">
        <v>78</v>
      </c>
      <c r="S7671" s="47">
        <v>1</v>
      </c>
    </row>
    <row r="7672" spans="1:19" ht="12.75">
      <c r="A7672" s="22" t="s">
        <v>60</v>
      </c>
      <c r="B7672" s="22" t="s">
        <v>14787</v>
      </c>
      <c r="C7672" s="22" t="s">
        <v>68</v>
      </c>
      <c r="D7672" s="22" t="s">
        <v>61</v>
      </c>
      <c r="E7672" s="22" t="s">
        <v>19111</v>
      </c>
      <c r="F7672" s="31">
        <v>42919.701886574076</v>
      </c>
      <c r="G7672" s="31">
        <v>42919</v>
      </c>
      <c r="H7672" s="31">
        <v>43284</v>
      </c>
      <c r="I7672" s="31">
        <v>42949.699837962959</v>
      </c>
      <c r="J7672" s="22" t="s">
        <v>73</v>
      </c>
      <c r="K7672" s="32" t="s">
        <v>121</v>
      </c>
      <c r="L7672" s="32" t="s">
        <v>19112</v>
      </c>
      <c r="N7672" s="24">
        <v>734.32330000000002</v>
      </c>
      <c r="O7672" s="24">
        <v>919.97</v>
      </c>
      <c r="P7672" s="32" t="s">
        <v>4619</v>
      </c>
      <c r="Q7672" s="43" t="s">
        <v>4620</v>
      </c>
      <c r="R7672" s="43" t="s">
        <v>78</v>
      </c>
      <c r="S7672" s="47">
        <v>5</v>
      </c>
    </row>
    <row r="7673" spans="1:19" ht="12.75">
      <c r="A7673" s="22" t="s">
        <v>60</v>
      </c>
      <c r="B7673" s="22" t="s">
        <v>14787</v>
      </c>
      <c r="C7673" s="22" t="s">
        <v>68</v>
      </c>
      <c r="D7673" s="22" t="s">
        <v>61</v>
      </c>
      <c r="E7673" s="22" t="s">
        <v>19113</v>
      </c>
      <c r="F7673" s="31">
        <v>42923.538923611108</v>
      </c>
      <c r="G7673" s="31">
        <v>42939</v>
      </c>
      <c r="H7673" s="31">
        <v>43304</v>
      </c>
      <c r="I7673" s="31">
        <v>42953.538159722222</v>
      </c>
      <c r="J7673" s="22" t="s">
        <v>73</v>
      </c>
      <c r="K7673" s="32" t="s">
        <v>121</v>
      </c>
      <c r="L7673" s="32" t="s">
        <v>19114</v>
      </c>
      <c r="N7673" s="24">
        <v>583.245</v>
      </c>
      <c r="O7673" s="24">
        <v>409.30</v>
      </c>
      <c r="P7673" s="32" t="s">
        <v>248</v>
      </c>
      <c r="Q7673" s="43" t="s">
        <v>249</v>
      </c>
      <c r="R7673" s="43" t="s">
        <v>78</v>
      </c>
      <c r="S7673" s="47">
        <v>4</v>
      </c>
    </row>
    <row r="7674" spans="1:19" ht="12.75">
      <c r="A7674" s="22" t="s">
        <v>60</v>
      </c>
      <c r="B7674" s="22" t="s">
        <v>14751</v>
      </c>
      <c r="C7674" s="22" t="s">
        <v>68</v>
      </c>
      <c r="D7674" s="22" t="s">
        <v>61</v>
      </c>
      <c r="E7674" s="22" t="s">
        <v>19115</v>
      </c>
      <c r="F7674" s="31">
        <v>42922.717465277776</v>
      </c>
      <c r="G7674" s="31">
        <v>42942</v>
      </c>
      <c r="H7674" s="31">
        <v>43307</v>
      </c>
      <c r="I7674" s="31">
        <v>42952</v>
      </c>
      <c r="J7674" s="22" t="s">
        <v>73</v>
      </c>
      <c r="K7674" s="32" t="s">
        <v>121</v>
      </c>
      <c r="L7674" s="32" t="s">
        <v>19116</v>
      </c>
      <c r="N7674" s="24">
        <v>667.09609999999998</v>
      </c>
      <c r="O7674" s="24">
        <v>887.505</v>
      </c>
      <c r="P7674" s="32" t="s">
        <v>19117</v>
      </c>
      <c r="Q7674" s="43" t="s">
        <v>19118</v>
      </c>
      <c r="R7674" s="43" t="s">
        <v>78</v>
      </c>
      <c r="S7674" s="47">
        <v>5</v>
      </c>
    </row>
    <row r="7675" spans="1:19" ht="12.75">
      <c r="A7675" s="22" t="s">
        <v>60</v>
      </c>
      <c r="B7675" s="22" t="s">
        <v>14787</v>
      </c>
      <c r="C7675" s="22" t="s">
        <v>68</v>
      </c>
      <c r="D7675" s="22" t="s">
        <v>61</v>
      </c>
      <c r="E7675" s="22" t="s">
        <v>19119</v>
      </c>
      <c r="F7675" s="31">
        <v>42930.613182870366</v>
      </c>
      <c r="G7675" s="31">
        <v>42930</v>
      </c>
      <c r="H7675" s="31">
        <v>43295</v>
      </c>
      <c r="I7675" s="31">
        <v>42960.610601851848</v>
      </c>
      <c r="J7675" s="22" t="s">
        <v>73</v>
      </c>
      <c r="K7675" s="32" t="s">
        <v>102</v>
      </c>
      <c r="L7675" s="32" t="s">
        <v>19120</v>
      </c>
      <c r="N7675" s="24">
        <v>2439.1082999999999</v>
      </c>
      <c r="O7675" s="24">
        <v>2478.92</v>
      </c>
      <c r="P7675" s="32" t="s">
        <v>81</v>
      </c>
      <c r="Q7675" s="43" t="s">
        <v>82</v>
      </c>
      <c r="R7675" s="43" t="s">
        <v>78</v>
      </c>
      <c r="S7675" s="47">
        <v>5</v>
      </c>
    </row>
    <row r="7676" spans="1:19" ht="12.75">
      <c r="A7676" s="22" t="s">
        <v>60</v>
      </c>
      <c r="B7676" s="22" t="s">
        <v>15126</v>
      </c>
      <c r="C7676" s="22" t="s">
        <v>68</v>
      </c>
      <c r="D7676" s="22" t="s">
        <v>61</v>
      </c>
      <c r="E7676" s="22" t="s">
        <v>19121</v>
      </c>
      <c r="F7676" s="31">
        <v>42941.596886574072</v>
      </c>
      <c r="G7676" s="31">
        <v>42962</v>
      </c>
      <c r="H7676" s="31">
        <v>43327</v>
      </c>
      <c r="I7676" s="31">
        <v>42971.590046296296</v>
      </c>
      <c r="J7676" s="22" t="s">
        <v>73</v>
      </c>
      <c r="K7676" s="32" t="s">
        <v>74</v>
      </c>
      <c r="L7676" s="32" t="s">
        <v>19122</v>
      </c>
      <c r="N7676" s="24">
        <v>4094.4349999999999</v>
      </c>
      <c r="O7676" s="24">
        <v>0</v>
      </c>
      <c r="P7676" s="32" t="s">
        <v>6029</v>
      </c>
      <c r="Q7676" s="43" t="s">
        <v>6030</v>
      </c>
      <c r="R7676" s="43" t="s">
        <v>78</v>
      </c>
      <c r="S7676" s="47">
        <v>6</v>
      </c>
    </row>
    <row r="7677" spans="1:19" ht="12.75">
      <c r="A7677" s="22" t="s">
        <v>60</v>
      </c>
      <c r="B7677" s="22" t="s">
        <v>14770</v>
      </c>
      <c r="C7677" s="22" t="s">
        <v>68</v>
      </c>
      <c r="D7677" s="22" t="s">
        <v>61</v>
      </c>
      <c r="E7677" s="22" t="s">
        <v>19123</v>
      </c>
      <c r="F7677" s="31">
        <v>42920.554710648146</v>
      </c>
      <c r="G7677" s="31">
        <v>42934</v>
      </c>
      <c r="H7677" s="31">
        <v>43299</v>
      </c>
      <c r="I7677" s="31">
        <v>42950</v>
      </c>
      <c r="J7677" s="22" t="s">
        <v>73</v>
      </c>
      <c r="K7677" s="32" t="s">
        <v>102</v>
      </c>
      <c r="L7677" s="32" t="s">
        <v>19124</v>
      </c>
      <c r="N7677" s="24">
        <v>1043.7565999999999</v>
      </c>
      <c r="O7677" s="24">
        <v>826.80</v>
      </c>
      <c r="P7677" s="32" t="s">
        <v>1248</v>
      </c>
      <c r="Q7677" s="43" t="s">
        <v>1249</v>
      </c>
      <c r="R7677" s="43" t="s">
        <v>78</v>
      </c>
      <c r="S7677" s="47">
        <v>5</v>
      </c>
    </row>
    <row r="7678" spans="1:19" ht="12.75">
      <c r="A7678" s="22" t="s">
        <v>60</v>
      </c>
      <c r="B7678" s="22" t="s">
        <v>14729</v>
      </c>
      <c r="C7678" s="22" t="s">
        <v>68</v>
      </c>
      <c r="D7678" s="22" t="s">
        <v>61</v>
      </c>
      <c r="E7678" s="22" t="s">
        <v>19125</v>
      </c>
      <c r="F7678" s="31">
        <v>42922.452523148146</v>
      </c>
      <c r="G7678" s="31">
        <v>42764</v>
      </c>
      <c r="H7678" s="31">
        <v>43129</v>
      </c>
      <c r="I7678" s="31">
        <v>42952</v>
      </c>
      <c r="J7678" s="22" t="s">
        <v>107</v>
      </c>
      <c r="K7678" s="32" t="s">
        <v>140</v>
      </c>
      <c r="L7678" s="32" t="s">
        <v>19126</v>
      </c>
      <c r="M7678" s="32" t="s">
        <v>19127</v>
      </c>
      <c r="N7678" s="24">
        <v>384.06</v>
      </c>
      <c r="O7678" s="24">
        <v>384.06</v>
      </c>
      <c r="P7678" s="32" t="s">
        <v>3254</v>
      </c>
      <c r="Q7678" s="43" t="s">
        <v>3255</v>
      </c>
      <c r="R7678" s="43" t="s">
        <v>111</v>
      </c>
      <c r="S7678" s="47">
        <v>1</v>
      </c>
    </row>
    <row r="7679" spans="1:19" ht="12.75">
      <c r="A7679" s="22" t="s">
        <v>60</v>
      </c>
      <c r="B7679" s="22" t="s">
        <v>14824</v>
      </c>
      <c r="C7679" s="22" t="s">
        <v>68</v>
      </c>
      <c r="D7679" s="22" t="s">
        <v>61</v>
      </c>
      <c r="E7679" s="22" t="s">
        <v>19128</v>
      </c>
      <c r="F7679" s="31">
        <v>42941.425451388888</v>
      </c>
      <c r="G7679" s="31">
        <v>42922</v>
      </c>
      <c r="H7679" s="31">
        <v>43287</v>
      </c>
      <c r="I7679" s="31">
        <v>42971</v>
      </c>
      <c r="J7679" s="22" t="s">
        <v>306</v>
      </c>
      <c r="K7679" s="32" t="s">
        <v>102</v>
      </c>
      <c r="L7679" s="32" t="s">
        <v>19129</v>
      </c>
      <c r="N7679" s="24">
        <v>-868.98</v>
      </c>
      <c r="O7679" s="24">
        <v>-868.98</v>
      </c>
      <c r="P7679" s="32" t="s">
        <v>19130</v>
      </c>
      <c r="Q7679" s="43" t="s">
        <v>19131</v>
      </c>
      <c r="R7679" s="43" t="s">
        <v>78</v>
      </c>
      <c r="S7679" s="47">
        <v>1</v>
      </c>
    </row>
    <row r="7680" spans="1:19" ht="12.75">
      <c r="A7680" s="22" t="s">
        <v>60</v>
      </c>
      <c r="B7680" s="22" t="s">
        <v>15169</v>
      </c>
      <c r="C7680" s="22" t="s">
        <v>68</v>
      </c>
      <c r="D7680" s="22" t="s">
        <v>61</v>
      </c>
      <c r="E7680" s="22" t="s">
        <v>19132</v>
      </c>
      <c r="F7680" s="31">
        <v>42926.661678240736</v>
      </c>
      <c r="G7680" s="31">
        <v>42940</v>
      </c>
      <c r="H7680" s="31">
        <v>43305</v>
      </c>
      <c r="I7680" s="31">
        <v>42956</v>
      </c>
      <c r="J7680" s="22" t="s">
        <v>73</v>
      </c>
      <c r="K7680" s="32" t="s">
        <v>121</v>
      </c>
      <c r="L7680" s="32" t="s">
        <v>19133</v>
      </c>
      <c r="N7680" s="24">
        <v>2393.3816000000002</v>
      </c>
      <c r="O7680" s="24">
        <v>2528.58</v>
      </c>
      <c r="P7680" s="32" t="s">
        <v>81</v>
      </c>
      <c r="Q7680" s="43" t="s">
        <v>82</v>
      </c>
      <c r="R7680" s="43" t="s">
        <v>78</v>
      </c>
      <c r="S7680" s="47">
        <v>6</v>
      </c>
    </row>
    <row r="7681" spans="1:19" ht="12.75">
      <c r="A7681" s="22" t="s">
        <v>60</v>
      </c>
      <c r="B7681" s="22" t="s">
        <v>15381</v>
      </c>
      <c r="C7681" s="22" t="s">
        <v>68</v>
      </c>
      <c r="D7681" s="22" t="s">
        <v>61</v>
      </c>
      <c r="E7681" s="22" t="s">
        <v>19134</v>
      </c>
      <c r="F7681" s="31">
        <v>42934.521620370368</v>
      </c>
      <c r="G7681" s="31">
        <v>42965</v>
      </c>
      <c r="H7681" s="31">
        <v>43330</v>
      </c>
      <c r="I7681" s="31">
        <v>42964</v>
      </c>
      <c r="J7681" s="22" t="s">
        <v>73</v>
      </c>
      <c r="K7681" s="32" t="s">
        <v>102</v>
      </c>
      <c r="L7681" s="32" t="s">
        <v>19135</v>
      </c>
      <c r="N7681" s="24">
        <v>2235.0100000000002</v>
      </c>
      <c r="O7681" s="24">
        <v>2109.66</v>
      </c>
      <c r="P7681" s="32" t="s">
        <v>6029</v>
      </c>
      <c r="Q7681" s="43" t="s">
        <v>6030</v>
      </c>
      <c r="R7681" s="43" t="s">
        <v>78</v>
      </c>
      <c r="S7681" s="47">
        <v>4</v>
      </c>
    </row>
    <row r="7682" spans="1:19" ht="12.75">
      <c r="A7682" s="22" t="s">
        <v>60</v>
      </c>
      <c r="B7682" s="22" t="s">
        <v>15444</v>
      </c>
      <c r="C7682" s="22" t="s">
        <v>68</v>
      </c>
      <c r="D7682" s="22" t="s">
        <v>61</v>
      </c>
      <c r="E7682" s="22" t="s">
        <v>19136</v>
      </c>
      <c r="F7682" s="31">
        <v>42927.755185185182</v>
      </c>
      <c r="G7682" s="31">
        <v>42953</v>
      </c>
      <c r="H7682" s="31">
        <v>43318</v>
      </c>
      <c r="I7682" s="31">
        <v>42957</v>
      </c>
      <c r="J7682" s="22" t="s">
        <v>73</v>
      </c>
      <c r="K7682" s="32" t="s">
        <v>121</v>
      </c>
      <c r="L7682" s="32" t="s">
        <v>19137</v>
      </c>
      <c r="N7682" s="24">
        <v>1699.795</v>
      </c>
      <c r="O7682" s="24">
        <v>1226.71</v>
      </c>
      <c r="P7682" s="32" t="s">
        <v>5394</v>
      </c>
      <c r="Q7682" s="43" t="s">
        <v>5395</v>
      </c>
      <c r="R7682" s="43" t="s">
        <v>78</v>
      </c>
      <c r="S7682" s="47">
        <v>5</v>
      </c>
    </row>
    <row r="7683" spans="1:19" ht="12.75">
      <c r="A7683" s="22" t="s">
        <v>60</v>
      </c>
      <c r="B7683" s="22" t="s">
        <v>14803</v>
      </c>
      <c r="C7683" s="22" t="s">
        <v>68</v>
      </c>
      <c r="D7683" s="22" t="s">
        <v>61</v>
      </c>
      <c r="E7683" s="22" t="s">
        <v>19138</v>
      </c>
      <c r="F7683" s="31">
        <v>42926.602083333331</v>
      </c>
      <c r="G7683" s="31">
        <v>42926</v>
      </c>
      <c r="H7683" s="31">
        <v>43291</v>
      </c>
      <c r="I7683" s="31">
        <v>42956</v>
      </c>
      <c r="J7683" s="22" t="s">
        <v>73</v>
      </c>
      <c r="K7683" s="32" t="s">
        <v>121</v>
      </c>
      <c r="L7683" s="32" t="s">
        <v>19139</v>
      </c>
      <c r="N7683" s="24">
        <v>372.785</v>
      </c>
      <c r="O7683" s="24">
        <v>372.785</v>
      </c>
      <c r="P7683" s="32" t="s">
        <v>6416</v>
      </c>
      <c r="Q7683" s="43" t="s">
        <v>6417</v>
      </c>
      <c r="R7683" s="43" t="s">
        <v>78</v>
      </c>
      <c r="S7683" s="47">
        <v>5</v>
      </c>
    </row>
    <row r="7684" spans="1:19" ht="12.75">
      <c r="A7684" s="22" t="s">
        <v>60</v>
      </c>
      <c r="B7684" s="22" t="s">
        <v>14776</v>
      </c>
      <c r="C7684" s="22" t="s">
        <v>68</v>
      </c>
      <c r="D7684" s="22" t="s">
        <v>61</v>
      </c>
      <c r="E7684" s="22" t="s">
        <v>19140</v>
      </c>
      <c r="F7684" s="31">
        <v>42942.514710648145</v>
      </c>
      <c r="G7684" s="31">
        <v>42947</v>
      </c>
      <c r="H7684" s="31">
        <v>43312</v>
      </c>
      <c r="I7684" s="31">
        <v>42972</v>
      </c>
      <c r="J7684" s="22" t="s">
        <v>73</v>
      </c>
      <c r="K7684" s="32" t="s">
        <v>121</v>
      </c>
      <c r="L7684" s="32" t="s">
        <v>19141</v>
      </c>
      <c r="N7684" s="24">
        <v>1698.8866</v>
      </c>
      <c r="O7684" s="24">
        <v>1731.59</v>
      </c>
      <c r="P7684" s="32" t="s">
        <v>1798</v>
      </c>
      <c r="Q7684" s="43" t="s">
        <v>1799</v>
      </c>
      <c r="R7684" s="43" t="s">
        <v>78</v>
      </c>
      <c r="S7684" s="47">
        <v>5</v>
      </c>
    </row>
    <row r="7685" spans="1:19" ht="12.75">
      <c r="A7685" s="22" t="s">
        <v>60</v>
      </c>
      <c r="B7685" s="22" t="s">
        <v>14787</v>
      </c>
      <c r="C7685" s="22" t="s">
        <v>68</v>
      </c>
      <c r="D7685" s="22" t="s">
        <v>61</v>
      </c>
      <c r="E7685" s="22" t="s">
        <v>19142</v>
      </c>
      <c r="F7685" s="31">
        <v>42921.703506944439</v>
      </c>
      <c r="G7685" s="31">
        <v>42927</v>
      </c>
      <c r="H7685" s="31">
        <v>43292</v>
      </c>
      <c r="I7685" s="31">
        <v>42946.570219907408</v>
      </c>
      <c r="J7685" s="22" t="s">
        <v>73</v>
      </c>
      <c r="K7685" s="32" t="s">
        <v>140</v>
      </c>
      <c r="L7685" s="32" t="s">
        <v>19143</v>
      </c>
      <c r="M7685" s="32" t="s">
        <v>19144</v>
      </c>
      <c r="N7685" s="24">
        <v>1046.2988</v>
      </c>
      <c r="O7685" s="24">
        <v>796.84799999999996</v>
      </c>
      <c r="P7685" s="32" t="s">
        <v>521</v>
      </c>
      <c r="Q7685" s="43" t="s">
        <v>522</v>
      </c>
      <c r="R7685" s="43" t="s">
        <v>78</v>
      </c>
      <c r="S7685" s="47">
        <v>6</v>
      </c>
    </row>
    <row r="7686" spans="1:19" ht="12.75">
      <c r="A7686" s="22" t="s">
        <v>60</v>
      </c>
      <c r="B7686" s="22" t="s">
        <v>15586</v>
      </c>
      <c r="C7686" s="22" t="s">
        <v>68</v>
      </c>
      <c r="D7686" s="22" t="s">
        <v>61</v>
      </c>
      <c r="E7686" s="22" t="s">
        <v>19145</v>
      </c>
      <c r="F7686" s="31">
        <v>42926.39262731481</v>
      </c>
      <c r="G7686" s="31">
        <v>42926</v>
      </c>
      <c r="H7686" s="31">
        <v>43291</v>
      </c>
      <c r="I7686" s="31">
        <v>42956</v>
      </c>
      <c r="J7686" s="22" t="s">
        <v>73</v>
      </c>
      <c r="K7686" s="32" t="s">
        <v>74</v>
      </c>
      <c r="L7686" s="32" t="s">
        <v>19146</v>
      </c>
      <c r="N7686" s="24">
        <v>895.17</v>
      </c>
      <c r="O7686" s="24">
        <v>0</v>
      </c>
      <c r="P7686" s="32" t="s">
        <v>109</v>
      </c>
      <c r="Q7686" s="43" t="s">
        <v>110</v>
      </c>
      <c r="R7686" s="43" t="s">
        <v>78</v>
      </c>
      <c r="S7686" s="47">
        <v>5</v>
      </c>
    </row>
    <row r="7687" spans="1:19" ht="12.75">
      <c r="A7687" s="22" t="s">
        <v>60</v>
      </c>
      <c r="B7687" s="22" t="s">
        <v>14787</v>
      </c>
      <c r="C7687" s="22" t="s">
        <v>68</v>
      </c>
      <c r="D7687" s="22" t="s">
        <v>61</v>
      </c>
      <c r="E7687" s="22" t="s">
        <v>19147</v>
      </c>
      <c r="F7687" s="31">
        <v>42918.045081018514</v>
      </c>
      <c r="G7687" s="31">
        <v>42967</v>
      </c>
      <c r="H7687" s="31">
        <v>43332</v>
      </c>
      <c r="I7687" s="31">
        <v>42978.045081018514</v>
      </c>
      <c r="J7687" s="22" t="s">
        <v>73</v>
      </c>
      <c r="K7687" s="32" t="s">
        <v>102</v>
      </c>
      <c r="L7687" s="32" t="s">
        <v>19148</v>
      </c>
      <c r="N7687" s="24">
        <v>1856.8924999999999</v>
      </c>
      <c r="O7687" s="24">
        <v>2071.9299999999998</v>
      </c>
      <c r="P7687" s="32" t="s">
        <v>943</v>
      </c>
      <c r="Q7687" s="43" t="s">
        <v>944</v>
      </c>
      <c r="R7687" s="43" t="s">
        <v>78</v>
      </c>
      <c r="S7687" s="47">
        <v>6</v>
      </c>
    </row>
    <row r="7688" spans="1:19" ht="12.75">
      <c r="A7688" s="22" t="s">
        <v>60</v>
      </c>
      <c r="B7688" s="22" t="s">
        <v>14806</v>
      </c>
      <c r="C7688" s="22" t="s">
        <v>68</v>
      </c>
      <c r="D7688" s="22" t="s">
        <v>61</v>
      </c>
      <c r="E7688" s="22" t="s">
        <v>19149</v>
      </c>
      <c r="F7688" s="31">
        <v>42934.622997685183</v>
      </c>
      <c r="G7688" s="31">
        <v>42934</v>
      </c>
      <c r="H7688" s="31">
        <v>43299</v>
      </c>
      <c r="I7688" s="31">
        <v>42964</v>
      </c>
      <c r="J7688" s="22" t="s">
        <v>73</v>
      </c>
      <c r="K7688" s="32" t="s">
        <v>74</v>
      </c>
      <c r="L7688" s="32" t="s">
        <v>19150</v>
      </c>
      <c r="N7688" s="24">
        <v>0</v>
      </c>
      <c r="O7688" s="24">
        <v>0</v>
      </c>
      <c r="P7688" s="32" t="s">
        <v>352</v>
      </c>
      <c r="Q7688" s="43" t="s">
        <v>353</v>
      </c>
      <c r="R7688" s="43" t="s">
        <v>78</v>
      </c>
      <c r="S7688" s="47">
        <v>4</v>
      </c>
    </row>
    <row r="7689" spans="1:19" ht="12.75">
      <c r="A7689" s="22" t="s">
        <v>60</v>
      </c>
      <c r="B7689" s="22" t="s">
        <v>14829</v>
      </c>
      <c r="C7689" s="22" t="s">
        <v>68</v>
      </c>
      <c r="D7689" s="22" t="s">
        <v>61</v>
      </c>
      <c r="E7689" s="22" t="s">
        <v>19151</v>
      </c>
      <c r="F7689" s="31">
        <v>42923.517835648148</v>
      </c>
      <c r="G7689" s="31">
        <v>42923</v>
      </c>
      <c r="H7689" s="31">
        <v>43288</v>
      </c>
      <c r="I7689" s="31">
        <v>42952</v>
      </c>
      <c r="J7689" s="22" t="s">
        <v>73</v>
      </c>
      <c r="K7689" s="32" t="s">
        <v>74</v>
      </c>
      <c r="L7689" s="32" t="s">
        <v>19152</v>
      </c>
      <c r="N7689" s="24">
        <v>0</v>
      </c>
      <c r="O7689" s="24">
        <v>0</v>
      </c>
      <c r="P7689" s="32" t="s">
        <v>19153</v>
      </c>
      <c r="Q7689" s="43" t="s">
        <v>19154</v>
      </c>
      <c r="R7689" s="43" t="s">
        <v>78</v>
      </c>
      <c r="S7689" s="47">
        <v>4</v>
      </c>
    </row>
    <row r="7690" spans="1:19" ht="12.75">
      <c r="A7690" s="22" t="s">
        <v>60</v>
      </c>
      <c r="B7690" s="22" t="s">
        <v>14803</v>
      </c>
      <c r="C7690" s="22" t="s">
        <v>68</v>
      </c>
      <c r="D7690" s="22" t="s">
        <v>61</v>
      </c>
      <c r="E7690" s="22" t="s">
        <v>19155</v>
      </c>
      <c r="F7690" s="31">
        <v>42944.57907407407</v>
      </c>
      <c r="G7690" s="31">
        <v>42944</v>
      </c>
      <c r="H7690" s="31">
        <v>43309</v>
      </c>
      <c r="I7690" s="31">
        <v>42974</v>
      </c>
      <c r="J7690" s="22" t="s">
        <v>73</v>
      </c>
      <c r="K7690" s="32" t="s">
        <v>102</v>
      </c>
      <c r="L7690" s="32" t="s">
        <v>19156</v>
      </c>
      <c r="N7690" s="24">
        <v>637.75</v>
      </c>
      <c r="O7690" s="24">
        <v>637.75</v>
      </c>
      <c r="P7690" s="32" t="s">
        <v>1755</v>
      </c>
      <c r="Q7690" s="43" t="s">
        <v>1756</v>
      </c>
      <c r="R7690" s="43" t="s">
        <v>78</v>
      </c>
      <c r="S7690" s="47">
        <v>5</v>
      </c>
    </row>
    <row r="7691" spans="1:19" ht="12.75">
      <c r="A7691" s="22" t="s">
        <v>60</v>
      </c>
      <c r="B7691" s="22" t="s">
        <v>14751</v>
      </c>
      <c r="C7691" s="22" t="s">
        <v>68</v>
      </c>
      <c r="D7691" s="22" t="s">
        <v>61</v>
      </c>
      <c r="E7691" s="22" t="s">
        <v>19157</v>
      </c>
      <c r="F7691" s="31">
        <v>42942.55269675926</v>
      </c>
      <c r="G7691" s="31">
        <v>42942</v>
      </c>
      <c r="H7691" s="31">
        <v>43307</v>
      </c>
      <c r="I7691" s="31">
        <v>42972</v>
      </c>
      <c r="J7691" s="22" t="s">
        <v>73</v>
      </c>
      <c r="K7691" s="32" t="s">
        <v>74</v>
      </c>
      <c r="L7691" s="32" t="s">
        <v>19158</v>
      </c>
      <c r="N7691" s="24">
        <v>1929.50</v>
      </c>
      <c r="O7691" s="24">
        <v>0</v>
      </c>
      <c r="P7691" s="32" t="s">
        <v>17589</v>
      </c>
      <c r="Q7691" s="43" t="s">
        <v>17590</v>
      </c>
      <c r="R7691" s="43" t="s">
        <v>78</v>
      </c>
      <c r="S7691" s="47">
        <v>5</v>
      </c>
    </row>
    <row r="7692" spans="1:19" ht="12.75">
      <c r="A7692" s="22" t="s">
        <v>60</v>
      </c>
      <c r="B7692" s="22" t="s">
        <v>14770</v>
      </c>
      <c r="C7692" s="22" t="s">
        <v>68</v>
      </c>
      <c r="D7692" s="22" t="s">
        <v>61</v>
      </c>
      <c r="E7692" s="22" t="s">
        <v>19159</v>
      </c>
      <c r="F7692" s="31">
        <v>42937.569456018515</v>
      </c>
      <c r="G7692" s="31">
        <v>42937</v>
      </c>
      <c r="H7692" s="31">
        <v>43302</v>
      </c>
      <c r="I7692" s="31">
        <v>42967</v>
      </c>
      <c r="J7692" s="22" t="s">
        <v>73</v>
      </c>
      <c r="K7692" s="32" t="s">
        <v>74</v>
      </c>
      <c r="L7692" s="32" t="s">
        <v>19160</v>
      </c>
      <c r="N7692" s="24">
        <v>2291.11</v>
      </c>
      <c r="O7692" s="24">
        <v>0</v>
      </c>
      <c r="P7692" s="32" t="s">
        <v>1475</v>
      </c>
      <c r="Q7692" s="43" t="s">
        <v>1476</v>
      </c>
      <c r="R7692" s="43" t="s">
        <v>78</v>
      </c>
      <c r="S7692" s="47">
        <v>6</v>
      </c>
    </row>
    <row r="7693" spans="1:19" ht="12.75">
      <c r="A7693" s="22" t="s">
        <v>60</v>
      </c>
      <c r="B7693" s="22" t="s">
        <v>15126</v>
      </c>
      <c r="C7693" s="22" t="s">
        <v>68</v>
      </c>
      <c r="D7693" s="22" t="s">
        <v>61</v>
      </c>
      <c r="E7693" s="22" t="s">
        <v>19161</v>
      </c>
      <c r="F7693" s="31">
        <v>42944.675624999996</v>
      </c>
      <c r="G7693" s="31">
        <v>42962</v>
      </c>
      <c r="H7693" s="31">
        <v>43327</v>
      </c>
      <c r="I7693" s="31">
        <v>42974.672754629624</v>
      </c>
      <c r="J7693" s="22" t="s">
        <v>73</v>
      </c>
      <c r="K7693" s="32" t="s">
        <v>102</v>
      </c>
      <c r="L7693" s="32" t="s">
        <v>19162</v>
      </c>
      <c r="N7693" s="24">
        <v>868.11329999999998</v>
      </c>
      <c r="O7693" s="24">
        <v>685.67</v>
      </c>
      <c r="P7693" s="32" t="s">
        <v>1103</v>
      </c>
      <c r="Q7693" s="43" t="s">
        <v>1104</v>
      </c>
      <c r="R7693" s="43" t="s">
        <v>78</v>
      </c>
      <c r="S7693" s="47">
        <v>4</v>
      </c>
    </row>
    <row r="7694" spans="1:19" ht="12.75">
      <c r="A7694" s="22" t="s">
        <v>60</v>
      </c>
      <c r="B7694" s="22" t="s">
        <v>15746</v>
      </c>
      <c r="C7694" s="22" t="s">
        <v>68</v>
      </c>
      <c r="D7694" s="22" t="s">
        <v>61</v>
      </c>
      <c r="E7694" s="22" t="s">
        <v>19163</v>
      </c>
      <c r="F7694" s="31">
        <v>42926.650150462963</v>
      </c>
      <c r="G7694" s="31">
        <v>42928</v>
      </c>
      <c r="H7694" s="31">
        <v>43293</v>
      </c>
      <c r="I7694" s="31">
        <v>42956</v>
      </c>
      <c r="J7694" s="22" t="s">
        <v>73</v>
      </c>
      <c r="K7694" s="32" t="s">
        <v>74</v>
      </c>
      <c r="L7694" s="32" t="s">
        <v>19164</v>
      </c>
      <c r="N7694" s="24">
        <v>300</v>
      </c>
      <c r="O7694" s="24">
        <v>0</v>
      </c>
      <c r="P7694" s="32" t="s">
        <v>5170</v>
      </c>
      <c r="Q7694" s="43" t="s">
        <v>5171</v>
      </c>
      <c r="R7694" s="43" t="s">
        <v>78</v>
      </c>
      <c r="S7694" s="47">
        <v>5</v>
      </c>
    </row>
    <row r="7695" spans="1:19" ht="12.75">
      <c r="A7695" s="22" t="s">
        <v>60</v>
      </c>
      <c r="B7695" s="22" t="s">
        <v>14751</v>
      </c>
      <c r="C7695" s="22" t="s">
        <v>68</v>
      </c>
      <c r="D7695" s="22" t="s">
        <v>61</v>
      </c>
      <c r="E7695" s="22" t="s">
        <v>19165</v>
      </c>
      <c r="F7695" s="31">
        <v>42940.722650462958</v>
      </c>
      <c r="G7695" s="31">
        <v>42948</v>
      </c>
      <c r="H7695" s="31">
        <v>43312</v>
      </c>
      <c r="I7695" s="31">
        <v>42970</v>
      </c>
      <c r="J7695" s="22" t="s">
        <v>73</v>
      </c>
      <c r="K7695" s="32" t="s">
        <v>121</v>
      </c>
      <c r="L7695" s="32" t="s">
        <v>19166</v>
      </c>
      <c r="N7695" s="24">
        <v>4300.29</v>
      </c>
      <c r="O7695" s="24">
        <v>0</v>
      </c>
      <c r="P7695" s="32" t="s">
        <v>81</v>
      </c>
      <c r="Q7695" s="43" t="s">
        <v>82</v>
      </c>
      <c r="R7695" s="43" t="s">
        <v>78</v>
      </c>
      <c r="S7695" s="47">
        <v>5</v>
      </c>
    </row>
    <row r="7696" spans="1:19" ht="12.75">
      <c r="A7696" s="22" t="s">
        <v>60</v>
      </c>
      <c r="B7696" s="22" t="s">
        <v>14729</v>
      </c>
      <c r="C7696" s="22" t="s">
        <v>68</v>
      </c>
      <c r="D7696" s="22" t="s">
        <v>61</v>
      </c>
      <c r="E7696" s="22" t="s">
        <v>19167</v>
      </c>
      <c r="F7696" s="31">
        <v>42937.631979166668</v>
      </c>
      <c r="G7696" s="31">
        <v>42942</v>
      </c>
      <c r="H7696" s="31">
        <v>43307</v>
      </c>
      <c r="I7696" s="31">
        <v>42967</v>
      </c>
      <c r="J7696" s="22" t="s">
        <v>73</v>
      </c>
      <c r="K7696" s="32" t="s">
        <v>211</v>
      </c>
      <c r="L7696" s="32" t="s">
        <v>19168</v>
      </c>
      <c r="N7696" s="24">
        <v>3440.125</v>
      </c>
      <c r="O7696" s="24">
        <v>0</v>
      </c>
      <c r="P7696" s="32" t="s">
        <v>271</v>
      </c>
      <c r="Q7696" s="43" t="s">
        <v>272</v>
      </c>
      <c r="R7696" s="43" t="s">
        <v>78</v>
      </c>
      <c r="S7696" s="47">
        <v>5</v>
      </c>
    </row>
    <row r="7697" spans="1:19" ht="12.75">
      <c r="A7697" s="22" t="s">
        <v>60</v>
      </c>
      <c r="B7697" s="22" t="s">
        <v>14985</v>
      </c>
      <c r="C7697" s="22" t="s">
        <v>68</v>
      </c>
      <c r="D7697" s="22" t="s">
        <v>61</v>
      </c>
      <c r="E7697" s="22" t="s">
        <v>19169</v>
      </c>
      <c r="F7697" s="31">
        <v>42937.462199074071</v>
      </c>
      <c r="G7697" s="31">
        <v>42960</v>
      </c>
      <c r="H7697" s="31">
        <v>43325</v>
      </c>
      <c r="I7697" s="31">
        <v>42967</v>
      </c>
      <c r="J7697" s="22" t="s">
        <v>73</v>
      </c>
      <c r="K7697" s="32" t="s">
        <v>102</v>
      </c>
      <c r="L7697" s="32" t="s">
        <v>19170</v>
      </c>
      <c r="N7697" s="24">
        <v>983.69659999999999</v>
      </c>
      <c r="O7697" s="24">
        <v>685.72</v>
      </c>
      <c r="P7697" s="32" t="s">
        <v>336</v>
      </c>
      <c r="Q7697" s="43" t="s">
        <v>337</v>
      </c>
      <c r="R7697" s="43" t="s">
        <v>78</v>
      </c>
      <c r="S7697" s="47">
        <v>3</v>
      </c>
    </row>
    <row r="7698" spans="1:19" ht="12.75">
      <c r="A7698" s="22" t="s">
        <v>60</v>
      </c>
      <c r="B7698" s="22" t="s">
        <v>14787</v>
      </c>
      <c r="C7698" s="22" t="s">
        <v>68</v>
      </c>
      <c r="D7698" s="22" t="s">
        <v>61</v>
      </c>
      <c r="E7698" s="22" t="s">
        <v>19171</v>
      </c>
      <c r="F7698" s="31">
        <v>42943.52034722222</v>
      </c>
      <c r="G7698" s="31">
        <v>42943</v>
      </c>
      <c r="H7698" s="31">
        <v>43308</v>
      </c>
      <c r="I7698" s="31">
        <v>42973.518877314811</v>
      </c>
      <c r="J7698" s="22" t="s">
        <v>73</v>
      </c>
      <c r="K7698" s="32" t="s">
        <v>121</v>
      </c>
      <c r="L7698" s="32" t="s">
        <v>19172</v>
      </c>
      <c r="N7698" s="24">
        <v>0</v>
      </c>
      <c r="O7698" s="24">
        <v>0</v>
      </c>
      <c r="P7698" s="32" t="s">
        <v>81</v>
      </c>
      <c r="Q7698" s="43" t="s">
        <v>82</v>
      </c>
      <c r="R7698" s="43" t="s">
        <v>78</v>
      </c>
      <c r="S7698" s="47">
        <v>6</v>
      </c>
    </row>
    <row r="7699" spans="1:19" ht="12.75">
      <c r="A7699" s="22" t="s">
        <v>60</v>
      </c>
      <c r="B7699" s="22" t="s">
        <v>14787</v>
      </c>
      <c r="C7699" s="22" t="s">
        <v>68</v>
      </c>
      <c r="D7699" s="22" t="s">
        <v>61</v>
      </c>
      <c r="E7699" s="22" t="s">
        <v>19173</v>
      </c>
      <c r="F7699" s="31">
        <v>42930.551307870366</v>
      </c>
      <c r="G7699" s="31">
        <v>42930</v>
      </c>
      <c r="H7699" s="31">
        <v>43295</v>
      </c>
      <c r="I7699" s="31">
        <v>42960.54210648148</v>
      </c>
      <c r="J7699" s="22" t="s">
        <v>73</v>
      </c>
      <c r="K7699" s="32" t="s">
        <v>102</v>
      </c>
      <c r="L7699" s="32" t="s">
        <v>19174</v>
      </c>
      <c r="N7699" s="24">
        <v>6728.4526999999998</v>
      </c>
      <c r="O7699" s="24">
        <v>4896.3599999999997</v>
      </c>
      <c r="P7699" s="32" t="s">
        <v>576</v>
      </c>
      <c r="Q7699" s="43" t="s">
        <v>577</v>
      </c>
      <c r="R7699" s="43" t="s">
        <v>78</v>
      </c>
      <c r="S7699" s="47">
        <v>5</v>
      </c>
    </row>
    <row r="7700" spans="1:19" ht="12.75">
      <c r="A7700" s="22" t="s">
        <v>60</v>
      </c>
      <c r="B7700" s="22" t="s">
        <v>14770</v>
      </c>
      <c r="C7700" s="22" t="s">
        <v>68</v>
      </c>
      <c r="D7700" s="22" t="s">
        <v>61</v>
      </c>
      <c r="E7700" s="22" t="s">
        <v>19175</v>
      </c>
      <c r="F7700" s="31">
        <v>42944.711273148147</v>
      </c>
      <c r="G7700" s="31">
        <v>42941</v>
      </c>
      <c r="H7700" s="31">
        <v>43306</v>
      </c>
      <c r="I7700" s="31">
        <v>42974</v>
      </c>
      <c r="J7700" s="22" t="s">
        <v>73</v>
      </c>
      <c r="K7700" s="32" t="s">
        <v>102</v>
      </c>
      <c r="L7700" s="32" t="s">
        <v>19176</v>
      </c>
      <c r="N7700" s="24">
        <v>1956.32</v>
      </c>
      <c r="O7700" s="24">
        <v>1233.4100000000001</v>
      </c>
      <c r="P7700" s="32" t="s">
        <v>81</v>
      </c>
      <c r="Q7700" s="43" t="s">
        <v>82</v>
      </c>
      <c r="R7700" s="43" t="s">
        <v>78</v>
      </c>
      <c r="S7700" s="47">
        <v>4</v>
      </c>
    </row>
    <row r="7701" spans="1:19" ht="12.75">
      <c r="A7701" s="22" t="s">
        <v>60</v>
      </c>
      <c r="B7701" s="22" t="s">
        <v>15049</v>
      </c>
      <c r="C7701" s="22" t="s">
        <v>68</v>
      </c>
      <c r="D7701" s="22" t="s">
        <v>61</v>
      </c>
      <c r="E7701" s="22" t="s">
        <v>19177</v>
      </c>
      <c r="F7701" s="31">
        <v>42933.68881944444</v>
      </c>
      <c r="G7701" s="31">
        <v>42947</v>
      </c>
      <c r="H7701" s="31">
        <v>43312</v>
      </c>
      <c r="I7701" s="31">
        <v>42963</v>
      </c>
      <c r="J7701" s="22" t="s">
        <v>73</v>
      </c>
      <c r="K7701" s="32" t="s">
        <v>102</v>
      </c>
      <c r="L7701" s="32" t="s">
        <v>19178</v>
      </c>
      <c r="N7701" s="24">
        <v>7687.30</v>
      </c>
      <c r="O7701" s="24">
        <v>7687.30</v>
      </c>
      <c r="P7701" s="32" t="s">
        <v>2215</v>
      </c>
      <c r="Q7701" s="43" t="s">
        <v>2216</v>
      </c>
      <c r="R7701" s="43" t="s">
        <v>78</v>
      </c>
      <c r="S7701" s="47">
        <v>5</v>
      </c>
    </row>
    <row r="7702" spans="1:19" ht="12.75">
      <c r="A7702" s="22" t="s">
        <v>60</v>
      </c>
      <c r="B7702" s="22" t="s">
        <v>14722</v>
      </c>
      <c r="C7702" s="22" t="s">
        <v>68</v>
      </c>
      <c r="D7702" s="22" t="s">
        <v>61</v>
      </c>
      <c r="E7702" s="22" t="s">
        <v>19179</v>
      </c>
      <c r="F7702" s="31">
        <v>42929.491585648146</v>
      </c>
      <c r="G7702" s="31">
        <v>42929</v>
      </c>
      <c r="H7702" s="31">
        <v>43294</v>
      </c>
      <c r="I7702" s="31">
        <v>42959</v>
      </c>
      <c r="J7702" s="22" t="s">
        <v>73</v>
      </c>
      <c r="K7702" s="32" t="s">
        <v>121</v>
      </c>
      <c r="L7702" s="32" t="s">
        <v>19180</v>
      </c>
      <c r="N7702" s="24">
        <v>3433.5149999999999</v>
      </c>
      <c r="O7702" s="24">
        <v>0</v>
      </c>
      <c r="P7702" s="32" t="s">
        <v>12890</v>
      </c>
      <c r="Q7702" s="43" t="s">
        <v>12891</v>
      </c>
      <c r="R7702" s="43" t="s">
        <v>111</v>
      </c>
      <c r="S7702" s="47">
        <v>5</v>
      </c>
    </row>
    <row r="7703" spans="1:19" ht="12.75">
      <c r="A7703" s="22" t="s">
        <v>60</v>
      </c>
      <c r="B7703" s="22" t="s">
        <v>14803</v>
      </c>
      <c r="C7703" s="22" t="s">
        <v>68</v>
      </c>
      <c r="D7703" s="22" t="s">
        <v>61</v>
      </c>
      <c r="E7703" s="22" t="s">
        <v>19181</v>
      </c>
      <c r="F7703" s="31">
        <v>42930.588993055557</v>
      </c>
      <c r="G7703" s="31">
        <v>42935</v>
      </c>
      <c r="H7703" s="31">
        <v>43300</v>
      </c>
      <c r="I7703" s="31">
        <v>42960</v>
      </c>
      <c r="J7703" s="22" t="s">
        <v>73</v>
      </c>
      <c r="K7703" s="32" t="s">
        <v>74</v>
      </c>
      <c r="L7703" s="32" t="s">
        <v>19182</v>
      </c>
      <c r="N7703" s="24">
        <v>631.32159999999999</v>
      </c>
      <c r="O7703" s="24">
        <v>0</v>
      </c>
      <c r="P7703" s="32" t="s">
        <v>8663</v>
      </c>
      <c r="Q7703" s="43" t="s">
        <v>8664</v>
      </c>
      <c r="R7703" s="43" t="s">
        <v>78</v>
      </c>
      <c r="S7703" s="47">
        <v>5</v>
      </c>
    </row>
    <row r="7704" spans="1:19" ht="12.75">
      <c r="A7704" s="22" t="s">
        <v>60</v>
      </c>
      <c r="B7704" s="22" t="s">
        <v>14737</v>
      </c>
      <c r="C7704" s="22" t="s">
        <v>68</v>
      </c>
      <c r="D7704" s="22" t="s">
        <v>61</v>
      </c>
      <c r="E7704" s="22" t="s">
        <v>19183</v>
      </c>
      <c r="F7704" s="31">
        <v>42941.602222222224</v>
      </c>
      <c r="G7704" s="31">
        <v>42951</v>
      </c>
      <c r="H7704" s="31">
        <v>43316</v>
      </c>
      <c r="I7704" s="31">
        <v>42971</v>
      </c>
      <c r="J7704" s="22" t="s">
        <v>73</v>
      </c>
      <c r="K7704" s="32" t="s">
        <v>211</v>
      </c>
      <c r="L7704" s="32" t="s">
        <v>19184</v>
      </c>
      <c r="N7704" s="24">
        <v>3928.84</v>
      </c>
      <c r="O7704" s="24">
        <v>0</v>
      </c>
      <c r="P7704" s="32" t="s">
        <v>81</v>
      </c>
      <c r="Q7704" s="43" t="s">
        <v>82</v>
      </c>
      <c r="R7704" s="43" t="s">
        <v>78</v>
      </c>
      <c r="S7704" s="47">
        <v>5</v>
      </c>
    </row>
    <row r="7705" spans="1:19" ht="12.75">
      <c r="A7705" s="22" t="s">
        <v>60</v>
      </c>
      <c r="B7705" s="22" t="s">
        <v>14726</v>
      </c>
      <c r="C7705" s="22" t="s">
        <v>68</v>
      </c>
      <c r="D7705" s="22" t="s">
        <v>61</v>
      </c>
      <c r="E7705" s="22" t="s">
        <v>19185</v>
      </c>
      <c r="F7705" s="31">
        <v>42919.458506944444</v>
      </c>
      <c r="G7705" s="31">
        <v>42919</v>
      </c>
      <c r="H7705" s="31">
        <v>43284</v>
      </c>
      <c r="I7705" s="31">
        <v>42949</v>
      </c>
      <c r="J7705" s="22" t="s">
        <v>73</v>
      </c>
      <c r="K7705" s="32" t="s">
        <v>121</v>
      </c>
      <c r="L7705" s="32" t="s">
        <v>19186</v>
      </c>
      <c r="N7705" s="24">
        <v>4523.7933000000003</v>
      </c>
      <c r="O7705" s="24">
        <v>3105.35</v>
      </c>
      <c r="P7705" s="32" t="s">
        <v>81</v>
      </c>
      <c r="Q7705" s="43" t="s">
        <v>82</v>
      </c>
      <c r="R7705" s="43" t="s">
        <v>78</v>
      </c>
      <c r="S7705" s="47">
        <v>5</v>
      </c>
    </row>
    <row r="7706" spans="1:19" ht="12.75">
      <c r="A7706" s="22" t="s">
        <v>60</v>
      </c>
      <c r="B7706" s="22" t="s">
        <v>14908</v>
      </c>
      <c r="C7706" s="22" t="s">
        <v>68</v>
      </c>
      <c r="D7706" s="22" t="s">
        <v>61</v>
      </c>
      <c r="E7706" s="22" t="s">
        <v>19187</v>
      </c>
      <c r="F7706" s="31">
        <v>42941.37394675926</v>
      </c>
      <c r="G7706" s="31">
        <v>42940</v>
      </c>
      <c r="H7706" s="31">
        <v>43305</v>
      </c>
      <c r="I7706" s="31">
        <v>42971</v>
      </c>
      <c r="J7706" s="22" t="s">
        <v>107</v>
      </c>
      <c r="K7706" s="32" t="s">
        <v>140</v>
      </c>
      <c r="L7706" s="32" t="s">
        <v>19188</v>
      </c>
      <c r="M7706" s="32" t="s">
        <v>14911</v>
      </c>
      <c r="N7706" s="24">
        <v>172.40</v>
      </c>
      <c r="O7706" s="24">
        <v>172.40</v>
      </c>
      <c r="P7706" s="32" t="s">
        <v>1383</v>
      </c>
      <c r="Q7706" s="43" t="s">
        <v>1384</v>
      </c>
      <c r="R7706" s="43" t="s">
        <v>78</v>
      </c>
      <c r="S7706" s="47">
        <v>1</v>
      </c>
    </row>
    <row r="7707" spans="1:19" ht="12.75">
      <c r="A7707" s="22" t="s">
        <v>60</v>
      </c>
      <c r="B7707" s="22" t="s">
        <v>15586</v>
      </c>
      <c r="C7707" s="22" t="s">
        <v>68</v>
      </c>
      <c r="D7707" s="22" t="s">
        <v>61</v>
      </c>
      <c r="E7707" s="22" t="s">
        <v>19189</v>
      </c>
      <c r="F7707" s="31">
        <v>42926.597708333335</v>
      </c>
      <c r="G7707" s="31">
        <v>42931</v>
      </c>
      <c r="H7707" s="31">
        <v>43296</v>
      </c>
      <c r="I7707" s="31">
        <v>42956</v>
      </c>
      <c r="J7707" s="22" t="s">
        <v>73</v>
      </c>
      <c r="K7707" s="32" t="s">
        <v>74</v>
      </c>
      <c r="L7707" s="32" t="s">
        <v>19190</v>
      </c>
      <c r="N7707" s="24">
        <v>0</v>
      </c>
      <c r="O7707" s="24">
        <v>0</v>
      </c>
      <c r="P7707" s="32" t="s">
        <v>271</v>
      </c>
      <c r="Q7707" s="43" t="s">
        <v>272</v>
      </c>
      <c r="R7707" s="43" t="s">
        <v>78</v>
      </c>
      <c r="S7707" s="47">
        <v>4</v>
      </c>
    </row>
    <row r="7708" spans="1:19" ht="12.75">
      <c r="A7708" s="22" t="s">
        <v>60</v>
      </c>
      <c r="B7708" s="22" t="s">
        <v>14790</v>
      </c>
      <c r="C7708" s="22" t="s">
        <v>68</v>
      </c>
      <c r="D7708" s="22" t="s">
        <v>61</v>
      </c>
      <c r="E7708" s="22" t="s">
        <v>19191</v>
      </c>
      <c r="F7708" s="31">
        <v>42922.667326388888</v>
      </c>
      <c r="G7708" s="31">
        <v>42947</v>
      </c>
      <c r="H7708" s="31">
        <v>43312</v>
      </c>
      <c r="I7708" s="31">
        <v>42952</v>
      </c>
      <c r="J7708" s="22" t="s">
        <v>73</v>
      </c>
      <c r="K7708" s="32" t="s">
        <v>74</v>
      </c>
      <c r="L7708" s="32" t="s">
        <v>19192</v>
      </c>
      <c r="N7708" s="24">
        <v>0</v>
      </c>
      <c r="O7708" s="24">
        <v>0</v>
      </c>
      <c r="P7708" s="32" t="s">
        <v>1550</v>
      </c>
      <c r="Q7708" s="43" t="s">
        <v>1551</v>
      </c>
      <c r="R7708" s="43" t="s">
        <v>78</v>
      </c>
      <c r="S7708" s="47">
        <v>5</v>
      </c>
    </row>
    <row r="7709" spans="1:19" ht="12.75">
      <c r="A7709" s="22" t="s">
        <v>60</v>
      </c>
      <c r="B7709" s="22" t="s">
        <v>14840</v>
      </c>
      <c r="C7709" s="22" t="s">
        <v>68</v>
      </c>
      <c r="D7709" s="22" t="s">
        <v>61</v>
      </c>
      <c r="E7709" s="22" t="s">
        <v>19193</v>
      </c>
      <c r="F7709" s="31">
        <v>42943.653877314813</v>
      </c>
      <c r="G7709" s="31">
        <v>42964</v>
      </c>
      <c r="H7709" s="31">
        <v>43329</v>
      </c>
      <c r="I7709" s="31">
        <v>42973</v>
      </c>
      <c r="J7709" s="22" t="s">
        <v>73</v>
      </c>
      <c r="K7709" s="32" t="s">
        <v>121</v>
      </c>
      <c r="L7709" s="32" t="s">
        <v>19194</v>
      </c>
      <c r="N7709" s="24">
        <v>2154.21</v>
      </c>
      <c r="O7709" s="24">
        <v>1687.19</v>
      </c>
      <c r="P7709" s="32" t="s">
        <v>81</v>
      </c>
      <c r="Q7709" s="43" t="s">
        <v>82</v>
      </c>
      <c r="R7709" s="43" t="s">
        <v>111</v>
      </c>
      <c r="S7709" s="47">
        <v>5</v>
      </c>
    </row>
    <row r="7710" spans="1:19" ht="12.75">
      <c r="A7710" s="22" t="s">
        <v>60</v>
      </c>
      <c r="B7710" s="22" t="s">
        <v>14729</v>
      </c>
      <c r="C7710" s="22" t="s">
        <v>68</v>
      </c>
      <c r="D7710" s="22" t="s">
        <v>61</v>
      </c>
      <c r="E7710" s="22" t="s">
        <v>19195</v>
      </c>
      <c r="F7710" s="31">
        <v>42940.556805555556</v>
      </c>
      <c r="G7710" s="31">
        <v>42940</v>
      </c>
      <c r="H7710" s="31">
        <v>43305</v>
      </c>
      <c r="I7710" s="31">
        <v>42970</v>
      </c>
      <c r="J7710" s="22" t="s">
        <v>73</v>
      </c>
      <c r="K7710" s="32" t="s">
        <v>102</v>
      </c>
      <c r="L7710" s="32" t="s">
        <v>19196</v>
      </c>
      <c r="N7710" s="24">
        <v>1476.1666</v>
      </c>
      <c r="O7710" s="24">
        <v>2003.75</v>
      </c>
      <c r="P7710" s="32" t="s">
        <v>81</v>
      </c>
      <c r="Q7710" s="43" t="s">
        <v>82</v>
      </c>
      <c r="R7710" s="43" t="s">
        <v>78</v>
      </c>
      <c r="S7710" s="47">
        <v>5</v>
      </c>
    </row>
    <row r="7711" spans="1:19" ht="12.75">
      <c r="A7711" s="22" t="s">
        <v>60</v>
      </c>
      <c r="B7711" s="22" t="s">
        <v>14726</v>
      </c>
      <c r="C7711" s="22" t="s">
        <v>68</v>
      </c>
      <c r="D7711" s="22" t="s">
        <v>61</v>
      </c>
      <c r="E7711" s="22" t="s">
        <v>19197</v>
      </c>
      <c r="F7711" s="31">
        <v>42942.60292824074</v>
      </c>
      <c r="G7711" s="31">
        <v>42975</v>
      </c>
      <c r="H7711" s="31">
        <v>43340</v>
      </c>
      <c r="I7711" s="31">
        <v>42972</v>
      </c>
      <c r="J7711" s="22" t="s">
        <v>73</v>
      </c>
      <c r="K7711" s="32" t="s">
        <v>121</v>
      </c>
      <c r="L7711" s="32" t="s">
        <v>19198</v>
      </c>
      <c r="N7711" s="24">
        <v>1736.5920000000001</v>
      </c>
      <c r="O7711" s="24">
        <v>1379.98</v>
      </c>
      <c r="P7711" s="32" t="s">
        <v>2011</v>
      </c>
      <c r="Q7711" s="43" t="s">
        <v>2012</v>
      </c>
      <c r="R7711" s="43" t="s">
        <v>111</v>
      </c>
      <c r="S7711" s="47">
        <v>5</v>
      </c>
    </row>
    <row r="7712" spans="1:19" ht="12.75">
      <c r="A7712" s="22" t="s">
        <v>60</v>
      </c>
      <c r="B7712" s="22" t="s">
        <v>14751</v>
      </c>
      <c r="C7712" s="22" t="s">
        <v>68</v>
      </c>
      <c r="D7712" s="22" t="s">
        <v>61</v>
      </c>
      <c r="E7712" s="22" t="s">
        <v>19199</v>
      </c>
      <c r="F7712" s="31">
        <v>42922.445925925924</v>
      </c>
      <c r="G7712" s="31">
        <v>42937</v>
      </c>
      <c r="H7712" s="31">
        <v>43312</v>
      </c>
      <c r="I7712" s="31">
        <v>42951</v>
      </c>
      <c r="J7712" s="22" t="s">
        <v>73</v>
      </c>
      <c r="K7712" s="32" t="s">
        <v>121</v>
      </c>
      <c r="L7712" s="32" t="s">
        <v>19200</v>
      </c>
      <c r="N7712" s="24">
        <v>1940.4775</v>
      </c>
      <c r="O7712" s="24">
        <v>0</v>
      </c>
      <c r="P7712" s="32" t="s">
        <v>271</v>
      </c>
      <c r="Q7712" s="43" t="s">
        <v>272</v>
      </c>
      <c r="R7712" s="43" t="s">
        <v>1253</v>
      </c>
      <c r="S7712" s="47">
        <v>5</v>
      </c>
    </row>
    <row r="7713" spans="1:19" ht="12.75">
      <c r="A7713" s="22" t="s">
        <v>60</v>
      </c>
      <c r="B7713" s="22" t="s">
        <v>14722</v>
      </c>
      <c r="C7713" s="22" t="s">
        <v>68</v>
      </c>
      <c r="D7713" s="22" t="s">
        <v>61</v>
      </c>
      <c r="E7713" s="22" t="s">
        <v>19201</v>
      </c>
      <c r="F7713" s="31">
        <v>42940.721539351849</v>
      </c>
      <c r="G7713" s="31">
        <v>42947</v>
      </c>
      <c r="H7713" s="31">
        <v>43312</v>
      </c>
      <c r="I7713" s="31">
        <v>42970</v>
      </c>
      <c r="J7713" s="22" t="s">
        <v>73</v>
      </c>
      <c r="K7713" s="32" t="s">
        <v>74</v>
      </c>
      <c r="L7713" s="32" t="s">
        <v>19202</v>
      </c>
      <c r="N7713" s="24">
        <v>0</v>
      </c>
      <c r="O7713" s="24">
        <v>0</v>
      </c>
      <c r="P7713" s="32" t="s">
        <v>131</v>
      </c>
      <c r="Q7713" s="43" t="s">
        <v>132</v>
      </c>
      <c r="R7713" s="43" t="s">
        <v>78</v>
      </c>
      <c r="S7713" s="47">
        <v>5</v>
      </c>
    </row>
    <row r="7714" spans="1:19" ht="12.75">
      <c r="A7714" s="22" t="s">
        <v>60</v>
      </c>
      <c r="B7714" s="22" t="s">
        <v>14784</v>
      </c>
      <c r="C7714" s="22" t="s">
        <v>68</v>
      </c>
      <c r="D7714" s="22" t="s">
        <v>61</v>
      </c>
      <c r="E7714" s="22" t="s">
        <v>19203</v>
      </c>
      <c r="F7714" s="31">
        <v>42924.048773148148</v>
      </c>
      <c r="G7714" s="31">
        <v>42966</v>
      </c>
      <c r="H7714" s="31">
        <v>43331</v>
      </c>
      <c r="I7714" s="31">
        <v>42984.048773148148</v>
      </c>
      <c r="J7714" s="22" t="s">
        <v>73</v>
      </c>
      <c r="K7714" s="32" t="s">
        <v>74</v>
      </c>
      <c r="L7714" s="32" t="s">
        <v>19204</v>
      </c>
      <c r="N7714" s="24">
        <v>222.14</v>
      </c>
      <c r="O7714" s="24">
        <v>0</v>
      </c>
      <c r="P7714" s="32" t="s">
        <v>1088</v>
      </c>
      <c r="Q7714" s="43" t="s">
        <v>1089</v>
      </c>
      <c r="R7714" s="43" t="s">
        <v>78</v>
      </c>
      <c r="S7714" s="47">
        <v>6</v>
      </c>
    </row>
    <row r="7715" spans="1:19" ht="12.75">
      <c r="A7715" s="22" t="s">
        <v>60</v>
      </c>
      <c r="B7715" s="22" t="s">
        <v>15378</v>
      </c>
      <c r="C7715" s="22" t="s">
        <v>68</v>
      </c>
      <c r="D7715" s="22" t="s">
        <v>61</v>
      </c>
      <c r="E7715" s="22" t="s">
        <v>19205</v>
      </c>
      <c r="F7715" s="31">
        <v>42927.646226851852</v>
      </c>
      <c r="G7715" s="31">
        <v>42947</v>
      </c>
      <c r="H7715" s="31">
        <v>43312</v>
      </c>
      <c r="I7715" s="31">
        <v>42957</v>
      </c>
      <c r="J7715" s="22" t="s">
        <v>73</v>
      </c>
      <c r="K7715" s="32" t="s">
        <v>121</v>
      </c>
      <c r="L7715" s="32" t="s">
        <v>19206</v>
      </c>
      <c r="N7715" s="24">
        <v>609.11659999999995</v>
      </c>
      <c r="O7715" s="24">
        <v>356.87</v>
      </c>
      <c r="P7715" s="32" t="s">
        <v>228</v>
      </c>
      <c r="Q7715" s="43" t="s">
        <v>229</v>
      </c>
      <c r="R7715" s="43" t="s">
        <v>78</v>
      </c>
      <c r="S7715" s="47">
        <v>3</v>
      </c>
    </row>
    <row r="7716" spans="1:19" ht="12.75">
      <c r="A7716" s="22" t="s">
        <v>60</v>
      </c>
      <c r="B7716" s="22" t="s">
        <v>14787</v>
      </c>
      <c r="C7716" s="22" t="s">
        <v>68</v>
      </c>
      <c r="D7716" s="22" t="s">
        <v>61</v>
      </c>
      <c r="E7716" s="22" t="s">
        <v>19207</v>
      </c>
      <c r="F7716" s="31">
        <v>42934.630046296297</v>
      </c>
      <c r="G7716" s="31">
        <v>42934</v>
      </c>
      <c r="H7716" s="31">
        <v>43299</v>
      </c>
      <c r="I7716" s="31">
        <v>42964.620775462958</v>
      </c>
      <c r="J7716" s="22" t="s">
        <v>73</v>
      </c>
      <c r="K7716" s="32" t="s">
        <v>74</v>
      </c>
      <c r="L7716" s="32" t="s">
        <v>19208</v>
      </c>
      <c r="N7716" s="24">
        <v>4591.2200000000003</v>
      </c>
      <c r="O7716" s="24">
        <v>0</v>
      </c>
      <c r="P7716" s="32" t="s">
        <v>271</v>
      </c>
      <c r="Q7716" s="43" t="s">
        <v>272</v>
      </c>
      <c r="R7716" s="43" t="s">
        <v>78</v>
      </c>
      <c r="S7716" s="47">
        <v>5</v>
      </c>
    </row>
    <row r="7717" spans="1:19" ht="12.75">
      <c r="A7717" s="22" t="s">
        <v>60</v>
      </c>
      <c r="B7717" s="22" t="s">
        <v>14803</v>
      </c>
      <c r="C7717" s="22" t="s">
        <v>68</v>
      </c>
      <c r="D7717" s="22" t="s">
        <v>61</v>
      </c>
      <c r="E7717" s="22" t="s">
        <v>19209</v>
      </c>
      <c r="F7717" s="31">
        <v>42922.702337962961</v>
      </c>
      <c r="G7717" s="31">
        <v>42922</v>
      </c>
      <c r="H7717" s="31">
        <v>43287</v>
      </c>
      <c r="I7717" s="31">
        <v>42952</v>
      </c>
      <c r="J7717" s="22" t="s">
        <v>73</v>
      </c>
      <c r="K7717" s="32" t="s">
        <v>74</v>
      </c>
      <c r="L7717" s="32" t="s">
        <v>19210</v>
      </c>
      <c r="N7717" s="24">
        <v>199.9275</v>
      </c>
      <c r="O7717" s="24">
        <v>0</v>
      </c>
      <c r="P7717" s="32" t="s">
        <v>766</v>
      </c>
      <c r="Q7717" s="43" t="s">
        <v>767</v>
      </c>
      <c r="R7717" s="43" t="s">
        <v>78</v>
      </c>
      <c r="S7717" s="47">
        <v>5</v>
      </c>
    </row>
    <row r="7718" spans="1:19" ht="12.75">
      <c r="A7718" s="22" t="s">
        <v>60</v>
      </c>
      <c r="B7718" s="22" t="s">
        <v>14995</v>
      </c>
      <c r="C7718" s="22" t="s">
        <v>68</v>
      </c>
      <c r="D7718" s="22" t="s">
        <v>61</v>
      </c>
      <c r="E7718" s="22" t="s">
        <v>19211</v>
      </c>
      <c r="F7718" s="31">
        <v>42941.854942129627</v>
      </c>
      <c r="G7718" s="31">
        <v>42942</v>
      </c>
      <c r="H7718" s="31">
        <v>43307</v>
      </c>
      <c r="I7718" s="31">
        <v>42971</v>
      </c>
      <c r="J7718" s="22" t="s">
        <v>73</v>
      </c>
      <c r="K7718" s="32" t="s">
        <v>74</v>
      </c>
      <c r="L7718" s="32" t="s">
        <v>19212</v>
      </c>
      <c r="N7718" s="24">
        <v>3570.92</v>
      </c>
      <c r="O7718" s="24">
        <v>0</v>
      </c>
      <c r="P7718" s="32" t="s">
        <v>2716</v>
      </c>
      <c r="Q7718" s="43" t="s">
        <v>2717</v>
      </c>
      <c r="R7718" s="43" t="s">
        <v>78</v>
      </c>
      <c r="S7718" s="47">
        <v>5</v>
      </c>
    </row>
    <row r="7719" spans="1:19" ht="12.75">
      <c r="A7719" s="22" t="s">
        <v>60</v>
      </c>
      <c r="B7719" s="22" t="s">
        <v>14787</v>
      </c>
      <c r="C7719" s="22" t="s">
        <v>68</v>
      </c>
      <c r="D7719" s="22" t="s">
        <v>61</v>
      </c>
      <c r="E7719" s="22" t="s">
        <v>19213</v>
      </c>
      <c r="F7719" s="31">
        <v>42947.429259259261</v>
      </c>
      <c r="G7719" s="31">
        <v>42947</v>
      </c>
      <c r="H7719" s="31">
        <v>43312</v>
      </c>
      <c r="I7719" s="31">
        <v>42977.42523148148</v>
      </c>
      <c r="J7719" s="22" t="s">
        <v>73</v>
      </c>
      <c r="K7719" s="32" t="s">
        <v>102</v>
      </c>
      <c r="L7719" s="32" t="s">
        <v>19214</v>
      </c>
      <c r="N7719" s="24">
        <v>1516.895</v>
      </c>
      <c r="O7719" s="24">
        <v>1959.22</v>
      </c>
      <c r="P7719" s="32" t="s">
        <v>4921</v>
      </c>
      <c r="Q7719" s="43" t="s">
        <v>4922</v>
      </c>
      <c r="R7719" s="43" t="s">
        <v>78</v>
      </c>
      <c r="S7719" s="47">
        <v>5</v>
      </c>
    </row>
    <row r="7720" spans="1:19" ht="12.75">
      <c r="A7720" s="22" t="s">
        <v>60</v>
      </c>
      <c r="B7720" s="22" t="s">
        <v>15586</v>
      </c>
      <c r="C7720" s="22" t="s">
        <v>68</v>
      </c>
      <c r="D7720" s="22" t="s">
        <v>61</v>
      </c>
      <c r="E7720" s="22" t="s">
        <v>19215</v>
      </c>
      <c r="F7720" s="31">
        <v>42937.555625000001</v>
      </c>
      <c r="G7720" s="31">
        <v>42951</v>
      </c>
      <c r="H7720" s="31">
        <v>43316</v>
      </c>
      <c r="I7720" s="31">
        <v>42967</v>
      </c>
      <c r="J7720" s="22" t="s">
        <v>73</v>
      </c>
      <c r="K7720" s="32" t="s">
        <v>74</v>
      </c>
      <c r="L7720" s="32" t="s">
        <v>19216</v>
      </c>
      <c r="N7720" s="24">
        <v>3751.45</v>
      </c>
      <c r="O7720" s="24">
        <v>0</v>
      </c>
      <c r="P7720" s="32" t="s">
        <v>81</v>
      </c>
      <c r="Q7720" s="43" t="s">
        <v>82</v>
      </c>
      <c r="R7720" s="43" t="s">
        <v>78</v>
      </c>
      <c r="S7720" s="47">
        <v>5</v>
      </c>
    </row>
    <row r="7721" spans="1:19" ht="12.75">
      <c r="A7721" s="22" t="s">
        <v>60</v>
      </c>
      <c r="B7721" s="22" t="s">
        <v>14722</v>
      </c>
      <c r="C7721" s="22" t="s">
        <v>68</v>
      </c>
      <c r="D7721" s="22" t="s">
        <v>61</v>
      </c>
      <c r="E7721" s="22" t="s">
        <v>19217</v>
      </c>
      <c r="F7721" s="31">
        <v>42940.614849537036</v>
      </c>
      <c r="G7721" s="31">
        <v>42940</v>
      </c>
      <c r="H7721" s="31">
        <v>43305</v>
      </c>
      <c r="I7721" s="31">
        <v>42970</v>
      </c>
      <c r="J7721" s="22" t="s">
        <v>73</v>
      </c>
      <c r="K7721" s="32" t="s">
        <v>74</v>
      </c>
      <c r="L7721" s="32" t="s">
        <v>19218</v>
      </c>
      <c r="N7721" s="24">
        <v>2561.4724999999999</v>
      </c>
      <c r="O7721" s="24">
        <v>0</v>
      </c>
      <c r="P7721" s="32" t="s">
        <v>81</v>
      </c>
      <c r="Q7721" s="43" t="s">
        <v>82</v>
      </c>
      <c r="R7721" s="43" t="s">
        <v>78</v>
      </c>
      <c r="S7721" s="47">
        <v>5</v>
      </c>
    </row>
    <row r="7722" spans="1:19" ht="12.75">
      <c r="A7722" s="22" t="s">
        <v>60</v>
      </c>
      <c r="B7722" s="22" t="s">
        <v>15049</v>
      </c>
      <c r="C7722" s="22" t="s">
        <v>68</v>
      </c>
      <c r="D7722" s="22" t="s">
        <v>61</v>
      </c>
      <c r="E7722" s="22" t="s">
        <v>19219</v>
      </c>
      <c r="F7722" s="31">
        <v>42930.562881944439</v>
      </c>
      <c r="G7722" s="31">
        <v>42936</v>
      </c>
      <c r="H7722" s="31">
        <v>43301</v>
      </c>
      <c r="I7722" s="31">
        <v>42960</v>
      </c>
      <c r="J7722" s="22" t="s">
        <v>73</v>
      </c>
      <c r="K7722" s="32" t="s">
        <v>140</v>
      </c>
      <c r="L7722" s="32" t="s">
        <v>19220</v>
      </c>
      <c r="M7722" s="32" t="s">
        <v>19221</v>
      </c>
      <c r="N7722" s="24">
        <v>1622.10</v>
      </c>
      <c r="O7722" s="24">
        <v>1250.645</v>
      </c>
      <c r="P7722" s="32" t="s">
        <v>1088</v>
      </c>
      <c r="Q7722" s="43" t="s">
        <v>1089</v>
      </c>
      <c r="R7722" s="43" t="s">
        <v>78</v>
      </c>
      <c r="S7722" s="47">
        <v>5</v>
      </c>
    </row>
    <row r="7723" spans="1:19" ht="12.75">
      <c r="A7723" s="22" t="s">
        <v>60</v>
      </c>
      <c r="B7723" s="22" t="s">
        <v>14995</v>
      </c>
      <c r="C7723" s="22" t="s">
        <v>68</v>
      </c>
      <c r="D7723" s="22" t="s">
        <v>61</v>
      </c>
      <c r="E7723" s="22" t="s">
        <v>19222</v>
      </c>
      <c r="F7723" s="31">
        <v>42934.534918981481</v>
      </c>
      <c r="G7723" s="31">
        <v>42948</v>
      </c>
      <c r="H7723" s="31">
        <v>43313</v>
      </c>
      <c r="I7723" s="31">
        <v>42964</v>
      </c>
      <c r="J7723" s="22" t="s">
        <v>73</v>
      </c>
      <c r="K7723" s="32" t="s">
        <v>102</v>
      </c>
      <c r="L7723" s="32" t="s">
        <v>19223</v>
      </c>
      <c r="N7723" s="24">
        <v>1928.596</v>
      </c>
      <c r="O7723" s="24">
        <v>1376.10</v>
      </c>
      <c r="P7723" s="32" t="s">
        <v>1831</v>
      </c>
      <c r="Q7723" s="43" t="s">
        <v>1832</v>
      </c>
      <c r="R7723" s="43" t="s">
        <v>111</v>
      </c>
      <c r="S7723" s="47">
        <v>5</v>
      </c>
    </row>
    <row r="7724" spans="1:19" ht="12.75">
      <c r="A7724" s="22" t="s">
        <v>60</v>
      </c>
      <c r="B7724" s="22" t="s">
        <v>14824</v>
      </c>
      <c r="C7724" s="22" t="s">
        <v>68</v>
      </c>
      <c r="D7724" s="22" t="s">
        <v>61</v>
      </c>
      <c r="E7724" s="22" t="s">
        <v>19224</v>
      </c>
      <c r="F7724" s="31">
        <v>42942.608969907407</v>
      </c>
      <c r="G7724" s="31">
        <v>42990</v>
      </c>
      <c r="H7724" s="31">
        <v>43355</v>
      </c>
      <c r="I7724" s="31">
        <v>42972</v>
      </c>
      <c r="J7724" s="22" t="s">
        <v>73</v>
      </c>
      <c r="K7724" s="32" t="s">
        <v>211</v>
      </c>
      <c r="L7724" s="32" t="s">
        <v>19225</v>
      </c>
      <c r="N7724" s="24">
        <v>5081.0015999999996</v>
      </c>
      <c r="O7724" s="24">
        <v>0</v>
      </c>
      <c r="P7724" s="32" t="s">
        <v>81</v>
      </c>
      <c r="Q7724" s="43" t="s">
        <v>82</v>
      </c>
      <c r="R7724" s="43" t="s">
        <v>78</v>
      </c>
      <c r="S7724" s="47">
        <v>5</v>
      </c>
    </row>
    <row r="7725" spans="1:19" ht="12.75">
      <c r="A7725" s="22" t="s">
        <v>60</v>
      </c>
      <c r="B7725" s="22" t="s">
        <v>14787</v>
      </c>
      <c r="C7725" s="22" t="s">
        <v>68</v>
      </c>
      <c r="D7725" s="22" t="s">
        <v>61</v>
      </c>
      <c r="E7725" s="22" t="s">
        <v>19226</v>
      </c>
      <c r="F7725" s="31">
        <v>42945.628425925926</v>
      </c>
      <c r="G7725" s="31">
        <v>42950</v>
      </c>
      <c r="H7725" s="31">
        <v>43315</v>
      </c>
      <c r="I7725" s="31">
        <v>42975.623379629629</v>
      </c>
      <c r="J7725" s="22" t="s">
        <v>73</v>
      </c>
      <c r="K7725" s="32" t="s">
        <v>102</v>
      </c>
      <c r="L7725" s="32" t="s">
        <v>19227</v>
      </c>
      <c r="N7725" s="24">
        <v>545.07330000000002</v>
      </c>
      <c r="O7725" s="24">
        <v>476.23</v>
      </c>
      <c r="P7725" s="32" t="s">
        <v>236</v>
      </c>
      <c r="Q7725" s="43" t="s">
        <v>237</v>
      </c>
      <c r="R7725" s="43" t="s">
        <v>78</v>
      </c>
      <c r="S7725" s="47">
        <v>5</v>
      </c>
    </row>
    <row r="7726" spans="1:19" ht="12.75">
      <c r="A7726" s="22" t="s">
        <v>60</v>
      </c>
      <c r="B7726" s="22" t="s">
        <v>15560</v>
      </c>
      <c r="C7726" s="22" t="s">
        <v>68</v>
      </c>
      <c r="D7726" s="22" t="s">
        <v>61</v>
      </c>
      <c r="E7726" s="22" t="s">
        <v>19228</v>
      </c>
      <c r="F7726" s="31">
        <v>42933.755115740736</v>
      </c>
      <c r="G7726" s="31">
        <v>42933</v>
      </c>
      <c r="H7726" s="31">
        <v>43298</v>
      </c>
      <c r="I7726" s="31">
        <v>42963</v>
      </c>
      <c r="J7726" s="22" t="s">
        <v>73</v>
      </c>
      <c r="K7726" s="32" t="s">
        <v>74</v>
      </c>
      <c r="L7726" s="32" t="s">
        <v>19229</v>
      </c>
      <c r="N7726" s="24">
        <v>533.46000000000004</v>
      </c>
      <c r="O7726" s="24">
        <v>0</v>
      </c>
      <c r="P7726" s="32" t="s">
        <v>219</v>
      </c>
      <c r="Q7726" s="43" t="s">
        <v>220</v>
      </c>
      <c r="R7726" s="43" t="s">
        <v>78</v>
      </c>
      <c r="S7726" s="47">
        <v>4</v>
      </c>
    </row>
    <row r="7727" spans="1:19" ht="12.75">
      <c r="A7727" s="22" t="s">
        <v>60</v>
      </c>
      <c r="B7727" s="22" t="s">
        <v>15400</v>
      </c>
      <c r="C7727" s="22" t="s">
        <v>68</v>
      </c>
      <c r="D7727" s="22" t="s">
        <v>61</v>
      </c>
      <c r="E7727" s="22" t="s">
        <v>19230</v>
      </c>
      <c r="F7727" s="31">
        <v>42930.50582175926</v>
      </c>
      <c r="G7727" s="31">
        <v>42933</v>
      </c>
      <c r="H7727" s="31">
        <v>43298</v>
      </c>
      <c r="I7727" s="31">
        <v>42960.501122685186</v>
      </c>
      <c r="J7727" s="22" t="s">
        <v>73</v>
      </c>
      <c r="K7727" s="32" t="s">
        <v>74</v>
      </c>
      <c r="L7727" s="32" t="s">
        <v>19231</v>
      </c>
      <c r="N7727" s="24">
        <v>6694.3900000000003</v>
      </c>
      <c r="O7727" s="24">
        <v>0</v>
      </c>
      <c r="P7727" s="32" t="s">
        <v>943</v>
      </c>
      <c r="Q7727" s="43" t="s">
        <v>944</v>
      </c>
      <c r="R7727" s="43" t="s">
        <v>78</v>
      </c>
      <c r="S7727" s="47">
        <v>5</v>
      </c>
    </row>
    <row r="7728" spans="1:19" ht="12.75">
      <c r="A7728" s="22" t="s">
        <v>60</v>
      </c>
      <c r="B7728" s="22" t="s">
        <v>14824</v>
      </c>
      <c r="C7728" s="22" t="s">
        <v>68</v>
      </c>
      <c r="D7728" s="22" t="s">
        <v>61</v>
      </c>
      <c r="E7728" s="22" t="s">
        <v>19232</v>
      </c>
      <c r="F7728" s="31">
        <v>42921.68063657407</v>
      </c>
      <c r="G7728" s="31">
        <v>42953</v>
      </c>
      <c r="H7728" s="31">
        <v>43318</v>
      </c>
      <c r="I7728" s="31">
        <v>42951</v>
      </c>
      <c r="J7728" s="22" t="s">
        <v>73</v>
      </c>
      <c r="K7728" s="32" t="s">
        <v>121</v>
      </c>
      <c r="L7728" s="32" t="s">
        <v>19233</v>
      </c>
      <c r="N7728" s="24">
        <v>2056.225</v>
      </c>
      <c r="O7728" s="24">
        <v>0</v>
      </c>
      <c r="P7728" s="32" t="s">
        <v>2809</v>
      </c>
      <c r="Q7728" s="43" t="s">
        <v>2810</v>
      </c>
      <c r="R7728" s="43" t="s">
        <v>78</v>
      </c>
      <c r="S7728" s="47">
        <v>5</v>
      </c>
    </row>
    <row r="7729" spans="1:19" ht="12.75">
      <c r="A7729" s="22" t="s">
        <v>60</v>
      </c>
      <c r="B7729" s="22" t="s">
        <v>14824</v>
      </c>
      <c r="C7729" s="22" t="s">
        <v>68</v>
      </c>
      <c r="D7729" s="22" t="s">
        <v>61</v>
      </c>
      <c r="E7729" s="22" t="s">
        <v>19234</v>
      </c>
      <c r="F7729" s="31">
        <v>42935.570347222223</v>
      </c>
      <c r="G7729" s="31">
        <v>42937</v>
      </c>
      <c r="H7729" s="31">
        <v>43302</v>
      </c>
      <c r="I7729" s="31">
        <v>42965</v>
      </c>
      <c r="J7729" s="22" t="s">
        <v>73</v>
      </c>
      <c r="K7729" s="32" t="s">
        <v>102</v>
      </c>
      <c r="L7729" s="32" t="s">
        <v>19235</v>
      </c>
      <c r="N7729" s="24">
        <v>2559.4499999999998</v>
      </c>
      <c r="O7729" s="24">
        <v>1857.16</v>
      </c>
      <c r="P7729" s="32" t="s">
        <v>19236</v>
      </c>
      <c r="Q7729" s="43" t="s">
        <v>19237</v>
      </c>
      <c r="R7729" s="43" t="s">
        <v>111</v>
      </c>
      <c r="S7729" s="47">
        <v>5</v>
      </c>
    </row>
    <row r="7730" spans="1:19" ht="12.75">
      <c r="A7730" s="22" t="s">
        <v>60</v>
      </c>
      <c r="B7730" s="22" t="s">
        <v>14790</v>
      </c>
      <c r="C7730" s="22" t="s">
        <v>68</v>
      </c>
      <c r="D7730" s="22" t="s">
        <v>61</v>
      </c>
      <c r="E7730" s="22" t="s">
        <v>19238</v>
      </c>
      <c r="F7730" s="31">
        <v>42935.35424768518</v>
      </c>
      <c r="G7730" s="31">
        <v>42948</v>
      </c>
      <c r="H7730" s="31">
        <v>43313</v>
      </c>
      <c r="I7730" s="31">
        <v>42965</v>
      </c>
      <c r="J7730" s="22" t="s">
        <v>107</v>
      </c>
      <c r="K7730" s="32" t="s">
        <v>121</v>
      </c>
      <c r="L7730" s="32" t="s">
        <v>19239</v>
      </c>
      <c r="N7730" s="24">
        <v>-31.32</v>
      </c>
      <c r="O7730" s="24">
        <v>-31.32</v>
      </c>
      <c r="P7730" s="32" t="s">
        <v>17738</v>
      </c>
      <c r="Q7730" s="43" t="s">
        <v>17739</v>
      </c>
      <c r="R7730" s="43" t="s">
        <v>78</v>
      </c>
      <c r="S7730" s="47">
        <v>1</v>
      </c>
    </row>
    <row r="7731" spans="1:19" ht="12.75">
      <c r="A7731" s="22" t="s">
        <v>60</v>
      </c>
      <c r="B7731" s="22" t="s">
        <v>14726</v>
      </c>
      <c r="C7731" s="22" t="s">
        <v>68</v>
      </c>
      <c r="D7731" s="22" t="s">
        <v>61</v>
      </c>
      <c r="E7731" s="22" t="s">
        <v>19240</v>
      </c>
      <c r="F7731" s="31">
        <v>42940.691782407404</v>
      </c>
      <c r="G7731" s="31">
        <v>42940</v>
      </c>
      <c r="H7731" s="31">
        <v>43120</v>
      </c>
      <c r="I7731" s="31">
        <v>42970</v>
      </c>
      <c r="J7731" s="22" t="s">
        <v>73</v>
      </c>
      <c r="K7731" s="32" t="s">
        <v>74</v>
      </c>
      <c r="L7731" s="32" t="s">
        <v>19241</v>
      </c>
      <c r="N7731" s="24">
        <v>383.265</v>
      </c>
      <c r="O7731" s="24">
        <v>0</v>
      </c>
      <c r="P7731" s="32" t="s">
        <v>1088</v>
      </c>
      <c r="Q7731" s="43" t="s">
        <v>1089</v>
      </c>
      <c r="R7731" s="43" t="s">
        <v>78</v>
      </c>
      <c r="S7731" s="47">
        <v>5</v>
      </c>
    </row>
    <row r="7732" spans="1:19" ht="12.75">
      <c r="A7732" s="22" t="s">
        <v>60</v>
      </c>
      <c r="B7732" s="22" t="s">
        <v>15400</v>
      </c>
      <c r="C7732" s="22" t="s">
        <v>68</v>
      </c>
      <c r="D7732" s="22" t="s">
        <v>61</v>
      </c>
      <c r="E7732" s="22" t="s">
        <v>19242</v>
      </c>
      <c r="F7732" s="31">
        <v>42923.588379629626</v>
      </c>
      <c r="G7732" s="31">
        <v>42923</v>
      </c>
      <c r="H7732" s="31">
        <v>43288</v>
      </c>
      <c r="I7732" s="31">
        <v>42953.585081018515</v>
      </c>
      <c r="J7732" s="22" t="s">
        <v>73</v>
      </c>
      <c r="K7732" s="32" t="s">
        <v>121</v>
      </c>
      <c r="L7732" s="32" t="s">
        <v>19243</v>
      </c>
      <c r="N7732" s="24">
        <v>383.9271</v>
      </c>
      <c r="O7732" s="24">
        <v>525.17999999999995</v>
      </c>
      <c r="P7732" s="32" t="s">
        <v>336</v>
      </c>
      <c r="Q7732" s="43" t="s">
        <v>337</v>
      </c>
      <c r="R7732" s="43" t="s">
        <v>78</v>
      </c>
      <c r="S7732" s="47">
        <v>5</v>
      </c>
    </row>
    <row r="7733" spans="1:19" ht="12.75">
      <c r="A7733" s="22" t="s">
        <v>60</v>
      </c>
      <c r="B7733" s="22" t="s">
        <v>15105</v>
      </c>
      <c r="C7733" s="22" t="s">
        <v>68</v>
      </c>
      <c r="D7733" s="22" t="s">
        <v>61</v>
      </c>
      <c r="E7733" s="22" t="s">
        <v>19244</v>
      </c>
      <c r="F7733" s="31">
        <v>42940.58793981481</v>
      </c>
      <c r="G7733" s="31">
        <v>42940</v>
      </c>
      <c r="H7733" s="31">
        <v>43305</v>
      </c>
      <c r="I7733" s="31">
        <v>42970</v>
      </c>
      <c r="J7733" s="22" t="s">
        <v>73</v>
      </c>
      <c r="K7733" s="32" t="s">
        <v>102</v>
      </c>
      <c r="L7733" s="32" t="s">
        <v>19245</v>
      </c>
      <c r="N7733" s="24">
        <v>1972.5666000000001</v>
      </c>
      <c r="O7733" s="24">
        <v>1389.43</v>
      </c>
      <c r="P7733" s="32" t="s">
        <v>271</v>
      </c>
      <c r="Q7733" s="43" t="s">
        <v>272</v>
      </c>
      <c r="R7733" s="43" t="s">
        <v>111</v>
      </c>
      <c r="S7733" s="47">
        <v>5</v>
      </c>
    </row>
    <row r="7734" spans="1:19" ht="12.75">
      <c r="A7734" s="22" t="s">
        <v>60</v>
      </c>
      <c r="B7734" s="22" t="s">
        <v>14787</v>
      </c>
      <c r="C7734" s="22" t="s">
        <v>68</v>
      </c>
      <c r="D7734" s="22" t="s">
        <v>61</v>
      </c>
      <c r="E7734" s="22" t="s">
        <v>19246</v>
      </c>
      <c r="F7734" s="31">
        <v>42929.648553240739</v>
      </c>
      <c r="G7734" s="31">
        <v>42929</v>
      </c>
      <c r="H7734" s="31">
        <v>43294</v>
      </c>
      <c r="I7734" s="31">
        <v>42958.416979166665</v>
      </c>
      <c r="J7734" s="22" t="s">
        <v>73</v>
      </c>
      <c r="K7734" s="32" t="s">
        <v>74</v>
      </c>
      <c r="L7734" s="32" t="s">
        <v>19247</v>
      </c>
      <c r="N7734" s="24">
        <v>2625.41</v>
      </c>
      <c r="O7734" s="24">
        <v>0</v>
      </c>
      <c r="P7734" s="32" t="s">
        <v>81</v>
      </c>
      <c r="Q7734" s="43" t="s">
        <v>82</v>
      </c>
      <c r="R7734" s="43" t="s">
        <v>78</v>
      </c>
      <c r="S7734" s="47">
        <v>5</v>
      </c>
    </row>
    <row r="7735" spans="1:19" ht="12.75">
      <c r="A7735" s="22" t="s">
        <v>60</v>
      </c>
      <c r="B7735" s="22" t="s">
        <v>14935</v>
      </c>
      <c r="C7735" s="22" t="s">
        <v>68</v>
      </c>
      <c r="D7735" s="22" t="s">
        <v>61</v>
      </c>
      <c r="E7735" s="22" t="s">
        <v>19248</v>
      </c>
      <c r="F7735" s="31">
        <v>42942.38921296296</v>
      </c>
      <c r="G7735" s="31">
        <v>42950</v>
      </c>
      <c r="H7735" s="31">
        <v>43315</v>
      </c>
      <c r="I7735" s="31">
        <v>42972</v>
      </c>
      <c r="J7735" s="22" t="s">
        <v>73</v>
      </c>
      <c r="K7735" s="32" t="s">
        <v>121</v>
      </c>
      <c r="L7735" s="32" t="s">
        <v>19249</v>
      </c>
      <c r="N7735" s="24">
        <v>3491.3274999999999</v>
      </c>
      <c r="O7735" s="24">
        <v>379.89</v>
      </c>
      <c r="P7735" s="32" t="s">
        <v>12660</v>
      </c>
      <c r="Q7735" s="43" t="s">
        <v>12661</v>
      </c>
      <c r="R7735" s="43" t="s">
        <v>78</v>
      </c>
      <c r="S7735" s="47">
        <v>5</v>
      </c>
    </row>
    <row r="7736" spans="1:19" ht="12.75">
      <c r="A7736" s="22" t="s">
        <v>60</v>
      </c>
      <c r="B7736" s="22" t="s">
        <v>14770</v>
      </c>
      <c r="C7736" s="22" t="s">
        <v>68</v>
      </c>
      <c r="D7736" s="22" t="s">
        <v>61</v>
      </c>
      <c r="E7736" s="22" t="s">
        <v>19250</v>
      </c>
      <c r="F7736" s="31">
        <v>42919.63003472222</v>
      </c>
      <c r="G7736" s="31">
        <v>42947</v>
      </c>
      <c r="H7736" s="31">
        <v>43312</v>
      </c>
      <c r="I7736" s="31">
        <v>42949</v>
      </c>
      <c r="J7736" s="22" t="s">
        <v>73</v>
      </c>
      <c r="K7736" s="32" t="s">
        <v>121</v>
      </c>
      <c r="L7736" s="32" t="s">
        <v>19251</v>
      </c>
      <c r="N7736" s="24">
        <v>5961.36</v>
      </c>
      <c r="O7736" s="24">
        <v>3934.74</v>
      </c>
      <c r="P7736" s="32" t="s">
        <v>318</v>
      </c>
      <c r="Q7736" s="43" t="s">
        <v>319</v>
      </c>
      <c r="R7736" s="43" t="s">
        <v>78</v>
      </c>
      <c r="S7736" s="47">
        <v>5</v>
      </c>
    </row>
    <row r="7737" spans="1:19" ht="12.75">
      <c r="A7737" s="22" t="s">
        <v>60</v>
      </c>
      <c r="B7737" s="22" t="s">
        <v>14787</v>
      </c>
      <c r="C7737" s="22" t="s">
        <v>68</v>
      </c>
      <c r="D7737" s="22" t="s">
        <v>61</v>
      </c>
      <c r="E7737" s="22" t="s">
        <v>19252</v>
      </c>
      <c r="F7737" s="31">
        <v>42933.442928240736</v>
      </c>
      <c r="G7737" s="31">
        <v>42933</v>
      </c>
      <c r="H7737" s="31">
        <v>43298</v>
      </c>
      <c r="I7737" s="31">
        <v>42963.439259259256</v>
      </c>
      <c r="J7737" s="22" t="s">
        <v>73</v>
      </c>
      <c r="K7737" s="32" t="s">
        <v>102</v>
      </c>
      <c r="L7737" s="32" t="s">
        <v>19253</v>
      </c>
      <c r="N7737" s="24">
        <v>587.42370000000005</v>
      </c>
      <c r="O7737" s="24">
        <v>598.15</v>
      </c>
      <c r="P7737" s="32" t="s">
        <v>712</v>
      </c>
      <c r="Q7737" s="43" t="s">
        <v>713</v>
      </c>
      <c r="R7737" s="43" t="s">
        <v>78</v>
      </c>
      <c r="S7737" s="47">
        <v>5</v>
      </c>
    </row>
    <row r="7738" spans="1:19" ht="12.75">
      <c r="A7738" s="22" t="s">
        <v>60</v>
      </c>
      <c r="B7738" s="22" t="s">
        <v>15951</v>
      </c>
      <c r="C7738" s="22" t="s">
        <v>68</v>
      </c>
      <c r="D7738" s="22" t="s">
        <v>61</v>
      </c>
      <c r="E7738" s="22" t="s">
        <v>19254</v>
      </c>
      <c r="F7738" s="31">
        <v>42927.642210648148</v>
      </c>
      <c r="G7738" s="31">
        <v>42941</v>
      </c>
      <c r="H7738" s="31">
        <v>43306</v>
      </c>
      <c r="I7738" s="31">
        <v>42957</v>
      </c>
      <c r="J7738" s="22" t="s">
        <v>73</v>
      </c>
      <c r="K7738" s="32" t="s">
        <v>121</v>
      </c>
      <c r="L7738" s="32" t="s">
        <v>19255</v>
      </c>
      <c r="N7738" s="24">
        <v>3180.9533000000001</v>
      </c>
      <c r="O7738" s="24">
        <v>2147.9499999999998</v>
      </c>
      <c r="P7738" s="32" t="s">
        <v>81</v>
      </c>
      <c r="Q7738" s="43" t="s">
        <v>82</v>
      </c>
      <c r="R7738" s="43" t="s">
        <v>78</v>
      </c>
      <c r="S7738" s="47">
        <v>5</v>
      </c>
    </row>
    <row r="7739" spans="1:19" ht="12.75">
      <c r="A7739" s="22" t="s">
        <v>60</v>
      </c>
      <c r="B7739" s="22" t="s">
        <v>14935</v>
      </c>
      <c r="C7739" s="22" t="s">
        <v>68</v>
      </c>
      <c r="D7739" s="22" t="s">
        <v>61</v>
      </c>
      <c r="E7739" s="22" t="s">
        <v>19256</v>
      </c>
      <c r="F7739" s="31">
        <v>42941.53356481481</v>
      </c>
      <c r="G7739" s="31">
        <v>42941</v>
      </c>
      <c r="H7739" s="31">
        <v>43306</v>
      </c>
      <c r="I7739" s="31">
        <v>42971</v>
      </c>
      <c r="J7739" s="22" t="s">
        <v>73</v>
      </c>
      <c r="K7739" s="32" t="s">
        <v>74</v>
      </c>
      <c r="L7739" s="32" t="s">
        <v>19257</v>
      </c>
      <c r="N7739" s="24">
        <v>0</v>
      </c>
      <c r="O7739" s="24">
        <v>0</v>
      </c>
      <c r="P7739" s="32" t="s">
        <v>286</v>
      </c>
      <c r="Q7739" s="43" t="s">
        <v>287</v>
      </c>
      <c r="R7739" s="43" t="s">
        <v>78</v>
      </c>
      <c r="S7739" s="47">
        <v>5</v>
      </c>
    </row>
    <row r="7740" spans="1:19" ht="12.75">
      <c r="A7740" s="22" t="s">
        <v>60</v>
      </c>
      <c r="B7740" s="22" t="s">
        <v>14787</v>
      </c>
      <c r="C7740" s="22" t="s">
        <v>68</v>
      </c>
      <c r="D7740" s="22" t="s">
        <v>61</v>
      </c>
      <c r="E7740" s="22" t="s">
        <v>19258</v>
      </c>
      <c r="F7740" s="31">
        <v>42936.441527777773</v>
      </c>
      <c r="G7740" s="31">
        <v>42936</v>
      </c>
      <c r="H7740" s="31">
        <v>43301</v>
      </c>
      <c r="I7740" s="31">
        <v>42966.440324074072</v>
      </c>
      <c r="J7740" s="22" t="s">
        <v>73</v>
      </c>
      <c r="K7740" s="32" t="s">
        <v>74</v>
      </c>
      <c r="L7740" s="32" t="s">
        <v>19259</v>
      </c>
      <c r="N7740" s="24">
        <v>627.60</v>
      </c>
      <c r="O7740" s="24">
        <v>0</v>
      </c>
      <c r="P7740" s="32" t="s">
        <v>1558</v>
      </c>
      <c r="Q7740" s="43" t="s">
        <v>1559</v>
      </c>
      <c r="R7740" s="43" t="s">
        <v>78</v>
      </c>
      <c r="S7740" s="47">
        <v>6</v>
      </c>
    </row>
    <row r="7741" spans="1:19" ht="12.75">
      <c r="A7741" s="22" t="s">
        <v>60</v>
      </c>
      <c r="B7741" s="22" t="s">
        <v>14787</v>
      </c>
      <c r="C7741" s="22" t="s">
        <v>68</v>
      </c>
      <c r="D7741" s="22" t="s">
        <v>61</v>
      </c>
      <c r="E7741" s="22" t="s">
        <v>19260</v>
      </c>
      <c r="F7741" s="31">
        <v>42940.416400462964</v>
      </c>
      <c r="G7741" s="31">
        <v>42940</v>
      </c>
      <c r="H7741" s="31">
        <v>43305</v>
      </c>
      <c r="I7741" s="31">
        <v>42970.415231481478</v>
      </c>
      <c r="J7741" s="22" t="s">
        <v>73</v>
      </c>
      <c r="K7741" s="32" t="s">
        <v>102</v>
      </c>
      <c r="L7741" s="32" t="s">
        <v>19261</v>
      </c>
      <c r="N7741" s="24">
        <v>847.76199999999994</v>
      </c>
      <c r="O7741" s="24">
        <v>492.13</v>
      </c>
      <c r="P7741" s="32" t="s">
        <v>248</v>
      </c>
      <c r="Q7741" s="43" t="s">
        <v>249</v>
      </c>
      <c r="R7741" s="43" t="s">
        <v>78</v>
      </c>
      <c r="S7741" s="47">
        <v>5</v>
      </c>
    </row>
    <row r="7742" spans="1:19" ht="12.75">
      <c r="A7742" s="22" t="s">
        <v>60</v>
      </c>
      <c r="B7742" s="22" t="s">
        <v>14726</v>
      </c>
      <c r="C7742" s="22" t="s">
        <v>68</v>
      </c>
      <c r="D7742" s="22" t="s">
        <v>61</v>
      </c>
      <c r="E7742" s="22" t="s">
        <v>19262</v>
      </c>
      <c r="F7742" s="31">
        <v>42920.660914351851</v>
      </c>
      <c r="G7742" s="31">
        <v>42937</v>
      </c>
      <c r="H7742" s="31">
        <v>43302</v>
      </c>
      <c r="I7742" s="31">
        <v>42950</v>
      </c>
      <c r="J7742" s="22" t="s">
        <v>73</v>
      </c>
      <c r="K7742" s="32" t="s">
        <v>121</v>
      </c>
      <c r="N7742" s="24">
        <v>3325.4965999999999</v>
      </c>
      <c r="O7742" s="24">
        <v>3132.9632999999999</v>
      </c>
      <c r="P7742" s="32" t="s">
        <v>398</v>
      </c>
      <c r="Q7742" s="43" t="s">
        <v>399</v>
      </c>
      <c r="R7742" s="43" t="s">
        <v>78</v>
      </c>
      <c r="S7742" s="47">
        <v>5</v>
      </c>
    </row>
    <row r="7743" spans="1:19" ht="12.75">
      <c r="A7743" s="22" t="s">
        <v>60</v>
      </c>
      <c r="B7743" s="22" t="s">
        <v>14733</v>
      </c>
      <c r="C7743" s="22" t="s">
        <v>68</v>
      </c>
      <c r="D7743" s="22" t="s">
        <v>61</v>
      </c>
      <c r="E7743" s="22" t="s">
        <v>19263</v>
      </c>
      <c r="F7743" s="31">
        <v>42937.473217592589</v>
      </c>
      <c r="G7743" s="31">
        <v>42962</v>
      </c>
      <c r="H7743" s="31">
        <v>43327</v>
      </c>
      <c r="I7743" s="31">
        <v>42967</v>
      </c>
      <c r="J7743" s="22" t="s">
        <v>73</v>
      </c>
      <c r="K7743" s="32" t="s">
        <v>102</v>
      </c>
      <c r="L7743" s="32" t="s">
        <v>19264</v>
      </c>
      <c r="N7743" s="24">
        <v>3546.5472</v>
      </c>
      <c r="O7743" s="24">
        <v>2063.13</v>
      </c>
      <c r="P7743" s="32" t="s">
        <v>7286</v>
      </c>
      <c r="Q7743" s="43" t="s">
        <v>7287</v>
      </c>
      <c r="R7743" s="43" t="s">
        <v>78</v>
      </c>
      <c r="S7743" s="47">
        <v>5</v>
      </c>
    </row>
    <row r="7744" spans="1:19" ht="12.75">
      <c r="A7744" s="22" t="s">
        <v>60</v>
      </c>
      <c r="B7744" s="22" t="s">
        <v>14787</v>
      </c>
      <c r="C7744" s="22" t="s">
        <v>68</v>
      </c>
      <c r="D7744" s="22" t="s">
        <v>61</v>
      </c>
      <c r="E7744" s="22" t="s">
        <v>19265</v>
      </c>
      <c r="F7744" s="31">
        <v>42947.445497685185</v>
      </c>
      <c r="G7744" s="31">
        <v>42947</v>
      </c>
      <c r="H7744" s="31">
        <v>43312</v>
      </c>
      <c r="I7744" s="31">
        <v>42977.444513888884</v>
      </c>
      <c r="J7744" s="22" t="s">
        <v>73</v>
      </c>
      <c r="K7744" s="32" t="s">
        <v>102</v>
      </c>
      <c r="L7744" s="32" t="s">
        <v>19266</v>
      </c>
      <c r="N7744" s="24">
        <v>913.84199999999998</v>
      </c>
      <c r="O7744" s="24">
        <v>645.44000000000005</v>
      </c>
      <c r="P7744" s="32" t="s">
        <v>5705</v>
      </c>
      <c r="Q7744" s="43" t="s">
        <v>5706</v>
      </c>
      <c r="R7744" s="43" t="s">
        <v>78</v>
      </c>
      <c r="S7744" s="47">
        <v>6</v>
      </c>
    </row>
    <row r="7745" spans="1:19" ht="12.75">
      <c r="A7745" s="22" t="s">
        <v>60</v>
      </c>
      <c r="B7745" s="22" t="s">
        <v>14948</v>
      </c>
      <c r="C7745" s="22" t="s">
        <v>68</v>
      </c>
      <c r="D7745" s="22" t="s">
        <v>61</v>
      </c>
      <c r="E7745" s="22" t="s">
        <v>19267</v>
      </c>
      <c r="F7745" s="31">
        <v>42928.710115740738</v>
      </c>
      <c r="G7745" s="31">
        <v>42930</v>
      </c>
      <c r="H7745" s="31">
        <v>43295</v>
      </c>
      <c r="I7745" s="31">
        <v>42958</v>
      </c>
      <c r="J7745" s="22" t="s">
        <v>73</v>
      </c>
      <c r="K7745" s="32" t="s">
        <v>74</v>
      </c>
      <c r="L7745" s="32" t="s">
        <v>19268</v>
      </c>
      <c r="N7745" s="24">
        <v>1030.6700000000001</v>
      </c>
      <c r="O7745" s="24">
        <v>0</v>
      </c>
      <c r="P7745" s="32" t="s">
        <v>2377</v>
      </c>
      <c r="Q7745" s="43" t="s">
        <v>2378</v>
      </c>
      <c r="R7745" s="43" t="s">
        <v>78</v>
      </c>
      <c r="S7745" s="47">
        <v>5</v>
      </c>
    </row>
    <row r="7746" spans="1:19" ht="12.75">
      <c r="A7746" s="22" t="s">
        <v>60</v>
      </c>
      <c r="B7746" s="22" t="s">
        <v>14729</v>
      </c>
      <c r="C7746" s="22" t="s">
        <v>68</v>
      </c>
      <c r="D7746" s="22" t="s">
        <v>61</v>
      </c>
      <c r="E7746" s="22" t="s">
        <v>19269</v>
      </c>
      <c r="F7746" s="31">
        <v>42943.534907407404</v>
      </c>
      <c r="G7746" s="31">
        <v>42948</v>
      </c>
      <c r="H7746" s="31">
        <v>43313</v>
      </c>
      <c r="I7746" s="31">
        <v>42973</v>
      </c>
      <c r="J7746" s="22" t="s">
        <v>107</v>
      </c>
      <c r="K7746" s="32" t="s">
        <v>140</v>
      </c>
      <c r="L7746" s="32" t="s">
        <v>19270</v>
      </c>
      <c r="M7746" s="32" t="s">
        <v>14798</v>
      </c>
      <c r="N7746" s="24">
        <v>-216.60</v>
      </c>
      <c r="O7746" s="24">
        <v>-216.60</v>
      </c>
      <c r="P7746" s="32" t="s">
        <v>8901</v>
      </c>
      <c r="Q7746" s="43" t="s">
        <v>8902</v>
      </c>
      <c r="R7746" s="43" t="s">
        <v>78</v>
      </c>
      <c r="S7746" s="47">
        <v>1</v>
      </c>
    </row>
    <row r="7747" spans="1:19" ht="12.75">
      <c r="A7747" s="22" t="s">
        <v>60</v>
      </c>
      <c r="B7747" s="22" t="s">
        <v>14843</v>
      </c>
      <c r="C7747" s="22" t="s">
        <v>68</v>
      </c>
      <c r="D7747" s="22" t="s">
        <v>61</v>
      </c>
      <c r="E7747" s="22" t="s">
        <v>19271</v>
      </c>
      <c r="F7747" s="31">
        <v>42940.634201388886</v>
      </c>
      <c r="G7747" s="31">
        <v>42942</v>
      </c>
      <c r="H7747" s="31">
        <v>43307</v>
      </c>
      <c r="I7747" s="31">
        <v>42970</v>
      </c>
      <c r="J7747" s="22" t="s">
        <v>73</v>
      </c>
      <c r="K7747" s="32" t="s">
        <v>140</v>
      </c>
      <c r="L7747" s="32" t="s">
        <v>19272</v>
      </c>
      <c r="M7747" s="32" t="s">
        <v>19273</v>
      </c>
      <c r="N7747" s="24">
        <v>2099.4209999999998</v>
      </c>
      <c r="O7747" s="24">
        <v>2114.5749999999998</v>
      </c>
      <c r="P7747" s="32" t="s">
        <v>3250</v>
      </c>
      <c r="Q7747" s="43" t="s">
        <v>3251</v>
      </c>
      <c r="R7747" s="43" t="s">
        <v>111</v>
      </c>
      <c r="S7747" s="47">
        <v>5</v>
      </c>
    </row>
    <row r="7748" spans="1:19" ht="12.75">
      <c r="A7748" s="22" t="s">
        <v>60</v>
      </c>
      <c r="B7748" s="22" t="s">
        <v>14787</v>
      </c>
      <c r="C7748" s="22" t="s">
        <v>68</v>
      </c>
      <c r="D7748" s="22" t="s">
        <v>61</v>
      </c>
      <c r="E7748" s="22" t="s">
        <v>19274</v>
      </c>
      <c r="F7748" s="31">
        <v>42943.486562499995</v>
      </c>
      <c r="G7748" s="31">
        <v>42894</v>
      </c>
      <c r="H7748" s="31">
        <v>43259</v>
      </c>
      <c r="I7748" s="31">
        <v>42973.484918981478</v>
      </c>
      <c r="J7748" s="22" t="s">
        <v>107</v>
      </c>
      <c r="K7748" s="32" t="s">
        <v>140</v>
      </c>
      <c r="L7748" s="32" t="s">
        <v>19275</v>
      </c>
      <c r="M7748" s="32" t="s">
        <v>19276</v>
      </c>
      <c r="N7748" s="24">
        <v>0</v>
      </c>
      <c r="O7748" s="24">
        <v>0</v>
      </c>
      <c r="P7748" s="32" t="s">
        <v>81</v>
      </c>
      <c r="Q7748" s="43" t="s">
        <v>82</v>
      </c>
      <c r="R7748" s="43" t="s">
        <v>78</v>
      </c>
      <c r="S7748" s="47">
        <v>1</v>
      </c>
    </row>
    <row r="7749" spans="1:19" ht="12.75">
      <c r="A7749" s="22" t="s">
        <v>60</v>
      </c>
      <c r="B7749" s="22" t="s">
        <v>14824</v>
      </c>
      <c r="C7749" s="22" t="s">
        <v>68</v>
      </c>
      <c r="D7749" s="22" t="s">
        <v>61</v>
      </c>
      <c r="E7749" s="22" t="s">
        <v>19277</v>
      </c>
      <c r="F7749" s="31">
        <v>42927.506203703699</v>
      </c>
      <c r="G7749" s="31">
        <v>42939</v>
      </c>
      <c r="H7749" s="31">
        <v>43304</v>
      </c>
      <c r="I7749" s="31">
        <v>42952</v>
      </c>
      <c r="J7749" s="22" t="s">
        <v>73</v>
      </c>
      <c r="K7749" s="32" t="s">
        <v>121</v>
      </c>
      <c r="L7749" s="32" t="s">
        <v>19278</v>
      </c>
      <c r="N7749" s="24">
        <v>5495.54</v>
      </c>
      <c r="O7749" s="24">
        <v>5495.54</v>
      </c>
      <c r="P7749" s="32" t="s">
        <v>81</v>
      </c>
      <c r="Q7749" s="43" t="s">
        <v>82</v>
      </c>
      <c r="R7749" s="43" t="s">
        <v>78</v>
      </c>
      <c r="S7749" s="47">
        <v>5</v>
      </c>
    </row>
    <row r="7750" spans="1:19" ht="12.75">
      <c r="A7750" s="22" t="s">
        <v>60</v>
      </c>
      <c r="B7750" s="22" t="s">
        <v>14787</v>
      </c>
      <c r="C7750" s="22" t="s">
        <v>68</v>
      </c>
      <c r="D7750" s="22" t="s">
        <v>61</v>
      </c>
      <c r="E7750" s="22" t="s">
        <v>19279</v>
      </c>
      <c r="F7750" s="31">
        <v>42937.160092592589</v>
      </c>
      <c r="G7750" s="31">
        <v>42967</v>
      </c>
      <c r="H7750" s="31">
        <v>43332</v>
      </c>
      <c r="I7750" s="31">
        <v>42997.160092592589</v>
      </c>
      <c r="J7750" s="22" t="s">
        <v>73</v>
      </c>
      <c r="K7750" s="32" t="s">
        <v>121</v>
      </c>
      <c r="L7750" s="32" t="s">
        <v>19280</v>
      </c>
      <c r="N7750" s="24">
        <v>416.1525</v>
      </c>
      <c r="O7750" s="24">
        <v>431.42</v>
      </c>
      <c r="P7750" s="32" t="s">
        <v>7507</v>
      </c>
      <c r="Q7750" s="43" t="s">
        <v>7508</v>
      </c>
      <c r="R7750" s="43" t="s">
        <v>78</v>
      </c>
      <c r="S7750" s="47">
        <v>5</v>
      </c>
    </row>
    <row r="7751" spans="1:19" ht="12.75">
      <c r="A7751" s="22" t="s">
        <v>60</v>
      </c>
      <c r="B7751" s="22" t="s">
        <v>14751</v>
      </c>
      <c r="C7751" s="22" t="s">
        <v>68</v>
      </c>
      <c r="D7751" s="22" t="s">
        <v>61</v>
      </c>
      <c r="E7751" s="22" t="s">
        <v>19281</v>
      </c>
      <c r="F7751" s="31">
        <v>42941.568449074075</v>
      </c>
      <c r="G7751" s="31">
        <v>42947</v>
      </c>
      <c r="H7751" s="31">
        <v>43312</v>
      </c>
      <c r="I7751" s="31">
        <v>42971</v>
      </c>
      <c r="J7751" s="22" t="s">
        <v>73</v>
      </c>
      <c r="K7751" s="32" t="s">
        <v>102</v>
      </c>
      <c r="L7751" s="32" t="s">
        <v>19282</v>
      </c>
      <c r="N7751" s="24">
        <v>4591.4300000000003</v>
      </c>
      <c r="O7751" s="24">
        <v>3939.62</v>
      </c>
      <c r="P7751" s="32" t="s">
        <v>14901</v>
      </c>
      <c r="Q7751" s="43" t="s">
        <v>14902</v>
      </c>
      <c r="R7751" s="43" t="s">
        <v>78</v>
      </c>
      <c r="S7751" s="47">
        <v>5</v>
      </c>
    </row>
    <row r="7752" spans="1:19" ht="12.75">
      <c r="A7752" s="22" t="s">
        <v>60</v>
      </c>
      <c r="B7752" s="22" t="s">
        <v>14948</v>
      </c>
      <c r="C7752" s="22" t="s">
        <v>68</v>
      </c>
      <c r="D7752" s="22" t="s">
        <v>61</v>
      </c>
      <c r="E7752" s="22" t="s">
        <v>19283</v>
      </c>
      <c r="F7752" s="31">
        <v>42930.71539351852</v>
      </c>
      <c r="G7752" s="31">
        <v>42970</v>
      </c>
      <c r="H7752" s="31">
        <v>43335</v>
      </c>
      <c r="I7752" s="31">
        <v>42990.71539351852</v>
      </c>
      <c r="J7752" s="22" t="s">
        <v>101</v>
      </c>
      <c r="K7752" s="32" t="s">
        <v>102</v>
      </c>
      <c r="L7752" s="32" t="s">
        <v>19284</v>
      </c>
      <c r="N7752" s="24">
        <v>2754.83</v>
      </c>
      <c r="O7752" s="24">
        <v>1202.78</v>
      </c>
      <c r="P7752" s="32" t="s">
        <v>81</v>
      </c>
      <c r="Q7752" s="43" t="s">
        <v>82</v>
      </c>
      <c r="R7752" s="43" t="s">
        <v>111</v>
      </c>
      <c r="S7752" s="47">
        <v>5</v>
      </c>
    </row>
    <row r="7753" spans="1:19" ht="12.75">
      <c r="A7753" s="22" t="s">
        <v>60</v>
      </c>
      <c r="B7753" s="22" t="s">
        <v>14824</v>
      </c>
      <c r="C7753" s="22" t="s">
        <v>68</v>
      </c>
      <c r="D7753" s="22" t="s">
        <v>61</v>
      </c>
      <c r="E7753" s="22" t="s">
        <v>19285</v>
      </c>
      <c r="F7753" s="31">
        <v>42920.496817129628</v>
      </c>
      <c r="G7753" s="31">
        <v>42930</v>
      </c>
      <c r="H7753" s="31">
        <v>43295</v>
      </c>
      <c r="I7753" s="31">
        <v>42950</v>
      </c>
      <c r="J7753" s="22" t="s">
        <v>73</v>
      </c>
      <c r="K7753" s="32" t="s">
        <v>102</v>
      </c>
      <c r="L7753" s="32" t="s">
        <v>19286</v>
      </c>
      <c r="N7753" s="24">
        <v>1643.94</v>
      </c>
      <c r="O7753" s="24">
        <v>1643.94</v>
      </c>
      <c r="P7753" s="32" t="s">
        <v>708</v>
      </c>
      <c r="Q7753" s="43" t="s">
        <v>709</v>
      </c>
      <c r="R7753" s="43" t="s">
        <v>111</v>
      </c>
      <c r="S7753" s="47">
        <v>5</v>
      </c>
    </row>
    <row r="7754" spans="1:19" ht="12.75">
      <c r="A7754" s="22" t="s">
        <v>60</v>
      </c>
      <c r="B7754" s="22" t="s">
        <v>15105</v>
      </c>
      <c r="C7754" s="22" t="s">
        <v>68</v>
      </c>
      <c r="D7754" s="22" t="s">
        <v>61</v>
      </c>
      <c r="E7754" s="22" t="s">
        <v>19287</v>
      </c>
      <c r="F7754" s="31">
        <v>42928.713912037034</v>
      </c>
      <c r="G7754" s="31">
        <v>42943</v>
      </c>
      <c r="H7754" s="31">
        <v>43308</v>
      </c>
      <c r="I7754" s="31">
        <v>42958</v>
      </c>
      <c r="J7754" s="22" t="s">
        <v>73</v>
      </c>
      <c r="K7754" s="32" t="s">
        <v>102</v>
      </c>
      <c r="L7754" s="32" t="s">
        <v>19288</v>
      </c>
      <c r="N7754" s="24">
        <v>2271.9733000000001</v>
      </c>
      <c r="O7754" s="24">
        <v>1987.50</v>
      </c>
      <c r="P7754" s="32" t="s">
        <v>232</v>
      </c>
      <c r="Q7754" s="43" t="s">
        <v>233</v>
      </c>
      <c r="R7754" s="43" t="s">
        <v>78</v>
      </c>
      <c r="S7754" s="47">
        <v>5</v>
      </c>
    </row>
    <row r="7755" spans="1:19" ht="12.75">
      <c r="A7755" s="22" t="s">
        <v>60</v>
      </c>
      <c r="B7755" s="22" t="s">
        <v>15914</v>
      </c>
      <c r="C7755" s="22" t="s">
        <v>68</v>
      </c>
      <c r="D7755" s="22" t="s">
        <v>61</v>
      </c>
      <c r="E7755" s="22" t="s">
        <v>19289</v>
      </c>
      <c r="F7755" s="31">
        <v>42927.503148148149</v>
      </c>
      <c r="G7755" s="31">
        <v>42927</v>
      </c>
      <c r="H7755" s="31">
        <v>43292</v>
      </c>
      <c r="I7755" s="31">
        <v>42957.500335648147</v>
      </c>
      <c r="J7755" s="22" t="s">
        <v>73</v>
      </c>
      <c r="K7755" s="32" t="s">
        <v>140</v>
      </c>
      <c r="L7755" s="32" t="s">
        <v>19290</v>
      </c>
      <c r="M7755" s="32" t="s">
        <v>19291</v>
      </c>
      <c r="N7755" s="24">
        <v>405.09</v>
      </c>
      <c r="O7755" s="24">
        <v>328.34</v>
      </c>
      <c r="P7755" s="32" t="s">
        <v>666</v>
      </c>
      <c r="Q7755" s="43" t="s">
        <v>667</v>
      </c>
      <c r="R7755" s="43" t="s">
        <v>78</v>
      </c>
      <c r="S7755" s="47">
        <v>5</v>
      </c>
    </row>
    <row r="7756" spans="1:19" ht="12.75">
      <c r="A7756" s="22" t="s">
        <v>60</v>
      </c>
      <c r="B7756" s="22" t="s">
        <v>15209</v>
      </c>
      <c r="C7756" s="22" t="s">
        <v>68</v>
      </c>
      <c r="D7756" s="22" t="s">
        <v>61</v>
      </c>
      <c r="E7756" s="22" t="s">
        <v>19292</v>
      </c>
      <c r="F7756" s="31">
        <v>42933.528784722221</v>
      </c>
      <c r="G7756" s="31">
        <v>42934</v>
      </c>
      <c r="H7756" s="31">
        <v>43299</v>
      </c>
      <c r="I7756" s="31">
        <v>42963</v>
      </c>
      <c r="J7756" s="22" t="s">
        <v>73</v>
      </c>
      <c r="K7756" s="32" t="s">
        <v>140</v>
      </c>
      <c r="L7756" s="32" t="s">
        <v>19293</v>
      </c>
      <c r="M7756" s="32" t="s">
        <v>19294</v>
      </c>
      <c r="N7756" s="24">
        <v>453.5933</v>
      </c>
      <c r="O7756" s="24">
        <v>356.87</v>
      </c>
      <c r="P7756" s="32" t="s">
        <v>841</v>
      </c>
      <c r="Q7756" s="43" t="s">
        <v>842</v>
      </c>
      <c r="R7756" s="43" t="s">
        <v>78</v>
      </c>
      <c r="S7756" s="47">
        <v>5</v>
      </c>
    </row>
    <row r="7757" spans="1:19" ht="12.75">
      <c r="A7757" s="22" t="s">
        <v>60</v>
      </c>
      <c r="B7757" s="22" t="s">
        <v>14784</v>
      </c>
      <c r="C7757" s="22" t="s">
        <v>68</v>
      </c>
      <c r="D7757" s="22" t="s">
        <v>61</v>
      </c>
      <c r="E7757" s="22" t="s">
        <v>19295</v>
      </c>
      <c r="F7757" s="31">
        <v>42926.444872685184</v>
      </c>
      <c r="G7757" s="31">
        <v>42956</v>
      </c>
      <c r="H7757" s="31">
        <v>43321</v>
      </c>
      <c r="I7757" s="31">
        <v>42956.44425925926</v>
      </c>
      <c r="J7757" s="22" t="s">
        <v>73</v>
      </c>
      <c r="K7757" s="32" t="s">
        <v>74</v>
      </c>
      <c r="L7757" s="32" t="s">
        <v>19296</v>
      </c>
      <c r="N7757" s="24">
        <v>0</v>
      </c>
      <c r="O7757" s="24">
        <v>0</v>
      </c>
      <c r="P7757" s="32" t="s">
        <v>19297</v>
      </c>
      <c r="Q7757" s="43" t="s">
        <v>19298</v>
      </c>
      <c r="R7757" s="43" t="s">
        <v>78</v>
      </c>
      <c r="S7757" s="47">
        <v>4</v>
      </c>
    </row>
    <row r="7758" spans="1:19" ht="12.75">
      <c r="A7758" s="22" t="s">
        <v>60</v>
      </c>
      <c r="B7758" s="22" t="s">
        <v>15531</v>
      </c>
      <c r="C7758" s="22" t="s">
        <v>68</v>
      </c>
      <c r="D7758" s="22" t="s">
        <v>61</v>
      </c>
      <c r="E7758" s="22" t="s">
        <v>19299</v>
      </c>
      <c r="F7758" s="31">
        <v>42929.682303240741</v>
      </c>
      <c r="G7758" s="31">
        <v>42957</v>
      </c>
      <c r="H7758" s="31">
        <v>43322</v>
      </c>
      <c r="I7758" s="31">
        <v>42959</v>
      </c>
      <c r="J7758" s="22" t="s">
        <v>73</v>
      </c>
      <c r="K7758" s="32" t="s">
        <v>74</v>
      </c>
      <c r="L7758" s="32" t="s">
        <v>19300</v>
      </c>
      <c r="N7758" s="24">
        <v>0</v>
      </c>
      <c r="O7758" s="24">
        <v>0</v>
      </c>
      <c r="P7758" s="32" t="s">
        <v>5612</v>
      </c>
      <c r="Q7758" s="43" t="s">
        <v>5613</v>
      </c>
      <c r="R7758" s="43" t="s">
        <v>78</v>
      </c>
      <c r="S7758" s="47">
        <v>4</v>
      </c>
    </row>
    <row r="7759" spans="1:19" ht="12.75">
      <c r="A7759" s="22" t="s">
        <v>60</v>
      </c>
      <c r="B7759" s="22" t="s">
        <v>14848</v>
      </c>
      <c r="C7759" s="22" t="s">
        <v>68</v>
      </c>
      <c r="D7759" s="22" t="s">
        <v>61</v>
      </c>
      <c r="E7759" s="22" t="s">
        <v>19301</v>
      </c>
      <c r="F7759" s="31">
        <v>42929.443680555552</v>
      </c>
      <c r="G7759" s="31">
        <v>42946</v>
      </c>
      <c r="H7759" s="31">
        <v>43311</v>
      </c>
      <c r="I7759" s="31">
        <v>42959</v>
      </c>
      <c r="J7759" s="22" t="s">
        <v>73</v>
      </c>
      <c r="K7759" s="32" t="s">
        <v>74</v>
      </c>
      <c r="L7759" s="32" t="s">
        <v>19302</v>
      </c>
      <c r="N7759" s="24">
        <v>0</v>
      </c>
      <c r="O7759" s="24">
        <v>0</v>
      </c>
      <c r="P7759" s="32" t="s">
        <v>576</v>
      </c>
      <c r="Q7759" s="43" t="s">
        <v>577</v>
      </c>
      <c r="R7759" s="43" t="s">
        <v>78</v>
      </c>
      <c r="S7759" s="47">
        <v>4</v>
      </c>
    </row>
    <row r="7760" spans="1:19" ht="12.75">
      <c r="A7760" s="22" t="s">
        <v>60</v>
      </c>
      <c r="B7760" s="22" t="s">
        <v>14787</v>
      </c>
      <c r="C7760" s="22" t="s">
        <v>68</v>
      </c>
      <c r="D7760" s="22" t="s">
        <v>61</v>
      </c>
      <c r="E7760" s="22" t="s">
        <v>19303</v>
      </c>
      <c r="F7760" s="31">
        <v>42933.498113425921</v>
      </c>
      <c r="G7760" s="31">
        <v>42947</v>
      </c>
      <c r="H7760" s="31">
        <v>43312</v>
      </c>
      <c r="I7760" s="31">
        <v>42963.487847222219</v>
      </c>
      <c r="J7760" s="22" t="s">
        <v>73</v>
      </c>
      <c r="K7760" s="32" t="s">
        <v>211</v>
      </c>
      <c r="L7760" s="32" t="s">
        <v>19304</v>
      </c>
      <c r="N7760" s="24">
        <v>5693</v>
      </c>
      <c r="O7760" s="24">
        <v>0</v>
      </c>
      <c r="P7760" s="32" t="s">
        <v>98</v>
      </c>
      <c r="Q7760" s="43" t="s">
        <v>99</v>
      </c>
      <c r="R7760" s="43" t="s">
        <v>78</v>
      </c>
      <c r="S7760" s="47">
        <v>5</v>
      </c>
    </row>
    <row r="7761" spans="1:19" ht="12.75">
      <c r="A7761" s="22" t="s">
        <v>60</v>
      </c>
      <c r="B7761" s="22" t="s">
        <v>14787</v>
      </c>
      <c r="C7761" s="22" t="s">
        <v>68</v>
      </c>
      <c r="D7761" s="22" t="s">
        <v>61</v>
      </c>
      <c r="E7761" s="22" t="s">
        <v>19305</v>
      </c>
      <c r="F7761" s="31">
        <v>42922.462731481479</v>
      </c>
      <c r="G7761" s="31">
        <v>42922</v>
      </c>
      <c r="H7761" s="31">
        <v>43287</v>
      </c>
      <c r="I7761" s="31">
        <v>42952.461377314816</v>
      </c>
      <c r="J7761" s="22" t="s">
        <v>73</v>
      </c>
      <c r="K7761" s="32" t="s">
        <v>74</v>
      </c>
      <c r="L7761" s="32" t="s">
        <v>19306</v>
      </c>
      <c r="N7761" s="24">
        <v>0</v>
      </c>
      <c r="O7761" s="24">
        <v>0</v>
      </c>
      <c r="P7761" s="32" t="s">
        <v>19307</v>
      </c>
      <c r="Q7761" s="43" t="s">
        <v>19308</v>
      </c>
      <c r="R7761" s="43" t="s">
        <v>78</v>
      </c>
      <c r="S7761" s="47">
        <v>5</v>
      </c>
    </row>
    <row r="7762" spans="1:19" ht="12.75">
      <c r="A7762" s="22" t="s">
        <v>60</v>
      </c>
      <c r="B7762" s="22" t="s">
        <v>14948</v>
      </c>
      <c r="C7762" s="22" t="s">
        <v>68</v>
      </c>
      <c r="D7762" s="22" t="s">
        <v>61</v>
      </c>
      <c r="E7762" s="22" t="s">
        <v>19309</v>
      </c>
      <c r="F7762" s="31">
        <v>42947.665891203702</v>
      </c>
      <c r="G7762" s="31">
        <v>42962</v>
      </c>
      <c r="H7762" s="31">
        <v>43327</v>
      </c>
      <c r="I7762" s="31">
        <v>42977</v>
      </c>
      <c r="J7762" s="22" t="s">
        <v>73</v>
      </c>
      <c r="K7762" s="32" t="s">
        <v>74</v>
      </c>
      <c r="L7762" s="32" t="s">
        <v>19310</v>
      </c>
      <c r="N7762" s="24">
        <v>3124.88</v>
      </c>
      <c r="O7762" s="24">
        <v>0</v>
      </c>
      <c r="P7762" s="32" t="s">
        <v>708</v>
      </c>
      <c r="Q7762" s="43" t="s">
        <v>709</v>
      </c>
      <c r="R7762" s="43" t="s">
        <v>78</v>
      </c>
      <c r="S7762" s="47">
        <v>4</v>
      </c>
    </row>
    <row r="7763" spans="1:19" ht="12.75">
      <c r="A7763" s="22" t="s">
        <v>60</v>
      </c>
      <c r="B7763" s="22" t="s">
        <v>14733</v>
      </c>
      <c r="C7763" s="22" t="s">
        <v>68</v>
      </c>
      <c r="D7763" s="22" t="s">
        <v>61</v>
      </c>
      <c r="E7763" s="22" t="s">
        <v>19311</v>
      </c>
      <c r="F7763" s="31">
        <v>42933.483344907407</v>
      </c>
      <c r="G7763" s="31">
        <v>42916</v>
      </c>
      <c r="H7763" s="31">
        <v>43281</v>
      </c>
      <c r="I7763" s="31">
        <v>42963</v>
      </c>
      <c r="J7763" s="22" t="s">
        <v>107</v>
      </c>
      <c r="K7763" s="32" t="s">
        <v>140</v>
      </c>
      <c r="L7763" s="32" t="s">
        <v>19312</v>
      </c>
      <c r="M7763" s="32" t="s">
        <v>19313</v>
      </c>
      <c r="N7763" s="24">
        <v>0</v>
      </c>
      <c r="O7763" s="24">
        <v>0</v>
      </c>
      <c r="P7763" s="32" t="s">
        <v>7286</v>
      </c>
      <c r="Q7763" s="43" t="s">
        <v>7287</v>
      </c>
      <c r="R7763" s="43" t="s">
        <v>111</v>
      </c>
      <c r="S7763" s="47">
        <v>1</v>
      </c>
    </row>
    <row r="7764" spans="1:19" ht="12.75">
      <c r="A7764" s="22" t="s">
        <v>60</v>
      </c>
      <c r="B7764" s="22" t="s">
        <v>14737</v>
      </c>
      <c r="C7764" s="22" t="s">
        <v>68</v>
      </c>
      <c r="D7764" s="22" t="s">
        <v>61</v>
      </c>
      <c r="E7764" s="22" t="s">
        <v>19314</v>
      </c>
      <c r="F7764" s="31">
        <v>42943.673831018517</v>
      </c>
      <c r="G7764" s="31">
        <v>42947</v>
      </c>
      <c r="H7764" s="31">
        <v>43312</v>
      </c>
      <c r="I7764" s="31">
        <v>42973</v>
      </c>
      <c r="J7764" s="22" t="s">
        <v>73</v>
      </c>
      <c r="K7764" s="32" t="s">
        <v>74</v>
      </c>
      <c r="L7764" s="32" t="s">
        <v>19315</v>
      </c>
      <c r="N7764" s="24">
        <v>0</v>
      </c>
      <c r="O7764" s="24">
        <v>0</v>
      </c>
      <c r="P7764" s="32" t="s">
        <v>81</v>
      </c>
      <c r="Q7764" s="43" t="s">
        <v>82</v>
      </c>
      <c r="R7764" s="43" t="s">
        <v>78</v>
      </c>
      <c r="S7764" s="47">
        <v>6</v>
      </c>
    </row>
    <row r="7765" spans="1:19" ht="12.75">
      <c r="A7765" s="22" t="s">
        <v>60</v>
      </c>
      <c r="B7765" s="22" t="s">
        <v>14806</v>
      </c>
      <c r="C7765" s="22" t="s">
        <v>68</v>
      </c>
      <c r="D7765" s="22" t="s">
        <v>61</v>
      </c>
      <c r="E7765" s="22" t="s">
        <v>19316</v>
      </c>
      <c r="F7765" s="31">
        <v>42933.61755787037</v>
      </c>
      <c r="G7765" s="31">
        <v>42933</v>
      </c>
      <c r="H7765" s="31">
        <v>43298</v>
      </c>
      <c r="I7765" s="31">
        <v>42963</v>
      </c>
      <c r="J7765" s="22" t="s">
        <v>73</v>
      </c>
      <c r="K7765" s="32" t="s">
        <v>102</v>
      </c>
      <c r="L7765" s="32" t="s">
        <v>19317</v>
      </c>
      <c r="N7765" s="24">
        <v>364.60329999999999</v>
      </c>
      <c r="O7765" s="24">
        <v>314.57999999999998</v>
      </c>
      <c r="P7765" s="32" t="s">
        <v>1684</v>
      </c>
      <c r="Q7765" s="43" t="s">
        <v>1685</v>
      </c>
      <c r="R7765" s="43" t="s">
        <v>78</v>
      </c>
      <c r="S7765" s="47">
        <v>5</v>
      </c>
    </row>
    <row r="7766" spans="1:19" ht="12.75">
      <c r="A7766" s="22" t="s">
        <v>60</v>
      </c>
      <c r="B7766" s="22" t="s">
        <v>15126</v>
      </c>
      <c r="C7766" s="22" t="s">
        <v>68</v>
      </c>
      <c r="D7766" s="22" t="s">
        <v>61</v>
      </c>
      <c r="E7766" s="22" t="s">
        <v>19318</v>
      </c>
      <c r="F7766" s="31">
        <v>42934.378368055557</v>
      </c>
      <c r="G7766" s="31">
        <v>42935</v>
      </c>
      <c r="H7766" s="31">
        <v>43296</v>
      </c>
      <c r="I7766" s="31">
        <v>42964.37636574074</v>
      </c>
      <c r="J7766" s="22" t="s">
        <v>73</v>
      </c>
      <c r="K7766" s="32" t="s">
        <v>74</v>
      </c>
      <c r="L7766" s="32" t="s">
        <v>19319</v>
      </c>
      <c r="N7766" s="24">
        <v>0</v>
      </c>
      <c r="O7766" s="24">
        <v>0</v>
      </c>
      <c r="P7766" s="32" t="s">
        <v>5896</v>
      </c>
      <c r="Q7766" s="43" t="s">
        <v>5897</v>
      </c>
      <c r="R7766" s="43" t="s">
        <v>78</v>
      </c>
      <c r="S7766" s="47">
        <v>5</v>
      </c>
    </row>
    <row r="7767" spans="1:19" ht="12.75">
      <c r="A7767" s="22" t="s">
        <v>60</v>
      </c>
      <c r="B7767" s="22" t="s">
        <v>14787</v>
      </c>
      <c r="C7767" s="22" t="s">
        <v>68</v>
      </c>
      <c r="D7767" s="22" t="s">
        <v>61</v>
      </c>
      <c r="E7767" s="22" t="s">
        <v>19320</v>
      </c>
      <c r="F7767" s="31">
        <v>42923.395567129628</v>
      </c>
      <c r="G7767" s="31">
        <v>42947</v>
      </c>
      <c r="H7767" s="31">
        <v>43312</v>
      </c>
      <c r="I7767" s="31">
        <v>42953.395300925928</v>
      </c>
      <c r="J7767" s="22" t="s">
        <v>306</v>
      </c>
      <c r="K7767" s="32" t="s">
        <v>140</v>
      </c>
      <c r="L7767" s="32" t="s">
        <v>19321</v>
      </c>
      <c r="M7767" s="32" t="s">
        <v>19322</v>
      </c>
      <c r="N7767" s="24">
        <v>-356.86</v>
      </c>
      <c r="O7767" s="24">
        <v>-356.86</v>
      </c>
      <c r="P7767" s="32" t="s">
        <v>476</v>
      </c>
      <c r="Q7767" s="43" t="s">
        <v>477</v>
      </c>
      <c r="R7767" s="43" t="s">
        <v>78</v>
      </c>
      <c r="S7767" s="47">
        <v>1</v>
      </c>
    </row>
    <row r="7768" spans="1:19" ht="12.75">
      <c r="A7768" s="22" t="s">
        <v>60</v>
      </c>
      <c r="B7768" s="22" t="s">
        <v>14787</v>
      </c>
      <c r="C7768" s="22" t="s">
        <v>68</v>
      </c>
      <c r="D7768" s="22" t="s">
        <v>61</v>
      </c>
      <c r="E7768" s="22" t="s">
        <v>19323</v>
      </c>
      <c r="F7768" s="31">
        <v>42930.761701388888</v>
      </c>
      <c r="G7768" s="31">
        <v>42943</v>
      </c>
      <c r="H7768" s="31">
        <v>43308</v>
      </c>
      <c r="I7768" s="31">
        <v>42960.760324074072</v>
      </c>
      <c r="J7768" s="22" t="s">
        <v>107</v>
      </c>
      <c r="K7768" s="32" t="s">
        <v>140</v>
      </c>
      <c r="L7768" s="32" t="s">
        <v>19324</v>
      </c>
      <c r="M7768" s="32" t="s">
        <v>19325</v>
      </c>
      <c r="N7768" s="24">
        <v>47.36</v>
      </c>
      <c r="O7768" s="24">
        <v>47.36</v>
      </c>
      <c r="P7768" s="32" t="s">
        <v>12724</v>
      </c>
      <c r="Q7768" s="43" t="s">
        <v>12725</v>
      </c>
      <c r="R7768" s="43" t="s">
        <v>78</v>
      </c>
      <c r="S7768" s="47">
        <v>1</v>
      </c>
    </row>
    <row r="7769" spans="1:19" ht="12.75">
      <c r="A7769" s="22" t="s">
        <v>60</v>
      </c>
      <c r="B7769" s="22" t="s">
        <v>14729</v>
      </c>
      <c r="C7769" s="22" t="s">
        <v>68</v>
      </c>
      <c r="D7769" s="22" t="s">
        <v>61</v>
      </c>
      <c r="E7769" s="22" t="s">
        <v>19326</v>
      </c>
      <c r="F7769" s="31">
        <v>42929.576365740737</v>
      </c>
      <c r="G7769" s="31">
        <v>42950</v>
      </c>
      <c r="H7769" s="31">
        <v>43315</v>
      </c>
      <c r="I7769" s="31">
        <v>42959</v>
      </c>
      <c r="J7769" s="22" t="s">
        <v>73</v>
      </c>
      <c r="K7769" s="32" t="s">
        <v>74</v>
      </c>
      <c r="L7769" s="32" t="s">
        <v>19327</v>
      </c>
      <c r="N7769" s="24">
        <v>0</v>
      </c>
      <c r="O7769" s="24">
        <v>0</v>
      </c>
      <c r="P7769" s="32" t="s">
        <v>81</v>
      </c>
      <c r="Q7769" s="43" t="s">
        <v>82</v>
      </c>
      <c r="R7769" s="43" t="s">
        <v>78</v>
      </c>
      <c r="S7769" s="47">
        <v>4</v>
      </c>
    </row>
    <row r="7770" spans="1:19" ht="12.75">
      <c r="A7770" s="22" t="s">
        <v>60</v>
      </c>
      <c r="B7770" s="22" t="s">
        <v>15400</v>
      </c>
      <c r="C7770" s="22" t="s">
        <v>68</v>
      </c>
      <c r="D7770" s="22" t="s">
        <v>61</v>
      </c>
      <c r="E7770" s="22" t="s">
        <v>19328</v>
      </c>
      <c r="F7770" s="31">
        <v>42940.634999999995</v>
      </c>
      <c r="G7770" s="31">
        <v>42944</v>
      </c>
      <c r="H7770" s="31">
        <v>43309</v>
      </c>
      <c r="I7770" s="31">
        <v>42970.630891203698</v>
      </c>
      <c r="J7770" s="22" t="s">
        <v>73</v>
      </c>
      <c r="K7770" s="32" t="s">
        <v>74</v>
      </c>
      <c r="L7770" s="32" t="s">
        <v>19329</v>
      </c>
      <c r="N7770" s="24">
        <v>1559.4733000000001</v>
      </c>
      <c r="O7770" s="24">
        <v>0</v>
      </c>
      <c r="P7770" s="32" t="s">
        <v>81</v>
      </c>
      <c r="Q7770" s="43" t="s">
        <v>82</v>
      </c>
      <c r="R7770" s="43" t="s">
        <v>78</v>
      </c>
      <c r="S7770" s="47">
        <v>5</v>
      </c>
    </row>
    <row r="7771" spans="1:19" ht="12.75">
      <c r="A7771" s="22" t="s">
        <v>60</v>
      </c>
      <c r="B7771" s="22" t="s">
        <v>14851</v>
      </c>
      <c r="C7771" s="22" t="s">
        <v>68</v>
      </c>
      <c r="D7771" s="22" t="s">
        <v>61</v>
      </c>
      <c r="E7771" s="22" t="s">
        <v>19330</v>
      </c>
      <c r="F7771" s="31">
        <v>42922.679247685184</v>
      </c>
      <c r="G7771" s="31">
        <v>42931</v>
      </c>
      <c r="H7771" s="31">
        <v>43296</v>
      </c>
      <c r="I7771" s="31">
        <v>42952</v>
      </c>
      <c r="J7771" s="22" t="s">
        <v>73</v>
      </c>
      <c r="K7771" s="32" t="s">
        <v>102</v>
      </c>
      <c r="L7771" s="32" t="s">
        <v>19331</v>
      </c>
      <c r="N7771" s="24">
        <v>1918.3675000000001</v>
      </c>
      <c r="O7771" s="24">
        <v>1780.25</v>
      </c>
      <c r="P7771" s="32" t="s">
        <v>19332</v>
      </c>
      <c r="Q7771" s="43" t="s">
        <v>19333</v>
      </c>
      <c r="R7771" s="43" t="s">
        <v>78</v>
      </c>
      <c r="S7771" s="47">
        <v>5</v>
      </c>
    </row>
    <row r="7772" spans="1:19" ht="12.75">
      <c r="A7772" s="22" t="s">
        <v>60</v>
      </c>
      <c r="B7772" s="22" t="s">
        <v>14824</v>
      </c>
      <c r="C7772" s="22" t="s">
        <v>68</v>
      </c>
      <c r="D7772" s="22" t="s">
        <v>61</v>
      </c>
      <c r="E7772" s="22" t="s">
        <v>19334</v>
      </c>
      <c r="F7772" s="31">
        <v>42922.483298611107</v>
      </c>
      <c r="G7772" s="31">
        <v>42958</v>
      </c>
      <c r="H7772" s="31">
        <v>43323</v>
      </c>
      <c r="I7772" s="31">
        <v>42952</v>
      </c>
      <c r="J7772" s="22" t="s">
        <v>73</v>
      </c>
      <c r="K7772" s="32" t="s">
        <v>102</v>
      </c>
      <c r="L7772" s="32" t="s">
        <v>19335</v>
      </c>
      <c r="N7772" s="24">
        <v>641.0825</v>
      </c>
      <c r="O7772" s="24">
        <v>760.14</v>
      </c>
      <c r="P7772" s="32" t="s">
        <v>19336</v>
      </c>
      <c r="Q7772" s="43" t="s">
        <v>19337</v>
      </c>
      <c r="R7772" s="43" t="s">
        <v>78</v>
      </c>
      <c r="S7772" s="47">
        <v>5</v>
      </c>
    </row>
    <row r="7773" spans="1:19" ht="12.75">
      <c r="A7773" s="22" t="s">
        <v>60</v>
      </c>
      <c r="B7773" s="22" t="s">
        <v>14806</v>
      </c>
      <c r="C7773" s="22" t="s">
        <v>68</v>
      </c>
      <c r="D7773" s="22" t="s">
        <v>61</v>
      </c>
      <c r="E7773" s="22" t="s">
        <v>19338</v>
      </c>
      <c r="F7773" s="31">
        <v>42935.641608796293</v>
      </c>
      <c r="G7773" s="31">
        <v>42936</v>
      </c>
      <c r="H7773" s="31">
        <v>43301</v>
      </c>
      <c r="I7773" s="31">
        <v>42965</v>
      </c>
      <c r="J7773" s="22" t="s">
        <v>73</v>
      </c>
      <c r="K7773" s="32" t="s">
        <v>102</v>
      </c>
      <c r="L7773" s="32" t="s">
        <v>19339</v>
      </c>
      <c r="N7773" s="24">
        <v>929.825</v>
      </c>
      <c r="O7773" s="24">
        <v>579.75</v>
      </c>
      <c r="P7773" s="32" t="s">
        <v>1068</v>
      </c>
      <c r="Q7773" s="43" t="s">
        <v>1069</v>
      </c>
      <c r="R7773" s="43" t="s">
        <v>78</v>
      </c>
      <c r="S7773" s="47">
        <v>6</v>
      </c>
    </row>
    <row r="7774" spans="1:19" ht="12.75">
      <c r="A7774" s="22" t="s">
        <v>60</v>
      </c>
      <c r="B7774" s="22" t="s">
        <v>14787</v>
      </c>
      <c r="C7774" s="22" t="s">
        <v>68</v>
      </c>
      <c r="D7774" s="22" t="s">
        <v>61</v>
      </c>
      <c r="E7774" s="22" t="s">
        <v>19340</v>
      </c>
      <c r="F7774" s="31">
        <v>42923.501145833332</v>
      </c>
      <c r="G7774" s="31">
        <v>42932</v>
      </c>
      <c r="H7774" s="31">
        <v>43297</v>
      </c>
      <c r="I7774" s="31">
        <v>42953.49518518518</v>
      </c>
      <c r="J7774" s="22" t="s">
        <v>73</v>
      </c>
      <c r="K7774" s="32" t="s">
        <v>140</v>
      </c>
      <c r="L7774" s="32" t="s">
        <v>19341</v>
      </c>
      <c r="M7774" s="32" t="s">
        <v>19342</v>
      </c>
      <c r="N7774" s="24">
        <v>874.01199999999994</v>
      </c>
      <c r="O7774" s="24">
        <v>785.435</v>
      </c>
      <c r="P7774" s="32" t="s">
        <v>7407</v>
      </c>
      <c r="Q7774" s="43" t="s">
        <v>7408</v>
      </c>
      <c r="R7774" s="43" t="s">
        <v>78</v>
      </c>
      <c r="S7774" s="47">
        <v>5</v>
      </c>
    </row>
    <row r="7775" spans="1:19" ht="12.75">
      <c r="A7775" s="22" t="s">
        <v>60</v>
      </c>
      <c r="B7775" s="22" t="s">
        <v>14790</v>
      </c>
      <c r="C7775" s="22" t="s">
        <v>68</v>
      </c>
      <c r="D7775" s="22" t="s">
        <v>61</v>
      </c>
      <c r="E7775" s="22" t="s">
        <v>19343</v>
      </c>
      <c r="F7775" s="31">
        <v>42923.460474537038</v>
      </c>
      <c r="G7775" s="31">
        <v>42926</v>
      </c>
      <c r="H7775" s="31">
        <v>43291</v>
      </c>
      <c r="I7775" s="31">
        <v>42953</v>
      </c>
      <c r="J7775" s="22" t="s">
        <v>73</v>
      </c>
      <c r="K7775" s="32" t="s">
        <v>102</v>
      </c>
      <c r="L7775" s="32" t="s">
        <v>19344</v>
      </c>
      <c r="N7775" s="24">
        <v>320.015</v>
      </c>
      <c r="O7775" s="24">
        <v>333.78</v>
      </c>
      <c r="P7775" s="32" t="s">
        <v>2257</v>
      </c>
      <c r="Q7775" s="43" t="s">
        <v>2258</v>
      </c>
      <c r="R7775" s="43" t="s">
        <v>111</v>
      </c>
      <c r="S7775" s="47">
        <v>5</v>
      </c>
    </row>
    <row r="7776" spans="1:19" ht="12.75">
      <c r="A7776" s="22" t="s">
        <v>60</v>
      </c>
      <c r="B7776" s="22" t="s">
        <v>15129</v>
      </c>
      <c r="C7776" s="22" t="s">
        <v>68</v>
      </c>
      <c r="D7776" s="22" t="s">
        <v>61</v>
      </c>
      <c r="E7776" s="22" t="s">
        <v>19345</v>
      </c>
      <c r="F7776" s="31">
        <v>42936.728321759256</v>
      </c>
      <c r="G7776" s="31">
        <v>42938</v>
      </c>
      <c r="H7776" s="31">
        <v>43303</v>
      </c>
      <c r="I7776" s="31">
        <v>42966.721238425926</v>
      </c>
      <c r="J7776" s="22" t="s">
        <v>73</v>
      </c>
      <c r="K7776" s="32" t="s">
        <v>211</v>
      </c>
      <c r="L7776" s="32" t="s">
        <v>19346</v>
      </c>
      <c r="N7776" s="24">
        <v>6819.86</v>
      </c>
      <c r="O7776" s="24">
        <v>0</v>
      </c>
      <c r="P7776" s="32" t="s">
        <v>10155</v>
      </c>
      <c r="Q7776" s="43" t="s">
        <v>10156</v>
      </c>
      <c r="R7776" s="43" t="s">
        <v>78</v>
      </c>
      <c r="S7776" s="47">
        <v>4</v>
      </c>
    </row>
    <row r="7777" spans="1:19" ht="12.75">
      <c r="A7777" s="22" t="s">
        <v>60</v>
      </c>
      <c r="B7777" s="22" t="s">
        <v>14806</v>
      </c>
      <c r="C7777" s="22" t="s">
        <v>68</v>
      </c>
      <c r="D7777" s="22" t="s">
        <v>61</v>
      </c>
      <c r="E7777" s="22" t="s">
        <v>19347</v>
      </c>
      <c r="F7777" s="31">
        <v>42929.838402777779</v>
      </c>
      <c r="G7777" s="31">
        <v>42949</v>
      </c>
      <c r="H7777" s="31">
        <v>43314</v>
      </c>
      <c r="I7777" s="31">
        <v>42959</v>
      </c>
      <c r="J7777" s="22" t="s">
        <v>73</v>
      </c>
      <c r="K7777" s="32" t="s">
        <v>74</v>
      </c>
      <c r="L7777" s="32" t="s">
        <v>19348</v>
      </c>
      <c r="N7777" s="24">
        <v>4103.3733000000002</v>
      </c>
      <c r="O7777" s="24">
        <v>0</v>
      </c>
      <c r="P7777" s="32" t="s">
        <v>19349</v>
      </c>
      <c r="Q7777" s="43" t="s">
        <v>19350</v>
      </c>
      <c r="R7777" s="43" t="s">
        <v>78</v>
      </c>
      <c r="S7777" s="47">
        <v>6</v>
      </c>
    </row>
    <row r="7778" spans="1:19" ht="12.75">
      <c r="A7778" s="22" t="s">
        <v>60</v>
      </c>
      <c r="B7778" s="22" t="s">
        <v>14790</v>
      </c>
      <c r="C7778" s="22" t="s">
        <v>68</v>
      </c>
      <c r="D7778" s="22" t="s">
        <v>61</v>
      </c>
      <c r="E7778" s="22" t="s">
        <v>19351</v>
      </c>
      <c r="F7778" s="31">
        <v>42940.620486111111</v>
      </c>
      <c r="G7778" s="31">
        <v>42949</v>
      </c>
      <c r="H7778" s="31">
        <v>43314</v>
      </c>
      <c r="I7778" s="31">
        <v>42970</v>
      </c>
      <c r="J7778" s="22" t="s">
        <v>73</v>
      </c>
      <c r="K7778" s="32" t="s">
        <v>121</v>
      </c>
      <c r="L7778" s="32" t="s">
        <v>19352</v>
      </c>
      <c r="N7778" s="24">
        <v>769.89829999999995</v>
      </c>
      <c r="O7778" s="24">
        <v>513.64</v>
      </c>
      <c r="P7778" s="32" t="s">
        <v>208</v>
      </c>
      <c r="Q7778" s="43" t="s">
        <v>209</v>
      </c>
      <c r="R7778" s="43" t="s">
        <v>78</v>
      </c>
      <c r="S7778" s="47">
        <v>5</v>
      </c>
    </row>
    <row r="7779" spans="1:19" ht="12.75">
      <c r="A7779" s="22" t="s">
        <v>60</v>
      </c>
      <c r="B7779" s="22" t="s">
        <v>14824</v>
      </c>
      <c r="C7779" s="22" t="s">
        <v>68</v>
      </c>
      <c r="D7779" s="22" t="s">
        <v>61</v>
      </c>
      <c r="E7779" s="22" t="s">
        <v>19353</v>
      </c>
      <c r="F7779" s="31">
        <v>42921.708668981482</v>
      </c>
      <c r="G7779" s="31">
        <v>42954</v>
      </c>
      <c r="H7779" s="31">
        <v>43319</v>
      </c>
      <c r="I7779" s="31">
        <v>42951</v>
      </c>
      <c r="J7779" s="22" t="s">
        <v>73</v>
      </c>
      <c r="K7779" s="32" t="s">
        <v>211</v>
      </c>
      <c r="L7779" s="32" t="s">
        <v>19354</v>
      </c>
      <c r="N7779" s="24">
        <v>3516.29</v>
      </c>
      <c r="O7779" s="24">
        <v>0</v>
      </c>
      <c r="P7779" s="32" t="s">
        <v>81</v>
      </c>
      <c r="Q7779" s="43" t="s">
        <v>82</v>
      </c>
      <c r="R7779" s="43" t="s">
        <v>78</v>
      </c>
      <c r="S7779" s="47">
        <v>5</v>
      </c>
    </row>
    <row r="7780" spans="1:19" ht="12.75">
      <c r="A7780" s="22" t="s">
        <v>60</v>
      </c>
      <c r="B7780" s="22" t="s">
        <v>14776</v>
      </c>
      <c r="C7780" s="22" t="s">
        <v>68</v>
      </c>
      <c r="D7780" s="22" t="s">
        <v>61</v>
      </c>
      <c r="E7780" s="22" t="s">
        <v>19355</v>
      </c>
      <c r="F7780" s="31">
        <v>42921.363009259258</v>
      </c>
      <c r="G7780" s="31">
        <v>42921</v>
      </c>
      <c r="H7780" s="31">
        <v>43286</v>
      </c>
      <c r="I7780" s="31">
        <v>42951</v>
      </c>
      <c r="J7780" s="22" t="s">
        <v>73</v>
      </c>
      <c r="K7780" s="32" t="s">
        <v>102</v>
      </c>
      <c r="L7780" s="32" t="s">
        <v>19356</v>
      </c>
      <c r="N7780" s="24">
        <v>11104.044</v>
      </c>
      <c r="O7780" s="24">
        <v>9830.34</v>
      </c>
      <c r="P7780" s="32" t="s">
        <v>1088</v>
      </c>
      <c r="Q7780" s="43" t="s">
        <v>1089</v>
      </c>
      <c r="R7780" s="43" t="s">
        <v>78</v>
      </c>
      <c r="S7780" s="47">
        <v>4</v>
      </c>
    </row>
    <row r="7781" spans="1:19" ht="12.75">
      <c r="A7781" s="22" t="s">
        <v>60</v>
      </c>
      <c r="B7781" s="22" t="s">
        <v>14729</v>
      </c>
      <c r="C7781" s="22" t="s">
        <v>68</v>
      </c>
      <c r="D7781" s="22" t="s">
        <v>61</v>
      </c>
      <c r="E7781" s="22" t="s">
        <v>19357</v>
      </c>
      <c r="F7781" s="31">
        <v>42921.699942129628</v>
      </c>
      <c r="G7781" s="31">
        <v>42921</v>
      </c>
      <c r="H7781" s="31">
        <v>43286</v>
      </c>
      <c r="I7781" s="31">
        <v>42951</v>
      </c>
      <c r="J7781" s="22" t="s">
        <v>73</v>
      </c>
      <c r="K7781" s="32" t="s">
        <v>102</v>
      </c>
      <c r="L7781" s="32" t="s">
        <v>19358</v>
      </c>
      <c r="N7781" s="24">
        <v>354.28</v>
      </c>
      <c r="O7781" s="24">
        <v>356.86</v>
      </c>
      <c r="P7781" s="32" t="s">
        <v>271</v>
      </c>
      <c r="Q7781" s="43" t="s">
        <v>272</v>
      </c>
      <c r="R7781" s="43" t="s">
        <v>78</v>
      </c>
      <c r="S7781" s="47">
        <v>5</v>
      </c>
    </row>
    <row r="7782" spans="1:19" ht="12.75">
      <c r="A7782" s="22" t="s">
        <v>60</v>
      </c>
      <c r="B7782" s="22" t="s">
        <v>14787</v>
      </c>
      <c r="C7782" s="22" t="s">
        <v>68</v>
      </c>
      <c r="D7782" s="22" t="s">
        <v>61</v>
      </c>
      <c r="E7782" s="22" t="s">
        <v>19359</v>
      </c>
      <c r="F7782" s="31">
        <v>42926.537812499999</v>
      </c>
      <c r="G7782" s="31">
        <v>42926</v>
      </c>
      <c r="H7782" s="31">
        <v>43291</v>
      </c>
      <c r="I7782" s="31">
        <v>42956.53701388889</v>
      </c>
      <c r="J7782" s="22" t="s">
        <v>73</v>
      </c>
      <c r="K7782" s="32" t="s">
        <v>102</v>
      </c>
      <c r="L7782" s="32" t="s">
        <v>19360</v>
      </c>
      <c r="N7782" s="24">
        <v>1139.5640000000001</v>
      </c>
      <c r="O7782" s="24">
        <v>854.90</v>
      </c>
      <c r="P7782" s="32" t="s">
        <v>5705</v>
      </c>
      <c r="Q7782" s="43" t="s">
        <v>5706</v>
      </c>
      <c r="R7782" s="43" t="s">
        <v>78</v>
      </c>
      <c r="S7782" s="47">
        <v>6</v>
      </c>
    </row>
    <row r="7783" spans="1:19" ht="12.75">
      <c r="A7783" s="22" t="s">
        <v>60</v>
      </c>
      <c r="B7783" s="22" t="s">
        <v>16036</v>
      </c>
      <c r="C7783" s="22" t="s">
        <v>68</v>
      </c>
      <c r="D7783" s="22" t="s">
        <v>61</v>
      </c>
      <c r="E7783" s="22" t="s">
        <v>19361</v>
      </c>
      <c r="F7783" s="31">
        <v>42934.403275462959</v>
      </c>
      <c r="G7783" s="31">
        <v>42934</v>
      </c>
      <c r="H7783" s="31">
        <v>43299</v>
      </c>
      <c r="I7783" s="31">
        <v>42964</v>
      </c>
      <c r="J7783" s="22" t="s">
        <v>73</v>
      </c>
      <c r="K7783" s="32" t="s">
        <v>102</v>
      </c>
      <c r="L7783" s="32" t="s">
        <v>19362</v>
      </c>
      <c r="N7783" s="24">
        <v>1926.1724999999999</v>
      </c>
      <c r="O7783" s="24">
        <v>1562.62</v>
      </c>
      <c r="P7783" s="32" t="s">
        <v>12161</v>
      </c>
      <c r="Q7783" s="43" t="s">
        <v>12162</v>
      </c>
      <c r="R7783" s="43" t="s">
        <v>78</v>
      </c>
      <c r="S7783" s="47">
        <v>5</v>
      </c>
    </row>
    <row r="7784" spans="1:19" ht="12.75">
      <c r="A7784" s="22" t="s">
        <v>60</v>
      </c>
      <c r="B7784" s="22" t="s">
        <v>14891</v>
      </c>
      <c r="C7784" s="22" t="s">
        <v>68</v>
      </c>
      <c r="D7784" s="22" t="s">
        <v>61</v>
      </c>
      <c r="E7784" s="22" t="s">
        <v>19363</v>
      </c>
      <c r="F7784" s="31">
        <v>42942.688113425924</v>
      </c>
      <c r="G7784" s="31">
        <v>42978</v>
      </c>
      <c r="H7784" s="31">
        <v>43343</v>
      </c>
      <c r="I7784" s="31">
        <v>42972</v>
      </c>
      <c r="J7784" s="22" t="s">
        <v>73</v>
      </c>
      <c r="K7784" s="32" t="s">
        <v>74</v>
      </c>
      <c r="L7784" s="32" t="s">
        <v>19364</v>
      </c>
      <c r="N7784" s="24">
        <v>19857.389999999999</v>
      </c>
      <c r="O7784" s="24">
        <v>0</v>
      </c>
      <c r="P7784" s="32" t="s">
        <v>12399</v>
      </c>
      <c r="Q7784" s="43" t="s">
        <v>12400</v>
      </c>
      <c r="R7784" s="43" t="s">
        <v>78</v>
      </c>
      <c r="S7784" s="47">
        <v>4</v>
      </c>
    </row>
    <row r="7785" spans="1:19" ht="12.75">
      <c r="A7785" s="22" t="s">
        <v>60</v>
      </c>
      <c r="B7785" s="22" t="s">
        <v>14770</v>
      </c>
      <c r="C7785" s="22" t="s">
        <v>68</v>
      </c>
      <c r="D7785" s="22" t="s">
        <v>61</v>
      </c>
      <c r="E7785" s="22" t="s">
        <v>19365</v>
      </c>
      <c r="F7785" s="31">
        <v>42942.388078703705</v>
      </c>
      <c r="G7785" s="31">
        <v>42960</v>
      </c>
      <c r="H7785" s="31">
        <v>43325</v>
      </c>
      <c r="I7785" s="31">
        <v>42972</v>
      </c>
      <c r="J7785" s="22" t="s">
        <v>73</v>
      </c>
      <c r="K7785" s="32" t="s">
        <v>121</v>
      </c>
      <c r="L7785" s="32" t="s">
        <v>19366</v>
      </c>
      <c r="N7785" s="24">
        <v>2593.91</v>
      </c>
      <c r="O7785" s="24">
        <v>0</v>
      </c>
      <c r="P7785" s="32" t="s">
        <v>3479</v>
      </c>
      <c r="Q7785" s="43" t="s">
        <v>3480</v>
      </c>
      <c r="R7785" s="43" t="s">
        <v>78</v>
      </c>
      <c r="S7785" s="47">
        <v>5</v>
      </c>
    </row>
    <row r="7786" spans="1:19" ht="12.75">
      <c r="A7786" s="22" t="s">
        <v>60</v>
      </c>
      <c r="B7786" s="22" t="s">
        <v>15105</v>
      </c>
      <c r="C7786" s="22" t="s">
        <v>68</v>
      </c>
      <c r="D7786" s="22" t="s">
        <v>61</v>
      </c>
      <c r="E7786" s="22" t="s">
        <v>19367</v>
      </c>
      <c r="F7786" s="31">
        <v>42919.873344907406</v>
      </c>
      <c r="G7786" s="31">
        <v>42923</v>
      </c>
      <c r="H7786" s="31">
        <v>43288</v>
      </c>
      <c r="I7786" s="31">
        <v>42949</v>
      </c>
      <c r="J7786" s="22" t="s">
        <v>73</v>
      </c>
      <c r="K7786" s="32" t="s">
        <v>74</v>
      </c>
      <c r="L7786" s="32" t="s">
        <v>19368</v>
      </c>
      <c r="N7786" s="24">
        <v>0</v>
      </c>
      <c r="O7786" s="24">
        <v>0</v>
      </c>
      <c r="P7786" s="32" t="s">
        <v>461</v>
      </c>
      <c r="Q7786" s="43" t="s">
        <v>462</v>
      </c>
      <c r="R7786" s="43" t="s">
        <v>78</v>
      </c>
      <c r="S7786" s="47">
        <v>6</v>
      </c>
    </row>
    <row r="7787" spans="1:19" ht="12.75">
      <c r="A7787" s="22" t="s">
        <v>60</v>
      </c>
      <c r="B7787" s="22" t="s">
        <v>14722</v>
      </c>
      <c r="C7787" s="22" t="s">
        <v>68</v>
      </c>
      <c r="D7787" s="22" t="s">
        <v>61</v>
      </c>
      <c r="E7787" s="22" t="s">
        <v>19369</v>
      </c>
      <c r="F7787" s="31">
        <v>42934.63784722222</v>
      </c>
      <c r="G7787" s="31">
        <v>42947</v>
      </c>
      <c r="H7787" s="31">
        <v>43312</v>
      </c>
      <c r="I7787" s="31">
        <v>42964</v>
      </c>
      <c r="J7787" s="22" t="s">
        <v>73</v>
      </c>
      <c r="K7787" s="32" t="s">
        <v>74</v>
      </c>
      <c r="L7787" s="32" t="s">
        <v>19370</v>
      </c>
      <c r="N7787" s="24">
        <v>0</v>
      </c>
      <c r="O7787" s="24">
        <v>0</v>
      </c>
      <c r="P7787" s="32" t="s">
        <v>1088</v>
      </c>
      <c r="Q7787" s="43" t="s">
        <v>1089</v>
      </c>
      <c r="R7787" s="43" t="s">
        <v>78</v>
      </c>
      <c r="S7787" s="47">
        <v>4</v>
      </c>
    </row>
    <row r="7788" spans="1:19" ht="12.75">
      <c r="A7788" s="22" t="s">
        <v>60</v>
      </c>
      <c r="B7788" s="22" t="s">
        <v>14787</v>
      </c>
      <c r="C7788" s="22" t="s">
        <v>68</v>
      </c>
      <c r="D7788" s="22" t="s">
        <v>61</v>
      </c>
      <c r="E7788" s="22" t="s">
        <v>19371</v>
      </c>
      <c r="F7788" s="31">
        <v>42919.60864583333</v>
      </c>
      <c r="G7788" s="31">
        <v>42912</v>
      </c>
      <c r="H7788" s="31">
        <v>43277</v>
      </c>
      <c r="I7788" s="31">
        <v>42949.608402777776</v>
      </c>
      <c r="J7788" s="22" t="s">
        <v>306</v>
      </c>
      <c r="K7788" s="32" t="s">
        <v>140</v>
      </c>
      <c r="L7788" s="32" t="s">
        <v>19372</v>
      </c>
      <c r="M7788" s="32" t="s">
        <v>19373</v>
      </c>
      <c r="N7788" s="24">
        <v>-973.05</v>
      </c>
      <c r="O7788" s="24">
        <v>-973.05</v>
      </c>
      <c r="P7788" s="32" t="s">
        <v>5705</v>
      </c>
      <c r="Q7788" s="43" t="s">
        <v>5706</v>
      </c>
      <c r="R7788" s="43" t="s">
        <v>78</v>
      </c>
      <c r="S7788" s="47">
        <v>1</v>
      </c>
    </row>
    <row r="7789" spans="1:19" ht="12.75">
      <c r="A7789" s="22" t="s">
        <v>60</v>
      </c>
      <c r="B7789" s="22" t="s">
        <v>14908</v>
      </c>
      <c r="C7789" s="22" t="s">
        <v>68</v>
      </c>
      <c r="D7789" s="22" t="s">
        <v>61</v>
      </c>
      <c r="E7789" s="22" t="s">
        <v>19374</v>
      </c>
      <c r="F7789" s="31">
        <v>42927.634780092594</v>
      </c>
      <c r="G7789" s="31">
        <v>42944</v>
      </c>
      <c r="H7789" s="31">
        <v>43309</v>
      </c>
      <c r="I7789" s="31">
        <v>42957</v>
      </c>
      <c r="J7789" s="22" t="s">
        <v>73</v>
      </c>
      <c r="K7789" s="32" t="s">
        <v>211</v>
      </c>
      <c r="L7789" s="32" t="s">
        <v>19375</v>
      </c>
      <c r="N7789" s="24">
        <v>2353.86</v>
      </c>
      <c r="O7789" s="24">
        <v>0</v>
      </c>
      <c r="P7789" s="32" t="s">
        <v>81</v>
      </c>
      <c r="Q7789" s="43" t="s">
        <v>82</v>
      </c>
      <c r="R7789" s="43" t="s">
        <v>78</v>
      </c>
      <c r="S7789" s="47">
        <v>6</v>
      </c>
    </row>
    <row r="7790" spans="1:19" ht="12.75">
      <c r="A7790" s="22" t="s">
        <v>60</v>
      </c>
      <c r="B7790" s="22" t="s">
        <v>14787</v>
      </c>
      <c r="C7790" s="22" t="s">
        <v>68</v>
      </c>
      <c r="D7790" s="22" t="s">
        <v>61</v>
      </c>
      <c r="E7790" s="22" t="s">
        <v>19376</v>
      </c>
      <c r="F7790" s="31">
        <v>42926.539965277778</v>
      </c>
      <c r="G7790" s="31">
        <v>42945</v>
      </c>
      <c r="H7790" s="31">
        <v>43310</v>
      </c>
      <c r="I7790" s="31">
        <v>42956.539189814815</v>
      </c>
      <c r="J7790" s="22" t="s">
        <v>107</v>
      </c>
      <c r="K7790" s="32" t="s">
        <v>140</v>
      </c>
      <c r="L7790" s="32" t="s">
        <v>19377</v>
      </c>
      <c r="M7790" s="32" t="s">
        <v>19378</v>
      </c>
      <c r="N7790" s="24">
        <v>-31.505</v>
      </c>
      <c r="O7790" s="24">
        <v>-31.505</v>
      </c>
      <c r="P7790" s="32" t="s">
        <v>716</v>
      </c>
      <c r="Q7790" s="43" t="s">
        <v>717</v>
      </c>
      <c r="R7790" s="43" t="s">
        <v>78</v>
      </c>
      <c r="S7790" s="47">
        <v>1</v>
      </c>
    </row>
    <row r="7791" spans="1:19" ht="12.75">
      <c r="A7791" s="22" t="s">
        <v>60</v>
      </c>
      <c r="B7791" s="22" t="s">
        <v>14787</v>
      </c>
      <c r="C7791" s="22" t="s">
        <v>68</v>
      </c>
      <c r="D7791" s="22" t="s">
        <v>61</v>
      </c>
      <c r="E7791" s="22" t="s">
        <v>19379</v>
      </c>
      <c r="F7791" s="31">
        <v>42936.638101851851</v>
      </c>
      <c r="G7791" s="31">
        <v>42658</v>
      </c>
      <c r="H7791" s="31">
        <v>43023</v>
      </c>
      <c r="I7791" s="31">
        <v>42966.637523148143</v>
      </c>
      <c r="J7791" s="22" t="s">
        <v>107</v>
      </c>
      <c r="K7791" s="32" t="s">
        <v>140</v>
      </c>
      <c r="L7791" s="32" t="s">
        <v>19380</v>
      </c>
      <c r="M7791" s="32" t="s">
        <v>16427</v>
      </c>
      <c r="N7791" s="24">
        <v>0</v>
      </c>
      <c r="O7791" s="24">
        <v>0</v>
      </c>
      <c r="P7791" s="32" t="s">
        <v>6447</v>
      </c>
      <c r="Q7791" s="43" t="s">
        <v>6448</v>
      </c>
      <c r="R7791" s="43" t="s">
        <v>78</v>
      </c>
      <c r="S7791" s="47">
        <v>1</v>
      </c>
    </row>
    <row r="7792" spans="1:19" ht="12.75">
      <c r="A7792" s="22" t="s">
        <v>60</v>
      </c>
      <c r="B7792" s="22" t="s">
        <v>15209</v>
      </c>
      <c r="C7792" s="22" t="s">
        <v>68</v>
      </c>
      <c r="D7792" s="22" t="s">
        <v>61</v>
      </c>
      <c r="E7792" s="22" t="s">
        <v>19381</v>
      </c>
      <c r="F7792" s="31">
        <v>42942.678136574075</v>
      </c>
      <c r="G7792" s="31">
        <v>42948</v>
      </c>
      <c r="H7792" s="31">
        <v>43313</v>
      </c>
      <c r="I7792" s="31">
        <v>42972</v>
      </c>
      <c r="J7792" s="22" t="s">
        <v>73</v>
      </c>
      <c r="K7792" s="32" t="s">
        <v>102</v>
      </c>
      <c r="L7792" s="32" t="s">
        <v>19382</v>
      </c>
      <c r="N7792" s="24">
        <v>569.73599999999999</v>
      </c>
      <c r="O7792" s="24">
        <v>741.21</v>
      </c>
      <c r="P7792" s="32" t="s">
        <v>16447</v>
      </c>
      <c r="Q7792" s="43" t="s">
        <v>16448</v>
      </c>
      <c r="R7792" s="43" t="s">
        <v>78</v>
      </c>
      <c r="S7792" s="47">
        <v>5</v>
      </c>
    </row>
    <row r="7793" spans="1:19" ht="12.75">
      <c r="A7793" s="22" t="s">
        <v>60</v>
      </c>
      <c r="B7793" s="22" t="s">
        <v>14824</v>
      </c>
      <c r="C7793" s="22" t="s">
        <v>68</v>
      </c>
      <c r="D7793" s="22" t="s">
        <v>61</v>
      </c>
      <c r="E7793" s="22" t="s">
        <v>19383</v>
      </c>
      <c r="F7793" s="31">
        <v>42921.5859375</v>
      </c>
      <c r="G7793" s="31">
        <v>42948</v>
      </c>
      <c r="H7793" s="31">
        <v>43313</v>
      </c>
      <c r="I7793" s="31">
        <v>42951</v>
      </c>
      <c r="J7793" s="22" t="s">
        <v>73</v>
      </c>
      <c r="K7793" s="32" t="s">
        <v>121</v>
      </c>
      <c r="L7793" s="32" t="s">
        <v>19384</v>
      </c>
      <c r="N7793" s="24">
        <v>977.78</v>
      </c>
      <c r="O7793" s="24">
        <v>977.78</v>
      </c>
      <c r="P7793" s="32" t="s">
        <v>1954</v>
      </c>
      <c r="Q7793" s="43" t="s">
        <v>1955</v>
      </c>
      <c r="R7793" s="43" t="s">
        <v>78</v>
      </c>
      <c r="S7793" s="47">
        <v>5</v>
      </c>
    </row>
    <row r="7794" spans="1:19" ht="12.75">
      <c r="A7794" s="22" t="s">
        <v>60</v>
      </c>
      <c r="B7794" s="22" t="s">
        <v>14790</v>
      </c>
      <c r="C7794" s="22" t="s">
        <v>68</v>
      </c>
      <c r="D7794" s="22" t="s">
        <v>61</v>
      </c>
      <c r="E7794" s="22" t="s">
        <v>19385</v>
      </c>
      <c r="F7794" s="31">
        <v>42929.434386574074</v>
      </c>
      <c r="G7794" s="31">
        <v>42930</v>
      </c>
      <c r="H7794" s="31">
        <v>43295</v>
      </c>
      <c r="I7794" s="31">
        <v>42959</v>
      </c>
      <c r="J7794" s="22" t="s">
        <v>73</v>
      </c>
      <c r="K7794" s="32" t="s">
        <v>121</v>
      </c>
      <c r="L7794" s="32" t="s">
        <v>19386</v>
      </c>
      <c r="N7794" s="24">
        <v>1404.0169000000001</v>
      </c>
      <c r="O7794" s="24">
        <v>0</v>
      </c>
      <c r="P7794" s="32" t="s">
        <v>81</v>
      </c>
      <c r="Q7794" s="43" t="s">
        <v>82</v>
      </c>
      <c r="R7794" s="43" t="s">
        <v>78</v>
      </c>
      <c r="S7794" s="47">
        <v>5</v>
      </c>
    </row>
    <row r="7795" spans="1:19" ht="12.75">
      <c r="A7795" s="22" t="s">
        <v>60</v>
      </c>
      <c r="B7795" s="22" t="s">
        <v>15188</v>
      </c>
      <c r="C7795" s="22" t="s">
        <v>68</v>
      </c>
      <c r="D7795" s="22" t="s">
        <v>61</v>
      </c>
      <c r="E7795" s="22" t="s">
        <v>19387</v>
      </c>
      <c r="F7795" s="31">
        <v>42923.485138888886</v>
      </c>
      <c r="G7795" s="31">
        <v>42934</v>
      </c>
      <c r="H7795" s="31">
        <v>43299</v>
      </c>
      <c r="I7795" s="31">
        <v>42950</v>
      </c>
      <c r="J7795" s="22" t="s">
        <v>73</v>
      </c>
      <c r="K7795" s="32" t="s">
        <v>140</v>
      </c>
      <c r="L7795" s="32" t="s">
        <v>19388</v>
      </c>
      <c r="M7795" s="32" t="s">
        <v>19389</v>
      </c>
      <c r="N7795" s="24">
        <v>2332.9580000000001</v>
      </c>
      <c r="O7795" s="24">
        <v>1756.0666000000001</v>
      </c>
      <c r="P7795" s="32" t="s">
        <v>297</v>
      </c>
      <c r="Q7795" s="43" t="s">
        <v>298</v>
      </c>
      <c r="R7795" s="43" t="s">
        <v>78</v>
      </c>
      <c r="S7795" s="47">
        <v>5</v>
      </c>
    </row>
    <row r="7796" spans="1:19" ht="12.75">
      <c r="A7796" s="22" t="s">
        <v>60</v>
      </c>
      <c r="B7796" s="22" t="s">
        <v>14985</v>
      </c>
      <c r="C7796" s="22" t="s">
        <v>68</v>
      </c>
      <c r="D7796" s="22" t="s">
        <v>61</v>
      </c>
      <c r="E7796" s="22" t="s">
        <v>19390</v>
      </c>
      <c r="F7796" s="31">
        <v>42934.505150462959</v>
      </c>
      <c r="G7796" s="31">
        <v>42957</v>
      </c>
      <c r="H7796" s="31">
        <v>43322</v>
      </c>
      <c r="I7796" s="31">
        <v>42964</v>
      </c>
      <c r="J7796" s="22" t="s">
        <v>73</v>
      </c>
      <c r="K7796" s="32" t="s">
        <v>74</v>
      </c>
      <c r="L7796" s="32" t="s">
        <v>19391</v>
      </c>
      <c r="N7796" s="24">
        <v>356.91</v>
      </c>
      <c r="O7796" s="24">
        <v>0</v>
      </c>
      <c r="P7796" s="32" t="s">
        <v>19392</v>
      </c>
      <c r="Q7796" s="43" t="s">
        <v>19393</v>
      </c>
      <c r="R7796" s="43" t="s">
        <v>78</v>
      </c>
      <c r="S7796" s="47">
        <v>4</v>
      </c>
    </row>
    <row r="7797" spans="1:19" ht="12.75">
      <c r="A7797" s="22" t="s">
        <v>60</v>
      </c>
      <c r="B7797" s="22" t="s">
        <v>14995</v>
      </c>
      <c r="C7797" s="22" t="s">
        <v>68</v>
      </c>
      <c r="D7797" s="22" t="s">
        <v>61</v>
      </c>
      <c r="E7797" s="22" t="s">
        <v>19394</v>
      </c>
      <c r="F7797" s="31">
        <v>42922.70475694444</v>
      </c>
      <c r="G7797" s="31">
        <v>42922</v>
      </c>
      <c r="H7797" s="31">
        <v>43287</v>
      </c>
      <c r="I7797" s="31">
        <v>42952</v>
      </c>
      <c r="J7797" s="22" t="s">
        <v>73</v>
      </c>
      <c r="K7797" s="32" t="s">
        <v>74</v>
      </c>
      <c r="L7797" s="32" t="s">
        <v>19395</v>
      </c>
      <c r="N7797" s="24">
        <v>425.64</v>
      </c>
      <c r="O7797" s="24">
        <v>0</v>
      </c>
      <c r="P7797" s="32" t="s">
        <v>1895</v>
      </c>
      <c r="Q7797" s="43" t="s">
        <v>1896</v>
      </c>
      <c r="R7797" s="43" t="s">
        <v>78</v>
      </c>
      <c r="S7797" s="47">
        <v>5</v>
      </c>
    </row>
    <row r="7798" spans="1:19" ht="12.75">
      <c r="A7798" s="22" t="s">
        <v>60</v>
      </c>
      <c r="B7798" s="22" t="s">
        <v>15169</v>
      </c>
      <c r="C7798" s="22" t="s">
        <v>68</v>
      </c>
      <c r="D7798" s="22" t="s">
        <v>61</v>
      </c>
      <c r="E7798" s="22" t="s">
        <v>19396</v>
      </c>
      <c r="F7798" s="31">
        <v>42934.467175925922</v>
      </c>
      <c r="G7798" s="31">
        <v>42935</v>
      </c>
      <c r="H7798" s="31">
        <v>43300</v>
      </c>
      <c r="I7798" s="31">
        <v>42964</v>
      </c>
      <c r="J7798" s="22" t="s">
        <v>73</v>
      </c>
      <c r="K7798" s="32" t="s">
        <v>140</v>
      </c>
      <c r="L7798" s="32" t="s">
        <v>19397</v>
      </c>
      <c r="M7798" s="32" t="s">
        <v>15172</v>
      </c>
      <c r="N7798" s="24">
        <v>3260.2950000000001</v>
      </c>
      <c r="O7798" s="24">
        <v>2749.26</v>
      </c>
      <c r="P7798" s="32" t="s">
        <v>398</v>
      </c>
      <c r="Q7798" s="43" t="s">
        <v>399</v>
      </c>
      <c r="R7798" s="43" t="s">
        <v>78</v>
      </c>
      <c r="S7798" s="47">
        <v>6</v>
      </c>
    </row>
    <row r="7799" spans="1:19" ht="12.75">
      <c r="A7799" s="22" t="s">
        <v>60</v>
      </c>
      <c r="B7799" s="22" t="s">
        <v>15188</v>
      </c>
      <c r="C7799" s="22" t="s">
        <v>68</v>
      </c>
      <c r="D7799" s="22" t="s">
        <v>61</v>
      </c>
      <c r="E7799" s="22" t="s">
        <v>19398</v>
      </c>
      <c r="F7799" s="31">
        <v>42933.718796296293</v>
      </c>
      <c r="G7799" s="31">
        <v>42936</v>
      </c>
      <c r="H7799" s="31">
        <v>43301</v>
      </c>
      <c r="I7799" s="31">
        <v>42963</v>
      </c>
      <c r="J7799" s="22" t="s">
        <v>73</v>
      </c>
      <c r="K7799" s="32" t="s">
        <v>121</v>
      </c>
      <c r="L7799" s="32" t="s">
        <v>19399</v>
      </c>
      <c r="N7799" s="24">
        <v>2025.6932999999999</v>
      </c>
      <c r="O7799" s="24">
        <v>1235.50</v>
      </c>
      <c r="P7799" s="32" t="s">
        <v>1215</v>
      </c>
      <c r="Q7799" s="43" t="s">
        <v>1216</v>
      </c>
      <c r="R7799" s="43" t="s">
        <v>78</v>
      </c>
      <c r="S7799" s="47">
        <v>5</v>
      </c>
    </row>
    <row r="7800" spans="1:19" ht="12.75">
      <c r="A7800" s="22" t="s">
        <v>60</v>
      </c>
      <c r="B7800" s="22" t="s">
        <v>14726</v>
      </c>
      <c r="C7800" s="22" t="s">
        <v>68</v>
      </c>
      <c r="D7800" s="22" t="s">
        <v>61</v>
      </c>
      <c r="E7800" s="22" t="s">
        <v>19400</v>
      </c>
      <c r="F7800" s="31">
        <v>42918.045231481483</v>
      </c>
      <c r="G7800" s="31">
        <v>42967</v>
      </c>
      <c r="H7800" s="31">
        <v>43332</v>
      </c>
      <c r="I7800" s="31">
        <v>42978.045231481483</v>
      </c>
      <c r="J7800" s="22" t="s">
        <v>73</v>
      </c>
      <c r="K7800" s="32" t="s">
        <v>74</v>
      </c>
      <c r="L7800" s="32" t="s">
        <v>19401</v>
      </c>
      <c r="N7800" s="24">
        <v>2983.09</v>
      </c>
      <c r="O7800" s="24">
        <v>0</v>
      </c>
      <c r="P7800" s="32" t="s">
        <v>2436</v>
      </c>
      <c r="Q7800" s="43" t="s">
        <v>2437</v>
      </c>
      <c r="R7800" s="43" t="s">
        <v>78</v>
      </c>
      <c r="S7800" s="47">
        <v>6</v>
      </c>
    </row>
    <row r="7801" spans="1:19" ht="12.75">
      <c r="A7801" s="22" t="s">
        <v>60</v>
      </c>
      <c r="B7801" s="22" t="s">
        <v>15381</v>
      </c>
      <c r="C7801" s="22" t="s">
        <v>68</v>
      </c>
      <c r="D7801" s="22" t="s">
        <v>61</v>
      </c>
      <c r="E7801" s="22" t="s">
        <v>19402</v>
      </c>
      <c r="F7801" s="31">
        <v>42934.464999999997</v>
      </c>
      <c r="G7801" s="31">
        <v>42962</v>
      </c>
      <c r="H7801" s="31">
        <v>43327</v>
      </c>
      <c r="I7801" s="31">
        <v>42964</v>
      </c>
      <c r="J7801" s="22" t="s">
        <v>73</v>
      </c>
      <c r="K7801" s="32" t="s">
        <v>121</v>
      </c>
      <c r="L7801" s="32" t="s">
        <v>19403</v>
      </c>
      <c r="N7801" s="24">
        <v>0</v>
      </c>
      <c r="O7801" s="24">
        <v>0</v>
      </c>
      <c r="P7801" s="32" t="s">
        <v>81</v>
      </c>
      <c r="Q7801" s="43" t="s">
        <v>82</v>
      </c>
      <c r="R7801" s="43" t="s">
        <v>78</v>
      </c>
      <c r="S7801" s="47">
        <v>4</v>
      </c>
    </row>
    <row r="7802" spans="1:19" ht="12.75">
      <c r="A7802" s="22" t="s">
        <v>60</v>
      </c>
      <c r="B7802" s="22" t="s">
        <v>16036</v>
      </c>
      <c r="C7802" s="22" t="s">
        <v>68</v>
      </c>
      <c r="D7802" s="22" t="s">
        <v>61</v>
      </c>
      <c r="E7802" s="22" t="s">
        <v>19404</v>
      </c>
      <c r="F7802" s="31">
        <v>42943.577928240738</v>
      </c>
      <c r="G7802" s="31">
        <v>42979</v>
      </c>
      <c r="H7802" s="31">
        <v>43344</v>
      </c>
      <c r="I7802" s="31">
        <v>42973</v>
      </c>
      <c r="J7802" s="22" t="s">
        <v>73</v>
      </c>
      <c r="K7802" s="32" t="s">
        <v>102</v>
      </c>
      <c r="L7802" s="32" t="s">
        <v>19405</v>
      </c>
      <c r="N7802" s="24">
        <v>3616.60</v>
      </c>
      <c r="O7802" s="24">
        <v>2285.39</v>
      </c>
      <c r="P7802" s="32" t="s">
        <v>367</v>
      </c>
      <c r="Q7802" s="43" t="s">
        <v>368</v>
      </c>
      <c r="R7802" s="43" t="s">
        <v>78</v>
      </c>
      <c r="S7802" s="47">
        <v>5</v>
      </c>
    </row>
    <row r="7803" spans="1:19" ht="12.75">
      <c r="A7803" s="22" t="s">
        <v>60</v>
      </c>
      <c r="B7803" s="22" t="s">
        <v>14758</v>
      </c>
      <c r="C7803" s="22" t="s">
        <v>68</v>
      </c>
      <c r="D7803" s="22" t="s">
        <v>61</v>
      </c>
      <c r="E7803" s="22" t="s">
        <v>19406</v>
      </c>
      <c r="F7803" s="31">
        <v>42935.675949074073</v>
      </c>
      <c r="G7803" s="31">
        <v>42947</v>
      </c>
      <c r="H7803" s="31">
        <v>43312</v>
      </c>
      <c r="I7803" s="31">
        <v>42965</v>
      </c>
      <c r="J7803" s="22" t="s">
        <v>73</v>
      </c>
      <c r="K7803" s="32" t="s">
        <v>74</v>
      </c>
      <c r="L7803" s="32" t="s">
        <v>19407</v>
      </c>
      <c r="N7803" s="24">
        <v>0</v>
      </c>
      <c r="O7803" s="24">
        <v>0</v>
      </c>
      <c r="P7803" s="32" t="s">
        <v>1895</v>
      </c>
      <c r="Q7803" s="43" t="s">
        <v>1896</v>
      </c>
      <c r="R7803" s="43" t="s">
        <v>78</v>
      </c>
      <c r="S7803" s="47">
        <v>4</v>
      </c>
    </row>
    <row r="7804" spans="1:19" ht="12.75">
      <c r="A7804" s="22" t="s">
        <v>60</v>
      </c>
      <c r="B7804" s="22" t="s">
        <v>14779</v>
      </c>
      <c r="C7804" s="22" t="s">
        <v>68</v>
      </c>
      <c r="D7804" s="22" t="s">
        <v>61</v>
      </c>
      <c r="E7804" s="22" t="s">
        <v>19408</v>
      </c>
      <c r="F7804" s="31">
        <v>42929.476122685184</v>
      </c>
      <c r="G7804" s="31">
        <v>42929</v>
      </c>
      <c r="H7804" s="31">
        <v>43294</v>
      </c>
      <c r="I7804" s="31">
        <v>42959</v>
      </c>
      <c r="J7804" s="22" t="s">
        <v>73</v>
      </c>
      <c r="K7804" s="32" t="s">
        <v>74</v>
      </c>
      <c r="L7804" s="32" t="s">
        <v>19409</v>
      </c>
      <c r="N7804" s="24">
        <v>436.89330000000001</v>
      </c>
      <c r="O7804" s="24">
        <v>0</v>
      </c>
      <c r="P7804" s="32" t="s">
        <v>19410</v>
      </c>
      <c r="Q7804" s="43" t="s">
        <v>19411</v>
      </c>
      <c r="R7804" s="43" t="s">
        <v>78</v>
      </c>
      <c r="S7804" s="47">
        <v>5</v>
      </c>
    </row>
    <row r="7805" spans="1:19" ht="12.75">
      <c r="A7805" s="22" t="s">
        <v>60</v>
      </c>
      <c r="B7805" s="22" t="s">
        <v>14729</v>
      </c>
      <c r="C7805" s="22" t="s">
        <v>68</v>
      </c>
      <c r="D7805" s="22" t="s">
        <v>61</v>
      </c>
      <c r="E7805" s="22" t="s">
        <v>19412</v>
      </c>
      <c r="F7805" s="31">
        <v>42922.664872685185</v>
      </c>
      <c r="G7805" s="31">
        <v>42922</v>
      </c>
      <c r="H7805" s="31">
        <v>43287</v>
      </c>
      <c r="I7805" s="31">
        <v>42952</v>
      </c>
      <c r="J7805" s="22" t="s">
        <v>73</v>
      </c>
      <c r="K7805" s="32" t="s">
        <v>74</v>
      </c>
      <c r="L7805" s="32" t="s">
        <v>19413</v>
      </c>
      <c r="N7805" s="24">
        <v>869.87</v>
      </c>
      <c r="O7805" s="24">
        <v>0</v>
      </c>
      <c r="P7805" s="32" t="s">
        <v>19414</v>
      </c>
      <c r="Q7805" s="43" t="s">
        <v>19415</v>
      </c>
      <c r="R7805" s="43" t="s">
        <v>78</v>
      </c>
      <c r="S7805" s="47">
        <v>5</v>
      </c>
    </row>
    <row r="7806" spans="1:19" ht="12.75">
      <c r="A7806" s="22" t="s">
        <v>60</v>
      </c>
      <c r="B7806" s="22" t="s">
        <v>14787</v>
      </c>
      <c r="C7806" s="22" t="s">
        <v>68</v>
      </c>
      <c r="D7806" s="22" t="s">
        <v>61</v>
      </c>
      <c r="E7806" s="22" t="s">
        <v>19416</v>
      </c>
      <c r="F7806" s="31">
        <v>42943.688101851847</v>
      </c>
      <c r="G7806" s="31">
        <v>42612</v>
      </c>
      <c r="H7806" s="31">
        <v>42977</v>
      </c>
      <c r="I7806" s="31">
        <v>42973.687650462962</v>
      </c>
      <c r="J7806" s="22" t="s">
        <v>107</v>
      </c>
      <c r="K7806" s="32" t="s">
        <v>140</v>
      </c>
      <c r="L7806" s="32" t="s">
        <v>19417</v>
      </c>
      <c r="M7806" s="32" t="s">
        <v>19418</v>
      </c>
      <c r="N7806" s="24">
        <v>0</v>
      </c>
      <c r="O7806" s="24">
        <v>0</v>
      </c>
      <c r="P7806" s="32" t="s">
        <v>398</v>
      </c>
      <c r="Q7806" s="43" t="s">
        <v>399</v>
      </c>
      <c r="R7806" s="43" t="s">
        <v>111</v>
      </c>
      <c r="S7806" s="47">
        <v>1</v>
      </c>
    </row>
    <row r="7807" spans="1:19" ht="12.75">
      <c r="A7807" s="22" t="s">
        <v>60</v>
      </c>
      <c r="B7807" s="22" t="s">
        <v>14787</v>
      </c>
      <c r="C7807" s="22" t="s">
        <v>68</v>
      </c>
      <c r="D7807" s="22" t="s">
        <v>61</v>
      </c>
      <c r="E7807" s="22" t="s">
        <v>19419</v>
      </c>
      <c r="F7807" s="31">
        <v>42943.281724537039</v>
      </c>
      <c r="G7807" s="31">
        <v>42943</v>
      </c>
      <c r="H7807" s="31">
        <v>43308</v>
      </c>
      <c r="I7807" s="31">
        <v>42973.279849537037</v>
      </c>
      <c r="J7807" s="22" t="s">
        <v>73</v>
      </c>
      <c r="K7807" s="32" t="s">
        <v>74</v>
      </c>
      <c r="L7807" s="32" t="s">
        <v>19420</v>
      </c>
      <c r="N7807" s="24">
        <v>396.86660000000001</v>
      </c>
      <c r="O7807" s="24">
        <v>0</v>
      </c>
      <c r="P7807" s="32" t="s">
        <v>674</v>
      </c>
      <c r="Q7807" s="43" t="s">
        <v>675</v>
      </c>
      <c r="R7807" s="43" t="s">
        <v>78</v>
      </c>
      <c r="S7807" s="47">
        <v>5</v>
      </c>
    </row>
    <row r="7808" spans="1:19" ht="12.75">
      <c r="A7808" s="22" t="s">
        <v>60</v>
      </c>
      <c r="B7808" s="22" t="s">
        <v>14726</v>
      </c>
      <c r="C7808" s="22" t="s">
        <v>68</v>
      </c>
      <c r="D7808" s="22" t="s">
        <v>61</v>
      </c>
      <c r="E7808" s="22" t="s">
        <v>19421</v>
      </c>
      <c r="F7808" s="31">
        <v>42929.56418981481</v>
      </c>
      <c r="G7808" s="31">
        <v>42964</v>
      </c>
      <c r="H7808" s="31">
        <v>43329</v>
      </c>
      <c r="I7808" s="31">
        <v>42959</v>
      </c>
      <c r="J7808" s="22" t="s">
        <v>73</v>
      </c>
      <c r="K7808" s="32" t="s">
        <v>74</v>
      </c>
      <c r="L7808" s="32" t="s">
        <v>19422</v>
      </c>
      <c r="N7808" s="24">
        <v>1358.30</v>
      </c>
      <c r="O7808" s="24">
        <v>0</v>
      </c>
      <c r="P7808" s="32" t="s">
        <v>809</v>
      </c>
      <c r="Q7808" s="43" t="s">
        <v>810</v>
      </c>
      <c r="R7808" s="43" t="s">
        <v>78</v>
      </c>
      <c r="S7808" s="47">
        <v>4</v>
      </c>
    </row>
    <row r="7809" spans="1:19" ht="12.75">
      <c r="A7809" s="22" t="s">
        <v>60</v>
      </c>
      <c r="B7809" s="22" t="s">
        <v>15012</v>
      </c>
      <c r="C7809" s="22" t="s">
        <v>68</v>
      </c>
      <c r="D7809" s="22" t="s">
        <v>61</v>
      </c>
      <c r="E7809" s="22" t="s">
        <v>19423</v>
      </c>
      <c r="F7809" s="31">
        <v>42923.520590277774</v>
      </c>
      <c r="G7809" s="31">
        <v>42948</v>
      </c>
      <c r="H7809" s="31">
        <v>43313</v>
      </c>
      <c r="I7809" s="31">
        <v>42953</v>
      </c>
      <c r="J7809" s="22" t="s">
        <v>73</v>
      </c>
      <c r="K7809" s="32" t="s">
        <v>102</v>
      </c>
      <c r="L7809" s="32" t="s">
        <v>19424</v>
      </c>
      <c r="N7809" s="24">
        <v>548.55499999999995</v>
      </c>
      <c r="O7809" s="24">
        <v>415.47</v>
      </c>
      <c r="P7809" s="32" t="s">
        <v>666</v>
      </c>
      <c r="Q7809" s="43" t="s">
        <v>667</v>
      </c>
      <c r="R7809" s="43" t="s">
        <v>78</v>
      </c>
      <c r="S7809" s="47">
        <v>6</v>
      </c>
    </row>
    <row r="7810" spans="1:19" ht="12.75">
      <c r="A7810" s="22" t="s">
        <v>60</v>
      </c>
      <c r="B7810" s="22" t="s">
        <v>14787</v>
      </c>
      <c r="C7810" s="22" t="s">
        <v>68</v>
      </c>
      <c r="D7810" s="22" t="s">
        <v>61</v>
      </c>
      <c r="E7810" s="22" t="s">
        <v>19425</v>
      </c>
      <c r="F7810" s="31">
        <v>42942.658634259256</v>
      </c>
      <c r="G7810" s="31">
        <v>42961</v>
      </c>
      <c r="H7810" s="31">
        <v>43326</v>
      </c>
      <c r="I7810" s="31">
        <v>42972.657175925924</v>
      </c>
      <c r="J7810" s="22" t="s">
        <v>73</v>
      </c>
      <c r="K7810" s="32" t="s">
        <v>121</v>
      </c>
      <c r="L7810" s="32" t="s">
        <v>19426</v>
      </c>
      <c r="N7810" s="24">
        <v>733.58600000000001</v>
      </c>
      <c r="O7810" s="24">
        <v>476.23</v>
      </c>
      <c r="P7810" s="32" t="s">
        <v>1842</v>
      </c>
      <c r="Q7810" s="43" t="s">
        <v>1843</v>
      </c>
      <c r="R7810" s="43" t="s">
        <v>78</v>
      </c>
      <c r="S7810" s="47">
        <v>5</v>
      </c>
    </row>
    <row r="7811" spans="1:19" ht="12.75">
      <c r="A7811" s="22" t="s">
        <v>60</v>
      </c>
      <c r="B7811" s="22" t="s">
        <v>14995</v>
      </c>
      <c r="C7811" s="22" t="s">
        <v>68</v>
      </c>
      <c r="D7811" s="22" t="s">
        <v>61</v>
      </c>
      <c r="E7811" s="22" t="s">
        <v>19427</v>
      </c>
      <c r="F7811" s="31">
        <v>42934.608368055553</v>
      </c>
      <c r="G7811" s="31">
        <v>42872</v>
      </c>
      <c r="H7811" s="31">
        <v>43237</v>
      </c>
      <c r="I7811" s="31">
        <v>42964</v>
      </c>
      <c r="J7811" s="22" t="s">
        <v>306</v>
      </c>
      <c r="K7811" s="32" t="s">
        <v>140</v>
      </c>
      <c r="L7811" s="32" t="s">
        <v>19428</v>
      </c>
      <c r="M7811" s="32" t="s">
        <v>19429</v>
      </c>
      <c r="N7811" s="24">
        <v>-790.91</v>
      </c>
      <c r="O7811" s="24">
        <v>-790.91</v>
      </c>
      <c r="P7811" s="32" t="s">
        <v>1716</v>
      </c>
      <c r="Q7811" s="43" t="s">
        <v>1717</v>
      </c>
      <c r="R7811" s="43" t="s">
        <v>78</v>
      </c>
      <c r="S7811" s="47">
        <v>1</v>
      </c>
    </row>
    <row r="7812" spans="1:19" ht="12.75">
      <c r="A7812" s="22" t="s">
        <v>60</v>
      </c>
      <c r="B7812" s="22" t="s">
        <v>14776</v>
      </c>
      <c r="C7812" s="22" t="s">
        <v>68</v>
      </c>
      <c r="D7812" s="22" t="s">
        <v>61</v>
      </c>
      <c r="E7812" s="22" t="s">
        <v>19430</v>
      </c>
      <c r="F7812" s="31">
        <v>42923.42456018518</v>
      </c>
      <c r="G7812" s="31">
        <v>42948</v>
      </c>
      <c r="H7812" s="31">
        <v>43313</v>
      </c>
      <c r="I7812" s="31">
        <v>42953</v>
      </c>
      <c r="J7812" s="22" t="s">
        <v>73</v>
      </c>
      <c r="K7812" s="32" t="s">
        <v>121</v>
      </c>
      <c r="L7812" s="32" t="s">
        <v>19431</v>
      </c>
      <c r="N7812" s="24">
        <v>1583.2132999999999</v>
      </c>
      <c r="O7812" s="24">
        <v>1134.79</v>
      </c>
      <c r="P7812" s="32" t="s">
        <v>271</v>
      </c>
      <c r="Q7812" s="43" t="s">
        <v>272</v>
      </c>
      <c r="R7812" s="43" t="s">
        <v>78</v>
      </c>
      <c r="S7812" s="47">
        <v>4</v>
      </c>
    </row>
    <row r="7813" spans="1:19" ht="12.75">
      <c r="A7813" s="22" t="s">
        <v>60</v>
      </c>
      <c r="B7813" s="22" t="s">
        <v>15583</v>
      </c>
      <c r="C7813" s="22" t="s">
        <v>68</v>
      </c>
      <c r="D7813" s="22" t="s">
        <v>61</v>
      </c>
      <c r="E7813" s="22" t="s">
        <v>19432</v>
      </c>
      <c r="F7813" s="31">
        <v>42943.624293981477</v>
      </c>
      <c r="G7813" s="31">
        <v>42955</v>
      </c>
      <c r="H7813" s="31">
        <v>43320</v>
      </c>
      <c r="I7813" s="31">
        <v>42973</v>
      </c>
      <c r="J7813" s="22" t="s">
        <v>73</v>
      </c>
      <c r="K7813" s="32" t="s">
        <v>140</v>
      </c>
      <c r="L7813" s="32" t="s">
        <v>19433</v>
      </c>
      <c r="M7813" s="32" t="s">
        <v>19434</v>
      </c>
      <c r="N7813" s="24">
        <v>1223.3724999999999</v>
      </c>
      <c r="O7813" s="24">
        <v>1019.606</v>
      </c>
      <c r="P7813" s="32" t="s">
        <v>1088</v>
      </c>
      <c r="Q7813" s="43" t="s">
        <v>1089</v>
      </c>
      <c r="R7813" s="43" t="s">
        <v>78</v>
      </c>
      <c r="S7813" s="47">
        <v>5</v>
      </c>
    </row>
    <row r="7814" spans="1:19" ht="12.75">
      <c r="A7814" s="22" t="s">
        <v>60</v>
      </c>
      <c r="B7814" s="22" t="s">
        <v>15129</v>
      </c>
      <c r="C7814" s="22" t="s">
        <v>68</v>
      </c>
      <c r="D7814" s="22" t="s">
        <v>61</v>
      </c>
      <c r="E7814" s="22" t="s">
        <v>19435</v>
      </c>
      <c r="F7814" s="31">
        <v>42941.502164351848</v>
      </c>
      <c r="G7814" s="31">
        <v>42941</v>
      </c>
      <c r="H7814" s="31">
        <v>43306</v>
      </c>
      <c r="I7814" s="31">
        <v>42971.499965277777</v>
      </c>
      <c r="J7814" s="22" t="s">
        <v>73</v>
      </c>
      <c r="K7814" s="32" t="s">
        <v>102</v>
      </c>
      <c r="L7814" s="32" t="s">
        <v>19436</v>
      </c>
      <c r="N7814" s="24">
        <v>857.6725</v>
      </c>
      <c r="O7814" s="24">
        <v>707.01</v>
      </c>
      <c r="P7814" s="32" t="s">
        <v>666</v>
      </c>
      <c r="Q7814" s="43" t="s">
        <v>667</v>
      </c>
      <c r="R7814" s="43" t="s">
        <v>78</v>
      </c>
      <c r="S7814" s="47">
        <v>5</v>
      </c>
    </row>
    <row r="7815" spans="1:19" ht="12.75">
      <c r="A7815" s="22" t="s">
        <v>60</v>
      </c>
      <c r="B7815" s="22" t="s">
        <v>15105</v>
      </c>
      <c r="C7815" s="22" t="s">
        <v>68</v>
      </c>
      <c r="D7815" s="22" t="s">
        <v>61</v>
      </c>
      <c r="E7815" s="22" t="s">
        <v>19437</v>
      </c>
      <c r="F7815" s="31">
        <v>42935.416076388887</v>
      </c>
      <c r="G7815" s="31">
        <v>42959</v>
      </c>
      <c r="H7815" s="31">
        <v>43324</v>
      </c>
      <c r="I7815" s="31">
        <v>42965</v>
      </c>
      <c r="J7815" s="22" t="s">
        <v>73</v>
      </c>
      <c r="K7815" s="32" t="s">
        <v>102</v>
      </c>
      <c r="L7815" s="32" t="s">
        <v>19438</v>
      </c>
      <c r="N7815" s="24">
        <v>525.19000000000005</v>
      </c>
      <c r="O7815" s="24">
        <v>453.29</v>
      </c>
      <c r="P7815" s="32" t="s">
        <v>228</v>
      </c>
      <c r="Q7815" s="43" t="s">
        <v>229</v>
      </c>
      <c r="R7815" s="43" t="s">
        <v>78</v>
      </c>
      <c r="S7815" s="47">
        <v>4</v>
      </c>
    </row>
    <row r="7816" spans="1:19" ht="12.75">
      <c r="A7816" s="22" t="s">
        <v>60</v>
      </c>
      <c r="B7816" s="22" t="s">
        <v>14883</v>
      </c>
      <c r="C7816" s="22" t="s">
        <v>68</v>
      </c>
      <c r="D7816" s="22" t="s">
        <v>61</v>
      </c>
      <c r="E7816" s="22" t="s">
        <v>19439</v>
      </c>
      <c r="F7816" s="31">
        <v>42928.675636574073</v>
      </c>
      <c r="G7816" s="31">
        <v>42928</v>
      </c>
      <c r="H7816" s="31">
        <v>43293</v>
      </c>
      <c r="I7816" s="31">
        <v>42958.670497685183</v>
      </c>
      <c r="J7816" s="22" t="s">
        <v>73</v>
      </c>
      <c r="K7816" s="32" t="s">
        <v>102</v>
      </c>
      <c r="L7816" s="32" t="s">
        <v>19440</v>
      </c>
      <c r="N7816" s="24">
        <v>1391.20</v>
      </c>
      <c r="O7816" s="24">
        <v>994.93</v>
      </c>
      <c r="P7816" s="32" t="s">
        <v>81</v>
      </c>
      <c r="Q7816" s="43" t="s">
        <v>82</v>
      </c>
      <c r="R7816" s="43" t="s">
        <v>78</v>
      </c>
      <c r="S7816" s="47">
        <v>6</v>
      </c>
    </row>
    <row r="7817" spans="1:19" ht="12.75">
      <c r="A7817" s="22" t="s">
        <v>60</v>
      </c>
      <c r="B7817" s="22" t="s">
        <v>15015</v>
      </c>
      <c r="C7817" s="22" t="s">
        <v>68</v>
      </c>
      <c r="D7817" s="22" t="s">
        <v>61</v>
      </c>
      <c r="E7817" s="22" t="s">
        <v>19441</v>
      </c>
      <c r="F7817" s="31">
        <v>42922.626168981478</v>
      </c>
      <c r="G7817" s="31">
        <v>42933</v>
      </c>
      <c r="H7817" s="31">
        <v>43298</v>
      </c>
      <c r="I7817" s="31">
        <v>42952</v>
      </c>
      <c r="J7817" s="22" t="s">
        <v>73</v>
      </c>
      <c r="K7817" s="32" t="s">
        <v>74</v>
      </c>
      <c r="L7817" s="32" t="s">
        <v>19442</v>
      </c>
      <c r="N7817" s="24">
        <v>631.17999999999995</v>
      </c>
      <c r="O7817" s="24">
        <v>0</v>
      </c>
      <c r="P7817" s="32" t="s">
        <v>1258</v>
      </c>
      <c r="Q7817" s="43" t="s">
        <v>1259</v>
      </c>
      <c r="R7817" s="43" t="s">
        <v>78</v>
      </c>
      <c r="S7817" s="47">
        <v>6</v>
      </c>
    </row>
    <row r="7818" spans="1:19" ht="12.75">
      <c r="A7818" s="22" t="s">
        <v>60</v>
      </c>
      <c r="B7818" s="22" t="s">
        <v>14776</v>
      </c>
      <c r="C7818" s="22" t="s">
        <v>68</v>
      </c>
      <c r="D7818" s="22" t="s">
        <v>61</v>
      </c>
      <c r="E7818" s="22" t="s">
        <v>19443</v>
      </c>
      <c r="F7818" s="31">
        <v>42928.615682870368</v>
      </c>
      <c r="G7818" s="31">
        <v>42947</v>
      </c>
      <c r="H7818" s="31">
        <v>43312</v>
      </c>
      <c r="I7818" s="31">
        <v>42958</v>
      </c>
      <c r="J7818" s="22" t="s">
        <v>73</v>
      </c>
      <c r="K7818" s="32" t="s">
        <v>121</v>
      </c>
      <c r="L7818" s="32" t="s">
        <v>19444</v>
      </c>
      <c r="N7818" s="24">
        <v>519.54999999999995</v>
      </c>
      <c r="O7818" s="24">
        <v>0</v>
      </c>
      <c r="P7818" s="32" t="s">
        <v>271</v>
      </c>
      <c r="Q7818" s="43" t="s">
        <v>272</v>
      </c>
      <c r="R7818" s="43" t="s">
        <v>78</v>
      </c>
      <c r="S7818" s="47">
        <v>5</v>
      </c>
    </row>
    <row r="7819" spans="1:19" ht="12.75">
      <c r="A7819" s="22" t="s">
        <v>60</v>
      </c>
      <c r="B7819" s="22" t="s">
        <v>15105</v>
      </c>
      <c r="C7819" s="22" t="s">
        <v>68</v>
      </c>
      <c r="D7819" s="22" t="s">
        <v>61</v>
      </c>
      <c r="E7819" s="22" t="s">
        <v>19445</v>
      </c>
      <c r="F7819" s="31">
        <v>42941.535601851851</v>
      </c>
      <c r="G7819" s="31">
        <v>42938</v>
      </c>
      <c r="H7819" s="31">
        <v>43303</v>
      </c>
      <c r="I7819" s="31">
        <v>42971</v>
      </c>
      <c r="J7819" s="22" t="s">
        <v>107</v>
      </c>
      <c r="K7819" s="32" t="s">
        <v>140</v>
      </c>
      <c r="L7819" s="32" t="s">
        <v>19446</v>
      </c>
      <c r="M7819" s="32" t="s">
        <v>19447</v>
      </c>
      <c r="N7819" s="24">
        <v>157.88999999999999</v>
      </c>
      <c r="O7819" s="24">
        <v>157.88999999999999</v>
      </c>
      <c r="P7819" s="32" t="s">
        <v>98</v>
      </c>
      <c r="Q7819" s="43" t="s">
        <v>99</v>
      </c>
      <c r="R7819" s="43" t="s">
        <v>78</v>
      </c>
      <c r="S7819" s="47">
        <v>1</v>
      </c>
    </row>
    <row r="7820" spans="1:19" ht="12.75">
      <c r="A7820" s="22" t="s">
        <v>60</v>
      </c>
      <c r="B7820" s="22" t="s">
        <v>14726</v>
      </c>
      <c r="C7820" s="22" t="s">
        <v>68</v>
      </c>
      <c r="D7820" s="22" t="s">
        <v>61</v>
      </c>
      <c r="E7820" s="22" t="s">
        <v>19448</v>
      </c>
      <c r="F7820" s="31">
        <v>42917.222094907404</v>
      </c>
      <c r="G7820" s="31">
        <v>42966</v>
      </c>
      <c r="H7820" s="31">
        <v>43331</v>
      </c>
      <c r="I7820" s="31">
        <v>42977.222094907404</v>
      </c>
      <c r="J7820" s="22" t="s">
        <v>73</v>
      </c>
      <c r="K7820" s="32" t="s">
        <v>74</v>
      </c>
      <c r="L7820" s="32" t="s">
        <v>19449</v>
      </c>
      <c r="N7820" s="24">
        <v>1665.79</v>
      </c>
      <c r="O7820" s="24">
        <v>0</v>
      </c>
      <c r="P7820" s="32" t="s">
        <v>81</v>
      </c>
      <c r="Q7820" s="43" t="s">
        <v>82</v>
      </c>
      <c r="R7820" s="43" t="s">
        <v>78</v>
      </c>
      <c r="S7820" s="47">
        <v>5</v>
      </c>
    </row>
    <row r="7821" spans="1:19" ht="12.75">
      <c r="A7821" s="22" t="s">
        <v>60</v>
      </c>
      <c r="B7821" s="22" t="s">
        <v>14824</v>
      </c>
      <c r="C7821" s="22" t="s">
        <v>68</v>
      </c>
      <c r="D7821" s="22" t="s">
        <v>61</v>
      </c>
      <c r="E7821" s="22" t="s">
        <v>19450</v>
      </c>
      <c r="F7821" s="31">
        <v>42930.695393518516</v>
      </c>
      <c r="G7821" s="31">
        <v>42951</v>
      </c>
      <c r="H7821" s="31">
        <v>43316</v>
      </c>
      <c r="I7821" s="31">
        <v>42960</v>
      </c>
      <c r="J7821" s="22" t="s">
        <v>73</v>
      </c>
      <c r="K7821" s="32" t="s">
        <v>74</v>
      </c>
      <c r="L7821" s="32" t="s">
        <v>19451</v>
      </c>
      <c r="N7821" s="24">
        <v>7341.70</v>
      </c>
      <c r="O7821" s="24">
        <v>0</v>
      </c>
      <c r="P7821" s="32" t="s">
        <v>708</v>
      </c>
      <c r="Q7821" s="43" t="s">
        <v>709</v>
      </c>
      <c r="R7821" s="43" t="s">
        <v>78</v>
      </c>
      <c r="S7821" s="47">
        <v>5</v>
      </c>
    </row>
    <row r="7822" spans="1:19" ht="12.75">
      <c r="A7822" s="22" t="s">
        <v>60</v>
      </c>
      <c r="B7822" s="22" t="s">
        <v>14733</v>
      </c>
      <c r="C7822" s="22" t="s">
        <v>68</v>
      </c>
      <c r="D7822" s="22" t="s">
        <v>61</v>
      </c>
      <c r="E7822" s="22" t="s">
        <v>19452</v>
      </c>
      <c r="F7822" s="31">
        <v>42944.40688657407</v>
      </c>
      <c r="G7822" s="31">
        <v>42947</v>
      </c>
      <c r="H7822" s="31">
        <v>43312</v>
      </c>
      <c r="I7822" s="31">
        <v>42974</v>
      </c>
      <c r="J7822" s="22" t="s">
        <v>73</v>
      </c>
      <c r="K7822" s="32" t="s">
        <v>102</v>
      </c>
      <c r="L7822" s="32" t="s">
        <v>19453</v>
      </c>
      <c r="N7822" s="24">
        <v>1083.79</v>
      </c>
      <c r="O7822" s="24">
        <v>849.97</v>
      </c>
      <c r="P7822" s="32" t="s">
        <v>1058</v>
      </c>
      <c r="Q7822" s="43" t="s">
        <v>1059</v>
      </c>
      <c r="R7822" s="43" t="s">
        <v>78</v>
      </c>
      <c r="S7822" s="47">
        <v>4</v>
      </c>
    </row>
    <row r="7823" spans="1:19" ht="12.75">
      <c r="A7823" s="22" t="s">
        <v>60</v>
      </c>
      <c r="B7823" s="22" t="s">
        <v>15169</v>
      </c>
      <c r="C7823" s="22" t="s">
        <v>68</v>
      </c>
      <c r="D7823" s="22" t="s">
        <v>61</v>
      </c>
      <c r="E7823" s="22" t="s">
        <v>19454</v>
      </c>
      <c r="F7823" s="31">
        <v>42930.084039351852</v>
      </c>
      <c r="G7823" s="31">
        <v>42965</v>
      </c>
      <c r="H7823" s="31">
        <v>43330</v>
      </c>
      <c r="I7823" s="31">
        <v>42990.084039351852</v>
      </c>
      <c r="J7823" s="22" t="s">
        <v>101</v>
      </c>
      <c r="K7823" s="32" t="s">
        <v>140</v>
      </c>
      <c r="L7823" s="32" t="s">
        <v>19455</v>
      </c>
      <c r="M7823" s="32" t="s">
        <v>19456</v>
      </c>
      <c r="N7823" s="24">
        <v>1296.4100000000001</v>
      </c>
      <c r="O7823" s="24">
        <v>1296.4100000000001</v>
      </c>
      <c r="P7823" s="32" t="s">
        <v>1010</v>
      </c>
      <c r="Q7823" s="43" t="s">
        <v>1011</v>
      </c>
      <c r="R7823" s="43" t="s">
        <v>78</v>
      </c>
      <c r="S7823" s="47">
        <v>1</v>
      </c>
    </row>
    <row r="7824" spans="1:19" ht="12.75">
      <c r="A7824" s="22" t="s">
        <v>60</v>
      </c>
      <c r="B7824" s="22" t="s">
        <v>14961</v>
      </c>
      <c r="C7824" s="22" t="s">
        <v>68</v>
      </c>
      <c r="D7824" s="22" t="s">
        <v>61</v>
      </c>
      <c r="E7824" s="22" t="s">
        <v>19457</v>
      </c>
      <c r="F7824" s="31">
        <v>42946.612939814811</v>
      </c>
      <c r="G7824" s="31">
        <v>42978</v>
      </c>
      <c r="H7824" s="31">
        <v>43343</v>
      </c>
      <c r="I7824" s="31">
        <v>42976</v>
      </c>
      <c r="J7824" s="22" t="s">
        <v>73</v>
      </c>
      <c r="K7824" s="32" t="s">
        <v>121</v>
      </c>
      <c r="L7824" s="32" t="s">
        <v>19458</v>
      </c>
      <c r="N7824" s="24">
        <v>2424.5100000000002</v>
      </c>
      <c r="O7824" s="24">
        <v>1798.53</v>
      </c>
      <c r="P7824" s="32" t="s">
        <v>81</v>
      </c>
      <c r="Q7824" s="43" t="s">
        <v>82</v>
      </c>
      <c r="R7824" s="43" t="s">
        <v>78</v>
      </c>
      <c r="S7824" s="47">
        <v>5</v>
      </c>
    </row>
    <row r="7825" spans="1:19" ht="12.75">
      <c r="A7825" s="22" t="s">
        <v>60</v>
      </c>
      <c r="B7825" s="22" t="s">
        <v>15129</v>
      </c>
      <c r="C7825" s="22" t="s">
        <v>68</v>
      </c>
      <c r="D7825" s="22" t="s">
        <v>61</v>
      </c>
      <c r="E7825" s="22" t="s">
        <v>19459</v>
      </c>
      <c r="F7825" s="31">
        <v>42936.498055555552</v>
      </c>
      <c r="G7825" s="31">
        <v>42656</v>
      </c>
      <c r="H7825" s="31">
        <v>43021</v>
      </c>
      <c r="I7825" s="31">
        <v>42966.497685185182</v>
      </c>
      <c r="J7825" s="22" t="s">
        <v>107</v>
      </c>
      <c r="K7825" s="32" t="s">
        <v>140</v>
      </c>
      <c r="L7825" s="32" t="s">
        <v>19460</v>
      </c>
      <c r="M7825" s="32" t="s">
        <v>19461</v>
      </c>
      <c r="N7825" s="24">
        <v>-264.32</v>
      </c>
      <c r="O7825" s="24">
        <v>-264.32</v>
      </c>
      <c r="P7825" s="32" t="s">
        <v>19462</v>
      </c>
      <c r="Q7825" s="43" t="s">
        <v>19463</v>
      </c>
      <c r="R7825" s="43" t="s">
        <v>111</v>
      </c>
      <c r="S7825" s="47">
        <v>1</v>
      </c>
    </row>
    <row r="7826" spans="1:19" ht="12.75">
      <c r="A7826" s="22" t="s">
        <v>60</v>
      </c>
      <c r="B7826" s="22" t="s">
        <v>14763</v>
      </c>
      <c r="C7826" s="22" t="s">
        <v>68</v>
      </c>
      <c r="D7826" s="22" t="s">
        <v>61</v>
      </c>
      <c r="E7826" s="22" t="s">
        <v>19464</v>
      </c>
      <c r="F7826" s="31">
        <v>42943.591481481482</v>
      </c>
      <c r="G7826" s="31">
        <v>42965</v>
      </c>
      <c r="H7826" s="31">
        <v>43330</v>
      </c>
      <c r="I7826" s="31">
        <v>42973</v>
      </c>
      <c r="J7826" s="22" t="s">
        <v>73</v>
      </c>
      <c r="K7826" s="32" t="s">
        <v>74</v>
      </c>
      <c r="L7826" s="32" t="s">
        <v>19465</v>
      </c>
      <c r="N7826" s="24">
        <v>493.2466</v>
      </c>
      <c r="O7826" s="24">
        <v>0</v>
      </c>
      <c r="P7826" s="32" t="s">
        <v>109</v>
      </c>
      <c r="Q7826" s="43" t="s">
        <v>110</v>
      </c>
      <c r="R7826" s="43" t="s">
        <v>78</v>
      </c>
      <c r="S7826" s="47">
        <v>5</v>
      </c>
    </row>
    <row r="7827" spans="1:19" ht="12.75">
      <c r="A7827" s="22" t="s">
        <v>60</v>
      </c>
      <c r="B7827" s="22" t="s">
        <v>14824</v>
      </c>
      <c r="C7827" s="22" t="s">
        <v>68</v>
      </c>
      <c r="D7827" s="22" t="s">
        <v>61</v>
      </c>
      <c r="E7827" s="22" t="s">
        <v>19466</v>
      </c>
      <c r="F7827" s="31">
        <v>42941.681145833332</v>
      </c>
      <c r="G7827" s="31">
        <v>42947</v>
      </c>
      <c r="H7827" s="31">
        <v>43312</v>
      </c>
      <c r="I7827" s="31">
        <v>42971</v>
      </c>
      <c r="J7827" s="22" t="s">
        <v>73</v>
      </c>
      <c r="K7827" s="32" t="s">
        <v>74</v>
      </c>
      <c r="L7827" s="32" t="s">
        <v>19467</v>
      </c>
      <c r="N7827" s="24">
        <v>704.25400000000002</v>
      </c>
      <c r="O7827" s="24">
        <v>0</v>
      </c>
      <c r="P7827" s="32" t="s">
        <v>10719</v>
      </c>
      <c r="Q7827" s="43" t="s">
        <v>10720</v>
      </c>
      <c r="R7827" s="43" t="s">
        <v>78</v>
      </c>
      <c r="S7827" s="47">
        <v>5</v>
      </c>
    </row>
    <row r="7828" spans="1:19" ht="12.75">
      <c r="A7828" s="22" t="s">
        <v>60</v>
      </c>
      <c r="B7828" s="22" t="s">
        <v>14843</v>
      </c>
      <c r="C7828" s="22" t="s">
        <v>68</v>
      </c>
      <c r="D7828" s="22" t="s">
        <v>61</v>
      </c>
      <c r="E7828" s="22" t="s">
        <v>19468</v>
      </c>
      <c r="F7828" s="31">
        <v>42929.607025462959</v>
      </c>
      <c r="G7828" s="31">
        <v>42929</v>
      </c>
      <c r="H7828" s="31">
        <v>43294</v>
      </c>
      <c r="I7828" s="31">
        <v>42959</v>
      </c>
      <c r="J7828" s="22" t="s">
        <v>73</v>
      </c>
      <c r="K7828" s="32" t="s">
        <v>140</v>
      </c>
      <c r="L7828" s="32" t="s">
        <v>19469</v>
      </c>
      <c r="M7828" s="32" t="s">
        <v>19470</v>
      </c>
      <c r="N7828" s="24">
        <v>515.86</v>
      </c>
      <c r="O7828" s="24">
        <v>314.57999999999998</v>
      </c>
      <c r="P7828" s="32" t="s">
        <v>1107</v>
      </c>
      <c r="Q7828" s="43" t="s">
        <v>1108</v>
      </c>
      <c r="R7828" s="43" t="s">
        <v>78</v>
      </c>
      <c r="S7828" s="47">
        <v>5</v>
      </c>
    </row>
    <row r="7829" spans="1:19" ht="12.75">
      <c r="A7829" s="22" t="s">
        <v>60</v>
      </c>
      <c r="B7829" s="22" t="s">
        <v>14770</v>
      </c>
      <c r="C7829" s="22" t="s">
        <v>68</v>
      </c>
      <c r="D7829" s="22" t="s">
        <v>61</v>
      </c>
      <c r="E7829" s="22" t="s">
        <v>19471</v>
      </c>
      <c r="F7829" s="31">
        <v>42928.539236111108</v>
      </c>
      <c r="G7829" s="31">
        <v>42928</v>
      </c>
      <c r="H7829" s="31">
        <v>43293</v>
      </c>
      <c r="I7829" s="31">
        <v>42958</v>
      </c>
      <c r="J7829" s="22" t="s">
        <v>73</v>
      </c>
      <c r="K7829" s="32" t="s">
        <v>102</v>
      </c>
      <c r="L7829" s="32" t="s">
        <v>19472</v>
      </c>
      <c r="N7829" s="24">
        <v>514.38660000000004</v>
      </c>
      <c r="O7829" s="24">
        <v>608.72</v>
      </c>
      <c r="P7829" s="32" t="s">
        <v>271</v>
      </c>
      <c r="Q7829" s="43" t="s">
        <v>272</v>
      </c>
      <c r="R7829" s="43" t="s">
        <v>78</v>
      </c>
      <c r="S7829" s="47">
        <v>5</v>
      </c>
    </row>
    <row r="7830" spans="1:19" ht="12.75">
      <c r="A7830" s="22" t="s">
        <v>60</v>
      </c>
      <c r="B7830" s="22" t="s">
        <v>15746</v>
      </c>
      <c r="C7830" s="22" t="s">
        <v>68</v>
      </c>
      <c r="D7830" s="22" t="s">
        <v>61</v>
      </c>
      <c r="E7830" s="22" t="s">
        <v>19473</v>
      </c>
      <c r="F7830" s="31">
        <v>42943.459444444445</v>
      </c>
      <c r="G7830" s="31">
        <v>42944</v>
      </c>
      <c r="H7830" s="31">
        <v>43309</v>
      </c>
      <c r="I7830" s="31">
        <v>42973</v>
      </c>
      <c r="J7830" s="22" t="s">
        <v>73</v>
      </c>
      <c r="K7830" s="32" t="s">
        <v>140</v>
      </c>
      <c r="L7830" s="32" t="s">
        <v>19474</v>
      </c>
      <c r="M7830" s="32" t="s">
        <v>19475</v>
      </c>
      <c r="N7830" s="24">
        <v>966.74800000000005</v>
      </c>
      <c r="O7830" s="24">
        <v>815.22</v>
      </c>
      <c r="P7830" s="32" t="s">
        <v>1808</v>
      </c>
      <c r="Q7830" s="43" t="s">
        <v>1809</v>
      </c>
      <c r="R7830" s="43" t="s">
        <v>78</v>
      </c>
      <c r="S7830" s="47">
        <v>5</v>
      </c>
    </row>
    <row r="7831" spans="1:19" ht="12.75">
      <c r="A7831" s="22" t="s">
        <v>60</v>
      </c>
      <c r="B7831" s="22" t="s">
        <v>14948</v>
      </c>
      <c r="C7831" s="22" t="s">
        <v>68</v>
      </c>
      <c r="D7831" s="22" t="s">
        <v>61</v>
      </c>
      <c r="E7831" s="22" t="s">
        <v>19476</v>
      </c>
      <c r="F7831" s="31">
        <v>42935.459710648145</v>
      </c>
      <c r="G7831" s="31">
        <v>42936</v>
      </c>
      <c r="H7831" s="31">
        <v>43301</v>
      </c>
      <c r="I7831" s="31">
        <v>42965</v>
      </c>
      <c r="J7831" s="22" t="s">
        <v>73</v>
      </c>
      <c r="K7831" s="32" t="s">
        <v>121</v>
      </c>
      <c r="L7831" s="32" t="s">
        <v>19477</v>
      </c>
      <c r="N7831" s="24">
        <v>2126.114</v>
      </c>
      <c r="O7831" s="24">
        <v>1597.19</v>
      </c>
      <c r="P7831" s="32" t="s">
        <v>271</v>
      </c>
      <c r="Q7831" s="43" t="s">
        <v>272</v>
      </c>
      <c r="R7831" s="43" t="s">
        <v>78</v>
      </c>
      <c r="S7831" s="47">
        <v>5</v>
      </c>
    </row>
    <row r="7832" spans="1:19" ht="12.75">
      <c r="A7832" s="22" t="s">
        <v>60</v>
      </c>
      <c r="B7832" s="22" t="s">
        <v>16338</v>
      </c>
      <c r="C7832" s="22" t="s">
        <v>68</v>
      </c>
      <c r="D7832" s="22" t="s">
        <v>61</v>
      </c>
      <c r="E7832" s="22" t="s">
        <v>19478</v>
      </c>
      <c r="F7832" s="31">
        <v>42927.490729166668</v>
      </c>
      <c r="G7832" s="31">
        <v>42927</v>
      </c>
      <c r="H7832" s="31">
        <v>43309</v>
      </c>
      <c r="I7832" s="31">
        <v>42957</v>
      </c>
      <c r="J7832" s="22" t="s">
        <v>73</v>
      </c>
      <c r="K7832" s="32" t="s">
        <v>140</v>
      </c>
      <c r="L7832" s="32" t="s">
        <v>19479</v>
      </c>
      <c r="M7832" s="32" t="s">
        <v>18161</v>
      </c>
      <c r="N7832" s="24">
        <v>919.35</v>
      </c>
      <c r="O7832" s="24">
        <v>1160.9200000000001</v>
      </c>
      <c r="P7832" s="32" t="s">
        <v>271</v>
      </c>
      <c r="Q7832" s="43" t="s">
        <v>272</v>
      </c>
      <c r="R7832" s="43" t="s">
        <v>78</v>
      </c>
      <c r="S7832" s="47">
        <v>6</v>
      </c>
    </row>
    <row r="7833" spans="1:19" ht="12.75">
      <c r="A7833" s="22" t="s">
        <v>60</v>
      </c>
      <c r="B7833" s="22" t="s">
        <v>14733</v>
      </c>
      <c r="C7833" s="22" t="s">
        <v>68</v>
      </c>
      <c r="D7833" s="22" t="s">
        <v>61</v>
      </c>
      <c r="E7833" s="22" t="s">
        <v>19480</v>
      </c>
      <c r="F7833" s="31">
        <v>42937.384930555556</v>
      </c>
      <c r="G7833" s="31">
        <v>42937</v>
      </c>
      <c r="H7833" s="31">
        <v>43312</v>
      </c>
      <c r="I7833" s="31">
        <v>42967</v>
      </c>
      <c r="J7833" s="22" t="s">
        <v>73</v>
      </c>
      <c r="K7833" s="32" t="s">
        <v>121</v>
      </c>
      <c r="L7833" s="32" t="s">
        <v>19481</v>
      </c>
      <c r="N7833" s="24">
        <v>2092.9375</v>
      </c>
      <c r="O7833" s="24">
        <v>1525.09</v>
      </c>
      <c r="P7833" s="32" t="s">
        <v>81</v>
      </c>
      <c r="Q7833" s="43" t="s">
        <v>82</v>
      </c>
      <c r="R7833" s="43" t="s">
        <v>78</v>
      </c>
      <c r="S7833" s="47">
        <v>5</v>
      </c>
    </row>
    <row r="7834" spans="1:19" ht="12.75">
      <c r="A7834" s="22" t="s">
        <v>60</v>
      </c>
      <c r="B7834" s="22" t="s">
        <v>14784</v>
      </c>
      <c r="C7834" s="22" t="s">
        <v>68</v>
      </c>
      <c r="D7834" s="22" t="s">
        <v>61</v>
      </c>
      <c r="E7834" s="22" t="s">
        <v>19482</v>
      </c>
      <c r="F7834" s="31">
        <v>42922.492256944446</v>
      </c>
      <c r="G7834" s="31">
        <v>42943</v>
      </c>
      <c r="H7834" s="31">
        <v>43308</v>
      </c>
      <c r="I7834" s="31">
        <v>42952.483101851853</v>
      </c>
      <c r="J7834" s="22" t="s">
        <v>73</v>
      </c>
      <c r="K7834" s="32" t="s">
        <v>74</v>
      </c>
      <c r="L7834" s="32" t="s">
        <v>19483</v>
      </c>
      <c r="N7834" s="24">
        <v>3376.12</v>
      </c>
      <c r="O7834" s="24">
        <v>0</v>
      </c>
      <c r="P7834" s="32" t="s">
        <v>19484</v>
      </c>
      <c r="Q7834" s="43" t="s">
        <v>19485</v>
      </c>
      <c r="R7834" s="43" t="s">
        <v>78</v>
      </c>
      <c r="S7834" s="47">
        <v>6</v>
      </c>
    </row>
    <row r="7835" spans="1:19" ht="12.75">
      <c r="A7835" s="22" t="s">
        <v>60</v>
      </c>
      <c r="B7835" s="22" t="s">
        <v>14824</v>
      </c>
      <c r="C7835" s="22" t="s">
        <v>68</v>
      </c>
      <c r="D7835" s="22" t="s">
        <v>61</v>
      </c>
      <c r="E7835" s="22" t="s">
        <v>19486</v>
      </c>
      <c r="F7835" s="31">
        <v>42930.448321759257</v>
      </c>
      <c r="G7835" s="31">
        <v>42947</v>
      </c>
      <c r="H7835" s="31">
        <v>43312</v>
      </c>
      <c r="I7835" s="31">
        <v>42960</v>
      </c>
      <c r="J7835" s="22" t="s">
        <v>73</v>
      </c>
      <c r="K7835" s="32" t="s">
        <v>140</v>
      </c>
      <c r="L7835" s="32" t="s">
        <v>19487</v>
      </c>
      <c r="M7835" s="32" t="s">
        <v>19488</v>
      </c>
      <c r="N7835" s="24">
        <v>1096.1524999999999</v>
      </c>
      <c r="O7835" s="24">
        <v>1058.9100000000001</v>
      </c>
      <c r="P7835" s="32" t="s">
        <v>16184</v>
      </c>
      <c r="Q7835" s="43" t="s">
        <v>16185</v>
      </c>
      <c r="R7835" s="43" t="s">
        <v>78</v>
      </c>
      <c r="S7835" s="47">
        <v>6</v>
      </c>
    </row>
    <row r="7836" spans="1:19" ht="12.75">
      <c r="A7836" s="22" t="s">
        <v>60</v>
      </c>
      <c r="B7836" s="22" t="s">
        <v>14787</v>
      </c>
      <c r="C7836" s="22" t="s">
        <v>68</v>
      </c>
      <c r="D7836" s="22" t="s">
        <v>61</v>
      </c>
      <c r="E7836" s="22" t="s">
        <v>19489</v>
      </c>
      <c r="F7836" s="31">
        <v>42944.635636574072</v>
      </c>
      <c r="G7836" s="31">
        <v>42947</v>
      </c>
      <c r="H7836" s="31">
        <v>43312</v>
      </c>
      <c r="I7836" s="31">
        <v>42974.600972222222</v>
      </c>
      <c r="J7836" s="22" t="s">
        <v>73</v>
      </c>
      <c r="K7836" s="32" t="s">
        <v>102</v>
      </c>
      <c r="L7836" s="32" t="s">
        <v>19490</v>
      </c>
      <c r="N7836" s="24">
        <v>1832.5340000000001</v>
      </c>
      <c r="O7836" s="24">
        <v>1019.92</v>
      </c>
      <c r="P7836" s="32" t="s">
        <v>14373</v>
      </c>
      <c r="Q7836" s="43" t="s">
        <v>14374</v>
      </c>
      <c r="R7836" s="43" t="s">
        <v>78</v>
      </c>
      <c r="S7836" s="47">
        <v>6</v>
      </c>
    </row>
    <row r="7837" spans="1:19" ht="12.75">
      <c r="A7837" s="22" t="s">
        <v>60</v>
      </c>
      <c r="B7837" s="22" t="s">
        <v>15068</v>
      </c>
      <c r="C7837" s="22" t="s">
        <v>68</v>
      </c>
      <c r="D7837" s="22" t="s">
        <v>61</v>
      </c>
      <c r="E7837" s="22" t="s">
        <v>19491</v>
      </c>
      <c r="F7837" s="31">
        <v>42923.583321759259</v>
      </c>
      <c r="G7837" s="31">
        <v>42923</v>
      </c>
      <c r="H7837" s="31">
        <v>43288</v>
      </c>
      <c r="I7837" s="31">
        <v>42953</v>
      </c>
      <c r="J7837" s="22" t="s">
        <v>73</v>
      </c>
      <c r="K7837" s="32" t="s">
        <v>121</v>
      </c>
      <c r="L7837" s="32" t="s">
        <v>19492</v>
      </c>
      <c r="N7837" s="24">
        <v>1922.5385000000001</v>
      </c>
      <c r="O7837" s="24">
        <v>1735.51</v>
      </c>
      <c r="P7837" s="32" t="s">
        <v>1624</v>
      </c>
      <c r="Q7837" s="43" t="s">
        <v>1625</v>
      </c>
      <c r="R7837" s="43" t="s">
        <v>78</v>
      </c>
      <c r="S7837" s="47">
        <v>6</v>
      </c>
    </row>
    <row r="7838" spans="1:19" ht="12.75">
      <c r="A7838" s="22" t="s">
        <v>60</v>
      </c>
      <c r="B7838" s="22" t="s">
        <v>15240</v>
      </c>
      <c r="C7838" s="22" t="s">
        <v>68</v>
      </c>
      <c r="D7838" s="22" t="s">
        <v>61</v>
      </c>
      <c r="E7838" s="22" t="s">
        <v>19493</v>
      </c>
      <c r="F7838" s="31">
        <v>42918.045081018514</v>
      </c>
      <c r="G7838" s="31">
        <v>42967</v>
      </c>
      <c r="H7838" s="31">
        <v>43332</v>
      </c>
      <c r="I7838" s="31">
        <v>42978.045081018514</v>
      </c>
      <c r="J7838" s="22" t="s">
        <v>73</v>
      </c>
      <c r="K7838" s="32" t="s">
        <v>102</v>
      </c>
      <c r="L7838" s="32" t="s">
        <v>19494</v>
      </c>
      <c r="N7838" s="24">
        <v>686.375</v>
      </c>
      <c r="O7838" s="24">
        <v>710.97</v>
      </c>
      <c r="P7838" s="32" t="s">
        <v>943</v>
      </c>
      <c r="Q7838" s="43" t="s">
        <v>944</v>
      </c>
      <c r="R7838" s="43" t="s">
        <v>78</v>
      </c>
      <c r="S7838" s="47">
        <v>6</v>
      </c>
    </row>
    <row r="7839" spans="1:19" ht="12.75">
      <c r="A7839" s="22" t="s">
        <v>60</v>
      </c>
      <c r="B7839" s="22" t="s">
        <v>15400</v>
      </c>
      <c r="C7839" s="22" t="s">
        <v>68</v>
      </c>
      <c r="D7839" s="22" t="s">
        <v>61</v>
      </c>
      <c r="E7839" s="22" t="s">
        <v>19495</v>
      </c>
      <c r="F7839" s="31">
        <v>42935.514293981483</v>
      </c>
      <c r="G7839" s="31">
        <v>42935</v>
      </c>
      <c r="H7839" s="31">
        <v>43300</v>
      </c>
      <c r="I7839" s="31">
        <v>42965.51226851852</v>
      </c>
      <c r="J7839" s="22" t="s">
        <v>73</v>
      </c>
      <c r="K7839" s="32" t="s">
        <v>74</v>
      </c>
      <c r="L7839" s="32" t="s">
        <v>19496</v>
      </c>
      <c r="N7839" s="24">
        <v>1416.975</v>
      </c>
      <c r="O7839" s="24">
        <v>0</v>
      </c>
      <c r="P7839" s="32" t="s">
        <v>953</v>
      </c>
      <c r="Q7839" s="43" t="s">
        <v>954</v>
      </c>
      <c r="R7839" s="43" t="s">
        <v>78</v>
      </c>
      <c r="S7839" s="47">
        <v>5</v>
      </c>
    </row>
    <row r="7840" spans="1:19" ht="12.75">
      <c r="A7840" s="22" t="s">
        <v>60</v>
      </c>
      <c r="B7840" s="22" t="s">
        <v>14787</v>
      </c>
      <c r="C7840" s="22" t="s">
        <v>68</v>
      </c>
      <c r="D7840" s="22" t="s">
        <v>61</v>
      </c>
      <c r="E7840" s="22" t="s">
        <v>19497</v>
      </c>
      <c r="F7840" s="31">
        <v>42921.721840277773</v>
      </c>
      <c r="G7840" s="31">
        <v>42948</v>
      </c>
      <c r="H7840" s="31">
        <v>43313</v>
      </c>
      <c r="I7840" s="31">
        <v>42951.720335648148</v>
      </c>
      <c r="J7840" s="22" t="s">
        <v>107</v>
      </c>
      <c r="K7840" s="32" t="s">
        <v>140</v>
      </c>
      <c r="L7840" s="32" t="s">
        <v>19498</v>
      </c>
      <c r="M7840" s="32" t="s">
        <v>16327</v>
      </c>
      <c r="N7840" s="24">
        <v>0</v>
      </c>
      <c r="O7840" s="24">
        <v>0</v>
      </c>
      <c r="P7840" s="32" t="s">
        <v>1068</v>
      </c>
      <c r="Q7840" s="43" t="s">
        <v>1069</v>
      </c>
      <c r="R7840" s="43" t="s">
        <v>78</v>
      </c>
      <c r="S7840" s="47">
        <v>1</v>
      </c>
    </row>
    <row r="7841" spans="1:19" ht="12.75">
      <c r="A7841" s="22" t="s">
        <v>60</v>
      </c>
      <c r="B7841" s="22" t="s">
        <v>15169</v>
      </c>
      <c r="C7841" s="22" t="s">
        <v>68</v>
      </c>
      <c r="D7841" s="22" t="s">
        <v>61</v>
      </c>
      <c r="E7841" s="22" t="s">
        <v>19499</v>
      </c>
      <c r="F7841" s="31">
        <v>42940.621134259258</v>
      </c>
      <c r="G7841" s="31">
        <v>42950</v>
      </c>
      <c r="H7841" s="31">
        <v>43315</v>
      </c>
      <c r="I7841" s="31">
        <v>42970</v>
      </c>
      <c r="J7841" s="22" t="s">
        <v>73</v>
      </c>
      <c r="K7841" s="32" t="s">
        <v>140</v>
      </c>
      <c r="L7841" s="32" t="s">
        <v>19500</v>
      </c>
      <c r="M7841" s="32" t="s">
        <v>19501</v>
      </c>
      <c r="N7841" s="24">
        <v>4196.34</v>
      </c>
      <c r="O7841" s="24">
        <v>2542.96</v>
      </c>
      <c r="P7841" s="32" t="s">
        <v>943</v>
      </c>
      <c r="Q7841" s="43" t="s">
        <v>944</v>
      </c>
      <c r="R7841" s="43" t="s">
        <v>78</v>
      </c>
      <c r="S7841" s="47">
        <v>4</v>
      </c>
    </row>
    <row r="7842" spans="1:19" ht="12.75">
      <c r="A7842" s="22" t="s">
        <v>60</v>
      </c>
      <c r="B7842" s="22" t="s">
        <v>14726</v>
      </c>
      <c r="C7842" s="22" t="s">
        <v>68</v>
      </c>
      <c r="D7842" s="22" t="s">
        <v>61</v>
      </c>
      <c r="E7842" s="22" t="s">
        <v>19502</v>
      </c>
      <c r="F7842" s="31">
        <v>42928.469409722224</v>
      </c>
      <c r="G7842" s="31">
        <v>42963</v>
      </c>
      <c r="H7842" s="31">
        <v>43328</v>
      </c>
      <c r="I7842" s="31">
        <v>42958</v>
      </c>
      <c r="J7842" s="22" t="s">
        <v>73</v>
      </c>
      <c r="K7842" s="32" t="s">
        <v>121</v>
      </c>
      <c r="L7842" s="32" t="s">
        <v>19503</v>
      </c>
      <c r="N7842" s="24">
        <v>627.55600000000004</v>
      </c>
      <c r="O7842" s="24">
        <v>421.95</v>
      </c>
      <c r="P7842" s="32" t="s">
        <v>200</v>
      </c>
      <c r="Q7842" s="43" t="s">
        <v>201</v>
      </c>
      <c r="R7842" s="43" t="s">
        <v>78</v>
      </c>
      <c r="S7842" s="47">
        <v>5</v>
      </c>
    </row>
    <row r="7843" spans="1:19" ht="12.75">
      <c r="A7843" s="22" t="s">
        <v>60</v>
      </c>
      <c r="B7843" s="22" t="s">
        <v>14744</v>
      </c>
      <c r="C7843" s="22" t="s">
        <v>68</v>
      </c>
      <c r="D7843" s="22" t="s">
        <v>61</v>
      </c>
      <c r="E7843" s="22" t="s">
        <v>19504</v>
      </c>
      <c r="F7843" s="31">
        <v>42937.418993055551</v>
      </c>
      <c r="G7843" s="31">
        <v>42947</v>
      </c>
      <c r="H7843" s="31">
        <v>43312</v>
      </c>
      <c r="I7843" s="31">
        <v>42967</v>
      </c>
      <c r="J7843" s="22" t="s">
        <v>73</v>
      </c>
      <c r="K7843" s="32" t="s">
        <v>121</v>
      </c>
      <c r="L7843" s="32" t="s">
        <v>19505</v>
      </c>
      <c r="N7843" s="24">
        <v>1820.5954999999999</v>
      </c>
      <c r="O7843" s="24">
        <v>1505.45</v>
      </c>
      <c r="P7843" s="32" t="s">
        <v>3835</v>
      </c>
      <c r="Q7843" s="43" t="s">
        <v>3836</v>
      </c>
      <c r="R7843" s="43" t="s">
        <v>78</v>
      </c>
      <c r="S7843" s="47">
        <v>5</v>
      </c>
    </row>
    <row r="7844" spans="1:19" ht="12.75">
      <c r="A7844" s="22" t="s">
        <v>60</v>
      </c>
      <c r="B7844" s="22" t="s">
        <v>14758</v>
      </c>
      <c r="C7844" s="22" t="s">
        <v>68</v>
      </c>
      <c r="D7844" s="22" t="s">
        <v>61</v>
      </c>
      <c r="E7844" s="22" t="s">
        <v>19506</v>
      </c>
      <c r="F7844" s="31">
        <v>42933.728599537033</v>
      </c>
      <c r="G7844" s="31">
        <v>42956</v>
      </c>
      <c r="H7844" s="31">
        <v>43321</v>
      </c>
      <c r="I7844" s="31">
        <v>42963</v>
      </c>
      <c r="J7844" s="22" t="s">
        <v>73</v>
      </c>
      <c r="K7844" s="32" t="s">
        <v>211</v>
      </c>
      <c r="L7844" s="32" t="s">
        <v>19507</v>
      </c>
      <c r="N7844" s="24">
        <v>1541.864</v>
      </c>
      <c r="O7844" s="24">
        <v>0</v>
      </c>
      <c r="P7844" s="32" t="s">
        <v>356</v>
      </c>
      <c r="Q7844" s="43" t="s">
        <v>357</v>
      </c>
      <c r="R7844" s="43" t="s">
        <v>78</v>
      </c>
      <c r="S7844" s="47">
        <v>5</v>
      </c>
    </row>
    <row r="7845" spans="1:19" ht="12.75">
      <c r="A7845" s="22" t="s">
        <v>60</v>
      </c>
      <c r="B7845" s="22" t="s">
        <v>14751</v>
      </c>
      <c r="C7845" s="22" t="s">
        <v>68</v>
      </c>
      <c r="D7845" s="22" t="s">
        <v>61</v>
      </c>
      <c r="E7845" s="22" t="s">
        <v>19508</v>
      </c>
      <c r="F7845" s="31">
        <v>42937.432534722218</v>
      </c>
      <c r="G7845" s="31">
        <v>42937</v>
      </c>
      <c r="H7845" s="31">
        <v>43281</v>
      </c>
      <c r="I7845" s="31">
        <v>42967</v>
      </c>
      <c r="J7845" s="22" t="s">
        <v>73</v>
      </c>
      <c r="K7845" s="32" t="s">
        <v>102</v>
      </c>
      <c r="L7845" s="32" t="s">
        <v>19509</v>
      </c>
      <c r="N7845" s="24">
        <v>2426.4427999999998</v>
      </c>
      <c r="O7845" s="24">
        <v>2713.92</v>
      </c>
      <c r="P7845" s="32" t="s">
        <v>6029</v>
      </c>
      <c r="Q7845" s="43" t="s">
        <v>6030</v>
      </c>
      <c r="R7845" s="43" t="s">
        <v>78</v>
      </c>
      <c r="S7845" s="47">
        <v>5</v>
      </c>
    </row>
    <row r="7846" spans="1:19" ht="12.75">
      <c r="A7846" s="22" t="s">
        <v>60</v>
      </c>
      <c r="B7846" s="22" t="s">
        <v>14803</v>
      </c>
      <c r="C7846" s="22" t="s">
        <v>68</v>
      </c>
      <c r="D7846" s="22" t="s">
        <v>61</v>
      </c>
      <c r="E7846" s="22" t="s">
        <v>19510</v>
      </c>
      <c r="F7846" s="31">
        <v>42930.689155092594</v>
      </c>
      <c r="G7846" s="31">
        <v>42954</v>
      </c>
      <c r="H7846" s="31">
        <v>43319</v>
      </c>
      <c r="I7846" s="31">
        <v>42960</v>
      </c>
      <c r="J7846" s="22" t="s">
        <v>73</v>
      </c>
      <c r="K7846" s="32" t="s">
        <v>121</v>
      </c>
      <c r="L7846" s="32" t="s">
        <v>19511</v>
      </c>
      <c r="N7846" s="24">
        <v>734.35829999999999</v>
      </c>
      <c r="O7846" s="24">
        <v>509.66</v>
      </c>
      <c r="P7846" s="32" t="s">
        <v>271</v>
      </c>
      <c r="Q7846" s="43" t="s">
        <v>272</v>
      </c>
      <c r="R7846" s="43" t="s">
        <v>78</v>
      </c>
      <c r="S7846" s="47">
        <v>5</v>
      </c>
    </row>
    <row r="7847" spans="1:19" ht="12.75">
      <c r="A7847" s="22" t="s">
        <v>60</v>
      </c>
      <c r="B7847" s="22" t="s">
        <v>15240</v>
      </c>
      <c r="C7847" s="22" t="s">
        <v>68</v>
      </c>
      <c r="D7847" s="22" t="s">
        <v>61</v>
      </c>
      <c r="E7847" s="22" t="s">
        <v>19512</v>
      </c>
      <c r="F7847" s="31">
        <v>42947.624664351853</v>
      </c>
      <c r="G7847" s="31">
        <v>42969</v>
      </c>
      <c r="H7847" s="31">
        <v>43334</v>
      </c>
      <c r="I7847" s="31">
        <v>42977</v>
      </c>
      <c r="J7847" s="22" t="s">
        <v>73</v>
      </c>
      <c r="K7847" s="32" t="s">
        <v>74</v>
      </c>
      <c r="L7847" s="32" t="s">
        <v>19513</v>
      </c>
      <c r="N7847" s="24">
        <v>825.72</v>
      </c>
      <c r="O7847" s="24">
        <v>0</v>
      </c>
      <c r="P7847" s="32" t="s">
        <v>318</v>
      </c>
      <c r="Q7847" s="43" t="s">
        <v>319</v>
      </c>
      <c r="R7847" s="43" t="s">
        <v>78</v>
      </c>
      <c r="S7847" s="47">
        <v>5</v>
      </c>
    </row>
    <row r="7848" spans="1:19" ht="12.75">
      <c r="A7848" s="22" t="s">
        <v>60</v>
      </c>
      <c r="B7848" s="22" t="s">
        <v>14729</v>
      </c>
      <c r="C7848" s="22" t="s">
        <v>68</v>
      </c>
      <c r="D7848" s="22" t="s">
        <v>61</v>
      </c>
      <c r="E7848" s="22" t="s">
        <v>19514</v>
      </c>
      <c r="F7848" s="31">
        <v>42933.61824074074</v>
      </c>
      <c r="G7848" s="31">
        <v>42937</v>
      </c>
      <c r="H7848" s="31">
        <v>43302</v>
      </c>
      <c r="I7848" s="31">
        <v>42963</v>
      </c>
      <c r="J7848" s="22" t="s">
        <v>73</v>
      </c>
      <c r="K7848" s="32" t="s">
        <v>102</v>
      </c>
      <c r="L7848" s="32" t="s">
        <v>19515</v>
      </c>
      <c r="N7848" s="24">
        <v>1082.77</v>
      </c>
      <c r="O7848" s="24">
        <v>1082.77</v>
      </c>
      <c r="P7848" s="32" t="s">
        <v>19516</v>
      </c>
      <c r="Q7848" s="43" t="s">
        <v>19517</v>
      </c>
      <c r="R7848" s="43" t="s">
        <v>78</v>
      </c>
      <c r="S7848" s="47">
        <v>5</v>
      </c>
    </row>
    <row r="7849" spans="1:19" ht="12.75">
      <c r="A7849" s="22" t="s">
        <v>60</v>
      </c>
      <c r="B7849" s="22" t="s">
        <v>14787</v>
      </c>
      <c r="C7849" s="22" t="s">
        <v>68</v>
      </c>
      <c r="D7849" s="22" t="s">
        <v>61</v>
      </c>
      <c r="E7849" s="22" t="s">
        <v>19518</v>
      </c>
      <c r="F7849" s="31">
        <v>42936.418356481481</v>
      </c>
      <c r="G7849" s="31">
        <v>42936</v>
      </c>
      <c r="H7849" s="31">
        <v>43301</v>
      </c>
      <c r="I7849" s="31">
        <v>42966.413564814815</v>
      </c>
      <c r="J7849" s="22" t="s">
        <v>73</v>
      </c>
      <c r="K7849" s="32" t="s">
        <v>121</v>
      </c>
      <c r="L7849" s="32" t="s">
        <v>19519</v>
      </c>
      <c r="N7849" s="24">
        <v>3612.81</v>
      </c>
      <c r="O7849" s="24">
        <v>5008.4399999999996</v>
      </c>
      <c r="P7849" s="32" t="s">
        <v>271</v>
      </c>
      <c r="Q7849" s="43" t="s">
        <v>272</v>
      </c>
      <c r="R7849" s="43" t="s">
        <v>78</v>
      </c>
      <c r="S7849" s="47">
        <v>5</v>
      </c>
    </row>
    <row r="7850" spans="1:19" ht="12.75">
      <c r="A7850" s="22" t="s">
        <v>60</v>
      </c>
      <c r="B7850" s="22" t="s">
        <v>14961</v>
      </c>
      <c r="C7850" s="22" t="s">
        <v>68</v>
      </c>
      <c r="D7850" s="22" t="s">
        <v>61</v>
      </c>
      <c r="E7850" s="22" t="s">
        <v>19520</v>
      </c>
      <c r="F7850" s="31">
        <v>42921.378888888888</v>
      </c>
      <c r="G7850" s="31">
        <v>42941</v>
      </c>
      <c r="H7850" s="31">
        <v>43306</v>
      </c>
      <c r="I7850" s="31">
        <v>42951</v>
      </c>
      <c r="J7850" s="22" t="s">
        <v>73</v>
      </c>
      <c r="K7850" s="32" t="s">
        <v>102</v>
      </c>
      <c r="L7850" s="32" t="s">
        <v>19521</v>
      </c>
      <c r="N7850" s="24">
        <v>1446.78</v>
      </c>
      <c r="O7850" s="24">
        <v>1070.47</v>
      </c>
      <c r="P7850" s="32" t="s">
        <v>5681</v>
      </c>
      <c r="Q7850" s="43" t="s">
        <v>5682</v>
      </c>
      <c r="R7850" s="43" t="s">
        <v>78</v>
      </c>
      <c r="S7850" s="47">
        <v>5</v>
      </c>
    </row>
    <row r="7851" spans="1:19" ht="12.75">
      <c r="A7851" s="22" t="s">
        <v>60</v>
      </c>
      <c r="B7851" s="22" t="s">
        <v>14787</v>
      </c>
      <c r="C7851" s="22" t="s">
        <v>68</v>
      </c>
      <c r="D7851" s="22" t="s">
        <v>61</v>
      </c>
      <c r="E7851" s="22" t="s">
        <v>19522</v>
      </c>
      <c r="F7851" s="31">
        <v>42921.613553240742</v>
      </c>
      <c r="G7851" s="31">
        <v>42921</v>
      </c>
      <c r="H7851" s="31">
        <v>43286</v>
      </c>
      <c r="I7851" s="31">
        <v>42949.507314814815</v>
      </c>
      <c r="J7851" s="22" t="s">
        <v>73</v>
      </c>
      <c r="K7851" s="32" t="s">
        <v>140</v>
      </c>
      <c r="L7851" s="32" t="s">
        <v>19523</v>
      </c>
      <c r="M7851" s="32" t="s">
        <v>19524</v>
      </c>
      <c r="N7851" s="24">
        <v>814.13</v>
      </c>
      <c r="O7851" s="24">
        <v>549.22</v>
      </c>
      <c r="P7851" s="32" t="s">
        <v>407</v>
      </c>
      <c r="Q7851" s="43" t="s">
        <v>408</v>
      </c>
      <c r="R7851" s="43" t="s">
        <v>78</v>
      </c>
      <c r="S7851" s="47">
        <v>6</v>
      </c>
    </row>
    <row r="7852" spans="1:19" ht="12.75">
      <c r="A7852" s="22" t="s">
        <v>60</v>
      </c>
      <c r="B7852" s="22" t="s">
        <v>14903</v>
      </c>
      <c r="C7852" s="22" t="s">
        <v>68</v>
      </c>
      <c r="D7852" s="22" t="s">
        <v>61</v>
      </c>
      <c r="E7852" s="22" t="s">
        <v>19525</v>
      </c>
      <c r="F7852" s="31">
        <v>42934.52679398148</v>
      </c>
      <c r="G7852" s="31">
        <v>42956</v>
      </c>
      <c r="H7852" s="31">
        <v>43321</v>
      </c>
      <c r="I7852" s="31">
        <v>42964</v>
      </c>
      <c r="J7852" s="22" t="s">
        <v>73</v>
      </c>
      <c r="K7852" s="32" t="s">
        <v>121</v>
      </c>
      <c r="L7852" s="32" t="s">
        <v>19526</v>
      </c>
      <c r="N7852" s="24">
        <v>1311.604</v>
      </c>
      <c r="O7852" s="24">
        <v>869.12</v>
      </c>
      <c r="P7852" s="32" t="s">
        <v>275</v>
      </c>
      <c r="Q7852" s="43" t="s">
        <v>276</v>
      </c>
      <c r="R7852" s="43" t="s">
        <v>78</v>
      </c>
      <c r="S7852" s="47">
        <v>5</v>
      </c>
    </row>
    <row r="7853" spans="1:19" ht="12.75">
      <c r="A7853" s="22" t="s">
        <v>60</v>
      </c>
      <c r="B7853" s="22" t="s">
        <v>14744</v>
      </c>
      <c r="C7853" s="22" t="s">
        <v>68</v>
      </c>
      <c r="D7853" s="22" t="s">
        <v>61</v>
      </c>
      <c r="E7853" s="22" t="s">
        <v>19527</v>
      </c>
      <c r="F7853" s="31">
        <v>42930.637349537035</v>
      </c>
      <c r="G7853" s="31">
        <v>42930</v>
      </c>
      <c r="H7853" s="31">
        <v>43311</v>
      </c>
      <c r="I7853" s="31">
        <v>42960</v>
      </c>
      <c r="J7853" s="22" t="s">
        <v>73</v>
      </c>
      <c r="K7853" s="32" t="s">
        <v>121</v>
      </c>
      <c r="L7853" s="32" t="s">
        <v>19528</v>
      </c>
      <c r="N7853" s="24">
        <v>400.06400000000002</v>
      </c>
      <c r="O7853" s="24">
        <v>414.89</v>
      </c>
      <c r="P7853" s="32" t="s">
        <v>19529</v>
      </c>
      <c r="Q7853" s="43" t="s">
        <v>19530</v>
      </c>
      <c r="R7853" s="43" t="s">
        <v>78</v>
      </c>
      <c r="S7853" s="47">
        <v>3</v>
      </c>
    </row>
    <row r="7854" spans="1:19" ht="12.75">
      <c r="A7854" s="22" t="s">
        <v>60</v>
      </c>
      <c r="B7854" s="22" t="s">
        <v>14726</v>
      </c>
      <c r="C7854" s="22" t="s">
        <v>68</v>
      </c>
      <c r="D7854" s="22" t="s">
        <v>61</v>
      </c>
      <c r="E7854" s="22" t="s">
        <v>19531</v>
      </c>
      <c r="F7854" s="31">
        <v>42936.467627314814</v>
      </c>
      <c r="G7854" s="31">
        <v>42973</v>
      </c>
      <c r="H7854" s="31">
        <v>43338</v>
      </c>
      <c r="I7854" s="31">
        <v>42966</v>
      </c>
      <c r="J7854" s="22" t="s">
        <v>73</v>
      </c>
      <c r="K7854" s="32" t="s">
        <v>121</v>
      </c>
      <c r="L7854" s="32" t="s">
        <v>19532</v>
      </c>
      <c r="N7854" s="24">
        <v>1405.715</v>
      </c>
      <c r="O7854" s="24">
        <v>1169.52</v>
      </c>
      <c r="P7854" s="32" t="s">
        <v>81</v>
      </c>
      <c r="Q7854" s="43" t="s">
        <v>82</v>
      </c>
      <c r="R7854" s="43" t="s">
        <v>78</v>
      </c>
      <c r="S7854" s="47">
        <v>5</v>
      </c>
    </row>
    <row r="7855" spans="1:19" ht="12.75">
      <c r="A7855" s="22" t="s">
        <v>60</v>
      </c>
      <c r="B7855" s="22" t="s">
        <v>14787</v>
      </c>
      <c r="C7855" s="22" t="s">
        <v>68</v>
      </c>
      <c r="D7855" s="22" t="s">
        <v>61</v>
      </c>
      <c r="E7855" s="22" t="s">
        <v>19533</v>
      </c>
      <c r="F7855" s="31">
        <v>42947.397777777776</v>
      </c>
      <c r="G7855" s="31">
        <v>42947</v>
      </c>
      <c r="H7855" s="31">
        <v>43312</v>
      </c>
      <c r="I7855" s="31">
        <v>42977.389918981477</v>
      </c>
      <c r="J7855" s="22" t="s">
        <v>73</v>
      </c>
      <c r="K7855" s="32" t="s">
        <v>102</v>
      </c>
      <c r="L7855" s="32" t="s">
        <v>19534</v>
      </c>
      <c r="N7855" s="24">
        <v>2264.8200000000002</v>
      </c>
      <c r="O7855" s="24">
        <v>1325.97</v>
      </c>
      <c r="P7855" s="32" t="s">
        <v>716</v>
      </c>
      <c r="Q7855" s="43" t="s">
        <v>717</v>
      </c>
      <c r="R7855" s="43" t="s">
        <v>78</v>
      </c>
      <c r="S7855" s="47">
        <v>5</v>
      </c>
    </row>
    <row r="7856" spans="1:19" ht="12.75">
      <c r="A7856" s="22" t="s">
        <v>60</v>
      </c>
      <c r="B7856" s="22" t="s">
        <v>15049</v>
      </c>
      <c r="C7856" s="22" t="s">
        <v>68</v>
      </c>
      <c r="D7856" s="22" t="s">
        <v>61</v>
      </c>
      <c r="E7856" s="22" t="s">
        <v>19535</v>
      </c>
      <c r="F7856" s="31">
        <v>42940.501469907409</v>
      </c>
      <c r="G7856" s="31">
        <v>42978</v>
      </c>
      <c r="H7856" s="31">
        <v>43343</v>
      </c>
      <c r="I7856" s="31">
        <v>42970</v>
      </c>
      <c r="J7856" s="22" t="s">
        <v>73</v>
      </c>
      <c r="K7856" s="32" t="s">
        <v>102</v>
      </c>
      <c r="L7856" s="32" t="s">
        <v>19536</v>
      </c>
      <c r="N7856" s="24">
        <v>1478.154</v>
      </c>
      <c r="O7856" s="24">
        <v>1695.61</v>
      </c>
      <c r="P7856" s="32" t="s">
        <v>1184</v>
      </c>
      <c r="Q7856" s="43" t="s">
        <v>1185</v>
      </c>
      <c r="R7856" s="43" t="s">
        <v>78</v>
      </c>
      <c r="S7856" s="47">
        <v>5</v>
      </c>
    </row>
    <row r="7857" spans="1:19" ht="12.75">
      <c r="A7857" s="22" t="s">
        <v>60</v>
      </c>
      <c r="B7857" s="22" t="s">
        <v>15169</v>
      </c>
      <c r="C7857" s="22" t="s">
        <v>68</v>
      </c>
      <c r="D7857" s="22" t="s">
        <v>61</v>
      </c>
      <c r="E7857" s="22" t="s">
        <v>19537</v>
      </c>
      <c r="F7857" s="31">
        <v>42920.46738425926</v>
      </c>
      <c r="G7857" s="31">
        <v>42921</v>
      </c>
      <c r="H7857" s="31">
        <v>43286</v>
      </c>
      <c r="I7857" s="31">
        <v>42950</v>
      </c>
      <c r="J7857" s="22" t="s">
        <v>73</v>
      </c>
      <c r="K7857" s="32" t="s">
        <v>121</v>
      </c>
      <c r="L7857" s="32" t="s">
        <v>19538</v>
      </c>
      <c r="N7857" s="24">
        <v>2815.30</v>
      </c>
      <c r="O7857" s="24">
        <v>0</v>
      </c>
      <c r="P7857" s="32" t="s">
        <v>398</v>
      </c>
      <c r="Q7857" s="43" t="s">
        <v>399</v>
      </c>
      <c r="R7857" s="43" t="s">
        <v>78</v>
      </c>
      <c r="S7857" s="47">
        <v>4</v>
      </c>
    </row>
    <row r="7858" spans="1:19" ht="12.75">
      <c r="A7858" s="22" t="s">
        <v>60</v>
      </c>
      <c r="B7858" s="22" t="s">
        <v>14787</v>
      </c>
      <c r="C7858" s="22" t="s">
        <v>68</v>
      </c>
      <c r="D7858" s="22" t="s">
        <v>61</v>
      </c>
      <c r="E7858" s="22" t="s">
        <v>19539</v>
      </c>
      <c r="F7858" s="31">
        <v>42940.632511574069</v>
      </c>
      <c r="G7858" s="31">
        <v>42940</v>
      </c>
      <c r="H7858" s="31">
        <v>43305</v>
      </c>
      <c r="I7858" s="31">
        <v>42970.629826388889</v>
      </c>
      <c r="J7858" s="22" t="s">
        <v>73</v>
      </c>
      <c r="K7858" s="32" t="s">
        <v>74</v>
      </c>
      <c r="L7858" s="32" t="s">
        <v>19540</v>
      </c>
      <c r="N7858" s="24">
        <v>546.98</v>
      </c>
      <c r="O7858" s="24">
        <v>0</v>
      </c>
      <c r="P7858" s="32" t="s">
        <v>4227</v>
      </c>
      <c r="Q7858" s="43" t="s">
        <v>4228</v>
      </c>
      <c r="R7858" s="43" t="s">
        <v>78</v>
      </c>
      <c r="S7858" s="47">
        <v>5</v>
      </c>
    </row>
    <row r="7859" spans="1:19" ht="12.75">
      <c r="A7859" s="22" t="s">
        <v>60</v>
      </c>
      <c r="B7859" s="22" t="s">
        <v>14787</v>
      </c>
      <c r="C7859" s="22" t="s">
        <v>68</v>
      </c>
      <c r="D7859" s="22" t="s">
        <v>61</v>
      </c>
      <c r="E7859" s="22" t="s">
        <v>19541</v>
      </c>
      <c r="F7859" s="31">
        <v>42926.636435185181</v>
      </c>
      <c r="G7859" s="31">
        <v>42961</v>
      </c>
      <c r="H7859" s="31">
        <v>43326</v>
      </c>
      <c r="I7859" s="31">
        <v>42956.627754629626</v>
      </c>
      <c r="J7859" s="22" t="s">
        <v>73</v>
      </c>
      <c r="K7859" s="32" t="s">
        <v>140</v>
      </c>
      <c r="L7859" s="32" t="s">
        <v>19542</v>
      </c>
      <c r="M7859" s="32" t="s">
        <v>19543</v>
      </c>
      <c r="N7859" s="24">
        <v>7291.6225999999997</v>
      </c>
      <c r="O7859" s="24">
        <v>7292.7749999999996</v>
      </c>
      <c r="P7859" s="32" t="s">
        <v>7407</v>
      </c>
      <c r="Q7859" s="43" t="s">
        <v>7408</v>
      </c>
      <c r="R7859" s="43" t="s">
        <v>78</v>
      </c>
      <c r="S7859" s="47">
        <v>5</v>
      </c>
    </row>
    <row r="7860" spans="1:19" ht="12.75">
      <c r="A7860" s="22" t="s">
        <v>60</v>
      </c>
      <c r="B7860" s="22" t="s">
        <v>14787</v>
      </c>
      <c r="C7860" s="22" t="s">
        <v>68</v>
      </c>
      <c r="D7860" s="22" t="s">
        <v>61</v>
      </c>
      <c r="E7860" s="22" t="s">
        <v>19544</v>
      </c>
      <c r="F7860" s="31">
        <v>42928.500914351847</v>
      </c>
      <c r="G7860" s="31">
        <v>42948</v>
      </c>
      <c r="H7860" s="31">
        <v>43313</v>
      </c>
      <c r="I7860" s="31">
        <v>42958.499131944445</v>
      </c>
      <c r="J7860" s="22" t="s">
        <v>73</v>
      </c>
      <c r="K7860" s="32" t="s">
        <v>74</v>
      </c>
      <c r="L7860" s="32" t="s">
        <v>19545</v>
      </c>
      <c r="N7860" s="24">
        <v>0</v>
      </c>
      <c r="O7860" s="24">
        <v>0</v>
      </c>
      <c r="P7860" s="32" t="s">
        <v>610</v>
      </c>
      <c r="Q7860" s="43" t="s">
        <v>611</v>
      </c>
      <c r="R7860" s="43" t="s">
        <v>78</v>
      </c>
      <c r="S7860" s="47">
        <v>5</v>
      </c>
    </row>
    <row r="7861" spans="1:19" ht="12.75">
      <c r="A7861" s="22" t="s">
        <v>60</v>
      </c>
      <c r="B7861" s="22" t="s">
        <v>14729</v>
      </c>
      <c r="C7861" s="22" t="s">
        <v>68</v>
      </c>
      <c r="D7861" s="22" t="s">
        <v>61</v>
      </c>
      <c r="E7861" s="22" t="s">
        <v>19546</v>
      </c>
      <c r="F7861" s="31">
        <v>42943.47179398148</v>
      </c>
      <c r="G7861" s="31">
        <v>42960</v>
      </c>
      <c r="H7861" s="31">
        <v>43325</v>
      </c>
      <c r="I7861" s="31">
        <v>42973</v>
      </c>
      <c r="J7861" s="22" t="s">
        <v>73</v>
      </c>
      <c r="K7861" s="32" t="s">
        <v>121</v>
      </c>
      <c r="L7861" s="32" t="s">
        <v>19547</v>
      </c>
      <c r="N7861" s="24">
        <v>2978.11</v>
      </c>
      <c r="O7861" s="24">
        <v>0</v>
      </c>
      <c r="P7861" s="32" t="s">
        <v>271</v>
      </c>
      <c r="Q7861" s="43" t="s">
        <v>272</v>
      </c>
      <c r="R7861" s="43" t="s">
        <v>78</v>
      </c>
      <c r="S7861" s="47">
        <v>5</v>
      </c>
    </row>
    <row r="7862" spans="1:19" ht="12.75">
      <c r="A7862" s="22" t="s">
        <v>60</v>
      </c>
      <c r="B7862" s="22" t="s">
        <v>15015</v>
      </c>
      <c r="C7862" s="22" t="s">
        <v>68</v>
      </c>
      <c r="D7862" s="22" t="s">
        <v>61</v>
      </c>
      <c r="E7862" s="22" t="s">
        <v>19548</v>
      </c>
      <c r="F7862" s="31">
        <v>42940.715451388889</v>
      </c>
      <c r="G7862" s="31">
        <v>42940</v>
      </c>
      <c r="H7862" s="31">
        <v>43305</v>
      </c>
      <c r="I7862" s="31">
        <v>42970</v>
      </c>
      <c r="J7862" s="22" t="s">
        <v>73</v>
      </c>
      <c r="K7862" s="32" t="s">
        <v>121</v>
      </c>
      <c r="L7862" s="32" t="s">
        <v>19549</v>
      </c>
      <c r="N7862" s="24">
        <v>884.94200000000001</v>
      </c>
      <c r="O7862" s="24">
        <v>611.30999999999995</v>
      </c>
      <c r="P7862" s="32" t="s">
        <v>809</v>
      </c>
      <c r="Q7862" s="43" t="s">
        <v>810</v>
      </c>
      <c r="R7862" s="43" t="s">
        <v>78</v>
      </c>
      <c r="S7862" s="47">
        <v>6</v>
      </c>
    </row>
    <row r="7863" spans="1:19" ht="12.75">
      <c r="A7863" s="22" t="s">
        <v>60</v>
      </c>
      <c r="B7863" s="22" t="s">
        <v>14908</v>
      </c>
      <c r="C7863" s="22" t="s">
        <v>68</v>
      </c>
      <c r="D7863" s="22" t="s">
        <v>61</v>
      </c>
      <c r="E7863" s="22" t="s">
        <v>19550</v>
      </c>
      <c r="F7863" s="31">
        <v>42935.379178240742</v>
      </c>
      <c r="G7863" s="31">
        <v>42947</v>
      </c>
      <c r="H7863" s="31">
        <v>43312</v>
      </c>
      <c r="I7863" s="31">
        <v>42965</v>
      </c>
      <c r="J7863" s="22" t="s">
        <v>73</v>
      </c>
      <c r="K7863" s="32" t="s">
        <v>121</v>
      </c>
      <c r="L7863" s="32" t="s">
        <v>19551</v>
      </c>
      <c r="N7863" s="24">
        <v>3090.6437000000001</v>
      </c>
      <c r="O7863" s="24">
        <v>2635.4349999999999</v>
      </c>
      <c r="P7863" s="32" t="s">
        <v>1088</v>
      </c>
      <c r="Q7863" s="43" t="s">
        <v>1089</v>
      </c>
      <c r="R7863" s="43" t="s">
        <v>78</v>
      </c>
      <c r="S7863" s="47">
        <v>5</v>
      </c>
    </row>
    <row r="7864" spans="1:19" ht="12.75">
      <c r="A7864" s="22" t="s">
        <v>60</v>
      </c>
      <c r="B7864" s="22" t="s">
        <v>14776</v>
      </c>
      <c r="C7864" s="22" t="s">
        <v>68</v>
      </c>
      <c r="D7864" s="22" t="s">
        <v>61</v>
      </c>
      <c r="E7864" s="22" t="s">
        <v>19552</v>
      </c>
      <c r="F7864" s="31">
        <v>42933.398692129631</v>
      </c>
      <c r="G7864" s="31">
        <v>42963</v>
      </c>
      <c r="H7864" s="31">
        <v>43328</v>
      </c>
      <c r="I7864" s="31">
        <v>42963</v>
      </c>
      <c r="J7864" s="22" t="s">
        <v>73</v>
      </c>
      <c r="K7864" s="32" t="s">
        <v>74</v>
      </c>
      <c r="L7864" s="32" t="s">
        <v>19553</v>
      </c>
      <c r="N7864" s="24">
        <v>2212.2424999999998</v>
      </c>
      <c r="O7864" s="24">
        <v>0</v>
      </c>
      <c r="P7864" s="32" t="s">
        <v>708</v>
      </c>
      <c r="Q7864" s="43" t="s">
        <v>709</v>
      </c>
      <c r="R7864" s="43" t="s">
        <v>78</v>
      </c>
      <c r="S7864" s="47">
        <v>5</v>
      </c>
    </row>
    <row r="7865" spans="1:19" ht="12.75">
      <c r="A7865" s="22" t="s">
        <v>60</v>
      </c>
      <c r="B7865" s="22" t="s">
        <v>14803</v>
      </c>
      <c r="C7865" s="22" t="s">
        <v>68</v>
      </c>
      <c r="D7865" s="22" t="s">
        <v>61</v>
      </c>
      <c r="E7865" s="22" t="s">
        <v>19554</v>
      </c>
      <c r="F7865" s="31">
        <v>42923.514120370368</v>
      </c>
      <c r="G7865" s="31">
        <v>42946</v>
      </c>
      <c r="H7865" s="31">
        <v>43311</v>
      </c>
      <c r="I7865" s="31">
        <v>42953</v>
      </c>
      <c r="J7865" s="22" t="s">
        <v>73</v>
      </c>
      <c r="K7865" s="32" t="s">
        <v>121</v>
      </c>
      <c r="L7865" s="32" t="s">
        <v>19555</v>
      </c>
      <c r="N7865" s="24">
        <v>452.0375</v>
      </c>
      <c r="O7865" s="24">
        <v>377.87</v>
      </c>
      <c r="P7865" s="32" t="s">
        <v>244</v>
      </c>
      <c r="Q7865" s="43" t="s">
        <v>245</v>
      </c>
      <c r="R7865" s="43" t="s">
        <v>78</v>
      </c>
      <c r="S7865" s="47">
        <v>4</v>
      </c>
    </row>
    <row r="7866" spans="1:19" ht="12.75">
      <c r="A7866" s="22" t="s">
        <v>60</v>
      </c>
      <c r="B7866" s="22" t="s">
        <v>14803</v>
      </c>
      <c r="C7866" s="22" t="s">
        <v>68</v>
      </c>
      <c r="D7866" s="22" t="s">
        <v>61</v>
      </c>
      <c r="E7866" s="22" t="s">
        <v>19556</v>
      </c>
      <c r="F7866" s="31">
        <v>42941.726435185185</v>
      </c>
      <c r="G7866" s="31">
        <v>42967</v>
      </c>
      <c r="H7866" s="31">
        <v>43332</v>
      </c>
      <c r="I7866" s="31">
        <v>42971</v>
      </c>
      <c r="J7866" s="22" t="s">
        <v>73</v>
      </c>
      <c r="K7866" s="32" t="s">
        <v>121</v>
      </c>
      <c r="L7866" s="32" t="s">
        <v>19557</v>
      </c>
      <c r="N7866" s="24">
        <v>2025.795</v>
      </c>
      <c r="O7866" s="24">
        <v>2092.56</v>
      </c>
      <c r="P7866" s="32" t="s">
        <v>109</v>
      </c>
      <c r="Q7866" s="43" t="s">
        <v>110</v>
      </c>
      <c r="R7866" s="43" t="s">
        <v>78</v>
      </c>
      <c r="S7866" s="47">
        <v>4</v>
      </c>
    </row>
    <row r="7867" spans="1:19" ht="12.75">
      <c r="A7867" s="22" t="s">
        <v>60</v>
      </c>
      <c r="B7867" s="22" t="s">
        <v>14726</v>
      </c>
      <c r="C7867" s="22" t="s">
        <v>68</v>
      </c>
      <c r="D7867" s="22" t="s">
        <v>61</v>
      </c>
      <c r="E7867" s="22" t="s">
        <v>19558</v>
      </c>
      <c r="F7867" s="31">
        <v>42941.527222222219</v>
      </c>
      <c r="G7867" s="31">
        <v>42941</v>
      </c>
      <c r="H7867" s="31">
        <v>43306</v>
      </c>
      <c r="I7867" s="31">
        <v>42971</v>
      </c>
      <c r="J7867" s="22" t="s">
        <v>73</v>
      </c>
      <c r="K7867" s="32" t="s">
        <v>121</v>
      </c>
      <c r="L7867" s="32" t="s">
        <v>19559</v>
      </c>
      <c r="N7867" s="24">
        <v>3260.4475000000002</v>
      </c>
      <c r="O7867" s="24">
        <v>0</v>
      </c>
      <c r="P7867" s="32" t="s">
        <v>271</v>
      </c>
      <c r="Q7867" s="43" t="s">
        <v>272</v>
      </c>
      <c r="R7867" s="43" t="s">
        <v>78</v>
      </c>
      <c r="S7867" s="47">
        <v>5</v>
      </c>
    </row>
    <row r="7868" spans="1:19" ht="12.75">
      <c r="A7868" s="22" t="s">
        <v>60</v>
      </c>
      <c r="B7868" s="22" t="s">
        <v>14995</v>
      </c>
      <c r="C7868" s="22" t="s">
        <v>68</v>
      </c>
      <c r="D7868" s="22" t="s">
        <v>61</v>
      </c>
      <c r="E7868" s="22" t="s">
        <v>19560</v>
      </c>
      <c r="F7868" s="31">
        <v>42926.395983796298</v>
      </c>
      <c r="G7868" s="31">
        <v>42927</v>
      </c>
      <c r="H7868" s="31">
        <v>43292</v>
      </c>
      <c r="I7868" s="31">
        <v>42956</v>
      </c>
      <c r="J7868" s="22" t="s">
        <v>73</v>
      </c>
      <c r="K7868" s="32" t="s">
        <v>102</v>
      </c>
      <c r="L7868" s="32" t="s">
        <v>19561</v>
      </c>
      <c r="N7868" s="24">
        <v>2313.88</v>
      </c>
      <c r="O7868" s="24">
        <v>2311.73</v>
      </c>
      <c r="P7868" s="32" t="s">
        <v>576</v>
      </c>
      <c r="Q7868" s="43" t="s">
        <v>577</v>
      </c>
      <c r="R7868" s="43" t="s">
        <v>78</v>
      </c>
      <c r="S7868" s="47">
        <v>6</v>
      </c>
    </row>
    <row r="7869" spans="1:19" ht="12.75">
      <c r="A7869" s="22" t="s">
        <v>60</v>
      </c>
      <c r="B7869" s="22" t="s">
        <v>14733</v>
      </c>
      <c r="C7869" s="22" t="s">
        <v>68</v>
      </c>
      <c r="D7869" s="22" t="s">
        <v>61</v>
      </c>
      <c r="E7869" s="22" t="s">
        <v>19562</v>
      </c>
      <c r="F7869" s="31">
        <v>42936.384606481479</v>
      </c>
      <c r="G7869" s="31">
        <v>42962</v>
      </c>
      <c r="H7869" s="31">
        <v>43327</v>
      </c>
      <c r="I7869" s="31">
        <v>42966</v>
      </c>
      <c r="J7869" s="22" t="s">
        <v>73</v>
      </c>
      <c r="K7869" s="32" t="s">
        <v>102</v>
      </c>
      <c r="L7869" s="32" t="s">
        <v>19563</v>
      </c>
      <c r="N7869" s="24">
        <v>671.53330000000005</v>
      </c>
      <c r="O7869" s="24">
        <v>673.24</v>
      </c>
      <c r="P7869" s="32" t="s">
        <v>4548</v>
      </c>
      <c r="Q7869" s="43" t="s">
        <v>4549</v>
      </c>
      <c r="R7869" s="43" t="s">
        <v>78</v>
      </c>
      <c r="S7869" s="47">
        <v>5</v>
      </c>
    </row>
    <row r="7870" spans="1:19" ht="12.75">
      <c r="A7870" s="22" t="s">
        <v>60</v>
      </c>
      <c r="B7870" s="22" t="s">
        <v>14787</v>
      </c>
      <c r="C7870" s="22" t="s">
        <v>68</v>
      </c>
      <c r="D7870" s="22" t="s">
        <v>61</v>
      </c>
      <c r="E7870" s="22" t="s">
        <v>19564</v>
      </c>
      <c r="F7870" s="31">
        <v>42936.584907407407</v>
      </c>
      <c r="G7870" s="31">
        <v>42948</v>
      </c>
      <c r="H7870" s="31">
        <v>43313</v>
      </c>
      <c r="I7870" s="31">
        <v>42966.573877314811</v>
      </c>
      <c r="J7870" s="22" t="s">
        <v>73</v>
      </c>
      <c r="K7870" s="32" t="s">
        <v>102</v>
      </c>
      <c r="L7870" s="32" t="s">
        <v>19565</v>
      </c>
      <c r="N7870" s="24">
        <v>2489.4259999999999</v>
      </c>
      <c r="O7870" s="24">
        <v>1647.12</v>
      </c>
      <c r="P7870" s="32" t="s">
        <v>248</v>
      </c>
      <c r="Q7870" s="43" t="s">
        <v>249</v>
      </c>
      <c r="R7870" s="43" t="s">
        <v>78</v>
      </c>
      <c r="S7870" s="47">
        <v>6</v>
      </c>
    </row>
    <row r="7871" spans="1:19" ht="12.75">
      <c r="A7871" s="22" t="s">
        <v>60</v>
      </c>
      <c r="B7871" s="22" t="s">
        <v>14806</v>
      </c>
      <c r="C7871" s="22" t="s">
        <v>68</v>
      </c>
      <c r="D7871" s="22" t="s">
        <v>61</v>
      </c>
      <c r="E7871" s="22" t="s">
        <v>19566</v>
      </c>
      <c r="F7871" s="31">
        <v>42937.714953703704</v>
      </c>
      <c r="G7871" s="31">
        <v>42937</v>
      </c>
      <c r="H7871" s="31">
        <v>43309</v>
      </c>
      <c r="I7871" s="31">
        <v>42967</v>
      </c>
      <c r="J7871" s="22" t="s">
        <v>73</v>
      </c>
      <c r="K7871" s="32" t="s">
        <v>121</v>
      </c>
      <c r="L7871" s="32" t="s">
        <v>19567</v>
      </c>
      <c r="N7871" s="24">
        <v>868.6671</v>
      </c>
      <c r="O7871" s="24">
        <v>532.12</v>
      </c>
      <c r="P7871" s="32" t="s">
        <v>2328</v>
      </c>
      <c r="Q7871" s="43" t="s">
        <v>2329</v>
      </c>
      <c r="R7871" s="43" t="s">
        <v>78</v>
      </c>
      <c r="S7871" s="47">
        <v>6</v>
      </c>
    </row>
    <row r="7872" spans="1:19" ht="12.75">
      <c r="A7872" s="22" t="s">
        <v>60</v>
      </c>
      <c r="B7872" s="22" t="s">
        <v>14851</v>
      </c>
      <c r="C7872" s="22" t="s">
        <v>68</v>
      </c>
      <c r="D7872" s="22" t="s">
        <v>61</v>
      </c>
      <c r="E7872" s="22" t="s">
        <v>19568</v>
      </c>
      <c r="F7872" s="31">
        <v>42922.650775462964</v>
      </c>
      <c r="G7872" s="31">
        <v>42909</v>
      </c>
      <c r="H7872" s="31">
        <v>43274</v>
      </c>
      <c r="I7872" s="31">
        <v>42939</v>
      </c>
      <c r="J7872" s="22" t="s">
        <v>73</v>
      </c>
      <c r="K7872" s="32" t="s">
        <v>74</v>
      </c>
      <c r="L7872" s="32" t="s">
        <v>19569</v>
      </c>
      <c r="N7872" s="24">
        <v>557.59659999999997</v>
      </c>
      <c r="O7872" s="24">
        <v>0</v>
      </c>
      <c r="P7872" s="32" t="s">
        <v>726</v>
      </c>
      <c r="Q7872" s="43" t="s">
        <v>727</v>
      </c>
      <c r="R7872" s="43" t="s">
        <v>78</v>
      </c>
      <c r="S7872" s="47">
        <v>5</v>
      </c>
    </row>
    <row r="7873" spans="1:19" ht="12.75">
      <c r="A7873" s="22" t="s">
        <v>60</v>
      </c>
      <c r="B7873" s="22" t="s">
        <v>14803</v>
      </c>
      <c r="C7873" s="22" t="s">
        <v>68</v>
      </c>
      <c r="D7873" s="22" t="s">
        <v>61</v>
      </c>
      <c r="E7873" s="22" t="s">
        <v>19570</v>
      </c>
      <c r="F7873" s="31">
        <v>42929.542557870365</v>
      </c>
      <c r="G7873" s="31">
        <v>42929</v>
      </c>
      <c r="H7873" s="31">
        <v>43294</v>
      </c>
      <c r="I7873" s="31">
        <v>42959</v>
      </c>
      <c r="J7873" s="22" t="s">
        <v>73</v>
      </c>
      <c r="K7873" s="32" t="s">
        <v>74</v>
      </c>
      <c r="L7873" s="32" t="s">
        <v>19571</v>
      </c>
      <c r="N7873" s="24">
        <v>615.42999999999995</v>
      </c>
      <c r="O7873" s="24">
        <v>0</v>
      </c>
      <c r="P7873" s="32" t="s">
        <v>16447</v>
      </c>
      <c r="Q7873" s="43" t="s">
        <v>16448</v>
      </c>
      <c r="R7873" s="43" t="s">
        <v>78</v>
      </c>
      <c r="S7873" s="47">
        <v>5</v>
      </c>
    </row>
    <row r="7874" spans="1:19" ht="12.75">
      <c r="A7874" s="22" t="s">
        <v>60</v>
      </c>
      <c r="B7874" s="22" t="s">
        <v>14948</v>
      </c>
      <c r="C7874" s="22" t="s">
        <v>68</v>
      </c>
      <c r="D7874" s="22" t="s">
        <v>61</v>
      </c>
      <c r="E7874" s="22" t="s">
        <v>19572</v>
      </c>
      <c r="F7874" s="31">
        <v>42928.490613425922</v>
      </c>
      <c r="G7874" s="31">
        <v>42957</v>
      </c>
      <c r="H7874" s="31">
        <v>43322</v>
      </c>
      <c r="I7874" s="31">
        <v>42958</v>
      </c>
      <c r="J7874" s="22" t="s">
        <v>73</v>
      </c>
      <c r="K7874" s="32" t="s">
        <v>74</v>
      </c>
      <c r="L7874" s="32" t="s">
        <v>19573</v>
      </c>
      <c r="N7874" s="24">
        <v>4737.3865999999998</v>
      </c>
      <c r="O7874" s="24">
        <v>0</v>
      </c>
      <c r="P7874" s="32" t="s">
        <v>19574</v>
      </c>
      <c r="Q7874" s="43" t="s">
        <v>19575</v>
      </c>
      <c r="R7874" s="43" t="s">
        <v>78</v>
      </c>
      <c r="S7874" s="47">
        <v>5</v>
      </c>
    </row>
    <row r="7875" spans="1:19" ht="12.75">
      <c r="A7875" s="22" t="s">
        <v>60</v>
      </c>
      <c r="B7875" s="22" t="s">
        <v>15209</v>
      </c>
      <c r="C7875" s="22" t="s">
        <v>68</v>
      </c>
      <c r="D7875" s="22" t="s">
        <v>61</v>
      </c>
      <c r="E7875" s="22" t="s">
        <v>19576</v>
      </c>
      <c r="F7875" s="31">
        <v>42919.084282407406</v>
      </c>
      <c r="G7875" s="31">
        <v>42954</v>
      </c>
      <c r="H7875" s="31">
        <v>43319</v>
      </c>
      <c r="I7875" s="31">
        <v>42979.084282407406</v>
      </c>
      <c r="J7875" s="22" t="s">
        <v>101</v>
      </c>
      <c r="K7875" s="32" t="s">
        <v>140</v>
      </c>
      <c r="L7875" s="32" t="s">
        <v>19577</v>
      </c>
      <c r="M7875" s="32" t="s">
        <v>16055</v>
      </c>
      <c r="N7875" s="24">
        <v>1438.546</v>
      </c>
      <c r="O7875" s="24">
        <v>924.18</v>
      </c>
      <c r="P7875" s="32" t="s">
        <v>81</v>
      </c>
      <c r="Q7875" s="43" t="s">
        <v>82</v>
      </c>
      <c r="R7875" s="43" t="s">
        <v>78</v>
      </c>
      <c r="S7875" s="47">
        <v>5</v>
      </c>
    </row>
    <row r="7876" spans="1:19" ht="12.75">
      <c r="A7876" s="22" t="s">
        <v>60</v>
      </c>
      <c r="B7876" s="22" t="s">
        <v>14824</v>
      </c>
      <c r="C7876" s="22" t="s">
        <v>68</v>
      </c>
      <c r="D7876" s="22" t="s">
        <v>61</v>
      </c>
      <c r="E7876" s="22" t="s">
        <v>19578</v>
      </c>
      <c r="F7876" s="31">
        <v>42941.715856481482</v>
      </c>
      <c r="G7876" s="31">
        <v>42943</v>
      </c>
      <c r="H7876" s="31">
        <v>43308</v>
      </c>
      <c r="I7876" s="31">
        <v>42971</v>
      </c>
      <c r="J7876" s="22" t="s">
        <v>73</v>
      </c>
      <c r="K7876" s="32" t="s">
        <v>140</v>
      </c>
      <c r="L7876" s="32" t="s">
        <v>19579</v>
      </c>
      <c r="M7876" s="32" t="s">
        <v>19580</v>
      </c>
      <c r="N7876" s="24">
        <v>1408.17</v>
      </c>
      <c r="O7876" s="24">
        <v>1002.5700000000001</v>
      </c>
      <c r="P7876" s="32" t="s">
        <v>1135</v>
      </c>
      <c r="Q7876" s="43" t="s">
        <v>1136</v>
      </c>
      <c r="R7876" s="43" t="s">
        <v>78</v>
      </c>
      <c r="S7876" s="47">
        <v>5</v>
      </c>
    </row>
    <row r="7877" spans="1:19" ht="12.75">
      <c r="A7877" s="22" t="s">
        <v>60</v>
      </c>
      <c r="B7877" s="22" t="s">
        <v>14787</v>
      </c>
      <c r="C7877" s="22" t="s">
        <v>68</v>
      </c>
      <c r="D7877" s="22" t="s">
        <v>61</v>
      </c>
      <c r="E7877" s="22" t="s">
        <v>19581</v>
      </c>
      <c r="F7877" s="31">
        <v>42933.467442129629</v>
      </c>
      <c r="G7877" s="31">
        <v>42653</v>
      </c>
      <c r="H7877" s="31">
        <v>43018</v>
      </c>
      <c r="I7877" s="31">
        <v>42963.446724537032</v>
      </c>
      <c r="J7877" s="22" t="s">
        <v>107</v>
      </c>
      <c r="K7877" s="32" t="s">
        <v>140</v>
      </c>
      <c r="L7877" s="32" t="s">
        <v>19582</v>
      </c>
      <c r="M7877" s="32" t="s">
        <v>19583</v>
      </c>
      <c r="N7877" s="24">
        <v>35.03</v>
      </c>
      <c r="O7877" s="24">
        <v>35.03</v>
      </c>
      <c r="P7877" s="32" t="s">
        <v>681</v>
      </c>
      <c r="Q7877" s="43" t="s">
        <v>682</v>
      </c>
      <c r="R7877" s="43" t="s">
        <v>78</v>
      </c>
      <c r="S7877" s="47">
        <v>1</v>
      </c>
    </row>
    <row r="7878" spans="1:19" ht="12.75">
      <c r="A7878" s="22" t="s">
        <v>60</v>
      </c>
      <c r="B7878" s="22" t="s">
        <v>15400</v>
      </c>
      <c r="C7878" s="22" t="s">
        <v>68</v>
      </c>
      <c r="D7878" s="22" t="s">
        <v>61</v>
      </c>
      <c r="E7878" s="22" t="s">
        <v>19584</v>
      </c>
      <c r="F7878" s="31">
        <v>42940.521597222221</v>
      </c>
      <c r="G7878" s="31">
        <v>42957</v>
      </c>
      <c r="H7878" s="31">
        <v>43322</v>
      </c>
      <c r="I7878" s="31">
        <v>42970.518842592588</v>
      </c>
      <c r="J7878" s="22" t="s">
        <v>73</v>
      </c>
      <c r="K7878" s="32" t="s">
        <v>102</v>
      </c>
      <c r="L7878" s="32" t="s">
        <v>19585</v>
      </c>
      <c r="N7878" s="24">
        <v>3607.79</v>
      </c>
      <c r="O7878" s="24">
        <v>2467.96</v>
      </c>
      <c r="P7878" s="32" t="s">
        <v>81</v>
      </c>
      <c r="Q7878" s="43" t="s">
        <v>82</v>
      </c>
      <c r="R7878" s="43" t="s">
        <v>78</v>
      </c>
      <c r="S7878" s="47">
        <v>5</v>
      </c>
    </row>
    <row r="7879" spans="1:19" ht="12.75">
      <c r="A7879" s="22" t="s">
        <v>60</v>
      </c>
      <c r="B7879" s="22" t="s">
        <v>14729</v>
      </c>
      <c r="C7879" s="22" t="s">
        <v>68</v>
      </c>
      <c r="D7879" s="22" t="s">
        <v>61</v>
      </c>
      <c r="E7879" s="22" t="s">
        <v>19586</v>
      </c>
      <c r="F7879" s="31">
        <v>42940.630925925921</v>
      </c>
      <c r="G7879" s="31">
        <v>42940</v>
      </c>
      <c r="H7879" s="31">
        <v>43305</v>
      </c>
      <c r="I7879" s="31">
        <v>42970</v>
      </c>
      <c r="J7879" s="22" t="s">
        <v>73</v>
      </c>
      <c r="K7879" s="32" t="s">
        <v>102</v>
      </c>
      <c r="L7879" s="32" t="s">
        <v>19587</v>
      </c>
      <c r="N7879" s="24">
        <v>2445.775</v>
      </c>
      <c r="O7879" s="24">
        <v>2483.73</v>
      </c>
      <c r="P7879" s="32" t="s">
        <v>4885</v>
      </c>
      <c r="Q7879" s="43" t="s">
        <v>4886</v>
      </c>
      <c r="R7879" s="43" t="s">
        <v>78</v>
      </c>
      <c r="S7879" s="47">
        <v>6</v>
      </c>
    </row>
    <row r="7880" spans="1:19" ht="12.75">
      <c r="A7880" s="22" t="s">
        <v>60</v>
      </c>
      <c r="B7880" s="22" t="s">
        <v>14729</v>
      </c>
      <c r="C7880" s="22" t="s">
        <v>68</v>
      </c>
      <c r="D7880" s="22" t="s">
        <v>61</v>
      </c>
      <c r="E7880" s="22" t="s">
        <v>19588</v>
      </c>
      <c r="F7880" s="31">
        <v>42937.595023148147</v>
      </c>
      <c r="G7880" s="31">
        <v>42953</v>
      </c>
      <c r="H7880" s="31">
        <v>43318</v>
      </c>
      <c r="I7880" s="31">
        <v>42967</v>
      </c>
      <c r="J7880" s="22" t="s">
        <v>73</v>
      </c>
      <c r="K7880" s="32" t="s">
        <v>102</v>
      </c>
      <c r="L7880" s="32" t="s">
        <v>19589</v>
      </c>
      <c r="N7880" s="24">
        <v>4096.9700000000003</v>
      </c>
      <c r="O7880" s="24">
        <v>4096.9700000000003</v>
      </c>
      <c r="P7880" s="32" t="s">
        <v>81</v>
      </c>
      <c r="Q7880" s="43" t="s">
        <v>82</v>
      </c>
      <c r="R7880" s="43" t="s">
        <v>78</v>
      </c>
      <c r="S7880" s="47">
        <v>4</v>
      </c>
    </row>
    <row r="7881" spans="1:19" ht="12.75">
      <c r="A7881" s="22" t="s">
        <v>60</v>
      </c>
      <c r="B7881" s="22" t="s">
        <v>14722</v>
      </c>
      <c r="C7881" s="22" t="s">
        <v>68</v>
      </c>
      <c r="D7881" s="22" t="s">
        <v>61</v>
      </c>
      <c r="E7881" s="22" t="s">
        <v>19590</v>
      </c>
      <c r="F7881" s="31">
        <v>42922.369374999995</v>
      </c>
      <c r="G7881" s="31">
        <v>42948</v>
      </c>
      <c r="H7881" s="31">
        <v>43313</v>
      </c>
      <c r="I7881" s="31">
        <v>42952</v>
      </c>
      <c r="J7881" s="22" t="s">
        <v>73</v>
      </c>
      <c r="K7881" s="32" t="s">
        <v>74</v>
      </c>
      <c r="L7881" s="32" t="s">
        <v>19591</v>
      </c>
      <c r="N7881" s="24">
        <v>892.19200000000001</v>
      </c>
      <c r="O7881" s="24">
        <v>0</v>
      </c>
      <c r="P7881" s="32" t="s">
        <v>6558</v>
      </c>
      <c r="Q7881" s="43" t="s">
        <v>6559</v>
      </c>
      <c r="R7881" s="43" t="s">
        <v>78</v>
      </c>
      <c r="S7881" s="47">
        <v>5</v>
      </c>
    </row>
    <row r="7882" spans="1:19" ht="12.75">
      <c r="A7882" s="22" t="s">
        <v>60</v>
      </c>
      <c r="B7882" s="22" t="s">
        <v>14776</v>
      </c>
      <c r="C7882" s="22" t="s">
        <v>68</v>
      </c>
      <c r="D7882" s="22" t="s">
        <v>61</v>
      </c>
      <c r="E7882" s="22" t="s">
        <v>19592</v>
      </c>
      <c r="F7882" s="31">
        <v>42923.503032407403</v>
      </c>
      <c r="G7882" s="31">
        <v>42927</v>
      </c>
      <c r="H7882" s="31">
        <v>43292</v>
      </c>
      <c r="I7882" s="31">
        <v>42953</v>
      </c>
      <c r="J7882" s="22" t="s">
        <v>73</v>
      </c>
      <c r="K7882" s="32" t="s">
        <v>74</v>
      </c>
      <c r="L7882" s="32" t="s">
        <v>19593</v>
      </c>
      <c r="N7882" s="24">
        <v>1199.6120000000001</v>
      </c>
      <c r="O7882" s="24">
        <v>0</v>
      </c>
      <c r="P7882" s="32" t="s">
        <v>1985</v>
      </c>
      <c r="Q7882" s="43" t="s">
        <v>1986</v>
      </c>
      <c r="R7882" s="43" t="s">
        <v>78</v>
      </c>
      <c r="S7882" s="47">
        <v>5</v>
      </c>
    </row>
    <row r="7883" spans="1:19" ht="12.75">
      <c r="A7883" s="22" t="s">
        <v>60</v>
      </c>
      <c r="B7883" s="22" t="s">
        <v>14824</v>
      </c>
      <c r="C7883" s="22" t="s">
        <v>68</v>
      </c>
      <c r="D7883" s="22" t="s">
        <v>61</v>
      </c>
      <c r="E7883" s="22" t="s">
        <v>19594</v>
      </c>
      <c r="F7883" s="31">
        <v>42943.632060185184</v>
      </c>
      <c r="G7883" s="31">
        <v>42964</v>
      </c>
      <c r="H7883" s="31">
        <v>43329</v>
      </c>
      <c r="I7883" s="31">
        <v>42973</v>
      </c>
      <c r="J7883" s="22" t="s">
        <v>107</v>
      </c>
      <c r="K7883" s="32" t="s">
        <v>140</v>
      </c>
      <c r="L7883" s="32" t="s">
        <v>19595</v>
      </c>
      <c r="M7883" s="32" t="s">
        <v>17969</v>
      </c>
      <c r="N7883" s="24">
        <v>0</v>
      </c>
      <c r="O7883" s="24">
        <v>0</v>
      </c>
      <c r="P7883" s="32" t="s">
        <v>208</v>
      </c>
      <c r="Q7883" s="43" t="s">
        <v>209</v>
      </c>
      <c r="R7883" s="43" t="s">
        <v>78</v>
      </c>
      <c r="S7883" s="47">
        <v>1</v>
      </c>
    </row>
    <row r="7884" spans="1:19" ht="12.75">
      <c r="A7884" s="22" t="s">
        <v>60</v>
      </c>
      <c r="B7884" s="22" t="s">
        <v>16338</v>
      </c>
      <c r="C7884" s="22" t="s">
        <v>68</v>
      </c>
      <c r="D7884" s="22" t="s">
        <v>61</v>
      </c>
      <c r="E7884" s="22" t="s">
        <v>19596</v>
      </c>
      <c r="F7884" s="31">
        <v>42926.703020833331</v>
      </c>
      <c r="G7884" s="31">
        <v>42679</v>
      </c>
      <c r="H7884" s="31">
        <v>43044</v>
      </c>
      <c r="I7884" s="31">
        <v>42956</v>
      </c>
      <c r="J7884" s="22" t="s">
        <v>306</v>
      </c>
      <c r="K7884" s="32" t="s">
        <v>140</v>
      </c>
      <c r="L7884" s="32" t="s">
        <v>19597</v>
      </c>
      <c r="M7884" s="32" t="s">
        <v>19598</v>
      </c>
      <c r="N7884" s="24">
        <v>-1791.96</v>
      </c>
      <c r="O7884" s="24">
        <v>-1791.96</v>
      </c>
      <c r="P7884" s="32" t="s">
        <v>1088</v>
      </c>
      <c r="Q7884" s="43" t="s">
        <v>1089</v>
      </c>
      <c r="R7884" s="43" t="s">
        <v>111</v>
      </c>
      <c r="S7884" s="47">
        <v>1</v>
      </c>
    </row>
    <row r="7885" spans="1:19" ht="12.75">
      <c r="A7885" s="22" t="s">
        <v>60</v>
      </c>
      <c r="B7885" s="22" t="s">
        <v>14729</v>
      </c>
      <c r="C7885" s="22" t="s">
        <v>68</v>
      </c>
      <c r="D7885" s="22" t="s">
        <v>61</v>
      </c>
      <c r="E7885" s="22" t="s">
        <v>19599</v>
      </c>
      <c r="F7885" s="31">
        <v>42936.996446759258</v>
      </c>
      <c r="G7885" s="31">
        <v>42936</v>
      </c>
      <c r="H7885" s="31">
        <v>43301</v>
      </c>
      <c r="I7885" s="31">
        <v>42966</v>
      </c>
      <c r="J7885" s="22" t="s">
        <v>73</v>
      </c>
      <c r="K7885" s="32" t="s">
        <v>74</v>
      </c>
      <c r="L7885" s="32" t="s">
        <v>19600</v>
      </c>
      <c r="N7885" s="24">
        <v>640.72</v>
      </c>
      <c r="O7885" s="24">
        <v>0</v>
      </c>
      <c r="P7885" s="32" t="s">
        <v>1592</v>
      </c>
      <c r="Q7885" s="43" t="s">
        <v>1593</v>
      </c>
      <c r="R7885" s="43" t="s">
        <v>78</v>
      </c>
      <c r="S7885" s="47">
        <v>5</v>
      </c>
    </row>
    <row r="7886" spans="1:19" ht="12.75">
      <c r="A7886" s="22" t="s">
        <v>60</v>
      </c>
      <c r="B7886" s="22" t="s">
        <v>14758</v>
      </c>
      <c r="C7886" s="22" t="s">
        <v>68</v>
      </c>
      <c r="D7886" s="22" t="s">
        <v>61</v>
      </c>
      <c r="E7886" s="22" t="s">
        <v>19601</v>
      </c>
      <c r="F7886" s="31">
        <v>42919.655300925922</v>
      </c>
      <c r="G7886" s="31">
        <v>42947</v>
      </c>
      <c r="H7886" s="31">
        <v>43312</v>
      </c>
      <c r="I7886" s="31">
        <v>42949</v>
      </c>
      <c r="J7886" s="22" t="s">
        <v>73</v>
      </c>
      <c r="K7886" s="32" t="s">
        <v>102</v>
      </c>
      <c r="L7886" s="32" t="s">
        <v>19602</v>
      </c>
      <c r="N7886" s="24">
        <v>304.97250000000003</v>
      </c>
      <c r="O7886" s="24">
        <v>356.87</v>
      </c>
      <c r="P7886" s="32" t="s">
        <v>2559</v>
      </c>
      <c r="Q7886" s="43" t="s">
        <v>2560</v>
      </c>
      <c r="R7886" s="43" t="s">
        <v>78</v>
      </c>
      <c r="S7886" s="47">
        <v>4</v>
      </c>
    </row>
    <row r="7887" spans="1:19" ht="12.75">
      <c r="A7887" s="22" t="s">
        <v>60</v>
      </c>
      <c r="B7887" s="22" t="s">
        <v>14763</v>
      </c>
      <c r="C7887" s="22" t="s">
        <v>68</v>
      </c>
      <c r="D7887" s="22" t="s">
        <v>61</v>
      </c>
      <c r="E7887" s="22" t="s">
        <v>19603</v>
      </c>
      <c r="F7887" s="31">
        <v>42919.084328703699</v>
      </c>
      <c r="G7887" s="31">
        <v>42954</v>
      </c>
      <c r="H7887" s="31">
        <v>43319</v>
      </c>
      <c r="I7887" s="31">
        <v>42979.084328703699</v>
      </c>
      <c r="J7887" s="22" t="s">
        <v>101</v>
      </c>
      <c r="K7887" s="32" t="s">
        <v>140</v>
      </c>
      <c r="L7887" s="32" t="s">
        <v>19604</v>
      </c>
      <c r="M7887" s="32" t="s">
        <v>19605</v>
      </c>
      <c r="N7887" s="24">
        <v>1994.8025</v>
      </c>
      <c r="O7887" s="24">
        <v>1528.70</v>
      </c>
      <c r="P7887" s="32" t="s">
        <v>1387</v>
      </c>
      <c r="Q7887" s="43" t="s">
        <v>1388</v>
      </c>
      <c r="R7887" s="43" t="s">
        <v>78</v>
      </c>
      <c r="S7887" s="47">
        <v>5</v>
      </c>
    </row>
    <row r="7888" spans="1:19" ht="12.75">
      <c r="A7888" s="22" t="s">
        <v>60</v>
      </c>
      <c r="B7888" s="22" t="s">
        <v>14787</v>
      </c>
      <c r="C7888" s="22" t="s">
        <v>68</v>
      </c>
      <c r="D7888" s="22" t="s">
        <v>61</v>
      </c>
      <c r="E7888" s="22" t="s">
        <v>19606</v>
      </c>
      <c r="F7888" s="31">
        <v>42919.499039351853</v>
      </c>
      <c r="G7888" s="31">
        <v>42919</v>
      </c>
      <c r="H7888" s="31">
        <v>43284</v>
      </c>
      <c r="I7888" s="31">
        <v>42949.497499999998</v>
      </c>
      <c r="J7888" s="22" t="s">
        <v>73</v>
      </c>
      <c r="K7888" s="32" t="s">
        <v>102</v>
      </c>
      <c r="L7888" s="32" t="s">
        <v>19607</v>
      </c>
      <c r="N7888" s="24">
        <v>457.0412</v>
      </c>
      <c r="O7888" s="24">
        <v>403.69</v>
      </c>
      <c r="P7888" s="32" t="s">
        <v>4604</v>
      </c>
      <c r="Q7888" s="43" t="s">
        <v>4605</v>
      </c>
      <c r="R7888" s="43" t="s">
        <v>78</v>
      </c>
      <c r="S7888" s="47">
        <v>5</v>
      </c>
    </row>
    <row r="7889" spans="1:19" ht="12.75">
      <c r="A7889" s="22" t="s">
        <v>60</v>
      </c>
      <c r="B7889" s="22" t="s">
        <v>14803</v>
      </c>
      <c r="C7889" s="22" t="s">
        <v>68</v>
      </c>
      <c r="D7889" s="22" t="s">
        <v>61</v>
      </c>
      <c r="E7889" s="22" t="s">
        <v>19608</v>
      </c>
      <c r="F7889" s="31">
        <v>42942.598020833335</v>
      </c>
      <c r="G7889" s="31">
        <v>42958</v>
      </c>
      <c r="H7889" s="31">
        <v>43323</v>
      </c>
      <c r="I7889" s="31">
        <v>42972</v>
      </c>
      <c r="J7889" s="22" t="s">
        <v>73</v>
      </c>
      <c r="K7889" s="32" t="s">
        <v>74</v>
      </c>
      <c r="L7889" s="32" t="s">
        <v>19609</v>
      </c>
      <c r="N7889" s="24">
        <v>1474.5340000000001</v>
      </c>
      <c r="O7889" s="24">
        <v>0</v>
      </c>
      <c r="P7889" s="32" t="s">
        <v>674</v>
      </c>
      <c r="Q7889" s="43" t="s">
        <v>675</v>
      </c>
      <c r="R7889" s="43" t="s">
        <v>78</v>
      </c>
      <c r="S7889" s="47">
        <v>5</v>
      </c>
    </row>
    <row r="7890" spans="1:19" ht="12.75">
      <c r="A7890" s="22" t="s">
        <v>60</v>
      </c>
      <c r="B7890" s="22" t="s">
        <v>15169</v>
      </c>
      <c r="C7890" s="22" t="s">
        <v>68</v>
      </c>
      <c r="D7890" s="22" t="s">
        <v>61</v>
      </c>
      <c r="E7890" s="22" t="s">
        <v>19610</v>
      </c>
      <c r="F7890" s="31">
        <v>42927.565949074073</v>
      </c>
      <c r="G7890" s="31">
        <v>42927</v>
      </c>
      <c r="H7890" s="31">
        <v>43292</v>
      </c>
      <c r="I7890" s="31">
        <v>42957</v>
      </c>
      <c r="J7890" s="22" t="s">
        <v>73</v>
      </c>
      <c r="K7890" s="32" t="s">
        <v>74</v>
      </c>
      <c r="L7890" s="32" t="s">
        <v>19611</v>
      </c>
      <c r="N7890" s="24">
        <v>0</v>
      </c>
      <c r="O7890" s="24">
        <v>0</v>
      </c>
      <c r="P7890" s="32" t="s">
        <v>7407</v>
      </c>
      <c r="Q7890" s="43" t="s">
        <v>7408</v>
      </c>
      <c r="R7890" s="43" t="s">
        <v>78</v>
      </c>
      <c r="S7890" s="47">
        <v>5</v>
      </c>
    </row>
    <row r="7891" spans="1:19" ht="12.75">
      <c r="A7891" s="22" t="s">
        <v>60</v>
      </c>
      <c r="B7891" s="22" t="s">
        <v>14787</v>
      </c>
      <c r="C7891" s="22" t="s">
        <v>68</v>
      </c>
      <c r="D7891" s="22" t="s">
        <v>61</v>
      </c>
      <c r="E7891" s="22" t="s">
        <v>19612</v>
      </c>
      <c r="F7891" s="31">
        <v>42936.431701388887</v>
      </c>
      <c r="G7891" s="31">
        <v>42936</v>
      </c>
      <c r="H7891" s="31">
        <v>43301</v>
      </c>
      <c r="I7891" s="31">
        <v>42966.429861111108</v>
      </c>
      <c r="J7891" s="22" t="s">
        <v>73</v>
      </c>
      <c r="K7891" s="32" t="s">
        <v>74</v>
      </c>
      <c r="L7891" s="32" t="s">
        <v>19613</v>
      </c>
      <c r="N7891" s="24">
        <v>385.9825</v>
      </c>
      <c r="O7891" s="24">
        <v>0</v>
      </c>
      <c r="P7891" s="32" t="s">
        <v>674</v>
      </c>
      <c r="Q7891" s="43" t="s">
        <v>675</v>
      </c>
      <c r="R7891" s="43" t="s">
        <v>78</v>
      </c>
      <c r="S7891" s="47">
        <v>5</v>
      </c>
    </row>
    <row r="7892" spans="1:19" ht="12.75">
      <c r="A7892" s="22" t="s">
        <v>60</v>
      </c>
      <c r="B7892" s="22" t="s">
        <v>15169</v>
      </c>
      <c r="C7892" s="22" t="s">
        <v>68</v>
      </c>
      <c r="D7892" s="22" t="s">
        <v>61</v>
      </c>
      <c r="E7892" s="22" t="s">
        <v>19614</v>
      </c>
      <c r="F7892" s="31">
        <v>42919.544178240736</v>
      </c>
      <c r="G7892" s="31">
        <v>42919</v>
      </c>
      <c r="H7892" s="31">
        <v>43284</v>
      </c>
      <c r="I7892" s="31">
        <v>42949</v>
      </c>
      <c r="J7892" s="22" t="s">
        <v>73</v>
      </c>
      <c r="K7892" s="32" t="s">
        <v>102</v>
      </c>
      <c r="L7892" s="32" t="s">
        <v>19615</v>
      </c>
      <c r="N7892" s="24">
        <v>816.70600000000002</v>
      </c>
      <c r="O7892" s="24">
        <v>733.73</v>
      </c>
      <c r="P7892" s="32" t="s">
        <v>732</v>
      </c>
      <c r="Q7892" s="43" t="s">
        <v>733</v>
      </c>
      <c r="R7892" s="43" t="s">
        <v>78</v>
      </c>
      <c r="S7892" s="47">
        <v>4</v>
      </c>
    </row>
    <row r="7893" spans="1:19" ht="12.75">
      <c r="A7893" s="22" t="s">
        <v>60</v>
      </c>
      <c r="B7893" s="22" t="s">
        <v>14790</v>
      </c>
      <c r="C7893" s="22" t="s">
        <v>68</v>
      </c>
      <c r="D7893" s="22" t="s">
        <v>61</v>
      </c>
      <c r="E7893" s="22" t="s">
        <v>19616</v>
      </c>
      <c r="F7893" s="31">
        <v>42920.688067129631</v>
      </c>
      <c r="G7893" s="31">
        <v>42934</v>
      </c>
      <c r="H7893" s="31">
        <v>43299</v>
      </c>
      <c r="I7893" s="31">
        <v>42950</v>
      </c>
      <c r="J7893" s="22" t="s">
        <v>73</v>
      </c>
      <c r="K7893" s="32" t="s">
        <v>211</v>
      </c>
      <c r="L7893" s="32" t="s">
        <v>19617</v>
      </c>
      <c r="N7893" s="24">
        <v>1692.79</v>
      </c>
      <c r="O7893" s="24">
        <v>0</v>
      </c>
      <c r="P7893" s="32" t="s">
        <v>297</v>
      </c>
      <c r="Q7893" s="43" t="s">
        <v>298</v>
      </c>
      <c r="R7893" s="43" t="s">
        <v>111</v>
      </c>
      <c r="S7893" s="47">
        <v>5</v>
      </c>
    </row>
    <row r="7894" spans="1:19" ht="12.75">
      <c r="A7894" s="22" t="s">
        <v>60</v>
      </c>
      <c r="B7894" s="22" t="s">
        <v>14976</v>
      </c>
      <c r="C7894" s="22" t="s">
        <v>68</v>
      </c>
      <c r="D7894" s="22" t="s">
        <v>61</v>
      </c>
      <c r="E7894" s="22" t="s">
        <v>19618</v>
      </c>
      <c r="F7894" s="31">
        <v>42928.572858796295</v>
      </c>
      <c r="G7894" s="31">
        <v>42943</v>
      </c>
      <c r="H7894" s="31">
        <v>43308</v>
      </c>
      <c r="I7894" s="31">
        <v>42958</v>
      </c>
      <c r="J7894" s="22" t="s">
        <v>73</v>
      </c>
      <c r="K7894" s="32" t="s">
        <v>140</v>
      </c>
      <c r="L7894" s="32" t="s">
        <v>19619</v>
      </c>
      <c r="M7894" s="32" t="s">
        <v>19620</v>
      </c>
      <c r="N7894" s="24">
        <v>1294.7030999999999</v>
      </c>
      <c r="O7894" s="24">
        <v>638.01660000000004</v>
      </c>
      <c r="P7894" s="32" t="s">
        <v>228</v>
      </c>
      <c r="Q7894" s="43" t="s">
        <v>229</v>
      </c>
      <c r="R7894" s="43" t="s">
        <v>78</v>
      </c>
      <c r="S7894" s="47">
        <v>5</v>
      </c>
    </row>
    <row r="7895" spans="1:19" ht="12.75">
      <c r="A7895" s="22" t="s">
        <v>60</v>
      </c>
      <c r="B7895" s="22" t="s">
        <v>14790</v>
      </c>
      <c r="C7895" s="22" t="s">
        <v>68</v>
      </c>
      <c r="D7895" s="22" t="s">
        <v>61</v>
      </c>
      <c r="E7895" s="22" t="s">
        <v>19621</v>
      </c>
      <c r="F7895" s="31">
        <v>42923.454606481479</v>
      </c>
      <c r="G7895" s="31">
        <v>42942</v>
      </c>
      <c r="H7895" s="31">
        <v>43307</v>
      </c>
      <c r="I7895" s="31">
        <v>42953</v>
      </c>
      <c r="J7895" s="22" t="s">
        <v>73</v>
      </c>
      <c r="K7895" s="32" t="s">
        <v>102</v>
      </c>
      <c r="L7895" s="32" t="s">
        <v>19622</v>
      </c>
      <c r="N7895" s="24">
        <v>950.42370000000005</v>
      </c>
      <c r="O7895" s="24">
        <v>895.20</v>
      </c>
      <c r="P7895" s="32" t="s">
        <v>1891</v>
      </c>
      <c r="Q7895" s="43" t="s">
        <v>1892</v>
      </c>
      <c r="R7895" s="43" t="s">
        <v>78</v>
      </c>
      <c r="S7895" s="47">
        <v>5</v>
      </c>
    </row>
    <row r="7896" spans="1:19" ht="12.75">
      <c r="A7896" s="22" t="s">
        <v>60</v>
      </c>
      <c r="B7896" s="22" t="s">
        <v>14790</v>
      </c>
      <c r="C7896" s="22" t="s">
        <v>68</v>
      </c>
      <c r="D7896" s="22" t="s">
        <v>61</v>
      </c>
      <c r="E7896" s="22" t="s">
        <v>19623</v>
      </c>
      <c r="F7896" s="31">
        <v>42923.047696759255</v>
      </c>
      <c r="G7896" s="31">
        <v>42965</v>
      </c>
      <c r="H7896" s="31">
        <v>43330</v>
      </c>
      <c r="I7896" s="31">
        <v>42983.047696759255</v>
      </c>
      <c r="J7896" s="22" t="s">
        <v>73</v>
      </c>
      <c r="K7896" s="32" t="s">
        <v>102</v>
      </c>
      <c r="L7896" s="32" t="s">
        <v>19624</v>
      </c>
      <c r="N7896" s="24">
        <v>1901.546</v>
      </c>
      <c r="O7896" s="24">
        <v>1305.51</v>
      </c>
      <c r="P7896" s="32" t="s">
        <v>4956</v>
      </c>
      <c r="Q7896" s="43" t="s">
        <v>4957</v>
      </c>
      <c r="R7896" s="43" t="s">
        <v>78</v>
      </c>
      <c r="S7896" s="47">
        <v>5</v>
      </c>
    </row>
    <row r="7897" spans="1:19" ht="12.75">
      <c r="A7897" s="22" t="s">
        <v>60</v>
      </c>
      <c r="B7897" s="22" t="s">
        <v>14787</v>
      </c>
      <c r="C7897" s="22" t="s">
        <v>68</v>
      </c>
      <c r="D7897" s="22" t="s">
        <v>61</v>
      </c>
      <c r="E7897" s="22" t="s">
        <v>19625</v>
      </c>
      <c r="F7897" s="31">
        <v>42929.669386574074</v>
      </c>
      <c r="G7897" s="31">
        <v>42929</v>
      </c>
      <c r="H7897" s="31">
        <v>43294</v>
      </c>
      <c r="I7897" s="31">
        <v>42959.668425925927</v>
      </c>
      <c r="J7897" s="22" t="s">
        <v>73</v>
      </c>
      <c r="K7897" s="32" t="s">
        <v>74</v>
      </c>
      <c r="L7897" s="32" t="s">
        <v>19626</v>
      </c>
      <c r="N7897" s="24">
        <v>287.6816</v>
      </c>
      <c r="O7897" s="24">
        <v>0</v>
      </c>
      <c r="P7897" s="32" t="s">
        <v>6422</v>
      </c>
      <c r="Q7897" s="43" t="s">
        <v>6423</v>
      </c>
      <c r="R7897" s="43" t="s">
        <v>78</v>
      </c>
      <c r="S7897" s="47">
        <v>5</v>
      </c>
    </row>
    <row r="7898" spans="1:19" ht="12.75">
      <c r="A7898" s="22" t="s">
        <v>60</v>
      </c>
      <c r="B7898" s="22" t="s">
        <v>14787</v>
      </c>
      <c r="C7898" s="22" t="s">
        <v>68</v>
      </c>
      <c r="D7898" s="22" t="s">
        <v>61</v>
      </c>
      <c r="E7898" s="22" t="s">
        <v>19627</v>
      </c>
      <c r="F7898" s="31">
        <v>42944.477002314816</v>
      </c>
      <c r="G7898" s="31">
        <v>42989</v>
      </c>
      <c r="H7898" s="31">
        <v>43354</v>
      </c>
      <c r="I7898" s="31">
        <v>43004.469826388886</v>
      </c>
      <c r="J7898" s="22" t="s">
        <v>73</v>
      </c>
      <c r="K7898" s="32" t="s">
        <v>74</v>
      </c>
      <c r="L7898" s="32" t="s">
        <v>19628</v>
      </c>
      <c r="N7898" s="24">
        <v>3020.1866</v>
      </c>
      <c r="O7898" s="24">
        <v>0</v>
      </c>
      <c r="P7898" s="32" t="s">
        <v>109</v>
      </c>
      <c r="Q7898" s="43" t="s">
        <v>110</v>
      </c>
      <c r="R7898" s="43" t="s">
        <v>78</v>
      </c>
      <c r="S7898" s="47">
        <v>6</v>
      </c>
    </row>
    <row r="7899" spans="1:19" ht="12.75">
      <c r="A7899" s="22" t="s">
        <v>60</v>
      </c>
      <c r="B7899" s="22" t="s">
        <v>14726</v>
      </c>
      <c r="C7899" s="22" t="s">
        <v>68</v>
      </c>
      <c r="D7899" s="22" t="s">
        <v>61</v>
      </c>
      <c r="E7899" s="22" t="s">
        <v>19629</v>
      </c>
      <c r="F7899" s="31">
        <v>42926.305474537032</v>
      </c>
      <c r="G7899" s="31">
        <v>42948</v>
      </c>
      <c r="H7899" s="31">
        <v>43313</v>
      </c>
      <c r="I7899" s="31">
        <v>42986</v>
      </c>
      <c r="J7899" s="22" t="s">
        <v>73</v>
      </c>
      <c r="K7899" s="32" t="s">
        <v>74</v>
      </c>
      <c r="L7899" s="32" t="s">
        <v>19630</v>
      </c>
      <c r="N7899" s="24">
        <v>1826.85</v>
      </c>
      <c r="O7899" s="24">
        <v>0</v>
      </c>
      <c r="P7899" s="32" t="s">
        <v>271</v>
      </c>
      <c r="Q7899" s="43" t="s">
        <v>272</v>
      </c>
      <c r="R7899" s="43" t="s">
        <v>78</v>
      </c>
      <c r="S7899" s="47">
        <v>6</v>
      </c>
    </row>
    <row r="7900" spans="1:19" ht="12.75">
      <c r="A7900" s="22" t="s">
        <v>60</v>
      </c>
      <c r="B7900" s="22" t="s">
        <v>14770</v>
      </c>
      <c r="C7900" s="22" t="s">
        <v>68</v>
      </c>
      <c r="D7900" s="22" t="s">
        <v>61</v>
      </c>
      <c r="E7900" s="22" t="s">
        <v>19631</v>
      </c>
      <c r="F7900" s="31">
        <v>42937.492222222223</v>
      </c>
      <c r="G7900" s="31">
        <v>42948</v>
      </c>
      <c r="H7900" s="31">
        <v>43313</v>
      </c>
      <c r="I7900" s="31">
        <v>42967</v>
      </c>
      <c r="J7900" s="22" t="s">
        <v>73</v>
      </c>
      <c r="K7900" s="32" t="s">
        <v>74</v>
      </c>
      <c r="L7900" s="32" t="s">
        <v>19632</v>
      </c>
      <c r="N7900" s="24">
        <v>656.08</v>
      </c>
      <c r="O7900" s="24">
        <v>0</v>
      </c>
      <c r="P7900" s="32" t="s">
        <v>2857</v>
      </c>
      <c r="Q7900" s="43" t="s">
        <v>2858</v>
      </c>
      <c r="R7900" s="43" t="s">
        <v>78</v>
      </c>
      <c r="S7900" s="47">
        <v>4</v>
      </c>
    </row>
    <row r="7901" spans="1:19" ht="12.75">
      <c r="A7901" s="22" t="s">
        <v>60</v>
      </c>
      <c r="B7901" s="22" t="s">
        <v>18709</v>
      </c>
      <c r="C7901" s="22" t="s">
        <v>68</v>
      </c>
      <c r="D7901" s="22" t="s">
        <v>61</v>
      </c>
      <c r="E7901" s="22" t="s">
        <v>19633</v>
      </c>
      <c r="F7901" s="31">
        <v>42921.725231481483</v>
      </c>
      <c r="G7901" s="31">
        <v>42921</v>
      </c>
      <c r="H7901" s="31">
        <v>43286</v>
      </c>
      <c r="I7901" s="31">
        <v>42951</v>
      </c>
      <c r="J7901" s="22" t="s">
        <v>73</v>
      </c>
      <c r="K7901" s="32" t="s">
        <v>121</v>
      </c>
      <c r="L7901" s="32" t="s">
        <v>19634</v>
      </c>
      <c r="N7901" s="24">
        <v>2038.29</v>
      </c>
      <c r="O7901" s="24">
        <v>1527.54</v>
      </c>
      <c r="P7901" s="32" t="s">
        <v>81</v>
      </c>
      <c r="Q7901" s="43" t="s">
        <v>82</v>
      </c>
      <c r="R7901" s="43" t="s">
        <v>78</v>
      </c>
      <c r="S7901" s="47">
        <v>5</v>
      </c>
    </row>
    <row r="7902" spans="1:19" ht="12.75">
      <c r="A7902" s="22" t="s">
        <v>60</v>
      </c>
      <c r="B7902" s="22" t="s">
        <v>15240</v>
      </c>
      <c r="C7902" s="22" t="s">
        <v>68</v>
      </c>
      <c r="D7902" s="22" t="s">
        <v>61</v>
      </c>
      <c r="E7902" s="22" t="s">
        <v>19635</v>
      </c>
      <c r="F7902" s="31">
        <v>42942.748472222222</v>
      </c>
      <c r="G7902" s="31">
        <v>42944</v>
      </c>
      <c r="H7902" s="31">
        <v>43309</v>
      </c>
      <c r="I7902" s="31">
        <v>42971</v>
      </c>
      <c r="J7902" s="22" t="s">
        <v>73</v>
      </c>
      <c r="K7902" s="32" t="s">
        <v>74</v>
      </c>
      <c r="L7902" s="32" t="s">
        <v>19636</v>
      </c>
      <c r="N7902" s="24">
        <v>917.53</v>
      </c>
      <c r="O7902" s="24">
        <v>0</v>
      </c>
      <c r="P7902" s="32" t="s">
        <v>2716</v>
      </c>
      <c r="Q7902" s="43" t="s">
        <v>2717</v>
      </c>
      <c r="R7902" s="43" t="s">
        <v>78</v>
      </c>
      <c r="S7902" s="47">
        <v>5</v>
      </c>
    </row>
    <row r="7903" spans="1:19" ht="12.75">
      <c r="A7903" s="22" t="s">
        <v>60</v>
      </c>
      <c r="B7903" s="22" t="s">
        <v>15583</v>
      </c>
      <c r="C7903" s="22" t="s">
        <v>68</v>
      </c>
      <c r="D7903" s="22" t="s">
        <v>61</v>
      </c>
      <c r="E7903" s="22" t="s">
        <v>19637</v>
      </c>
      <c r="F7903" s="31">
        <v>42947.648993055554</v>
      </c>
      <c r="G7903" s="31">
        <v>42947</v>
      </c>
      <c r="H7903" s="31">
        <v>43312</v>
      </c>
      <c r="I7903" s="31">
        <v>42977</v>
      </c>
      <c r="J7903" s="22" t="s">
        <v>73</v>
      </c>
      <c r="K7903" s="32" t="s">
        <v>211</v>
      </c>
      <c r="L7903" s="32" t="s">
        <v>19638</v>
      </c>
      <c r="N7903" s="24">
        <v>0</v>
      </c>
      <c r="O7903" s="24">
        <v>0</v>
      </c>
      <c r="P7903" s="32" t="s">
        <v>81</v>
      </c>
      <c r="Q7903" s="43" t="s">
        <v>82</v>
      </c>
      <c r="R7903" s="43" t="s">
        <v>78</v>
      </c>
      <c r="S7903" s="47">
        <v>5</v>
      </c>
    </row>
    <row r="7904" spans="1:19" ht="12.75">
      <c r="A7904" s="22" t="s">
        <v>60</v>
      </c>
      <c r="B7904" s="22" t="s">
        <v>15049</v>
      </c>
      <c r="C7904" s="22" t="s">
        <v>68</v>
      </c>
      <c r="D7904" s="22" t="s">
        <v>61</v>
      </c>
      <c r="E7904" s="22" t="s">
        <v>19639</v>
      </c>
      <c r="F7904" s="31">
        <v>42929.139108796291</v>
      </c>
      <c r="G7904" s="31">
        <v>42978</v>
      </c>
      <c r="H7904" s="31">
        <v>43343</v>
      </c>
      <c r="I7904" s="31">
        <v>42989.139108796291</v>
      </c>
      <c r="J7904" s="22" t="s">
        <v>73</v>
      </c>
      <c r="K7904" s="32" t="s">
        <v>102</v>
      </c>
      <c r="L7904" s="32" t="s">
        <v>19640</v>
      </c>
      <c r="N7904" s="24">
        <v>3609.9349999999999</v>
      </c>
      <c r="O7904" s="24">
        <v>4810.20</v>
      </c>
      <c r="P7904" s="32" t="s">
        <v>7091</v>
      </c>
      <c r="Q7904" s="43" t="s">
        <v>7092</v>
      </c>
      <c r="R7904" s="43" t="s">
        <v>78</v>
      </c>
      <c r="S7904" s="47">
        <v>6</v>
      </c>
    </row>
    <row r="7905" spans="1:19" ht="12.75">
      <c r="A7905" s="22" t="s">
        <v>60</v>
      </c>
      <c r="B7905" s="22" t="s">
        <v>14948</v>
      </c>
      <c r="C7905" s="22" t="s">
        <v>68</v>
      </c>
      <c r="D7905" s="22" t="s">
        <v>61</v>
      </c>
      <c r="E7905" s="22" t="s">
        <v>19641</v>
      </c>
      <c r="F7905" s="31">
        <v>42942.084652777776</v>
      </c>
      <c r="G7905" s="31">
        <v>42977</v>
      </c>
      <c r="H7905" s="31">
        <v>43342</v>
      </c>
      <c r="I7905" s="31">
        <v>43002.084652777776</v>
      </c>
      <c r="J7905" s="22" t="s">
        <v>101</v>
      </c>
      <c r="K7905" s="32" t="s">
        <v>102</v>
      </c>
      <c r="L7905" s="32" t="s">
        <v>19642</v>
      </c>
      <c r="N7905" s="24">
        <v>1404.17</v>
      </c>
      <c r="O7905" s="24">
        <v>1404.17</v>
      </c>
      <c r="P7905" s="32" t="s">
        <v>81</v>
      </c>
      <c r="Q7905" s="43" t="s">
        <v>82</v>
      </c>
      <c r="R7905" s="43" t="s">
        <v>78</v>
      </c>
      <c r="S7905" s="47">
        <v>1</v>
      </c>
    </row>
    <row r="7906" spans="1:19" ht="12.75">
      <c r="A7906" s="22" t="s">
        <v>60</v>
      </c>
      <c r="B7906" s="22" t="s">
        <v>15400</v>
      </c>
      <c r="C7906" s="22" t="s">
        <v>68</v>
      </c>
      <c r="D7906" s="22" t="s">
        <v>61</v>
      </c>
      <c r="E7906" s="22" t="s">
        <v>19643</v>
      </c>
      <c r="F7906" s="31">
        <v>42921.472210648149</v>
      </c>
      <c r="G7906" s="31">
        <v>42852</v>
      </c>
      <c r="H7906" s="31">
        <v>43217</v>
      </c>
      <c r="I7906" s="31">
        <v>42951.471828703703</v>
      </c>
      <c r="J7906" s="22" t="s">
        <v>306</v>
      </c>
      <c r="K7906" s="32" t="s">
        <v>140</v>
      </c>
      <c r="L7906" s="32" t="s">
        <v>19644</v>
      </c>
      <c r="M7906" s="32" t="s">
        <v>19645</v>
      </c>
      <c r="N7906" s="24">
        <v>-306.39</v>
      </c>
      <c r="O7906" s="24">
        <v>-306.39</v>
      </c>
      <c r="P7906" s="32" t="s">
        <v>219</v>
      </c>
      <c r="Q7906" s="43" t="s">
        <v>220</v>
      </c>
      <c r="R7906" s="43" t="s">
        <v>78</v>
      </c>
      <c r="S7906" s="47">
        <v>1</v>
      </c>
    </row>
    <row r="7907" spans="1:19" ht="12.75">
      <c r="A7907" s="22" t="s">
        <v>60</v>
      </c>
      <c r="B7907" s="22" t="s">
        <v>14729</v>
      </c>
      <c r="C7907" s="22" t="s">
        <v>68</v>
      </c>
      <c r="D7907" s="22" t="s">
        <v>61</v>
      </c>
      <c r="E7907" s="22" t="s">
        <v>19646</v>
      </c>
      <c r="F7907" s="31">
        <v>42935.051805555551</v>
      </c>
      <c r="G7907" s="31">
        <v>42977</v>
      </c>
      <c r="H7907" s="31">
        <v>43342</v>
      </c>
      <c r="I7907" s="31">
        <v>42995</v>
      </c>
      <c r="J7907" s="22" t="s">
        <v>73</v>
      </c>
      <c r="K7907" s="32" t="s">
        <v>74</v>
      </c>
      <c r="L7907" s="32" t="s">
        <v>19647</v>
      </c>
      <c r="N7907" s="24">
        <v>3127.90</v>
      </c>
      <c r="O7907" s="24">
        <v>0</v>
      </c>
      <c r="P7907" s="32" t="s">
        <v>271</v>
      </c>
      <c r="Q7907" s="43" t="s">
        <v>272</v>
      </c>
      <c r="R7907" s="43" t="s">
        <v>78</v>
      </c>
      <c r="S7907" s="47">
        <v>5</v>
      </c>
    </row>
    <row r="7908" spans="1:19" ht="12.75">
      <c r="A7908" s="22" t="s">
        <v>60</v>
      </c>
      <c r="B7908" s="22" t="s">
        <v>14851</v>
      </c>
      <c r="C7908" s="22" t="s">
        <v>68</v>
      </c>
      <c r="D7908" s="22" t="s">
        <v>61</v>
      </c>
      <c r="E7908" s="22" t="s">
        <v>19648</v>
      </c>
      <c r="F7908" s="31">
        <v>42944.429282407407</v>
      </c>
      <c r="G7908" s="31">
        <v>42944</v>
      </c>
      <c r="H7908" s="31">
        <v>43309</v>
      </c>
      <c r="I7908" s="31">
        <v>42974</v>
      </c>
      <c r="J7908" s="22" t="s">
        <v>73</v>
      </c>
      <c r="K7908" s="32" t="s">
        <v>74</v>
      </c>
      <c r="L7908" s="32" t="s">
        <v>19649</v>
      </c>
      <c r="N7908" s="24">
        <v>0</v>
      </c>
      <c r="O7908" s="24">
        <v>0</v>
      </c>
      <c r="P7908" s="32" t="s">
        <v>634</v>
      </c>
      <c r="Q7908" s="43" t="s">
        <v>635</v>
      </c>
      <c r="R7908" s="43" t="s">
        <v>111</v>
      </c>
      <c r="S7908" s="47">
        <v>6</v>
      </c>
    </row>
    <row r="7909" spans="1:19" ht="12.75">
      <c r="A7909" s="22" t="s">
        <v>60</v>
      </c>
      <c r="B7909" s="22" t="s">
        <v>14787</v>
      </c>
      <c r="C7909" s="22" t="s">
        <v>68</v>
      </c>
      <c r="D7909" s="22" t="s">
        <v>61</v>
      </c>
      <c r="E7909" s="22" t="s">
        <v>19650</v>
      </c>
      <c r="F7909" s="31">
        <v>42937.595868055556</v>
      </c>
      <c r="G7909" s="31">
        <v>42937</v>
      </c>
      <c r="H7909" s="31">
        <v>43302</v>
      </c>
      <c r="I7909" s="31">
        <v>42967.590127314812</v>
      </c>
      <c r="J7909" s="22" t="s">
        <v>73</v>
      </c>
      <c r="K7909" s="32" t="s">
        <v>102</v>
      </c>
      <c r="L7909" s="32" t="s">
        <v>19651</v>
      </c>
      <c r="N7909" s="24">
        <v>1174.019</v>
      </c>
      <c r="O7909" s="24">
        <v>626.35</v>
      </c>
      <c r="P7909" s="32" t="s">
        <v>14442</v>
      </c>
      <c r="Q7909" s="43" t="s">
        <v>14443</v>
      </c>
      <c r="R7909" s="43" t="s">
        <v>78</v>
      </c>
      <c r="S7909" s="47">
        <v>5</v>
      </c>
    </row>
    <row r="7910" spans="1:19" ht="12.75">
      <c r="A7910" s="22" t="s">
        <v>60</v>
      </c>
      <c r="B7910" s="22" t="s">
        <v>14722</v>
      </c>
      <c r="C7910" s="22" t="s">
        <v>68</v>
      </c>
      <c r="D7910" s="22" t="s">
        <v>61</v>
      </c>
      <c r="E7910" s="22" t="s">
        <v>19652</v>
      </c>
      <c r="F7910" s="31">
        <v>42942.512395833335</v>
      </c>
      <c r="G7910" s="31">
        <v>42936</v>
      </c>
      <c r="H7910" s="31">
        <v>43301</v>
      </c>
      <c r="I7910" s="31">
        <v>42966</v>
      </c>
      <c r="J7910" s="22" t="s">
        <v>73</v>
      </c>
      <c r="K7910" s="32" t="s">
        <v>74</v>
      </c>
      <c r="L7910" s="32" t="s">
        <v>19653</v>
      </c>
      <c r="N7910" s="24">
        <v>0</v>
      </c>
      <c r="O7910" s="24">
        <v>0</v>
      </c>
      <c r="P7910" s="32" t="s">
        <v>19654</v>
      </c>
      <c r="Q7910" s="43" t="s">
        <v>19655</v>
      </c>
      <c r="R7910" s="43" t="s">
        <v>78</v>
      </c>
      <c r="S7910" s="47">
        <v>5</v>
      </c>
    </row>
    <row r="7911" spans="1:19" ht="12.75">
      <c r="A7911" s="22" t="s">
        <v>60</v>
      </c>
      <c r="B7911" s="22" t="s">
        <v>14790</v>
      </c>
      <c r="C7911" s="22" t="s">
        <v>68</v>
      </c>
      <c r="D7911" s="22" t="s">
        <v>61</v>
      </c>
      <c r="E7911" s="22" t="s">
        <v>19656</v>
      </c>
      <c r="F7911" s="31">
        <v>42921.565358796295</v>
      </c>
      <c r="G7911" s="31">
        <v>42947</v>
      </c>
      <c r="H7911" s="31">
        <v>43312</v>
      </c>
      <c r="I7911" s="31">
        <v>42951</v>
      </c>
      <c r="J7911" s="22" t="s">
        <v>73</v>
      </c>
      <c r="K7911" s="32" t="s">
        <v>102</v>
      </c>
      <c r="L7911" s="32" t="s">
        <v>19657</v>
      </c>
      <c r="N7911" s="24">
        <v>2978.0250000000001</v>
      </c>
      <c r="O7911" s="24">
        <v>3189.45</v>
      </c>
      <c r="P7911" s="32" t="s">
        <v>81</v>
      </c>
      <c r="Q7911" s="43" t="s">
        <v>82</v>
      </c>
      <c r="R7911" s="43" t="s">
        <v>78</v>
      </c>
      <c r="S7911" s="47">
        <v>5</v>
      </c>
    </row>
    <row r="7912" spans="1:19" ht="12.75">
      <c r="A7912" s="22" t="s">
        <v>60</v>
      </c>
      <c r="B7912" s="22" t="s">
        <v>14851</v>
      </c>
      <c r="C7912" s="22" t="s">
        <v>68</v>
      </c>
      <c r="D7912" s="22" t="s">
        <v>61</v>
      </c>
      <c r="E7912" s="22" t="s">
        <v>19658</v>
      </c>
      <c r="F7912" s="31">
        <v>42943.570347222223</v>
      </c>
      <c r="G7912" s="31">
        <v>42943</v>
      </c>
      <c r="H7912" s="31">
        <v>43308</v>
      </c>
      <c r="I7912" s="31">
        <v>42973</v>
      </c>
      <c r="J7912" s="22" t="s">
        <v>73</v>
      </c>
      <c r="K7912" s="32" t="s">
        <v>102</v>
      </c>
      <c r="L7912" s="32" t="s">
        <v>19659</v>
      </c>
      <c r="N7912" s="24">
        <v>379.7025</v>
      </c>
      <c r="O7912" s="24">
        <v>431.42</v>
      </c>
      <c r="P7912" s="32" t="s">
        <v>19660</v>
      </c>
      <c r="Q7912" s="43" t="s">
        <v>19661</v>
      </c>
      <c r="R7912" s="43" t="s">
        <v>78</v>
      </c>
      <c r="S7912" s="47">
        <v>5</v>
      </c>
    </row>
    <row r="7913" spans="1:19" ht="12.75">
      <c r="A7913" s="22" t="s">
        <v>60</v>
      </c>
      <c r="B7913" s="22" t="s">
        <v>14722</v>
      </c>
      <c r="C7913" s="22" t="s">
        <v>68</v>
      </c>
      <c r="D7913" s="22" t="s">
        <v>61</v>
      </c>
      <c r="E7913" s="22" t="s">
        <v>19662</v>
      </c>
      <c r="F7913" s="31">
        <v>42937.058078703703</v>
      </c>
      <c r="G7913" s="31">
        <v>42979</v>
      </c>
      <c r="H7913" s="31">
        <v>43344</v>
      </c>
      <c r="I7913" s="31">
        <v>42997.058078703703</v>
      </c>
      <c r="J7913" s="22" t="s">
        <v>73</v>
      </c>
      <c r="K7913" s="32" t="s">
        <v>74</v>
      </c>
      <c r="L7913" s="32" t="s">
        <v>19663</v>
      </c>
      <c r="N7913" s="24">
        <v>3625.29</v>
      </c>
      <c r="O7913" s="24">
        <v>0</v>
      </c>
      <c r="P7913" s="32" t="s">
        <v>81</v>
      </c>
      <c r="Q7913" s="43" t="s">
        <v>82</v>
      </c>
      <c r="R7913" s="43" t="s">
        <v>78</v>
      </c>
      <c r="S7913" s="47">
        <v>6</v>
      </c>
    </row>
    <row r="7914" spans="1:19" ht="12.75">
      <c r="A7914" s="22" t="s">
        <v>60</v>
      </c>
      <c r="B7914" s="22" t="s">
        <v>14824</v>
      </c>
      <c r="C7914" s="22" t="s">
        <v>68</v>
      </c>
      <c r="D7914" s="22" t="s">
        <v>61</v>
      </c>
      <c r="E7914" s="22" t="s">
        <v>19664</v>
      </c>
      <c r="F7914" s="31">
        <v>42921.50236111111</v>
      </c>
      <c r="G7914" s="31">
        <v>42948</v>
      </c>
      <c r="H7914" s="31">
        <v>43313</v>
      </c>
      <c r="I7914" s="31">
        <v>42951</v>
      </c>
      <c r="J7914" s="22" t="s">
        <v>73</v>
      </c>
      <c r="K7914" s="32" t="s">
        <v>121</v>
      </c>
      <c r="L7914" s="32" t="s">
        <v>19665</v>
      </c>
      <c r="N7914" s="24">
        <v>507.965</v>
      </c>
      <c r="O7914" s="24">
        <v>356.87</v>
      </c>
      <c r="P7914" s="32" t="s">
        <v>228</v>
      </c>
      <c r="Q7914" s="43" t="s">
        <v>229</v>
      </c>
      <c r="R7914" s="43" t="s">
        <v>78</v>
      </c>
      <c r="S7914" s="47">
        <v>5</v>
      </c>
    </row>
    <row r="7915" spans="1:19" ht="12.75">
      <c r="A7915" s="22" t="s">
        <v>60</v>
      </c>
      <c r="B7915" s="22" t="s">
        <v>14787</v>
      </c>
      <c r="C7915" s="22" t="s">
        <v>68</v>
      </c>
      <c r="D7915" s="22" t="s">
        <v>61</v>
      </c>
      <c r="E7915" s="22" t="s">
        <v>19666</v>
      </c>
      <c r="F7915" s="31">
        <v>42921.585775462961</v>
      </c>
      <c r="G7915" s="31">
        <v>42921</v>
      </c>
      <c r="H7915" s="31">
        <v>43286</v>
      </c>
      <c r="I7915" s="31">
        <v>42951.5774537037</v>
      </c>
      <c r="J7915" s="22" t="s">
        <v>73</v>
      </c>
      <c r="K7915" s="32" t="s">
        <v>74</v>
      </c>
      <c r="L7915" s="32" t="s">
        <v>19667</v>
      </c>
      <c r="N7915" s="24">
        <v>3877.0949999999998</v>
      </c>
      <c r="O7915" s="24">
        <v>0</v>
      </c>
      <c r="P7915" s="32" t="s">
        <v>236</v>
      </c>
      <c r="Q7915" s="43" t="s">
        <v>237</v>
      </c>
      <c r="R7915" s="43" t="s">
        <v>78</v>
      </c>
      <c r="S7915" s="47">
        <v>5</v>
      </c>
    </row>
    <row r="7916" spans="1:19" ht="12.75">
      <c r="A7916" s="22" t="s">
        <v>60</v>
      </c>
      <c r="B7916" s="22" t="s">
        <v>14790</v>
      </c>
      <c r="C7916" s="22" t="s">
        <v>68</v>
      </c>
      <c r="D7916" s="22" t="s">
        <v>61</v>
      </c>
      <c r="E7916" s="22" t="s">
        <v>19668</v>
      </c>
      <c r="F7916" s="31">
        <v>42927.049270833333</v>
      </c>
      <c r="G7916" s="31">
        <v>42969</v>
      </c>
      <c r="H7916" s="31">
        <v>43334</v>
      </c>
      <c r="I7916" s="31">
        <v>42987.049270833333</v>
      </c>
      <c r="J7916" s="22" t="s">
        <v>73</v>
      </c>
      <c r="K7916" s="32" t="s">
        <v>74</v>
      </c>
      <c r="L7916" s="32" t="s">
        <v>19669</v>
      </c>
      <c r="N7916" s="24">
        <v>1257.71</v>
      </c>
      <c r="O7916" s="24">
        <v>0</v>
      </c>
      <c r="P7916" s="32" t="s">
        <v>19670</v>
      </c>
      <c r="Q7916" s="43" t="s">
        <v>19671</v>
      </c>
      <c r="R7916" s="43" t="s">
        <v>78</v>
      </c>
      <c r="S7916" s="47">
        <v>5</v>
      </c>
    </row>
    <row r="7917" spans="1:19" ht="12.75">
      <c r="A7917" s="22" t="s">
        <v>60</v>
      </c>
      <c r="B7917" s="22" t="s">
        <v>14824</v>
      </c>
      <c r="C7917" s="22" t="s">
        <v>68</v>
      </c>
      <c r="D7917" s="22" t="s">
        <v>61</v>
      </c>
      <c r="E7917" s="22" t="s">
        <v>19672</v>
      </c>
      <c r="F7917" s="31">
        <v>42947.626979166664</v>
      </c>
      <c r="G7917" s="31">
        <v>42962</v>
      </c>
      <c r="H7917" s="31">
        <v>43327</v>
      </c>
      <c r="I7917" s="31">
        <v>42977</v>
      </c>
      <c r="J7917" s="22" t="s">
        <v>73</v>
      </c>
      <c r="K7917" s="32" t="s">
        <v>121</v>
      </c>
      <c r="L7917" s="32" t="s">
        <v>19673</v>
      </c>
      <c r="N7917" s="24">
        <v>9739.2999999999993</v>
      </c>
      <c r="O7917" s="24">
        <v>0</v>
      </c>
      <c r="P7917" s="32" t="s">
        <v>3479</v>
      </c>
      <c r="Q7917" s="43" t="s">
        <v>3480</v>
      </c>
      <c r="R7917" s="43" t="s">
        <v>78</v>
      </c>
      <c r="S7917" s="47">
        <v>5</v>
      </c>
    </row>
    <row r="7918" spans="1:19" ht="12.75">
      <c r="A7918" s="22" t="s">
        <v>60</v>
      </c>
      <c r="B7918" s="22" t="s">
        <v>14935</v>
      </c>
      <c r="C7918" s="22" t="s">
        <v>68</v>
      </c>
      <c r="D7918" s="22" t="s">
        <v>61</v>
      </c>
      <c r="E7918" s="22" t="s">
        <v>19674</v>
      </c>
      <c r="F7918" s="31">
        <v>42934.518877314811</v>
      </c>
      <c r="G7918" s="31">
        <v>42953</v>
      </c>
      <c r="H7918" s="31">
        <v>43318</v>
      </c>
      <c r="I7918" s="31">
        <v>42964</v>
      </c>
      <c r="J7918" s="22" t="s">
        <v>73</v>
      </c>
      <c r="K7918" s="32" t="s">
        <v>121</v>
      </c>
      <c r="L7918" s="32" t="s">
        <v>19675</v>
      </c>
      <c r="N7918" s="24">
        <v>1664.6433</v>
      </c>
      <c r="O7918" s="24">
        <v>0</v>
      </c>
      <c r="P7918" s="32" t="s">
        <v>81</v>
      </c>
      <c r="Q7918" s="43" t="s">
        <v>82</v>
      </c>
      <c r="R7918" s="43" t="s">
        <v>78</v>
      </c>
      <c r="S7918" s="47">
        <v>5</v>
      </c>
    </row>
    <row r="7919" spans="1:19" ht="12.75">
      <c r="A7919" s="22" t="s">
        <v>60</v>
      </c>
      <c r="B7919" s="22" t="s">
        <v>15169</v>
      </c>
      <c r="C7919" s="22" t="s">
        <v>68</v>
      </c>
      <c r="D7919" s="22" t="s">
        <v>61</v>
      </c>
      <c r="E7919" s="22" t="s">
        <v>19676</v>
      </c>
      <c r="F7919" s="31">
        <v>42926.61237268518</v>
      </c>
      <c r="G7919" s="31">
        <v>42926</v>
      </c>
      <c r="H7919" s="31">
        <v>43291</v>
      </c>
      <c r="I7919" s="31">
        <v>42956</v>
      </c>
      <c r="J7919" s="22" t="s">
        <v>73</v>
      </c>
      <c r="K7919" s="32" t="s">
        <v>102</v>
      </c>
      <c r="L7919" s="32" t="s">
        <v>19677</v>
      </c>
      <c r="N7919" s="24">
        <v>830.02660000000003</v>
      </c>
      <c r="O7919" s="24">
        <v>754.51</v>
      </c>
      <c r="P7919" s="32" t="s">
        <v>3041</v>
      </c>
      <c r="Q7919" s="43" t="s">
        <v>3042</v>
      </c>
      <c r="R7919" s="43" t="s">
        <v>78</v>
      </c>
      <c r="S7919" s="47">
        <v>5</v>
      </c>
    </row>
    <row r="7920" spans="1:19" ht="12.75">
      <c r="A7920" s="22" t="s">
        <v>60</v>
      </c>
      <c r="B7920" s="22" t="s">
        <v>14787</v>
      </c>
      <c r="C7920" s="22" t="s">
        <v>68</v>
      </c>
      <c r="D7920" s="22" t="s">
        <v>61</v>
      </c>
      <c r="E7920" s="22" t="s">
        <v>19678</v>
      </c>
      <c r="F7920" s="31">
        <v>42933.570474537039</v>
      </c>
      <c r="G7920" s="31">
        <v>42933</v>
      </c>
      <c r="H7920" s="31">
        <v>43298</v>
      </c>
      <c r="I7920" s="31">
        <v>42963.566967592589</v>
      </c>
      <c r="J7920" s="22" t="s">
        <v>73</v>
      </c>
      <c r="K7920" s="32" t="s">
        <v>74</v>
      </c>
      <c r="L7920" s="32" t="s">
        <v>19679</v>
      </c>
      <c r="N7920" s="24">
        <v>389.98</v>
      </c>
      <c r="O7920" s="24">
        <v>0</v>
      </c>
      <c r="P7920" s="32" t="s">
        <v>3207</v>
      </c>
      <c r="Q7920" s="43" t="s">
        <v>3208</v>
      </c>
      <c r="R7920" s="43" t="s">
        <v>78</v>
      </c>
      <c r="S7920" s="47">
        <v>5</v>
      </c>
    </row>
    <row r="7921" spans="1:19" ht="12.75">
      <c r="A7921" s="22" t="s">
        <v>60</v>
      </c>
      <c r="B7921" s="22" t="s">
        <v>14733</v>
      </c>
      <c r="C7921" s="22" t="s">
        <v>68</v>
      </c>
      <c r="D7921" s="22" t="s">
        <v>61</v>
      </c>
      <c r="E7921" s="22" t="s">
        <v>19680</v>
      </c>
      <c r="F7921" s="31">
        <v>42937.49077546296</v>
      </c>
      <c r="G7921" s="31">
        <v>42971</v>
      </c>
      <c r="H7921" s="31">
        <v>43336</v>
      </c>
      <c r="I7921" s="31">
        <v>42967</v>
      </c>
      <c r="J7921" s="22" t="s">
        <v>73</v>
      </c>
      <c r="K7921" s="32" t="s">
        <v>102</v>
      </c>
      <c r="L7921" s="32" t="s">
        <v>19681</v>
      </c>
      <c r="N7921" s="24">
        <v>1455.6866</v>
      </c>
      <c r="O7921" s="24">
        <v>1365.31</v>
      </c>
      <c r="P7921" s="32" t="s">
        <v>6566</v>
      </c>
      <c r="Q7921" s="43" t="s">
        <v>6567</v>
      </c>
      <c r="R7921" s="43" t="s">
        <v>78</v>
      </c>
      <c r="S7921" s="47">
        <v>5</v>
      </c>
    </row>
    <row r="7922" spans="1:19" ht="12.75">
      <c r="A7922" s="22" t="s">
        <v>60</v>
      </c>
      <c r="B7922" s="22" t="s">
        <v>14967</v>
      </c>
      <c r="C7922" s="22" t="s">
        <v>68</v>
      </c>
      <c r="D7922" s="22" t="s">
        <v>61</v>
      </c>
      <c r="E7922" s="22" t="s">
        <v>19682</v>
      </c>
      <c r="F7922" s="31">
        <v>42920.65829861111</v>
      </c>
      <c r="G7922" s="31">
        <v>42920</v>
      </c>
      <c r="H7922" s="31">
        <v>43285</v>
      </c>
      <c r="I7922" s="31">
        <v>42950</v>
      </c>
      <c r="J7922" s="22" t="s">
        <v>73</v>
      </c>
      <c r="K7922" s="32" t="s">
        <v>74</v>
      </c>
      <c r="L7922" s="32" t="s">
        <v>19683</v>
      </c>
      <c r="N7922" s="24">
        <v>4354.91</v>
      </c>
      <c r="O7922" s="24">
        <v>0</v>
      </c>
      <c r="P7922" s="32" t="s">
        <v>81</v>
      </c>
      <c r="Q7922" s="43" t="s">
        <v>82</v>
      </c>
      <c r="R7922" s="43" t="s">
        <v>78</v>
      </c>
      <c r="S7922" s="47">
        <v>5</v>
      </c>
    </row>
    <row r="7923" spans="1:19" ht="12.75">
      <c r="A7923" s="22" t="s">
        <v>60</v>
      </c>
      <c r="B7923" s="22" t="s">
        <v>14787</v>
      </c>
      <c r="C7923" s="22" t="s">
        <v>68</v>
      </c>
      <c r="D7923" s="22" t="s">
        <v>61</v>
      </c>
      <c r="E7923" s="22" t="s">
        <v>19684</v>
      </c>
      <c r="F7923" s="31">
        <v>42942.437199074069</v>
      </c>
      <c r="G7923" s="31">
        <v>42942</v>
      </c>
      <c r="H7923" s="31">
        <v>43307</v>
      </c>
      <c r="I7923" s="31">
        <v>42972.435648148145</v>
      </c>
      <c r="J7923" s="22" t="s">
        <v>73</v>
      </c>
      <c r="K7923" s="32" t="s">
        <v>102</v>
      </c>
      <c r="L7923" s="32" t="s">
        <v>19685</v>
      </c>
      <c r="N7923" s="24">
        <v>733.31399999999996</v>
      </c>
      <c r="O7923" s="24">
        <v>476.36</v>
      </c>
      <c r="P7923" s="32" t="s">
        <v>208</v>
      </c>
      <c r="Q7923" s="43" t="s">
        <v>209</v>
      </c>
      <c r="R7923" s="43" t="s">
        <v>78</v>
      </c>
      <c r="S7923" s="47">
        <v>5</v>
      </c>
    </row>
    <row r="7924" spans="1:19" ht="12.75">
      <c r="A7924" s="22" t="s">
        <v>60</v>
      </c>
      <c r="B7924" s="22" t="s">
        <v>14824</v>
      </c>
      <c r="C7924" s="22" t="s">
        <v>68</v>
      </c>
      <c r="D7924" s="22" t="s">
        <v>61</v>
      </c>
      <c r="E7924" s="22" t="s">
        <v>19686</v>
      </c>
      <c r="F7924" s="31">
        <v>42935.436562499999</v>
      </c>
      <c r="G7924" s="31">
        <v>42941</v>
      </c>
      <c r="H7924" s="31">
        <v>43306</v>
      </c>
      <c r="I7924" s="31">
        <v>42965</v>
      </c>
      <c r="J7924" s="22" t="s">
        <v>73</v>
      </c>
      <c r="K7924" s="32" t="s">
        <v>74</v>
      </c>
      <c r="L7924" s="32" t="s">
        <v>19687</v>
      </c>
      <c r="N7924" s="24">
        <v>0</v>
      </c>
      <c r="O7924" s="24">
        <v>0</v>
      </c>
      <c r="P7924" s="32" t="s">
        <v>1624</v>
      </c>
      <c r="Q7924" s="43" t="s">
        <v>1625</v>
      </c>
      <c r="R7924" s="43" t="s">
        <v>78</v>
      </c>
      <c r="S7924" s="47">
        <v>4</v>
      </c>
    </row>
    <row r="7925" spans="1:19" ht="12.75">
      <c r="A7925" s="22" t="s">
        <v>60</v>
      </c>
      <c r="B7925" s="22" t="s">
        <v>15381</v>
      </c>
      <c r="C7925" s="22" t="s">
        <v>68</v>
      </c>
      <c r="D7925" s="22" t="s">
        <v>61</v>
      </c>
      <c r="E7925" s="22" t="s">
        <v>19688</v>
      </c>
      <c r="F7925" s="31">
        <v>42921.628206018519</v>
      </c>
      <c r="G7925" s="31">
        <v>42944</v>
      </c>
      <c r="H7925" s="31">
        <v>43309</v>
      </c>
      <c r="I7925" s="31">
        <v>42951</v>
      </c>
      <c r="J7925" s="22" t="s">
        <v>73</v>
      </c>
      <c r="K7925" s="32" t="s">
        <v>74</v>
      </c>
      <c r="L7925" s="32" t="s">
        <v>19689</v>
      </c>
      <c r="N7925" s="24">
        <v>4829.6149999999998</v>
      </c>
      <c r="O7925" s="24">
        <v>0</v>
      </c>
      <c r="P7925" s="32" t="s">
        <v>81</v>
      </c>
      <c r="Q7925" s="43" t="s">
        <v>82</v>
      </c>
      <c r="R7925" s="43" t="s">
        <v>78</v>
      </c>
      <c r="S7925" s="47">
        <v>5</v>
      </c>
    </row>
    <row r="7926" spans="1:19" ht="12.75">
      <c r="A7926" s="22" t="s">
        <v>60</v>
      </c>
      <c r="B7926" s="22" t="s">
        <v>14790</v>
      </c>
      <c r="C7926" s="22" t="s">
        <v>68</v>
      </c>
      <c r="D7926" s="22" t="s">
        <v>61</v>
      </c>
      <c r="E7926" s="22" t="s">
        <v>19690</v>
      </c>
      <c r="F7926" s="31">
        <v>42940.345081018517</v>
      </c>
      <c r="G7926" s="31">
        <v>42947</v>
      </c>
      <c r="H7926" s="31">
        <v>43312</v>
      </c>
      <c r="I7926" s="31">
        <v>42970</v>
      </c>
      <c r="J7926" s="22" t="s">
        <v>73</v>
      </c>
      <c r="K7926" s="32" t="s">
        <v>102</v>
      </c>
      <c r="L7926" s="32" t="s">
        <v>19691</v>
      </c>
      <c r="N7926" s="24">
        <v>473.44099999999997</v>
      </c>
      <c r="O7926" s="24">
        <v>356.86</v>
      </c>
      <c r="P7926" s="32" t="s">
        <v>3175</v>
      </c>
      <c r="Q7926" s="43" t="s">
        <v>3176</v>
      </c>
      <c r="R7926" s="43" t="s">
        <v>78</v>
      </c>
      <c r="S7926" s="47">
        <v>5</v>
      </c>
    </row>
    <row r="7927" spans="1:19" ht="12.75">
      <c r="A7927" s="22" t="s">
        <v>60</v>
      </c>
      <c r="B7927" s="22" t="s">
        <v>14787</v>
      </c>
      <c r="C7927" s="22" t="s">
        <v>68</v>
      </c>
      <c r="D7927" s="22" t="s">
        <v>61</v>
      </c>
      <c r="E7927" s="22" t="s">
        <v>19692</v>
      </c>
      <c r="F7927" s="31">
        <v>42935.462407407409</v>
      </c>
      <c r="G7927" s="31">
        <v>42935</v>
      </c>
      <c r="H7927" s="31">
        <v>43300</v>
      </c>
      <c r="I7927" s="31">
        <v>42965.460798611108</v>
      </c>
      <c r="J7927" s="22" t="s">
        <v>73</v>
      </c>
      <c r="K7927" s="32" t="s">
        <v>102</v>
      </c>
      <c r="L7927" s="32" t="s">
        <v>19693</v>
      </c>
      <c r="N7927" s="24">
        <v>751.50660000000005</v>
      </c>
      <c r="O7927" s="24">
        <v>1074.95</v>
      </c>
      <c r="P7927" s="32" t="s">
        <v>1558</v>
      </c>
      <c r="Q7927" s="43" t="s">
        <v>1559</v>
      </c>
      <c r="R7927" s="43" t="s">
        <v>78</v>
      </c>
      <c r="S7927" s="47">
        <v>5</v>
      </c>
    </row>
    <row r="7928" spans="1:19" ht="12.75">
      <c r="A7928" s="22" t="s">
        <v>60</v>
      </c>
      <c r="B7928" s="22" t="s">
        <v>14908</v>
      </c>
      <c r="C7928" s="22" t="s">
        <v>68</v>
      </c>
      <c r="D7928" s="22" t="s">
        <v>61</v>
      </c>
      <c r="E7928" s="22" t="s">
        <v>19694</v>
      </c>
      <c r="F7928" s="31">
        <v>42923.688171296293</v>
      </c>
      <c r="G7928" s="31">
        <v>42926</v>
      </c>
      <c r="H7928" s="31">
        <v>43291</v>
      </c>
      <c r="I7928" s="31">
        <v>42953</v>
      </c>
      <c r="J7928" s="22" t="s">
        <v>73</v>
      </c>
      <c r="K7928" s="32" t="s">
        <v>74</v>
      </c>
      <c r="L7928" s="32" t="s">
        <v>19695</v>
      </c>
      <c r="N7928" s="24">
        <v>2125.35</v>
      </c>
      <c r="O7928" s="24">
        <v>0</v>
      </c>
      <c r="P7928" s="32" t="s">
        <v>2457</v>
      </c>
      <c r="Q7928" s="43" t="s">
        <v>2458</v>
      </c>
      <c r="R7928" s="43" t="s">
        <v>78</v>
      </c>
      <c r="S7928" s="47">
        <v>6</v>
      </c>
    </row>
    <row r="7929" spans="1:19" ht="12.75">
      <c r="A7929" s="22" t="s">
        <v>60</v>
      </c>
      <c r="B7929" s="22" t="s">
        <v>15169</v>
      </c>
      <c r="C7929" s="22" t="s">
        <v>68</v>
      </c>
      <c r="D7929" s="22" t="s">
        <v>61</v>
      </c>
      <c r="E7929" s="22" t="s">
        <v>19696</v>
      </c>
      <c r="F7929" s="31">
        <v>42934.708043981482</v>
      </c>
      <c r="G7929" s="31">
        <v>42940</v>
      </c>
      <c r="H7929" s="31">
        <v>43305</v>
      </c>
      <c r="I7929" s="31">
        <v>42964</v>
      </c>
      <c r="J7929" s="22" t="s">
        <v>73</v>
      </c>
      <c r="K7929" s="32" t="s">
        <v>74</v>
      </c>
      <c r="L7929" s="32" t="s">
        <v>19697</v>
      </c>
      <c r="N7929" s="24">
        <v>1859.1275000000001</v>
      </c>
      <c r="O7929" s="24">
        <v>0</v>
      </c>
      <c r="P7929" s="32" t="s">
        <v>4385</v>
      </c>
      <c r="Q7929" s="43" t="s">
        <v>4386</v>
      </c>
      <c r="R7929" s="43" t="s">
        <v>78</v>
      </c>
      <c r="S7929" s="47">
        <v>6</v>
      </c>
    </row>
    <row r="7930" spans="1:19" ht="12.75">
      <c r="A7930" s="22" t="s">
        <v>60</v>
      </c>
      <c r="B7930" s="22" t="s">
        <v>14848</v>
      </c>
      <c r="C7930" s="22" t="s">
        <v>68</v>
      </c>
      <c r="D7930" s="22" t="s">
        <v>61</v>
      </c>
      <c r="E7930" s="22" t="s">
        <v>19698</v>
      </c>
      <c r="F7930" s="31">
        <v>42934.727743055555</v>
      </c>
      <c r="G7930" s="31">
        <v>42947</v>
      </c>
      <c r="H7930" s="31">
        <v>43312</v>
      </c>
      <c r="I7930" s="31">
        <v>42964</v>
      </c>
      <c r="J7930" s="22" t="s">
        <v>73</v>
      </c>
      <c r="K7930" s="32" t="s">
        <v>121</v>
      </c>
      <c r="L7930" s="32" t="s">
        <v>19699</v>
      </c>
      <c r="N7930" s="24">
        <v>319.78250000000003</v>
      </c>
      <c r="O7930" s="24">
        <v>314.60000000000002</v>
      </c>
      <c r="P7930" s="32" t="s">
        <v>7269</v>
      </c>
      <c r="Q7930" s="43" t="s">
        <v>7270</v>
      </c>
      <c r="R7930" s="43" t="s">
        <v>78</v>
      </c>
      <c r="S7930" s="47">
        <v>4</v>
      </c>
    </row>
    <row r="7931" spans="1:19" ht="12.75">
      <c r="A7931" s="22" t="s">
        <v>60</v>
      </c>
      <c r="B7931" s="22" t="s">
        <v>14787</v>
      </c>
      <c r="C7931" s="22" t="s">
        <v>68</v>
      </c>
      <c r="D7931" s="22" t="s">
        <v>61</v>
      </c>
      <c r="E7931" s="22" t="s">
        <v>19700</v>
      </c>
      <c r="F7931" s="31">
        <v>42930.323425925926</v>
      </c>
      <c r="G7931" s="31">
        <v>42930</v>
      </c>
      <c r="H7931" s="31">
        <v>43295</v>
      </c>
      <c r="I7931" s="31">
        <v>42960.321041666662</v>
      </c>
      <c r="J7931" s="22" t="s">
        <v>73</v>
      </c>
      <c r="K7931" s="32" t="s">
        <v>102</v>
      </c>
      <c r="L7931" s="32" t="s">
        <v>19701</v>
      </c>
      <c r="N7931" s="24">
        <v>595.13469999999995</v>
      </c>
      <c r="O7931" s="24">
        <v>483.7425</v>
      </c>
      <c r="P7931" s="32" t="s">
        <v>19702</v>
      </c>
      <c r="Q7931" s="43" t="s">
        <v>19703</v>
      </c>
      <c r="R7931" s="43" t="s">
        <v>78</v>
      </c>
      <c r="S7931" s="47">
        <v>5</v>
      </c>
    </row>
    <row r="7932" spans="1:19" ht="12.75">
      <c r="A7932" s="22" t="s">
        <v>60</v>
      </c>
      <c r="B7932" s="22" t="s">
        <v>14903</v>
      </c>
      <c r="C7932" s="22" t="s">
        <v>68</v>
      </c>
      <c r="D7932" s="22" t="s">
        <v>61</v>
      </c>
      <c r="E7932" s="22" t="s">
        <v>19704</v>
      </c>
      <c r="F7932" s="31">
        <v>42926.393263888887</v>
      </c>
      <c r="G7932" s="31">
        <v>42962</v>
      </c>
      <c r="H7932" s="31">
        <v>43327</v>
      </c>
      <c r="I7932" s="31">
        <v>42956</v>
      </c>
      <c r="J7932" s="22" t="s">
        <v>73</v>
      </c>
      <c r="K7932" s="32" t="s">
        <v>74</v>
      </c>
      <c r="L7932" s="32" t="s">
        <v>19705</v>
      </c>
      <c r="N7932" s="24">
        <v>1280.21</v>
      </c>
      <c r="O7932" s="24">
        <v>0</v>
      </c>
      <c r="P7932" s="32" t="s">
        <v>81</v>
      </c>
      <c r="Q7932" s="43" t="s">
        <v>82</v>
      </c>
      <c r="R7932" s="43" t="s">
        <v>78</v>
      </c>
      <c r="S7932" s="47">
        <v>5</v>
      </c>
    </row>
    <row r="7933" spans="1:19" ht="12.75">
      <c r="A7933" s="22" t="s">
        <v>60</v>
      </c>
      <c r="B7933" s="22" t="s">
        <v>14908</v>
      </c>
      <c r="C7933" s="22" t="s">
        <v>68</v>
      </c>
      <c r="D7933" s="22" t="s">
        <v>61</v>
      </c>
      <c r="E7933" s="22" t="s">
        <v>19706</v>
      </c>
      <c r="F7933" s="31">
        <v>42921.664560185185</v>
      </c>
      <c r="G7933" s="31">
        <v>42922</v>
      </c>
      <c r="H7933" s="31">
        <v>43287</v>
      </c>
      <c r="I7933" s="31">
        <v>42951</v>
      </c>
      <c r="J7933" s="22" t="s">
        <v>73</v>
      </c>
      <c r="K7933" s="32" t="s">
        <v>74</v>
      </c>
      <c r="L7933" s="32" t="s">
        <v>19707</v>
      </c>
      <c r="N7933" s="24">
        <v>1538.53</v>
      </c>
      <c r="O7933" s="24">
        <v>0</v>
      </c>
      <c r="P7933" s="32" t="s">
        <v>17175</v>
      </c>
      <c r="Q7933" s="43" t="s">
        <v>17176</v>
      </c>
      <c r="R7933" s="43" t="s">
        <v>78</v>
      </c>
      <c r="S7933" s="47">
        <v>5</v>
      </c>
    </row>
    <row r="7934" spans="1:19" ht="12.75">
      <c r="A7934" s="22" t="s">
        <v>60</v>
      </c>
      <c r="B7934" s="22" t="s">
        <v>15181</v>
      </c>
      <c r="C7934" s="22" t="s">
        <v>68</v>
      </c>
      <c r="D7934" s="22" t="s">
        <v>61</v>
      </c>
      <c r="E7934" s="22" t="s">
        <v>19708</v>
      </c>
      <c r="F7934" s="31">
        <v>42920.512337962959</v>
      </c>
      <c r="G7934" s="31">
        <v>42915</v>
      </c>
      <c r="H7934" s="31">
        <v>43280</v>
      </c>
      <c r="I7934" s="31">
        <v>42950</v>
      </c>
      <c r="J7934" s="22" t="s">
        <v>73</v>
      </c>
      <c r="K7934" s="32" t="s">
        <v>74</v>
      </c>
      <c r="L7934" s="32" t="s">
        <v>19709</v>
      </c>
      <c r="N7934" s="24">
        <v>4952.335</v>
      </c>
      <c r="O7934" s="24">
        <v>0</v>
      </c>
      <c r="P7934" s="32" t="s">
        <v>2011</v>
      </c>
      <c r="Q7934" s="43" t="s">
        <v>2012</v>
      </c>
      <c r="R7934" s="43" t="s">
        <v>111</v>
      </c>
      <c r="S7934" s="47">
        <v>5</v>
      </c>
    </row>
    <row r="7935" spans="1:19" ht="12.75">
      <c r="A7935" s="22" t="s">
        <v>60</v>
      </c>
      <c r="B7935" s="22" t="s">
        <v>14729</v>
      </c>
      <c r="C7935" s="22" t="s">
        <v>68</v>
      </c>
      <c r="D7935" s="22" t="s">
        <v>61</v>
      </c>
      <c r="E7935" s="22" t="s">
        <v>19710</v>
      </c>
      <c r="F7935" s="31">
        <v>42921.692523148144</v>
      </c>
      <c r="G7935" s="31">
        <v>42921</v>
      </c>
      <c r="H7935" s="31">
        <v>43286</v>
      </c>
      <c r="I7935" s="31">
        <v>42951</v>
      </c>
      <c r="J7935" s="22" t="s">
        <v>73</v>
      </c>
      <c r="K7935" s="32" t="s">
        <v>102</v>
      </c>
      <c r="L7935" s="32" t="s">
        <v>19711</v>
      </c>
      <c r="N7935" s="24">
        <v>354.28</v>
      </c>
      <c r="O7935" s="24">
        <v>356.86</v>
      </c>
      <c r="P7935" s="32" t="s">
        <v>271</v>
      </c>
      <c r="Q7935" s="43" t="s">
        <v>272</v>
      </c>
      <c r="R7935" s="43" t="s">
        <v>78</v>
      </c>
      <c r="S7935" s="47">
        <v>5</v>
      </c>
    </row>
    <row r="7936" spans="1:19" ht="12.75">
      <c r="A7936" s="22" t="s">
        <v>60</v>
      </c>
      <c r="B7936" s="22" t="s">
        <v>14787</v>
      </c>
      <c r="C7936" s="22" t="s">
        <v>68</v>
      </c>
      <c r="D7936" s="22" t="s">
        <v>61</v>
      </c>
      <c r="E7936" s="22" t="s">
        <v>19712</v>
      </c>
      <c r="F7936" s="31">
        <v>42935.527812499997</v>
      </c>
      <c r="G7936" s="31">
        <v>42936</v>
      </c>
      <c r="H7936" s="31">
        <v>43301</v>
      </c>
      <c r="I7936" s="31">
        <v>42965.525150462963</v>
      </c>
      <c r="J7936" s="22" t="s">
        <v>73</v>
      </c>
      <c r="K7936" s="32" t="s">
        <v>74</v>
      </c>
      <c r="L7936" s="32" t="s">
        <v>19713</v>
      </c>
      <c r="N7936" s="24">
        <v>1337.0514000000001</v>
      </c>
      <c r="O7936" s="24">
        <v>0</v>
      </c>
      <c r="P7936" s="32" t="s">
        <v>398</v>
      </c>
      <c r="Q7936" s="43" t="s">
        <v>399</v>
      </c>
      <c r="R7936" s="43" t="s">
        <v>78</v>
      </c>
      <c r="S7936" s="47">
        <v>5</v>
      </c>
    </row>
    <row r="7937" spans="1:19" ht="12.75">
      <c r="A7937" s="22" t="s">
        <v>60</v>
      </c>
      <c r="B7937" s="22" t="s">
        <v>14737</v>
      </c>
      <c r="C7937" s="22" t="s">
        <v>68</v>
      </c>
      <c r="D7937" s="22" t="s">
        <v>61</v>
      </c>
      <c r="E7937" s="22" t="s">
        <v>19714</v>
      </c>
      <c r="F7937" s="31">
        <v>42940.417777777773</v>
      </c>
      <c r="G7937" s="31">
        <v>42978</v>
      </c>
      <c r="H7937" s="31">
        <v>43343</v>
      </c>
      <c r="I7937" s="31">
        <v>42970</v>
      </c>
      <c r="J7937" s="22" t="s">
        <v>73</v>
      </c>
      <c r="K7937" s="32" t="s">
        <v>74</v>
      </c>
      <c r="L7937" s="32" t="s">
        <v>19715</v>
      </c>
      <c r="N7937" s="24">
        <v>1187.5899999999999</v>
      </c>
      <c r="O7937" s="24">
        <v>0</v>
      </c>
      <c r="P7937" s="32" t="s">
        <v>109</v>
      </c>
      <c r="Q7937" s="43" t="s">
        <v>110</v>
      </c>
      <c r="R7937" s="43" t="s">
        <v>78</v>
      </c>
      <c r="S7937" s="47">
        <v>4</v>
      </c>
    </row>
    <row r="7938" spans="1:19" ht="12.75">
      <c r="A7938" s="22" t="s">
        <v>60</v>
      </c>
      <c r="B7938" s="22" t="s">
        <v>15049</v>
      </c>
      <c r="C7938" s="22" t="s">
        <v>68</v>
      </c>
      <c r="D7938" s="22" t="s">
        <v>61</v>
      </c>
      <c r="E7938" s="22" t="s">
        <v>19716</v>
      </c>
      <c r="F7938" s="31">
        <v>42937.455937499995</v>
      </c>
      <c r="G7938" s="31">
        <v>42947</v>
      </c>
      <c r="H7938" s="31">
        <v>43312</v>
      </c>
      <c r="I7938" s="31">
        <v>42967</v>
      </c>
      <c r="J7938" s="22" t="s">
        <v>73</v>
      </c>
      <c r="K7938" s="32" t="s">
        <v>211</v>
      </c>
      <c r="L7938" s="32" t="s">
        <v>19717</v>
      </c>
      <c r="N7938" s="24">
        <v>0</v>
      </c>
      <c r="O7938" s="24">
        <v>0</v>
      </c>
      <c r="P7938" s="32" t="s">
        <v>19718</v>
      </c>
      <c r="Q7938" s="43" t="s">
        <v>19719</v>
      </c>
      <c r="R7938" s="43" t="s">
        <v>78</v>
      </c>
      <c r="S7938" s="47">
        <v>6</v>
      </c>
    </row>
    <row r="7939" spans="1:19" ht="12.75">
      <c r="A7939" s="22" t="s">
        <v>60</v>
      </c>
      <c r="B7939" s="22" t="s">
        <v>14840</v>
      </c>
      <c r="C7939" s="22" t="s">
        <v>68</v>
      </c>
      <c r="D7939" s="22" t="s">
        <v>61</v>
      </c>
      <c r="E7939" s="22" t="s">
        <v>19720</v>
      </c>
      <c r="F7939" s="31">
        <v>42923.484224537038</v>
      </c>
      <c r="G7939" s="31">
        <v>42952</v>
      </c>
      <c r="H7939" s="31">
        <v>43317</v>
      </c>
      <c r="I7939" s="31">
        <v>42953</v>
      </c>
      <c r="J7939" s="22" t="s">
        <v>73</v>
      </c>
      <c r="K7939" s="32" t="s">
        <v>121</v>
      </c>
      <c r="L7939" s="32" t="s">
        <v>19721</v>
      </c>
      <c r="N7939" s="24">
        <v>390.595</v>
      </c>
      <c r="O7939" s="24">
        <v>287.62</v>
      </c>
      <c r="P7939" s="32" t="s">
        <v>228</v>
      </c>
      <c r="Q7939" s="43" t="s">
        <v>229</v>
      </c>
      <c r="R7939" s="43" t="s">
        <v>78</v>
      </c>
      <c r="S7939" s="47">
        <v>5</v>
      </c>
    </row>
    <row r="7940" spans="1:19" ht="12.75">
      <c r="A7940" s="22" t="s">
        <v>60</v>
      </c>
      <c r="B7940" s="22" t="s">
        <v>14726</v>
      </c>
      <c r="C7940" s="22" t="s">
        <v>68</v>
      </c>
      <c r="D7940" s="22" t="s">
        <v>61</v>
      </c>
      <c r="E7940" s="22" t="s">
        <v>19722</v>
      </c>
      <c r="F7940" s="31">
        <v>42921.252175925925</v>
      </c>
      <c r="G7940" s="31">
        <v>42942</v>
      </c>
      <c r="H7940" s="31">
        <v>43307</v>
      </c>
      <c r="I7940" s="31">
        <v>42951</v>
      </c>
      <c r="J7940" s="22" t="s">
        <v>73</v>
      </c>
      <c r="K7940" s="32" t="s">
        <v>102</v>
      </c>
      <c r="L7940" s="32" t="s">
        <v>19723</v>
      </c>
      <c r="N7940" s="24">
        <v>705.24</v>
      </c>
      <c r="O7940" s="24">
        <v>507.31</v>
      </c>
      <c r="P7940" s="32" t="s">
        <v>81</v>
      </c>
      <c r="Q7940" s="43" t="s">
        <v>82</v>
      </c>
      <c r="R7940" s="43" t="s">
        <v>78</v>
      </c>
      <c r="S7940" s="47">
        <v>6</v>
      </c>
    </row>
    <row r="7941" spans="1:19" ht="12.75">
      <c r="A7941" s="22" t="s">
        <v>60</v>
      </c>
      <c r="B7941" s="22" t="s">
        <v>14787</v>
      </c>
      <c r="C7941" s="22" t="s">
        <v>68</v>
      </c>
      <c r="D7941" s="22" t="s">
        <v>61</v>
      </c>
      <c r="E7941" s="22" t="s">
        <v>19724</v>
      </c>
      <c r="F7941" s="31">
        <v>42920.416782407403</v>
      </c>
      <c r="G7941" s="31">
        <v>42920</v>
      </c>
      <c r="H7941" s="31">
        <v>43285</v>
      </c>
      <c r="I7941" s="31">
        <v>42950.405810185184</v>
      </c>
      <c r="J7941" s="22" t="s">
        <v>73</v>
      </c>
      <c r="K7941" s="32" t="s">
        <v>74</v>
      </c>
      <c r="L7941" s="32" t="s">
        <v>19725</v>
      </c>
      <c r="N7941" s="24">
        <v>1129.0633</v>
      </c>
      <c r="O7941" s="24">
        <v>0</v>
      </c>
      <c r="P7941" s="32" t="s">
        <v>15388</v>
      </c>
      <c r="Q7941" s="43" t="s">
        <v>15389</v>
      </c>
      <c r="R7941" s="43" t="s">
        <v>78</v>
      </c>
      <c r="S7941" s="47">
        <v>6</v>
      </c>
    </row>
    <row r="7942" spans="1:19" ht="12.75">
      <c r="A7942" s="22" t="s">
        <v>60</v>
      </c>
      <c r="B7942" s="22" t="s">
        <v>14763</v>
      </c>
      <c r="C7942" s="22" t="s">
        <v>68</v>
      </c>
      <c r="D7942" s="22" t="s">
        <v>61</v>
      </c>
      <c r="E7942" s="22" t="s">
        <v>19726</v>
      </c>
      <c r="F7942" s="31">
        <v>42930.664930555555</v>
      </c>
      <c r="G7942" s="31">
        <v>42916</v>
      </c>
      <c r="H7942" s="31">
        <v>43281</v>
      </c>
      <c r="I7942" s="31">
        <v>42960</v>
      </c>
      <c r="J7942" s="22" t="s">
        <v>107</v>
      </c>
      <c r="K7942" s="32" t="s">
        <v>140</v>
      </c>
      <c r="L7942" s="32" t="s">
        <v>19727</v>
      </c>
      <c r="M7942" s="32" t="s">
        <v>19728</v>
      </c>
      <c r="N7942" s="24">
        <v>198.03</v>
      </c>
      <c r="O7942" s="24">
        <v>198.03</v>
      </c>
      <c r="P7942" s="32" t="s">
        <v>4419</v>
      </c>
      <c r="Q7942" s="43" t="s">
        <v>4420</v>
      </c>
      <c r="R7942" s="43" t="s">
        <v>78</v>
      </c>
      <c r="S7942" s="47">
        <v>1</v>
      </c>
    </row>
    <row r="7943" spans="1:19" ht="12.75">
      <c r="A7943" s="22" t="s">
        <v>60</v>
      </c>
      <c r="B7943" s="22" t="s">
        <v>16036</v>
      </c>
      <c r="C7943" s="22" t="s">
        <v>68</v>
      </c>
      <c r="D7943" s="22" t="s">
        <v>61</v>
      </c>
      <c r="E7943" s="22" t="s">
        <v>19729</v>
      </c>
      <c r="F7943" s="31">
        <v>42929.709756944445</v>
      </c>
      <c r="G7943" s="31">
        <v>42955</v>
      </c>
      <c r="H7943" s="31">
        <v>43320</v>
      </c>
      <c r="I7943" s="31">
        <v>42959</v>
      </c>
      <c r="J7943" s="22" t="s">
        <v>73</v>
      </c>
      <c r="K7943" s="32" t="s">
        <v>74</v>
      </c>
      <c r="L7943" s="32" t="s">
        <v>19730</v>
      </c>
      <c r="N7943" s="24">
        <v>0</v>
      </c>
      <c r="O7943" s="24">
        <v>0</v>
      </c>
      <c r="P7943" s="32" t="s">
        <v>829</v>
      </c>
      <c r="Q7943" s="43" t="s">
        <v>830</v>
      </c>
      <c r="R7943" s="43" t="s">
        <v>78</v>
      </c>
      <c r="S7943" s="47">
        <v>3</v>
      </c>
    </row>
    <row r="7944" spans="1:19" ht="12.75">
      <c r="A7944" s="22" t="s">
        <v>60</v>
      </c>
      <c r="B7944" s="22" t="s">
        <v>14948</v>
      </c>
      <c r="C7944" s="22" t="s">
        <v>68</v>
      </c>
      <c r="D7944" s="22" t="s">
        <v>61</v>
      </c>
      <c r="E7944" s="22" t="s">
        <v>19731</v>
      </c>
      <c r="F7944" s="31">
        <v>42927.431828703702</v>
      </c>
      <c r="G7944" s="31">
        <v>42934</v>
      </c>
      <c r="H7944" s="31">
        <v>43299</v>
      </c>
      <c r="I7944" s="31">
        <v>42957</v>
      </c>
      <c r="J7944" s="22" t="s">
        <v>73</v>
      </c>
      <c r="K7944" s="32" t="s">
        <v>140</v>
      </c>
      <c r="L7944" s="32" t="s">
        <v>19732</v>
      </c>
      <c r="M7944" s="32" t="s">
        <v>19733</v>
      </c>
      <c r="N7944" s="24">
        <v>1840.7619999999999</v>
      </c>
      <c r="O7944" s="24">
        <v>1328.20</v>
      </c>
      <c r="P7944" s="32" t="s">
        <v>2809</v>
      </c>
      <c r="Q7944" s="43" t="s">
        <v>2810</v>
      </c>
      <c r="R7944" s="43" t="s">
        <v>78</v>
      </c>
      <c r="S7944" s="47">
        <v>5</v>
      </c>
    </row>
    <row r="7945" spans="1:19" ht="12.75">
      <c r="A7945" s="22" t="s">
        <v>60</v>
      </c>
      <c r="B7945" s="22" t="s">
        <v>15209</v>
      </c>
      <c r="C7945" s="22" t="s">
        <v>68</v>
      </c>
      <c r="D7945" s="22" t="s">
        <v>61</v>
      </c>
      <c r="E7945" s="22" t="s">
        <v>19734</v>
      </c>
      <c r="F7945" s="31">
        <v>42937.466041666667</v>
      </c>
      <c r="G7945" s="31">
        <v>42948</v>
      </c>
      <c r="H7945" s="31">
        <v>43313</v>
      </c>
      <c r="I7945" s="31">
        <v>42967</v>
      </c>
      <c r="J7945" s="22" t="s">
        <v>73</v>
      </c>
      <c r="K7945" s="32" t="s">
        <v>140</v>
      </c>
      <c r="L7945" s="32" t="s">
        <v>19735</v>
      </c>
      <c r="M7945" s="32" t="s">
        <v>19736</v>
      </c>
      <c r="N7945" s="24">
        <v>1178.8728000000001</v>
      </c>
      <c r="O7945" s="24">
        <v>1128.645</v>
      </c>
      <c r="P7945" s="32" t="s">
        <v>81</v>
      </c>
      <c r="Q7945" s="43" t="s">
        <v>82</v>
      </c>
      <c r="R7945" s="43" t="s">
        <v>78</v>
      </c>
      <c r="S7945" s="47">
        <v>5</v>
      </c>
    </row>
    <row r="7946" spans="1:19" ht="12.75">
      <c r="A7946" s="22" t="s">
        <v>60</v>
      </c>
      <c r="B7946" s="22" t="s">
        <v>15400</v>
      </c>
      <c r="C7946" s="22" t="s">
        <v>68</v>
      </c>
      <c r="D7946" s="22" t="s">
        <v>61</v>
      </c>
      <c r="E7946" s="22" t="s">
        <v>19737</v>
      </c>
      <c r="F7946" s="31">
        <v>42935.460717592592</v>
      </c>
      <c r="G7946" s="31">
        <v>42943</v>
      </c>
      <c r="H7946" s="31">
        <v>43308</v>
      </c>
      <c r="I7946" s="31">
        <v>42965.458391203705</v>
      </c>
      <c r="J7946" s="22" t="s">
        <v>73</v>
      </c>
      <c r="K7946" s="32" t="s">
        <v>74</v>
      </c>
      <c r="L7946" s="32" t="s">
        <v>19738</v>
      </c>
      <c r="N7946" s="24">
        <v>384.41660000000002</v>
      </c>
      <c r="O7946" s="24">
        <v>0</v>
      </c>
      <c r="P7946" s="32" t="s">
        <v>509</v>
      </c>
      <c r="Q7946" s="43" t="s">
        <v>510</v>
      </c>
      <c r="R7946" s="43" t="s">
        <v>78</v>
      </c>
      <c r="S7946" s="47">
        <v>4</v>
      </c>
    </row>
    <row r="7947" spans="1:19" ht="12.75">
      <c r="A7947" s="22" t="s">
        <v>60</v>
      </c>
      <c r="B7947" s="22" t="s">
        <v>14787</v>
      </c>
      <c r="C7947" s="22" t="s">
        <v>68</v>
      </c>
      <c r="D7947" s="22" t="s">
        <v>61</v>
      </c>
      <c r="E7947" s="22" t="s">
        <v>19739</v>
      </c>
      <c r="F7947" s="31">
        <v>42922.545601851853</v>
      </c>
      <c r="G7947" s="31">
        <v>42923</v>
      </c>
      <c r="H7947" s="31">
        <v>43288</v>
      </c>
      <c r="I7947" s="31">
        <v>42952.542071759257</v>
      </c>
      <c r="J7947" s="22" t="s">
        <v>73</v>
      </c>
      <c r="K7947" s="32" t="s">
        <v>74</v>
      </c>
      <c r="L7947" s="32" t="s">
        <v>19740</v>
      </c>
      <c r="N7947" s="24">
        <v>342.275</v>
      </c>
      <c r="O7947" s="24">
        <v>0</v>
      </c>
      <c r="P7947" s="32" t="s">
        <v>1831</v>
      </c>
      <c r="Q7947" s="43" t="s">
        <v>1832</v>
      </c>
      <c r="R7947" s="43" t="s">
        <v>78</v>
      </c>
      <c r="S7947" s="47">
        <v>6</v>
      </c>
    </row>
    <row r="7948" spans="1:19" ht="12.75">
      <c r="A7948" s="22" t="s">
        <v>60</v>
      </c>
      <c r="B7948" s="22" t="s">
        <v>14787</v>
      </c>
      <c r="C7948" s="22" t="s">
        <v>68</v>
      </c>
      <c r="D7948" s="22" t="s">
        <v>61</v>
      </c>
      <c r="E7948" s="22" t="s">
        <v>19741</v>
      </c>
      <c r="F7948" s="31">
        <v>42940.671099537038</v>
      </c>
      <c r="G7948" s="31">
        <v>42947</v>
      </c>
      <c r="H7948" s="31">
        <v>43312</v>
      </c>
      <c r="I7948" s="31">
        <v>42970.661527777775</v>
      </c>
      <c r="J7948" s="22" t="s">
        <v>73</v>
      </c>
      <c r="K7948" s="32" t="s">
        <v>140</v>
      </c>
      <c r="L7948" s="32" t="s">
        <v>19742</v>
      </c>
      <c r="M7948" s="32" t="s">
        <v>19743</v>
      </c>
      <c r="N7948" s="24">
        <v>787.6309</v>
      </c>
      <c r="O7948" s="24">
        <v>558.10</v>
      </c>
      <c r="P7948" s="32" t="s">
        <v>8277</v>
      </c>
      <c r="Q7948" s="43" t="s">
        <v>8278</v>
      </c>
      <c r="R7948" s="43" t="s">
        <v>78</v>
      </c>
      <c r="S7948" s="47">
        <v>5</v>
      </c>
    </row>
    <row r="7949" spans="1:19" ht="12.75">
      <c r="A7949" s="22" t="s">
        <v>60</v>
      </c>
      <c r="B7949" s="22" t="s">
        <v>14806</v>
      </c>
      <c r="C7949" s="22" t="s">
        <v>68</v>
      </c>
      <c r="D7949" s="22" t="s">
        <v>61</v>
      </c>
      <c r="E7949" s="22" t="s">
        <v>19744</v>
      </c>
      <c r="F7949" s="31">
        <v>42946.960729166662</v>
      </c>
      <c r="G7949" s="31">
        <v>42954</v>
      </c>
      <c r="H7949" s="31">
        <v>43319</v>
      </c>
      <c r="I7949" s="31">
        <v>42976</v>
      </c>
      <c r="J7949" s="22" t="s">
        <v>73</v>
      </c>
      <c r="K7949" s="32" t="s">
        <v>74</v>
      </c>
      <c r="L7949" s="32" t="s">
        <v>19745</v>
      </c>
      <c r="N7949" s="24">
        <v>3323.6633000000002</v>
      </c>
      <c r="O7949" s="24">
        <v>0</v>
      </c>
      <c r="P7949" s="32" t="s">
        <v>236</v>
      </c>
      <c r="Q7949" s="43" t="s">
        <v>237</v>
      </c>
      <c r="R7949" s="43" t="s">
        <v>78</v>
      </c>
      <c r="S7949" s="47">
        <v>6</v>
      </c>
    </row>
    <row r="7950" spans="1:19" ht="12.75">
      <c r="A7950" s="22" t="s">
        <v>60</v>
      </c>
      <c r="B7950" s="22" t="s">
        <v>14948</v>
      </c>
      <c r="C7950" s="22" t="s">
        <v>68</v>
      </c>
      <c r="D7950" s="22" t="s">
        <v>61</v>
      </c>
      <c r="E7950" s="22" t="s">
        <v>19746</v>
      </c>
      <c r="F7950" s="31">
        <v>42935.683009259257</v>
      </c>
      <c r="G7950" s="31">
        <v>42935</v>
      </c>
      <c r="H7950" s="31">
        <v>43300</v>
      </c>
      <c r="I7950" s="31">
        <v>42965</v>
      </c>
      <c r="J7950" s="22" t="s">
        <v>73</v>
      </c>
      <c r="K7950" s="32" t="s">
        <v>102</v>
      </c>
      <c r="L7950" s="32" t="s">
        <v>19747</v>
      </c>
      <c r="N7950" s="24">
        <v>446.03</v>
      </c>
      <c r="O7950" s="24">
        <v>337.50</v>
      </c>
      <c r="P7950" s="32" t="s">
        <v>219</v>
      </c>
      <c r="Q7950" s="43" t="s">
        <v>220</v>
      </c>
      <c r="R7950" s="43" t="s">
        <v>78</v>
      </c>
      <c r="S7950" s="47">
        <v>5</v>
      </c>
    </row>
    <row r="7951" spans="1:19" ht="12.75">
      <c r="A7951" s="22" t="s">
        <v>60</v>
      </c>
      <c r="B7951" s="22" t="s">
        <v>14787</v>
      </c>
      <c r="C7951" s="22" t="s">
        <v>68</v>
      </c>
      <c r="D7951" s="22" t="s">
        <v>61</v>
      </c>
      <c r="E7951" s="22" t="s">
        <v>19748</v>
      </c>
      <c r="F7951" s="31">
        <v>42943.598124999997</v>
      </c>
      <c r="G7951" s="31">
        <v>42943</v>
      </c>
      <c r="H7951" s="31">
        <v>43308</v>
      </c>
      <c r="I7951" s="31">
        <v>42973.596782407403</v>
      </c>
      <c r="J7951" s="22" t="s">
        <v>73</v>
      </c>
      <c r="K7951" s="32" t="s">
        <v>74</v>
      </c>
      <c r="L7951" s="32" t="s">
        <v>19749</v>
      </c>
      <c r="N7951" s="24">
        <v>628.93280000000004</v>
      </c>
      <c r="O7951" s="24">
        <v>0</v>
      </c>
      <c r="P7951" s="32" t="s">
        <v>2752</v>
      </c>
      <c r="Q7951" s="43" t="s">
        <v>2753</v>
      </c>
      <c r="R7951" s="43" t="s">
        <v>78</v>
      </c>
      <c r="S7951" s="47">
        <v>5</v>
      </c>
    </row>
    <row r="7952" spans="1:19" ht="12.75">
      <c r="A7952" s="22" t="s">
        <v>60</v>
      </c>
      <c r="B7952" s="22" t="s">
        <v>15240</v>
      </c>
      <c r="C7952" s="22" t="s">
        <v>68</v>
      </c>
      <c r="D7952" s="22" t="s">
        <v>61</v>
      </c>
      <c r="E7952" s="22" t="s">
        <v>19750</v>
      </c>
      <c r="F7952" s="31">
        <v>42929.426527777774</v>
      </c>
      <c r="G7952" s="31">
        <v>42948</v>
      </c>
      <c r="H7952" s="31">
        <v>43313</v>
      </c>
      <c r="I7952" s="31">
        <v>42959</v>
      </c>
      <c r="J7952" s="22" t="s">
        <v>107</v>
      </c>
      <c r="K7952" s="32" t="s">
        <v>140</v>
      </c>
      <c r="L7952" s="32" t="s">
        <v>19751</v>
      </c>
      <c r="M7952" s="32" t="s">
        <v>19752</v>
      </c>
      <c r="N7952" s="24">
        <v>132.40000000000001</v>
      </c>
      <c r="O7952" s="24">
        <v>132.40000000000001</v>
      </c>
      <c r="P7952" s="32" t="s">
        <v>271</v>
      </c>
      <c r="Q7952" s="43" t="s">
        <v>272</v>
      </c>
      <c r="R7952" s="43" t="s">
        <v>78</v>
      </c>
      <c r="S7952" s="47">
        <v>1</v>
      </c>
    </row>
    <row r="7953" spans="1:19" ht="12.75">
      <c r="A7953" s="22" t="s">
        <v>60</v>
      </c>
      <c r="B7953" s="22" t="s">
        <v>14824</v>
      </c>
      <c r="C7953" s="22" t="s">
        <v>68</v>
      </c>
      <c r="D7953" s="22" t="s">
        <v>61</v>
      </c>
      <c r="E7953" s="22" t="s">
        <v>19753</v>
      </c>
      <c r="F7953" s="31">
        <v>42922.653726851851</v>
      </c>
      <c r="G7953" s="31">
        <v>42922</v>
      </c>
      <c r="H7953" s="31">
        <v>43287</v>
      </c>
      <c r="I7953" s="31">
        <v>42952</v>
      </c>
      <c r="J7953" s="22" t="s">
        <v>73</v>
      </c>
      <c r="K7953" s="32" t="s">
        <v>121</v>
      </c>
      <c r="L7953" s="32" t="s">
        <v>19754</v>
      </c>
      <c r="N7953" s="24">
        <v>2858.96</v>
      </c>
      <c r="O7953" s="24">
        <v>2432.10</v>
      </c>
      <c r="P7953" s="32" t="s">
        <v>170</v>
      </c>
      <c r="Q7953" s="43" t="s">
        <v>171</v>
      </c>
      <c r="R7953" s="43" t="s">
        <v>78</v>
      </c>
      <c r="S7953" s="47">
        <v>5</v>
      </c>
    </row>
    <row r="7954" spans="1:19" ht="12.75">
      <c r="A7954" s="22" t="s">
        <v>60</v>
      </c>
      <c r="B7954" s="22" t="s">
        <v>14843</v>
      </c>
      <c r="C7954" s="22" t="s">
        <v>68</v>
      </c>
      <c r="D7954" s="22" t="s">
        <v>61</v>
      </c>
      <c r="E7954" s="22" t="s">
        <v>19755</v>
      </c>
      <c r="F7954" s="31">
        <v>42928.024965277778</v>
      </c>
      <c r="G7954" s="31">
        <v>42977</v>
      </c>
      <c r="H7954" s="31">
        <v>43342</v>
      </c>
      <c r="I7954" s="31">
        <v>42988.024965277778</v>
      </c>
      <c r="J7954" s="22" t="s">
        <v>73</v>
      </c>
      <c r="K7954" s="32" t="s">
        <v>102</v>
      </c>
      <c r="L7954" s="32" t="s">
        <v>19756</v>
      </c>
      <c r="N7954" s="24">
        <v>824.55799999999999</v>
      </c>
      <c r="O7954" s="24">
        <v>730.23</v>
      </c>
      <c r="P7954" s="32" t="s">
        <v>10286</v>
      </c>
      <c r="Q7954" s="43" t="s">
        <v>10287</v>
      </c>
      <c r="R7954" s="43" t="s">
        <v>78</v>
      </c>
      <c r="S7954" s="47">
        <v>6</v>
      </c>
    </row>
    <row r="7955" spans="1:19" ht="12.75">
      <c r="A7955" s="22" t="s">
        <v>60</v>
      </c>
      <c r="B7955" s="22" t="s">
        <v>15188</v>
      </c>
      <c r="C7955" s="22" t="s">
        <v>68</v>
      </c>
      <c r="D7955" s="22" t="s">
        <v>61</v>
      </c>
      <c r="E7955" s="22" t="s">
        <v>19757</v>
      </c>
      <c r="F7955" s="31">
        <v>42936.620937499996</v>
      </c>
      <c r="G7955" s="31">
        <v>42934</v>
      </c>
      <c r="H7955" s="31">
        <v>43299</v>
      </c>
      <c r="I7955" s="31">
        <v>42966</v>
      </c>
      <c r="J7955" s="22" t="s">
        <v>107</v>
      </c>
      <c r="K7955" s="32" t="s">
        <v>140</v>
      </c>
      <c r="L7955" s="32" t="s">
        <v>19758</v>
      </c>
      <c r="M7955" s="32" t="s">
        <v>19389</v>
      </c>
      <c r="N7955" s="24">
        <v>0</v>
      </c>
      <c r="O7955" s="24">
        <v>0</v>
      </c>
      <c r="P7955" s="32" t="s">
        <v>297</v>
      </c>
      <c r="Q7955" s="43" t="s">
        <v>298</v>
      </c>
      <c r="R7955" s="43" t="s">
        <v>78</v>
      </c>
      <c r="S7955" s="47">
        <v>1</v>
      </c>
    </row>
    <row r="7956" spans="1:19" ht="12.75">
      <c r="A7956" s="22" t="s">
        <v>60</v>
      </c>
      <c r="B7956" s="22" t="s">
        <v>14961</v>
      </c>
      <c r="C7956" s="22" t="s">
        <v>68</v>
      </c>
      <c r="D7956" s="22" t="s">
        <v>61</v>
      </c>
      <c r="E7956" s="22" t="s">
        <v>19759</v>
      </c>
      <c r="F7956" s="31">
        <v>42933.552581018514</v>
      </c>
      <c r="G7956" s="31">
        <v>42958</v>
      </c>
      <c r="H7956" s="31">
        <v>43323</v>
      </c>
      <c r="I7956" s="31">
        <v>42963</v>
      </c>
      <c r="J7956" s="22" t="s">
        <v>73</v>
      </c>
      <c r="K7956" s="32" t="s">
        <v>74</v>
      </c>
      <c r="L7956" s="32" t="s">
        <v>19760</v>
      </c>
      <c r="N7956" s="24">
        <v>279.83999999999997</v>
      </c>
      <c r="O7956" s="24">
        <v>0</v>
      </c>
      <c r="P7956" s="32" t="s">
        <v>19761</v>
      </c>
      <c r="Q7956" s="43" t="s">
        <v>19762</v>
      </c>
      <c r="R7956" s="43" t="s">
        <v>78</v>
      </c>
      <c r="S7956" s="47">
        <v>5</v>
      </c>
    </row>
    <row r="7957" spans="1:19" ht="12.75">
      <c r="A7957" s="22" t="s">
        <v>60</v>
      </c>
      <c r="B7957" s="22" t="s">
        <v>14787</v>
      </c>
      <c r="C7957" s="22" t="s">
        <v>68</v>
      </c>
      <c r="D7957" s="22" t="s">
        <v>61</v>
      </c>
      <c r="E7957" s="22" t="s">
        <v>19763</v>
      </c>
      <c r="F7957" s="31">
        <v>42933.591423611106</v>
      </c>
      <c r="G7957" s="31">
        <v>42933</v>
      </c>
      <c r="H7957" s="31">
        <v>43298</v>
      </c>
      <c r="I7957" s="31">
        <v>42963.588287037033</v>
      </c>
      <c r="J7957" s="22" t="s">
        <v>73</v>
      </c>
      <c r="K7957" s="32" t="s">
        <v>74</v>
      </c>
      <c r="L7957" s="32" t="s">
        <v>19764</v>
      </c>
      <c r="N7957" s="24">
        <v>0</v>
      </c>
      <c r="O7957" s="24">
        <v>0</v>
      </c>
      <c r="P7957" s="32" t="s">
        <v>4014</v>
      </c>
      <c r="Q7957" s="43" t="s">
        <v>4015</v>
      </c>
      <c r="R7957" s="43" t="s">
        <v>78</v>
      </c>
      <c r="S7957" s="47">
        <v>5</v>
      </c>
    </row>
    <row r="7958" spans="1:19" ht="12.75">
      <c r="A7958" s="22" t="s">
        <v>60</v>
      </c>
      <c r="B7958" s="22" t="s">
        <v>14806</v>
      </c>
      <c r="C7958" s="22" t="s">
        <v>68</v>
      </c>
      <c r="D7958" s="22" t="s">
        <v>61</v>
      </c>
      <c r="E7958" s="22" t="s">
        <v>19765</v>
      </c>
      <c r="F7958" s="31">
        <v>42927.866932870369</v>
      </c>
      <c r="G7958" s="31">
        <v>42928</v>
      </c>
      <c r="H7958" s="31">
        <v>43293</v>
      </c>
      <c r="I7958" s="31">
        <v>42957</v>
      </c>
      <c r="J7958" s="22" t="s">
        <v>73</v>
      </c>
      <c r="K7958" s="32" t="s">
        <v>121</v>
      </c>
      <c r="L7958" s="32" t="s">
        <v>19766</v>
      </c>
      <c r="N7958" s="24">
        <v>473.7925</v>
      </c>
      <c r="O7958" s="24">
        <v>356.86</v>
      </c>
      <c r="P7958" s="32" t="s">
        <v>367</v>
      </c>
      <c r="Q7958" s="43" t="s">
        <v>368</v>
      </c>
      <c r="R7958" s="43" t="s">
        <v>78</v>
      </c>
      <c r="S7958" s="47">
        <v>6</v>
      </c>
    </row>
    <row r="7959" spans="1:19" ht="12.75">
      <c r="A7959" s="22" t="s">
        <v>60</v>
      </c>
      <c r="B7959" s="22" t="s">
        <v>14726</v>
      </c>
      <c r="C7959" s="22" t="s">
        <v>68</v>
      </c>
      <c r="D7959" s="22" t="s">
        <v>61</v>
      </c>
      <c r="E7959" s="22" t="s">
        <v>19767</v>
      </c>
      <c r="F7959" s="31">
        <v>42935.266736111109</v>
      </c>
      <c r="G7959" s="31">
        <v>42961</v>
      </c>
      <c r="H7959" s="31">
        <v>43326</v>
      </c>
      <c r="I7959" s="31">
        <v>42965</v>
      </c>
      <c r="J7959" s="22" t="s">
        <v>73</v>
      </c>
      <c r="K7959" s="32" t="s">
        <v>74</v>
      </c>
      <c r="L7959" s="32" t="s">
        <v>19768</v>
      </c>
      <c r="N7959" s="24">
        <v>2167.8132999999998</v>
      </c>
      <c r="O7959" s="24">
        <v>0</v>
      </c>
      <c r="P7959" s="32" t="s">
        <v>81</v>
      </c>
      <c r="Q7959" s="43" t="s">
        <v>82</v>
      </c>
      <c r="R7959" s="43" t="s">
        <v>78</v>
      </c>
      <c r="S7959" s="47">
        <v>6</v>
      </c>
    </row>
    <row r="7960" spans="1:19" ht="12.75">
      <c r="A7960" s="22" t="s">
        <v>60</v>
      </c>
      <c r="B7960" s="22" t="s">
        <v>14787</v>
      </c>
      <c r="C7960" s="22" t="s">
        <v>68</v>
      </c>
      <c r="D7960" s="22" t="s">
        <v>61</v>
      </c>
      <c r="E7960" s="22" t="s">
        <v>19769</v>
      </c>
      <c r="F7960" s="31">
        <v>42937.559155092589</v>
      </c>
      <c r="G7960" s="31">
        <v>42937</v>
      </c>
      <c r="H7960" s="31">
        <v>43302</v>
      </c>
      <c r="I7960" s="31">
        <v>42967.558518518519</v>
      </c>
      <c r="J7960" s="22" t="s">
        <v>73</v>
      </c>
      <c r="K7960" s="32" t="s">
        <v>74</v>
      </c>
      <c r="L7960" s="32" t="s">
        <v>19770</v>
      </c>
      <c r="N7960" s="24">
        <v>0</v>
      </c>
      <c r="O7960" s="24">
        <v>0</v>
      </c>
      <c r="P7960" s="32" t="s">
        <v>1966</v>
      </c>
      <c r="Q7960" s="43" t="s">
        <v>1967</v>
      </c>
      <c r="R7960" s="43" t="s">
        <v>78</v>
      </c>
      <c r="S7960" s="47">
        <v>6</v>
      </c>
    </row>
    <row r="7961" spans="1:19" ht="12.75">
      <c r="A7961" s="22" t="s">
        <v>60</v>
      </c>
      <c r="B7961" s="22" t="s">
        <v>14790</v>
      </c>
      <c r="C7961" s="22" t="s">
        <v>68</v>
      </c>
      <c r="D7961" s="22" t="s">
        <v>61</v>
      </c>
      <c r="E7961" s="22" t="s">
        <v>19771</v>
      </c>
      <c r="F7961" s="31">
        <v>42922.679236111107</v>
      </c>
      <c r="G7961" s="31">
        <v>42939</v>
      </c>
      <c r="H7961" s="31">
        <v>43304</v>
      </c>
      <c r="I7961" s="31">
        <v>42952</v>
      </c>
      <c r="J7961" s="22" t="s">
        <v>73</v>
      </c>
      <c r="K7961" s="32" t="s">
        <v>121</v>
      </c>
      <c r="L7961" s="32" t="s">
        <v>19772</v>
      </c>
      <c r="N7961" s="24">
        <v>546.72439999999995</v>
      </c>
      <c r="O7961" s="24">
        <v>436.59</v>
      </c>
      <c r="P7961" s="32" t="s">
        <v>147</v>
      </c>
      <c r="Q7961" s="43" t="s">
        <v>148</v>
      </c>
      <c r="R7961" s="43" t="s">
        <v>78</v>
      </c>
      <c r="S7961" s="47">
        <v>5</v>
      </c>
    </row>
    <row r="7962" spans="1:19" ht="12.75">
      <c r="A7962" s="22" t="s">
        <v>60</v>
      </c>
      <c r="B7962" s="22" t="s">
        <v>14787</v>
      </c>
      <c r="C7962" s="22" t="s">
        <v>68</v>
      </c>
      <c r="D7962" s="22" t="s">
        <v>61</v>
      </c>
      <c r="E7962" s="22" t="s">
        <v>19773</v>
      </c>
      <c r="F7962" s="31">
        <v>42935.696018518516</v>
      </c>
      <c r="G7962" s="31">
        <v>42936</v>
      </c>
      <c r="H7962" s="31">
        <v>43301</v>
      </c>
      <c r="I7962" s="31">
        <v>42965.693067129629</v>
      </c>
      <c r="J7962" s="22" t="s">
        <v>73</v>
      </c>
      <c r="K7962" s="32" t="s">
        <v>74</v>
      </c>
      <c r="L7962" s="32" t="s">
        <v>19774</v>
      </c>
      <c r="N7962" s="24">
        <v>382.428</v>
      </c>
      <c r="O7962" s="24">
        <v>0</v>
      </c>
      <c r="P7962" s="32" t="s">
        <v>674</v>
      </c>
      <c r="Q7962" s="43" t="s">
        <v>675</v>
      </c>
      <c r="R7962" s="43" t="s">
        <v>78</v>
      </c>
      <c r="S7962" s="47">
        <v>5</v>
      </c>
    </row>
    <row r="7963" spans="1:19" ht="12.75">
      <c r="A7963" s="22" t="s">
        <v>60</v>
      </c>
      <c r="B7963" s="22" t="s">
        <v>14851</v>
      </c>
      <c r="C7963" s="22" t="s">
        <v>68</v>
      </c>
      <c r="D7963" s="22" t="s">
        <v>61</v>
      </c>
      <c r="E7963" s="22" t="s">
        <v>19775</v>
      </c>
      <c r="F7963" s="31">
        <v>42934.676493055551</v>
      </c>
      <c r="G7963" s="31">
        <v>42934</v>
      </c>
      <c r="H7963" s="31">
        <v>43299</v>
      </c>
      <c r="I7963" s="31">
        <v>42964</v>
      </c>
      <c r="J7963" s="22" t="s">
        <v>73</v>
      </c>
      <c r="K7963" s="32" t="s">
        <v>74</v>
      </c>
      <c r="L7963" s="32" t="s">
        <v>19776</v>
      </c>
      <c r="N7963" s="24">
        <v>0</v>
      </c>
      <c r="O7963" s="24">
        <v>0</v>
      </c>
      <c r="P7963" s="32" t="s">
        <v>19777</v>
      </c>
      <c r="Q7963" s="43" t="s">
        <v>19778</v>
      </c>
      <c r="R7963" s="43" t="s">
        <v>78</v>
      </c>
      <c r="S7963" s="47">
        <v>5</v>
      </c>
    </row>
    <row r="7964" spans="1:19" ht="12.75">
      <c r="A7964" s="22" t="s">
        <v>60</v>
      </c>
      <c r="B7964" s="22" t="s">
        <v>14935</v>
      </c>
      <c r="C7964" s="22" t="s">
        <v>68</v>
      </c>
      <c r="D7964" s="22" t="s">
        <v>61</v>
      </c>
      <c r="E7964" s="22" t="s">
        <v>19779</v>
      </c>
      <c r="F7964" s="31">
        <v>42936.554537037038</v>
      </c>
      <c r="G7964" s="31">
        <v>42956</v>
      </c>
      <c r="H7964" s="31">
        <v>43321</v>
      </c>
      <c r="I7964" s="31">
        <v>42966</v>
      </c>
      <c r="J7964" s="22" t="s">
        <v>73</v>
      </c>
      <c r="K7964" s="32" t="s">
        <v>102</v>
      </c>
      <c r="L7964" s="32" t="s">
        <v>19780</v>
      </c>
      <c r="N7964" s="24">
        <v>766.55</v>
      </c>
      <c r="O7964" s="24">
        <v>556.33000000000004</v>
      </c>
      <c r="P7964" s="32" t="s">
        <v>797</v>
      </c>
      <c r="Q7964" s="43" t="s">
        <v>798</v>
      </c>
      <c r="R7964" s="43" t="s">
        <v>78</v>
      </c>
      <c r="S7964" s="47">
        <v>4</v>
      </c>
    </row>
    <row r="7965" spans="1:19" ht="12.75">
      <c r="A7965" s="22" t="s">
        <v>60</v>
      </c>
      <c r="B7965" s="22" t="s">
        <v>14948</v>
      </c>
      <c r="C7965" s="22" t="s">
        <v>68</v>
      </c>
      <c r="D7965" s="22" t="s">
        <v>61</v>
      </c>
      <c r="E7965" s="22" t="s">
        <v>19781</v>
      </c>
      <c r="F7965" s="31">
        <v>42923.430231481478</v>
      </c>
      <c r="G7965" s="31">
        <v>42923</v>
      </c>
      <c r="H7965" s="31">
        <v>43288</v>
      </c>
      <c r="I7965" s="31">
        <v>42953</v>
      </c>
      <c r="J7965" s="22" t="s">
        <v>73</v>
      </c>
      <c r="K7965" s="32" t="s">
        <v>102</v>
      </c>
      <c r="L7965" s="32" t="s">
        <v>19782</v>
      </c>
      <c r="N7965" s="24">
        <v>3794.4720000000002</v>
      </c>
      <c r="O7965" s="24">
        <v>3602.01</v>
      </c>
      <c r="P7965" s="32" t="s">
        <v>422</v>
      </c>
      <c r="Q7965" s="43" t="s">
        <v>423</v>
      </c>
      <c r="R7965" s="43" t="s">
        <v>111</v>
      </c>
      <c r="S7965" s="47">
        <v>5</v>
      </c>
    </row>
    <row r="7966" spans="1:19" ht="12.75">
      <c r="A7966" s="22" t="s">
        <v>60</v>
      </c>
      <c r="B7966" s="22" t="s">
        <v>14722</v>
      </c>
      <c r="C7966" s="22" t="s">
        <v>68</v>
      </c>
      <c r="D7966" s="22" t="s">
        <v>61</v>
      </c>
      <c r="E7966" s="22" t="s">
        <v>19783</v>
      </c>
      <c r="F7966" s="31">
        <v>42930.709039351852</v>
      </c>
      <c r="G7966" s="31">
        <v>42932</v>
      </c>
      <c r="H7966" s="31">
        <v>43297</v>
      </c>
      <c r="I7966" s="31">
        <v>42960</v>
      </c>
      <c r="J7966" s="22" t="s">
        <v>73</v>
      </c>
      <c r="K7966" s="32" t="s">
        <v>121</v>
      </c>
      <c r="L7966" s="32" t="s">
        <v>19784</v>
      </c>
      <c r="N7966" s="24">
        <v>4439.875</v>
      </c>
      <c r="O7966" s="24">
        <v>3613.59</v>
      </c>
      <c r="P7966" s="32" t="s">
        <v>271</v>
      </c>
      <c r="Q7966" s="43" t="s">
        <v>272</v>
      </c>
      <c r="R7966" s="43" t="s">
        <v>78</v>
      </c>
      <c r="S7966" s="47">
        <v>4</v>
      </c>
    </row>
    <row r="7967" spans="1:19" ht="12.75">
      <c r="A7967" s="22" t="s">
        <v>60</v>
      </c>
      <c r="B7967" s="22" t="s">
        <v>14787</v>
      </c>
      <c r="C7967" s="22" t="s">
        <v>68</v>
      </c>
      <c r="D7967" s="22" t="s">
        <v>61</v>
      </c>
      <c r="E7967" s="22" t="s">
        <v>19785</v>
      </c>
      <c r="F7967" s="31">
        <v>42934.54378472222</v>
      </c>
      <c r="G7967" s="31">
        <v>42951</v>
      </c>
      <c r="H7967" s="31">
        <v>43316</v>
      </c>
      <c r="I7967" s="31">
        <v>42964.539768518516</v>
      </c>
      <c r="J7967" s="22" t="s">
        <v>73</v>
      </c>
      <c r="K7967" s="32" t="s">
        <v>74</v>
      </c>
      <c r="L7967" s="32" t="s">
        <v>19786</v>
      </c>
      <c r="N7967" s="24">
        <v>5406.0825000000004</v>
      </c>
      <c r="O7967" s="24">
        <v>0</v>
      </c>
      <c r="P7967" s="32" t="s">
        <v>1088</v>
      </c>
      <c r="Q7967" s="43" t="s">
        <v>1089</v>
      </c>
      <c r="R7967" s="43" t="s">
        <v>78</v>
      </c>
      <c r="S7967" s="47">
        <v>5</v>
      </c>
    </row>
    <row r="7968" spans="1:19" ht="12.75">
      <c r="A7968" s="22" t="s">
        <v>60</v>
      </c>
      <c r="B7968" s="22" t="s">
        <v>14784</v>
      </c>
      <c r="C7968" s="22" t="s">
        <v>68</v>
      </c>
      <c r="D7968" s="22" t="s">
        <v>61</v>
      </c>
      <c r="E7968" s="22" t="s">
        <v>19787</v>
      </c>
      <c r="F7968" s="31">
        <v>42947.633645833332</v>
      </c>
      <c r="G7968" s="31">
        <v>42947</v>
      </c>
      <c r="H7968" s="31">
        <v>43312</v>
      </c>
      <c r="I7968" s="31">
        <v>42977.614525462959</v>
      </c>
      <c r="J7968" s="22" t="s">
        <v>73</v>
      </c>
      <c r="K7968" s="32" t="s">
        <v>74</v>
      </c>
      <c r="L7968" s="32" t="s">
        <v>19788</v>
      </c>
      <c r="N7968" s="24">
        <v>0</v>
      </c>
      <c r="O7968" s="24">
        <v>0</v>
      </c>
      <c r="P7968" s="32" t="s">
        <v>5394</v>
      </c>
      <c r="Q7968" s="43" t="s">
        <v>5395</v>
      </c>
      <c r="R7968" s="43" t="s">
        <v>78</v>
      </c>
      <c r="S7968" s="47">
        <v>4</v>
      </c>
    </row>
    <row r="7969" spans="1:19" ht="12.75">
      <c r="A7969" s="22" t="s">
        <v>60</v>
      </c>
      <c r="B7969" s="22" t="s">
        <v>14790</v>
      </c>
      <c r="C7969" s="22" t="s">
        <v>68</v>
      </c>
      <c r="D7969" s="22" t="s">
        <v>61</v>
      </c>
      <c r="E7969" s="22" t="s">
        <v>19789</v>
      </c>
      <c r="F7969" s="31">
        <v>42934.62777777778</v>
      </c>
      <c r="G7969" s="31">
        <v>42948</v>
      </c>
      <c r="H7969" s="31">
        <v>43313</v>
      </c>
      <c r="I7969" s="31">
        <v>42964</v>
      </c>
      <c r="J7969" s="22" t="s">
        <v>107</v>
      </c>
      <c r="K7969" s="32" t="s">
        <v>121</v>
      </c>
      <c r="L7969" s="32" t="s">
        <v>19790</v>
      </c>
      <c r="N7969" s="24">
        <v>-102.17</v>
      </c>
      <c r="O7969" s="24">
        <v>-102.17</v>
      </c>
      <c r="P7969" s="32" t="s">
        <v>17738</v>
      </c>
      <c r="Q7969" s="43" t="s">
        <v>17739</v>
      </c>
      <c r="R7969" s="43" t="s">
        <v>78</v>
      </c>
      <c r="S7969" s="47">
        <v>1</v>
      </c>
    </row>
    <row r="7970" spans="1:19" ht="12.75">
      <c r="A7970" s="22" t="s">
        <v>60</v>
      </c>
      <c r="B7970" s="22" t="s">
        <v>14803</v>
      </c>
      <c r="C7970" s="22" t="s">
        <v>68</v>
      </c>
      <c r="D7970" s="22" t="s">
        <v>61</v>
      </c>
      <c r="E7970" s="22" t="s">
        <v>19791</v>
      </c>
      <c r="F7970" s="31">
        <v>42934.541562499995</v>
      </c>
      <c r="G7970" s="31">
        <v>42967</v>
      </c>
      <c r="H7970" s="31">
        <v>43332</v>
      </c>
      <c r="I7970" s="31">
        <v>42964</v>
      </c>
      <c r="J7970" s="22" t="s">
        <v>73</v>
      </c>
      <c r="K7970" s="32" t="s">
        <v>121</v>
      </c>
      <c r="L7970" s="32" t="s">
        <v>19792</v>
      </c>
      <c r="N7970" s="24">
        <v>2821.79</v>
      </c>
      <c r="O7970" s="24">
        <v>2821.79</v>
      </c>
      <c r="P7970" s="32" t="s">
        <v>109</v>
      </c>
      <c r="Q7970" s="43" t="s">
        <v>110</v>
      </c>
      <c r="R7970" s="43" t="s">
        <v>78</v>
      </c>
      <c r="S7970" s="47">
        <v>4</v>
      </c>
    </row>
    <row r="7971" spans="1:19" ht="12.75">
      <c r="A7971" s="22" t="s">
        <v>60</v>
      </c>
      <c r="B7971" s="22" t="s">
        <v>14787</v>
      </c>
      <c r="C7971" s="22" t="s">
        <v>68</v>
      </c>
      <c r="D7971" s="22" t="s">
        <v>61</v>
      </c>
      <c r="E7971" s="22" t="s">
        <v>19793</v>
      </c>
      <c r="F7971" s="31">
        <v>42929.358761574069</v>
      </c>
      <c r="G7971" s="31">
        <v>42947</v>
      </c>
      <c r="H7971" s="31">
        <v>43312</v>
      </c>
      <c r="I7971" s="31">
        <v>42988.588599537034</v>
      </c>
      <c r="J7971" s="22" t="s">
        <v>73</v>
      </c>
      <c r="K7971" s="32" t="s">
        <v>121</v>
      </c>
      <c r="L7971" s="32" t="s">
        <v>19794</v>
      </c>
      <c r="N7971" s="24">
        <v>511.07</v>
      </c>
      <c r="O7971" s="24">
        <v>629.51</v>
      </c>
      <c r="P7971" s="32" t="s">
        <v>256</v>
      </c>
      <c r="Q7971" s="43" t="s">
        <v>257</v>
      </c>
      <c r="R7971" s="43" t="s">
        <v>78</v>
      </c>
      <c r="S7971" s="47">
        <v>5</v>
      </c>
    </row>
    <row r="7972" spans="1:19" ht="12.75">
      <c r="A7972" s="22" t="s">
        <v>60</v>
      </c>
      <c r="B7972" s="22" t="s">
        <v>14824</v>
      </c>
      <c r="C7972" s="22" t="s">
        <v>68</v>
      </c>
      <c r="D7972" s="22" t="s">
        <v>61</v>
      </c>
      <c r="E7972" s="22" t="s">
        <v>19795</v>
      </c>
      <c r="F7972" s="31">
        <v>42927.482546296298</v>
      </c>
      <c r="G7972" s="31">
        <v>42936</v>
      </c>
      <c r="H7972" s="31">
        <v>43301</v>
      </c>
      <c r="I7972" s="31">
        <v>42957</v>
      </c>
      <c r="J7972" s="22" t="s">
        <v>73</v>
      </c>
      <c r="K7972" s="32" t="s">
        <v>121</v>
      </c>
      <c r="L7972" s="32" t="s">
        <v>19796</v>
      </c>
      <c r="N7972" s="24">
        <v>1043.1524999999999</v>
      </c>
      <c r="O7972" s="24">
        <v>0</v>
      </c>
      <c r="P7972" s="32" t="s">
        <v>2098</v>
      </c>
      <c r="Q7972" s="43" t="s">
        <v>2099</v>
      </c>
      <c r="R7972" s="43" t="s">
        <v>78</v>
      </c>
      <c r="S7972" s="47">
        <v>5</v>
      </c>
    </row>
    <row r="7973" spans="1:19" ht="12.75">
      <c r="A7973" s="22" t="s">
        <v>60</v>
      </c>
      <c r="B7973" s="22" t="s">
        <v>16292</v>
      </c>
      <c r="C7973" s="22" t="s">
        <v>68</v>
      </c>
      <c r="D7973" s="22" t="s">
        <v>61</v>
      </c>
      <c r="E7973" s="22" t="s">
        <v>19797</v>
      </c>
      <c r="F7973" s="31">
        <v>42923.547951388886</v>
      </c>
      <c r="G7973" s="31">
        <v>42947</v>
      </c>
      <c r="H7973" s="31">
        <v>43312</v>
      </c>
      <c r="I7973" s="31">
        <v>42953</v>
      </c>
      <c r="J7973" s="22" t="s">
        <v>73</v>
      </c>
      <c r="K7973" s="32" t="s">
        <v>140</v>
      </c>
      <c r="L7973" s="32" t="s">
        <v>19798</v>
      </c>
      <c r="M7973" s="32" t="s">
        <v>19799</v>
      </c>
      <c r="N7973" s="24">
        <v>1813.5885000000001</v>
      </c>
      <c r="O7973" s="24">
        <v>1170.0899999999999</v>
      </c>
      <c r="P7973" s="32" t="s">
        <v>716</v>
      </c>
      <c r="Q7973" s="43" t="s">
        <v>717</v>
      </c>
      <c r="R7973" s="43" t="s">
        <v>111</v>
      </c>
      <c r="S7973" s="47">
        <v>5</v>
      </c>
    </row>
    <row r="7974" spans="1:19" ht="12.75">
      <c r="A7974" s="22" t="s">
        <v>60</v>
      </c>
      <c r="B7974" s="22" t="s">
        <v>14729</v>
      </c>
      <c r="C7974" s="22" t="s">
        <v>68</v>
      </c>
      <c r="D7974" s="22" t="s">
        <v>61</v>
      </c>
      <c r="E7974" s="22" t="s">
        <v>19800</v>
      </c>
      <c r="F7974" s="31">
        <v>42937.40960648148</v>
      </c>
      <c r="G7974" s="31">
        <v>42973</v>
      </c>
      <c r="H7974" s="31">
        <v>43338</v>
      </c>
      <c r="I7974" s="31">
        <v>42997</v>
      </c>
      <c r="J7974" s="22" t="s">
        <v>101</v>
      </c>
      <c r="K7974" s="32" t="s">
        <v>140</v>
      </c>
      <c r="L7974" s="32" t="s">
        <v>19801</v>
      </c>
      <c r="M7974" s="32" t="s">
        <v>19802</v>
      </c>
      <c r="N7974" s="24">
        <v>687.4357</v>
      </c>
      <c r="O7974" s="24">
        <v>527.61659999999995</v>
      </c>
      <c r="P7974" s="32" t="s">
        <v>398</v>
      </c>
      <c r="Q7974" s="43" t="s">
        <v>399</v>
      </c>
      <c r="R7974" s="43" t="s">
        <v>78</v>
      </c>
      <c r="S7974" s="47">
        <v>6</v>
      </c>
    </row>
    <row r="7975" spans="1:19" ht="12.75">
      <c r="A7975" s="22" t="s">
        <v>60</v>
      </c>
      <c r="B7975" s="22" t="s">
        <v>14726</v>
      </c>
      <c r="C7975" s="22" t="s">
        <v>68</v>
      </c>
      <c r="D7975" s="22" t="s">
        <v>61</v>
      </c>
      <c r="E7975" s="22" t="s">
        <v>19803</v>
      </c>
      <c r="F7975" s="31">
        <v>42942.251412037032</v>
      </c>
      <c r="G7975" s="31">
        <v>42968</v>
      </c>
      <c r="H7975" s="31">
        <v>43333</v>
      </c>
      <c r="I7975" s="31">
        <v>42972</v>
      </c>
      <c r="J7975" s="22" t="s">
        <v>73</v>
      </c>
      <c r="K7975" s="32" t="s">
        <v>121</v>
      </c>
      <c r="L7975" s="32" t="s">
        <v>19804</v>
      </c>
      <c r="N7975" s="24">
        <v>3501.0032999999999</v>
      </c>
      <c r="O7975" s="24">
        <v>4613.58</v>
      </c>
      <c r="P7975" s="32" t="s">
        <v>271</v>
      </c>
      <c r="Q7975" s="43" t="s">
        <v>272</v>
      </c>
      <c r="R7975" s="43" t="s">
        <v>78</v>
      </c>
      <c r="S7975" s="47">
        <v>5</v>
      </c>
    </row>
    <row r="7976" spans="1:19" ht="12.75">
      <c r="A7976" s="22" t="s">
        <v>60</v>
      </c>
      <c r="B7976" s="22" t="s">
        <v>14722</v>
      </c>
      <c r="C7976" s="22" t="s">
        <v>68</v>
      </c>
      <c r="D7976" s="22" t="s">
        <v>61</v>
      </c>
      <c r="E7976" s="22" t="s">
        <v>19805</v>
      </c>
      <c r="F7976" s="31">
        <v>42922.371354166666</v>
      </c>
      <c r="G7976" s="31">
        <v>42925</v>
      </c>
      <c r="H7976" s="31">
        <v>43290</v>
      </c>
      <c r="I7976" s="31">
        <v>42952</v>
      </c>
      <c r="J7976" s="22" t="s">
        <v>73</v>
      </c>
      <c r="K7976" s="32" t="s">
        <v>121</v>
      </c>
      <c r="L7976" s="32" t="s">
        <v>19806</v>
      </c>
      <c r="N7976" s="24">
        <v>2348.10</v>
      </c>
      <c r="O7976" s="24">
        <v>2633.42</v>
      </c>
      <c r="P7976" s="32" t="s">
        <v>271</v>
      </c>
      <c r="Q7976" s="43" t="s">
        <v>272</v>
      </c>
      <c r="R7976" s="43" t="s">
        <v>78</v>
      </c>
      <c r="S7976" s="47">
        <v>6</v>
      </c>
    </row>
    <row r="7977" spans="1:19" ht="12.75">
      <c r="A7977" s="22" t="s">
        <v>60</v>
      </c>
      <c r="B7977" s="22" t="s">
        <v>15308</v>
      </c>
      <c r="C7977" s="22" t="s">
        <v>68</v>
      </c>
      <c r="D7977" s="22" t="s">
        <v>61</v>
      </c>
      <c r="E7977" s="22" t="s">
        <v>19807</v>
      </c>
      <c r="F7977" s="31">
        <v>42935.437175925923</v>
      </c>
      <c r="G7977" s="31">
        <v>42960</v>
      </c>
      <c r="H7977" s="31">
        <v>43325</v>
      </c>
      <c r="I7977" s="31">
        <v>42965</v>
      </c>
      <c r="J7977" s="22" t="s">
        <v>73</v>
      </c>
      <c r="K7977" s="32" t="s">
        <v>74</v>
      </c>
      <c r="L7977" s="32" t="s">
        <v>19808</v>
      </c>
      <c r="N7977" s="24">
        <v>5019.3549999999996</v>
      </c>
      <c r="O7977" s="24">
        <v>0</v>
      </c>
      <c r="P7977" s="32" t="s">
        <v>271</v>
      </c>
      <c r="Q7977" s="43" t="s">
        <v>272</v>
      </c>
      <c r="R7977" s="43" t="s">
        <v>78</v>
      </c>
      <c r="S7977" s="47">
        <v>6</v>
      </c>
    </row>
    <row r="7978" spans="1:19" ht="12.75">
      <c r="A7978" s="22" t="s">
        <v>60</v>
      </c>
      <c r="B7978" s="22" t="s">
        <v>14787</v>
      </c>
      <c r="C7978" s="22" t="s">
        <v>68</v>
      </c>
      <c r="D7978" s="22" t="s">
        <v>61</v>
      </c>
      <c r="E7978" s="22" t="s">
        <v>19809</v>
      </c>
      <c r="F7978" s="31">
        <v>42925.084363425922</v>
      </c>
      <c r="G7978" s="31">
        <v>42960</v>
      </c>
      <c r="H7978" s="31">
        <v>43325</v>
      </c>
      <c r="I7978" s="31">
        <v>42985.084363425922</v>
      </c>
      <c r="J7978" s="22" t="s">
        <v>101</v>
      </c>
      <c r="K7978" s="32" t="s">
        <v>140</v>
      </c>
      <c r="L7978" s="32" t="s">
        <v>19810</v>
      </c>
      <c r="M7978" s="32" t="s">
        <v>19811</v>
      </c>
      <c r="N7978" s="24">
        <v>1137.5833</v>
      </c>
      <c r="O7978" s="24">
        <v>756.42</v>
      </c>
      <c r="P7978" s="32" t="s">
        <v>81</v>
      </c>
      <c r="Q7978" s="43" t="s">
        <v>82</v>
      </c>
      <c r="R7978" s="43" t="s">
        <v>78</v>
      </c>
      <c r="S7978" s="47">
        <v>5</v>
      </c>
    </row>
    <row r="7979" spans="1:19" ht="12.75">
      <c r="A7979" s="22" t="s">
        <v>60</v>
      </c>
      <c r="B7979" s="22" t="s">
        <v>15400</v>
      </c>
      <c r="C7979" s="22" t="s">
        <v>68</v>
      </c>
      <c r="D7979" s="22" t="s">
        <v>61</v>
      </c>
      <c r="E7979" s="22" t="s">
        <v>19812</v>
      </c>
      <c r="F7979" s="31">
        <v>42933.390810185185</v>
      </c>
      <c r="G7979" s="31">
        <v>42886</v>
      </c>
      <c r="H7979" s="31">
        <v>43251</v>
      </c>
      <c r="I7979" s="31">
        <v>42963.390428240738</v>
      </c>
      <c r="J7979" s="22" t="s">
        <v>107</v>
      </c>
      <c r="K7979" s="32" t="s">
        <v>140</v>
      </c>
      <c r="L7979" s="32" t="s">
        <v>19813</v>
      </c>
      <c r="M7979" s="32" t="s">
        <v>19814</v>
      </c>
      <c r="N7979" s="24">
        <v>72.47</v>
      </c>
      <c r="O7979" s="24">
        <v>72.47</v>
      </c>
      <c r="P7979" s="32" t="s">
        <v>1475</v>
      </c>
      <c r="Q7979" s="43" t="s">
        <v>1476</v>
      </c>
      <c r="R7979" s="43" t="s">
        <v>78</v>
      </c>
      <c r="S7979" s="47">
        <v>1</v>
      </c>
    </row>
    <row r="7980" spans="1:19" ht="12.75">
      <c r="A7980" s="22" t="s">
        <v>60</v>
      </c>
      <c r="B7980" s="22" t="s">
        <v>14755</v>
      </c>
      <c r="C7980" s="22" t="s">
        <v>68</v>
      </c>
      <c r="D7980" s="22" t="s">
        <v>61</v>
      </c>
      <c r="E7980" s="22" t="s">
        <v>19815</v>
      </c>
      <c r="F7980" s="31">
        <v>42930.09747685185</v>
      </c>
      <c r="G7980" s="31">
        <v>42979</v>
      </c>
      <c r="H7980" s="31">
        <v>43344</v>
      </c>
      <c r="I7980" s="31">
        <v>42990.09747685185</v>
      </c>
      <c r="J7980" s="22" t="s">
        <v>73</v>
      </c>
      <c r="K7980" s="32" t="s">
        <v>211</v>
      </c>
      <c r="L7980" s="32" t="s">
        <v>19816</v>
      </c>
      <c r="N7980" s="24">
        <v>934.75199999999995</v>
      </c>
      <c r="O7980" s="24">
        <v>0</v>
      </c>
      <c r="P7980" s="32" t="s">
        <v>1434</v>
      </c>
      <c r="Q7980" s="43" t="s">
        <v>1435</v>
      </c>
      <c r="R7980" s="43" t="s">
        <v>78</v>
      </c>
      <c r="S7980" s="47">
        <v>6</v>
      </c>
    </row>
    <row r="7981" spans="1:19" ht="12.75">
      <c r="A7981" s="22" t="s">
        <v>60</v>
      </c>
      <c r="B7981" s="22" t="s">
        <v>14948</v>
      </c>
      <c r="C7981" s="22" t="s">
        <v>68</v>
      </c>
      <c r="D7981" s="22" t="s">
        <v>61</v>
      </c>
      <c r="E7981" s="22" t="s">
        <v>19817</v>
      </c>
      <c r="F7981" s="31">
        <v>42921.532847222217</v>
      </c>
      <c r="G7981" s="31">
        <v>42867</v>
      </c>
      <c r="H7981" s="31">
        <v>43232</v>
      </c>
      <c r="I7981" s="31">
        <v>42951</v>
      </c>
      <c r="J7981" s="22" t="s">
        <v>306</v>
      </c>
      <c r="K7981" s="32" t="s">
        <v>140</v>
      </c>
      <c r="L7981" s="32" t="s">
        <v>19818</v>
      </c>
      <c r="M7981" s="32" t="s">
        <v>19819</v>
      </c>
      <c r="N7981" s="24">
        <v>-320.70</v>
      </c>
      <c r="O7981" s="24">
        <v>-320.70</v>
      </c>
      <c r="P7981" s="32" t="s">
        <v>147</v>
      </c>
      <c r="Q7981" s="43" t="s">
        <v>148</v>
      </c>
      <c r="R7981" s="43" t="s">
        <v>78</v>
      </c>
      <c r="S7981" s="47">
        <v>1</v>
      </c>
    </row>
    <row r="7982" spans="1:19" ht="12.75">
      <c r="A7982" s="22" t="s">
        <v>60</v>
      </c>
      <c r="B7982" s="22" t="s">
        <v>14995</v>
      </c>
      <c r="C7982" s="22" t="s">
        <v>68</v>
      </c>
      <c r="D7982" s="22" t="s">
        <v>61</v>
      </c>
      <c r="E7982" s="22" t="s">
        <v>19820</v>
      </c>
      <c r="F7982" s="31">
        <v>42935.712106481478</v>
      </c>
      <c r="G7982" s="31">
        <v>42944</v>
      </c>
      <c r="H7982" s="31">
        <v>43309</v>
      </c>
      <c r="I7982" s="31">
        <v>42965</v>
      </c>
      <c r="J7982" s="22" t="s">
        <v>73</v>
      </c>
      <c r="K7982" s="32" t="s">
        <v>102</v>
      </c>
      <c r="L7982" s="32" t="s">
        <v>19821</v>
      </c>
      <c r="N7982" s="24">
        <v>3070.28</v>
      </c>
      <c r="O7982" s="24">
        <v>3070.28</v>
      </c>
      <c r="P7982" s="32" t="s">
        <v>11442</v>
      </c>
      <c r="Q7982" s="43" t="s">
        <v>11443</v>
      </c>
      <c r="R7982" s="43" t="s">
        <v>1253</v>
      </c>
      <c r="S7982" s="47">
        <v>3</v>
      </c>
    </row>
    <row r="7983" spans="1:19" ht="12.75">
      <c r="A7983" s="22" t="s">
        <v>60</v>
      </c>
      <c r="B7983" s="22" t="s">
        <v>14803</v>
      </c>
      <c r="C7983" s="22" t="s">
        <v>68</v>
      </c>
      <c r="D7983" s="22" t="s">
        <v>61</v>
      </c>
      <c r="E7983" s="22" t="s">
        <v>19822</v>
      </c>
      <c r="F7983" s="31">
        <v>42936.644594907404</v>
      </c>
      <c r="G7983" s="31">
        <v>42947</v>
      </c>
      <c r="H7983" s="31">
        <v>43312</v>
      </c>
      <c r="I7983" s="31">
        <v>42966</v>
      </c>
      <c r="J7983" s="22" t="s">
        <v>73</v>
      </c>
      <c r="K7983" s="32" t="s">
        <v>74</v>
      </c>
      <c r="L7983" s="32" t="s">
        <v>19823</v>
      </c>
      <c r="N7983" s="24">
        <v>0</v>
      </c>
      <c r="O7983" s="24">
        <v>0</v>
      </c>
      <c r="P7983" s="32" t="s">
        <v>10682</v>
      </c>
      <c r="Q7983" s="43" t="s">
        <v>10683</v>
      </c>
      <c r="R7983" s="43" t="s">
        <v>78</v>
      </c>
      <c r="S7983" s="47">
        <v>4</v>
      </c>
    </row>
    <row r="7984" spans="1:19" ht="12.75">
      <c r="A7984" s="22" t="s">
        <v>60</v>
      </c>
      <c r="B7984" s="22" t="s">
        <v>14787</v>
      </c>
      <c r="C7984" s="22" t="s">
        <v>68</v>
      </c>
      <c r="D7984" s="22" t="s">
        <v>61</v>
      </c>
      <c r="E7984" s="22" t="s">
        <v>19824</v>
      </c>
      <c r="F7984" s="31">
        <v>42920.71671296296</v>
      </c>
      <c r="G7984" s="31">
        <v>42973</v>
      </c>
      <c r="H7984" s="31">
        <v>43338</v>
      </c>
      <c r="I7984" s="31">
        <v>42950.703599537039</v>
      </c>
      <c r="J7984" s="22" t="s">
        <v>73</v>
      </c>
      <c r="K7984" s="32" t="s">
        <v>102</v>
      </c>
      <c r="L7984" s="32" t="s">
        <v>19825</v>
      </c>
      <c r="N7984" s="24">
        <v>3415.94</v>
      </c>
      <c r="O7984" s="24">
        <v>4585.4300000000003</v>
      </c>
      <c r="P7984" s="32" t="s">
        <v>13375</v>
      </c>
      <c r="Q7984" s="43" t="s">
        <v>13376</v>
      </c>
      <c r="R7984" s="43" t="s">
        <v>78</v>
      </c>
      <c r="S7984" s="47">
        <v>5</v>
      </c>
    </row>
    <row r="7985" spans="1:19" ht="12.75">
      <c r="A7985" s="22" t="s">
        <v>60</v>
      </c>
      <c r="B7985" s="22" t="s">
        <v>14787</v>
      </c>
      <c r="C7985" s="22" t="s">
        <v>68</v>
      </c>
      <c r="D7985" s="22" t="s">
        <v>61</v>
      </c>
      <c r="E7985" s="22" t="s">
        <v>19826</v>
      </c>
      <c r="F7985" s="31">
        <v>42941.365428240737</v>
      </c>
      <c r="G7985" s="31">
        <v>42941</v>
      </c>
      <c r="H7985" s="31">
        <v>43306</v>
      </c>
      <c r="I7985" s="31">
        <v>42971.363888888889</v>
      </c>
      <c r="J7985" s="22" t="s">
        <v>73</v>
      </c>
      <c r="K7985" s="32" t="s">
        <v>74</v>
      </c>
      <c r="L7985" s="32" t="s">
        <v>19827</v>
      </c>
      <c r="N7985" s="24">
        <v>636.78999999999996</v>
      </c>
      <c r="O7985" s="24">
        <v>0</v>
      </c>
      <c r="P7985" s="32" t="s">
        <v>228</v>
      </c>
      <c r="Q7985" s="43" t="s">
        <v>229</v>
      </c>
      <c r="R7985" s="43" t="s">
        <v>78</v>
      </c>
      <c r="S7985" s="47">
        <v>5</v>
      </c>
    </row>
    <row r="7986" spans="1:19" ht="12.75">
      <c r="A7986" s="22" t="s">
        <v>60</v>
      </c>
      <c r="B7986" s="22" t="s">
        <v>14787</v>
      </c>
      <c r="C7986" s="22" t="s">
        <v>68</v>
      </c>
      <c r="D7986" s="22" t="s">
        <v>61</v>
      </c>
      <c r="E7986" s="22" t="s">
        <v>19828</v>
      </c>
      <c r="F7986" s="31">
        <v>42923.530694444446</v>
      </c>
      <c r="G7986" s="31">
        <v>42923</v>
      </c>
      <c r="H7986" s="31">
        <v>43288</v>
      </c>
      <c r="I7986" s="31">
        <v>42953.466192129628</v>
      </c>
      <c r="J7986" s="22" t="s">
        <v>73</v>
      </c>
      <c r="K7986" s="32" t="s">
        <v>102</v>
      </c>
      <c r="L7986" s="32" t="s">
        <v>19829</v>
      </c>
      <c r="N7986" s="24">
        <v>475.81</v>
      </c>
      <c r="O7986" s="24">
        <v>296.08999999999997</v>
      </c>
      <c r="P7986" s="32" t="s">
        <v>657</v>
      </c>
      <c r="Q7986" s="43" t="s">
        <v>658</v>
      </c>
      <c r="R7986" s="43" t="s">
        <v>78</v>
      </c>
      <c r="S7986" s="47">
        <v>5</v>
      </c>
    </row>
    <row r="7987" spans="1:19" ht="12.75">
      <c r="A7987" s="22" t="s">
        <v>60</v>
      </c>
      <c r="B7987" s="22" t="s">
        <v>14787</v>
      </c>
      <c r="C7987" s="22" t="s">
        <v>68</v>
      </c>
      <c r="D7987" s="22" t="s">
        <v>61</v>
      </c>
      <c r="E7987" s="22" t="s">
        <v>19830</v>
      </c>
      <c r="F7987" s="31">
        <v>42926.436747685184</v>
      </c>
      <c r="G7987" s="31">
        <v>42928</v>
      </c>
      <c r="H7987" s="31">
        <v>43293</v>
      </c>
      <c r="I7987" s="31">
        <v>42956.434907407405</v>
      </c>
      <c r="J7987" s="22" t="s">
        <v>73</v>
      </c>
      <c r="K7987" s="32" t="s">
        <v>140</v>
      </c>
      <c r="L7987" s="32" t="s">
        <v>19831</v>
      </c>
      <c r="M7987" s="32" t="s">
        <v>19832</v>
      </c>
      <c r="N7987" s="24">
        <v>462.07330000000002</v>
      </c>
      <c r="O7987" s="24">
        <v>432.43</v>
      </c>
      <c r="P7987" s="32" t="s">
        <v>809</v>
      </c>
      <c r="Q7987" s="43" t="s">
        <v>810</v>
      </c>
      <c r="R7987" s="43" t="s">
        <v>78</v>
      </c>
      <c r="S7987" s="47">
        <v>5</v>
      </c>
    </row>
    <row r="7988" spans="1:19" ht="12.75">
      <c r="A7988" s="22" t="s">
        <v>60</v>
      </c>
      <c r="B7988" s="22" t="s">
        <v>14787</v>
      </c>
      <c r="C7988" s="22" t="s">
        <v>68</v>
      </c>
      <c r="D7988" s="22" t="s">
        <v>61</v>
      </c>
      <c r="E7988" s="22" t="s">
        <v>19833</v>
      </c>
      <c r="F7988" s="31">
        <v>42941.711377314816</v>
      </c>
      <c r="G7988" s="31">
        <v>42941</v>
      </c>
      <c r="H7988" s="31">
        <v>43306</v>
      </c>
      <c r="I7988" s="31">
        <v>42971.709652777776</v>
      </c>
      <c r="J7988" s="22" t="s">
        <v>73</v>
      </c>
      <c r="K7988" s="32" t="s">
        <v>102</v>
      </c>
      <c r="L7988" s="32" t="s">
        <v>19834</v>
      </c>
      <c r="N7988" s="24">
        <v>653.33600000000001</v>
      </c>
      <c r="O7988" s="24">
        <v>569.32000000000005</v>
      </c>
      <c r="P7988" s="32" t="s">
        <v>797</v>
      </c>
      <c r="Q7988" s="43" t="s">
        <v>798</v>
      </c>
      <c r="R7988" s="43" t="s">
        <v>78</v>
      </c>
      <c r="S7988" s="47">
        <v>5</v>
      </c>
    </row>
    <row r="7989" spans="1:19" ht="12.75">
      <c r="A7989" s="22" t="s">
        <v>60</v>
      </c>
      <c r="B7989" s="22" t="s">
        <v>14787</v>
      </c>
      <c r="C7989" s="22" t="s">
        <v>68</v>
      </c>
      <c r="D7989" s="22" t="s">
        <v>61</v>
      </c>
      <c r="E7989" s="22" t="s">
        <v>19835</v>
      </c>
      <c r="F7989" s="31">
        <v>42942.402187499996</v>
      </c>
      <c r="G7989" s="31">
        <v>42942</v>
      </c>
      <c r="H7989" s="31">
        <v>43307</v>
      </c>
      <c r="I7989" s="31">
        <v>42972.40143518518</v>
      </c>
      <c r="J7989" s="22" t="s">
        <v>73</v>
      </c>
      <c r="K7989" s="32" t="s">
        <v>74</v>
      </c>
      <c r="L7989" s="32" t="s">
        <v>19836</v>
      </c>
      <c r="N7989" s="24">
        <v>314.24</v>
      </c>
      <c r="O7989" s="24">
        <v>0</v>
      </c>
      <c r="P7989" s="32" t="s">
        <v>6422</v>
      </c>
      <c r="Q7989" s="43" t="s">
        <v>6423</v>
      </c>
      <c r="R7989" s="43" t="s">
        <v>78</v>
      </c>
      <c r="S7989" s="47">
        <v>5</v>
      </c>
    </row>
    <row r="7990" spans="1:19" ht="12.75">
      <c r="A7990" s="22" t="s">
        <v>60</v>
      </c>
      <c r="B7990" s="22" t="s">
        <v>15129</v>
      </c>
      <c r="C7990" s="22" t="s">
        <v>68</v>
      </c>
      <c r="D7990" s="22" t="s">
        <v>61</v>
      </c>
      <c r="E7990" s="22" t="s">
        <v>19837</v>
      </c>
      <c r="F7990" s="31">
        <v>42919.618310185186</v>
      </c>
      <c r="G7990" s="31">
        <v>42940</v>
      </c>
      <c r="H7990" s="31">
        <v>43305</v>
      </c>
      <c r="I7990" s="31">
        <v>42949.61582175926</v>
      </c>
      <c r="J7990" s="22" t="s">
        <v>73</v>
      </c>
      <c r="K7990" s="32" t="s">
        <v>102</v>
      </c>
      <c r="L7990" s="32" t="s">
        <v>19838</v>
      </c>
      <c r="N7990" s="24">
        <v>1798.078</v>
      </c>
      <c r="O7990" s="24">
        <v>1156.375</v>
      </c>
      <c r="P7990" s="32" t="s">
        <v>271</v>
      </c>
      <c r="Q7990" s="43" t="s">
        <v>272</v>
      </c>
      <c r="R7990" s="43" t="s">
        <v>78</v>
      </c>
      <c r="S7990" s="47">
        <v>5</v>
      </c>
    </row>
    <row r="7991" spans="1:19" ht="12.75">
      <c r="A7991" s="22" t="s">
        <v>60</v>
      </c>
      <c r="B7991" s="22" t="s">
        <v>14948</v>
      </c>
      <c r="C7991" s="22" t="s">
        <v>68</v>
      </c>
      <c r="D7991" s="22" t="s">
        <v>61</v>
      </c>
      <c r="E7991" s="22" t="s">
        <v>19839</v>
      </c>
      <c r="F7991" s="31">
        <v>42935.945208333331</v>
      </c>
      <c r="G7991" s="31">
        <v>42960</v>
      </c>
      <c r="H7991" s="31">
        <v>43325</v>
      </c>
      <c r="I7991" s="31">
        <v>42965</v>
      </c>
      <c r="J7991" s="22" t="s">
        <v>73</v>
      </c>
      <c r="K7991" s="32" t="s">
        <v>74</v>
      </c>
      <c r="L7991" s="32" t="s">
        <v>19840</v>
      </c>
      <c r="N7991" s="24">
        <v>394.375</v>
      </c>
      <c r="O7991" s="24">
        <v>0</v>
      </c>
      <c r="P7991" s="32" t="s">
        <v>3254</v>
      </c>
      <c r="Q7991" s="43" t="s">
        <v>3255</v>
      </c>
      <c r="R7991" s="43" t="s">
        <v>78</v>
      </c>
      <c r="S7991" s="47">
        <v>5</v>
      </c>
    </row>
    <row r="7992" spans="1:19" ht="12.75">
      <c r="A7992" s="22" t="s">
        <v>60</v>
      </c>
      <c r="B7992" s="22" t="s">
        <v>14948</v>
      </c>
      <c r="C7992" s="22" t="s">
        <v>68</v>
      </c>
      <c r="D7992" s="22" t="s">
        <v>61</v>
      </c>
      <c r="E7992" s="22" t="s">
        <v>19841</v>
      </c>
      <c r="F7992" s="31">
        <v>42942.084618055553</v>
      </c>
      <c r="G7992" s="31">
        <v>42977</v>
      </c>
      <c r="H7992" s="31">
        <v>43342</v>
      </c>
      <c r="I7992" s="31">
        <v>43002.084618055553</v>
      </c>
      <c r="J7992" s="22" t="s">
        <v>101</v>
      </c>
      <c r="K7992" s="32" t="s">
        <v>102</v>
      </c>
      <c r="L7992" s="32" t="s">
        <v>19842</v>
      </c>
      <c r="N7992" s="24">
        <v>1092.6500000000001</v>
      </c>
      <c r="O7992" s="24">
        <v>1092.6500000000001</v>
      </c>
      <c r="P7992" s="32" t="s">
        <v>81</v>
      </c>
      <c r="Q7992" s="43" t="s">
        <v>82</v>
      </c>
      <c r="R7992" s="43" t="s">
        <v>78</v>
      </c>
      <c r="S7992" s="47">
        <v>1</v>
      </c>
    </row>
    <row r="7993" spans="1:19" ht="12.75">
      <c r="A7993" s="22" t="s">
        <v>60</v>
      </c>
      <c r="B7993" s="22" t="s">
        <v>14722</v>
      </c>
      <c r="C7993" s="22" t="s">
        <v>68</v>
      </c>
      <c r="D7993" s="22" t="s">
        <v>61</v>
      </c>
      <c r="E7993" s="22" t="s">
        <v>19843</v>
      </c>
      <c r="F7993" s="31">
        <v>42926.543252314812</v>
      </c>
      <c r="G7993" s="31">
        <v>42941</v>
      </c>
      <c r="H7993" s="31">
        <v>43306</v>
      </c>
      <c r="I7993" s="31">
        <v>42956</v>
      </c>
      <c r="J7993" s="22" t="s">
        <v>73</v>
      </c>
      <c r="K7993" s="32" t="s">
        <v>74</v>
      </c>
      <c r="L7993" s="32" t="s">
        <v>19844</v>
      </c>
      <c r="N7993" s="24">
        <v>0</v>
      </c>
      <c r="O7993" s="24">
        <v>0</v>
      </c>
      <c r="P7993" s="32" t="s">
        <v>7407</v>
      </c>
      <c r="Q7993" s="43" t="s">
        <v>7408</v>
      </c>
      <c r="R7993" s="43" t="s">
        <v>78</v>
      </c>
      <c r="S7993" s="47">
        <v>5</v>
      </c>
    </row>
    <row r="7994" spans="1:19" ht="12.75">
      <c r="A7994" s="22" t="s">
        <v>60</v>
      </c>
      <c r="B7994" s="22" t="s">
        <v>14806</v>
      </c>
      <c r="C7994" s="22" t="s">
        <v>68</v>
      </c>
      <c r="D7994" s="22" t="s">
        <v>61</v>
      </c>
      <c r="E7994" s="22" t="s">
        <v>19845</v>
      </c>
      <c r="F7994" s="31">
        <v>42947.084236111106</v>
      </c>
      <c r="G7994" s="31">
        <v>42982</v>
      </c>
      <c r="H7994" s="31">
        <v>43347</v>
      </c>
      <c r="I7994" s="31">
        <v>43007.084236111106</v>
      </c>
      <c r="J7994" s="22" t="s">
        <v>101</v>
      </c>
      <c r="K7994" s="32" t="s">
        <v>102</v>
      </c>
      <c r="L7994" s="32" t="s">
        <v>19846</v>
      </c>
      <c r="N7994" s="24">
        <v>1047.23</v>
      </c>
      <c r="O7994" s="24">
        <v>1047.23</v>
      </c>
      <c r="P7994" s="32" t="s">
        <v>81</v>
      </c>
      <c r="Q7994" s="43" t="s">
        <v>82</v>
      </c>
      <c r="R7994" s="43" t="s">
        <v>78</v>
      </c>
      <c r="S7994" s="47">
        <v>1</v>
      </c>
    </row>
    <row r="7995" spans="1:19" ht="12.75">
      <c r="A7995" s="22" t="s">
        <v>60</v>
      </c>
      <c r="B7995" s="22" t="s">
        <v>14729</v>
      </c>
      <c r="C7995" s="22" t="s">
        <v>68</v>
      </c>
      <c r="D7995" s="22" t="s">
        <v>61</v>
      </c>
      <c r="E7995" s="22" t="s">
        <v>19847</v>
      </c>
      <c r="F7995" s="31">
        <v>42935.695115740738</v>
      </c>
      <c r="G7995" s="31">
        <v>42974</v>
      </c>
      <c r="H7995" s="31">
        <v>43339</v>
      </c>
      <c r="I7995" s="31">
        <v>42965</v>
      </c>
      <c r="J7995" s="22" t="s">
        <v>73</v>
      </c>
      <c r="K7995" s="32" t="s">
        <v>74</v>
      </c>
      <c r="L7995" s="32" t="s">
        <v>19848</v>
      </c>
      <c r="N7995" s="24">
        <v>0</v>
      </c>
      <c r="O7995" s="24">
        <v>0</v>
      </c>
      <c r="P7995" s="32" t="s">
        <v>81</v>
      </c>
      <c r="Q7995" s="43" t="s">
        <v>82</v>
      </c>
      <c r="R7995" s="43" t="s">
        <v>78</v>
      </c>
      <c r="S7995" s="47">
        <v>4</v>
      </c>
    </row>
    <row r="7996" spans="1:19" ht="12.75">
      <c r="A7996" s="22" t="s">
        <v>60</v>
      </c>
      <c r="B7996" s="22" t="s">
        <v>14787</v>
      </c>
      <c r="C7996" s="22" t="s">
        <v>68</v>
      </c>
      <c r="D7996" s="22" t="s">
        <v>61</v>
      </c>
      <c r="E7996" s="22" t="s">
        <v>19849</v>
      </c>
      <c r="F7996" s="31">
        <v>42940.605405092589</v>
      </c>
      <c r="G7996" s="31">
        <v>42940</v>
      </c>
      <c r="H7996" s="31">
        <v>43305</v>
      </c>
      <c r="I7996" s="31">
        <v>42970.603541666664</v>
      </c>
      <c r="J7996" s="22" t="s">
        <v>73</v>
      </c>
      <c r="K7996" s="32" t="s">
        <v>74</v>
      </c>
      <c r="L7996" s="32" t="s">
        <v>19850</v>
      </c>
      <c r="N7996" s="24">
        <v>0</v>
      </c>
      <c r="O7996" s="24">
        <v>0</v>
      </c>
      <c r="P7996" s="32" t="s">
        <v>236</v>
      </c>
      <c r="Q7996" s="43" t="s">
        <v>237</v>
      </c>
      <c r="R7996" s="43" t="s">
        <v>78</v>
      </c>
      <c r="S7996" s="47">
        <v>5</v>
      </c>
    </row>
    <row r="7997" spans="1:19" ht="12.75">
      <c r="A7997" s="22" t="s">
        <v>60</v>
      </c>
      <c r="B7997" s="22" t="s">
        <v>15400</v>
      </c>
      <c r="C7997" s="22" t="s">
        <v>68</v>
      </c>
      <c r="D7997" s="22" t="s">
        <v>61</v>
      </c>
      <c r="E7997" s="22" t="s">
        <v>19851</v>
      </c>
      <c r="F7997" s="31">
        <v>42939.675671296296</v>
      </c>
      <c r="G7997" s="31">
        <v>42943</v>
      </c>
      <c r="H7997" s="31">
        <v>43308</v>
      </c>
      <c r="I7997" s="31">
        <v>42969.670868055553</v>
      </c>
      <c r="J7997" s="22" t="s">
        <v>73</v>
      </c>
      <c r="K7997" s="32" t="s">
        <v>74</v>
      </c>
      <c r="L7997" s="32" t="s">
        <v>19852</v>
      </c>
      <c r="N7997" s="24">
        <v>5902.6899999999996</v>
      </c>
      <c r="O7997" s="24">
        <v>0</v>
      </c>
      <c r="P7997" s="32" t="s">
        <v>500</v>
      </c>
      <c r="Q7997" s="43" t="s">
        <v>501</v>
      </c>
      <c r="R7997" s="43" t="s">
        <v>78</v>
      </c>
      <c r="S7997" s="47">
        <v>5</v>
      </c>
    </row>
    <row r="7998" spans="1:19" ht="12.75">
      <c r="A7998" s="22" t="s">
        <v>60</v>
      </c>
      <c r="B7998" s="22" t="s">
        <v>14726</v>
      </c>
      <c r="C7998" s="22" t="s">
        <v>68</v>
      </c>
      <c r="D7998" s="22" t="s">
        <v>61</v>
      </c>
      <c r="E7998" s="22" t="s">
        <v>19853</v>
      </c>
      <c r="F7998" s="31">
        <v>42942.672175925924</v>
      </c>
      <c r="G7998" s="31">
        <v>42942</v>
      </c>
      <c r="H7998" s="31">
        <v>43307</v>
      </c>
      <c r="I7998" s="31">
        <v>42972</v>
      </c>
      <c r="J7998" s="22" t="s">
        <v>73</v>
      </c>
      <c r="K7998" s="32" t="s">
        <v>102</v>
      </c>
      <c r="L7998" s="32" t="s">
        <v>19854</v>
      </c>
      <c r="N7998" s="24">
        <v>788.56</v>
      </c>
      <c r="O7998" s="24">
        <v>788.56</v>
      </c>
      <c r="P7998" s="32" t="s">
        <v>2637</v>
      </c>
      <c r="Q7998" s="43" t="s">
        <v>2638</v>
      </c>
      <c r="R7998" s="43" t="s">
        <v>78</v>
      </c>
      <c r="S7998" s="47">
        <v>5</v>
      </c>
    </row>
    <row r="7999" spans="1:19" ht="12.75">
      <c r="A7999" s="22" t="s">
        <v>60</v>
      </c>
      <c r="B7999" s="22" t="s">
        <v>15400</v>
      </c>
      <c r="C7999" s="22" t="s">
        <v>68</v>
      </c>
      <c r="D7999" s="22" t="s">
        <v>61</v>
      </c>
      <c r="E7999" s="22" t="s">
        <v>19855</v>
      </c>
      <c r="F7999" s="31">
        <v>42923.612013888887</v>
      </c>
      <c r="G7999" s="31">
        <v>42927</v>
      </c>
      <c r="H7999" s="31">
        <v>43292</v>
      </c>
      <c r="I7999" s="31">
        <v>42953.610104166662</v>
      </c>
      <c r="J7999" s="22" t="s">
        <v>73</v>
      </c>
      <c r="K7999" s="32" t="s">
        <v>74</v>
      </c>
      <c r="L7999" s="32" t="s">
        <v>19856</v>
      </c>
      <c r="N7999" s="24">
        <v>1041.6099999999999</v>
      </c>
      <c r="O7999" s="24">
        <v>0</v>
      </c>
      <c r="P7999" s="32" t="s">
        <v>13962</v>
      </c>
      <c r="Q7999" s="43" t="s">
        <v>13963</v>
      </c>
      <c r="R7999" s="43" t="s">
        <v>78</v>
      </c>
      <c r="S7999" s="47">
        <v>5</v>
      </c>
    </row>
    <row r="8000" spans="1:19" ht="12.75">
      <c r="A8000" s="22" t="s">
        <v>60</v>
      </c>
      <c r="B8000" s="22" t="s">
        <v>14787</v>
      </c>
      <c r="C8000" s="22" t="s">
        <v>68</v>
      </c>
      <c r="D8000" s="22" t="s">
        <v>61</v>
      </c>
      <c r="E8000" s="22" t="s">
        <v>19857</v>
      </c>
      <c r="F8000" s="31">
        <v>42936.640844907408</v>
      </c>
      <c r="G8000" s="31">
        <v>42958</v>
      </c>
      <c r="H8000" s="31">
        <v>43323</v>
      </c>
      <c r="I8000" s="31">
        <v>42966.640104166661</v>
      </c>
      <c r="J8000" s="22" t="s">
        <v>73</v>
      </c>
      <c r="K8000" s="32" t="s">
        <v>121</v>
      </c>
      <c r="L8000" s="32" t="s">
        <v>19858</v>
      </c>
      <c r="N8000" s="24">
        <v>1339.9280000000001</v>
      </c>
      <c r="O8000" s="24">
        <v>1008.04</v>
      </c>
      <c r="P8000" s="32" t="s">
        <v>3947</v>
      </c>
      <c r="Q8000" s="43" t="s">
        <v>3948</v>
      </c>
      <c r="R8000" s="43" t="s">
        <v>78</v>
      </c>
      <c r="S8000" s="47">
        <v>5</v>
      </c>
    </row>
    <row r="8001" spans="1:19" ht="12.75">
      <c r="A8001" s="22" t="s">
        <v>60</v>
      </c>
      <c r="B8001" s="22" t="s">
        <v>14883</v>
      </c>
      <c r="C8001" s="22" t="s">
        <v>68</v>
      </c>
      <c r="D8001" s="22" t="s">
        <v>61</v>
      </c>
      <c r="E8001" s="22" t="s">
        <v>19859</v>
      </c>
      <c r="F8001" s="31">
        <v>42934.642337962963</v>
      </c>
      <c r="G8001" s="31">
        <v>42948</v>
      </c>
      <c r="H8001" s="31">
        <v>43313</v>
      </c>
      <c r="I8001" s="31">
        <v>42964.641585648147</v>
      </c>
      <c r="J8001" s="22" t="s">
        <v>73</v>
      </c>
      <c r="K8001" s="32" t="s">
        <v>121</v>
      </c>
      <c r="L8001" s="32" t="s">
        <v>19860</v>
      </c>
      <c r="N8001" s="24">
        <v>808.155</v>
      </c>
      <c r="O8001" s="24">
        <v>987.12</v>
      </c>
      <c r="P8001" s="32" t="s">
        <v>402</v>
      </c>
      <c r="Q8001" s="43" t="s">
        <v>403</v>
      </c>
      <c r="R8001" s="43" t="s">
        <v>78</v>
      </c>
      <c r="S8001" s="47">
        <v>5</v>
      </c>
    </row>
    <row r="8002" spans="1:19" ht="12.75">
      <c r="A8002" s="22" t="s">
        <v>60</v>
      </c>
      <c r="B8002" s="22" t="s">
        <v>14787</v>
      </c>
      <c r="C8002" s="22" t="s">
        <v>68</v>
      </c>
      <c r="D8002" s="22" t="s">
        <v>61</v>
      </c>
      <c r="E8002" s="22" t="s">
        <v>19861</v>
      </c>
      <c r="F8002" s="31">
        <v>42940.62263888889</v>
      </c>
      <c r="G8002" s="31">
        <v>42940</v>
      </c>
      <c r="H8002" s="31">
        <v>43305</v>
      </c>
      <c r="I8002" s="31">
        <v>42970.621319444443</v>
      </c>
      <c r="J8002" s="22" t="s">
        <v>73</v>
      </c>
      <c r="K8002" s="32" t="s">
        <v>102</v>
      </c>
      <c r="L8002" s="32" t="s">
        <v>19862</v>
      </c>
      <c r="N8002" s="24">
        <v>587.17200000000003</v>
      </c>
      <c r="O8002" s="24">
        <v>370.76</v>
      </c>
      <c r="P8002" s="32" t="s">
        <v>248</v>
      </c>
      <c r="Q8002" s="43" t="s">
        <v>249</v>
      </c>
      <c r="R8002" s="43" t="s">
        <v>78</v>
      </c>
      <c r="S8002" s="47">
        <v>5</v>
      </c>
    </row>
    <row r="8003" spans="1:19" ht="12.75">
      <c r="A8003" s="22" t="s">
        <v>60</v>
      </c>
      <c r="B8003" s="22" t="s">
        <v>14729</v>
      </c>
      <c r="C8003" s="22" t="s">
        <v>68</v>
      </c>
      <c r="D8003" s="22" t="s">
        <v>61</v>
      </c>
      <c r="E8003" s="22" t="s">
        <v>19863</v>
      </c>
      <c r="F8003" s="31">
        <v>42935.601377314815</v>
      </c>
      <c r="G8003" s="31">
        <v>42616</v>
      </c>
      <c r="H8003" s="31">
        <v>42981</v>
      </c>
      <c r="I8003" s="31">
        <v>42637</v>
      </c>
      <c r="J8003" s="22" t="s">
        <v>107</v>
      </c>
      <c r="K8003" s="32" t="s">
        <v>121</v>
      </c>
      <c r="L8003" s="32" t="s">
        <v>19864</v>
      </c>
      <c r="N8003" s="24">
        <v>0</v>
      </c>
      <c r="O8003" s="24">
        <v>0</v>
      </c>
      <c r="P8003" s="32" t="s">
        <v>8901</v>
      </c>
      <c r="Q8003" s="43" t="s">
        <v>8902</v>
      </c>
      <c r="R8003" s="43" t="s">
        <v>78</v>
      </c>
      <c r="S8003" s="47">
        <v>1</v>
      </c>
    </row>
    <row r="8004" spans="1:19" ht="12.75">
      <c r="A8004" s="22" t="s">
        <v>60</v>
      </c>
      <c r="B8004" s="22" t="s">
        <v>14787</v>
      </c>
      <c r="C8004" s="22" t="s">
        <v>68</v>
      </c>
      <c r="D8004" s="22" t="s">
        <v>61</v>
      </c>
      <c r="E8004" s="22" t="s">
        <v>19865</v>
      </c>
      <c r="F8004" s="31">
        <v>42919.393576388888</v>
      </c>
      <c r="G8004" s="31">
        <v>42919</v>
      </c>
      <c r="H8004" s="31">
        <v>43284</v>
      </c>
      <c r="I8004" s="31">
        <v>42949.392951388887</v>
      </c>
      <c r="J8004" s="22" t="s">
        <v>73</v>
      </c>
      <c r="K8004" s="32" t="s">
        <v>74</v>
      </c>
      <c r="L8004" s="32" t="s">
        <v>19866</v>
      </c>
      <c r="N8004" s="24">
        <v>415.30</v>
      </c>
      <c r="O8004" s="24">
        <v>0</v>
      </c>
      <c r="P8004" s="32" t="s">
        <v>9871</v>
      </c>
      <c r="Q8004" s="43" t="s">
        <v>9872</v>
      </c>
      <c r="R8004" s="43" t="s">
        <v>78</v>
      </c>
      <c r="S8004" s="47">
        <v>6</v>
      </c>
    </row>
    <row r="8005" spans="1:19" ht="12.75">
      <c r="A8005" s="22" t="s">
        <v>60</v>
      </c>
      <c r="B8005" s="22" t="s">
        <v>15229</v>
      </c>
      <c r="C8005" s="22" t="s">
        <v>68</v>
      </c>
      <c r="D8005" s="22" t="s">
        <v>61</v>
      </c>
      <c r="E8005" s="22" t="s">
        <v>19867</v>
      </c>
      <c r="F8005" s="31">
        <v>42926.579571759255</v>
      </c>
      <c r="G8005" s="31">
        <v>42914</v>
      </c>
      <c r="H8005" s="31">
        <v>43279</v>
      </c>
      <c r="I8005" s="31">
        <v>42956</v>
      </c>
      <c r="J8005" s="22" t="s">
        <v>107</v>
      </c>
      <c r="K8005" s="32" t="s">
        <v>140</v>
      </c>
      <c r="L8005" s="32" t="s">
        <v>19868</v>
      </c>
      <c r="M8005" s="32" t="s">
        <v>19869</v>
      </c>
      <c r="N8005" s="24">
        <v>213.75</v>
      </c>
      <c r="O8005" s="24">
        <v>213.75</v>
      </c>
      <c r="P8005" s="32" t="s">
        <v>81</v>
      </c>
      <c r="Q8005" s="43" t="s">
        <v>82</v>
      </c>
      <c r="R8005" s="43" t="s">
        <v>78</v>
      </c>
      <c r="S8005" s="47">
        <v>1</v>
      </c>
    </row>
    <row r="8006" spans="1:19" ht="12.75">
      <c r="A8006" s="22" t="s">
        <v>60</v>
      </c>
      <c r="B8006" s="22" t="s">
        <v>14733</v>
      </c>
      <c r="C8006" s="22" t="s">
        <v>68</v>
      </c>
      <c r="D8006" s="22" t="s">
        <v>61</v>
      </c>
      <c r="E8006" s="22" t="s">
        <v>19870</v>
      </c>
      <c r="F8006" s="31">
        <v>42922.494722222218</v>
      </c>
      <c r="G8006" s="31">
        <v>42916</v>
      </c>
      <c r="H8006" s="31">
        <v>43281</v>
      </c>
      <c r="I8006" s="31">
        <v>42952</v>
      </c>
      <c r="J8006" s="22" t="s">
        <v>107</v>
      </c>
      <c r="K8006" s="32" t="s">
        <v>140</v>
      </c>
      <c r="L8006" s="32" t="s">
        <v>19871</v>
      </c>
      <c r="M8006" s="32" t="s">
        <v>19872</v>
      </c>
      <c r="N8006" s="24">
        <v>0</v>
      </c>
      <c r="O8006" s="24">
        <v>0</v>
      </c>
      <c r="P8006" s="32" t="s">
        <v>7286</v>
      </c>
      <c r="Q8006" s="43" t="s">
        <v>7287</v>
      </c>
      <c r="R8006" s="43" t="s">
        <v>111</v>
      </c>
      <c r="S8006" s="47">
        <v>1</v>
      </c>
    </row>
    <row r="8007" spans="1:19" ht="12.75">
      <c r="A8007" s="22" t="s">
        <v>60</v>
      </c>
      <c r="B8007" s="22" t="s">
        <v>14787</v>
      </c>
      <c r="C8007" s="22" t="s">
        <v>68</v>
      </c>
      <c r="D8007" s="22" t="s">
        <v>61</v>
      </c>
      <c r="E8007" s="22" t="s">
        <v>19873</v>
      </c>
      <c r="F8007" s="31">
        <v>42928.878391203703</v>
      </c>
      <c r="G8007" s="31">
        <v>42942</v>
      </c>
      <c r="H8007" s="31">
        <v>43307</v>
      </c>
      <c r="I8007" s="31">
        <v>42958.87358796296</v>
      </c>
      <c r="J8007" s="22" t="s">
        <v>73</v>
      </c>
      <c r="K8007" s="32" t="s">
        <v>121</v>
      </c>
      <c r="L8007" s="32" t="s">
        <v>19874</v>
      </c>
      <c r="N8007" s="24">
        <v>2847.97</v>
      </c>
      <c r="O8007" s="24">
        <v>0</v>
      </c>
      <c r="P8007" s="32" t="s">
        <v>81</v>
      </c>
      <c r="Q8007" s="43" t="s">
        <v>82</v>
      </c>
      <c r="R8007" s="43" t="s">
        <v>78</v>
      </c>
      <c r="S8007" s="47">
        <v>4</v>
      </c>
    </row>
    <row r="8008" spans="1:19" ht="12.75">
      <c r="A8008" s="22" t="s">
        <v>60</v>
      </c>
      <c r="B8008" s="22" t="s">
        <v>14976</v>
      </c>
      <c r="C8008" s="22" t="s">
        <v>68</v>
      </c>
      <c r="D8008" s="22" t="s">
        <v>61</v>
      </c>
      <c r="E8008" s="22" t="s">
        <v>19875</v>
      </c>
      <c r="F8008" s="31">
        <v>42943.700891203705</v>
      </c>
      <c r="G8008" s="31">
        <v>42943</v>
      </c>
      <c r="H8008" s="31">
        <v>43308</v>
      </c>
      <c r="I8008" s="31">
        <v>42973</v>
      </c>
      <c r="J8008" s="22" t="s">
        <v>306</v>
      </c>
      <c r="K8008" s="32" t="s">
        <v>140</v>
      </c>
      <c r="L8008" s="32" t="s">
        <v>19876</v>
      </c>
      <c r="M8008" s="32" t="s">
        <v>19620</v>
      </c>
      <c r="N8008" s="24">
        <v>-826.15</v>
      </c>
      <c r="O8008" s="24">
        <v>-826.15</v>
      </c>
      <c r="P8008" s="32" t="s">
        <v>228</v>
      </c>
      <c r="Q8008" s="43" t="s">
        <v>229</v>
      </c>
      <c r="R8008" s="43" t="s">
        <v>78</v>
      </c>
      <c r="S8008" s="47">
        <v>1</v>
      </c>
    </row>
    <row r="8009" spans="1:19" ht="12.75">
      <c r="A8009" s="22" t="s">
        <v>60</v>
      </c>
      <c r="B8009" s="22" t="s">
        <v>14763</v>
      </c>
      <c r="C8009" s="22" t="s">
        <v>68</v>
      </c>
      <c r="D8009" s="22" t="s">
        <v>61</v>
      </c>
      <c r="E8009" s="22" t="s">
        <v>19877</v>
      </c>
      <c r="F8009" s="31">
        <v>42936.543078703704</v>
      </c>
      <c r="G8009" s="31">
        <v>42927</v>
      </c>
      <c r="H8009" s="31">
        <v>43292</v>
      </c>
      <c r="I8009" s="31">
        <v>42966</v>
      </c>
      <c r="J8009" s="22" t="s">
        <v>107</v>
      </c>
      <c r="K8009" s="32" t="s">
        <v>121</v>
      </c>
      <c r="L8009" s="32" t="s">
        <v>19878</v>
      </c>
      <c r="N8009" s="24">
        <v>0</v>
      </c>
      <c r="O8009" s="24">
        <v>0</v>
      </c>
      <c r="P8009" s="32" t="s">
        <v>708</v>
      </c>
      <c r="Q8009" s="43" t="s">
        <v>709</v>
      </c>
      <c r="R8009" s="43" t="s">
        <v>78</v>
      </c>
      <c r="S8009" s="47">
        <v>1</v>
      </c>
    </row>
    <row r="8010" spans="1:19" ht="12.75">
      <c r="A8010" s="22" t="s">
        <v>60</v>
      </c>
      <c r="B8010" s="22" t="s">
        <v>14824</v>
      </c>
      <c r="C8010" s="22" t="s">
        <v>68</v>
      </c>
      <c r="D8010" s="22" t="s">
        <v>61</v>
      </c>
      <c r="E8010" s="22" t="s">
        <v>19879</v>
      </c>
      <c r="F8010" s="31">
        <v>42920.587731481479</v>
      </c>
      <c r="G8010" s="31">
        <v>42916</v>
      </c>
      <c r="H8010" s="31">
        <v>43281</v>
      </c>
      <c r="I8010" s="31">
        <v>42950</v>
      </c>
      <c r="J8010" s="22" t="s">
        <v>107</v>
      </c>
      <c r="K8010" s="32" t="s">
        <v>121</v>
      </c>
      <c r="L8010" s="32" t="s">
        <v>19880</v>
      </c>
      <c r="M8010" s="32" t="s">
        <v>18698</v>
      </c>
      <c r="N8010" s="24">
        <v>129.565</v>
      </c>
      <c r="O8010" s="24">
        <v>129.565</v>
      </c>
      <c r="P8010" s="32" t="s">
        <v>708</v>
      </c>
      <c r="Q8010" s="43" t="s">
        <v>709</v>
      </c>
      <c r="R8010" s="43" t="s">
        <v>111</v>
      </c>
      <c r="S8010" s="47">
        <v>1</v>
      </c>
    </row>
    <row r="8011" spans="1:19" ht="12.75">
      <c r="A8011" s="22" t="s">
        <v>60</v>
      </c>
      <c r="B8011" s="22" t="s">
        <v>14733</v>
      </c>
      <c r="C8011" s="22" t="s">
        <v>68</v>
      </c>
      <c r="D8011" s="22" t="s">
        <v>61</v>
      </c>
      <c r="E8011" s="22" t="s">
        <v>19881</v>
      </c>
      <c r="F8011" s="31">
        <v>42947.40761574074</v>
      </c>
      <c r="G8011" s="31">
        <v>42955</v>
      </c>
      <c r="H8011" s="31">
        <v>43320</v>
      </c>
      <c r="I8011" s="31">
        <v>42977</v>
      </c>
      <c r="J8011" s="22" t="s">
        <v>73</v>
      </c>
      <c r="K8011" s="32" t="s">
        <v>74</v>
      </c>
      <c r="L8011" s="32" t="s">
        <v>19882</v>
      </c>
      <c r="N8011" s="24">
        <v>7633.3699999999999</v>
      </c>
      <c r="O8011" s="24">
        <v>0</v>
      </c>
      <c r="P8011" s="32" t="s">
        <v>9135</v>
      </c>
      <c r="Q8011" s="43" t="s">
        <v>9136</v>
      </c>
      <c r="R8011" s="43" t="s">
        <v>78</v>
      </c>
      <c r="S8011" s="47">
        <v>5</v>
      </c>
    </row>
    <row r="8012" spans="1:19" ht="12.75">
      <c r="A8012" s="22" t="s">
        <v>60</v>
      </c>
      <c r="B8012" s="22" t="s">
        <v>14787</v>
      </c>
      <c r="C8012" s="22" t="s">
        <v>68</v>
      </c>
      <c r="D8012" s="22" t="s">
        <v>61</v>
      </c>
      <c r="E8012" s="22" t="s">
        <v>19883</v>
      </c>
      <c r="F8012" s="31">
        <v>42919.436296296291</v>
      </c>
      <c r="G8012" s="31">
        <v>42919</v>
      </c>
      <c r="H8012" s="31">
        <v>43284</v>
      </c>
      <c r="I8012" s="31">
        <v>42949.434988425921</v>
      </c>
      <c r="J8012" s="22" t="s">
        <v>73</v>
      </c>
      <c r="K8012" s="32" t="s">
        <v>102</v>
      </c>
      <c r="L8012" s="32" t="s">
        <v>19884</v>
      </c>
      <c r="N8012" s="24">
        <v>967.25080000000003</v>
      </c>
      <c r="O8012" s="24">
        <v>628.70000000000005</v>
      </c>
      <c r="P8012" s="32" t="s">
        <v>3600</v>
      </c>
      <c r="Q8012" s="43" t="s">
        <v>3601</v>
      </c>
      <c r="R8012" s="43" t="s">
        <v>78</v>
      </c>
      <c r="S8012" s="47">
        <v>5</v>
      </c>
    </row>
    <row r="8013" spans="1:19" ht="12.75">
      <c r="A8013" s="22" t="s">
        <v>60</v>
      </c>
      <c r="B8013" s="22" t="s">
        <v>14995</v>
      </c>
      <c r="C8013" s="22" t="s">
        <v>68</v>
      </c>
      <c r="D8013" s="22" t="s">
        <v>61</v>
      </c>
      <c r="E8013" s="22" t="s">
        <v>19885</v>
      </c>
      <c r="F8013" s="31">
        <v>42929.552986111106</v>
      </c>
      <c r="G8013" s="31">
        <v>42930</v>
      </c>
      <c r="H8013" s="31">
        <v>43295</v>
      </c>
      <c r="I8013" s="31">
        <v>42959</v>
      </c>
      <c r="J8013" s="22" t="s">
        <v>73</v>
      </c>
      <c r="K8013" s="32" t="s">
        <v>121</v>
      </c>
      <c r="L8013" s="32" t="s">
        <v>19886</v>
      </c>
      <c r="N8013" s="24">
        <v>327.29250000000002</v>
      </c>
      <c r="O8013" s="24">
        <v>287.62</v>
      </c>
      <c r="P8013" s="32" t="s">
        <v>260</v>
      </c>
      <c r="Q8013" s="43" t="s">
        <v>261</v>
      </c>
      <c r="R8013" s="43" t="s">
        <v>78</v>
      </c>
      <c r="S8013" s="47">
        <v>5</v>
      </c>
    </row>
    <row r="8014" spans="1:19" ht="12.75">
      <c r="A8014" s="22" t="s">
        <v>60</v>
      </c>
      <c r="B8014" s="22" t="s">
        <v>14726</v>
      </c>
      <c r="C8014" s="22" t="s">
        <v>68</v>
      </c>
      <c r="D8014" s="22" t="s">
        <v>61</v>
      </c>
      <c r="E8014" s="22" t="s">
        <v>19887</v>
      </c>
      <c r="F8014" s="31">
        <v>42940.405636574069</v>
      </c>
      <c r="G8014" s="31">
        <v>42966</v>
      </c>
      <c r="H8014" s="31">
        <v>43331</v>
      </c>
      <c r="I8014" s="31">
        <v>42970</v>
      </c>
      <c r="J8014" s="22" t="s">
        <v>73</v>
      </c>
      <c r="K8014" s="32" t="s">
        <v>121</v>
      </c>
      <c r="L8014" s="32" t="s">
        <v>19888</v>
      </c>
      <c r="N8014" s="24">
        <v>1721.035</v>
      </c>
      <c r="O8014" s="24">
        <v>1495.43</v>
      </c>
      <c r="P8014" s="32" t="s">
        <v>708</v>
      </c>
      <c r="Q8014" s="43" t="s">
        <v>709</v>
      </c>
      <c r="R8014" s="43" t="s">
        <v>78</v>
      </c>
      <c r="S8014" s="47">
        <v>5</v>
      </c>
    </row>
    <row r="8015" spans="1:19" ht="12.75">
      <c r="A8015" s="22" t="s">
        <v>60</v>
      </c>
      <c r="B8015" s="22" t="s">
        <v>14843</v>
      </c>
      <c r="C8015" s="22" t="s">
        <v>68</v>
      </c>
      <c r="D8015" s="22" t="s">
        <v>61</v>
      </c>
      <c r="E8015" s="22" t="s">
        <v>19889</v>
      </c>
      <c r="F8015" s="31">
        <v>42924.475370370368</v>
      </c>
      <c r="G8015" s="31">
        <v>42924</v>
      </c>
      <c r="H8015" s="31">
        <v>43289</v>
      </c>
      <c r="I8015" s="31">
        <v>42954</v>
      </c>
      <c r="J8015" s="22" t="s">
        <v>73</v>
      </c>
      <c r="K8015" s="32" t="s">
        <v>102</v>
      </c>
      <c r="L8015" s="32" t="s">
        <v>19890</v>
      </c>
      <c r="N8015" s="24">
        <v>568.60159999999996</v>
      </c>
      <c r="O8015" s="24">
        <v>646.41</v>
      </c>
      <c r="P8015" s="32" t="s">
        <v>815</v>
      </c>
      <c r="Q8015" s="43" t="s">
        <v>816</v>
      </c>
      <c r="R8015" s="43" t="s">
        <v>78</v>
      </c>
      <c r="S8015" s="47">
        <v>6</v>
      </c>
    </row>
    <row r="8016" spans="1:19" ht="12.75">
      <c r="A8016" s="22" t="s">
        <v>60</v>
      </c>
      <c r="B8016" s="22" t="s">
        <v>14722</v>
      </c>
      <c r="C8016" s="22" t="s">
        <v>68</v>
      </c>
      <c r="D8016" s="22" t="s">
        <v>61</v>
      </c>
      <c r="E8016" s="22" t="s">
        <v>19891</v>
      </c>
      <c r="F8016" s="31">
        <v>42921.458622685182</v>
      </c>
      <c r="G8016" s="31">
        <v>42921</v>
      </c>
      <c r="H8016" s="31">
        <v>43286</v>
      </c>
      <c r="I8016" s="31">
        <v>42951</v>
      </c>
      <c r="J8016" s="22" t="s">
        <v>73</v>
      </c>
      <c r="K8016" s="32" t="s">
        <v>74</v>
      </c>
      <c r="L8016" s="32" t="s">
        <v>19892</v>
      </c>
      <c r="N8016" s="24">
        <v>0</v>
      </c>
      <c r="O8016" s="24">
        <v>0</v>
      </c>
      <c r="P8016" s="32" t="s">
        <v>19893</v>
      </c>
      <c r="Q8016" s="43" t="s">
        <v>19894</v>
      </c>
      <c r="R8016" s="43" t="s">
        <v>78</v>
      </c>
      <c r="S8016" s="47">
        <v>4</v>
      </c>
    </row>
    <row r="8017" spans="1:19" ht="12.75">
      <c r="A8017" s="22" t="s">
        <v>60</v>
      </c>
      <c r="B8017" s="22" t="s">
        <v>14787</v>
      </c>
      <c r="C8017" s="22" t="s">
        <v>68</v>
      </c>
      <c r="D8017" s="22" t="s">
        <v>61</v>
      </c>
      <c r="E8017" s="22" t="s">
        <v>19895</v>
      </c>
      <c r="F8017" s="31">
        <v>42922.52511574074</v>
      </c>
      <c r="G8017" s="31">
        <v>42922</v>
      </c>
      <c r="H8017" s="31">
        <v>43287</v>
      </c>
      <c r="I8017" s="31">
        <v>42952.523564814815</v>
      </c>
      <c r="J8017" s="22" t="s">
        <v>73</v>
      </c>
      <c r="K8017" s="32" t="s">
        <v>102</v>
      </c>
      <c r="L8017" s="32" t="s">
        <v>19896</v>
      </c>
      <c r="N8017" s="24">
        <v>1128.6575</v>
      </c>
      <c r="O8017" s="24">
        <v>877.30</v>
      </c>
      <c r="P8017" s="32" t="s">
        <v>1558</v>
      </c>
      <c r="Q8017" s="43" t="s">
        <v>1559</v>
      </c>
      <c r="R8017" s="43" t="s">
        <v>78</v>
      </c>
      <c r="S8017" s="47">
        <v>6</v>
      </c>
    </row>
    <row r="8018" spans="1:19" ht="12.75">
      <c r="A8018" s="22" t="s">
        <v>60</v>
      </c>
      <c r="B8018" s="22" t="s">
        <v>14751</v>
      </c>
      <c r="C8018" s="22" t="s">
        <v>68</v>
      </c>
      <c r="D8018" s="22" t="s">
        <v>61</v>
      </c>
      <c r="E8018" s="22" t="s">
        <v>19897</v>
      </c>
      <c r="F8018" s="31">
        <v>42927.55668981481</v>
      </c>
      <c r="G8018" s="31">
        <v>42930</v>
      </c>
      <c r="H8018" s="31">
        <v>43281</v>
      </c>
      <c r="I8018" s="31">
        <v>42957</v>
      </c>
      <c r="J8018" s="22" t="s">
        <v>73</v>
      </c>
      <c r="K8018" s="32" t="s">
        <v>102</v>
      </c>
      <c r="L8018" s="32" t="s">
        <v>19898</v>
      </c>
      <c r="N8018" s="24">
        <v>2426.0571</v>
      </c>
      <c r="O8018" s="24">
        <v>2016.445</v>
      </c>
      <c r="P8018" s="32" t="s">
        <v>271</v>
      </c>
      <c r="Q8018" s="43" t="s">
        <v>272</v>
      </c>
      <c r="R8018" s="43" t="s">
        <v>78</v>
      </c>
      <c r="S8018" s="47">
        <v>5</v>
      </c>
    </row>
    <row r="8019" spans="1:19" ht="12.75">
      <c r="A8019" s="22" t="s">
        <v>60</v>
      </c>
      <c r="B8019" s="22" t="s">
        <v>14787</v>
      </c>
      <c r="C8019" s="22" t="s">
        <v>68</v>
      </c>
      <c r="D8019" s="22" t="s">
        <v>61</v>
      </c>
      <c r="E8019" s="22" t="s">
        <v>19899</v>
      </c>
      <c r="F8019" s="31">
        <v>42924.084340277775</v>
      </c>
      <c r="G8019" s="31">
        <v>42959</v>
      </c>
      <c r="H8019" s="31">
        <v>43324</v>
      </c>
      <c r="I8019" s="31">
        <v>42984.084340277775</v>
      </c>
      <c r="J8019" s="22" t="s">
        <v>101</v>
      </c>
      <c r="K8019" s="32" t="s">
        <v>140</v>
      </c>
      <c r="L8019" s="32" t="s">
        <v>19900</v>
      </c>
      <c r="M8019" s="32" t="s">
        <v>19901</v>
      </c>
      <c r="N8019" s="24">
        <v>2724.5124999999998</v>
      </c>
      <c r="O8019" s="24">
        <v>2762.5949999999998</v>
      </c>
      <c r="P8019" s="32" t="s">
        <v>11511</v>
      </c>
      <c r="Q8019" s="43" t="s">
        <v>11512</v>
      </c>
      <c r="R8019" s="43" t="s">
        <v>78</v>
      </c>
      <c r="S8019" s="47">
        <v>5</v>
      </c>
    </row>
    <row r="8020" spans="1:19" ht="12.75">
      <c r="A8020" s="22" t="s">
        <v>60</v>
      </c>
      <c r="B8020" s="22" t="s">
        <v>14806</v>
      </c>
      <c r="C8020" s="22" t="s">
        <v>68</v>
      </c>
      <c r="D8020" s="22" t="s">
        <v>61</v>
      </c>
      <c r="E8020" s="22" t="s">
        <v>19902</v>
      </c>
      <c r="F8020" s="31">
        <v>42947.490370370368</v>
      </c>
      <c r="G8020" s="31">
        <v>42947</v>
      </c>
      <c r="H8020" s="31">
        <v>43312</v>
      </c>
      <c r="I8020" s="31">
        <v>42977</v>
      </c>
      <c r="J8020" s="22" t="s">
        <v>73</v>
      </c>
      <c r="K8020" s="32" t="s">
        <v>74</v>
      </c>
      <c r="L8020" s="32" t="s">
        <v>19903</v>
      </c>
      <c r="N8020" s="24">
        <v>1597.38</v>
      </c>
      <c r="O8020" s="24">
        <v>0</v>
      </c>
      <c r="P8020" s="32" t="s">
        <v>19904</v>
      </c>
      <c r="Q8020" s="43" t="s">
        <v>19905</v>
      </c>
      <c r="R8020" s="43" t="s">
        <v>78</v>
      </c>
      <c r="S8020" s="47">
        <v>5</v>
      </c>
    </row>
    <row r="8021" spans="1:19" ht="12.75">
      <c r="A8021" s="22" t="s">
        <v>60</v>
      </c>
      <c r="B8021" s="22" t="s">
        <v>14787</v>
      </c>
      <c r="C8021" s="22" t="s">
        <v>68</v>
      </c>
      <c r="D8021" s="22" t="s">
        <v>61</v>
      </c>
      <c r="E8021" s="22" t="s">
        <v>19906</v>
      </c>
      <c r="F8021" s="31">
        <v>42944.620763888888</v>
      </c>
      <c r="G8021" s="31">
        <v>42944</v>
      </c>
      <c r="H8021" s="31">
        <v>43309</v>
      </c>
      <c r="I8021" s="31">
        <v>42974.618171296293</v>
      </c>
      <c r="J8021" s="22" t="s">
        <v>73</v>
      </c>
      <c r="K8021" s="32" t="s">
        <v>102</v>
      </c>
      <c r="L8021" s="32" t="s">
        <v>19907</v>
      </c>
      <c r="N8021" s="24">
        <v>4472.1899999999996</v>
      </c>
      <c r="O8021" s="24">
        <v>2341.36</v>
      </c>
      <c r="P8021" s="32" t="s">
        <v>219</v>
      </c>
      <c r="Q8021" s="43" t="s">
        <v>220</v>
      </c>
      <c r="R8021" s="43" t="s">
        <v>78</v>
      </c>
      <c r="S8021" s="47">
        <v>5</v>
      </c>
    </row>
    <row r="8022" spans="1:19" ht="12.75">
      <c r="A8022" s="22" t="s">
        <v>60</v>
      </c>
      <c r="B8022" s="22" t="s">
        <v>14787</v>
      </c>
      <c r="C8022" s="22" t="s">
        <v>68</v>
      </c>
      <c r="D8022" s="22" t="s">
        <v>61</v>
      </c>
      <c r="E8022" s="22" t="s">
        <v>19908</v>
      </c>
      <c r="F8022" s="31">
        <v>42940.672488425924</v>
      </c>
      <c r="G8022" s="31">
        <v>42940</v>
      </c>
      <c r="H8022" s="31">
        <v>43305</v>
      </c>
      <c r="I8022" s="31">
        <v>42970.671365740738</v>
      </c>
      <c r="J8022" s="22" t="s">
        <v>73</v>
      </c>
      <c r="K8022" s="32" t="s">
        <v>102</v>
      </c>
      <c r="L8022" s="32" t="s">
        <v>19909</v>
      </c>
      <c r="N8022" s="24">
        <v>873.26130000000001</v>
      </c>
      <c r="O8022" s="24">
        <v>588.94659999999999</v>
      </c>
      <c r="P8022" s="32" t="s">
        <v>1285</v>
      </c>
      <c r="Q8022" s="43" t="s">
        <v>1286</v>
      </c>
      <c r="R8022" s="43" t="s">
        <v>78</v>
      </c>
      <c r="S8022" s="47">
        <v>5</v>
      </c>
    </row>
    <row r="8023" spans="1:19" ht="12.75">
      <c r="A8023" s="22" t="s">
        <v>60</v>
      </c>
      <c r="B8023" s="22" t="s">
        <v>14787</v>
      </c>
      <c r="C8023" s="22" t="s">
        <v>68</v>
      </c>
      <c r="D8023" s="22" t="s">
        <v>61</v>
      </c>
      <c r="E8023" s="22" t="s">
        <v>19910</v>
      </c>
      <c r="F8023" s="31">
        <v>42943.087870370371</v>
      </c>
      <c r="G8023" s="31">
        <v>42978</v>
      </c>
      <c r="H8023" s="31">
        <v>43343</v>
      </c>
      <c r="I8023" s="31">
        <v>43003.087870370371</v>
      </c>
      <c r="J8023" s="22" t="s">
        <v>101</v>
      </c>
      <c r="K8023" s="32" t="s">
        <v>102</v>
      </c>
      <c r="L8023" s="32" t="s">
        <v>19911</v>
      </c>
      <c r="N8023" s="24">
        <v>355.12</v>
      </c>
      <c r="O8023" s="24">
        <v>355.12</v>
      </c>
      <c r="P8023" s="32" t="s">
        <v>666</v>
      </c>
      <c r="Q8023" s="43" t="s">
        <v>667</v>
      </c>
      <c r="R8023" s="43" t="s">
        <v>78</v>
      </c>
      <c r="S8023" s="47">
        <v>1</v>
      </c>
    </row>
    <row r="8024" spans="1:19" ht="12.75">
      <c r="A8024" s="22" t="s">
        <v>60</v>
      </c>
      <c r="B8024" s="22" t="s">
        <v>14726</v>
      </c>
      <c r="C8024" s="22" t="s">
        <v>68</v>
      </c>
      <c r="D8024" s="22" t="s">
        <v>61</v>
      </c>
      <c r="E8024" s="22" t="s">
        <v>19912</v>
      </c>
      <c r="F8024" s="31">
        <v>42942.468854166662</v>
      </c>
      <c r="G8024" s="31">
        <v>42942</v>
      </c>
      <c r="H8024" s="31">
        <v>43307</v>
      </c>
      <c r="I8024" s="31">
        <v>42972</v>
      </c>
      <c r="J8024" s="22" t="s">
        <v>73</v>
      </c>
      <c r="K8024" s="32" t="s">
        <v>74</v>
      </c>
      <c r="L8024" s="32" t="s">
        <v>19913</v>
      </c>
      <c r="N8024" s="24">
        <v>0</v>
      </c>
      <c r="O8024" s="24">
        <v>0</v>
      </c>
      <c r="P8024" s="32" t="s">
        <v>271</v>
      </c>
      <c r="Q8024" s="43" t="s">
        <v>272</v>
      </c>
      <c r="R8024" s="43" t="s">
        <v>111</v>
      </c>
      <c r="S8024" s="47">
        <v>5</v>
      </c>
    </row>
    <row r="8025" spans="1:19" ht="12.75">
      <c r="A8025" s="22" t="s">
        <v>60</v>
      </c>
      <c r="B8025" s="22" t="s">
        <v>15049</v>
      </c>
      <c r="C8025" s="22" t="s">
        <v>68</v>
      </c>
      <c r="D8025" s="22" t="s">
        <v>61</v>
      </c>
      <c r="E8025" s="22" t="s">
        <v>19914</v>
      </c>
      <c r="F8025" s="31">
        <v>42940.534722222219</v>
      </c>
      <c r="G8025" s="31">
        <v>42978</v>
      </c>
      <c r="H8025" s="31">
        <v>43343</v>
      </c>
      <c r="I8025" s="31">
        <v>42970</v>
      </c>
      <c r="J8025" s="22" t="s">
        <v>73</v>
      </c>
      <c r="K8025" s="32" t="s">
        <v>102</v>
      </c>
      <c r="L8025" s="32" t="s">
        <v>19915</v>
      </c>
      <c r="N8025" s="24">
        <v>2843.2977000000001</v>
      </c>
      <c r="O8025" s="24">
        <v>3072.50</v>
      </c>
      <c r="P8025" s="32" t="s">
        <v>98</v>
      </c>
      <c r="Q8025" s="43" t="s">
        <v>99</v>
      </c>
      <c r="R8025" s="43" t="s">
        <v>78</v>
      </c>
      <c r="S8025" s="47">
        <v>5</v>
      </c>
    </row>
    <row r="8026" spans="1:19" ht="12.75">
      <c r="A8026" s="22" t="s">
        <v>60</v>
      </c>
      <c r="B8026" s="22" t="s">
        <v>15068</v>
      </c>
      <c r="C8026" s="22" t="s">
        <v>68</v>
      </c>
      <c r="D8026" s="22" t="s">
        <v>61</v>
      </c>
      <c r="E8026" s="22" t="s">
        <v>19916</v>
      </c>
      <c r="F8026" s="31">
        <v>42936.465729166666</v>
      </c>
      <c r="G8026" s="31">
        <v>42936</v>
      </c>
      <c r="H8026" s="31">
        <v>43301</v>
      </c>
      <c r="I8026" s="31">
        <v>42966</v>
      </c>
      <c r="J8026" s="22" t="s">
        <v>73</v>
      </c>
      <c r="K8026" s="32" t="s">
        <v>74</v>
      </c>
      <c r="L8026" s="32" t="s">
        <v>19917</v>
      </c>
      <c r="N8026" s="24">
        <v>0</v>
      </c>
      <c r="O8026" s="24">
        <v>0</v>
      </c>
      <c r="P8026" s="32" t="s">
        <v>7242</v>
      </c>
      <c r="Q8026" s="43" t="s">
        <v>7243</v>
      </c>
      <c r="R8026" s="43" t="s">
        <v>78</v>
      </c>
      <c r="S8026" s="47">
        <v>6</v>
      </c>
    </row>
    <row r="8027" spans="1:19" ht="12.75">
      <c r="A8027" s="22" t="s">
        <v>60</v>
      </c>
      <c r="B8027" s="22" t="s">
        <v>14787</v>
      </c>
      <c r="C8027" s="22" t="s">
        <v>68</v>
      </c>
      <c r="D8027" s="22" t="s">
        <v>61</v>
      </c>
      <c r="E8027" s="22" t="s">
        <v>19918</v>
      </c>
      <c r="F8027" s="31">
        <v>42920.66070601852</v>
      </c>
      <c r="G8027" s="31">
        <v>42936</v>
      </c>
      <c r="H8027" s="31">
        <v>43301</v>
      </c>
      <c r="I8027" s="31">
        <v>42950.659733796296</v>
      </c>
      <c r="J8027" s="22" t="s">
        <v>73</v>
      </c>
      <c r="K8027" s="32" t="s">
        <v>74</v>
      </c>
      <c r="L8027" s="32" t="s">
        <v>19919</v>
      </c>
      <c r="N8027" s="24">
        <v>0</v>
      </c>
      <c r="O8027" s="24">
        <v>0</v>
      </c>
      <c r="P8027" s="32" t="s">
        <v>2778</v>
      </c>
      <c r="Q8027" s="43" t="s">
        <v>2779</v>
      </c>
      <c r="R8027" s="43" t="s">
        <v>78</v>
      </c>
      <c r="S8027" s="47">
        <v>5</v>
      </c>
    </row>
    <row r="8028" spans="1:19" ht="12.75">
      <c r="A8028" s="22" t="s">
        <v>60</v>
      </c>
      <c r="B8028" s="22" t="s">
        <v>14763</v>
      </c>
      <c r="C8028" s="22" t="s">
        <v>68</v>
      </c>
      <c r="D8028" s="22" t="s">
        <v>61</v>
      </c>
      <c r="E8028" s="22" t="s">
        <v>19920</v>
      </c>
      <c r="F8028" s="31">
        <v>42923.506539351853</v>
      </c>
      <c r="G8028" s="31">
        <v>42923</v>
      </c>
      <c r="H8028" s="31">
        <v>43288</v>
      </c>
      <c r="I8028" s="31">
        <v>42953</v>
      </c>
      <c r="J8028" s="22" t="s">
        <v>73</v>
      </c>
      <c r="K8028" s="32" t="s">
        <v>74</v>
      </c>
      <c r="L8028" s="32" t="s">
        <v>19921</v>
      </c>
      <c r="N8028" s="24">
        <v>0</v>
      </c>
      <c r="O8028" s="24">
        <v>0</v>
      </c>
      <c r="P8028" s="32" t="s">
        <v>271</v>
      </c>
      <c r="Q8028" s="43" t="s">
        <v>272</v>
      </c>
      <c r="R8028" s="43" t="s">
        <v>78</v>
      </c>
      <c r="S8028" s="47">
        <v>4</v>
      </c>
    </row>
    <row r="8029" spans="1:19" ht="12.75">
      <c r="A8029" s="22" t="s">
        <v>60</v>
      </c>
      <c r="B8029" s="22" t="s">
        <v>14806</v>
      </c>
      <c r="C8029" s="22" t="s">
        <v>68</v>
      </c>
      <c r="D8029" s="22" t="s">
        <v>61</v>
      </c>
      <c r="E8029" s="22" t="s">
        <v>19922</v>
      </c>
      <c r="F8029" s="31">
        <v>42940.450543981482</v>
      </c>
      <c r="G8029" s="31">
        <v>42948</v>
      </c>
      <c r="H8029" s="31">
        <v>43313</v>
      </c>
      <c r="I8029" s="31">
        <v>42970</v>
      </c>
      <c r="J8029" s="22" t="s">
        <v>73</v>
      </c>
      <c r="K8029" s="32" t="s">
        <v>140</v>
      </c>
      <c r="L8029" s="32" t="s">
        <v>19923</v>
      </c>
      <c r="M8029" s="32" t="s">
        <v>19924</v>
      </c>
      <c r="N8029" s="24">
        <v>1606.115</v>
      </c>
      <c r="O8029" s="24">
        <v>1116.8761999999999</v>
      </c>
      <c r="P8029" s="32" t="s">
        <v>708</v>
      </c>
      <c r="Q8029" s="43" t="s">
        <v>709</v>
      </c>
      <c r="R8029" s="43" t="s">
        <v>78</v>
      </c>
      <c r="S8029" s="47">
        <v>5</v>
      </c>
    </row>
    <row r="8030" spans="1:19" ht="12.75">
      <c r="A8030" s="22" t="s">
        <v>60</v>
      </c>
      <c r="B8030" s="22" t="s">
        <v>14784</v>
      </c>
      <c r="C8030" s="22" t="s">
        <v>68</v>
      </c>
      <c r="D8030" s="22" t="s">
        <v>61</v>
      </c>
      <c r="E8030" s="22" t="s">
        <v>19925</v>
      </c>
      <c r="F8030" s="31">
        <v>42928.511030092588</v>
      </c>
      <c r="G8030" s="31">
        <v>42947</v>
      </c>
      <c r="H8030" s="31">
        <v>43312</v>
      </c>
      <c r="I8030" s="31">
        <v>42958.505636574075</v>
      </c>
      <c r="J8030" s="22" t="s">
        <v>73</v>
      </c>
      <c r="K8030" s="32" t="s">
        <v>121</v>
      </c>
      <c r="L8030" s="32" t="s">
        <v>19926</v>
      </c>
      <c r="N8030" s="24">
        <v>0</v>
      </c>
      <c r="O8030" s="24">
        <v>0</v>
      </c>
      <c r="P8030" s="32" t="s">
        <v>16511</v>
      </c>
      <c r="Q8030" s="43" t="s">
        <v>16512</v>
      </c>
      <c r="R8030" s="43" t="s">
        <v>78</v>
      </c>
      <c r="S8030" s="47">
        <v>6</v>
      </c>
    </row>
    <row r="8031" spans="1:19" ht="12.75">
      <c r="A8031" s="22" t="s">
        <v>60</v>
      </c>
      <c r="B8031" s="22" t="s">
        <v>15049</v>
      </c>
      <c r="C8031" s="22" t="s">
        <v>68</v>
      </c>
      <c r="D8031" s="22" t="s">
        <v>61</v>
      </c>
      <c r="E8031" s="22" t="s">
        <v>19927</v>
      </c>
      <c r="F8031" s="31">
        <v>42921.503391203703</v>
      </c>
      <c r="G8031" s="31">
        <v>42947</v>
      </c>
      <c r="H8031" s="31">
        <v>43312</v>
      </c>
      <c r="I8031" s="31">
        <v>42951</v>
      </c>
      <c r="J8031" s="22" t="s">
        <v>73</v>
      </c>
      <c r="K8031" s="32" t="s">
        <v>211</v>
      </c>
      <c r="L8031" s="32" t="s">
        <v>19928</v>
      </c>
      <c r="N8031" s="24">
        <v>0</v>
      </c>
      <c r="O8031" s="24">
        <v>0</v>
      </c>
      <c r="P8031" s="32" t="s">
        <v>271</v>
      </c>
      <c r="Q8031" s="43" t="s">
        <v>272</v>
      </c>
      <c r="R8031" s="43" t="s">
        <v>78</v>
      </c>
      <c r="S8031" s="47">
        <v>4</v>
      </c>
    </row>
    <row r="8032" spans="1:19" ht="12.75">
      <c r="A8032" s="22" t="s">
        <v>60</v>
      </c>
      <c r="B8032" s="22" t="s">
        <v>14961</v>
      </c>
      <c r="C8032" s="22" t="s">
        <v>68</v>
      </c>
      <c r="D8032" s="22" t="s">
        <v>61</v>
      </c>
      <c r="E8032" s="22" t="s">
        <v>19929</v>
      </c>
      <c r="F8032" s="31">
        <v>42921.421030092592</v>
      </c>
      <c r="G8032" s="31">
        <v>42944</v>
      </c>
      <c r="H8032" s="31">
        <v>43309</v>
      </c>
      <c r="I8032" s="31">
        <v>42951</v>
      </c>
      <c r="J8032" s="22" t="s">
        <v>73</v>
      </c>
      <c r="K8032" s="32" t="s">
        <v>121</v>
      </c>
      <c r="L8032" s="32" t="s">
        <v>19930</v>
      </c>
      <c r="N8032" s="24">
        <v>2035.1066000000001</v>
      </c>
      <c r="O8032" s="24">
        <v>1299.97</v>
      </c>
      <c r="P8032" s="32" t="s">
        <v>271</v>
      </c>
      <c r="Q8032" s="43" t="s">
        <v>272</v>
      </c>
      <c r="R8032" s="43" t="s">
        <v>78</v>
      </c>
      <c r="S8032" s="47">
        <v>5</v>
      </c>
    </row>
    <row r="8033" spans="1:19" ht="12.75">
      <c r="A8033" s="22" t="s">
        <v>60</v>
      </c>
      <c r="B8033" s="22" t="s">
        <v>14787</v>
      </c>
      <c r="C8033" s="22" t="s">
        <v>68</v>
      </c>
      <c r="D8033" s="22" t="s">
        <v>61</v>
      </c>
      <c r="E8033" s="22" t="s">
        <v>19931</v>
      </c>
      <c r="F8033" s="31">
        <v>42919.541226851848</v>
      </c>
      <c r="G8033" s="31">
        <v>42919</v>
      </c>
      <c r="H8033" s="31">
        <v>43284</v>
      </c>
      <c r="I8033" s="31">
        <v>42949.540150462963</v>
      </c>
      <c r="J8033" s="22" t="s">
        <v>73</v>
      </c>
      <c r="K8033" s="32" t="s">
        <v>102</v>
      </c>
      <c r="L8033" s="32" t="s">
        <v>19932</v>
      </c>
      <c r="N8033" s="24">
        <v>695.34</v>
      </c>
      <c r="O8033" s="24">
        <v>305.33999999999997</v>
      </c>
      <c r="P8033" s="32" t="s">
        <v>228</v>
      </c>
      <c r="Q8033" s="43" t="s">
        <v>229</v>
      </c>
      <c r="R8033" s="43" t="s">
        <v>78</v>
      </c>
      <c r="S8033" s="47">
        <v>6</v>
      </c>
    </row>
    <row r="8034" spans="1:19" ht="12.75">
      <c r="A8034" s="22" t="s">
        <v>60</v>
      </c>
      <c r="B8034" s="22" t="s">
        <v>14787</v>
      </c>
      <c r="C8034" s="22" t="s">
        <v>68</v>
      </c>
      <c r="D8034" s="22" t="s">
        <v>61</v>
      </c>
      <c r="E8034" s="22" t="s">
        <v>19933</v>
      </c>
      <c r="F8034" s="31">
        <v>42920.456423611111</v>
      </c>
      <c r="G8034" s="31">
        <v>42920</v>
      </c>
      <c r="H8034" s="31">
        <v>43285</v>
      </c>
      <c r="I8034" s="31">
        <v>42950.45480324074</v>
      </c>
      <c r="J8034" s="22" t="s">
        <v>73</v>
      </c>
      <c r="K8034" s="32" t="s">
        <v>102</v>
      </c>
      <c r="L8034" s="32" t="s">
        <v>19934</v>
      </c>
      <c r="N8034" s="24">
        <v>451.11599999999999</v>
      </c>
      <c r="O8034" s="24">
        <v>303.26999999999998</v>
      </c>
      <c r="P8034" s="32" t="s">
        <v>521</v>
      </c>
      <c r="Q8034" s="43" t="s">
        <v>522</v>
      </c>
      <c r="R8034" s="43" t="s">
        <v>78</v>
      </c>
      <c r="S8034" s="47">
        <v>5</v>
      </c>
    </row>
    <row r="8035" spans="1:19" ht="12.75">
      <c r="A8035" s="22" t="s">
        <v>60</v>
      </c>
      <c r="B8035" s="22" t="s">
        <v>14790</v>
      </c>
      <c r="C8035" s="22" t="s">
        <v>68</v>
      </c>
      <c r="D8035" s="22" t="s">
        <v>61</v>
      </c>
      <c r="E8035" s="22" t="s">
        <v>19935</v>
      </c>
      <c r="F8035" s="31">
        <v>42928.500902777778</v>
      </c>
      <c r="G8035" s="31">
        <v>42952</v>
      </c>
      <c r="H8035" s="31">
        <v>43317</v>
      </c>
      <c r="I8035" s="31">
        <v>42958</v>
      </c>
      <c r="J8035" s="22" t="s">
        <v>73</v>
      </c>
      <c r="K8035" s="32" t="s">
        <v>74</v>
      </c>
      <c r="L8035" s="32" t="s">
        <v>19936</v>
      </c>
      <c r="N8035" s="24">
        <v>0</v>
      </c>
      <c r="O8035" s="24">
        <v>0</v>
      </c>
      <c r="P8035" s="32" t="s">
        <v>19937</v>
      </c>
      <c r="Q8035" s="43" t="s">
        <v>19938</v>
      </c>
      <c r="R8035" s="43" t="s">
        <v>78</v>
      </c>
      <c r="S8035" s="47">
        <v>4</v>
      </c>
    </row>
    <row r="8036" spans="1:19" ht="12.75">
      <c r="A8036" s="22" t="s">
        <v>60</v>
      </c>
      <c r="B8036" s="22" t="s">
        <v>14787</v>
      </c>
      <c r="C8036" s="22" t="s">
        <v>68</v>
      </c>
      <c r="D8036" s="22" t="s">
        <v>61</v>
      </c>
      <c r="E8036" s="22" t="s">
        <v>19939</v>
      </c>
      <c r="F8036" s="31">
        <v>42935.656180555554</v>
      </c>
      <c r="G8036" s="31">
        <v>42957</v>
      </c>
      <c r="H8036" s="31">
        <v>43322</v>
      </c>
      <c r="I8036" s="31">
        <v>42995.655983796292</v>
      </c>
      <c r="J8036" s="22" t="s">
        <v>73</v>
      </c>
      <c r="K8036" s="32" t="s">
        <v>74</v>
      </c>
      <c r="L8036" s="32" t="s">
        <v>19940</v>
      </c>
      <c r="N8036" s="24">
        <v>949.37329999999997</v>
      </c>
      <c r="O8036" s="24">
        <v>0</v>
      </c>
      <c r="P8036" s="32" t="s">
        <v>19941</v>
      </c>
      <c r="Q8036" s="43" t="s">
        <v>19942</v>
      </c>
      <c r="R8036" s="43" t="s">
        <v>78</v>
      </c>
      <c r="S8036" s="47">
        <v>5</v>
      </c>
    </row>
    <row r="8037" spans="1:19" ht="12.75">
      <c r="A8037" s="22" t="s">
        <v>60</v>
      </c>
      <c r="B8037" s="22" t="s">
        <v>14722</v>
      </c>
      <c r="C8037" s="22" t="s">
        <v>68</v>
      </c>
      <c r="D8037" s="22" t="s">
        <v>61</v>
      </c>
      <c r="E8037" s="22" t="s">
        <v>19943</v>
      </c>
      <c r="F8037" s="31">
        <v>42919.441782407404</v>
      </c>
      <c r="G8037" s="31">
        <v>42947</v>
      </c>
      <c r="H8037" s="31">
        <v>43312</v>
      </c>
      <c r="I8037" s="31">
        <v>42949</v>
      </c>
      <c r="J8037" s="22" t="s">
        <v>73</v>
      </c>
      <c r="K8037" s="32" t="s">
        <v>74</v>
      </c>
      <c r="L8037" s="32" t="s">
        <v>19944</v>
      </c>
      <c r="N8037" s="24">
        <v>9413.0249999999996</v>
      </c>
      <c r="O8037" s="24">
        <v>0</v>
      </c>
      <c r="P8037" s="32" t="s">
        <v>11607</v>
      </c>
      <c r="Q8037" s="43" t="s">
        <v>11608</v>
      </c>
      <c r="R8037" s="43" t="s">
        <v>78</v>
      </c>
      <c r="S8037" s="47">
        <v>5</v>
      </c>
    </row>
    <row r="8038" spans="1:19" ht="12.75">
      <c r="A8038" s="22" t="s">
        <v>60</v>
      </c>
      <c r="B8038" s="22" t="s">
        <v>14755</v>
      </c>
      <c r="C8038" s="22" t="s">
        <v>68</v>
      </c>
      <c r="D8038" s="22" t="s">
        <v>61</v>
      </c>
      <c r="E8038" s="22" t="s">
        <v>19945</v>
      </c>
      <c r="F8038" s="31">
        <v>42940.673171296294</v>
      </c>
      <c r="G8038" s="31">
        <v>42940</v>
      </c>
      <c r="H8038" s="31">
        <v>43305</v>
      </c>
      <c r="I8038" s="31">
        <v>42970</v>
      </c>
      <c r="J8038" s="22" t="s">
        <v>73</v>
      </c>
      <c r="K8038" s="32" t="s">
        <v>102</v>
      </c>
      <c r="L8038" s="32" t="s">
        <v>19946</v>
      </c>
      <c r="N8038" s="24">
        <v>431.42</v>
      </c>
      <c r="O8038" s="24">
        <v>431.42</v>
      </c>
      <c r="P8038" s="32" t="s">
        <v>19947</v>
      </c>
      <c r="Q8038" s="43" t="s">
        <v>19948</v>
      </c>
      <c r="R8038" s="43" t="s">
        <v>78</v>
      </c>
      <c r="S8038" s="47">
        <v>5</v>
      </c>
    </row>
    <row r="8039" spans="1:19" ht="12.75">
      <c r="A8039" s="22" t="s">
        <v>60</v>
      </c>
      <c r="B8039" s="22" t="s">
        <v>15209</v>
      </c>
      <c r="C8039" s="22" t="s">
        <v>68</v>
      </c>
      <c r="D8039" s="22" t="s">
        <v>61</v>
      </c>
      <c r="E8039" s="22" t="s">
        <v>19949</v>
      </c>
      <c r="F8039" s="31">
        <v>42927.486215277779</v>
      </c>
      <c r="G8039" s="31">
        <v>42960</v>
      </c>
      <c r="H8039" s="31">
        <v>43325</v>
      </c>
      <c r="I8039" s="31">
        <v>42957</v>
      </c>
      <c r="J8039" s="22" t="s">
        <v>73</v>
      </c>
      <c r="K8039" s="32" t="s">
        <v>140</v>
      </c>
      <c r="L8039" s="32" t="s">
        <v>19950</v>
      </c>
      <c r="M8039" s="32" t="s">
        <v>19951</v>
      </c>
      <c r="N8039" s="24">
        <v>2292.5425</v>
      </c>
      <c r="O8039" s="24">
        <v>2457.1550000000002</v>
      </c>
      <c r="P8039" s="32" t="s">
        <v>4721</v>
      </c>
      <c r="Q8039" s="43" t="s">
        <v>4722</v>
      </c>
      <c r="R8039" s="43" t="s">
        <v>78</v>
      </c>
      <c r="S8039" s="47">
        <v>5</v>
      </c>
    </row>
    <row r="8040" spans="1:19" ht="12.75">
      <c r="A8040" s="22" t="s">
        <v>60</v>
      </c>
      <c r="B8040" s="22" t="s">
        <v>14935</v>
      </c>
      <c r="C8040" s="22" t="s">
        <v>68</v>
      </c>
      <c r="D8040" s="22" t="s">
        <v>61</v>
      </c>
      <c r="E8040" s="22" t="s">
        <v>19952</v>
      </c>
      <c r="F8040" s="31">
        <v>42928.44594907407</v>
      </c>
      <c r="G8040" s="31">
        <v>42928</v>
      </c>
      <c r="H8040" s="31">
        <v>43293</v>
      </c>
      <c r="I8040" s="31">
        <v>42958</v>
      </c>
      <c r="J8040" s="22" t="s">
        <v>73</v>
      </c>
      <c r="K8040" s="32" t="s">
        <v>121</v>
      </c>
      <c r="L8040" s="32" t="s">
        <v>19953</v>
      </c>
      <c r="N8040" s="24">
        <v>782.25</v>
      </c>
      <c r="O8040" s="24">
        <v>1004.74</v>
      </c>
      <c r="P8040" s="32" t="s">
        <v>271</v>
      </c>
      <c r="Q8040" s="43" t="s">
        <v>272</v>
      </c>
      <c r="R8040" s="43" t="s">
        <v>78</v>
      </c>
      <c r="S8040" s="47">
        <v>5</v>
      </c>
    </row>
    <row r="8041" spans="1:19" ht="12.75">
      <c r="A8041" s="22" t="s">
        <v>60</v>
      </c>
      <c r="B8041" s="22" t="s">
        <v>14726</v>
      </c>
      <c r="C8041" s="22" t="s">
        <v>68</v>
      </c>
      <c r="D8041" s="22" t="s">
        <v>61</v>
      </c>
      <c r="E8041" s="22" t="s">
        <v>19954</v>
      </c>
      <c r="F8041" s="31">
        <v>42921.662569444445</v>
      </c>
      <c r="G8041" s="31">
        <v>42921</v>
      </c>
      <c r="H8041" s="31">
        <v>43286</v>
      </c>
      <c r="I8041" s="31">
        <v>42951</v>
      </c>
      <c r="J8041" s="22" t="s">
        <v>73</v>
      </c>
      <c r="K8041" s="32" t="s">
        <v>74</v>
      </c>
      <c r="L8041" s="32" t="s">
        <v>19955</v>
      </c>
      <c r="N8041" s="24">
        <v>815.22</v>
      </c>
      <c r="O8041" s="24">
        <v>0</v>
      </c>
      <c r="P8041" s="32" t="s">
        <v>841</v>
      </c>
      <c r="Q8041" s="43" t="s">
        <v>842</v>
      </c>
      <c r="R8041" s="43" t="s">
        <v>78</v>
      </c>
      <c r="S8041" s="47">
        <v>5</v>
      </c>
    </row>
    <row r="8042" spans="1:19" ht="12.75">
      <c r="A8042" s="22" t="s">
        <v>60</v>
      </c>
      <c r="B8042" s="22" t="s">
        <v>15049</v>
      </c>
      <c r="C8042" s="22" t="s">
        <v>68</v>
      </c>
      <c r="D8042" s="22" t="s">
        <v>61</v>
      </c>
      <c r="E8042" s="22" t="s">
        <v>19956</v>
      </c>
      <c r="F8042" s="31">
        <v>42935.554629629631</v>
      </c>
      <c r="G8042" s="31">
        <v>42978</v>
      </c>
      <c r="H8042" s="31">
        <v>43343</v>
      </c>
      <c r="I8042" s="31">
        <v>42965</v>
      </c>
      <c r="J8042" s="22" t="s">
        <v>73</v>
      </c>
      <c r="K8042" s="32" t="s">
        <v>74</v>
      </c>
      <c r="L8042" s="32" t="s">
        <v>19957</v>
      </c>
      <c r="N8042" s="24">
        <v>4057.2849999999999</v>
      </c>
      <c r="O8042" s="24">
        <v>0</v>
      </c>
      <c r="P8042" s="32" t="s">
        <v>81</v>
      </c>
      <c r="Q8042" s="43" t="s">
        <v>82</v>
      </c>
      <c r="R8042" s="43" t="s">
        <v>78</v>
      </c>
      <c r="S8042" s="47">
        <v>6</v>
      </c>
    </row>
    <row r="8043" spans="1:19" ht="12.75">
      <c r="A8043" s="22" t="s">
        <v>60</v>
      </c>
      <c r="B8043" s="22" t="s">
        <v>14995</v>
      </c>
      <c r="C8043" s="22" t="s">
        <v>68</v>
      </c>
      <c r="D8043" s="22" t="s">
        <v>61</v>
      </c>
      <c r="E8043" s="22" t="s">
        <v>19958</v>
      </c>
      <c r="F8043" s="31">
        <v>42940.515243055554</v>
      </c>
      <c r="G8043" s="31">
        <v>42958</v>
      </c>
      <c r="H8043" s="31">
        <v>43323</v>
      </c>
      <c r="I8043" s="31">
        <v>42970</v>
      </c>
      <c r="J8043" s="22" t="s">
        <v>73</v>
      </c>
      <c r="K8043" s="32" t="s">
        <v>102</v>
      </c>
      <c r="L8043" s="32" t="s">
        <v>19959</v>
      </c>
      <c r="N8043" s="24">
        <v>1279.5233000000001</v>
      </c>
      <c r="O8043" s="24">
        <v>1128.8800000000001</v>
      </c>
      <c r="P8043" s="32" t="s">
        <v>1475</v>
      </c>
      <c r="Q8043" s="43" t="s">
        <v>1476</v>
      </c>
      <c r="R8043" s="43" t="s">
        <v>78</v>
      </c>
      <c r="S8043" s="47">
        <v>6</v>
      </c>
    </row>
    <row r="8044" spans="1:19" ht="12.75">
      <c r="A8044" s="22" t="s">
        <v>60</v>
      </c>
      <c r="B8044" s="22" t="s">
        <v>14787</v>
      </c>
      <c r="C8044" s="22" t="s">
        <v>68</v>
      </c>
      <c r="D8044" s="22" t="s">
        <v>61</v>
      </c>
      <c r="E8044" s="22" t="s">
        <v>19960</v>
      </c>
      <c r="F8044" s="31">
        <v>42937.136527777773</v>
      </c>
      <c r="G8044" s="31">
        <v>42958</v>
      </c>
      <c r="H8044" s="31">
        <v>43323</v>
      </c>
      <c r="I8044" s="31">
        <v>42997.136527777773</v>
      </c>
      <c r="J8044" s="22" t="s">
        <v>73</v>
      </c>
      <c r="K8044" s="32" t="s">
        <v>74</v>
      </c>
      <c r="L8044" s="32" t="s">
        <v>19961</v>
      </c>
      <c r="N8044" s="24">
        <v>358.80</v>
      </c>
      <c r="O8044" s="24">
        <v>0</v>
      </c>
      <c r="P8044" s="32" t="s">
        <v>336</v>
      </c>
      <c r="Q8044" s="43" t="s">
        <v>337</v>
      </c>
      <c r="R8044" s="43" t="s">
        <v>78</v>
      </c>
      <c r="S8044" s="47">
        <v>5</v>
      </c>
    </row>
    <row r="8045" spans="1:19" ht="12.75">
      <c r="A8045" s="22" t="s">
        <v>60</v>
      </c>
      <c r="B8045" s="22" t="s">
        <v>14787</v>
      </c>
      <c r="C8045" s="22" t="s">
        <v>68</v>
      </c>
      <c r="D8045" s="22" t="s">
        <v>61</v>
      </c>
      <c r="E8045" s="22" t="s">
        <v>19962</v>
      </c>
      <c r="F8045" s="31">
        <v>42937.546157407407</v>
      </c>
      <c r="G8045" s="31">
        <v>42826</v>
      </c>
      <c r="H8045" s="31">
        <v>43191</v>
      </c>
      <c r="I8045" s="31">
        <v>42967.545555555553</v>
      </c>
      <c r="J8045" s="22" t="s">
        <v>107</v>
      </c>
      <c r="K8045" s="32" t="s">
        <v>140</v>
      </c>
      <c r="L8045" s="32" t="s">
        <v>19963</v>
      </c>
      <c r="M8045" s="32" t="s">
        <v>19964</v>
      </c>
      <c r="N8045" s="24">
        <v>-71.61</v>
      </c>
      <c r="O8045" s="24">
        <v>-71.61</v>
      </c>
      <c r="P8045" s="32" t="s">
        <v>81</v>
      </c>
      <c r="Q8045" s="43" t="s">
        <v>82</v>
      </c>
      <c r="R8045" s="43" t="s">
        <v>78</v>
      </c>
      <c r="S8045" s="47">
        <v>1</v>
      </c>
    </row>
    <row r="8046" spans="1:19" ht="12.75">
      <c r="A8046" s="22" t="s">
        <v>60</v>
      </c>
      <c r="B8046" s="22" t="s">
        <v>15126</v>
      </c>
      <c r="C8046" s="22" t="s">
        <v>68</v>
      </c>
      <c r="D8046" s="22" t="s">
        <v>61</v>
      </c>
      <c r="E8046" s="22" t="s">
        <v>19965</v>
      </c>
      <c r="F8046" s="31">
        <v>42943.595266203702</v>
      </c>
      <c r="G8046" s="31">
        <v>42962</v>
      </c>
      <c r="H8046" s="31">
        <v>43327</v>
      </c>
      <c r="I8046" s="31">
        <v>42973.58688657407</v>
      </c>
      <c r="J8046" s="22" t="s">
        <v>73</v>
      </c>
      <c r="K8046" s="32" t="s">
        <v>74</v>
      </c>
      <c r="L8046" s="32" t="s">
        <v>19966</v>
      </c>
      <c r="N8046" s="24">
        <v>12618.110000000001</v>
      </c>
      <c r="O8046" s="24">
        <v>0</v>
      </c>
      <c r="P8046" s="32" t="s">
        <v>19967</v>
      </c>
      <c r="Q8046" s="43" t="s">
        <v>19968</v>
      </c>
      <c r="R8046" s="43" t="s">
        <v>78</v>
      </c>
      <c r="S8046" s="47">
        <v>5</v>
      </c>
    </row>
    <row r="8047" spans="1:19" ht="12.75">
      <c r="A8047" s="22" t="s">
        <v>60</v>
      </c>
      <c r="B8047" s="22" t="s">
        <v>14787</v>
      </c>
      <c r="C8047" s="22" t="s">
        <v>68</v>
      </c>
      <c r="D8047" s="22" t="s">
        <v>61</v>
      </c>
      <c r="E8047" s="22" t="s">
        <v>19969</v>
      </c>
      <c r="F8047" s="31">
        <v>42937.084745370368</v>
      </c>
      <c r="G8047" s="31">
        <v>42972</v>
      </c>
      <c r="H8047" s="31">
        <v>43337</v>
      </c>
      <c r="I8047" s="31">
        <v>42997.084745370368</v>
      </c>
      <c r="J8047" s="22" t="s">
        <v>101</v>
      </c>
      <c r="K8047" s="32" t="s">
        <v>102</v>
      </c>
      <c r="L8047" s="32" t="s">
        <v>19970</v>
      </c>
      <c r="N8047" s="24">
        <v>401.675</v>
      </c>
      <c r="O8047" s="24">
        <v>420.96</v>
      </c>
      <c r="P8047" s="32" t="s">
        <v>10638</v>
      </c>
      <c r="Q8047" s="43" t="s">
        <v>10639</v>
      </c>
      <c r="R8047" s="43" t="s">
        <v>78</v>
      </c>
      <c r="S8047" s="47">
        <v>6</v>
      </c>
    </row>
    <row r="8048" spans="1:19" ht="12.75">
      <c r="A8048" s="22" t="s">
        <v>60</v>
      </c>
      <c r="B8048" s="22" t="s">
        <v>15308</v>
      </c>
      <c r="C8048" s="22" t="s">
        <v>68</v>
      </c>
      <c r="D8048" s="22" t="s">
        <v>61</v>
      </c>
      <c r="E8048" s="22" t="s">
        <v>19971</v>
      </c>
      <c r="F8048" s="31">
        <v>42943.087638888886</v>
      </c>
      <c r="G8048" s="31">
        <v>42978</v>
      </c>
      <c r="H8048" s="31">
        <v>43343</v>
      </c>
      <c r="I8048" s="31">
        <v>43003.087638888886</v>
      </c>
      <c r="J8048" s="22" t="s">
        <v>101</v>
      </c>
      <c r="K8048" s="32" t="s">
        <v>102</v>
      </c>
      <c r="L8048" s="32" t="s">
        <v>19972</v>
      </c>
      <c r="N8048" s="24">
        <v>3174.7075</v>
      </c>
      <c r="O8048" s="24">
        <v>2637.65</v>
      </c>
      <c r="P8048" s="32" t="s">
        <v>598</v>
      </c>
      <c r="Q8048" s="43" t="s">
        <v>599</v>
      </c>
      <c r="R8048" s="43" t="s">
        <v>78</v>
      </c>
      <c r="S8048" s="47">
        <v>6</v>
      </c>
    </row>
    <row r="8049" spans="1:19" ht="12.75">
      <c r="A8049" s="22" t="s">
        <v>60</v>
      </c>
      <c r="B8049" s="22" t="s">
        <v>14729</v>
      </c>
      <c r="C8049" s="22" t="s">
        <v>68</v>
      </c>
      <c r="D8049" s="22" t="s">
        <v>61</v>
      </c>
      <c r="E8049" s="22" t="s">
        <v>19973</v>
      </c>
      <c r="F8049" s="31">
        <v>42921.612800925926</v>
      </c>
      <c r="G8049" s="31">
        <v>42936</v>
      </c>
      <c r="H8049" s="31">
        <v>43301</v>
      </c>
      <c r="I8049" s="31">
        <v>42951</v>
      </c>
      <c r="J8049" s="22" t="s">
        <v>73</v>
      </c>
      <c r="K8049" s="32" t="s">
        <v>74</v>
      </c>
      <c r="L8049" s="32" t="s">
        <v>19974</v>
      </c>
      <c r="N8049" s="24">
        <v>0</v>
      </c>
      <c r="O8049" s="24">
        <v>0</v>
      </c>
      <c r="P8049" s="32" t="s">
        <v>19975</v>
      </c>
      <c r="Q8049" s="43" t="s">
        <v>19976</v>
      </c>
      <c r="R8049" s="43" t="s">
        <v>78</v>
      </c>
      <c r="S8049" s="47">
        <v>5</v>
      </c>
    </row>
    <row r="8050" spans="1:19" ht="12.75">
      <c r="A8050" s="22" t="s">
        <v>60</v>
      </c>
      <c r="B8050" s="22" t="s">
        <v>14824</v>
      </c>
      <c r="C8050" s="22" t="s">
        <v>68</v>
      </c>
      <c r="D8050" s="22" t="s">
        <v>61</v>
      </c>
      <c r="E8050" s="22" t="s">
        <v>19977</v>
      </c>
      <c r="F8050" s="31">
        <v>42926.66674768518</v>
      </c>
      <c r="G8050" s="31">
        <v>42937</v>
      </c>
      <c r="H8050" s="31">
        <v>43302</v>
      </c>
      <c r="I8050" s="31">
        <v>42956</v>
      </c>
      <c r="J8050" s="22" t="s">
        <v>73</v>
      </c>
      <c r="K8050" s="32" t="s">
        <v>102</v>
      </c>
      <c r="L8050" s="32" t="s">
        <v>19978</v>
      </c>
      <c r="N8050" s="24">
        <v>3071.4544000000001</v>
      </c>
      <c r="O8050" s="24">
        <v>2792.4625000000001</v>
      </c>
      <c r="P8050" s="32" t="s">
        <v>5394</v>
      </c>
      <c r="Q8050" s="43" t="s">
        <v>5395</v>
      </c>
      <c r="R8050" s="43" t="s">
        <v>111</v>
      </c>
      <c r="S8050" s="47">
        <v>5</v>
      </c>
    </row>
    <row r="8051" spans="1:19" ht="12.75">
      <c r="A8051" s="22" t="s">
        <v>60</v>
      </c>
      <c r="B8051" s="22" t="s">
        <v>14755</v>
      </c>
      <c r="C8051" s="22" t="s">
        <v>68</v>
      </c>
      <c r="D8051" s="22" t="s">
        <v>61</v>
      </c>
      <c r="E8051" s="22" t="s">
        <v>19979</v>
      </c>
      <c r="F8051" s="31">
        <v>42933.653784722221</v>
      </c>
      <c r="G8051" s="31">
        <v>42933</v>
      </c>
      <c r="H8051" s="31">
        <v>43298</v>
      </c>
      <c r="I8051" s="31">
        <v>42963</v>
      </c>
      <c r="J8051" s="22" t="s">
        <v>73</v>
      </c>
      <c r="K8051" s="32" t="s">
        <v>74</v>
      </c>
      <c r="L8051" s="32" t="s">
        <v>19980</v>
      </c>
      <c r="N8051" s="24">
        <v>0</v>
      </c>
      <c r="O8051" s="24">
        <v>0</v>
      </c>
      <c r="P8051" s="32" t="s">
        <v>81</v>
      </c>
      <c r="Q8051" s="43" t="s">
        <v>82</v>
      </c>
      <c r="R8051" s="43" t="s">
        <v>111</v>
      </c>
      <c r="S8051" s="47">
        <v>5</v>
      </c>
    </row>
    <row r="8052" spans="1:19" ht="12.75">
      <c r="A8052" s="22" t="s">
        <v>60</v>
      </c>
      <c r="B8052" s="22" t="s">
        <v>15081</v>
      </c>
      <c r="C8052" s="22" t="s">
        <v>68</v>
      </c>
      <c r="D8052" s="22" t="s">
        <v>61</v>
      </c>
      <c r="E8052" s="22" t="s">
        <v>19981</v>
      </c>
      <c r="F8052" s="31">
        <v>42947.664583333331</v>
      </c>
      <c r="G8052" s="31">
        <v>42972</v>
      </c>
      <c r="H8052" s="31">
        <v>43337</v>
      </c>
      <c r="I8052" s="31">
        <v>42977</v>
      </c>
      <c r="J8052" s="22" t="s">
        <v>73</v>
      </c>
      <c r="K8052" s="32" t="s">
        <v>102</v>
      </c>
      <c r="L8052" s="32" t="s">
        <v>19982</v>
      </c>
      <c r="N8052" s="24">
        <v>1335.17</v>
      </c>
      <c r="O8052" s="24">
        <v>963.54</v>
      </c>
      <c r="P8052" s="32" t="s">
        <v>81</v>
      </c>
      <c r="Q8052" s="43" t="s">
        <v>82</v>
      </c>
      <c r="R8052" s="43" t="s">
        <v>78</v>
      </c>
      <c r="S8052" s="47">
        <v>4</v>
      </c>
    </row>
    <row r="8053" spans="1:19" ht="12.75">
      <c r="A8053" s="22" t="s">
        <v>60</v>
      </c>
      <c r="B8053" s="22" t="s">
        <v>14840</v>
      </c>
      <c r="C8053" s="22" t="s">
        <v>68</v>
      </c>
      <c r="D8053" s="22" t="s">
        <v>61</v>
      </c>
      <c r="E8053" s="22" t="s">
        <v>19983</v>
      </c>
      <c r="F8053" s="31">
        <v>42924.024675925924</v>
      </c>
      <c r="G8053" s="31">
        <v>42973</v>
      </c>
      <c r="H8053" s="31">
        <v>43338</v>
      </c>
      <c r="I8053" s="31">
        <v>42984.024675925924</v>
      </c>
      <c r="J8053" s="22" t="s">
        <v>73</v>
      </c>
      <c r="K8053" s="32" t="s">
        <v>211</v>
      </c>
      <c r="L8053" s="32" t="s">
        <v>19984</v>
      </c>
      <c r="N8053" s="24">
        <v>895.7625</v>
      </c>
      <c r="O8053" s="24">
        <v>0</v>
      </c>
      <c r="P8053" s="32" t="s">
        <v>352</v>
      </c>
      <c r="Q8053" s="43" t="s">
        <v>353</v>
      </c>
      <c r="R8053" s="43" t="s">
        <v>111</v>
      </c>
      <c r="S8053" s="47">
        <v>6</v>
      </c>
    </row>
    <row r="8054" spans="1:19" ht="12.75">
      <c r="A8054" s="22" t="s">
        <v>60</v>
      </c>
      <c r="B8054" s="22" t="s">
        <v>15049</v>
      </c>
      <c r="C8054" s="22" t="s">
        <v>68</v>
      </c>
      <c r="D8054" s="22" t="s">
        <v>61</v>
      </c>
      <c r="E8054" s="22" t="s">
        <v>19985</v>
      </c>
      <c r="F8054" s="31">
        <v>42921.354398148149</v>
      </c>
      <c r="G8054" s="31">
        <v>42947</v>
      </c>
      <c r="H8054" s="31">
        <v>43312</v>
      </c>
      <c r="I8054" s="31">
        <v>42951</v>
      </c>
      <c r="J8054" s="22" t="s">
        <v>73</v>
      </c>
      <c r="K8054" s="32" t="s">
        <v>74</v>
      </c>
      <c r="L8054" s="32" t="s">
        <v>19986</v>
      </c>
      <c r="N8054" s="24">
        <v>6121.84</v>
      </c>
      <c r="O8054" s="24">
        <v>0</v>
      </c>
      <c r="P8054" s="32" t="s">
        <v>236</v>
      </c>
      <c r="Q8054" s="43" t="s">
        <v>237</v>
      </c>
      <c r="R8054" s="43" t="s">
        <v>78</v>
      </c>
      <c r="S8054" s="47">
        <v>5</v>
      </c>
    </row>
    <row r="8055" spans="1:19" ht="12.75">
      <c r="A8055" s="22" t="s">
        <v>60</v>
      </c>
      <c r="B8055" s="22" t="s">
        <v>14840</v>
      </c>
      <c r="C8055" s="22" t="s">
        <v>68</v>
      </c>
      <c r="D8055" s="22" t="s">
        <v>61</v>
      </c>
      <c r="E8055" s="22" t="s">
        <v>19987</v>
      </c>
      <c r="F8055" s="31">
        <v>42926.409502314811</v>
      </c>
      <c r="G8055" s="31">
        <v>42912</v>
      </c>
      <c r="H8055" s="31">
        <v>43281</v>
      </c>
      <c r="I8055" s="31">
        <v>42956</v>
      </c>
      <c r="J8055" s="22" t="s">
        <v>107</v>
      </c>
      <c r="K8055" s="32" t="s">
        <v>140</v>
      </c>
      <c r="L8055" s="32" t="s">
        <v>19988</v>
      </c>
      <c r="M8055" s="32" t="s">
        <v>19989</v>
      </c>
      <c r="N8055" s="24">
        <v>0</v>
      </c>
      <c r="O8055" s="24">
        <v>0</v>
      </c>
      <c r="P8055" s="32" t="s">
        <v>1088</v>
      </c>
      <c r="Q8055" s="43" t="s">
        <v>1089</v>
      </c>
      <c r="R8055" s="43" t="s">
        <v>111</v>
      </c>
      <c r="S8055" s="47">
        <v>1</v>
      </c>
    </row>
    <row r="8056" spans="1:19" ht="12.75">
      <c r="A8056" s="22" t="s">
        <v>60</v>
      </c>
      <c r="B8056" s="22" t="s">
        <v>14787</v>
      </c>
      <c r="C8056" s="22" t="s">
        <v>68</v>
      </c>
      <c r="D8056" s="22" t="s">
        <v>61</v>
      </c>
      <c r="E8056" s="22" t="s">
        <v>19990</v>
      </c>
      <c r="F8056" s="31">
        <v>42922.55369212963</v>
      </c>
      <c r="G8056" s="31">
        <v>42942</v>
      </c>
      <c r="H8056" s="31">
        <v>43307</v>
      </c>
      <c r="I8056" s="31">
        <v>42952.548819444441</v>
      </c>
      <c r="J8056" s="22" t="s">
        <v>73</v>
      </c>
      <c r="K8056" s="32" t="s">
        <v>121</v>
      </c>
      <c r="L8056" s="32" t="s">
        <v>19991</v>
      </c>
      <c r="N8056" s="24">
        <v>3444.0111999999999</v>
      </c>
      <c r="O8056" s="24">
        <v>3522.39</v>
      </c>
      <c r="P8056" s="32" t="s">
        <v>576</v>
      </c>
      <c r="Q8056" s="43" t="s">
        <v>577</v>
      </c>
      <c r="R8056" s="43" t="s">
        <v>78</v>
      </c>
      <c r="S8056" s="47">
        <v>5</v>
      </c>
    </row>
    <row r="8057" spans="1:19" ht="12.75">
      <c r="A8057" s="22" t="s">
        <v>60</v>
      </c>
      <c r="B8057" s="22" t="s">
        <v>15583</v>
      </c>
      <c r="C8057" s="22" t="s">
        <v>68</v>
      </c>
      <c r="D8057" s="22" t="s">
        <v>61</v>
      </c>
      <c r="E8057" s="22" t="s">
        <v>19992</v>
      </c>
      <c r="F8057" s="31">
        <v>42940.689456018517</v>
      </c>
      <c r="G8057" s="31">
        <v>42764</v>
      </c>
      <c r="H8057" s="31">
        <v>43129</v>
      </c>
      <c r="I8057" s="31">
        <v>42970</v>
      </c>
      <c r="J8057" s="22" t="s">
        <v>306</v>
      </c>
      <c r="K8057" s="32" t="s">
        <v>140</v>
      </c>
      <c r="L8057" s="32" t="s">
        <v>19993</v>
      </c>
      <c r="M8057" s="32" t="s">
        <v>19994</v>
      </c>
      <c r="N8057" s="24">
        <v>-451.19</v>
      </c>
      <c r="O8057" s="24">
        <v>-451.19</v>
      </c>
      <c r="P8057" s="32" t="s">
        <v>521</v>
      </c>
      <c r="Q8057" s="43" t="s">
        <v>522</v>
      </c>
      <c r="R8057" s="43" t="s">
        <v>78</v>
      </c>
      <c r="S8057" s="47">
        <v>1</v>
      </c>
    </row>
    <row r="8058" spans="1:19" ht="12.75">
      <c r="A8058" s="22" t="s">
        <v>60</v>
      </c>
      <c r="B8058" s="22" t="s">
        <v>15209</v>
      </c>
      <c r="C8058" s="22" t="s">
        <v>68</v>
      </c>
      <c r="D8058" s="22" t="s">
        <v>61</v>
      </c>
      <c r="E8058" s="22" t="s">
        <v>19995</v>
      </c>
      <c r="F8058" s="31">
        <v>42927.66369212963</v>
      </c>
      <c r="G8058" s="31">
        <v>42864</v>
      </c>
      <c r="H8058" s="31">
        <v>43229</v>
      </c>
      <c r="I8058" s="31">
        <v>42957</v>
      </c>
      <c r="J8058" s="22" t="s">
        <v>306</v>
      </c>
      <c r="K8058" s="32" t="s">
        <v>140</v>
      </c>
      <c r="L8058" s="32" t="s">
        <v>19996</v>
      </c>
      <c r="M8058" s="32" t="s">
        <v>19997</v>
      </c>
      <c r="N8058" s="24">
        <v>-339.80</v>
      </c>
      <c r="O8058" s="24">
        <v>-339.80</v>
      </c>
      <c r="P8058" s="32" t="s">
        <v>219</v>
      </c>
      <c r="Q8058" s="43" t="s">
        <v>220</v>
      </c>
      <c r="R8058" s="43" t="s">
        <v>78</v>
      </c>
      <c r="S8058" s="47">
        <v>1</v>
      </c>
    </row>
    <row r="8059" spans="1:19" ht="12.75">
      <c r="A8059" s="22" t="s">
        <v>60</v>
      </c>
      <c r="B8059" s="22" t="s">
        <v>19998</v>
      </c>
      <c r="C8059" s="22" t="s">
        <v>68</v>
      </c>
      <c r="D8059" s="22" t="s">
        <v>61</v>
      </c>
      <c r="E8059" s="22" t="s">
        <v>19999</v>
      </c>
      <c r="F8059" s="31">
        <v>42929.721979166665</v>
      </c>
      <c r="G8059" s="31">
        <v>42937</v>
      </c>
      <c r="H8059" s="31">
        <v>43302</v>
      </c>
      <c r="I8059" s="31">
        <v>42959</v>
      </c>
      <c r="J8059" s="22" t="s">
        <v>73</v>
      </c>
      <c r="K8059" s="32" t="s">
        <v>74</v>
      </c>
      <c r="L8059" s="32" t="s">
        <v>20000</v>
      </c>
      <c r="N8059" s="24">
        <v>5216.46</v>
      </c>
      <c r="O8059" s="24">
        <v>0</v>
      </c>
      <c r="P8059" s="32" t="s">
        <v>9516</v>
      </c>
      <c r="Q8059" s="43" t="s">
        <v>9517</v>
      </c>
      <c r="R8059" s="43" t="s">
        <v>78</v>
      </c>
      <c r="S8059" s="47">
        <v>5</v>
      </c>
    </row>
    <row r="8060" spans="1:19" ht="12.75">
      <c r="A8060" s="22" t="s">
        <v>60</v>
      </c>
      <c r="B8060" s="22" t="s">
        <v>14787</v>
      </c>
      <c r="C8060" s="22" t="s">
        <v>68</v>
      </c>
      <c r="D8060" s="22" t="s">
        <v>61</v>
      </c>
      <c r="E8060" s="22" t="s">
        <v>20001</v>
      </c>
      <c r="F8060" s="31">
        <v>42920.64634259259</v>
      </c>
      <c r="G8060" s="31">
        <v>42920</v>
      </c>
      <c r="H8060" s="31">
        <v>43285</v>
      </c>
      <c r="I8060" s="31">
        <v>42950.644884259258</v>
      </c>
      <c r="J8060" s="22" t="s">
        <v>73</v>
      </c>
      <c r="K8060" s="32" t="s">
        <v>102</v>
      </c>
      <c r="L8060" s="32" t="s">
        <v>20002</v>
      </c>
      <c r="N8060" s="24">
        <v>357.85599999999999</v>
      </c>
      <c r="O8060" s="24">
        <v>287.62</v>
      </c>
      <c r="P8060" s="32" t="s">
        <v>521</v>
      </c>
      <c r="Q8060" s="43" t="s">
        <v>522</v>
      </c>
      <c r="R8060" s="43" t="s">
        <v>78</v>
      </c>
      <c r="S8060" s="47">
        <v>5</v>
      </c>
    </row>
    <row r="8061" spans="1:19" ht="12.75">
      <c r="A8061" s="22" t="s">
        <v>60</v>
      </c>
      <c r="B8061" s="22" t="s">
        <v>14787</v>
      </c>
      <c r="C8061" s="22" t="s">
        <v>68</v>
      </c>
      <c r="D8061" s="22" t="s">
        <v>61</v>
      </c>
      <c r="E8061" s="22" t="s">
        <v>20003</v>
      </c>
      <c r="F8061" s="31">
        <v>42920.463310185187</v>
      </c>
      <c r="G8061" s="31">
        <v>42947</v>
      </c>
      <c r="H8061" s="31">
        <v>43312</v>
      </c>
      <c r="I8061" s="31">
        <v>42950.455300925925</v>
      </c>
      <c r="J8061" s="22" t="s">
        <v>73</v>
      </c>
      <c r="K8061" s="32" t="s">
        <v>121</v>
      </c>
      <c r="L8061" s="32" t="s">
        <v>20004</v>
      </c>
      <c r="N8061" s="24">
        <v>0</v>
      </c>
      <c r="O8061" s="24">
        <v>0</v>
      </c>
      <c r="P8061" s="32" t="s">
        <v>943</v>
      </c>
      <c r="Q8061" s="43" t="s">
        <v>944</v>
      </c>
      <c r="R8061" s="43" t="s">
        <v>78</v>
      </c>
      <c r="S8061" s="47">
        <v>4</v>
      </c>
    </row>
    <row r="8062" spans="1:19" ht="12.75">
      <c r="A8062" s="22" t="s">
        <v>60</v>
      </c>
      <c r="B8062" s="22" t="s">
        <v>14787</v>
      </c>
      <c r="C8062" s="22" t="s">
        <v>68</v>
      </c>
      <c r="D8062" s="22" t="s">
        <v>61</v>
      </c>
      <c r="E8062" s="22" t="s">
        <v>20005</v>
      </c>
      <c r="F8062" s="31">
        <v>42940.429074074069</v>
      </c>
      <c r="G8062" s="31">
        <v>42978</v>
      </c>
      <c r="H8062" s="31">
        <v>43343</v>
      </c>
      <c r="I8062" s="31">
        <v>43000.429074074069</v>
      </c>
      <c r="J8062" s="22" t="s">
        <v>101</v>
      </c>
      <c r="K8062" s="32" t="s">
        <v>211</v>
      </c>
      <c r="L8062" s="32" t="s">
        <v>20006</v>
      </c>
      <c r="N8062" s="24">
        <v>0</v>
      </c>
      <c r="O8062" s="24">
        <v>0</v>
      </c>
      <c r="P8062" s="32" t="s">
        <v>576</v>
      </c>
      <c r="Q8062" s="43" t="s">
        <v>577</v>
      </c>
      <c r="R8062" s="43" t="s">
        <v>78</v>
      </c>
      <c r="S8062" s="47">
        <v>1</v>
      </c>
    </row>
    <row r="8063" spans="1:19" ht="12.75">
      <c r="A8063" s="22" t="s">
        <v>60</v>
      </c>
      <c r="B8063" s="22" t="s">
        <v>15381</v>
      </c>
      <c r="C8063" s="22" t="s">
        <v>68</v>
      </c>
      <c r="D8063" s="22" t="s">
        <v>61</v>
      </c>
      <c r="E8063" s="22" t="s">
        <v>20007</v>
      </c>
      <c r="F8063" s="31">
        <v>42933.676620370366</v>
      </c>
      <c r="G8063" s="31">
        <v>42959</v>
      </c>
      <c r="H8063" s="31">
        <v>43324</v>
      </c>
      <c r="I8063" s="31">
        <v>42963</v>
      </c>
      <c r="J8063" s="22" t="s">
        <v>73</v>
      </c>
      <c r="K8063" s="32" t="s">
        <v>121</v>
      </c>
      <c r="L8063" s="32" t="s">
        <v>20008</v>
      </c>
      <c r="N8063" s="24">
        <v>1421.655</v>
      </c>
      <c r="O8063" s="24">
        <v>688.41</v>
      </c>
      <c r="P8063" s="32" t="s">
        <v>1006</v>
      </c>
      <c r="Q8063" s="43" t="s">
        <v>1007</v>
      </c>
      <c r="R8063" s="43" t="s">
        <v>78</v>
      </c>
      <c r="S8063" s="47">
        <v>5</v>
      </c>
    </row>
    <row r="8064" spans="1:19" ht="12.75">
      <c r="A8064" s="22" t="s">
        <v>60</v>
      </c>
      <c r="B8064" s="22" t="s">
        <v>15400</v>
      </c>
      <c r="C8064" s="22" t="s">
        <v>68</v>
      </c>
      <c r="D8064" s="22" t="s">
        <v>61</v>
      </c>
      <c r="E8064" s="22" t="s">
        <v>20009</v>
      </c>
      <c r="F8064" s="31">
        <v>42930.443090277775</v>
      </c>
      <c r="G8064" s="31">
        <v>42933</v>
      </c>
      <c r="H8064" s="31">
        <v>43298</v>
      </c>
      <c r="I8064" s="31">
        <v>42960.43577546296</v>
      </c>
      <c r="J8064" s="22" t="s">
        <v>73</v>
      </c>
      <c r="K8064" s="32" t="s">
        <v>74</v>
      </c>
      <c r="L8064" s="32" t="s">
        <v>20010</v>
      </c>
      <c r="N8064" s="24">
        <v>0</v>
      </c>
      <c r="O8064" s="24">
        <v>0</v>
      </c>
      <c r="P8064" s="32" t="s">
        <v>14418</v>
      </c>
      <c r="Q8064" s="43" t="s">
        <v>14419</v>
      </c>
      <c r="R8064" s="43" t="s">
        <v>78</v>
      </c>
      <c r="S8064" s="47">
        <v>6</v>
      </c>
    </row>
    <row r="8065" spans="1:19" ht="12.75">
      <c r="A8065" s="22" t="s">
        <v>60</v>
      </c>
      <c r="B8065" s="22" t="s">
        <v>14751</v>
      </c>
      <c r="C8065" s="22" t="s">
        <v>68</v>
      </c>
      <c r="D8065" s="22" t="s">
        <v>61</v>
      </c>
      <c r="E8065" s="22" t="s">
        <v>20011</v>
      </c>
      <c r="F8065" s="31">
        <v>42940.398946759255</v>
      </c>
      <c r="G8065" s="31">
        <v>42947</v>
      </c>
      <c r="H8065" s="31">
        <v>43312</v>
      </c>
      <c r="I8065" s="31">
        <v>42970</v>
      </c>
      <c r="J8065" s="22" t="s">
        <v>73</v>
      </c>
      <c r="K8065" s="32" t="s">
        <v>102</v>
      </c>
      <c r="L8065" s="32" t="s">
        <v>20012</v>
      </c>
      <c r="N8065" s="24">
        <v>4363.835</v>
      </c>
      <c r="O8065" s="24">
        <v>3772.49</v>
      </c>
      <c r="P8065" s="32" t="s">
        <v>14901</v>
      </c>
      <c r="Q8065" s="43" t="s">
        <v>14902</v>
      </c>
      <c r="R8065" s="43" t="s">
        <v>78</v>
      </c>
      <c r="S8065" s="47">
        <v>5</v>
      </c>
    </row>
    <row r="8066" spans="1:19" ht="12.75">
      <c r="A8066" s="22" t="s">
        <v>60</v>
      </c>
      <c r="B8066" s="22" t="s">
        <v>14787</v>
      </c>
      <c r="C8066" s="22" t="s">
        <v>68</v>
      </c>
      <c r="D8066" s="22" t="s">
        <v>61</v>
      </c>
      <c r="E8066" s="22" t="s">
        <v>20013</v>
      </c>
      <c r="F8066" s="31">
        <v>42943.616898148146</v>
      </c>
      <c r="G8066" s="31">
        <v>42943</v>
      </c>
      <c r="H8066" s="31">
        <v>43308</v>
      </c>
      <c r="I8066" s="31">
        <v>42973.614895833329</v>
      </c>
      <c r="J8066" s="22" t="s">
        <v>73</v>
      </c>
      <c r="K8066" s="32" t="s">
        <v>74</v>
      </c>
      <c r="L8066" s="32" t="s">
        <v>20014</v>
      </c>
      <c r="N8066" s="24">
        <v>0</v>
      </c>
      <c r="O8066" s="24">
        <v>0</v>
      </c>
      <c r="P8066" s="32" t="s">
        <v>4812</v>
      </c>
      <c r="Q8066" s="43" t="s">
        <v>4813</v>
      </c>
      <c r="R8066" s="43" t="s">
        <v>78</v>
      </c>
      <c r="S8066" s="47">
        <v>6</v>
      </c>
    </row>
    <row r="8067" spans="1:19" ht="12.75">
      <c r="A8067" s="22" t="s">
        <v>60</v>
      </c>
      <c r="B8067" s="22" t="s">
        <v>14787</v>
      </c>
      <c r="C8067" s="22" t="s">
        <v>68</v>
      </c>
      <c r="D8067" s="22" t="s">
        <v>61</v>
      </c>
      <c r="E8067" s="22" t="s">
        <v>20015</v>
      </c>
      <c r="F8067" s="31">
        <v>42927.496111111112</v>
      </c>
      <c r="G8067" s="31">
        <v>42927</v>
      </c>
      <c r="H8067" s="31">
        <v>43292</v>
      </c>
      <c r="I8067" s="31">
        <v>42957.49418981481</v>
      </c>
      <c r="J8067" s="22" t="s">
        <v>73</v>
      </c>
      <c r="K8067" s="32" t="s">
        <v>140</v>
      </c>
      <c r="L8067" s="32" t="s">
        <v>20016</v>
      </c>
      <c r="M8067" s="32" t="s">
        <v>20017</v>
      </c>
      <c r="N8067" s="24">
        <v>1570.1283000000001</v>
      </c>
      <c r="O8067" s="24">
        <v>1031.5250000000001</v>
      </c>
      <c r="P8067" s="32" t="s">
        <v>2602</v>
      </c>
      <c r="Q8067" s="43" t="s">
        <v>2603</v>
      </c>
      <c r="R8067" s="43" t="s">
        <v>78</v>
      </c>
      <c r="S8067" s="47">
        <v>5</v>
      </c>
    </row>
    <row r="8068" spans="1:19" ht="12.75">
      <c r="A8068" s="22" t="s">
        <v>60</v>
      </c>
      <c r="B8068" s="22" t="s">
        <v>14824</v>
      </c>
      <c r="C8068" s="22" t="s">
        <v>68</v>
      </c>
      <c r="D8068" s="22" t="s">
        <v>61</v>
      </c>
      <c r="E8068" s="22" t="s">
        <v>20018</v>
      </c>
      <c r="F8068" s="31">
        <v>42935.6877662037</v>
      </c>
      <c r="G8068" s="31">
        <v>42947</v>
      </c>
      <c r="H8068" s="31">
        <v>43312</v>
      </c>
      <c r="I8068" s="31">
        <v>42965</v>
      </c>
      <c r="J8068" s="22" t="s">
        <v>73</v>
      </c>
      <c r="K8068" s="32" t="s">
        <v>140</v>
      </c>
      <c r="L8068" s="32" t="s">
        <v>20019</v>
      </c>
      <c r="M8068" s="32" t="s">
        <v>20020</v>
      </c>
      <c r="N8068" s="24">
        <v>2125.4431</v>
      </c>
      <c r="O8068" s="24">
        <v>2258.4506999999999</v>
      </c>
      <c r="P8068" s="32" t="s">
        <v>1184</v>
      </c>
      <c r="Q8068" s="43" t="s">
        <v>1185</v>
      </c>
      <c r="R8068" s="43" t="s">
        <v>78</v>
      </c>
      <c r="S8068" s="47">
        <v>5</v>
      </c>
    </row>
    <row r="8069" spans="1:19" ht="12.75">
      <c r="A8069" s="22" t="s">
        <v>60</v>
      </c>
      <c r="B8069" s="22" t="s">
        <v>15044</v>
      </c>
      <c r="C8069" s="22" t="s">
        <v>68</v>
      </c>
      <c r="D8069" s="22" t="s">
        <v>61</v>
      </c>
      <c r="E8069" s="22" t="s">
        <v>20021</v>
      </c>
      <c r="F8069" s="31">
        <v>42944.668171296296</v>
      </c>
      <c r="G8069" s="31">
        <v>42944</v>
      </c>
      <c r="H8069" s="31">
        <v>43155</v>
      </c>
      <c r="I8069" s="31">
        <v>42974</v>
      </c>
      <c r="J8069" s="22" t="s">
        <v>73</v>
      </c>
      <c r="K8069" s="32" t="s">
        <v>74</v>
      </c>
      <c r="L8069" s="32" t="s">
        <v>20022</v>
      </c>
      <c r="N8069" s="24">
        <v>0</v>
      </c>
      <c r="O8069" s="24">
        <v>0</v>
      </c>
      <c r="P8069" s="32" t="s">
        <v>18873</v>
      </c>
      <c r="Q8069" s="43" t="s">
        <v>18874</v>
      </c>
      <c r="R8069" s="43" t="s">
        <v>78</v>
      </c>
      <c r="S8069" s="47">
        <v>5</v>
      </c>
    </row>
    <row r="8070" spans="1:19" ht="12.75">
      <c r="A8070" s="22" t="s">
        <v>60</v>
      </c>
      <c r="B8070" s="22" t="s">
        <v>14891</v>
      </c>
      <c r="C8070" s="22" t="s">
        <v>68</v>
      </c>
      <c r="D8070" s="22" t="s">
        <v>61</v>
      </c>
      <c r="E8070" s="22" t="s">
        <v>20023</v>
      </c>
      <c r="F8070" s="31">
        <v>42944.551446759258</v>
      </c>
      <c r="G8070" s="31">
        <v>42817</v>
      </c>
      <c r="H8070" s="31">
        <v>43190</v>
      </c>
      <c r="I8070" s="31">
        <v>42974</v>
      </c>
      <c r="J8070" s="22" t="s">
        <v>306</v>
      </c>
      <c r="K8070" s="32" t="s">
        <v>140</v>
      </c>
      <c r="L8070" s="32" t="s">
        <v>20024</v>
      </c>
      <c r="M8070" s="32" t="s">
        <v>20025</v>
      </c>
      <c r="N8070" s="24">
        <v>-803.27</v>
      </c>
      <c r="O8070" s="24">
        <v>-803.27</v>
      </c>
      <c r="P8070" s="32" t="s">
        <v>219</v>
      </c>
      <c r="Q8070" s="43" t="s">
        <v>220</v>
      </c>
      <c r="R8070" s="43" t="s">
        <v>78</v>
      </c>
      <c r="S8070" s="47">
        <v>1</v>
      </c>
    </row>
    <row r="8071" spans="1:19" ht="12.75">
      <c r="A8071" s="22" t="s">
        <v>60</v>
      </c>
      <c r="B8071" s="22" t="s">
        <v>16115</v>
      </c>
      <c r="C8071" s="22" t="s">
        <v>68</v>
      </c>
      <c r="D8071" s="22" t="s">
        <v>61</v>
      </c>
      <c r="E8071" s="22" t="s">
        <v>20026</v>
      </c>
      <c r="F8071" s="31">
        <v>42937.621863425928</v>
      </c>
      <c r="G8071" s="31">
        <v>42968</v>
      </c>
      <c r="H8071" s="31">
        <v>43333</v>
      </c>
      <c r="I8071" s="31">
        <v>42967</v>
      </c>
      <c r="J8071" s="22" t="s">
        <v>73</v>
      </c>
      <c r="K8071" s="32" t="s">
        <v>74</v>
      </c>
      <c r="L8071" s="32" t="s">
        <v>20027</v>
      </c>
      <c r="N8071" s="24">
        <v>1053.5799999999999</v>
      </c>
      <c r="O8071" s="24">
        <v>0</v>
      </c>
      <c r="P8071" s="32" t="s">
        <v>1479</v>
      </c>
      <c r="Q8071" s="43" t="s">
        <v>1480</v>
      </c>
      <c r="R8071" s="43" t="s">
        <v>78</v>
      </c>
      <c r="S8071" s="47">
        <v>4</v>
      </c>
    </row>
    <row r="8072" spans="1:19" ht="12.75">
      <c r="A8072" s="22" t="s">
        <v>60</v>
      </c>
      <c r="B8072" s="22" t="s">
        <v>14948</v>
      </c>
      <c r="C8072" s="22" t="s">
        <v>68</v>
      </c>
      <c r="D8072" s="22" t="s">
        <v>61</v>
      </c>
      <c r="E8072" s="22" t="s">
        <v>20028</v>
      </c>
      <c r="F8072" s="31">
        <v>42937.687199074069</v>
      </c>
      <c r="G8072" s="31">
        <v>42937</v>
      </c>
      <c r="H8072" s="31">
        <v>43302</v>
      </c>
      <c r="I8072" s="31">
        <v>42967</v>
      </c>
      <c r="J8072" s="22" t="s">
        <v>73</v>
      </c>
      <c r="K8072" s="32" t="s">
        <v>102</v>
      </c>
      <c r="L8072" s="32" t="s">
        <v>20029</v>
      </c>
      <c r="N8072" s="24">
        <v>3897.59</v>
      </c>
      <c r="O8072" s="24">
        <v>5663.30</v>
      </c>
      <c r="P8072" s="32" t="s">
        <v>271</v>
      </c>
      <c r="Q8072" s="43" t="s">
        <v>272</v>
      </c>
      <c r="R8072" s="43" t="s">
        <v>78</v>
      </c>
      <c r="S8072" s="47">
        <v>5</v>
      </c>
    </row>
    <row r="8073" spans="1:19" ht="12.75">
      <c r="A8073" s="22" t="s">
        <v>60</v>
      </c>
      <c r="B8073" s="22" t="s">
        <v>14843</v>
      </c>
      <c r="C8073" s="22" t="s">
        <v>68</v>
      </c>
      <c r="D8073" s="22" t="s">
        <v>61</v>
      </c>
      <c r="E8073" s="22" t="s">
        <v>20030</v>
      </c>
      <c r="F8073" s="31">
        <v>42931.522499999999</v>
      </c>
      <c r="G8073" s="31">
        <v>42947</v>
      </c>
      <c r="H8073" s="31">
        <v>43312</v>
      </c>
      <c r="I8073" s="31">
        <v>42991</v>
      </c>
      <c r="J8073" s="22" t="s">
        <v>101</v>
      </c>
      <c r="K8073" s="32" t="s">
        <v>140</v>
      </c>
      <c r="L8073" s="32" t="s">
        <v>20031</v>
      </c>
      <c r="M8073" s="32" t="s">
        <v>20032</v>
      </c>
      <c r="N8073" s="24">
        <v>3023.34</v>
      </c>
      <c r="O8073" s="24">
        <v>3023.34</v>
      </c>
      <c r="P8073" s="32" t="s">
        <v>1058</v>
      </c>
      <c r="Q8073" s="43" t="s">
        <v>1059</v>
      </c>
      <c r="R8073" s="43" t="s">
        <v>78</v>
      </c>
      <c r="S8073" s="47">
        <v>6</v>
      </c>
    </row>
    <row r="8074" spans="1:19" ht="12.75">
      <c r="A8074" s="22" t="s">
        <v>60</v>
      </c>
      <c r="B8074" s="22" t="s">
        <v>14787</v>
      </c>
      <c r="C8074" s="22" t="s">
        <v>68</v>
      </c>
      <c r="D8074" s="22" t="s">
        <v>61</v>
      </c>
      <c r="E8074" s="22" t="s">
        <v>20033</v>
      </c>
      <c r="F8074" s="31">
        <v>42934.468877314815</v>
      </c>
      <c r="G8074" s="31">
        <v>42949</v>
      </c>
      <c r="H8074" s="31">
        <v>43314</v>
      </c>
      <c r="I8074" s="31">
        <v>42964.462523148148</v>
      </c>
      <c r="J8074" s="22" t="s">
        <v>73</v>
      </c>
      <c r="K8074" s="32" t="s">
        <v>74</v>
      </c>
      <c r="L8074" s="32" t="s">
        <v>20034</v>
      </c>
      <c r="N8074" s="24">
        <v>831.045</v>
      </c>
      <c r="O8074" s="24">
        <v>0</v>
      </c>
      <c r="P8074" s="32" t="s">
        <v>1558</v>
      </c>
      <c r="Q8074" s="43" t="s">
        <v>1559</v>
      </c>
      <c r="R8074" s="43" t="s">
        <v>78</v>
      </c>
      <c r="S8074" s="47">
        <v>3</v>
      </c>
    </row>
    <row r="8075" spans="1:19" ht="12.75">
      <c r="A8075" s="22" t="s">
        <v>60</v>
      </c>
      <c r="B8075" s="22" t="s">
        <v>14803</v>
      </c>
      <c r="C8075" s="22" t="s">
        <v>68</v>
      </c>
      <c r="D8075" s="22" t="s">
        <v>61</v>
      </c>
      <c r="E8075" s="22" t="s">
        <v>20035</v>
      </c>
      <c r="F8075" s="31">
        <v>42917.703506944439</v>
      </c>
      <c r="G8075" s="31">
        <v>42927</v>
      </c>
      <c r="H8075" s="31">
        <v>43292</v>
      </c>
      <c r="I8075" s="31">
        <v>42947</v>
      </c>
      <c r="J8075" s="22" t="s">
        <v>73</v>
      </c>
      <c r="K8075" s="32" t="s">
        <v>74</v>
      </c>
      <c r="L8075" s="32" t="s">
        <v>20036</v>
      </c>
      <c r="N8075" s="24">
        <v>1445.005</v>
      </c>
      <c r="O8075" s="24">
        <v>0</v>
      </c>
      <c r="P8075" s="32" t="s">
        <v>476</v>
      </c>
      <c r="Q8075" s="43" t="s">
        <v>477</v>
      </c>
      <c r="R8075" s="43" t="s">
        <v>78</v>
      </c>
      <c r="S8075" s="47">
        <v>5</v>
      </c>
    </row>
    <row r="8076" spans="1:19" ht="12.75">
      <c r="A8076" s="22" t="s">
        <v>60</v>
      </c>
      <c r="B8076" s="22" t="s">
        <v>14784</v>
      </c>
      <c r="C8076" s="22" t="s">
        <v>68</v>
      </c>
      <c r="D8076" s="22" t="s">
        <v>61</v>
      </c>
      <c r="E8076" s="22" t="s">
        <v>20037</v>
      </c>
      <c r="F8076" s="31">
        <v>42940.491550925923</v>
      </c>
      <c r="G8076" s="31">
        <v>42940</v>
      </c>
      <c r="H8076" s="31">
        <v>43305</v>
      </c>
      <c r="I8076" s="31">
        <v>42970.490358796298</v>
      </c>
      <c r="J8076" s="22" t="s">
        <v>73</v>
      </c>
      <c r="K8076" s="32" t="s">
        <v>121</v>
      </c>
      <c r="L8076" s="32" t="s">
        <v>20038</v>
      </c>
      <c r="N8076" s="24">
        <v>3315.88</v>
      </c>
      <c r="O8076" s="24">
        <v>0</v>
      </c>
      <c r="P8076" s="32" t="s">
        <v>3335</v>
      </c>
      <c r="Q8076" s="43" t="s">
        <v>3336</v>
      </c>
      <c r="R8076" s="43" t="s">
        <v>78</v>
      </c>
      <c r="S8076" s="47">
        <v>4</v>
      </c>
    </row>
    <row r="8077" spans="1:19" ht="12.75">
      <c r="A8077" s="22" t="s">
        <v>60</v>
      </c>
      <c r="B8077" s="22" t="s">
        <v>14883</v>
      </c>
      <c r="C8077" s="22" t="s">
        <v>68</v>
      </c>
      <c r="D8077" s="22" t="s">
        <v>61</v>
      </c>
      <c r="E8077" s="22" t="s">
        <v>20039</v>
      </c>
      <c r="F8077" s="31">
        <v>42944.585555555554</v>
      </c>
      <c r="G8077" s="31">
        <v>42978</v>
      </c>
      <c r="H8077" s="31">
        <v>43343</v>
      </c>
      <c r="I8077" s="31">
        <v>42974.579664351848</v>
      </c>
      <c r="J8077" s="22" t="s">
        <v>73</v>
      </c>
      <c r="K8077" s="32" t="s">
        <v>74</v>
      </c>
      <c r="L8077" s="32" t="s">
        <v>20040</v>
      </c>
      <c r="N8077" s="24">
        <v>0</v>
      </c>
      <c r="O8077" s="24">
        <v>0</v>
      </c>
      <c r="P8077" s="32" t="s">
        <v>318</v>
      </c>
      <c r="Q8077" s="43" t="s">
        <v>319</v>
      </c>
      <c r="R8077" s="43" t="s">
        <v>78</v>
      </c>
      <c r="S8077" s="47">
        <v>6</v>
      </c>
    </row>
    <row r="8078" spans="1:19" ht="12.75">
      <c r="A8078" s="22" t="s">
        <v>60</v>
      </c>
      <c r="B8078" s="22" t="s">
        <v>14843</v>
      </c>
      <c r="C8078" s="22" t="s">
        <v>68</v>
      </c>
      <c r="D8078" s="22" t="s">
        <v>61</v>
      </c>
      <c r="E8078" s="22" t="s">
        <v>20041</v>
      </c>
      <c r="F8078" s="31">
        <v>42919.358576388884</v>
      </c>
      <c r="G8078" s="31">
        <v>42919</v>
      </c>
      <c r="H8078" s="31">
        <v>43284</v>
      </c>
      <c r="I8078" s="31">
        <v>42949</v>
      </c>
      <c r="J8078" s="22" t="s">
        <v>73</v>
      </c>
      <c r="K8078" s="32" t="s">
        <v>102</v>
      </c>
      <c r="L8078" s="32" t="s">
        <v>20042</v>
      </c>
      <c r="N8078" s="24">
        <v>2787.99</v>
      </c>
      <c r="O8078" s="24">
        <v>2568.36</v>
      </c>
      <c r="P8078" s="32" t="s">
        <v>2641</v>
      </c>
      <c r="Q8078" s="43" t="s">
        <v>2642</v>
      </c>
      <c r="R8078" s="43" t="s">
        <v>78</v>
      </c>
      <c r="S8078" s="47">
        <v>6</v>
      </c>
    </row>
    <row r="8079" spans="1:19" ht="12.75">
      <c r="A8079" s="22" t="s">
        <v>60</v>
      </c>
      <c r="B8079" s="22" t="s">
        <v>14995</v>
      </c>
      <c r="C8079" s="22" t="s">
        <v>68</v>
      </c>
      <c r="D8079" s="22" t="s">
        <v>61</v>
      </c>
      <c r="E8079" s="22" t="s">
        <v>20043</v>
      </c>
      <c r="F8079" s="31">
        <v>42947.611793981479</v>
      </c>
      <c r="G8079" s="31">
        <v>42962</v>
      </c>
      <c r="H8079" s="31">
        <v>43327</v>
      </c>
      <c r="I8079" s="31">
        <v>42977</v>
      </c>
      <c r="J8079" s="22" t="s">
        <v>73</v>
      </c>
      <c r="K8079" s="32" t="s">
        <v>74</v>
      </c>
      <c r="L8079" s="32" t="s">
        <v>20044</v>
      </c>
      <c r="N8079" s="24">
        <v>542.56500000000005</v>
      </c>
      <c r="O8079" s="24">
        <v>0</v>
      </c>
      <c r="P8079" s="32" t="s">
        <v>392</v>
      </c>
      <c r="Q8079" s="43" t="s">
        <v>393</v>
      </c>
      <c r="R8079" s="43" t="s">
        <v>78</v>
      </c>
      <c r="S8079" s="47">
        <v>5</v>
      </c>
    </row>
    <row r="8080" spans="1:19" ht="12.75">
      <c r="A8080" s="22" t="s">
        <v>60</v>
      </c>
      <c r="B8080" s="22" t="s">
        <v>14787</v>
      </c>
      <c r="C8080" s="22" t="s">
        <v>68</v>
      </c>
      <c r="D8080" s="22" t="s">
        <v>61</v>
      </c>
      <c r="E8080" s="22" t="s">
        <v>20045</v>
      </c>
      <c r="F8080" s="31">
        <v>42933.476875</v>
      </c>
      <c r="G8080" s="31">
        <v>42933</v>
      </c>
      <c r="H8080" s="31">
        <v>43298</v>
      </c>
      <c r="I8080" s="31">
        <v>42963.472071759257</v>
      </c>
      <c r="J8080" s="22" t="s">
        <v>73</v>
      </c>
      <c r="K8080" s="32" t="s">
        <v>102</v>
      </c>
      <c r="L8080" s="32" t="s">
        <v>20046</v>
      </c>
      <c r="N8080" s="24">
        <v>402.32659999999998</v>
      </c>
      <c r="O8080" s="24">
        <v>369.09</v>
      </c>
      <c r="P8080" s="32" t="s">
        <v>248</v>
      </c>
      <c r="Q8080" s="43" t="s">
        <v>249</v>
      </c>
      <c r="R8080" s="43" t="s">
        <v>78</v>
      </c>
      <c r="S8080" s="47">
        <v>5</v>
      </c>
    </row>
    <row r="8081" spans="1:19" ht="12.75">
      <c r="A8081" s="22" t="s">
        <v>60</v>
      </c>
      <c r="B8081" s="22" t="s">
        <v>14790</v>
      </c>
      <c r="C8081" s="22" t="s">
        <v>68</v>
      </c>
      <c r="D8081" s="22" t="s">
        <v>61</v>
      </c>
      <c r="E8081" s="22" t="s">
        <v>20047</v>
      </c>
      <c r="F8081" s="31">
        <v>42921.401828703703</v>
      </c>
      <c r="G8081" s="31">
        <v>42938</v>
      </c>
      <c r="H8081" s="31">
        <v>43303</v>
      </c>
      <c r="I8081" s="31">
        <v>42951</v>
      </c>
      <c r="J8081" s="22" t="s">
        <v>73</v>
      </c>
      <c r="K8081" s="32" t="s">
        <v>74</v>
      </c>
      <c r="L8081" s="32" t="s">
        <v>20048</v>
      </c>
      <c r="N8081" s="24">
        <v>0</v>
      </c>
      <c r="O8081" s="24">
        <v>0</v>
      </c>
      <c r="P8081" s="32" t="s">
        <v>20049</v>
      </c>
      <c r="Q8081" s="43" t="s">
        <v>20050</v>
      </c>
      <c r="R8081" s="43" t="s">
        <v>78</v>
      </c>
      <c r="S8081" s="47">
        <v>4</v>
      </c>
    </row>
    <row r="8082" spans="1:19" ht="12.75">
      <c r="A8082" s="22" t="s">
        <v>60</v>
      </c>
      <c r="B8082" s="22" t="s">
        <v>14726</v>
      </c>
      <c r="C8082" s="22" t="s">
        <v>68</v>
      </c>
      <c r="D8082" s="22" t="s">
        <v>61</v>
      </c>
      <c r="E8082" s="22" t="s">
        <v>20051</v>
      </c>
      <c r="F8082" s="31">
        <v>42928.263298611106</v>
      </c>
      <c r="G8082" s="31">
        <v>42954</v>
      </c>
      <c r="H8082" s="31">
        <v>43319</v>
      </c>
      <c r="I8082" s="31">
        <v>42958</v>
      </c>
      <c r="J8082" s="22" t="s">
        <v>73</v>
      </c>
      <c r="K8082" s="32" t="s">
        <v>121</v>
      </c>
      <c r="L8082" s="32" t="s">
        <v>20052</v>
      </c>
      <c r="N8082" s="24">
        <v>2837.136</v>
      </c>
      <c r="O8082" s="24">
        <v>0</v>
      </c>
      <c r="P8082" s="32" t="s">
        <v>732</v>
      </c>
      <c r="Q8082" s="43" t="s">
        <v>733</v>
      </c>
      <c r="R8082" s="43" t="s">
        <v>78</v>
      </c>
      <c r="S8082" s="47">
        <v>6</v>
      </c>
    </row>
    <row r="8083" spans="1:19" ht="12.75">
      <c r="A8083" s="22" t="s">
        <v>60</v>
      </c>
      <c r="B8083" s="22" t="s">
        <v>14737</v>
      </c>
      <c r="C8083" s="22" t="s">
        <v>68</v>
      </c>
      <c r="D8083" s="22" t="s">
        <v>61</v>
      </c>
      <c r="E8083" s="22" t="s">
        <v>20053</v>
      </c>
      <c r="F8083" s="31">
        <v>42923.410173611112</v>
      </c>
      <c r="G8083" s="31">
        <v>42923</v>
      </c>
      <c r="H8083" s="31">
        <v>43288</v>
      </c>
      <c r="I8083" s="31">
        <v>42953</v>
      </c>
      <c r="J8083" s="22" t="s">
        <v>73</v>
      </c>
      <c r="K8083" s="32" t="s">
        <v>121</v>
      </c>
      <c r="L8083" s="32" t="s">
        <v>20054</v>
      </c>
      <c r="N8083" s="24">
        <v>565.16499999999996</v>
      </c>
      <c r="O8083" s="24">
        <v>467.51</v>
      </c>
      <c r="P8083" s="32" t="s">
        <v>3835</v>
      </c>
      <c r="Q8083" s="43" t="s">
        <v>3836</v>
      </c>
      <c r="R8083" s="43" t="s">
        <v>78</v>
      </c>
      <c r="S8083" s="47">
        <v>4</v>
      </c>
    </row>
    <row r="8084" spans="1:19" ht="12.75">
      <c r="A8084" s="22" t="s">
        <v>60</v>
      </c>
      <c r="B8084" s="22" t="s">
        <v>14787</v>
      </c>
      <c r="C8084" s="22" t="s">
        <v>68</v>
      </c>
      <c r="D8084" s="22" t="s">
        <v>61</v>
      </c>
      <c r="E8084" s="22" t="s">
        <v>20055</v>
      </c>
      <c r="F8084" s="31">
        <v>42926.262129629627</v>
      </c>
      <c r="G8084" s="31">
        <v>42968</v>
      </c>
      <c r="H8084" s="31">
        <v>43333</v>
      </c>
      <c r="I8084" s="31">
        <v>42986.262129629627</v>
      </c>
      <c r="J8084" s="22" t="s">
        <v>73</v>
      </c>
      <c r="K8084" s="32" t="s">
        <v>121</v>
      </c>
      <c r="L8084" s="32" t="s">
        <v>20056</v>
      </c>
      <c r="N8084" s="24">
        <v>456.262</v>
      </c>
      <c r="O8084" s="24">
        <v>566.14</v>
      </c>
      <c r="P8084" s="32" t="s">
        <v>3489</v>
      </c>
      <c r="Q8084" s="43" t="s">
        <v>3490</v>
      </c>
      <c r="R8084" s="43" t="s">
        <v>78</v>
      </c>
      <c r="S8084" s="47">
        <v>5</v>
      </c>
    </row>
    <row r="8085" spans="1:19" ht="12.75">
      <c r="A8085" s="22" t="s">
        <v>60</v>
      </c>
      <c r="B8085" s="22" t="s">
        <v>14787</v>
      </c>
      <c r="C8085" s="22" t="s">
        <v>68</v>
      </c>
      <c r="D8085" s="22" t="s">
        <v>61</v>
      </c>
      <c r="E8085" s="22" t="s">
        <v>20057</v>
      </c>
      <c r="F8085" s="31">
        <v>42935.536990740737</v>
      </c>
      <c r="G8085" s="31">
        <v>42948</v>
      </c>
      <c r="H8085" s="31">
        <v>43313</v>
      </c>
      <c r="I8085" s="31">
        <v>42965.533796296295</v>
      </c>
      <c r="J8085" s="22" t="s">
        <v>73</v>
      </c>
      <c r="K8085" s="32" t="s">
        <v>121</v>
      </c>
      <c r="L8085" s="32" t="s">
        <v>20058</v>
      </c>
      <c r="N8085" s="24">
        <v>274.255</v>
      </c>
      <c r="O8085" s="24">
        <v>287.62</v>
      </c>
      <c r="P8085" s="32" t="s">
        <v>1041</v>
      </c>
      <c r="Q8085" s="43" t="s">
        <v>1042</v>
      </c>
      <c r="R8085" s="43" t="s">
        <v>78</v>
      </c>
      <c r="S8085" s="47">
        <v>5</v>
      </c>
    </row>
    <row r="8086" spans="1:19" ht="12.75">
      <c r="A8086" s="22" t="s">
        <v>60</v>
      </c>
      <c r="B8086" s="22" t="s">
        <v>14848</v>
      </c>
      <c r="C8086" s="22" t="s">
        <v>68</v>
      </c>
      <c r="D8086" s="22" t="s">
        <v>61</v>
      </c>
      <c r="E8086" s="22" t="s">
        <v>20059</v>
      </c>
      <c r="F8086" s="31">
        <v>42926.667824074073</v>
      </c>
      <c r="G8086" s="31">
        <v>42948</v>
      </c>
      <c r="H8086" s="31">
        <v>43313</v>
      </c>
      <c r="I8086" s="31">
        <v>42956</v>
      </c>
      <c r="J8086" s="22" t="s">
        <v>73</v>
      </c>
      <c r="K8086" s="32" t="s">
        <v>74</v>
      </c>
      <c r="L8086" s="32" t="s">
        <v>20060</v>
      </c>
      <c r="N8086" s="24">
        <v>4305.8500000000004</v>
      </c>
      <c r="O8086" s="24">
        <v>0</v>
      </c>
      <c r="P8086" s="32" t="s">
        <v>271</v>
      </c>
      <c r="Q8086" s="43" t="s">
        <v>272</v>
      </c>
      <c r="R8086" s="43" t="s">
        <v>78</v>
      </c>
      <c r="S8086" s="47">
        <v>4</v>
      </c>
    </row>
    <row r="8087" spans="1:19" ht="12.75">
      <c r="A8087" s="22" t="s">
        <v>60</v>
      </c>
      <c r="B8087" s="22" t="s">
        <v>14733</v>
      </c>
      <c r="C8087" s="22" t="s">
        <v>68</v>
      </c>
      <c r="D8087" s="22" t="s">
        <v>61</v>
      </c>
      <c r="E8087" s="22" t="s">
        <v>20061</v>
      </c>
      <c r="F8087" s="31">
        <v>42920.491539351853</v>
      </c>
      <c r="G8087" s="31">
        <v>42944</v>
      </c>
      <c r="H8087" s="31">
        <v>43309</v>
      </c>
      <c r="I8087" s="31">
        <v>42950</v>
      </c>
      <c r="J8087" s="22" t="s">
        <v>73</v>
      </c>
      <c r="K8087" s="32" t="s">
        <v>74</v>
      </c>
      <c r="L8087" s="32" t="s">
        <v>20062</v>
      </c>
      <c r="N8087" s="24">
        <v>3041.64</v>
      </c>
      <c r="O8087" s="24">
        <v>0</v>
      </c>
      <c r="P8087" s="32" t="s">
        <v>521</v>
      </c>
      <c r="Q8087" s="43" t="s">
        <v>522</v>
      </c>
      <c r="R8087" s="43" t="s">
        <v>78</v>
      </c>
      <c r="S8087" s="47">
        <v>5</v>
      </c>
    </row>
    <row r="8088" spans="1:19" ht="12.75">
      <c r="A8088" s="22" t="s">
        <v>60</v>
      </c>
      <c r="B8088" s="22" t="s">
        <v>15126</v>
      </c>
      <c r="C8088" s="22" t="s">
        <v>68</v>
      </c>
      <c r="D8088" s="22" t="s">
        <v>61</v>
      </c>
      <c r="E8088" s="22" t="s">
        <v>20063</v>
      </c>
      <c r="F8088" s="31">
        <v>42942.606157407405</v>
      </c>
      <c r="G8088" s="31">
        <v>42942</v>
      </c>
      <c r="H8088" s="31">
        <v>43296</v>
      </c>
      <c r="I8088" s="31">
        <v>42972.603692129625</v>
      </c>
      <c r="J8088" s="22" t="s">
        <v>73</v>
      </c>
      <c r="K8088" s="32" t="s">
        <v>74</v>
      </c>
      <c r="L8088" s="32" t="s">
        <v>20064</v>
      </c>
      <c r="N8088" s="24">
        <v>290.95999999999998</v>
      </c>
      <c r="O8088" s="24">
        <v>0</v>
      </c>
      <c r="P8088" s="32" t="s">
        <v>20065</v>
      </c>
      <c r="Q8088" s="43" t="s">
        <v>20066</v>
      </c>
      <c r="R8088" s="43" t="s">
        <v>78</v>
      </c>
      <c r="S8088" s="47">
        <v>5</v>
      </c>
    </row>
    <row r="8089" spans="1:19" ht="12.75">
      <c r="A8089" s="22" t="s">
        <v>60</v>
      </c>
      <c r="B8089" s="22" t="s">
        <v>14787</v>
      </c>
      <c r="C8089" s="22" t="s">
        <v>68</v>
      </c>
      <c r="D8089" s="22" t="s">
        <v>61</v>
      </c>
      <c r="E8089" s="22" t="s">
        <v>20067</v>
      </c>
      <c r="F8089" s="31">
        <v>42943.846053240741</v>
      </c>
      <c r="G8089" s="31">
        <v>42947</v>
      </c>
      <c r="H8089" s="31">
        <v>43312</v>
      </c>
      <c r="I8089" s="31">
        <v>42973.830196759256</v>
      </c>
      <c r="J8089" s="22" t="s">
        <v>73</v>
      </c>
      <c r="K8089" s="32" t="s">
        <v>74</v>
      </c>
      <c r="L8089" s="32" t="s">
        <v>20068</v>
      </c>
      <c r="N8089" s="24">
        <v>1300.72</v>
      </c>
      <c r="O8089" s="24">
        <v>0</v>
      </c>
      <c r="P8089" s="32" t="s">
        <v>1979</v>
      </c>
      <c r="Q8089" s="43" t="s">
        <v>1980</v>
      </c>
      <c r="R8089" s="43" t="s">
        <v>78</v>
      </c>
      <c r="S8089" s="47">
        <v>6</v>
      </c>
    </row>
    <row r="8090" spans="1:19" ht="12.75">
      <c r="A8090" s="22" t="s">
        <v>60</v>
      </c>
      <c r="B8090" s="22" t="s">
        <v>14787</v>
      </c>
      <c r="C8090" s="22" t="s">
        <v>68</v>
      </c>
      <c r="D8090" s="22" t="s">
        <v>61</v>
      </c>
      <c r="E8090" s="22" t="s">
        <v>20069</v>
      </c>
      <c r="F8090" s="31">
        <v>42940.607141203705</v>
      </c>
      <c r="G8090" s="31">
        <v>42948</v>
      </c>
      <c r="H8090" s="31">
        <v>43313</v>
      </c>
      <c r="I8090" s="31">
        <v>42970.598437499997</v>
      </c>
      <c r="J8090" s="22" t="s">
        <v>73</v>
      </c>
      <c r="K8090" s="32" t="s">
        <v>74</v>
      </c>
      <c r="L8090" s="32" t="s">
        <v>20070</v>
      </c>
      <c r="N8090" s="24">
        <v>312.5625</v>
      </c>
      <c r="O8090" s="24">
        <v>0</v>
      </c>
      <c r="P8090" s="32" t="s">
        <v>13630</v>
      </c>
      <c r="Q8090" s="43" t="s">
        <v>13631</v>
      </c>
      <c r="R8090" s="43" t="s">
        <v>78</v>
      </c>
      <c r="S8090" s="47">
        <v>5</v>
      </c>
    </row>
    <row r="8091" spans="1:19" ht="12.75">
      <c r="A8091" s="22" t="s">
        <v>60</v>
      </c>
      <c r="B8091" s="22" t="s">
        <v>14806</v>
      </c>
      <c r="C8091" s="22" t="s">
        <v>68</v>
      </c>
      <c r="D8091" s="22" t="s">
        <v>61</v>
      </c>
      <c r="E8091" s="22" t="s">
        <v>20071</v>
      </c>
      <c r="F8091" s="31">
        <v>42942.612743055557</v>
      </c>
      <c r="G8091" s="31">
        <v>42942</v>
      </c>
      <c r="H8091" s="31">
        <v>43307</v>
      </c>
      <c r="I8091" s="31">
        <v>42972</v>
      </c>
      <c r="J8091" s="22" t="s">
        <v>107</v>
      </c>
      <c r="K8091" s="32" t="s">
        <v>140</v>
      </c>
      <c r="L8091" s="32" t="s">
        <v>20072</v>
      </c>
      <c r="M8091" s="32" t="s">
        <v>15766</v>
      </c>
      <c r="N8091" s="24">
        <v>0</v>
      </c>
      <c r="O8091" s="24">
        <v>0</v>
      </c>
      <c r="P8091" s="32" t="s">
        <v>1387</v>
      </c>
      <c r="Q8091" s="43" t="s">
        <v>1388</v>
      </c>
      <c r="R8091" s="43" t="s">
        <v>78</v>
      </c>
      <c r="S8091" s="47">
        <v>1</v>
      </c>
    </row>
    <row r="8092" spans="1:19" ht="12.75">
      <c r="A8092" s="22" t="s">
        <v>60</v>
      </c>
      <c r="B8092" s="22" t="s">
        <v>15209</v>
      </c>
      <c r="C8092" s="22" t="s">
        <v>68</v>
      </c>
      <c r="D8092" s="22" t="s">
        <v>61</v>
      </c>
      <c r="E8092" s="22" t="s">
        <v>20073</v>
      </c>
      <c r="F8092" s="31">
        <v>42943.404016203705</v>
      </c>
      <c r="G8092" s="31">
        <v>42978</v>
      </c>
      <c r="H8092" s="31">
        <v>43343</v>
      </c>
      <c r="I8092" s="31">
        <v>42973</v>
      </c>
      <c r="J8092" s="22" t="s">
        <v>73</v>
      </c>
      <c r="K8092" s="32" t="s">
        <v>74</v>
      </c>
      <c r="L8092" s="32" t="s">
        <v>20074</v>
      </c>
      <c r="N8092" s="24">
        <v>1349.7525000000001</v>
      </c>
      <c r="O8092" s="24">
        <v>0</v>
      </c>
      <c r="P8092" s="32" t="s">
        <v>81</v>
      </c>
      <c r="Q8092" s="43" t="s">
        <v>82</v>
      </c>
      <c r="R8092" s="43" t="s">
        <v>78</v>
      </c>
      <c r="S8092" s="47">
        <v>5</v>
      </c>
    </row>
    <row r="8093" spans="1:19" ht="12.75">
      <c r="A8093" s="22" t="s">
        <v>60</v>
      </c>
      <c r="B8093" s="22" t="s">
        <v>14787</v>
      </c>
      <c r="C8093" s="22" t="s">
        <v>68</v>
      </c>
      <c r="D8093" s="22" t="s">
        <v>61</v>
      </c>
      <c r="E8093" s="22" t="s">
        <v>20075</v>
      </c>
      <c r="F8093" s="31">
        <v>42933.44326388889</v>
      </c>
      <c r="G8093" s="31">
        <v>42789</v>
      </c>
      <c r="H8093" s="31">
        <v>43154</v>
      </c>
      <c r="I8093" s="31">
        <v>42963.440682870365</v>
      </c>
      <c r="J8093" s="22" t="s">
        <v>107</v>
      </c>
      <c r="K8093" s="32" t="s">
        <v>140</v>
      </c>
      <c r="L8093" s="32" t="s">
        <v>20076</v>
      </c>
      <c r="M8093" s="32" t="s">
        <v>14966</v>
      </c>
      <c r="N8093" s="24">
        <v>-295.41000000000003</v>
      </c>
      <c r="O8093" s="24">
        <v>-295.41000000000003</v>
      </c>
      <c r="P8093" s="32" t="s">
        <v>2011</v>
      </c>
      <c r="Q8093" s="43" t="s">
        <v>2012</v>
      </c>
      <c r="R8093" s="43" t="s">
        <v>78</v>
      </c>
      <c r="S8093" s="47">
        <v>1</v>
      </c>
    </row>
    <row r="8094" spans="1:19" ht="12.75">
      <c r="A8094" s="22" t="s">
        <v>60</v>
      </c>
      <c r="B8094" s="22" t="s">
        <v>14961</v>
      </c>
      <c r="C8094" s="22" t="s">
        <v>68</v>
      </c>
      <c r="D8094" s="22" t="s">
        <v>61</v>
      </c>
      <c r="E8094" s="22" t="s">
        <v>20077</v>
      </c>
      <c r="F8094" s="31">
        <v>42920.429050925923</v>
      </c>
      <c r="G8094" s="31">
        <v>42938</v>
      </c>
      <c r="H8094" s="31">
        <v>43303</v>
      </c>
      <c r="I8094" s="31">
        <v>42950</v>
      </c>
      <c r="J8094" s="22" t="s">
        <v>73</v>
      </c>
      <c r="K8094" s="32" t="s">
        <v>74</v>
      </c>
      <c r="L8094" s="32" t="s">
        <v>20078</v>
      </c>
      <c r="N8094" s="24">
        <v>0</v>
      </c>
      <c r="O8094" s="24">
        <v>0</v>
      </c>
      <c r="P8094" s="32" t="s">
        <v>81</v>
      </c>
      <c r="Q8094" s="43" t="s">
        <v>82</v>
      </c>
      <c r="R8094" s="43" t="s">
        <v>78</v>
      </c>
      <c r="S8094" s="47">
        <v>5</v>
      </c>
    </row>
    <row r="8095" spans="1:19" ht="12.75">
      <c r="A8095" s="22" t="s">
        <v>60</v>
      </c>
      <c r="B8095" s="22" t="s">
        <v>15068</v>
      </c>
      <c r="C8095" s="22" t="s">
        <v>68</v>
      </c>
      <c r="D8095" s="22" t="s">
        <v>61</v>
      </c>
      <c r="E8095" s="22" t="s">
        <v>20079</v>
      </c>
      <c r="F8095" s="31">
        <v>42941.65552083333</v>
      </c>
      <c r="G8095" s="31">
        <v>42941</v>
      </c>
      <c r="H8095" s="31">
        <v>43306</v>
      </c>
      <c r="I8095" s="31">
        <v>42971</v>
      </c>
      <c r="J8095" s="22" t="s">
        <v>73</v>
      </c>
      <c r="K8095" s="32" t="s">
        <v>74</v>
      </c>
      <c r="L8095" s="32" t="s">
        <v>20080</v>
      </c>
      <c r="N8095" s="24">
        <v>813.75</v>
      </c>
      <c r="O8095" s="24">
        <v>0</v>
      </c>
      <c r="P8095" s="32" t="s">
        <v>953</v>
      </c>
      <c r="Q8095" s="43" t="s">
        <v>954</v>
      </c>
      <c r="R8095" s="43" t="s">
        <v>78</v>
      </c>
      <c r="S8095" s="47">
        <v>4</v>
      </c>
    </row>
    <row r="8096" spans="1:19" ht="12.75">
      <c r="A8096" s="22" t="s">
        <v>60</v>
      </c>
      <c r="B8096" s="22" t="s">
        <v>15229</v>
      </c>
      <c r="C8096" s="22" t="s">
        <v>68</v>
      </c>
      <c r="D8096" s="22" t="s">
        <v>61</v>
      </c>
      <c r="E8096" s="22" t="s">
        <v>20081</v>
      </c>
      <c r="F8096" s="31">
        <v>42921.585729166662</v>
      </c>
      <c r="G8096" s="31">
        <v>42944</v>
      </c>
      <c r="H8096" s="31">
        <v>43309</v>
      </c>
      <c r="I8096" s="31">
        <v>42951</v>
      </c>
      <c r="J8096" s="22" t="s">
        <v>73</v>
      </c>
      <c r="K8096" s="32" t="s">
        <v>121</v>
      </c>
      <c r="L8096" s="32" t="s">
        <v>20082</v>
      </c>
      <c r="N8096" s="24">
        <v>2925.62</v>
      </c>
      <c r="O8096" s="24">
        <v>3065.68</v>
      </c>
      <c r="P8096" s="32" t="s">
        <v>1475</v>
      </c>
      <c r="Q8096" s="43" t="s">
        <v>1476</v>
      </c>
      <c r="R8096" s="43" t="s">
        <v>78</v>
      </c>
      <c r="S8096" s="47">
        <v>5</v>
      </c>
    </row>
    <row r="8097" spans="1:19" ht="12.75">
      <c r="A8097" s="22" t="s">
        <v>60</v>
      </c>
      <c r="B8097" s="22" t="s">
        <v>14737</v>
      </c>
      <c r="C8097" s="22" t="s">
        <v>68</v>
      </c>
      <c r="D8097" s="22" t="s">
        <v>61</v>
      </c>
      <c r="E8097" s="22" t="s">
        <v>20083</v>
      </c>
      <c r="F8097" s="31">
        <v>42936.58388888889</v>
      </c>
      <c r="G8097" s="31">
        <v>42965</v>
      </c>
      <c r="H8097" s="31">
        <v>43330</v>
      </c>
      <c r="I8097" s="31">
        <v>42966</v>
      </c>
      <c r="J8097" s="22" t="s">
        <v>107</v>
      </c>
      <c r="K8097" s="32" t="s">
        <v>74</v>
      </c>
      <c r="L8097" s="32" t="s">
        <v>20084</v>
      </c>
      <c r="N8097" s="24">
        <v>0</v>
      </c>
      <c r="O8097" s="24">
        <v>0</v>
      </c>
      <c r="P8097" s="32" t="s">
        <v>81</v>
      </c>
      <c r="Q8097" s="43" t="s">
        <v>82</v>
      </c>
      <c r="R8097" s="43" t="s">
        <v>78</v>
      </c>
      <c r="S8097" s="47">
        <v>1</v>
      </c>
    </row>
    <row r="8098" spans="1:19" ht="12.75">
      <c r="A8098" s="22" t="s">
        <v>60</v>
      </c>
      <c r="B8098" s="22" t="s">
        <v>14787</v>
      </c>
      <c r="C8098" s="22" t="s">
        <v>68</v>
      </c>
      <c r="D8098" s="22" t="s">
        <v>61</v>
      </c>
      <c r="E8098" s="22" t="s">
        <v>20085</v>
      </c>
      <c r="F8098" s="31">
        <v>42936.456620370365</v>
      </c>
      <c r="G8098" s="31">
        <v>42936</v>
      </c>
      <c r="H8098" s="31">
        <v>43301</v>
      </c>
      <c r="I8098" s="31">
        <v>42966.451909722222</v>
      </c>
      <c r="J8098" s="22" t="s">
        <v>73</v>
      </c>
      <c r="K8098" s="32" t="s">
        <v>102</v>
      </c>
      <c r="L8098" s="32" t="s">
        <v>20086</v>
      </c>
      <c r="N8098" s="24">
        <v>2559.8449999999998</v>
      </c>
      <c r="O8098" s="24">
        <v>2361.96</v>
      </c>
      <c r="P8098" s="32" t="s">
        <v>943</v>
      </c>
      <c r="Q8098" s="43" t="s">
        <v>944</v>
      </c>
      <c r="R8098" s="43" t="s">
        <v>78</v>
      </c>
      <c r="S8098" s="47">
        <v>5</v>
      </c>
    </row>
    <row r="8099" spans="1:19" ht="12.75">
      <c r="A8099" s="22" t="s">
        <v>60</v>
      </c>
      <c r="B8099" s="22" t="s">
        <v>14954</v>
      </c>
      <c r="C8099" s="22" t="s">
        <v>68</v>
      </c>
      <c r="D8099" s="22" t="s">
        <v>61</v>
      </c>
      <c r="E8099" s="22" t="s">
        <v>20087</v>
      </c>
      <c r="F8099" s="31">
        <v>42933.566770833335</v>
      </c>
      <c r="G8099" s="31">
        <v>42948</v>
      </c>
      <c r="H8099" s="31">
        <v>43313</v>
      </c>
      <c r="I8099" s="31">
        <v>42963</v>
      </c>
      <c r="J8099" s="22" t="s">
        <v>73</v>
      </c>
      <c r="K8099" s="32" t="s">
        <v>74</v>
      </c>
      <c r="L8099" s="32" t="s">
        <v>20088</v>
      </c>
      <c r="N8099" s="24">
        <v>709.42</v>
      </c>
      <c r="O8099" s="24">
        <v>0</v>
      </c>
      <c r="P8099" s="32" t="s">
        <v>15134</v>
      </c>
      <c r="Q8099" s="43" t="s">
        <v>15135</v>
      </c>
      <c r="R8099" s="43" t="s">
        <v>78</v>
      </c>
      <c r="S8099" s="47">
        <v>5</v>
      </c>
    </row>
    <row r="8100" spans="1:19" ht="12.75">
      <c r="A8100" s="22" t="s">
        <v>60</v>
      </c>
      <c r="B8100" s="22" t="s">
        <v>14806</v>
      </c>
      <c r="C8100" s="22" t="s">
        <v>68</v>
      </c>
      <c r="D8100" s="22" t="s">
        <v>61</v>
      </c>
      <c r="E8100" s="22" t="s">
        <v>20089</v>
      </c>
      <c r="F8100" s="31">
        <v>42920.777673611112</v>
      </c>
      <c r="G8100" s="31">
        <v>42921</v>
      </c>
      <c r="H8100" s="31">
        <v>43286</v>
      </c>
      <c r="I8100" s="31">
        <v>42950</v>
      </c>
      <c r="J8100" s="22" t="s">
        <v>73</v>
      </c>
      <c r="K8100" s="32" t="s">
        <v>102</v>
      </c>
      <c r="L8100" s="32" t="s">
        <v>20090</v>
      </c>
      <c r="N8100" s="24">
        <v>4528.26</v>
      </c>
      <c r="O8100" s="24">
        <v>4528.26</v>
      </c>
      <c r="P8100" s="32" t="s">
        <v>5681</v>
      </c>
      <c r="Q8100" s="43" t="s">
        <v>5682</v>
      </c>
      <c r="R8100" s="43" t="s">
        <v>78</v>
      </c>
      <c r="S8100" s="47">
        <v>5</v>
      </c>
    </row>
    <row r="8101" spans="1:19" ht="12.75">
      <c r="A8101" s="22" t="s">
        <v>60</v>
      </c>
      <c r="B8101" s="22" t="s">
        <v>15049</v>
      </c>
      <c r="C8101" s="22" t="s">
        <v>68</v>
      </c>
      <c r="D8101" s="22" t="s">
        <v>61</v>
      </c>
      <c r="E8101" s="22" t="s">
        <v>20091</v>
      </c>
      <c r="F8101" s="31">
        <v>42937.446180555555</v>
      </c>
      <c r="G8101" s="31">
        <v>42947</v>
      </c>
      <c r="H8101" s="31">
        <v>43312</v>
      </c>
      <c r="I8101" s="31">
        <v>42967</v>
      </c>
      <c r="J8101" s="22" t="s">
        <v>73</v>
      </c>
      <c r="K8101" s="32" t="s">
        <v>74</v>
      </c>
      <c r="L8101" s="32" t="s">
        <v>20092</v>
      </c>
      <c r="N8101" s="24">
        <v>995.95</v>
      </c>
      <c r="O8101" s="24">
        <v>0</v>
      </c>
      <c r="P8101" s="32" t="s">
        <v>19718</v>
      </c>
      <c r="Q8101" s="43" t="s">
        <v>19719</v>
      </c>
      <c r="R8101" s="43" t="s">
        <v>78</v>
      </c>
      <c r="S8101" s="47">
        <v>6</v>
      </c>
    </row>
    <row r="8102" spans="1:19" ht="12.75">
      <c r="A8102" s="22" t="s">
        <v>60</v>
      </c>
      <c r="B8102" s="22" t="s">
        <v>14851</v>
      </c>
      <c r="C8102" s="22" t="s">
        <v>68</v>
      </c>
      <c r="D8102" s="22" t="s">
        <v>61</v>
      </c>
      <c r="E8102" s="22" t="s">
        <v>20093</v>
      </c>
      <c r="F8102" s="31">
        <v>42921.623518518514</v>
      </c>
      <c r="G8102" s="31">
        <v>42675</v>
      </c>
      <c r="H8102" s="31">
        <v>43040</v>
      </c>
      <c r="I8102" s="31">
        <v>42951</v>
      </c>
      <c r="J8102" s="22" t="s">
        <v>107</v>
      </c>
      <c r="K8102" s="32" t="s">
        <v>140</v>
      </c>
      <c r="L8102" s="32" t="s">
        <v>20094</v>
      </c>
      <c r="M8102" s="32" t="s">
        <v>20095</v>
      </c>
      <c r="N8102" s="24">
        <v>0</v>
      </c>
      <c r="O8102" s="24">
        <v>0</v>
      </c>
      <c r="P8102" s="32" t="s">
        <v>367</v>
      </c>
      <c r="Q8102" s="43" t="s">
        <v>368</v>
      </c>
      <c r="R8102" s="43" t="s">
        <v>111</v>
      </c>
      <c r="S8102" s="47">
        <v>1</v>
      </c>
    </row>
    <row r="8103" spans="1:19" ht="12.75">
      <c r="A8103" s="22" t="s">
        <v>60</v>
      </c>
      <c r="B8103" s="22" t="s">
        <v>14733</v>
      </c>
      <c r="C8103" s="22" t="s">
        <v>68</v>
      </c>
      <c r="D8103" s="22" t="s">
        <v>61</v>
      </c>
      <c r="E8103" s="22" t="s">
        <v>20096</v>
      </c>
      <c r="F8103" s="31">
        <v>42919.55700231481</v>
      </c>
      <c r="G8103" s="31">
        <v>42901</v>
      </c>
      <c r="H8103" s="31">
        <v>43266</v>
      </c>
      <c r="I8103" s="31">
        <v>42949</v>
      </c>
      <c r="J8103" s="22" t="s">
        <v>107</v>
      </c>
      <c r="K8103" s="32" t="s">
        <v>140</v>
      </c>
      <c r="L8103" s="32" t="s">
        <v>20097</v>
      </c>
      <c r="M8103" s="32" t="s">
        <v>20098</v>
      </c>
      <c r="N8103" s="24">
        <v>-232.79</v>
      </c>
      <c r="O8103" s="24">
        <v>-232.79</v>
      </c>
      <c r="P8103" s="32" t="s">
        <v>7286</v>
      </c>
      <c r="Q8103" s="43" t="s">
        <v>7287</v>
      </c>
      <c r="R8103" s="43" t="s">
        <v>78</v>
      </c>
      <c r="S8103" s="47">
        <v>1</v>
      </c>
    </row>
    <row r="8104" spans="1:19" ht="12.75">
      <c r="A8104" s="22" t="s">
        <v>60</v>
      </c>
      <c r="B8104" s="22" t="s">
        <v>14833</v>
      </c>
      <c r="C8104" s="22" t="s">
        <v>68</v>
      </c>
      <c r="D8104" s="22" t="s">
        <v>61</v>
      </c>
      <c r="E8104" s="22" t="s">
        <v>20099</v>
      </c>
      <c r="F8104" s="31">
        <v>42929.599004629628</v>
      </c>
      <c r="G8104" s="31">
        <v>42958</v>
      </c>
      <c r="H8104" s="31">
        <v>43323</v>
      </c>
      <c r="I8104" s="31">
        <v>42959</v>
      </c>
      <c r="J8104" s="22" t="s">
        <v>73</v>
      </c>
      <c r="K8104" s="32" t="s">
        <v>102</v>
      </c>
      <c r="L8104" s="32" t="s">
        <v>20100</v>
      </c>
      <c r="N8104" s="24">
        <v>1994.695</v>
      </c>
      <c r="O8104" s="24">
        <v>2268.31</v>
      </c>
      <c r="P8104" s="32" t="s">
        <v>471</v>
      </c>
      <c r="Q8104" s="43" t="s">
        <v>472</v>
      </c>
      <c r="R8104" s="43" t="s">
        <v>78</v>
      </c>
      <c r="S8104" s="47">
        <v>5</v>
      </c>
    </row>
    <row r="8105" spans="1:19" ht="12.75">
      <c r="A8105" s="22" t="s">
        <v>60</v>
      </c>
      <c r="B8105" s="22" t="s">
        <v>14787</v>
      </c>
      <c r="C8105" s="22" t="s">
        <v>68</v>
      </c>
      <c r="D8105" s="22" t="s">
        <v>61</v>
      </c>
      <c r="E8105" s="22" t="s">
        <v>20101</v>
      </c>
      <c r="F8105" s="31">
        <v>42944.657280092593</v>
      </c>
      <c r="G8105" s="31">
        <v>42944</v>
      </c>
      <c r="H8105" s="31">
        <v>43309</v>
      </c>
      <c r="I8105" s="31">
        <v>42974.652928240735</v>
      </c>
      <c r="J8105" s="22" t="s">
        <v>73</v>
      </c>
      <c r="K8105" s="32" t="s">
        <v>211</v>
      </c>
      <c r="L8105" s="32" t="s">
        <v>20102</v>
      </c>
      <c r="N8105" s="24">
        <v>2000.21</v>
      </c>
      <c r="O8105" s="24">
        <v>0</v>
      </c>
      <c r="P8105" s="32" t="s">
        <v>15958</v>
      </c>
      <c r="Q8105" s="43" t="s">
        <v>15959</v>
      </c>
      <c r="R8105" s="43" t="s">
        <v>78</v>
      </c>
      <c r="S8105" s="47">
        <v>5</v>
      </c>
    </row>
    <row r="8106" spans="1:19" ht="12.75">
      <c r="A8106" s="22" t="s">
        <v>60</v>
      </c>
      <c r="B8106" s="22" t="s">
        <v>14787</v>
      </c>
      <c r="C8106" s="22" t="s">
        <v>68</v>
      </c>
      <c r="D8106" s="22" t="s">
        <v>61</v>
      </c>
      <c r="E8106" s="22" t="s">
        <v>20103</v>
      </c>
      <c r="F8106" s="31">
        <v>42923.467835648145</v>
      </c>
      <c r="G8106" s="31">
        <v>42923</v>
      </c>
      <c r="H8106" s="31">
        <v>43288</v>
      </c>
      <c r="I8106" s="31">
        <v>42953.463877314811</v>
      </c>
      <c r="J8106" s="22" t="s">
        <v>73</v>
      </c>
      <c r="K8106" s="32" t="s">
        <v>102</v>
      </c>
      <c r="L8106" s="32" t="s">
        <v>20104</v>
      </c>
      <c r="N8106" s="24">
        <v>398.8485</v>
      </c>
      <c r="O8106" s="24">
        <v>287.62</v>
      </c>
      <c r="P8106" s="32" t="s">
        <v>674</v>
      </c>
      <c r="Q8106" s="43" t="s">
        <v>675</v>
      </c>
      <c r="R8106" s="43" t="s">
        <v>78</v>
      </c>
      <c r="S8106" s="47">
        <v>5</v>
      </c>
    </row>
    <row r="8107" spans="1:19" ht="12.75">
      <c r="A8107" s="22" t="s">
        <v>60</v>
      </c>
      <c r="B8107" s="22" t="s">
        <v>14883</v>
      </c>
      <c r="C8107" s="22" t="s">
        <v>68</v>
      </c>
      <c r="D8107" s="22" t="s">
        <v>61</v>
      </c>
      <c r="E8107" s="22" t="s">
        <v>20105</v>
      </c>
      <c r="F8107" s="31">
        <v>42917.222083333334</v>
      </c>
      <c r="G8107" s="31">
        <v>42966</v>
      </c>
      <c r="H8107" s="31">
        <v>43331</v>
      </c>
      <c r="I8107" s="31">
        <v>42977.222083333334</v>
      </c>
      <c r="J8107" s="22" t="s">
        <v>73</v>
      </c>
      <c r="K8107" s="32" t="s">
        <v>74</v>
      </c>
      <c r="L8107" s="32" t="s">
        <v>20106</v>
      </c>
      <c r="N8107" s="24">
        <v>569.26</v>
      </c>
      <c r="O8107" s="24">
        <v>0</v>
      </c>
      <c r="P8107" s="32" t="s">
        <v>402</v>
      </c>
      <c r="Q8107" s="43" t="s">
        <v>403</v>
      </c>
      <c r="R8107" s="43" t="s">
        <v>78</v>
      </c>
      <c r="S8107" s="47">
        <v>6</v>
      </c>
    </row>
    <row r="8108" spans="1:19" ht="12.75">
      <c r="A8108" s="22" t="s">
        <v>60</v>
      </c>
      <c r="B8108" s="22" t="s">
        <v>14787</v>
      </c>
      <c r="C8108" s="22" t="s">
        <v>68</v>
      </c>
      <c r="D8108" s="22" t="s">
        <v>61</v>
      </c>
      <c r="E8108" s="22" t="s">
        <v>20107</v>
      </c>
      <c r="F8108" s="31">
        <v>42929.670844907407</v>
      </c>
      <c r="G8108" s="31">
        <v>42929</v>
      </c>
      <c r="H8108" s="31">
        <v>43294</v>
      </c>
      <c r="I8108" s="31">
        <v>42959.667175925926</v>
      </c>
      <c r="J8108" s="22" t="s">
        <v>73</v>
      </c>
      <c r="K8108" s="32" t="s">
        <v>121</v>
      </c>
      <c r="L8108" s="32" t="s">
        <v>20108</v>
      </c>
      <c r="N8108" s="24">
        <v>664.4366</v>
      </c>
      <c r="O8108" s="24">
        <v>692.32</v>
      </c>
      <c r="P8108" s="32" t="s">
        <v>1032</v>
      </c>
      <c r="Q8108" s="43" t="s">
        <v>1033</v>
      </c>
      <c r="R8108" s="43" t="s">
        <v>78</v>
      </c>
      <c r="S8108" s="47">
        <v>5</v>
      </c>
    </row>
    <row r="8109" spans="1:19" ht="12.75">
      <c r="A8109" s="22" t="s">
        <v>60</v>
      </c>
      <c r="B8109" s="22" t="s">
        <v>14806</v>
      </c>
      <c r="C8109" s="22" t="s">
        <v>68</v>
      </c>
      <c r="D8109" s="22" t="s">
        <v>61</v>
      </c>
      <c r="E8109" s="22" t="s">
        <v>20109</v>
      </c>
      <c r="F8109" s="31">
        <v>42933.666261574072</v>
      </c>
      <c r="G8109" s="31">
        <v>42947</v>
      </c>
      <c r="H8109" s="31">
        <v>43312</v>
      </c>
      <c r="I8109" s="31">
        <v>42963</v>
      </c>
      <c r="J8109" s="22" t="s">
        <v>73</v>
      </c>
      <c r="K8109" s="32" t="s">
        <v>74</v>
      </c>
      <c r="L8109" s="32" t="s">
        <v>20110</v>
      </c>
      <c r="N8109" s="24">
        <v>3553.50</v>
      </c>
      <c r="O8109" s="24">
        <v>0</v>
      </c>
      <c r="P8109" s="32" t="s">
        <v>1461</v>
      </c>
      <c r="Q8109" s="43" t="s">
        <v>1462</v>
      </c>
      <c r="R8109" s="43" t="s">
        <v>78</v>
      </c>
      <c r="S8109" s="47">
        <v>5</v>
      </c>
    </row>
    <row r="8110" spans="1:19" ht="12.75">
      <c r="A8110" s="22" t="s">
        <v>60</v>
      </c>
      <c r="B8110" s="22" t="s">
        <v>14787</v>
      </c>
      <c r="C8110" s="22" t="s">
        <v>68</v>
      </c>
      <c r="D8110" s="22" t="s">
        <v>61</v>
      </c>
      <c r="E8110" s="22" t="s">
        <v>20111</v>
      </c>
      <c r="F8110" s="31">
        <v>42920.546724537038</v>
      </c>
      <c r="G8110" s="31">
        <v>42924</v>
      </c>
      <c r="H8110" s="31">
        <v>43289</v>
      </c>
      <c r="I8110" s="31">
        <v>42950.545451388884</v>
      </c>
      <c r="J8110" s="22" t="s">
        <v>73</v>
      </c>
      <c r="K8110" s="32" t="s">
        <v>74</v>
      </c>
      <c r="L8110" s="32" t="s">
        <v>20112</v>
      </c>
      <c r="N8110" s="24">
        <v>387.65</v>
      </c>
      <c r="O8110" s="24">
        <v>0</v>
      </c>
      <c r="P8110" s="32" t="s">
        <v>674</v>
      </c>
      <c r="Q8110" s="43" t="s">
        <v>675</v>
      </c>
      <c r="R8110" s="43" t="s">
        <v>78</v>
      </c>
      <c r="S8110" s="47">
        <v>5</v>
      </c>
    </row>
    <row r="8111" spans="1:19" ht="12.75">
      <c r="A8111" s="22" t="s">
        <v>60</v>
      </c>
      <c r="B8111" s="22" t="s">
        <v>14848</v>
      </c>
      <c r="C8111" s="22" t="s">
        <v>68</v>
      </c>
      <c r="D8111" s="22" t="s">
        <v>61</v>
      </c>
      <c r="E8111" s="22" t="s">
        <v>20113</v>
      </c>
      <c r="F8111" s="31">
        <v>42933.601273148146</v>
      </c>
      <c r="G8111" s="31">
        <v>42934</v>
      </c>
      <c r="H8111" s="31">
        <v>43311</v>
      </c>
      <c r="I8111" s="31">
        <v>42963</v>
      </c>
      <c r="J8111" s="22" t="s">
        <v>73</v>
      </c>
      <c r="K8111" s="32" t="s">
        <v>74</v>
      </c>
      <c r="L8111" s="32" t="s">
        <v>20114</v>
      </c>
      <c r="N8111" s="24">
        <v>0</v>
      </c>
      <c r="O8111" s="24">
        <v>0</v>
      </c>
      <c r="P8111" s="32" t="s">
        <v>356</v>
      </c>
      <c r="Q8111" s="43" t="s">
        <v>357</v>
      </c>
      <c r="R8111" s="43" t="s">
        <v>78</v>
      </c>
      <c r="S8111" s="47">
        <v>5</v>
      </c>
    </row>
    <row r="8112" spans="1:19" ht="12.75">
      <c r="A8112" s="22" t="s">
        <v>60</v>
      </c>
      <c r="B8112" s="22" t="s">
        <v>15129</v>
      </c>
      <c r="C8112" s="22" t="s">
        <v>68</v>
      </c>
      <c r="D8112" s="22" t="s">
        <v>61</v>
      </c>
      <c r="E8112" s="22" t="s">
        <v>20115</v>
      </c>
      <c r="F8112" s="31">
        <v>42936.648657407408</v>
      </c>
      <c r="G8112" s="31">
        <v>42952</v>
      </c>
      <c r="H8112" s="31">
        <v>43317</v>
      </c>
      <c r="I8112" s="31">
        <v>42966.647615740738</v>
      </c>
      <c r="J8112" s="22" t="s">
        <v>73</v>
      </c>
      <c r="K8112" s="32" t="s">
        <v>102</v>
      </c>
      <c r="L8112" s="32" t="s">
        <v>20116</v>
      </c>
      <c r="N8112" s="24">
        <v>1916.835</v>
      </c>
      <c r="O8112" s="24">
        <v>2277.9699999999998</v>
      </c>
      <c r="P8112" s="32" t="s">
        <v>1103</v>
      </c>
      <c r="Q8112" s="43" t="s">
        <v>1104</v>
      </c>
      <c r="R8112" s="43" t="s">
        <v>78</v>
      </c>
      <c r="S8112" s="47">
        <v>5</v>
      </c>
    </row>
    <row r="8113" spans="1:19" ht="12.75">
      <c r="A8113" s="22" t="s">
        <v>60</v>
      </c>
      <c r="B8113" s="22" t="s">
        <v>16292</v>
      </c>
      <c r="C8113" s="22" t="s">
        <v>68</v>
      </c>
      <c r="D8113" s="22" t="s">
        <v>61</v>
      </c>
      <c r="E8113" s="22" t="s">
        <v>20117</v>
      </c>
      <c r="F8113" s="31">
        <v>42927.366493055553</v>
      </c>
      <c r="G8113" s="31">
        <v>42947</v>
      </c>
      <c r="H8113" s="31">
        <v>43312</v>
      </c>
      <c r="I8113" s="31">
        <v>42957</v>
      </c>
      <c r="J8113" s="22" t="s">
        <v>73</v>
      </c>
      <c r="K8113" s="32" t="s">
        <v>74</v>
      </c>
      <c r="L8113" s="32" t="s">
        <v>20118</v>
      </c>
      <c r="N8113" s="24">
        <v>2263.045</v>
      </c>
      <c r="O8113" s="24">
        <v>0</v>
      </c>
      <c r="P8113" s="32" t="s">
        <v>271</v>
      </c>
      <c r="Q8113" s="43" t="s">
        <v>272</v>
      </c>
      <c r="R8113" s="43" t="s">
        <v>78</v>
      </c>
      <c r="S8113" s="47">
        <v>5</v>
      </c>
    </row>
    <row r="8114" spans="1:19" ht="12.75">
      <c r="A8114" s="22" t="s">
        <v>60</v>
      </c>
      <c r="B8114" s="22" t="s">
        <v>14787</v>
      </c>
      <c r="C8114" s="22" t="s">
        <v>68</v>
      </c>
      <c r="D8114" s="22" t="s">
        <v>61</v>
      </c>
      <c r="E8114" s="22" t="s">
        <v>20119</v>
      </c>
      <c r="F8114" s="31">
        <v>42927.431932870371</v>
      </c>
      <c r="G8114" s="31">
        <v>42927</v>
      </c>
      <c r="H8114" s="31">
        <v>43292</v>
      </c>
      <c r="I8114" s="31">
        <v>42957.422847222224</v>
      </c>
      <c r="J8114" s="22" t="s">
        <v>73</v>
      </c>
      <c r="K8114" s="32" t="s">
        <v>74</v>
      </c>
      <c r="L8114" s="32" t="s">
        <v>20120</v>
      </c>
      <c r="N8114" s="24">
        <v>300</v>
      </c>
      <c r="O8114" s="24">
        <v>0</v>
      </c>
      <c r="P8114" s="32" t="s">
        <v>20121</v>
      </c>
      <c r="Q8114" s="43" t="s">
        <v>20122</v>
      </c>
      <c r="R8114" s="43" t="s">
        <v>78</v>
      </c>
      <c r="S8114" s="47">
        <v>5</v>
      </c>
    </row>
    <row r="8115" spans="1:19" ht="12.75">
      <c r="A8115" s="22" t="s">
        <v>60</v>
      </c>
      <c r="B8115" s="22" t="s">
        <v>14744</v>
      </c>
      <c r="C8115" s="22" t="s">
        <v>68</v>
      </c>
      <c r="D8115" s="22" t="s">
        <v>61</v>
      </c>
      <c r="E8115" s="22" t="s">
        <v>20123</v>
      </c>
      <c r="F8115" s="31">
        <v>42942.354050925926</v>
      </c>
      <c r="G8115" s="31">
        <v>42978</v>
      </c>
      <c r="H8115" s="31">
        <v>43343</v>
      </c>
      <c r="I8115" s="31">
        <v>43002.354050925926</v>
      </c>
      <c r="J8115" s="22" t="s">
        <v>101</v>
      </c>
      <c r="K8115" s="32" t="s">
        <v>102</v>
      </c>
      <c r="L8115" s="32" t="s">
        <v>20124</v>
      </c>
      <c r="N8115" s="24">
        <v>642.52</v>
      </c>
      <c r="O8115" s="24">
        <v>642.52</v>
      </c>
      <c r="P8115" s="32" t="s">
        <v>208</v>
      </c>
      <c r="Q8115" s="43" t="s">
        <v>209</v>
      </c>
      <c r="R8115" s="43" t="s">
        <v>78</v>
      </c>
      <c r="S8115" s="47">
        <v>1</v>
      </c>
    </row>
    <row r="8116" spans="1:19" ht="12.75">
      <c r="A8116" s="22" t="s">
        <v>60</v>
      </c>
      <c r="B8116" s="22" t="s">
        <v>14883</v>
      </c>
      <c r="C8116" s="22" t="s">
        <v>68</v>
      </c>
      <c r="D8116" s="22" t="s">
        <v>61</v>
      </c>
      <c r="E8116" s="22" t="s">
        <v>20125</v>
      </c>
      <c r="F8116" s="31">
        <v>42943.087766203702</v>
      </c>
      <c r="G8116" s="31">
        <v>42978</v>
      </c>
      <c r="H8116" s="31">
        <v>43343</v>
      </c>
      <c r="I8116" s="31">
        <v>43003.087766203702</v>
      </c>
      <c r="J8116" s="22" t="s">
        <v>101</v>
      </c>
      <c r="K8116" s="32" t="s">
        <v>102</v>
      </c>
      <c r="L8116" s="32" t="s">
        <v>20126</v>
      </c>
      <c r="N8116" s="24">
        <v>1159.0699999999999</v>
      </c>
      <c r="O8116" s="24">
        <v>1159.0699999999999</v>
      </c>
      <c r="P8116" s="32" t="s">
        <v>521</v>
      </c>
      <c r="Q8116" s="43" t="s">
        <v>522</v>
      </c>
      <c r="R8116" s="43" t="s">
        <v>78</v>
      </c>
      <c r="S8116" s="47">
        <v>1</v>
      </c>
    </row>
    <row r="8117" spans="1:19" ht="12.75">
      <c r="A8117" s="22" t="s">
        <v>60</v>
      </c>
      <c r="B8117" s="22" t="s">
        <v>14733</v>
      </c>
      <c r="C8117" s="22" t="s">
        <v>68</v>
      </c>
      <c r="D8117" s="22" t="s">
        <v>61</v>
      </c>
      <c r="E8117" s="22" t="s">
        <v>20127</v>
      </c>
      <c r="F8117" s="31">
        <v>42922.608842592592</v>
      </c>
      <c r="G8117" s="31">
        <v>42931</v>
      </c>
      <c r="H8117" s="31">
        <v>43296</v>
      </c>
      <c r="I8117" s="31">
        <v>42952</v>
      </c>
      <c r="J8117" s="22" t="s">
        <v>73</v>
      </c>
      <c r="K8117" s="32" t="s">
        <v>121</v>
      </c>
      <c r="L8117" s="32" t="s">
        <v>20128</v>
      </c>
      <c r="N8117" s="24">
        <v>0</v>
      </c>
      <c r="O8117" s="24">
        <v>0</v>
      </c>
      <c r="P8117" s="32" t="s">
        <v>81</v>
      </c>
      <c r="Q8117" s="43" t="s">
        <v>82</v>
      </c>
      <c r="R8117" s="43" t="s">
        <v>78</v>
      </c>
      <c r="S8117" s="47">
        <v>5</v>
      </c>
    </row>
    <row r="8118" spans="1:19" ht="12.75">
      <c r="A8118" s="22" t="s">
        <v>60</v>
      </c>
      <c r="B8118" s="22" t="s">
        <v>15583</v>
      </c>
      <c r="C8118" s="22" t="s">
        <v>68</v>
      </c>
      <c r="D8118" s="22" t="s">
        <v>61</v>
      </c>
      <c r="E8118" s="22" t="s">
        <v>20129</v>
      </c>
      <c r="F8118" s="31">
        <v>42921.493414351848</v>
      </c>
      <c r="G8118" s="31">
        <v>42922</v>
      </c>
      <c r="H8118" s="31">
        <v>43287</v>
      </c>
      <c r="I8118" s="31">
        <v>42951</v>
      </c>
      <c r="J8118" s="22" t="s">
        <v>73</v>
      </c>
      <c r="K8118" s="32" t="s">
        <v>121</v>
      </c>
      <c r="L8118" s="32" t="s">
        <v>20130</v>
      </c>
      <c r="N8118" s="24">
        <v>439.985</v>
      </c>
      <c r="O8118" s="24">
        <v>557.70000000000005</v>
      </c>
      <c r="P8118" s="32" t="s">
        <v>336</v>
      </c>
      <c r="Q8118" s="43" t="s">
        <v>337</v>
      </c>
      <c r="R8118" s="43" t="s">
        <v>78</v>
      </c>
      <c r="S8118" s="47">
        <v>5</v>
      </c>
    </row>
    <row r="8119" spans="1:19" ht="12.75">
      <c r="A8119" s="22" t="s">
        <v>60</v>
      </c>
      <c r="B8119" s="22" t="s">
        <v>14744</v>
      </c>
      <c r="C8119" s="22" t="s">
        <v>68</v>
      </c>
      <c r="D8119" s="22" t="s">
        <v>61</v>
      </c>
      <c r="E8119" s="22" t="s">
        <v>20131</v>
      </c>
      <c r="F8119" s="31">
        <v>42933.432129629626</v>
      </c>
      <c r="G8119" s="31">
        <v>42933</v>
      </c>
      <c r="H8119" s="31">
        <v>43298</v>
      </c>
      <c r="I8119" s="31">
        <v>42963</v>
      </c>
      <c r="J8119" s="22" t="s">
        <v>73</v>
      </c>
      <c r="K8119" s="32" t="s">
        <v>121</v>
      </c>
      <c r="L8119" s="32" t="s">
        <v>20132</v>
      </c>
      <c r="N8119" s="24">
        <v>1487.97</v>
      </c>
      <c r="O8119" s="24">
        <v>1487.97</v>
      </c>
      <c r="P8119" s="32" t="s">
        <v>1383</v>
      </c>
      <c r="Q8119" s="43" t="s">
        <v>1384</v>
      </c>
      <c r="R8119" s="43" t="s">
        <v>78</v>
      </c>
      <c r="S8119" s="47">
        <v>5</v>
      </c>
    </row>
    <row r="8120" spans="1:19" ht="12.75">
      <c r="A8120" s="22" t="s">
        <v>60</v>
      </c>
      <c r="B8120" s="22" t="s">
        <v>14787</v>
      </c>
      <c r="C8120" s="22" t="s">
        <v>68</v>
      </c>
      <c r="D8120" s="22" t="s">
        <v>61</v>
      </c>
      <c r="E8120" s="22" t="s">
        <v>20133</v>
      </c>
      <c r="F8120" s="31">
        <v>42934.515173611107</v>
      </c>
      <c r="G8120" s="31">
        <v>42934</v>
      </c>
      <c r="H8120" s="31">
        <v>43299</v>
      </c>
      <c r="I8120" s="31">
        <v>42964.514490740738</v>
      </c>
      <c r="J8120" s="22" t="s">
        <v>73</v>
      </c>
      <c r="K8120" s="32" t="s">
        <v>102</v>
      </c>
      <c r="L8120" s="32" t="s">
        <v>20134</v>
      </c>
      <c r="N8120" s="24">
        <v>666.435</v>
      </c>
      <c r="O8120" s="24">
        <v>785.89</v>
      </c>
      <c r="P8120" s="32" t="s">
        <v>308</v>
      </c>
      <c r="Q8120" s="43" t="s">
        <v>309</v>
      </c>
      <c r="R8120" s="43" t="s">
        <v>78</v>
      </c>
      <c r="S8120" s="47">
        <v>6</v>
      </c>
    </row>
    <row r="8121" spans="1:19" ht="12.75">
      <c r="A8121" s="22" t="s">
        <v>60</v>
      </c>
      <c r="B8121" s="22" t="s">
        <v>15068</v>
      </c>
      <c r="C8121" s="22" t="s">
        <v>68</v>
      </c>
      <c r="D8121" s="22" t="s">
        <v>61</v>
      </c>
      <c r="E8121" s="22" t="s">
        <v>20135</v>
      </c>
      <c r="F8121" s="31">
        <v>42933.521412037036</v>
      </c>
      <c r="G8121" s="31">
        <v>42933</v>
      </c>
      <c r="H8121" s="31">
        <v>43298</v>
      </c>
      <c r="I8121" s="31">
        <v>42963</v>
      </c>
      <c r="J8121" s="22" t="s">
        <v>73</v>
      </c>
      <c r="K8121" s="32" t="s">
        <v>102</v>
      </c>
      <c r="L8121" s="32" t="s">
        <v>20136</v>
      </c>
      <c r="N8121" s="24">
        <v>1713.6524999999999</v>
      </c>
      <c r="O8121" s="24">
        <v>1598.785</v>
      </c>
      <c r="P8121" s="32" t="s">
        <v>380</v>
      </c>
      <c r="Q8121" s="43" t="s">
        <v>381</v>
      </c>
      <c r="R8121" s="43" t="s">
        <v>78</v>
      </c>
      <c r="S8121" s="47">
        <v>6</v>
      </c>
    </row>
    <row r="8122" spans="1:19" ht="12.75">
      <c r="A8122" s="22" t="s">
        <v>60</v>
      </c>
      <c r="B8122" s="22" t="s">
        <v>16292</v>
      </c>
      <c r="C8122" s="22" t="s">
        <v>68</v>
      </c>
      <c r="D8122" s="22" t="s">
        <v>61</v>
      </c>
      <c r="E8122" s="22" t="s">
        <v>20137</v>
      </c>
      <c r="F8122" s="31">
        <v>42937.682453703703</v>
      </c>
      <c r="G8122" s="31">
        <v>42947</v>
      </c>
      <c r="H8122" s="31">
        <v>43312</v>
      </c>
      <c r="I8122" s="31">
        <v>42967</v>
      </c>
      <c r="J8122" s="22" t="s">
        <v>73</v>
      </c>
      <c r="K8122" s="32" t="s">
        <v>102</v>
      </c>
      <c r="L8122" s="32" t="s">
        <v>20138</v>
      </c>
      <c r="N8122" s="24">
        <v>1616.675</v>
      </c>
      <c r="O8122" s="24">
        <v>1580.09</v>
      </c>
      <c r="P8122" s="32" t="s">
        <v>81</v>
      </c>
      <c r="Q8122" s="43" t="s">
        <v>82</v>
      </c>
      <c r="R8122" s="43" t="s">
        <v>78</v>
      </c>
      <c r="S8122" s="47">
        <v>4</v>
      </c>
    </row>
    <row r="8123" spans="1:19" ht="12.75">
      <c r="A8123" s="22" t="s">
        <v>60</v>
      </c>
      <c r="B8123" s="22" t="s">
        <v>14787</v>
      </c>
      <c r="C8123" s="22" t="s">
        <v>68</v>
      </c>
      <c r="D8123" s="22" t="s">
        <v>61</v>
      </c>
      <c r="E8123" s="22" t="s">
        <v>20139</v>
      </c>
      <c r="F8123" s="31">
        <v>42942.341898148145</v>
      </c>
      <c r="G8123" s="31">
        <v>42942</v>
      </c>
      <c r="H8123" s="31">
        <v>43307</v>
      </c>
      <c r="I8123" s="31">
        <v>42972.340648148143</v>
      </c>
      <c r="J8123" s="22" t="s">
        <v>73</v>
      </c>
      <c r="K8123" s="32" t="s">
        <v>102</v>
      </c>
      <c r="L8123" s="32" t="s">
        <v>20140</v>
      </c>
      <c r="N8123" s="24">
        <v>687.5462</v>
      </c>
      <c r="O8123" s="24">
        <v>509.50830000000002</v>
      </c>
      <c r="P8123" s="32" t="s">
        <v>2373</v>
      </c>
      <c r="Q8123" s="43" t="s">
        <v>2374</v>
      </c>
      <c r="R8123" s="43" t="s">
        <v>78</v>
      </c>
      <c r="S8123" s="47">
        <v>5</v>
      </c>
    </row>
    <row r="8124" spans="1:19" ht="12.75">
      <c r="A8124" s="22" t="s">
        <v>60</v>
      </c>
      <c r="B8124" s="22" t="s">
        <v>14787</v>
      </c>
      <c r="C8124" s="22" t="s">
        <v>68</v>
      </c>
      <c r="D8124" s="22" t="s">
        <v>61</v>
      </c>
      <c r="E8124" s="22" t="s">
        <v>20141</v>
      </c>
      <c r="F8124" s="31">
        <v>42927.574641203704</v>
      </c>
      <c r="G8124" s="31">
        <v>42929</v>
      </c>
      <c r="H8124" s="31">
        <v>43294</v>
      </c>
      <c r="I8124" s="31">
        <v>42957.573032407403</v>
      </c>
      <c r="J8124" s="22" t="s">
        <v>73</v>
      </c>
      <c r="K8124" s="32" t="s">
        <v>74</v>
      </c>
      <c r="L8124" s="32" t="s">
        <v>20142</v>
      </c>
      <c r="N8124" s="24">
        <v>339.80</v>
      </c>
      <c r="O8124" s="24">
        <v>0</v>
      </c>
      <c r="P8124" s="32" t="s">
        <v>2675</v>
      </c>
      <c r="Q8124" s="43" t="s">
        <v>2676</v>
      </c>
      <c r="R8124" s="43" t="s">
        <v>78</v>
      </c>
      <c r="S8124" s="47">
        <v>5</v>
      </c>
    </row>
    <row r="8125" spans="1:19" ht="12.75">
      <c r="A8125" s="22" t="s">
        <v>60</v>
      </c>
      <c r="B8125" s="22" t="s">
        <v>15583</v>
      </c>
      <c r="C8125" s="22" t="s">
        <v>68</v>
      </c>
      <c r="D8125" s="22" t="s">
        <v>61</v>
      </c>
      <c r="E8125" s="22" t="s">
        <v>20143</v>
      </c>
      <c r="F8125" s="31">
        <v>42943.476875</v>
      </c>
      <c r="G8125" s="31">
        <v>42916</v>
      </c>
      <c r="H8125" s="31">
        <v>43281</v>
      </c>
      <c r="I8125" s="31">
        <v>42973</v>
      </c>
      <c r="J8125" s="22" t="s">
        <v>107</v>
      </c>
      <c r="K8125" s="32" t="s">
        <v>102</v>
      </c>
      <c r="L8125" s="32" t="s">
        <v>20144</v>
      </c>
      <c r="N8125" s="24">
        <v>42.13</v>
      </c>
      <c r="O8125" s="24">
        <v>42.13</v>
      </c>
      <c r="P8125" s="32" t="s">
        <v>3391</v>
      </c>
      <c r="Q8125" s="43" t="s">
        <v>3392</v>
      </c>
      <c r="R8125" s="43" t="s">
        <v>78</v>
      </c>
      <c r="S8125" s="47">
        <v>1</v>
      </c>
    </row>
    <row r="8126" spans="1:19" ht="12.75">
      <c r="A8126" s="22" t="s">
        <v>60</v>
      </c>
      <c r="B8126" s="22" t="s">
        <v>14806</v>
      </c>
      <c r="C8126" s="22" t="s">
        <v>68</v>
      </c>
      <c r="D8126" s="22" t="s">
        <v>61</v>
      </c>
      <c r="E8126" s="22" t="s">
        <v>20145</v>
      </c>
      <c r="F8126" s="31">
        <v>42947.703645833331</v>
      </c>
      <c r="G8126" s="31">
        <v>42951</v>
      </c>
      <c r="H8126" s="31">
        <v>43316</v>
      </c>
      <c r="I8126" s="31">
        <v>42977</v>
      </c>
      <c r="J8126" s="22" t="s">
        <v>73</v>
      </c>
      <c r="K8126" s="32" t="s">
        <v>211</v>
      </c>
      <c r="L8126" s="32" t="s">
        <v>20146</v>
      </c>
      <c r="N8126" s="24">
        <v>0</v>
      </c>
      <c r="O8126" s="24">
        <v>0</v>
      </c>
      <c r="P8126" s="32" t="s">
        <v>572</v>
      </c>
      <c r="Q8126" s="43" t="s">
        <v>573</v>
      </c>
      <c r="R8126" s="43" t="s">
        <v>111</v>
      </c>
      <c r="S8126" s="47">
        <v>4</v>
      </c>
    </row>
    <row r="8127" spans="1:19" ht="12.75">
      <c r="A8127" s="22" t="s">
        <v>60</v>
      </c>
      <c r="B8127" s="22" t="s">
        <v>14787</v>
      </c>
      <c r="C8127" s="22" t="s">
        <v>68</v>
      </c>
      <c r="D8127" s="22" t="s">
        <v>61</v>
      </c>
      <c r="E8127" s="22" t="s">
        <v>20147</v>
      </c>
      <c r="F8127" s="31">
        <v>42929.701273148145</v>
      </c>
      <c r="G8127" s="31">
        <v>42950</v>
      </c>
      <c r="H8127" s="31">
        <v>43315</v>
      </c>
      <c r="I8127" s="31">
        <v>42959.70039351852</v>
      </c>
      <c r="J8127" s="22" t="s">
        <v>73</v>
      </c>
      <c r="K8127" s="32" t="s">
        <v>121</v>
      </c>
      <c r="L8127" s="32" t="s">
        <v>20148</v>
      </c>
      <c r="N8127" s="24">
        <v>2831.8462</v>
      </c>
      <c r="O8127" s="24">
        <v>2076.2399999999998</v>
      </c>
      <c r="P8127" s="32" t="s">
        <v>81</v>
      </c>
      <c r="Q8127" s="43" t="s">
        <v>82</v>
      </c>
      <c r="R8127" s="43" t="s">
        <v>78</v>
      </c>
      <c r="S8127" s="47">
        <v>5</v>
      </c>
    </row>
    <row r="8128" spans="1:19" ht="12.75">
      <c r="A8128" s="22" t="s">
        <v>60</v>
      </c>
      <c r="B8128" s="22" t="s">
        <v>14891</v>
      </c>
      <c r="C8128" s="22" t="s">
        <v>68</v>
      </c>
      <c r="D8128" s="22" t="s">
        <v>61</v>
      </c>
      <c r="E8128" s="22" t="s">
        <v>20149</v>
      </c>
      <c r="F8128" s="31">
        <v>42941.373796296291</v>
      </c>
      <c r="G8128" s="31">
        <v>42941</v>
      </c>
      <c r="H8128" s="31">
        <v>43306</v>
      </c>
      <c r="I8128" s="31">
        <v>42971</v>
      </c>
      <c r="J8128" s="22" t="s">
        <v>73</v>
      </c>
      <c r="K8128" s="32" t="s">
        <v>102</v>
      </c>
      <c r="L8128" s="32" t="s">
        <v>20150</v>
      </c>
      <c r="N8128" s="24">
        <v>338.346</v>
      </c>
      <c r="O8128" s="24">
        <v>356.86</v>
      </c>
      <c r="P8128" s="32" t="s">
        <v>2555</v>
      </c>
      <c r="Q8128" s="43" t="s">
        <v>2556</v>
      </c>
      <c r="R8128" s="43" t="s">
        <v>78</v>
      </c>
      <c r="S8128" s="47">
        <v>6</v>
      </c>
    </row>
    <row r="8129" spans="1:19" ht="12.75">
      <c r="A8129" s="22" t="s">
        <v>60</v>
      </c>
      <c r="B8129" s="22" t="s">
        <v>14787</v>
      </c>
      <c r="C8129" s="22" t="s">
        <v>68</v>
      </c>
      <c r="D8129" s="22" t="s">
        <v>61</v>
      </c>
      <c r="E8129" s="22" t="s">
        <v>20151</v>
      </c>
      <c r="F8129" s="31">
        <v>42937.162916666668</v>
      </c>
      <c r="G8129" s="31">
        <v>42958</v>
      </c>
      <c r="H8129" s="31">
        <v>43323</v>
      </c>
      <c r="I8129" s="31">
        <v>42997.162916666668</v>
      </c>
      <c r="J8129" s="22" t="s">
        <v>73</v>
      </c>
      <c r="K8129" s="32" t="s">
        <v>121</v>
      </c>
      <c r="L8129" s="32" t="s">
        <v>20152</v>
      </c>
      <c r="N8129" s="24">
        <v>346.98599999999999</v>
      </c>
      <c r="O8129" s="24">
        <v>287.62</v>
      </c>
      <c r="P8129" s="32" t="s">
        <v>256</v>
      </c>
      <c r="Q8129" s="43" t="s">
        <v>257</v>
      </c>
      <c r="R8129" s="43" t="s">
        <v>78</v>
      </c>
      <c r="S8129" s="47">
        <v>5</v>
      </c>
    </row>
    <row r="8130" spans="1:19" ht="12.75">
      <c r="A8130" s="22" t="s">
        <v>60</v>
      </c>
      <c r="B8130" s="22" t="s">
        <v>14806</v>
      </c>
      <c r="C8130" s="22" t="s">
        <v>68</v>
      </c>
      <c r="D8130" s="22" t="s">
        <v>61</v>
      </c>
      <c r="E8130" s="22" t="s">
        <v>20153</v>
      </c>
      <c r="F8130" s="31">
        <v>42920.431041666663</v>
      </c>
      <c r="G8130" s="31">
        <v>42925</v>
      </c>
      <c r="H8130" s="31">
        <v>43290</v>
      </c>
      <c r="I8130" s="31">
        <v>42950</v>
      </c>
      <c r="J8130" s="22" t="s">
        <v>73</v>
      </c>
      <c r="K8130" s="32" t="s">
        <v>102</v>
      </c>
      <c r="L8130" s="32" t="s">
        <v>20154</v>
      </c>
      <c r="N8130" s="24">
        <v>2939.17</v>
      </c>
      <c r="O8130" s="24">
        <v>2939.17</v>
      </c>
      <c r="P8130" s="32" t="s">
        <v>699</v>
      </c>
      <c r="Q8130" s="43" t="s">
        <v>700</v>
      </c>
      <c r="R8130" s="43" t="s">
        <v>78</v>
      </c>
      <c r="S8130" s="47">
        <v>4</v>
      </c>
    </row>
    <row r="8131" spans="1:19" ht="12.75">
      <c r="A8131" s="22" t="s">
        <v>60</v>
      </c>
      <c r="B8131" s="22" t="s">
        <v>14806</v>
      </c>
      <c r="C8131" s="22" t="s">
        <v>68</v>
      </c>
      <c r="D8131" s="22" t="s">
        <v>61</v>
      </c>
      <c r="E8131" s="22" t="s">
        <v>20155</v>
      </c>
      <c r="F8131" s="31">
        <v>42933.084178240737</v>
      </c>
      <c r="G8131" s="31">
        <v>42968</v>
      </c>
      <c r="H8131" s="31">
        <v>43333</v>
      </c>
      <c r="I8131" s="31">
        <v>42993.084178240737</v>
      </c>
      <c r="J8131" s="22" t="s">
        <v>101</v>
      </c>
      <c r="K8131" s="32" t="s">
        <v>102</v>
      </c>
      <c r="L8131" s="32" t="s">
        <v>20156</v>
      </c>
      <c r="N8131" s="24">
        <v>1217.70</v>
      </c>
      <c r="O8131" s="24">
        <v>1217.70</v>
      </c>
      <c r="P8131" s="32" t="s">
        <v>5190</v>
      </c>
      <c r="Q8131" s="43" t="s">
        <v>5191</v>
      </c>
      <c r="R8131" s="43" t="s">
        <v>78</v>
      </c>
      <c r="S8131" s="47">
        <v>1</v>
      </c>
    </row>
    <row r="8132" spans="1:19" ht="12.75">
      <c r="A8132" s="22" t="s">
        <v>60</v>
      </c>
      <c r="B8132" s="22" t="s">
        <v>14787</v>
      </c>
      <c r="C8132" s="22" t="s">
        <v>68</v>
      </c>
      <c r="D8132" s="22" t="s">
        <v>61</v>
      </c>
      <c r="E8132" s="22" t="s">
        <v>20157</v>
      </c>
      <c r="F8132" s="31">
        <v>42938.084687499999</v>
      </c>
      <c r="G8132" s="31">
        <v>42973</v>
      </c>
      <c r="H8132" s="31">
        <v>43338</v>
      </c>
      <c r="I8132" s="31">
        <v>42998.084687499999</v>
      </c>
      <c r="J8132" s="22" t="s">
        <v>101</v>
      </c>
      <c r="K8132" s="32" t="s">
        <v>102</v>
      </c>
      <c r="L8132" s="32" t="s">
        <v>20158</v>
      </c>
      <c r="N8132" s="24">
        <v>1979.37</v>
      </c>
      <c r="O8132" s="24">
        <v>1979.37</v>
      </c>
      <c r="P8132" s="32" t="s">
        <v>1088</v>
      </c>
      <c r="Q8132" s="43" t="s">
        <v>1089</v>
      </c>
      <c r="R8132" s="43" t="s">
        <v>78</v>
      </c>
      <c r="S8132" s="47">
        <v>1</v>
      </c>
    </row>
    <row r="8133" spans="1:19" ht="12.75">
      <c r="A8133" s="22" t="s">
        <v>60</v>
      </c>
      <c r="B8133" s="22" t="s">
        <v>14883</v>
      </c>
      <c r="C8133" s="22" t="s">
        <v>68</v>
      </c>
      <c r="D8133" s="22" t="s">
        <v>61</v>
      </c>
      <c r="E8133" s="22" t="s">
        <v>20159</v>
      </c>
      <c r="F8133" s="31">
        <v>42935.084178240737</v>
      </c>
      <c r="G8133" s="31">
        <v>42970</v>
      </c>
      <c r="H8133" s="31">
        <v>43335</v>
      </c>
      <c r="I8133" s="31">
        <v>42995.084178240737</v>
      </c>
      <c r="J8133" s="22" t="s">
        <v>101</v>
      </c>
      <c r="K8133" s="32" t="s">
        <v>140</v>
      </c>
      <c r="L8133" s="32" t="s">
        <v>20160</v>
      </c>
      <c r="M8133" s="32" t="s">
        <v>20161</v>
      </c>
      <c r="N8133" s="24">
        <v>464.73</v>
      </c>
      <c r="O8133" s="24">
        <v>464.73</v>
      </c>
      <c r="P8133" s="32" t="s">
        <v>11517</v>
      </c>
      <c r="Q8133" s="43" t="s">
        <v>11518</v>
      </c>
      <c r="R8133" s="43" t="s">
        <v>78</v>
      </c>
      <c r="S8133" s="47">
        <v>1</v>
      </c>
    </row>
    <row r="8134" spans="1:19" ht="12.75">
      <c r="A8134" s="22" t="s">
        <v>60</v>
      </c>
      <c r="B8134" s="22" t="s">
        <v>14751</v>
      </c>
      <c r="C8134" s="22" t="s">
        <v>68</v>
      </c>
      <c r="D8134" s="22" t="s">
        <v>61</v>
      </c>
      <c r="E8134" s="22" t="s">
        <v>20162</v>
      </c>
      <c r="F8134" s="31">
        <v>42940.701990740738</v>
      </c>
      <c r="G8134" s="31">
        <v>42978</v>
      </c>
      <c r="H8134" s="31">
        <v>43343</v>
      </c>
      <c r="I8134" s="31">
        <v>42970</v>
      </c>
      <c r="J8134" s="22" t="s">
        <v>73</v>
      </c>
      <c r="K8134" s="32" t="s">
        <v>211</v>
      </c>
      <c r="L8134" s="32" t="s">
        <v>20163</v>
      </c>
      <c r="N8134" s="24">
        <v>1589.52</v>
      </c>
      <c r="O8134" s="24">
        <v>0</v>
      </c>
      <c r="P8134" s="32" t="s">
        <v>2011</v>
      </c>
      <c r="Q8134" s="43" t="s">
        <v>2012</v>
      </c>
      <c r="R8134" s="43" t="s">
        <v>78</v>
      </c>
      <c r="S8134" s="47">
        <v>4</v>
      </c>
    </row>
    <row r="8135" spans="1:19" ht="12.75">
      <c r="A8135" s="22" t="s">
        <v>60</v>
      </c>
      <c r="B8135" s="22" t="s">
        <v>14803</v>
      </c>
      <c r="C8135" s="22" t="s">
        <v>68</v>
      </c>
      <c r="D8135" s="22" t="s">
        <v>61</v>
      </c>
      <c r="E8135" s="22" t="s">
        <v>20164</v>
      </c>
      <c r="F8135" s="31">
        <v>42941.503692129627</v>
      </c>
      <c r="G8135" s="31">
        <v>42941</v>
      </c>
      <c r="H8135" s="31">
        <v>43306</v>
      </c>
      <c r="I8135" s="31">
        <v>42971</v>
      </c>
      <c r="J8135" s="22" t="s">
        <v>73</v>
      </c>
      <c r="K8135" s="32" t="s">
        <v>102</v>
      </c>
      <c r="L8135" s="32" t="s">
        <v>20165</v>
      </c>
      <c r="N8135" s="24">
        <v>1838.1075000000001</v>
      </c>
      <c r="O8135" s="24">
        <v>1763.30</v>
      </c>
      <c r="P8135" s="32" t="s">
        <v>81</v>
      </c>
      <c r="Q8135" s="43" t="s">
        <v>82</v>
      </c>
      <c r="R8135" s="43" t="s">
        <v>111</v>
      </c>
      <c r="S8135" s="47">
        <v>4</v>
      </c>
    </row>
    <row r="8136" spans="1:19" ht="12.75">
      <c r="A8136" s="22" t="s">
        <v>60</v>
      </c>
      <c r="B8136" s="22" t="s">
        <v>14733</v>
      </c>
      <c r="C8136" s="22" t="s">
        <v>68</v>
      </c>
      <c r="D8136" s="22" t="s">
        <v>61</v>
      </c>
      <c r="E8136" s="22" t="s">
        <v>20166</v>
      </c>
      <c r="F8136" s="31">
        <v>42921.594317129631</v>
      </c>
      <c r="G8136" s="31">
        <v>42921</v>
      </c>
      <c r="H8136" s="31">
        <v>43286</v>
      </c>
      <c r="I8136" s="31">
        <v>42951</v>
      </c>
      <c r="J8136" s="22" t="s">
        <v>73</v>
      </c>
      <c r="K8136" s="32" t="s">
        <v>102</v>
      </c>
      <c r="L8136" s="32" t="s">
        <v>20167</v>
      </c>
      <c r="N8136" s="24">
        <v>1519.5914</v>
      </c>
      <c r="O8136" s="24">
        <v>1274.1800000000001</v>
      </c>
      <c r="P8136" s="32" t="s">
        <v>708</v>
      </c>
      <c r="Q8136" s="43" t="s">
        <v>709</v>
      </c>
      <c r="R8136" s="43" t="s">
        <v>111</v>
      </c>
      <c r="S8136" s="47">
        <v>5</v>
      </c>
    </row>
    <row r="8137" spans="1:19" ht="12.75">
      <c r="A8137" s="22" t="s">
        <v>60</v>
      </c>
      <c r="B8137" s="22" t="s">
        <v>15381</v>
      </c>
      <c r="C8137" s="22" t="s">
        <v>68</v>
      </c>
      <c r="D8137" s="22" t="s">
        <v>61</v>
      </c>
      <c r="E8137" s="22" t="s">
        <v>20168</v>
      </c>
      <c r="F8137" s="31">
        <v>42937.569224537037</v>
      </c>
      <c r="G8137" s="31">
        <v>42948</v>
      </c>
      <c r="H8137" s="31">
        <v>43313</v>
      </c>
      <c r="I8137" s="31">
        <v>42967</v>
      </c>
      <c r="J8137" s="22" t="s">
        <v>73</v>
      </c>
      <c r="K8137" s="32" t="s">
        <v>121</v>
      </c>
      <c r="L8137" s="32" t="s">
        <v>20169</v>
      </c>
      <c r="N8137" s="24">
        <v>1634.19</v>
      </c>
      <c r="O8137" s="24">
        <v>1278.72</v>
      </c>
      <c r="P8137" s="32" t="s">
        <v>712</v>
      </c>
      <c r="Q8137" s="43" t="s">
        <v>713</v>
      </c>
      <c r="R8137" s="43" t="s">
        <v>78</v>
      </c>
      <c r="S8137" s="47">
        <v>4</v>
      </c>
    </row>
    <row r="8138" spans="1:19" ht="12.75">
      <c r="A8138" s="22" t="s">
        <v>60</v>
      </c>
      <c r="B8138" s="22" t="s">
        <v>15126</v>
      </c>
      <c r="C8138" s="22" t="s">
        <v>68</v>
      </c>
      <c r="D8138" s="22" t="s">
        <v>61</v>
      </c>
      <c r="E8138" s="22" t="s">
        <v>20170</v>
      </c>
      <c r="F8138" s="31">
        <v>42936.687233796292</v>
      </c>
      <c r="G8138" s="31">
        <v>42947</v>
      </c>
      <c r="H8138" s="31">
        <v>43312</v>
      </c>
      <c r="I8138" s="31">
        <v>42966.684074074074</v>
      </c>
      <c r="J8138" s="22" t="s">
        <v>73</v>
      </c>
      <c r="K8138" s="32" t="s">
        <v>102</v>
      </c>
      <c r="L8138" s="32" t="s">
        <v>20171</v>
      </c>
      <c r="N8138" s="24">
        <v>1623.8824999999999</v>
      </c>
      <c r="O8138" s="24">
        <v>1190.74</v>
      </c>
      <c r="P8138" s="32" t="s">
        <v>2627</v>
      </c>
      <c r="Q8138" s="43" t="s">
        <v>2628</v>
      </c>
      <c r="R8138" s="43" t="s">
        <v>78</v>
      </c>
      <c r="S8138" s="47">
        <v>5</v>
      </c>
    </row>
    <row r="8139" spans="1:19" ht="12.75">
      <c r="A8139" s="22" t="s">
        <v>60</v>
      </c>
      <c r="B8139" s="22" t="s">
        <v>14787</v>
      </c>
      <c r="C8139" s="22" t="s">
        <v>68</v>
      </c>
      <c r="D8139" s="22" t="s">
        <v>61</v>
      </c>
      <c r="E8139" s="22" t="s">
        <v>20172</v>
      </c>
      <c r="F8139" s="31">
        <v>42943.681250000001</v>
      </c>
      <c r="G8139" s="31">
        <v>42943</v>
      </c>
      <c r="H8139" s="31">
        <v>43308</v>
      </c>
      <c r="I8139" s="31">
        <v>42973.680185185185</v>
      </c>
      <c r="J8139" s="22" t="s">
        <v>73</v>
      </c>
      <c r="K8139" s="32" t="s">
        <v>121</v>
      </c>
      <c r="L8139" s="32" t="s">
        <v>20173</v>
      </c>
      <c r="N8139" s="24">
        <v>361.975</v>
      </c>
      <c r="O8139" s="24">
        <v>367.96</v>
      </c>
      <c r="P8139" s="32" t="s">
        <v>4448</v>
      </c>
      <c r="Q8139" s="43" t="s">
        <v>4449</v>
      </c>
      <c r="R8139" s="43" t="s">
        <v>78</v>
      </c>
      <c r="S8139" s="47">
        <v>5</v>
      </c>
    </row>
    <row r="8140" spans="1:19" ht="12.75">
      <c r="A8140" s="22" t="s">
        <v>60</v>
      </c>
      <c r="B8140" s="22" t="s">
        <v>14787</v>
      </c>
      <c r="C8140" s="22" t="s">
        <v>68</v>
      </c>
      <c r="D8140" s="22" t="s">
        <v>61</v>
      </c>
      <c r="E8140" s="22" t="s">
        <v>20174</v>
      </c>
      <c r="F8140" s="31">
        <v>42922.344375000001</v>
      </c>
      <c r="G8140" s="31">
        <v>42922</v>
      </c>
      <c r="H8140" s="31">
        <v>43287</v>
      </c>
      <c r="I8140" s="31">
        <v>42952.343206018515</v>
      </c>
      <c r="J8140" s="22" t="s">
        <v>73</v>
      </c>
      <c r="K8140" s="32" t="s">
        <v>211</v>
      </c>
      <c r="N8140" s="24">
        <v>359.98</v>
      </c>
      <c r="O8140" s="24">
        <v>0</v>
      </c>
      <c r="P8140" s="32" t="s">
        <v>4448</v>
      </c>
      <c r="Q8140" s="43" t="s">
        <v>4449</v>
      </c>
      <c r="R8140" s="43" t="s">
        <v>78</v>
      </c>
      <c r="S8140" s="47">
        <v>5</v>
      </c>
    </row>
    <row r="8141" spans="1:19" ht="12.75">
      <c r="A8141" s="22" t="s">
        <v>60</v>
      </c>
      <c r="B8141" s="22" t="s">
        <v>14787</v>
      </c>
      <c r="C8141" s="22" t="s">
        <v>68</v>
      </c>
      <c r="D8141" s="22" t="s">
        <v>61</v>
      </c>
      <c r="E8141" s="22" t="s">
        <v>20175</v>
      </c>
      <c r="F8141" s="31">
        <v>42922.649247685185</v>
      </c>
      <c r="G8141" s="31">
        <v>42922</v>
      </c>
      <c r="H8141" s="31">
        <v>43287</v>
      </c>
      <c r="I8141" s="31">
        <v>42952.647060185183</v>
      </c>
      <c r="J8141" s="22" t="s">
        <v>73</v>
      </c>
      <c r="K8141" s="32" t="s">
        <v>102</v>
      </c>
      <c r="L8141" s="32" t="s">
        <v>20176</v>
      </c>
      <c r="N8141" s="24">
        <v>512.865</v>
      </c>
      <c r="O8141" s="24">
        <v>356.87</v>
      </c>
      <c r="P8141" s="32" t="s">
        <v>2602</v>
      </c>
      <c r="Q8141" s="43" t="s">
        <v>2603</v>
      </c>
      <c r="R8141" s="43" t="s">
        <v>78</v>
      </c>
      <c r="S8141" s="47">
        <v>5</v>
      </c>
    </row>
    <row r="8142" spans="1:19" ht="12.75">
      <c r="A8142" s="22" t="s">
        <v>60</v>
      </c>
      <c r="B8142" s="22" t="s">
        <v>14806</v>
      </c>
      <c r="C8142" s="22" t="s">
        <v>68</v>
      </c>
      <c r="D8142" s="22" t="s">
        <v>61</v>
      </c>
      <c r="E8142" s="22" t="s">
        <v>20177</v>
      </c>
      <c r="F8142" s="31">
        <v>42921.504826388889</v>
      </c>
      <c r="G8142" s="31">
        <v>42958</v>
      </c>
      <c r="H8142" s="31">
        <v>43323</v>
      </c>
      <c r="I8142" s="31">
        <v>42951</v>
      </c>
      <c r="J8142" s="22" t="s">
        <v>73</v>
      </c>
      <c r="K8142" s="32" t="s">
        <v>140</v>
      </c>
      <c r="L8142" s="32" t="s">
        <v>20178</v>
      </c>
      <c r="M8142" s="32" t="s">
        <v>20179</v>
      </c>
      <c r="N8142" s="24">
        <v>1014.22</v>
      </c>
      <c r="O8142" s="24">
        <v>758.595</v>
      </c>
      <c r="P8142" s="32" t="s">
        <v>200</v>
      </c>
      <c r="Q8142" s="43" t="s">
        <v>201</v>
      </c>
      <c r="R8142" s="43" t="s">
        <v>78</v>
      </c>
      <c r="S8142" s="47">
        <v>5</v>
      </c>
    </row>
    <row r="8143" spans="1:19" ht="12.75">
      <c r="A8143" s="22" t="s">
        <v>60</v>
      </c>
      <c r="B8143" s="22" t="s">
        <v>14737</v>
      </c>
      <c r="C8143" s="22" t="s">
        <v>68</v>
      </c>
      <c r="D8143" s="22" t="s">
        <v>61</v>
      </c>
      <c r="E8143" s="22" t="s">
        <v>20180</v>
      </c>
      <c r="F8143" s="31">
        <v>42928.427916666667</v>
      </c>
      <c r="G8143" s="31">
        <v>42924</v>
      </c>
      <c r="H8143" s="31">
        <v>43289</v>
      </c>
      <c r="I8143" s="31">
        <v>42958</v>
      </c>
      <c r="J8143" s="22" t="s">
        <v>73</v>
      </c>
      <c r="K8143" s="32" t="s">
        <v>74</v>
      </c>
      <c r="L8143" s="32" t="s">
        <v>20181</v>
      </c>
      <c r="N8143" s="24">
        <v>10380.48</v>
      </c>
      <c r="O8143" s="24">
        <v>0</v>
      </c>
      <c r="P8143" s="32" t="s">
        <v>81</v>
      </c>
      <c r="Q8143" s="43" t="s">
        <v>82</v>
      </c>
      <c r="R8143" s="43" t="s">
        <v>111</v>
      </c>
      <c r="S8143" s="47">
        <v>5</v>
      </c>
    </row>
    <row r="8144" spans="1:19" ht="12.75">
      <c r="A8144" s="22" t="s">
        <v>60</v>
      </c>
      <c r="B8144" s="22" t="s">
        <v>14751</v>
      </c>
      <c r="C8144" s="22" t="s">
        <v>68</v>
      </c>
      <c r="D8144" s="22" t="s">
        <v>61</v>
      </c>
      <c r="E8144" s="22" t="s">
        <v>20182</v>
      </c>
      <c r="F8144" s="31">
        <v>42927.382106481477</v>
      </c>
      <c r="G8144" s="31">
        <v>42766</v>
      </c>
      <c r="H8144" s="31">
        <v>43131</v>
      </c>
      <c r="I8144" s="31">
        <v>42987</v>
      </c>
      <c r="J8144" s="22" t="s">
        <v>101</v>
      </c>
      <c r="K8144" s="32" t="s">
        <v>140</v>
      </c>
      <c r="L8144" s="32" t="s">
        <v>20183</v>
      </c>
      <c r="M8144" s="32" t="s">
        <v>20184</v>
      </c>
      <c r="N8144" s="24">
        <v>2546.75</v>
      </c>
      <c r="O8144" s="24">
        <v>2546.75</v>
      </c>
      <c r="P8144" s="32" t="s">
        <v>3341</v>
      </c>
      <c r="Q8144" s="43" t="s">
        <v>3342</v>
      </c>
      <c r="R8144" s="43" t="s">
        <v>78</v>
      </c>
      <c r="S8144" s="47">
        <v>1</v>
      </c>
    </row>
    <row r="8145" spans="1:19" ht="12.75">
      <c r="A8145" s="22" t="s">
        <v>60</v>
      </c>
      <c r="B8145" s="22" t="s">
        <v>14733</v>
      </c>
      <c r="C8145" s="22" t="s">
        <v>68</v>
      </c>
      <c r="D8145" s="22" t="s">
        <v>61</v>
      </c>
      <c r="E8145" s="22" t="s">
        <v>20185</v>
      </c>
      <c r="F8145" s="31">
        <v>42922.526712962965</v>
      </c>
      <c r="G8145" s="31">
        <v>42946</v>
      </c>
      <c r="H8145" s="31">
        <v>43312</v>
      </c>
      <c r="I8145" s="31">
        <v>42952</v>
      </c>
      <c r="J8145" s="22" t="s">
        <v>73</v>
      </c>
      <c r="K8145" s="32" t="s">
        <v>121</v>
      </c>
      <c r="L8145" s="32" t="s">
        <v>20186</v>
      </c>
      <c r="N8145" s="24">
        <v>820.84</v>
      </c>
      <c r="O8145" s="24">
        <v>662.02</v>
      </c>
      <c r="P8145" s="32" t="s">
        <v>271</v>
      </c>
      <c r="Q8145" s="43" t="s">
        <v>272</v>
      </c>
      <c r="R8145" s="43" t="s">
        <v>78</v>
      </c>
      <c r="S8145" s="47">
        <v>5</v>
      </c>
    </row>
    <row r="8146" spans="1:19" ht="12.75">
      <c r="A8146" s="22" t="s">
        <v>60</v>
      </c>
      <c r="B8146" s="22" t="s">
        <v>14787</v>
      </c>
      <c r="C8146" s="22" t="s">
        <v>68</v>
      </c>
      <c r="D8146" s="22" t="s">
        <v>61</v>
      </c>
      <c r="E8146" s="22" t="s">
        <v>20187</v>
      </c>
      <c r="F8146" s="31">
        <v>42929.421458333331</v>
      </c>
      <c r="G8146" s="31">
        <v>42929</v>
      </c>
      <c r="H8146" s="31">
        <v>43294</v>
      </c>
      <c r="I8146" s="31">
        <v>42959.420266203699</v>
      </c>
      <c r="J8146" s="22" t="s">
        <v>73</v>
      </c>
      <c r="K8146" s="32" t="s">
        <v>102</v>
      </c>
      <c r="L8146" s="32" t="s">
        <v>20188</v>
      </c>
      <c r="N8146" s="24">
        <v>494.505</v>
      </c>
      <c r="O8146" s="24">
        <v>462.95</v>
      </c>
      <c r="P8146" s="32" t="s">
        <v>8538</v>
      </c>
      <c r="Q8146" s="43" t="s">
        <v>8539</v>
      </c>
      <c r="R8146" s="43" t="s">
        <v>78</v>
      </c>
      <c r="S8146" s="47">
        <v>5</v>
      </c>
    </row>
    <row r="8147" spans="1:19" ht="12.75">
      <c r="A8147" s="22" t="s">
        <v>60</v>
      </c>
      <c r="B8147" s="22" t="s">
        <v>14787</v>
      </c>
      <c r="C8147" s="22" t="s">
        <v>68</v>
      </c>
      <c r="D8147" s="22" t="s">
        <v>61</v>
      </c>
      <c r="E8147" s="22" t="s">
        <v>20189</v>
      </c>
      <c r="F8147" s="31">
        <v>42928.656724537039</v>
      </c>
      <c r="G8147" s="31">
        <v>42938</v>
      </c>
      <c r="H8147" s="31">
        <v>43303</v>
      </c>
      <c r="I8147" s="31">
        <v>42958.652962962959</v>
      </c>
      <c r="J8147" s="22" t="s">
        <v>73</v>
      </c>
      <c r="K8147" s="32" t="s">
        <v>102</v>
      </c>
      <c r="L8147" s="32" t="s">
        <v>20190</v>
      </c>
      <c r="N8147" s="24">
        <v>3262.2429999999999</v>
      </c>
      <c r="O8147" s="24">
        <v>3080.93</v>
      </c>
      <c r="P8147" s="32" t="s">
        <v>356</v>
      </c>
      <c r="Q8147" s="43" t="s">
        <v>357</v>
      </c>
      <c r="R8147" s="43" t="s">
        <v>78</v>
      </c>
      <c r="S8147" s="47">
        <v>5</v>
      </c>
    </row>
    <row r="8148" spans="1:19" ht="12.75">
      <c r="A8148" s="22" t="s">
        <v>60</v>
      </c>
      <c r="B8148" s="22" t="s">
        <v>14787</v>
      </c>
      <c r="C8148" s="22" t="s">
        <v>68</v>
      </c>
      <c r="D8148" s="22" t="s">
        <v>61</v>
      </c>
      <c r="E8148" s="22" t="s">
        <v>20191</v>
      </c>
      <c r="F8148" s="31">
        <v>42933.740995370368</v>
      </c>
      <c r="G8148" s="31">
        <v>42933</v>
      </c>
      <c r="H8148" s="31">
        <v>43298</v>
      </c>
      <c r="I8148" s="31">
        <v>42963.738807870366</v>
      </c>
      <c r="J8148" s="22" t="s">
        <v>73</v>
      </c>
      <c r="K8148" s="32" t="s">
        <v>121</v>
      </c>
      <c r="L8148" s="32" t="s">
        <v>20192</v>
      </c>
      <c r="N8148" s="24">
        <v>1155.6199999999999</v>
      </c>
      <c r="O8148" s="24">
        <v>826.67</v>
      </c>
      <c r="P8148" s="32" t="s">
        <v>809</v>
      </c>
      <c r="Q8148" s="43" t="s">
        <v>810</v>
      </c>
      <c r="R8148" s="43" t="s">
        <v>111</v>
      </c>
      <c r="S8148" s="47">
        <v>4</v>
      </c>
    </row>
    <row r="8149" spans="1:19" ht="12.75">
      <c r="A8149" s="22" t="s">
        <v>60</v>
      </c>
      <c r="B8149" s="22" t="s">
        <v>14787</v>
      </c>
      <c r="C8149" s="22" t="s">
        <v>68</v>
      </c>
      <c r="D8149" s="22" t="s">
        <v>61</v>
      </c>
      <c r="E8149" s="22" t="s">
        <v>20193</v>
      </c>
      <c r="F8149" s="31">
        <v>42934.470335648148</v>
      </c>
      <c r="G8149" s="31">
        <v>42934</v>
      </c>
      <c r="H8149" s="31">
        <v>43299</v>
      </c>
      <c r="I8149" s="31">
        <v>42964.467916666668</v>
      </c>
      <c r="J8149" s="22" t="s">
        <v>73</v>
      </c>
      <c r="K8149" s="32" t="s">
        <v>74</v>
      </c>
      <c r="L8149" s="32" t="s">
        <v>20194</v>
      </c>
      <c r="N8149" s="24">
        <v>683.24</v>
      </c>
      <c r="O8149" s="24">
        <v>0</v>
      </c>
      <c r="P8149" s="32" t="s">
        <v>1032</v>
      </c>
      <c r="Q8149" s="43" t="s">
        <v>1033</v>
      </c>
      <c r="R8149" s="43" t="s">
        <v>78</v>
      </c>
      <c r="S8149" s="47">
        <v>6</v>
      </c>
    </row>
    <row r="8150" spans="1:19" ht="12.75">
      <c r="A8150" s="22" t="s">
        <v>60</v>
      </c>
      <c r="B8150" s="22" t="s">
        <v>15583</v>
      </c>
      <c r="C8150" s="22" t="s">
        <v>68</v>
      </c>
      <c r="D8150" s="22" t="s">
        <v>61</v>
      </c>
      <c r="E8150" s="22" t="s">
        <v>20195</v>
      </c>
      <c r="F8150" s="31">
        <v>42919.480254629627</v>
      </c>
      <c r="G8150" s="31">
        <v>42916</v>
      </c>
      <c r="H8150" s="31">
        <v>43281</v>
      </c>
      <c r="I8150" s="31">
        <v>42949</v>
      </c>
      <c r="J8150" s="22" t="s">
        <v>107</v>
      </c>
      <c r="K8150" s="32" t="s">
        <v>140</v>
      </c>
      <c r="L8150" s="32" t="s">
        <v>20196</v>
      </c>
      <c r="M8150" s="32" t="s">
        <v>20197</v>
      </c>
      <c r="N8150" s="24">
        <v>141.6866</v>
      </c>
      <c r="O8150" s="24">
        <v>141.6866</v>
      </c>
      <c r="P8150" s="32" t="s">
        <v>3391</v>
      </c>
      <c r="Q8150" s="43" t="s">
        <v>3392</v>
      </c>
      <c r="R8150" s="43" t="s">
        <v>78</v>
      </c>
      <c r="S8150" s="47">
        <v>1</v>
      </c>
    </row>
    <row r="8151" spans="1:19" ht="12.75">
      <c r="A8151" s="22" t="s">
        <v>60</v>
      </c>
      <c r="B8151" s="22" t="s">
        <v>14787</v>
      </c>
      <c r="C8151" s="22" t="s">
        <v>68</v>
      </c>
      <c r="D8151" s="22" t="s">
        <v>61</v>
      </c>
      <c r="E8151" s="22" t="s">
        <v>20198</v>
      </c>
      <c r="F8151" s="31">
        <v>42933.485243055555</v>
      </c>
      <c r="G8151" s="31">
        <v>42933</v>
      </c>
      <c r="H8151" s="31">
        <v>43298</v>
      </c>
      <c r="I8151" s="31">
        <v>42963.484027777777</v>
      </c>
      <c r="J8151" s="22" t="s">
        <v>73</v>
      </c>
      <c r="K8151" s="32" t="s">
        <v>121</v>
      </c>
      <c r="L8151" s="32" t="s">
        <v>20199</v>
      </c>
      <c r="N8151" s="24">
        <v>385.61410000000001</v>
      </c>
      <c r="O8151" s="24">
        <v>332.52</v>
      </c>
      <c r="P8151" s="32" t="s">
        <v>2404</v>
      </c>
      <c r="Q8151" s="43" t="s">
        <v>2405</v>
      </c>
      <c r="R8151" s="43" t="s">
        <v>78</v>
      </c>
      <c r="S8151" s="47">
        <v>5</v>
      </c>
    </row>
    <row r="8152" spans="1:19" ht="12.75">
      <c r="A8152" s="22" t="s">
        <v>60</v>
      </c>
      <c r="B8152" s="22" t="s">
        <v>15049</v>
      </c>
      <c r="C8152" s="22" t="s">
        <v>68</v>
      </c>
      <c r="D8152" s="22" t="s">
        <v>61</v>
      </c>
      <c r="E8152" s="22" t="s">
        <v>20200</v>
      </c>
      <c r="F8152" s="31">
        <v>42930.521666666667</v>
      </c>
      <c r="G8152" s="31">
        <v>42947</v>
      </c>
      <c r="H8152" s="31">
        <v>43312</v>
      </c>
      <c r="I8152" s="31">
        <v>42960</v>
      </c>
      <c r="J8152" s="22" t="s">
        <v>73</v>
      </c>
      <c r="K8152" s="32" t="s">
        <v>121</v>
      </c>
      <c r="L8152" s="32" t="s">
        <v>20201</v>
      </c>
      <c r="N8152" s="24">
        <v>0</v>
      </c>
      <c r="O8152" s="24">
        <v>0</v>
      </c>
      <c r="P8152" s="32" t="s">
        <v>7091</v>
      </c>
      <c r="Q8152" s="43" t="s">
        <v>7092</v>
      </c>
      <c r="R8152" s="43" t="s">
        <v>78</v>
      </c>
      <c r="S8152" s="47">
        <v>6</v>
      </c>
    </row>
    <row r="8153" spans="1:19" ht="12.75">
      <c r="A8153" s="22" t="s">
        <v>60</v>
      </c>
      <c r="B8153" s="22" t="s">
        <v>14787</v>
      </c>
      <c r="C8153" s="22" t="s">
        <v>68</v>
      </c>
      <c r="D8153" s="22" t="s">
        <v>61</v>
      </c>
      <c r="E8153" s="22" t="s">
        <v>20202</v>
      </c>
      <c r="F8153" s="31">
        <v>42930.668402777774</v>
      </c>
      <c r="G8153" s="31">
        <v>42887</v>
      </c>
      <c r="H8153" s="31">
        <v>43252</v>
      </c>
      <c r="I8153" s="31">
        <v>42960.667743055557</v>
      </c>
      <c r="J8153" s="22" t="s">
        <v>306</v>
      </c>
      <c r="K8153" s="32" t="s">
        <v>140</v>
      </c>
      <c r="L8153" s="32" t="s">
        <v>20203</v>
      </c>
      <c r="M8153" s="32" t="s">
        <v>20204</v>
      </c>
      <c r="N8153" s="24">
        <v>-1077.05</v>
      </c>
      <c r="O8153" s="24">
        <v>-1077.05</v>
      </c>
      <c r="P8153" s="32" t="s">
        <v>367</v>
      </c>
      <c r="Q8153" s="43" t="s">
        <v>368</v>
      </c>
      <c r="R8153" s="43" t="s">
        <v>78</v>
      </c>
      <c r="S8153" s="47">
        <v>1</v>
      </c>
    </row>
    <row r="8154" spans="1:19" ht="12.75">
      <c r="A8154" s="22" t="s">
        <v>60</v>
      </c>
      <c r="B8154" s="22" t="s">
        <v>14787</v>
      </c>
      <c r="C8154" s="22" t="s">
        <v>68</v>
      </c>
      <c r="D8154" s="22" t="s">
        <v>61</v>
      </c>
      <c r="E8154" s="22" t="s">
        <v>20205</v>
      </c>
      <c r="F8154" s="31">
        <v>42944.600243055553</v>
      </c>
      <c r="G8154" s="31">
        <v>42941</v>
      </c>
      <c r="H8154" s="31">
        <v>43306</v>
      </c>
      <c r="I8154" s="31">
        <v>42974.59820601852</v>
      </c>
      <c r="J8154" s="22" t="s">
        <v>107</v>
      </c>
      <c r="K8154" s="32" t="s">
        <v>211</v>
      </c>
      <c r="L8154" s="32" t="s">
        <v>20206</v>
      </c>
      <c r="N8154" s="24">
        <v>0</v>
      </c>
      <c r="O8154" s="24">
        <v>0</v>
      </c>
      <c r="P8154" s="32" t="s">
        <v>1041</v>
      </c>
      <c r="Q8154" s="43" t="s">
        <v>1042</v>
      </c>
      <c r="R8154" s="43" t="s">
        <v>78</v>
      </c>
      <c r="S8154" s="47">
        <v>1</v>
      </c>
    </row>
    <row r="8155" spans="1:19" ht="12.75">
      <c r="A8155" s="22" t="s">
        <v>60</v>
      </c>
      <c r="B8155" s="22" t="s">
        <v>15746</v>
      </c>
      <c r="C8155" s="22" t="s">
        <v>68</v>
      </c>
      <c r="D8155" s="22" t="s">
        <v>61</v>
      </c>
      <c r="E8155" s="22" t="s">
        <v>20207</v>
      </c>
      <c r="F8155" s="31">
        <v>42922.671863425923</v>
      </c>
      <c r="G8155" s="31">
        <v>42931</v>
      </c>
      <c r="H8155" s="31">
        <v>43296</v>
      </c>
      <c r="I8155" s="31">
        <v>42952</v>
      </c>
      <c r="J8155" s="22" t="s">
        <v>73</v>
      </c>
      <c r="K8155" s="32" t="s">
        <v>74</v>
      </c>
      <c r="L8155" s="32" t="s">
        <v>20208</v>
      </c>
      <c r="N8155" s="24">
        <v>1382.78</v>
      </c>
      <c r="O8155" s="24">
        <v>0</v>
      </c>
      <c r="P8155" s="32" t="s">
        <v>2183</v>
      </c>
      <c r="Q8155" s="43" t="s">
        <v>2184</v>
      </c>
      <c r="R8155" s="43" t="s">
        <v>78</v>
      </c>
      <c r="S8155" s="47">
        <v>4</v>
      </c>
    </row>
    <row r="8156" spans="1:19" ht="12.75">
      <c r="A8156" s="22" t="s">
        <v>60</v>
      </c>
      <c r="B8156" s="22" t="s">
        <v>14787</v>
      </c>
      <c r="C8156" s="22" t="s">
        <v>68</v>
      </c>
      <c r="D8156" s="22" t="s">
        <v>61</v>
      </c>
      <c r="E8156" s="22" t="s">
        <v>20209</v>
      </c>
      <c r="F8156" s="31">
        <v>42923.26295138889</v>
      </c>
      <c r="G8156" s="31">
        <v>42965</v>
      </c>
      <c r="H8156" s="31">
        <v>43330</v>
      </c>
      <c r="I8156" s="31">
        <v>42983.26295138889</v>
      </c>
      <c r="J8156" s="22" t="s">
        <v>73</v>
      </c>
      <c r="K8156" s="32" t="s">
        <v>74</v>
      </c>
      <c r="L8156" s="32" t="s">
        <v>20210</v>
      </c>
      <c r="N8156" s="24">
        <v>500.11</v>
      </c>
      <c r="O8156" s="24">
        <v>0</v>
      </c>
      <c r="P8156" s="32" t="s">
        <v>1660</v>
      </c>
      <c r="Q8156" s="43" t="s">
        <v>1661</v>
      </c>
      <c r="R8156" s="43" t="s">
        <v>78</v>
      </c>
      <c r="S8156" s="47">
        <v>5</v>
      </c>
    </row>
    <row r="8157" spans="1:19" ht="12.75">
      <c r="A8157" s="22" t="s">
        <v>60</v>
      </c>
      <c r="B8157" s="22" t="s">
        <v>15129</v>
      </c>
      <c r="C8157" s="22" t="s">
        <v>68</v>
      </c>
      <c r="D8157" s="22" t="s">
        <v>61</v>
      </c>
      <c r="E8157" s="22" t="s">
        <v>20211</v>
      </c>
      <c r="F8157" s="31">
        <v>42931.689930555556</v>
      </c>
      <c r="G8157" s="31">
        <v>42938</v>
      </c>
      <c r="H8157" s="31">
        <v>43303</v>
      </c>
      <c r="I8157" s="31">
        <v>42961.68782407407</v>
      </c>
      <c r="J8157" s="22" t="s">
        <v>73</v>
      </c>
      <c r="K8157" s="32" t="s">
        <v>102</v>
      </c>
      <c r="L8157" s="32" t="s">
        <v>20212</v>
      </c>
      <c r="N8157" s="24">
        <v>7171.14</v>
      </c>
      <c r="O8157" s="24">
        <v>3770.21</v>
      </c>
      <c r="P8157" s="32" t="s">
        <v>161</v>
      </c>
      <c r="Q8157" s="43" t="s">
        <v>162</v>
      </c>
      <c r="R8157" s="43" t="s">
        <v>78</v>
      </c>
      <c r="S8157" s="47">
        <v>5</v>
      </c>
    </row>
    <row r="8158" spans="1:19" ht="12.75">
      <c r="A8158" s="22" t="s">
        <v>60</v>
      </c>
      <c r="B8158" s="22" t="s">
        <v>14806</v>
      </c>
      <c r="C8158" s="22" t="s">
        <v>68</v>
      </c>
      <c r="D8158" s="22" t="s">
        <v>61</v>
      </c>
      <c r="E8158" s="22" t="s">
        <v>20213</v>
      </c>
      <c r="F8158" s="31">
        <v>42917.084340277775</v>
      </c>
      <c r="G8158" s="31">
        <v>42952</v>
      </c>
      <c r="H8158" s="31">
        <v>43317</v>
      </c>
      <c r="I8158" s="31">
        <v>42977.084340277775</v>
      </c>
      <c r="J8158" s="22" t="s">
        <v>101</v>
      </c>
      <c r="K8158" s="32" t="s">
        <v>140</v>
      </c>
      <c r="L8158" s="32" t="s">
        <v>20214</v>
      </c>
      <c r="M8158" s="32" t="s">
        <v>20215</v>
      </c>
      <c r="N8158" s="24">
        <v>1742.1066000000001</v>
      </c>
      <c r="O8158" s="24">
        <v>1039.925</v>
      </c>
      <c r="P8158" s="32" t="s">
        <v>476</v>
      </c>
      <c r="Q8158" s="43" t="s">
        <v>477</v>
      </c>
      <c r="R8158" s="43" t="s">
        <v>78</v>
      </c>
      <c r="S8158" s="47">
        <v>5</v>
      </c>
    </row>
    <row r="8159" spans="1:19" ht="12.75">
      <c r="A8159" s="22" t="s">
        <v>60</v>
      </c>
      <c r="B8159" s="22" t="s">
        <v>15224</v>
      </c>
      <c r="C8159" s="22" t="s">
        <v>68</v>
      </c>
      <c r="D8159" s="22" t="s">
        <v>61</v>
      </c>
      <c r="E8159" s="22" t="s">
        <v>20216</v>
      </c>
      <c r="F8159" s="31">
        <v>42934.467546296291</v>
      </c>
      <c r="G8159" s="31">
        <v>42982</v>
      </c>
      <c r="H8159" s="31">
        <v>43347</v>
      </c>
      <c r="I8159" s="31">
        <v>42964</v>
      </c>
      <c r="J8159" s="22" t="s">
        <v>73</v>
      </c>
      <c r="K8159" s="32" t="s">
        <v>74</v>
      </c>
      <c r="L8159" s="32" t="s">
        <v>20217</v>
      </c>
      <c r="N8159" s="24">
        <v>0</v>
      </c>
      <c r="O8159" s="24">
        <v>0</v>
      </c>
      <c r="P8159" s="32" t="s">
        <v>286</v>
      </c>
      <c r="Q8159" s="43" t="s">
        <v>287</v>
      </c>
      <c r="R8159" s="43" t="s">
        <v>78</v>
      </c>
      <c r="S8159" s="47">
        <v>5</v>
      </c>
    </row>
    <row r="8160" spans="1:19" ht="12.75">
      <c r="A8160" s="22" t="s">
        <v>60</v>
      </c>
      <c r="B8160" s="22" t="s">
        <v>14787</v>
      </c>
      <c r="C8160" s="22" t="s">
        <v>68</v>
      </c>
      <c r="D8160" s="22" t="s">
        <v>61</v>
      </c>
      <c r="E8160" s="22" t="s">
        <v>20218</v>
      </c>
      <c r="F8160" s="31">
        <v>42935.614999999998</v>
      </c>
      <c r="G8160" s="31">
        <v>42935</v>
      </c>
      <c r="H8160" s="31">
        <v>43300</v>
      </c>
      <c r="I8160" s="31">
        <v>42965.614131944443</v>
      </c>
      <c r="J8160" s="22" t="s">
        <v>73</v>
      </c>
      <c r="K8160" s="32" t="s">
        <v>102</v>
      </c>
      <c r="L8160" s="32" t="s">
        <v>20219</v>
      </c>
      <c r="N8160" s="24">
        <v>961.17660000000001</v>
      </c>
      <c r="O8160" s="24">
        <v>819.30</v>
      </c>
      <c r="P8160" s="32" t="s">
        <v>521</v>
      </c>
      <c r="Q8160" s="43" t="s">
        <v>522</v>
      </c>
      <c r="R8160" s="43" t="s">
        <v>78</v>
      </c>
      <c r="S8160" s="47">
        <v>5</v>
      </c>
    </row>
    <row r="8161" spans="1:19" ht="12.75">
      <c r="A8161" s="22" t="s">
        <v>60</v>
      </c>
      <c r="B8161" s="22" t="s">
        <v>20220</v>
      </c>
      <c r="C8161" s="22" t="s">
        <v>68</v>
      </c>
      <c r="D8161" s="22" t="s">
        <v>61</v>
      </c>
      <c r="E8161" s="22" t="s">
        <v>20221</v>
      </c>
      <c r="F8161" s="31">
        <v>42926.594664351847</v>
      </c>
      <c r="G8161" s="31">
        <v>42931</v>
      </c>
      <c r="H8161" s="31">
        <v>43296</v>
      </c>
      <c r="I8161" s="31">
        <v>42956</v>
      </c>
      <c r="J8161" s="22" t="s">
        <v>73</v>
      </c>
      <c r="K8161" s="32" t="s">
        <v>74</v>
      </c>
      <c r="L8161" s="32" t="s">
        <v>20222</v>
      </c>
      <c r="N8161" s="24">
        <v>784.22659999999996</v>
      </c>
      <c r="O8161" s="24">
        <v>0</v>
      </c>
      <c r="P8161" s="32" t="s">
        <v>1479</v>
      </c>
      <c r="Q8161" s="43" t="s">
        <v>1480</v>
      </c>
      <c r="R8161" s="43" t="s">
        <v>78</v>
      </c>
      <c r="S8161" s="47">
        <v>6</v>
      </c>
    </row>
    <row r="8162" spans="1:19" ht="12.75">
      <c r="A8162" s="22" t="s">
        <v>60</v>
      </c>
      <c r="B8162" s="22" t="s">
        <v>14787</v>
      </c>
      <c r="C8162" s="22" t="s">
        <v>68</v>
      </c>
      <c r="D8162" s="22" t="s">
        <v>61</v>
      </c>
      <c r="E8162" s="22" t="s">
        <v>20223</v>
      </c>
      <c r="F8162" s="31">
        <v>42941.483287037037</v>
      </c>
      <c r="G8162" s="31">
        <v>42941</v>
      </c>
      <c r="H8162" s="31">
        <v>43306</v>
      </c>
      <c r="I8162" s="31">
        <v>42971.482037037036</v>
      </c>
      <c r="J8162" s="22" t="s">
        <v>73</v>
      </c>
      <c r="K8162" s="32" t="s">
        <v>102</v>
      </c>
      <c r="L8162" s="32" t="s">
        <v>20224</v>
      </c>
      <c r="N8162" s="24">
        <v>591.74199999999996</v>
      </c>
      <c r="O8162" s="24">
        <v>634.62</v>
      </c>
      <c r="P8162" s="32" t="s">
        <v>109</v>
      </c>
      <c r="Q8162" s="43" t="s">
        <v>110</v>
      </c>
      <c r="R8162" s="43" t="s">
        <v>78</v>
      </c>
      <c r="S8162" s="47">
        <v>5</v>
      </c>
    </row>
    <row r="8163" spans="1:19" ht="12.75">
      <c r="A8163" s="22" t="s">
        <v>60</v>
      </c>
      <c r="B8163" s="22" t="s">
        <v>14787</v>
      </c>
      <c r="C8163" s="22" t="s">
        <v>68</v>
      </c>
      <c r="D8163" s="22" t="s">
        <v>61</v>
      </c>
      <c r="E8163" s="22" t="s">
        <v>20225</v>
      </c>
      <c r="F8163" s="31">
        <v>42943.525578703702</v>
      </c>
      <c r="G8163" s="31">
        <v>42943</v>
      </c>
      <c r="H8163" s="31">
        <v>43308</v>
      </c>
      <c r="I8163" s="31">
        <v>42973.522824074069</v>
      </c>
      <c r="J8163" s="22" t="s">
        <v>73</v>
      </c>
      <c r="K8163" s="32" t="s">
        <v>74</v>
      </c>
      <c r="L8163" s="32" t="s">
        <v>20226</v>
      </c>
      <c r="N8163" s="24">
        <v>504.46660000000003</v>
      </c>
      <c r="O8163" s="24">
        <v>0</v>
      </c>
      <c r="P8163" s="32" t="s">
        <v>12951</v>
      </c>
      <c r="Q8163" s="43" t="s">
        <v>12952</v>
      </c>
      <c r="R8163" s="43" t="s">
        <v>78</v>
      </c>
      <c r="S8163" s="47">
        <v>5</v>
      </c>
    </row>
    <row r="8164" spans="1:19" ht="12.75">
      <c r="A8164" s="22" t="s">
        <v>60</v>
      </c>
      <c r="B8164" s="22" t="s">
        <v>15126</v>
      </c>
      <c r="C8164" s="22" t="s">
        <v>68</v>
      </c>
      <c r="D8164" s="22" t="s">
        <v>61</v>
      </c>
      <c r="E8164" s="22" t="s">
        <v>20227</v>
      </c>
      <c r="F8164" s="31">
        <v>42943.67728009259</v>
      </c>
      <c r="G8164" s="31">
        <v>42962</v>
      </c>
      <c r="H8164" s="31">
        <v>43327</v>
      </c>
      <c r="I8164" s="31">
        <v>42973.674282407403</v>
      </c>
      <c r="J8164" s="22" t="s">
        <v>73</v>
      </c>
      <c r="K8164" s="32" t="s">
        <v>74</v>
      </c>
      <c r="L8164" s="32" t="s">
        <v>20228</v>
      </c>
      <c r="N8164" s="24">
        <v>326.32</v>
      </c>
      <c r="O8164" s="24">
        <v>0</v>
      </c>
      <c r="P8164" s="32" t="s">
        <v>10458</v>
      </c>
      <c r="Q8164" s="43" t="s">
        <v>10459</v>
      </c>
      <c r="R8164" s="43" t="s">
        <v>78</v>
      </c>
      <c r="S8164" s="47">
        <v>5</v>
      </c>
    </row>
    <row r="8165" spans="1:19" ht="12.75">
      <c r="A8165" s="22" t="s">
        <v>60</v>
      </c>
      <c r="B8165" s="22" t="s">
        <v>14806</v>
      </c>
      <c r="C8165" s="22" t="s">
        <v>68</v>
      </c>
      <c r="D8165" s="22" t="s">
        <v>61</v>
      </c>
      <c r="E8165" s="22" t="s">
        <v>20229</v>
      </c>
      <c r="F8165" s="31">
        <v>42934.055972222217</v>
      </c>
      <c r="G8165" s="31">
        <v>42983</v>
      </c>
      <c r="H8165" s="31">
        <v>43348</v>
      </c>
      <c r="I8165" s="31">
        <v>42994.055960648147</v>
      </c>
      <c r="J8165" s="22" t="s">
        <v>73</v>
      </c>
      <c r="K8165" s="32" t="s">
        <v>211</v>
      </c>
      <c r="L8165" s="32" t="s">
        <v>20230</v>
      </c>
      <c r="N8165" s="24">
        <v>1100.9000000000001</v>
      </c>
      <c r="O8165" s="24">
        <v>0</v>
      </c>
      <c r="P8165" s="32" t="s">
        <v>521</v>
      </c>
      <c r="Q8165" s="43" t="s">
        <v>522</v>
      </c>
      <c r="R8165" s="43" t="s">
        <v>78</v>
      </c>
      <c r="S8165" s="47">
        <v>6</v>
      </c>
    </row>
    <row r="8166" spans="1:19" ht="12.75">
      <c r="A8166" s="22" t="s">
        <v>60</v>
      </c>
      <c r="B8166" s="22" t="s">
        <v>14787</v>
      </c>
      <c r="C8166" s="22" t="s">
        <v>68</v>
      </c>
      <c r="D8166" s="22" t="s">
        <v>61</v>
      </c>
      <c r="E8166" s="22" t="s">
        <v>20231</v>
      </c>
      <c r="F8166" s="31">
        <v>42926.657349537032</v>
      </c>
      <c r="G8166" s="31">
        <v>42926</v>
      </c>
      <c r="H8166" s="31">
        <v>43291</v>
      </c>
      <c r="I8166" s="31">
        <v>42956.651527777773</v>
      </c>
      <c r="J8166" s="22" t="s">
        <v>73</v>
      </c>
      <c r="K8166" s="32" t="s">
        <v>74</v>
      </c>
      <c r="L8166" s="32" t="s">
        <v>20232</v>
      </c>
      <c r="N8166" s="24">
        <v>2315.0866000000001</v>
      </c>
      <c r="O8166" s="24">
        <v>0</v>
      </c>
      <c r="P8166" s="32" t="s">
        <v>1755</v>
      </c>
      <c r="Q8166" s="43" t="s">
        <v>1756</v>
      </c>
      <c r="R8166" s="43" t="s">
        <v>111</v>
      </c>
      <c r="S8166" s="47">
        <v>5</v>
      </c>
    </row>
    <row r="8167" spans="1:19" ht="12.75">
      <c r="A8167" s="22" t="s">
        <v>60</v>
      </c>
      <c r="B8167" s="22" t="s">
        <v>14806</v>
      </c>
      <c r="C8167" s="22" t="s">
        <v>68</v>
      </c>
      <c r="D8167" s="22" t="s">
        <v>61</v>
      </c>
      <c r="E8167" s="22" t="s">
        <v>20233</v>
      </c>
      <c r="F8167" s="31">
        <v>42922.642071759255</v>
      </c>
      <c r="G8167" s="31">
        <v>42926</v>
      </c>
      <c r="H8167" s="31">
        <v>43291</v>
      </c>
      <c r="I8167" s="31">
        <v>42952</v>
      </c>
      <c r="J8167" s="22" t="s">
        <v>73</v>
      </c>
      <c r="K8167" s="32" t="s">
        <v>102</v>
      </c>
      <c r="L8167" s="32" t="s">
        <v>20234</v>
      </c>
      <c r="N8167" s="24">
        <v>1665.28</v>
      </c>
      <c r="O8167" s="24">
        <v>1010.97</v>
      </c>
      <c r="P8167" s="32" t="s">
        <v>3307</v>
      </c>
      <c r="Q8167" s="43" t="s">
        <v>3308</v>
      </c>
      <c r="R8167" s="43" t="s">
        <v>78</v>
      </c>
      <c r="S8167" s="47">
        <v>6</v>
      </c>
    </row>
    <row r="8168" spans="1:19" ht="12.75">
      <c r="A8168" s="22" t="s">
        <v>60</v>
      </c>
      <c r="B8168" s="22" t="s">
        <v>14787</v>
      </c>
      <c r="C8168" s="22" t="s">
        <v>68</v>
      </c>
      <c r="D8168" s="22" t="s">
        <v>61</v>
      </c>
      <c r="E8168" s="22" t="s">
        <v>20235</v>
      </c>
      <c r="F8168" s="31">
        <v>42943.468263888884</v>
      </c>
      <c r="G8168" s="31">
        <v>42948</v>
      </c>
      <c r="H8168" s="31">
        <v>43313</v>
      </c>
      <c r="I8168" s="31">
        <v>42973.461828703701</v>
      </c>
      <c r="J8168" s="22" t="s">
        <v>73</v>
      </c>
      <c r="K8168" s="32" t="s">
        <v>121</v>
      </c>
      <c r="L8168" s="32" t="s">
        <v>20236</v>
      </c>
      <c r="N8168" s="24">
        <v>2396.8262</v>
      </c>
      <c r="O8168" s="24">
        <v>1347.28</v>
      </c>
      <c r="P8168" s="32" t="s">
        <v>1575</v>
      </c>
      <c r="Q8168" s="43" t="s">
        <v>1576</v>
      </c>
      <c r="R8168" s="43" t="s">
        <v>78</v>
      </c>
      <c r="S8168" s="47">
        <v>5</v>
      </c>
    </row>
    <row r="8169" spans="1:19" ht="12.75">
      <c r="A8169" s="22" t="s">
        <v>60</v>
      </c>
      <c r="B8169" s="22" t="s">
        <v>14806</v>
      </c>
      <c r="C8169" s="22" t="s">
        <v>68</v>
      </c>
      <c r="D8169" s="22" t="s">
        <v>61</v>
      </c>
      <c r="E8169" s="22" t="s">
        <v>20237</v>
      </c>
      <c r="F8169" s="31">
        <v>42922.662245370368</v>
      </c>
      <c r="G8169" s="31">
        <v>42930</v>
      </c>
      <c r="H8169" s="31">
        <v>43295</v>
      </c>
      <c r="I8169" s="31">
        <v>42952</v>
      </c>
      <c r="J8169" s="22" t="s">
        <v>73</v>
      </c>
      <c r="K8169" s="32" t="s">
        <v>121</v>
      </c>
      <c r="L8169" s="32" t="s">
        <v>20238</v>
      </c>
      <c r="N8169" s="24">
        <v>6447.8154000000004</v>
      </c>
      <c r="O8169" s="24">
        <v>0</v>
      </c>
      <c r="P8169" s="32" t="s">
        <v>271</v>
      </c>
      <c r="Q8169" s="43" t="s">
        <v>272</v>
      </c>
      <c r="R8169" s="43" t="s">
        <v>78</v>
      </c>
      <c r="S8169" s="47">
        <v>5</v>
      </c>
    </row>
    <row r="8170" spans="1:19" ht="12.75">
      <c r="A8170" s="22" t="s">
        <v>60</v>
      </c>
      <c r="B8170" s="22" t="s">
        <v>14787</v>
      </c>
      <c r="C8170" s="22" t="s">
        <v>68</v>
      </c>
      <c r="D8170" s="22" t="s">
        <v>61</v>
      </c>
      <c r="E8170" s="22" t="s">
        <v>20239</v>
      </c>
      <c r="F8170" s="31">
        <v>42944.659432870365</v>
      </c>
      <c r="G8170" s="31">
        <v>42948</v>
      </c>
      <c r="H8170" s="31">
        <v>43313</v>
      </c>
      <c r="I8170" s="31">
        <v>42974.652013888888</v>
      </c>
      <c r="J8170" s="22" t="s">
        <v>73</v>
      </c>
      <c r="K8170" s="32" t="s">
        <v>140</v>
      </c>
      <c r="L8170" s="32" t="s">
        <v>20240</v>
      </c>
      <c r="M8170" s="32" t="s">
        <v>20241</v>
      </c>
      <c r="N8170" s="24">
        <v>1577.57</v>
      </c>
      <c r="O8170" s="24">
        <v>1280.6400000000001</v>
      </c>
      <c r="P8170" s="32" t="s">
        <v>81</v>
      </c>
      <c r="Q8170" s="43" t="s">
        <v>82</v>
      </c>
      <c r="R8170" s="43" t="s">
        <v>78</v>
      </c>
      <c r="S8170" s="47">
        <v>5</v>
      </c>
    </row>
    <row r="8171" spans="1:19" ht="12.75">
      <c r="A8171" s="22" t="s">
        <v>60</v>
      </c>
      <c r="B8171" s="22" t="s">
        <v>14961</v>
      </c>
      <c r="C8171" s="22" t="s">
        <v>68</v>
      </c>
      <c r="D8171" s="22" t="s">
        <v>61</v>
      </c>
      <c r="E8171" s="22" t="s">
        <v>20242</v>
      </c>
      <c r="F8171" s="31">
        <v>42928.542314814811</v>
      </c>
      <c r="G8171" s="31">
        <v>42951</v>
      </c>
      <c r="H8171" s="31">
        <v>43316</v>
      </c>
      <c r="I8171" s="31">
        <v>42958</v>
      </c>
      <c r="J8171" s="22" t="s">
        <v>73</v>
      </c>
      <c r="K8171" s="32" t="s">
        <v>121</v>
      </c>
      <c r="L8171" s="32" t="s">
        <v>20243</v>
      </c>
      <c r="N8171" s="24">
        <v>0</v>
      </c>
      <c r="O8171" s="24">
        <v>0</v>
      </c>
      <c r="P8171" s="32" t="s">
        <v>161</v>
      </c>
      <c r="Q8171" s="43" t="s">
        <v>162</v>
      </c>
      <c r="R8171" s="43" t="s">
        <v>78</v>
      </c>
      <c r="S8171" s="47">
        <v>4</v>
      </c>
    </row>
    <row r="8172" spans="1:19" ht="12.75">
      <c r="A8172" s="22" t="s">
        <v>60</v>
      </c>
      <c r="B8172" s="22" t="s">
        <v>14787</v>
      </c>
      <c r="C8172" s="22" t="s">
        <v>68</v>
      </c>
      <c r="D8172" s="22" t="s">
        <v>61</v>
      </c>
      <c r="E8172" s="22" t="s">
        <v>20244</v>
      </c>
      <c r="F8172" s="31">
        <v>42943.388958333329</v>
      </c>
      <c r="G8172" s="31">
        <v>42943</v>
      </c>
      <c r="H8172" s="31">
        <v>43308</v>
      </c>
      <c r="I8172" s="31">
        <v>42973.378518518519</v>
      </c>
      <c r="J8172" s="22" t="s">
        <v>73</v>
      </c>
      <c r="K8172" s="32" t="s">
        <v>102</v>
      </c>
      <c r="L8172" s="32" t="s">
        <v>20245</v>
      </c>
      <c r="N8172" s="24">
        <v>421.36329999999998</v>
      </c>
      <c r="O8172" s="24">
        <v>369.495</v>
      </c>
      <c r="P8172" s="32" t="s">
        <v>476</v>
      </c>
      <c r="Q8172" s="43" t="s">
        <v>477</v>
      </c>
      <c r="R8172" s="43" t="s">
        <v>78</v>
      </c>
      <c r="S8172" s="47">
        <v>5</v>
      </c>
    </row>
    <row r="8173" spans="1:19" ht="12.75">
      <c r="A8173" s="22" t="s">
        <v>60</v>
      </c>
      <c r="B8173" s="22" t="s">
        <v>14961</v>
      </c>
      <c r="C8173" s="22" t="s">
        <v>68</v>
      </c>
      <c r="D8173" s="22" t="s">
        <v>61</v>
      </c>
      <c r="E8173" s="22" t="s">
        <v>20246</v>
      </c>
      <c r="F8173" s="31">
        <v>42926.489282407405</v>
      </c>
      <c r="G8173" s="31">
        <v>42954</v>
      </c>
      <c r="H8173" s="31">
        <v>43319</v>
      </c>
      <c r="I8173" s="31">
        <v>42956</v>
      </c>
      <c r="J8173" s="22" t="s">
        <v>73</v>
      </c>
      <c r="K8173" s="32" t="s">
        <v>74</v>
      </c>
      <c r="L8173" s="32" t="s">
        <v>20247</v>
      </c>
      <c r="N8173" s="24">
        <v>0</v>
      </c>
      <c r="O8173" s="24">
        <v>0</v>
      </c>
      <c r="P8173" s="32" t="s">
        <v>271</v>
      </c>
      <c r="Q8173" s="43" t="s">
        <v>272</v>
      </c>
      <c r="R8173" s="43" t="s">
        <v>78</v>
      </c>
      <c r="S8173" s="47">
        <v>4</v>
      </c>
    </row>
    <row r="8174" spans="1:19" ht="12.75">
      <c r="A8174" s="22" t="s">
        <v>60</v>
      </c>
      <c r="B8174" s="22" t="s">
        <v>15012</v>
      </c>
      <c r="C8174" s="22" t="s">
        <v>68</v>
      </c>
      <c r="D8174" s="22" t="s">
        <v>61</v>
      </c>
      <c r="E8174" s="22" t="s">
        <v>20248</v>
      </c>
      <c r="F8174" s="31">
        <v>42921.398912037039</v>
      </c>
      <c r="G8174" s="31">
        <v>42921</v>
      </c>
      <c r="H8174" s="31">
        <v>43286</v>
      </c>
      <c r="I8174" s="31">
        <v>42951</v>
      </c>
      <c r="J8174" s="22" t="s">
        <v>73</v>
      </c>
      <c r="K8174" s="32" t="s">
        <v>102</v>
      </c>
      <c r="L8174" s="32" t="s">
        <v>20249</v>
      </c>
      <c r="N8174" s="24">
        <v>471.48</v>
      </c>
      <c r="O8174" s="24">
        <v>431.43</v>
      </c>
      <c r="P8174" s="32" t="s">
        <v>657</v>
      </c>
      <c r="Q8174" s="43" t="s">
        <v>658</v>
      </c>
      <c r="R8174" s="43" t="s">
        <v>78</v>
      </c>
      <c r="S8174" s="47">
        <v>6</v>
      </c>
    </row>
    <row r="8175" spans="1:19" ht="12.75">
      <c r="A8175" s="22" t="s">
        <v>60</v>
      </c>
      <c r="B8175" s="22" t="s">
        <v>14787</v>
      </c>
      <c r="C8175" s="22" t="s">
        <v>68</v>
      </c>
      <c r="D8175" s="22" t="s">
        <v>61</v>
      </c>
      <c r="E8175" s="22" t="s">
        <v>20250</v>
      </c>
      <c r="F8175" s="31">
        <v>42920.685925925922</v>
      </c>
      <c r="G8175" s="31">
        <v>42966</v>
      </c>
      <c r="H8175" s="31">
        <v>43331</v>
      </c>
      <c r="I8175" s="31">
        <v>42980.685925925922</v>
      </c>
      <c r="J8175" s="22" t="s">
        <v>101</v>
      </c>
      <c r="K8175" s="32" t="s">
        <v>102</v>
      </c>
      <c r="L8175" s="32" t="s">
        <v>20251</v>
      </c>
      <c r="N8175" s="24">
        <v>1022</v>
      </c>
      <c r="O8175" s="24">
        <v>1022</v>
      </c>
      <c r="P8175" s="32" t="s">
        <v>594</v>
      </c>
      <c r="Q8175" s="43" t="s">
        <v>595</v>
      </c>
      <c r="R8175" s="43" t="s">
        <v>78</v>
      </c>
      <c r="S8175" s="47">
        <v>1</v>
      </c>
    </row>
    <row r="8176" spans="1:19" ht="12.75">
      <c r="A8176" s="22" t="s">
        <v>60</v>
      </c>
      <c r="B8176" s="22" t="s">
        <v>14961</v>
      </c>
      <c r="C8176" s="22" t="s">
        <v>68</v>
      </c>
      <c r="D8176" s="22" t="s">
        <v>61</v>
      </c>
      <c r="E8176" s="22" t="s">
        <v>20252</v>
      </c>
      <c r="F8176" s="31">
        <v>42919.217719907407</v>
      </c>
      <c r="G8176" s="31">
        <v>42961</v>
      </c>
      <c r="H8176" s="31">
        <v>43326</v>
      </c>
      <c r="I8176" s="31">
        <v>42979.217719907407</v>
      </c>
      <c r="J8176" s="22" t="s">
        <v>73</v>
      </c>
      <c r="K8176" s="32" t="s">
        <v>74</v>
      </c>
      <c r="L8176" s="32" t="s">
        <v>20253</v>
      </c>
      <c r="N8176" s="24">
        <v>2823.28</v>
      </c>
      <c r="O8176" s="24">
        <v>0</v>
      </c>
      <c r="P8176" s="32" t="s">
        <v>271</v>
      </c>
      <c r="Q8176" s="43" t="s">
        <v>272</v>
      </c>
      <c r="R8176" s="43" t="s">
        <v>78</v>
      </c>
      <c r="S8176" s="47">
        <v>5</v>
      </c>
    </row>
    <row r="8177" spans="1:19" ht="12.75">
      <c r="A8177" s="22" t="s">
        <v>60</v>
      </c>
      <c r="B8177" s="22" t="s">
        <v>14851</v>
      </c>
      <c r="C8177" s="22" t="s">
        <v>68</v>
      </c>
      <c r="D8177" s="22" t="s">
        <v>61</v>
      </c>
      <c r="E8177" s="22" t="s">
        <v>20254</v>
      </c>
      <c r="F8177" s="31">
        <v>42920.700115740736</v>
      </c>
      <c r="G8177" s="31">
        <v>42925</v>
      </c>
      <c r="H8177" s="31">
        <v>43290</v>
      </c>
      <c r="I8177" s="31">
        <v>42950</v>
      </c>
      <c r="J8177" s="22" t="s">
        <v>73</v>
      </c>
      <c r="K8177" s="32" t="s">
        <v>74</v>
      </c>
      <c r="L8177" s="32" t="s">
        <v>20255</v>
      </c>
      <c r="N8177" s="24">
        <v>1925.307</v>
      </c>
      <c r="O8177" s="24">
        <v>0</v>
      </c>
      <c r="P8177" s="32" t="s">
        <v>219</v>
      </c>
      <c r="Q8177" s="43" t="s">
        <v>220</v>
      </c>
      <c r="R8177" s="43" t="s">
        <v>78</v>
      </c>
      <c r="S8177" s="47">
        <v>5</v>
      </c>
    </row>
    <row r="8178" spans="1:19" ht="12.75">
      <c r="A8178" s="22" t="s">
        <v>60</v>
      </c>
      <c r="B8178" s="22" t="s">
        <v>15049</v>
      </c>
      <c r="C8178" s="22" t="s">
        <v>68</v>
      </c>
      <c r="D8178" s="22" t="s">
        <v>61</v>
      </c>
      <c r="E8178" s="22" t="s">
        <v>20256</v>
      </c>
      <c r="F8178" s="31">
        <v>42937.350694444445</v>
      </c>
      <c r="G8178" s="31">
        <v>42941</v>
      </c>
      <c r="H8178" s="31">
        <v>43306</v>
      </c>
      <c r="I8178" s="31">
        <v>42967</v>
      </c>
      <c r="J8178" s="22" t="s">
        <v>73</v>
      </c>
      <c r="K8178" s="32" t="s">
        <v>102</v>
      </c>
      <c r="L8178" s="32" t="s">
        <v>20257</v>
      </c>
      <c r="N8178" s="24">
        <v>1828.7574999999999</v>
      </c>
      <c r="O8178" s="24">
        <v>1935.045</v>
      </c>
      <c r="P8178" s="32" t="s">
        <v>20258</v>
      </c>
      <c r="Q8178" s="43" t="s">
        <v>20259</v>
      </c>
      <c r="R8178" s="43" t="s">
        <v>78</v>
      </c>
      <c r="S8178" s="47">
        <v>5</v>
      </c>
    </row>
    <row r="8179" spans="1:19" ht="12.75">
      <c r="A8179" s="22" t="s">
        <v>60</v>
      </c>
      <c r="B8179" s="22" t="s">
        <v>14737</v>
      </c>
      <c r="C8179" s="22" t="s">
        <v>68</v>
      </c>
      <c r="D8179" s="22" t="s">
        <v>61</v>
      </c>
      <c r="E8179" s="22" t="s">
        <v>20260</v>
      </c>
      <c r="F8179" s="31">
        <v>42933.637673611112</v>
      </c>
      <c r="G8179" s="31">
        <v>42944</v>
      </c>
      <c r="H8179" s="31">
        <v>43309</v>
      </c>
      <c r="I8179" s="31">
        <v>42949</v>
      </c>
      <c r="J8179" s="22" t="s">
        <v>73</v>
      </c>
      <c r="K8179" s="32" t="s">
        <v>102</v>
      </c>
      <c r="L8179" s="32" t="s">
        <v>20261</v>
      </c>
      <c r="N8179" s="24">
        <v>616.28999999999996</v>
      </c>
      <c r="O8179" s="24">
        <v>2193.73</v>
      </c>
      <c r="P8179" s="32" t="s">
        <v>1279</v>
      </c>
      <c r="Q8179" s="43" t="s">
        <v>1280</v>
      </c>
      <c r="R8179" s="43" t="s">
        <v>78</v>
      </c>
      <c r="S8179" s="47">
        <v>6</v>
      </c>
    </row>
    <row r="8180" spans="1:19" ht="12.75">
      <c r="A8180" s="22" t="s">
        <v>60</v>
      </c>
      <c r="B8180" s="22" t="s">
        <v>14833</v>
      </c>
      <c r="C8180" s="22" t="s">
        <v>68</v>
      </c>
      <c r="D8180" s="22" t="s">
        <v>61</v>
      </c>
      <c r="E8180" s="22" t="s">
        <v>20262</v>
      </c>
      <c r="F8180" s="31">
        <v>42933.496261574073</v>
      </c>
      <c r="G8180" s="31">
        <v>42928</v>
      </c>
      <c r="H8180" s="31">
        <v>43296</v>
      </c>
      <c r="I8180" s="31">
        <v>42963</v>
      </c>
      <c r="J8180" s="22" t="s">
        <v>107</v>
      </c>
      <c r="K8180" s="32" t="s">
        <v>121</v>
      </c>
      <c r="L8180" s="32" t="s">
        <v>20263</v>
      </c>
      <c r="N8180" s="24">
        <v>0</v>
      </c>
      <c r="O8180" s="24">
        <v>0</v>
      </c>
      <c r="P8180" s="32" t="s">
        <v>81</v>
      </c>
      <c r="Q8180" s="43" t="s">
        <v>82</v>
      </c>
      <c r="R8180" s="43" t="s">
        <v>111</v>
      </c>
      <c r="S8180" s="47">
        <v>1</v>
      </c>
    </row>
    <row r="8181" spans="1:19" ht="12.75">
      <c r="A8181" s="22" t="s">
        <v>60</v>
      </c>
      <c r="B8181" s="22" t="s">
        <v>16404</v>
      </c>
      <c r="C8181" s="22" t="s">
        <v>68</v>
      </c>
      <c r="D8181" s="22" t="s">
        <v>61</v>
      </c>
      <c r="E8181" s="22" t="s">
        <v>20264</v>
      </c>
      <c r="F8181" s="31">
        <v>42940.715729166666</v>
      </c>
      <c r="G8181" s="31">
        <v>42940</v>
      </c>
      <c r="H8181" s="31">
        <v>43305</v>
      </c>
      <c r="I8181" s="31">
        <v>42970</v>
      </c>
      <c r="J8181" s="22" t="s">
        <v>73</v>
      </c>
      <c r="K8181" s="32" t="s">
        <v>121</v>
      </c>
      <c r="L8181" s="32" t="s">
        <v>20265</v>
      </c>
      <c r="N8181" s="24">
        <v>2135.7674999999999</v>
      </c>
      <c r="O8181" s="24">
        <v>1858.80</v>
      </c>
      <c r="P8181" s="32" t="s">
        <v>1891</v>
      </c>
      <c r="Q8181" s="43" t="s">
        <v>1892</v>
      </c>
      <c r="R8181" s="43" t="s">
        <v>78</v>
      </c>
      <c r="S8181" s="47">
        <v>5</v>
      </c>
    </row>
    <row r="8182" spans="1:19" ht="12.75">
      <c r="A8182" s="22" t="s">
        <v>60</v>
      </c>
      <c r="B8182" s="22" t="s">
        <v>14903</v>
      </c>
      <c r="C8182" s="22" t="s">
        <v>68</v>
      </c>
      <c r="D8182" s="22" t="s">
        <v>61</v>
      </c>
      <c r="E8182" s="22" t="s">
        <v>20266</v>
      </c>
      <c r="F8182" s="31">
        <v>42933.617129629631</v>
      </c>
      <c r="G8182" s="31">
        <v>42973</v>
      </c>
      <c r="H8182" s="31">
        <v>43338</v>
      </c>
      <c r="I8182" s="31">
        <v>42963</v>
      </c>
      <c r="J8182" s="22" t="s">
        <v>73</v>
      </c>
      <c r="K8182" s="32" t="s">
        <v>102</v>
      </c>
      <c r="L8182" s="32" t="s">
        <v>20267</v>
      </c>
      <c r="N8182" s="24">
        <v>2874.6660000000002</v>
      </c>
      <c r="O8182" s="24">
        <v>2366.25</v>
      </c>
      <c r="P8182" s="32" t="s">
        <v>2457</v>
      </c>
      <c r="Q8182" s="43" t="s">
        <v>2458</v>
      </c>
      <c r="R8182" s="43" t="s">
        <v>78</v>
      </c>
      <c r="S8182" s="47">
        <v>5</v>
      </c>
    </row>
    <row r="8183" spans="1:19" ht="12.75">
      <c r="A8183" s="22" t="s">
        <v>60</v>
      </c>
      <c r="B8183" s="22" t="s">
        <v>14733</v>
      </c>
      <c r="C8183" s="22" t="s">
        <v>68</v>
      </c>
      <c r="D8183" s="22" t="s">
        <v>61</v>
      </c>
      <c r="E8183" s="22" t="s">
        <v>20268</v>
      </c>
      <c r="F8183" s="31">
        <v>42928.449363425927</v>
      </c>
      <c r="G8183" s="31">
        <v>42947</v>
      </c>
      <c r="H8183" s="31">
        <v>43312</v>
      </c>
      <c r="I8183" s="31">
        <v>42958</v>
      </c>
      <c r="J8183" s="22" t="s">
        <v>73</v>
      </c>
      <c r="K8183" s="32" t="s">
        <v>140</v>
      </c>
      <c r="L8183" s="32" t="s">
        <v>20269</v>
      </c>
      <c r="M8183" s="32" t="s">
        <v>20270</v>
      </c>
      <c r="N8183" s="24">
        <v>2553.5140000000001</v>
      </c>
      <c r="O8183" s="24">
        <v>1480.135</v>
      </c>
      <c r="P8183" s="32" t="s">
        <v>271</v>
      </c>
      <c r="Q8183" s="43" t="s">
        <v>272</v>
      </c>
      <c r="R8183" s="43" t="s">
        <v>78</v>
      </c>
      <c r="S8183" s="47">
        <v>4</v>
      </c>
    </row>
    <row r="8184" spans="1:19" ht="12.75">
      <c r="A8184" s="22" t="s">
        <v>60</v>
      </c>
      <c r="B8184" s="22" t="s">
        <v>14806</v>
      </c>
      <c r="C8184" s="22" t="s">
        <v>68</v>
      </c>
      <c r="D8184" s="22" t="s">
        <v>61</v>
      </c>
      <c r="E8184" s="22" t="s">
        <v>20271</v>
      </c>
      <c r="F8184" s="31">
        <v>42942.579432870371</v>
      </c>
      <c r="G8184" s="31">
        <v>42948</v>
      </c>
      <c r="H8184" s="31">
        <v>43313</v>
      </c>
      <c r="I8184" s="31">
        <v>42972</v>
      </c>
      <c r="J8184" s="22" t="s">
        <v>73</v>
      </c>
      <c r="K8184" s="32" t="s">
        <v>74</v>
      </c>
      <c r="L8184" s="32" t="s">
        <v>20272</v>
      </c>
      <c r="N8184" s="24">
        <v>0</v>
      </c>
      <c r="O8184" s="24">
        <v>0</v>
      </c>
      <c r="P8184" s="32" t="s">
        <v>20273</v>
      </c>
      <c r="Q8184" s="43" t="s">
        <v>20274</v>
      </c>
      <c r="R8184" s="43" t="s">
        <v>78</v>
      </c>
      <c r="S8184" s="47">
        <v>5</v>
      </c>
    </row>
    <row r="8185" spans="1:19" ht="12.75">
      <c r="A8185" s="22" t="s">
        <v>60</v>
      </c>
      <c r="B8185" s="22" t="s">
        <v>14787</v>
      </c>
      <c r="C8185" s="22" t="s">
        <v>68</v>
      </c>
      <c r="D8185" s="22" t="s">
        <v>61</v>
      </c>
      <c r="E8185" s="22" t="s">
        <v>20275</v>
      </c>
      <c r="F8185" s="31">
        <v>42941.706296296295</v>
      </c>
      <c r="G8185" s="31">
        <v>42947</v>
      </c>
      <c r="H8185" s="31">
        <v>43312</v>
      </c>
      <c r="I8185" s="31">
        <v>42971.702268518515</v>
      </c>
      <c r="J8185" s="22" t="s">
        <v>73</v>
      </c>
      <c r="K8185" s="32" t="s">
        <v>102</v>
      </c>
      <c r="L8185" s="32" t="s">
        <v>20276</v>
      </c>
      <c r="N8185" s="24">
        <v>391.33159999999998</v>
      </c>
      <c r="O8185" s="24">
        <v>281.10329999999999</v>
      </c>
      <c r="P8185" s="32" t="s">
        <v>953</v>
      </c>
      <c r="Q8185" s="43" t="s">
        <v>954</v>
      </c>
      <c r="R8185" s="43" t="s">
        <v>78</v>
      </c>
      <c r="S8185" s="47">
        <v>5</v>
      </c>
    </row>
    <row r="8186" spans="1:19" ht="12.75">
      <c r="A8186" s="22" t="s">
        <v>60</v>
      </c>
      <c r="B8186" s="22" t="s">
        <v>15049</v>
      </c>
      <c r="C8186" s="22" t="s">
        <v>68</v>
      </c>
      <c r="D8186" s="22" t="s">
        <v>61</v>
      </c>
      <c r="E8186" s="22" t="s">
        <v>20277</v>
      </c>
      <c r="F8186" s="31">
        <v>42940.529456018514</v>
      </c>
      <c r="G8186" s="31">
        <v>42947</v>
      </c>
      <c r="H8186" s="31">
        <v>43312</v>
      </c>
      <c r="I8186" s="31">
        <v>42970</v>
      </c>
      <c r="J8186" s="22" t="s">
        <v>73</v>
      </c>
      <c r="K8186" s="32" t="s">
        <v>102</v>
      </c>
      <c r="L8186" s="32" t="s">
        <v>20278</v>
      </c>
      <c r="N8186" s="24">
        <v>445.36</v>
      </c>
      <c r="O8186" s="24">
        <v>445.36</v>
      </c>
      <c r="P8186" s="32" t="s">
        <v>1147</v>
      </c>
      <c r="Q8186" s="43" t="s">
        <v>1148</v>
      </c>
      <c r="R8186" s="43" t="s">
        <v>111</v>
      </c>
      <c r="S8186" s="47">
        <v>4</v>
      </c>
    </row>
    <row r="8187" spans="1:19" ht="12.75">
      <c r="A8187" s="22" t="s">
        <v>60</v>
      </c>
      <c r="B8187" s="22" t="s">
        <v>14787</v>
      </c>
      <c r="C8187" s="22" t="s">
        <v>68</v>
      </c>
      <c r="D8187" s="22" t="s">
        <v>61</v>
      </c>
      <c r="E8187" s="22" t="s">
        <v>20279</v>
      </c>
      <c r="F8187" s="31">
        <v>42937.483738425923</v>
      </c>
      <c r="G8187" s="31">
        <v>42937</v>
      </c>
      <c r="H8187" s="31">
        <v>43302</v>
      </c>
      <c r="I8187" s="31">
        <v>42967.480497685181</v>
      </c>
      <c r="J8187" s="22" t="s">
        <v>73</v>
      </c>
      <c r="K8187" s="32" t="s">
        <v>102</v>
      </c>
      <c r="L8187" s="32" t="s">
        <v>20280</v>
      </c>
      <c r="N8187" s="24">
        <v>531.72</v>
      </c>
      <c r="O8187" s="24">
        <v>379.08</v>
      </c>
      <c r="P8187" s="32" t="s">
        <v>521</v>
      </c>
      <c r="Q8187" s="43" t="s">
        <v>522</v>
      </c>
      <c r="R8187" s="43" t="s">
        <v>78</v>
      </c>
      <c r="S8187" s="47">
        <v>5</v>
      </c>
    </row>
    <row r="8188" spans="1:19" ht="12.75">
      <c r="A8188" s="22" t="s">
        <v>60</v>
      </c>
      <c r="B8188" s="22" t="s">
        <v>14787</v>
      </c>
      <c r="C8188" s="22" t="s">
        <v>68</v>
      </c>
      <c r="D8188" s="22" t="s">
        <v>61</v>
      </c>
      <c r="E8188" s="22" t="s">
        <v>20281</v>
      </c>
      <c r="F8188" s="31">
        <v>42942.508368055554</v>
      </c>
      <c r="G8188" s="31">
        <v>42919</v>
      </c>
      <c r="H8188" s="31">
        <v>43284</v>
      </c>
      <c r="I8188" s="31">
        <v>42972.50818287037</v>
      </c>
      <c r="J8188" s="22" t="s">
        <v>306</v>
      </c>
      <c r="K8188" s="32" t="s">
        <v>140</v>
      </c>
      <c r="L8188" s="32" t="s">
        <v>20282</v>
      </c>
      <c r="M8188" s="32" t="s">
        <v>20283</v>
      </c>
      <c r="N8188" s="24">
        <v>-369.43</v>
      </c>
      <c r="O8188" s="24">
        <v>-369.43</v>
      </c>
      <c r="P8188" s="32" t="s">
        <v>154</v>
      </c>
      <c r="Q8188" s="43" t="s">
        <v>155</v>
      </c>
      <c r="R8188" s="43" t="s">
        <v>78</v>
      </c>
      <c r="S8188" s="47">
        <v>1</v>
      </c>
    </row>
    <row r="8189" spans="1:19" ht="12.75">
      <c r="A8189" s="22" t="s">
        <v>60</v>
      </c>
      <c r="B8189" s="22" t="s">
        <v>14787</v>
      </c>
      <c r="C8189" s="22" t="s">
        <v>68</v>
      </c>
      <c r="D8189" s="22" t="s">
        <v>61</v>
      </c>
      <c r="E8189" s="22" t="s">
        <v>20284</v>
      </c>
      <c r="F8189" s="31">
        <v>42926.701562499999</v>
      </c>
      <c r="G8189" s="31">
        <v>42926</v>
      </c>
      <c r="H8189" s="31">
        <v>43291</v>
      </c>
      <c r="I8189" s="31">
        <v>42956.699398148143</v>
      </c>
      <c r="J8189" s="22" t="s">
        <v>73</v>
      </c>
      <c r="K8189" s="32" t="s">
        <v>121</v>
      </c>
      <c r="L8189" s="32" t="s">
        <v>20285</v>
      </c>
      <c r="N8189" s="24">
        <v>453.78199999999998</v>
      </c>
      <c r="O8189" s="24">
        <v>356.47</v>
      </c>
      <c r="P8189" s="32" t="s">
        <v>726</v>
      </c>
      <c r="Q8189" s="43" t="s">
        <v>727</v>
      </c>
      <c r="R8189" s="43" t="s">
        <v>78</v>
      </c>
      <c r="S8189" s="47">
        <v>5</v>
      </c>
    </row>
    <row r="8190" spans="1:19" ht="12.75">
      <c r="A8190" s="22" t="s">
        <v>60</v>
      </c>
      <c r="B8190" s="22" t="s">
        <v>14787</v>
      </c>
      <c r="C8190" s="22" t="s">
        <v>68</v>
      </c>
      <c r="D8190" s="22" t="s">
        <v>61</v>
      </c>
      <c r="E8190" s="22" t="s">
        <v>20286</v>
      </c>
      <c r="F8190" s="31">
        <v>42941.559513888889</v>
      </c>
      <c r="G8190" s="31">
        <v>42941</v>
      </c>
      <c r="H8190" s="31">
        <v>43306</v>
      </c>
      <c r="I8190" s="31">
        <v>42971.557638888888</v>
      </c>
      <c r="J8190" s="22" t="s">
        <v>73</v>
      </c>
      <c r="K8190" s="32" t="s">
        <v>102</v>
      </c>
      <c r="L8190" s="32" t="s">
        <v>20287</v>
      </c>
      <c r="N8190" s="24">
        <v>1209.05</v>
      </c>
      <c r="O8190" s="24">
        <v>1340.91</v>
      </c>
      <c r="P8190" s="32" t="s">
        <v>562</v>
      </c>
      <c r="Q8190" s="43" t="s">
        <v>563</v>
      </c>
      <c r="R8190" s="43" t="s">
        <v>78</v>
      </c>
      <c r="S8190" s="47">
        <v>5</v>
      </c>
    </row>
    <row r="8191" spans="1:19" ht="12.75">
      <c r="A8191" s="22" t="s">
        <v>60</v>
      </c>
      <c r="B8191" s="22" t="s">
        <v>14806</v>
      </c>
      <c r="C8191" s="22" t="s">
        <v>68</v>
      </c>
      <c r="D8191" s="22" t="s">
        <v>61</v>
      </c>
      <c r="E8191" s="22" t="s">
        <v>20288</v>
      </c>
      <c r="F8191" s="31">
        <v>42930.463194444441</v>
      </c>
      <c r="G8191" s="31">
        <v>42947</v>
      </c>
      <c r="H8191" s="31">
        <v>43312</v>
      </c>
      <c r="I8191" s="31">
        <v>42960</v>
      </c>
      <c r="J8191" s="22" t="s">
        <v>73</v>
      </c>
      <c r="K8191" s="32" t="s">
        <v>140</v>
      </c>
      <c r="L8191" s="32" t="s">
        <v>20289</v>
      </c>
      <c r="M8191" s="32" t="s">
        <v>20290</v>
      </c>
      <c r="N8191" s="24">
        <v>920.81870000000004</v>
      </c>
      <c r="O8191" s="24">
        <v>769.48</v>
      </c>
      <c r="P8191" s="32" t="s">
        <v>208</v>
      </c>
      <c r="Q8191" s="43" t="s">
        <v>209</v>
      </c>
      <c r="R8191" s="43" t="s">
        <v>78</v>
      </c>
      <c r="S8191" s="47">
        <v>6</v>
      </c>
    </row>
    <row r="8192" spans="1:19" ht="12.75">
      <c r="A8192" s="22" t="s">
        <v>60</v>
      </c>
      <c r="B8192" s="22" t="s">
        <v>14903</v>
      </c>
      <c r="C8192" s="22" t="s">
        <v>68</v>
      </c>
      <c r="D8192" s="22" t="s">
        <v>61</v>
      </c>
      <c r="E8192" s="22" t="s">
        <v>20291</v>
      </c>
      <c r="F8192" s="31">
        <v>42923.620277777773</v>
      </c>
      <c r="G8192" s="31">
        <v>42962</v>
      </c>
      <c r="H8192" s="31">
        <v>43327</v>
      </c>
      <c r="I8192" s="31">
        <v>42953</v>
      </c>
      <c r="J8192" s="22" t="s">
        <v>73</v>
      </c>
      <c r="K8192" s="32" t="s">
        <v>74</v>
      </c>
      <c r="L8192" s="32" t="s">
        <v>20292</v>
      </c>
      <c r="N8192" s="24">
        <v>2173.75</v>
      </c>
      <c r="O8192" s="24">
        <v>0</v>
      </c>
      <c r="P8192" s="32" t="s">
        <v>708</v>
      </c>
      <c r="Q8192" s="43" t="s">
        <v>709</v>
      </c>
      <c r="R8192" s="43" t="s">
        <v>111</v>
      </c>
      <c r="S8192" s="47">
        <v>5</v>
      </c>
    </row>
    <row r="8193" spans="1:19" ht="12.75">
      <c r="A8193" s="22" t="s">
        <v>60</v>
      </c>
      <c r="B8193" s="22" t="s">
        <v>14806</v>
      </c>
      <c r="C8193" s="22" t="s">
        <v>68</v>
      </c>
      <c r="D8193" s="22" t="s">
        <v>61</v>
      </c>
      <c r="E8193" s="22" t="s">
        <v>20293</v>
      </c>
      <c r="F8193" s="31">
        <v>42930.720277777778</v>
      </c>
      <c r="G8193" s="31">
        <v>42942</v>
      </c>
      <c r="H8193" s="31">
        <v>43307</v>
      </c>
      <c r="I8193" s="31">
        <v>42960</v>
      </c>
      <c r="J8193" s="22" t="s">
        <v>73</v>
      </c>
      <c r="K8193" s="32" t="s">
        <v>140</v>
      </c>
      <c r="L8193" s="32" t="s">
        <v>20294</v>
      </c>
      <c r="M8193" s="32" t="s">
        <v>20295</v>
      </c>
      <c r="N8193" s="24">
        <v>1525.5920000000001</v>
      </c>
      <c r="O8193" s="24">
        <v>1445.46</v>
      </c>
      <c r="P8193" s="32" t="s">
        <v>1129</v>
      </c>
      <c r="Q8193" s="43" t="s">
        <v>1130</v>
      </c>
      <c r="R8193" s="43" t="s">
        <v>78</v>
      </c>
      <c r="S8193" s="47">
        <v>5</v>
      </c>
    </row>
    <row r="8194" spans="1:19" ht="12.75">
      <c r="A8194" s="22" t="s">
        <v>60</v>
      </c>
      <c r="B8194" s="22" t="s">
        <v>14787</v>
      </c>
      <c r="C8194" s="22" t="s">
        <v>68</v>
      </c>
      <c r="D8194" s="22" t="s">
        <v>61</v>
      </c>
      <c r="E8194" s="22" t="s">
        <v>20296</v>
      </c>
      <c r="F8194" s="31">
        <v>42937.438344907408</v>
      </c>
      <c r="G8194" s="31">
        <v>42948</v>
      </c>
      <c r="H8194" s="31">
        <v>43313</v>
      </c>
      <c r="I8194" s="31">
        <v>42967.434560185182</v>
      </c>
      <c r="J8194" s="22" t="s">
        <v>73</v>
      </c>
      <c r="K8194" s="32" t="s">
        <v>74</v>
      </c>
      <c r="L8194" s="32" t="s">
        <v>20297</v>
      </c>
      <c r="N8194" s="24">
        <v>1821.565</v>
      </c>
      <c r="O8194" s="24">
        <v>0</v>
      </c>
      <c r="P8194" s="32" t="s">
        <v>1475</v>
      </c>
      <c r="Q8194" s="43" t="s">
        <v>1476</v>
      </c>
      <c r="R8194" s="43" t="s">
        <v>78</v>
      </c>
      <c r="S8194" s="47">
        <v>5</v>
      </c>
    </row>
    <row r="8195" spans="1:19" ht="12.75">
      <c r="A8195" s="22" t="s">
        <v>60</v>
      </c>
      <c r="B8195" s="22" t="s">
        <v>15129</v>
      </c>
      <c r="C8195" s="22" t="s">
        <v>68</v>
      </c>
      <c r="D8195" s="22" t="s">
        <v>61</v>
      </c>
      <c r="E8195" s="22" t="s">
        <v>20298</v>
      </c>
      <c r="F8195" s="31">
        <v>42929.653425925921</v>
      </c>
      <c r="G8195" s="31">
        <v>42929</v>
      </c>
      <c r="H8195" s="31">
        <v>43294</v>
      </c>
      <c r="I8195" s="31">
        <v>42959.652118055557</v>
      </c>
      <c r="J8195" s="22" t="s">
        <v>73</v>
      </c>
      <c r="K8195" s="32" t="s">
        <v>74</v>
      </c>
      <c r="L8195" s="32" t="s">
        <v>20299</v>
      </c>
      <c r="N8195" s="24">
        <v>544.62750000000005</v>
      </c>
      <c r="O8195" s="24">
        <v>0</v>
      </c>
      <c r="P8195" s="32" t="s">
        <v>16250</v>
      </c>
      <c r="Q8195" s="43" t="s">
        <v>16251</v>
      </c>
      <c r="R8195" s="43" t="s">
        <v>78</v>
      </c>
      <c r="S8195" s="47">
        <v>5</v>
      </c>
    </row>
    <row r="8196" spans="1:19" ht="12.75">
      <c r="A8196" s="22" t="s">
        <v>60</v>
      </c>
      <c r="B8196" s="22" t="s">
        <v>14787</v>
      </c>
      <c r="C8196" s="22" t="s">
        <v>68</v>
      </c>
      <c r="D8196" s="22" t="s">
        <v>61</v>
      </c>
      <c r="E8196" s="22" t="s">
        <v>20300</v>
      </c>
      <c r="F8196" s="31">
        <v>42929.481944444444</v>
      </c>
      <c r="G8196" s="31">
        <v>42929</v>
      </c>
      <c r="H8196" s="31">
        <v>43294</v>
      </c>
      <c r="I8196" s="31">
        <v>42959.479710648149</v>
      </c>
      <c r="J8196" s="22" t="s">
        <v>73</v>
      </c>
      <c r="K8196" s="32" t="s">
        <v>102</v>
      </c>
      <c r="L8196" s="32" t="s">
        <v>20301</v>
      </c>
      <c r="N8196" s="24">
        <v>371.96600000000001</v>
      </c>
      <c r="O8196" s="24">
        <v>310.01999999999998</v>
      </c>
      <c r="P8196" s="32" t="s">
        <v>336</v>
      </c>
      <c r="Q8196" s="43" t="s">
        <v>337</v>
      </c>
      <c r="R8196" s="43" t="s">
        <v>78</v>
      </c>
      <c r="S8196" s="47">
        <v>5</v>
      </c>
    </row>
    <row r="8197" spans="1:19" ht="12.75">
      <c r="A8197" s="22" t="s">
        <v>60</v>
      </c>
      <c r="B8197" s="22" t="s">
        <v>14787</v>
      </c>
      <c r="C8197" s="22" t="s">
        <v>68</v>
      </c>
      <c r="D8197" s="22" t="s">
        <v>61</v>
      </c>
      <c r="E8197" s="22" t="s">
        <v>20302</v>
      </c>
      <c r="F8197" s="31">
        <v>42944.663101851853</v>
      </c>
      <c r="G8197" s="31">
        <v>42644</v>
      </c>
      <c r="H8197" s="31">
        <v>43009</v>
      </c>
      <c r="I8197" s="31">
        <v>42974.662118055552</v>
      </c>
      <c r="J8197" s="22" t="s">
        <v>107</v>
      </c>
      <c r="K8197" s="32" t="s">
        <v>140</v>
      </c>
      <c r="L8197" s="32" t="s">
        <v>20303</v>
      </c>
      <c r="M8197" s="32" t="s">
        <v>20304</v>
      </c>
      <c r="N8197" s="24">
        <v>-78.540000000000006</v>
      </c>
      <c r="O8197" s="24">
        <v>-78.540000000000006</v>
      </c>
      <c r="P8197" s="32" t="s">
        <v>14373</v>
      </c>
      <c r="Q8197" s="43" t="s">
        <v>14374</v>
      </c>
      <c r="R8197" s="43" t="s">
        <v>78</v>
      </c>
      <c r="S8197" s="47">
        <v>1</v>
      </c>
    </row>
    <row r="8198" spans="1:19" ht="12.75">
      <c r="A8198" s="22" t="s">
        <v>60</v>
      </c>
      <c r="B8198" s="22" t="s">
        <v>14751</v>
      </c>
      <c r="C8198" s="22" t="s">
        <v>68</v>
      </c>
      <c r="D8198" s="22" t="s">
        <v>61</v>
      </c>
      <c r="E8198" s="22" t="s">
        <v>20305</v>
      </c>
      <c r="F8198" s="31">
        <v>42921.406712962962</v>
      </c>
      <c r="G8198" s="31">
        <v>42921</v>
      </c>
      <c r="H8198" s="31">
        <v>43281</v>
      </c>
      <c r="I8198" s="31">
        <v>42951</v>
      </c>
      <c r="J8198" s="22" t="s">
        <v>73</v>
      </c>
      <c r="K8198" s="32" t="s">
        <v>102</v>
      </c>
      <c r="L8198" s="32" t="s">
        <v>20306</v>
      </c>
      <c r="N8198" s="24">
        <v>383.315</v>
      </c>
      <c r="O8198" s="24">
        <v>317.82</v>
      </c>
      <c r="P8198" s="32" t="s">
        <v>256</v>
      </c>
      <c r="Q8198" s="43" t="s">
        <v>257</v>
      </c>
      <c r="R8198" s="43" t="s">
        <v>78</v>
      </c>
      <c r="S8198" s="47">
        <v>5</v>
      </c>
    </row>
    <row r="8199" spans="1:19" ht="12.75">
      <c r="A8199" s="22" t="s">
        <v>60</v>
      </c>
      <c r="B8199" s="22" t="s">
        <v>14787</v>
      </c>
      <c r="C8199" s="22" t="s">
        <v>68</v>
      </c>
      <c r="D8199" s="22" t="s">
        <v>61</v>
      </c>
      <c r="E8199" s="22" t="s">
        <v>20307</v>
      </c>
      <c r="F8199" s="31">
        <v>42940.625972222224</v>
      </c>
      <c r="G8199" s="31">
        <v>42940</v>
      </c>
      <c r="H8199" s="31">
        <v>43305</v>
      </c>
      <c r="I8199" s="31">
        <v>42970.62395833333</v>
      </c>
      <c r="J8199" s="22" t="s">
        <v>73</v>
      </c>
      <c r="K8199" s="32" t="s">
        <v>102</v>
      </c>
      <c r="L8199" s="32" t="s">
        <v>20308</v>
      </c>
      <c r="N8199" s="24">
        <v>695.86659999999995</v>
      </c>
      <c r="O8199" s="24">
        <v>358.78</v>
      </c>
      <c r="P8199" s="32" t="s">
        <v>236</v>
      </c>
      <c r="Q8199" s="43" t="s">
        <v>237</v>
      </c>
      <c r="R8199" s="43" t="s">
        <v>78</v>
      </c>
      <c r="S8199" s="47">
        <v>5</v>
      </c>
    </row>
    <row r="8200" spans="1:19" ht="12.75">
      <c r="A8200" s="22" t="s">
        <v>60</v>
      </c>
      <c r="B8200" s="22" t="s">
        <v>15308</v>
      </c>
      <c r="C8200" s="22" t="s">
        <v>68</v>
      </c>
      <c r="D8200" s="22" t="s">
        <v>61</v>
      </c>
      <c r="E8200" s="22" t="s">
        <v>20309</v>
      </c>
      <c r="F8200" s="31">
        <v>42944.487187499995</v>
      </c>
      <c r="G8200" s="31">
        <v>42974</v>
      </c>
      <c r="H8200" s="31">
        <v>43339</v>
      </c>
      <c r="I8200" s="31">
        <v>42974</v>
      </c>
      <c r="J8200" s="22" t="s">
        <v>73</v>
      </c>
      <c r="K8200" s="32" t="s">
        <v>102</v>
      </c>
      <c r="L8200" s="32" t="s">
        <v>20310</v>
      </c>
      <c r="N8200" s="24">
        <v>879.99</v>
      </c>
      <c r="O8200" s="24">
        <v>656.31</v>
      </c>
      <c r="P8200" s="32" t="s">
        <v>161</v>
      </c>
      <c r="Q8200" s="43" t="s">
        <v>162</v>
      </c>
      <c r="R8200" s="43" t="s">
        <v>78</v>
      </c>
      <c r="S8200" s="47">
        <v>6</v>
      </c>
    </row>
    <row r="8201" spans="1:19" ht="12.75">
      <c r="A8201" s="22" t="s">
        <v>60</v>
      </c>
      <c r="B8201" s="22" t="s">
        <v>14787</v>
      </c>
      <c r="C8201" s="22" t="s">
        <v>68</v>
      </c>
      <c r="D8201" s="22" t="s">
        <v>61</v>
      </c>
      <c r="E8201" s="22" t="s">
        <v>20311</v>
      </c>
      <c r="F8201" s="31">
        <v>42934.412858796291</v>
      </c>
      <c r="G8201" s="31">
        <v>42937</v>
      </c>
      <c r="H8201" s="31">
        <v>43302</v>
      </c>
      <c r="I8201" s="31">
        <v>42964.409756944442</v>
      </c>
      <c r="J8201" s="22" t="s">
        <v>73</v>
      </c>
      <c r="K8201" s="32" t="s">
        <v>74</v>
      </c>
      <c r="L8201" s="32" t="s">
        <v>20312</v>
      </c>
      <c r="N8201" s="24">
        <v>300</v>
      </c>
      <c r="O8201" s="24">
        <v>0</v>
      </c>
      <c r="P8201" s="32" t="s">
        <v>20313</v>
      </c>
      <c r="Q8201" s="43" t="s">
        <v>20314</v>
      </c>
      <c r="R8201" s="43" t="s">
        <v>78</v>
      </c>
      <c r="S8201" s="47">
        <v>5</v>
      </c>
    </row>
    <row r="8202" spans="1:19" ht="12.75">
      <c r="A8202" s="22" t="s">
        <v>60</v>
      </c>
      <c r="B8202" s="22" t="s">
        <v>14803</v>
      </c>
      <c r="C8202" s="22" t="s">
        <v>68</v>
      </c>
      <c r="D8202" s="22" t="s">
        <v>61</v>
      </c>
      <c r="E8202" s="22" t="s">
        <v>20315</v>
      </c>
      <c r="F8202" s="31">
        <v>42933.409004629626</v>
      </c>
      <c r="G8202" s="31">
        <v>42933</v>
      </c>
      <c r="H8202" s="31">
        <v>43298</v>
      </c>
      <c r="I8202" s="31">
        <v>42963</v>
      </c>
      <c r="J8202" s="22" t="s">
        <v>73</v>
      </c>
      <c r="K8202" s="32" t="s">
        <v>140</v>
      </c>
      <c r="L8202" s="32" t="s">
        <v>20316</v>
      </c>
      <c r="M8202" s="32" t="s">
        <v>20317</v>
      </c>
      <c r="N8202" s="24">
        <v>627.69799999999998</v>
      </c>
      <c r="O8202" s="24">
        <v>480.12</v>
      </c>
      <c r="P8202" s="32" t="s">
        <v>228</v>
      </c>
      <c r="Q8202" s="43" t="s">
        <v>229</v>
      </c>
      <c r="R8202" s="43" t="s">
        <v>78</v>
      </c>
      <c r="S8202" s="47">
        <v>5</v>
      </c>
    </row>
    <row r="8203" spans="1:19" ht="12.75">
      <c r="A8203" s="22" t="s">
        <v>60</v>
      </c>
      <c r="B8203" s="22" t="s">
        <v>14903</v>
      </c>
      <c r="C8203" s="22" t="s">
        <v>68</v>
      </c>
      <c r="D8203" s="22" t="s">
        <v>61</v>
      </c>
      <c r="E8203" s="22" t="s">
        <v>20318</v>
      </c>
      <c r="F8203" s="31">
        <v>42941.413807870369</v>
      </c>
      <c r="G8203" s="31">
        <v>42946</v>
      </c>
      <c r="H8203" s="31">
        <v>43311</v>
      </c>
      <c r="I8203" s="31">
        <v>42971</v>
      </c>
      <c r="J8203" s="22" t="s">
        <v>73</v>
      </c>
      <c r="K8203" s="32" t="s">
        <v>74</v>
      </c>
      <c r="L8203" s="32" t="s">
        <v>20319</v>
      </c>
      <c r="N8203" s="24">
        <v>0</v>
      </c>
      <c r="O8203" s="24">
        <v>0</v>
      </c>
      <c r="P8203" s="32" t="s">
        <v>1918</v>
      </c>
      <c r="Q8203" s="43" t="s">
        <v>1919</v>
      </c>
      <c r="R8203" s="43" t="s">
        <v>78</v>
      </c>
      <c r="S8203" s="47">
        <v>5</v>
      </c>
    </row>
    <row r="8204" spans="1:19" ht="12.75">
      <c r="A8204" s="22" t="s">
        <v>60</v>
      </c>
      <c r="B8204" s="22" t="s">
        <v>14787</v>
      </c>
      <c r="C8204" s="22" t="s">
        <v>68</v>
      </c>
      <c r="D8204" s="22" t="s">
        <v>61</v>
      </c>
      <c r="E8204" s="22" t="s">
        <v>20320</v>
      </c>
      <c r="F8204" s="31">
        <v>42920.427824074075</v>
      </c>
      <c r="G8204" s="31">
        <v>42920</v>
      </c>
      <c r="H8204" s="31">
        <v>43285</v>
      </c>
      <c r="I8204" s="31">
        <v>42950.425821759258</v>
      </c>
      <c r="J8204" s="22" t="s">
        <v>73</v>
      </c>
      <c r="K8204" s="32" t="s">
        <v>74</v>
      </c>
      <c r="L8204" s="32" t="s">
        <v>20321</v>
      </c>
      <c r="N8204" s="24">
        <v>618.32000000000005</v>
      </c>
      <c r="O8204" s="24">
        <v>0</v>
      </c>
      <c r="P8204" s="32" t="s">
        <v>248</v>
      </c>
      <c r="Q8204" s="43" t="s">
        <v>249</v>
      </c>
      <c r="R8204" s="43" t="s">
        <v>78</v>
      </c>
      <c r="S8204" s="47">
        <v>5</v>
      </c>
    </row>
    <row r="8205" spans="1:19" ht="12.75">
      <c r="A8205" s="22" t="s">
        <v>60</v>
      </c>
      <c r="B8205" s="22" t="s">
        <v>14787</v>
      </c>
      <c r="C8205" s="22" t="s">
        <v>68</v>
      </c>
      <c r="D8205" s="22" t="s">
        <v>61</v>
      </c>
      <c r="E8205" s="22" t="s">
        <v>20322</v>
      </c>
      <c r="F8205" s="31">
        <v>42920.466527777775</v>
      </c>
      <c r="G8205" s="31">
        <v>42920</v>
      </c>
      <c r="H8205" s="31">
        <v>43285</v>
      </c>
      <c r="I8205" s="31">
        <v>42950.464386574073</v>
      </c>
      <c r="J8205" s="22" t="s">
        <v>73</v>
      </c>
      <c r="K8205" s="32" t="s">
        <v>121</v>
      </c>
      <c r="L8205" s="32" t="s">
        <v>20323</v>
      </c>
      <c r="N8205" s="24">
        <v>587.72659999999996</v>
      </c>
      <c r="O8205" s="24">
        <v>631.78</v>
      </c>
      <c r="P8205" s="32" t="s">
        <v>8875</v>
      </c>
      <c r="Q8205" s="43" t="s">
        <v>8876</v>
      </c>
      <c r="R8205" s="43" t="s">
        <v>78</v>
      </c>
      <c r="S8205" s="47">
        <v>5</v>
      </c>
    </row>
    <row r="8206" spans="1:19" ht="12.75">
      <c r="A8206" s="22" t="s">
        <v>60</v>
      </c>
      <c r="B8206" s="22" t="s">
        <v>14787</v>
      </c>
      <c r="C8206" s="22" t="s">
        <v>68</v>
      </c>
      <c r="D8206" s="22" t="s">
        <v>61</v>
      </c>
      <c r="E8206" s="22" t="s">
        <v>20324</v>
      </c>
      <c r="F8206" s="31">
        <v>42917.262766203705</v>
      </c>
      <c r="G8206" s="31">
        <v>42959</v>
      </c>
      <c r="H8206" s="31">
        <v>43324</v>
      </c>
      <c r="I8206" s="31">
        <v>42977.262766203705</v>
      </c>
      <c r="J8206" s="22" t="s">
        <v>73</v>
      </c>
      <c r="K8206" s="32" t="s">
        <v>74</v>
      </c>
      <c r="L8206" s="32" t="s">
        <v>20325</v>
      </c>
      <c r="N8206" s="24">
        <v>447.77199999999999</v>
      </c>
      <c r="O8206" s="24">
        <v>0</v>
      </c>
      <c r="P8206" s="32" t="s">
        <v>674</v>
      </c>
      <c r="Q8206" s="43" t="s">
        <v>675</v>
      </c>
      <c r="R8206" s="43" t="s">
        <v>78</v>
      </c>
      <c r="S8206" s="47">
        <v>5</v>
      </c>
    </row>
    <row r="8207" spans="1:19" ht="12.75">
      <c r="A8207" s="22" t="s">
        <v>60</v>
      </c>
      <c r="B8207" s="22" t="s">
        <v>14803</v>
      </c>
      <c r="C8207" s="22" t="s">
        <v>68</v>
      </c>
      <c r="D8207" s="22" t="s">
        <v>61</v>
      </c>
      <c r="E8207" s="22" t="s">
        <v>20326</v>
      </c>
      <c r="F8207" s="31">
        <v>42923.499930555554</v>
      </c>
      <c r="G8207" s="31">
        <v>42945</v>
      </c>
      <c r="H8207" s="31">
        <v>43310</v>
      </c>
      <c r="I8207" s="31">
        <v>42953</v>
      </c>
      <c r="J8207" s="22" t="s">
        <v>73</v>
      </c>
      <c r="K8207" s="32" t="s">
        <v>74</v>
      </c>
      <c r="L8207" s="32" t="s">
        <v>20327</v>
      </c>
      <c r="N8207" s="24">
        <v>0</v>
      </c>
      <c r="O8207" s="24">
        <v>0</v>
      </c>
      <c r="P8207" s="32" t="s">
        <v>392</v>
      </c>
      <c r="Q8207" s="43" t="s">
        <v>393</v>
      </c>
      <c r="R8207" s="43" t="s">
        <v>78</v>
      </c>
      <c r="S8207" s="47">
        <v>4</v>
      </c>
    </row>
    <row r="8208" spans="1:19" ht="12.75">
      <c r="A8208" s="22" t="s">
        <v>60</v>
      </c>
      <c r="B8208" s="22" t="s">
        <v>14787</v>
      </c>
      <c r="C8208" s="22" t="s">
        <v>68</v>
      </c>
      <c r="D8208" s="22" t="s">
        <v>61</v>
      </c>
      <c r="E8208" s="22" t="s">
        <v>20328</v>
      </c>
      <c r="F8208" s="31">
        <v>42941.451469907406</v>
      </c>
      <c r="G8208" s="31">
        <v>42941</v>
      </c>
      <c r="H8208" s="31">
        <v>43306</v>
      </c>
      <c r="I8208" s="31">
        <v>42971.445370370369</v>
      </c>
      <c r="J8208" s="22" t="s">
        <v>73</v>
      </c>
      <c r="K8208" s="32" t="s">
        <v>74</v>
      </c>
      <c r="L8208" s="32" t="s">
        <v>20329</v>
      </c>
      <c r="N8208" s="24">
        <v>1619.1754000000001</v>
      </c>
      <c r="O8208" s="24">
        <v>0</v>
      </c>
      <c r="P8208" s="32" t="s">
        <v>16672</v>
      </c>
      <c r="Q8208" s="43" t="s">
        <v>16673</v>
      </c>
      <c r="R8208" s="43" t="s">
        <v>78</v>
      </c>
      <c r="S8208" s="47">
        <v>5</v>
      </c>
    </row>
    <row r="8209" spans="1:19" ht="12.75">
      <c r="A8209" s="22" t="s">
        <v>60</v>
      </c>
      <c r="B8209" s="22" t="s">
        <v>15049</v>
      </c>
      <c r="C8209" s="22" t="s">
        <v>68</v>
      </c>
      <c r="D8209" s="22" t="s">
        <v>61</v>
      </c>
      <c r="E8209" s="22" t="s">
        <v>20330</v>
      </c>
      <c r="F8209" s="31">
        <v>42922.447118055556</v>
      </c>
      <c r="G8209" s="31">
        <v>42947</v>
      </c>
      <c r="H8209" s="31">
        <v>43312</v>
      </c>
      <c r="I8209" s="31">
        <v>42952</v>
      </c>
      <c r="J8209" s="22" t="s">
        <v>73</v>
      </c>
      <c r="K8209" s="32" t="s">
        <v>121</v>
      </c>
      <c r="L8209" s="32" t="s">
        <v>20331</v>
      </c>
      <c r="N8209" s="24">
        <v>2013.07</v>
      </c>
      <c r="O8209" s="24">
        <v>2041.21</v>
      </c>
      <c r="P8209" s="32" t="s">
        <v>716</v>
      </c>
      <c r="Q8209" s="43" t="s">
        <v>717</v>
      </c>
      <c r="R8209" s="43" t="s">
        <v>78</v>
      </c>
      <c r="S8209" s="47">
        <v>5</v>
      </c>
    </row>
    <row r="8210" spans="1:19" ht="12.75">
      <c r="A8210" s="22" t="s">
        <v>60</v>
      </c>
      <c r="B8210" s="22" t="s">
        <v>14787</v>
      </c>
      <c r="C8210" s="22" t="s">
        <v>68</v>
      </c>
      <c r="D8210" s="22" t="s">
        <v>61</v>
      </c>
      <c r="E8210" s="22" t="s">
        <v>20332</v>
      </c>
      <c r="F8210" s="31">
        <v>42920.637569444443</v>
      </c>
      <c r="G8210" s="31">
        <v>42920</v>
      </c>
      <c r="H8210" s="31">
        <v>43285</v>
      </c>
      <c r="I8210" s="31">
        <v>42950.636828703704</v>
      </c>
      <c r="J8210" s="22" t="s">
        <v>73</v>
      </c>
      <c r="K8210" s="32" t="s">
        <v>102</v>
      </c>
      <c r="L8210" s="32" t="s">
        <v>20333</v>
      </c>
      <c r="N8210" s="24">
        <v>422.36399999999998</v>
      </c>
      <c r="O8210" s="24">
        <v>348.15</v>
      </c>
      <c r="P8210" s="32" t="s">
        <v>726</v>
      </c>
      <c r="Q8210" s="43" t="s">
        <v>727</v>
      </c>
      <c r="R8210" s="43" t="s">
        <v>78</v>
      </c>
      <c r="S8210" s="47">
        <v>5</v>
      </c>
    </row>
    <row r="8211" spans="1:19" ht="12.75">
      <c r="A8211" s="22" t="s">
        <v>60</v>
      </c>
      <c r="B8211" s="22" t="s">
        <v>14883</v>
      </c>
      <c r="C8211" s="22" t="s">
        <v>68</v>
      </c>
      <c r="D8211" s="22" t="s">
        <v>61</v>
      </c>
      <c r="E8211" s="22" t="s">
        <v>20334</v>
      </c>
      <c r="F8211" s="31">
        <v>42944.414756944439</v>
      </c>
      <c r="G8211" s="31">
        <v>42959</v>
      </c>
      <c r="H8211" s="31">
        <v>43324</v>
      </c>
      <c r="I8211" s="31">
        <v>42974.403819444444</v>
      </c>
      <c r="J8211" s="22" t="s">
        <v>73</v>
      </c>
      <c r="K8211" s="32" t="s">
        <v>74</v>
      </c>
      <c r="L8211" s="32" t="s">
        <v>20335</v>
      </c>
      <c r="N8211" s="24">
        <v>884.60</v>
      </c>
      <c r="O8211" s="24">
        <v>0</v>
      </c>
      <c r="P8211" s="32" t="s">
        <v>2772</v>
      </c>
      <c r="Q8211" s="43" t="s">
        <v>2773</v>
      </c>
      <c r="R8211" s="43" t="s">
        <v>78</v>
      </c>
      <c r="S8211" s="47">
        <v>6</v>
      </c>
    </row>
    <row r="8212" spans="1:19" ht="12.75">
      <c r="A8212" s="22" t="s">
        <v>60</v>
      </c>
      <c r="B8212" s="22" t="s">
        <v>14787</v>
      </c>
      <c r="C8212" s="22" t="s">
        <v>68</v>
      </c>
      <c r="D8212" s="22" t="s">
        <v>61</v>
      </c>
      <c r="E8212" s="22" t="s">
        <v>20336</v>
      </c>
      <c r="F8212" s="31">
        <v>42936.475416666668</v>
      </c>
      <c r="G8212" s="31">
        <v>42967</v>
      </c>
      <c r="H8212" s="31">
        <v>43332</v>
      </c>
      <c r="I8212" s="31">
        <v>42966.450381944444</v>
      </c>
      <c r="J8212" s="22" t="s">
        <v>73</v>
      </c>
      <c r="K8212" s="32" t="s">
        <v>74</v>
      </c>
      <c r="L8212" s="32" t="s">
        <v>20337</v>
      </c>
      <c r="N8212" s="24">
        <v>8718.0900000000001</v>
      </c>
      <c r="O8212" s="24">
        <v>0</v>
      </c>
      <c r="P8212" s="32" t="s">
        <v>850</v>
      </c>
      <c r="Q8212" s="43" t="s">
        <v>851</v>
      </c>
      <c r="R8212" s="43" t="s">
        <v>78</v>
      </c>
      <c r="S8212" s="47">
        <v>5</v>
      </c>
    </row>
    <row r="8213" spans="1:19" ht="12.75">
      <c r="A8213" s="22" t="s">
        <v>60</v>
      </c>
      <c r="B8213" s="22" t="s">
        <v>14806</v>
      </c>
      <c r="C8213" s="22" t="s">
        <v>68</v>
      </c>
      <c r="D8213" s="22" t="s">
        <v>61</v>
      </c>
      <c r="E8213" s="22" t="s">
        <v>20338</v>
      </c>
      <c r="F8213" s="31">
        <v>42940.462245370371</v>
      </c>
      <c r="G8213" s="31">
        <v>42948</v>
      </c>
      <c r="H8213" s="31">
        <v>43313</v>
      </c>
      <c r="I8213" s="31">
        <v>42970</v>
      </c>
      <c r="J8213" s="22" t="s">
        <v>73</v>
      </c>
      <c r="K8213" s="32" t="s">
        <v>102</v>
      </c>
      <c r="L8213" s="32" t="s">
        <v>20339</v>
      </c>
      <c r="N8213" s="24">
        <v>957.495</v>
      </c>
      <c r="O8213" s="24">
        <v>694.87</v>
      </c>
      <c r="P8213" s="32" t="s">
        <v>12724</v>
      </c>
      <c r="Q8213" s="43" t="s">
        <v>12725</v>
      </c>
      <c r="R8213" s="43" t="s">
        <v>78</v>
      </c>
      <c r="S8213" s="47">
        <v>5</v>
      </c>
    </row>
    <row r="8214" spans="1:19" ht="12.75">
      <c r="A8214" s="22" t="s">
        <v>60</v>
      </c>
      <c r="B8214" s="22" t="s">
        <v>14803</v>
      </c>
      <c r="C8214" s="22" t="s">
        <v>68</v>
      </c>
      <c r="D8214" s="22" t="s">
        <v>61</v>
      </c>
      <c r="E8214" s="22" t="s">
        <v>20340</v>
      </c>
      <c r="F8214" s="31">
        <v>42934.695069444446</v>
      </c>
      <c r="G8214" s="31">
        <v>42956</v>
      </c>
      <c r="H8214" s="31">
        <v>43321</v>
      </c>
      <c r="I8214" s="31">
        <v>42964</v>
      </c>
      <c r="J8214" s="22" t="s">
        <v>73</v>
      </c>
      <c r="K8214" s="32" t="s">
        <v>74</v>
      </c>
      <c r="L8214" s="32" t="s">
        <v>20341</v>
      </c>
      <c r="N8214" s="24">
        <v>1089.8150000000001</v>
      </c>
      <c r="O8214" s="24">
        <v>0</v>
      </c>
      <c r="P8214" s="32" t="s">
        <v>716</v>
      </c>
      <c r="Q8214" s="43" t="s">
        <v>717</v>
      </c>
      <c r="R8214" s="43" t="s">
        <v>78</v>
      </c>
      <c r="S8214" s="47">
        <v>4</v>
      </c>
    </row>
    <row r="8215" spans="1:19" ht="12.75">
      <c r="A8215" s="22" t="s">
        <v>60</v>
      </c>
      <c r="B8215" s="22" t="s">
        <v>14787</v>
      </c>
      <c r="C8215" s="22" t="s">
        <v>68</v>
      </c>
      <c r="D8215" s="22" t="s">
        <v>61</v>
      </c>
      <c r="E8215" s="22" t="s">
        <v>20342</v>
      </c>
      <c r="F8215" s="31">
        <v>42934.798831018517</v>
      </c>
      <c r="G8215" s="31">
        <v>42806</v>
      </c>
      <c r="H8215" s="31">
        <v>43171</v>
      </c>
      <c r="I8215" s="31">
        <v>42964.79792824074</v>
      </c>
      <c r="J8215" s="22" t="s">
        <v>107</v>
      </c>
      <c r="K8215" s="32" t="s">
        <v>10832</v>
      </c>
      <c r="L8215" s="32" t="s">
        <v>20343</v>
      </c>
      <c r="M8215" s="32" t="s">
        <v>20344</v>
      </c>
      <c r="N8215" s="24">
        <v>0</v>
      </c>
      <c r="O8215" s="24">
        <v>0</v>
      </c>
      <c r="P8215" s="32" t="s">
        <v>256</v>
      </c>
      <c r="Q8215" s="43" t="s">
        <v>257</v>
      </c>
      <c r="R8215" s="43" t="s">
        <v>1253</v>
      </c>
      <c r="S8215" s="47">
        <v>1</v>
      </c>
    </row>
    <row r="8216" spans="1:19" ht="12.75">
      <c r="A8216" s="22" t="s">
        <v>60</v>
      </c>
      <c r="B8216" s="22" t="s">
        <v>14737</v>
      </c>
      <c r="C8216" s="22" t="s">
        <v>68</v>
      </c>
      <c r="D8216" s="22" t="s">
        <v>61</v>
      </c>
      <c r="E8216" s="22" t="s">
        <v>20345</v>
      </c>
      <c r="F8216" s="31">
        <v>42921.664039351854</v>
      </c>
      <c r="G8216" s="31">
        <v>42943</v>
      </c>
      <c r="H8216" s="31">
        <v>43308</v>
      </c>
      <c r="I8216" s="31">
        <v>42915</v>
      </c>
      <c r="J8216" s="22" t="s">
        <v>73</v>
      </c>
      <c r="K8216" s="32" t="s">
        <v>102</v>
      </c>
      <c r="L8216" s="32" t="s">
        <v>20346</v>
      </c>
      <c r="N8216" s="24">
        <v>6247.1350000000002</v>
      </c>
      <c r="O8216" s="24">
        <v>6247.1350000000002</v>
      </c>
      <c r="P8216" s="32" t="s">
        <v>8574</v>
      </c>
      <c r="Q8216" s="43" t="s">
        <v>8575</v>
      </c>
      <c r="R8216" s="43" t="s">
        <v>78</v>
      </c>
      <c r="S8216" s="47">
        <v>4</v>
      </c>
    </row>
    <row r="8217" spans="1:19" ht="12.75">
      <c r="A8217" s="22" t="s">
        <v>60</v>
      </c>
      <c r="B8217" s="22" t="s">
        <v>15049</v>
      </c>
      <c r="C8217" s="22" t="s">
        <v>68</v>
      </c>
      <c r="D8217" s="22" t="s">
        <v>61</v>
      </c>
      <c r="E8217" s="22" t="s">
        <v>20347</v>
      </c>
      <c r="F8217" s="31">
        <v>42926.688738425924</v>
      </c>
      <c r="G8217" s="31">
        <v>42613</v>
      </c>
      <c r="H8217" s="31">
        <v>42978</v>
      </c>
      <c r="I8217" s="31">
        <v>42956</v>
      </c>
      <c r="J8217" s="22" t="s">
        <v>107</v>
      </c>
      <c r="K8217" s="32" t="s">
        <v>140</v>
      </c>
      <c r="L8217" s="32" t="s">
        <v>20348</v>
      </c>
      <c r="M8217" s="32" t="s">
        <v>20349</v>
      </c>
      <c r="N8217" s="24">
        <v>-14.13</v>
      </c>
      <c r="O8217" s="24">
        <v>-14.13</v>
      </c>
      <c r="P8217" s="32" t="s">
        <v>5394</v>
      </c>
      <c r="Q8217" s="43" t="s">
        <v>5395</v>
      </c>
      <c r="R8217" s="43" t="s">
        <v>111</v>
      </c>
      <c r="S8217" s="47">
        <v>1</v>
      </c>
    </row>
    <row r="8218" spans="1:19" ht="12.75">
      <c r="A8218" s="22" t="s">
        <v>60</v>
      </c>
      <c r="B8218" s="22" t="s">
        <v>14787</v>
      </c>
      <c r="C8218" s="22" t="s">
        <v>68</v>
      </c>
      <c r="D8218" s="22" t="s">
        <v>61</v>
      </c>
      <c r="E8218" s="22" t="s">
        <v>20350</v>
      </c>
      <c r="F8218" s="31">
        <v>42944.087465277778</v>
      </c>
      <c r="G8218" s="31">
        <v>42979</v>
      </c>
      <c r="H8218" s="31">
        <v>43344</v>
      </c>
      <c r="I8218" s="31">
        <v>43004.087465277778</v>
      </c>
      <c r="J8218" s="22" t="s">
        <v>101</v>
      </c>
      <c r="K8218" s="32" t="s">
        <v>102</v>
      </c>
      <c r="L8218" s="32" t="s">
        <v>20351</v>
      </c>
      <c r="N8218" s="24">
        <v>732.55</v>
      </c>
      <c r="O8218" s="24">
        <v>732.55</v>
      </c>
      <c r="P8218" s="32" t="s">
        <v>797</v>
      </c>
      <c r="Q8218" s="43" t="s">
        <v>798</v>
      </c>
      <c r="R8218" s="43" t="s">
        <v>78</v>
      </c>
      <c r="S8218" s="47">
        <v>1</v>
      </c>
    </row>
    <row r="8219" spans="1:19" ht="12.75">
      <c r="A8219" s="22" t="s">
        <v>60</v>
      </c>
      <c r="B8219" s="22" t="s">
        <v>14733</v>
      </c>
      <c r="C8219" s="22" t="s">
        <v>68</v>
      </c>
      <c r="D8219" s="22" t="s">
        <v>61</v>
      </c>
      <c r="E8219" s="22" t="s">
        <v>20352</v>
      </c>
      <c r="F8219" s="31">
        <v>42928.675150462965</v>
      </c>
      <c r="G8219" s="31">
        <v>42946</v>
      </c>
      <c r="H8219" s="31">
        <v>43311</v>
      </c>
      <c r="I8219" s="31">
        <v>42958</v>
      </c>
      <c r="J8219" s="22" t="s">
        <v>73</v>
      </c>
      <c r="K8219" s="32" t="s">
        <v>211</v>
      </c>
      <c r="L8219" s="32" t="s">
        <v>20353</v>
      </c>
      <c r="N8219" s="24">
        <v>4212.0050000000001</v>
      </c>
      <c r="O8219" s="24">
        <v>0</v>
      </c>
      <c r="P8219" s="32" t="s">
        <v>81</v>
      </c>
      <c r="Q8219" s="43" t="s">
        <v>82</v>
      </c>
      <c r="R8219" s="43" t="s">
        <v>78</v>
      </c>
      <c r="S8219" s="47">
        <v>5</v>
      </c>
    </row>
    <row r="8220" spans="1:19" ht="12.75">
      <c r="A8220" s="22" t="s">
        <v>60</v>
      </c>
      <c r="B8220" s="22" t="s">
        <v>14787</v>
      </c>
      <c r="C8220" s="22" t="s">
        <v>68</v>
      </c>
      <c r="D8220" s="22" t="s">
        <v>61</v>
      </c>
      <c r="E8220" s="22" t="s">
        <v>20354</v>
      </c>
      <c r="F8220" s="31">
        <v>42933.379826388889</v>
      </c>
      <c r="G8220" s="31">
        <v>42933</v>
      </c>
      <c r="H8220" s="31">
        <v>43298</v>
      </c>
      <c r="I8220" s="31">
        <v>42963.378946759258</v>
      </c>
      <c r="J8220" s="22" t="s">
        <v>73</v>
      </c>
      <c r="K8220" s="32" t="s">
        <v>102</v>
      </c>
      <c r="L8220" s="32" t="s">
        <v>20355</v>
      </c>
      <c r="N8220" s="24">
        <v>434.65910000000002</v>
      </c>
      <c r="O8220" s="24">
        <v>428.2125</v>
      </c>
      <c r="P8220" s="32" t="s">
        <v>3600</v>
      </c>
      <c r="Q8220" s="43" t="s">
        <v>3601</v>
      </c>
      <c r="R8220" s="43" t="s">
        <v>78</v>
      </c>
      <c r="S8220" s="47">
        <v>5</v>
      </c>
    </row>
    <row r="8221" spans="1:19" ht="12.75">
      <c r="A8221" s="22" t="s">
        <v>60</v>
      </c>
      <c r="B8221" s="22" t="s">
        <v>14806</v>
      </c>
      <c r="C8221" s="22" t="s">
        <v>68</v>
      </c>
      <c r="D8221" s="22" t="s">
        <v>61</v>
      </c>
      <c r="E8221" s="22" t="s">
        <v>20356</v>
      </c>
      <c r="F8221" s="31">
        <v>42927.425127314811</v>
      </c>
      <c r="G8221" s="31">
        <v>42945</v>
      </c>
      <c r="H8221" s="31">
        <v>43310</v>
      </c>
      <c r="I8221" s="31">
        <v>42957</v>
      </c>
      <c r="J8221" s="22" t="s">
        <v>73</v>
      </c>
      <c r="K8221" s="32" t="s">
        <v>102</v>
      </c>
      <c r="L8221" s="32" t="s">
        <v>20357</v>
      </c>
      <c r="N8221" s="24">
        <v>1039.1800000000001</v>
      </c>
      <c r="O8221" s="24">
        <v>1130.26</v>
      </c>
      <c r="P8221" s="32" t="s">
        <v>1032</v>
      </c>
      <c r="Q8221" s="43" t="s">
        <v>1033</v>
      </c>
      <c r="R8221" s="43" t="s">
        <v>78</v>
      </c>
      <c r="S8221" s="47">
        <v>5</v>
      </c>
    </row>
    <row r="8222" spans="1:19" ht="12.75">
      <c r="A8222" s="22" t="s">
        <v>60</v>
      </c>
      <c r="B8222" s="22" t="s">
        <v>14954</v>
      </c>
      <c r="C8222" s="22" t="s">
        <v>68</v>
      </c>
      <c r="D8222" s="22" t="s">
        <v>61</v>
      </c>
      <c r="E8222" s="22" t="s">
        <v>20358</v>
      </c>
      <c r="F8222" s="31">
        <v>42937.487175925926</v>
      </c>
      <c r="G8222" s="31">
        <v>42937</v>
      </c>
      <c r="H8222" s="31">
        <v>43302</v>
      </c>
      <c r="I8222" s="31">
        <v>42967</v>
      </c>
      <c r="J8222" s="22" t="s">
        <v>73</v>
      </c>
      <c r="K8222" s="32" t="s">
        <v>74</v>
      </c>
      <c r="L8222" s="32" t="s">
        <v>20359</v>
      </c>
      <c r="N8222" s="24">
        <v>0</v>
      </c>
      <c r="O8222" s="24">
        <v>0</v>
      </c>
      <c r="P8222" s="32" t="s">
        <v>918</v>
      </c>
      <c r="Q8222" s="43" t="s">
        <v>919</v>
      </c>
      <c r="R8222" s="43" t="s">
        <v>78</v>
      </c>
      <c r="S8222" s="47">
        <v>5</v>
      </c>
    </row>
    <row r="8223" spans="1:19" ht="12.75">
      <c r="A8223" s="22" t="s">
        <v>60</v>
      </c>
      <c r="B8223" s="22" t="s">
        <v>14787</v>
      </c>
      <c r="C8223" s="22" t="s">
        <v>68</v>
      </c>
      <c r="D8223" s="22" t="s">
        <v>61</v>
      </c>
      <c r="E8223" s="22" t="s">
        <v>20360</v>
      </c>
      <c r="F8223" s="31">
        <v>42944.584085648145</v>
      </c>
      <c r="G8223" s="31">
        <v>42912</v>
      </c>
      <c r="H8223" s="31">
        <v>43277</v>
      </c>
      <c r="I8223" s="31">
        <v>42974.581747685181</v>
      </c>
      <c r="J8223" s="22" t="s">
        <v>107</v>
      </c>
      <c r="K8223" s="32" t="s">
        <v>140</v>
      </c>
      <c r="L8223" s="32" t="s">
        <v>20361</v>
      </c>
      <c r="M8223" s="32" t="s">
        <v>20362</v>
      </c>
      <c r="N8223" s="24">
        <v>1295.3299999999999</v>
      </c>
      <c r="O8223" s="24">
        <v>1295.3299999999999</v>
      </c>
      <c r="P8223" s="32" t="s">
        <v>6029</v>
      </c>
      <c r="Q8223" s="43" t="s">
        <v>6030</v>
      </c>
      <c r="R8223" s="43" t="s">
        <v>111</v>
      </c>
      <c r="S8223" s="47">
        <v>1</v>
      </c>
    </row>
    <row r="8224" spans="1:19" ht="12.75">
      <c r="A8224" s="22" t="s">
        <v>60</v>
      </c>
      <c r="B8224" s="22" t="s">
        <v>14787</v>
      </c>
      <c r="C8224" s="22" t="s">
        <v>68</v>
      </c>
      <c r="D8224" s="22" t="s">
        <v>61</v>
      </c>
      <c r="E8224" s="22" t="s">
        <v>20363</v>
      </c>
      <c r="F8224" s="31">
        <v>42921.704247685186</v>
      </c>
      <c r="G8224" s="31">
        <v>42751</v>
      </c>
      <c r="H8224" s="31">
        <v>43116</v>
      </c>
      <c r="I8224" s="31">
        <v>42951.703969907408</v>
      </c>
      <c r="J8224" s="22" t="s">
        <v>306</v>
      </c>
      <c r="K8224" s="32" t="s">
        <v>140</v>
      </c>
      <c r="L8224" s="32" t="s">
        <v>20364</v>
      </c>
      <c r="M8224" s="32" t="s">
        <v>20365</v>
      </c>
      <c r="N8224" s="24">
        <v>-244.02</v>
      </c>
      <c r="O8224" s="24">
        <v>-244.02</v>
      </c>
      <c r="P8224" s="32" t="s">
        <v>256</v>
      </c>
      <c r="Q8224" s="43" t="s">
        <v>257</v>
      </c>
      <c r="R8224" s="43" t="s">
        <v>78</v>
      </c>
      <c r="S8224" s="47">
        <v>1</v>
      </c>
    </row>
    <row r="8225" spans="1:19" ht="12.75">
      <c r="A8225" s="22" t="s">
        <v>60</v>
      </c>
      <c r="B8225" s="22" t="s">
        <v>14733</v>
      </c>
      <c r="C8225" s="22" t="s">
        <v>68</v>
      </c>
      <c r="D8225" s="22" t="s">
        <v>61</v>
      </c>
      <c r="E8225" s="22" t="s">
        <v>20366</v>
      </c>
      <c r="F8225" s="31">
        <v>42934.571562500001</v>
      </c>
      <c r="G8225" s="31">
        <v>42947</v>
      </c>
      <c r="H8225" s="31">
        <v>43312</v>
      </c>
      <c r="I8225" s="31">
        <v>42964</v>
      </c>
      <c r="J8225" s="22" t="s">
        <v>73</v>
      </c>
      <c r="K8225" s="32" t="s">
        <v>121</v>
      </c>
      <c r="L8225" s="32" t="s">
        <v>20367</v>
      </c>
      <c r="N8225" s="24">
        <v>3633.84</v>
      </c>
      <c r="O8225" s="24">
        <v>0</v>
      </c>
      <c r="P8225" s="32" t="s">
        <v>81</v>
      </c>
      <c r="Q8225" s="43" t="s">
        <v>82</v>
      </c>
      <c r="R8225" s="43" t="s">
        <v>78</v>
      </c>
      <c r="S8225" s="47">
        <v>5</v>
      </c>
    </row>
    <row r="8226" spans="1:19" ht="12.75">
      <c r="A8226" s="22" t="s">
        <v>60</v>
      </c>
      <c r="B8226" s="22" t="s">
        <v>14733</v>
      </c>
      <c r="C8226" s="22" t="s">
        <v>68</v>
      </c>
      <c r="D8226" s="22" t="s">
        <v>61</v>
      </c>
      <c r="E8226" s="22" t="s">
        <v>20368</v>
      </c>
      <c r="F8226" s="31">
        <v>42926.418865740736</v>
      </c>
      <c r="G8226" s="31">
        <v>42957</v>
      </c>
      <c r="H8226" s="31">
        <v>43322</v>
      </c>
      <c r="I8226" s="31">
        <v>42956</v>
      </c>
      <c r="J8226" s="22" t="s">
        <v>73</v>
      </c>
      <c r="K8226" s="32" t="s">
        <v>74</v>
      </c>
      <c r="L8226" s="32" t="s">
        <v>20369</v>
      </c>
      <c r="N8226" s="24">
        <v>0</v>
      </c>
      <c r="O8226" s="24">
        <v>0</v>
      </c>
      <c r="P8226" s="32" t="s">
        <v>708</v>
      </c>
      <c r="Q8226" s="43" t="s">
        <v>709</v>
      </c>
      <c r="R8226" s="43" t="s">
        <v>78</v>
      </c>
      <c r="S8226" s="47">
        <v>4</v>
      </c>
    </row>
    <row r="8227" spans="1:19" ht="12.75">
      <c r="A8227" s="22" t="s">
        <v>60</v>
      </c>
      <c r="B8227" s="22" t="s">
        <v>15209</v>
      </c>
      <c r="C8227" s="22" t="s">
        <v>68</v>
      </c>
      <c r="D8227" s="22" t="s">
        <v>61</v>
      </c>
      <c r="E8227" s="22" t="s">
        <v>20370</v>
      </c>
      <c r="F8227" s="31">
        <v>42929.575497685182</v>
      </c>
      <c r="G8227" s="31">
        <v>42929</v>
      </c>
      <c r="H8227" s="31">
        <v>43294</v>
      </c>
      <c r="I8227" s="31">
        <v>42959</v>
      </c>
      <c r="J8227" s="22" t="s">
        <v>73</v>
      </c>
      <c r="K8227" s="32" t="s">
        <v>102</v>
      </c>
      <c r="L8227" s="32" t="s">
        <v>20371</v>
      </c>
      <c r="N8227" s="24">
        <v>435.56</v>
      </c>
      <c r="O8227" s="24">
        <v>330.81</v>
      </c>
      <c r="P8227" s="32" t="s">
        <v>208</v>
      </c>
      <c r="Q8227" s="43" t="s">
        <v>209</v>
      </c>
      <c r="R8227" s="43" t="s">
        <v>78</v>
      </c>
      <c r="S8227" s="47">
        <v>5</v>
      </c>
    </row>
    <row r="8228" spans="1:19" ht="12.75">
      <c r="A8228" s="22" t="s">
        <v>60</v>
      </c>
      <c r="B8228" s="22" t="s">
        <v>15381</v>
      </c>
      <c r="C8228" s="22" t="s">
        <v>68</v>
      </c>
      <c r="D8228" s="22" t="s">
        <v>61</v>
      </c>
      <c r="E8228" s="22" t="s">
        <v>20372</v>
      </c>
      <c r="F8228" s="31">
        <v>42922.603229166663</v>
      </c>
      <c r="G8228" s="31">
        <v>42928</v>
      </c>
      <c r="H8228" s="31">
        <v>43293</v>
      </c>
      <c r="I8228" s="31">
        <v>42952</v>
      </c>
      <c r="J8228" s="22" t="s">
        <v>73</v>
      </c>
      <c r="K8228" s="32" t="s">
        <v>121</v>
      </c>
      <c r="L8228" s="32" t="s">
        <v>20373</v>
      </c>
      <c r="N8228" s="24">
        <v>2537.715</v>
      </c>
      <c r="O8228" s="24">
        <v>0</v>
      </c>
      <c r="P8228" s="32" t="s">
        <v>81</v>
      </c>
      <c r="Q8228" s="43" t="s">
        <v>82</v>
      </c>
      <c r="R8228" s="43" t="s">
        <v>78</v>
      </c>
      <c r="S8228" s="47">
        <v>5</v>
      </c>
    </row>
    <row r="8229" spans="1:19" ht="12.75">
      <c r="A8229" s="22" t="s">
        <v>60</v>
      </c>
      <c r="B8229" s="22" t="s">
        <v>14976</v>
      </c>
      <c r="C8229" s="22" t="s">
        <v>68</v>
      </c>
      <c r="D8229" s="22" t="s">
        <v>61</v>
      </c>
      <c r="E8229" s="22" t="s">
        <v>20374</v>
      </c>
      <c r="F8229" s="31">
        <v>42942.441817129627</v>
      </c>
      <c r="G8229" s="31">
        <v>42953</v>
      </c>
      <c r="H8229" s="31">
        <v>43318</v>
      </c>
      <c r="I8229" s="31">
        <v>42972</v>
      </c>
      <c r="J8229" s="22" t="s">
        <v>73</v>
      </c>
      <c r="K8229" s="32" t="s">
        <v>102</v>
      </c>
      <c r="L8229" s="32" t="s">
        <v>20375</v>
      </c>
      <c r="N8229" s="24">
        <v>2680.5432999999998</v>
      </c>
      <c r="O8229" s="24">
        <v>3501.36</v>
      </c>
      <c r="P8229" s="32" t="s">
        <v>98</v>
      </c>
      <c r="Q8229" s="43" t="s">
        <v>99</v>
      </c>
      <c r="R8229" s="43" t="s">
        <v>78</v>
      </c>
      <c r="S8229" s="47">
        <v>4</v>
      </c>
    </row>
    <row r="8230" spans="1:19" ht="12.75">
      <c r="A8230" s="22" t="s">
        <v>60</v>
      </c>
      <c r="B8230" s="22" t="s">
        <v>15378</v>
      </c>
      <c r="C8230" s="22" t="s">
        <v>68</v>
      </c>
      <c r="D8230" s="22" t="s">
        <v>61</v>
      </c>
      <c r="E8230" s="22" t="s">
        <v>20376</v>
      </c>
      <c r="F8230" s="31">
        <v>42936.375</v>
      </c>
      <c r="G8230" s="31">
        <v>42947</v>
      </c>
      <c r="H8230" s="31">
        <v>43312</v>
      </c>
      <c r="I8230" s="31">
        <v>42966</v>
      </c>
      <c r="J8230" s="22" t="s">
        <v>73</v>
      </c>
      <c r="K8230" s="32" t="s">
        <v>74</v>
      </c>
      <c r="L8230" s="32" t="s">
        <v>20377</v>
      </c>
      <c r="N8230" s="24">
        <v>4143.2200000000003</v>
      </c>
      <c r="O8230" s="24">
        <v>0</v>
      </c>
      <c r="P8230" s="32" t="s">
        <v>943</v>
      </c>
      <c r="Q8230" s="43" t="s">
        <v>944</v>
      </c>
      <c r="R8230" s="43" t="s">
        <v>78</v>
      </c>
      <c r="S8230" s="47">
        <v>3</v>
      </c>
    </row>
    <row r="8231" spans="1:19" ht="12.75">
      <c r="A8231" s="22" t="s">
        <v>60</v>
      </c>
      <c r="B8231" s="22" t="s">
        <v>15049</v>
      </c>
      <c r="C8231" s="22" t="s">
        <v>68</v>
      </c>
      <c r="D8231" s="22" t="s">
        <v>61</v>
      </c>
      <c r="E8231" s="22" t="s">
        <v>20378</v>
      </c>
      <c r="F8231" s="31">
        <v>42926.582997685182</v>
      </c>
      <c r="G8231" s="31">
        <v>42947</v>
      </c>
      <c r="H8231" s="31">
        <v>43312</v>
      </c>
      <c r="I8231" s="31">
        <v>42956</v>
      </c>
      <c r="J8231" s="22" t="s">
        <v>73</v>
      </c>
      <c r="K8231" s="32" t="s">
        <v>74</v>
      </c>
      <c r="L8231" s="32" t="s">
        <v>20379</v>
      </c>
      <c r="N8231" s="24">
        <v>0</v>
      </c>
      <c r="O8231" s="24">
        <v>0</v>
      </c>
      <c r="P8231" s="32" t="s">
        <v>20380</v>
      </c>
      <c r="Q8231" s="43" t="s">
        <v>20381</v>
      </c>
      <c r="R8231" s="43" t="s">
        <v>78</v>
      </c>
      <c r="S8231" s="47">
        <v>4</v>
      </c>
    </row>
    <row r="8232" spans="1:19" ht="12.75">
      <c r="A8232" s="22" t="s">
        <v>60</v>
      </c>
      <c r="B8232" s="22" t="s">
        <v>15126</v>
      </c>
      <c r="C8232" s="22" t="s">
        <v>68</v>
      </c>
      <c r="D8232" s="22" t="s">
        <v>61</v>
      </c>
      <c r="E8232" s="22" t="s">
        <v>20382</v>
      </c>
      <c r="F8232" s="31">
        <v>42944.463842592588</v>
      </c>
      <c r="G8232" s="31">
        <v>42962</v>
      </c>
      <c r="H8232" s="31">
        <v>43327</v>
      </c>
      <c r="I8232" s="31">
        <v>42974.461979166663</v>
      </c>
      <c r="J8232" s="22" t="s">
        <v>73</v>
      </c>
      <c r="K8232" s="32" t="s">
        <v>74</v>
      </c>
      <c r="L8232" s="32" t="s">
        <v>20383</v>
      </c>
      <c r="N8232" s="24">
        <v>944.825</v>
      </c>
      <c r="O8232" s="24">
        <v>0</v>
      </c>
      <c r="P8232" s="32" t="s">
        <v>2559</v>
      </c>
      <c r="Q8232" s="43" t="s">
        <v>2560</v>
      </c>
      <c r="R8232" s="43" t="s">
        <v>78</v>
      </c>
      <c r="S8232" s="47">
        <v>5</v>
      </c>
    </row>
    <row r="8233" spans="1:19" ht="12.75">
      <c r="A8233" s="22" t="s">
        <v>60</v>
      </c>
      <c r="B8233" s="22" t="s">
        <v>14803</v>
      </c>
      <c r="C8233" s="22" t="s">
        <v>68</v>
      </c>
      <c r="D8233" s="22" t="s">
        <v>61</v>
      </c>
      <c r="E8233" s="22" t="s">
        <v>20384</v>
      </c>
      <c r="F8233" s="31">
        <v>42920.633912037032</v>
      </c>
      <c r="G8233" s="31">
        <v>42917</v>
      </c>
      <c r="H8233" s="31">
        <v>43282</v>
      </c>
      <c r="I8233" s="31">
        <v>42950</v>
      </c>
      <c r="J8233" s="22" t="s">
        <v>107</v>
      </c>
      <c r="K8233" s="32" t="s">
        <v>140</v>
      </c>
      <c r="L8233" s="32" t="s">
        <v>20385</v>
      </c>
      <c r="M8233" s="32" t="s">
        <v>20386</v>
      </c>
      <c r="N8233" s="24">
        <v>400</v>
      </c>
      <c r="O8233" s="24">
        <v>400</v>
      </c>
      <c r="P8233" s="32" t="s">
        <v>143</v>
      </c>
      <c r="Q8233" s="43" t="s">
        <v>144</v>
      </c>
      <c r="R8233" s="43" t="s">
        <v>78</v>
      </c>
      <c r="S8233" s="47">
        <v>1</v>
      </c>
    </row>
    <row r="8234" spans="1:19" ht="12.75">
      <c r="A8234" s="22" t="s">
        <v>60</v>
      </c>
      <c r="B8234" s="22" t="s">
        <v>14787</v>
      </c>
      <c r="C8234" s="22" t="s">
        <v>68</v>
      </c>
      <c r="D8234" s="22" t="s">
        <v>61</v>
      </c>
      <c r="E8234" s="22" t="s">
        <v>20387</v>
      </c>
      <c r="F8234" s="31">
        <v>42935.442523148144</v>
      </c>
      <c r="G8234" s="31">
        <v>42845</v>
      </c>
      <c r="H8234" s="31">
        <v>43210</v>
      </c>
      <c r="I8234" s="31">
        <v>42964.816701388889</v>
      </c>
      <c r="J8234" s="22" t="s">
        <v>107</v>
      </c>
      <c r="K8234" s="32" t="s">
        <v>10832</v>
      </c>
      <c r="L8234" s="32" t="s">
        <v>20388</v>
      </c>
      <c r="M8234" s="32" t="s">
        <v>20389</v>
      </c>
      <c r="N8234" s="24">
        <v>0</v>
      </c>
      <c r="O8234" s="24">
        <v>0</v>
      </c>
      <c r="P8234" s="32" t="s">
        <v>2246</v>
      </c>
      <c r="Q8234" s="43" t="s">
        <v>2247</v>
      </c>
      <c r="R8234" s="43" t="s">
        <v>111</v>
      </c>
      <c r="S8234" s="47">
        <v>1</v>
      </c>
    </row>
    <row r="8235" spans="1:19" ht="12.75">
      <c r="A8235" s="22" t="s">
        <v>60</v>
      </c>
      <c r="B8235" s="22" t="s">
        <v>14787</v>
      </c>
      <c r="C8235" s="22" t="s">
        <v>68</v>
      </c>
      <c r="D8235" s="22" t="s">
        <v>61</v>
      </c>
      <c r="E8235" s="22" t="s">
        <v>20390</v>
      </c>
      <c r="F8235" s="31">
        <v>42934.69127314815</v>
      </c>
      <c r="G8235" s="31">
        <v>42948</v>
      </c>
      <c r="H8235" s="31">
        <v>43313</v>
      </c>
      <c r="I8235" s="31">
        <v>42964.689768518518</v>
      </c>
      <c r="J8235" s="22" t="s">
        <v>73</v>
      </c>
      <c r="K8235" s="32" t="s">
        <v>102</v>
      </c>
      <c r="L8235" s="32" t="s">
        <v>20391</v>
      </c>
      <c r="N8235" s="24">
        <v>2786.4065999999998</v>
      </c>
      <c r="O8235" s="24">
        <v>2634.65</v>
      </c>
      <c r="P8235" s="32" t="s">
        <v>927</v>
      </c>
      <c r="Q8235" s="43" t="s">
        <v>928</v>
      </c>
      <c r="R8235" s="43" t="s">
        <v>111</v>
      </c>
      <c r="S8235" s="47">
        <v>5</v>
      </c>
    </row>
    <row r="8236" spans="1:19" ht="12.75">
      <c r="A8236" s="22" t="s">
        <v>60</v>
      </c>
      <c r="B8236" s="22" t="s">
        <v>14848</v>
      </c>
      <c r="C8236" s="22" t="s">
        <v>68</v>
      </c>
      <c r="D8236" s="22" t="s">
        <v>61</v>
      </c>
      <c r="E8236" s="22" t="s">
        <v>20392</v>
      </c>
      <c r="F8236" s="31">
        <v>42940.403506944444</v>
      </c>
      <c r="G8236" s="31">
        <v>42940</v>
      </c>
      <c r="H8236" s="31">
        <v>43305</v>
      </c>
      <c r="I8236" s="31">
        <v>42970</v>
      </c>
      <c r="J8236" s="22" t="s">
        <v>73</v>
      </c>
      <c r="K8236" s="32" t="s">
        <v>102</v>
      </c>
      <c r="L8236" s="32" t="s">
        <v>20393</v>
      </c>
      <c r="N8236" s="24">
        <v>5134.7749999999996</v>
      </c>
      <c r="O8236" s="24">
        <v>4209.84</v>
      </c>
      <c r="P8236" s="32" t="s">
        <v>1550</v>
      </c>
      <c r="Q8236" s="43" t="s">
        <v>1551</v>
      </c>
      <c r="R8236" s="43" t="s">
        <v>78</v>
      </c>
      <c r="S8236" s="47">
        <v>5</v>
      </c>
    </row>
    <row r="8237" spans="1:19" ht="12.75">
      <c r="A8237" s="22" t="s">
        <v>60</v>
      </c>
      <c r="B8237" s="22" t="s">
        <v>14787</v>
      </c>
      <c r="C8237" s="22" t="s">
        <v>68</v>
      </c>
      <c r="D8237" s="22" t="s">
        <v>61</v>
      </c>
      <c r="E8237" s="22" t="s">
        <v>20394</v>
      </c>
      <c r="F8237" s="31">
        <v>42947.450659722221</v>
      </c>
      <c r="G8237" s="31">
        <v>42958</v>
      </c>
      <c r="H8237" s="31">
        <v>43323</v>
      </c>
      <c r="I8237" s="31">
        <v>42977.444884259261</v>
      </c>
      <c r="J8237" s="22" t="s">
        <v>73</v>
      </c>
      <c r="K8237" s="32" t="s">
        <v>102</v>
      </c>
      <c r="L8237" s="32" t="s">
        <v>20395</v>
      </c>
      <c r="N8237" s="24">
        <v>4661.54</v>
      </c>
      <c r="O8237" s="24">
        <v>7452.585</v>
      </c>
      <c r="P8237" s="32" t="s">
        <v>7407</v>
      </c>
      <c r="Q8237" s="43" t="s">
        <v>7408</v>
      </c>
      <c r="R8237" s="43" t="s">
        <v>78</v>
      </c>
      <c r="S8237" s="47">
        <v>5</v>
      </c>
    </row>
    <row r="8238" spans="1:19" ht="12.75">
      <c r="A8238" s="22" t="s">
        <v>60</v>
      </c>
      <c r="B8238" s="22" t="s">
        <v>14787</v>
      </c>
      <c r="C8238" s="22" t="s">
        <v>68</v>
      </c>
      <c r="D8238" s="22" t="s">
        <v>61</v>
      </c>
      <c r="E8238" s="22" t="s">
        <v>20396</v>
      </c>
      <c r="F8238" s="31">
        <v>42947.601423611108</v>
      </c>
      <c r="G8238" s="31">
        <v>42992</v>
      </c>
      <c r="H8238" s="31">
        <v>43357</v>
      </c>
      <c r="I8238" s="31">
        <v>43007.601423611108</v>
      </c>
      <c r="J8238" s="22" t="s">
        <v>101</v>
      </c>
      <c r="K8238" s="32" t="s">
        <v>102</v>
      </c>
      <c r="L8238" s="32" t="s">
        <v>20397</v>
      </c>
      <c r="N8238" s="24">
        <v>316.38</v>
      </c>
      <c r="O8238" s="24">
        <v>316.38</v>
      </c>
      <c r="P8238" s="32" t="s">
        <v>228</v>
      </c>
      <c r="Q8238" s="43" t="s">
        <v>229</v>
      </c>
      <c r="R8238" s="43" t="s">
        <v>78</v>
      </c>
      <c r="S8238" s="47">
        <v>1</v>
      </c>
    </row>
    <row r="8239" spans="1:19" ht="12.75">
      <c r="A8239" s="22" t="s">
        <v>60</v>
      </c>
      <c r="B8239" s="22" t="s">
        <v>14806</v>
      </c>
      <c r="C8239" s="22" t="s">
        <v>68</v>
      </c>
      <c r="D8239" s="22" t="s">
        <v>61</v>
      </c>
      <c r="E8239" s="22" t="s">
        <v>20398</v>
      </c>
      <c r="F8239" s="31">
        <v>42934.462326388886</v>
      </c>
      <c r="G8239" s="31">
        <v>42952</v>
      </c>
      <c r="H8239" s="31">
        <v>43317</v>
      </c>
      <c r="I8239" s="31">
        <v>42964</v>
      </c>
      <c r="J8239" s="22" t="s">
        <v>73</v>
      </c>
      <c r="K8239" s="32" t="s">
        <v>102</v>
      </c>
      <c r="L8239" s="32" t="s">
        <v>20399</v>
      </c>
      <c r="N8239" s="24">
        <v>6186.29</v>
      </c>
      <c r="O8239" s="24">
        <v>6186.29</v>
      </c>
      <c r="P8239" s="32" t="s">
        <v>20400</v>
      </c>
      <c r="Q8239" s="43" t="s">
        <v>20401</v>
      </c>
      <c r="R8239" s="43" t="s">
        <v>78</v>
      </c>
      <c r="S8239" s="47">
        <v>4</v>
      </c>
    </row>
    <row r="8240" spans="1:19" ht="12.75">
      <c r="A8240" s="22" t="s">
        <v>60</v>
      </c>
      <c r="B8240" s="22" t="s">
        <v>16292</v>
      </c>
      <c r="C8240" s="22" t="s">
        <v>68</v>
      </c>
      <c r="D8240" s="22" t="s">
        <v>61</v>
      </c>
      <c r="E8240" s="22" t="s">
        <v>20402</v>
      </c>
      <c r="F8240" s="31">
        <v>42928.417939814812</v>
      </c>
      <c r="G8240" s="31">
        <v>42931</v>
      </c>
      <c r="H8240" s="31">
        <v>43296</v>
      </c>
      <c r="I8240" s="31">
        <v>42958</v>
      </c>
      <c r="J8240" s="22" t="s">
        <v>73</v>
      </c>
      <c r="K8240" s="32" t="s">
        <v>74</v>
      </c>
      <c r="L8240" s="32" t="s">
        <v>20403</v>
      </c>
      <c r="N8240" s="24">
        <v>0</v>
      </c>
      <c r="O8240" s="24">
        <v>0</v>
      </c>
      <c r="P8240" s="32" t="s">
        <v>576</v>
      </c>
      <c r="Q8240" s="43" t="s">
        <v>577</v>
      </c>
      <c r="R8240" s="43" t="s">
        <v>78</v>
      </c>
      <c r="S8240" s="47">
        <v>4</v>
      </c>
    </row>
    <row r="8241" spans="1:19" ht="12.75">
      <c r="A8241" s="22" t="s">
        <v>60</v>
      </c>
      <c r="B8241" s="22" t="s">
        <v>14903</v>
      </c>
      <c r="C8241" s="22" t="s">
        <v>68</v>
      </c>
      <c r="D8241" s="22" t="s">
        <v>61</v>
      </c>
      <c r="E8241" s="22" t="s">
        <v>20404</v>
      </c>
      <c r="F8241" s="31">
        <v>42937.636365740742</v>
      </c>
      <c r="G8241" s="31">
        <v>42956</v>
      </c>
      <c r="H8241" s="31">
        <v>43321</v>
      </c>
      <c r="I8241" s="31">
        <v>42967</v>
      </c>
      <c r="J8241" s="22" t="s">
        <v>73</v>
      </c>
      <c r="K8241" s="32" t="s">
        <v>121</v>
      </c>
      <c r="L8241" s="32" t="s">
        <v>20405</v>
      </c>
      <c r="N8241" s="24">
        <v>1288.8099999999999</v>
      </c>
      <c r="O8241" s="24">
        <v>1288.8099999999999</v>
      </c>
      <c r="P8241" s="32" t="s">
        <v>13711</v>
      </c>
      <c r="Q8241" s="43" t="s">
        <v>13712</v>
      </c>
      <c r="R8241" s="43" t="s">
        <v>78</v>
      </c>
      <c r="S8241" s="47">
        <v>5</v>
      </c>
    </row>
    <row r="8242" spans="1:19" ht="12.75">
      <c r="A8242" s="22" t="s">
        <v>60</v>
      </c>
      <c r="B8242" s="22" t="s">
        <v>15209</v>
      </c>
      <c r="C8242" s="22" t="s">
        <v>68</v>
      </c>
      <c r="D8242" s="22" t="s">
        <v>61</v>
      </c>
      <c r="E8242" s="22" t="s">
        <v>20406</v>
      </c>
      <c r="F8242" s="31">
        <v>42940.644259259258</v>
      </c>
      <c r="G8242" s="31">
        <v>42963</v>
      </c>
      <c r="H8242" s="31">
        <v>43328</v>
      </c>
      <c r="I8242" s="31">
        <v>42970</v>
      </c>
      <c r="J8242" s="22" t="s">
        <v>73</v>
      </c>
      <c r="K8242" s="32" t="s">
        <v>74</v>
      </c>
      <c r="L8242" s="32" t="s">
        <v>20407</v>
      </c>
      <c r="N8242" s="24">
        <v>9804.98</v>
      </c>
      <c r="O8242" s="24">
        <v>0</v>
      </c>
      <c r="P8242" s="32" t="s">
        <v>109</v>
      </c>
      <c r="Q8242" s="43" t="s">
        <v>110</v>
      </c>
      <c r="R8242" s="43" t="s">
        <v>78</v>
      </c>
      <c r="S8242" s="47">
        <v>5</v>
      </c>
    </row>
    <row r="8243" spans="1:19" ht="12.75">
      <c r="A8243" s="22" t="s">
        <v>60</v>
      </c>
      <c r="B8243" s="22" t="s">
        <v>15049</v>
      </c>
      <c r="C8243" s="22" t="s">
        <v>68</v>
      </c>
      <c r="D8243" s="22" t="s">
        <v>61</v>
      </c>
      <c r="E8243" s="22" t="s">
        <v>20408</v>
      </c>
      <c r="F8243" s="31">
        <v>42936.573229166665</v>
      </c>
      <c r="G8243" s="31">
        <v>42978</v>
      </c>
      <c r="H8243" s="31">
        <v>43343</v>
      </c>
      <c r="I8243" s="31">
        <v>42966</v>
      </c>
      <c r="J8243" s="22" t="s">
        <v>73</v>
      </c>
      <c r="K8243" s="32" t="s">
        <v>121</v>
      </c>
      <c r="L8243" s="32" t="s">
        <v>20409</v>
      </c>
      <c r="N8243" s="24">
        <v>4092.2280000000001</v>
      </c>
      <c r="O8243" s="24">
        <v>0</v>
      </c>
      <c r="P8243" s="32" t="s">
        <v>11761</v>
      </c>
      <c r="Q8243" s="43" t="s">
        <v>11762</v>
      </c>
      <c r="R8243" s="43" t="s">
        <v>78</v>
      </c>
      <c r="S8243" s="47">
        <v>6</v>
      </c>
    </row>
    <row r="8244" spans="1:19" ht="12.75">
      <c r="A8244" s="22" t="s">
        <v>60</v>
      </c>
      <c r="B8244" s="22" t="s">
        <v>14787</v>
      </c>
      <c r="C8244" s="22" t="s">
        <v>68</v>
      </c>
      <c r="D8244" s="22" t="s">
        <v>61</v>
      </c>
      <c r="E8244" s="22" t="s">
        <v>20410</v>
      </c>
      <c r="F8244" s="31">
        <v>42943.088148148148</v>
      </c>
      <c r="G8244" s="31">
        <v>42978</v>
      </c>
      <c r="H8244" s="31">
        <v>43343</v>
      </c>
      <c r="I8244" s="31">
        <v>43003.088148148148</v>
      </c>
      <c r="J8244" s="22" t="s">
        <v>101</v>
      </c>
      <c r="K8244" s="32" t="s">
        <v>140</v>
      </c>
      <c r="L8244" s="32" t="s">
        <v>20411</v>
      </c>
      <c r="M8244" s="32" t="s">
        <v>20412</v>
      </c>
      <c r="N8244" s="24">
        <v>403.285</v>
      </c>
      <c r="O8244" s="24">
        <v>330.79</v>
      </c>
      <c r="P8244" s="32" t="s">
        <v>809</v>
      </c>
      <c r="Q8244" s="43" t="s">
        <v>810</v>
      </c>
      <c r="R8244" s="43" t="s">
        <v>78</v>
      </c>
      <c r="S8244" s="47">
        <v>5</v>
      </c>
    </row>
    <row r="8245" spans="1:19" ht="12.75">
      <c r="A8245" s="22" t="s">
        <v>60</v>
      </c>
      <c r="B8245" s="22" t="s">
        <v>14787</v>
      </c>
      <c r="C8245" s="22" t="s">
        <v>68</v>
      </c>
      <c r="D8245" s="22" t="s">
        <v>61</v>
      </c>
      <c r="E8245" s="22" t="s">
        <v>20413</v>
      </c>
      <c r="F8245" s="31">
        <v>42936.62940972222</v>
      </c>
      <c r="G8245" s="31">
        <v>42936</v>
      </c>
      <c r="H8245" s="31">
        <v>43301</v>
      </c>
      <c r="I8245" s="31">
        <v>42966.625289351847</v>
      </c>
      <c r="J8245" s="22" t="s">
        <v>73</v>
      </c>
      <c r="K8245" s="32" t="s">
        <v>74</v>
      </c>
      <c r="L8245" s="32" t="s">
        <v>20414</v>
      </c>
      <c r="N8245" s="24">
        <v>670.26599999999996</v>
      </c>
      <c r="O8245" s="24">
        <v>0</v>
      </c>
      <c r="P8245" s="32" t="s">
        <v>248</v>
      </c>
      <c r="Q8245" s="43" t="s">
        <v>249</v>
      </c>
      <c r="R8245" s="43" t="s">
        <v>78</v>
      </c>
      <c r="S8245" s="47">
        <v>5</v>
      </c>
    </row>
    <row r="8246" spans="1:19" ht="12.75">
      <c r="A8246" s="22" t="s">
        <v>60</v>
      </c>
      <c r="B8246" s="22" t="s">
        <v>14787</v>
      </c>
      <c r="C8246" s="22" t="s">
        <v>68</v>
      </c>
      <c r="D8246" s="22" t="s">
        <v>61</v>
      </c>
      <c r="E8246" s="22" t="s">
        <v>20415</v>
      </c>
      <c r="F8246" s="31">
        <v>42944.087523148148</v>
      </c>
      <c r="G8246" s="31">
        <v>42979</v>
      </c>
      <c r="H8246" s="31">
        <v>43344</v>
      </c>
      <c r="I8246" s="31">
        <v>43004.087523148148</v>
      </c>
      <c r="J8246" s="22" t="s">
        <v>101</v>
      </c>
      <c r="K8246" s="32" t="s">
        <v>102</v>
      </c>
      <c r="L8246" s="32" t="s">
        <v>20416</v>
      </c>
      <c r="N8246" s="24">
        <v>431.42</v>
      </c>
      <c r="O8246" s="24">
        <v>431.42</v>
      </c>
      <c r="P8246" s="32" t="s">
        <v>1058</v>
      </c>
      <c r="Q8246" s="43" t="s">
        <v>1059</v>
      </c>
      <c r="R8246" s="43" t="s">
        <v>78</v>
      </c>
      <c r="S8246" s="47">
        <v>1</v>
      </c>
    </row>
    <row r="8247" spans="1:19" ht="12.75">
      <c r="A8247" s="22" t="s">
        <v>60</v>
      </c>
      <c r="B8247" s="22" t="s">
        <v>14787</v>
      </c>
      <c r="C8247" s="22" t="s">
        <v>68</v>
      </c>
      <c r="D8247" s="22" t="s">
        <v>61</v>
      </c>
      <c r="E8247" s="22" t="s">
        <v>20417</v>
      </c>
      <c r="F8247" s="31">
        <v>42943.559467592589</v>
      </c>
      <c r="G8247" s="31">
        <v>42943</v>
      </c>
      <c r="H8247" s="31">
        <v>43308</v>
      </c>
      <c r="I8247" s="31">
        <v>42973.554236111107</v>
      </c>
      <c r="J8247" s="22" t="s">
        <v>73</v>
      </c>
      <c r="K8247" s="32" t="s">
        <v>74</v>
      </c>
      <c r="L8247" s="32" t="s">
        <v>20418</v>
      </c>
      <c r="N8247" s="24">
        <v>1536.12</v>
      </c>
      <c r="O8247" s="24">
        <v>0</v>
      </c>
      <c r="P8247" s="32" t="s">
        <v>521</v>
      </c>
      <c r="Q8247" s="43" t="s">
        <v>522</v>
      </c>
      <c r="R8247" s="43" t="s">
        <v>78</v>
      </c>
      <c r="S8247" s="47">
        <v>5</v>
      </c>
    </row>
    <row r="8248" spans="1:19" ht="12.75">
      <c r="A8248" s="22" t="s">
        <v>60</v>
      </c>
      <c r="B8248" s="22" t="s">
        <v>14787</v>
      </c>
      <c r="C8248" s="22" t="s">
        <v>68</v>
      </c>
      <c r="D8248" s="22" t="s">
        <v>61</v>
      </c>
      <c r="E8248" s="22" t="s">
        <v>20419</v>
      </c>
      <c r="F8248" s="31">
        <v>42947.40011574074</v>
      </c>
      <c r="G8248" s="31">
        <v>42947</v>
      </c>
      <c r="H8248" s="31">
        <v>43312</v>
      </c>
      <c r="I8248" s="31">
        <v>42977.391053240739</v>
      </c>
      <c r="J8248" s="22" t="s">
        <v>73</v>
      </c>
      <c r="K8248" s="32" t="s">
        <v>74</v>
      </c>
      <c r="L8248" s="32" t="s">
        <v>20420</v>
      </c>
      <c r="N8248" s="24">
        <v>9240.7099999999991</v>
      </c>
      <c r="O8248" s="24">
        <v>0</v>
      </c>
      <c r="P8248" s="32" t="s">
        <v>2436</v>
      </c>
      <c r="Q8248" s="43" t="s">
        <v>2437</v>
      </c>
      <c r="R8248" s="43" t="s">
        <v>78</v>
      </c>
      <c r="S8248" s="47">
        <v>4</v>
      </c>
    </row>
    <row r="8249" spans="1:19" ht="12.75">
      <c r="A8249" s="22" t="s">
        <v>60</v>
      </c>
      <c r="B8249" s="22" t="s">
        <v>14787</v>
      </c>
      <c r="C8249" s="22" t="s">
        <v>68</v>
      </c>
      <c r="D8249" s="22" t="s">
        <v>61</v>
      </c>
      <c r="E8249" s="22" t="s">
        <v>20421</v>
      </c>
      <c r="F8249" s="31">
        <v>42920.614571759259</v>
      </c>
      <c r="G8249" s="31">
        <v>42937</v>
      </c>
      <c r="H8249" s="31">
        <v>43302</v>
      </c>
      <c r="I8249" s="31">
        <v>42950.611504629625</v>
      </c>
      <c r="J8249" s="22" t="s">
        <v>73</v>
      </c>
      <c r="K8249" s="32" t="s">
        <v>74</v>
      </c>
      <c r="L8249" s="32" t="s">
        <v>20422</v>
      </c>
      <c r="N8249" s="24">
        <v>714.88</v>
      </c>
      <c r="O8249" s="24">
        <v>0</v>
      </c>
      <c r="P8249" s="32" t="s">
        <v>3600</v>
      </c>
      <c r="Q8249" s="43" t="s">
        <v>3601</v>
      </c>
      <c r="R8249" s="43" t="s">
        <v>78</v>
      </c>
      <c r="S8249" s="47">
        <v>5</v>
      </c>
    </row>
    <row r="8250" spans="1:19" ht="12.75">
      <c r="A8250" s="22" t="s">
        <v>60</v>
      </c>
      <c r="B8250" s="22" t="s">
        <v>14851</v>
      </c>
      <c r="C8250" s="22" t="s">
        <v>68</v>
      </c>
      <c r="D8250" s="22" t="s">
        <v>61</v>
      </c>
      <c r="E8250" s="22" t="s">
        <v>20423</v>
      </c>
      <c r="F8250" s="31">
        <v>42937.659872685181</v>
      </c>
      <c r="G8250" s="31">
        <v>42940</v>
      </c>
      <c r="H8250" s="31">
        <v>43305</v>
      </c>
      <c r="I8250" s="31">
        <v>42967</v>
      </c>
      <c r="J8250" s="22" t="s">
        <v>73</v>
      </c>
      <c r="K8250" s="32" t="s">
        <v>74</v>
      </c>
      <c r="L8250" s="32" t="s">
        <v>20424</v>
      </c>
      <c r="N8250" s="24">
        <v>1399.7583</v>
      </c>
      <c r="O8250" s="24">
        <v>0</v>
      </c>
      <c r="P8250" s="32" t="s">
        <v>7468</v>
      </c>
      <c r="Q8250" s="43" t="s">
        <v>7469</v>
      </c>
      <c r="R8250" s="43" t="s">
        <v>78</v>
      </c>
      <c r="S8250" s="47">
        <v>5</v>
      </c>
    </row>
    <row r="8251" spans="1:19" ht="12.75">
      <c r="A8251" s="22" t="s">
        <v>60</v>
      </c>
      <c r="B8251" s="22" t="s">
        <v>14787</v>
      </c>
      <c r="C8251" s="22" t="s">
        <v>68</v>
      </c>
      <c r="D8251" s="22" t="s">
        <v>61</v>
      </c>
      <c r="E8251" s="22" t="s">
        <v>20425</v>
      </c>
      <c r="F8251" s="31">
        <v>42940.419490740736</v>
      </c>
      <c r="G8251" s="31">
        <v>42940</v>
      </c>
      <c r="H8251" s="31">
        <v>43305</v>
      </c>
      <c r="I8251" s="31">
        <v>42970.411620370367</v>
      </c>
      <c r="J8251" s="22" t="s">
        <v>73</v>
      </c>
      <c r="K8251" s="32" t="s">
        <v>74</v>
      </c>
      <c r="L8251" s="32" t="s">
        <v>20426</v>
      </c>
      <c r="N8251" s="24">
        <v>0</v>
      </c>
      <c r="O8251" s="24">
        <v>0</v>
      </c>
      <c r="P8251" s="32" t="s">
        <v>918</v>
      </c>
      <c r="Q8251" s="43" t="s">
        <v>919</v>
      </c>
      <c r="R8251" s="43" t="s">
        <v>78</v>
      </c>
      <c r="S8251" s="47">
        <v>5</v>
      </c>
    </row>
    <row r="8252" spans="1:19" ht="12.75">
      <c r="A8252" s="22" t="s">
        <v>60</v>
      </c>
      <c r="B8252" s="22" t="s">
        <v>14787</v>
      </c>
      <c r="C8252" s="22" t="s">
        <v>68</v>
      </c>
      <c r="D8252" s="22" t="s">
        <v>61</v>
      </c>
      <c r="E8252" s="22" t="s">
        <v>20427</v>
      </c>
      <c r="F8252" s="31">
        <v>42919.642812499995</v>
      </c>
      <c r="G8252" s="31">
        <v>42919</v>
      </c>
      <c r="H8252" s="31">
        <v>43284</v>
      </c>
      <c r="I8252" s="31">
        <v>42949.6405787037</v>
      </c>
      <c r="J8252" s="22" t="s">
        <v>73</v>
      </c>
      <c r="K8252" s="32" t="s">
        <v>74</v>
      </c>
      <c r="L8252" s="32" t="s">
        <v>20428</v>
      </c>
      <c r="N8252" s="24">
        <v>510.41660000000002</v>
      </c>
      <c r="O8252" s="24">
        <v>0</v>
      </c>
      <c r="P8252" s="32" t="s">
        <v>674</v>
      </c>
      <c r="Q8252" s="43" t="s">
        <v>675</v>
      </c>
      <c r="R8252" s="43" t="s">
        <v>78</v>
      </c>
      <c r="S8252" s="47">
        <v>5</v>
      </c>
    </row>
    <row r="8253" spans="1:19" ht="12.75">
      <c r="A8253" s="22" t="s">
        <v>60</v>
      </c>
      <c r="B8253" s="22" t="s">
        <v>15049</v>
      </c>
      <c r="C8253" s="22" t="s">
        <v>68</v>
      </c>
      <c r="D8253" s="22" t="s">
        <v>61</v>
      </c>
      <c r="E8253" s="22" t="s">
        <v>20429</v>
      </c>
      <c r="F8253" s="31">
        <v>42922.378668981481</v>
      </c>
      <c r="G8253" s="31">
        <v>42947</v>
      </c>
      <c r="H8253" s="31">
        <v>43312</v>
      </c>
      <c r="I8253" s="31">
        <v>42952</v>
      </c>
      <c r="J8253" s="22" t="s">
        <v>73</v>
      </c>
      <c r="K8253" s="32" t="s">
        <v>121</v>
      </c>
      <c r="L8253" s="32" t="s">
        <v>20430</v>
      </c>
      <c r="N8253" s="24">
        <v>6203.06</v>
      </c>
      <c r="O8253" s="24">
        <v>0</v>
      </c>
      <c r="P8253" s="32" t="s">
        <v>81</v>
      </c>
      <c r="Q8253" s="43" t="s">
        <v>82</v>
      </c>
      <c r="R8253" s="43" t="s">
        <v>78</v>
      </c>
      <c r="S8253" s="47">
        <v>5</v>
      </c>
    </row>
    <row r="8254" spans="1:19" ht="12.75">
      <c r="A8254" s="22" t="s">
        <v>60</v>
      </c>
      <c r="B8254" s="22" t="s">
        <v>14744</v>
      </c>
      <c r="C8254" s="22" t="s">
        <v>68</v>
      </c>
      <c r="D8254" s="22" t="s">
        <v>61</v>
      </c>
      <c r="E8254" s="22" t="s">
        <v>20431</v>
      </c>
      <c r="F8254" s="31">
        <v>42936.419606481482</v>
      </c>
      <c r="G8254" s="31">
        <v>42936</v>
      </c>
      <c r="H8254" s="31">
        <v>43301</v>
      </c>
      <c r="I8254" s="31">
        <v>42966</v>
      </c>
      <c r="J8254" s="22" t="s">
        <v>73</v>
      </c>
      <c r="K8254" s="32" t="s">
        <v>102</v>
      </c>
      <c r="L8254" s="32" t="s">
        <v>20432</v>
      </c>
      <c r="N8254" s="24">
        <v>2780.8535999999999</v>
      </c>
      <c r="O8254" s="24">
        <v>2187.6149999999998</v>
      </c>
      <c r="P8254" s="32" t="s">
        <v>943</v>
      </c>
      <c r="Q8254" s="43" t="s">
        <v>944</v>
      </c>
      <c r="R8254" s="43" t="s">
        <v>78</v>
      </c>
      <c r="S8254" s="47">
        <v>5</v>
      </c>
    </row>
    <row r="8255" spans="1:19" ht="12.75">
      <c r="A8255" s="22" t="s">
        <v>60</v>
      </c>
      <c r="B8255" s="22" t="s">
        <v>14784</v>
      </c>
      <c r="C8255" s="22" t="s">
        <v>68</v>
      </c>
      <c r="D8255" s="22" t="s">
        <v>61</v>
      </c>
      <c r="E8255" s="22" t="s">
        <v>20433</v>
      </c>
      <c r="F8255" s="31">
        <v>42929.439305555556</v>
      </c>
      <c r="G8255" s="31">
        <v>42978</v>
      </c>
      <c r="H8255" s="31">
        <v>43343</v>
      </c>
      <c r="I8255" s="31">
        <v>42959.436064814814</v>
      </c>
      <c r="J8255" s="22" t="s">
        <v>73</v>
      </c>
      <c r="K8255" s="32" t="s">
        <v>121</v>
      </c>
      <c r="L8255" s="32" t="s">
        <v>20434</v>
      </c>
      <c r="N8255" s="24">
        <v>432.8766</v>
      </c>
      <c r="O8255" s="24">
        <v>356.99</v>
      </c>
      <c r="P8255" s="32" t="s">
        <v>521</v>
      </c>
      <c r="Q8255" s="43" t="s">
        <v>522</v>
      </c>
      <c r="R8255" s="43" t="s">
        <v>78</v>
      </c>
      <c r="S8255" s="47">
        <v>5</v>
      </c>
    </row>
    <row r="8256" spans="1:19" ht="12.75">
      <c r="A8256" s="22" t="s">
        <v>60</v>
      </c>
      <c r="B8256" s="22" t="s">
        <v>14806</v>
      </c>
      <c r="C8256" s="22" t="s">
        <v>68</v>
      </c>
      <c r="D8256" s="22" t="s">
        <v>61</v>
      </c>
      <c r="E8256" s="22" t="s">
        <v>20435</v>
      </c>
      <c r="F8256" s="31">
        <v>42930.457361111112</v>
      </c>
      <c r="G8256" s="31">
        <v>42947</v>
      </c>
      <c r="H8256" s="31">
        <v>43312</v>
      </c>
      <c r="I8256" s="31">
        <v>42960</v>
      </c>
      <c r="J8256" s="22" t="s">
        <v>73</v>
      </c>
      <c r="K8256" s="32" t="s">
        <v>140</v>
      </c>
      <c r="L8256" s="32" t="s">
        <v>20436</v>
      </c>
      <c r="M8256" s="32" t="s">
        <v>20437</v>
      </c>
      <c r="N8256" s="24">
        <v>2123.3557999999998</v>
      </c>
      <c r="O8256" s="24">
        <v>2238.0313999999998</v>
      </c>
      <c r="P8256" s="32" t="s">
        <v>271</v>
      </c>
      <c r="Q8256" s="43" t="s">
        <v>272</v>
      </c>
      <c r="R8256" s="43" t="s">
        <v>78</v>
      </c>
      <c r="S8256" s="47">
        <v>6</v>
      </c>
    </row>
    <row r="8257" spans="1:19" ht="12.75">
      <c r="A8257" s="22" t="s">
        <v>60</v>
      </c>
      <c r="B8257" s="22" t="s">
        <v>14787</v>
      </c>
      <c r="C8257" s="22" t="s">
        <v>68</v>
      </c>
      <c r="D8257" s="22" t="s">
        <v>61</v>
      </c>
      <c r="E8257" s="22" t="s">
        <v>20438</v>
      </c>
      <c r="F8257" s="31">
        <v>42917.084282407406</v>
      </c>
      <c r="G8257" s="31">
        <v>42952</v>
      </c>
      <c r="H8257" s="31">
        <v>43317</v>
      </c>
      <c r="I8257" s="31">
        <v>42977.084282407406</v>
      </c>
      <c r="J8257" s="22" t="s">
        <v>101</v>
      </c>
      <c r="K8257" s="32" t="s">
        <v>140</v>
      </c>
      <c r="L8257" s="32" t="s">
        <v>20439</v>
      </c>
      <c r="M8257" s="32" t="s">
        <v>20440</v>
      </c>
      <c r="N8257" s="24">
        <v>1276.7266</v>
      </c>
      <c r="O8257" s="24">
        <v>668.04</v>
      </c>
      <c r="P8257" s="32" t="s">
        <v>228</v>
      </c>
      <c r="Q8257" s="43" t="s">
        <v>229</v>
      </c>
      <c r="R8257" s="43" t="s">
        <v>78</v>
      </c>
      <c r="S8257" s="47">
        <v>5</v>
      </c>
    </row>
    <row r="8258" spans="1:19" ht="12.75">
      <c r="A8258" s="22" t="s">
        <v>60</v>
      </c>
      <c r="B8258" s="22" t="s">
        <v>14851</v>
      </c>
      <c r="C8258" s="22" t="s">
        <v>68</v>
      </c>
      <c r="D8258" s="22" t="s">
        <v>61</v>
      </c>
      <c r="E8258" s="22" t="s">
        <v>20441</v>
      </c>
      <c r="F8258" s="31">
        <v>42936.595949074072</v>
      </c>
      <c r="G8258" s="31">
        <v>42947</v>
      </c>
      <c r="H8258" s="31">
        <v>43312</v>
      </c>
      <c r="I8258" s="31">
        <v>42966</v>
      </c>
      <c r="J8258" s="22" t="s">
        <v>73</v>
      </c>
      <c r="K8258" s="32" t="s">
        <v>74</v>
      </c>
      <c r="L8258" s="32" t="s">
        <v>20442</v>
      </c>
      <c r="N8258" s="24">
        <v>355.71</v>
      </c>
      <c r="O8258" s="24">
        <v>0</v>
      </c>
      <c r="P8258" s="32" t="s">
        <v>19654</v>
      </c>
      <c r="Q8258" s="43" t="s">
        <v>19655</v>
      </c>
      <c r="R8258" s="43" t="s">
        <v>78</v>
      </c>
      <c r="S8258" s="47">
        <v>6</v>
      </c>
    </row>
    <row r="8259" spans="1:19" ht="12.75">
      <c r="A8259" s="22" t="s">
        <v>60</v>
      </c>
      <c r="B8259" s="22" t="s">
        <v>14903</v>
      </c>
      <c r="C8259" s="22" t="s">
        <v>68</v>
      </c>
      <c r="D8259" s="22" t="s">
        <v>61</v>
      </c>
      <c r="E8259" s="22" t="s">
        <v>20443</v>
      </c>
      <c r="F8259" s="31">
        <v>42933.645671296297</v>
      </c>
      <c r="G8259" s="31">
        <v>42950</v>
      </c>
      <c r="H8259" s="31">
        <v>43315</v>
      </c>
      <c r="I8259" s="31">
        <v>42963</v>
      </c>
      <c r="J8259" s="22" t="s">
        <v>73</v>
      </c>
      <c r="K8259" s="32" t="s">
        <v>121</v>
      </c>
      <c r="L8259" s="32" t="s">
        <v>20444</v>
      </c>
      <c r="N8259" s="24">
        <v>1252.1220000000001</v>
      </c>
      <c r="O8259" s="24">
        <v>1790.45</v>
      </c>
      <c r="P8259" s="32" t="s">
        <v>271</v>
      </c>
      <c r="Q8259" s="43" t="s">
        <v>272</v>
      </c>
      <c r="R8259" s="43" t="s">
        <v>78</v>
      </c>
      <c r="S8259" s="47">
        <v>5</v>
      </c>
    </row>
    <row r="8260" spans="1:19" ht="12.75">
      <c r="A8260" s="22" t="s">
        <v>60</v>
      </c>
      <c r="B8260" s="22" t="s">
        <v>14824</v>
      </c>
      <c r="C8260" s="22" t="s">
        <v>68</v>
      </c>
      <c r="D8260" s="22" t="s">
        <v>61</v>
      </c>
      <c r="E8260" s="22" t="s">
        <v>20445</v>
      </c>
      <c r="F8260" s="31">
        <v>42935.412615740737</v>
      </c>
      <c r="G8260" s="31">
        <v>42935</v>
      </c>
      <c r="H8260" s="31">
        <v>43300</v>
      </c>
      <c r="I8260" s="31">
        <v>42965</v>
      </c>
      <c r="J8260" s="22" t="s">
        <v>73</v>
      </c>
      <c r="K8260" s="32" t="s">
        <v>102</v>
      </c>
      <c r="L8260" s="32" t="s">
        <v>20446</v>
      </c>
      <c r="N8260" s="24">
        <v>2552.1574999999998</v>
      </c>
      <c r="O8260" s="24">
        <v>5807.8100000000004</v>
      </c>
      <c r="P8260" s="32" t="s">
        <v>271</v>
      </c>
      <c r="Q8260" s="43" t="s">
        <v>272</v>
      </c>
      <c r="R8260" s="43" t="s">
        <v>78</v>
      </c>
      <c r="S8260" s="47">
        <v>5</v>
      </c>
    </row>
    <row r="8261" spans="1:19" ht="12.75">
      <c r="A8261" s="22" t="s">
        <v>60</v>
      </c>
      <c r="B8261" s="22" t="s">
        <v>14726</v>
      </c>
      <c r="C8261" s="22" t="s">
        <v>68</v>
      </c>
      <c r="D8261" s="22" t="s">
        <v>61</v>
      </c>
      <c r="E8261" s="22" t="s">
        <v>20447</v>
      </c>
      <c r="F8261" s="31">
        <v>42943.499363425923</v>
      </c>
      <c r="G8261" s="31">
        <v>42972</v>
      </c>
      <c r="H8261" s="31">
        <v>43337</v>
      </c>
      <c r="I8261" s="31">
        <v>42973</v>
      </c>
      <c r="J8261" s="22" t="s">
        <v>73</v>
      </c>
      <c r="K8261" s="32" t="s">
        <v>74</v>
      </c>
      <c r="L8261" s="32" t="s">
        <v>20448</v>
      </c>
      <c r="N8261" s="24">
        <v>4594.0299999999997</v>
      </c>
      <c r="O8261" s="24">
        <v>0</v>
      </c>
      <c r="P8261" s="32" t="s">
        <v>525</v>
      </c>
      <c r="Q8261" s="43" t="s">
        <v>526</v>
      </c>
      <c r="R8261" s="43" t="s">
        <v>78</v>
      </c>
      <c r="S8261" s="47">
        <v>5</v>
      </c>
    </row>
    <row r="8262" spans="1:19" ht="12.75">
      <c r="A8262" s="22" t="s">
        <v>60</v>
      </c>
      <c r="B8262" s="22" t="s">
        <v>14824</v>
      </c>
      <c r="C8262" s="22" t="s">
        <v>68</v>
      </c>
      <c r="D8262" s="22" t="s">
        <v>61</v>
      </c>
      <c r="E8262" s="22" t="s">
        <v>20449</v>
      </c>
      <c r="F8262" s="31">
        <v>42930.688125000001</v>
      </c>
      <c r="G8262" s="31">
        <v>42941</v>
      </c>
      <c r="H8262" s="31">
        <v>43306</v>
      </c>
      <c r="I8262" s="31">
        <v>42960</v>
      </c>
      <c r="J8262" s="22" t="s">
        <v>107</v>
      </c>
      <c r="K8262" s="32" t="s">
        <v>140</v>
      </c>
      <c r="L8262" s="32" t="s">
        <v>20450</v>
      </c>
      <c r="M8262" s="32" t="s">
        <v>17957</v>
      </c>
      <c r="N8262" s="24">
        <v>0</v>
      </c>
      <c r="O8262" s="24">
        <v>0</v>
      </c>
      <c r="P8262" s="32" t="s">
        <v>1383</v>
      </c>
      <c r="Q8262" s="43" t="s">
        <v>1384</v>
      </c>
      <c r="R8262" s="43" t="s">
        <v>78</v>
      </c>
      <c r="S8262" s="47">
        <v>1</v>
      </c>
    </row>
    <row r="8263" spans="1:19" ht="12.75">
      <c r="A8263" s="22" t="s">
        <v>60</v>
      </c>
      <c r="B8263" s="22" t="s">
        <v>15126</v>
      </c>
      <c r="C8263" s="22" t="s">
        <v>68</v>
      </c>
      <c r="D8263" s="22" t="s">
        <v>61</v>
      </c>
      <c r="E8263" s="22" t="s">
        <v>20451</v>
      </c>
      <c r="F8263" s="31">
        <v>42943.494768518518</v>
      </c>
      <c r="G8263" s="31">
        <v>42915</v>
      </c>
      <c r="H8263" s="31">
        <v>43281</v>
      </c>
      <c r="I8263" s="31">
        <v>42973.477071759255</v>
      </c>
      <c r="J8263" s="22" t="s">
        <v>107</v>
      </c>
      <c r="K8263" s="32" t="s">
        <v>102</v>
      </c>
      <c r="L8263" s="32" t="s">
        <v>20452</v>
      </c>
      <c r="N8263" s="24">
        <v>795.44</v>
      </c>
      <c r="O8263" s="24">
        <v>795.44</v>
      </c>
      <c r="P8263" s="32" t="s">
        <v>1068</v>
      </c>
      <c r="Q8263" s="43" t="s">
        <v>1069</v>
      </c>
      <c r="R8263" s="43" t="s">
        <v>78</v>
      </c>
      <c r="S8263" s="47">
        <v>1</v>
      </c>
    </row>
    <row r="8264" spans="1:19" ht="12.75">
      <c r="A8264" s="22" t="s">
        <v>60</v>
      </c>
      <c r="B8264" s="22" t="s">
        <v>14824</v>
      </c>
      <c r="C8264" s="22" t="s">
        <v>68</v>
      </c>
      <c r="D8264" s="22" t="s">
        <v>61</v>
      </c>
      <c r="E8264" s="22" t="s">
        <v>20453</v>
      </c>
      <c r="F8264" s="31">
        <v>42935.39876157407</v>
      </c>
      <c r="G8264" s="31">
        <v>42917</v>
      </c>
      <c r="H8264" s="31">
        <v>43282</v>
      </c>
      <c r="I8264" s="31">
        <v>42965</v>
      </c>
      <c r="J8264" s="22" t="s">
        <v>306</v>
      </c>
      <c r="K8264" s="32" t="s">
        <v>102</v>
      </c>
      <c r="L8264" s="32" t="s">
        <v>20454</v>
      </c>
      <c r="N8264" s="24">
        <v>-3179.62</v>
      </c>
      <c r="O8264" s="24">
        <v>-3179.62</v>
      </c>
      <c r="P8264" s="32" t="s">
        <v>666</v>
      </c>
      <c r="Q8264" s="43" t="s">
        <v>667</v>
      </c>
      <c r="R8264" s="43" t="s">
        <v>78</v>
      </c>
      <c r="S8264" s="47">
        <v>1</v>
      </c>
    </row>
    <row r="8265" spans="1:19" ht="12.75">
      <c r="A8265" s="22" t="s">
        <v>60</v>
      </c>
      <c r="B8265" s="22" t="s">
        <v>15105</v>
      </c>
      <c r="C8265" s="22" t="s">
        <v>68</v>
      </c>
      <c r="D8265" s="22" t="s">
        <v>61</v>
      </c>
      <c r="E8265" s="22" t="s">
        <v>20455</v>
      </c>
      <c r="F8265" s="31">
        <v>42920.54042824074</v>
      </c>
      <c r="G8265" s="31">
        <v>42922</v>
      </c>
      <c r="H8265" s="31">
        <v>43287</v>
      </c>
      <c r="I8265" s="31">
        <v>42950</v>
      </c>
      <c r="J8265" s="22" t="s">
        <v>73</v>
      </c>
      <c r="K8265" s="32" t="s">
        <v>140</v>
      </c>
      <c r="L8265" s="32" t="s">
        <v>20456</v>
      </c>
      <c r="M8265" s="32" t="s">
        <v>20457</v>
      </c>
      <c r="N8265" s="24">
        <v>795.48329999999999</v>
      </c>
      <c r="O8265" s="24">
        <v>561.54999999999995</v>
      </c>
      <c r="P8265" s="32" t="s">
        <v>2799</v>
      </c>
      <c r="Q8265" s="43" t="s">
        <v>2800</v>
      </c>
      <c r="R8265" s="43" t="s">
        <v>78</v>
      </c>
      <c r="S8265" s="47">
        <v>6</v>
      </c>
    </row>
    <row r="8266" spans="1:19" ht="12.75">
      <c r="A8266" s="22" t="s">
        <v>60</v>
      </c>
      <c r="B8266" s="22" t="s">
        <v>14733</v>
      </c>
      <c r="C8266" s="22" t="s">
        <v>68</v>
      </c>
      <c r="D8266" s="22" t="s">
        <v>61</v>
      </c>
      <c r="E8266" s="22" t="s">
        <v>20458</v>
      </c>
      <c r="F8266" s="31">
        <v>42921.490752314814</v>
      </c>
      <c r="G8266" s="31">
        <v>42921</v>
      </c>
      <c r="H8266" s="31">
        <v>43286</v>
      </c>
      <c r="I8266" s="31">
        <v>42951</v>
      </c>
      <c r="J8266" s="22" t="s">
        <v>73</v>
      </c>
      <c r="K8266" s="32" t="s">
        <v>102</v>
      </c>
      <c r="L8266" s="32" t="s">
        <v>20459</v>
      </c>
      <c r="N8266" s="24">
        <v>3475.5749999999998</v>
      </c>
      <c r="O8266" s="24">
        <v>1853.29</v>
      </c>
      <c r="P8266" s="32" t="s">
        <v>6127</v>
      </c>
      <c r="Q8266" s="43" t="s">
        <v>6128</v>
      </c>
      <c r="R8266" s="43" t="s">
        <v>78</v>
      </c>
      <c r="S8266" s="47">
        <v>3</v>
      </c>
    </row>
    <row r="8267" spans="1:19" ht="12.75">
      <c r="A8267" s="22" t="s">
        <v>60</v>
      </c>
      <c r="B8267" s="22" t="s">
        <v>15259</v>
      </c>
      <c r="C8267" s="22" t="s">
        <v>68</v>
      </c>
      <c r="D8267" s="22" t="s">
        <v>61</v>
      </c>
      <c r="E8267" s="22" t="s">
        <v>20460</v>
      </c>
      <c r="F8267" s="31">
        <v>42919.496504629627</v>
      </c>
      <c r="G8267" s="31">
        <v>42940</v>
      </c>
      <c r="H8267" s="31">
        <v>43305</v>
      </c>
      <c r="I8267" s="31">
        <v>42949</v>
      </c>
      <c r="J8267" s="22" t="s">
        <v>73</v>
      </c>
      <c r="K8267" s="32" t="s">
        <v>74</v>
      </c>
      <c r="L8267" s="32" t="s">
        <v>20461</v>
      </c>
      <c r="N8267" s="24">
        <v>0</v>
      </c>
      <c r="O8267" s="24">
        <v>0</v>
      </c>
      <c r="P8267" s="32" t="s">
        <v>5149</v>
      </c>
      <c r="Q8267" s="43" t="s">
        <v>5150</v>
      </c>
      <c r="R8267" s="43" t="s">
        <v>78</v>
      </c>
      <c r="S8267" s="47">
        <v>5</v>
      </c>
    </row>
    <row r="8268" spans="1:19" ht="12.75">
      <c r="A8268" s="22" t="s">
        <v>60</v>
      </c>
      <c r="B8268" s="22" t="s">
        <v>14985</v>
      </c>
      <c r="C8268" s="22" t="s">
        <v>68</v>
      </c>
      <c r="D8268" s="22" t="s">
        <v>61</v>
      </c>
      <c r="E8268" s="22" t="s">
        <v>20462</v>
      </c>
      <c r="F8268" s="31">
        <v>42930.463634259257</v>
      </c>
      <c r="G8268" s="31">
        <v>42937</v>
      </c>
      <c r="H8268" s="31">
        <v>43302</v>
      </c>
      <c r="I8268" s="31">
        <v>42960</v>
      </c>
      <c r="J8268" s="22" t="s">
        <v>73</v>
      </c>
      <c r="K8268" s="32" t="s">
        <v>102</v>
      </c>
      <c r="L8268" s="32" t="s">
        <v>20463</v>
      </c>
      <c r="N8268" s="24">
        <v>744.42660000000001</v>
      </c>
      <c r="O8268" s="24">
        <v>800.75</v>
      </c>
      <c r="P8268" s="32" t="s">
        <v>5705</v>
      </c>
      <c r="Q8268" s="43" t="s">
        <v>5706</v>
      </c>
      <c r="R8268" s="43" t="s">
        <v>78</v>
      </c>
      <c r="S8268" s="47">
        <v>4</v>
      </c>
    </row>
    <row r="8269" spans="1:19" ht="12.75">
      <c r="A8269" s="22" t="s">
        <v>60</v>
      </c>
      <c r="B8269" s="22" t="s">
        <v>14871</v>
      </c>
      <c r="C8269" s="22" t="s">
        <v>68</v>
      </c>
      <c r="D8269" s="22" t="s">
        <v>61</v>
      </c>
      <c r="E8269" s="22" t="s">
        <v>20464</v>
      </c>
      <c r="F8269" s="31">
        <v>42921.668043981481</v>
      </c>
      <c r="G8269" s="31">
        <v>42926</v>
      </c>
      <c r="H8269" s="31">
        <v>43291</v>
      </c>
      <c r="I8269" s="31">
        <v>42951</v>
      </c>
      <c r="J8269" s="22" t="s">
        <v>73</v>
      </c>
      <c r="K8269" s="32" t="s">
        <v>74</v>
      </c>
      <c r="L8269" s="32" t="s">
        <v>20465</v>
      </c>
      <c r="N8269" s="24">
        <v>3562.22</v>
      </c>
      <c r="O8269" s="24">
        <v>0</v>
      </c>
      <c r="P8269" s="32" t="s">
        <v>98</v>
      </c>
      <c r="Q8269" s="43" t="s">
        <v>99</v>
      </c>
      <c r="R8269" s="43" t="s">
        <v>78</v>
      </c>
      <c r="S8269" s="47">
        <v>5</v>
      </c>
    </row>
    <row r="8270" spans="1:19" ht="12.75">
      <c r="A8270" s="22" t="s">
        <v>60</v>
      </c>
      <c r="B8270" s="22" t="s">
        <v>14733</v>
      </c>
      <c r="C8270" s="22" t="s">
        <v>68</v>
      </c>
      <c r="D8270" s="22" t="s">
        <v>61</v>
      </c>
      <c r="E8270" s="22" t="s">
        <v>20466</v>
      </c>
      <c r="F8270" s="31">
        <v>42928.589178240742</v>
      </c>
      <c r="G8270" s="31">
        <v>42947</v>
      </c>
      <c r="H8270" s="31">
        <v>43312</v>
      </c>
      <c r="I8270" s="31">
        <v>42958</v>
      </c>
      <c r="J8270" s="22" t="s">
        <v>73</v>
      </c>
      <c r="K8270" s="32" t="s">
        <v>74</v>
      </c>
      <c r="L8270" s="32" t="s">
        <v>20467</v>
      </c>
      <c r="N8270" s="24">
        <v>0</v>
      </c>
      <c r="O8270" s="24">
        <v>0</v>
      </c>
      <c r="P8270" s="32" t="s">
        <v>98</v>
      </c>
      <c r="Q8270" s="43" t="s">
        <v>99</v>
      </c>
      <c r="R8270" s="43" t="s">
        <v>78</v>
      </c>
      <c r="S8270" s="47">
        <v>3</v>
      </c>
    </row>
    <row r="8271" spans="1:19" ht="12.75">
      <c r="A8271" s="22" t="s">
        <v>60</v>
      </c>
      <c r="B8271" s="22" t="s">
        <v>14787</v>
      </c>
      <c r="C8271" s="22" t="s">
        <v>68</v>
      </c>
      <c r="D8271" s="22" t="s">
        <v>61</v>
      </c>
      <c r="E8271" s="22" t="s">
        <v>20468</v>
      </c>
      <c r="F8271" s="31">
        <v>42922.084247685183</v>
      </c>
      <c r="G8271" s="31">
        <v>42957</v>
      </c>
      <c r="H8271" s="31">
        <v>43322</v>
      </c>
      <c r="I8271" s="31">
        <v>42982.084247685183</v>
      </c>
      <c r="J8271" s="22" t="s">
        <v>101</v>
      </c>
      <c r="K8271" s="32" t="s">
        <v>140</v>
      </c>
      <c r="L8271" s="32" t="s">
        <v>20469</v>
      </c>
      <c r="M8271" s="32" t="s">
        <v>20470</v>
      </c>
      <c r="N8271" s="24">
        <v>1229.1928</v>
      </c>
      <c r="O8271" s="24">
        <v>906.35</v>
      </c>
      <c r="P8271" s="32" t="s">
        <v>154</v>
      </c>
      <c r="Q8271" s="43" t="s">
        <v>155</v>
      </c>
      <c r="R8271" s="43" t="s">
        <v>78</v>
      </c>
      <c r="S8271" s="47">
        <v>5</v>
      </c>
    </row>
    <row r="8272" spans="1:19" ht="12.75">
      <c r="A8272" s="22" t="s">
        <v>60</v>
      </c>
      <c r="B8272" s="22" t="s">
        <v>14874</v>
      </c>
      <c r="C8272" s="22" t="s">
        <v>68</v>
      </c>
      <c r="D8272" s="22" t="s">
        <v>61</v>
      </c>
      <c r="E8272" s="22" t="s">
        <v>20471</v>
      </c>
      <c r="F8272" s="31">
        <v>42929.700752314813</v>
      </c>
      <c r="G8272" s="31">
        <v>42931</v>
      </c>
      <c r="H8272" s="31">
        <v>43296</v>
      </c>
      <c r="I8272" s="31">
        <v>42959</v>
      </c>
      <c r="J8272" s="22" t="s">
        <v>107</v>
      </c>
      <c r="K8272" s="32" t="s">
        <v>140</v>
      </c>
      <c r="L8272" s="32" t="s">
        <v>20472</v>
      </c>
      <c r="M8272" s="32" t="s">
        <v>20473</v>
      </c>
      <c r="N8272" s="24">
        <v>0</v>
      </c>
      <c r="O8272" s="24">
        <v>0</v>
      </c>
      <c r="P8272" s="32" t="s">
        <v>4956</v>
      </c>
      <c r="Q8272" s="43" t="s">
        <v>4957</v>
      </c>
      <c r="R8272" s="43" t="s">
        <v>111</v>
      </c>
      <c r="S8272" s="47">
        <v>1</v>
      </c>
    </row>
    <row r="8273" spans="1:19" ht="12.75">
      <c r="A8273" s="22" t="s">
        <v>60</v>
      </c>
      <c r="B8273" s="22" t="s">
        <v>14740</v>
      </c>
      <c r="C8273" s="22" t="s">
        <v>68</v>
      </c>
      <c r="D8273" s="22" t="s">
        <v>61</v>
      </c>
      <c r="E8273" s="22" t="s">
        <v>20474</v>
      </c>
      <c r="F8273" s="31">
        <v>42919.630960648145</v>
      </c>
      <c r="G8273" s="31">
        <v>42933</v>
      </c>
      <c r="H8273" s="31">
        <v>43298</v>
      </c>
      <c r="I8273" s="31">
        <v>42949</v>
      </c>
      <c r="J8273" s="22" t="s">
        <v>73</v>
      </c>
      <c r="K8273" s="32" t="s">
        <v>121</v>
      </c>
      <c r="L8273" s="32" t="s">
        <v>20475</v>
      </c>
      <c r="N8273" s="24">
        <v>3085.8924999999999</v>
      </c>
      <c r="O8273" s="24">
        <v>1909.69</v>
      </c>
      <c r="P8273" s="32" t="s">
        <v>732</v>
      </c>
      <c r="Q8273" s="43" t="s">
        <v>733</v>
      </c>
      <c r="R8273" s="43" t="s">
        <v>78</v>
      </c>
      <c r="S8273" s="47">
        <v>4</v>
      </c>
    </row>
    <row r="8274" spans="1:19" ht="12.75">
      <c r="A8274" s="22" t="s">
        <v>60</v>
      </c>
      <c r="B8274" s="22" t="s">
        <v>20220</v>
      </c>
      <c r="C8274" s="22" t="s">
        <v>68</v>
      </c>
      <c r="D8274" s="22" t="s">
        <v>61</v>
      </c>
      <c r="E8274" s="22" t="s">
        <v>20476</v>
      </c>
      <c r="F8274" s="31">
        <v>42920.585300925923</v>
      </c>
      <c r="G8274" s="31">
        <v>42950</v>
      </c>
      <c r="H8274" s="31">
        <v>43315</v>
      </c>
      <c r="I8274" s="31">
        <v>42950</v>
      </c>
      <c r="J8274" s="22" t="s">
        <v>73</v>
      </c>
      <c r="K8274" s="32" t="s">
        <v>74</v>
      </c>
      <c r="L8274" s="32" t="s">
        <v>20477</v>
      </c>
      <c r="N8274" s="24">
        <v>0</v>
      </c>
      <c r="O8274" s="24">
        <v>0</v>
      </c>
      <c r="P8274" s="32" t="s">
        <v>4725</v>
      </c>
      <c r="Q8274" s="43" t="s">
        <v>4726</v>
      </c>
      <c r="R8274" s="43" t="s">
        <v>78</v>
      </c>
      <c r="S8274" s="47">
        <v>4</v>
      </c>
    </row>
    <row r="8275" spans="1:19" ht="12.75">
      <c r="A8275" s="22" t="s">
        <v>60</v>
      </c>
      <c r="B8275" s="22" t="s">
        <v>18541</v>
      </c>
      <c r="C8275" s="22" t="s">
        <v>68</v>
      </c>
      <c r="D8275" s="22" t="s">
        <v>61</v>
      </c>
      <c r="E8275" s="22" t="s">
        <v>20478</v>
      </c>
      <c r="F8275" s="31">
        <v>42919.598715277774</v>
      </c>
      <c r="G8275" s="31">
        <v>42906</v>
      </c>
      <c r="H8275" s="31">
        <v>43271</v>
      </c>
      <c r="I8275" s="31">
        <v>42949</v>
      </c>
      <c r="J8275" s="22" t="s">
        <v>107</v>
      </c>
      <c r="K8275" s="32" t="s">
        <v>140</v>
      </c>
      <c r="L8275" s="32" t="s">
        <v>20479</v>
      </c>
      <c r="M8275" s="32" t="s">
        <v>20480</v>
      </c>
      <c r="N8275" s="24">
        <v>347.19</v>
      </c>
      <c r="O8275" s="24">
        <v>347.19</v>
      </c>
      <c r="P8275" s="32" t="s">
        <v>471</v>
      </c>
      <c r="Q8275" s="43" t="s">
        <v>472</v>
      </c>
      <c r="R8275" s="43" t="s">
        <v>78</v>
      </c>
      <c r="S8275" s="47">
        <v>1</v>
      </c>
    </row>
    <row r="8276" spans="1:19" ht="12.75">
      <c r="A8276" s="22" t="s">
        <v>60</v>
      </c>
      <c r="B8276" s="22" t="s">
        <v>14824</v>
      </c>
      <c r="C8276" s="22" t="s">
        <v>68</v>
      </c>
      <c r="D8276" s="22" t="s">
        <v>61</v>
      </c>
      <c r="E8276" s="22" t="s">
        <v>20481</v>
      </c>
      <c r="F8276" s="31">
        <v>42921.649583333332</v>
      </c>
      <c r="G8276" s="31">
        <v>42933</v>
      </c>
      <c r="H8276" s="31">
        <v>43298</v>
      </c>
      <c r="I8276" s="31">
        <v>42951</v>
      </c>
      <c r="J8276" s="22" t="s">
        <v>73</v>
      </c>
      <c r="K8276" s="32" t="s">
        <v>102</v>
      </c>
      <c r="L8276" s="32" t="s">
        <v>20482</v>
      </c>
      <c r="N8276" s="24">
        <v>2379.1525000000001</v>
      </c>
      <c r="O8276" s="24">
        <v>2182.81</v>
      </c>
      <c r="P8276" s="32" t="s">
        <v>81</v>
      </c>
      <c r="Q8276" s="43" t="s">
        <v>82</v>
      </c>
      <c r="R8276" s="43" t="s">
        <v>78</v>
      </c>
      <c r="S8276" s="47">
        <v>5</v>
      </c>
    </row>
    <row r="8277" spans="1:19" ht="12.75">
      <c r="A8277" s="22" t="s">
        <v>60</v>
      </c>
      <c r="B8277" s="22" t="s">
        <v>14995</v>
      </c>
      <c r="C8277" s="22" t="s">
        <v>68</v>
      </c>
      <c r="D8277" s="22" t="s">
        <v>61</v>
      </c>
      <c r="E8277" s="22" t="s">
        <v>20483</v>
      </c>
      <c r="F8277" s="31">
        <v>42932.93310185185</v>
      </c>
      <c r="G8277" s="31">
        <v>42933</v>
      </c>
      <c r="H8277" s="31">
        <v>43298</v>
      </c>
      <c r="I8277" s="31">
        <v>42962</v>
      </c>
      <c r="J8277" s="22" t="s">
        <v>73</v>
      </c>
      <c r="K8277" s="32" t="s">
        <v>74</v>
      </c>
      <c r="L8277" s="32" t="s">
        <v>20484</v>
      </c>
      <c r="N8277" s="24">
        <v>0</v>
      </c>
      <c r="O8277" s="24">
        <v>0</v>
      </c>
      <c r="P8277" s="32" t="s">
        <v>4725</v>
      </c>
      <c r="Q8277" s="43" t="s">
        <v>4726</v>
      </c>
      <c r="R8277" s="43" t="s">
        <v>78</v>
      </c>
      <c r="S8277" s="47">
        <v>6</v>
      </c>
    </row>
    <row r="8278" spans="1:19" ht="12.75">
      <c r="A8278" s="22" t="s">
        <v>60</v>
      </c>
      <c r="B8278" s="22" t="s">
        <v>14770</v>
      </c>
      <c r="C8278" s="22" t="s">
        <v>68</v>
      </c>
      <c r="D8278" s="22" t="s">
        <v>61</v>
      </c>
      <c r="E8278" s="22" t="s">
        <v>20485</v>
      </c>
      <c r="F8278" s="31">
        <v>42940.511898148143</v>
      </c>
      <c r="G8278" s="31">
        <v>42952</v>
      </c>
      <c r="H8278" s="31">
        <v>43317</v>
      </c>
      <c r="I8278" s="31">
        <v>42970</v>
      </c>
      <c r="J8278" s="22" t="s">
        <v>73</v>
      </c>
      <c r="K8278" s="32" t="s">
        <v>74</v>
      </c>
      <c r="L8278" s="32" t="s">
        <v>20486</v>
      </c>
      <c r="N8278" s="24">
        <v>2009.22</v>
      </c>
      <c r="O8278" s="24">
        <v>0</v>
      </c>
      <c r="P8278" s="32" t="s">
        <v>109</v>
      </c>
      <c r="Q8278" s="43" t="s">
        <v>110</v>
      </c>
      <c r="R8278" s="43" t="s">
        <v>78</v>
      </c>
      <c r="S8278" s="47">
        <v>4</v>
      </c>
    </row>
    <row r="8279" spans="1:19" ht="12.75">
      <c r="A8279" s="22" t="s">
        <v>60</v>
      </c>
      <c r="B8279" s="22" t="s">
        <v>14908</v>
      </c>
      <c r="C8279" s="22" t="s">
        <v>68</v>
      </c>
      <c r="D8279" s="22" t="s">
        <v>61</v>
      </c>
      <c r="E8279" s="22" t="s">
        <v>20487</v>
      </c>
      <c r="F8279" s="31">
        <v>42941.495972222219</v>
      </c>
      <c r="G8279" s="31">
        <v>42958</v>
      </c>
      <c r="H8279" s="31">
        <v>43323</v>
      </c>
      <c r="I8279" s="31">
        <v>42971</v>
      </c>
      <c r="J8279" s="22" t="s">
        <v>73</v>
      </c>
      <c r="K8279" s="32" t="s">
        <v>102</v>
      </c>
      <c r="L8279" s="32" t="s">
        <v>20488</v>
      </c>
      <c r="N8279" s="24">
        <v>6185.8733000000002</v>
      </c>
      <c r="O8279" s="24">
        <v>5766.75</v>
      </c>
      <c r="P8279" s="32" t="s">
        <v>402</v>
      </c>
      <c r="Q8279" s="43" t="s">
        <v>403</v>
      </c>
      <c r="R8279" s="43" t="s">
        <v>78</v>
      </c>
      <c r="S8279" s="47">
        <v>5</v>
      </c>
    </row>
    <row r="8280" spans="1:19" ht="12.75">
      <c r="A8280" s="22" t="s">
        <v>60</v>
      </c>
      <c r="B8280" s="22" t="s">
        <v>14779</v>
      </c>
      <c r="C8280" s="22" t="s">
        <v>68</v>
      </c>
      <c r="D8280" s="22" t="s">
        <v>61</v>
      </c>
      <c r="E8280" s="22" t="s">
        <v>20489</v>
      </c>
      <c r="F8280" s="31">
        <v>42940.490173611106</v>
      </c>
      <c r="G8280" s="31">
        <v>42940</v>
      </c>
      <c r="H8280" s="31">
        <v>43305</v>
      </c>
      <c r="I8280" s="31">
        <v>42970</v>
      </c>
      <c r="J8280" s="22" t="s">
        <v>73</v>
      </c>
      <c r="K8280" s="32" t="s">
        <v>74</v>
      </c>
      <c r="L8280" s="32" t="s">
        <v>20490</v>
      </c>
      <c r="N8280" s="24">
        <v>434.77</v>
      </c>
      <c r="O8280" s="24">
        <v>0</v>
      </c>
      <c r="P8280" s="32" t="s">
        <v>398</v>
      </c>
      <c r="Q8280" s="43" t="s">
        <v>399</v>
      </c>
      <c r="R8280" s="43" t="s">
        <v>78</v>
      </c>
      <c r="S8280" s="47">
        <v>5</v>
      </c>
    </row>
    <row r="8281" spans="1:19" ht="12.75">
      <c r="A8281" s="22" t="s">
        <v>60</v>
      </c>
      <c r="B8281" s="22" t="s">
        <v>14758</v>
      </c>
      <c r="C8281" s="22" t="s">
        <v>68</v>
      </c>
      <c r="D8281" s="22" t="s">
        <v>61</v>
      </c>
      <c r="E8281" s="22" t="s">
        <v>20491</v>
      </c>
      <c r="F8281" s="31">
        <v>42929.662627314814</v>
      </c>
      <c r="G8281" s="31">
        <v>42929</v>
      </c>
      <c r="H8281" s="31">
        <v>43294</v>
      </c>
      <c r="I8281" s="31">
        <v>42959</v>
      </c>
      <c r="J8281" s="22" t="s">
        <v>73</v>
      </c>
      <c r="K8281" s="32" t="s">
        <v>74</v>
      </c>
      <c r="L8281" s="32" t="s">
        <v>20492</v>
      </c>
      <c r="N8281" s="24">
        <v>0</v>
      </c>
      <c r="O8281" s="24">
        <v>0</v>
      </c>
      <c r="P8281" s="32" t="s">
        <v>20493</v>
      </c>
      <c r="Q8281" s="43" t="s">
        <v>20494</v>
      </c>
      <c r="R8281" s="43" t="s">
        <v>78</v>
      </c>
      <c r="S8281" s="47">
        <v>5</v>
      </c>
    </row>
    <row r="8282" spans="1:19" ht="12.75">
      <c r="A8282" s="22" t="s">
        <v>60</v>
      </c>
      <c r="B8282" s="22" t="s">
        <v>14787</v>
      </c>
      <c r="C8282" s="22" t="s">
        <v>68</v>
      </c>
      <c r="D8282" s="22" t="s">
        <v>61</v>
      </c>
      <c r="E8282" s="22" t="s">
        <v>20495</v>
      </c>
      <c r="F8282" s="31">
        <v>42933.443865740737</v>
      </c>
      <c r="G8282" s="31">
        <v>42943</v>
      </c>
      <c r="H8282" s="31">
        <v>43308</v>
      </c>
      <c r="I8282" s="31">
        <v>42963.443460648145</v>
      </c>
      <c r="J8282" s="22" t="s">
        <v>107</v>
      </c>
      <c r="K8282" s="32" t="s">
        <v>121</v>
      </c>
      <c r="L8282" s="32" t="s">
        <v>20496</v>
      </c>
      <c r="N8282" s="24">
        <v>-47.37</v>
      </c>
      <c r="O8282" s="24">
        <v>-47.37</v>
      </c>
      <c r="P8282" s="32" t="s">
        <v>12724</v>
      </c>
      <c r="Q8282" s="43" t="s">
        <v>12725</v>
      </c>
      <c r="R8282" s="43" t="s">
        <v>78</v>
      </c>
      <c r="S8282" s="47">
        <v>1</v>
      </c>
    </row>
    <row r="8283" spans="1:19" ht="12.75">
      <c r="A8283" s="22" t="s">
        <v>60</v>
      </c>
      <c r="B8283" s="22" t="s">
        <v>14758</v>
      </c>
      <c r="C8283" s="22" t="s">
        <v>68</v>
      </c>
      <c r="D8283" s="22" t="s">
        <v>61</v>
      </c>
      <c r="E8283" s="22" t="s">
        <v>20497</v>
      </c>
      <c r="F8283" s="31">
        <v>42947.52071759259</v>
      </c>
      <c r="G8283" s="31">
        <v>42947</v>
      </c>
      <c r="H8283" s="31">
        <v>43312</v>
      </c>
      <c r="I8283" s="31">
        <v>42977</v>
      </c>
      <c r="J8283" s="22" t="s">
        <v>73</v>
      </c>
      <c r="K8283" s="32" t="s">
        <v>74</v>
      </c>
      <c r="L8283" s="32" t="s">
        <v>20498</v>
      </c>
      <c r="N8283" s="24">
        <v>0</v>
      </c>
      <c r="O8283" s="24">
        <v>0</v>
      </c>
      <c r="P8283" s="32" t="s">
        <v>9740</v>
      </c>
      <c r="Q8283" s="43" t="s">
        <v>9741</v>
      </c>
      <c r="R8283" s="43" t="s">
        <v>78</v>
      </c>
      <c r="S8283" s="47">
        <v>5</v>
      </c>
    </row>
    <row r="8284" spans="1:19" ht="12.75">
      <c r="A8284" s="22" t="s">
        <v>60</v>
      </c>
      <c r="B8284" s="22" t="s">
        <v>14758</v>
      </c>
      <c r="C8284" s="22" t="s">
        <v>68</v>
      </c>
      <c r="D8284" s="22" t="s">
        <v>61</v>
      </c>
      <c r="E8284" s="22" t="s">
        <v>20499</v>
      </c>
      <c r="F8284" s="31">
        <v>42927.692094907405</v>
      </c>
      <c r="G8284" s="31">
        <v>42927</v>
      </c>
      <c r="H8284" s="31">
        <v>43292</v>
      </c>
      <c r="I8284" s="31">
        <v>42957</v>
      </c>
      <c r="J8284" s="22" t="s">
        <v>73</v>
      </c>
      <c r="K8284" s="32" t="s">
        <v>102</v>
      </c>
      <c r="L8284" s="32" t="s">
        <v>20500</v>
      </c>
      <c r="N8284" s="24">
        <v>613.19500000000005</v>
      </c>
      <c r="O8284" s="24">
        <v>555.36</v>
      </c>
      <c r="P8284" s="32" t="s">
        <v>893</v>
      </c>
      <c r="Q8284" s="43" t="s">
        <v>894</v>
      </c>
      <c r="R8284" s="43" t="s">
        <v>78</v>
      </c>
      <c r="S8284" s="47">
        <v>5</v>
      </c>
    </row>
    <row r="8285" spans="1:19" ht="12.75">
      <c r="A8285" s="22" t="s">
        <v>60</v>
      </c>
      <c r="B8285" s="22" t="s">
        <v>14787</v>
      </c>
      <c r="C8285" s="22" t="s">
        <v>68</v>
      </c>
      <c r="D8285" s="22" t="s">
        <v>61</v>
      </c>
      <c r="E8285" s="22" t="s">
        <v>20501</v>
      </c>
      <c r="F8285" s="31">
        <v>42930.573761574073</v>
      </c>
      <c r="G8285" s="31">
        <v>42933</v>
      </c>
      <c r="H8285" s="31">
        <v>43298</v>
      </c>
      <c r="I8285" s="31">
        <v>42960.571886574071</v>
      </c>
      <c r="J8285" s="22" t="s">
        <v>73</v>
      </c>
      <c r="K8285" s="32" t="s">
        <v>121</v>
      </c>
      <c r="L8285" s="32" t="s">
        <v>20502</v>
      </c>
      <c r="N8285" s="24">
        <v>1897.1666</v>
      </c>
      <c r="O8285" s="24">
        <v>0</v>
      </c>
      <c r="P8285" s="32" t="s">
        <v>16430</v>
      </c>
      <c r="Q8285" s="43" t="s">
        <v>16431</v>
      </c>
      <c r="R8285" s="43" t="s">
        <v>78</v>
      </c>
      <c r="S8285" s="47">
        <v>5</v>
      </c>
    </row>
    <row r="8286" spans="1:19" ht="12.75">
      <c r="A8286" s="22" t="s">
        <v>60</v>
      </c>
      <c r="B8286" s="22" t="s">
        <v>14776</v>
      </c>
      <c r="C8286" s="22" t="s">
        <v>68</v>
      </c>
      <c r="D8286" s="22" t="s">
        <v>61</v>
      </c>
      <c r="E8286" s="22" t="s">
        <v>20503</v>
      </c>
      <c r="F8286" s="31">
        <v>42947.623310185183</v>
      </c>
      <c r="G8286" s="31">
        <v>42966</v>
      </c>
      <c r="H8286" s="31">
        <v>43331</v>
      </c>
      <c r="I8286" s="31">
        <v>42977</v>
      </c>
      <c r="J8286" s="22" t="s">
        <v>73</v>
      </c>
      <c r="K8286" s="32" t="s">
        <v>102</v>
      </c>
      <c r="L8286" s="32" t="s">
        <v>20504</v>
      </c>
      <c r="N8286" s="24">
        <v>2344.5965999999999</v>
      </c>
      <c r="O8286" s="24">
        <v>1585.77</v>
      </c>
      <c r="P8286" s="32" t="s">
        <v>271</v>
      </c>
      <c r="Q8286" s="43" t="s">
        <v>272</v>
      </c>
      <c r="R8286" s="43" t="s">
        <v>78</v>
      </c>
      <c r="S8286" s="47">
        <v>5</v>
      </c>
    </row>
    <row r="8287" spans="1:19" ht="12.75">
      <c r="A8287" s="22" t="s">
        <v>60</v>
      </c>
      <c r="B8287" s="22" t="s">
        <v>14776</v>
      </c>
      <c r="C8287" s="22" t="s">
        <v>68</v>
      </c>
      <c r="D8287" s="22" t="s">
        <v>61</v>
      </c>
      <c r="E8287" s="22" t="s">
        <v>20505</v>
      </c>
      <c r="F8287" s="31">
        <v>42941.427731481483</v>
      </c>
      <c r="G8287" s="31">
        <v>42976</v>
      </c>
      <c r="H8287" s="31">
        <v>43341</v>
      </c>
      <c r="I8287" s="31">
        <v>42971</v>
      </c>
      <c r="J8287" s="22" t="s">
        <v>73</v>
      </c>
      <c r="K8287" s="32" t="s">
        <v>74</v>
      </c>
      <c r="L8287" s="32" t="s">
        <v>20506</v>
      </c>
      <c r="N8287" s="24">
        <v>5559.60</v>
      </c>
      <c r="O8287" s="24">
        <v>0</v>
      </c>
      <c r="P8287" s="32" t="s">
        <v>398</v>
      </c>
      <c r="Q8287" s="43" t="s">
        <v>399</v>
      </c>
      <c r="R8287" s="43" t="s">
        <v>78</v>
      </c>
      <c r="S8287" s="47">
        <v>5</v>
      </c>
    </row>
    <row r="8288" spans="1:19" ht="12.75">
      <c r="A8288" s="22" t="s">
        <v>60</v>
      </c>
      <c r="B8288" s="22" t="s">
        <v>14770</v>
      </c>
      <c r="C8288" s="22" t="s">
        <v>68</v>
      </c>
      <c r="D8288" s="22" t="s">
        <v>61</v>
      </c>
      <c r="E8288" s="22" t="s">
        <v>20507</v>
      </c>
      <c r="F8288" s="31">
        <v>42928.51762731481</v>
      </c>
      <c r="G8288" s="31">
        <v>42928</v>
      </c>
      <c r="H8288" s="31">
        <v>43293</v>
      </c>
      <c r="I8288" s="31">
        <v>42958</v>
      </c>
      <c r="J8288" s="22" t="s">
        <v>73</v>
      </c>
      <c r="K8288" s="32" t="s">
        <v>74</v>
      </c>
      <c r="L8288" s="32" t="s">
        <v>20508</v>
      </c>
      <c r="N8288" s="24">
        <v>2264.33</v>
      </c>
      <c r="O8288" s="24">
        <v>0</v>
      </c>
      <c r="P8288" s="32" t="s">
        <v>943</v>
      </c>
      <c r="Q8288" s="43" t="s">
        <v>944</v>
      </c>
      <c r="R8288" s="43" t="s">
        <v>78</v>
      </c>
      <c r="S8288" s="47">
        <v>5</v>
      </c>
    </row>
    <row r="8289" spans="1:19" ht="12.75">
      <c r="A8289" s="22" t="s">
        <v>60</v>
      </c>
      <c r="B8289" s="22" t="s">
        <v>14722</v>
      </c>
      <c r="C8289" s="22" t="s">
        <v>68</v>
      </c>
      <c r="D8289" s="22" t="s">
        <v>61</v>
      </c>
      <c r="E8289" s="22" t="s">
        <v>20509</v>
      </c>
      <c r="F8289" s="31">
        <v>42922.084282407406</v>
      </c>
      <c r="G8289" s="31">
        <v>42957</v>
      </c>
      <c r="H8289" s="31">
        <v>43322</v>
      </c>
      <c r="I8289" s="31">
        <v>42982.084282407406</v>
      </c>
      <c r="J8289" s="22" t="s">
        <v>101</v>
      </c>
      <c r="K8289" s="32" t="s">
        <v>140</v>
      </c>
      <c r="L8289" s="32" t="s">
        <v>20510</v>
      </c>
      <c r="M8289" s="32" t="s">
        <v>20511</v>
      </c>
      <c r="N8289" s="24">
        <v>1182.7725</v>
      </c>
      <c r="O8289" s="24">
        <v>4211.76</v>
      </c>
      <c r="P8289" s="32" t="s">
        <v>186</v>
      </c>
      <c r="Q8289" s="43" t="s">
        <v>187</v>
      </c>
      <c r="R8289" s="43" t="s">
        <v>78</v>
      </c>
      <c r="S8289" s="47">
        <v>5</v>
      </c>
    </row>
    <row r="8290" spans="1:19" ht="12.75">
      <c r="A8290" s="22" t="s">
        <v>60</v>
      </c>
      <c r="B8290" s="22" t="s">
        <v>14722</v>
      </c>
      <c r="C8290" s="22" t="s">
        <v>68</v>
      </c>
      <c r="D8290" s="22" t="s">
        <v>61</v>
      </c>
      <c r="E8290" s="22" t="s">
        <v>20512</v>
      </c>
      <c r="F8290" s="31">
        <v>42944.499537037038</v>
      </c>
      <c r="G8290" s="31">
        <v>42975</v>
      </c>
      <c r="H8290" s="31">
        <v>43340</v>
      </c>
      <c r="I8290" s="31">
        <v>42974</v>
      </c>
      <c r="J8290" s="22" t="s">
        <v>73</v>
      </c>
      <c r="K8290" s="32" t="s">
        <v>74</v>
      </c>
      <c r="L8290" s="32" t="s">
        <v>20513</v>
      </c>
      <c r="N8290" s="24">
        <v>4876.5699999999997</v>
      </c>
      <c r="O8290" s="24">
        <v>0</v>
      </c>
      <c r="P8290" s="32" t="s">
        <v>81</v>
      </c>
      <c r="Q8290" s="43" t="s">
        <v>82</v>
      </c>
      <c r="R8290" s="43" t="s">
        <v>78</v>
      </c>
      <c r="S8290" s="47">
        <v>4</v>
      </c>
    </row>
    <row r="8291" spans="1:19" ht="12.75">
      <c r="A8291" s="22" t="s">
        <v>60</v>
      </c>
      <c r="B8291" s="22" t="s">
        <v>15169</v>
      </c>
      <c r="C8291" s="22" t="s">
        <v>68</v>
      </c>
      <c r="D8291" s="22" t="s">
        <v>61</v>
      </c>
      <c r="E8291" s="22" t="s">
        <v>20514</v>
      </c>
      <c r="F8291" s="31">
        <v>42928.622615740736</v>
      </c>
      <c r="G8291" s="31">
        <v>42930</v>
      </c>
      <c r="H8291" s="31">
        <v>43295</v>
      </c>
      <c r="I8291" s="31">
        <v>42958</v>
      </c>
      <c r="J8291" s="22" t="s">
        <v>73</v>
      </c>
      <c r="K8291" s="32" t="s">
        <v>102</v>
      </c>
      <c r="L8291" s="32" t="s">
        <v>20515</v>
      </c>
      <c r="N8291" s="24">
        <v>3175.8065999999999</v>
      </c>
      <c r="O8291" s="24">
        <v>3181.23</v>
      </c>
      <c r="P8291" s="32" t="s">
        <v>81</v>
      </c>
      <c r="Q8291" s="43" t="s">
        <v>82</v>
      </c>
      <c r="R8291" s="43" t="s">
        <v>78</v>
      </c>
      <c r="S8291" s="47">
        <v>6</v>
      </c>
    </row>
    <row r="8292" spans="1:19" ht="12.75">
      <c r="A8292" s="22" t="s">
        <v>60</v>
      </c>
      <c r="B8292" s="22" t="s">
        <v>14995</v>
      </c>
      <c r="C8292" s="22" t="s">
        <v>68</v>
      </c>
      <c r="D8292" s="22" t="s">
        <v>61</v>
      </c>
      <c r="E8292" s="22" t="s">
        <v>20516</v>
      </c>
      <c r="F8292" s="31">
        <v>42917.190833333334</v>
      </c>
      <c r="G8292" s="31">
        <v>42966</v>
      </c>
      <c r="H8292" s="31">
        <v>43331</v>
      </c>
      <c r="I8292" s="31">
        <v>42977.190833333334</v>
      </c>
      <c r="J8292" s="22" t="s">
        <v>73</v>
      </c>
      <c r="K8292" s="32" t="s">
        <v>121</v>
      </c>
      <c r="L8292" s="32" t="s">
        <v>20517</v>
      </c>
      <c r="N8292" s="24">
        <v>843.57659999999998</v>
      </c>
      <c r="O8292" s="24">
        <v>940.95</v>
      </c>
      <c r="P8292" s="32" t="s">
        <v>208</v>
      </c>
      <c r="Q8292" s="43" t="s">
        <v>209</v>
      </c>
      <c r="R8292" s="43" t="s">
        <v>78</v>
      </c>
      <c r="S8292" s="47">
        <v>6</v>
      </c>
    </row>
    <row r="8293" spans="1:19" ht="12.75">
      <c r="A8293" s="22" t="s">
        <v>60</v>
      </c>
      <c r="B8293" s="22" t="s">
        <v>14891</v>
      </c>
      <c r="C8293" s="22" t="s">
        <v>68</v>
      </c>
      <c r="D8293" s="22" t="s">
        <v>61</v>
      </c>
      <c r="E8293" s="22" t="s">
        <v>20518</v>
      </c>
      <c r="F8293" s="31">
        <v>42942.471400462964</v>
      </c>
      <c r="G8293" s="31">
        <v>42978</v>
      </c>
      <c r="H8293" s="31">
        <v>43343</v>
      </c>
      <c r="I8293" s="31">
        <v>42972</v>
      </c>
      <c r="J8293" s="22" t="s">
        <v>73</v>
      </c>
      <c r="K8293" s="32" t="s">
        <v>74</v>
      </c>
      <c r="L8293" s="32" t="s">
        <v>20519</v>
      </c>
      <c r="N8293" s="24">
        <v>12305.40</v>
      </c>
      <c r="O8293" s="24">
        <v>0</v>
      </c>
      <c r="P8293" s="32" t="s">
        <v>12399</v>
      </c>
      <c r="Q8293" s="43" t="s">
        <v>12400</v>
      </c>
      <c r="R8293" s="43" t="s">
        <v>111</v>
      </c>
      <c r="S8293" s="47">
        <v>4</v>
      </c>
    </row>
    <row r="8294" spans="1:19" ht="12.75">
      <c r="A8294" s="22" t="s">
        <v>60</v>
      </c>
      <c r="B8294" s="22" t="s">
        <v>14787</v>
      </c>
      <c r="C8294" s="22" t="s">
        <v>68</v>
      </c>
      <c r="D8294" s="22" t="s">
        <v>61</v>
      </c>
      <c r="E8294" s="22" t="s">
        <v>20520</v>
      </c>
      <c r="F8294" s="31">
        <v>42928.475115740737</v>
      </c>
      <c r="G8294" s="31">
        <v>42928</v>
      </c>
      <c r="H8294" s="31">
        <v>43293</v>
      </c>
      <c r="I8294" s="31">
        <v>42958.474456018514</v>
      </c>
      <c r="J8294" s="22" t="s">
        <v>73</v>
      </c>
      <c r="K8294" s="32" t="s">
        <v>74</v>
      </c>
      <c r="L8294" s="32" t="s">
        <v>20521</v>
      </c>
      <c r="N8294" s="24">
        <v>445.8875</v>
      </c>
      <c r="O8294" s="24">
        <v>0</v>
      </c>
      <c r="P8294" s="32" t="s">
        <v>674</v>
      </c>
      <c r="Q8294" s="43" t="s">
        <v>675</v>
      </c>
      <c r="R8294" s="43" t="s">
        <v>78</v>
      </c>
      <c r="S8294" s="47">
        <v>5</v>
      </c>
    </row>
    <row r="8295" spans="1:19" ht="12.75">
      <c r="A8295" s="22" t="s">
        <v>60</v>
      </c>
      <c r="B8295" s="22" t="s">
        <v>14787</v>
      </c>
      <c r="C8295" s="22" t="s">
        <v>68</v>
      </c>
      <c r="D8295" s="22" t="s">
        <v>61</v>
      </c>
      <c r="E8295" s="22" t="s">
        <v>20522</v>
      </c>
      <c r="F8295" s="31">
        <v>42943.548449074071</v>
      </c>
      <c r="G8295" s="31">
        <v>42943</v>
      </c>
      <c r="H8295" s="31">
        <v>43308</v>
      </c>
      <c r="I8295" s="31">
        <v>42973.5465625</v>
      </c>
      <c r="J8295" s="22" t="s">
        <v>73</v>
      </c>
      <c r="K8295" s="32" t="s">
        <v>102</v>
      </c>
      <c r="L8295" s="32" t="s">
        <v>20523</v>
      </c>
      <c r="N8295" s="24">
        <v>1008.1849999999999</v>
      </c>
      <c r="O8295" s="24">
        <v>1393.30</v>
      </c>
      <c r="P8295" s="32" t="s">
        <v>109</v>
      </c>
      <c r="Q8295" s="43" t="s">
        <v>110</v>
      </c>
      <c r="R8295" s="43" t="s">
        <v>78</v>
      </c>
      <c r="S8295" s="47">
        <v>5</v>
      </c>
    </row>
    <row r="8296" spans="1:19" ht="12.75">
      <c r="A8296" s="22" t="s">
        <v>60</v>
      </c>
      <c r="B8296" s="22" t="s">
        <v>14806</v>
      </c>
      <c r="C8296" s="22" t="s">
        <v>68</v>
      </c>
      <c r="D8296" s="22" t="s">
        <v>61</v>
      </c>
      <c r="E8296" s="22" t="s">
        <v>20524</v>
      </c>
      <c r="F8296" s="31">
        <v>42928.464027777773</v>
      </c>
      <c r="G8296" s="31">
        <v>42928</v>
      </c>
      <c r="H8296" s="31">
        <v>43293</v>
      </c>
      <c r="I8296" s="31">
        <v>42958</v>
      </c>
      <c r="J8296" s="22" t="s">
        <v>73</v>
      </c>
      <c r="K8296" s="32" t="s">
        <v>102</v>
      </c>
      <c r="L8296" s="32" t="s">
        <v>20525</v>
      </c>
      <c r="N8296" s="24">
        <v>283.0125</v>
      </c>
      <c r="O8296" s="24">
        <v>312.68</v>
      </c>
      <c r="P8296" s="32" t="s">
        <v>2257</v>
      </c>
      <c r="Q8296" s="43" t="s">
        <v>2258</v>
      </c>
      <c r="R8296" s="43" t="s">
        <v>78</v>
      </c>
      <c r="S8296" s="47">
        <v>6</v>
      </c>
    </row>
    <row r="8297" spans="1:19" ht="12.75">
      <c r="A8297" s="22" t="s">
        <v>60</v>
      </c>
      <c r="B8297" s="22" t="s">
        <v>14829</v>
      </c>
      <c r="C8297" s="22" t="s">
        <v>68</v>
      </c>
      <c r="D8297" s="22" t="s">
        <v>61</v>
      </c>
      <c r="E8297" s="22" t="s">
        <v>20526</v>
      </c>
      <c r="F8297" s="31">
        <v>42927.67418981481</v>
      </c>
      <c r="G8297" s="31">
        <v>42927</v>
      </c>
      <c r="H8297" s="31">
        <v>43292</v>
      </c>
      <c r="I8297" s="31">
        <v>42957</v>
      </c>
      <c r="J8297" s="22" t="s">
        <v>73</v>
      </c>
      <c r="K8297" s="32" t="s">
        <v>74</v>
      </c>
      <c r="L8297" s="32" t="s">
        <v>20527</v>
      </c>
      <c r="N8297" s="24">
        <v>662.32</v>
      </c>
      <c r="O8297" s="24">
        <v>0</v>
      </c>
      <c r="P8297" s="32" t="s">
        <v>4262</v>
      </c>
      <c r="Q8297" s="43" t="s">
        <v>4263</v>
      </c>
      <c r="R8297" s="43" t="s">
        <v>78</v>
      </c>
      <c r="S8297" s="47">
        <v>4</v>
      </c>
    </row>
    <row r="8298" spans="1:19" ht="12.75">
      <c r="A8298" s="22" t="s">
        <v>60</v>
      </c>
      <c r="B8298" s="22" t="s">
        <v>14790</v>
      </c>
      <c r="C8298" s="22" t="s">
        <v>68</v>
      </c>
      <c r="D8298" s="22" t="s">
        <v>61</v>
      </c>
      <c r="E8298" s="22" t="s">
        <v>20528</v>
      </c>
      <c r="F8298" s="31">
        <v>42926.510914351849</v>
      </c>
      <c r="G8298" s="31">
        <v>42948</v>
      </c>
      <c r="H8298" s="31">
        <v>43313</v>
      </c>
      <c r="I8298" s="31">
        <v>42952</v>
      </c>
      <c r="J8298" s="22" t="s">
        <v>73</v>
      </c>
      <c r="K8298" s="32" t="s">
        <v>74</v>
      </c>
      <c r="L8298" s="32" t="s">
        <v>20529</v>
      </c>
      <c r="N8298" s="24">
        <v>0</v>
      </c>
      <c r="O8298" s="24">
        <v>0</v>
      </c>
      <c r="P8298" s="32" t="s">
        <v>1550</v>
      </c>
      <c r="Q8298" s="43" t="s">
        <v>1551</v>
      </c>
      <c r="R8298" s="43" t="s">
        <v>78</v>
      </c>
      <c r="S8298" s="47">
        <v>4</v>
      </c>
    </row>
    <row r="8299" spans="1:19" ht="12.75">
      <c r="A8299" s="22" t="s">
        <v>60</v>
      </c>
      <c r="B8299" s="22" t="s">
        <v>14903</v>
      </c>
      <c r="C8299" s="22" t="s">
        <v>68</v>
      </c>
      <c r="D8299" s="22" t="s">
        <v>61</v>
      </c>
      <c r="E8299" s="22" t="s">
        <v>20530</v>
      </c>
      <c r="F8299" s="31">
        <v>42933.482604166667</v>
      </c>
      <c r="G8299" s="31">
        <v>42958</v>
      </c>
      <c r="H8299" s="31">
        <v>43323</v>
      </c>
      <c r="I8299" s="31">
        <v>42963</v>
      </c>
      <c r="J8299" s="22" t="s">
        <v>73</v>
      </c>
      <c r="K8299" s="32" t="s">
        <v>121</v>
      </c>
      <c r="L8299" s="32" t="s">
        <v>20531</v>
      </c>
      <c r="N8299" s="24">
        <v>3162.7384999999999</v>
      </c>
      <c r="O8299" s="24">
        <v>2730.90</v>
      </c>
      <c r="P8299" s="32" t="s">
        <v>81</v>
      </c>
      <c r="Q8299" s="43" t="s">
        <v>82</v>
      </c>
      <c r="R8299" s="43" t="s">
        <v>78</v>
      </c>
      <c r="S8299" s="47">
        <v>5</v>
      </c>
    </row>
    <row r="8300" spans="1:19" ht="12.75">
      <c r="A8300" s="22" t="s">
        <v>60</v>
      </c>
      <c r="B8300" s="22" t="s">
        <v>14787</v>
      </c>
      <c r="C8300" s="22" t="s">
        <v>68</v>
      </c>
      <c r="D8300" s="22" t="s">
        <v>61</v>
      </c>
      <c r="E8300" s="22" t="s">
        <v>20532</v>
      </c>
      <c r="F8300" s="31">
        <v>42922.597071759257</v>
      </c>
      <c r="G8300" s="31">
        <v>42922</v>
      </c>
      <c r="H8300" s="31">
        <v>43287</v>
      </c>
      <c r="I8300" s="31">
        <v>42952.596215277779</v>
      </c>
      <c r="J8300" s="22" t="s">
        <v>73</v>
      </c>
      <c r="K8300" s="32" t="s">
        <v>121</v>
      </c>
      <c r="L8300" s="32" t="s">
        <v>20533</v>
      </c>
      <c r="N8300" s="24">
        <v>359.48</v>
      </c>
      <c r="O8300" s="24">
        <v>292.58999999999997</v>
      </c>
      <c r="P8300" s="32" t="s">
        <v>256</v>
      </c>
      <c r="Q8300" s="43" t="s">
        <v>257</v>
      </c>
      <c r="R8300" s="43" t="s">
        <v>78</v>
      </c>
      <c r="S8300" s="47">
        <v>5</v>
      </c>
    </row>
    <row r="8301" spans="1:19" ht="12.75">
      <c r="A8301" s="22" t="s">
        <v>60</v>
      </c>
      <c r="B8301" s="22" t="s">
        <v>14787</v>
      </c>
      <c r="C8301" s="22" t="s">
        <v>68</v>
      </c>
      <c r="D8301" s="22" t="s">
        <v>61</v>
      </c>
      <c r="E8301" s="22" t="s">
        <v>20534</v>
      </c>
      <c r="F8301" s="31">
        <v>42942.084756944445</v>
      </c>
      <c r="G8301" s="31">
        <v>42977</v>
      </c>
      <c r="H8301" s="31">
        <v>43342</v>
      </c>
      <c r="I8301" s="31">
        <v>43002.084756944445</v>
      </c>
      <c r="J8301" s="22" t="s">
        <v>101</v>
      </c>
      <c r="K8301" s="32" t="s">
        <v>102</v>
      </c>
      <c r="L8301" s="32" t="s">
        <v>20535</v>
      </c>
      <c r="N8301" s="24">
        <v>1549.88</v>
      </c>
      <c r="O8301" s="24">
        <v>1549.88</v>
      </c>
      <c r="P8301" s="32" t="s">
        <v>398</v>
      </c>
      <c r="Q8301" s="43" t="s">
        <v>399</v>
      </c>
      <c r="R8301" s="43" t="s">
        <v>78</v>
      </c>
      <c r="S8301" s="47">
        <v>1</v>
      </c>
    </row>
    <row r="8302" spans="1:19" ht="12.75">
      <c r="A8302" s="22" t="s">
        <v>60</v>
      </c>
      <c r="B8302" s="22" t="s">
        <v>14787</v>
      </c>
      <c r="C8302" s="22" t="s">
        <v>68</v>
      </c>
      <c r="D8302" s="22" t="s">
        <v>61</v>
      </c>
      <c r="E8302" s="22" t="s">
        <v>20536</v>
      </c>
      <c r="F8302" s="31">
        <v>42947.484861111108</v>
      </c>
      <c r="G8302" s="31">
        <v>42952</v>
      </c>
      <c r="H8302" s="31">
        <v>43317</v>
      </c>
      <c r="I8302" s="31">
        <v>42977.4840162037</v>
      </c>
      <c r="J8302" s="22" t="s">
        <v>107</v>
      </c>
      <c r="K8302" s="32" t="s">
        <v>140</v>
      </c>
      <c r="L8302" s="32" t="s">
        <v>20537</v>
      </c>
      <c r="M8302" s="32" t="s">
        <v>20440</v>
      </c>
      <c r="N8302" s="24">
        <v>87.755</v>
      </c>
      <c r="O8302" s="24">
        <v>87.755</v>
      </c>
      <c r="P8302" s="32" t="s">
        <v>228</v>
      </c>
      <c r="Q8302" s="43" t="s">
        <v>229</v>
      </c>
      <c r="R8302" s="43" t="s">
        <v>78</v>
      </c>
      <c r="S8302" s="47">
        <v>1</v>
      </c>
    </row>
    <row r="8303" spans="1:19" ht="12.75">
      <c r="A8303" s="22" t="s">
        <v>60</v>
      </c>
      <c r="B8303" s="22" t="s">
        <v>14948</v>
      </c>
      <c r="C8303" s="22" t="s">
        <v>68</v>
      </c>
      <c r="D8303" s="22" t="s">
        <v>61</v>
      </c>
      <c r="E8303" s="22" t="s">
        <v>20538</v>
      </c>
      <c r="F8303" s="31">
        <v>42944.087638888886</v>
      </c>
      <c r="G8303" s="31">
        <v>42979</v>
      </c>
      <c r="H8303" s="31">
        <v>43344</v>
      </c>
      <c r="I8303" s="31">
        <v>43004.087638888886</v>
      </c>
      <c r="J8303" s="22" t="s">
        <v>101</v>
      </c>
      <c r="K8303" s="32" t="s">
        <v>102</v>
      </c>
      <c r="L8303" s="32" t="s">
        <v>20539</v>
      </c>
      <c r="N8303" s="24">
        <v>455.42</v>
      </c>
      <c r="O8303" s="24">
        <v>455.42</v>
      </c>
      <c r="P8303" s="32" t="s">
        <v>2002</v>
      </c>
      <c r="Q8303" s="43" t="s">
        <v>2003</v>
      </c>
      <c r="R8303" s="43" t="s">
        <v>78</v>
      </c>
      <c r="S8303" s="47">
        <v>1</v>
      </c>
    </row>
    <row r="8304" spans="1:19" ht="12.75">
      <c r="A8304" s="22" t="s">
        <v>60</v>
      </c>
      <c r="B8304" s="22" t="s">
        <v>14935</v>
      </c>
      <c r="C8304" s="22" t="s">
        <v>68</v>
      </c>
      <c r="D8304" s="22" t="s">
        <v>61</v>
      </c>
      <c r="E8304" s="22" t="s">
        <v>20540</v>
      </c>
      <c r="F8304" s="31">
        <v>42920.391516203701</v>
      </c>
      <c r="G8304" s="31">
        <v>42947</v>
      </c>
      <c r="H8304" s="31">
        <v>43312</v>
      </c>
      <c r="I8304" s="31">
        <v>42950</v>
      </c>
      <c r="J8304" s="22" t="s">
        <v>73</v>
      </c>
      <c r="K8304" s="32" t="s">
        <v>74</v>
      </c>
      <c r="L8304" s="32" t="s">
        <v>20541</v>
      </c>
      <c r="N8304" s="24">
        <v>2480.4250000000002</v>
      </c>
      <c r="O8304" s="24">
        <v>0</v>
      </c>
      <c r="P8304" s="32" t="s">
        <v>20542</v>
      </c>
      <c r="Q8304" s="43" t="s">
        <v>20543</v>
      </c>
      <c r="R8304" s="43" t="s">
        <v>78</v>
      </c>
      <c r="S8304" s="47">
        <v>5</v>
      </c>
    </row>
    <row r="8305" spans="1:19" ht="12.75">
      <c r="A8305" s="22" t="s">
        <v>60</v>
      </c>
      <c r="B8305" s="22" t="s">
        <v>14729</v>
      </c>
      <c r="C8305" s="22" t="s">
        <v>68</v>
      </c>
      <c r="D8305" s="22" t="s">
        <v>61</v>
      </c>
      <c r="E8305" s="22" t="s">
        <v>20544</v>
      </c>
      <c r="F8305" s="31">
        <v>42943.657696759255</v>
      </c>
      <c r="G8305" s="31">
        <v>42948</v>
      </c>
      <c r="H8305" s="31">
        <v>43313</v>
      </c>
      <c r="I8305" s="31">
        <v>42973</v>
      </c>
      <c r="J8305" s="22" t="s">
        <v>73</v>
      </c>
      <c r="K8305" s="32" t="s">
        <v>140</v>
      </c>
      <c r="L8305" s="32" t="s">
        <v>20545</v>
      </c>
      <c r="M8305" s="32" t="s">
        <v>15165</v>
      </c>
      <c r="N8305" s="24">
        <v>996.04280000000006</v>
      </c>
      <c r="O8305" s="24">
        <v>905.62660000000005</v>
      </c>
      <c r="P8305" s="32" t="s">
        <v>1032</v>
      </c>
      <c r="Q8305" s="43" t="s">
        <v>1033</v>
      </c>
      <c r="R8305" s="43" t="s">
        <v>78</v>
      </c>
      <c r="S8305" s="47">
        <v>6</v>
      </c>
    </row>
    <row r="8306" spans="1:19" ht="12.75">
      <c r="A8306" s="22" t="s">
        <v>60</v>
      </c>
      <c r="B8306" s="22" t="s">
        <v>14787</v>
      </c>
      <c r="C8306" s="22" t="s">
        <v>68</v>
      </c>
      <c r="D8306" s="22" t="s">
        <v>61</v>
      </c>
      <c r="E8306" s="22" t="s">
        <v>20546</v>
      </c>
      <c r="F8306" s="31">
        <v>42922.50335648148</v>
      </c>
      <c r="G8306" s="31">
        <v>42922</v>
      </c>
      <c r="H8306" s="31">
        <v>43287</v>
      </c>
      <c r="I8306" s="31">
        <v>42952.499386574069</v>
      </c>
      <c r="J8306" s="22" t="s">
        <v>73</v>
      </c>
      <c r="K8306" s="32" t="s">
        <v>74</v>
      </c>
      <c r="L8306" s="32" t="s">
        <v>20547</v>
      </c>
      <c r="N8306" s="24">
        <v>0</v>
      </c>
      <c r="O8306" s="24">
        <v>0</v>
      </c>
      <c r="P8306" s="32" t="s">
        <v>4010</v>
      </c>
      <c r="Q8306" s="43" t="s">
        <v>4011</v>
      </c>
      <c r="R8306" s="43" t="s">
        <v>78</v>
      </c>
      <c r="S8306" s="47">
        <v>5</v>
      </c>
    </row>
    <row r="8307" spans="1:19" ht="12.75">
      <c r="A8307" s="22" t="s">
        <v>60</v>
      </c>
      <c r="B8307" s="22" t="s">
        <v>14787</v>
      </c>
      <c r="C8307" s="22" t="s">
        <v>68</v>
      </c>
      <c r="D8307" s="22" t="s">
        <v>61</v>
      </c>
      <c r="E8307" s="22" t="s">
        <v>20548</v>
      </c>
      <c r="F8307" s="31">
        <v>42917.180567129624</v>
      </c>
      <c r="G8307" s="31">
        <v>42966</v>
      </c>
      <c r="H8307" s="31">
        <v>43331</v>
      </c>
      <c r="I8307" s="31">
        <v>42977.180567129624</v>
      </c>
      <c r="J8307" s="22" t="s">
        <v>73</v>
      </c>
      <c r="K8307" s="32" t="s">
        <v>121</v>
      </c>
      <c r="L8307" s="32" t="s">
        <v>20549</v>
      </c>
      <c r="N8307" s="24">
        <v>592.75</v>
      </c>
      <c r="O8307" s="24">
        <v>499.48</v>
      </c>
      <c r="P8307" s="32" t="s">
        <v>147</v>
      </c>
      <c r="Q8307" s="43" t="s">
        <v>148</v>
      </c>
      <c r="R8307" s="43" t="s">
        <v>78</v>
      </c>
      <c r="S8307" s="47">
        <v>6</v>
      </c>
    </row>
    <row r="8308" spans="1:19" ht="12.75">
      <c r="A8308" s="22" t="s">
        <v>60</v>
      </c>
      <c r="B8308" s="22" t="s">
        <v>14787</v>
      </c>
      <c r="C8308" s="22" t="s">
        <v>68</v>
      </c>
      <c r="D8308" s="22" t="s">
        <v>61</v>
      </c>
      <c r="E8308" s="22" t="s">
        <v>20550</v>
      </c>
      <c r="F8308" s="31">
        <v>42926.524328703701</v>
      </c>
      <c r="G8308" s="31">
        <v>42947</v>
      </c>
      <c r="H8308" s="31">
        <v>43312</v>
      </c>
      <c r="I8308" s="31">
        <v>42956.51462962963</v>
      </c>
      <c r="J8308" s="22" t="s">
        <v>73</v>
      </c>
      <c r="K8308" s="32" t="s">
        <v>74</v>
      </c>
      <c r="L8308" s="32" t="s">
        <v>20551</v>
      </c>
      <c r="N8308" s="24">
        <v>2127.9699999999998</v>
      </c>
      <c r="O8308" s="24">
        <v>0</v>
      </c>
      <c r="P8308" s="32" t="s">
        <v>14442</v>
      </c>
      <c r="Q8308" s="43" t="s">
        <v>14443</v>
      </c>
      <c r="R8308" s="43" t="s">
        <v>78</v>
      </c>
      <c r="S8308" s="47">
        <v>5</v>
      </c>
    </row>
    <row r="8309" spans="1:19" ht="12.75">
      <c r="A8309" s="22" t="s">
        <v>60</v>
      </c>
      <c r="B8309" s="22" t="s">
        <v>15381</v>
      </c>
      <c r="C8309" s="22" t="s">
        <v>68</v>
      </c>
      <c r="D8309" s="22" t="s">
        <v>61</v>
      </c>
      <c r="E8309" s="22" t="s">
        <v>20552</v>
      </c>
      <c r="F8309" s="31">
        <v>42946.043310185181</v>
      </c>
      <c r="G8309" s="31">
        <v>42995</v>
      </c>
      <c r="H8309" s="31">
        <v>43360</v>
      </c>
      <c r="I8309" s="31">
        <v>43006.043310185181</v>
      </c>
      <c r="J8309" s="22" t="s">
        <v>73</v>
      </c>
      <c r="K8309" s="32" t="s">
        <v>102</v>
      </c>
      <c r="L8309" s="32" t="s">
        <v>20553</v>
      </c>
      <c r="N8309" s="24">
        <v>1486.2325000000001</v>
      </c>
      <c r="O8309" s="24">
        <v>937.57</v>
      </c>
      <c r="P8309" s="32" t="s">
        <v>1088</v>
      </c>
      <c r="Q8309" s="43" t="s">
        <v>1089</v>
      </c>
      <c r="R8309" s="43" t="s">
        <v>78</v>
      </c>
      <c r="S8309" s="47">
        <v>6</v>
      </c>
    </row>
    <row r="8310" spans="1:19" ht="12.75">
      <c r="A8310" s="22" t="s">
        <v>60</v>
      </c>
      <c r="B8310" s="22" t="s">
        <v>14779</v>
      </c>
      <c r="C8310" s="22" t="s">
        <v>68</v>
      </c>
      <c r="D8310" s="22" t="s">
        <v>61</v>
      </c>
      <c r="E8310" s="22" t="s">
        <v>20554</v>
      </c>
      <c r="F8310" s="31">
        <v>42922.65892361111</v>
      </c>
      <c r="G8310" s="31">
        <v>42922</v>
      </c>
      <c r="H8310" s="31">
        <v>43281</v>
      </c>
      <c r="I8310" s="31">
        <v>42952</v>
      </c>
      <c r="J8310" s="22" t="s">
        <v>73</v>
      </c>
      <c r="K8310" s="32" t="s">
        <v>121</v>
      </c>
      <c r="L8310" s="32" t="s">
        <v>20555</v>
      </c>
      <c r="N8310" s="24">
        <v>2399.16</v>
      </c>
      <c r="O8310" s="24">
        <v>2437.4499999999998</v>
      </c>
      <c r="P8310" s="32" t="s">
        <v>576</v>
      </c>
      <c r="Q8310" s="43" t="s">
        <v>577</v>
      </c>
      <c r="R8310" s="43" t="s">
        <v>78</v>
      </c>
      <c r="S8310" s="47">
        <v>5</v>
      </c>
    </row>
    <row r="8311" spans="1:19" ht="12.75">
      <c r="A8311" s="22" t="s">
        <v>60</v>
      </c>
      <c r="B8311" s="22" t="s">
        <v>14840</v>
      </c>
      <c r="C8311" s="22" t="s">
        <v>68</v>
      </c>
      <c r="D8311" s="22" t="s">
        <v>61</v>
      </c>
      <c r="E8311" s="22" t="s">
        <v>20556</v>
      </c>
      <c r="F8311" s="31">
        <v>42943.692071759258</v>
      </c>
      <c r="G8311" s="31">
        <v>42979</v>
      </c>
      <c r="H8311" s="31">
        <v>43344</v>
      </c>
      <c r="I8311" s="31">
        <v>42973</v>
      </c>
      <c r="J8311" s="22" t="s">
        <v>73</v>
      </c>
      <c r="K8311" s="32" t="s">
        <v>140</v>
      </c>
      <c r="L8311" s="32" t="s">
        <v>20557</v>
      </c>
      <c r="M8311" s="32" t="s">
        <v>20558</v>
      </c>
      <c r="N8311" s="24">
        <v>1747.5116</v>
      </c>
      <c r="O8311" s="24">
        <v>1248.9349999999999</v>
      </c>
      <c r="P8311" s="32" t="s">
        <v>422</v>
      </c>
      <c r="Q8311" s="43" t="s">
        <v>423</v>
      </c>
      <c r="R8311" s="43" t="s">
        <v>78</v>
      </c>
      <c r="S8311" s="47">
        <v>5</v>
      </c>
    </row>
    <row r="8312" spans="1:19" ht="12.75">
      <c r="A8312" s="22" t="s">
        <v>60</v>
      </c>
      <c r="B8312" s="22" t="s">
        <v>14787</v>
      </c>
      <c r="C8312" s="22" t="s">
        <v>68</v>
      </c>
      <c r="D8312" s="22" t="s">
        <v>61</v>
      </c>
      <c r="E8312" s="22" t="s">
        <v>20559</v>
      </c>
      <c r="F8312" s="31">
        <v>42932.084201388891</v>
      </c>
      <c r="G8312" s="31">
        <v>42967</v>
      </c>
      <c r="H8312" s="31">
        <v>43332</v>
      </c>
      <c r="I8312" s="31">
        <v>42992.084201388891</v>
      </c>
      <c r="J8312" s="22" t="s">
        <v>101</v>
      </c>
      <c r="K8312" s="32" t="s">
        <v>102</v>
      </c>
      <c r="L8312" s="32" t="s">
        <v>20560</v>
      </c>
      <c r="N8312" s="24">
        <v>4098.41</v>
      </c>
      <c r="O8312" s="24">
        <v>4098.41</v>
      </c>
      <c r="P8312" s="32" t="s">
        <v>572</v>
      </c>
      <c r="Q8312" s="43" t="s">
        <v>573</v>
      </c>
      <c r="R8312" s="43" t="s">
        <v>78</v>
      </c>
      <c r="S8312" s="47">
        <v>1</v>
      </c>
    </row>
    <row r="8313" spans="1:19" ht="12.75">
      <c r="A8313" s="22" t="s">
        <v>60</v>
      </c>
      <c r="B8313" s="22" t="s">
        <v>14733</v>
      </c>
      <c r="C8313" s="22" t="s">
        <v>68</v>
      </c>
      <c r="D8313" s="22" t="s">
        <v>61</v>
      </c>
      <c r="E8313" s="22" t="s">
        <v>20561</v>
      </c>
      <c r="F8313" s="31">
        <v>42934.431168981479</v>
      </c>
      <c r="G8313" s="31">
        <v>42957</v>
      </c>
      <c r="H8313" s="31">
        <v>43322</v>
      </c>
      <c r="I8313" s="31">
        <v>42964</v>
      </c>
      <c r="J8313" s="22" t="s">
        <v>73</v>
      </c>
      <c r="K8313" s="32" t="s">
        <v>121</v>
      </c>
      <c r="L8313" s="32" t="s">
        <v>20562</v>
      </c>
      <c r="N8313" s="24">
        <v>1041.2537</v>
      </c>
      <c r="O8313" s="24">
        <v>897.28</v>
      </c>
      <c r="P8313" s="32" t="s">
        <v>219</v>
      </c>
      <c r="Q8313" s="43" t="s">
        <v>220</v>
      </c>
      <c r="R8313" s="43" t="s">
        <v>78</v>
      </c>
      <c r="S8313" s="47">
        <v>5</v>
      </c>
    </row>
    <row r="8314" spans="1:19" ht="12.75">
      <c r="A8314" s="22" t="s">
        <v>60</v>
      </c>
      <c r="B8314" s="22" t="s">
        <v>14729</v>
      </c>
      <c r="C8314" s="22" t="s">
        <v>68</v>
      </c>
      <c r="D8314" s="22" t="s">
        <v>61</v>
      </c>
      <c r="E8314" s="22" t="s">
        <v>20563</v>
      </c>
      <c r="F8314" s="31">
        <v>42929.605613425927</v>
      </c>
      <c r="G8314" s="31">
        <v>42929</v>
      </c>
      <c r="H8314" s="31">
        <v>43220</v>
      </c>
      <c r="I8314" s="31">
        <v>42959</v>
      </c>
      <c r="J8314" s="22" t="s">
        <v>73</v>
      </c>
      <c r="K8314" s="32" t="s">
        <v>74</v>
      </c>
      <c r="L8314" s="32" t="s">
        <v>20564</v>
      </c>
      <c r="N8314" s="24">
        <v>0</v>
      </c>
      <c r="O8314" s="24">
        <v>0</v>
      </c>
      <c r="P8314" s="32" t="s">
        <v>20565</v>
      </c>
      <c r="Q8314" s="43" t="s">
        <v>20566</v>
      </c>
      <c r="R8314" s="43" t="s">
        <v>78</v>
      </c>
      <c r="S8314" s="47">
        <v>5</v>
      </c>
    </row>
    <row r="8315" spans="1:19" ht="12.75">
      <c r="A8315" s="22" t="s">
        <v>60</v>
      </c>
      <c r="B8315" s="22" t="s">
        <v>14770</v>
      </c>
      <c r="C8315" s="22" t="s">
        <v>68</v>
      </c>
      <c r="D8315" s="22" t="s">
        <v>61</v>
      </c>
      <c r="E8315" s="22" t="s">
        <v>20567</v>
      </c>
      <c r="F8315" s="31">
        <v>42937.393159722218</v>
      </c>
      <c r="G8315" s="31">
        <v>42947</v>
      </c>
      <c r="H8315" s="31">
        <v>43312</v>
      </c>
      <c r="I8315" s="31">
        <v>42967</v>
      </c>
      <c r="J8315" s="22" t="s">
        <v>73</v>
      </c>
      <c r="K8315" s="32" t="s">
        <v>121</v>
      </c>
      <c r="L8315" s="32" t="s">
        <v>20568</v>
      </c>
      <c r="N8315" s="24">
        <v>2702.7066</v>
      </c>
      <c r="O8315" s="24">
        <v>1736.94</v>
      </c>
      <c r="P8315" s="32" t="s">
        <v>81</v>
      </c>
      <c r="Q8315" s="43" t="s">
        <v>82</v>
      </c>
      <c r="R8315" s="43" t="s">
        <v>78</v>
      </c>
      <c r="S8315" s="47">
        <v>4</v>
      </c>
    </row>
    <row r="8316" spans="1:19" ht="12.75">
      <c r="A8316" s="22" t="s">
        <v>60</v>
      </c>
      <c r="B8316" s="22" t="s">
        <v>14770</v>
      </c>
      <c r="C8316" s="22" t="s">
        <v>68</v>
      </c>
      <c r="D8316" s="22" t="s">
        <v>61</v>
      </c>
      <c r="E8316" s="22" t="s">
        <v>20569</v>
      </c>
      <c r="F8316" s="31">
        <v>42944.637766203705</v>
      </c>
      <c r="G8316" s="31">
        <v>42947</v>
      </c>
      <c r="H8316" s="31">
        <v>43312</v>
      </c>
      <c r="I8316" s="31">
        <v>42974</v>
      </c>
      <c r="J8316" s="22" t="s">
        <v>73</v>
      </c>
      <c r="K8316" s="32" t="s">
        <v>74</v>
      </c>
      <c r="L8316" s="32" t="s">
        <v>20570</v>
      </c>
      <c r="N8316" s="24">
        <v>0</v>
      </c>
      <c r="O8316" s="24">
        <v>0</v>
      </c>
      <c r="P8316" s="32" t="s">
        <v>271</v>
      </c>
      <c r="Q8316" s="43" t="s">
        <v>272</v>
      </c>
      <c r="R8316" s="43" t="s">
        <v>78</v>
      </c>
      <c r="S8316" s="47">
        <v>4</v>
      </c>
    </row>
    <row r="8317" spans="1:19" ht="12.75">
      <c r="A8317" s="22" t="s">
        <v>60</v>
      </c>
      <c r="B8317" s="22" t="s">
        <v>14787</v>
      </c>
      <c r="C8317" s="22" t="s">
        <v>68</v>
      </c>
      <c r="D8317" s="22" t="s">
        <v>61</v>
      </c>
      <c r="E8317" s="22" t="s">
        <v>20571</v>
      </c>
      <c r="F8317" s="31">
        <v>42934.505520833329</v>
      </c>
      <c r="G8317" s="31">
        <v>42934</v>
      </c>
      <c r="H8317" s="31">
        <v>43299</v>
      </c>
      <c r="I8317" s="31">
        <v>42964.498078703698</v>
      </c>
      <c r="J8317" s="22" t="s">
        <v>73</v>
      </c>
      <c r="K8317" s="32" t="s">
        <v>102</v>
      </c>
      <c r="L8317" s="32" t="s">
        <v>20572</v>
      </c>
      <c r="N8317" s="24">
        <v>677.596</v>
      </c>
      <c r="O8317" s="24">
        <v>521.385</v>
      </c>
      <c r="P8317" s="32" t="s">
        <v>18207</v>
      </c>
      <c r="Q8317" s="43" t="s">
        <v>18208</v>
      </c>
      <c r="R8317" s="43" t="s">
        <v>78</v>
      </c>
      <c r="S8317" s="47">
        <v>5</v>
      </c>
    </row>
    <row r="8318" spans="1:19" ht="12.75">
      <c r="A8318" s="22" t="s">
        <v>60</v>
      </c>
      <c r="B8318" s="22" t="s">
        <v>14843</v>
      </c>
      <c r="C8318" s="22" t="s">
        <v>68</v>
      </c>
      <c r="D8318" s="22" t="s">
        <v>61</v>
      </c>
      <c r="E8318" s="22" t="s">
        <v>20573</v>
      </c>
      <c r="F8318" s="31">
        <v>42928.641145833331</v>
      </c>
      <c r="G8318" s="31">
        <v>42927</v>
      </c>
      <c r="H8318" s="31">
        <v>43292</v>
      </c>
      <c r="I8318" s="31">
        <v>42986</v>
      </c>
      <c r="J8318" s="22" t="s">
        <v>101</v>
      </c>
      <c r="K8318" s="32" t="s">
        <v>102</v>
      </c>
      <c r="L8318" s="32" t="s">
        <v>20574</v>
      </c>
      <c r="N8318" s="24">
        <v>471.31</v>
      </c>
      <c r="O8318" s="24">
        <v>471.31</v>
      </c>
      <c r="P8318" s="32" t="s">
        <v>2809</v>
      </c>
      <c r="Q8318" s="43" t="s">
        <v>2810</v>
      </c>
      <c r="R8318" s="43" t="s">
        <v>78</v>
      </c>
      <c r="S8318" s="47">
        <v>1</v>
      </c>
    </row>
    <row r="8319" spans="1:19" ht="12.75">
      <c r="A8319" s="22" t="s">
        <v>60</v>
      </c>
      <c r="B8319" s="22" t="s">
        <v>14908</v>
      </c>
      <c r="C8319" s="22" t="s">
        <v>68</v>
      </c>
      <c r="D8319" s="22" t="s">
        <v>61</v>
      </c>
      <c r="E8319" s="22" t="s">
        <v>20575</v>
      </c>
      <c r="F8319" s="31">
        <v>42940.715266203704</v>
      </c>
      <c r="G8319" s="31">
        <v>42940</v>
      </c>
      <c r="H8319" s="31">
        <v>43305</v>
      </c>
      <c r="I8319" s="31">
        <v>42970</v>
      </c>
      <c r="J8319" s="22" t="s">
        <v>107</v>
      </c>
      <c r="K8319" s="32" t="s">
        <v>140</v>
      </c>
      <c r="L8319" s="32" t="s">
        <v>20576</v>
      </c>
      <c r="M8319" s="32" t="s">
        <v>14911</v>
      </c>
      <c r="N8319" s="24">
        <v>0</v>
      </c>
      <c r="O8319" s="24">
        <v>0</v>
      </c>
      <c r="P8319" s="32" t="s">
        <v>1383</v>
      </c>
      <c r="Q8319" s="43" t="s">
        <v>1384</v>
      </c>
      <c r="R8319" s="43" t="s">
        <v>78</v>
      </c>
      <c r="S8319" s="47">
        <v>1</v>
      </c>
    </row>
    <row r="8320" spans="1:19" ht="12.75">
      <c r="A8320" s="22" t="s">
        <v>60</v>
      </c>
      <c r="B8320" s="22" t="s">
        <v>14824</v>
      </c>
      <c r="C8320" s="22" t="s">
        <v>68</v>
      </c>
      <c r="D8320" s="22" t="s">
        <v>61</v>
      </c>
      <c r="E8320" s="22" t="s">
        <v>20577</v>
      </c>
      <c r="F8320" s="31">
        <v>42927.683391203704</v>
      </c>
      <c r="G8320" s="31">
        <v>42939</v>
      </c>
      <c r="H8320" s="31">
        <v>43304</v>
      </c>
      <c r="I8320" s="31">
        <v>42957</v>
      </c>
      <c r="J8320" s="22" t="s">
        <v>73</v>
      </c>
      <c r="K8320" s="32" t="s">
        <v>121</v>
      </c>
      <c r="L8320" s="32" t="s">
        <v>20578</v>
      </c>
      <c r="N8320" s="24">
        <v>2567.1039999999998</v>
      </c>
      <c r="O8320" s="24">
        <v>2384.7800000000002</v>
      </c>
      <c r="P8320" s="32" t="s">
        <v>2489</v>
      </c>
      <c r="Q8320" s="43" t="s">
        <v>2490</v>
      </c>
      <c r="R8320" s="43" t="s">
        <v>78</v>
      </c>
      <c r="S8320" s="47">
        <v>5</v>
      </c>
    </row>
    <row r="8321" spans="1:19" ht="12.75">
      <c r="A8321" s="22" t="s">
        <v>60</v>
      </c>
      <c r="B8321" s="22" t="s">
        <v>14776</v>
      </c>
      <c r="C8321" s="22" t="s">
        <v>68</v>
      </c>
      <c r="D8321" s="22" t="s">
        <v>61</v>
      </c>
      <c r="E8321" s="22" t="s">
        <v>20579</v>
      </c>
      <c r="F8321" s="31">
        <v>42929.599849537037</v>
      </c>
      <c r="G8321" s="31">
        <v>42947</v>
      </c>
      <c r="H8321" s="31">
        <v>43312</v>
      </c>
      <c r="I8321" s="31">
        <v>42959</v>
      </c>
      <c r="J8321" s="22" t="s">
        <v>73</v>
      </c>
      <c r="K8321" s="32" t="s">
        <v>74</v>
      </c>
      <c r="L8321" s="32" t="s">
        <v>20580</v>
      </c>
      <c r="N8321" s="24">
        <v>1141.1700000000001</v>
      </c>
      <c r="O8321" s="24">
        <v>0</v>
      </c>
      <c r="P8321" s="32" t="s">
        <v>81</v>
      </c>
      <c r="Q8321" s="43" t="s">
        <v>82</v>
      </c>
      <c r="R8321" s="43" t="s">
        <v>78</v>
      </c>
      <c r="S8321" s="47">
        <v>4</v>
      </c>
    </row>
    <row r="8322" spans="1:19" ht="12.75">
      <c r="A8322" s="22" t="s">
        <v>60</v>
      </c>
      <c r="B8322" s="22" t="s">
        <v>14763</v>
      </c>
      <c r="C8322" s="22" t="s">
        <v>68</v>
      </c>
      <c r="D8322" s="22" t="s">
        <v>61</v>
      </c>
      <c r="E8322" s="22" t="s">
        <v>20581</v>
      </c>
      <c r="F8322" s="31">
        <v>42936.582986111112</v>
      </c>
      <c r="G8322" s="31">
        <v>42952</v>
      </c>
      <c r="H8322" s="31">
        <v>43317</v>
      </c>
      <c r="I8322" s="31">
        <v>42996</v>
      </c>
      <c r="J8322" s="22" t="s">
        <v>73</v>
      </c>
      <c r="K8322" s="32" t="s">
        <v>121</v>
      </c>
      <c r="L8322" s="32" t="s">
        <v>20582</v>
      </c>
      <c r="N8322" s="24">
        <v>1295.722</v>
      </c>
      <c r="O8322" s="24">
        <v>1260.1500000000001</v>
      </c>
      <c r="P8322" s="32" t="s">
        <v>476</v>
      </c>
      <c r="Q8322" s="43" t="s">
        <v>477</v>
      </c>
      <c r="R8322" s="43" t="s">
        <v>78</v>
      </c>
      <c r="S8322" s="47">
        <v>5</v>
      </c>
    </row>
    <row r="8323" spans="1:19" ht="12.75">
      <c r="A8323" s="22" t="s">
        <v>60</v>
      </c>
      <c r="B8323" s="22" t="s">
        <v>14908</v>
      </c>
      <c r="C8323" s="22" t="s">
        <v>68</v>
      </c>
      <c r="D8323" s="22" t="s">
        <v>61</v>
      </c>
      <c r="E8323" s="22" t="s">
        <v>20583</v>
      </c>
      <c r="F8323" s="31">
        <v>42929.643020833333</v>
      </c>
      <c r="G8323" s="31">
        <v>42950</v>
      </c>
      <c r="H8323" s="31">
        <v>43315</v>
      </c>
      <c r="I8323" s="31">
        <v>42959</v>
      </c>
      <c r="J8323" s="22" t="s">
        <v>73</v>
      </c>
      <c r="K8323" s="32" t="s">
        <v>74</v>
      </c>
      <c r="L8323" s="32" t="s">
        <v>20584</v>
      </c>
      <c r="N8323" s="24">
        <v>5456.4324999999999</v>
      </c>
      <c r="O8323" s="24">
        <v>0</v>
      </c>
      <c r="P8323" s="32" t="s">
        <v>2457</v>
      </c>
      <c r="Q8323" s="43" t="s">
        <v>2458</v>
      </c>
      <c r="R8323" s="43" t="s">
        <v>78</v>
      </c>
      <c r="S8323" s="47">
        <v>4</v>
      </c>
    </row>
    <row r="8324" spans="1:19" ht="12.75">
      <c r="A8324" s="22" t="s">
        <v>60</v>
      </c>
      <c r="B8324" s="22" t="s">
        <v>14787</v>
      </c>
      <c r="C8324" s="22" t="s">
        <v>68</v>
      </c>
      <c r="D8324" s="22" t="s">
        <v>61</v>
      </c>
      <c r="E8324" s="22" t="s">
        <v>20585</v>
      </c>
      <c r="F8324" s="31">
        <v>42937.655023148145</v>
      </c>
      <c r="G8324" s="31">
        <v>42929</v>
      </c>
      <c r="H8324" s="31">
        <v>43294</v>
      </c>
      <c r="I8324" s="31">
        <v>42967.65384259259</v>
      </c>
      <c r="J8324" s="22" t="s">
        <v>107</v>
      </c>
      <c r="K8324" s="32" t="s">
        <v>140</v>
      </c>
      <c r="L8324" s="32" t="s">
        <v>20586</v>
      </c>
      <c r="M8324" s="32" t="s">
        <v>20587</v>
      </c>
      <c r="N8324" s="24">
        <v>-119.84999999999999</v>
      </c>
      <c r="O8324" s="24">
        <v>-119.84999999999999</v>
      </c>
      <c r="P8324" s="32" t="s">
        <v>4956</v>
      </c>
      <c r="Q8324" s="43" t="s">
        <v>4957</v>
      </c>
      <c r="R8324" s="43" t="s">
        <v>78</v>
      </c>
      <c r="S8324" s="47">
        <v>1</v>
      </c>
    </row>
    <row r="8325" spans="1:19" ht="12.75">
      <c r="A8325" s="22" t="s">
        <v>60</v>
      </c>
      <c r="B8325" s="22" t="s">
        <v>14722</v>
      </c>
      <c r="C8325" s="22" t="s">
        <v>68</v>
      </c>
      <c r="D8325" s="22" t="s">
        <v>61</v>
      </c>
      <c r="E8325" s="22" t="s">
        <v>20588</v>
      </c>
      <c r="F8325" s="31">
        <v>42937.654409722221</v>
      </c>
      <c r="G8325" s="31">
        <v>42948</v>
      </c>
      <c r="H8325" s="31">
        <v>43313</v>
      </c>
      <c r="I8325" s="31">
        <v>42967</v>
      </c>
      <c r="J8325" s="22" t="s">
        <v>73</v>
      </c>
      <c r="K8325" s="32" t="s">
        <v>121</v>
      </c>
      <c r="L8325" s="32" t="s">
        <v>20589</v>
      </c>
      <c r="N8325" s="24">
        <v>2183.4499999999998</v>
      </c>
      <c r="O8325" s="24">
        <v>0</v>
      </c>
      <c r="P8325" s="32" t="s">
        <v>8393</v>
      </c>
      <c r="Q8325" s="43" t="s">
        <v>8394</v>
      </c>
      <c r="R8325" s="43" t="s">
        <v>78</v>
      </c>
      <c r="S8325" s="47">
        <v>4</v>
      </c>
    </row>
    <row r="8326" spans="1:19" ht="12.75">
      <c r="A8326" s="22" t="s">
        <v>60</v>
      </c>
      <c r="B8326" s="22" t="s">
        <v>14995</v>
      </c>
      <c r="C8326" s="22" t="s">
        <v>68</v>
      </c>
      <c r="D8326" s="22" t="s">
        <v>61</v>
      </c>
      <c r="E8326" s="22" t="s">
        <v>20590</v>
      </c>
      <c r="F8326" s="31">
        <v>42933.753148148149</v>
      </c>
      <c r="G8326" s="31">
        <v>42947</v>
      </c>
      <c r="H8326" s="31">
        <v>43312</v>
      </c>
      <c r="I8326" s="31">
        <v>42963</v>
      </c>
      <c r="J8326" s="22" t="s">
        <v>73</v>
      </c>
      <c r="K8326" s="32" t="s">
        <v>140</v>
      </c>
      <c r="L8326" s="32" t="s">
        <v>20591</v>
      </c>
      <c r="M8326" s="32" t="s">
        <v>15011</v>
      </c>
      <c r="N8326" s="24">
        <v>6089.9916000000003</v>
      </c>
      <c r="O8326" s="24">
        <v>5816.7174999999997</v>
      </c>
      <c r="P8326" s="32" t="s">
        <v>2479</v>
      </c>
      <c r="Q8326" s="43" t="s">
        <v>2480</v>
      </c>
      <c r="R8326" s="43" t="s">
        <v>78</v>
      </c>
      <c r="S8326" s="47">
        <v>3</v>
      </c>
    </row>
    <row r="8327" spans="1:19" ht="12.75">
      <c r="A8327" s="22" t="s">
        <v>60</v>
      </c>
      <c r="B8327" s="22" t="s">
        <v>14733</v>
      </c>
      <c r="C8327" s="22" t="s">
        <v>68</v>
      </c>
      <c r="D8327" s="22" t="s">
        <v>61</v>
      </c>
      <c r="E8327" s="22" t="s">
        <v>20592</v>
      </c>
      <c r="F8327" s="31">
        <v>42919.710972222223</v>
      </c>
      <c r="G8327" s="31">
        <v>42901</v>
      </c>
      <c r="H8327" s="31">
        <v>43266</v>
      </c>
      <c r="I8327" s="31">
        <v>42949</v>
      </c>
      <c r="J8327" s="22" t="s">
        <v>107</v>
      </c>
      <c r="K8327" s="32" t="s">
        <v>140</v>
      </c>
      <c r="L8327" s="32" t="s">
        <v>20593</v>
      </c>
      <c r="M8327" s="32" t="s">
        <v>20098</v>
      </c>
      <c r="N8327" s="24">
        <v>285.14</v>
      </c>
      <c r="O8327" s="24">
        <v>285.14</v>
      </c>
      <c r="P8327" s="32" t="s">
        <v>7286</v>
      </c>
      <c r="Q8327" s="43" t="s">
        <v>7287</v>
      </c>
      <c r="R8327" s="43" t="s">
        <v>78</v>
      </c>
      <c r="S8327" s="47">
        <v>1</v>
      </c>
    </row>
    <row r="8328" spans="1:19" ht="12.75">
      <c r="A8328" s="22" t="s">
        <v>60</v>
      </c>
      <c r="B8328" s="22" t="s">
        <v>14787</v>
      </c>
      <c r="C8328" s="22" t="s">
        <v>68</v>
      </c>
      <c r="D8328" s="22" t="s">
        <v>61</v>
      </c>
      <c r="E8328" s="22" t="s">
        <v>20594</v>
      </c>
      <c r="F8328" s="31">
        <v>42947.380104166667</v>
      </c>
      <c r="G8328" s="31">
        <v>42947</v>
      </c>
      <c r="H8328" s="31">
        <v>43312</v>
      </c>
      <c r="I8328" s="31">
        <v>42977.378865740742</v>
      </c>
      <c r="J8328" s="22" t="s">
        <v>73</v>
      </c>
      <c r="K8328" s="32" t="s">
        <v>102</v>
      </c>
      <c r="L8328" s="32" t="s">
        <v>20595</v>
      </c>
      <c r="N8328" s="24">
        <v>1015.4194</v>
      </c>
      <c r="O8328" s="24">
        <v>886.99</v>
      </c>
      <c r="P8328" s="32" t="s">
        <v>2227</v>
      </c>
      <c r="Q8328" s="43" t="s">
        <v>2228</v>
      </c>
      <c r="R8328" s="43" t="s">
        <v>78</v>
      </c>
      <c r="S8328" s="47">
        <v>5</v>
      </c>
    </row>
    <row r="8329" spans="1:19" ht="12.75">
      <c r="A8329" s="22" t="s">
        <v>60</v>
      </c>
      <c r="B8329" s="22" t="s">
        <v>14790</v>
      </c>
      <c r="C8329" s="22" t="s">
        <v>68</v>
      </c>
      <c r="D8329" s="22" t="s">
        <v>61</v>
      </c>
      <c r="E8329" s="22" t="s">
        <v>20596</v>
      </c>
      <c r="F8329" s="31">
        <v>42930.048576388886</v>
      </c>
      <c r="G8329" s="31">
        <v>42972</v>
      </c>
      <c r="H8329" s="31">
        <v>43337</v>
      </c>
      <c r="I8329" s="31">
        <v>42990.048576388886</v>
      </c>
      <c r="J8329" s="22" t="s">
        <v>73</v>
      </c>
      <c r="K8329" s="32" t="s">
        <v>74</v>
      </c>
      <c r="L8329" s="32" t="s">
        <v>20597</v>
      </c>
      <c r="N8329" s="24">
        <v>4719.3149999999996</v>
      </c>
      <c r="O8329" s="24">
        <v>0</v>
      </c>
      <c r="P8329" s="32" t="s">
        <v>16787</v>
      </c>
      <c r="Q8329" s="43" t="s">
        <v>16788</v>
      </c>
      <c r="R8329" s="43" t="s">
        <v>78</v>
      </c>
      <c r="S8329" s="47">
        <v>5</v>
      </c>
    </row>
    <row r="8330" spans="1:19" ht="12.75">
      <c r="A8330" s="22" t="s">
        <v>60</v>
      </c>
      <c r="B8330" s="22" t="s">
        <v>14729</v>
      </c>
      <c r="C8330" s="22" t="s">
        <v>68</v>
      </c>
      <c r="D8330" s="22" t="s">
        <v>61</v>
      </c>
      <c r="E8330" s="22" t="s">
        <v>20598</v>
      </c>
      <c r="F8330" s="31">
        <v>42920.623877314814</v>
      </c>
      <c r="G8330" s="31">
        <v>42921</v>
      </c>
      <c r="H8330" s="31">
        <v>43286</v>
      </c>
      <c r="I8330" s="31">
        <v>42950</v>
      </c>
      <c r="J8330" s="22" t="s">
        <v>73</v>
      </c>
      <c r="K8330" s="32" t="s">
        <v>102</v>
      </c>
      <c r="L8330" s="32" t="s">
        <v>20599</v>
      </c>
      <c r="N8330" s="24">
        <v>627.42160000000001</v>
      </c>
      <c r="O8330" s="24">
        <v>478.47</v>
      </c>
      <c r="P8330" s="32" t="s">
        <v>271</v>
      </c>
      <c r="Q8330" s="43" t="s">
        <v>272</v>
      </c>
      <c r="R8330" s="43" t="s">
        <v>78</v>
      </c>
      <c r="S8330" s="47">
        <v>5</v>
      </c>
    </row>
    <row r="8331" spans="1:19" ht="12.75">
      <c r="A8331" s="22" t="s">
        <v>60</v>
      </c>
      <c r="B8331" s="22" t="s">
        <v>15583</v>
      </c>
      <c r="C8331" s="22" t="s">
        <v>68</v>
      </c>
      <c r="D8331" s="22" t="s">
        <v>61</v>
      </c>
      <c r="E8331" s="22" t="s">
        <v>20600</v>
      </c>
      <c r="F8331" s="31">
        <v>42944.430439814816</v>
      </c>
      <c r="G8331" s="31">
        <v>42944</v>
      </c>
      <c r="H8331" s="31">
        <v>43309</v>
      </c>
      <c r="I8331" s="31">
        <v>42974</v>
      </c>
      <c r="J8331" s="22" t="s">
        <v>73</v>
      </c>
      <c r="K8331" s="32" t="s">
        <v>140</v>
      </c>
      <c r="L8331" s="32" t="s">
        <v>20601</v>
      </c>
      <c r="M8331" s="32" t="s">
        <v>20602</v>
      </c>
      <c r="N8331" s="24">
        <v>560.53160000000003</v>
      </c>
      <c r="O8331" s="24">
        <v>362.29</v>
      </c>
      <c r="P8331" s="32" t="s">
        <v>2919</v>
      </c>
      <c r="Q8331" s="43" t="s">
        <v>2920</v>
      </c>
      <c r="R8331" s="43" t="s">
        <v>78</v>
      </c>
      <c r="S8331" s="47">
        <v>5</v>
      </c>
    </row>
    <row r="8332" spans="1:19" ht="12.75">
      <c r="A8332" s="22" t="s">
        <v>60</v>
      </c>
      <c r="B8332" s="22" t="s">
        <v>14806</v>
      </c>
      <c r="C8332" s="22" t="s">
        <v>68</v>
      </c>
      <c r="D8332" s="22" t="s">
        <v>61</v>
      </c>
      <c r="E8332" s="22" t="s">
        <v>20603</v>
      </c>
      <c r="F8332" s="31">
        <v>42937.696620370371</v>
      </c>
      <c r="G8332" s="31">
        <v>42937</v>
      </c>
      <c r="H8332" s="31">
        <v>43302</v>
      </c>
      <c r="I8332" s="31">
        <v>42967</v>
      </c>
      <c r="J8332" s="22" t="s">
        <v>73</v>
      </c>
      <c r="K8332" s="32" t="s">
        <v>102</v>
      </c>
      <c r="L8332" s="32" t="s">
        <v>20604</v>
      </c>
      <c r="N8332" s="24">
        <v>2727.77</v>
      </c>
      <c r="O8332" s="24">
        <v>2727.77</v>
      </c>
      <c r="P8332" s="32" t="s">
        <v>7091</v>
      </c>
      <c r="Q8332" s="43" t="s">
        <v>7092</v>
      </c>
      <c r="R8332" s="43" t="s">
        <v>78</v>
      </c>
      <c r="S8332" s="47">
        <v>6</v>
      </c>
    </row>
    <row r="8333" spans="1:19" ht="12.75">
      <c r="A8333" s="22" t="s">
        <v>60</v>
      </c>
      <c r="B8333" s="22" t="s">
        <v>14722</v>
      </c>
      <c r="C8333" s="22" t="s">
        <v>68</v>
      </c>
      <c r="D8333" s="22" t="s">
        <v>61</v>
      </c>
      <c r="E8333" s="22" t="s">
        <v>20605</v>
      </c>
      <c r="F8333" s="31">
        <v>42947.48196759259</v>
      </c>
      <c r="G8333" s="31">
        <v>42947</v>
      </c>
      <c r="H8333" s="31">
        <v>43312</v>
      </c>
      <c r="I8333" s="31">
        <v>42977</v>
      </c>
      <c r="J8333" s="22" t="s">
        <v>73</v>
      </c>
      <c r="K8333" s="32" t="s">
        <v>74</v>
      </c>
      <c r="L8333" s="32" t="s">
        <v>20606</v>
      </c>
      <c r="N8333" s="24">
        <v>1246.8099999999999</v>
      </c>
      <c r="O8333" s="24">
        <v>0</v>
      </c>
      <c r="P8333" s="32" t="s">
        <v>20607</v>
      </c>
      <c r="Q8333" s="43" t="s">
        <v>20608</v>
      </c>
      <c r="R8333" s="43" t="s">
        <v>78</v>
      </c>
      <c r="S8333" s="47">
        <v>5</v>
      </c>
    </row>
    <row r="8334" spans="1:19" ht="12.75">
      <c r="A8334" s="22" t="s">
        <v>60</v>
      </c>
      <c r="B8334" s="22" t="s">
        <v>15531</v>
      </c>
      <c r="C8334" s="22" t="s">
        <v>68</v>
      </c>
      <c r="D8334" s="22" t="s">
        <v>61</v>
      </c>
      <c r="E8334" s="22" t="s">
        <v>20609</v>
      </c>
      <c r="F8334" s="31">
        <v>42924.546458333331</v>
      </c>
      <c r="G8334" s="31">
        <v>42948</v>
      </c>
      <c r="H8334" s="31">
        <v>43313</v>
      </c>
      <c r="I8334" s="31">
        <v>42954</v>
      </c>
      <c r="J8334" s="22" t="s">
        <v>73</v>
      </c>
      <c r="K8334" s="32" t="s">
        <v>74</v>
      </c>
      <c r="L8334" s="32" t="s">
        <v>20610</v>
      </c>
      <c r="N8334" s="24">
        <v>0</v>
      </c>
      <c r="O8334" s="24">
        <v>0</v>
      </c>
      <c r="P8334" s="32" t="s">
        <v>18140</v>
      </c>
      <c r="Q8334" s="43" t="s">
        <v>18141</v>
      </c>
      <c r="R8334" s="43" t="s">
        <v>78</v>
      </c>
      <c r="S8334" s="47">
        <v>5</v>
      </c>
    </row>
    <row r="8335" spans="1:19" ht="12.75">
      <c r="A8335" s="22" t="s">
        <v>60</v>
      </c>
      <c r="B8335" s="22" t="s">
        <v>14787</v>
      </c>
      <c r="C8335" s="22" t="s">
        <v>68</v>
      </c>
      <c r="D8335" s="22" t="s">
        <v>61</v>
      </c>
      <c r="E8335" s="22" t="s">
        <v>20611</v>
      </c>
      <c r="F8335" s="31">
        <v>42927.537002314813</v>
      </c>
      <c r="G8335" s="31">
        <v>42927</v>
      </c>
      <c r="H8335" s="31">
        <v>43292</v>
      </c>
      <c r="I8335" s="31">
        <v>42957.529999999999</v>
      </c>
      <c r="J8335" s="22" t="s">
        <v>73</v>
      </c>
      <c r="K8335" s="32" t="s">
        <v>74</v>
      </c>
      <c r="L8335" s="32" t="s">
        <v>20612</v>
      </c>
      <c r="N8335" s="24">
        <v>0</v>
      </c>
      <c r="O8335" s="24">
        <v>0</v>
      </c>
      <c r="P8335" s="32" t="s">
        <v>10477</v>
      </c>
      <c r="Q8335" s="43" t="s">
        <v>10478</v>
      </c>
      <c r="R8335" s="43" t="s">
        <v>78</v>
      </c>
      <c r="S8335" s="47">
        <v>5</v>
      </c>
    </row>
    <row r="8336" spans="1:19" ht="12.75">
      <c r="A8336" s="22" t="s">
        <v>60</v>
      </c>
      <c r="B8336" s="22" t="s">
        <v>14903</v>
      </c>
      <c r="C8336" s="22" t="s">
        <v>68</v>
      </c>
      <c r="D8336" s="22" t="s">
        <v>61</v>
      </c>
      <c r="E8336" s="22" t="s">
        <v>20613</v>
      </c>
      <c r="F8336" s="31">
        <v>42947.606504629628</v>
      </c>
      <c r="G8336" s="31">
        <v>42957</v>
      </c>
      <c r="H8336" s="31">
        <v>43322</v>
      </c>
      <c r="I8336" s="31">
        <v>42977</v>
      </c>
      <c r="J8336" s="22" t="s">
        <v>73</v>
      </c>
      <c r="K8336" s="32" t="s">
        <v>102</v>
      </c>
      <c r="L8336" s="32" t="s">
        <v>20614</v>
      </c>
      <c r="N8336" s="24">
        <v>1348.905</v>
      </c>
      <c r="O8336" s="24">
        <v>1348.905</v>
      </c>
      <c r="P8336" s="32" t="s">
        <v>2809</v>
      </c>
      <c r="Q8336" s="43" t="s">
        <v>2810</v>
      </c>
      <c r="R8336" s="43" t="s">
        <v>78</v>
      </c>
      <c r="S8336" s="47">
        <v>5</v>
      </c>
    </row>
    <row r="8337" spans="1:19" ht="12.75">
      <c r="A8337" s="22" t="s">
        <v>60</v>
      </c>
      <c r="B8337" s="22" t="s">
        <v>14787</v>
      </c>
      <c r="C8337" s="22" t="s">
        <v>68</v>
      </c>
      <c r="D8337" s="22" t="s">
        <v>61</v>
      </c>
      <c r="E8337" s="22" t="s">
        <v>20615</v>
      </c>
      <c r="F8337" s="31">
        <v>42922.314270833333</v>
      </c>
      <c r="G8337" s="31">
        <v>42659</v>
      </c>
      <c r="H8337" s="31">
        <v>43024</v>
      </c>
      <c r="I8337" s="31">
        <v>42952.313923611109</v>
      </c>
      <c r="J8337" s="22" t="s">
        <v>107</v>
      </c>
      <c r="K8337" s="32" t="s">
        <v>140</v>
      </c>
      <c r="L8337" s="32" t="s">
        <v>20616</v>
      </c>
      <c r="M8337" s="32" t="s">
        <v>20617</v>
      </c>
      <c r="N8337" s="24">
        <v>34.46</v>
      </c>
      <c r="O8337" s="24">
        <v>34.46</v>
      </c>
      <c r="P8337" s="32" t="s">
        <v>1408</v>
      </c>
      <c r="Q8337" s="43" t="s">
        <v>1409</v>
      </c>
      <c r="R8337" s="43" t="s">
        <v>78</v>
      </c>
      <c r="S8337" s="47">
        <v>1</v>
      </c>
    </row>
    <row r="8338" spans="1:19" ht="12.75">
      <c r="A8338" s="22" t="s">
        <v>60</v>
      </c>
      <c r="B8338" s="22" t="s">
        <v>15129</v>
      </c>
      <c r="C8338" s="22" t="s">
        <v>68</v>
      </c>
      <c r="D8338" s="22" t="s">
        <v>61</v>
      </c>
      <c r="E8338" s="22" t="s">
        <v>20618</v>
      </c>
      <c r="F8338" s="31">
        <v>42920.471874999996</v>
      </c>
      <c r="G8338" s="31">
        <v>42947</v>
      </c>
      <c r="H8338" s="31">
        <v>43312</v>
      </c>
      <c r="I8338" s="31">
        <v>42950.467592592591</v>
      </c>
      <c r="J8338" s="22" t="s">
        <v>73</v>
      </c>
      <c r="K8338" s="32" t="s">
        <v>74</v>
      </c>
      <c r="L8338" s="32" t="s">
        <v>20619</v>
      </c>
      <c r="N8338" s="24">
        <v>0</v>
      </c>
      <c r="O8338" s="24">
        <v>0</v>
      </c>
      <c r="P8338" s="32" t="s">
        <v>81</v>
      </c>
      <c r="Q8338" s="43" t="s">
        <v>82</v>
      </c>
      <c r="R8338" s="43" t="s">
        <v>78</v>
      </c>
      <c r="S8338" s="47">
        <v>5</v>
      </c>
    </row>
    <row r="8339" spans="1:19" ht="12.75">
      <c r="A8339" s="22" t="s">
        <v>60</v>
      </c>
      <c r="B8339" s="22" t="s">
        <v>14729</v>
      </c>
      <c r="C8339" s="22" t="s">
        <v>68</v>
      </c>
      <c r="D8339" s="22" t="s">
        <v>61</v>
      </c>
      <c r="E8339" s="22" t="s">
        <v>20620</v>
      </c>
      <c r="F8339" s="31">
        <v>42943.46775462963</v>
      </c>
      <c r="G8339" s="31">
        <v>42944</v>
      </c>
      <c r="H8339" s="31">
        <v>43309</v>
      </c>
      <c r="I8339" s="31">
        <v>42973</v>
      </c>
      <c r="J8339" s="22" t="s">
        <v>73</v>
      </c>
      <c r="K8339" s="32" t="s">
        <v>121</v>
      </c>
      <c r="L8339" s="32" t="s">
        <v>20621</v>
      </c>
      <c r="N8339" s="24">
        <v>388.86160000000001</v>
      </c>
      <c r="O8339" s="24">
        <v>491.25</v>
      </c>
      <c r="P8339" s="32" t="s">
        <v>336</v>
      </c>
      <c r="Q8339" s="43" t="s">
        <v>337</v>
      </c>
      <c r="R8339" s="43" t="s">
        <v>78</v>
      </c>
      <c r="S8339" s="47">
        <v>6</v>
      </c>
    </row>
    <row r="8340" spans="1:19" ht="12.75">
      <c r="A8340" s="22" t="s">
        <v>60</v>
      </c>
      <c r="B8340" s="22" t="s">
        <v>14824</v>
      </c>
      <c r="C8340" s="22" t="s">
        <v>68</v>
      </c>
      <c r="D8340" s="22" t="s">
        <v>61</v>
      </c>
      <c r="E8340" s="22" t="s">
        <v>20622</v>
      </c>
      <c r="F8340" s="31">
        <v>42933.712905092594</v>
      </c>
      <c r="G8340" s="31">
        <v>42947</v>
      </c>
      <c r="H8340" s="31">
        <v>43312</v>
      </c>
      <c r="I8340" s="31">
        <v>42963</v>
      </c>
      <c r="J8340" s="22" t="s">
        <v>73</v>
      </c>
      <c r="K8340" s="32" t="s">
        <v>102</v>
      </c>
      <c r="L8340" s="32" t="s">
        <v>20623</v>
      </c>
      <c r="N8340" s="24">
        <v>1986.325</v>
      </c>
      <c r="O8340" s="24">
        <v>1393.035</v>
      </c>
      <c r="P8340" s="32" t="s">
        <v>81</v>
      </c>
      <c r="Q8340" s="43" t="s">
        <v>82</v>
      </c>
      <c r="R8340" s="43" t="s">
        <v>78</v>
      </c>
      <c r="S8340" s="47">
        <v>5</v>
      </c>
    </row>
    <row r="8341" spans="1:19" ht="12.75">
      <c r="A8341" s="22" t="s">
        <v>60</v>
      </c>
      <c r="B8341" s="22" t="s">
        <v>14726</v>
      </c>
      <c r="C8341" s="22" t="s">
        <v>68</v>
      </c>
      <c r="D8341" s="22" t="s">
        <v>61</v>
      </c>
      <c r="E8341" s="22" t="s">
        <v>20624</v>
      </c>
      <c r="F8341" s="31">
        <v>42920.409398148149</v>
      </c>
      <c r="G8341" s="31">
        <v>42947</v>
      </c>
      <c r="H8341" s="31">
        <v>43312</v>
      </c>
      <c r="I8341" s="31">
        <v>42950</v>
      </c>
      <c r="J8341" s="22" t="s">
        <v>73</v>
      </c>
      <c r="K8341" s="32" t="s">
        <v>121</v>
      </c>
      <c r="L8341" s="32" t="s">
        <v>20625</v>
      </c>
      <c r="N8341" s="24">
        <v>947.29139999999995</v>
      </c>
      <c r="O8341" s="24">
        <v>647.16</v>
      </c>
      <c r="P8341" s="32" t="s">
        <v>123</v>
      </c>
      <c r="Q8341" s="43" t="s">
        <v>124</v>
      </c>
      <c r="R8341" s="43" t="s">
        <v>78</v>
      </c>
      <c r="S8341" s="47">
        <v>5</v>
      </c>
    </row>
    <row r="8342" spans="1:19" ht="12.75">
      <c r="A8342" s="22" t="s">
        <v>60</v>
      </c>
      <c r="B8342" s="22" t="s">
        <v>14995</v>
      </c>
      <c r="C8342" s="22" t="s">
        <v>68</v>
      </c>
      <c r="D8342" s="22" t="s">
        <v>61</v>
      </c>
      <c r="E8342" s="22" t="s">
        <v>20626</v>
      </c>
      <c r="F8342" s="31">
        <v>42929.495509259257</v>
      </c>
      <c r="G8342" s="31">
        <v>42929</v>
      </c>
      <c r="H8342" s="31">
        <v>43294</v>
      </c>
      <c r="I8342" s="31">
        <v>42959</v>
      </c>
      <c r="J8342" s="22" t="s">
        <v>73</v>
      </c>
      <c r="K8342" s="32" t="s">
        <v>102</v>
      </c>
      <c r="L8342" s="32" t="s">
        <v>20627</v>
      </c>
      <c r="N8342" s="24">
        <v>867.154</v>
      </c>
      <c r="O8342" s="24">
        <v>966.69</v>
      </c>
      <c r="P8342" s="32" t="s">
        <v>271</v>
      </c>
      <c r="Q8342" s="43" t="s">
        <v>272</v>
      </c>
      <c r="R8342" s="43" t="s">
        <v>78</v>
      </c>
      <c r="S8342" s="47">
        <v>4</v>
      </c>
    </row>
    <row r="8343" spans="1:19" ht="12.75">
      <c r="A8343" s="22" t="s">
        <v>60</v>
      </c>
      <c r="B8343" s="22" t="s">
        <v>14954</v>
      </c>
      <c r="C8343" s="22" t="s">
        <v>68</v>
      </c>
      <c r="D8343" s="22" t="s">
        <v>61</v>
      </c>
      <c r="E8343" s="22" t="s">
        <v>20628</v>
      </c>
      <c r="F8343" s="31">
        <v>42929.388252314813</v>
      </c>
      <c r="G8343" s="31">
        <v>42959</v>
      </c>
      <c r="H8343" s="31">
        <v>43324</v>
      </c>
      <c r="I8343" s="31">
        <v>42959</v>
      </c>
      <c r="J8343" s="22" t="s">
        <v>73</v>
      </c>
      <c r="K8343" s="32" t="s">
        <v>102</v>
      </c>
      <c r="L8343" s="32" t="s">
        <v>20629</v>
      </c>
      <c r="N8343" s="24">
        <v>937.825</v>
      </c>
      <c r="O8343" s="24">
        <v>710.56</v>
      </c>
      <c r="P8343" s="32" t="s">
        <v>6305</v>
      </c>
      <c r="Q8343" s="43" t="s">
        <v>6306</v>
      </c>
      <c r="R8343" s="43" t="s">
        <v>78</v>
      </c>
      <c r="S8343" s="47">
        <v>5</v>
      </c>
    </row>
    <row r="8344" spans="1:19" ht="12.75">
      <c r="A8344" s="22" t="s">
        <v>60</v>
      </c>
      <c r="B8344" s="22" t="s">
        <v>14840</v>
      </c>
      <c r="C8344" s="22" t="s">
        <v>68</v>
      </c>
      <c r="D8344" s="22" t="s">
        <v>61</v>
      </c>
      <c r="E8344" s="22" t="s">
        <v>20630</v>
      </c>
      <c r="F8344" s="31">
        <v>42942.455891203703</v>
      </c>
      <c r="G8344" s="31">
        <v>42977</v>
      </c>
      <c r="H8344" s="31">
        <v>43342</v>
      </c>
      <c r="I8344" s="31">
        <v>42972</v>
      </c>
      <c r="J8344" s="22" t="s">
        <v>73</v>
      </c>
      <c r="K8344" s="32" t="s">
        <v>102</v>
      </c>
      <c r="L8344" s="32" t="s">
        <v>20631</v>
      </c>
      <c r="N8344" s="24">
        <v>2422.9499999999998</v>
      </c>
      <c r="O8344" s="24">
        <v>1520.19</v>
      </c>
      <c r="P8344" s="32" t="s">
        <v>81</v>
      </c>
      <c r="Q8344" s="43" t="s">
        <v>82</v>
      </c>
      <c r="R8344" s="43" t="s">
        <v>78</v>
      </c>
      <c r="S8344" s="47">
        <v>4</v>
      </c>
    </row>
    <row r="8345" spans="1:19" ht="12.75">
      <c r="A8345" s="22" t="s">
        <v>60</v>
      </c>
      <c r="B8345" s="22" t="s">
        <v>14806</v>
      </c>
      <c r="C8345" s="22" t="s">
        <v>68</v>
      </c>
      <c r="D8345" s="22" t="s">
        <v>61</v>
      </c>
      <c r="E8345" s="22" t="s">
        <v>20632</v>
      </c>
      <c r="F8345" s="31">
        <v>42937.084780092591</v>
      </c>
      <c r="G8345" s="31">
        <v>42972</v>
      </c>
      <c r="H8345" s="31">
        <v>43337</v>
      </c>
      <c r="I8345" s="31">
        <v>42997.084780092591</v>
      </c>
      <c r="J8345" s="22" t="s">
        <v>101</v>
      </c>
      <c r="K8345" s="32" t="s">
        <v>102</v>
      </c>
      <c r="L8345" s="32" t="s">
        <v>20633</v>
      </c>
      <c r="N8345" s="24">
        <v>1408.88</v>
      </c>
      <c r="O8345" s="24">
        <v>1408.88</v>
      </c>
      <c r="P8345" s="32" t="s">
        <v>271</v>
      </c>
      <c r="Q8345" s="43" t="s">
        <v>272</v>
      </c>
      <c r="R8345" s="43" t="s">
        <v>78</v>
      </c>
      <c r="S8345" s="47">
        <v>1</v>
      </c>
    </row>
    <row r="8346" spans="1:19" ht="12.75">
      <c r="A8346" s="22" t="s">
        <v>60</v>
      </c>
      <c r="B8346" s="22" t="s">
        <v>14787</v>
      </c>
      <c r="C8346" s="22" t="s">
        <v>68</v>
      </c>
      <c r="D8346" s="22" t="s">
        <v>61</v>
      </c>
      <c r="E8346" s="22" t="s">
        <v>20634</v>
      </c>
      <c r="F8346" s="31">
        <v>42937.414513888885</v>
      </c>
      <c r="G8346" s="31">
        <v>42937</v>
      </c>
      <c r="H8346" s="31">
        <v>43302</v>
      </c>
      <c r="I8346" s="31">
        <v>42967.412662037037</v>
      </c>
      <c r="J8346" s="22" t="s">
        <v>73</v>
      </c>
      <c r="K8346" s="32" t="s">
        <v>74</v>
      </c>
      <c r="L8346" s="32" t="s">
        <v>20635</v>
      </c>
      <c r="N8346" s="24">
        <v>390.095</v>
      </c>
      <c r="O8346" s="24">
        <v>0</v>
      </c>
      <c r="P8346" s="32" t="s">
        <v>674</v>
      </c>
      <c r="Q8346" s="43" t="s">
        <v>675</v>
      </c>
      <c r="R8346" s="43" t="s">
        <v>78</v>
      </c>
      <c r="S8346" s="47">
        <v>5</v>
      </c>
    </row>
    <row r="8347" spans="1:19" ht="12.75">
      <c r="A8347" s="22" t="s">
        <v>60</v>
      </c>
      <c r="B8347" s="22" t="s">
        <v>14790</v>
      </c>
      <c r="C8347" s="22" t="s">
        <v>68</v>
      </c>
      <c r="D8347" s="22" t="s">
        <v>61</v>
      </c>
      <c r="E8347" s="22" t="s">
        <v>20636</v>
      </c>
      <c r="F8347" s="31">
        <v>42935.387615740736</v>
      </c>
      <c r="G8347" s="31">
        <v>42948</v>
      </c>
      <c r="H8347" s="31">
        <v>43313</v>
      </c>
      <c r="I8347" s="31">
        <v>42965</v>
      </c>
      <c r="J8347" s="22" t="s">
        <v>107</v>
      </c>
      <c r="K8347" s="32" t="s">
        <v>121</v>
      </c>
      <c r="L8347" s="32" t="s">
        <v>20637</v>
      </c>
      <c r="N8347" s="24">
        <v>-5.64</v>
      </c>
      <c r="O8347" s="24">
        <v>-5.64</v>
      </c>
      <c r="P8347" s="32" t="s">
        <v>17738</v>
      </c>
      <c r="Q8347" s="43" t="s">
        <v>17739</v>
      </c>
      <c r="R8347" s="43" t="s">
        <v>78</v>
      </c>
      <c r="S8347" s="47">
        <v>1</v>
      </c>
    </row>
    <row r="8348" spans="1:19" ht="12.75">
      <c r="A8348" s="22" t="s">
        <v>60</v>
      </c>
      <c r="B8348" s="22" t="s">
        <v>14948</v>
      </c>
      <c r="C8348" s="22" t="s">
        <v>68</v>
      </c>
      <c r="D8348" s="22" t="s">
        <v>61</v>
      </c>
      <c r="E8348" s="22" t="s">
        <v>20638</v>
      </c>
      <c r="F8348" s="31">
        <v>42942.766238425924</v>
      </c>
      <c r="G8348" s="31">
        <v>42948</v>
      </c>
      <c r="H8348" s="31">
        <v>43313</v>
      </c>
      <c r="I8348" s="31">
        <v>42972</v>
      </c>
      <c r="J8348" s="22" t="s">
        <v>73</v>
      </c>
      <c r="K8348" s="32" t="s">
        <v>102</v>
      </c>
      <c r="L8348" s="32" t="s">
        <v>20639</v>
      </c>
      <c r="N8348" s="24">
        <v>1389.1366</v>
      </c>
      <c r="O8348" s="24">
        <v>1343.515</v>
      </c>
      <c r="P8348" s="32" t="s">
        <v>271</v>
      </c>
      <c r="Q8348" s="43" t="s">
        <v>272</v>
      </c>
      <c r="R8348" s="43" t="s">
        <v>78</v>
      </c>
      <c r="S8348" s="47">
        <v>6</v>
      </c>
    </row>
    <row r="8349" spans="1:19" ht="12.75">
      <c r="A8349" s="22" t="s">
        <v>60</v>
      </c>
      <c r="B8349" s="22" t="s">
        <v>14763</v>
      </c>
      <c r="C8349" s="22" t="s">
        <v>68</v>
      </c>
      <c r="D8349" s="22" t="s">
        <v>61</v>
      </c>
      <c r="E8349" s="22" t="s">
        <v>20640</v>
      </c>
      <c r="F8349" s="31">
        <v>42937.492349537039</v>
      </c>
      <c r="G8349" s="31">
        <v>42948</v>
      </c>
      <c r="H8349" s="31">
        <v>43313</v>
      </c>
      <c r="I8349" s="31">
        <v>42967</v>
      </c>
      <c r="J8349" s="22" t="s">
        <v>73</v>
      </c>
      <c r="K8349" s="32" t="s">
        <v>102</v>
      </c>
      <c r="L8349" s="32" t="s">
        <v>20641</v>
      </c>
      <c r="N8349" s="24">
        <v>363.97399999999999</v>
      </c>
      <c r="O8349" s="24">
        <v>287.62</v>
      </c>
      <c r="P8349" s="32" t="s">
        <v>521</v>
      </c>
      <c r="Q8349" s="43" t="s">
        <v>522</v>
      </c>
      <c r="R8349" s="43" t="s">
        <v>78</v>
      </c>
      <c r="S8349" s="47">
        <v>4</v>
      </c>
    </row>
    <row r="8350" spans="1:19" ht="12.75">
      <c r="A8350" s="22" t="s">
        <v>60</v>
      </c>
      <c r="B8350" s="22" t="s">
        <v>14733</v>
      </c>
      <c r="C8350" s="22" t="s">
        <v>68</v>
      </c>
      <c r="D8350" s="22" t="s">
        <v>61</v>
      </c>
      <c r="E8350" s="22" t="s">
        <v>20642</v>
      </c>
      <c r="F8350" s="31">
        <v>42943.516180555554</v>
      </c>
      <c r="G8350" s="31">
        <v>42955</v>
      </c>
      <c r="H8350" s="31">
        <v>43327</v>
      </c>
      <c r="I8350" s="31">
        <v>42973</v>
      </c>
      <c r="J8350" s="22" t="s">
        <v>73</v>
      </c>
      <c r="K8350" s="32" t="s">
        <v>102</v>
      </c>
      <c r="L8350" s="32" t="s">
        <v>20643</v>
      </c>
      <c r="N8350" s="24">
        <v>651.61400000000003</v>
      </c>
      <c r="O8350" s="24">
        <v>571.59</v>
      </c>
      <c r="P8350" s="32" t="s">
        <v>81</v>
      </c>
      <c r="Q8350" s="43" t="s">
        <v>82</v>
      </c>
      <c r="R8350" s="43" t="s">
        <v>78</v>
      </c>
      <c r="S8350" s="47">
        <v>5</v>
      </c>
    </row>
    <row r="8351" spans="1:19" ht="12.75">
      <c r="A8351" s="22" t="s">
        <v>60</v>
      </c>
      <c r="B8351" s="22" t="s">
        <v>14729</v>
      </c>
      <c r="C8351" s="22" t="s">
        <v>68</v>
      </c>
      <c r="D8351" s="22" t="s">
        <v>61</v>
      </c>
      <c r="E8351" s="22" t="s">
        <v>20644</v>
      </c>
      <c r="F8351" s="31">
        <v>42936.626793981479</v>
      </c>
      <c r="G8351" s="31">
        <v>42957</v>
      </c>
      <c r="H8351" s="31">
        <v>43322</v>
      </c>
      <c r="I8351" s="31">
        <v>42966</v>
      </c>
      <c r="J8351" s="22" t="s">
        <v>73</v>
      </c>
      <c r="K8351" s="32" t="s">
        <v>121</v>
      </c>
      <c r="L8351" s="32" t="s">
        <v>20645</v>
      </c>
      <c r="N8351" s="24">
        <v>854.455</v>
      </c>
      <c r="O8351" s="24">
        <v>1136.9400000000001</v>
      </c>
      <c r="P8351" s="32" t="s">
        <v>219</v>
      </c>
      <c r="Q8351" s="43" t="s">
        <v>220</v>
      </c>
      <c r="R8351" s="43" t="s">
        <v>78</v>
      </c>
      <c r="S8351" s="47">
        <v>5</v>
      </c>
    </row>
    <row r="8352" spans="1:19" ht="12.75">
      <c r="A8352" s="22" t="s">
        <v>60</v>
      </c>
      <c r="B8352" s="22" t="s">
        <v>14787</v>
      </c>
      <c r="C8352" s="22" t="s">
        <v>68</v>
      </c>
      <c r="D8352" s="22" t="s">
        <v>61</v>
      </c>
      <c r="E8352" s="22" t="s">
        <v>20646</v>
      </c>
      <c r="F8352" s="31">
        <v>42923.474317129629</v>
      </c>
      <c r="G8352" s="31">
        <v>42923</v>
      </c>
      <c r="H8352" s="31">
        <v>43288</v>
      </c>
      <c r="I8352" s="31">
        <v>42953.473032407404</v>
      </c>
      <c r="J8352" s="22" t="s">
        <v>73</v>
      </c>
      <c r="K8352" s="32" t="s">
        <v>121</v>
      </c>
      <c r="L8352" s="32" t="s">
        <v>20647</v>
      </c>
      <c r="N8352" s="24">
        <v>908.56870000000004</v>
      </c>
      <c r="O8352" s="24">
        <v>1003.91</v>
      </c>
      <c r="P8352" s="32" t="s">
        <v>4591</v>
      </c>
      <c r="Q8352" s="43" t="s">
        <v>4592</v>
      </c>
      <c r="R8352" s="43" t="s">
        <v>78</v>
      </c>
      <c r="S8352" s="47">
        <v>6</v>
      </c>
    </row>
    <row r="8353" spans="1:19" ht="12.75">
      <c r="A8353" s="22" t="s">
        <v>60</v>
      </c>
      <c r="B8353" s="22" t="s">
        <v>14985</v>
      </c>
      <c r="C8353" s="22" t="s">
        <v>68</v>
      </c>
      <c r="D8353" s="22" t="s">
        <v>61</v>
      </c>
      <c r="E8353" s="22" t="s">
        <v>20648</v>
      </c>
      <c r="F8353" s="31">
        <v>42936.508935185186</v>
      </c>
      <c r="G8353" s="31">
        <v>42958</v>
      </c>
      <c r="H8353" s="31">
        <v>43323</v>
      </c>
      <c r="I8353" s="31">
        <v>42966</v>
      </c>
      <c r="J8353" s="22" t="s">
        <v>73</v>
      </c>
      <c r="K8353" s="32" t="s">
        <v>140</v>
      </c>
      <c r="L8353" s="32" t="s">
        <v>20649</v>
      </c>
      <c r="M8353" s="32" t="s">
        <v>20650</v>
      </c>
      <c r="N8353" s="24">
        <v>2186.6480000000001</v>
      </c>
      <c r="O8353" s="24">
        <v>2041.99</v>
      </c>
      <c r="P8353" s="32" t="s">
        <v>3386</v>
      </c>
      <c r="Q8353" s="43" t="s">
        <v>3387</v>
      </c>
      <c r="R8353" s="43" t="s">
        <v>78</v>
      </c>
      <c r="S8353" s="47">
        <v>4</v>
      </c>
    </row>
    <row r="8354" spans="1:19" ht="12.75">
      <c r="A8354" s="22" t="s">
        <v>60</v>
      </c>
      <c r="B8354" s="22" t="s">
        <v>14840</v>
      </c>
      <c r="C8354" s="22" t="s">
        <v>68</v>
      </c>
      <c r="D8354" s="22" t="s">
        <v>61</v>
      </c>
      <c r="E8354" s="22" t="s">
        <v>20651</v>
      </c>
      <c r="F8354" s="31">
        <v>42942.583460648144</v>
      </c>
      <c r="G8354" s="31">
        <v>42978</v>
      </c>
      <c r="H8354" s="31">
        <v>43343</v>
      </c>
      <c r="I8354" s="31">
        <v>42972</v>
      </c>
      <c r="J8354" s="22" t="s">
        <v>73</v>
      </c>
      <c r="K8354" s="32" t="s">
        <v>140</v>
      </c>
      <c r="L8354" s="32" t="s">
        <v>20652</v>
      </c>
      <c r="M8354" s="32" t="s">
        <v>20653</v>
      </c>
      <c r="N8354" s="24">
        <v>1668.42</v>
      </c>
      <c r="O8354" s="24">
        <v>972.30</v>
      </c>
      <c r="P8354" s="32" t="s">
        <v>20654</v>
      </c>
      <c r="Q8354" s="43" t="s">
        <v>20655</v>
      </c>
      <c r="R8354" s="43" t="s">
        <v>78</v>
      </c>
      <c r="S8354" s="47">
        <v>4</v>
      </c>
    </row>
    <row r="8355" spans="1:19" ht="12.75">
      <c r="A8355" s="22" t="s">
        <v>60</v>
      </c>
      <c r="B8355" s="22" t="s">
        <v>14729</v>
      </c>
      <c r="C8355" s="22" t="s">
        <v>68</v>
      </c>
      <c r="D8355" s="22" t="s">
        <v>61</v>
      </c>
      <c r="E8355" s="22" t="s">
        <v>20656</v>
      </c>
      <c r="F8355" s="31">
        <v>42927.084999999999</v>
      </c>
      <c r="G8355" s="31">
        <v>42962</v>
      </c>
      <c r="H8355" s="31">
        <v>43327</v>
      </c>
      <c r="I8355" s="31">
        <v>42987</v>
      </c>
      <c r="J8355" s="22" t="s">
        <v>101</v>
      </c>
      <c r="K8355" s="32" t="s">
        <v>140</v>
      </c>
      <c r="L8355" s="32" t="s">
        <v>20657</v>
      </c>
      <c r="M8355" s="32" t="s">
        <v>20658</v>
      </c>
      <c r="N8355" s="24">
        <v>446.89</v>
      </c>
      <c r="O8355" s="24">
        <v>403.33</v>
      </c>
      <c r="P8355" s="32" t="s">
        <v>1107</v>
      </c>
      <c r="Q8355" s="43" t="s">
        <v>1108</v>
      </c>
      <c r="R8355" s="43" t="s">
        <v>78</v>
      </c>
      <c r="S8355" s="47">
        <v>4</v>
      </c>
    </row>
    <row r="8356" spans="1:19" ht="12.75">
      <c r="A8356" s="22" t="s">
        <v>60</v>
      </c>
      <c r="B8356" s="22" t="s">
        <v>15169</v>
      </c>
      <c r="C8356" s="22" t="s">
        <v>68</v>
      </c>
      <c r="D8356" s="22" t="s">
        <v>61</v>
      </c>
      <c r="E8356" s="22" t="s">
        <v>20659</v>
      </c>
      <c r="F8356" s="31">
        <v>42930.458472222221</v>
      </c>
      <c r="G8356" s="31">
        <v>42930</v>
      </c>
      <c r="H8356" s="31">
        <v>43295</v>
      </c>
      <c r="I8356" s="31">
        <v>42960</v>
      </c>
      <c r="J8356" s="22" t="s">
        <v>73</v>
      </c>
      <c r="K8356" s="32" t="s">
        <v>102</v>
      </c>
      <c r="L8356" s="32" t="s">
        <v>20660</v>
      </c>
      <c r="N8356" s="24">
        <v>1501.7016000000001</v>
      </c>
      <c r="O8356" s="24">
        <v>1180.335</v>
      </c>
      <c r="P8356" s="32" t="s">
        <v>12161</v>
      </c>
      <c r="Q8356" s="43" t="s">
        <v>12162</v>
      </c>
      <c r="R8356" s="43" t="s">
        <v>78</v>
      </c>
      <c r="S8356" s="47">
        <v>6</v>
      </c>
    </row>
    <row r="8357" spans="1:19" ht="12.75">
      <c r="A8357" s="22" t="s">
        <v>60</v>
      </c>
      <c r="B8357" s="22" t="s">
        <v>14790</v>
      </c>
      <c r="C8357" s="22" t="s">
        <v>68</v>
      </c>
      <c r="D8357" s="22" t="s">
        <v>61</v>
      </c>
      <c r="E8357" s="22" t="s">
        <v>20661</v>
      </c>
      <c r="F8357" s="31">
        <v>42935.381678240738</v>
      </c>
      <c r="G8357" s="31">
        <v>42947</v>
      </c>
      <c r="H8357" s="31">
        <v>43312</v>
      </c>
      <c r="I8357" s="31">
        <v>42965</v>
      </c>
      <c r="J8357" s="22" t="s">
        <v>73</v>
      </c>
      <c r="K8357" s="32" t="s">
        <v>74</v>
      </c>
      <c r="L8357" s="32" t="s">
        <v>20662</v>
      </c>
      <c r="N8357" s="24">
        <v>0</v>
      </c>
      <c r="O8357" s="24">
        <v>0</v>
      </c>
      <c r="P8357" s="32" t="s">
        <v>7200</v>
      </c>
      <c r="Q8357" s="43" t="s">
        <v>7201</v>
      </c>
      <c r="R8357" s="43" t="s">
        <v>111</v>
      </c>
      <c r="S8357" s="47">
        <v>5</v>
      </c>
    </row>
    <row r="8358" spans="1:19" ht="12.75">
      <c r="A8358" s="22" t="s">
        <v>60</v>
      </c>
      <c r="B8358" s="22" t="s">
        <v>14908</v>
      </c>
      <c r="C8358" s="22" t="s">
        <v>68</v>
      </c>
      <c r="D8358" s="22" t="s">
        <v>61</v>
      </c>
      <c r="E8358" s="22" t="s">
        <v>20663</v>
      </c>
      <c r="F8358" s="31">
        <v>42943.481840277775</v>
      </c>
      <c r="G8358" s="31">
        <v>43009</v>
      </c>
      <c r="H8358" s="31">
        <v>43374</v>
      </c>
      <c r="I8358" s="31">
        <v>42973</v>
      </c>
      <c r="J8358" s="22" t="s">
        <v>73</v>
      </c>
      <c r="K8358" s="32" t="s">
        <v>74</v>
      </c>
      <c r="L8358" s="32" t="s">
        <v>20664</v>
      </c>
      <c r="N8358" s="24">
        <v>0</v>
      </c>
      <c r="O8358" s="24">
        <v>0</v>
      </c>
      <c r="P8358" s="32" t="s">
        <v>7468</v>
      </c>
      <c r="Q8358" s="43" t="s">
        <v>7469</v>
      </c>
      <c r="R8358" s="43" t="s">
        <v>78</v>
      </c>
      <c r="S8358" s="47">
        <v>6</v>
      </c>
    </row>
    <row r="8359" spans="1:19" ht="12.75">
      <c r="A8359" s="22" t="s">
        <v>60</v>
      </c>
      <c r="B8359" s="22" t="s">
        <v>14722</v>
      </c>
      <c r="C8359" s="22" t="s">
        <v>68</v>
      </c>
      <c r="D8359" s="22" t="s">
        <v>61</v>
      </c>
      <c r="E8359" s="22" t="s">
        <v>20665</v>
      </c>
      <c r="F8359" s="31">
        <v>42940.646678240737</v>
      </c>
      <c r="G8359" s="31">
        <v>42940</v>
      </c>
      <c r="H8359" s="31">
        <v>43305</v>
      </c>
      <c r="I8359" s="31">
        <v>42970</v>
      </c>
      <c r="J8359" s="22" t="s">
        <v>73</v>
      </c>
      <c r="K8359" s="32" t="s">
        <v>74</v>
      </c>
      <c r="L8359" s="32" t="s">
        <v>20666</v>
      </c>
      <c r="N8359" s="24">
        <v>0</v>
      </c>
      <c r="O8359" s="24">
        <v>0</v>
      </c>
      <c r="P8359" s="32" t="s">
        <v>286</v>
      </c>
      <c r="Q8359" s="43" t="s">
        <v>287</v>
      </c>
      <c r="R8359" s="43" t="s">
        <v>78</v>
      </c>
      <c r="S8359" s="47">
        <v>4</v>
      </c>
    </row>
    <row r="8360" spans="1:19" ht="12.75">
      <c r="A8360" s="22" t="s">
        <v>60</v>
      </c>
      <c r="B8360" s="22" t="s">
        <v>14787</v>
      </c>
      <c r="C8360" s="22" t="s">
        <v>68</v>
      </c>
      <c r="D8360" s="22" t="s">
        <v>61</v>
      </c>
      <c r="E8360" s="22" t="s">
        <v>20667</v>
      </c>
      <c r="F8360" s="31">
        <v>42942.502233796295</v>
      </c>
      <c r="G8360" s="31">
        <v>42844</v>
      </c>
      <c r="H8360" s="31">
        <v>43209</v>
      </c>
      <c r="I8360" s="31">
        <v>42972.501284722217</v>
      </c>
      <c r="J8360" s="22" t="s">
        <v>306</v>
      </c>
      <c r="K8360" s="32" t="s">
        <v>140</v>
      </c>
      <c r="L8360" s="32" t="s">
        <v>20668</v>
      </c>
      <c r="M8360" s="32" t="s">
        <v>20669</v>
      </c>
      <c r="N8360" s="24">
        <v>-546.91</v>
      </c>
      <c r="O8360" s="24">
        <v>-546.91</v>
      </c>
      <c r="P8360" s="32" t="s">
        <v>6430</v>
      </c>
      <c r="Q8360" s="43" t="s">
        <v>6431</v>
      </c>
      <c r="R8360" s="43" t="s">
        <v>78</v>
      </c>
      <c r="S8360" s="47">
        <v>1</v>
      </c>
    </row>
    <row r="8361" spans="1:19" ht="12.75">
      <c r="A8361" s="22" t="s">
        <v>60</v>
      </c>
      <c r="B8361" s="22" t="s">
        <v>14718</v>
      </c>
      <c r="C8361" s="22" t="s">
        <v>68</v>
      </c>
      <c r="D8361" s="22" t="s">
        <v>61</v>
      </c>
      <c r="E8361" s="22" t="s">
        <v>20670</v>
      </c>
      <c r="F8361" s="31">
        <v>42937.057766203703</v>
      </c>
      <c r="G8361" s="31">
        <v>42979</v>
      </c>
      <c r="H8361" s="31">
        <v>43344</v>
      </c>
      <c r="I8361" s="31">
        <v>42997</v>
      </c>
      <c r="J8361" s="22" t="s">
        <v>73</v>
      </c>
      <c r="K8361" s="32" t="s">
        <v>121</v>
      </c>
      <c r="L8361" s="32" t="s">
        <v>20671</v>
      </c>
      <c r="N8361" s="24">
        <v>1959.95</v>
      </c>
      <c r="O8361" s="24">
        <v>1974.86</v>
      </c>
      <c r="P8361" s="32" t="s">
        <v>521</v>
      </c>
      <c r="Q8361" s="43" t="s">
        <v>522</v>
      </c>
      <c r="R8361" s="43" t="s">
        <v>78</v>
      </c>
      <c r="S8361" s="47">
        <v>5</v>
      </c>
    </row>
    <row r="8362" spans="1:19" ht="12.75">
      <c r="A8362" s="22" t="s">
        <v>60</v>
      </c>
      <c r="B8362" s="22" t="s">
        <v>14787</v>
      </c>
      <c r="C8362" s="22" t="s">
        <v>68</v>
      </c>
      <c r="D8362" s="22" t="s">
        <v>61</v>
      </c>
      <c r="E8362" s="22" t="s">
        <v>20672</v>
      </c>
      <c r="F8362" s="31">
        <v>42937.568495370368</v>
      </c>
      <c r="G8362" s="31">
        <v>42937</v>
      </c>
      <c r="H8362" s="31">
        <v>43302</v>
      </c>
      <c r="I8362" s="31">
        <v>42967.567893518513</v>
      </c>
      <c r="J8362" s="22" t="s">
        <v>73</v>
      </c>
      <c r="K8362" s="32" t="s">
        <v>74</v>
      </c>
      <c r="L8362" s="32" t="s">
        <v>20673</v>
      </c>
      <c r="N8362" s="24">
        <v>0</v>
      </c>
      <c r="O8362" s="24">
        <v>0</v>
      </c>
      <c r="P8362" s="32" t="s">
        <v>641</v>
      </c>
      <c r="Q8362" s="43" t="s">
        <v>642</v>
      </c>
      <c r="R8362" s="43" t="s">
        <v>78</v>
      </c>
      <c r="S8362" s="47">
        <v>6</v>
      </c>
    </row>
    <row r="8363" spans="1:19" ht="12.75">
      <c r="A8363" s="22" t="s">
        <v>60</v>
      </c>
      <c r="B8363" s="22" t="s">
        <v>14790</v>
      </c>
      <c r="C8363" s="22" t="s">
        <v>68</v>
      </c>
      <c r="D8363" s="22" t="s">
        <v>61</v>
      </c>
      <c r="E8363" s="22" t="s">
        <v>20674</v>
      </c>
      <c r="F8363" s="31">
        <v>42936.678726851853</v>
      </c>
      <c r="G8363" s="31">
        <v>42947</v>
      </c>
      <c r="H8363" s="31">
        <v>43278</v>
      </c>
      <c r="I8363" s="31">
        <v>42966</v>
      </c>
      <c r="J8363" s="22" t="s">
        <v>73</v>
      </c>
      <c r="K8363" s="32" t="s">
        <v>74</v>
      </c>
      <c r="L8363" s="32" t="s">
        <v>20675</v>
      </c>
      <c r="N8363" s="24">
        <v>295.56</v>
      </c>
      <c r="O8363" s="24">
        <v>0</v>
      </c>
      <c r="P8363" s="32" t="s">
        <v>20676</v>
      </c>
      <c r="Q8363" s="43" t="s">
        <v>20677</v>
      </c>
      <c r="R8363" s="43" t="s">
        <v>78</v>
      </c>
      <c r="S8363" s="47">
        <v>5</v>
      </c>
    </row>
    <row r="8364" spans="1:19" ht="12.75">
      <c r="A8364" s="22" t="s">
        <v>60</v>
      </c>
      <c r="B8364" s="22" t="s">
        <v>14787</v>
      </c>
      <c r="C8364" s="22" t="s">
        <v>68</v>
      </c>
      <c r="D8364" s="22" t="s">
        <v>61</v>
      </c>
      <c r="E8364" s="22" t="s">
        <v>20678</v>
      </c>
      <c r="F8364" s="31">
        <v>42928.599976851852</v>
      </c>
      <c r="G8364" s="31">
        <v>42935</v>
      </c>
      <c r="H8364" s="31">
        <v>43300</v>
      </c>
      <c r="I8364" s="31">
        <v>42958.59883101852</v>
      </c>
      <c r="J8364" s="22" t="s">
        <v>73</v>
      </c>
      <c r="K8364" s="32" t="s">
        <v>102</v>
      </c>
      <c r="L8364" s="32" t="s">
        <v>20679</v>
      </c>
      <c r="N8364" s="24">
        <v>589.77</v>
      </c>
      <c r="O8364" s="24">
        <v>463.59</v>
      </c>
      <c r="P8364" s="32" t="s">
        <v>9516</v>
      </c>
      <c r="Q8364" s="43" t="s">
        <v>9517</v>
      </c>
      <c r="R8364" s="43" t="s">
        <v>78</v>
      </c>
      <c r="S8364" s="47">
        <v>5</v>
      </c>
    </row>
    <row r="8365" spans="1:19" ht="12.75">
      <c r="A8365" s="22" t="s">
        <v>60</v>
      </c>
      <c r="B8365" s="22" t="s">
        <v>14954</v>
      </c>
      <c r="C8365" s="22" t="s">
        <v>68</v>
      </c>
      <c r="D8365" s="22" t="s">
        <v>61</v>
      </c>
      <c r="E8365" s="22" t="s">
        <v>20680</v>
      </c>
      <c r="F8365" s="31">
        <v>42947.62222222222</v>
      </c>
      <c r="G8365" s="31">
        <v>42947</v>
      </c>
      <c r="H8365" s="31">
        <v>43312</v>
      </c>
      <c r="I8365" s="31">
        <v>42977</v>
      </c>
      <c r="J8365" s="22" t="s">
        <v>73</v>
      </c>
      <c r="K8365" s="32" t="s">
        <v>74</v>
      </c>
      <c r="L8365" s="32" t="s">
        <v>20681</v>
      </c>
      <c r="N8365" s="24">
        <v>1460.14</v>
      </c>
      <c r="O8365" s="24">
        <v>0</v>
      </c>
      <c r="P8365" s="32" t="s">
        <v>20682</v>
      </c>
      <c r="Q8365" s="43" t="s">
        <v>20683</v>
      </c>
      <c r="R8365" s="43" t="s">
        <v>78</v>
      </c>
      <c r="S8365" s="47">
        <v>5</v>
      </c>
    </row>
    <row r="8366" spans="1:19" ht="12.75">
      <c r="A8366" s="22" t="s">
        <v>60</v>
      </c>
      <c r="B8366" s="22" t="s">
        <v>14787</v>
      </c>
      <c r="C8366" s="22" t="s">
        <v>68</v>
      </c>
      <c r="D8366" s="22" t="s">
        <v>61</v>
      </c>
      <c r="E8366" s="22" t="s">
        <v>20684</v>
      </c>
      <c r="F8366" s="31">
        <v>42937.489629629628</v>
      </c>
      <c r="G8366" s="31">
        <v>42948</v>
      </c>
      <c r="H8366" s="31">
        <v>43313</v>
      </c>
      <c r="I8366" s="31">
        <v>42967.487361111111</v>
      </c>
      <c r="J8366" s="22" t="s">
        <v>306</v>
      </c>
      <c r="K8366" s="32" t="s">
        <v>140</v>
      </c>
      <c r="L8366" s="32" t="s">
        <v>20685</v>
      </c>
      <c r="M8366" s="32" t="s">
        <v>16499</v>
      </c>
      <c r="N8366" s="24">
        <v>-339.70</v>
      </c>
      <c r="O8366" s="24">
        <v>-339.70</v>
      </c>
      <c r="P8366" s="32" t="s">
        <v>219</v>
      </c>
      <c r="Q8366" s="43" t="s">
        <v>220</v>
      </c>
      <c r="R8366" s="43" t="s">
        <v>78</v>
      </c>
      <c r="S8366" s="47">
        <v>1</v>
      </c>
    </row>
    <row r="8367" spans="1:19" ht="12.75">
      <c r="A8367" s="22" t="s">
        <v>60</v>
      </c>
      <c r="B8367" s="22" t="s">
        <v>14726</v>
      </c>
      <c r="C8367" s="22" t="s">
        <v>68</v>
      </c>
      <c r="D8367" s="22" t="s">
        <v>61</v>
      </c>
      <c r="E8367" s="22" t="s">
        <v>20686</v>
      </c>
      <c r="F8367" s="31">
        <v>42943.564791666664</v>
      </c>
      <c r="G8367" s="31">
        <v>42943</v>
      </c>
      <c r="H8367" s="31">
        <v>43308</v>
      </c>
      <c r="I8367" s="31">
        <v>42973</v>
      </c>
      <c r="J8367" s="22" t="s">
        <v>73</v>
      </c>
      <c r="K8367" s="32" t="s">
        <v>121</v>
      </c>
      <c r="L8367" s="32" t="s">
        <v>20687</v>
      </c>
      <c r="N8367" s="24">
        <v>4751.50</v>
      </c>
      <c r="O8367" s="24">
        <v>0</v>
      </c>
      <c r="P8367" s="32" t="s">
        <v>271</v>
      </c>
      <c r="Q8367" s="43" t="s">
        <v>272</v>
      </c>
      <c r="R8367" s="43" t="s">
        <v>78</v>
      </c>
      <c r="S8367" s="47">
        <v>5</v>
      </c>
    </row>
    <row r="8368" spans="1:19" ht="12.75">
      <c r="A8368" s="22" t="s">
        <v>60</v>
      </c>
      <c r="B8368" s="22" t="s">
        <v>15229</v>
      </c>
      <c r="C8368" s="22" t="s">
        <v>68</v>
      </c>
      <c r="D8368" s="22" t="s">
        <v>61</v>
      </c>
      <c r="E8368" s="22" t="s">
        <v>20688</v>
      </c>
      <c r="F8368" s="31">
        <v>42926.670613425922</v>
      </c>
      <c r="G8368" s="31">
        <v>42926</v>
      </c>
      <c r="H8368" s="31">
        <v>43291</v>
      </c>
      <c r="I8368" s="31">
        <v>42956</v>
      </c>
      <c r="J8368" s="22" t="s">
        <v>73</v>
      </c>
      <c r="K8368" s="32" t="s">
        <v>121</v>
      </c>
      <c r="L8368" s="32" t="s">
        <v>20689</v>
      </c>
      <c r="N8368" s="24">
        <v>5313.4912000000004</v>
      </c>
      <c r="O8368" s="24">
        <v>6478.40</v>
      </c>
      <c r="P8368" s="32" t="s">
        <v>271</v>
      </c>
      <c r="Q8368" s="43" t="s">
        <v>272</v>
      </c>
      <c r="R8368" s="43" t="s">
        <v>78</v>
      </c>
      <c r="S8368" s="47">
        <v>5</v>
      </c>
    </row>
    <row r="8369" spans="1:19" ht="12.75">
      <c r="A8369" s="22" t="s">
        <v>60</v>
      </c>
      <c r="B8369" s="22" t="s">
        <v>14763</v>
      </c>
      <c r="C8369" s="22" t="s">
        <v>68</v>
      </c>
      <c r="D8369" s="22" t="s">
        <v>61</v>
      </c>
      <c r="E8369" s="22" t="s">
        <v>20690</v>
      </c>
      <c r="F8369" s="31">
        <v>42943.600115740737</v>
      </c>
      <c r="G8369" s="31">
        <v>42943</v>
      </c>
      <c r="H8369" s="31">
        <v>43308</v>
      </c>
      <c r="I8369" s="31">
        <v>42973</v>
      </c>
      <c r="J8369" s="22" t="s">
        <v>73</v>
      </c>
      <c r="K8369" s="32" t="s">
        <v>121</v>
      </c>
      <c r="L8369" s="32" t="s">
        <v>20691</v>
      </c>
      <c r="N8369" s="24">
        <v>2215.3339999999998</v>
      </c>
      <c r="O8369" s="24">
        <v>2073.04</v>
      </c>
      <c r="P8369" s="32" t="s">
        <v>708</v>
      </c>
      <c r="Q8369" s="43" t="s">
        <v>709</v>
      </c>
      <c r="R8369" s="43" t="s">
        <v>78</v>
      </c>
      <c r="S8369" s="47">
        <v>5</v>
      </c>
    </row>
    <row r="8370" spans="1:19" ht="12.75">
      <c r="A8370" s="22" t="s">
        <v>60</v>
      </c>
      <c r="B8370" s="22" t="s">
        <v>14770</v>
      </c>
      <c r="C8370" s="22" t="s">
        <v>68</v>
      </c>
      <c r="D8370" s="22" t="s">
        <v>61</v>
      </c>
      <c r="E8370" s="22" t="s">
        <v>20692</v>
      </c>
      <c r="F8370" s="31">
        <v>42935.602118055554</v>
      </c>
      <c r="G8370" s="31">
        <v>42947</v>
      </c>
      <c r="H8370" s="31">
        <v>43312</v>
      </c>
      <c r="I8370" s="31">
        <v>42965</v>
      </c>
      <c r="J8370" s="22" t="s">
        <v>73</v>
      </c>
      <c r="K8370" s="32" t="s">
        <v>211</v>
      </c>
      <c r="L8370" s="32" t="s">
        <v>20693</v>
      </c>
      <c r="N8370" s="24">
        <v>1360.08</v>
      </c>
      <c r="O8370" s="24">
        <v>0</v>
      </c>
      <c r="P8370" s="32" t="s">
        <v>699</v>
      </c>
      <c r="Q8370" s="43" t="s">
        <v>700</v>
      </c>
      <c r="R8370" s="43" t="s">
        <v>78</v>
      </c>
      <c r="S8370" s="47">
        <v>4</v>
      </c>
    </row>
    <row r="8371" spans="1:19" ht="12.75">
      <c r="A8371" s="22" t="s">
        <v>60</v>
      </c>
      <c r="B8371" s="22" t="s">
        <v>15444</v>
      </c>
      <c r="C8371" s="22" t="s">
        <v>68</v>
      </c>
      <c r="D8371" s="22" t="s">
        <v>61</v>
      </c>
      <c r="E8371" s="22" t="s">
        <v>20694</v>
      </c>
      <c r="F8371" s="31">
        <v>42927.349328703705</v>
      </c>
      <c r="G8371" s="31">
        <v>42933</v>
      </c>
      <c r="H8371" s="31">
        <v>43298</v>
      </c>
      <c r="I8371" s="31">
        <v>42956</v>
      </c>
      <c r="J8371" s="22" t="s">
        <v>73</v>
      </c>
      <c r="K8371" s="32" t="s">
        <v>74</v>
      </c>
      <c r="L8371" s="32" t="s">
        <v>20695</v>
      </c>
      <c r="N8371" s="24">
        <v>0</v>
      </c>
      <c r="O8371" s="24">
        <v>0</v>
      </c>
      <c r="P8371" s="32" t="s">
        <v>4014</v>
      </c>
      <c r="Q8371" s="43" t="s">
        <v>4015</v>
      </c>
      <c r="R8371" s="43" t="s">
        <v>78</v>
      </c>
      <c r="S8371" s="47">
        <v>5</v>
      </c>
    </row>
    <row r="8372" spans="1:19" ht="12.75">
      <c r="A8372" s="22" t="s">
        <v>60</v>
      </c>
      <c r="B8372" s="22" t="s">
        <v>15169</v>
      </c>
      <c r="C8372" s="22" t="s">
        <v>68</v>
      </c>
      <c r="D8372" s="22" t="s">
        <v>61</v>
      </c>
      <c r="E8372" s="22" t="s">
        <v>20696</v>
      </c>
      <c r="F8372" s="31">
        <v>42943.632604166662</v>
      </c>
      <c r="G8372" s="31">
        <v>42943</v>
      </c>
      <c r="H8372" s="31">
        <v>43308</v>
      </c>
      <c r="I8372" s="31">
        <v>42973</v>
      </c>
      <c r="J8372" s="22" t="s">
        <v>73</v>
      </c>
      <c r="K8372" s="32" t="s">
        <v>74</v>
      </c>
      <c r="L8372" s="32" t="s">
        <v>20697</v>
      </c>
      <c r="N8372" s="24">
        <v>2160.942</v>
      </c>
      <c r="O8372" s="24">
        <v>0</v>
      </c>
      <c r="P8372" s="32" t="s">
        <v>16242</v>
      </c>
      <c r="Q8372" s="43" t="s">
        <v>16243</v>
      </c>
      <c r="R8372" s="43" t="s">
        <v>78</v>
      </c>
      <c r="S8372" s="47">
        <v>5</v>
      </c>
    </row>
    <row r="8373" spans="1:19" ht="12.75">
      <c r="A8373" s="22" t="s">
        <v>60</v>
      </c>
      <c r="B8373" s="22" t="s">
        <v>15044</v>
      </c>
      <c r="C8373" s="22" t="s">
        <v>68</v>
      </c>
      <c r="D8373" s="22" t="s">
        <v>61</v>
      </c>
      <c r="E8373" s="22" t="s">
        <v>20698</v>
      </c>
      <c r="F8373" s="31">
        <v>42936.44259259259</v>
      </c>
      <c r="G8373" s="31">
        <v>42948</v>
      </c>
      <c r="H8373" s="31">
        <v>43313</v>
      </c>
      <c r="I8373" s="31">
        <v>42966</v>
      </c>
      <c r="J8373" s="22" t="s">
        <v>73</v>
      </c>
      <c r="K8373" s="32" t="s">
        <v>74</v>
      </c>
      <c r="L8373" s="32" t="s">
        <v>20699</v>
      </c>
      <c r="N8373" s="24">
        <v>928.38</v>
      </c>
      <c r="O8373" s="24">
        <v>0</v>
      </c>
      <c r="P8373" s="32" t="s">
        <v>16750</v>
      </c>
      <c r="Q8373" s="43" t="s">
        <v>16751</v>
      </c>
      <c r="R8373" s="43" t="s">
        <v>78</v>
      </c>
      <c r="S8373" s="47">
        <v>4</v>
      </c>
    </row>
    <row r="8374" spans="1:19" ht="12.75">
      <c r="A8374" s="22" t="s">
        <v>60</v>
      </c>
      <c r="B8374" s="22" t="s">
        <v>14908</v>
      </c>
      <c r="C8374" s="22" t="s">
        <v>68</v>
      </c>
      <c r="D8374" s="22" t="s">
        <v>61</v>
      </c>
      <c r="E8374" s="22" t="s">
        <v>20700</v>
      </c>
      <c r="F8374" s="31">
        <v>42930.453425925924</v>
      </c>
      <c r="G8374" s="31">
        <v>42936</v>
      </c>
      <c r="H8374" s="31">
        <v>43301</v>
      </c>
      <c r="I8374" s="31">
        <v>42960</v>
      </c>
      <c r="J8374" s="22" t="s">
        <v>73</v>
      </c>
      <c r="K8374" s="32" t="s">
        <v>102</v>
      </c>
      <c r="L8374" s="32" t="s">
        <v>20701</v>
      </c>
      <c r="N8374" s="24">
        <v>2611.81</v>
      </c>
      <c r="O8374" s="24">
        <v>2870.95</v>
      </c>
      <c r="P8374" s="32" t="s">
        <v>20702</v>
      </c>
      <c r="Q8374" s="43" t="s">
        <v>20703</v>
      </c>
      <c r="R8374" s="43" t="s">
        <v>78</v>
      </c>
      <c r="S8374" s="47">
        <v>6</v>
      </c>
    </row>
    <row r="8375" spans="1:19" ht="12.75">
      <c r="A8375" s="22" t="s">
        <v>60</v>
      </c>
      <c r="B8375" s="22" t="s">
        <v>16144</v>
      </c>
      <c r="C8375" s="22" t="s">
        <v>68</v>
      </c>
      <c r="D8375" s="22" t="s">
        <v>61</v>
      </c>
      <c r="E8375" s="22" t="s">
        <v>20704</v>
      </c>
      <c r="F8375" s="31">
        <v>42928.419722222221</v>
      </c>
      <c r="G8375" s="31">
        <v>42933</v>
      </c>
      <c r="H8375" s="31">
        <v>43298</v>
      </c>
      <c r="I8375" s="31">
        <v>42958</v>
      </c>
      <c r="J8375" s="22" t="s">
        <v>73</v>
      </c>
      <c r="K8375" s="32" t="s">
        <v>102</v>
      </c>
      <c r="L8375" s="32" t="s">
        <v>20705</v>
      </c>
      <c r="N8375" s="24">
        <v>1692.3214</v>
      </c>
      <c r="O8375" s="24">
        <v>1370.69</v>
      </c>
      <c r="P8375" s="32" t="s">
        <v>1215</v>
      </c>
      <c r="Q8375" s="43" t="s">
        <v>1216</v>
      </c>
      <c r="R8375" s="43" t="s">
        <v>78</v>
      </c>
      <c r="S8375" s="47">
        <v>5</v>
      </c>
    </row>
    <row r="8376" spans="1:19" ht="12.75">
      <c r="A8376" s="22" t="s">
        <v>60</v>
      </c>
      <c r="B8376" s="22" t="s">
        <v>15169</v>
      </c>
      <c r="C8376" s="22" t="s">
        <v>68</v>
      </c>
      <c r="D8376" s="22" t="s">
        <v>61</v>
      </c>
      <c r="E8376" s="22" t="s">
        <v>20706</v>
      </c>
      <c r="F8376" s="31">
        <v>42929.582523148143</v>
      </c>
      <c r="G8376" s="31">
        <v>42674</v>
      </c>
      <c r="H8376" s="31">
        <v>43039</v>
      </c>
      <c r="I8376" s="31">
        <v>42959</v>
      </c>
      <c r="J8376" s="22" t="s">
        <v>306</v>
      </c>
      <c r="K8376" s="32" t="s">
        <v>140</v>
      </c>
      <c r="L8376" s="32" t="s">
        <v>20707</v>
      </c>
      <c r="M8376" s="32" t="s">
        <v>20708</v>
      </c>
      <c r="N8376" s="24">
        <v>-266.30</v>
      </c>
      <c r="O8376" s="24">
        <v>-266.30</v>
      </c>
      <c r="P8376" s="32" t="s">
        <v>16242</v>
      </c>
      <c r="Q8376" s="43" t="s">
        <v>16243</v>
      </c>
      <c r="R8376" s="43" t="s">
        <v>78</v>
      </c>
      <c r="S8376" s="47">
        <v>1</v>
      </c>
    </row>
    <row r="8377" spans="1:19" ht="12.75">
      <c r="A8377" s="22" t="s">
        <v>60</v>
      </c>
      <c r="B8377" s="22" t="s">
        <v>14779</v>
      </c>
      <c r="C8377" s="22" t="s">
        <v>68</v>
      </c>
      <c r="D8377" s="22" t="s">
        <v>61</v>
      </c>
      <c r="E8377" s="22" t="s">
        <v>20709</v>
      </c>
      <c r="F8377" s="31">
        <v>42921.564826388887</v>
      </c>
      <c r="G8377" s="31">
        <v>42931</v>
      </c>
      <c r="H8377" s="31">
        <v>43296</v>
      </c>
      <c r="I8377" s="31">
        <v>42951</v>
      </c>
      <c r="J8377" s="22" t="s">
        <v>73</v>
      </c>
      <c r="K8377" s="32" t="s">
        <v>74</v>
      </c>
      <c r="L8377" s="32" t="s">
        <v>20710</v>
      </c>
      <c r="N8377" s="24">
        <v>0</v>
      </c>
      <c r="O8377" s="24">
        <v>0</v>
      </c>
      <c r="P8377" s="32" t="s">
        <v>3716</v>
      </c>
      <c r="Q8377" s="43" t="s">
        <v>3717</v>
      </c>
      <c r="R8377" s="43" t="s">
        <v>78</v>
      </c>
      <c r="S8377" s="47">
        <v>4</v>
      </c>
    </row>
    <row r="8378" spans="1:19" ht="12.75">
      <c r="A8378" s="22" t="s">
        <v>60</v>
      </c>
      <c r="B8378" s="22" t="s">
        <v>14770</v>
      </c>
      <c r="C8378" s="22" t="s">
        <v>68</v>
      </c>
      <c r="D8378" s="22" t="s">
        <v>61</v>
      </c>
      <c r="E8378" s="22" t="s">
        <v>20711</v>
      </c>
      <c r="F8378" s="31">
        <v>42930.474537037036</v>
      </c>
      <c r="G8378" s="31">
        <v>42947</v>
      </c>
      <c r="H8378" s="31">
        <v>43312</v>
      </c>
      <c r="I8378" s="31">
        <v>42960</v>
      </c>
      <c r="J8378" s="22" t="s">
        <v>73</v>
      </c>
      <c r="K8378" s="32" t="s">
        <v>102</v>
      </c>
      <c r="L8378" s="32" t="s">
        <v>20712</v>
      </c>
      <c r="N8378" s="24">
        <v>1295.0934999999999</v>
      </c>
      <c r="O8378" s="24">
        <v>1854.165</v>
      </c>
      <c r="P8378" s="32" t="s">
        <v>271</v>
      </c>
      <c r="Q8378" s="43" t="s">
        <v>272</v>
      </c>
      <c r="R8378" s="43" t="s">
        <v>78</v>
      </c>
      <c r="S8378" s="47">
        <v>5</v>
      </c>
    </row>
    <row r="8379" spans="1:19" ht="12.75">
      <c r="A8379" s="22" t="s">
        <v>60</v>
      </c>
      <c r="B8379" s="22" t="s">
        <v>14787</v>
      </c>
      <c r="C8379" s="22" t="s">
        <v>68</v>
      </c>
      <c r="D8379" s="22" t="s">
        <v>61</v>
      </c>
      <c r="E8379" s="22" t="s">
        <v>20713</v>
      </c>
      <c r="F8379" s="31">
        <v>42933.581111111111</v>
      </c>
      <c r="G8379" s="31">
        <v>42933</v>
      </c>
      <c r="H8379" s="31">
        <v>43298</v>
      </c>
      <c r="I8379" s="31">
        <v>42963.578738425924</v>
      </c>
      <c r="J8379" s="22" t="s">
        <v>73</v>
      </c>
      <c r="K8379" s="32" t="s">
        <v>102</v>
      </c>
      <c r="L8379" s="32" t="s">
        <v>20714</v>
      </c>
      <c r="N8379" s="24">
        <v>1716.36</v>
      </c>
      <c r="O8379" s="24">
        <v>565.57000000000005</v>
      </c>
      <c r="P8379" s="32" t="s">
        <v>732</v>
      </c>
      <c r="Q8379" s="43" t="s">
        <v>733</v>
      </c>
      <c r="R8379" s="43" t="s">
        <v>78</v>
      </c>
      <c r="S8379" s="47">
        <v>6</v>
      </c>
    </row>
    <row r="8380" spans="1:19" ht="12.75">
      <c r="A8380" s="22" t="s">
        <v>60</v>
      </c>
      <c r="B8380" s="22" t="s">
        <v>14755</v>
      </c>
      <c r="C8380" s="22" t="s">
        <v>68</v>
      </c>
      <c r="D8380" s="22" t="s">
        <v>61</v>
      </c>
      <c r="E8380" s="22" t="s">
        <v>20715</v>
      </c>
      <c r="F8380" s="31">
        <v>42934.41165509259</v>
      </c>
      <c r="G8380" s="31">
        <v>42937</v>
      </c>
      <c r="H8380" s="31">
        <v>43302</v>
      </c>
      <c r="I8380" s="31">
        <v>42964</v>
      </c>
      <c r="J8380" s="22" t="s">
        <v>73</v>
      </c>
      <c r="K8380" s="32" t="s">
        <v>74</v>
      </c>
      <c r="L8380" s="32" t="s">
        <v>20716</v>
      </c>
      <c r="N8380" s="24">
        <v>768.605</v>
      </c>
      <c r="O8380" s="24">
        <v>0</v>
      </c>
      <c r="P8380" s="32" t="s">
        <v>20565</v>
      </c>
      <c r="Q8380" s="43" t="s">
        <v>20566</v>
      </c>
      <c r="R8380" s="43" t="s">
        <v>78</v>
      </c>
      <c r="S8380" s="47">
        <v>5</v>
      </c>
    </row>
    <row r="8381" spans="1:19" ht="12.75">
      <c r="A8381" s="22" t="s">
        <v>60</v>
      </c>
      <c r="B8381" s="22" t="s">
        <v>14790</v>
      </c>
      <c r="C8381" s="22" t="s">
        <v>68</v>
      </c>
      <c r="D8381" s="22" t="s">
        <v>61</v>
      </c>
      <c r="E8381" s="22" t="s">
        <v>20717</v>
      </c>
      <c r="F8381" s="31">
        <v>42947.701377314814</v>
      </c>
      <c r="G8381" s="31">
        <v>42954</v>
      </c>
      <c r="H8381" s="31">
        <v>43319</v>
      </c>
      <c r="I8381" s="31">
        <v>42977</v>
      </c>
      <c r="J8381" s="22" t="s">
        <v>73</v>
      </c>
      <c r="K8381" s="32" t="s">
        <v>74</v>
      </c>
      <c r="L8381" s="32" t="s">
        <v>20718</v>
      </c>
      <c r="N8381" s="24">
        <v>0</v>
      </c>
      <c r="O8381" s="24">
        <v>0</v>
      </c>
      <c r="P8381" s="32" t="s">
        <v>12937</v>
      </c>
      <c r="Q8381" s="43" t="s">
        <v>12938</v>
      </c>
      <c r="R8381" s="43" t="s">
        <v>78</v>
      </c>
      <c r="S8381" s="47">
        <v>5</v>
      </c>
    </row>
    <row r="8382" spans="1:19" ht="12.75">
      <c r="A8382" s="22" t="s">
        <v>60</v>
      </c>
      <c r="B8382" s="22" t="s">
        <v>14976</v>
      </c>
      <c r="C8382" s="22" t="s">
        <v>68</v>
      </c>
      <c r="D8382" s="22" t="s">
        <v>61</v>
      </c>
      <c r="E8382" s="22" t="s">
        <v>20719</v>
      </c>
      <c r="F8382" s="31">
        <v>42927.568368055552</v>
      </c>
      <c r="G8382" s="31">
        <v>42945</v>
      </c>
      <c r="H8382" s="31">
        <v>43310</v>
      </c>
      <c r="I8382" s="31">
        <v>42957</v>
      </c>
      <c r="J8382" s="22" t="s">
        <v>73</v>
      </c>
      <c r="K8382" s="32" t="s">
        <v>102</v>
      </c>
      <c r="L8382" s="32" t="s">
        <v>20720</v>
      </c>
      <c r="N8382" s="24">
        <v>2237.25</v>
      </c>
      <c r="O8382" s="24">
        <v>1492.16</v>
      </c>
      <c r="P8382" s="32" t="s">
        <v>81</v>
      </c>
      <c r="Q8382" s="43" t="s">
        <v>82</v>
      </c>
      <c r="R8382" s="43" t="s">
        <v>78</v>
      </c>
      <c r="S8382" s="47">
        <v>4</v>
      </c>
    </row>
    <row r="8383" spans="1:19" ht="12.75">
      <c r="A8383" s="22" t="s">
        <v>60</v>
      </c>
      <c r="B8383" s="22" t="s">
        <v>14763</v>
      </c>
      <c r="C8383" s="22" t="s">
        <v>68</v>
      </c>
      <c r="D8383" s="22" t="s">
        <v>61</v>
      </c>
      <c r="E8383" s="22" t="s">
        <v>20721</v>
      </c>
      <c r="F8383" s="31">
        <v>42941.651319444441</v>
      </c>
      <c r="G8383" s="31">
        <v>42941</v>
      </c>
      <c r="H8383" s="31">
        <v>43306</v>
      </c>
      <c r="I8383" s="31">
        <v>42971</v>
      </c>
      <c r="J8383" s="22" t="s">
        <v>73</v>
      </c>
      <c r="K8383" s="32" t="s">
        <v>211</v>
      </c>
      <c r="N8383" s="24">
        <v>0</v>
      </c>
      <c r="O8383" s="24">
        <v>0</v>
      </c>
      <c r="P8383" s="32" t="s">
        <v>5919</v>
      </c>
      <c r="Q8383" s="43" t="s">
        <v>5920</v>
      </c>
      <c r="R8383" s="43" t="s">
        <v>78</v>
      </c>
      <c r="S8383" s="47">
        <v>5</v>
      </c>
    </row>
    <row r="8384" spans="1:19" ht="12.75">
      <c r="A8384" s="22" t="s">
        <v>60</v>
      </c>
      <c r="B8384" s="22" t="s">
        <v>14995</v>
      </c>
      <c r="C8384" s="22" t="s">
        <v>68</v>
      </c>
      <c r="D8384" s="22" t="s">
        <v>61</v>
      </c>
      <c r="E8384" s="22" t="s">
        <v>20722</v>
      </c>
      <c r="F8384" s="31">
        <v>42942.750115740739</v>
      </c>
      <c r="G8384" s="31">
        <v>42943</v>
      </c>
      <c r="H8384" s="31">
        <v>43308</v>
      </c>
      <c r="I8384" s="31">
        <v>42972</v>
      </c>
      <c r="J8384" s="22" t="s">
        <v>73</v>
      </c>
      <c r="K8384" s="32" t="s">
        <v>140</v>
      </c>
      <c r="L8384" s="32" t="s">
        <v>20723</v>
      </c>
      <c r="M8384" s="32" t="s">
        <v>20724</v>
      </c>
      <c r="N8384" s="24">
        <v>693.48199999999997</v>
      </c>
      <c r="O8384" s="24">
        <v>595.50</v>
      </c>
      <c r="P8384" s="32" t="s">
        <v>4095</v>
      </c>
      <c r="Q8384" s="43" t="s">
        <v>4096</v>
      </c>
      <c r="R8384" s="43" t="s">
        <v>78</v>
      </c>
      <c r="S8384" s="47">
        <v>4</v>
      </c>
    </row>
    <row r="8385" spans="1:19" ht="12.75">
      <c r="A8385" s="22" t="s">
        <v>60</v>
      </c>
      <c r="B8385" s="22" t="s">
        <v>14787</v>
      </c>
      <c r="C8385" s="22" t="s">
        <v>68</v>
      </c>
      <c r="D8385" s="22" t="s">
        <v>61</v>
      </c>
      <c r="E8385" s="22" t="s">
        <v>20725</v>
      </c>
      <c r="F8385" s="31">
        <v>42927.444467592592</v>
      </c>
      <c r="G8385" s="31">
        <v>42927</v>
      </c>
      <c r="H8385" s="31">
        <v>43292</v>
      </c>
      <c r="I8385" s="31">
        <v>42957.440995370365</v>
      </c>
      <c r="J8385" s="22" t="s">
        <v>73</v>
      </c>
      <c r="K8385" s="32" t="s">
        <v>74</v>
      </c>
      <c r="L8385" s="32" t="s">
        <v>20726</v>
      </c>
      <c r="N8385" s="24">
        <v>543.46410000000003</v>
      </c>
      <c r="O8385" s="24">
        <v>0</v>
      </c>
      <c r="P8385" s="32" t="s">
        <v>712</v>
      </c>
      <c r="Q8385" s="43" t="s">
        <v>713</v>
      </c>
      <c r="R8385" s="43" t="s">
        <v>78</v>
      </c>
      <c r="S8385" s="47">
        <v>5</v>
      </c>
    </row>
    <row r="8386" spans="1:19" ht="12.75">
      <c r="A8386" s="22" t="s">
        <v>60</v>
      </c>
      <c r="B8386" s="22" t="s">
        <v>15400</v>
      </c>
      <c r="C8386" s="22" t="s">
        <v>68</v>
      </c>
      <c r="D8386" s="22" t="s">
        <v>61</v>
      </c>
      <c r="E8386" s="22" t="s">
        <v>20727</v>
      </c>
      <c r="F8386" s="31">
        <v>42920.580694444441</v>
      </c>
      <c r="G8386" s="31">
        <v>42938</v>
      </c>
      <c r="H8386" s="31">
        <v>43303</v>
      </c>
      <c r="I8386" s="31">
        <v>42950.568761574075</v>
      </c>
      <c r="J8386" s="22" t="s">
        <v>73</v>
      </c>
      <c r="K8386" s="32" t="s">
        <v>74</v>
      </c>
      <c r="L8386" s="32" t="s">
        <v>20728</v>
      </c>
      <c r="N8386" s="24">
        <v>2065.1075000000001</v>
      </c>
      <c r="O8386" s="24">
        <v>0</v>
      </c>
      <c r="P8386" s="32" t="s">
        <v>271</v>
      </c>
      <c r="Q8386" s="43" t="s">
        <v>272</v>
      </c>
      <c r="R8386" s="43" t="s">
        <v>78</v>
      </c>
      <c r="S8386" s="47">
        <v>4</v>
      </c>
    </row>
    <row r="8387" spans="1:19" ht="12.75">
      <c r="A8387" s="22" t="s">
        <v>60</v>
      </c>
      <c r="B8387" s="22" t="s">
        <v>15169</v>
      </c>
      <c r="C8387" s="22" t="s">
        <v>68</v>
      </c>
      <c r="D8387" s="22" t="s">
        <v>61</v>
      </c>
      <c r="E8387" s="22" t="s">
        <v>20729</v>
      </c>
      <c r="F8387" s="31">
        <v>42936.459398148145</v>
      </c>
      <c r="G8387" s="31">
        <v>42979</v>
      </c>
      <c r="H8387" s="31">
        <v>43344</v>
      </c>
      <c r="I8387" s="31">
        <v>42966</v>
      </c>
      <c r="J8387" s="22" t="s">
        <v>73</v>
      </c>
      <c r="K8387" s="32" t="s">
        <v>102</v>
      </c>
      <c r="L8387" s="32" t="s">
        <v>20730</v>
      </c>
      <c r="N8387" s="24">
        <v>1081.30</v>
      </c>
      <c r="O8387" s="24">
        <v>998.64</v>
      </c>
      <c r="P8387" s="32" t="s">
        <v>1032</v>
      </c>
      <c r="Q8387" s="43" t="s">
        <v>1033</v>
      </c>
      <c r="R8387" s="43" t="s">
        <v>78</v>
      </c>
      <c r="S8387" s="47">
        <v>5</v>
      </c>
    </row>
    <row r="8388" spans="1:19" ht="12.75">
      <c r="A8388" s="22" t="s">
        <v>60</v>
      </c>
      <c r="B8388" s="22" t="s">
        <v>14948</v>
      </c>
      <c r="C8388" s="22" t="s">
        <v>68</v>
      </c>
      <c r="D8388" s="22" t="s">
        <v>61</v>
      </c>
      <c r="E8388" s="22" t="s">
        <v>20731</v>
      </c>
      <c r="F8388" s="31">
        <v>42944.477789351848</v>
      </c>
      <c r="G8388" s="31">
        <v>42944</v>
      </c>
      <c r="H8388" s="31">
        <v>43309</v>
      </c>
      <c r="I8388" s="31">
        <v>42974</v>
      </c>
      <c r="J8388" s="22" t="s">
        <v>73</v>
      </c>
      <c r="K8388" s="32" t="s">
        <v>74</v>
      </c>
      <c r="L8388" s="32" t="s">
        <v>20732</v>
      </c>
      <c r="N8388" s="24">
        <v>0</v>
      </c>
      <c r="O8388" s="24">
        <v>0</v>
      </c>
      <c r="P8388" s="32" t="s">
        <v>271</v>
      </c>
      <c r="Q8388" s="43" t="s">
        <v>272</v>
      </c>
      <c r="R8388" s="43" t="s">
        <v>78</v>
      </c>
      <c r="S8388" s="47">
        <v>5</v>
      </c>
    </row>
    <row r="8389" spans="1:19" ht="12.75">
      <c r="A8389" s="22" t="s">
        <v>60</v>
      </c>
      <c r="B8389" s="22" t="s">
        <v>15049</v>
      </c>
      <c r="C8389" s="22" t="s">
        <v>68</v>
      </c>
      <c r="D8389" s="22" t="s">
        <v>61</v>
      </c>
      <c r="E8389" s="22" t="s">
        <v>20733</v>
      </c>
      <c r="F8389" s="31">
        <v>42942.648344907408</v>
      </c>
      <c r="G8389" s="31">
        <v>42963</v>
      </c>
      <c r="H8389" s="31">
        <v>43328</v>
      </c>
      <c r="I8389" s="31">
        <v>42972</v>
      </c>
      <c r="J8389" s="22" t="s">
        <v>73</v>
      </c>
      <c r="K8389" s="32" t="s">
        <v>74</v>
      </c>
      <c r="L8389" s="32" t="s">
        <v>20734</v>
      </c>
      <c r="N8389" s="24">
        <v>0</v>
      </c>
      <c r="O8389" s="24">
        <v>0</v>
      </c>
      <c r="P8389" s="32" t="s">
        <v>81</v>
      </c>
      <c r="Q8389" s="43" t="s">
        <v>82</v>
      </c>
      <c r="R8389" s="43" t="s">
        <v>78</v>
      </c>
      <c r="S8389" s="47">
        <v>4</v>
      </c>
    </row>
    <row r="8390" spans="1:19" ht="12.75">
      <c r="A8390" s="22" t="s">
        <v>60</v>
      </c>
      <c r="B8390" s="22" t="s">
        <v>14787</v>
      </c>
      <c r="C8390" s="22" t="s">
        <v>68</v>
      </c>
      <c r="D8390" s="22" t="s">
        <v>61</v>
      </c>
      <c r="E8390" s="22" t="s">
        <v>20735</v>
      </c>
      <c r="F8390" s="31">
        <v>42933.448518518519</v>
      </c>
      <c r="G8390" s="31">
        <v>42933</v>
      </c>
      <c r="H8390" s="31">
        <v>43298</v>
      </c>
      <c r="I8390" s="31">
        <v>42963.442442129628</v>
      </c>
      <c r="J8390" s="22" t="s">
        <v>73</v>
      </c>
      <c r="K8390" s="32" t="s">
        <v>74</v>
      </c>
      <c r="L8390" s="32" t="s">
        <v>20736</v>
      </c>
      <c r="N8390" s="24">
        <v>1565.48</v>
      </c>
      <c r="O8390" s="24">
        <v>0</v>
      </c>
      <c r="P8390" s="32" t="s">
        <v>5065</v>
      </c>
      <c r="Q8390" s="43" t="s">
        <v>5066</v>
      </c>
      <c r="R8390" s="43" t="s">
        <v>78</v>
      </c>
      <c r="S8390" s="47">
        <v>5</v>
      </c>
    </row>
    <row r="8391" spans="1:19" ht="12.75">
      <c r="A8391" s="22" t="s">
        <v>60</v>
      </c>
      <c r="B8391" s="22" t="s">
        <v>15209</v>
      </c>
      <c r="C8391" s="22" t="s">
        <v>68</v>
      </c>
      <c r="D8391" s="22" t="s">
        <v>61</v>
      </c>
      <c r="E8391" s="22" t="s">
        <v>20737</v>
      </c>
      <c r="F8391" s="31">
        <v>42933.224398148144</v>
      </c>
      <c r="G8391" s="31">
        <v>42975</v>
      </c>
      <c r="H8391" s="31">
        <v>43340</v>
      </c>
      <c r="I8391" s="31">
        <v>42993.224398148144</v>
      </c>
      <c r="J8391" s="22" t="s">
        <v>73</v>
      </c>
      <c r="K8391" s="32" t="s">
        <v>121</v>
      </c>
      <c r="L8391" s="32" t="s">
        <v>20738</v>
      </c>
      <c r="N8391" s="24">
        <v>618.09400000000005</v>
      </c>
      <c r="O8391" s="24">
        <v>417.35</v>
      </c>
      <c r="P8391" s="32" t="s">
        <v>208</v>
      </c>
      <c r="Q8391" s="43" t="s">
        <v>209</v>
      </c>
      <c r="R8391" s="43" t="s">
        <v>78</v>
      </c>
      <c r="S8391" s="47">
        <v>5</v>
      </c>
    </row>
    <row r="8392" spans="1:19" ht="12.75">
      <c r="A8392" s="22" t="s">
        <v>60</v>
      </c>
      <c r="B8392" s="22" t="s">
        <v>14787</v>
      </c>
      <c r="C8392" s="22" t="s">
        <v>68</v>
      </c>
      <c r="D8392" s="22" t="s">
        <v>61</v>
      </c>
      <c r="E8392" s="22" t="s">
        <v>20739</v>
      </c>
      <c r="F8392" s="31">
        <v>42942.605694444443</v>
      </c>
      <c r="G8392" s="31">
        <v>42944</v>
      </c>
      <c r="H8392" s="31">
        <v>43309</v>
      </c>
      <c r="I8392" s="31">
        <v>42972.600057870368</v>
      </c>
      <c r="J8392" s="22" t="s">
        <v>73</v>
      </c>
      <c r="K8392" s="32" t="s">
        <v>102</v>
      </c>
      <c r="L8392" s="32" t="s">
        <v>20740</v>
      </c>
      <c r="N8392" s="24">
        <v>2939.1950000000002</v>
      </c>
      <c r="O8392" s="24">
        <v>2464.275</v>
      </c>
      <c r="P8392" s="32" t="s">
        <v>708</v>
      </c>
      <c r="Q8392" s="43" t="s">
        <v>709</v>
      </c>
      <c r="R8392" s="43" t="s">
        <v>78</v>
      </c>
      <c r="S8392" s="47">
        <v>6</v>
      </c>
    </row>
    <row r="8393" spans="1:19" ht="12.75">
      <c r="A8393" s="22" t="s">
        <v>60</v>
      </c>
      <c r="B8393" s="22" t="s">
        <v>14729</v>
      </c>
      <c r="C8393" s="22" t="s">
        <v>68</v>
      </c>
      <c r="D8393" s="22" t="s">
        <v>61</v>
      </c>
      <c r="E8393" s="22" t="s">
        <v>20741</v>
      </c>
      <c r="F8393" s="31">
        <v>42928.642210648148</v>
      </c>
      <c r="G8393" s="31">
        <v>42928</v>
      </c>
      <c r="H8393" s="31">
        <v>43293</v>
      </c>
      <c r="I8393" s="31">
        <v>42958</v>
      </c>
      <c r="J8393" s="22" t="s">
        <v>73</v>
      </c>
      <c r="K8393" s="32" t="s">
        <v>102</v>
      </c>
      <c r="L8393" s="32" t="s">
        <v>20742</v>
      </c>
      <c r="N8393" s="24">
        <v>399.15800000000002</v>
      </c>
      <c r="O8393" s="24">
        <v>299.76</v>
      </c>
      <c r="P8393" s="32" t="s">
        <v>336</v>
      </c>
      <c r="Q8393" s="43" t="s">
        <v>337</v>
      </c>
      <c r="R8393" s="43" t="s">
        <v>78</v>
      </c>
      <c r="S8393" s="47">
        <v>5</v>
      </c>
    </row>
    <row r="8394" spans="1:19" ht="12.75">
      <c r="A8394" s="22" t="s">
        <v>60</v>
      </c>
      <c r="B8394" s="22" t="s">
        <v>14776</v>
      </c>
      <c r="C8394" s="22" t="s">
        <v>68</v>
      </c>
      <c r="D8394" s="22" t="s">
        <v>61</v>
      </c>
      <c r="E8394" s="22" t="s">
        <v>20743</v>
      </c>
      <c r="F8394" s="31">
        <v>42919.682719907403</v>
      </c>
      <c r="G8394" s="31">
        <v>42946</v>
      </c>
      <c r="H8394" s="31">
        <v>43311</v>
      </c>
      <c r="I8394" s="31">
        <v>42949</v>
      </c>
      <c r="J8394" s="22" t="s">
        <v>73</v>
      </c>
      <c r="K8394" s="32" t="s">
        <v>74</v>
      </c>
      <c r="L8394" s="32" t="s">
        <v>20744</v>
      </c>
      <c r="N8394" s="24">
        <v>0</v>
      </c>
      <c r="O8394" s="24">
        <v>0</v>
      </c>
      <c r="P8394" s="32" t="s">
        <v>20745</v>
      </c>
      <c r="Q8394" s="43" t="s">
        <v>20746</v>
      </c>
      <c r="R8394" s="43" t="s">
        <v>78</v>
      </c>
      <c r="S8394" s="47">
        <v>4</v>
      </c>
    </row>
    <row r="8395" spans="1:19" ht="12.75">
      <c r="A8395" s="22" t="s">
        <v>60</v>
      </c>
      <c r="B8395" s="22" t="s">
        <v>15259</v>
      </c>
      <c r="C8395" s="22" t="s">
        <v>68</v>
      </c>
      <c r="D8395" s="22" t="s">
        <v>61</v>
      </c>
      <c r="E8395" s="22" t="s">
        <v>20747</v>
      </c>
      <c r="F8395" s="31">
        <v>42928.744293981479</v>
      </c>
      <c r="G8395" s="31">
        <v>42948</v>
      </c>
      <c r="H8395" s="31">
        <v>43313</v>
      </c>
      <c r="I8395" s="31">
        <v>42958</v>
      </c>
      <c r="J8395" s="22" t="s">
        <v>73</v>
      </c>
      <c r="K8395" s="32" t="s">
        <v>121</v>
      </c>
      <c r="L8395" s="32" t="s">
        <v>20748</v>
      </c>
      <c r="N8395" s="24">
        <v>1286.5183</v>
      </c>
      <c r="O8395" s="24">
        <v>877.65</v>
      </c>
      <c r="P8395" s="32" t="s">
        <v>367</v>
      </c>
      <c r="Q8395" s="43" t="s">
        <v>368</v>
      </c>
      <c r="R8395" s="43" t="s">
        <v>78</v>
      </c>
      <c r="S8395" s="47">
        <v>5</v>
      </c>
    </row>
    <row r="8396" spans="1:19" ht="12.75">
      <c r="A8396" s="22" t="s">
        <v>60</v>
      </c>
      <c r="B8396" s="22" t="s">
        <v>15012</v>
      </c>
      <c r="C8396" s="22" t="s">
        <v>68</v>
      </c>
      <c r="D8396" s="22" t="s">
        <v>61</v>
      </c>
      <c r="E8396" s="22" t="s">
        <v>20749</v>
      </c>
      <c r="F8396" s="31">
        <v>42933.516655092593</v>
      </c>
      <c r="G8396" s="31">
        <v>42933</v>
      </c>
      <c r="H8396" s="31">
        <v>43298</v>
      </c>
      <c r="I8396" s="31">
        <v>42963</v>
      </c>
      <c r="J8396" s="22" t="s">
        <v>73</v>
      </c>
      <c r="K8396" s="32" t="s">
        <v>74</v>
      </c>
      <c r="L8396" s="32" t="s">
        <v>20750</v>
      </c>
      <c r="N8396" s="24">
        <v>2537.75</v>
      </c>
      <c r="O8396" s="24">
        <v>0</v>
      </c>
      <c r="P8396" s="32" t="s">
        <v>76</v>
      </c>
      <c r="Q8396" s="43" t="s">
        <v>77</v>
      </c>
      <c r="R8396" s="43" t="s">
        <v>78</v>
      </c>
      <c r="S8396" s="47">
        <v>6</v>
      </c>
    </row>
    <row r="8397" spans="1:19" ht="12.75">
      <c r="A8397" s="22" t="s">
        <v>60</v>
      </c>
      <c r="B8397" s="22" t="s">
        <v>14787</v>
      </c>
      <c r="C8397" s="22" t="s">
        <v>68</v>
      </c>
      <c r="D8397" s="22" t="s">
        <v>61</v>
      </c>
      <c r="E8397" s="22" t="s">
        <v>20751</v>
      </c>
      <c r="F8397" s="31">
        <v>42935.606111111112</v>
      </c>
      <c r="G8397" s="31">
        <v>42935</v>
      </c>
      <c r="H8397" s="31">
        <v>43300</v>
      </c>
      <c r="I8397" s="31">
        <v>42965.591909722221</v>
      </c>
      <c r="J8397" s="22" t="s">
        <v>73</v>
      </c>
      <c r="K8397" s="32" t="s">
        <v>74</v>
      </c>
      <c r="L8397" s="32" t="s">
        <v>20752</v>
      </c>
      <c r="N8397" s="24">
        <v>737.0625</v>
      </c>
      <c r="O8397" s="24">
        <v>0</v>
      </c>
      <c r="P8397" s="32" t="s">
        <v>236</v>
      </c>
      <c r="Q8397" s="43" t="s">
        <v>237</v>
      </c>
      <c r="R8397" s="43" t="s">
        <v>78</v>
      </c>
      <c r="S8397" s="47">
        <v>5</v>
      </c>
    </row>
    <row r="8398" spans="1:19" ht="12.75">
      <c r="A8398" s="22" t="s">
        <v>60</v>
      </c>
      <c r="B8398" s="22" t="s">
        <v>14722</v>
      </c>
      <c r="C8398" s="22" t="s">
        <v>68</v>
      </c>
      <c r="D8398" s="22" t="s">
        <v>61</v>
      </c>
      <c r="E8398" s="22" t="s">
        <v>20753</v>
      </c>
      <c r="F8398" s="31">
        <v>42940.519756944443</v>
      </c>
      <c r="G8398" s="31">
        <v>42948</v>
      </c>
      <c r="H8398" s="31">
        <v>43313</v>
      </c>
      <c r="I8398" s="31">
        <v>42970</v>
      </c>
      <c r="J8398" s="22" t="s">
        <v>73</v>
      </c>
      <c r="K8398" s="32" t="s">
        <v>102</v>
      </c>
      <c r="L8398" s="32" t="s">
        <v>20754</v>
      </c>
      <c r="N8398" s="24">
        <v>6832.7849999999999</v>
      </c>
      <c r="O8398" s="24">
        <v>7756.14</v>
      </c>
      <c r="P8398" s="32" t="s">
        <v>20755</v>
      </c>
      <c r="Q8398" s="43" t="s">
        <v>20756</v>
      </c>
      <c r="R8398" s="43" t="s">
        <v>78</v>
      </c>
      <c r="S8398" s="47">
        <v>5</v>
      </c>
    </row>
    <row r="8399" spans="1:19" ht="12.75">
      <c r="A8399" s="22" t="s">
        <v>60</v>
      </c>
      <c r="B8399" s="22" t="s">
        <v>14790</v>
      </c>
      <c r="C8399" s="22" t="s">
        <v>68</v>
      </c>
      <c r="D8399" s="22" t="s">
        <v>61</v>
      </c>
      <c r="E8399" s="22" t="s">
        <v>20757</v>
      </c>
      <c r="F8399" s="31">
        <v>42921.652083333334</v>
      </c>
      <c r="G8399" s="31">
        <v>42931</v>
      </c>
      <c r="H8399" s="31">
        <v>43296</v>
      </c>
      <c r="I8399" s="31">
        <v>42951</v>
      </c>
      <c r="J8399" s="22" t="s">
        <v>73</v>
      </c>
      <c r="K8399" s="32" t="s">
        <v>74</v>
      </c>
      <c r="L8399" s="32" t="s">
        <v>20758</v>
      </c>
      <c r="N8399" s="24">
        <v>3069.9250000000002</v>
      </c>
      <c r="O8399" s="24">
        <v>0</v>
      </c>
      <c r="P8399" s="32" t="s">
        <v>398</v>
      </c>
      <c r="Q8399" s="43" t="s">
        <v>399</v>
      </c>
      <c r="R8399" s="43" t="s">
        <v>78</v>
      </c>
      <c r="S8399" s="47">
        <v>5</v>
      </c>
    </row>
    <row r="8400" spans="1:19" ht="12.75">
      <c r="A8400" s="22" t="s">
        <v>60</v>
      </c>
      <c r="B8400" s="22" t="s">
        <v>14770</v>
      </c>
      <c r="C8400" s="22" t="s">
        <v>68</v>
      </c>
      <c r="D8400" s="22" t="s">
        <v>61</v>
      </c>
      <c r="E8400" s="22" t="s">
        <v>20759</v>
      </c>
      <c r="F8400" s="31">
        <v>42929.466365740736</v>
      </c>
      <c r="G8400" s="31">
        <v>42946</v>
      </c>
      <c r="H8400" s="31">
        <v>43311</v>
      </c>
      <c r="I8400" s="31">
        <v>42959</v>
      </c>
      <c r="J8400" s="22" t="s">
        <v>73</v>
      </c>
      <c r="K8400" s="32" t="s">
        <v>121</v>
      </c>
      <c r="L8400" s="32" t="s">
        <v>20760</v>
      </c>
      <c r="N8400" s="24">
        <v>424.702</v>
      </c>
      <c r="O8400" s="24">
        <v>420.01</v>
      </c>
      <c r="P8400" s="32" t="s">
        <v>271</v>
      </c>
      <c r="Q8400" s="43" t="s">
        <v>272</v>
      </c>
      <c r="R8400" s="43" t="s">
        <v>78</v>
      </c>
      <c r="S8400" s="47">
        <v>4</v>
      </c>
    </row>
    <row r="8401" spans="1:19" ht="12.75">
      <c r="A8401" s="22" t="s">
        <v>60</v>
      </c>
      <c r="B8401" s="22" t="s">
        <v>14961</v>
      </c>
      <c r="C8401" s="22" t="s">
        <v>68</v>
      </c>
      <c r="D8401" s="22" t="s">
        <v>61</v>
      </c>
      <c r="E8401" s="22" t="s">
        <v>20761</v>
      </c>
      <c r="F8401" s="31">
        <v>42934.578194444446</v>
      </c>
      <c r="G8401" s="31">
        <v>42928</v>
      </c>
      <c r="H8401" s="31">
        <v>43293</v>
      </c>
      <c r="I8401" s="31">
        <v>42964</v>
      </c>
      <c r="J8401" s="22" t="s">
        <v>107</v>
      </c>
      <c r="K8401" s="32" t="s">
        <v>140</v>
      </c>
      <c r="L8401" s="32" t="s">
        <v>20762</v>
      </c>
      <c r="M8401" s="32" t="s">
        <v>20763</v>
      </c>
      <c r="N8401" s="24">
        <v>-47.23</v>
      </c>
      <c r="O8401" s="24">
        <v>-47.23</v>
      </c>
      <c r="P8401" s="32" t="s">
        <v>271</v>
      </c>
      <c r="Q8401" s="43" t="s">
        <v>272</v>
      </c>
      <c r="R8401" s="43" t="s">
        <v>111</v>
      </c>
      <c r="S8401" s="47">
        <v>1</v>
      </c>
    </row>
    <row r="8402" spans="1:19" ht="12.75">
      <c r="A8402" s="22" t="s">
        <v>60</v>
      </c>
      <c r="B8402" s="22" t="s">
        <v>14908</v>
      </c>
      <c r="C8402" s="22" t="s">
        <v>68</v>
      </c>
      <c r="D8402" s="22" t="s">
        <v>61</v>
      </c>
      <c r="E8402" s="22" t="s">
        <v>20764</v>
      </c>
      <c r="F8402" s="31">
        <v>42943.342233796291</v>
      </c>
      <c r="G8402" s="31">
        <v>42940</v>
      </c>
      <c r="H8402" s="31">
        <v>43305</v>
      </c>
      <c r="I8402" s="31">
        <v>42973</v>
      </c>
      <c r="J8402" s="22" t="s">
        <v>107</v>
      </c>
      <c r="K8402" s="32" t="s">
        <v>140</v>
      </c>
      <c r="L8402" s="32" t="s">
        <v>20765</v>
      </c>
      <c r="M8402" s="32" t="s">
        <v>14911</v>
      </c>
      <c r="N8402" s="24">
        <v>0</v>
      </c>
      <c r="O8402" s="24">
        <v>0</v>
      </c>
      <c r="P8402" s="32" t="s">
        <v>1383</v>
      </c>
      <c r="Q8402" s="43" t="s">
        <v>1384</v>
      </c>
      <c r="R8402" s="43" t="s">
        <v>78</v>
      </c>
      <c r="S8402" s="47">
        <v>1</v>
      </c>
    </row>
    <row r="8403" spans="1:19" ht="12.75">
      <c r="A8403" s="22" t="s">
        <v>60</v>
      </c>
      <c r="B8403" s="22" t="s">
        <v>14790</v>
      </c>
      <c r="C8403" s="22" t="s">
        <v>68</v>
      </c>
      <c r="D8403" s="22" t="s">
        <v>61</v>
      </c>
      <c r="E8403" s="22" t="s">
        <v>20766</v>
      </c>
      <c r="F8403" s="31">
        <v>42922.618587962963</v>
      </c>
      <c r="G8403" s="31">
        <v>42957</v>
      </c>
      <c r="H8403" s="31">
        <v>43322</v>
      </c>
      <c r="I8403" s="31">
        <v>42952</v>
      </c>
      <c r="J8403" s="22" t="s">
        <v>73</v>
      </c>
      <c r="K8403" s="32" t="s">
        <v>74</v>
      </c>
      <c r="L8403" s="32" t="s">
        <v>20767</v>
      </c>
      <c r="N8403" s="24">
        <v>1553.06</v>
      </c>
      <c r="O8403" s="24">
        <v>0</v>
      </c>
      <c r="P8403" s="32" t="s">
        <v>271</v>
      </c>
      <c r="Q8403" s="43" t="s">
        <v>272</v>
      </c>
      <c r="R8403" s="43" t="s">
        <v>78</v>
      </c>
      <c r="S8403" s="47">
        <v>5</v>
      </c>
    </row>
    <row r="8404" spans="1:19" ht="12.75">
      <c r="A8404" s="22" t="s">
        <v>60</v>
      </c>
      <c r="B8404" s="22" t="s">
        <v>14790</v>
      </c>
      <c r="C8404" s="22" t="s">
        <v>68</v>
      </c>
      <c r="D8404" s="22" t="s">
        <v>61</v>
      </c>
      <c r="E8404" s="22" t="s">
        <v>20768</v>
      </c>
      <c r="F8404" s="31">
        <v>42947.493263888886</v>
      </c>
      <c r="G8404" s="31">
        <v>42973</v>
      </c>
      <c r="H8404" s="31">
        <v>43338</v>
      </c>
      <c r="I8404" s="31">
        <v>42970</v>
      </c>
      <c r="J8404" s="22" t="s">
        <v>73</v>
      </c>
      <c r="K8404" s="32" t="s">
        <v>74</v>
      </c>
      <c r="L8404" s="32" t="s">
        <v>20769</v>
      </c>
      <c r="N8404" s="24">
        <v>0</v>
      </c>
      <c r="O8404" s="24">
        <v>0</v>
      </c>
      <c r="P8404" s="32" t="s">
        <v>271</v>
      </c>
      <c r="Q8404" s="43" t="s">
        <v>272</v>
      </c>
      <c r="R8404" s="43" t="s">
        <v>78</v>
      </c>
      <c r="S8404" s="47">
        <v>4</v>
      </c>
    </row>
    <row r="8405" spans="1:19" ht="12.75">
      <c r="A8405" s="22" t="s">
        <v>60</v>
      </c>
      <c r="B8405" s="22" t="s">
        <v>15188</v>
      </c>
      <c r="C8405" s="22" t="s">
        <v>68</v>
      </c>
      <c r="D8405" s="22" t="s">
        <v>61</v>
      </c>
      <c r="E8405" s="22" t="s">
        <v>20770</v>
      </c>
      <c r="F8405" s="31">
        <v>42927.53126157407</v>
      </c>
      <c r="G8405" s="31">
        <v>42947</v>
      </c>
      <c r="H8405" s="31">
        <v>43312</v>
      </c>
      <c r="I8405" s="31">
        <v>42957</v>
      </c>
      <c r="J8405" s="22" t="s">
        <v>73</v>
      </c>
      <c r="K8405" s="32" t="s">
        <v>121</v>
      </c>
      <c r="L8405" s="32" t="s">
        <v>20771</v>
      </c>
      <c r="N8405" s="24">
        <v>775.56</v>
      </c>
      <c r="O8405" s="24">
        <v>768.48</v>
      </c>
      <c r="P8405" s="32" t="s">
        <v>943</v>
      </c>
      <c r="Q8405" s="43" t="s">
        <v>944</v>
      </c>
      <c r="R8405" s="43" t="s">
        <v>78</v>
      </c>
      <c r="S8405" s="47">
        <v>5</v>
      </c>
    </row>
    <row r="8406" spans="1:19" ht="12.75">
      <c r="A8406" s="22" t="s">
        <v>60</v>
      </c>
      <c r="B8406" s="22" t="s">
        <v>15068</v>
      </c>
      <c r="C8406" s="22" t="s">
        <v>68</v>
      </c>
      <c r="D8406" s="22" t="s">
        <v>61</v>
      </c>
      <c r="E8406" s="22" t="s">
        <v>20772</v>
      </c>
      <c r="F8406" s="31">
        <v>42944.429027777776</v>
      </c>
      <c r="G8406" s="31">
        <v>42944</v>
      </c>
      <c r="H8406" s="31">
        <v>43309</v>
      </c>
      <c r="I8406" s="31">
        <v>42974</v>
      </c>
      <c r="J8406" s="22" t="s">
        <v>73</v>
      </c>
      <c r="K8406" s="32" t="s">
        <v>102</v>
      </c>
      <c r="L8406" s="32" t="s">
        <v>20773</v>
      </c>
      <c r="N8406" s="24">
        <v>3461.4513999999999</v>
      </c>
      <c r="O8406" s="24">
        <v>3366.57</v>
      </c>
      <c r="P8406" s="32" t="s">
        <v>821</v>
      </c>
      <c r="Q8406" s="43" t="s">
        <v>822</v>
      </c>
      <c r="R8406" s="43" t="s">
        <v>78</v>
      </c>
      <c r="S8406" s="47">
        <v>4</v>
      </c>
    </row>
    <row r="8407" spans="1:19" ht="12.75">
      <c r="A8407" s="22" t="s">
        <v>60</v>
      </c>
      <c r="B8407" s="22" t="s">
        <v>14776</v>
      </c>
      <c r="C8407" s="22" t="s">
        <v>68</v>
      </c>
      <c r="D8407" s="22" t="s">
        <v>61</v>
      </c>
      <c r="E8407" s="22" t="s">
        <v>20774</v>
      </c>
      <c r="F8407" s="31">
        <v>42920.683761574073</v>
      </c>
      <c r="G8407" s="31">
        <v>42928</v>
      </c>
      <c r="H8407" s="31">
        <v>43293</v>
      </c>
      <c r="I8407" s="31">
        <v>42950</v>
      </c>
      <c r="J8407" s="22" t="s">
        <v>73</v>
      </c>
      <c r="K8407" s="32" t="s">
        <v>121</v>
      </c>
      <c r="L8407" s="32" t="s">
        <v>20775</v>
      </c>
      <c r="N8407" s="24">
        <v>1653.1389999999999</v>
      </c>
      <c r="O8407" s="24">
        <v>2026.79</v>
      </c>
      <c r="P8407" s="32" t="s">
        <v>398</v>
      </c>
      <c r="Q8407" s="43" t="s">
        <v>399</v>
      </c>
      <c r="R8407" s="43" t="s">
        <v>78</v>
      </c>
      <c r="S8407" s="47">
        <v>5</v>
      </c>
    </row>
    <row r="8408" spans="1:19" ht="12.75">
      <c r="A8408" s="22" t="s">
        <v>60</v>
      </c>
      <c r="B8408" s="22" t="s">
        <v>14843</v>
      </c>
      <c r="C8408" s="22" t="s">
        <v>68</v>
      </c>
      <c r="D8408" s="22" t="s">
        <v>61</v>
      </c>
      <c r="E8408" s="22" t="s">
        <v>20776</v>
      </c>
      <c r="F8408" s="31">
        <v>42942.619594907403</v>
      </c>
      <c r="G8408" s="31">
        <v>42942</v>
      </c>
      <c r="H8408" s="31">
        <v>43307</v>
      </c>
      <c r="I8408" s="31">
        <v>42972</v>
      </c>
      <c r="J8408" s="22" t="s">
        <v>73</v>
      </c>
      <c r="K8408" s="32" t="s">
        <v>121</v>
      </c>
      <c r="L8408" s="32" t="s">
        <v>20777</v>
      </c>
      <c r="N8408" s="24">
        <v>157.22499999999999</v>
      </c>
      <c r="O8408" s="24">
        <v>300.25</v>
      </c>
      <c r="P8408" s="32" t="s">
        <v>699</v>
      </c>
      <c r="Q8408" s="43" t="s">
        <v>700</v>
      </c>
      <c r="R8408" s="43" t="s">
        <v>78</v>
      </c>
      <c r="S8408" s="47">
        <v>6</v>
      </c>
    </row>
    <row r="8409" spans="1:19" ht="12.75">
      <c r="A8409" s="22" t="s">
        <v>60</v>
      </c>
      <c r="B8409" s="22" t="s">
        <v>14744</v>
      </c>
      <c r="C8409" s="22" t="s">
        <v>68</v>
      </c>
      <c r="D8409" s="22" t="s">
        <v>61</v>
      </c>
      <c r="E8409" s="22" t="s">
        <v>20778</v>
      </c>
      <c r="F8409" s="31">
        <v>42930.410474537035</v>
      </c>
      <c r="G8409" s="31">
        <v>42947</v>
      </c>
      <c r="H8409" s="31">
        <v>43312</v>
      </c>
      <c r="I8409" s="31">
        <v>42960</v>
      </c>
      <c r="J8409" s="22" t="s">
        <v>73</v>
      </c>
      <c r="K8409" s="32" t="s">
        <v>74</v>
      </c>
      <c r="L8409" s="32" t="s">
        <v>20779</v>
      </c>
      <c r="N8409" s="24">
        <v>855.2133</v>
      </c>
      <c r="O8409" s="24">
        <v>0</v>
      </c>
      <c r="P8409" s="32" t="s">
        <v>1041</v>
      </c>
      <c r="Q8409" s="43" t="s">
        <v>1042</v>
      </c>
      <c r="R8409" s="43" t="s">
        <v>78</v>
      </c>
      <c r="S8409" s="47">
        <v>5</v>
      </c>
    </row>
    <row r="8410" spans="1:19" ht="12.75">
      <c r="A8410" s="22" t="s">
        <v>60</v>
      </c>
      <c r="B8410" s="22" t="s">
        <v>14948</v>
      </c>
      <c r="C8410" s="22" t="s">
        <v>68</v>
      </c>
      <c r="D8410" s="22" t="s">
        <v>61</v>
      </c>
      <c r="E8410" s="22" t="s">
        <v>20780</v>
      </c>
      <c r="F8410" s="31">
        <v>42942.624756944446</v>
      </c>
      <c r="G8410" s="31">
        <v>42942</v>
      </c>
      <c r="H8410" s="31">
        <v>43307</v>
      </c>
      <c r="I8410" s="31">
        <v>42972</v>
      </c>
      <c r="J8410" s="22" t="s">
        <v>73</v>
      </c>
      <c r="K8410" s="32" t="s">
        <v>74</v>
      </c>
      <c r="L8410" s="32" t="s">
        <v>20781</v>
      </c>
      <c r="N8410" s="24">
        <v>300</v>
      </c>
      <c r="O8410" s="24">
        <v>0</v>
      </c>
      <c r="P8410" s="32" t="s">
        <v>953</v>
      </c>
      <c r="Q8410" s="43" t="s">
        <v>954</v>
      </c>
      <c r="R8410" s="43" t="s">
        <v>78</v>
      </c>
      <c r="S8410" s="47">
        <v>5</v>
      </c>
    </row>
    <row r="8411" spans="1:19" ht="12.75">
      <c r="A8411" s="22" t="s">
        <v>60</v>
      </c>
      <c r="B8411" s="22" t="s">
        <v>14784</v>
      </c>
      <c r="C8411" s="22" t="s">
        <v>68</v>
      </c>
      <c r="D8411" s="22" t="s">
        <v>61</v>
      </c>
      <c r="E8411" s="22" t="s">
        <v>20782</v>
      </c>
      <c r="F8411" s="31">
        <v>42943.087523148148</v>
      </c>
      <c r="G8411" s="31">
        <v>42978</v>
      </c>
      <c r="H8411" s="31">
        <v>43343</v>
      </c>
      <c r="I8411" s="31">
        <v>43003.087523148148</v>
      </c>
      <c r="J8411" s="22" t="s">
        <v>101</v>
      </c>
      <c r="K8411" s="32" t="s">
        <v>102</v>
      </c>
      <c r="L8411" s="32" t="s">
        <v>20783</v>
      </c>
      <c r="N8411" s="24">
        <v>4627.30</v>
      </c>
      <c r="O8411" s="24">
        <v>4627.30</v>
      </c>
      <c r="P8411" s="32" t="s">
        <v>1279</v>
      </c>
      <c r="Q8411" s="43" t="s">
        <v>1280</v>
      </c>
      <c r="R8411" s="43" t="s">
        <v>78</v>
      </c>
      <c r="S8411" s="47">
        <v>1</v>
      </c>
    </row>
    <row r="8412" spans="1:19" ht="12.75">
      <c r="A8412" s="22" t="s">
        <v>60</v>
      </c>
      <c r="B8412" s="22" t="s">
        <v>14787</v>
      </c>
      <c r="C8412" s="22" t="s">
        <v>68</v>
      </c>
      <c r="D8412" s="22" t="s">
        <v>61</v>
      </c>
      <c r="E8412" s="22" t="s">
        <v>20784</v>
      </c>
      <c r="F8412" s="31">
        <v>42937.463946759257</v>
      </c>
      <c r="G8412" s="31">
        <v>42937</v>
      </c>
      <c r="H8412" s="31">
        <v>43302</v>
      </c>
      <c r="I8412" s="31">
        <v>42967.462511574071</v>
      </c>
      <c r="J8412" s="22" t="s">
        <v>73</v>
      </c>
      <c r="K8412" s="32" t="s">
        <v>102</v>
      </c>
      <c r="L8412" s="32" t="s">
        <v>20785</v>
      </c>
      <c r="N8412" s="24">
        <v>1469.0714</v>
      </c>
      <c r="O8412" s="24">
        <v>660.84</v>
      </c>
      <c r="P8412" s="32" t="s">
        <v>297</v>
      </c>
      <c r="Q8412" s="43" t="s">
        <v>298</v>
      </c>
      <c r="R8412" s="43" t="s">
        <v>78</v>
      </c>
      <c r="S8412" s="47">
        <v>5</v>
      </c>
    </row>
    <row r="8413" spans="1:19" ht="12.75">
      <c r="A8413" s="22" t="s">
        <v>60</v>
      </c>
      <c r="B8413" s="22" t="s">
        <v>14787</v>
      </c>
      <c r="C8413" s="22" t="s">
        <v>68</v>
      </c>
      <c r="D8413" s="22" t="s">
        <v>61</v>
      </c>
      <c r="E8413" s="22" t="s">
        <v>20786</v>
      </c>
      <c r="F8413" s="31">
        <v>42921.738067129627</v>
      </c>
      <c r="G8413" s="31">
        <v>42922</v>
      </c>
      <c r="H8413" s="31">
        <v>43287</v>
      </c>
      <c r="I8413" s="31">
        <v>42951.731180555551</v>
      </c>
      <c r="J8413" s="22" t="s">
        <v>73</v>
      </c>
      <c r="K8413" s="32" t="s">
        <v>74</v>
      </c>
      <c r="L8413" s="32" t="s">
        <v>20787</v>
      </c>
      <c r="N8413" s="24">
        <v>0</v>
      </c>
      <c r="O8413" s="24">
        <v>0</v>
      </c>
      <c r="P8413" s="32" t="s">
        <v>347</v>
      </c>
      <c r="Q8413" s="43" t="s">
        <v>348</v>
      </c>
      <c r="R8413" s="43" t="s">
        <v>78</v>
      </c>
      <c r="S8413" s="47">
        <v>5</v>
      </c>
    </row>
    <row r="8414" spans="1:19" ht="12.75">
      <c r="A8414" s="22" t="s">
        <v>60</v>
      </c>
      <c r="B8414" s="22" t="s">
        <v>14733</v>
      </c>
      <c r="C8414" s="22" t="s">
        <v>68</v>
      </c>
      <c r="D8414" s="22" t="s">
        <v>61</v>
      </c>
      <c r="E8414" s="22" t="s">
        <v>20788</v>
      </c>
      <c r="F8414" s="31">
        <v>42919.403773148144</v>
      </c>
      <c r="G8414" s="31">
        <v>42947</v>
      </c>
      <c r="H8414" s="31">
        <v>43312</v>
      </c>
      <c r="I8414" s="31">
        <v>42949</v>
      </c>
      <c r="J8414" s="22" t="s">
        <v>73</v>
      </c>
      <c r="K8414" s="32" t="s">
        <v>121</v>
      </c>
      <c r="L8414" s="32" t="s">
        <v>20789</v>
      </c>
      <c r="N8414" s="24">
        <v>2277.4333000000001</v>
      </c>
      <c r="O8414" s="24">
        <v>1346.61</v>
      </c>
      <c r="P8414" s="32" t="s">
        <v>81</v>
      </c>
      <c r="Q8414" s="43" t="s">
        <v>82</v>
      </c>
      <c r="R8414" s="43" t="s">
        <v>78</v>
      </c>
      <c r="S8414" s="47">
        <v>5</v>
      </c>
    </row>
    <row r="8415" spans="1:19" ht="12.75">
      <c r="A8415" s="22" t="s">
        <v>60</v>
      </c>
      <c r="B8415" s="22" t="s">
        <v>14733</v>
      </c>
      <c r="C8415" s="22" t="s">
        <v>68</v>
      </c>
      <c r="D8415" s="22" t="s">
        <v>61</v>
      </c>
      <c r="E8415" s="22" t="s">
        <v>20790</v>
      </c>
      <c r="F8415" s="31">
        <v>42933.730254629627</v>
      </c>
      <c r="G8415" s="31">
        <v>42959</v>
      </c>
      <c r="H8415" s="31">
        <v>43327</v>
      </c>
      <c r="I8415" s="31">
        <v>42963</v>
      </c>
      <c r="J8415" s="22" t="s">
        <v>73</v>
      </c>
      <c r="K8415" s="32" t="s">
        <v>121</v>
      </c>
      <c r="L8415" s="32" t="s">
        <v>20791</v>
      </c>
      <c r="N8415" s="24">
        <v>3284.63</v>
      </c>
      <c r="O8415" s="24">
        <v>0</v>
      </c>
      <c r="P8415" s="32" t="s">
        <v>81</v>
      </c>
      <c r="Q8415" s="43" t="s">
        <v>82</v>
      </c>
      <c r="R8415" s="43" t="s">
        <v>78</v>
      </c>
      <c r="S8415" s="47">
        <v>5</v>
      </c>
    </row>
    <row r="8416" spans="1:19" ht="12.75">
      <c r="A8416" s="22" t="s">
        <v>60</v>
      </c>
      <c r="B8416" s="22" t="s">
        <v>14995</v>
      </c>
      <c r="C8416" s="22" t="s">
        <v>68</v>
      </c>
      <c r="D8416" s="22" t="s">
        <v>61</v>
      </c>
      <c r="E8416" s="22" t="s">
        <v>20792</v>
      </c>
      <c r="F8416" s="31">
        <v>42935.488738425927</v>
      </c>
      <c r="G8416" s="31">
        <v>42947</v>
      </c>
      <c r="H8416" s="31">
        <v>43312</v>
      </c>
      <c r="I8416" s="31">
        <v>42965</v>
      </c>
      <c r="J8416" s="22" t="s">
        <v>73</v>
      </c>
      <c r="K8416" s="32" t="s">
        <v>121</v>
      </c>
      <c r="L8416" s="32" t="s">
        <v>20793</v>
      </c>
      <c r="N8416" s="24">
        <v>2514.1066000000001</v>
      </c>
      <c r="O8416" s="24">
        <v>2480.02</v>
      </c>
      <c r="P8416" s="32" t="s">
        <v>20794</v>
      </c>
      <c r="Q8416" s="43" t="s">
        <v>20795</v>
      </c>
      <c r="R8416" s="43" t="s">
        <v>78</v>
      </c>
      <c r="S8416" s="47">
        <v>5</v>
      </c>
    </row>
    <row r="8417" spans="1:19" ht="12.75">
      <c r="A8417" s="22" t="s">
        <v>60</v>
      </c>
      <c r="B8417" s="22" t="s">
        <v>20796</v>
      </c>
      <c r="C8417" s="22" t="s">
        <v>68</v>
      </c>
      <c r="D8417" s="22" t="s">
        <v>61</v>
      </c>
      <c r="E8417" s="22" t="s">
        <v>20797</v>
      </c>
      <c r="F8417" s="31">
        <v>42935.522719907407</v>
      </c>
      <c r="G8417" s="31">
        <v>42935</v>
      </c>
      <c r="H8417" s="31">
        <v>43300</v>
      </c>
      <c r="I8417" s="31">
        <v>42965.518680555557</v>
      </c>
      <c r="J8417" s="22" t="s">
        <v>73</v>
      </c>
      <c r="K8417" s="32" t="s">
        <v>74</v>
      </c>
      <c r="L8417" s="32" t="s">
        <v>20798</v>
      </c>
      <c r="N8417" s="24">
        <v>478.88330000000002</v>
      </c>
      <c r="O8417" s="24">
        <v>0</v>
      </c>
      <c r="P8417" s="32" t="s">
        <v>14814</v>
      </c>
      <c r="Q8417" s="43" t="s">
        <v>14815</v>
      </c>
      <c r="R8417" s="43" t="s">
        <v>78</v>
      </c>
      <c r="S8417" s="47">
        <v>4</v>
      </c>
    </row>
    <row r="8418" spans="1:19" ht="12.75">
      <c r="A8418" s="22" t="s">
        <v>60</v>
      </c>
      <c r="B8418" s="22" t="s">
        <v>14995</v>
      </c>
      <c r="C8418" s="22" t="s">
        <v>68</v>
      </c>
      <c r="D8418" s="22" t="s">
        <v>61</v>
      </c>
      <c r="E8418" s="22" t="s">
        <v>20799</v>
      </c>
      <c r="F8418" s="31">
        <v>42930.47143518518</v>
      </c>
      <c r="G8418" s="31">
        <v>42947</v>
      </c>
      <c r="H8418" s="31">
        <v>43312</v>
      </c>
      <c r="I8418" s="31">
        <v>42960</v>
      </c>
      <c r="J8418" s="22" t="s">
        <v>73</v>
      </c>
      <c r="K8418" s="32" t="s">
        <v>102</v>
      </c>
      <c r="L8418" s="32" t="s">
        <v>20800</v>
      </c>
      <c r="N8418" s="24">
        <v>3643.90</v>
      </c>
      <c r="O8418" s="24">
        <v>3643.90</v>
      </c>
      <c r="P8418" s="32" t="s">
        <v>793</v>
      </c>
      <c r="Q8418" s="43" t="s">
        <v>794</v>
      </c>
      <c r="R8418" s="43" t="s">
        <v>78</v>
      </c>
      <c r="S8418" s="47">
        <v>4</v>
      </c>
    </row>
    <row r="8419" spans="1:19" ht="12.75">
      <c r="A8419" s="22" t="s">
        <v>60</v>
      </c>
      <c r="B8419" s="22" t="s">
        <v>14770</v>
      </c>
      <c r="C8419" s="22" t="s">
        <v>68</v>
      </c>
      <c r="D8419" s="22" t="s">
        <v>61</v>
      </c>
      <c r="E8419" s="22" t="s">
        <v>20801</v>
      </c>
      <c r="F8419" s="31">
        <v>42942.439884259256</v>
      </c>
      <c r="G8419" s="31">
        <v>42942</v>
      </c>
      <c r="H8419" s="31">
        <v>43307</v>
      </c>
      <c r="I8419" s="31">
        <v>42972</v>
      </c>
      <c r="J8419" s="22" t="s">
        <v>73</v>
      </c>
      <c r="K8419" s="32" t="s">
        <v>74</v>
      </c>
      <c r="L8419" s="32" t="s">
        <v>20802</v>
      </c>
      <c r="N8419" s="24">
        <v>1904.645</v>
      </c>
      <c r="O8419" s="24">
        <v>0</v>
      </c>
      <c r="P8419" s="32" t="s">
        <v>81</v>
      </c>
      <c r="Q8419" s="43" t="s">
        <v>82</v>
      </c>
      <c r="R8419" s="43" t="s">
        <v>78</v>
      </c>
      <c r="S8419" s="47">
        <v>6</v>
      </c>
    </row>
    <row r="8420" spans="1:19" ht="12.75">
      <c r="A8420" s="22" t="s">
        <v>60</v>
      </c>
      <c r="B8420" s="22" t="s">
        <v>14787</v>
      </c>
      <c r="C8420" s="22" t="s">
        <v>68</v>
      </c>
      <c r="D8420" s="22" t="s">
        <v>61</v>
      </c>
      <c r="E8420" s="22" t="s">
        <v>20803</v>
      </c>
      <c r="F8420" s="31">
        <v>42941.369803240741</v>
      </c>
      <c r="G8420" s="31">
        <v>42942</v>
      </c>
      <c r="H8420" s="31">
        <v>43307</v>
      </c>
      <c r="I8420" s="31">
        <v>42967.427708333329</v>
      </c>
      <c r="J8420" s="22" t="s">
        <v>73</v>
      </c>
      <c r="K8420" s="32" t="s">
        <v>74</v>
      </c>
      <c r="L8420" s="32" t="s">
        <v>20804</v>
      </c>
      <c r="N8420" s="24">
        <v>546.98</v>
      </c>
      <c r="O8420" s="24">
        <v>0</v>
      </c>
      <c r="P8420" s="32" t="s">
        <v>20121</v>
      </c>
      <c r="Q8420" s="43" t="s">
        <v>20122</v>
      </c>
      <c r="R8420" s="43" t="s">
        <v>78</v>
      </c>
      <c r="S8420" s="47">
        <v>5</v>
      </c>
    </row>
    <row r="8421" spans="1:19" ht="12.75">
      <c r="A8421" s="22" t="s">
        <v>60</v>
      </c>
      <c r="B8421" s="22" t="s">
        <v>15209</v>
      </c>
      <c r="C8421" s="22" t="s">
        <v>68</v>
      </c>
      <c r="D8421" s="22" t="s">
        <v>61</v>
      </c>
      <c r="E8421" s="22" t="s">
        <v>20805</v>
      </c>
      <c r="F8421" s="31">
        <v>42936.460300925923</v>
      </c>
      <c r="G8421" s="31">
        <v>42948</v>
      </c>
      <c r="H8421" s="31">
        <v>43313</v>
      </c>
      <c r="I8421" s="31">
        <v>42966</v>
      </c>
      <c r="J8421" s="22" t="s">
        <v>73</v>
      </c>
      <c r="K8421" s="32" t="s">
        <v>140</v>
      </c>
      <c r="L8421" s="32" t="s">
        <v>20806</v>
      </c>
      <c r="M8421" s="32" t="s">
        <v>20807</v>
      </c>
      <c r="N8421" s="24">
        <v>4347.5911999999998</v>
      </c>
      <c r="O8421" s="24">
        <v>4180.3384999999998</v>
      </c>
      <c r="P8421" s="32" t="s">
        <v>232</v>
      </c>
      <c r="Q8421" s="43" t="s">
        <v>233</v>
      </c>
      <c r="R8421" s="43" t="s">
        <v>1253</v>
      </c>
      <c r="S8421" s="47">
        <v>5</v>
      </c>
    </row>
    <row r="8422" spans="1:19" ht="12.75">
      <c r="A8422" s="22" t="s">
        <v>60</v>
      </c>
      <c r="B8422" s="22" t="s">
        <v>14722</v>
      </c>
      <c r="C8422" s="22" t="s">
        <v>68</v>
      </c>
      <c r="D8422" s="22" t="s">
        <v>61</v>
      </c>
      <c r="E8422" s="22" t="s">
        <v>20808</v>
      </c>
      <c r="F8422" s="31">
        <v>42928.436284722222</v>
      </c>
      <c r="G8422" s="31">
        <v>42944</v>
      </c>
      <c r="H8422" s="31">
        <v>43309</v>
      </c>
      <c r="I8422" s="31">
        <v>42958</v>
      </c>
      <c r="J8422" s="22" t="s">
        <v>73</v>
      </c>
      <c r="K8422" s="32" t="s">
        <v>74</v>
      </c>
      <c r="L8422" s="32" t="s">
        <v>20809</v>
      </c>
      <c r="N8422" s="24">
        <v>2305.1350000000002</v>
      </c>
      <c r="O8422" s="24">
        <v>0</v>
      </c>
      <c r="P8422" s="32" t="s">
        <v>20810</v>
      </c>
      <c r="Q8422" s="43" t="s">
        <v>20811</v>
      </c>
      <c r="R8422" s="43" t="s">
        <v>78</v>
      </c>
      <c r="S8422" s="47">
        <v>6</v>
      </c>
    </row>
    <row r="8423" spans="1:19" ht="12.75">
      <c r="A8423" s="22" t="s">
        <v>60</v>
      </c>
      <c r="B8423" s="22" t="s">
        <v>14995</v>
      </c>
      <c r="C8423" s="22" t="s">
        <v>68</v>
      </c>
      <c r="D8423" s="22" t="s">
        <v>61</v>
      </c>
      <c r="E8423" s="22" t="s">
        <v>20812</v>
      </c>
      <c r="F8423" s="31">
        <v>42923.066168981481</v>
      </c>
      <c r="G8423" s="31">
        <v>42972</v>
      </c>
      <c r="H8423" s="31">
        <v>43337</v>
      </c>
      <c r="I8423" s="31">
        <v>42983.066168981481</v>
      </c>
      <c r="J8423" s="22" t="s">
        <v>73</v>
      </c>
      <c r="K8423" s="32" t="s">
        <v>121</v>
      </c>
      <c r="L8423" s="32" t="s">
        <v>20813</v>
      </c>
      <c r="N8423" s="24">
        <v>558.49</v>
      </c>
      <c r="O8423" s="24">
        <v>0</v>
      </c>
      <c r="P8423" s="32" t="s">
        <v>11006</v>
      </c>
      <c r="Q8423" s="43" t="s">
        <v>11007</v>
      </c>
      <c r="R8423" s="43" t="s">
        <v>78</v>
      </c>
      <c r="S8423" s="47">
        <v>6</v>
      </c>
    </row>
    <row r="8424" spans="1:19" ht="12.75">
      <c r="A8424" s="22" t="s">
        <v>60</v>
      </c>
      <c r="B8424" s="22" t="s">
        <v>14995</v>
      </c>
      <c r="C8424" s="22" t="s">
        <v>68</v>
      </c>
      <c r="D8424" s="22" t="s">
        <v>61</v>
      </c>
      <c r="E8424" s="22" t="s">
        <v>20814</v>
      </c>
      <c r="F8424" s="31">
        <v>42937.581006944441</v>
      </c>
      <c r="G8424" s="31">
        <v>42948</v>
      </c>
      <c r="H8424" s="31">
        <v>43313</v>
      </c>
      <c r="I8424" s="31">
        <v>42967</v>
      </c>
      <c r="J8424" s="22" t="s">
        <v>73</v>
      </c>
      <c r="K8424" s="32" t="s">
        <v>102</v>
      </c>
      <c r="L8424" s="32" t="s">
        <v>20815</v>
      </c>
      <c r="N8424" s="24">
        <v>13636.96</v>
      </c>
      <c r="O8424" s="24">
        <v>13636.96</v>
      </c>
      <c r="P8424" s="32" t="s">
        <v>3489</v>
      </c>
      <c r="Q8424" s="43" t="s">
        <v>3490</v>
      </c>
      <c r="R8424" s="43" t="s">
        <v>78</v>
      </c>
      <c r="S8424" s="47">
        <v>2</v>
      </c>
    </row>
    <row r="8425" spans="1:19" ht="12.75">
      <c r="A8425" s="22" t="s">
        <v>60</v>
      </c>
      <c r="B8425" s="22" t="s">
        <v>14995</v>
      </c>
      <c r="C8425" s="22" t="s">
        <v>68</v>
      </c>
      <c r="D8425" s="22" t="s">
        <v>61</v>
      </c>
      <c r="E8425" s="22" t="s">
        <v>20816</v>
      </c>
      <c r="F8425" s="31">
        <v>42919.508680555555</v>
      </c>
      <c r="G8425" s="31">
        <v>42919</v>
      </c>
      <c r="H8425" s="31">
        <v>43284</v>
      </c>
      <c r="I8425" s="31">
        <v>42949</v>
      </c>
      <c r="J8425" s="22" t="s">
        <v>73</v>
      </c>
      <c r="K8425" s="32" t="s">
        <v>121</v>
      </c>
      <c r="L8425" s="32" t="s">
        <v>20817</v>
      </c>
      <c r="N8425" s="24">
        <v>5244.60</v>
      </c>
      <c r="O8425" s="24">
        <v>5435.98</v>
      </c>
      <c r="P8425" s="32" t="s">
        <v>576</v>
      </c>
      <c r="Q8425" s="43" t="s">
        <v>577</v>
      </c>
      <c r="R8425" s="43" t="s">
        <v>78</v>
      </c>
      <c r="S8425" s="47">
        <v>6</v>
      </c>
    </row>
    <row r="8426" spans="1:19" ht="12.75">
      <c r="A8426" s="22" t="s">
        <v>60</v>
      </c>
      <c r="B8426" s="22" t="s">
        <v>14726</v>
      </c>
      <c r="C8426" s="22" t="s">
        <v>68</v>
      </c>
      <c r="D8426" s="22" t="s">
        <v>61</v>
      </c>
      <c r="E8426" s="22" t="s">
        <v>20818</v>
      </c>
      <c r="F8426" s="31">
        <v>42943.649305555555</v>
      </c>
      <c r="G8426" s="31">
        <v>42874</v>
      </c>
      <c r="H8426" s="31">
        <v>43239</v>
      </c>
      <c r="I8426" s="31">
        <v>42973</v>
      </c>
      <c r="J8426" s="22" t="s">
        <v>107</v>
      </c>
      <c r="K8426" s="32" t="s">
        <v>140</v>
      </c>
      <c r="L8426" s="32" t="s">
        <v>20819</v>
      </c>
      <c r="M8426" s="32" t="s">
        <v>20820</v>
      </c>
      <c r="N8426" s="24">
        <v>291.10000000000002</v>
      </c>
      <c r="O8426" s="24">
        <v>291.10000000000002</v>
      </c>
      <c r="P8426" s="32" t="s">
        <v>1155</v>
      </c>
      <c r="Q8426" s="43" t="s">
        <v>1156</v>
      </c>
      <c r="R8426" s="43" t="s">
        <v>78</v>
      </c>
      <c r="S8426" s="47">
        <v>1</v>
      </c>
    </row>
    <row r="8427" spans="1:19" ht="12.75">
      <c r="A8427" s="22" t="s">
        <v>60</v>
      </c>
      <c r="B8427" s="22" t="s">
        <v>14729</v>
      </c>
      <c r="C8427" s="22" t="s">
        <v>68</v>
      </c>
      <c r="D8427" s="22" t="s">
        <v>61</v>
      </c>
      <c r="E8427" s="22" t="s">
        <v>20821</v>
      </c>
      <c r="F8427" s="31">
        <v>42923.380486111106</v>
      </c>
      <c r="G8427" s="31">
        <v>42923</v>
      </c>
      <c r="H8427" s="31">
        <v>43288</v>
      </c>
      <c r="I8427" s="31">
        <v>42953</v>
      </c>
      <c r="J8427" s="22" t="s">
        <v>73</v>
      </c>
      <c r="K8427" s="32" t="s">
        <v>121</v>
      </c>
      <c r="L8427" s="32" t="s">
        <v>20822</v>
      </c>
      <c r="N8427" s="24">
        <v>895.88</v>
      </c>
      <c r="O8427" s="24">
        <v>634.13</v>
      </c>
      <c r="P8427" s="32" t="s">
        <v>271</v>
      </c>
      <c r="Q8427" s="43" t="s">
        <v>272</v>
      </c>
      <c r="R8427" s="43" t="s">
        <v>78</v>
      </c>
      <c r="S8427" s="47">
        <v>5</v>
      </c>
    </row>
    <row r="8428" spans="1:19" ht="12.75">
      <c r="A8428" s="22" t="s">
        <v>60</v>
      </c>
      <c r="B8428" s="22" t="s">
        <v>14763</v>
      </c>
      <c r="C8428" s="22" t="s">
        <v>68</v>
      </c>
      <c r="D8428" s="22" t="s">
        <v>61</v>
      </c>
      <c r="E8428" s="22" t="s">
        <v>20823</v>
      </c>
      <c r="F8428" s="31">
        <v>42940.614953703705</v>
      </c>
      <c r="G8428" s="31">
        <v>42962</v>
      </c>
      <c r="H8428" s="31">
        <v>43327</v>
      </c>
      <c r="I8428" s="31">
        <v>42970</v>
      </c>
      <c r="J8428" s="22" t="s">
        <v>73</v>
      </c>
      <c r="K8428" s="32" t="s">
        <v>102</v>
      </c>
      <c r="L8428" s="32" t="s">
        <v>20824</v>
      </c>
      <c r="N8428" s="24">
        <v>1526.0033000000001</v>
      </c>
      <c r="O8428" s="24">
        <v>2624.79</v>
      </c>
      <c r="P8428" s="32" t="s">
        <v>2805</v>
      </c>
      <c r="Q8428" s="43" t="s">
        <v>2806</v>
      </c>
      <c r="R8428" s="43" t="s">
        <v>78</v>
      </c>
      <c r="S8428" s="47">
        <v>5</v>
      </c>
    </row>
    <row r="8429" spans="1:19" ht="12.75">
      <c r="A8429" s="22" t="s">
        <v>60</v>
      </c>
      <c r="B8429" s="22" t="s">
        <v>14729</v>
      </c>
      <c r="C8429" s="22" t="s">
        <v>68</v>
      </c>
      <c r="D8429" s="22" t="s">
        <v>61</v>
      </c>
      <c r="E8429" s="22" t="s">
        <v>20825</v>
      </c>
      <c r="F8429" s="31">
        <v>42936.602731481478</v>
      </c>
      <c r="G8429" s="31">
        <v>42948</v>
      </c>
      <c r="H8429" s="31">
        <v>43313</v>
      </c>
      <c r="I8429" s="31">
        <v>42966</v>
      </c>
      <c r="J8429" s="22" t="s">
        <v>73</v>
      </c>
      <c r="K8429" s="32" t="s">
        <v>140</v>
      </c>
      <c r="L8429" s="32" t="s">
        <v>20826</v>
      </c>
      <c r="M8429" s="32" t="s">
        <v>20827</v>
      </c>
      <c r="N8429" s="24">
        <v>973.90549999999996</v>
      </c>
      <c r="O8429" s="24">
        <v>693.00199999999995</v>
      </c>
      <c r="P8429" s="32" t="s">
        <v>666</v>
      </c>
      <c r="Q8429" s="43" t="s">
        <v>667</v>
      </c>
      <c r="R8429" s="43" t="s">
        <v>78</v>
      </c>
      <c r="S8429" s="47">
        <v>6</v>
      </c>
    </row>
    <row r="8430" spans="1:19" ht="12.75">
      <c r="A8430" s="22" t="s">
        <v>60</v>
      </c>
      <c r="B8430" s="22" t="s">
        <v>14787</v>
      </c>
      <c r="C8430" s="22" t="s">
        <v>68</v>
      </c>
      <c r="D8430" s="22" t="s">
        <v>61</v>
      </c>
      <c r="E8430" s="22" t="s">
        <v>20828</v>
      </c>
      <c r="F8430" s="31">
        <v>42940.442349537036</v>
      </c>
      <c r="G8430" s="31">
        <v>42953</v>
      </c>
      <c r="H8430" s="31">
        <v>43318</v>
      </c>
      <c r="I8430" s="31">
        <v>43000.441886574074</v>
      </c>
      <c r="J8430" s="22" t="s">
        <v>73</v>
      </c>
      <c r="K8430" s="32" t="s">
        <v>74</v>
      </c>
      <c r="L8430" s="32" t="s">
        <v>20829</v>
      </c>
      <c r="N8430" s="24">
        <v>515.90800000000002</v>
      </c>
      <c r="O8430" s="24">
        <v>0</v>
      </c>
      <c r="P8430" s="32" t="s">
        <v>18395</v>
      </c>
      <c r="Q8430" s="43" t="s">
        <v>18396</v>
      </c>
      <c r="R8430" s="43" t="s">
        <v>78</v>
      </c>
      <c r="S8430" s="47">
        <v>5</v>
      </c>
    </row>
    <row r="8431" spans="1:19" ht="12.75">
      <c r="A8431" s="22" t="s">
        <v>60</v>
      </c>
      <c r="B8431" s="22" t="s">
        <v>14726</v>
      </c>
      <c r="C8431" s="22" t="s">
        <v>68</v>
      </c>
      <c r="D8431" s="22" t="s">
        <v>61</v>
      </c>
      <c r="E8431" s="22" t="s">
        <v>20830</v>
      </c>
      <c r="F8431" s="31">
        <v>42935.650775462964</v>
      </c>
      <c r="G8431" s="31">
        <v>42935</v>
      </c>
      <c r="H8431" s="31">
        <v>43292</v>
      </c>
      <c r="I8431" s="31">
        <v>42965</v>
      </c>
      <c r="J8431" s="22" t="s">
        <v>73</v>
      </c>
      <c r="K8431" s="32" t="s">
        <v>74</v>
      </c>
      <c r="L8431" s="32" t="s">
        <v>20831</v>
      </c>
      <c r="N8431" s="24">
        <v>3847.96</v>
      </c>
      <c r="O8431" s="24">
        <v>0</v>
      </c>
      <c r="P8431" s="32" t="s">
        <v>566</v>
      </c>
      <c r="Q8431" s="43" t="s">
        <v>567</v>
      </c>
      <c r="R8431" s="43" t="s">
        <v>78</v>
      </c>
      <c r="S8431" s="47">
        <v>6</v>
      </c>
    </row>
    <row r="8432" spans="1:19" ht="12.75">
      <c r="A8432" s="22" t="s">
        <v>60</v>
      </c>
      <c r="B8432" s="22" t="s">
        <v>14787</v>
      </c>
      <c r="C8432" s="22" t="s">
        <v>68</v>
      </c>
      <c r="D8432" s="22" t="s">
        <v>61</v>
      </c>
      <c r="E8432" s="22" t="s">
        <v>20832</v>
      </c>
      <c r="F8432" s="31">
        <v>42922.638449074075</v>
      </c>
      <c r="G8432" s="31">
        <v>42934</v>
      </c>
      <c r="H8432" s="31">
        <v>43299</v>
      </c>
      <c r="I8432" s="31">
        <v>42952.634340277778</v>
      </c>
      <c r="J8432" s="22" t="s">
        <v>73</v>
      </c>
      <c r="K8432" s="32" t="s">
        <v>74</v>
      </c>
      <c r="L8432" s="32" t="s">
        <v>20833</v>
      </c>
      <c r="N8432" s="24">
        <v>0</v>
      </c>
      <c r="O8432" s="24">
        <v>0</v>
      </c>
      <c r="P8432" s="32" t="s">
        <v>20834</v>
      </c>
      <c r="Q8432" s="43" t="s">
        <v>20835</v>
      </c>
      <c r="R8432" s="43" t="s">
        <v>78</v>
      </c>
      <c r="S8432" s="47">
        <v>5</v>
      </c>
    </row>
    <row r="8433" spans="1:19" ht="12.75">
      <c r="A8433" s="22" t="s">
        <v>60</v>
      </c>
      <c r="B8433" s="22" t="s">
        <v>14824</v>
      </c>
      <c r="C8433" s="22" t="s">
        <v>68</v>
      </c>
      <c r="D8433" s="22" t="s">
        <v>61</v>
      </c>
      <c r="E8433" s="22" t="s">
        <v>20836</v>
      </c>
      <c r="F8433" s="31">
        <v>42941.569652777776</v>
      </c>
      <c r="G8433" s="31">
        <v>42969</v>
      </c>
      <c r="H8433" s="31">
        <v>43334</v>
      </c>
      <c r="I8433" s="31">
        <v>42971</v>
      </c>
      <c r="J8433" s="22" t="s">
        <v>73</v>
      </c>
      <c r="K8433" s="32" t="s">
        <v>74</v>
      </c>
      <c r="L8433" s="32" t="s">
        <v>20837</v>
      </c>
      <c r="N8433" s="24">
        <v>2207.1732999999999</v>
      </c>
      <c r="O8433" s="24">
        <v>0</v>
      </c>
      <c r="P8433" s="32" t="s">
        <v>109</v>
      </c>
      <c r="Q8433" s="43" t="s">
        <v>110</v>
      </c>
      <c r="R8433" s="43" t="s">
        <v>78</v>
      </c>
      <c r="S8433" s="47">
        <v>5</v>
      </c>
    </row>
    <row r="8434" spans="1:19" ht="12.75">
      <c r="A8434" s="22" t="s">
        <v>60</v>
      </c>
      <c r="B8434" s="22" t="s">
        <v>14787</v>
      </c>
      <c r="C8434" s="22" t="s">
        <v>68</v>
      </c>
      <c r="D8434" s="22" t="s">
        <v>61</v>
      </c>
      <c r="E8434" s="22" t="s">
        <v>20838</v>
      </c>
      <c r="F8434" s="31">
        <v>42929.6949537037</v>
      </c>
      <c r="G8434" s="31">
        <v>42751</v>
      </c>
      <c r="H8434" s="31">
        <v>43116</v>
      </c>
      <c r="I8434" s="31">
        <v>42959.694016203699</v>
      </c>
      <c r="J8434" s="22" t="s">
        <v>107</v>
      </c>
      <c r="K8434" s="32" t="s">
        <v>74</v>
      </c>
      <c r="L8434" s="32" t="s">
        <v>20839</v>
      </c>
      <c r="N8434" s="24">
        <v>0</v>
      </c>
      <c r="O8434" s="24">
        <v>0</v>
      </c>
      <c r="P8434" s="32" t="s">
        <v>219</v>
      </c>
      <c r="Q8434" s="43" t="s">
        <v>220</v>
      </c>
      <c r="R8434" s="43" t="s">
        <v>111</v>
      </c>
      <c r="S8434" s="47">
        <v>1</v>
      </c>
    </row>
    <row r="8435" spans="1:19" ht="12.75">
      <c r="A8435" s="22" t="s">
        <v>60</v>
      </c>
      <c r="B8435" s="22" t="s">
        <v>14787</v>
      </c>
      <c r="C8435" s="22" t="s">
        <v>68</v>
      </c>
      <c r="D8435" s="22" t="s">
        <v>61</v>
      </c>
      <c r="E8435" s="22" t="s">
        <v>20840</v>
      </c>
      <c r="F8435" s="31">
        <v>42928.084479166668</v>
      </c>
      <c r="G8435" s="31">
        <v>42963</v>
      </c>
      <c r="H8435" s="31">
        <v>43328</v>
      </c>
      <c r="I8435" s="31">
        <v>42988.084479166668</v>
      </c>
      <c r="J8435" s="22" t="s">
        <v>101</v>
      </c>
      <c r="K8435" s="32" t="s">
        <v>102</v>
      </c>
      <c r="L8435" s="32" t="s">
        <v>20841</v>
      </c>
      <c r="N8435" s="24">
        <v>1170.1500000000001</v>
      </c>
      <c r="O8435" s="24">
        <v>588.15</v>
      </c>
      <c r="P8435" s="32" t="s">
        <v>143</v>
      </c>
      <c r="Q8435" s="43" t="s">
        <v>144</v>
      </c>
      <c r="R8435" s="43" t="s">
        <v>78</v>
      </c>
      <c r="S8435" s="47">
        <v>5</v>
      </c>
    </row>
    <row r="8436" spans="1:19" ht="12.75">
      <c r="A8436" s="22" t="s">
        <v>60</v>
      </c>
      <c r="B8436" s="22" t="s">
        <v>14770</v>
      </c>
      <c r="C8436" s="22" t="s">
        <v>68</v>
      </c>
      <c r="D8436" s="22" t="s">
        <v>61</v>
      </c>
      <c r="E8436" s="22" t="s">
        <v>20842</v>
      </c>
      <c r="F8436" s="31">
        <v>42923.414641203701</v>
      </c>
      <c r="G8436" s="31">
        <v>42942</v>
      </c>
      <c r="H8436" s="31">
        <v>43307</v>
      </c>
      <c r="I8436" s="31">
        <v>42953</v>
      </c>
      <c r="J8436" s="22" t="s">
        <v>73</v>
      </c>
      <c r="K8436" s="32" t="s">
        <v>121</v>
      </c>
      <c r="L8436" s="32" t="s">
        <v>20843</v>
      </c>
      <c r="N8436" s="24">
        <v>2480.0279999999998</v>
      </c>
      <c r="O8436" s="24">
        <v>2232.60</v>
      </c>
      <c r="P8436" s="32" t="s">
        <v>81</v>
      </c>
      <c r="Q8436" s="43" t="s">
        <v>82</v>
      </c>
      <c r="R8436" s="43" t="s">
        <v>78</v>
      </c>
      <c r="S8436" s="47">
        <v>5</v>
      </c>
    </row>
    <row r="8437" spans="1:19" ht="12.75">
      <c r="A8437" s="22" t="s">
        <v>60</v>
      </c>
      <c r="B8437" s="22" t="s">
        <v>15068</v>
      </c>
      <c r="C8437" s="22" t="s">
        <v>68</v>
      </c>
      <c r="D8437" s="22" t="s">
        <v>61</v>
      </c>
      <c r="E8437" s="22" t="s">
        <v>20844</v>
      </c>
      <c r="F8437" s="31">
        <v>42934.536226851851</v>
      </c>
      <c r="G8437" s="31">
        <v>42950</v>
      </c>
      <c r="H8437" s="31">
        <v>43315</v>
      </c>
      <c r="I8437" s="31">
        <v>42964</v>
      </c>
      <c r="J8437" s="22" t="s">
        <v>73</v>
      </c>
      <c r="K8437" s="32" t="s">
        <v>102</v>
      </c>
      <c r="L8437" s="32" t="s">
        <v>20845</v>
      </c>
      <c r="N8437" s="24">
        <v>1785.0119999999999</v>
      </c>
      <c r="O8437" s="24">
        <v>1076.1199999999999</v>
      </c>
      <c r="P8437" s="32" t="s">
        <v>223</v>
      </c>
      <c r="Q8437" s="43" t="s">
        <v>224</v>
      </c>
      <c r="R8437" s="43" t="s">
        <v>78</v>
      </c>
      <c r="S8437" s="47">
        <v>4</v>
      </c>
    </row>
    <row r="8438" spans="1:19" ht="12.75">
      <c r="A8438" s="22" t="s">
        <v>60</v>
      </c>
      <c r="B8438" s="22" t="s">
        <v>14908</v>
      </c>
      <c r="C8438" s="22" t="s">
        <v>68</v>
      </c>
      <c r="D8438" s="22" t="s">
        <v>61</v>
      </c>
      <c r="E8438" s="22" t="s">
        <v>20846</v>
      </c>
      <c r="F8438" s="31">
        <v>42929.472812499997</v>
      </c>
      <c r="G8438" s="31">
        <v>42929</v>
      </c>
      <c r="H8438" s="31">
        <v>43294</v>
      </c>
      <c r="I8438" s="31">
        <v>42959</v>
      </c>
      <c r="J8438" s="22" t="s">
        <v>73</v>
      </c>
      <c r="K8438" s="32" t="s">
        <v>102</v>
      </c>
      <c r="L8438" s="32" t="s">
        <v>20847</v>
      </c>
      <c r="N8438" s="24">
        <v>625.32399999999996</v>
      </c>
      <c r="O8438" s="24">
        <v>449.29</v>
      </c>
      <c r="P8438" s="32" t="s">
        <v>1279</v>
      </c>
      <c r="Q8438" s="43" t="s">
        <v>1280</v>
      </c>
      <c r="R8438" s="43" t="s">
        <v>78</v>
      </c>
      <c r="S8438" s="47">
        <v>6</v>
      </c>
    </row>
    <row r="8439" spans="1:19" ht="12.75">
      <c r="A8439" s="22" t="s">
        <v>60</v>
      </c>
      <c r="B8439" s="22" t="s">
        <v>14787</v>
      </c>
      <c r="C8439" s="22" t="s">
        <v>68</v>
      </c>
      <c r="D8439" s="22" t="s">
        <v>61</v>
      </c>
      <c r="E8439" s="22" t="s">
        <v>20848</v>
      </c>
      <c r="F8439" s="31">
        <v>42919.084282407406</v>
      </c>
      <c r="G8439" s="31">
        <v>42954</v>
      </c>
      <c r="H8439" s="31">
        <v>43319</v>
      </c>
      <c r="I8439" s="31">
        <v>42979.084282407406</v>
      </c>
      <c r="J8439" s="22" t="s">
        <v>101</v>
      </c>
      <c r="K8439" s="32" t="s">
        <v>140</v>
      </c>
      <c r="L8439" s="32" t="s">
        <v>20849</v>
      </c>
      <c r="M8439" s="32" t="s">
        <v>20850</v>
      </c>
      <c r="N8439" s="24">
        <v>418.52199999999999</v>
      </c>
      <c r="O8439" s="24">
        <v>317.10000000000002</v>
      </c>
      <c r="P8439" s="32" t="s">
        <v>809</v>
      </c>
      <c r="Q8439" s="43" t="s">
        <v>810</v>
      </c>
      <c r="R8439" s="43" t="s">
        <v>78</v>
      </c>
      <c r="S8439" s="47">
        <v>5</v>
      </c>
    </row>
    <row r="8440" spans="1:19" ht="12.75">
      <c r="A8440" s="22" t="s">
        <v>60</v>
      </c>
      <c r="B8440" s="22" t="s">
        <v>15049</v>
      </c>
      <c r="C8440" s="22" t="s">
        <v>68</v>
      </c>
      <c r="D8440" s="22" t="s">
        <v>61</v>
      </c>
      <c r="E8440" s="22" t="s">
        <v>20851</v>
      </c>
      <c r="F8440" s="31">
        <v>42943.087812500002</v>
      </c>
      <c r="G8440" s="31">
        <v>42978</v>
      </c>
      <c r="H8440" s="31">
        <v>43343</v>
      </c>
      <c r="I8440" s="31">
        <v>43003.087812500002</v>
      </c>
      <c r="J8440" s="22" t="s">
        <v>101</v>
      </c>
      <c r="K8440" s="32" t="s">
        <v>102</v>
      </c>
      <c r="L8440" s="32" t="s">
        <v>20852</v>
      </c>
      <c r="N8440" s="24">
        <v>666.36</v>
      </c>
      <c r="O8440" s="24">
        <v>530.91999999999996</v>
      </c>
      <c r="P8440" s="32" t="s">
        <v>228</v>
      </c>
      <c r="Q8440" s="43" t="s">
        <v>229</v>
      </c>
      <c r="R8440" s="43" t="s">
        <v>78</v>
      </c>
      <c r="S8440" s="47">
        <v>5</v>
      </c>
    </row>
    <row r="8441" spans="1:19" ht="12.75">
      <c r="A8441" s="22" t="s">
        <v>60</v>
      </c>
      <c r="B8441" s="22" t="s">
        <v>15188</v>
      </c>
      <c r="C8441" s="22" t="s">
        <v>68</v>
      </c>
      <c r="D8441" s="22" t="s">
        <v>61</v>
      </c>
      <c r="E8441" s="22" t="s">
        <v>20853</v>
      </c>
      <c r="F8441" s="31">
        <v>42940.634398148148</v>
      </c>
      <c r="G8441" s="31">
        <v>42959</v>
      </c>
      <c r="H8441" s="31">
        <v>43324</v>
      </c>
      <c r="I8441" s="31">
        <v>42970</v>
      </c>
      <c r="J8441" s="22" t="s">
        <v>73</v>
      </c>
      <c r="K8441" s="32" t="s">
        <v>102</v>
      </c>
      <c r="L8441" s="32" t="s">
        <v>20854</v>
      </c>
      <c r="N8441" s="24">
        <v>7998.5132999999996</v>
      </c>
      <c r="O8441" s="24">
        <v>6913.3500000000004</v>
      </c>
      <c r="P8441" s="32" t="s">
        <v>2641</v>
      </c>
      <c r="Q8441" s="43" t="s">
        <v>2642</v>
      </c>
      <c r="R8441" s="43" t="s">
        <v>78</v>
      </c>
      <c r="S8441" s="47">
        <v>5</v>
      </c>
    </row>
    <row r="8442" spans="1:19" ht="12.75">
      <c r="A8442" s="22" t="s">
        <v>60</v>
      </c>
      <c r="B8442" s="22" t="s">
        <v>14948</v>
      </c>
      <c r="C8442" s="22" t="s">
        <v>68</v>
      </c>
      <c r="D8442" s="22" t="s">
        <v>61</v>
      </c>
      <c r="E8442" s="22" t="s">
        <v>20855</v>
      </c>
      <c r="F8442" s="31">
        <v>42943.512013888889</v>
      </c>
      <c r="G8442" s="31">
        <v>42978</v>
      </c>
      <c r="H8442" s="31">
        <v>43343</v>
      </c>
      <c r="I8442" s="31">
        <v>42973</v>
      </c>
      <c r="J8442" s="22" t="s">
        <v>73</v>
      </c>
      <c r="K8442" s="32" t="s">
        <v>102</v>
      </c>
      <c r="L8442" s="32" t="s">
        <v>20856</v>
      </c>
      <c r="N8442" s="24">
        <v>961.83709999999996</v>
      </c>
      <c r="O8442" s="24">
        <v>733.92660000000001</v>
      </c>
      <c r="P8442" s="32" t="s">
        <v>208</v>
      </c>
      <c r="Q8442" s="43" t="s">
        <v>209</v>
      </c>
      <c r="R8442" s="43" t="s">
        <v>78</v>
      </c>
      <c r="S8442" s="47">
        <v>5</v>
      </c>
    </row>
    <row r="8443" spans="1:19" ht="12.75">
      <c r="A8443" s="22" t="s">
        <v>60</v>
      </c>
      <c r="B8443" s="22" t="s">
        <v>14758</v>
      </c>
      <c r="C8443" s="22" t="s">
        <v>68</v>
      </c>
      <c r="D8443" s="22" t="s">
        <v>61</v>
      </c>
      <c r="E8443" s="22" t="s">
        <v>20857</v>
      </c>
      <c r="F8443" s="31">
        <v>42933.435393518514</v>
      </c>
      <c r="G8443" s="31">
        <v>42950</v>
      </c>
      <c r="H8443" s="31">
        <v>43315</v>
      </c>
      <c r="I8443" s="31">
        <v>42963</v>
      </c>
      <c r="J8443" s="22" t="s">
        <v>73</v>
      </c>
      <c r="K8443" s="32" t="s">
        <v>121</v>
      </c>
      <c r="L8443" s="32" t="s">
        <v>20858</v>
      </c>
      <c r="N8443" s="24">
        <v>750.61329999999998</v>
      </c>
      <c r="O8443" s="24">
        <v>641.59</v>
      </c>
      <c r="P8443" s="32" t="s">
        <v>4604</v>
      </c>
      <c r="Q8443" s="43" t="s">
        <v>4605</v>
      </c>
      <c r="R8443" s="43" t="s">
        <v>78</v>
      </c>
      <c r="S8443" s="47">
        <v>4</v>
      </c>
    </row>
    <row r="8444" spans="1:19" ht="12.75">
      <c r="A8444" s="22" t="s">
        <v>60</v>
      </c>
      <c r="B8444" s="22" t="s">
        <v>14954</v>
      </c>
      <c r="C8444" s="22" t="s">
        <v>68</v>
      </c>
      <c r="D8444" s="22" t="s">
        <v>61</v>
      </c>
      <c r="E8444" s="22" t="s">
        <v>20859</v>
      </c>
      <c r="F8444" s="31">
        <v>42926.512916666667</v>
      </c>
      <c r="G8444" s="31">
        <v>42962</v>
      </c>
      <c r="H8444" s="31">
        <v>43327</v>
      </c>
      <c r="I8444" s="31">
        <v>42956</v>
      </c>
      <c r="J8444" s="22" t="s">
        <v>73</v>
      </c>
      <c r="K8444" s="32" t="s">
        <v>211</v>
      </c>
      <c r="L8444" s="32" t="s">
        <v>20860</v>
      </c>
      <c r="N8444" s="24">
        <v>3888.56</v>
      </c>
      <c r="O8444" s="24">
        <v>0</v>
      </c>
      <c r="P8444" s="32" t="s">
        <v>1215</v>
      </c>
      <c r="Q8444" s="43" t="s">
        <v>1216</v>
      </c>
      <c r="R8444" s="43" t="s">
        <v>78</v>
      </c>
      <c r="S8444" s="47">
        <v>5</v>
      </c>
    </row>
    <row r="8445" spans="1:19" ht="12.75">
      <c r="A8445" s="22" t="s">
        <v>60</v>
      </c>
      <c r="B8445" s="22" t="s">
        <v>14787</v>
      </c>
      <c r="C8445" s="22" t="s">
        <v>68</v>
      </c>
      <c r="D8445" s="22" t="s">
        <v>61</v>
      </c>
      <c r="E8445" s="22" t="s">
        <v>20861</v>
      </c>
      <c r="F8445" s="31">
        <v>42942.327800925923</v>
      </c>
      <c r="G8445" s="31">
        <v>42942</v>
      </c>
      <c r="H8445" s="31">
        <v>43307</v>
      </c>
      <c r="I8445" s="31">
        <v>42972.325092592589</v>
      </c>
      <c r="J8445" s="22" t="s">
        <v>73</v>
      </c>
      <c r="K8445" s="32" t="s">
        <v>74</v>
      </c>
      <c r="L8445" s="32" t="s">
        <v>20862</v>
      </c>
      <c r="N8445" s="24">
        <v>300</v>
      </c>
      <c r="O8445" s="24">
        <v>0</v>
      </c>
      <c r="P8445" s="32" t="s">
        <v>1162</v>
      </c>
      <c r="Q8445" s="43" t="s">
        <v>1163</v>
      </c>
      <c r="R8445" s="43" t="s">
        <v>78</v>
      </c>
      <c r="S8445" s="47">
        <v>5</v>
      </c>
    </row>
    <row r="8446" spans="1:19" ht="12.75">
      <c r="A8446" s="22" t="s">
        <v>60</v>
      </c>
      <c r="B8446" s="22" t="s">
        <v>15400</v>
      </c>
      <c r="C8446" s="22" t="s">
        <v>68</v>
      </c>
      <c r="D8446" s="22" t="s">
        <v>61</v>
      </c>
      <c r="E8446" s="22" t="s">
        <v>20863</v>
      </c>
      <c r="F8446" s="31">
        <v>42941.667210648149</v>
      </c>
      <c r="G8446" s="31">
        <v>42941</v>
      </c>
      <c r="H8446" s="31">
        <v>43306</v>
      </c>
      <c r="I8446" s="31">
        <v>42971.661886574075</v>
      </c>
      <c r="J8446" s="22" t="s">
        <v>73</v>
      </c>
      <c r="K8446" s="32" t="s">
        <v>102</v>
      </c>
      <c r="L8446" s="32" t="s">
        <v>20864</v>
      </c>
      <c r="N8446" s="24">
        <v>1028.72</v>
      </c>
      <c r="O8446" s="24">
        <v>1028.72</v>
      </c>
      <c r="P8446" s="32" t="s">
        <v>1954</v>
      </c>
      <c r="Q8446" s="43" t="s">
        <v>1955</v>
      </c>
      <c r="R8446" s="43" t="s">
        <v>111</v>
      </c>
      <c r="S8446" s="47">
        <v>5</v>
      </c>
    </row>
    <row r="8447" spans="1:19" ht="12.75">
      <c r="A8447" s="22" t="s">
        <v>60</v>
      </c>
      <c r="B8447" s="22" t="s">
        <v>14729</v>
      </c>
      <c r="C8447" s="22" t="s">
        <v>68</v>
      </c>
      <c r="D8447" s="22" t="s">
        <v>61</v>
      </c>
      <c r="E8447" s="22" t="s">
        <v>20865</v>
      </c>
      <c r="F8447" s="31">
        <v>42942.605185185181</v>
      </c>
      <c r="G8447" s="31">
        <v>42970</v>
      </c>
      <c r="H8447" s="31">
        <v>43335</v>
      </c>
      <c r="I8447" s="31">
        <v>42972</v>
      </c>
      <c r="J8447" s="22" t="s">
        <v>73</v>
      </c>
      <c r="K8447" s="32" t="s">
        <v>121</v>
      </c>
      <c r="L8447" s="32" t="s">
        <v>20866</v>
      </c>
      <c r="N8447" s="24">
        <v>2069.2483000000002</v>
      </c>
      <c r="O8447" s="24">
        <v>2088.7020000000002</v>
      </c>
      <c r="P8447" s="32" t="s">
        <v>398</v>
      </c>
      <c r="Q8447" s="43" t="s">
        <v>399</v>
      </c>
      <c r="R8447" s="43" t="s">
        <v>78</v>
      </c>
      <c r="S8447" s="47">
        <v>5</v>
      </c>
    </row>
    <row r="8448" spans="1:19" ht="12.75">
      <c r="A8448" s="22" t="s">
        <v>60</v>
      </c>
      <c r="B8448" s="22" t="s">
        <v>14851</v>
      </c>
      <c r="C8448" s="22" t="s">
        <v>68</v>
      </c>
      <c r="D8448" s="22" t="s">
        <v>61</v>
      </c>
      <c r="E8448" s="22" t="s">
        <v>20867</v>
      </c>
      <c r="F8448" s="31">
        <v>42947.450219907405</v>
      </c>
      <c r="G8448" s="31">
        <v>42978</v>
      </c>
      <c r="H8448" s="31">
        <v>43343</v>
      </c>
      <c r="I8448" s="31">
        <v>42977</v>
      </c>
      <c r="J8448" s="22" t="s">
        <v>73</v>
      </c>
      <c r="K8448" s="32" t="s">
        <v>121</v>
      </c>
      <c r="L8448" s="32" t="s">
        <v>20868</v>
      </c>
      <c r="N8448" s="24">
        <v>2787.46</v>
      </c>
      <c r="O8448" s="24">
        <v>0</v>
      </c>
      <c r="P8448" s="32" t="s">
        <v>4639</v>
      </c>
      <c r="Q8448" s="43" t="s">
        <v>4640</v>
      </c>
      <c r="R8448" s="43" t="s">
        <v>78</v>
      </c>
      <c r="S8448" s="47">
        <v>5</v>
      </c>
    </row>
    <row r="8449" spans="1:19" ht="12.75">
      <c r="A8449" s="22" t="s">
        <v>60</v>
      </c>
      <c r="B8449" s="22" t="s">
        <v>14903</v>
      </c>
      <c r="C8449" s="22" t="s">
        <v>68</v>
      </c>
      <c r="D8449" s="22" t="s">
        <v>61</v>
      </c>
      <c r="E8449" s="22" t="s">
        <v>20869</v>
      </c>
      <c r="F8449" s="31">
        <v>42919.576006944444</v>
      </c>
      <c r="G8449" s="31">
        <v>42931</v>
      </c>
      <c r="H8449" s="31">
        <v>43296</v>
      </c>
      <c r="I8449" s="31">
        <v>42949</v>
      </c>
      <c r="J8449" s="22" t="s">
        <v>73</v>
      </c>
      <c r="K8449" s="32" t="s">
        <v>74</v>
      </c>
      <c r="L8449" s="32" t="s">
        <v>20870</v>
      </c>
      <c r="N8449" s="24">
        <v>0</v>
      </c>
      <c r="O8449" s="24">
        <v>0</v>
      </c>
      <c r="P8449" s="32" t="s">
        <v>6473</v>
      </c>
      <c r="Q8449" s="43" t="s">
        <v>6474</v>
      </c>
      <c r="R8449" s="43" t="s">
        <v>78</v>
      </c>
      <c r="S8449" s="47">
        <v>6</v>
      </c>
    </row>
    <row r="8450" spans="1:19" ht="12.75">
      <c r="A8450" s="22" t="s">
        <v>60</v>
      </c>
      <c r="B8450" s="22" t="s">
        <v>14824</v>
      </c>
      <c r="C8450" s="22" t="s">
        <v>68</v>
      </c>
      <c r="D8450" s="22" t="s">
        <v>61</v>
      </c>
      <c r="E8450" s="22" t="s">
        <v>20871</v>
      </c>
      <c r="F8450" s="31">
        <v>42922.426724537036</v>
      </c>
      <c r="G8450" s="31">
        <v>42954</v>
      </c>
      <c r="H8450" s="31">
        <v>43319</v>
      </c>
      <c r="I8450" s="31">
        <v>42952</v>
      </c>
      <c r="J8450" s="22" t="s">
        <v>73</v>
      </c>
      <c r="K8450" s="32" t="s">
        <v>211</v>
      </c>
      <c r="L8450" s="32" t="s">
        <v>20872</v>
      </c>
      <c r="N8450" s="24">
        <v>2881.14</v>
      </c>
      <c r="O8450" s="24">
        <v>0</v>
      </c>
      <c r="P8450" s="32" t="s">
        <v>81</v>
      </c>
      <c r="Q8450" s="43" t="s">
        <v>82</v>
      </c>
      <c r="R8450" s="43" t="s">
        <v>78</v>
      </c>
      <c r="S8450" s="47">
        <v>5</v>
      </c>
    </row>
    <row r="8451" spans="1:19" ht="12.75">
      <c r="A8451" s="22" t="s">
        <v>60</v>
      </c>
      <c r="B8451" s="22" t="s">
        <v>14948</v>
      </c>
      <c r="C8451" s="22" t="s">
        <v>68</v>
      </c>
      <c r="D8451" s="22" t="s">
        <v>61</v>
      </c>
      <c r="E8451" s="22" t="s">
        <v>20873</v>
      </c>
      <c r="F8451" s="31">
        <v>42934.795381944445</v>
      </c>
      <c r="G8451" s="31">
        <v>42945</v>
      </c>
      <c r="H8451" s="31">
        <v>43310</v>
      </c>
      <c r="I8451" s="31">
        <v>42964</v>
      </c>
      <c r="J8451" s="22" t="s">
        <v>73</v>
      </c>
      <c r="K8451" s="32" t="s">
        <v>74</v>
      </c>
      <c r="L8451" s="32" t="s">
        <v>20874</v>
      </c>
      <c r="N8451" s="24">
        <v>5512.4700000000003</v>
      </c>
      <c r="O8451" s="24">
        <v>0</v>
      </c>
      <c r="P8451" s="32" t="s">
        <v>1755</v>
      </c>
      <c r="Q8451" s="43" t="s">
        <v>1756</v>
      </c>
      <c r="R8451" s="43" t="s">
        <v>78</v>
      </c>
      <c r="S8451" s="47">
        <v>4</v>
      </c>
    </row>
    <row r="8452" spans="1:19" ht="12.75">
      <c r="A8452" s="22" t="s">
        <v>60</v>
      </c>
      <c r="B8452" s="22" t="s">
        <v>15169</v>
      </c>
      <c r="C8452" s="22" t="s">
        <v>68</v>
      </c>
      <c r="D8452" s="22" t="s">
        <v>61</v>
      </c>
      <c r="E8452" s="22" t="s">
        <v>20875</v>
      </c>
      <c r="F8452" s="31">
        <v>42947.471874999996</v>
      </c>
      <c r="G8452" s="31">
        <v>42947</v>
      </c>
      <c r="H8452" s="31">
        <v>43312</v>
      </c>
      <c r="I8452" s="31">
        <v>42977</v>
      </c>
      <c r="J8452" s="22" t="s">
        <v>73</v>
      </c>
      <c r="K8452" s="32" t="s">
        <v>74</v>
      </c>
      <c r="L8452" s="32" t="s">
        <v>20876</v>
      </c>
      <c r="N8452" s="24">
        <v>973.03</v>
      </c>
      <c r="O8452" s="24">
        <v>0</v>
      </c>
      <c r="P8452" s="32" t="s">
        <v>271</v>
      </c>
      <c r="Q8452" s="43" t="s">
        <v>272</v>
      </c>
      <c r="R8452" s="43" t="s">
        <v>78</v>
      </c>
      <c r="S8452" s="47">
        <v>5</v>
      </c>
    </row>
    <row r="8453" spans="1:19" ht="12.75">
      <c r="A8453" s="22" t="s">
        <v>60</v>
      </c>
      <c r="B8453" s="22" t="s">
        <v>14995</v>
      </c>
      <c r="C8453" s="22" t="s">
        <v>68</v>
      </c>
      <c r="D8453" s="22" t="s">
        <v>61</v>
      </c>
      <c r="E8453" s="22" t="s">
        <v>20877</v>
      </c>
      <c r="F8453" s="31">
        <v>42921.447685185187</v>
      </c>
      <c r="G8453" s="31">
        <v>42923</v>
      </c>
      <c r="H8453" s="31">
        <v>43288</v>
      </c>
      <c r="I8453" s="31">
        <v>42951</v>
      </c>
      <c r="J8453" s="22" t="s">
        <v>73</v>
      </c>
      <c r="K8453" s="32" t="s">
        <v>74</v>
      </c>
      <c r="L8453" s="32" t="s">
        <v>20878</v>
      </c>
      <c r="N8453" s="24">
        <v>388.035</v>
      </c>
      <c r="O8453" s="24">
        <v>0</v>
      </c>
      <c r="P8453" s="32" t="s">
        <v>793</v>
      </c>
      <c r="Q8453" s="43" t="s">
        <v>794</v>
      </c>
      <c r="R8453" s="43" t="s">
        <v>78</v>
      </c>
      <c r="S8453" s="47">
        <v>5</v>
      </c>
    </row>
    <row r="8454" spans="1:19" ht="12.75">
      <c r="A8454" s="22" t="s">
        <v>60</v>
      </c>
      <c r="B8454" s="22" t="s">
        <v>15240</v>
      </c>
      <c r="C8454" s="22" t="s">
        <v>68</v>
      </c>
      <c r="D8454" s="22" t="s">
        <v>61</v>
      </c>
      <c r="E8454" s="22" t="s">
        <v>20879</v>
      </c>
      <c r="F8454" s="31">
        <v>42940.084340277775</v>
      </c>
      <c r="G8454" s="31">
        <v>42975</v>
      </c>
      <c r="H8454" s="31">
        <v>43340</v>
      </c>
      <c r="I8454" s="31">
        <v>43000.084340277775</v>
      </c>
      <c r="J8454" s="22" t="s">
        <v>101</v>
      </c>
      <c r="K8454" s="32" t="s">
        <v>102</v>
      </c>
      <c r="L8454" s="32" t="s">
        <v>20880</v>
      </c>
      <c r="N8454" s="24">
        <v>1992.43</v>
      </c>
      <c r="O8454" s="24">
        <v>1992.43</v>
      </c>
      <c r="P8454" s="32" t="s">
        <v>398</v>
      </c>
      <c r="Q8454" s="43" t="s">
        <v>399</v>
      </c>
      <c r="R8454" s="43" t="s">
        <v>78</v>
      </c>
      <c r="S8454" s="47">
        <v>1</v>
      </c>
    </row>
    <row r="8455" spans="1:19" ht="12.75">
      <c r="A8455" s="22" t="s">
        <v>60</v>
      </c>
      <c r="B8455" s="22" t="s">
        <v>15044</v>
      </c>
      <c r="C8455" s="22" t="s">
        <v>68</v>
      </c>
      <c r="D8455" s="22" t="s">
        <v>61</v>
      </c>
      <c r="E8455" s="22" t="s">
        <v>20881</v>
      </c>
      <c r="F8455" s="31">
        <v>42940.722175925926</v>
      </c>
      <c r="G8455" s="31">
        <v>42965</v>
      </c>
      <c r="H8455" s="31">
        <v>43330</v>
      </c>
      <c r="I8455" s="31">
        <v>42970</v>
      </c>
      <c r="J8455" s="22" t="s">
        <v>73</v>
      </c>
      <c r="K8455" s="32" t="s">
        <v>121</v>
      </c>
      <c r="L8455" s="32" t="s">
        <v>20882</v>
      </c>
      <c r="N8455" s="24">
        <v>3957.26</v>
      </c>
      <c r="O8455" s="24">
        <v>3328.82</v>
      </c>
      <c r="P8455" s="32" t="s">
        <v>81</v>
      </c>
      <c r="Q8455" s="43" t="s">
        <v>82</v>
      </c>
      <c r="R8455" s="43" t="s">
        <v>78</v>
      </c>
      <c r="S8455" s="47">
        <v>5</v>
      </c>
    </row>
    <row r="8456" spans="1:19" ht="12.75">
      <c r="A8456" s="22" t="s">
        <v>60</v>
      </c>
      <c r="B8456" s="22" t="s">
        <v>15049</v>
      </c>
      <c r="C8456" s="22" t="s">
        <v>68</v>
      </c>
      <c r="D8456" s="22" t="s">
        <v>61</v>
      </c>
      <c r="E8456" s="22" t="s">
        <v>20883</v>
      </c>
      <c r="F8456" s="31">
        <v>42927.588993055557</v>
      </c>
      <c r="G8456" s="31">
        <v>42885</v>
      </c>
      <c r="H8456" s="31">
        <v>43250</v>
      </c>
      <c r="I8456" s="31">
        <v>42956</v>
      </c>
      <c r="J8456" s="22" t="s">
        <v>107</v>
      </c>
      <c r="K8456" s="32" t="s">
        <v>140</v>
      </c>
      <c r="L8456" s="32" t="s">
        <v>20884</v>
      </c>
      <c r="M8456" s="32" t="s">
        <v>20885</v>
      </c>
      <c r="N8456" s="24">
        <v>0</v>
      </c>
      <c r="O8456" s="24">
        <v>0</v>
      </c>
      <c r="P8456" s="32" t="s">
        <v>716</v>
      </c>
      <c r="Q8456" s="43" t="s">
        <v>717</v>
      </c>
      <c r="R8456" s="43" t="s">
        <v>111</v>
      </c>
      <c r="S8456" s="47">
        <v>1</v>
      </c>
    </row>
    <row r="8457" spans="1:19" ht="12.75">
      <c r="A8457" s="22" t="s">
        <v>60</v>
      </c>
      <c r="B8457" s="22" t="s">
        <v>15586</v>
      </c>
      <c r="C8457" s="22" t="s">
        <v>68</v>
      </c>
      <c r="D8457" s="22" t="s">
        <v>61</v>
      </c>
      <c r="E8457" s="22" t="s">
        <v>20886</v>
      </c>
      <c r="F8457" s="31">
        <v>42926.834652777776</v>
      </c>
      <c r="G8457" s="31">
        <v>42932</v>
      </c>
      <c r="H8457" s="31">
        <v>43297</v>
      </c>
      <c r="I8457" s="31">
        <v>42956</v>
      </c>
      <c r="J8457" s="22" t="s">
        <v>73</v>
      </c>
      <c r="K8457" s="32" t="s">
        <v>102</v>
      </c>
      <c r="L8457" s="32" t="s">
        <v>20887</v>
      </c>
      <c r="N8457" s="24">
        <v>1720.645</v>
      </c>
      <c r="O8457" s="24">
        <v>2053.4299999999998</v>
      </c>
      <c r="P8457" s="32" t="s">
        <v>20888</v>
      </c>
      <c r="Q8457" s="43" t="s">
        <v>20889</v>
      </c>
      <c r="R8457" s="43" t="s">
        <v>78</v>
      </c>
      <c r="S8457" s="47">
        <v>5</v>
      </c>
    </row>
    <row r="8458" spans="1:19" ht="12.75">
      <c r="A8458" s="22" t="s">
        <v>60</v>
      </c>
      <c r="B8458" s="22" t="s">
        <v>15444</v>
      </c>
      <c r="C8458" s="22" t="s">
        <v>68</v>
      </c>
      <c r="D8458" s="22" t="s">
        <v>61</v>
      </c>
      <c r="E8458" s="22" t="s">
        <v>20890</v>
      </c>
      <c r="F8458" s="31">
        <v>42935.554976851847</v>
      </c>
      <c r="G8458" s="31">
        <v>42935</v>
      </c>
      <c r="H8458" s="31">
        <v>43300</v>
      </c>
      <c r="I8458" s="31">
        <v>42965</v>
      </c>
      <c r="J8458" s="22" t="s">
        <v>73</v>
      </c>
      <c r="K8458" s="32" t="s">
        <v>121</v>
      </c>
      <c r="L8458" s="32" t="s">
        <v>20891</v>
      </c>
      <c r="N8458" s="24">
        <v>1590.328</v>
      </c>
      <c r="O8458" s="24">
        <v>795.795</v>
      </c>
      <c r="P8458" s="32" t="s">
        <v>4536</v>
      </c>
      <c r="Q8458" s="43" t="s">
        <v>4537</v>
      </c>
      <c r="R8458" s="43" t="s">
        <v>78</v>
      </c>
      <c r="S8458" s="47">
        <v>5</v>
      </c>
    </row>
    <row r="8459" spans="1:19" ht="12.75">
      <c r="A8459" s="22" t="s">
        <v>60</v>
      </c>
      <c r="B8459" s="22" t="s">
        <v>14787</v>
      </c>
      <c r="C8459" s="22" t="s">
        <v>68</v>
      </c>
      <c r="D8459" s="22" t="s">
        <v>61</v>
      </c>
      <c r="E8459" s="22" t="s">
        <v>20892</v>
      </c>
      <c r="F8459" s="31">
        <v>42937.613136574073</v>
      </c>
      <c r="G8459" s="31">
        <v>42884</v>
      </c>
      <c r="H8459" s="31">
        <v>43249</v>
      </c>
      <c r="I8459" s="31">
        <v>42967.612847222219</v>
      </c>
      <c r="J8459" s="22" t="s">
        <v>306</v>
      </c>
      <c r="K8459" s="32" t="s">
        <v>140</v>
      </c>
      <c r="L8459" s="32" t="s">
        <v>20893</v>
      </c>
      <c r="M8459" s="32" t="s">
        <v>20894</v>
      </c>
      <c r="N8459" s="24">
        <v>-3043.37</v>
      </c>
      <c r="O8459" s="24">
        <v>-3043.37</v>
      </c>
      <c r="P8459" s="32" t="s">
        <v>1475</v>
      </c>
      <c r="Q8459" s="43" t="s">
        <v>1476</v>
      </c>
      <c r="R8459" s="43" t="s">
        <v>78</v>
      </c>
      <c r="S8459" s="47">
        <v>1</v>
      </c>
    </row>
    <row r="8460" spans="1:19" ht="12.75">
      <c r="A8460" s="22" t="s">
        <v>60</v>
      </c>
      <c r="B8460" s="22" t="s">
        <v>14806</v>
      </c>
      <c r="C8460" s="22" t="s">
        <v>68</v>
      </c>
      <c r="D8460" s="22" t="s">
        <v>61</v>
      </c>
      <c r="E8460" s="22" t="s">
        <v>20895</v>
      </c>
      <c r="F8460" s="31">
        <v>42947.416782407403</v>
      </c>
      <c r="G8460" s="31">
        <v>42982</v>
      </c>
      <c r="H8460" s="31">
        <v>43347</v>
      </c>
      <c r="I8460" s="31">
        <v>43007</v>
      </c>
      <c r="J8460" s="22" t="s">
        <v>101</v>
      </c>
      <c r="K8460" s="32" t="s">
        <v>211</v>
      </c>
      <c r="N8460" s="24">
        <v>0</v>
      </c>
      <c r="O8460" s="24">
        <v>0</v>
      </c>
      <c r="P8460" s="32" t="s">
        <v>422</v>
      </c>
      <c r="Q8460" s="43" t="s">
        <v>423</v>
      </c>
      <c r="R8460" s="43" t="s">
        <v>78</v>
      </c>
      <c r="S8460" s="47">
        <v>1</v>
      </c>
    </row>
    <row r="8461" spans="1:19" ht="12.75">
      <c r="A8461" s="22" t="s">
        <v>60</v>
      </c>
      <c r="B8461" s="22" t="s">
        <v>14722</v>
      </c>
      <c r="C8461" s="22" t="s">
        <v>68</v>
      </c>
      <c r="D8461" s="22" t="s">
        <v>61</v>
      </c>
      <c r="E8461" s="22" t="s">
        <v>20896</v>
      </c>
      <c r="F8461" s="31">
        <v>42930.585856481477</v>
      </c>
      <c r="G8461" s="31">
        <v>42930</v>
      </c>
      <c r="H8461" s="31">
        <v>43295</v>
      </c>
      <c r="I8461" s="31">
        <v>42960</v>
      </c>
      <c r="J8461" s="22" t="s">
        <v>73</v>
      </c>
      <c r="K8461" s="32" t="s">
        <v>74</v>
      </c>
      <c r="L8461" s="32" t="s">
        <v>20897</v>
      </c>
      <c r="N8461" s="24">
        <v>0</v>
      </c>
      <c r="O8461" s="24">
        <v>0</v>
      </c>
      <c r="P8461" s="32" t="s">
        <v>461</v>
      </c>
      <c r="Q8461" s="43" t="s">
        <v>462</v>
      </c>
      <c r="R8461" s="43" t="s">
        <v>111</v>
      </c>
      <c r="S8461" s="47">
        <v>4</v>
      </c>
    </row>
    <row r="8462" spans="1:19" ht="12.75">
      <c r="A8462" s="22" t="s">
        <v>60</v>
      </c>
      <c r="B8462" s="22" t="s">
        <v>15240</v>
      </c>
      <c r="C8462" s="22" t="s">
        <v>68</v>
      </c>
      <c r="D8462" s="22" t="s">
        <v>61</v>
      </c>
      <c r="E8462" s="22" t="s">
        <v>20898</v>
      </c>
      <c r="F8462" s="31">
        <v>42943.500833333332</v>
      </c>
      <c r="G8462" s="31">
        <v>42948</v>
      </c>
      <c r="H8462" s="31">
        <v>43313</v>
      </c>
      <c r="I8462" s="31">
        <v>42973</v>
      </c>
      <c r="J8462" s="22" t="s">
        <v>73</v>
      </c>
      <c r="K8462" s="32" t="s">
        <v>102</v>
      </c>
      <c r="L8462" s="32" t="s">
        <v>20899</v>
      </c>
      <c r="N8462" s="24">
        <v>1807.9960000000001</v>
      </c>
      <c r="O8462" s="24">
        <v>1382.47</v>
      </c>
      <c r="P8462" s="32" t="s">
        <v>521</v>
      </c>
      <c r="Q8462" s="43" t="s">
        <v>522</v>
      </c>
      <c r="R8462" s="43" t="s">
        <v>78</v>
      </c>
      <c r="S8462" s="47">
        <v>5</v>
      </c>
    </row>
    <row r="8463" spans="1:19" ht="12.75">
      <c r="A8463" s="22" t="s">
        <v>60</v>
      </c>
      <c r="B8463" s="22" t="s">
        <v>14758</v>
      </c>
      <c r="C8463" s="22" t="s">
        <v>68</v>
      </c>
      <c r="D8463" s="22" t="s">
        <v>61</v>
      </c>
      <c r="E8463" s="22" t="s">
        <v>20900</v>
      </c>
      <c r="F8463" s="31">
        <v>42941.415081018517</v>
      </c>
      <c r="G8463" s="31">
        <v>42960</v>
      </c>
      <c r="H8463" s="31">
        <v>43325</v>
      </c>
      <c r="I8463" s="31">
        <v>42971</v>
      </c>
      <c r="J8463" s="22" t="s">
        <v>73</v>
      </c>
      <c r="K8463" s="32" t="s">
        <v>121</v>
      </c>
      <c r="L8463" s="32" t="s">
        <v>20901</v>
      </c>
      <c r="N8463" s="24">
        <v>1555.3920000000001</v>
      </c>
      <c r="O8463" s="24">
        <v>1071.4400000000001</v>
      </c>
      <c r="P8463" s="32" t="s">
        <v>1058</v>
      </c>
      <c r="Q8463" s="43" t="s">
        <v>1059</v>
      </c>
      <c r="R8463" s="43" t="s">
        <v>78</v>
      </c>
      <c r="S8463" s="47">
        <v>4</v>
      </c>
    </row>
    <row r="8464" spans="1:19" ht="12.75">
      <c r="A8464" s="22" t="s">
        <v>60</v>
      </c>
      <c r="B8464" s="22" t="s">
        <v>15049</v>
      </c>
      <c r="C8464" s="22" t="s">
        <v>68</v>
      </c>
      <c r="D8464" s="22" t="s">
        <v>61</v>
      </c>
      <c r="E8464" s="22" t="s">
        <v>20902</v>
      </c>
      <c r="F8464" s="31">
        <v>42930.477731481478</v>
      </c>
      <c r="G8464" s="31">
        <v>42947</v>
      </c>
      <c r="H8464" s="31">
        <v>43312</v>
      </c>
      <c r="I8464" s="31">
        <v>42960</v>
      </c>
      <c r="J8464" s="22" t="s">
        <v>73</v>
      </c>
      <c r="K8464" s="32" t="s">
        <v>102</v>
      </c>
      <c r="L8464" s="32" t="s">
        <v>20903</v>
      </c>
      <c r="N8464" s="24">
        <v>2103.835</v>
      </c>
      <c r="O8464" s="24">
        <v>2171.7199999999998</v>
      </c>
      <c r="P8464" s="32" t="s">
        <v>336</v>
      </c>
      <c r="Q8464" s="43" t="s">
        <v>337</v>
      </c>
      <c r="R8464" s="43" t="s">
        <v>78</v>
      </c>
      <c r="S8464" s="47">
        <v>4</v>
      </c>
    </row>
    <row r="8465" spans="1:19" ht="12.75">
      <c r="A8465" s="22" t="s">
        <v>60</v>
      </c>
      <c r="B8465" s="22" t="s">
        <v>15169</v>
      </c>
      <c r="C8465" s="22" t="s">
        <v>68</v>
      </c>
      <c r="D8465" s="22" t="s">
        <v>61</v>
      </c>
      <c r="E8465" s="22" t="s">
        <v>20904</v>
      </c>
      <c r="F8465" s="31">
        <v>42919.730393518519</v>
      </c>
      <c r="G8465" s="31">
        <v>42941</v>
      </c>
      <c r="H8465" s="31">
        <v>43306</v>
      </c>
      <c r="I8465" s="31">
        <v>42949</v>
      </c>
      <c r="J8465" s="22" t="s">
        <v>73</v>
      </c>
      <c r="K8465" s="32" t="s">
        <v>74</v>
      </c>
      <c r="L8465" s="32" t="s">
        <v>20905</v>
      </c>
      <c r="N8465" s="24">
        <v>2415.1799999999998</v>
      </c>
      <c r="O8465" s="24">
        <v>0</v>
      </c>
      <c r="P8465" s="32" t="s">
        <v>81</v>
      </c>
      <c r="Q8465" s="43" t="s">
        <v>82</v>
      </c>
      <c r="R8465" s="43" t="s">
        <v>78</v>
      </c>
      <c r="S8465" s="47">
        <v>5</v>
      </c>
    </row>
    <row r="8466" spans="1:19" ht="12.75">
      <c r="A8466" s="22" t="s">
        <v>60</v>
      </c>
      <c r="B8466" s="22" t="s">
        <v>14995</v>
      </c>
      <c r="C8466" s="22" t="s">
        <v>68</v>
      </c>
      <c r="D8466" s="22" t="s">
        <v>61</v>
      </c>
      <c r="E8466" s="22" t="s">
        <v>20906</v>
      </c>
      <c r="F8466" s="31">
        <v>42942.729317129626</v>
      </c>
      <c r="G8466" s="31">
        <v>42943</v>
      </c>
      <c r="H8466" s="31">
        <v>43308</v>
      </c>
      <c r="I8466" s="31">
        <v>42972</v>
      </c>
      <c r="J8466" s="22" t="s">
        <v>73</v>
      </c>
      <c r="K8466" s="32" t="s">
        <v>102</v>
      </c>
      <c r="L8466" s="32" t="s">
        <v>20907</v>
      </c>
      <c r="N8466" s="24">
        <v>996.385</v>
      </c>
      <c r="O8466" s="24">
        <v>752.19</v>
      </c>
      <c r="P8466" s="32" t="s">
        <v>4095</v>
      </c>
      <c r="Q8466" s="43" t="s">
        <v>4096</v>
      </c>
      <c r="R8466" s="43" t="s">
        <v>78</v>
      </c>
      <c r="S8466" s="47">
        <v>4</v>
      </c>
    </row>
    <row r="8467" spans="1:19" ht="12.75">
      <c r="A8467" s="22" t="s">
        <v>60</v>
      </c>
      <c r="B8467" s="22" t="s">
        <v>14726</v>
      </c>
      <c r="C8467" s="22" t="s">
        <v>68</v>
      </c>
      <c r="D8467" s="22" t="s">
        <v>61</v>
      </c>
      <c r="E8467" s="22" t="s">
        <v>20908</v>
      </c>
      <c r="F8467" s="31">
        <v>42930.084062499998</v>
      </c>
      <c r="G8467" s="31">
        <v>42965</v>
      </c>
      <c r="H8467" s="31">
        <v>43330</v>
      </c>
      <c r="I8467" s="31">
        <v>42990.084062499998</v>
      </c>
      <c r="J8467" s="22" t="s">
        <v>101</v>
      </c>
      <c r="K8467" s="32" t="s">
        <v>102</v>
      </c>
      <c r="L8467" s="32" t="s">
        <v>20909</v>
      </c>
      <c r="N8467" s="24">
        <v>1381.27</v>
      </c>
      <c r="O8467" s="24">
        <v>1381.27</v>
      </c>
      <c r="P8467" s="32" t="s">
        <v>81</v>
      </c>
      <c r="Q8467" s="43" t="s">
        <v>82</v>
      </c>
      <c r="R8467" s="43" t="s">
        <v>78</v>
      </c>
      <c r="S8467" s="47">
        <v>1</v>
      </c>
    </row>
    <row r="8468" spans="1:19" ht="12.75">
      <c r="A8468" s="22" t="s">
        <v>60</v>
      </c>
      <c r="B8468" s="22" t="s">
        <v>15169</v>
      </c>
      <c r="C8468" s="22" t="s">
        <v>68</v>
      </c>
      <c r="D8468" s="22" t="s">
        <v>61</v>
      </c>
      <c r="E8468" s="22" t="s">
        <v>20910</v>
      </c>
      <c r="F8468" s="31">
        <v>42921.712951388887</v>
      </c>
      <c r="G8468" s="31">
        <v>42922</v>
      </c>
      <c r="H8468" s="31">
        <v>43287</v>
      </c>
      <c r="I8468" s="31">
        <v>42951</v>
      </c>
      <c r="J8468" s="22" t="s">
        <v>73</v>
      </c>
      <c r="K8468" s="32" t="s">
        <v>121</v>
      </c>
      <c r="L8468" s="32" t="s">
        <v>20911</v>
      </c>
      <c r="N8468" s="24">
        <v>2113.5360000000001</v>
      </c>
      <c r="O8468" s="24">
        <v>1791.39</v>
      </c>
      <c r="P8468" s="32" t="s">
        <v>81</v>
      </c>
      <c r="Q8468" s="43" t="s">
        <v>82</v>
      </c>
      <c r="R8468" s="43" t="s">
        <v>78</v>
      </c>
      <c r="S8468" s="47">
        <v>5</v>
      </c>
    </row>
    <row r="8469" spans="1:19" ht="12.75">
      <c r="A8469" s="22" t="s">
        <v>60</v>
      </c>
      <c r="B8469" s="22" t="s">
        <v>14776</v>
      </c>
      <c r="C8469" s="22" t="s">
        <v>68</v>
      </c>
      <c r="D8469" s="22" t="s">
        <v>61</v>
      </c>
      <c r="E8469" s="22" t="s">
        <v>20912</v>
      </c>
      <c r="F8469" s="31">
        <v>42922.411874999998</v>
      </c>
      <c r="G8469" s="31">
        <v>42922</v>
      </c>
      <c r="H8469" s="31">
        <v>43287</v>
      </c>
      <c r="I8469" s="31">
        <v>42952</v>
      </c>
      <c r="J8469" s="22" t="s">
        <v>73</v>
      </c>
      <c r="K8469" s="32" t="s">
        <v>74</v>
      </c>
      <c r="L8469" s="32" t="s">
        <v>20913</v>
      </c>
      <c r="N8469" s="24">
        <v>3848.36</v>
      </c>
      <c r="O8469" s="24">
        <v>0</v>
      </c>
      <c r="P8469" s="32" t="s">
        <v>576</v>
      </c>
      <c r="Q8469" s="43" t="s">
        <v>577</v>
      </c>
      <c r="R8469" s="43" t="s">
        <v>78</v>
      </c>
      <c r="S8469" s="47">
        <v>5</v>
      </c>
    </row>
    <row r="8470" spans="1:19" ht="12.75">
      <c r="A8470" s="22" t="s">
        <v>60</v>
      </c>
      <c r="B8470" s="22" t="s">
        <v>15044</v>
      </c>
      <c r="C8470" s="22" t="s">
        <v>68</v>
      </c>
      <c r="D8470" s="22" t="s">
        <v>61</v>
      </c>
      <c r="E8470" s="22" t="s">
        <v>20914</v>
      </c>
      <c r="F8470" s="31">
        <v>42937.622060185182</v>
      </c>
      <c r="G8470" s="31">
        <v>42948</v>
      </c>
      <c r="H8470" s="31">
        <v>43313</v>
      </c>
      <c r="I8470" s="31">
        <v>42967</v>
      </c>
      <c r="J8470" s="22" t="s">
        <v>73</v>
      </c>
      <c r="K8470" s="32" t="s">
        <v>74</v>
      </c>
      <c r="L8470" s="32" t="s">
        <v>20915</v>
      </c>
      <c r="N8470" s="24">
        <v>0</v>
      </c>
      <c r="O8470" s="24">
        <v>0</v>
      </c>
      <c r="P8470" s="32" t="s">
        <v>271</v>
      </c>
      <c r="Q8470" s="43" t="s">
        <v>272</v>
      </c>
      <c r="R8470" s="43" t="s">
        <v>78</v>
      </c>
      <c r="S8470" s="47">
        <v>4</v>
      </c>
    </row>
    <row r="8471" spans="1:19" ht="12.75">
      <c r="A8471" s="22" t="s">
        <v>60</v>
      </c>
      <c r="B8471" s="22" t="s">
        <v>15400</v>
      </c>
      <c r="C8471" s="22" t="s">
        <v>68</v>
      </c>
      <c r="D8471" s="22" t="s">
        <v>61</v>
      </c>
      <c r="E8471" s="22" t="s">
        <v>20916</v>
      </c>
      <c r="F8471" s="31">
        <v>42921.433865740742</v>
      </c>
      <c r="G8471" s="31">
        <v>42942</v>
      </c>
      <c r="H8471" s="31">
        <v>43307</v>
      </c>
      <c r="I8471" s="31">
        <v>42951.429826388885</v>
      </c>
      <c r="J8471" s="22" t="s">
        <v>73</v>
      </c>
      <c r="K8471" s="32" t="s">
        <v>121</v>
      </c>
      <c r="L8471" s="32" t="s">
        <v>20917</v>
      </c>
      <c r="N8471" s="24">
        <v>2288.4450000000002</v>
      </c>
      <c r="O8471" s="24">
        <v>1753.63</v>
      </c>
      <c r="P8471" s="32" t="s">
        <v>81</v>
      </c>
      <c r="Q8471" s="43" t="s">
        <v>82</v>
      </c>
      <c r="R8471" s="43" t="s">
        <v>78</v>
      </c>
      <c r="S8471" s="47">
        <v>4</v>
      </c>
    </row>
    <row r="8472" spans="1:19" ht="12.75">
      <c r="A8472" s="22" t="s">
        <v>60</v>
      </c>
      <c r="B8472" s="22" t="s">
        <v>15240</v>
      </c>
      <c r="C8472" s="22" t="s">
        <v>68</v>
      </c>
      <c r="D8472" s="22" t="s">
        <v>61</v>
      </c>
      <c r="E8472" s="22" t="s">
        <v>20918</v>
      </c>
      <c r="F8472" s="31">
        <v>42936.692789351851</v>
      </c>
      <c r="G8472" s="31">
        <v>42943</v>
      </c>
      <c r="H8472" s="31">
        <v>43308</v>
      </c>
      <c r="I8472" s="31">
        <v>42966</v>
      </c>
      <c r="J8472" s="22" t="s">
        <v>73</v>
      </c>
      <c r="K8472" s="32" t="s">
        <v>121</v>
      </c>
      <c r="L8472" s="32" t="s">
        <v>20919</v>
      </c>
      <c r="N8472" s="24">
        <v>2576.64</v>
      </c>
      <c r="O8472" s="24">
        <v>2540.23</v>
      </c>
      <c r="P8472" s="32" t="s">
        <v>81</v>
      </c>
      <c r="Q8472" s="43" t="s">
        <v>82</v>
      </c>
      <c r="R8472" s="43" t="s">
        <v>78</v>
      </c>
      <c r="S8472" s="47">
        <v>5</v>
      </c>
    </row>
    <row r="8473" spans="1:19" ht="12.75">
      <c r="A8473" s="22" t="s">
        <v>60</v>
      </c>
      <c r="B8473" s="22" t="s">
        <v>14985</v>
      </c>
      <c r="C8473" s="22" t="s">
        <v>68</v>
      </c>
      <c r="D8473" s="22" t="s">
        <v>61</v>
      </c>
      <c r="E8473" s="22" t="s">
        <v>20920</v>
      </c>
      <c r="F8473" s="31">
        <v>42921.613726851851</v>
      </c>
      <c r="G8473" s="31">
        <v>42941</v>
      </c>
      <c r="H8473" s="31">
        <v>43306</v>
      </c>
      <c r="I8473" s="31">
        <v>42951</v>
      </c>
      <c r="J8473" s="22" t="s">
        <v>73</v>
      </c>
      <c r="K8473" s="32" t="s">
        <v>140</v>
      </c>
      <c r="L8473" s="32" t="s">
        <v>20921</v>
      </c>
      <c r="M8473" s="32" t="s">
        <v>20922</v>
      </c>
      <c r="N8473" s="24">
        <v>527.71659999999997</v>
      </c>
      <c r="O8473" s="24">
        <v>506.35</v>
      </c>
      <c r="P8473" s="32" t="s">
        <v>1135</v>
      </c>
      <c r="Q8473" s="43" t="s">
        <v>1136</v>
      </c>
      <c r="R8473" s="43" t="s">
        <v>111</v>
      </c>
      <c r="S8473" s="47">
        <v>4</v>
      </c>
    </row>
    <row r="8474" spans="1:19" ht="12.75">
      <c r="A8474" s="22" t="s">
        <v>60</v>
      </c>
      <c r="B8474" s="22" t="s">
        <v>14776</v>
      </c>
      <c r="C8474" s="22" t="s">
        <v>68</v>
      </c>
      <c r="D8474" s="22" t="s">
        <v>61</v>
      </c>
      <c r="E8474" s="22" t="s">
        <v>20923</v>
      </c>
      <c r="F8474" s="31">
        <v>42930.600439814814</v>
      </c>
      <c r="G8474" s="31">
        <v>42947</v>
      </c>
      <c r="H8474" s="31">
        <v>43312</v>
      </c>
      <c r="I8474" s="31">
        <v>42960</v>
      </c>
      <c r="J8474" s="22" t="s">
        <v>73</v>
      </c>
      <c r="K8474" s="32" t="s">
        <v>74</v>
      </c>
      <c r="L8474" s="32" t="s">
        <v>20924</v>
      </c>
      <c r="N8474" s="24">
        <v>0</v>
      </c>
      <c r="O8474" s="24">
        <v>0</v>
      </c>
      <c r="P8474" s="32" t="s">
        <v>81</v>
      </c>
      <c r="Q8474" s="43" t="s">
        <v>82</v>
      </c>
      <c r="R8474" s="43" t="s">
        <v>78</v>
      </c>
      <c r="S8474" s="47">
        <v>4</v>
      </c>
    </row>
    <row r="8475" spans="1:19" ht="12.75">
      <c r="A8475" s="22" t="s">
        <v>60</v>
      </c>
      <c r="B8475" s="22" t="s">
        <v>14729</v>
      </c>
      <c r="C8475" s="22" t="s">
        <v>68</v>
      </c>
      <c r="D8475" s="22" t="s">
        <v>61</v>
      </c>
      <c r="E8475" s="22" t="s">
        <v>20925</v>
      </c>
      <c r="F8475" s="31">
        <v>42923.550729166665</v>
      </c>
      <c r="G8475" s="31">
        <v>42923</v>
      </c>
      <c r="H8475" s="31">
        <v>43288</v>
      </c>
      <c r="I8475" s="31">
        <v>42953</v>
      </c>
      <c r="J8475" s="22" t="s">
        <v>73</v>
      </c>
      <c r="K8475" s="32" t="s">
        <v>102</v>
      </c>
      <c r="L8475" s="32" t="s">
        <v>20926</v>
      </c>
      <c r="N8475" s="24">
        <v>530.90200000000004</v>
      </c>
      <c r="O8475" s="24">
        <v>431.42</v>
      </c>
      <c r="P8475" s="32" t="s">
        <v>2174</v>
      </c>
      <c r="Q8475" s="43" t="s">
        <v>2175</v>
      </c>
      <c r="R8475" s="43" t="s">
        <v>78</v>
      </c>
      <c r="S8475" s="47">
        <v>5</v>
      </c>
    </row>
    <row r="8476" spans="1:19" ht="12.75">
      <c r="A8476" s="22" t="s">
        <v>60</v>
      </c>
      <c r="B8476" s="22" t="s">
        <v>14787</v>
      </c>
      <c r="C8476" s="22" t="s">
        <v>68</v>
      </c>
      <c r="D8476" s="22" t="s">
        <v>61</v>
      </c>
      <c r="E8476" s="22" t="s">
        <v>20927</v>
      </c>
      <c r="F8476" s="31">
        <v>42921.502511574072</v>
      </c>
      <c r="G8476" s="31">
        <v>42921</v>
      </c>
      <c r="H8476" s="31">
        <v>43286</v>
      </c>
      <c r="I8476" s="31">
        <v>42951.500358796293</v>
      </c>
      <c r="J8476" s="22" t="s">
        <v>73</v>
      </c>
      <c r="K8476" s="32" t="s">
        <v>74</v>
      </c>
      <c r="L8476" s="32" t="s">
        <v>20928</v>
      </c>
      <c r="N8476" s="24">
        <v>543.44500000000005</v>
      </c>
      <c r="O8476" s="24">
        <v>0</v>
      </c>
      <c r="P8476" s="32" t="s">
        <v>219</v>
      </c>
      <c r="Q8476" s="43" t="s">
        <v>220</v>
      </c>
      <c r="R8476" s="43" t="s">
        <v>78</v>
      </c>
      <c r="S8476" s="47">
        <v>5</v>
      </c>
    </row>
    <row r="8477" spans="1:19" ht="12.75">
      <c r="A8477" s="22" t="s">
        <v>60</v>
      </c>
      <c r="B8477" s="22" t="s">
        <v>14787</v>
      </c>
      <c r="C8477" s="22" t="s">
        <v>68</v>
      </c>
      <c r="D8477" s="22" t="s">
        <v>61</v>
      </c>
      <c r="E8477" s="22" t="s">
        <v>20929</v>
      </c>
      <c r="F8477" s="31">
        <v>42935.613796296297</v>
      </c>
      <c r="G8477" s="31">
        <v>42937</v>
      </c>
      <c r="H8477" s="31">
        <v>43302</v>
      </c>
      <c r="I8477" s="31">
        <v>42965.612222222218</v>
      </c>
      <c r="J8477" s="22" t="s">
        <v>73</v>
      </c>
      <c r="K8477" s="32" t="s">
        <v>74</v>
      </c>
      <c r="L8477" s="32" t="s">
        <v>20930</v>
      </c>
      <c r="N8477" s="24">
        <v>323.12</v>
      </c>
      <c r="O8477" s="24">
        <v>0</v>
      </c>
      <c r="P8477" s="32" t="s">
        <v>5732</v>
      </c>
      <c r="Q8477" s="43" t="s">
        <v>5733</v>
      </c>
      <c r="R8477" s="43" t="s">
        <v>78</v>
      </c>
      <c r="S8477" s="47">
        <v>5</v>
      </c>
    </row>
    <row r="8478" spans="1:19" ht="12.75">
      <c r="A8478" s="22" t="s">
        <v>60</v>
      </c>
      <c r="B8478" s="22" t="s">
        <v>15240</v>
      </c>
      <c r="C8478" s="22" t="s">
        <v>68</v>
      </c>
      <c r="D8478" s="22" t="s">
        <v>61</v>
      </c>
      <c r="E8478" s="22" t="s">
        <v>20931</v>
      </c>
      <c r="F8478" s="31">
        <v>42937.608981481477</v>
      </c>
      <c r="G8478" s="31">
        <v>42926</v>
      </c>
      <c r="H8478" s="31">
        <v>43291</v>
      </c>
      <c r="I8478" s="31">
        <v>42967</v>
      </c>
      <c r="J8478" s="22" t="s">
        <v>306</v>
      </c>
      <c r="K8478" s="32" t="s">
        <v>140</v>
      </c>
      <c r="L8478" s="32" t="s">
        <v>20932</v>
      </c>
      <c r="M8478" s="32" t="s">
        <v>20933</v>
      </c>
      <c r="N8478" s="24">
        <v>-2891.17</v>
      </c>
      <c r="O8478" s="24">
        <v>-2891.17</v>
      </c>
      <c r="P8478" s="32" t="s">
        <v>1082</v>
      </c>
      <c r="Q8478" s="43" t="s">
        <v>1083</v>
      </c>
      <c r="R8478" s="43" t="s">
        <v>78</v>
      </c>
      <c r="S8478" s="47">
        <v>1</v>
      </c>
    </row>
    <row r="8479" spans="1:19" ht="12.75">
      <c r="A8479" s="22" t="s">
        <v>60</v>
      </c>
      <c r="B8479" s="22" t="s">
        <v>14908</v>
      </c>
      <c r="C8479" s="22" t="s">
        <v>68</v>
      </c>
      <c r="D8479" s="22" t="s">
        <v>61</v>
      </c>
      <c r="E8479" s="22" t="s">
        <v>20934</v>
      </c>
      <c r="F8479" s="31">
        <v>42937.700497685182</v>
      </c>
      <c r="G8479" s="31">
        <v>42940</v>
      </c>
      <c r="H8479" s="31">
        <v>43305</v>
      </c>
      <c r="I8479" s="31">
        <v>42967</v>
      </c>
      <c r="J8479" s="22" t="s">
        <v>73</v>
      </c>
      <c r="K8479" s="32" t="s">
        <v>140</v>
      </c>
      <c r="L8479" s="32" t="s">
        <v>20935</v>
      </c>
      <c r="M8479" s="32" t="s">
        <v>14911</v>
      </c>
      <c r="N8479" s="24">
        <v>2884.7528000000002</v>
      </c>
      <c r="O8479" s="24">
        <v>2991.6966000000002</v>
      </c>
      <c r="P8479" s="32" t="s">
        <v>1383</v>
      </c>
      <c r="Q8479" s="43" t="s">
        <v>1384</v>
      </c>
      <c r="R8479" s="43" t="s">
        <v>78</v>
      </c>
      <c r="S8479" s="47">
        <v>6</v>
      </c>
    </row>
    <row r="8480" spans="1:19" ht="12.75">
      <c r="A8480" s="22" t="s">
        <v>60</v>
      </c>
      <c r="B8480" s="22" t="s">
        <v>14787</v>
      </c>
      <c r="C8480" s="22" t="s">
        <v>68</v>
      </c>
      <c r="D8480" s="22" t="s">
        <v>61</v>
      </c>
      <c r="E8480" s="22" t="s">
        <v>20936</v>
      </c>
      <c r="F8480" s="31">
        <v>42943.088136574072</v>
      </c>
      <c r="G8480" s="31">
        <v>42978</v>
      </c>
      <c r="H8480" s="31">
        <v>43343</v>
      </c>
      <c r="I8480" s="31">
        <v>43003.088136574072</v>
      </c>
      <c r="J8480" s="22" t="s">
        <v>101</v>
      </c>
      <c r="K8480" s="32" t="s">
        <v>140</v>
      </c>
      <c r="L8480" s="32" t="s">
        <v>20937</v>
      </c>
      <c r="M8480" s="32" t="s">
        <v>20938</v>
      </c>
      <c r="N8480" s="24">
        <v>3199.48</v>
      </c>
      <c r="O8480" s="24">
        <v>3199.48</v>
      </c>
      <c r="P8480" s="32" t="s">
        <v>1918</v>
      </c>
      <c r="Q8480" s="43" t="s">
        <v>1919</v>
      </c>
      <c r="R8480" s="43" t="s">
        <v>78</v>
      </c>
      <c r="S8480" s="47">
        <v>1</v>
      </c>
    </row>
    <row r="8481" spans="1:19" ht="12.75">
      <c r="A8481" s="22" t="s">
        <v>60</v>
      </c>
      <c r="B8481" s="22" t="s">
        <v>16726</v>
      </c>
      <c r="C8481" s="22" t="s">
        <v>68</v>
      </c>
      <c r="D8481" s="22" t="s">
        <v>61</v>
      </c>
      <c r="E8481" s="22" t="s">
        <v>20939</v>
      </c>
      <c r="F8481" s="31">
        <v>42922.429224537038</v>
      </c>
      <c r="G8481" s="31">
        <v>42947</v>
      </c>
      <c r="H8481" s="31">
        <v>43312</v>
      </c>
      <c r="I8481" s="31">
        <v>42952</v>
      </c>
      <c r="J8481" s="22" t="s">
        <v>73</v>
      </c>
      <c r="K8481" s="32" t="s">
        <v>74</v>
      </c>
      <c r="L8481" s="32" t="s">
        <v>20940</v>
      </c>
      <c r="N8481" s="24">
        <v>0</v>
      </c>
      <c r="O8481" s="24">
        <v>0</v>
      </c>
      <c r="P8481" s="32" t="s">
        <v>454</v>
      </c>
      <c r="Q8481" s="43" t="s">
        <v>455</v>
      </c>
      <c r="R8481" s="43" t="s">
        <v>78</v>
      </c>
      <c r="S8481" s="47">
        <v>6</v>
      </c>
    </row>
    <row r="8482" spans="1:19" ht="12.75">
      <c r="A8482" s="22" t="s">
        <v>60</v>
      </c>
      <c r="B8482" s="22" t="s">
        <v>14787</v>
      </c>
      <c r="C8482" s="22" t="s">
        <v>68</v>
      </c>
      <c r="D8482" s="22" t="s">
        <v>61</v>
      </c>
      <c r="E8482" s="22" t="s">
        <v>20941</v>
      </c>
      <c r="F8482" s="31">
        <v>42943.518194444441</v>
      </c>
      <c r="G8482" s="31">
        <v>42977</v>
      </c>
      <c r="H8482" s="31">
        <v>43342</v>
      </c>
      <c r="I8482" s="31">
        <v>42973.516516203701</v>
      </c>
      <c r="J8482" s="22" t="s">
        <v>73</v>
      </c>
      <c r="K8482" s="32" t="s">
        <v>102</v>
      </c>
      <c r="L8482" s="32" t="s">
        <v>20942</v>
      </c>
      <c r="N8482" s="24">
        <v>4726.9875000000002</v>
      </c>
      <c r="O8482" s="24">
        <v>3063.54</v>
      </c>
      <c r="P8482" s="32" t="s">
        <v>81</v>
      </c>
      <c r="Q8482" s="43" t="s">
        <v>82</v>
      </c>
      <c r="R8482" s="43" t="s">
        <v>78</v>
      </c>
      <c r="S8482" s="47">
        <v>6</v>
      </c>
    </row>
    <row r="8483" spans="1:19" ht="12.75">
      <c r="A8483" s="22" t="s">
        <v>60</v>
      </c>
      <c r="B8483" s="22" t="s">
        <v>14763</v>
      </c>
      <c r="C8483" s="22" t="s">
        <v>68</v>
      </c>
      <c r="D8483" s="22" t="s">
        <v>61</v>
      </c>
      <c r="E8483" s="22" t="s">
        <v>20943</v>
      </c>
      <c r="F8483" s="31">
        <v>42920.628784722219</v>
      </c>
      <c r="G8483" s="31">
        <v>42649</v>
      </c>
      <c r="H8483" s="31">
        <v>43014</v>
      </c>
      <c r="I8483" s="31">
        <v>42950</v>
      </c>
      <c r="J8483" s="22" t="s">
        <v>107</v>
      </c>
      <c r="K8483" s="32" t="s">
        <v>121</v>
      </c>
      <c r="L8483" s="32" t="s">
        <v>20944</v>
      </c>
      <c r="N8483" s="24">
        <v>91.61</v>
      </c>
      <c r="O8483" s="24">
        <v>91.61</v>
      </c>
      <c r="P8483" s="32" t="s">
        <v>219</v>
      </c>
      <c r="Q8483" s="43" t="s">
        <v>220</v>
      </c>
      <c r="R8483" s="43" t="s">
        <v>78</v>
      </c>
      <c r="S8483" s="47">
        <v>1</v>
      </c>
    </row>
    <row r="8484" spans="1:19" ht="12.75">
      <c r="A8484" s="22" t="s">
        <v>60</v>
      </c>
      <c r="B8484" s="22" t="s">
        <v>15400</v>
      </c>
      <c r="C8484" s="22" t="s">
        <v>68</v>
      </c>
      <c r="D8484" s="22" t="s">
        <v>61</v>
      </c>
      <c r="E8484" s="22" t="s">
        <v>20945</v>
      </c>
      <c r="F8484" s="31">
        <v>42933.606261574074</v>
      </c>
      <c r="G8484" s="31">
        <v>42950</v>
      </c>
      <c r="H8484" s="31">
        <v>43315</v>
      </c>
      <c r="I8484" s="31">
        <v>42963.601412037038</v>
      </c>
      <c r="J8484" s="22" t="s">
        <v>73</v>
      </c>
      <c r="K8484" s="32" t="s">
        <v>74</v>
      </c>
      <c r="L8484" s="32" t="s">
        <v>20946</v>
      </c>
      <c r="N8484" s="24">
        <v>1160.0666000000001</v>
      </c>
      <c r="O8484" s="24">
        <v>0</v>
      </c>
      <c r="P8484" s="32" t="s">
        <v>2738</v>
      </c>
      <c r="Q8484" s="43" t="s">
        <v>2739</v>
      </c>
      <c r="R8484" s="43" t="s">
        <v>78</v>
      </c>
      <c r="S8484" s="47">
        <v>4</v>
      </c>
    </row>
    <row r="8485" spans="1:19" ht="12.75">
      <c r="A8485" s="22" t="s">
        <v>60</v>
      </c>
      <c r="B8485" s="22" t="s">
        <v>14729</v>
      </c>
      <c r="C8485" s="22" t="s">
        <v>68</v>
      </c>
      <c r="D8485" s="22" t="s">
        <v>61</v>
      </c>
      <c r="E8485" s="22" t="s">
        <v>20947</v>
      </c>
      <c r="F8485" s="31">
        <v>42935.515960648147</v>
      </c>
      <c r="G8485" s="31">
        <v>42948</v>
      </c>
      <c r="H8485" s="31">
        <v>43313</v>
      </c>
      <c r="I8485" s="31">
        <v>42965</v>
      </c>
      <c r="J8485" s="22" t="s">
        <v>73</v>
      </c>
      <c r="K8485" s="32" t="s">
        <v>140</v>
      </c>
      <c r="L8485" s="32" t="s">
        <v>20948</v>
      </c>
      <c r="M8485" s="32" t="s">
        <v>14798</v>
      </c>
      <c r="N8485" s="24">
        <v>471.69420000000002</v>
      </c>
      <c r="O8485" s="24">
        <v>307.64330000000001</v>
      </c>
      <c r="P8485" s="32" t="s">
        <v>8901</v>
      </c>
      <c r="Q8485" s="43" t="s">
        <v>8902</v>
      </c>
      <c r="R8485" s="43" t="s">
        <v>78</v>
      </c>
      <c r="S8485" s="47">
        <v>6</v>
      </c>
    </row>
    <row r="8486" spans="1:19" ht="12.75">
      <c r="A8486" s="22" t="s">
        <v>60</v>
      </c>
      <c r="B8486" s="22" t="s">
        <v>15169</v>
      </c>
      <c r="C8486" s="22" t="s">
        <v>68</v>
      </c>
      <c r="D8486" s="22" t="s">
        <v>61</v>
      </c>
      <c r="E8486" s="22" t="s">
        <v>20949</v>
      </c>
      <c r="F8486" s="31">
        <v>42921.485266203701</v>
      </c>
      <c r="G8486" s="31">
        <v>42921</v>
      </c>
      <c r="H8486" s="31">
        <v>43286</v>
      </c>
      <c r="I8486" s="31">
        <v>42951</v>
      </c>
      <c r="J8486" s="22" t="s">
        <v>73</v>
      </c>
      <c r="K8486" s="32" t="s">
        <v>121</v>
      </c>
      <c r="L8486" s="32" t="s">
        <v>20950</v>
      </c>
      <c r="N8486" s="24">
        <v>582.03710000000001</v>
      </c>
      <c r="O8486" s="24">
        <v>479.24</v>
      </c>
      <c r="P8486" s="32" t="s">
        <v>666</v>
      </c>
      <c r="Q8486" s="43" t="s">
        <v>667</v>
      </c>
      <c r="R8486" s="43" t="s">
        <v>111</v>
      </c>
      <c r="S8486" s="47">
        <v>6</v>
      </c>
    </row>
    <row r="8487" spans="1:19" ht="12.75">
      <c r="A8487" s="22" t="s">
        <v>60</v>
      </c>
      <c r="B8487" s="22" t="s">
        <v>14851</v>
      </c>
      <c r="C8487" s="22" t="s">
        <v>68</v>
      </c>
      <c r="D8487" s="22" t="s">
        <v>61</v>
      </c>
      <c r="E8487" s="22" t="s">
        <v>20951</v>
      </c>
      <c r="F8487" s="31">
        <v>42921.678136574075</v>
      </c>
      <c r="G8487" s="31">
        <v>42923</v>
      </c>
      <c r="H8487" s="31">
        <v>43288</v>
      </c>
      <c r="I8487" s="31">
        <v>42951</v>
      </c>
      <c r="J8487" s="22" t="s">
        <v>73</v>
      </c>
      <c r="K8487" s="32" t="s">
        <v>140</v>
      </c>
      <c r="L8487" s="32" t="s">
        <v>20952</v>
      </c>
      <c r="M8487" s="32" t="s">
        <v>20953</v>
      </c>
      <c r="N8487" s="24">
        <v>377.85829999999999</v>
      </c>
      <c r="O8487" s="24">
        <v>291.12</v>
      </c>
      <c r="P8487" s="32" t="s">
        <v>1279</v>
      </c>
      <c r="Q8487" s="43" t="s">
        <v>1280</v>
      </c>
      <c r="R8487" s="43" t="s">
        <v>78</v>
      </c>
      <c r="S8487" s="47">
        <v>6</v>
      </c>
    </row>
    <row r="8488" spans="1:19" ht="12.75">
      <c r="A8488" s="22" t="s">
        <v>60</v>
      </c>
      <c r="B8488" s="22" t="s">
        <v>14751</v>
      </c>
      <c r="C8488" s="22" t="s">
        <v>68</v>
      </c>
      <c r="D8488" s="22" t="s">
        <v>61</v>
      </c>
      <c r="E8488" s="22" t="s">
        <v>20954</v>
      </c>
      <c r="F8488" s="31">
        <v>42920.05505787037</v>
      </c>
      <c r="G8488" s="31">
        <v>42920</v>
      </c>
      <c r="H8488" s="31">
        <v>43281</v>
      </c>
      <c r="I8488" s="31">
        <v>42950</v>
      </c>
      <c r="J8488" s="22" t="s">
        <v>73</v>
      </c>
      <c r="K8488" s="32" t="s">
        <v>121</v>
      </c>
      <c r="L8488" s="32" t="s">
        <v>20955</v>
      </c>
      <c r="N8488" s="24">
        <v>2581.8815</v>
      </c>
      <c r="O8488" s="24">
        <v>3178.2424999999998</v>
      </c>
      <c r="P8488" s="32" t="s">
        <v>81</v>
      </c>
      <c r="Q8488" s="43" t="s">
        <v>82</v>
      </c>
      <c r="R8488" s="43" t="s">
        <v>111</v>
      </c>
      <c r="S8488" s="47">
        <v>5</v>
      </c>
    </row>
    <row r="8489" spans="1:19" ht="12.75">
      <c r="A8489" s="22" t="s">
        <v>60</v>
      </c>
      <c r="B8489" s="22" t="s">
        <v>14722</v>
      </c>
      <c r="C8489" s="22" t="s">
        <v>68</v>
      </c>
      <c r="D8489" s="22" t="s">
        <v>61</v>
      </c>
      <c r="E8489" s="22" t="s">
        <v>20956</v>
      </c>
      <c r="F8489" s="31">
        <v>42937.452951388885</v>
      </c>
      <c r="G8489" s="31">
        <v>42937</v>
      </c>
      <c r="H8489" s="31">
        <v>43302</v>
      </c>
      <c r="I8489" s="31">
        <v>42967</v>
      </c>
      <c r="J8489" s="22" t="s">
        <v>73</v>
      </c>
      <c r="K8489" s="32" t="s">
        <v>74</v>
      </c>
      <c r="L8489" s="32" t="s">
        <v>20957</v>
      </c>
      <c r="N8489" s="24">
        <v>0</v>
      </c>
      <c r="O8489" s="24">
        <v>0</v>
      </c>
      <c r="P8489" s="32" t="s">
        <v>15253</v>
      </c>
      <c r="Q8489" s="43" t="s">
        <v>15254</v>
      </c>
      <c r="R8489" s="43" t="s">
        <v>78</v>
      </c>
      <c r="S8489" s="47">
        <v>5</v>
      </c>
    </row>
    <row r="8490" spans="1:19" ht="12.75">
      <c r="A8490" s="22" t="s">
        <v>60</v>
      </c>
      <c r="B8490" s="22" t="s">
        <v>15308</v>
      </c>
      <c r="C8490" s="22" t="s">
        <v>68</v>
      </c>
      <c r="D8490" s="22" t="s">
        <v>61</v>
      </c>
      <c r="E8490" s="22" t="s">
        <v>20958</v>
      </c>
      <c r="F8490" s="31">
        <v>42923.627604166664</v>
      </c>
      <c r="G8490" s="31">
        <v>42923</v>
      </c>
      <c r="H8490" s="31">
        <v>43288</v>
      </c>
      <c r="I8490" s="31">
        <v>42953</v>
      </c>
      <c r="J8490" s="22" t="s">
        <v>73</v>
      </c>
      <c r="K8490" s="32" t="s">
        <v>74</v>
      </c>
      <c r="L8490" s="32" t="s">
        <v>20959</v>
      </c>
      <c r="N8490" s="24">
        <v>0</v>
      </c>
      <c r="O8490" s="24">
        <v>0</v>
      </c>
      <c r="P8490" s="32" t="s">
        <v>20960</v>
      </c>
      <c r="Q8490" s="43" t="s">
        <v>20961</v>
      </c>
      <c r="R8490" s="43" t="s">
        <v>78</v>
      </c>
      <c r="S8490" s="47">
        <v>6</v>
      </c>
    </row>
    <row r="8491" spans="1:19" ht="12.75">
      <c r="A8491" s="22" t="s">
        <v>60</v>
      </c>
      <c r="B8491" s="22" t="s">
        <v>14843</v>
      </c>
      <c r="C8491" s="22" t="s">
        <v>68</v>
      </c>
      <c r="D8491" s="22" t="s">
        <v>61</v>
      </c>
      <c r="E8491" s="22" t="s">
        <v>20962</v>
      </c>
      <c r="F8491" s="31">
        <v>42940.379490740735</v>
      </c>
      <c r="G8491" s="31">
        <v>42940</v>
      </c>
      <c r="H8491" s="31">
        <v>43305</v>
      </c>
      <c r="I8491" s="31">
        <v>42970</v>
      </c>
      <c r="J8491" s="22" t="s">
        <v>73</v>
      </c>
      <c r="K8491" s="32" t="s">
        <v>74</v>
      </c>
      <c r="L8491" s="32" t="s">
        <v>20963</v>
      </c>
      <c r="N8491" s="24">
        <v>619.81500000000005</v>
      </c>
      <c r="O8491" s="24">
        <v>0</v>
      </c>
      <c r="P8491" s="32" t="s">
        <v>2479</v>
      </c>
      <c r="Q8491" s="43" t="s">
        <v>2480</v>
      </c>
      <c r="R8491" s="43" t="s">
        <v>78</v>
      </c>
      <c r="S8491" s="47">
        <v>6</v>
      </c>
    </row>
    <row r="8492" spans="1:19" ht="12.75">
      <c r="A8492" s="22" t="s">
        <v>60</v>
      </c>
      <c r="B8492" s="22" t="s">
        <v>14787</v>
      </c>
      <c r="C8492" s="22" t="s">
        <v>68</v>
      </c>
      <c r="D8492" s="22" t="s">
        <v>61</v>
      </c>
      <c r="E8492" s="22" t="s">
        <v>20964</v>
      </c>
      <c r="F8492" s="31">
        <v>42935.336805555555</v>
      </c>
      <c r="G8492" s="31">
        <v>42934</v>
      </c>
      <c r="H8492" s="31">
        <v>43299</v>
      </c>
      <c r="I8492" s="31">
        <v>42964.309016203704</v>
      </c>
      <c r="J8492" s="22" t="s">
        <v>73</v>
      </c>
      <c r="K8492" s="32" t="s">
        <v>102</v>
      </c>
      <c r="L8492" s="32" t="s">
        <v>20965</v>
      </c>
      <c r="N8492" s="24">
        <v>551.26440000000002</v>
      </c>
      <c r="O8492" s="24">
        <v>500.80</v>
      </c>
      <c r="P8492" s="32" t="s">
        <v>8648</v>
      </c>
      <c r="Q8492" s="43" t="s">
        <v>8649</v>
      </c>
      <c r="R8492" s="43" t="s">
        <v>78</v>
      </c>
      <c r="S8492" s="47">
        <v>5</v>
      </c>
    </row>
    <row r="8493" spans="1:19" ht="12.75">
      <c r="A8493" s="22" t="s">
        <v>60</v>
      </c>
      <c r="B8493" s="22" t="s">
        <v>14787</v>
      </c>
      <c r="C8493" s="22" t="s">
        <v>68</v>
      </c>
      <c r="D8493" s="22" t="s">
        <v>61</v>
      </c>
      <c r="E8493" s="22" t="s">
        <v>20966</v>
      </c>
      <c r="F8493" s="31">
        <v>42921.619432870371</v>
      </c>
      <c r="G8493" s="31">
        <v>42921</v>
      </c>
      <c r="H8493" s="31">
        <v>43286</v>
      </c>
      <c r="I8493" s="31">
        <v>42951.617847222224</v>
      </c>
      <c r="J8493" s="22" t="s">
        <v>73</v>
      </c>
      <c r="K8493" s="32" t="s">
        <v>102</v>
      </c>
      <c r="L8493" s="32" t="s">
        <v>20967</v>
      </c>
      <c r="N8493" s="24">
        <v>419.20</v>
      </c>
      <c r="O8493" s="24">
        <v>382.99</v>
      </c>
      <c r="P8493" s="32" t="s">
        <v>232</v>
      </c>
      <c r="Q8493" s="43" t="s">
        <v>233</v>
      </c>
      <c r="R8493" s="43" t="s">
        <v>78</v>
      </c>
      <c r="S8493" s="47">
        <v>5</v>
      </c>
    </row>
    <row r="8494" spans="1:19" ht="12.75">
      <c r="A8494" s="22" t="s">
        <v>60</v>
      </c>
      <c r="B8494" s="22" t="s">
        <v>14787</v>
      </c>
      <c r="C8494" s="22" t="s">
        <v>68</v>
      </c>
      <c r="D8494" s="22" t="s">
        <v>61</v>
      </c>
      <c r="E8494" s="22" t="s">
        <v>20968</v>
      </c>
      <c r="F8494" s="31">
        <v>42941.72043981481</v>
      </c>
      <c r="G8494" s="31">
        <v>42943</v>
      </c>
      <c r="H8494" s="31">
        <v>43308</v>
      </c>
      <c r="I8494" s="31">
        <v>42971.716840277775</v>
      </c>
      <c r="J8494" s="22" t="s">
        <v>73</v>
      </c>
      <c r="K8494" s="32" t="s">
        <v>102</v>
      </c>
      <c r="L8494" s="32" t="s">
        <v>20969</v>
      </c>
      <c r="N8494" s="24">
        <v>2523.7325000000001</v>
      </c>
      <c r="O8494" s="24">
        <v>1813.77</v>
      </c>
      <c r="P8494" s="32" t="s">
        <v>81</v>
      </c>
      <c r="Q8494" s="43" t="s">
        <v>82</v>
      </c>
      <c r="R8494" s="43" t="s">
        <v>78</v>
      </c>
      <c r="S8494" s="47">
        <v>5</v>
      </c>
    </row>
    <row r="8495" spans="1:19" ht="12.75">
      <c r="A8495" s="22" t="s">
        <v>60</v>
      </c>
      <c r="B8495" s="22" t="s">
        <v>15224</v>
      </c>
      <c r="C8495" s="22" t="s">
        <v>68</v>
      </c>
      <c r="D8495" s="22" t="s">
        <v>61</v>
      </c>
      <c r="E8495" s="22" t="s">
        <v>20970</v>
      </c>
      <c r="F8495" s="31">
        <v>42930.608194444445</v>
      </c>
      <c r="G8495" s="31">
        <v>42930</v>
      </c>
      <c r="H8495" s="31">
        <v>43295</v>
      </c>
      <c r="I8495" s="31">
        <v>42960</v>
      </c>
      <c r="J8495" s="22" t="s">
        <v>73</v>
      </c>
      <c r="K8495" s="32" t="s">
        <v>74</v>
      </c>
      <c r="L8495" s="32" t="s">
        <v>20971</v>
      </c>
      <c r="N8495" s="24">
        <v>335.225</v>
      </c>
      <c r="O8495" s="24">
        <v>0</v>
      </c>
      <c r="P8495" s="32" t="s">
        <v>2183</v>
      </c>
      <c r="Q8495" s="43" t="s">
        <v>2184</v>
      </c>
      <c r="R8495" s="43" t="s">
        <v>78</v>
      </c>
      <c r="S8495" s="47">
        <v>4</v>
      </c>
    </row>
    <row r="8496" spans="1:19" ht="12.75">
      <c r="A8496" s="22" t="s">
        <v>60</v>
      </c>
      <c r="B8496" s="22" t="s">
        <v>15126</v>
      </c>
      <c r="C8496" s="22" t="s">
        <v>68</v>
      </c>
      <c r="D8496" s="22" t="s">
        <v>61</v>
      </c>
      <c r="E8496" s="22" t="s">
        <v>20972</v>
      </c>
      <c r="F8496" s="31">
        <v>42934.443923611107</v>
      </c>
      <c r="G8496" s="31">
        <v>42934</v>
      </c>
      <c r="H8496" s="31">
        <v>43299</v>
      </c>
      <c r="I8496" s="31">
        <v>42964.441041666665</v>
      </c>
      <c r="J8496" s="22" t="s">
        <v>73</v>
      </c>
      <c r="K8496" s="32" t="s">
        <v>74</v>
      </c>
      <c r="L8496" s="32" t="s">
        <v>20973</v>
      </c>
      <c r="N8496" s="24">
        <v>1790.32</v>
      </c>
      <c r="O8496" s="24">
        <v>0</v>
      </c>
      <c r="P8496" s="32" t="s">
        <v>716</v>
      </c>
      <c r="Q8496" s="43" t="s">
        <v>717</v>
      </c>
      <c r="R8496" s="43" t="s">
        <v>78</v>
      </c>
      <c r="S8496" s="47">
        <v>5</v>
      </c>
    </row>
    <row r="8497" spans="1:19" ht="12.75">
      <c r="A8497" s="22" t="s">
        <v>60</v>
      </c>
      <c r="B8497" s="22" t="s">
        <v>14935</v>
      </c>
      <c r="C8497" s="22" t="s">
        <v>68</v>
      </c>
      <c r="D8497" s="22" t="s">
        <v>61</v>
      </c>
      <c r="E8497" s="22" t="s">
        <v>20974</v>
      </c>
      <c r="F8497" s="31">
        <v>42942.483842592592</v>
      </c>
      <c r="G8497" s="31">
        <v>42942</v>
      </c>
      <c r="H8497" s="31">
        <v>43307</v>
      </c>
      <c r="I8497" s="31">
        <v>42972</v>
      </c>
      <c r="J8497" s="22" t="s">
        <v>73</v>
      </c>
      <c r="K8497" s="32" t="s">
        <v>121</v>
      </c>
      <c r="L8497" s="32" t="s">
        <v>20975</v>
      </c>
      <c r="N8497" s="24">
        <v>775.38</v>
      </c>
      <c r="O8497" s="24">
        <v>830.32</v>
      </c>
      <c r="P8497" s="32" t="s">
        <v>2637</v>
      </c>
      <c r="Q8497" s="43" t="s">
        <v>2638</v>
      </c>
      <c r="R8497" s="43" t="s">
        <v>78</v>
      </c>
      <c r="S8497" s="47">
        <v>5</v>
      </c>
    </row>
    <row r="8498" spans="1:19" ht="12.75">
      <c r="A8498" s="22" t="s">
        <v>60</v>
      </c>
      <c r="B8498" s="22" t="s">
        <v>16292</v>
      </c>
      <c r="C8498" s="22" t="s">
        <v>68</v>
      </c>
      <c r="D8498" s="22" t="s">
        <v>61</v>
      </c>
      <c r="E8498" s="22" t="s">
        <v>20976</v>
      </c>
      <c r="F8498" s="31">
        <v>42922.704780092594</v>
      </c>
      <c r="G8498" s="31">
        <v>42947</v>
      </c>
      <c r="H8498" s="31">
        <v>43312</v>
      </c>
      <c r="I8498" s="31">
        <v>42982</v>
      </c>
      <c r="J8498" s="22" t="s">
        <v>73</v>
      </c>
      <c r="K8498" s="32" t="s">
        <v>121</v>
      </c>
      <c r="L8498" s="32" t="s">
        <v>20977</v>
      </c>
      <c r="N8498" s="24">
        <v>3261.6981000000001</v>
      </c>
      <c r="O8498" s="24">
        <v>0</v>
      </c>
      <c r="P8498" s="32" t="s">
        <v>12399</v>
      </c>
      <c r="Q8498" s="43" t="s">
        <v>12400</v>
      </c>
      <c r="R8498" s="43" t="s">
        <v>1253</v>
      </c>
      <c r="S8498" s="47">
        <v>5</v>
      </c>
    </row>
    <row r="8499" spans="1:19" ht="12.75">
      <c r="A8499" s="22" t="s">
        <v>60</v>
      </c>
      <c r="B8499" s="22" t="s">
        <v>14948</v>
      </c>
      <c r="C8499" s="22" t="s">
        <v>68</v>
      </c>
      <c r="D8499" s="22" t="s">
        <v>61</v>
      </c>
      <c r="E8499" s="22" t="s">
        <v>20978</v>
      </c>
      <c r="F8499" s="31">
        <v>42922.716643518514</v>
      </c>
      <c r="G8499" s="31">
        <v>42948</v>
      </c>
      <c r="H8499" s="31">
        <v>43313</v>
      </c>
      <c r="I8499" s="31">
        <v>42952</v>
      </c>
      <c r="J8499" s="22" t="s">
        <v>73</v>
      </c>
      <c r="K8499" s="32" t="s">
        <v>121</v>
      </c>
      <c r="L8499" s="32" t="s">
        <v>20979</v>
      </c>
      <c r="N8499" s="24">
        <v>336.38659999999999</v>
      </c>
      <c r="O8499" s="24">
        <v>287.61</v>
      </c>
      <c r="P8499" s="32" t="s">
        <v>9360</v>
      </c>
      <c r="Q8499" s="43" t="s">
        <v>9361</v>
      </c>
      <c r="R8499" s="43" t="s">
        <v>78</v>
      </c>
      <c r="S8499" s="47">
        <v>5</v>
      </c>
    </row>
    <row r="8500" spans="1:19" ht="12.75">
      <c r="A8500" s="22" t="s">
        <v>60</v>
      </c>
      <c r="B8500" s="22" t="s">
        <v>14718</v>
      </c>
      <c r="C8500" s="22" t="s">
        <v>68</v>
      </c>
      <c r="D8500" s="22" t="s">
        <v>61</v>
      </c>
      <c r="E8500" s="22" t="s">
        <v>20980</v>
      </c>
      <c r="F8500" s="31">
        <v>42937.057789351849</v>
      </c>
      <c r="G8500" s="31">
        <v>42979</v>
      </c>
      <c r="H8500" s="31">
        <v>43344</v>
      </c>
      <c r="I8500" s="31">
        <v>42997</v>
      </c>
      <c r="J8500" s="22" t="s">
        <v>73</v>
      </c>
      <c r="K8500" s="32" t="s">
        <v>121</v>
      </c>
      <c r="L8500" s="32" t="s">
        <v>20981</v>
      </c>
      <c r="N8500" s="24">
        <v>2312.14</v>
      </c>
      <c r="O8500" s="24">
        <v>3459.68</v>
      </c>
      <c r="P8500" s="32" t="s">
        <v>2215</v>
      </c>
      <c r="Q8500" s="43" t="s">
        <v>2216</v>
      </c>
      <c r="R8500" s="43" t="s">
        <v>78</v>
      </c>
      <c r="S8500" s="47">
        <v>5</v>
      </c>
    </row>
    <row r="8501" spans="1:19" ht="12.75">
      <c r="A8501" s="22" t="s">
        <v>60</v>
      </c>
      <c r="B8501" s="22" t="s">
        <v>14758</v>
      </c>
      <c r="C8501" s="22" t="s">
        <v>68</v>
      </c>
      <c r="D8501" s="22" t="s">
        <v>61</v>
      </c>
      <c r="E8501" s="22" t="s">
        <v>20982</v>
      </c>
      <c r="F8501" s="31">
        <v>42943.478900462964</v>
      </c>
      <c r="G8501" s="31">
        <v>42949</v>
      </c>
      <c r="H8501" s="31">
        <v>43314</v>
      </c>
      <c r="I8501" s="31">
        <v>42973</v>
      </c>
      <c r="J8501" s="22" t="s">
        <v>73</v>
      </c>
      <c r="K8501" s="32" t="s">
        <v>74</v>
      </c>
      <c r="L8501" s="32" t="s">
        <v>20983</v>
      </c>
      <c r="N8501" s="24">
        <v>0</v>
      </c>
      <c r="O8501" s="24">
        <v>0</v>
      </c>
      <c r="P8501" s="32" t="s">
        <v>610</v>
      </c>
      <c r="Q8501" s="43" t="s">
        <v>611</v>
      </c>
      <c r="R8501" s="43" t="s">
        <v>78</v>
      </c>
      <c r="S8501" s="47">
        <v>5</v>
      </c>
    </row>
    <row r="8502" spans="1:19" ht="12.75">
      <c r="A8502" s="22" t="s">
        <v>60</v>
      </c>
      <c r="B8502" s="22" t="s">
        <v>14718</v>
      </c>
      <c r="C8502" s="22" t="s">
        <v>68</v>
      </c>
      <c r="D8502" s="22" t="s">
        <v>61</v>
      </c>
      <c r="E8502" s="22" t="s">
        <v>20984</v>
      </c>
      <c r="F8502" s="31">
        <v>42941.484432870369</v>
      </c>
      <c r="G8502" s="31">
        <v>42944</v>
      </c>
      <c r="H8502" s="31">
        <v>43309</v>
      </c>
      <c r="I8502" s="31">
        <v>42971</v>
      </c>
      <c r="J8502" s="22" t="s">
        <v>73</v>
      </c>
      <c r="K8502" s="32" t="s">
        <v>74</v>
      </c>
      <c r="L8502" s="32" t="s">
        <v>20985</v>
      </c>
      <c r="N8502" s="24">
        <v>0</v>
      </c>
      <c r="O8502" s="24">
        <v>0</v>
      </c>
      <c r="P8502" s="32" t="s">
        <v>461</v>
      </c>
      <c r="Q8502" s="43" t="s">
        <v>462</v>
      </c>
      <c r="R8502" s="43" t="s">
        <v>78</v>
      </c>
      <c r="S8502" s="47">
        <v>5</v>
      </c>
    </row>
    <row r="8503" spans="1:19" ht="12.75">
      <c r="A8503" s="22" t="s">
        <v>60</v>
      </c>
      <c r="B8503" s="22" t="s">
        <v>15259</v>
      </c>
      <c r="C8503" s="22" t="s">
        <v>68</v>
      </c>
      <c r="D8503" s="22" t="s">
        <v>61</v>
      </c>
      <c r="E8503" s="22" t="s">
        <v>20986</v>
      </c>
      <c r="F8503" s="31">
        <v>42942.48033564815</v>
      </c>
      <c r="G8503" s="31">
        <v>43069</v>
      </c>
      <c r="H8503" s="31">
        <v>43434</v>
      </c>
      <c r="I8503" s="31">
        <v>42972</v>
      </c>
      <c r="J8503" s="22" t="s">
        <v>73</v>
      </c>
      <c r="K8503" s="32" t="s">
        <v>74</v>
      </c>
      <c r="L8503" s="32" t="s">
        <v>20987</v>
      </c>
      <c r="N8503" s="24">
        <v>0</v>
      </c>
      <c r="O8503" s="24">
        <v>0</v>
      </c>
      <c r="P8503" s="32" t="s">
        <v>10871</v>
      </c>
      <c r="Q8503" s="43" t="s">
        <v>10872</v>
      </c>
      <c r="R8503" s="43" t="s">
        <v>78</v>
      </c>
      <c r="S8503" s="47">
        <v>5</v>
      </c>
    </row>
    <row r="8504" spans="1:19" ht="12.75">
      <c r="A8504" s="22" t="s">
        <v>60</v>
      </c>
      <c r="B8504" s="22" t="s">
        <v>14737</v>
      </c>
      <c r="C8504" s="22" t="s">
        <v>68</v>
      </c>
      <c r="D8504" s="22" t="s">
        <v>61</v>
      </c>
      <c r="E8504" s="22" t="s">
        <v>20988</v>
      </c>
      <c r="F8504" s="31">
        <v>42935.619756944441</v>
      </c>
      <c r="G8504" s="31">
        <v>42965</v>
      </c>
      <c r="H8504" s="31">
        <v>43330</v>
      </c>
      <c r="I8504" s="31">
        <v>42965</v>
      </c>
      <c r="J8504" s="22" t="s">
        <v>73</v>
      </c>
      <c r="K8504" s="32" t="s">
        <v>121</v>
      </c>
      <c r="L8504" s="32" t="s">
        <v>20989</v>
      </c>
      <c r="N8504" s="24">
        <v>948.36400000000003</v>
      </c>
      <c r="O8504" s="24">
        <v>638.52</v>
      </c>
      <c r="P8504" s="32" t="s">
        <v>1135</v>
      </c>
      <c r="Q8504" s="43" t="s">
        <v>1136</v>
      </c>
      <c r="R8504" s="43" t="s">
        <v>78</v>
      </c>
      <c r="S8504" s="47">
        <v>5</v>
      </c>
    </row>
    <row r="8505" spans="1:19" ht="12.75">
      <c r="A8505" s="22" t="s">
        <v>60</v>
      </c>
      <c r="B8505" s="22" t="s">
        <v>14787</v>
      </c>
      <c r="C8505" s="22" t="s">
        <v>68</v>
      </c>
      <c r="D8505" s="22" t="s">
        <v>61</v>
      </c>
      <c r="E8505" s="22" t="s">
        <v>20990</v>
      </c>
      <c r="F8505" s="31">
        <v>42922.048009259255</v>
      </c>
      <c r="G8505" s="31">
        <v>42964</v>
      </c>
      <c r="H8505" s="31">
        <v>43329</v>
      </c>
      <c r="I8505" s="31">
        <v>42982.048009259255</v>
      </c>
      <c r="J8505" s="22" t="s">
        <v>73</v>
      </c>
      <c r="K8505" s="32" t="s">
        <v>121</v>
      </c>
      <c r="L8505" s="32" t="s">
        <v>20991</v>
      </c>
      <c r="N8505" s="24">
        <v>562.57330000000002</v>
      </c>
      <c r="O8505" s="24">
        <v>663.48</v>
      </c>
      <c r="P8505" s="32" t="s">
        <v>2525</v>
      </c>
      <c r="Q8505" s="43" t="s">
        <v>2526</v>
      </c>
      <c r="R8505" s="43" t="s">
        <v>78</v>
      </c>
      <c r="S8505" s="47">
        <v>5</v>
      </c>
    </row>
    <row r="8506" spans="1:19" ht="12.75">
      <c r="A8506" s="22" t="s">
        <v>60</v>
      </c>
      <c r="B8506" s="22" t="s">
        <v>15240</v>
      </c>
      <c r="C8506" s="22" t="s">
        <v>68</v>
      </c>
      <c r="D8506" s="22" t="s">
        <v>61</v>
      </c>
      <c r="E8506" s="22" t="s">
        <v>20992</v>
      </c>
      <c r="F8506" s="31">
        <v>42924.084374999999</v>
      </c>
      <c r="G8506" s="31">
        <v>42959</v>
      </c>
      <c r="H8506" s="31">
        <v>43324</v>
      </c>
      <c r="I8506" s="31">
        <v>42984.084374999999</v>
      </c>
      <c r="J8506" s="22" t="s">
        <v>101</v>
      </c>
      <c r="K8506" s="32" t="s">
        <v>102</v>
      </c>
      <c r="L8506" s="32" t="s">
        <v>20993</v>
      </c>
      <c r="N8506" s="24">
        <v>1561.59</v>
      </c>
      <c r="O8506" s="24">
        <v>1561.59</v>
      </c>
      <c r="P8506" s="32" t="s">
        <v>1068</v>
      </c>
      <c r="Q8506" s="43" t="s">
        <v>1069</v>
      </c>
      <c r="R8506" s="43" t="s">
        <v>78</v>
      </c>
      <c r="S8506" s="47">
        <v>1</v>
      </c>
    </row>
    <row r="8507" spans="1:19" ht="12.75">
      <c r="A8507" s="22" t="s">
        <v>60</v>
      </c>
      <c r="B8507" s="22" t="s">
        <v>15583</v>
      </c>
      <c r="C8507" s="22" t="s">
        <v>68</v>
      </c>
      <c r="D8507" s="22" t="s">
        <v>61</v>
      </c>
      <c r="E8507" s="22" t="s">
        <v>20994</v>
      </c>
      <c r="F8507" s="31">
        <v>42919.478865740741</v>
      </c>
      <c r="G8507" s="31">
        <v>42916</v>
      </c>
      <c r="H8507" s="31">
        <v>43281</v>
      </c>
      <c r="I8507" s="31">
        <v>42949</v>
      </c>
      <c r="J8507" s="22" t="s">
        <v>107</v>
      </c>
      <c r="K8507" s="32" t="s">
        <v>121</v>
      </c>
      <c r="L8507" s="32" t="s">
        <v>20995</v>
      </c>
      <c r="N8507" s="24">
        <v>77.92</v>
      </c>
      <c r="O8507" s="24">
        <v>77.92</v>
      </c>
      <c r="P8507" s="32" t="s">
        <v>3391</v>
      </c>
      <c r="Q8507" s="43" t="s">
        <v>3392</v>
      </c>
      <c r="R8507" s="43" t="s">
        <v>78</v>
      </c>
      <c r="S8507" s="47">
        <v>1</v>
      </c>
    </row>
    <row r="8508" spans="1:19" ht="12.75">
      <c r="A8508" s="22" t="s">
        <v>60</v>
      </c>
      <c r="B8508" s="22" t="s">
        <v>14744</v>
      </c>
      <c r="C8508" s="22" t="s">
        <v>68</v>
      </c>
      <c r="D8508" s="22" t="s">
        <v>61</v>
      </c>
      <c r="E8508" s="22" t="s">
        <v>20996</v>
      </c>
      <c r="F8508" s="31">
        <v>42927.487928240742</v>
      </c>
      <c r="G8508" s="31">
        <v>42947</v>
      </c>
      <c r="H8508" s="31">
        <v>43312</v>
      </c>
      <c r="I8508" s="31">
        <v>42957</v>
      </c>
      <c r="J8508" s="22" t="s">
        <v>73</v>
      </c>
      <c r="K8508" s="32" t="s">
        <v>74</v>
      </c>
      <c r="L8508" s="32" t="s">
        <v>20997</v>
      </c>
      <c r="N8508" s="24">
        <v>1132.80</v>
      </c>
      <c r="O8508" s="24">
        <v>0</v>
      </c>
      <c r="P8508" s="32" t="s">
        <v>5055</v>
      </c>
      <c r="Q8508" s="43" t="s">
        <v>5056</v>
      </c>
      <c r="R8508" s="43" t="s">
        <v>78</v>
      </c>
      <c r="S8508" s="47">
        <v>5</v>
      </c>
    </row>
    <row r="8509" spans="1:19" ht="12.75">
      <c r="A8509" s="22" t="s">
        <v>60</v>
      </c>
      <c r="B8509" s="22" t="s">
        <v>15224</v>
      </c>
      <c r="C8509" s="22" t="s">
        <v>68</v>
      </c>
      <c r="D8509" s="22" t="s">
        <v>61</v>
      </c>
      <c r="E8509" s="22" t="s">
        <v>20998</v>
      </c>
      <c r="F8509" s="31">
        <v>42933.396331018514</v>
      </c>
      <c r="G8509" s="31">
        <v>42965</v>
      </c>
      <c r="H8509" s="31">
        <v>43276</v>
      </c>
      <c r="I8509" s="31">
        <v>42963</v>
      </c>
      <c r="J8509" s="22" t="s">
        <v>73</v>
      </c>
      <c r="K8509" s="32" t="s">
        <v>74</v>
      </c>
      <c r="L8509" s="32" t="s">
        <v>20999</v>
      </c>
      <c r="N8509" s="24">
        <v>637.1625</v>
      </c>
      <c r="O8509" s="24">
        <v>0</v>
      </c>
      <c r="P8509" s="32" t="s">
        <v>2183</v>
      </c>
      <c r="Q8509" s="43" t="s">
        <v>2184</v>
      </c>
      <c r="R8509" s="43" t="s">
        <v>78</v>
      </c>
      <c r="S8509" s="47">
        <v>5</v>
      </c>
    </row>
    <row r="8510" spans="1:19" ht="12.75">
      <c r="A8510" s="22" t="s">
        <v>60</v>
      </c>
      <c r="B8510" s="22" t="s">
        <v>14843</v>
      </c>
      <c r="C8510" s="22" t="s">
        <v>68</v>
      </c>
      <c r="D8510" s="22" t="s">
        <v>61</v>
      </c>
      <c r="E8510" s="22" t="s">
        <v>21000</v>
      </c>
      <c r="F8510" s="31">
        <v>42947.87358796296</v>
      </c>
      <c r="G8510" s="31">
        <v>42947</v>
      </c>
      <c r="H8510" s="31">
        <v>43312</v>
      </c>
      <c r="I8510" s="31">
        <v>42977</v>
      </c>
      <c r="J8510" s="22" t="s">
        <v>107</v>
      </c>
      <c r="K8510" s="32" t="s">
        <v>140</v>
      </c>
      <c r="L8510" s="32" t="s">
        <v>21001</v>
      </c>
      <c r="M8510" s="32" t="s">
        <v>20032</v>
      </c>
      <c r="N8510" s="24">
        <v>-425.74</v>
      </c>
      <c r="O8510" s="24">
        <v>-425.74</v>
      </c>
      <c r="P8510" s="32" t="s">
        <v>1058</v>
      </c>
      <c r="Q8510" s="43" t="s">
        <v>1059</v>
      </c>
      <c r="R8510" s="43" t="s">
        <v>78</v>
      </c>
      <c r="S8510" s="47">
        <v>1</v>
      </c>
    </row>
    <row r="8511" spans="1:19" ht="12.75">
      <c r="A8511" s="22" t="s">
        <v>60</v>
      </c>
      <c r="B8511" s="22" t="s">
        <v>14874</v>
      </c>
      <c r="C8511" s="22" t="s">
        <v>68</v>
      </c>
      <c r="D8511" s="22" t="s">
        <v>61</v>
      </c>
      <c r="E8511" s="22" t="s">
        <v>21002</v>
      </c>
      <c r="F8511" s="31">
        <v>42930.893078703702</v>
      </c>
      <c r="G8511" s="31">
        <v>42838</v>
      </c>
      <c r="H8511" s="31">
        <v>43203</v>
      </c>
      <c r="I8511" s="31">
        <v>42960</v>
      </c>
      <c r="J8511" s="22" t="s">
        <v>306</v>
      </c>
      <c r="K8511" s="32" t="s">
        <v>140</v>
      </c>
      <c r="L8511" s="32" t="s">
        <v>21003</v>
      </c>
      <c r="M8511" s="32" t="s">
        <v>21004</v>
      </c>
      <c r="N8511" s="24">
        <v>-734.97</v>
      </c>
      <c r="O8511" s="24">
        <v>-734.97</v>
      </c>
      <c r="P8511" s="32" t="s">
        <v>732</v>
      </c>
      <c r="Q8511" s="43" t="s">
        <v>733</v>
      </c>
      <c r="R8511" s="43" t="s">
        <v>78</v>
      </c>
      <c r="S8511" s="47">
        <v>1</v>
      </c>
    </row>
    <row r="8512" spans="1:19" ht="12.75">
      <c r="A8512" s="22" t="s">
        <v>60</v>
      </c>
      <c r="B8512" s="22" t="s">
        <v>14787</v>
      </c>
      <c r="C8512" s="22" t="s">
        <v>68</v>
      </c>
      <c r="D8512" s="22" t="s">
        <v>61</v>
      </c>
      <c r="E8512" s="22" t="s">
        <v>21005</v>
      </c>
      <c r="F8512" s="31">
        <v>42940.433518518519</v>
      </c>
      <c r="G8512" s="31">
        <v>42940</v>
      </c>
      <c r="H8512" s="31">
        <v>43305</v>
      </c>
      <c r="I8512" s="31">
        <v>42970.430497685185</v>
      </c>
      <c r="J8512" s="22" t="s">
        <v>73</v>
      </c>
      <c r="K8512" s="32" t="s">
        <v>121</v>
      </c>
      <c r="L8512" s="32" t="s">
        <v>21006</v>
      </c>
      <c r="N8512" s="24">
        <v>450.93</v>
      </c>
      <c r="O8512" s="24">
        <v>342.21</v>
      </c>
      <c r="P8512" s="32" t="s">
        <v>726</v>
      </c>
      <c r="Q8512" s="43" t="s">
        <v>727</v>
      </c>
      <c r="R8512" s="43" t="s">
        <v>78</v>
      </c>
      <c r="S8512" s="47">
        <v>5</v>
      </c>
    </row>
    <row r="8513" spans="1:19" ht="12.75">
      <c r="A8513" s="22" t="s">
        <v>60</v>
      </c>
      <c r="B8513" s="22" t="s">
        <v>14806</v>
      </c>
      <c r="C8513" s="22" t="s">
        <v>68</v>
      </c>
      <c r="D8513" s="22" t="s">
        <v>61</v>
      </c>
      <c r="E8513" s="22" t="s">
        <v>21007</v>
      </c>
      <c r="F8513" s="31">
        <v>42920.621296296296</v>
      </c>
      <c r="G8513" s="31">
        <v>42920</v>
      </c>
      <c r="H8513" s="31">
        <v>43285</v>
      </c>
      <c r="I8513" s="31">
        <v>42950</v>
      </c>
      <c r="J8513" s="22" t="s">
        <v>73</v>
      </c>
      <c r="K8513" s="32" t="s">
        <v>102</v>
      </c>
      <c r="L8513" s="32" t="s">
        <v>21008</v>
      </c>
      <c r="N8513" s="24">
        <v>508.55709999999999</v>
      </c>
      <c r="O8513" s="24">
        <v>380.255</v>
      </c>
      <c r="P8513" s="32" t="s">
        <v>208</v>
      </c>
      <c r="Q8513" s="43" t="s">
        <v>209</v>
      </c>
      <c r="R8513" s="43" t="s">
        <v>78</v>
      </c>
      <c r="S8513" s="47">
        <v>5</v>
      </c>
    </row>
    <row r="8514" spans="1:19" ht="12.75">
      <c r="A8514" s="22" t="s">
        <v>60</v>
      </c>
      <c r="B8514" s="22" t="s">
        <v>14840</v>
      </c>
      <c r="C8514" s="22" t="s">
        <v>68</v>
      </c>
      <c r="D8514" s="22" t="s">
        <v>61</v>
      </c>
      <c r="E8514" s="22" t="s">
        <v>21009</v>
      </c>
      <c r="F8514" s="31">
        <v>42920.478657407402</v>
      </c>
      <c r="G8514" s="31">
        <v>42948</v>
      </c>
      <c r="H8514" s="31">
        <v>43313</v>
      </c>
      <c r="I8514" s="31">
        <v>42950</v>
      </c>
      <c r="J8514" s="22" t="s">
        <v>73</v>
      </c>
      <c r="K8514" s="32" t="s">
        <v>121</v>
      </c>
      <c r="L8514" s="32" t="s">
        <v>21010</v>
      </c>
      <c r="N8514" s="24">
        <v>4726.30</v>
      </c>
      <c r="O8514" s="24">
        <v>4726.30</v>
      </c>
      <c r="P8514" s="32" t="s">
        <v>398</v>
      </c>
      <c r="Q8514" s="43" t="s">
        <v>399</v>
      </c>
      <c r="R8514" s="43" t="s">
        <v>78</v>
      </c>
      <c r="S8514" s="47">
        <v>4</v>
      </c>
    </row>
    <row r="8515" spans="1:19" ht="12.75">
      <c r="A8515" s="22" t="s">
        <v>60</v>
      </c>
      <c r="B8515" s="22" t="s">
        <v>15081</v>
      </c>
      <c r="C8515" s="22" t="s">
        <v>68</v>
      </c>
      <c r="D8515" s="22" t="s">
        <v>61</v>
      </c>
      <c r="E8515" s="22" t="s">
        <v>21011</v>
      </c>
      <c r="F8515" s="31">
        <v>42928.44394675926</v>
      </c>
      <c r="G8515" s="31">
        <v>42946</v>
      </c>
      <c r="H8515" s="31">
        <v>43311</v>
      </c>
      <c r="I8515" s="31">
        <v>42958.434791666667</v>
      </c>
      <c r="J8515" s="22" t="s">
        <v>73</v>
      </c>
      <c r="K8515" s="32" t="s">
        <v>102</v>
      </c>
      <c r="L8515" s="32" t="s">
        <v>21012</v>
      </c>
      <c r="N8515" s="24">
        <v>2682.86</v>
      </c>
      <c r="O8515" s="24">
        <v>1785.60</v>
      </c>
      <c r="P8515" s="32" t="s">
        <v>81</v>
      </c>
      <c r="Q8515" s="43" t="s">
        <v>82</v>
      </c>
      <c r="R8515" s="43" t="s">
        <v>78</v>
      </c>
      <c r="S8515" s="47">
        <v>4</v>
      </c>
    </row>
    <row r="8516" spans="1:19" ht="12.75">
      <c r="A8516" s="22" t="s">
        <v>60</v>
      </c>
      <c r="B8516" s="22" t="s">
        <v>14784</v>
      </c>
      <c r="C8516" s="22" t="s">
        <v>68</v>
      </c>
      <c r="D8516" s="22" t="s">
        <v>61</v>
      </c>
      <c r="E8516" s="22" t="s">
        <v>21013</v>
      </c>
      <c r="F8516" s="31">
        <v>42921.045254629629</v>
      </c>
      <c r="G8516" s="31">
        <v>42970</v>
      </c>
      <c r="H8516" s="31">
        <v>43335</v>
      </c>
      <c r="I8516" s="31">
        <v>42981.045254629629</v>
      </c>
      <c r="J8516" s="22" t="s">
        <v>73</v>
      </c>
      <c r="K8516" s="32" t="s">
        <v>102</v>
      </c>
      <c r="L8516" s="32" t="s">
        <v>21014</v>
      </c>
      <c r="N8516" s="24">
        <v>453.49</v>
      </c>
      <c r="O8516" s="24">
        <v>491.68</v>
      </c>
      <c r="P8516" s="32" t="s">
        <v>2199</v>
      </c>
      <c r="Q8516" s="43" t="s">
        <v>2200</v>
      </c>
      <c r="R8516" s="43" t="s">
        <v>78</v>
      </c>
      <c r="S8516" s="47">
        <v>6</v>
      </c>
    </row>
    <row r="8517" spans="1:19" ht="12.75">
      <c r="A8517" s="22" t="s">
        <v>60</v>
      </c>
      <c r="B8517" s="22" t="s">
        <v>14803</v>
      </c>
      <c r="C8517" s="22" t="s">
        <v>68</v>
      </c>
      <c r="D8517" s="22" t="s">
        <v>61</v>
      </c>
      <c r="E8517" s="22" t="s">
        <v>21015</v>
      </c>
      <c r="F8517" s="31">
        <v>42928.695115740738</v>
      </c>
      <c r="G8517" s="31">
        <v>42928</v>
      </c>
      <c r="H8517" s="31">
        <v>43293</v>
      </c>
      <c r="I8517" s="31">
        <v>42958</v>
      </c>
      <c r="J8517" s="22" t="s">
        <v>73</v>
      </c>
      <c r="K8517" s="32" t="s">
        <v>74</v>
      </c>
      <c r="L8517" s="32" t="s">
        <v>21016</v>
      </c>
      <c r="N8517" s="24">
        <v>321.63</v>
      </c>
      <c r="O8517" s="24">
        <v>0</v>
      </c>
      <c r="P8517" s="32" t="s">
        <v>866</v>
      </c>
      <c r="Q8517" s="43" t="s">
        <v>867</v>
      </c>
      <c r="R8517" s="43" t="s">
        <v>78</v>
      </c>
      <c r="S8517" s="47">
        <v>5</v>
      </c>
    </row>
    <row r="8518" spans="1:19" ht="12.75">
      <c r="A8518" s="22" t="s">
        <v>60</v>
      </c>
      <c r="B8518" s="22" t="s">
        <v>14737</v>
      </c>
      <c r="C8518" s="22" t="s">
        <v>68</v>
      </c>
      <c r="D8518" s="22" t="s">
        <v>61</v>
      </c>
      <c r="E8518" s="22" t="s">
        <v>21017</v>
      </c>
      <c r="F8518" s="31">
        <v>42928.446770833332</v>
      </c>
      <c r="G8518" s="31">
        <v>42947</v>
      </c>
      <c r="H8518" s="31">
        <v>43312</v>
      </c>
      <c r="I8518" s="31">
        <v>42958</v>
      </c>
      <c r="J8518" s="22" t="s">
        <v>73</v>
      </c>
      <c r="K8518" s="32" t="s">
        <v>74</v>
      </c>
      <c r="L8518" s="32" t="s">
        <v>21018</v>
      </c>
      <c r="N8518" s="24">
        <v>0</v>
      </c>
      <c r="O8518" s="24">
        <v>0</v>
      </c>
      <c r="P8518" s="32" t="s">
        <v>98</v>
      </c>
      <c r="Q8518" s="43" t="s">
        <v>99</v>
      </c>
      <c r="R8518" s="43" t="s">
        <v>78</v>
      </c>
      <c r="S8518" s="47">
        <v>4</v>
      </c>
    </row>
    <row r="8519" spans="1:19" ht="12.75">
      <c r="A8519" s="22" t="s">
        <v>60</v>
      </c>
      <c r="B8519" s="22" t="s">
        <v>15209</v>
      </c>
      <c r="C8519" s="22" t="s">
        <v>68</v>
      </c>
      <c r="D8519" s="22" t="s">
        <v>61</v>
      </c>
      <c r="E8519" s="22" t="s">
        <v>21019</v>
      </c>
      <c r="F8519" s="31">
        <v>42937.084791666668</v>
      </c>
      <c r="G8519" s="31">
        <v>42972</v>
      </c>
      <c r="H8519" s="31">
        <v>43337</v>
      </c>
      <c r="I8519" s="31">
        <v>42997.084791666668</v>
      </c>
      <c r="J8519" s="22" t="s">
        <v>101</v>
      </c>
      <c r="K8519" s="32" t="s">
        <v>140</v>
      </c>
      <c r="L8519" s="32" t="s">
        <v>21020</v>
      </c>
      <c r="M8519" s="32" t="s">
        <v>21021</v>
      </c>
      <c r="N8519" s="24">
        <v>1112.2840000000001</v>
      </c>
      <c r="O8519" s="24">
        <v>831.34</v>
      </c>
      <c r="P8519" s="32" t="s">
        <v>271</v>
      </c>
      <c r="Q8519" s="43" t="s">
        <v>272</v>
      </c>
      <c r="R8519" s="43" t="s">
        <v>78</v>
      </c>
      <c r="S8519" s="47">
        <v>5</v>
      </c>
    </row>
    <row r="8520" spans="1:19" ht="12.75">
      <c r="A8520" s="22" t="s">
        <v>60</v>
      </c>
      <c r="B8520" s="22" t="s">
        <v>14787</v>
      </c>
      <c r="C8520" s="22" t="s">
        <v>68</v>
      </c>
      <c r="D8520" s="22" t="s">
        <v>61</v>
      </c>
      <c r="E8520" s="22" t="s">
        <v>21022</v>
      </c>
      <c r="F8520" s="31">
        <v>42940.630462962959</v>
      </c>
      <c r="G8520" s="31">
        <v>42959</v>
      </c>
      <c r="H8520" s="31">
        <v>43324</v>
      </c>
      <c r="I8520" s="31">
        <v>42970.626828703702</v>
      </c>
      <c r="J8520" s="22" t="s">
        <v>73</v>
      </c>
      <c r="K8520" s="32" t="s">
        <v>140</v>
      </c>
      <c r="L8520" s="32" t="s">
        <v>21023</v>
      </c>
      <c r="M8520" s="32" t="s">
        <v>21024</v>
      </c>
      <c r="N8520" s="24">
        <v>2491.7732999999998</v>
      </c>
      <c r="O8520" s="24">
        <v>2011</v>
      </c>
      <c r="P8520" s="32" t="s">
        <v>699</v>
      </c>
      <c r="Q8520" s="43" t="s">
        <v>700</v>
      </c>
      <c r="R8520" s="43" t="s">
        <v>78</v>
      </c>
      <c r="S8520" s="47">
        <v>5</v>
      </c>
    </row>
    <row r="8521" spans="1:19" ht="12.75">
      <c r="A8521" s="22" t="s">
        <v>60</v>
      </c>
      <c r="B8521" s="22" t="s">
        <v>15169</v>
      </c>
      <c r="C8521" s="22" t="s">
        <v>68</v>
      </c>
      <c r="D8521" s="22" t="s">
        <v>61</v>
      </c>
      <c r="E8521" s="22" t="s">
        <v>21025</v>
      </c>
      <c r="F8521" s="31">
        <v>42933.610659722217</v>
      </c>
      <c r="G8521" s="31">
        <v>42948</v>
      </c>
      <c r="H8521" s="31">
        <v>43313</v>
      </c>
      <c r="I8521" s="31">
        <v>42963</v>
      </c>
      <c r="J8521" s="22" t="s">
        <v>73</v>
      </c>
      <c r="K8521" s="32" t="s">
        <v>102</v>
      </c>
      <c r="L8521" s="32" t="s">
        <v>21026</v>
      </c>
      <c r="N8521" s="24">
        <v>1506.45</v>
      </c>
      <c r="O8521" s="24">
        <v>1132.825</v>
      </c>
      <c r="P8521" s="32" t="s">
        <v>1032</v>
      </c>
      <c r="Q8521" s="43" t="s">
        <v>1033</v>
      </c>
      <c r="R8521" s="43" t="s">
        <v>78</v>
      </c>
      <c r="S8521" s="47">
        <v>5</v>
      </c>
    </row>
    <row r="8522" spans="1:19" ht="12.75">
      <c r="A8522" s="22" t="s">
        <v>60</v>
      </c>
      <c r="B8522" s="22" t="s">
        <v>15586</v>
      </c>
      <c r="C8522" s="22" t="s">
        <v>68</v>
      </c>
      <c r="D8522" s="22" t="s">
        <v>61</v>
      </c>
      <c r="E8522" s="22" t="s">
        <v>21027</v>
      </c>
      <c r="F8522" s="31">
        <v>42941.436527777776</v>
      </c>
      <c r="G8522" s="31">
        <v>42941</v>
      </c>
      <c r="H8522" s="31">
        <v>43306</v>
      </c>
      <c r="I8522" s="31">
        <v>42971</v>
      </c>
      <c r="J8522" s="22" t="s">
        <v>73</v>
      </c>
      <c r="K8522" s="32" t="s">
        <v>102</v>
      </c>
      <c r="L8522" s="32" t="s">
        <v>21028</v>
      </c>
      <c r="N8522" s="24">
        <v>724.09119999999996</v>
      </c>
      <c r="O8522" s="24">
        <v>448.47</v>
      </c>
      <c r="P8522" s="32" t="s">
        <v>1842</v>
      </c>
      <c r="Q8522" s="43" t="s">
        <v>1843</v>
      </c>
      <c r="R8522" s="43" t="s">
        <v>111</v>
      </c>
      <c r="S8522" s="47">
        <v>5</v>
      </c>
    </row>
    <row r="8523" spans="1:19" ht="12.75">
      <c r="A8523" s="22" t="s">
        <v>60</v>
      </c>
      <c r="B8523" s="22" t="s">
        <v>14770</v>
      </c>
      <c r="C8523" s="22" t="s">
        <v>68</v>
      </c>
      <c r="D8523" s="22" t="s">
        <v>61</v>
      </c>
      <c r="E8523" s="22" t="s">
        <v>21029</v>
      </c>
      <c r="F8523" s="31">
        <v>42921.705567129626</v>
      </c>
      <c r="G8523" s="31">
        <v>42936</v>
      </c>
      <c r="H8523" s="31">
        <v>43301</v>
      </c>
      <c r="I8523" s="31">
        <v>42951</v>
      </c>
      <c r="J8523" s="22" t="s">
        <v>73</v>
      </c>
      <c r="K8523" s="32" t="s">
        <v>74</v>
      </c>
      <c r="L8523" s="32" t="s">
        <v>21030</v>
      </c>
      <c r="N8523" s="24">
        <v>1766.9232999999999</v>
      </c>
      <c r="O8523" s="24">
        <v>0</v>
      </c>
      <c r="P8523" s="32" t="s">
        <v>336</v>
      </c>
      <c r="Q8523" s="43" t="s">
        <v>337</v>
      </c>
      <c r="R8523" s="43" t="s">
        <v>78</v>
      </c>
      <c r="S8523" s="47">
        <v>5</v>
      </c>
    </row>
    <row r="8524" spans="1:19" ht="12.75">
      <c r="A8524" s="22" t="s">
        <v>60</v>
      </c>
      <c r="B8524" s="22" t="s">
        <v>14729</v>
      </c>
      <c r="C8524" s="22" t="s">
        <v>68</v>
      </c>
      <c r="D8524" s="22" t="s">
        <v>61</v>
      </c>
      <c r="E8524" s="22" t="s">
        <v>21031</v>
      </c>
      <c r="F8524" s="31">
        <v>42944.48133101852</v>
      </c>
      <c r="G8524" s="31">
        <v>42954</v>
      </c>
      <c r="H8524" s="31">
        <v>43319</v>
      </c>
      <c r="I8524" s="31">
        <v>43004</v>
      </c>
      <c r="J8524" s="22" t="s">
        <v>73</v>
      </c>
      <c r="K8524" s="32" t="s">
        <v>74</v>
      </c>
      <c r="L8524" s="32" t="s">
        <v>21032</v>
      </c>
      <c r="N8524" s="24">
        <v>0</v>
      </c>
      <c r="O8524" s="24">
        <v>0</v>
      </c>
      <c r="P8524" s="32" t="s">
        <v>21033</v>
      </c>
      <c r="Q8524" s="43" t="s">
        <v>21034</v>
      </c>
      <c r="R8524" s="43" t="s">
        <v>78</v>
      </c>
      <c r="S8524" s="47">
        <v>5</v>
      </c>
    </row>
    <row r="8525" spans="1:19" ht="12.75">
      <c r="A8525" s="22" t="s">
        <v>60</v>
      </c>
      <c r="B8525" s="22" t="s">
        <v>14806</v>
      </c>
      <c r="C8525" s="22" t="s">
        <v>68</v>
      </c>
      <c r="D8525" s="22" t="s">
        <v>61</v>
      </c>
      <c r="E8525" s="22" t="s">
        <v>21035</v>
      </c>
      <c r="F8525" s="31">
        <v>42922.405497685184</v>
      </c>
      <c r="G8525" s="31">
        <v>42928</v>
      </c>
      <c r="H8525" s="31">
        <v>43293</v>
      </c>
      <c r="I8525" s="31">
        <v>42952</v>
      </c>
      <c r="J8525" s="22" t="s">
        <v>73</v>
      </c>
      <c r="K8525" s="32" t="s">
        <v>102</v>
      </c>
      <c r="L8525" s="32" t="s">
        <v>21036</v>
      </c>
      <c r="N8525" s="24">
        <v>1145.22</v>
      </c>
      <c r="O8525" s="24">
        <v>1145.22</v>
      </c>
      <c r="P8525" s="32" t="s">
        <v>7635</v>
      </c>
      <c r="Q8525" s="43" t="s">
        <v>7636</v>
      </c>
      <c r="R8525" s="43" t="s">
        <v>78</v>
      </c>
      <c r="S8525" s="47">
        <v>4</v>
      </c>
    </row>
    <row r="8526" spans="1:19" ht="12.75">
      <c r="A8526" s="22" t="s">
        <v>60</v>
      </c>
      <c r="B8526" s="22" t="s">
        <v>14908</v>
      </c>
      <c r="C8526" s="22" t="s">
        <v>68</v>
      </c>
      <c r="D8526" s="22" t="s">
        <v>61</v>
      </c>
      <c r="E8526" s="22" t="s">
        <v>21037</v>
      </c>
      <c r="F8526" s="31">
        <v>42942.513692129629</v>
      </c>
      <c r="G8526" s="31">
        <v>42952</v>
      </c>
      <c r="H8526" s="31">
        <v>43317</v>
      </c>
      <c r="I8526" s="31">
        <v>42972</v>
      </c>
      <c r="J8526" s="22" t="s">
        <v>73</v>
      </c>
      <c r="K8526" s="32" t="s">
        <v>102</v>
      </c>
      <c r="L8526" s="32" t="s">
        <v>21038</v>
      </c>
      <c r="N8526" s="24">
        <v>923.8125</v>
      </c>
      <c r="O8526" s="24">
        <v>652.71000000000004</v>
      </c>
      <c r="P8526" s="32" t="s">
        <v>1088</v>
      </c>
      <c r="Q8526" s="43" t="s">
        <v>1089</v>
      </c>
      <c r="R8526" s="43" t="s">
        <v>78</v>
      </c>
      <c r="S8526" s="47">
        <v>6</v>
      </c>
    </row>
    <row r="8527" spans="1:19" ht="12.75">
      <c r="A8527" s="22" t="s">
        <v>60</v>
      </c>
      <c r="B8527" s="22" t="s">
        <v>14787</v>
      </c>
      <c r="C8527" s="22" t="s">
        <v>68</v>
      </c>
      <c r="D8527" s="22" t="s">
        <v>61</v>
      </c>
      <c r="E8527" s="22" t="s">
        <v>21039</v>
      </c>
      <c r="F8527" s="31">
        <v>42935.084178240737</v>
      </c>
      <c r="G8527" s="31">
        <v>42970</v>
      </c>
      <c r="H8527" s="31">
        <v>43335</v>
      </c>
      <c r="I8527" s="31">
        <v>42995.084178240737</v>
      </c>
      <c r="J8527" s="22" t="s">
        <v>101</v>
      </c>
      <c r="K8527" s="32" t="s">
        <v>140</v>
      </c>
      <c r="L8527" s="32" t="s">
        <v>21040</v>
      </c>
      <c r="M8527" s="32" t="s">
        <v>21041</v>
      </c>
      <c r="N8527" s="24">
        <v>1602.97</v>
      </c>
      <c r="O8527" s="24">
        <v>1222.6199999999999</v>
      </c>
      <c r="P8527" s="32" t="s">
        <v>5389</v>
      </c>
      <c r="Q8527" s="43" t="s">
        <v>5390</v>
      </c>
      <c r="R8527" s="43" t="s">
        <v>78</v>
      </c>
      <c r="S8527" s="47">
        <v>5</v>
      </c>
    </row>
    <row r="8528" spans="1:19" ht="12.75">
      <c r="A8528" s="22" t="s">
        <v>60</v>
      </c>
      <c r="B8528" s="22" t="s">
        <v>15169</v>
      </c>
      <c r="C8528" s="22" t="s">
        <v>68</v>
      </c>
      <c r="D8528" s="22" t="s">
        <v>61</v>
      </c>
      <c r="E8528" s="22" t="s">
        <v>21042</v>
      </c>
      <c r="F8528" s="31">
        <v>42922.45722222222</v>
      </c>
      <c r="G8528" s="31">
        <v>42929</v>
      </c>
      <c r="H8528" s="31">
        <v>43294</v>
      </c>
      <c r="I8528" s="31">
        <v>42952</v>
      </c>
      <c r="J8528" s="22" t="s">
        <v>73</v>
      </c>
      <c r="K8528" s="32" t="s">
        <v>102</v>
      </c>
      <c r="L8528" s="32" t="s">
        <v>21043</v>
      </c>
      <c r="N8528" s="24">
        <v>1482.07</v>
      </c>
      <c r="O8528" s="24">
        <v>1531.56</v>
      </c>
      <c r="P8528" s="32" t="s">
        <v>3213</v>
      </c>
      <c r="Q8528" s="43" t="s">
        <v>3214</v>
      </c>
      <c r="R8528" s="43" t="s">
        <v>78</v>
      </c>
      <c r="S8528" s="47">
        <v>4</v>
      </c>
    </row>
    <row r="8529" spans="1:19" ht="12.75">
      <c r="A8529" s="22" t="s">
        <v>60</v>
      </c>
      <c r="B8529" s="22" t="s">
        <v>14803</v>
      </c>
      <c r="C8529" s="22" t="s">
        <v>68</v>
      </c>
      <c r="D8529" s="22" t="s">
        <v>61</v>
      </c>
      <c r="E8529" s="22" t="s">
        <v>21044</v>
      </c>
      <c r="F8529" s="31">
        <v>42923.427812499998</v>
      </c>
      <c r="G8529" s="31">
        <v>42626</v>
      </c>
      <c r="H8529" s="31">
        <v>42991</v>
      </c>
      <c r="I8529" s="31">
        <v>42953</v>
      </c>
      <c r="J8529" s="22" t="s">
        <v>107</v>
      </c>
      <c r="K8529" s="32" t="s">
        <v>140</v>
      </c>
      <c r="L8529" s="32" t="s">
        <v>21045</v>
      </c>
      <c r="M8529" s="32" t="s">
        <v>21046</v>
      </c>
      <c r="N8529" s="24">
        <v>199.29</v>
      </c>
      <c r="O8529" s="24">
        <v>199.29</v>
      </c>
      <c r="P8529" s="32" t="s">
        <v>996</v>
      </c>
      <c r="Q8529" s="43" t="s">
        <v>997</v>
      </c>
      <c r="R8529" s="43" t="s">
        <v>78</v>
      </c>
      <c r="S8529" s="47">
        <v>1</v>
      </c>
    </row>
    <row r="8530" spans="1:19" ht="12.75">
      <c r="A8530" s="22" t="s">
        <v>60</v>
      </c>
      <c r="B8530" s="22" t="s">
        <v>14787</v>
      </c>
      <c r="C8530" s="22" t="s">
        <v>68</v>
      </c>
      <c r="D8530" s="22" t="s">
        <v>61</v>
      </c>
      <c r="E8530" s="22" t="s">
        <v>21047</v>
      </c>
      <c r="F8530" s="31">
        <v>42930.859282407408</v>
      </c>
      <c r="G8530" s="31">
        <v>42930</v>
      </c>
      <c r="H8530" s="31">
        <v>43295</v>
      </c>
      <c r="I8530" s="31">
        <v>42960.854328703703</v>
      </c>
      <c r="J8530" s="22" t="s">
        <v>73</v>
      </c>
      <c r="K8530" s="32" t="s">
        <v>102</v>
      </c>
      <c r="L8530" s="32" t="s">
        <v>21048</v>
      </c>
      <c r="N8530" s="24">
        <v>6681.4066000000003</v>
      </c>
      <c r="O8530" s="24">
        <v>5895.18</v>
      </c>
      <c r="P8530" s="32" t="s">
        <v>576</v>
      </c>
      <c r="Q8530" s="43" t="s">
        <v>577</v>
      </c>
      <c r="R8530" s="43" t="s">
        <v>78</v>
      </c>
      <c r="S8530" s="47">
        <v>6</v>
      </c>
    </row>
    <row r="8531" spans="1:19" ht="12.75">
      <c r="A8531" s="22" t="s">
        <v>60</v>
      </c>
      <c r="B8531" s="22" t="s">
        <v>14874</v>
      </c>
      <c r="C8531" s="22" t="s">
        <v>68</v>
      </c>
      <c r="D8531" s="22" t="s">
        <v>61</v>
      </c>
      <c r="E8531" s="22" t="s">
        <v>21049</v>
      </c>
      <c r="F8531" s="31">
        <v>42924.048796296294</v>
      </c>
      <c r="G8531" s="31">
        <v>42966</v>
      </c>
      <c r="H8531" s="31">
        <v>43331</v>
      </c>
      <c r="I8531" s="31">
        <v>42984.048796296294</v>
      </c>
      <c r="J8531" s="22" t="s">
        <v>73</v>
      </c>
      <c r="K8531" s="32" t="s">
        <v>74</v>
      </c>
      <c r="L8531" s="32" t="s">
        <v>21050</v>
      </c>
      <c r="N8531" s="24">
        <v>4988.0600000000004</v>
      </c>
      <c r="O8531" s="24">
        <v>0</v>
      </c>
      <c r="P8531" s="32" t="s">
        <v>716</v>
      </c>
      <c r="Q8531" s="43" t="s">
        <v>717</v>
      </c>
      <c r="R8531" s="43" t="s">
        <v>78</v>
      </c>
      <c r="S8531" s="47">
        <v>5</v>
      </c>
    </row>
    <row r="8532" spans="1:19" ht="12.75">
      <c r="A8532" s="22" t="s">
        <v>60</v>
      </c>
      <c r="B8532" s="22" t="s">
        <v>14787</v>
      </c>
      <c r="C8532" s="22" t="s">
        <v>68</v>
      </c>
      <c r="D8532" s="22" t="s">
        <v>61</v>
      </c>
      <c r="E8532" s="22" t="s">
        <v>21051</v>
      </c>
      <c r="F8532" s="31">
        <v>42940.466226851851</v>
      </c>
      <c r="G8532" s="31">
        <v>42940</v>
      </c>
      <c r="H8532" s="31">
        <v>43305</v>
      </c>
      <c r="I8532" s="31">
        <v>42970.462037037032</v>
      </c>
      <c r="J8532" s="22" t="s">
        <v>73</v>
      </c>
      <c r="K8532" s="32" t="s">
        <v>121</v>
      </c>
      <c r="L8532" s="32" t="s">
        <v>21052</v>
      </c>
      <c r="N8532" s="24">
        <v>648.64329999999995</v>
      </c>
      <c r="O8532" s="24">
        <v>814.37</v>
      </c>
      <c r="P8532" s="32" t="s">
        <v>336</v>
      </c>
      <c r="Q8532" s="43" t="s">
        <v>337</v>
      </c>
      <c r="R8532" s="43" t="s">
        <v>78</v>
      </c>
      <c r="S8532" s="47">
        <v>5</v>
      </c>
    </row>
    <row r="8533" spans="1:19" ht="12.75">
      <c r="A8533" s="22" t="s">
        <v>60</v>
      </c>
      <c r="B8533" s="22" t="s">
        <v>15068</v>
      </c>
      <c r="C8533" s="22" t="s">
        <v>68</v>
      </c>
      <c r="D8533" s="22" t="s">
        <v>61</v>
      </c>
      <c r="E8533" s="22" t="s">
        <v>21053</v>
      </c>
      <c r="F8533" s="31">
        <v>42944.507488425923</v>
      </c>
      <c r="G8533" s="31">
        <v>42944</v>
      </c>
      <c r="H8533" s="31">
        <v>43309</v>
      </c>
      <c r="I8533" s="31">
        <v>42974</v>
      </c>
      <c r="J8533" s="22" t="s">
        <v>73</v>
      </c>
      <c r="K8533" s="32" t="s">
        <v>102</v>
      </c>
      <c r="L8533" s="32" t="s">
        <v>21054</v>
      </c>
      <c r="N8533" s="24">
        <v>3578.9524999999999</v>
      </c>
      <c r="O8533" s="24">
        <v>2843.30</v>
      </c>
      <c r="P8533" s="32" t="s">
        <v>81</v>
      </c>
      <c r="Q8533" s="43" t="s">
        <v>82</v>
      </c>
      <c r="R8533" s="43" t="s">
        <v>78</v>
      </c>
      <c r="S8533" s="47">
        <v>5</v>
      </c>
    </row>
    <row r="8534" spans="1:19" ht="12.75">
      <c r="A8534" s="22" t="s">
        <v>60</v>
      </c>
      <c r="B8534" s="22" t="s">
        <v>14948</v>
      </c>
      <c r="C8534" s="22" t="s">
        <v>68</v>
      </c>
      <c r="D8534" s="22" t="s">
        <v>61</v>
      </c>
      <c r="E8534" s="22" t="s">
        <v>21055</v>
      </c>
      <c r="F8534" s="31">
        <v>42929.408599537033</v>
      </c>
      <c r="G8534" s="31">
        <v>42913</v>
      </c>
      <c r="H8534" s="31">
        <v>43278</v>
      </c>
      <c r="I8534" s="31">
        <v>42959</v>
      </c>
      <c r="J8534" s="22" t="s">
        <v>107</v>
      </c>
      <c r="K8534" s="32" t="s">
        <v>102</v>
      </c>
      <c r="L8534" s="32" t="s">
        <v>21056</v>
      </c>
      <c r="N8534" s="24">
        <v>412.89</v>
      </c>
      <c r="O8534" s="24">
        <v>412.89</v>
      </c>
      <c r="P8534" s="32" t="s">
        <v>21057</v>
      </c>
      <c r="Q8534" s="43" t="s">
        <v>21058</v>
      </c>
      <c r="R8534" s="43" t="s">
        <v>78</v>
      </c>
      <c r="S8534" s="47">
        <v>1</v>
      </c>
    </row>
    <row r="8535" spans="1:19" ht="12.75">
      <c r="A8535" s="22" t="s">
        <v>60</v>
      </c>
      <c r="B8535" s="22" t="s">
        <v>15381</v>
      </c>
      <c r="C8535" s="22" t="s">
        <v>68</v>
      </c>
      <c r="D8535" s="22" t="s">
        <v>61</v>
      </c>
      <c r="E8535" s="22" t="s">
        <v>21059</v>
      </c>
      <c r="F8535" s="31">
        <v>42922.634351851848</v>
      </c>
      <c r="G8535" s="31">
        <v>42922</v>
      </c>
      <c r="H8535" s="31">
        <v>43287</v>
      </c>
      <c r="I8535" s="31">
        <v>42952</v>
      </c>
      <c r="J8535" s="22" t="s">
        <v>73</v>
      </c>
      <c r="K8535" s="32" t="s">
        <v>74</v>
      </c>
      <c r="L8535" s="32" t="s">
        <v>21060</v>
      </c>
      <c r="N8535" s="24">
        <v>0</v>
      </c>
      <c r="O8535" s="24">
        <v>0</v>
      </c>
      <c r="P8535" s="32" t="s">
        <v>81</v>
      </c>
      <c r="Q8535" s="43" t="s">
        <v>82</v>
      </c>
      <c r="R8535" s="43" t="s">
        <v>78</v>
      </c>
      <c r="S8535" s="47">
        <v>5</v>
      </c>
    </row>
    <row r="8536" spans="1:19" ht="12.75">
      <c r="A8536" s="22" t="s">
        <v>60</v>
      </c>
      <c r="B8536" s="22" t="s">
        <v>14985</v>
      </c>
      <c r="C8536" s="22" t="s">
        <v>68</v>
      </c>
      <c r="D8536" s="22" t="s">
        <v>61</v>
      </c>
      <c r="E8536" s="22" t="s">
        <v>21061</v>
      </c>
      <c r="F8536" s="31">
        <v>42928.67454861111</v>
      </c>
      <c r="G8536" s="31">
        <v>42950</v>
      </c>
      <c r="H8536" s="31">
        <v>43315</v>
      </c>
      <c r="I8536" s="31">
        <v>42958</v>
      </c>
      <c r="J8536" s="22" t="s">
        <v>73</v>
      </c>
      <c r="K8536" s="32" t="s">
        <v>102</v>
      </c>
      <c r="L8536" s="32" t="s">
        <v>21062</v>
      </c>
      <c r="N8536" s="24">
        <v>2863.2275</v>
      </c>
      <c r="O8536" s="24">
        <v>2168.12</v>
      </c>
      <c r="P8536" s="32" t="s">
        <v>208</v>
      </c>
      <c r="Q8536" s="43" t="s">
        <v>209</v>
      </c>
      <c r="R8536" s="43" t="s">
        <v>78</v>
      </c>
      <c r="S8536" s="47">
        <v>5</v>
      </c>
    </row>
    <row r="8537" spans="1:19" ht="12.75">
      <c r="A8537" s="22" t="s">
        <v>60</v>
      </c>
      <c r="B8537" s="22" t="s">
        <v>14726</v>
      </c>
      <c r="C8537" s="22" t="s">
        <v>68</v>
      </c>
      <c r="D8537" s="22" t="s">
        <v>61</v>
      </c>
      <c r="E8537" s="22" t="s">
        <v>21063</v>
      </c>
      <c r="F8537" s="31">
        <v>42928.479004629626</v>
      </c>
      <c r="G8537" s="31">
        <v>42943</v>
      </c>
      <c r="H8537" s="31">
        <v>43308</v>
      </c>
      <c r="I8537" s="31">
        <v>42958</v>
      </c>
      <c r="J8537" s="22" t="s">
        <v>73</v>
      </c>
      <c r="K8537" s="32" t="s">
        <v>121</v>
      </c>
      <c r="L8537" s="32" t="s">
        <v>21064</v>
      </c>
      <c r="N8537" s="24">
        <v>617.97280000000001</v>
      </c>
      <c r="O8537" s="24">
        <v>527.83000000000004</v>
      </c>
      <c r="P8537" s="32" t="s">
        <v>666</v>
      </c>
      <c r="Q8537" s="43" t="s">
        <v>667</v>
      </c>
      <c r="R8537" s="43" t="s">
        <v>78</v>
      </c>
      <c r="S8537" s="47">
        <v>5</v>
      </c>
    </row>
    <row r="8538" spans="1:19" ht="12.75">
      <c r="A8538" s="22" t="s">
        <v>60</v>
      </c>
      <c r="B8538" s="22" t="s">
        <v>14948</v>
      </c>
      <c r="C8538" s="22" t="s">
        <v>68</v>
      </c>
      <c r="D8538" s="22" t="s">
        <v>61</v>
      </c>
      <c r="E8538" s="22" t="s">
        <v>21065</v>
      </c>
      <c r="F8538" s="31">
        <v>42921.261828703704</v>
      </c>
      <c r="G8538" s="31">
        <v>42963</v>
      </c>
      <c r="H8538" s="31">
        <v>43328</v>
      </c>
      <c r="I8538" s="31">
        <v>42981.261828703704</v>
      </c>
      <c r="J8538" s="22" t="s">
        <v>73</v>
      </c>
      <c r="K8538" s="32" t="s">
        <v>121</v>
      </c>
      <c r="L8538" s="32" t="s">
        <v>21066</v>
      </c>
      <c r="N8538" s="24">
        <v>1935.4566</v>
      </c>
      <c r="O8538" s="24">
        <v>0</v>
      </c>
      <c r="P8538" s="32" t="s">
        <v>81</v>
      </c>
      <c r="Q8538" s="43" t="s">
        <v>82</v>
      </c>
      <c r="R8538" s="43" t="s">
        <v>78</v>
      </c>
      <c r="S8538" s="47">
        <v>5</v>
      </c>
    </row>
    <row r="8539" spans="1:19" ht="12.75">
      <c r="A8539" s="22" t="s">
        <v>60</v>
      </c>
      <c r="B8539" s="22" t="s">
        <v>16292</v>
      </c>
      <c r="C8539" s="22" t="s">
        <v>68</v>
      </c>
      <c r="D8539" s="22" t="s">
        <v>61</v>
      </c>
      <c r="E8539" s="22" t="s">
        <v>21067</v>
      </c>
      <c r="F8539" s="31">
        <v>42944.544861111106</v>
      </c>
      <c r="G8539" s="31">
        <v>42947</v>
      </c>
      <c r="H8539" s="31">
        <v>43312</v>
      </c>
      <c r="I8539" s="31">
        <v>42974</v>
      </c>
      <c r="J8539" s="22" t="s">
        <v>107</v>
      </c>
      <c r="K8539" s="32" t="s">
        <v>140</v>
      </c>
      <c r="L8539" s="32" t="s">
        <v>21068</v>
      </c>
      <c r="M8539" s="32" t="s">
        <v>19799</v>
      </c>
      <c r="N8539" s="24">
        <v>-31.53</v>
      </c>
      <c r="O8539" s="24">
        <v>-31.53</v>
      </c>
      <c r="P8539" s="32" t="s">
        <v>716</v>
      </c>
      <c r="Q8539" s="43" t="s">
        <v>717</v>
      </c>
      <c r="R8539" s="43" t="s">
        <v>78</v>
      </c>
      <c r="S8539" s="47">
        <v>1</v>
      </c>
    </row>
    <row r="8540" spans="1:19" ht="12.75">
      <c r="A8540" s="22" t="s">
        <v>60</v>
      </c>
      <c r="B8540" s="22" t="s">
        <v>14726</v>
      </c>
      <c r="C8540" s="22" t="s">
        <v>68</v>
      </c>
      <c r="D8540" s="22" t="s">
        <v>61</v>
      </c>
      <c r="E8540" s="22" t="s">
        <v>21069</v>
      </c>
      <c r="F8540" s="31">
        <v>42928.239201388889</v>
      </c>
      <c r="G8540" s="31">
        <v>42949</v>
      </c>
      <c r="H8540" s="31">
        <v>43314</v>
      </c>
      <c r="I8540" s="31">
        <v>42958</v>
      </c>
      <c r="J8540" s="22" t="s">
        <v>73</v>
      </c>
      <c r="K8540" s="32" t="s">
        <v>74</v>
      </c>
      <c r="L8540" s="32" t="s">
        <v>21070</v>
      </c>
      <c r="N8540" s="24">
        <v>1487.485</v>
      </c>
      <c r="O8540" s="24">
        <v>0</v>
      </c>
      <c r="P8540" s="32" t="s">
        <v>81</v>
      </c>
      <c r="Q8540" s="43" t="s">
        <v>82</v>
      </c>
      <c r="R8540" s="43" t="s">
        <v>78</v>
      </c>
      <c r="S8540" s="47">
        <v>6</v>
      </c>
    </row>
    <row r="8541" spans="1:19" ht="12.75">
      <c r="A8541" s="22" t="s">
        <v>60</v>
      </c>
      <c r="B8541" s="22" t="s">
        <v>14948</v>
      </c>
      <c r="C8541" s="22" t="s">
        <v>68</v>
      </c>
      <c r="D8541" s="22" t="s">
        <v>61</v>
      </c>
      <c r="E8541" s="22" t="s">
        <v>21071</v>
      </c>
      <c r="F8541" s="31">
        <v>42921.715624999997</v>
      </c>
      <c r="G8541" s="31">
        <v>42926</v>
      </c>
      <c r="H8541" s="31">
        <v>43291</v>
      </c>
      <c r="I8541" s="31">
        <v>42951</v>
      </c>
      <c r="J8541" s="22" t="s">
        <v>73</v>
      </c>
      <c r="K8541" s="32" t="s">
        <v>74</v>
      </c>
      <c r="L8541" s="32" t="s">
        <v>21072</v>
      </c>
      <c r="N8541" s="24">
        <v>10872.190000000001</v>
      </c>
      <c r="O8541" s="24">
        <v>0</v>
      </c>
      <c r="P8541" s="32" t="s">
        <v>1088</v>
      </c>
      <c r="Q8541" s="43" t="s">
        <v>1089</v>
      </c>
      <c r="R8541" s="43" t="s">
        <v>78</v>
      </c>
      <c r="S8541" s="47">
        <v>5</v>
      </c>
    </row>
    <row r="8542" spans="1:19" ht="12.75">
      <c r="A8542" s="22" t="s">
        <v>60</v>
      </c>
      <c r="B8542" s="22" t="s">
        <v>15105</v>
      </c>
      <c r="C8542" s="22" t="s">
        <v>68</v>
      </c>
      <c r="D8542" s="22" t="s">
        <v>61</v>
      </c>
      <c r="E8542" s="22" t="s">
        <v>21073</v>
      </c>
      <c r="F8542" s="31">
        <v>42927.570752314816</v>
      </c>
      <c r="G8542" s="31">
        <v>42927</v>
      </c>
      <c r="H8542" s="31">
        <v>43292</v>
      </c>
      <c r="I8542" s="31">
        <v>42957</v>
      </c>
      <c r="J8542" s="22" t="s">
        <v>73</v>
      </c>
      <c r="K8542" s="32" t="s">
        <v>140</v>
      </c>
      <c r="L8542" s="32" t="s">
        <v>21074</v>
      </c>
      <c r="M8542" s="32" t="s">
        <v>21075</v>
      </c>
      <c r="N8542" s="24">
        <v>2089.8449999999998</v>
      </c>
      <c r="O8542" s="24">
        <v>1608.63</v>
      </c>
      <c r="P8542" s="32" t="s">
        <v>271</v>
      </c>
      <c r="Q8542" s="43" t="s">
        <v>272</v>
      </c>
      <c r="R8542" s="43" t="s">
        <v>78</v>
      </c>
      <c r="S8542" s="47">
        <v>6</v>
      </c>
    </row>
    <row r="8543" spans="1:19" ht="12.75">
      <c r="A8543" s="22" t="s">
        <v>60</v>
      </c>
      <c r="B8543" s="22" t="s">
        <v>14903</v>
      </c>
      <c r="C8543" s="22" t="s">
        <v>68</v>
      </c>
      <c r="D8543" s="22" t="s">
        <v>61</v>
      </c>
      <c r="E8543" s="22" t="s">
        <v>21076</v>
      </c>
      <c r="F8543" s="31">
        <v>42936.500601851847</v>
      </c>
      <c r="G8543" s="31">
        <v>42962</v>
      </c>
      <c r="H8543" s="31">
        <v>43327</v>
      </c>
      <c r="I8543" s="31">
        <v>42966</v>
      </c>
      <c r="J8543" s="22" t="s">
        <v>73</v>
      </c>
      <c r="K8543" s="32" t="s">
        <v>74</v>
      </c>
      <c r="L8543" s="32" t="s">
        <v>21077</v>
      </c>
      <c r="N8543" s="24">
        <v>0</v>
      </c>
      <c r="O8543" s="24">
        <v>0</v>
      </c>
      <c r="P8543" s="32" t="s">
        <v>708</v>
      </c>
      <c r="Q8543" s="43" t="s">
        <v>709</v>
      </c>
      <c r="R8543" s="43" t="s">
        <v>78</v>
      </c>
      <c r="S8543" s="47">
        <v>4</v>
      </c>
    </row>
    <row r="8544" spans="1:19" ht="12.75">
      <c r="A8544" s="22" t="s">
        <v>60</v>
      </c>
      <c r="B8544" s="22" t="s">
        <v>14722</v>
      </c>
      <c r="C8544" s="22" t="s">
        <v>68</v>
      </c>
      <c r="D8544" s="22" t="s">
        <v>61</v>
      </c>
      <c r="E8544" s="22" t="s">
        <v>21078</v>
      </c>
      <c r="F8544" s="31">
        <v>42930.556203703702</v>
      </c>
      <c r="G8544" s="31">
        <v>42912</v>
      </c>
      <c r="H8544" s="31">
        <v>43277</v>
      </c>
      <c r="I8544" s="31">
        <v>42960</v>
      </c>
      <c r="J8544" s="22" t="s">
        <v>107</v>
      </c>
      <c r="K8544" s="32" t="s">
        <v>140</v>
      </c>
      <c r="L8544" s="32" t="s">
        <v>21079</v>
      </c>
      <c r="M8544" s="32" t="s">
        <v>14725</v>
      </c>
      <c r="N8544" s="24">
        <v>-172.05</v>
      </c>
      <c r="O8544" s="24">
        <v>-172.05</v>
      </c>
      <c r="P8544" s="32" t="s">
        <v>81</v>
      </c>
      <c r="Q8544" s="43" t="s">
        <v>82</v>
      </c>
      <c r="R8544" s="43" t="s">
        <v>111</v>
      </c>
      <c r="S8544" s="47">
        <v>1</v>
      </c>
    </row>
    <row r="8545" spans="1:19" ht="12.75">
      <c r="A8545" s="22" t="s">
        <v>60</v>
      </c>
      <c r="B8545" s="22" t="s">
        <v>14718</v>
      </c>
      <c r="C8545" s="22" t="s">
        <v>68</v>
      </c>
      <c r="D8545" s="22" t="s">
        <v>61</v>
      </c>
      <c r="E8545" s="22" t="s">
        <v>21080</v>
      </c>
      <c r="F8545" s="31">
        <v>42933.649513888886</v>
      </c>
      <c r="G8545" s="31">
        <v>42933</v>
      </c>
      <c r="H8545" s="31">
        <v>43160</v>
      </c>
      <c r="I8545" s="31">
        <v>42963</v>
      </c>
      <c r="J8545" s="22" t="s">
        <v>107</v>
      </c>
      <c r="K8545" s="32" t="s">
        <v>140</v>
      </c>
      <c r="L8545" s="32" t="s">
        <v>21081</v>
      </c>
      <c r="M8545" s="32" t="s">
        <v>17088</v>
      </c>
      <c r="N8545" s="24">
        <v>-284.125</v>
      </c>
      <c r="O8545" s="24">
        <v>-284.125</v>
      </c>
      <c r="P8545" s="32" t="s">
        <v>271</v>
      </c>
      <c r="Q8545" s="43" t="s">
        <v>272</v>
      </c>
      <c r="R8545" s="43" t="s">
        <v>1253</v>
      </c>
      <c r="S8545" s="47">
        <v>1</v>
      </c>
    </row>
    <row r="8546" spans="1:19" ht="12.75">
      <c r="A8546" s="22" t="s">
        <v>60</v>
      </c>
      <c r="B8546" s="22" t="s">
        <v>14824</v>
      </c>
      <c r="C8546" s="22" t="s">
        <v>68</v>
      </c>
      <c r="D8546" s="22" t="s">
        <v>61</v>
      </c>
      <c r="E8546" s="22" t="s">
        <v>21082</v>
      </c>
      <c r="F8546" s="31">
        <v>42934.574745370366</v>
      </c>
      <c r="G8546" s="31">
        <v>42948</v>
      </c>
      <c r="H8546" s="31">
        <v>43313</v>
      </c>
      <c r="I8546" s="31">
        <v>42964</v>
      </c>
      <c r="J8546" s="22" t="s">
        <v>73</v>
      </c>
      <c r="K8546" s="32" t="s">
        <v>74</v>
      </c>
      <c r="L8546" s="32" t="s">
        <v>21083</v>
      </c>
      <c r="N8546" s="24">
        <v>758.90660000000003</v>
      </c>
      <c r="O8546" s="24">
        <v>0</v>
      </c>
      <c r="P8546" s="32" t="s">
        <v>367</v>
      </c>
      <c r="Q8546" s="43" t="s">
        <v>368</v>
      </c>
      <c r="R8546" s="43" t="s">
        <v>78</v>
      </c>
      <c r="S8546" s="47">
        <v>5</v>
      </c>
    </row>
    <row r="8547" spans="1:19" ht="12.75">
      <c r="A8547" s="22" t="s">
        <v>60</v>
      </c>
      <c r="B8547" s="22" t="s">
        <v>14995</v>
      </c>
      <c r="C8547" s="22" t="s">
        <v>68</v>
      </c>
      <c r="D8547" s="22" t="s">
        <v>61</v>
      </c>
      <c r="E8547" s="22" t="s">
        <v>21084</v>
      </c>
      <c r="F8547" s="31">
        <v>42927.619560185187</v>
      </c>
      <c r="G8547" s="31">
        <v>42928</v>
      </c>
      <c r="H8547" s="31">
        <v>43293</v>
      </c>
      <c r="I8547" s="31">
        <v>42957</v>
      </c>
      <c r="J8547" s="22" t="s">
        <v>73</v>
      </c>
      <c r="K8547" s="32" t="s">
        <v>102</v>
      </c>
      <c r="L8547" s="32" t="s">
        <v>21085</v>
      </c>
      <c r="N8547" s="24">
        <v>503.53</v>
      </c>
      <c r="O8547" s="24">
        <v>431.42</v>
      </c>
      <c r="P8547" s="32" t="s">
        <v>1812</v>
      </c>
      <c r="Q8547" s="43" t="s">
        <v>1813</v>
      </c>
      <c r="R8547" s="43" t="s">
        <v>78</v>
      </c>
      <c r="S8547" s="47">
        <v>4</v>
      </c>
    </row>
    <row r="8548" spans="1:19" ht="12.75">
      <c r="A8548" s="22" t="s">
        <v>60</v>
      </c>
      <c r="B8548" s="22" t="s">
        <v>14787</v>
      </c>
      <c r="C8548" s="22" t="s">
        <v>68</v>
      </c>
      <c r="D8548" s="22" t="s">
        <v>61</v>
      </c>
      <c r="E8548" s="22" t="s">
        <v>21086</v>
      </c>
      <c r="F8548" s="31">
        <v>42934.473611111112</v>
      </c>
      <c r="G8548" s="31">
        <v>42952</v>
      </c>
      <c r="H8548" s="31">
        <v>43317</v>
      </c>
      <c r="I8548" s="31">
        <v>42964.457824074074</v>
      </c>
      <c r="J8548" s="22" t="s">
        <v>73</v>
      </c>
      <c r="K8548" s="32" t="s">
        <v>211</v>
      </c>
      <c r="L8548" s="32" t="s">
        <v>21087</v>
      </c>
      <c r="N8548" s="24">
        <v>0</v>
      </c>
      <c r="O8548" s="24">
        <v>0</v>
      </c>
      <c r="P8548" s="32" t="s">
        <v>407</v>
      </c>
      <c r="Q8548" s="43" t="s">
        <v>408</v>
      </c>
      <c r="R8548" s="43" t="s">
        <v>78</v>
      </c>
      <c r="S8548" s="47">
        <v>5</v>
      </c>
    </row>
    <row r="8549" spans="1:19" ht="12.75">
      <c r="A8549" s="22" t="s">
        <v>60</v>
      </c>
      <c r="B8549" s="22" t="s">
        <v>14995</v>
      </c>
      <c r="C8549" s="22" t="s">
        <v>68</v>
      </c>
      <c r="D8549" s="22" t="s">
        <v>61</v>
      </c>
      <c r="E8549" s="22" t="s">
        <v>21088</v>
      </c>
      <c r="F8549" s="31">
        <v>42928.674247685187</v>
      </c>
      <c r="G8549" s="31">
        <v>42931</v>
      </c>
      <c r="H8549" s="31">
        <v>43296</v>
      </c>
      <c r="I8549" s="31">
        <v>42958</v>
      </c>
      <c r="J8549" s="22" t="s">
        <v>73</v>
      </c>
      <c r="K8549" s="32" t="s">
        <v>74</v>
      </c>
      <c r="L8549" s="32" t="s">
        <v>21089</v>
      </c>
      <c r="N8549" s="24">
        <v>452.29</v>
      </c>
      <c r="O8549" s="24">
        <v>0</v>
      </c>
      <c r="P8549" s="32" t="s">
        <v>21090</v>
      </c>
      <c r="Q8549" s="43" t="s">
        <v>21091</v>
      </c>
      <c r="R8549" s="43" t="s">
        <v>78</v>
      </c>
      <c r="S8549" s="47">
        <v>6</v>
      </c>
    </row>
    <row r="8550" spans="1:19" ht="12.75">
      <c r="A8550" s="22" t="s">
        <v>60</v>
      </c>
      <c r="B8550" s="22" t="s">
        <v>14733</v>
      </c>
      <c r="C8550" s="22" t="s">
        <v>68</v>
      </c>
      <c r="D8550" s="22" t="s">
        <v>61</v>
      </c>
      <c r="E8550" s="22" t="s">
        <v>21092</v>
      </c>
      <c r="F8550" s="31">
        <v>42927.684236111112</v>
      </c>
      <c r="G8550" s="31">
        <v>42916</v>
      </c>
      <c r="H8550" s="31">
        <v>43281</v>
      </c>
      <c r="I8550" s="31">
        <v>42957</v>
      </c>
      <c r="J8550" s="22" t="s">
        <v>107</v>
      </c>
      <c r="K8550" s="32" t="s">
        <v>140</v>
      </c>
      <c r="L8550" s="32" t="s">
        <v>21093</v>
      </c>
      <c r="M8550" s="32" t="s">
        <v>19872</v>
      </c>
      <c r="N8550" s="24">
        <v>0</v>
      </c>
      <c r="O8550" s="24">
        <v>0</v>
      </c>
      <c r="P8550" s="32" t="s">
        <v>7286</v>
      </c>
      <c r="Q8550" s="43" t="s">
        <v>7287</v>
      </c>
      <c r="R8550" s="43" t="s">
        <v>111</v>
      </c>
      <c r="S8550" s="47">
        <v>1</v>
      </c>
    </row>
    <row r="8551" spans="1:19" ht="12.75">
      <c r="A8551" s="22" t="s">
        <v>60</v>
      </c>
      <c r="B8551" s="22" t="s">
        <v>14726</v>
      </c>
      <c r="C8551" s="22" t="s">
        <v>68</v>
      </c>
      <c r="D8551" s="22" t="s">
        <v>61</v>
      </c>
      <c r="E8551" s="22" t="s">
        <v>21094</v>
      </c>
      <c r="F8551" s="31">
        <v>42935.472337962958</v>
      </c>
      <c r="G8551" s="31">
        <v>42935</v>
      </c>
      <c r="H8551" s="31">
        <v>43300</v>
      </c>
      <c r="I8551" s="31">
        <v>42965</v>
      </c>
      <c r="J8551" s="22" t="s">
        <v>73</v>
      </c>
      <c r="K8551" s="32" t="s">
        <v>121</v>
      </c>
      <c r="L8551" s="32" t="s">
        <v>21095</v>
      </c>
      <c r="N8551" s="24">
        <v>2152.7266</v>
      </c>
      <c r="O8551" s="24">
        <v>3089.25</v>
      </c>
      <c r="P8551" s="32" t="s">
        <v>716</v>
      </c>
      <c r="Q8551" s="43" t="s">
        <v>717</v>
      </c>
      <c r="R8551" s="43" t="s">
        <v>78</v>
      </c>
      <c r="S8551" s="47">
        <v>5</v>
      </c>
    </row>
    <row r="8552" spans="1:19" ht="12.75">
      <c r="A8552" s="22" t="s">
        <v>60</v>
      </c>
      <c r="B8552" s="22" t="s">
        <v>14779</v>
      </c>
      <c r="C8552" s="22" t="s">
        <v>68</v>
      </c>
      <c r="D8552" s="22" t="s">
        <v>61</v>
      </c>
      <c r="E8552" s="22" t="s">
        <v>21096</v>
      </c>
      <c r="F8552" s="31">
        <v>42940.48501157407</v>
      </c>
      <c r="G8552" s="31">
        <v>42940</v>
      </c>
      <c r="H8552" s="31">
        <v>43305</v>
      </c>
      <c r="I8552" s="31">
        <v>42970</v>
      </c>
      <c r="J8552" s="22" t="s">
        <v>73</v>
      </c>
      <c r="K8552" s="32" t="s">
        <v>121</v>
      </c>
      <c r="L8552" s="32" t="s">
        <v>21097</v>
      </c>
      <c r="N8552" s="24">
        <v>400.61660000000001</v>
      </c>
      <c r="O8552" s="24">
        <v>393.61</v>
      </c>
      <c r="P8552" s="32" t="s">
        <v>708</v>
      </c>
      <c r="Q8552" s="43" t="s">
        <v>709</v>
      </c>
      <c r="R8552" s="43" t="s">
        <v>78</v>
      </c>
      <c r="S8552" s="47">
        <v>5</v>
      </c>
    </row>
    <row r="8553" spans="1:19" ht="12.75">
      <c r="A8553" s="22" t="s">
        <v>60</v>
      </c>
      <c r="B8553" s="22" t="s">
        <v>14961</v>
      </c>
      <c r="C8553" s="22" t="s">
        <v>68</v>
      </c>
      <c r="D8553" s="22" t="s">
        <v>61</v>
      </c>
      <c r="E8553" s="22" t="s">
        <v>21098</v>
      </c>
      <c r="F8553" s="31">
        <v>42940.612256944441</v>
      </c>
      <c r="G8553" s="31">
        <v>42940</v>
      </c>
      <c r="H8553" s="31">
        <v>43305</v>
      </c>
      <c r="I8553" s="31">
        <v>42970</v>
      </c>
      <c r="J8553" s="22" t="s">
        <v>73</v>
      </c>
      <c r="K8553" s="32" t="s">
        <v>121</v>
      </c>
      <c r="L8553" s="32" t="s">
        <v>21099</v>
      </c>
      <c r="N8553" s="24">
        <v>1535.1075000000001</v>
      </c>
      <c r="O8553" s="24">
        <v>1231.4300000000001</v>
      </c>
      <c r="P8553" s="32" t="s">
        <v>271</v>
      </c>
      <c r="Q8553" s="43" t="s">
        <v>272</v>
      </c>
      <c r="R8553" s="43" t="s">
        <v>78</v>
      </c>
      <c r="S8553" s="47">
        <v>5</v>
      </c>
    </row>
    <row r="8554" spans="1:19" ht="12.75">
      <c r="A8554" s="22" t="s">
        <v>60</v>
      </c>
      <c r="B8554" s="22" t="s">
        <v>14787</v>
      </c>
      <c r="C8554" s="22" t="s">
        <v>68</v>
      </c>
      <c r="D8554" s="22" t="s">
        <v>61</v>
      </c>
      <c r="E8554" s="22" t="s">
        <v>21100</v>
      </c>
      <c r="F8554" s="31">
        <v>42942.488032407404</v>
      </c>
      <c r="G8554" s="31">
        <v>42904</v>
      </c>
      <c r="H8554" s="31">
        <v>43269</v>
      </c>
      <c r="I8554" s="31">
        <v>42972.487858796296</v>
      </c>
      <c r="J8554" s="22" t="s">
        <v>306</v>
      </c>
      <c r="K8554" s="32" t="s">
        <v>140</v>
      </c>
      <c r="L8554" s="32" t="s">
        <v>21101</v>
      </c>
      <c r="M8554" s="32" t="s">
        <v>21102</v>
      </c>
      <c r="N8554" s="24">
        <v>-425.58</v>
      </c>
      <c r="O8554" s="24">
        <v>-425.58</v>
      </c>
      <c r="P8554" s="32" t="s">
        <v>236</v>
      </c>
      <c r="Q8554" s="43" t="s">
        <v>237</v>
      </c>
      <c r="R8554" s="43" t="s">
        <v>78</v>
      </c>
      <c r="S8554" s="47">
        <v>1</v>
      </c>
    </row>
    <row r="8555" spans="1:19" ht="12.75">
      <c r="A8555" s="22" t="s">
        <v>60</v>
      </c>
      <c r="B8555" s="22" t="s">
        <v>14843</v>
      </c>
      <c r="C8555" s="22" t="s">
        <v>68</v>
      </c>
      <c r="D8555" s="22" t="s">
        <v>61</v>
      </c>
      <c r="E8555" s="22" t="s">
        <v>21103</v>
      </c>
      <c r="F8555" s="31">
        <v>42919.54550925926</v>
      </c>
      <c r="G8555" s="31">
        <v>42919</v>
      </c>
      <c r="H8555" s="31">
        <v>43284</v>
      </c>
      <c r="I8555" s="31">
        <v>42949</v>
      </c>
      <c r="J8555" s="22" t="s">
        <v>73</v>
      </c>
      <c r="K8555" s="32" t="s">
        <v>102</v>
      </c>
      <c r="L8555" s="32" t="s">
        <v>21104</v>
      </c>
      <c r="N8555" s="24">
        <v>1167.1224999999999</v>
      </c>
      <c r="O8555" s="24">
        <v>982.90</v>
      </c>
      <c r="P8555" s="32" t="s">
        <v>347</v>
      </c>
      <c r="Q8555" s="43" t="s">
        <v>348</v>
      </c>
      <c r="R8555" s="43" t="s">
        <v>78</v>
      </c>
      <c r="S8555" s="47">
        <v>6</v>
      </c>
    </row>
    <row r="8556" spans="1:19" ht="12.75">
      <c r="A8556" s="22" t="s">
        <v>60</v>
      </c>
      <c r="B8556" s="22" t="s">
        <v>14930</v>
      </c>
      <c r="C8556" s="22" t="s">
        <v>68</v>
      </c>
      <c r="D8556" s="22" t="s">
        <v>61</v>
      </c>
      <c r="E8556" s="22" t="s">
        <v>21105</v>
      </c>
      <c r="F8556" s="31">
        <v>42935.491539351853</v>
      </c>
      <c r="G8556" s="31">
        <v>42935</v>
      </c>
      <c r="H8556" s="31">
        <v>43300</v>
      </c>
      <c r="I8556" s="31">
        <v>42965</v>
      </c>
      <c r="J8556" s="22" t="s">
        <v>73</v>
      </c>
      <c r="K8556" s="32" t="s">
        <v>74</v>
      </c>
      <c r="L8556" s="32" t="s">
        <v>21106</v>
      </c>
      <c r="N8556" s="24">
        <v>1608.57</v>
      </c>
      <c r="O8556" s="24">
        <v>0</v>
      </c>
      <c r="P8556" s="32" t="s">
        <v>219</v>
      </c>
      <c r="Q8556" s="43" t="s">
        <v>220</v>
      </c>
      <c r="R8556" s="43" t="s">
        <v>78</v>
      </c>
      <c r="S8556" s="47">
        <v>5</v>
      </c>
    </row>
    <row r="8557" spans="1:19" ht="12.75">
      <c r="A8557" s="22" t="s">
        <v>60</v>
      </c>
      <c r="B8557" s="22" t="s">
        <v>21107</v>
      </c>
      <c r="C8557" s="22" t="s">
        <v>68</v>
      </c>
      <c r="D8557" s="22" t="s">
        <v>61</v>
      </c>
      <c r="E8557" s="22" t="s">
        <v>21108</v>
      </c>
      <c r="F8557" s="31">
        <v>42926.084780092591</v>
      </c>
      <c r="G8557" s="31">
        <v>42961</v>
      </c>
      <c r="H8557" s="31">
        <v>43326</v>
      </c>
      <c r="I8557" s="31">
        <v>42986.084780092591</v>
      </c>
      <c r="J8557" s="22" t="s">
        <v>101</v>
      </c>
      <c r="K8557" s="32" t="s">
        <v>140</v>
      </c>
      <c r="L8557" s="32" t="s">
        <v>21109</v>
      </c>
      <c r="M8557" s="32" t="s">
        <v>21110</v>
      </c>
      <c r="N8557" s="24">
        <v>959.42</v>
      </c>
      <c r="O8557" s="24">
        <v>959.42</v>
      </c>
      <c r="P8557" s="32" t="s">
        <v>716</v>
      </c>
      <c r="Q8557" s="43" t="s">
        <v>717</v>
      </c>
      <c r="R8557" s="43" t="s">
        <v>78</v>
      </c>
      <c r="S8557" s="47">
        <v>1</v>
      </c>
    </row>
    <row r="8558" spans="1:19" ht="12.75">
      <c r="A8558" s="22" t="s">
        <v>60</v>
      </c>
      <c r="B8558" s="22" t="s">
        <v>14776</v>
      </c>
      <c r="C8558" s="22" t="s">
        <v>68</v>
      </c>
      <c r="D8558" s="22" t="s">
        <v>61</v>
      </c>
      <c r="E8558" s="22" t="s">
        <v>21111</v>
      </c>
      <c r="F8558" s="31">
        <v>42923.435960648145</v>
      </c>
      <c r="G8558" s="31">
        <v>42948</v>
      </c>
      <c r="H8558" s="31">
        <v>43313</v>
      </c>
      <c r="I8558" s="31">
        <v>42953</v>
      </c>
      <c r="J8558" s="22" t="s">
        <v>73</v>
      </c>
      <c r="K8558" s="32" t="s">
        <v>121</v>
      </c>
      <c r="L8558" s="32" t="s">
        <v>21112</v>
      </c>
      <c r="N8558" s="24">
        <v>1411.435</v>
      </c>
      <c r="O8558" s="24">
        <v>1591.51</v>
      </c>
      <c r="P8558" s="32" t="s">
        <v>271</v>
      </c>
      <c r="Q8558" s="43" t="s">
        <v>272</v>
      </c>
      <c r="R8558" s="43" t="s">
        <v>78</v>
      </c>
      <c r="S8558" s="47">
        <v>5</v>
      </c>
    </row>
    <row r="8559" spans="1:19" ht="12.75">
      <c r="A8559" s="22" t="s">
        <v>60</v>
      </c>
      <c r="B8559" s="22" t="s">
        <v>14763</v>
      </c>
      <c r="C8559" s="22" t="s">
        <v>68</v>
      </c>
      <c r="D8559" s="22" t="s">
        <v>61</v>
      </c>
      <c r="E8559" s="22" t="s">
        <v>21113</v>
      </c>
      <c r="F8559" s="31">
        <v>42923.611631944441</v>
      </c>
      <c r="G8559" s="31">
        <v>42935</v>
      </c>
      <c r="H8559" s="31">
        <v>43300</v>
      </c>
      <c r="I8559" s="31">
        <v>42953</v>
      </c>
      <c r="J8559" s="22" t="s">
        <v>73</v>
      </c>
      <c r="K8559" s="32" t="s">
        <v>74</v>
      </c>
      <c r="L8559" s="32" t="s">
        <v>21114</v>
      </c>
      <c r="N8559" s="24">
        <v>0</v>
      </c>
      <c r="O8559" s="24">
        <v>0</v>
      </c>
      <c r="P8559" s="32" t="s">
        <v>21115</v>
      </c>
      <c r="Q8559" s="43" t="s">
        <v>21116</v>
      </c>
      <c r="R8559" s="43" t="s">
        <v>78</v>
      </c>
      <c r="S8559" s="47">
        <v>4</v>
      </c>
    </row>
    <row r="8560" spans="1:19" ht="12.75">
      <c r="A8560" s="22" t="s">
        <v>60</v>
      </c>
      <c r="B8560" s="22" t="s">
        <v>14806</v>
      </c>
      <c r="C8560" s="22" t="s">
        <v>68</v>
      </c>
      <c r="D8560" s="22" t="s">
        <v>61</v>
      </c>
      <c r="E8560" s="22" t="s">
        <v>21117</v>
      </c>
      <c r="F8560" s="31">
        <v>42919.601354166662</v>
      </c>
      <c r="G8560" s="31">
        <v>42932</v>
      </c>
      <c r="H8560" s="31">
        <v>43297</v>
      </c>
      <c r="I8560" s="31">
        <v>42949</v>
      </c>
      <c r="J8560" s="22" t="s">
        <v>73</v>
      </c>
      <c r="K8560" s="32" t="s">
        <v>74</v>
      </c>
      <c r="L8560" s="32" t="s">
        <v>21118</v>
      </c>
      <c r="N8560" s="24">
        <v>0</v>
      </c>
      <c r="O8560" s="24">
        <v>0</v>
      </c>
      <c r="P8560" s="32" t="s">
        <v>5812</v>
      </c>
      <c r="Q8560" s="43" t="s">
        <v>5813</v>
      </c>
      <c r="R8560" s="43" t="s">
        <v>78</v>
      </c>
      <c r="S8560" s="47">
        <v>4</v>
      </c>
    </row>
    <row r="8561" spans="1:19" ht="12.75">
      <c r="A8561" s="22" t="s">
        <v>60</v>
      </c>
      <c r="B8561" s="22" t="s">
        <v>14787</v>
      </c>
      <c r="C8561" s="22" t="s">
        <v>68</v>
      </c>
      <c r="D8561" s="22" t="s">
        <v>61</v>
      </c>
      <c r="E8561" s="22" t="s">
        <v>21119</v>
      </c>
      <c r="F8561" s="31">
        <v>42942.512604166666</v>
      </c>
      <c r="G8561" s="31">
        <v>42960</v>
      </c>
      <c r="H8561" s="31">
        <v>43325</v>
      </c>
      <c r="I8561" s="31">
        <v>42972.511215277773</v>
      </c>
      <c r="J8561" s="22" t="s">
        <v>73</v>
      </c>
      <c r="K8561" s="32" t="s">
        <v>121</v>
      </c>
      <c r="L8561" s="32" t="s">
        <v>21120</v>
      </c>
      <c r="N8561" s="24">
        <v>1345.83</v>
      </c>
      <c r="O8561" s="24">
        <v>1393.58</v>
      </c>
      <c r="P8561" s="32" t="s">
        <v>336</v>
      </c>
      <c r="Q8561" s="43" t="s">
        <v>337</v>
      </c>
      <c r="R8561" s="43" t="s">
        <v>78</v>
      </c>
      <c r="S8561" s="47">
        <v>5</v>
      </c>
    </row>
    <row r="8562" spans="1:19" ht="12.75">
      <c r="A8562" s="22" t="s">
        <v>60</v>
      </c>
      <c r="B8562" s="22" t="s">
        <v>15126</v>
      </c>
      <c r="C8562" s="22" t="s">
        <v>68</v>
      </c>
      <c r="D8562" s="22" t="s">
        <v>61</v>
      </c>
      <c r="E8562" s="22" t="s">
        <v>21121</v>
      </c>
      <c r="F8562" s="31">
        <v>42936.693460648145</v>
      </c>
      <c r="G8562" s="31">
        <v>42937</v>
      </c>
      <c r="H8562" s="31">
        <v>43311</v>
      </c>
      <c r="I8562" s="31">
        <v>42966.691701388889</v>
      </c>
      <c r="J8562" s="22" t="s">
        <v>73</v>
      </c>
      <c r="K8562" s="32" t="s">
        <v>74</v>
      </c>
      <c r="L8562" s="32" t="s">
        <v>21122</v>
      </c>
      <c r="N8562" s="24">
        <v>307.81</v>
      </c>
      <c r="O8562" s="24">
        <v>0</v>
      </c>
      <c r="P8562" s="32" t="s">
        <v>2953</v>
      </c>
      <c r="Q8562" s="43" t="s">
        <v>2954</v>
      </c>
      <c r="R8562" s="43" t="s">
        <v>78</v>
      </c>
      <c r="S8562" s="47">
        <v>5</v>
      </c>
    </row>
    <row r="8563" spans="1:19" ht="12.75">
      <c r="A8563" s="22" t="s">
        <v>60</v>
      </c>
      <c r="B8563" s="22" t="s">
        <v>14718</v>
      </c>
      <c r="C8563" s="22" t="s">
        <v>68</v>
      </c>
      <c r="D8563" s="22" t="s">
        <v>61</v>
      </c>
      <c r="E8563" s="22" t="s">
        <v>21123</v>
      </c>
      <c r="F8563" s="31">
        <v>42920.61513888889</v>
      </c>
      <c r="G8563" s="31">
        <v>42705</v>
      </c>
      <c r="H8563" s="31">
        <v>43070</v>
      </c>
      <c r="I8563" s="31">
        <v>42950</v>
      </c>
      <c r="J8563" s="22" t="s">
        <v>107</v>
      </c>
      <c r="K8563" s="32" t="s">
        <v>121</v>
      </c>
      <c r="N8563" s="24">
        <v>0</v>
      </c>
      <c r="O8563" s="24">
        <v>0</v>
      </c>
      <c r="P8563" s="32" t="s">
        <v>380</v>
      </c>
      <c r="Q8563" s="43" t="s">
        <v>381</v>
      </c>
      <c r="R8563" s="43" t="s">
        <v>78</v>
      </c>
      <c r="S8563" s="47">
        <v>1</v>
      </c>
    </row>
    <row r="8564" spans="1:19" ht="12.75">
      <c r="A8564" s="22" t="s">
        <v>60</v>
      </c>
      <c r="B8564" s="22" t="s">
        <v>14770</v>
      </c>
      <c r="C8564" s="22" t="s">
        <v>68</v>
      </c>
      <c r="D8564" s="22" t="s">
        <v>61</v>
      </c>
      <c r="E8564" s="22" t="s">
        <v>21124</v>
      </c>
      <c r="F8564" s="31">
        <v>42941.711909722224</v>
      </c>
      <c r="G8564" s="31">
        <v>42961</v>
      </c>
      <c r="H8564" s="31">
        <v>43326</v>
      </c>
      <c r="I8564" s="31">
        <v>42971</v>
      </c>
      <c r="J8564" s="22" t="s">
        <v>73</v>
      </c>
      <c r="K8564" s="32" t="s">
        <v>121</v>
      </c>
      <c r="L8564" s="32" t="s">
        <v>21125</v>
      </c>
      <c r="N8564" s="24">
        <v>1062.9766</v>
      </c>
      <c r="O8564" s="24">
        <v>706.93</v>
      </c>
      <c r="P8564" s="32" t="s">
        <v>521</v>
      </c>
      <c r="Q8564" s="43" t="s">
        <v>522</v>
      </c>
      <c r="R8564" s="43" t="s">
        <v>78</v>
      </c>
      <c r="S8564" s="47">
        <v>4</v>
      </c>
    </row>
    <row r="8565" spans="1:19" ht="12.75">
      <c r="A8565" s="22" t="s">
        <v>60</v>
      </c>
      <c r="B8565" s="22" t="s">
        <v>14722</v>
      </c>
      <c r="C8565" s="22" t="s">
        <v>68</v>
      </c>
      <c r="D8565" s="22" t="s">
        <v>61</v>
      </c>
      <c r="E8565" s="22" t="s">
        <v>21126</v>
      </c>
      <c r="F8565" s="31">
        <v>42926.459756944445</v>
      </c>
      <c r="G8565" s="31">
        <v>42949</v>
      </c>
      <c r="H8565" s="31">
        <v>43314</v>
      </c>
      <c r="I8565" s="31">
        <v>42956</v>
      </c>
      <c r="J8565" s="22" t="s">
        <v>73</v>
      </c>
      <c r="K8565" s="32" t="s">
        <v>102</v>
      </c>
      <c r="L8565" s="32" t="s">
        <v>21127</v>
      </c>
      <c r="N8565" s="24">
        <v>1014.9583</v>
      </c>
      <c r="O8565" s="24">
        <v>809.87</v>
      </c>
      <c r="P8565" s="32" t="s">
        <v>271</v>
      </c>
      <c r="Q8565" s="43" t="s">
        <v>272</v>
      </c>
      <c r="R8565" s="43" t="s">
        <v>78</v>
      </c>
      <c r="S8565" s="47">
        <v>5</v>
      </c>
    </row>
    <row r="8566" spans="1:19" ht="12.75">
      <c r="A8566" s="22" t="s">
        <v>60</v>
      </c>
      <c r="B8566" s="22" t="s">
        <v>14824</v>
      </c>
      <c r="C8566" s="22" t="s">
        <v>68</v>
      </c>
      <c r="D8566" s="22" t="s">
        <v>61</v>
      </c>
      <c r="E8566" s="22" t="s">
        <v>21128</v>
      </c>
      <c r="F8566" s="31">
        <v>42937.457303240742</v>
      </c>
      <c r="G8566" s="31">
        <v>42957</v>
      </c>
      <c r="H8566" s="31">
        <v>43322</v>
      </c>
      <c r="I8566" s="31">
        <v>42967</v>
      </c>
      <c r="J8566" s="22" t="s">
        <v>73</v>
      </c>
      <c r="K8566" s="32" t="s">
        <v>121</v>
      </c>
      <c r="L8566" s="32" t="s">
        <v>21129</v>
      </c>
      <c r="N8566" s="24">
        <v>2152.2966000000001</v>
      </c>
      <c r="O8566" s="24">
        <v>1493.74</v>
      </c>
      <c r="P8566" s="32" t="s">
        <v>81</v>
      </c>
      <c r="Q8566" s="43" t="s">
        <v>82</v>
      </c>
      <c r="R8566" s="43" t="s">
        <v>78</v>
      </c>
      <c r="S8566" s="47">
        <v>5</v>
      </c>
    </row>
    <row r="8567" spans="1:19" ht="12.75">
      <c r="A8567" s="22" t="s">
        <v>60</v>
      </c>
      <c r="B8567" s="22" t="s">
        <v>14948</v>
      </c>
      <c r="C8567" s="22" t="s">
        <v>68</v>
      </c>
      <c r="D8567" s="22" t="s">
        <v>61</v>
      </c>
      <c r="E8567" s="22" t="s">
        <v>21130</v>
      </c>
      <c r="F8567" s="31">
        <v>42944.423368055555</v>
      </c>
      <c r="G8567" s="31">
        <v>42948</v>
      </c>
      <c r="H8567" s="31">
        <v>43313</v>
      </c>
      <c r="I8567" s="31">
        <v>42974</v>
      </c>
      <c r="J8567" s="22" t="s">
        <v>73</v>
      </c>
      <c r="K8567" s="32" t="s">
        <v>74</v>
      </c>
      <c r="L8567" s="32" t="s">
        <v>21131</v>
      </c>
      <c r="N8567" s="24">
        <v>0</v>
      </c>
      <c r="O8567" s="24">
        <v>0</v>
      </c>
      <c r="P8567" s="32" t="s">
        <v>21132</v>
      </c>
      <c r="Q8567" s="43" t="s">
        <v>21133</v>
      </c>
      <c r="R8567" s="43" t="s">
        <v>78</v>
      </c>
      <c r="S8567" s="47">
        <v>5</v>
      </c>
    </row>
    <row r="8568" spans="1:19" ht="12.75">
      <c r="A8568" s="22" t="s">
        <v>60</v>
      </c>
      <c r="B8568" s="22" t="s">
        <v>14787</v>
      </c>
      <c r="C8568" s="22" t="s">
        <v>68</v>
      </c>
      <c r="D8568" s="22" t="s">
        <v>61</v>
      </c>
      <c r="E8568" s="22" t="s">
        <v>21134</v>
      </c>
      <c r="F8568" s="31">
        <v>42940.678587962961</v>
      </c>
      <c r="G8568" s="31">
        <v>42940</v>
      </c>
      <c r="H8568" s="31">
        <v>43305</v>
      </c>
      <c r="I8568" s="31">
        <v>42970.677858796298</v>
      </c>
      <c r="J8568" s="22" t="s">
        <v>73</v>
      </c>
      <c r="K8568" s="32" t="s">
        <v>74</v>
      </c>
      <c r="L8568" s="32" t="s">
        <v>21135</v>
      </c>
      <c r="N8568" s="24">
        <v>0</v>
      </c>
      <c r="O8568" s="24">
        <v>0</v>
      </c>
      <c r="P8568" s="32" t="s">
        <v>19904</v>
      </c>
      <c r="Q8568" s="43" t="s">
        <v>19905</v>
      </c>
      <c r="R8568" s="43" t="s">
        <v>78</v>
      </c>
      <c r="S8568" s="47">
        <v>5</v>
      </c>
    </row>
    <row r="8569" spans="1:19" ht="12.75">
      <c r="A8569" s="22" t="s">
        <v>60</v>
      </c>
      <c r="B8569" s="22" t="s">
        <v>14770</v>
      </c>
      <c r="C8569" s="22" t="s">
        <v>68</v>
      </c>
      <c r="D8569" s="22" t="s">
        <v>61</v>
      </c>
      <c r="E8569" s="22" t="s">
        <v>21136</v>
      </c>
      <c r="F8569" s="31">
        <v>42930.601458333331</v>
      </c>
      <c r="G8569" s="31">
        <v>42917</v>
      </c>
      <c r="H8569" s="31">
        <v>43282</v>
      </c>
      <c r="I8569" s="31">
        <v>42960</v>
      </c>
      <c r="J8569" s="22" t="s">
        <v>107</v>
      </c>
      <c r="K8569" s="32" t="s">
        <v>140</v>
      </c>
      <c r="L8569" s="32" t="s">
        <v>21137</v>
      </c>
      <c r="M8569" s="32" t="s">
        <v>15162</v>
      </c>
      <c r="N8569" s="24">
        <v>-273.11</v>
      </c>
      <c r="O8569" s="24">
        <v>-273.11</v>
      </c>
      <c r="P8569" s="32" t="s">
        <v>14974</v>
      </c>
      <c r="Q8569" s="43" t="s">
        <v>14975</v>
      </c>
      <c r="R8569" s="43" t="s">
        <v>78</v>
      </c>
      <c r="S8569" s="47">
        <v>1</v>
      </c>
    </row>
    <row r="8570" spans="1:19" ht="12.75">
      <c r="A8570" s="22" t="s">
        <v>60</v>
      </c>
      <c r="B8570" s="22" t="s">
        <v>15444</v>
      </c>
      <c r="C8570" s="22" t="s">
        <v>68</v>
      </c>
      <c r="D8570" s="22" t="s">
        <v>61</v>
      </c>
      <c r="E8570" s="22" t="s">
        <v>21138</v>
      </c>
      <c r="F8570" s="31">
        <v>42933.369120370371</v>
      </c>
      <c r="G8570" s="31">
        <v>42953</v>
      </c>
      <c r="H8570" s="31">
        <v>43318</v>
      </c>
      <c r="I8570" s="31">
        <v>42963</v>
      </c>
      <c r="J8570" s="22" t="s">
        <v>73</v>
      </c>
      <c r="K8570" s="32" t="s">
        <v>121</v>
      </c>
      <c r="L8570" s="32" t="s">
        <v>21139</v>
      </c>
      <c r="N8570" s="24">
        <v>3344.92</v>
      </c>
      <c r="O8570" s="24">
        <v>0</v>
      </c>
      <c r="P8570" s="32" t="s">
        <v>81</v>
      </c>
      <c r="Q8570" s="43" t="s">
        <v>82</v>
      </c>
      <c r="R8570" s="43" t="s">
        <v>78</v>
      </c>
      <c r="S8570" s="47">
        <v>4</v>
      </c>
    </row>
    <row r="8571" spans="1:19" ht="12.75">
      <c r="A8571" s="22" t="s">
        <v>60</v>
      </c>
      <c r="B8571" s="22" t="s">
        <v>16292</v>
      </c>
      <c r="C8571" s="22" t="s">
        <v>68</v>
      </c>
      <c r="D8571" s="22" t="s">
        <v>61</v>
      </c>
      <c r="E8571" s="22" t="s">
        <v>21140</v>
      </c>
      <c r="F8571" s="31">
        <v>42923.433206018519</v>
      </c>
      <c r="G8571" s="31">
        <v>42947</v>
      </c>
      <c r="H8571" s="31">
        <v>43312</v>
      </c>
      <c r="I8571" s="31">
        <v>42983</v>
      </c>
      <c r="J8571" s="22" t="s">
        <v>73</v>
      </c>
      <c r="K8571" s="32" t="s">
        <v>121</v>
      </c>
      <c r="L8571" s="32" t="s">
        <v>21141</v>
      </c>
      <c r="N8571" s="24">
        <v>419.58</v>
      </c>
      <c r="O8571" s="24">
        <v>356.86</v>
      </c>
      <c r="P8571" s="32" t="s">
        <v>21142</v>
      </c>
      <c r="Q8571" s="43" t="s">
        <v>21143</v>
      </c>
      <c r="R8571" s="43" t="s">
        <v>78</v>
      </c>
      <c r="S8571" s="47">
        <v>6</v>
      </c>
    </row>
    <row r="8572" spans="1:19" ht="12.75">
      <c r="A8572" s="22" t="s">
        <v>60</v>
      </c>
      <c r="B8572" s="22" t="s">
        <v>14722</v>
      </c>
      <c r="C8572" s="22" t="s">
        <v>68</v>
      </c>
      <c r="D8572" s="22" t="s">
        <v>61</v>
      </c>
      <c r="E8572" s="22" t="s">
        <v>21144</v>
      </c>
      <c r="F8572" s="31">
        <v>42919.606851851851</v>
      </c>
      <c r="G8572" s="31">
        <v>42928</v>
      </c>
      <c r="H8572" s="31">
        <v>43293</v>
      </c>
      <c r="I8572" s="31">
        <v>42949</v>
      </c>
      <c r="J8572" s="22" t="s">
        <v>73</v>
      </c>
      <c r="K8572" s="32" t="s">
        <v>121</v>
      </c>
      <c r="L8572" s="32" t="s">
        <v>21145</v>
      </c>
      <c r="N8572" s="24">
        <v>0</v>
      </c>
      <c r="O8572" s="24">
        <v>0</v>
      </c>
      <c r="P8572" s="32" t="s">
        <v>81</v>
      </c>
      <c r="Q8572" s="43" t="s">
        <v>82</v>
      </c>
      <c r="R8572" s="43" t="s">
        <v>78</v>
      </c>
      <c r="S8572" s="47">
        <v>4</v>
      </c>
    </row>
    <row r="8573" spans="1:19" ht="12.75">
      <c r="A8573" s="22" t="s">
        <v>60</v>
      </c>
      <c r="B8573" s="22" t="s">
        <v>14787</v>
      </c>
      <c r="C8573" s="22" t="s">
        <v>68</v>
      </c>
      <c r="D8573" s="22" t="s">
        <v>61</v>
      </c>
      <c r="E8573" s="22" t="s">
        <v>21146</v>
      </c>
      <c r="F8573" s="31">
        <v>42923.674259259256</v>
      </c>
      <c r="G8573" s="31">
        <v>42930</v>
      </c>
      <c r="H8573" s="31">
        <v>43295</v>
      </c>
      <c r="I8573" s="31">
        <v>42953.664583333331</v>
      </c>
      <c r="J8573" s="22" t="s">
        <v>73</v>
      </c>
      <c r="K8573" s="32" t="s">
        <v>140</v>
      </c>
      <c r="L8573" s="32" t="s">
        <v>21147</v>
      </c>
      <c r="M8573" s="32" t="s">
        <v>21148</v>
      </c>
      <c r="N8573" s="24">
        <v>753.93</v>
      </c>
      <c r="O8573" s="24">
        <v>903.56200000000001</v>
      </c>
      <c r="P8573" s="32" t="s">
        <v>398</v>
      </c>
      <c r="Q8573" s="43" t="s">
        <v>399</v>
      </c>
      <c r="R8573" s="43" t="s">
        <v>78</v>
      </c>
      <c r="S8573" s="47">
        <v>6</v>
      </c>
    </row>
    <row r="8574" spans="1:19" ht="12.75">
      <c r="A8574" s="22" t="s">
        <v>60</v>
      </c>
      <c r="B8574" s="22" t="s">
        <v>15169</v>
      </c>
      <c r="C8574" s="22" t="s">
        <v>68</v>
      </c>
      <c r="D8574" s="22" t="s">
        <v>61</v>
      </c>
      <c r="E8574" s="22" t="s">
        <v>21149</v>
      </c>
      <c r="F8574" s="31">
        <v>42929.698171296295</v>
      </c>
      <c r="G8574" s="31">
        <v>42943</v>
      </c>
      <c r="H8574" s="31">
        <v>43308</v>
      </c>
      <c r="I8574" s="31">
        <v>42959</v>
      </c>
      <c r="J8574" s="22" t="s">
        <v>73</v>
      </c>
      <c r="K8574" s="32" t="s">
        <v>102</v>
      </c>
      <c r="L8574" s="32" t="s">
        <v>21150</v>
      </c>
      <c r="N8574" s="24">
        <v>1368.1759999999999</v>
      </c>
      <c r="O8574" s="24">
        <v>1347.0342000000001</v>
      </c>
      <c r="P8574" s="32" t="s">
        <v>81</v>
      </c>
      <c r="Q8574" s="43" t="s">
        <v>82</v>
      </c>
      <c r="R8574" s="43" t="s">
        <v>78</v>
      </c>
      <c r="S8574" s="47">
        <v>5</v>
      </c>
    </row>
    <row r="8575" spans="1:19" ht="12.75">
      <c r="A8575" s="22" t="s">
        <v>60</v>
      </c>
      <c r="B8575" s="22" t="s">
        <v>15209</v>
      </c>
      <c r="C8575" s="22" t="s">
        <v>68</v>
      </c>
      <c r="D8575" s="22" t="s">
        <v>61</v>
      </c>
      <c r="E8575" s="22" t="s">
        <v>21151</v>
      </c>
      <c r="F8575" s="31">
        <v>42933.650370370371</v>
      </c>
      <c r="G8575" s="31">
        <v>42955</v>
      </c>
      <c r="H8575" s="31">
        <v>43320</v>
      </c>
      <c r="I8575" s="31">
        <v>42963</v>
      </c>
      <c r="J8575" s="22" t="s">
        <v>73</v>
      </c>
      <c r="K8575" s="32" t="s">
        <v>121</v>
      </c>
      <c r="L8575" s="32" t="s">
        <v>21152</v>
      </c>
      <c r="N8575" s="24">
        <v>2048.7399999999998</v>
      </c>
      <c r="O8575" s="24">
        <v>1826.605</v>
      </c>
      <c r="P8575" s="32" t="s">
        <v>81</v>
      </c>
      <c r="Q8575" s="43" t="s">
        <v>82</v>
      </c>
      <c r="R8575" s="43" t="s">
        <v>78</v>
      </c>
      <c r="S8575" s="47">
        <v>5</v>
      </c>
    </row>
    <row r="8576" spans="1:19" ht="12.75">
      <c r="A8576" s="22" t="s">
        <v>60</v>
      </c>
      <c r="B8576" s="22" t="s">
        <v>14722</v>
      </c>
      <c r="C8576" s="22" t="s">
        <v>68</v>
      </c>
      <c r="D8576" s="22" t="s">
        <v>61</v>
      </c>
      <c r="E8576" s="22" t="s">
        <v>21153</v>
      </c>
      <c r="F8576" s="31">
        <v>42936.472037037034</v>
      </c>
      <c r="G8576" s="31">
        <v>42949</v>
      </c>
      <c r="H8576" s="31">
        <v>43314</v>
      </c>
      <c r="I8576" s="31">
        <v>42966</v>
      </c>
      <c r="J8576" s="22" t="s">
        <v>73</v>
      </c>
      <c r="K8576" s="32" t="s">
        <v>102</v>
      </c>
      <c r="L8576" s="32" t="s">
        <v>21154</v>
      </c>
      <c r="N8576" s="24">
        <v>1304.0925</v>
      </c>
      <c r="O8576" s="24">
        <v>1041.77</v>
      </c>
      <c r="P8576" s="32" t="s">
        <v>1088</v>
      </c>
      <c r="Q8576" s="43" t="s">
        <v>1089</v>
      </c>
      <c r="R8576" s="43" t="s">
        <v>78</v>
      </c>
      <c r="S8576" s="47">
        <v>5</v>
      </c>
    </row>
    <row r="8577" spans="1:19" ht="12.75">
      <c r="A8577" s="22" t="s">
        <v>60</v>
      </c>
      <c r="B8577" s="22" t="s">
        <v>14770</v>
      </c>
      <c r="C8577" s="22" t="s">
        <v>68</v>
      </c>
      <c r="D8577" s="22" t="s">
        <v>61</v>
      </c>
      <c r="E8577" s="22" t="s">
        <v>21155</v>
      </c>
      <c r="F8577" s="31">
        <v>42929.479351851849</v>
      </c>
      <c r="G8577" s="31">
        <v>42946</v>
      </c>
      <c r="H8577" s="31">
        <v>43311</v>
      </c>
      <c r="I8577" s="31">
        <v>42959</v>
      </c>
      <c r="J8577" s="22" t="s">
        <v>73</v>
      </c>
      <c r="K8577" s="32" t="s">
        <v>121</v>
      </c>
      <c r="L8577" s="32" t="s">
        <v>21156</v>
      </c>
      <c r="N8577" s="24">
        <v>874.415</v>
      </c>
      <c r="O8577" s="24">
        <v>682.03</v>
      </c>
      <c r="P8577" s="32" t="s">
        <v>1219</v>
      </c>
      <c r="Q8577" s="43" t="s">
        <v>1220</v>
      </c>
      <c r="R8577" s="43" t="s">
        <v>78</v>
      </c>
      <c r="S8577" s="47">
        <v>4</v>
      </c>
    </row>
    <row r="8578" spans="1:19" ht="12.75">
      <c r="A8578" s="22" t="s">
        <v>60</v>
      </c>
      <c r="B8578" s="22" t="s">
        <v>15169</v>
      </c>
      <c r="C8578" s="22" t="s">
        <v>68</v>
      </c>
      <c r="D8578" s="22" t="s">
        <v>61</v>
      </c>
      <c r="E8578" s="22" t="s">
        <v>21157</v>
      </c>
      <c r="F8578" s="31">
        <v>42927.694594907407</v>
      </c>
      <c r="G8578" s="31">
        <v>42930</v>
      </c>
      <c r="H8578" s="31">
        <v>43295</v>
      </c>
      <c r="I8578" s="31">
        <v>42957</v>
      </c>
      <c r="J8578" s="22" t="s">
        <v>73</v>
      </c>
      <c r="K8578" s="32" t="s">
        <v>102</v>
      </c>
      <c r="L8578" s="32" t="s">
        <v>21158</v>
      </c>
      <c r="N8578" s="24">
        <v>1895.325</v>
      </c>
      <c r="O8578" s="24">
        <v>1545.60</v>
      </c>
      <c r="P8578" s="32" t="s">
        <v>866</v>
      </c>
      <c r="Q8578" s="43" t="s">
        <v>867</v>
      </c>
      <c r="R8578" s="43" t="s">
        <v>78</v>
      </c>
      <c r="S8578" s="47">
        <v>6</v>
      </c>
    </row>
    <row r="8579" spans="1:19" ht="12.75">
      <c r="A8579" s="22" t="s">
        <v>60</v>
      </c>
      <c r="B8579" s="22" t="s">
        <v>16144</v>
      </c>
      <c r="C8579" s="22" t="s">
        <v>68</v>
      </c>
      <c r="D8579" s="22" t="s">
        <v>61</v>
      </c>
      <c r="E8579" s="22" t="s">
        <v>21159</v>
      </c>
      <c r="F8579" s="31">
        <v>42928.396458333329</v>
      </c>
      <c r="G8579" s="31">
        <v>42933</v>
      </c>
      <c r="H8579" s="31">
        <v>43298</v>
      </c>
      <c r="I8579" s="31">
        <v>42958</v>
      </c>
      <c r="J8579" s="22" t="s">
        <v>73</v>
      </c>
      <c r="K8579" s="32" t="s">
        <v>102</v>
      </c>
      <c r="L8579" s="32" t="s">
        <v>21160</v>
      </c>
      <c r="N8579" s="24">
        <v>2767.7091</v>
      </c>
      <c r="O8579" s="24">
        <v>3325.68</v>
      </c>
      <c r="P8579" s="32" t="s">
        <v>271</v>
      </c>
      <c r="Q8579" s="43" t="s">
        <v>272</v>
      </c>
      <c r="R8579" s="43" t="s">
        <v>78</v>
      </c>
      <c r="S8579" s="47">
        <v>5</v>
      </c>
    </row>
    <row r="8580" spans="1:19" ht="12.75">
      <c r="A8580" s="22" t="s">
        <v>60</v>
      </c>
      <c r="B8580" s="22" t="s">
        <v>14824</v>
      </c>
      <c r="C8580" s="22" t="s">
        <v>68</v>
      </c>
      <c r="D8580" s="22" t="s">
        <v>61</v>
      </c>
      <c r="E8580" s="22" t="s">
        <v>21161</v>
      </c>
      <c r="F8580" s="31">
        <v>42927.670104166667</v>
      </c>
      <c r="G8580" s="31">
        <v>42939</v>
      </c>
      <c r="H8580" s="31">
        <v>43304</v>
      </c>
      <c r="I8580" s="31">
        <v>42957</v>
      </c>
      <c r="J8580" s="22" t="s">
        <v>73</v>
      </c>
      <c r="K8580" s="32" t="s">
        <v>74</v>
      </c>
      <c r="L8580" s="32" t="s">
        <v>21162</v>
      </c>
      <c r="N8580" s="24">
        <v>913.74659999999994</v>
      </c>
      <c r="O8580" s="24">
        <v>0</v>
      </c>
      <c r="P8580" s="32" t="s">
        <v>236</v>
      </c>
      <c r="Q8580" s="43" t="s">
        <v>237</v>
      </c>
      <c r="R8580" s="43" t="s">
        <v>78</v>
      </c>
      <c r="S8580" s="47">
        <v>5</v>
      </c>
    </row>
    <row r="8581" spans="1:19" ht="12.75">
      <c r="A8581" s="22" t="s">
        <v>60</v>
      </c>
      <c r="B8581" s="22" t="s">
        <v>14790</v>
      </c>
      <c r="C8581" s="22" t="s">
        <v>68</v>
      </c>
      <c r="D8581" s="22" t="s">
        <v>61</v>
      </c>
      <c r="E8581" s="22" t="s">
        <v>21163</v>
      </c>
      <c r="F8581" s="31">
        <v>42928.379884259259</v>
      </c>
      <c r="G8581" s="31">
        <v>42928</v>
      </c>
      <c r="H8581" s="31">
        <v>43293</v>
      </c>
      <c r="I8581" s="31">
        <v>42958</v>
      </c>
      <c r="J8581" s="22" t="s">
        <v>73</v>
      </c>
      <c r="K8581" s="32" t="s">
        <v>102</v>
      </c>
      <c r="L8581" s="32" t="s">
        <v>21164</v>
      </c>
      <c r="N8581" s="24">
        <v>559.67200000000003</v>
      </c>
      <c r="O8581" s="24">
        <v>413.51</v>
      </c>
      <c r="P8581" s="32" t="s">
        <v>1279</v>
      </c>
      <c r="Q8581" s="43" t="s">
        <v>1280</v>
      </c>
      <c r="R8581" s="43" t="s">
        <v>78</v>
      </c>
      <c r="S8581" s="47">
        <v>5</v>
      </c>
    </row>
    <row r="8582" spans="1:19" ht="12.75">
      <c r="A8582" s="22" t="s">
        <v>60</v>
      </c>
      <c r="B8582" s="22" t="s">
        <v>14776</v>
      </c>
      <c r="C8582" s="22" t="s">
        <v>68</v>
      </c>
      <c r="D8582" s="22" t="s">
        <v>61</v>
      </c>
      <c r="E8582" s="22" t="s">
        <v>21165</v>
      </c>
      <c r="F8582" s="31">
        <v>42943.467662037037</v>
      </c>
      <c r="G8582" s="31">
        <v>42943</v>
      </c>
      <c r="H8582" s="31">
        <v>43308</v>
      </c>
      <c r="I8582" s="31">
        <v>42973</v>
      </c>
      <c r="J8582" s="22" t="s">
        <v>73</v>
      </c>
      <c r="K8582" s="32" t="s">
        <v>74</v>
      </c>
      <c r="L8582" s="32" t="s">
        <v>21166</v>
      </c>
      <c r="N8582" s="24">
        <v>1639.25</v>
      </c>
      <c r="O8582" s="24">
        <v>0</v>
      </c>
      <c r="P8582" s="32" t="s">
        <v>398</v>
      </c>
      <c r="Q8582" s="43" t="s">
        <v>399</v>
      </c>
      <c r="R8582" s="43" t="s">
        <v>78</v>
      </c>
      <c r="S8582" s="47">
        <v>5</v>
      </c>
    </row>
    <row r="8583" spans="1:19" ht="12.75">
      <c r="A8583" s="22" t="s">
        <v>60</v>
      </c>
      <c r="B8583" s="22" t="s">
        <v>14995</v>
      </c>
      <c r="C8583" s="22" t="s">
        <v>68</v>
      </c>
      <c r="D8583" s="22" t="s">
        <v>61</v>
      </c>
      <c r="E8583" s="22" t="s">
        <v>21167</v>
      </c>
      <c r="F8583" s="31">
        <v>42926.551435185182</v>
      </c>
      <c r="G8583" s="31">
        <v>42927</v>
      </c>
      <c r="H8583" s="31">
        <v>43292</v>
      </c>
      <c r="I8583" s="31">
        <v>42956</v>
      </c>
      <c r="J8583" s="22" t="s">
        <v>73</v>
      </c>
      <c r="K8583" s="32" t="s">
        <v>74</v>
      </c>
      <c r="L8583" s="32" t="s">
        <v>21168</v>
      </c>
      <c r="N8583" s="24">
        <v>2856.9265999999998</v>
      </c>
      <c r="O8583" s="24">
        <v>0</v>
      </c>
      <c r="P8583" s="32" t="s">
        <v>576</v>
      </c>
      <c r="Q8583" s="43" t="s">
        <v>577</v>
      </c>
      <c r="R8583" s="43" t="s">
        <v>78</v>
      </c>
      <c r="S8583" s="47">
        <v>5</v>
      </c>
    </row>
    <row r="8584" spans="1:19" ht="12.75">
      <c r="A8584" s="22" t="s">
        <v>60</v>
      </c>
      <c r="B8584" s="22" t="s">
        <v>14948</v>
      </c>
      <c r="C8584" s="22" t="s">
        <v>68</v>
      </c>
      <c r="D8584" s="22" t="s">
        <v>61</v>
      </c>
      <c r="E8584" s="22" t="s">
        <v>21169</v>
      </c>
      <c r="F8584" s="31">
        <v>42935.393009259256</v>
      </c>
      <c r="G8584" s="31">
        <v>42948</v>
      </c>
      <c r="H8584" s="31">
        <v>43313</v>
      </c>
      <c r="I8584" s="31">
        <v>42965</v>
      </c>
      <c r="J8584" s="22" t="s">
        <v>73</v>
      </c>
      <c r="K8584" s="32" t="s">
        <v>140</v>
      </c>
      <c r="L8584" s="32" t="s">
        <v>21170</v>
      </c>
      <c r="M8584" s="32" t="s">
        <v>21171</v>
      </c>
      <c r="N8584" s="24">
        <v>1284.1837</v>
      </c>
      <c r="O8584" s="24">
        <v>892.325</v>
      </c>
      <c r="P8584" s="32" t="s">
        <v>931</v>
      </c>
      <c r="Q8584" s="43" t="s">
        <v>932</v>
      </c>
      <c r="R8584" s="43" t="s">
        <v>78</v>
      </c>
      <c r="S8584" s="47">
        <v>5</v>
      </c>
    </row>
    <row r="8585" spans="1:19" ht="12.75">
      <c r="A8585" s="22" t="s">
        <v>60</v>
      </c>
      <c r="B8585" s="22" t="s">
        <v>14824</v>
      </c>
      <c r="C8585" s="22" t="s">
        <v>68</v>
      </c>
      <c r="D8585" s="22" t="s">
        <v>61</v>
      </c>
      <c r="E8585" s="22" t="s">
        <v>21172</v>
      </c>
      <c r="F8585" s="31">
        <v>42921.684803240736</v>
      </c>
      <c r="G8585" s="31">
        <v>42934</v>
      </c>
      <c r="H8585" s="31">
        <v>43299</v>
      </c>
      <c r="I8585" s="31">
        <v>42951</v>
      </c>
      <c r="J8585" s="22" t="s">
        <v>73</v>
      </c>
      <c r="K8585" s="32" t="s">
        <v>121</v>
      </c>
      <c r="L8585" s="32" t="s">
        <v>21173</v>
      </c>
      <c r="N8585" s="24">
        <v>1251.7449999999999</v>
      </c>
      <c r="O8585" s="24">
        <v>904.18</v>
      </c>
      <c r="P8585" s="32" t="s">
        <v>3693</v>
      </c>
      <c r="Q8585" s="43" t="s">
        <v>3694</v>
      </c>
      <c r="R8585" s="43" t="s">
        <v>78</v>
      </c>
      <c r="S8585" s="47">
        <v>5</v>
      </c>
    </row>
    <row r="8586" spans="1:19" ht="12.75">
      <c r="A8586" s="22" t="s">
        <v>60</v>
      </c>
      <c r="B8586" s="22" t="s">
        <v>14722</v>
      </c>
      <c r="C8586" s="22" t="s">
        <v>68</v>
      </c>
      <c r="D8586" s="22" t="s">
        <v>61</v>
      </c>
      <c r="E8586" s="22" t="s">
        <v>21174</v>
      </c>
      <c r="F8586" s="31">
        <v>42944.667824074073</v>
      </c>
      <c r="G8586" s="31">
        <v>42972</v>
      </c>
      <c r="H8586" s="31">
        <v>43337</v>
      </c>
      <c r="I8586" s="31">
        <v>42974</v>
      </c>
      <c r="J8586" s="22" t="s">
        <v>73</v>
      </c>
      <c r="K8586" s="32" t="s">
        <v>74</v>
      </c>
      <c r="L8586" s="32" t="s">
        <v>21175</v>
      </c>
      <c r="N8586" s="24">
        <v>608.11329999999998</v>
      </c>
      <c r="O8586" s="24">
        <v>0</v>
      </c>
      <c r="P8586" s="32" t="s">
        <v>2933</v>
      </c>
      <c r="Q8586" s="43" t="s">
        <v>2934</v>
      </c>
      <c r="R8586" s="43" t="s">
        <v>78</v>
      </c>
      <c r="S8586" s="47">
        <v>5</v>
      </c>
    </row>
    <row r="8587" spans="1:19" ht="12.75">
      <c r="A8587" s="22" t="s">
        <v>60</v>
      </c>
      <c r="B8587" s="22" t="s">
        <v>14824</v>
      </c>
      <c r="C8587" s="22" t="s">
        <v>68</v>
      </c>
      <c r="D8587" s="22" t="s">
        <v>61</v>
      </c>
      <c r="E8587" s="22" t="s">
        <v>21176</v>
      </c>
      <c r="F8587" s="31">
        <v>42923.582395833335</v>
      </c>
      <c r="G8587" s="31">
        <v>42934</v>
      </c>
      <c r="H8587" s="31">
        <v>43299</v>
      </c>
      <c r="I8587" s="31">
        <v>42953</v>
      </c>
      <c r="J8587" s="22" t="s">
        <v>73</v>
      </c>
      <c r="K8587" s="32" t="s">
        <v>74</v>
      </c>
      <c r="L8587" s="32" t="s">
        <v>21177</v>
      </c>
      <c r="N8587" s="24">
        <v>909.51</v>
      </c>
      <c r="O8587" s="24">
        <v>0</v>
      </c>
      <c r="P8587" s="32" t="s">
        <v>7762</v>
      </c>
      <c r="Q8587" s="43" t="s">
        <v>7763</v>
      </c>
      <c r="R8587" s="43" t="s">
        <v>78</v>
      </c>
      <c r="S8587" s="47">
        <v>5</v>
      </c>
    </row>
    <row r="8588" spans="1:19" ht="12.75">
      <c r="A8588" s="22" t="s">
        <v>60</v>
      </c>
      <c r="B8588" s="22" t="s">
        <v>14758</v>
      </c>
      <c r="C8588" s="22" t="s">
        <v>68</v>
      </c>
      <c r="D8588" s="22" t="s">
        <v>61</v>
      </c>
      <c r="E8588" s="22" t="s">
        <v>21178</v>
      </c>
      <c r="F8588" s="31">
        <v>42919.665682870371</v>
      </c>
      <c r="G8588" s="31">
        <v>42944</v>
      </c>
      <c r="H8588" s="31">
        <v>43309</v>
      </c>
      <c r="I8588" s="31">
        <v>42949</v>
      </c>
      <c r="J8588" s="22" t="s">
        <v>73</v>
      </c>
      <c r="K8588" s="32" t="s">
        <v>121</v>
      </c>
      <c r="L8588" s="32" t="s">
        <v>21179</v>
      </c>
      <c r="N8588" s="24">
        <v>3032.3850000000002</v>
      </c>
      <c r="O8588" s="24">
        <v>3072.80</v>
      </c>
      <c r="P8588" s="32" t="s">
        <v>708</v>
      </c>
      <c r="Q8588" s="43" t="s">
        <v>709</v>
      </c>
      <c r="R8588" s="43" t="s">
        <v>78</v>
      </c>
      <c r="S8588" s="47">
        <v>5</v>
      </c>
    </row>
    <row r="8589" spans="1:19" ht="12.75">
      <c r="A8589" s="22" t="s">
        <v>60</v>
      </c>
      <c r="B8589" s="22" t="s">
        <v>14874</v>
      </c>
      <c r="C8589" s="22" t="s">
        <v>68</v>
      </c>
      <c r="D8589" s="22" t="s">
        <v>61</v>
      </c>
      <c r="E8589" s="22" t="s">
        <v>21180</v>
      </c>
      <c r="F8589" s="31">
        <v>42945.885833333334</v>
      </c>
      <c r="G8589" s="31">
        <v>42947</v>
      </c>
      <c r="H8589" s="31">
        <v>43312</v>
      </c>
      <c r="I8589" s="31">
        <v>42975</v>
      </c>
      <c r="J8589" s="22" t="s">
        <v>73</v>
      </c>
      <c r="K8589" s="32" t="s">
        <v>121</v>
      </c>
      <c r="L8589" s="32" t="s">
        <v>21181</v>
      </c>
      <c r="N8589" s="24">
        <v>2126.59</v>
      </c>
      <c r="O8589" s="24">
        <v>2120.1999999999998</v>
      </c>
      <c r="P8589" s="32" t="s">
        <v>10491</v>
      </c>
      <c r="Q8589" s="43" t="s">
        <v>10492</v>
      </c>
      <c r="R8589" s="43" t="s">
        <v>78</v>
      </c>
      <c r="S8589" s="47">
        <v>5</v>
      </c>
    </row>
    <row r="8590" spans="1:19" ht="12.75">
      <c r="A8590" s="22" t="s">
        <v>60</v>
      </c>
      <c r="B8590" s="22" t="s">
        <v>14995</v>
      </c>
      <c r="C8590" s="22" t="s">
        <v>68</v>
      </c>
      <c r="D8590" s="22" t="s">
        <v>61</v>
      </c>
      <c r="E8590" s="22" t="s">
        <v>21182</v>
      </c>
      <c r="F8590" s="31">
        <v>42928.680451388886</v>
      </c>
      <c r="G8590" s="31">
        <v>42931</v>
      </c>
      <c r="H8590" s="31">
        <v>43296</v>
      </c>
      <c r="I8590" s="31">
        <v>42958</v>
      </c>
      <c r="J8590" s="22" t="s">
        <v>73</v>
      </c>
      <c r="K8590" s="32" t="s">
        <v>74</v>
      </c>
      <c r="L8590" s="32" t="s">
        <v>21183</v>
      </c>
      <c r="N8590" s="24">
        <v>0</v>
      </c>
      <c r="O8590" s="24">
        <v>0</v>
      </c>
      <c r="P8590" s="32" t="s">
        <v>4014</v>
      </c>
      <c r="Q8590" s="43" t="s">
        <v>4015</v>
      </c>
      <c r="R8590" s="43" t="s">
        <v>78</v>
      </c>
      <c r="S8590" s="47">
        <v>5</v>
      </c>
    </row>
    <row r="8591" spans="1:19" ht="12.75">
      <c r="A8591" s="22" t="s">
        <v>60</v>
      </c>
      <c r="B8591" s="22" t="s">
        <v>14803</v>
      </c>
      <c r="C8591" s="22" t="s">
        <v>68</v>
      </c>
      <c r="D8591" s="22" t="s">
        <v>61</v>
      </c>
      <c r="E8591" s="22" t="s">
        <v>21184</v>
      </c>
      <c r="F8591" s="31">
        <v>42947.513796296298</v>
      </c>
      <c r="G8591" s="31">
        <v>42965</v>
      </c>
      <c r="H8591" s="31">
        <v>43330</v>
      </c>
      <c r="I8591" s="31">
        <v>42977</v>
      </c>
      <c r="J8591" s="22" t="s">
        <v>73</v>
      </c>
      <c r="K8591" s="32" t="s">
        <v>74</v>
      </c>
      <c r="L8591" s="32" t="s">
        <v>21185</v>
      </c>
      <c r="N8591" s="24">
        <v>0</v>
      </c>
      <c r="O8591" s="24">
        <v>0</v>
      </c>
      <c r="P8591" s="32" t="s">
        <v>1318</v>
      </c>
      <c r="Q8591" s="43" t="s">
        <v>1319</v>
      </c>
      <c r="R8591" s="43" t="s">
        <v>78</v>
      </c>
      <c r="S8591" s="47">
        <v>4</v>
      </c>
    </row>
    <row r="8592" spans="1:19" ht="12.75">
      <c r="A8592" s="22" t="s">
        <v>60</v>
      </c>
      <c r="B8592" s="22" t="s">
        <v>14824</v>
      </c>
      <c r="C8592" s="22" t="s">
        <v>68</v>
      </c>
      <c r="D8592" s="22" t="s">
        <v>61</v>
      </c>
      <c r="E8592" s="22" t="s">
        <v>21186</v>
      </c>
      <c r="F8592" s="31">
        <v>42936.50981481481</v>
      </c>
      <c r="G8592" s="31">
        <v>42936</v>
      </c>
      <c r="H8592" s="31">
        <v>43301</v>
      </c>
      <c r="I8592" s="31">
        <v>42966</v>
      </c>
      <c r="J8592" s="22" t="s">
        <v>73</v>
      </c>
      <c r="K8592" s="32" t="s">
        <v>74</v>
      </c>
      <c r="L8592" s="32" t="s">
        <v>21187</v>
      </c>
      <c r="N8592" s="24">
        <v>0</v>
      </c>
      <c r="O8592" s="24">
        <v>0</v>
      </c>
      <c r="P8592" s="32" t="s">
        <v>14006</v>
      </c>
      <c r="Q8592" s="43" t="s">
        <v>14007</v>
      </c>
      <c r="R8592" s="43" t="s">
        <v>78</v>
      </c>
      <c r="S8592" s="47">
        <v>5</v>
      </c>
    </row>
    <row r="8593" spans="1:19" ht="12.75">
      <c r="A8593" s="22" t="s">
        <v>60</v>
      </c>
      <c r="B8593" s="22" t="s">
        <v>14737</v>
      </c>
      <c r="C8593" s="22" t="s">
        <v>68</v>
      </c>
      <c r="D8593" s="22" t="s">
        <v>61</v>
      </c>
      <c r="E8593" s="22" t="s">
        <v>21188</v>
      </c>
      <c r="F8593" s="31">
        <v>42941.60938657407</v>
      </c>
      <c r="G8593" s="31">
        <v>42978</v>
      </c>
      <c r="H8593" s="31">
        <v>43343</v>
      </c>
      <c r="I8593" s="31">
        <v>42971</v>
      </c>
      <c r="J8593" s="22" t="s">
        <v>73</v>
      </c>
      <c r="K8593" s="32" t="s">
        <v>74</v>
      </c>
      <c r="L8593" s="32" t="s">
        <v>21189</v>
      </c>
      <c r="N8593" s="24">
        <v>0</v>
      </c>
      <c r="O8593" s="24">
        <v>0</v>
      </c>
      <c r="P8593" s="32" t="s">
        <v>6611</v>
      </c>
      <c r="Q8593" s="43" t="s">
        <v>6612</v>
      </c>
      <c r="R8593" s="43" t="s">
        <v>78</v>
      </c>
      <c r="S8593" s="47">
        <v>4</v>
      </c>
    </row>
    <row r="8594" spans="1:19" ht="12.75">
      <c r="A8594" s="22" t="s">
        <v>60</v>
      </c>
      <c r="B8594" s="22" t="s">
        <v>15240</v>
      </c>
      <c r="C8594" s="22" t="s">
        <v>68</v>
      </c>
      <c r="D8594" s="22" t="s">
        <v>61</v>
      </c>
      <c r="E8594" s="22" t="s">
        <v>21190</v>
      </c>
      <c r="F8594" s="31">
        <v>42937.535254629627</v>
      </c>
      <c r="G8594" s="31">
        <v>42957</v>
      </c>
      <c r="H8594" s="31">
        <v>43322</v>
      </c>
      <c r="I8594" s="31">
        <v>42967</v>
      </c>
      <c r="J8594" s="22" t="s">
        <v>73</v>
      </c>
      <c r="K8594" s="32" t="s">
        <v>121</v>
      </c>
      <c r="L8594" s="32" t="s">
        <v>21191</v>
      </c>
      <c r="N8594" s="24">
        <v>2501.8132999999998</v>
      </c>
      <c r="O8594" s="24">
        <v>1747.47</v>
      </c>
      <c r="P8594" s="32" t="s">
        <v>708</v>
      </c>
      <c r="Q8594" s="43" t="s">
        <v>709</v>
      </c>
      <c r="R8594" s="43" t="s">
        <v>78</v>
      </c>
      <c r="S8594" s="47">
        <v>5</v>
      </c>
    </row>
    <row r="8595" spans="1:19" ht="12.75">
      <c r="A8595" s="22" t="s">
        <v>60</v>
      </c>
      <c r="B8595" s="22" t="s">
        <v>14995</v>
      </c>
      <c r="C8595" s="22" t="s">
        <v>68</v>
      </c>
      <c r="D8595" s="22" t="s">
        <v>61</v>
      </c>
      <c r="E8595" s="22" t="s">
        <v>21192</v>
      </c>
      <c r="F8595" s="31">
        <v>42942.459097222221</v>
      </c>
      <c r="G8595" s="31">
        <v>42953</v>
      </c>
      <c r="H8595" s="31">
        <v>43318</v>
      </c>
      <c r="I8595" s="31">
        <v>42972</v>
      </c>
      <c r="J8595" s="22" t="s">
        <v>73</v>
      </c>
      <c r="K8595" s="32" t="s">
        <v>102</v>
      </c>
      <c r="L8595" s="32" t="s">
        <v>21193</v>
      </c>
      <c r="N8595" s="24">
        <v>1420.455</v>
      </c>
      <c r="O8595" s="24">
        <v>1013.30</v>
      </c>
      <c r="P8595" s="32" t="s">
        <v>407</v>
      </c>
      <c r="Q8595" s="43" t="s">
        <v>408</v>
      </c>
      <c r="R8595" s="43" t="s">
        <v>78</v>
      </c>
      <c r="S8595" s="47">
        <v>5</v>
      </c>
    </row>
    <row r="8596" spans="1:19" ht="12.75">
      <c r="A8596" s="22" t="s">
        <v>60</v>
      </c>
      <c r="B8596" s="22" t="s">
        <v>14787</v>
      </c>
      <c r="C8596" s="22" t="s">
        <v>68</v>
      </c>
      <c r="D8596" s="22" t="s">
        <v>61</v>
      </c>
      <c r="E8596" s="22" t="s">
        <v>21194</v>
      </c>
      <c r="F8596" s="31">
        <v>42941.474027777775</v>
      </c>
      <c r="G8596" s="31">
        <v>42910</v>
      </c>
      <c r="H8596" s="31">
        <v>43275</v>
      </c>
      <c r="I8596" s="31">
        <v>42971.473807870367</v>
      </c>
      <c r="J8596" s="22" t="s">
        <v>306</v>
      </c>
      <c r="K8596" s="32" t="s">
        <v>140</v>
      </c>
      <c r="L8596" s="32" t="s">
        <v>21195</v>
      </c>
      <c r="M8596" s="32" t="s">
        <v>21196</v>
      </c>
      <c r="N8596" s="24">
        <v>-408.41</v>
      </c>
      <c r="O8596" s="24">
        <v>-408.41</v>
      </c>
      <c r="P8596" s="32" t="s">
        <v>2328</v>
      </c>
      <c r="Q8596" s="43" t="s">
        <v>2329</v>
      </c>
      <c r="R8596" s="43" t="s">
        <v>78</v>
      </c>
      <c r="S8596" s="47">
        <v>1</v>
      </c>
    </row>
    <row r="8597" spans="1:19" ht="12.75">
      <c r="A8597" s="22" t="s">
        <v>60</v>
      </c>
      <c r="B8597" s="22" t="s">
        <v>14848</v>
      </c>
      <c r="C8597" s="22" t="s">
        <v>68</v>
      </c>
      <c r="D8597" s="22" t="s">
        <v>61</v>
      </c>
      <c r="E8597" s="22" t="s">
        <v>21197</v>
      </c>
      <c r="F8597" s="31">
        <v>42941.717303240737</v>
      </c>
      <c r="G8597" s="31">
        <v>42948</v>
      </c>
      <c r="H8597" s="31">
        <v>43313</v>
      </c>
      <c r="I8597" s="31">
        <v>42971</v>
      </c>
      <c r="J8597" s="22" t="s">
        <v>73</v>
      </c>
      <c r="K8597" s="32" t="s">
        <v>74</v>
      </c>
      <c r="L8597" s="32" t="s">
        <v>21198</v>
      </c>
      <c r="N8597" s="24">
        <v>0</v>
      </c>
      <c r="O8597" s="24">
        <v>0</v>
      </c>
      <c r="P8597" s="32" t="s">
        <v>21199</v>
      </c>
      <c r="Q8597" s="43" t="s">
        <v>21200</v>
      </c>
      <c r="R8597" s="43" t="s">
        <v>78</v>
      </c>
      <c r="S8597" s="47">
        <v>4</v>
      </c>
    </row>
    <row r="8598" spans="1:19" ht="12.75">
      <c r="A8598" s="22" t="s">
        <v>60</v>
      </c>
      <c r="B8598" s="22" t="s">
        <v>14829</v>
      </c>
      <c r="C8598" s="22" t="s">
        <v>68</v>
      </c>
      <c r="D8598" s="22" t="s">
        <v>61</v>
      </c>
      <c r="E8598" s="22" t="s">
        <v>21201</v>
      </c>
      <c r="F8598" s="31">
        <v>42937.39398148148</v>
      </c>
      <c r="G8598" s="31">
        <v>42937</v>
      </c>
      <c r="H8598" s="31">
        <v>43302</v>
      </c>
      <c r="I8598" s="31">
        <v>42967</v>
      </c>
      <c r="J8598" s="22" t="s">
        <v>73</v>
      </c>
      <c r="K8598" s="32" t="s">
        <v>74</v>
      </c>
      <c r="L8598" s="32" t="s">
        <v>21202</v>
      </c>
      <c r="N8598" s="24">
        <v>567.03999999999996</v>
      </c>
      <c r="O8598" s="24">
        <v>0</v>
      </c>
      <c r="P8598" s="32" t="s">
        <v>21203</v>
      </c>
      <c r="Q8598" s="43" t="s">
        <v>21204</v>
      </c>
      <c r="R8598" s="43" t="s">
        <v>78</v>
      </c>
      <c r="S8598" s="47">
        <v>4</v>
      </c>
    </row>
    <row r="8599" spans="1:19" ht="12.75">
      <c r="A8599" s="22" t="s">
        <v>60</v>
      </c>
      <c r="B8599" s="22" t="s">
        <v>14726</v>
      </c>
      <c r="C8599" s="22" t="s">
        <v>68</v>
      </c>
      <c r="D8599" s="22" t="s">
        <v>61</v>
      </c>
      <c r="E8599" s="22" t="s">
        <v>21205</v>
      </c>
      <c r="F8599" s="31">
        <v>42932.192962962959</v>
      </c>
      <c r="G8599" s="31">
        <v>42947</v>
      </c>
      <c r="H8599" s="31">
        <v>43312</v>
      </c>
      <c r="I8599" s="31">
        <v>42962</v>
      </c>
      <c r="J8599" s="22" t="s">
        <v>73</v>
      </c>
      <c r="K8599" s="32" t="s">
        <v>121</v>
      </c>
      <c r="L8599" s="32" t="s">
        <v>21206</v>
      </c>
      <c r="N8599" s="24">
        <v>1480.025</v>
      </c>
      <c r="O8599" s="24">
        <v>0</v>
      </c>
      <c r="P8599" s="32" t="s">
        <v>271</v>
      </c>
      <c r="Q8599" s="43" t="s">
        <v>272</v>
      </c>
      <c r="R8599" s="43" t="s">
        <v>111</v>
      </c>
      <c r="S8599" s="47">
        <v>6</v>
      </c>
    </row>
    <row r="8600" spans="1:19" ht="12.75">
      <c r="A8600" s="22" t="s">
        <v>60</v>
      </c>
      <c r="B8600" s="22" t="s">
        <v>14948</v>
      </c>
      <c r="C8600" s="22" t="s">
        <v>68</v>
      </c>
      <c r="D8600" s="22" t="s">
        <v>61</v>
      </c>
      <c r="E8600" s="22" t="s">
        <v>21207</v>
      </c>
      <c r="F8600" s="31">
        <v>42943.847187499996</v>
      </c>
      <c r="G8600" s="31">
        <v>42974</v>
      </c>
      <c r="H8600" s="31">
        <v>43339</v>
      </c>
      <c r="I8600" s="31">
        <v>42973</v>
      </c>
      <c r="J8600" s="22" t="s">
        <v>73</v>
      </c>
      <c r="K8600" s="32" t="s">
        <v>102</v>
      </c>
      <c r="L8600" s="32" t="s">
        <v>21208</v>
      </c>
      <c r="N8600" s="24">
        <v>2705.9375</v>
      </c>
      <c r="O8600" s="24">
        <v>2622.03</v>
      </c>
      <c r="P8600" s="32" t="s">
        <v>271</v>
      </c>
      <c r="Q8600" s="43" t="s">
        <v>272</v>
      </c>
      <c r="R8600" s="43" t="s">
        <v>78</v>
      </c>
      <c r="S8600" s="47">
        <v>5</v>
      </c>
    </row>
    <row r="8601" spans="1:19" ht="12.75">
      <c r="A8601" s="22" t="s">
        <v>60</v>
      </c>
      <c r="B8601" s="22" t="s">
        <v>14779</v>
      </c>
      <c r="C8601" s="22" t="s">
        <v>68</v>
      </c>
      <c r="D8601" s="22" t="s">
        <v>61</v>
      </c>
      <c r="E8601" s="22" t="s">
        <v>21209</v>
      </c>
      <c r="F8601" s="31">
        <v>42935.687025462961</v>
      </c>
      <c r="G8601" s="31">
        <v>42935</v>
      </c>
      <c r="H8601" s="31">
        <v>43300</v>
      </c>
      <c r="I8601" s="31">
        <v>42965</v>
      </c>
      <c r="J8601" s="22" t="s">
        <v>73</v>
      </c>
      <c r="K8601" s="32" t="s">
        <v>74</v>
      </c>
      <c r="L8601" s="32" t="s">
        <v>21210</v>
      </c>
      <c r="N8601" s="24">
        <v>1197.2650000000001</v>
      </c>
      <c r="O8601" s="24">
        <v>0</v>
      </c>
      <c r="P8601" s="32" t="s">
        <v>1895</v>
      </c>
      <c r="Q8601" s="43" t="s">
        <v>1896</v>
      </c>
      <c r="R8601" s="43" t="s">
        <v>78</v>
      </c>
      <c r="S8601" s="47">
        <v>6</v>
      </c>
    </row>
    <row r="8602" spans="1:19" ht="12.75">
      <c r="A8602" s="22" t="s">
        <v>60</v>
      </c>
      <c r="B8602" s="22" t="s">
        <v>14851</v>
      </c>
      <c r="C8602" s="22" t="s">
        <v>68</v>
      </c>
      <c r="D8602" s="22" t="s">
        <v>61</v>
      </c>
      <c r="E8602" s="22" t="s">
        <v>21211</v>
      </c>
      <c r="F8602" s="31">
        <v>42934.463726851849</v>
      </c>
      <c r="G8602" s="31">
        <v>42934</v>
      </c>
      <c r="H8602" s="31">
        <v>43299</v>
      </c>
      <c r="I8602" s="31">
        <v>42964</v>
      </c>
      <c r="J8602" s="22" t="s">
        <v>73</v>
      </c>
      <c r="K8602" s="32" t="s">
        <v>74</v>
      </c>
      <c r="L8602" s="32" t="s">
        <v>21212</v>
      </c>
      <c r="N8602" s="24">
        <v>0</v>
      </c>
      <c r="O8602" s="24">
        <v>0</v>
      </c>
      <c r="P8602" s="32" t="s">
        <v>21090</v>
      </c>
      <c r="Q8602" s="43" t="s">
        <v>21091</v>
      </c>
      <c r="R8602" s="43" t="s">
        <v>78</v>
      </c>
      <c r="S8602" s="47">
        <v>5</v>
      </c>
    </row>
    <row r="8603" spans="1:19" ht="12.75">
      <c r="A8603" s="22" t="s">
        <v>60</v>
      </c>
      <c r="B8603" s="22" t="s">
        <v>14729</v>
      </c>
      <c r="C8603" s="22" t="s">
        <v>68</v>
      </c>
      <c r="D8603" s="22" t="s">
        <v>61</v>
      </c>
      <c r="E8603" s="22" t="s">
        <v>21213</v>
      </c>
      <c r="F8603" s="31">
        <v>42944.519143518519</v>
      </c>
      <c r="G8603" s="31">
        <v>42948</v>
      </c>
      <c r="H8603" s="31">
        <v>43313</v>
      </c>
      <c r="I8603" s="31">
        <v>42974</v>
      </c>
      <c r="J8603" s="22" t="s">
        <v>107</v>
      </c>
      <c r="K8603" s="32" t="s">
        <v>140</v>
      </c>
      <c r="L8603" s="32" t="s">
        <v>21214</v>
      </c>
      <c r="M8603" s="32" t="s">
        <v>14798</v>
      </c>
      <c r="N8603" s="24">
        <v>0</v>
      </c>
      <c r="O8603" s="24">
        <v>0</v>
      </c>
      <c r="P8603" s="32" t="s">
        <v>8901</v>
      </c>
      <c r="Q8603" s="43" t="s">
        <v>8902</v>
      </c>
      <c r="R8603" s="43" t="s">
        <v>78</v>
      </c>
      <c r="S8603" s="47">
        <v>1</v>
      </c>
    </row>
    <row r="8604" spans="1:19" ht="12.75">
      <c r="A8604" s="22" t="s">
        <v>60</v>
      </c>
      <c r="B8604" s="22" t="s">
        <v>14726</v>
      </c>
      <c r="C8604" s="22" t="s">
        <v>68</v>
      </c>
      <c r="D8604" s="22" t="s">
        <v>61</v>
      </c>
      <c r="E8604" s="22" t="s">
        <v>21215</v>
      </c>
      <c r="F8604" s="31">
        <v>42920.526805555557</v>
      </c>
      <c r="G8604" s="31">
        <v>42925</v>
      </c>
      <c r="H8604" s="31">
        <v>43290</v>
      </c>
      <c r="I8604" s="31">
        <v>42950</v>
      </c>
      <c r="J8604" s="22" t="s">
        <v>73</v>
      </c>
      <c r="K8604" s="32" t="s">
        <v>121</v>
      </c>
      <c r="L8604" s="32" t="s">
        <v>21216</v>
      </c>
      <c r="N8604" s="24">
        <v>1058.2750000000001</v>
      </c>
      <c r="O8604" s="24">
        <v>1640.48</v>
      </c>
      <c r="P8604" s="32" t="s">
        <v>837</v>
      </c>
      <c r="Q8604" s="43" t="s">
        <v>838</v>
      </c>
      <c r="R8604" s="43" t="s">
        <v>78</v>
      </c>
      <c r="S8604" s="47">
        <v>6</v>
      </c>
    </row>
    <row r="8605" spans="1:19" ht="12.75">
      <c r="A8605" s="22" t="s">
        <v>60</v>
      </c>
      <c r="B8605" s="22" t="s">
        <v>14824</v>
      </c>
      <c r="C8605" s="22" t="s">
        <v>68</v>
      </c>
      <c r="D8605" s="22" t="s">
        <v>61</v>
      </c>
      <c r="E8605" s="22" t="s">
        <v>21217</v>
      </c>
      <c r="F8605" s="31">
        <v>42922.385185185187</v>
      </c>
      <c r="G8605" s="31">
        <v>42933</v>
      </c>
      <c r="H8605" s="31">
        <v>43298</v>
      </c>
      <c r="I8605" s="31">
        <v>42952</v>
      </c>
      <c r="J8605" s="22" t="s">
        <v>73</v>
      </c>
      <c r="K8605" s="32" t="s">
        <v>74</v>
      </c>
      <c r="L8605" s="32" t="s">
        <v>21218</v>
      </c>
      <c r="N8605" s="24">
        <v>7503.7950000000001</v>
      </c>
      <c r="O8605" s="24">
        <v>0</v>
      </c>
      <c r="P8605" s="32" t="s">
        <v>1082</v>
      </c>
      <c r="Q8605" s="43" t="s">
        <v>1083</v>
      </c>
      <c r="R8605" s="43" t="s">
        <v>78</v>
      </c>
      <c r="S8605" s="47">
        <v>5</v>
      </c>
    </row>
    <row r="8606" spans="1:19" ht="12.75">
      <c r="A8606" s="22" t="s">
        <v>60</v>
      </c>
      <c r="B8606" s="22" t="s">
        <v>14833</v>
      </c>
      <c r="C8606" s="22" t="s">
        <v>68</v>
      </c>
      <c r="D8606" s="22" t="s">
        <v>61</v>
      </c>
      <c r="E8606" s="22" t="s">
        <v>21219</v>
      </c>
      <c r="F8606" s="31">
        <v>42940.42633101852</v>
      </c>
      <c r="G8606" s="31">
        <v>42962</v>
      </c>
      <c r="H8606" s="31">
        <v>43327</v>
      </c>
      <c r="I8606" s="31">
        <v>42970</v>
      </c>
      <c r="J8606" s="22" t="s">
        <v>73</v>
      </c>
      <c r="K8606" s="32" t="s">
        <v>74</v>
      </c>
      <c r="L8606" s="32" t="s">
        <v>21220</v>
      </c>
      <c r="N8606" s="24">
        <v>2083.36</v>
      </c>
      <c r="O8606" s="24">
        <v>0</v>
      </c>
      <c r="P8606" s="32" t="s">
        <v>3090</v>
      </c>
      <c r="Q8606" s="43" t="s">
        <v>3091</v>
      </c>
      <c r="R8606" s="43" t="s">
        <v>78</v>
      </c>
      <c r="S8606" s="47">
        <v>4</v>
      </c>
    </row>
    <row r="8607" spans="1:19" ht="12.75">
      <c r="A8607" s="22" t="s">
        <v>60</v>
      </c>
      <c r="B8607" s="22" t="s">
        <v>14787</v>
      </c>
      <c r="C8607" s="22" t="s">
        <v>68</v>
      </c>
      <c r="D8607" s="22" t="s">
        <v>61</v>
      </c>
      <c r="E8607" s="22" t="s">
        <v>21221</v>
      </c>
      <c r="F8607" s="31">
        <v>42933.597291666665</v>
      </c>
      <c r="G8607" s="31">
        <v>42933</v>
      </c>
      <c r="H8607" s="31">
        <v>43298</v>
      </c>
      <c r="I8607" s="31">
        <v>42963.596273148149</v>
      </c>
      <c r="J8607" s="22" t="s">
        <v>73</v>
      </c>
      <c r="K8607" s="32" t="s">
        <v>121</v>
      </c>
      <c r="L8607" s="32" t="s">
        <v>21222</v>
      </c>
      <c r="N8607" s="24">
        <v>783.71600000000001</v>
      </c>
      <c r="O8607" s="24">
        <v>401.035</v>
      </c>
      <c r="P8607" s="32" t="s">
        <v>236</v>
      </c>
      <c r="Q8607" s="43" t="s">
        <v>237</v>
      </c>
      <c r="R8607" s="43" t="s">
        <v>78</v>
      </c>
      <c r="S8607" s="47">
        <v>5</v>
      </c>
    </row>
    <row r="8608" spans="1:19" ht="12.75">
      <c r="A8608" s="22" t="s">
        <v>60</v>
      </c>
      <c r="B8608" s="22" t="s">
        <v>14787</v>
      </c>
      <c r="C8608" s="22" t="s">
        <v>68</v>
      </c>
      <c r="D8608" s="22" t="s">
        <v>61</v>
      </c>
      <c r="E8608" s="22" t="s">
        <v>21223</v>
      </c>
      <c r="F8608" s="31">
        <v>42937.143831018519</v>
      </c>
      <c r="G8608" s="31">
        <v>42962</v>
      </c>
      <c r="H8608" s="31">
        <v>43327</v>
      </c>
      <c r="I8608" s="31">
        <v>42997.143831018519</v>
      </c>
      <c r="J8608" s="22" t="s">
        <v>73</v>
      </c>
      <c r="K8608" s="32" t="s">
        <v>74</v>
      </c>
      <c r="L8608" s="32" t="s">
        <v>21224</v>
      </c>
      <c r="N8608" s="24">
        <v>715.11</v>
      </c>
      <c r="O8608" s="24">
        <v>0</v>
      </c>
      <c r="P8608" s="32" t="s">
        <v>789</v>
      </c>
      <c r="Q8608" s="43" t="s">
        <v>790</v>
      </c>
      <c r="R8608" s="43" t="s">
        <v>78</v>
      </c>
      <c r="S8608" s="47">
        <v>5</v>
      </c>
    </row>
    <row r="8609" spans="1:19" ht="12.75">
      <c r="A8609" s="22" t="s">
        <v>60</v>
      </c>
      <c r="B8609" s="22" t="s">
        <v>14722</v>
      </c>
      <c r="C8609" s="22" t="s">
        <v>68</v>
      </c>
      <c r="D8609" s="22" t="s">
        <v>61</v>
      </c>
      <c r="E8609" s="22" t="s">
        <v>21225</v>
      </c>
      <c r="F8609" s="31">
        <v>42922.62532407407</v>
      </c>
      <c r="G8609" s="31">
        <v>42922</v>
      </c>
      <c r="H8609" s="31">
        <v>43287</v>
      </c>
      <c r="I8609" s="31">
        <v>42952</v>
      </c>
      <c r="J8609" s="22" t="s">
        <v>73</v>
      </c>
      <c r="K8609" s="32" t="s">
        <v>74</v>
      </c>
      <c r="L8609" s="32" t="s">
        <v>21226</v>
      </c>
      <c r="N8609" s="24">
        <v>3140.7557000000002</v>
      </c>
      <c r="O8609" s="24">
        <v>0</v>
      </c>
      <c r="P8609" s="32" t="s">
        <v>576</v>
      </c>
      <c r="Q8609" s="43" t="s">
        <v>577</v>
      </c>
      <c r="R8609" s="43" t="s">
        <v>78</v>
      </c>
      <c r="S8609" s="47">
        <v>6</v>
      </c>
    </row>
    <row r="8610" spans="1:19" ht="12.75">
      <c r="A8610" s="22" t="s">
        <v>60</v>
      </c>
      <c r="B8610" s="22" t="s">
        <v>14755</v>
      </c>
      <c r="C8610" s="22" t="s">
        <v>68</v>
      </c>
      <c r="D8610" s="22" t="s">
        <v>61</v>
      </c>
      <c r="E8610" s="22" t="s">
        <v>21227</v>
      </c>
      <c r="F8610" s="31">
        <v>42923.309594907405</v>
      </c>
      <c r="G8610" s="31">
        <v>42965</v>
      </c>
      <c r="H8610" s="31">
        <v>43330</v>
      </c>
      <c r="I8610" s="31">
        <v>42953</v>
      </c>
      <c r="J8610" s="22" t="s">
        <v>73</v>
      </c>
      <c r="K8610" s="32" t="s">
        <v>74</v>
      </c>
      <c r="L8610" s="32" t="s">
        <v>21228</v>
      </c>
      <c r="N8610" s="24">
        <v>3529.5832999999998</v>
      </c>
      <c r="O8610" s="24">
        <v>0</v>
      </c>
      <c r="P8610" s="32" t="s">
        <v>3404</v>
      </c>
      <c r="Q8610" s="43" t="s">
        <v>3405</v>
      </c>
      <c r="R8610" s="43" t="s">
        <v>78</v>
      </c>
      <c r="S8610" s="47">
        <v>5</v>
      </c>
    </row>
    <row r="8611" spans="1:19" ht="12.75">
      <c r="A8611" s="22" t="s">
        <v>60</v>
      </c>
      <c r="B8611" s="22" t="s">
        <v>14722</v>
      </c>
      <c r="C8611" s="22" t="s">
        <v>68</v>
      </c>
      <c r="D8611" s="22" t="s">
        <v>61</v>
      </c>
      <c r="E8611" s="22" t="s">
        <v>21229</v>
      </c>
      <c r="F8611" s="31">
        <v>42920.720324074071</v>
      </c>
      <c r="G8611" s="31">
        <v>42922</v>
      </c>
      <c r="H8611" s="31">
        <v>43287</v>
      </c>
      <c r="I8611" s="31">
        <v>42950</v>
      </c>
      <c r="J8611" s="22" t="s">
        <v>73</v>
      </c>
      <c r="K8611" s="32" t="s">
        <v>74</v>
      </c>
      <c r="L8611" s="32" t="s">
        <v>21230</v>
      </c>
      <c r="N8611" s="24">
        <v>0</v>
      </c>
      <c r="O8611" s="24">
        <v>0</v>
      </c>
      <c r="P8611" s="32" t="s">
        <v>1088</v>
      </c>
      <c r="Q8611" s="43" t="s">
        <v>1089</v>
      </c>
      <c r="R8611" s="43" t="s">
        <v>78</v>
      </c>
      <c r="S8611" s="47">
        <v>6</v>
      </c>
    </row>
    <row r="8612" spans="1:19" ht="12.75">
      <c r="A8612" s="22" t="s">
        <v>60</v>
      </c>
      <c r="B8612" s="22" t="s">
        <v>14908</v>
      </c>
      <c r="C8612" s="22" t="s">
        <v>68</v>
      </c>
      <c r="D8612" s="22" t="s">
        <v>61</v>
      </c>
      <c r="E8612" s="22" t="s">
        <v>21231</v>
      </c>
      <c r="F8612" s="31">
        <v>42929.657523148147</v>
      </c>
      <c r="G8612" s="31">
        <v>42929</v>
      </c>
      <c r="H8612" s="31">
        <v>43294</v>
      </c>
      <c r="I8612" s="31">
        <v>42959</v>
      </c>
      <c r="J8612" s="22" t="s">
        <v>73</v>
      </c>
      <c r="K8612" s="32" t="s">
        <v>74</v>
      </c>
      <c r="L8612" s="32" t="s">
        <v>21232</v>
      </c>
      <c r="N8612" s="24">
        <v>941.81569999999999</v>
      </c>
      <c r="O8612" s="24">
        <v>0</v>
      </c>
      <c r="P8612" s="32" t="s">
        <v>1383</v>
      </c>
      <c r="Q8612" s="43" t="s">
        <v>1384</v>
      </c>
      <c r="R8612" s="43" t="s">
        <v>78</v>
      </c>
      <c r="S8612" s="47">
        <v>6</v>
      </c>
    </row>
    <row r="8613" spans="1:19" ht="12.75">
      <c r="A8613" s="22" t="s">
        <v>60</v>
      </c>
      <c r="B8613" s="22" t="s">
        <v>14874</v>
      </c>
      <c r="C8613" s="22" t="s">
        <v>68</v>
      </c>
      <c r="D8613" s="22" t="s">
        <v>61</v>
      </c>
      <c r="E8613" s="22" t="s">
        <v>21233</v>
      </c>
      <c r="F8613" s="31">
        <v>42942.047847222224</v>
      </c>
      <c r="G8613" s="31">
        <v>42984</v>
      </c>
      <c r="H8613" s="31">
        <v>43349</v>
      </c>
      <c r="I8613" s="31">
        <v>43002.047847222224</v>
      </c>
      <c r="J8613" s="22" t="s">
        <v>73</v>
      </c>
      <c r="K8613" s="32" t="s">
        <v>74</v>
      </c>
      <c r="L8613" s="32" t="s">
        <v>21234</v>
      </c>
      <c r="N8613" s="24">
        <v>637.33000000000004</v>
      </c>
      <c r="O8613" s="24">
        <v>0</v>
      </c>
      <c r="P8613" s="32" t="s">
        <v>13962</v>
      </c>
      <c r="Q8613" s="43" t="s">
        <v>13963</v>
      </c>
      <c r="R8613" s="43" t="s">
        <v>78</v>
      </c>
      <c r="S8613" s="47">
        <v>5</v>
      </c>
    </row>
    <row r="8614" spans="1:19" ht="12.75">
      <c r="A8614" s="22" t="s">
        <v>60</v>
      </c>
      <c r="B8614" s="22" t="s">
        <v>14948</v>
      </c>
      <c r="C8614" s="22" t="s">
        <v>68</v>
      </c>
      <c r="D8614" s="22" t="s">
        <v>61</v>
      </c>
      <c r="E8614" s="22" t="s">
        <v>21235</v>
      </c>
      <c r="F8614" s="31">
        <v>42923.617731481478</v>
      </c>
      <c r="G8614" s="31">
        <v>42923</v>
      </c>
      <c r="H8614" s="31">
        <v>43288</v>
      </c>
      <c r="I8614" s="31">
        <v>42953</v>
      </c>
      <c r="J8614" s="22" t="s">
        <v>73</v>
      </c>
      <c r="K8614" s="32" t="s">
        <v>121</v>
      </c>
      <c r="L8614" s="32" t="s">
        <v>21236</v>
      </c>
      <c r="N8614" s="24">
        <v>552.74329999999998</v>
      </c>
      <c r="O8614" s="24">
        <v>409.86</v>
      </c>
      <c r="P8614" s="32" t="s">
        <v>841</v>
      </c>
      <c r="Q8614" s="43" t="s">
        <v>842</v>
      </c>
      <c r="R8614" s="43" t="s">
        <v>78</v>
      </c>
      <c r="S8614" s="47">
        <v>5</v>
      </c>
    </row>
    <row r="8615" spans="1:19" ht="12.75">
      <c r="A8615" s="22" t="s">
        <v>60</v>
      </c>
      <c r="B8615" s="22" t="s">
        <v>18709</v>
      </c>
      <c r="C8615" s="22" t="s">
        <v>68</v>
      </c>
      <c r="D8615" s="22" t="s">
        <v>61</v>
      </c>
      <c r="E8615" s="22" t="s">
        <v>21237</v>
      </c>
      <c r="F8615" s="31">
        <v>42921.75236111111</v>
      </c>
      <c r="G8615" s="31">
        <v>42921</v>
      </c>
      <c r="H8615" s="31">
        <v>43286</v>
      </c>
      <c r="I8615" s="31">
        <v>42951</v>
      </c>
      <c r="J8615" s="22" t="s">
        <v>73</v>
      </c>
      <c r="K8615" s="32" t="s">
        <v>74</v>
      </c>
      <c r="L8615" s="32" t="s">
        <v>21238</v>
      </c>
      <c r="N8615" s="24">
        <v>4198.5200000000004</v>
      </c>
      <c r="O8615" s="24">
        <v>0</v>
      </c>
      <c r="P8615" s="32" t="s">
        <v>81</v>
      </c>
      <c r="Q8615" s="43" t="s">
        <v>82</v>
      </c>
      <c r="R8615" s="43" t="s">
        <v>78</v>
      </c>
      <c r="S8615" s="47">
        <v>5</v>
      </c>
    </row>
    <row r="8616" spans="1:19" ht="12.75">
      <c r="A8616" s="22" t="s">
        <v>60</v>
      </c>
      <c r="B8616" s="22" t="s">
        <v>14729</v>
      </c>
      <c r="C8616" s="22" t="s">
        <v>68</v>
      </c>
      <c r="D8616" s="22" t="s">
        <v>61</v>
      </c>
      <c r="E8616" s="22" t="s">
        <v>21239</v>
      </c>
      <c r="F8616" s="31">
        <v>42943.688587962963</v>
      </c>
      <c r="G8616" s="31">
        <v>42947</v>
      </c>
      <c r="H8616" s="31">
        <v>43312</v>
      </c>
      <c r="I8616" s="31">
        <v>42973</v>
      </c>
      <c r="J8616" s="22" t="s">
        <v>73</v>
      </c>
      <c r="K8616" s="32" t="s">
        <v>121</v>
      </c>
      <c r="L8616" s="32" t="s">
        <v>21240</v>
      </c>
      <c r="N8616" s="24">
        <v>1893.952</v>
      </c>
      <c r="O8616" s="24">
        <v>1231.8499999999999</v>
      </c>
      <c r="P8616" s="32" t="s">
        <v>1624</v>
      </c>
      <c r="Q8616" s="43" t="s">
        <v>1625</v>
      </c>
      <c r="R8616" s="43" t="s">
        <v>78</v>
      </c>
      <c r="S8616" s="47">
        <v>5</v>
      </c>
    </row>
    <row r="8617" spans="1:19" ht="12.75">
      <c r="A8617" s="22" t="s">
        <v>60</v>
      </c>
      <c r="B8617" s="22" t="s">
        <v>14824</v>
      </c>
      <c r="C8617" s="22" t="s">
        <v>68</v>
      </c>
      <c r="D8617" s="22" t="s">
        <v>61</v>
      </c>
      <c r="E8617" s="22" t="s">
        <v>21241</v>
      </c>
      <c r="F8617" s="31">
        <v>42942.426423611112</v>
      </c>
      <c r="G8617" s="31">
        <v>42942</v>
      </c>
      <c r="H8617" s="31">
        <v>43252</v>
      </c>
      <c r="I8617" s="31">
        <v>42972</v>
      </c>
      <c r="J8617" s="22" t="s">
        <v>73</v>
      </c>
      <c r="K8617" s="32" t="s">
        <v>140</v>
      </c>
      <c r="L8617" s="32" t="s">
        <v>21242</v>
      </c>
      <c r="M8617" s="32" t="s">
        <v>21243</v>
      </c>
      <c r="N8617" s="24">
        <v>510.46600000000001</v>
      </c>
      <c r="O8617" s="24">
        <v>267.135</v>
      </c>
      <c r="P8617" s="32" t="s">
        <v>4548</v>
      </c>
      <c r="Q8617" s="43" t="s">
        <v>4549</v>
      </c>
      <c r="R8617" s="43" t="s">
        <v>78</v>
      </c>
      <c r="S8617" s="47">
        <v>5</v>
      </c>
    </row>
    <row r="8618" spans="1:19" ht="12.75">
      <c r="A8618" s="22" t="s">
        <v>60</v>
      </c>
      <c r="B8618" s="22" t="s">
        <v>14763</v>
      </c>
      <c r="C8618" s="22" t="s">
        <v>68</v>
      </c>
      <c r="D8618" s="22" t="s">
        <v>61</v>
      </c>
      <c r="E8618" s="22" t="s">
        <v>21244</v>
      </c>
      <c r="F8618" s="31">
        <v>42940.670706018514</v>
      </c>
      <c r="G8618" s="31">
        <v>42940</v>
      </c>
      <c r="H8618" s="31">
        <v>43305</v>
      </c>
      <c r="I8618" s="31">
        <v>42970</v>
      </c>
      <c r="J8618" s="22" t="s">
        <v>73</v>
      </c>
      <c r="K8618" s="32" t="s">
        <v>140</v>
      </c>
      <c r="L8618" s="32" t="s">
        <v>21245</v>
      </c>
      <c r="M8618" s="32" t="s">
        <v>21246</v>
      </c>
      <c r="N8618" s="24">
        <v>1264.6020000000001</v>
      </c>
      <c r="O8618" s="24">
        <v>840.93</v>
      </c>
      <c r="P8618" s="32" t="s">
        <v>123</v>
      </c>
      <c r="Q8618" s="43" t="s">
        <v>124</v>
      </c>
      <c r="R8618" s="43" t="s">
        <v>78</v>
      </c>
      <c r="S8618" s="47">
        <v>5</v>
      </c>
    </row>
    <row r="8619" spans="1:19" ht="12.75">
      <c r="A8619" s="22" t="s">
        <v>60</v>
      </c>
      <c r="B8619" s="22" t="s">
        <v>14726</v>
      </c>
      <c r="C8619" s="22" t="s">
        <v>68</v>
      </c>
      <c r="D8619" s="22" t="s">
        <v>61</v>
      </c>
      <c r="E8619" s="22" t="s">
        <v>21247</v>
      </c>
      <c r="F8619" s="31">
        <v>42926.706932870366</v>
      </c>
      <c r="G8619" s="31">
        <v>42976</v>
      </c>
      <c r="H8619" s="31">
        <v>43341</v>
      </c>
      <c r="I8619" s="31">
        <v>42956</v>
      </c>
      <c r="J8619" s="22" t="s">
        <v>73</v>
      </c>
      <c r="K8619" s="32" t="s">
        <v>74</v>
      </c>
      <c r="L8619" s="32" t="s">
        <v>21248</v>
      </c>
      <c r="N8619" s="24">
        <v>1021.04</v>
      </c>
      <c r="O8619" s="24">
        <v>0</v>
      </c>
      <c r="P8619" s="32" t="s">
        <v>9455</v>
      </c>
      <c r="Q8619" s="43" t="s">
        <v>9456</v>
      </c>
      <c r="R8619" s="43" t="s">
        <v>78</v>
      </c>
      <c r="S8619" s="47">
        <v>6</v>
      </c>
    </row>
    <row r="8620" spans="1:19" ht="12.75">
      <c r="A8620" s="22" t="s">
        <v>60</v>
      </c>
      <c r="B8620" s="22" t="s">
        <v>14840</v>
      </c>
      <c r="C8620" s="22" t="s">
        <v>68</v>
      </c>
      <c r="D8620" s="22" t="s">
        <v>61</v>
      </c>
      <c r="E8620" s="22" t="s">
        <v>21249</v>
      </c>
      <c r="F8620" s="31">
        <v>42947.562604166662</v>
      </c>
      <c r="G8620" s="31">
        <v>43004</v>
      </c>
      <c r="H8620" s="31">
        <v>43369</v>
      </c>
      <c r="I8620" s="31">
        <v>42977</v>
      </c>
      <c r="J8620" s="22" t="s">
        <v>73</v>
      </c>
      <c r="K8620" s="32" t="s">
        <v>121</v>
      </c>
      <c r="L8620" s="32" t="s">
        <v>21250</v>
      </c>
      <c r="N8620" s="24">
        <v>813.82</v>
      </c>
      <c r="O8620" s="24">
        <v>614.05999999999995</v>
      </c>
      <c r="P8620" s="32" t="s">
        <v>147</v>
      </c>
      <c r="Q8620" s="43" t="s">
        <v>148</v>
      </c>
      <c r="R8620" s="43" t="s">
        <v>78</v>
      </c>
      <c r="S8620" s="47">
        <v>5</v>
      </c>
    </row>
    <row r="8621" spans="1:19" ht="12.75">
      <c r="A8621" s="22" t="s">
        <v>60</v>
      </c>
      <c r="B8621" s="22" t="s">
        <v>14787</v>
      </c>
      <c r="C8621" s="22" t="s">
        <v>68</v>
      </c>
      <c r="D8621" s="22" t="s">
        <v>61</v>
      </c>
      <c r="E8621" s="22" t="s">
        <v>21251</v>
      </c>
      <c r="F8621" s="31">
        <v>42937.504907407405</v>
      </c>
      <c r="G8621" s="31">
        <v>42937</v>
      </c>
      <c r="H8621" s="31">
        <v>43302</v>
      </c>
      <c r="I8621" s="31">
        <v>42967.503692129627</v>
      </c>
      <c r="J8621" s="22" t="s">
        <v>73</v>
      </c>
      <c r="K8621" s="32" t="s">
        <v>102</v>
      </c>
      <c r="L8621" s="32" t="s">
        <v>21252</v>
      </c>
      <c r="N8621" s="24">
        <v>1359.18</v>
      </c>
      <c r="O8621" s="24">
        <v>1086.71</v>
      </c>
      <c r="P8621" s="32" t="s">
        <v>1558</v>
      </c>
      <c r="Q8621" s="43" t="s">
        <v>1559</v>
      </c>
      <c r="R8621" s="43" t="s">
        <v>78</v>
      </c>
      <c r="S8621" s="47">
        <v>5</v>
      </c>
    </row>
    <row r="8622" spans="1:19" ht="12.75">
      <c r="A8622" s="22" t="s">
        <v>60</v>
      </c>
      <c r="B8622" s="22" t="s">
        <v>14718</v>
      </c>
      <c r="C8622" s="22" t="s">
        <v>68</v>
      </c>
      <c r="D8622" s="22" t="s">
        <v>61</v>
      </c>
      <c r="E8622" s="22" t="s">
        <v>21253</v>
      </c>
      <c r="F8622" s="31">
        <v>42928.387743055551</v>
      </c>
      <c r="G8622" s="31">
        <v>42705</v>
      </c>
      <c r="H8622" s="31">
        <v>43070</v>
      </c>
      <c r="I8622" s="31">
        <v>42958</v>
      </c>
      <c r="J8622" s="22" t="s">
        <v>306</v>
      </c>
      <c r="K8622" s="32" t="s">
        <v>140</v>
      </c>
      <c r="L8622" s="32" t="s">
        <v>21254</v>
      </c>
      <c r="M8622" s="32" t="s">
        <v>21255</v>
      </c>
      <c r="N8622" s="24">
        <v>-1012.13</v>
      </c>
      <c r="O8622" s="24">
        <v>-1012.13</v>
      </c>
      <c r="P8622" s="32" t="s">
        <v>422</v>
      </c>
      <c r="Q8622" s="43" t="s">
        <v>423</v>
      </c>
      <c r="R8622" s="43" t="s">
        <v>78</v>
      </c>
      <c r="S8622" s="47">
        <v>1</v>
      </c>
    </row>
    <row r="8623" spans="1:19" ht="12.75">
      <c r="A8623" s="22" t="s">
        <v>60</v>
      </c>
      <c r="B8623" s="22" t="s">
        <v>14824</v>
      </c>
      <c r="C8623" s="22" t="s">
        <v>68</v>
      </c>
      <c r="D8623" s="22" t="s">
        <v>61</v>
      </c>
      <c r="E8623" s="22" t="s">
        <v>21256</v>
      </c>
      <c r="F8623" s="31">
        <v>42921.689571759256</v>
      </c>
      <c r="G8623" s="31">
        <v>42953</v>
      </c>
      <c r="H8623" s="31">
        <v>43318</v>
      </c>
      <c r="I8623" s="31">
        <v>42951</v>
      </c>
      <c r="J8623" s="22" t="s">
        <v>73</v>
      </c>
      <c r="K8623" s="32" t="s">
        <v>102</v>
      </c>
      <c r="L8623" s="32" t="s">
        <v>21257</v>
      </c>
      <c r="N8623" s="24">
        <v>1947.37</v>
      </c>
      <c r="O8623" s="24">
        <v>1670.69</v>
      </c>
      <c r="P8623" s="32" t="s">
        <v>708</v>
      </c>
      <c r="Q8623" s="43" t="s">
        <v>709</v>
      </c>
      <c r="R8623" s="43" t="s">
        <v>78</v>
      </c>
      <c r="S8623" s="47">
        <v>5</v>
      </c>
    </row>
    <row r="8624" spans="1:19" ht="12.75">
      <c r="A8624" s="22" t="s">
        <v>60</v>
      </c>
      <c r="B8624" s="22" t="s">
        <v>14787</v>
      </c>
      <c r="C8624" s="22" t="s">
        <v>68</v>
      </c>
      <c r="D8624" s="22" t="s">
        <v>61</v>
      </c>
      <c r="E8624" s="22" t="s">
        <v>21258</v>
      </c>
      <c r="F8624" s="31">
        <v>42923.629502314812</v>
      </c>
      <c r="G8624" s="31">
        <v>42930</v>
      </c>
      <c r="H8624" s="31">
        <v>43295</v>
      </c>
      <c r="I8624" s="31">
        <v>42953.62605324074</v>
      </c>
      <c r="J8624" s="22" t="s">
        <v>73</v>
      </c>
      <c r="K8624" s="32" t="s">
        <v>140</v>
      </c>
      <c r="L8624" s="32" t="s">
        <v>21259</v>
      </c>
      <c r="M8624" s="32" t="s">
        <v>16713</v>
      </c>
      <c r="N8624" s="24">
        <v>2077.27</v>
      </c>
      <c r="O8624" s="24">
        <v>1600.88</v>
      </c>
      <c r="P8624" s="32" t="s">
        <v>81</v>
      </c>
      <c r="Q8624" s="43" t="s">
        <v>82</v>
      </c>
      <c r="R8624" s="43" t="s">
        <v>78</v>
      </c>
      <c r="S8624" s="47">
        <v>5</v>
      </c>
    </row>
    <row r="8625" spans="1:19" ht="12.75">
      <c r="A8625" s="22" t="s">
        <v>60</v>
      </c>
      <c r="B8625" s="22" t="s">
        <v>14787</v>
      </c>
      <c r="C8625" s="22" t="s">
        <v>68</v>
      </c>
      <c r="D8625" s="22" t="s">
        <v>61</v>
      </c>
      <c r="E8625" s="22" t="s">
        <v>21260</v>
      </c>
      <c r="F8625" s="31">
        <v>42930.659444444442</v>
      </c>
      <c r="G8625" s="31">
        <v>42930</v>
      </c>
      <c r="H8625" s="31">
        <v>43295</v>
      </c>
      <c r="I8625" s="31">
        <v>42960.658715277779</v>
      </c>
      <c r="J8625" s="22" t="s">
        <v>73</v>
      </c>
      <c r="K8625" s="32" t="s">
        <v>74</v>
      </c>
      <c r="L8625" s="32" t="s">
        <v>21261</v>
      </c>
      <c r="N8625" s="24">
        <v>406.64659999999998</v>
      </c>
      <c r="O8625" s="24">
        <v>0</v>
      </c>
      <c r="P8625" s="32" t="s">
        <v>19702</v>
      </c>
      <c r="Q8625" s="43" t="s">
        <v>19703</v>
      </c>
      <c r="R8625" s="43" t="s">
        <v>78</v>
      </c>
      <c r="S8625" s="47">
        <v>6</v>
      </c>
    </row>
    <row r="8626" spans="1:19" ht="12.75">
      <c r="A8626" s="22" t="s">
        <v>60</v>
      </c>
      <c r="B8626" s="22" t="s">
        <v>14995</v>
      </c>
      <c r="C8626" s="22" t="s">
        <v>68</v>
      </c>
      <c r="D8626" s="22" t="s">
        <v>61</v>
      </c>
      <c r="E8626" s="22" t="s">
        <v>21262</v>
      </c>
      <c r="F8626" s="31">
        <v>42920.651898148149</v>
      </c>
      <c r="G8626" s="31">
        <v>42920</v>
      </c>
      <c r="H8626" s="31">
        <v>43285</v>
      </c>
      <c r="I8626" s="31">
        <v>42950</v>
      </c>
      <c r="J8626" s="22" t="s">
        <v>73</v>
      </c>
      <c r="K8626" s="32" t="s">
        <v>74</v>
      </c>
      <c r="L8626" s="32" t="s">
        <v>21263</v>
      </c>
      <c r="N8626" s="24">
        <v>4105.5450000000001</v>
      </c>
      <c r="O8626" s="24">
        <v>0</v>
      </c>
      <c r="P8626" s="32" t="s">
        <v>21264</v>
      </c>
      <c r="Q8626" s="43" t="s">
        <v>21265</v>
      </c>
      <c r="R8626" s="43" t="s">
        <v>78</v>
      </c>
      <c r="S8626" s="47">
        <v>5</v>
      </c>
    </row>
    <row r="8627" spans="1:19" ht="12.75">
      <c r="A8627" s="22" t="s">
        <v>60</v>
      </c>
      <c r="B8627" s="22" t="s">
        <v>14726</v>
      </c>
      <c r="C8627" s="22" t="s">
        <v>68</v>
      </c>
      <c r="D8627" s="22" t="s">
        <v>61</v>
      </c>
      <c r="E8627" s="22" t="s">
        <v>21266</v>
      </c>
      <c r="F8627" s="31">
        <v>42931.222013888888</v>
      </c>
      <c r="G8627" s="31">
        <v>42942</v>
      </c>
      <c r="H8627" s="31">
        <v>43307</v>
      </c>
      <c r="I8627" s="31">
        <v>42961</v>
      </c>
      <c r="J8627" s="22" t="s">
        <v>73</v>
      </c>
      <c r="K8627" s="32" t="s">
        <v>102</v>
      </c>
      <c r="L8627" s="32" t="s">
        <v>21267</v>
      </c>
      <c r="N8627" s="24">
        <v>4067.9369999999999</v>
      </c>
      <c r="O8627" s="24">
        <v>3281.86</v>
      </c>
      <c r="P8627" s="32" t="s">
        <v>17453</v>
      </c>
      <c r="Q8627" s="43" t="s">
        <v>17454</v>
      </c>
      <c r="R8627" s="43" t="s">
        <v>78</v>
      </c>
      <c r="S8627" s="47">
        <v>6</v>
      </c>
    </row>
    <row r="8628" spans="1:19" ht="12.75">
      <c r="A8628" s="22" t="s">
        <v>60</v>
      </c>
      <c r="B8628" s="22" t="s">
        <v>15444</v>
      </c>
      <c r="C8628" s="22" t="s">
        <v>68</v>
      </c>
      <c r="D8628" s="22" t="s">
        <v>61</v>
      </c>
      <c r="E8628" s="22" t="s">
        <v>21268</v>
      </c>
      <c r="F8628" s="31">
        <v>42933.412395833329</v>
      </c>
      <c r="G8628" s="31">
        <v>42933</v>
      </c>
      <c r="H8628" s="31">
        <v>43298</v>
      </c>
      <c r="I8628" s="31">
        <v>42963</v>
      </c>
      <c r="J8628" s="22" t="s">
        <v>73</v>
      </c>
      <c r="K8628" s="32" t="s">
        <v>74</v>
      </c>
      <c r="L8628" s="32" t="s">
        <v>21269</v>
      </c>
      <c r="N8628" s="24">
        <v>386.90</v>
      </c>
      <c r="O8628" s="24">
        <v>0</v>
      </c>
      <c r="P8628" s="32" t="s">
        <v>286</v>
      </c>
      <c r="Q8628" s="43" t="s">
        <v>287</v>
      </c>
      <c r="R8628" s="43" t="s">
        <v>78</v>
      </c>
      <c r="S8628" s="47">
        <v>5</v>
      </c>
    </row>
    <row r="8629" spans="1:19" ht="12.75">
      <c r="A8629" s="22" t="s">
        <v>60</v>
      </c>
      <c r="B8629" s="22" t="s">
        <v>14787</v>
      </c>
      <c r="C8629" s="22" t="s">
        <v>68</v>
      </c>
      <c r="D8629" s="22" t="s">
        <v>61</v>
      </c>
      <c r="E8629" s="22" t="s">
        <v>21270</v>
      </c>
      <c r="F8629" s="31">
        <v>42920.487812499996</v>
      </c>
      <c r="G8629" s="31">
        <v>42920</v>
      </c>
      <c r="H8629" s="31">
        <v>43285</v>
      </c>
      <c r="I8629" s="31">
        <v>42950.485717592594</v>
      </c>
      <c r="J8629" s="22" t="s">
        <v>73</v>
      </c>
      <c r="K8629" s="32" t="s">
        <v>102</v>
      </c>
      <c r="L8629" s="32" t="s">
        <v>21271</v>
      </c>
      <c r="N8629" s="24">
        <v>568.25329999999997</v>
      </c>
      <c r="O8629" s="24">
        <v>603.42999999999995</v>
      </c>
      <c r="P8629" s="32" t="s">
        <v>236</v>
      </c>
      <c r="Q8629" s="43" t="s">
        <v>237</v>
      </c>
      <c r="R8629" s="43" t="s">
        <v>78</v>
      </c>
      <c r="S8629" s="47">
        <v>5</v>
      </c>
    </row>
    <row r="8630" spans="1:19" ht="12.75">
      <c r="A8630" s="22" t="s">
        <v>60</v>
      </c>
      <c r="B8630" s="22" t="s">
        <v>14787</v>
      </c>
      <c r="C8630" s="22" t="s">
        <v>68</v>
      </c>
      <c r="D8630" s="22" t="s">
        <v>61</v>
      </c>
      <c r="E8630" s="22" t="s">
        <v>21272</v>
      </c>
      <c r="F8630" s="31">
        <v>42940.445694444439</v>
      </c>
      <c r="G8630" s="31">
        <v>42940</v>
      </c>
      <c r="H8630" s="31">
        <v>43305</v>
      </c>
      <c r="I8630" s="31">
        <v>42970.444872685184</v>
      </c>
      <c r="J8630" s="22" t="s">
        <v>73</v>
      </c>
      <c r="K8630" s="32" t="s">
        <v>140</v>
      </c>
      <c r="L8630" s="32" t="s">
        <v>21273</v>
      </c>
      <c r="M8630" s="32" t="s">
        <v>21274</v>
      </c>
      <c r="N8630" s="24">
        <v>804.11199999999997</v>
      </c>
      <c r="O8630" s="24">
        <v>571.03</v>
      </c>
      <c r="P8630" s="32" t="s">
        <v>232</v>
      </c>
      <c r="Q8630" s="43" t="s">
        <v>233</v>
      </c>
      <c r="R8630" s="43" t="s">
        <v>78</v>
      </c>
      <c r="S8630" s="47">
        <v>6</v>
      </c>
    </row>
    <row r="8631" spans="1:19" ht="12.75">
      <c r="A8631" s="22" t="s">
        <v>60</v>
      </c>
      <c r="B8631" s="22" t="s">
        <v>15049</v>
      </c>
      <c r="C8631" s="22" t="s">
        <v>68</v>
      </c>
      <c r="D8631" s="22" t="s">
        <v>61</v>
      </c>
      <c r="E8631" s="22" t="s">
        <v>21275</v>
      </c>
      <c r="F8631" s="31">
        <v>42940.586805555555</v>
      </c>
      <c r="G8631" s="31">
        <v>42947</v>
      </c>
      <c r="H8631" s="31">
        <v>43312</v>
      </c>
      <c r="I8631" s="31">
        <v>42970</v>
      </c>
      <c r="J8631" s="22" t="s">
        <v>73</v>
      </c>
      <c r="K8631" s="32" t="s">
        <v>74</v>
      </c>
      <c r="L8631" s="32" t="s">
        <v>21276</v>
      </c>
      <c r="N8631" s="24">
        <v>332.39</v>
      </c>
      <c r="O8631" s="24">
        <v>0</v>
      </c>
      <c r="P8631" s="32" t="s">
        <v>286</v>
      </c>
      <c r="Q8631" s="43" t="s">
        <v>287</v>
      </c>
      <c r="R8631" s="43" t="s">
        <v>78</v>
      </c>
      <c r="S8631" s="47">
        <v>5</v>
      </c>
    </row>
    <row r="8632" spans="1:19" ht="12.75">
      <c r="A8632" s="22" t="s">
        <v>60</v>
      </c>
      <c r="B8632" s="22" t="s">
        <v>14726</v>
      </c>
      <c r="C8632" s="22" t="s">
        <v>68</v>
      </c>
      <c r="D8632" s="22" t="s">
        <v>61</v>
      </c>
      <c r="E8632" s="22" t="s">
        <v>21277</v>
      </c>
      <c r="F8632" s="31">
        <v>42933.388888888891</v>
      </c>
      <c r="G8632" s="31">
        <v>42966</v>
      </c>
      <c r="H8632" s="31">
        <v>43331</v>
      </c>
      <c r="I8632" s="31">
        <v>42963</v>
      </c>
      <c r="J8632" s="22" t="s">
        <v>73</v>
      </c>
      <c r="K8632" s="32" t="s">
        <v>121</v>
      </c>
      <c r="L8632" s="32" t="s">
        <v>21278</v>
      </c>
      <c r="N8632" s="24">
        <v>1980.5574999999999</v>
      </c>
      <c r="O8632" s="24">
        <v>1842.78</v>
      </c>
      <c r="P8632" s="32" t="s">
        <v>11467</v>
      </c>
      <c r="Q8632" s="43" t="s">
        <v>11468</v>
      </c>
      <c r="R8632" s="43" t="s">
        <v>78</v>
      </c>
      <c r="S8632" s="47">
        <v>6</v>
      </c>
    </row>
    <row r="8633" spans="1:19" ht="12.75">
      <c r="A8633" s="22" t="s">
        <v>60</v>
      </c>
      <c r="B8633" s="22" t="s">
        <v>14787</v>
      </c>
      <c r="C8633" s="22" t="s">
        <v>68</v>
      </c>
      <c r="D8633" s="22" t="s">
        <v>61</v>
      </c>
      <c r="E8633" s="22" t="s">
        <v>21279</v>
      </c>
      <c r="F8633" s="31">
        <v>42926.530162037037</v>
      </c>
      <c r="G8633" s="31">
        <v>42926</v>
      </c>
      <c r="H8633" s="31">
        <v>43295</v>
      </c>
      <c r="I8633" s="31">
        <v>42956.524236111109</v>
      </c>
      <c r="J8633" s="22" t="s">
        <v>73</v>
      </c>
      <c r="K8633" s="32" t="s">
        <v>121</v>
      </c>
      <c r="L8633" s="32" t="s">
        <v>21280</v>
      </c>
      <c r="N8633" s="24">
        <v>6093.7039999999997</v>
      </c>
      <c r="O8633" s="24">
        <v>7283.86</v>
      </c>
      <c r="P8633" s="32" t="s">
        <v>109</v>
      </c>
      <c r="Q8633" s="43" t="s">
        <v>110</v>
      </c>
      <c r="R8633" s="43" t="s">
        <v>78</v>
      </c>
      <c r="S8633" s="47">
        <v>5</v>
      </c>
    </row>
    <row r="8634" spans="1:19" ht="12.75">
      <c r="A8634" s="22" t="s">
        <v>60</v>
      </c>
      <c r="B8634" s="22" t="s">
        <v>15400</v>
      </c>
      <c r="C8634" s="22" t="s">
        <v>68</v>
      </c>
      <c r="D8634" s="22" t="s">
        <v>61</v>
      </c>
      <c r="E8634" s="22" t="s">
        <v>21281</v>
      </c>
      <c r="F8634" s="31">
        <v>42927.526608796295</v>
      </c>
      <c r="G8634" s="31">
        <v>42927</v>
      </c>
      <c r="H8634" s="31">
        <v>43292</v>
      </c>
      <c r="I8634" s="31">
        <v>42957.523668981477</v>
      </c>
      <c r="J8634" s="22" t="s">
        <v>73</v>
      </c>
      <c r="K8634" s="32" t="s">
        <v>102</v>
      </c>
      <c r="L8634" s="32" t="s">
        <v>21282</v>
      </c>
      <c r="N8634" s="24">
        <v>318.536</v>
      </c>
      <c r="O8634" s="24">
        <v>356.86</v>
      </c>
      <c r="P8634" s="32" t="s">
        <v>266</v>
      </c>
      <c r="Q8634" s="43" t="s">
        <v>267</v>
      </c>
      <c r="R8634" s="43" t="s">
        <v>78</v>
      </c>
      <c r="S8634" s="47">
        <v>5</v>
      </c>
    </row>
    <row r="8635" spans="1:19" ht="12.75">
      <c r="A8635" s="22" t="s">
        <v>60</v>
      </c>
      <c r="B8635" s="22" t="s">
        <v>15049</v>
      </c>
      <c r="C8635" s="22" t="s">
        <v>68</v>
      </c>
      <c r="D8635" s="22" t="s">
        <v>61</v>
      </c>
      <c r="E8635" s="22" t="s">
        <v>21283</v>
      </c>
      <c r="F8635" s="31">
        <v>42926.541608796295</v>
      </c>
      <c r="G8635" s="31">
        <v>42947</v>
      </c>
      <c r="H8635" s="31">
        <v>43312</v>
      </c>
      <c r="I8635" s="31">
        <v>42956</v>
      </c>
      <c r="J8635" s="22" t="s">
        <v>73</v>
      </c>
      <c r="K8635" s="32" t="s">
        <v>102</v>
      </c>
      <c r="L8635" s="32" t="s">
        <v>21284</v>
      </c>
      <c r="N8635" s="24">
        <v>1452.3440000000001</v>
      </c>
      <c r="O8635" s="24">
        <v>1454.59</v>
      </c>
      <c r="P8635" s="32" t="s">
        <v>572</v>
      </c>
      <c r="Q8635" s="43" t="s">
        <v>573</v>
      </c>
      <c r="R8635" s="43" t="s">
        <v>78</v>
      </c>
      <c r="S8635" s="47">
        <v>5</v>
      </c>
    </row>
    <row r="8636" spans="1:19" ht="12.75">
      <c r="A8636" s="22" t="s">
        <v>60</v>
      </c>
      <c r="B8636" s="22" t="s">
        <v>14787</v>
      </c>
      <c r="C8636" s="22" t="s">
        <v>68</v>
      </c>
      <c r="D8636" s="22" t="s">
        <v>61</v>
      </c>
      <c r="E8636" s="22" t="s">
        <v>21285</v>
      </c>
      <c r="F8636" s="31">
        <v>42933.482905092591</v>
      </c>
      <c r="G8636" s="31">
        <v>42934</v>
      </c>
      <c r="H8636" s="31">
        <v>43299</v>
      </c>
      <c r="I8636" s="31">
        <v>42963.481689814813</v>
      </c>
      <c r="J8636" s="22" t="s">
        <v>73</v>
      </c>
      <c r="K8636" s="32" t="s">
        <v>102</v>
      </c>
      <c r="L8636" s="32" t="s">
        <v>21286</v>
      </c>
      <c r="N8636" s="24">
        <v>706.8925</v>
      </c>
      <c r="O8636" s="24">
        <v>662.745</v>
      </c>
      <c r="P8636" s="32" t="s">
        <v>666</v>
      </c>
      <c r="Q8636" s="43" t="s">
        <v>667</v>
      </c>
      <c r="R8636" s="43" t="s">
        <v>78</v>
      </c>
      <c r="S8636" s="47">
        <v>5</v>
      </c>
    </row>
    <row r="8637" spans="1:19" ht="12.75">
      <c r="A8637" s="22" t="s">
        <v>60</v>
      </c>
      <c r="B8637" s="22" t="s">
        <v>14948</v>
      </c>
      <c r="C8637" s="22" t="s">
        <v>68</v>
      </c>
      <c r="D8637" s="22" t="s">
        <v>61</v>
      </c>
      <c r="E8637" s="22" t="s">
        <v>21287</v>
      </c>
      <c r="F8637" s="31">
        <v>42934.083923611106</v>
      </c>
      <c r="G8637" s="31">
        <v>42969</v>
      </c>
      <c r="H8637" s="31">
        <v>43334</v>
      </c>
      <c r="I8637" s="31">
        <v>42994.083923611106</v>
      </c>
      <c r="J8637" s="22" t="s">
        <v>101</v>
      </c>
      <c r="K8637" s="32" t="s">
        <v>140</v>
      </c>
      <c r="L8637" s="32" t="s">
        <v>21288</v>
      </c>
      <c r="M8637" s="32" t="s">
        <v>21289</v>
      </c>
      <c r="N8637" s="24">
        <v>1837.0565999999999</v>
      </c>
      <c r="O8637" s="24">
        <v>962.05</v>
      </c>
      <c r="P8637" s="32" t="s">
        <v>271</v>
      </c>
      <c r="Q8637" s="43" t="s">
        <v>272</v>
      </c>
      <c r="R8637" s="43" t="s">
        <v>78</v>
      </c>
      <c r="S8637" s="47">
        <v>5</v>
      </c>
    </row>
    <row r="8638" spans="1:19" ht="12.75">
      <c r="A8638" s="22" t="s">
        <v>60</v>
      </c>
      <c r="B8638" s="22" t="s">
        <v>16404</v>
      </c>
      <c r="C8638" s="22" t="s">
        <v>68</v>
      </c>
      <c r="D8638" s="22" t="s">
        <v>61</v>
      </c>
      <c r="E8638" s="22" t="s">
        <v>21290</v>
      </c>
      <c r="F8638" s="31">
        <v>42941.390740740739</v>
      </c>
      <c r="G8638" s="31">
        <v>42947</v>
      </c>
      <c r="H8638" s="31">
        <v>43312</v>
      </c>
      <c r="I8638" s="31">
        <v>42971</v>
      </c>
      <c r="J8638" s="22" t="s">
        <v>73</v>
      </c>
      <c r="K8638" s="32" t="s">
        <v>74</v>
      </c>
      <c r="L8638" s="32" t="s">
        <v>21291</v>
      </c>
      <c r="N8638" s="24">
        <v>0</v>
      </c>
      <c r="O8638" s="24">
        <v>0</v>
      </c>
      <c r="P8638" s="32" t="s">
        <v>98</v>
      </c>
      <c r="Q8638" s="43" t="s">
        <v>99</v>
      </c>
      <c r="R8638" s="43" t="s">
        <v>78</v>
      </c>
      <c r="S8638" s="47">
        <v>5</v>
      </c>
    </row>
    <row r="8639" spans="1:19" ht="12.75">
      <c r="A8639" s="22" t="s">
        <v>60</v>
      </c>
      <c r="B8639" s="22" t="s">
        <v>15400</v>
      </c>
      <c r="C8639" s="22" t="s">
        <v>68</v>
      </c>
      <c r="D8639" s="22" t="s">
        <v>61</v>
      </c>
      <c r="E8639" s="22" t="s">
        <v>21292</v>
      </c>
      <c r="F8639" s="31">
        <v>42930.436562499999</v>
      </c>
      <c r="G8639" s="31">
        <v>42873</v>
      </c>
      <c r="H8639" s="31">
        <v>43238</v>
      </c>
      <c r="I8639" s="31">
        <v>42960.436215277776</v>
      </c>
      <c r="J8639" s="22" t="s">
        <v>306</v>
      </c>
      <c r="K8639" s="32" t="s">
        <v>121</v>
      </c>
      <c r="L8639" s="32" t="s">
        <v>21293</v>
      </c>
      <c r="N8639" s="24">
        <v>-309.79000000000002</v>
      </c>
      <c r="O8639" s="24">
        <v>-309.79000000000002</v>
      </c>
      <c r="P8639" s="32" t="s">
        <v>208</v>
      </c>
      <c r="Q8639" s="43" t="s">
        <v>209</v>
      </c>
      <c r="R8639" s="43" t="s">
        <v>78</v>
      </c>
      <c r="S8639" s="47">
        <v>1</v>
      </c>
    </row>
    <row r="8640" spans="1:19" ht="12.75">
      <c r="A8640" s="22" t="s">
        <v>60</v>
      </c>
      <c r="B8640" s="22" t="s">
        <v>14787</v>
      </c>
      <c r="C8640" s="22" t="s">
        <v>68</v>
      </c>
      <c r="D8640" s="22" t="s">
        <v>61</v>
      </c>
      <c r="E8640" s="22" t="s">
        <v>21294</v>
      </c>
      <c r="F8640" s="31">
        <v>42942.435162037036</v>
      </c>
      <c r="G8640" s="31">
        <v>42859</v>
      </c>
      <c r="H8640" s="31">
        <v>43224</v>
      </c>
      <c r="I8640" s="31">
        <v>42972.434895833328</v>
      </c>
      <c r="J8640" s="22" t="s">
        <v>306</v>
      </c>
      <c r="K8640" s="32" t="s">
        <v>140</v>
      </c>
      <c r="L8640" s="32" t="s">
        <v>21295</v>
      </c>
      <c r="M8640" s="32" t="s">
        <v>21296</v>
      </c>
      <c r="N8640" s="24">
        <v>-3232.76</v>
      </c>
      <c r="O8640" s="24">
        <v>-3232.76</v>
      </c>
      <c r="P8640" s="32" t="s">
        <v>271</v>
      </c>
      <c r="Q8640" s="43" t="s">
        <v>272</v>
      </c>
      <c r="R8640" s="43" t="s">
        <v>78</v>
      </c>
      <c r="S8640" s="47">
        <v>1</v>
      </c>
    </row>
    <row r="8641" spans="1:19" ht="12.75">
      <c r="A8641" s="22" t="s">
        <v>60</v>
      </c>
      <c r="B8641" s="22" t="s">
        <v>14787</v>
      </c>
      <c r="C8641" s="22" t="s">
        <v>68</v>
      </c>
      <c r="D8641" s="22" t="s">
        <v>61</v>
      </c>
      <c r="E8641" s="22" t="s">
        <v>21297</v>
      </c>
      <c r="F8641" s="31">
        <v>42947.5315625</v>
      </c>
      <c r="G8641" s="31">
        <v>42952</v>
      </c>
      <c r="H8641" s="31">
        <v>43317</v>
      </c>
      <c r="I8641" s="31">
        <v>42977.531354166662</v>
      </c>
      <c r="J8641" s="22" t="s">
        <v>306</v>
      </c>
      <c r="K8641" s="32" t="s">
        <v>140</v>
      </c>
      <c r="L8641" s="32" t="s">
        <v>21298</v>
      </c>
      <c r="M8641" s="32" t="s">
        <v>20440</v>
      </c>
      <c r="N8641" s="24">
        <v>-849.45</v>
      </c>
      <c r="O8641" s="24">
        <v>-849.45</v>
      </c>
      <c r="P8641" s="32" t="s">
        <v>228</v>
      </c>
      <c r="Q8641" s="43" t="s">
        <v>229</v>
      </c>
      <c r="R8641" s="43" t="s">
        <v>78</v>
      </c>
      <c r="S8641" s="47">
        <v>1</v>
      </c>
    </row>
    <row r="8642" spans="1:19" ht="12.75">
      <c r="A8642" s="22" t="s">
        <v>60</v>
      </c>
      <c r="B8642" s="22" t="s">
        <v>14744</v>
      </c>
      <c r="C8642" s="22" t="s">
        <v>68</v>
      </c>
      <c r="D8642" s="22" t="s">
        <v>61</v>
      </c>
      <c r="E8642" s="22" t="s">
        <v>21299</v>
      </c>
      <c r="F8642" s="31">
        <v>42930.503020833334</v>
      </c>
      <c r="G8642" s="31">
        <v>42947</v>
      </c>
      <c r="H8642" s="31">
        <v>43312</v>
      </c>
      <c r="I8642" s="31">
        <v>42960</v>
      </c>
      <c r="J8642" s="22" t="s">
        <v>73</v>
      </c>
      <c r="K8642" s="32" t="s">
        <v>74</v>
      </c>
      <c r="L8642" s="32" t="s">
        <v>21300</v>
      </c>
      <c r="N8642" s="24">
        <v>7411.38</v>
      </c>
      <c r="O8642" s="24">
        <v>0</v>
      </c>
      <c r="P8642" s="32" t="s">
        <v>2436</v>
      </c>
      <c r="Q8642" s="43" t="s">
        <v>2437</v>
      </c>
      <c r="R8642" s="43" t="s">
        <v>78</v>
      </c>
      <c r="S8642" s="47">
        <v>5</v>
      </c>
    </row>
    <row r="8643" spans="1:19" ht="12.75">
      <c r="A8643" s="22" t="s">
        <v>60</v>
      </c>
      <c r="B8643" s="22" t="s">
        <v>14967</v>
      </c>
      <c r="C8643" s="22" t="s">
        <v>68</v>
      </c>
      <c r="D8643" s="22" t="s">
        <v>61</v>
      </c>
      <c r="E8643" s="22" t="s">
        <v>21301</v>
      </c>
      <c r="F8643" s="31">
        <v>42929.446817129625</v>
      </c>
      <c r="G8643" s="31">
        <v>42937</v>
      </c>
      <c r="H8643" s="31">
        <v>43302</v>
      </c>
      <c r="I8643" s="31">
        <v>42959</v>
      </c>
      <c r="J8643" s="22" t="s">
        <v>73</v>
      </c>
      <c r="K8643" s="32" t="s">
        <v>102</v>
      </c>
      <c r="L8643" s="32" t="s">
        <v>21302</v>
      </c>
      <c r="N8643" s="24">
        <v>3263.6559999999999</v>
      </c>
      <c r="O8643" s="24">
        <v>2709.43</v>
      </c>
      <c r="P8643" s="32" t="s">
        <v>1383</v>
      </c>
      <c r="Q8643" s="43" t="s">
        <v>1384</v>
      </c>
      <c r="R8643" s="43" t="s">
        <v>78</v>
      </c>
      <c r="S8643" s="47">
        <v>5</v>
      </c>
    </row>
    <row r="8644" spans="1:19" ht="12.75">
      <c r="A8644" s="22" t="s">
        <v>60</v>
      </c>
      <c r="B8644" s="22" t="s">
        <v>14976</v>
      </c>
      <c r="C8644" s="22" t="s">
        <v>68</v>
      </c>
      <c r="D8644" s="22" t="s">
        <v>61</v>
      </c>
      <c r="E8644" s="22" t="s">
        <v>21303</v>
      </c>
      <c r="F8644" s="31">
        <v>42935.593657407408</v>
      </c>
      <c r="G8644" s="31">
        <v>42935</v>
      </c>
      <c r="H8644" s="31">
        <v>43300</v>
      </c>
      <c r="I8644" s="31">
        <v>42965</v>
      </c>
      <c r="J8644" s="22" t="s">
        <v>73</v>
      </c>
      <c r="K8644" s="32" t="s">
        <v>211</v>
      </c>
      <c r="L8644" s="32" t="s">
        <v>21304</v>
      </c>
      <c r="N8644" s="24">
        <v>0</v>
      </c>
      <c r="O8644" s="24">
        <v>0</v>
      </c>
      <c r="P8644" s="32" t="s">
        <v>271</v>
      </c>
      <c r="Q8644" s="43" t="s">
        <v>272</v>
      </c>
      <c r="R8644" s="43" t="s">
        <v>111</v>
      </c>
      <c r="S8644" s="47">
        <v>5</v>
      </c>
    </row>
    <row r="8645" spans="1:19" ht="12.75">
      <c r="A8645" s="22" t="s">
        <v>60</v>
      </c>
      <c r="B8645" s="22" t="s">
        <v>14874</v>
      </c>
      <c r="C8645" s="22" t="s">
        <v>68</v>
      </c>
      <c r="D8645" s="22" t="s">
        <v>61</v>
      </c>
      <c r="E8645" s="22" t="s">
        <v>21305</v>
      </c>
      <c r="F8645" s="31">
        <v>42930.351111111107</v>
      </c>
      <c r="G8645" s="31">
        <v>42932</v>
      </c>
      <c r="H8645" s="31">
        <v>43297</v>
      </c>
      <c r="I8645" s="31">
        <v>42960</v>
      </c>
      <c r="J8645" s="22" t="s">
        <v>73</v>
      </c>
      <c r="K8645" s="32" t="s">
        <v>140</v>
      </c>
      <c r="L8645" s="32" t="s">
        <v>21306</v>
      </c>
      <c r="M8645" s="32" t="s">
        <v>21307</v>
      </c>
      <c r="N8645" s="24">
        <v>2221.9699999999998</v>
      </c>
      <c r="O8645" s="24">
        <v>2198.12</v>
      </c>
      <c r="P8645" s="32" t="s">
        <v>1383</v>
      </c>
      <c r="Q8645" s="43" t="s">
        <v>1384</v>
      </c>
      <c r="R8645" s="43" t="s">
        <v>78</v>
      </c>
      <c r="S8645" s="47">
        <v>6</v>
      </c>
    </row>
    <row r="8646" spans="1:19" ht="12.75">
      <c r="A8646" s="22" t="s">
        <v>60</v>
      </c>
      <c r="B8646" s="22" t="s">
        <v>14729</v>
      </c>
      <c r="C8646" s="22" t="s">
        <v>68</v>
      </c>
      <c r="D8646" s="22" t="s">
        <v>61</v>
      </c>
      <c r="E8646" s="22" t="s">
        <v>21308</v>
      </c>
      <c r="F8646" s="31">
        <v>42922.443333333329</v>
      </c>
      <c r="G8646" s="31">
        <v>42764</v>
      </c>
      <c r="H8646" s="31">
        <v>43129</v>
      </c>
      <c r="I8646" s="31">
        <v>42952</v>
      </c>
      <c r="J8646" s="22" t="s">
        <v>107</v>
      </c>
      <c r="K8646" s="32" t="s">
        <v>121</v>
      </c>
      <c r="L8646" s="32" t="s">
        <v>21309</v>
      </c>
      <c r="N8646" s="24">
        <v>0</v>
      </c>
      <c r="O8646" s="24">
        <v>0</v>
      </c>
      <c r="P8646" s="32" t="s">
        <v>3254</v>
      </c>
      <c r="Q8646" s="43" t="s">
        <v>3255</v>
      </c>
      <c r="R8646" s="43" t="s">
        <v>111</v>
      </c>
      <c r="S8646" s="47">
        <v>1</v>
      </c>
    </row>
    <row r="8647" spans="1:19" ht="12.75">
      <c r="A8647" s="22" t="s">
        <v>60</v>
      </c>
      <c r="B8647" s="22" t="s">
        <v>14787</v>
      </c>
      <c r="C8647" s="22" t="s">
        <v>68</v>
      </c>
      <c r="D8647" s="22" t="s">
        <v>61</v>
      </c>
      <c r="E8647" s="22" t="s">
        <v>21310</v>
      </c>
      <c r="F8647" s="31">
        <v>42926.574907407405</v>
      </c>
      <c r="G8647" s="31">
        <v>42947</v>
      </c>
      <c r="H8647" s="31">
        <v>43312</v>
      </c>
      <c r="I8647" s="31">
        <v>42956.570300925923</v>
      </c>
      <c r="J8647" s="22" t="s">
        <v>73</v>
      </c>
      <c r="K8647" s="32" t="s">
        <v>102</v>
      </c>
      <c r="L8647" s="32" t="s">
        <v>21311</v>
      </c>
      <c r="N8647" s="24">
        <v>3179.614</v>
      </c>
      <c r="O8647" s="24">
        <v>2066.3200000000002</v>
      </c>
      <c r="P8647" s="32" t="s">
        <v>1716</v>
      </c>
      <c r="Q8647" s="43" t="s">
        <v>1717</v>
      </c>
      <c r="R8647" s="43" t="s">
        <v>78</v>
      </c>
      <c r="S8647" s="47">
        <v>5</v>
      </c>
    </row>
    <row r="8648" spans="1:19" ht="12.75">
      <c r="A8648" s="22" t="s">
        <v>60</v>
      </c>
      <c r="B8648" s="22" t="s">
        <v>14806</v>
      </c>
      <c r="C8648" s="22" t="s">
        <v>68</v>
      </c>
      <c r="D8648" s="22" t="s">
        <v>61</v>
      </c>
      <c r="E8648" s="22" t="s">
        <v>21312</v>
      </c>
      <c r="F8648" s="31">
        <v>42927.656967592593</v>
      </c>
      <c r="G8648" s="31">
        <v>42927</v>
      </c>
      <c r="H8648" s="31">
        <v>43279</v>
      </c>
      <c r="I8648" s="31">
        <v>42957</v>
      </c>
      <c r="J8648" s="22" t="s">
        <v>73</v>
      </c>
      <c r="K8648" s="32" t="s">
        <v>74</v>
      </c>
      <c r="L8648" s="32" t="s">
        <v>21313</v>
      </c>
      <c r="N8648" s="24">
        <v>2057.17</v>
      </c>
      <c r="O8648" s="24">
        <v>0</v>
      </c>
      <c r="P8648" s="32" t="s">
        <v>809</v>
      </c>
      <c r="Q8648" s="43" t="s">
        <v>810</v>
      </c>
      <c r="R8648" s="43" t="s">
        <v>78</v>
      </c>
      <c r="S8648" s="47">
        <v>6</v>
      </c>
    </row>
    <row r="8649" spans="1:19" ht="12.75">
      <c r="A8649" s="22" t="s">
        <v>60</v>
      </c>
      <c r="B8649" s="22" t="s">
        <v>15444</v>
      </c>
      <c r="C8649" s="22" t="s">
        <v>68</v>
      </c>
      <c r="D8649" s="22" t="s">
        <v>61</v>
      </c>
      <c r="E8649" s="22" t="s">
        <v>21314</v>
      </c>
      <c r="F8649" s="31">
        <v>42947.595810185187</v>
      </c>
      <c r="G8649" s="31">
        <v>42973</v>
      </c>
      <c r="H8649" s="31">
        <v>43338</v>
      </c>
      <c r="I8649" s="31">
        <v>42977</v>
      </c>
      <c r="J8649" s="22" t="s">
        <v>73</v>
      </c>
      <c r="K8649" s="32" t="s">
        <v>140</v>
      </c>
      <c r="L8649" s="32" t="s">
        <v>21315</v>
      </c>
      <c r="M8649" s="32" t="s">
        <v>21316</v>
      </c>
      <c r="N8649" s="24">
        <v>862.39</v>
      </c>
      <c r="O8649" s="24">
        <v>862.39</v>
      </c>
      <c r="P8649" s="32" t="s">
        <v>81</v>
      </c>
      <c r="Q8649" s="43" t="s">
        <v>82</v>
      </c>
      <c r="R8649" s="43" t="s">
        <v>78</v>
      </c>
      <c r="S8649" s="47">
        <v>1</v>
      </c>
    </row>
    <row r="8650" spans="1:19" ht="12.75">
      <c r="A8650" s="22" t="s">
        <v>60</v>
      </c>
      <c r="B8650" s="22" t="s">
        <v>14787</v>
      </c>
      <c r="C8650" s="22" t="s">
        <v>68</v>
      </c>
      <c r="D8650" s="22" t="s">
        <v>61</v>
      </c>
      <c r="E8650" s="22" t="s">
        <v>21317</v>
      </c>
      <c r="F8650" s="31">
        <v>42919.583518518513</v>
      </c>
      <c r="G8650" s="31">
        <v>42919</v>
      </c>
      <c r="H8650" s="31">
        <v>43298</v>
      </c>
      <c r="I8650" s="31">
        <v>42949.580243055556</v>
      </c>
      <c r="J8650" s="22" t="s">
        <v>73</v>
      </c>
      <c r="K8650" s="32" t="s">
        <v>74</v>
      </c>
      <c r="L8650" s="32" t="s">
        <v>21318</v>
      </c>
      <c r="N8650" s="24">
        <v>400.38850000000002</v>
      </c>
      <c r="O8650" s="24">
        <v>0</v>
      </c>
      <c r="P8650" s="32" t="s">
        <v>4812</v>
      </c>
      <c r="Q8650" s="43" t="s">
        <v>4813</v>
      </c>
      <c r="R8650" s="43" t="s">
        <v>78</v>
      </c>
      <c r="S8650" s="47">
        <v>6</v>
      </c>
    </row>
    <row r="8651" spans="1:19" ht="12.75">
      <c r="A8651" s="22" t="s">
        <v>60</v>
      </c>
      <c r="B8651" s="22" t="s">
        <v>14851</v>
      </c>
      <c r="C8651" s="22" t="s">
        <v>68</v>
      </c>
      <c r="D8651" s="22" t="s">
        <v>61</v>
      </c>
      <c r="E8651" s="22" t="s">
        <v>21319</v>
      </c>
      <c r="F8651" s="31">
        <v>42922.575162037036</v>
      </c>
      <c r="G8651" s="31">
        <v>42922</v>
      </c>
      <c r="H8651" s="31">
        <v>43287</v>
      </c>
      <c r="I8651" s="31">
        <v>42952</v>
      </c>
      <c r="J8651" s="22" t="s">
        <v>73</v>
      </c>
      <c r="K8651" s="32" t="s">
        <v>74</v>
      </c>
      <c r="L8651" s="32" t="s">
        <v>21320</v>
      </c>
      <c r="N8651" s="24">
        <v>408.94330000000002</v>
      </c>
      <c r="O8651" s="24">
        <v>0</v>
      </c>
      <c r="P8651" s="32" t="s">
        <v>16795</v>
      </c>
      <c r="Q8651" s="43" t="s">
        <v>16796</v>
      </c>
      <c r="R8651" s="43" t="s">
        <v>78</v>
      </c>
      <c r="S8651" s="47">
        <v>5</v>
      </c>
    </row>
    <row r="8652" spans="1:19" ht="12.75">
      <c r="A8652" s="22" t="s">
        <v>60</v>
      </c>
      <c r="B8652" s="22" t="s">
        <v>15188</v>
      </c>
      <c r="C8652" s="22" t="s">
        <v>68</v>
      </c>
      <c r="D8652" s="22" t="s">
        <v>61</v>
      </c>
      <c r="E8652" s="22" t="s">
        <v>21321</v>
      </c>
      <c r="F8652" s="31">
        <v>42941.590219907404</v>
      </c>
      <c r="G8652" s="31">
        <v>42943</v>
      </c>
      <c r="H8652" s="31">
        <v>43308</v>
      </c>
      <c r="I8652" s="31">
        <v>42971</v>
      </c>
      <c r="J8652" s="22" t="s">
        <v>73</v>
      </c>
      <c r="K8652" s="32" t="s">
        <v>102</v>
      </c>
      <c r="L8652" s="32" t="s">
        <v>21322</v>
      </c>
      <c r="N8652" s="24">
        <v>2113.6815999999999</v>
      </c>
      <c r="O8652" s="24">
        <v>1353.52</v>
      </c>
      <c r="P8652" s="32" t="s">
        <v>708</v>
      </c>
      <c r="Q8652" s="43" t="s">
        <v>709</v>
      </c>
      <c r="R8652" s="43" t="s">
        <v>78</v>
      </c>
      <c r="S8652" s="47">
        <v>5</v>
      </c>
    </row>
    <row r="8653" spans="1:19" ht="12.75">
      <c r="A8653" s="22" t="s">
        <v>60</v>
      </c>
      <c r="B8653" s="22" t="s">
        <v>15126</v>
      </c>
      <c r="C8653" s="22" t="s">
        <v>68</v>
      </c>
      <c r="D8653" s="22" t="s">
        <v>61</v>
      </c>
      <c r="E8653" s="22" t="s">
        <v>21323</v>
      </c>
      <c r="F8653" s="31">
        <v>42923.497488425921</v>
      </c>
      <c r="G8653" s="31">
        <v>42946</v>
      </c>
      <c r="H8653" s="31">
        <v>43311</v>
      </c>
      <c r="I8653" s="31">
        <v>42953.491377314815</v>
      </c>
      <c r="J8653" s="22" t="s">
        <v>73</v>
      </c>
      <c r="K8653" s="32" t="s">
        <v>140</v>
      </c>
      <c r="L8653" s="32" t="s">
        <v>21324</v>
      </c>
      <c r="M8653" s="32" t="s">
        <v>17813</v>
      </c>
      <c r="N8653" s="24">
        <v>2402.2575000000002</v>
      </c>
      <c r="O8653" s="24">
        <v>1365.04</v>
      </c>
      <c r="P8653" s="32" t="s">
        <v>98</v>
      </c>
      <c r="Q8653" s="43" t="s">
        <v>99</v>
      </c>
      <c r="R8653" s="43" t="s">
        <v>78</v>
      </c>
      <c r="S8653" s="47">
        <v>5</v>
      </c>
    </row>
    <row r="8654" spans="1:19" ht="12.75">
      <c r="A8654" s="22" t="s">
        <v>60</v>
      </c>
      <c r="B8654" s="22" t="s">
        <v>15400</v>
      </c>
      <c r="C8654" s="22" t="s">
        <v>68</v>
      </c>
      <c r="D8654" s="22" t="s">
        <v>61</v>
      </c>
      <c r="E8654" s="22" t="s">
        <v>21325</v>
      </c>
      <c r="F8654" s="31">
        <v>42923.631840277776</v>
      </c>
      <c r="G8654" s="31">
        <v>42934</v>
      </c>
      <c r="H8654" s="31">
        <v>43299</v>
      </c>
      <c r="I8654" s="31">
        <v>42953.626030092593</v>
      </c>
      <c r="J8654" s="22" t="s">
        <v>73</v>
      </c>
      <c r="K8654" s="32" t="s">
        <v>121</v>
      </c>
      <c r="L8654" s="32" t="s">
        <v>21326</v>
      </c>
      <c r="N8654" s="24">
        <v>2580.9983000000002</v>
      </c>
      <c r="O8654" s="24">
        <v>2793.27</v>
      </c>
      <c r="P8654" s="32" t="s">
        <v>1082</v>
      </c>
      <c r="Q8654" s="43" t="s">
        <v>1083</v>
      </c>
      <c r="R8654" s="43" t="s">
        <v>78</v>
      </c>
      <c r="S8654" s="47">
        <v>5</v>
      </c>
    </row>
    <row r="8655" spans="1:19" ht="12.75">
      <c r="A8655" s="22" t="s">
        <v>60</v>
      </c>
      <c r="B8655" s="22" t="s">
        <v>14729</v>
      </c>
      <c r="C8655" s="22" t="s">
        <v>68</v>
      </c>
      <c r="D8655" s="22" t="s">
        <v>61</v>
      </c>
      <c r="E8655" s="22" t="s">
        <v>21327</v>
      </c>
      <c r="F8655" s="31">
        <v>42930.779027777775</v>
      </c>
      <c r="G8655" s="31">
        <v>42972</v>
      </c>
      <c r="H8655" s="31">
        <v>43337</v>
      </c>
      <c r="I8655" s="31">
        <v>42990</v>
      </c>
      <c r="J8655" s="22" t="s">
        <v>101</v>
      </c>
      <c r="K8655" s="32" t="s">
        <v>140</v>
      </c>
      <c r="L8655" s="32" t="s">
        <v>21328</v>
      </c>
      <c r="M8655" s="32" t="s">
        <v>21329</v>
      </c>
      <c r="N8655" s="24">
        <v>2128.4499999999998</v>
      </c>
      <c r="O8655" s="24">
        <v>2128.4499999999998</v>
      </c>
      <c r="P8655" s="32" t="s">
        <v>1032</v>
      </c>
      <c r="Q8655" s="43" t="s">
        <v>1033</v>
      </c>
      <c r="R8655" s="43" t="s">
        <v>78</v>
      </c>
      <c r="S8655" s="47">
        <v>1</v>
      </c>
    </row>
    <row r="8656" spans="1:19" ht="12.75">
      <c r="A8656" s="22" t="s">
        <v>60</v>
      </c>
      <c r="B8656" s="22" t="s">
        <v>14806</v>
      </c>
      <c r="C8656" s="22" t="s">
        <v>68</v>
      </c>
      <c r="D8656" s="22" t="s">
        <v>61</v>
      </c>
      <c r="E8656" s="22" t="s">
        <v>21330</v>
      </c>
      <c r="F8656" s="31">
        <v>42943.359282407408</v>
      </c>
      <c r="G8656" s="31">
        <v>42944</v>
      </c>
      <c r="H8656" s="31">
        <v>43309</v>
      </c>
      <c r="I8656" s="31">
        <v>42973</v>
      </c>
      <c r="J8656" s="22" t="s">
        <v>73</v>
      </c>
      <c r="K8656" s="32" t="s">
        <v>121</v>
      </c>
      <c r="L8656" s="32" t="s">
        <v>21331</v>
      </c>
      <c r="N8656" s="24">
        <v>1581.5875000000001</v>
      </c>
      <c r="O8656" s="24">
        <v>0</v>
      </c>
      <c r="P8656" s="32" t="s">
        <v>352</v>
      </c>
      <c r="Q8656" s="43" t="s">
        <v>353</v>
      </c>
      <c r="R8656" s="43" t="s">
        <v>78</v>
      </c>
      <c r="S8656" s="47">
        <v>6</v>
      </c>
    </row>
    <row r="8657" spans="1:19" ht="12.75">
      <c r="A8657" s="22" t="s">
        <v>60</v>
      </c>
      <c r="B8657" s="22" t="s">
        <v>14829</v>
      </c>
      <c r="C8657" s="22" t="s">
        <v>68</v>
      </c>
      <c r="D8657" s="22" t="s">
        <v>61</v>
      </c>
      <c r="E8657" s="22" t="s">
        <v>21332</v>
      </c>
      <c r="F8657" s="31">
        <v>42926.376701388886</v>
      </c>
      <c r="G8657" s="31">
        <v>42928</v>
      </c>
      <c r="H8657" s="31">
        <v>43293</v>
      </c>
      <c r="I8657" s="31">
        <v>42956</v>
      </c>
      <c r="J8657" s="22" t="s">
        <v>73</v>
      </c>
      <c r="K8657" s="32" t="s">
        <v>121</v>
      </c>
      <c r="L8657" s="32" t="s">
        <v>21333</v>
      </c>
      <c r="N8657" s="24">
        <v>947.76769999999999</v>
      </c>
      <c r="O8657" s="24">
        <v>880.4025</v>
      </c>
      <c r="P8657" s="32" t="s">
        <v>21334</v>
      </c>
      <c r="Q8657" s="43" t="s">
        <v>21335</v>
      </c>
      <c r="R8657" s="43" t="s">
        <v>78</v>
      </c>
      <c r="S8657" s="47">
        <v>3</v>
      </c>
    </row>
    <row r="8658" spans="1:19" ht="12.75">
      <c r="A8658" s="22" t="s">
        <v>60</v>
      </c>
      <c r="B8658" s="22" t="s">
        <v>14843</v>
      </c>
      <c r="C8658" s="22" t="s">
        <v>68</v>
      </c>
      <c r="D8658" s="22" t="s">
        <v>61</v>
      </c>
      <c r="E8658" s="22" t="s">
        <v>21336</v>
      </c>
      <c r="F8658" s="31">
        <v>42937.528124999997</v>
      </c>
      <c r="G8658" s="31">
        <v>42935</v>
      </c>
      <c r="H8658" s="31">
        <v>43300</v>
      </c>
      <c r="I8658" s="31">
        <v>42965</v>
      </c>
      <c r="J8658" s="22" t="s">
        <v>73</v>
      </c>
      <c r="K8658" s="32" t="s">
        <v>74</v>
      </c>
      <c r="L8658" s="32" t="s">
        <v>21337</v>
      </c>
      <c r="N8658" s="24">
        <v>5327.8699999999999</v>
      </c>
      <c r="O8658" s="24">
        <v>0</v>
      </c>
      <c r="P8658" s="32" t="s">
        <v>4069</v>
      </c>
      <c r="Q8658" s="43" t="s">
        <v>4070</v>
      </c>
      <c r="R8658" s="43" t="s">
        <v>78</v>
      </c>
      <c r="S8658" s="47">
        <v>6</v>
      </c>
    </row>
    <row r="8659" spans="1:19" ht="12.75">
      <c r="A8659" s="22" t="s">
        <v>60</v>
      </c>
      <c r="B8659" s="22" t="s">
        <v>14874</v>
      </c>
      <c r="C8659" s="22" t="s">
        <v>68</v>
      </c>
      <c r="D8659" s="22" t="s">
        <v>61</v>
      </c>
      <c r="E8659" s="22" t="s">
        <v>21338</v>
      </c>
      <c r="F8659" s="31">
        <v>42930.344282407408</v>
      </c>
      <c r="G8659" s="31">
        <v>42939</v>
      </c>
      <c r="H8659" s="31">
        <v>43304</v>
      </c>
      <c r="I8659" s="31">
        <v>42960</v>
      </c>
      <c r="J8659" s="22" t="s">
        <v>306</v>
      </c>
      <c r="K8659" s="32" t="s">
        <v>140</v>
      </c>
      <c r="L8659" s="32" t="s">
        <v>21339</v>
      </c>
      <c r="M8659" s="32" t="s">
        <v>21340</v>
      </c>
      <c r="N8659" s="24">
        <v>-2198.12</v>
      </c>
      <c r="O8659" s="24">
        <v>-2198.12</v>
      </c>
      <c r="P8659" s="32" t="s">
        <v>1383</v>
      </c>
      <c r="Q8659" s="43" t="s">
        <v>1384</v>
      </c>
      <c r="R8659" s="43" t="s">
        <v>78</v>
      </c>
      <c r="S8659" s="47">
        <v>1</v>
      </c>
    </row>
    <row r="8660" spans="1:19" ht="12.75">
      <c r="A8660" s="22" t="s">
        <v>60</v>
      </c>
      <c r="B8660" s="22" t="s">
        <v>14790</v>
      </c>
      <c r="C8660" s="22" t="s">
        <v>68</v>
      </c>
      <c r="D8660" s="22" t="s">
        <v>61</v>
      </c>
      <c r="E8660" s="22" t="s">
        <v>21341</v>
      </c>
      <c r="F8660" s="31">
        <v>42919.414710648147</v>
      </c>
      <c r="G8660" s="31">
        <v>42928</v>
      </c>
      <c r="H8660" s="31">
        <v>43293</v>
      </c>
      <c r="I8660" s="31">
        <v>42949</v>
      </c>
      <c r="J8660" s="22" t="s">
        <v>73</v>
      </c>
      <c r="K8660" s="32" t="s">
        <v>121</v>
      </c>
      <c r="L8660" s="32" t="s">
        <v>21342</v>
      </c>
      <c r="N8660" s="24">
        <v>2052.1689999999999</v>
      </c>
      <c r="O8660" s="24">
        <v>4199.70</v>
      </c>
      <c r="P8660" s="32" t="s">
        <v>81</v>
      </c>
      <c r="Q8660" s="43" t="s">
        <v>82</v>
      </c>
      <c r="R8660" s="43" t="s">
        <v>78</v>
      </c>
      <c r="S8660" s="47">
        <v>5</v>
      </c>
    </row>
    <row r="8661" spans="1:19" ht="12.75">
      <c r="A8661" s="22" t="s">
        <v>60</v>
      </c>
      <c r="B8661" s="22" t="s">
        <v>21343</v>
      </c>
      <c r="C8661" s="22" t="s">
        <v>68</v>
      </c>
      <c r="D8661" s="22" t="s">
        <v>61</v>
      </c>
      <c r="E8661" s="22" t="s">
        <v>21344</v>
      </c>
      <c r="F8661" s="31">
        <v>42922.653715277775</v>
      </c>
      <c r="G8661" s="31">
        <v>42941</v>
      </c>
      <c r="H8661" s="31">
        <v>43306</v>
      </c>
      <c r="I8661" s="31">
        <v>42952</v>
      </c>
      <c r="J8661" s="22" t="s">
        <v>73</v>
      </c>
      <c r="K8661" s="32" t="s">
        <v>211</v>
      </c>
      <c r="L8661" s="32" t="s">
        <v>21345</v>
      </c>
      <c r="N8661" s="24">
        <v>4035.35</v>
      </c>
      <c r="O8661" s="24">
        <v>0</v>
      </c>
      <c r="P8661" s="32" t="s">
        <v>297</v>
      </c>
      <c r="Q8661" s="43" t="s">
        <v>298</v>
      </c>
      <c r="R8661" s="43" t="s">
        <v>78</v>
      </c>
      <c r="S8661" s="47">
        <v>5</v>
      </c>
    </row>
    <row r="8662" spans="1:19" ht="12.75">
      <c r="A8662" s="22" t="s">
        <v>60</v>
      </c>
      <c r="B8662" s="22" t="s">
        <v>14751</v>
      </c>
      <c r="C8662" s="22" t="s">
        <v>68</v>
      </c>
      <c r="D8662" s="22" t="s">
        <v>61</v>
      </c>
      <c r="E8662" s="22" t="s">
        <v>21346</v>
      </c>
      <c r="F8662" s="31">
        <v>42928.689097222217</v>
      </c>
      <c r="G8662" s="31">
        <v>42947</v>
      </c>
      <c r="H8662" s="31">
        <v>43312</v>
      </c>
      <c r="I8662" s="31">
        <v>42958</v>
      </c>
      <c r="J8662" s="22" t="s">
        <v>73</v>
      </c>
      <c r="K8662" s="32" t="s">
        <v>74</v>
      </c>
      <c r="L8662" s="32" t="s">
        <v>21347</v>
      </c>
      <c r="N8662" s="24">
        <v>461.43</v>
      </c>
      <c r="O8662" s="24">
        <v>0</v>
      </c>
      <c r="P8662" s="32" t="s">
        <v>21348</v>
      </c>
      <c r="Q8662" s="43" t="s">
        <v>21349</v>
      </c>
      <c r="R8662" s="43" t="s">
        <v>78</v>
      </c>
      <c r="S8662" s="47">
        <v>5</v>
      </c>
    </row>
    <row r="8663" spans="1:19" ht="12.75">
      <c r="A8663" s="22" t="s">
        <v>60</v>
      </c>
      <c r="B8663" s="22" t="s">
        <v>15951</v>
      </c>
      <c r="C8663" s="22" t="s">
        <v>68</v>
      </c>
      <c r="D8663" s="22" t="s">
        <v>61</v>
      </c>
      <c r="E8663" s="22" t="s">
        <v>21350</v>
      </c>
      <c r="F8663" s="31">
        <v>42920.417627314811</v>
      </c>
      <c r="G8663" s="31">
        <v>42938</v>
      </c>
      <c r="H8663" s="31">
        <v>43303</v>
      </c>
      <c r="I8663" s="31">
        <v>42950</v>
      </c>
      <c r="J8663" s="22" t="s">
        <v>73</v>
      </c>
      <c r="K8663" s="32" t="s">
        <v>121</v>
      </c>
      <c r="L8663" s="32" t="s">
        <v>21351</v>
      </c>
      <c r="N8663" s="24">
        <v>5118.21</v>
      </c>
      <c r="O8663" s="24">
        <v>0</v>
      </c>
      <c r="P8663" s="32" t="s">
        <v>2457</v>
      </c>
      <c r="Q8663" s="43" t="s">
        <v>2458</v>
      </c>
      <c r="R8663" s="43" t="s">
        <v>78</v>
      </c>
      <c r="S8663" s="47">
        <v>6</v>
      </c>
    </row>
    <row r="8664" spans="1:19" ht="12.75">
      <c r="A8664" s="22" t="s">
        <v>60</v>
      </c>
      <c r="B8664" s="22" t="s">
        <v>14729</v>
      </c>
      <c r="C8664" s="22" t="s">
        <v>68</v>
      </c>
      <c r="D8664" s="22" t="s">
        <v>61</v>
      </c>
      <c r="E8664" s="22" t="s">
        <v>21352</v>
      </c>
      <c r="F8664" s="31">
        <v>42921.084467592591</v>
      </c>
      <c r="G8664" s="31">
        <v>42956</v>
      </c>
      <c r="H8664" s="31">
        <v>43321</v>
      </c>
      <c r="I8664" s="31">
        <v>42981</v>
      </c>
      <c r="J8664" s="22" t="s">
        <v>101</v>
      </c>
      <c r="K8664" s="32" t="s">
        <v>140</v>
      </c>
      <c r="L8664" s="32" t="s">
        <v>21353</v>
      </c>
      <c r="M8664" s="32" t="s">
        <v>21354</v>
      </c>
      <c r="N8664" s="24">
        <v>2234.4825000000001</v>
      </c>
      <c r="O8664" s="24">
        <v>1935.79</v>
      </c>
      <c r="P8664" s="32" t="s">
        <v>398</v>
      </c>
      <c r="Q8664" s="43" t="s">
        <v>399</v>
      </c>
      <c r="R8664" s="43" t="s">
        <v>78</v>
      </c>
      <c r="S8664" s="47">
        <v>5</v>
      </c>
    </row>
    <row r="8665" spans="1:19" ht="12.75">
      <c r="A8665" s="22" t="s">
        <v>60</v>
      </c>
      <c r="B8665" s="22" t="s">
        <v>14787</v>
      </c>
      <c r="C8665" s="22" t="s">
        <v>68</v>
      </c>
      <c r="D8665" s="22" t="s">
        <v>61</v>
      </c>
      <c r="E8665" s="22" t="s">
        <v>21355</v>
      </c>
      <c r="F8665" s="31">
        <v>42937.439363425925</v>
      </c>
      <c r="G8665" s="31">
        <v>42937</v>
      </c>
      <c r="H8665" s="31">
        <v>43302</v>
      </c>
      <c r="I8665" s="31">
        <v>42967.437708333331</v>
      </c>
      <c r="J8665" s="22" t="s">
        <v>73</v>
      </c>
      <c r="K8665" s="32" t="s">
        <v>102</v>
      </c>
      <c r="L8665" s="32" t="s">
        <v>21356</v>
      </c>
      <c r="N8665" s="24">
        <v>456.72219999999999</v>
      </c>
      <c r="O8665" s="24">
        <v>342.765</v>
      </c>
      <c r="P8665" s="32" t="s">
        <v>154</v>
      </c>
      <c r="Q8665" s="43" t="s">
        <v>155</v>
      </c>
      <c r="R8665" s="43" t="s">
        <v>78</v>
      </c>
      <c r="S8665" s="47">
        <v>5</v>
      </c>
    </row>
    <row r="8666" spans="1:19" ht="12.75">
      <c r="A8666" s="22" t="s">
        <v>60</v>
      </c>
      <c r="B8666" s="22" t="s">
        <v>14787</v>
      </c>
      <c r="C8666" s="22" t="s">
        <v>68</v>
      </c>
      <c r="D8666" s="22" t="s">
        <v>61</v>
      </c>
      <c r="E8666" s="22" t="s">
        <v>21357</v>
      </c>
      <c r="F8666" s="31">
        <v>42934.557754629626</v>
      </c>
      <c r="G8666" s="31">
        <v>42951</v>
      </c>
      <c r="H8666" s="31">
        <v>43316</v>
      </c>
      <c r="I8666" s="31">
        <v>42964.554594907408</v>
      </c>
      <c r="J8666" s="22" t="s">
        <v>73</v>
      </c>
      <c r="K8666" s="32" t="s">
        <v>74</v>
      </c>
      <c r="L8666" s="32" t="s">
        <v>21358</v>
      </c>
      <c r="N8666" s="24">
        <v>5549.1875</v>
      </c>
      <c r="O8666" s="24">
        <v>0</v>
      </c>
      <c r="P8666" s="32" t="s">
        <v>1088</v>
      </c>
      <c r="Q8666" s="43" t="s">
        <v>1089</v>
      </c>
      <c r="R8666" s="43" t="s">
        <v>78</v>
      </c>
      <c r="S8666" s="47">
        <v>5</v>
      </c>
    </row>
    <row r="8667" spans="1:19" ht="12.75">
      <c r="A8667" s="22" t="s">
        <v>60</v>
      </c>
      <c r="B8667" s="22" t="s">
        <v>14948</v>
      </c>
      <c r="C8667" s="22" t="s">
        <v>68</v>
      </c>
      <c r="D8667" s="22" t="s">
        <v>61</v>
      </c>
      <c r="E8667" s="22" t="s">
        <v>21359</v>
      </c>
      <c r="F8667" s="31">
        <v>42940.585763888885</v>
      </c>
      <c r="G8667" s="31">
        <v>42940</v>
      </c>
      <c r="H8667" s="31">
        <v>43305</v>
      </c>
      <c r="I8667" s="31">
        <v>42970</v>
      </c>
      <c r="J8667" s="22" t="s">
        <v>73</v>
      </c>
      <c r="K8667" s="32" t="s">
        <v>102</v>
      </c>
      <c r="L8667" s="32" t="s">
        <v>21360</v>
      </c>
      <c r="N8667" s="24">
        <v>882.835</v>
      </c>
      <c r="O8667" s="24">
        <v>882.835</v>
      </c>
      <c r="P8667" s="32" t="s">
        <v>8148</v>
      </c>
      <c r="Q8667" s="43" t="s">
        <v>8149</v>
      </c>
      <c r="R8667" s="43" t="s">
        <v>78</v>
      </c>
      <c r="S8667" s="47">
        <v>5</v>
      </c>
    </row>
    <row r="8668" spans="1:19" ht="12.75">
      <c r="A8668" s="22" t="s">
        <v>60</v>
      </c>
      <c r="B8668" s="22" t="s">
        <v>14787</v>
      </c>
      <c r="C8668" s="22" t="s">
        <v>68</v>
      </c>
      <c r="D8668" s="22" t="s">
        <v>61</v>
      </c>
      <c r="E8668" s="22" t="s">
        <v>21361</v>
      </c>
      <c r="F8668" s="31">
        <v>42947.084166666667</v>
      </c>
      <c r="G8668" s="31">
        <v>42982</v>
      </c>
      <c r="H8668" s="31">
        <v>43347</v>
      </c>
      <c r="I8668" s="31">
        <v>43007.084166666667</v>
      </c>
      <c r="J8668" s="22" t="s">
        <v>101</v>
      </c>
      <c r="K8668" s="32" t="s">
        <v>102</v>
      </c>
      <c r="L8668" s="32" t="s">
        <v>21362</v>
      </c>
      <c r="N8668" s="24">
        <v>396.35</v>
      </c>
      <c r="O8668" s="24">
        <v>396.35</v>
      </c>
      <c r="P8668" s="32" t="s">
        <v>815</v>
      </c>
      <c r="Q8668" s="43" t="s">
        <v>816</v>
      </c>
      <c r="R8668" s="43" t="s">
        <v>78</v>
      </c>
      <c r="S8668" s="47">
        <v>1</v>
      </c>
    </row>
    <row r="8669" spans="1:19" ht="12.75">
      <c r="A8669" s="22" t="s">
        <v>60</v>
      </c>
      <c r="B8669" s="22" t="s">
        <v>15169</v>
      </c>
      <c r="C8669" s="22" t="s">
        <v>68</v>
      </c>
      <c r="D8669" s="22" t="s">
        <v>61</v>
      </c>
      <c r="E8669" s="22" t="s">
        <v>21363</v>
      </c>
      <c r="F8669" s="31">
        <v>42937.632939814815</v>
      </c>
      <c r="G8669" s="31">
        <v>42940</v>
      </c>
      <c r="H8669" s="31">
        <v>43305</v>
      </c>
      <c r="I8669" s="31">
        <v>42967</v>
      </c>
      <c r="J8669" s="22" t="s">
        <v>73</v>
      </c>
      <c r="K8669" s="32" t="s">
        <v>74</v>
      </c>
      <c r="L8669" s="32" t="s">
        <v>21364</v>
      </c>
      <c r="N8669" s="24">
        <v>0</v>
      </c>
      <c r="O8669" s="24">
        <v>0</v>
      </c>
      <c r="P8669" s="32" t="s">
        <v>4385</v>
      </c>
      <c r="Q8669" s="43" t="s">
        <v>4386</v>
      </c>
      <c r="R8669" s="43" t="s">
        <v>78</v>
      </c>
      <c r="S8669" s="47">
        <v>6</v>
      </c>
    </row>
    <row r="8670" spans="1:19" ht="12.75">
      <c r="A8670" s="22" t="s">
        <v>60</v>
      </c>
      <c r="B8670" s="22" t="s">
        <v>14871</v>
      </c>
      <c r="C8670" s="22" t="s">
        <v>68</v>
      </c>
      <c r="D8670" s="22" t="s">
        <v>61</v>
      </c>
      <c r="E8670" s="22" t="s">
        <v>21365</v>
      </c>
      <c r="F8670" s="31">
        <v>42942.445115740738</v>
      </c>
      <c r="G8670" s="31">
        <v>42947</v>
      </c>
      <c r="H8670" s="31">
        <v>43312</v>
      </c>
      <c r="I8670" s="31">
        <v>42972</v>
      </c>
      <c r="J8670" s="22" t="s">
        <v>73</v>
      </c>
      <c r="K8670" s="32" t="s">
        <v>74</v>
      </c>
      <c r="L8670" s="32" t="s">
        <v>21366</v>
      </c>
      <c r="N8670" s="24">
        <v>0</v>
      </c>
      <c r="O8670" s="24">
        <v>0</v>
      </c>
      <c r="P8670" s="32" t="s">
        <v>21367</v>
      </c>
      <c r="Q8670" s="43" t="s">
        <v>21368</v>
      </c>
      <c r="R8670" s="43" t="s">
        <v>78</v>
      </c>
      <c r="S8670" s="47">
        <v>5</v>
      </c>
    </row>
    <row r="8671" spans="1:19" ht="12.75">
      <c r="A8671" s="22" t="s">
        <v>60</v>
      </c>
      <c r="B8671" s="22" t="s">
        <v>14722</v>
      </c>
      <c r="C8671" s="22" t="s">
        <v>68</v>
      </c>
      <c r="D8671" s="22" t="s">
        <v>61</v>
      </c>
      <c r="E8671" s="22" t="s">
        <v>21369</v>
      </c>
      <c r="F8671" s="31">
        <v>42927.66302083333</v>
      </c>
      <c r="G8671" s="31">
        <v>42943</v>
      </c>
      <c r="H8671" s="31">
        <v>43308</v>
      </c>
      <c r="I8671" s="31">
        <v>42957</v>
      </c>
      <c r="J8671" s="22" t="s">
        <v>73</v>
      </c>
      <c r="K8671" s="32" t="s">
        <v>74</v>
      </c>
      <c r="L8671" s="32" t="s">
        <v>21370</v>
      </c>
      <c r="N8671" s="24">
        <v>1193.05</v>
      </c>
      <c r="O8671" s="24">
        <v>0</v>
      </c>
      <c r="P8671" s="32" t="s">
        <v>645</v>
      </c>
      <c r="Q8671" s="43" t="s">
        <v>646</v>
      </c>
      <c r="R8671" s="43" t="s">
        <v>78</v>
      </c>
      <c r="S8671" s="47">
        <v>4</v>
      </c>
    </row>
    <row r="8672" spans="1:19" ht="12.75">
      <c r="A8672" s="22" t="s">
        <v>60</v>
      </c>
      <c r="B8672" s="22" t="s">
        <v>14763</v>
      </c>
      <c r="C8672" s="22" t="s">
        <v>68</v>
      </c>
      <c r="D8672" s="22" t="s">
        <v>61</v>
      </c>
      <c r="E8672" s="22" t="s">
        <v>21371</v>
      </c>
      <c r="F8672" s="31">
        <v>42943.484965277778</v>
      </c>
      <c r="G8672" s="31">
        <v>42943</v>
      </c>
      <c r="H8672" s="31">
        <v>43308</v>
      </c>
      <c r="I8672" s="31">
        <v>42973</v>
      </c>
      <c r="J8672" s="22" t="s">
        <v>73</v>
      </c>
      <c r="K8672" s="32" t="s">
        <v>140</v>
      </c>
      <c r="L8672" s="32" t="s">
        <v>21372</v>
      </c>
      <c r="M8672" s="32" t="s">
        <v>21373</v>
      </c>
      <c r="N8672" s="24">
        <v>970.96</v>
      </c>
      <c r="O8672" s="24">
        <v>970.96</v>
      </c>
      <c r="P8672" s="32" t="s">
        <v>476</v>
      </c>
      <c r="Q8672" s="43" t="s">
        <v>477</v>
      </c>
      <c r="R8672" s="43" t="s">
        <v>78</v>
      </c>
      <c r="S8672" s="47">
        <v>1</v>
      </c>
    </row>
    <row r="8673" spans="1:19" ht="12.75">
      <c r="A8673" s="22" t="s">
        <v>60</v>
      </c>
      <c r="B8673" s="22" t="s">
        <v>14954</v>
      </c>
      <c r="C8673" s="22" t="s">
        <v>68</v>
      </c>
      <c r="D8673" s="22" t="s">
        <v>61</v>
      </c>
      <c r="E8673" s="22" t="s">
        <v>21374</v>
      </c>
      <c r="F8673" s="31">
        <v>42936.491006944445</v>
      </c>
      <c r="G8673" s="31">
        <v>42948</v>
      </c>
      <c r="H8673" s="31">
        <v>43313</v>
      </c>
      <c r="I8673" s="31">
        <v>42966</v>
      </c>
      <c r="J8673" s="22" t="s">
        <v>73</v>
      </c>
      <c r="K8673" s="32" t="s">
        <v>74</v>
      </c>
      <c r="L8673" s="32" t="s">
        <v>21375</v>
      </c>
      <c r="N8673" s="24">
        <v>0</v>
      </c>
      <c r="O8673" s="24">
        <v>0</v>
      </c>
      <c r="P8673" s="32" t="s">
        <v>1550</v>
      </c>
      <c r="Q8673" s="43" t="s">
        <v>1551</v>
      </c>
      <c r="R8673" s="43" t="s">
        <v>78</v>
      </c>
      <c r="S8673" s="47">
        <v>5</v>
      </c>
    </row>
    <row r="8674" spans="1:19" ht="12.75">
      <c r="A8674" s="22" t="s">
        <v>60</v>
      </c>
      <c r="B8674" s="22" t="s">
        <v>14733</v>
      </c>
      <c r="C8674" s="22" t="s">
        <v>68</v>
      </c>
      <c r="D8674" s="22" t="s">
        <v>61</v>
      </c>
      <c r="E8674" s="22" t="s">
        <v>21376</v>
      </c>
      <c r="F8674" s="31">
        <v>42920.469282407408</v>
      </c>
      <c r="G8674" s="31">
        <v>42920</v>
      </c>
      <c r="H8674" s="31">
        <v>43281</v>
      </c>
      <c r="I8674" s="31">
        <v>42950</v>
      </c>
      <c r="J8674" s="22" t="s">
        <v>73</v>
      </c>
      <c r="K8674" s="32" t="s">
        <v>121</v>
      </c>
      <c r="L8674" s="32" t="s">
        <v>21377</v>
      </c>
      <c r="N8674" s="24">
        <v>2792.27</v>
      </c>
      <c r="O8674" s="24">
        <v>1824.89</v>
      </c>
      <c r="P8674" s="32" t="s">
        <v>716</v>
      </c>
      <c r="Q8674" s="43" t="s">
        <v>717</v>
      </c>
      <c r="R8674" s="43" t="s">
        <v>78</v>
      </c>
      <c r="S8674" s="47">
        <v>5</v>
      </c>
    </row>
    <row r="8675" spans="1:19" ht="12.75">
      <c r="A8675" s="22" t="s">
        <v>60</v>
      </c>
      <c r="B8675" s="22" t="s">
        <v>14787</v>
      </c>
      <c r="C8675" s="22" t="s">
        <v>68</v>
      </c>
      <c r="D8675" s="22" t="s">
        <v>61</v>
      </c>
      <c r="E8675" s="22" t="s">
        <v>21378</v>
      </c>
      <c r="F8675" s="31">
        <v>42936.084120370368</v>
      </c>
      <c r="G8675" s="31">
        <v>42971</v>
      </c>
      <c r="H8675" s="31">
        <v>43336</v>
      </c>
      <c r="I8675" s="31">
        <v>42996.084120370368</v>
      </c>
      <c r="J8675" s="22" t="s">
        <v>101</v>
      </c>
      <c r="K8675" s="32" t="s">
        <v>102</v>
      </c>
      <c r="L8675" s="32" t="s">
        <v>21379</v>
      </c>
      <c r="N8675" s="24">
        <v>2962.89</v>
      </c>
      <c r="O8675" s="24">
        <v>2962.89</v>
      </c>
      <c r="P8675" s="32" t="s">
        <v>2373</v>
      </c>
      <c r="Q8675" s="43" t="s">
        <v>2374</v>
      </c>
      <c r="R8675" s="43" t="s">
        <v>78</v>
      </c>
      <c r="S8675" s="47">
        <v>1</v>
      </c>
    </row>
    <row r="8676" spans="1:19" ht="12.75">
      <c r="A8676" s="22" t="s">
        <v>60</v>
      </c>
      <c r="B8676" s="22" t="s">
        <v>14776</v>
      </c>
      <c r="C8676" s="22" t="s">
        <v>68</v>
      </c>
      <c r="D8676" s="22" t="s">
        <v>61</v>
      </c>
      <c r="E8676" s="22" t="s">
        <v>21380</v>
      </c>
      <c r="F8676" s="31">
        <v>42919.61923611111</v>
      </c>
      <c r="G8676" s="31">
        <v>42948</v>
      </c>
      <c r="H8676" s="31">
        <v>43313</v>
      </c>
      <c r="I8676" s="31">
        <v>42949</v>
      </c>
      <c r="J8676" s="22" t="s">
        <v>73</v>
      </c>
      <c r="K8676" s="32" t="s">
        <v>102</v>
      </c>
      <c r="L8676" s="32" t="s">
        <v>21381</v>
      </c>
      <c r="N8676" s="24">
        <v>13254.790000000001</v>
      </c>
      <c r="O8676" s="24">
        <v>13254.790000000001</v>
      </c>
      <c r="P8676" s="32" t="s">
        <v>5394</v>
      </c>
      <c r="Q8676" s="43" t="s">
        <v>5395</v>
      </c>
      <c r="R8676" s="43" t="s">
        <v>78</v>
      </c>
      <c r="S8676" s="47">
        <v>4</v>
      </c>
    </row>
    <row r="8677" spans="1:19" ht="12.75">
      <c r="A8677" s="22" t="s">
        <v>60</v>
      </c>
      <c r="B8677" s="22" t="s">
        <v>14718</v>
      </c>
      <c r="C8677" s="22" t="s">
        <v>68</v>
      </c>
      <c r="D8677" s="22" t="s">
        <v>61</v>
      </c>
      <c r="E8677" s="22" t="s">
        <v>21382</v>
      </c>
      <c r="F8677" s="31">
        <v>42940.60125</v>
      </c>
      <c r="G8677" s="31">
        <v>42948</v>
      </c>
      <c r="H8677" s="31">
        <v>43313</v>
      </c>
      <c r="I8677" s="31">
        <v>42970</v>
      </c>
      <c r="J8677" s="22" t="s">
        <v>73</v>
      </c>
      <c r="K8677" s="32" t="s">
        <v>74</v>
      </c>
      <c r="L8677" s="32" t="s">
        <v>21383</v>
      </c>
      <c r="N8677" s="24">
        <v>1186.9400000000001</v>
      </c>
      <c r="O8677" s="24">
        <v>0</v>
      </c>
      <c r="P8677" s="32" t="s">
        <v>21384</v>
      </c>
      <c r="Q8677" s="43" t="s">
        <v>21385</v>
      </c>
      <c r="R8677" s="43" t="s">
        <v>78</v>
      </c>
      <c r="S8677" s="47">
        <v>5</v>
      </c>
    </row>
    <row r="8678" spans="1:19" ht="12.75">
      <c r="A8678" s="22" t="s">
        <v>60</v>
      </c>
      <c r="B8678" s="22" t="s">
        <v>14930</v>
      </c>
      <c r="C8678" s="22" t="s">
        <v>68</v>
      </c>
      <c r="D8678" s="22" t="s">
        <v>61</v>
      </c>
      <c r="E8678" s="22" t="s">
        <v>21386</v>
      </c>
      <c r="F8678" s="31">
        <v>42934.682650462964</v>
      </c>
      <c r="G8678" s="31">
        <v>42934</v>
      </c>
      <c r="H8678" s="31">
        <v>43299</v>
      </c>
      <c r="I8678" s="31">
        <v>42964</v>
      </c>
      <c r="J8678" s="22" t="s">
        <v>73</v>
      </c>
      <c r="K8678" s="32" t="s">
        <v>102</v>
      </c>
      <c r="L8678" s="32" t="s">
        <v>21387</v>
      </c>
      <c r="N8678" s="24">
        <v>2957.8366000000001</v>
      </c>
      <c r="O8678" s="24">
        <v>1767.15</v>
      </c>
      <c r="P8678" s="32" t="s">
        <v>342</v>
      </c>
      <c r="Q8678" s="43" t="s">
        <v>343</v>
      </c>
      <c r="R8678" s="43" t="s">
        <v>78</v>
      </c>
      <c r="S8678" s="47">
        <v>5</v>
      </c>
    </row>
    <row r="8679" spans="1:19" ht="12.75">
      <c r="A8679" s="22" t="s">
        <v>60</v>
      </c>
      <c r="B8679" s="22" t="s">
        <v>15586</v>
      </c>
      <c r="C8679" s="22" t="s">
        <v>68</v>
      </c>
      <c r="D8679" s="22" t="s">
        <v>61</v>
      </c>
      <c r="E8679" s="22" t="s">
        <v>21388</v>
      </c>
      <c r="F8679" s="31">
        <v>42920.443449074075</v>
      </c>
      <c r="G8679" s="31">
        <v>42925</v>
      </c>
      <c r="H8679" s="31">
        <v>43290</v>
      </c>
      <c r="I8679" s="31">
        <v>42950</v>
      </c>
      <c r="J8679" s="22" t="s">
        <v>107</v>
      </c>
      <c r="K8679" s="32" t="s">
        <v>140</v>
      </c>
      <c r="L8679" s="32" t="s">
        <v>21389</v>
      </c>
      <c r="M8679" s="32" t="s">
        <v>21390</v>
      </c>
      <c r="N8679" s="24">
        <v>0</v>
      </c>
      <c r="O8679" s="24">
        <v>0</v>
      </c>
      <c r="P8679" s="32" t="s">
        <v>666</v>
      </c>
      <c r="Q8679" s="43" t="s">
        <v>667</v>
      </c>
      <c r="R8679" s="43" t="s">
        <v>78</v>
      </c>
      <c r="S8679" s="47">
        <v>1</v>
      </c>
    </row>
    <row r="8680" spans="1:19" ht="12.75">
      <c r="A8680" s="22" t="s">
        <v>60</v>
      </c>
      <c r="B8680" s="22" t="s">
        <v>15188</v>
      </c>
      <c r="C8680" s="22" t="s">
        <v>68</v>
      </c>
      <c r="D8680" s="22" t="s">
        <v>61</v>
      </c>
      <c r="E8680" s="22" t="s">
        <v>21391</v>
      </c>
      <c r="F8680" s="31">
        <v>42930.455370370371</v>
      </c>
      <c r="G8680" s="31">
        <v>42947</v>
      </c>
      <c r="H8680" s="31">
        <v>43312</v>
      </c>
      <c r="I8680" s="31">
        <v>42960</v>
      </c>
      <c r="J8680" s="22" t="s">
        <v>73</v>
      </c>
      <c r="K8680" s="32" t="s">
        <v>74</v>
      </c>
      <c r="L8680" s="32" t="s">
        <v>21392</v>
      </c>
      <c r="N8680" s="24">
        <v>0</v>
      </c>
      <c r="O8680" s="24">
        <v>0</v>
      </c>
      <c r="P8680" s="32" t="s">
        <v>1755</v>
      </c>
      <c r="Q8680" s="43" t="s">
        <v>1756</v>
      </c>
      <c r="R8680" s="43" t="s">
        <v>78</v>
      </c>
      <c r="S8680" s="47">
        <v>5</v>
      </c>
    </row>
    <row r="8681" spans="1:19" ht="12.75">
      <c r="A8681" s="22" t="s">
        <v>60</v>
      </c>
      <c r="B8681" s="22" t="s">
        <v>14729</v>
      </c>
      <c r="C8681" s="22" t="s">
        <v>68</v>
      </c>
      <c r="D8681" s="22" t="s">
        <v>61</v>
      </c>
      <c r="E8681" s="22" t="s">
        <v>21393</v>
      </c>
      <c r="F8681" s="31">
        <v>42942.781435185185</v>
      </c>
      <c r="G8681" s="31">
        <v>42871</v>
      </c>
      <c r="H8681" s="31">
        <v>43236</v>
      </c>
      <c r="I8681" s="31">
        <v>42972</v>
      </c>
      <c r="J8681" s="22" t="s">
        <v>107</v>
      </c>
      <c r="K8681" s="32" t="s">
        <v>140</v>
      </c>
      <c r="L8681" s="32" t="s">
        <v>21394</v>
      </c>
      <c r="M8681" s="32" t="s">
        <v>17963</v>
      </c>
      <c r="N8681" s="24">
        <v>978.91</v>
      </c>
      <c r="O8681" s="24">
        <v>978.91</v>
      </c>
      <c r="P8681" s="32" t="s">
        <v>572</v>
      </c>
      <c r="Q8681" s="43" t="s">
        <v>573</v>
      </c>
      <c r="R8681" s="43" t="s">
        <v>78</v>
      </c>
      <c r="S8681" s="47">
        <v>1</v>
      </c>
    </row>
    <row r="8682" spans="1:19" ht="12.75">
      <c r="A8682" s="22" t="s">
        <v>60</v>
      </c>
      <c r="B8682" s="22" t="s">
        <v>14726</v>
      </c>
      <c r="C8682" s="22" t="s">
        <v>68</v>
      </c>
      <c r="D8682" s="22" t="s">
        <v>61</v>
      </c>
      <c r="E8682" s="22" t="s">
        <v>21395</v>
      </c>
      <c r="F8682" s="31">
        <v>42935.69222222222</v>
      </c>
      <c r="G8682" s="31">
        <v>42949</v>
      </c>
      <c r="H8682" s="31">
        <v>43314</v>
      </c>
      <c r="I8682" s="31">
        <v>42965</v>
      </c>
      <c r="J8682" s="22" t="s">
        <v>73</v>
      </c>
      <c r="K8682" s="32" t="s">
        <v>74</v>
      </c>
      <c r="L8682" s="32" t="s">
        <v>21396</v>
      </c>
      <c r="N8682" s="24">
        <v>2365.735</v>
      </c>
      <c r="O8682" s="24">
        <v>0</v>
      </c>
      <c r="P8682" s="32" t="s">
        <v>271</v>
      </c>
      <c r="Q8682" s="43" t="s">
        <v>272</v>
      </c>
      <c r="R8682" s="43" t="s">
        <v>78</v>
      </c>
      <c r="S8682" s="47">
        <v>4</v>
      </c>
    </row>
    <row r="8683" spans="1:19" ht="12.75">
      <c r="A8683" s="22" t="s">
        <v>60</v>
      </c>
      <c r="B8683" s="22" t="s">
        <v>14787</v>
      </c>
      <c r="C8683" s="22" t="s">
        <v>68</v>
      </c>
      <c r="D8683" s="22" t="s">
        <v>61</v>
      </c>
      <c r="E8683" s="22" t="s">
        <v>21397</v>
      </c>
      <c r="F8683" s="31">
        <v>42944.481493055551</v>
      </c>
      <c r="G8683" s="31">
        <v>42944</v>
      </c>
      <c r="H8683" s="31">
        <v>43309</v>
      </c>
      <c r="I8683" s="31">
        <v>42974.479351851849</v>
      </c>
      <c r="J8683" s="22" t="s">
        <v>73</v>
      </c>
      <c r="K8683" s="32" t="s">
        <v>140</v>
      </c>
      <c r="L8683" s="32" t="s">
        <v>21398</v>
      </c>
      <c r="M8683" s="32" t="s">
        <v>21399</v>
      </c>
      <c r="N8683" s="24">
        <v>465.255</v>
      </c>
      <c r="O8683" s="24">
        <v>359.47329999999999</v>
      </c>
      <c r="P8683" s="32" t="s">
        <v>236</v>
      </c>
      <c r="Q8683" s="43" t="s">
        <v>237</v>
      </c>
      <c r="R8683" s="43" t="s">
        <v>78</v>
      </c>
      <c r="S8683" s="47">
        <v>5</v>
      </c>
    </row>
    <row r="8684" spans="1:19" ht="12.75">
      <c r="A8684" s="22" t="s">
        <v>60</v>
      </c>
      <c r="B8684" s="22" t="s">
        <v>15229</v>
      </c>
      <c r="C8684" s="22" t="s">
        <v>68</v>
      </c>
      <c r="D8684" s="22" t="s">
        <v>61</v>
      </c>
      <c r="E8684" s="22" t="s">
        <v>21400</v>
      </c>
      <c r="F8684" s="31">
        <v>42928.661446759259</v>
      </c>
      <c r="G8684" s="31">
        <v>42931</v>
      </c>
      <c r="H8684" s="31">
        <v>43296</v>
      </c>
      <c r="I8684" s="31">
        <v>42958</v>
      </c>
      <c r="J8684" s="22" t="s">
        <v>73</v>
      </c>
      <c r="K8684" s="32" t="s">
        <v>140</v>
      </c>
      <c r="L8684" s="32" t="s">
        <v>21401</v>
      </c>
      <c r="M8684" s="32" t="s">
        <v>21402</v>
      </c>
      <c r="N8684" s="24">
        <v>1467.795</v>
      </c>
      <c r="O8684" s="24">
        <v>1343.30</v>
      </c>
      <c r="P8684" s="32" t="s">
        <v>398</v>
      </c>
      <c r="Q8684" s="43" t="s">
        <v>399</v>
      </c>
      <c r="R8684" s="43" t="s">
        <v>78</v>
      </c>
      <c r="S8684" s="47">
        <v>4</v>
      </c>
    </row>
    <row r="8685" spans="1:19" ht="12.75">
      <c r="A8685" s="22" t="s">
        <v>60</v>
      </c>
      <c r="B8685" s="22" t="s">
        <v>14722</v>
      </c>
      <c r="C8685" s="22" t="s">
        <v>68</v>
      </c>
      <c r="D8685" s="22" t="s">
        <v>61</v>
      </c>
      <c r="E8685" s="22" t="s">
        <v>21403</v>
      </c>
      <c r="F8685" s="31">
        <v>42928.525057870371</v>
      </c>
      <c r="G8685" s="31">
        <v>42946</v>
      </c>
      <c r="H8685" s="31">
        <v>43311</v>
      </c>
      <c r="I8685" s="31">
        <v>42958</v>
      </c>
      <c r="J8685" s="22" t="s">
        <v>73</v>
      </c>
      <c r="K8685" s="32" t="s">
        <v>121</v>
      </c>
      <c r="L8685" s="32" t="s">
        <v>21404</v>
      </c>
      <c r="N8685" s="24">
        <v>2385.13</v>
      </c>
      <c r="O8685" s="24">
        <v>1989.31</v>
      </c>
      <c r="P8685" s="32" t="s">
        <v>81</v>
      </c>
      <c r="Q8685" s="43" t="s">
        <v>82</v>
      </c>
      <c r="R8685" s="43" t="s">
        <v>78</v>
      </c>
      <c r="S8685" s="47">
        <v>5</v>
      </c>
    </row>
    <row r="8686" spans="1:19" ht="12.75">
      <c r="A8686" s="22" t="s">
        <v>60</v>
      </c>
      <c r="B8686" s="22" t="s">
        <v>14726</v>
      </c>
      <c r="C8686" s="22" t="s">
        <v>68</v>
      </c>
      <c r="D8686" s="22" t="s">
        <v>61</v>
      </c>
      <c r="E8686" s="22" t="s">
        <v>21405</v>
      </c>
      <c r="F8686" s="31">
        <v>42940.409236111111</v>
      </c>
      <c r="G8686" s="31">
        <v>42952</v>
      </c>
      <c r="H8686" s="31">
        <v>43317</v>
      </c>
      <c r="I8686" s="31">
        <v>42970</v>
      </c>
      <c r="J8686" s="22" t="s">
        <v>73</v>
      </c>
      <c r="K8686" s="32" t="s">
        <v>102</v>
      </c>
      <c r="L8686" s="32" t="s">
        <v>21406</v>
      </c>
      <c r="N8686" s="24">
        <v>2662.5725000000002</v>
      </c>
      <c r="O8686" s="24">
        <v>3281.1950000000002</v>
      </c>
      <c r="P8686" s="32" t="s">
        <v>5065</v>
      </c>
      <c r="Q8686" s="43" t="s">
        <v>5066</v>
      </c>
      <c r="R8686" s="43" t="s">
        <v>78</v>
      </c>
      <c r="S8686" s="47">
        <v>5</v>
      </c>
    </row>
    <row r="8687" spans="1:19" ht="12.75">
      <c r="A8687" s="22" t="s">
        <v>60</v>
      </c>
      <c r="B8687" s="22" t="s">
        <v>16144</v>
      </c>
      <c r="C8687" s="22" t="s">
        <v>68</v>
      </c>
      <c r="D8687" s="22" t="s">
        <v>61</v>
      </c>
      <c r="E8687" s="22" t="s">
        <v>21407</v>
      </c>
      <c r="F8687" s="31">
        <v>42919.457523148143</v>
      </c>
      <c r="G8687" s="31">
        <v>42936</v>
      </c>
      <c r="H8687" s="31">
        <v>43301</v>
      </c>
      <c r="I8687" s="31">
        <v>42949</v>
      </c>
      <c r="J8687" s="22" t="s">
        <v>73</v>
      </c>
      <c r="K8687" s="32" t="s">
        <v>211</v>
      </c>
      <c r="L8687" s="32" t="s">
        <v>21408</v>
      </c>
      <c r="N8687" s="24">
        <v>0</v>
      </c>
      <c r="O8687" s="24">
        <v>0</v>
      </c>
      <c r="P8687" s="32" t="s">
        <v>81</v>
      </c>
      <c r="Q8687" s="43" t="s">
        <v>82</v>
      </c>
      <c r="R8687" s="43" t="s">
        <v>111</v>
      </c>
      <c r="S8687" s="47">
        <v>6</v>
      </c>
    </row>
    <row r="8688" spans="1:19" ht="12.75">
      <c r="A8688" s="22" t="s">
        <v>60</v>
      </c>
      <c r="B8688" s="22" t="s">
        <v>14776</v>
      </c>
      <c r="C8688" s="22" t="s">
        <v>68</v>
      </c>
      <c r="D8688" s="22" t="s">
        <v>61</v>
      </c>
      <c r="E8688" s="22" t="s">
        <v>21409</v>
      </c>
      <c r="F8688" s="31">
        <v>42929.532280092593</v>
      </c>
      <c r="G8688" s="31">
        <v>42947</v>
      </c>
      <c r="H8688" s="31">
        <v>43312</v>
      </c>
      <c r="I8688" s="31">
        <v>42959</v>
      </c>
      <c r="J8688" s="22" t="s">
        <v>73</v>
      </c>
      <c r="K8688" s="32" t="s">
        <v>74</v>
      </c>
      <c r="L8688" s="32" t="s">
        <v>21410</v>
      </c>
      <c r="N8688" s="24">
        <v>2459.6799999999998</v>
      </c>
      <c r="O8688" s="24">
        <v>0</v>
      </c>
      <c r="P8688" s="32" t="s">
        <v>81</v>
      </c>
      <c r="Q8688" s="43" t="s">
        <v>82</v>
      </c>
      <c r="R8688" s="43" t="s">
        <v>78</v>
      </c>
      <c r="S8688" s="47">
        <v>4</v>
      </c>
    </row>
    <row r="8689" spans="1:19" ht="12.75">
      <c r="A8689" s="22" t="s">
        <v>60</v>
      </c>
      <c r="B8689" s="22" t="s">
        <v>14763</v>
      </c>
      <c r="C8689" s="22" t="s">
        <v>68</v>
      </c>
      <c r="D8689" s="22" t="s">
        <v>61</v>
      </c>
      <c r="E8689" s="22" t="s">
        <v>21411</v>
      </c>
      <c r="F8689" s="31">
        <v>42930.493576388886</v>
      </c>
      <c r="G8689" s="31">
        <v>42948</v>
      </c>
      <c r="H8689" s="31">
        <v>43313</v>
      </c>
      <c r="I8689" s="31">
        <v>42960</v>
      </c>
      <c r="J8689" s="22" t="s">
        <v>73</v>
      </c>
      <c r="K8689" s="32" t="s">
        <v>121</v>
      </c>
      <c r="L8689" s="32" t="s">
        <v>21412</v>
      </c>
      <c r="N8689" s="24">
        <v>1672.192</v>
      </c>
      <c r="O8689" s="24">
        <v>2375.25</v>
      </c>
      <c r="P8689" s="32" t="s">
        <v>1032</v>
      </c>
      <c r="Q8689" s="43" t="s">
        <v>1033</v>
      </c>
      <c r="R8689" s="43" t="s">
        <v>78</v>
      </c>
      <c r="S8689" s="47">
        <v>5</v>
      </c>
    </row>
    <row r="8690" spans="1:19" ht="12.75">
      <c r="A8690" s="22" t="s">
        <v>60</v>
      </c>
      <c r="B8690" s="22" t="s">
        <v>14726</v>
      </c>
      <c r="C8690" s="22" t="s">
        <v>68</v>
      </c>
      <c r="D8690" s="22" t="s">
        <v>61</v>
      </c>
      <c r="E8690" s="22" t="s">
        <v>21413</v>
      </c>
      <c r="F8690" s="31">
        <v>42940.394687499997</v>
      </c>
      <c r="G8690" s="31">
        <v>42966</v>
      </c>
      <c r="H8690" s="31">
        <v>43331</v>
      </c>
      <c r="I8690" s="31">
        <v>42970</v>
      </c>
      <c r="J8690" s="22" t="s">
        <v>73</v>
      </c>
      <c r="K8690" s="32" t="s">
        <v>121</v>
      </c>
      <c r="L8690" s="32" t="s">
        <v>21414</v>
      </c>
      <c r="N8690" s="24">
        <v>1486.3885</v>
      </c>
      <c r="O8690" s="24">
        <v>1411.305</v>
      </c>
      <c r="P8690" s="32" t="s">
        <v>548</v>
      </c>
      <c r="Q8690" s="43" t="s">
        <v>549</v>
      </c>
      <c r="R8690" s="43" t="s">
        <v>78</v>
      </c>
      <c r="S8690" s="47">
        <v>5</v>
      </c>
    </row>
    <row r="8691" spans="1:19" ht="12.75">
      <c r="A8691" s="22" t="s">
        <v>60</v>
      </c>
      <c r="B8691" s="22" t="s">
        <v>15136</v>
      </c>
      <c r="C8691" s="22" t="s">
        <v>68</v>
      </c>
      <c r="D8691" s="22" t="s">
        <v>61</v>
      </c>
      <c r="E8691" s="22" t="s">
        <v>21415</v>
      </c>
      <c r="F8691" s="31">
        <v>42927.660891203705</v>
      </c>
      <c r="G8691" s="31">
        <v>42960</v>
      </c>
      <c r="H8691" s="31">
        <v>43325</v>
      </c>
      <c r="I8691" s="31">
        <v>42957</v>
      </c>
      <c r="J8691" s="22" t="s">
        <v>73</v>
      </c>
      <c r="K8691" s="32" t="s">
        <v>121</v>
      </c>
      <c r="L8691" s="32" t="s">
        <v>21416</v>
      </c>
      <c r="N8691" s="24">
        <v>2237.6021999999998</v>
      </c>
      <c r="O8691" s="24">
        <v>2209.1466</v>
      </c>
      <c r="P8691" s="32" t="s">
        <v>422</v>
      </c>
      <c r="Q8691" s="43" t="s">
        <v>423</v>
      </c>
      <c r="R8691" s="43" t="s">
        <v>78</v>
      </c>
      <c r="S8691" s="47">
        <v>3</v>
      </c>
    </row>
    <row r="8692" spans="1:19" ht="12.75">
      <c r="A8692" s="22" t="s">
        <v>60</v>
      </c>
      <c r="B8692" s="22" t="s">
        <v>14790</v>
      </c>
      <c r="C8692" s="22" t="s">
        <v>68</v>
      </c>
      <c r="D8692" s="22" t="s">
        <v>61</v>
      </c>
      <c r="E8692" s="22" t="s">
        <v>21417</v>
      </c>
      <c r="F8692" s="31">
        <v>42944.497083333328</v>
      </c>
      <c r="G8692" s="31">
        <v>42971</v>
      </c>
      <c r="H8692" s="31">
        <v>43336</v>
      </c>
      <c r="I8692" s="31">
        <v>42974</v>
      </c>
      <c r="J8692" s="22" t="s">
        <v>73</v>
      </c>
      <c r="K8692" s="32" t="s">
        <v>74</v>
      </c>
      <c r="L8692" s="32" t="s">
        <v>21418</v>
      </c>
      <c r="N8692" s="24">
        <v>1892.5433</v>
      </c>
      <c r="O8692" s="24">
        <v>0</v>
      </c>
      <c r="P8692" s="32" t="s">
        <v>1550</v>
      </c>
      <c r="Q8692" s="43" t="s">
        <v>1551</v>
      </c>
      <c r="R8692" s="43" t="s">
        <v>78</v>
      </c>
      <c r="S8692" s="47">
        <v>5</v>
      </c>
    </row>
    <row r="8693" spans="1:19" ht="12.75">
      <c r="A8693" s="22" t="s">
        <v>60</v>
      </c>
      <c r="B8693" s="22" t="s">
        <v>15746</v>
      </c>
      <c r="C8693" s="22" t="s">
        <v>68</v>
      </c>
      <c r="D8693" s="22" t="s">
        <v>61</v>
      </c>
      <c r="E8693" s="22" t="s">
        <v>21419</v>
      </c>
      <c r="F8693" s="31">
        <v>42936.628611111111</v>
      </c>
      <c r="G8693" s="31">
        <v>42952</v>
      </c>
      <c r="H8693" s="31">
        <v>43317</v>
      </c>
      <c r="I8693" s="31">
        <v>42966</v>
      </c>
      <c r="J8693" s="22" t="s">
        <v>73</v>
      </c>
      <c r="K8693" s="32" t="s">
        <v>102</v>
      </c>
      <c r="N8693" s="24">
        <v>1951.86</v>
      </c>
      <c r="O8693" s="24">
        <v>2193.73</v>
      </c>
      <c r="P8693" s="32" t="s">
        <v>1088</v>
      </c>
      <c r="Q8693" s="43" t="s">
        <v>1089</v>
      </c>
      <c r="R8693" s="43" t="s">
        <v>78</v>
      </c>
      <c r="S8693" s="47">
        <v>5</v>
      </c>
    </row>
    <row r="8694" spans="1:19" ht="12.75">
      <c r="A8694" s="22" t="s">
        <v>60</v>
      </c>
      <c r="B8694" s="22" t="s">
        <v>15129</v>
      </c>
      <c r="C8694" s="22" t="s">
        <v>68</v>
      </c>
      <c r="D8694" s="22" t="s">
        <v>61</v>
      </c>
      <c r="E8694" s="22" t="s">
        <v>21420</v>
      </c>
      <c r="F8694" s="31">
        <v>42930.410428240742</v>
      </c>
      <c r="G8694" s="31">
        <v>42946</v>
      </c>
      <c r="H8694" s="31">
        <v>43311</v>
      </c>
      <c r="I8694" s="31">
        <v>42960.409444444442</v>
      </c>
      <c r="J8694" s="22" t="s">
        <v>73</v>
      </c>
      <c r="K8694" s="32" t="s">
        <v>102</v>
      </c>
      <c r="L8694" s="32" t="s">
        <v>21421</v>
      </c>
      <c r="N8694" s="24">
        <v>1850.2825</v>
      </c>
      <c r="O8694" s="24">
        <v>1090.01</v>
      </c>
      <c r="P8694" s="32" t="s">
        <v>81</v>
      </c>
      <c r="Q8694" s="43" t="s">
        <v>82</v>
      </c>
      <c r="R8694" s="43" t="s">
        <v>78</v>
      </c>
      <c r="S8694" s="47">
        <v>4</v>
      </c>
    </row>
    <row r="8695" spans="1:19" ht="12.75">
      <c r="A8695" s="22" t="s">
        <v>60</v>
      </c>
      <c r="B8695" s="22" t="s">
        <v>14961</v>
      </c>
      <c r="C8695" s="22" t="s">
        <v>68</v>
      </c>
      <c r="D8695" s="22" t="s">
        <v>61</v>
      </c>
      <c r="E8695" s="22" t="s">
        <v>21422</v>
      </c>
      <c r="F8695" s="31">
        <v>42926.461921296293</v>
      </c>
      <c r="G8695" s="31">
        <v>42951</v>
      </c>
      <c r="H8695" s="31">
        <v>43316</v>
      </c>
      <c r="I8695" s="31">
        <v>42956</v>
      </c>
      <c r="J8695" s="22" t="s">
        <v>73</v>
      </c>
      <c r="K8695" s="32" t="s">
        <v>121</v>
      </c>
      <c r="L8695" s="32" t="s">
        <v>21423</v>
      </c>
      <c r="N8695" s="24">
        <v>2231.1275000000001</v>
      </c>
      <c r="O8695" s="24">
        <v>1692.25</v>
      </c>
      <c r="P8695" s="32" t="s">
        <v>271</v>
      </c>
      <c r="Q8695" s="43" t="s">
        <v>272</v>
      </c>
      <c r="R8695" s="43" t="s">
        <v>78</v>
      </c>
      <c r="S8695" s="47">
        <v>4</v>
      </c>
    </row>
    <row r="8696" spans="1:19" ht="12.75">
      <c r="A8696" s="22" t="s">
        <v>60</v>
      </c>
      <c r="B8696" s="22" t="s">
        <v>16036</v>
      </c>
      <c r="C8696" s="22" t="s">
        <v>68</v>
      </c>
      <c r="D8696" s="22" t="s">
        <v>61</v>
      </c>
      <c r="E8696" s="22" t="s">
        <v>21424</v>
      </c>
      <c r="F8696" s="31">
        <v>42943.587650462963</v>
      </c>
      <c r="G8696" s="31">
        <v>42979</v>
      </c>
      <c r="H8696" s="31">
        <v>43344</v>
      </c>
      <c r="I8696" s="31">
        <v>42973</v>
      </c>
      <c r="J8696" s="22" t="s">
        <v>73</v>
      </c>
      <c r="K8696" s="32" t="s">
        <v>102</v>
      </c>
      <c r="L8696" s="32" t="s">
        <v>21425</v>
      </c>
      <c r="N8696" s="24">
        <v>2381.2539999999999</v>
      </c>
      <c r="O8696" s="24">
        <v>2329.875</v>
      </c>
      <c r="P8696" s="32" t="s">
        <v>367</v>
      </c>
      <c r="Q8696" s="43" t="s">
        <v>368</v>
      </c>
      <c r="R8696" s="43" t="s">
        <v>78</v>
      </c>
      <c r="S8696" s="47">
        <v>5</v>
      </c>
    </row>
    <row r="8697" spans="1:19" ht="12.75">
      <c r="A8697" s="22" t="s">
        <v>60</v>
      </c>
      <c r="B8697" s="22" t="s">
        <v>14908</v>
      </c>
      <c r="C8697" s="22" t="s">
        <v>68</v>
      </c>
      <c r="D8697" s="22" t="s">
        <v>61</v>
      </c>
      <c r="E8697" s="22" t="s">
        <v>21426</v>
      </c>
      <c r="F8697" s="31">
        <v>42942.590613425928</v>
      </c>
      <c r="G8697" s="31">
        <v>42942</v>
      </c>
      <c r="H8697" s="31">
        <v>43307</v>
      </c>
      <c r="I8697" s="31">
        <v>42972</v>
      </c>
      <c r="J8697" s="22" t="s">
        <v>73</v>
      </c>
      <c r="K8697" s="32" t="s">
        <v>74</v>
      </c>
      <c r="L8697" s="32" t="s">
        <v>21427</v>
      </c>
      <c r="N8697" s="24">
        <v>1222.575</v>
      </c>
      <c r="O8697" s="24">
        <v>0</v>
      </c>
      <c r="P8697" s="32" t="s">
        <v>21428</v>
      </c>
      <c r="Q8697" s="43" t="s">
        <v>21429</v>
      </c>
      <c r="R8697" s="43" t="s">
        <v>78</v>
      </c>
      <c r="S8697" s="47">
        <v>6</v>
      </c>
    </row>
    <row r="8698" spans="1:19" ht="12.75">
      <c r="A8698" s="22" t="s">
        <v>60</v>
      </c>
      <c r="B8698" s="22" t="s">
        <v>14787</v>
      </c>
      <c r="C8698" s="22" t="s">
        <v>68</v>
      </c>
      <c r="D8698" s="22" t="s">
        <v>61</v>
      </c>
      <c r="E8698" s="22" t="s">
        <v>21430</v>
      </c>
      <c r="F8698" s="31">
        <v>42934.528437499997</v>
      </c>
      <c r="G8698" s="31">
        <v>42934</v>
      </c>
      <c r="H8698" s="31">
        <v>43299</v>
      </c>
      <c r="I8698" s="31">
        <v>42964.52747685185</v>
      </c>
      <c r="J8698" s="22" t="s">
        <v>73</v>
      </c>
      <c r="K8698" s="32" t="s">
        <v>74</v>
      </c>
      <c r="L8698" s="32" t="s">
        <v>21431</v>
      </c>
      <c r="N8698" s="24">
        <v>527.15</v>
      </c>
      <c r="O8698" s="24">
        <v>0</v>
      </c>
      <c r="P8698" s="32" t="s">
        <v>674</v>
      </c>
      <c r="Q8698" s="43" t="s">
        <v>675</v>
      </c>
      <c r="R8698" s="43" t="s">
        <v>78</v>
      </c>
      <c r="S8698" s="47">
        <v>5</v>
      </c>
    </row>
    <row r="8699" spans="1:19" ht="12.75">
      <c r="A8699" s="22" t="s">
        <v>60</v>
      </c>
      <c r="B8699" s="22" t="s">
        <v>14843</v>
      </c>
      <c r="C8699" s="22" t="s">
        <v>68</v>
      </c>
      <c r="D8699" s="22" t="s">
        <v>61</v>
      </c>
      <c r="E8699" s="22" t="s">
        <v>21432</v>
      </c>
      <c r="F8699" s="31">
        <v>42919.575983796298</v>
      </c>
      <c r="G8699" s="31">
        <v>42919</v>
      </c>
      <c r="H8699" s="31">
        <v>43284</v>
      </c>
      <c r="I8699" s="31">
        <v>42949</v>
      </c>
      <c r="J8699" s="22" t="s">
        <v>73</v>
      </c>
      <c r="K8699" s="32" t="s">
        <v>121</v>
      </c>
      <c r="L8699" s="32" t="s">
        <v>21433</v>
      </c>
      <c r="N8699" s="24">
        <v>2381.8571000000002</v>
      </c>
      <c r="O8699" s="24">
        <v>1973.15</v>
      </c>
      <c r="P8699" s="32" t="s">
        <v>21434</v>
      </c>
      <c r="Q8699" s="43" t="s">
        <v>21435</v>
      </c>
      <c r="R8699" s="43" t="s">
        <v>78</v>
      </c>
      <c r="S8699" s="47">
        <v>6</v>
      </c>
    </row>
    <row r="8700" spans="1:19" ht="12.75">
      <c r="A8700" s="22" t="s">
        <v>60</v>
      </c>
      <c r="B8700" s="22" t="s">
        <v>14718</v>
      </c>
      <c r="C8700" s="22" t="s">
        <v>68</v>
      </c>
      <c r="D8700" s="22" t="s">
        <v>61</v>
      </c>
      <c r="E8700" s="22" t="s">
        <v>21436</v>
      </c>
      <c r="F8700" s="31">
        <v>42936.544374999998</v>
      </c>
      <c r="G8700" s="31">
        <v>42966</v>
      </c>
      <c r="H8700" s="31">
        <v>43331</v>
      </c>
      <c r="I8700" s="31">
        <v>42996</v>
      </c>
      <c r="J8700" s="22" t="s">
        <v>73</v>
      </c>
      <c r="K8700" s="32" t="s">
        <v>211</v>
      </c>
      <c r="L8700" s="32" t="s">
        <v>21437</v>
      </c>
      <c r="N8700" s="24">
        <v>0</v>
      </c>
      <c r="O8700" s="24">
        <v>0</v>
      </c>
      <c r="P8700" s="32" t="s">
        <v>8648</v>
      </c>
      <c r="Q8700" s="43" t="s">
        <v>8649</v>
      </c>
      <c r="R8700" s="43" t="s">
        <v>78</v>
      </c>
      <c r="S8700" s="47">
        <v>4</v>
      </c>
    </row>
    <row r="8701" spans="1:19" ht="12.75">
      <c r="A8701" s="22" t="s">
        <v>60</v>
      </c>
      <c r="B8701" s="22" t="s">
        <v>14908</v>
      </c>
      <c r="C8701" s="22" t="s">
        <v>68</v>
      </c>
      <c r="D8701" s="22" t="s">
        <v>61</v>
      </c>
      <c r="E8701" s="22" t="s">
        <v>21438</v>
      </c>
      <c r="F8701" s="31">
        <v>42927.663171296292</v>
      </c>
      <c r="G8701" s="31">
        <v>42946</v>
      </c>
      <c r="H8701" s="31">
        <v>43311</v>
      </c>
      <c r="I8701" s="31">
        <v>42957</v>
      </c>
      <c r="J8701" s="22" t="s">
        <v>73</v>
      </c>
      <c r="K8701" s="32" t="s">
        <v>211</v>
      </c>
      <c r="L8701" s="32" t="s">
        <v>21439</v>
      </c>
      <c r="N8701" s="24">
        <v>0</v>
      </c>
      <c r="O8701" s="24">
        <v>0</v>
      </c>
      <c r="P8701" s="32" t="s">
        <v>271</v>
      </c>
      <c r="Q8701" s="43" t="s">
        <v>272</v>
      </c>
      <c r="R8701" s="43" t="s">
        <v>78</v>
      </c>
      <c r="S8701" s="47">
        <v>6</v>
      </c>
    </row>
    <row r="8702" spans="1:19" ht="12.75">
      <c r="A8702" s="22" t="s">
        <v>60</v>
      </c>
      <c r="B8702" s="22" t="s">
        <v>14787</v>
      </c>
      <c r="C8702" s="22" t="s">
        <v>68</v>
      </c>
      <c r="D8702" s="22" t="s">
        <v>61</v>
      </c>
      <c r="E8702" s="22" t="s">
        <v>21440</v>
      </c>
      <c r="F8702" s="31">
        <v>42921.285624999997</v>
      </c>
      <c r="G8702" s="31">
        <v>42894</v>
      </c>
      <c r="H8702" s="31">
        <v>43259</v>
      </c>
      <c r="I8702" s="31">
        <v>42951.284849537034</v>
      </c>
      <c r="J8702" s="22" t="s">
        <v>306</v>
      </c>
      <c r="K8702" s="32" t="s">
        <v>140</v>
      </c>
      <c r="L8702" s="32" t="s">
        <v>21441</v>
      </c>
      <c r="M8702" s="32" t="s">
        <v>21442</v>
      </c>
      <c r="N8702" s="24">
        <v>-1072.9100000000001</v>
      </c>
      <c r="O8702" s="24">
        <v>-1072.9100000000001</v>
      </c>
      <c r="P8702" s="32" t="s">
        <v>21443</v>
      </c>
      <c r="Q8702" s="43" t="s">
        <v>21444</v>
      </c>
      <c r="R8702" s="43" t="s">
        <v>78</v>
      </c>
      <c r="S8702" s="47">
        <v>1</v>
      </c>
    </row>
    <row r="8703" spans="1:19" ht="12.75">
      <c r="A8703" s="22" t="s">
        <v>60</v>
      </c>
      <c r="B8703" s="22" t="s">
        <v>14787</v>
      </c>
      <c r="C8703" s="22" t="s">
        <v>68</v>
      </c>
      <c r="D8703" s="22" t="s">
        <v>61</v>
      </c>
      <c r="E8703" s="22" t="s">
        <v>21445</v>
      </c>
      <c r="F8703" s="31">
        <v>42937.682523148149</v>
      </c>
      <c r="G8703" s="31">
        <v>42795</v>
      </c>
      <c r="H8703" s="31">
        <v>43160</v>
      </c>
      <c r="I8703" s="31">
        <v>42967.681840277779</v>
      </c>
      <c r="J8703" s="22" t="s">
        <v>107</v>
      </c>
      <c r="K8703" s="32" t="s">
        <v>140</v>
      </c>
      <c r="L8703" s="32" t="s">
        <v>21446</v>
      </c>
      <c r="M8703" s="32" t="s">
        <v>21447</v>
      </c>
      <c r="N8703" s="24">
        <v>-693.36</v>
      </c>
      <c r="O8703" s="24">
        <v>-693.36</v>
      </c>
      <c r="P8703" s="32" t="s">
        <v>208</v>
      </c>
      <c r="Q8703" s="43" t="s">
        <v>209</v>
      </c>
      <c r="R8703" s="43" t="s">
        <v>78</v>
      </c>
      <c r="S8703" s="47">
        <v>1</v>
      </c>
    </row>
    <row r="8704" spans="1:19" ht="12.75">
      <c r="A8704" s="22" t="s">
        <v>60</v>
      </c>
      <c r="B8704" s="22" t="s">
        <v>14787</v>
      </c>
      <c r="C8704" s="22" t="s">
        <v>68</v>
      </c>
      <c r="D8704" s="22" t="s">
        <v>61</v>
      </c>
      <c r="E8704" s="22" t="s">
        <v>21448</v>
      </c>
      <c r="F8704" s="31">
        <v>42944.596030092594</v>
      </c>
      <c r="G8704" s="31">
        <v>42669</v>
      </c>
      <c r="H8704" s="31">
        <v>42945</v>
      </c>
      <c r="I8704" s="31">
        <v>42936.658043981479</v>
      </c>
      <c r="J8704" s="22" t="s">
        <v>107</v>
      </c>
      <c r="K8704" s="32" t="s">
        <v>121</v>
      </c>
      <c r="L8704" s="32" t="s">
        <v>21449</v>
      </c>
      <c r="N8704" s="24">
        <v>0</v>
      </c>
      <c r="O8704" s="24">
        <v>0</v>
      </c>
      <c r="P8704" s="32" t="s">
        <v>232</v>
      </c>
      <c r="Q8704" s="43" t="s">
        <v>233</v>
      </c>
      <c r="R8704" s="43" t="s">
        <v>78</v>
      </c>
      <c r="S8704" s="47">
        <v>1</v>
      </c>
    </row>
    <row r="8705" spans="1:19" ht="12.75">
      <c r="A8705" s="22" t="s">
        <v>60</v>
      </c>
      <c r="B8705" s="22" t="s">
        <v>15049</v>
      </c>
      <c r="C8705" s="22" t="s">
        <v>68</v>
      </c>
      <c r="D8705" s="22" t="s">
        <v>61</v>
      </c>
      <c r="E8705" s="22" t="s">
        <v>21450</v>
      </c>
      <c r="F8705" s="31">
        <v>42944.426724537036</v>
      </c>
      <c r="G8705" s="31">
        <v>42944</v>
      </c>
      <c r="H8705" s="31">
        <v>43309</v>
      </c>
      <c r="I8705" s="31">
        <v>42974</v>
      </c>
      <c r="J8705" s="22" t="s">
        <v>107</v>
      </c>
      <c r="K8705" s="32" t="s">
        <v>140</v>
      </c>
      <c r="L8705" s="32" t="s">
        <v>21451</v>
      </c>
      <c r="M8705" s="32" t="s">
        <v>21452</v>
      </c>
      <c r="N8705" s="24">
        <v>0</v>
      </c>
      <c r="O8705" s="24">
        <v>0</v>
      </c>
      <c r="P8705" s="32" t="s">
        <v>6881</v>
      </c>
      <c r="Q8705" s="43" t="s">
        <v>6882</v>
      </c>
      <c r="R8705" s="43" t="s">
        <v>78</v>
      </c>
      <c r="S8705" s="47">
        <v>1</v>
      </c>
    </row>
    <row r="8706" spans="1:19" ht="12.75">
      <c r="A8706" s="22" t="s">
        <v>60</v>
      </c>
      <c r="B8706" s="22" t="s">
        <v>14824</v>
      </c>
      <c r="C8706" s="22" t="s">
        <v>68</v>
      </c>
      <c r="D8706" s="22" t="s">
        <v>61</v>
      </c>
      <c r="E8706" s="22" t="s">
        <v>21453</v>
      </c>
      <c r="F8706" s="31">
        <v>42919.447974537034</v>
      </c>
      <c r="G8706" s="31">
        <v>42963</v>
      </c>
      <c r="H8706" s="31">
        <v>43328</v>
      </c>
      <c r="I8706" s="31">
        <v>42949</v>
      </c>
      <c r="J8706" s="22" t="s">
        <v>73</v>
      </c>
      <c r="K8706" s="32" t="s">
        <v>121</v>
      </c>
      <c r="L8706" s="32" t="s">
        <v>21454</v>
      </c>
      <c r="N8706" s="24">
        <v>1062.855</v>
      </c>
      <c r="O8706" s="24">
        <v>1193.74</v>
      </c>
      <c r="P8706" s="32" t="s">
        <v>1558</v>
      </c>
      <c r="Q8706" s="43" t="s">
        <v>1559</v>
      </c>
      <c r="R8706" s="43" t="s">
        <v>78</v>
      </c>
      <c r="S8706" s="47">
        <v>5</v>
      </c>
    </row>
    <row r="8707" spans="1:19" ht="12.75">
      <c r="A8707" s="22" t="s">
        <v>60</v>
      </c>
      <c r="B8707" s="22" t="s">
        <v>14733</v>
      </c>
      <c r="C8707" s="22" t="s">
        <v>68</v>
      </c>
      <c r="D8707" s="22" t="s">
        <v>61</v>
      </c>
      <c r="E8707" s="22" t="s">
        <v>21455</v>
      </c>
      <c r="F8707" s="31">
        <v>42944.448541666665</v>
      </c>
      <c r="G8707" s="31">
        <v>42962</v>
      </c>
      <c r="H8707" s="31">
        <v>43327</v>
      </c>
      <c r="I8707" s="31">
        <v>42974</v>
      </c>
      <c r="J8707" s="22" t="s">
        <v>73</v>
      </c>
      <c r="K8707" s="32" t="s">
        <v>121</v>
      </c>
      <c r="L8707" s="32" t="s">
        <v>21456</v>
      </c>
      <c r="N8707" s="24">
        <v>1808.3979999999999</v>
      </c>
      <c r="O8707" s="24">
        <v>1301.0599999999999</v>
      </c>
      <c r="P8707" s="32" t="s">
        <v>81</v>
      </c>
      <c r="Q8707" s="43" t="s">
        <v>82</v>
      </c>
      <c r="R8707" s="43" t="s">
        <v>78</v>
      </c>
      <c r="S8707" s="47">
        <v>5</v>
      </c>
    </row>
    <row r="8708" spans="1:19" ht="12.75">
      <c r="A8708" s="22" t="s">
        <v>60</v>
      </c>
      <c r="B8708" s="22" t="s">
        <v>15169</v>
      </c>
      <c r="C8708" s="22" t="s">
        <v>68</v>
      </c>
      <c r="D8708" s="22" t="s">
        <v>61</v>
      </c>
      <c r="E8708" s="22" t="s">
        <v>21457</v>
      </c>
      <c r="F8708" s="31">
        <v>42927.568333333329</v>
      </c>
      <c r="G8708" s="31">
        <v>42930</v>
      </c>
      <c r="H8708" s="31">
        <v>43295</v>
      </c>
      <c r="I8708" s="31">
        <v>42957</v>
      </c>
      <c r="J8708" s="22" t="s">
        <v>73</v>
      </c>
      <c r="K8708" s="32" t="s">
        <v>102</v>
      </c>
      <c r="L8708" s="32" t="s">
        <v>21458</v>
      </c>
      <c r="N8708" s="24">
        <v>3924.4715999999999</v>
      </c>
      <c r="O8708" s="24">
        <v>6191.1850000000004</v>
      </c>
      <c r="P8708" s="32" t="s">
        <v>3489</v>
      </c>
      <c r="Q8708" s="43" t="s">
        <v>3490</v>
      </c>
      <c r="R8708" s="43" t="s">
        <v>78</v>
      </c>
      <c r="S8708" s="47">
        <v>6</v>
      </c>
    </row>
    <row r="8709" spans="1:19" ht="12.75">
      <c r="A8709" s="22" t="s">
        <v>60</v>
      </c>
      <c r="B8709" s="22" t="s">
        <v>14729</v>
      </c>
      <c r="C8709" s="22" t="s">
        <v>68</v>
      </c>
      <c r="D8709" s="22" t="s">
        <v>61</v>
      </c>
      <c r="E8709" s="22" t="s">
        <v>21459</v>
      </c>
      <c r="F8709" s="31">
        <v>42932.084178240737</v>
      </c>
      <c r="G8709" s="31">
        <v>42967</v>
      </c>
      <c r="H8709" s="31">
        <v>43332</v>
      </c>
      <c r="I8709" s="31">
        <v>42992</v>
      </c>
      <c r="J8709" s="22" t="s">
        <v>101</v>
      </c>
      <c r="K8709" s="32" t="s">
        <v>140</v>
      </c>
      <c r="L8709" s="32" t="s">
        <v>21460</v>
      </c>
      <c r="M8709" s="32" t="s">
        <v>21461</v>
      </c>
      <c r="N8709" s="24">
        <v>1949.01</v>
      </c>
      <c r="O8709" s="24">
        <v>1140.8900000000001</v>
      </c>
      <c r="P8709" s="32" t="s">
        <v>3793</v>
      </c>
      <c r="Q8709" s="43" t="s">
        <v>3794</v>
      </c>
      <c r="R8709" s="43" t="s">
        <v>78</v>
      </c>
      <c r="S8709" s="47">
        <v>5</v>
      </c>
    </row>
    <row r="8710" spans="1:19" ht="12.75">
      <c r="A8710" s="22" t="s">
        <v>60</v>
      </c>
      <c r="B8710" s="22" t="s">
        <v>15560</v>
      </c>
      <c r="C8710" s="22" t="s">
        <v>68</v>
      </c>
      <c r="D8710" s="22" t="s">
        <v>61</v>
      </c>
      <c r="E8710" s="22" t="s">
        <v>21462</v>
      </c>
      <c r="F8710" s="31">
        <v>42928.578020833331</v>
      </c>
      <c r="G8710" s="31">
        <v>42928</v>
      </c>
      <c r="H8710" s="31">
        <v>43293</v>
      </c>
      <c r="I8710" s="31">
        <v>42958</v>
      </c>
      <c r="J8710" s="22" t="s">
        <v>73</v>
      </c>
      <c r="K8710" s="32" t="s">
        <v>74</v>
      </c>
      <c r="L8710" s="32" t="s">
        <v>21463</v>
      </c>
      <c r="N8710" s="24">
        <v>318.625</v>
      </c>
      <c r="O8710" s="24">
        <v>0</v>
      </c>
      <c r="P8710" s="32" t="s">
        <v>2809</v>
      </c>
      <c r="Q8710" s="43" t="s">
        <v>2810</v>
      </c>
      <c r="R8710" s="43" t="s">
        <v>78</v>
      </c>
      <c r="S8710" s="47">
        <v>4</v>
      </c>
    </row>
    <row r="8711" spans="1:19" ht="12.75">
      <c r="A8711" s="22" t="s">
        <v>60</v>
      </c>
      <c r="B8711" s="22" t="s">
        <v>14930</v>
      </c>
      <c r="C8711" s="22" t="s">
        <v>68</v>
      </c>
      <c r="D8711" s="22" t="s">
        <v>61</v>
      </c>
      <c r="E8711" s="22" t="s">
        <v>21464</v>
      </c>
      <c r="F8711" s="31">
        <v>42933.501585648148</v>
      </c>
      <c r="G8711" s="31">
        <v>42933</v>
      </c>
      <c r="H8711" s="31">
        <v>43298</v>
      </c>
      <c r="I8711" s="31">
        <v>42963</v>
      </c>
      <c r="J8711" s="22" t="s">
        <v>73</v>
      </c>
      <c r="K8711" s="32" t="s">
        <v>102</v>
      </c>
      <c r="L8711" s="32" t="s">
        <v>21465</v>
      </c>
      <c r="N8711" s="24">
        <v>2957.8366000000001</v>
      </c>
      <c r="O8711" s="24">
        <v>1767.15</v>
      </c>
      <c r="P8711" s="32" t="s">
        <v>342</v>
      </c>
      <c r="Q8711" s="43" t="s">
        <v>343</v>
      </c>
      <c r="R8711" s="43" t="s">
        <v>78</v>
      </c>
      <c r="S8711" s="47">
        <v>5</v>
      </c>
    </row>
    <row r="8712" spans="1:19" ht="12.75">
      <c r="A8712" s="22" t="s">
        <v>60</v>
      </c>
      <c r="B8712" s="22" t="s">
        <v>15044</v>
      </c>
      <c r="C8712" s="22" t="s">
        <v>68</v>
      </c>
      <c r="D8712" s="22" t="s">
        <v>61</v>
      </c>
      <c r="E8712" s="22" t="s">
        <v>21466</v>
      </c>
      <c r="F8712" s="31">
        <v>42942.450798611106</v>
      </c>
      <c r="G8712" s="31">
        <v>42947</v>
      </c>
      <c r="H8712" s="31">
        <v>43312</v>
      </c>
      <c r="I8712" s="31">
        <v>42972</v>
      </c>
      <c r="J8712" s="22" t="s">
        <v>73</v>
      </c>
      <c r="K8712" s="32" t="s">
        <v>74</v>
      </c>
      <c r="L8712" s="32" t="s">
        <v>21467</v>
      </c>
      <c r="N8712" s="24">
        <v>0</v>
      </c>
      <c r="O8712" s="24">
        <v>0</v>
      </c>
      <c r="P8712" s="32" t="s">
        <v>271</v>
      </c>
      <c r="Q8712" s="43" t="s">
        <v>272</v>
      </c>
      <c r="R8712" s="43" t="s">
        <v>78</v>
      </c>
      <c r="S8712" s="47">
        <v>4</v>
      </c>
    </row>
    <row r="8713" spans="1:19" ht="12.75">
      <c r="A8713" s="22" t="s">
        <v>60</v>
      </c>
      <c r="B8713" s="22" t="s">
        <v>14770</v>
      </c>
      <c r="C8713" s="22" t="s">
        <v>68</v>
      </c>
      <c r="D8713" s="22" t="s">
        <v>61</v>
      </c>
      <c r="E8713" s="22" t="s">
        <v>21468</v>
      </c>
      <c r="F8713" s="31">
        <v>42919.480648148143</v>
      </c>
      <c r="G8713" s="31">
        <v>42938</v>
      </c>
      <c r="H8713" s="31">
        <v>43303</v>
      </c>
      <c r="I8713" s="31">
        <v>42949</v>
      </c>
      <c r="J8713" s="22" t="s">
        <v>73</v>
      </c>
      <c r="K8713" s="32" t="s">
        <v>121</v>
      </c>
      <c r="L8713" s="32" t="s">
        <v>21469</v>
      </c>
      <c r="N8713" s="24">
        <v>2311.215</v>
      </c>
      <c r="O8713" s="24">
        <v>1849.44</v>
      </c>
      <c r="P8713" s="32" t="s">
        <v>81</v>
      </c>
      <c r="Q8713" s="43" t="s">
        <v>82</v>
      </c>
      <c r="R8713" s="43" t="s">
        <v>78</v>
      </c>
      <c r="S8713" s="47">
        <v>4</v>
      </c>
    </row>
    <row r="8714" spans="1:19" ht="12.75">
      <c r="A8714" s="22" t="s">
        <v>60</v>
      </c>
      <c r="B8714" s="22" t="s">
        <v>14790</v>
      </c>
      <c r="C8714" s="22" t="s">
        <v>68</v>
      </c>
      <c r="D8714" s="22" t="s">
        <v>61</v>
      </c>
      <c r="E8714" s="22" t="s">
        <v>21470</v>
      </c>
      <c r="F8714" s="31">
        <v>42935.640601851854</v>
      </c>
      <c r="G8714" s="31">
        <v>42639</v>
      </c>
      <c r="H8714" s="31">
        <v>43004</v>
      </c>
      <c r="I8714" s="31">
        <v>42965</v>
      </c>
      <c r="J8714" s="22" t="s">
        <v>306</v>
      </c>
      <c r="K8714" s="32" t="s">
        <v>140</v>
      </c>
      <c r="L8714" s="32" t="s">
        <v>21471</v>
      </c>
      <c r="M8714" s="32" t="s">
        <v>21472</v>
      </c>
      <c r="N8714" s="24">
        <v>-835.64</v>
      </c>
      <c r="O8714" s="24">
        <v>-835.64</v>
      </c>
      <c r="P8714" s="32" t="s">
        <v>271</v>
      </c>
      <c r="Q8714" s="43" t="s">
        <v>272</v>
      </c>
      <c r="R8714" s="43" t="s">
        <v>111</v>
      </c>
      <c r="S8714" s="47">
        <v>1</v>
      </c>
    </row>
    <row r="8715" spans="1:19" ht="12.75">
      <c r="A8715" s="22" t="s">
        <v>60</v>
      </c>
      <c r="B8715" s="22" t="s">
        <v>14770</v>
      </c>
      <c r="C8715" s="22" t="s">
        <v>68</v>
      </c>
      <c r="D8715" s="22" t="s">
        <v>61</v>
      </c>
      <c r="E8715" s="22" t="s">
        <v>21473</v>
      </c>
      <c r="F8715" s="31">
        <v>42926.584363425922</v>
      </c>
      <c r="G8715" s="31">
        <v>42940</v>
      </c>
      <c r="H8715" s="31">
        <v>43305</v>
      </c>
      <c r="I8715" s="31">
        <v>42956</v>
      </c>
      <c r="J8715" s="22" t="s">
        <v>73</v>
      </c>
      <c r="K8715" s="32" t="s">
        <v>102</v>
      </c>
      <c r="L8715" s="32" t="s">
        <v>21474</v>
      </c>
      <c r="N8715" s="24">
        <v>2100.0666000000001</v>
      </c>
      <c r="O8715" s="24">
        <v>2016.95</v>
      </c>
      <c r="P8715" s="32" t="s">
        <v>336</v>
      </c>
      <c r="Q8715" s="43" t="s">
        <v>337</v>
      </c>
      <c r="R8715" s="43" t="s">
        <v>78</v>
      </c>
      <c r="S8715" s="47">
        <v>4</v>
      </c>
    </row>
    <row r="8716" spans="1:19" ht="12.75">
      <c r="A8716" s="22" t="s">
        <v>60</v>
      </c>
      <c r="B8716" s="22" t="s">
        <v>15129</v>
      </c>
      <c r="C8716" s="22" t="s">
        <v>68</v>
      </c>
      <c r="D8716" s="22" t="s">
        <v>61</v>
      </c>
      <c r="E8716" s="22" t="s">
        <v>21475</v>
      </c>
      <c r="F8716" s="31">
        <v>42941.549641203703</v>
      </c>
      <c r="G8716" s="31">
        <v>42924</v>
      </c>
      <c r="H8716" s="31">
        <v>43289</v>
      </c>
      <c r="I8716" s="31">
        <v>42971.549108796295</v>
      </c>
      <c r="J8716" s="22" t="s">
        <v>306</v>
      </c>
      <c r="K8716" s="32" t="s">
        <v>140</v>
      </c>
      <c r="L8716" s="32" t="s">
        <v>21476</v>
      </c>
      <c r="M8716" s="32" t="s">
        <v>17068</v>
      </c>
      <c r="N8716" s="24">
        <v>-1888.19</v>
      </c>
      <c r="O8716" s="24">
        <v>-1888.19</v>
      </c>
      <c r="P8716" s="32" t="s">
        <v>81</v>
      </c>
      <c r="Q8716" s="43" t="s">
        <v>82</v>
      </c>
      <c r="R8716" s="43" t="s">
        <v>78</v>
      </c>
      <c r="S8716" s="47">
        <v>1</v>
      </c>
    </row>
    <row r="8717" spans="1:19" ht="12.75">
      <c r="A8717" s="22" t="s">
        <v>60</v>
      </c>
      <c r="B8717" s="22" t="s">
        <v>15049</v>
      </c>
      <c r="C8717" s="22" t="s">
        <v>68</v>
      </c>
      <c r="D8717" s="22" t="s">
        <v>61</v>
      </c>
      <c r="E8717" s="22" t="s">
        <v>21477</v>
      </c>
      <c r="F8717" s="31">
        <v>42941.580266203702</v>
      </c>
      <c r="G8717" s="31">
        <v>42944</v>
      </c>
      <c r="H8717" s="31">
        <v>43309</v>
      </c>
      <c r="I8717" s="31">
        <v>42971</v>
      </c>
      <c r="J8717" s="22" t="s">
        <v>73</v>
      </c>
      <c r="K8717" s="32" t="s">
        <v>140</v>
      </c>
      <c r="L8717" s="32" t="s">
        <v>21478</v>
      </c>
      <c r="M8717" s="32" t="s">
        <v>21452</v>
      </c>
      <c r="N8717" s="24">
        <v>1836.9106999999999</v>
      </c>
      <c r="O8717" s="24">
        <v>1493.8785</v>
      </c>
      <c r="P8717" s="32" t="s">
        <v>6881</v>
      </c>
      <c r="Q8717" s="43" t="s">
        <v>6882</v>
      </c>
      <c r="R8717" s="43" t="s">
        <v>78</v>
      </c>
      <c r="S8717" s="47">
        <v>5</v>
      </c>
    </row>
    <row r="8718" spans="1:19" ht="12.75">
      <c r="A8718" s="22" t="s">
        <v>60</v>
      </c>
      <c r="B8718" s="22" t="s">
        <v>15105</v>
      </c>
      <c r="C8718" s="22" t="s">
        <v>68</v>
      </c>
      <c r="D8718" s="22" t="s">
        <v>61</v>
      </c>
      <c r="E8718" s="22" t="s">
        <v>21479</v>
      </c>
      <c r="F8718" s="31">
        <v>42923.43237268518</v>
      </c>
      <c r="G8718" s="31">
        <v>42932</v>
      </c>
      <c r="H8718" s="31">
        <v>43297</v>
      </c>
      <c r="I8718" s="31">
        <v>42953</v>
      </c>
      <c r="J8718" s="22" t="s">
        <v>73</v>
      </c>
      <c r="K8718" s="32" t="s">
        <v>140</v>
      </c>
      <c r="L8718" s="32" t="s">
        <v>21480</v>
      </c>
      <c r="M8718" s="32" t="s">
        <v>21481</v>
      </c>
      <c r="N8718" s="24">
        <v>1678.79</v>
      </c>
      <c r="O8718" s="24">
        <v>1163.47</v>
      </c>
      <c r="P8718" s="32" t="s">
        <v>271</v>
      </c>
      <c r="Q8718" s="43" t="s">
        <v>272</v>
      </c>
      <c r="R8718" s="43" t="s">
        <v>78</v>
      </c>
      <c r="S8718" s="47">
        <v>6</v>
      </c>
    </row>
    <row r="8719" spans="1:19" ht="12.75">
      <c r="A8719" s="22" t="s">
        <v>60</v>
      </c>
      <c r="B8719" s="22" t="s">
        <v>14824</v>
      </c>
      <c r="C8719" s="22" t="s">
        <v>68</v>
      </c>
      <c r="D8719" s="22" t="s">
        <v>61</v>
      </c>
      <c r="E8719" s="22" t="s">
        <v>21482</v>
      </c>
      <c r="F8719" s="31">
        <v>42919.684942129628</v>
      </c>
      <c r="G8719" s="31">
        <v>42937</v>
      </c>
      <c r="H8719" s="31">
        <v>43302</v>
      </c>
      <c r="I8719" s="31">
        <v>42949</v>
      </c>
      <c r="J8719" s="22" t="s">
        <v>73</v>
      </c>
      <c r="K8719" s="32" t="s">
        <v>74</v>
      </c>
      <c r="L8719" s="32" t="s">
        <v>21483</v>
      </c>
      <c r="N8719" s="24">
        <v>388.035</v>
      </c>
      <c r="O8719" s="24">
        <v>0</v>
      </c>
      <c r="P8719" s="32" t="s">
        <v>13098</v>
      </c>
      <c r="Q8719" s="43" t="s">
        <v>13099</v>
      </c>
      <c r="R8719" s="43" t="s">
        <v>78</v>
      </c>
      <c r="S8719" s="47">
        <v>5</v>
      </c>
    </row>
    <row r="8720" spans="1:19" ht="12.75">
      <c r="A8720" s="22" t="s">
        <v>60</v>
      </c>
      <c r="B8720" s="22" t="s">
        <v>14787</v>
      </c>
      <c r="C8720" s="22" t="s">
        <v>68</v>
      </c>
      <c r="D8720" s="22" t="s">
        <v>61</v>
      </c>
      <c r="E8720" s="22" t="s">
        <v>21484</v>
      </c>
      <c r="F8720" s="31">
        <v>42934.528321759259</v>
      </c>
      <c r="G8720" s="31">
        <v>42934</v>
      </c>
      <c r="H8720" s="31">
        <v>43299</v>
      </c>
      <c r="I8720" s="31">
        <v>42964.526759259257</v>
      </c>
      <c r="J8720" s="22" t="s">
        <v>73</v>
      </c>
      <c r="K8720" s="32" t="s">
        <v>74</v>
      </c>
      <c r="L8720" s="32" t="s">
        <v>21485</v>
      </c>
      <c r="N8720" s="24">
        <v>0</v>
      </c>
      <c r="O8720" s="24">
        <v>0</v>
      </c>
      <c r="P8720" s="32" t="s">
        <v>4619</v>
      </c>
      <c r="Q8720" s="43" t="s">
        <v>4620</v>
      </c>
      <c r="R8720" s="43" t="s">
        <v>78</v>
      </c>
      <c r="S8720" s="47">
        <v>6</v>
      </c>
    </row>
    <row r="8721" spans="1:19" ht="12.75">
      <c r="A8721" s="22" t="s">
        <v>60</v>
      </c>
      <c r="B8721" s="22" t="s">
        <v>14874</v>
      </c>
      <c r="C8721" s="22" t="s">
        <v>68</v>
      </c>
      <c r="D8721" s="22" t="s">
        <v>61</v>
      </c>
      <c r="E8721" s="22" t="s">
        <v>21486</v>
      </c>
      <c r="F8721" s="31">
        <v>42937.159016203703</v>
      </c>
      <c r="G8721" s="31">
        <v>42978</v>
      </c>
      <c r="H8721" s="31">
        <v>43343</v>
      </c>
      <c r="I8721" s="31">
        <v>42997.159016203703</v>
      </c>
      <c r="J8721" s="22" t="s">
        <v>73</v>
      </c>
      <c r="K8721" s="32" t="s">
        <v>74</v>
      </c>
      <c r="L8721" s="32" t="s">
        <v>21487</v>
      </c>
      <c r="N8721" s="24">
        <v>379.37</v>
      </c>
      <c r="O8721" s="24">
        <v>0</v>
      </c>
      <c r="P8721" s="32" t="s">
        <v>21488</v>
      </c>
      <c r="Q8721" s="43" t="s">
        <v>21489</v>
      </c>
      <c r="R8721" s="43" t="s">
        <v>78</v>
      </c>
      <c r="S8721" s="47">
        <v>5</v>
      </c>
    </row>
    <row r="8722" spans="1:19" ht="12.75">
      <c r="A8722" s="22" t="s">
        <v>60</v>
      </c>
      <c r="B8722" s="22" t="s">
        <v>14729</v>
      </c>
      <c r="C8722" s="22" t="s">
        <v>68</v>
      </c>
      <c r="D8722" s="22" t="s">
        <v>61</v>
      </c>
      <c r="E8722" s="22" t="s">
        <v>21490</v>
      </c>
      <c r="F8722" s="31">
        <v>42944.668148148143</v>
      </c>
      <c r="G8722" s="31">
        <v>42948</v>
      </c>
      <c r="H8722" s="31">
        <v>43313</v>
      </c>
      <c r="I8722" s="31">
        <v>42974</v>
      </c>
      <c r="J8722" s="22" t="s">
        <v>107</v>
      </c>
      <c r="K8722" s="32" t="s">
        <v>121</v>
      </c>
      <c r="L8722" s="32" t="s">
        <v>21491</v>
      </c>
      <c r="N8722" s="24">
        <v>0</v>
      </c>
      <c r="O8722" s="24">
        <v>0</v>
      </c>
      <c r="P8722" s="32" t="s">
        <v>3213</v>
      </c>
      <c r="Q8722" s="43" t="s">
        <v>3214</v>
      </c>
      <c r="R8722" s="43" t="s">
        <v>78</v>
      </c>
      <c r="S8722" s="47">
        <v>1</v>
      </c>
    </row>
    <row r="8723" spans="1:19" ht="12.75">
      <c r="A8723" s="22" t="s">
        <v>60</v>
      </c>
      <c r="B8723" s="22" t="s">
        <v>14806</v>
      </c>
      <c r="C8723" s="22" t="s">
        <v>68</v>
      </c>
      <c r="D8723" s="22" t="s">
        <v>61</v>
      </c>
      <c r="E8723" s="22" t="s">
        <v>21492</v>
      </c>
      <c r="F8723" s="31">
        <v>42935.002858796295</v>
      </c>
      <c r="G8723" s="31">
        <v>42951</v>
      </c>
      <c r="H8723" s="31">
        <v>43316</v>
      </c>
      <c r="I8723" s="31">
        <v>42965</v>
      </c>
      <c r="J8723" s="22" t="s">
        <v>73</v>
      </c>
      <c r="K8723" s="32" t="s">
        <v>102</v>
      </c>
      <c r="L8723" s="32" t="s">
        <v>21493</v>
      </c>
      <c r="N8723" s="24">
        <v>779.81799999999998</v>
      </c>
      <c r="O8723" s="24">
        <v>482.73</v>
      </c>
      <c r="P8723" s="32" t="s">
        <v>248</v>
      </c>
      <c r="Q8723" s="43" t="s">
        <v>249</v>
      </c>
      <c r="R8723" s="43" t="s">
        <v>78</v>
      </c>
      <c r="S8723" s="47">
        <v>5</v>
      </c>
    </row>
    <row r="8724" spans="1:19" ht="12.75">
      <c r="A8724" s="22" t="s">
        <v>60</v>
      </c>
      <c r="B8724" s="22" t="s">
        <v>14790</v>
      </c>
      <c r="C8724" s="22" t="s">
        <v>68</v>
      </c>
      <c r="D8724" s="22" t="s">
        <v>61</v>
      </c>
      <c r="E8724" s="22" t="s">
        <v>21494</v>
      </c>
      <c r="F8724" s="31">
        <v>42928.686620370368</v>
      </c>
      <c r="G8724" s="31">
        <v>42934</v>
      </c>
      <c r="H8724" s="31">
        <v>43299</v>
      </c>
      <c r="I8724" s="31">
        <v>42958</v>
      </c>
      <c r="J8724" s="22" t="s">
        <v>73</v>
      </c>
      <c r="K8724" s="32" t="s">
        <v>74</v>
      </c>
      <c r="L8724" s="32" t="s">
        <v>21495</v>
      </c>
      <c r="N8724" s="24">
        <v>0</v>
      </c>
      <c r="O8724" s="24">
        <v>0</v>
      </c>
      <c r="P8724" s="32" t="s">
        <v>1479</v>
      </c>
      <c r="Q8724" s="43" t="s">
        <v>1480</v>
      </c>
      <c r="R8724" s="43" t="s">
        <v>78</v>
      </c>
      <c r="S8724" s="47">
        <v>4</v>
      </c>
    </row>
    <row r="8725" spans="1:19" ht="12.75">
      <c r="A8725" s="22" t="s">
        <v>60</v>
      </c>
      <c r="B8725" s="22" t="s">
        <v>14787</v>
      </c>
      <c r="C8725" s="22" t="s">
        <v>68</v>
      </c>
      <c r="D8725" s="22" t="s">
        <v>61</v>
      </c>
      <c r="E8725" s="22" t="s">
        <v>21496</v>
      </c>
      <c r="F8725" s="31">
        <v>42920.323854166665</v>
      </c>
      <c r="G8725" s="31">
        <v>42920</v>
      </c>
      <c r="H8725" s="31">
        <v>43285</v>
      </c>
      <c r="I8725" s="31">
        <v>42950.322858796295</v>
      </c>
      <c r="J8725" s="22" t="s">
        <v>73</v>
      </c>
      <c r="K8725" s="32" t="s">
        <v>102</v>
      </c>
      <c r="L8725" s="32" t="s">
        <v>21497</v>
      </c>
      <c r="N8725" s="24">
        <v>799.8225</v>
      </c>
      <c r="O8725" s="24">
        <v>527.36</v>
      </c>
      <c r="P8725" s="32" t="s">
        <v>2525</v>
      </c>
      <c r="Q8725" s="43" t="s">
        <v>2526</v>
      </c>
      <c r="R8725" s="43" t="s">
        <v>78</v>
      </c>
      <c r="S8725" s="47">
        <v>5</v>
      </c>
    </row>
    <row r="8726" spans="1:19" ht="12.75">
      <c r="A8726" s="22" t="s">
        <v>60</v>
      </c>
      <c r="B8726" s="22" t="s">
        <v>14787</v>
      </c>
      <c r="C8726" s="22" t="s">
        <v>68</v>
      </c>
      <c r="D8726" s="22" t="s">
        <v>61</v>
      </c>
      <c r="E8726" s="22" t="s">
        <v>21498</v>
      </c>
      <c r="F8726" s="31">
        <v>42937.135347222218</v>
      </c>
      <c r="G8726" s="31">
        <v>42957</v>
      </c>
      <c r="H8726" s="31">
        <v>43322</v>
      </c>
      <c r="I8726" s="31">
        <v>42997.135347222218</v>
      </c>
      <c r="J8726" s="22" t="s">
        <v>73</v>
      </c>
      <c r="K8726" s="32" t="s">
        <v>74</v>
      </c>
      <c r="L8726" s="32" t="s">
        <v>21499</v>
      </c>
      <c r="N8726" s="24">
        <v>300.8875</v>
      </c>
      <c r="O8726" s="24">
        <v>0</v>
      </c>
      <c r="P8726" s="32" t="s">
        <v>352</v>
      </c>
      <c r="Q8726" s="43" t="s">
        <v>353</v>
      </c>
      <c r="R8726" s="43" t="s">
        <v>78</v>
      </c>
      <c r="S8726" s="47">
        <v>5</v>
      </c>
    </row>
    <row r="8727" spans="1:19" ht="12.75">
      <c r="A8727" s="22" t="s">
        <v>60</v>
      </c>
      <c r="B8727" s="22" t="s">
        <v>15169</v>
      </c>
      <c r="C8727" s="22" t="s">
        <v>68</v>
      </c>
      <c r="D8727" s="22" t="s">
        <v>61</v>
      </c>
      <c r="E8727" s="22" t="s">
        <v>21500</v>
      </c>
      <c r="F8727" s="31">
        <v>42935.619270833333</v>
      </c>
      <c r="G8727" s="31">
        <v>42948</v>
      </c>
      <c r="H8727" s="31">
        <v>43313</v>
      </c>
      <c r="I8727" s="31">
        <v>42965</v>
      </c>
      <c r="J8727" s="22" t="s">
        <v>73</v>
      </c>
      <c r="K8727" s="32" t="s">
        <v>102</v>
      </c>
      <c r="L8727" s="32" t="s">
        <v>21501</v>
      </c>
      <c r="N8727" s="24">
        <v>5656.5100000000002</v>
      </c>
      <c r="O8727" s="24">
        <v>8746.4099999999999</v>
      </c>
      <c r="P8727" s="32" t="s">
        <v>3489</v>
      </c>
      <c r="Q8727" s="43" t="s">
        <v>3490</v>
      </c>
      <c r="R8727" s="43" t="s">
        <v>78</v>
      </c>
      <c r="S8727" s="47">
        <v>5</v>
      </c>
    </row>
    <row r="8728" spans="1:19" ht="12.75">
      <c r="A8728" s="22" t="s">
        <v>60</v>
      </c>
      <c r="B8728" s="22" t="s">
        <v>14726</v>
      </c>
      <c r="C8728" s="22" t="s">
        <v>68</v>
      </c>
      <c r="D8728" s="22" t="s">
        <v>61</v>
      </c>
      <c r="E8728" s="22" t="s">
        <v>21502</v>
      </c>
      <c r="F8728" s="31">
        <v>42928.65792824074</v>
      </c>
      <c r="G8728" s="31">
        <v>42947</v>
      </c>
      <c r="H8728" s="31">
        <v>43312</v>
      </c>
      <c r="I8728" s="31">
        <v>42958</v>
      </c>
      <c r="J8728" s="22" t="s">
        <v>73</v>
      </c>
      <c r="K8728" s="32" t="s">
        <v>121</v>
      </c>
      <c r="L8728" s="32" t="s">
        <v>21503</v>
      </c>
      <c r="N8728" s="24">
        <v>1575.8327999999999</v>
      </c>
      <c r="O8728" s="24">
        <v>1516.695</v>
      </c>
      <c r="P8728" s="32" t="s">
        <v>3600</v>
      </c>
      <c r="Q8728" s="43" t="s">
        <v>3601</v>
      </c>
      <c r="R8728" s="43" t="s">
        <v>78</v>
      </c>
      <c r="S8728" s="47">
        <v>5</v>
      </c>
    </row>
    <row r="8729" spans="1:19" ht="12.75">
      <c r="A8729" s="22" t="s">
        <v>60</v>
      </c>
      <c r="B8729" s="22" t="s">
        <v>14758</v>
      </c>
      <c r="C8729" s="22" t="s">
        <v>68</v>
      </c>
      <c r="D8729" s="22" t="s">
        <v>61</v>
      </c>
      <c r="E8729" s="22" t="s">
        <v>21504</v>
      </c>
      <c r="F8729" s="31">
        <v>42930.563090277778</v>
      </c>
      <c r="G8729" s="31">
        <v>42930</v>
      </c>
      <c r="H8729" s="31">
        <v>43295</v>
      </c>
      <c r="I8729" s="31">
        <v>42960</v>
      </c>
      <c r="J8729" s="22" t="s">
        <v>73</v>
      </c>
      <c r="K8729" s="32" t="s">
        <v>74</v>
      </c>
      <c r="L8729" s="32" t="s">
        <v>21505</v>
      </c>
      <c r="N8729" s="24">
        <v>0</v>
      </c>
      <c r="O8729" s="24">
        <v>0</v>
      </c>
      <c r="P8729" s="32" t="s">
        <v>21506</v>
      </c>
      <c r="Q8729" s="43" t="s">
        <v>21507</v>
      </c>
      <c r="R8729" s="43" t="s">
        <v>78</v>
      </c>
      <c r="S8729" s="47">
        <v>5</v>
      </c>
    </row>
    <row r="8730" spans="1:19" ht="12.75">
      <c r="A8730" s="22" t="s">
        <v>60</v>
      </c>
      <c r="B8730" s="22" t="s">
        <v>14787</v>
      </c>
      <c r="C8730" s="22" t="s">
        <v>68</v>
      </c>
      <c r="D8730" s="22" t="s">
        <v>61</v>
      </c>
      <c r="E8730" s="22" t="s">
        <v>21508</v>
      </c>
      <c r="F8730" s="31">
        <v>42926.3668287037</v>
      </c>
      <c r="G8730" s="31">
        <v>42704</v>
      </c>
      <c r="H8730" s="31">
        <v>43069</v>
      </c>
      <c r="I8730" s="31">
        <v>42956.364710648144</v>
      </c>
      <c r="J8730" s="22" t="s">
        <v>107</v>
      </c>
      <c r="K8730" s="32" t="s">
        <v>140</v>
      </c>
      <c r="L8730" s="32" t="s">
        <v>21509</v>
      </c>
      <c r="M8730" s="32" t="s">
        <v>21510</v>
      </c>
      <c r="N8730" s="24">
        <v>-1.55</v>
      </c>
      <c r="O8730" s="24">
        <v>-1.55</v>
      </c>
      <c r="P8730" s="32" t="s">
        <v>3643</v>
      </c>
      <c r="Q8730" s="43" t="s">
        <v>3644</v>
      </c>
      <c r="R8730" s="43" t="s">
        <v>111</v>
      </c>
      <c r="S8730" s="47">
        <v>1</v>
      </c>
    </row>
    <row r="8731" spans="1:19" ht="12.75">
      <c r="A8731" s="22" t="s">
        <v>60</v>
      </c>
      <c r="B8731" s="22" t="s">
        <v>14787</v>
      </c>
      <c r="C8731" s="22" t="s">
        <v>68</v>
      </c>
      <c r="D8731" s="22" t="s">
        <v>61</v>
      </c>
      <c r="E8731" s="22" t="s">
        <v>21511</v>
      </c>
      <c r="F8731" s="31">
        <v>42934.616493055553</v>
      </c>
      <c r="G8731" s="31">
        <v>42934</v>
      </c>
      <c r="H8731" s="31">
        <v>43299</v>
      </c>
      <c r="I8731" s="31">
        <v>42964.61519675926</v>
      </c>
      <c r="J8731" s="22" t="s">
        <v>73</v>
      </c>
      <c r="K8731" s="32" t="s">
        <v>74</v>
      </c>
      <c r="L8731" s="32" t="s">
        <v>21512</v>
      </c>
      <c r="N8731" s="24">
        <v>415.30</v>
      </c>
      <c r="O8731" s="24">
        <v>0</v>
      </c>
      <c r="P8731" s="32" t="s">
        <v>21513</v>
      </c>
      <c r="Q8731" s="43" t="s">
        <v>21514</v>
      </c>
      <c r="R8731" s="43" t="s">
        <v>78</v>
      </c>
      <c r="S8731" s="47">
        <v>5</v>
      </c>
    </row>
    <row r="8732" spans="1:19" ht="12.75">
      <c r="A8732" s="22" t="s">
        <v>60</v>
      </c>
      <c r="B8732" s="22" t="s">
        <v>15224</v>
      </c>
      <c r="C8732" s="22" t="s">
        <v>68</v>
      </c>
      <c r="D8732" s="22" t="s">
        <v>61</v>
      </c>
      <c r="E8732" s="22" t="s">
        <v>21515</v>
      </c>
      <c r="F8732" s="31">
        <v>42922.405763888884</v>
      </c>
      <c r="G8732" s="31">
        <v>42947</v>
      </c>
      <c r="H8732" s="31">
        <v>43312</v>
      </c>
      <c r="I8732" s="31">
        <v>42952</v>
      </c>
      <c r="J8732" s="22" t="s">
        <v>73</v>
      </c>
      <c r="K8732" s="32" t="s">
        <v>102</v>
      </c>
      <c r="L8732" s="32" t="s">
        <v>21516</v>
      </c>
      <c r="N8732" s="24">
        <v>593.22659999999996</v>
      </c>
      <c r="O8732" s="24">
        <v>444.58</v>
      </c>
      <c r="P8732" s="32" t="s">
        <v>143</v>
      </c>
      <c r="Q8732" s="43" t="s">
        <v>144</v>
      </c>
      <c r="R8732" s="43" t="s">
        <v>78</v>
      </c>
      <c r="S8732" s="47">
        <v>5</v>
      </c>
    </row>
    <row r="8733" spans="1:19" ht="12.75">
      <c r="A8733" s="22" t="s">
        <v>60</v>
      </c>
      <c r="B8733" s="22" t="s">
        <v>14908</v>
      </c>
      <c r="C8733" s="22" t="s">
        <v>68</v>
      </c>
      <c r="D8733" s="22" t="s">
        <v>61</v>
      </c>
      <c r="E8733" s="22" t="s">
        <v>21517</v>
      </c>
      <c r="F8733" s="31">
        <v>42930.495277777773</v>
      </c>
      <c r="G8733" s="31">
        <v>42930</v>
      </c>
      <c r="H8733" s="31">
        <v>43295</v>
      </c>
      <c r="I8733" s="31">
        <v>42960</v>
      </c>
      <c r="J8733" s="22" t="s">
        <v>73</v>
      </c>
      <c r="K8733" s="32" t="s">
        <v>74</v>
      </c>
      <c r="L8733" s="32" t="s">
        <v>21518</v>
      </c>
      <c r="N8733" s="24">
        <v>651.88</v>
      </c>
      <c r="O8733" s="24">
        <v>0</v>
      </c>
      <c r="P8733" s="32" t="s">
        <v>392</v>
      </c>
      <c r="Q8733" s="43" t="s">
        <v>393</v>
      </c>
      <c r="R8733" s="43" t="s">
        <v>78</v>
      </c>
      <c r="S8733" s="47">
        <v>5</v>
      </c>
    </row>
    <row r="8734" spans="1:19" ht="12.75">
      <c r="A8734" s="22" t="s">
        <v>60</v>
      </c>
      <c r="B8734" s="22" t="s">
        <v>14758</v>
      </c>
      <c r="C8734" s="22" t="s">
        <v>68</v>
      </c>
      <c r="D8734" s="22" t="s">
        <v>61</v>
      </c>
      <c r="E8734" s="22" t="s">
        <v>21519</v>
      </c>
      <c r="F8734" s="31">
        <v>42929.487546296295</v>
      </c>
      <c r="G8734" s="31">
        <v>42953</v>
      </c>
      <c r="H8734" s="31">
        <v>43318</v>
      </c>
      <c r="I8734" s="31">
        <v>42959</v>
      </c>
      <c r="J8734" s="22" t="s">
        <v>73</v>
      </c>
      <c r="K8734" s="32" t="s">
        <v>74</v>
      </c>
      <c r="L8734" s="32" t="s">
        <v>21520</v>
      </c>
      <c r="N8734" s="24">
        <v>974.125</v>
      </c>
      <c r="O8734" s="24">
        <v>0</v>
      </c>
      <c r="P8734" s="32" t="s">
        <v>5428</v>
      </c>
      <c r="Q8734" s="43" t="s">
        <v>5429</v>
      </c>
      <c r="R8734" s="43" t="s">
        <v>78</v>
      </c>
      <c r="S8734" s="47">
        <v>4</v>
      </c>
    </row>
    <row r="8735" spans="1:19" ht="12.75">
      <c r="A8735" s="22" t="s">
        <v>60</v>
      </c>
      <c r="B8735" s="22" t="s">
        <v>16979</v>
      </c>
      <c r="C8735" s="22" t="s">
        <v>68</v>
      </c>
      <c r="D8735" s="22" t="s">
        <v>61</v>
      </c>
      <c r="E8735" s="22" t="s">
        <v>21521</v>
      </c>
      <c r="F8735" s="31">
        <v>42930.698321759257</v>
      </c>
      <c r="G8735" s="31">
        <v>42930</v>
      </c>
      <c r="H8735" s="31">
        <v>43295</v>
      </c>
      <c r="I8735" s="31">
        <v>42960</v>
      </c>
      <c r="J8735" s="22" t="s">
        <v>73</v>
      </c>
      <c r="K8735" s="32" t="s">
        <v>74</v>
      </c>
      <c r="L8735" s="32" t="s">
        <v>21522</v>
      </c>
      <c r="N8735" s="24">
        <v>2178.9866000000002</v>
      </c>
      <c r="O8735" s="24">
        <v>0</v>
      </c>
      <c r="P8735" s="32" t="s">
        <v>398</v>
      </c>
      <c r="Q8735" s="43" t="s">
        <v>399</v>
      </c>
      <c r="R8735" s="43" t="s">
        <v>78</v>
      </c>
      <c r="S8735" s="47">
        <v>5</v>
      </c>
    </row>
    <row r="8736" spans="1:19" ht="12.75">
      <c r="A8736" s="22" t="s">
        <v>60</v>
      </c>
      <c r="B8736" s="22" t="s">
        <v>16036</v>
      </c>
      <c r="C8736" s="22" t="s">
        <v>68</v>
      </c>
      <c r="D8736" s="22" t="s">
        <v>61</v>
      </c>
      <c r="E8736" s="22" t="s">
        <v>21523</v>
      </c>
      <c r="F8736" s="31">
        <v>42920.592731481476</v>
      </c>
      <c r="G8736" s="31">
        <v>42949</v>
      </c>
      <c r="H8736" s="31">
        <v>43314</v>
      </c>
      <c r="I8736" s="31">
        <v>42950</v>
      </c>
      <c r="J8736" s="22" t="s">
        <v>73</v>
      </c>
      <c r="K8736" s="32" t="s">
        <v>74</v>
      </c>
      <c r="L8736" s="32" t="s">
        <v>21524</v>
      </c>
      <c r="N8736" s="24">
        <v>0</v>
      </c>
      <c r="O8736" s="24">
        <v>0</v>
      </c>
      <c r="P8736" s="32" t="s">
        <v>11557</v>
      </c>
      <c r="Q8736" s="43" t="s">
        <v>11558</v>
      </c>
      <c r="R8736" s="43" t="s">
        <v>78</v>
      </c>
      <c r="S8736" s="47">
        <v>4</v>
      </c>
    </row>
    <row r="8737" spans="1:19" ht="12.75">
      <c r="A8737" s="22" t="s">
        <v>60</v>
      </c>
      <c r="B8737" s="22" t="s">
        <v>14851</v>
      </c>
      <c r="C8737" s="22" t="s">
        <v>68</v>
      </c>
      <c r="D8737" s="22" t="s">
        <v>61</v>
      </c>
      <c r="E8737" s="22" t="s">
        <v>21525</v>
      </c>
      <c r="F8737" s="31">
        <v>42920.630844907406</v>
      </c>
      <c r="G8737" s="31">
        <v>42939</v>
      </c>
      <c r="H8737" s="31">
        <v>43304</v>
      </c>
      <c r="I8737" s="31">
        <v>42950</v>
      </c>
      <c r="J8737" s="22" t="s">
        <v>73</v>
      </c>
      <c r="K8737" s="32" t="s">
        <v>102</v>
      </c>
      <c r="L8737" s="32" t="s">
        <v>21526</v>
      </c>
      <c r="N8737" s="24">
        <v>414.93</v>
      </c>
      <c r="O8737" s="24">
        <v>356.85</v>
      </c>
      <c r="P8737" s="32" t="s">
        <v>6499</v>
      </c>
      <c r="Q8737" s="43" t="s">
        <v>6500</v>
      </c>
      <c r="R8737" s="43" t="s">
        <v>78</v>
      </c>
      <c r="S8737" s="47">
        <v>5</v>
      </c>
    </row>
    <row r="8738" spans="1:19" ht="12.75">
      <c r="A8738" s="22" t="s">
        <v>60</v>
      </c>
      <c r="B8738" s="22" t="s">
        <v>14806</v>
      </c>
      <c r="C8738" s="22" t="s">
        <v>68</v>
      </c>
      <c r="D8738" s="22" t="s">
        <v>61</v>
      </c>
      <c r="E8738" s="22" t="s">
        <v>21527</v>
      </c>
      <c r="F8738" s="31">
        <v>42943.538564814815</v>
      </c>
      <c r="G8738" s="31">
        <v>42943</v>
      </c>
      <c r="H8738" s="31">
        <v>43308</v>
      </c>
      <c r="I8738" s="31">
        <v>42973</v>
      </c>
      <c r="J8738" s="22" t="s">
        <v>73</v>
      </c>
      <c r="K8738" s="32" t="s">
        <v>102</v>
      </c>
      <c r="L8738" s="32" t="s">
        <v>21528</v>
      </c>
      <c r="N8738" s="24">
        <v>3811.06</v>
      </c>
      <c r="O8738" s="24">
        <v>2930.30</v>
      </c>
      <c r="P8738" s="32" t="s">
        <v>576</v>
      </c>
      <c r="Q8738" s="43" t="s">
        <v>577</v>
      </c>
      <c r="R8738" s="43" t="s">
        <v>78</v>
      </c>
      <c r="S8738" s="47">
        <v>5</v>
      </c>
    </row>
    <row r="8739" spans="1:19" ht="12.75">
      <c r="A8739" s="22" t="s">
        <v>60</v>
      </c>
      <c r="B8739" s="22" t="s">
        <v>14787</v>
      </c>
      <c r="C8739" s="22" t="s">
        <v>68</v>
      </c>
      <c r="D8739" s="22" t="s">
        <v>61</v>
      </c>
      <c r="E8739" s="22" t="s">
        <v>21529</v>
      </c>
      <c r="F8739" s="31">
        <v>42936.505729166667</v>
      </c>
      <c r="G8739" s="31">
        <v>42978</v>
      </c>
      <c r="H8739" s="31">
        <v>43343</v>
      </c>
      <c r="I8739" s="31">
        <v>42996.505729166667</v>
      </c>
      <c r="J8739" s="22" t="s">
        <v>73</v>
      </c>
      <c r="K8739" s="32" t="s">
        <v>74</v>
      </c>
      <c r="L8739" s="32" t="s">
        <v>21530</v>
      </c>
      <c r="N8739" s="24">
        <v>1342.30</v>
      </c>
      <c r="O8739" s="24">
        <v>0</v>
      </c>
      <c r="P8739" s="32" t="s">
        <v>1041</v>
      </c>
      <c r="Q8739" s="43" t="s">
        <v>1042</v>
      </c>
      <c r="R8739" s="43" t="s">
        <v>78</v>
      </c>
      <c r="S8739" s="47">
        <v>4</v>
      </c>
    </row>
    <row r="8740" spans="1:19" ht="12.75">
      <c r="A8740" s="22" t="s">
        <v>60</v>
      </c>
      <c r="B8740" s="22" t="s">
        <v>14718</v>
      </c>
      <c r="C8740" s="22" t="s">
        <v>68</v>
      </c>
      <c r="D8740" s="22" t="s">
        <v>61</v>
      </c>
      <c r="E8740" s="22" t="s">
        <v>21531</v>
      </c>
      <c r="F8740" s="31">
        <v>42930.128715277773</v>
      </c>
      <c r="G8740" s="31">
        <v>42979</v>
      </c>
      <c r="H8740" s="31">
        <v>43344</v>
      </c>
      <c r="I8740" s="31">
        <v>42990</v>
      </c>
      <c r="J8740" s="22" t="s">
        <v>73</v>
      </c>
      <c r="K8740" s="32" t="s">
        <v>140</v>
      </c>
      <c r="L8740" s="32" t="s">
        <v>21532</v>
      </c>
      <c r="M8740" s="32" t="s">
        <v>21533</v>
      </c>
      <c r="N8740" s="24">
        <v>1379.7075</v>
      </c>
      <c r="O8740" s="24">
        <v>781.20</v>
      </c>
      <c r="P8740" s="32" t="s">
        <v>81</v>
      </c>
      <c r="Q8740" s="43" t="s">
        <v>82</v>
      </c>
      <c r="R8740" s="43" t="s">
        <v>78</v>
      </c>
      <c r="S8740" s="47">
        <v>6</v>
      </c>
    </row>
    <row r="8741" spans="1:19" ht="12.75">
      <c r="A8741" s="22" t="s">
        <v>60</v>
      </c>
      <c r="B8741" s="22" t="s">
        <v>14833</v>
      </c>
      <c r="C8741" s="22" t="s">
        <v>68</v>
      </c>
      <c r="D8741" s="22" t="s">
        <v>61</v>
      </c>
      <c r="E8741" s="22" t="s">
        <v>21534</v>
      </c>
      <c r="F8741" s="31">
        <v>42940.365439814814</v>
      </c>
      <c r="G8741" s="31">
        <v>42962</v>
      </c>
      <c r="H8741" s="31">
        <v>43327</v>
      </c>
      <c r="I8741" s="31">
        <v>42970</v>
      </c>
      <c r="J8741" s="22" t="s">
        <v>73</v>
      </c>
      <c r="K8741" s="32" t="s">
        <v>74</v>
      </c>
      <c r="L8741" s="32" t="s">
        <v>21535</v>
      </c>
      <c r="N8741" s="24">
        <v>0</v>
      </c>
      <c r="O8741" s="24">
        <v>0</v>
      </c>
      <c r="P8741" s="32" t="s">
        <v>21536</v>
      </c>
      <c r="Q8741" s="43" t="s">
        <v>21537</v>
      </c>
      <c r="R8741" s="43" t="s">
        <v>78</v>
      </c>
      <c r="S8741" s="47">
        <v>4</v>
      </c>
    </row>
    <row r="8742" spans="1:19" ht="12.75">
      <c r="A8742" s="22" t="s">
        <v>60</v>
      </c>
      <c r="B8742" s="22" t="s">
        <v>14722</v>
      </c>
      <c r="C8742" s="22" t="s">
        <v>68</v>
      </c>
      <c r="D8742" s="22" t="s">
        <v>61</v>
      </c>
      <c r="E8742" s="22" t="s">
        <v>21538</v>
      </c>
      <c r="F8742" s="31">
        <v>42928.048310185186</v>
      </c>
      <c r="G8742" s="31">
        <v>42970</v>
      </c>
      <c r="H8742" s="31">
        <v>43335</v>
      </c>
      <c r="I8742" s="31">
        <v>42988.048310185186</v>
      </c>
      <c r="J8742" s="22" t="s">
        <v>73</v>
      </c>
      <c r="K8742" s="32" t="s">
        <v>121</v>
      </c>
      <c r="L8742" s="32" t="s">
        <v>21539</v>
      </c>
      <c r="N8742" s="24">
        <v>2776.2366000000002</v>
      </c>
      <c r="O8742" s="24">
        <v>1857.84</v>
      </c>
      <c r="P8742" s="32" t="s">
        <v>81</v>
      </c>
      <c r="Q8742" s="43" t="s">
        <v>82</v>
      </c>
      <c r="R8742" s="43" t="s">
        <v>78</v>
      </c>
      <c r="S8742" s="47">
        <v>5</v>
      </c>
    </row>
    <row r="8743" spans="1:19" ht="12.75">
      <c r="A8743" s="22" t="s">
        <v>60</v>
      </c>
      <c r="B8743" s="22" t="s">
        <v>14790</v>
      </c>
      <c r="C8743" s="22" t="s">
        <v>68</v>
      </c>
      <c r="D8743" s="22" t="s">
        <v>61</v>
      </c>
      <c r="E8743" s="22" t="s">
        <v>21540</v>
      </c>
      <c r="F8743" s="31">
        <v>42944.459756944445</v>
      </c>
      <c r="G8743" s="31">
        <v>42960</v>
      </c>
      <c r="H8743" s="31">
        <v>43325</v>
      </c>
      <c r="I8743" s="31">
        <v>42974</v>
      </c>
      <c r="J8743" s="22" t="s">
        <v>73</v>
      </c>
      <c r="K8743" s="32" t="s">
        <v>102</v>
      </c>
      <c r="L8743" s="32" t="s">
        <v>21541</v>
      </c>
      <c r="N8743" s="24">
        <v>1523.755</v>
      </c>
      <c r="O8743" s="24">
        <v>2151</v>
      </c>
      <c r="P8743" s="32" t="s">
        <v>1088</v>
      </c>
      <c r="Q8743" s="43" t="s">
        <v>1089</v>
      </c>
      <c r="R8743" s="43" t="s">
        <v>78</v>
      </c>
      <c r="S8743" s="47">
        <v>5</v>
      </c>
    </row>
    <row r="8744" spans="1:19" ht="12.75">
      <c r="A8744" s="22" t="s">
        <v>60</v>
      </c>
      <c r="B8744" s="22" t="s">
        <v>15129</v>
      </c>
      <c r="C8744" s="22" t="s">
        <v>68</v>
      </c>
      <c r="D8744" s="22" t="s">
        <v>61</v>
      </c>
      <c r="E8744" s="22" t="s">
        <v>21542</v>
      </c>
      <c r="F8744" s="31">
        <v>42941.608553240738</v>
      </c>
      <c r="G8744" s="31">
        <v>42969</v>
      </c>
      <c r="H8744" s="31">
        <v>43334</v>
      </c>
      <c r="I8744" s="31">
        <v>42971.607407407406</v>
      </c>
      <c r="J8744" s="22" t="s">
        <v>73</v>
      </c>
      <c r="K8744" s="32" t="s">
        <v>102</v>
      </c>
      <c r="L8744" s="32" t="s">
        <v>21543</v>
      </c>
      <c r="N8744" s="24">
        <v>1806.1433</v>
      </c>
      <c r="O8744" s="24">
        <v>1496.43</v>
      </c>
      <c r="P8744" s="32" t="s">
        <v>81</v>
      </c>
      <c r="Q8744" s="43" t="s">
        <v>82</v>
      </c>
      <c r="R8744" s="43" t="s">
        <v>78</v>
      </c>
      <c r="S8744" s="47">
        <v>5</v>
      </c>
    </row>
    <row r="8745" spans="1:19" ht="12.75">
      <c r="A8745" s="22" t="s">
        <v>60</v>
      </c>
      <c r="B8745" s="22" t="s">
        <v>14718</v>
      </c>
      <c r="C8745" s="22" t="s">
        <v>68</v>
      </c>
      <c r="D8745" s="22" t="s">
        <v>61</v>
      </c>
      <c r="E8745" s="22" t="s">
        <v>21544</v>
      </c>
      <c r="F8745" s="31">
        <v>42941.528368055551</v>
      </c>
      <c r="G8745" s="31">
        <v>42948</v>
      </c>
      <c r="H8745" s="31">
        <v>43313</v>
      </c>
      <c r="I8745" s="31">
        <v>42971</v>
      </c>
      <c r="J8745" s="22" t="s">
        <v>73</v>
      </c>
      <c r="K8745" s="32" t="s">
        <v>102</v>
      </c>
      <c r="L8745" s="32" t="s">
        <v>21545</v>
      </c>
      <c r="N8745" s="24">
        <v>7445.56</v>
      </c>
      <c r="O8745" s="24">
        <v>7445.56</v>
      </c>
      <c r="P8745" s="32" t="s">
        <v>716</v>
      </c>
      <c r="Q8745" s="43" t="s">
        <v>717</v>
      </c>
      <c r="R8745" s="43" t="s">
        <v>78</v>
      </c>
      <c r="S8745" s="47">
        <v>4</v>
      </c>
    </row>
    <row r="8746" spans="1:19" ht="12.75">
      <c r="A8746" s="22" t="s">
        <v>60</v>
      </c>
      <c r="B8746" s="22" t="s">
        <v>14770</v>
      </c>
      <c r="C8746" s="22" t="s">
        <v>68</v>
      </c>
      <c r="D8746" s="22" t="s">
        <v>61</v>
      </c>
      <c r="E8746" s="22" t="s">
        <v>21546</v>
      </c>
      <c r="F8746" s="31">
        <v>42937.529490740737</v>
      </c>
      <c r="G8746" s="31">
        <v>42947</v>
      </c>
      <c r="H8746" s="31">
        <v>43312</v>
      </c>
      <c r="I8746" s="31">
        <v>42967</v>
      </c>
      <c r="J8746" s="22" t="s">
        <v>73</v>
      </c>
      <c r="K8746" s="32" t="s">
        <v>74</v>
      </c>
      <c r="L8746" s="32" t="s">
        <v>21547</v>
      </c>
      <c r="N8746" s="24">
        <v>3006.91</v>
      </c>
      <c r="O8746" s="24">
        <v>0</v>
      </c>
      <c r="P8746" s="32" t="s">
        <v>2348</v>
      </c>
      <c r="Q8746" s="43" t="s">
        <v>2349</v>
      </c>
      <c r="R8746" s="43" t="s">
        <v>78</v>
      </c>
      <c r="S8746" s="47">
        <v>5</v>
      </c>
    </row>
    <row r="8747" spans="1:19" ht="12.75">
      <c r="A8747" s="22" t="s">
        <v>60</v>
      </c>
      <c r="B8747" s="22" t="s">
        <v>14803</v>
      </c>
      <c r="C8747" s="22" t="s">
        <v>68</v>
      </c>
      <c r="D8747" s="22" t="s">
        <v>61</v>
      </c>
      <c r="E8747" s="22" t="s">
        <v>21548</v>
      </c>
      <c r="F8747" s="31">
        <v>42942.400046296294</v>
      </c>
      <c r="G8747" s="31">
        <v>42947</v>
      </c>
      <c r="H8747" s="31">
        <v>43312</v>
      </c>
      <c r="I8747" s="31">
        <v>42972</v>
      </c>
      <c r="J8747" s="22" t="s">
        <v>73</v>
      </c>
      <c r="K8747" s="32" t="s">
        <v>121</v>
      </c>
      <c r="L8747" s="32" t="s">
        <v>21549</v>
      </c>
      <c r="N8747" s="24">
        <v>4860.0240000000003</v>
      </c>
      <c r="O8747" s="24">
        <v>4723.5200000000004</v>
      </c>
      <c r="P8747" s="32" t="s">
        <v>21550</v>
      </c>
      <c r="Q8747" s="43" t="s">
        <v>21551</v>
      </c>
      <c r="R8747" s="43" t="s">
        <v>78</v>
      </c>
      <c r="S8747" s="47">
        <v>5</v>
      </c>
    </row>
    <row r="8748" spans="1:19" ht="12.75">
      <c r="A8748" s="22" t="s">
        <v>60</v>
      </c>
      <c r="B8748" s="22" t="s">
        <v>14758</v>
      </c>
      <c r="C8748" s="22" t="s">
        <v>68</v>
      </c>
      <c r="D8748" s="22" t="s">
        <v>61</v>
      </c>
      <c r="E8748" s="22" t="s">
        <v>21552</v>
      </c>
      <c r="F8748" s="31">
        <v>42934.632731481477</v>
      </c>
      <c r="G8748" s="31">
        <v>42960</v>
      </c>
      <c r="H8748" s="31">
        <v>43325</v>
      </c>
      <c r="I8748" s="31">
        <v>42964</v>
      </c>
      <c r="J8748" s="22" t="s">
        <v>73</v>
      </c>
      <c r="K8748" s="32" t="s">
        <v>74</v>
      </c>
      <c r="L8748" s="32" t="s">
        <v>21553</v>
      </c>
      <c r="N8748" s="24">
        <v>1929.875</v>
      </c>
      <c r="O8748" s="24">
        <v>0</v>
      </c>
      <c r="P8748" s="32" t="s">
        <v>1058</v>
      </c>
      <c r="Q8748" s="43" t="s">
        <v>1059</v>
      </c>
      <c r="R8748" s="43" t="s">
        <v>78</v>
      </c>
      <c r="S8748" s="47">
        <v>4</v>
      </c>
    </row>
    <row r="8749" spans="1:19" ht="12.75">
      <c r="A8749" s="22" t="s">
        <v>60</v>
      </c>
      <c r="B8749" s="22" t="s">
        <v>14824</v>
      </c>
      <c r="C8749" s="22" t="s">
        <v>68</v>
      </c>
      <c r="D8749" s="22" t="s">
        <v>61</v>
      </c>
      <c r="E8749" s="22" t="s">
        <v>21554</v>
      </c>
      <c r="F8749" s="31">
        <v>42936.591574074075</v>
      </c>
      <c r="G8749" s="31">
        <v>42948</v>
      </c>
      <c r="H8749" s="31">
        <v>43313</v>
      </c>
      <c r="I8749" s="31">
        <v>42966</v>
      </c>
      <c r="J8749" s="22" t="s">
        <v>73</v>
      </c>
      <c r="K8749" s="32" t="s">
        <v>121</v>
      </c>
      <c r="L8749" s="32" t="s">
        <v>21555</v>
      </c>
      <c r="N8749" s="24">
        <v>2926.6819999999998</v>
      </c>
      <c r="O8749" s="24">
        <v>947.46</v>
      </c>
      <c r="P8749" s="32" t="s">
        <v>81</v>
      </c>
      <c r="Q8749" s="43" t="s">
        <v>82</v>
      </c>
      <c r="R8749" s="43" t="s">
        <v>78</v>
      </c>
      <c r="S8749" s="47">
        <v>5</v>
      </c>
    </row>
    <row r="8750" spans="1:19" ht="12.75">
      <c r="A8750" s="22" t="s">
        <v>60</v>
      </c>
      <c r="B8750" s="22" t="s">
        <v>16144</v>
      </c>
      <c r="C8750" s="22" t="s">
        <v>68</v>
      </c>
      <c r="D8750" s="22" t="s">
        <v>61</v>
      </c>
      <c r="E8750" s="22" t="s">
        <v>21556</v>
      </c>
      <c r="F8750" s="31">
        <v>42941.702048611107</v>
      </c>
      <c r="G8750" s="31">
        <v>42962</v>
      </c>
      <c r="H8750" s="31">
        <v>43327</v>
      </c>
      <c r="I8750" s="31">
        <v>42971</v>
      </c>
      <c r="J8750" s="22" t="s">
        <v>73</v>
      </c>
      <c r="K8750" s="32" t="s">
        <v>74</v>
      </c>
      <c r="L8750" s="32" t="s">
        <v>21557</v>
      </c>
      <c r="N8750" s="24">
        <v>1090.21</v>
      </c>
      <c r="O8750" s="24">
        <v>0</v>
      </c>
      <c r="P8750" s="32" t="s">
        <v>2183</v>
      </c>
      <c r="Q8750" s="43" t="s">
        <v>2184</v>
      </c>
      <c r="R8750" s="43" t="s">
        <v>78</v>
      </c>
      <c r="S8750" s="47">
        <v>5</v>
      </c>
    </row>
    <row r="8751" spans="1:19" ht="12.75">
      <c r="A8751" s="22" t="s">
        <v>60</v>
      </c>
      <c r="B8751" s="22" t="s">
        <v>14722</v>
      </c>
      <c r="C8751" s="22" t="s">
        <v>68</v>
      </c>
      <c r="D8751" s="22" t="s">
        <v>61</v>
      </c>
      <c r="E8751" s="22" t="s">
        <v>21558</v>
      </c>
      <c r="F8751" s="31">
        <v>42947.533506944441</v>
      </c>
      <c r="G8751" s="31">
        <v>42964</v>
      </c>
      <c r="H8751" s="31">
        <v>43329</v>
      </c>
      <c r="I8751" s="31">
        <v>42977</v>
      </c>
      <c r="J8751" s="22" t="s">
        <v>73</v>
      </c>
      <c r="K8751" s="32" t="s">
        <v>102</v>
      </c>
      <c r="L8751" s="32" t="s">
        <v>21559</v>
      </c>
      <c r="N8751" s="24">
        <v>1284.0925</v>
      </c>
      <c r="O8751" s="24">
        <v>1745.27</v>
      </c>
      <c r="P8751" s="32" t="s">
        <v>271</v>
      </c>
      <c r="Q8751" s="43" t="s">
        <v>272</v>
      </c>
      <c r="R8751" s="43" t="s">
        <v>78</v>
      </c>
      <c r="S8751" s="47">
        <v>4</v>
      </c>
    </row>
    <row r="8752" spans="1:19" ht="12.75">
      <c r="A8752" s="22" t="s">
        <v>60</v>
      </c>
      <c r="B8752" s="22" t="s">
        <v>15169</v>
      </c>
      <c r="C8752" s="22" t="s">
        <v>68</v>
      </c>
      <c r="D8752" s="22" t="s">
        <v>61</v>
      </c>
      <c r="E8752" s="22" t="s">
        <v>21560</v>
      </c>
      <c r="F8752" s="31">
        <v>42936.493807870371</v>
      </c>
      <c r="G8752" s="31">
        <v>42937</v>
      </c>
      <c r="H8752" s="31">
        <v>43302</v>
      </c>
      <c r="I8752" s="31">
        <v>42966</v>
      </c>
      <c r="J8752" s="22" t="s">
        <v>73</v>
      </c>
      <c r="K8752" s="32" t="s">
        <v>74</v>
      </c>
      <c r="L8752" s="32" t="s">
        <v>21561</v>
      </c>
      <c r="N8752" s="24">
        <v>0</v>
      </c>
      <c r="O8752" s="24">
        <v>0</v>
      </c>
      <c r="P8752" s="32" t="s">
        <v>21562</v>
      </c>
      <c r="Q8752" s="43" t="s">
        <v>21563</v>
      </c>
      <c r="R8752" s="43" t="s">
        <v>78</v>
      </c>
      <c r="S8752" s="47">
        <v>6</v>
      </c>
    </row>
    <row r="8753" spans="1:19" ht="12.75">
      <c r="A8753" s="22" t="s">
        <v>60</v>
      </c>
      <c r="B8753" s="22" t="s">
        <v>14806</v>
      </c>
      <c r="C8753" s="22" t="s">
        <v>68</v>
      </c>
      <c r="D8753" s="22" t="s">
        <v>61</v>
      </c>
      <c r="E8753" s="22" t="s">
        <v>21564</v>
      </c>
      <c r="F8753" s="31">
        <v>42923.047546296293</v>
      </c>
      <c r="G8753" s="31">
        <v>42965</v>
      </c>
      <c r="H8753" s="31">
        <v>43330</v>
      </c>
      <c r="I8753" s="31">
        <v>42983.047546296293</v>
      </c>
      <c r="J8753" s="22" t="s">
        <v>73</v>
      </c>
      <c r="K8753" s="32" t="s">
        <v>74</v>
      </c>
      <c r="L8753" s="32" t="s">
        <v>21565</v>
      </c>
      <c r="N8753" s="24">
        <v>2500.35</v>
      </c>
      <c r="O8753" s="24">
        <v>0</v>
      </c>
      <c r="P8753" s="32" t="s">
        <v>21566</v>
      </c>
      <c r="Q8753" s="43" t="s">
        <v>21567</v>
      </c>
      <c r="R8753" s="43" t="s">
        <v>78</v>
      </c>
      <c r="S8753" s="47">
        <v>5</v>
      </c>
    </row>
    <row r="8754" spans="1:19" ht="12.75">
      <c r="A8754" s="22" t="s">
        <v>60</v>
      </c>
      <c r="B8754" s="22" t="s">
        <v>14883</v>
      </c>
      <c r="C8754" s="22" t="s">
        <v>68</v>
      </c>
      <c r="D8754" s="22" t="s">
        <v>61</v>
      </c>
      <c r="E8754" s="22" t="s">
        <v>21568</v>
      </c>
      <c r="F8754" s="31">
        <v>42944.392592592594</v>
      </c>
      <c r="G8754" s="31">
        <v>42944</v>
      </c>
      <c r="H8754" s="31">
        <v>43309</v>
      </c>
      <c r="I8754" s="31">
        <v>42974.3828125</v>
      </c>
      <c r="J8754" s="22" t="s">
        <v>73</v>
      </c>
      <c r="K8754" s="32" t="s">
        <v>74</v>
      </c>
      <c r="L8754" s="32" t="s">
        <v>21569</v>
      </c>
      <c r="N8754" s="24">
        <v>2908.62</v>
      </c>
      <c r="O8754" s="24">
        <v>0</v>
      </c>
      <c r="P8754" s="32" t="s">
        <v>13108</v>
      </c>
      <c r="Q8754" s="43" t="s">
        <v>13109</v>
      </c>
      <c r="R8754" s="43" t="s">
        <v>78</v>
      </c>
      <c r="S8754" s="47">
        <v>6</v>
      </c>
    </row>
    <row r="8755" spans="1:19" ht="12.75">
      <c r="A8755" s="22" t="s">
        <v>60</v>
      </c>
      <c r="B8755" s="22" t="s">
        <v>14790</v>
      </c>
      <c r="C8755" s="22" t="s">
        <v>68</v>
      </c>
      <c r="D8755" s="22" t="s">
        <v>61</v>
      </c>
      <c r="E8755" s="22" t="s">
        <v>21570</v>
      </c>
      <c r="F8755" s="31">
        <v>42933.499432870369</v>
      </c>
      <c r="G8755" s="31">
        <v>42946</v>
      </c>
      <c r="H8755" s="31">
        <v>43311</v>
      </c>
      <c r="I8755" s="31">
        <v>42963</v>
      </c>
      <c r="J8755" s="22" t="s">
        <v>73</v>
      </c>
      <c r="K8755" s="32" t="s">
        <v>102</v>
      </c>
      <c r="L8755" s="32" t="s">
        <v>21571</v>
      </c>
      <c r="N8755" s="24">
        <v>1946.955</v>
      </c>
      <c r="O8755" s="24">
        <v>1357.65</v>
      </c>
      <c r="P8755" s="32" t="s">
        <v>208</v>
      </c>
      <c r="Q8755" s="43" t="s">
        <v>209</v>
      </c>
      <c r="R8755" s="43" t="s">
        <v>78</v>
      </c>
      <c r="S8755" s="47">
        <v>5</v>
      </c>
    </row>
    <row r="8756" spans="1:19" ht="12.75">
      <c r="A8756" s="22" t="s">
        <v>60</v>
      </c>
      <c r="B8756" s="22" t="s">
        <v>14726</v>
      </c>
      <c r="C8756" s="22" t="s">
        <v>68</v>
      </c>
      <c r="D8756" s="22" t="s">
        <v>61</v>
      </c>
      <c r="E8756" s="22" t="s">
        <v>21572</v>
      </c>
      <c r="F8756" s="31">
        <v>42941.658518518518</v>
      </c>
      <c r="G8756" s="31">
        <v>42972</v>
      </c>
      <c r="H8756" s="31">
        <v>43337</v>
      </c>
      <c r="I8756" s="31">
        <v>42971</v>
      </c>
      <c r="J8756" s="22" t="s">
        <v>73</v>
      </c>
      <c r="K8756" s="32" t="s">
        <v>121</v>
      </c>
      <c r="L8756" s="32" t="s">
        <v>21573</v>
      </c>
      <c r="N8756" s="24">
        <v>0</v>
      </c>
      <c r="O8756" s="24">
        <v>0</v>
      </c>
      <c r="P8756" s="32" t="s">
        <v>2716</v>
      </c>
      <c r="Q8756" s="43" t="s">
        <v>2717</v>
      </c>
      <c r="R8756" s="43" t="s">
        <v>78</v>
      </c>
      <c r="S8756" s="47">
        <v>5</v>
      </c>
    </row>
    <row r="8757" spans="1:19" ht="12.75">
      <c r="A8757" s="22" t="s">
        <v>60</v>
      </c>
      <c r="B8757" s="22" t="s">
        <v>14790</v>
      </c>
      <c r="C8757" s="22" t="s">
        <v>68</v>
      </c>
      <c r="D8757" s="22" t="s">
        <v>61</v>
      </c>
      <c r="E8757" s="22" t="s">
        <v>21574</v>
      </c>
      <c r="F8757" s="31">
        <v>42937.713912037034</v>
      </c>
      <c r="G8757" s="31">
        <v>42947</v>
      </c>
      <c r="H8757" s="31">
        <v>43312</v>
      </c>
      <c r="I8757" s="31">
        <v>42967</v>
      </c>
      <c r="J8757" s="22" t="s">
        <v>73</v>
      </c>
      <c r="K8757" s="32" t="s">
        <v>102</v>
      </c>
      <c r="L8757" s="32" t="s">
        <v>21575</v>
      </c>
      <c r="N8757" s="24">
        <v>253.22</v>
      </c>
      <c r="O8757" s="24">
        <v>356.86</v>
      </c>
      <c r="P8757" s="32" t="s">
        <v>1308</v>
      </c>
      <c r="Q8757" s="43" t="s">
        <v>1309</v>
      </c>
      <c r="R8757" s="43" t="s">
        <v>78</v>
      </c>
      <c r="S8757" s="47">
        <v>5</v>
      </c>
    </row>
    <row r="8758" spans="1:19" ht="12.75">
      <c r="A8758" s="22" t="s">
        <v>60</v>
      </c>
      <c r="B8758" s="22" t="s">
        <v>14784</v>
      </c>
      <c r="C8758" s="22" t="s">
        <v>68</v>
      </c>
      <c r="D8758" s="22" t="s">
        <v>61</v>
      </c>
      <c r="E8758" s="22" t="s">
        <v>21576</v>
      </c>
      <c r="F8758" s="31">
        <v>42921.376886574071</v>
      </c>
      <c r="G8758" s="31">
        <v>42921</v>
      </c>
      <c r="H8758" s="31">
        <v>43286</v>
      </c>
      <c r="I8758" s="31">
        <v>42951.373969907407</v>
      </c>
      <c r="J8758" s="22" t="s">
        <v>73</v>
      </c>
      <c r="K8758" s="32" t="s">
        <v>102</v>
      </c>
      <c r="L8758" s="32" t="s">
        <v>21577</v>
      </c>
      <c r="N8758" s="24">
        <v>356.86</v>
      </c>
      <c r="O8758" s="24">
        <v>356.86</v>
      </c>
      <c r="P8758" s="32" t="s">
        <v>708</v>
      </c>
      <c r="Q8758" s="43" t="s">
        <v>709</v>
      </c>
      <c r="R8758" s="43" t="s">
        <v>111</v>
      </c>
      <c r="S8758" s="47">
        <v>6</v>
      </c>
    </row>
    <row r="8759" spans="1:19" ht="12.75">
      <c r="A8759" s="22" t="s">
        <v>60</v>
      </c>
      <c r="B8759" s="22" t="s">
        <v>14954</v>
      </c>
      <c r="C8759" s="22" t="s">
        <v>68</v>
      </c>
      <c r="D8759" s="22" t="s">
        <v>61</v>
      </c>
      <c r="E8759" s="22" t="s">
        <v>21578</v>
      </c>
      <c r="F8759" s="31">
        <v>42936.405300925922</v>
      </c>
      <c r="G8759" s="31">
        <v>42936</v>
      </c>
      <c r="H8759" s="31">
        <v>43301</v>
      </c>
      <c r="I8759" s="31">
        <v>42966</v>
      </c>
      <c r="J8759" s="22" t="s">
        <v>73</v>
      </c>
      <c r="K8759" s="32" t="s">
        <v>74</v>
      </c>
      <c r="L8759" s="32" t="s">
        <v>21579</v>
      </c>
      <c r="N8759" s="24">
        <v>0</v>
      </c>
      <c r="O8759" s="24">
        <v>0</v>
      </c>
      <c r="P8759" s="32" t="s">
        <v>4010</v>
      </c>
      <c r="Q8759" s="43" t="s">
        <v>4011</v>
      </c>
      <c r="R8759" s="43" t="s">
        <v>78</v>
      </c>
      <c r="S8759" s="47">
        <v>5</v>
      </c>
    </row>
    <row r="8760" spans="1:19" ht="12.75">
      <c r="A8760" s="22" t="s">
        <v>60</v>
      </c>
      <c r="B8760" s="22" t="s">
        <v>14961</v>
      </c>
      <c r="C8760" s="22" t="s">
        <v>68</v>
      </c>
      <c r="D8760" s="22" t="s">
        <v>61</v>
      </c>
      <c r="E8760" s="22" t="s">
        <v>21580</v>
      </c>
      <c r="F8760" s="31">
        <v>42926.434942129628</v>
      </c>
      <c r="G8760" s="31">
        <v>42949</v>
      </c>
      <c r="H8760" s="31">
        <v>43314</v>
      </c>
      <c r="I8760" s="31">
        <v>42956</v>
      </c>
      <c r="J8760" s="22" t="s">
        <v>73</v>
      </c>
      <c r="K8760" s="32" t="s">
        <v>121</v>
      </c>
      <c r="L8760" s="32" t="s">
        <v>21581</v>
      </c>
      <c r="N8760" s="24">
        <v>1716.7819999999999</v>
      </c>
      <c r="O8760" s="24">
        <v>1646.055</v>
      </c>
      <c r="P8760" s="32" t="s">
        <v>81</v>
      </c>
      <c r="Q8760" s="43" t="s">
        <v>82</v>
      </c>
      <c r="R8760" s="43" t="s">
        <v>78</v>
      </c>
      <c r="S8760" s="47">
        <v>4</v>
      </c>
    </row>
    <row r="8761" spans="1:19" ht="12.75">
      <c r="A8761" s="22" t="s">
        <v>60</v>
      </c>
      <c r="B8761" s="22" t="s">
        <v>14824</v>
      </c>
      <c r="C8761" s="22" t="s">
        <v>68</v>
      </c>
      <c r="D8761" s="22" t="s">
        <v>61</v>
      </c>
      <c r="E8761" s="22" t="s">
        <v>21582</v>
      </c>
      <c r="F8761" s="31">
        <v>42920.413078703699</v>
      </c>
      <c r="G8761" s="31">
        <v>42943</v>
      </c>
      <c r="H8761" s="31">
        <v>43308</v>
      </c>
      <c r="I8761" s="31">
        <v>42950</v>
      </c>
      <c r="J8761" s="22" t="s">
        <v>73</v>
      </c>
      <c r="K8761" s="32" t="s">
        <v>74</v>
      </c>
      <c r="L8761" s="32" t="s">
        <v>21583</v>
      </c>
      <c r="N8761" s="24">
        <v>0</v>
      </c>
      <c r="O8761" s="24">
        <v>0</v>
      </c>
      <c r="P8761" s="32" t="s">
        <v>271</v>
      </c>
      <c r="Q8761" s="43" t="s">
        <v>272</v>
      </c>
      <c r="R8761" s="43" t="s">
        <v>78</v>
      </c>
      <c r="S8761" s="47">
        <v>5</v>
      </c>
    </row>
    <row r="8762" spans="1:19" ht="12.75">
      <c r="A8762" s="22" t="s">
        <v>60</v>
      </c>
      <c r="B8762" s="22" t="s">
        <v>14787</v>
      </c>
      <c r="C8762" s="22" t="s">
        <v>68</v>
      </c>
      <c r="D8762" s="22" t="s">
        <v>61</v>
      </c>
      <c r="E8762" s="22" t="s">
        <v>21584</v>
      </c>
      <c r="F8762" s="31">
        <v>42937.282430555555</v>
      </c>
      <c r="G8762" s="31">
        <v>42937</v>
      </c>
      <c r="H8762" s="31">
        <v>43302</v>
      </c>
      <c r="I8762" s="31">
        <v>42967.244328703702</v>
      </c>
      <c r="J8762" s="22" t="s">
        <v>73</v>
      </c>
      <c r="K8762" s="32" t="s">
        <v>102</v>
      </c>
      <c r="L8762" s="32" t="s">
        <v>21585</v>
      </c>
      <c r="N8762" s="24">
        <v>993.90</v>
      </c>
      <c r="O8762" s="24">
        <v>993.90</v>
      </c>
      <c r="P8762" s="32" t="s">
        <v>2809</v>
      </c>
      <c r="Q8762" s="43" t="s">
        <v>2810</v>
      </c>
      <c r="R8762" s="43" t="s">
        <v>111</v>
      </c>
      <c r="S8762" s="47">
        <v>6</v>
      </c>
    </row>
    <row r="8763" spans="1:19" ht="12.75">
      <c r="A8763" s="22" t="s">
        <v>60</v>
      </c>
      <c r="B8763" s="22" t="s">
        <v>14729</v>
      </c>
      <c r="C8763" s="22" t="s">
        <v>68</v>
      </c>
      <c r="D8763" s="22" t="s">
        <v>61</v>
      </c>
      <c r="E8763" s="22" t="s">
        <v>21586</v>
      </c>
      <c r="F8763" s="31">
        <v>42919.478958333333</v>
      </c>
      <c r="G8763" s="31">
        <v>42916</v>
      </c>
      <c r="H8763" s="31">
        <v>43281</v>
      </c>
      <c r="I8763" s="31">
        <v>42949</v>
      </c>
      <c r="J8763" s="22" t="s">
        <v>107</v>
      </c>
      <c r="K8763" s="32" t="s">
        <v>140</v>
      </c>
      <c r="L8763" s="32" t="s">
        <v>21587</v>
      </c>
      <c r="M8763" s="32" t="s">
        <v>14732</v>
      </c>
      <c r="N8763" s="24">
        <v>0</v>
      </c>
      <c r="O8763" s="24">
        <v>0</v>
      </c>
      <c r="P8763" s="32" t="s">
        <v>3820</v>
      </c>
      <c r="Q8763" s="43" t="s">
        <v>3821</v>
      </c>
      <c r="R8763" s="43" t="s">
        <v>78</v>
      </c>
      <c r="S8763" s="47">
        <v>1</v>
      </c>
    </row>
    <row r="8764" spans="1:19" ht="12.75">
      <c r="A8764" s="22" t="s">
        <v>60</v>
      </c>
      <c r="B8764" s="22" t="s">
        <v>14790</v>
      </c>
      <c r="C8764" s="22" t="s">
        <v>68</v>
      </c>
      <c r="D8764" s="22" t="s">
        <v>61</v>
      </c>
      <c r="E8764" s="22" t="s">
        <v>21588</v>
      </c>
      <c r="F8764" s="31">
        <v>42947.674687499995</v>
      </c>
      <c r="G8764" s="31">
        <v>42947</v>
      </c>
      <c r="H8764" s="31">
        <v>43312</v>
      </c>
      <c r="I8764" s="31">
        <v>42977</v>
      </c>
      <c r="J8764" s="22" t="s">
        <v>73</v>
      </c>
      <c r="K8764" s="32" t="s">
        <v>102</v>
      </c>
      <c r="L8764" s="32" t="s">
        <v>21589</v>
      </c>
      <c r="N8764" s="24">
        <v>5767.75</v>
      </c>
      <c r="O8764" s="24">
        <v>5036.9700000000003</v>
      </c>
      <c r="P8764" s="32" t="s">
        <v>19516</v>
      </c>
      <c r="Q8764" s="43" t="s">
        <v>19517</v>
      </c>
      <c r="R8764" s="43" t="s">
        <v>78</v>
      </c>
      <c r="S8764" s="47">
        <v>5</v>
      </c>
    </row>
    <row r="8765" spans="1:19" ht="12.75">
      <c r="A8765" s="22" t="s">
        <v>60</v>
      </c>
      <c r="B8765" s="22" t="s">
        <v>14758</v>
      </c>
      <c r="C8765" s="22" t="s">
        <v>68</v>
      </c>
      <c r="D8765" s="22" t="s">
        <v>61</v>
      </c>
      <c r="E8765" s="22" t="s">
        <v>21590</v>
      </c>
      <c r="F8765" s="31">
        <v>42942.464988425927</v>
      </c>
      <c r="G8765" s="31">
        <v>42942</v>
      </c>
      <c r="H8765" s="31">
        <v>43307</v>
      </c>
      <c r="I8765" s="31">
        <v>42972</v>
      </c>
      <c r="J8765" s="22" t="s">
        <v>73</v>
      </c>
      <c r="K8765" s="32" t="s">
        <v>121</v>
      </c>
      <c r="L8765" s="32" t="s">
        <v>21591</v>
      </c>
      <c r="N8765" s="24">
        <v>505.80</v>
      </c>
      <c r="O8765" s="24">
        <v>422.07</v>
      </c>
      <c r="P8765" s="32" t="s">
        <v>219</v>
      </c>
      <c r="Q8765" s="43" t="s">
        <v>220</v>
      </c>
      <c r="R8765" s="43" t="s">
        <v>78</v>
      </c>
      <c r="S8765" s="47">
        <v>5</v>
      </c>
    </row>
    <row r="8766" spans="1:19" ht="12.75">
      <c r="A8766" s="22" t="s">
        <v>60</v>
      </c>
      <c r="B8766" s="22" t="s">
        <v>14776</v>
      </c>
      <c r="C8766" s="22" t="s">
        <v>68</v>
      </c>
      <c r="D8766" s="22" t="s">
        <v>61</v>
      </c>
      <c r="E8766" s="22" t="s">
        <v>21592</v>
      </c>
      <c r="F8766" s="31">
        <v>42919.483935185184</v>
      </c>
      <c r="G8766" s="31">
        <v>42938</v>
      </c>
      <c r="H8766" s="31">
        <v>43303</v>
      </c>
      <c r="I8766" s="31">
        <v>42949</v>
      </c>
      <c r="J8766" s="22" t="s">
        <v>73</v>
      </c>
      <c r="K8766" s="32" t="s">
        <v>121</v>
      </c>
      <c r="L8766" s="32" t="s">
        <v>21593</v>
      </c>
      <c r="N8766" s="24">
        <v>3600.4749999999999</v>
      </c>
      <c r="O8766" s="24">
        <v>3688.16</v>
      </c>
      <c r="P8766" s="32" t="s">
        <v>81</v>
      </c>
      <c r="Q8766" s="43" t="s">
        <v>82</v>
      </c>
      <c r="R8766" s="43" t="s">
        <v>78</v>
      </c>
      <c r="S8766" s="47">
        <v>5</v>
      </c>
    </row>
    <row r="8767" spans="1:19" ht="12.75">
      <c r="A8767" s="22" t="s">
        <v>60</v>
      </c>
      <c r="B8767" s="22" t="s">
        <v>14840</v>
      </c>
      <c r="C8767" s="22" t="s">
        <v>68</v>
      </c>
      <c r="D8767" s="22" t="s">
        <v>61</v>
      </c>
      <c r="E8767" s="22" t="s">
        <v>21594</v>
      </c>
      <c r="F8767" s="31">
        <v>42926.401226851849</v>
      </c>
      <c r="G8767" s="31">
        <v>42926</v>
      </c>
      <c r="H8767" s="31">
        <v>43291</v>
      </c>
      <c r="I8767" s="31">
        <v>42956</v>
      </c>
      <c r="J8767" s="22" t="s">
        <v>73</v>
      </c>
      <c r="K8767" s="32" t="s">
        <v>121</v>
      </c>
      <c r="L8767" s="32" t="s">
        <v>21595</v>
      </c>
      <c r="N8767" s="24">
        <v>4403.83</v>
      </c>
      <c r="O8767" s="24">
        <v>4467.13</v>
      </c>
      <c r="P8767" s="32" t="s">
        <v>708</v>
      </c>
      <c r="Q8767" s="43" t="s">
        <v>709</v>
      </c>
      <c r="R8767" s="43" t="s">
        <v>78</v>
      </c>
      <c r="S8767" s="47">
        <v>6</v>
      </c>
    </row>
    <row r="8768" spans="1:19" ht="12.75">
      <c r="A8768" s="22" t="s">
        <v>60</v>
      </c>
      <c r="B8768" s="22" t="s">
        <v>14908</v>
      </c>
      <c r="C8768" s="22" t="s">
        <v>68</v>
      </c>
      <c r="D8768" s="22" t="s">
        <v>61</v>
      </c>
      <c r="E8768" s="22" t="s">
        <v>21596</v>
      </c>
      <c r="F8768" s="31">
        <v>42920.695648148147</v>
      </c>
      <c r="G8768" s="31">
        <v>42923</v>
      </c>
      <c r="H8768" s="31">
        <v>43288</v>
      </c>
      <c r="I8768" s="31">
        <v>42950</v>
      </c>
      <c r="J8768" s="22" t="s">
        <v>73</v>
      </c>
      <c r="K8768" s="32" t="s">
        <v>74</v>
      </c>
      <c r="L8768" s="32" t="s">
        <v>21597</v>
      </c>
      <c r="N8768" s="24">
        <v>4566.38</v>
      </c>
      <c r="O8768" s="24">
        <v>0</v>
      </c>
      <c r="P8768" s="32" t="s">
        <v>708</v>
      </c>
      <c r="Q8768" s="43" t="s">
        <v>709</v>
      </c>
      <c r="R8768" s="43" t="s">
        <v>78</v>
      </c>
      <c r="S8768" s="47">
        <v>5</v>
      </c>
    </row>
    <row r="8769" spans="1:19" ht="12.75">
      <c r="A8769" s="22" t="s">
        <v>60</v>
      </c>
      <c r="B8769" s="22" t="s">
        <v>14908</v>
      </c>
      <c r="C8769" s="22" t="s">
        <v>68</v>
      </c>
      <c r="D8769" s="22" t="s">
        <v>61</v>
      </c>
      <c r="E8769" s="22" t="s">
        <v>21598</v>
      </c>
      <c r="F8769" s="31">
        <v>42947.470995370371</v>
      </c>
      <c r="G8769" s="31">
        <v>42978</v>
      </c>
      <c r="H8769" s="31">
        <v>43343</v>
      </c>
      <c r="I8769" s="31">
        <v>43007</v>
      </c>
      <c r="J8769" s="22" t="s">
        <v>73</v>
      </c>
      <c r="K8769" s="32" t="s">
        <v>74</v>
      </c>
      <c r="L8769" s="32" t="s">
        <v>21599</v>
      </c>
      <c r="N8769" s="24">
        <v>0</v>
      </c>
      <c r="O8769" s="24">
        <v>0</v>
      </c>
      <c r="P8769" s="32" t="s">
        <v>3706</v>
      </c>
      <c r="Q8769" s="43" t="s">
        <v>3707</v>
      </c>
      <c r="R8769" s="43" t="s">
        <v>78</v>
      </c>
      <c r="S8769" s="47">
        <v>4</v>
      </c>
    </row>
    <row r="8770" spans="1:19" ht="12.75">
      <c r="A8770" s="22" t="s">
        <v>60</v>
      </c>
      <c r="B8770" s="22" t="s">
        <v>14843</v>
      </c>
      <c r="C8770" s="22" t="s">
        <v>68</v>
      </c>
      <c r="D8770" s="22" t="s">
        <v>61</v>
      </c>
      <c r="E8770" s="22" t="s">
        <v>21600</v>
      </c>
      <c r="F8770" s="31">
        <v>42928.724016203705</v>
      </c>
      <c r="G8770" s="31">
        <v>42943</v>
      </c>
      <c r="H8770" s="31">
        <v>43308</v>
      </c>
      <c r="I8770" s="31">
        <v>42988</v>
      </c>
      <c r="J8770" s="22" t="s">
        <v>101</v>
      </c>
      <c r="K8770" s="32" t="s">
        <v>102</v>
      </c>
      <c r="L8770" s="32" t="s">
        <v>21601</v>
      </c>
      <c r="N8770" s="24">
        <v>1517.58</v>
      </c>
      <c r="O8770" s="24">
        <v>1517.58</v>
      </c>
      <c r="P8770" s="32" t="s">
        <v>15796</v>
      </c>
      <c r="Q8770" s="43" t="s">
        <v>15797</v>
      </c>
      <c r="R8770" s="43" t="s">
        <v>78</v>
      </c>
      <c r="S8770" s="47">
        <v>1</v>
      </c>
    </row>
    <row r="8771" spans="1:19" ht="12.75">
      <c r="A8771" s="22" t="s">
        <v>60</v>
      </c>
      <c r="B8771" s="22" t="s">
        <v>15015</v>
      </c>
      <c r="C8771" s="22" t="s">
        <v>68</v>
      </c>
      <c r="D8771" s="22" t="s">
        <v>61</v>
      </c>
      <c r="E8771" s="22" t="s">
        <v>21602</v>
      </c>
      <c r="F8771" s="31">
        <v>42921.8824537037</v>
      </c>
      <c r="G8771" s="31">
        <v>42874</v>
      </c>
      <c r="H8771" s="31">
        <v>43239</v>
      </c>
      <c r="I8771" s="31">
        <v>42951</v>
      </c>
      <c r="J8771" s="22" t="s">
        <v>107</v>
      </c>
      <c r="K8771" s="32" t="s">
        <v>140</v>
      </c>
      <c r="L8771" s="32" t="s">
        <v>21603</v>
      </c>
      <c r="M8771" s="32" t="s">
        <v>21604</v>
      </c>
      <c r="N8771" s="24">
        <v>0</v>
      </c>
      <c r="O8771" s="24">
        <v>0</v>
      </c>
      <c r="P8771" s="32" t="s">
        <v>137</v>
      </c>
      <c r="Q8771" s="43" t="s">
        <v>138</v>
      </c>
      <c r="R8771" s="43" t="s">
        <v>78</v>
      </c>
      <c r="S8771" s="47">
        <v>1</v>
      </c>
    </row>
    <row r="8772" spans="1:19" ht="12.75">
      <c r="A8772" s="22" t="s">
        <v>60</v>
      </c>
      <c r="B8772" s="22" t="s">
        <v>14874</v>
      </c>
      <c r="C8772" s="22" t="s">
        <v>68</v>
      </c>
      <c r="D8772" s="22" t="s">
        <v>61</v>
      </c>
      <c r="E8772" s="22" t="s">
        <v>21605</v>
      </c>
      <c r="F8772" s="31">
        <v>42922.913888888885</v>
      </c>
      <c r="G8772" s="31">
        <v>42939</v>
      </c>
      <c r="H8772" s="31">
        <v>43304</v>
      </c>
      <c r="I8772" s="31">
        <v>42952</v>
      </c>
      <c r="J8772" s="22" t="s">
        <v>73</v>
      </c>
      <c r="K8772" s="32" t="s">
        <v>140</v>
      </c>
      <c r="L8772" s="32" t="s">
        <v>21606</v>
      </c>
      <c r="M8772" s="32" t="s">
        <v>21340</v>
      </c>
      <c r="N8772" s="24">
        <v>2608.2136999999998</v>
      </c>
      <c r="O8772" s="24">
        <v>2260.7159999999999</v>
      </c>
      <c r="P8772" s="32" t="s">
        <v>1383</v>
      </c>
      <c r="Q8772" s="43" t="s">
        <v>1384</v>
      </c>
      <c r="R8772" s="43" t="s">
        <v>78</v>
      </c>
      <c r="S8772" s="47">
        <v>6</v>
      </c>
    </row>
    <row r="8773" spans="1:19" ht="12.75">
      <c r="A8773" s="22" t="s">
        <v>60</v>
      </c>
      <c r="B8773" s="22" t="s">
        <v>15531</v>
      </c>
      <c r="C8773" s="22" t="s">
        <v>68</v>
      </c>
      <c r="D8773" s="22" t="s">
        <v>61</v>
      </c>
      <c r="E8773" s="22" t="s">
        <v>21607</v>
      </c>
      <c r="F8773" s="31">
        <v>42919.546423611107</v>
      </c>
      <c r="G8773" s="31">
        <v>42919</v>
      </c>
      <c r="H8773" s="31">
        <v>43284</v>
      </c>
      <c r="I8773" s="31">
        <v>42949</v>
      </c>
      <c r="J8773" s="22" t="s">
        <v>73</v>
      </c>
      <c r="K8773" s="32" t="s">
        <v>102</v>
      </c>
      <c r="L8773" s="32" t="s">
        <v>21608</v>
      </c>
      <c r="N8773" s="24">
        <v>1703.41</v>
      </c>
      <c r="O8773" s="24">
        <v>1242.77</v>
      </c>
      <c r="P8773" s="32" t="s">
        <v>271</v>
      </c>
      <c r="Q8773" s="43" t="s">
        <v>272</v>
      </c>
      <c r="R8773" s="43" t="s">
        <v>78</v>
      </c>
      <c r="S8773" s="47">
        <v>5</v>
      </c>
    </row>
    <row r="8774" spans="1:19" ht="12.75">
      <c r="A8774" s="22" t="s">
        <v>60</v>
      </c>
      <c r="B8774" s="22" t="s">
        <v>15378</v>
      </c>
      <c r="C8774" s="22" t="s">
        <v>68</v>
      </c>
      <c r="D8774" s="22" t="s">
        <v>61</v>
      </c>
      <c r="E8774" s="22" t="s">
        <v>21609</v>
      </c>
      <c r="F8774" s="31">
        <v>42927.50849537037</v>
      </c>
      <c r="G8774" s="31">
        <v>42947</v>
      </c>
      <c r="H8774" s="31">
        <v>43312</v>
      </c>
      <c r="I8774" s="31">
        <v>42957</v>
      </c>
      <c r="J8774" s="22" t="s">
        <v>73</v>
      </c>
      <c r="K8774" s="32" t="s">
        <v>140</v>
      </c>
      <c r="L8774" s="32" t="s">
        <v>21610</v>
      </c>
      <c r="M8774" s="32" t="s">
        <v>17190</v>
      </c>
      <c r="N8774" s="24">
        <v>960.7275</v>
      </c>
      <c r="O8774" s="24">
        <v>765.14</v>
      </c>
      <c r="P8774" s="32" t="s">
        <v>271</v>
      </c>
      <c r="Q8774" s="43" t="s">
        <v>272</v>
      </c>
      <c r="R8774" s="43" t="s">
        <v>78</v>
      </c>
      <c r="S8774" s="47">
        <v>3</v>
      </c>
    </row>
    <row r="8775" spans="1:19" ht="12.75">
      <c r="A8775" s="22" t="s">
        <v>60</v>
      </c>
      <c r="B8775" s="22" t="s">
        <v>14803</v>
      </c>
      <c r="C8775" s="22" t="s">
        <v>68</v>
      </c>
      <c r="D8775" s="22" t="s">
        <v>61</v>
      </c>
      <c r="E8775" s="22" t="s">
        <v>21611</v>
      </c>
      <c r="F8775" s="31">
        <v>42943.511678240742</v>
      </c>
      <c r="G8775" s="31">
        <v>42954</v>
      </c>
      <c r="H8775" s="31">
        <v>43319</v>
      </c>
      <c r="I8775" s="31">
        <v>42973</v>
      </c>
      <c r="J8775" s="22" t="s">
        <v>73</v>
      </c>
      <c r="K8775" s="32" t="s">
        <v>121</v>
      </c>
      <c r="L8775" s="32" t="s">
        <v>21612</v>
      </c>
      <c r="N8775" s="24">
        <v>624.64</v>
      </c>
      <c r="O8775" s="24">
        <v>500.025</v>
      </c>
      <c r="P8775" s="32" t="s">
        <v>81</v>
      </c>
      <c r="Q8775" s="43" t="s">
        <v>82</v>
      </c>
      <c r="R8775" s="43" t="s">
        <v>78</v>
      </c>
      <c r="S8775" s="47">
        <v>5</v>
      </c>
    </row>
    <row r="8776" spans="1:19" ht="12.75">
      <c r="A8776" s="22" t="s">
        <v>60</v>
      </c>
      <c r="B8776" s="22" t="s">
        <v>14930</v>
      </c>
      <c r="C8776" s="22" t="s">
        <v>68</v>
      </c>
      <c r="D8776" s="22" t="s">
        <v>61</v>
      </c>
      <c r="E8776" s="22" t="s">
        <v>21613</v>
      </c>
      <c r="F8776" s="31">
        <v>42933.511747685181</v>
      </c>
      <c r="G8776" s="31">
        <v>42933</v>
      </c>
      <c r="H8776" s="31">
        <v>43298</v>
      </c>
      <c r="I8776" s="31">
        <v>42963</v>
      </c>
      <c r="J8776" s="22" t="s">
        <v>73</v>
      </c>
      <c r="K8776" s="32" t="s">
        <v>102</v>
      </c>
      <c r="L8776" s="32" t="s">
        <v>21614</v>
      </c>
      <c r="N8776" s="24">
        <v>646.13</v>
      </c>
      <c r="O8776" s="24">
        <v>565.88</v>
      </c>
      <c r="P8776" s="32" t="s">
        <v>244</v>
      </c>
      <c r="Q8776" s="43" t="s">
        <v>245</v>
      </c>
      <c r="R8776" s="43" t="s">
        <v>78</v>
      </c>
      <c r="S8776" s="47">
        <v>5</v>
      </c>
    </row>
    <row r="8777" spans="1:19" ht="12.75">
      <c r="A8777" s="22" t="s">
        <v>60</v>
      </c>
      <c r="B8777" s="22" t="s">
        <v>15240</v>
      </c>
      <c r="C8777" s="22" t="s">
        <v>68</v>
      </c>
      <c r="D8777" s="22" t="s">
        <v>61</v>
      </c>
      <c r="E8777" s="22" t="s">
        <v>21615</v>
      </c>
      <c r="F8777" s="31">
        <v>42943.686365740738</v>
      </c>
      <c r="G8777" s="31">
        <v>42964</v>
      </c>
      <c r="H8777" s="31">
        <v>43329</v>
      </c>
      <c r="I8777" s="31">
        <v>42973</v>
      </c>
      <c r="J8777" s="22" t="s">
        <v>73</v>
      </c>
      <c r="K8777" s="32" t="s">
        <v>121</v>
      </c>
      <c r="L8777" s="32" t="s">
        <v>21616</v>
      </c>
      <c r="N8777" s="24">
        <v>663.0925</v>
      </c>
      <c r="O8777" s="24">
        <v>569.39</v>
      </c>
      <c r="P8777" s="32" t="s">
        <v>21617</v>
      </c>
      <c r="Q8777" s="43" t="s">
        <v>21618</v>
      </c>
      <c r="R8777" s="43" t="s">
        <v>78</v>
      </c>
      <c r="S8777" s="47">
        <v>5</v>
      </c>
    </row>
    <row r="8778" spans="1:19" ht="12.75">
      <c r="A8778" s="22" t="s">
        <v>60</v>
      </c>
      <c r="B8778" s="22" t="s">
        <v>14908</v>
      </c>
      <c r="C8778" s="22" t="s">
        <v>68</v>
      </c>
      <c r="D8778" s="22" t="s">
        <v>61</v>
      </c>
      <c r="E8778" s="22" t="s">
        <v>21619</v>
      </c>
      <c r="F8778" s="31">
        <v>42934.362326388888</v>
      </c>
      <c r="G8778" s="31">
        <v>42934</v>
      </c>
      <c r="H8778" s="31">
        <v>43299</v>
      </c>
      <c r="I8778" s="31">
        <v>42964</v>
      </c>
      <c r="J8778" s="22" t="s">
        <v>73</v>
      </c>
      <c r="K8778" s="32" t="s">
        <v>121</v>
      </c>
      <c r="L8778" s="32" t="s">
        <v>21620</v>
      </c>
      <c r="N8778" s="24">
        <v>1080.5388</v>
      </c>
      <c r="O8778" s="24">
        <v>1311</v>
      </c>
      <c r="P8778" s="32" t="s">
        <v>402</v>
      </c>
      <c r="Q8778" s="43" t="s">
        <v>403</v>
      </c>
      <c r="R8778" s="43" t="s">
        <v>78</v>
      </c>
      <c r="S8778" s="47">
        <v>5</v>
      </c>
    </row>
    <row r="8779" spans="1:19" ht="12.75">
      <c r="A8779" s="22" t="s">
        <v>60</v>
      </c>
      <c r="B8779" s="22" t="s">
        <v>14729</v>
      </c>
      <c r="C8779" s="22" t="s">
        <v>68</v>
      </c>
      <c r="D8779" s="22" t="s">
        <v>61</v>
      </c>
      <c r="E8779" s="22" t="s">
        <v>21621</v>
      </c>
      <c r="F8779" s="31">
        <v>42944.564583333333</v>
      </c>
      <c r="G8779" s="31">
        <v>42948</v>
      </c>
      <c r="H8779" s="31">
        <v>43313</v>
      </c>
      <c r="I8779" s="31">
        <v>42974</v>
      </c>
      <c r="J8779" s="22" t="s">
        <v>73</v>
      </c>
      <c r="K8779" s="32" t="s">
        <v>102</v>
      </c>
      <c r="L8779" s="32" t="s">
        <v>21622</v>
      </c>
      <c r="N8779" s="24">
        <v>2703.2204999999999</v>
      </c>
      <c r="O8779" s="24">
        <v>2336.795</v>
      </c>
      <c r="P8779" s="32" t="s">
        <v>81</v>
      </c>
      <c r="Q8779" s="43" t="s">
        <v>82</v>
      </c>
      <c r="R8779" s="43" t="s">
        <v>78</v>
      </c>
      <c r="S8779" s="47">
        <v>5</v>
      </c>
    </row>
    <row r="8780" spans="1:19" ht="12.75">
      <c r="A8780" s="22" t="s">
        <v>60</v>
      </c>
      <c r="B8780" s="22" t="s">
        <v>14744</v>
      </c>
      <c r="C8780" s="22" t="s">
        <v>68</v>
      </c>
      <c r="D8780" s="22" t="s">
        <v>61</v>
      </c>
      <c r="E8780" s="22" t="s">
        <v>21623</v>
      </c>
      <c r="F8780" s="31">
        <v>42947.651446759257</v>
      </c>
      <c r="G8780" s="31">
        <v>42978</v>
      </c>
      <c r="H8780" s="31">
        <v>43343</v>
      </c>
      <c r="I8780" s="31">
        <v>42977</v>
      </c>
      <c r="J8780" s="22" t="s">
        <v>73</v>
      </c>
      <c r="K8780" s="32" t="s">
        <v>121</v>
      </c>
      <c r="L8780" s="32" t="s">
        <v>21624</v>
      </c>
      <c r="N8780" s="24">
        <v>649.24800000000005</v>
      </c>
      <c r="O8780" s="24">
        <v>397.47</v>
      </c>
      <c r="P8780" s="32" t="s">
        <v>219</v>
      </c>
      <c r="Q8780" s="43" t="s">
        <v>220</v>
      </c>
      <c r="R8780" s="43" t="s">
        <v>78</v>
      </c>
      <c r="S8780" s="47">
        <v>5</v>
      </c>
    </row>
    <row r="8781" spans="1:19" ht="12.75">
      <c r="A8781" s="22" t="s">
        <v>60</v>
      </c>
      <c r="B8781" s="22" t="s">
        <v>14824</v>
      </c>
      <c r="C8781" s="22" t="s">
        <v>68</v>
      </c>
      <c r="D8781" s="22" t="s">
        <v>61</v>
      </c>
      <c r="E8781" s="22" t="s">
        <v>21625</v>
      </c>
      <c r="F8781" s="31">
        <v>42937.434189814812</v>
      </c>
      <c r="G8781" s="31">
        <v>42954</v>
      </c>
      <c r="H8781" s="31">
        <v>43319</v>
      </c>
      <c r="I8781" s="31">
        <v>42967</v>
      </c>
      <c r="J8781" s="22" t="s">
        <v>73</v>
      </c>
      <c r="K8781" s="32" t="s">
        <v>74</v>
      </c>
      <c r="L8781" s="32" t="s">
        <v>21626</v>
      </c>
      <c r="N8781" s="24">
        <v>0</v>
      </c>
      <c r="O8781" s="24">
        <v>0</v>
      </c>
      <c r="P8781" s="32" t="s">
        <v>3687</v>
      </c>
      <c r="Q8781" s="43" t="s">
        <v>3688</v>
      </c>
      <c r="R8781" s="43" t="s">
        <v>78</v>
      </c>
      <c r="S8781" s="47">
        <v>5</v>
      </c>
    </row>
    <row r="8782" spans="1:19" ht="12.75">
      <c r="A8782" s="22" t="s">
        <v>60</v>
      </c>
      <c r="B8782" s="22" t="s">
        <v>14833</v>
      </c>
      <c r="C8782" s="22" t="s">
        <v>68</v>
      </c>
      <c r="D8782" s="22" t="s">
        <v>61</v>
      </c>
      <c r="E8782" s="22" t="s">
        <v>21627</v>
      </c>
      <c r="F8782" s="31">
        <v>42922.475219907406</v>
      </c>
      <c r="G8782" s="31">
        <v>42922</v>
      </c>
      <c r="H8782" s="31">
        <v>43287</v>
      </c>
      <c r="I8782" s="31">
        <v>42952</v>
      </c>
      <c r="J8782" s="22" t="s">
        <v>73</v>
      </c>
      <c r="K8782" s="32" t="s">
        <v>102</v>
      </c>
      <c r="L8782" s="32" t="s">
        <v>21628</v>
      </c>
      <c r="N8782" s="24">
        <v>806.88</v>
      </c>
      <c r="O8782" s="24">
        <v>786.64</v>
      </c>
      <c r="P8782" s="32" t="s">
        <v>303</v>
      </c>
      <c r="Q8782" s="43" t="s">
        <v>304</v>
      </c>
      <c r="R8782" s="43" t="s">
        <v>78</v>
      </c>
      <c r="S8782" s="47">
        <v>5</v>
      </c>
    </row>
    <row r="8783" spans="1:19" ht="12.75">
      <c r="A8783" s="22" t="s">
        <v>60</v>
      </c>
      <c r="B8783" s="22" t="s">
        <v>14733</v>
      </c>
      <c r="C8783" s="22" t="s">
        <v>68</v>
      </c>
      <c r="D8783" s="22" t="s">
        <v>61</v>
      </c>
      <c r="E8783" s="22" t="s">
        <v>21629</v>
      </c>
      <c r="F8783" s="31">
        <v>42936.632199074069</v>
      </c>
      <c r="G8783" s="31">
        <v>42947</v>
      </c>
      <c r="H8783" s="31">
        <v>43312</v>
      </c>
      <c r="I8783" s="31">
        <v>42966</v>
      </c>
      <c r="J8783" s="22" t="s">
        <v>73</v>
      </c>
      <c r="K8783" s="32" t="s">
        <v>121</v>
      </c>
      <c r="L8783" s="32" t="s">
        <v>21630</v>
      </c>
      <c r="N8783" s="24">
        <v>673.47</v>
      </c>
      <c r="O8783" s="24">
        <v>673.47</v>
      </c>
      <c r="P8783" s="32" t="s">
        <v>1051</v>
      </c>
      <c r="Q8783" s="43" t="s">
        <v>1052</v>
      </c>
      <c r="R8783" s="43" t="s">
        <v>78</v>
      </c>
      <c r="S8783" s="47">
        <v>5</v>
      </c>
    </row>
    <row r="8784" spans="1:19" ht="12.75">
      <c r="A8784" s="22" t="s">
        <v>60</v>
      </c>
      <c r="B8784" s="22" t="s">
        <v>15105</v>
      </c>
      <c r="C8784" s="22" t="s">
        <v>68</v>
      </c>
      <c r="D8784" s="22" t="s">
        <v>61</v>
      </c>
      <c r="E8784" s="22" t="s">
        <v>21631</v>
      </c>
      <c r="F8784" s="31">
        <v>42922.497245370367</v>
      </c>
      <c r="G8784" s="31">
        <v>42948</v>
      </c>
      <c r="H8784" s="31">
        <v>43313</v>
      </c>
      <c r="I8784" s="31">
        <v>42952</v>
      </c>
      <c r="J8784" s="22" t="s">
        <v>73</v>
      </c>
      <c r="K8784" s="32" t="s">
        <v>102</v>
      </c>
      <c r="L8784" s="32" t="s">
        <v>21632</v>
      </c>
      <c r="N8784" s="24">
        <v>1931.6537000000001</v>
      </c>
      <c r="O8784" s="24">
        <v>1931.6537000000001</v>
      </c>
      <c r="P8784" s="32" t="s">
        <v>21633</v>
      </c>
      <c r="Q8784" s="43" t="s">
        <v>21634</v>
      </c>
      <c r="R8784" s="43" t="s">
        <v>111</v>
      </c>
      <c r="S8784" s="47">
        <v>1</v>
      </c>
    </row>
    <row r="8785" spans="1:19" ht="12.75">
      <c r="A8785" s="22" t="s">
        <v>60</v>
      </c>
      <c r="B8785" s="22" t="s">
        <v>14758</v>
      </c>
      <c r="C8785" s="22" t="s">
        <v>68</v>
      </c>
      <c r="D8785" s="22" t="s">
        <v>61</v>
      </c>
      <c r="E8785" s="22" t="s">
        <v>21635</v>
      </c>
      <c r="F8785" s="31">
        <v>42928.642291666663</v>
      </c>
      <c r="G8785" s="31">
        <v>42933</v>
      </c>
      <c r="H8785" s="31">
        <v>43298</v>
      </c>
      <c r="I8785" s="31">
        <v>42958</v>
      </c>
      <c r="J8785" s="22" t="s">
        <v>73</v>
      </c>
      <c r="K8785" s="32" t="s">
        <v>102</v>
      </c>
      <c r="L8785" s="32" t="s">
        <v>21636</v>
      </c>
      <c r="N8785" s="24">
        <v>541.69200000000001</v>
      </c>
      <c r="O8785" s="24">
        <v>458.45</v>
      </c>
      <c r="P8785" s="32" t="s">
        <v>4086</v>
      </c>
      <c r="Q8785" s="43" t="s">
        <v>4087</v>
      </c>
      <c r="R8785" s="43" t="s">
        <v>78</v>
      </c>
      <c r="S8785" s="47">
        <v>5</v>
      </c>
    </row>
    <row r="8786" spans="1:19" ht="12.75">
      <c r="A8786" s="22" t="s">
        <v>60</v>
      </c>
      <c r="B8786" s="22" t="s">
        <v>15531</v>
      </c>
      <c r="C8786" s="22" t="s">
        <v>68</v>
      </c>
      <c r="D8786" s="22" t="s">
        <v>61</v>
      </c>
      <c r="E8786" s="22" t="s">
        <v>21637</v>
      </c>
      <c r="F8786" s="31">
        <v>42941.515821759254</v>
      </c>
      <c r="G8786" s="31">
        <v>42944</v>
      </c>
      <c r="H8786" s="31">
        <v>43309</v>
      </c>
      <c r="I8786" s="31">
        <v>42971</v>
      </c>
      <c r="J8786" s="22" t="s">
        <v>73</v>
      </c>
      <c r="K8786" s="32" t="s">
        <v>74</v>
      </c>
      <c r="L8786" s="32" t="s">
        <v>21638</v>
      </c>
      <c r="N8786" s="24">
        <v>1846.96</v>
      </c>
      <c r="O8786" s="24">
        <v>0</v>
      </c>
      <c r="P8786" s="32" t="s">
        <v>716</v>
      </c>
      <c r="Q8786" s="43" t="s">
        <v>717</v>
      </c>
      <c r="R8786" s="43" t="s">
        <v>78</v>
      </c>
      <c r="S8786" s="47">
        <v>5</v>
      </c>
    </row>
    <row r="8787" spans="1:19" ht="12.75">
      <c r="A8787" s="22" t="s">
        <v>60</v>
      </c>
      <c r="B8787" s="22" t="s">
        <v>15400</v>
      </c>
      <c r="C8787" s="22" t="s">
        <v>68</v>
      </c>
      <c r="D8787" s="22" t="s">
        <v>61</v>
      </c>
      <c r="E8787" s="22" t="s">
        <v>21639</v>
      </c>
      <c r="F8787" s="31">
        <v>42940.662928240738</v>
      </c>
      <c r="G8787" s="31">
        <v>42940</v>
      </c>
      <c r="H8787" s="31">
        <v>43305</v>
      </c>
      <c r="I8787" s="31">
        <v>42970.662048611106</v>
      </c>
      <c r="J8787" s="22" t="s">
        <v>73</v>
      </c>
      <c r="K8787" s="32" t="s">
        <v>102</v>
      </c>
      <c r="L8787" s="32" t="s">
        <v>21640</v>
      </c>
      <c r="N8787" s="24">
        <v>1931.685</v>
      </c>
      <c r="O8787" s="24">
        <v>1693.10</v>
      </c>
      <c r="P8787" s="32" t="s">
        <v>5149</v>
      </c>
      <c r="Q8787" s="43" t="s">
        <v>5150</v>
      </c>
      <c r="R8787" s="43" t="s">
        <v>78</v>
      </c>
      <c r="S8787" s="47">
        <v>4</v>
      </c>
    </row>
    <row r="8788" spans="1:19" ht="12.75">
      <c r="A8788" s="22" t="s">
        <v>60</v>
      </c>
      <c r="B8788" s="22" t="s">
        <v>14833</v>
      </c>
      <c r="C8788" s="22" t="s">
        <v>68</v>
      </c>
      <c r="D8788" s="22" t="s">
        <v>61</v>
      </c>
      <c r="E8788" s="22" t="s">
        <v>21641</v>
      </c>
      <c r="F8788" s="31">
        <v>42927.45784722222</v>
      </c>
      <c r="G8788" s="31">
        <v>42946</v>
      </c>
      <c r="H8788" s="31">
        <v>43311</v>
      </c>
      <c r="I8788" s="31">
        <v>42957</v>
      </c>
      <c r="J8788" s="22" t="s">
        <v>73</v>
      </c>
      <c r="K8788" s="32" t="s">
        <v>74</v>
      </c>
      <c r="L8788" s="32" t="s">
        <v>21642</v>
      </c>
      <c r="N8788" s="24">
        <v>2092.36</v>
      </c>
      <c r="O8788" s="24">
        <v>0</v>
      </c>
      <c r="P8788" s="32" t="s">
        <v>953</v>
      </c>
      <c r="Q8788" s="43" t="s">
        <v>954</v>
      </c>
      <c r="R8788" s="43" t="s">
        <v>78</v>
      </c>
      <c r="S8788" s="47">
        <v>5</v>
      </c>
    </row>
    <row r="8789" spans="1:19" ht="12.75">
      <c r="A8789" s="22" t="s">
        <v>60</v>
      </c>
      <c r="B8789" s="22" t="s">
        <v>14733</v>
      </c>
      <c r="C8789" s="22" t="s">
        <v>68</v>
      </c>
      <c r="D8789" s="22" t="s">
        <v>61</v>
      </c>
      <c r="E8789" s="22" t="s">
        <v>21643</v>
      </c>
      <c r="F8789" s="31">
        <v>42943.087638888886</v>
      </c>
      <c r="G8789" s="31">
        <v>42978</v>
      </c>
      <c r="H8789" s="31">
        <v>43343</v>
      </c>
      <c r="I8789" s="31">
        <v>43003.087638888886</v>
      </c>
      <c r="J8789" s="22" t="s">
        <v>101</v>
      </c>
      <c r="K8789" s="32" t="s">
        <v>102</v>
      </c>
      <c r="L8789" s="32" t="s">
        <v>21644</v>
      </c>
      <c r="N8789" s="24">
        <v>2532.66</v>
      </c>
      <c r="O8789" s="24">
        <v>2532.66</v>
      </c>
      <c r="P8789" s="32" t="s">
        <v>271</v>
      </c>
      <c r="Q8789" s="43" t="s">
        <v>272</v>
      </c>
      <c r="R8789" s="43" t="s">
        <v>78</v>
      </c>
      <c r="S8789" s="47">
        <v>1</v>
      </c>
    </row>
    <row r="8790" spans="1:19" ht="12.75">
      <c r="A8790" s="22" t="s">
        <v>60</v>
      </c>
      <c r="B8790" s="22" t="s">
        <v>14763</v>
      </c>
      <c r="C8790" s="22" t="s">
        <v>68</v>
      </c>
      <c r="D8790" s="22" t="s">
        <v>61</v>
      </c>
      <c r="E8790" s="22" t="s">
        <v>21645</v>
      </c>
      <c r="F8790" s="31">
        <v>42923.475543981476</v>
      </c>
      <c r="G8790" s="31">
        <v>42948</v>
      </c>
      <c r="H8790" s="31">
        <v>43313</v>
      </c>
      <c r="I8790" s="31">
        <v>42953</v>
      </c>
      <c r="J8790" s="22" t="s">
        <v>73</v>
      </c>
      <c r="K8790" s="32" t="s">
        <v>74</v>
      </c>
      <c r="L8790" s="32" t="s">
        <v>21646</v>
      </c>
      <c r="N8790" s="24">
        <v>0</v>
      </c>
      <c r="O8790" s="24">
        <v>0</v>
      </c>
      <c r="P8790" s="32" t="s">
        <v>1318</v>
      </c>
      <c r="Q8790" s="43" t="s">
        <v>1319</v>
      </c>
      <c r="R8790" s="43" t="s">
        <v>78</v>
      </c>
      <c r="S8790" s="47">
        <v>5</v>
      </c>
    </row>
    <row r="8791" spans="1:19" ht="12.75">
      <c r="A8791" s="22" t="s">
        <v>60</v>
      </c>
      <c r="B8791" s="22" t="s">
        <v>14995</v>
      </c>
      <c r="C8791" s="22" t="s">
        <v>68</v>
      </c>
      <c r="D8791" s="22" t="s">
        <v>61</v>
      </c>
      <c r="E8791" s="22" t="s">
        <v>21647</v>
      </c>
      <c r="F8791" s="31">
        <v>42935.528379629628</v>
      </c>
      <c r="G8791" s="31">
        <v>42621</v>
      </c>
      <c r="H8791" s="31">
        <v>42986</v>
      </c>
      <c r="I8791" s="31">
        <v>42965</v>
      </c>
      <c r="J8791" s="22" t="s">
        <v>306</v>
      </c>
      <c r="K8791" s="32" t="s">
        <v>140</v>
      </c>
      <c r="L8791" s="32" t="s">
        <v>21648</v>
      </c>
      <c r="M8791" s="32" t="s">
        <v>21649</v>
      </c>
      <c r="N8791" s="24">
        <v>-197.73</v>
      </c>
      <c r="O8791" s="24">
        <v>-197.73</v>
      </c>
      <c r="P8791" s="32" t="s">
        <v>81</v>
      </c>
      <c r="Q8791" s="43" t="s">
        <v>82</v>
      </c>
      <c r="R8791" s="43" t="s">
        <v>78</v>
      </c>
      <c r="S8791" s="47">
        <v>1</v>
      </c>
    </row>
    <row r="8792" spans="1:19" ht="12.75">
      <c r="A8792" s="22" t="s">
        <v>60</v>
      </c>
      <c r="B8792" s="22" t="s">
        <v>15381</v>
      </c>
      <c r="C8792" s="22" t="s">
        <v>68</v>
      </c>
      <c r="D8792" s="22" t="s">
        <v>61</v>
      </c>
      <c r="E8792" s="22" t="s">
        <v>21650</v>
      </c>
      <c r="F8792" s="31">
        <v>42937.384965277779</v>
      </c>
      <c r="G8792" s="31">
        <v>42960</v>
      </c>
      <c r="H8792" s="31">
        <v>43325</v>
      </c>
      <c r="I8792" s="31">
        <v>42967</v>
      </c>
      <c r="J8792" s="22" t="s">
        <v>73</v>
      </c>
      <c r="K8792" s="32" t="s">
        <v>74</v>
      </c>
      <c r="L8792" s="32" t="s">
        <v>21651</v>
      </c>
      <c r="N8792" s="24">
        <v>729.10</v>
      </c>
      <c r="O8792" s="24">
        <v>0</v>
      </c>
      <c r="P8792" s="32" t="s">
        <v>21652</v>
      </c>
      <c r="Q8792" s="43" t="s">
        <v>21653</v>
      </c>
      <c r="R8792" s="43" t="s">
        <v>78</v>
      </c>
      <c r="S8792" s="47">
        <v>5</v>
      </c>
    </row>
    <row r="8793" spans="1:19" ht="12.75">
      <c r="A8793" s="22" t="s">
        <v>60</v>
      </c>
      <c r="B8793" s="22" t="s">
        <v>14787</v>
      </c>
      <c r="C8793" s="22" t="s">
        <v>68</v>
      </c>
      <c r="D8793" s="22" t="s">
        <v>61</v>
      </c>
      <c r="E8793" s="22" t="s">
        <v>21654</v>
      </c>
      <c r="F8793" s="31">
        <v>42921.396238425921</v>
      </c>
      <c r="G8793" s="31">
        <v>42921</v>
      </c>
      <c r="H8793" s="31">
        <v>43286</v>
      </c>
      <c r="I8793" s="31">
        <v>42951.319293981476</v>
      </c>
      <c r="J8793" s="22" t="s">
        <v>73</v>
      </c>
      <c r="K8793" s="32" t="s">
        <v>102</v>
      </c>
      <c r="L8793" s="32" t="s">
        <v>21655</v>
      </c>
      <c r="N8793" s="24">
        <v>1254.9349999999999</v>
      </c>
      <c r="O8793" s="24">
        <v>611.99</v>
      </c>
      <c r="P8793" s="32" t="s">
        <v>21656</v>
      </c>
      <c r="Q8793" s="43" t="s">
        <v>21657</v>
      </c>
      <c r="R8793" s="43" t="s">
        <v>78</v>
      </c>
      <c r="S8793" s="47">
        <v>5</v>
      </c>
    </row>
    <row r="8794" spans="1:19" ht="12.75">
      <c r="A8794" s="22" t="s">
        <v>60</v>
      </c>
      <c r="B8794" s="22" t="s">
        <v>14787</v>
      </c>
      <c r="C8794" s="22" t="s">
        <v>68</v>
      </c>
      <c r="D8794" s="22" t="s">
        <v>61</v>
      </c>
      <c r="E8794" s="22" t="s">
        <v>21658</v>
      </c>
      <c r="F8794" s="31">
        <v>42919.462025462963</v>
      </c>
      <c r="G8794" s="31">
        <v>42933</v>
      </c>
      <c r="H8794" s="31">
        <v>43298</v>
      </c>
      <c r="I8794" s="31">
        <v>42949.457499999997</v>
      </c>
      <c r="J8794" s="22" t="s">
        <v>73</v>
      </c>
      <c r="K8794" s="32" t="s">
        <v>121</v>
      </c>
      <c r="L8794" s="32" t="s">
        <v>21659</v>
      </c>
      <c r="N8794" s="24">
        <v>919.2225</v>
      </c>
      <c r="O8794" s="24">
        <v>511.65</v>
      </c>
      <c r="P8794" s="32" t="s">
        <v>1842</v>
      </c>
      <c r="Q8794" s="43" t="s">
        <v>1843</v>
      </c>
      <c r="R8794" s="43" t="s">
        <v>78</v>
      </c>
      <c r="S8794" s="47">
        <v>4</v>
      </c>
    </row>
    <row r="8795" spans="1:19" ht="12.75">
      <c r="A8795" s="22" t="s">
        <v>60</v>
      </c>
      <c r="B8795" s="22" t="s">
        <v>14726</v>
      </c>
      <c r="C8795" s="22" t="s">
        <v>68</v>
      </c>
      <c r="D8795" s="22" t="s">
        <v>61</v>
      </c>
      <c r="E8795" s="22" t="s">
        <v>21660</v>
      </c>
      <c r="F8795" s="31">
        <v>42944.681620370371</v>
      </c>
      <c r="G8795" s="31">
        <v>42978</v>
      </c>
      <c r="H8795" s="31">
        <v>43343</v>
      </c>
      <c r="I8795" s="31">
        <v>42974</v>
      </c>
      <c r="J8795" s="22" t="s">
        <v>73</v>
      </c>
      <c r="K8795" s="32" t="s">
        <v>140</v>
      </c>
      <c r="L8795" s="32" t="s">
        <v>21661</v>
      </c>
      <c r="M8795" s="32" t="s">
        <v>21662</v>
      </c>
      <c r="N8795" s="24">
        <v>1587.4359999999999</v>
      </c>
      <c r="O8795" s="24">
        <v>1587.4359999999999</v>
      </c>
      <c r="P8795" s="32" t="s">
        <v>716</v>
      </c>
      <c r="Q8795" s="43" t="s">
        <v>717</v>
      </c>
      <c r="R8795" s="43" t="s">
        <v>78</v>
      </c>
      <c r="S8795" s="47">
        <v>4</v>
      </c>
    </row>
    <row r="8796" spans="1:19" ht="12.75">
      <c r="A8796" s="22" t="s">
        <v>60</v>
      </c>
      <c r="B8796" s="22" t="s">
        <v>14790</v>
      </c>
      <c r="C8796" s="22" t="s">
        <v>68</v>
      </c>
      <c r="D8796" s="22" t="s">
        <v>61</v>
      </c>
      <c r="E8796" s="22" t="s">
        <v>21663</v>
      </c>
      <c r="F8796" s="31">
        <v>42934.667164351849</v>
      </c>
      <c r="G8796" s="31">
        <v>42969</v>
      </c>
      <c r="H8796" s="31">
        <v>43334</v>
      </c>
      <c r="I8796" s="31">
        <v>42994</v>
      </c>
      <c r="J8796" s="22" t="s">
        <v>73</v>
      </c>
      <c r="K8796" s="32" t="s">
        <v>74</v>
      </c>
      <c r="L8796" s="32" t="s">
        <v>21664</v>
      </c>
      <c r="N8796" s="24">
        <v>1018.345</v>
      </c>
      <c r="O8796" s="24">
        <v>0</v>
      </c>
      <c r="P8796" s="32" t="s">
        <v>15610</v>
      </c>
      <c r="Q8796" s="43" t="s">
        <v>15611</v>
      </c>
      <c r="R8796" s="43" t="s">
        <v>78</v>
      </c>
      <c r="S8796" s="47">
        <v>4</v>
      </c>
    </row>
    <row r="8797" spans="1:19" ht="12.75">
      <c r="A8797" s="22" t="s">
        <v>60</v>
      </c>
      <c r="B8797" s="22" t="s">
        <v>15129</v>
      </c>
      <c r="C8797" s="22" t="s">
        <v>68</v>
      </c>
      <c r="D8797" s="22" t="s">
        <v>61</v>
      </c>
      <c r="E8797" s="22" t="s">
        <v>21665</v>
      </c>
      <c r="F8797" s="31">
        <v>42921.703009259254</v>
      </c>
      <c r="G8797" s="31">
        <v>42931</v>
      </c>
      <c r="H8797" s="31">
        <v>43296</v>
      </c>
      <c r="I8797" s="31">
        <v>42951.696273148147</v>
      </c>
      <c r="J8797" s="22" t="s">
        <v>73</v>
      </c>
      <c r="K8797" s="32" t="s">
        <v>74</v>
      </c>
      <c r="L8797" s="32" t="s">
        <v>21666</v>
      </c>
      <c r="N8797" s="24">
        <v>0</v>
      </c>
      <c r="O8797" s="24">
        <v>0</v>
      </c>
      <c r="P8797" s="32" t="s">
        <v>8393</v>
      </c>
      <c r="Q8797" s="43" t="s">
        <v>8394</v>
      </c>
      <c r="R8797" s="43" t="s">
        <v>78</v>
      </c>
      <c r="S8797" s="47">
        <v>4</v>
      </c>
    </row>
    <row r="8798" spans="1:19" ht="12.75">
      <c r="A8798" s="22" t="s">
        <v>60</v>
      </c>
      <c r="B8798" s="22" t="s">
        <v>14803</v>
      </c>
      <c r="C8798" s="22" t="s">
        <v>68</v>
      </c>
      <c r="D8798" s="22" t="s">
        <v>61</v>
      </c>
      <c r="E8798" s="22" t="s">
        <v>21667</v>
      </c>
      <c r="F8798" s="31">
        <v>42922.709641203699</v>
      </c>
      <c r="G8798" s="31">
        <v>42942</v>
      </c>
      <c r="H8798" s="31">
        <v>43307</v>
      </c>
      <c r="I8798" s="31">
        <v>42952</v>
      </c>
      <c r="J8798" s="22" t="s">
        <v>73</v>
      </c>
      <c r="K8798" s="32" t="s">
        <v>74</v>
      </c>
      <c r="L8798" s="32" t="s">
        <v>21668</v>
      </c>
      <c r="N8798" s="24">
        <v>0</v>
      </c>
      <c r="O8798" s="24">
        <v>0</v>
      </c>
      <c r="P8798" s="32" t="s">
        <v>4010</v>
      </c>
      <c r="Q8798" s="43" t="s">
        <v>4011</v>
      </c>
      <c r="R8798" s="43" t="s">
        <v>78</v>
      </c>
      <c r="S8798" s="47">
        <v>5</v>
      </c>
    </row>
    <row r="8799" spans="1:19" ht="12.75">
      <c r="A8799" s="22" t="s">
        <v>60</v>
      </c>
      <c r="B8799" s="22" t="s">
        <v>15126</v>
      </c>
      <c r="C8799" s="22" t="s">
        <v>68</v>
      </c>
      <c r="D8799" s="22" t="s">
        <v>61</v>
      </c>
      <c r="E8799" s="22" t="s">
        <v>21669</v>
      </c>
      <c r="F8799" s="31">
        <v>42944.69394675926</v>
      </c>
      <c r="G8799" s="31">
        <v>42962</v>
      </c>
      <c r="H8799" s="31">
        <v>43327</v>
      </c>
      <c r="I8799" s="31">
        <v>42974.687534722223</v>
      </c>
      <c r="J8799" s="22" t="s">
        <v>73</v>
      </c>
      <c r="K8799" s="32" t="s">
        <v>102</v>
      </c>
      <c r="L8799" s="32" t="s">
        <v>21670</v>
      </c>
      <c r="N8799" s="24">
        <v>1110.29</v>
      </c>
      <c r="O8799" s="24">
        <v>1074.0799999999999</v>
      </c>
      <c r="P8799" s="32" t="s">
        <v>1103</v>
      </c>
      <c r="Q8799" s="43" t="s">
        <v>1104</v>
      </c>
      <c r="R8799" s="43" t="s">
        <v>111</v>
      </c>
      <c r="S8799" s="47">
        <v>4</v>
      </c>
    </row>
    <row r="8800" spans="1:19" ht="12.75">
      <c r="A8800" s="22" t="s">
        <v>60</v>
      </c>
      <c r="B8800" s="22" t="s">
        <v>14737</v>
      </c>
      <c r="C8800" s="22" t="s">
        <v>68</v>
      </c>
      <c r="D8800" s="22" t="s">
        <v>61</v>
      </c>
      <c r="E8800" s="22" t="s">
        <v>21671</v>
      </c>
      <c r="F8800" s="31">
        <v>42936.671435185184</v>
      </c>
      <c r="G8800" s="31">
        <v>42936</v>
      </c>
      <c r="H8800" s="31">
        <v>43190</v>
      </c>
      <c r="I8800" s="31">
        <v>42966</v>
      </c>
      <c r="J8800" s="22" t="s">
        <v>73</v>
      </c>
      <c r="K8800" s="32" t="s">
        <v>74</v>
      </c>
      <c r="L8800" s="32" t="s">
        <v>21672</v>
      </c>
      <c r="N8800" s="24">
        <v>0</v>
      </c>
      <c r="O8800" s="24">
        <v>0</v>
      </c>
      <c r="P8800" s="32" t="s">
        <v>2039</v>
      </c>
      <c r="Q8800" s="43" t="s">
        <v>2040</v>
      </c>
      <c r="R8800" s="43" t="s">
        <v>78</v>
      </c>
      <c r="S8800" s="47">
        <v>5</v>
      </c>
    </row>
    <row r="8801" spans="1:19" ht="12.75">
      <c r="A8801" s="22" t="s">
        <v>60</v>
      </c>
      <c r="B8801" s="22" t="s">
        <v>15049</v>
      </c>
      <c r="C8801" s="22" t="s">
        <v>68</v>
      </c>
      <c r="D8801" s="22" t="s">
        <v>61</v>
      </c>
      <c r="E8801" s="22" t="s">
        <v>21673</v>
      </c>
      <c r="F8801" s="31">
        <v>42926.217905092592</v>
      </c>
      <c r="G8801" s="31">
        <v>42968</v>
      </c>
      <c r="H8801" s="31">
        <v>43333</v>
      </c>
      <c r="I8801" s="31">
        <v>42986.217905092592</v>
      </c>
      <c r="J8801" s="22" t="s">
        <v>73</v>
      </c>
      <c r="K8801" s="32" t="s">
        <v>211</v>
      </c>
      <c r="L8801" s="32" t="s">
        <v>21674</v>
      </c>
      <c r="N8801" s="24">
        <v>3271.87</v>
      </c>
      <c r="O8801" s="24">
        <v>0</v>
      </c>
      <c r="P8801" s="32" t="s">
        <v>7200</v>
      </c>
      <c r="Q8801" s="43" t="s">
        <v>7201</v>
      </c>
      <c r="R8801" s="43" t="s">
        <v>78</v>
      </c>
      <c r="S8801" s="47">
        <v>5</v>
      </c>
    </row>
    <row r="8802" spans="1:19" ht="12.75">
      <c r="A8802" s="22" t="s">
        <v>60</v>
      </c>
      <c r="B8802" s="22" t="s">
        <v>14824</v>
      </c>
      <c r="C8802" s="22" t="s">
        <v>68</v>
      </c>
      <c r="D8802" s="22" t="s">
        <v>61</v>
      </c>
      <c r="E8802" s="22" t="s">
        <v>21675</v>
      </c>
      <c r="F8802" s="31">
        <v>42926.708622685182</v>
      </c>
      <c r="G8802" s="31">
        <v>42932</v>
      </c>
      <c r="H8802" s="31">
        <v>43297</v>
      </c>
      <c r="I8802" s="31">
        <v>42956</v>
      </c>
      <c r="J8802" s="22" t="s">
        <v>73</v>
      </c>
      <c r="K8802" s="32" t="s">
        <v>121</v>
      </c>
      <c r="L8802" s="32" t="s">
        <v>21676</v>
      </c>
      <c r="N8802" s="24">
        <v>2428.5300000000002</v>
      </c>
      <c r="O8802" s="24">
        <v>1813.96</v>
      </c>
      <c r="P8802" s="32" t="s">
        <v>471</v>
      </c>
      <c r="Q8802" s="43" t="s">
        <v>472</v>
      </c>
      <c r="R8802" s="43" t="s">
        <v>78</v>
      </c>
      <c r="S8802" s="47">
        <v>4</v>
      </c>
    </row>
    <row r="8803" spans="1:19" ht="12.75">
      <c r="A8803" s="22" t="s">
        <v>60</v>
      </c>
      <c r="B8803" s="22" t="s">
        <v>14744</v>
      </c>
      <c r="C8803" s="22" t="s">
        <v>68</v>
      </c>
      <c r="D8803" s="22" t="s">
        <v>61</v>
      </c>
      <c r="E8803" s="22" t="s">
        <v>21677</v>
      </c>
      <c r="F8803" s="31">
        <v>42927.597939814812</v>
      </c>
      <c r="G8803" s="31">
        <v>42927</v>
      </c>
      <c r="H8803" s="31">
        <v>43281</v>
      </c>
      <c r="I8803" s="31">
        <v>42957</v>
      </c>
      <c r="J8803" s="22" t="s">
        <v>73</v>
      </c>
      <c r="K8803" s="32" t="s">
        <v>121</v>
      </c>
      <c r="L8803" s="32" t="s">
        <v>21678</v>
      </c>
      <c r="N8803" s="24">
        <v>2525.65</v>
      </c>
      <c r="O8803" s="24">
        <v>1791.68</v>
      </c>
      <c r="P8803" s="32" t="s">
        <v>666</v>
      </c>
      <c r="Q8803" s="43" t="s">
        <v>667</v>
      </c>
      <c r="R8803" s="43" t="s">
        <v>78</v>
      </c>
      <c r="S8803" s="47">
        <v>5</v>
      </c>
    </row>
    <row r="8804" spans="1:19" ht="12.75">
      <c r="A8804" s="22" t="s">
        <v>60</v>
      </c>
      <c r="B8804" s="22" t="s">
        <v>16036</v>
      </c>
      <c r="C8804" s="22" t="s">
        <v>68</v>
      </c>
      <c r="D8804" s="22" t="s">
        <v>61</v>
      </c>
      <c r="E8804" s="22" t="s">
        <v>21679</v>
      </c>
      <c r="F8804" s="31">
        <v>42943.327569444446</v>
      </c>
      <c r="G8804" s="31">
        <v>42947</v>
      </c>
      <c r="H8804" s="31">
        <v>43312</v>
      </c>
      <c r="I8804" s="31">
        <v>42972</v>
      </c>
      <c r="J8804" s="22" t="s">
        <v>73</v>
      </c>
      <c r="K8804" s="32" t="s">
        <v>140</v>
      </c>
      <c r="L8804" s="32" t="s">
        <v>21680</v>
      </c>
      <c r="M8804" s="32" t="s">
        <v>21681</v>
      </c>
      <c r="N8804" s="24">
        <v>1481.8633</v>
      </c>
      <c r="O8804" s="24">
        <v>1002.48</v>
      </c>
      <c r="P8804" s="32" t="s">
        <v>1099</v>
      </c>
      <c r="Q8804" s="43" t="s">
        <v>1100</v>
      </c>
      <c r="R8804" s="43" t="s">
        <v>78</v>
      </c>
      <c r="S8804" s="47">
        <v>5</v>
      </c>
    </row>
    <row r="8805" spans="1:19" ht="12.75">
      <c r="A8805" s="22" t="s">
        <v>60</v>
      </c>
      <c r="B8805" s="22" t="s">
        <v>14787</v>
      </c>
      <c r="C8805" s="22" t="s">
        <v>68</v>
      </c>
      <c r="D8805" s="22" t="s">
        <v>61</v>
      </c>
      <c r="E8805" s="22" t="s">
        <v>21682</v>
      </c>
      <c r="F8805" s="31">
        <v>42943.433993055551</v>
      </c>
      <c r="G8805" s="31">
        <v>42845</v>
      </c>
      <c r="H8805" s="31">
        <v>43210</v>
      </c>
      <c r="I8805" s="31">
        <v>42973.433530092589</v>
      </c>
      <c r="J8805" s="22" t="s">
        <v>306</v>
      </c>
      <c r="K8805" s="32" t="s">
        <v>140</v>
      </c>
      <c r="L8805" s="32" t="s">
        <v>21683</v>
      </c>
      <c r="M8805" s="32" t="s">
        <v>21684</v>
      </c>
      <c r="N8805" s="24">
        <v>-778.13</v>
      </c>
      <c r="O8805" s="24">
        <v>-778.13</v>
      </c>
      <c r="P8805" s="32" t="s">
        <v>81</v>
      </c>
      <c r="Q8805" s="43" t="s">
        <v>82</v>
      </c>
      <c r="R8805" s="43" t="s">
        <v>78</v>
      </c>
      <c r="S8805" s="47">
        <v>1</v>
      </c>
    </row>
    <row r="8806" spans="1:19" ht="12.75">
      <c r="A8806" s="22" t="s">
        <v>60</v>
      </c>
      <c r="B8806" s="22" t="s">
        <v>14806</v>
      </c>
      <c r="C8806" s="22" t="s">
        <v>68</v>
      </c>
      <c r="D8806" s="22" t="s">
        <v>61</v>
      </c>
      <c r="E8806" s="22" t="s">
        <v>21685</v>
      </c>
      <c r="F8806" s="31">
        <v>42943.399155092593</v>
      </c>
      <c r="G8806" s="31">
        <v>42944</v>
      </c>
      <c r="H8806" s="31">
        <v>43309</v>
      </c>
      <c r="I8806" s="31">
        <v>42973</v>
      </c>
      <c r="J8806" s="22" t="s">
        <v>73</v>
      </c>
      <c r="K8806" s="32" t="s">
        <v>102</v>
      </c>
      <c r="L8806" s="32" t="s">
        <v>21686</v>
      </c>
      <c r="N8806" s="24">
        <v>1934.90</v>
      </c>
      <c r="O8806" s="24">
        <v>1693.18</v>
      </c>
      <c r="P8806" s="32" t="s">
        <v>1475</v>
      </c>
      <c r="Q8806" s="43" t="s">
        <v>1476</v>
      </c>
      <c r="R8806" s="43" t="s">
        <v>78</v>
      </c>
      <c r="S8806" s="47">
        <v>6</v>
      </c>
    </row>
    <row r="8807" spans="1:19" ht="12.75">
      <c r="A8807" s="22" t="s">
        <v>60</v>
      </c>
      <c r="B8807" s="22" t="s">
        <v>14995</v>
      </c>
      <c r="C8807" s="22" t="s">
        <v>68</v>
      </c>
      <c r="D8807" s="22" t="s">
        <v>61</v>
      </c>
      <c r="E8807" s="22" t="s">
        <v>21687</v>
      </c>
      <c r="F8807" s="31">
        <v>42919.512094907404</v>
      </c>
      <c r="G8807" s="31">
        <v>42938</v>
      </c>
      <c r="H8807" s="31">
        <v>43303</v>
      </c>
      <c r="I8807" s="31">
        <v>42949</v>
      </c>
      <c r="J8807" s="22" t="s">
        <v>73</v>
      </c>
      <c r="K8807" s="32" t="s">
        <v>74</v>
      </c>
      <c r="L8807" s="32" t="s">
        <v>21688</v>
      </c>
      <c r="N8807" s="24">
        <v>3562.90</v>
      </c>
      <c r="O8807" s="24">
        <v>0</v>
      </c>
      <c r="P8807" s="32" t="s">
        <v>5011</v>
      </c>
      <c r="Q8807" s="43" t="s">
        <v>5012</v>
      </c>
      <c r="R8807" s="43" t="s">
        <v>78</v>
      </c>
      <c r="S8807" s="47">
        <v>6</v>
      </c>
    </row>
    <row r="8808" spans="1:19" ht="12.75">
      <c r="A8808" s="22" t="s">
        <v>60</v>
      </c>
      <c r="B8808" s="22" t="s">
        <v>14751</v>
      </c>
      <c r="C8808" s="22" t="s">
        <v>68</v>
      </c>
      <c r="D8808" s="22" t="s">
        <v>61</v>
      </c>
      <c r="E8808" s="22" t="s">
        <v>21689</v>
      </c>
      <c r="F8808" s="31">
        <v>42928.603078703702</v>
      </c>
      <c r="G8808" s="31">
        <v>42928</v>
      </c>
      <c r="H8808" s="31">
        <v>43281</v>
      </c>
      <c r="I8808" s="31">
        <v>42958</v>
      </c>
      <c r="J8808" s="22" t="s">
        <v>73</v>
      </c>
      <c r="K8808" s="32" t="s">
        <v>74</v>
      </c>
      <c r="L8808" s="32" t="s">
        <v>21690</v>
      </c>
      <c r="N8808" s="24">
        <v>401.65</v>
      </c>
      <c r="O8808" s="24">
        <v>0</v>
      </c>
      <c r="P8808" s="32" t="s">
        <v>6739</v>
      </c>
      <c r="Q8808" s="43" t="s">
        <v>6740</v>
      </c>
      <c r="R8808" s="43" t="s">
        <v>78</v>
      </c>
      <c r="S8808" s="47">
        <v>5</v>
      </c>
    </row>
    <row r="8809" spans="1:19" ht="12.75">
      <c r="A8809" s="22" t="s">
        <v>60</v>
      </c>
      <c r="B8809" s="22" t="s">
        <v>14787</v>
      </c>
      <c r="C8809" s="22" t="s">
        <v>68</v>
      </c>
      <c r="D8809" s="22" t="s">
        <v>61</v>
      </c>
      <c r="E8809" s="22" t="s">
        <v>21691</v>
      </c>
      <c r="F8809" s="31">
        <v>42927.682037037033</v>
      </c>
      <c r="G8809" s="31">
        <v>42927</v>
      </c>
      <c r="H8809" s="31">
        <v>43292</v>
      </c>
      <c r="I8809" s="31">
        <v>42957.68068287037</v>
      </c>
      <c r="J8809" s="22" t="s">
        <v>73</v>
      </c>
      <c r="K8809" s="32" t="s">
        <v>74</v>
      </c>
      <c r="L8809" s="32" t="s">
        <v>21692</v>
      </c>
      <c r="N8809" s="24">
        <v>406.4825</v>
      </c>
      <c r="O8809" s="24">
        <v>0</v>
      </c>
      <c r="P8809" s="32" t="s">
        <v>841</v>
      </c>
      <c r="Q8809" s="43" t="s">
        <v>842</v>
      </c>
      <c r="R8809" s="43" t="s">
        <v>78</v>
      </c>
      <c r="S8809" s="47">
        <v>5</v>
      </c>
    </row>
    <row r="8810" spans="1:19" ht="12.75">
      <c r="A8810" s="22" t="s">
        <v>60</v>
      </c>
      <c r="B8810" s="22" t="s">
        <v>15181</v>
      </c>
      <c r="C8810" s="22" t="s">
        <v>68</v>
      </c>
      <c r="D8810" s="22" t="s">
        <v>61</v>
      </c>
      <c r="E8810" s="22" t="s">
        <v>21693</v>
      </c>
      <c r="F8810" s="31">
        <v>42928.391562500001</v>
      </c>
      <c r="G8810" s="31">
        <v>42928</v>
      </c>
      <c r="H8810" s="31">
        <v>43280</v>
      </c>
      <c r="I8810" s="31">
        <v>42958</v>
      </c>
      <c r="J8810" s="22" t="s">
        <v>73</v>
      </c>
      <c r="K8810" s="32" t="s">
        <v>140</v>
      </c>
      <c r="L8810" s="32" t="s">
        <v>21694</v>
      </c>
      <c r="M8810" s="32" t="s">
        <v>21695</v>
      </c>
      <c r="N8810" s="24">
        <v>6703.14</v>
      </c>
      <c r="O8810" s="24">
        <v>6703.14</v>
      </c>
      <c r="P8810" s="32" t="s">
        <v>5329</v>
      </c>
      <c r="Q8810" s="43" t="s">
        <v>5330</v>
      </c>
      <c r="R8810" s="43" t="s">
        <v>78</v>
      </c>
      <c r="S8810" s="47">
        <v>6</v>
      </c>
    </row>
    <row r="8811" spans="1:19" ht="12.75">
      <c r="A8811" s="22" t="s">
        <v>60</v>
      </c>
      <c r="B8811" s="22" t="s">
        <v>14948</v>
      </c>
      <c r="C8811" s="22" t="s">
        <v>68</v>
      </c>
      <c r="D8811" s="22" t="s">
        <v>61</v>
      </c>
      <c r="E8811" s="22" t="s">
        <v>21696</v>
      </c>
      <c r="F8811" s="31">
        <v>42919.567453703705</v>
      </c>
      <c r="G8811" s="31">
        <v>42580</v>
      </c>
      <c r="H8811" s="31">
        <v>42945</v>
      </c>
      <c r="I8811" s="31">
        <v>42949</v>
      </c>
      <c r="J8811" s="22" t="s">
        <v>306</v>
      </c>
      <c r="K8811" s="32" t="s">
        <v>140</v>
      </c>
      <c r="L8811" s="32" t="s">
        <v>21697</v>
      </c>
      <c r="M8811" s="32" t="s">
        <v>15888</v>
      </c>
      <c r="N8811" s="24">
        <v>-27.55</v>
      </c>
      <c r="O8811" s="24">
        <v>-27.55</v>
      </c>
      <c r="P8811" s="32" t="s">
        <v>219</v>
      </c>
      <c r="Q8811" s="43" t="s">
        <v>220</v>
      </c>
      <c r="R8811" s="43" t="s">
        <v>78</v>
      </c>
      <c r="S8811" s="47">
        <v>1</v>
      </c>
    </row>
    <row r="8812" spans="1:19" ht="12.75">
      <c r="A8812" s="22" t="s">
        <v>60</v>
      </c>
      <c r="B8812" s="22" t="s">
        <v>14726</v>
      </c>
      <c r="C8812" s="22" t="s">
        <v>68</v>
      </c>
      <c r="D8812" s="22" t="s">
        <v>61</v>
      </c>
      <c r="E8812" s="22" t="s">
        <v>21698</v>
      </c>
      <c r="F8812" s="31">
        <v>42937.41505787037</v>
      </c>
      <c r="G8812" s="31">
        <v>42937</v>
      </c>
      <c r="H8812" s="31">
        <v>43302</v>
      </c>
      <c r="I8812" s="31">
        <v>42967</v>
      </c>
      <c r="J8812" s="22" t="s">
        <v>73</v>
      </c>
      <c r="K8812" s="32" t="s">
        <v>121</v>
      </c>
      <c r="L8812" s="32" t="s">
        <v>21699</v>
      </c>
      <c r="N8812" s="24">
        <v>4683.55</v>
      </c>
      <c r="O8812" s="24">
        <v>4952.6049999999996</v>
      </c>
      <c r="P8812" s="32" t="s">
        <v>398</v>
      </c>
      <c r="Q8812" s="43" t="s">
        <v>399</v>
      </c>
      <c r="R8812" s="43" t="s">
        <v>78</v>
      </c>
      <c r="S8812" s="47">
        <v>5</v>
      </c>
    </row>
    <row r="8813" spans="1:19" ht="12.75">
      <c r="A8813" s="22" t="s">
        <v>60</v>
      </c>
      <c r="B8813" s="22" t="s">
        <v>14824</v>
      </c>
      <c r="C8813" s="22" t="s">
        <v>68</v>
      </c>
      <c r="D8813" s="22" t="s">
        <v>61</v>
      </c>
      <c r="E8813" s="22" t="s">
        <v>21700</v>
      </c>
      <c r="F8813" s="31">
        <v>42927.692731481482</v>
      </c>
      <c r="G8813" s="31">
        <v>42940</v>
      </c>
      <c r="H8813" s="31">
        <v>43305</v>
      </c>
      <c r="I8813" s="31">
        <v>42957</v>
      </c>
      <c r="J8813" s="22" t="s">
        <v>73</v>
      </c>
      <c r="K8813" s="32" t="s">
        <v>74</v>
      </c>
      <c r="L8813" s="32" t="s">
        <v>21701</v>
      </c>
      <c r="N8813" s="24">
        <v>1140.6400000000001</v>
      </c>
      <c r="O8813" s="24">
        <v>0</v>
      </c>
      <c r="P8813" s="32" t="s">
        <v>1479</v>
      </c>
      <c r="Q8813" s="43" t="s">
        <v>1480</v>
      </c>
      <c r="R8813" s="43" t="s">
        <v>78</v>
      </c>
      <c r="S8813" s="47">
        <v>5</v>
      </c>
    </row>
    <row r="8814" spans="1:19" ht="12.75">
      <c r="A8814" s="22" t="s">
        <v>60</v>
      </c>
      <c r="B8814" s="22" t="s">
        <v>14787</v>
      </c>
      <c r="C8814" s="22" t="s">
        <v>68</v>
      </c>
      <c r="D8814" s="22" t="s">
        <v>61</v>
      </c>
      <c r="E8814" s="22" t="s">
        <v>21702</v>
      </c>
      <c r="F8814" s="31">
        <v>42940.461018518516</v>
      </c>
      <c r="G8814" s="31">
        <v>42802</v>
      </c>
      <c r="H8814" s="31">
        <v>43167</v>
      </c>
      <c r="I8814" s="31">
        <v>42970.45994212963</v>
      </c>
      <c r="J8814" s="22" t="s">
        <v>107</v>
      </c>
      <c r="K8814" s="32" t="s">
        <v>140</v>
      </c>
      <c r="L8814" s="32" t="s">
        <v>21703</v>
      </c>
      <c r="M8814" s="32" t="s">
        <v>21704</v>
      </c>
      <c r="N8814" s="24">
        <v>0</v>
      </c>
      <c r="O8814" s="24">
        <v>0</v>
      </c>
      <c r="P8814" s="32" t="s">
        <v>1155</v>
      </c>
      <c r="Q8814" s="43" t="s">
        <v>1156</v>
      </c>
      <c r="R8814" s="43" t="s">
        <v>111</v>
      </c>
      <c r="S8814" s="47">
        <v>1</v>
      </c>
    </row>
    <row r="8815" spans="1:19" ht="12.75">
      <c r="A8815" s="22" t="s">
        <v>60</v>
      </c>
      <c r="B8815" s="22" t="s">
        <v>14726</v>
      </c>
      <c r="C8815" s="22" t="s">
        <v>68</v>
      </c>
      <c r="D8815" s="22" t="s">
        <v>61</v>
      </c>
      <c r="E8815" s="22" t="s">
        <v>21705</v>
      </c>
      <c r="F8815" s="31">
        <v>42931.277789351851</v>
      </c>
      <c r="G8815" s="31">
        <v>42954</v>
      </c>
      <c r="H8815" s="31">
        <v>43319</v>
      </c>
      <c r="I8815" s="31">
        <v>42961</v>
      </c>
      <c r="J8815" s="22" t="s">
        <v>73</v>
      </c>
      <c r="K8815" s="32" t="s">
        <v>74</v>
      </c>
      <c r="L8815" s="32" t="s">
        <v>21706</v>
      </c>
      <c r="N8815" s="24">
        <v>1643.0958000000001</v>
      </c>
      <c r="O8815" s="24">
        <v>0</v>
      </c>
      <c r="P8815" s="32" t="s">
        <v>732</v>
      </c>
      <c r="Q8815" s="43" t="s">
        <v>733</v>
      </c>
      <c r="R8815" s="43" t="s">
        <v>78</v>
      </c>
      <c r="S8815" s="47">
        <v>6</v>
      </c>
    </row>
    <row r="8816" spans="1:19" ht="12.75">
      <c r="A8816" s="22" t="s">
        <v>60</v>
      </c>
      <c r="B8816" s="22" t="s">
        <v>14961</v>
      </c>
      <c r="C8816" s="22" t="s">
        <v>68</v>
      </c>
      <c r="D8816" s="22" t="s">
        <v>61</v>
      </c>
      <c r="E8816" s="22" t="s">
        <v>21707</v>
      </c>
      <c r="F8816" s="31">
        <v>42922.353703703702</v>
      </c>
      <c r="G8816" s="31">
        <v>42945</v>
      </c>
      <c r="H8816" s="31">
        <v>43310</v>
      </c>
      <c r="I8816" s="31">
        <v>42952</v>
      </c>
      <c r="J8816" s="22" t="s">
        <v>73</v>
      </c>
      <c r="K8816" s="32" t="s">
        <v>74</v>
      </c>
      <c r="L8816" s="32" t="s">
        <v>21708</v>
      </c>
      <c r="N8816" s="24">
        <v>4162.6450000000004</v>
      </c>
      <c r="O8816" s="24">
        <v>0</v>
      </c>
      <c r="P8816" s="32" t="s">
        <v>21709</v>
      </c>
      <c r="Q8816" s="43" t="s">
        <v>21710</v>
      </c>
      <c r="R8816" s="43" t="s">
        <v>111</v>
      </c>
      <c r="S8816" s="47">
        <v>4</v>
      </c>
    </row>
    <row r="8817" spans="1:19" ht="12.75">
      <c r="A8817" s="22" t="s">
        <v>60</v>
      </c>
      <c r="B8817" s="22" t="s">
        <v>14790</v>
      </c>
      <c r="C8817" s="22" t="s">
        <v>68</v>
      </c>
      <c r="D8817" s="22" t="s">
        <v>61</v>
      </c>
      <c r="E8817" s="22" t="s">
        <v>21711</v>
      </c>
      <c r="F8817" s="31">
        <v>42920.651458333334</v>
      </c>
      <c r="G8817" s="31">
        <v>42959</v>
      </c>
      <c r="H8817" s="31">
        <v>43324</v>
      </c>
      <c r="I8817" s="31">
        <v>42980.651458333334</v>
      </c>
      <c r="J8817" s="22" t="s">
        <v>101</v>
      </c>
      <c r="K8817" s="32" t="s">
        <v>140</v>
      </c>
      <c r="L8817" s="32" t="s">
        <v>21712</v>
      </c>
      <c r="M8817" s="32" t="s">
        <v>21713</v>
      </c>
      <c r="N8817" s="24">
        <v>1838.16</v>
      </c>
      <c r="O8817" s="24">
        <v>1838.16</v>
      </c>
      <c r="P8817" s="32" t="s">
        <v>1088</v>
      </c>
      <c r="Q8817" s="43" t="s">
        <v>1089</v>
      </c>
      <c r="R8817" s="43" t="s">
        <v>78</v>
      </c>
      <c r="S8817" s="47">
        <v>1</v>
      </c>
    </row>
    <row r="8818" spans="1:19" ht="12.75">
      <c r="A8818" s="22" t="s">
        <v>60</v>
      </c>
      <c r="B8818" s="22" t="s">
        <v>14784</v>
      </c>
      <c r="C8818" s="22" t="s">
        <v>68</v>
      </c>
      <c r="D8818" s="22" t="s">
        <v>61</v>
      </c>
      <c r="E8818" s="22" t="s">
        <v>21714</v>
      </c>
      <c r="F8818" s="31">
        <v>42947.681493055556</v>
      </c>
      <c r="G8818" s="31">
        <v>42947</v>
      </c>
      <c r="H8818" s="31">
        <v>43312</v>
      </c>
      <c r="I8818" s="31">
        <v>42977.669733796298</v>
      </c>
      <c r="J8818" s="22" t="s">
        <v>73</v>
      </c>
      <c r="K8818" s="32" t="s">
        <v>74</v>
      </c>
      <c r="L8818" s="32" t="s">
        <v>21715</v>
      </c>
      <c r="N8818" s="24">
        <v>4428.0065999999997</v>
      </c>
      <c r="O8818" s="24">
        <v>0</v>
      </c>
      <c r="P8818" s="32" t="s">
        <v>7395</v>
      </c>
      <c r="Q8818" s="43" t="s">
        <v>7396</v>
      </c>
      <c r="R8818" s="43" t="s">
        <v>78</v>
      </c>
      <c r="S8818" s="47">
        <v>5</v>
      </c>
    </row>
    <row r="8819" spans="1:19" ht="12.75">
      <c r="A8819" s="22" t="s">
        <v>60</v>
      </c>
      <c r="B8819" s="22" t="s">
        <v>14851</v>
      </c>
      <c r="C8819" s="22" t="s">
        <v>68</v>
      </c>
      <c r="D8819" s="22" t="s">
        <v>61</v>
      </c>
      <c r="E8819" s="22" t="s">
        <v>21716</v>
      </c>
      <c r="F8819" s="31">
        <v>42946.533807870372</v>
      </c>
      <c r="G8819" s="31">
        <v>42946</v>
      </c>
      <c r="H8819" s="31">
        <v>43311</v>
      </c>
      <c r="I8819" s="31">
        <v>42976</v>
      </c>
      <c r="J8819" s="22" t="s">
        <v>73</v>
      </c>
      <c r="K8819" s="32" t="s">
        <v>74</v>
      </c>
      <c r="L8819" s="32" t="s">
        <v>21717</v>
      </c>
      <c r="N8819" s="24">
        <v>0</v>
      </c>
      <c r="O8819" s="24">
        <v>0</v>
      </c>
      <c r="P8819" s="32" t="s">
        <v>21718</v>
      </c>
      <c r="Q8819" s="43" t="s">
        <v>21719</v>
      </c>
      <c r="R8819" s="43" t="s">
        <v>78</v>
      </c>
      <c r="S8819" s="47">
        <v>5</v>
      </c>
    </row>
    <row r="8820" spans="1:19" ht="12.75">
      <c r="A8820" s="22" t="s">
        <v>60</v>
      </c>
      <c r="B8820" s="22" t="s">
        <v>15400</v>
      </c>
      <c r="C8820" s="22" t="s">
        <v>68</v>
      </c>
      <c r="D8820" s="22" t="s">
        <v>61</v>
      </c>
      <c r="E8820" s="22" t="s">
        <v>21720</v>
      </c>
      <c r="F8820" s="31">
        <v>42923.535694444443</v>
      </c>
      <c r="G8820" s="31">
        <v>42947</v>
      </c>
      <c r="H8820" s="31">
        <v>43312</v>
      </c>
      <c r="I8820" s="31">
        <v>42953.529224537036</v>
      </c>
      <c r="J8820" s="22" t="s">
        <v>73</v>
      </c>
      <c r="K8820" s="32" t="s">
        <v>102</v>
      </c>
      <c r="L8820" s="32" t="s">
        <v>21721</v>
      </c>
      <c r="N8820" s="24">
        <v>2215.065</v>
      </c>
      <c r="O8820" s="24">
        <v>2369.77</v>
      </c>
      <c r="P8820" s="32" t="s">
        <v>943</v>
      </c>
      <c r="Q8820" s="43" t="s">
        <v>944</v>
      </c>
      <c r="R8820" s="43" t="s">
        <v>78</v>
      </c>
      <c r="S8820" s="47">
        <v>5</v>
      </c>
    </row>
    <row r="8821" spans="1:19" ht="12.75">
      <c r="A8821" s="22" t="s">
        <v>60</v>
      </c>
      <c r="B8821" s="22" t="s">
        <v>14751</v>
      </c>
      <c r="C8821" s="22" t="s">
        <v>68</v>
      </c>
      <c r="D8821" s="22" t="s">
        <v>61</v>
      </c>
      <c r="E8821" s="22" t="s">
        <v>21722</v>
      </c>
      <c r="F8821" s="31">
        <v>42926.462893518517</v>
      </c>
      <c r="G8821" s="31">
        <v>42916</v>
      </c>
      <c r="H8821" s="31">
        <v>43281</v>
      </c>
      <c r="I8821" s="31">
        <v>42956</v>
      </c>
      <c r="J8821" s="22" t="s">
        <v>107</v>
      </c>
      <c r="K8821" s="32" t="s">
        <v>74</v>
      </c>
      <c r="L8821" s="32" t="s">
        <v>21723</v>
      </c>
      <c r="N8821" s="24">
        <v>0</v>
      </c>
      <c r="O8821" s="24">
        <v>0</v>
      </c>
      <c r="P8821" s="32" t="s">
        <v>154</v>
      </c>
      <c r="Q8821" s="43" t="s">
        <v>155</v>
      </c>
      <c r="R8821" s="43" t="s">
        <v>78</v>
      </c>
      <c r="S8821" s="47">
        <v>1</v>
      </c>
    </row>
    <row r="8822" spans="1:19" ht="12.75">
      <c r="A8822" s="22" t="s">
        <v>60</v>
      </c>
      <c r="B8822" s="22" t="s">
        <v>14718</v>
      </c>
      <c r="C8822" s="22" t="s">
        <v>68</v>
      </c>
      <c r="D8822" s="22" t="s">
        <v>61</v>
      </c>
      <c r="E8822" s="22" t="s">
        <v>21724</v>
      </c>
      <c r="F8822" s="31">
        <v>42943.412094907406</v>
      </c>
      <c r="G8822" s="31">
        <v>42854</v>
      </c>
      <c r="H8822" s="31">
        <v>43191</v>
      </c>
      <c r="I8822" s="31">
        <v>42973</v>
      </c>
      <c r="J8822" s="22" t="s">
        <v>107</v>
      </c>
      <c r="K8822" s="32" t="s">
        <v>140</v>
      </c>
      <c r="L8822" s="32" t="s">
        <v>21725</v>
      </c>
      <c r="M8822" s="32" t="s">
        <v>21726</v>
      </c>
      <c r="N8822" s="24">
        <v>795.66</v>
      </c>
      <c r="O8822" s="24">
        <v>795.66</v>
      </c>
      <c r="P8822" s="32" t="s">
        <v>716</v>
      </c>
      <c r="Q8822" s="43" t="s">
        <v>717</v>
      </c>
      <c r="R8822" s="43" t="s">
        <v>111</v>
      </c>
      <c r="S8822" s="47">
        <v>1</v>
      </c>
    </row>
    <row r="8823" spans="1:19" ht="12.75">
      <c r="A8823" s="22" t="s">
        <v>60</v>
      </c>
      <c r="B8823" s="22" t="s">
        <v>14903</v>
      </c>
      <c r="C8823" s="22" t="s">
        <v>68</v>
      </c>
      <c r="D8823" s="22" t="s">
        <v>61</v>
      </c>
      <c r="E8823" s="22" t="s">
        <v>21727</v>
      </c>
      <c r="F8823" s="31">
        <v>42930.555439814816</v>
      </c>
      <c r="G8823" s="31">
        <v>42948</v>
      </c>
      <c r="H8823" s="31">
        <v>43313</v>
      </c>
      <c r="I8823" s="31">
        <v>42960</v>
      </c>
      <c r="J8823" s="22" t="s">
        <v>107</v>
      </c>
      <c r="K8823" s="32" t="s">
        <v>140</v>
      </c>
      <c r="L8823" s="32" t="s">
        <v>21728</v>
      </c>
      <c r="M8823" s="32" t="s">
        <v>21729</v>
      </c>
      <c r="N8823" s="24">
        <v>157.03</v>
      </c>
      <c r="O8823" s="24">
        <v>157.03</v>
      </c>
      <c r="P8823" s="32" t="s">
        <v>708</v>
      </c>
      <c r="Q8823" s="43" t="s">
        <v>709</v>
      </c>
      <c r="R8823" s="43" t="s">
        <v>78</v>
      </c>
      <c r="S8823" s="47">
        <v>1</v>
      </c>
    </row>
    <row r="8824" spans="1:19" ht="12.75">
      <c r="A8824" s="22" t="s">
        <v>60</v>
      </c>
      <c r="B8824" s="22" t="s">
        <v>14806</v>
      </c>
      <c r="C8824" s="22" t="s">
        <v>68</v>
      </c>
      <c r="D8824" s="22" t="s">
        <v>61</v>
      </c>
      <c r="E8824" s="22" t="s">
        <v>21730</v>
      </c>
      <c r="F8824" s="31">
        <v>42920.59574074074</v>
      </c>
      <c r="G8824" s="31">
        <v>42925</v>
      </c>
      <c r="H8824" s="31">
        <v>43290</v>
      </c>
      <c r="I8824" s="31">
        <v>42950</v>
      </c>
      <c r="J8824" s="22" t="s">
        <v>73</v>
      </c>
      <c r="K8824" s="32" t="s">
        <v>74</v>
      </c>
      <c r="L8824" s="32" t="s">
        <v>21731</v>
      </c>
      <c r="N8824" s="24">
        <v>2251.79</v>
      </c>
      <c r="O8824" s="24">
        <v>0</v>
      </c>
      <c r="P8824" s="32" t="s">
        <v>793</v>
      </c>
      <c r="Q8824" s="43" t="s">
        <v>794</v>
      </c>
      <c r="R8824" s="43" t="s">
        <v>78</v>
      </c>
      <c r="S8824" s="47">
        <v>5</v>
      </c>
    </row>
    <row r="8825" spans="1:19" ht="12.75">
      <c r="A8825" s="22" t="s">
        <v>60</v>
      </c>
      <c r="B8825" s="22" t="s">
        <v>14903</v>
      </c>
      <c r="C8825" s="22" t="s">
        <v>68</v>
      </c>
      <c r="D8825" s="22" t="s">
        <v>61</v>
      </c>
      <c r="E8825" s="22" t="s">
        <v>21732</v>
      </c>
      <c r="F8825" s="31">
        <v>42933.610243055555</v>
      </c>
      <c r="G8825" s="31">
        <v>42960</v>
      </c>
      <c r="H8825" s="31">
        <v>43325</v>
      </c>
      <c r="I8825" s="31">
        <v>42963</v>
      </c>
      <c r="J8825" s="22" t="s">
        <v>73</v>
      </c>
      <c r="K8825" s="32" t="s">
        <v>102</v>
      </c>
      <c r="L8825" s="32" t="s">
        <v>21733</v>
      </c>
      <c r="N8825" s="24">
        <v>3129.2820000000002</v>
      </c>
      <c r="O8825" s="24">
        <v>2251.33</v>
      </c>
      <c r="P8825" s="32" t="s">
        <v>2457</v>
      </c>
      <c r="Q8825" s="43" t="s">
        <v>2458</v>
      </c>
      <c r="R8825" s="43" t="s">
        <v>78</v>
      </c>
      <c r="S8825" s="47">
        <v>5</v>
      </c>
    </row>
    <row r="8826" spans="1:19" ht="12.75">
      <c r="A8826" s="22" t="s">
        <v>60</v>
      </c>
      <c r="B8826" s="22" t="s">
        <v>14985</v>
      </c>
      <c r="C8826" s="22" t="s">
        <v>68</v>
      </c>
      <c r="D8826" s="22" t="s">
        <v>61</v>
      </c>
      <c r="E8826" s="22" t="s">
        <v>21734</v>
      </c>
      <c r="F8826" s="31">
        <v>42937.399745370371</v>
      </c>
      <c r="G8826" s="31">
        <v>42959</v>
      </c>
      <c r="H8826" s="31">
        <v>43324</v>
      </c>
      <c r="I8826" s="31">
        <v>42967</v>
      </c>
      <c r="J8826" s="22" t="s">
        <v>73</v>
      </c>
      <c r="K8826" s="32" t="s">
        <v>102</v>
      </c>
      <c r="L8826" s="32" t="s">
        <v>21735</v>
      </c>
      <c r="N8826" s="24">
        <v>1021.915</v>
      </c>
      <c r="O8826" s="24">
        <v>953</v>
      </c>
      <c r="P8826" s="32" t="s">
        <v>4885</v>
      </c>
      <c r="Q8826" s="43" t="s">
        <v>4886</v>
      </c>
      <c r="R8826" s="43" t="s">
        <v>111</v>
      </c>
      <c r="S8826" s="47">
        <v>4</v>
      </c>
    </row>
    <row r="8827" spans="1:19" ht="12.75">
      <c r="A8827" s="22" t="s">
        <v>60</v>
      </c>
      <c r="B8827" s="22" t="s">
        <v>14718</v>
      </c>
      <c r="C8827" s="22" t="s">
        <v>68</v>
      </c>
      <c r="D8827" s="22" t="s">
        <v>61</v>
      </c>
      <c r="E8827" s="22" t="s">
        <v>21736</v>
      </c>
      <c r="F8827" s="31">
        <v>42923.764965277776</v>
      </c>
      <c r="G8827" s="31">
        <v>42961</v>
      </c>
      <c r="H8827" s="31">
        <v>43326</v>
      </c>
      <c r="I8827" s="31">
        <v>42983.764965277776</v>
      </c>
      <c r="J8827" s="22" t="s">
        <v>73</v>
      </c>
      <c r="K8827" s="32" t="s">
        <v>102</v>
      </c>
      <c r="L8827" s="32" t="s">
        <v>21737</v>
      </c>
      <c r="N8827" s="24">
        <v>1691.97</v>
      </c>
      <c r="O8827" s="24">
        <v>1658.62</v>
      </c>
      <c r="P8827" s="32" t="s">
        <v>98</v>
      </c>
      <c r="Q8827" s="43" t="s">
        <v>99</v>
      </c>
      <c r="R8827" s="43" t="s">
        <v>111</v>
      </c>
      <c r="S8827" s="47">
        <v>4</v>
      </c>
    </row>
    <row r="8828" spans="1:19" ht="12.75">
      <c r="A8828" s="22" t="s">
        <v>60</v>
      </c>
      <c r="B8828" s="22" t="s">
        <v>14744</v>
      </c>
      <c r="C8828" s="22" t="s">
        <v>68</v>
      </c>
      <c r="D8828" s="22" t="s">
        <v>61</v>
      </c>
      <c r="E8828" s="22" t="s">
        <v>21738</v>
      </c>
      <c r="F8828" s="31">
        <v>42928.385972222219</v>
      </c>
      <c r="G8828" s="31">
        <v>42643</v>
      </c>
      <c r="H8828" s="31">
        <v>43008</v>
      </c>
      <c r="I8828" s="31">
        <v>42958</v>
      </c>
      <c r="J8828" s="22" t="s">
        <v>306</v>
      </c>
      <c r="K8828" s="32" t="s">
        <v>140</v>
      </c>
      <c r="L8828" s="32" t="s">
        <v>21739</v>
      </c>
      <c r="M8828" s="32" t="s">
        <v>21740</v>
      </c>
      <c r="N8828" s="24">
        <v>-919.66</v>
      </c>
      <c r="O8828" s="24">
        <v>-919.66</v>
      </c>
      <c r="P8828" s="32" t="s">
        <v>7395</v>
      </c>
      <c r="Q8828" s="43" t="s">
        <v>7396</v>
      </c>
      <c r="R8828" s="43" t="s">
        <v>78</v>
      </c>
      <c r="S8828" s="47">
        <v>1</v>
      </c>
    </row>
    <row r="8829" spans="1:19" ht="12.75">
      <c r="A8829" s="22" t="s">
        <v>60</v>
      </c>
      <c r="B8829" s="22" t="s">
        <v>14729</v>
      </c>
      <c r="C8829" s="22" t="s">
        <v>68</v>
      </c>
      <c r="D8829" s="22" t="s">
        <v>61</v>
      </c>
      <c r="E8829" s="22" t="s">
        <v>21741</v>
      </c>
      <c r="F8829" s="31">
        <v>42936.084270833329</v>
      </c>
      <c r="G8829" s="31">
        <v>42971</v>
      </c>
      <c r="H8829" s="31">
        <v>43336</v>
      </c>
      <c r="I8829" s="31">
        <v>42996</v>
      </c>
      <c r="J8829" s="22" t="s">
        <v>101</v>
      </c>
      <c r="K8829" s="32" t="s">
        <v>102</v>
      </c>
      <c r="L8829" s="32" t="s">
        <v>21742</v>
      </c>
      <c r="N8829" s="24">
        <v>1959.4833000000001</v>
      </c>
      <c r="O8829" s="24">
        <v>1659.66</v>
      </c>
      <c r="P8829" s="32" t="s">
        <v>271</v>
      </c>
      <c r="Q8829" s="43" t="s">
        <v>272</v>
      </c>
      <c r="R8829" s="43" t="s">
        <v>78</v>
      </c>
      <c r="S8829" s="47">
        <v>5</v>
      </c>
    </row>
    <row r="8830" spans="1:19" ht="12.75">
      <c r="A8830" s="22" t="s">
        <v>60</v>
      </c>
      <c r="B8830" s="22" t="s">
        <v>14787</v>
      </c>
      <c r="C8830" s="22" t="s">
        <v>68</v>
      </c>
      <c r="D8830" s="22" t="s">
        <v>61</v>
      </c>
      <c r="E8830" s="22" t="s">
        <v>21743</v>
      </c>
      <c r="F8830" s="31">
        <v>42943.570462962962</v>
      </c>
      <c r="G8830" s="31">
        <v>42943</v>
      </c>
      <c r="H8830" s="31">
        <v>43308</v>
      </c>
      <c r="I8830" s="31">
        <v>42973.555486111109</v>
      </c>
      <c r="J8830" s="22" t="s">
        <v>73</v>
      </c>
      <c r="K8830" s="32" t="s">
        <v>102</v>
      </c>
      <c r="L8830" s="32" t="s">
        <v>21744</v>
      </c>
      <c r="N8830" s="24">
        <v>3727.0733</v>
      </c>
      <c r="O8830" s="24">
        <v>3590.90</v>
      </c>
      <c r="P8830" s="32" t="s">
        <v>576</v>
      </c>
      <c r="Q8830" s="43" t="s">
        <v>577</v>
      </c>
      <c r="R8830" s="43" t="s">
        <v>78</v>
      </c>
      <c r="S8830" s="47">
        <v>5</v>
      </c>
    </row>
    <row r="8831" spans="1:19" ht="12.75">
      <c r="A8831" s="22" t="s">
        <v>60</v>
      </c>
      <c r="B8831" s="22" t="s">
        <v>15126</v>
      </c>
      <c r="C8831" s="22" t="s">
        <v>68</v>
      </c>
      <c r="D8831" s="22" t="s">
        <v>61</v>
      </c>
      <c r="E8831" s="22" t="s">
        <v>21745</v>
      </c>
      <c r="F8831" s="31">
        <v>42940.571759259255</v>
      </c>
      <c r="G8831" s="31">
        <v>42940</v>
      </c>
      <c r="H8831" s="31">
        <v>43174</v>
      </c>
      <c r="I8831" s="31">
        <v>42970.566516203704</v>
      </c>
      <c r="J8831" s="22" t="s">
        <v>73</v>
      </c>
      <c r="K8831" s="32" t="s">
        <v>102</v>
      </c>
      <c r="L8831" s="32" t="s">
        <v>21746</v>
      </c>
      <c r="N8831" s="24">
        <v>726.26199999999994</v>
      </c>
      <c r="O8831" s="24">
        <v>703.81</v>
      </c>
      <c r="P8831" s="32" t="s">
        <v>7395</v>
      </c>
      <c r="Q8831" s="43" t="s">
        <v>7396</v>
      </c>
      <c r="R8831" s="43" t="s">
        <v>111</v>
      </c>
      <c r="S8831" s="47">
        <v>5</v>
      </c>
    </row>
    <row r="8832" spans="1:19" ht="12.75">
      <c r="A8832" s="22" t="s">
        <v>60</v>
      </c>
      <c r="B8832" s="22" t="s">
        <v>14787</v>
      </c>
      <c r="C8832" s="22" t="s">
        <v>68</v>
      </c>
      <c r="D8832" s="22" t="s">
        <v>61</v>
      </c>
      <c r="E8832" s="22" t="s">
        <v>21747</v>
      </c>
      <c r="F8832" s="31">
        <v>42933.608668981477</v>
      </c>
      <c r="G8832" s="31">
        <v>42933</v>
      </c>
      <c r="H8832" s="31">
        <v>43298</v>
      </c>
      <c r="I8832" s="31">
        <v>42963.606817129628</v>
      </c>
      <c r="J8832" s="22" t="s">
        <v>73</v>
      </c>
      <c r="K8832" s="32" t="s">
        <v>102</v>
      </c>
      <c r="L8832" s="32" t="s">
        <v>21748</v>
      </c>
      <c r="N8832" s="24">
        <v>850.67859999999996</v>
      </c>
      <c r="O8832" s="24">
        <v>834.255</v>
      </c>
      <c r="P8832" s="32" t="s">
        <v>841</v>
      </c>
      <c r="Q8832" s="43" t="s">
        <v>842</v>
      </c>
      <c r="R8832" s="43" t="s">
        <v>78</v>
      </c>
      <c r="S8832" s="47">
        <v>5</v>
      </c>
    </row>
    <row r="8833" spans="1:19" ht="12.75">
      <c r="A8833" s="22" t="s">
        <v>60</v>
      </c>
      <c r="B8833" s="22" t="s">
        <v>14787</v>
      </c>
      <c r="C8833" s="22" t="s">
        <v>68</v>
      </c>
      <c r="D8833" s="22" t="s">
        <v>61</v>
      </c>
      <c r="E8833" s="22" t="s">
        <v>21749</v>
      </c>
      <c r="F8833" s="31">
        <v>42933.452951388885</v>
      </c>
      <c r="G8833" s="31">
        <v>42900</v>
      </c>
      <c r="H8833" s="31">
        <v>43265</v>
      </c>
      <c r="I8833" s="31">
        <v>42963.4527662037</v>
      </c>
      <c r="J8833" s="22" t="s">
        <v>306</v>
      </c>
      <c r="K8833" s="32" t="s">
        <v>10832</v>
      </c>
      <c r="L8833" s="32" t="s">
        <v>21750</v>
      </c>
      <c r="M8833" s="32" t="s">
        <v>21751</v>
      </c>
      <c r="N8833" s="24">
        <v>-498.21</v>
      </c>
      <c r="O8833" s="24">
        <v>-498.21</v>
      </c>
      <c r="P8833" s="32" t="s">
        <v>336</v>
      </c>
      <c r="Q8833" s="43" t="s">
        <v>337</v>
      </c>
      <c r="R8833" s="43" t="s">
        <v>78</v>
      </c>
      <c r="S8833" s="47">
        <v>1</v>
      </c>
    </row>
    <row r="8834" spans="1:19" ht="12.75">
      <c r="A8834" s="22" t="s">
        <v>60</v>
      </c>
      <c r="B8834" s="22" t="s">
        <v>14726</v>
      </c>
      <c r="C8834" s="22" t="s">
        <v>68</v>
      </c>
      <c r="D8834" s="22" t="s">
        <v>61</v>
      </c>
      <c r="E8834" s="22" t="s">
        <v>21752</v>
      </c>
      <c r="F8834" s="31">
        <v>42937.459293981483</v>
      </c>
      <c r="G8834" s="31">
        <v>42937</v>
      </c>
      <c r="H8834" s="31">
        <v>43302</v>
      </c>
      <c r="I8834" s="31">
        <v>42967</v>
      </c>
      <c r="J8834" s="22" t="s">
        <v>73</v>
      </c>
      <c r="K8834" s="32" t="s">
        <v>121</v>
      </c>
      <c r="L8834" s="32" t="s">
        <v>21753</v>
      </c>
      <c r="N8834" s="24">
        <v>4667.5240000000003</v>
      </c>
      <c r="O8834" s="24">
        <v>5188.45</v>
      </c>
      <c r="P8834" s="32" t="s">
        <v>398</v>
      </c>
      <c r="Q8834" s="43" t="s">
        <v>399</v>
      </c>
      <c r="R8834" s="43" t="s">
        <v>78</v>
      </c>
      <c r="S8834" s="47">
        <v>5</v>
      </c>
    </row>
    <row r="8835" spans="1:19" ht="12.75">
      <c r="A8835" s="22" t="s">
        <v>60</v>
      </c>
      <c r="B8835" s="22" t="s">
        <v>14722</v>
      </c>
      <c r="C8835" s="22" t="s">
        <v>68</v>
      </c>
      <c r="D8835" s="22" t="s">
        <v>61</v>
      </c>
      <c r="E8835" s="22" t="s">
        <v>21754</v>
      </c>
      <c r="F8835" s="31">
        <v>42926.621932870366</v>
      </c>
      <c r="G8835" s="31">
        <v>42933</v>
      </c>
      <c r="H8835" s="31">
        <v>43298</v>
      </c>
      <c r="I8835" s="31">
        <v>42956</v>
      </c>
      <c r="J8835" s="22" t="s">
        <v>73</v>
      </c>
      <c r="K8835" s="32" t="s">
        <v>121</v>
      </c>
      <c r="L8835" s="32" t="s">
        <v>21755</v>
      </c>
      <c r="N8835" s="24">
        <v>783.64660000000003</v>
      </c>
      <c r="O8835" s="24">
        <v>314.58999999999997</v>
      </c>
      <c r="P8835" s="32" t="s">
        <v>3687</v>
      </c>
      <c r="Q8835" s="43" t="s">
        <v>3688</v>
      </c>
      <c r="R8835" s="43" t="s">
        <v>78</v>
      </c>
      <c r="S8835" s="47">
        <v>5</v>
      </c>
    </row>
    <row r="8836" spans="1:19" ht="12.75">
      <c r="A8836" s="22" t="s">
        <v>60</v>
      </c>
      <c r="B8836" s="22" t="s">
        <v>14755</v>
      </c>
      <c r="C8836" s="22" t="s">
        <v>68</v>
      </c>
      <c r="D8836" s="22" t="s">
        <v>61</v>
      </c>
      <c r="E8836" s="22" t="s">
        <v>21756</v>
      </c>
      <c r="F8836" s="31">
        <v>42947.360162037032</v>
      </c>
      <c r="G8836" s="31">
        <v>42947</v>
      </c>
      <c r="H8836" s="31">
        <v>43312</v>
      </c>
      <c r="I8836" s="31">
        <v>42977</v>
      </c>
      <c r="J8836" s="22" t="s">
        <v>73</v>
      </c>
      <c r="K8836" s="32" t="s">
        <v>102</v>
      </c>
      <c r="L8836" s="32" t="s">
        <v>21757</v>
      </c>
      <c r="N8836" s="24">
        <v>447.3775</v>
      </c>
      <c r="O8836" s="24">
        <v>501.73</v>
      </c>
      <c r="P8836" s="32" t="s">
        <v>9948</v>
      </c>
      <c r="Q8836" s="43" t="s">
        <v>9949</v>
      </c>
      <c r="R8836" s="43" t="s">
        <v>78</v>
      </c>
      <c r="S8836" s="47">
        <v>4</v>
      </c>
    </row>
    <row r="8837" spans="1:19" ht="12.75">
      <c r="A8837" s="22" t="s">
        <v>60</v>
      </c>
      <c r="B8837" s="22" t="s">
        <v>15400</v>
      </c>
      <c r="C8837" s="22" t="s">
        <v>68</v>
      </c>
      <c r="D8837" s="22" t="s">
        <v>61</v>
      </c>
      <c r="E8837" s="22" t="s">
        <v>21758</v>
      </c>
      <c r="F8837" s="31">
        <v>42923.466666666667</v>
      </c>
      <c r="G8837" s="31">
        <v>42923</v>
      </c>
      <c r="H8837" s="31">
        <v>43288</v>
      </c>
      <c r="I8837" s="31">
        <v>42953.465624999997</v>
      </c>
      <c r="J8837" s="22" t="s">
        <v>73</v>
      </c>
      <c r="K8837" s="32" t="s">
        <v>121</v>
      </c>
      <c r="L8837" s="32" t="s">
        <v>21759</v>
      </c>
      <c r="N8837" s="24">
        <v>490.9475</v>
      </c>
      <c r="O8837" s="24">
        <v>431.42</v>
      </c>
      <c r="P8837" s="32" t="s">
        <v>260</v>
      </c>
      <c r="Q8837" s="43" t="s">
        <v>261</v>
      </c>
      <c r="R8837" s="43" t="s">
        <v>78</v>
      </c>
      <c r="S8837" s="47">
        <v>5</v>
      </c>
    </row>
    <row r="8838" spans="1:19" ht="12.75">
      <c r="A8838" s="22" t="s">
        <v>60</v>
      </c>
      <c r="B8838" s="22" t="s">
        <v>14787</v>
      </c>
      <c r="C8838" s="22" t="s">
        <v>68</v>
      </c>
      <c r="D8838" s="22" t="s">
        <v>61</v>
      </c>
      <c r="E8838" s="22" t="s">
        <v>21760</v>
      </c>
      <c r="F8838" s="31">
        <v>42933.514687499999</v>
      </c>
      <c r="G8838" s="31">
        <v>42933</v>
      </c>
      <c r="H8838" s="31">
        <v>43298</v>
      </c>
      <c r="I8838" s="31">
        <v>42963.512604166666</v>
      </c>
      <c r="J8838" s="22" t="s">
        <v>73</v>
      </c>
      <c r="K8838" s="32" t="s">
        <v>102</v>
      </c>
      <c r="L8838" s="32" t="s">
        <v>21761</v>
      </c>
      <c r="N8838" s="24">
        <v>1062.0425</v>
      </c>
      <c r="O8838" s="24">
        <v>596.21000000000004</v>
      </c>
      <c r="P8838" s="32" t="s">
        <v>236</v>
      </c>
      <c r="Q8838" s="43" t="s">
        <v>237</v>
      </c>
      <c r="R8838" s="43" t="s">
        <v>78</v>
      </c>
      <c r="S8838" s="47">
        <v>5</v>
      </c>
    </row>
    <row r="8839" spans="1:19" ht="12.75">
      <c r="A8839" s="22" t="s">
        <v>60</v>
      </c>
      <c r="B8839" s="22" t="s">
        <v>14726</v>
      </c>
      <c r="C8839" s="22" t="s">
        <v>68</v>
      </c>
      <c r="D8839" s="22" t="s">
        <v>61</v>
      </c>
      <c r="E8839" s="22" t="s">
        <v>21762</v>
      </c>
      <c r="F8839" s="31">
        <v>42923.460671296292</v>
      </c>
      <c r="G8839" s="31">
        <v>42948</v>
      </c>
      <c r="H8839" s="31">
        <v>43313</v>
      </c>
      <c r="I8839" s="31">
        <v>42953</v>
      </c>
      <c r="J8839" s="22" t="s">
        <v>73</v>
      </c>
      <c r="K8839" s="32" t="s">
        <v>140</v>
      </c>
      <c r="L8839" s="32" t="s">
        <v>21763</v>
      </c>
      <c r="M8839" s="32" t="s">
        <v>21764</v>
      </c>
      <c r="N8839" s="24">
        <v>2284.4720000000002</v>
      </c>
      <c r="O8839" s="24">
        <v>2034.1233</v>
      </c>
      <c r="P8839" s="32" t="s">
        <v>271</v>
      </c>
      <c r="Q8839" s="43" t="s">
        <v>272</v>
      </c>
      <c r="R8839" s="43" t="s">
        <v>78</v>
      </c>
      <c r="S8839" s="47">
        <v>5</v>
      </c>
    </row>
    <row r="8840" spans="1:19" ht="12.75">
      <c r="A8840" s="22" t="s">
        <v>60</v>
      </c>
      <c r="B8840" s="22" t="s">
        <v>14737</v>
      </c>
      <c r="C8840" s="22" t="s">
        <v>68</v>
      </c>
      <c r="D8840" s="22" t="s">
        <v>61</v>
      </c>
      <c r="E8840" s="22" t="s">
        <v>21765</v>
      </c>
      <c r="F8840" s="31">
        <v>42935.084293981483</v>
      </c>
      <c r="G8840" s="31">
        <v>42970</v>
      </c>
      <c r="H8840" s="31">
        <v>43335</v>
      </c>
      <c r="I8840" s="31">
        <v>42994</v>
      </c>
      <c r="J8840" s="22" t="s">
        <v>101</v>
      </c>
      <c r="K8840" s="32" t="s">
        <v>102</v>
      </c>
      <c r="L8840" s="32" t="s">
        <v>21766</v>
      </c>
      <c r="N8840" s="24">
        <v>2201.3049999999998</v>
      </c>
      <c r="O8840" s="24">
        <v>2027.39</v>
      </c>
      <c r="P8840" s="32" t="s">
        <v>81</v>
      </c>
      <c r="Q8840" s="43" t="s">
        <v>82</v>
      </c>
      <c r="R8840" s="43" t="s">
        <v>78</v>
      </c>
      <c r="S8840" s="47">
        <v>5</v>
      </c>
    </row>
    <row r="8841" spans="1:19" ht="12.75">
      <c r="A8841" s="22" t="s">
        <v>60</v>
      </c>
      <c r="B8841" s="22" t="s">
        <v>14763</v>
      </c>
      <c r="C8841" s="22" t="s">
        <v>68</v>
      </c>
      <c r="D8841" s="22" t="s">
        <v>61</v>
      </c>
      <c r="E8841" s="22" t="s">
        <v>21767</v>
      </c>
      <c r="F8841" s="31">
        <v>42928.644652777773</v>
      </c>
      <c r="G8841" s="31">
        <v>42931</v>
      </c>
      <c r="H8841" s="31">
        <v>43296</v>
      </c>
      <c r="I8841" s="31">
        <v>42958</v>
      </c>
      <c r="J8841" s="22" t="s">
        <v>73</v>
      </c>
      <c r="K8841" s="32" t="s">
        <v>102</v>
      </c>
      <c r="L8841" s="32" t="s">
        <v>21768</v>
      </c>
      <c r="N8841" s="24">
        <v>4722.0675000000001</v>
      </c>
      <c r="O8841" s="24">
        <v>6016.18</v>
      </c>
      <c r="P8841" s="32" t="s">
        <v>195</v>
      </c>
      <c r="Q8841" s="43" t="s">
        <v>196</v>
      </c>
      <c r="R8841" s="43" t="s">
        <v>111</v>
      </c>
      <c r="S8841" s="47">
        <v>5</v>
      </c>
    </row>
    <row r="8842" spans="1:19" ht="12.75">
      <c r="A8842" s="22" t="s">
        <v>60</v>
      </c>
      <c r="B8842" s="22" t="s">
        <v>21769</v>
      </c>
      <c r="C8842" s="22" t="s">
        <v>68</v>
      </c>
      <c r="D8842" s="22" t="s">
        <v>61</v>
      </c>
      <c r="E8842" s="22" t="s">
        <v>21770</v>
      </c>
      <c r="F8842" s="31">
        <v>42936.424513888887</v>
      </c>
      <c r="G8842" s="31">
        <v>42936</v>
      </c>
      <c r="H8842" s="31">
        <v>43301</v>
      </c>
      <c r="I8842" s="31">
        <v>42966</v>
      </c>
      <c r="J8842" s="22" t="s">
        <v>73</v>
      </c>
      <c r="K8842" s="32" t="s">
        <v>74</v>
      </c>
      <c r="L8842" s="32" t="s">
        <v>21771</v>
      </c>
      <c r="N8842" s="24">
        <v>705.54</v>
      </c>
      <c r="O8842" s="24">
        <v>0</v>
      </c>
      <c r="P8842" s="32" t="s">
        <v>8004</v>
      </c>
      <c r="Q8842" s="43" t="s">
        <v>8005</v>
      </c>
      <c r="R8842" s="43" t="s">
        <v>78</v>
      </c>
      <c r="S8842" s="47">
        <v>5</v>
      </c>
    </row>
    <row r="8843" spans="1:19" ht="12.75">
      <c r="A8843" s="22" t="s">
        <v>60</v>
      </c>
      <c r="B8843" s="22" t="s">
        <v>14787</v>
      </c>
      <c r="C8843" s="22" t="s">
        <v>68</v>
      </c>
      <c r="D8843" s="22" t="s">
        <v>61</v>
      </c>
      <c r="E8843" s="22" t="s">
        <v>21772</v>
      </c>
      <c r="F8843" s="31">
        <v>42942.505127314813</v>
      </c>
      <c r="G8843" s="31">
        <v>42942</v>
      </c>
      <c r="H8843" s="31">
        <v>43307</v>
      </c>
      <c r="I8843" s="31">
        <v>42972.502719907403</v>
      </c>
      <c r="J8843" s="22" t="s">
        <v>73</v>
      </c>
      <c r="K8843" s="32" t="s">
        <v>74</v>
      </c>
      <c r="L8843" s="32" t="s">
        <v>21773</v>
      </c>
      <c r="N8843" s="24">
        <v>429.145</v>
      </c>
      <c r="O8843" s="24">
        <v>0</v>
      </c>
      <c r="P8843" s="32" t="s">
        <v>236</v>
      </c>
      <c r="Q8843" s="43" t="s">
        <v>237</v>
      </c>
      <c r="R8843" s="43" t="s">
        <v>78</v>
      </c>
      <c r="S8843" s="47">
        <v>5</v>
      </c>
    </row>
    <row r="8844" spans="1:19" ht="12.75">
      <c r="A8844" s="22" t="s">
        <v>60</v>
      </c>
      <c r="B8844" s="22" t="s">
        <v>14790</v>
      </c>
      <c r="C8844" s="22" t="s">
        <v>68</v>
      </c>
      <c r="D8844" s="22" t="s">
        <v>61</v>
      </c>
      <c r="E8844" s="22" t="s">
        <v>21774</v>
      </c>
      <c r="F8844" s="31">
        <v>42927.621145833335</v>
      </c>
      <c r="G8844" s="31">
        <v>42931</v>
      </c>
      <c r="H8844" s="31">
        <v>43296</v>
      </c>
      <c r="I8844" s="31">
        <v>42957</v>
      </c>
      <c r="J8844" s="22" t="s">
        <v>73</v>
      </c>
      <c r="K8844" s="32" t="s">
        <v>121</v>
      </c>
      <c r="L8844" s="32" t="s">
        <v>21775</v>
      </c>
      <c r="N8844" s="24">
        <v>2979.1583000000001</v>
      </c>
      <c r="O8844" s="24">
        <v>3409.75</v>
      </c>
      <c r="P8844" s="32" t="s">
        <v>81</v>
      </c>
      <c r="Q8844" s="43" t="s">
        <v>82</v>
      </c>
      <c r="R8844" s="43" t="s">
        <v>78</v>
      </c>
      <c r="S8844" s="47">
        <v>5</v>
      </c>
    </row>
    <row r="8845" spans="1:19" ht="12.75">
      <c r="A8845" s="22" t="s">
        <v>60</v>
      </c>
      <c r="B8845" s="22" t="s">
        <v>14790</v>
      </c>
      <c r="C8845" s="22" t="s">
        <v>68</v>
      </c>
      <c r="D8845" s="22" t="s">
        <v>61</v>
      </c>
      <c r="E8845" s="22" t="s">
        <v>21776</v>
      </c>
      <c r="F8845" s="31">
        <v>42933.515289351853</v>
      </c>
      <c r="G8845" s="31">
        <v>42933</v>
      </c>
      <c r="H8845" s="31">
        <v>43298</v>
      </c>
      <c r="I8845" s="31">
        <v>42963</v>
      </c>
      <c r="J8845" s="22" t="s">
        <v>73</v>
      </c>
      <c r="K8845" s="32" t="s">
        <v>102</v>
      </c>
      <c r="L8845" s="32" t="s">
        <v>21777</v>
      </c>
      <c r="N8845" s="24">
        <v>2341.67</v>
      </c>
      <c r="O8845" s="24">
        <v>2341.67</v>
      </c>
      <c r="P8845" s="32" t="s">
        <v>3243</v>
      </c>
      <c r="Q8845" s="43" t="s">
        <v>3244</v>
      </c>
      <c r="R8845" s="43" t="s">
        <v>78</v>
      </c>
      <c r="S8845" s="47">
        <v>6</v>
      </c>
    </row>
    <row r="8846" spans="1:19" ht="12.75">
      <c r="A8846" s="22" t="s">
        <v>60</v>
      </c>
      <c r="B8846" s="22" t="s">
        <v>14722</v>
      </c>
      <c r="C8846" s="22" t="s">
        <v>68</v>
      </c>
      <c r="D8846" s="22" t="s">
        <v>61</v>
      </c>
      <c r="E8846" s="22" t="s">
        <v>21778</v>
      </c>
      <c r="F8846" s="31">
        <v>42920.750844907408</v>
      </c>
      <c r="G8846" s="31">
        <v>42920</v>
      </c>
      <c r="H8846" s="31">
        <v>43343</v>
      </c>
      <c r="I8846" s="31">
        <v>42950</v>
      </c>
      <c r="J8846" s="22" t="s">
        <v>73</v>
      </c>
      <c r="K8846" s="32" t="s">
        <v>74</v>
      </c>
      <c r="L8846" s="32" t="s">
        <v>21779</v>
      </c>
      <c r="N8846" s="24">
        <v>1113.9000000000001</v>
      </c>
      <c r="O8846" s="24">
        <v>0</v>
      </c>
      <c r="P8846" s="32" t="s">
        <v>732</v>
      </c>
      <c r="Q8846" s="43" t="s">
        <v>733</v>
      </c>
      <c r="R8846" s="43" t="s">
        <v>78</v>
      </c>
      <c r="S8846" s="47">
        <v>5</v>
      </c>
    </row>
    <row r="8847" spans="1:19" ht="12.75">
      <c r="A8847" s="22" t="s">
        <v>60</v>
      </c>
      <c r="B8847" s="22" t="s">
        <v>14790</v>
      </c>
      <c r="C8847" s="22" t="s">
        <v>68</v>
      </c>
      <c r="D8847" s="22" t="s">
        <v>61</v>
      </c>
      <c r="E8847" s="22" t="s">
        <v>21780</v>
      </c>
      <c r="F8847" s="31">
        <v>42928.673402777778</v>
      </c>
      <c r="G8847" s="31">
        <v>42961</v>
      </c>
      <c r="H8847" s="31">
        <v>43326</v>
      </c>
      <c r="I8847" s="31">
        <v>42958</v>
      </c>
      <c r="J8847" s="22" t="s">
        <v>73</v>
      </c>
      <c r="K8847" s="32" t="s">
        <v>74</v>
      </c>
      <c r="L8847" s="32" t="s">
        <v>21781</v>
      </c>
      <c r="N8847" s="24">
        <v>0</v>
      </c>
      <c r="O8847" s="24">
        <v>0</v>
      </c>
      <c r="P8847" s="32" t="s">
        <v>271</v>
      </c>
      <c r="Q8847" s="43" t="s">
        <v>272</v>
      </c>
      <c r="R8847" s="43" t="s">
        <v>78</v>
      </c>
      <c r="S8847" s="47">
        <v>4</v>
      </c>
    </row>
    <row r="8848" spans="1:19" ht="12.75">
      <c r="A8848" s="22" t="s">
        <v>60</v>
      </c>
      <c r="B8848" s="22" t="s">
        <v>14763</v>
      </c>
      <c r="C8848" s="22" t="s">
        <v>68</v>
      </c>
      <c r="D8848" s="22" t="s">
        <v>61</v>
      </c>
      <c r="E8848" s="22" t="s">
        <v>21782</v>
      </c>
      <c r="F8848" s="31">
        <v>42945.084282407406</v>
      </c>
      <c r="G8848" s="31">
        <v>42980</v>
      </c>
      <c r="H8848" s="31">
        <v>43345</v>
      </c>
      <c r="I8848" s="31">
        <v>43005.084282407406</v>
      </c>
      <c r="J8848" s="22" t="s">
        <v>101</v>
      </c>
      <c r="K8848" s="32" t="s">
        <v>102</v>
      </c>
      <c r="L8848" s="32" t="s">
        <v>21783</v>
      </c>
      <c r="N8848" s="24">
        <v>449.03</v>
      </c>
      <c r="O8848" s="24">
        <v>449.03</v>
      </c>
      <c r="P8848" s="32" t="s">
        <v>9360</v>
      </c>
      <c r="Q8848" s="43" t="s">
        <v>9361</v>
      </c>
      <c r="R8848" s="43" t="s">
        <v>78</v>
      </c>
      <c r="S8848" s="47">
        <v>1</v>
      </c>
    </row>
    <row r="8849" spans="1:19" ht="12.75">
      <c r="A8849" s="22" t="s">
        <v>60</v>
      </c>
      <c r="B8849" s="22" t="s">
        <v>15188</v>
      </c>
      <c r="C8849" s="22" t="s">
        <v>68</v>
      </c>
      <c r="D8849" s="22" t="s">
        <v>61</v>
      </c>
      <c r="E8849" s="22" t="s">
        <v>21784</v>
      </c>
      <c r="F8849" s="31">
        <v>42920.68913194444</v>
      </c>
      <c r="G8849" s="31">
        <v>42920</v>
      </c>
      <c r="H8849" s="31">
        <v>43285</v>
      </c>
      <c r="I8849" s="31">
        <v>42950</v>
      </c>
      <c r="J8849" s="22" t="s">
        <v>73</v>
      </c>
      <c r="K8849" s="32" t="s">
        <v>74</v>
      </c>
      <c r="L8849" s="32" t="s">
        <v>21785</v>
      </c>
      <c r="N8849" s="24">
        <v>0</v>
      </c>
      <c r="O8849" s="24">
        <v>0</v>
      </c>
      <c r="P8849" s="32" t="s">
        <v>21786</v>
      </c>
      <c r="Q8849" s="43" t="s">
        <v>21787</v>
      </c>
      <c r="R8849" s="43" t="s">
        <v>78</v>
      </c>
      <c r="S8849" s="47">
        <v>4</v>
      </c>
    </row>
    <row r="8850" spans="1:19" ht="12.75">
      <c r="A8850" s="22" t="s">
        <v>60</v>
      </c>
      <c r="B8850" s="22" t="s">
        <v>14790</v>
      </c>
      <c r="C8850" s="22" t="s">
        <v>68</v>
      </c>
      <c r="D8850" s="22" t="s">
        <v>61</v>
      </c>
      <c r="E8850" s="22" t="s">
        <v>21788</v>
      </c>
      <c r="F8850" s="31">
        <v>42919.609259259254</v>
      </c>
      <c r="G8850" s="31">
        <v>42947</v>
      </c>
      <c r="H8850" s="31">
        <v>43312</v>
      </c>
      <c r="I8850" s="31">
        <v>42949</v>
      </c>
      <c r="J8850" s="22" t="s">
        <v>73</v>
      </c>
      <c r="K8850" s="32" t="s">
        <v>74</v>
      </c>
      <c r="L8850" s="32" t="s">
        <v>21789</v>
      </c>
      <c r="N8850" s="24">
        <v>0</v>
      </c>
      <c r="O8850" s="24">
        <v>0</v>
      </c>
      <c r="P8850" s="32" t="s">
        <v>17593</v>
      </c>
      <c r="Q8850" s="43" t="s">
        <v>17594</v>
      </c>
      <c r="R8850" s="43" t="s">
        <v>78</v>
      </c>
      <c r="S8850" s="47">
        <v>4</v>
      </c>
    </row>
    <row r="8851" spans="1:19" ht="12.75">
      <c r="A8851" s="22" t="s">
        <v>60</v>
      </c>
      <c r="B8851" s="22" t="s">
        <v>15400</v>
      </c>
      <c r="C8851" s="22" t="s">
        <v>68</v>
      </c>
      <c r="D8851" s="22" t="s">
        <v>61</v>
      </c>
      <c r="E8851" s="22" t="s">
        <v>21790</v>
      </c>
      <c r="F8851" s="31">
        <v>42933.084131944444</v>
      </c>
      <c r="G8851" s="31">
        <v>42968</v>
      </c>
      <c r="H8851" s="31">
        <v>43333</v>
      </c>
      <c r="I8851" s="31">
        <v>42993.084131944444</v>
      </c>
      <c r="J8851" s="22" t="s">
        <v>101</v>
      </c>
      <c r="K8851" s="32" t="s">
        <v>102</v>
      </c>
      <c r="L8851" s="32" t="s">
        <v>21791</v>
      </c>
      <c r="N8851" s="24">
        <v>3332.07</v>
      </c>
      <c r="O8851" s="24">
        <v>3332.07</v>
      </c>
      <c r="P8851" s="32" t="s">
        <v>398</v>
      </c>
      <c r="Q8851" s="43" t="s">
        <v>399</v>
      </c>
      <c r="R8851" s="43" t="s">
        <v>78</v>
      </c>
      <c r="S8851" s="47">
        <v>1</v>
      </c>
    </row>
    <row r="8852" spans="1:19" ht="12.75">
      <c r="A8852" s="22" t="s">
        <v>60</v>
      </c>
      <c r="B8852" s="22" t="s">
        <v>14729</v>
      </c>
      <c r="C8852" s="22" t="s">
        <v>68</v>
      </c>
      <c r="D8852" s="22" t="s">
        <v>61</v>
      </c>
      <c r="E8852" s="22" t="s">
        <v>21792</v>
      </c>
      <c r="F8852" s="31">
        <v>42942.608067129629</v>
      </c>
      <c r="G8852" s="31">
        <v>42942</v>
      </c>
      <c r="H8852" s="31">
        <v>43307</v>
      </c>
      <c r="I8852" s="31">
        <v>42972</v>
      </c>
      <c r="J8852" s="22" t="s">
        <v>73</v>
      </c>
      <c r="K8852" s="32" t="s">
        <v>74</v>
      </c>
      <c r="L8852" s="32" t="s">
        <v>21793</v>
      </c>
      <c r="N8852" s="24">
        <v>0</v>
      </c>
      <c r="O8852" s="24">
        <v>0</v>
      </c>
      <c r="P8852" s="32" t="s">
        <v>2039</v>
      </c>
      <c r="Q8852" s="43" t="s">
        <v>2040</v>
      </c>
      <c r="R8852" s="43" t="s">
        <v>78</v>
      </c>
      <c r="S8852" s="47">
        <v>6</v>
      </c>
    </row>
    <row r="8853" spans="1:19" ht="12.75">
      <c r="A8853" s="22" t="s">
        <v>60</v>
      </c>
      <c r="B8853" s="22" t="s">
        <v>15188</v>
      </c>
      <c r="C8853" s="22" t="s">
        <v>68</v>
      </c>
      <c r="D8853" s="22" t="s">
        <v>61</v>
      </c>
      <c r="E8853" s="22" t="s">
        <v>21794</v>
      </c>
      <c r="F8853" s="31">
        <v>42930.688541666663</v>
      </c>
      <c r="G8853" s="31">
        <v>42956</v>
      </c>
      <c r="H8853" s="31">
        <v>43321</v>
      </c>
      <c r="I8853" s="31">
        <v>42960</v>
      </c>
      <c r="J8853" s="22" t="s">
        <v>73</v>
      </c>
      <c r="K8853" s="32" t="s">
        <v>121</v>
      </c>
      <c r="L8853" s="32" t="s">
        <v>21795</v>
      </c>
      <c r="N8853" s="24">
        <v>1732.6215999999999</v>
      </c>
      <c r="O8853" s="24">
        <v>1208.1800000000001</v>
      </c>
      <c r="P8853" s="32" t="s">
        <v>191</v>
      </c>
      <c r="Q8853" s="43" t="s">
        <v>192</v>
      </c>
      <c r="R8853" s="43" t="s">
        <v>78</v>
      </c>
      <c r="S8853" s="47">
        <v>5</v>
      </c>
    </row>
    <row r="8854" spans="1:19" ht="12.75">
      <c r="A8854" s="22" t="s">
        <v>60</v>
      </c>
      <c r="B8854" s="22" t="s">
        <v>14722</v>
      </c>
      <c r="C8854" s="22" t="s">
        <v>68</v>
      </c>
      <c r="D8854" s="22" t="s">
        <v>61</v>
      </c>
      <c r="E8854" s="22" t="s">
        <v>21796</v>
      </c>
      <c r="F8854" s="31">
        <v>42942.709039351852</v>
      </c>
      <c r="G8854" s="31">
        <v>42978</v>
      </c>
      <c r="H8854" s="31">
        <v>43343</v>
      </c>
      <c r="I8854" s="31">
        <v>42972</v>
      </c>
      <c r="J8854" s="22" t="s">
        <v>73</v>
      </c>
      <c r="K8854" s="32" t="s">
        <v>102</v>
      </c>
      <c r="L8854" s="32" t="s">
        <v>21797</v>
      </c>
      <c r="N8854" s="24">
        <v>1124.5899999999999</v>
      </c>
      <c r="O8854" s="24">
        <v>775.79</v>
      </c>
      <c r="P8854" s="32" t="s">
        <v>17863</v>
      </c>
      <c r="Q8854" s="43" t="s">
        <v>17864</v>
      </c>
      <c r="R8854" s="43" t="s">
        <v>78</v>
      </c>
      <c r="S8854" s="47">
        <v>5</v>
      </c>
    </row>
    <row r="8855" spans="1:19" ht="12.75">
      <c r="A8855" s="22" t="s">
        <v>60</v>
      </c>
      <c r="B8855" s="22" t="s">
        <v>16036</v>
      </c>
      <c r="C8855" s="22" t="s">
        <v>68</v>
      </c>
      <c r="D8855" s="22" t="s">
        <v>61</v>
      </c>
      <c r="E8855" s="22" t="s">
        <v>21798</v>
      </c>
      <c r="F8855" s="31">
        <v>42940.613993055551</v>
      </c>
      <c r="G8855" s="31">
        <v>42947</v>
      </c>
      <c r="H8855" s="31">
        <v>43312</v>
      </c>
      <c r="I8855" s="31">
        <v>42970</v>
      </c>
      <c r="J8855" s="22" t="s">
        <v>73</v>
      </c>
      <c r="K8855" s="32" t="s">
        <v>102</v>
      </c>
      <c r="L8855" s="32" t="s">
        <v>21799</v>
      </c>
      <c r="N8855" s="24">
        <v>7715.76</v>
      </c>
      <c r="O8855" s="24">
        <v>7715.76</v>
      </c>
      <c r="P8855" s="32" t="s">
        <v>576</v>
      </c>
      <c r="Q8855" s="43" t="s">
        <v>577</v>
      </c>
      <c r="R8855" s="43" t="s">
        <v>78</v>
      </c>
      <c r="S8855" s="47">
        <v>5</v>
      </c>
    </row>
    <row r="8856" spans="1:19" ht="12.75">
      <c r="A8856" s="22" t="s">
        <v>60</v>
      </c>
      <c r="B8856" s="22" t="s">
        <v>14787</v>
      </c>
      <c r="C8856" s="22" t="s">
        <v>68</v>
      </c>
      <c r="D8856" s="22" t="s">
        <v>61</v>
      </c>
      <c r="E8856" s="22" t="s">
        <v>21800</v>
      </c>
      <c r="F8856" s="31">
        <v>42921.512743055551</v>
      </c>
      <c r="G8856" s="31">
        <v>42921</v>
      </c>
      <c r="H8856" s="31">
        <v>43286</v>
      </c>
      <c r="I8856" s="31">
        <v>42951.50949074074</v>
      </c>
      <c r="J8856" s="22" t="s">
        <v>73</v>
      </c>
      <c r="K8856" s="32" t="s">
        <v>102</v>
      </c>
      <c r="L8856" s="32" t="s">
        <v>21801</v>
      </c>
      <c r="N8856" s="24">
        <v>1837.0940000000001</v>
      </c>
      <c r="O8856" s="24">
        <v>1056.8399999999999</v>
      </c>
      <c r="P8856" s="32" t="s">
        <v>1575</v>
      </c>
      <c r="Q8856" s="43" t="s">
        <v>1576</v>
      </c>
      <c r="R8856" s="43" t="s">
        <v>78</v>
      </c>
      <c r="S8856" s="47">
        <v>5</v>
      </c>
    </row>
    <row r="8857" spans="1:19" ht="12.75">
      <c r="A8857" s="22" t="s">
        <v>60</v>
      </c>
      <c r="B8857" s="22" t="s">
        <v>14995</v>
      </c>
      <c r="C8857" s="22" t="s">
        <v>68</v>
      </c>
      <c r="D8857" s="22" t="s">
        <v>61</v>
      </c>
      <c r="E8857" s="22" t="s">
        <v>21802</v>
      </c>
      <c r="F8857" s="31">
        <v>42944.635879629626</v>
      </c>
      <c r="G8857" s="31">
        <v>42947</v>
      </c>
      <c r="H8857" s="31">
        <v>43312</v>
      </c>
      <c r="I8857" s="31">
        <v>42974</v>
      </c>
      <c r="J8857" s="22" t="s">
        <v>73</v>
      </c>
      <c r="K8857" s="32" t="s">
        <v>102</v>
      </c>
      <c r="L8857" s="32" t="s">
        <v>21803</v>
      </c>
      <c r="N8857" s="24">
        <v>6164.62</v>
      </c>
      <c r="O8857" s="24">
        <v>2784</v>
      </c>
      <c r="P8857" s="32" t="s">
        <v>195</v>
      </c>
      <c r="Q8857" s="43" t="s">
        <v>196</v>
      </c>
      <c r="R8857" s="43" t="s">
        <v>78</v>
      </c>
      <c r="S8857" s="47">
        <v>5</v>
      </c>
    </row>
    <row r="8858" spans="1:19" ht="12.75">
      <c r="A8858" s="22" t="s">
        <v>60</v>
      </c>
      <c r="B8858" s="22" t="s">
        <v>14806</v>
      </c>
      <c r="C8858" s="22" t="s">
        <v>68</v>
      </c>
      <c r="D8858" s="22" t="s">
        <v>61</v>
      </c>
      <c r="E8858" s="22" t="s">
        <v>21804</v>
      </c>
      <c r="F8858" s="31">
        <v>42935.459351851852</v>
      </c>
      <c r="G8858" s="31">
        <v>42947</v>
      </c>
      <c r="H8858" s="31">
        <v>43312</v>
      </c>
      <c r="I8858" s="31">
        <v>42965</v>
      </c>
      <c r="J8858" s="22" t="s">
        <v>73</v>
      </c>
      <c r="K8858" s="32" t="s">
        <v>74</v>
      </c>
      <c r="L8858" s="32" t="s">
        <v>21805</v>
      </c>
      <c r="N8858" s="24">
        <v>329.16329999999999</v>
      </c>
      <c r="O8858" s="24">
        <v>0</v>
      </c>
      <c r="P8858" s="32" t="s">
        <v>1660</v>
      </c>
      <c r="Q8858" s="43" t="s">
        <v>1661</v>
      </c>
      <c r="R8858" s="43" t="s">
        <v>78</v>
      </c>
      <c r="S8858" s="47">
        <v>5</v>
      </c>
    </row>
    <row r="8859" spans="1:19" ht="12.75">
      <c r="A8859" s="22" t="s">
        <v>60</v>
      </c>
      <c r="B8859" s="22" t="s">
        <v>14790</v>
      </c>
      <c r="C8859" s="22" t="s">
        <v>68</v>
      </c>
      <c r="D8859" s="22" t="s">
        <v>61</v>
      </c>
      <c r="E8859" s="22" t="s">
        <v>21806</v>
      </c>
      <c r="F8859" s="31">
        <v>42928.516365740739</v>
      </c>
      <c r="G8859" s="31">
        <v>42934</v>
      </c>
      <c r="H8859" s="31">
        <v>43299</v>
      </c>
      <c r="I8859" s="31">
        <v>42958</v>
      </c>
      <c r="J8859" s="22" t="s">
        <v>73</v>
      </c>
      <c r="K8859" s="32" t="s">
        <v>74</v>
      </c>
      <c r="L8859" s="32" t="s">
        <v>21807</v>
      </c>
      <c r="N8859" s="24">
        <v>2749.6633000000002</v>
      </c>
      <c r="O8859" s="24">
        <v>0</v>
      </c>
      <c r="P8859" s="32" t="s">
        <v>1479</v>
      </c>
      <c r="Q8859" s="43" t="s">
        <v>1480</v>
      </c>
      <c r="R8859" s="43" t="s">
        <v>78</v>
      </c>
      <c r="S8859" s="47">
        <v>4</v>
      </c>
    </row>
    <row r="8860" spans="1:19" ht="12.75">
      <c r="A8860" s="22" t="s">
        <v>60</v>
      </c>
      <c r="B8860" s="22" t="s">
        <v>14726</v>
      </c>
      <c r="C8860" s="22" t="s">
        <v>68</v>
      </c>
      <c r="D8860" s="22" t="s">
        <v>61</v>
      </c>
      <c r="E8860" s="22" t="s">
        <v>21808</v>
      </c>
      <c r="F8860" s="31">
        <v>42942.321342592593</v>
      </c>
      <c r="G8860" s="31">
        <v>42974</v>
      </c>
      <c r="H8860" s="31">
        <v>43339</v>
      </c>
      <c r="I8860" s="31">
        <v>42972</v>
      </c>
      <c r="J8860" s="22" t="s">
        <v>73</v>
      </c>
      <c r="K8860" s="32" t="s">
        <v>121</v>
      </c>
      <c r="L8860" s="32" t="s">
        <v>21809</v>
      </c>
      <c r="N8860" s="24">
        <v>1210.2075</v>
      </c>
      <c r="O8860" s="24">
        <v>0</v>
      </c>
      <c r="P8860" s="32" t="s">
        <v>81</v>
      </c>
      <c r="Q8860" s="43" t="s">
        <v>82</v>
      </c>
      <c r="R8860" s="43" t="s">
        <v>78</v>
      </c>
      <c r="S8860" s="47">
        <v>5</v>
      </c>
    </row>
    <row r="8861" spans="1:19" ht="12.75">
      <c r="A8861" s="22" t="s">
        <v>60</v>
      </c>
      <c r="B8861" s="22" t="s">
        <v>14787</v>
      </c>
      <c r="C8861" s="22" t="s">
        <v>68</v>
      </c>
      <c r="D8861" s="22" t="s">
        <v>61</v>
      </c>
      <c r="E8861" s="22" t="s">
        <v>21810</v>
      </c>
      <c r="F8861" s="31">
        <v>42934.404224537036</v>
      </c>
      <c r="G8861" s="31">
        <v>42934</v>
      </c>
      <c r="H8861" s="31">
        <v>43299</v>
      </c>
      <c r="I8861" s="31">
        <v>42964.402499999997</v>
      </c>
      <c r="J8861" s="22" t="s">
        <v>73</v>
      </c>
      <c r="K8861" s="32" t="s">
        <v>121</v>
      </c>
      <c r="L8861" s="32" t="s">
        <v>21811</v>
      </c>
      <c r="N8861" s="24">
        <v>623.52419999999995</v>
      </c>
      <c r="O8861" s="24">
        <v>640.58000000000004</v>
      </c>
      <c r="P8861" s="32" t="s">
        <v>402</v>
      </c>
      <c r="Q8861" s="43" t="s">
        <v>403</v>
      </c>
      <c r="R8861" s="43" t="s">
        <v>78</v>
      </c>
      <c r="S8861" s="47">
        <v>5</v>
      </c>
    </row>
    <row r="8862" spans="1:19" ht="12.75">
      <c r="A8862" s="22" t="s">
        <v>60</v>
      </c>
      <c r="B8862" s="22" t="s">
        <v>15209</v>
      </c>
      <c r="C8862" s="22" t="s">
        <v>68</v>
      </c>
      <c r="D8862" s="22" t="s">
        <v>61</v>
      </c>
      <c r="E8862" s="22" t="s">
        <v>21812</v>
      </c>
      <c r="F8862" s="31">
        <v>42944.597812499997</v>
      </c>
      <c r="G8862" s="31">
        <v>42965</v>
      </c>
      <c r="H8862" s="31">
        <v>43330</v>
      </c>
      <c r="I8862" s="31">
        <v>42974</v>
      </c>
      <c r="J8862" s="22" t="s">
        <v>73</v>
      </c>
      <c r="K8862" s="32" t="s">
        <v>74</v>
      </c>
      <c r="L8862" s="32" t="s">
        <v>21813</v>
      </c>
      <c r="N8862" s="24">
        <v>762.37660000000005</v>
      </c>
      <c r="O8862" s="24">
        <v>0</v>
      </c>
      <c r="P8862" s="32" t="s">
        <v>109</v>
      </c>
      <c r="Q8862" s="43" t="s">
        <v>110</v>
      </c>
      <c r="R8862" s="43" t="s">
        <v>78</v>
      </c>
      <c r="S8862" s="47">
        <v>5</v>
      </c>
    </row>
    <row r="8863" spans="1:19" ht="12.75">
      <c r="A8863" s="22" t="s">
        <v>60</v>
      </c>
      <c r="B8863" s="22" t="s">
        <v>14733</v>
      </c>
      <c r="C8863" s="22" t="s">
        <v>68</v>
      </c>
      <c r="D8863" s="22" t="s">
        <v>61</v>
      </c>
      <c r="E8863" s="22" t="s">
        <v>21814</v>
      </c>
      <c r="F8863" s="31">
        <v>42936.394942129627</v>
      </c>
      <c r="G8863" s="31">
        <v>42962</v>
      </c>
      <c r="H8863" s="31">
        <v>43327</v>
      </c>
      <c r="I8863" s="31">
        <v>42966</v>
      </c>
      <c r="J8863" s="22" t="s">
        <v>73</v>
      </c>
      <c r="K8863" s="32" t="s">
        <v>102</v>
      </c>
      <c r="L8863" s="32" t="s">
        <v>21815</v>
      </c>
      <c r="N8863" s="24">
        <v>4067.08</v>
      </c>
      <c r="O8863" s="24">
        <v>3178.48</v>
      </c>
      <c r="P8863" s="32" t="s">
        <v>927</v>
      </c>
      <c r="Q8863" s="43" t="s">
        <v>928</v>
      </c>
      <c r="R8863" s="43" t="s">
        <v>78</v>
      </c>
      <c r="S8863" s="47">
        <v>5</v>
      </c>
    </row>
    <row r="8864" spans="1:19" ht="12.75">
      <c r="A8864" s="22" t="s">
        <v>60</v>
      </c>
      <c r="B8864" s="22" t="s">
        <v>14787</v>
      </c>
      <c r="C8864" s="22" t="s">
        <v>68</v>
      </c>
      <c r="D8864" s="22" t="s">
        <v>61</v>
      </c>
      <c r="E8864" s="22" t="s">
        <v>21816</v>
      </c>
      <c r="F8864" s="31">
        <v>42922.82707175926</v>
      </c>
      <c r="G8864" s="31">
        <v>42936</v>
      </c>
      <c r="H8864" s="31">
        <v>43301</v>
      </c>
      <c r="I8864" s="31">
        <v>42952.812662037039</v>
      </c>
      <c r="J8864" s="22" t="s">
        <v>73</v>
      </c>
      <c r="K8864" s="32" t="s">
        <v>74</v>
      </c>
      <c r="L8864" s="32" t="s">
        <v>21817</v>
      </c>
      <c r="N8864" s="24">
        <v>0</v>
      </c>
      <c r="O8864" s="24">
        <v>0</v>
      </c>
      <c r="P8864" s="32" t="s">
        <v>19332</v>
      </c>
      <c r="Q8864" s="43" t="s">
        <v>19333</v>
      </c>
      <c r="R8864" s="43" t="s">
        <v>78</v>
      </c>
      <c r="S8864" s="47">
        <v>6</v>
      </c>
    </row>
    <row r="8865" spans="1:19" ht="12.75">
      <c r="A8865" s="22" t="s">
        <v>60</v>
      </c>
      <c r="B8865" s="22" t="s">
        <v>14790</v>
      </c>
      <c r="C8865" s="22" t="s">
        <v>68</v>
      </c>
      <c r="D8865" s="22" t="s">
        <v>61</v>
      </c>
      <c r="E8865" s="22" t="s">
        <v>21818</v>
      </c>
      <c r="F8865" s="31">
        <v>42935.484467592592</v>
      </c>
      <c r="G8865" s="31">
        <v>42935</v>
      </c>
      <c r="H8865" s="31">
        <v>43300</v>
      </c>
      <c r="I8865" s="31">
        <v>42965</v>
      </c>
      <c r="J8865" s="22" t="s">
        <v>73</v>
      </c>
      <c r="K8865" s="32" t="s">
        <v>74</v>
      </c>
      <c r="L8865" s="32" t="s">
        <v>21819</v>
      </c>
      <c r="N8865" s="24">
        <v>1086.3900000000001</v>
      </c>
      <c r="O8865" s="24">
        <v>0</v>
      </c>
      <c r="P8865" s="32" t="s">
        <v>143</v>
      </c>
      <c r="Q8865" s="43" t="s">
        <v>144</v>
      </c>
      <c r="R8865" s="43" t="s">
        <v>78</v>
      </c>
      <c r="S8865" s="47">
        <v>5</v>
      </c>
    </row>
    <row r="8866" spans="1:19" ht="12.75">
      <c r="A8866" s="22" t="s">
        <v>60</v>
      </c>
      <c r="B8866" s="22" t="s">
        <v>14848</v>
      </c>
      <c r="C8866" s="22" t="s">
        <v>68</v>
      </c>
      <c r="D8866" s="22" t="s">
        <v>61</v>
      </c>
      <c r="E8866" s="22" t="s">
        <v>21820</v>
      </c>
      <c r="F8866" s="31">
        <v>42941.616759259261</v>
      </c>
      <c r="G8866" s="31">
        <v>42943</v>
      </c>
      <c r="H8866" s="31">
        <v>43312</v>
      </c>
      <c r="I8866" s="31">
        <v>42971</v>
      </c>
      <c r="J8866" s="22" t="s">
        <v>73</v>
      </c>
      <c r="K8866" s="32" t="s">
        <v>121</v>
      </c>
      <c r="L8866" s="32" t="s">
        <v>21821</v>
      </c>
      <c r="N8866" s="24">
        <v>1942.53</v>
      </c>
      <c r="O8866" s="24">
        <v>1969.66</v>
      </c>
      <c r="P8866" s="32" t="s">
        <v>3706</v>
      </c>
      <c r="Q8866" s="43" t="s">
        <v>3707</v>
      </c>
      <c r="R8866" s="43" t="s">
        <v>78</v>
      </c>
      <c r="S8866" s="47">
        <v>5</v>
      </c>
    </row>
    <row r="8867" spans="1:19" ht="12.75">
      <c r="A8867" s="22" t="s">
        <v>60</v>
      </c>
      <c r="B8867" s="22" t="s">
        <v>14787</v>
      </c>
      <c r="C8867" s="22" t="s">
        <v>68</v>
      </c>
      <c r="D8867" s="22" t="s">
        <v>61</v>
      </c>
      <c r="E8867" s="22" t="s">
        <v>21822</v>
      </c>
      <c r="F8867" s="31">
        <v>42941.564988425926</v>
      </c>
      <c r="G8867" s="31">
        <v>42941</v>
      </c>
      <c r="H8867" s="31">
        <v>43306</v>
      </c>
      <c r="I8867" s="31">
        <v>42971.561388888884</v>
      </c>
      <c r="J8867" s="22" t="s">
        <v>73</v>
      </c>
      <c r="K8867" s="32" t="s">
        <v>74</v>
      </c>
      <c r="L8867" s="32" t="s">
        <v>21823</v>
      </c>
      <c r="N8867" s="24">
        <v>415.30</v>
      </c>
      <c r="O8867" s="24">
        <v>0</v>
      </c>
      <c r="P8867" s="32" t="s">
        <v>674</v>
      </c>
      <c r="Q8867" s="43" t="s">
        <v>675</v>
      </c>
      <c r="R8867" s="43" t="s">
        <v>78</v>
      </c>
      <c r="S8867" s="47">
        <v>5</v>
      </c>
    </row>
    <row r="8868" spans="1:19" ht="12.75">
      <c r="A8868" s="22" t="s">
        <v>60</v>
      </c>
      <c r="B8868" s="22" t="s">
        <v>14729</v>
      </c>
      <c r="C8868" s="22" t="s">
        <v>68</v>
      </c>
      <c r="D8868" s="22" t="s">
        <v>61</v>
      </c>
      <c r="E8868" s="22" t="s">
        <v>21824</v>
      </c>
      <c r="F8868" s="31">
        <v>42944.655393518515</v>
      </c>
      <c r="G8868" s="31">
        <v>42977</v>
      </c>
      <c r="H8868" s="31">
        <v>43342</v>
      </c>
      <c r="I8868" s="31">
        <v>42974</v>
      </c>
      <c r="J8868" s="22" t="s">
        <v>73</v>
      </c>
      <c r="K8868" s="32" t="s">
        <v>102</v>
      </c>
      <c r="L8868" s="32" t="s">
        <v>21825</v>
      </c>
      <c r="N8868" s="24">
        <v>1389.87</v>
      </c>
      <c r="O8868" s="24">
        <v>1160.6300000000001</v>
      </c>
      <c r="P8868" s="32" t="s">
        <v>271</v>
      </c>
      <c r="Q8868" s="43" t="s">
        <v>272</v>
      </c>
      <c r="R8868" s="43" t="s">
        <v>78</v>
      </c>
      <c r="S8868" s="47">
        <v>3</v>
      </c>
    </row>
    <row r="8869" spans="1:19" ht="12.75">
      <c r="A8869" s="22" t="s">
        <v>60</v>
      </c>
      <c r="B8869" s="22" t="s">
        <v>15400</v>
      </c>
      <c r="C8869" s="22" t="s">
        <v>68</v>
      </c>
      <c r="D8869" s="22" t="s">
        <v>61</v>
      </c>
      <c r="E8869" s="22" t="s">
        <v>21826</v>
      </c>
      <c r="F8869" s="31">
        <v>42919.5934375</v>
      </c>
      <c r="G8869" s="31">
        <v>42919</v>
      </c>
      <c r="H8869" s="31">
        <v>43284</v>
      </c>
      <c r="I8869" s="31">
        <v>42949.590555555551</v>
      </c>
      <c r="J8869" s="22" t="s">
        <v>73</v>
      </c>
      <c r="K8869" s="32" t="s">
        <v>74</v>
      </c>
      <c r="L8869" s="32" t="s">
        <v>21827</v>
      </c>
      <c r="N8869" s="24">
        <v>640.09</v>
      </c>
      <c r="O8869" s="24">
        <v>0</v>
      </c>
      <c r="P8869" s="32" t="s">
        <v>1812</v>
      </c>
      <c r="Q8869" s="43" t="s">
        <v>1813</v>
      </c>
      <c r="R8869" s="43" t="s">
        <v>78</v>
      </c>
      <c r="S8869" s="47">
        <v>5</v>
      </c>
    </row>
    <row r="8870" spans="1:19" ht="12.75">
      <c r="A8870" s="22" t="s">
        <v>60</v>
      </c>
      <c r="B8870" s="22" t="s">
        <v>14976</v>
      </c>
      <c r="C8870" s="22" t="s">
        <v>68</v>
      </c>
      <c r="D8870" s="22" t="s">
        <v>61</v>
      </c>
      <c r="E8870" s="22" t="s">
        <v>21828</v>
      </c>
      <c r="F8870" s="31">
        <v>42919.542442129627</v>
      </c>
      <c r="G8870" s="31">
        <v>42936</v>
      </c>
      <c r="H8870" s="31">
        <v>43301</v>
      </c>
      <c r="I8870" s="31">
        <v>42949</v>
      </c>
      <c r="J8870" s="22" t="s">
        <v>73</v>
      </c>
      <c r="K8870" s="32" t="s">
        <v>74</v>
      </c>
      <c r="L8870" s="32" t="s">
        <v>21829</v>
      </c>
      <c r="N8870" s="24">
        <v>3733.83</v>
      </c>
      <c r="O8870" s="24">
        <v>0</v>
      </c>
      <c r="P8870" s="32" t="s">
        <v>81</v>
      </c>
      <c r="Q8870" s="43" t="s">
        <v>82</v>
      </c>
      <c r="R8870" s="43" t="s">
        <v>78</v>
      </c>
      <c r="S8870" s="47">
        <v>4</v>
      </c>
    </row>
    <row r="8871" spans="1:19" ht="12.75">
      <c r="A8871" s="22" t="s">
        <v>60</v>
      </c>
      <c r="B8871" s="22" t="s">
        <v>14726</v>
      </c>
      <c r="C8871" s="22" t="s">
        <v>68</v>
      </c>
      <c r="D8871" s="22" t="s">
        <v>61</v>
      </c>
      <c r="E8871" s="22" t="s">
        <v>21830</v>
      </c>
      <c r="F8871" s="31">
        <v>42934.464131944442</v>
      </c>
      <c r="G8871" s="31">
        <v>42976</v>
      </c>
      <c r="H8871" s="31">
        <v>43341</v>
      </c>
      <c r="I8871" s="31">
        <v>42994.464131944442</v>
      </c>
      <c r="J8871" s="22" t="s">
        <v>73</v>
      </c>
      <c r="K8871" s="32" t="s">
        <v>74</v>
      </c>
      <c r="L8871" s="32" t="s">
        <v>21831</v>
      </c>
      <c r="N8871" s="24">
        <v>1908.73</v>
      </c>
      <c r="O8871" s="24">
        <v>0</v>
      </c>
      <c r="P8871" s="32" t="s">
        <v>12081</v>
      </c>
      <c r="Q8871" s="43" t="s">
        <v>12082</v>
      </c>
      <c r="R8871" s="43" t="s">
        <v>78</v>
      </c>
      <c r="S8871" s="47">
        <v>5</v>
      </c>
    </row>
    <row r="8872" spans="1:19" ht="12.75">
      <c r="A8872" s="22" t="s">
        <v>60</v>
      </c>
      <c r="B8872" s="22" t="s">
        <v>14787</v>
      </c>
      <c r="C8872" s="22" t="s">
        <v>68</v>
      </c>
      <c r="D8872" s="22" t="s">
        <v>61</v>
      </c>
      <c r="E8872" s="22" t="s">
        <v>21832</v>
      </c>
      <c r="F8872" s="31">
        <v>42933.447905092587</v>
      </c>
      <c r="G8872" s="31">
        <v>42941</v>
      </c>
      <c r="H8872" s="31">
        <v>43306</v>
      </c>
      <c r="I8872" s="31">
        <v>42963.440092592587</v>
      </c>
      <c r="J8872" s="22" t="s">
        <v>73</v>
      </c>
      <c r="K8872" s="32" t="s">
        <v>74</v>
      </c>
      <c r="L8872" s="32" t="s">
        <v>21833</v>
      </c>
      <c r="N8872" s="24">
        <v>0</v>
      </c>
      <c r="O8872" s="24">
        <v>0</v>
      </c>
      <c r="P8872" s="32" t="s">
        <v>6155</v>
      </c>
      <c r="Q8872" s="43" t="s">
        <v>6156</v>
      </c>
      <c r="R8872" s="43" t="s">
        <v>78</v>
      </c>
      <c r="S8872" s="47">
        <v>5</v>
      </c>
    </row>
    <row r="8873" spans="1:19" ht="12.75">
      <c r="A8873" s="22" t="s">
        <v>60</v>
      </c>
      <c r="B8873" s="22" t="s">
        <v>14737</v>
      </c>
      <c r="C8873" s="22" t="s">
        <v>68</v>
      </c>
      <c r="D8873" s="22" t="s">
        <v>61</v>
      </c>
      <c r="E8873" s="22" t="s">
        <v>21834</v>
      </c>
      <c r="F8873" s="31">
        <v>42935.084270833329</v>
      </c>
      <c r="G8873" s="31">
        <v>42970</v>
      </c>
      <c r="H8873" s="31">
        <v>43335</v>
      </c>
      <c r="I8873" s="31">
        <v>42995.084270833329</v>
      </c>
      <c r="J8873" s="22" t="s">
        <v>101</v>
      </c>
      <c r="K8873" s="32" t="s">
        <v>102</v>
      </c>
      <c r="L8873" s="32" t="s">
        <v>21835</v>
      </c>
      <c r="N8873" s="24">
        <v>930.39</v>
      </c>
      <c r="O8873" s="24">
        <v>930.39</v>
      </c>
      <c r="P8873" s="32" t="s">
        <v>81</v>
      </c>
      <c r="Q8873" s="43" t="s">
        <v>82</v>
      </c>
      <c r="R8873" s="43" t="s">
        <v>78</v>
      </c>
      <c r="S8873" s="47">
        <v>1</v>
      </c>
    </row>
    <row r="8874" spans="1:19" ht="12.75">
      <c r="A8874" s="22" t="s">
        <v>60</v>
      </c>
      <c r="B8874" s="22" t="s">
        <v>14787</v>
      </c>
      <c r="C8874" s="22" t="s">
        <v>68</v>
      </c>
      <c r="D8874" s="22" t="s">
        <v>61</v>
      </c>
      <c r="E8874" s="22" t="s">
        <v>21836</v>
      </c>
      <c r="F8874" s="31">
        <v>42927.417199074072</v>
      </c>
      <c r="G8874" s="31">
        <v>42927</v>
      </c>
      <c r="H8874" s="31">
        <v>43292</v>
      </c>
      <c r="I8874" s="31">
        <v>42957.416122685187</v>
      </c>
      <c r="J8874" s="22" t="s">
        <v>73</v>
      </c>
      <c r="K8874" s="32" t="s">
        <v>121</v>
      </c>
      <c r="L8874" s="32" t="s">
        <v>21837</v>
      </c>
      <c r="N8874" s="24">
        <v>520.47749999999996</v>
      </c>
      <c r="O8874" s="24">
        <v>396.88</v>
      </c>
      <c r="P8874" s="32" t="s">
        <v>236</v>
      </c>
      <c r="Q8874" s="43" t="s">
        <v>237</v>
      </c>
      <c r="R8874" s="43" t="s">
        <v>78</v>
      </c>
      <c r="S8874" s="47">
        <v>5</v>
      </c>
    </row>
    <row r="8875" spans="1:19" ht="12.75">
      <c r="A8875" s="22" t="s">
        <v>60</v>
      </c>
      <c r="B8875" s="22" t="s">
        <v>14883</v>
      </c>
      <c r="C8875" s="22" t="s">
        <v>68</v>
      </c>
      <c r="D8875" s="22" t="s">
        <v>61</v>
      </c>
      <c r="E8875" s="22" t="s">
        <v>21838</v>
      </c>
      <c r="F8875" s="31">
        <v>42927.41747685185</v>
      </c>
      <c r="G8875" s="31">
        <v>42947</v>
      </c>
      <c r="H8875" s="31">
        <v>43312</v>
      </c>
      <c r="I8875" s="31">
        <v>42957.410034722219</v>
      </c>
      <c r="J8875" s="22" t="s">
        <v>73</v>
      </c>
      <c r="K8875" s="32" t="s">
        <v>102</v>
      </c>
      <c r="L8875" s="32" t="s">
        <v>21839</v>
      </c>
      <c r="N8875" s="24">
        <v>1203.9100000000001</v>
      </c>
      <c r="O8875" s="24">
        <v>959.63</v>
      </c>
      <c r="P8875" s="32" t="s">
        <v>521</v>
      </c>
      <c r="Q8875" s="43" t="s">
        <v>522</v>
      </c>
      <c r="R8875" s="43" t="s">
        <v>78</v>
      </c>
      <c r="S8875" s="47">
        <v>6</v>
      </c>
    </row>
    <row r="8876" spans="1:19" ht="12.75">
      <c r="A8876" s="22" t="s">
        <v>60</v>
      </c>
      <c r="B8876" s="22" t="s">
        <v>14967</v>
      </c>
      <c r="C8876" s="22" t="s">
        <v>68</v>
      </c>
      <c r="D8876" s="22" t="s">
        <v>61</v>
      </c>
      <c r="E8876" s="22" t="s">
        <v>21840</v>
      </c>
      <c r="F8876" s="31">
        <v>42937.663414351853</v>
      </c>
      <c r="G8876" s="31">
        <v>42946</v>
      </c>
      <c r="H8876" s="31">
        <v>43311</v>
      </c>
      <c r="I8876" s="31">
        <v>42967</v>
      </c>
      <c r="J8876" s="22" t="s">
        <v>73</v>
      </c>
      <c r="K8876" s="32" t="s">
        <v>140</v>
      </c>
      <c r="L8876" s="32" t="s">
        <v>21841</v>
      </c>
      <c r="M8876" s="32" t="s">
        <v>21842</v>
      </c>
      <c r="N8876" s="24">
        <v>1832.255</v>
      </c>
      <c r="O8876" s="24">
        <v>1033.1300000000001</v>
      </c>
      <c r="P8876" s="32" t="s">
        <v>271</v>
      </c>
      <c r="Q8876" s="43" t="s">
        <v>272</v>
      </c>
      <c r="R8876" s="43" t="s">
        <v>78</v>
      </c>
      <c r="S8876" s="47">
        <v>4</v>
      </c>
    </row>
    <row r="8877" spans="1:19" ht="12.75">
      <c r="A8877" s="22" t="s">
        <v>60</v>
      </c>
      <c r="B8877" s="22" t="s">
        <v>14824</v>
      </c>
      <c r="C8877" s="22" t="s">
        <v>68</v>
      </c>
      <c r="D8877" s="22" t="s">
        <v>61</v>
      </c>
      <c r="E8877" s="22" t="s">
        <v>21843</v>
      </c>
      <c r="F8877" s="31">
        <v>42919.71671296296</v>
      </c>
      <c r="G8877" s="31">
        <v>42940</v>
      </c>
      <c r="H8877" s="31">
        <v>43305</v>
      </c>
      <c r="I8877" s="31">
        <v>42949</v>
      </c>
      <c r="J8877" s="22" t="s">
        <v>73</v>
      </c>
      <c r="K8877" s="32" t="s">
        <v>121</v>
      </c>
      <c r="L8877" s="32" t="s">
        <v>21844</v>
      </c>
      <c r="N8877" s="24">
        <v>391.06</v>
      </c>
      <c r="O8877" s="24">
        <v>482.12</v>
      </c>
      <c r="P8877" s="32" t="s">
        <v>3497</v>
      </c>
      <c r="Q8877" s="43" t="s">
        <v>3498</v>
      </c>
      <c r="R8877" s="43" t="s">
        <v>78</v>
      </c>
      <c r="S8877" s="47">
        <v>5</v>
      </c>
    </row>
    <row r="8878" spans="1:19" ht="12.75">
      <c r="A8878" s="22" t="s">
        <v>60</v>
      </c>
      <c r="B8878" s="22" t="s">
        <v>14787</v>
      </c>
      <c r="C8878" s="22" t="s">
        <v>68</v>
      </c>
      <c r="D8878" s="22" t="s">
        <v>61</v>
      </c>
      <c r="E8878" s="22" t="s">
        <v>21845</v>
      </c>
      <c r="F8878" s="31">
        <v>42919.72987268518</v>
      </c>
      <c r="G8878" s="31">
        <v>42919</v>
      </c>
      <c r="H8878" s="31">
        <v>43284</v>
      </c>
      <c r="I8878" s="31">
        <v>42949.728530092594</v>
      </c>
      <c r="J8878" s="22" t="s">
        <v>73</v>
      </c>
      <c r="K8878" s="32" t="s">
        <v>74</v>
      </c>
      <c r="L8878" s="32" t="s">
        <v>21846</v>
      </c>
      <c r="N8878" s="24">
        <v>0</v>
      </c>
      <c r="O8878" s="24">
        <v>0</v>
      </c>
      <c r="P8878" s="32" t="s">
        <v>782</v>
      </c>
      <c r="Q8878" s="43" t="s">
        <v>783</v>
      </c>
      <c r="R8878" s="43" t="s">
        <v>78</v>
      </c>
      <c r="S8878" s="47">
        <v>5</v>
      </c>
    </row>
    <row r="8879" spans="1:19" ht="12.75">
      <c r="A8879" s="22" t="s">
        <v>60</v>
      </c>
      <c r="B8879" s="22" t="s">
        <v>14790</v>
      </c>
      <c r="C8879" s="22" t="s">
        <v>68</v>
      </c>
      <c r="D8879" s="22" t="s">
        <v>61</v>
      </c>
      <c r="E8879" s="22" t="s">
        <v>21847</v>
      </c>
      <c r="F8879" s="31">
        <v>42934.625798611109</v>
      </c>
      <c r="G8879" s="31">
        <v>42948</v>
      </c>
      <c r="H8879" s="31">
        <v>43313</v>
      </c>
      <c r="I8879" s="31">
        <v>42964</v>
      </c>
      <c r="J8879" s="22" t="s">
        <v>107</v>
      </c>
      <c r="K8879" s="32" t="s">
        <v>140</v>
      </c>
      <c r="L8879" s="32" t="s">
        <v>21848</v>
      </c>
      <c r="M8879" s="32" t="s">
        <v>21849</v>
      </c>
      <c r="N8879" s="24">
        <v>0</v>
      </c>
      <c r="O8879" s="24">
        <v>0</v>
      </c>
      <c r="P8879" s="32" t="s">
        <v>17738</v>
      </c>
      <c r="Q8879" s="43" t="s">
        <v>17739</v>
      </c>
      <c r="R8879" s="43" t="s">
        <v>78</v>
      </c>
      <c r="S8879" s="47">
        <v>1</v>
      </c>
    </row>
    <row r="8880" spans="1:19" ht="12.75">
      <c r="A8880" s="22" t="s">
        <v>60</v>
      </c>
      <c r="B8880" s="22" t="s">
        <v>14824</v>
      </c>
      <c r="C8880" s="22" t="s">
        <v>68</v>
      </c>
      <c r="D8880" s="22" t="s">
        <v>61</v>
      </c>
      <c r="E8880" s="22" t="s">
        <v>21850</v>
      </c>
      <c r="F8880" s="31">
        <v>42943.681759259256</v>
      </c>
      <c r="G8880" s="31">
        <v>42957</v>
      </c>
      <c r="H8880" s="31">
        <v>43322</v>
      </c>
      <c r="I8880" s="31">
        <v>42973</v>
      </c>
      <c r="J8880" s="22" t="s">
        <v>73</v>
      </c>
      <c r="K8880" s="32" t="s">
        <v>74</v>
      </c>
      <c r="L8880" s="32" t="s">
        <v>21851</v>
      </c>
      <c r="N8880" s="24">
        <v>607.38</v>
      </c>
      <c r="O8880" s="24">
        <v>0</v>
      </c>
      <c r="P8880" s="32" t="s">
        <v>1024</v>
      </c>
      <c r="Q8880" s="43" t="s">
        <v>1025</v>
      </c>
      <c r="R8880" s="43" t="s">
        <v>78</v>
      </c>
      <c r="S8880" s="47">
        <v>5</v>
      </c>
    </row>
    <row r="8881" spans="1:19" ht="12.75">
      <c r="A8881" s="22" t="s">
        <v>60</v>
      </c>
      <c r="B8881" s="22" t="s">
        <v>14948</v>
      </c>
      <c r="C8881" s="22" t="s">
        <v>68</v>
      </c>
      <c r="D8881" s="22" t="s">
        <v>61</v>
      </c>
      <c r="E8881" s="22" t="s">
        <v>21852</v>
      </c>
      <c r="F8881" s="31">
        <v>42923.465775462959</v>
      </c>
      <c r="G8881" s="31">
        <v>42928</v>
      </c>
      <c r="H8881" s="31">
        <v>43293</v>
      </c>
      <c r="I8881" s="31">
        <v>42953</v>
      </c>
      <c r="J8881" s="22" t="s">
        <v>73</v>
      </c>
      <c r="K8881" s="32" t="s">
        <v>74</v>
      </c>
      <c r="L8881" s="32" t="s">
        <v>21853</v>
      </c>
      <c r="N8881" s="24">
        <v>671.76</v>
      </c>
      <c r="O8881" s="24">
        <v>0</v>
      </c>
      <c r="P8881" s="32" t="s">
        <v>14590</v>
      </c>
      <c r="Q8881" s="43" t="s">
        <v>14591</v>
      </c>
      <c r="R8881" s="43" t="s">
        <v>78</v>
      </c>
      <c r="S8881" s="47">
        <v>4</v>
      </c>
    </row>
    <row r="8882" spans="1:19" ht="12.75">
      <c r="A8882" s="22" t="s">
        <v>60</v>
      </c>
      <c r="B8882" s="22" t="s">
        <v>14840</v>
      </c>
      <c r="C8882" s="22" t="s">
        <v>68</v>
      </c>
      <c r="D8882" s="22" t="s">
        <v>61</v>
      </c>
      <c r="E8882" s="22" t="s">
        <v>21854</v>
      </c>
      <c r="F8882" s="31">
        <v>42919.448252314811</v>
      </c>
      <c r="G8882" s="31">
        <v>42950</v>
      </c>
      <c r="H8882" s="31">
        <v>43315</v>
      </c>
      <c r="I8882" s="31">
        <v>42949</v>
      </c>
      <c r="J8882" s="22" t="s">
        <v>73</v>
      </c>
      <c r="K8882" s="32" t="s">
        <v>74</v>
      </c>
      <c r="L8882" s="32" t="s">
        <v>21855</v>
      </c>
      <c r="N8882" s="24">
        <v>0</v>
      </c>
      <c r="O8882" s="24">
        <v>0</v>
      </c>
      <c r="P8882" s="32" t="s">
        <v>2215</v>
      </c>
      <c r="Q8882" s="43" t="s">
        <v>2216</v>
      </c>
      <c r="R8882" s="43" t="s">
        <v>78</v>
      </c>
      <c r="S8882" s="47">
        <v>4</v>
      </c>
    </row>
    <row r="8883" spans="1:19" ht="12.75">
      <c r="A8883" s="22" t="s">
        <v>60</v>
      </c>
      <c r="B8883" s="22" t="s">
        <v>14787</v>
      </c>
      <c r="C8883" s="22" t="s">
        <v>68</v>
      </c>
      <c r="D8883" s="22" t="s">
        <v>61</v>
      </c>
      <c r="E8883" s="22" t="s">
        <v>21856</v>
      </c>
      <c r="F8883" s="31">
        <v>42925.084340277775</v>
      </c>
      <c r="G8883" s="31">
        <v>42960</v>
      </c>
      <c r="H8883" s="31">
        <v>43325</v>
      </c>
      <c r="I8883" s="31">
        <v>42985.084340277775</v>
      </c>
      <c r="J8883" s="22" t="s">
        <v>101</v>
      </c>
      <c r="K8883" s="32" t="s">
        <v>140</v>
      </c>
      <c r="L8883" s="32" t="s">
        <v>21857</v>
      </c>
      <c r="M8883" s="32" t="s">
        <v>21858</v>
      </c>
      <c r="N8883" s="24">
        <v>423.68599999999998</v>
      </c>
      <c r="O8883" s="24">
        <v>317.10000000000002</v>
      </c>
      <c r="P8883" s="32" t="s">
        <v>809</v>
      </c>
      <c r="Q8883" s="43" t="s">
        <v>810</v>
      </c>
      <c r="R8883" s="43" t="s">
        <v>78</v>
      </c>
      <c r="S8883" s="47">
        <v>5</v>
      </c>
    </row>
    <row r="8884" spans="1:19" ht="12.75">
      <c r="A8884" s="22" t="s">
        <v>60</v>
      </c>
      <c r="B8884" s="22" t="s">
        <v>15049</v>
      </c>
      <c r="C8884" s="22" t="s">
        <v>68</v>
      </c>
      <c r="D8884" s="22" t="s">
        <v>61</v>
      </c>
      <c r="E8884" s="22" t="s">
        <v>21859</v>
      </c>
      <c r="F8884" s="31">
        <v>42946.41710648148</v>
      </c>
      <c r="G8884" s="31">
        <v>42937</v>
      </c>
      <c r="H8884" s="31">
        <v>43302</v>
      </c>
      <c r="I8884" s="31">
        <v>42976</v>
      </c>
      <c r="J8884" s="22" t="s">
        <v>73</v>
      </c>
      <c r="K8884" s="32" t="s">
        <v>74</v>
      </c>
      <c r="L8884" s="32" t="s">
        <v>21860</v>
      </c>
      <c r="N8884" s="24">
        <v>0</v>
      </c>
      <c r="O8884" s="24">
        <v>0</v>
      </c>
      <c r="P8884" s="32" t="s">
        <v>439</v>
      </c>
      <c r="Q8884" s="43" t="s">
        <v>440</v>
      </c>
      <c r="R8884" s="43" t="s">
        <v>111</v>
      </c>
      <c r="S8884" s="47">
        <v>5</v>
      </c>
    </row>
    <row r="8885" spans="1:19" ht="12.75">
      <c r="A8885" s="22" t="s">
        <v>60</v>
      </c>
      <c r="B8885" s="22" t="s">
        <v>14784</v>
      </c>
      <c r="C8885" s="22" t="s">
        <v>68</v>
      </c>
      <c r="D8885" s="22" t="s">
        <v>61</v>
      </c>
      <c r="E8885" s="22" t="s">
        <v>21861</v>
      </c>
      <c r="F8885" s="31">
        <v>42928.633009259254</v>
      </c>
      <c r="G8885" s="31">
        <v>42928</v>
      </c>
      <c r="H8885" s="31">
        <v>43293</v>
      </c>
      <c r="I8885" s="31">
        <v>42958.627060185187</v>
      </c>
      <c r="J8885" s="22" t="s">
        <v>73</v>
      </c>
      <c r="K8885" s="32" t="s">
        <v>74</v>
      </c>
      <c r="L8885" s="32" t="s">
        <v>21862</v>
      </c>
      <c r="N8885" s="24">
        <v>14152.385</v>
      </c>
      <c r="O8885" s="24">
        <v>0</v>
      </c>
      <c r="P8885" s="32" t="s">
        <v>850</v>
      </c>
      <c r="Q8885" s="43" t="s">
        <v>851</v>
      </c>
      <c r="R8885" s="43" t="s">
        <v>78</v>
      </c>
      <c r="S8885" s="47">
        <v>5</v>
      </c>
    </row>
    <row r="8886" spans="1:19" ht="12.75">
      <c r="A8886" s="22" t="s">
        <v>60</v>
      </c>
      <c r="B8886" s="22" t="s">
        <v>14722</v>
      </c>
      <c r="C8886" s="22" t="s">
        <v>68</v>
      </c>
      <c r="D8886" s="22" t="s">
        <v>61</v>
      </c>
      <c r="E8886" s="22" t="s">
        <v>21863</v>
      </c>
      <c r="F8886" s="31">
        <v>42941.440729166665</v>
      </c>
      <c r="G8886" s="31">
        <v>42967</v>
      </c>
      <c r="H8886" s="31">
        <v>43332</v>
      </c>
      <c r="I8886" s="31">
        <v>42971</v>
      </c>
      <c r="J8886" s="22" t="s">
        <v>73</v>
      </c>
      <c r="K8886" s="32" t="s">
        <v>74</v>
      </c>
      <c r="L8886" s="32" t="s">
        <v>21864</v>
      </c>
      <c r="N8886" s="24">
        <v>0</v>
      </c>
      <c r="O8886" s="24">
        <v>0</v>
      </c>
      <c r="P8886" s="32" t="s">
        <v>4014</v>
      </c>
      <c r="Q8886" s="43" t="s">
        <v>4015</v>
      </c>
      <c r="R8886" s="43" t="s">
        <v>78</v>
      </c>
      <c r="S8886" s="47">
        <v>5</v>
      </c>
    </row>
    <row r="8887" spans="1:19" ht="12.75">
      <c r="A8887" s="22" t="s">
        <v>60</v>
      </c>
      <c r="B8887" s="22" t="s">
        <v>14787</v>
      </c>
      <c r="C8887" s="22" t="s">
        <v>68</v>
      </c>
      <c r="D8887" s="22" t="s">
        <v>61</v>
      </c>
      <c r="E8887" s="22" t="s">
        <v>21865</v>
      </c>
      <c r="F8887" s="31">
        <v>42929.534525462965</v>
      </c>
      <c r="G8887" s="31">
        <v>42947</v>
      </c>
      <c r="H8887" s="31">
        <v>43312</v>
      </c>
      <c r="I8887" s="31">
        <v>42959.520972222221</v>
      </c>
      <c r="J8887" s="22" t="s">
        <v>73</v>
      </c>
      <c r="K8887" s="32" t="s">
        <v>140</v>
      </c>
      <c r="L8887" s="32" t="s">
        <v>21866</v>
      </c>
      <c r="M8887" s="32" t="s">
        <v>21867</v>
      </c>
      <c r="N8887" s="24">
        <v>664.39200000000005</v>
      </c>
      <c r="O8887" s="24">
        <v>830.49</v>
      </c>
      <c r="P8887" s="32" t="s">
        <v>2045</v>
      </c>
      <c r="Q8887" s="43" t="s">
        <v>2046</v>
      </c>
      <c r="R8887" s="43" t="s">
        <v>78</v>
      </c>
      <c r="S8887" s="47">
        <v>3</v>
      </c>
    </row>
    <row r="8888" spans="1:19" ht="12.75">
      <c r="A8888" s="22" t="s">
        <v>60</v>
      </c>
      <c r="B8888" s="22" t="s">
        <v>14948</v>
      </c>
      <c r="C8888" s="22" t="s">
        <v>68</v>
      </c>
      <c r="D8888" s="22" t="s">
        <v>61</v>
      </c>
      <c r="E8888" s="22" t="s">
        <v>21868</v>
      </c>
      <c r="F8888" s="31">
        <v>42922.44594907407</v>
      </c>
      <c r="G8888" s="31">
        <v>42923</v>
      </c>
      <c r="H8888" s="31">
        <v>43288</v>
      </c>
      <c r="I8888" s="31">
        <v>42952</v>
      </c>
      <c r="J8888" s="22" t="s">
        <v>73</v>
      </c>
      <c r="K8888" s="32" t="s">
        <v>121</v>
      </c>
      <c r="L8888" s="32" t="s">
        <v>21869</v>
      </c>
      <c r="N8888" s="24">
        <v>878.00329999999997</v>
      </c>
      <c r="O8888" s="24">
        <v>659.075</v>
      </c>
      <c r="P8888" s="32" t="s">
        <v>1638</v>
      </c>
      <c r="Q8888" s="43" t="s">
        <v>1639</v>
      </c>
      <c r="R8888" s="43" t="s">
        <v>78</v>
      </c>
      <c r="S8888" s="47">
        <v>5</v>
      </c>
    </row>
    <row r="8889" spans="1:19" ht="12.75">
      <c r="A8889" s="22" t="s">
        <v>60</v>
      </c>
      <c r="B8889" s="22" t="s">
        <v>14737</v>
      </c>
      <c r="C8889" s="22" t="s">
        <v>68</v>
      </c>
      <c r="D8889" s="22" t="s">
        <v>61</v>
      </c>
      <c r="E8889" s="22" t="s">
        <v>21870</v>
      </c>
      <c r="F8889" s="31">
        <v>42936.797280092593</v>
      </c>
      <c r="G8889" s="31">
        <v>42937</v>
      </c>
      <c r="H8889" s="31">
        <v>43302</v>
      </c>
      <c r="I8889" s="31">
        <v>42966</v>
      </c>
      <c r="J8889" s="22" t="s">
        <v>73</v>
      </c>
      <c r="K8889" s="32" t="s">
        <v>74</v>
      </c>
      <c r="L8889" s="32" t="s">
        <v>21871</v>
      </c>
      <c r="N8889" s="24">
        <v>2841.6750000000002</v>
      </c>
      <c r="O8889" s="24">
        <v>0</v>
      </c>
      <c r="P8889" s="32" t="s">
        <v>81</v>
      </c>
      <c r="Q8889" s="43" t="s">
        <v>82</v>
      </c>
      <c r="R8889" s="43" t="s">
        <v>78</v>
      </c>
      <c r="S8889" s="47">
        <v>5</v>
      </c>
    </row>
    <row r="8890" spans="1:19" ht="12.75">
      <c r="A8890" s="22" t="s">
        <v>60</v>
      </c>
      <c r="B8890" s="22" t="s">
        <v>14722</v>
      </c>
      <c r="C8890" s="22" t="s">
        <v>68</v>
      </c>
      <c r="D8890" s="22" t="s">
        <v>61</v>
      </c>
      <c r="E8890" s="22" t="s">
        <v>21872</v>
      </c>
      <c r="F8890" s="31">
        <v>42937.445358796293</v>
      </c>
      <c r="G8890" s="31">
        <v>42867</v>
      </c>
      <c r="H8890" s="31">
        <v>43232</v>
      </c>
      <c r="I8890" s="31">
        <v>42967</v>
      </c>
      <c r="J8890" s="22" t="s">
        <v>306</v>
      </c>
      <c r="K8890" s="32" t="s">
        <v>140</v>
      </c>
      <c r="L8890" s="32" t="s">
        <v>21873</v>
      </c>
      <c r="M8890" s="32" t="s">
        <v>21874</v>
      </c>
      <c r="N8890" s="24">
        <v>-351.05</v>
      </c>
      <c r="O8890" s="24">
        <v>-351.05</v>
      </c>
      <c r="P8890" s="32" t="s">
        <v>19947</v>
      </c>
      <c r="Q8890" s="43" t="s">
        <v>19948</v>
      </c>
      <c r="R8890" s="43" t="s">
        <v>78</v>
      </c>
      <c r="S8890" s="47">
        <v>1</v>
      </c>
    </row>
    <row r="8891" spans="1:19" ht="12.75">
      <c r="A8891" s="22" t="s">
        <v>60</v>
      </c>
      <c r="B8891" s="22" t="s">
        <v>14824</v>
      </c>
      <c r="C8891" s="22" t="s">
        <v>68</v>
      </c>
      <c r="D8891" s="22" t="s">
        <v>61</v>
      </c>
      <c r="E8891" s="22" t="s">
        <v>21875</v>
      </c>
      <c r="F8891" s="31">
        <v>42929.519675925927</v>
      </c>
      <c r="G8891" s="31">
        <v>42947</v>
      </c>
      <c r="H8891" s="31">
        <v>43312</v>
      </c>
      <c r="I8891" s="31">
        <v>42959</v>
      </c>
      <c r="J8891" s="22" t="s">
        <v>73</v>
      </c>
      <c r="K8891" s="32" t="s">
        <v>102</v>
      </c>
      <c r="L8891" s="32" t="s">
        <v>21876</v>
      </c>
      <c r="N8891" s="24">
        <v>2821.47</v>
      </c>
      <c r="O8891" s="24">
        <v>3332.50</v>
      </c>
      <c r="P8891" s="32" t="s">
        <v>81</v>
      </c>
      <c r="Q8891" s="43" t="s">
        <v>82</v>
      </c>
      <c r="R8891" s="43" t="s">
        <v>78</v>
      </c>
      <c r="S8891" s="47">
        <v>6</v>
      </c>
    </row>
    <row r="8892" spans="1:19" ht="12.75">
      <c r="A8892" s="22" t="s">
        <v>60</v>
      </c>
      <c r="B8892" s="22" t="s">
        <v>14803</v>
      </c>
      <c r="C8892" s="22" t="s">
        <v>68</v>
      </c>
      <c r="D8892" s="22" t="s">
        <v>61</v>
      </c>
      <c r="E8892" s="22" t="s">
        <v>21877</v>
      </c>
      <c r="F8892" s="31">
        <v>42927.678935185184</v>
      </c>
      <c r="G8892" s="31">
        <v>42927</v>
      </c>
      <c r="H8892" s="31">
        <v>43292</v>
      </c>
      <c r="I8892" s="31">
        <v>42957</v>
      </c>
      <c r="J8892" s="22" t="s">
        <v>73</v>
      </c>
      <c r="K8892" s="32" t="s">
        <v>74</v>
      </c>
      <c r="L8892" s="32" t="s">
        <v>21878</v>
      </c>
      <c r="N8892" s="24">
        <v>1695.40</v>
      </c>
      <c r="O8892" s="24">
        <v>0</v>
      </c>
      <c r="P8892" s="32" t="s">
        <v>1842</v>
      </c>
      <c r="Q8892" s="43" t="s">
        <v>1843</v>
      </c>
      <c r="R8892" s="43" t="s">
        <v>78</v>
      </c>
      <c r="S8892" s="47">
        <v>4</v>
      </c>
    </row>
    <row r="8893" spans="1:19" ht="12.75">
      <c r="A8893" s="22" t="s">
        <v>60</v>
      </c>
      <c r="B8893" s="22" t="s">
        <v>14787</v>
      </c>
      <c r="C8893" s="22" t="s">
        <v>68</v>
      </c>
      <c r="D8893" s="22" t="s">
        <v>61</v>
      </c>
      <c r="E8893" s="22" t="s">
        <v>21879</v>
      </c>
      <c r="F8893" s="31">
        <v>42927.639710648145</v>
      </c>
      <c r="G8893" s="31">
        <v>42961</v>
      </c>
      <c r="H8893" s="31">
        <v>43326</v>
      </c>
      <c r="I8893" s="31">
        <v>42957.637511574074</v>
      </c>
      <c r="J8893" s="22" t="s">
        <v>73</v>
      </c>
      <c r="K8893" s="32" t="s">
        <v>140</v>
      </c>
      <c r="L8893" s="32" t="s">
        <v>21880</v>
      </c>
      <c r="M8893" s="32" t="s">
        <v>21881</v>
      </c>
      <c r="N8893" s="24">
        <v>951.74549999999999</v>
      </c>
      <c r="O8893" s="24">
        <v>726.81</v>
      </c>
      <c r="P8893" s="32" t="s">
        <v>521</v>
      </c>
      <c r="Q8893" s="43" t="s">
        <v>522</v>
      </c>
      <c r="R8893" s="43" t="s">
        <v>78</v>
      </c>
      <c r="S8893" s="47">
        <v>5</v>
      </c>
    </row>
    <row r="8894" spans="1:19" ht="12.75">
      <c r="A8894" s="22" t="s">
        <v>60</v>
      </c>
      <c r="B8894" s="22" t="s">
        <v>14787</v>
      </c>
      <c r="C8894" s="22" t="s">
        <v>68</v>
      </c>
      <c r="D8894" s="22" t="s">
        <v>61</v>
      </c>
      <c r="E8894" s="22" t="s">
        <v>21882</v>
      </c>
      <c r="F8894" s="31">
        <v>42919.568020833329</v>
      </c>
      <c r="G8894" s="31">
        <v>42919</v>
      </c>
      <c r="H8894" s="31">
        <v>43284</v>
      </c>
      <c r="I8894" s="31">
        <v>42949.566643518519</v>
      </c>
      <c r="J8894" s="22" t="s">
        <v>73</v>
      </c>
      <c r="K8894" s="32" t="s">
        <v>102</v>
      </c>
      <c r="L8894" s="32" t="s">
        <v>21883</v>
      </c>
      <c r="N8894" s="24">
        <v>644.56200000000001</v>
      </c>
      <c r="O8894" s="24">
        <v>787.76</v>
      </c>
      <c r="P8894" s="32" t="s">
        <v>336</v>
      </c>
      <c r="Q8894" s="43" t="s">
        <v>337</v>
      </c>
      <c r="R8894" s="43" t="s">
        <v>78</v>
      </c>
      <c r="S8894" s="47">
        <v>5</v>
      </c>
    </row>
    <row r="8895" spans="1:19" ht="12.75">
      <c r="A8895" s="22" t="s">
        <v>60</v>
      </c>
      <c r="B8895" s="22" t="s">
        <v>14806</v>
      </c>
      <c r="C8895" s="22" t="s">
        <v>68</v>
      </c>
      <c r="D8895" s="22" t="s">
        <v>61</v>
      </c>
      <c r="E8895" s="22" t="s">
        <v>21884</v>
      </c>
      <c r="F8895" s="31">
        <v>42942.574050925927</v>
      </c>
      <c r="G8895" s="31">
        <v>42942</v>
      </c>
      <c r="H8895" s="31">
        <v>43307</v>
      </c>
      <c r="I8895" s="31">
        <v>42972</v>
      </c>
      <c r="J8895" s="22" t="s">
        <v>107</v>
      </c>
      <c r="K8895" s="32" t="s">
        <v>140</v>
      </c>
      <c r="L8895" s="32" t="s">
        <v>21885</v>
      </c>
      <c r="M8895" s="32" t="s">
        <v>15766</v>
      </c>
      <c r="N8895" s="24">
        <v>157.47999999999999</v>
      </c>
      <c r="O8895" s="24">
        <v>157.47999999999999</v>
      </c>
      <c r="P8895" s="32" t="s">
        <v>1387</v>
      </c>
      <c r="Q8895" s="43" t="s">
        <v>1388</v>
      </c>
      <c r="R8895" s="43" t="s">
        <v>78</v>
      </c>
      <c r="S8895" s="47">
        <v>1</v>
      </c>
    </row>
    <row r="8896" spans="1:19" ht="12.75">
      <c r="A8896" s="22" t="s">
        <v>60</v>
      </c>
      <c r="B8896" s="22" t="s">
        <v>14787</v>
      </c>
      <c r="C8896" s="22" t="s">
        <v>68</v>
      </c>
      <c r="D8896" s="22" t="s">
        <v>61</v>
      </c>
      <c r="E8896" s="22" t="s">
        <v>21886</v>
      </c>
      <c r="F8896" s="31">
        <v>42927.085092592592</v>
      </c>
      <c r="G8896" s="31">
        <v>42962</v>
      </c>
      <c r="H8896" s="31">
        <v>43327</v>
      </c>
      <c r="I8896" s="31">
        <v>42987.085092592592</v>
      </c>
      <c r="J8896" s="22" t="s">
        <v>101</v>
      </c>
      <c r="K8896" s="32" t="s">
        <v>140</v>
      </c>
      <c r="L8896" s="32" t="s">
        <v>21887</v>
      </c>
      <c r="M8896" s="32" t="s">
        <v>21888</v>
      </c>
      <c r="N8896" s="24">
        <v>2938.2750000000001</v>
      </c>
      <c r="O8896" s="24">
        <v>2938.2750000000001</v>
      </c>
      <c r="P8896" s="32" t="s">
        <v>21889</v>
      </c>
      <c r="Q8896" s="43" t="s">
        <v>21890</v>
      </c>
      <c r="R8896" s="43" t="s">
        <v>78</v>
      </c>
      <c r="S8896" s="47">
        <v>5</v>
      </c>
    </row>
    <row r="8897" spans="1:19" ht="12.75">
      <c r="A8897" s="22" t="s">
        <v>60</v>
      </c>
      <c r="B8897" s="22" t="s">
        <v>14790</v>
      </c>
      <c r="C8897" s="22" t="s">
        <v>68</v>
      </c>
      <c r="D8897" s="22" t="s">
        <v>61</v>
      </c>
      <c r="E8897" s="22" t="s">
        <v>21891</v>
      </c>
      <c r="F8897" s="31">
        <v>42935.381238425922</v>
      </c>
      <c r="G8897" s="31">
        <v>42972</v>
      </c>
      <c r="H8897" s="31">
        <v>43337</v>
      </c>
      <c r="I8897" s="31">
        <v>42965</v>
      </c>
      <c r="J8897" s="22" t="s">
        <v>73</v>
      </c>
      <c r="K8897" s="32" t="s">
        <v>74</v>
      </c>
      <c r="L8897" s="32" t="s">
        <v>21892</v>
      </c>
      <c r="N8897" s="24">
        <v>0</v>
      </c>
      <c r="O8897" s="24">
        <v>0</v>
      </c>
      <c r="P8897" s="32" t="s">
        <v>5806</v>
      </c>
      <c r="Q8897" s="43" t="s">
        <v>5807</v>
      </c>
      <c r="R8897" s="43" t="s">
        <v>78</v>
      </c>
      <c r="S8897" s="47">
        <v>4</v>
      </c>
    </row>
    <row r="8898" spans="1:19" ht="12.75">
      <c r="A8898" s="22" t="s">
        <v>60</v>
      </c>
      <c r="B8898" s="22" t="s">
        <v>14806</v>
      </c>
      <c r="C8898" s="22" t="s">
        <v>68</v>
      </c>
      <c r="D8898" s="22" t="s">
        <v>61</v>
      </c>
      <c r="E8898" s="22" t="s">
        <v>21893</v>
      </c>
      <c r="F8898" s="31">
        <v>42927.574664351851</v>
      </c>
      <c r="G8898" s="31">
        <v>42927</v>
      </c>
      <c r="H8898" s="31">
        <v>43279</v>
      </c>
      <c r="I8898" s="31">
        <v>42957</v>
      </c>
      <c r="J8898" s="22" t="s">
        <v>73</v>
      </c>
      <c r="K8898" s="32" t="s">
        <v>121</v>
      </c>
      <c r="L8898" s="32" t="s">
        <v>21894</v>
      </c>
      <c r="N8898" s="24">
        <v>1148.4179999999999</v>
      </c>
      <c r="O8898" s="24">
        <v>1118.6700000000001</v>
      </c>
      <c r="P8898" s="32" t="s">
        <v>809</v>
      </c>
      <c r="Q8898" s="43" t="s">
        <v>810</v>
      </c>
      <c r="R8898" s="43" t="s">
        <v>78</v>
      </c>
      <c r="S8898" s="47">
        <v>6</v>
      </c>
    </row>
    <row r="8899" spans="1:19" ht="12.75">
      <c r="A8899" s="22" t="s">
        <v>60</v>
      </c>
      <c r="B8899" s="22" t="s">
        <v>14744</v>
      </c>
      <c r="C8899" s="22" t="s">
        <v>68</v>
      </c>
      <c r="D8899" s="22" t="s">
        <v>61</v>
      </c>
      <c r="E8899" s="22" t="s">
        <v>21895</v>
      </c>
      <c r="F8899" s="31">
        <v>42942.365682870368</v>
      </c>
      <c r="G8899" s="31">
        <v>42978</v>
      </c>
      <c r="H8899" s="31">
        <v>43343</v>
      </c>
      <c r="I8899" s="31">
        <v>43002.365682870368</v>
      </c>
      <c r="J8899" s="22" t="s">
        <v>101</v>
      </c>
      <c r="K8899" s="32" t="s">
        <v>211</v>
      </c>
      <c r="L8899" s="32" t="s">
        <v>21896</v>
      </c>
      <c r="N8899" s="24">
        <v>0</v>
      </c>
      <c r="O8899" s="24">
        <v>0</v>
      </c>
      <c r="P8899" s="32" t="s">
        <v>3303</v>
      </c>
      <c r="Q8899" s="43" t="s">
        <v>3304</v>
      </c>
      <c r="R8899" s="43" t="s">
        <v>78</v>
      </c>
      <c r="S8899" s="47">
        <v>1</v>
      </c>
    </row>
    <row r="8900" spans="1:19" ht="12.75">
      <c r="A8900" s="22" t="s">
        <v>60</v>
      </c>
      <c r="B8900" s="22" t="s">
        <v>14787</v>
      </c>
      <c r="C8900" s="22" t="s">
        <v>68</v>
      </c>
      <c r="D8900" s="22" t="s">
        <v>61</v>
      </c>
      <c r="E8900" s="22" t="s">
        <v>21897</v>
      </c>
      <c r="F8900" s="31">
        <v>42947.424386574072</v>
      </c>
      <c r="G8900" s="31">
        <v>42947</v>
      </c>
      <c r="H8900" s="31">
        <v>43312</v>
      </c>
      <c r="I8900" s="31">
        <v>42977.42324074074</v>
      </c>
      <c r="J8900" s="22" t="s">
        <v>73</v>
      </c>
      <c r="K8900" s="32" t="s">
        <v>102</v>
      </c>
      <c r="L8900" s="32" t="s">
        <v>21898</v>
      </c>
      <c r="N8900" s="24">
        <v>463.108</v>
      </c>
      <c r="O8900" s="24">
        <v>362.75</v>
      </c>
      <c r="P8900" s="32" t="s">
        <v>2404</v>
      </c>
      <c r="Q8900" s="43" t="s">
        <v>2405</v>
      </c>
      <c r="R8900" s="43" t="s">
        <v>78</v>
      </c>
      <c r="S8900" s="47">
        <v>5</v>
      </c>
    </row>
    <row r="8901" spans="1:19" ht="12.75">
      <c r="A8901" s="22" t="s">
        <v>60</v>
      </c>
      <c r="B8901" s="22" t="s">
        <v>14790</v>
      </c>
      <c r="C8901" s="22" t="s">
        <v>68</v>
      </c>
      <c r="D8901" s="22" t="s">
        <v>61</v>
      </c>
      <c r="E8901" s="22" t="s">
        <v>21899</v>
      </c>
      <c r="F8901" s="31">
        <v>42940.541527777779</v>
      </c>
      <c r="G8901" s="31">
        <v>42941</v>
      </c>
      <c r="H8901" s="31">
        <v>43306</v>
      </c>
      <c r="I8901" s="31">
        <v>42970</v>
      </c>
      <c r="J8901" s="22" t="s">
        <v>73</v>
      </c>
      <c r="K8901" s="32" t="s">
        <v>74</v>
      </c>
      <c r="L8901" s="32" t="s">
        <v>21900</v>
      </c>
      <c r="N8901" s="24">
        <v>353.72</v>
      </c>
      <c r="O8901" s="24">
        <v>0</v>
      </c>
      <c r="P8901" s="32" t="s">
        <v>4010</v>
      </c>
      <c r="Q8901" s="43" t="s">
        <v>4011</v>
      </c>
      <c r="R8901" s="43" t="s">
        <v>78</v>
      </c>
      <c r="S8901" s="47">
        <v>6</v>
      </c>
    </row>
    <row r="8902" spans="1:19" ht="12.75">
      <c r="A8902" s="22" t="s">
        <v>60</v>
      </c>
      <c r="B8902" s="22" t="s">
        <v>14840</v>
      </c>
      <c r="C8902" s="22" t="s">
        <v>68</v>
      </c>
      <c r="D8902" s="22" t="s">
        <v>61</v>
      </c>
      <c r="E8902" s="22" t="s">
        <v>21901</v>
      </c>
      <c r="F8902" s="31">
        <v>42922.645914351851</v>
      </c>
      <c r="G8902" s="31">
        <v>42912</v>
      </c>
      <c r="H8902" s="31">
        <v>43281</v>
      </c>
      <c r="I8902" s="31">
        <v>42952</v>
      </c>
      <c r="J8902" s="22" t="s">
        <v>107</v>
      </c>
      <c r="K8902" s="32" t="s">
        <v>121</v>
      </c>
      <c r="L8902" s="32" t="s">
        <v>21902</v>
      </c>
      <c r="N8902" s="24">
        <v>0</v>
      </c>
      <c r="O8902" s="24">
        <v>0</v>
      </c>
      <c r="P8902" s="32" t="s">
        <v>1088</v>
      </c>
      <c r="Q8902" s="43" t="s">
        <v>1089</v>
      </c>
      <c r="R8902" s="43" t="s">
        <v>111</v>
      </c>
      <c r="S8902" s="47">
        <v>1</v>
      </c>
    </row>
    <row r="8903" spans="1:19" ht="12.75">
      <c r="A8903" s="22" t="s">
        <v>60</v>
      </c>
      <c r="B8903" s="22" t="s">
        <v>15209</v>
      </c>
      <c r="C8903" s="22" t="s">
        <v>68</v>
      </c>
      <c r="D8903" s="22" t="s">
        <v>61</v>
      </c>
      <c r="E8903" s="22" t="s">
        <v>21903</v>
      </c>
      <c r="F8903" s="31">
        <v>42927.682708333334</v>
      </c>
      <c r="G8903" s="31">
        <v>42958</v>
      </c>
      <c r="H8903" s="31">
        <v>43323</v>
      </c>
      <c r="I8903" s="31">
        <v>42957</v>
      </c>
      <c r="J8903" s="22" t="s">
        <v>73</v>
      </c>
      <c r="K8903" s="32" t="s">
        <v>102</v>
      </c>
      <c r="L8903" s="32" t="s">
        <v>21904</v>
      </c>
      <c r="N8903" s="24">
        <v>1835.9480000000001</v>
      </c>
      <c r="O8903" s="24">
        <v>1415.46</v>
      </c>
      <c r="P8903" s="32" t="s">
        <v>271</v>
      </c>
      <c r="Q8903" s="43" t="s">
        <v>272</v>
      </c>
      <c r="R8903" s="43" t="s">
        <v>78</v>
      </c>
      <c r="S8903" s="47">
        <v>5</v>
      </c>
    </row>
    <row r="8904" spans="1:19" ht="12.75">
      <c r="A8904" s="22" t="s">
        <v>60</v>
      </c>
      <c r="B8904" s="22" t="s">
        <v>14784</v>
      </c>
      <c r="C8904" s="22" t="s">
        <v>68</v>
      </c>
      <c r="D8904" s="22" t="s">
        <v>61</v>
      </c>
      <c r="E8904" s="22" t="s">
        <v>21905</v>
      </c>
      <c r="F8904" s="31">
        <v>42927.625960648147</v>
      </c>
      <c r="G8904" s="31">
        <v>42927</v>
      </c>
      <c r="H8904" s="31">
        <v>43292</v>
      </c>
      <c r="I8904" s="31">
        <v>42957.622384259259</v>
      </c>
      <c r="J8904" s="22" t="s">
        <v>73</v>
      </c>
      <c r="K8904" s="32" t="s">
        <v>74</v>
      </c>
      <c r="L8904" s="32" t="s">
        <v>21906</v>
      </c>
      <c r="N8904" s="24">
        <v>540.61</v>
      </c>
      <c r="O8904" s="24">
        <v>0</v>
      </c>
      <c r="P8904" s="32" t="s">
        <v>4899</v>
      </c>
      <c r="Q8904" s="43" t="s">
        <v>4900</v>
      </c>
      <c r="R8904" s="43" t="s">
        <v>78</v>
      </c>
      <c r="S8904" s="47">
        <v>5</v>
      </c>
    </row>
    <row r="8905" spans="1:19" ht="12.75">
      <c r="A8905" s="22" t="s">
        <v>60</v>
      </c>
      <c r="B8905" s="22" t="s">
        <v>14787</v>
      </c>
      <c r="C8905" s="22" t="s">
        <v>68</v>
      </c>
      <c r="D8905" s="22" t="s">
        <v>61</v>
      </c>
      <c r="E8905" s="22" t="s">
        <v>21907</v>
      </c>
      <c r="F8905" s="31">
        <v>42929.594456018516</v>
      </c>
      <c r="G8905" s="31">
        <v>42929</v>
      </c>
      <c r="H8905" s="31">
        <v>43294</v>
      </c>
      <c r="I8905" s="31">
        <v>42959.59165509259</v>
      </c>
      <c r="J8905" s="22" t="s">
        <v>73</v>
      </c>
      <c r="K8905" s="32" t="s">
        <v>102</v>
      </c>
      <c r="L8905" s="32" t="s">
        <v>21908</v>
      </c>
      <c r="N8905" s="24">
        <v>717.20</v>
      </c>
      <c r="O8905" s="24">
        <v>503.43</v>
      </c>
      <c r="P8905" s="32" t="s">
        <v>543</v>
      </c>
      <c r="Q8905" s="43" t="s">
        <v>544</v>
      </c>
      <c r="R8905" s="43" t="s">
        <v>78</v>
      </c>
      <c r="S8905" s="47">
        <v>5</v>
      </c>
    </row>
    <row r="8906" spans="1:19" ht="12.75">
      <c r="A8906" s="22" t="s">
        <v>60</v>
      </c>
      <c r="B8906" s="22" t="s">
        <v>14948</v>
      </c>
      <c r="C8906" s="22" t="s">
        <v>68</v>
      </c>
      <c r="D8906" s="22" t="s">
        <v>61</v>
      </c>
      <c r="E8906" s="22" t="s">
        <v>21909</v>
      </c>
      <c r="F8906" s="31">
        <v>42922.437731481477</v>
      </c>
      <c r="G8906" s="31">
        <v>42941</v>
      </c>
      <c r="H8906" s="31">
        <v>43306</v>
      </c>
      <c r="I8906" s="31">
        <v>42952</v>
      </c>
      <c r="J8906" s="22" t="s">
        <v>73</v>
      </c>
      <c r="K8906" s="32" t="s">
        <v>74</v>
      </c>
      <c r="L8906" s="32" t="s">
        <v>21910</v>
      </c>
      <c r="N8906" s="24">
        <v>0</v>
      </c>
      <c r="O8906" s="24">
        <v>0</v>
      </c>
      <c r="P8906" s="32" t="s">
        <v>10765</v>
      </c>
      <c r="Q8906" s="43" t="s">
        <v>10766</v>
      </c>
      <c r="R8906" s="43" t="s">
        <v>78</v>
      </c>
      <c r="S8906" s="47">
        <v>4</v>
      </c>
    </row>
    <row r="8907" spans="1:19" ht="12.75">
      <c r="A8907" s="22" t="s">
        <v>60</v>
      </c>
      <c r="B8907" s="22" t="s">
        <v>15400</v>
      </c>
      <c r="C8907" s="22" t="s">
        <v>68</v>
      </c>
      <c r="D8907" s="22" t="s">
        <v>61</v>
      </c>
      <c r="E8907" s="22" t="s">
        <v>21911</v>
      </c>
      <c r="F8907" s="31">
        <v>42937.533761574072</v>
      </c>
      <c r="G8907" s="31">
        <v>42957</v>
      </c>
      <c r="H8907" s="31">
        <v>43322</v>
      </c>
      <c r="I8907" s="31">
        <v>42967.523981481478</v>
      </c>
      <c r="J8907" s="22" t="s">
        <v>73</v>
      </c>
      <c r="K8907" s="32" t="s">
        <v>102</v>
      </c>
      <c r="L8907" s="32" t="s">
        <v>21912</v>
      </c>
      <c r="N8907" s="24">
        <v>2996.0475000000001</v>
      </c>
      <c r="O8907" s="24">
        <v>2275.50</v>
      </c>
      <c r="P8907" s="32" t="s">
        <v>4114</v>
      </c>
      <c r="Q8907" s="43" t="s">
        <v>4115</v>
      </c>
      <c r="R8907" s="43" t="s">
        <v>111</v>
      </c>
      <c r="S8907" s="47">
        <v>5</v>
      </c>
    </row>
    <row r="8908" spans="1:19" ht="12.75">
      <c r="A8908" s="22" t="s">
        <v>60</v>
      </c>
      <c r="B8908" s="22" t="s">
        <v>14961</v>
      </c>
      <c r="C8908" s="22" t="s">
        <v>68</v>
      </c>
      <c r="D8908" s="22" t="s">
        <v>61</v>
      </c>
      <c r="E8908" s="22" t="s">
        <v>21913</v>
      </c>
      <c r="F8908" s="31">
        <v>42946.694108796291</v>
      </c>
      <c r="G8908" s="31">
        <v>42968</v>
      </c>
      <c r="H8908" s="31">
        <v>43333</v>
      </c>
      <c r="I8908" s="31">
        <v>42976</v>
      </c>
      <c r="J8908" s="22" t="s">
        <v>73</v>
      </c>
      <c r="K8908" s="32" t="s">
        <v>211</v>
      </c>
      <c r="L8908" s="32" t="s">
        <v>21914</v>
      </c>
      <c r="N8908" s="24">
        <v>1691.80</v>
      </c>
      <c r="O8908" s="24">
        <v>0</v>
      </c>
      <c r="P8908" s="32" t="s">
        <v>81</v>
      </c>
      <c r="Q8908" s="43" t="s">
        <v>82</v>
      </c>
      <c r="R8908" s="43" t="s">
        <v>78</v>
      </c>
      <c r="S8908" s="47">
        <v>4</v>
      </c>
    </row>
    <row r="8909" spans="1:19" ht="12.75">
      <c r="A8909" s="22" t="s">
        <v>60</v>
      </c>
      <c r="B8909" s="22" t="s">
        <v>14824</v>
      </c>
      <c r="C8909" s="22" t="s">
        <v>68</v>
      </c>
      <c r="D8909" s="22" t="s">
        <v>61</v>
      </c>
      <c r="E8909" s="22" t="s">
        <v>21915</v>
      </c>
      <c r="F8909" s="31">
        <v>42936.640787037039</v>
      </c>
      <c r="G8909" s="31">
        <v>42952</v>
      </c>
      <c r="H8909" s="31">
        <v>43317</v>
      </c>
      <c r="I8909" s="31">
        <v>42966</v>
      </c>
      <c r="J8909" s="22" t="s">
        <v>73</v>
      </c>
      <c r="K8909" s="32" t="s">
        <v>121</v>
      </c>
      <c r="L8909" s="32" t="s">
        <v>21916</v>
      </c>
      <c r="N8909" s="24">
        <v>2278.83</v>
      </c>
      <c r="O8909" s="24">
        <v>2256.63</v>
      </c>
      <c r="P8909" s="32" t="s">
        <v>271</v>
      </c>
      <c r="Q8909" s="43" t="s">
        <v>272</v>
      </c>
      <c r="R8909" s="43" t="s">
        <v>78</v>
      </c>
      <c r="S8909" s="47">
        <v>5</v>
      </c>
    </row>
    <row r="8910" spans="1:19" ht="12.75">
      <c r="A8910" s="22" t="s">
        <v>60</v>
      </c>
      <c r="B8910" s="22" t="s">
        <v>15188</v>
      </c>
      <c r="C8910" s="22" t="s">
        <v>68</v>
      </c>
      <c r="D8910" s="22" t="s">
        <v>61</v>
      </c>
      <c r="E8910" s="22" t="s">
        <v>21917</v>
      </c>
      <c r="F8910" s="31">
        <v>42944.64702546296</v>
      </c>
      <c r="G8910" s="31">
        <v>42948</v>
      </c>
      <c r="H8910" s="31">
        <v>43313</v>
      </c>
      <c r="I8910" s="31">
        <v>42974</v>
      </c>
      <c r="J8910" s="22" t="s">
        <v>73</v>
      </c>
      <c r="K8910" s="32" t="s">
        <v>74</v>
      </c>
      <c r="L8910" s="32" t="s">
        <v>21918</v>
      </c>
      <c r="N8910" s="24">
        <v>1711.265</v>
      </c>
      <c r="O8910" s="24">
        <v>0</v>
      </c>
      <c r="P8910" s="32" t="s">
        <v>10756</v>
      </c>
      <c r="Q8910" s="43" t="s">
        <v>10757</v>
      </c>
      <c r="R8910" s="43" t="s">
        <v>78</v>
      </c>
      <c r="S8910" s="47">
        <v>5</v>
      </c>
    </row>
    <row r="8911" spans="1:19" ht="12.75">
      <c r="A8911" s="22" t="s">
        <v>60</v>
      </c>
      <c r="B8911" s="22" t="s">
        <v>21919</v>
      </c>
      <c r="C8911" s="22" t="s">
        <v>68</v>
      </c>
      <c r="D8911" s="22" t="s">
        <v>61</v>
      </c>
      <c r="E8911" s="22" t="s">
        <v>21920</v>
      </c>
      <c r="F8911" s="31">
        <v>42935.585219907407</v>
      </c>
      <c r="G8911" s="31">
        <v>42948</v>
      </c>
      <c r="H8911" s="31">
        <v>43313</v>
      </c>
      <c r="I8911" s="31">
        <v>42965.57545138889</v>
      </c>
      <c r="J8911" s="22" t="s">
        <v>73</v>
      </c>
      <c r="K8911" s="32" t="s">
        <v>74</v>
      </c>
      <c r="L8911" s="32" t="s">
        <v>21921</v>
      </c>
      <c r="N8911" s="24">
        <v>5756.3299999999999</v>
      </c>
      <c r="O8911" s="24">
        <v>0</v>
      </c>
      <c r="P8911" s="32" t="s">
        <v>476</v>
      </c>
      <c r="Q8911" s="43" t="s">
        <v>477</v>
      </c>
      <c r="R8911" s="43" t="s">
        <v>78</v>
      </c>
      <c r="S8911" s="47">
        <v>6</v>
      </c>
    </row>
    <row r="8912" spans="1:19" ht="12.75">
      <c r="A8912" s="22" t="s">
        <v>60</v>
      </c>
      <c r="B8912" s="22" t="s">
        <v>14763</v>
      </c>
      <c r="C8912" s="22" t="s">
        <v>68</v>
      </c>
      <c r="D8912" s="22" t="s">
        <v>61</v>
      </c>
      <c r="E8912" s="22" t="s">
        <v>21922</v>
      </c>
      <c r="F8912" s="31">
        <v>42944.706319444442</v>
      </c>
      <c r="G8912" s="31">
        <v>42967</v>
      </c>
      <c r="H8912" s="31">
        <v>43332</v>
      </c>
      <c r="I8912" s="31">
        <v>42974</v>
      </c>
      <c r="J8912" s="22" t="s">
        <v>73</v>
      </c>
      <c r="K8912" s="32" t="s">
        <v>121</v>
      </c>
      <c r="L8912" s="32" t="s">
        <v>21923</v>
      </c>
      <c r="N8912" s="24">
        <v>600.2971</v>
      </c>
      <c r="O8912" s="24">
        <v>1417.77</v>
      </c>
      <c r="P8912" s="32" t="s">
        <v>708</v>
      </c>
      <c r="Q8912" s="43" t="s">
        <v>709</v>
      </c>
      <c r="R8912" s="43" t="s">
        <v>78</v>
      </c>
      <c r="S8912" s="47">
        <v>5</v>
      </c>
    </row>
    <row r="8913" spans="1:19" ht="12.75">
      <c r="A8913" s="22" t="s">
        <v>60</v>
      </c>
      <c r="B8913" s="22" t="s">
        <v>15068</v>
      </c>
      <c r="C8913" s="22" t="s">
        <v>68</v>
      </c>
      <c r="D8913" s="22" t="s">
        <v>61</v>
      </c>
      <c r="E8913" s="22" t="s">
        <v>21924</v>
      </c>
      <c r="F8913" s="31">
        <v>42921.542465277773</v>
      </c>
      <c r="G8913" s="31">
        <v>42916</v>
      </c>
      <c r="H8913" s="31">
        <v>43281</v>
      </c>
      <c r="I8913" s="31">
        <v>42951</v>
      </c>
      <c r="J8913" s="22" t="s">
        <v>107</v>
      </c>
      <c r="K8913" s="32" t="s">
        <v>121</v>
      </c>
      <c r="L8913" s="32" t="s">
        <v>21925</v>
      </c>
      <c r="N8913" s="24">
        <v>0</v>
      </c>
      <c r="O8913" s="24">
        <v>0</v>
      </c>
      <c r="P8913" s="32" t="s">
        <v>367</v>
      </c>
      <c r="Q8913" s="43" t="s">
        <v>368</v>
      </c>
      <c r="R8913" s="43" t="s">
        <v>78</v>
      </c>
      <c r="S8913" s="47">
        <v>1</v>
      </c>
    </row>
    <row r="8914" spans="1:19" ht="12.75">
      <c r="A8914" s="22" t="s">
        <v>60</v>
      </c>
      <c r="B8914" s="22" t="s">
        <v>14729</v>
      </c>
      <c r="C8914" s="22" t="s">
        <v>68</v>
      </c>
      <c r="D8914" s="22" t="s">
        <v>61</v>
      </c>
      <c r="E8914" s="22" t="s">
        <v>21926</v>
      </c>
      <c r="F8914" s="31">
        <v>42924.024664351848</v>
      </c>
      <c r="G8914" s="31">
        <v>42973</v>
      </c>
      <c r="H8914" s="31">
        <v>43338</v>
      </c>
      <c r="I8914" s="31">
        <v>42984</v>
      </c>
      <c r="J8914" s="22" t="s">
        <v>73</v>
      </c>
      <c r="K8914" s="32" t="s">
        <v>121</v>
      </c>
      <c r="L8914" s="32" t="s">
        <v>21927</v>
      </c>
      <c r="N8914" s="24">
        <v>1332.085</v>
      </c>
      <c r="O8914" s="24">
        <v>1387.74</v>
      </c>
      <c r="P8914" s="32" t="s">
        <v>1383</v>
      </c>
      <c r="Q8914" s="43" t="s">
        <v>1384</v>
      </c>
      <c r="R8914" s="43" t="s">
        <v>78</v>
      </c>
      <c r="S8914" s="47">
        <v>6</v>
      </c>
    </row>
    <row r="8915" spans="1:19" ht="12.75">
      <c r="A8915" s="22" t="s">
        <v>60</v>
      </c>
      <c r="B8915" s="22" t="s">
        <v>15068</v>
      </c>
      <c r="C8915" s="22" t="s">
        <v>68</v>
      </c>
      <c r="D8915" s="22" t="s">
        <v>61</v>
      </c>
      <c r="E8915" s="22" t="s">
        <v>21928</v>
      </c>
      <c r="F8915" s="31">
        <v>42935.635023148148</v>
      </c>
      <c r="G8915" s="31">
        <v>42935</v>
      </c>
      <c r="H8915" s="31">
        <v>43239</v>
      </c>
      <c r="I8915" s="31">
        <v>42965</v>
      </c>
      <c r="J8915" s="22" t="s">
        <v>73</v>
      </c>
      <c r="K8915" s="32" t="s">
        <v>121</v>
      </c>
      <c r="L8915" s="32" t="s">
        <v>21929</v>
      </c>
      <c r="N8915" s="24">
        <v>3291.1610999999998</v>
      </c>
      <c r="O8915" s="24">
        <v>3305.54</v>
      </c>
      <c r="P8915" s="32" t="s">
        <v>81</v>
      </c>
      <c r="Q8915" s="43" t="s">
        <v>82</v>
      </c>
      <c r="R8915" s="43" t="s">
        <v>78</v>
      </c>
      <c r="S8915" s="47">
        <v>5</v>
      </c>
    </row>
    <row r="8916" spans="1:19" ht="12.75">
      <c r="A8916" s="22" t="s">
        <v>60</v>
      </c>
      <c r="B8916" s="22" t="s">
        <v>14787</v>
      </c>
      <c r="C8916" s="22" t="s">
        <v>68</v>
      </c>
      <c r="D8916" s="22" t="s">
        <v>61</v>
      </c>
      <c r="E8916" s="22" t="s">
        <v>21930</v>
      </c>
      <c r="F8916" s="31">
        <v>42919.668263888889</v>
      </c>
      <c r="G8916" s="31">
        <v>42919</v>
      </c>
      <c r="H8916" s="31">
        <v>43284</v>
      </c>
      <c r="I8916" s="31">
        <v>42949.664502314816</v>
      </c>
      <c r="J8916" s="22" t="s">
        <v>73</v>
      </c>
      <c r="K8916" s="32" t="s">
        <v>102</v>
      </c>
      <c r="L8916" s="32" t="s">
        <v>21931</v>
      </c>
      <c r="N8916" s="24">
        <v>2146.39</v>
      </c>
      <c r="O8916" s="24">
        <v>981.51</v>
      </c>
      <c r="P8916" s="32" t="s">
        <v>5394</v>
      </c>
      <c r="Q8916" s="43" t="s">
        <v>5395</v>
      </c>
      <c r="R8916" s="43" t="s">
        <v>78</v>
      </c>
      <c r="S8916" s="47">
        <v>5</v>
      </c>
    </row>
    <row r="8917" spans="1:19" ht="12.75">
      <c r="A8917" s="22" t="s">
        <v>60</v>
      </c>
      <c r="B8917" s="22" t="s">
        <v>14935</v>
      </c>
      <c r="C8917" s="22" t="s">
        <v>68</v>
      </c>
      <c r="D8917" s="22" t="s">
        <v>61</v>
      </c>
      <c r="E8917" s="22" t="s">
        <v>21932</v>
      </c>
      <c r="F8917" s="31">
        <v>42934.43751157407</v>
      </c>
      <c r="G8917" s="31">
        <v>42948</v>
      </c>
      <c r="H8917" s="31">
        <v>43313</v>
      </c>
      <c r="I8917" s="31">
        <v>42964</v>
      </c>
      <c r="J8917" s="22" t="s">
        <v>73</v>
      </c>
      <c r="K8917" s="32" t="s">
        <v>74</v>
      </c>
      <c r="L8917" s="32" t="s">
        <v>21933</v>
      </c>
      <c r="N8917" s="24">
        <v>2205.29</v>
      </c>
      <c r="O8917" s="24">
        <v>0</v>
      </c>
      <c r="P8917" s="32" t="s">
        <v>576</v>
      </c>
      <c r="Q8917" s="43" t="s">
        <v>577</v>
      </c>
      <c r="R8917" s="43" t="s">
        <v>78</v>
      </c>
      <c r="S8917" s="47">
        <v>5</v>
      </c>
    </row>
    <row r="8918" spans="1:19" ht="12.75">
      <c r="A8918" s="22" t="s">
        <v>60</v>
      </c>
      <c r="B8918" s="22" t="s">
        <v>14824</v>
      </c>
      <c r="C8918" s="22" t="s">
        <v>68</v>
      </c>
      <c r="D8918" s="22" t="s">
        <v>61</v>
      </c>
      <c r="E8918" s="22" t="s">
        <v>21934</v>
      </c>
      <c r="F8918" s="31">
        <v>42947.49863425926</v>
      </c>
      <c r="G8918" s="31">
        <v>42881</v>
      </c>
      <c r="H8918" s="31">
        <v>43246</v>
      </c>
      <c r="I8918" s="31">
        <v>42977</v>
      </c>
      <c r="J8918" s="22" t="s">
        <v>306</v>
      </c>
      <c r="K8918" s="32" t="s">
        <v>140</v>
      </c>
      <c r="L8918" s="32" t="s">
        <v>21935</v>
      </c>
      <c r="M8918" s="32" t="s">
        <v>21936</v>
      </c>
      <c r="N8918" s="24">
        <v>-320.32</v>
      </c>
      <c r="O8918" s="24">
        <v>-320.32</v>
      </c>
      <c r="P8918" s="32" t="s">
        <v>208</v>
      </c>
      <c r="Q8918" s="43" t="s">
        <v>209</v>
      </c>
      <c r="R8918" s="43" t="s">
        <v>78</v>
      </c>
      <c r="S8918" s="47">
        <v>1</v>
      </c>
    </row>
    <row r="8919" spans="1:19" ht="12.75">
      <c r="A8919" s="22" t="s">
        <v>60</v>
      </c>
      <c r="B8919" s="22" t="s">
        <v>14787</v>
      </c>
      <c r="C8919" s="22" t="s">
        <v>68</v>
      </c>
      <c r="D8919" s="22" t="s">
        <v>61</v>
      </c>
      <c r="E8919" s="22" t="s">
        <v>21937</v>
      </c>
      <c r="F8919" s="31">
        <v>42935.436249999999</v>
      </c>
      <c r="G8919" s="31">
        <v>42935</v>
      </c>
      <c r="H8919" s="31">
        <v>43300</v>
      </c>
      <c r="I8919" s="31">
        <v>42965.43509259259</v>
      </c>
      <c r="J8919" s="22" t="s">
        <v>73</v>
      </c>
      <c r="K8919" s="32" t="s">
        <v>74</v>
      </c>
      <c r="L8919" s="32" t="s">
        <v>21938</v>
      </c>
      <c r="N8919" s="24">
        <v>455.95330000000001</v>
      </c>
      <c r="O8919" s="24">
        <v>0</v>
      </c>
      <c r="P8919" s="32" t="s">
        <v>674</v>
      </c>
      <c r="Q8919" s="43" t="s">
        <v>675</v>
      </c>
      <c r="R8919" s="43" t="s">
        <v>78</v>
      </c>
      <c r="S8919" s="47">
        <v>5</v>
      </c>
    </row>
    <row r="8920" spans="1:19" ht="12.75">
      <c r="A8920" s="22" t="s">
        <v>60</v>
      </c>
      <c r="B8920" s="22" t="s">
        <v>15188</v>
      </c>
      <c r="C8920" s="22" t="s">
        <v>68</v>
      </c>
      <c r="D8920" s="22" t="s">
        <v>61</v>
      </c>
      <c r="E8920" s="22" t="s">
        <v>21939</v>
      </c>
      <c r="F8920" s="31">
        <v>42926.675208333334</v>
      </c>
      <c r="G8920" s="31">
        <v>42946</v>
      </c>
      <c r="H8920" s="31">
        <v>43311</v>
      </c>
      <c r="I8920" s="31">
        <v>42956</v>
      </c>
      <c r="J8920" s="22" t="s">
        <v>73</v>
      </c>
      <c r="K8920" s="32" t="s">
        <v>140</v>
      </c>
      <c r="L8920" s="32" t="s">
        <v>21940</v>
      </c>
      <c r="M8920" s="32" t="s">
        <v>21941</v>
      </c>
      <c r="N8920" s="24">
        <v>1391.0519999999999</v>
      </c>
      <c r="O8920" s="24">
        <v>1075.4000000000001</v>
      </c>
      <c r="P8920" s="32" t="s">
        <v>81</v>
      </c>
      <c r="Q8920" s="43" t="s">
        <v>82</v>
      </c>
      <c r="R8920" s="43" t="s">
        <v>78</v>
      </c>
      <c r="S8920" s="47">
        <v>5</v>
      </c>
    </row>
    <row r="8921" spans="1:19" ht="12.75">
      <c r="A8921" s="22" t="s">
        <v>60</v>
      </c>
      <c r="B8921" s="22" t="s">
        <v>14729</v>
      </c>
      <c r="C8921" s="22" t="s">
        <v>68</v>
      </c>
      <c r="D8921" s="22" t="s">
        <v>61</v>
      </c>
      <c r="E8921" s="22" t="s">
        <v>21942</v>
      </c>
      <c r="F8921" s="31">
        <v>42944.08792824074</v>
      </c>
      <c r="G8921" s="31">
        <v>42979</v>
      </c>
      <c r="H8921" s="31">
        <v>43344</v>
      </c>
      <c r="I8921" s="31">
        <v>43004.08792824074</v>
      </c>
      <c r="J8921" s="22" t="s">
        <v>101</v>
      </c>
      <c r="K8921" s="32" t="s">
        <v>102</v>
      </c>
      <c r="L8921" s="32" t="s">
        <v>21943</v>
      </c>
      <c r="N8921" s="24">
        <v>594.94000000000005</v>
      </c>
      <c r="O8921" s="24">
        <v>594.94000000000005</v>
      </c>
      <c r="P8921" s="32" t="s">
        <v>398</v>
      </c>
      <c r="Q8921" s="43" t="s">
        <v>399</v>
      </c>
      <c r="R8921" s="43" t="s">
        <v>78</v>
      </c>
      <c r="S8921" s="47">
        <v>1</v>
      </c>
    </row>
    <row r="8922" spans="1:19" ht="12.75">
      <c r="A8922" s="22" t="s">
        <v>60</v>
      </c>
      <c r="B8922" s="22" t="s">
        <v>14903</v>
      </c>
      <c r="C8922" s="22" t="s">
        <v>68</v>
      </c>
      <c r="D8922" s="22" t="s">
        <v>61</v>
      </c>
      <c r="E8922" s="22" t="s">
        <v>21944</v>
      </c>
      <c r="F8922" s="31">
        <v>42933.591620370367</v>
      </c>
      <c r="G8922" s="31">
        <v>42949</v>
      </c>
      <c r="H8922" s="31">
        <v>43314</v>
      </c>
      <c r="I8922" s="31">
        <v>42963</v>
      </c>
      <c r="J8922" s="22" t="s">
        <v>73</v>
      </c>
      <c r="K8922" s="32" t="s">
        <v>74</v>
      </c>
      <c r="L8922" s="32" t="s">
        <v>21945</v>
      </c>
      <c r="N8922" s="24">
        <v>0</v>
      </c>
      <c r="O8922" s="24">
        <v>0</v>
      </c>
      <c r="P8922" s="32" t="s">
        <v>2662</v>
      </c>
      <c r="Q8922" s="43" t="s">
        <v>2663</v>
      </c>
      <c r="R8922" s="43" t="s">
        <v>78</v>
      </c>
      <c r="S8922" s="47">
        <v>5</v>
      </c>
    </row>
    <row r="8923" spans="1:19" ht="12.75">
      <c r="A8923" s="22" t="s">
        <v>60</v>
      </c>
      <c r="B8923" s="22" t="s">
        <v>15583</v>
      </c>
      <c r="C8923" s="22" t="s">
        <v>68</v>
      </c>
      <c r="D8923" s="22" t="s">
        <v>61</v>
      </c>
      <c r="E8923" s="22" t="s">
        <v>21946</v>
      </c>
      <c r="F8923" s="31">
        <v>42941.376759259256</v>
      </c>
      <c r="G8923" s="31">
        <v>42947</v>
      </c>
      <c r="H8923" s="31">
        <v>43312</v>
      </c>
      <c r="I8923" s="31">
        <v>42971</v>
      </c>
      <c r="J8923" s="22" t="s">
        <v>73</v>
      </c>
      <c r="K8923" s="32" t="s">
        <v>74</v>
      </c>
      <c r="L8923" s="32" t="s">
        <v>21947</v>
      </c>
      <c r="N8923" s="24">
        <v>2717.8332999999998</v>
      </c>
      <c r="O8923" s="24">
        <v>0</v>
      </c>
      <c r="P8923" s="32" t="s">
        <v>1598</v>
      </c>
      <c r="Q8923" s="43" t="s">
        <v>1599</v>
      </c>
      <c r="R8923" s="43" t="s">
        <v>78</v>
      </c>
      <c r="S8923" s="47">
        <v>5</v>
      </c>
    </row>
    <row r="8924" spans="1:19" ht="12.75">
      <c r="A8924" s="22" t="s">
        <v>60</v>
      </c>
      <c r="B8924" s="22" t="s">
        <v>14733</v>
      </c>
      <c r="C8924" s="22" t="s">
        <v>68</v>
      </c>
      <c r="D8924" s="22" t="s">
        <v>61</v>
      </c>
      <c r="E8924" s="22" t="s">
        <v>21948</v>
      </c>
      <c r="F8924" s="31">
        <v>42930.630057870367</v>
      </c>
      <c r="G8924" s="31">
        <v>42947</v>
      </c>
      <c r="H8924" s="31">
        <v>43312</v>
      </c>
      <c r="I8924" s="31">
        <v>42960</v>
      </c>
      <c r="J8924" s="22" t="s">
        <v>73</v>
      </c>
      <c r="K8924" s="32" t="s">
        <v>74</v>
      </c>
      <c r="L8924" s="32" t="s">
        <v>21949</v>
      </c>
      <c r="N8924" s="24">
        <v>623.08000000000004</v>
      </c>
      <c r="O8924" s="24">
        <v>0</v>
      </c>
      <c r="P8924" s="32" t="s">
        <v>271</v>
      </c>
      <c r="Q8924" s="43" t="s">
        <v>272</v>
      </c>
      <c r="R8924" s="43" t="s">
        <v>78</v>
      </c>
      <c r="S8924" s="47">
        <v>4</v>
      </c>
    </row>
    <row r="8925" spans="1:19" ht="12.75">
      <c r="A8925" s="22" t="s">
        <v>60</v>
      </c>
      <c r="B8925" s="22" t="s">
        <v>14787</v>
      </c>
      <c r="C8925" s="22" t="s">
        <v>68</v>
      </c>
      <c r="D8925" s="22" t="s">
        <v>61</v>
      </c>
      <c r="E8925" s="22" t="s">
        <v>21950</v>
      </c>
      <c r="F8925" s="31">
        <v>42933.371817129628</v>
      </c>
      <c r="G8925" s="31">
        <v>42933</v>
      </c>
      <c r="H8925" s="31">
        <v>43298</v>
      </c>
      <c r="I8925" s="31">
        <v>42963.370532407404</v>
      </c>
      <c r="J8925" s="22" t="s">
        <v>73</v>
      </c>
      <c r="K8925" s="32" t="s">
        <v>102</v>
      </c>
      <c r="L8925" s="32" t="s">
        <v>21951</v>
      </c>
      <c r="N8925" s="24">
        <v>1147.8399999999999</v>
      </c>
      <c r="O8925" s="24">
        <v>784.36</v>
      </c>
      <c r="P8925" s="32" t="s">
        <v>308</v>
      </c>
      <c r="Q8925" s="43" t="s">
        <v>309</v>
      </c>
      <c r="R8925" s="43" t="s">
        <v>78</v>
      </c>
      <c r="S8925" s="47">
        <v>5</v>
      </c>
    </row>
    <row r="8926" spans="1:19" ht="12.75">
      <c r="A8926" s="22" t="s">
        <v>60</v>
      </c>
      <c r="B8926" s="22" t="s">
        <v>14787</v>
      </c>
      <c r="C8926" s="22" t="s">
        <v>68</v>
      </c>
      <c r="D8926" s="22" t="s">
        <v>61</v>
      </c>
      <c r="E8926" s="22" t="s">
        <v>21952</v>
      </c>
      <c r="F8926" s="31">
        <v>42933.353067129625</v>
      </c>
      <c r="G8926" s="31">
        <v>42945</v>
      </c>
      <c r="H8926" s="31">
        <v>43310</v>
      </c>
      <c r="I8926" s="31">
        <v>42963.351712962962</v>
      </c>
      <c r="J8926" s="22" t="s">
        <v>73</v>
      </c>
      <c r="K8926" s="32" t="s">
        <v>121</v>
      </c>
      <c r="L8926" s="32" t="s">
        <v>21953</v>
      </c>
      <c r="N8926" s="24">
        <v>1250.98</v>
      </c>
      <c r="O8926" s="24">
        <v>1457.23</v>
      </c>
      <c r="P8926" s="32" t="s">
        <v>256</v>
      </c>
      <c r="Q8926" s="43" t="s">
        <v>257</v>
      </c>
      <c r="R8926" s="43" t="s">
        <v>78</v>
      </c>
      <c r="S8926" s="47">
        <v>5</v>
      </c>
    </row>
    <row r="8927" spans="1:19" ht="12.75">
      <c r="A8927" s="22" t="s">
        <v>60</v>
      </c>
      <c r="B8927" s="22" t="s">
        <v>14787</v>
      </c>
      <c r="C8927" s="22" t="s">
        <v>68</v>
      </c>
      <c r="D8927" s="22" t="s">
        <v>61</v>
      </c>
      <c r="E8927" s="22" t="s">
        <v>21954</v>
      </c>
      <c r="F8927" s="31">
        <v>42947.449687499997</v>
      </c>
      <c r="G8927" s="31">
        <v>42947</v>
      </c>
      <c r="H8927" s="31">
        <v>43312</v>
      </c>
      <c r="I8927" s="31">
        <v>42977.444328703699</v>
      </c>
      <c r="J8927" s="22" t="s">
        <v>73</v>
      </c>
      <c r="K8927" s="32" t="s">
        <v>102</v>
      </c>
      <c r="L8927" s="32" t="s">
        <v>21955</v>
      </c>
      <c r="N8927" s="24">
        <v>4413.7766000000001</v>
      </c>
      <c r="O8927" s="24">
        <v>4413.7766000000001</v>
      </c>
      <c r="P8927" s="32" t="s">
        <v>3190</v>
      </c>
      <c r="Q8927" s="43" t="s">
        <v>3191</v>
      </c>
      <c r="R8927" s="43" t="s">
        <v>78</v>
      </c>
      <c r="S8927" s="47">
        <v>5</v>
      </c>
    </row>
    <row r="8928" spans="1:19" ht="12.75">
      <c r="A8928" s="22" t="s">
        <v>60</v>
      </c>
      <c r="B8928" s="22" t="s">
        <v>16036</v>
      </c>
      <c r="C8928" s="22" t="s">
        <v>68</v>
      </c>
      <c r="D8928" s="22" t="s">
        <v>61</v>
      </c>
      <c r="E8928" s="22" t="s">
        <v>21956</v>
      </c>
      <c r="F8928" s="31">
        <v>42937.479641203703</v>
      </c>
      <c r="G8928" s="31">
        <v>42937</v>
      </c>
      <c r="H8928" s="31">
        <v>43302</v>
      </c>
      <c r="I8928" s="31">
        <v>42967</v>
      </c>
      <c r="J8928" s="22" t="s">
        <v>73</v>
      </c>
      <c r="K8928" s="32" t="s">
        <v>102</v>
      </c>
      <c r="L8928" s="32" t="s">
        <v>21957</v>
      </c>
      <c r="N8928" s="24">
        <v>397.77</v>
      </c>
      <c r="O8928" s="24">
        <v>431.43</v>
      </c>
      <c r="P8928" s="32" t="s">
        <v>21958</v>
      </c>
      <c r="Q8928" s="43" t="s">
        <v>21959</v>
      </c>
      <c r="R8928" s="43" t="s">
        <v>78</v>
      </c>
      <c r="S8928" s="47">
        <v>5</v>
      </c>
    </row>
    <row r="8929" spans="1:19" ht="12.75">
      <c r="A8929" s="22" t="s">
        <v>60</v>
      </c>
      <c r="B8929" s="22" t="s">
        <v>14726</v>
      </c>
      <c r="C8929" s="22" t="s">
        <v>68</v>
      </c>
      <c r="D8929" s="22" t="s">
        <v>61</v>
      </c>
      <c r="E8929" s="22" t="s">
        <v>21960</v>
      </c>
      <c r="F8929" s="31">
        <v>42947.357141203705</v>
      </c>
      <c r="G8929" s="31">
        <v>42956</v>
      </c>
      <c r="H8929" s="31">
        <v>43321</v>
      </c>
      <c r="I8929" s="31">
        <v>42977</v>
      </c>
      <c r="J8929" s="22" t="s">
        <v>73</v>
      </c>
      <c r="K8929" s="32" t="s">
        <v>74</v>
      </c>
      <c r="L8929" s="32" t="s">
        <v>21961</v>
      </c>
      <c r="N8929" s="24">
        <v>1345.8666000000001</v>
      </c>
      <c r="O8929" s="24">
        <v>0</v>
      </c>
      <c r="P8929" s="32" t="s">
        <v>21962</v>
      </c>
      <c r="Q8929" s="43" t="s">
        <v>21963</v>
      </c>
      <c r="R8929" s="43" t="s">
        <v>78</v>
      </c>
      <c r="S8929" s="47">
        <v>5</v>
      </c>
    </row>
    <row r="8930" spans="1:19" ht="12.75">
      <c r="A8930" s="22" t="s">
        <v>60</v>
      </c>
      <c r="B8930" s="22" t="s">
        <v>14722</v>
      </c>
      <c r="C8930" s="22" t="s">
        <v>68</v>
      </c>
      <c r="D8930" s="22" t="s">
        <v>61</v>
      </c>
      <c r="E8930" s="22" t="s">
        <v>21964</v>
      </c>
      <c r="F8930" s="31">
        <v>42929.284988425927</v>
      </c>
      <c r="G8930" s="31">
        <v>42978</v>
      </c>
      <c r="H8930" s="31">
        <v>43343</v>
      </c>
      <c r="I8930" s="31">
        <v>42989.284988425927</v>
      </c>
      <c r="J8930" s="22" t="s">
        <v>73</v>
      </c>
      <c r="K8930" s="32" t="s">
        <v>121</v>
      </c>
      <c r="L8930" s="32" t="s">
        <v>21965</v>
      </c>
      <c r="N8930" s="24">
        <v>701.26</v>
      </c>
      <c r="O8930" s="24">
        <v>617.59</v>
      </c>
      <c r="P8930" s="32" t="s">
        <v>191</v>
      </c>
      <c r="Q8930" s="43" t="s">
        <v>192</v>
      </c>
      <c r="R8930" s="43" t="s">
        <v>78</v>
      </c>
      <c r="S8930" s="47">
        <v>6</v>
      </c>
    </row>
    <row r="8931" spans="1:19" ht="12.75">
      <c r="A8931" s="22" t="s">
        <v>60</v>
      </c>
      <c r="B8931" s="22" t="s">
        <v>14954</v>
      </c>
      <c r="C8931" s="22" t="s">
        <v>68</v>
      </c>
      <c r="D8931" s="22" t="s">
        <v>61</v>
      </c>
      <c r="E8931" s="22" t="s">
        <v>21966</v>
      </c>
      <c r="F8931" s="31">
        <v>42944.575868055552</v>
      </c>
      <c r="G8931" s="31">
        <v>42982</v>
      </c>
      <c r="H8931" s="31">
        <v>43347</v>
      </c>
      <c r="I8931" s="31">
        <v>42974</v>
      </c>
      <c r="J8931" s="22" t="s">
        <v>73</v>
      </c>
      <c r="K8931" s="32" t="s">
        <v>74</v>
      </c>
      <c r="L8931" s="32" t="s">
        <v>21967</v>
      </c>
      <c r="N8931" s="24">
        <v>0</v>
      </c>
      <c r="O8931" s="24">
        <v>0</v>
      </c>
      <c r="P8931" s="32" t="s">
        <v>3915</v>
      </c>
      <c r="Q8931" s="43" t="s">
        <v>3916</v>
      </c>
      <c r="R8931" s="43" t="s">
        <v>78</v>
      </c>
      <c r="S8931" s="47">
        <v>5</v>
      </c>
    </row>
    <row r="8932" spans="1:19" ht="12.75">
      <c r="A8932" s="22" t="s">
        <v>60</v>
      </c>
      <c r="B8932" s="22" t="s">
        <v>14787</v>
      </c>
      <c r="C8932" s="22" t="s">
        <v>68</v>
      </c>
      <c r="D8932" s="22" t="s">
        <v>61</v>
      </c>
      <c r="E8932" s="22" t="s">
        <v>21968</v>
      </c>
      <c r="F8932" s="31">
        <v>42923.084155092591</v>
      </c>
      <c r="G8932" s="31">
        <v>42958</v>
      </c>
      <c r="H8932" s="31">
        <v>43323</v>
      </c>
      <c r="I8932" s="31">
        <v>42983.084155092591</v>
      </c>
      <c r="J8932" s="22" t="s">
        <v>101</v>
      </c>
      <c r="K8932" s="32" t="s">
        <v>140</v>
      </c>
      <c r="L8932" s="32" t="s">
        <v>21969</v>
      </c>
      <c r="M8932" s="32" t="s">
        <v>21970</v>
      </c>
      <c r="N8932" s="24">
        <v>938.55</v>
      </c>
      <c r="O8932" s="24">
        <v>642.78</v>
      </c>
      <c r="P8932" s="32" t="s">
        <v>81</v>
      </c>
      <c r="Q8932" s="43" t="s">
        <v>82</v>
      </c>
      <c r="R8932" s="43" t="s">
        <v>78</v>
      </c>
      <c r="S8932" s="47">
        <v>5</v>
      </c>
    </row>
    <row r="8933" spans="1:19" ht="12.75">
      <c r="A8933" s="22" t="s">
        <v>60</v>
      </c>
      <c r="B8933" s="22" t="s">
        <v>15012</v>
      </c>
      <c r="C8933" s="22" t="s">
        <v>68</v>
      </c>
      <c r="D8933" s="22" t="s">
        <v>61</v>
      </c>
      <c r="E8933" s="22" t="s">
        <v>21971</v>
      </c>
      <c r="F8933" s="31">
        <v>42944.434907407405</v>
      </c>
      <c r="G8933" s="31">
        <v>42944</v>
      </c>
      <c r="H8933" s="31">
        <v>43309</v>
      </c>
      <c r="I8933" s="31">
        <v>42974</v>
      </c>
      <c r="J8933" s="22" t="s">
        <v>73</v>
      </c>
      <c r="K8933" s="32" t="s">
        <v>74</v>
      </c>
      <c r="L8933" s="32" t="s">
        <v>21972</v>
      </c>
      <c r="N8933" s="24">
        <v>0</v>
      </c>
      <c r="O8933" s="24">
        <v>0</v>
      </c>
      <c r="P8933" s="32" t="s">
        <v>2592</v>
      </c>
      <c r="Q8933" s="43" t="s">
        <v>2593</v>
      </c>
      <c r="R8933" s="43" t="s">
        <v>78</v>
      </c>
      <c r="S8933" s="47">
        <v>5</v>
      </c>
    </row>
    <row r="8934" spans="1:19" ht="12.75">
      <c r="A8934" s="22" t="s">
        <v>60</v>
      </c>
      <c r="B8934" s="22" t="s">
        <v>14787</v>
      </c>
      <c r="C8934" s="22" t="s">
        <v>68</v>
      </c>
      <c r="D8934" s="22" t="s">
        <v>61</v>
      </c>
      <c r="E8934" s="22" t="s">
        <v>21973</v>
      </c>
      <c r="F8934" s="31">
        <v>42941.532106481478</v>
      </c>
      <c r="G8934" s="31">
        <v>42941</v>
      </c>
      <c r="H8934" s="31">
        <v>43306</v>
      </c>
      <c r="I8934" s="31">
        <v>42971.530486111107</v>
      </c>
      <c r="J8934" s="22" t="s">
        <v>73</v>
      </c>
      <c r="K8934" s="32" t="s">
        <v>74</v>
      </c>
      <c r="L8934" s="32" t="s">
        <v>21974</v>
      </c>
      <c r="N8934" s="24">
        <v>1422.435</v>
      </c>
      <c r="O8934" s="24">
        <v>0</v>
      </c>
      <c r="P8934" s="32" t="s">
        <v>16672</v>
      </c>
      <c r="Q8934" s="43" t="s">
        <v>16673</v>
      </c>
      <c r="R8934" s="43" t="s">
        <v>78</v>
      </c>
      <c r="S8934" s="47">
        <v>5</v>
      </c>
    </row>
    <row r="8935" spans="1:19" ht="12.75">
      <c r="A8935" s="22" t="s">
        <v>60</v>
      </c>
      <c r="B8935" s="22" t="s">
        <v>14733</v>
      </c>
      <c r="C8935" s="22" t="s">
        <v>68</v>
      </c>
      <c r="D8935" s="22" t="s">
        <v>61</v>
      </c>
      <c r="E8935" s="22" t="s">
        <v>21975</v>
      </c>
      <c r="F8935" s="31">
        <v>42923.427222222221</v>
      </c>
      <c r="G8935" s="31">
        <v>42948</v>
      </c>
      <c r="H8935" s="31">
        <v>43313</v>
      </c>
      <c r="I8935" s="31">
        <v>42953</v>
      </c>
      <c r="J8935" s="22" t="s">
        <v>73</v>
      </c>
      <c r="K8935" s="32" t="s">
        <v>121</v>
      </c>
      <c r="L8935" s="32" t="s">
        <v>21976</v>
      </c>
      <c r="N8935" s="24">
        <v>3516.9749999999999</v>
      </c>
      <c r="O8935" s="24">
        <v>3394.2033000000001</v>
      </c>
      <c r="P8935" s="32" t="s">
        <v>2457</v>
      </c>
      <c r="Q8935" s="43" t="s">
        <v>2458</v>
      </c>
      <c r="R8935" s="43" t="s">
        <v>78</v>
      </c>
      <c r="S8935" s="47">
        <v>5</v>
      </c>
    </row>
    <row r="8936" spans="1:19" ht="12.75">
      <c r="A8936" s="22" t="s">
        <v>60</v>
      </c>
      <c r="B8936" s="22" t="s">
        <v>14737</v>
      </c>
      <c r="C8936" s="22" t="s">
        <v>68</v>
      </c>
      <c r="D8936" s="22" t="s">
        <v>61</v>
      </c>
      <c r="E8936" s="22" t="s">
        <v>21977</v>
      </c>
      <c r="F8936" s="31">
        <v>42941.561423611107</v>
      </c>
      <c r="G8936" s="31">
        <v>42951</v>
      </c>
      <c r="H8936" s="31">
        <v>43316</v>
      </c>
      <c r="I8936" s="31">
        <v>42971</v>
      </c>
      <c r="J8936" s="22" t="s">
        <v>73</v>
      </c>
      <c r="K8936" s="32" t="s">
        <v>102</v>
      </c>
      <c r="L8936" s="32" t="s">
        <v>21978</v>
      </c>
      <c r="N8936" s="24">
        <v>1890.53</v>
      </c>
      <c r="O8936" s="24">
        <v>1966.65</v>
      </c>
      <c r="P8936" s="32" t="s">
        <v>1383</v>
      </c>
      <c r="Q8936" s="43" t="s">
        <v>1384</v>
      </c>
      <c r="R8936" s="43" t="s">
        <v>78</v>
      </c>
      <c r="S8936" s="47">
        <v>5</v>
      </c>
    </row>
    <row r="8937" spans="1:19" ht="12.75">
      <c r="A8937" s="22" t="s">
        <v>60</v>
      </c>
      <c r="B8937" s="22" t="s">
        <v>14744</v>
      </c>
      <c r="C8937" s="22" t="s">
        <v>68</v>
      </c>
      <c r="D8937" s="22" t="s">
        <v>61</v>
      </c>
      <c r="E8937" s="22" t="s">
        <v>21979</v>
      </c>
      <c r="F8937" s="31">
        <v>42926.624895833331</v>
      </c>
      <c r="G8937" s="31">
        <v>42947</v>
      </c>
      <c r="H8937" s="31">
        <v>43312</v>
      </c>
      <c r="I8937" s="31">
        <v>42956</v>
      </c>
      <c r="J8937" s="22" t="s">
        <v>73</v>
      </c>
      <c r="K8937" s="32" t="s">
        <v>74</v>
      </c>
      <c r="L8937" s="32" t="s">
        <v>21980</v>
      </c>
      <c r="N8937" s="24">
        <v>0</v>
      </c>
      <c r="O8937" s="24">
        <v>0</v>
      </c>
      <c r="P8937" s="32" t="s">
        <v>15958</v>
      </c>
      <c r="Q8937" s="43" t="s">
        <v>15959</v>
      </c>
      <c r="R8937" s="43" t="s">
        <v>78</v>
      </c>
      <c r="S8937" s="47">
        <v>4</v>
      </c>
    </row>
    <row r="8938" spans="1:19" ht="12.75">
      <c r="A8938" s="22" t="s">
        <v>60</v>
      </c>
      <c r="B8938" s="22" t="s">
        <v>14787</v>
      </c>
      <c r="C8938" s="22" t="s">
        <v>68</v>
      </c>
      <c r="D8938" s="22" t="s">
        <v>61</v>
      </c>
      <c r="E8938" s="22" t="s">
        <v>21981</v>
      </c>
      <c r="F8938" s="31">
        <v>42941.462800925925</v>
      </c>
      <c r="G8938" s="31">
        <v>42943</v>
      </c>
      <c r="H8938" s="31">
        <v>43308</v>
      </c>
      <c r="I8938" s="31">
        <v>42971.460196759261</v>
      </c>
      <c r="J8938" s="22" t="s">
        <v>73</v>
      </c>
      <c r="K8938" s="32" t="s">
        <v>121</v>
      </c>
      <c r="L8938" s="32" t="s">
        <v>21982</v>
      </c>
      <c r="N8938" s="24">
        <v>637.64160000000004</v>
      </c>
      <c r="O8938" s="24">
        <v>406.75</v>
      </c>
      <c r="P8938" s="32" t="s">
        <v>10638</v>
      </c>
      <c r="Q8938" s="43" t="s">
        <v>10639</v>
      </c>
      <c r="R8938" s="43" t="s">
        <v>78</v>
      </c>
      <c r="S8938" s="47">
        <v>5</v>
      </c>
    </row>
    <row r="8939" spans="1:19" ht="12.75">
      <c r="A8939" s="22" t="s">
        <v>60</v>
      </c>
      <c r="B8939" s="22" t="s">
        <v>14787</v>
      </c>
      <c r="C8939" s="22" t="s">
        <v>68</v>
      </c>
      <c r="D8939" s="22" t="s">
        <v>61</v>
      </c>
      <c r="E8939" s="22" t="s">
        <v>21983</v>
      </c>
      <c r="F8939" s="31">
        <v>42937.610185185185</v>
      </c>
      <c r="G8939" s="31">
        <v>42952</v>
      </c>
      <c r="H8939" s="31">
        <v>43317</v>
      </c>
      <c r="I8939" s="31">
        <v>42967.584618055553</v>
      </c>
      <c r="J8939" s="22" t="s">
        <v>73</v>
      </c>
      <c r="K8939" s="32" t="s">
        <v>74</v>
      </c>
      <c r="L8939" s="32" t="s">
        <v>21984</v>
      </c>
      <c r="N8939" s="24">
        <v>20493.349999999999</v>
      </c>
      <c r="O8939" s="24">
        <v>0</v>
      </c>
      <c r="P8939" s="32" t="s">
        <v>2457</v>
      </c>
      <c r="Q8939" s="43" t="s">
        <v>2458</v>
      </c>
      <c r="R8939" s="43" t="s">
        <v>111</v>
      </c>
      <c r="S8939" s="47">
        <v>6</v>
      </c>
    </row>
    <row r="8940" spans="1:19" ht="12.75">
      <c r="A8940" s="22" t="s">
        <v>60</v>
      </c>
      <c r="B8940" s="22" t="s">
        <v>14787</v>
      </c>
      <c r="C8940" s="22" t="s">
        <v>68</v>
      </c>
      <c r="D8940" s="22" t="s">
        <v>61</v>
      </c>
      <c r="E8940" s="22" t="s">
        <v>21985</v>
      </c>
      <c r="F8940" s="31">
        <v>42947.388252314813</v>
      </c>
      <c r="G8940" s="31">
        <v>42947</v>
      </c>
      <c r="H8940" s="31">
        <v>43312</v>
      </c>
      <c r="I8940" s="31">
        <v>42977.387824074074</v>
      </c>
      <c r="J8940" s="22" t="s">
        <v>73</v>
      </c>
      <c r="K8940" s="32" t="s">
        <v>74</v>
      </c>
      <c r="L8940" s="32" t="s">
        <v>21986</v>
      </c>
      <c r="N8940" s="24">
        <v>666.07</v>
      </c>
      <c r="O8940" s="24">
        <v>0</v>
      </c>
      <c r="P8940" s="32" t="s">
        <v>6657</v>
      </c>
      <c r="Q8940" s="43" t="s">
        <v>6658</v>
      </c>
      <c r="R8940" s="43" t="s">
        <v>78</v>
      </c>
      <c r="S8940" s="47">
        <v>5</v>
      </c>
    </row>
    <row r="8941" spans="1:19" ht="12.75">
      <c r="A8941" s="22" t="s">
        <v>60</v>
      </c>
      <c r="B8941" s="22" t="s">
        <v>14787</v>
      </c>
      <c r="C8941" s="22" t="s">
        <v>68</v>
      </c>
      <c r="D8941" s="22" t="s">
        <v>61</v>
      </c>
      <c r="E8941" s="22" t="s">
        <v>21987</v>
      </c>
      <c r="F8941" s="31">
        <v>42927.523622685185</v>
      </c>
      <c r="G8941" s="31">
        <v>42927</v>
      </c>
      <c r="H8941" s="31">
        <v>43292</v>
      </c>
      <c r="I8941" s="31">
        <v>42957.522002314814</v>
      </c>
      <c r="J8941" s="22" t="s">
        <v>73</v>
      </c>
      <c r="K8941" s="32" t="s">
        <v>140</v>
      </c>
      <c r="L8941" s="32" t="s">
        <v>21988</v>
      </c>
      <c r="M8941" s="32" t="s">
        <v>21989</v>
      </c>
      <c r="N8941" s="24">
        <v>1576.8414</v>
      </c>
      <c r="O8941" s="24">
        <v>1057.24</v>
      </c>
      <c r="P8941" s="32" t="s">
        <v>1387</v>
      </c>
      <c r="Q8941" s="43" t="s">
        <v>1388</v>
      </c>
      <c r="R8941" s="43" t="s">
        <v>78</v>
      </c>
      <c r="S8941" s="47">
        <v>5</v>
      </c>
    </row>
    <row r="8942" spans="1:19" ht="12.75">
      <c r="A8942" s="22" t="s">
        <v>60</v>
      </c>
      <c r="B8942" s="22" t="s">
        <v>14787</v>
      </c>
      <c r="C8942" s="22" t="s">
        <v>68</v>
      </c>
      <c r="D8942" s="22" t="s">
        <v>61</v>
      </c>
      <c r="E8942" s="22" t="s">
        <v>21990</v>
      </c>
      <c r="F8942" s="31">
        <v>42927.545254629629</v>
      </c>
      <c r="G8942" s="31">
        <v>42927</v>
      </c>
      <c r="H8942" s="31">
        <v>43292</v>
      </c>
      <c r="I8942" s="31">
        <v>42957.542465277773</v>
      </c>
      <c r="J8942" s="22" t="s">
        <v>73</v>
      </c>
      <c r="K8942" s="32" t="s">
        <v>74</v>
      </c>
      <c r="L8942" s="32" t="s">
        <v>21991</v>
      </c>
      <c r="N8942" s="24">
        <v>338.6575</v>
      </c>
      <c r="O8942" s="24">
        <v>0</v>
      </c>
      <c r="P8942" s="32" t="s">
        <v>9530</v>
      </c>
      <c r="Q8942" s="43" t="s">
        <v>9531</v>
      </c>
      <c r="R8942" s="43" t="s">
        <v>111</v>
      </c>
      <c r="S8942" s="47">
        <v>5</v>
      </c>
    </row>
    <row r="8943" spans="1:19" ht="12.75">
      <c r="A8943" s="22" t="s">
        <v>60</v>
      </c>
      <c r="B8943" s="22" t="s">
        <v>14787</v>
      </c>
      <c r="C8943" s="22" t="s">
        <v>68</v>
      </c>
      <c r="D8943" s="22" t="s">
        <v>61</v>
      </c>
      <c r="E8943" s="22" t="s">
        <v>21992</v>
      </c>
      <c r="F8943" s="31">
        <v>42936.477858796294</v>
      </c>
      <c r="G8943" s="31">
        <v>42658</v>
      </c>
      <c r="H8943" s="31">
        <v>43023</v>
      </c>
      <c r="I8943" s="31">
        <v>42966.472048611111</v>
      </c>
      <c r="J8943" s="22" t="s">
        <v>107</v>
      </c>
      <c r="K8943" s="32" t="s">
        <v>140</v>
      </c>
      <c r="L8943" s="32" t="s">
        <v>21993</v>
      </c>
      <c r="M8943" s="32" t="s">
        <v>16427</v>
      </c>
      <c r="N8943" s="24">
        <v>121.54000000000001</v>
      </c>
      <c r="O8943" s="24">
        <v>121.54000000000001</v>
      </c>
      <c r="P8943" s="32" t="s">
        <v>6447</v>
      </c>
      <c r="Q8943" s="43" t="s">
        <v>6448</v>
      </c>
      <c r="R8943" s="43" t="s">
        <v>78</v>
      </c>
      <c r="S8943" s="47">
        <v>1</v>
      </c>
    </row>
    <row r="8944" spans="1:19" ht="12.75">
      <c r="A8944" s="22" t="s">
        <v>60</v>
      </c>
      <c r="B8944" s="22" t="s">
        <v>14851</v>
      </c>
      <c r="C8944" s="22" t="s">
        <v>68</v>
      </c>
      <c r="D8944" s="22" t="s">
        <v>61</v>
      </c>
      <c r="E8944" s="22" t="s">
        <v>21994</v>
      </c>
      <c r="F8944" s="31">
        <v>42922.502488425926</v>
      </c>
      <c r="G8944" s="31">
        <v>42933</v>
      </c>
      <c r="H8944" s="31">
        <v>43298</v>
      </c>
      <c r="I8944" s="31">
        <v>42952</v>
      </c>
      <c r="J8944" s="22" t="s">
        <v>73</v>
      </c>
      <c r="K8944" s="32" t="s">
        <v>211</v>
      </c>
      <c r="L8944" s="32" t="s">
        <v>21995</v>
      </c>
      <c r="N8944" s="24">
        <v>0</v>
      </c>
      <c r="O8944" s="24">
        <v>0</v>
      </c>
      <c r="P8944" s="32" t="s">
        <v>398</v>
      </c>
      <c r="Q8944" s="43" t="s">
        <v>399</v>
      </c>
      <c r="R8944" s="43" t="s">
        <v>78</v>
      </c>
      <c r="S8944" s="47">
        <v>4</v>
      </c>
    </row>
    <row r="8945" spans="1:19" ht="12.75">
      <c r="A8945" s="22" t="s">
        <v>60</v>
      </c>
      <c r="B8945" s="22" t="s">
        <v>14787</v>
      </c>
      <c r="C8945" s="22" t="s">
        <v>68</v>
      </c>
      <c r="D8945" s="22" t="s">
        <v>61</v>
      </c>
      <c r="E8945" s="22" t="s">
        <v>21996</v>
      </c>
      <c r="F8945" s="31">
        <v>42920.427997685183</v>
      </c>
      <c r="G8945" s="31">
        <v>42947</v>
      </c>
      <c r="H8945" s="31">
        <v>43312</v>
      </c>
      <c r="I8945" s="31">
        <v>42980.427337962959</v>
      </c>
      <c r="J8945" s="22" t="s">
        <v>73</v>
      </c>
      <c r="K8945" s="32" t="s">
        <v>74</v>
      </c>
      <c r="L8945" s="32" t="s">
        <v>21997</v>
      </c>
      <c r="N8945" s="24">
        <v>1365.31</v>
      </c>
      <c r="O8945" s="24">
        <v>0</v>
      </c>
      <c r="P8945" s="32" t="s">
        <v>17991</v>
      </c>
      <c r="Q8945" s="43" t="s">
        <v>17992</v>
      </c>
      <c r="R8945" s="43" t="s">
        <v>78</v>
      </c>
      <c r="S8945" s="47">
        <v>5</v>
      </c>
    </row>
    <row r="8946" spans="1:19" ht="12.75">
      <c r="A8946" s="22" t="s">
        <v>60</v>
      </c>
      <c r="B8946" s="22" t="s">
        <v>15068</v>
      </c>
      <c r="C8946" s="22" t="s">
        <v>68</v>
      </c>
      <c r="D8946" s="22" t="s">
        <v>61</v>
      </c>
      <c r="E8946" s="22" t="s">
        <v>21998</v>
      </c>
      <c r="F8946" s="31">
        <v>42930.638368055552</v>
      </c>
      <c r="G8946" s="31">
        <v>42934</v>
      </c>
      <c r="H8946" s="31">
        <v>43299</v>
      </c>
      <c r="I8946" s="31">
        <v>42960</v>
      </c>
      <c r="J8946" s="22" t="s">
        <v>73</v>
      </c>
      <c r="K8946" s="32" t="s">
        <v>121</v>
      </c>
      <c r="L8946" s="32" t="s">
        <v>21999</v>
      </c>
      <c r="N8946" s="24">
        <v>1637.8262</v>
      </c>
      <c r="O8946" s="24">
        <v>2090.44</v>
      </c>
      <c r="P8946" s="32" t="s">
        <v>271</v>
      </c>
      <c r="Q8946" s="43" t="s">
        <v>272</v>
      </c>
      <c r="R8946" s="43" t="s">
        <v>78</v>
      </c>
      <c r="S8946" s="47">
        <v>5</v>
      </c>
    </row>
    <row r="8947" spans="1:19" ht="12.75">
      <c r="A8947" s="22" t="s">
        <v>60</v>
      </c>
      <c r="B8947" s="22" t="s">
        <v>15068</v>
      </c>
      <c r="C8947" s="22" t="s">
        <v>68</v>
      </c>
      <c r="D8947" s="22" t="s">
        <v>61</v>
      </c>
      <c r="E8947" s="22" t="s">
        <v>22000</v>
      </c>
      <c r="F8947" s="31">
        <v>42943.655127314814</v>
      </c>
      <c r="G8947" s="31">
        <v>42943</v>
      </c>
      <c r="H8947" s="31">
        <v>43308</v>
      </c>
      <c r="I8947" s="31">
        <v>42973</v>
      </c>
      <c r="J8947" s="22" t="s">
        <v>73</v>
      </c>
      <c r="K8947" s="32" t="s">
        <v>74</v>
      </c>
      <c r="L8947" s="32" t="s">
        <v>22001</v>
      </c>
      <c r="N8947" s="24">
        <v>628.70000000000005</v>
      </c>
      <c r="O8947" s="24">
        <v>0</v>
      </c>
      <c r="P8947" s="32" t="s">
        <v>953</v>
      </c>
      <c r="Q8947" s="43" t="s">
        <v>954</v>
      </c>
      <c r="R8947" s="43" t="s">
        <v>78</v>
      </c>
      <c r="S8947" s="47">
        <v>4</v>
      </c>
    </row>
    <row r="8948" spans="1:19" ht="12.75">
      <c r="A8948" s="22" t="s">
        <v>60</v>
      </c>
      <c r="B8948" s="22" t="s">
        <v>14787</v>
      </c>
      <c r="C8948" s="22" t="s">
        <v>68</v>
      </c>
      <c r="D8948" s="22" t="s">
        <v>61</v>
      </c>
      <c r="E8948" s="22" t="s">
        <v>22002</v>
      </c>
      <c r="F8948" s="31">
        <v>42917.180555555555</v>
      </c>
      <c r="G8948" s="31">
        <v>42966</v>
      </c>
      <c r="H8948" s="31">
        <v>43331</v>
      </c>
      <c r="I8948" s="31">
        <v>42977.180555555555</v>
      </c>
      <c r="J8948" s="22" t="s">
        <v>73</v>
      </c>
      <c r="K8948" s="32" t="s">
        <v>74</v>
      </c>
      <c r="L8948" s="32" t="s">
        <v>22003</v>
      </c>
      <c r="N8948" s="24">
        <v>920.97</v>
      </c>
      <c r="O8948" s="24">
        <v>0</v>
      </c>
      <c r="P8948" s="32" t="s">
        <v>208</v>
      </c>
      <c r="Q8948" s="43" t="s">
        <v>209</v>
      </c>
      <c r="R8948" s="43" t="s">
        <v>78</v>
      </c>
      <c r="S8948" s="47">
        <v>6</v>
      </c>
    </row>
    <row r="8949" spans="1:19" ht="12.75">
      <c r="A8949" s="22" t="s">
        <v>60</v>
      </c>
      <c r="B8949" s="22" t="s">
        <v>14961</v>
      </c>
      <c r="C8949" s="22" t="s">
        <v>68</v>
      </c>
      <c r="D8949" s="22" t="s">
        <v>61</v>
      </c>
      <c r="E8949" s="22" t="s">
        <v>22004</v>
      </c>
      <c r="F8949" s="31">
        <v>42940.681145833332</v>
      </c>
      <c r="G8949" s="31">
        <v>42885</v>
      </c>
      <c r="H8949" s="31">
        <v>43250</v>
      </c>
      <c r="I8949" s="31">
        <v>42970</v>
      </c>
      <c r="J8949" s="22" t="s">
        <v>107</v>
      </c>
      <c r="K8949" s="32" t="s">
        <v>121</v>
      </c>
      <c r="L8949" s="32" t="s">
        <v>22005</v>
      </c>
      <c r="N8949" s="24">
        <v>0</v>
      </c>
      <c r="O8949" s="24">
        <v>0</v>
      </c>
      <c r="P8949" s="32" t="s">
        <v>81</v>
      </c>
      <c r="Q8949" s="43" t="s">
        <v>82</v>
      </c>
      <c r="R8949" s="43" t="s">
        <v>111</v>
      </c>
      <c r="S8949" s="47">
        <v>1</v>
      </c>
    </row>
    <row r="8950" spans="1:19" ht="12.75">
      <c r="A8950" s="22" t="s">
        <v>60</v>
      </c>
      <c r="B8950" s="22" t="s">
        <v>14737</v>
      </c>
      <c r="C8950" s="22" t="s">
        <v>68</v>
      </c>
      <c r="D8950" s="22" t="s">
        <v>61</v>
      </c>
      <c r="E8950" s="22" t="s">
        <v>22006</v>
      </c>
      <c r="F8950" s="31">
        <v>42929.634016203701</v>
      </c>
      <c r="G8950" s="31">
        <v>42954</v>
      </c>
      <c r="H8950" s="31">
        <v>43319</v>
      </c>
      <c r="I8950" s="31">
        <v>42959</v>
      </c>
      <c r="J8950" s="22" t="s">
        <v>73</v>
      </c>
      <c r="K8950" s="32" t="s">
        <v>121</v>
      </c>
      <c r="L8950" s="32" t="s">
        <v>22007</v>
      </c>
      <c r="N8950" s="24">
        <v>504.675</v>
      </c>
      <c r="O8950" s="24">
        <v>476.83</v>
      </c>
      <c r="P8950" s="32" t="s">
        <v>4956</v>
      </c>
      <c r="Q8950" s="43" t="s">
        <v>4957</v>
      </c>
      <c r="R8950" s="43" t="s">
        <v>78</v>
      </c>
      <c r="S8950" s="47">
        <v>4</v>
      </c>
    </row>
    <row r="8951" spans="1:19" ht="12.75">
      <c r="A8951" s="22" t="s">
        <v>60</v>
      </c>
      <c r="B8951" s="22" t="s">
        <v>14787</v>
      </c>
      <c r="C8951" s="22" t="s">
        <v>68</v>
      </c>
      <c r="D8951" s="22" t="s">
        <v>61</v>
      </c>
      <c r="E8951" s="22" t="s">
        <v>22008</v>
      </c>
      <c r="F8951" s="31">
        <v>42941.454062500001</v>
      </c>
      <c r="G8951" s="31">
        <v>42941</v>
      </c>
      <c r="H8951" s="31">
        <v>43306</v>
      </c>
      <c r="I8951" s="31">
        <v>42971.451643518514</v>
      </c>
      <c r="J8951" s="22" t="s">
        <v>73</v>
      </c>
      <c r="K8951" s="32" t="s">
        <v>102</v>
      </c>
      <c r="L8951" s="32" t="s">
        <v>22009</v>
      </c>
      <c r="N8951" s="24">
        <v>613.47699999999998</v>
      </c>
      <c r="O8951" s="24">
        <v>717.18799999999999</v>
      </c>
      <c r="P8951" s="32" t="s">
        <v>562</v>
      </c>
      <c r="Q8951" s="43" t="s">
        <v>563</v>
      </c>
      <c r="R8951" s="43" t="s">
        <v>78</v>
      </c>
      <c r="S8951" s="47">
        <v>5</v>
      </c>
    </row>
    <row r="8952" spans="1:19" ht="12.75">
      <c r="A8952" s="22" t="s">
        <v>60</v>
      </c>
      <c r="B8952" s="22" t="s">
        <v>14787</v>
      </c>
      <c r="C8952" s="22" t="s">
        <v>68</v>
      </c>
      <c r="D8952" s="22" t="s">
        <v>61</v>
      </c>
      <c r="E8952" s="22" t="s">
        <v>22010</v>
      </c>
      <c r="F8952" s="31">
        <v>42940.620624999996</v>
      </c>
      <c r="G8952" s="31">
        <v>42940</v>
      </c>
      <c r="H8952" s="31">
        <v>43305</v>
      </c>
      <c r="I8952" s="31">
        <v>42970.619953703703</v>
      </c>
      <c r="J8952" s="22" t="s">
        <v>73</v>
      </c>
      <c r="K8952" s="32" t="s">
        <v>102</v>
      </c>
      <c r="L8952" s="32" t="s">
        <v>22011</v>
      </c>
      <c r="N8952" s="24">
        <v>641.80200000000002</v>
      </c>
      <c r="O8952" s="24">
        <v>499.18</v>
      </c>
      <c r="P8952" s="32" t="s">
        <v>22012</v>
      </c>
      <c r="Q8952" s="43" t="s">
        <v>22013</v>
      </c>
      <c r="R8952" s="43" t="s">
        <v>78</v>
      </c>
      <c r="S8952" s="47">
        <v>6</v>
      </c>
    </row>
    <row r="8953" spans="1:19" ht="12.75">
      <c r="A8953" s="22" t="s">
        <v>60</v>
      </c>
      <c r="B8953" s="22" t="s">
        <v>14787</v>
      </c>
      <c r="C8953" s="22" t="s">
        <v>68</v>
      </c>
      <c r="D8953" s="22" t="s">
        <v>61</v>
      </c>
      <c r="E8953" s="22" t="s">
        <v>22014</v>
      </c>
      <c r="F8953" s="31">
        <v>42919.664340277777</v>
      </c>
      <c r="G8953" s="31">
        <v>42919</v>
      </c>
      <c r="H8953" s="31">
        <v>43284</v>
      </c>
      <c r="I8953" s="31">
        <v>42949.647407407407</v>
      </c>
      <c r="J8953" s="22" t="s">
        <v>73</v>
      </c>
      <c r="K8953" s="32" t="s">
        <v>74</v>
      </c>
      <c r="L8953" s="32" t="s">
        <v>22015</v>
      </c>
      <c r="N8953" s="24">
        <v>846.95330000000001</v>
      </c>
      <c r="O8953" s="24">
        <v>0</v>
      </c>
      <c r="P8953" s="32" t="s">
        <v>22016</v>
      </c>
      <c r="Q8953" s="43" t="s">
        <v>22017</v>
      </c>
      <c r="R8953" s="43" t="s">
        <v>78</v>
      </c>
      <c r="S8953" s="47">
        <v>5</v>
      </c>
    </row>
    <row r="8954" spans="1:19" ht="12.75">
      <c r="A8954" s="22" t="s">
        <v>60</v>
      </c>
      <c r="B8954" s="22" t="s">
        <v>14787</v>
      </c>
      <c r="C8954" s="22" t="s">
        <v>68</v>
      </c>
      <c r="D8954" s="22" t="s">
        <v>61</v>
      </c>
      <c r="E8954" s="22" t="s">
        <v>22018</v>
      </c>
      <c r="F8954" s="31">
        <v>42926.672291666662</v>
      </c>
      <c r="G8954" s="31">
        <v>42936</v>
      </c>
      <c r="H8954" s="31">
        <v>43301</v>
      </c>
      <c r="I8954" s="31">
        <v>42956.664629629631</v>
      </c>
      <c r="J8954" s="22" t="s">
        <v>73</v>
      </c>
      <c r="K8954" s="32" t="s">
        <v>140</v>
      </c>
      <c r="L8954" s="32" t="s">
        <v>22019</v>
      </c>
      <c r="M8954" s="32" t="s">
        <v>16517</v>
      </c>
      <c r="N8954" s="24">
        <v>3400.6685000000002</v>
      </c>
      <c r="O8954" s="24">
        <v>1538.15</v>
      </c>
      <c r="P8954" s="32" t="s">
        <v>6127</v>
      </c>
      <c r="Q8954" s="43" t="s">
        <v>6128</v>
      </c>
      <c r="R8954" s="43" t="s">
        <v>78</v>
      </c>
      <c r="S8954" s="47">
        <v>5</v>
      </c>
    </row>
    <row r="8955" spans="1:19" ht="12.75">
      <c r="A8955" s="22" t="s">
        <v>60</v>
      </c>
      <c r="B8955" s="22" t="s">
        <v>14787</v>
      </c>
      <c r="C8955" s="22" t="s">
        <v>68</v>
      </c>
      <c r="D8955" s="22" t="s">
        <v>61</v>
      </c>
      <c r="E8955" s="22" t="s">
        <v>22020</v>
      </c>
      <c r="F8955" s="31">
        <v>42919.334999999999</v>
      </c>
      <c r="G8955" s="31">
        <v>42919</v>
      </c>
      <c r="H8955" s="31">
        <v>43284</v>
      </c>
      <c r="I8955" s="31">
        <v>42949.333923611106</v>
      </c>
      <c r="J8955" s="22" t="s">
        <v>73</v>
      </c>
      <c r="K8955" s="32" t="s">
        <v>102</v>
      </c>
      <c r="L8955" s="32" t="s">
        <v>22021</v>
      </c>
      <c r="N8955" s="24">
        <v>664.65380000000005</v>
      </c>
      <c r="O8955" s="24">
        <v>631.60199999999998</v>
      </c>
      <c r="P8955" s="32" t="s">
        <v>716</v>
      </c>
      <c r="Q8955" s="43" t="s">
        <v>717</v>
      </c>
      <c r="R8955" s="43" t="s">
        <v>78</v>
      </c>
      <c r="S8955" s="47">
        <v>5</v>
      </c>
    </row>
    <row r="8956" spans="1:19" ht="12.75">
      <c r="A8956" s="22" t="s">
        <v>60</v>
      </c>
      <c r="B8956" s="22" t="s">
        <v>14985</v>
      </c>
      <c r="C8956" s="22" t="s">
        <v>68</v>
      </c>
      <c r="D8956" s="22" t="s">
        <v>61</v>
      </c>
      <c r="E8956" s="22" t="s">
        <v>22022</v>
      </c>
      <c r="F8956" s="31">
        <v>42929.504004629627</v>
      </c>
      <c r="G8956" s="31">
        <v>42949</v>
      </c>
      <c r="H8956" s="31">
        <v>43314</v>
      </c>
      <c r="I8956" s="31">
        <v>42959</v>
      </c>
      <c r="J8956" s="22" t="s">
        <v>73</v>
      </c>
      <c r="K8956" s="32" t="s">
        <v>102</v>
      </c>
      <c r="L8956" s="32" t="s">
        <v>22023</v>
      </c>
      <c r="N8956" s="24">
        <v>1500.395</v>
      </c>
      <c r="O8956" s="24">
        <v>969.85</v>
      </c>
      <c r="P8956" s="32" t="s">
        <v>147</v>
      </c>
      <c r="Q8956" s="43" t="s">
        <v>148</v>
      </c>
      <c r="R8956" s="43" t="s">
        <v>78</v>
      </c>
      <c r="S8956" s="47">
        <v>3</v>
      </c>
    </row>
    <row r="8957" spans="1:19" ht="12.75">
      <c r="A8957" s="22" t="s">
        <v>60</v>
      </c>
      <c r="B8957" s="22" t="s">
        <v>15049</v>
      </c>
      <c r="C8957" s="22" t="s">
        <v>68</v>
      </c>
      <c r="D8957" s="22" t="s">
        <v>61</v>
      </c>
      <c r="E8957" s="22" t="s">
        <v>22024</v>
      </c>
      <c r="F8957" s="31">
        <v>42935.544722222221</v>
      </c>
      <c r="G8957" s="31">
        <v>42978</v>
      </c>
      <c r="H8957" s="31">
        <v>43343</v>
      </c>
      <c r="I8957" s="31">
        <v>42965</v>
      </c>
      <c r="J8957" s="22" t="s">
        <v>73</v>
      </c>
      <c r="K8957" s="32" t="s">
        <v>74</v>
      </c>
      <c r="L8957" s="32" t="s">
        <v>22025</v>
      </c>
      <c r="N8957" s="24">
        <v>0</v>
      </c>
      <c r="O8957" s="24">
        <v>0</v>
      </c>
      <c r="P8957" s="32" t="s">
        <v>11792</v>
      </c>
      <c r="Q8957" s="43" t="s">
        <v>11793</v>
      </c>
      <c r="R8957" s="43" t="s">
        <v>78</v>
      </c>
      <c r="S8957" s="47">
        <v>6</v>
      </c>
    </row>
    <row r="8958" spans="1:19" ht="12.75">
      <c r="A8958" s="22" t="s">
        <v>60</v>
      </c>
      <c r="B8958" s="22" t="s">
        <v>14733</v>
      </c>
      <c r="C8958" s="22" t="s">
        <v>68</v>
      </c>
      <c r="D8958" s="22" t="s">
        <v>61</v>
      </c>
      <c r="E8958" s="22" t="s">
        <v>22026</v>
      </c>
      <c r="F8958" s="31">
        <v>42942.468263888884</v>
      </c>
      <c r="G8958" s="31">
        <v>42962</v>
      </c>
      <c r="H8958" s="31">
        <v>43327</v>
      </c>
      <c r="I8958" s="31">
        <v>42972</v>
      </c>
      <c r="J8958" s="22" t="s">
        <v>73</v>
      </c>
      <c r="K8958" s="32" t="s">
        <v>121</v>
      </c>
      <c r="L8958" s="32" t="s">
        <v>22027</v>
      </c>
      <c r="N8958" s="24">
        <v>1312.55</v>
      </c>
      <c r="O8958" s="24">
        <v>0</v>
      </c>
      <c r="P8958" s="32" t="s">
        <v>271</v>
      </c>
      <c r="Q8958" s="43" t="s">
        <v>272</v>
      </c>
      <c r="R8958" s="43" t="s">
        <v>78</v>
      </c>
      <c r="S8958" s="47">
        <v>5</v>
      </c>
    </row>
    <row r="8959" spans="1:19" ht="12.75">
      <c r="A8959" s="22" t="s">
        <v>60</v>
      </c>
      <c r="B8959" s="22" t="s">
        <v>15129</v>
      </c>
      <c r="C8959" s="22" t="s">
        <v>68</v>
      </c>
      <c r="D8959" s="22" t="s">
        <v>61</v>
      </c>
      <c r="E8959" s="22" t="s">
        <v>22028</v>
      </c>
      <c r="F8959" s="31">
        <v>42947.579247685186</v>
      </c>
      <c r="G8959" s="31">
        <v>42966</v>
      </c>
      <c r="H8959" s="31">
        <v>43331</v>
      </c>
      <c r="I8959" s="31">
        <v>42977.577407407407</v>
      </c>
      <c r="J8959" s="22" t="s">
        <v>73</v>
      </c>
      <c r="K8959" s="32" t="s">
        <v>102</v>
      </c>
      <c r="L8959" s="32" t="s">
        <v>22029</v>
      </c>
      <c r="N8959" s="24">
        <v>1259.046</v>
      </c>
      <c r="O8959" s="24">
        <v>1152.8599999999999</v>
      </c>
      <c r="P8959" s="32" t="s">
        <v>3243</v>
      </c>
      <c r="Q8959" s="43" t="s">
        <v>3244</v>
      </c>
      <c r="R8959" s="43" t="s">
        <v>78</v>
      </c>
      <c r="S8959" s="47">
        <v>5</v>
      </c>
    </row>
    <row r="8960" spans="1:19" ht="12.75">
      <c r="A8960" s="22" t="s">
        <v>60</v>
      </c>
      <c r="B8960" s="22" t="s">
        <v>14787</v>
      </c>
      <c r="C8960" s="22" t="s">
        <v>68</v>
      </c>
      <c r="D8960" s="22" t="s">
        <v>61</v>
      </c>
      <c r="E8960" s="22" t="s">
        <v>22030</v>
      </c>
      <c r="F8960" s="31">
        <v>42920.50299768518</v>
      </c>
      <c r="G8960" s="31">
        <v>42634</v>
      </c>
      <c r="H8960" s="31">
        <v>42999</v>
      </c>
      <c r="I8960" s="31">
        <v>42950.501863425925</v>
      </c>
      <c r="J8960" s="22" t="s">
        <v>107</v>
      </c>
      <c r="K8960" s="32" t="s">
        <v>102</v>
      </c>
      <c r="L8960" s="32" t="s">
        <v>22031</v>
      </c>
      <c r="N8960" s="24">
        <v>64.55</v>
      </c>
      <c r="O8960" s="24">
        <v>64.55</v>
      </c>
      <c r="P8960" s="32" t="s">
        <v>22032</v>
      </c>
      <c r="Q8960" s="43" t="s">
        <v>22033</v>
      </c>
      <c r="R8960" s="43" t="s">
        <v>78</v>
      </c>
      <c r="S8960" s="47">
        <v>1</v>
      </c>
    </row>
    <row r="8961" spans="1:19" ht="12.75">
      <c r="A8961" s="22" t="s">
        <v>60</v>
      </c>
      <c r="B8961" s="22" t="s">
        <v>20220</v>
      </c>
      <c r="C8961" s="22" t="s">
        <v>68</v>
      </c>
      <c r="D8961" s="22" t="s">
        <v>61</v>
      </c>
      <c r="E8961" s="22" t="s">
        <v>22034</v>
      </c>
      <c r="F8961" s="31">
        <v>42928.084490740737</v>
      </c>
      <c r="G8961" s="31">
        <v>42963</v>
      </c>
      <c r="H8961" s="31">
        <v>43328</v>
      </c>
      <c r="I8961" s="31">
        <v>42988.084490740737</v>
      </c>
      <c r="J8961" s="22" t="s">
        <v>101</v>
      </c>
      <c r="K8961" s="32" t="s">
        <v>140</v>
      </c>
      <c r="L8961" s="32" t="s">
        <v>22035</v>
      </c>
      <c r="M8961" s="32" t="s">
        <v>22036</v>
      </c>
      <c r="N8961" s="24">
        <v>621.95659999999998</v>
      </c>
      <c r="O8961" s="24">
        <v>478.57</v>
      </c>
      <c r="P8961" s="32" t="s">
        <v>232</v>
      </c>
      <c r="Q8961" s="43" t="s">
        <v>233</v>
      </c>
      <c r="R8961" s="43" t="s">
        <v>78</v>
      </c>
      <c r="S8961" s="47">
        <v>5</v>
      </c>
    </row>
    <row r="8962" spans="1:19" ht="12.75">
      <c r="A8962" s="22" t="s">
        <v>60</v>
      </c>
      <c r="B8962" s="22" t="s">
        <v>14806</v>
      </c>
      <c r="C8962" s="22" t="s">
        <v>68</v>
      </c>
      <c r="D8962" s="22" t="s">
        <v>61</v>
      </c>
      <c r="E8962" s="22" t="s">
        <v>22037</v>
      </c>
      <c r="F8962" s="31">
        <v>42943.427777777775</v>
      </c>
      <c r="G8962" s="31">
        <v>42947</v>
      </c>
      <c r="H8962" s="31">
        <v>43312</v>
      </c>
      <c r="I8962" s="31">
        <v>42973</v>
      </c>
      <c r="J8962" s="22" t="s">
        <v>73</v>
      </c>
      <c r="K8962" s="32" t="s">
        <v>74</v>
      </c>
      <c r="L8962" s="32" t="s">
        <v>22038</v>
      </c>
      <c r="N8962" s="24">
        <v>2922.3728000000001</v>
      </c>
      <c r="O8962" s="24">
        <v>0</v>
      </c>
      <c r="P8962" s="32" t="s">
        <v>19904</v>
      </c>
      <c r="Q8962" s="43" t="s">
        <v>19905</v>
      </c>
      <c r="R8962" s="43" t="s">
        <v>111</v>
      </c>
      <c r="S8962" s="47">
        <v>5</v>
      </c>
    </row>
    <row r="8963" spans="1:19" ht="12.75">
      <c r="A8963" s="22" t="s">
        <v>60</v>
      </c>
      <c r="B8963" s="22" t="s">
        <v>15224</v>
      </c>
      <c r="C8963" s="22" t="s">
        <v>68</v>
      </c>
      <c r="D8963" s="22" t="s">
        <v>61</v>
      </c>
      <c r="E8963" s="22" t="s">
        <v>22039</v>
      </c>
      <c r="F8963" s="31">
        <v>42940.622650462959</v>
      </c>
      <c r="G8963" s="31">
        <v>42947</v>
      </c>
      <c r="H8963" s="31">
        <v>43312</v>
      </c>
      <c r="I8963" s="31">
        <v>42970</v>
      </c>
      <c r="J8963" s="22" t="s">
        <v>73</v>
      </c>
      <c r="K8963" s="32" t="s">
        <v>74</v>
      </c>
      <c r="L8963" s="32" t="s">
        <v>22040</v>
      </c>
      <c r="N8963" s="24">
        <v>1480.345</v>
      </c>
      <c r="O8963" s="24">
        <v>0</v>
      </c>
      <c r="P8963" s="32" t="s">
        <v>22041</v>
      </c>
      <c r="Q8963" s="43" t="s">
        <v>22042</v>
      </c>
      <c r="R8963" s="43" t="s">
        <v>78</v>
      </c>
      <c r="S8963" s="47">
        <v>5</v>
      </c>
    </row>
    <row r="8964" spans="1:19" ht="12.75">
      <c r="A8964" s="22" t="s">
        <v>60</v>
      </c>
      <c r="B8964" s="22" t="s">
        <v>15378</v>
      </c>
      <c r="C8964" s="22" t="s">
        <v>68</v>
      </c>
      <c r="D8964" s="22" t="s">
        <v>61</v>
      </c>
      <c r="E8964" s="22" t="s">
        <v>22043</v>
      </c>
      <c r="F8964" s="31">
        <v>42933.389884259261</v>
      </c>
      <c r="G8964" s="31">
        <v>42947</v>
      </c>
      <c r="H8964" s="31">
        <v>43312</v>
      </c>
      <c r="I8964" s="31">
        <v>42963</v>
      </c>
      <c r="J8964" s="22" t="s">
        <v>73</v>
      </c>
      <c r="K8964" s="32" t="s">
        <v>74</v>
      </c>
      <c r="L8964" s="32" t="s">
        <v>22044</v>
      </c>
      <c r="N8964" s="24">
        <v>1674.7075</v>
      </c>
      <c r="O8964" s="24">
        <v>0</v>
      </c>
      <c r="P8964" s="32" t="s">
        <v>1020</v>
      </c>
      <c r="Q8964" s="43" t="s">
        <v>1021</v>
      </c>
      <c r="R8964" s="43" t="s">
        <v>78</v>
      </c>
      <c r="S8964" s="47">
        <v>4</v>
      </c>
    </row>
    <row r="8965" spans="1:19" ht="12.75">
      <c r="A8965" s="22" t="s">
        <v>60</v>
      </c>
      <c r="B8965" s="22" t="s">
        <v>15129</v>
      </c>
      <c r="C8965" s="22" t="s">
        <v>68</v>
      </c>
      <c r="D8965" s="22" t="s">
        <v>61</v>
      </c>
      <c r="E8965" s="22" t="s">
        <v>22045</v>
      </c>
      <c r="F8965" s="31">
        <v>42930.420659722222</v>
      </c>
      <c r="G8965" s="31">
        <v>42930</v>
      </c>
      <c r="H8965" s="31">
        <v>43295</v>
      </c>
      <c r="I8965" s="31">
        <v>42960.415763888886</v>
      </c>
      <c r="J8965" s="22" t="s">
        <v>73</v>
      </c>
      <c r="K8965" s="32" t="s">
        <v>74</v>
      </c>
      <c r="L8965" s="32" t="s">
        <v>22046</v>
      </c>
      <c r="N8965" s="24">
        <v>1238.7066</v>
      </c>
      <c r="O8965" s="24">
        <v>0</v>
      </c>
      <c r="P8965" s="32" t="s">
        <v>1502</v>
      </c>
      <c r="Q8965" s="43" t="s">
        <v>1503</v>
      </c>
      <c r="R8965" s="43" t="s">
        <v>78</v>
      </c>
      <c r="S8965" s="47">
        <v>5</v>
      </c>
    </row>
    <row r="8966" spans="1:19" ht="12.75">
      <c r="A8966" s="22" t="s">
        <v>60</v>
      </c>
      <c r="B8966" s="22" t="s">
        <v>14751</v>
      </c>
      <c r="C8966" s="22" t="s">
        <v>68</v>
      </c>
      <c r="D8966" s="22" t="s">
        <v>61</v>
      </c>
      <c r="E8966" s="22" t="s">
        <v>22047</v>
      </c>
      <c r="F8966" s="31">
        <v>42934.512557870366</v>
      </c>
      <c r="G8966" s="31">
        <v>42947</v>
      </c>
      <c r="H8966" s="31">
        <v>43312</v>
      </c>
      <c r="I8966" s="31">
        <v>42964</v>
      </c>
      <c r="J8966" s="22" t="s">
        <v>73</v>
      </c>
      <c r="K8966" s="32" t="s">
        <v>140</v>
      </c>
      <c r="L8966" s="32" t="s">
        <v>22048</v>
      </c>
      <c r="M8966" s="32" t="s">
        <v>22049</v>
      </c>
      <c r="N8966" s="24">
        <v>629.05999999999995</v>
      </c>
      <c r="O8966" s="24">
        <v>629.05999999999995</v>
      </c>
      <c r="P8966" s="32" t="s">
        <v>1408</v>
      </c>
      <c r="Q8966" s="43" t="s">
        <v>1409</v>
      </c>
      <c r="R8966" s="43" t="s">
        <v>78</v>
      </c>
      <c r="S8966" s="47">
        <v>2</v>
      </c>
    </row>
    <row r="8967" spans="1:19" ht="12.75">
      <c r="A8967" s="22" t="s">
        <v>60</v>
      </c>
      <c r="B8967" s="22" t="s">
        <v>14751</v>
      </c>
      <c r="C8967" s="22" t="s">
        <v>68</v>
      </c>
      <c r="D8967" s="22" t="s">
        <v>61</v>
      </c>
      <c r="E8967" s="22" t="s">
        <v>22050</v>
      </c>
      <c r="F8967" s="31">
        <v>42928.679062499999</v>
      </c>
      <c r="G8967" s="31">
        <v>42947</v>
      </c>
      <c r="H8967" s="31">
        <v>43312</v>
      </c>
      <c r="I8967" s="31">
        <v>42958</v>
      </c>
      <c r="J8967" s="22" t="s">
        <v>73</v>
      </c>
      <c r="K8967" s="32" t="s">
        <v>102</v>
      </c>
      <c r="L8967" s="32" t="s">
        <v>22051</v>
      </c>
      <c r="N8967" s="24">
        <v>5794.1750000000002</v>
      </c>
      <c r="O8967" s="24">
        <v>5825.90</v>
      </c>
      <c r="P8967" s="32" t="s">
        <v>576</v>
      </c>
      <c r="Q8967" s="43" t="s">
        <v>577</v>
      </c>
      <c r="R8967" s="43" t="s">
        <v>78</v>
      </c>
      <c r="S8967" s="47">
        <v>5</v>
      </c>
    </row>
    <row r="8968" spans="1:19" ht="12.75">
      <c r="A8968" s="22" t="s">
        <v>60</v>
      </c>
      <c r="B8968" s="22" t="s">
        <v>14787</v>
      </c>
      <c r="C8968" s="22" t="s">
        <v>68</v>
      </c>
      <c r="D8968" s="22" t="s">
        <v>61</v>
      </c>
      <c r="E8968" s="22" t="s">
        <v>22052</v>
      </c>
      <c r="F8968" s="31">
        <v>42947.697696759256</v>
      </c>
      <c r="G8968" s="31">
        <v>42947</v>
      </c>
      <c r="H8968" s="31">
        <v>43312</v>
      </c>
      <c r="I8968" s="31">
        <v>42977.693113425921</v>
      </c>
      <c r="J8968" s="22" t="s">
        <v>73</v>
      </c>
      <c r="K8968" s="32" t="s">
        <v>74</v>
      </c>
      <c r="L8968" s="32" t="s">
        <v>22053</v>
      </c>
      <c r="N8968" s="24">
        <v>0</v>
      </c>
      <c r="O8968" s="24">
        <v>0</v>
      </c>
      <c r="P8968" s="32" t="s">
        <v>22054</v>
      </c>
      <c r="Q8968" s="43" t="s">
        <v>22055</v>
      </c>
      <c r="R8968" s="43" t="s">
        <v>78</v>
      </c>
      <c r="S8968" s="47">
        <v>5</v>
      </c>
    </row>
    <row r="8969" spans="1:19" ht="12.75">
      <c r="A8969" s="22" t="s">
        <v>60</v>
      </c>
      <c r="B8969" s="22" t="s">
        <v>14744</v>
      </c>
      <c r="C8969" s="22" t="s">
        <v>68</v>
      </c>
      <c r="D8969" s="22" t="s">
        <v>61</v>
      </c>
      <c r="E8969" s="22" t="s">
        <v>22056</v>
      </c>
      <c r="F8969" s="31">
        <v>42926.612696759257</v>
      </c>
      <c r="G8969" s="31">
        <v>42947</v>
      </c>
      <c r="H8969" s="31">
        <v>43312</v>
      </c>
      <c r="I8969" s="31">
        <v>42956</v>
      </c>
      <c r="J8969" s="22" t="s">
        <v>73</v>
      </c>
      <c r="K8969" s="32" t="s">
        <v>121</v>
      </c>
      <c r="L8969" s="32" t="s">
        <v>22057</v>
      </c>
      <c r="N8969" s="24">
        <v>5300.5299999999997</v>
      </c>
      <c r="O8969" s="24">
        <v>6215.06</v>
      </c>
      <c r="P8969" s="32" t="s">
        <v>81</v>
      </c>
      <c r="Q8969" s="43" t="s">
        <v>82</v>
      </c>
      <c r="R8969" s="43" t="s">
        <v>78</v>
      </c>
      <c r="S8969" s="47">
        <v>6</v>
      </c>
    </row>
    <row r="8970" spans="1:19" ht="12.75">
      <c r="A8970" s="22" t="s">
        <v>60</v>
      </c>
      <c r="B8970" s="22" t="s">
        <v>14787</v>
      </c>
      <c r="C8970" s="22" t="s">
        <v>68</v>
      </c>
      <c r="D8970" s="22" t="s">
        <v>61</v>
      </c>
      <c r="E8970" s="22" t="s">
        <v>22058</v>
      </c>
      <c r="F8970" s="31">
        <v>42943.701886574076</v>
      </c>
      <c r="G8970" s="31">
        <v>42947</v>
      </c>
      <c r="H8970" s="31">
        <v>43312</v>
      </c>
      <c r="I8970" s="31">
        <v>42973.662106481483</v>
      </c>
      <c r="J8970" s="22" t="s">
        <v>73</v>
      </c>
      <c r="K8970" s="32" t="s">
        <v>74</v>
      </c>
      <c r="L8970" s="32" t="s">
        <v>22059</v>
      </c>
      <c r="N8970" s="24">
        <v>0</v>
      </c>
      <c r="O8970" s="24">
        <v>0</v>
      </c>
      <c r="P8970" s="32" t="s">
        <v>4915</v>
      </c>
      <c r="Q8970" s="43" t="s">
        <v>4916</v>
      </c>
      <c r="R8970" s="43" t="s">
        <v>78</v>
      </c>
      <c r="S8970" s="47">
        <v>6</v>
      </c>
    </row>
    <row r="8971" spans="1:19" ht="12.75">
      <c r="A8971" s="22" t="s">
        <v>60</v>
      </c>
      <c r="B8971" s="22" t="s">
        <v>14737</v>
      </c>
      <c r="C8971" s="22" t="s">
        <v>68</v>
      </c>
      <c r="D8971" s="22" t="s">
        <v>61</v>
      </c>
      <c r="E8971" s="22" t="s">
        <v>22060</v>
      </c>
      <c r="F8971" s="31">
        <v>42919.444108796291</v>
      </c>
      <c r="G8971" s="31">
        <v>42940</v>
      </c>
      <c r="H8971" s="31">
        <v>43305</v>
      </c>
      <c r="I8971" s="31">
        <v>42949</v>
      </c>
      <c r="J8971" s="22" t="s">
        <v>73</v>
      </c>
      <c r="K8971" s="32" t="s">
        <v>74</v>
      </c>
      <c r="L8971" s="32" t="s">
        <v>22061</v>
      </c>
      <c r="N8971" s="24">
        <v>0</v>
      </c>
      <c r="O8971" s="24">
        <v>0</v>
      </c>
      <c r="P8971" s="32" t="s">
        <v>271</v>
      </c>
      <c r="Q8971" s="43" t="s">
        <v>272</v>
      </c>
      <c r="R8971" s="43" t="s">
        <v>78</v>
      </c>
      <c r="S8971" s="47">
        <v>5</v>
      </c>
    </row>
    <row r="8972" spans="1:19" ht="12.75">
      <c r="A8972" s="22" t="s">
        <v>60</v>
      </c>
      <c r="B8972" s="22" t="s">
        <v>14787</v>
      </c>
      <c r="C8972" s="22" t="s">
        <v>68</v>
      </c>
      <c r="D8972" s="22" t="s">
        <v>61</v>
      </c>
      <c r="E8972" s="22" t="s">
        <v>22062</v>
      </c>
      <c r="F8972" s="31">
        <v>42942.699328703704</v>
      </c>
      <c r="G8972" s="31">
        <v>42942</v>
      </c>
      <c r="H8972" s="31">
        <v>43307</v>
      </c>
      <c r="I8972" s="31">
        <v>42972.692384259259</v>
      </c>
      <c r="J8972" s="22" t="s">
        <v>73</v>
      </c>
      <c r="K8972" s="32" t="s">
        <v>74</v>
      </c>
      <c r="L8972" s="32" t="s">
        <v>22063</v>
      </c>
      <c r="N8972" s="24">
        <v>0</v>
      </c>
      <c r="O8972" s="24">
        <v>0</v>
      </c>
      <c r="P8972" s="32" t="s">
        <v>11637</v>
      </c>
      <c r="Q8972" s="43" t="s">
        <v>11638</v>
      </c>
      <c r="R8972" s="43" t="s">
        <v>78</v>
      </c>
      <c r="S8972" s="47">
        <v>5</v>
      </c>
    </row>
    <row r="8973" spans="1:19" ht="12.75">
      <c r="A8973" s="22" t="s">
        <v>60</v>
      </c>
      <c r="B8973" s="22" t="s">
        <v>14787</v>
      </c>
      <c r="C8973" s="22" t="s">
        <v>68</v>
      </c>
      <c r="D8973" s="22" t="s">
        <v>61</v>
      </c>
      <c r="E8973" s="22" t="s">
        <v>22064</v>
      </c>
      <c r="F8973" s="31">
        <v>42937.135798611111</v>
      </c>
      <c r="G8973" s="31">
        <v>42958</v>
      </c>
      <c r="H8973" s="31">
        <v>43323</v>
      </c>
      <c r="I8973" s="31">
        <v>42997.135798611111</v>
      </c>
      <c r="J8973" s="22" t="s">
        <v>73</v>
      </c>
      <c r="K8973" s="32" t="s">
        <v>121</v>
      </c>
      <c r="L8973" s="32" t="s">
        <v>22065</v>
      </c>
      <c r="N8973" s="24">
        <v>427.53</v>
      </c>
      <c r="O8973" s="24">
        <v>521.25</v>
      </c>
      <c r="P8973" s="32" t="s">
        <v>9432</v>
      </c>
      <c r="Q8973" s="43" t="s">
        <v>9433</v>
      </c>
      <c r="R8973" s="43" t="s">
        <v>78</v>
      </c>
      <c r="S8973" s="47">
        <v>5</v>
      </c>
    </row>
    <row r="8974" spans="1:19" ht="12.75">
      <c r="A8974" s="22" t="s">
        <v>60</v>
      </c>
      <c r="B8974" s="22" t="s">
        <v>14787</v>
      </c>
      <c r="C8974" s="22" t="s">
        <v>68</v>
      </c>
      <c r="D8974" s="22" t="s">
        <v>61</v>
      </c>
      <c r="E8974" s="22" t="s">
        <v>22066</v>
      </c>
      <c r="F8974" s="31">
        <v>42935.671423611107</v>
      </c>
      <c r="G8974" s="31">
        <v>42937</v>
      </c>
      <c r="H8974" s="31">
        <v>43302</v>
      </c>
      <c r="I8974" s="31">
        <v>42965.666874999995</v>
      </c>
      <c r="J8974" s="22" t="s">
        <v>73</v>
      </c>
      <c r="K8974" s="32" t="s">
        <v>121</v>
      </c>
      <c r="L8974" s="32" t="s">
        <v>22067</v>
      </c>
      <c r="N8974" s="24">
        <v>1140.5433</v>
      </c>
      <c r="O8974" s="24">
        <v>1285.8499999999999</v>
      </c>
      <c r="P8974" s="32" t="s">
        <v>2246</v>
      </c>
      <c r="Q8974" s="43" t="s">
        <v>2247</v>
      </c>
      <c r="R8974" s="43" t="s">
        <v>78</v>
      </c>
      <c r="S8974" s="47">
        <v>5</v>
      </c>
    </row>
    <row r="8975" spans="1:19" ht="12.75">
      <c r="A8975" s="22" t="s">
        <v>60</v>
      </c>
      <c r="B8975" s="22" t="s">
        <v>14787</v>
      </c>
      <c r="C8975" s="22" t="s">
        <v>68</v>
      </c>
      <c r="D8975" s="22" t="s">
        <v>61</v>
      </c>
      <c r="E8975" s="22" t="s">
        <v>22068</v>
      </c>
      <c r="F8975" s="31">
        <v>42940.322824074072</v>
      </c>
      <c r="G8975" s="31">
        <v>42976</v>
      </c>
      <c r="H8975" s="31">
        <v>43341</v>
      </c>
      <c r="I8975" s="31">
        <v>43000.322824074072</v>
      </c>
      <c r="J8975" s="22" t="s">
        <v>101</v>
      </c>
      <c r="K8975" s="32" t="s">
        <v>102</v>
      </c>
      <c r="L8975" s="32" t="s">
        <v>22069</v>
      </c>
      <c r="N8975" s="24">
        <v>2017.66</v>
      </c>
      <c r="O8975" s="24">
        <v>2017.66</v>
      </c>
      <c r="P8975" s="32" t="s">
        <v>943</v>
      </c>
      <c r="Q8975" s="43" t="s">
        <v>944</v>
      </c>
      <c r="R8975" s="43" t="s">
        <v>78</v>
      </c>
      <c r="S8975" s="47">
        <v>1</v>
      </c>
    </row>
    <row r="8976" spans="1:19" ht="12.75">
      <c r="A8976" s="22" t="s">
        <v>60</v>
      </c>
      <c r="B8976" s="22" t="s">
        <v>15049</v>
      </c>
      <c r="C8976" s="22" t="s">
        <v>68</v>
      </c>
      <c r="D8976" s="22" t="s">
        <v>61</v>
      </c>
      <c r="E8976" s="22" t="s">
        <v>22070</v>
      </c>
      <c r="F8976" s="31">
        <v>42919.66741898148</v>
      </c>
      <c r="G8976" s="31">
        <v>42947</v>
      </c>
      <c r="H8976" s="31">
        <v>43312</v>
      </c>
      <c r="I8976" s="31">
        <v>42949</v>
      </c>
      <c r="J8976" s="22" t="s">
        <v>73</v>
      </c>
      <c r="K8976" s="32" t="s">
        <v>121</v>
      </c>
      <c r="L8976" s="32" t="s">
        <v>22071</v>
      </c>
      <c r="N8976" s="24">
        <v>2626.6559999999999</v>
      </c>
      <c r="O8976" s="24">
        <v>2366.4899999999998</v>
      </c>
      <c r="P8976" s="32" t="s">
        <v>81</v>
      </c>
      <c r="Q8976" s="43" t="s">
        <v>82</v>
      </c>
      <c r="R8976" s="43" t="s">
        <v>78</v>
      </c>
      <c r="S8976" s="47">
        <v>4</v>
      </c>
    </row>
    <row r="8977" spans="1:19" ht="12.75">
      <c r="A8977" s="22" t="s">
        <v>60</v>
      </c>
      <c r="B8977" s="22" t="s">
        <v>14784</v>
      </c>
      <c r="C8977" s="22" t="s">
        <v>68</v>
      </c>
      <c r="D8977" s="22" t="s">
        <v>61</v>
      </c>
      <c r="E8977" s="22" t="s">
        <v>22072</v>
      </c>
      <c r="F8977" s="31">
        <v>42947.642534722218</v>
      </c>
      <c r="G8977" s="31">
        <v>42947</v>
      </c>
      <c r="H8977" s="31">
        <v>43312</v>
      </c>
      <c r="I8977" s="31">
        <v>42977.640532407408</v>
      </c>
      <c r="J8977" s="22" t="s">
        <v>73</v>
      </c>
      <c r="K8977" s="32" t="s">
        <v>74</v>
      </c>
      <c r="L8977" s="32" t="s">
        <v>22073</v>
      </c>
      <c r="N8977" s="24">
        <v>300</v>
      </c>
      <c r="O8977" s="24">
        <v>0</v>
      </c>
      <c r="P8977" s="32" t="s">
        <v>19893</v>
      </c>
      <c r="Q8977" s="43" t="s">
        <v>19894</v>
      </c>
      <c r="R8977" s="43" t="s">
        <v>78</v>
      </c>
      <c r="S8977" s="47">
        <v>5</v>
      </c>
    </row>
    <row r="8978" spans="1:19" ht="12.75">
      <c r="A8978" s="22" t="s">
        <v>60</v>
      </c>
      <c r="B8978" s="22" t="s">
        <v>14851</v>
      </c>
      <c r="C8978" s="22" t="s">
        <v>68</v>
      </c>
      <c r="D8978" s="22" t="s">
        <v>61</v>
      </c>
      <c r="E8978" s="22" t="s">
        <v>22074</v>
      </c>
      <c r="F8978" s="31">
        <v>42943.404016203705</v>
      </c>
      <c r="G8978" s="31">
        <v>42943</v>
      </c>
      <c r="H8978" s="31">
        <v>43308</v>
      </c>
      <c r="I8978" s="31">
        <v>42973</v>
      </c>
      <c r="J8978" s="22" t="s">
        <v>73</v>
      </c>
      <c r="K8978" s="32" t="s">
        <v>121</v>
      </c>
      <c r="L8978" s="32" t="s">
        <v>22075</v>
      </c>
      <c r="N8978" s="24">
        <v>507.245</v>
      </c>
      <c r="O8978" s="24">
        <v>568.79999999999995</v>
      </c>
      <c r="P8978" s="32" t="s">
        <v>1408</v>
      </c>
      <c r="Q8978" s="43" t="s">
        <v>1409</v>
      </c>
      <c r="R8978" s="43" t="s">
        <v>78</v>
      </c>
      <c r="S8978" s="47">
        <v>5</v>
      </c>
    </row>
    <row r="8979" spans="1:19" ht="12.75">
      <c r="A8979" s="22" t="s">
        <v>60</v>
      </c>
      <c r="B8979" s="22" t="s">
        <v>14787</v>
      </c>
      <c r="C8979" s="22" t="s">
        <v>68</v>
      </c>
      <c r="D8979" s="22" t="s">
        <v>61</v>
      </c>
      <c r="E8979" s="22" t="s">
        <v>22076</v>
      </c>
      <c r="F8979" s="31">
        <v>42935.678912037038</v>
      </c>
      <c r="G8979" s="31">
        <v>42935</v>
      </c>
      <c r="H8979" s="31">
        <v>43300</v>
      </c>
      <c r="I8979" s="31">
        <v>42965.669282407405</v>
      </c>
      <c r="J8979" s="22" t="s">
        <v>73</v>
      </c>
      <c r="K8979" s="32" t="s">
        <v>74</v>
      </c>
      <c r="L8979" s="32" t="s">
        <v>22077</v>
      </c>
      <c r="N8979" s="24">
        <v>5859.2700000000004</v>
      </c>
      <c r="O8979" s="24">
        <v>0</v>
      </c>
      <c r="P8979" s="32" t="s">
        <v>1032</v>
      </c>
      <c r="Q8979" s="43" t="s">
        <v>1033</v>
      </c>
      <c r="R8979" s="43" t="s">
        <v>78</v>
      </c>
      <c r="S8979" s="47">
        <v>5</v>
      </c>
    </row>
    <row r="8980" spans="1:19" ht="12.75">
      <c r="A8980" s="22" t="s">
        <v>60</v>
      </c>
      <c r="B8980" s="22" t="s">
        <v>14787</v>
      </c>
      <c r="C8980" s="22" t="s">
        <v>68</v>
      </c>
      <c r="D8980" s="22" t="s">
        <v>61</v>
      </c>
      <c r="E8980" s="22" t="s">
        <v>22078</v>
      </c>
      <c r="F8980" s="31">
        <v>42935.549386574072</v>
      </c>
      <c r="G8980" s="31">
        <v>42945</v>
      </c>
      <c r="H8980" s="31">
        <v>43310</v>
      </c>
      <c r="I8980" s="31">
        <v>42965.541770833333</v>
      </c>
      <c r="J8980" s="22" t="s">
        <v>73</v>
      </c>
      <c r="K8980" s="32" t="s">
        <v>121</v>
      </c>
      <c r="L8980" s="32" t="s">
        <v>22079</v>
      </c>
      <c r="N8980" s="24">
        <v>5797.4740000000002</v>
      </c>
      <c r="O8980" s="24">
        <v>5492.0699999999997</v>
      </c>
      <c r="P8980" s="32" t="s">
        <v>7395</v>
      </c>
      <c r="Q8980" s="43" t="s">
        <v>7396</v>
      </c>
      <c r="R8980" s="43" t="s">
        <v>78</v>
      </c>
      <c r="S8980" s="47">
        <v>5</v>
      </c>
    </row>
    <row r="8981" spans="1:19" ht="12.75">
      <c r="A8981" s="22" t="s">
        <v>60</v>
      </c>
      <c r="B8981" s="22" t="s">
        <v>14787</v>
      </c>
      <c r="C8981" s="22" t="s">
        <v>68</v>
      </c>
      <c r="D8981" s="22" t="s">
        <v>61</v>
      </c>
      <c r="E8981" s="22" t="s">
        <v>22080</v>
      </c>
      <c r="F8981" s="31">
        <v>42929.468032407407</v>
      </c>
      <c r="G8981" s="31">
        <v>42929</v>
      </c>
      <c r="H8981" s="31">
        <v>43294</v>
      </c>
      <c r="I8981" s="31">
        <v>42959.466168981482</v>
      </c>
      <c r="J8981" s="22" t="s">
        <v>73</v>
      </c>
      <c r="K8981" s="32" t="s">
        <v>74</v>
      </c>
      <c r="L8981" s="32" t="s">
        <v>22081</v>
      </c>
      <c r="N8981" s="24">
        <v>231.25</v>
      </c>
      <c r="O8981" s="24">
        <v>0</v>
      </c>
      <c r="P8981" s="32" t="s">
        <v>22082</v>
      </c>
      <c r="Q8981" s="43" t="s">
        <v>22083</v>
      </c>
      <c r="R8981" s="43" t="s">
        <v>78</v>
      </c>
      <c r="S8981" s="47">
        <v>5</v>
      </c>
    </row>
    <row r="8982" spans="1:19" ht="12.75">
      <c r="A8982" s="22" t="s">
        <v>60</v>
      </c>
      <c r="B8982" s="22" t="s">
        <v>14806</v>
      </c>
      <c r="C8982" s="22" t="s">
        <v>68</v>
      </c>
      <c r="D8982" s="22" t="s">
        <v>61</v>
      </c>
      <c r="E8982" s="22" t="s">
        <v>22084</v>
      </c>
      <c r="F8982" s="31">
        <v>42921.662037037036</v>
      </c>
      <c r="G8982" s="31">
        <v>42921</v>
      </c>
      <c r="H8982" s="31">
        <v>43286</v>
      </c>
      <c r="I8982" s="31">
        <v>42951</v>
      </c>
      <c r="J8982" s="22" t="s">
        <v>73</v>
      </c>
      <c r="K8982" s="32" t="s">
        <v>102</v>
      </c>
      <c r="L8982" s="32" t="s">
        <v>22085</v>
      </c>
      <c r="N8982" s="24">
        <v>1680.867</v>
      </c>
      <c r="O8982" s="24">
        <v>1752.075</v>
      </c>
      <c r="P8982" s="32" t="s">
        <v>1383</v>
      </c>
      <c r="Q8982" s="43" t="s">
        <v>1384</v>
      </c>
      <c r="R8982" s="43" t="s">
        <v>78</v>
      </c>
      <c r="S8982" s="47">
        <v>5</v>
      </c>
    </row>
    <row r="8983" spans="1:19" ht="12.75">
      <c r="A8983" s="22" t="s">
        <v>60</v>
      </c>
      <c r="B8983" s="22" t="s">
        <v>14803</v>
      </c>
      <c r="C8983" s="22" t="s">
        <v>68</v>
      </c>
      <c r="D8983" s="22" t="s">
        <v>61</v>
      </c>
      <c r="E8983" s="22" t="s">
        <v>22086</v>
      </c>
      <c r="F8983" s="31">
        <v>42923.707442129627</v>
      </c>
      <c r="G8983" s="31">
        <v>42948</v>
      </c>
      <c r="H8983" s="31">
        <v>43313</v>
      </c>
      <c r="I8983" s="31">
        <v>42953</v>
      </c>
      <c r="J8983" s="22" t="s">
        <v>73</v>
      </c>
      <c r="K8983" s="32" t="s">
        <v>121</v>
      </c>
      <c r="L8983" s="32" t="s">
        <v>22087</v>
      </c>
      <c r="N8983" s="24">
        <v>2100.15</v>
      </c>
      <c r="O8983" s="24">
        <v>2100.15</v>
      </c>
      <c r="P8983" s="32" t="s">
        <v>2373</v>
      </c>
      <c r="Q8983" s="43" t="s">
        <v>2374</v>
      </c>
      <c r="R8983" s="43" t="s">
        <v>78</v>
      </c>
      <c r="S8983" s="47">
        <v>4</v>
      </c>
    </row>
    <row r="8984" spans="1:19" ht="12.75">
      <c r="A8984" s="22" t="s">
        <v>60</v>
      </c>
      <c r="B8984" s="22" t="s">
        <v>14733</v>
      </c>
      <c r="C8984" s="22" t="s">
        <v>68</v>
      </c>
      <c r="D8984" s="22" t="s">
        <v>61</v>
      </c>
      <c r="E8984" s="22" t="s">
        <v>22088</v>
      </c>
      <c r="F8984" s="31">
        <v>42921.679444444446</v>
      </c>
      <c r="G8984" s="31">
        <v>42942</v>
      </c>
      <c r="H8984" s="31">
        <v>43307</v>
      </c>
      <c r="I8984" s="31">
        <v>42951</v>
      </c>
      <c r="J8984" s="22" t="s">
        <v>73</v>
      </c>
      <c r="K8984" s="32" t="s">
        <v>74</v>
      </c>
      <c r="L8984" s="32" t="s">
        <v>22089</v>
      </c>
      <c r="N8984" s="24">
        <v>8470.9699999999993</v>
      </c>
      <c r="O8984" s="24">
        <v>0</v>
      </c>
      <c r="P8984" s="32" t="s">
        <v>367</v>
      </c>
      <c r="Q8984" s="43" t="s">
        <v>368</v>
      </c>
      <c r="R8984" s="43" t="s">
        <v>78</v>
      </c>
      <c r="S8984" s="47">
        <v>5</v>
      </c>
    </row>
    <row r="8985" spans="1:19" ht="12.75">
      <c r="A8985" s="22" t="s">
        <v>60</v>
      </c>
      <c r="B8985" s="22" t="s">
        <v>14803</v>
      </c>
      <c r="C8985" s="22" t="s">
        <v>68</v>
      </c>
      <c r="D8985" s="22" t="s">
        <v>61</v>
      </c>
      <c r="E8985" s="22" t="s">
        <v>22090</v>
      </c>
      <c r="F8985" s="31">
        <v>42933.732152777775</v>
      </c>
      <c r="G8985" s="31">
        <v>42956</v>
      </c>
      <c r="H8985" s="31">
        <v>43321</v>
      </c>
      <c r="I8985" s="31">
        <v>42963</v>
      </c>
      <c r="J8985" s="22" t="s">
        <v>73</v>
      </c>
      <c r="K8985" s="32" t="s">
        <v>74</v>
      </c>
      <c r="L8985" s="32" t="s">
        <v>22091</v>
      </c>
      <c r="N8985" s="24">
        <v>0</v>
      </c>
      <c r="O8985" s="24">
        <v>0</v>
      </c>
      <c r="P8985" s="32" t="s">
        <v>1383</v>
      </c>
      <c r="Q8985" s="43" t="s">
        <v>1384</v>
      </c>
      <c r="R8985" s="43" t="s">
        <v>78</v>
      </c>
      <c r="S8985" s="47">
        <v>4</v>
      </c>
    </row>
    <row r="8986" spans="1:19" ht="12.75">
      <c r="A8986" s="22" t="s">
        <v>60</v>
      </c>
      <c r="B8986" s="22" t="s">
        <v>14806</v>
      </c>
      <c r="C8986" s="22" t="s">
        <v>68</v>
      </c>
      <c r="D8986" s="22" t="s">
        <v>61</v>
      </c>
      <c r="E8986" s="22" t="s">
        <v>22092</v>
      </c>
      <c r="F8986" s="31">
        <v>42941.489502314813</v>
      </c>
      <c r="G8986" s="31">
        <v>42941</v>
      </c>
      <c r="H8986" s="31">
        <v>43306</v>
      </c>
      <c r="I8986" s="31">
        <v>42971</v>
      </c>
      <c r="J8986" s="22" t="s">
        <v>73</v>
      </c>
      <c r="K8986" s="32" t="s">
        <v>121</v>
      </c>
      <c r="L8986" s="32" t="s">
        <v>22093</v>
      </c>
      <c r="N8986" s="24">
        <v>1672.6866</v>
      </c>
      <c r="O8986" s="24">
        <v>1000.4400000000001</v>
      </c>
      <c r="P8986" s="32" t="s">
        <v>6430</v>
      </c>
      <c r="Q8986" s="43" t="s">
        <v>6431</v>
      </c>
      <c r="R8986" s="43" t="s">
        <v>78</v>
      </c>
      <c r="S8986" s="47">
        <v>6</v>
      </c>
    </row>
    <row r="8987" spans="1:19" ht="12.75">
      <c r="A8987" s="22" t="s">
        <v>60</v>
      </c>
      <c r="B8987" s="22" t="s">
        <v>14751</v>
      </c>
      <c r="C8987" s="22" t="s">
        <v>68</v>
      </c>
      <c r="D8987" s="22" t="s">
        <v>61</v>
      </c>
      <c r="E8987" s="22" t="s">
        <v>22094</v>
      </c>
      <c r="F8987" s="31">
        <v>42940.369629629626</v>
      </c>
      <c r="G8987" s="31">
        <v>42947</v>
      </c>
      <c r="H8987" s="31">
        <v>43312</v>
      </c>
      <c r="I8987" s="31">
        <v>42967</v>
      </c>
      <c r="J8987" s="22" t="s">
        <v>73</v>
      </c>
      <c r="K8987" s="32" t="s">
        <v>102</v>
      </c>
      <c r="L8987" s="32" t="s">
        <v>22095</v>
      </c>
      <c r="N8987" s="24">
        <v>3970.2849999999999</v>
      </c>
      <c r="O8987" s="24">
        <v>3970.2849999999999</v>
      </c>
      <c r="P8987" s="32" t="s">
        <v>14901</v>
      </c>
      <c r="Q8987" s="43" t="s">
        <v>14902</v>
      </c>
      <c r="R8987" s="43" t="s">
        <v>78</v>
      </c>
      <c r="S8987" s="47">
        <v>5</v>
      </c>
    </row>
    <row r="8988" spans="1:19" ht="12.75">
      <c r="A8988" s="22" t="s">
        <v>60</v>
      </c>
      <c r="B8988" s="22" t="s">
        <v>15049</v>
      </c>
      <c r="C8988" s="22" t="s">
        <v>68</v>
      </c>
      <c r="D8988" s="22" t="s">
        <v>61</v>
      </c>
      <c r="E8988" s="22" t="s">
        <v>22096</v>
      </c>
      <c r="F8988" s="31">
        <v>42919.604039351849</v>
      </c>
      <c r="G8988" s="31">
        <v>42216</v>
      </c>
      <c r="H8988" s="31">
        <v>42582</v>
      </c>
      <c r="I8988" s="31">
        <v>42221</v>
      </c>
      <c r="J8988" s="22" t="s">
        <v>73</v>
      </c>
      <c r="K8988" s="32" t="s">
        <v>74</v>
      </c>
      <c r="L8988" s="32" t="s">
        <v>22097</v>
      </c>
      <c r="N8988" s="24">
        <v>0</v>
      </c>
      <c r="O8988" s="24">
        <v>0</v>
      </c>
      <c r="P8988" s="32" t="s">
        <v>15727</v>
      </c>
      <c r="Q8988" s="43" t="s">
        <v>15728</v>
      </c>
      <c r="R8988" s="43" t="s">
        <v>78</v>
      </c>
      <c r="S8988" s="47">
        <v>3</v>
      </c>
    </row>
    <row r="8989" spans="1:19" ht="12.75">
      <c r="A8989" s="22" t="s">
        <v>60</v>
      </c>
      <c r="B8989" s="22" t="s">
        <v>14787</v>
      </c>
      <c r="C8989" s="22" t="s">
        <v>68</v>
      </c>
      <c r="D8989" s="22" t="s">
        <v>61</v>
      </c>
      <c r="E8989" s="22" t="s">
        <v>22098</v>
      </c>
      <c r="F8989" s="31">
        <v>42926.622210648144</v>
      </c>
      <c r="G8989" s="31">
        <v>42926</v>
      </c>
      <c r="H8989" s="31">
        <v>43291</v>
      </c>
      <c r="I8989" s="31">
        <v>42956.617928240739</v>
      </c>
      <c r="J8989" s="22" t="s">
        <v>73</v>
      </c>
      <c r="K8989" s="32" t="s">
        <v>74</v>
      </c>
      <c r="L8989" s="32" t="s">
        <v>22099</v>
      </c>
      <c r="N8989" s="24">
        <v>431</v>
      </c>
      <c r="O8989" s="24">
        <v>0</v>
      </c>
      <c r="P8989" s="32" t="s">
        <v>1099</v>
      </c>
      <c r="Q8989" s="43" t="s">
        <v>1100</v>
      </c>
      <c r="R8989" s="43" t="s">
        <v>78</v>
      </c>
      <c r="S8989" s="47">
        <v>5</v>
      </c>
    </row>
    <row r="8990" spans="1:19" ht="12.75">
      <c r="A8990" s="22" t="s">
        <v>60</v>
      </c>
      <c r="B8990" s="22" t="s">
        <v>14787</v>
      </c>
      <c r="C8990" s="22" t="s">
        <v>68</v>
      </c>
      <c r="D8990" s="22" t="s">
        <v>61</v>
      </c>
      <c r="E8990" s="22" t="s">
        <v>22100</v>
      </c>
      <c r="F8990" s="31">
        <v>42921.538229166668</v>
      </c>
      <c r="G8990" s="31">
        <v>42921</v>
      </c>
      <c r="H8990" s="31">
        <v>43286</v>
      </c>
      <c r="I8990" s="31">
        <v>42951.536956018514</v>
      </c>
      <c r="J8990" s="22" t="s">
        <v>73</v>
      </c>
      <c r="K8990" s="32" t="s">
        <v>121</v>
      </c>
      <c r="L8990" s="32" t="s">
        <v>22101</v>
      </c>
      <c r="N8990" s="24">
        <v>570.78219999999999</v>
      </c>
      <c r="O8990" s="24">
        <v>460.475</v>
      </c>
      <c r="P8990" s="32" t="s">
        <v>248</v>
      </c>
      <c r="Q8990" s="43" t="s">
        <v>249</v>
      </c>
      <c r="R8990" s="43" t="s">
        <v>78</v>
      </c>
      <c r="S8990" s="47">
        <v>5</v>
      </c>
    </row>
    <row r="8991" spans="1:19" ht="12.75">
      <c r="A8991" s="22" t="s">
        <v>60</v>
      </c>
      <c r="B8991" s="22" t="s">
        <v>16292</v>
      </c>
      <c r="C8991" s="22" t="s">
        <v>68</v>
      </c>
      <c r="D8991" s="22" t="s">
        <v>61</v>
      </c>
      <c r="E8991" s="22" t="s">
        <v>22102</v>
      </c>
      <c r="F8991" s="31">
        <v>42929.334236111106</v>
      </c>
      <c r="G8991" s="31">
        <v>42947</v>
      </c>
      <c r="H8991" s="31">
        <v>43312</v>
      </c>
      <c r="I8991" s="31">
        <v>42959</v>
      </c>
      <c r="J8991" s="22" t="s">
        <v>73</v>
      </c>
      <c r="K8991" s="32" t="s">
        <v>74</v>
      </c>
      <c r="L8991" s="32" t="s">
        <v>22103</v>
      </c>
      <c r="N8991" s="24">
        <v>1831.54</v>
      </c>
      <c r="O8991" s="24">
        <v>0</v>
      </c>
      <c r="P8991" s="32" t="s">
        <v>11792</v>
      </c>
      <c r="Q8991" s="43" t="s">
        <v>11793</v>
      </c>
      <c r="R8991" s="43" t="s">
        <v>78</v>
      </c>
      <c r="S8991" s="47">
        <v>5</v>
      </c>
    </row>
    <row r="8992" spans="1:19" ht="12.75">
      <c r="A8992" s="22" t="s">
        <v>60</v>
      </c>
      <c r="B8992" s="22" t="s">
        <v>14787</v>
      </c>
      <c r="C8992" s="22" t="s">
        <v>68</v>
      </c>
      <c r="D8992" s="22" t="s">
        <v>61</v>
      </c>
      <c r="E8992" s="22" t="s">
        <v>22104</v>
      </c>
      <c r="F8992" s="31">
        <v>42934.51893518518</v>
      </c>
      <c r="G8992" s="31">
        <v>42944</v>
      </c>
      <c r="H8992" s="31">
        <v>43309</v>
      </c>
      <c r="I8992" s="31">
        <v>42964.490752314814</v>
      </c>
      <c r="J8992" s="22" t="s">
        <v>73</v>
      </c>
      <c r="K8992" s="32" t="s">
        <v>211</v>
      </c>
      <c r="L8992" s="32" t="s">
        <v>22105</v>
      </c>
      <c r="N8992" s="24">
        <v>1316.12</v>
      </c>
      <c r="O8992" s="24">
        <v>0</v>
      </c>
      <c r="P8992" s="32" t="s">
        <v>5830</v>
      </c>
      <c r="Q8992" s="43" t="s">
        <v>5831</v>
      </c>
      <c r="R8992" s="43" t="s">
        <v>111</v>
      </c>
      <c r="S8992" s="47">
        <v>5</v>
      </c>
    </row>
    <row r="8993" spans="1:19" ht="12.75">
      <c r="A8993" s="22" t="s">
        <v>60</v>
      </c>
      <c r="B8993" s="22" t="s">
        <v>14787</v>
      </c>
      <c r="C8993" s="22" t="s">
        <v>68</v>
      </c>
      <c r="D8993" s="22" t="s">
        <v>61</v>
      </c>
      <c r="E8993" s="22" t="s">
        <v>22106</v>
      </c>
      <c r="F8993" s="31">
        <v>42920.591620370367</v>
      </c>
      <c r="G8993" s="31">
        <v>42920</v>
      </c>
      <c r="H8993" s="31">
        <v>43285</v>
      </c>
      <c r="I8993" s="31">
        <v>42950.589699074073</v>
      </c>
      <c r="J8993" s="22" t="s">
        <v>73</v>
      </c>
      <c r="K8993" s="32" t="s">
        <v>102</v>
      </c>
      <c r="L8993" s="32" t="s">
        <v>22107</v>
      </c>
      <c r="N8993" s="24">
        <v>180.8433</v>
      </c>
      <c r="O8993" s="24">
        <v>287.60000000000002</v>
      </c>
      <c r="P8993" s="32" t="s">
        <v>11517</v>
      </c>
      <c r="Q8993" s="43" t="s">
        <v>11518</v>
      </c>
      <c r="R8993" s="43" t="s">
        <v>78</v>
      </c>
      <c r="S8993" s="47">
        <v>5</v>
      </c>
    </row>
    <row r="8994" spans="1:19" ht="12.75">
      <c r="A8994" s="22" t="s">
        <v>60</v>
      </c>
      <c r="B8994" s="22" t="s">
        <v>14803</v>
      </c>
      <c r="C8994" s="22" t="s">
        <v>68</v>
      </c>
      <c r="D8994" s="22" t="s">
        <v>61</v>
      </c>
      <c r="E8994" s="22" t="s">
        <v>22108</v>
      </c>
      <c r="F8994" s="31">
        <v>42919.639432870368</v>
      </c>
      <c r="G8994" s="31">
        <v>42919</v>
      </c>
      <c r="H8994" s="31">
        <v>43284</v>
      </c>
      <c r="I8994" s="31">
        <v>42949</v>
      </c>
      <c r="J8994" s="22" t="s">
        <v>73</v>
      </c>
      <c r="K8994" s="32" t="s">
        <v>74</v>
      </c>
      <c r="L8994" s="32" t="s">
        <v>22109</v>
      </c>
      <c r="N8994" s="24">
        <v>2079.1999999999998</v>
      </c>
      <c r="O8994" s="24">
        <v>0</v>
      </c>
      <c r="P8994" s="32" t="s">
        <v>22110</v>
      </c>
      <c r="Q8994" s="43" t="s">
        <v>22111</v>
      </c>
      <c r="R8994" s="43" t="s">
        <v>78</v>
      </c>
      <c r="S8994" s="47">
        <v>5</v>
      </c>
    </row>
    <row r="8995" spans="1:19" ht="12.75">
      <c r="A8995" s="22" t="s">
        <v>60</v>
      </c>
      <c r="B8995" s="22" t="s">
        <v>14961</v>
      </c>
      <c r="C8995" s="22" t="s">
        <v>68</v>
      </c>
      <c r="D8995" s="22" t="s">
        <v>61</v>
      </c>
      <c r="E8995" s="22" t="s">
        <v>22112</v>
      </c>
      <c r="F8995" s="31">
        <v>42940.891851851848</v>
      </c>
      <c r="G8995" s="31">
        <v>42885</v>
      </c>
      <c r="H8995" s="31">
        <v>43250</v>
      </c>
      <c r="I8995" s="31">
        <v>42970</v>
      </c>
      <c r="J8995" s="22" t="s">
        <v>107</v>
      </c>
      <c r="K8995" s="32" t="s">
        <v>140</v>
      </c>
      <c r="L8995" s="32" t="s">
        <v>22113</v>
      </c>
      <c r="M8995" s="32" t="s">
        <v>22114</v>
      </c>
      <c r="N8995" s="24">
        <v>0</v>
      </c>
      <c r="O8995" s="24">
        <v>0</v>
      </c>
      <c r="P8995" s="32" t="s">
        <v>81</v>
      </c>
      <c r="Q8995" s="43" t="s">
        <v>82</v>
      </c>
      <c r="R8995" s="43" t="s">
        <v>111</v>
      </c>
      <c r="S8995" s="47">
        <v>1</v>
      </c>
    </row>
    <row r="8996" spans="1:19" ht="12.75">
      <c r="A8996" s="22" t="s">
        <v>60</v>
      </c>
      <c r="B8996" s="22" t="s">
        <v>14737</v>
      </c>
      <c r="C8996" s="22" t="s">
        <v>68</v>
      </c>
      <c r="D8996" s="22" t="s">
        <v>61</v>
      </c>
      <c r="E8996" s="22" t="s">
        <v>22115</v>
      </c>
      <c r="F8996" s="31">
        <v>42942.692418981482</v>
      </c>
      <c r="G8996" s="31">
        <v>42955</v>
      </c>
      <c r="H8996" s="31">
        <v>43320</v>
      </c>
      <c r="I8996" s="31">
        <v>42972</v>
      </c>
      <c r="J8996" s="22" t="s">
        <v>73</v>
      </c>
      <c r="K8996" s="32" t="s">
        <v>74</v>
      </c>
      <c r="L8996" s="32" t="s">
        <v>22116</v>
      </c>
      <c r="N8996" s="24">
        <v>1366.025</v>
      </c>
      <c r="O8996" s="24">
        <v>0</v>
      </c>
      <c r="P8996" s="32" t="s">
        <v>271</v>
      </c>
      <c r="Q8996" s="43" t="s">
        <v>272</v>
      </c>
      <c r="R8996" s="43" t="s">
        <v>78</v>
      </c>
      <c r="S8996" s="47">
        <v>6</v>
      </c>
    </row>
    <row r="8997" spans="1:19" ht="12.75">
      <c r="A8997" s="22" t="s">
        <v>60</v>
      </c>
      <c r="B8997" s="22" t="s">
        <v>14787</v>
      </c>
      <c r="C8997" s="22" t="s">
        <v>68</v>
      </c>
      <c r="D8997" s="22" t="s">
        <v>61</v>
      </c>
      <c r="E8997" s="22" t="s">
        <v>22117</v>
      </c>
      <c r="F8997" s="31">
        <v>42919.682905092588</v>
      </c>
      <c r="G8997" s="31">
        <v>42921</v>
      </c>
      <c r="H8997" s="31">
        <v>43286</v>
      </c>
      <c r="I8997" s="31">
        <v>42949.676226851851</v>
      </c>
      <c r="J8997" s="22" t="s">
        <v>73</v>
      </c>
      <c r="K8997" s="32" t="s">
        <v>121</v>
      </c>
      <c r="L8997" s="32" t="s">
        <v>22118</v>
      </c>
      <c r="N8997" s="24">
        <v>2503.1125000000002</v>
      </c>
      <c r="O8997" s="24">
        <v>0</v>
      </c>
      <c r="P8997" s="32" t="s">
        <v>22016</v>
      </c>
      <c r="Q8997" s="43" t="s">
        <v>22017</v>
      </c>
      <c r="R8997" s="43" t="s">
        <v>78</v>
      </c>
      <c r="S8997" s="47">
        <v>5</v>
      </c>
    </row>
    <row r="8998" spans="1:19" ht="12.75">
      <c r="A8998" s="22" t="s">
        <v>60</v>
      </c>
      <c r="B8998" s="22" t="s">
        <v>15209</v>
      </c>
      <c r="C8998" s="22" t="s">
        <v>68</v>
      </c>
      <c r="D8998" s="22" t="s">
        <v>61</v>
      </c>
      <c r="E8998" s="22" t="s">
        <v>22119</v>
      </c>
      <c r="F8998" s="31">
        <v>42937.057835648149</v>
      </c>
      <c r="G8998" s="31">
        <v>42979</v>
      </c>
      <c r="H8998" s="31">
        <v>43344</v>
      </c>
      <c r="I8998" s="31">
        <v>42997.057835648149</v>
      </c>
      <c r="J8998" s="22" t="s">
        <v>73</v>
      </c>
      <c r="K8998" s="32" t="s">
        <v>121</v>
      </c>
      <c r="N8998" s="24">
        <v>2556.62</v>
      </c>
      <c r="O8998" s="24">
        <v>0</v>
      </c>
      <c r="P8998" s="32" t="s">
        <v>271</v>
      </c>
      <c r="Q8998" s="43" t="s">
        <v>272</v>
      </c>
      <c r="R8998" s="43" t="s">
        <v>78</v>
      </c>
      <c r="S8998" s="47">
        <v>5</v>
      </c>
    </row>
    <row r="8999" spans="1:19" ht="12.75">
      <c r="A8999" s="22" t="s">
        <v>60</v>
      </c>
      <c r="B8999" s="22" t="s">
        <v>14787</v>
      </c>
      <c r="C8999" s="22" t="s">
        <v>68</v>
      </c>
      <c r="D8999" s="22" t="s">
        <v>61</v>
      </c>
      <c r="E8999" s="22" t="s">
        <v>22120</v>
      </c>
      <c r="F8999" s="31">
        <v>42922.416631944441</v>
      </c>
      <c r="G8999" s="31">
        <v>42722</v>
      </c>
      <c r="H8999" s="31">
        <v>43087</v>
      </c>
      <c r="I8999" s="31">
        <v>42952.414097222223</v>
      </c>
      <c r="J8999" s="22" t="s">
        <v>107</v>
      </c>
      <c r="K8999" s="32" t="s">
        <v>140</v>
      </c>
      <c r="L8999" s="32" t="s">
        <v>22121</v>
      </c>
      <c r="M8999" s="32" t="s">
        <v>22122</v>
      </c>
      <c r="N8999" s="24">
        <v>36.75</v>
      </c>
      <c r="O8999" s="24">
        <v>36.75</v>
      </c>
      <c r="P8999" s="32" t="s">
        <v>943</v>
      </c>
      <c r="Q8999" s="43" t="s">
        <v>944</v>
      </c>
      <c r="R8999" s="43" t="s">
        <v>78</v>
      </c>
      <c r="S8999" s="47">
        <v>1</v>
      </c>
    </row>
    <row r="9000" spans="1:19" ht="12.75">
      <c r="A9000" s="22" t="s">
        <v>60</v>
      </c>
      <c r="B9000" s="22" t="s">
        <v>14787</v>
      </c>
      <c r="C9000" s="22" t="s">
        <v>68</v>
      </c>
      <c r="D9000" s="22" t="s">
        <v>61</v>
      </c>
      <c r="E9000" s="22" t="s">
        <v>22123</v>
      </c>
      <c r="F9000" s="31">
        <v>42929.454710648148</v>
      </c>
      <c r="G9000" s="31">
        <v>42929</v>
      </c>
      <c r="H9000" s="31">
        <v>43294</v>
      </c>
      <c r="I9000" s="31">
        <v>42959.453032407408</v>
      </c>
      <c r="J9000" s="22" t="s">
        <v>73</v>
      </c>
      <c r="K9000" s="32" t="s">
        <v>121</v>
      </c>
      <c r="L9000" s="32" t="s">
        <v>22124</v>
      </c>
      <c r="N9000" s="24">
        <v>435.99619999999999</v>
      </c>
      <c r="O9000" s="24">
        <v>552.535</v>
      </c>
      <c r="P9000" s="32" t="s">
        <v>10515</v>
      </c>
      <c r="Q9000" s="43" t="s">
        <v>10516</v>
      </c>
      <c r="R9000" s="43" t="s">
        <v>78</v>
      </c>
      <c r="S9000" s="47">
        <v>5</v>
      </c>
    </row>
    <row r="9001" spans="1:19" ht="12.75">
      <c r="A9001" s="22" t="s">
        <v>60</v>
      </c>
      <c r="B9001" s="22" t="s">
        <v>14751</v>
      </c>
      <c r="C9001" s="22" t="s">
        <v>68</v>
      </c>
      <c r="D9001" s="22" t="s">
        <v>61</v>
      </c>
      <c r="E9001" s="22" t="s">
        <v>22125</v>
      </c>
      <c r="F9001" s="31">
        <v>42926.478263888886</v>
      </c>
      <c r="G9001" s="31">
        <v>42926</v>
      </c>
      <c r="H9001" s="31">
        <v>43281</v>
      </c>
      <c r="I9001" s="31">
        <v>42956</v>
      </c>
      <c r="J9001" s="22" t="s">
        <v>73</v>
      </c>
      <c r="K9001" s="32" t="s">
        <v>74</v>
      </c>
      <c r="L9001" s="32" t="s">
        <v>22126</v>
      </c>
      <c r="N9001" s="24">
        <v>836.34</v>
      </c>
      <c r="O9001" s="24">
        <v>0</v>
      </c>
      <c r="P9001" s="32" t="s">
        <v>154</v>
      </c>
      <c r="Q9001" s="43" t="s">
        <v>155</v>
      </c>
      <c r="R9001" s="43" t="s">
        <v>78</v>
      </c>
      <c r="S9001" s="47">
        <v>5</v>
      </c>
    </row>
    <row r="9002" spans="1:19" ht="12.75">
      <c r="A9002" s="22" t="s">
        <v>60</v>
      </c>
      <c r="B9002" s="22" t="s">
        <v>14784</v>
      </c>
      <c r="C9002" s="22" t="s">
        <v>68</v>
      </c>
      <c r="D9002" s="22" t="s">
        <v>61</v>
      </c>
      <c r="E9002" s="22" t="s">
        <v>22127</v>
      </c>
      <c r="F9002" s="31">
        <v>42942.423379629625</v>
      </c>
      <c r="G9002" s="31">
        <v>42952</v>
      </c>
      <c r="H9002" s="31">
        <v>43317</v>
      </c>
      <c r="I9002" s="31">
        <v>42972.417442129627</v>
      </c>
      <c r="J9002" s="22" t="s">
        <v>73</v>
      </c>
      <c r="K9002" s="32" t="s">
        <v>74</v>
      </c>
      <c r="L9002" s="32" t="s">
        <v>22128</v>
      </c>
      <c r="N9002" s="24">
        <v>1842.94</v>
      </c>
      <c r="O9002" s="24">
        <v>0</v>
      </c>
      <c r="P9002" s="32" t="s">
        <v>821</v>
      </c>
      <c r="Q9002" s="43" t="s">
        <v>822</v>
      </c>
      <c r="R9002" s="43" t="s">
        <v>78</v>
      </c>
      <c r="S9002" s="47">
        <v>6</v>
      </c>
    </row>
    <row r="9003" spans="1:19" ht="12.75">
      <c r="A9003" s="22" t="s">
        <v>60</v>
      </c>
      <c r="B9003" s="22" t="s">
        <v>15049</v>
      </c>
      <c r="C9003" s="22" t="s">
        <v>68</v>
      </c>
      <c r="D9003" s="22" t="s">
        <v>61</v>
      </c>
      <c r="E9003" s="22" t="s">
        <v>22129</v>
      </c>
      <c r="F9003" s="31">
        <v>42944.445196759254</v>
      </c>
      <c r="G9003" s="31">
        <v>42947</v>
      </c>
      <c r="H9003" s="31">
        <v>43312</v>
      </c>
      <c r="I9003" s="31">
        <v>42974</v>
      </c>
      <c r="J9003" s="22" t="s">
        <v>73</v>
      </c>
      <c r="K9003" s="32" t="s">
        <v>74</v>
      </c>
      <c r="L9003" s="32" t="s">
        <v>22130</v>
      </c>
      <c r="N9003" s="24">
        <v>0</v>
      </c>
      <c r="O9003" s="24">
        <v>0</v>
      </c>
      <c r="P9003" s="32" t="s">
        <v>81</v>
      </c>
      <c r="Q9003" s="43" t="s">
        <v>82</v>
      </c>
      <c r="R9003" s="43" t="s">
        <v>78</v>
      </c>
      <c r="S9003" s="47">
        <v>6</v>
      </c>
    </row>
    <row r="9004" spans="1:19" ht="12.75">
      <c r="A9004" s="22" t="s">
        <v>60</v>
      </c>
      <c r="B9004" s="22" t="s">
        <v>14787</v>
      </c>
      <c r="C9004" s="22" t="s">
        <v>68</v>
      </c>
      <c r="D9004" s="22" t="s">
        <v>61</v>
      </c>
      <c r="E9004" s="22" t="s">
        <v>22131</v>
      </c>
      <c r="F9004" s="31">
        <v>42934.555462962962</v>
      </c>
      <c r="G9004" s="31">
        <v>42978</v>
      </c>
      <c r="H9004" s="31">
        <v>43343</v>
      </c>
      <c r="I9004" s="31">
        <v>42994.552048611113</v>
      </c>
      <c r="J9004" s="22" t="s">
        <v>101</v>
      </c>
      <c r="K9004" s="32" t="s">
        <v>140</v>
      </c>
      <c r="L9004" s="32" t="s">
        <v>22132</v>
      </c>
      <c r="M9004" s="32" t="s">
        <v>22133</v>
      </c>
      <c r="N9004" s="24">
        <v>1510.9275</v>
      </c>
      <c r="O9004" s="24">
        <v>1117.03</v>
      </c>
      <c r="P9004" s="32" t="s">
        <v>170</v>
      </c>
      <c r="Q9004" s="43" t="s">
        <v>171</v>
      </c>
      <c r="R9004" s="43" t="s">
        <v>111</v>
      </c>
      <c r="S9004" s="47">
        <v>5</v>
      </c>
    </row>
    <row r="9005" spans="1:19" ht="12.75">
      <c r="A9005" s="22" t="s">
        <v>60</v>
      </c>
      <c r="B9005" s="22" t="s">
        <v>14803</v>
      </c>
      <c r="C9005" s="22" t="s">
        <v>68</v>
      </c>
      <c r="D9005" s="22" t="s">
        <v>61</v>
      </c>
      <c r="E9005" s="22" t="s">
        <v>22134</v>
      </c>
      <c r="F9005" s="31">
        <v>42941.633877314816</v>
      </c>
      <c r="G9005" s="31">
        <v>42943</v>
      </c>
      <c r="H9005" s="31">
        <v>43308</v>
      </c>
      <c r="I9005" s="31">
        <v>42971</v>
      </c>
      <c r="J9005" s="22" t="s">
        <v>107</v>
      </c>
      <c r="K9005" s="32" t="s">
        <v>121</v>
      </c>
      <c r="N9005" s="24">
        <v>0</v>
      </c>
      <c r="O9005" s="24">
        <v>0</v>
      </c>
      <c r="P9005" s="32" t="s">
        <v>219</v>
      </c>
      <c r="Q9005" s="43" t="s">
        <v>220</v>
      </c>
      <c r="R9005" s="43" t="s">
        <v>78</v>
      </c>
      <c r="S9005" s="47">
        <v>1</v>
      </c>
    </row>
    <row r="9006" spans="1:19" ht="12.75">
      <c r="A9006" s="22" t="s">
        <v>60</v>
      </c>
      <c r="B9006" s="22" t="s">
        <v>15209</v>
      </c>
      <c r="C9006" s="22" t="s">
        <v>68</v>
      </c>
      <c r="D9006" s="22" t="s">
        <v>61</v>
      </c>
      <c r="E9006" s="22" t="s">
        <v>22135</v>
      </c>
      <c r="F9006" s="31">
        <v>42942.576319444444</v>
      </c>
      <c r="G9006" s="31">
        <v>42972</v>
      </c>
      <c r="H9006" s="31">
        <v>43337</v>
      </c>
      <c r="I9006" s="31">
        <v>42972</v>
      </c>
      <c r="J9006" s="22" t="s">
        <v>73</v>
      </c>
      <c r="K9006" s="32" t="s">
        <v>74</v>
      </c>
      <c r="L9006" s="32" t="s">
        <v>22136</v>
      </c>
      <c r="N9006" s="24">
        <v>2844.35</v>
      </c>
      <c r="O9006" s="24">
        <v>0</v>
      </c>
      <c r="P9006" s="32" t="s">
        <v>81</v>
      </c>
      <c r="Q9006" s="43" t="s">
        <v>82</v>
      </c>
      <c r="R9006" s="43" t="s">
        <v>78</v>
      </c>
      <c r="S9006" s="47">
        <v>5</v>
      </c>
    </row>
    <row r="9007" spans="1:19" ht="12.75">
      <c r="A9007" s="22" t="s">
        <v>60</v>
      </c>
      <c r="B9007" s="22" t="s">
        <v>14787</v>
      </c>
      <c r="C9007" s="22" t="s">
        <v>68</v>
      </c>
      <c r="D9007" s="22" t="s">
        <v>61</v>
      </c>
      <c r="E9007" s="22" t="s">
        <v>22137</v>
      </c>
      <c r="F9007" s="31">
        <v>42927.736168981479</v>
      </c>
      <c r="G9007" s="31">
        <v>42927</v>
      </c>
      <c r="H9007" s="31">
        <v>43292</v>
      </c>
      <c r="I9007" s="31">
        <v>42957.732187499998</v>
      </c>
      <c r="J9007" s="22" t="s">
        <v>73</v>
      </c>
      <c r="K9007" s="32" t="s">
        <v>74</v>
      </c>
      <c r="L9007" s="32" t="s">
        <v>22138</v>
      </c>
      <c r="N9007" s="24">
        <v>0</v>
      </c>
      <c r="O9007" s="24">
        <v>0</v>
      </c>
      <c r="P9007" s="32" t="s">
        <v>5896</v>
      </c>
      <c r="Q9007" s="43" t="s">
        <v>5897</v>
      </c>
      <c r="R9007" s="43" t="s">
        <v>78</v>
      </c>
      <c r="S9007" s="47">
        <v>6</v>
      </c>
    </row>
    <row r="9008" spans="1:19" ht="12.75">
      <c r="A9008" s="22" t="s">
        <v>60</v>
      </c>
      <c r="B9008" s="22" t="s">
        <v>14787</v>
      </c>
      <c r="C9008" s="22" t="s">
        <v>68</v>
      </c>
      <c r="D9008" s="22" t="s">
        <v>61</v>
      </c>
      <c r="E9008" s="22" t="s">
        <v>22139</v>
      </c>
      <c r="F9008" s="31">
        <v>42942.507719907408</v>
      </c>
      <c r="G9008" s="31">
        <v>42942</v>
      </c>
      <c r="H9008" s="31">
        <v>43307</v>
      </c>
      <c r="I9008" s="31">
        <v>42972.504814814813</v>
      </c>
      <c r="J9008" s="22" t="s">
        <v>73</v>
      </c>
      <c r="K9008" s="32" t="s">
        <v>102</v>
      </c>
      <c r="L9008" s="32" t="s">
        <v>22140</v>
      </c>
      <c r="N9008" s="24">
        <v>428.19659999999999</v>
      </c>
      <c r="O9008" s="24">
        <v>459.95</v>
      </c>
      <c r="P9008" s="32" t="s">
        <v>5302</v>
      </c>
      <c r="Q9008" s="43" t="s">
        <v>5303</v>
      </c>
      <c r="R9008" s="43" t="s">
        <v>78</v>
      </c>
      <c r="S9008" s="47">
        <v>5</v>
      </c>
    </row>
    <row r="9009" spans="1:19" ht="12.75">
      <c r="A9009" s="22" t="s">
        <v>60</v>
      </c>
      <c r="B9009" s="22" t="s">
        <v>15531</v>
      </c>
      <c r="C9009" s="22" t="s">
        <v>68</v>
      </c>
      <c r="D9009" s="22" t="s">
        <v>61</v>
      </c>
      <c r="E9009" s="22" t="s">
        <v>22141</v>
      </c>
      <c r="F9009" s="31">
        <v>42934.663194444445</v>
      </c>
      <c r="G9009" s="31">
        <v>42958</v>
      </c>
      <c r="H9009" s="31">
        <v>43323</v>
      </c>
      <c r="I9009" s="31">
        <v>42964</v>
      </c>
      <c r="J9009" s="22" t="s">
        <v>73</v>
      </c>
      <c r="K9009" s="32" t="s">
        <v>121</v>
      </c>
      <c r="L9009" s="32" t="s">
        <v>22142</v>
      </c>
      <c r="N9009" s="24">
        <v>3980.4965999999999</v>
      </c>
      <c r="O9009" s="24">
        <v>3585.47</v>
      </c>
      <c r="P9009" s="32" t="s">
        <v>407</v>
      </c>
      <c r="Q9009" s="43" t="s">
        <v>408</v>
      </c>
      <c r="R9009" s="43" t="s">
        <v>1253</v>
      </c>
      <c r="S9009" s="47">
        <v>5</v>
      </c>
    </row>
    <row r="9010" spans="1:19" ht="12.75">
      <c r="A9010" s="22" t="s">
        <v>60</v>
      </c>
      <c r="B9010" s="22" t="s">
        <v>14751</v>
      </c>
      <c r="C9010" s="22" t="s">
        <v>68</v>
      </c>
      <c r="D9010" s="22" t="s">
        <v>61</v>
      </c>
      <c r="E9010" s="22" t="s">
        <v>22143</v>
      </c>
      <c r="F9010" s="31">
        <v>42922.566307870366</v>
      </c>
      <c r="G9010" s="31">
        <v>42922</v>
      </c>
      <c r="H9010" s="31">
        <v>43287</v>
      </c>
      <c r="I9010" s="31">
        <v>42952</v>
      </c>
      <c r="J9010" s="22" t="s">
        <v>73</v>
      </c>
      <c r="K9010" s="32" t="s">
        <v>74</v>
      </c>
      <c r="L9010" s="32" t="s">
        <v>22144</v>
      </c>
      <c r="N9010" s="24">
        <v>0</v>
      </c>
      <c r="O9010" s="24">
        <v>0</v>
      </c>
      <c r="P9010" s="32" t="s">
        <v>22145</v>
      </c>
      <c r="Q9010" s="43" t="s">
        <v>22146</v>
      </c>
      <c r="R9010" s="43" t="s">
        <v>78</v>
      </c>
      <c r="S9010" s="47">
        <v>5</v>
      </c>
    </row>
    <row r="9011" spans="1:19" ht="12.75">
      <c r="A9011" s="22" t="s">
        <v>60</v>
      </c>
      <c r="B9011" s="22" t="s">
        <v>14851</v>
      </c>
      <c r="C9011" s="22" t="s">
        <v>68</v>
      </c>
      <c r="D9011" s="22" t="s">
        <v>61</v>
      </c>
      <c r="E9011" s="22" t="s">
        <v>22147</v>
      </c>
      <c r="F9011" s="31">
        <v>42936.673020833332</v>
      </c>
      <c r="G9011" s="31">
        <v>42936</v>
      </c>
      <c r="H9011" s="31">
        <v>43301</v>
      </c>
      <c r="I9011" s="31">
        <v>42966</v>
      </c>
      <c r="J9011" s="22" t="s">
        <v>73</v>
      </c>
      <c r="K9011" s="32" t="s">
        <v>121</v>
      </c>
      <c r="L9011" s="32" t="s">
        <v>22148</v>
      </c>
      <c r="N9011" s="24">
        <v>3008.11</v>
      </c>
      <c r="O9011" s="24">
        <v>0</v>
      </c>
      <c r="P9011" s="32" t="s">
        <v>271</v>
      </c>
      <c r="Q9011" s="43" t="s">
        <v>272</v>
      </c>
      <c r="R9011" s="43" t="s">
        <v>78</v>
      </c>
      <c r="S9011" s="47">
        <v>5</v>
      </c>
    </row>
    <row r="9012" spans="1:19" ht="12.75">
      <c r="A9012" s="22" t="s">
        <v>60</v>
      </c>
      <c r="B9012" s="22" t="s">
        <v>14806</v>
      </c>
      <c r="C9012" s="22" t="s">
        <v>68</v>
      </c>
      <c r="D9012" s="22" t="s">
        <v>61</v>
      </c>
      <c r="E9012" s="22" t="s">
        <v>22149</v>
      </c>
      <c r="F9012" s="31">
        <v>42920.607025462959</v>
      </c>
      <c r="G9012" s="31">
        <v>42921</v>
      </c>
      <c r="H9012" s="31">
        <v>43286</v>
      </c>
      <c r="I9012" s="31">
        <v>42950</v>
      </c>
      <c r="J9012" s="22" t="s">
        <v>73</v>
      </c>
      <c r="K9012" s="32" t="s">
        <v>74</v>
      </c>
      <c r="L9012" s="32" t="s">
        <v>22150</v>
      </c>
      <c r="N9012" s="24">
        <v>0</v>
      </c>
      <c r="O9012" s="24">
        <v>0</v>
      </c>
      <c r="P9012" s="32" t="s">
        <v>2716</v>
      </c>
      <c r="Q9012" s="43" t="s">
        <v>2717</v>
      </c>
      <c r="R9012" s="43" t="s">
        <v>78</v>
      </c>
      <c r="S9012" s="47">
        <v>5</v>
      </c>
    </row>
    <row r="9013" spans="1:19" ht="12.75">
      <c r="A9013" s="22" t="s">
        <v>60</v>
      </c>
      <c r="B9013" s="22" t="s">
        <v>14787</v>
      </c>
      <c r="C9013" s="22" t="s">
        <v>68</v>
      </c>
      <c r="D9013" s="22" t="s">
        <v>61</v>
      </c>
      <c r="E9013" s="22" t="s">
        <v>22151</v>
      </c>
      <c r="F9013" s="31">
        <v>42922.594548611109</v>
      </c>
      <c r="G9013" s="31">
        <v>42926</v>
      </c>
      <c r="H9013" s="31">
        <v>43291</v>
      </c>
      <c r="I9013" s="31">
        <v>42952.590196759258</v>
      </c>
      <c r="J9013" s="22" t="s">
        <v>73</v>
      </c>
      <c r="K9013" s="32" t="s">
        <v>74</v>
      </c>
      <c r="L9013" s="32" t="s">
        <v>22152</v>
      </c>
      <c r="N9013" s="24">
        <v>967.34</v>
      </c>
      <c r="O9013" s="24">
        <v>0</v>
      </c>
      <c r="P9013" s="32" t="s">
        <v>219</v>
      </c>
      <c r="Q9013" s="43" t="s">
        <v>220</v>
      </c>
      <c r="R9013" s="43" t="s">
        <v>78</v>
      </c>
      <c r="S9013" s="47">
        <v>5</v>
      </c>
    </row>
    <row r="9014" spans="1:19" ht="12.75">
      <c r="A9014" s="22" t="s">
        <v>60</v>
      </c>
      <c r="B9014" s="22" t="s">
        <v>15209</v>
      </c>
      <c r="C9014" s="22" t="s">
        <v>68</v>
      </c>
      <c r="D9014" s="22" t="s">
        <v>61</v>
      </c>
      <c r="E9014" s="22" t="s">
        <v>22153</v>
      </c>
      <c r="F9014" s="31">
        <v>42930.048576388886</v>
      </c>
      <c r="G9014" s="31">
        <v>42972</v>
      </c>
      <c r="H9014" s="31">
        <v>43337</v>
      </c>
      <c r="I9014" s="31">
        <v>42990.048576388886</v>
      </c>
      <c r="J9014" s="22" t="s">
        <v>73</v>
      </c>
      <c r="K9014" s="32" t="s">
        <v>121</v>
      </c>
      <c r="L9014" s="32" t="s">
        <v>22154</v>
      </c>
      <c r="N9014" s="24">
        <v>3608.2849999999999</v>
      </c>
      <c r="O9014" s="24">
        <v>4202.5699999999997</v>
      </c>
      <c r="P9014" s="32" t="s">
        <v>271</v>
      </c>
      <c r="Q9014" s="43" t="s">
        <v>272</v>
      </c>
      <c r="R9014" s="43" t="s">
        <v>78</v>
      </c>
      <c r="S9014" s="47">
        <v>5</v>
      </c>
    </row>
    <row r="9015" spans="1:19" ht="12.75">
      <c r="A9015" s="22" t="s">
        <v>60</v>
      </c>
      <c r="B9015" s="22" t="s">
        <v>14787</v>
      </c>
      <c r="C9015" s="22" t="s">
        <v>68</v>
      </c>
      <c r="D9015" s="22" t="s">
        <v>61</v>
      </c>
      <c r="E9015" s="22" t="s">
        <v>22155</v>
      </c>
      <c r="F9015" s="31">
        <v>42928.477430555555</v>
      </c>
      <c r="G9015" s="31">
        <v>42934</v>
      </c>
      <c r="H9015" s="31">
        <v>43299</v>
      </c>
      <c r="I9015" s="31">
        <v>42958.471099537033</v>
      </c>
      <c r="J9015" s="22" t="s">
        <v>73</v>
      </c>
      <c r="K9015" s="32" t="s">
        <v>74</v>
      </c>
      <c r="L9015" s="32" t="s">
        <v>22156</v>
      </c>
      <c r="N9015" s="24">
        <v>2039.26</v>
      </c>
      <c r="O9015" s="24">
        <v>0</v>
      </c>
      <c r="P9015" s="32" t="s">
        <v>1279</v>
      </c>
      <c r="Q9015" s="43" t="s">
        <v>1280</v>
      </c>
      <c r="R9015" s="43" t="s">
        <v>78</v>
      </c>
      <c r="S9015" s="47">
        <v>6</v>
      </c>
    </row>
    <row r="9016" spans="1:19" ht="12.75">
      <c r="A9016" s="22" t="s">
        <v>60</v>
      </c>
      <c r="B9016" s="22" t="s">
        <v>14737</v>
      </c>
      <c r="C9016" s="22" t="s">
        <v>68</v>
      </c>
      <c r="D9016" s="22" t="s">
        <v>61</v>
      </c>
      <c r="E9016" s="22" t="s">
        <v>22157</v>
      </c>
      <c r="F9016" s="31">
        <v>42929.503553240742</v>
      </c>
      <c r="G9016" s="31">
        <v>42929</v>
      </c>
      <c r="H9016" s="31">
        <v>43294</v>
      </c>
      <c r="I9016" s="31">
        <v>42959</v>
      </c>
      <c r="J9016" s="22" t="s">
        <v>73</v>
      </c>
      <c r="K9016" s="32" t="s">
        <v>74</v>
      </c>
      <c r="L9016" s="32" t="s">
        <v>22158</v>
      </c>
      <c r="N9016" s="24">
        <v>4784.8950000000004</v>
      </c>
      <c r="O9016" s="24">
        <v>0</v>
      </c>
      <c r="P9016" s="32" t="s">
        <v>81</v>
      </c>
      <c r="Q9016" s="43" t="s">
        <v>82</v>
      </c>
      <c r="R9016" s="43" t="s">
        <v>78</v>
      </c>
      <c r="S9016" s="47">
        <v>5</v>
      </c>
    </row>
    <row r="9017" spans="1:19" ht="12.75">
      <c r="A9017" s="22" t="s">
        <v>60</v>
      </c>
      <c r="B9017" s="22" t="s">
        <v>16292</v>
      </c>
      <c r="C9017" s="22" t="s">
        <v>68</v>
      </c>
      <c r="D9017" s="22" t="s">
        <v>61</v>
      </c>
      <c r="E9017" s="22" t="s">
        <v>22159</v>
      </c>
      <c r="F9017" s="31">
        <v>42922.527361111112</v>
      </c>
      <c r="G9017" s="31">
        <v>42926</v>
      </c>
      <c r="H9017" s="31">
        <v>43291</v>
      </c>
      <c r="I9017" s="31">
        <v>42952</v>
      </c>
      <c r="J9017" s="22" t="s">
        <v>73</v>
      </c>
      <c r="K9017" s="32" t="s">
        <v>102</v>
      </c>
      <c r="L9017" s="32" t="s">
        <v>22160</v>
      </c>
      <c r="N9017" s="24">
        <v>1039.9100000000001</v>
      </c>
      <c r="O9017" s="24">
        <v>1093.51</v>
      </c>
      <c r="P9017" s="32" t="s">
        <v>1891</v>
      </c>
      <c r="Q9017" s="43" t="s">
        <v>1892</v>
      </c>
      <c r="R9017" s="43" t="s">
        <v>1253</v>
      </c>
      <c r="S9017" s="47">
        <v>6</v>
      </c>
    </row>
    <row r="9018" spans="1:19" ht="12.75">
      <c r="A9018" s="22" t="s">
        <v>60</v>
      </c>
      <c r="B9018" s="22" t="s">
        <v>15126</v>
      </c>
      <c r="C9018" s="22" t="s">
        <v>68</v>
      </c>
      <c r="D9018" s="22" t="s">
        <v>61</v>
      </c>
      <c r="E9018" s="22" t="s">
        <v>22161</v>
      </c>
      <c r="F9018" s="31">
        <v>42934.464189814811</v>
      </c>
      <c r="G9018" s="31">
        <v>42946</v>
      </c>
      <c r="H9018" s="31">
        <v>43311</v>
      </c>
      <c r="I9018" s="31">
        <v>42964.462048611109</v>
      </c>
      <c r="J9018" s="22" t="s">
        <v>73</v>
      </c>
      <c r="K9018" s="32" t="s">
        <v>140</v>
      </c>
      <c r="L9018" s="32" t="s">
        <v>22162</v>
      </c>
      <c r="M9018" s="32" t="s">
        <v>22163</v>
      </c>
      <c r="N9018" s="24">
        <v>707.05</v>
      </c>
      <c r="O9018" s="24">
        <v>707.05</v>
      </c>
      <c r="P9018" s="32" t="s">
        <v>1842</v>
      </c>
      <c r="Q9018" s="43" t="s">
        <v>1843</v>
      </c>
      <c r="R9018" s="43" t="s">
        <v>78</v>
      </c>
      <c r="S9018" s="47">
        <v>1</v>
      </c>
    </row>
    <row r="9019" spans="1:19" ht="12.75">
      <c r="A9019" s="22" t="s">
        <v>60</v>
      </c>
      <c r="B9019" s="22" t="s">
        <v>14803</v>
      </c>
      <c r="C9019" s="22" t="s">
        <v>68</v>
      </c>
      <c r="D9019" s="22" t="s">
        <v>61</v>
      </c>
      <c r="E9019" s="22" t="s">
        <v>22164</v>
      </c>
      <c r="F9019" s="31">
        <v>42929.474560185183</v>
      </c>
      <c r="G9019" s="31">
        <v>42929</v>
      </c>
      <c r="H9019" s="31">
        <v>43294</v>
      </c>
      <c r="I9019" s="31">
        <v>42959</v>
      </c>
      <c r="J9019" s="22" t="s">
        <v>73</v>
      </c>
      <c r="K9019" s="32" t="s">
        <v>121</v>
      </c>
      <c r="L9019" s="32" t="s">
        <v>22165</v>
      </c>
      <c r="N9019" s="24">
        <v>1418.3409999999999</v>
      </c>
      <c r="O9019" s="24">
        <v>1610.465</v>
      </c>
      <c r="P9019" s="32" t="s">
        <v>866</v>
      </c>
      <c r="Q9019" s="43" t="s">
        <v>867</v>
      </c>
      <c r="R9019" s="43" t="s">
        <v>78</v>
      </c>
      <c r="S9019" s="47">
        <v>5</v>
      </c>
    </row>
    <row r="9020" spans="1:19" ht="12.75">
      <c r="A9020" s="22" t="s">
        <v>60</v>
      </c>
      <c r="B9020" s="22" t="s">
        <v>15049</v>
      </c>
      <c r="C9020" s="22" t="s">
        <v>68</v>
      </c>
      <c r="D9020" s="22" t="s">
        <v>61</v>
      </c>
      <c r="E9020" s="22" t="s">
        <v>22166</v>
      </c>
      <c r="F9020" s="31">
        <v>42920.642025462963</v>
      </c>
      <c r="G9020" s="31">
        <v>42947</v>
      </c>
      <c r="H9020" s="31">
        <v>43312</v>
      </c>
      <c r="I9020" s="31">
        <v>42950</v>
      </c>
      <c r="J9020" s="22" t="s">
        <v>73</v>
      </c>
      <c r="K9020" s="32" t="s">
        <v>121</v>
      </c>
      <c r="L9020" s="32" t="s">
        <v>22167</v>
      </c>
      <c r="N9020" s="24">
        <v>2110.3049999999998</v>
      </c>
      <c r="O9020" s="24">
        <v>1990.11</v>
      </c>
      <c r="P9020" s="32" t="s">
        <v>1383</v>
      </c>
      <c r="Q9020" s="43" t="s">
        <v>1384</v>
      </c>
      <c r="R9020" s="43" t="s">
        <v>78</v>
      </c>
      <c r="S9020" s="47">
        <v>4</v>
      </c>
    </row>
    <row r="9021" spans="1:19" ht="12.75">
      <c r="A9021" s="22" t="s">
        <v>60</v>
      </c>
      <c r="B9021" s="22" t="s">
        <v>14787</v>
      </c>
      <c r="C9021" s="22" t="s">
        <v>68</v>
      </c>
      <c r="D9021" s="22" t="s">
        <v>61</v>
      </c>
      <c r="E9021" s="22" t="s">
        <v>22168</v>
      </c>
      <c r="F9021" s="31">
        <v>42927.398506944446</v>
      </c>
      <c r="G9021" s="31">
        <v>42927</v>
      </c>
      <c r="H9021" s="31">
        <v>43292</v>
      </c>
      <c r="I9021" s="31">
        <v>42957.388043981482</v>
      </c>
      <c r="J9021" s="22" t="s">
        <v>73</v>
      </c>
      <c r="K9021" s="32" t="s">
        <v>102</v>
      </c>
      <c r="L9021" s="32" t="s">
        <v>22169</v>
      </c>
      <c r="N9021" s="24">
        <v>615.38</v>
      </c>
      <c r="O9021" s="24">
        <v>580.52329999999995</v>
      </c>
      <c r="P9021" s="32" t="s">
        <v>232</v>
      </c>
      <c r="Q9021" s="43" t="s">
        <v>233</v>
      </c>
      <c r="R9021" s="43" t="s">
        <v>78</v>
      </c>
      <c r="S9021" s="47">
        <v>5</v>
      </c>
    </row>
    <row r="9022" spans="1:19" ht="12.75">
      <c r="A9022" s="22" t="s">
        <v>60</v>
      </c>
      <c r="B9022" s="22" t="s">
        <v>14787</v>
      </c>
      <c r="C9022" s="22" t="s">
        <v>68</v>
      </c>
      <c r="D9022" s="22" t="s">
        <v>61</v>
      </c>
      <c r="E9022" s="22" t="s">
        <v>22170</v>
      </c>
      <c r="F9022" s="31">
        <v>42933.084120370368</v>
      </c>
      <c r="G9022" s="31">
        <v>42968</v>
      </c>
      <c r="H9022" s="31">
        <v>43333</v>
      </c>
      <c r="I9022" s="31">
        <v>42993.084120370368</v>
      </c>
      <c r="J9022" s="22" t="s">
        <v>101</v>
      </c>
      <c r="K9022" s="32" t="s">
        <v>102</v>
      </c>
      <c r="L9022" s="32" t="s">
        <v>22171</v>
      </c>
      <c r="N9022" s="24">
        <v>1680.1166000000001</v>
      </c>
      <c r="O9022" s="24">
        <v>1406.33</v>
      </c>
      <c r="P9022" s="32" t="s">
        <v>275</v>
      </c>
      <c r="Q9022" s="43" t="s">
        <v>276</v>
      </c>
      <c r="R9022" s="43" t="s">
        <v>78</v>
      </c>
      <c r="S9022" s="47">
        <v>5</v>
      </c>
    </row>
    <row r="9023" spans="1:19" ht="12.75">
      <c r="A9023" s="22" t="s">
        <v>60</v>
      </c>
      <c r="B9023" s="22" t="s">
        <v>14787</v>
      </c>
      <c r="C9023" s="22" t="s">
        <v>68</v>
      </c>
      <c r="D9023" s="22" t="s">
        <v>61</v>
      </c>
      <c r="E9023" s="22" t="s">
        <v>22172</v>
      </c>
      <c r="F9023" s="31">
        <v>42940.451990740738</v>
      </c>
      <c r="G9023" s="31">
        <v>42940</v>
      </c>
      <c r="H9023" s="31">
        <v>43305</v>
      </c>
      <c r="I9023" s="31">
        <v>42970.450995370367</v>
      </c>
      <c r="J9023" s="22" t="s">
        <v>73</v>
      </c>
      <c r="K9023" s="32" t="s">
        <v>74</v>
      </c>
      <c r="L9023" s="32" t="s">
        <v>22173</v>
      </c>
      <c r="N9023" s="24">
        <v>463.32330000000002</v>
      </c>
      <c r="O9023" s="24">
        <v>0</v>
      </c>
      <c r="P9023" s="32" t="s">
        <v>2987</v>
      </c>
      <c r="Q9023" s="43" t="s">
        <v>2988</v>
      </c>
      <c r="R9023" s="43" t="s">
        <v>78</v>
      </c>
      <c r="S9023" s="47">
        <v>5</v>
      </c>
    </row>
    <row r="9024" spans="1:19" ht="12.75">
      <c r="A9024" s="22" t="s">
        <v>60</v>
      </c>
      <c r="B9024" s="22" t="s">
        <v>14787</v>
      </c>
      <c r="C9024" s="22" t="s">
        <v>68</v>
      </c>
      <c r="D9024" s="22" t="s">
        <v>61</v>
      </c>
      <c r="E9024" s="22" t="s">
        <v>22174</v>
      </c>
      <c r="F9024" s="31">
        <v>42944.087453703702</v>
      </c>
      <c r="G9024" s="31">
        <v>42979</v>
      </c>
      <c r="H9024" s="31">
        <v>43344</v>
      </c>
      <c r="I9024" s="31">
        <v>43004.087453703702</v>
      </c>
      <c r="J9024" s="22" t="s">
        <v>101</v>
      </c>
      <c r="K9024" s="32" t="s">
        <v>102</v>
      </c>
      <c r="L9024" s="32" t="s">
        <v>22175</v>
      </c>
      <c r="N9024" s="24">
        <v>412.23</v>
      </c>
      <c r="O9024" s="24">
        <v>412.23</v>
      </c>
      <c r="P9024" s="32" t="s">
        <v>732</v>
      </c>
      <c r="Q9024" s="43" t="s">
        <v>733</v>
      </c>
      <c r="R9024" s="43" t="s">
        <v>78</v>
      </c>
      <c r="S9024" s="47">
        <v>1</v>
      </c>
    </row>
    <row r="9025" spans="1:19" ht="12.75">
      <c r="A9025" s="22" t="s">
        <v>60</v>
      </c>
      <c r="B9025" s="22" t="s">
        <v>14787</v>
      </c>
      <c r="C9025" s="22" t="s">
        <v>68</v>
      </c>
      <c r="D9025" s="22" t="s">
        <v>61</v>
      </c>
      <c r="E9025" s="22" t="s">
        <v>22176</v>
      </c>
      <c r="F9025" s="31">
        <v>42946.084363425922</v>
      </c>
      <c r="G9025" s="31">
        <v>42981</v>
      </c>
      <c r="H9025" s="31">
        <v>43346</v>
      </c>
      <c r="I9025" s="31">
        <v>43006.084363425922</v>
      </c>
      <c r="J9025" s="22" t="s">
        <v>101</v>
      </c>
      <c r="K9025" s="32" t="s">
        <v>102</v>
      </c>
      <c r="L9025" s="32" t="s">
        <v>22177</v>
      </c>
      <c r="N9025" s="24">
        <v>331.34</v>
      </c>
      <c r="O9025" s="24">
        <v>331.34</v>
      </c>
      <c r="P9025" s="32" t="s">
        <v>219</v>
      </c>
      <c r="Q9025" s="43" t="s">
        <v>220</v>
      </c>
      <c r="R9025" s="43" t="s">
        <v>78</v>
      </c>
      <c r="S9025" s="47">
        <v>1</v>
      </c>
    </row>
    <row r="9026" spans="1:19" ht="12.75">
      <c r="A9026" s="22" t="s">
        <v>60</v>
      </c>
      <c r="B9026" s="22" t="s">
        <v>14787</v>
      </c>
      <c r="C9026" s="22" t="s">
        <v>68</v>
      </c>
      <c r="D9026" s="22" t="s">
        <v>61</v>
      </c>
      <c r="E9026" s="22" t="s">
        <v>22178</v>
      </c>
      <c r="F9026" s="31">
        <v>42944.550949074073</v>
      </c>
      <c r="G9026" s="31">
        <v>42944</v>
      </c>
      <c r="H9026" s="31">
        <v>43309</v>
      </c>
      <c r="I9026" s="31">
        <v>42974.544953703698</v>
      </c>
      <c r="J9026" s="22" t="s">
        <v>73</v>
      </c>
      <c r="K9026" s="32" t="s">
        <v>121</v>
      </c>
      <c r="L9026" s="32" t="s">
        <v>22179</v>
      </c>
      <c r="N9026" s="24">
        <v>4787.6660000000002</v>
      </c>
      <c r="O9026" s="24">
        <v>5736.3249999999998</v>
      </c>
      <c r="P9026" s="32" t="s">
        <v>271</v>
      </c>
      <c r="Q9026" s="43" t="s">
        <v>272</v>
      </c>
      <c r="R9026" s="43" t="s">
        <v>78</v>
      </c>
      <c r="S9026" s="47">
        <v>6</v>
      </c>
    </row>
    <row r="9027" spans="1:19" ht="12.75">
      <c r="A9027" s="22" t="s">
        <v>60</v>
      </c>
      <c r="B9027" s="22" t="s">
        <v>14787</v>
      </c>
      <c r="C9027" s="22" t="s">
        <v>68</v>
      </c>
      <c r="D9027" s="22" t="s">
        <v>61</v>
      </c>
      <c r="E9027" s="22" t="s">
        <v>22180</v>
      </c>
      <c r="F9027" s="31">
        <v>42940.337581018517</v>
      </c>
      <c r="G9027" s="31">
        <v>42940</v>
      </c>
      <c r="H9027" s="31">
        <v>43305</v>
      </c>
      <c r="I9027" s="31">
        <v>42970.336157407408</v>
      </c>
      <c r="J9027" s="22" t="s">
        <v>73</v>
      </c>
      <c r="K9027" s="32" t="s">
        <v>102</v>
      </c>
      <c r="L9027" s="32" t="s">
        <v>22181</v>
      </c>
      <c r="N9027" s="24">
        <v>914.92610000000002</v>
      </c>
      <c r="O9027" s="24">
        <v>833.1025</v>
      </c>
      <c r="P9027" s="32" t="s">
        <v>22182</v>
      </c>
      <c r="Q9027" s="43" t="s">
        <v>22183</v>
      </c>
      <c r="R9027" s="43" t="s">
        <v>78</v>
      </c>
      <c r="S9027" s="47">
        <v>5</v>
      </c>
    </row>
    <row r="9028" spans="1:19" ht="12.75">
      <c r="A9028" s="22" t="s">
        <v>60</v>
      </c>
      <c r="B9028" s="22" t="s">
        <v>14751</v>
      </c>
      <c r="C9028" s="22" t="s">
        <v>68</v>
      </c>
      <c r="D9028" s="22" t="s">
        <v>61</v>
      </c>
      <c r="E9028" s="22" t="s">
        <v>22184</v>
      </c>
      <c r="F9028" s="31">
        <v>42947.55501157407</v>
      </c>
      <c r="G9028" s="31">
        <v>42957</v>
      </c>
      <c r="H9028" s="31">
        <v>43322</v>
      </c>
      <c r="I9028" s="31">
        <v>42977</v>
      </c>
      <c r="J9028" s="22" t="s">
        <v>107</v>
      </c>
      <c r="K9028" s="32" t="s">
        <v>140</v>
      </c>
      <c r="L9028" s="32" t="s">
        <v>22185</v>
      </c>
      <c r="M9028" s="32" t="s">
        <v>14953</v>
      </c>
      <c r="N9028" s="24">
        <v>0</v>
      </c>
      <c r="O9028" s="24">
        <v>0</v>
      </c>
      <c r="P9028" s="32" t="s">
        <v>208</v>
      </c>
      <c r="Q9028" s="43" t="s">
        <v>209</v>
      </c>
      <c r="R9028" s="43" t="s">
        <v>78</v>
      </c>
      <c r="S9028" s="47">
        <v>1</v>
      </c>
    </row>
    <row r="9029" spans="1:19" ht="12.75">
      <c r="A9029" s="22" t="s">
        <v>60</v>
      </c>
      <c r="B9029" s="22" t="s">
        <v>15381</v>
      </c>
      <c r="C9029" s="22" t="s">
        <v>68</v>
      </c>
      <c r="D9029" s="22" t="s">
        <v>61</v>
      </c>
      <c r="E9029" s="22" t="s">
        <v>22186</v>
      </c>
      <c r="F9029" s="31">
        <v>42934.445717592593</v>
      </c>
      <c r="G9029" s="31">
        <v>42964</v>
      </c>
      <c r="H9029" s="31">
        <v>43329</v>
      </c>
      <c r="I9029" s="31">
        <v>42964</v>
      </c>
      <c r="J9029" s="22" t="s">
        <v>73</v>
      </c>
      <c r="K9029" s="32" t="s">
        <v>121</v>
      </c>
      <c r="L9029" s="32" t="s">
        <v>22187</v>
      </c>
      <c r="N9029" s="24">
        <v>4212.8180000000002</v>
      </c>
      <c r="O9029" s="24">
        <v>2808.83</v>
      </c>
      <c r="P9029" s="32" t="s">
        <v>1088</v>
      </c>
      <c r="Q9029" s="43" t="s">
        <v>1089</v>
      </c>
      <c r="R9029" s="43" t="s">
        <v>78</v>
      </c>
      <c r="S9029" s="47">
        <v>5</v>
      </c>
    </row>
    <row r="9030" spans="1:19" ht="12.75">
      <c r="A9030" s="22" t="s">
        <v>60</v>
      </c>
      <c r="B9030" s="22" t="s">
        <v>14787</v>
      </c>
      <c r="C9030" s="22" t="s">
        <v>68</v>
      </c>
      <c r="D9030" s="22" t="s">
        <v>61</v>
      </c>
      <c r="E9030" s="22" t="s">
        <v>22188</v>
      </c>
      <c r="F9030" s="31">
        <v>42942.523576388885</v>
      </c>
      <c r="G9030" s="31">
        <v>42942</v>
      </c>
      <c r="H9030" s="31">
        <v>43307</v>
      </c>
      <c r="I9030" s="31">
        <v>42972.522361111107</v>
      </c>
      <c r="J9030" s="22" t="s">
        <v>73</v>
      </c>
      <c r="K9030" s="32" t="s">
        <v>102</v>
      </c>
      <c r="L9030" s="32" t="s">
        <v>22189</v>
      </c>
      <c r="N9030" s="24">
        <v>964.53660000000002</v>
      </c>
      <c r="O9030" s="24">
        <v>1045.1900000000001</v>
      </c>
      <c r="P9030" s="32" t="s">
        <v>809</v>
      </c>
      <c r="Q9030" s="43" t="s">
        <v>810</v>
      </c>
      <c r="R9030" s="43" t="s">
        <v>78</v>
      </c>
      <c r="S9030" s="47">
        <v>5</v>
      </c>
    </row>
    <row r="9031" spans="1:19" ht="12.75">
      <c r="A9031" s="22" t="s">
        <v>60</v>
      </c>
      <c r="B9031" s="22" t="s">
        <v>14787</v>
      </c>
      <c r="C9031" s="22" t="s">
        <v>68</v>
      </c>
      <c r="D9031" s="22" t="s">
        <v>61</v>
      </c>
      <c r="E9031" s="22" t="s">
        <v>22190</v>
      </c>
      <c r="F9031" s="31">
        <v>42941.637256944443</v>
      </c>
      <c r="G9031" s="31">
        <v>42941</v>
      </c>
      <c r="H9031" s="31">
        <v>43306</v>
      </c>
      <c r="I9031" s="31">
        <v>42971.631377314814</v>
      </c>
      <c r="J9031" s="22" t="s">
        <v>73</v>
      </c>
      <c r="K9031" s="32" t="s">
        <v>211</v>
      </c>
      <c r="N9031" s="24">
        <v>709.35</v>
      </c>
      <c r="O9031" s="24">
        <v>0</v>
      </c>
      <c r="P9031" s="32" t="s">
        <v>7091</v>
      </c>
      <c r="Q9031" s="43" t="s">
        <v>7092</v>
      </c>
      <c r="R9031" s="43" t="s">
        <v>78</v>
      </c>
      <c r="S9031" s="47">
        <v>5</v>
      </c>
    </row>
    <row r="9032" spans="1:19" ht="12.75">
      <c r="A9032" s="22" t="s">
        <v>60</v>
      </c>
      <c r="B9032" s="22" t="s">
        <v>14733</v>
      </c>
      <c r="C9032" s="22" t="s">
        <v>68</v>
      </c>
      <c r="D9032" s="22" t="s">
        <v>61</v>
      </c>
      <c r="E9032" s="22" t="s">
        <v>22191</v>
      </c>
      <c r="F9032" s="31">
        <v>42922.643530092588</v>
      </c>
      <c r="G9032" s="31">
        <v>42948</v>
      </c>
      <c r="H9032" s="31">
        <v>43313</v>
      </c>
      <c r="I9032" s="31">
        <v>42952</v>
      </c>
      <c r="J9032" s="22" t="s">
        <v>73</v>
      </c>
      <c r="K9032" s="32" t="s">
        <v>74</v>
      </c>
      <c r="L9032" s="32" t="s">
        <v>22192</v>
      </c>
      <c r="N9032" s="24">
        <v>0</v>
      </c>
      <c r="O9032" s="24">
        <v>0</v>
      </c>
      <c r="P9032" s="32" t="s">
        <v>22193</v>
      </c>
      <c r="Q9032" s="43" t="s">
        <v>22194</v>
      </c>
      <c r="R9032" s="43" t="s">
        <v>78</v>
      </c>
      <c r="S9032" s="47">
        <v>5</v>
      </c>
    </row>
    <row r="9033" spans="1:19" ht="12.75">
      <c r="A9033" s="22" t="s">
        <v>60</v>
      </c>
      <c r="B9033" s="22" t="s">
        <v>14806</v>
      </c>
      <c r="C9033" s="22" t="s">
        <v>68</v>
      </c>
      <c r="D9033" s="22" t="s">
        <v>61</v>
      </c>
      <c r="E9033" s="22" t="s">
        <v>22195</v>
      </c>
      <c r="F9033" s="31">
        <v>42920.526087962964</v>
      </c>
      <c r="G9033" s="31">
        <v>43023</v>
      </c>
      <c r="H9033" s="31">
        <v>43388</v>
      </c>
      <c r="I9033" s="31">
        <v>42950</v>
      </c>
      <c r="J9033" s="22" t="s">
        <v>73</v>
      </c>
      <c r="K9033" s="32" t="s">
        <v>211</v>
      </c>
      <c r="L9033" s="32" t="s">
        <v>22196</v>
      </c>
      <c r="N9033" s="24">
        <v>0</v>
      </c>
      <c r="O9033" s="24">
        <v>0</v>
      </c>
      <c r="P9033" s="32" t="s">
        <v>1842</v>
      </c>
      <c r="Q9033" s="43" t="s">
        <v>1843</v>
      </c>
      <c r="R9033" s="43" t="s">
        <v>78</v>
      </c>
      <c r="S9033" s="47">
        <v>5</v>
      </c>
    </row>
    <row r="9034" spans="1:19" ht="12.75">
      <c r="A9034" s="22" t="s">
        <v>60</v>
      </c>
      <c r="B9034" s="22" t="s">
        <v>15209</v>
      </c>
      <c r="C9034" s="22" t="s">
        <v>68</v>
      </c>
      <c r="D9034" s="22" t="s">
        <v>61</v>
      </c>
      <c r="E9034" s="22" t="s">
        <v>22197</v>
      </c>
      <c r="F9034" s="31">
        <v>42934.702974537038</v>
      </c>
      <c r="G9034" s="31">
        <v>42934</v>
      </c>
      <c r="H9034" s="31">
        <v>43299</v>
      </c>
      <c r="I9034" s="31">
        <v>42964</v>
      </c>
      <c r="J9034" s="22" t="s">
        <v>73</v>
      </c>
      <c r="K9034" s="32" t="s">
        <v>74</v>
      </c>
      <c r="L9034" s="32" t="s">
        <v>22198</v>
      </c>
      <c r="N9034" s="24">
        <v>530.97</v>
      </c>
      <c r="O9034" s="24">
        <v>0</v>
      </c>
      <c r="P9034" s="32" t="s">
        <v>1812</v>
      </c>
      <c r="Q9034" s="43" t="s">
        <v>1813</v>
      </c>
      <c r="R9034" s="43" t="s">
        <v>78</v>
      </c>
      <c r="S9034" s="47">
        <v>5</v>
      </c>
    </row>
    <row r="9035" spans="1:19" ht="12.75">
      <c r="A9035" s="22" t="s">
        <v>60</v>
      </c>
      <c r="B9035" s="22" t="s">
        <v>14787</v>
      </c>
      <c r="C9035" s="22" t="s">
        <v>68</v>
      </c>
      <c r="D9035" s="22" t="s">
        <v>61</v>
      </c>
      <c r="E9035" s="22" t="s">
        <v>22199</v>
      </c>
      <c r="F9035" s="31">
        <v>42934.083935185183</v>
      </c>
      <c r="G9035" s="31">
        <v>42969</v>
      </c>
      <c r="H9035" s="31">
        <v>43334</v>
      </c>
      <c r="I9035" s="31">
        <v>42994.083935185183</v>
      </c>
      <c r="J9035" s="22" t="s">
        <v>101</v>
      </c>
      <c r="K9035" s="32" t="s">
        <v>102</v>
      </c>
      <c r="L9035" s="32" t="s">
        <v>22200</v>
      </c>
      <c r="N9035" s="24">
        <v>431.43</v>
      </c>
      <c r="O9035" s="24">
        <v>431.43</v>
      </c>
      <c r="P9035" s="32" t="s">
        <v>9360</v>
      </c>
      <c r="Q9035" s="43" t="s">
        <v>9361</v>
      </c>
      <c r="R9035" s="43" t="s">
        <v>78</v>
      </c>
      <c r="S9035" s="47">
        <v>1</v>
      </c>
    </row>
    <row r="9036" spans="1:19" ht="12.75">
      <c r="A9036" s="22" t="s">
        <v>60</v>
      </c>
      <c r="B9036" s="22" t="s">
        <v>15049</v>
      </c>
      <c r="C9036" s="22" t="s">
        <v>68</v>
      </c>
      <c r="D9036" s="22" t="s">
        <v>61</v>
      </c>
      <c r="E9036" s="22" t="s">
        <v>22201</v>
      </c>
      <c r="F9036" s="31">
        <v>42923.602303240739</v>
      </c>
      <c r="G9036" s="31">
        <v>42927</v>
      </c>
      <c r="H9036" s="31">
        <v>43281</v>
      </c>
      <c r="I9036" s="31">
        <v>42953</v>
      </c>
      <c r="J9036" s="22" t="s">
        <v>73</v>
      </c>
      <c r="K9036" s="32" t="s">
        <v>140</v>
      </c>
      <c r="L9036" s="32" t="s">
        <v>22202</v>
      </c>
      <c r="M9036" s="32" t="s">
        <v>22203</v>
      </c>
      <c r="N9036" s="24">
        <v>528.92619999999999</v>
      </c>
      <c r="O9036" s="24">
        <v>386.10</v>
      </c>
      <c r="P9036" s="32" t="s">
        <v>186</v>
      </c>
      <c r="Q9036" s="43" t="s">
        <v>187</v>
      </c>
      <c r="R9036" s="43" t="s">
        <v>111</v>
      </c>
      <c r="S9036" s="47">
        <v>5</v>
      </c>
    </row>
    <row r="9037" spans="1:19" ht="12.75">
      <c r="A9037" s="22" t="s">
        <v>60</v>
      </c>
      <c r="B9037" s="22" t="s">
        <v>14733</v>
      </c>
      <c r="C9037" s="22" t="s">
        <v>68</v>
      </c>
      <c r="D9037" s="22" t="s">
        <v>61</v>
      </c>
      <c r="E9037" s="22" t="s">
        <v>22204</v>
      </c>
      <c r="F9037" s="31">
        <v>42933.724363425921</v>
      </c>
      <c r="G9037" s="31">
        <v>42961</v>
      </c>
      <c r="H9037" s="31">
        <v>43327</v>
      </c>
      <c r="I9037" s="31">
        <v>42963</v>
      </c>
      <c r="J9037" s="22" t="s">
        <v>73</v>
      </c>
      <c r="K9037" s="32" t="s">
        <v>121</v>
      </c>
      <c r="L9037" s="32" t="s">
        <v>22205</v>
      </c>
      <c r="N9037" s="24">
        <v>3077.6224999999999</v>
      </c>
      <c r="O9037" s="24">
        <v>2442.9250000000002</v>
      </c>
      <c r="P9037" s="32" t="s">
        <v>81</v>
      </c>
      <c r="Q9037" s="43" t="s">
        <v>82</v>
      </c>
      <c r="R9037" s="43" t="s">
        <v>78</v>
      </c>
      <c r="S9037" s="47">
        <v>5</v>
      </c>
    </row>
    <row r="9038" spans="1:19" ht="12.75">
      <c r="A9038" s="22" t="s">
        <v>60</v>
      </c>
      <c r="B9038" s="22" t="s">
        <v>14751</v>
      </c>
      <c r="C9038" s="22" t="s">
        <v>68</v>
      </c>
      <c r="D9038" s="22" t="s">
        <v>61</v>
      </c>
      <c r="E9038" s="22" t="s">
        <v>22206</v>
      </c>
      <c r="F9038" s="31">
        <v>42941.590138888889</v>
      </c>
      <c r="G9038" s="31">
        <v>42947</v>
      </c>
      <c r="H9038" s="31">
        <v>43312</v>
      </c>
      <c r="I9038" s="31">
        <v>42971</v>
      </c>
      <c r="J9038" s="22" t="s">
        <v>73</v>
      </c>
      <c r="K9038" s="32" t="s">
        <v>102</v>
      </c>
      <c r="L9038" s="32" t="s">
        <v>22207</v>
      </c>
      <c r="N9038" s="24">
        <v>3525.1350000000002</v>
      </c>
      <c r="O9038" s="24">
        <v>3128.52</v>
      </c>
      <c r="P9038" s="32" t="s">
        <v>14901</v>
      </c>
      <c r="Q9038" s="43" t="s">
        <v>14902</v>
      </c>
      <c r="R9038" s="43" t="s">
        <v>78</v>
      </c>
      <c r="S9038" s="47">
        <v>5</v>
      </c>
    </row>
    <row r="9039" spans="1:19" ht="12.75">
      <c r="A9039" s="22" t="s">
        <v>60</v>
      </c>
      <c r="B9039" s="22" t="s">
        <v>14806</v>
      </c>
      <c r="C9039" s="22" t="s">
        <v>68</v>
      </c>
      <c r="D9039" s="22" t="s">
        <v>61</v>
      </c>
      <c r="E9039" s="22" t="s">
        <v>22208</v>
      </c>
      <c r="F9039" s="31">
        <v>42920.582129629627</v>
      </c>
      <c r="G9039" s="31">
        <v>42923</v>
      </c>
      <c r="H9039" s="31">
        <v>43288</v>
      </c>
      <c r="I9039" s="31">
        <v>42950</v>
      </c>
      <c r="J9039" s="22" t="s">
        <v>73</v>
      </c>
      <c r="K9039" s="32" t="s">
        <v>74</v>
      </c>
      <c r="L9039" s="32" t="s">
        <v>22209</v>
      </c>
      <c r="N9039" s="24">
        <v>0</v>
      </c>
      <c r="O9039" s="24">
        <v>0</v>
      </c>
      <c r="P9039" s="32" t="s">
        <v>2542</v>
      </c>
      <c r="Q9039" s="43" t="s">
        <v>2543</v>
      </c>
      <c r="R9039" s="43" t="s">
        <v>78</v>
      </c>
      <c r="S9039" s="47">
        <v>5</v>
      </c>
    </row>
    <row r="9040" spans="1:19" ht="12.75">
      <c r="A9040" s="22" t="s">
        <v>60</v>
      </c>
      <c r="B9040" s="22" t="s">
        <v>14803</v>
      </c>
      <c r="C9040" s="22" t="s">
        <v>68</v>
      </c>
      <c r="D9040" s="22" t="s">
        <v>61</v>
      </c>
      <c r="E9040" s="22" t="s">
        <v>22210</v>
      </c>
      <c r="F9040" s="31">
        <v>42922.482187499998</v>
      </c>
      <c r="G9040" s="31">
        <v>42946</v>
      </c>
      <c r="H9040" s="31">
        <v>43311</v>
      </c>
      <c r="I9040" s="31">
        <v>42952</v>
      </c>
      <c r="J9040" s="22" t="s">
        <v>73</v>
      </c>
      <c r="K9040" s="32" t="s">
        <v>140</v>
      </c>
      <c r="L9040" s="32" t="s">
        <v>22211</v>
      </c>
      <c r="M9040" s="32" t="s">
        <v>22212</v>
      </c>
      <c r="N9040" s="24">
        <v>2195.6866</v>
      </c>
      <c r="O9040" s="24">
        <v>1863.02</v>
      </c>
      <c r="P9040" s="32" t="s">
        <v>81</v>
      </c>
      <c r="Q9040" s="43" t="s">
        <v>82</v>
      </c>
      <c r="R9040" s="43" t="s">
        <v>78</v>
      </c>
      <c r="S9040" s="47">
        <v>5</v>
      </c>
    </row>
    <row r="9041" spans="1:19" ht="12.75">
      <c r="A9041" s="22" t="s">
        <v>60</v>
      </c>
      <c r="B9041" s="22" t="s">
        <v>14803</v>
      </c>
      <c r="C9041" s="22" t="s">
        <v>68</v>
      </c>
      <c r="D9041" s="22" t="s">
        <v>61</v>
      </c>
      <c r="E9041" s="22" t="s">
        <v>22213</v>
      </c>
      <c r="F9041" s="31">
        <v>42923.552256944444</v>
      </c>
      <c r="G9041" s="31">
        <v>42925</v>
      </c>
      <c r="H9041" s="31">
        <v>43290</v>
      </c>
      <c r="I9041" s="31">
        <v>42953</v>
      </c>
      <c r="J9041" s="22" t="s">
        <v>73</v>
      </c>
      <c r="K9041" s="32" t="s">
        <v>74</v>
      </c>
      <c r="L9041" s="32" t="s">
        <v>22214</v>
      </c>
      <c r="N9041" s="24">
        <v>1658.765</v>
      </c>
      <c r="O9041" s="24">
        <v>0</v>
      </c>
      <c r="P9041" s="32" t="s">
        <v>1155</v>
      </c>
      <c r="Q9041" s="43" t="s">
        <v>1156</v>
      </c>
      <c r="R9041" s="43" t="s">
        <v>78</v>
      </c>
      <c r="S9041" s="47">
        <v>5</v>
      </c>
    </row>
    <row r="9042" spans="1:19" ht="12.75">
      <c r="A9042" s="22" t="s">
        <v>60</v>
      </c>
      <c r="B9042" s="22" t="s">
        <v>14787</v>
      </c>
      <c r="C9042" s="22" t="s">
        <v>68</v>
      </c>
      <c r="D9042" s="22" t="s">
        <v>61</v>
      </c>
      <c r="E9042" s="22" t="s">
        <v>22215</v>
      </c>
      <c r="F9042" s="31">
        <v>42942.337060185186</v>
      </c>
      <c r="G9042" s="31">
        <v>42599</v>
      </c>
      <c r="H9042" s="31">
        <v>42964</v>
      </c>
      <c r="I9042" s="31">
        <v>42972.336134259254</v>
      </c>
      <c r="J9042" s="22" t="s">
        <v>107</v>
      </c>
      <c r="K9042" s="32" t="s">
        <v>140</v>
      </c>
      <c r="L9042" s="32" t="s">
        <v>22216</v>
      </c>
      <c r="M9042" s="32" t="s">
        <v>22217</v>
      </c>
      <c r="N9042" s="24">
        <v>0</v>
      </c>
      <c r="O9042" s="24">
        <v>0</v>
      </c>
      <c r="P9042" s="32" t="s">
        <v>1842</v>
      </c>
      <c r="Q9042" s="43" t="s">
        <v>1843</v>
      </c>
      <c r="R9042" s="43" t="s">
        <v>78</v>
      </c>
      <c r="S9042" s="47">
        <v>1</v>
      </c>
    </row>
    <row r="9043" spans="1:19" ht="12.75">
      <c r="A9043" s="22" t="s">
        <v>60</v>
      </c>
      <c r="B9043" s="22" t="s">
        <v>14787</v>
      </c>
      <c r="C9043" s="22" t="s">
        <v>68</v>
      </c>
      <c r="D9043" s="22" t="s">
        <v>61</v>
      </c>
      <c r="E9043" s="22" t="s">
        <v>22218</v>
      </c>
      <c r="F9043" s="31">
        <v>42922.084293981483</v>
      </c>
      <c r="G9043" s="31">
        <v>42957</v>
      </c>
      <c r="H9043" s="31">
        <v>43322</v>
      </c>
      <c r="I9043" s="31">
        <v>42982.084293981483</v>
      </c>
      <c r="J9043" s="22" t="s">
        <v>101</v>
      </c>
      <c r="K9043" s="32" t="s">
        <v>140</v>
      </c>
      <c r="L9043" s="32" t="s">
        <v>22219</v>
      </c>
      <c r="M9043" s="32" t="s">
        <v>22220</v>
      </c>
      <c r="N9043" s="24">
        <v>629.66330000000005</v>
      </c>
      <c r="O9043" s="24">
        <v>450.40</v>
      </c>
      <c r="P9043" s="32" t="s">
        <v>208</v>
      </c>
      <c r="Q9043" s="43" t="s">
        <v>209</v>
      </c>
      <c r="R9043" s="43" t="s">
        <v>78</v>
      </c>
      <c r="S9043" s="47">
        <v>5</v>
      </c>
    </row>
    <row r="9044" spans="1:19" ht="12.75">
      <c r="A9044" s="22" t="s">
        <v>60</v>
      </c>
      <c r="B9044" s="22" t="s">
        <v>14806</v>
      </c>
      <c r="C9044" s="22" t="s">
        <v>68</v>
      </c>
      <c r="D9044" s="22" t="s">
        <v>61</v>
      </c>
      <c r="E9044" s="22" t="s">
        <v>22221</v>
      </c>
      <c r="F9044" s="31">
        <v>42934.449861111112</v>
      </c>
      <c r="G9044" s="31">
        <v>42934</v>
      </c>
      <c r="H9044" s="31">
        <v>43279</v>
      </c>
      <c r="I9044" s="31">
        <v>42964</v>
      </c>
      <c r="J9044" s="22" t="s">
        <v>73</v>
      </c>
      <c r="K9044" s="32" t="s">
        <v>121</v>
      </c>
      <c r="L9044" s="32" t="s">
        <v>22222</v>
      </c>
      <c r="N9044" s="24">
        <v>581.25400000000002</v>
      </c>
      <c r="O9044" s="24">
        <v>474.30</v>
      </c>
      <c r="P9044" s="32" t="s">
        <v>809</v>
      </c>
      <c r="Q9044" s="43" t="s">
        <v>810</v>
      </c>
      <c r="R9044" s="43" t="s">
        <v>78</v>
      </c>
      <c r="S9044" s="47">
        <v>6</v>
      </c>
    </row>
    <row r="9045" spans="1:19" ht="12.75">
      <c r="A9045" s="22" t="s">
        <v>60</v>
      </c>
      <c r="B9045" s="22" t="s">
        <v>14787</v>
      </c>
      <c r="C9045" s="22" t="s">
        <v>68</v>
      </c>
      <c r="D9045" s="22" t="s">
        <v>61</v>
      </c>
      <c r="E9045" s="22" t="s">
        <v>22223</v>
      </c>
      <c r="F9045" s="31">
        <v>42940.48337962963</v>
      </c>
      <c r="G9045" s="31">
        <v>42940</v>
      </c>
      <c r="H9045" s="31">
        <v>43305</v>
      </c>
      <c r="I9045" s="31">
        <v>42970.481990740736</v>
      </c>
      <c r="J9045" s="22" t="s">
        <v>73</v>
      </c>
      <c r="K9045" s="32" t="s">
        <v>102</v>
      </c>
      <c r="L9045" s="32" t="s">
        <v>22224</v>
      </c>
      <c r="N9045" s="24">
        <v>504.7953</v>
      </c>
      <c r="O9045" s="24">
        <v>450.69659999999999</v>
      </c>
      <c r="P9045" s="32" t="s">
        <v>2373</v>
      </c>
      <c r="Q9045" s="43" t="s">
        <v>2374</v>
      </c>
      <c r="R9045" s="43" t="s">
        <v>78</v>
      </c>
      <c r="S9045" s="47">
        <v>5</v>
      </c>
    </row>
    <row r="9046" spans="1:19" ht="12.75">
      <c r="A9046" s="22" t="s">
        <v>60</v>
      </c>
      <c r="B9046" s="22" t="s">
        <v>14751</v>
      </c>
      <c r="C9046" s="22" t="s">
        <v>68</v>
      </c>
      <c r="D9046" s="22" t="s">
        <v>61</v>
      </c>
      <c r="E9046" s="22" t="s">
        <v>22225</v>
      </c>
      <c r="F9046" s="31">
        <v>42942.665393518517</v>
      </c>
      <c r="G9046" s="31">
        <v>42942</v>
      </c>
      <c r="H9046" s="31">
        <v>43312</v>
      </c>
      <c r="I9046" s="31">
        <v>42972</v>
      </c>
      <c r="J9046" s="22" t="s">
        <v>73</v>
      </c>
      <c r="K9046" s="32" t="s">
        <v>102</v>
      </c>
      <c r="L9046" s="32" t="s">
        <v>22226</v>
      </c>
      <c r="N9046" s="24">
        <v>336.16</v>
      </c>
      <c r="O9046" s="24">
        <v>361.76</v>
      </c>
      <c r="P9046" s="32" t="s">
        <v>548</v>
      </c>
      <c r="Q9046" s="43" t="s">
        <v>549</v>
      </c>
      <c r="R9046" s="43" t="s">
        <v>78</v>
      </c>
      <c r="S9046" s="47">
        <v>5</v>
      </c>
    </row>
    <row r="9047" spans="1:19" ht="12.75">
      <c r="A9047" s="22" t="s">
        <v>60</v>
      </c>
      <c r="B9047" s="22" t="s">
        <v>14744</v>
      </c>
      <c r="C9047" s="22" t="s">
        <v>68</v>
      </c>
      <c r="D9047" s="22" t="s">
        <v>61</v>
      </c>
      <c r="E9047" s="22" t="s">
        <v>22227</v>
      </c>
      <c r="F9047" s="31">
        <v>42930.503391203703</v>
      </c>
      <c r="G9047" s="31">
        <v>42947</v>
      </c>
      <c r="H9047" s="31">
        <v>43312</v>
      </c>
      <c r="I9047" s="31">
        <v>42960</v>
      </c>
      <c r="J9047" s="22" t="s">
        <v>107</v>
      </c>
      <c r="K9047" s="32" t="s">
        <v>121</v>
      </c>
      <c r="L9047" s="32" t="s">
        <v>22228</v>
      </c>
      <c r="N9047" s="24">
        <v>0</v>
      </c>
      <c r="O9047" s="24">
        <v>0</v>
      </c>
      <c r="P9047" s="32" t="s">
        <v>576</v>
      </c>
      <c r="Q9047" s="43" t="s">
        <v>577</v>
      </c>
      <c r="R9047" s="43" t="s">
        <v>111</v>
      </c>
      <c r="S9047" s="47">
        <v>1</v>
      </c>
    </row>
    <row r="9048" spans="1:19" ht="12.75">
      <c r="A9048" s="22" t="s">
        <v>60</v>
      </c>
      <c r="B9048" s="22" t="s">
        <v>14851</v>
      </c>
      <c r="C9048" s="22" t="s">
        <v>68</v>
      </c>
      <c r="D9048" s="22" t="s">
        <v>61</v>
      </c>
      <c r="E9048" s="22" t="s">
        <v>22229</v>
      </c>
      <c r="F9048" s="31">
        <v>42942.490578703699</v>
      </c>
      <c r="G9048" s="31">
        <v>42942</v>
      </c>
      <c r="H9048" s="31">
        <v>43307</v>
      </c>
      <c r="I9048" s="31">
        <v>42972</v>
      </c>
      <c r="J9048" s="22" t="s">
        <v>73</v>
      </c>
      <c r="K9048" s="32" t="s">
        <v>102</v>
      </c>
      <c r="L9048" s="32" t="s">
        <v>22230</v>
      </c>
      <c r="N9048" s="24">
        <v>859.19</v>
      </c>
      <c r="O9048" s="24">
        <v>855.21</v>
      </c>
      <c r="P9048" s="32" t="s">
        <v>2373</v>
      </c>
      <c r="Q9048" s="43" t="s">
        <v>2374</v>
      </c>
      <c r="R9048" s="43" t="s">
        <v>78</v>
      </c>
      <c r="S9048" s="47">
        <v>5</v>
      </c>
    </row>
    <row r="9049" spans="1:19" ht="12.75">
      <c r="A9049" s="22" t="s">
        <v>60</v>
      </c>
      <c r="B9049" s="22" t="s">
        <v>14787</v>
      </c>
      <c r="C9049" s="22" t="s">
        <v>68</v>
      </c>
      <c r="D9049" s="22" t="s">
        <v>61</v>
      </c>
      <c r="E9049" s="22" t="s">
        <v>22231</v>
      </c>
      <c r="F9049" s="31">
        <v>42922.262210648143</v>
      </c>
      <c r="G9049" s="31">
        <v>42964</v>
      </c>
      <c r="H9049" s="31">
        <v>43329</v>
      </c>
      <c r="I9049" s="31">
        <v>42982.262210648143</v>
      </c>
      <c r="J9049" s="22" t="s">
        <v>73</v>
      </c>
      <c r="K9049" s="32" t="s">
        <v>121</v>
      </c>
      <c r="L9049" s="32" t="s">
        <v>22232</v>
      </c>
      <c r="N9049" s="24">
        <v>434.92</v>
      </c>
      <c r="O9049" s="24">
        <v>431.99</v>
      </c>
      <c r="P9049" s="32" t="s">
        <v>872</v>
      </c>
      <c r="Q9049" s="43" t="s">
        <v>873</v>
      </c>
      <c r="R9049" s="43" t="s">
        <v>78</v>
      </c>
      <c r="S9049" s="47">
        <v>5</v>
      </c>
    </row>
    <row r="9050" spans="1:19" ht="12.75">
      <c r="A9050" s="22" t="s">
        <v>60</v>
      </c>
      <c r="B9050" s="22" t="s">
        <v>15308</v>
      </c>
      <c r="C9050" s="22" t="s">
        <v>68</v>
      </c>
      <c r="D9050" s="22" t="s">
        <v>61</v>
      </c>
      <c r="E9050" s="22" t="s">
        <v>22233</v>
      </c>
      <c r="F9050" s="31">
        <v>42936.394502314812</v>
      </c>
      <c r="G9050" s="31">
        <v>42936</v>
      </c>
      <c r="H9050" s="31">
        <v>43301</v>
      </c>
      <c r="I9050" s="31">
        <v>42966</v>
      </c>
      <c r="J9050" s="22" t="s">
        <v>73</v>
      </c>
      <c r="K9050" s="32" t="s">
        <v>74</v>
      </c>
      <c r="L9050" s="32" t="s">
        <v>22234</v>
      </c>
      <c r="N9050" s="24">
        <v>365.32</v>
      </c>
      <c r="O9050" s="24">
        <v>0</v>
      </c>
      <c r="P9050" s="32" t="s">
        <v>22235</v>
      </c>
      <c r="Q9050" s="43" t="s">
        <v>22236</v>
      </c>
      <c r="R9050" s="43" t="s">
        <v>78</v>
      </c>
      <c r="S9050" s="47">
        <v>5</v>
      </c>
    </row>
    <row r="9051" spans="1:19" ht="12.75">
      <c r="A9051" s="22" t="s">
        <v>60</v>
      </c>
      <c r="B9051" s="22" t="s">
        <v>14744</v>
      </c>
      <c r="C9051" s="22" t="s">
        <v>68</v>
      </c>
      <c r="D9051" s="22" t="s">
        <v>61</v>
      </c>
      <c r="E9051" s="22" t="s">
        <v>22237</v>
      </c>
      <c r="F9051" s="31">
        <v>42933.414131944446</v>
      </c>
      <c r="G9051" s="31">
        <v>42947</v>
      </c>
      <c r="H9051" s="31">
        <v>43312</v>
      </c>
      <c r="I9051" s="31">
        <v>42963</v>
      </c>
      <c r="J9051" s="22" t="s">
        <v>306</v>
      </c>
      <c r="K9051" s="32" t="s">
        <v>121</v>
      </c>
      <c r="L9051" s="32" t="s">
        <v>22238</v>
      </c>
      <c r="N9051" s="24">
        <v>-7362.6700000000001</v>
      </c>
      <c r="O9051" s="24">
        <v>-7362.6700000000001</v>
      </c>
      <c r="P9051" s="32" t="s">
        <v>576</v>
      </c>
      <c r="Q9051" s="43" t="s">
        <v>577</v>
      </c>
      <c r="R9051" s="43" t="s">
        <v>78</v>
      </c>
      <c r="S9051" s="47">
        <v>1</v>
      </c>
    </row>
    <row r="9052" spans="1:19" ht="12.75">
      <c r="A9052" s="22" t="s">
        <v>60</v>
      </c>
      <c r="B9052" s="22" t="s">
        <v>14787</v>
      </c>
      <c r="C9052" s="22" t="s">
        <v>68</v>
      </c>
      <c r="D9052" s="22" t="s">
        <v>61</v>
      </c>
      <c r="E9052" s="22" t="s">
        <v>22239</v>
      </c>
      <c r="F9052" s="31">
        <v>42935.495347222219</v>
      </c>
      <c r="G9052" s="31">
        <v>42935</v>
      </c>
      <c r="H9052" s="31">
        <v>43300</v>
      </c>
      <c r="I9052" s="31">
        <v>42965.489560185182</v>
      </c>
      <c r="J9052" s="22" t="s">
        <v>73</v>
      </c>
      <c r="K9052" s="32" t="s">
        <v>140</v>
      </c>
      <c r="L9052" s="32" t="s">
        <v>22240</v>
      </c>
      <c r="M9052" s="32" t="s">
        <v>22241</v>
      </c>
      <c r="N9052" s="24">
        <v>1507.6790000000001</v>
      </c>
      <c r="O9052" s="24">
        <v>1082.4775</v>
      </c>
      <c r="P9052" s="32" t="s">
        <v>4847</v>
      </c>
      <c r="Q9052" s="43" t="s">
        <v>4848</v>
      </c>
      <c r="R9052" s="43" t="s">
        <v>78</v>
      </c>
      <c r="S9052" s="47">
        <v>6</v>
      </c>
    </row>
    <row r="9053" spans="1:19" ht="12.75">
      <c r="A9053" s="22" t="s">
        <v>60</v>
      </c>
      <c r="B9053" s="22" t="s">
        <v>15209</v>
      </c>
      <c r="C9053" s="22" t="s">
        <v>68</v>
      </c>
      <c r="D9053" s="22" t="s">
        <v>61</v>
      </c>
      <c r="E9053" s="22" t="s">
        <v>22242</v>
      </c>
      <c r="F9053" s="31">
        <v>42935.648634259254</v>
      </c>
      <c r="G9053" s="31">
        <v>42935</v>
      </c>
      <c r="H9053" s="31">
        <v>43300</v>
      </c>
      <c r="I9053" s="31">
        <v>42965</v>
      </c>
      <c r="J9053" s="22" t="s">
        <v>73</v>
      </c>
      <c r="K9053" s="32" t="s">
        <v>74</v>
      </c>
      <c r="L9053" s="32" t="s">
        <v>22243</v>
      </c>
      <c r="N9053" s="24">
        <v>1508.9275</v>
      </c>
      <c r="O9053" s="24">
        <v>0</v>
      </c>
      <c r="P9053" s="32" t="s">
        <v>81</v>
      </c>
      <c r="Q9053" s="43" t="s">
        <v>82</v>
      </c>
      <c r="R9053" s="43" t="s">
        <v>78</v>
      </c>
      <c r="S9053" s="47">
        <v>5</v>
      </c>
    </row>
    <row r="9054" spans="1:19" ht="12.75">
      <c r="A9054" s="22" t="s">
        <v>60</v>
      </c>
      <c r="B9054" s="22" t="s">
        <v>14787</v>
      </c>
      <c r="C9054" s="22" t="s">
        <v>68</v>
      </c>
      <c r="D9054" s="22" t="s">
        <v>61</v>
      </c>
      <c r="E9054" s="22" t="s">
        <v>22244</v>
      </c>
      <c r="F9054" s="31">
        <v>42937.606504629628</v>
      </c>
      <c r="G9054" s="31">
        <v>42952</v>
      </c>
      <c r="H9054" s="31">
        <v>43317</v>
      </c>
      <c r="I9054" s="31">
        <v>42967.604074074072</v>
      </c>
      <c r="J9054" s="22" t="s">
        <v>73</v>
      </c>
      <c r="K9054" s="32" t="s">
        <v>74</v>
      </c>
      <c r="L9054" s="32" t="s">
        <v>22245</v>
      </c>
      <c r="N9054" s="24">
        <v>716.60</v>
      </c>
      <c r="O9054" s="24">
        <v>0</v>
      </c>
      <c r="P9054" s="32" t="s">
        <v>236</v>
      </c>
      <c r="Q9054" s="43" t="s">
        <v>237</v>
      </c>
      <c r="R9054" s="43" t="s">
        <v>78</v>
      </c>
      <c r="S9054" s="47">
        <v>4</v>
      </c>
    </row>
    <row r="9055" spans="1:19" ht="12.75">
      <c r="A9055" s="22" t="s">
        <v>60</v>
      </c>
      <c r="B9055" s="22" t="s">
        <v>14803</v>
      </c>
      <c r="C9055" s="22" t="s">
        <v>68</v>
      </c>
      <c r="D9055" s="22" t="s">
        <v>61</v>
      </c>
      <c r="E9055" s="22" t="s">
        <v>22246</v>
      </c>
      <c r="F9055" s="31">
        <v>42940.524467592593</v>
      </c>
      <c r="G9055" s="31">
        <v>42958</v>
      </c>
      <c r="H9055" s="31">
        <v>43323</v>
      </c>
      <c r="I9055" s="31">
        <v>42970</v>
      </c>
      <c r="J9055" s="22" t="s">
        <v>73</v>
      </c>
      <c r="K9055" s="32" t="s">
        <v>74</v>
      </c>
      <c r="L9055" s="32" t="s">
        <v>22247</v>
      </c>
      <c r="N9055" s="24">
        <v>623.36</v>
      </c>
      <c r="O9055" s="24">
        <v>0</v>
      </c>
      <c r="P9055" s="32" t="s">
        <v>2193</v>
      </c>
      <c r="Q9055" s="43" t="s">
        <v>2194</v>
      </c>
      <c r="R9055" s="43" t="s">
        <v>78</v>
      </c>
      <c r="S9055" s="47">
        <v>4</v>
      </c>
    </row>
    <row r="9056" spans="1:19" ht="12.75">
      <c r="A9056" s="22" t="s">
        <v>60</v>
      </c>
      <c r="B9056" s="22" t="s">
        <v>14787</v>
      </c>
      <c r="C9056" s="22" t="s">
        <v>68</v>
      </c>
      <c r="D9056" s="22" t="s">
        <v>61</v>
      </c>
      <c r="E9056" s="22" t="s">
        <v>22248</v>
      </c>
      <c r="F9056" s="31">
        <v>42928.355405092589</v>
      </c>
      <c r="G9056" s="31">
        <v>42936</v>
      </c>
      <c r="H9056" s="31">
        <v>43301</v>
      </c>
      <c r="I9056" s="31">
        <v>42958.35429398148</v>
      </c>
      <c r="J9056" s="22" t="s">
        <v>107</v>
      </c>
      <c r="K9056" s="32" t="s">
        <v>140</v>
      </c>
      <c r="L9056" s="32" t="s">
        <v>22249</v>
      </c>
      <c r="M9056" s="32" t="s">
        <v>16517</v>
      </c>
      <c r="N9056" s="24">
        <v>0</v>
      </c>
      <c r="O9056" s="24">
        <v>0</v>
      </c>
      <c r="P9056" s="32" t="s">
        <v>6127</v>
      </c>
      <c r="Q9056" s="43" t="s">
        <v>6128</v>
      </c>
      <c r="R9056" s="43" t="s">
        <v>111</v>
      </c>
      <c r="S9056" s="47">
        <v>1</v>
      </c>
    </row>
    <row r="9057" spans="1:19" ht="12.75">
      <c r="A9057" s="22" t="s">
        <v>60</v>
      </c>
      <c r="B9057" s="22" t="s">
        <v>15746</v>
      </c>
      <c r="C9057" s="22" t="s">
        <v>68</v>
      </c>
      <c r="D9057" s="22" t="s">
        <v>61</v>
      </c>
      <c r="E9057" s="22" t="s">
        <v>22250</v>
      </c>
      <c r="F9057" s="31">
        <v>42942.544444444444</v>
      </c>
      <c r="G9057" s="31">
        <v>42943</v>
      </c>
      <c r="H9057" s="31">
        <v>43308</v>
      </c>
      <c r="I9057" s="31">
        <v>42972</v>
      </c>
      <c r="J9057" s="22" t="s">
        <v>73</v>
      </c>
      <c r="K9057" s="32" t="s">
        <v>74</v>
      </c>
      <c r="L9057" s="32" t="s">
        <v>22251</v>
      </c>
      <c r="N9057" s="24">
        <v>300</v>
      </c>
      <c r="O9057" s="24">
        <v>0</v>
      </c>
      <c r="P9057" s="32" t="s">
        <v>22252</v>
      </c>
      <c r="Q9057" s="43" t="s">
        <v>22253</v>
      </c>
      <c r="R9057" s="43" t="s">
        <v>78</v>
      </c>
      <c r="S9057" s="47">
        <v>5</v>
      </c>
    </row>
    <row r="9058" spans="1:19" ht="12.75">
      <c r="A9058" s="22" t="s">
        <v>60</v>
      </c>
      <c r="B9058" s="22" t="s">
        <v>15583</v>
      </c>
      <c r="C9058" s="22" t="s">
        <v>68</v>
      </c>
      <c r="D9058" s="22" t="s">
        <v>61</v>
      </c>
      <c r="E9058" s="22" t="s">
        <v>22254</v>
      </c>
      <c r="F9058" s="31">
        <v>42924.084351851852</v>
      </c>
      <c r="G9058" s="31">
        <v>42959</v>
      </c>
      <c r="H9058" s="31">
        <v>43324</v>
      </c>
      <c r="I9058" s="31">
        <v>42984.084351851852</v>
      </c>
      <c r="J9058" s="22" t="s">
        <v>101</v>
      </c>
      <c r="K9058" s="32" t="s">
        <v>140</v>
      </c>
      <c r="L9058" s="32" t="s">
        <v>22255</v>
      </c>
      <c r="M9058" s="32" t="s">
        <v>22256</v>
      </c>
      <c r="N9058" s="24">
        <v>420.55</v>
      </c>
      <c r="O9058" s="24">
        <v>301.13</v>
      </c>
      <c r="P9058" s="32" t="s">
        <v>809</v>
      </c>
      <c r="Q9058" s="43" t="s">
        <v>810</v>
      </c>
      <c r="R9058" s="43" t="s">
        <v>78</v>
      </c>
      <c r="S9058" s="47">
        <v>5</v>
      </c>
    </row>
    <row r="9059" spans="1:19" ht="12.75">
      <c r="A9059" s="22" t="s">
        <v>60</v>
      </c>
      <c r="B9059" s="22" t="s">
        <v>14751</v>
      </c>
      <c r="C9059" s="22" t="s">
        <v>68</v>
      </c>
      <c r="D9059" s="22" t="s">
        <v>61</v>
      </c>
      <c r="E9059" s="22" t="s">
        <v>22257</v>
      </c>
      <c r="F9059" s="31">
        <v>42926.423611111109</v>
      </c>
      <c r="G9059" s="31">
        <v>42927</v>
      </c>
      <c r="H9059" s="31">
        <v>43281</v>
      </c>
      <c r="I9059" s="31">
        <v>42956</v>
      </c>
      <c r="J9059" s="22" t="s">
        <v>73</v>
      </c>
      <c r="K9059" s="32" t="s">
        <v>74</v>
      </c>
      <c r="L9059" s="32" t="s">
        <v>22258</v>
      </c>
      <c r="N9059" s="24">
        <v>538.39</v>
      </c>
      <c r="O9059" s="24">
        <v>0</v>
      </c>
      <c r="P9059" s="32" t="s">
        <v>392</v>
      </c>
      <c r="Q9059" s="43" t="s">
        <v>393</v>
      </c>
      <c r="R9059" s="43" t="s">
        <v>78</v>
      </c>
      <c r="S9059" s="47">
        <v>5</v>
      </c>
    </row>
    <row r="9060" spans="1:19" ht="12.75">
      <c r="A9060" s="22" t="s">
        <v>60</v>
      </c>
      <c r="B9060" s="22" t="s">
        <v>14751</v>
      </c>
      <c r="C9060" s="22" t="s">
        <v>68</v>
      </c>
      <c r="D9060" s="22" t="s">
        <v>61</v>
      </c>
      <c r="E9060" s="22" t="s">
        <v>22259</v>
      </c>
      <c r="F9060" s="31">
        <v>42940.704965277779</v>
      </c>
      <c r="G9060" s="31">
        <v>42941</v>
      </c>
      <c r="H9060" s="31">
        <v>43312</v>
      </c>
      <c r="I9060" s="31">
        <v>42970</v>
      </c>
      <c r="J9060" s="22" t="s">
        <v>73</v>
      </c>
      <c r="K9060" s="32" t="s">
        <v>74</v>
      </c>
      <c r="L9060" s="32" t="s">
        <v>22260</v>
      </c>
      <c r="N9060" s="24">
        <v>1449.2339999999999</v>
      </c>
      <c r="O9060" s="24">
        <v>0</v>
      </c>
      <c r="P9060" s="32" t="s">
        <v>22261</v>
      </c>
      <c r="Q9060" s="43" t="s">
        <v>22262</v>
      </c>
      <c r="R9060" s="43" t="s">
        <v>78</v>
      </c>
      <c r="S9060" s="47">
        <v>5</v>
      </c>
    </row>
    <row r="9061" spans="1:19" ht="12.75">
      <c r="A9061" s="22" t="s">
        <v>60</v>
      </c>
      <c r="B9061" s="22" t="s">
        <v>14737</v>
      </c>
      <c r="C9061" s="22" t="s">
        <v>68</v>
      </c>
      <c r="D9061" s="22" t="s">
        <v>61</v>
      </c>
      <c r="E9061" s="22" t="s">
        <v>22263</v>
      </c>
      <c r="F9061" s="31">
        <v>42921.409328703703</v>
      </c>
      <c r="G9061" s="31">
        <v>42921</v>
      </c>
      <c r="H9061" s="31">
        <v>43069</v>
      </c>
      <c r="I9061" s="31">
        <v>42951</v>
      </c>
      <c r="J9061" s="22" t="s">
        <v>73</v>
      </c>
      <c r="K9061" s="32" t="s">
        <v>211</v>
      </c>
      <c r="L9061" s="32" t="s">
        <v>22264</v>
      </c>
      <c r="N9061" s="24">
        <v>0</v>
      </c>
      <c r="O9061" s="24">
        <v>0</v>
      </c>
      <c r="P9061" s="32" t="s">
        <v>81</v>
      </c>
      <c r="Q9061" s="43" t="s">
        <v>82</v>
      </c>
      <c r="R9061" s="43" t="s">
        <v>78</v>
      </c>
      <c r="S9061" s="47">
        <v>6</v>
      </c>
    </row>
    <row r="9062" spans="1:19" ht="12.75">
      <c r="A9062" s="22" t="s">
        <v>60</v>
      </c>
      <c r="B9062" s="22" t="s">
        <v>14751</v>
      </c>
      <c r="C9062" s="22" t="s">
        <v>68</v>
      </c>
      <c r="D9062" s="22" t="s">
        <v>61</v>
      </c>
      <c r="E9062" s="22" t="s">
        <v>22265</v>
      </c>
      <c r="F9062" s="31">
        <v>42934.549155092594</v>
      </c>
      <c r="G9062" s="31">
        <v>42947</v>
      </c>
      <c r="H9062" s="31">
        <v>43312</v>
      </c>
      <c r="I9062" s="31">
        <v>42964</v>
      </c>
      <c r="J9062" s="22" t="s">
        <v>73</v>
      </c>
      <c r="K9062" s="32" t="s">
        <v>140</v>
      </c>
      <c r="L9062" s="32" t="s">
        <v>22266</v>
      </c>
      <c r="M9062" s="32" t="s">
        <v>22267</v>
      </c>
      <c r="N9062" s="24">
        <v>2753.9949999999999</v>
      </c>
      <c r="O9062" s="24">
        <v>2218.04</v>
      </c>
      <c r="P9062" s="32" t="s">
        <v>422</v>
      </c>
      <c r="Q9062" s="43" t="s">
        <v>423</v>
      </c>
      <c r="R9062" s="43" t="s">
        <v>78</v>
      </c>
      <c r="S9062" s="47">
        <v>5</v>
      </c>
    </row>
    <row r="9063" spans="1:19" ht="12.75">
      <c r="A9063" s="22" t="s">
        <v>60</v>
      </c>
      <c r="B9063" s="22" t="s">
        <v>14787</v>
      </c>
      <c r="C9063" s="22" t="s">
        <v>68</v>
      </c>
      <c r="D9063" s="22" t="s">
        <v>61</v>
      </c>
      <c r="E9063" s="22" t="s">
        <v>22268</v>
      </c>
      <c r="F9063" s="31">
        <v>42937.140162037038</v>
      </c>
      <c r="G9063" s="31">
        <v>42961</v>
      </c>
      <c r="H9063" s="31">
        <v>43326</v>
      </c>
      <c r="I9063" s="31">
        <v>42997.140162037038</v>
      </c>
      <c r="J9063" s="22" t="s">
        <v>73</v>
      </c>
      <c r="K9063" s="32" t="s">
        <v>121</v>
      </c>
      <c r="L9063" s="32" t="s">
        <v>22269</v>
      </c>
      <c r="N9063" s="24">
        <v>754.50</v>
      </c>
      <c r="O9063" s="24">
        <v>0</v>
      </c>
      <c r="P9063" s="32" t="s">
        <v>336</v>
      </c>
      <c r="Q9063" s="43" t="s">
        <v>337</v>
      </c>
      <c r="R9063" s="43" t="s">
        <v>78</v>
      </c>
      <c r="S9063" s="47">
        <v>5</v>
      </c>
    </row>
    <row r="9064" spans="1:19" ht="12.75">
      <c r="A9064" s="22" t="s">
        <v>60</v>
      </c>
      <c r="B9064" s="22" t="s">
        <v>14787</v>
      </c>
      <c r="C9064" s="22" t="s">
        <v>68</v>
      </c>
      <c r="D9064" s="22" t="s">
        <v>61</v>
      </c>
      <c r="E9064" s="22" t="s">
        <v>22270</v>
      </c>
      <c r="F9064" s="31">
        <v>42927.565405092588</v>
      </c>
      <c r="G9064" s="31">
        <v>42927</v>
      </c>
      <c r="H9064" s="31">
        <v>43292</v>
      </c>
      <c r="I9064" s="31">
        <v>42957.562372685185</v>
      </c>
      <c r="J9064" s="22" t="s">
        <v>73</v>
      </c>
      <c r="K9064" s="32" t="s">
        <v>74</v>
      </c>
      <c r="L9064" s="32" t="s">
        <v>22271</v>
      </c>
      <c r="N9064" s="24">
        <v>769.82</v>
      </c>
      <c r="O9064" s="24">
        <v>0</v>
      </c>
      <c r="P9064" s="32" t="s">
        <v>10719</v>
      </c>
      <c r="Q9064" s="43" t="s">
        <v>10720</v>
      </c>
      <c r="R9064" s="43" t="s">
        <v>78</v>
      </c>
      <c r="S9064" s="47">
        <v>5</v>
      </c>
    </row>
    <row r="9065" spans="1:19" ht="12.75">
      <c r="A9065" s="22" t="s">
        <v>60</v>
      </c>
      <c r="B9065" s="22" t="s">
        <v>14787</v>
      </c>
      <c r="C9065" s="22" t="s">
        <v>68</v>
      </c>
      <c r="D9065" s="22" t="s">
        <v>61</v>
      </c>
      <c r="E9065" s="22" t="s">
        <v>22272</v>
      </c>
      <c r="F9065" s="31">
        <v>42947.445011574069</v>
      </c>
      <c r="G9065" s="31">
        <v>42948</v>
      </c>
      <c r="H9065" s="31">
        <v>43313</v>
      </c>
      <c r="I9065" s="31">
        <v>42977.441678240742</v>
      </c>
      <c r="J9065" s="22" t="s">
        <v>73</v>
      </c>
      <c r="K9065" s="32" t="s">
        <v>121</v>
      </c>
      <c r="L9065" s="32" t="s">
        <v>22273</v>
      </c>
      <c r="N9065" s="24">
        <v>1415.675</v>
      </c>
      <c r="O9065" s="24">
        <v>775.37</v>
      </c>
      <c r="P9065" s="32" t="s">
        <v>1575</v>
      </c>
      <c r="Q9065" s="43" t="s">
        <v>1576</v>
      </c>
      <c r="R9065" s="43" t="s">
        <v>78</v>
      </c>
      <c r="S9065" s="47">
        <v>5</v>
      </c>
    </row>
    <row r="9066" spans="1:19" ht="12.75">
      <c r="A9066" s="22" t="s">
        <v>60</v>
      </c>
      <c r="B9066" s="22" t="s">
        <v>14883</v>
      </c>
      <c r="C9066" s="22" t="s">
        <v>68</v>
      </c>
      <c r="D9066" s="22" t="s">
        <v>61</v>
      </c>
      <c r="E9066" s="22" t="s">
        <v>22274</v>
      </c>
      <c r="F9066" s="31">
        <v>42941.084664351853</v>
      </c>
      <c r="G9066" s="31">
        <v>42976</v>
      </c>
      <c r="H9066" s="31">
        <v>43341</v>
      </c>
      <c r="I9066" s="31">
        <v>43001.084664351853</v>
      </c>
      <c r="J9066" s="22" t="s">
        <v>101</v>
      </c>
      <c r="K9066" s="32" t="s">
        <v>102</v>
      </c>
      <c r="L9066" s="32" t="s">
        <v>22275</v>
      </c>
      <c r="N9066" s="24">
        <v>946.98</v>
      </c>
      <c r="O9066" s="24">
        <v>946.98</v>
      </c>
      <c r="P9066" s="32" t="s">
        <v>943</v>
      </c>
      <c r="Q9066" s="43" t="s">
        <v>944</v>
      </c>
      <c r="R9066" s="43" t="s">
        <v>78</v>
      </c>
      <c r="S9066" s="47">
        <v>1</v>
      </c>
    </row>
    <row r="9067" spans="1:19" ht="12.75">
      <c r="A9067" s="22" t="s">
        <v>60</v>
      </c>
      <c r="B9067" s="22" t="s">
        <v>14961</v>
      </c>
      <c r="C9067" s="22" t="s">
        <v>68</v>
      </c>
      <c r="D9067" s="22" t="s">
        <v>61</v>
      </c>
      <c r="E9067" s="22" t="s">
        <v>22276</v>
      </c>
      <c r="F9067" s="31">
        <v>42930.642905092594</v>
      </c>
      <c r="G9067" s="31">
        <v>42948</v>
      </c>
      <c r="H9067" s="31">
        <v>43313</v>
      </c>
      <c r="I9067" s="31">
        <v>42960</v>
      </c>
      <c r="J9067" s="22" t="s">
        <v>73</v>
      </c>
      <c r="K9067" s="32" t="s">
        <v>74</v>
      </c>
      <c r="L9067" s="32" t="s">
        <v>22277</v>
      </c>
      <c r="N9067" s="24">
        <v>0</v>
      </c>
      <c r="O9067" s="24">
        <v>0</v>
      </c>
      <c r="P9067" s="32" t="s">
        <v>81</v>
      </c>
      <c r="Q9067" s="43" t="s">
        <v>82</v>
      </c>
      <c r="R9067" s="43" t="s">
        <v>78</v>
      </c>
      <c r="S9067" s="47">
        <v>4</v>
      </c>
    </row>
    <row r="9068" spans="1:19" ht="12.75">
      <c r="A9068" s="22" t="s">
        <v>60</v>
      </c>
      <c r="B9068" s="22" t="s">
        <v>14806</v>
      </c>
      <c r="C9068" s="22" t="s">
        <v>68</v>
      </c>
      <c r="D9068" s="22" t="s">
        <v>61</v>
      </c>
      <c r="E9068" s="22" t="s">
        <v>22278</v>
      </c>
      <c r="F9068" s="31">
        <v>42922.483923611107</v>
      </c>
      <c r="G9068" s="31">
        <v>42931</v>
      </c>
      <c r="H9068" s="31">
        <v>43296</v>
      </c>
      <c r="I9068" s="31">
        <v>42952</v>
      </c>
      <c r="J9068" s="22" t="s">
        <v>73</v>
      </c>
      <c r="K9068" s="32" t="s">
        <v>102</v>
      </c>
      <c r="L9068" s="32" t="s">
        <v>22279</v>
      </c>
      <c r="N9068" s="24">
        <v>1168.126</v>
      </c>
      <c r="O9068" s="24">
        <v>1236.75</v>
      </c>
      <c r="P9068" s="32" t="s">
        <v>712</v>
      </c>
      <c r="Q9068" s="43" t="s">
        <v>713</v>
      </c>
      <c r="R9068" s="43" t="s">
        <v>78</v>
      </c>
      <c r="S9068" s="47">
        <v>6</v>
      </c>
    </row>
    <row r="9069" spans="1:19" ht="12.75">
      <c r="A9069" s="22" t="s">
        <v>60</v>
      </c>
      <c r="B9069" s="22" t="s">
        <v>14787</v>
      </c>
      <c r="C9069" s="22" t="s">
        <v>68</v>
      </c>
      <c r="D9069" s="22" t="s">
        <v>61</v>
      </c>
      <c r="E9069" s="22" t="s">
        <v>22280</v>
      </c>
      <c r="F9069" s="31">
        <v>42941.571643518517</v>
      </c>
      <c r="G9069" s="31">
        <v>42950</v>
      </c>
      <c r="H9069" s="31">
        <v>43315</v>
      </c>
      <c r="I9069" s="31">
        <v>42971.570532407408</v>
      </c>
      <c r="J9069" s="22" t="s">
        <v>73</v>
      </c>
      <c r="K9069" s="32" t="s">
        <v>121</v>
      </c>
      <c r="L9069" s="32" t="s">
        <v>22281</v>
      </c>
      <c r="N9069" s="24">
        <v>2179.8366000000001</v>
      </c>
      <c r="O9069" s="24">
        <v>1873.745</v>
      </c>
      <c r="P9069" s="32" t="s">
        <v>109</v>
      </c>
      <c r="Q9069" s="43" t="s">
        <v>110</v>
      </c>
      <c r="R9069" s="43" t="s">
        <v>78</v>
      </c>
      <c r="S9069" s="47">
        <v>5</v>
      </c>
    </row>
    <row r="9070" spans="1:19" ht="12.75">
      <c r="A9070" s="22" t="s">
        <v>60</v>
      </c>
      <c r="B9070" s="22" t="s">
        <v>15209</v>
      </c>
      <c r="C9070" s="22" t="s">
        <v>68</v>
      </c>
      <c r="D9070" s="22" t="s">
        <v>61</v>
      </c>
      <c r="E9070" s="22" t="s">
        <v>22282</v>
      </c>
      <c r="F9070" s="31">
        <v>42920.721388888887</v>
      </c>
      <c r="G9070" s="31">
        <v>42930</v>
      </c>
      <c r="H9070" s="31">
        <v>43295</v>
      </c>
      <c r="I9070" s="31">
        <v>42950</v>
      </c>
      <c r="J9070" s="22" t="s">
        <v>73</v>
      </c>
      <c r="K9070" s="32" t="s">
        <v>74</v>
      </c>
      <c r="L9070" s="32" t="s">
        <v>22283</v>
      </c>
      <c r="N9070" s="24">
        <v>6771.1450000000004</v>
      </c>
      <c r="O9070" s="24">
        <v>0</v>
      </c>
      <c r="P9070" s="32" t="s">
        <v>7407</v>
      </c>
      <c r="Q9070" s="43" t="s">
        <v>7408</v>
      </c>
      <c r="R9070" s="43" t="s">
        <v>78</v>
      </c>
      <c r="S9070" s="47">
        <v>5</v>
      </c>
    </row>
    <row r="9071" spans="1:19" ht="12.75">
      <c r="A9071" s="22" t="s">
        <v>60</v>
      </c>
      <c r="B9071" s="22" t="s">
        <v>15049</v>
      </c>
      <c r="C9071" s="22" t="s">
        <v>68</v>
      </c>
      <c r="D9071" s="22" t="s">
        <v>61</v>
      </c>
      <c r="E9071" s="22" t="s">
        <v>22284</v>
      </c>
      <c r="F9071" s="31">
        <v>42940.441284722219</v>
      </c>
      <c r="G9071" s="31">
        <v>42978</v>
      </c>
      <c r="H9071" s="31">
        <v>43343</v>
      </c>
      <c r="I9071" s="31">
        <v>43000.441284722219</v>
      </c>
      <c r="J9071" s="22" t="s">
        <v>101</v>
      </c>
      <c r="K9071" s="32" t="s">
        <v>211</v>
      </c>
      <c r="L9071" s="32" t="s">
        <v>22285</v>
      </c>
      <c r="N9071" s="24">
        <v>0</v>
      </c>
      <c r="O9071" s="24">
        <v>0</v>
      </c>
      <c r="P9071" s="32" t="s">
        <v>1475</v>
      </c>
      <c r="Q9071" s="43" t="s">
        <v>1476</v>
      </c>
      <c r="R9071" s="43" t="s">
        <v>78</v>
      </c>
      <c r="S9071" s="47">
        <v>1</v>
      </c>
    </row>
    <row r="9072" spans="1:19" ht="12.75">
      <c r="A9072" s="22" t="s">
        <v>60</v>
      </c>
      <c r="B9072" s="22" t="s">
        <v>14954</v>
      </c>
      <c r="C9072" s="22" t="s">
        <v>68</v>
      </c>
      <c r="D9072" s="22" t="s">
        <v>61</v>
      </c>
      <c r="E9072" s="22" t="s">
        <v>22286</v>
      </c>
      <c r="F9072" s="31">
        <v>42929.653240740736</v>
      </c>
      <c r="G9072" s="31">
        <v>42929</v>
      </c>
      <c r="H9072" s="31">
        <v>43294</v>
      </c>
      <c r="I9072" s="31">
        <v>42959</v>
      </c>
      <c r="J9072" s="22" t="s">
        <v>73</v>
      </c>
      <c r="K9072" s="32" t="s">
        <v>211</v>
      </c>
      <c r="L9072" s="32" t="s">
        <v>22287</v>
      </c>
      <c r="N9072" s="24">
        <v>0</v>
      </c>
      <c r="O9072" s="24">
        <v>0</v>
      </c>
      <c r="P9072" s="32" t="s">
        <v>4664</v>
      </c>
      <c r="Q9072" s="43" t="s">
        <v>4665</v>
      </c>
      <c r="R9072" s="43" t="s">
        <v>78</v>
      </c>
      <c r="S9072" s="47">
        <v>5</v>
      </c>
    </row>
    <row r="9073" spans="1:19" ht="12.75">
      <c r="A9073" s="22" t="s">
        <v>60</v>
      </c>
      <c r="B9073" s="22" t="s">
        <v>14891</v>
      </c>
      <c r="C9073" s="22" t="s">
        <v>68</v>
      </c>
      <c r="D9073" s="22" t="s">
        <v>61</v>
      </c>
      <c r="E9073" s="22" t="s">
        <v>22288</v>
      </c>
      <c r="F9073" s="31">
        <v>42919.64806712963</v>
      </c>
      <c r="G9073" s="31">
        <v>42926</v>
      </c>
      <c r="H9073" s="31">
        <v>43291</v>
      </c>
      <c r="I9073" s="31">
        <v>42949</v>
      </c>
      <c r="J9073" s="22" t="s">
        <v>73</v>
      </c>
      <c r="K9073" s="32" t="s">
        <v>121</v>
      </c>
      <c r="L9073" s="32" t="s">
        <v>22289</v>
      </c>
      <c r="N9073" s="24">
        <v>5466.9350000000004</v>
      </c>
      <c r="O9073" s="24">
        <v>0</v>
      </c>
      <c r="P9073" s="32" t="s">
        <v>76</v>
      </c>
      <c r="Q9073" s="43" t="s">
        <v>77</v>
      </c>
      <c r="R9073" s="43" t="s">
        <v>78</v>
      </c>
      <c r="S9073" s="47">
        <v>5</v>
      </c>
    </row>
    <row r="9074" spans="1:19" ht="12.75">
      <c r="A9074" s="22" t="s">
        <v>60</v>
      </c>
      <c r="B9074" s="22" t="s">
        <v>14803</v>
      </c>
      <c r="C9074" s="22" t="s">
        <v>68</v>
      </c>
      <c r="D9074" s="22" t="s">
        <v>61</v>
      </c>
      <c r="E9074" s="22" t="s">
        <v>22290</v>
      </c>
      <c r="F9074" s="31">
        <v>42934.712546296294</v>
      </c>
      <c r="G9074" s="31">
        <v>42957</v>
      </c>
      <c r="H9074" s="31">
        <v>43322</v>
      </c>
      <c r="I9074" s="31">
        <v>42964</v>
      </c>
      <c r="J9074" s="22" t="s">
        <v>73</v>
      </c>
      <c r="K9074" s="32" t="s">
        <v>121</v>
      </c>
      <c r="L9074" s="32" t="s">
        <v>22291</v>
      </c>
      <c r="N9074" s="24">
        <v>449.75</v>
      </c>
      <c r="O9074" s="24">
        <v>359.41</v>
      </c>
      <c r="P9074" s="32" t="s">
        <v>228</v>
      </c>
      <c r="Q9074" s="43" t="s">
        <v>229</v>
      </c>
      <c r="R9074" s="43" t="s">
        <v>78</v>
      </c>
      <c r="S9074" s="47">
        <v>4</v>
      </c>
    </row>
    <row r="9075" spans="1:19" ht="12.75">
      <c r="A9075" s="22" t="s">
        <v>60</v>
      </c>
      <c r="B9075" s="22" t="s">
        <v>14787</v>
      </c>
      <c r="C9075" s="22" t="s">
        <v>68</v>
      </c>
      <c r="D9075" s="22" t="s">
        <v>61</v>
      </c>
      <c r="E9075" s="22" t="s">
        <v>22292</v>
      </c>
      <c r="F9075" s="31">
        <v>42943.408969907403</v>
      </c>
      <c r="G9075" s="31">
        <v>42949</v>
      </c>
      <c r="H9075" s="31">
        <v>43314</v>
      </c>
      <c r="I9075" s="31">
        <v>42973.405335648145</v>
      </c>
      <c r="J9075" s="22" t="s">
        <v>73</v>
      </c>
      <c r="K9075" s="32" t="s">
        <v>211</v>
      </c>
      <c r="L9075" s="32" t="s">
        <v>22293</v>
      </c>
      <c r="N9075" s="24">
        <v>0</v>
      </c>
      <c r="O9075" s="24">
        <v>0</v>
      </c>
      <c r="P9075" s="32" t="s">
        <v>9320</v>
      </c>
      <c r="Q9075" s="43" t="s">
        <v>9321</v>
      </c>
      <c r="R9075" s="43" t="s">
        <v>78</v>
      </c>
      <c r="S9075" s="47">
        <v>6</v>
      </c>
    </row>
    <row r="9076" spans="1:19" ht="12.75">
      <c r="A9076" s="22" t="s">
        <v>60</v>
      </c>
      <c r="B9076" s="22" t="s">
        <v>14787</v>
      </c>
      <c r="C9076" s="22" t="s">
        <v>68</v>
      </c>
      <c r="D9076" s="22" t="s">
        <v>61</v>
      </c>
      <c r="E9076" s="22" t="s">
        <v>22294</v>
      </c>
      <c r="F9076" s="31">
        <v>42936.366840277777</v>
      </c>
      <c r="G9076" s="31">
        <v>42936</v>
      </c>
      <c r="H9076" s="31">
        <v>43301</v>
      </c>
      <c r="I9076" s="31">
        <v>42966.364895833329</v>
      </c>
      <c r="J9076" s="22" t="s">
        <v>73</v>
      </c>
      <c r="K9076" s="32" t="s">
        <v>74</v>
      </c>
      <c r="L9076" s="32" t="s">
        <v>22295</v>
      </c>
      <c r="N9076" s="24">
        <v>691.205</v>
      </c>
      <c r="O9076" s="24">
        <v>0</v>
      </c>
      <c r="P9076" s="32" t="s">
        <v>398</v>
      </c>
      <c r="Q9076" s="43" t="s">
        <v>399</v>
      </c>
      <c r="R9076" s="43" t="s">
        <v>78</v>
      </c>
      <c r="S9076" s="47">
        <v>5</v>
      </c>
    </row>
    <row r="9077" spans="1:19" ht="12.75">
      <c r="A9077" s="22" t="s">
        <v>60</v>
      </c>
      <c r="B9077" s="22" t="s">
        <v>14787</v>
      </c>
      <c r="C9077" s="22" t="s">
        <v>68</v>
      </c>
      <c r="D9077" s="22" t="s">
        <v>61</v>
      </c>
      <c r="E9077" s="22" t="s">
        <v>22296</v>
      </c>
      <c r="F9077" s="31">
        <v>42926.495613425926</v>
      </c>
      <c r="G9077" s="31">
        <v>42926</v>
      </c>
      <c r="H9077" s="31">
        <v>43291</v>
      </c>
      <c r="I9077" s="31">
        <v>42956.492905092593</v>
      </c>
      <c r="J9077" s="22" t="s">
        <v>73</v>
      </c>
      <c r="K9077" s="32" t="s">
        <v>121</v>
      </c>
      <c r="L9077" s="32" t="s">
        <v>22297</v>
      </c>
      <c r="N9077" s="24">
        <v>881.15200000000004</v>
      </c>
      <c r="O9077" s="24">
        <v>553.79999999999995</v>
      </c>
      <c r="P9077" s="32" t="s">
        <v>2084</v>
      </c>
      <c r="Q9077" s="43" t="s">
        <v>2085</v>
      </c>
      <c r="R9077" s="43" t="s">
        <v>78</v>
      </c>
      <c r="S9077" s="47">
        <v>5</v>
      </c>
    </row>
    <row r="9078" spans="1:19" ht="12.75">
      <c r="A9078" s="22" t="s">
        <v>60</v>
      </c>
      <c r="B9078" s="22" t="s">
        <v>14787</v>
      </c>
      <c r="C9078" s="22" t="s">
        <v>68</v>
      </c>
      <c r="D9078" s="22" t="s">
        <v>61</v>
      </c>
      <c r="E9078" s="22" t="s">
        <v>22298</v>
      </c>
      <c r="F9078" s="31">
        <v>42920.508587962962</v>
      </c>
      <c r="G9078" s="31">
        <v>42946</v>
      </c>
      <c r="H9078" s="31">
        <v>43311</v>
      </c>
      <c r="I9078" s="31">
        <v>42980.508159722223</v>
      </c>
      <c r="J9078" s="22" t="s">
        <v>73</v>
      </c>
      <c r="K9078" s="32" t="s">
        <v>74</v>
      </c>
      <c r="L9078" s="32" t="s">
        <v>22299</v>
      </c>
      <c r="N9078" s="24">
        <v>626.44500000000005</v>
      </c>
      <c r="O9078" s="24">
        <v>0</v>
      </c>
      <c r="P9078" s="32" t="s">
        <v>14283</v>
      </c>
      <c r="Q9078" s="43" t="s">
        <v>14284</v>
      </c>
      <c r="R9078" s="43" t="s">
        <v>78</v>
      </c>
      <c r="S9078" s="47">
        <v>5</v>
      </c>
    </row>
    <row r="9079" spans="1:19" ht="12.75">
      <c r="A9079" s="22" t="s">
        <v>60</v>
      </c>
      <c r="B9079" s="22" t="s">
        <v>14787</v>
      </c>
      <c r="C9079" s="22" t="s">
        <v>68</v>
      </c>
      <c r="D9079" s="22" t="s">
        <v>61</v>
      </c>
      <c r="E9079" s="22" t="s">
        <v>22300</v>
      </c>
      <c r="F9079" s="31">
        <v>42941.518078703702</v>
      </c>
      <c r="G9079" s="31">
        <v>42941</v>
      </c>
      <c r="H9079" s="31">
        <v>43306</v>
      </c>
      <c r="I9079" s="31">
        <v>42971.517106481479</v>
      </c>
      <c r="J9079" s="22" t="s">
        <v>73</v>
      </c>
      <c r="K9079" s="32" t="s">
        <v>121</v>
      </c>
      <c r="L9079" s="32" t="s">
        <v>22301</v>
      </c>
      <c r="N9079" s="24">
        <v>385.71159999999998</v>
      </c>
      <c r="O9079" s="24">
        <v>504.16</v>
      </c>
      <c r="P9079" s="32" t="s">
        <v>336</v>
      </c>
      <c r="Q9079" s="43" t="s">
        <v>337</v>
      </c>
      <c r="R9079" s="43" t="s">
        <v>78</v>
      </c>
      <c r="S9079" s="47">
        <v>5</v>
      </c>
    </row>
    <row r="9080" spans="1:19" ht="12.75">
      <c r="A9080" s="22" t="s">
        <v>60</v>
      </c>
      <c r="B9080" s="22" t="s">
        <v>15049</v>
      </c>
      <c r="C9080" s="22" t="s">
        <v>68</v>
      </c>
      <c r="D9080" s="22" t="s">
        <v>61</v>
      </c>
      <c r="E9080" s="22" t="s">
        <v>22302</v>
      </c>
      <c r="F9080" s="31">
        <v>42921.618715277778</v>
      </c>
      <c r="G9080" s="31">
        <v>42921</v>
      </c>
      <c r="H9080" s="31">
        <v>43281</v>
      </c>
      <c r="I9080" s="31">
        <v>42293</v>
      </c>
      <c r="J9080" s="22" t="s">
        <v>73</v>
      </c>
      <c r="K9080" s="32" t="s">
        <v>74</v>
      </c>
      <c r="L9080" s="32" t="s">
        <v>22303</v>
      </c>
      <c r="N9080" s="24">
        <v>1313.87</v>
      </c>
      <c r="O9080" s="24">
        <v>0</v>
      </c>
      <c r="P9080" s="32" t="s">
        <v>10765</v>
      </c>
      <c r="Q9080" s="43" t="s">
        <v>10766</v>
      </c>
      <c r="R9080" s="43" t="s">
        <v>78</v>
      </c>
      <c r="S9080" s="47">
        <v>5</v>
      </c>
    </row>
    <row r="9081" spans="1:19" ht="12.75">
      <c r="A9081" s="22" t="s">
        <v>60</v>
      </c>
      <c r="B9081" s="22" t="s">
        <v>14737</v>
      </c>
      <c r="C9081" s="22" t="s">
        <v>68</v>
      </c>
      <c r="D9081" s="22" t="s">
        <v>61</v>
      </c>
      <c r="E9081" s="22" t="s">
        <v>22304</v>
      </c>
      <c r="F9081" s="31">
        <v>42943.634837962964</v>
      </c>
      <c r="G9081" s="31">
        <v>42947</v>
      </c>
      <c r="H9081" s="31">
        <v>43312</v>
      </c>
      <c r="I9081" s="31">
        <v>42973</v>
      </c>
      <c r="J9081" s="22" t="s">
        <v>73</v>
      </c>
      <c r="K9081" s="32" t="s">
        <v>121</v>
      </c>
      <c r="L9081" s="32" t="s">
        <v>22305</v>
      </c>
      <c r="N9081" s="24">
        <v>383.73</v>
      </c>
      <c r="O9081" s="24">
        <v>301.635</v>
      </c>
      <c r="P9081" s="32" t="s">
        <v>4604</v>
      </c>
      <c r="Q9081" s="43" t="s">
        <v>4605</v>
      </c>
      <c r="R9081" s="43" t="s">
        <v>78</v>
      </c>
      <c r="S9081" s="47">
        <v>6</v>
      </c>
    </row>
    <row r="9082" spans="1:19" ht="12.75">
      <c r="A9082" s="22" t="s">
        <v>60</v>
      </c>
      <c r="B9082" s="22" t="s">
        <v>14787</v>
      </c>
      <c r="C9082" s="22" t="s">
        <v>68</v>
      </c>
      <c r="D9082" s="22" t="s">
        <v>61</v>
      </c>
      <c r="E9082" s="22" t="s">
        <v>22306</v>
      </c>
      <c r="F9082" s="31">
        <v>42947.475902777776</v>
      </c>
      <c r="G9082" s="31">
        <v>42947</v>
      </c>
      <c r="H9082" s="31">
        <v>43312</v>
      </c>
      <c r="I9082" s="31">
        <v>42977.474629629629</v>
      </c>
      <c r="J9082" s="22" t="s">
        <v>73</v>
      </c>
      <c r="K9082" s="32" t="s">
        <v>74</v>
      </c>
      <c r="L9082" s="32" t="s">
        <v>22307</v>
      </c>
      <c r="N9082" s="24">
        <v>0</v>
      </c>
      <c r="O9082" s="24">
        <v>0</v>
      </c>
      <c r="P9082" s="32" t="s">
        <v>1676</v>
      </c>
      <c r="Q9082" s="43" t="s">
        <v>1677</v>
      </c>
      <c r="R9082" s="43" t="s">
        <v>78</v>
      </c>
      <c r="S9082" s="47">
        <v>5</v>
      </c>
    </row>
    <row r="9083" spans="1:19" ht="12.75">
      <c r="A9083" s="22" t="s">
        <v>60</v>
      </c>
      <c r="B9083" s="22" t="s">
        <v>14787</v>
      </c>
      <c r="C9083" s="22" t="s">
        <v>68</v>
      </c>
      <c r="D9083" s="22" t="s">
        <v>61</v>
      </c>
      <c r="E9083" s="22" t="s">
        <v>22308</v>
      </c>
      <c r="F9083" s="31">
        <v>42930.372303240736</v>
      </c>
      <c r="G9083" s="31">
        <v>42879</v>
      </c>
      <c r="H9083" s="31">
        <v>43244</v>
      </c>
      <c r="I9083" s="31">
        <v>42960.366469907407</v>
      </c>
      <c r="J9083" s="22" t="s">
        <v>107</v>
      </c>
      <c r="K9083" s="32" t="s">
        <v>140</v>
      </c>
      <c r="L9083" s="32" t="s">
        <v>22309</v>
      </c>
      <c r="M9083" s="32" t="s">
        <v>22310</v>
      </c>
      <c r="N9083" s="24">
        <v>406.04660000000001</v>
      </c>
      <c r="O9083" s="24">
        <v>406.04660000000001</v>
      </c>
      <c r="P9083" s="32" t="s">
        <v>3175</v>
      </c>
      <c r="Q9083" s="43" t="s">
        <v>3176</v>
      </c>
      <c r="R9083" s="43" t="s">
        <v>22311</v>
      </c>
      <c r="S9083" s="47">
        <v>1</v>
      </c>
    </row>
    <row r="9084" spans="1:19" ht="12.75">
      <c r="A9084" s="22" t="s">
        <v>60</v>
      </c>
      <c r="B9084" s="22" t="s">
        <v>14976</v>
      </c>
      <c r="C9084" s="22" t="s">
        <v>68</v>
      </c>
      <c r="D9084" s="22" t="s">
        <v>61</v>
      </c>
      <c r="E9084" s="22" t="s">
        <v>22312</v>
      </c>
      <c r="F9084" s="31">
        <v>42927.548958333333</v>
      </c>
      <c r="G9084" s="31">
        <v>42944</v>
      </c>
      <c r="H9084" s="31">
        <v>43309</v>
      </c>
      <c r="I9084" s="31">
        <v>42957</v>
      </c>
      <c r="J9084" s="22" t="s">
        <v>73</v>
      </c>
      <c r="K9084" s="32" t="s">
        <v>140</v>
      </c>
      <c r="L9084" s="32" t="s">
        <v>22313</v>
      </c>
      <c r="M9084" s="32" t="s">
        <v>22314</v>
      </c>
      <c r="N9084" s="24">
        <v>2511.65</v>
      </c>
      <c r="O9084" s="24">
        <v>2112.63</v>
      </c>
      <c r="P9084" s="32" t="s">
        <v>943</v>
      </c>
      <c r="Q9084" s="43" t="s">
        <v>944</v>
      </c>
      <c r="R9084" s="43" t="s">
        <v>1253</v>
      </c>
      <c r="S9084" s="47">
        <v>4</v>
      </c>
    </row>
    <row r="9085" spans="1:19" ht="12.75">
      <c r="A9085" s="22" t="s">
        <v>60</v>
      </c>
      <c r="B9085" s="22" t="s">
        <v>14787</v>
      </c>
      <c r="C9085" s="22" t="s">
        <v>68</v>
      </c>
      <c r="D9085" s="22" t="s">
        <v>61</v>
      </c>
      <c r="E9085" s="22" t="s">
        <v>22315</v>
      </c>
      <c r="F9085" s="31">
        <v>42935.558356481481</v>
      </c>
      <c r="G9085" s="31">
        <v>42935</v>
      </c>
      <c r="H9085" s="31">
        <v>43300</v>
      </c>
      <c r="I9085" s="31">
        <v>42965.552708333329</v>
      </c>
      <c r="J9085" s="22" t="s">
        <v>73</v>
      </c>
      <c r="K9085" s="32" t="s">
        <v>102</v>
      </c>
      <c r="L9085" s="32" t="s">
        <v>22316</v>
      </c>
      <c r="N9085" s="24">
        <v>1883.46</v>
      </c>
      <c r="O9085" s="24">
        <v>1449.15</v>
      </c>
      <c r="P9085" s="32" t="s">
        <v>943</v>
      </c>
      <c r="Q9085" s="43" t="s">
        <v>944</v>
      </c>
      <c r="R9085" s="43" t="s">
        <v>78</v>
      </c>
      <c r="S9085" s="47">
        <v>5</v>
      </c>
    </row>
    <row r="9086" spans="1:19" ht="12.75">
      <c r="A9086" s="22" t="s">
        <v>60</v>
      </c>
      <c r="B9086" s="22" t="s">
        <v>14851</v>
      </c>
      <c r="C9086" s="22" t="s">
        <v>68</v>
      </c>
      <c r="D9086" s="22" t="s">
        <v>61</v>
      </c>
      <c r="E9086" s="22" t="s">
        <v>22317</v>
      </c>
      <c r="F9086" s="31">
        <v>42930.647650462961</v>
      </c>
      <c r="G9086" s="31">
        <v>42930</v>
      </c>
      <c r="H9086" s="31">
        <v>43295</v>
      </c>
      <c r="I9086" s="31">
        <v>42960</v>
      </c>
      <c r="J9086" s="22" t="s">
        <v>73</v>
      </c>
      <c r="K9086" s="32" t="s">
        <v>102</v>
      </c>
      <c r="L9086" s="32" t="s">
        <v>22318</v>
      </c>
      <c r="N9086" s="24">
        <v>899.32410000000004</v>
      </c>
      <c r="O9086" s="24">
        <v>730.195</v>
      </c>
      <c r="P9086" s="32" t="s">
        <v>232</v>
      </c>
      <c r="Q9086" s="43" t="s">
        <v>233</v>
      </c>
      <c r="R9086" s="43" t="s">
        <v>78</v>
      </c>
      <c r="S9086" s="47">
        <v>5</v>
      </c>
    </row>
    <row r="9087" spans="1:19" ht="12.75">
      <c r="A9087" s="22" t="s">
        <v>60</v>
      </c>
      <c r="B9087" s="22" t="s">
        <v>14737</v>
      </c>
      <c r="C9087" s="22" t="s">
        <v>68</v>
      </c>
      <c r="D9087" s="22" t="s">
        <v>61</v>
      </c>
      <c r="E9087" s="22" t="s">
        <v>22319</v>
      </c>
      <c r="F9087" s="31">
        <v>42930.084039351852</v>
      </c>
      <c r="G9087" s="31">
        <v>42965</v>
      </c>
      <c r="H9087" s="31">
        <v>43330</v>
      </c>
      <c r="I9087" s="31">
        <v>42990.084039351852</v>
      </c>
      <c r="J9087" s="22" t="s">
        <v>101</v>
      </c>
      <c r="K9087" s="32" t="s">
        <v>140</v>
      </c>
      <c r="L9087" s="32" t="s">
        <v>22320</v>
      </c>
      <c r="M9087" s="32" t="s">
        <v>22321</v>
      </c>
      <c r="N9087" s="24">
        <v>1506.962</v>
      </c>
      <c r="O9087" s="24">
        <v>975.56</v>
      </c>
      <c r="P9087" s="32" t="s">
        <v>81</v>
      </c>
      <c r="Q9087" s="43" t="s">
        <v>82</v>
      </c>
      <c r="R9087" s="43" t="s">
        <v>78</v>
      </c>
      <c r="S9087" s="47">
        <v>5</v>
      </c>
    </row>
    <row r="9088" spans="1:19" ht="12.75">
      <c r="A9088" s="22" t="s">
        <v>60</v>
      </c>
      <c r="B9088" s="22" t="s">
        <v>14751</v>
      </c>
      <c r="C9088" s="22" t="s">
        <v>68</v>
      </c>
      <c r="D9088" s="22" t="s">
        <v>61</v>
      </c>
      <c r="E9088" s="22" t="s">
        <v>22322</v>
      </c>
      <c r="F9088" s="31">
        <v>42941.670208333329</v>
      </c>
      <c r="G9088" s="31">
        <v>42941</v>
      </c>
      <c r="H9088" s="31">
        <v>43312</v>
      </c>
      <c r="I9088" s="31">
        <v>42971</v>
      </c>
      <c r="J9088" s="22" t="s">
        <v>73</v>
      </c>
      <c r="K9088" s="32" t="s">
        <v>74</v>
      </c>
      <c r="L9088" s="32" t="s">
        <v>22323</v>
      </c>
      <c r="N9088" s="24">
        <v>656.32330000000002</v>
      </c>
      <c r="O9088" s="24">
        <v>0</v>
      </c>
      <c r="P9088" s="32" t="s">
        <v>4124</v>
      </c>
      <c r="Q9088" s="43" t="s">
        <v>4125</v>
      </c>
      <c r="R9088" s="43" t="s">
        <v>78</v>
      </c>
      <c r="S9088" s="47">
        <v>5</v>
      </c>
    </row>
    <row r="9089" spans="1:19" ht="12.75">
      <c r="A9089" s="22" t="s">
        <v>60</v>
      </c>
      <c r="B9089" s="22" t="s">
        <v>14787</v>
      </c>
      <c r="C9089" s="22" t="s">
        <v>68</v>
      </c>
      <c r="D9089" s="22" t="s">
        <v>61</v>
      </c>
      <c r="E9089" s="22" t="s">
        <v>22324</v>
      </c>
      <c r="F9089" s="31">
        <v>42942.493449074071</v>
      </c>
      <c r="G9089" s="31">
        <v>42670</v>
      </c>
      <c r="H9089" s="31">
        <v>43035</v>
      </c>
      <c r="I9089" s="31">
        <v>42972.493090277778</v>
      </c>
      <c r="J9089" s="22" t="s">
        <v>107</v>
      </c>
      <c r="K9089" s="32" t="s">
        <v>140</v>
      </c>
      <c r="L9089" s="32" t="s">
        <v>22325</v>
      </c>
      <c r="M9089" s="32" t="s">
        <v>22326</v>
      </c>
      <c r="N9089" s="24">
        <v>0</v>
      </c>
      <c r="O9089" s="24">
        <v>0</v>
      </c>
      <c r="P9089" s="32" t="s">
        <v>666</v>
      </c>
      <c r="Q9089" s="43" t="s">
        <v>667</v>
      </c>
      <c r="R9089" s="43" t="s">
        <v>111</v>
      </c>
      <c r="S9089" s="47">
        <v>1</v>
      </c>
    </row>
    <row r="9090" spans="1:19" ht="12.75">
      <c r="A9090" s="22" t="s">
        <v>60</v>
      </c>
      <c r="B9090" s="22" t="s">
        <v>14733</v>
      </c>
      <c r="C9090" s="22" t="s">
        <v>68</v>
      </c>
      <c r="D9090" s="22" t="s">
        <v>61</v>
      </c>
      <c r="E9090" s="22" t="s">
        <v>22327</v>
      </c>
      <c r="F9090" s="31">
        <v>42947.459537037037</v>
      </c>
      <c r="G9090" s="31">
        <v>42957</v>
      </c>
      <c r="H9090" s="31">
        <v>43322</v>
      </c>
      <c r="I9090" s="31">
        <v>42977</v>
      </c>
      <c r="J9090" s="22" t="s">
        <v>73</v>
      </c>
      <c r="K9090" s="32" t="s">
        <v>121</v>
      </c>
      <c r="L9090" s="32" t="s">
        <v>22328</v>
      </c>
      <c r="N9090" s="24">
        <v>1939.3019999999999</v>
      </c>
      <c r="O9090" s="24">
        <v>1112.9300000000001</v>
      </c>
      <c r="P9090" s="32" t="s">
        <v>8277</v>
      </c>
      <c r="Q9090" s="43" t="s">
        <v>8278</v>
      </c>
      <c r="R9090" s="43" t="s">
        <v>78</v>
      </c>
      <c r="S9090" s="47">
        <v>5</v>
      </c>
    </row>
    <row r="9091" spans="1:19" ht="12.75">
      <c r="A9091" s="22" t="s">
        <v>60</v>
      </c>
      <c r="B9091" s="22" t="s">
        <v>14787</v>
      </c>
      <c r="C9091" s="22" t="s">
        <v>68</v>
      </c>
      <c r="D9091" s="22" t="s">
        <v>61</v>
      </c>
      <c r="E9091" s="22" t="s">
        <v>22329</v>
      </c>
      <c r="F9091" s="31">
        <v>42943.513668981483</v>
      </c>
      <c r="G9091" s="31">
        <v>42959</v>
      </c>
      <c r="H9091" s="31">
        <v>43324</v>
      </c>
      <c r="I9091" s="31">
        <v>42973.507835648146</v>
      </c>
      <c r="J9091" s="22" t="s">
        <v>73</v>
      </c>
      <c r="K9091" s="32" t="s">
        <v>74</v>
      </c>
      <c r="L9091" s="32" t="s">
        <v>22330</v>
      </c>
      <c r="N9091" s="24">
        <v>0</v>
      </c>
      <c r="O9091" s="24">
        <v>0</v>
      </c>
      <c r="P9091" s="32" t="s">
        <v>18024</v>
      </c>
      <c r="Q9091" s="43" t="s">
        <v>18025</v>
      </c>
      <c r="R9091" s="43" t="s">
        <v>78</v>
      </c>
      <c r="S9091" s="47">
        <v>5</v>
      </c>
    </row>
    <row r="9092" spans="1:19" ht="12.75">
      <c r="A9092" s="22" t="s">
        <v>60</v>
      </c>
      <c r="B9092" s="22" t="s">
        <v>16338</v>
      </c>
      <c r="C9092" s="22" t="s">
        <v>68</v>
      </c>
      <c r="D9092" s="22" t="s">
        <v>61</v>
      </c>
      <c r="E9092" s="22" t="s">
        <v>22331</v>
      </c>
      <c r="F9092" s="31">
        <v>42935.715486111112</v>
      </c>
      <c r="G9092" s="31">
        <v>42937</v>
      </c>
      <c r="H9092" s="31">
        <v>43302</v>
      </c>
      <c r="I9092" s="31">
        <v>42965</v>
      </c>
      <c r="J9092" s="22" t="s">
        <v>73</v>
      </c>
      <c r="K9092" s="32" t="s">
        <v>102</v>
      </c>
      <c r="L9092" s="32" t="s">
        <v>22332</v>
      </c>
      <c r="N9092" s="24">
        <v>4080.4625000000001</v>
      </c>
      <c r="O9092" s="24">
        <v>4311.0299999999997</v>
      </c>
      <c r="P9092" s="32" t="s">
        <v>98</v>
      </c>
      <c r="Q9092" s="43" t="s">
        <v>99</v>
      </c>
      <c r="R9092" s="43" t="s">
        <v>78</v>
      </c>
      <c r="S9092" s="47">
        <v>6</v>
      </c>
    </row>
    <row r="9093" spans="1:19" ht="12.75">
      <c r="A9093" s="22" t="s">
        <v>60</v>
      </c>
      <c r="B9093" s="22" t="s">
        <v>22333</v>
      </c>
      <c r="C9093" s="22" t="s">
        <v>69</v>
      </c>
      <c r="D9093" s="22" t="s">
        <v>61</v>
      </c>
      <c r="E9093" s="22" t="s">
        <v>22334</v>
      </c>
      <c r="F9093" s="31">
        <v>42933.470682870371</v>
      </c>
      <c r="G9093" s="31">
        <v>42947</v>
      </c>
      <c r="H9093" s="31">
        <v>43312</v>
      </c>
      <c r="I9093" s="31">
        <v>42963</v>
      </c>
      <c r="J9093" s="22" t="s">
        <v>73</v>
      </c>
      <c r="K9093" s="32" t="s">
        <v>121</v>
      </c>
      <c r="L9093" s="32" t="s">
        <v>22335</v>
      </c>
      <c r="N9093" s="24">
        <v>658.73140000000001</v>
      </c>
      <c r="O9093" s="24">
        <v>527.20000000000005</v>
      </c>
      <c r="P9093" s="32" t="s">
        <v>4252</v>
      </c>
      <c r="Q9093" s="43" t="s">
        <v>4253</v>
      </c>
      <c r="R9093" s="43" t="s">
        <v>78</v>
      </c>
      <c r="S9093" s="47">
        <v>6</v>
      </c>
    </row>
    <row r="9094" spans="1:19" ht="12.75">
      <c r="A9094" s="22" t="s">
        <v>60</v>
      </c>
      <c r="B9094" s="22" t="s">
        <v>22336</v>
      </c>
      <c r="C9094" s="22" t="s">
        <v>69</v>
      </c>
      <c r="D9094" s="22" t="s">
        <v>61</v>
      </c>
      <c r="E9094" s="22" t="s">
        <v>22337</v>
      </c>
      <c r="F9094" s="31">
        <v>42947.553206018514</v>
      </c>
      <c r="G9094" s="31">
        <v>42948</v>
      </c>
      <c r="H9094" s="31">
        <v>43313</v>
      </c>
      <c r="I9094" s="31">
        <v>42977</v>
      </c>
      <c r="J9094" s="22" t="s">
        <v>73</v>
      </c>
      <c r="K9094" s="32" t="s">
        <v>102</v>
      </c>
      <c r="L9094" s="32" t="s">
        <v>22338</v>
      </c>
      <c r="N9094" s="24">
        <v>3665.5450000000001</v>
      </c>
      <c r="O9094" s="24">
        <v>3665.5450000000001</v>
      </c>
      <c r="P9094" s="32" t="s">
        <v>439</v>
      </c>
      <c r="Q9094" s="43" t="s">
        <v>440</v>
      </c>
      <c r="R9094" s="43" t="s">
        <v>78</v>
      </c>
      <c r="S9094" s="47">
        <v>6</v>
      </c>
    </row>
    <row r="9095" spans="1:19" ht="12.75">
      <c r="A9095" s="22" t="s">
        <v>60</v>
      </c>
      <c r="B9095" s="22" t="s">
        <v>22339</v>
      </c>
      <c r="C9095" s="22" t="s">
        <v>69</v>
      </c>
      <c r="D9095" s="22" t="s">
        <v>61</v>
      </c>
      <c r="E9095" s="22" t="s">
        <v>22340</v>
      </c>
      <c r="F9095" s="31">
        <v>42928.598402777774</v>
      </c>
      <c r="G9095" s="31">
        <v>42947</v>
      </c>
      <c r="H9095" s="31">
        <v>43312</v>
      </c>
      <c r="I9095" s="31">
        <v>42958</v>
      </c>
      <c r="J9095" s="22" t="s">
        <v>73</v>
      </c>
      <c r="K9095" s="32" t="s">
        <v>121</v>
      </c>
      <c r="L9095" s="32" t="s">
        <v>22341</v>
      </c>
      <c r="N9095" s="24">
        <v>1345.145</v>
      </c>
      <c r="O9095" s="24">
        <v>977.18</v>
      </c>
      <c r="P9095" s="32" t="s">
        <v>521</v>
      </c>
      <c r="Q9095" s="43" t="s">
        <v>522</v>
      </c>
      <c r="R9095" s="43" t="s">
        <v>78</v>
      </c>
      <c r="S9095" s="47">
        <v>5</v>
      </c>
    </row>
    <row r="9096" spans="1:19" ht="12.75">
      <c r="A9096" s="22" t="s">
        <v>60</v>
      </c>
      <c r="B9096" s="22" t="s">
        <v>22339</v>
      </c>
      <c r="C9096" s="22" t="s">
        <v>69</v>
      </c>
      <c r="D9096" s="22" t="s">
        <v>61</v>
      </c>
      <c r="E9096" s="22" t="s">
        <v>22342</v>
      </c>
      <c r="F9096" s="31">
        <v>42926.643541666665</v>
      </c>
      <c r="G9096" s="31">
        <v>42947</v>
      </c>
      <c r="H9096" s="31">
        <v>43312</v>
      </c>
      <c r="I9096" s="31">
        <v>42956</v>
      </c>
      <c r="J9096" s="22" t="s">
        <v>73</v>
      </c>
      <c r="K9096" s="32" t="s">
        <v>74</v>
      </c>
      <c r="L9096" s="32" t="s">
        <v>22343</v>
      </c>
      <c r="N9096" s="24">
        <v>3205.20</v>
      </c>
      <c r="O9096" s="24">
        <v>0</v>
      </c>
      <c r="P9096" s="32" t="s">
        <v>1598</v>
      </c>
      <c r="Q9096" s="43" t="s">
        <v>1599</v>
      </c>
      <c r="R9096" s="43" t="s">
        <v>78</v>
      </c>
      <c r="S9096" s="47">
        <v>4</v>
      </c>
    </row>
    <row r="9097" spans="1:19" ht="12.75">
      <c r="A9097" s="22" t="s">
        <v>60</v>
      </c>
      <c r="B9097" s="22" t="s">
        <v>22344</v>
      </c>
      <c r="C9097" s="22" t="s">
        <v>69</v>
      </c>
      <c r="D9097" s="22" t="s">
        <v>61</v>
      </c>
      <c r="E9097" s="22" t="s">
        <v>22345</v>
      </c>
      <c r="F9097" s="31">
        <v>42926.694293981476</v>
      </c>
      <c r="G9097" s="31">
        <v>42936</v>
      </c>
      <c r="H9097" s="31">
        <v>43312</v>
      </c>
      <c r="I9097" s="31">
        <v>42956</v>
      </c>
      <c r="J9097" s="22" t="s">
        <v>73</v>
      </c>
      <c r="K9097" s="32" t="s">
        <v>121</v>
      </c>
      <c r="L9097" s="32" t="s">
        <v>22346</v>
      </c>
      <c r="N9097" s="24">
        <v>409.44330000000002</v>
      </c>
      <c r="O9097" s="24">
        <v>445.31</v>
      </c>
      <c r="P9097" s="32" t="s">
        <v>872</v>
      </c>
      <c r="Q9097" s="43" t="s">
        <v>873</v>
      </c>
      <c r="R9097" s="43" t="s">
        <v>78</v>
      </c>
      <c r="S9097" s="47">
        <v>5</v>
      </c>
    </row>
    <row r="9098" spans="1:19" ht="12.75">
      <c r="A9098" s="22" t="s">
        <v>60</v>
      </c>
      <c r="B9098" s="22" t="s">
        <v>22347</v>
      </c>
      <c r="C9098" s="22" t="s">
        <v>69</v>
      </c>
      <c r="D9098" s="22" t="s">
        <v>61</v>
      </c>
      <c r="E9098" s="22" t="s">
        <v>22348</v>
      </c>
      <c r="F9098" s="31">
        <v>42929.211956018517</v>
      </c>
      <c r="G9098" s="31">
        <v>42978</v>
      </c>
      <c r="H9098" s="31">
        <v>43343</v>
      </c>
      <c r="I9098" s="31">
        <v>42989.211956018517</v>
      </c>
      <c r="J9098" s="22" t="s">
        <v>73</v>
      </c>
      <c r="K9098" s="32" t="s">
        <v>102</v>
      </c>
      <c r="L9098" s="32" t="s">
        <v>22349</v>
      </c>
      <c r="N9098" s="24">
        <v>936.69</v>
      </c>
      <c r="O9098" s="24">
        <v>620.41999999999996</v>
      </c>
      <c r="P9098" s="32" t="s">
        <v>318</v>
      </c>
      <c r="Q9098" s="43" t="s">
        <v>319</v>
      </c>
      <c r="R9098" s="43" t="s">
        <v>78</v>
      </c>
      <c r="S9098" s="47">
        <v>6</v>
      </c>
    </row>
    <row r="9099" spans="1:19" ht="12.75">
      <c r="A9099" s="22" t="s">
        <v>60</v>
      </c>
      <c r="B9099" s="22" t="s">
        <v>22336</v>
      </c>
      <c r="C9099" s="22" t="s">
        <v>69</v>
      </c>
      <c r="D9099" s="22" t="s">
        <v>61</v>
      </c>
      <c r="E9099" s="22" t="s">
        <v>22350</v>
      </c>
      <c r="F9099" s="31">
        <v>42941.950312499997</v>
      </c>
      <c r="G9099" s="31">
        <v>42941</v>
      </c>
      <c r="H9099" s="31">
        <v>43306</v>
      </c>
      <c r="I9099" s="31">
        <v>42971</v>
      </c>
      <c r="J9099" s="22" t="s">
        <v>73</v>
      </c>
      <c r="K9099" s="32" t="s">
        <v>140</v>
      </c>
      <c r="L9099" s="32" t="s">
        <v>22351</v>
      </c>
      <c r="M9099" s="32" t="s">
        <v>22352</v>
      </c>
      <c r="N9099" s="24">
        <v>1174.4788000000001</v>
      </c>
      <c r="O9099" s="24">
        <v>826.715</v>
      </c>
      <c r="P9099" s="32" t="s">
        <v>22353</v>
      </c>
      <c r="Q9099" s="43" t="s">
        <v>22354</v>
      </c>
      <c r="R9099" s="43" t="s">
        <v>78</v>
      </c>
      <c r="S9099" s="47">
        <v>6</v>
      </c>
    </row>
    <row r="9100" spans="1:19" ht="12.75">
      <c r="A9100" s="22" t="s">
        <v>60</v>
      </c>
      <c r="B9100" s="22" t="s">
        <v>22355</v>
      </c>
      <c r="C9100" s="22" t="s">
        <v>69</v>
      </c>
      <c r="D9100" s="22" t="s">
        <v>61</v>
      </c>
      <c r="E9100" s="22" t="s">
        <v>22356</v>
      </c>
      <c r="F9100" s="31">
        <v>42922.623310185183</v>
      </c>
      <c r="G9100" s="31">
        <v>42915</v>
      </c>
      <c r="H9100" s="31">
        <v>43280</v>
      </c>
      <c r="I9100" s="31">
        <v>42952.620335648149</v>
      </c>
      <c r="J9100" s="22" t="s">
        <v>107</v>
      </c>
      <c r="K9100" s="32" t="s">
        <v>140</v>
      </c>
      <c r="L9100" s="32" t="s">
        <v>22357</v>
      </c>
      <c r="M9100" s="32" t="s">
        <v>22358</v>
      </c>
      <c r="N9100" s="24">
        <v>-40.369999999999997</v>
      </c>
      <c r="O9100" s="24">
        <v>-40.369999999999997</v>
      </c>
      <c r="P9100" s="32" t="s">
        <v>123</v>
      </c>
      <c r="Q9100" s="43" t="s">
        <v>124</v>
      </c>
      <c r="R9100" s="43" t="s">
        <v>1253</v>
      </c>
      <c r="S9100" s="47">
        <v>1</v>
      </c>
    </row>
    <row r="9101" spans="1:19" ht="12.75">
      <c r="A9101" s="22" t="s">
        <v>60</v>
      </c>
      <c r="B9101" s="22" t="s">
        <v>22355</v>
      </c>
      <c r="C9101" s="22" t="s">
        <v>69</v>
      </c>
      <c r="D9101" s="22" t="s">
        <v>61</v>
      </c>
      <c r="E9101" s="22" t="s">
        <v>22359</v>
      </c>
      <c r="F9101" s="31">
        <v>42919.490891203699</v>
      </c>
      <c r="G9101" s="31">
        <v>42938</v>
      </c>
      <c r="H9101" s="31">
        <v>43303</v>
      </c>
      <c r="I9101" s="31">
        <v>42979.490891203699</v>
      </c>
      <c r="J9101" s="22" t="s">
        <v>101</v>
      </c>
      <c r="K9101" s="32" t="s">
        <v>102</v>
      </c>
      <c r="L9101" s="32" t="s">
        <v>22360</v>
      </c>
      <c r="N9101" s="24">
        <v>1785.17</v>
      </c>
      <c r="O9101" s="24">
        <v>1785.17</v>
      </c>
      <c r="P9101" s="32" t="s">
        <v>81</v>
      </c>
      <c r="Q9101" s="43" t="s">
        <v>82</v>
      </c>
      <c r="R9101" s="43" t="s">
        <v>78</v>
      </c>
      <c r="S9101" s="47">
        <v>1</v>
      </c>
    </row>
    <row r="9102" spans="1:19" ht="12.75">
      <c r="A9102" s="22" t="s">
        <v>60</v>
      </c>
      <c r="B9102" s="22" t="s">
        <v>22361</v>
      </c>
      <c r="C9102" s="22" t="s">
        <v>69</v>
      </c>
      <c r="D9102" s="22" t="s">
        <v>61</v>
      </c>
      <c r="E9102" s="22" t="s">
        <v>22362</v>
      </c>
      <c r="F9102" s="31">
        <v>42934.463124999995</v>
      </c>
      <c r="G9102" s="31">
        <v>42962</v>
      </c>
      <c r="H9102" s="31">
        <v>43327</v>
      </c>
      <c r="I9102" s="31">
        <v>42964</v>
      </c>
      <c r="J9102" s="22" t="s">
        <v>73</v>
      </c>
      <c r="K9102" s="32" t="s">
        <v>121</v>
      </c>
      <c r="L9102" s="32" t="s">
        <v>22363</v>
      </c>
      <c r="N9102" s="24">
        <v>0</v>
      </c>
      <c r="O9102" s="24">
        <v>0</v>
      </c>
      <c r="P9102" s="32" t="s">
        <v>271</v>
      </c>
      <c r="Q9102" s="43" t="s">
        <v>272</v>
      </c>
      <c r="R9102" s="43" t="s">
        <v>78</v>
      </c>
      <c r="S9102" s="47">
        <v>4</v>
      </c>
    </row>
    <row r="9103" spans="1:19" ht="12.75">
      <c r="A9103" s="22" t="s">
        <v>60</v>
      </c>
      <c r="B9103" s="22" t="s">
        <v>22355</v>
      </c>
      <c r="C9103" s="22" t="s">
        <v>69</v>
      </c>
      <c r="D9103" s="22" t="s">
        <v>61</v>
      </c>
      <c r="E9103" s="22" t="s">
        <v>22364</v>
      </c>
      <c r="F9103" s="31">
        <v>42927.436701388884</v>
      </c>
      <c r="G9103" s="31">
        <v>42927</v>
      </c>
      <c r="H9103" s="31">
        <v>43016</v>
      </c>
      <c r="I9103" s="31">
        <v>42957.422858796293</v>
      </c>
      <c r="J9103" s="22" t="s">
        <v>73</v>
      </c>
      <c r="K9103" s="32" t="s">
        <v>74</v>
      </c>
      <c r="L9103" s="32" t="s">
        <v>22365</v>
      </c>
      <c r="N9103" s="24">
        <v>1000.936</v>
      </c>
      <c r="O9103" s="24">
        <v>0</v>
      </c>
      <c r="P9103" s="32" t="s">
        <v>81</v>
      </c>
      <c r="Q9103" s="43" t="s">
        <v>82</v>
      </c>
      <c r="R9103" s="43" t="s">
        <v>78</v>
      </c>
      <c r="S9103" s="47">
        <v>6</v>
      </c>
    </row>
    <row r="9104" spans="1:19" ht="12.75">
      <c r="A9104" s="22" t="s">
        <v>60</v>
      </c>
      <c r="B9104" s="22" t="s">
        <v>22366</v>
      </c>
      <c r="C9104" s="22" t="s">
        <v>69</v>
      </c>
      <c r="D9104" s="22" t="s">
        <v>61</v>
      </c>
      <c r="E9104" s="22" t="s">
        <v>22367</v>
      </c>
      <c r="F9104" s="31">
        <v>42927.856296296297</v>
      </c>
      <c r="G9104" s="31">
        <v>42931</v>
      </c>
      <c r="H9104" s="31">
        <v>43296</v>
      </c>
      <c r="I9104" s="31">
        <v>42957</v>
      </c>
      <c r="J9104" s="22" t="s">
        <v>73</v>
      </c>
      <c r="K9104" s="32" t="s">
        <v>121</v>
      </c>
      <c r="L9104" s="32" t="s">
        <v>22368</v>
      </c>
      <c r="N9104" s="24">
        <v>2764.2640000000001</v>
      </c>
      <c r="O9104" s="24">
        <v>1497.90</v>
      </c>
      <c r="P9104" s="32" t="s">
        <v>732</v>
      </c>
      <c r="Q9104" s="43" t="s">
        <v>733</v>
      </c>
      <c r="R9104" s="43" t="s">
        <v>78</v>
      </c>
      <c r="S9104" s="47">
        <v>6</v>
      </c>
    </row>
    <row r="9105" spans="1:19" ht="12.75">
      <c r="A9105" s="22" t="s">
        <v>60</v>
      </c>
      <c r="B9105" s="22" t="s">
        <v>22347</v>
      </c>
      <c r="C9105" s="22" t="s">
        <v>69</v>
      </c>
      <c r="D9105" s="22" t="s">
        <v>61</v>
      </c>
      <c r="E9105" s="22" t="s">
        <v>22369</v>
      </c>
      <c r="F9105" s="31">
        <v>42919.427442129629</v>
      </c>
      <c r="G9105" s="31">
        <v>42947</v>
      </c>
      <c r="H9105" s="31">
        <v>43312</v>
      </c>
      <c r="I9105" s="31">
        <v>42979.427442129629</v>
      </c>
      <c r="J9105" s="22" t="s">
        <v>73</v>
      </c>
      <c r="K9105" s="32" t="s">
        <v>121</v>
      </c>
      <c r="L9105" s="32" t="s">
        <v>22370</v>
      </c>
      <c r="N9105" s="24">
        <v>2406.0365999999999</v>
      </c>
      <c r="O9105" s="24">
        <v>0</v>
      </c>
      <c r="P9105" s="32" t="s">
        <v>1088</v>
      </c>
      <c r="Q9105" s="43" t="s">
        <v>1089</v>
      </c>
      <c r="R9105" s="43" t="s">
        <v>78</v>
      </c>
      <c r="S9105" s="47">
        <v>5</v>
      </c>
    </row>
    <row r="9106" spans="1:19" ht="12.75">
      <c r="A9106" s="22" t="s">
        <v>60</v>
      </c>
      <c r="B9106" s="22" t="s">
        <v>22355</v>
      </c>
      <c r="C9106" s="22" t="s">
        <v>69</v>
      </c>
      <c r="D9106" s="22" t="s">
        <v>61</v>
      </c>
      <c r="E9106" s="22" t="s">
        <v>22371</v>
      </c>
      <c r="F9106" s="31">
        <v>42930.656736111108</v>
      </c>
      <c r="G9106" s="31">
        <v>42964</v>
      </c>
      <c r="H9106" s="31">
        <v>43329</v>
      </c>
      <c r="I9106" s="31">
        <v>42990.656053240738</v>
      </c>
      <c r="J9106" s="22" t="s">
        <v>101</v>
      </c>
      <c r="K9106" s="32" t="s">
        <v>140</v>
      </c>
      <c r="L9106" s="32" t="s">
        <v>22372</v>
      </c>
      <c r="M9106" s="32" t="s">
        <v>22373</v>
      </c>
      <c r="N9106" s="24">
        <v>714.71</v>
      </c>
      <c r="O9106" s="24">
        <v>374.70</v>
      </c>
      <c r="P9106" s="32" t="s">
        <v>3600</v>
      </c>
      <c r="Q9106" s="43" t="s">
        <v>3601</v>
      </c>
      <c r="R9106" s="43" t="s">
        <v>78</v>
      </c>
      <c r="S9106" s="47">
        <v>5</v>
      </c>
    </row>
    <row r="9107" spans="1:19" ht="12.75">
      <c r="A9107" s="22" t="s">
        <v>60</v>
      </c>
      <c r="B9107" s="22" t="s">
        <v>22336</v>
      </c>
      <c r="C9107" s="22" t="s">
        <v>69</v>
      </c>
      <c r="D9107" s="22" t="s">
        <v>61</v>
      </c>
      <c r="E9107" s="22" t="s">
        <v>22374</v>
      </c>
      <c r="F9107" s="31">
        <v>42943.668506944443</v>
      </c>
      <c r="G9107" s="31">
        <v>42944</v>
      </c>
      <c r="H9107" s="31">
        <v>43309</v>
      </c>
      <c r="I9107" s="31">
        <v>42973</v>
      </c>
      <c r="J9107" s="22" t="s">
        <v>73</v>
      </c>
      <c r="K9107" s="32" t="s">
        <v>74</v>
      </c>
      <c r="L9107" s="32" t="s">
        <v>22375</v>
      </c>
      <c r="N9107" s="24">
        <v>1891.24</v>
      </c>
      <c r="O9107" s="24">
        <v>0</v>
      </c>
      <c r="P9107" s="32" t="s">
        <v>943</v>
      </c>
      <c r="Q9107" s="43" t="s">
        <v>944</v>
      </c>
      <c r="R9107" s="43" t="s">
        <v>78</v>
      </c>
      <c r="S9107" s="47">
        <v>5</v>
      </c>
    </row>
    <row r="9108" spans="1:19" ht="12.75">
      <c r="A9108" s="22" t="s">
        <v>60</v>
      </c>
      <c r="B9108" s="22" t="s">
        <v>22333</v>
      </c>
      <c r="C9108" s="22" t="s">
        <v>69</v>
      </c>
      <c r="D9108" s="22" t="s">
        <v>61</v>
      </c>
      <c r="E9108" s="22" t="s">
        <v>22376</v>
      </c>
      <c r="F9108" s="31">
        <v>42930.545960648145</v>
      </c>
      <c r="G9108" s="31">
        <v>42947</v>
      </c>
      <c r="H9108" s="31">
        <v>43312</v>
      </c>
      <c r="I9108" s="31">
        <v>42960</v>
      </c>
      <c r="J9108" s="22" t="s">
        <v>73</v>
      </c>
      <c r="K9108" s="32" t="s">
        <v>74</v>
      </c>
      <c r="L9108" s="32" t="s">
        <v>22377</v>
      </c>
      <c r="N9108" s="24">
        <v>0</v>
      </c>
      <c r="O9108" s="24">
        <v>0</v>
      </c>
      <c r="P9108" s="32" t="s">
        <v>2772</v>
      </c>
      <c r="Q9108" s="43" t="s">
        <v>2773</v>
      </c>
      <c r="R9108" s="43" t="s">
        <v>78</v>
      </c>
      <c r="S9108" s="47">
        <v>4</v>
      </c>
    </row>
    <row r="9109" spans="1:19" ht="12.75">
      <c r="A9109" s="22" t="s">
        <v>60</v>
      </c>
      <c r="B9109" s="22" t="s">
        <v>22344</v>
      </c>
      <c r="C9109" s="22" t="s">
        <v>69</v>
      </c>
      <c r="D9109" s="22" t="s">
        <v>61</v>
      </c>
      <c r="E9109" s="22" t="s">
        <v>22378</v>
      </c>
      <c r="F9109" s="31">
        <v>42920.496620370366</v>
      </c>
      <c r="G9109" s="31">
        <v>42931</v>
      </c>
      <c r="H9109" s="31">
        <v>43296</v>
      </c>
      <c r="I9109" s="31">
        <v>42950</v>
      </c>
      <c r="J9109" s="22" t="s">
        <v>73</v>
      </c>
      <c r="K9109" s="32" t="s">
        <v>121</v>
      </c>
      <c r="L9109" s="32" t="s">
        <v>22379</v>
      </c>
      <c r="N9109" s="24">
        <v>1385.36</v>
      </c>
      <c r="O9109" s="24">
        <v>1385.36</v>
      </c>
      <c r="P9109" s="32" t="s">
        <v>22380</v>
      </c>
      <c r="Q9109" s="43" t="s">
        <v>22381</v>
      </c>
      <c r="R9109" s="43" t="s">
        <v>78</v>
      </c>
      <c r="S9109" s="47">
        <v>5</v>
      </c>
    </row>
    <row r="9110" spans="1:19" ht="12.75">
      <c r="A9110" s="22" t="s">
        <v>60</v>
      </c>
      <c r="B9110" s="22" t="s">
        <v>22355</v>
      </c>
      <c r="C9110" s="22" t="s">
        <v>69</v>
      </c>
      <c r="D9110" s="22" t="s">
        <v>61</v>
      </c>
      <c r="E9110" s="22" t="s">
        <v>22382</v>
      </c>
      <c r="F9110" s="31">
        <v>42941.428067129629</v>
      </c>
      <c r="G9110" s="31">
        <v>42965</v>
      </c>
      <c r="H9110" s="31">
        <v>43330</v>
      </c>
      <c r="I9110" s="31">
        <v>42971.426249999997</v>
      </c>
      <c r="J9110" s="22" t="s">
        <v>73</v>
      </c>
      <c r="K9110" s="32" t="s">
        <v>211</v>
      </c>
      <c r="L9110" s="32" t="s">
        <v>22383</v>
      </c>
      <c r="N9110" s="24">
        <v>974.44</v>
      </c>
      <c r="O9110" s="24">
        <v>0</v>
      </c>
      <c r="P9110" s="32" t="s">
        <v>681</v>
      </c>
      <c r="Q9110" s="43" t="s">
        <v>682</v>
      </c>
      <c r="R9110" s="43" t="s">
        <v>78</v>
      </c>
      <c r="S9110" s="47">
        <v>4</v>
      </c>
    </row>
    <row r="9111" spans="1:19" ht="12.75">
      <c r="A9111" s="22" t="s">
        <v>60</v>
      </c>
      <c r="B9111" s="22" t="s">
        <v>22355</v>
      </c>
      <c r="C9111" s="22" t="s">
        <v>69</v>
      </c>
      <c r="D9111" s="22" t="s">
        <v>61</v>
      </c>
      <c r="E9111" s="22" t="s">
        <v>22384</v>
      </c>
      <c r="F9111" s="31">
        <v>42926.410057870366</v>
      </c>
      <c r="G9111" s="31">
        <v>42936</v>
      </c>
      <c r="H9111" s="31">
        <v>43301</v>
      </c>
      <c r="I9111" s="31">
        <v>42956.408969907403</v>
      </c>
      <c r="J9111" s="22" t="s">
        <v>73</v>
      </c>
      <c r="K9111" s="32" t="s">
        <v>74</v>
      </c>
      <c r="L9111" s="32" t="s">
        <v>22385</v>
      </c>
      <c r="N9111" s="24">
        <v>1494.8824999999999</v>
      </c>
      <c r="O9111" s="24">
        <v>0</v>
      </c>
      <c r="P9111" s="32" t="s">
        <v>3618</v>
      </c>
      <c r="Q9111" s="43" t="s">
        <v>3619</v>
      </c>
      <c r="R9111" s="43" t="s">
        <v>78</v>
      </c>
      <c r="S9111" s="47">
        <v>5</v>
      </c>
    </row>
    <row r="9112" spans="1:19" ht="12.75">
      <c r="A9112" s="22" t="s">
        <v>60</v>
      </c>
      <c r="B9112" s="22" t="s">
        <v>22366</v>
      </c>
      <c r="C9112" s="22" t="s">
        <v>69</v>
      </c>
      <c r="D9112" s="22" t="s">
        <v>61</v>
      </c>
      <c r="E9112" s="22" t="s">
        <v>22386</v>
      </c>
      <c r="F9112" s="31">
        <v>42923.084155092591</v>
      </c>
      <c r="G9112" s="31">
        <v>42958</v>
      </c>
      <c r="H9112" s="31">
        <v>43323</v>
      </c>
      <c r="I9112" s="31">
        <v>42983.084155092591</v>
      </c>
      <c r="J9112" s="22" t="s">
        <v>101</v>
      </c>
      <c r="K9112" s="32" t="s">
        <v>140</v>
      </c>
      <c r="L9112" s="32" t="s">
        <v>22387</v>
      </c>
      <c r="M9112" s="32" t="s">
        <v>22388</v>
      </c>
      <c r="N9112" s="24">
        <v>518.45000000000005</v>
      </c>
      <c r="O9112" s="24">
        <v>413.22</v>
      </c>
      <c r="P9112" s="32" t="s">
        <v>147</v>
      </c>
      <c r="Q9112" s="43" t="s">
        <v>148</v>
      </c>
      <c r="R9112" s="43" t="s">
        <v>78</v>
      </c>
      <c r="S9112" s="47">
        <v>5</v>
      </c>
    </row>
    <row r="9113" spans="1:19" ht="12.75">
      <c r="A9113" s="22" t="s">
        <v>60</v>
      </c>
      <c r="B9113" s="22" t="s">
        <v>22389</v>
      </c>
      <c r="C9113" s="22" t="s">
        <v>69</v>
      </c>
      <c r="D9113" s="22" t="s">
        <v>61</v>
      </c>
      <c r="E9113" s="22" t="s">
        <v>22390</v>
      </c>
      <c r="F9113" s="31">
        <v>42921.667974537035</v>
      </c>
      <c r="G9113" s="31">
        <v>42921</v>
      </c>
      <c r="H9113" s="31">
        <v>43281</v>
      </c>
      <c r="I9113" s="31">
        <v>42951</v>
      </c>
      <c r="J9113" s="22" t="s">
        <v>73</v>
      </c>
      <c r="K9113" s="32" t="s">
        <v>121</v>
      </c>
      <c r="L9113" s="32" t="s">
        <v>22391</v>
      </c>
      <c r="N9113" s="24">
        <v>420.455</v>
      </c>
      <c r="O9113" s="24">
        <v>545.02</v>
      </c>
      <c r="P9113" s="32" t="s">
        <v>7091</v>
      </c>
      <c r="Q9113" s="43" t="s">
        <v>7092</v>
      </c>
      <c r="R9113" s="43" t="s">
        <v>111</v>
      </c>
      <c r="S9113" s="47">
        <v>6</v>
      </c>
    </row>
    <row r="9114" spans="1:19" ht="12.75">
      <c r="A9114" s="22" t="s">
        <v>60</v>
      </c>
      <c r="B9114" s="22" t="s">
        <v>22392</v>
      </c>
      <c r="C9114" s="22" t="s">
        <v>69</v>
      </c>
      <c r="D9114" s="22" t="s">
        <v>61</v>
      </c>
      <c r="E9114" s="22" t="s">
        <v>22393</v>
      </c>
      <c r="F9114" s="31">
        <v>42922.550555555557</v>
      </c>
      <c r="G9114" s="31">
        <v>42931</v>
      </c>
      <c r="H9114" s="31">
        <v>43296</v>
      </c>
      <c r="I9114" s="31">
        <v>42952</v>
      </c>
      <c r="J9114" s="22" t="s">
        <v>73</v>
      </c>
      <c r="K9114" s="32" t="s">
        <v>102</v>
      </c>
      <c r="L9114" s="32" t="s">
        <v>22394</v>
      </c>
      <c r="N9114" s="24">
        <v>1077.5074999999999</v>
      </c>
      <c r="O9114" s="24">
        <v>649.28</v>
      </c>
      <c r="P9114" s="32" t="s">
        <v>422</v>
      </c>
      <c r="Q9114" s="43" t="s">
        <v>423</v>
      </c>
      <c r="R9114" s="43" t="s">
        <v>78</v>
      </c>
      <c r="S9114" s="47">
        <v>5</v>
      </c>
    </row>
    <row r="9115" spans="1:19" ht="12.75">
      <c r="A9115" s="22" t="s">
        <v>60</v>
      </c>
      <c r="B9115" s="22" t="s">
        <v>22336</v>
      </c>
      <c r="C9115" s="22" t="s">
        <v>69</v>
      </c>
      <c r="D9115" s="22" t="s">
        <v>61</v>
      </c>
      <c r="E9115" s="22" t="s">
        <v>22395</v>
      </c>
      <c r="F9115" s="31">
        <v>42919.614236111112</v>
      </c>
      <c r="G9115" s="31">
        <v>42919</v>
      </c>
      <c r="H9115" s="31">
        <v>43284</v>
      </c>
      <c r="I9115" s="31">
        <v>42949</v>
      </c>
      <c r="J9115" s="22" t="s">
        <v>73</v>
      </c>
      <c r="K9115" s="32" t="s">
        <v>121</v>
      </c>
      <c r="L9115" s="32" t="s">
        <v>22396</v>
      </c>
      <c r="N9115" s="24">
        <v>430.245</v>
      </c>
      <c r="O9115" s="24">
        <v>356.86</v>
      </c>
      <c r="P9115" s="32" t="s">
        <v>521</v>
      </c>
      <c r="Q9115" s="43" t="s">
        <v>522</v>
      </c>
      <c r="R9115" s="43" t="s">
        <v>78</v>
      </c>
      <c r="S9115" s="47">
        <v>5</v>
      </c>
    </row>
    <row r="9116" spans="1:19" ht="12.75">
      <c r="A9116" s="22" t="s">
        <v>60</v>
      </c>
      <c r="B9116" s="22" t="s">
        <v>22366</v>
      </c>
      <c r="C9116" s="22" t="s">
        <v>69</v>
      </c>
      <c r="D9116" s="22" t="s">
        <v>61</v>
      </c>
      <c r="E9116" s="22" t="s">
        <v>22397</v>
      </c>
      <c r="F9116" s="31">
        <v>42937.033912037034</v>
      </c>
      <c r="G9116" s="31">
        <v>42986</v>
      </c>
      <c r="H9116" s="31">
        <v>43351</v>
      </c>
      <c r="I9116" s="31">
        <v>42997.033912037034</v>
      </c>
      <c r="J9116" s="22" t="s">
        <v>73</v>
      </c>
      <c r="K9116" s="32" t="s">
        <v>102</v>
      </c>
      <c r="L9116" s="32" t="s">
        <v>22398</v>
      </c>
      <c r="N9116" s="24">
        <v>2336.3560000000002</v>
      </c>
      <c r="O9116" s="24">
        <v>1860.87</v>
      </c>
      <c r="P9116" s="32" t="s">
        <v>476</v>
      </c>
      <c r="Q9116" s="43" t="s">
        <v>477</v>
      </c>
      <c r="R9116" s="43" t="s">
        <v>78</v>
      </c>
      <c r="S9116" s="47">
        <v>6</v>
      </c>
    </row>
    <row r="9117" spans="1:19" ht="12.75">
      <c r="A9117" s="22" t="s">
        <v>60</v>
      </c>
      <c r="B9117" s="22" t="s">
        <v>22399</v>
      </c>
      <c r="C9117" s="22" t="s">
        <v>69</v>
      </c>
      <c r="D9117" s="22" t="s">
        <v>61</v>
      </c>
      <c r="E9117" s="22" t="s">
        <v>22400</v>
      </c>
      <c r="F9117" s="31">
        <v>42943.088206018518</v>
      </c>
      <c r="G9117" s="31">
        <v>42978</v>
      </c>
      <c r="H9117" s="31">
        <v>43343</v>
      </c>
      <c r="I9117" s="31">
        <v>43003.088206018518</v>
      </c>
      <c r="J9117" s="22" t="s">
        <v>101</v>
      </c>
      <c r="K9117" s="32" t="s">
        <v>102</v>
      </c>
      <c r="L9117" s="32" t="s">
        <v>22401</v>
      </c>
      <c r="N9117" s="24">
        <v>1032.53</v>
      </c>
      <c r="O9117" s="24">
        <v>1032.53</v>
      </c>
      <c r="P9117" s="32" t="s">
        <v>716</v>
      </c>
      <c r="Q9117" s="43" t="s">
        <v>717</v>
      </c>
      <c r="R9117" s="43" t="s">
        <v>78</v>
      </c>
      <c r="S9117" s="47">
        <v>1</v>
      </c>
    </row>
    <row r="9118" spans="1:19" ht="12.75">
      <c r="A9118" s="22" t="s">
        <v>60</v>
      </c>
      <c r="B9118" s="22" t="s">
        <v>22333</v>
      </c>
      <c r="C9118" s="22" t="s">
        <v>69</v>
      </c>
      <c r="D9118" s="22" t="s">
        <v>61</v>
      </c>
      <c r="E9118" s="22" t="s">
        <v>22402</v>
      </c>
      <c r="F9118" s="31">
        <v>42934.664537037039</v>
      </c>
      <c r="G9118" s="31">
        <v>42946</v>
      </c>
      <c r="H9118" s="31">
        <v>43311</v>
      </c>
      <c r="I9118" s="31">
        <v>42964</v>
      </c>
      <c r="J9118" s="22" t="s">
        <v>73</v>
      </c>
      <c r="K9118" s="32" t="s">
        <v>102</v>
      </c>
      <c r="L9118" s="32" t="s">
        <v>22403</v>
      </c>
      <c r="N9118" s="24">
        <v>3124.8919999999998</v>
      </c>
      <c r="O9118" s="24">
        <v>2902.28</v>
      </c>
      <c r="P9118" s="32" t="s">
        <v>1558</v>
      </c>
      <c r="Q9118" s="43" t="s">
        <v>1559</v>
      </c>
      <c r="R9118" s="43" t="s">
        <v>78</v>
      </c>
      <c r="S9118" s="47">
        <v>6</v>
      </c>
    </row>
    <row r="9119" spans="1:19" ht="12.75">
      <c r="A9119" s="22" t="s">
        <v>60</v>
      </c>
      <c r="B9119" s="22" t="s">
        <v>22355</v>
      </c>
      <c r="C9119" s="22" t="s">
        <v>69</v>
      </c>
      <c r="D9119" s="22" t="s">
        <v>61</v>
      </c>
      <c r="E9119" s="22" t="s">
        <v>22404</v>
      </c>
      <c r="F9119" s="31">
        <v>42942.423414351848</v>
      </c>
      <c r="G9119" s="31">
        <v>42978</v>
      </c>
      <c r="H9119" s="31">
        <v>43343</v>
      </c>
      <c r="I9119" s="31">
        <v>43002.423414351848</v>
      </c>
      <c r="J9119" s="22" t="s">
        <v>101</v>
      </c>
      <c r="K9119" s="32" t="s">
        <v>140</v>
      </c>
      <c r="L9119" s="32" t="s">
        <v>22405</v>
      </c>
      <c r="M9119" s="32" t="s">
        <v>22406</v>
      </c>
      <c r="N9119" s="24">
        <v>444.8433</v>
      </c>
      <c r="O9119" s="24">
        <v>382.91</v>
      </c>
      <c r="P9119" s="32" t="s">
        <v>219</v>
      </c>
      <c r="Q9119" s="43" t="s">
        <v>220</v>
      </c>
      <c r="R9119" s="43" t="s">
        <v>78</v>
      </c>
      <c r="S9119" s="47">
        <v>5</v>
      </c>
    </row>
    <row r="9120" spans="1:19" ht="12.75">
      <c r="A9120" s="22" t="s">
        <v>60</v>
      </c>
      <c r="B9120" s="22" t="s">
        <v>22355</v>
      </c>
      <c r="C9120" s="22" t="s">
        <v>69</v>
      </c>
      <c r="D9120" s="22" t="s">
        <v>61</v>
      </c>
      <c r="E9120" s="22" t="s">
        <v>22407</v>
      </c>
      <c r="F9120" s="31">
        <v>42941.389560185184</v>
      </c>
      <c r="G9120" s="31">
        <v>42962</v>
      </c>
      <c r="H9120" s="31">
        <v>43327</v>
      </c>
      <c r="I9120" s="31">
        <v>42971.38612268518</v>
      </c>
      <c r="J9120" s="22" t="s">
        <v>73</v>
      </c>
      <c r="K9120" s="32" t="s">
        <v>74</v>
      </c>
      <c r="L9120" s="32" t="s">
        <v>22408</v>
      </c>
      <c r="N9120" s="24">
        <v>1823.1575</v>
      </c>
      <c r="O9120" s="24">
        <v>0</v>
      </c>
      <c r="P9120" s="32" t="s">
        <v>336</v>
      </c>
      <c r="Q9120" s="43" t="s">
        <v>337</v>
      </c>
      <c r="R9120" s="43" t="s">
        <v>78</v>
      </c>
      <c r="S9120" s="47">
        <v>5</v>
      </c>
    </row>
    <row r="9121" spans="1:19" ht="12.75">
      <c r="A9121" s="22" t="s">
        <v>60</v>
      </c>
      <c r="B9121" s="22" t="s">
        <v>22339</v>
      </c>
      <c r="C9121" s="22" t="s">
        <v>69</v>
      </c>
      <c r="D9121" s="22" t="s">
        <v>61</v>
      </c>
      <c r="E9121" s="22" t="s">
        <v>22409</v>
      </c>
      <c r="F9121" s="31">
        <v>42934.744537037033</v>
      </c>
      <c r="G9121" s="31">
        <v>42934</v>
      </c>
      <c r="H9121" s="31">
        <v>43299</v>
      </c>
      <c r="I9121" s="31">
        <v>42964</v>
      </c>
      <c r="J9121" s="22" t="s">
        <v>73</v>
      </c>
      <c r="K9121" s="32" t="s">
        <v>102</v>
      </c>
      <c r="L9121" s="32" t="s">
        <v>22410</v>
      </c>
      <c r="N9121" s="24">
        <v>2447.41</v>
      </c>
      <c r="O9121" s="24">
        <v>1567.83</v>
      </c>
      <c r="P9121" s="32" t="s">
        <v>186</v>
      </c>
      <c r="Q9121" s="43" t="s">
        <v>187</v>
      </c>
      <c r="R9121" s="43" t="s">
        <v>78</v>
      </c>
      <c r="S9121" s="47">
        <v>5</v>
      </c>
    </row>
    <row r="9122" spans="1:19" ht="12.75">
      <c r="A9122" s="22" t="s">
        <v>60</v>
      </c>
      <c r="B9122" s="22" t="s">
        <v>22411</v>
      </c>
      <c r="C9122" s="22" t="s">
        <v>69</v>
      </c>
      <c r="D9122" s="22" t="s">
        <v>61</v>
      </c>
      <c r="E9122" s="22" t="s">
        <v>22412</v>
      </c>
      <c r="F9122" s="31">
        <v>42934.688587962963</v>
      </c>
      <c r="G9122" s="31">
        <v>42957</v>
      </c>
      <c r="H9122" s="31">
        <v>43322</v>
      </c>
      <c r="I9122" s="31">
        <v>42964</v>
      </c>
      <c r="J9122" s="22" t="s">
        <v>73</v>
      </c>
      <c r="K9122" s="32" t="s">
        <v>211</v>
      </c>
      <c r="L9122" s="32" t="s">
        <v>22413</v>
      </c>
      <c r="N9122" s="24">
        <v>0</v>
      </c>
      <c r="O9122" s="24">
        <v>0</v>
      </c>
      <c r="P9122" s="32" t="s">
        <v>11006</v>
      </c>
      <c r="Q9122" s="43" t="s">
        <v>11007</v>
      </c>
      <c r="R9122" s="43" t="s">
        <v>78</v>
      </c>
      <c r="S9122" s="47">
        <v>5</v>
      </c>
    </row>
    <row r="9123" spans="1:19" ht="12.75">
      <c r="A9123" s="22" t="s">
        <v>60</v>
      </c>
      <c r="B9123" s="22" t="s">
        <v>22414</v>
      </c>
      <c r="C9123" s="22" t="s">
        <v>69</v>
      </c>
      <c r="D9123" s="22" t="s">
        <v>61</v>
      </c>
      <c r="E9123" s="22" t="s">
        <v>22415</v>
      </c>
      <c r="F9123" s="31">
        <v>42926.886331018519</v>
      </c>
      <c r="G9123" s="31">
        <v>42937</v>
      </c>
      <c r="H9123" s="31">
        <v>43302</v>
      </c>
      <c r="I9123" s="31">
        <v>42956</v>
      </c>
      <c r="J9123" s="22" t="s">
        <v>73</v>
      </c>
      <c r="K9123" s="32" t="s">
        <v>102</v>
      </c>
      <c r="L9123" s="32" t="s">
        <v>22416</v>
      </c>
      <c r="N9123" s="24">
        <v>2036.61</v>
      </c>
      <c r="O9123" s="24">
        <v>1683.62</v>
      </c>
      <c r="P9123" s="32" t="s">
        <v>81</v>
      </c>
      <c r="Q9123" s="43" t="s">
        <v>82</v>
      </c>
      <c r="R9123" s="43" t="s">
        <v>78</v>
      </c>
      <c r="S9123" s="47">
        <v>5</v>
      </c>
    </row>
    <row r="9124" spans="1:19" ht="12.75">
      <c r="A9124" s="22" t="s">
        <v>60</v>
      </c>
      <c r="B9124" s="22" t="s">
        <v>22417</v>
      </c>
      <c r="C9124" s="22" t="s">
        <v>69</v>
      </c>
      <c r="D9124" s="22" t="s">
        <v>61</v>
      </c>
      <c r="E9124" s="22" t="s">
        <v>22418</v>
      </c>
      <c r="F9124" s="31">
        <v>42941.513101851851</v>
      </c>
      <c r="G9124" s="31">
        <v>42947</v>
      </c>
      <c r="H9124" s="31">
        <v>43312</v>
      </c>
      <c r="I9124" s="31">
        <v>42971</v>
      </c>
      <c r="J9124" s="22" t="s">
        <v>73</v>
      </c>
      <c r="K9124" s="32" t="s">
        <v>211</v>
      </c>
      <c r="L9124" s="32" t="s">
        <v>22419</v>
      </c>
      <c r="N9124" s="24">
        <v>0</v>
      </c>
      <c r="O9124" s="24">
        <v>0</v>
      </c>
      <c r="P9124" s="32" t="s">
        <v>5329</v>
      </c>
      <c r="Q9124" s="43" t="s">
        <v>5330</v>
      </c>
      <c r="R9124" s="43" t="s">
        <v>78</v>
      </c>
      <c r="S9124" s="47">
        <v>5</v>
      </c>
    </row>
    <row r="9125" spans="1:19" ht="12.75">
      <c r="A9125" s="22" t="s">
        <v>60</v>
      </c>
      <c r="B9125" s="22" t="s">
        <v>22392</v>
      </c>
      <c r="C9125" s="22" t="s">
        <v>69</v>
      </c>
      <c r="D9125" s="22" t="s">
        <v>61</v>
      </c>
      <c r="E9125" s="22" t="s">
        <v>22420</v>
      </c>
      <c r="F9125" s="31">
        <v>42919.595324074071</v>
      </c>
      <c r="G9125" s="31">
        <v>42919</v>
      </c>
      <c r="H9125" s="31">
        <v>43281</v>
      </c>
      <c r="I9125" s="31">
        <v>42949</v>
      </c>
      <c r="J9125" s="22" t="s">
        <v>73</v>
      </c>
      <c r="K9125" s="32" t="s">
        <v>74</v>
      </c>
      <c r="L9125" s="32" t="s">
        <v>22421</v>
      </c>
      <c r="N9125" s="24">
        <v>244.85</v>
      </c>
      <c r="O9125" s="24">
        <v>0</v>
      </c>
      <c r="P9125" s="32" t="s">
        <v>143</v>
      </c>
      <c r="Q9125" s="43" t="s">
        <v>144</v>
      </c>
      <c r="R9125" s="43" t="s">
        <v>78</v>
      </c>
      <c r="S9125" s="47">
        <v>6</v>
      </c>
    </row>
    <row r="9126" spans="1:19" ht="12.75">
      <c r="A9126" s="22" t="s">
        <v>60</v>
      </c>
      <c r="B9126" s="22" t="s">
        <v>22339</v>
      </c>
      <c r="C9126" s="22" t="s">
        <v>69</v>
      </c>
      <c r="D9126" s="22" t="s">
        <v>61</v>
      </c>
      <c r="E9126" s="22" t="s">
        <v>22422</v>
      </c>
      <c r="F9126" s="31">
        <v>42943.548217592594</v>
      </c>
      <c r="G9126" s="31">
        <v>42947</v>
      </c>
      <c r="H9126" s="31">
        <v>43312</v>
      </c>
      <c r="I9126" s="31">
        <v>42973</v>
      </c>
      <c r="J9126" s="22" t="s">
        <v>73</v>
      </c>
      <c r="K9126" s="32" t="s">
        <v>74</v>
      </c>
      <c r="L9126" s="32" t="s">
        <v>22423</v>
      </c>
      <c r="N9126" s="24">
        <v>552.91999999999996</v>
      </c>
      <c r="O9126" s="24">
        <v>0</v>
      </c>
      <c r="P9126" s="32" t="s">
        <v>2857</v>
      </c>
      <c r="Q9126" s="43" t="s">
        <v>2858</v>
      </c>
      <c r="R9126" s="43" t="s">
        <v>78</v>
      </c>
      <c r="S9126" s="47">
        <v>5</v>
      </c>
    </row>
    <row r="9127" spans="1:19" ht="12.75">
      <c r="A9127" s="22" t="s">
        <v>60</v>
      </c>
      <c r="B9127" s="22" t="s">
        <v>22366</v>
      </c>
      <c r="C9127" s="22" t="s">
        <v>69</v>
      </c>
      <c r="D9127" s="22" t="s">
        <v>61</v>
      </c>
      <c r="E9127" s="22" t="s">
        <v>22424</v>
      </c>
      <c r="F9127" s="31">
        <v>42926.382743055554</v>
      </c>
      <c r="G9127" s="31">
        <v>42927</v>
      </c>
      <c r="H9127" s="31">
        <v>43292</v>
      </c>
      <c r="I9127" s="31">
        <v>42956</v>
      </c>
      <c r="J9127" s="22" t="s">
        <v>73</v>
      </c>
      <c r="K9127" s="32" t="s">
        <v>74</v>
      </c>
      <c r="L9127" s="32" t="s">
        <v>22425</v>
      </c>
      <c r="N9127" s="24">
        <v>0</v>
      </c>
      <c r="O9127" s="24">
        <v>0</v>
      </c>
      <c r="P9127" s="32" t="s">
        <v>22426</v>
      </c>
      <c r="Q9127" s="43" t="s">
        <v>22427</v>
      </c>
      <c r="R9127" s="43" t="s">
        <v>78</v>
      </c>
      <c r="S9127" s="47">
        <v>5</v>
      </c>
    </row>
    <row r="9128" spans="1:19" ht="12.75">
      <c r="A9128" s="22" t="s">
        <v>60</v>
      </c>
      <c r="B9128" s="22" t="s">
        <v>22428</v>
      </c>
      <c r="C9128" s="22" t="s">
        <v>69</v>
      </c>
      <c r="D9128" s="22" t="s">
        <v>61</v>
      </c>
      <c r="E9128" s="22" t="s">
        <v>22429</v>
      </c>
      <c r="F9128" s="31">
        <v>42922.589039351849</v>
      </c>
      <c r="G9128" s="31">
        <v>42922</v>
      </c>
      <c r="H9128" s="31">
        <v>43281</v>
      </c>
      <c r="I9128" s="31">
        <v>42952</v>
      </c>
      <c r="J9128" s="22" t="s">
        <v>73</v>
      </c>
      <c r="K9128" s="32" t="s">
        <v>121</v>
      </c>
      <c r="L9128" s="32" t="s">
        <v>22430</v>
      </c>
      <c r="N9128" s="24">
        <v>3674.63</v>
      </c>
      <c r="O9128" s="24">
        <v>3989.06</v>
      </c>
      <c r="P9128" s="32" t="s">
        <v>271</v>
      </c>
      <c r="Q9128" s="43" t="s">
        <v>272</v>
      </c>
      <c r="R9128" s="43" t="s">
        <v>78</v>
      </c>
      <c r="S9128" s="47">
        <v>5</v>
      </c>
    </row>
    <row r="9129" spans="1:19" ht="12.75">
      <c r="A9129" s="22" t="s">
        <v>60</v>
      </c>
      <c r="B9129" s="22" t="s">
        <v>22336</v>
      </c>
      <c r="C9129" s="22" t="s">
        <v>69</v>
      </c>
      <c r="D9129" s="22" t="s">
        <v>61</v>
      </c>
      <c r="E9129" s="22" t="s">
        <v>22431</v>
      </c>
      <c r="F9129" s="31">
        <v>42947.757094907407</v>
      </c>
      <c r="G9129" s="31">
        <v>42947</v>
      </c>
      <c r="H9129" s="31">
        <v>43312</v>
      </c>
      <c r="I9129" s="31">
        <v>42977</v>
      </c>
      <c r="J9129" s="22" t="s">
        <v>73</v>
      </c>
      <c r="K9129" s="32" t="s">
        <v>140</v>
      </c>
      <c r="L9129" s="32" t="s">
        <v>22432</v>
      </c>
      <c r="M9129" s="32" t="s">
        <v>22433</v>
      </c>
      <c r="N9129" s="24">
        <v>431.36799999999999</v>
      </c>
      <c r="O9129" s="24">
        <v>314.59660000000002</v>
      </c>
      <c r="P9129" s="32" t="s">
        <v>4460</v>
      </c>
      <c r="Q9129" s="43" t="s">
        <v>4461</v>
      </c>
      <c r="R9129" s="43" t="s">
        <v>78</v>
      </c>
      <c r="S9129" s="47">
        <v>6</v>
      </c>
    </row>
    <row r="9130" spans="1:19" ht="12.75">
      <c r="A9130" s="22" t="s">
        <v>60</v>
      </c>
      <c r="B9130" s="22" t="s">
        <v>22434</v>
      </c>
      <c r="C9130" s="22" t="s">
        <v>69</v>
      </c>
      <c r="D9130" s="22" t="s">
        <v>61</v>
      </c>
      <c r="E9130" s="22" t="s">
        <v>22435</v>
      </c>
      <c r="F9130" s="31">
        <v>42938.639930555553</v>
      </c>
      <c r="G9130" s="31">
        <v>42948</v>
      </c>
      <c r="H9130" s="31">
        <v>43313</v>
      </c>
      <c r="I9130" s="31">
        <v>42968</v>
      </c>
      <c r="J9130" s="22" t="s">
        <v>73</v>
      </c>
      <c r="K9130" s="32" t="s">
        <v>102</v>
      </c>
      <c r="L9130" s="32" t="s">
        <v>22436</v>
      </c>
      <c r="N9130" s="24">
        <v>3010.8766000000001</v>
      </c>
      <c r="O9130" s="24">
        <v>2113.34</v>
      </c>
      <c r="P9130" s="32" t="s">
        <v>380</v>
      </c>
      <c r="Q9130" s="43" t="s">
        <v>381</v>
      </c>
      <c r="R9130" s="43" t="s">
        <v>78</v>
      </c>
      <c r="S9130" s="47">
        <v>5</v>
      </c>
    </row>
    <row r="9131" spans="1:19" ht="12.75">
      <c r="A9131" s="22" t="s">
        <v>60</v>
      </c>
      <c r="B9131" s="22" t="s">
        <v>22336</v>
      </c>
      <c r="C9131" s="22" t="s">
        <v>69</v>
      </c>
      <c r="D9131" s="22" t="s">
        <v>61</v>
      </c>
      <c r="E9131" s="22" t="s">
        <v>22437</v>
      </c>
      <c r="F9131" s="31">
        <v>42940.419652777775</v>
      </c>
      <c r="G9131" s="31">
        <v>42940</v>
      </c>
      <c r="H9131" s="31">
        <v>43305</v>
      </c>
      <c r="I9131" s="31">
        <v>42970</v>
      </c>
      <c r="J9131" s="22" t="s">
        <v>73</v>
      </c>
      <c r="K9131" s="32" t="s">
        <v>74</v>
      </c>
      <c r="L9131" s="32" t="s">
        <v>22438</v>
      </c>
      <c r="N9131" s="24">
        <v>1245.45</v>
      </c>
      <c r="O9131" s="24">
        <v>0</v>
      </c>
      <c r="P9131" s="32" t="s">
        <v>2084</v>
      </c>
      <c r="Q9131" s="43" t="s">
        <v>2085</v>
      </c>
      <c r="R9131" s="43" t="s">
        <v>78</v>
      </c>
      <c r="S9131" s="47">
        <v>5</v>
      </c>
    </row>
    <row r="9132" spans="1:19" ht="12.75">
      <c r="A9132" s="22" t="s">
        <v>60</v>
      </c>
      <c r="B9132" s="22" t="s">
        <v>22355</v>
      </c>
      <c r="C9132" s="22" t="s">
        <v>69</v>
      </c>
      <c r="D9132" s="22" t="s">
        <v>61</v>
      </c>
      <c r="E9132" s="22" t="s">
        <v>22439</v>
      </c>
      <c r="F9132" s="31">
        <v>42922.45826388889</v>
      </c>
      <c r="G9132" s="31">
        <v>42940</v>
      </c>
      <c r="H9132" s="31">
        <v>43305</v>
      </c>
      <c r="I9132" s="31">
        <v>42952.454826388886</v>
      </c>
      <c r="J9132" s="22" t="s">
        <v>73</v>
      </c>
      <c r="K9132" s="32" t="s">
        <v>74</v>
      </c>
      <c r="L9132" s="32" t="s">
        <v>22440</v>
      </c>
      <c r="N9132" s="24">
        <v>3735.33</v>
      </c>
      <c r="O9132" s="24">
        <v>0</v>
      </c>
      <c r="P9132" s="32" t="s">
        <v>1550</v>
      </c>
      <c r="Q9132" s="43" t="s">
        <v>1551</v>
      </c>
      <c r="R9132" s="43" t="s">
        <v>78</v>
      </c>
      <c r="S9132" s="47">
        <v>4</v>
      </c>
    </row>
    <row r="9133" spans="1:19" ht="12.75">
      <c r="A9133" s="22" t="s">
        <v>60</v>
      </c>
      <c r="B9133" s="22" t="s">
        <v>22366</v>
      </c>
      <c r="C9133" s="22" t="s">
        <v>69</v>
      </c>
      <c r="D9133" s="22" t="s">
        <v>61</v>
      </c>
      <c r="E9133" s="22" t="s">
        <v>22441</v>
      </c>
      <c r="F9133" s="31">
        <v>42935.681342592594</v>
      </c>
      <c r="G9133" s="31">
        <v>42960</v>
      </c>
      <c r="H9133" s="31">
        <v>43325</v>
      </c>
      <c r="I9133" s="31">
        <v>42965</v>
      </c>
      <c r="J9133" s="22" t="s">
        <v>73</v>
      </c>
      <c r="K9133" s="32" t="s">
        <v>121</v>
      </c>
      <c r="L9133" s="32" t="s">
        <v>22442</v>
      </c>
      <c r="N9133" s="24">
        <v>494.64</v>
      </c>
      <c r="O9133" s="24">
        <v>565.78</v>
      </c>
      <c r="P9133" s="32" t="s">
        <v>1798</v>
      </c>
      <c r="Q9133" s="43" t="s">
        <v>1799</v>
      </c>
      <c r="R9133" s="43" t="s">
        <v>78</v>
      </c>
      <c r="S9133" s="47">
        <v>5</v>
      </c>
    </row>
    <row r="9134" spans="1:19" ht="12.75">
      <c r="A9134" s="22" t="s">
        <v>60</v>
      </c>
      <c r="B9134" s="22" t="s">
        <v>22339</v>
      </c>
      <c r="C9134" s="22" t="s">
        <v>69</v>
      </c>
      <c r="D9134" s="22" t="s">
        <v>61</v>
      </c>
      <c r="E9134" s="22" t="s">
        <v>22443</v>
      </c>
      <c r="F9134" s="31">
        <v>42935.487326388888</v>
      </c>
      <c r="G9134" s="31">
        <v>42977</v>
      </c>
      <c r="H9134" s="31">
        <v>43342</v>
      </c>
      <c r="I9134" s="31">
        <v>42965</v>
      </c>
      <c r="J9134" s="22" t="s">
        <v>73</v>
      </c>
      <c r="K9134" s="32" t="s">
        <v>74</v>
      </c>
      <c r="L9134" s="32" t="s">
        <v>22444</v>
      </c>
      <c r="N9134" s="24">
        <v>0</v>
      </c>
      <c r="O9134" s="24">
        <v>0</v>
      </c>
      <c r="P9134" s="32" t="s">
        <v>15353</v>
      </c>
      <c r="Q9134" s="43" t="s">
        <v>15354</v>
      </c>
      <c r="R9134" s="43" t="s">
        <v>78</v>
      </c>
      <c r="S9134" s="47">
        <v>5</v>
      </c>
    </row>
    <row r="9135" spans="1:19" ht="12.75">
      <c r="A9135" s="22" t="s">
        <v>60</v>
      </c>
      <c r="B9135" s="22" t="s">
        <v>22347</v>
      </c>
      <c r="C9135" s="22" t="s">
        <v>69</v>
      </c>
      <c r="D9135" s="22" t="s">
        <v>61</v>
      </c>
      <c r="E9135" s="22" t="s">
        <v>22445</v>
      </c>
      <c r="F9135" s="31">
        <v>42943.668182870366</v>
      </c>
      <c r="G9135" s="31">
        <v>42947</v>
      </c>
      <c r="H9135" s="31">
        <v>43312</v>
      </c>
      <c r="I9135" s="31">
        <v>42973</v>
      </c>
      <c r="J9135" s="22" t="s">
        <v>73</v>
      </c>
      <c r="K9135" s="32" t="s">
        <v>74</v>
      </c>
      <c r="L9135" s="32" t="s">
        <v>22446</v>
      </c>
      <c r="N9135" s="24">
        <v>0</v>
      </c>
      <c r="O9135" s="24">
        <v>0</v>
      </c>
      <c r="P9135" s="32" t="s">
        <v>3268</v>
      </c>
      <c r="Q9135" s="43" t="s">
        <v>3269</v>
      </c>
      <c r="R9135" s="43" t="s">
        <v>78</v>
      </c>
      <c r="S9135" s="47">
        <v>5</v>
      </c>
    </row>
    <row r="9136" spans="1:19" ht="12.75">
      <c r="A9136" s="22" t="s">
        <v>60</v>
      </c>
      <c r="B9136" s="22" t="s">
        <v>22339</v>
      </c>
      <c r="C9136" s="22" t="s">
        <v>69</v>
      </c>
      <c r="D9136" s="22" t="s">
        <v>61</v>
      </c>
      <c r="E9136" s="22" t="s">
        <v>22447</v>
      </c>
      <c r="F9136" s="31">
        <v>42921.660416666666</v>
      </c>
      <c r="G9136" s="31">
        <v>42921</v>
      </c>
      <c r="H9136" s="31">
        <v>43281</v>
      </c>
      <c r="I9136" s="31">
        <v>42951</v>
      </c>
      <c r="J9136" s="22" t="s">
        <v>73</v>
      </c>
      <c r="K9136" s="32" t="s">
        <v>102</v>
      </c>
      <c r="L9136" s="32" t="s">
        <v>22448</v>
      </c>
      <c r="N9136" s="24">
        <v>1214.5033000000001</v>
      </c>
      <c r="O9136" s="24">
        <v>1263.49</v>
      </c>
      <c r="P9136" s="32" t="s">
        <v>336</v>
      </c>
      <c r="Q9136" s="43" t="s">
        <v>337</v>
      </c>
      <c r="R9136" s="43" t="s">
        <v>78</v>
      </c>
      <c r="S9136" s="47">
        <v>6</v>
      </c>
    </row>
    <row r="9137" spans="1:19" ht="12.75">
      <c r="A9137" s="22" t="s">
        <v>60</v>
      </c>
      <c r="B9137" s="22" t="s">
        <v>22344</v>
      </c>
      <c r="C9137" s="22" t="s">
        <v>69</v>
      </c>
      <c r="D9137" s="22" t="s">
        <v>61</v>
      </c>
      <c r="E9137" s="22" t="s">
        <v>22449</v>
      </c>
      <c r="F9137" s="31">
        <v>42944.60019675926</v>
      </c>
      <c r="G9137" s="31">
        <v>42947</v>
      </c>
      <c r="H9137" s="31">
        <v>43312</v>
      </c>
      <c r="I9137" s="31">
        <v>42974</v>
      </c>
      <c r="J9137" s="22" t="s">
        <v>73</v>
      </c>
      <c r="K9137" s="32" t="s">
        <v>74</v>
      </c>
      <c r="L9137" s="32" t="s">
        <v>22450</v>
      </c>
      <c r="N9137" s="24">
        <v>342.23660000000001</v>
      </c>
      <c r="O9137" s="24">
        <v>0</v>
      </c>
      <c r="P9137" s="32" t="s">
        <v>22451</v>
      </c>
      <c r="Q9137" s="43" t="s">
        <v>22452</v>
      </c>
      <c r="R9137" s="43" t="s">
        <v>78</v>
      </c>
      <c r="S9137" s="47">
        <v>6</v>
      </c>
    </row>
    <row r="9138" spans="1:19" ht="12.75">
      <c r="A9138" s="22" t="s">
        <v>60</v>
      </c>
      <c r="B9138" s="22" t="s">
        <v>22366</v>
      </c>
      <c r="C9138" s="22" t="s">
        <v>69</v>
      </c>
      <c r="D9138" s="22" t="s">
        <v>61</v>
      </c>
      <c r="E9138" s="22" t="s">
        <v>22453</v>
      </c>
      <c r="F9138" s="31">
        <v>42944.367997685185</v>
      </c>
      <c r="G9138" s="31">
        <v>42811</v>
      </c>
      <c r="H9138" s="31">
        <v>43176</v>
      </c>
      <c r="I9138" s="31">
        <v>42974</v>
      </c>
      <c r="J9138" s="22" t="s">
        <v>73</v>
      </c>
      <c r="K9138" s="32" t="s">
        <v>74</v>
      </c>
      <c r="L9138" s="32" t="s">
        <v>22454</v>
      </c>
      <c r="N9138" s="24">
        <v>0</v>
      </c>
      <c r="O9138" s="24">
        <v>0</v>
      </c>
      <c r="P9138" s="32" t="s">
        <v>8750</v>
      </c>
      <c r="Q9138" s="43" t="s">
        <v>8751</v>
      </c>
      <c r="R9138" s="43" t="s">
        <v>111</v>
      </c>
      <c r="S9138" s="47">
        <v>1</v>
      </c>
    </row>
    <row r="9139" spans="1:19" ht="12.75">
      <c r="A9139" s="22" t="s">
        <v>60</v>
      </c>
      <c r="B9139" s="22" t="s">
        <v>22336</v>
      </c>
      <c r="C9139" s="22" t="s">
        <v>69</v>
      </c>
      <c r="D9139" s="22" t="s">
        <v>61</v>
      </c>
      <c r="E9139" s="22" t="s">
        <v>22455</v>
      </c>
      <c r="F9139" s="31">
        <v>42934.677418981482</v>
      </c>
      <c r="G9139" s="31">
        <v>42934</v>
      </c>
      <c r="H9139" s="31">
        <v>43299</v>
      </c>
      <c r="I9139" s="31">
        <v>42964</v>
      </c>
      <c r="J9139" s="22" t="s">
        <v>73</v>
      </c>
      <c r="K9139" s="32" t="s">
        <v>102</v>
      </c>
      <c r="L9139" s="32" t="s">
        <v>22456</v>
      </c>
      <c r="N9139" s="24">
        <v>745.645</v>
      </c>
      <c r="O9139" s="24">
        <v>661.99</v>
      </c>
      <c r="P9139" s="32" t="s">
        <v>850</v>
      </c>
      <c r="Q9139" s="43" t="s">
        <v>851</v>
      </c>
      <c r="R9139" s="43" t="s">
        <v>78</v>
      </c>
      <c r="S9139" s="47">
        <v>5</v>
      </c>
    </row>
    <row r="9140" spans="1:19" ht="12.75">
      <c r="A9140" s="22" t="s">
        <v>60</v>
      </c>
      <c r="B9140" s="22" t="s">
        <v>22457</v>
      </c>
      <c r="C9140" s="22" t="s">
        <v>69</v>
      </c>
      <c r="D9140" s="22" t="s">
        <v>61</v>
      </c>
      <c r="E9140" s="22" t="s">
        <v>22458</v>
      </c>
      <c r="F9140" s="31">
        <v>42943.661562499998</v>
      </c>
      <c r="G9140" s="31">
        <v>42947</v>
      </c>
      <c r="H9140" s="31">
        <v>43312</v>
      </c>
      <c r="I9140" s="31">
        <v>42973</v>
      </c>
      <c r="J9140" s="22" t="s">
        <v>73</v>
      </c>
      <c r="K9140" s="32" t="s">
        <v>74</v>
      </c>
      <c r="L9140" s="32" t="s">
        <v>22459</v>
      </c>
      <c r="N9140" s="24">
        <v>22762.77</v>
      </c>
      <c r="O9140" s="24">
        <v>0</v>
      </c>
      <c r="P9140" s="32" t="s">
        <v>8136</v>
      </c>
      <c r="Q9140" s="43" t="s">
        <v>8137</v>
      </c>
      <c r="R9140" s="43" t="s">
        <v>78</v>
      </c>
      <c r="S9140" s="47">
        <v>5</v>
      </c>
    </row>
    <row r="9141" spans="1:19" ht="12.75">
      <c r="A9141" s="22" t="s">
        <v>60</v>
      </c>
      <c r="B9141" s="22" t="s">
        <v>22333</v>
      </c>
      <c r="C9141" s="22" t="s">
        <v>69</v>
      </c>
      <c r="D9141" s="22" t="s">
        <v>61</v>
      </c>
      <c r="E9141" s="22" t="s">
        <v>22460</v>
      </c>
      <c r="F9141" s="31">
        <v>42928.777418981481</v>
      </c>
      <c r="G9141" s="31">
        <v>42928</v>
      </c>
      <c r="H9141" s="31">
        <v>43293</v>
      </c>
      <c r="I9141" s="31">
        <v>42958</v>
      </c>
      <c r="J9141" s="22" t="s">
        <v>73</v>
      </c>
      <c r="K9141" s="32" t="s">
        <v>102</v>
      </c>
      <c r="L9141" s="32" t="s">
        <v>22461</v>
      </c>
      <c r="N9141" s="24">
        <v>1405.4166</v>
      </c>
      <c r="O9141" s="24">
        <v>791.53</v>
      </c>
      <c r="P9141" s="32" t="s">
        <v>147</v>
      </c>
      <c r="Q9141" s="43" t="s">
        <v>148</v>
      </c>
      <c r="R9141" s="43" t="s">
        <v>78</v>
      </c>
      <c r="S9141" s="47">
        <v>6</v>
      </c>
    </row>
    <row r="9142" spans="1:19" ht="12.75">
      <c r="A9142" s="22" t="s">
        <v>60</v>
      </c>
      <c r="B9142" s="22" t="s">
        <v>22344</v>
      </c>
      <c r="C9142" s="22" t="s">
        <v>69</v>
      </c>
      <c r="D9142" s="22" t="s">
        <v>61</v>
      </c>
      <c r="E9142" s="22" t="s">
        <v>22462</v>
      </c>
      <c r="F9142" s="31">
        <v>42922.842835648145</v>
      </c>
      <c r="G9142" s="31">
        <v>42825</v>
      </c>
      <c r="H9142" s="31">
        <v>43190</v>
      </c>
      <c r="I9142" s="31">
        <v>42952</v>
      </c>
      <c r="J9142" s="22" t="s">
        <v>107</v>
      </c>
      <c r="K9142" s="32" t="s">
        <v>140</v>
      </c>
      <c r="L9142" s="32" t="s">
        <v>22463</v>
      </c>
      <c r="M9142" s="32" t="s">
        <v>22464</v>
      </c>
      <c r="N9142" s="24">
        <v>39.78</v>
      </c>
      <c r="O9142" s="24">
        <v>39.78</v>
      </c>
      <c r="P9142" s="32" t="s">
        <v>6538</v>
      </c>
      <c r="Q9142" s="43" t="s">
        <v>6539</v>
      </c>
      <c r="R9142" s="43" t="s">
        <v>78</v>
      </c>
      <c r="S9142" s="47">
        <v>1</v>
      </c>
    </row>
    <row r="9143" spans="1:19" ht="12.75">
      <c r="A9143" s="22" t="s">
        <v>60</v>
      </c>
      <c r="B9143" s="22" t="s">
        <v>22355</v>
      </c>
      <c r="C9143" s="22" t="s">
        <v>69</v>
      </c>
      <c r="D9143" s="22" t="s">
        <v>61</v>
      </c>
      <c r="E9143" s="22" t="s">
        <v>22465</v>
      </c>
      <c r="F9143" s="31">
        <v>42922.413576388884</v>
      </c>
      <c r="G9143" s="31">
        <v>42922</v>
      </c>
      <c r="H9143" s="31">
        <v>43287</v>
      </c>
      <c r="I9143" s="31">
        <v>42952.413275462961</v>
      </c>
      <c r="J9143" s="22" t="s">
        <v>73</v>
      </c>
      <c r="K9143" s="32" t="s">
        <v>74</v>
      </c>
      <c r="L9143" s="32" t="s">
        <v>22466</v>
      </c>
      <c r="N9143" s="24">
        <v>3333.3566000000001</v>
      </c>
      <c r="O9143" s="24">
        <v>0</v>
      </c>
      <c r="P9143" s="32" t="s">
        <v>1383</v>
      </c>
      <c r="Q9143" s="43" t="s">
        <v>1384</v>
      </c>
      <c r="R9143" s="43" t="s">
        <v>78</v>
      </c>
      <c r="S9143" s="47">
        <v>5</v>
      </c>
    </row>
    <row r="9144" spans="1:19" ht="12.75">
      <c r="A9144" s="22" t="s">
        <v>60</v>
      </c>
      <c r="B9144" s="22" t="s">
        <v>22355</v>
      </c>
      <c r="C9144" s="22" t="s">
        <v>69</v>
      </c>
      <c r="D9144" s="22" t="s">
        <v>61</v>
      </c>
      <c r="E9144" s="22" t="s">
        <v>22467</v>
      </c>
      <c r="F9144" s="31">
        <v>42930.65893518518</v>
      </c>
      <c r="G9144" s="31">
        <v>42958</v>
      </c>
      <c r="H9144" s="31">
        <v>43323</v>
      </c>
      <c r="I9144" s="31">
        <v>42960.653726851851</v>
      </c>
      <c r="J9144" s="22" t="s">
        <v>73</v>
      </c>
      <c r="K9144" s="32" t="s">
        <v>121</v>
      </c>
      <c r="L9144" s="32" t="s">
        <v>22468</v>
      </c>
      <c r="N9144" s="24">
        <v>3163.03</v>
      </c>
      <c r="O9144" s="24">
        <v>3663.62</v>
      </c>
      <c r="P9144" s="32" t="s">
        <v>271</v>
      </c>
      <c r="Q9144" s="43" t="s">
        <v>272</v>
      </c>
      <c r="R9144" s="43" t="s">
        <v>78</v>
      </c>
      <c r="S9144" s="47">
        <v>5</v>
      </c>
    </row>
    <row r="9145" spans="1:19" ht="12.75">
      <c r="A9145" s="22" t="s">
        <v>60</v>
      </c>
      <c r="B9145" s="22" t="s">
        <v>22344</v>
      </c>
      <c r="C9145" s="22" t="s">
        <v>69</v>
      </c>
      <c r="D9145" s="22" t="s">
        <v>61</v>
      </c>
      <c r="E9145" s="22" t="s">
        <v>22469</v>
      </c>
      <c r="F9145" s="31">
        <v>42927.433692129627</v>
      </c>
      <c r="G9145" s="31">
        <v>42976</v>
      </c>
      <c r="H9145" s="31">
        <v>43343</v>
      </c>
      <c r="I9145" s="31">
        <v>42957</v>
      </c>
      <c r="J9145" s="22" t="s">
        <v>73</v>
      </c>
      <c r="K9145" s="32" t="s">
        <v>74</v>
      </c>
      <c r="L9145" s="32" t="s">
        <v>22470</v>
      </c>
      <c r="N9145" s="24">
        <v>3810.04</v>
      </c>
      <c r="O9145" s="24">
        <v>0</v>
      </c>
      <c r="P9145" s="32" t="s">
        <v>271</v>
      </c>
      <c r="Q9145" s="43" t="s">
        <v>272</v>
      </c>
      <c r="R9145" s="43" t="s">
        <v>78</v>
      </c>
      <c r="S9145" s="47">
        <v>5</v>
      </c>
    </row>
    <row r="9146" spans="1:19" ht="12.75">
      <c r="A9146" s="22" t="s">
        <v>60</v>
      </c>
      <c r="B9146" s="22" t="s">
        <v>22336</v>
      </c>
      <c r="C9146" s="22" t="s">
        <v>69</v>
      </c>
      <c r="D9146" s="22" t="s">
        <v>61</v>
      </c>
      <c r="E9146" s="22" t="s">
        <v>22471</v>
      </c>
      <c r="F9146" s="31">
        <v>42930.027789351851</v>
      </c>
      <c r="G9146" s="31">
        <v>42977</v>
      </c>
      <c r="H9146" s="31">
        <v>43342</v>
      </c>
      <c r="I9146" s="31">
        <v>42959</v>
      </c>
      <c r="J9146" s="22" t="s">
        <v>73</v>
      </c>
      <c r="K9146" s="32" t="s">
        <v>121</v>
      </c>
      <c r="L9146" s="32" t="s">
        <v>22472</v>
      </c>
      <c r="N9146" s="24">
        <v>4722.5020000000004</v>
      </c>
      <c r="O9146" s="24">
        <v>0</v>
      </c>
      <c r="P9146" s="32" t="s">
        <v>1215</v>
      </c>
      <c r="Q9146" s="43" t="s">
        <v>1216</v>
      </c>
      <c r="R9146" s="43" t="s">
        <v>111</v>
      </c>
      <c r="S9146" s="47">
        <v>6</v>
      </c>
    </row>
    <row r="9147" spans="1:19" ht="12.75">
      <c r="A9147" s="22" t="s">
        <v>60</v>
      </c>
      <c r="B9147" s="22" t="s">
        <v>22344</v>
      </c>
      <c r="C9147" s="22" t="s">
        <v>69</v>
      </c>
      <c r="D9147" s="22" t="s">
        <v>61</v>
      </c>
      <c r="E9147" s="22" t="s">
        <v>22473</v>
      </c>
      <c r="F9147" s="31">
        <v>42926.565162037034</v>
      </c>
      <c r="G9147" s="31">
        <v>42947</v>
      </c>
      <c r="H9147" s="31">
        <v>43312</v>
      </c>
      <c r="I9147" s="31">
        <v>42956</v>
      </c>
      <c r="J9147" s="22" t="s">
        <v>73</v>
      </c>
      <c r="K9147" s="32" t="s">
        <v>74</v>
      </c>
      <c r="L9147" s="32" t="s">
        <v>22474</v>
      </c>
      <c r="N9147" s="24">
        <v>1833.285</v>
      </c>
      <c r="O9147" s="24">
        <v>0</v>
      </c>
      <c r="P9147" s="32" t="s">
        <v>15134</v>
      </c>
      <c r="Q9147" s="43" t="s">
        <v>15135</v>
      </c>
      <c r="R9147" s="43" t="s">
        <v>78</v>
      </c>
      <c r="S9147" s="47">
        <v>5</v>
      </c>
    </row>
    <row r="9148" spans="1:19" ht="12.75">
      <c r="A9148" s="22" t="s">
        <v>60</v>
      </c>
      <c r="B9148" s="22" t="s">
        <v>22355</v>
      </c>
      <c r="C9148" s="22" t="s">
        <v>69</v>
      </c>
      <c r="D9148" s="22" t="s">
        <v>61</v>
      </c>
      <c r="E9148" s="22" t="s">
        <v>22475</v>
      </c>
      <c r="F9148" s="31">
        <v>42927.4840162037</v>
      </c>
      <c r="G9148" s="31">
        <v>42943</v>
      </c>
      <c r="H9148" s="31">
        <v>43308</v>
      </c>
      <c r="I9148" s="31">
        <v>42957.481238425928</v>
      </c>
      <c r="J9148" s="22" t="s">
        <v>73</v>
      </c>
      <c r="K9148" s="32" t="s">
        <v>74</v>
      </c>
      <c r="L9148" s="32" t="s">
        <v>22476</v>
      </c>
      <c r="N9148" s="24">
        <v>0</v>
      </c>
      <c r="O9148" s="24">
        <v>0</v>
      </c>
      <c r="P9148" s="32" t="s">
        <v>953</v>
      </c>
      <c r="Q9148" s="43" t="s">
        <v>954</v>
      </c>
      <c r="R9148" s="43" t="s">
        <v>78</v>
      </c>
      <c r="S9148" s="47">
        <v>5</v>
      </c>
    </row>
    <row r="9149" spans="1:19" ht="12.75">
      <c r="A9149" s="22" t="s">
        <v>60</v>
      </c>
      <c r="B9149" s="22" t="s">
        <v>22366</v>
      </c>
      <c r="C9149" s="22" t="s">
        <v>69</v>
      </c>
      <c r="D9149" s="22" t="s">
        <v>61</v>
      </c>
      <c r="E9149" s="22" t="s">
        <v>22477</v>
      </c>
      <c r="F9149" s="31">
        <v>42929.924641203703</v>
      </c>
      <c r="G9149" s="31">
        <v>42949</v>
      </c>
      <c r="H9149" s="31">
        <v>43314</v>
      </c>
      <c r="I9149" s="31">
        <v>42959</v>
      </c>
      <c r="J9149" s="22" t="s">
        <v>73</v>
      </c>
      <c r="K9149" s="32" t="s">
        <v>121</v>
      </c>
      <c r="L9149" s="32" t="s">
        <v>22478</v>
      </c>
      <c r="N9149" s="24">
        <v>537.98800000000006</v>
      </c>
      <c r="O9149" s="24">
        <v>374.71</v>
      </c>
      <c r="P9149" s="32" t="s">
        <v>336</v>
      </c>
      <c r="Q9149" s="43" t="s">
        <v>337</v>
      </c>
      <c r="R9149" s="43" t="s">
        <v>78</v>
      </c>
      <c r="S9149" s="47">
        <v>5</v>
      </c>
    </row>
    <row r="9150" spans="1:19" ht="12.75">
      <c r="A9150" s="22" t="s">
        <v>60</v>
      </c>
      <c r="B9150" s="22" t="s">
        <v>22392</v>
      </c>
      <c r="C9150" s="22" t="s">
        <v>69</v>
      </c>
      <c r="D9150" s="22" t="s">
        <v>61</v>
      </c>
      <c r="E9150" s="22" t="s">
        <v>22479</v>
      </c>
      <c r="F9150" s="31">
        <v>42944.629421296297</v>
      </c>
      <c r="G9150" s="31">
        <v>42947</v>
      </c>
      <c r="H9150" s="31">
        <v>43312</v>
      </c>
      <c r="I9150" s="31">
        <v>42974</v>
      </c>
      <c r="J9150" s="22" t="s">
        <v>73</v>
      </c>
      <c r="K9150" s="32" t="s">
        <v>74</v>
      </c>
      <c r="L9150" s="32" t="s">
        <v>22480</v>
      </c>
      <c r="N9150" s="24">
        <v>1297.8233</v>
      </c>
      <c r="O9150" s="24">
        <v>0</v>
      </c>
      <c r="P9150" s="32" t="s">
        <v>716</v>
      </c>
      <c r="Q9150" s="43" t="s">
        <v>717</v>
      </c>
      <c r="R9150" s="43" t="s">
        <v>78</v>
      </c>
      <c r="S9150" s="47">
        <v>5</v>
      </c>
    </row>
    <row r="9151" spans="1:19" ht="12.75">
      <c r="A9151" s="22" t="s">
        <v>60</v>
      </c>
      <c r="B9151" s="22" t="s">
        <v>22355</v>
      </c>
      <c r="C9151" s="22" t="s">
        <v>69</v>
      </c>
      <c r="D9151" s="22" t="s">
        <v>61</v>
      </c>
      <c r="E9151" s="22" t="s">
        <v>22481</v>
      </c>
      <c r="F9151" s="31">
        <v>42927.336736111109</v>
      </c>
      <c r="G9151" s="31">
        <v>42927</v>
      </c>
      <c r="H9151" s="31">
        <v>43292</v>
      </c>
      <c r="I9151" s="31">
        <v>42957.335520833331</v>
      </c>
      <c r="J9151" s="22" t="s">
        <v>73</v>
      </c>
      <c r="K9151" s="32" t="s">
        <v>102</v>
      </c>
      <c r="L9151" s="32" t="s">
        <v>22482</v>
      </c>
      <c r="N9151" s="24">
        <v>592.38300000000004</v>
      </c>
      <c r="O9151" s="24">
        <v>416.66</v>
      </c>
      <c r="P9151" s="32" t="s">
        <v>367</v>
      </c>
      <c r="Q9151" s="43" t="s">
        <v>368</v>
      </c>
      <c r="R9151" s="43" t="s">
        <v>111</v>
      </c>
      <c r="S9151" s="47">
        <v>5</v>
      </c>
    </row>
    <row r="9152" spans="1:19" ht="12.75">
      <c r="A9152" s="22" t="s">
        <v>60</v>
      </c>
      <c r="B9152" s="22" t="s">
        <v>22344</v>
      </c>
      <c r="C9152" s="22" t="s">
        <v>69</v>
      </c>
      <c r="D9152" s="22" t="s">
        <v>61</v>
      </c>
      <c r="E9152" s="22" t="s">
        <v>22483</v>
      </c>
      <c r="F9152" s="31">
        <v>42920.053680555553</v>
      </c>
      <c r="G9152" s="31">
        <v>42962</v>
      </c>
      <c r="H9152" s="31">
        <v>43327</v>
      </c>
      <c r="I9152" s="31">
        <v>42980.053680555553</v>
      </c>
      <c r="J9152" s="22" t="s">
        <v>73</v>
      </c>
      <c r="K9152" s="32" t="s">
        <v>74</v>
      </c>
      <c r="L9152" s="32" t="s">
        <v>22484</v>
      </c>
      <c r="N9152" s="24">
        <v>724.6175</v>
      </c>
      <c r="O9152" s="24">
        <v>0</v>
      </c>
      <c r="P9152" s="32" t="s">
        <v>114</v>
      </c>
      <c r="Q9152" s="43" t="s">
        <v>115</v>
      </c>
      <c r="R9152" s="43" t="s">
        <v>78</v>
      </c>
      <c r="S9152" s="47">
        <v>5</v>
      </c>
    </row>
    <row r="9153" spans="1:19" ht="12.75">
      <c r="A9153" s="22" t="s">
        <v>60</v>
      </c>
      <c r="B9153" s="22" t="s">
        <v>22336</v>
      </c>
      <c r="C9153" s="22" t="s">
        <v>69</v>
      </c>
      <c r="D9153" s="22" t="s">
        <v>61</v>
      </c>
      <c r="E9153" s="22" t="s">
        <v>22485</v>
      </c>
      <c r="F9153" s="31">
        <v>42919.615856481483</v>
      </c>
      <c r="G9153" s="31">
        <v>42919</v>
      </c>
      <c r="H9153" s="31">
        <v>43284</v>
      </c>
      <c r="I9153" s="31">
        <v>42949</v>
      </c>
      <c r="J9153" s="22" t="s">
        <v>73</v>
      </c>
      <c r="K9153" s="32" t="s">
        <v>121</v>
      </c>
      <c r="L9153" s="32" t="s">
        <v>22486</v>
      </c>
      <c r="N9153" s="24">
        <v>522.9375</v>
      </c>
      <c r="O9153" s="24">
        <v>574.05999999999995</v>
      </c>
      <c r="P9153" s="32" t="s">
        <v>402</v>
      </c>
      <c r="Q9153" s="43" t="s">
        <v>403</v>
      </c>
      <c r="R9153" s="43" t="s">
        <v>78</v>
      </c>
      <c r="S9153" s="47">
        <v>6</v>
      </c>
    </row>
    <row r="9154" spans="1:19" ht="12.75">
      <c r="A9154" s="22" t="s">
        <v>60</v>
      </c>
      <c r="B9154" s="22" t="s">
        <v>22344</v>
      </c>
      <c r="C9154" s="22" t="s">
        <v>69</v>
      </c>
      <c r="D9154" s="22" t="s">
        <v>61</v>
      </c>
      <c r="E9154" s="22" t="s">
        <v>22487</v>
      </c>
      <c r="F9154" s="31">
        <v>42928.771111111106</v>
      </c>
      <c r="G9154" s="31">
        <v>42928</v>
      </c>
      <c r="H9154" s="31">
        <v>43296</v>
      </c>
      <c r="I9154" s="31">
        <v>42958</v>
      </c>
      <c r="J9154" s="22" t="s">
        <v>73</v>
      </c>
      <c r="K9154" s="32" t="s">
        <v>102</v>
      </c>
      <c r="L9154" s="32" t="s">
        <v>22488</v>
      </c>
      <c r="N9154" s="24">
        <v>639.62</v>
      </c>
      <c r="O9154" s="24">
        <v>450.22</v>
      </c>
      <c r="P9154" s="32" t="s">
        <v>123</v>
      </c>
      <c r="Q9154" s="43" t="s">
        <v>124</v>
      </c>
      <c r="R9154" s="43" t="s">
        <v>78</v>
      </c>
      <c r="S9154" s="47">
        <v>5</v>
      </c>
    </row>
    <row r="9155" spans="1:19" ht="12.75">
      <c r="A9155" s="22" t="s">
        <v>60</v>
      </c>
      <c r="B9155" s="22" t="s">
        <v>22355</v>
      </c>
      <c r="C9155" s="22" t="s">
        <v>69</v>
      </c>
      <c r="D9155" s="22" t="s">
        <v>61</v>
      </c>
      <c r="E9155" s="22" t="s">
        <v>22489</v>
      </c>
      <c r="F9155" s="31">
        <v>42941.531296296293</v>
      </c>
      <c r="G9155" s="31">
        <v>42941</v>
      </c>
      <c r="H9155" s="31">
        <v>43306</v>
      </c>
      <c r="I9155" s="31">
        <v>42971.528738425921</v>
      </c>
      <c r="J9155" s="22" t="s">
        <v>73</v>
      </c>
      <c r="K9155" s="32" t="s">
        <v>74</v>
      </c>
      <c r="L9155" s="32" t="s">
        <v>22490</v>
      </c>
      <c r="N9155" s="24">
        <v>0</v>
      </c>
      <c r="O9155" s="24">
        <v>0</v>
      </c>
      <c r="P9155" s="32" t="s">
        <v>22491</v>
      </c>
      <c r="Q9155" s="43" t="s">
        <v>22492</v>
      </c>
      <c r="R9155" s="43" t="s">
        <v>78</v>
      </c>
      <c r="S9155" s="47">
        <v>5</v>
      </c>
    </row>
    <row r="9156" spans="1:19" ht="12.75">
      <c r="A9156" s="22" t="s">
        <v>60</v>
      </c>
      <c r="B9156" s="22" t="s">
        <v>22344</v>
      </c>
      <c r="C9156" s="22" t="s">
        <v>69</v>
      </c>
      <c r="D9156" s="22" t="s">
        <v>61</v>
      </c>
      <c r="E9156" s="22" t="s">
        <v>22493</v>
      </c>
      <c r="F9156" s="31">
        <v>42926.565624999996</v>
      </c>
      <c r="G9156" s="31">
        <v>42944</v>
      </c>
      <c r="H9156" s="31">
        <v>43311</v>
      </c>
      <c r="I9156" s="31">
        <v>42956</v>
      </c>
      <c r="J9156" s="22" t="s">
        <v>73</v>
      </c>
      <c r="K9156" s="32" t="s">
        <v>74</v>
      </c>
      <c r="L9156" s="32" t="s">
        <v>22494</v>
      </c>
      <c r="N9156" s="24">
        <v>4268.6082999999999</v>
      </c>
      <c r="O9156" s="24">
        <v>0</v>
      </c>
      <c r="P9156" s="32" t="s">
        <v>3109</v>
      </c>
      <c r="Q9156" s="43" t="s">
        <v>3110</v>
      </c>
      <c r="R9156" s="43" t="s">
        <v>78</v>
      </c>
      <c r="S9156" s="47">
        <v>5</v>
      </c>
    </row>
    <row r="9157" spans="1:19" ht="12.75">
      <c r="A9157" s="22" t="s">
        <v>60</v>
      </c>
      <c r="B9157" s="22" t="s">
        <v>22344</v>
      </c>
      <c r="C9157" s="22" t="s">
        <v>69</v>
      </c>
      <c r="D9157" s="22" t="s">
        <v>61</v>
      </c>
      <c r="E9157" s="22" t="s">
        <v>22495</v>
      </c>
      <c r="F9157" s="31">
        <v>42941.555439814816</v>
      </c>
      <c r="G9157" s="31">
        <v>42947</v>
      </c>
      <c r="H9157" s="31">
        <v>43312</v>
      </c>
      <c r="I9157" s="31">
        <v>42971</v>
      </c>
      <c r="J9157" s="22" t="s">
        <v>73</v>
      </c>
      <c r="K9157" s="32" t="s">
        <v>121</v>
      </c>
      <c r="L9157" s="32" t="s">
        <v>22496</v>
      </c>
      <c r="N9157" s="24">
        <v>1897.395</v>
      </c>
      <c r="O9157" s="24">
        <v>988.40</v>
      </c>
      <c r="P9157" s="32" t="s">
        <v>4615</v>
      </c>
      <c r="Q9157" s="43" t="s">
        <v>4616</v>
      </c>
      <c r="R9157" s="43" t="s">
        <v>78</v>
      </c>
      <c r="S9157" s="47">
        <v>5</v>
      </c>
    </row>
    <row r="9158" spans="1:19" ht="12.75">
      <c r="A9158" s="22" t="s">
        <v>60</v>
      </c>
      <c r="B9158" s="22" t="s">
        <v>22344</v>
      </c>
      <c r="C9158" s="22" t="s">
        <v>69</v>
      </c>
      <c r="D9158" s="22" t="s">
        <v>61</v>
      </c>
      <c r="E9158" s="22" t="s">
        <v>22497</v>
      </c>
      <c r="F9158" s="31">
        <v>42927.085046296292</v>
      </c>
      <c r="G9158" s="31">
        <v>42962</v>
      </c>
      <c r="H9158" s="31">
        <v>43327</v>
      </c>
      <c r="I9158" s="31">
        <v>42987</v>
      </c>
      <c r="J9158" s="22" t="s">
        <v>101</v>
      </c>
      <c r="K9158" s="32" t="s">
        <v>140</v>
      </c>
      <c r="L9158" s="32" t="s">
        <v>22498</v>
      </c>
      <c r="M9158" s="32" t="s">
        <v>22499</v>
      </c>
      <c r="N9158" s="24">
        <v>1624.7474999999999</v>
      </c>
      <c r="O9158" s="24">
        <v>1332.73</v>
      </c>
      <c r="P9158" s="32" t="s">
        <v>708</v>
      </c>
      <c r="Q9158" s="43" t="s">
        <v>709</v>
      </c>
      <c r="R9158" s="43" t="s">
        <v>78</v>
      </c>
      <c r="S9158" s="47">
        <v>5</v>
      </c>
    </row>
    <row r="9159" spans="1:19" ht="12.75">
      <c r="A9159" s="22" t="s">
        <v>60</v>
      </c>
      <c r="B9159" s="22" t="s">
        <v>22500</v>
      </c>
      <c r="C9159" s="22" t="s">
        <v>69</v>
      </c>
      <c r="D9159" s="22" t="s">
        <v>61</v>
      </c>
      <c r="E9159" s="22" t="s">
        <v>22501</v>
      </c>
      <c r="F9159" s="31">
        <v>42944.51289351852</v>
      </c>
      <c r="G9159" s="31">
        <v>42946</v>
      </c>
      <c r="H9159" s="31">
        <v>43311</v>
      </c>
      <c r="I9159" s="31">
        <v>42974</v>
      </c>
      <c r="J9159" s="22" t="s">
        <v>73</v>
      </c>
      <c r="K9159" s="32" t="s">
        <v>74</v>
      </c>
      <c r="L9159" s="32" t="s">
        <v>22502</v>
      </c>
      <c r="N9159" s="24">
        <v>555.64750000000004</v>
      </c>
      <c r="O9159" s="24">
        <v>0</v>
      </c>
      <c r="P9159" s="32" t="s">
        <v>352</v>
      </c>
      <c r="Q9159" s="43" t="s">
        <v>353</v>
      </c>
      <c r="R9159" s="43" t="s">
        <v>78</v>
      </c>
      <c r="S9159" s="47">
        <v>5</v>
      </c>
    </row>
    <row r="9160" spans="1:19" ht="12.75">
      <c r="A9160" s="22" t="s">
        <v>60</v>
      </c>
      <c r="B9160" s="22" t="s">
        <v>22344</v>
      </c>
      <c r="C9160" s="22" t="s">
        <v>69</v>
      </c>
      <c r="D9160" s="22" t="s">
        <v>61</v>
      </c>
      <c r="E9160" s="22" t="s">
        <v>22503</v>
      </c>
      <c r="F9160" s="31">
        <v>42947.517222222217</v>
      </c>
      <c r="G9160" s="31">
        <v>42958</v>
      </c>
      <c r="H9160" s="31">
        <v>43323</v>
      </c>
      <c r="I9160" s="31">
        <v>43007</v>
      </c>
      <c r="J9160" s="22" t="s">
        <v>73</v>
      </c>
      <c r="K9160" s="32" t="s">
        <v>74</v>
      </c>
      <c r="L9160" s="32" t="s">
        <v>22504</v>
      </c>
      <c r="N9160" s="24">
        <v>12623.795</v>
      </c>
      <c r="O9160" s="24">
        <v>0</v>
      </c>
      <c r="P9160" s="32" t="s">
        <v>821</v>
      </c>
      <c r="Q9160" s="43" t="s">
        <v>822</v>
      </c>
      <c r="R9160" s="43" t="s">
        <v>78</v>
      </c>
      <c r="S9160" s="47">
        <v>5</v>
      </c>
    </row>
    <row r="9161" spans="1:19" ht="12.75">
      <c r="A9161" s="22" t="s">
        <v>60</v>
      </c>
      <c r="B9161" s="22" t="s">
        <v>22505</v>
      </c>
      <c r="C9161" s="22" t="s">
        <v>69</v>
      </c>
      <c r="D9161" s="22" t="s">
        <v>61</v>
      </c>
      <c r="E9161" s="22" t="s">
        <v>22506</v>
      </c>
      <c r="F9161" s="31">
        <v>42933.691261574073</v>
      </c>
      <c r="G9161" s="31">
        <v>42946</v>
      </c>
      <c r="H9161" s="31">
        <v>43311</v>
      </c>
      <c r="I9161" s="31">
        <v>42963</v>
      </c>
      <c r="J9161" s="22" t="s">
        <v>73</v>
      </c>
      <c r="K9161" s="32" t="s">
        <v>74</v>
      </c>
      <c r="L9161" s="32" t="s">
        <v>22507</v>
      </c>
      <c r="N9161" s="24">
        <v>0</v>
      </c>
      <c r="O9161" s="24">
        <v>0</v>
      </c>
      <c r="P9161" s="32" t="s">
        <v>5567</v>
      </c>
      <c r="Q9161" s="43" t="s">
        <v>5568</v>
      </c>
      <c r="R9161" s="43" t="s">
        <v>78</v>
      </c>
      <c r="S9161" s="47">
        <v>4</v>
      </c>
    </row>
    <row r="9162" spans="1:19" ht="12.75">
      <c r="A9162" s="22" t="s">
        <v>60</v>
      </c>
      <c r="B9162" s="22" t="s">
        <v>22355</v>
      </c>
      <c r="C9162" s="22" t="s">
        <v>69</v>
      </c>
      <c r="D9162" s="22" t="s">
        <v>61</v>
      </c>
      <c r="E9162" s="22" t="s">
        <v>22508</v>
      </c>
      <c r="F9162" s="31">
        <v>42921.526412037034</v>
      </c>
      <c r="G9162" s="31">
        <v>42918</v>
      </c>
      <c r="H9162" s="31">
        <v>43283</v>
      </c>
      <c r="I9162" s="31">
        <v>42951.525833333333</v>
      </c>
      <c r="J9162" s="22" t="s">
        <v>107</v>
      </c>
      <c r="K9162" s="32" t="s">
        <v>140</v>
      </c>
      <c r="L9162" s="32" t="s">
        <v>22509</v>
      </c>
      <c r="M9162" s="32" t="s">
        <v>22510</v>
      </c>
      <c r="N9162" s="24">
        <v>567.28999999999996</v>
      </c>
      <c r="O9162" s="24">
        <v>567.28999999999996</v>
      </c>
      <c r="P9162" s="32" t="s">
        <v>219</v>
      </c>
      <c r="Q9162" s="43" t="s">
        <v>220</v>
      </c>
      <c r="R9162" s="43" t="s">
        <v>78</v>
      </c>
      <c r="S9162" s="47">
        <v>1</v>
      </c>
    </row>
    <row r="9163" spans="1:19" ht="12.75">
      <c r="A9163" s="22" t="s">
        <v>60</v>
      </c>
      <c r="B9163" s="22" t="s">
        <v>22336</v>
      </c>
      <c r="C9163" s="22" t="s">
        <v>69</v>
      </c>
      <c r="D9163" s="22" t="s">
        <v>61</v>
      </c>
      <c r="E9163" s="22" t="s">
        <v>22511</v>
      </c>
      <c r="F9163" s="31">
        <v>42936.59648148148</v>
      </c>
      <c r="G9163" s="31">
        <v>42947</v>
      </c>
      <c r="H9163" s="31">
        <v>43312</v>
      </c>
      <c r="I9163" s="31">
        <v>42966</v>
      </c>
      <c r="J9163" s="22" t="s">
        <v>73</v>
      </c>
      <c r="K9163" s="32" t="s">
        <v>74</v>
      </c>
      <c r="L9163" s="32" t="s">
        <v>22512</v>
      </c>
      <c r="N9163" s="24">
        <v>276.39999999999998</v>
      </c>
      <c r="O9163" s="24">
        <v>0</v>
      </c>
      <c r="P9163" s="32" t="s">
        <v>6120</v>
      </c>
      <c r="Q9163" s="43" t="s">
        <v>6121</v>
      </c>
      <c r="R9163" s="43" t="s">
        <v>78</v>
      </c>
      <c r="S9163" s="47">
        <v>5</v>
      </c>
    </row>
    <row r="9164" spans="1:19" ht="12.75">
      <c r="A9164" s="22" t="s">
        <v>60</v>
      </c>
      <c r="B9164" s="22" t="s">
        <v>22513</v>
      </c>
      <c r="C9164" s="22" t="s">
        <v>69</v>
      </c>
      <c r="D9164" s="22" t="s">
        <v>61</v>
      </c>
      <c r="E9164" s="22" t="s">
        <v>22514</v>
      </c>
      <c r="F9164" s="31">
        <v>42941.568182870367</v>
      </c>
      <c r="G9164" s="31">
        <v>42978</v>
      </c>
      <c r="H9164" s="31">
        <v>43343</v>
      </c>
      <c r="I9164" s="31">
        <v>42971</v>
      </c>
      <c r="J9164" s="22" t="s">
        <v>73</v>
      </c>
      <c r="K9164" s="32" t="s">
        <v>74</v>
      </c>
      <c r="L9164" s="32" t="s">
        <v>22515</v>
      </c>
      <c r="N9164" s="24">
        <v>5381.1899999999996</v>
      </c>
      <c r="O9164" s="24">
        <v>0</v>
      </c>
      <c r="P9164" s="32" t="s">
        <v>81</v>
      </c>
      <c r="Q9164" s="43" t="s">
        <v>82</v>
      </c>
      <c r="R9164" s="43" t="s">
        <v>78</v>
      </c>
      <c r="S9164" s="47">
        <v>6</v>
      </c>
    </row>
    <row r="9165" spans="1:19" ht="12.75">
      <c r="A9165" s="22" t="s">
        <v>60</v>
      </c>
      <c r="B9165" s="22" t="s">
        <v>22344</v>
      </c>
      <c r="C9165" s="22" t="s">
        <v>69</v>
      </c>
      <c r="D9165" s="22" t="s">
        <v>61</v>
      </c>
      <c r="E9165" s="22" t="s">
        <v>22516</v>
      </c>
      <c r="F9165" s="31">
        <v>42921.759270833332</v>
      </c>
      <c r="G9165" s="31">
        <v>42916</v>
      </c>
      <c r="H9165" s="31">
        <v>43281</v>
      </c>
      <c r="I9165" s="31">
        <v>42951</v>
      </c>
      <c r="J9165" s="22" t="s">
        <v>73</v>
      </c>
      <c r="K9165" s="32" t="s">
        <v>211</v>
      </c>
      <c r="L9165" s="32" t="s">
        <v>22517</v>
      </c>
      <c r="N9165" s="24">
        <v>0</v>
      </c>
      <c r="O9165" s="24">
        <v>0</v>
      </c>
      <c r="P9165" s="32" t="s">
        <v>2563</v>
      </c>
      <c r="Q9165" s="43" t="s">
        <v>2564</v>
      </c>
      <c r="R9165" s="43" t="s">
        <v>78</v>
      </c>
      <c r="S9165" s="47">
        <v>3</v>
      </c>
    </row>
    <row r="9166" spans="1:19" ht="12.75">
      <c r="A9166" s="22" t="s">
        <v>60</v>
      </c>
      <c r="B9166" s="22" t="s">
        <v>22500</v>
      </c>
      <c r="C9166" s="22" t="s">
        <v>69</v>
      </c>
      <c r="D9166" s="22" t="s">
        <v>61</v>
      </c>
      <c r="E9166" s="22" t="s">
        <v>22518</v>
      </c>
      <c r="F9166" s="31">
        <v>42935.681180555555</v>
      </c>
      <c r="G9166" s="31">
        <v>42935</v>
      </c>
      <c r="H9166" s="31">
        <v>43300</v>
      </c>
      <c r="I9166" s="31">
        <v>42965</v>
      </c>
      <c r="J9166" s="22" t="s">
        <v>73</v>
      </c>
      <c r="K9166" s="32" t="s">
        <v>102</v>
      </c>
      <c r="L9166" s="32" t="s">
        <v>22519</v>
      </c>
      <c r="N9166" s="24">
        <v>723.9375</v>
      </c>
      <c r="O9166" s="24">
        <v>627.99</v>
      </c>
      <c r="P9166" s="32" t="s">
        <v>12522</v>
      </c>
      <c r="Q9166" s="43" t="s">
        <v>12523</v>
      </c>
      <c r="R9166" s="43" t="s">
        <v>78</v>
      </c>
      <c r="S9166" s="47">
        <v>5</v>
      </c>
    </row>
    <row r="9167" spans="1:19" ht="12.75">
      <c r="A9167" s="22" t="s">
        <v>60</v>
      </c>
      <c r="B9167" s="22" t="s">
        <v>22417</v>
      </c>
      <c r="C9167" s="22" t="s">
        <v>69</v>
      </c>
      <c r="D9167" s="22" t="s">
        <v>61</v>
      </c>
      <c r="E9167" s="22" t="s">
        <v>22520</v>
      </c>
      <c r="F9167" s="31">
        <v>42941.51966435185</v>
      </c>
      <c r="G9167" s="31">
        <v>42941</v>
      </c>
      <c r="H9167" s="31">
        <v>43306</v>
      </c>
      <c r="I9167" s="31">
        <v>42971</v>
      </c>
      <c r="J9167" s="22" t="s">
        <v>73</v>
      </c>
      <c r="K9167" s="32" t="s">
        <v>74</v>
      </c>
      <c r="L9167" s="32" t="s">
        <v>22521</v>
      </c>
      <c r="N9167" s="24">
        <v>1792.40</v>
      </c>
      <c r="O9167" s="24">
        <v>0</v>
      </c>
      <c r="P9167" s="32" t="s">
        <v>1598</v>
      </c>
      <c r="Q9167" s="43" t="s">
        <v>1599</v>
      </c>
      <c r="R9167" s="43" t="s">
        <v>78</v>
      </c>
      <c r="S9167" s="47">
        <v>4</v>
      </c>
    </row>
    <row r="9168" spans="1:19" ht="12.75">
      <c r="A9168" s="22" t="s">
        <v>60</v>
      </c>
      <c r="B9168" s="22" t="s">
        <v>22355</v>
      </c>
      <c r="C9168" s="22" t="s">
        <v>69</v>
      </c>
      <c r="D9168" s="22" t="s">
        <v>61</v>
      </c>
      <c r="E9168" s="22" t="s">
        <v>22522</v>
      </c>
      <c r="F9168" s="31">
        <v>42935.505196759259</v>
      </c>
      <c r="G9168" s="31">
        <v>42935</v>
      </c>
      <c r="H9168" s="31">
        <v>43300</v>
      </c>
      <c r="I9168" s="31">
        <v>42965.492488425924</v>
      </c>
      <c r="J9168" s="22" t="s">
        <v>73</v>
      </c>
      <c r="K9168" s="32" t="s">
        <v>74</v>
      </c>
      <c r="L9168" s="32" t="s">
        <v>22523</v>
      </c>
      <c r="N9168" s="24">
        <v>527.50</v>
      </c>
      <c r="O9168" s="24">
        <v>0</v>
      </c>
      <c r="P9168" s="32" t="s">
        <v>352</v>
      </c>
      <c r="Q9168" s="43" t="s">
        <v>353</v>
      </c>
      <c r="R9168" s="43" t="s">
        <v>78</v>
      </c>
      <c r="S9168" s="47">
        <v>5</v>
      </c>
    </row>
    <row r="9169" spans="1:19" ht="12.75">
      <c r="A9169" s="22" t="s">
        <v>60</v>
      </c>
      <c r="B9169" s="22" t="s">
        <v>22366</v>
      </c>
      <c r="C9169" s="22" t="s">
        <v>69</v>
      </c>
      <c r="D9169" s="22" t="s">
        <v>61</v>
      </c>
      <c r="E9169" s="22" t="s">
        <v>22524</v>
      </c>
      <c r="F9169" s="31">
        <v>42947.043703703705</v>
      </c>
      <c r="G9169" s="31">
        <v>42996</v>
      </c>
      <c r="H9169" s="31">
        <v>43361</v>
      </c>
      <c r="I9169" s="31">
        <v>43007.043703703705</v>
      </c>
      <c r="J9169" s="22" t="s">
        <v>73</v>
      </c>
      <c r="K9169" s="32" t="s">
        <v>121</v>
      </c>
      <c r="L9169" s="32" t="s">
        <v>22525</v>
      </c>
      <c r="N9169" s="24">
        <v>535.81330000000003</v>
      </c>
      <c r="O9169" s="24">
        <v>633.03</v>
      </c>
      <c r="P9169" s="32" t="s">
        <v>336</v>
      </c>
      <c r="Q9169" s="43" t="s">
        <v>337</v>
      </c>
      <c r="R9169" s="43" t="s">
        <v>78</v>
      </c>
      <c r="S9169" s="47">
        <v>6</v>
      </c>
    </row>
    <row r="9170" spans="1:19" ht="12.75">
      <c r="A9170" s="22" t="s">
        <v>60</v>
      </c>
      <c r="B9170" s="22" t="s">
        <v>22355</v>
      </c>
      <c r="C9170" s="22" t="s">
        <v>69</v>
      </c>
      <c r="D9170" s="22" t="s">
        <v>61</v>
      </c>
      <c r="E9170" s="22" t="s">
        <v>22526</v>
      </c>
      <c r="F9170" s="31">
        <v>42944.429305555554</v>
      </c>
      <c r="G9170" s="31">
        <v>42952</v>
      </c>
      <c r="H9170" s="31">
        <v>43317</v>
      </c>
      <c r="I9170" s="31">
        <v>42974.427881944444</v>
      </c>
      <c r="J9170" s="22" t="s">
        <v>73</v>
      </c>
      <c r="K9170" s="32" t="s">
        <v>121</v>
      </c>
      <c r="L9170" s="32" t="s">
        <v>22527</v>
      </c>
      <c r="N9170" s="24">
        <v>1007.612</v>
      </c>
      <c r="O9170" s="24">
        <v>886.86</v>
      </c>
      <c r="P9170" s="32" t="s">
        <v>1558</v>
      </c>
      <c r="Q9170" s="43" t="s">
        <v>1559</v>
      </c>
      <c r="R9170" s="43" t="s">
        <v>78</v>
      </c>
      <c r="S9170" s="47">
        <v>4</v>
      </c>
    </row>
    <row r="9171" spans="1:19" ht="12.75">
      <c r="A9171" s="22" t="s">
        <v>60</v>
      </c>
      <c r="B9171" s="22" t="s">
        <v>22528</v>
      </c>
      <c r="C9171" s="22" t="s">
        <v>69</v>
      </c>
      <c r="D9171" s="22" t="s">
        <v>61</v>
      </c>
      <c r="E9171" s="22" t="s">
        <v>22529</v>
      </c>
      <c r="F9171" s="31">
        <v>42928.774259259255</v>
      </c>
      <c r="G9171" s="31">
        <v>42928</v>
      </c>
      <c r="H9171" s="31">
        <v>43293</v>
      </c>
      <c r="I9171" s="31">
        <v>42958</v>
      </c>
      <c r="J9171" s="22" t="s">
        <v>73</v>
      </c>
      <c r="K9171" s="32" t="s">
        <v>121</v>
      </c>
      <c r="L9171" s="32" t="s">
        <v>22530</v>
      </c>
      <c r="N9171" s="24">
        <v>716.9475</v>
      </c>
      <c r="O9171" s="24">
        <v>524.72</v>
      </c>
      <c r="P9171" s="32" t="s">
        <v>1891</v>
      </c>
      <c r="Q9171" s="43" t="s">
        <v>1892</v>
      </c>
      <c r="R9171" s="43" t="s">
        <v>78</v>
      </c>
      <c r="S9171" s="47">
        <v>5</v>
      </c>
    </row>
    <row r="9172" spans="1:19" ht="12.75">
      <c r="A9172" s="22" t="s">
        <v>60</v>
      </c>
      <c r="B9172" s="22" t="s">
        <v>22355</v>
      </c>
      <c r="C9172" s="22" t="s">
        <v>69</v>
      </c>
      <c r="D9172" s="22" t="s">
        <v>61</v>
      </c>
      <c r="E9172" s="22" t="s">
        <v>22531</v>
      </c>
      <c r="F9172" s="31">
        <v>42942.398275462961</v>
      </c>
      <c r="G9172" s="31">
        <v>42960</v>
      </c>
      <c r="H9172" s="31">
        <v>43325</v>
      </c>
      <c r="I9172" s="31">
        <v>42972.396307870367</v>
      </c>
      <c r="J9172" s="22" t="s">
        <v>73</v>
      </c>
      <c r="K9172" s="32" t="s">
        <v>74</v>
      </c>
      <c r="L9172" s="32" t="s">
        <v>22532</v>
      </c>
      <c r="N9172" s="24">
        <v>0</v>
      </c>
      <c r="O9172" s="24">
        <v>0</v>
      </c>
      <c r="P9172" s="32" t="s">
        <v>3643</v>
      </c>
      <c r="Q9172" s="43" t="s">
        <v>3644</v>
      </c>
      <c r="R9172" s="43" t="s">
        <v>78</v>
      </c>
      <c r="S9172" s="47">
        <v>5</v>
      </c>
    </row>
    <row r="9173" spans="1:19" ht="12.75">
      <c r="A9173" s="22" t="s">
        <v>60</v>
      </c>
      <c r="B9173" s="22" t="s">
        <v>22361</v>
      </c>
      <c r="C9173" s="22" t="s">
        <v>69</v>
      </c>
      <c r="D9173" s="22" t="s">
        <v>61</v>
      </c>
      <c r="E9173" s="22" t="s">
        <v>22533</v>
      </c>
      <c r="F9173" s="31">
        <v>42940.710011574076</v>
      </c>
      <c r="G9173" s="31">
        <v>42940</v>
      </c>
      <c r="H9173" s="31">
        <v>43296</v>
      </c>
      <c r="I9173" s="31">
        <v>42970</v>
      </c>
      <c r="J9173" s="22" t="s">
        <v>73</v>
      </c>
      <c r="K9173" s="32" t="s">
        <v>74</v>
      </c>
      <c r="L9173" s="32" t="s">
        <v>22534</v>
      </c>
      <c r="N9173" s="24">
        <v>2013.02</v>
      </c>
      <c r="O9173" s="24">
        <v>0</v>
      </c>
      <c r="P9173" s="32" t="s">
        <v>22535</v>
      </c>
      <c r="Q9173" s="43" t="s">
        <v>22536</v>
      </c>
      <c r="R9173" s="43" t="s">
        <v>78</v>
      </c>
      <c r="S9173" s="47">
        <v>5</v>
      </c>
    </row>
    <row r="9174" spans="1:19" ht="12.75">
      <c r="A9174" s="22" t="s">
        <v>60</v>
      </c>
      <c r="B9174" s="22" t="s">
        <v>22355</v>
      </c>
      <c r="C9174" s="22" t="s">
        <v>69</v>
      </c>
      <c r="D9174" s="22" t="s">
        <v>61</v>
      </c>
      <c r="E9174" s="22" t="s">
        <v>22537</v>
      </c>
      <c r="F9174" s="31">
        <v>42944.691724537035</v>
      </c>
      <c r="G9174" s="31">
        <v>42948</v>
      </c>
      <c r="H9174" s="31">
        <v>43313</v>
      </c>
      <c r="I9174" s="31">
        <v>42974.690451388888</v>
      </c>
      <c r="J9174" s="22" t="s">
        <v>73</v>
      </c>
      <c r="K9174" s="32" t="s">
        <v>121</v>
      </c>
      <c r="L9174" s="32" t="s">
        <v>22538</v>
      </c>
      <c r="N9174" s="24">
        <v>559.2825</v>
      </c>
      <c r="O9174" s="24">
        <v>886.86</v>
      </c>
      <c r="P9174" s="32" t="s">
        <v>1558</v>
      </c>
      <c r="Q9174" s="43" t="s">
        <v>1559</v>
      </c>
      <c r="R9174" s="43" t="s">
        <v>78</v>
      </c>
      <c r="S9174" s="47">
        <v>5</v>
      </c>
    </row>
    <row r="9175" spans="1:19" ht="12.75">
      <c r="A9175" s="22" t="s">
        <v>60</v>
      </c>
      <c r="B9175" s="22" t="s">
        <v>22355</v>
      </c>
      <c r="C9175" s="22" t="s">
        <v>69</v>
      </c>
      <c r="D9175" s="22" t="s">
        <v>61</v>
      </c>
      <c r="E9175" s="22" t="s">
        <v>22539</v>
      </c>
      <c r="F9175" s="31">
        <v>42934.474594907406</v>
      </c>
      <c r="G9175" s="31">
        <v>42934</v>
      </c>
      <c r="H9175" s="31">
        <v>43299</v>
      </c>
      <c r="I9175" s="31">
        <v>42964.466817129629</v>
      </c>
      <c r="J9175" s="22" t="s">
        <v>73</v>
      </c>
      <c r="K9175" s="32" t="s">
        <v>102</v>
      </c>
      <c r="L9175" s="32" t="s">
        <v>22540</v>
      </c>
      <c r="N9175" s="24">
        <v>601.36</v>
      </c>
      <c r="O9175" s="24">
        <v>478.73</v>
      </c>
      <c r="P9175" s="32" t="s">
        <v>232</v>
      </c>
      <c r="Q9175" s="43" t="s">
        <v>233</v>
      </c>
      <c r="R9175" s="43" t="s">
        <v>78</v>
      </c>
      <c r="S9175" s="47">
        <v>5</v>
      </c>
    </row>
    <row r="9176" spans="1:19" ht="12.75">
      <c r="A9176" s="22" t="s">
        <v>60</v>
      </c>
      <c r="B9176" s="22" t="s">
        <v>22344</v>
      </c>
      <c r="C9176" s="22" t="s">
        <v>69</v>
      </c>
      <c r="D9176" s="22" t="s">
        <v>61</v>
      </c>
      <c r="E9176" s="22" t="s">
        <v>22541</v>
      </c>
      <c r="F9176" s="31">
        <v>42936.077870370369</v>
      </c>
      <c r="G9176" s="31">
        <v>42978</v>
      </c>
      <c r="H9176" s="31">
        <v>43343</v>
      </c>
      <c r="I9176" s="31">
        <v>42996.077870370369</v>
      </c>
      <c r="J9176" s="22" t="s">
        <v>73</v>
      </c>
      <c r="K9176" s="32" t="s">
        <v>121</v>
      </c>
      <c r="L9176" s="32" t="s">
        <v>22542</v>
      </c>
      <c r="N9176" s="24">
        <v>1221.5333000000001</v>
      </c>
      <c r="O9176" s="24">
        <v>1003.73</v>
      </c>
      <c r="P9176" s="32" t="s">
        <v>22543</v>
      </c>
      <c r="Q9176" s="43" t="s">
        <v>22544</v>
      </c>
      <c r="R9176" s="43" t="s">
        <v>78</v>
      </c>
      <c r="S9176" s="47">
        <v>5</v>
      </c>
    </row>
    <row r="9177" spans="1:19" ht="12.75">
      <c r="A9177" s="22" t="s">
        <v>60</v>
      </c>
      <c r="B9177" s="22" t="s">
        <v>22361</v>
      </c>
      <c r="C9177" s="22" t="s">
        <v>69</v>
      </c>
      <c r="D9177" s="22" t="s">
        <v>61</v>
      </c>
      <c r="E9177" s="22" t="s">
        <v>22545</v>
      </c>
      <c r="F9177" s="31">
        <v>42947.54415509259</v>
      </c>
      <c r="G9177" s="31">
        <v>42962</v>
      </c>
      <c r="H9177" s="31">
        <v>43327</v>
      </c>
      <c r="I9177" s="31">
        <v>42977</v>
      </c>
      <c r="J9177" s="22" t="s">
        <v>73</v>
      </c>
      <c r="K9177" s="32" t="s">
        <v>74</v>
      </c>
      <c r="L9177" s="32" t="s">
        <v>22546</v>
      </c>
      <c r="N9177" s="24">
        <v>0</v>
      </c>
      <c r="O9177" s="24">
        <v>0</v>
      </c>
      <c r="P9177" s="32" t="s">
        <v>271</v>
      </c>
      <c r="Q9177" s="43" t="s">
        <v>272</v>
      </c>
      <c r="R9177" s="43" t="s">
        <v>78</v>
      </c>
      <c r="S9177" s="47">
        <v>5</v>
      </c>
    </row>
    <row r="9178" spans="1:19" ht="12.75">
      <c r="A9178" s="22" t="s">
        <v>60</v>
      </c>
      <c r="B9178" s="22" t="s">
        <v>22355</v>
      </c>
      <c r="C9178" s="22" t="s">
        <v>69</v>
      </c>
      <c r="D9178" s="22" t="s">
        <v>61</v>
      </c>
      <c r="E9178" s="22" t="s">
        <v>22547</v>
      </c>
      <c r="F9178" s="31">
        <v>42922.564675925925</v>
      </c>
      <c r="G9178" s="31">
        <v>42926</v>
      </c>
      <c r="H9178" s="31">
        <v>43291</v>
      </c>
      <c r="I9178" s="31">
        <v>42952.558275462958</v>
      </c>
      <c r="J9178" s="22" t="s">
        <v>73</v>
      </c>
      <c r="K9178" s="32" t="s">
        <v>121</v>
      </c>
      <c r="L9178" s="32" t="s">
        <v>22548</v>
      </c>
      <c r="N9178" s="24">
        <v>945.0825</v>
      </c>
      <c r="O9178" s="24">
        <v>726.485</v>
      </c>
      <c r="P9178" s="32" t="s">
        <v>398</v>
      </c>
      <c r="Q9178" s="43" t="s">
        <v>399</v>
      </c>
      <c r="R9178" s="43" t="s">
        <v>78</v>
      </c>
      <c r="S9178" s="47">
        <v>5</v>
      </c>
    </row>
    <row r="9179" spans="1:19" ht="12.75">
      <c r="A9179" s="22" t="s">
        <v>60</v>
      </c>
      <c r="B9179" s="22" t="s">
        <v>22434</v>
      </c>
      <c r="C9179" s="22" t="s">
        <v>69</v>
      </c>
      <c r="D9179" s="22" t="s">
        <v>61</v>
      </c>
      <c r="E9179" s="22" t="s">
        <v>22549</v>
      </c>
      <c r="F9179" s="31">
        <v>42919.580023148148</v>
      </c>
      <c r="G9179" s="31">
        <v>42931</v>
      </c>
      <c r="H9179" s="31">
        <v>43296</v>
      </c>
      <c r="I9179" s="31">
        <v>42949</v>
      </c>
      <c r="J9179" s="22" t="s">
        <v>73</v>
      </c>
      <c r="K9179" s="32" t="s">
        <v>74</v>
      </c>
      <c r="L9179" s="32" t="s">
        <v>22550</v>
      </c>
      <c r="N9179" s="24">
        <v>1574.34</v>
      </c>
      <c r="O9179" s="24">
        <v>0</v>
      </c>
      <c r="P9179" s="32" t="s">
        <v>2772</v>
      </c>
      <c r="Q9179" s="43" t="s">
        <v>2773</v>
      </c>
      <c r="R9179" s="43" t="s">
        <v>78</v>
      </c>
      <c r="S9179" s="47">
        <v>5</v>
      </c>
    </row>
    <row r="9180" spans="1:19" ht="12.75">
      <c r="A9180" s="22" t="s">
        <v>60</v>
      </c>
      <c r="B9180" s="22" t="s">
        <v>22355</v>
      </c>
      <c r="C9180" s="22" t="s">
        <v>69</v>
      </c>
      <c r="D9180" s="22" t="s">
        <v>61</v>
      </c>
      <c r="E9180" s="22" t="s">
        <v>22551</v>
      </c>
      <c r="F9180" s="31">
        <v>42920.596956018519</v>
      </c>
      <c r="G9180" s="31">
        <v>42948</v>
      </c>
      <c r="H9180" s="31">
        <v>43132</v>
      </c>
      <c r="I9180" s="31">
        <v>42950.594942129625</v>
      </c>
      <c r="J9180" s="22" t="s">
        <v>73</v>
      </c>
      <c r="K9180" s="32" t="s">
        <v>74</v>
      </c>
      <c r="L9180" s="32" t="s">
        <v>22552</v>
      </c>
      <c r="N9180" s="24">
        <v>239.99</v>
      </c>
      <c r="O9180" s="24">
        <v>0</v>
      </c>
      <c r="P9180" s="32" t="s">
        <v>3473</v>
      </c>
      <c r="Q9180" s="43" t="s">
        <v>3474</v>
      </c>
      <c r="R9180" s="43" t="s">
        <v>78</v>
      </c>
      <c r="S9180" s="47">
        <v>5</v>
      </c>
    </row>
    <row r="9181" spans="1:19" ht="12.75">
      <c r="A9181" s="22" t="s">
        <v>60</v>
      </c>
      <c r="B9181" s="22" t="s">
        <v>22336</v>
      </c>
      <c r="C9181" s="22" t="s">
        <v>69</v>
      </c>
      <c r="D9181" s="22" t="s">
        <v>61</v>
      </c>
      <c r="E9181" s="22" t="s">
        <v>22553</v>
      </c>
      <c r="F9181" s="31">
        <v>42922.619212962964</v>
      </c>
      <c r="G9181" s="31">
        <v>42946</v>
      </c>
      <c r="H9181" s="31">
        <v>43311</v>
      </c>
      <c r="I9181" s="31">
        <v>42952</v>
      </c>
      <c r="J9181" s="22" t="s">
        <v>73</v>
      </c>
      <c r="K9181" s="32" t="s">
        <v>102</v>
      </c>
      <c r="L9181" s="32" t="s">
        <v>22554</v>
      </c>
      <c r="N9181" s="24">
        <v>959.015</v>
      </c>
      <c r="O9181" s="24">
        <v>784.17</v>
      </c>
      <c r="P9181" s="32" t="s">
        <v>666</v>
      </c>
      <c r="Q9181" s="43" t="s">
        <v>667</v>
      </c>
      <c r="R9181" s="43" t="s">
        <v>78</v>
      </c>
      <c r="S9181" s="47">
        <v>4</v>
      </c>
    </row>
    <row r="9182" spans="1:19" ht="12.75">
      <c r="A9182" s="22" t="s">
        <v>60</v>
      </c>
      <c r="B9182" s="22" t="s">
        <v>22417</v>
      </c>
      <c r="C9182" s="22" t="s">
        <v>69</v>
      </c>
      <c r="D9182" s="22" t="s">
        <v>61</v>
      </c>
      <c r="E9182" s="22" t="s">
        <v>22555</v>
      </c>
      <c r="F9182" s="31">
        <v>42944.643368055556</v>
      </c>
      <c r="G9182" s="31">
        <v>42946</v>
      </c>
      <c r="H9182" s="31">
        <v>43311</v>
      </c>
      <c r="I9182" s="31">
        <v>42974</v>
      </c>
      <c r="J9182" s="22" t="s">
        <v>73</v>
      </c>
      <c r="K9182" s="32" t="s">
        <v>102</v>
      </c>
      <c r="L9182" s="32" t="s">
        <v>22556</v>
      </c>
      <c r="N9182" s="24">
        <v>3037.8182999999999</v>
      </c>
      <c r="O9182" s="24">
        <v>2967.0165999999999</v>
      </c>
      <c r="P9182" s="32" t="s">
        <v>3217</v>
      </c>
      <c r="Q9182" s="43" t="s">
        <v>3218</v>
      </c>
      <c r="R9182" s="43" t="s">
        <v>78</v>
      </c>
      <c r="S9182" s="47">
        <v>5</v>
      </c>
    </row>
    <row r="9183" spans="1:19" ht="12.75">
      <c r="A9183" s="22" t="s">
        <v>60</v>
      </c>
      <c r="B9183" s="22" t="s">
        <v>22344</v>
      </c>
      <c r="C9183" s="22" t="s">
        <v>69</v>
      </c>
      <c r="D9183" s="22" t="s">
        <v>61</v>
      </c>
      <c r="E9183" s="22" t="s">
        <v>22557</v>
      </c>
      <c r="F9183" s="31">
        <v>42927.629571759258</v>
      </c>
      <c r="G9183" s="31">
        <v>42931</v>
      </c>
      <c r="H9183" s="31">
        <v>43296</v>
      </c>
      <c r="I9183" s="31">
        <v>42957</v>
      </c>
      <c r="J9183" s="22" t="s">
        <v>73</v>
      </c>
      <c r="K9183" s="32" t="s">
        <v>102</v>
      </c>
      <c r="L9183" s="32" t="s">
        <v>22558</v>
      </c>
      <c r="N9183" s="24">
        <v>394.805</v>
      </c>
      <c r="O9183" s="24">
        <v>392.45</v>
      </c>
      <c r="P9183" s="32" t="s">
        <v>1849</v>
      </c>
      <c r="Q9183" s="43" t="s">
        <v>1850</v>
      </c>
      <c r="R9183" s="43" t="s">
        <v>78</v>
      </c>
      <c r="S9183" s="47">
        <v>6</v>
      </c>
    </row>
    <row r="9184" spans="1:19" ht="12.75">
      <c r="A9184" s="22" t="s">
        <v>60</v>
      </c>
      <c r="B9184" s="22" t="s">
        <v>22336</v>
      </c>
      <c r="C9184" s="22" t="s">
        <v>69</v>
      </c>
      <c r="D9184" s="22" t="s">
        <v>61</v>
      </c>
      <c r="E9184" s="22" t="s">
        <v>22559</v>
      </c>
      <c r="F9184" s="31">
        <v>42919.643854166665</v>
      </c>
      <c r="G9184" s="31">
        <v>42919</v>
      </c>
      <c r="H9184" s="31">
        <v>43284</v>
      </c>
      <c r="I9184" s="31">
        <v>42949</v>
      </c>
      <c r="J9184" s="22" t="s">
        <v>73</v>
      </c>
      <c r="K9184" s="32" t="s">
        <v>102</v>
      </c>
      <c r="L9184" s="32" t="s">
        <v>22560</v>
      </c>
      <c r="N9184" s="24">
        <v>2771.9825000000001</v>
      </c>
      <c r="O9184" s="24">
        <v>2817.44</v>
      </c>
      <c r="P9184" s="32" t="s">
        <v>1624</v>
      </c>
      <c r="Q9184" s="43" t="s">
        <v>1625</v>
      </c>
      <c r="R9184" s="43" t="s">
        <v>111</v>
      </c>
      <c r="S9184" s="47">
        <v>5</v>
      </c>
    </row>
    <row r="9185" spans="1:19" ht="12.75">
      <c r="A9185" s="22" t="s">
        <v>60</v>
      </c>
      <c r="B9185" s="22" t="s">
        <v>22339</v>
      </c>
      <c r="C9185" s="22" t="s">
        <v>69</v>
      </c>
      <c r="D9185" s="22" t="s">
        <v>61</v>
      </c>
      <c r="E9185" s="22" t="s">
        <v>22561</v>
      </c>
      <c r="F9185" s="31">
        <v>42927.678055555552</v>
      </c>
      <c r="G9185" s="31">
        <v>42947</v>
      </c>
      <c r="H9185" s="31">
        <v>43312</v>
      </c>
      <c r="I9185" s="31">
        <v>42957</v>
      </c>
      <c r="J9185" s="22" t="s">
        <v>73</v>
      </c>
      <c r="K9185" s="32" t="s">
        <v>102</v>
      </c>
      <c r="L9185" s="32" t="s">
        <v>22562</v>
      </c>
      <c r="N9185" s="24">
        <v>8722.5349999999999</v>
      </c>
      <c r="O9185" s="24">
        <v>8424.25</v>
      </c>
      <c r="P9185" s="32" t="s">
        <v>356</v>
      </c>
      <c r="Q9185" s="43" t="s">
        <v>357</v>
      </c>
      <c r="R9185" s="43" t="s">
        <v>78</v>
      </c>
      <c r="S9185" s="47">
        <v>5</v>
      </c>
    </row>
    <row r="9186" spans="1:19" ht="12.75">
      <c r="A9186" s="22" t="s">
        <v>60</v>
      </c>
      <c r="B9186" s="22" t="s">
        <v>22347</v>
      </c>
      <c r="C9186" s="22" t="s">
        <v>69</v>
      </c>
      <c r="D9186" s="22" t="s">
        <v>61</v>
      </c>
      <c r="E9186" s="22" t="s">
        <v>22563</v>
      </c>
      <c r="F9186" s="31">
        <v>42921.575104166666</v>
      </c>
      <c r="G9186" s="31">
        <v>42923</v>
      </c>
      <c r="H9186" s="31">
        <v>43312</v>
      </c>
      <c r="I9186" s="31">
        <v>42951</v>
      </c>
      <c r="J9186" s="22" t="s">
        <v>73</v>
      </c>
      <c r="K9186" s="32" t="s">
        <v>102</v>
      </c>
      <c r="L9186" s="32" t="s">
        <v>22564</v>
      </c>
      <c r="N9186" s="24">
        <v>458.64330000000001</v>
      </c>
      <c r="O9186" s="24">
        <v>548.83000000000004</v>
      </c>
      <c r="P9186" s="32" t="s">
        <v>6790</v>
      </c>
      <c r="Q9186" s="43" t="s">
        <v>6791</v>
      </c>
      <c r="R9186" s="43" t="s">
        <v>78</v>
      </c>
      <c r="S9186" s="47">
        <v>6</v>
      </c>
    </row>
    <row r="9187" spans="1:19" ht="12.75">
      <c r="A9187" s="22" t="s">
        <v>60</v>
      </c>
      <c r="B9187" s="22" t="s">
        <v>22355</v>
      </c>
      <c r="C9187" s="22" t="s">
        <v>69</v>
      </c>
      <c r="D9187" s="22" t="s">
        <v>61</v>
      </c>
      <c r="E9187" s="22" t="s">
        <v>22565</v>
      </c>
      <c r="F9187" s="31">
        <v>42940.470000000001</v>
      </c>
      <c r="G9187" s="31">
        <v>42962</v>
      </c>
      <c r="H9187" s="31">
        <v>43327</v>
      </c>
      <c r="I9187" s="31">
        <v>42970.46429398148</v>
      </c>
      <c r="J9187" s="22" t="s">
        <v>73</v>
      </c>
      <c r="K9187" s="32" t="s">
        <v>121</v>
      </c>
      <c r="L9187" s="32" t="s">
        <v>22566</v>
      </c>
      <c r="N9187" s="24">
        <v>4239.8850000000002</v>
      </c>
      <c r="O9187" s="24">
        <v>5100.7799999999997</v>
      </c>
      <c r="P9187" s="32" t="s">
        <v>271</v>
      </c>
      <c r="Q9187" s="43" t="s">
        <v>272</v>
      </c>
      <c r="R9187" s="43" t="s">
        <v>78</v>
      </c>
      <c r="S9187" s="47">
        <v>4</v>
      </c>
    </row>
    <row r="9188" spans="1:19" ht="12.75">
      <c r="A9188" s="22" t="s">
        <v>60</v>
      </c>
      <c r="B9188" s="22" t="s">
        <v>22336</v>
      </c>
      <c r="C9188" s="22" t="s">
        <v>69</v>
      </c>
      <c r="D9188" s="22" t="s">
        <v>61</v>
      </c>
      <c r="E9188" s="22" t="s">
        <v>22567</v>
      </c>
      <c r="F9188" s="31">
        <v>42930.084085648145</v>
      </c>
      <c r="G9188" s="31">
        <v>42965</v>
      </c>
      <c r="H9188" s="31">
        <v>43330</v>
      </c>
      <c r="I9188" s="31">
        <v>42990.084085648145</v>
      </c>
      <c r="J9188" s="22" t="s">
        <v>101</v>
      </c>
      <c r="K9188" s="32" t="s">
        <v>102</v>
      </c>
      <c r="L9188" s="32" t="s">
        <v>22568</v>
      </c>
      <c r="N9188" s="24">
        <v>465.24</v>
      </c>
      <c r="O9188" s="24">
        <v>465.24</v>
      </c>
      <c r="P9188" s="32" t="s">
        <v>114</v>
      </c>
      <c r="Q9188" s="43" t="s">
        <v>115</v>
      </c>
      <c r="R9188" s="43" t="s">
        <v>78</v>
      </c>
      <c r="S9188" s="47">
        <v>1</v>
      </c>
    </row>
    <row r="9189" spans="1:19" ht="12.75">
      <c r="A9189" s="22" t="s">
        <v>60</v>
      </c>
      <c r="B9189" s="22" t="s">
        <v>22355</v>
      </c>
      <c r="C9189" s="22" t="s">
        <v>69</v>
      </c>
      <c r="D9189" s="22" t="s">
        <v>61</v>
      </c>
      <c r="E9189" s="22" t="s">
        <v>22569</v>
      </c>
      <c r="F9189" s="31">
        <v>42942.659745370365</v>
      </c>
      <c r="G9189" s="31">
        <v>42978</v>
      </c>
      <c r="H9189" s="31">
        <v>43343</v>
      </c>
      <c r="I9189" s="31">
        <v>42972.658437499995</v>
      </c>
      <c r="J9189" s="22" t="s">
        <v>73</v>
      </c>
      <c r="K9189" s="32" t="s">
        <v>102</v>
      </c>
      <c r="L9189" s="32" t="s">
        <v>22570</v>
      </c>
      <c r="N9189" s="24">
        <v>398.72329999999999</v>
      </c>
      <c r="O9189" s="24">
        <v>356.84</v>
      </c>
      <c r="P9189" s="32" t="s">
        <v>260</v>
      </c>
      <c r="Q9189" s="43" t="s">
        <v>261</v>
      </c>
      <c r="R9189" s="43" t="s">
        <v>78</v>
      </c>
      <c r="S9189" s="47">
        <v>5</v>
      </c>
    </row>
    <row r="9190" spans="1:19" ht="12.75">
      <c r="A9190" s="22" t="s">
        <v>60</v>
      </c>
      <c r="B9190" s="22" t="s">
        <v>22336</v>
      </c>
      <c r="C9190" s="22" t="s">
        <v>69</v>
      </c>
      <c r="D9190" s="22" t="s">
        <v>61</v>
      </c>
      <c r="E9190" s="22" t="s">
        <v>22571</v>
      </c>
      <c r="F9190" s="31">
        <v>42935.762245370366</v>
      </c>
      <c r="G9190" s="31">
        <v>42935</v>
      </c>
      <c r="H9190" s="31">
        <v>43300</v>
      </c>
      <c r="I9190" s="31">
        <v>42965</v>
      </c>
      <c r="J9190" s="22" t="s">
        <v>73</v>
      </c>
      <c r="K9190" s="32" t="s">
        <v>74</v>
      </c>
      <c r="L9190" s="32" t="s">
        <v>22572</v>
      </c>
      <c r="N9190" s="24">
        <v>768.01</v>
      </c>
      <c r="O9190" s="24">
        <v>0</v>
      </c>
      <c r="P9190" s="32" t="s">
        <v>271</v>
      </c>
      <c r="Q9190" s="43" t="s">
        <v>272</v>
      </c>
      <c r="R9190" s="43" t="s">
        <v>78</v>
      </c>
      <c r="S9190" s="47">
        <v>5</v>
      </c>
    </row>
    <row r="9191" spans="1:19" ht="12.75">
      <c r="A9191" s="22" t="s">
        <v>60</v>
      </c>
      <c r="B9191" s="22" t="s">
        <v>22355</v>
      </c>
      <c r="C9191" s="22" t="s">
        <v>69</v>
      </c>
      <c r="D9191" s="22" t="s">
        <v>61</v>
      </c>
      <c r="E9191" s="22" t="s">
        <v>22573</v>
      </c>
      <c r="F9191" s="31">
        <v>42933.674270833333</v>
      </c>
      <c r="G9191" s="31">
        <v>42940</v>
      </c>
      <c r="H9191" s="31">
        <v>43305</v>
      </c>
      <c r="I9191" s="31">
        <v>42963.669861111106</v>
      </c>
      <c r="J9191" s="22" t="s">
        <v>73</v>
      </c>
      <c r="K9191" s="32" t="s">
        <v>74</v>
      </c>
      <c r="L9191" s="32" t="s">
        <v>22574</v>
      </c>
      <c r="N9191" s="24">
        <v>731.985</v>
      </c>
      <c r="O9191" s="24">
        <v>0</v>
      </c>
      <c r="P9191" s="32" t="s">
        <v>716</v>
      </c>
      <c r="Q9191" s="43" t="s">
        <v>717</v>
      </c>
      <c r="R9191" s="43" t="s">
        <v>78</v>
      </c>
      <c r="S9191" s="47">
        <v>6</v>
      </c>
    </row>
    <row r="9192" spans="1:19" ht="12.75">
      <c r="A9192" s="22" t="s">
        <v>60</v>
      </c>
      <c r="B9192" s="22" t="s">
        <v>22355</v>
      </c>
      <c r="C9192" s="22" t="s">
        <v>69</v>
      </c>
      <c r="D9192" s="22" t="s">
        <v>61</v>
      </c>
      <c r="E9192" s="22" t="s">
        <v>22575</v>
      </c>
      <c r="F9192" s="31">
        <v>42923.481770833328</v>
      </c>
      <c r="G9192" s="31">
        <v>42923</v>
      </c>
      <c r="H9192" s="31">
        <v>43288</v>
      </c>
      <c r="I9192" s="31">
        <v>42953.479907407404</v>
      </c>
      <c r="J9192" s="22" t="s">
        <v>73</v>
      </c>
      <c r="K9192" s="32" t="s">
        <v>102</v>
      </c>
      <c r="L9192" s="32" t="s">
        <v>22576</v>
      </c>
      <c r="N9192" s="24">
        <v>911.3275</v>
      </c>
      <c r="O9192" s="24">
        <v>748.70</v>
      </c>
      <c r="P9192" s="32" t="s">
        <v>1592</v>
      </c>
      <c r="Q9192" s="43" t="s">
        <v>1593</v>
      </c>
      <c r="R9192" s="43" t="s">
        <v>78</v>
      </c>
      <c r="S9192" s="47">
        <v>5</v>
      </c>
    </row>
    <row r="9193" spans="1:19" ht="12.75">
      <c r="A9193" s="22" t="s">
        <v>60</v>
      </c>
      <c r="B9193" s="22" t="s">
        <v>22577</v>
      </c>
      <c r="C9193" s="22" t="s">
        <v>69</v>
      </c>
      <c r="D9193" s="22" t="s">
        <v>61</v>
      </c>
      <c r="E9193" s="22" t="s">
        <v>22578</v>
      </c>
      <c r="F9193" s="31">
        <v>42935.509664351848</v>
      </c>
      <c r="G9193" s="31">
        <v>42947</v>
      </c>
      <c r="H9193" s="31">
        <v>43312</v>
      </c>
      <c r="I9193" s="31">
        <v>42965</v>
      </c>
      <c r="J9193" s="22" t="s">
        <v>73</v>
      </c>
      <c r="K9193" s="32" t="s">
        <v>74</v>
      </c>
      <c r="L9193" s="32" t="s">
        <v>22579</v>
      </c>
      <c r="N9193" s="24">
        <v>0</v>
      </c>
      <c r="O9193" s="24">
        <v>0</v>
      </c>
      <c r="P9193" s="32" t="s">
        <v>1088</v>
      </c>
      <c r="Q9193" s="43" t="s">
        <v>1089</v>
      </c>
      <c r="R9193" s="43" t="s">
        <v>78</v>
      </c>
      <c r="S9193" s="47">
        <v>5</v>
      </c>
    </row>
    <row r="9194" spans="1:19" ht="12.75">
      <c r="A9194" s="22" t="s">
        <v>60</v>
      </c>
      <c r="B9194" s="22" t="s">
        <v>22355</v>
      </c>
      <c r="C9194" s="22" t="s">
        <v>69</v>
      </c>
      <c r="D9194" s="22" t="s">
        <v>61</v>
      </c>
      <c r="E9194" s="22" t="s">
        <v>22580</v>
      </c>
      <c r="F9194" s="31">
        <v>42936.467210648145</v>
      </c>
      <c r="G9194" s="31">
        <v>42945</v>
      </c>
      <c r="H9194" s="31">
        <v>43310</v>
      </c>
      <c r="I9194" s="31">
        <v>42966.464745370366</v>
      </c>
      <c r="J9194" s="22" t="s">
        <v>73</v>
      </c>
      <c r="K9194" s="32" t="s">
        <v>74</v>
      </c>
      <c r="L9194" s="32" t="s">
        <v>22581</v>
      </c>
      <c r="N9194" s="24">
        <v>0</v>
      </c>
      <c r="O9194" s="24">
        <v>0</v>
      </c>
      <c r="P9194" s="32" t="s">
        <v>5463</v>
      </c>
      <c r="Q9194" s="43" t="s">
        <v>5464</v>
      </c>
      <c r="R9194" s="43" t="s">
        <v>78</v>
      </c>
      <c r="S9194" s="47">
        <v>5</v>
      </c>
    </row>
    <row r="9195" spans="1:19" ht="12.75">
      <c r="A9195" s="22" t="s">
        <v>60</v>
      </c>
      <c r="B9195" s="22" t="s">
        <v>22577</v>
      </c>
      <c r="C9195" s="22" t="s">
        <v>69</v>
      </c>
      <c r="D9195" s="22" t="s">
        <v>61</v>
      </c>
      <c r="E9195" s="22" t="s">
        <v>22582</v>
      </c>
      <c r="F9195" s="31">
        <v>42936.461481481478</v>
      </c>
      <c r="G9195" s="31">
        <v>42948</v>
      </c>
      <c r="H9195" s="31">
        <v>43313</v>
      </c>
      <c r="I9195" s="31">
        <v>42996.461481481478</v>
      </c>
      <c r="J9195" s="22" t="s">
        <v>73</v>
      </c>
      <c r="K9195" s="32" t="s">
        <v>74</v>
      </c>
      <c r="L9195" s="32" t="s">
        <v>22583</v>
      </c>
      <c r="N9195" s="24">
        <v>3422.0725000000002</v>
      </c>
      <c r="O9195" s="24">
        <v>0</v>
      </c>
      <c r="P9195" s="32" t="s">
        <v>271</v>
      </c>
      <c r="Q9195" s="43" t="s">
        <v>272</v>
      </c>
      <c r="R9195" s="43" t="s">
        <v>111</v>
      </c>
      <c r="S9195" s="47">
        <v>5</v>
      </c>
    </row>
    <row r="9196" spans="1:19" ht="12.75">
      <c r="A9196" s="22" t="s">
        <v>60</v>
      </c>
      <c r="B9196" s="22" t="s">
        <v>22355</v>
      </c>
      <c r="C9196" s="22" t="s">
        <v>69</v>
      </c>
      <c r="D9196" s="22" t="s">
        <v>61</v>
      </c>
      <c r="E9196" s="22" t="s">
        <v>22584</v>
      </c>
      <c r="F9196" s="31">
        <v>42919.648344907408</v>
      </c>
      <c r="G9196" s="31">
        <v>42919</v>
      </c>
      <c r="H9196" s="31">
        <v>43284</v>
      </c>
      <c r="I9196" s="31">
        <v>42949.491805555554</v>
      </c>
      <c r="J9196" s="22" t="s">
        <v>73</v>
      </c>
      <c r="K9196" s="32" t="s">
        <v>102</v>
      </c>
      <c r="L9196" s="32" t="s">
        <v>22585</v>
      </c>
      <c r="N9196" s="24">
        <v>355.16329999999999</v>
      </c>
      <c r="O9196" s="24">
        <v>465.49</v>
      </c>
      <c r="P9196" s="32" t="s">
        <v>4448</v>
      </c>
      <c r="Q9196" s="43" t="s">
        <v>4449</v>
      </c>
      <c r="R9196" s="43" t="s">
        <v>78</v>
      </c>
      <c r="S9196" s="47">
        <v>5</v>
      </c>
    </row>
    <row r="9197" spans="1:19" ht="12.75">
      <c r="A9197" s="22" t="s">
        <v>60</v>
      </c>
      <c r="B9197" s="22" t="s">
        <v>22586</v>
      </c>
      <c r="C9197" s="22" t="s">
        <v>69</v>
      </c>
      <c r="D9197" s="22" t="s">
        <v>61</v>
      </c>
      <c r="E9197" s="22" t="s">
        <v>22587</v>
      </c>
      <c r="F9197" s="31">
        <v>42919.738310185181</v>
      </c>
      <c r="G9197" s="31">
        <v>42921</v>
      </c>
      <c r="H9197" s="31">
        <v>43286</v>
      </c>
      <c r="I9197" s="31">
        <v>42949</v>
      </c>
      <c r="J9197" s="22" t="s">
        <v>73</v>
      </c>
      <c r="K9197" s="32" t="s">
        <v>102</v>
      </c>
      <c r="L9197" s="32" t="s">
        <v>22588</v>
      </c>
      <c r="N9197" s="24">
        <v>564.38</v>
      </c>
      <c r="O9197" s="24">
        <v>541.39</v>
      </c>
      <c r="P9197" s="32" t="s">
        <v>2002</v>
      </c>
      <c r="Q9197" s="43" t="s">
        <v>2003</v>
      </c>
      <c r="R9197" s="43" t="s">
        <v>78</v>
      </c>
      <c r="S9197" s="47">
        <v>5</v>
      </c>
    </row>
    <row r="9198" spans="1:19" ht="12.75">
      <c r="A9198" s="22" t="s">
        <v>60</v>
      </c>
      <c r="B9198" s="22" t="s">
        <v>22366</v>
      </c>
      <c r="C9198" s="22" t="s">
        <v>69</v>
      </c>
      <c r="D9198" s="22" t="s">
        <v>61</v>
      </c>
      <c r="E9198" s="22" t="s">
        <v>22589</v>
      </c>
      <c r="F9198" s="31">
        <v>42922.71435185185</v>
      </c>
      <c r="G9198" s="31">
        <v>42943</v>
      </c>
      <c r="H9198" s="31">
        <v>43308</v>
      </c>
      <c r="I9198" s="31">
        <v>42952</v>
      </c>
      <c r="J9198" s="22" t="s">
        <v>73</v>
      </c>
      <c r="K9198" s="32" t="s">
        <v>74</v>
      </c>
      <c r="L9198" s="32" t="s">
        <v>22590</v>
      </c>
      <c r="N9198" s="24">
        <v>0</v>
      </c>
      <c r="O9198" s="24">
        <v>0</v>
      </c>
      <c r="P9198" s="32" t="s">
        <v>4014</v>
      </c>
      <c r="Q9198" s="43" t="s">
        <v>4015</v>
      </c>
      <c r="R9198" s="43" t="s">
        <v>78</v>
      </c>
      <c r="S9198" s="47">
        <v>6</v>
      </c>
    </row>
    <row r="9199" spans="1:19" ht="12.75">
      <c r="A9199" s="22" t="s">
        <v>60</v>
      </c>
      <c r="B9199" s="22" t="s">
        <v>22591</v>
      </c>
      <c r="C9199" s="22" t="s">
        <v>69</v>
      </c>
      <c r="D9199" s="22" t="s">
        <v>61</v>
      </c>
      <c r="E9199" s="22" t="s">
        <v>22592</v>
      </c>
      <c r="F9199" s="31">
        <v>42937.581296296295</v>
      </c>
      <c r="G9199" s="31">
        <v>42937</v>
      </c>
      <c r="H9199" s="31">
        <v>43296</v>
      </c>
      <c r="I9199" s="31">
        <v>42967</v>
      </c>
      <c r="J9199" s="22" t="s">
        <v>73</v>
      </c>
      <c r="K9199" s="32" t="s">
        <v>102</v>
      </c>
      <c r="L9199" s="32" t="s">
        <v>22593</v>
      </c>
      <c r="N9199" s="24">
        <v>427.00659999999999</v>
      </c>
      <c r="O9199" s="24">
        <v>366.80</v>
      </c>
      <c r="P9199" s="32" t="s">
        <v>893</v>
      </c>
      <c r="Q9199" s="43" t="s">
        <v>894</v>
      </c>
      <c r="R9199" s="43" t="s">
        <v>78</v>
      </c>
      <c r="S9199" s="47">
        <v>6</v>
      </c>
    </row>
    <row r="9200" spans="1:19" ht="12.75">
      <c r="A9200" s="22" t="s">
        <v>60</v>
      </c>
      <c r="B9200" s="22" t="s">
        <v>22594</v>
      </c>
      <c r="C9200" s="22" t="s">
        <v>69</v>
      </c>
      <c r="D9200" s="22" t="s">
        <v>61</v>
      </c>
      <c r="E9200" s="22" t="s">
        <v>22595</v>
      </c>
      <c r="F9200" s="31">
        <v>42940.585335648146</v>
      </c>
      <c r="G9200" s="31">
        <v>42941</v>
      </c>
      <c r="H9200" s="31">
        <v>43306</v>
      </c>
      <c r="I9200" s="31">
        <v>42970</v>
      </c>
      <c r="J9200" s="22" t="s">
        <v>73</v>
      </c>
      <c r="K9200" s="32" t="s">
        <v>74</v>
      </c>
      <c r="L9200" s="32" t="s">
        <v>22596</v>
      </c>
      <c r="N9200" s="24">
        <v>0</v>
      </c>
      <c r="O9200" s="24">
        <v>0</v>
      </c>
      <c r="P9200" s="32" t="s">
        <v>2508</v>
      </c>
      <c r="Q9200" s="43" t="s">
        <v>2509</v>
      </c>
      <c r="R9200" s="43" t="s">
        <v>78</v>
      </c>
      <c r="S9200" s="47">
        <v>5</v>
      </c>
    </row>
    <row r="9201" spans="1:19" ht="12.75">
      <c r="A9201" s="22" t="s">
        <v>60</v>
      </c>
      <c r="B9201" s="22" t="s">
        <v>22392</v>
      </c>
      <c r="C9201" s="22" t="s">
        <v>69</v>
      </c>
      <c r="D9201" s="22" t="s">
        <v>61</v>
      </c>
      <c r="E9201" s="22" t="s">
        <v>22597</v>
      </c>
      <c r="F9201" s="31">
        <v>42944.535266203704</v>
      </c>
      <c r="G9201" s="31">
        <v>42978</v>
      </c>
      <c r="H9201" s="31">
        <v>43343</v>
      </c>
      <c r="I9201" s="31">
        <v>42974</v>
      </c>
      <c r="J9201" s="22" t="s">
        <v>73</v>
      </c>
      <c r="K9201" s="32" t="s">
        <v>74</v>
      </c>
      <c r="L9201" s="32" t="s">
        <v>22598</v>
      </c>
      <c r="N9201" s="24">
        <v>0</v>
      </c>
      <c r="O9201" s="24">
        <v>0</v>
      </c>
      <c r="P9201" s="32" t="s">
        <v>8875</v>
      </c>
      <c r="Q9201" s="43" t="s">
        <v>8876</v>
      </c>
      <c r="R9201" s="43" t="s">
        <v>78</v>
      </c>
      <c r="S9201" s="47">
        <v>5</v>
      </c>
    </row>
    <row r="9202" spans="1:19" ht="12.75">
      <c r="A9202" s="22" t="s">
        <v>60</v>
      </c>
      <c r="B9202" s="22" t="s">
        <v>22355</v>
      </c>
      <c r="C9202" s="22" t="s">
        <v>69</v>
      </c>
      <c r="D9202" s="22" t="s">
        <v>61</v>
      </c>
      <c r="E9202" s="22" t="s">
        <v>22599</v>
      </c>
      <c r="F9202" s="31">
        <v>42928.620173611111</v>
      </c>
      <c r="G9202" s="31">
        <v>42944</v>
      </c>
      <c r="H9202" s="31">
        <v>43309</v>
      </c>
      <c r="I9202" s="31">
        <v>42958.615671296291</v>
      </c>
      <c r="J9202" s="22" t="s">
        <v>73</v>
      </c>
      <c r="K9202" s="32" t="s">
        <v>74</v>
      </c>
      <c r="L9202" s="32" t="s">
        <v>22600</v>
      </c>
      <c r="N9202" s="24">
        <v>1414.84</v>
      </c>
      <c r="O9202" s="24">
        <v>0</v>
      </c>
      <c r="P9202" s="32" t="s">
        <v>1918</v>
      </c>
      <c r="Q9202" s="43" t="s">
        <v>1919</v>
      </c>
      <c r="R9202" s="43" t="s">
        <v>78</v>
      </c>
      <c r="S9202" s="47">
        <v>6</v>
      </c>
    </row>
    <row r="9203" spans="1:19" ht="12.75">
      <c r="A9203" s="22" t="s">
        <v>60</v>
      </c>
      <c r="B9203" s="22" t="s">
        <v>22417</v>
      </c>
      <c r="C9203" s="22" t="s">
        <v>69</v>
      </c>
      <c r="D9203" s="22" t="s">
        <v>61</v>
      </c>
      <c r="E9203" s="22" t="s">
        <v>22601</v>
      </c>
      <c r="F9203" s="31">
        <v>42940.759849537033</v>
      </c>
      <c r="G9203" s="31">
        <v>42948</v>
      </c>
      <c r="H9203" s="31">
        <v>43313</v>
      </c>
      <c r="I9203" s="31">
        <v>42970</v>
      </c>
      <c r="J9203" s="22" t="s">
        <v>73</v>
      </c>
      <c r="K9203" s="32" t="s">
        <v>211</v>
      </c>
      <c r="N9203" s="24">
        <v>0</v>
      </c>
      <c r="O9203" s="24">
        <v>0</v>
      </c>
      <c r="P9203" s="32" t="s">
        <v>3090</v>
      </c>
      <c r="Q9203" s="43" t="s">
        <v>3091</v>
      </c>
      <c r="R9203" s="43" t="s">
        <v>78</v>
      </c>
      <c r="S9203" s="47">
        <v>5</v>
      </c>
    </row>
    <row r="9204" spans="1:19" ht="12.75">
      <c r="A9204" s="22" t="s">
        <v>60</v>
      </c>
      <c r="B9204" s="22" t="s">
        <v>22347</v>
      </c>
      <c r="C9204" s="22" t="s">
        <v>69</v>
      </c>
      <c r="D9204" s="22" t="s">
        <v>61</v>
      </c>
      <c r="E9204" s="22" t="s">
        <v>22602</v>
      </c>
      <c r="F9204" s="31">
        <v>42940.792013888888</v>
      </c>
      <c r="G9204" s="31">
        <v>42941</v>
      </c>
      <c r="H9204" s="31">
        <v>43312</v>
      </c>
      <c r="I9204" s="31">
        <v>42970</v>
      </c>
      <c r="J9204" s="22" t="s">
        <v>73</v>
      </c>
      <c r="K9204" s="32" t="s">
        <v>74</v>
      </c>
      <c r="L9204" s="32" t="s">
        <v>22603</v>
      </c>
      <c r="N9204" s="24">
        <v>868.62</v>
      </c>
      <c r="O9204" s="24">
        <v>0</v>
      </c>
      <c r="P9204" s="32" t="s">
        <v>260</v>
      </c>
      <c r="Q9204" s="43" t="s">
        <v>261</v>
      </c>
      <c r="R9204" s="43" t="s">
        <v>78</v>
      </c>
      <c r="S9204" s="47">
        <v>5</v>
      </c>
    </row>
    <row r="9205" spans="1:19" ht="12.75">
      <c r="A9205" s="22" t="s">
        <v>60</v>
      </c>
      <c r="B9205" s="22" t="s">
        <v>22604</v>
      </c>
      <c r="C9205" s="22" t="s">
        <v>69</v>
      </c>
      <c r="D9205" s="22" t="s">
        <v>61</v>
      </c>
      <c r="E9205" s="22" t="s">
        <v>22605</v>
      </c>
      <c r="F9205" s="31">
        <v>42920.701481481483</v>
      </c>
      <c r="G9205" s="31">
        <v>42966</v>
      </c>
      <c r="H9205" s="31">
        <v>43331</v>
      </c>
      <c r="I9205" s="31">
        <v>42980.701481481483</v>
      </c>
      <c r="J9205" s="22" t="s">
        <v>101</v>
      </c>
      <c r="K9205" s="32" t="s">
        <v>140</v>
      </c>
      <c r="L9205" s="32" t="s">
        <v>22606</v>
      </c>
      <c r="M9205" s="32" t="s">
        <v>22607</v>
      </c>
      <c r="N9205" s="24">
        <v>709.56</v>
      </c>
      <c r="O9205" s="24">
        <v>608.92999999999995</v>
      </c>
      <c r="P9205" s="32" t="s">
        <v>336</v>
      </c>
      <c r="Q9205" s="43" t="s">
        <v>337</v>
      </c>
      <c r="R9205" s="43" t="s">
        <v>78</v>
      </c>
      <c r="S9205" s="47">
        <v>6</v>
      </c>
    </row>
    <row r="9206" spans="1:19" ht="12.75">
      <c r="A9206" s="22" t="s">
        <v>60</v>
      </c>
      <c r="B9206" s="22" t="s">
        <v>22366</v>
      </c>
      <c r="C9206" s="22" t="s">
        <v>69</v>
      </c>
      <c r="D9206" s="22" t="s">
        <v>61</v>
      </c>
      <c r="E9206" s="22" t="s">
        <v>22608</v>
      </c>
      <c r="F9206" s="31">
        <v>42937.566817129627</v>
      </c>
      <c r="G9206" s="31">
        <v>42937</v>
      </c>
      <c r="H9206" s="31">
        <v>43302</v>
      </c>
      <c r="I9206" s="31">
        <v>42967</v>
      </c>
      <c r="J9206" s="22" t="s">
        <v>73</v>
      </c>
      <c r="K9206" s="32" t="s">
        <v>102</v>
      </c>
      <c r="L9206" s="32" t="s">
        <v>22609</v>
      </c>
      <c r="N9206" s="24">
        <v>336.58</v>
      </c>
      <c r="O9206" s="24">
        <v>290.76</v>
      </c>
      <c r="P9206" s="32" t="s">
        <v>4309</v>
      </c>
      <c r="Q9206" s="43" t="s">
        <v>4310</v>
      </c>
      <c r="R9206" s="43" t="s">
        <v>78</v>
      </c>
      <c r="S9206" s="47">
        <v>5</v>
      </c>
    </row>
    <row r="9207" spans="1:19" ht="12.75">
      <c r="A9207" s="22" t="s">
        <v>60</v>
      </c>
      <c r="B9207" s="22" t="s">
        <v>22344</v>
      </c>
      <c r="C9207" s="22" t="s">
        <v>69</v>
      </c>
      <c r="D9207" s="22" t="s">
        <v>61</v>
      </c>
      <c r="E9207" s="22" t="s">
        <v>22610</v>
      </c>
      <c r="F9207" s="31">
        <v>42935.638993055552</v>
      </c>
      <c r="G9207" s="31">
        <v>42805</v>
      </c>
      <c r="H9207" s="31">
        <v>43174</v>
      </c>
      <c r="I9207" s="31">
        <v>42965</v>
      </c>
      <c r="J9207" s="22" t="s">
        <v>306</v>
      </c>
      <c r="K9207" s="32" t="s">
        <v>102</v>
      </c>
      <c r="L9207" s="32" t="s">
        <v>22611</v>
      </c>
      <c r="N9207" s="24">
        <v>-1207.1500000000001</v>
      </c>
      <c r="O9207" s="24">
        <v>-1207.1500000000001</v>
      </c>
      <c r="P9207" s="32" t="s">
        <v>13563</v>
      </c>
      <c r="Q9207" s="43" t="s">
        <v>13564</v>
      </c>
      <c r="R9207" s="43" t="s">
        <v>78</v>
      </c>
      <c r="S9207" s="47">
        <v>1</v>
      </c>
    </row>
    <row r="9208" spans="1:19" ht="12.75">
      <c r="A9208" s="22" t="s">
        <v>60</v>
      </c>
      <c r="B9208" s="22" t="s">
        <v>22392</v>
      </c>
      <c r="C9208" s="22" t="s">
        <v>69</v>
      </c>
      <c r="D9208" s="22" t="s">
        <v>61</v>
      </c>
      <c r="E9208" s="22" t="s">
        <v>22612</v>
      </c>
      <c r="F9208" s="31">
        <v>42928.520335648143</v>
      </c>
      <c r="G9208" s="31">
        <v>42928</v>
      </c>
      <c r="H9208" s="31">
        <v>43296</v>
      </c>
      <c r="I9208" s="31">
        <v>42958</v>
      </c>
      <c r="J9208" s="22" t="s">
        <v>73</v>
      </c>
      <c r="K9208" s="32" t="s">
        <v>121</v>
      </c>
      <c r="L9208" s="32" t="s">
        <v>22613</v>
      </c>
      <c r="N9208" s="24">
        <v>3223.5949999999998</v>
      </c>
      <c r="O9208" s="24">
        <v>3307.89</v>
      </c>
      <c r="P9208" s="32" t="s">
        <v>1475</v>
      </c>
      <c r="Q9208" s="43" t="s">
        <v>1476</v>
      </c>
      <c r="R9208" s="43" t="s">
        <v>78</v>
      </c>
      <c r="S9208" s="47">
        <v>4</v>
      </c>
    </row>
    <row r="9209" spans="1:19" ht="12.75">
      <c r="A9209" s="22" t="s">
        <v>60</v>
      </c>
      <c r="B9209" s="22" t="s">
        <v>22513</v>
      </c>
      <c r="C9209" s="22" t="s">
        <v>69</v>
      </c>
      <c r="D9209" s="22" t="s">
        <v>61</v>
      </c>
      <c r="E9209" s="22" t="s">
        <v>22614</v>
      </c>
      <c r="F9209" s="31">
        <v>42920.742789351847</v>
      </c>
      <c r="G9209" s="31">
        <v>42940</v>
      </c>
      <c r="H9209" s="31">
        <v>43305</v>
      </c>
      <c r="I9209" s="31">
        <v>42950</v>
      </c>
      <c r="J9209" s="22" t="s">
        <v>73</v>
      </c>
      <c r="K9209" s="32" t="s">
        <v>140</v>
      </c>
      <c r="L9209" s="32" t="s">
        <v>22615</v>
      </c>
      <c r="M9209" s="32" t="s">
        <v>22616</v>
      </c>
      <c r="N9209" s="24">
        <v>3852.4189999999999</v>
      </c>
      <c r="O9209" s="24">
        <v>4017.9450000000002</v>
      </c>
      <c r="P9209" s="32" t="s">
        <v>4086</v>
      </c>
      <c r="Q9209" s="43" t="s">
        <v>4087</v>
      </c>
      <c r="R9209" s="43" t="s">
        <v>78</v>
      </c>
      <c r="S9209" s="47">
        <v>5</v>
      </c>
    </row>
    <row r="9210" spans="1:19" ht="12.75">
      <c r="A9210" s="22" t="s">
        <v>60</v>
      </c>
      <c r="B9210" s="22" t="s">
        <v>22344</v>
      </c>
      <c r="C9210" s="22" t="s">
        <v>69</v>
      </c>
      <c r="D9210" s="22" t="s">
        <v>61</v>
      </c>
      <c r="E9210" s="22" t="s">
        <v>22617</v>
      </c>
      <c r="F9210" s="31">
        <v>42940.703125</v>
      </c>
      <c r="G9210" s="31">
        <v>42947</v>
      </c>
      <c r="H9210" s="31">
        <v>43312</v>
      </c>
      <c r="I9210" s="31">
        <v>42970</v>
      </c>
      <c r="J9210" s="22" t="s">
        <v>73</v>
      </c>
      <c r="K9210" s="32" t="s">
        <v>74</v>
      </c>
      <c r="L9210" s="32" t="s">
        <v>22618</v>
      </c>
      <c r="N9210" s="24">
        <v>1948.9332999999999</v>
      </c>
      <c r="O9210" s="24">
        <v>0</v>
      </c>
      <c r="P9210" s="32" t="s">
        <v>175</v>
      </c>
      <c r="Q9210" s="43" t="s">
        <v>176</v>
      </c>
      <c r="R9210" s="43" t="s">
        <v>78</v>
      </c>
      <c r="S9210" s="47">
        <v>5</v>
      </c>
    </row>
    <row r="9211" spans="1:19" ht="12.75">
      <c r="A9211" s="22" t="s">
        <v>60</v>
      </c>
      <c r="B9211" s="22" t="s">
        <v>22344</v>
      </c>
      <c r="C9211" s="22" t="s">
        <v>69</v>
      </c>
      <c r="D9211" s="22" t="s">
        <v>61</v>
      </c>
      <c r="E9211" s="22" t="s">
        <v>22619</v>
      </c>
      <c r="F9211" s="31">
        <v>42919.640659722223</v>
      </c>
      <c r="G9211" s="31">
        <v>42562</v>
      </c>
      <c r="H9211" s="31">
        <v>42931</v>
      </c>
      <c r="I9211" s="31">
        <v>42949</v>
      </c>
      <c r="J9211" s="22" t="s">
        <v>107</v>
      </c>
      <c r="K9211" s="32" t="s">
        <v>140</v>
      </c>
      <c r="L9211" s="32" t="s">
        <v>22620</v>
      </c>
      <c r="M9211" s="32" t="s">
        <v>22621</v>
      </c>
      <c r="N9211" s="24">
        <v>-0.63</v>
      </c>
      <c r="O9211" s="24">
        <v>-0.63</v>
      </c>
      <c r="P9211" s="32" t="s">
        <v>219</v>
      </c>
      <c r="Q9211" s="43" t="s">
        <v>220</v>
      </c>
      <c r="R9211" s="43" t="s">
        <v>78</v>
      </c>
      <c r="S9211" s="47">
        <v>1</v>
      </c>
    </row>
    <row r="9212" spans="1:19" ht="12.75">
      <c r="A9212" s="22" t="s">
        <v>60</v>
      </c>
      <c r="B9212" s="22" t="s">
        <v>22344</v>
      </c>
      <c r="C9212" s="22" t="s">
        <v>69</v>
      </c>
      <c r="D9212" s="22" t="s">
        <v>61</v>
      </c>
      <c r="E9212" s="22" t="s">
        <v>22622</v>
      </c>
      <c r="F9212" s="31">
        <v>42930.612939814811</v>
      </c>
      <c r="G9212" s="31">
        <v>42947</v>
      </c>
      <c r="H9212" s="31">
        <v>43312</v>
      </c>
      <c r="I9212" s="31">
        <v>42960</v>
      </c>
      <c r="J9212" s="22" t="s">
        <v>73</v>
      </c>
      <c r="K9212" s="32" t="s">
        <v>74</v>
      </c>
      <c r="L9212" s="32" t="s">
        <v>22623</v>
      </c>
      <c r="N9212" s="24">
        <v>0</v>
      </c>
      <c r="O9212" s="24">
        <v>0</v>
      </c>
      <c r="P9212" s="32" t="s">
        <v>6810</v>
      </c>
      <c r="Q9212" s="43" t="s">
        <v>6811</v>
      </c>
      <c r="R9212" s="43" t="s">
        <v>78</v>
      </c>
      <c r="S9212" s="47">
        <v>5</v>
      </c>
    </row>
    <row r="9213" spans="1:19" ht="12.75">
      <c r="A9213" s="22" t="s">
        <v>60</v>
      </c>
      <c r="B9213" s="22" t="s">
        <v>22344</v>
      </c>
      <c r="C9213" s="22" t="s">
        <v>69</v>
      </c>
      <c r="D9213" s="22" t="s">
        <v>61</v>
      </c>
      <c r="E9213" s="22" t="s">
        <v>22624</v>
      </c>
      <c r="F9213" s="31">
        <v>42933.768865740742</v>
      </c>
      <c r="G9213" s="31">
        <v>42935</v>
      </c>
      <c r="H9213" s="31">
        <v>43312</v>
      </c>
      <c r="I9213" s="31">
        <v>42963</v>
      </c>
      <c r="J9213" s="22" t="s">
        <v>73</v>
      </c>
      <c r="K9213" s="32" t="s">
        <v>74</v>
      </c>
      <c r="L9213" s="32" t="s">
        <v>22625</v>
      </c>
      <c r="N9213" s="24">
        <v>1721.72</v>
      </c>
      <c r="O9213" s="24">
        <v>0</v>
      </c>
      <c r="P9213" s="32" t="s">
        <v>708</v>
      </c>
      <c r="Q9213" s="43" t="s">
        <v>709</v>
      </c>
      <c r="R9213" s="43" t="s">
        <v>78</v>
      </c>
      <c r="S9213" s="47">
        <v>5</v>
      </c>
    </row>
    <row r="9214" spans="1:19" ht="12.75">
      <c r="A9214" s="22" t="s">
        <v>60</v>
      </c>
      <c r="B9214" s="22" t="s">
        <v>22336</v>
      </c>
      <c r="C9214" s="22" t="s">
        <v>69</v>
      </c>
      <c r="D9214" s="22" t="s">
        <v>61</v>
      </c>
      <c r="E9214" s="22" t="s">
        <v>22626</v>
      </c>
      <c r="F9214" s="31">
        <v>42933.505601851852</v>
      </c>
      <c r="G9214" s="31">
        <v>42948</v>
      </c>
      <c r="H9214" s="31">
        <v>43313</v>
      </c>
      <c r="I9214" s="31">
        <v>42963</v>
      </c>
      <c r="J9214" s="22" t="s">
        <v>73</v>
      </c>
      <c r="K9214" s="32" t="s">
        <v>74</v>
      </c>
      <c r="L9214" s="32" t="s">
        <v>22627</v>
      </c>
      <c r="N9214" s="24">
        <v>1704.9971</v>
      </c>
      <c r="O9214" s="24">
        <v>0</v>
      </c>
      <c r="P9214" s="32" t="s">
        <v>375</v>
      </c>
      <c r="Q9214" s="43" t="s">
        <v>376</v>
      </c>
      <c r="R9214" s="43" t="s">
        <v>78</v>
      </c>
      <c r="S9214" s="47">
        <v>5</v>
      </c>
    </row>
    <row r="9215" spans="1:19" ht="12.75">
      <c r="A9215" s="22" t="s">
        <v>60</v>
      </c>
      <c r="B9215" s="22" t="s">
        <v>22513</v>
      </c>
      <c r="C9215" s="22" t="s">
        <v>69</v>
      </c>
      <c r="D9215" s="22" t="s">
        <v>61</v>
      </c>
      <c r="E9215" s="22" t="s">
        <v>22628</v>
      </c>
      <c r="F9215" s="31">
        <v>42923.556354166663</v>
      </c>
      <c r="G9215" s="31">
        <v>42947</v>
      </c>
      <c r="H9215" s="31">
        <v>43312</v>
      </c>
      <c r="I9215" s="31">
        <v>42953</v>
      </c>
      <c r="J9215" s="22" t="s">
        <v>73</v>
      </c>
      <c r="K9215" s="32" t="s">
        <v>74</v>
      </c>
      <c r="L9215" s="32" t="s">
        <v>22629</v>
      </c>
      <c r="N9215" s="24">
        <v>4319.6450000000004</v>
      </c>
      <c r="O9215" s="24">
        <v>0</v>
      </c>
      <c r="P9215" s="32" t="s">
        <v>699</v>
      </c>
      <c r="Q9215" s="43" t="s">
        <v>700</v>
      </c>
      <c r="R9215" s="43" t="s">
        <v>78</v>
      </c>
      <c r="S9215" s="47">
        <v>5</v>
      </c>
    </row>
    <row r="9216" spans="1:19" ht="12.75">
      <c r="A9216" s="22" t="s">
        <v>60</v>
      </c>
      <c r="B9216" s="22" t="s">
        <v>22347</v>
      </c>
      <c r="C9216" s="22" t="s">
        <v>69</v>
      </c>
      <c r="D9216" s="22" t="s">
        <v>61</v>
      </c>
      <c r="E9216" s="22" t="s">
        <v>22630</v>
      </c>
      <c r="F9216" s="31">
        <v>42923.703750000001</v>
      </c>
      <c r="G9216" s="31">
        <v>42947</v>
      </c>
      <c r="H9216" s="31">
        <v>43312</v>
      </c>
      <c r="I9216" s="31">
        <v>42953</v>
      </c>
      <c r="J9216" s="22" t="s">
        <v>73</v>
      </c>
      <c r="K9216" s="32" t="s">
        <v>74</v>
      </c>
      <c r="L9216" s="32" t="s">
        <v>22631</v>
      </c>
      <c r="N9216" s="24">
        <v>0</v>
      </c>
      <c r="O9216" s="24">
        <v>0</v>
      </c>
      <c r="P9216" s="32" t="s">
        <v>200</v>
      </c>
      <c r="Q9216" s="43" t="s">
        <v>201</v>
      </c>
      <c r="R9216" s="43" t="s">
        <v>78</v>
      </c>
      <c r="S9216" s="47">
        <v>5</v>
      </c>
    </row>
    <row r="9217" spans="1:19" ht="12.75">
      <c r="A9217" s="22" t="s">
        <v>60</v>
      </c>
      <c r="B9217" s="22" t="s">
        <v>22366</v>
      </c>
      <c r="C9217" s="22" t="s">
        <v>69</v>
      </c>
      <c r="D9217" s="22" t="s">
        <v>61</v>
      </c>
      <c r="E9217" s="22" t="s">
        <v>22632</v>
      </c>
      <c r="F9217" s="31">
        <v>42927.734282407408</v>
      </c>
      <c r="G9217" s="31">
        <v>42928</v>
      </c>
      <c r="H9217" s="31">
        <v>43279</v>
      </c>
      <c r="I9217" s="31">
        <v>42957</v>
      </c>
      <c r="J9217" s="22" t="s">
        <v>73</v>
      </c>
      <c r="K9217" s="32" t="s">
        <v>121</v>
      </c>
      <c r="L9217" s="32" t="s">
        <v>22633</v>
      </c>
      <c r="N9217" s="24">
        <v>803.42660000000001</v>
      </c>
      <c r="O9217" s="24">
        <v>904.09</v>
      </c>
      <c r="P9217" s="32" t="s">
        <v>2641</v>
      </c>
      <c r="Q9217" s="43" t="s">
        <v>2642</v>
      </c>
      <c r="R9217" s="43" t="s">
        <v>78</v>
      </c>
      <c r="S9217" s="47">
        <v>5</v>
      </c>
    </row>
    <row r="9218" spans="1:19" ht="12.75">
      <c r="A9218" s="22" t="s">
        <v>60</v>
      </c>
      <c r="B9218" s="22" t="s">
        <v>22355</v>
      </c>
      <c r="C9218" s="22" t="s">
        <v>69</v>
      </c>
      <c r="D9218" s="22" t="s">
        <v>61</v>
      </c>
      <c r="E9218" s="22" t="s">
        <v>22634</v>
      </c>
      <c r="F9218" s="31">
        <v>42922.728298611109</v>
      </c>
      <c r="G9218" s="31">
        <v>42923</v>
      </c>
      <c r="H9218" s="31">
        <v>43288</v>
      </c>
      <c r="I9218" s="31">
        <v>42952.727731481478</v>
      </c>
      <c r="J9218" s="22" t="s">
        <v>73</v>
      </c>
      <c r="K9218" s="32" t="s">
        <v>74</v>
      </c>
      <c r="L9218" s="32" t="s">
        <v>22635</v>
      </c>
      <c r="N9218" s="24">
        <v>4870.13</v>
      </c>
      <c r="O9218" s="24">
        <v>0</v>
      </c>
      <c r="P9218" s="32" t="s">
        <v>439</v>
      </c>
      <c r="Q9218" s="43" t="s">
        <v>440</v>
      </c>
      <c r="R9218" s="43" t="s">
        <v>78</v>
      </c>
      <c r="S9218" s="47">
        <v>6</v>
      </c>
    </row>
    <row r="9219" spans="1:19" ht="12.75">
      <c r="A9219" s="22" t="s">
        <v>60</v>
      </c>
      <c r="B9219" s="22" t="s">
        <v>22457</v>
      </c>
      <c r="C9219" s="22" t="s">
        <v>69</v>
      </c>
      <c r="D9219" s="22" t="s">
        <v>61</v>
      </c>
      <c r="E9219" s="22" t="s">
        <v>22636</v>
      </c>
      <c r="F9219" s="31">
        <v>42926.737986111111</v>
      </c>
      <c r="G9219" s="31">
        <v>42947</v>
      </c>
      <c r="H9219" s="31">
        <v>43312</v>
      </c>
      <c r="I9219" s="31">
        <v>42956</v>
      </c>
      <c r="J9219" s="22" t="s">
        <v>73</v>
      </c>
      <c r="K9219" s="32" t="s">
        <v>74</v>
      </c>
      <c r="L9219" s="32" t="s">
        <v>22637</v>
      </c>
      <c r="N9219" s="24">
        <v>0</v>
      </c>
      <c r="O9219" s="24">
        <v>0</v>
      </c>
      <c r="P9219" s="32" t="s">
        <v>5277</v>
      </c>
      <c r="Q9219" s="43" t="s">
        <v>5278</v>
      </c>
      <c r="R9219" s="43" t="s">
        <v>78</v>
      </c>
      <c r="S9219" s="47">
        <v>4</v>
      </c>
    </row>
    <row r="9220" spans="1:19" ht="12.75">
      <c r="A9220" s="22" t="s">
        <v>60</v>
      </c>
      <c r="B9220" s="22" t="s">
        <v>22336</v>
      </c>
      <c r="C9220" s="22" t="s">
        <v>69</v>
      </c>
      <c r="D9220" s="22" t="s">
        <v>61</v>
      </c>
      <c r="E9220" s="22" t="s">
        <v>22638</v>
      </c>
      <c r="F9220" s="31">
        <v>42921.680266203701</v>
      </c>
      <c r="G9220" s="31">
        <v>42921</v>
      </c>
      <c r="H9220" s="31">
        <v>43286</v>
      </c>
      <c r="I9220" s="31">
        <v>42951</v>
      </c>
      <c r="J9220" s="22" t="s">
        <v>73</v>
      </c>
      <c r="K9220" s="32" t="s">
        <v>74</v>
      </c>
      <c r="L9220" s="32" t="s">
        <v>22639</v>
      </c>
      <c r="N9220" s="24">
        <v>1953.56</v>
      </c>
      <c r="O9220" s="24">
        <v>0</v>
      </c>
      <c r="P9220" s="32" t="s">
        <v>248</v>
      </c>
      <c r="Q9220" s="43" t="s">
        <v>249</v>
      </c>
      <c r="R9220" s="43" t="s">
        <v>78</v>
      </c>
      <c r="S9220" s="47">
        <v>5</v>
      </c>
    </row>
    <row r="9221" spans="1:19" ht="12.75">
      <c r="A9221" s="22" t="s">
        <v>60</v>
      </c>
      <c r="B9221" s="22" t="s">
        <v>22366</v>
      </c>
      <c r="C9221" s="22" t="s">
        <v>69</v>
      </c>
      <c r="D9221" s="22" t="s">
        <v>61</v>
      </c>
      <c r="E9221" s="22" t="s">
        <v>22640</v>
      </c>
      <c r="F9221" s="31">
        <v>42928.69425925926</v>
      </c>
      <c r="G9221" s="31">
        <v>42937</v>
      </c>
      <c r="H9221" s="31">
        <v>43302</v>
      </c>
      <c r="I9221" s="31">
        <v>42958</v>
      </c>
      <c r="J9221" s="22" t="s">
        <v>73</v>
      </c>
      <c r="K9221" s="32" t="s">
        <v>121</v>
      </c>
      <c r="L9221" s="32" t="s">
        <v>22641</v>
      </c>
      <c r="N9221" s="24">
        <v>410.20830000000001</v>
      </c>
      <c r="O9221" s="24">
        <v>431.43</v>
      </c>
      <c r="P9221" s="32" t="s">
        <v>509</v>
      </c>
      <c r="Q9221" s="43" t="s">
        <v>510</v>
      </c>
      <c r="R9221" s="43" t="s">
        <v>78</v>
      </c>
      <c r="S9221" s="47">
        <v>5</v>
      </c>
    </row>
    <row r="9222" spans="1:19" ht="12.75">
      <c r="A9222" s="22" t="s">
        <v>60</v>
      </c>
      <c r="B9222" s="22" t="s">
        <v>22366</v>
      </c>
      <c r="C9222" s="22" t="s">
        <v>69</v>
      </c>
      <c r="D9222" s="22" t="s">
        <v>61</v>
      </c>
      <c r="E9222" s="22" t="s">
        <v>22642</v>
      </c>
      <c r="F9222" s="31">
        <v>42921.758564814816</v>
      </c>
      <c r="G9222" s="31">
        <v>42921</v>
      </c>
      <c r="H9222" s="31">
        <v>43286</v>
      </c>
      <c r="I9222" s="31">
        <v>42951</v>
      </c>
      <c r="J9222" s="22" t="s">
        <v>73</v>
      </c>
      <c r="K9222" s="32" t="s">
        <v>74</v>
      </c>
      <c r="L9222" s="32" t="s">
        <v>22643</v>
      </c>
      <c r="N9222" s="24">
        <v>952.58</v>
      </c>
      <c r="O9222" s="24">
        <v>0</v>
      </c>
      <c r="P9222" s="32" t="s">
        <v>2436</v>
      </c>
      <c r="Q9222" s="43" t="s">
        <v>2437</v>
      </c>
      <c r="R9222" s="43" t="s">
        <v>78</v>
      </c>
      <c r="S9222" s="47">
        <v>6</v>
      </c>
    </row>
    <row r="9223" spans="1:19" ht="12.75">
      <c r="A9223" s="22" t="s">
        <v>60</v>
      </c>
      <c r="B9223" s="22" t="s">
        <v>22428</v>
      </c>
      <c r="C9223" s="22" t="s">
        <v>69</v>
      </c>
      <c r="D9223" s="22" t="s">
        <v>61</v>
      </c>
      <c r="E9223" s="22" t="s">
        <v>22644</v>
      </c>
      <c r="F9223" s="31">
        <v>42940.455405092594</v>
      </c>
      <c r="G9223" s="31">
        <v>42940</v>
      </c>
      <c r="H9223" s="31">
        <v>43305</v>
      </c>
      <c r="I9223" s="31">
        <v>42970</v>
      </c>
      <c r="J9223" s="22" t="s">
        <v>73</v>
      </c>
      <c r="K9223" s="32" t="s">
        <v>74</v>
      </c>
      <c r="L9223" s="32" t="s">
        <v>22645</v>
      </c>
      <c r="N9223" s="24">
        <v>0</v>
      </c>
      <c r="O9223" s="24">
        <v>0</v>
      </c>
      <c r="P9223" s="32" t="s">
        <v>8514</v>
      </c>
      <c r="Q9223" s="43" t="s">
        <v>8515</v>
      </c>
      <c r="R9223" s="43" t="s">
        <v>78</v>
      </c>
      <c r="S9223" s="47">
        <v>5</v>
      </c>
    </row>
    <row r="9224" spans="1:19" ht="12.75">
      <c r="A9224" s="22" t="s">
        <v>60</v>
      </c>
      <c r="B9224" s="22" t="s">
        <v>22355</v>
      </c>
      <c r="C9224" s="22" t="s">
        <v>69</v>
      </c>
      <c r="D9224" s="22" t="s">
        <v>61</v>
      </c>
      <c r="E9224" s="22" t="s">
        <v>22646</v>
      </c>
      <c r="F9224" s="31">
        <v>42922.451550925922</v>
      </c>
      <c r="G9224" s="31">
        <v>42937</v>
      </c>
      <c r="H9224" s="31">
        <v>43302</v>
      </c>
      <c r="I9224" s="31">
        <v>42982.451377314814</v>
      </c>
      <c r="J9224" s="22" t="s">
        <v>73</v>
      </c>
      <c r="K9224" s="32" t="s">
        <v>74</v>
      </c>
      <c r="L9224" s="32" t="s">
        <v>22647</v>
      </c>
      <c r="N9224" s="24">
        <v>4181.8649999999998</v>
      </c>
      <c r="O9224" s="24">
        <v>0</v>
      </c>
      <c r="P9224" s="32" t="s">
        <v>81</v>
      </c>
      <c r="Q9224" s="43" t="s">
        <v>82</v>
      </c>
      <c r="R9224" s="43" t="s">
        <v>78</v>
      </c>
      <c r="S9224" s="47">
        <v>5</v>
      </c>
    </row>
    <row r="9225" spans="1:19" ht="12.75">
      <c r="A9225" s="22" t="s">
        <v>60</v>
      </c>
      <c r="B9225" s="22" t="s">
        <v>22355</v>
      </c>
      <c r="C9225" s="22" t="s">
        <v>69</v>
      </c>
      <c r="D9225" s="22" t="s">
        <v>61</v>
      </c>
      <c r="E9225" s="22" t="s">
        <v>22648</v>
      </c>
      <c r="F9225" s="31">
        <v>42919.459039351852</v>
      </c>
      <c r="G9225" s="31">
        <v>42939</v>
      </c>
      <c r="H9225" s="31">
        <v>43304</v>
      </c>
      <c r="I9225" s="31">
        <v>42944.487314814811</v>
      </c>
      <c r="J9225" s="22" t="s">
        <v>73</v>
      </c>
      <c r="K9225" s="32" t="s">
        <v>121</v>
      </c>
      <c r="L9225" s="32" t="s">
        <v>22649</v>
      </c>
      <c r="N9225" s="24">
        <v>835.18</v>
      </c>
      <c r="O9225" s="24">
        <v>0</v>
      </c>
      <c r="P9225" s="32" t="s">
        <v>208</v>
      </c>
      <c r="Q9225" s="43" t="s">
        <v>209</v>
      </c>
      <c r="R9225" s="43" t="s">
        <v>78</v>
      </c>
      <c r="S9225" s="47">
        <v>6</v>
      </c>
    </row>
    <row r="9226" spans="1:19" ht="12.75">
      <c r="A9226" s="22" t="s">
        <v>60</v>
      </c>
      <c r="B9226" s="22" t="s">
        <v>22434</v>
      </c>
      <c r="C9226" s="22" t="s">
        <v>69</v>
      </c>
      <c r="D9226" s="22" t="s">
        <v>61</v>
      </c>
      <c r="E9226" s="22" t="s">
        <v>22650</v>
      </c>
      <c r="F9226" s="31">
        <v>42928.514537037037</v>
      </c>
      <c r="G9226" s="31">
        <v>42928</v>
      </c>
      <c r="H9226" s="31">
        <v>43293</v>
      </c>
      <c r="I9226" s="31">
        <v>42958</v>
      </c>
      <c r="J9226" s="22" t="s">
        <v>73</v>
      </c>
      <c r="K9226" s="32" t="s">
        <v>102</v>
      </c>
      <c r="L9226" s="32" t="s">
        <v>22651</v>
      </c>
      <c r="N9226" s="24">
        <v>441.54199999999997</v>
      </c>
      <c r="O9226" s="24">
        <v>362.03</v>
      </c>
      <c r="P9226" s="32" t="s">
        <v>4604</v>
      </c>
      <c r="Q9226" s="43" t="s">
        <v>4605</v>
      </c>
      <c r="R9226" s="43" t="s">
        <v>111</v>
      </c>
      <c r="S9226" s="47">
        <v>5</v>
      </c>
    </row>
    <row r="9227" spans="1:19" ht="12.75">
      <c r="A9227" s="22" t="s">
        <v>60</v>
      </c>
      <c r="B9227" s="22" t="s">
        <v>22344</v>
      </c>
      <c r="C9227" s="22" t="s">
        <v>69</v>
      </c>
      <c r="D9227" s="22" t="s">
        <v>61</v>
      </c>
      <c r="E9227" s="22" t="s">
        <v>22652</v>
      </c>
      <c r="F9227" s="31">
        <v>42936.505682870367</v>
      </c>
      <c r="G9227" s="31">
        <v>42978</v>
      </c>
      <c r="H9227" s="31">
        <v>43343</v>
      </c>
      <c r="I9227" s="31">
        <v>42996</v>
      </c>
      <c r="J9227" s="22" t="s">
        <v>73</v>
      </c>
      <c r="K9227" s="32" t="s">
        <v>102</v>
      </c>
      <c r="L9227" s="32" t="s">
        <v>22653</v>
      </c>
      <c r="N9227" s="24">
        <v>725.145</v>
      </c>
      <c r="O9227" s="24">
        <v>890.90</v>
      </c>
      <c r="P9227" s="32" t="s">
        <v>2306</v>
      </c>
      <c r="Q9227" s="43" t="s">
        <v>2307</v>
      </c>
      <c r="R9227" s="43" t="s">
        <v>78</v>
      </c>
      <c r="S9227" s="47">
        <v>5</v>
      </c>
    </row>
    <row r="9228" spans="1:19" ht="12.75">
      <c r="A9228" s="22" t="s">
        <v>60</v>
      </c>
      <c r="B9228" s="22" t="s">
        <v>22344</v>
      </c>
      <c r="C9228" s="22" t="s">
        <v>69</v>
      </c>
      <c r="D9228" s="22" t="s">
        <v>61</v>
      </c>
      <c r="E9228" s="22" t="s">
        <v>22654</v>
      </c>
      <c r="F9228" s="31">
        <v>42920.053703703699</v>
      </c>
      <c r="G9228" s="31">
        <v>42962</v>
      </c>
      <c r="H9228" s="31">
        <v>43327</v>
      </c>
      <c r="I9228" s="31">
        <v>42980.053703703699</v>
      </c>
      <c r="J9228" s="22" t="s">
        <v>73</v>
      </c>
      <c r="K9228" s="32" t="s">
        <v>211</v>
      </c>
      <c r="L9228" s="32" t="s">
        <v>22655</v>
      </c>
      <c r="N9228" s="24">
        <v>6214.75</v>
      </c>
      <c r="O9228" s="24">
        <v>0</v>
      </c>
      <c r="P9228" s="32" t="s">
        <v>22656</v>
      </c>
      <c r="Q9228" s="43" t="s">
        <v>22657</v>
      </c>
      <c r="R9228" s="43" t="s">
        <v>78</v>
      </c>
      <c r="S9228" s="47">
        <v>5</v>
      </c>
    </row>
    <row r="9229" spans="1:19" ht="12.75">
      <c r="A9229" s="22" t="s">
        <v>60</v>
      </c>
      <c r="B9229" s="22" t="s">
        <v>22434</v>
      </c>
      <c r="C9229" s="22" t="s">
        <v>69</v>
      </c>
      <c r="D9229" s="22" t="s">
        <v>61</v>
      </c>
      <c r="E9229" s="22" t="s">
        <v>22658</v>
      </c>
      <c r="F9229" s="31">
        <v>42925.232222222221</v>
      </c>
      <c r="G9229" s="31">
        <v>42967</v>
      </c>
      <c r="H9229" s="31">
        <v>43332</v>
      </c>
      <c r="I9229" s="31">
        <v>42985.232210648144</v>
      </c>
      <c r="J9229" s="22" t="s">
        <v>73</v>
      </c>
      <c r="K9229" s="32" t="s">
        <v>74</v>
      </c>
      <c r="L9229" s="32" t="s">
        <v>22659</v>
      </c>
      <c r="N9229" s="24">
        <v>527.98</v>
      </c>
      <c r="O9229" s="24">
        <v>0</v>
      </c>
      <c r="P9229" s="32" t="s">
        <v>236</v>
      </c>
      <c r="Q9229" s="43" t="s">
        <v>237</v>
      </c>
      <c r="R9229" s="43" t="s">
        <v>78</v>
      </c>
      <c r="S9229" s="47">
        <v>5</v>
      </c>
    </row>
    <row r="9230" spans="1:19" ht="12.75">
      <c r="A9230" s="22" t="s">
        <v>60</v>
      </c>
      <c r="B9230" s="22" t="s">
        <v>22336</v>
      </c>
      <c r="C9230" s="22" t="s">
        <v>69</v>
      </c>
      <c r="D9230" s="22" t="s">
        <v>61</v>
      </c>
      <c r="E9230" s="22" t="s">
        <v>22660</v>
      </c>
      <c r="F9230" s="31">
        <v>42921.693773148145</v>
      </c>
      <c r="G9230" s="31">
        <v>42921</v>
      </c>
      <c r="H9230" s="31">
        <v>43286</v>
      </c>
      <c r="I9230" s="31">
        <v>42951</v>
      </c>
      <c r="J9230" s="22" t="s">
        <v>73</v>
      </c>
      <c r="K9230" s="32" t="s">
        <v>74</v>
      </c>
      <c r="L9230" s="32" t="s">
        <v>22661</v>
      </c>
      <c r="N9230" s="24">
        <v>1189.645</v>
      </c>
      <c r="O9230" s="24">
        <v>0</v>
      </c>
      <c r="P9230" s="32" t="s">
        <v>22662</v>
      </c>
      <c r="Q9230" s="43" t="s">
        <v>22663</v>
      </c>
      <c r="R9230" s="43" t="s">
        <v>78</v>
      </c>
      <c r="S9230" s="47">
        <v>6</v>
      </c>
    </row>
    <row r="9231" spans="1:19" ht="12.75">
      <c r="A9231" s="22" t="s">
        <v>60</v>
      </c>
      <c r="B9231" s="22" t="s">
        <v>22434</v>
      </c>
      <c r="C9231" s="22" t="s">
        <v>69</v>
      </c>
      <c r="D9231" s="22" t="s">
        <v>61</v>
      </c>
      <c r="E9231" s="22" t="s">
        <v>22664</v>
      </c>
      <c r="F9231" s="31">
        <v>42927.67082175926</v>
      </c>
      <c r="G9231" s="31">
        <v>42957</v>
      </c>
      <c r="H9231" s="31">
        <v>43322</v>
      </c>
      <c r="I9231" s="31">
        <v>42957</v>
      </c>
      <c r="J9231" s="22" t="s">
        <v>73</v>
      </c>
      <c r="K9231" s="32" t="s">
        <v>74</v>
      </c>
      <c r="L9231" s="32" t="s">
        <v>22665</v>
      </c>
      <c r="N9231" s="24">
        <v>1481.9066</v>
      </c>
      <c r="O9231" s="24">
        <v>0</v>
      </c>
      <c r="P9231" s="32" t="s">
        <v>236</v>
      </c>
      <c r="Q9231" s="43" t="s">
        <v>237</v>
      </c>
      <c r="R9231" s="43" t="s">
        <v>78</v>
      </c>
      <c r="S9231" s="47">
        <v>4</v>
      </c>
    </row>
    <row r="9232" spans="1:19" ht="12.75">
      <c r="A9232" s="22" t="s">
        <v>60</v>
      </c>
      <c r="B9232" s="22" t="s">
        <v>22355</v>
      </c>
      <c r="C9232" s="22" t="s">
        <v>69</v>
      </c>
      <c r="D9232" s="22" t="s">
        <v>61</v>
      </c>
      <c r="E9232" s="22" t="s">
        <v>22666</v>
      </c>
      <c r="F9232" s="31">
        <v>42943.608124999999</v>
      </c>
      <c r="G9232" s="31">
        <v>42974</v>
      </c>
      <c r="H9232" s="31">
        <v>43339</v>
      </c>
      <c r="I9232" s="31">
        <v>42973.607025462959</v>
      </c>
      <c r="J9232" s="22" t="s">
        <v>73</v>
      </c>
      <c r="K9232" s="32" t="s">
        <v>74</v>
      </c>
      <c r="L9232" s="32" t="s">
        <v>22667</v>
      </c>
      <c r="N9232" s="24">
        <v>1270.3499999999999</v>
      </c>
      <c r="O9232" s="24">
        <v>0</v>
      </c>
      <c r="P9232" s="32" t="s">
        <v>208</v>
      </c>
      <c r="Q9232" s="43" t="s">
        <v>209</v>
      </c>
      <c r="R9232" s="43" t="s">
        <v>78</v>
      </c>
      <c r="S9232" s="47">
        <v>5</v>
      </c>
    </row>
    <row r="9233" spans="1:19" ht="12.75">
      <c r="A9233" s="22" t="s">
        <v>60</v>
      </c>
      <c r="B9233" s="22" t="s">
        <v>22344</v>
      </c>
      <c r="C9233" s="22" t="s">
        <v>69</v>
      </c>
      <c r="D9233" s="22" t="s">
        <v>61</v>
      </c>
      <c r="E9233" s="22" t="s">
        <v>22668</v>
      </c>
      <c r="F9233" s="31">
        <v>42919.6640625</v>
      </c>
      <c r="G9233" s="31">
        <v>42931</v>
      </c>
      <c r="H9233" s="31">
        <v>43296</v>
      </c>
      <c r="I9233" s="31">
        <v>42949</v>
      </c>
      <c r="J9233" s="22" t="s">
        <v>73</v>
      </c>
      <c r="K9233" s="32" t="s">
        <v>121</v>
      </c>
      <c r="L9233" s="32" t="s">
        <v>22669</v>
      </c>
      <c r="N9233" s="24">
        <v>1037.7865999999999</v>
      </c>
      <c r="O9233" s="24">
        <v>779.40</v>
      </c>
      <c r="P9233" s="32" t="s">
        <v>1558</v>
      </c>
      <c r="Q9233" s="43" t="s">
        <v>1559</v>
      </c>
      <c r="R9233" s="43" t="s">
        <v>78</v>
      </c>
      <c r="S9233" s="47">
        <v>5</v>
      </c>
    </row>
    <row r="9234" spans="1:19" ht="12.75">
      <c r="A9234" s="22" t="s">
        <v>60</v>
      </c>
      <c r="B9234" s="22" t="s">
        <v>22344</v>
      </c>
      <c r="C9234" s="22" t="s">
        <v>69</v>
      </c>
      <c r="D9234" s="22" t="s">
        <v>61</v>
      </c>
      <c r="E9234" s="22" t="s">
        <v>22670</v>
      </c>
      <c r="F9234" s="31">
        <v>42928.568298611106</v>
      </c>
      <c r="G9234" s="31">
        <v>42940</v>
      </c>
      <c r="H9234" s="31">
        <v>43311</v>
      </c>
      <c r="I9234" s="31">
        <v>42958</v>
      </c>
      <c r="J9234" s="22" t="s">
        <v>73</v>
      </c>
      <c r="K9234" s="32" t="s">
        <v>74</v>
      </c>
      <c r="L9234" s="32" t="s">
        <v>22671</v>
      </c>
      <c r="N9234" s="24">
        <v>0</v>
      </c>
      <c r="O9234" s="24">
        <v>0</v>
      </c>
      <c r="P9234" s="32" t="s">
        <v>1162</v>
      </c>
      <c r="Q9234" s="43" t="s">
        <v>1163</v>
      </c>
      <c r="R9234" s="43" t="s">
        <v>78</v>
      </c>
      <c r="S9234" s="47">
        <v>5</v>
      </c>
    </row>
    <row r="9235" spans="1:19" ht="12.75">
      <c r="A9235" s="22" t="s">
        <v>60</v>
      </c>
      <c r="B9235" s="22" t="s">
        <v>22366</v>
      </c>
      <c r="C9235" s="22" t="s">
        <v>69</v>
      </c>
      <c r="D9235" s="22" t="s">
        <v>61</v>
      </c>
      <c r="E9235" s="22" t="s">
        <v>22672</v>
      </c>
      <c r="F9235" s="31">
        <v>42947.608715277776</v>
      </c>
      <c r="G9235" s="31">
        <v>42974</v>
      </c>
      <c r="H9235" s="31">
        <v>43339</v>
      </c>
      <c r="I9235" s="31">
        <v>42977</v>
      </c>
      <c r="J9235" s="22" t="s">
        <v>73</v>
      </c>
      <c r="K9235" s="32" t="s">
        <v>211</v>
      </c>
      <c r="L9235" s="32" t="s">
        <v>22673</v>
      </c>
      <c r="N9235" s="24">
        <v>1729.59</v>
      </c>
      <c r="O9235" s="24">
        <v>0</v>
      </c>
      <c r="P9235" s="32" t="s">
        <v>22674</v>
      </c>
      <c r="Q9235" s="43" t="s">
        <v>22675</v>
      </c>
      <c r="R9235" s="43" t="s">
        <v>78</v>
      </c>
      <c r="S9235" s="47">
        <v>5</v>
      </c>
    </row>
    <row r="9236" spans="1:19" ht="12.75">
      <c r="A9236" s="22" t="s">
        <v>60</v>
      </c>
      <c r="B9236" s="22" t="s">
        <v>22336</v>
      </c>
      <c r="C9236" s="22" t="s">
        <v>69</v>
      </c>
      <c r="D9236" s="22" t="s">
        <v>61</v>
      </c>
      <c r="E9236" s="22" t="s">
        <v>22676</v>
      </c>
      <c r="F9236" s="31">
        <v>42945.534374999996</v>
      </c>
      <c r="G9236" s="31">
        <v>42945</v>
      </c>
      <c r="H9236" s="31">
        <v>43310</v>
      </c>
      <c r="I9236" s="31">
        <v>42975</v>
      </c>
      <c r="J9236" s="22" t="s">
        <v>73</v>
      </c>
      <c r="K9236" s="32" t="s">
        <v>102</v>
      </c>
      <c r="L9236" s="32" t="s">
        <v>22677</v>
      </c>
      <c r="N9236" s="24">
        <v>1083.2460000000001</v>
      </c>
      <c r="O9236" s="24">
        <v>858.29</v>
      </c>
      <c r="P9236" s="32" t="s">
        <v>266</v>
      </c>
      <c r="Q9236" s="43" t="s">
        <v>267</v>
      </c>
      <c r="R9236" s="43" t="s">
        <v>78</v>
      </c>
      <c r="S9236" s="47">
        <v>4</v>
      </c>
    </row>
    <row r="9237" spans="1:19" ht="12.75">
      <c r="A9237" s="22" t="s">
        <v>60</v>
      </c>
      <c r="B9237" s="22" t="s">
        <v>22336</v>
      </c>
      <c r="C9237" s="22" t="s">
        <v>69</v>
      </c>
      <c r="D9237" s="22" t="s">
        <v>61</v>
      </c>
      <c r="E9237" s="22" t="s">
        <v>22678</v>
      </c>
      <c r="F9237" s="31">
        <v>42929.452037037037</v>
      </c>
      <c r="G9237" s="31">
        <v>42933</v>
      </c>
      <c r="H9237" s="31">
        <v>43298</v>
      </c>
      <c r="I9237" s="31">
        <v>42959</v>
      </c>
      <c r="J9237" s="22" t="s">
        <v>73</v>
      </c>
      <c r="K9237" s="32" t="s">
        <v>121</v>
      </c>
      <c r="L9237" s="32" t="s">
        <v>22679</v>
      </c>
      <c r="N9237" s="24">
        <v>364.31</v>
      </c>
      <c r="O9237" s="24">
        <v>293.67000000000002</v>
      </c>
      <c r="P9237" s="32" t="s">
        <v>367</v>
      </c>
      <c r="Q9237" s="43" t="s">
        <v>368</v>
      </c>
      <c r="R9237" s="43" t="s">
        <v>78</v>
      </c>
      <c r="S9237" s="47">
        <v>5</v>
      </c>
    </row>
    <row r="9238" spans="1:19" ht="12.75">
      <c r="A9238" s="22" t="s">
        <v>60</v>
      </c>
      <c r="B9238" s="22" t="s">
        <v>22392</v>
      </c>
      <c r="C9238" s="22" t="s">
        <v>69</v>
      </c>
      <c r="D9238" s="22" t="s">
        <v>61</v>
      </c>
      <c r="E9238" s="22" t="s">
        <v>22680</v>
      </c>
      <c r="F9238" s="31">
        <v>42941.747430555552</v>
      </c>
      <c r="G9238" s="31">
        <v>42942</v>
      </c>
      <c r="H9238" s="31">
        <v>43312</v>
      </c>
      <c r="I9238" s="31">
        <v>42971</v>
      </c>
      <c r="J9238" s="22" t="s">
        <v>73</v>
      </c>
      <c r="K9238" s="32" t="s">
        <v>74</v>
      </c>
      <c r="L9238" s="32" t="s">
        <v>22681</v>
      </c>
      <c r="N9238" s="24">
        <v>243.95</v>
      </c>
      <c r="O9238" s="24">
        <v>0</v>
      </c>
      <c r="P9238" s="32" t="s">
        <v>154</v>
      </c>
      <c r="Q9238" s="43" t="s">
        <v>155</v>
      </c>
      <c r="R9238" s="43" t="s">
        <v>78</v>
      </c>
      <c r="S9238" s="47">
        <v>5</v>
      </c>
    </row>
    <row r="9239" spans="1:19" ht="12.75">
      <c r="A9239" s="22" t="s">
        <v>60</v>
      </c>
      <c r="B9239" s="22" t="s">
        <v>22500</v>
      </c>
      <c r="C9239" s="22" t="s">
        <v>69</v>
      </c>
      <c r="D9239" s="22" t="s">
        <v>61</v>
      </c>
      <c r="E9239" s="22" t="s">
        <v>22682</v>
      </c>
      <c r="F9239" s="31">
        <v>42933.520729166667</v>
      </c>
      <c r="G9239" s="31">
        <v>42948</v>
      </c>
      <c r="H9239" s="31">
        <v>43313</v>
      </c>
      <c r="I9239" s="31">
        <v>42963</v>
      </c>
      <c r="J9239" s="22" t="s">
        <v>73</v>
      </c>
      <c r="K9239" s="32" t="s">
        <v>74</v>
      </c>
      <c r="L9239" s="32" t="s">
        <v>22683</v>
      </c>
      <c r="N9239" s="24">
        <v>712.64</v>
      </c>
      <c r="O9239" s="24">
        <v>0</v>
      </c>
      <c r="P9239" s="32" t="s">
        <v>699</v>
      </c>
      <c r="Q9239" s="43" t="s">
        <v>700</v>
      </c>
      <c r="R9239" s="43" t="s">
        <v>78</v>
      </c>
      <c r="S9239" s="47">
        <v>4</v>
      </c>
    </row>
    <row r="9240" spans="1:19" ht="12.75">
      <c r="A9240" s="22" t="s">
        <v>60</v>
      </c>
      <c r="B9240" s="22" t="s">
        <v>22434</v>
      </c>
      <c r="C9240" s="22" t="s">
        <v>69</v>
      </c>
      <c r="D9240" s="22" t="s">
        <v>61</v>
      </c>
      <c r="E9240" s="22" t="s">
        <v>22684</v>
      </c>
      <c r="F9240" s="31">
        <v>42936.784710648149</v>
      </c>
      <c r="G9240" s="31">
        <v>42979</v>
      </c>
      <c r="H9240" s="31">
        <v>43344</v>
      </c>
      <c r="I9240" s="31">
        <v>42966</v>
      </c>
      <c r="J9240" s="22" t="s">
        <v>73</v>
      </c>
      <c r="K9240" s="32" t="s">
        <v>74</v>
      </c>
      <c r="L9240" s="32" t="s">
        <v>22685</v>
      </c>
      <c r="N9240" s="24">
        <v>1940.715</v>
      </c>
      <c r="O9240" s="24">
        <v>0</v>
      </c>
      <c r="P9240" s="32" t="s">
        <v>367</v>
      </c>
      <c r="Q9240" s="43" t="s">
        <v>368</v>
      </c>
      <c r="R9240" s="43" t="s">
        <v>78</v>
      </c>
      <c r="S9240" s="47">
        <v>5</v>
      </c>
    </row>
    <row r="9241" spans="1:19" ht="12.75">
      <c r="A9241" s="22" t="s">
        <v>60</v>
      </c>
      <c r="B9241" s="22" t="s">
        <v>22355</v>
      </c>
      <c r="C9241" s="22" t="s">
        <v>69</v>
      </c>
      <c r="D9241" s="22" t="s">
        <v>61</v>
      </c>
      <c r="E9241" s="22" t="s">
        <v>22686</v>
      </c>
      <c r="F9241" s="31">
        <v>42943.509155092594</v>
      </c>
      <c r="G9241" s="31">
        <v>42978</v>
      </c>
      <c r="H9241" s="31">
        <v>43343</v>
      </c>
      <c r="I9241" s="31">
        <v>42973.504849537036</v>
      </c>
      <c r="J9241" s="22" t="s">
        <v>73</v>
      </c>
      <c r="K9241" s="32" t="s">
        <v>102</v>
      </c>
      <c r="L9241" s="32" t="s">
        <v>22687</v>
      </c>
      <c r="N9241" s="24">
        <v>4546.2258000000002</v>
      </c>
      <c r="O9241" s="24">
        <v>4550.6724999999997</v>
      </c>
      <c r="P9241" s="32" t="s">
        <v>3849</v>
      </c>
      <c r="Q9241" s="43" t="s">
        <v>3850</v>
      </c>
      <c r="R9241" s="43" t="s">
        <v>111</v>
      </c>
      <c r="S9241" s="47">
        <v>6</v>
      </c>
    </row>
    <row r="9242" spans="1:19" ht="12.75">
      <c r="A9242" s="22" t="s">
        <v>60</v>
      </c>
      <c r="B9242" s="22" t="s">
        <v>22336</v>
      </c>
      <c r="C9242" s="22" t="s">
        <v>69</v>
      </c>
      <c r="D9242" s="22" t="s">
        <v>61</v>
      </c>
      <c r="E9242" s="22" t="s">
        <v>22688</v>
      </c>
      <c r="F9242" s="31">
        <v>42940.60255787037</v>
      </c>
      <c r="G9242" s="31">
        <v>42948</v>
      </c>
      <c r="H9242" s="31">
        <v>43313</v>
      </c>
      <c r="I9242" s="31">
        <v>42970</v>
      </c>
      <c r="J9242" s="22" t="s">
        <v>73</v>
      </c>
      <c r="K9242" s="32" t="s">
        <v>74</v>
      </c>
      <c r="L9242" s="32" t="s">
        <v>22689</v>
      </c>
      <c r="N9242" s="24">
        <v>7495.71</v>
      </c>
      <c r="O9242" s="24">
        <v>0</v>
      </c>
      <c r="P9242" s="32" t="s">
        <v>22690</v>
      </c>
      <c r="Q9242" s="43" t="s">
        <v>22691</v>
      </c>
      <c r="R9242" s="43" t="s">
        <v>78</v>
      </c>
      <c r="S9242" s="47">
        <v>4</v>
      </c>
    </row>
    <row r="9243" spans="1:19" ht="12.75">
      <c r="A9243" s="22" t="s">
        <v>60</v>
      </c>
      <c r="B9243" s="22" t="s">
        <v>22344</v>
      </c>
      <c r="C9243" s="22" t="s">
        <v>69</v>
      </c>
      <c r="D9243" s="22" t="s">
        <v>61</v>
      </c>
      <c r="E9243" s="22" t="s">
        <v>22692</v>
      </c>
      <c r="F9243" s="31">
        <v>42928.678668981476</v>
      </c>
      <c r="G9243" s="31">
        <v>42947</v>
      </c>
      <c r="H9243" s="31">
        <v>43312</v>
      </c>
      <c r="I9243" s="31">
        <v>42988</v>
      </c>
      <c r="J9243" s="22" t="s">
        <v>73</v>
      </c>
      <c r="K9243" s="32" t="s">
        <v>121</v>
      </c>
      <c r="L9243" s="32" t="s">
        <v>22693</v>
      </c>
      <c r="N9243" s="24">
        <v>600.95500000000004</v>
      </c>
      <c r="O9243" s="24">
        <v>514.20000000000005</v>
      </c>
      <c r="P9243" s="32" t="s">
        <v>21367</v>
      </c>
      <c r="Q9243" s="43" t="s">
        <v>21368</v>
      </c>
      <c r="R9243" s="43" t="s">
        <v>78</v>
      </c>
      <c r="S9243" s="47">
        <v>5</v>
      </c>
    </row>
    <row r="9244" spans="1:19" ht="12.75">
      <c r="A9244" s="22" t="s">
        <v>60</v>
      </c>
      <c r="B9244" s="22" t="s">
        <v>22355</v>
      </c>
      <c r="C9244" s="22" t="s">
        <v>69</v>
      </c>
      <c r="D9244" s="22" t="s">
        <v>61</v>
      </c>
      <c r="E9244" s="22" t="s">
        <v>22694</v>
      </c>
      <c r="F9244" s="31">
        <v>42941.669872685183</v>
      </c>
      <c r="G9244" s="31">
        <v>42941</v>
      </c>
      <c r="H9244" s="31">
        <v>43306</v>
      </c>
      <c r="I9244" s="31">
        <v>42971.667800925927</v>
      </c>
      <c r="J9244" s="22" t="s">
        <v>73</v>
      </c>
      <c r="K9244" s="32" t="s">
        <v>74</v>
      </c>
      <c r="L9244" s="32" t="s">
        <v>22695</v>
      </c>
      <c r="N9244" s="24">
        <v>3759.72</v>
      </c>
      <c r="O9244" s="24">
        <v>0</v>
      </c>
      <c r="P9244" s="32" t="s">
        <v>422</v>
      </c>
      <c r="Q9244" s="43" t="s">
        <v>423</v>
      </c>
      <c r="R9244" s="43" t="s">
        <v>78</v>
      </c>
      <c r="S9244" s="47">
        <v>6</v>
      </c>
    </row>
    <row r="9245" spans="1:19" ht="12.75">
      <c r="A9245" s="22" t="s">
        <v>60</v>
      </c>
      <c r="B9245" s="22" t="s">
        <v>22347</v>
      </c>
      <c r="C9245" s="22" t="s">
        <v>69</v>
      </c>
      <c r="D9245" s="22" t="s">
        <v>61</v>
      </c>
      <c r="E9245" s="22" t="s">
        <v>22696</v>
      </c>
      <c r="F9245" s="31">
        <v>42920.721516203703</v>
      </c>
      <c r="G9245" s="31">
        <v>42923</v>
      </c>
      <c r="H9245" s="31">
        <v>43312</v>
      </c>
      <c r="I9245" s="31">
        <v>42950</v>
      </c>
      <c r="J9245" s="22" t="s">
        <v>73</v>
      </c>
      <c r="K9245" s="32" t="s">
        <v>74</v>
      </c>
      <c r="L9245" s="32" t="s">
        <v>22697</v>
      </c>
      <c r="N9245" s="24">
        <v>585.535</v>
      </c>
      <c r="O9245" s="24">
        <v>0</v>
      </c>
      <c r="P9245" s="32" t="s">
        <v>837</v>
      </c>
      <c r="Q9245" s="43" t="s">
        <v>838</v>
      </c>
      <c r="R9245" s="43" t="s">
        <v>78</v>
      </c>
      <c r="S9245" s="47">
        <v>5</v>
      </c>
    </row>
    <row r="9246" spans="1:19" ht="12.75">
      <c r="A9246" s="22" t="s">
        <v>60</v>
      </c>
      <c r="B9246" s="22" t="s">
        <v>22344</v>
      </c>
      <c r="C9246" s="22" t="s">
        <v>69</v>
      </c>
      <c r="D9246" s="22" t="s">
        <v>61</v>
      </c>
      <c r="E9246" s="22" t="s">
        <v>22698</v>
      </c>
      <c r="F9246" s="31">
        <v>42926.734351851854</v>
      </c>
      <c r="G9246" s="31">
        <v>42947</v>
      </c>
      <c r="H9246" s="31">
        <v>43312</v>
      </c>
      <c r="I9246" s="31">
        <v>42956</v>
      </c>
      <c r="J9246" s="22" t="s">
        <v>73</v>
      </c>
      <c r="K9246" s="32" t="s">
        <v>102</v>
      </c>
      <c r="L9246" s="32" t="s">
        <v>22699</v>
      </c>
      <c r="N9246" s="24">
        <v>3875.7233000000001</v>
      </c>
      <c r="O9246" s="24">
        <v>3329.49</v>
      </c>
      <c r="P9246" s="32" t="s">
        <v>6824</v>
      </c>
      <c r="Q9246" s="43" t="s">
        <v>6825</v>
      </c>
      <c r="R9246" s="43" t="s">
        <v>111</v>
      </c>
      <c r="S9246" s="47">
        <v>4</v>
      </c>
    </row>
    <row r="9247" spans="1:19" ht="12.75">
      <c r="A9247" s="22" t="s">
        <v>60</v>
      </c>
      <c r="B9247" s="22" t="s">
        <v>22347</v>
      </c>
      <c r="C9247" s="22" t="s">
        <v>69</v>
      </c>
      <c r="D9247" s="22" t="s">
        <v>61</v>
      </c>
      <c r="E9247" s="22" t="s">
        <v>22700</v>
      </c>
      <c r="F9247" s="31">
        <v>42942.584016203698</v>
      </c>
      <c r="G9247" s="31">
        <v>42942</v>
      </c>
      <c r="H9247" s="31">
        <v>43312</v>
      </c>
      <c r="I9247" s="31">
        <v>42972</v>
      </c>
      <c r="J9247" s="22" t="s">
        <v>73</v>
      </c>
      <c r="K9247" s="32" t="s">
        <v>121</v>
      </c>
      <c r="L9247" s="32" t="s">
        <v>22701</v>
      </c>
      <c r="N9247" s="24">
        <v>901.38</v>
      </c>
      <c r="O9247" s="24">
        <v>700.38</v>
      </c>
      <c r="P9247" s="32" t="s">
        <v>271</v>
      </c>
      <c r="Q9247" s="43" t="s">
        <v>272</v>
      </c>
      <c r="R9247" s="43" t="s">
        <v>78</v>
      </c>
      <c r="S9247" s="47">
        <v>5</v>
      </c>
    </row>
    <row r="9248" spans="1:19" ht="12.75">
      <c r="A9248" s="22" t="s">
        <v>60</v>
      </c>
      <c r="B9248" s="22" t="s">
        <v>22434</v>
      </c>
      <c r="C9248" s="22" t="s">
        <v>69</v>
      </c>
      <c r="D9248" s="22" t="s">
        <v>61</v>
      </c>
      <c r="E9248" s="22" t="s">
        <v>22702</v>
      </c>
      <c r="F9248" s="31">
        <v>42923.772696759261</v>
      </c>
      <c r="G9248" s="31">
        <v>42935</v>
      </c>
      <c r="H9248" s="31">
        <v>43300</v>
      </c>
      <c r="I9248" s="31">
        <v>42953</v>
      </c>
      <c r="J9248" s="22" t="s">
        <v>73</v>
      </c>
      <c r="K9248" s="32" t="s">
        <v>140</v>
      </c>
      <c r="L9248" s="32" t="s">
        <v>22703</v>
      </c>
      <c r="M9248" s="32" t="s">
        <v>22704</v>
      </c>
      <c r="N9248" s="24">
        <v>501.93220000000002</v>
      </c>
      <c r="O9248" s="24">
        <v>406.10</v>
      </c>
      <c r="P9248" s="32" t="s">
        <v>336</v>
      </c>
      <c r="Q9248" s="43" t="s">
        <v>337</v>
      </c>
      <c r="R9248" s="43" t="s">
        <v>78</v>
      </c>
      <c r="S9248" s="47">
        <v>5</v>
      </c>
    </row>
    <row r="9249" spans="1:19" ht="12.75">
      <c r="A9249" s="22" t="s">
        <v>60</v>
      </c>
      <c r="B9249" s="22" t="s">
        <v>22392</v>
      </c>
      <c r="C9249" s="22" t="s">
        <v>69</v>
      </c>
      <c r="D9249" s="22" t="s">
        <v>61</v>
      </c>
      <c r="E9249" s="22" t="s">
        <v>22705</v>
      </c>
      <c r="F9249" s="31">
        <v>42941.813831018517</v>
      </c>
      <c r="G9249" s="31">
        <v>42978</v>
      </c>
      <c r="H9249" s="31">
        <v>43343</v>
      </c>
      <c r="I9249" s="31">
        <v>42971</v>
      </c>
      <c r="J9249" s="22" t="s">
        <v>73</v>
      </c>
      <c r="K9249" s="32" t="s">
        <v>74</v>
      </c>
      <c r="L9249" s="32" t="s">
        <v>22706</v>
      </c>
      <c r="N9249" s="24">
        <v>10493.07</v>
      </c>
      <c r="O9249" s="24">
        <v>0</v>
      </c>
      <c r="P9249" s="32" t="s">
        <v>708</v>
      </c>
      <c r="Q9249" s="43" t="s">
        <v>709</v>
      </c>
      <c r="R9249" s="43" t="s">
        <v>78</v>
      </c>
      <c r="S9249" s="47">
        <v>4</v>
      </c>
    </row>
    <row r="9250" spans="1:19" ht="12.75">
      <c r="A9250" s="22" t="s">
        <v>60</v>
      </c>
      <c r="B9250" s="22" t="s">
        <v>22434</v>
      </c>
      <c r="C9250" s="22" t="s">
        <v>69</v>
      </c>
      <c r="D9250" s="22" t="s">
        <v>61</v>
      </c>
      <c r="E9250" s="22" t="s">
        <v>22707</v>
      </c>
      <c r="F9250" s="31">
        <v>42940.624918981477</v>
      </c>
      <c r="G9250" s="31">
        <v>42947</v>
      </c>
      <c r="H9250" s="31">
        <v>43312</v>
      </c>
      <c r="I9250" s="31">
        <v>42970</v>
      </c>
      <c r="J9250" s="22" t="s">
        <v>73</v>
      </c>
      <c r="K9250" s="32" t="s">
        <v>102</v>
      </c>
      <c r="L9250" s="32" t="s">
        <v>22708</v>
      </c>
      <c r="N9250" s="24">
        <v>3110.3132999999998</v>
      </c>
      <c r="O9250" s="24">
        <v>4176.20</v>
      </c>
      <c r="P9250" s="32" t="s">
        <v>866</v>
      </c>
      <c r="Q9250" s="43" t="s">
        <v>867</v>
      </c>
      <c r="R9250" s="43" t="s">
        <v>78</v>
      </c>
      <c r="S9250" s="47">
        <v>5</v>
      </c>
    </row>
    <row r="9251" spans="1:19" ht="12.75">
      <c r="A9251" s="22" t="s">
        <v>60</v>
      </c>
      <c r="B9251" s="22" t="s">
        <v>22344</v>
      </c>
      <c r="C9251" s="22" t="s">
        <v>69</v>
      </c>
      <c r="D9251" s="22" t="s">
        <v>61</v>
      </c>
      <c r="E9251" s="22" t="s">
        <v>22709</v>
      </c>
      <c r="F9251" s="31">
        <v>42933.732754629629</v>
      </c>
      <c r="G9251" s="31">
        <v>42933</v>
      </c>
      <c r="H9251" s="31">
        <v>43296</v>
      </c>
      <c r="I9251" s="31">
        <v>42963</v>
      </c>
      <c r="J9251" s="22" t="s">
        <v>73</v>
      </c>
      <c r="K9251" s="32" t="s">
        <v>102</v>
      </c>
      <c r="L9251" s="32" t="s">
        <v>22710</v>
      </c>
      <c r="N9251" s="24">
        <v>3577.94</v>
      </c>
      <c r="O9251" s="24">
        <v>3577.94</v>
      </c>
      <c r="P9251" s="32" t="s">
        <v>94</v>
      </c>
      <c r="Q9251" s="43" t="s">
        <v>95</v>
      </c>
      <c r="R9251" s="43" t="s">
        <v>78</v>
      </c>
      <c r="S9251" s="47">
        <v>5</v>
      </c>
    </row>
    <row r="9252" spans="1:19" ht="12.75">
      <c r="A9252" s="22" t="s">
        <v>60</v>
      </c>
      <c r="B9252" s="22" t="s">
        <v>22355</v>
      </c>
      <c r="C9252" s="22" t="s">
        <v>69</v>
      </c>
      <c r="D9252" s="22" t="s">
        <v>61</v>
      </c>
      <c r="E9252" s="22" t="s">
        <v>22711</v>
      </c>
      <c r="F9252" s="31">
        <v>42920.626099537032</v>
      </c>
      <c r="G9252" s="31">
        <v>42920</v>
      </c>
      <c r="H9252" s="31">
        <v>43285</v>
      </c>
      <c r="I9252" s="31">
        <v>42950.624965277777</v>
      </c>
      <c r="J9252" s="22" t="s">
        <v>73</v>
      </c>
      <c r="K9252" s="32" t="s">
        <v>102</v>
      </c>
      <c r="L9252" s="32" t="s">
        <v>22712</v>
      </c>
      <c r="N9252" s="24">
        <v>382.745</v>
      </c>
      <c r="O9252" s="24">
        <v>465.49</v>
      </c>
      <c r="P9252" s="32" t="s">
        <v>4448</v>
      </c>
      <c r="Q9252" s="43" t="s">
        <v>4449</v>
      </c>
      <c r="R9252" s="43" t="s">
        <v>78</v>
      </c>
      <c r="S9252" s="47">
        <v>5</v>
      </c>
    </row>
    <row r="9253" spans="1:19" ht="12.75">
      <c r="A9253" s="22" t="s">
        <v>60</v>
      </c>
      <c r="B9253" s="22" t="s">
        <v>22355</v>
      </c>
      <c r="C9253" s="22" t="s">
        <v>69</v>
      </c>
      <c r="D9253" s="22" t="s">
        <v>61</v>
      </c>
      <c r="E9253" s="22" t="s">
        <v>22713</v>
      </c>
      <c r="F9253" s="31">
        <v>42923.417395833334</v>
      </c>
      <c r="G9253" s="31">
        <v>42949</v>
      </c>
      <c r="H9253" s="31">
        <v>43314</v>
      </c>
      <c r="I9253" s="31">
        <v>42953.416273148148</v>
      </c>
      <c r="J9253" s="22" t="s">
        <v>73</v>
      </c>
      <c r="K9253" s="32" t="s">
        <v>74</v>
      </c>
      <c r="L9253" s="32" t="s">
        <v>22714</v>
      </c>
      <c r="N9253" s="24">
        <v>235.515</v>
      </c>
      <c r="O9253" s="24">
        <v>0</v>
      </c>
      <c r="P9253" s="32" t="s">
        <v>22715</v>
      </c>
      <c r="Q9253" s="43" t="s">
        <v>22716</v>
      </c>
      <c r="R9253" s="43" t="s">
        <v>78</v>
      </c>
      <c r="S9253" s="47">
        <v>5</v>
      </c>
    </row>
    <row r="9254" spans="1:19" ht="12.75">
      <c r="A9254" s="22" t="s">
        <v>60</v>
      </c>
      <c r="B9254" s="22" t="s">
        <v>22355</v>
      </c>
      <c r="C9254" s="22" t="s">
        <v>69</v>
      </c>
      <c r="D9254" s="22" t="s">
        <v>61</v>
      </c>
      <c r="E9254" s="22" t="s">
        <v>22717</v>
      </c>
      <c r="F9254" s="31">
        <v>42921.698969907404</v>
      </c>
      <c r="G9254" s="31">
        <v>42921</v>
      </c>
      <c r="H9254" s="31">
        <v>43286</v>
      </c>
      <c r="I9254" s="31">
        <v>42951.698530092588</v>
      </c>
      <c r="J9254" s="22" t="s">
        <v>73</v>
      </c>
      <c r="K9254" s="32" t="s">
        <v>102</v>
      </c>
      <c r="L9254" s="32" t="s">
        <v>22718</v>
      </c>
      <c r="N9254" s="24">
        <v>355.16329999999999</v>
      </c>
      <c r="O9254" s="24">
        <v>465.49</v>
      </c>
      <c r="P9254" s="32" t="s">
        <v>4448</v>
      </c>
      <c r="Q9254" s="43" t="s">
        <v>4449</v>
      </c>
      <c r="R9254" s="43" t="s">
        <v>78</v>
      </c>
      <c r="S9254" s="47">
        <v>5</v>
      </c>
    </row>
    <row r="9255" spans="1:19" ht="12.75">
      <c r="A9255" s="22" t="s">
        <v>60</v>
      </c>
      <c r="B9255" s="22" t="s">
        <v>22336</v>
      </c>
      <c r="C9255" s="22" t="s">
        <v>69</v>
      </c>
      <c r="D9255" s="22" t="s">
        <v>61</v>
      </c>
      <c r="E9255" s="22" t="s">
        <v>22719</v>
      </c>
      <c r="F9255" s="31">
        <v>42943.543402777774</v>
      </c>
      <c r="G9255" s="31">
        <v>42947</v>
      </c>
      <c r="H9255" s="31">
        <v>43312</v>
      </c>
      <c r="I9255" s="31">
        <v>42973</v>
      </c>
      <c r="J9255" s="22" t="s">
        <v>73</v>
      </c>
      <c r="K9255" s="32" t="s">
        <v>74</v>
      </c>
      <c r="L9255" s="32" t="s">
        <v>22720</v>
      </c>
      <c r="N9255" s="24">
        <v>0</v>
      </c>
      <c r="O9255" s="24">
        <v>0</v>
      </c>
      <c r="P9255" s="32" t="s">
        <v>1051</v>
      </c>
      <c r="Q9255" s="43" t="s">
        <v>1052</v>
      </c>
      <c r="R9255" s="43" t="s">
        <v>78</v>
      </c>
      <c r="S9255" s="47">
        <v>4</v>
      </c>
    </row>
    <row r="9256" spans="1:19" ht="12.75">
      <c r="A9256" s="22" t="s">
        <v>60</v>
      </c>
      <c r="B9256" s="22" t="s">
        <v>22366</v>
      </c>
      <c r="C9256" s="22" t="s">
        <v>69</v>
      </c>
      <c r="D9256" s="22" t="s">
        <v>61</v>
      </c>
      <c r="E9256" s="22" t="s">
        <v>22721</v>
      </c>
      <c r="F9256" s="31">
        <v>42944.087418981479</v>
      </c>
      <c r="G9256" s="31">
        <v>42979</v>
      </c>
      <c r="H9256" s="31">
        <v>43344</v>
      </c>
      <c r="I9256" s="31">
        <v>43004.087418981479</v>
      </c>
      <c r="J9256" s="22" t="s">
        <v>101</v>
      </c>
      <c r="K9256" s="32" t="s">
        <v>102</v>
      </c>
      <c r="L9256" s="32" t="s">
        <v>22722</v>
      </c>
      <c r="N9256" s="24">
        <v>646.58000000000004</v>
      </c>
      <c r="O9256" s="24">
        <v>646.58000000000004</v>
      </c>
      <c r="P9256" s="32" t="s">
        <v>191</v>
      </c>
      <c r="Q9256" s="43" t="s">
        <v>192</v>
      </c>
      <c r="R9256" s="43" t="s">
        <v>78</v>
      </c>
      <c r="S9256" s="47">
        <v>1</v>
      </c>
    </row>
    <row r="9257" spans="1:19" ht="12.75">
      <c r="A9257" s="22" t="s">
        <v>60</v>
      </c>
      <c r="B9257" s="22" t="s">
        <v>22344</v>
      </c>
      <c r="C9257" s="22" t="s">
        <v>69</v>
      </c>
      <c r="D9257" s="22" t="s">
        <v>61</v>
      </c>
      <c r="E9257" s="22" t="s">
        <v>22723</v>
      </c>
      <c r="F9257" s="31">
        <v>42941.516817129625</v>
      </c>
      <c r="G9257" s="31">
        <v>42950</v>
      </c>
      <c r="H9257" s="31">
        <v>43312</v>
      </c>
      <c r="I9257" s="31">
        <v>42971</v>
      </c>
      <c r="J9257" s="22" t="s">
        <v>73</v>
      </c>
      <c r="K9257" s="32" t="s">
        <v>74</v>
      </c>
      <c r="L9257" s="32" t="s">
        <v>22724</v>
      </c>
      <c r="N9257" s="24">
        <v>5690.28</v>
      </c>
      <c r="O9257" s="24">
        <v>0</v>
      </c>
      <c r="P9257" s="32" t="s">
        <v>175</v>
      </c>
      <c r="Q9257" s="43" t="s">
        <v>176</v>
      </c>
      <c r="R9257" s="43" t="s">
        <v>78</v>
      </c>
      <c r="S9257" s="47">
        <v>5</v>
      </c>
    </row>
    <row r="9258" spans="1:19" ht="12.75">
      <c r="A9258" s="22" t="s">
        <v>60</v>
      </c>
      <c r="B9258" s="22" t="s">
        <v>22355</v>
      </c>
      <c r="C9258" s="22" t="s">
        <v>69</v>
      </c>
      <c r="D9258" s="22" t="s">
        <v>61</v>
      </c>
      <c r="E9258" s="22" t="s">
        <v>22725</v>
      </c>
      <c r="F9258" s="31">
        <v>42930.118287037032</v>
      </c>
      <c r="G9258" s="31">
        <v>42979</v>
      </c>
      <c r="H9258" s="31">
        <v>43344</v>
      </c>
      <c r="I9258" s="31">
        <v>42990.118287037032</v>
      </c>
      <c r="J9258" s="22" t="s">
        <v>73</v>
      </c>
      <c r="K9258" s="32" t="s">
        <v>102</v>
      </c>
      <c r="L9258" s="32" t="s">
        <v>22726</v>
      </c>
      <c r="N9258" s="24">
        <v>802.675</v>
      </c>
      <c r="O9258" s="24">
        <v>665.77</v>
      </c>
      <c r="P9258" s="32" t="s">
        <v>716</v>
      </c>
      <c r="Q9258" s="43" t="s">
        <v>717</v>
      </c>
      <c r="R9258" s="43" t="s">
        <v>78</v>
      </c>
      <c r="S9258" s="47">
        <v>6</v>
      </c>
    </row>
    <row r="9259" spans="1:19" ht="12.75">
      <c r="A9259" s="22" t="s">
        <v>60</v>
      </c>
      <c r="B9259" s="22" t="s">
        <v>22594</v>
      </c>
      <c r="C9259" s="22" t="s">
        <v>69</v>
      </c>
      <c r="D9259" s="22" t="s">
        <v>61</v>
      </c>
      <c r="E9259" s="22" t="s">
        <v>22727</v>
      </c>
      <c r="F9259" s="31">
        <v>42933.64875</v>
      </c>
      <c r="G9259" s="31">
        <v>42947</v>
      </c>
      <c r="H9259" s="31">
        <v>43312</v>
      </c>
      <c r="I9259" s="31">
        <v>42963</v>
      </c>
      <c r="J9259" s="22" t="s">
        <v>73</v>
      </c>
      <c r="K9259" s="32" t="s">
        <v>121</v>
      </c>
      <c r="L9259" s="32" t="s">
        <v>22728</v>
      </c>
      <c r="N9259" s="24">
        <v>413.09</v>
      </c>
      <c r="O9259" s="24">
        <v>377.81</v>
      </c>
      <c r="P9259" s="32" t="s">
        <v>10515</v>
      </c>
      <c r="Q9259" s="43" t="s">
        <v>10516</v>
      </c>
      <c r="R9259" s="43" t="s">
        <v>78</v>
      </c>
      <c r="S9259" s="47">
        <v>4</v>
      </c>
    </row>
    <row r="9260" spans="1:19" ht="12.75">
      <c r="A9260" s="22" t="s">
        <v>60</v>
      </c>
      <c r="B9260" s="22" t="s">
        <v>22355</v>
      </c>
      <c r="C9260" s="22" t="s">
        <v>69</v>
      </c>
      <c r="D9260" s="22" t="s">
        <v>61</v>
      </c>
      <c r="E9260" s="22" t="s">
        <v>22729</v>
      </c>
      <c r="F9260" s="31">
        <v>42934.484120370369</v>
      </c>
      <c r="G9260" s="31">
        <v>42947</v>
      </c>
      <c r="H9260" s="31">
        <v>43312</v>
      </c>
      <c r="I9260" s="31">
        <v>42964.48165509259</v>
      </c>
      <c r="J9260" s="22" t="s">
        <v>73</v>
      </c>
      <c r="K9260" s="32" t="s">
        <v>74</v>
      </c>
      <c r="L9260" s="32" t="s">
        <v>22730</v>
      </c>
      <c r="N9260" s="24">
        <v>1309.8299999999999</v>
      </c>
      <c r="O9260" s="24">
        <v>0</v>
      </c>
      <c r="P9260" s="32" t="s">
        <v>22731</v>
      </c>
      <c r="Q9260" s="43" t="s">
        <v>22732</v>
      </c>
      <c r="R9260" s="43" t="s">
        <v>78</v>
      </c>
      <c r="S9260" s="47">
        <v>5</v>
      </c>
    </row>
    <row r="9261" spans="1:19" ht="12.75">
      <c r="A9261" s="22" t="s">
        <v>60</v>
      </c>
      <c r="B9261" s="22" t="s">
        <v>22428</v>
      </c>
      <c r="C9261" s="22" t="s">
        <v>69</v>
      </c>
      <c r="D9261" s="22" t="s">
        <v>61</v>
      </c>
      <c r="E9261" s="22" t="s">
        <v>22733</v>
      </c>
      <c r="F9261" s="31">
        <v>42920.713865740741</v>
      </c>
      <c r="G9261" s="31">
        <v>42946</v>
      </c>
      <c r="H9261" s="31">
        <v>43311</v>
      </c>
      <c r="I9261" s="31">
        <v>42950</v>
      </c>
      <c r="J9261" s="22" t="s">
        <v>73</v>
      </c>
      <c r="K9261" s="32" t="s">
        <v>74</v>
      </c>
      <c r="L9261" s="32" t="s">
        <v>22734</v>
      </c>
      <c r="N9261" s="24">
        <v>0</v>
      </c>
      <c r="O9261" s="24">
        <v>0</v>
      </c>
      <c r="P9261" s="32" t="s">
        <v>22735</v>
      </c>
      <c r="Q9261" s="43" t="s">
        <v>22736</v>
      </c>
      <c r="R9261" s="43" t="s">
        <v>78</v>
      </c>
      <c r="S9261" s="47">
        <v>6</v>
      </c>
    </row>
    <row r="9262" spans="1:19" ht="12.75">
      <c r="A9262" s="22" t="s">
        <v>60</v>
      </c>
      <c r="B9262" s="22" t="s">
        <v>22366</v>
      </c>
      <c r="C9262" s="22" t="s">
        <v>69</v>
      </c>
      <c r="D9262" s="22" t="s">
        <v>61</v>
      </c>
      <c r="E9262" s="22" t="s">
        <v>22737</v>
      </c>
      <c r="F9262" s="31">
        <v>42922.549641203703</v>
      </c>
      <c r="G9262" s="31">
        <v>42930</v>
      </c>
      <c r="H9262" s="31">
        <v>43295</v>
      </c>
      <c r="I9262" s="31">
        <v>42952</v>
      </c>
      <c r="J9262" s="22" t="s">
        <v>73</v>
      </c>
      <c r="K9262" s="32" t="s">
        <v>74</v>
      </c>
      <c r="L9262" s="32" t="s">
        <v>22738</v>
      </c>
      <c r="N9262" s="24">
        <v>984.295</v>
      </c>
      <c r="O9262" s="24">
        <v>0</v>
      </c>
      <c r="P9262" s="32" t="s">
        <v>22739</v>
      </c>
      <c r="Q9262" s="43" t="s">
        <v>22740</v>
      </c>
      <c r="R9262" s="43" t="s">
        <v>78</v>
      </c>
      <c r="S9262" s="47">
        <v>6</v>
      </c>
    </row>
    <row r="9263" spans="1:19" ht="12.75">
      <c r="A9263" s="22" t="s">
        <v>60</v>
      </c>
      <c r="B9263" s="22" t="s">
        <v>22361</v>
      </c>
      <c r="C9263" s="22" t="s">
        <v>69</v>
      </c>
      <c r="D9263" s="22" t="s">
        <v>61</v>
      </c>
      <c r="E9263" s="22" t="s">
        <v>22741</v>
      </c>
      <c r="F9263" s="31">
        <v>42929.274513888886</v>
      </c>
      <c r="G9263" s="31">
        <v>42978</v>
      </c>
      <c r="H9263" s="31">
        <v>43343</v>
      </c>
      <c r="I9263" s="31">
        <v>42989.274513888886</v>
      </c>
      <c r="J9263" s="22" t="s">
        <v>73</v>
      </c>
      <c r="K9263" s="32" t="s">
        <v>102</v>
      </c>
      <c r="L9263" s="32" t="s">
        <v>22742</v>
      </c>
      <c r="N9263" s="24">
        <v>826.08</v>
      </c>
      <c r="O9263" s="24">
        <v>654.42999999999995</v>
      </c>
      <c r="P9263" s="32" t="s">
        <v>2479</v>
      </c>
      <c r="Q9263" s="43" t="s">
        <v>2480</v>
      </c>
      <c r="R9263" s="43" t="s">
        <v>78</v>
      </c>
      <c r="S9263" s="47">
        <v>6</v>
      </c>
    </row>
    <row r="9264" spans="1:19" ht="12.75">
      <c r="A9264" s="22" t="s">
        <v>60</v>
      </c>
      <c r="B9264" s="22" t="s">
        <v>22344</v>
      </c>
      <c r="C9264" s="22" t="s">
        <v>69</v>
      </c>
      <c r="D9264" s="22" t="s">
        <v>61</v>
      </c>
      <c r="E9264" s="22" t="s">
        <v>22743</v>
      </c>
      <c r="F9264" s="31">
        <v>42929.69363425926</v>
      </c>
      <c r="G9264" s="31">
        <v>42947</v>
      </c>
      <c r="H9264" s="31">
        <v>43312</v>
      </c>
      <c r="I9264" s="31">
        <v>42959</v>
      </c>
      <c r="J9264" s="22" t="s">
        <v>73</v>
      </c>
      <c r="K9264" s="32" t="s">
        <v>102</v>
      </c>
      <c r="L9264" s="32" t="s">
        <v>22744</v>
      </c>
      <c r="N9264" s="24">
        <v>1254.672</v>
      </c>
      <c r="O9264" s="24">
        <v>880.40</v>
      </c>
      <c r="P9264" s="32" t="s">
        <v>1088</v>
      </c>
      <c r="Q9264" s="43" t="s">
        <v>1089</v>
      </c>
      <c r="R9264" s="43" t="s">
        <v>78</v>
      </c>
      <c r="S9264" s="47">
        <v>5</v>
      </c>
    </row>
    <row r="9265" spans="1:19" ht="12.75">
      <c r="A9265" s="22" t="s">
        <v>60</v>
      </c>
      <c r="B9265" s="22" t="s">
        <v>22500</v>
      </c>
      <c r="C9265" s="22" t="s">
        <v>69</v>
      </c>
      <c r="D9265" s="22" t="s">
        <v>61</v>
      </c>
      <c r="E9265" s="22" t="s">
        <v>22745</v>
      </c>
      <c r="F9265" s="31">
        <v>42937.163668981477</v>
      </c>
      <c r="G9265" s="31">
        <v>42977</v>
      </c>
      <c r="H9265" s="31">
        <v>43342</v>
      </c>
      <c r="I9265" s="31">
        <v>42997.163668981477</v>
      </c>
      <c r="J9265" s="22" t="s">
        <v>73</v>
      </c>
      <c r="K9265" s="32" t="s">
        <v>102</v>
      </c>
      <c r="L9265" s="32" t="s">
        <v>22746</v>
      </c>
      <c r="N9265" s="24">
        <v>884.52200000000005</v>
      </c>
      <c r="O9265" s="24">
        <v>829.09</v>
      </c>
      <c r="P9265" s="32" t="s">
        <v>2555</v>
      </c>
      <c r="Q9265" s="43" t="s">
        <v>2556</v>
      </c>
      <c r="R9265" s="43" t="s">
        <v>78</v>
      </c>
      <c r="S9265" s="47">
        <v>5</v>
      </c>
    </row>
    <row r="9266" spans="1:19" ht="12.75">
      <c r="A9266" s="22" t="s">
        <v>60</v>
      </c>
      <c r="B9266" s="22" t="s">
        <v>22333</v>
      </c>
      <c r="C9266" s="22" t="s">
        <v>69</v>
      </c>
      <c r="D9266" s="22" t="s">
        <v>61</v>
      </c>
      <c r="E9266" s="22" t="s">
        <v>22747</v>
      </c>
      <c r="F9266" s="31">
        <v>42934.59983796296</v>
      </c>
      <c r="G9266" s="31">
        <v>42947</v>
      </c>
      <c r="H9266" s="31">
        <v>43312</v>
      </c>
      <c r="I9266" s="31">
        <v>42964</v>
      </c>
      <c r="J9266" s="22" t="s">
        <v>73</v>
      </c>
      <c r="K9266" s="32" t="s">
        <v>102</v>
      </c>
      <c r="L9266" s="32" t="s">
        <v>22748</v>
      </c>
      <c r="N9266" s="24">
        <v>3958.8715999999999</v>
      </c>
      <c r="O9266" s="24">
        <v>3218.56</v>
      </c>
      <c r="P9266" s="32" t="s">
        <v>1781</v>
      </c>
      <c r="Q9266" s="43" t="s">
        <v>1782</v>
      </c>
      <c r="R9266" s="43" t="s">
        <v>78</v>
      </c>
      <c r="S9266" s="47">
        <v>6</v>
      </c>
    </row>
    <row r="9267" spans="1:19" ht="12.75">
      <c r="A9267" s="22" t="s">
        <v>60</v>
      </c>
      <c r="B9267" s="22" t="s">
        <v>22457</v>
      </c>
      <c r="C9267" s="22" t="s">
        <v>69</v>
      </c>
      <c r="D9267" s="22" t="s">
        <v>61</v>
      </c>
      <c r="E9267" s="22" t="s">
        <v>22749</v>
      </c>
      <c r="F9267" s="31">
        <v>42928.605393518519</v>
      </c>
      <c r="G9267" s="31">
        <v>42933</v>
      </c>
      <c r="H9267" s="31">
        <v>43298</v>
      </c>
      <c r="I9267" s="31">
        <v>42958</v>
      </c>
      <c r="J9267" s="22" t="s">
        <v>73</v>
      </c>
      <c r="K9267" s="32" t="s">
        <v>102</v>
      </c>
      <c r="L9267" s="32" t="s">
        <v>22750</v>
      </c>
      <c r="N9267" s="24">
        <v>6152.8166000000001</v>
      </c>
      <c r="O9267" s="24">
        <v>6259.70</v>
      </c>
      <c r="P9267" s="32" t="s">
        <v>6029</v>
      </c>
      <c r="Q9267" s="43" t="s">
        <v>6030</v>
      </c>
      <c r="R9267" s="43" t="s">
        <v>78</v>
      </c>
      <c r="S9267" s="47">
        <v>5</v>
      </c>
    </row>
    <row r="9268" spans="1:19" ht="12.75">
      <c r="A9268" s="22" t="s">
        <v>60</v>
      </c>
      <c r="B9268" s="22" t="s">
        <v>22347</v>
      </c>
      <c r="C9268" s="22" t="s">
        <v>69</v>
      </c>
      <c r="D9268" s="22" t="s">
        <v>61</v>
      </c>
      <c r="E9268" s="22" t="s">
        <v>22751</v>
      </c>
      <c r="F9268" s="31">
        <v>42937.592870370368</v>
      </c>
      <c r="G9268" s="31">
        <v>42947</v>
      </c>
      <c r="H9268" s="31">
        <v>43343</v>
      </c>
      <c r="I9268" s="31">
        <v>42967</v>
      </c>
      <c r="J9268" s="22" t="s">
        <v>73</v>
      </c>
      <c r="K9268" s="32" t="s">
        <v>74</v>
      </c>
      <c r="L9268" s="32" t="s">
        <v>22752</v>
      </c>
      <c r="N9268" s="24">
        <v>543.52</v>
      </c>
      <c r="O9268" s="24">
        <v>0</v>
      </c>
      <c r="P9268" s="32" t="s">
        <v>6331</v>
      </c>
      <c r="Q9268" s="43" t="s">
        <v>6332</v>
      </c>
      <c r="R9268" s="43" t="s">
        <v>78</v>
      </c>
      <c r="S9268" s="47">
        <v>4</v>
      </c>
    </row>
    <row r="9269" spans="1:19" ht="12.75">
      <c r="A9269" s="22" t="s">
        <v>60</v>
      </c>
      <c r="B9269" s="22" t="s">
        <v>22414</v>
      </c>
      <c r="C9269" s="22" t="s">
        <v>69</v>
      </c>
      <c r="D9269" s="22" t="s">
        <v>61</v>
      </c>
      <c r="E9269" s="22" t="s">
        <v>22753</v>
      </c>
      <c r="F9269" s="31">
        <v>42947.687233796292</v>
      </c>
      <c r="G9269" s="31">
        <v>42947</v>
      </c>
      <c r="H9269" s="31">
        <v>43312</v>
      </c>
      <c r="I9269" s="31">
        <v>42977</v>
      </c>
      <c r="J9269" s="22" t="s">
        <v>73</v>
      </c>
      <c r="K9269" s="32" t="s">
        <v>102</v>
      </c>
      <c r="L9269" s="32" t="s">
        <v>22754</v>
      </c>
      <c r="N9269" s="24">
        <v>601.92999999999995</v>
      </c>
      <c r="O9269" s="24">
        <v>601.92999999999995</v>
      </c>
      <c r="P9269" s="32" t="s">
        <v>2199</v>
      </c>
      <c r="Q9269" s="43" t="s">
        <v>2200</v>
      </c>
      <c r="R9269" s="43" t="s">
        <v>78</v>
      </c>
      <c r="S9269" s="47">
        <v>4</v>
      </c>
    </row>
    <row r="9270" spans="1:19" ht="12.75">
      <c r="A9270" s="22" t="s">
        <v>60</v>
      </c>
      <c r="B9270" s="22" t="s">
        <v>22347</v>
      </c>
      <c r="C9270" s="22" t="s">
        <v>69</v>
      </c>
      <c r="D9270" s="22" t="s">
        <v>61</v>
      </c>
      <c r="E9270" s="22" t="s">
        <v>22755</v>
      </c>
      <c r="F9270" s="31">
        <v>42936.790902777779</v>
      </c>
      <c r="G9270" s="31">
        <v>42947</v>
      </c>
      <c r="H9270" s="31">
        <v>43312</v>
      </c>
      <c r="I9270" s="31">
        <v>42966</v>
      </c>
      <c r="J9270" s="22" t="s">
        <v>73</v>
      </c>
      <c r="K9270" s="32" t="s">
        <v>102</v>
      </c>
      <c r="L9270" s="32" t="s">
        <v>22756</v>
      </c>
      <c r="N9270" s="24">
        <v>8909.42</v>
      </c>
      <c r="O9270" s="24">
        <v>6828.44</v>
      </c>
      <c r="P9270" s="32" t="s">
        <v>21434</v>
      </c>
      <c r="Q9270" s="43" t="s">
        <v>21435</v>
      </c>
      <c r="R9270" s="43" t="s">
        <v>78</v>
      </c>
      <c r="S9270" s="47">
        <v>5</v>
      </c>
    </row>
    <row r="9271" spans="1:19" ht="12.75">
      <c r="A9271" s="22" t="s">
        <v>60</v>
      </c>
      <c r="B9271" s="22" t="s">
        <v>22757</v>
      </c>
      <c r="C9271" s="22" t="s">
        <v>69</v>
      </c>
      <c r="D9271" s="22" t="s">
        <v>61</v>
      </c>
      <c r="E9271" s="22" t="s">
        <v>22758</v>
      </c>
      <c r="F9271" s="31">
        <v>42920.577199074076</v>
      </c>
      <c r="G9271" s="31">
        <v>42947</v>
      </c>
      <c r="H9271" s="31">
        <v>43312</v>
      </c>
      <c r="I9271" s="31">
        <v>42950</v>
      </c>
      <c r="J9271" s="22" t="s">
        <v>73</v>
      </c>
      <c r="K9271" s="32" t="s">
        <v>102</v>
      </c>
      <c r="L9271" s="32" t="s">
        <v>22759</v>
      </c>
      <c r="N9271" s="24">
        <v>2416.87</v>
      </c>
      <c r="O9271" s="24">
        <v>2439.52</v>
      </c>
      <c r="P9271" s="32" t="s">
        <v>271</v>
      </c>
      <c r="Q9271" s="43" t="s">
        <v>272</v>
      </c>
      <c r="R9271" s="43" t="s">
        <v>78</v>
      </c>
      <c r="S9271" s="47">
        <v>3</v>
      </c>
    </row>
    <row r="9272" spans="1:19" ht="12.75">
      <c r="A9272" s="22" t="s">
        <v>60</v>
      </c>
      <c r="B9272" s="22" t="s">
        <v>22355</v>
      </c>
      <c r="C9272" s="22" t="s">
        <v>69</v>
      </c>
      <c r="D9272" s="22" t="s">
        <v>61</v>
      </c>
      <c r="E9272" s="22" t="s">
        <v>22760</v>
      </c>
      <c r="F9272" s="31">
        <v>42925.622939814813</v>
      </c>
      <c r="G9272" s="31">
        <v>42943</v>
      </c>
      <c r="H9272" s="31">
        <v>43308</v>
      </c>
      <c r="I9272" s="31">
        <v>42985.620671296296</v>
      </c>
      <c r="J9272" s="22" t="s">
        <v>73</v>
      </c>
      <c r="K9272" s="32" t="s">
        <v>74</v>
      </c>
      <c r="L9272" s="32" t="s">
        <v>22761</v>
      </c>
      <c r="N9272" s="24">
        <v>905.24</v>
      </c>
      <c r="O9272" s="24">
        <v>0</v>
      </c>
      <c r="P9272" s="32" t="s">
        <v>3313</v>
      </c>
      <c r="Q9272" s="43" t="s">
        <v>3314</v>
      </c>
      <c r="R9272" s="43" t="s">
        <v>78</v>
      </c>
      <c r="S9272" s="47">
        <v>6</v>
      </c>
    </row>
    <row r="9273" spans="1:19" ht="12.75">
      <c r="A9273" s="22" t="s">
        <v>60</v>
      </c>
      <c r="B9273" s="22" t="s">
        <v>22355</v>
      </c>
      <c r="C9273" s="22" t="s">
        <v>69</v>
      </c>
      <c r="D9273" s="22" t="s">
        <v>61</v>
      </c>
      <c r="E9273" s="22" t="s">
        <v>22762</v>
      </c>
      <c r="F9273" s="31">
        <v>42928.519317129627</v>
      </c>
      <c r="G9273" s="31">
        <v>42955</v>
      </c>
      <c r="H9273" s="31">
        <v>43320</v>
      </c>
      <c r="I9273" s="31">
        <v>42958.51835648148</v>
      </c>
      <c r="J9273" s="22" t="s">
        <v>73</v>
      </c>
      <c r="K9273" s="32" t="s">
        <v>74</v>
      </c>
      <c r="L9273" s="32" t="s">
        <v>22763</v>
      </c>
      <c r="N9273" s="24">
        <v>1101.6400000000001</v>
      </c>
      <c r="O9273" s="24">
        <v>0</v>
      </c>
      <c r="P9273" s="32" t="s">
        <v>2971</v>
      </c>
      <c r="Q9273" s="43" t="s">
        <v>2972</v>
      </c>
      <c r="R9273" s="43" t="s">
        <v>78</v>
      </c>
      <c r="S9273" s="47">
        <v>5</v>
      </c>
    </row>
    <row r="9274" spans="1:19" ht="12.75">
      <c r="A9274" s="22" t="s">
        <v>60</v>
      </c>
      <c r="B9274" s="22" t="s">
        <v>22336</v>
      </c>
      <c r="C9274" s="22" t="s">
        <v>69</v>
      </c>
      <c r="D9274" s="22" t="s">
        <v>61</v>
      </c>
      <c r="E9274" s="22" t="s">
        <v>22764</v>
      </c>
      <c r="F9274" s="31">
        <v>42942.635243055556</v>
      </c>
      <c r="G9274" s="31">
        <v>42947</v>
      </c>
      <c r="H9274" s="31">
        <v>43312</v>
      </c>
      <c r="I9274" s="31">
        <v>42972</v>
      </c>
      <c r="J9274" s="22" t="s">
        <v>73</v>
      </c>
      <c r="K9274" s="32" t="s">
        <v>74</v>
      </c>
      <c r="L9274" s="32" t="s">
        <v>22765</v>
      </c>
      <c r="N9274" s="24">
        <v>304.58159999999998</v>
      </c>
      <c r="O9274" s="24">
        <v>0</v>
      </c>
      <c r="P9274" s="32" t="s">
        <v>22766</v>
      </c>
      <c r="Q9274" s="43" t="s">
        <v>22767</v>
      </c>
      <c r="R9274" s="43" t="s">
        <v>78</v>
      </c>
      <c r="S9274" s="47">
        <v>5</v>
      </c>
    </row>
    <row r="9275" spans="1:19" ht="12.75">
      <c r="A9275" s="22" t="s">
        <v>60</v>
      </c>
      <c r="B9275" s="22" t="s">
        <v>22336</v>
      </c>
      <c r="C9275" s="22" t="s">
        <v>69</v>
      </c>
      <c r="D9275" s="22" t="s">
        <v>61</v>
      </c>
      <c r="E9275" s="22" t="s">
        <v>22768</v>
      </c>
      <c r="F9275" s="31">
        <v>42935.619085648148</v>
      </c>
      <c r="G9275" s="31">
        <v>42855</v>
      </c>
      <c r="H9275" s="31">
        <v>43220</v>
      </c>
      <c r="I9275" s="31">
        <v>42965</v>
      </c>
      <c r="J9275" s="22" t="s">
        <v>107</v>
      </c>
      <c r="K9275" s="32" t="s">
        <v>140</v>
      </c>
      <c r="L9275" s="32" t="s">
        <v>22769</v>
      </c>
      <c r="M9275" s="32" t="s">
        <v>22770</v>
      </c>
      <c r="N9275" s="24">
        <v>0</v>
      </c>
      <c r="O9275" s="24">
        <v>0</v>
      </c>
      <c r="P9275" s="32" t="s">
        <v>732</v>
      </c>
      <c r="Q9275" s="43" t="s">
        <v>733</v>
      </c>
      <c r="R9275" s="43" t="s">
        <v>78</v>
      </c>
      <c r="S9275" s="47">
        <v>1</v>
      </c>
    </row>
    <row r="9276" spans="1:19" ht="12.75">
      <c r="A9276" s="22" t="s">
        <v>60</v>
      </c>
      <c r="B9276" s="22" t="s">
        <v>22355</v>
      </c>
      <c r="C9276" s="22" t="s">
        <v>69</v>
      </c>
      <c r="D9276" s="22" t="s">
        <v>61</v>
      </c>
      <c r="E9276" s="22" t="s">
        <v>22771</v>
      </c>
      <c r="F9276" s="31">
        <v>42923.465358796297</v>
      </c>
      <c r="G9276" s="31">
        <v>42938</v>
      </c>
      <c r="H9276" s="31">
        <v>43303</v>
      </c>
      <c r="I9276" s="31">
        <v>42953.463645833333</v>
      </c>
      <c r="J9276" s="22" t="s">
        <v>73</v>
      </c>
      <c r="K9276" s="32" t="s">
        <v>140</v>
      </c>
      <c r="L9276" s="32" t="s">
        <v>22772</v>
      </c>
      <c r="M9276" s="32" t="s">
        <v>22773</v>
      </c>
      <c r="N9276" s="24">
        <v>2352.0300000000002</v>
      </c>
      <c r="O9276" s="24">
        <v>2352.0300000000002</v>
      </c>
      <c r="P9276" s="32" t="s">
        <v>81</v>
      </c>
      <c r="Q9276" s="43" t="s">
        <v>82</v>
      </c>
      <c r="R9276" s="43" t="s">
        <v>111</v>
      </c>
      <c r="S9276" s="47">
        <v>1</v>
      </c>
    </row>
    <row r="9277" spans="1:19" ht="12.75">
      <c r="A9277" s="22" t="s">
        <v>60</v>
      </c>
      <c r="B9277" s="22" t="s">
        <v>22366</v>
      </c>
      <c r="C9277" s="22" t="s">
        <v>69</v>
      </c>
      <c r="D9277" s="22" t="s">
        <v>61</v>
      </c>
      <c r="E9277" s="22" t="s">
        <v>22774</v>
      </c>
      <c r="F9277" s="31">
        <v>42930.77743055555</v>
      </c>
      <c r="G9277" s="31">
        <v>42933</v>
      </c>
      <c r="H9277" s="31">
        <v>43298</v>
      </c>
      <c r="I9277" s="31">
        <v>42960</v>
      </c>
      <c r="J9277" s="22" t="s">
        <v>73</v>
      </c>
      <c r="K9277" s="32" t="s">
        <v>102</v>
      </c>
      <c r="L9277" s="32" t="s">
        <v>22775</v>
      </c>
      <c r="N9277" s="24">
        <v>399.285</v>
      </c>
      <c r="O9277" s="24">
        <v>473.77</v>
      </c>
      <c r="P9277" s="32" t="s">
        <v>572</v>
      </c>
      <c r="Q9277" s="43" t="s">
        <v>573</v>
      </c>
      <c r="R9277" s="43" t="s">
        <v>78</v>
      </c>
      <c r="S9277" s="47">
        <v>5</v>
      </c>
    </row>
    <row r="9278" spans="1:19" ht="12.75">
      <c r="A9278" s="22" t="s">
        <v>60</v>
      </c>
      <c r="B9278" s="22" t="s">
        <v>22366</v>
      </c>
      <c r="C9278" s="22" t="s">
        <v>69</v>
      </c>
      <c r="D9278" s="22" t="s">
        <v>61</v>
      </c>
      <c r="E9278" s="22" t="s">
        <v>22776</v>
      </c>
      <c r="F9278" s="31">
        <v>42919.654039351852</v>
      </c>
      <c r="G9278" s="31">
        <v>42920</v>
      </c>
      <c r="H9278" s="31">
        <v>43285</v>
      </c>
      <c r="I9278" s="31">
        <v>42949</v>
      </c>
      <c r="J9278" s="22" t="s">
        <v>73</v>
      </c>
      <c r="K9278" s="32" t="s">
        <v>121</v>
      </c>
      <c r="L9278" s="32" t="s">
        <v>22777</v>
      </c>
      <c r="N9278" s="24">
        <v>573.54999999999995</v>
      </c>
      <c r="O9278" s="24">
        <v>529.32000000000005</v>
      </c>
      <c r="P9278" s="32" t="s">
        <v>543</v>
      </c>
      <c r="Q9278" s="43" t="s">
        <v>544</v>
      </c>
      <c r="R9278" s="43" t="s">
        <v>78</v>
      </c>
      <c r="S9278" s="47">
        <v>5</v>
      </c>
    </row>
    <row r="9279" spans="1:19" ht="12.75">
      <c r="A9279" s="22" t="s">
        <v>60</v>
      </c>
      <c r="B9279" s="22" t="s">
        <v>22392</v>
      </c>
      <c r="C9279" s="22" t="s">
        <v>69</v>
      </c>
      <c r="D9279" s="22" t="s">
        <v>61</v>
      </c>
      <c r="E9279" s="22" t="s">
        <v>22778</v>
      </c>
      <c r="F9279" s="31">
        <v>42947.519027777773</v>
      </c>
      <c r="G9279" s="31">
        <v>42978</v>
      </c>
      <c r="H9279" s="31">
        <v>43343</v>
      </c>
      <c r="I9279" s="31">
        <v>42977</v>
      </c>
      <c r="J9279" s="22" t="s">
        <v>73</v>
      </c>
      <c r="K9279" s="32" t="s">
        <v>74</v>
      </c>
      <c r="L9279" s="32" t="s">
        <v>22779</v>
      </c>
      <c r="N9279" s="24">
        <v>0</v>
      </c>
      <c r="O9279" s="24">
        <v>0</v>
      </c>
      <c r="P9279" s="32" t="s">
        <v>81</v>
      </c>
      <c r="Q9279" s="43" t="s">
        <v>82</v>
      </c>
      <c r="R9279" s="43" t="s">
        <v>78</v>
      </c>
      <c r="S9279" s="47">
        <v>4</v>
      </c>
    </row>
    <row r="9280" spans="1:19" ht="12.75">
      <c r="A9280" s="22" t="s">
        <v>60</v>
      </c>
      <c r="B9280" s="22" t="s">
        <v>22457</v>
      </c>
      <c r="C9280" s="22" t="s">
        <v>69</v>
      </c>
      <c r="D9280" s="22" t="s">
        <v>61</v>
      </c>
      <c r="E9280" s="22" t="s">
        <v>22780</v>
      </c>
      <c r="F9280" s="31">
        <v>42935.467175925922</v>
      </c>
      <c r="G9280" s="31">
        <v>42947</v>
      </c>
      <c r="H9280" s="31">
        <v>43312</v>
      </c>
      <c r="I9280" s="31">
        <v>42959</v>
      </c>
      <c r="J9280" s="22" t="s">
        <v>73</v>
      </c>
      <c r="K9280" s="32" t="s">
        <v>140</v>
      </c>
      <c r="L9280" s="32" t="s">
        <v>22781</v>
      </c>
      <c r="M9280" s="32" t="s">
        <v>22782</v>
      </c>
      <c r="N9280" s="24">
        <v>6561.4750000000004</v>
      </c>
      <c r="O9280" s="24">
        <v>6561.4750000000004</v>
      </c>
      <c r="P9280" s="32" t="s">
        <v>6029</v>
      </c>
      <c r="Q9280" s="43" t="s">
        <v>6030</v>
      </c>
      <c r="R9280" s="43" t="s">
        <v>78</v>
      </c>
      <c r="S9280" s="47">
        <v>4</v>
      </c>
    </row>
    <row r="9281" spans="1:19" ht="12.75">
      <c r="A9281" s="22" t="s">
        <v>60</v>
      </c>
      <c r="B9281" s="22" t="s">
        <v>22392</v>
      </c>
      <c r="C9281" s="22" t="s">
        <v>69</v>
      </c>
      <c r="D9281" s="22" t="s">
        <v>61</v>
      </c>
      <c r="E9281" s="22" t="s">
        <v>22783</v>
      </c>
      <c r="F9281" s="31">
        <v>42936.7805787037</v>
      </c>
      <c r="G9281" s="31">
        <v>42937</v>
      </c>
      <c r="H9281" s="31">
        <v>43296</v>
      </c>
      <c r="I9281" s="31">
        <v>42966</v>
      </c>
      <c r="J9281" s="22" t="s">
        <v>73</v>
      </c>
      <c r="K9281" s="32" t="s">
        <v>74</v>
      </c>
      <c r="L9281" s="32" t="s">
        <v>22784</v>
      </c>
      <c r="N9281" s="24">
        <v>333.03</v>
      </c>
      <c r="O9281" s="24">
        <v>0</v>
      </c>
      <c r="P9281" s="32" t="s">
        <v>1051</v>
      </c>
      <c r="Q9281" s="43" t="s">
        <v>1052</v>
      </c>
      <c r="R9281" s="43" t="s">
        <v>78</v>
      </c>
      <c r="S9281" s="47">
        <v>6</v>
      </c>
    </row>
    <row r="9282" spans="1:19" ht="12.75">
      <c r="A9282" s="22" t="s">
        <v>60</v>
      </c>
      <c r="B9282" s="22" t="s">
        <v>22500</v>
      </c>
      <c r="C9282" s="22" t="s">
        <v>69</v>
      </c>
      <c r="D9282" s="22" t="s">
        <v>61</v>
      </c>
      <c r="E9282" s="22" t="s">
        <v>22785</v>
      </c>
      <c r="F9282" s="31">
        <v>42942.800694444442</v>
      </c>
      <c r="G9282" s="31">
        <v>42943</v>
      </c>
      <c r="H9282" s="31">
        <v>43308</v>
      </c>
      <c r="I9282" s="31">
        <v>42972</v>
      </c>
      <c r="J9282" s="22" t="s">
        <v>73</v>
      </c>
      <c r="K9282" s="32" t="s">
        <v>74</v>
      </c>
      <c r="L9282" s="32" t="s">
        <v>22786</v>
      </c>
      <c r="N9282" s="24">
        <v>0</v>
      </c>
      <c r="O9282" s="24">
        <v>0</v>
      </c>
      <c r="P9282" s="32" t="s">
        <v>6176</v>
      </c>
      <c r="Q9282" s="43" t="s">
        <v>6177</v>
      </c>
      <c r="R9282" s="43" t="s">
        <v>78</v>
      </c>
      <c r="S9282" s="47">
        <v>6</v>
      </c>
    </row>
    <row r="9283" spans="1:19" ht="12.75">
      <c r="A9283" s="22" t="s">
        <v>60</v>
      </c>
      <c r="B9283" s="22" t="s">
        <v>22355</v>
      </c>
      <c r="C9283" s="22" t="s">
        <v>69</v>
      </c>
      <c r="D9283" s="22" t="s">
        <v>61</v>
      </c>
      <c r="E9283" s="22" t="s">
        <v>22787</v>
      </c>
      <c r="F9283" s="31">
        <v>42928.449895833335</v>
      </c>
      <c r="G9283" s="31">
        <v>42928</v>
      </c>
      <c r="H9283" s="31">
        <v>43293</v>
      </c>
      <c r="I9283" s="31">
        <v>42958.447662037033</v>
      </c>
      <c r="J9283" s="22" t="s">
        <v>73</v>
      </c>
      <c r="K9283" s="32" t="s">
        <v>102</v>
      </c>
      <c r="L9283" s="32" t="s">
        <v>22788</v>
      </c>
      <c r="N9283" s="24">
        <v>605.74659999999994</v>
      </c>
      <c r="O9283" s="24">
        <v>508.13</v>
      </c>
      <c r="P9283" s="32" t="s">
        <v>208</v>
      </c>
      <c r="Q9283" s="43" t="s">
        <v>209</v>
      </c>
      <c r="R9283" s="43" t="s">
        <v>78</v>
      </c>
      <c r="S9283" s="47">
        <v>5</v>
      </c>
    </row>
    <row r="9284" spans="1:19" ht="12.75">
      <c r="A9284" s="22" t="s">
        <v>60</v>
      </c>
      <c r="B9284" s="22" t="s">
        <v>22392</v>
      </c>
      <c r="C9284" s="22" t="s">
        <v>69</v>
      </c>
      <c r="D9284" s="22" t="s">
        <v>61</v>
      </c>
      <c r="E9284" s="22" t="s">
        <v>22789</v>
      </c>
      <c r="F9284" s="31">
        <v>42934.737488425926</v>
      </c>
      <c r="G9284" s="31">
        <v>42934</v>
      </c>
      <c r="H9284" s="31">
        <v>43296</v>
      </c>
      <c r="I9284" s="31">
        <v>42964</v>
      </c>
      <c r="J9284" s="22" t="s">
        <v>73</v>
      </c>
      <c r="K9284" s="32" t="s">
        <v>102</v>
      </c>
      <c r="L9284" s="32" t="s">
        <v>22790</v>
      </c>
      <c r="N9284" s="24">
        <v>1281.0150000000001</v>
      </c>
      <c r="O9284" s="24">
        <v>940.61</v>
      </c>
      <c r="P9284" s="32" t="s">
        <v>1285</v>
      </c>
      <c r="Q9284" s="43" t="s">
        <v>1286</v>
      </c>
      <c r="R9284" s="43" t="s">
        <v>78</v>
      </c>
      <c r="S9284" s="47">
        <v>6</v>
      </c>
    </row>
    <row r="9285" spans="1:19" ht="12.75">
      <c r="A9285" s="22" t="s">
        <v>60</v>
      </c>
      <c r="B9285" s="22" t="s">
        <v>22577</v>
      </c>
      <c r="C9285" s="22" t="s">
        <v>69</v>
      </c>
      <c r="D9285" s="22" t="s">
        <v>61</v>
      </c>
      <c r="E9285" s="22" t="s">
        <v>22791</v>
      </c>
      <c r="F9285" s="31">
        <v>42930.693298611106</v>
      </c>
      <c r="G9285" s="31">
        <v>42948</v>
      </c>
      <c r="H9285" s="31">
        <v>43312</v>
      </c>
      <c r="I9285" s="31">
        <v>42960</v>
      </c>
      <c r="J9285" s="22" t="s">
        <v>73</v>
      </c>
      <c r="K9285" s="32" t="s">
        <v>74</v>
      </c>
      <c r="L9285" s="32" t="s">
        <v>22792</v>
      </c>
      <c r="N9285" s="24">
        <v>1875.605</v>
      </c>
      <c r="O9285" s="24">
        <v>0</v>
      </c>
      <c r="P9285" s="32" t="s">
        <v>2483</v>
      </c>
      <c r="Q9285" s="43" t="s">
        <v>2484</v>
      </c>
      <c r="R9285" s="43" t="s">
        <v>78</v>
      </c>
      <c r="S9285" s="47">
        <v>5</v>
      </c>
    </row>
    <row r="9286" spans="1:19" ht="12.75">
      <c r="A9286" s="22" t="s">
        <v>60</v>
      </c>
      <c r="B9286" s="22" t="s">
        <v>22355</v>
      </c>
      <c r="C9286" s="22" t="s">
        <v>69</v>
      </c>
      <c r="D9286" s="22" t="s">
        <v>61</v>
      </c>
      <c r="E9286" s="22" t="s">
        <v>22793</v>
      </c>
      <c r="F9286" s="31">
        <v>42937.706307870365</v>
      </c>
      <c r="G9286" s="31">
        <v>42965</v>
      </c>
      <c r="H9286" s="31">
        <v>43330</v>
      </c>
      <c r="I9286" s="31">
        <v>42967.703900462962</v>
      </c>
      <c r="J9286" s="22" t="s">
        <v>73</v>
      </c>
      <c r="K9286" s="32" t="s">
        <v>121</v>
      </c>
      <c r="L9286" s="32" t="s">
        <v>22794</v>
      </c>
      <c r="N9286" s="24">
        <v>730.18600000000004</v>
      </c>
      <c r="O9286" s="24">
        <v>476.23</v>
      </c>
      <c r="P9286" s="32" t="s">
        <v>236</v>
      </c>
      <c r="Q9286" s="43" t="s">
        <v>237</v>
      </c>
      <c r="R9286" s="43" t="s">
        <v>78</v>
      </c>
      <c r="S9286" s="47">
        <v>6</v>
      </c>
    </row>
    <row r="9287" spans="1:19" ht="12.75">
      <c r="A9287" s="22" t="s">
        <v>60</v>
      </c>
      <c r="B9287" s="22" t="s">
        <v>22355</v>
      </c>
      <c r="C9287" s="22" t="s">
        <v>69</v>
      </c>
      <c r="D9287" s="22" t="s">
        <v>61</v>
      </c>
      <c r="E9287" s="22" t="s">
        <v>22795</v>
      </c>
      <c r="F9287" s="31">
        <v>42943.551157407404</v>
      </c>
      <c r="G9287" s="31">
        <v>42963</v>
      </c>
      <c r="H9287" s="31">
        <v>43281</v>
      </c>
      <c r="I9287" s="31">
        <v>42973.550995370366</v>
      </c>
      <c r="J9287" s="22" t="s">
        <v>107</v>
      </c>
      <c r="K9287" s="32" t="s">
        <v>140</v>
      </c>
      <c r="L9287" s="32" t="s">
        <v>22796</v>
      </c>
      <c r="M9287" s="32" t="s">
        <v>22797</v>
      </c>
      <c r="N9287" s="24">
        <v>-263.01</v>
      </c>
      <c r="O9287" s="24">
        <v>-263.01</v>
      </c>
      <c r="P9287" s="32" t="s">
        <v>2778</v>
      </c>
      <c r="Q9287" s="43" t="s">
        <v>2779</v>
      </c>
      <c r="R9287" s="43" t="s">
        <v>78</v>
      </c>
      <c r="S9287" s="47">
        <v>1</v>
      </c>
    </row>
    <row r="9288" spans="1:19" ht="12.75">
      <c r="A9288" s="22" t="s">
        <v>60</v>
      </c>
      <c r="B9288" s="22" t="s">
        <v>22347</v>
      </c>
      <c r="C9288" s="22" t="s">
        <v>69</v>
      </c>
      <c r="D9288" s="22" t="s">
        <v>61</v>
      </c>
      <c r="E9288" s="22" t="s">
        <v>22798</v>
      </c>
      <c r="F9288" s="31">
        <v>42933.526307870372</v>
      </c>
      <c r="G9288" s="31">
        <v>42933</v>
      </c>
      <c r="H9288" s="31">
        <v>43281</v>
      </c>
      <c r="I9288" s="31">
        <v>42963</v>
      </c>
      <c r="J9288" s="22" t="s">
        <v>73</v>
      </c>
      <c r="K9288" s="32" t="s">
        <v>74</v>
      </c>
      <c r="L9288" s="32" t="s">
        <v>22799</v>
      </c>
      <c r="N9288" s="24">
        <v>227.46</v>
      </c>
      <c r="O9288" s="24">
        <v>0</v>
      </c>
      <c r="P9288" s="32" t="s">
        <v>3604</v>
      </c>
      <c r="Q9288" s="43" t="s">
        <v>3605</v>
      </c>
      <c r="R9288" s="43" t="s">
        <v>78</v>
      </c>
      <c r="S9288" s="47">
        <v>5</v>
      </c>
    </row>
    <row r="9289" spans="1:19" ht="12.75">
      <c r="A9289" s="22" t="s">
        <v>60</v>
      </c>
      <c r="B9289" s="22" t="s">
        <v>22336</v>
      </c>
      <c r="C9289" s="22" t="s">
        <v>69</v>
      </c>
      <c r="D9289" s="22" t="s">
        <v>61</v>
      </c>
      <c r="E9289" s="22" t="s">
        <v>22800</v>
      </c>
      <c r="F9289" s="31">
        <v>42937.562673611108</v>
      </c>
      <c r="G9289" s="31">
        <v>42940</v>
      </c>
      <c r="H9289" s="31">
        <v>43305</v>
      </c>
      <c r="I9289" s="31">
        <v>42967</v>
      </c>
      <c r="J9289" s="22" t="s">
        <v>73</v>
      </c>
      <c r="K9289" s="32" t="s">
        <v>121</v>
      </c>
      <c r="L9289" s="32" t="s">
        <v>22801</v>
      </c>
      <c r="N9289" s="24">
        <v>498.39400000000001</v>
      </c>
      <c r="O9289" s="24">
        <v>395.60</v>
      </c>
      <c r="P9289" s="32" t="s">
        <v>809</v>
      </c>
      <c r="Q9289" s="43" t="s">
        <v>810</v>
      </c>
      <c r="R9289" s="43" t="s">
        <v>78</v>
      </c>
      <c r="S9289" s="47">
        <v>6</v>
      </c>
    </row>
    <row r="9290" spans="1:19" ht="12.75">
      <c r="A9290" s="22" t="s">
        <v>60</v>
      </c>
      <c r="B9290" s="22" t="s">
        <v>22355</v>
      </c>
      <c r="C9290" s="22" t="s">
        <v>69</v>
      </c>
      <c r="D9290" s="22" t="s">
        <v>61</v>
      </c>
      <c r="E9290" s="22" t="s">
        <v>22802</v>
      </c>
      <c r="F9290" s="31">
        <v>42942.076932870368</v>
      </c>
      <c r="G9290" s="31">
        <v>42991</v>
      </c>
      <c r="H9290" s="31">
        <v>43356</v>
      </c>
      <c r="I9290" s="31">
        <v>43002.076932870368</v>
      </c>
      <c r="J9290" s="22" t="s">
        <v>73</v>
      </c>
      <c r="K9290" s="32" t="s">
        <v>74</v>
      </c>
      <c r="L9290" s="32" t="s">
        <v>22803</v>
      </c>
      <c r="N9290" s="24">
        <v>1201.895</v>
      </c>
      <c r="O9290" s="24">
        <v>0</v>
      </c>
      <c r="P9290" s="32" t="s">
        <v>109</v>
      </c>
      <c r="Q9290" s="43" t="s">
        <v>110</v>
      </c>
      <c r="R9290" s="43" t="s">
        <v>78</v>
      </c>
      <c r="S9290" s="47">
        <v>6</v>
      </c>
    </row>
    <row r="9291" spans="1:19" ht="12.75">
      <c r="A9291" s="22" t="s">
        <v>60</v>
      </c>
      <c r="B9291" s="22" t="s">
        <v>22392</v>
      </c>
      <c r="C9291" s="22" t="s">
        <v>69</v>
      </c>
      <c r="D9291" s="22" t="s">
        <v>61</v>
      </c>
      <c r="E9291" s="22" t="s">
        <v>22804</v>
      </c>
      <c r="F9291" s="31">
        <v>42940.666828703703</v>
      </c>
      <c r="G9291" s="31">
        <v>42902</v>
      </c>
      <c r="H9291" s="31">
        <v>43266</v>
      </c>
      <c r="I9291" s="31">
        <v>42970</v>
      </c>
      <c r="J9291" s="22" t="s">
        <v>107</v>
      </c>
      <c r="K9291" s="32" t="s">
        <v>140</v>
      </c>
      <c r="L9291" s="32" t="s">
        <v>22805</v>
      </c>
      <c r="M9291" s="32" t="s">
        <v>22806</v>
      </c>
      <c r="N9291" s="24">
        <v>-822.72</v>
      </c>
      <c r="O9291" s="24">
        <v>-822.72</v>
      </c>
      <c r="P9291" s="32" t="s">
        <v>2602</v>
      </c>
      <c r="Q9291" s="43" t="s">
        <v>2603</v>
      </c>
      <c r="R9291" s="43" t="s">
        <v>78</v>
      </c>
      <c r="S9291" s="47">
        <v>1</v>
      </c>
    </row>
    <row r="9292" spans="1:19" ht="12.75">
      <c r="A9292" s="22" t="s">
        <v>60</v>
      </c>
      <c r="B9292" s="22" t="s">
        <v>22355</v>
      </c>
      <c r="C9292" s="22" t="s">
        <v>69</v>
      </c>
      <c r="D9292" s="22" t="s">
        <v>61</v>
      </c>
      <c r="E9292" s="22" t="s">
        <v>22807</v>
      </c>
      <c r="F9292" s="31">
        <v>42921.04991898148</v>
      </c>
      <c r="G9292" s="31">
        <v>42963</v>
      </c>
      <c r="H9292" s="31">
        <v>43328</v>
      </c>
      <c r="I9292" s="31">
        <v>42981.04991898148</v>
      </c>
      <c r="J9292" s="22" t="s">
        <v>73</v>
      </c>
      <c r="K9292" s="32" t="s">
        <v>121</v>
      </c>
      <c r="L9292" s="32" t="s">
        <v>22808</v>
      </c>
      <c r="N9292" s="24">
        <v>2259.16</v>
      </c>
      <c r="O9292" s="24">
        <v>2459.89</v>
      </c>
      <c r="P9292" s="32" t="s">
        <v>81</v>
      </c>
      <c r="Q9292" s="43" t="s">
        <v>82</v>
      </c>
      <c r="R9292" s="43" t="s">
        <v>78</v>
      </c>
      <c r="S9292" s="47">
        <v>5</v>
      </c>
    </row>
    <row r="9293" spans="1:19" ht="12.75">
      <c r="A9293" s="22" t="s">
        <v>60</v>
      </c>
      <c r="B9293" s="22" t="s">
        <v>22355</v>
      </c>
      <c r="C9293" s="22" t="s">
        <v>69</v>
      </c>
      <c r="D9293" s="22" t="s">
        <v>61</v>
      </c>
      <c r="E9293" s="22" t="s">
        <v>22809</v>
      </c>
      <c r="F9293" s="31">
        <v>42921.572083333333</v>
      </c>
      <c r="G9293" s="31">
        <v>42937</v>
      </c>
      <c r="H9293" s="31">
        <v>43302</v>
      </c>
      <c r="I9293" s="31">
        <v>42951.571608796294</v>
      </c>
      <c r="J9293" s="22" t="s">
        <v>73</v>
      </c>
      <c r="K9293" s="32" t="s">
        <v>74</v>
      </c>
      <c r="L9293" s="32" t="s">
        <v>22810</v>
      </c>
      <c r="N9293" s="24">
        <v>324.98000000000002</v>
      </c>
      <c r="O9293" s="24">
        <v>0</v>
      </c>
      <c r="P9293" s="32" t="s">
        <v>18703</v>
      </c>
      <c r="Q9293" s="43" t="s">
        <v>18704</v>
      </c>
      <c r="R9293" s="43" t="s">
        <v>78</v>
      </c>
      <c r="S9293" s="47">
        <v>6</v>
      </c>
    </row>
    <row r="9294" spans="1:19" ht="12.75">
      <c r="A9294" s="22" t="s">
        <v>60</v>
      </c>
      <c r="B9294" s="22" t="s">
        <v>22355</v>
      </c>
      <c r="C9294" s="22" t="s">
        <v>69</v>
      </c>
      <c r="D9294" s="22" t="s">
        <v>61</v>
      </c>
      <c r="E9294" s="22" t="s">
        <v>22811</v>
      </c>
      <c r="F9294" s="31">
        <v>42942.622800925921</v>
      </c>
      <c r="G9294" s="31">
        <v>42942</v>
      </c>
      <c r="H9294" s="31">
        <v>43307</v>
      </c>
      <c r="I9294" s="31">
        <v>42972.620335648149</v>
      </c>
      <c r="J9294" s="22" t="s">
        <v>73</v>
      </c>
      <c r="K9294" s="32" t="s">
        <v>74</v>
      </c>
      <c r="L9294" s="32" t="s">
        <v>22812</v>
      </c>
      <c r="N9294" s="24">
        <v>0</v>
      </c>
      <c r="O9294" s="24">
        <v>0</v>
      </c>
      <c r="P9294" s="32" t="s">
        <v>1354</v>
      </c>
      <c r="Q9294" s="43" t="s">
        <v>1355</v>
      </c>
      <c r="R9294" s="43" t="s">
        <v>78</v>
      </c>
      <c r="S9294" s="47">
        <v>5</v>
      </c>
    </row>
    <row r="9295" spans="1:19" ht="12.75">
      <c r="A9295" s="22" t="s">
        <v>60</v>
      </c>
      <c r="B9295" s="22" t="s">
        <v>22344</v>
      </c>
      <c r="C9295" s="22" t="s">
        <v>69</v>
      </c>
      <c r="D9295" s="22" t="s">
        <v>61</v>
      </c>
      <c r="E9295" s="22" t="s">
        <v>22813</v>
      </c>
      <c r="F9295" s="31">
        <v>42940.54011574074</v>
      </c>
      <c r="G9295" s="31">
        <v>42978</v>
      </c>
      <c r="H9295" s="31">
        <v>43343</v>
      </c>
      <c r="I9295" s="31">
        <v>42970</v>
      </c>
      <c r="J9295" s="22" t="s">
        <v>73</v>
      </c>
      <c r="K9295" s="32" t="s">
        <v>102</v>
      </c>
      <c r="L9295" s="32" t="s">
        <v>22814</v>
      </c>
      <c r="N9295" s="24">
        <v>3594.4625000000001</v>
      </c>
      <c r="O9295" s="24">
        <v>1804.13</v>
      </c>
      <c r="P9295" s="32" t="s">
        <v>2025</v>
      </c>
      <c r="Q9295" s="43" t="s">
        <v>2026</v>
      </c>
      <c r="R9295" s="43" t="s">
        <v>78</v>
      </c>
      <c r="S9295" s="47">
        <v>6</v>
      </c>
    </row>
    <row r="9296" spans="1:19" ht="12.75">
      <c r="A9296" s="22" t="s">
        <v>60</v>
      </c>
      <c r="B9296" s="22" t="s">
        <v>22355</v>
      </c>
      <c r="C9296" s="22" t="s">
        <v>69</v>
      </c>
      <c r="D9296" s="22" t="s">
        <v>61</v>
      </c>
      <c r="E9296" s="22" t="s">
        <v>22815</v>
      </c>
      <c r="F9296" s="31">
        <v>42929.548715277779</v>
      </c>
      <c r="G9296" s="31">
        <v>42929</v>
      </c>
      <c r="H9296" s="31">
        <v>43294</v>
      </c>
      <c r="I9296" s="31">
        <v>42959.548634259256</v>
      </c>
      <c r="J9296" s="22" t="s">
        <v>107</v>
      </c>
      <c r="K9296" s="32" t="s">
        <v>140</v>
      </c>
      <c r="L9296" s="32" t="s">
        <v>22816</v>
      </c>
      <c r="M9296" s="32" t="s">
        <v>22817</v>
      </c>
      <c r="N9296" s="24">
        <v>0</v>
      </c>
      <c r="O9296" s="24">
        <v>0</v>
      </c>
      <c r="P9296" s="32" t="s">
        <v>208</v>
      </c>
      <c r="Q9296" s="43" t="s">
        <v>209</v>
      </c>
      <c r="R9296" s="43" t="s">
        <v>78</v>
      </c>
      <c r="S9296" s="47">
        <v>1</v>
      </c>
    </row>
    <row r="9297" spans="1:19" ht="12.75">
      <c r="A9297" s="22" t="s">
        <v>60</v>
      </c>
      <c r="B9297" s="22" t="s">
        <v>22355</v>
      </c>
      <c r="C9297" s="22" t="s">
        <v>69</v>
      </c>
      <c r="D9297" s="22" t="s">
        <v>61</v>
      </c>
      <c r="E9297" s="22" t="s">
        <v>22818</v>
      </c>
      <c r="F9297" s="31">
        <v>42927.411203703705</v>
      </c>
      <c r="G9297" s="31">
        <v>42944</v>
      </c>
      <c r="H9297" s="31">
        <v>43309</v>
      </c>
      <c r="I9297" s="31">
        <v>42952.690439814811</v>
      </c>
      <c r="J9297" s="22" t="s">
        <v>73</v>
      </c>
      <c r="K9297" s="32" t="s">
        <v>102</v>
      </c>
      <c r="L9297" s="32" t="s">
        <v>22819</v>
      </c>
      <c r="N9297" s="24">
        <v>2368.0549999999998</v>
      </c>
      <c r="O9297" s="24">
        <v>2326.08</v>
      </c>
      <c r="P9297" s="32" t="s">
        <v>17603</v>
      </c>
      <c r="Q9297" s="43" t="s">
        <v>17604</v>
      </c>
      <c r="R9297" s="43" t="s">
        <v>78</v>
      </c>
      <c r="S9297" s="47">
        <v>5</v>
      </c>
    </row>
    <row r="9298" spans="1:19" ht="12.75">
      <c r="A9298" s="22" t="s">
        <v>60</v>
      </c>
      <c r="B9298" s="22" t="s">
        <v>22333</v>
      </c>
      <c r="C9298" s="22" t="s">
        <v>69</v>
      </c>
      <c r="D9298" s="22" t="s">
        <v>61</v>
      </c>
      <c r="E9298" s="22" t="s">
        <v>22820</v>
      </c>
      <c r="F9298" s="31">
        <v>42936.702557870369</v>
      </c>
      <c r="G9298" s="31">
        <v>42947</v>
      </c>
      <c r="H9298" s="31">
        <v>43312</v>
      </c>
      <c r="I9298" s="31">
        <v>42966</v>
      </c>
      <c r="J9298" s="22" t="s">
        <v>73</v>
      </c>
      <c r="K9298" s="32" t="s">
        <v>74</v>
      </c>
      <c r="L9298" s="32" t="s">
        <v>22821</v>
      </c>
      <c r="N9298" s="24">
        <v>765.025</v>
      </c>
      <c r="O9298" s="24">
        <v>0</v>
      </c>
      <c r="P9298" s="32" t="s">
        <v>4765</v>
      </c>
      <c r="Q9298" s="43" t="s">
        <v>4766</v>
      </c>
      <c r="R9298" s="43" t="s">
        <v>78</v>
      </c>
      <c r="S9298" s="47">
        <v>6</v>
      </c>
    </row>
    <row r="9299" spans="1:19" ht="12.75">
      <c r="A9299" s="22" t="s">
        <v>60</v>
      </c>
      <c r="B9299" s="22" t="s">
        <v>22355</v>
      </c>
      <c r="C9299" s="22" t="s">
        <v>69</v>
      </c>
      <c r="D9299" s="22" t="s">
        <v>61</v>
      </c>
      <c r="E9299" s="22" t="s">
        <v>22822</v>
      </c>
      <c r="F9299" s="31">
        <v>42930.431168981479</v>
      </c>
      <c r="G9299" s="31">
        <v>42930</v>
      </c>
      <c r="H9299" s="31">
        <v>43295</v>
      </c>
      <c r="I9299" s="31">
        <v>42960.429988425924</v>
      </c>
      <c r="J9299" s="22" t="s">
        <v>73</v>
      </c>
      <c r="K9299" s="32" t="s">
        <v>74</v>
      </c>
      <c r="L9299" s="32" t="s">
        <v>22823</v>
      </c>
      <c r="N9299" s="24">
        <v>0</v>
      </c>
      <c r="O9299" s="24">
        <v>0</v>
      </c>
      <c r="P9299" s="32" t="s">
        <v>5463</v>
      </c>
      <c r="Q9299" s="43" t="s">
        <v>5464</v>
      </c>
      <c r="R9299" s="43" t="s">
        <v>78</v>
      </c>
      <c r="S9299" s="47">
        <v>6</v>
      </c>
    </row>
    <row r="9300" spans="1:19" ht="12.75">
      <c r="A9300" s="22" t="s">
        <v>60</v>
      </c>
      <c r="B9300" s="22" t="s">
        <v>22355</v>
      </c>
      <c r="C9300" s="22" t="s">
        <v>69</v>
      </c>
      <c r="D9300" s="22" t="s">
        <v>61</v>
      </c>
      <c r="E9300" s="22" t="s">
        <v>22824</v>
      </c>
      <c r="F9300" s="31">
        <v>42942.552465277775</v>
      </c>
      <c r="G9300" s="31">
        <v>42978</v>
      </c>
      <c r="H9300" s="31">
        <v>43343</v>
      </c>
      <c r="I9300" s="31">
        <v>42972.550798611112</v>
      </c>
      <c r="J9300" s="22" t="s">
        <v>73</v>
      </c>
      <c r="K9300" s="32" t="s">
        <v>102</v>
      </c>
      <c r="L9300" s="32" t="s">
        <v>22825</v>
      </c>
      <c r="N9300" s="24">
        <v>3602.1932999999999</v>
      </c>
      <c r="O9300" s="24">
        <v>2551.17</v>
      </c>
      <c r="P9300" s="32" t="s">
        <v>22826</v>
      </c>
      <c r="Q9300" s="43" t="s">
        <v>22827</v>
      </c>
      <c r="R9300" s="43" t="s">
        <v>78</v>
      </c>
      <c r="S9300" s="47">
        <v>4</v>
      </c>
    </row>
    <row r="9301" spans="1:19" ht="12.75">
      <c r="A9301" s="22" t="s">
        <v>60</v>
      </c>
      <c r="B9301" s="22" t="s">
        <v>22366</v>
      </c>
      <c r="C9301" s="22" t="s">
        <v>69</v>
      </c>
      <c r="D9301" s="22" t="s">
        <v>61</v>
      </c>
      <c r="E9301" s="22" t="s">
        <v>22828</v>
      </c>
      <c r="F9301" s="31">
        <v>42944.486134259256</v>
      </c>
      <c r="G9301" s="31">
        <v>42976</v>
      </c>
      <c r="H9301" s="31">
        <v>43341</v>
      </c>
      <c r="I9301" s="31">
        <v>42974</v>
      </c>
      <c r="J9301" s="22" t="s">
        <v>107</v>
      </c>
      <c r="K9301" s="32" t="s">
        <v>140</v>
      </c>
      <c r="L9301" s="32" t="s">
        <v>22829</v>
      </c>
      <c r="M9301" s="32" t="s">
        <v>22830</v>
      </c>
      <c r="N9301" s="24">
        <v>0</v>
      </c>
      <c r="O9301" s="24">
        <v>0</v>
      </c>
      <c r="P9301" s="32" t="s">
        <v>260</v>
      </c>
      <c r="Q9301" s="43" t="s">
        <v>261</v>
      </c>
      <c r="R9301" s="43" t="s">
        <v>78</v>
      </c>
      <c r="S9301" s="47">
        <v>1</v>
      </c>
    </row>
    <row r="9302" spans="1:19" ht="12.75">
      <c r="A9302" s="22" t="s">
        <v>60</v>
      </c>
      <c r="B9302" s="22" t="s">
        <v>22355</v>
      </c>
      <c r="C9302" s="22" t="s">
        <v>69</v>
      </c>
      <c r="D9302" s="22" t="s">
        <v>61</v>
      </c>
      <c r="E9302" s="22" t="s">
        <v>22831</v>
      </c>
      <c r="F9302" s="31">
        <v>42936.697650462964</v>
      </c>
      <c r="G9302" s="31">
        <v>42966</v>
      </c>
      <c r="H9302" s="31">
        <v>43331</v>
      </c>
      <c r="I9302" s="31">
        <v>42996.695011574069</v>
      </c>
      <c r="J9302" s="22" t="s">
        <v>73</v>
      </c>
      <c r="K9302" s="32" t="s">
        <v>74</v>
      </c>
      <c r="L9302" s="32" t="s">
        <v>22832</v>
      </c>
      <c r="N9302" s="24">
        <v>651.04999999999995</v>
      </c>
      <c r="O9302" s="24">
        <v>0</v>
      </c>
      <c r="P9302" s="32" t="s">
        <v>240</v>
      </c>
      <c r="Q9302" s="43" t="s">
        <v>241</v>
      </c>
      <c r="R9302" s="43" t="s">
        <v>78</v>
      </c>
      <c r="S9302" s="47">
        <v>5</v>
      </c>
    </row>
    <row r="9303" spans="1:19" ht="12.75">
      <c r="A9303" s="22" t="s">
        <v>60</v>
      </c>
      <c r="B9303" s="22" t="s">
        <v>22339</v>
      </c>
      <c r="C9303" s="22" t="s">
        <v>69</v>
      </c>
      <c r="D9303" s="22" t="s">
        <v>61</v>
      </c>
      <c r="E9303" s="22" t="s">
        <v>22833</v>
      </c>
      <c r="F9303" s="31">
        <v>42928.538356481477</v>
      </c>
      <c r="G9303" s="31">
        <v>42947</v>
      </c>
      <c r="H9303" s="31">
        <v>43312</v>
      </c>
      <c r="I9303" s="31">
        <v>42958</v>
      </c>
      <c r="J9303" s="22" t="s">
        <v>73</v>
      </c>
      <c r="K9303" s="32" t="s">
        <v>121</v>
      </c>
      <c r="L9303" s="32" t="s">
        <v>22834</v>
      </c>
      <c r="N9303" s="24">
        <v>512.83330000000001</v>
      </c>
      <c r="O9303" s="24">
        <v>431.91</v>
      </c>
      <c r="P9303" s="32" t="s">
        <v>943</v>
      </c>
      <c r="Q9303" s="43" t="s">
        <v>944</v>
      </c>
      <c r="R9303" s="43" t="s">
        <v>78</v>
      </c>
      <c r="S9303" s="47">
        <v>6</v>
      </c>
    </row>
    <row r="9304" spans="1:19" ht="12.75">
      <c r="A9304" s="22" t="s">
        <v>60</v>
      </c>
      <c r="B9304" s="22" t="s">
        <v>22355</v>
      </c>
      <c r="C9304" s="22" t="s">
        <v>69</v>
      </c>
      <c r="D9304" s="22" t="s">
        <v>61</v>
      </c>
      <c r="E9304" s="22" t="s">
        <v>22835</v>
      </c>
      <c r="F9304" s="31">
        <v>42936.532962962963</v>
      </c>
      <c r="G9304" s="31">
        <v>42936</v>
      </c>
      <c r="H9304" s="31">
        <v>43301</v>
      </c>
      <c r="I9304" s="31">
        <v>42966.531226851854</v>
      </c>
      <c r="J9304" s="22" t="s">
        <v>73</v>
      </c>
      <c r="K9304" s="32" t="s">
        <v>74</v>
      </c>
      <c r="L9304" s="32" t="s">
        <v>22836</v>
      </c>
      <c r="N9304" s="24">
        <v>414.8766</v>
      </c>
      <c r="O9304" s="24">
        <v>0</v>
      </c>
      <c r="P9304" s="32" t="s">
        <v>240</v>
      </c>
      <c r="Q9304" s="43" t="s">
        <v>241</v>
      </c>
      <c r="R9304" s="43" t="s">
        <v>78</v>
      </c>
      <c r="S9304" s="47">
        <v>4</v>
      </c>
    </row>
    <row r="9305" spans="1:19" ht="12.75">
      <c r="A9305" s="22" t="s">
        <v>60</v>
      </c>
      <c r="B9305" s="22" t="s">
        <v>22355</v>
      </c>
      <c r="C9305" s="22" t="s">
        <v>69</v>
      </c>
      <c r="D9305" s="22" t="s">
        <v>61</v>
      </c>
      <c r="E9305" s="22" t="s">
        <v>22837</v>
      </c>
      <c r="F9305" s="31">
        <v>42920.643425925926</v>
      </c>
      <c r="G9305" s="31">
        <v>42949</v>
      </c>
      <c r="H9305" s="31">
        <v>43314</v>
      </c>
      <c r="I9305" s="31">
        <v>42950.641145833331</v>
      </c>
      <c r="J9305" s="22" t="s">
        <v>73</v>
      </c>
      <c r="K9305" s="32" t="s">
        <v>74</v>
      </c>
      <c r="L9305" s="32" t="s">
        <v>22838</v>
      </c>
      <c r="N9305" s="24">
        <v>98.515</v>
      </c>
      <c r="O9305" s="24">
        <v>0</v>
      </c>
      <c r="P9305" s="32" t="s">
        <v>22715</v>
      </c>
      <c r="Q9305" s="43" t="s">
        <v>22716</v>
      </c>
      <c r="R9305" s="43" t="s">
        <v>78</v>
      </c>
      <c r="S9305" s="47">
        <v>5</v>
      </c>
    </row>
    <row r="9306" spans="1:19" ht="12.75">
      <c r="A9306" s="22" t="s">
        <v>60</v>
      </c>
      <c r="B9306" s="22" t="s">
        <v>22366</v>
      </c>
      <c r="C9306" s="22" t="s">
        <v>69</v>
      </c>
      <c r="D9306" s="22" t="s">
        <v>61</v>
      </c>
      <c r="E9306" s="22" t="s">
        <v>22839</v>
      </c>
      <c r="F9306" s="31">
        <v>42928.473946759259</v>
      </c>
      <c r="G9306" s="31">
        <v>42937</v>
      </c>
      <c r="H9306" s="31">
        <v>43302</v>
      </c>
      <c r="I9306" s="31">
        <v>42958</v>
      </c>
      <c r="J9306" s="22" t="s">
        <v>73</v>
      </c>
      <c r="K9306" s="32" t="s">
        <v>74</v>
      </c>
      <c r="L9306" s="32" t="s">
        <v>22840</v>
      </c>
      <c r="N9306" s="24">
        <v>0</v>
      </c>
      <c r="O9306" s="24">
        <v>0</v>
      </c>
      <c r="P9306" s="32" t="s">
        <v>407</v>
      </c>
      <c r="Q9306" s="43" t="s">
        <v>408</v>
      </c>
      <c r="R9306" s="43" t="s">
        <v>78</v>
      </c>
      <c r="S9306" s="47">
        <v>5</v>
      </c>
    </row>
    <row r="9307" spans="1:19" ht="12.75">
      <c r="A9307" s="22" t="s">
        <v>60</v>
      </c>
      <c r="B9307" s="22" t="s">
        <v>22594</v>
      </c>
      <c r="C9307" s="22" t="s">
        <v>69</v>
      </c>
      <c r="D9307" s="22" t="s">
        <v>61</v>
      </c>
      <c r="E9307" s="22" t="s">
        <v>22841</v>
      </c>
      <c r="F9307" s="31">
        <v>42922.625555555554</v>
      </c>
      <c r="G9307" s="31">
        <v>42931</v>
      </c>
      <c r="H9307" s="31">
        <v>43296</v>
      </c>
      <c r="I9307" s="31">
        <v>42952</v>
      </c>
      <c r="J9307" s="22" t="s">
        <v>73</v>
      </c>
      <c r="K9307" s="32" t="s">
        <v>121</v>
      </c>
      <c r="L9307" s="32" t="s">
        <v>22842</v>
      </c>
      <c r="N9307" s="24">
        <v>1939.058</v>
      </c>
      <c r="O9307" s="24">
        <v>1304.4100000000001</v>
      </c>
      <c r="P9307" s="32" t="s">
        <v>1225</v>
      </c>
      <c r="Q9307" s="43" t="s">
        <v>1226</v>
      </c>
      <c r="R9307" s="43" t="s">
        <v>78</v>
      </c>
      <c r="S9307" s="47">
        <v>5</v>
      </c>
    </row>
    <row r="9308" spans="1:19" ht="12.75">
      <c r="A9308" s="22" t="s">
        <v>60</v>
      </c>
      <c r="B9308" s="22" t="s">
        <v>22344</v>
      </c>
      <c r="C9308" s="22" t="s">
        <v>69</v>
      </c>
      <c r="D9308" s="22" t="s">
        <v>61</v>
      </c>
      <c r="E9308" s="22" t="s">
        <v>22843</v>
      </c>
      <c r="F9308" s="31">
        <v>42947.682638888888</v>
      </c>
      <c r="G9308" s="31">
        <v>42993</v>
      </c>
      <c r="H9308" s="31">
        <v>43358</v>
      </c>
      <c r="I9308" s="31">
        <v>43007.682638888888</v>
      </c>
      <c r="J9308" s="22" t="s">
        <v>101</v>
      </c>
      <c r="K9308" s="32" t="s">
        <v>211</v>
      </c>
      <c r="L9308" s="32" t="s">
        <v>22844</v>
      </c>
      <c r="N9308" s="24">
        <v>0</v>
      </c>
      <c r="O9308" s="24">
        <v>0</v>
      </c>
      <c r="P9308" s="32" t="s">
        <v>708</v>
      </c>
      <c r="Q9308" s="43" t="s">
        <v>709</v>
      </c>
      <c r="R9308" s="43" t="s">
        <v>78</v>
      </c>
      <c r="S9308" s="47">
        <v>1</v>
      </c>
    </row>
    <row r="9309" spans="1:19" ht="12.75">
      <c r="A9309" s="22" t="s">
        <v>60</v>
      </c>
      <c r="B9309" s="22" t="s">
        <v>22344</v>
      </c>
      <c r="C9309" s="22" t="s">
        <v>69</v>
      </c>
      <c r="D9309" s="22" t="s">
        <v>61</v>
      </c>
      <c r="E9309" s="22" t="s">
        <v>22845</v>
      </c>
      <c r="F9309" s="31">
        <v>42923.593888888885</v>
      </c>
      <c r="G9309" s="31">
        <v>42938</v>
      </c>
      <c r="H9309" s="31">
        <v>43311</v>
      </c>
      <c r="I9309" s="31">
        <v>42953</v>
      </c>
      <c r="J9309" s="22" t="s">
        <v>73</v>
      </c>
      <c r="K9309" s="32" t="s">
        <v>74</v>
      </c>
      <c r="L9309" s="32" t="s">
        <v>22846</v>
      </c>
      <c r="N9309" s="24">
        <v>2103.245</v>
      </c>
      <c r="O9309" s="24">
        <v>0</v>
      </c>
      <c r="P9309" s="32" t="s">
        <v>22847</v>
      </c>
      <c r="Q9309" s="43" t="s">
        <v>22848</v>
      </c>
      <c r="R9309" s="43" t="s">
        <v>78</v>
      </c>
      <c r="S9309" s="47">
        <v>5</v>
      </c>
    </row>
    <row r="9310" spans="1:19" ht="12.75">
      <c r="A9310" s="22" t="s">
        <v>60</v>
      </c>
      <c r="B9310" s="22" t="s">
        <v>22355</v>
      </c>
      <c r="C9310" s="22" t="s">
        <v>69</v>
      </c>
      <c r="D9310" s="22" t="s">
        <v>61</v>
      </c>
      <c r="E9310" s="22" t="s">
        <v>22849</v>
      </c>
      <c r="F9310" s="31">
        <v>42923.473275462959</v>
      </c>
      <c r="G9310" s="31">
        <v>42951</v>
      </c>
      <c r="H9310" s="31">
        <v>43316</v>
      </c>
      <c r="I9310" s="31">
        <v>42983.472465277773</v>
      </c>
      <c r="J9310" s="22" t="s">
        <v>73</v>
      </c>
      <c r="K9310" s="32" t="s">
        <v>140</v>
      </c>
      <c r="L9310" s="32" t="s">
        <v>22850</v>
      </c>
      <c r="M9310" s="32" t="s">
        <v>22851</v>
      </c>
      <c r="N9310" s="24">
        <v>488.975</v>
      </c>
      <c r="O9310" s="24">
        <v>374.19</v>
      </c>
      <c r="P9310" s="32" t="s">
        <v>208</v>
      </c>
      <c r="Q9310" s="43" t="s">
        <v>209</v>
      </c>
      <c r="R9310" s="43" t="s">
        <v>78</v>
      </c>
      <c r="S9310" s="47">
        <v>5</v>
      </c>
    </row>
    <row r="9311" spans="1:19" ht="12.75">
      <c r="A9311" s="22" t="s">
        <v>60</v>
      </c>
      <c r="B9311" s="22" t="s">
        <v>22604</v>
      </c>
      <c r="C9311" s="22" t="s">
        <v>69</v>
      </c>
      <c r="D9311" s="22" t="s">
        <v>61</v>
      </c>
      <c r="E9311" s="22" t="s">
        <v>22852</v>
      </c>
      <c r="F9311" s="31">
        <v>42943.595405092594</v>
      </c>
      <c r="G9311" s="31">
        <v>42944</v>
      </c>
      <c r="H9311" s="31">
        <v>43309</v>
      </c>
      <c r="I9311" s="31">
        <v>42973</v>
      </c>
      <c r="J9311" s="22" t="s">
        <v>73</v>
      </c>
      <c r="K9311" s="32" t="s">
        <v>102</v>
      </c>
      <c r="L9311" s="32" t="s">
        <v>22853</v>
      </c>
      <c r="N9311" s="24">
        <v>755.74</v>
      </c>
      <c r="O9311" s="24">
        <v>528.28</v>
      </c>
      <c r="P9311" s="32" t="s">
        <v>1135</v>
      </c>
      <c r="Q9311" s="43" t="s">
        <v>1136</v>
      </c>
      <c r="R9311" s="43" t="s">
        <v>78</v>
      </c>
      <c r="S9311" s="47">
        <v>6</v>
      </c>
    </row>
    <row r="9312" spans="1:19" ht="12.75">
      <c r="A9312" s="22" t="s">
        <v>60</v>
      </c>
      <c r="B9312" s="22" t="s">
        <v>22392</v>
      </c>
      <c r="C9312" s="22" t="s">
        <v>69</v>
      </c>
      <c r="D9312" s="22" t="s">
        <v>61</v>
      </c>
      <c r="E9312" s="22" t="s">
        <v>22854</v>
      </c>
      <c r="F9312" s="31">
        <v>42941.57671296296</v>
      </c>
      <c r="G9312" s="31">
        <v>42947</v>
      </c>
      <c r="H9312" s="31">
        <v>43312</v>
      </c>
      <c r="I9312" s="31">
        <v>42971</v>
      </c>
      <c r="J9312" s="22" t="s">
        <v>73</v>
      </c>
      <c r="K9312" s="32" t="s">
        <v>121</v>
      </c>
      <c r="L9312" s="32" t="s">
        <v>22855</v>
      </c>
      <c r="N9312" s="24">
        <v>4789.6899999999996</v>
      </c>
      <c r="O9312" s="24">
        <v>4180.54</v>
      </c>
      <c r="P9312" s="32" t="s">
        <v>943</v>
      </c>
      <c r="Q9312" s="43" t="s">
        <v>944</v>
      </c>
      <c r="R9312" s="43" t="s">
        <v>78</v>
      </c>
      <c r="S9312" s="47">
        <v>5</v>
      </c>
    </row>
    <row r="9313" spans="1:19" ht="12.75">
      <c r="A9313" s="22" t="s">
        <v>60</v>
      </c>
      <c r="B9313" s="22" t="s">
        <v>22344</v>
      </c>
      <c r="C9313" s="22" t="s">
        <v>69</v>
      </c>
      <c r="D9313" s="22" t="s">
        <v>61</v>
      </c>
      <c r="E9313" s="22" t="s">
        <v>22856</v>
      </c>
      <c r="F9313" s="31">
        <v>42927.480277777773</v>
      </c>
      <c r="G9313" s="31">
        <v>42978</v>
      </c>
      <c r="H9313" s="31">
        <v>43343</v>
      </c>
      <c r="I9313" s="31">
        <v>42957</v>
      </c>
      <c r="J9313" s="22" t="s">
        <v>73</v>
      </c>
      <c r="K9313" s="32" t="s">
        <v>74</v>
      </c>
      <c r="L9313" s="32" t="s">
        <v>22857</v>
      </c>
      <c r="N9313" s="24">
        <v>0</v>
      </c>
      <c r="O9313" s="24">
        <v>0</v>
      </c>
      <c r="P9313" s="32" t="s">
        <v>398</v>
      </c>
      <c r="Q9313" s="43" t="s">
        <v>399</v>
      </c>
      <c r="R9313" s="43" t="s">
        <v>78</v>
      </c>
      <c r="S9313" s="47">
        <v>4</v>
      </c>
    </row>
    <row r="9314" spans="1:19" ht="12.75">
      <c r="A9314" s="22" t="s">
        <v>60</v>
      </c>
      <c r="B9314" s="22" t="s">
        <v>22344</v>
      </c>
      <c r="C9314" s="22" t="s">
        <v>69</v>
      </c>
      <c r="D9314" s="22" t="s">
        <v>61</v>
      </c>
      <c r="E9314" s="22" t="s">
        <v>22858</v>
      </c>
      <c r="F9314" s="31">
        <v>42919.627442129626</v>
      </c>
      <c r="G9314" s="31">
        <v>42931</v>
      </c>
      <c r="H9314" s="31">
        <v>43296</v>
      </c>
      <c r="I9314" s="31">
        <v>42949</v>
      </c>
      <c r="J9314" s="22" t="s">
        <v>73</v>
      </c>
      <c r="K9314" s="32" t="s">
        <v>74</v>
      </c>
      <c r="L9314" s="32" t="s">
        <v>22859</v>
      </c>
      <c r="N9314" s="24">
        <v>0</v>
      </c>
      <c r="O9314" s="24">
        <v>0</v>
      </c>
      <c r="P9314" s="32" t="s">
        <v>943</v>
      </c>
      <c r="Q9314" s="43" t="s">
        <v>944</v>
      </c>
      <c r="R9314" s="43" t="s">
        <v>78</v>
      </c>
      <c r="S9314" s="47">
        <v>5</v>
      </c>
    </row>
    <row r="9315" spans="1:19" ht="12.75">
      <c r="A9315" s="22" t="s">
        <v>60</v>
      </c>
      <c r="B9315" s="22" t="s">
        <v>22594</v>
      </c>
      <c r="C9315" s="22" t="s">
        <v>69</v>
      </c>
      <c r="D9315" s="22" t="s">
        <v>61</v>
      </c>
      <c r="E9315" s="22" t="s">
        <v>22860</v>
      </c>
      <c r="F9315" s="31">
        <v>42947.763136574074</v>
      </c>
      <c r="G9315" s="31">
        <v>42962</v>
      </c>
      <c r="H9315" s="31">
        <v>43327</v>
      </c>
      <c r="I9315" s="31">
        <v>42977</v>
      </c>
      <c r="J9315" s="22" t="s">
        <v>73</v>
      </c>
      <c r="K9315" s="32" t="s">
        <v>74</v>
      </c>
      <c r="L9315" s="32" t="s">
        <v>22861</v>
      </c>
      <c r="N9315" s="24">
        <v>0</v>
      </c>
      <c r="O9315" s="24">
        <v>0</v>
      </c>
      <c r="P9315" s="32" t="s">
        <v>280</v>
      </c>
      <c r="Q9315" s="43" t="s">
        <v>281</v>
      </c>
      <c r="R9315" s="43" t="s">
        <v>78</v>
      </c>
      <c r="S9315" s="47">
        <v>4</v>
      </c>
    </row>
    <row r="9316" spans="1:19" ht="12.75">
      <c r="A9316" s="22" t="s">
        <v>60</v>
      </c>
      <c r="B9316" s="22" t="s">
        <v>22604</v>
      </c>
      <c r="C9316" s="22" t="s">
        <v>69</v>
      </c>
      <c r="D9316" s="22" t="s">
        <v>61</v>
      </c>
      <c r="E9316" s="22" t="s">
        <v>22862</v>
      </c>
      <c r="F9316" s="31">
        <v>42940.591296296298</v>
      </c>
      <c r="G9316" s="31">
        <v>42940</v>
      </c>
      <c r="H9316" s="31">
        <v>43305</v>
      </c>
      <c r="I9316" s="31">
        <v>42970</v>
      </c>
      <c r="J9316" s="22" t="s">
        <v>73</v>
      </c>
      <c r="K9316" s="32" t="s">
        <v>211</v>
      </c>
      <c r="L9316" s="32" t="s">
        <v>22863</v>
      </c>
      <c r="N9316" s="24">
        <v>0</v>
      </c>
      <c r="O9316" s="24">
        <v>0</v>
      </c>
      <c r="P9316" s="32" t="s">
        <v>797</v>
      </c>
      <c r="Q9316" s="43" t="s">
        <v>798</v>
      </c>
      <c r="R9316" s="43" t="s">
        <v>111</v>
      </c>
      <c r="S9316" s="47">
        <v>4</v>
      </c>
    </row>
    <row r="9317" spans="1:19" ht="12.75">
      <c r="A9317" s="22" t="s">
        <v>60</v>
      </c>
      <c r="B9317" s="22" t="s">
        <v>22392</v>
      </c>
      <c r="C9317" s="22" t="s">
        <v>69</v>
      </c>
      <c r="D9317" s="22" t="s">
        <v>61</v>
      </c>
      <c r="E9317" s="22" t="s">
        <v>22864</v>
      </c>
      <c r="F9317" s="31">
        <v>42929.693773148145</v>
      </c>
      <c r="G9317" s="31">
        <v>42934</v>
      </c>
      <c r="H9317" s="31">
        <v>43296</v>
      </c>
      <c r="I9317" s="31">
        <v>42959</v>
      </c>
      <c r="J9317" s="22" t="s">
        <v>73</v>
      </c>
      <c r="K9317" s="32" t="s">
        <v>140</v>
      </c>
      <c r="L9317" s="32" t="s">
        <v>22865</v>
      </c>
      <c r="M9317" s="32" t="s">
        <v>22866</v>
      </c>
      <c r="N9317" s="24">
        <v>877.41330000000005</v>
      </c>
      <c r="O9317" s="24">
        <v>573.91999999999996</v>
      </c>
      <c r="P9317" s="32" t="s">
        <v>789</v>
      </c>
      <c r="Q9317" s="43" t="s">
        <v>790</v>
      </c>
      <c r="R9317" s="43" t="s">
        <v>78</v>
      </c>
      <c r="S9317" s="47">
        <v>5</v>
      </c>
    </row>
    <row r="9318" spans="1:19" ht="12.75">
      <c r="A9318" s="22" t="s">
        <v>60</v>
      </c>
      <c r="B9318" s="22" t="s">
        <v>22344</v>
      </c>
      <c r="C9318" s="22" t="s">
        <v>69</v>
      </c>
      <c r="D9318" s="22" t="s">
        <v>61</v>
      </c>
      <c r="E9318" s="22" t="s">
        <v>22867</v>
      </c>
      <c r="F9318" s="31">
        <v>42926.278067129628</v>
      </c>
      <c r="G9318" s="31">
        <v>42969</v>
      </c>
      <c r="H9318" s="31">
        <v>43343</v>
      </c>
      <c r="I9318" s="31">
        <v>42986</v>
      </c>
      <c r="J9318" s="22" t="s">
        <v>73</v>
      </c>
      <c r="K9318" s="32" t="s">
        <v>211</v>
      </c>
      <c r="L9318" s="32" t="s">
        <v>22868</v>
      </c>
      <c r="N9318" s="24">
        <v>742.50</v>
      </c>
      <c r="O9318" s="24">
        <v>0</v>
      </c>
      <c r="P9318" s="32" t="s">
        <v>1954</v>
      </c>
      <c r="Q9318" s="43" t="s">
        <v>1955</v>
      </c>
      <c r="R9318" s="43" t="s">
        <v>111</v>
      </c>
      <c r="S9318" s="47">
        <v>5</v>
      </c>
    </row>
    <row r="9319" spans="1:19" ht="12.75">
      <c r="A9319" s="22" t="s">
        <v>60</v>
      </c>
      <c r="B9319" s="22" t="s">
        <v>22366</v>
      </c>
      <c r="C9319" s="22" t="s">
        <v>69</v>
      </c>
      <c r="D9319" s="22" t="s">
        <v>61</v>
      </c>
      <c r="E9319" s="22" t="s">
        <v>22869</v>
      </c>
      <c r="F9319" s="31">
        <v>42929.548321759255</v>
      </c>
      <c r="G9319" s="31">
        <v>42933</v>
      </c>
      <c r="H9319" s="31">
        <v>43298</v>
      </c>
      <c r="I9319" s="31">
        <v>42959</v>
      </c>
      <c r="J9319" s="22" t="s">
        <v>73</v>
      </c>
      <c r="K9319" s="32" t="s">
        <v>74</v>
      </c>
      <c r="L9319" s="32" t="s">
        <v>22870</v>
      </c>
      <c r="N9319" s="24">
        <v>0</v>
      </c>
      <c r="O9319" s="24">
        <v>0</v>
      </c>
      <c r="P9319" s="32" t="s">
        <v>2274</v>
      </c>
      <c r="Q9319" s="43" t="s">
        <v>2275</v>
      </c>
      <c r="R9319" s="43" t="s">
        <v>78</v>
      </c>
      <c r="S9319" s="47">
        <v>5</v>
      </c>
    </row>
    <row r="9320" spans="1:19" ht="12.75">
      <c r="A9320" s="22" t="s">
        <v>60</v>
      </c>
      <c r="B9320" s="22" t="s">
        <v>22347</v>
      </c>
      <c r="C9320" s="22" t="s">
        <v>69</v>
      </c>
      <c r="D9320" s="22" t="s">
        <v>61</v>
      </c>
      <c r="E9320" s="22" t="s">
        <v>22871</v>
      </c>
      <c r="F9320" s="31">
        <v>42936.753124999996</v>
      </c>
      <c r="G9320" s="31">
        <v>42947</v>
      </c>
      <c r="H9320" s="31">
        <v>43312</v>
      </c>
      <c r="I9320" s="31">
        <v>42966</v>
      </c>
      <c r="J9320" s="22" t="s">
        <v>73</v>
      </c>
      <c r="K9320" s="32" t="s">
        <v>102</v>
      </c>
      <c r="L9320" s="32" t="s">
        <v>22872</v>
      </c>
      <c r="N9320" s="24">
        <v>1721.749</v>
      </c>
      <c r="O9320" s="24">
        <v>1162.3399999999999</v>
      </c>
      <c r="P9320" s="32" t="s">
        <v>22873</v>
      </c>
      <c r="Q9320" s="43" t="s">
        <v>22874</v>
      </c>
      <c r="R9320" s="43" t="s">
        <v>111</v>
      </c>
      <c r="S9320" s="47">
        <v>5</v>
      </c>
    </row>
    <row r="9321" spans="1:19" ht="12.75">
      <c r="A9321" s="22" t="s">
        <v>60</v>
      </c>
      <c r="B9321" s="22" t="s">
        <v>22417</v>
      </c>
      <c r="C9321" s="22" t="s">
        <v>69</v>
      </c>
      <c r="D9321" s="22" t="s">
        <v>61</v>
      </c>
      <c r="E9321" s="22" t="s">
        <v>22875</v>
      </c>
      <c r="F9321" s="31">
        <v>42919.524039351847</v>
      </c>
      <c r="G9321" s="31">
        <v>42923</v>
      </c>
      <c r="H9321" s="31">
        <v>43296</v>
      </c>
      <c r="I9321" s="31">
        <v>42949</v>
      </c>
      <c r="J9321" s="22" t="s">
        <v>73</v>
      </c>
      <c r="K9321" s="32" t="s">
        <v>74</v>
      </c>
      <c r="L9321" s="32" t="s">
        <v>22876</v>
      </c>
      <c r="N9321" s="24">
        <v>1228.27</v>
      </c>
      <c r="O9321" s="24">
        <v>0</v>
      </c>
      <c r="P9321" s="32" t="s">
        <v>22877</v>
      </c>
      <c r="Q9321" s="43" t="s">
        <v>22878</v>
      </c>
      <c r="R9321" s="43" t="s">
        <v>78</v>
      </c>
      <c r="S9321" s="47">
        <v>5</v>
      </c>
    </row>
    <row r="9322" spans="1:19" ht="12.75">
      <c r="A9322" s="22" t="s">
        <v>60</v>
      </c>
      <c r="B9322" s="22" t="s">
        <v>22355</v>
      </c>
      <c r="C9322" s="22" t="s">
        <v>69</v>
      </c>
      <c r="D9322" s="22" t="s">
        <v>61</v>
      </c>
      <c r="E9322" s="22" t="s">
        <v>22879</v>
      </c>
      <c r="F9322" s="31">
        <v>42925.035046296296</v>
      </c>
      <c r="G9322" s="31">
        <v>42974</v>
      </c>
      <c r="H9322" s="31">
        <v>43339</v>
      </c>
      <c r="I9322" s="31">
        <v>42985.035046296296</v>
      </c>
      <c r="J9322" s="22" t="s">
        <v>73</v>
      </c>
      <c r="K9322" s="32" t="s">
        <v>74</v>
      </c>
      <c r="L9322" s="32" t="s">
        <v>22880</v>
      </c>
      <c r="N9322" s="24">
        <v>1602.2066</v>
      </c>
      <c r="O9322" s="24">
        <v>0</v>
      </c>
      <c r="P9322" s="32" t="s">
        <v>154</v>
      </c>
      <c r="Q9322" s="43" t="s">
        <v>155</v>
      </c>
      <c r="R9322" s="43" t="s">
        <v>78</v>
      </c>
      <c r="S9322" s="47">
        <v>6</v>
      </c>
    </row>
    <row r="9323" spans="1:19" ht="12.75">
      <c r="A9323" s="22" t="s">
        <v>60</v>
      </c>
      <c r="B9323" s="22" t="s">
        <v>22347</v>
      </c>
      <c r="C9323" s="22" t="s">
        <v>69</v>
      </c>
      <c r="D9323" s="22" t="s">
        <v>61</v>
      </c>
      <c r="E9323" s="22" t="s">
        <v>22881</v>
      </c>
      <c r="F9323" s="31">
        <v>42936.426666666666</v>
      </c>
      <c r="G9323" s="31">
        <v>42947</v>
      </c>
      <c r="H9323" s="31">
        <v>43312</v>
      </c>
      <c r="I9323" s="31">
        <v>42966</v>
      </c>
      <c r="J9323" s="22" t="s">
        <v>73</v>
      </c>
      <c r="K9323" s="32" t="s">
        <v>140</v>
      </c>
      <c r="L9323" s="32" t="s">
        <v>22882</v>
      </c>
      <c r="M9323" s="32" t="s">
        <v>22883</v>
      </c>
      <c r="N9323" s="24">
        <v>3926.7849999999999</v>
      </c>
      <c r="O9323" s="24">
        <v>2877</v>
      </c>
      <c r="P9323" s="32" t="s">
        <v>1475</v>
      </c>
      <c r="Q9323" s="43" t="s">
        <v>1476</v>
      </c>
      <c r="R9323" s="43" t="s">
        <v>78</v>
      </c>
      <c r="S9323" s="47">
        <v>5</v>
      </c>
    </row>
    <row r="9324" spans="1:19" ht="12.75">
      <c r="A9324" s="22" t="s">
        <v>60</v>
      </c>
      <c r="B9324" s="22" t="s">
        <v>22399</v>
      </c>
      <c r="C9324" s="22" t="s">
        <v>69</v>
      </c>
      <c r="D9324" s="22" t="s">
        <v>61</v>
      </c>
      <c r="E9324" s="22" t="s">
        <v>22884</v>
      </c>
      <c r="F9324" s="31">
        <v>42943.740208333329</v>
      </c>
      <c r="G9324" s="31">
        <v>42943</v>
      </c>
      <c r="H9324" s="31">
        <v>43308</v>
      </c>
      <c r="I9324" s="31">
        <v>42973</v>
      </c>
      <c r="J9324" s="22" t="s">
        <v>73</v>
      </c>
      <c r="K9324" s="32" t="s">
        <v>74</v>
      </c>
      <c r="L9324" s="32" t="s">
        <v>22885</v>
      </c>
      <c r="N9324" s="24">
        <v>1378.2032999999999</v>
      </c>
      <c r="O9324" s="24">
        <v>0</v>
      </c>
      <c r="P9324" s="32" t="s">
        <v>674</v>
      </c>
      <c r="Q9324" s="43" t="s">
        <v>675</v>
      </c>
      <c r="R9324" s="43" t="s">
        <v>78</v>
      </c>
      <c r="S9324" s="47">
        <v>5</v>
      </c>
    </row>
    <row r="9325" spans="1:19" ht="12.75">
      <c r="A9325" s="22" t="s">
        <v>60</v>
      </c>
      <c r="B9325" s="22" t="s">
        <v>22347</v>
      </c>
      <c r="C9325" s="22" t="s">
        <v>69</v>
      </c>
      <c r="D9325" s="22" t="s">
        <v>61</v>
      </c>
      <c r="E9325" s="22" t="s">
        <v>22886</v>
      </c>
      <c r="F9325" s="31">
        <v>42928.592129629629</v>
      </c>
      <c r="G9325" s="31">
        <v>42947</v>
      </c>
      <c r="H9325" s="31">
        <v>43312</v>
      </c>
      <c r="I9325" s="31">
        <v>42958</v>
      </c>
      <c r="J9325" s="22" t="s">
        <v>73</v>
      </c>
      <c r="K9325" s="32" t="s">
        <v>74</v>
      </c>
      <c r="L9325" s="32" t="s">
        <v>22887</v>
      </c>
      <c r="N9325" s="24">
        <v>0</v>
      </c>
      <c r="O9325" s="24">
        <v>0</v>
      </c>
      <c r="P9325" s="32" t="s">
        <v>20493</v>
      </c>
      <c r="Q9325" s="43" t="s">
        <v>20494</v>
      </c>
      <c r="R9325" s="43" t="s">
        <v>78</v>
      </c>
      <c r="S9325" s="47">
        <v>5</v>
      </c>
    </row>
    <row r="9326" spans="1:19" ht="12.75">
      <c r="A9326" s="22" t="s">
        <v>60</v>
      </c>
      <c r="B9326" s="22" t="s">
        <v>22392</v>
      </c>
      <c r="C9326" s="22" t="s">
        <v>69</v>
      </c>
      <c r="D9326" s="22" t="s">
        <v>61</v>
      </c>
      <c r="E9326" s="22" t="s">
        <v>22888</v>
      </c>
      <c r="F9326" s="31">
        <v>42919.729999999996</v>
      </c>
      <c r="G9326" s="31">
        <v>42923</v>
      </c>
      <c r="H9326" s="31">
        <v>43288</v>
      </c>
      <c r="I9326" s="31">
        <v>42949</v>
      </c>
      <c r="J9326" s="22" t="s">
        <v>73</v>
      </c>
      <c r="K9326" s="32" t="s">
        <v>102</v>
      </c>
      <c r="L9326" s="32" t="s">
        <v>22889</v>
      </c>
      <c r="N9326" s="24">
        <v>1516.4166</v>
      </c>
      <c r="O9326" s="24">
        <v>1485.55</v>
      </c>
      <c r="P9326" s="32" t="s">
        <v>3341</v>
      </c>
      <c r="Q9326" s="43" t="s">
        <v>3342</v>
      </c>
      <c r="R9326" s="43" t="s">
        <v>111</v>
      </c>
      <c r="S9326" s="47">
        <v>5</v>
      </c>
    </row>
    <row r="9327" spans="1:19" ht="12.75">
      <c r="A9327" s="22" t="s">
        <v>60</v>
      </c>
      <c r="B9327" s="22" t="s">
        <v>22344</v>
      </c>
      <c r="C9327" s="22" t="s">
        <v>69</v>
      </c>
      <c r="D9327" s="22" t="s">
        <v>61</v>
      </c>
      <c r="E9327" s="22" t="s">
        <v>22890</v>
      </c>
      <c r="F9327" s="31">
        <v>42943.687673611108</v>
      </c>
      <c r="G9327" s="31">
        <v>42943</v>
      </c>
      <c r="H9327" s="31">
        <v>43308</v>
      </c>
      <c r="I9327" s="31">
        <v>42973</v>
      </c>
      <c r="J9327" s="22" t="s">
        <v>73</v>
      </c>
      <c r="K9327" s="32" t="s">
        <v>74</v>
      </c>
      <c r="L9327" s="32" t="s">
        <v>22891</v>
      </c>
      <c r="N9327" s="24">
        <v>1612.68</v>
      </c>
      <c r="O9327" s="24">
        <v>0</v>
      </c>
      <c r="P9327" s="32" t="s">
        <v>2377</v>
      </c>
      <c r="Q9327" s="43" t="s">
        <v>2378</v>
      </c>
      <c r="R9327" s="43" t="s">
        <v>78</v>
      </c>
      <c r="S9327" s="47">
        <v>5</v>
      </c>
    </row>
    <row r="9328" spans="1:19" ht="12.75">
      <c r="A9328" s="22" t="s">
        <v>60</v>
      </c>
      <c r="B9328" s="22" t="s">
        <v>22392</v>
      </c>
      <c r="C9328" s="22" t="s">
        <v>69</v>
      </c>
      <c r="D9328" s="22" t="s">
        <v>61</v>
      </c>
      <c r="E9328" s="22" t="s">
        <v>22892</v>
      </c>
      <c r="F9328" s="31">
        <v>42928.55704861111</v>
      </c>
      <c r="G9328" s="31">
        <v>42946</v>
      </c>
      <c r="H9328" s="31">
        <v>43311</v>
      </c>
      <c r="I9328" s="31">
        <v>42958</v>
      </c>
      <c r="J9328" s="22" t="s">
        <v>73</v>
      </c>
      <c r="K9328" s="32" t="s">
        <v>102</v>
      </c>
      <c r="L9328" s="32" t="s">
        <v>22893</v>
      </c>
      <c r="N9328" s="24">
        <v>804.745</v>
      </c>
      <c r="O9328" s="24">
        <v>596.17999999999995</v>
      </c>
      <c r="P9328" s="32" t="s">
        <v>12724</v>
      </c>
      <c r="Q9328" s="43" t="s">
        <v>12725</v>
      </c>
      <c r="R9328" s="43" t="s">
        <v>78</v>
      </c>
      <c r="S9328" s="47">
        <v>5</v>
      </c>
    </row>
    <row r="9329" spans="1:19" ht="12.75">
      <c r="A9329" s="22" t="s">
        <v>60</v>
      </c>
      <c r="B9329" s="22" t="s">
        <v>22392</v>
      </c>
      <c r="C9329" s="22" t="s">
        <v>69</v>
      </c>
      <c r="D9329" s="22" t="s">
        <v>61</v>
      </c>
      <c r="E9329" s="22" t="s">
        <v>22894</v>
      </c>
      <c r="F9329" s="31">
        <v>42940.773634259254</v>
      </c>
      <c r="G9329" s="31">
        <v>42944</v>
      </c>
      <c r="H9329" s="31">
        <v>43312</v>
      </c>
      <c r="I9329" s="31">
        <v>42970</v>
      </c>
      <c r="J9329" s="22" t="s">
        <v>73</v>
      </c>
      <c r="K9329" s="32" t="s">
        <v>121</v>
      </c>
      <c r="L9329" s="32" t="s">
        <v>22895</v>
      </c>
      <c r="N9329" s="24">
        <v>0</v>
      </c>
      <c r="O9329" s="24">
        <v>0</v>
      </c>
      <c r="P9329" s="32" t="s">
        <v>16553</v>
      </c>
      <c r="Q9329" s="43" t="s">
        <v>16554</v>
      </c>
      <c r="R9329" s="43" t="s">
        <v>78</v>
      </c>
      <c r="S9329" s="47">
        <v>5</v>
      </c>
    </row>
    <row r="9330" spans="1:19" ht="12.75">
      <c r="A9330" s="22" t="s">
        <v>60</v>
      </c>
      <c r="B9330" s="22" t="s">
        <v>22344</v>
      </c>
      <c r="C9330" s="22" t="s">
        <v>69</v>
      </c>
      <c r="D9330" s="22" t="s">
        <v>61</v>
      </c>
      <c r="E9330" s="22" t="s">
        <v>22896</v>
      </c>
      <c r="F9330" s="31">
        <v>42942.579305555555</v>
      </c>
      <c r="G9330" s="31">
        <v>42962</v>
      </c>
      <c r="H9330" s="31">
        <v>43327</v>
      </c>
      <c r="I9330" s="31">
        <v>42972</v>
      </c>
      <c r="J9330" s="22" t="s">
        <v>73</v>
      </c>
      <c r="K9330" s="32" t="s">
        <v>102</v>
      </c>
      <c r="L9330" s="32" t="s">
        <v>22897</v>
      </c>
      <c r="N9330" s="24">
        <v>1902.6575</v>
      </c>
      <c r="O9330" s="24">
        <v>1109.99</v>
      </c>
      <c r="P9330" s="32" t="s">
        <v>154</v>
      </c>
      <c r="Q9330" s="43" t="s">
        <v>155</v>
      </c>
      <c r="R9330" s="43" t="s">
        <v>78</v>
      </c>
      <c r="S9330" s="47">
        <v>6</v>
      </c>
    </row>
    <row r="9331" spans="1:19" ht="12.75">
      <c r="A9331" s="22" t="s">
        <v>60</v>
      </c>
      <c r="B9331" s="22" t="s">
        <v>22898</v>
      </c>
      <c r="C9331" s="22" t="s">
        <v>69</v>
      </c>
      <c r="D9331" s="22" t="s">
        <v>61</v>
      </c>
      <c r="E9331" s="22" t="s">
        <v>22899</v>
      </c>
      <c r="F9331" s="31">
        <v>42935.631319444445</v>
      </c>
      <c r="G9331" s="31">
        <v>42947</v>
      </c>
      <c r="H9331" s="31">
        <v>43312</v>
      </c>
      <c r="I9331" s="31">
        <v>42965</v>
      </c>
      <c r="J9331" s="22" t="s">
        <v>73</v>
      </c>
      <c r="K9331" s="32" t="s">
        <v>74</v>
      </c>
      <c r="L9331" s="32" t="s">
        <v>22900</v>
      </c>
      <c r="N9331" s="24">
        <v>0</v>
      </c>
      <c r="O9331" s="24">
        <v>0</v>
      </c>
      <c r="P9331" s="32" t="s">
        <v>9469</v>
      </c>
      <c r="Q9331" s="43" t="s">
        <v>9470</v>
      </c>
      <c r="R9331" s="43" t="s">
        <v>78</v>
      </c>
      <c r="S9331" s="47">
        <v>4</v>
      </c>
    </row>
    <row r="9332" spans="1:19" ht="12.75">
      <c r="A9332" s="22" t="s">
        <v>60</v>
      </c>
      <c r="B9332" s="22" t="s">
        <v>22355</v>
      </c>
      <c r="C9332" s="22" t="s">
        <v>69</v>
      </c>
      <c r="D9332" s="22" t="s">
        <v>61</v>
      </c>
      <c r="E9332" s="22" t="s">
        <v>22901</v>
      </c>
      <c r="F9332" s="31">
        <v>42942.335752314815</v>
      </c>
      <c r="G9332" s="31">
        <v>42974</v>
      </c>
      <c r="H9332" s="31">
        <v>43339</v>
      </c>
      <c r="I9332" s="31">
        <v>43002.335752314815</v>
      </c>
      <c r="J9332" s="22" t="s">
        <v>101</v>
      </c>
      <c r="K9332" s="32" t="s">
        <v>140</v>
      </c>
      <c r="L9332" s="32" t="s">
        <v>22902</v>
      </c>
      <c r="M9332" s="32" t="s">
        <v>22903</v>
      </c>
      <c r="N9332" s="24">
        <v>1844.7425000000001</v>
      </c>
      <c r="O9332" s="24">
        <v>1386.95</v>
      </c>
      <c r="P9332" s="32" t="s">
        <v>154</v>
      </c>
      <c r="Q9332" s="43" t="s">
        <v>155</v>
      </c>
      <c r="R9332" s="43" t="s">
        <v>78</v>
      </c>
      <c r="S9332" s="47">
        <v>5</v>
      </c>
    </row>
    <row r="9333" spans="1:19" ht="12.75">
      <c r="A9333" s="22" t="s">
        <v>60</v>
      </c>
      <c r="B9333" s="22" t="s">
        <v>22355</v>
      </c>
      <c r="C9333" s="22" t="s">
        <v>69</v>
      </c>
      <c r="D9333" s="22" t="s">
        <v>61</v>
      </c>
      <c r="E9333" s="22" t="s">
        <v>22904</v>
      </c>
      <c r="F9333" s="31">
        <v>42922.632916666662</v>
      </c>
      <c r="G9333" s="31">
        <v>42962</v>
      </c>
      <c r="H9333" s="31">
        <v>43327</v>
      </c>
      <c r="I9333" s="31">
        <v>42952.618032407408</v>
      </c>
      <c r="J9333" s="22" t="s">
        <v>73</v>
      </c>
      <c r="K9333" s="32" t="s">
        <v>74</v>
      </c>
      <c r="L9333" s="32" t="s">
        <v>22905</v>
      </c>
      <c r="N9333" s="24">
        <v>1026.0550000000001</v>
      </c>
      <c r="O9333" s="24">
        <v>0</v>
      </c>
      <c r="P9333" s="32" t="s">
        <v>509</v>
      </c>
      <c r="Q9333" s="43" t="s">
        <v>510</v>
      </c>
      <c r="R9333" s="43" t="s">
        <v>78</v>
      </c>
      <c r="S9333" s="47">
        <v>6</v>
      </c>
    </row>
    <row r="9334" spans="1:19" ht="12.75">
      <c r="A9334" s="22" t="s">
        <v>60</v>
      </c>
      <c r="B9334" s="22" t="s">
        <v>22344</v>
      </c>
      <c r="C9334" s="22" t="s">
        <v>69</v>
      </c>
      <c r="D9334" s="22" t="s">
        <v>61</v>
      </c>
      <c r="E9334" s="22" t="s">
        <v>22906</v>
      </c>
      <c r="F9334" s="31">
        <v>42942.642465277779</v>
      </c>
      <c r="G9334" s="31">
        <v>42962</v>
      </c>
      <c r="H9334" s="31">
        <v>43327</v>
      </c>
      <c r="I9334" s="31">
        <v>42972</v>
      </c>
      <c r="J9334" s="22" t="s">
        <v>73</v>
      </c>
      <c r="K9334" s="32" t="s">
        <v>74</v>
      </c>
      <c r="L9334" s="32" t="s">
        <v>22907</v>
      </c>
      <c r="N9334" s="24">
        <v>0</v>
      </c>
      <c r="O9334" s="24">
        <v>0</v>
      </c>
      <c r="P9334" s="32" t="s">
        <v>22908</v>
      </c>
      <c r="Q9334" s="43" t="s">
        <v>22909</v>
      </c>
      <c r="R9334" s="43" t="s">
        <v>78</v>
      </c>
      <c r="S9334" s="47">
        <v>4</v>
      </c>
    </row>
    <row r="9335" spans="1:19" ht="12.75">
      <c r="A9335" s="22" t="s">
        <v>60</v>
      </c>
      <c r="B9335" s="22" t="s">
        <v>22347</v>
      </c>
      <c r="C9335" s="22" t="s">
        <v>69</v>
      </c>
      <c r="D9335" s="22" t="s">
        <v>61</v>
      </c>
      <c r="E9335" s="22" t="s">
        <v>22910</v>
      </c>
      <c r="F9335" s="31">
        <v>42942.505462962959</v>
      </c>
      <c r="G9335" s="31">
        <v>42942</v>
      </c>
      <c r="H9335" s="31">
        <v>43312</v>
      </c>
      <c r="I9335" s="31">
        <v>42972</v>
      </c>
      <c r="J9335" s="22" t="s">
        <v>73</v>
      </c>
      <c r="K9335" s="32" t="s">
        <v>102</v>
      </c>
      <c r="L9335" s="32" t="s">
        <v>22911</v>
      </c>
      <c r="N9335" s="24">
        <v>966.14120000000003</v>
      </c>
      <c r="O9335" s="24">
        <v>907.8575</v>
      </c>
      <c r="P9335" s="32" t="s">
        <v>147</v>
      </c>
      <c r="Q9335" s="43" t="s">
        <v>148</v>
      </c>
      <c r="R9335" s="43" t="s">
        <v>78</v>
      </c>
      <c r="S9335" s="47">
        <v>5</v>
      </c>
    </row>
    <row r="9336" spans="1:19" ht="12.75">
      <c r="A9336" s="22" t="s">
        <v>60</v>
      </c>
      <c r="B9336" s="22" t="s">
        <v>22366</v>
      </c>
      <c r="C9336" s="22" t="s">
        <v>69</v>
      </c>
      <c r="D9336" s="22" t="s">
        <v>61</v>
      </c>
      <c r="E9336" s="22" t="s">
        <v>22912</v>
      </c>
      <c r="F9336" s="31">
        <v>42936.467962962961</v>
      </c>
      <c r="G9336" s="31">
        <v>42947</v>
      </c>
      <c r="H9336" s="31">
        <v>43312</v>
      </c>
      <c r="I9336" s="31">
        <v>42966</v>
      </c>
      <c r="J9336" s="22" t="s">
        <v>73</v>
      </c>
      <c r="K9336" s="32" t="s">
        <v>102</v>
      </c>
      <c r="L9336" s="32" t="s">
        <v>22913</v>
      </c>
      <c r="N9336" s="24">
        <v>3022.1174999999998</v>
      </c>
      <c r="O9336" s="24">
        <v>3264.4533000000001</v>
      </c>
      <c r="P9336" s="32" t="s">
        <v>992</v>
      </c>
      <c r="Q9336" s="43" t="s">
        <v>993</v>
      </c>
      <c r="R9336" s="43" t="s">
        <v>111</v>
      </c>
      <c r="S9336" s="47">
        <v>5</v>
      </c>
    </row>
    <row r="9337" spans="1:19" ht="12.75">
      <c r="A9337" s="22" t="s">
        <v>60</v>
      </c>
      <c r="B9337" s="22" t="s">
        <v>22513</v>
      </c>
      <c r="C9337" s="22" t="s">
        <v>69</v>
      </c>
      <c r="D9337" s="22" t="s">
        <v>61</v>
      </c>
      <c r="E9337" s="22" t="s">
        <v>22914</v>
      </c>
      <c r="F9337" s="31">
        <v>42943.087800925925</v>
      </c>
      <c r="G9337" s="31">
        <v>42978</v>
      </c>
      <c r="H9337" s="31">
        <v>43343</v>
      </c>
      <c r="I9337" s="31">
        <v>43003.087800925925</v>
      </c>
      <c r="J9337" s="22" t="s">
        <v>101</v>
      </c>
      <c r="K9337" s="32" t="s">
        <v>102</v>
      </c>
      <c r="L9337" s="32" t="s">
        <v>22915</v>
      </c>
      <c r="N9337" s="24">
        <v>1555.02</v>
      </c>
      <c r="O9337" s="24">
        <v>1555.02</v>
      </c>
      <c r="P9337" s="32" t="s">
        <v>22916</v>
      </c>
      <c r="Q9337" s="43" t="s">
        <v>22917</v>
      </c>
      <c r="R9337" s="43" t="s">
        <v>78</v>
      </c>
      <c r="S9337" s="47">
        <v>1</v>
      </c>
    </row>
    <row r="9338" spans="1:19" ht="12.75">
      <c r="A9338" s="22" t="s">
        <v>60</v>
      </c>
      <c r="B9338" s="22" t="s">
        <v>22414</v>
      </c>
      <c r="C9338" s="22" t="s">
        <v>69</v>
      </c>
      <c r="D9338" s="22" t="s">
        <v>61</v>
      </c>
      <c r="E9338" s="22" t="s">
        <v>22918</v>
      </c>
      <c r="F9338" s="31">
        <v>42936.652673611112</v>
      </c>
      <c r="G9338" s="31">
        <v>42936</v>
      </c>
      <c r="H9338" s="31">
        <v>43301</v>
      </c>
      <c r="I9338" s="31">
        <v>42966</v>
      </c>
      <c r="J9338" s="22" t="s">
        <v>73</v>
      </c>
      <c r="K9338" s="32" t="s">
        <v>102</v>
      </c>
      <c r="L9338" s="32" t="s">
        <v>22919</v>
      </c>
      <c r="N9338" s="24">
        <v>828.54880000000003</v>
      </c>
      <c r="O9338" s="24">
        <v>617.66</v>
      </c>
      <c r="P9338" s="32" t="s">
        <v>1387</v>
      </c>
      <c r="Q9338" s="43" t="s">
        <v>1388</v>
      </c>
      <c r="R9338" s="43" t="s">
        <v>78</v>
      </c>
      <c r="S9338" s="47">
        <v>5</v>
      </c>
    </row>
    <row r="9339" spans="1:19" ht="12.75">
      <c r="A9339" s="22" t="s">
        <v>60</v>
      </c>
      <c r="B9339" s="22" t="s">
        <v>22347</v>
      </c>
      <c r="C9339" s="22" t="s">
        <v>69</v>
      </c>
      <c r="D9339" s="22" t="s">
        <v>61</v>
      </c>
      <c r="E9339" s="22" t="s">
        <v>22920</v>
      </c>
      <c r="F9339" s="31">
        <v>42941.691342592589</v>
      </c>
      <c r="G9339" s="31">
        <v>42947</v>
      </c>
      <c r="H9339" s="31">
        <v>43312</v>
      </c>
      <c r="I9339" s="31">
        <v>42971</v>
      </c>
      <c r="J9339" s="22" t="s">
        <v>73</v>
      </c>
      <c r="K9339" s="32" t="s">
        <v>74</v>
      </c>
      <c r="L9339" s="32" t="s">
        <v>22921</v>
      </c>
      <c r="N9339" s="24">
        <v>1211.6199999999999</v>
      </c>
      <c r="O9339" s="24">
        <v>0</v>
      </c>
      <c r="P9339" s="32" t="s">
        <v>7716</v>
      </c>
      <c r="Q9339" s="43" t="s">
        <v>7717</v>
      </c>
      <c r="R9339" s="43" t="s">
        <v>78</v>
      </c>
      <c r="S9339" s="47">
        <v>5</v>
      </c>
    </row>
    <row r="9340" spans="1:19" ht="12.75">
      <c r="A9340" s="22" t="s">
        <v>60</v>
      </c>
      <c r="B9340" s="22" t="s">
        <v>22414</v>
      </c>
      <c r="C9340" s="22" t="s">
        <v>69</v>
      </c>
      <c r="D9340" s="22" t="s">
        <v>61</v>
      </c>
      <c r="E9340" s="22" t="s">
        <v>22922</v>
      </c>
      <c r="F9340" s="31">
        <v>42929.526469907403</v>
      </c>
      <c r="G9340" s="31">
        <v>42946</v>
      </c>
      <c r="H9340" s="31">
        <v>43311</v>
      </c>
      <c r="I9340" s="31">
        <v>42959</v>
      </c>
      <c r="J9340" s="22" t="s">
        <v>73</v>
      </c>
      <c r="K9340" s="32" t="s">
        <v>121</v>
      </c>
      <c r="L9340" s="32" t="s">
        <v>22923</v>
      </c>
      <c r="N9340" s="24">
        <v>1039.9783</v>
      </c>
      <c r="O9340" s="24">
        <v>814.37</v>
      </c>
      <c r="P9340" s="32" t="s">
        <v>872</v>
      </c>
      <c r="Q9340" s="43" t="s">
        <v>873</v>
      </c>
      <c r="R9340" s="43" t="s">
        <v>78</v>
      </c>
      <c r="S9340" s="47">
        <v>5</v>
      </c>
    </row>
    <row r="9341" spans="1:19" ht="12.75">
      <c r="A9341" s="22" t="s">
        <v>60</v>
      </c>
      <c r="B9341" s="22" t="s">
        <v>22339</v>
      </c>
      <c r="C9341" s="22" t="s">
        <v>69</v>
      </c>
      <c r="D9341" s="22" t="s">
        <v>61</v>
      </c>
      <c r="E9341" s="22" t="s">
        <v>22924</v>
      </c>
      <c r="F9341" s="31">
        <v>42921.662858796291</v>
      </c>
      <c r="G9341" s="31">
        <v>42921</v>
      </c>
      <c r="H9341" s="31">
        <v>43281</v>
      </c>
      <c r="I9341" s="31">
        <v>42951</v>
      </c>
      <c r="J9341" s="22" t="s">
        <v>73</v>
      </c>
      <c r="K9341" s="32" t="s">
        <v>140</v>
      </c>
      <c r="L9341" s="32" t="s">
        <v>22925</v>
      </c>
      <c r="M9341" s="32" t="s">
        <v>22926</v>
      </c>
      <c r="N9341" s="24">
        <v>702.49599999999998</v>
      </c>
      <c r="O9341" s="24">
        <v>449.21</v>
      </c>
      <c r="P9341" s="32" t="s">
        <v>336</v>
      </c>
      <c r="Q9341" s="43" t="s">
        <v>337</v>
      </c>
      <c r="R9341" s="43" t="s">
        <v>78</v>
      </c>
      <c r="S9341" s="47">
        <v>6</v>
      </c>
    </row>
    <row r="9342" spans="1:19" ht="12.75">
      <c r="A9342" s="22" t="s">
        <v>60</v>
      </c>
      <c r="B9342" s="22" t="s">
        <v>22594</v>
      </c>
      <c r="C9342" s="22" t="s">
        <v>69</v>
      </c>
      <c r="D9342" s="22" t="s">
        <v>61</v>
      </c>
      <c r="E9342" s="22" t="s">
        <v>22927</v>
      </c>
      <c r="F9342" s="31">
        <v>42922.50331018518</v>
      </c>
      <c r="G9342" s="31">
        <v>42923</v>
      </c>
      <c r="H9342" s="31">
        <v>43296</v>
      </c>
      <c r="I9342" s="31">
        <v>42952</v>
      </c>
      <c r="J9342" s="22" t="s">
        <v>73</v>
      </c>
      <c r="K9342" s="32" t="s">
        <v>121</v>
      </c>
      <c r="L9342" s="32" t="s">
        <v>22928</v>
      </c>
      <c r="N9342" s="24">
        <v>690.55200000000002</v>
      </c>
      <c r="O9342" s="24">
        <v>421.12</v>
      </c>
      <c r="P9342" s="32" t="s">
        <v>417</v>
      </c>
      <c r="Q9342" s="43" t="s">
        <v>418</v>
      </c>
      <c r="R9342" s="43" t="s">
        <v>78</v>
      </c>
      <c r="S9342" s="47">
        <v>5</v>
      </c>
    </row>
    <row r="9343" spans="1:19" ht="12.75">
      <c r="A9343" s="22" t="s">
        <v>60</v>
      </c>
      <c r="B9343" s="22" t="s">
        <v>22457</v>
      </c>
      <c r="C9343" s="22" t="s">
        <v>69</v>
      </c>
      <c r="D9343" s="22" t="s">
        <v>61</v>
      </c>
      <c r="E9343" s="22" t="s">
        <v>22929</v>
      </c>
      <c r="F9343" s="31">
        <v>42921.644479166665</v>
      </c>
      <c r="G9343" s="31">
        <v>42947</v>
      </c>
      <c r="H9343" s="31">
        <v>43312</v>
      </c>
      <c r="I9343" s="31">
        <v>42951</v>
      </c>
      <c r="J9343" s="22" t="s">
        <v>73</v>
      </c>
      <c r="K9343" s="32" t="s">
        <v>74</v>
      </c>
      <c r="L9343" s="32" t="s">
        <v>22930</v>
      </c>
      <c r="N9343" s="24">
        <v>0</v>
      </c>
      <c r="O9343" s="24">
        <v>0</v>
      </c>
      <c r="P9343" s="32" t="s">
        <v>22931</v>
      </c>
      <c r="Q9343" s="43" t="s">
        <v>22932</v>
      </c>
      <c r="R9343" s="43" t="s">
        <v>78</v>
      </c>
      <c r="S9343" s="47">
        <v>5</v>
      </c>
    </row>
    <row r="9344" spans="1:19" ht="12.75">
      <c r="A9344" s="22" t="s">
        <v>60</v>
      </c>
      <c r="B9344" s="22" t="s">
        <v>22339</v>
      </c>
      <c r="C9344" s="22" t="s">
        <v>69</v>
      </c>
      <c r="D9344" s="22" t="s">
        <v>61</v>
      </c>
      <c r="E9344" s="22" t="s">
        <v>22933</v>
      </c>
      <c r="F9344" s="31">
        <v>42926.633506944439</v>
      </c>
      <c r="G9344" s="31">
        <v>42947</v>
      </c>
      <c r="H9344" s="31">
        <v>43312</v>
      </c>
      <c r="I9344" s="31">
        <v>42956</v>
      </c>
      <c r="J9344" s="22" t="s">
        <v>73</v>
      </c>
      <c r="K9344" s="32" t="s">
        <v>140</v>
      </c>
      <c r="L9344" s="32" t="s">
        <v>22934</v>
      </c>
      <c r="M9344" s="32" t="s">
        <v>22935</v>
      </c>
      <c r="N9344" s="24">
        <v>638.88660000000004</v>
      </c>
      <c r="O9344" s="24">
        <v>478.36</v>
      </c>
      <c r="P9344" s="32" t="s">
        <v>208</v>
      </c>
      <c r="Q9344" s="43" t="s">
        <v>209</v>
      </c>
      <c r="R9344" s="43" t="s">
        <v>78</v>
      </c>
      <c r="S9344" s="47">
        <v>4</v>
      </c>
    </row>
    <row r="9345" spans="1:19" ht="12.75">
      <c r="A9345" s="22" t="s">
        <v>60</v>
      </c>
      <c r="B9345" s="22" t="s">
        <v>22347</v>
      </c>
      <c r="C9345" s="22" t="s">
        <v>69</v>
      </c>
      <c r="D9345" s="22" t="s">
        <v>61</v>
      </c>
      <c r="E9345" s="22" t="s">
        <v>22936</v>
      </c>
      <c r="F9345" s="31">
        <v>42936.501909722218</v>
      </c>
      <c r="G9345" s="31">
        <v>42978</v>
      </c>
      <c r="H9345" s="31">
        <v>43343</v>
      </c>
      <c r="I9345" s="31">
        <v>42996.501909722218</v>
      </c>
      <c r="J9345" s="22" t="s">
        <v>73</v>
      </c>
      <c r="K9345" s="32" t="s">
        <v>74</v>
      </c>
      <c r="L9345" s="32" t="s">
        <v>22937</v>
      </c>
      <c r="N9345" s="24">
        <v>697.645</v>
      </c>
      <c r="O9345" s="24">
        <v>0</v>
      </c>
      <c r="P9345" s="32" t="s">
        <v>953</v>
      </c>
      <c r="Q9345" s="43" t="s">
        <v>954</v>
      </c>
      <c r="R9345" s="43" t="s">
        <v>78</v>
      </c>
      <c r="S9345" s="47">
        <v>5</v>
      </c>
    </row>
    <row r="9346" spans="1:19" ht="12.75">
      <c r="A9346" s="22" t="s">
        <v>60</v>
      </c>
      <c r="B9346" s="22" t="s">
        <v>22392</v>
      </c>
      <c r="C9346" s="22" t="s">
        <v>69</v>
      </c>
      <c r="D9346" s="22" t="s">
        <v>61</v>
      </c>
      <c r="E9346" s="22" t="s">
        <v>22938</v>
      </c>
      <c r="F9346" s="31">
        <v>42929.423680555556</v>
      </c>
      <c r="G9346" s="31">
        <v>42947</v>
      </c>
      <c r="H9346" s="31">
        <v>43312</v>
      </c>
      <c r="I9346" s="31">
        <v>42959</v>
      </c>
      <c r="J9346" s="22" t="s">
        <v>73</v>
      </c>
      <c r="K9346" s="32" t="s">
        <v>140</v>
      </c>
      <c r="L9346" s="32" t="s">
        <v>22939</v>
      </c>
      <c r="M9346" s="32" t="s">
        <v>22940</v>
      </c>
      <c r="N9346" s="24">
        <v>1182.0571</v>
      </c>
      <c r="O9346" s="24">
        <v>955.87</v>
      </c>
      <c r="P9346" s="32" t="s">
        <v>1088</v>
      </c>
      <c r="Q9346" s="43" t="s">
        <v>1089</v>
      </c>
      <c r="R9346" s="43" t="s">
        <v>111</v>
      </c>
      <c r="S9346" s="47">
        <v>5</v>
      </c>
    </row>
    <row r="9347" spans="1:19" ht="12.75">
      <c r="A9347" s="22" t="s">
        <v>60</v>
      </c>
      <c r="B9347" s="22" t="s">
        <v>22392</v>
      </c>
      <c r="C9347" s="22" t="s">
        <v>69</v>
      </c>
      <c r="D9347" s="22" t="s">
        <v>61</v>
      </c>
      <c r="E9347" s="22" t="s">
        <v>22941</v>
      </c>
      <c r="F9347" s="31">
        <v>42926.616979166662</v>
      </c>
      <c r="G9347" s="31">
        <v>42947</v>
      </c>
      <c r="H9347" s="31">
        <v>43312</v>
      </c>
      <c r="I9347" s="31">
        <v>42956</v>
      </c>
      <c r="J9347" s="22" t="s">
        <v>73</v>
      </c>
      <c r="K9347" s="32" t="s">
        <v>102</v>
      </c>
      <c r="L9347" s="32" t="s">
        <v>22942</v>
      </c>
      <c r="N9347" s="24">
        <v>871.65329999999994</v>
      </c>
      <c r="O9347" s="24">
        <v>608.39</v>
      </c>
      <c r="P9347" s="32" t="s">
        <v>208</v>
      </c>
      <c r="Q9347" s="43" t="s">
        <v>209</v>
      </c>
      <c r="R9347" s="43" t="s">
        <v>78</v>
      </c>
      <c r="S9347" s="47">
        <v>6</v>
      </c>
    </row>
    <row r="9348" spans="1:19" ht="12.75">
      <c r="A9348" s="22" t="s">
        <v>60</v>
      </c>
      <c r="B9348" s="22" t="s">
        <v>22392</v>
      </c>
      <c r="C9348" s="22" t="s">
        <v>69</v>
      </c>
      <c r="D9348" s="22" t="s">
        <v>61</v>
      </c>
      <c r="E9348" s="22" t="s">
        <v>22943</v>
      </c>
      <c r="F9348" s="31">
        <v>42926.725740740738</v>
      </c>
      <c r="G9348" s="31">
        <v>42929</v>
      </c>
      <c r="H9348" s="31">
        <v>43296</v>
      </c>
      <c r="I9348" s="31">
        <v>42956</v>
      </c>
      <c r="J9348" s="22" t="s">
        <v>73</v>
      </c>
      <c r="K9348" s="32" t="s">
        <v>121</v>
      </c>
      <c r="L9348" s="32" t="s">
        <v>22944</v>
      </c>
      <c r="N9348" s="24">
        <v>883.48659999999995</v>
      </c>
      <c r="O9348" s="24">
        <v>873.975</v>
      </c>
      <c r="P9348" s="32" t="s">
        <v>219</v>
      </c>
      <c r="Q9348" s="43" t="s">
        <v>220</v>
      </c>
      <c r="R9348" s="43" t="s">
        <v>78</v>
      </c>
      <c r="S9348" s="47">
        <v>5</v>
      </c>
    </row>
    <row r="9349" spans="1:19" ht="12.75">
      <c r="A9349" s="22" t="s">
        <v>60</v>
      </c>
      <c r="B9349" s="22" t="s">
        <v>22344</v>
      </c>
      <c r="C9349" s="22" t="s">
        <v>69</v>
      </c>
      <c r="D9349" s="22" t="s">
        <v>61</v>
      </c>
      <c r="E9349" s="22" t="s">
        <v>22945</v>
      </c>
      <c r="F9349" s="31">
        <v>42923.715011574073</v>
      </c>
      <c r="G9349" s="31">
        <v>42922</v>
      </c>
      <c r="H9349" s="31">
        <v>43296</v>
      </c>
      <c r="I9349" s="31">
        <v>42953</v>
      </c>
      <c r="J9349" s="22" t="s">
        <v>73</v>
      </c>
      <c r="K9349" s="32" t="s">
        <v>74</v>
      </c>
      <c r="L9349" s="32" t="s">
        <v>22946</v>
      </c>
      <c r="N9349" s="24">
        <v>827.955</v>
      </c>
      <c r="O9349" s="24">
        <v>0</v>
      </c>
      <c r="P9349" s="32" t="s">
        <v>13375</v>
      </c>
      <c r="Q9349" s="43" t="s">
        <v>13376</v>
      </c>
      <c r="R9349" s="43" t="s">
        <v>78</v>
      </c>
      <c r="S9349" s="47">
        <v>5</v>
      </c>
    </row>
    <row r="9350" spans="1:19" ht="12.75">
      <c r="A9350" s="22" t="s">
        <v>60</v>
      </c>
      <c r="B9350" s="22" t="s">
        <v>22414</v>
      </c>
      <c r="C9350" s="22" t="s">
        <v>69</v>
      </c>
      <c r="D9350" s="22" t="s">
        <v>61</v>
      </c>
      <c r="E9350" s="22" t="s">
        <v>22947</v>
      </c>
      <c r="F9350" s="31">
        <v>42928.522210648145</v>
      </c>
      <c r="G9350" s="31">
        <v>42929</v>
      </c>
      <c r="H9350" s="31">
        <v>43294</v>
      </c>
      <c r="I9350" s="31">
        <v>42958</v>
      </c>
      <c r="J9350" s="22" t="s">
        <v>73</v>
      </c>
      <c r="K9350" s="32" t="s">
        <v>140</v>
      </c>
      <c r="L9350" s="32" t="s">
        <v>22948</v>
      </c>
      <c r="M9350" s="32" t="s">
        <v>22949</v>
      </c>
      <c r="N9350" s="24">
        <v>410.55</v>
      </c>
      <c r="O9350" s="24">
        <v>287.62</v>
      </c>
      <c r="P9350" s="32" t="s">
        <v>931</v>
      </c>
      <c r="Q9350" s="43" t="s">
        <v>932</v>
      </c>
      <c r="R9350" s="43" t="s">
        <v>78</v>
      </c>
      <c r="S9350" s="47">
        <v>5</v>
      </c>
    </row>
    <row r="9351" spans="1:19" ht="12.75">
      <c r="A9351" s="22" t="s">
        <v>60</v>
      </c>
      <c r="B9351" s="22" t="s">
        <v>22347</v>
      </c>
      <c r="C9351" s="22" t="s">
        <v>69</v>
      </c>
      <c r="D9351" s="22" t="s">
        <v>61</v>
      </c>
      <c r="E9351" s="22" t="s">
        <v>22950</v>
      </c>
      <c r="F9351" s="31">
        <v>42934.550266203703</v>
      </c>
      <c r="G9351" s="31">
        <v>42947</v>
      </c>
      <c r="H9351" s="31">
        <v>43312</v>
      </c>
      <c r="I9351" s="31">
        <v>42964</v>
      </c>
      <c r="J9351" s="22" t="s">
        <v>73</v>
      </c>
      <c r="K9351" s="32" t="s">
        <v>74</v>
      </c>
      <c r="L9351" s="32" t="s">
        <v>22951</v>
      </c>
      <c r="N9351" s="24">
        <v>0</v>
      </c>
      <c r="O9351" s="24">
        <v>0</v>
      </c>
      <c r="P9351" s="32" t="s">
        <v>1318</v>
      </c>
      <c r="Q9351" s="43" t="s">
        <v>1319</v>
      </c>
      <c r="R9351" s="43" t="s">
        <v>78</v>
      </c>
      <c r="S9351" s="47">
        <v>5</v>
      </c>
    </row>
    <row r="9352" spans="1:19" ht="12.75">
      <c r="A9352" s="22" t="s">
        <v>60</v>
      </c>
      <c r="B9352" s="22" t="s">
        <v>22414</v>
      </c>
      <c r="C9352" s="22" t="s">
        <v>69</v>
      </c>
      <c r="D9352" s="22" t="s">
        <v>61</v>
      </c>
      <c r="E9352" s="22" t="s">
        <v>22952</v>
      </c>
      <c r="F9352" s="31">
        <v>42935.578067129631</v>
      </c>
      <c r="G9352" s="31">
        <v>42947</v>
      </c>
      <c r="H9352" s="31">
        <v>43312</v>
      </c>
      <c r="I9352" s="31">
        <v>42965</v>
      </c>
      <c r="J9352" s="22" t="s">
        <v>73</v>
      </c>
      <c r="K9352" s="32" t="s">
        <v>211</v>
      </c>
      <c r="L9352" s="32" t="s">
        <v>22953</v>
      </c>
      <c r="N9352" s="24">
        <v>4994.09</v>
      </c>
      <c r="O9352" s="24">
        <v>0</v>
      </c>
      <c r="P9352" s="32" t="s">
        <v>81</v>
      </c>
      <c r="Q9352" s="43" t="s">
        <v>82</v>
      </c>
      <c r="R9352" s="43" t="s">
        <v>78</v>
      </c>
      <c r="S9352" s="47">
        <v>5</v>
      </c>
    </row>
    <row r="9353" spans="1:19" ht="12.75">
      <c r="A9353" s="22" t="s">
        <v>60</v>
      </c>
      <c r="B9353" s="22" t="s">
        <v>22344</v>
      </c>
      <c r="C9353" s="22" t="s">
        <v>69</v>
      </c>
      <c r="D9353" s="22" t="s">
        <v>61</v>
      </c>
      <c r="E9353" s="22" t="s">
        <v>22954</v>
      </c>
      <c r="F9353" s="31">
        <v>42944.549108796295</v>
      </c>
      <c r="G9353" s="31">
        <v>42719</v>
      </c>
      <c r="H9353" s="31">
        <v>43084</v>
      </c>
      <c r="I9353" s="31">
        <v>42974</v>
      </c>
      <c r="J9353" s="22" t="s">
        <v>107</v>
      </c>
      <c r="K9353" s="32" t="s">
        <v>140</v>
      </c>
      <c r="L9353" s="32" t="s">
        <v>22955</v>
      </c>
      <c r="M9353" s="32" t="s">
        <v>22956</v>
      </c>
      <c r="N9353" s="24">
        <v>-44.44</v>
      </c>
      <c r="O9353" s="24">
        <v>-44.44</v>
      </c>
      <c r="P9353" s="32" t="s">
        <v>1068</v>
      </c>
      <c r="Q9353" s="43" t="s">
        <v>1069</v>
      </c>
      <c r="R9353" s="43" t="s">
        <v>78</v>
      </c>
      <c r="S9353" s="47">
        <v>1</v>
      </c>
    </row>
    <row r="9354" spans="1:19" ht="12.75">
      <c r="A9354" s="22" t="s">
        <v>60</v>
      </c>
      <c r="B9354" s="22" t="s">
        <v>22392</v>
      </c>
      <c r="C9354" s="22" t="s">
        <v>69</v>
      </c>
      <c r="D9354" s="22" t="s">
        <v>61</v>
      </c>
      <c r="E9354" s="22" t="s">
        <v>22957</v>
      </c>
      <c r="F9354" s="31">
        <v>42940.450972222221</v>
      </c>
      <c r="G9354" s="31">
        <v>42962</v>
      </c>
      <c r="H9354" s="31">
        <v>43327</v>
      </c>
      <c r="I9354" s="31">
        <v>42970</v>
      </c>
      <c r="J9354" s="22" t="s">
        <v>73</v>
      </c>
      <c r="K9354" s="32" t="s">
        <v>102</v>
      </c>
      <c r="L9354" s="32" t="s">
        <v>22958</v>
      </c>
      <c r="N9354" s="24">
        <v>1043.7049999999999</v>
      </c>
      <c r="O9354" s="24">
        <v>948.70</v>
      </c>
      <c r="P9354" s="32" t="s">
        <v>1041</v>
      </c>
      <c r="Q9354" s="43" t="s">
        <v>1042</v>
      </c>
      <c r="R9354" s="43" t="s">
        <v>78</v>
      </c>
      <c r="S9354" s="47">
        <v>4</v>
      </c>
    </row>
    <row r="9355" spans="1:19" ht="12.75">
      <c r="A9355" s="22" t="s">
        <v>60</v>
      </c>
      <c r="B9355" s="22" t="s">
        <v>22344</v>
      </c>
      <c r="C9355" s="22" t="s">
        <v>69</v>
      </c>
      <c r="D9355" s="22" t="s">
        <v>61</v>
      </c>
      <c r="E9355" s="22" t="s">
        <v>22959</v>
      </c>
      <c r="F9355" s="31">
        <v>42943.708645833329</v>
      </c>
      <c r="G9355" s="31">
        <v>42966</v>
      </c>
      <c r="H9355" s="31">
        <v>43343</v>
      </c>
      <c r="I9355" s="31">
        <v>42973</v>
      </c>
      <c r="J9355" s="22" t="s">
        <v>73</v>
      </c>
      <c r="K9355" s="32" t="s">
        <v>74</v>
      </c>
      <c r="L9355" s="32" t="s">
        <v>22960</v>
      </c>
      <c r="N9355" s="24">
        <v>4523.5699999999997</v>
      </c>
      <c r="O9355" s="24">
        <v>0</v>
      </c>
      <c r="P9355" s="32" t="s">
        <v>422</v>
      </c>
      <c r="Q9355" s="43" t="s">
        <v>423</v>
      </c>
      <c r="R9355" s="43" t="s">
        <v>78</v>
      </c>
      <c r="S9355" s="47">
        <v>5</v>
      </c>
    </row>
    <row r="9356" spans="1:19" ht="12.75">
      <c r="A9356" s="22" t="s">
        <v>60</v>
      </c>
      <c r="B9356" s="22" t="s">
        <v>22366</v>
      </c>
      <c r="C9356" s="22" t="s">
        <v>69</v>
      </c>
      <c r="D9356" s="22" t="s">
        <v>61</v>
      </c>
      <c r="E9356" s="22" t="s">
        <v>22961</v>
      </c>
      <c r="F9356" s="31">
        <v>42933.440798611111</v>
      </c>
      <c r="G9356" s="31">
        <v>42935</v>
      </c>
      <c r="H9356" s="31">
        <v>43300</v>
      </c>
      <c r="I9356" s="31">
        <v>42963</v>
      </c>
      <c r="J9356" s="22" t="s">
        <v>73</v>
      </c>
      <c r="K9356" s="32" t="s">
        <v>102</v>
      </c>
      <c r="L9356" s="32" t="s">
        <v>22962</v>
      </c>
      <c r="N9356" s="24">
        <v>1568.7874999999999</v>
      </c>
      <c r="O9356" s="24">
        <v>1115.1300000000001</v>
      </c>
      <c r="P9356" s="32" t="s">
        <v>2328</v>
      </c>
      <c r="Q9356" s="43" t="s">
        <v>2329</v>
      </c>
      <c r="R9356" s="43" t="s">
        <v>78</v>
      </c>
      <c r="S9356" s="47">
        <v>5</v>
      </c>
    </row>
    <row r="9357" spans="1:19" ht="12.75">
      <c r="A9357" s="22" t="s">
        <v>60</v>
      </c>
      <c r="B9357" s="22" t="s">
        <v>22414</v>
      </c>
      <c r="C9357" s="22" t="s">
        <v>69</v>
      </c>
      <c r="D9357" s="22" t="s">
        <v>61</v>
      </c>
      <c r="E9357" s="22" t="s">
        <v>22963</v>
      </c>
      <c r="F9357" s="31">
        <v>42929.631238425922</v>
      </c>
      <c r="G9357" s="31">
        <v>42946</v>
      </c>
      <c r="H9357" s="31">
        <v>43311</v>
      </c>
      <c r="I9357" s="31">
        <v>42959</v>
      </c>
      <c r="J9357" s="22" t="s">
        <v>73</v>
      </c>
      <c r="K9357" s="32" t="s">
        <v>121</v>
      </c>
      <c r="L9357" s="32" t="s">
        <v>22964</v>
      </c>
      <c r="N9357" s="24">
        <v>1833.6275000000001</v>
      </c>
      <c r="O9357" s="24">
        <v>2075.54</v>
      </c>
      <c r="P9357" s="32" t="s">
        <v>708</v>
      </c>
      <c r="Q9357" s="43" t="s">
        <v>709</v>
      </c>
      <c r="R9357" s="43" t="s">
        <v>78</v>
      </c>
      <c r="S9357" s="47">
        <v>5</v>
      </c>
    </row>
    <row r="9358" spans="1:19" ht="12.75">
      <c r="A9358" s="22" t="s">
        <v>60</v>
      </c>
      <c r="B9358" s="22" t="s">
        <v>22344</v>
      </c>
      <c r="C9358" s="22" t="s">
        <v>69</v>
      </c>
      <c r="D9358" s="22" t="s">
        <v>61</v>
      </c>
      <c r="E9358" s="22" t="s">
        <v>22965</v>
      </c>
      <c r="F9358" s="31">
        <v>42927.476631944446</v>
      </c>
      <c r="G9358" s="31">
        <v>42978</v>
      </c>
      <c r="H9358" s="31">
        <v>43343</v>
      </c>
      <c r="I9358" s="31">
        <v>42957</v>
      </c>
      <c r="J9358" s="22" t="s">
        <v>73</v>
      </c>
      <c r="K9358" s="32" t="s">
        <v>211</v>
      </c>
      <c r="L9358" s="32" t="s">
        <v>22966</v>
      </c>
      <c r="N9358" s="24">
        <v>0</v>
      </c>
      <c r="O9358" s="24">
        <v>0</v>
      </c>
      <c r="P9358" s="32" t="s">
        <v>271</v>
      </c>
      <c r="Q9358" s="43" t="s">
        <v>272</v>
      </c>
      <c r="R9358" s="43" t="s">
        <v>78</v>
      </c>
      <c r="S9358" s="47">
        <v>4</v>
      </c>
    </row>
    <row r="9359" spans="1:19" ht="12.75">
      <c r="A9359" s="22" t="s">
        <v>60</v>
      </c>
      <c r="B9359" s="22" t="s">
        <v>22513</v>
      </c>
      <c r="C9359" s="22" t="s">
        <v>69</v>
      </c>
      <c r="D9359" s="22" t="s">
        <v>61</v>
      </c>
      <c r="E9359" s="22" t="s">
        <v>22967</v>
      </c>
      <c r="F9359" s="31">
        <v>42935.485798611109</v>
      </c>
      <c r="G9359" s="31">
        <v>42936</v>
      </c>
      <c r="H9359" s="31">
        <v>43301</v>
      </c>
      <c r="I9359" s="31">
        <v>42965</v>
      </c>
      <c r="J9359" s="22" t="s">
        <v>73</v>
      </c>
      <c r="K9359" s="32" t="s">
        <v>102</v>
      </c>
      <c r="L9359" s="32" t="s">
        <v>22968</v>
      </c>
      <c r="N9359" s="24">
        <v>357.11799999999999</v>
      </c>
      <c r="O9359" s="24">
        <v>356.86</v>
      </c>
      <c r="P9359" s="32" t="s">
        <v>7102</v>
      </c>
      <c r="Q9359" s="43" t="s">
        <v>7103</v>
      </c>
      <c r="R9359" s="43" t="s">
        <v>78</v>
      </c>
      <c r="S9359" s="47">
        <v>5</v>
      </c>
    </row>
    <row r="9360" spans="1:19" ht="12.75">
      <c r="A9360" s="22" t="s">
        <v>60</v>
      </c>
      <c r="B9360" s="22" t="s">
        <v>22594</v>
      </c>
      <c r="C9360" s="22" t="s">
        <v>69</v>
      </c>
      <c r="D9360" s="22" t="s">
        <v>61</v>
      </c>
      <c r="E9360" s="22" t="s">
        <v>22969</v>
      </c>
      <c r="F9360" s="31">
        <v>42923.517326388886</v>
      </c>
      <c r="G9360" s="31">
        <v>42931</v>
      </c>
      <c r="H9360" s="31">
        <v>43327</v>
      </c>
      <c r="I9360" s="31">
        <v>42953</v>
      </c>
      <c r="J9360" s="22" t="s">
        <v>73</v>
      </c>
      <c r="K9360" s="32" t="s">
        <v>74</v>
      </c>
      <c r="L9360" s="32" t="s">
        <v>22970</v>
      </c>
      <c r="N9360" s="24">
        <v>3652.0749999999998</v>
      </c>
      <c r="O9360" s="24">
        <v>0</v>
      </c>
      <c r="P9360" s="32" t="s">
        <v>22971</v>
      </c>
      <c r="Q9360" s="43" t="s">
        <v>22972</v>
      </c>
      <c r="R9360" s="43" t="s">
        <v>78</v>
      </c>
      <c r="S9360" s="47">
        <v>4</v>
      </c>
    </row>
    <row r="9361" spans="1:19" ht="12.75">
      <c r="A9361" s="22" t="s">
        <v>60</v>
      </c>
      <c r="B9361" s="22" t="s">
        <v>22347</v>
      </c>
      <c r="C9361" s="22" t="s">
        <v>69</v>
      </c>
      <c r="D9361" s="22" t="s">
        <v>61</v>
      </c>
      <c r="E9361" s="22" t="s">
        <v>22973</v>
      </c>
      <c r="F9361" s="31">
        <v>42929.066157407404</v>
      </c>
      <c r="G9361" s="31">
        <v>42978</v>
      </c>
      <c r="H9361" s="31">
        <v>43343</v>
      </c>
      <c r="I9361" s="31">
        <v>42989.066157407404</v>
      </c>
      <c r="J9361" s="22" t="s">
        <v>73</v>
      </c>
      <c r="K9361" s="32" t="s">
        <v>102</v>
      </c>
      <c r="L9361" s="32" t="s">
        <v>22974</v>
      </c>
      <c r="N9361" s="24">
        <v>2391.9299999999998</v>
      </c>
      <c r="O9361" s="24">
        <v>1775.59</v>
      </c>
      <c r="P9361" s="32" t="s">
        <v>476</v>
      </c>
      <c r="Q9361" s="43" t="s">
        <v>477</v>
      </c>
      <c r="R9361" s="43" t="s">
        <v>78</v>
      </c>
      <c r="S9361" s="47">
        <v>6</v>
      </c>
    </row>
    <row r="9362" spans="1:19" ht="12.75">
      <c r="A9362" s="22" t="s">
        <v>60</v>
      </c>
      <c r="B9362" s="22" t="s">
        <v>22513</v>
      </c>
      <c r="C9362" s="22" t="s">
        <v>69</v>
      </c>
      <c r="D9362" s="22" t="s">
        <v>61</v>
      </c>
      <c r="E9362" s="22" t="s">
        <v>22975</v>
      </c>
      <c r="F9362" s="31">
        <v>42926.568611111106</v>
      </c>
      <c r="G9362" s="31">
        <v>42926</v>
      </c>
      <c r="H9362" s="31">
        <v>43281</v>
      </c>
      <c r="I9362" s="31">
        <v>42956</v>
      </c>
      <c r="J9362" s="22" t="s">
        <v>73</v>
      </c>
      <c r="K9362" s="32" t="s">
        <v>211</v>
      </c>
      <c r="L9362" s="32" t="s">
        <v>22976</v>
      </c>
      <c r="N9362" s="24">
        <v>0</v>
      </c>
      <c r="O9362" s="24">
        <v>0</v>
      </c>
      <c r="P9362" s="32" t="s">
        <v>22977</v>
      </c>
      <c r="Q9362" s="43" t="s">
        <v>22978</v>
      </c>
      <c r="R9362" s="43" t="s">
        <v>78</v>
      </c>
      <c r="S9362" s="47">
        <v>5</v>
      </c>
    </row>
    <row r="9363" spans="1:19" ht="12.75">
      <c r="A9363" s="22" t="s">
        <v>60</v>
      </c>
      <c r="B9363" s="22" t="s">
        <v>22392</v>
      </c>
      <c r="C9363" s="22" t="s">
        <v>69</v>
      </c>
      <c r="D9363" s="22" t="s">
        <v>61</v>
      </c>
      <c r="E9363" s="22" t="s">
        <v>22979</v>
      </c>
      <c r="F9363" s="31">
        <v>42921.622430555552</v>
      </c>
      <c r="G9363" s="31">
        <v>42931</v>
      </c>
      <c r="H9363" s="31">
        <v>43296</v>
      </c>
      <c r="I9363" s="31">
        <v>42951</v>
      </c>
      <c r="J9363" s="22" t="s">
        <v>73</v>
      </c>
      <c r="K9363" s="32" t="s">
        <v>74</v>
      </c>
      <c r="L9363" s="32" t="s">
        <v>22980</v>
      </c>
      <c r="N9363" s="24">
        <v>1322.1066000000001</v>
      </c>
      <c r="O9363" s="24">
        <v>0</v>
      </c>
      <c r="P9363" s="32" t="s">
        <v>4915</v>
      </c>
      <c r="Q9363" s="43" t="s">
        <v>4916</v>
      </c>
      <c r="R9363" s="43" t="s">
        <v>111</v>
      </c>
      <c r="S9363" s="47">
        <v>5</v>
      </c>
    </row>
    <row r="9364" spans="1:19" ht="12.75">
      <c r="A9364" s="22" t="s">
        <v>60</v>
      </c>
      <c r="B9364" s="22" t="s">
        <v>22414</v>
      </c>
      <c r="C9364" s="22" t="s">
        <v>69</v>
      </c>
      <c r="D9364" s="22" t="s">
        <v>61</v>
      </c>
      <c r="E9364" s="22" t="s">
        <v>22981</v>
      </c>
      <c r="F9364" s="31">
        <v>42918.648518518516</v>
      </c>
      <c r="G9364" s="31">
        <v>42933</v>
      </c>
      <c r="H9364" s="31">
        <v>43298</v>
      </c>
      <c r="I9364" s="31">
        <v>42948</v>
      </c>
      <c r="J9364" s="22" t="s">
        <v>73</v>
      </c>
      <c r="K9364" s="32" t="s">
        <v>211</v>
      </c>
      <c r="L9364" s="32" t="s">
        <v>22982</v>
      </c>
      <c r="N9364" s="24">
        <v>459.21</v>
      </c>
      <c r="O9364" s="24">
        <v>0</v>
      </c>
      <c r="P9364" s="32" t="s">
        <v>1215</v>
      </c>
      <c r="Q9364" s="43" t="s">
        <v>1216</v>
      </c>
      <c r="R9364" s="43" t="s">
        <v>78</v>
      </c>
      <c r="S9364" s="47">
        <v>5</v>
      </c>
    </row>
    <row r="9365" spans="1:19" ht="12.75">
      <c r="A9365" s="22" t="s">
        <v>60</v>
      </c>
      <c r="B9365" s="22" t="s">
        <v>22339</v>
      </c>
      <c r="C9365" s="22" t="s">
        <v>69</v>
      </c>
      <c r="D9365" s="22" t="s">
        <v>61</v>
      </c>
      <c r="E9365" s="22" t="s">
        <v>22983</v>
      </c>
      <c r="F9365" s="31">
        <v>42936.760034722218</v>
      </c>
      <c r="G9365" s="31">
        <v>42937</v>
      </c>
      <c r="H9365" s="31">
        <v>43312</v>
      </c>
      <c r="I9365" s="31">
        <v>42966</v>
      </c>
      <c r="J9365" s="22" t="s">
        <v>73</v>
      </c>
      <c r="K9365" s="32" t="s">
        <v>211</v>
      </c>
      <c r="L9365" s="32" t="s">
        <v>22984</v>
      </c>
      <c r="N9365" s="24">
        <v>4357.7650000000003</v>
      </c>
      <c r="O9365" s="24">
        <v>0</v>
      </c>
      <c r="P9365" s="32" t="s">
        <v>81</v>
      </c>
      <c r="Q9365" s="43" t="s">
        <v>82</v>
      </c>
      <c r="R9365" s="43" t="s">
        <v>78</v>
      </c>
      <c r="S9365" s="47">
        <v>6</v>
      </c>
    </row>
    <row r="9366" spans="1:19" ht="12.75">
      <c r="A9366" s="22" t="s">
        <v>60</v>
      </c>
      <c r="B9366" s="22" t="s">
        <v>22417</v>
      </c>
      <c r="C9366" s="22" t="s">
        <v>69</v>
      </c>
      <c r="D9366" s="22" t="s">
        <v>61</v>
      </c>
      <c r="E9366" s="22" t="s">
        <v>22985</v>
      </c>
      <c r="F9366" s="31">
        <v>42926.544710648144</v>
      </c>
      <c r="G9366" s="31">
        <v>42926</v>
      </c>
      <c r="H9366" s="31">
        <v>43291</v>
      </c>
      <c r="I9366" s="31">
        <v>42956</v>
      </c>
      <c r="J9366" s="22" t="s">
        <v>73</v>
      </c>
      <c r="K9366" s="32" t="s">
        <v>74</v>
      </c>
      <c r="L9366" s="32" t="s">
        <v>22986</v>
      </c>
      <c r="N9366" s="24">
        <v>1032.22</v>
      </c>
      <c r="O9366" s="24">
        <v>0</v>
      </c>
      <c r="P9366" s="32" t="s">
        <v>15353</v>
      </c>
      <c r="Q9366" s="43" t="s">
        <v>15354</v>
      </c>
      <c r="R9366" s="43" t="s">
        <v>78</v>
      </c>
      <c r="S9366" s="47">
        <v>6</v>
      </c>
    </row>
    <row r="9367" spans="1:19" ht="12.75">
      <c r="A9367" s="22" t="s">
        <v>60</v>
      </c>
      <c r="B9367" s="22" t="s">
        <v>22366</v>
      </c>
      <c r="C9367" s="22" t="s">
        <v>69</v>
      </c>
      <c r="D9367" s="22" t="s">
        <v>61</v>
      </c>
      <c r="E9367" s="22" t="s">
        <v>22987</v>
      </c>
      <c r="F9367" s="31">
        <v>42930.139097222222</v>
      </c>
      <c r="G9367" s="31">
        <v>42979</v>
      </c>
      <c r="H9367" s="31">
        <v>43344</v>
      </c>
      <c r="I9367" s="31">
        <v>42990.139097222222</v>
      </c>
      <c r="J9367" s="22" t="s">
        <v>73</v>
      </c>
      <c r="K9367" s="32" t="s">
        <v>102</v>
      </c>
      <c r="L9367" s="32" t="s">
        <v>22988</v>
      </c>
      <c r="N9367" s="24">
        <v>1340.2739999999999</v>
      </c>
      <c r="O9367" s="24">
        <v>815.76</v>
      </c>
      <c r="P9367" s="32" t="s">
        <v>200</v>
      </c>
      <c r="Q9367" s="43" t="s">
        <v>201</v>
      </c>
      <c r="R9367" s="43" t="s">
        <v>78</v>
      </c>
      <c r="S9367" s="47">
        <v>6</v>
      </c>
    </row>
    <row r="9368" spans="1:19" ht="12.75">
      <c r="A9368" s="22" t="s">
        <v>60</v>
      </c>
      <c r="B9368" s="22" t="s">
        <v>22344</v>
      </c>
      <c r="C9368" s="22" t="s">
        <v>69</v>
      </c>
      <c r="D9368" s="22" t="s">
        <v>61</v>
      </c>
      <c r="E9368" s="22" t="s">
        <v>22989</v>
      </c>
      <c r="F9368" s="31">
        <v>42935.497777777775</v>
      </c>
      <c r="G9368" s="31">
        <v>42935</v>
      </c>
      <c r="H9368" s="31">
        <v>43296</v>
      </c>
      <c r="I9368" s="31">
        <v>42965</v>
      </c>
      <c r="J9368" s="22" t="s">
        <v>73</v>
      </c>
      <c r="K9368" s="32" t="s">
        <v>121</v>
      </c>
      <c r="L9368" s="32" t="s">
        <v>22990</v>
      </c>
      <c r="N9368" s="24">
        <v>1486.74</v>
      </c>
      <c r="O9368" s="24">
        <v>2609.2800000000002</v>
      </c>
      <c r="P9368" s="32" t="s">
        <v>356</v>
      </c>
      <c r="Q9368" s="43" t="s">
        <v>357</v>
      </c>
      <c r="R9368" s="43" t="s">
        <v>78</v>
      </c>
      <c r="S9368" s="47">
        <v>6</v>
      </c>
    </row>
    <row r="9369" spans="1:19" ht="12.75">
      <c r="A9369" s="22" t="s">
        <v>60</v>
      </c>
      <c r="B9369" s="22" t="s">
        <v>22339</v>
      </c>
      <c r="C9369" s="22" t="s">
        <v>69</v>
      </c>
      <c r="D9369" s="22" t="s">
        <v>61</v>
      </c>
      <c r="E9369" s="22" t="s">
        <v>22991</v>
      </c>
      <c r="F9369" s="31">
        <v>42930.688657407409</v>
      </c>
      <c r="G9369" s="31">
        <v>42936</v>
      </c>
      <c r="H9369" s="31">
        <v>43301</v>
      </c>
      <c r="I9369" s="31">
        <v>42960</v>
      </c>
      <c r="J9369" s="22" t="s">
        <v>73</v>
      </c>
      <c r="K9369" s="32" t="s">
        <v>74</v>
      </c>
      <c r="L9369" s="32" t="s">
        <v>22992</v>
      </c>
      <c r="N9369" s="24">
        <v>0</v>
      </c>
      <c r="O9369" s="24">
        <v>0</v>
      </c>
      <c r="P9369" s="32" t="s">
        <v>1051</v>
      </c>
      <c r="Q9369" s="43" t="s">
        <v>1052</v>
      </c>
      <c r="R9369" s="43" t="s">
        <v>78</v>
      </c>
      <c r="S9369" s="47">
        <v>5</v>
      </c>
    </row>
    <row r="9370" spans="1:19" ht="12.75">
      <c r="A9370" s="22" t="s">
        <v>60</v>
      </c>
      <c r="B9370" s="22" t="s">
        <v>22344</v>
      </c>
      <c r="C9370" s="22" t="s">
        <v>69</v>
      </c>
      <c r="D9370" s="22" t="s">
        <v>61</v>
      </c>
      <c r="E9370" s="22" t="s">
        <v>22993</v>
      </c>
      <c r="F9370" s="31">
        <v>42947.626759259256</v>
      </c>
      <c r="G9370" s="31">
        <v>42948</v>
      </c>
      <c r="H9370" s="31">
        <v>43343</v>
      </c>
      <c r="I9370" s="31">
        <v>42977</v>
      </c>
      <c r="J9370" s="22" t="s">
        <v>107</v>
      </c>
      <c r="K9370" s="32" t="s">
        <v>140</v>
      </c>
      <c r="L9370" s="32" t="s">
        <v>22994</v>
      </c>
      <c r="M9370" s="32" t="s">
        <v>22995</v>
      </c>
      <c r="N9370" s="24">
        <v>0</v>
      </c>
      <c r="O9370" s="24">
        <v>0</v>
      </c>
      <c r="P9370" s="32" t="s">
        <v>154</v>
      </c>
      <c r="Q9370" s="43" t="s">
        <v>155</v>
      </c>
      <c r="R9370" s="43" t="s">
        <v>78</v>
      </c>
      <c r="S9370" s="47">
        <v>1</v>
      </c>
    </row>
    <row r="9371" spans="1:19" ht="12.75">
      <c r="A9371" s="22" t="s">
        <v>60</v>
      </c>
      <c r="B9371" s="22" t="s">
        <v>22339</v>
      </c>
      <c r="C9371" s="22" t="s">
        <v>69</v>
      </c>
      <c r="D9371" s="22" t="s">
        <v>61</v>
      </c>
      <c r="E9371" s="22" t="s">
        <v>22996</v>
      </c>
      <c r="F9371" s="31">
        <v>42941.562696759254</v>
      </c>
      <c r="G9371" s="31">
        <v>42962</v>
      </c>
      <c r="H9371" s="31">
        <v>43327</v>
      </c>
      <c r="I9371" s="31">
        <v>42971</v>
      </c>
      <c r="J9371" s="22" t="s">
        <v>73</v>
      </c>
      <c r="K9371" s="32" t="s">
        <v>74</v>
      </c>
      <c r="L9371" s="32" t="s">
        <v>22997</v>
      </c>
      <c r="N9371" s="24">
        <v>0</v>
      </c>
      <c r="O9371" s="24">
        <v>0</v>
      </c>
      <c r="P9371" s="32" t="s">
        <v>20493</v>
      </c>
      <c r="Q9371" s="43" t="s">
        <v>20494</v>
      </c>
      <c r="R9371" s="43" t="s">
        <v>78</v>
      </c>
      <c r="S9371" s="47">
        <v>5</v>
      </c>
    </row>
    <row r="9372" spans="1:19" ht="12.75">
      <c r="A9372" s="22" t="s">
        <v>60</v>
      </c>
      <c r="B9372" s="22" t="s">
        <v>22339</v>
      </c>
      <c r="C9372" s="22" t="s">
        <v>69</v>
      </c>
      <c r="D9372" s="22" t="s">
        <v>61</v>
      </c>
      <c r="E9372" s="22" t="s">
        <v>22998</v>
      </c>
      <c r="F9372" s="31">
        <v>42926.586793981478</v>
      </c>
      <c r="G9372" s="31">
        <v>42947</v>
      </c>
      <c r="H9372" s="31">
        <v>43312</v>
      </c>
      <c r="I9372" s="31">
        <v>42956</v>
      </c>
      <c r="J9372" s="22" t="s">
        <v>73</v>
      </c>
      <c r="K9372" s="32" t="s">
        <v>121</v>
      </c>
      <c r="L9372" s="32" t="s">
        <v>22999</v>
      </c>
      <c r="N9372" s="24">
        <v>1230.8025</v>
      </c>
      <c r="O9372" s="24">
        <v>0</v>
      </c>
      <c r="P9372" s="32" t="s">
        <v>2011</v>
      </c>
      <c r="Q9372" s="43" t="s">
        <v>2012</v>
      </c>
      <c r="R9372" s="43" t="s">
        <v>78</v>
      </c>
      <c r="S9372" s="47">
        <v>5</v>
      </c>
    </row>
    <row r="9373" spans="1:19" ht="12.75">
      <c r="A9373" s="22" t="s">
        <v>60</v>
      </c>
      <c r="B9373" s="22" t="s">
        <v>22347</v>
      </c>
      <c r="C9373" s="22" t="s">
        <v>69</v>
      </c>
      <c r="D9373" s="22" t="s">
        <v>61</v>
      </c>
      <c r="E9373" s="22" t="s">
        <v>23000</v>
      </c>
      <c r="F9373" s="31">
        <v>42930.459513888884</v>
      </c>
      <c r="G9373" s="31">
        <v>42947</v>
      </c>
      <c r="H9373" s="31">
        <v>43312</v>
      </c>
      <c r="I9373" s="31">
        <v>42960</v>
      </c>
      <c r="J9373" s="22" t="s">
        <v>73</v>
      </c>
      <c r="K9373" s="32" t="s">
        <v>102</v>
      </c>
      <c r="L9373" s="32" t="s">
        <v>23001</v>
      </c>
      <c r="N9373" s="24">
        <v>1440.3966</v>
      </c>
      <c r="O9373" s="24">
        <v>938.38</v>
      </c>
      <c r="P9373" s="32" t="s">
        <v>948</v>
      </c>
      <c r="Q9373" s="43" t="s">
        <v>949</v>
      </c>
      <c r="R9373" s="43" t="s">
        <v>78</v>
      </c>
      <c r="S9373" s="47">
        <v>5</v>
      </c>
    </row>
    <row r="9374" spans="1:19" ht="12.75">
      <c r="A9374" s="22" t="s">
        <v>60</v>
      </c>
      <c r="B9374" s="22" t="s">
        <v>22347</v>
      </c>
      <c r="C9374" s="22" t="s">
        <v>69</v>
      </c>
      <c r="D9374" s="22" t="s">
        <v>61</v>
      </c>
      <c r="E9374" s="22" t="s">
        <v>23002</v>
      </c>
      <c r="F9374" s="31">
        <v>42935.458541666667</v>
      </c>
      <c r="G9374" s="31">
        <v>42961</v>
      </c>
      <c r="H9374" s="31">
        <v>43312</v>
      </c>
      <c r="I9374" s="31">
        <v>42965</v>
      </c>
      <c r="J9374" s="22" t="s">
        <v>73</v>
      </c>
      <c r="K9374" s="32" t="s">
        <v>74</v>
      </c>
      <c r="L9374" s="32" t="s">
        <v>23003</v>
      </c>
      <c r="N9374" s="24">
        <v>928.30</v>
      </c>
      <c r="O9374" s="24">
        <v>0</v>
      </c>
      <c r="P9374" s="32" t="s">
        <v>9479</v>
      </c>
      <c r="Q9374" s="43" t="s">
        <v>9480</v>
      </c>
      <c r="R9374" s="43" t="s">
        <v>78</v>
      </c>
      <c r="S9374" s="47">
        <v>5</v>
      </c>
    </row>
    <row r="9375" spans="1:19" ht="12.75">
      <c r="A9375" s="22" t="s">
        <v>60</v>
      </c>
      <c r="B9375" s="22" t="s">
        <v>22344</v>
      </c>
      <c r="C9375" s="22" t="s">
        <v>69</v>
      </c>
      <c r="D9375" s="22" t="s">
        <v>61</v>
      </c>
      <c r="E9375" s="22" t="s">
        <v>23004</v>
      </c>
      <c r="F9375" s="31">
        <v>42921.790983796294</v>
      </c>
      <c r="G9375" s="31">
        <v>42957</v>
      </c>
      <c r="H9375" s="31">
        <v>43327</v>
      </c>
      <c r="I9375" s="31">
        <v>42951</v>
      </c>
      <c r="J9375" s="22" t="s">
        <v>73</v>
      </c>
      <c r="K9375" s="32" t="s">
        <v>74</v>
      </c>
      <c r="L9375" s="32" t="s">
        <v>23005</v>
      </c>
      <c r="N9375" s="24">
        <v>593.99</v>
      </c>
      <c r="O9375" s="24">
        <v>0</v>
      </c>
      <c r="P9375" s="32" t="s">
        <v>708</v>
      </c>
      <c r="Q9375" s="43" t="s">
        <v>709</v>
      </c>
      <c r="R9375" s="43" t="s">
        <v>78</v>
      </c>
      <c r="S9375" s="47">
        <v>5</v>
      </c>
    </row>
    <row r="9376" spans="1:19" ht="12.75">
      <c r="A9376" s="22" t="s">
        <v>60</v>
      </c>
      <c r="B9376" s="22" t="s">
        <v>22344</v>
      </c>
      <c r="C9376" s="22" t="s">
        <v>69</v>
      </c>
      <c r="D9376" s="22" t="s">
        <v>61</v>
      </c>
      <c r="E9376" s="22" t="s">
        <v>23006</v>
      </c>
      <c r="F9376" s="31">
        <v>42935.750798611109</v>
      </c>
      <c r="G9376" s="31">
        <v>42935</v>
      </c>
      <c r="H9376" s="31">
        <v>43312</v>
      </c>
      <c r="I9376" s="31">
        <v>42965</v>
      </c>
      <c r="J9376" s="22" t="s">
        <v>73</v>
      </c>
      <c r="K9376" s="32" t="s">
        <v>74</v>
      </c>
      <c r="L9376" s="32" t="s">
        <v>23007</v>
      </c>
      <c r="N9376" s="24">
        <v>1773.7225000000001</v>
      </c>
      <c r="O9376" s="24">
        <v>0</v>
      </c>
      <c r="P9376" s="32" t="s">
        <v>708</v>
      </c>
      <c r="Q9376" s="43" t="s">
        <v>709</v>
      </c>
      <c r="R9376" s="43" t="s">
        <v>78</v>
      </c>
      <c r="S9376" s="47">
        <v>5</v>
      </c>
    </row>
    <row r="9377" spans="1:19" ht="12.75">
      <c r="A9377" s="22" t="s">
        <v>60</v>
      </c>
      <c r="B9377" s="22" t="s">
        <v>22344</v>
      </c>
      <c r="C9377" s="22" t="s">
        <v>69</v>
      </c>
      <c r="D9377" s="22" t="s">
        <v>61</v>
      </c>
      <c r="E9377" s="22" t="s">
        <v>23008</v>
      </c>
      <c r="F9377" s="31">
        <v>42936.471249999995</v>
      </c>
      <c r="G9377" s="31">
        <v>42931</v>
      </c>
      <c r="H9377" s="31">
        <v>43296</v>
      </c>
      <c r="I9377" s="31">
        <v>42966</v>
      </c>
      <c r="J9377" s="22" t="s">
        <v>107</v>
      </c>
      <c r="K9377" s="32" t="s">
        <v>140</v>
      </c>
      <c r="L9377" s="32" t="s">
        <v>23009</v>
      </c>
      <c r="M9377" s="32" t="s">
        <v>23010</v>
      </c>
      <c r="N9377" s="24">
        <v>77.77</v>
      </c>
      <c r="O9377" s="24">
        <v>77.77</v>
      </c>
      <c r="P9377" s="32" t="s">
        <v>154</v>
      </c>
      <c r="Q9377" s="43" t="s">
        <v>155</v>
      </c>
      <c r="R9377" s="43" t="s">
        <v>78</v>
      </c>
      <c r="S9377" s="47">
        <v>1</v>
      </c>
    </row>
    <row r="9378" spans="1:19" ht="12.75">
      <c r="A9378" s="22" t="s">
        <v>60</v>
      </c>
      <c r="B9378" s="22" t="s">
        <v>22513</v>
      </c>
      <c r="C9378" s="22" t="s">
        <v>69</v>
      </c>
      <c r="D9378" s="22" t="s">
        <v>61</v>
      </c>
      <c r="E9378" s="22" t="s">
        <v>23011</v>
      </c>
      <c r="F9378" s="31">
        <v>42922.457824074074</v>
      </c>
      <c r="G9378" s="31">
        <v>42933</v>
      </c>
      <c r="H9378" s="31">
        <v>43298</v>
      </c>
      <c r="I9378" s="31">
        <v>42952</v>
      </c>
      <c r="J9378" s="22" t="s">
        <v>73</v>
      </c>
      <c r="K9378" s="32" t="s">
        <v>74</v>
      </c>
      <c r="L9378" s="32" t="s">
        <v>23012</v>
      </c>
      <c r="N9378" s="24">
        <v>0</v>
      </c>
      <c r="O9378" s="24">
        <v>0</v>
      </c>
      <c r="P9378" s="32" t="s">
        <v>3288</v>
      </c>
      <c r="Q9378" s="43" t="s">
        <v>3289</v>
      </c>
      <c r="R9378" s="43" t="s">
        <v>78</v>
      </c>
      <c r="S9378" s="47">
        <v>6</v>
      </c>
    </row>
    <row r="9379" spans="1:19" ht="12.75">
      <c r="A9379" s="22" t="s">
        <v>60</v>
      </c>
      <c r="B9379" s="22" t="s">
        <v>22344</v>
      </c>
      <c r="C9379" s="22" t="s">
        <v>69</v>
      </c>
      <c r="D9379" s="22" t="s">
        <v>61</v>
      </c>
      <c r="E9379" s="22" t="s">
        <v>23013</v>
      </c>
      <c r="F9379" s="31">
        <v>42943.511192129627</v>
      </c>
      <c r="G9379" s="31">
        <v>42949</v>
      </c>
      <c r="H9379" s="31">
        <v>43314</v>
      </c>
      <c r="I9379" s="31">
        <v>42973</v>
      </c>
      <c r="J9379" s="22" t="s">
        <v>73</v>
      </c>
      <c r="K9379" s="32" t="s">
        <v>74</v>
      </c>
      <c r="L9379" s="32" t="s">
        <v>23014</v>
      </c>
      <c r="N9379" s="24">
        <v>0</v>
      </c>
      <c r="O9379" s="24">
        <v>0</v>
      </c>
      <c r="P9379" s="32" t="s">
        <v>5896</v>
      </c>
      <c r="Q9379" s="43" t="s">
        <v>5897</v>
      </c>
      <c r="R9379" s="43" t="s">
        <v>78</v>
      </c>
      <c r="S9379" s="47">
        <v>5</v>
      </c>
    </row>
    <row r="9380" spans="1:19" ht="12.75">
      <c r="A9380" s="22" t="s">
        <v>60</v>
      </c>
      <c r="B9380" s="22" t="s">
        <v>22457</v>
      </c>
      <c r="C9380" s="22" t="s">
        <v>69</v>
      </c>
      <c r="D9380" s="22" t="s">
        <v>61</v>
      </c>
      <c r="E9380" s="22" t="s">
        <v>23015</v>
      </c>
      <c r="F9380" s="31">
        <v>42926.698854166665</v>
      </c>
      <c r="G9380" s="31">
        <v>42926</v>
      </c>
      <c r="H9380" s="31">
        <v>43291</v>
      </c>
      <c r="I9380" s="31">
        <v>42956</v>
      </c>
      <c r="J9380" s="22" t="s">
        <v>73</v>
      </c>
      <c r="K9380" s="32" t="s">
        <v>74</v>
      </c>
      <c r="L9380" s="32" t="s">
        <v>23016</v>
      </c>
      <c r="N9380" s="24">
        <v>0</v>
      </c>
      <c r="O9380" s="24">
        <v>0</v>
      </c>
      <c r="P9380" s="32" t="s">
        <v>2542</v>
      </c>
      <c r="Q9380" s="43" t="s">
        <v>2543</v>
      </c>
      <c r="R9380" s="43" t="s">
        <v>78</v>
      </c>
      <c r="S9380" s="47">
        <v>5</v>
      </c>
    </row>
    <row r="9381" spans="1:19" ht="12.75">
      <c r="A9381" s="22" t="s">
        <v>60</v>
      </c>
      <c r="B9381" s="22" t="s">
        <v>22577</v>
      </c>
      <c r="C9381" s="22" t="s">
        <v>69</v>
      </c>
      <c r="D9381" s="22" t="s">
        <v>61</v>
      </c>
      <c r="E9381" s="22" t="s">
        <v>23017</v>
      </c>
      <c r="F9381" s="31">
        <v>42943.511331018519</v>
      </c>
      <c r="G9381" s="31">
        <v>42943</v>
      </c>
      <c r="H9381" s="31">
        <v>43312</v>
      </c>
      <c r="I9381" s="31">
        <v>42973</v>
      </c>
      <c r="J9381" s="22" t="s">
        <v>73</v>
      </c>
      <c r="K9381" s="32" t="s">
        <v>102</v>
      </c>
      <c r="L9381" s="32" t="s">
        <v>23018</v>
      </c>
      <c r="N9381" s="24">
        <v>487.15660000000003</v>
      </c>
      <c r="O9381" s="24">
        <v>491.32</v>
      </c>
      <c r="P9381" s="32" t="s">
        <v>208</v>
      </c>
      <c r="Q9381" s="43" t="s">
        <v>209</v>
      </c>
      <c r="R9381" s="43" t="s">
        <v>78</v>
      </c>
      <c r="S9381" s="47">
        <v>5</v>
      </c>
    </row>
    <row r="9382" spans="1:19" ht="12.75">
      <c r="A9382" s="22" t="s">
        <v>60</v>
      </c>
      <c r="B9382" s="22" t="s">
        <v>22344</v>
      </c>
      <c r="C9382" s="22" t="s">
        <v>69</v>
      </c>
      <c r="D9382" s="22" t="s">
        <v>61</v>
      </c>
      <c r="E9382" s="22" t="s">
        <v>23019</v>
      </c>
      <c r="F9382" s="31">
        <v>42920.535752314812</v>
      </c>
      <c r="G9382" s="31">
        <v>42931</v>
      </c>
      <c r="H9382" s="31">
        <v>43296</v>
      </c>
      <c r="I9382" s="31">
        <v>42950</v>
      </c>
      <c r="J9382" s="22" t="s">
        <v>73</v>
      </c>
      <c r="K9382" s="32" t="s">
        <v>74</v>
      </c>
      <c r="L9382" s="32" t="s">
        <v>23020</v>
      </c>
      <c r="N9382" s="24">
        <v>1003.9825</v>
      </c>
      <c r="O9382" s="24">
        <v>0</v>
      </c>
      <c r="P9382" s="32" t="s">
        <v>1129</v>
      </c>
      <c r="Q9382" s="43" t="s">
        <v>1130</v>
      </c>
      <c r="R9382" s="43" t="s">
        <v>78</v>
      </c>
      <c r="S9382" s="47">
        <v>5</v>
      </c>
    </row>
    <row r="9383" spans="1:19" ht="12.75">
      <c r="A9383" s="22" t="s">
        <v>60</v>
      </c>
      <c r="B9383" s="22" t="s">
        <v>22344</v>
      </c>
      <c r="C9383" s="22" t="s">
        <v>69</v>
      </c>
      <c r="D9383" s="22" t="s">
        <v>61</v>
      </c>
      <c r="E9383" s="22" t="s">
        <v>23021</v>
      </c>
      <c r="F9383" s="31">
        <v>42931.844652777778</v>
      </c>
      <c r="G9383" s="31">
        <v>42946</v>
      </c>
      <c r="H9383" s="31">
        <v>43312</v>
      </c>
      <c r="I9383" s="31">
        <v>42961</v>
      </c>
      <c r="J9383" s="22" t="s">
        <v>73</v>
      </c>
      <c r="K9383" s="32" t="s">
        <v>121</v>
      </c>
      <c r="L9383" s="32" t="s">
        <v>23022</v>
      </c>
      <c r="N9383" s="24">
        <v>3226.74</v>
      </c>
      <c r="O9383" s="24">
        <v>6961.60</v>
      </c>
      <c r="P9383" s="32" t="s">
        <v>271</v>
      </c>
      <c r="Q9383" s="43" t="s">
        <v>272</v>
      </c>
      <c r="R9383" s="43" t="s">
        <v>78</v>
      </c>
      <c r="S9383" s="47">
        <v>5</v>
      </c>
    </row>
    <row r="9384" spans="1:19" ht="12.75">
      <c r="A9384" s="22" t="s">
        <v>60</v>
      </c>
      <c r="B9384" s="22" t="s">
        <v>22457</v>
      </c>
      <c r="C9384" s="22" t="s">
        <v>69</v>
      </c>
      <c r="D9384" s="22" t="s">
        <v>61</v>
      </c>
      <c r="E9384" s="22" t="s">
        <v>23023</v>
      </c>
      <c r="F9384" s="31">
        <v>42937.552847222221</v>
      </c>
      <c r="G9384" s="31">
        <v>42937</v>
      </c>
      <c r="H9384" s="31">
        <v>43302</v>
      </c>
      <c r="I9384" s="31">
        <v>42967</v>
      </c>
      <c r="J9384" s="22" t="s">
        <v>73</v>
      </c>
      <c r="K9384" s="32" t="s">
        <v>74</v>
      </c>
      <c r="L9384" s="32" t="s">
        <v>23024</v>
      </c>
      <c r="N9384" s="24">
        <v>0</v>
      </c>
      <c r="O9384" s="24">
        <v>0</v>
      </c>
      <c r="P9384" s="32" t="s">
        <v>23025</v>
      </c>
      <c r="Q9384" s="43" t="s">
        <v>23026</v>
      </c>
      <c r="R9384" s="43" t="s">
        <v>78</v>
      </c>
      <c r="S9384" s="47">
        <v>5</v>
      </c>
    </row>
    <row r="9385" spans="1:19" ht="12.75">
      <c r="A9385" s="22" t="s">
        <v>60</v>
      </c>
      <c r="B9385" s="22" t="s">
        <v>22428</v>
      </c>
      <c r="C9385" s="22" t="s">
        <v>69</v>
      </c>
      <c r="D9385" s="22" t="s">
        <v>61</v>
      </c>
      <c r="E9385" s="22" t="s">
        <v>23027</v>
      </c>
      <c r="F9385" s="31">
        <v>42929.65452546296</v>
      </c>
      <c r="G9385" s="31">
        <v>42929</v>
      </c>
      <c r="H9385" s="31">
        <v>43294</v>
      </c>
      <c r="I9385" s="31">
        <v>42959</v>
      </c>
      <c r="J9385" s="22" t="s">
        <v>73</v>
      </c>
      <c r="K9385" s="32" t="s">
        <v>102</v>
      </c>
      <c r="L9385" s="32" t="s">
        <v>23028</v>
      </c>
      <c r="N9385" s="24">
        <v>472.14</v>
      </c>
      <c r="O9385" s="24">
        <v>457.16</v>
      </c>
      <c r="P9385" s="32" t="s">
        <v>232</v>
      </c>
      <c r="Q9385" s="43" t="s">
        <v>233</v>
      </c>
      <c r="R9385" s="43" t="s">
        <v>78</v>
      </c>
      <c r="S9385" s="47">
        <v>5</v>
      </c>
    </row>
    <row r="9386" spans="1:19" ht="12.75">
      <c r="A9386" s="22" t="s">
        <v>60</v>
      </c>
      <c r="B9386" s="22" t="s">
        <v>22344</v>
      </c>
      <c r="C9386" s="22" t="s">
        <v>69</v>
      </c>
      <c r="D9386" s="22" t="s">
        <v>61</v>
      </c>
      <c r="E9386" s="22" t="s">
        <v>23029</v>
      </c>
      <c r="F9386" s="31">
        <v>42944.744780092587</v>
      </c>
      <c r="G9386" s="31">
        <v>42853</v>
      </c>
      <c r="H9386" s="31">
        <v>43218</v>
      </c>
      <c r="I9386" s="31">
        <v>42974</v>
      </c>
      <c r="J9386" s="22" t="s">
        <v>107</v>
      </c>
      <c r="K9386" s="32" t="s">
        <v>140</v>
      </c>
      <c r="L9386" s="32" t="s">
        <v>23030</v>
      </c>
      <c r="M9386" s="32" t="s">
        <v>23031</v>
      </c>
      <c r="N9386" s="24">
        <v>84.50</v>
      </c>
      <c r="O9386" s="24">
        <v>84.50</v>
      </c>
      <c r="P9386" s="32" t="s">
        <v>1475</v>
      </c>
      <c r="Q9386" s="43" t="s">
        <v>1476</v>
      </c>
      <c r="R9386" s="43" t="s">
        <v>78</v>
      </c>
      <c r="S9386" s="47">
        <v>1</v>
      </c>
    </row>
    <row r="9387" spans="1:19" ht="12.75">
      <c r="A9387" s="22" t="s">
        <v>60</v>
      </c>
      <c r="B9387" s="22" t="s">
        <v>22344</v>
      </c>
      <c r="C9387" s="22" t="s">
        <v>69</v>
      </c>
      <c r="D9387" s="22" t="s">
        <v>61</v>
      </c>
      <c r="E9387" s="22" t="s">
        <v>23032</v>
      </c>
      <c r="F9387" s="31">
        <v>42921.574293981481</v>
      </c>
      <c r="G9387" s="31">
        <v>42947</v>
      </c>
      <c r="H9387" s="31">
        <v>43312</v>
      </c>
      <c r="I9387" s="31">
        <v>42951</v>
      </c>
      <c r="J9387" s="22" t="s">
        <v>73</v>
      </c>
      <c r="K9387" s="32" t="s">
        <v>74</v>
      </c>
      <c r="L9387" s="32" t="s">
        <v>23033</v>
      </c>
      <c r="N9387" s="24">
        <v>1859.9266</v>
      </c>
      <c r="O9387" s="24">
        <v>0</v>
      </c>
      <c r="P9387" s="32" t="s">
        <v>2409</v>
      </c>
      <c r="Q9387" s="43" t="s">
        <v>2410</v>
      </c>
      <c r="R9387" s="43" t="s">
        <v>78</v>
      </c>
      <c r="S9387" s="47">
        <v>5</v>
      </c>
    </row>
    <row r="9388" spans="1:19" ht="12.75">
      <c r="A9388" s="22" t="s">
        <v>60</v>
      </c>
      <c r="B9388" s="22" t="s">
        <v>22366</v>
      </c>
      <c r="C9388" s="22" t="s">
        <v>69</v>
      </c>
      <c r="D9388" s="22" t="s">
        <v>61</v>
      </c>
      <c r="E9388" s="22" t="s">
        <v>23034</v>
      </c>
      <c r="F9388" s="31">
        <v>42935.3040162037</v>
      </c>
      <c r="G9388" s="31">
        <v>42935</v>
      </c>
      <c r="H9388" s="31">
        <v>43300</v>
      </c>
      <c r="I9388" s="31">
        <v>42965</v>
      </c>
      <c r="J9388" s="22" t="s">
        <v>73</v>
      </c>
      <c r="K9388" s="32" t="s">
        <v>74</v>
      </c>
      <c r="L9388" s="32" t="s">
        <v>23035</v>
      </c>
      <c r="N9388" s="24">
        <v>367.475</v>
      </c>
      <c r="O9388" s="24">
        <v>0</v>
      </c>
      <c r="P9388" s="32" t="s">
        <v>6611</v>
      </c>
      <c r="Q9388" s="43" t="s">
        <v>6612</v>
      </c>
      <c r="R9388" s="43" t="s">
        <v>78</v>
      </c>
      <c r="S9388" s="47">
        <v>5</v>
      </c>
    </row>
    <row r="9389" spans="1:19" ht="12.75">
      <c r="A9389" s="22" t="s">
        <v>60</v>
      </c>
      <c r="B9389" s="22" t="s">
        <v>22417</v>
      </c>
      <c r="C9389" s="22" t="s">
        <v>69</v>
      </c>
      <c r="D9389" s="22" t="s">
        <v>61</v>
      </c>
      <c r="E9389" s="22" t="s">
        <v>23036</v>
      </c>
      <c r="F9389" s="31">
        <v>42936.504930555551</v>
      </c>
      <c r="G9389" s="31">
        <v>42766</v>
      </c>
      <c r="H9389" s="31">
        <v>43131</v>
      </c>
      <c r="I9389" s="31">
        <v>42965</v>
      </c>
      <c r="J9389" s="22" t="s">
        <v>73</v>
      </c>
      <c r="K9389" s="32" t="s">
        <v>74</v>
      </c>
      <c r="L9389" s="32" t="s">
        <v>23037</v>
      </c>
      <c r="N9389" s="24">
        <v>7844.22</v>
      </c>
      <c r="O9389" s="24">
        <v>0</v>
      </c>
      <c r="P9389" s="32" t="s">
        <v>23038</v>
      </c>
      <c r="Q9389" s="43" t="s">
        <v>23039</v>
      </c>
      <c r="R9389" s="43" t="s">
        <v>78</v>
      </c>
      <c r="S9389" s="47">
        <v>5</v>
      </c>
    </row>
    <row r="9390" spans="1:19" ht="12.75">
      <c r="A9390" s="22" t="s">
        <v>60</v>
      </c>
      <c r="B9390" s="22" t="s">
        <v>22392</v>
      </c>
      <c r="C9390" s="22" t="s">
        <v>69</v>
      </c>
      <c r="D9390" s="22" t="s">
        <v>61</v>
      </c>
      <c r="E9390" s="22" t="s">
        <v>23040</v>
      </c>
      <c r="F9390" s="31">
        <v>42922.521574074075</v>
      </c>
      <c r="G9390" s="31">
        <v>42922</v>
      </c>
      <c r="H9390" s="31">
        <v>43296</v>
      </c>
      <c r="I9390" s="31">
        <v>42952</v>
      </c>
      <c r="J9390" s="22" t="s">
        <v>73</v>
      </c>
      <c r="K9390" s="32" t="s">
        <v>74</v>
      </c>
      <c r="L9390" s="32" t="s">
        <v>23041</v>
      </c>
      <c r="N9390" s="24">
        <v>898.58</v>
      </c>
      <c r="O9390" s="24">
        <v>0</v>
      </c>
      <c r="P9390" s="32" t="s">
        <v>1285</v>
      </c>
      <c r="Q9390" s="43" t="s">
        <v>1286</v>
      </c>
      <c r="R9390" s="43" t="s">
        <v>78</v>
      </c>
      <c r="S9390" s="47">
        <v>5</v>
      </c>
    </row>
    <row r="9391" spans="1:19" ht="12.75">
      <c r="A9391" s="22" t="s">
        <v>60</v>
      </c>
      <c r="B9391" s="22" t="s">
        <v>22355</v>
      </c>
      <c r="C9391" s="22" t="s">
        <v>69</v>
      </c>
      <c r="D9391" s="22" t="s">
        <v>61</v>
      </c>
      <c r="E9391" s="22" t="s">
        <v>23042</v>
      </c>
      <c r="F9391" s="31">
        <v>42922.430416666662</v>
      </c>
      <c r="G9391" s="31">
        <v>42938</v>
      </c>
      <c r="H9391" s="31">
        <v>43303</v>
      </c>
      <c r="I9391" s="31">
        <v>42982.429201388884</v>
      </c>
      <c r="J9391" s="22" t="s">
        <v>5907</v>
      </c>
      <c r="K9391" s="32" t="s">
        <v>121</v>
      </c>
      <c r="N9391" s="24">
        <v>2690.12</v>
      </c>
      <c r="O9391" s="24">
        <v>0</v>
      </c>
      <c r="P9391" s="32" t="s">
        <v>81</v>
      </c>
      <c r="Q9391" s="43" t="s">
        <v>82</v>
      </c>
      <c r="R9391" s="43" t="s">
        <v>78</v>
      </c>
      <c r="S9391" s="47">
        <v>5</v>
      </c>
    </row>
    <row r="9392" spans="1:19" ht="12.75">
      <c r="A9392" s="22" t="s">
        <v>60</v>
      </c>
      <c r="B9392" s="22" t="s">
        <v>22347</v>
      </c>
      <c r="C9392" s="22" t="s">
        <v>69</v>
      </c>
      <c r="D9392" s="22" t="s">
        <v>61</v>
      </c>
      <c r="E9392" s="22" t="s">
        <v>23043</v>
      </c>
      <c r="F9392" s="31">
        <v>42947.583599537036</v>
      </c>
      <c r="G9392" s="31">
        <v>42947</v>
      </c>
      <c r="H9392" s="31">
        <v>43312</v>
      </c>
      <c r="I9392" s="31">
        <v>42977</v>
      </c>
      <c r="J9392" s="22" t="s">
        <v>73</v>
      </c>
      <c r="K9392" s="32" t="s">
        <v>102</v>
      </c>
      <c r="L9392" s="32" t="s">
        <v>23044</v>
      </c>
      <c r="N9392" s="24">
        <v>8236.2000000000007</v>
      </c>
      <c r="O9392" s="24">
        <v>6426.32</v>
      </c>
      <c r="P9392" s="32" t="s">
        <v>1475</v>
      </c>
      <c r="Q9392" s="43" t="s">
        <v>1476</v>
      </c>
      <c r="R9392" s="43" t="s">
        <v>78</v>
      </c>
      <c r="S9392" s="47">
        <v>5</v>
      </c>
    </row>
    <row r="9393" spans="1:19" ht="12.75">
      <c r="A9393" s="22" t="s">
        <v>60</v>
      </c>
      <c r="B9393" s="22" t="s">
        <v>22411</v>
      </c>
      <c r="C9393" s="22" t="s">
        <v>69</v>
      </c>
      <c r="D9393" s="22" t="s">
        <v>61</v>
      </c>
      <c r="E9393" s="22" t="s">
        <v>23045</v>
      </c>
      <c r="F9393" s="31">
        <v>42926.491168981476</v>
      </c>
      <c r="G9393" s="31">
        <v>42926</v>
      </c>
      <c r="H9393" s="31">
        <v>43291</v>
      </c>
      <c r="I9393" s="31">
        <v>42956</v>
      </c>
      <c r="J9393" s="22" t="s">
        <v>73</v>
      </c>
      <c r="K9393" s="32" t="s">
        <v>74</v>
      </c>
      <c r="L9393" s="32" t="s">
        <v>23046</v>
      </c>
      <c r="N9393" s="24">
        <v>305.10000000000002</v>
      </c>
      <c r="O9393" s="24">
        <v>0</v>
      </c>
      <c r="P9393" s="32" t="s">
        <v>86</v>
      </c>
      <c r="Q9393" s="43" t="s">
        <v>87</v>
      </c>
      <c r="R9393" s="43" t="s">
        <v>78</v>
      </c>
      <c r="S9393" s="47">
        <v>5</v>
      </c>
    </row>
    <row r="9394" spans="1:19" ht="12.75">
      <c r="A9394" s="22" t="s">
        <v>60</v>
      </c>
      <c r="B9394" s="22" t="s">
        <v>22392</v>
      </c>
      <c r="C9394" s="22" t="s">
        <v>69</v>
      </c>
      <c r="D9394" s="22" t="s">
        <v>61</v>
      </c>
      <c r="E9394" s="22" t="s">
        <v>23047</v>
      </c>
      <c r="F9394" s="31">
        <v>42947.752442129626</v>
      </c>
      <c r="G9394" s="31">
        <v>42947</v>
      </c>
      <c r="H9394" s="31">
        <v>43312</v>
      </c>
      <c r="I9394" s="31">
        <v>42977</v>
      </c>
      <c r="J9394" s="22" t="s">
        <v>73</v>
      </c>
      <c r="K9394" s="32" t="s">
        <v>102</v>
      </c>
      <c r="L9394" s="32" t="s">
        <v>23048</v>
      </c>
      <c r="N9394" s="24">
        <v>1287.52</v>
      </c>
      <c r="O9394" s="24">
        <v>753.09</v>
      </c>
      <c r="P9394" s="32" t="s">
        <v>1285</v>
      </c>
      <c r="Q9394" s="43" t="s">
        <v>1286</v>
      </c>
      <c r="R9394" s="43" t="s">
        <v>78</v>
      </c>
      <c r="S9394" s="47">
        <v>5</v>
      </c>
    </row>
    <row r="9395" spans="1:19" ht="12.75">
      <c r="A9395" s="22" t="s">
        <v>60</v>
      </c>
      <c r="B9395" s="22" t="s">
        <v>22355</v>
      </c>
      <c r="C9395" s="22" t="s">
        <v>69</v>
      </c>
      <c r="D9395" s="22" t="s">
        <v>61</v>
      </c>
      <c r="E9395" s="22" t="s">
        <v>23049</v>
      </c>
      <c r="F9395" s="31">
        <v>42926.445173611108</v>
      </c>
      <c r="G9395" s="31">
        <v>42947</v>
      </c>
      <c r="H9395" s="31">
        <v>43312</v>
      </c>
      <c r="I9395" s="31">
        <v>42956.443391203698</v>
      </c>
      <c r="J9395" s="22" t="s">
        <v>73</v>
      </c>
      <c r="K9395" s="32" t="s">
        <v>74</v>
      </c>
      <c r="L9395" s="32" t="s">
        <v>23050</v>
      </c>
      <c r="N9395" s="24">
        <v>1749.20</v>
      </c>
      <c r="O9395" s="24">
        <v>0</v>
      </c>
      <c r="P9395" s="32" t="s">
        <v>5371</v>
      </c>
      <c r="Q9395" s="43" t="s">
        <v>5372</v>
      </c>
      <c r="R9395" s="43" t="s">
        <v>78</v>
      </c>
      <c r="S9395" s="47">
        <v>5</v>
      </c>
    </row>
    <row r="9396" spans="1:19" ht="12.75">
      <c r="A9396" s="22" t="s">
        <v>60</v>
      </c>
      <c r="B9396" s="22" t="s">
        <v>22355</v>
      </c>
      <c r="C9396" s="22" t="s">
        <v>69</v>
      </c>
      <c r="D9396" s="22" t="s">
        <v>61</v>
      </c>
      <c r="E9396" s="22" t="s">
        <v>23051</v>
      </c>
      <c r="F9396" s="31">
        <v>42933.638344907406</v>
      </c>
      <c r="G9396" s="31">
        <v>42963</v>
      </c>
      <c r="H9396" s="31">
        <v>43328</v>
      </c>
      <c r="I9396" s="31">
        <v>42993.63784722222</v>
      </c>
      <c r="J9396" s="22" t="s">
        <v>73</v>
      </c>
      <c r="K9396" s="32" t="s">
        <v>74</v>
      </c>
      <c r="L9396" s="32" t="s">
        <v>23052</v>
      </c>
      <c r="N9396" s="24">
        <v>0</v>
      </c>
      <c r="O9396" s="24">
        <v>0</v>
      </c>
      <c r="P9396" s="32" t="s">
        <v>13429</v>
      </c>
      <c r="Q9396" s="43" t="s">
        <v>13430</v>
      </c>
      <c r="R9396" s="43" t="s">
        <v>78</v>
      </c>
      <c r="S9396" s="47">
        <v>6</v>
      </c>
    </row>
    <row r="9397" spans="1:19" ht="12.75">
      <c r="A9397" s="22" t="s">
        <v>60</v>
      </c>
      <c r="B9397" s="22" t="s">
        <v>22594</v>
      </c>
      <c r="C9397" s="22" t="s">
        <v>69</v>
      </c>
      <c r="D9397" s="22" t="s">
        <v>61</v>
      </c>
      <c r="E9397" s="22" t="s">
        <v>23053</v>
      </c>
      <c r="F9397" s="31">
        <v>42929.523587962962</v>
      </c>
      <c r="G9397" s="31">
        <v>42962</v>
      </c>
      <c r="H9397" s="31">
        <v>43327</v>
      </c>
      <c r="I9397" s="31">
        <v>42959</v>
      </c>
      <c r="J9397" s="22" t="s">
        <v>73</v>
      </c>
      <c r="K9397" s="32" t="s">
        <v>74</v>
      </c>
      <c r="L9397" s="32" t="s">
        <v>23054</v>
      </c>
      <c r="N9397" s="24">
        <v>0</v>
      </c>
      <c r="O9397" s="24">
        <v>0</v>
      </c>
      <c r="P9397" s="32" t="s">
        <v>271</v>
      </c>
      <c r="Q9397" s="43" t="s">
        <v>272</v>
      </c>
      <c r="R9397" s="43" t="s">
        <v>78</v>
      </c>
      <c r="S9397" s="47">
        <v>4</v>
      </c>
    </row>
    <row r="9398" spans="1:19" ht="12.75">
      <c r="A9398" s="22" t="s">
        <v>60</v>
      </c>
      <c r="B9398" s="22" t="s">
        <v>22457</v>
      </c>
      <c r="C9398" s="22" t="s">
        <v>69</v>
      </c>
      <c r="D9398" s="22" t="s">
        <v>61</v>
      </c>
      <c r="E9398" s="22" t="s">
        <v>23055</v>
      </c>
      <c r="F9398" s="31">
        <v>42921.772951388884</v>
      </c>
      <c r="G9398" s="31">
        <v>42921</v>
      </c>
      <c r="H9398" s="31">
        <v>43286</v>
      </c>
      <c r="I9398" s="31">
        <v>42951</v>
      </c>
      <c r="J9398" s="22" t="s">
        <v>73</v>
      </c>
      <c r="K9398" s="32" t="s">
        <v>74</v>
      </c>
      <c r="L9398" s="32" t="s">
        <v>23056</v>
      </c>
      <c r="N9398" s="24">
        <v>3885.29</v>
      </c>
      <c r="O9398" s="24">
        <v>0</v>
      </c>
      <c r="P9398" s="32" t="s">
        <v>336</v>
      </c>
      <c r="Q9398" s="43" t="s">
        <v>337</v>
      </c>
      <c r="R9398" s="43" t="s">
        <v>78</v>
      </c>
      <c r="S9398" s="47">
        <v>6</v>
      </c>
    </row>
    <row r="9399" spans="1:19" ht="12.75">
      <c r="A9399" s="22" t="s">
        <v>60</v>
      </c>
      <c r="B9399" s="22" t="s">
        <v>22336</v>
      </c>
      <c r="C9399" s="22" t="s">
        <v>69</v>
      </c>
      <c r="D9399" s="22" t="s">
        <v>61</v>
      </c>
      <c r="E9399" s="22" t="s">
        <v>23057</v>
      </c>
      <c r="F9399" s="31">
        <v>42937.732731481483</v>
      </c>
      <c r="G9399" s="31">
        <v>42946</v>
      </c>
      <c r="H9399" s="31">
        <v>43311</v>
      </c>
      <c r="I9399" s="31">
        <v>42967</v>
      </c>
      <c r="J9399" s="22" t="s">
        <v>73</v>
      </c>
      <c r="K9399" s="32" t="s">
        <v>102</v>
      </c>
      <c r="L9399" s="32" t="s">
        <v>23058</v>
      </c>
      <c r="N9399" s="24">
        <v>2062.9133000000002</v>
      </c>
      <c r="O9399" s="24">
        <v>1971.98</v>
      </c>
      <c r="P9399" s="32" t="s">
        <v>3099</v>
      </c>
      <c r="Q9399" s="43" t="s">
        <v>3100</v>
      </c>
      <c r="R9399" s="43" t="s">
        <v>78</v>
      </c>
      <c r="S9399" s="47">
        <v>5</v>
      </c>
    </row>
    <row r="9400" spans="1:19" ht="12.75">
      <c r="A9400" s="22" t="s">
        <v>60</v>
      </c>
      <c r="B9400" s="22" t="s">
        <v>22344</v>
      </c>
      <c r="C9400" s="22" t="s">
        <v>69</v>
      </c>
      <c r="D9400" s="22" t="s">
        <v>61</v>
      </c>
      <c r="E9400" s="22" t="s">
        <v>23059</v>
      </c>
      <c r="F9400" s="31">
        <v>42947.709745370368</v>
      </c>
      <c r="G9400" s="31">
        <v>42950</v>
      </c>
      <c r="H9400" s="31">
        <v>43312</v>
      </c>
      <c r="I9400" s="31">
        <v>42977</v>
      </c>
      <c r="J9400" s="22" t="s">
        <v>73</v>
      </c>
      <c r="K9400" s="32" t="s">
        <v>74</v>
      </c>
      <c r="L9400" s="32" t="s">
        <v>23060</v>
      </c>
      <c r="N9400" s="24">
        <v>2301.98</v>
      </c>
      <c r="O9400" s="24">
        <v>0</v>
      </c>
      <c r="P9400" s="32" t="s">
        <v>1558</v>
      </c>
      <c r="Q9400" s="43" t="s">
        <v>1559</v>
      </c>
      <c r="R9400" s="43" t="s">
        <v>78</v>
      </c>
      <c r="S9400" s="47">
        <v>5</v>
      </c>
    </row>
    <row r="9401" spans="1:19" ht="12.75">
      <c r="A9401" s="22" t="s">
        <v>60</v>
      </c>
      <c r="B9401" s="22" t="s">
        <v>22505</v>
      </c>
      <c r="C9401" s="22" t="s">
        <v>69</v>
      </c>
      <c r="D9401" s="22" t="s">
        <v>61</v>
      </c>
      <c r="E9401" s="22" t="s">
        <v>23061</v>
      </c>
      <c r="F9401" s="31">
        <v>42928.659062499995</v>
      </c>
      <c r="G9401" s="31">
        <v>42948</v>
      </c>
      <c r="H9401" s="31">
        <v>43313</v>
      </c>
      <c r="I9401" s="31">
        <v>42958</v>
      </c>
      <c r="J9401" s="22" t="s">
        <v>73</v>
      </c>
      <c r="K9401" s="32" t="s">
        <v>121</v>
      </c>
      <c r="L9401" s="32" t="s">
        <v>23062</v>
      </c>
      <c r="N9401" s="24">
        <v>2248.7800000000002</v>
      </c>
      <c r="O9401" s="24">
        <v>2121.98</v>
      </c>
      <c r="P9401" s="32" t="s">
        <v>23063</v>
      </c>
      <c r="Q9401" s="43" t="s">
        <v>23064</v>
      </c>
      <c r="R9401" s="43" t="s">
        <v>78</v>
      </c>
      <c r="S9401" s="47">
        <v>4</v>
      </c>
    </row>
    <row r="9402" spans="1:19" ht="12.75">
      <c r="A9402" s="22" t="s">
        <v>60</v>
      </c>
      <c r="B9402" s="22" t="s">
        <v>22336</v>
      </c>
      <c r="C9402" s="22" t="s">
        <v>69</v>
      </c>
      <c r="D9402" s="22" t="s">
        <v>61</v>
      </c>
      <c r="E9402" s="22" t="s">
        <v>23065</v>
      </c>
      <c r="F9402" s="31">
        <v>42919.947534722218</v>
      </c>
      <c r="G9402" s="31">
        <v>42958</v>
      </c>
      <c r="H9402" s="31">
        <v>43323</v>
      </c>
      <c r="I9402" s="31">
        <v>42949</v>
      </c>
      <c r="J9402" s="22" t="s">
        <v>73</v>
      </c>
      <c r="K9402" s="32" t="s">
        <v>74</v>
      </c>
      <c r="L9402" s="32" t="s">
        <v>23066</v>
      </c>
      <c r="N9402" s="24">
        <v>1866.645</v>
      </c>
      <c r="O9402" s="24">
        <v>0</v>
      </c>
      <c r="P9402" s="32" t="s">
        <v>1032</v>
      </c>
      <c r="Q9402" s="43" t="s">
        <v>1033</v>
      </c>
      <c r="R9402" s="43" t="s">
        <v>78</v>
      </c>
      <c r="S9402" s="47">
        <v>5</v>
      </c>
    </row>
    <row r="9403" spans="1:19" ht="12.75">
      <c r="A9403" s="22" t="s">
        <v>60</v>
      </c>
      <c r="B9403" s="22" t="s">
        <v>22392</v>
      </c>
      <c r="C9403" s="22" t="s">
        <v>69</v>
      </c>
      <c r="D9403" s="22" t="s">
        <v>61</v>
      </c>
      <c r="E9403" s="22" t="s">
        <v>23067</v>
      </c>
      <c r="F9403" s="31">
        <v>42927.529340277775</v>
      </c>
      <c r="G9403" s="31">
        <v>42886</v>
      </c>
      <c r="H9403" s="31">
        <v>43251</v>
      </c>
      <c r="I9403" s="31">
        <v>42957</v>
      </c>
      <c r="J9403" s="22" t="s">
        <v>107</v>
      </c>
      <c r="K9403" s="32" t="s">
        <v>140</v>
      </c>
      <c r="L9403" s="32" t="s">
        <v>23068</v>
      </c>
      <c r="M9403" s="32" t="s">
        <v>23069</v>
      </c>
      <c r="N9403" s="24">
        <v>110.47</v>
      </c>
      <c r="O9403" s="24">
        <v>110.47</v>
      </c>
      <c r="P9403" s="32" t="s">
        <v>716</v>
      </c>
      <c r="Q9403" s="43" t="s">
        <v>717</v>
      </c>
      <c r="R9403" s="43" t="s">
        <v>78</v>
      </c>
      <c r="S9403" s="47">
        <v>1</v>
      </c>
    </row>
    <row r="9404" spans="1:19" ht="12.75">
      <c r="A9404" s="22" t="s">
        <v>60</v>
      </c>
      <c r="B9404" s="22" t="s">
        <v>22355</v>
      </c>
      <c r="C9404" s="22" t="s">
        <v>69</v>
      </c>
      <c r="D9404" s="22" t="s">
        <v>61</v>
      </c>
      <c r="E9404" s="22" t="s">
        <v>23070</v>
      </c>
      <c r="F9404" s="31">
        <v>42920.666157407402</v>
      </c>
      <c r="G9404" s="31">
        <v>42949</v>
      </c>
      <c r="H9404" s="31">
        <v>43314</v>
      </c>
      <c r="I9404" s="31">
        <v>42980.665706018517</v>
      </c>
      <c r="J9404" s="22" t="s">
        <v>73</v>
      </c>
      <c r="K9404" s="32" t="s">
        <v>74</v>
      </c>
      <c r="L9404" s="32" t="s">
        <v>23071</v>
      </c>
      <c r="N9404" s="24">
        <v>386.90</v>
      </c>
      <c r="O9404" s="24">
        <v>0</v>
      </c>
      <c r="P9404" s="32" t="s">
        <v>2463</v>
      </c>
      <c r="Q9404" s="43" t="s">
        <v>2464</v>
      </c>
      <c r="R9404" s="43" t="s">
        <v>78</v>
      </c>
      <c r="S9404" s="47">
        <v>5</v>
      </c>
    </row>
    <row r="9405" spans="1:19" ht="12.75">
      <c r="A9405" s="22" t="s">
        <v>60</v>
      </c>
      <c r="B9405" s="22" t="s">
        <v>22513</v>
      </c>
      <c r="C9405" s="22" t="s">
        <v>69</v>
      </c>
      <c r="D9405" s="22" t="s">
        <v>61</v>
      </c>
      <c r="E9405" s="22" t="s">
        <v>23072</v>
      </c>
      <c r="F9405" s="31">
        <v>42943.087812500002</v>
      </c>
      <c r="G9405" s="31">
        <v>42978</v>
      </c>
      <c r="H9405" s="31">
        <v>43343</v>
      </c>
      <c r="I9405" s="31">
        <v>43003.087812500002</v>
      </c>
      <c r="J9405" s="22" t="s">
        <v>101</v>
      </c>
      <c r="K9405" s="32" t="s">
        <v>102</v>
      </c>
      <c r="L9405" s="32" t="s">
        <v>23073</v>
      </c>
      <c r="N9405" s="24">
        <v>628.57000000000005</v>
      </c>
      <c r="O9405" s="24">
        <v>355.45</v>
      </c>
      <c r="P9405" s="32" t="s">
        <v>23074</v>
      </c>
      <c r="Q9405" s="43" t="s">
        <v>23075</v>
      </c>
      <c r="R9405" s="43" t="s">
        <v>78</v>
      </c>
      <c r="S9405" s="47">
        <v>5</v>
      </c>
    </row>
    <row r="9406" spans="1:19" ht="12.75">
      <c r="A9406" s="22" t="s">
        <v>60</v>
      </c>
      <c r="B9406" s="22" t="s">
        <v>22366</v>
      </c>
      <c r="C9406" s="22" t="s">
        <v>69</v>
      </c>
      <c r="D9406" s="22" t="s">
        <v>61</v>
      </c>
      <c r="E9406" s="22" t="s">
        <v>23076</v>
      </c>
      <c r="F9406" s="31">
        <v>42933.613020833334</v>
      </c>
      <c r="G9406" s="31">
        <v>42937</v>
      </c>
      <c r="H9406" s="31">
        <v>43302</v>
      </c>
      <c r="I9406" s="31">
        <v>42963</v>
      </c>
      <c r="J9406" s="22" t="s">
        <v>73</v>
      </c>
      <c r="K9406" s="32" t="s">
        <v>102</v>
      </c>
      <c r="L9406" s="32" t="s">
        <v>23077</v>
      </c>
      <c r="N9406" s="24">
        <v>1650.92</v>
      </c>
      <c r="O9406" s="24">
        <v>1650.92</v>
      </c>
      <c r="P9406" s="32" t="s">
        <v>23078</v>
      </c>
      <c r="Q9406" s="43" t="s">
        <v>23079</v>
      </c>
      <c r="R9406" s="43" t="s">
        <v>111</v>
      </c>
      <c r="S9406" s="47">
        <v>5</v>
      </c>
    </row>
    <row r="9407" spans="1:19" ht="12.75">
      <c r="A9407" s="22" t="s">
        <v>60</v>
      </c>
      <c r="B9407" s="22" t="s">
        <v>22392</v>
      </c>
      <c r="C9407" s="22" t="s">
        <v>69</v>
      </c>
      <c r="D9407" s="22" t="s">
        <v>61</v>
      </c>
      <c r="E9407" s="22" t="s">
        <v>23080</v>
      </c>
      <c r="F9407" s="31">
        <v>42923.521932870368</v>
      </c>
      <c r="G9407" s="31">
        <v>42925</v>
      </c>
      <c r="H9407" s="31">
        <v>43296</v>
      </c>
      <c r="I9407" s="31">
        <v>42953</v>
      </c>
      <c r="J9407" s="22" t="s">
        <v>73</v>
      </c>
      <c r="K9407" s="32" t="s">
        <v>74</v>
      </c>
      <c r="L9407" s="32" t="s">
        <v>23081</v>
      </c>
      <c r="N9407" s="24">
        <v>1049.7850000000001</v>
      </c>
      <c r="O9407" s="24">
        <v>0</v>
      </c>
      <c r="P9407" s="32" t="s">
        <v>109</v>
      </c>
      <c r="Q9407" s="43" t="s">
        <v>110</v>
      </c>
      <c r="R9407" s="43" t="s">
        <v>78</v>
      </c>
      <c r="S9407" s="47">
        <v>5</v>
      </c>
    </row>
    <row r="9408" spans="1:19" ht="12.75">
      <c r="A9408" s="22" t="s">
        <v>60</v>
      </c>
      <c r="B9408" s="22" t="s">
        <v>22505</v>
      </c>
      <c r="C9408" s="22" t="s">
        <v>69</v>
      </c>
      <c r="D9408" s="22" t="s">
        <v>61</v>
      </c>
      <c r="E9408" s="22" t="s">
        <v>23082</v>
      </c>
      <c r="F9408" s="31">
        <v>42927.049212962964</v>
      </c>
      <c r="G9408" s="31">
        <v>42969</v>
      </c>
      <c r="H9408" s="31">
        <v>43334</v>
      </c>
      <c r="I9408" s="31">
        <v>42987.049212962964</v>
      </c>
      <c r="J9408" s="22" t="s">
        <v>73</v>
      </c>
      <c r="K9408" s="32" t="s">
        <v>121</v>
      </c>
      <c r="L9408" s="32" t="s">
        <v>23083</v>
      </c>
      <c r="N9408" s="24">
        <v>554.69500000000005</v>
      </c>
      <c r="O9408" s="24">
        <v>466.45</v>
      </c>
      <c r="P9408" s="32" t="s">
        <v>3507</v>
      </c>
      <c r="Q9408" s="43" t="s">
        <v>3508</v>
      </c>
      <c r="R9408" s="43" t="s">
        <v>78</v>
      </c>
      <c r="S9408" s="47">
        <v>5</v>
      </c>
    </row>
    <row r="9409" spans="1:19" ht="12.75">
      <c r="A9409" s="22" t="s">
        <v>60</v>
      </c>
      <c r="B9409" s="22" t="s">
        <v>22366</v>
      </c>
      <c r="C9409" s="22" t="s">
        <v>69</v>
      </c>
      <c r="D9409" s="22" t="s">
        <v>61</v>
      </c>
      <c r="E9409" s="22" t="s">
        <v>23084</v>
      </c>
      <c r="F9409" s="31">
        <v>42944.7652662037</v>
      </c>
      <c r="G9409" s="31">
        <v>42944</v>
      </c>
      <c r="H9409" s="31">
        <v>43309</v>
      </c>
      <c r="I9409" s="31">
        <v>42974</v>
      </c>
      <c r="J9409" s="22" t="s">
        <v>73</v>
      </c>
      <c r="K9409" s="32" t="s">
        <v>74</v>
      </c>
      <c r="L9409" s="32" t="s">
        <v>23085</v>
      </c>
      <c r="N9409" s="24">
        <v>4402.41</v>
      </c>
      <c r="O9409" s="24">
        <v>0</v>
      </c>
      <c r="P9409" s="32" t="s">
        <v>21786</v>
      </c>
      <c r="Q9409" s="43" t="s">
        <v>21787</v>
      </c>
      <c r="R9409" s="43" t="s">
        <v>78</v>
      </c>
      <c r="S9409" s="47">
        <v>5</v>
      </c>
    </row>
    <row r="9410" spans="1:19" ht="12.75">
      <c r="A9410" s="22" t="s">
        <v>60</v>
      </c>
      <c r="B9410" s="22" t="s">
        <v>22355</v>
      </c>
      <c r="C9410" s="22" t="s">
        <v>69</v>
      </c>
      <c r="D9410" s="22" t="s">
        <v>61</v>
      </c>
      <c r="E9410" s="22" t="s">
        <v>23086</v>
      </c>
      <c r="F9410" s="31">
        <v>42942.504189814812</v>
      </c>
      <c r="G9410" s="31">
        <v>42957</v>
      </c>
      <c r="H9410" s="31">
        <v>43322</v>
      </c>
      <c r="I9410" s="31">
        <v>42972.502835648149</v>
      </c>
      <c r="J9410" s="22" t="s">
        <v>73</v>
      </c>
      <c r="K9410" s="32" t="s">
        <v>74</v>
      </c>
      <c r="L9410" s="32" t="s">
        <v>23087</v>
      </c>
      <c r="N9410" s="24">
        <v>0</v>
      </c>
      <c r="O9410" s="24">
        <v>0</v>
      </c>
      <c r="P9410" s="32" t="s">
        <v>3820</v>
      </c>
      <c r="Q9410" s="43" t="s">
        <v>3821</v>
      </c>
      <c r="R9410" s="43" t="s">
        <v>78</v>
      </c>
      <c r="S9410" s="47">
        <v>4</v>
      </c>
    </row>
    <row r="9411" spans="1:19" ht="12.75">
      <c r="A9411" s="22" t="s">
        <v>60</v>
      </c>
      <c r="B9411" s="22" t="s">
        <v>22366</v>
      </c>
      <c r="C9411" s="22" t="s">
        <v>69</v>
      </c>
      <c r="D9411" s="22" t="s">
        <v>61</v>
      </c>
      <c r="E9411" s="22" t="s">
        <v>23088</v>
      </c>
      <c r="F9411" s="31">
        <v>42937.40483796296</v>
      </c>
      <c r="G9411" s="31">
        <v>42965</v>
      </c>
      <c r="H9411" s="31">
        <v>43330</v>
      </c>
      <c r="I9411" s="31">
        <v>42967</v>
      </c>
      <c r="J9411" s="22" t="s">
        <v>73</v>
      </c>
      <c r="K9411" s="32" t="s">
        <v>74</v>
      </c>
      <c r="L9411" s="32" t="s">
        <v>23089</v>
      </c>
      <c r="N9411" s="24">
        <v>4829.16</v>
      </c>
      <c r="O9411" s="24">
        <v>0</v>
      </c>
      <c r="P9411" s="32" t="s">
        <v>413</v>
      </c>
      <c r="Q9411" s="43" t="s">
        <v>414</v>
      </c>
      <c r="R9411" s="43" t="s">
        <v>78</v>
      </c>
      <c r="S9411" s="47">
        <v>5</v>
      </c>
    </row>
    <row r="9412" spans="1:19" ht="12.75">
      <c r="A9412" s="22" t="s">
        <v>60</v>
      </c>
      <c r="B9412" s="22" t="s">
        <v>22392</v>
      </c>
      <c r="C9412" s="22" t="s">
        <v>69</v>
      </c>
      <c r="D9412" s="22" t="s">
        <v>61</v>
      </c>
      <c r="E9412" s="22" t="s">
        <v>23090</v>
      </c>
      <c r="F9412" s="31">
        <v>42935.433611111112</v>
      </c>
      <c r="G9412" s="31">
        <v>42935</v>
      </c>
      <c r="H9412" s="31">
        <v>43300</v>
      </c>
      <c r="I9412" s="31">
        <v>42965</v>
      </c>
      <c r="J9412" s="22" t="s">
        <v>73</v>
      </c>
      <c r="K9412" s="32" t="s">
        <v>74</v>
      </c>
      <c r="L9412" s="32" t="s">
        <v>23091</v>
      </c>
      <c r="N9412" s="24">
        <v>0</v>
      </c>
      <c r="O9412" s="24">
        <v>0</v>
      </c>
      <c r="P9412" s="32" t="s">
        <v>1502</v>
      </c>
      <c r="Q9412" s="43" t="s">
        <v>1503</v>
      </c>
      <c r="R9412" s="43" t="s">
        <v>78</v>
      </c>
      <c r="S9412" s="47">
        <v>6</v>
      </c>
    </row>
    <row r="9413" spans="1:19" ht="12.75">
      <c r="A9413" s="22" t="s">
        <v>60</v>
      </c>
      <c r="B9413" s="22" t="s">
        <v>22392</v>
      </c>
      <c r="C9413" s="22" t="s">
        <v>69</v>
      </c>
      <c r="D9413" s="22" t="s">
        <v>61</v>
      </c>
      <c r="E9413" s="22" t="s">
        <v>23092</v>
      </c>
      <c r="F9413" s="31">
        <v>42941.579456018517</v>
      </c>
      <c r="G9413" s="31">
        <v>42947</v>
      </c>
      <c r="H9413" s="31">
        <v>43312</v>
      </c>
      <c r="I9413" s="31">
        <v>42971</v>
      </c>
      <c r="J9413" s="22" t="s">
        <v>73</v>
      </c>
      <c r="K9413" s="32" t="s">
        <v>102</v>
      </c>
      <c r="L9413" s="32" t="s">
        <v>23093</v>
      </c>
      <c r="N9413" s="24">
        <v>3470.2732999999998</v>
      </c>
      <c r="O9413" s="24">
        <v>3208.67</v>
      </c>
      <c r="P9413" s="32" t="s">
        <v>2602</v>
      </c>
      <c r="Q9413" s="43" t="s">
        <v>2603</v>
      </c>
      <c r="R9413" s="43" t="s">
        <v>78</v>
      </c>
      <c r="S9413" s="47">
        <v>5</v>
      </c>
    </row>
    <row r="9414" spans="1:19" ht="12.75">
      <c r="A9414" s="22" t="s">
        <v>60</v>
      </c>
      <c r="B9414" s="22" t="s">
        <v>22355</v>
      </c>
      <c r="C9414" s="22" t="s">
        <v>69</v>
      </c>
      <c r="D9414" s="22" t="s">
        <v>61</v>
      </c>
      <c r="E9414" s="22" t="s">
        <v>23094</v>
      </c>
      <c r="F9414" s="31">
        <v>42926.512037037035</v>
      </c>
      <c r="G9414" s="31">
        <v>42926</v>
      </c>
      <c r="H9414" s="31">
        <v>43291</v>
      </c>
      <c r="I9414" s="31">
        <v>42956.507256944446</v>
      </c>
      <c r="J9414" s="22" t="s">
        <v>73</v>
      </c>
      <c r="K9414" s="32" t="s">
        <v>140</v>
      </c>
      <c r="L9414" s="32" t="s">
        <v>23095</v>
      </c>
      <c r="M9414" s="32" t="s">
        <v>23096</v>
      </c>
      <c r="N9414" s="24">
        <v>590.47400000000005</v>
      </c>
      <c r="O9414" s="24">
        <v>425.22</v>
      </c>
      <c r="P9414" s="32" t="s">
        <v>154</v>
      </c>
      <c r="Q9414" s="43" t="s">
        <v>155</v>
      </c>
      <c r="R9414" s="43" t="s">
        <v>78</v>
      </c>
      <c r="S9414" s="47">
        <v>5</v>
      </c>
    </row>
    <row r="9415" spans="1:19" ht="12.75">
      <c r="A9415" s="22" t="s">
        <v>60</v>
      </c>
      <c r="B9415" s="22" t="s">
        <v>22344</v>
      </c>
      <c r="C9415" s="22" t="s">
        <v>69</v>
      </c>
      <c r="D9415" s="22" t="s">
        <v>61</v>
      </c>
      <c r="E9415" s="22" t="s">
        <v>23097</v>
      </c>
      <c r="F9415" s="31">
        <v>42927.538923611108</v>
      </c>
      <c r="G9415" s="31">
        <v>42932</v>
      </c>
      <c r="H9415" s="31">
        <v>43297</v>
      </c>
      <c r="I9415" s="31">
        <v>42957</v>
      </c>
      <c r="J9415" s="22" t="s">
        <v>73</v>
      </c>
      <c r="K9415" s="32" t="s">
        <v>74</v>
      </c>
      <c r="L9415" s="32" t="s">
        <v>23098</v>
      </c>
      <c r="N9415" s="24">
        <v>0</v>
      </c>
      <c r="O9415" s="24">
        <v>0</v>
      </c>
      <c r="P9415" s="32" t="s">
        <v>23099</v>
      </c>
      <c r="Q9415" s="43" t="s">
        <v>23100</v>
      </c>
      <c r="R9415" s="43" t="s">
        <v>78</v>
      </c>
      <c r="S9415" s="47">
        <v>4</v>
      </c>
    </row>
    <row r="9416" spans="1:19" ht="12.75">
      <c r="A9416" s="22" t="s">
        <v>60</v>
      </c>
      <c r="B9416" s="22" t="s">
        <v>22355</v>
      </c>
      <c r="C9416" s="22" t="s">
        <v>69</v>
      </c>
      <c r="D9416" s="22" t="s">
        <v>61</v>
      </c>
      <c r="E9416" s="22" t="s">
        <v>23101</v>
      </c>
      <c r="F9416" s="31">
        <v>42942.438287037032</v>
      </c>
      <c r="G9416" s="31">
        <v>42963</v>
      </c>
      <c r="H9416" s="31">
        <v>43328</v>
      </c>
      <c r="I9416" s="31">
        <v>42972.437523148146</v>
      </c>
      <c r="J9416" s="22" t="s">
        <v>73</v>
      </c>
      <c r="K9416" s="32" t="s">
        <v>74</v>
      </c>
      <c r="L9416" s="32" t="s">
        <v>23102</v>
      </c>
      <c r="N9416" s="24">
        <v>0</v>
      </c>
      <c r="O9416" s="24">
        <v>0</v>
      </c>
      <c r="P9416" s="32" t="s">
        <v>13429</v>
      </c>
      <c r="Q9416" s="43" t="s">
        <v>13430</v>
      </c>
      <c r="R9416" s="43" t="s">
        <v>78</v>
      </c>
      <c r="S9416" s="47">
        <v>6</v>
      </c>
    </row>
    <row r="9417" spans="1:19" ht="12.75">
      <c r="A9417" s="22" t="s">
        <v>60</v>
      </c>
      <c r="B9417" s="22" t="s">
        <v>22344</v>
      </c>
      <c r="C9417" s="22" t="s">
        <v>69</v>
      </c>
      <c r="D9417" s="22" t="s">
        <v>61</v>
      </c>
      <c r="E9417" s="22" t="s">
        <v>23103</v>
      </c>
      <c r="F9417" s="31">
        <v>42929.67765046296</v>
      </c>
      <c r="G9417" s="31">
        <v>42947</v>
      </c>
      <c r="H9417" s="31">
        <v>43312</v>
      </c>
      <c r="I9417" s="31">
        <v>42959</v>
      </c>
      <c r="J9417" s="22" t="s">
        <v>73</v>
      </c>
      <c r="K9417" s="32" t="s">
        <v>102</v>
      </c>
      <c r="L9417" s="32" t="s">
        <v>23104</v>
      </c>
      <c r="N9417" s="24">
        <v>453.166</v>
      </c>
      <c r="O9417" s="24">
        <v>313.70999999999998</v>
      </c>
      <c r="P9417" s="32" t="s">
        <v>154</v>
      </c>
      <c r="Q9417" s="43" t="s">
        <v>155</v>
      </c>
      <c r="R9417" s="43" t="s">
        <v>78</v>
      </c>
      <c r="S9417" s="47">
        <v>5</v>
      </c>
    </row>
    <row r="9418" spans="1:19" ht="12.75">
      <c r="A9418" s="22" t="s">
        <v>60</v>
      </c>
      <c r="B9418" s="22" t="s">
        <v>22347</v>
      </c>
      <c r="C9418" s="22" t="s">
        <v>69</v>
      </c>
      <c r="D9418" s="22" t="s">
        <v>61</v>
      </c>
      <c r="E9418" s="22" t="s">
        <v>23105</v>
      </c>
      <c r="F9418" s="31">
        <v>42929.232881944445</v>
      </c>
      <c r="G9418" s="31">
        <v>42978</v>
      </c>
      <c r="H9418" s="31">
        <v>43343</v>
      </c>
      <c r="I9418" s="31">
        <v>42989.232881944445</v>
      </c>
      <c r="J9418" s="22" t="s">
        <v>73</v>
      </c>
      <c r="K9418" s="32" t="s">
        <v>102</v>
      </c>
      <c r="L9418" s="32" t="s">
        <v>23106</v>
      </c>
      <c r="N9418" s="24">
        <v>1238.1925000000001</v>
      </c>
      <c r="O9418" s="24">
        <v>1314.50</v>
      </c>
      <c r="P9418" s="32" t="s">
        <v>109</v>
      </c>
      <c r="Q9418" s="43" t="s">
        <v>110</v>
      </c>
      <c r="R9418" s="43" t="s">
        <v>78</v>
      </c>
      <c r="S9418" s="47">
        <v>6</v>
      </c>
    </row>
    <row r="9419" spans="1:19" ht="12.75">
      <c r="A9419" s="22" t="s">
        <v>60</v>
      </c>
      <c r="B9419" s="22" t="s">
        <v>22344</v>
      </c>
      <c r="C9419" s="22" t="s">
        <v>69</v>
      </c>
      <c r="D9419" s="22" t="s">
        <v>61</v>
      </c>
      <c r="E9419" s="22" t="s">
        <v>23107</v>
      </c>
      <c r="F9419" s="31">
        <v>42929.7815162037</v>
      </c>
      <c r="G9419" s="31">
        <v>42938</v>
      </c>
      <c r="H9419" s="31">
        <v>43303</v>
      </c>
      <c r="I9419" s="31">
        <v>42959</v>
      </c>
      <c r="J9419" s="22" t="s">
        <v>73</v>
      </c>
      <c r="K9419" s="32" t="s">
        <v>102</v>
      </c>
      <c r="L9419" s="32" t="s">
        <v>23108</v>
      </c>
      <c r="N9419" s="24">
        <v>2558.5680000000002</v>
      </c>
      <c r="O9419" s="24">
        <v>1722.44</v>
      </c>
      <c r="P9419" s="32" t="s">
        <v>2002</v>
      </c>
      <c r="Q9419" s="43" t="s">
        <v>2003</v>
      </c>
      <c r="R9419" s="43" t="s">
        <v>78</v>
      </c>
      <c r="S9419" s="47">
        <v>5</v>
      </c>
    </row>
    <row r="9420" spans="1:19" ht="12.75">
      <c r="A9420" s="22" t="s">
        <v>60</v>
      </c>
      <c r="B9420" s="22" t="s">
        <v>22336</v>
      </c>
      <c r="C9420" s="22" t="s">
        <v>69</v>
      </c>
      <c r="D9420" s="22" t="s">
        <v>61</v>
      </c>
      <c r="E9420" s="22" t="s">
        <v>23109</v>
      </c>
      <c r="F9420" s="31">
        <v>42933.593738425923</v>
      </c>
      <c r="G9420" s="31">
        <v>42930</v>
      </c>
      <c r="H9420" s="31">
        <v>43295</v>
      </c>
      <c r="I9420" s="31">
        <v>42959</v>
      </c>
      <c r="J9420" s="22" t="s">
        <v>73</v>
      </c>
      <c r="K9420" s="32" t="s">
        <v>102</v>
      </c>
      <c r="L9420" s="32" t="s">
        <v>23110</v>
      </c>
      <c r="N9420" s="24">
        <v>304.97250000000003</v>
      </c>
      <c r="O9420" s="24">
        <v>356.86</v>
      </c>
      <c r="P9420" s="32" t="s">
        <v>471</v>
      </c>
      <c r="Q9420" s="43" t="s">
        <v>472</v>
      </c>
      <c r="R9420" s="43" t="s">
        <v>78</v>
      </c>
      <c r="S9420" s="47">
        <v>6</v>
      </c>
    </row>
    <row r="9421" spans="1:19" ht="12.75">
      <c r="A9421" s="22" t="s">
        <v>60</v>
      </c>
      <c r="B9421" s="22" t="s">
        <v>22604</v>
      </c>
      <c r="C9421" s="22" t="s">
        <v>69</v>
      </c>
      <c r="D9421" s="22" t="s">
        <v>61</v>
      </c>
      <c r="E9421" s="22" t="s">
        <v>23111</v>
      </c>
      <c r="F9421" s="31">
        <v>42941.499525462961</v>
      </c>
      <c r="G9421" s="31">
        <v>42960</v>
      </c>
      <c r="H9421" s="31">
        <v>43325</v>
      </c>
      <c r="I9421" s="31">
        <v>43001</v>
      </c>
      <c r="J9421" s="22" t="s">
        <v>73</v>
      </c>
      <c r="K9421" s="32" t="s">
        <v>121</v>
      </c>
      <c r="L9421" s="32" t="s">
        <v>23112</v>
      </c>
      <c r="N9421" s="24">
        <v>356.86</v>
      </c>
      <c r="O9421" s="24">
        <v>356.86</v>
      </c>
      <c r="P9421" s="32" t="s">
        <v>23113</v>
      </c>
      <c r="Q9421" s="43" t="s">
        <v>23114</v>
      </c>
      <c r="R9421" s="43" t="s">
        <v>78</v>
      </c>
      <c r="S9421" s="47">
        <v>6</v>
      </c>
    </row>
    <row r="9422" spans="1:19" ht="12.75">
      <c r="A9422" s="22" t="s">
        <v>60</v>
      </c>
      <c r="B9422" s="22" t="s">
        <v>22339</v>
      </c>
      <c r="C9422" s="22" t="s">
        <v>69</v>
      </c>
      <c r="D9422" s="22" t="s">
        <v>61</v>
      </c>
      <c r="E9422" s="22" t="s">
        <v>23115</v>
      </c>
      <c r="F9422" s="31">
        <v>42937.677870370368</v>
      </c>
      <c r="G9422" s="31">
        <v>42947</v>
      </c>
      <c r="H9422" s="31">
        <v>43312</v>
      </c>
      <c r="I9422" s="31">
        <v>42967</v>
      </c>
      <c r="J9422" s="22" t="s">
        <v>73</v>
      </c>
      <c r="K9422" s="32" t="s">
        <v>74</v>
      </c>
      <c r="L9422" s="32" t="s">
        <v>23116</v>
      </c>
      <c r="N9422" s="24">
        <v>13477.596</v>
      </c>
      <c r="O9422" s="24">
        <v>0</v>
      </c>
      <c r="P9422" s="32" t="s">
        <v>23117</v>
      </c>
      <c r="Q9422" s="43" t="s">
        <v>23118</v>
      </c>
      <c r="R9422" s="43" t="s">
        <v>78</v>
      </c>
      <c r="S9422" s="47">
        <v>5</v>
      </c>
    </row>
    <row r="9423" spans="1:19" ht="12.75">
      <c r="A9423" s="22" t="s">
        <v>60</v>
      </c>
      <c r="B9423" s="22" t="s">
        <v>22366</v>
      </c>
      <c r="C9423" s="22" t="s">
        <v>69</v>
      </c>
      <c r="D9423" s="22" t="s">
        <v>61</v>
      </c>
      <c r="E9423" s="22" t="s">
        <v>23119</v>
      </c>
      <c r="F9423" s="31">
        <v>42937.468692129631</v>
      </c>
      <c r="G9423" s="31">
        <v>42965</v>
      </c>
      <c r="H9423" s="31">
        <v>43330</v>
      </c>
      <c r="I9423" s="31">
        <v>42967</v>
      </c>
      <c r="J9423" s="22" t="s">
        <v>73</v>
      </c>
      <c r="K9423" s="32" t="s">
        <v>74</v>
      </c>
      <c r="L9423" s="32" t="s">
        <v>23120</v>
      </c>
      <c r="N9423" s="24">
        <v>1882.35</v>
      </c>
      <c r="O9423" s="24">
        <v>0</v>
      </c>
      <c r="P9423" s="32" t="s">
        <v>1088</v>
      </c>
      <c r="Q9423" s="43" t="s">
        <v>1089</v>
      </c>
      <c r="R9423" s="43" t="s">
        <v>78</v>
      </c>
      <c r="S9423" s="47">
        <v>5</v>
      </c>
    </row>
    <row r="9424" spans="1:19" ht="12.75">
      <c r="A9424" s="22" t="s">
        <v>60</v>
      </c>
      <c r="B9424" s="22" t="s">
        <v>22577</v>
      </c>
      <c r="C9424" s="22" t="s">
        <v>69</v>
      </c>
      <c r="D9424" s="22" t="s">
        <v>61</v>
      </c>
      <c r="E9424" s="22" t="s">
        <v>23121</v>
      </c>
      <c r="F9424" s="31">
        <v>42930.642395833333</v>
      </c>
      <c r="G9424" s="31">
        <v>42977</v>
      </c>
      <c r="H9424" s="31">
        <v>43342</v>
      </c>
      <c r="I9424" s="31">
        <v>42960</v>
      </c>
      <c r="J9424" s="22" t="s">
        <v>73</v>
      </c>
      <c r="K9424" s="32" t="s">
        <v>74</v>
      </c>
      <c r="L9424" s="32" t="s">
        <v>23122</v>
      </c>
      <c r="N9424" s="24">
        <v>0</v>
      </c>
      <c r="O9424" s="24">
        <v>0</v>
      </c>
      <c r="P9424" s="32" t="s">
        <v>5361</v>
      </c>
      <c r="Q9424" s="43" t="s">
        <v>5362</v>
      </c>
      <c r="R9424" s="43" t="s">
        <v>78</v>
      </c>
      <c r="S9424" s="47">
        <v>3</v>
      </c>
    </row>
    <row r="9425" spans="1:19" ht="12.75">
      <c r="A9425" s="22" t="s">
        <v>60</v>
      </c>
      <c r="B9425" s="22" t="s">
        <v>22347</v>
      </c>
      <c r="C9425" s="22" t="s">
        <v>69</v>
      </c>
      <c r="D9425" s="22" t="s">
        <v>61</v>
      </c>
      <c r="E9425" s="22" t="s">
        <v>23123</v>
      </c>
      <c r="F9425" s="31">
        <v>42940.650358796294</v>
      </c>
      <c r="G9425" s="31">
        <v>42947</v>
      </c>
      <c r="H9425" s="31">
        <v>43312</v>
      </c>
      <c r="I9425" s="31">
        <v>42970</v>
      </c>
      <c r="J9425" s="22" t="s">
        <v>73</v>
      </c>
      <c r="K9425" s="32" t="s">
        <v>102</v>
      </c>
      <c r="L9425" s="32" t="s">
        <v>23124</v>
      </c>
      <c r="N9425" s="24">
        <v>1195.056</v>
      </c>
      <c r="O9425" s="24">
        <v>1219.50</v>
      </c>
      <c r="P9425" s="32" t="s">
        <v>23125</v>
      </c>
      <c r="Q9425" s="43" t="s">
        <v>23126</v>
      </c>
      <c r="R9425" s="43" t="s">
        <v>78</v>
      </c>
      <c r="S9425" s="47">
        <v>5</v>
      </c>
    </row>
    <row r="9426" spans="1:19" ht="12.75">
      <c r="A9426" s="22" t="s">
        <v>60</v>
      </c>
      <c r="B9426" s="22" t="s">
        <v>22577</v>
      </c>
      <c r="C9426" s="22" t="s">
        <v>69</v>
      </c>
      <c r="D9426" s="22" t="s">
        <v>61</v>
      </c>
      <c r="E9426" s="22" t="s">
        <v>23127</v>
      </c>
      <c r="F9426" s="31">
        <v>42934.712210648147</v>
      </c>
      <c r="G9426" s="31">
        <v>42936</v>
      </c>
      <c r="H9426" s="31">
        <v>43301</v>
      </c>
      <c r="I9426" s="31">
        <v>42964</v>
      </c>
      <c r="J9426" s="22" t="s">
        <v>73</v>
      </c>
      <c r="K9426" s="32" t="s">
        <v>140</v>
      </c>
      <c r="L9426" s="32" t="s">
        <v>23128</v>
      </c>
      <c r="M9426" s="32" t="s">
        <v>23129</v>
      </c>
      <c r="N9426" s="24">
        <v>669.00660000000005</v>
      </c>
      <c r="O9426" s="24">
        <v>632.5725</v>
      </c>
      <c r="P9426" s="32" t="s">
        <v>1248</v>
      </c>
      <c r="Q9426" s="43" t="s">
        <v>1249</v>
      </c>
      <c r="R9426" s="43" t="s">
        <v>78</v>
      </c>
      <c r="S9426" s="47">
        <v>5</v>
      </c>
    </row>
    <row r="9427" spans="1:19" ht="12.75">
      <c r="A9427" s="22" t="s">
        <v>60</v>
      </c>
      <c r="B9427" s="22" t="s">
        <v>22336</v>
      </c>
      <c r="C9427" s="22" t="s">
        <v>69</v>
      </c>
      <c r="D9427" s="22" t="s">
        <v>61</v>
      </c>
      <c r="E9427" s="22" t="s">
        <v>23130</v>
      </c>
      <c r="F9427" s="31">
        <v>42937.634305555555</v>
      </c>
      <c r="G9427" s="31">
        <v>42940</v>
      </c>
      <c r="H9427" s="31">
        <v>43305</v>
      </c>
      <c r="I9427" s="31">
        <v>42967</v>
      </c>
      <c r="J9427" s="22" t="s">
        <v>73</v>
      </c>
      <c r="K9427" s="32" t="s">
        <v>74</v>
      </c>
      <c r="L9427" s="32" t="s">
        <v>23131</v>
      </c>
      <c r="N9427" s="24">
        <v>0</v>
      </c>
      <c r="O9427" s="24">
        <v>0</v>
      </c>
      <c r="P9427" s="32" t="s">
        <v>23132</v>
      </c>
      <c r="Q9427" s="43" t="s">
        <v>23133</v>
      </c>
      <c r="R9427" s="43" t="s">
        <v>78</v>
      </c>
      <c r="S9427" s="47">
        <v>4</v>
      </c>
    </row>
    <row r="9428" spans="1:19" ht="12.75">
      <c r="A9428" s="22" t="s">
        <v>60</v>
      </c>
      <c r="B9428" s="22" t="s">
        <v>22361</v>
      </c>
      <c r="C9428" s="22" t="s">
        <v>69</v>
      </c>
      <c r="D9428" s="22" t="s">
        <v>61</v>
      </c>
      <c r="E9428" s="22" t="s">
        <v>23134</v>
      </c>
      <c r="F9428" s="31">
        <v>42940.582800925928</v>
      </c>
      <c r="G9428" s="31">
        <v>42947</v>
      </c>
      <c r="H9428" s="31">
        <v>43312</v>
      </c>
      <c r="I9428" s="31">
        <v>42970</v>
      </c>
      <c r="J9428" s="22" t="s">
        <v>73</v>
      </c>
      <c r="K9428" s="32" t="s">
        <v>74</v>
      </c>
      <c r="L9428" s="32" t="s">
        <v>23135</v>
      </c>
      <c r="N9428" s="24">
        <v>0</v>
      </c>
      <c r="O9428" s="24">
        <v>0</v>
      </c>
      <c r="P9428" s="32" t="s">
        <v>1475</v>
      </c>
      <c r="Q9428" s="43" t="s">
        <v>1476</v>
      </c>
      <c r="R9428" s="43" t="s">
        <v>78</v>
      </c>
      <c r="S9428" s="47">
        <v>4</v>
      </c>
    </row>
    <row r="9429" spans="1:19" ht="12.75">
      <c r="A9429" s="22" t="s">
        <v>60</v>
      </c>
      <c r="B9429" s="22" t="s">
        <v>22594</v>
      </c>
      <c r="C9429" s="22" t="s">
        <v>69</v>
      </c>
      <c r="D9429" s="22" t="s">
        <v>61</v>
      </c>
      <c r="E9429" s="22" t="s">
        <v>23136</v>
      </c>
      <c r="F9429" s="31">
        <v>42926.445740740739</v>
      </c>
      <c r="G9429" s="31">
        <v>42962</v>
      </c>
      <c r="H9429" s="31">
        <v>43327</v>
      </c>
      <c r="I9429" s="31">
        <v>42956</v>
      </c>
      <c r="J9429" s="22" t="s">
        <v>73</v>
      </c>
      <c r="K9429" s="32" t="s">
        <v>74</v>
      </c>
      <c r="L9429" s="32" t="s">
        <v>23137</v>
      </c>
      <c r="N9429" s="24">
        <v>12748.690000000001</v>
      </c>
      <c r="O9429" s="24">
        <v>0</v>
      </c>
      <c r="P9429" s="32" t="s">
        <v>2457</v>
      </c>
      <c r="Q9429" s="43" t="s">
        <v>2458</v>
      </c>
      <c r="R9429" s="43" t="s">
        <v>78</v>
      </c>
      <c r="S9429" s="47">
        <v>5</v>
      </c>
    </row>
    <row r="9430" spans="1:19" ht="12.75">
      <c r="A9430" s="22" t="s">
        <v>60</v>
      </c>
      <c r="B9430" s="22" t="s">
        <v>22339</v>
      </c>
      <c r="C9430" s="22" t="s">
        <v>69</v>
      </c>
      <c r="D9430" s="22" t="s">
        <v>61</v>
      </c>
      <c r="E9430" s="22" t="s">
        <v>23138</v>
      </c>
      <c r="F9430" s="31">
        <v>42930.61918981481</v>
      </c>
      <c r="G9430" s="31">
        <v>42947</v>
      </c>
      <c r="H9430" s="31">
        <v>43312</v>
      </c>
      <c r="I9430" s="31">
        <v>42960</v>
      </c>
      <c r="J9430" s="22" t="s">
        <v>73</v>
      </c>
      <c r="K9430" s="32" t="s">
        <v>102</v>
      </c>
      <c r="L9430" s="32" t="s">
        <v>23139</v>
      </c>
      <c r="N9430" s="24">
        <v>954.055</v>
      </c>
      <c r="O9430" s="24">
        <v>836.61</v>
      </c>
      <c r="P9430" s="32" t="s">
        <v>708</v>
      </c>
      <c r="Q9430" s="43" t="s">
        <v>709</v>
      </c>
      <c r="R9430" s="43" t="s">
        <v>78</v>
      </c>
      <c r="S9430" s="47">
        <v>6</v>
      </c>
    </row>
    <row r="9431" spans="1:19" ht="12.75">
      <c r="A9431" s="22" t="s">
        <v>60</v>
      </c>
      <c r="B9431" s="22" t="s">
        <v>22355</v>
      </c>
      <c r="C9431" s="22" t="s">
        <v>69</v>
      </c>
      <c r="D9431" s="22" t="s">
        <v>61</v>
      </c>
      <c r="E9431" s="22" t="s">
        <v>23140</v>
      </c>
      <c r="F9431" s="31">
        <v>42919.511516203704</v>
      </c>
      <c r="G9431" s="31">
        <v>42919</v>
      </c>
      <c r="H9431" s="31">
        <v>43284</v>
      </c>
      <c r="I9431" s="31">
        <v>42949.507569444446</v>
      </c>
      <c r="J9431" s="22" t="s">
        <v>73</v>
      </c>
      <c r="K9431" s="32" t="s">
        <v>121</v>
      </c>
      <c r="L9431" s="32" t="s">
        <v>23141</v>
      </c>
      <c r="N9431" s="24">
        <v>816.015</v>
      </c>
      <c r="O9431" s="24">
        <v>893.23</v>
      </c>
      <c r="P9431" s="32" t="s">
        <v>191</v>
      </c>
      <c r="Q9431" s="43" t="s">
        <v>192</v>
      </c>
      <c r="R9431" s="43" t="s">
        <v>78</v>
      </c>
      <c r="S9431" s="47">
        <v>5</v>
      </c>
    </row>
    <row r="9432" spans="1:19" ht="12.75">
      <c r="A9432" s="22" t="s">
        <v>60</v>
      </c>
      <c r="B9432" s="22" t="s">
        <v>22428</v>
      </c>
      <c r="C9432" s="22" t="s">
        <v>69</v>
      </c>
      <c r="D9432" s="22" t="s">
        <v>61</v>
      </c>
      <c r="E9432" s="22" t="s">
        <v>23142</v>
      </c>
      <c r="F9432" s="31">
        <v>42920.770509259259</v>
      </c>
      <c r="G9432" s="31">
        <v>42920</v>
      </c>
      <c r="H9432" s="31">
        <v>43220</v>
      </c>
      <c r="I9432" s="31">
        <v>42950</v>
      </c>
      <c r="J9432" s="22" t="s">
        <v>73</v>
      </c>
      <c r="K9432" s="32" t="s">
        <v>74</v>
      </c>
      <c r="L9432" s="32" t="s">
        <v>23143</v>
      </c>
      <c r="N9432" s="24">
        <v>7230.10</v>
      </c>
      <c r="O9432" s="24">
        <v>0</v>
      </c>
      <c r="P9432" s="32" t="s">
        <v>576</v>
      </c>
      <c r="Q9432" s="43" t="s">
        <v>577</v>
      </c>
      <c r="R9432" s="43" t="s">
        <v>78</v>
      </c>
      <c r="S9432" s="47">
        <v>4</v>
      </c>
    </row>
    <row r="9433" spans="1:19" ht="12.75">
      <c r="A9433" s="22" t="s">
        <v>60</v>
      </c>
      <c r="B9433" s="22" t="s">
        <v>22898</v>
      </c>
      <c r="C9433" s="22" t="s">
        <v>69</v>
      </c>
      <c r="D9433" s="22" t="s">
        <v>61</v>
      </c>
      <c r="E9433" s="22" t="s">
        <v>23144</v>
      </c>
      <c r="F9433" s="31">
        <v>42942.620127314811</v>
      </c>
      <c r="G9433" s="31">
        <v>42966</v>
      </c>
      <c r="H9433" s="31">
        <v>43331</v>
      </c>
      <c r="I9433" s="31">
        <v>42972</v>
      </c>
      <c r="J9433" s="22" t="s">
        <v>73</v>
      </c>
      <c r="K9433" s="32" t="s">
        <v>102</v>
      </c>
      <c r="L9433" s="32" t="s">
        <v>23145</v>
      </c>
      <c r="N9433" s="24">
        <v>5794.1099999999997</v>
      </c>
      <c r="O9433" s="24">
        <v>5794.1099999999997</v>
      </c>
      <c r="P9433" s="32" t="s">
        <v>398</v>
      </c>
      <c r="Q9433" s="43" t="s">
        <v>399</v>
      </c>
      <c r="R9433" s="43" t="s">
        <v>78</v>
      </c>
      <c r="S9433" s="47">
        <v>4</v>
      </c>
    </row>
    <row r="9434" spans="1:19" ht="12.75">
      <c r="A9434" s="22" t="s">
        <v>60</v>
      </c>
      <c r="B9434" s="22" t="s">
        <v>22366</v>
      </c>
      <c r="C9434" s="22" t="s">
        <v>69</v>
      </c>
      <c r="D9434" s="22" t="s">
        <v>61</v>
      </c>
      <c r="E9434" s="22" t="s">
        <v>23146</v>
      </c>
      <c r="F9434" s="31">
        <v>42936.558518518519</v>
      </c>
      <c r="G9434" s="31">
        <v>42947</v>
      </c>
      <c r="H9434" s="31">
        <v>43312</v>
      </c>
      <c r="I9434" s="31">
        <v>42966</v>
      </c>
      <c r="J9434" s="22" t="s">
        <v>73</v>
      </c>
      <c r="K9434" s="32" t="s">
        <v>74</v>
      </c>
      <c r="L9434" s="32" t="s">
        <v>23147</v>
      </c>
      <c r="N9434" s="24">
        <v>0</v>
      </c>
      <c r="O9434" s="24">
        <v>0</v>
      </c>
      <c r="P9434" s="32" t="s">
        <v>98</v>
      </c>
      <c r="Q9434" s="43" t="s">
        <v>99</v>
      </c>
      <c r="R9434" s="43" t="s">
        <v>78</v>
      </c>
      <c r="S9434" s="47">
        <v>5</v>
      </c>
    </row>
    <row r="9435" spans="1:19" ht="12.75">
      <c r="A9435" s="22" t="s">
        <v>60</v>
      </c>
      <c r="B9435" s="22" t="s">
        <v>22339</v>
      </c>
      <c r="C9435" s="22" t="s">
        <v>69</v>
      </c>
      <c r="D9435" s="22" t="s">
        <v>61</v>
      </c>
      <c r="E9435" s="22" t="s">
        <v>23148</v>
      </c>
      <c r="F9435" s="31">
        <v>42947.494432870371</v>
      </c>
      <c r="G9435" s="31">
        <v>42978</v>
      </c>
      <c r="H9435" s="31">
        <v>43343</v>
      </c>
      <c r="I9435" s="31">
        <v>42977</v>
      </c>
      <c r="J9435" s="22" t="s">
        <v>73</v>
      </c>
      <c r="K9435" s="32" t="s">
        <v>102</v>
      </c>
      <c r="L9435" s="32" t="s">
        <v>23149</v>
      </c>
      <c r="N9435" s="24">
        <v>6325.3633</v>
      </c>
      <c r="O9435" s="24">
        <v>5207.2299999999996</v>
      </c>
      <c r="P9435" s="32" t="s">
        <v>154</v>
      </c>
      <c r="Q9435" s="43" t="s">
        <v>155</v>
      </c>
      <c r="R9435" s="43" t="s">
        <v>78</v>
      </c>
      <c r="S9435" s="47">
        <v>4</v>
      </c>
    </row>
    <row r="9436" spans="1:19" ht="12.75">
      <c r="A9436" s="22" t="s">
        <v>60</v>
      </c>
      <c r="B9436" s="22" t="s">
        <v>22355</v>
      </c>
      <c r="C9436" s="22" t="s">
        <v>69</v>
      </c>
      <c r="D9436" s="22" t="s">
        <v>61</v>
      </c>
      <c r="E9436" s="22" t="s">
        <v>23150</v>
      </c>
      <c r="F9436" s="31">
        <v>42923.565486111111</v>
      </c>
      <c r="G9436" s="31">
        <v>42942</v>
      </c>
      <c r="H9436" s="31">
        <v>43307</v>
      </c>
      <c r="I9436" s="31">
        <v>42953.564895833333</v>
      </c>
      <c r="J9436" s="22" t="s">
        <v>107</v>
      </c>
      <c r="K9436" s="32" t="s">
        <v>140</v>
      </c>
      <c r="L9436" s="32" t="s">
        <v>23151</v>
      </c>
      <c r="M9436" s="32" t="s">
        <v>23152</v>
      </c>
      <c r="N9436" s="24">
        <v>48.08</v>
      </c>
      <c r="O9436" s="24">
        <v>48.08</v>
      </c>
      <c r="P9436" s="32" t="s">
        <v>1135</v>
      </c>
      <c r="Q9436" s="43" t="s">
        <v>1136</v>
      </c>
      <c r="R9436" s="43" t="s">
        <v>78</v>
      </c>
      <c r="S9436" s="47">
        <v>1</v>
      </c>
    </row>
    <row r="9437" spans="1:19" ht="12.75">
      <c r="A9437" s="22" t="s">
        <v>60</v>
      </c>
      <c r="B9437" s="22" t="s">
        <v>22344</v>
      </c>
      <c r="C9437" s="22" t="s">
        <v>69</v>
      </c>
      <c r="D9437" s="22" t="s">
        <v>61</v>
      </c>
      <c r="E9437" s="22" t="s">
        <v>23153</v>
      </c>
      <c r="F9437" s="31">
        <v>42923.581736111111</v>
      </c>
      <c r="G9437" s="31">
        <v>42931</v>
      </c>
      <c r="H9437" s="31">
        <v>43296</v>
      </c>
      <c r="I9437" s="31">
        <v>42952</v>
      </c>
      <c r="J9437" s="22" t="s">
        <v>73</v>
      </c>
      <c r="K9437" s="32" t="s">
        <v>74</v>
      </c>
      <c r="L9437" s="32" t="s">
        <v>23154</v>
      </c>
      <c r="N9437" s="24">
        <v>2483.6333</v>
      </c>
      <c r="O9437" s="24">
        <v>0</v>
      </c>
      <c r="P9437" s="32" t="s">
        <v>271</v>
      </c>
      <c r="Q9437" s="43" t="s">
        <v>272</v>
      </c>
      <c r="R9437" s="43" t="s">
        <v>78</v>
      </c>
      <c r="S9437" s="47">
        <v>5</v>
      </c>
    </row>
    <row r="9438" spans="1:19" ht="12.75">
      <c r="A9438" s="22" t="s">
        <v>60</v>
      </c>
      <c r="B9438" s="22" t="s">
        <v>22500</v>
      </c>
      <c r="C9438" s="22" t="s">
        <v>69</v>
      </c>
      <c r="D9438" s="22" t="s">
        <v>61</v>
      </c>
      <c r="E9438" s="22" t="s">
        <v>23155</v>
      </c>
      <c r="F9438" s="31">
        <v>42942.690891203703</v>
      </c>
      <c r="G9438" s="31">
        <v>42947</v>
      </c>
      <c r="H9438" s="31">
        <v>43312</v>
      </c>
      <c r="I9438" s="31">
        <v>42972</v>
      </c>
      <c r="J9438" s="22" t="s">
        <v>73</v>
      </c>
      <c r="K9438" s="32" t="s">
        <v>74</v>
      </c>
      <c r="L9438" s="32" t="s">
        <v>23156</v>
      </c>
      <c r="N9438" s="24">
        <v>6307.9832999999999</v>
      </c>
      <c r="O9438" s="24">
        <v>0</v>
      </c>
      <c r="P9438" s="32" t="s">
        <v>943</v>
      </c>
      <c r="Q9438" s="43" t="s">
        <v>944</v>
      </c>
      <c r="R9438" s="43" t="s">
        <v>78</v>
      </c>
      <c r="S9438" s="47">
        <v>6</v>
      </c>
    </row>
    <row r="9439" spans="1:19" ht="12.75">
      <c r="A9439" s="22" t="s">
        <v>60</v>
      </c>
      <c r="B9439" s="22" t="s">
        <v>22355</v>
      </c>
      <c r="C9439" s="22" t="s">
        <v>69</v>
      </c>
      <c r="D9439" s="22" t="s">
        <v>61</v>
      </c>
      <c r="E9439" s="22" t="s">
        <v>23157</v>
      </c>
      <c r="F9439" s="31">
        <v>42941.588865740741</v>
      </c>
      <c r="G9439" s="31">
        <v>42978</v>
      </c>
      <c r="H9439" s="31">
        <v>43343</v>
      </c>
      <c r="I9439" s="31">
        <v>42971.586597222224</v>
      </c>
      <c r="J9439" s="22" t="s">
        <v>73</v>
      </c>
      <c r="K9439" s="32" t="s">
        <v>102</v>
      </c>
      <c r="L9439" s="32" t="s">
        <v>23158</v>
      </c>
      <c r="N9439" s="24">
        <v>357.79329999999999</v>
      </c>
      <c r="O9439" s="24">
        <v>473.38</v>
      </c>
      <c r="P9439" s="32" t="s">
        <v>3497</v>
      </c>
      <c r="Q9439" s="43" t="s">
        <v>3498</v>
      </c>
      <c r="R9439" s="43" t="s">
        <v>78</v>
      </c>
      <c r="S9439" s="47">
        <v>5</v>
      </c>
    </row>
    <row r="9440" spans="1:19" ht="12.75">
      <c r="A9440" s="22" t="s">
        <v>60</v>
      </c>
      <c r="B9440" s="22" t="s">
        <v>22355</v>
      </c>
      <c r="C9440" s="22" t="s">
        <v>69</v>
      </c>
      <c r="D9440" s="22" t="s">
        <v>61</v>
      </c>
      <c r="E9440" s="22" t="s">
        <v>23159</v>
      </c>
      <c r="F9440" s="31">
        <v>42947.395972222221</v>
      </c>
      <c r="G9440" s="31">
        <v>42978</v>
      </c>
      <c r="H9440" s="31">
        <v>43343</v>
      </c>
      <c r="I9440" s="31">
        <v>42977.395752314813</v>
      </c>
      <c r="J9440" s="22" t="s">
        <v>107</v>
      </c>
      <c r="K9440" s="32" t="s">
        <v>140</v>
      </c>
      <c r="L9440" s="32" t="s">
        <v>23160</v>
      </c>
      <c r="M9440" s="32" t="s">
        <v>22406</v>
      </c>
      <c r="N9440" s="24">
        <v>0</v>
      </c>
      <c r="O9440" s="24">
        <v>0</v>
      </c>
      <c r="P9440" s="32" t="s">
        <v>219</v>
      </c>
      <c r="Q9440" s="43" t="s">
        <v>220</v>
      </c>
      <c r="R9440" s="43" t="s">
        <v>78</v>
      </c>
      <c r="S9440" s="47">
        <v>1</v>
      </c>
    </row>
    <row r="9441" spans="1:19" ht="12.75">
      <c r="A9441" s="22" t="s">
        <v>60</v>
      </c>
      <c r="B9441" s="22" t="s">
        <v>22344</v>
      </c>
      <c r="C9441" s="22" t="s">
        <v>69</v>
      </c>
      <c r="D9441" s="22" t="s">
        <v>61</v>
      </c>
      <c r="E9441" s="22" t="s">
        <v>23161</v>
      </c>
      <c r="F9441" s="31">
        <v>42934.780833333331</v>
      </c>
      <c r="G9441" s="31">
        <v>42934</v>
      </c>
      <c r="H9441" s="31">
        <v>43299</v>
      </c>
      <c r="I9441" s="31">
        <v>42964</v>
      </c>
      <c r="J9441" s="22" t="s">
        <v>73</v>
      </c>
      <c r="K9441" s="32" t="s">
        <v>102</v>
      </c>
      <c r="L9441" s="32" t="s">
        <v>23162</v>
      </c>
      <c r="N9441" s="24">
        <v>765.69659999999999</v>
      </c>
      <c r="O9441" s="24">
        <v>696.63</v>
      </c>
      <c r="P9441" s="32" t="s">
        <v>6216</v>
      </c>
      <c r="Q9441" s="43" t="s">
        <v>6217</v>
      </c>
      <c r="R9441" s="43" t="s">
        <v>78</v>
      </c>
      <c r="S9441" s="47">
        <v>6</v>
      </c>
    </row>
    <row r="9442" spans="1:19" ht="12.75">
      <c r="A9442" s="22" t="s">
        <v>60</v>
      </c>
      <c r="B9442" s="22" t="s">
        <v>22417</v>
      </c>
      <c r="C9442" s="22" t="s">
        <v>69</v>
      </c>
      <c r="D9442" s="22" t="s">
        <v>61</v>
      </c>
      <c r="E9442" s="22" t="s">
        <v>23163</v>
      </c>
      <c r="F9442" s="31">
        <v>42923.658206018517</v>
      </c>
      <c r="G9442" s="31">
        <v>42923</v>
      </c>
      <c r="H9442" s="31">
        <v>43296</v>
      </c>
      <c r="I9442" s="31">
        <v>42953</v>
      </c>
      <c r="J9442" s="22" t="s">
        <v>73</v>
      </c>
      <c r="K9442" s="32" t="s">
        <v>74</v>
      </c>
      <c r="L9442" s="32" t="s">
        <v>23164</v>
      </c>
      <c r="N9442" s="24">
        <v>1985.16</v>
      </c>
      <c r="O9442" s="24">
        <v>0</v>
      </c>
      <c r="P9442" s="32" t="s">
        <v>3391</v>
      </c>
      <c r="Q9442" s="43" t="s">
        <v>3392</v>
      </c>
      <c r="R9442" s="43" t="s">
        <v>78</v>
      </c>
      <c r="S9442" s="47">
        <v>5</v>
      </c>
    </row>
    <row r="9443" spans="1:19" ht="12.75">
      <c r="A9443" s="22" t="s">
        <v>60</v>
      </c>
      <c r="B9443" s="22" t="s">
        <v>22344</v>
      </c>
      <c r="C9443" s="22" t="s">
        <v>69</v>
      </c>
      <c r="D9443" s="22" t="s">
        <v>61</v>
      </c>
      <c r="E9443" s="22" t="s">
        <v>23165</v>
      </c>
      <c r="F9443" s="31">
        <v>42940.651504629626</v>
      </c>
      <c r="G9443" s="31">
        <v>42940</v>
      </c>
      <c r="H9443" s="31">
        <v>43312</v>
      </c>
      <c r="I9443" s="31">
        <v>42970</v>
      </c>
      <c r="J9443" s="22" t="s">
        <v>73</v>
      </c>
      <c r="K9443" s="32" t="s">
        <v>74</v>
      </c>
      <c r="L9443" s="32" t="s">
        <v>23166</v>
      </c>
      <c r="N9443" s="24">
        <v>0</v>
      </c>
      <c r="O9443" s="24">
        <v>0</v>
      </c>
      <c r="P9443" s="32" t="s">
        <v>10627</v>
      </c>
      <c r="Q9443" s="43" t="s">
        <v>10628</v>
      </c>
      <c r="R9443" s="43" t="s">
        <v>78</v>
      </c>
      <c r="S9443" s="47">
        <v>5</v>
      </c>
    </row>
    <row r="9444" spans="1:19" ht="12.75">
      <c r="A9444" s="22" t="s">
        <v>60</v>
      </c>
      <c r="B9444" s="22" t="s">
        <v>22355</v>
      </c>
      <c r="C9444" s="22" t="s">
        <v>69</v>
      </c>
      <c r="D9444" s="22" t="s">
        <v>61</v>
      </c>
      <c r="E9444" s="22" t="s">
        <v>23167</v>
      </c>
      <c r="F9444" s="31">
        <v>42919.691932870366</v>
      </c>
      <c r="G9444" s="31">
        <v>42919</v>
      </c>
      <c r="H9444" s="31">
        <v>43284</v>
      </c>
      <c r="I9444" s="31">
        <v>42949.690474537034</v>
      </c>
      <c r="J9444" s="22" t="s">
        <v>73</v>
      </c>
      <c r="K9444" s="32" t="s">
        <v>74</v>
      </c>
      <c r="L9444" s="32" t="s">
        <v>23168</v>
      </c>
      <c r="N9444" s="24">
        <v>0</v>
      </c>
      <c r="O9444" s="24">
        <v>0</v>
      </c>
      <c r="P9444" s="32" t="s">
        <v>1354</v>
      </c>
      <c r="Q9444" s="43" t="s">
        <v>1355</v>
      </c>
      <c r="R9444" s="43" t="s">
        <v>78</v>
      </c>
      <c r="S9444" s="47">
        <v>5</v>
      </c>
    </row>
    <row r="9445" spans="1:19" ht="12.75">
      <c r="A9445" s="22" t="s">
        <v>60</v>
      </c>
      <c r="B9445" s="22" t="s">
        <v>22366</v>
      </c>
      <c r="C9445" s="22" t="s">
        <v>69</v>
      </c>
      <c r="D9445" s="22" t="s">
        <v>61</v>
      </c>
      <c r="E9445" s="22" t="s">
        <v>23169</v>
      </c>
      <c r="F9445" s="31">
        <v>42937.165046296293</v>
      </c>
      <c r="G9445" s="31">
        <v>42967</v>
      </c>
      <c r="H9445" s="31">
        <v>43332</v>
      </c>
      <c r="I9445" s="31">
        <v>42997.165046296293</v>
      </c>
      <c r="J9445" s="22" t="s">
        <v>73</v>
      </c>
      <c r="K9445" s="32" t="s">
        <v>121</v>
      </c>
      <c r="L9445" s="32" t="s">
        <v>23170</v>
      </c>
      <c r="N9445" s="24">
        <v>757.005</v>
      </c>
      <c r="O9445" s="24">
        <v>774.36</v>
      </c>
      <c r="P9445" s="32" t="s">
        <v>634</v>
      </c>
      <c r="Q9445" s="43" t="s">
        <v>635</v>
      </c>
      <c r="R9445" s="43" t="s">
        <v>78</v>
      </c>
      <c r="S9445" s="47">
        <v>5</v>
      </c>
    </row>
    <row r="9446" spans="1:19" ht="12.75">
      <c r="A9446" s="22" t="s">
        <v>60</v>
      </c>
      <c r="B9446" s="22" t="s">
        <v>22366</v>
      </c>
      <c r="C9446" s="22" t="s">
        <v>69</v>
      </c>
      <c r="D9446" s="22" t="s">
        <v>61</v>
      </c>
      <c r="E9446" s="22" t="s">
        <v>23171</v>
      </c>
      <c r="F9446" s="31">
        <v>42926.488321759258</v>
      </c>
      <c r="G9446" s="31">
        <v>42926</v>
      </c>
      <c r="H9446" s="31">
        <v>43291</v>
      </c>
      <c r="I9446" s="31">
        <v>42956</v>
      </c>
      <c r="J9446" s="22" t="s">
        <v>73</v>
      </c>
      <c r="K9446" s="32" t="s">
        <v>74</v>
      </c>
      <c r="L9446" s="32" t="s">
        <v>23172</v>
      </c>
      <c r="N9446" s="24">
        <v>1215.3585</v>
      </c>
      <c r="O9446" s="24">
        <v>0</v>
      </c>
      <c r="P9446" s="32" t="s">
        <v>1712</v>
      </c>
      <c r="Q9446" s="43" t="s">
        <v>1713</v>
      </c>
      <c r="R9446" s="43" t="s">
        <v>78</v>
      </c>
      <c r="S9446" s="47">
        <v>5</v>
      </c>
    </row>
    <row r="9447" spans="1:19" ht="12.75">
      <c r="A9447" s="22" t="s">
        <v>60</v>
      </c>
      <c r="B9447" s="22" t="s">
        <v>22355</v>
      </c>
      <c r="C9447" s="22" t="s">
        <v>69</v>
      </c>
      <c r="D9447" s="22" t="s">
        <v>61</v>
      </c>
      <c r="E9447" s="22" t="s">
        <v>23173</v>
      </c>
      <c r="F9447" s="31">
        <v>42934.551006944443</v>
      </c>
      <c r="G9447" s="31">
        <v>42963</v>
      </c>
      <c r="H9447" s="31">
        <v>43328</v>
      </c>
      <c r="I9447" s="31">
        <v>42964.547743055555</v>
      </c>
      <c r="J9447" s="22" t="s">
        <v>73</v>
      </c>
      <c r="K9447" s="32" t="s">
        <v>74</v>
      </c>
      <c r="L9447" s="32" t="s">
        <v>23174</v>
      </c>
      <c r="N9447" s="24">
        <v>1325.92</v>
      </c>
      <c r="O9447" s="24">
        <v>0</v>
      </c>
      <c r="P9447" s="32" t="s">
        <v>15214</v>
      </c>
      <c r="Q9447" s="43" t="s">
        <v>15215</v>
      </c>
      <c r="R9447" s="43" t="s">
        <v>78</v>
      </c>
      <c r="S9447" s="47">
        <v>5</v>
      </c>
    </row>
    <row r="9448" spans="1:19" ht="12.75">
      <c r="A9448" s="22" t="s">
        <v>60</v>
      </c>
      <c r="B9448" s="22" t="s">
        <v>22366</v>
      </c>
      <c r="C9448" s="22" t="s">
        <v>69</v>
      </c>
      <c r="D9448" s="22" t="s">
        <v>61</v>
      </c>
      <c r="E9448" s="22" t="s">
        <v>23175</v>
      </c>
      <c r="F9448" s="31">
        <v>42939.083923611106</v>
      </c>
      <c r="G9448" s="31">
        <v>42974</v>
      </c>
      <c r="H9448" s="31">
        <v>43339</v>
      </c>
      <c r="I9448" s="31">
        <v>42999.083923611106</v>
      </c>
      <c r="J9448" s="22" t="s">
        <v>101</v>
      </c>
      <c r="K9448" s="32" t="s">
        <v>121</v>
      </c>
      <c r="L9448" s="32" t="s">
        <v>23176</v>
      </c>
      <c r="N9448" s="24">
        <v>657.325</v>
      </c>
      <c r="O9448" s="24">
        <v>621.89</v>
      </c>
      <c r="P9448" s="32" t="s">
        <v>2809</v>
      </c>
      <c r="Q9448" s="43" t="s">
        <v>2810</v>
      </c>
      <c r="R9448" s="43" t="s">
        <v>78</v>
      </c>
      <c r="S9448" s="47">
        <v>5</v>
      </c>
    </row>
    <row r="9449" spans="1:19" ht="12.75">
      <c r="A9449" s="22" t="s">
        <v>60</v>
      </c>
      <c r="B9449" s="22" t="s">
        <v>22336</v>
      </c>
      <c r="C9449" s="22" t="s">
        <v>69</v>
      </c>
      <c r="D9449" s="22" t="s">
        <v>61</v>
      </c>
      <c r="E9449" s="22" t="s">
        <v>23177</v>
      </c>
      <c r="F9449" s="31">
        <v>42927.668993055551</v>
      </c>
      <c r="G9449" s="31">
        <v>42928</v>
      </c>
      <c r="H9449" s="31">
        <v>43293</v>
      </c>
      <c r="I9449" s="31">
        <v>42957</v>
      </c>
      <c r="J9449" s="22" t="s">
        <v>73</v>
      </c>
      <c r="K9449" s="32" t="s">
        <v>140</v>
      </c>
      <c r="L9449" s="32" t="s">
        <v>23178</v>
      </c>
      <c r="M9449" s="32" t="s">
        <v>23179</v>
      </c>
      <c r="N9449" s="24">
        <v>381.19</v>
      </c>
      <c r="O9449" s="24">
        <v>360.505</v>
      </c>
      <c r="P9449" s="32" t="s">
        <v>4946</v>
      </c>
      <c r="Q9449" s="43" t="s">
        <v>4947</v>
      </c>
      <c r="R9449" s="43" t="s">
        <v>78</v>
      </c>
      <c r="S9449" s="47">
        <v>5</v>
      </c>
    </row>
    <row r="9450" spans="1:19" ht="12.75">
      <c r="A9450" s="22" t="s">
        <v>60</v>
      </c>
      <c r="B9450" s="22" t="s">
        <v>22344</v>
      </c>
      <c r="C9450" s="22" t="s">
        <v>69</v>
      </c>
      <c r="D9450" s="22" t="s">
        <v>61</v>
      </c>
      <c r="E9450" s="22" t="s">
        <v>23180</v>
      </c>
      <c r="F9450" s="31">
        <v>42930.585219907407</v>
      </c>
      <c r="G9450" s="31">
        <v>42947</v>
      </c>
      <c r="H9450" s="31">
        <v>43312</v>
      </c>
      <c r="I9450" s="31">
        <v>42960</v>
      </c>
      <c r="J9450" s="22" t="s">
        <v>73</v>
      </c>
      <c r="K9450" s="32" t="s">
        <v>121</v>
      </c>
      <c r="L9450" s="32" t="s">
        <v>23181</v>
      </c>
      <c r="N9450" s="24">
        <v>1042.55</v>
      </c>
      <c r="O9450" s="24">
        <v>0</v>
      </c>
      <c r="P9450" s="32" t="s">
        <v>256</v>
      </c>
      <c r="Q9450" s="43" t="s">
        <v>257</v>
      </c>
      <c r="R9450" s="43" t="s">
        <v>78</v>
      </c>
      <c r="S9450" s="47">
        <v>5</v>
      </c>
    </row>
    <row r="9451" spans="1:19" ht="12.75">
      <c r="A9451" s="22" t="s">
        <v>60</v>
      </c>
      <c r="B9451" s="22" t="s">
        <v>22366</v>
      </c>
      <c r="C9451" s="22" t="s">
        <v>69</v>
      </c>
      <c r="D9451" s="22" t="s">
        <v>61</v>
      </c>
      <c r="E9451" s="22" t="s">
        <v>23182</v>
      </c>
      <c r="F9451" s="31">
        <v>42934.573865740742</v>
      </c>
      <c r="G9451" s="31">
        <v>42936</v>
      </c>
      <c r="H9451" s="31">
        <v>43301</v>
      </c>
      <c r="I9451" s="31">
        <v>42964</v>
      </c>
      <c r="J9451" s="22" t="s">
        <v>73</v>
      </c>
      <c r="K9451" s="32" t="s">
        <v>74</v>
      </c>
      <c r="L9451" s="32" t="s">
        <v>23183</v>
      </c>
      <c r="N9451" s="24">
        <v>0</v>
      </c>
      <c r="O9451" s="24">
        <v>0</v>
      </c>
      <c r="P9451" s="32" t="s">
        <v>9865</v>
      </c>
      <c r="Q9451" s="43" t="s">
        <v>9866</v>
      </c>
      <c r="R9451" s="43" t="s">
        <v>487</v>
      </c>
      <c r="S9451" s="47">
        <v>1</v>
      </c>
    </row>
    <row r="9452" spans="1:19" ht="12.75">
      <c r="A9452" s="22" t="s">
        <v>60</v>
      </c>
      <c r="B9452" s="22" t="s">
        <v>22355</v>
      </c>
      <c r="C9452" s="22" t="s">
        <v>69</v>
      </c>
      <c r="D9452" s="22" t="s">
        <v>61</v>
      </c>
      <c r="E9452" s="22" t="s">
        <v>23184</v>
      </c>
      <c r="F9452" s="31">
        <v>42947.392777777779</v>
      </c>
      <c r="G9452" s="31">
        <v>42947</v>
      </c>
      <c r="H9452" s="31">
        <v>43312</v>
      </c>
      <c r="I9452" s="31">
        <v>42977.390115740738</v>
      </c>
      <c r="J9452" s="22" t="s">
        <v>73</v>
      </c>
      <c r="K9452" s="32" t="s">
        <v>140</v>
      </c>
      <c r="L9452" s="32" t="s">
        <v>23185</v>
      </c>
      <c r="M9452" s="32" t="s">
        <v>23186</v>
      </c>
      <c r="N9452" s="24">
        <v>482.705</v>
      </c>
      <c r="O9452" s="24">
        <v>453.88</v>
      </c>
      <c r="P9452" s="32" t="s">
        <v>657</v>
      </c>
      <c r="Q9452" s="43" t="s">
        <v>658</v>
      </c>
      <c r="R9452" s="43" t="s">
        <v>78</v>
      </c>
      <c r="S9452" s="47">
        <v>5</v>
      </c>
    </row>
    <row r="9453" spans="1:19" ht="12.75">
      <c r="A9453" s="22" t="s">
        <v>60</v>
      </c>
      <c r="B9453" s="22" t="s">
        <v>23187</v>
      </c>
      <c r="C9453" s="22" t="s">
        <v>69</v>
      </c>
      <c r="D9453" s="22" t="s">
        <v>61</v>
      </c>
      <c r="E9453" s="22" t="s">
        <v>23188</v>
      </c>
      <c r="F9453" s="31">
        <v>42919.579675925925</v>
      </c>
      <c r="G9453" s="31">
        <v>42946</v>
      </c>
      <c r="H9453" s="31">
        <v>43311</v>
      </c>
      <c r="I9453" s="31">
        <v>42949</v>
      </c>
      <c r="J9453" s="22" t="s">
        <v>73</v>
      </c>
      <c r="K9453" s="32" t="s">
        <v>74</v>
      </c>
      <c r="L9453" s="32" t="s">
        <v>23189</v>
      </c>
      <c r="N9453" s="24">
        <v>2601.21</v>
      </c>
      <c r="O9453" s="24">
        <v>0</v>
      </c>
      <c r="P9453" s="32" t="s">
        <v>81</v>
      </c>
      <c r="Q9453" s="43" t="s">
        <v>82</v>
      </c>
      <c r="R9453" s="43" t="s">
        <v>78</v>
      </c>
      <c r="S9453" s="47">
        <v>5</v>
      </c>
    </row>
    <row r="9454" spans="1:19" ht="12.75">
      <c r="A9454" s="22" t="s">
        <v>60</v>
      </c>
      <c r="B9454" s="22" t="s">
        <v>22366</v>
      </c>
      <c r="C9454" s="22" t="s">
        <v>69</v>
      </c>
      <c r="D9454" s="22" t="s">
        <v>61</v>
      </c>
      <c r="E9454" s="22" t="s">
        <v>23190</v>
      </c>
      <c r="F9454" s="31">
        <v>42929.846817129626</v>
      </c>
      <c r="G9454" s="31">
        <v>42932</v>
      </c>
      <c r="H9454" s="31">
        <v>43297</v>
      </c>
      <c r="I9454" s="31">
        <v>42959</v>
      </c>
      <c r="J9454" s="22" t="s">
        <v>73</v>
      </c>
      <c r="K9454" s="32" t="s">
        <v>74</v>
      </c>
      <c r="L9454" s="32" t="s">
        <v>23191</v>
      </c>
      <c r="N9454" s="24">
        <v>0</v>
      </c>
      <c r="O9454" s="24">
        <v>0</v>
      </c>
      <c r="P9454" s="32" t="s">
        <v>20834</v>
      </c>
      <c r="Q9454" s="43" t="s">
        <v>20835</v>
      </c>
      <c r="R9454" s="43" t="s">
        <v>78</v>
      </c>
      <c r="S9454" s="47">
        <v>6</v>
      </c>
    </row>
    <row r="9455" spans="1:19" ht="12.75">
      <c r="A9455" s="22" t="s">
        <v>60</v>
      </c>
      <c r="B9455" s="22" t="s">
        <v>22339</v>
      </c>
      <c r="C9455" s="22" t="s">
        <v>69</v>
      </c>
      <c r="D9455" s="22" t="s">
        <v>61</v>
      </c>
      <c r="E9455" s="22" t="s">
        <v>23192</v>
      </c>
      <c r="F9455" s="31">
        <v>42943.088043981479</v>
      </c>
      <c r="G9455" s="31">
        <v>42978</v>
      </c>
      <c r="H9455" s="31">
        <v>43343</v>
      </c>
      <c r="I9455" s="31">
        <v>43003.088043981479</v>
      </c>
      <c r="J9455" s="22" t="s">
        <v>101</v>
      </c>
      <c r="K9455" s="32" t="s">
        <v>102</v>
      </c>
      <c r="L9455" s="32" t="s">
        <v>23193</v>
      </c>
      <c r="N9455" s="24">
        <v>939.70</v>
      </c>
      <c r="O9455" s="24">
        <v>939.70</v>
      </c>
      <c r="P9455" s="32" t="s">
        <v>7286</v>
      </c>
      <c r="Q9455" s="43" t="s">
        <v>7287</v>
      </c>
      <c r="R9455" s="43" t="s">
        <v>78</v>
      </c>
      <c r="S9455" s="47">
        <v>1</v>
      </c>
    </row>
    <row r="9456" spans="1:19" ht="12.75">
      <c r="A9456" s="22" t="s">
        <v>60</v>
      </c>
      <c r="B9456" s="22" t="s">
        <v>22366</v>
      </c>
      <c r="C9456" s="22" t="s">
        <v>69</v>
      </c>
      <c r="D9456" s="22" t="s">
        <v>61</v>
      </c>
      <c r="E9456" s="22" t="s">
        <v>23194</v>
      </c>
      <c r="F9456" s="31">
        <v>42924.034988425927</v>
      </c>
      <c r="G9456" s="31">
        <v>42973</v>
      </c>
      <c r="H9456" s="31">
        <v>43338</v>
      </c>
      <c r="I9456" s="31">
        <v>42984.034988425927</v>
      </c>
      <c r="J9456" s="22" t="s">
        <v>73</v>
      </c>
      <c r="K9456" s="32" t="s">
        <v>121</v>
      </c>
      <c r="L9456" s="32" t="s">
        <v>23195</v>
      </c>
      <c r="N9456" s="24">
        <v>1762.0540000000001</v>
      </c>
      <c r="O9456" s="24">
        <v>1678.88</v>
      </c>
      <c r="P9456" s="32" t="s">
        <v>732</v>
      </c>
      <c r="Q9456" s="43" t="s">
        <v>733</v>
      </c>
      <c r="R9456" s="43" t="s">
        <v>78</v>
      </c>
      <c r="S9456" s="47">
        <v>6</v>
      </c>
    </row>
    <row r="9457" spans="1:19" ht="12.75">
      <c r="A9457" s="22" t="s">
        <v>60</v>
      </c>
      <c r="B9457" s="22" t="s">
        <v>22366</v>
      </c>
      <c r="C9457" s="22" t="s">
        <v>69</v>
      </c>
      <c r="D9457" s="22" t="s">
        <v>61</v>
      </c>
      <c r="E9457" s="22" t="s">
        <v>23196</v>
      </c>
      <c r="F9457" s="31">
        <v>42934.559756944444</v>
      </c>
      <c r="G9457" s="31">
        <v>42947</v>
      </c>
      <c r="H9457" s="31">
        <v>43312</v>
      </c>
      <c r="I9457" s="31">
        <v>42964</v>
      </c>
      <c r="J9457" s="22" t="s">
        <v>73</v>
      </c>
      <c r="K9457" s="32" t="s">
        <v>102</v>
      </c>
      <c r="L9457" s="32" t="s">
        <v>23197</v>
      </c>
      <c r="N9457" s="24">
        <v>671.75149999999996</v>
      </c>
      <c r="O9457" s="24">
        <v>466.45659999999998</v>
      </c>
      <c r="P9457" s="32" t="s">
        <v>256</v>
      </c>
      <c r="Q9457" s="43" t="s">
        <v>257</v>
      </c>
      <c r="R9457" s="43" t="s">
        <v>78</v>
      </c>
      <c r="S9457" s="47">
        <v>5</v>
      </c>
    </row>
    <row r="9458" spans="1:19" ht="12.75">
      <c r="A9458" s="22" t="s">
        <v>60</v>
      </c>
      <c r="B9458" s="22" t="s">
        <v>22428</v>
      </c>
      <c r="C9458" s="22" t="s">
        <v>69</v>
      </c>
      <c r="D9458" s="22" t="s">
        <v>61</v>
      </c>
      <c r="E9458" s="22" t="s">
        <v>23198</v>
      </c>
      <c r="F9458" s="31">
        <v>42940.447280092594</v>
      </c>
      <c r="G9458" s="31">
        <v>42940</v>
      </c>
      <c r="H9458" s="31">
        <v>43189</v>
      </c>
      <c r="I9458" s="31">
        <v>42970</v>
      </c>
      <c r="J9458" s="22" t="s">
        <v>73</v>
      </c>
      <c r="K9458" s="32" t="s">
        <v>74</v>
      </c>
      <c r="L9458" s="32" t="s">
        <v>23199</v>
      </c>
      <c r="N9458" s="24">
        <v>0</v>
      </c>
      <c r="O9458" s="24">
        <v>0</v>
      </c>
      <c r="P9458" s="32" t="s">
        <v>131</v>
      </c>
      <c r="Q9458" s="43" t="s">
        <v>132</v>
      </c>
      <c r="R9458" s="43" t="s">
        <v>78</v>
      </c>
      <c r="S9458" s="47">
        <v>5</v>
      </c>
    </row>
    <row r="9459" spans="1:19" ht="12.75">
      <c r="A9459" s="22" t="s">
        <v>60</v>
      </c>
      <c r="B9459" s="22" t="s">
        <v>22344</v>
      </c>
      <c r="C9459" s="22" t="s">
        <v>69</v>
      </c>
      <c r="D9459" s="22" t="s">
        <v>61</v>
      </c>
      <c r="E9459" s="22" t="s">
        <v>23200</v>
      </c>
      <c r="F9459" s="31">
        <v>42940.540324074071</v>
      </c>
      <c r="G9459" s="31">
        <v>42947</v>
      </c>
      <c r="H9459" s="31">
        <v>43312</v>
      </c>
      <c r="I9459" s="31">
        <v>42970</v>
      </c>
      <c r="J9459" s="22" t="s">
        <v>73</v>
      </c>
      <c r="K9459" s="32" t="s">
        <v>121</v>
      </c>
      <c r="L9459" s="32" t="s">
        <v>23201</v>
      </c>
      <c r="N9459" s="24">
        <v>1792.4028000000001</v>
      </c>
      <c r="O9459" s="24">
        <v>1534.47</v>
      </c>
      <c r="P9459" s="32" t="s">
        <v>232</v>
      </c>
      <c r="Q9459" s="43" t="s">
        <v>233</v>
      </c>
      <c r="R9459" s="43" t="s">
        <v>78</v>
      </c>
      <c r="S9459" s="47">
        <v>5</v>
      </c>
    </row>
    <row r="9460" spans="1:19" ht="12.75">
      <c r="A9460" s="22" t="s">
        <v>60</v>
      </c>
      <c r="B9460" s="22" t="s">
        <v>22434</v>
      </c>
      <c r="C9460" s="22" t="s">
        <v>69</v>
      </c>
      <c r="D9460" s="22" t="s">
        <v>61</v>
      </c>
      <c r="E9460" s="22" t="s">
        <v>23202</v>
      </c>
      <c r="F9460" s="31">
        <v>42926.752025462964</v>
      </c>
      <c r="G9460" s="31">
        <v>42963</v>
      </c>
      <c r="H9460" s="31">
        <v>43328</v>
      </c>
      <c r="I9460" s="31">
        <v>42956</v>
      </c>
      <c r="J9460" s="22" t="s">
        <v>73</v>
      </c>
      <c r="K9460" s="32" t="s">
        <v>121</v>
      </c>
      <c r="L9460" s="32" t="s">
        <v>23203</v>
      </c>
      <c r="N9460" s="24">
        <v>421.13420000000002</v>
      </c>
      <c r="O9460" s="24">
        <v>455.56</v>
      </c>
      <c r="P9460" s="32" t="s">
        <v>6562</v>
      </c>
      <c r="Q9460" s="43" t="s">
        <v>6563</v>
      </c>
      <c r="R9460" s="43" t="s">
        <v>78</v>
      </c>
      <c r="S9460" s="47">
        <v>4</v>
      </c>
    </row>
    <row r="9461" spans="1:19" ht="12.75">
      <c r="A9461" s="22" t="s">
        <v>60</v>
      </c>
      <c r="B9461" s="22" t="s">
        <v>22344</v>
      </c>
      <c r="C9461" s="22" t="s">
        <v>69</v>
      </c>
      <c r="D9461" s="22" t="s">
        <v>61</v>
      </c>
      <c r="E9461" s="22" t="s">
        <v>23204</v>
      </c>
      <c r="F9461" s="31">
        <v>42934.528854166667</v>
      </c>
      <c r="G9461" s="31">
        <v>42938</v>
      </c>
      <c r="H9461" s="31">
        <v>43312</v>
      </c>
      <c r="I9461" s="31">
        <v>42964</v>
      </c>
      <c r="J9461" s="22" t="s">
        <v>73</v>
      </c>
      <c r="K9461" s="32" t="s">
        <v>74</v>
      </c>
      <c r="L9461" s="32" t="s">
        <v>23205</v>
      </c>
      <c r="N9461" s="24">
        <v>3708.79</v>
      </c>
      <c r="O9461" s="24">
        <v>0</v>
      </c>
      <c r="P9461" s="32" t="s">
        <v>2716</v>
      </c>
      <c r="Q9461" s="43" t="s">
        <v>2717</v>
      </c>
      <c r="R9461" s="43" t="s">
        <v>78</v>
      </c>
      <c r="S9461" s="47">
        <v>5</v>
      </c>
    </row>
    <row r="9462" spans="1:19" ht="12.75">
      <c r="A9462" s="22" t="s">
        <v>60</v>
      </c>
      <c r="B9462" s="22" t="s">
        <v>22355</v>
      </c>
      <c r="C9462" s="22" t="s">
        <v>69</v>
      </c>
      <c r="D9462" s="22" t="s">
        <v>61</v>
      </c>
      <c r="E9462" s="22" t="s">
        <v>23206</v>
      </c>
      <c r="F9462" s="31">
        <v>42927.376817129625</v>
      </c>
      <c r="G9462" s="31">
        <v>42952</v>
      </c>
      <c r="H9462" s="31">
        <v>43317</v>
      </c>
      <c r="I9462" s="31">
        <v>42987.376608796294</v>
      </c>
      <c r="J9462" s="22" t="s">
        <v>101</v>
      </c>
      <c r="K9462" s="32" t="s">
        <v>140</v>
      </c>
      <c r="L9462" s="32" t="s">
        <v>23207</v>
      </c>
      <c r="M9462" s="32" t="s">
        <v>23208</v>
      </c>
      <c r="N9462" s="24">
        <v>613.15</v>
      </c>
      <c r="O9462" s="24">
        <v>493.08</v>
      </c>
      <c r="P9462" s="32" t="s">
        <v>18207</v>
      </c>
      <c r="Q9462" s="43" t="s">
        <v>18208</v>
      </c>
      <c r="R9462" s="43" t="s">
        <v>78</v>
      </c>
      <c r="S9462" s="47">
        <v>5</v>
      </c>
    </row>
    <row r="9463" spans="1:19" ht="12.75">
      <c r="A9463" s="22" t="s">
        <v>60</v>
      </c>
      <c r="B9463" s="22" t="s">
        <v>22336</v>
      </c>
      <c r="C9463" s="22" t="s">
        <v>69</v>
      </c>
      <c r="D9463" s="22" t="s">
        <v>61</v>
      </c>
      <c r="E9463" s="22" t="s">
        <v>23209</v>
      </c>
      <c r="F9463" s="31">
        <v>42926.547685185185</v>
      </c>
      <c r="G9463" s="31">
        <v>42931</v>
      </c>
      <c r="H9463" s="31">
        <v>43296</v>
      </c>
      <c r="I9463" s="31">
        <v>42956</v>
      </c>
      <c r="J9463" s="22" t="s">
        <v>73</v>
      </c>
      <c r="K9463" s="32" t="s">
        <v>102</v>
      </c>
      <c r="L9463" s="32" t="s">
        <v>23210</v>
      </c>
      <c r="N9463" s="24">
        <v>1667.1042</v>
      </c>
      <c r="O9463" s="24">
        <v>1534.19</v>
      </c>
      <c r="P9463" s="32" t="s">
        <v>4086</v>
      </c>
      <c r="Q9463" s="43" t="s">
        <v>4087</v>
      </c>
      <c r="R9463" s="43" t="s">
        <v>78</v>
      </c>
      <c r="S9463" s="47">
        <v>4</v>
      </c>
    </row>
    <row r="9464" spans="1:19" ht="12.75">
      <c r="A9464" s="22" t="s">
        <v>60</v>
      </c>
      <c r="B9464" s="22" t="s">
        <v>22604</v>
      </c>
      <c r="C9464" s="22" t="s">
        <v>69</v>
      </c>
      <c r="D9464" s="22" t="s">
        <v>61</v>
      </c>
      <c r="E9464" s="22" t="s">
        <v>23211</v>
      </c>
      <c r="F9464" s="31">
        <v>42944.570567129631</v>
      </c>
      <c r="G9464" s="31">
        <v>42825</v>
      </c>
      <c r="H9464" s="31">
        <v>43190</v>
      </c>
      <c r="I9464" s="31">
        <v>42974</v>
      </c>
      <c r="J9464" s="22" t="s">
        <v>306</v>
      </c>
      <c r="K9464" s="32" t="s">
        <v>211</v>
      </c>
      <c r="N9464" s="24">
        <v>0</v>
      </c>
      <c r="O9464" s="24">
        <v>0</v>
      </c>
      <c r="P9464" s="32" t="s">
        <v>248</v>
      </c>
      <c r="Q9464" s="43" t="s">
        <v>249</v>
      </c>
      <c r="R9464" s="43" t="s">
        <v>78</v>
      </c>
      <c r="S9464" s="47">
        <v>1</v>
      </c>
    </row>
    <row r="9465" spans="1:19" ht="12.75">
      <c r="A9465" s="22" t="s">
        <v>60</v>
      </c>
      <c r="B9465" s="22" t="s">
        <v>22355</v>
      </c>
      <c r="C9465" s="22" t="s">
        <v>69</v>
      </c>
      <c r="D9465" s="22" t="s">
        <v>61</v>
      </c>
      <c r="E9465" s="22" t="s">
        <v>23212</v>
      </c>
      <c r="F9465" s="31">
        <v>42947.599745370368</v>
      </c>
      <c r="G9465" s="31">
        <v>42979</v>
      </c>
      <c r="H9465" s="31">
        <v>43344</v>
      </c>
      <c r="I9465" s="31">
        <v>43007.599363425921</v>
      </c>
      <c r="J9465" s="22" t="s">
        <v>73</v>
      </c>
      <c r="K9465" s="32" t="s">
        <v>102</v>
      </c>
      <c r="L9465" s="32" t="s">
        <v>23213</v>
      </c>
      <c r="N9465" s="24">
        <v>345.33330000000001</v>
      </c>
      <c r="O9465" s="24">
        <v>356.86</v>
      </c>
      <c r="P9465" s="32" t="s">
        <v>2555</v>
      </c>
      <c r="Q9465" s="43" t="s">
        <v>2556</v>
      </c>
      <c r="R9465" s="43" t="s">
        <v>78</v>
      </c>
      <c r="S9465" s="47">
        <v>5</v>
      </c>
    </row>
    <row r="9466" spans="1:19" ht="12.75">
      <c r="A9466" s="22" t="s">
        <v>60</v>
      </c>
      <c r="B9466" s="22" t="s">
        <v>22344</v>
      </c>
      <c r="C9466" s="22" t="s">
        <v>69</v>
      </c>
      <c r="D9466" s="22" t="s">
        <v>61</v>
      </c>
      <c r="E9466" s="22" t="s">
        <v>23214</v>
      </c>
      <c r="F9466" s="31">
        <v>42934.614270833328</v>
      </c>
      <c r="G9466" s="31">
        <v>42947</v>
      </c>
      <c r="H9466" s="31">
        <v>43312</v>
      </c>
      <c r="I9466" s="31">
        <v>42964</v>
      </c>
      <c r="J9466" s="22" t="s">
        <v>73</v>
      </c>
      <c r="K9466" s="32" t="s">
        <v>74</v>
      </c>
      <c r="L9466" s="32" t="s">
        <v>23215</v>
      </c>
      <c r="N9466" s="24">
        <v>329.20</v>
      </c>
      <c r="O9466" s="24">
        <v>0</v>
      </c>
      <c r="P9466" s="32" t="s">
        <v>271</v>
      </c>
      <c r="Q9466" s="43" t="s">
        <v>272</v>
      </c>
      <c r="R9466" s="43" t="s">
        <v>78</v>
      </c>
      <c r="S9466" s="47">
        <v>5</v>
      </c>
    </row>
    <row r="9467" spans="1:19" ht="12.75">
      <c r="A9467" s="22" t="s">
        <v>60</v>
      </c>
      <c r="B9467" s="22" t="s">
        <v>22347</v>
      </c>
      <c r="C9467" s="22" t="s">
        <v>69</v>
      </c>
      <c r="D9467" s="22" t="s">
        <v>61</v>
      </c>
      <c r="E9467" s="22" t="s">
        <v>23216</v>
      </c>
      <c r="F9467" s="31">
        <v>42947.760451388887</v>
      </c>
      <c r="G9467" s="31">
        <v>42947</v>
      </c>
      <c r="H9467" s="31">
        <v>43312</v>
      </c>
      <c r="I9467" s="31">
        <v>42977</v>
      </c>
      <c r="J9467" s="22" t="s">
        <v>73</v>
      </c>
      <c r="K9467" s="32" t="s">
        <v>102</v>
      </c>
      <c r="L9467" s="32" t="s">
        <v>23217</v>
      </c>
      <c r="N9467" s="24">
        <v>1310.53</v>
      </c>
      <c r="O9467" s="24">
        <v>1157.98</v>
      </c>
      <c r="P9467" s="32" t="s">
        <v>1314</v>
      </c>
      <c r="Q9467" s="43" t="s">
        <v>1315</v>
      </c>
      <c r="R9467" s="43" t="s">
        <v>78</v>
      </c>
      <c r="S9467" s="47">
        <v>5</v>
      </c>
    </row>
    <row r="9468" spans="1:19" ht="12.75">
      <c r="A9468" s="22" t="s">
        <v>60</v>
      </c>
      <c r="B9468" s="22" t="s">
        <v>22366</v>
      </c>
      <c r="C9468" s="22" t="s">
        <v>69</v>
      </c>
      <c r="D9468" s="22" t="s">
        <v>61</v>
      </c>
      <c r="E9468" s="22" t="s">
        <v>23218</v>
      </c>
      <c r="F9468" s="31">
        <v>42923.607048611106</v>
      </c>
      <c r="G9468" s="31">
        <v>42948</v>
      </c>
      <c r="H9468" s="31">
        <v>43313</v>
      </c>
      <c r="I9468" s="31">
        <v>42953</v>
      </c>
      <c r="J9468" s="22" t="s">
        <v>73</v>
      </c>
      <c r="K9468" s="32" t="s">
        <v>74</v>
      </c>
      <c r="L9468" s="32" t="s">
        <v>23219</v>
      </c>
      <c r="N9468" s="24">
        <v>1181.9733000000001</v>
      </c>
      <c r="O9468" s="24">
        <v>0</v>
      </c>
      <c r="P9468" s="32" t="s">
        <v>797</v>
      </c>
      <c r="Q9468" s="43" t="s">
        <v>798</v>
      </c>
      <c r="R9468" s="43" t="s">
        <v>78</v>
      </c>
      <c r="S9468" s="47">
        <v>5</v>
      </c>
    </row>
    <row r="9469" spans="1:19" ht="12.75">
      <c r="A9469" s="22" t="s">
        <v>60</v>
      </c>
      <c r="B9469" s="22" t="s">
        <v>22339</v>
      </c>
      <c r="C9469" s="22" t="s">
        <v>69</v>
      </c>
      <c r="D9469" s="22" t="s">
        <v>61</v>
      </c>
      <c r="E9469" s="22" t="s">
        <v>23220</v>
      </c>
      <c r="F9469" s="31">
        <v>42936.501805555556</v>
      </c>
      <c r="G9469" s="31">
        <v>42936</v>
      </c>
      <c r="H9469" s="31">
        <v>43301</v>
      </c>
      <c r="I9469" s="31">
        <v>42966</v>
      </c>
      <c r="J9469" s="22" t="s">
        <v>73</v>
      </c>
      <c r="K9469" s="32" t="s">
        <v>102</v>
      </c>
      <c r="L9469" s="32" t="s">
        <v>23221</v>
      </c>
      <c r="N9469" s="24">
        <v>1439.575</v>
      </c>
      <c r="O9469" s="24">
        <v>2146.25</v>
      </c>
      <c r="P9469" s="32" t="s">
        <v>5816</v>
      </c>
      <c r="Q9469" s="43" t="s">
        <v>5817</v>
      </c>
      <c r="R9469" s="43" t="s">
        <v>78</v>
      </c>
      <c r="S9469" s="47">
        <v>5</v>
      </c>
    </row>
    <row r="9470" spans="1:19" ht="12.75">
      <c r="A9470" s="22" t="s">
        <v>60</v>
      </c>
      <c r="B9470" s="22" t="s">
        <v>22434</v>
      </c>
      <c r="C9470" s="22" t="s">
        <v>69</v>
      </c>
      <c r="D9470" s="22" t="s">
        <v>61</v>
      </c>
      <c r="E9470" s="22" t="s">
        <v>23222</v>
      </c>
      <c r="F9470" s="31">
        <v>42926.673819444441</v>
      </c>
      <c r="G9470" s="31">
        <v>42949</v>
      </c>
      <c r="H9470" s="31">
        <v>43314</v>
      </c>
      <c r="I9470" s="31">
        <v>42956</v>
      </c>
      <c r="J9470" s="22" t="s">
        <v>73</v>
      </c>
      <c r="K9470" s="32" t="s">
        <v>211</v>
      </c>
      <c r="L9470" s="32" t="s">
        <v>23223</v>
      </c>
      <c r="N9470" s="24">
        <v>1201.595</v>
      </c>
      <c r="O9470" s="24">
        <v>0</v>
      </c>
      <c r="P9470" s="32" t="s">
        <v>1985</v>
      </c>
      <c r="Q9470" s="43" t="s">
        <v>1986</v>
      </c>
      <c r="R9470" s="43" t="s">
        <v>78</v>
      </c>
      <c r="S9470" s="47">
        <v>4</v>
      </c>
    </row>
    <row r="9471" spans="1:19" ht="12.75">
      <c r="A9471" s="22" t="s">
        <v>60</v>
      </c>
      <c r="B9471" s="22" t="s">
        <v>22344</v>
      </c>
      <c r="C9471" s="22" t="s">
        <v>69</v>
      </c>
      <c r="D9471" s="22" t="s">
        <v>61</v>
      </c>
      <c r="E9471" s="22" t="s">
        <v>23224</v>
      </c>
      <c r="F9471" s="31">
        <v>42936.640150462961</v>
      </c>
      <c r="G9471" s="31">
        <v>42936</v>
      </c>
      <c r="H9471" s="31">
        <v>43296</v>
      </c>
      <c r="I9471" s="31">
        <v>42966</v>
      </c>
      <c r="J9471" s="22" t="s">
        <v>73</v>
      </c>
      <c r="K9471" s="32" t="s">
        <v>74</v>
      </c>
      <c r="L9471" s="32" t="s">
        <v>23225</v>
      </c>
      <c r="N9471" s="24">
        <v>0</v>
      </c>
      <c r="O9471" s="24">
        <v>0</v>
      </c>
      <c r="P9471" s="32" t="s">
        <v>10627</v>
      </c>
      <c r="Q9471" s="43" t="s">
        <v>10628</v>
      </c>
      <c r="R9471" s="43" t="s">
        <v>78</v>
      </c>
      <c r="S9471" s="47">
        <v>5</v>
      </c>
    </row>
    <row r="9472" spans="1:19" ht="12.75">
      <c r="A9472" s="22" t="s">
        <v>60</v>
      </c>
      <c r="B9472" s="22" t="s">
        <v>22500</v>
      </c>
      <c r="C9472" s="22" t="s">
        <v>69</v>
      </c>
      <c r="D9472" s="22" t="s">
        <v>61</v>
      </c>
      <c r="E9472" s="22" t="s">
        <v>23226</v>
      </c>
      <c r="F9472" s="31">
        <v>42926.084745370368</v>
      </c>
      <c r="G9472" s="31">
        <v>42961</v>
      </c>
      <c r="H9472" s="31">
        <v>43326</v>
      </c>
      <c r="I9472" s="31">
        <v>42986.084745370368</v>
      </c>
      <c r="J9472" s="22" t="s">
        <v>101</v>
      </c>
      <c r="K9472" s="32" t="s">
        <v>102</v>
      </c>
      <c r="L9472" s="32" t="s">
        <v>23227</v>
      </c>
      <c r="N9472" s="24">
        <v>3480.54</v>
      </c>
      <c r="O9472" s="24">
        <v>3480.54</v>
      </c>
      <c r="P9472" s="32" t="s">
        <v>716</v>
      </c>
      <c r="Q9472" s="43" t="s">
        <v>717</v>
      </c>
      <c r="R9472" s="43" t="s">
        <v>78</v>
      </c>
      <c r="S9472" s="47">
        <v>1</v>
      </c>
    </row>
    <row r="9473" spans="1:19" ht="12.75">
      <c r="A9473" s="22" t="s">
        <v>60</v>
      </c>
      <c r="B9473" s="22" t="s">
        <v>22392</v>
      </c>
      <c r="C9473" s="22" t="s">
        <v>69</v>
      </c>
      <c r="D9473" s="22" t="s">
        <v>61</v>
      </c>
      <c r="E9473" s="22" t="s">
        <v>23228</v>
      </c>
      <c r="F9473" s="31">
        <v>42930.445081018515</v>
      </c>
      <c r="G9473" s="31">
        <v>42931</v>
      </c>
      <c r="H9473" s="31">
        <v>43296</v>
      </c>
      <c r="I9473" s="31">
        <v>42960</v>
      </c>
      <c r="J9473" s="22" t="s">
        <v>73</v>
      </c>
      <c r="K9473" s="32" t="s">
        <v>121</v>
      </c>
      <c r="L9473" s="32" t="s">
        <v>23229</v>
      </c>
      <c r="N9473" s="24">
        <v>1449.05</v>
      </c>
      <c r="O9473" s="24">
        <v>1206.5999999999999</v>
      </c>
      <c r="P9473" s="32" t="s">
        <v>943</v>
      </c>
      <c r="Q9473" s="43" t="s">
        <v>944</v>
      </c>
      <c r="R9473" s="43" t="s">
        <v>78</v>
      </c>
      <c r="S9473" s="47">
        <v>5</v>
      </c>
    </row>
    <row r="9474" spans="1:19" ht="12.75">
      <c r="A9474" s="22" t="s">
        <v>60</v>
      </c>
      <c r="B9474" s="22" t="s">
        <v>22344</v>
      </c>
      <c r="C9474" s="22" t="s">
        <v>69</v>
      </c>
      <c r="D9474" s="22" t="s">
        <v>61</v>
      </c>
      <c r="E9474" s="22" t="s">
        <v>23230</v>
      </c>
      <c r="F9474" s="31">
        <v>42943.492442129631</v>
      </c>
      <c r="G9474" s="31">
        <v>42978</v>
      </c>
      <c r="H9474" s="31">
        <v>43343</v>
      </c>
      <c r="I9474" s="31">
        <v>42973</v>
      </c>
      <c r="J9474" s="22" t="s">
        <v>73</v>
      </c>
      <c r="K9474" s="32" t="s">
        <v>121</v>
      </c>
      <c r="L9474" s="32" t="s">
        <v>23231</v>
      </c>
      <c r="N9474" s="24">
        <v>5170.67</v>
      </c>
      <c r="O9474" s="24">
        <v>0</v>
      </c>
      <c r="P9474" s="32" t="s">
        <v>572</v>
      </c>
      <c r="Q9474" s="43" t="s">
        <v>573</v>
      </c>
      <c r="R9474" s="43" t="s">
        <v>78</v>
      </c>
      <c r="S9474" s="47">
        <v>5</v>
      </c>
    </row>
    <row r="9475" spans="1:19" ht="12.75">
      <c r="A9475" s="22" t="s">
        <v>60</v>
      </c>
      <c r="B9475" s="22" t="s">
        <v>22355</v>
      </c>
      <c r="C9475" s="22" t="s">
        <v>69</v>
      </c>
      <c r="D9475" s="22" t="s">
        <v>61</v>
      </c>
      <c r="E9475" s="22" t="s">
        <v>23232</v>
      </c>
      <c r="F9475" s="31">
        <v>42940.57032407407</v>
      </c>
      <c r="G9475" s="31">
        <v>42966</v>
      </c>
      <c r="H9475" s="31">
        <v>43331</v>
      </c>
      <c r="I9475" s="31">
        <v>43000.570057870369</v>
      </c>
      <c r="J9475" s="22" t="s">
        <v>101</v>
      </c>
      <c r="K9475" s="32" t="s">
        <v>140</v>
      </c>
      <c r="L9475" s="32" t="s">
        <v>23233</v>
      </c>
      <c r="M9475" s="32" t="s">
        <v>23234</v>
      </c>
      <c r="N9475" s="24">
        <v>1651.0436999999999</v>
      </c>
      <c r="O9475" s="24">
        <v>1116.0999999999999</v>
      </c>
      <c r="P9475" s="32" t="s">
        <v>500</v>
      </c>
      <c r="Q9475" s="43" t="s">
        <v>501</v>
      </c>
      <c r="R9475" s="43" t="s">
        <v>78</v>
      </c>
      <c r="S9475" s="47">
        <v>5</v>
      </c>
    </row>
    <row r="9476" spans="1:19" ht="12.75">
      <c r="A9476" s="22" t="s">
        <v>60</v>
      </c>
      <c r="B9476" s="22" t="s">
        <v>22434</v>
      </c>
      <c r="C9476" s="22" t="s">
        <v>69</v>
      </c>
      <c r="D9476" s="22" t="s">
        <v>61</v>
      </c>
      <c r="E9476" s="22" t="s">
        <v>23235</v>
      </c>
      <c r="F9476" s="31">
        <v>42936.715937499997</v>
      </c>
      <c r="G9476" s="31">
        <v>42976</v>
      </c>
      <c r="H9476" s="31">
        <v>43341</v>
      </c>
      <c r="I9476" s="31">
        <v>42966</v>
      </c>
      <c r="J9476" s="22" t="s">
        <v>73</v>
      </c>
      <c r="K9476" s="32" t="s">
        <v>74</v>
      </c>
      <c r="L9476" s="32" t="s">
        <v>23236</v>
      </c>
      <c r="N9476" s="24">
        <v>1819.035</v>
      </c>
      <c r="O9476" s="24">
        <v>0</v>
      </c>
      <c r="P9476" s="32" t="s">
        <v>6558</v>
      </c>
      <c r="Q9476" s="43" t="s">
        <v>6559</v>
      </c>
      <c r="R9476" s="43" t="s">
        <v>78</v>
      </c>
      <c r="S9476" s="47">
        <v>5</v>
      </c>
    </row>
    <row r="9477" spans="1:19" ht="12.75">
      <c r="A9477" s="22" t="s">
        <v>60</v>
      </c>
      <c r="B9477" s="22" t="s">
        <v>22336</v>
      </c>
      <c r="C9477" s="22" t="s">
        <v>69</v>
      </c>
      <c r="D9477" s="22" t="s">
        <v>61</v>
      </c>
      <c r="E9477" s="22" t="s">
        <v>23237</v>
      </c>
      <c r="F9477" s="31">
        <v>42934.488842592589</v>
      </c>
      <c r="G9477" s="31">
        <v>42916</v>
      </c>
      <c r="H9477" s="31">
        <v>43281</v>
      </c>
      <c r="I9477" s="31">
        <v>42994.488842592589</v>
      </c>
      <c r="J9477" s="22" t="s">
        <v>101</v>
      </c>
      <c r="K9477" s="32" t="s">
        <v>102</v>
      </c>
      <c r="L9477" s="32" t="s">
        <v>23238</v>
      </c>
      <c r="N9477" s="24">
        <v>10186.459999999999</v>
      </c>
      <c r="O9477" s="24">
        <v>10186.459999999999</v>
      </c>
      <c r="P9477" s="32" t="s">
        <v>16430</v>
      </c>
      <c r="Q9477" s="43" t="s">
        <v>16431</v>
      </c>
      <c r="R9477" s="43" t="s">
        <v>78</v>
      </c>
      <c r="S9477" s="47">
        <v>1</v>
      </c>
    </row>
    <row r="9478" spans="1:19" ht="12.75">
      <c r="A9478" s="22" t="s">
        <v>60</v>
      </c>
      <c r="B9478" s="22" t="s">
        <v>22344</v>
      </c>
      <c r="C9478" s="22" t="s">
        <v>69</v>
      </c>
      <c r="D9478" s="22" t="s">
        <v>61</v>
      </c>
      <c r="E9478" s="22" t="s">
        <v>23239</v>
      </c>
      <c r="F9478" s="31">
        <v>42930.44532407407</v>
      </c>
      <c r="G9478" s="31">
        <v>42946</v>
      </c>
      <c r="H9478" s="31">
        <v>43311</v>
      </c>
      <c r="I9478" s="31">
        <v>42960</v>
      </c>
      <c r="J9478" s="22" t="s">
        <v>73</v>
      </c>
      <c r="K9478" s="32" t="s">
        <v>140</v>
      </c>
      <c r="L9478" s="32" t="s">
        <v>23240</v>
      </c>
      <c r="M9478" s="32" t="s">
        <v>23241</v>
      </c>
      <c r="N9478" s="24">
        <v>1900.4632999999999</v>
      </c>
      <c r="O9478" s="24">
        <v>1599.93</v>
      </c>
      <c r="P9478" s="32" t="s">
        <v>1375</v>
      </c>
      <c r="Q9478" s="43" t="s">
        <v>1376</v>
      </c>
      <c r="R9478" s="43" t="s">
        <v>111</v>
      </c>
      <c r="S9478" s="47">
        <v>5</v>
      </c>
    </row>
    <row r="9479" spans="1:19" ht="12.75">
      <c r="A9479" s="22" t="s">
        <v>60</v>
      </c>
      <c r="B9479" s="22" t="s">
        <v>22344</v>
      </c>
      <c r="C9479" s="22" t="s">
        <v>69</v>
      </c>
      <c r="D9479" s="22" t="s">
        <v>61</v>
      </c>
      <c r="E9479" s="22" t="s">
        <v>23242</v>
      </c>
      <c r="F9479" s="31">
        <v>42926.720358796294</v>
      </c>
      <c r="G9479" s="31">
        <v>42937</v>
      </c>
      <c r="H9479" s="31">
        <v>43311</v>
      </c>
      <c r="I9479" s="31">
        <v>42956</v>
      </c>
      <c r="J9479" s="22" t="s">
        <v>73</v>
      </c>
      <c r="K9479" s="32" t="s">
        <v>102</v>
      </c>
      <c r="L9479" s="32" t="s">
        <v>23243</v>
      </c>
      <c r="N9479" s="24">
        <v>602.535</v>
      </c>
      <c r="O9479" s="24">
        <v>745.08</v>
      </c>
      <c r="P9479" s="32" t="s">
        <v>109</v>
      </c>
      <c r="Q9479" s="43" t="s">
        <v>110</v>
      </c>
      <c r="R9479" s="43" t="s">
        <v>78</v>
      </c>
      <c r="S9479" s="47">
        <v>5</v>
      </c>
    </row>
    <row r="9480" spans="1:19" ht="12.75">
      <c r="A9480" s="22" t="s">
        <v>60</v>
      </c>
      <c r="B9480" s="22" t="s">
        <v>22336</v>
      </c>
      <c r="C9480" s="22" t="s">
        <v>69</v>
      </c>
      <c r="D9480" s="22" t="s">
        <v>61</v>
      </c>
      <c r="E9480" s="22" t="s">
        <v>23244</v>
      </c>
      <c r="F9480" s="31">
        <v>42935.768831018519</v>
      </c>
      <c r="G9480" s="31">
        <v>42916</v>
      </c>
      <c r="H9480" s="31">
        <v>43281</v>
      </c>
      <c r="I9480" s="31">
        <v>42965</v>
      </c>
      <c r="J9480" s="22" t="s">
        <v>107</v>
      </c>
      <c r="K9480" s="32" t="s">
        <v>211</v>
      </c>
      <c r="L9480" s="32" t="s">
        <v>23245</v>
      </c>
      <c r="N9480" s="24">
        <v>0</v>
      </c>
      <c r="O9480" s="24">
        <v>0</v>
      </c>
      <c r="P9480" s="32" t="s">
        <v>23246</v>
      </c>
      <c r="Q9480" s="43" t="s">
        <v>23247</v>
      </c>
      <c r="R9480" s="43" t="s">
        <v>78</v>
      </c>
      <c r="S9480" s="47">
        <v>1</v>
      </c>
    </row>
    <row r="9481" spans="1:19" ht="12.75">
      <c r="A9481" s="22" t="s">
        <v>60</v>
      </c>
      <c r="B9481" s="22" t="s">
        <v>22500</v>
      </c>
      <c r="C9481" s="22" t="s">
        <v>69</v>
      </c>
      <c r="D9481" s="22" t="s">
        <v>61</v>
      </c>
      <c r="E9481" s="22" t="s">
        <v>23248</v>
      </c>
      <c r="F9481" s="31">
        <v>42919.486203703702</v>
      </c>
      <c r="G9481" s="31">
        <v>42933</v>
      </c>
      <c r="H9481" s="31">
        <v>43298</v>
      </c>
      <c r="I9481" s="31">
        <v>42949</v>
      </c>
      <c r="J9481" s="22" t="s">
        <v>73</v>
      </c>
      <c r="K9481" s="32" t="s">
        <v>74</v>
      </c>
      <c r="L9481" s="32" t="s">
        <v>23249</v>
      </c>
      <c r="N9481" s="24">
        <v>0</v>
      </c>
      <c r="O9481" s="24">
        <v>0</v>
      </c>
      <c r="P9481" s="32" t="s">
        <v>11557</v>
      </c>
      <c r="Q9481" s="43" t="s">
        <v>11558</v>
      </c>
      <c r="R9481" s="43" t="s">
        <v>78</v>
      </c>
      <c r="S9481" s="47">
        <v>6</v>
      </c>
    </row>
    <row r="9482" spans="1:19" ht="12.75">
      <c r="A9482" s="22" t="s">
        <v>60</v>
      </c>
      <c r="B9482" s="22" t="s">
        <v>22355</v>
      </c>
      <c r="C9482" s="22" t="s">
        <v>69</v>
      </c>
      <c r="D9482" s="22" t="s">
        <v>61</v>
      </c>
      <c r="E9482" s="22" t="s">
        <v>23250</v>
      </c>
      <c r="F9482" s="31">
        <v>42943.701469907406</v>
      </c>
      <c r="G9482" s="31">
        <v>42948</v>
      </c>
      <c r="H9482" s="31">
        <v>43313</v>
      </c>
      <c r="I9482" s="31">
        <v>42973.697824074072</v>
      </c>
      <c r="J9482" s="22" t="s">
        <v>73</v>
      </c>
      <c r="K9482" s="32" t="s">
        <v>74</v>
      </c>
      <c r="L9482" s="32" t="s">
        <v>23251</v>
      </c>
      <c r="N9482" s="24">
        <v>1723.8333</v>
      </c>
      <c r="O9482" s="24">
        <v>0</v>
      </c>
      <c r="P9482" s="32" t="s">
        <v>14373</v>
      </c>
      <c r="Q9482" s="43" t="s">
        <v>14374</v>
      </c>
      <c r="R9482" s="43" t="s">
        <v>78</v>
      </c>
      <c r="S9482" s="47">
        <v>6</v>
      </c>
    </row>
    <row r="9483" spans="1:19" ht="12.75">
      <c r="A9483" s="22" t="s">
        <v>60</v>
      </c>
      <c r="B9483" s="22" t="s">
        <v>22355</v>
      </c>
      <c r="C9483" s="22" t="s">
        <v>69</v>
      </c>
      <c r="D9483" s="22" t="s">
        <v>61</v>
      </c>
      <c r="E9483" s="22" t="s">
        <v>23252</v>
      </c>
      <c r="F9483" s="31">
        <v>42920.388159722221</v>
      </c>
      <c r="G9483" s="31">
        <v>42920</v>
      </c>
      <c r="H9483" s="31">
        <v>43285</v>
      </c>
      <c r="I9483" s="31">
        <v>42950.379050925927</v>
      </c>
      <c r="J9483" s="22" t="s">
        <v>73</v>
      </c>
      <c r="K9483" s="32" t="s">
        <v>74</v>
      </c>
      <c r="L9483" s="32" t="s">
        <v>23253</v>
      </c>
      <c r="N9483" s="24">
        <v>0</v>
      </c>
      <c r="O9483" s="24">
        <v>0</v>
      </c>
      <c r="P9483" s="32" t="s">
        <v>1383</v>
      </c>
      <c r="Q9483" s="43" t="s">
        <v>1384</v>
      </c>
      <c r="R9483" s="43" t="s">
        <v>78</v>
      </c>
      <c r="S9483" s="47">
        <v>5</v>
      </c>
    </row>
    <row r="9484" spans="1:19" ht="12.75">
      <c r="A9484" s="22" t="s">
        <v>60</v>
      </c>
      <c r="B9484" s="22" t="s">
        <v>22344</v>
      </c>
      <c r="C9484" s="22" t="s">
        <v>69</v>
      </c>
      <c r="D9484" s="22" t="s">
        <v>61</v>
      </c>
      <c r="E9484" s="22" t="s">
        <v>23254</v>
      </c>
      <c r="F9484" s="31">
        <v>42941.553576388884</v>
      </c>
      <c r="G9484" s="31">
        <v>42947</v>
      </c>
      <c r="H9484" s="31">
        <v>43312</v>
      </c>
      <c r="I9484" s="31">
        <v>42971</v>
      </c>
      <c r="J9484" s="22" t="s">
        <v>73</v>
      </c>
      <c r="K9484" s="32" t="s">
        <v>74</v>
      </c>
      <c r="L9484" s="32" t="s">
        <v>23255</v>
      </c>
      <c r="N9484" s="24">
        <v>0</v>
      </c>
      <c r="O9484" s="24">
        <v>0</v>
      </c>
      <c r="P9484" s="32" t="s">
        <v>175</v>
      </c>
      <c r="Q9484" s="43" t="s">
        <v>176</v>
      </c>
      <c r="R9484" s="43" t="s">
        <v>78</v>
      </c>
      <c r="S9484" s="47">
        <v>5</v>
      </c>
    </row>
    <row r="9485" spans="1:19" ht="12.75">
      <c r="A9485" s="22" t="s">
        <v>60</v>
      </c>
      <c r="B9485" s="22" t="s">
        <v>22344</v>
      </c>
      <c r="C9485" s="22" t="s">
        <v>69</v>
      </c>
      <c r="D9485" s="22" t="s">
        <v>61</v>
      </c>
      <c r="E9485" s="22" t="s">
        <v>23256</v>
      </c>
      <c r="F9485" s="31">
        <v>42926.783530092594</v>
      </c>
      <c r="G9485" s="31">
        <v>42947</v>
      </c>
      <c r="H9485" s="31">
        <v>43312</v>
      </c>
      <c r="I9485" s="31">
        <v>42956</v>
      </c>
      <c r="J9485" s="22" t="s">
        <v>73</v>
      </c>
      <c r="K9485" s="32" t="s">
        <v>102</v>
      </c>
      <c r="L9485" s="32" t="s">
        <v>23257</v>
      </c>
      <c r="N9485" s="24">
        <v>3765.0225</v>
      </c>
      <c r="O9485" s="24">
        <v>7530.0450000000001</v>
      </c>
      <c r="P9485" s="32" t="s">
        <v>10719</v>
      </c>
      <c r="Q9485" s="43" t="s">
        <v>10720</v>
      </c>
      <c r="R9485" s="43" t="s">
        <v>78</v>
      </c>
      <c r="S9485" s="47">
        <v>5</v>
      </c>
    </row>
    <row r="9486" spans="1:19" ht="12.75">
      <c r="A9486" s="22" t="s">
        <v>60</v>
      </c>
      <c r="B9486" s="22" t="s">
        <v>22392</v>
      </c>
      <c r="C9486" s="22" t="s">
        <v>69</v>
      </c>
      <c r="D9486" s="22" t="s">
        <v>61</v>
      </c>
      <c r="E9486" s="22" t="s">
        <v>23258</v>
      </c>
      <c r="F9486" s="31">
        <v>42935.425798611112</v>
      </c>
      <c r="G9486" s="31">
        <v>42935</v>
      </c>
      <c r="H9486" s="31">
        <v>43266</v>
      </c>
      <c r="I9486" s="31">
        <v>42965</v>
      </c>
      <c r="J9486" s="22" t="s">
        <v>73</v>
      </c>
      <c r="K9486" s="32" t="s">
        <v>121</v>
      </c>
      <c r="L9486" s="32" t="s">
        <v>23259</v>
      </c>
      <c r="N9486" s="24">
        <v>455.4425</v>
      </c>
      <c r="O9486" s="24">
        <v>281.10000000000002</v>
      </c>
      <c r="P9486" s="32" t="s">
        <v>22012</v>
      </c>
      <c r="Q9486" s="43" t="s">
        <v>22013</v>
      </c>
      <c r="R9486" s="43" t="s">
        <v>78</v>
      </c>
      <c r="S9486" s="47">
        <v>5</v>
      </c>
    </row>
    <row r="9487" spans="1:19" ht="12.75">
      <c r="A9487" s="22" t="s">
        <v>60</v>
      </c>
      <c r="B9487" s="22" t="s">
        <v>22434</v>
      </c>
      <c r="C9487" s="22" t="s">
        <v>69</v>
      </c>
      <c r="D9487" s="22" t="s">
        <v>61</v>
      </c>
      <c r="E9487" s="22" t="s">
        <v>23260</v>
      </c>
      <c r="F9487" s="31">
        <v>42933.682743055557</v>
      </c>
      <c r="G9487" s="31">
        <v>42978</v>
      </c>
      <c r="H9487" s="31">
        <v>43343</v>
      </c>
      <c r="I9487" s="31">
        <v>42963</v>
      </c>
      <c r="J9487" s="22" t="s">
        <v>73</v>
      </c>
      <c r="K9487" s="32" t="s">
        <v>102</v>
      </c>
      <c r="L9487" s="32" t="s">
        <v>23261</v>
      </c>
      <c r="N9487" s="24">
        <v>1357.1828</v>
      </c>
      <c r="O9487" s="24">
        <v>473.56</v>
      </c>
      <c r="P9487" s="32" t="s">
        <v>81</v>
      </c>
      <c r="Q9487" s="43" t="s">
        <v>82</v>
      </c>
      <c r="R9487" s="43" t="s">
        <v>111</v>
      </c>
      <c r="S9487" s="47">
        <v>4</v>
      </c>
    </row>
    <row r="9488" spans="1:19" ht="12.75">
      <c r="A9488" s="22" t="s">
        <v>60</v>
      </c>
      <c r="B9488" s="22" t="s">
        <v>22505</v>
      </c>
      <c r="C9488" s="22" t="s">
        <v>69</v>
      </c>
      <c r="D9488" s="22" t="s">
        <v>61</v>
      </c>
      <c r="E9488" s="22" t="s">
        <v>23262</v>
      </c>
      <c r="F9488" s="31">
        <v>42936.465104166666</v>
      </c>
      <c r="G9488" s="31">
        <v>42977</v>
      </c>
      <c r="H9488" s="31">
        <v>43342</v>
      </c>
      <c r="I9488" s="31">
        <v>42966</v>
      </c>
      <c r="J9488" s="22" t="s">
        <v>73</v>
      </c>
      <c r="K9488" s="32" t="s">
        <v>102</v>
      </c>
      <c r="L9488" s="32" t="s">
        <v>23263</v>
      </c>
      <c r="N9488" s="24">
        <v>2340.225</v>
      </c>
      <c r="O9488" s="24">
        <v>2340.42</v>
      </c>
      <c r="P9488" s="32" t="s">
        <v>398</v>
      </c>
      <c r="Q9488" s="43" t="s">
        <v>399</v>
      </c>
      <c r="R9488" s="43" t="s">
        <v>78</v>
      </c>
      <c r="S9488" s="47">
        <v>4</v>
      </c>
    </row>
    <row r="9489" spans="1:19" ht="12.75">
      <c r="A9489" s="22" t="s">
        <v>60</v>
      </c>
      <c r="B9489" s="22" t="s">
        <v>22414</v>
      </c>
      <c r="C9489" s="22" t="s">
        <v>69</v>
      </c>
      <c r="D9489" s="22" t="s">
        <v>61</v>
      </c>
      <c r="E9489" s="22" t="s">
        <v>23264</v>
      </c>
      <c r="F9489" s="31">
        <v>42929.677858796298</v>
      </c>
      <c r="G9489" s="31">
        <v>42946</v>
      </c>
      <c r="H9489" s="31">
        <v>43311</v>
      </c>
      <c r="I9489" s="31">
        <v>42959</v>
      </c>
      <c r="J9489" s="22" t="s">
        <v>73</v>
      </c>
      <c r="K9489" s="32" t="s">
        <v>74</v>
      </c>
      <c r="L9489" s="32" t="s">
        <v>23265</v>
      </c>
      <c r="N9489" s="24">
        <v>1557.7719999999999</v>
      </c>
      <c r="O9489" s="24">
        <v>0</v>
      </c>
      <c r="P9489" s="32" t="s">
        <v>352</v>
      </c>
      <c r="Q9489" s="43" t="s">
        <v>353</v>
      </c>
      <c r="R9489" s="43" t="s">
        <v>78</v>
      </c>
      <c r="S9489" s="47">
        <v>5</v>
      </c>
    </row>
    <row r="9490" spans="1:19" ht="12.75">
      <c r="A9490" s="22" t="s">
        <v>60</v>
      </c>
      <c r="B9490" s="22" t="s">
        <v>22336</v>
      </c>
      <c r="C9490" s="22" t="s">
        <v>69</v>
      </c>
      <c r="D9490" s="22" t="s">
        <v>61</v>
      </c>
      <c r="E9490" s="22" t="s">
        <v>23266</v>
      </c>
      <c r="F9490" s="31">
        <v>42931.031018518515</v>
      </c>
      <c r="G9490" s="31">
        <v>42942</v>
      </c>
      <c r="H9490" s="31">
        <v>43307</v>
      </c>
      <c r="I9490" s="31">
        <v>42961</v>
      </c>
      <c r="J9490" s="22" t="s">
        <v>73</v>
      </c>
      <c r="K9490" s="32" t="s">
        <v>121</v>
      </c>
      <c r="L9490" s="32" t="s">
        <v>23267</v>
      </c>
      <c r="N9490" s="24">
        <v>1272.1483000000001</v>
      </c>
      <c r="O9490" s="24">
        <v>1257.4400000000001</v>
      </c>
      <c r="P9490" s="32" t="s">
        <v>2627</v>
      </c>
      <c r="Q9490" s="43" t="s">
        <v>2628</v>
      </c>
      <c r="R9490" s="43" t="s">
        <v>78</v>
      </c>
      <c r="S9490" s="47">
        <v>6</v>
      </c>
    </row>
    <row r="9491" spans="1:19" ht="12.75">
      <c r="A9491" s="22" t="s">
        <v>60</v>
      </c>
      <c r="B9491" s="22" t="s">
        <v>22344</v>
      </c>
      <c r="C9491" s="22" t="s">
        <v>69</v>
      </c>
      <c r="D9491" s="22" t="s">
        <v>61</v>
      </c>
      <c r="E9491" s="22" t="s">
        <v>23268</v>
      </c>
      <c r="F9491" s="31">
        <v>42942.654594907406</v>
      </c>
      <c r="G9491" s="31">
        <v>43008</v>
      </c>
      <c r="H9491" s="31">
        <v>43373</v>
      </c>
      <c r="I9491" s="31">
        <v>42972</v>
      </c>
      <c r="J9491" s="22" t="s">
        <v>73</v>
      </c>
      <c r="K9491" s="32" t="s">
        <v>102</v>
      </c>
      <c r="L9491" s="32" t="s">
        <v>23269</v>
      </c>
      <c r="N9491" s="24">
        <v>2745.38</v>
      </c>
      <c r="O9491" s="24">
        <v>2181.63</v>
      </c>
      <c r="P9491" s="32" t="s">
        <v>708</v>
      </c>
      <c r="Q9491" s="43" t="s">
        <v>709</v>
      </c>
      <c r="R9491" s="43" t="s">
        <v>111</v>
      </c>
      <c r="S9491" s="47">
        <v>5</v>
      </c>
    </row>
    <row r="9492" spans="1:19" ht="12.75">
      <c r="A9492" s="22" t="s">
        <v>60</v>
      </c>
      <c r="B9492" s="22" t="s">
        <v>22500</v>
      </c>
      <c r="C9492" s="22" t="s">
        <v>69</v>
      </c>
      <c r="D9492" s="22" t="s">
        <v>61</v>
      </c>
      <c r="E9492" s="22" t="s">
        <v>23270</v>
      </c>
      <c r="F9492" s="31">
        <v>42937.515567129631</v>
      </c>
      <c r="G9492" s="31">
        <v>42947</v>
      </c>
      <c r="H9492" s="31">
        <v>43312</v>
      </c>
      <c r="I9492" s="31">
        <v>42967</v>
      </c>
      <c r="J9492" s="22" t="s">
        <v>73</v>
      </c>
      <c r="K9492" s="32" t="s">
        <v>121</v>
      </c>
      <c r="L9492" s="32" t="s">
        <v>23271</v>
      </c>
      <c r="N9492" s="24">
        <v>1108.78</v>
      </c>
      <c r="O9492" s="24">
        <v>1053.9100000000001</v>
      </c>
      <c r="P9492" s="32" t="s">
        <v>109</v>
      </c>
      <c r="Q9492" s="43" t="s">
        <v>110</v>
      </c>
      <c r="R9492" s="43" t="s">
        <v>78</v>
      </c>
      <c r="S9492" s="47">
        <v>5</v>
      </c>
    </row>
    <row r="9493" spans="1:19" ht="12.75">
      <c r="A9493" s="22" t="s">
        <v>60</v>
      </c>
      <c r="B9493" s="22" t="s">
        <v>22336</v>
      </c>
      <c r="C9493" s="22" t="s">
        <v>69</v>
      </c>
      <c r="D9493" s="22" t="s">
        <v>61</v>
      </c>
      <c r="E9493" s="22" t="s">
        <v>23272</v>
      </c>
      <c r="F9493" s="31">
        <v>42933.617986111109</v>
      </c>
      <c r="G9493" s="31">
        <v>42951</v>
      </c>
      <c r="H9493" s="31">
        <v>43316</v>
      </c>
      <c r="I9493" s="31">
        <v>42963</v>
      </c>
      <c r="J9493" s="22" t="s">
        <v>73</v>
      </c>
      <c r="K9493" s="32" t="s">
        <v>74</v>
      </c>
      <c r="N9493" s="24">
        <v>3753.9475000000002</v>
      </c>
      <c r="O9493" s="24">
        <v>0</v>
      </c>
      <c r="P9493" s="32" t="s">
        <v>81</v>
      </c>
      <c r="Q9493" s="43" t="s">
        <v>82</v>
      </c>
      <c r="R9493" s="43" t="s">
        <v>78</v>
      </c>
      <c r="S9493" s="47">
        <v>4</v>
      </c>
    </row>
    <row r="9494" spans="1:19" ht="12.75">
      <c r="A9494" s="22" t="s">
        <v>60</v>
      </c>
      <c r="B9494" s="22" t="s">
        <v>22347</v>
      </c>
      <c r="C9494" s="22" t="s">
        <v>69</v>
      </c>
      <c r="D9494" s="22" t="s">
        <v>61</v>
      </c>
      <c r="E9494" s="22" t="s">
        <v>23273</v>
      </c>
      <c r="F9494" s="31">
        <v>42929.045324074075</v>
      </c>
      <c r="G9494" s="31">
        <v>42978</v>
      </c>
      <c r="H9494" s="31">
        <v>43343</v>
      </c>
      <c r="I9494" s="31">
        <v>42989.045324074075</v>
      </c>
      <c r="J9494" s="22" t="s">
        <v>73</v>
      </c>
      <c r="K9494" s="32" t="s">
        <v>74</v>
      </c>
      <c r="L9494" s="32" t="s">
        <v>23274</v>
      </c>
      <c r="N9494" s="24">
        <v>4954.8500000000004</v>
      </c>
      <c r="O9494" s="24">
        <v>0</v>
      </c>
      <c r="P9494" s="32" t="s">
        <v>186</v>
      </c>
      <c r="Q9494" s="43" t="s">
        <v>187</v>
      </c>
      <c r="R9494" s="43" t="s">
        <v>78</v>
      </c>
      <c r="S9494" s="47">
        <v>6</v>
      </c>
    </row>
    <row r="9495" spans="1:19" ht="12.75">
      <c r="A9495" s="22" t="s">
        <v>60</v>
      </c>
      <c r="B9495" s="22" t="s">
        <v>22366</v>
      </c>
      <c r="C9495" s="22" t="s">
        <v>69</v>
      </c>
      <c r="D9495" s="22" t="s">
        <v>61</v>
      </c>
      <c r="E9495" s="22" t="s">
        <v>23275</v>
      </c>
      <c r="F9495" s="31">
        <v>42927.377511574072</v>
      </c>
      <c r="G9495" s="31">
        <v>42947</v>
      </c>
      <c r="H9495" s="31">
        <v>43312</v>
      </c>
      <c r="I9495" s="31">
        <v>42957</v>
      </c>
      <c r="J9495" s="22" t="s">
        <v>73</v>
      </c>
      <c r="K9495" s="32" t="s">
        <v>74</v>
      </c>
      <c r="L9495" s="32" t="s">
        <v>23276</v>
      </c>
      <c r="N9495" s="24">
        <v>502.32</v>
      </c>
      <c r="O9495" s="24">
        <v>0</v>
      </c>
      <c r="P9495" s="32" t="s">
        <v>1558</v>
      </c>
      <c r="Q9495" s="43" t="s">
        <v>1559</v>
      </c>
      <c r="R9495" s="43" t="s">
        <v>78</v>
      </c>
      <c r="S9495" s="47">
        <v>5</v>
      </c>
    </row>
    <row r="9496" spans="1:19" ht="12.75">
      <c r="A9496" s="22" t="s">
        <v>60</v>
      </c>
      <c r="B9496" s="22" t="s">
        <v>22434</v>
      </c>
      <c r="C9496" s="22" t="s">
        <v>69</v>
      </c>
      <c r="D9496" s="22" t="s">
        <v>61</v>
      </c>
      <c r="E9496" s="22" t="s">
        <v>23277</v>
      </c>
      <c r="F9496" s="31">
        <v>42937.764004629629</v>
      </c>
      <c r="G9496" s="31">
        <v>42937</v>
      </c>
      <c r="H9496" s="31">
        <v>43302</v>
      </c>
      <c r="I9496" s="31">
        <v>42967</v>
      </c>
      <c r="J9496" s="22" t="s">
        <v>73</v>
      </c>
      <c r="K9496" s="32" t="s">
        <v>74</v>
      </c>
      <c r="L9496" s="32" t="s">
        <v>23278</v>
      </c>
      <c r="N9496" s="24">
        <v>0</v>
      </c>
      <c r="O9496" s="24">
        <v>0</v>
      </c>
      <c r="P9496" s="32" t="s">
        <v>461</v>
      </c>
      <c r="Q9496" s="43" t="s">
        <v>462</v>
      </c>
      <c r="R9496" s="43" t="s">
        <v>78</v>
      </c>
      <c r="S9496" s="47">
        <v>5</v>
      </c>
    </row>
    <row r="9497" spans="1:19" ht="12.75">
      <c r="A9497" s="22" t="s">
        <v>60</v>
      </c>
      <c r="B9497" s="22" t="s">
        <v>22336</v>
      </c>
      <c r="C9497" s="22" t="s">
        <v>69</v>
      </c>
      <c r="D9497" s="22" t="s">
        <v>61</v>
      </c>
      <c r="E9497" s="22" t="s">
        <v>23279</v>
      </c>
      <c r="F9497" s="31">
        <v>42929.686388888884</v>
      </c>
      <c r="G9497" s="31">
        <v>42934</v>
      </c>
      <c r="H9497" s="31">
        <v>43299</v>
      </c>
      <c r="I9497" s="31">
        <v>42959</v>
      </c>
      <c r="J9497" s="22" t="s">
        <v>73</v>
      </c>
      <c r="K9497" s="32" t="s">
        <v>140</v>
      </c>
      <c r="L9497" s="32" t="s">
        <v>23280</v>
      </c>
      <c r="M9497" s="32" t="s">
        <v>23281</v>
      </c>
      <c r="N9497" s="24">
        <v>1019.8566</v>
      </c>
      <c r="O9497" s="24">
        <v>788.77</v>
      </c>
      <c r="P9497" s="32" t="s">
        <v>367</v>
      </c>
      <c r="Q9497" s="43" t="s">
        <v>368</v>
      </c>
      <c r="R9497" s="43" t="s">
        <v>78</v>
      </c>
      <c r="S9497" s="47">
        <v>5</v>
      </c>
    </row>
    <row r="9498" spans="1:19" ht="12.75">
      <c r="A9498" s="22" t="s">
        <v>60</v>
      </c>
      <c r="B9498" s="22" t="s">
        <v>22355</v>
      </c>
      <c r="C9498" s="22" t="s">
        <v>69</v>
      </c>
      <c r="D9498" s="22" t="s">
        <v>61</v>
      </c>
      <c r="E9498" s="22" t="s">
        <v>23282</v>
      </c>
      <c r="F9498" s="31">
        <v>42922.612523148149</v>
      </c>
      <c r="G9498" s="31">
        <v>42943</v>
      </c>
      <c r="H9498" s="31">
        <v>43308</v>
      </c>
      <c r="I9498" s="31">
        <v>42952.611203703702</v>
      </c>
      <c r="J9498" s="22" t="s">
        <v>73</v>
      </c>
      <c r="K9498" s="32" t="s">
        <v>121</v>
      </c>
      <c r="L9498" s="32" t="s">
        <v>23283</v>
      </c>
      <c r="N9498" s="24">
        <v>565.8433</v>
      </c>
      <c r="O9498" s="24">
        <v>673.25</v>
      </c>
      <c r="P9498" s="32" t="s">
        <v>336</v>
      </c>
      <c r="Q9498" s="43" t="s">
        <v>337</v>
      </c>
      <c r="R9498" s="43" t="s">
        <v>78</v>
      </c>
      <c r="S9498" s="47">
        <v>5</v>
      </c>
    </row>
    <row r="9499" spans="1:19" ht="12.75">
      <c r="A9499" s="22" t="s">
        <v>60</v>
      </c>
      <c r="B9499" s="22" t="s">
        <v>22339</v>
      </c>
      <c r="C9499" s="22" t="s">
        <v>69</v>
      </c>
      <c r="D9499" s="22" t="s">
        <v>61</v>
      </c>
      <c r="E9499" s="22" t="s">
        <v>23284</v>
      </c>
      <c r="F9499" s="31">
        <v>42929.497870370367</v>
      </c>
      <c r="G9499" s="31">
        <v>42947</v>
      </c>
      <c r="H9499" s="31">
        <v>43312</v>
      </c>
      <c r="I9499" s="31">
        <v>42959</v>
      </c>
      <c r="J9499" s="22" t="s">
        <v>73</v>
      </c>
      <c r="K9499" s="32" t="s">
        <v>74</v>
      </c>
      <c r="L9499" s="32" t="s">
        <v>23285</v>
      </c>
      <c r="N9499" s="24">
        <v>0</v>
      </c>
      <c r="O9499" s="24">
        <v>0</v>
      </c>
      <c r="P9499" s="32" t="s">
        <v>413</v>
      </c>
      <c r="Q9499" s="43" t="s">
        <v>414</v>
      </c>
      <c r="R9499" s="43" t="s">
        <v>78</v>
      </c>
      <c r="S9499" s="47">
        <v>5</v>
      </c>
    </row>
    <row r="9500" spans="1:19" ht="12.75">
      <c r="A9500" s="22" t="s">
        <v>60</v>
      </c>
      <c r="B9500" s="22" t="s">
        <v>22336</v>
      </c>
      <c r="C9500" s="22" t="s">
        <v>69</v>
      </c>
      <c r="D9500" s="22" t="s">
        <v>61</v>
      </c>
      <c r="E9500" s="22" t="s">
        <v>23286</v>
      </c>
      <c r="F9500" s="31">
        <v>42941.641898148147</v>
      </c>
      <c r="G9500" s="31">
        <v>42948</v>
      </c>
      <c r="H9500" s="31">
        <v>43313</v>
      </c>
      <c r="I9500" s="31">
        <v>42971</v>
      </c>
      <c r="J9500" s="22" t="s">
        <v>73</v>
      </c>
      <c r="K9500" s="32" t="s">
        <v>211</v>
      </c>
      <c r="N9500" s="24">
        <v>0</v>
      </c>
      <c r="O9500" s="24">
        <v>0</v>
      </c>
      <c r="P9500" s="32" t="s">
        <v>1475</v>
      </c>
      <c r="Q9500" s="43" t="s">
        <v>1476</v>
      </c>
      <c r="R9500" s="43" t="s">
        <v>78</v>
      </c>
      <c r="S9500" s="47">
        <v>5</v>
      </c>
    </row>
    <row r="9501" spans="1:19" ht="12.75">
      <c r="A9501" s="22" t="s">
        <v>60</v>
      </c>
      <c r="B9501" s="22" t="s">
        <v>22355</v>
      </c>
      <c r="C9501" s="22" t="s">
        <v>69</v>
      </c>
      <c r="D9501" s="22" t="s">
        <v>61</v>
      </c>
      <c r="E9501" s="22" t="s">
        <v>23287</v>
      </c>
      <c r="F9501" s="31">
        <v>42929.420081018514</v>
      </c>
      <c r="G9501" s="31">
        <v>42944</v>
      </c>
      <c r="H9501" s="31">
        <v>43309</v>
      </c>
      <c r="I9501" s="31">
        <v>42959.418379629627</v>
      </c>
      <c r="J9501" s="22" t="s">
        <v>73</v>
      </c>
      <c r="K9501" s="32" t="s">
        <v>74</v>
      </c>
      <c r="L9501" s="32" t="s">
        <v>23288</v>
      </c>
      <c r="N9501" s="24">
        <v>1295.5899999999999</v>
      </c>
      <c r="O9501" s="24">
        <v>0</v>
      </c>
      <c r="P9501" s="32" t="s">
        <v>1918</v>
      </c>
      <c r="Q9501" s="43" t="s">
        <v>1919</v>
      </c>
      <c r="R9501" s="43" t="s">
        <v>78</v>
      </c>
      <c r="S9501" s="47">
        <v>5</v>
      </c>
    </row>
    <row r="9502" spans="1:19" ht="12.75">
      <c r="A9502" s="22" t="s">
        <v>60</v>
      </c>
      <c r="B9502" s="22" t="s">
        <v>22392</v>
      </c>
      <c r="C9502" s="22" t="s">
        <v>69</v>
      </c>
      <c r="D9502" s="22" t="s">
        <v>61</v>
      </c>
      <c r="E9502" s="22" t="s">
        <v>23289</v>
      </c>
      <c r="F9502" s="31">
        <v>42930.528148148143</v>
      </c>
      <c r="G9502" s="31">
        <v>42930</v>
      </c>
      <c r="H9502" s="31">
        <v>43296</v>
      </c>
      <c r="I9502" s="31">
        <v>42960</v>
      </c>
      <c r="J9502" s="22" t="s">
        <v>73</v>
      </c>
      <c r="K9502" s="32" t="s">
        <v>102</v>
      </c>
      <c r="L9502" s="32" t="s">
        <v>23290</v>
      </c>
      <c r="N9502" s="24">
        <v>760.72329999999999</v>
      </c>
      <c r="O9502" s="24">
        <v>1077.8900000000001</v>
      </c>
      <c r="P9502" s="32" t="s">
        <v>1558</v>
      </c>
      <c r="Q9502" s="43" t="s">
        <v>1559</v>
      </c>
      <c r="R9502" s="43" t="s">
        <v>78</v>
      </c>
      <c r="S9502" s="47">
        <v>5</v>
      </c>
    </row>
    <row r="9503" spans="1:19" ht="12.75">
      <c r="A9503" s="22" t="s">
        <v>60</v>
      </c>
      <c r="B9503" s="22" t="s">
        <v>22428</v>
      </c>
      <c r="C9503" s="22" t="s">
        <v>69</v>
      </c>
      <c r="D9503" s="22" t="s">
        <v>61</v>
      </c>
      <c r="E9503" s="22" t="s">
        <v>23291</v>
      </c>
      <c r="F9503" s="31">
        <v>42930.530902777777</v>
      </c>
      <c r="G9503" s="31">
        <v>42930</v>
      </c>
      <c r="H9503" s="31">
        <v>43311</v>
      </c>
      <c r="I9503" s="31">
        <v>42960</v>
      </c>
      <c r="J9503" s="22" t="s">
        <v>73</v>
      </c>
      <c r="K9503" s="32" t="s">
        <v>121</v>
      </c>
      <c r="L9503" s="32" t="s">
        <v>23292</v>
      </c>
      <c r="N9503" s="24">
        <v>392.665</v>
      </c>
      <c r="O9503" s="24">
        <v>328.39</v>
      </c>
      <c r="P9503" s="32" t="s">
        <v>11517</v>
      </c>
      <c r="Q9503" s="43" t="s">
        <v>11518</v>
      </c>
      <c r="R9503" s="43" t="s">
        <v>78</v>
      </c>
      <c r="S9503" s="47">
        <v>5</v>
      </c>
    </row>
    <row r="9504" spans="1:19" ht="12.75">
      <c r="A9504" s="22" t="s">
        <v>60</v>
      </c>
      <c r="B9504" s="22" t="s">
        <v>22336</v>
      </c>
      <c r="C9504" s="22" t="s">
        <v>69</v>
      </c>
      <c r="D9504" s="22" t="s">
        <v>61</v>
      </c>
      <c r="E9504" s="22" t="s">
        <v>23293</v>
      </c>
      <c r="F9504" s="31">
        <v>42943.787569444445</v>
      </c>
      <c r="G9504" s="31">
        <v>42948</v>
      </c>
      <c r="H9504" s="31">
        <v>43313</v>
      </c>
      <c r="I9504" s="31">
        <v>42973</v>
      </c>
      <c r="J9504" s="22" t="s">
        <v>73</v>
      </c>
      <c r="K9504" s="32" t="s">
        <v>102</v>
      </c>
      <c r="L9504" s="32" t="s">
        <v>23294</v>
      </c>
      <c r="N9504" s="24">
        <v>4871.2569999999996</v>
      </c>
      <c r="O9504" s="24">
        <v>4316.3128999999999</v>
      </c>
      <c r="P9504" s="32" t="s">
        <v>5394</v>
      </c>
      <c r="Q9504" s="43" t="s">
        <v>5395</v>
      </c>
      <c r="R9504" s="43" t="s">
        <v>111</v>
      </c>
      <c r="S9504" s="47">
        <v>6</v>
      </c>
    </row>
    <row r="9505" spans="1:19" ht="12.75">
      <c r="A9505" s="22" t="s">
        <v>60</v>
      </c>
      <c r="B9505" s="22" t="s">
        <v>22392</v>
      </c>
      <c r="C9505" s="22" t="s">
        <v>69</v>
      </c>
      <c r="D9505" s="22" t="s">
        <v>61</v>
      </c>
      <c r="E9505" s="22" t="s">
        <v>23295</v>
      </c>
      <c r="F9505" s="31">
        <v>42928.505266203705</v>
      </c>
      <c r="G9505" s="31">
        <v>42947</v>
      </c>
      <c r="H9505" s="31">
        <v>43312</v>
      </c>
      <c r="I9505" s="31">
        <v>42958</v>
      </c>
      <c r="J9505" s="22" t="s">
        <v>73</v>
      </c>
      <c r="K9505" s="32" t="s">
        <v>74</v>
      </c>
      <c r="L9505" s="32" t="s">
        <v>23296</v>
      </c>
      <c r="N9505" s="24">
        <v>0</v>
      </c>
      <c r="O9505" s="24">
        <v>0</v>
      </c>
      <c r="P9505" s="32" t="s">
        <v>81</v>
      </c>
      <c r="Q9505" s="43" t="s">
        <v>82</v>
      </c>
      <c r="R9505" s="43" t="s">
        <v>78</v>
      </c>
      <c r="S9505" s="47">
        <v>5</v>
      </c>
    </row>
    <row r="9506" spans="1:19" ht="12.75">
      <c r="A9506" s="22" t="s">
        <v>60</v>
      </c>
      <c r="B9506" s="22" t="s">
        <v>22344</v>
      </c>
      <c r="C9506" s="22" t="s">
        <v>69</v>
      </c>
      <c r="D9506" s="22" t="s">
        <v>61</v>
      </c>
      <c r="E9506" s="22" t="s">
        <v>23297</v>
      </c>
      <c r="F9506" s="31">
        <v>42927.754965277774</v>
      </c>
      <c r="G9506" s="31">
        <v>42844</v>
      </c>
      <c r="H9506" s="31">
        <v>43205</v>
      </c>
      <c r="I9506" s="31">
        <v>42957</v>
      </c>
      <c r="J9506" s="22" t="s">
        <v>306</v>
      </c>
      <c r="K9506" s="32" t="s">
        <v>140</v>
      </c>
      <c r="L9506" s="32" t="s">
        <v>23298</v>
      </c>
      <c r="M9506" s="32" t="s">
        <v>23299</v>
      </c>
      <c r="N9506" s="24">
        <v>-1128.74</v>
      </c>
      <c r="O9506" s="24">
        <v>-1128.74</v>
      </c>
      <c r="P9506" s="32" t="s">
        <v>708</v>
      </c>
      <c r="Q9506" s="43" t="s">
        <v>709</v>
      </c>
      <c r="R9506" s="43" t="s">
        <v>78</v>
      </c>
      <c r="S9506" s="47">
        <v>1</v>
      </c>
    </row>
    <row r="9507" spans="1:19" ht="12.75">
      <c r="A9507" s="22" t="s">
        <v>60</v>
      </c>
      <c r="B9507" s="22" t="s">
        <v>22339</v>
      </c>
      <c r="C9507" s="22" t="s">
        <v>69</v>
      </c>
      <c r="D9507" s="22" t="s">
        <v>61</v>
      </c>
      <c r="E9507" s="22" t="s">
        <v>23300</v>
      </c>
      <c r="F9507" s="31">
        <v>42941.731990740736</v>
      </c>
      <c r="G9507" s="31">
        <v>42948</v>
      </c>
      <c r="H9507" s="31">
        <v>43220</v>
      </c>
      <c r="I9507" s="31">
        <v>42971</v>
      </c>
      <c r="J9507" s="22" t="s">
        <v>73</v>
      </c>
      <c r="K9507" s="32" t="s">
        <v>74</v>
      </c>
      <c r="L9507" s="32" t="s">
        <v>23301</v>
      </c>
      <c r="N9507" s="24">
        <v>389.93</v>
      </c>
      <c r="O9507" s="24">
        <v>0</v>
      </c>
      <c r="P9507" s="32" t="s">
        <v>2373</v>
      </c>
      <c r="Q9507" s="43" t="s">
        <v>2374</v>
      </c>
      <c r="R9507" s="43" t="s">
        <v>78</v>
      </c>
      <c r="S9507" s="47">
        <v>6</v>
      </c>
    </row>
    <row r="9508" spans="1:19" ht="12.75">
      <c r="A9508" s="22" t="s">
        <v>60</v>
      </c>
      <c r="B9508" s="22" t="s">
        <v>22428</v>
      </c>
      <c r="C9508" s="22" t="s">
        <v>69</v>
      </c>
      <c r="D9508" s="22" t="s">
        <v>61</v>
      </c>
      <c r="E9508" s="22" t="s">
        <v>23302</v>
      </c>
      <c r="F9508" s="31">
        <v>42942.589629629627</v>
      </c>
      <c r="G9508" s="31">
        <v>42965</v>
      </c>
      <c r="H9508" s="31">
        <v>43330</v>
      </c>
      <c r="I9508" s="31">
        <v>42972</v>
      </c>
      <c r="J9508" s="22" t="s">
        <v>73</v>
      </c>
      <c r="K9508" s="32" t="s">
        <v>121</v>
      </c>
      <c r="L9508" s="32" t="s">
        <v>23303</v>
      </c>
      <c r="N9508" s="24">
        <v>3257.645</v>
      </c>
      <c r="O9508" s="24">
        <v>3003.24</v>
      </c>
      <c r="P9508" s="32" t="s">
        <v>797</v>
      </c>
      <c r="Q9508" s="43" t="s">
        <v>798</v>
      </c>
      <c r="R9508" s="43" t="s">
        <v>78</v>
      </c>
      <c r="S9508" s="47">
        <v>5</v>
      </c>
    </row>
    <row r="9509" spans="1:19" ht="12.75">
      <c r="A9509" s="22" t="s">
        <v>60</v>
      </c>
      <c r="B9509" s="22" t="s">
        <v>22336</v>
      </c>
      <c r="C9509" s="22" t="s">
        <v>69</v>
      </c>
      <c r="D9509" s="22" t="s">
        <v>61</v>
      </c>
      <c r="E9509" s="22" t="s">
        <v>23304</v>
      </c>
      <c r="F9509" s="31">
        <v>42930.523101851853</v>
      </c>
      <c r="G9509" s="31">
        <v>42930</v>
      </c>
      <c r="H9509" s="31">
        <v>43295</v>
      </c>
      <c r="I9509" s="31">
        <v>42960</v>
      </c>
      <c r="J9509" s="22" t="s">
        <v>73</v>
      </c>
      <c r="K9509" s="32" t="s">
        <v>74</v>
      </c>
      <c r="L9509" s="32" t="s">
        <v>23305</v>
      </c>
      <c r="N9509" s="24">
        <v>704.895</v>
      </c>
      <c r="O9509" s="24">
        <v>0</v>
      </c>
      <c r="P9509" s="32" t="s">
        <v>2809</v>
      </c>
      <c r="Q9509" s="43" t="s">
        <v>2810</v>
      </c>
      <c r="R9509" s="43" t="s">
        <v>111</v>
      </c>
      <c r="S9509" s="47">
        <v>4</v>
      </c>
    </row>
    <row r="9510" spans="1:19" ht="12.75">
      <c r="A9510" s="22" t="s">
        <v>60</v>
      </c>
      <c r="B9510" s="22" t="s">
        <v>22339</v>
      </c>
      <c r="C9510" s="22" t="s">
        <v>69</v>
      </c>
      <c r="D9510" s="22" t="s">
        <v>61</v>
      </c>
      <c r="E9510" s="22" t="s">
        <v>23306</v>
      </c>
      <c r="F9510" s="31">
        <v>42928.808472222219</v>
      </c>
      <c r="G9510" s="31">
        <v>42947</v>
      </c>
      <c r="H9510" s="31">
        <v>43312</v>
      </c>
      <c r="I9510" s="31">
        <v>42958</v>
      </c>
      <c r="J9510" s="22" t="s">
        <v>73</v>
      </c>
      <c r="K9510" s="32" t="s">
        <v>74</v>
      </c>
      <c r="L9510" s="32" t="s">
        <v>23307</v>
      </c>
      <c r="N9510" s="24">
        <v>878.27</v>
      </c>
      <c r="O9510" s="24">
        <v>0</v>
      </c>
      <c r="P9510" s="32" t="s">
        <v>712</v>
      </c>
      <c r="Q9510" s="43" t="s">
        <v>713</v>
      </c>
      <c r="R9510" s="43" t="s">
        <v>78</v>
      </c>
      <c r="S9510" s="47">
        <v>4</v>
      </c>
    </row>
    <row r="9511" spans="1:19" ht="12.75">
      <c r="A9511" s="22" t="s">
        <v>60</v>
      </c>
      <c r="B9511" s="22" t="s">
        <v>22392</v>
      </c>
      <c r="C9511" s="22" t="s">
        <v>69</v>
      </c>
      <c r="D9511" s="22" t="s">
        <v>61</v>
      </c>
      <c r="E9511" s="22" t="s">
        <v>23308</v>
      </c>
      <c r="F9511" s="31">
        <v>42930.625555555554</v>
      </c>
      <c r="G9511" s="31">
        <v>42933</v>
      </c>
      <c r="H9511" s="31">
        <v>43296</v>
      </c>
      <c r="I9511" s="31">
        <v>42960</v>
      </c>
      <c r="J9511" s="22" t="s">
        <v>73</v>
      </c>
      <c r="K9511" s="32" t="s">
        <v>74</v>
      </c>
      <c r="L9511" s="32" t="s">
        <v>23309</v>
      </c>
      <c r="N9511" s="24">
        <v>1242.4324999999999</v>
      </c>
      <c r="O9511" s="24">
        <v>0</v>
      </c>
      <c r="P9511" s="32" t="s">
        <v>109</v>
      </c>
      <c r="Q9511" s="43" t="s">
        <v>110</v>
      </c>
      <c r="R9511" s="43" t="s">
        <v>78</v>
      </c>
      <c r="S9511" s="47">
        <v>5</v>
      </c>
    </row>
    <row r="9512" spans="1:19" ht="12.75">
      <c r="A9512" s="22" t="s">
        <v>60</v>
      </c>
      <c r="B9512" s="22" t="s">
        <v>22344</v>
      </c>
      <c r="C9512" s="22" t="s">
        <v>69</v>
      </c>
      <c r="D9512" s="22" t="s">
        <v>61</v>
      </c>
      <c r="E9512" s="22" t="s">
        <v>23310</v>
      </c>
      <c r="F9512" s="31">
        <v>42926.790798611109</v>
      </c>
      <c r="G9512" s="31">
        <v>42949</v>
      </c>
      <c r="H9512" s="31">
        <v>43314</v>
      </c>
      <c r="I9512" s="31">
        <v>42956</v>
      </c>
      <c r="J9512" s="22" t="s">
        <v>73</v>
      </c>
      <c r="K9512" s="32" t="s">
        <v>102</v>
      </c>
      <c r="L9512" s="32" t="s">
        <v>23311</v>
      </c>
      <c r="N9512" s="24">
        <v>1247.53</v>
      </c>
      <c r="O9512" s="24">
        <v>3742.59</v>
      </c>
      <c r="P9512" s="32" t="s">
        <v>953</v>
      </c>
      <c r="Q9512" s="43" t="s">
        <v>954</v>
      </c>
      <c r="R9512" s="43" t="s">
        <v>111</v>
      </c>
      <c r="S9512" s="47">
        <v>5</v>
      </c>
    </row>
    <row r="9513" spans="1:19" ht="12.75">
      <c r="A9513" s="22" t="s">
        <v>60</v>
      </c>
      <c r="B9513" s="22" t="s">
        <v>22594</v>
      </c>
      <c r="C9513" s="22" t="s">
        <v>69</v>
      </c>
      <c r="D9513" s="22" t="s">
        <v>61</v>
      </c>
      <c r="E9513" s="22" t="s">
        <v>23312</v>
      </c>
      <c r="F9513" s="31">
        <v>42942.716886574075</v>
      </c>
      <c r="G9513" s="31">
        <v>42978</v>
      </c>
      <c r="H9513" s="31">
        <v>43343</v>
      </c>
      <c r="I9513" s="31">
        <v>42972</v>
      </c>
      <c r="J9513" s="22" t="s">
        <v>73</v>
      </c>
      <c r="K9513" s="32" t="s">
        <v>74</v>
      </c>
      <c r="L9513" s="32" t="s">
        <v>23313</v>
      </c>
      <c r="N9513" s="24">
        <v>3777.415</v>
      </c>
      <c r="O9513" s="24">
        <v>0</v>
      </c>
      <c r="P9513" s="32" t="s">
        <v>566</v>
      </c>
      <c r="Q9513" s="43" t="s">
        <v>567</v>
      </c>
      <c r="R9513" s="43" t="s">
        <v>78</v>
      </c>
      <c r="S9513" s="47">
        <v>4</v>
      </c>
    </row>
    <row r="9514" spans="1:19" ht="12.75">
      <c r="A9514" s="22" t="s">
        <v>60</v>
      </c>
      <c r="B9514" s="22" t="s">
        <v>22344</v>
      </c>
      <c r="C9514" s="22" t="s">
        <v>69</v>
      </c>
      <c r="D9514" s="22" t="s">
        <v>61</v>
      </c>
      <c r="E9514" s="22" t="s">
        <v>23314</v>
      </c>
      <c r="F9514" s="31">
        <v>42947.550729166665</v>
      </c>
      <c r="G9514" s="31">
        <v>42962</v>
      </c>
      <c r="H9514" s="31">
        <v>43327</v>
      </c>
      <c r="I9514" s="31">
        <v>42977</v>
      </c>
      <c r="J9514" s="22" t="s">
        <v>73</v>
      </c>
      <c r="K9514" s="32" t="s">
        <v>211</v>
      </c>
      <c r="L9514" s="32" t="s">
        <v>23315</v>
      </c>
      <c r="N9514" s="24">
        <v>5391.86</v>
      </c>
      <c r="O9514" s="24">
        <v>0</v>
      </c>
      <c r="P9514" s="32" t="s">
        <v>9432</v>
      </c>
      <c r="Q9514" s="43" t="s">
        <v>9433</v>
      </c>
      <c r="R9514" s="43" t="s">
        <v>78</v>
      </c>
      <c r="S9514" s="47">
        <v>5</v>
      </c>
    </row>
    <row r="9515" spans="1:19" ht="12.75">
      <c r="A9515" s="22" t="s">
        <v>60</v>
      </c>
      <c r="B9515" s="22" t="s">
        <v>22417</v>
      </c>
      <c r="C9515" s="22" t="s">
        <v>69</v>
      </c>
      <c r="D9515" s="22" t="s">
        <v>61</v>
      </c>
      <c r="E9515" s="22" t="s">
        <v>23316</v>
      </c>
      <c r="F9515" s="31">
        <v>42944.68005787037</v>
      </c>
      <c r="G9515" s="31">
        <v>42944</v>
      </c>
      <c r="H9515" s="31">
        <v>43205</v>
      </c>
      <c r="I9515" s="31">
        <v>42974</v>
      </c>
      <c r="J9515" s="22" t="s">
        <v>73</v>
      </c>
      <c r="K9515" s="32" t="s">
        <v>74</v>
      </c>
      <c r="L9515" s="32" t="s">
        <v>23317</v>
      </c>
      <c r="N9515" s="24">
        <v>580.28999999999996</v>
      </c>
      <c r="O9515" s="24">
        <v>0</v>
      </c>
      <c r="P9515" s="32" t="s">
        <v>2778</v>
      </c>
      <c r="Q9515" s="43" t="s">
        <v>2779</v>
      </c>
      <c r="R9515" s="43" t="s">
        <v>78</v>
      </c>
      <c r="S9515" s="47">
        <v>6</v>
      </c>
    </row>
    <row r="9516" spans="1:19" ht="12.75">
      <c r="A9516" s="22" t="s">
        <v>60</v>
      </c>
      <c r="B9516" s="22" t="s">
        <v>23187</v>
      </c>
      <c r="C9516" s="22" t="s">
        <v>69</v>
      </c>
      <c r="D9516" s="22" t="s">
        <v>61</v>
      </c>
      <c r="E9516" s="22" t="s">
        <v>23318</v>
      </c>
      <c r="F9516" s="31">
        <v>42919.738530092589</v>
      </c>
      <c r="G9516" s="31">
        <v>42947</v>
      </c>
      <c r="H9516" s="31">
        <v>43312</v>
      </c>
      <c r="I9516" s="31">
        <v>42949</v>
      </c>
      <c r="J9516" s="22" t="s">
        <v>73</v>
      </c>
      <c r="K9516" s="32" t="s">
        <v>74</v>
      </c>
      <c r="L9516" s="32" t="s">
        <v>23319</v>
      </c>
      <c r="N9516" s="24">
        <v>3668.72</v>
      </c>
      <c r="O9516" s="24">
        <v>0</v>
      </c>
      <c r="P9516" s="32" t="s">
        <v>708</v>
      </c>
      <c r="Q9516" s="43" t="s">
        <v>709</v>
      </c>
      <c r="R9516" s="43" t="s">
        <v>78</v>
      </c>
      <c r="S9516" s="47">
        <v>5</v>
      </c>
    </row>
    <row r="9517" spans="1:19" ht="12.75">
      <c r="A9517" s="22" t="s">
        <v>60</v>
      </c>
      <c r="B9517" s="22" t="s">
        <v>22355</v>
      </c>
      <c r="C9517" s="22" t="s">
        <v>69</v>
      </c>
      <c r="D9517" s="22" t="s">
        <v>61</v>
      </c>
      <c r="E9517" s="22" t="s">
        <v>23320</v>
      </c>
      <c r="F9517" s="31">
        <v>42930.498090277775</v>
      </c>
      <c r="G9517" s="31">
        <v>42930</v>
      </c>
      <c r="H9517" s="31">
        <v>43295</v>
      </c>
      <c r="I9517" s="31">
        <v>42960.496134259258</v>
      </c>
      <c r="J9517" s="22" t="s">
        <v>73</v>
      </c>
      <c r="K9517" s="32" t="s">
        <v>74</v>
      </c>
      <c r="L9517" s="32" t="s">
        <v>23321</v>
      </c>
      <c r="N9517" s="24">
        <v>233.70</v>
      </c>
      <c r="O9517" s="24">
        <v>0</v>
      </c>
      <c r="P9517" s="32" t="s">
        <v>367</v>
      </c>
      <c r="Q9517" s="43" t="s">
        <v>368</v>
      </c>
      <c r="R9517" s="43" t="s">
        <v>78</v>
      </c>
      <c r="S9517" s="47">
        <v>5</v>
      </c>
    </row>
    <row r="9518" spans="1:19" ht="12.75">
      <c r="A9518" s="22" t="s">
        <v>60</v>
      </c>
      <c r="B9518" s="22" t="s">
        <v>22347</v>
      </c>
      <c r="C9518" s="22" t="s">
        <v>69</v>
      </c>
      <c r="D9518" s="22" t="s">
        <v>61</v>
      </c>
      <c r="E9518" s="22" t="s">
        <v>23322</v>
      </c>
      <c r="F9518" s="31">
        <v>42919.696481481478</v>
      </c>
      <c r="G9518" s="31">
        <v>42947</v>
      </c>
      <c r="H9518" s="31">
        <v>43312</v>
      </c>
      <c r="I9518" s="31">
        <v>42979.696481481478</v>
      </c>
      <c r="J9518" s="22" t="s">
        <v>73</v>
      </c>
      <c r="K9518" s="32" t="s">
        <v>121</v>
      </c>
      <c r="L9518" s="32" t="s">
        <v>23323</v>
      </c>
      <c r="N9518" s="24">
        <v>1546.0233000000001</v>
      </c>
      <c r="O9518" s="24">
        <v>0</v>
      </c>
      <c r="P9518" s="32" t="s">
        <v>208</v>
      </c>
      <c r="Q9518" s="43" t="s">
        <v>209</v>
      </c>
      <c r="R9518" s="43" t="s">
        <v>78</v>
      </c>
      <c r="S9518" s="47">
        <v>6</v>
      </c>
    </row>
    <row r="9519" spans="1:19" ht="12.75">
      <c r="A9519" s="22" t="s">
        <v>60</v>
      </c>
      <c r="B9519" s="22" t="s">
        <v>22355</v>
      </c>
      <c r="C9519" s="22" t="s">
        <v>69</v>
      </c>
      <c r="D9519" s="22" t="s">
        <v>61</v>
      </c>
      <c r="E9519" s="22" t="s">
        <v>23324</v>
      </c>
      <c r="F9519" s="31">
        <v>42928.629166666666</v>
      </c>
      <c r="G9519" s="31">
        <v>42942</v>
      </c>
      <c r="H9519" s="31">
        <v>43307</v>
      </c>
      <c r="I9519" s="31">
        <v>42958.628935185181</v>
      </c>
      <c r="J9519" s="22" t="s">
        <v>107</v>
      </c>
      <c r="K9519" s="32" t="s">
        <v>140</v>
      </c>
      <c r="L9519" s="32" t="s">
        <v>23325</v>
      </c>
      <c r="M9519" s="32" t="s">
        <v>23152</v>
      </c>
      <c r="N9519" s="24">
        <v>214.78</v>
      </c>
      <c r="O9519" s="24">
        <v>214.78</v>
      </c>
      <c r="P9519" s="32" t="s">
        <v>1135</v>
      </c>
      <c r="Q9519" s="43" t="s">
        <v>1136</v>
      </c>
      <c r="R9519" s="43" t="s">
        <v>111</v>
      </c>
      <c r="S9519" s="47">
        <v>1</v>
      </c>
    </row>
    <row r="9520" spans="1:19" ht="12.75">
      <c r="A9520" s="22" t="s">
        <v>60</v>
      </c>
      <c r="B9520" s="22" t="s">
        <v>22366</v>
      </c>
      <c r="C9520" s="22" t="s">
        <v>69</v>
      </c>
      <c r="D9520" s="22" t="s">
        <v>61</v>
      </c>
      <c r="E9520" s="22" t="s">
        <v>23326</v>
      </c>
      <c r="F9520" s="31">
        <v>42935.533680555556</v>
      </c>
      <c r="G9520" s="31">
        <v>42947</v>
      </c>
      <c r="H9520" s="31">
        <v>43312</v>
      </c>
      <c r="I9520" s="31">
        <v>42965</v>
      </c>
      <c r="J9520" s="22" t="s">
        <v>73</v>
      </c>
      <c r="K9520" s="32" t="s">
        <v>74</v>
      </c>
      <c r="L9520" s="32" t="s">
        <v>23327</v>
      </c>
      <c r="N9520" s="24">
        <v>0</v>
      </c>
      <c r="O9520" s="24">
        <v>0</v>
      </c>
      <c r="P9520" s="32" t="s">
        <v>23328</v>
      </c>
      <c r="Q9520" s="43" t="s">
        <v>23329</v>
      </c>
      <c r="R9520" s="43" t="s">
        <v>78</v>
      </c>
      <c r="S9520" s="47">
        <v>5</v>
      </c>
    </row>
    <row r="9521" spans="1:19" ht="12.75">
      <c r="A9521" s="22" t="s">
        <v>60</v>
      </c>
      <c r="B9521" s="22" t="s">
        <v>22428</v>
      </c>
      <c r="C9521" s="22" t="s">
        <v>69</v>
      </c>
      <c r="D9521" s="22" t="s">
        <v>61</v>
      </c>
      <c r="E9521" s="22" t="s">
        <v>23330</v>
      </c>
      <c r="F9521" s="31">
        <v>42936.764178240737</v>
      </c>
      <c r="G9521" s="31">
        <v>42940</v>
      </c>
      <c r="H9521" s="31">
        <v>43311</v>
      </c>
      <c r="I9521" s="31">
        <v>42966</v>
      </c>
      <c r="J9521" s="22" t="s">
        <v>73</v>
      </c>
      <c r="K9521" s="32" t="s">
        <v>74</v>
      </c>
      <c r="L9521" s="32" t="s">
        <v>23331</v>
      </c>
      <c r="N9521" s="24">
        <v>615.765</v>
      </c>
      <c r="O9521" s="24">
        <v>0</v>
      </c>
      <c r="P9521" s="32" t="s">
        <v>3473</v>
      </c>
      <c r="Q9521" s="43" t="s">
        <v>3474</v>
      </c>
      <c r="R9521" s="43" t="s">
        <v>78</v>
      </c>
      <c r="S9521" s="47">
        <v>5</v>
      </c>
    </row>
    <row r="9522" spans="1:19" ht="12.75">
      <c r="A9522" s="22" t="s">
        <v>60</v>
      </c>
      <c r="B9522" s="22" t="s">
        <v>22366</v>
      </c>
      <c r="C9522" s="22" t="s">
        <v>69</v>
      </c>
      <c r="D9522" s="22" t="s">
        <v>61</v>
      </c>
      <c r="E9522" s="22" t="s">
        <v>23332</v>
      </c>
      <c r="F9522" s="31">
        <v>42923.035046296296</v>
      </c>
      <c r="G9522" s="31">
        <v>42972</v>
      </c>
      <c r="H9522" s="31">
        <v>43337</v>
      </c>
      <c r="I9522" s="31">
        <v>42983.035046296296</v>
      </c>
      <c r="J9522" s="22" t="s">
        <v>73</v>
      </c>
      <c r="K9522" s="32" t="s">
        <v>74</v>
      </c>
      <c r="L9522" s="32" t="s">
        <v>23333</v>
      </c>
      <c r="N9522" s="24">
        <v>481.7475</v>
      </c>
      <c r="O9522" s="24">
        <v>0</v>
      </c>
      <c r="P9522" s="32" t="s">
        <v>219</v>
      </c>
      <c r="Q9522" s="43" t="s">
        <v>220</v>
      </c>
      <c r="R9522" s="43" t="s">
        <v>78</v>
      </c>
      <c r="S9522" s="47">
        <v>6</v>
      </c>
    </row>
    <row r="9523" spans="1:19" ht="12.75">
      <c r="A9523" s="22" t="s">
        <v>60</v>
      </c>
      <c r="B9523" s="22" t="s">
        <v>22366</v>
      </c>
      <c r="C9523" s="22" t="s">
        <v>69</v>
      </c>
      <c r="D9523" s="22" t="s">
        <v>61</v>
      </c>
      <c r="E9523" s="22" t="s">
        <v>23334</v>
      </c>
      <c r="F9523" s="31">
        <v>42919.728460648148</v>
      </c>
      <c r="G9523" s="31">
        <v>42942</v>
      </c>
      <c r="H9523" s="31">
        <v>43307</v>
      </c>
      <c r="I9523" s="31">
        <v>42949</v>
      </c>
      <c r="J9523" s="22" t="s">
        <v>73</v>
      </c>
      <c r="K9523" s="32" t="s">
        <v>74</v>
      </c>
      <c r="L9523" s="32" t="s">
        <v>23335</v>
      </c>
      <c r="N9523" s="24">
        <v>1817.1959999999999</v>
      </c>
      <c r="O9523" s="24">
        <v>0</v>
      </c>
      <c r="P9523" s="32" t="s">
        <v>398</v>
      </c>
      <c r="Q9523" s="43" t="s">
        <v>399</v>
      </c>
      <c r="R9523" s="43" t="s">
        <v>78</v>
      </c>
      <c r="S9523" s="47">
        <v>6</v>
      </c>
    </row>
    <row r="9524" spans="1:19" ht="12.75">
      <c r="A9524" s="22" t="s">
        <v>60</v>
      </c>
      <c r="B9524" s="22" t="s">
        <v>22344</v>
      </c>
      <c r="C9524" s="22" t="s">
        <v>69</v>
      </c>
      <c r="D9524" s="22" t="s">
        <v>61</v>
      </c>
      <c r="E9524" s="22" t="s">
        <v>23336</v>
      </c>
      <c r="F9524" s="31">
        <v>42935.532071759255</v>
      </c>
      <c r="G9524" s="31">
        <v>42978</v>
      </c>
      <c r="H9524" s="31">
        <v>43343</v>
      </c>
      <c r="I9524" s="31">
        <v>42965</v>
      </c>
      <c r="J9524" s="22" t="s">
        <v>73</v>
      </c>
      <c r="K9524" s="32" t="s">
        <v>102</v>
      </c>
      <c r="L9524" s="32" t="s">
        <v>23337</v>
      </c>
      <c r="N9524" s="24">
        <v>689.505</v>
      </c>
      <c r="O9524" s="24">
        <v>486.50</v>
      </c>
      <c r="P9524" s="32" t="s">
        <v>154</v>
      </c>
      <c r="Q9524" s="43" t="s">
        <v>155</v>
      </c>
      <c r="R9524" s="43" t="s">
        <v>78</v>
      </c>
      <c r="S9524" s="47">
        <v>5</v>
      </c>
    </row>
    <row r="9525" spans="1:19" ht="12.75">
      <c r="A9525" s="22" t="s">
        <v>60</v>
      </c>
      <c r="B9525" s="22" t="s">
        <v>22392</v>
      </c>
      <c r="C9525" s="22" t="s">
        <v>69</v>
      </c>
      <c r="D9525" s="22" t="s">
        <v>61</v>
      </c>
      <c r="E9525" s="22" t="s">
        <v>23338</v>
      </c>
      <c r="F9525" s="31">
        <v>42941.709374999999</v>
      </c>
      <c r="G9525" s="31">
        <v>42944</v>
      </c>
      <c r="H9525" s="31">
        <v>43312</v>
      </c>
      <c r="I9525" s="31">
        <v>42971</v>
      </c>
      <c r="J9525" s="22" t="s">
        <v>73</v>
      </c>
      <c r="K9525" s="32" t="s">
        <v>74</v>
      </c>
      <c r="L9525" s="32" t="s">
        <v>23339</v>
      </c>
      <c r="N9525" s="24">
        <v>1735.645</v>
      </c>
      <c r="O9525" s="24">
        <v>0</v>
      </c>
      <c r="P9525" s="32" t="s">
        <v>16553</v>
      </c>
      <c r="Q9525" s="43" t="s">
        <v>16554</v>
      </c>
      <c r="R9525" s="43" t="s">
        <v>78</v>
      </c>
      <c r="S9525" s="47">
        <v>4</v>
      </c>
    </row>
    <row r="9526" spans="1:19" ht="12.75">
      <c r="A9526" s="22" t="s">
        <v>60</v>
      </c>
      <c r="B9526" s="22" t="s">
        <v>22591</v>
      </c>
      <c r="C9526" s="22" t="s">
        <v>69</v>
      </c>
      <c r="D9526" s="22" t="s">
        <v>61</v>
      </c>
      <c r="E9526" s="22" t="s">
        <v>23340</v>
      </c>
      <c r="F9526" s="31">
        <v>42933.011284722219</v>
      </c>
      <c r="G9526" s="31">
        <v>42932</v>
      </c>
      <c r="H9526" s="31">
        <v>43296</v>
      </c>
      <c r="I9526" s="31">
        <v>42963</v>
      </c>
      <c r="J9526" s="22" t="s">
        <v>73</v>
      </c>
      <c r="K9526" s="32" t="s">
        <v>121</v>
      </c>
      <c r="L9526" s="32" t="s">
        <v>23341</v>
      </c>
      <c r="N9526" s="24">
        <v>740.525</v>
      </c>
      <c r="O9526" s="24">
        <v>693.41</v>
      </c>
      <c r="P9526" s="32" t="s">
        <v>1248</v>
      </c>
      <c r="Q9526" s="43" t="s">
        <v>1249</v>
      </c>
      <c r="R9526" s="43" t="s">
        <v>78</v>
      </c>
      <c r="S9526" s="47">
        <v>6</v>
      </c>
    </row>
    <row r="9527" spans="1:19" ht="12.75">
      <c r="A9527" s="22" t="s">
        <v>60</v>
      </c>
      <c r="B9527" s="22" t="s">
        <v>22366</v>
      </c>
      <c r="C9527" s="22" t="s">
        <v>69</v>
      </c>
      <c r="D9527" s="22" t="s">
        <v>61</v>
      </c>
      <c r="E9527" s="22" t="s">
        <v>23342</v>
      </c>
      <c r="F9527" s="31">
        <v>42920.471284722218</v>
      </c>
      <c r="G9527" s="31">
        <v>42932</v>
      </c>
      <c r="H9527" s="31">
        <v>43297</v>
      </c>
      <c r="I9527" s="31">
        <v>42950</v>
      </c>
      <c r="J9527" s="22" t="s">
        <v>73</v>
      </c>
      <c r="K9527" s="32" t="s">
        <v>121</v>
      </c>
      <c r="L9527" s="32" t="s">
        <v>23343</v>
      </c>
      <c r="N9527" s="24">
        <v>2626.7150000000001</v>
      </c>
      <c r="O9527" s="24">
        <v>2606.52</v>
      </c>
      <c r="P9527" s="32" t="s">
        <v>6891</v>
      </c>
      <c r="Q9527" s="43" t="s">
        <v>6892</v>
      </c>
      <c r="R9527" s="43" t="s">
        <v>78</v>
      </c>
      <c r="S9527" s="47">
        <v>5</v>
      </c>
    </row>
    <row r="9528" spans="1:19" ht="12.75">
      <c r="A9528" s="22" t="s">
        <v>60</v>
      </c>
      <c r="B9528" s="22" t="s">
        <v>22344</v>
      </c>
      <c r="C9528" s="22" t="s">
        <v>69</v>
      </c>
      <c r="D9528" s="22" t="s">
        <v>61</v>
      </c>
      <c r="E9528" s="22" t="s">
        <v>23344</v>
      </c>
      <c r="F9528" s="31">
        <v>42934.586759259255</v>
      </c>
      <c r="G9528" s="31">
        <v>42947</v>
      </c>
      <c r="H9528" s="31">
        <v>43312</v>
      </c>
      <c r="I9528" s="31">
        <v>42964</v>
      </c>
      <c r="J9528" s="22" t="s">
        <v>73</v>
      </c>
      <c r="K9528" s="32" t="s">
        <v>121</v>
      </c>
      <c r="L9528" s="32" t="s">
        <v>23345</v>
      </c>
      <c r="N9528" s="24">
        <v>1322.712</v>
      </c>
      <c r="O9528" s="24">
        <v>1028.3599999999999</v>
      </c>
      <c r="P9528" s="32" t="s">
        <v>521</v>
      </c>
      <c r="Q9528" s="43" t="s">
        <v>522</v>
      </c>
      <c r="R9528" s="43" t="s">
        <v>78</v>
      </c>
      <c r="S9528" s="47">
        <v>5</v>
      </c>
    </row>
    <row r="9529" spans="1:19" ht="12.75">
      <c r="A9529" s="22" t="s">
        <v>60</v>
      </c>
      <c r="B9529" s="22" t="s">
        <v>22361</v>
      </c>
      <c r="C9529" s="22" t="s">
        <v>69</v>
      </c>
      <c r="D9529" s="22" t="s">
        <v>61</v>
      </c>
      <c r="E9529" s="22" t="s">
        <v>23346</v>
      </c>
      <c r="F9529" s="31">
        <v>42937.48232638889</v>
      </c>
      <c r="G9529" s="31">
        <v>42962</v>
      </c>
      <c r="H9529" s="31">
        <v>43327</v>
      </c>
      <c r="I9529" s="31">
        <v>42997.48232638889</v>
      </c>
      <c r="J9529" s="22" t="s">
        <v>73</v>
      </c>
      <c r="K9529" s="32" t="s">
        <v>121</v>
      </c>
      <c r="L9529" s="32" t="s">
        <v>23347</v>
      </c>
      <c r="N9529" s="24">
        <v>2852.6365999999998</v>
      </c>
      <c r="O9529" s="24">
        <v>0</v>
      </c>
      <c r="P9529" s="32" t="s">
        <v>271</v>
      </c>
      <c r="Q9529" s="43" t="s">
        <v>272</v>
      </c>
      <c r="R9529" s="43" t="s">
        <v>78</v>
      </c>
      <c r="S9529" s="47">
        <v>5</v>
      </c>
    </row>
    <row r="9530" spans="1:19" ht="12.75">
      <c r="A9530" s="22" t="s">
        <v>60</v>
      </c>
      <c r="B9530" s="22" t="s">
        <v>22336</v>
      </c>
      <c r="C9530" s="22" t="s">
        <v>69</v>
      </c>
      <c r="D9530" s="22" t="s">
        <v>61</v>
      </c>
      <c r="E9530" s="22" t="s">
        <v>23348</v>
      </c>
      <c r="F9530" s="31">
        <v>42935.77579861111</v>
      </c>
      <c r="G9530" s="31">
        <v>42947</v>
      </c>
      <c r="H9530" s="31">
        <v>43312</v>
      </c>
      <c r="I9530" s="31">
        <v>42965</v>
      </c>
      <c r="J9530" s="22" t="s">
        <v>73</v>
      </c>
      <c r="K9530" s="32" t="s">
        <v>102</v>
      </c>
      <c r="L9530" s="32" t="s">
        <v>23349</v>
      </c>
      <c r="N9530" s="24">
        <v>1635.2360000000001</v>
      </c>
      <c r="O9530" s="24">
        <v>1233.5525</v>
      </c>
      <c r="P9530" s="32" t="s">
        <v>943</v>
      </c>
      <c r="Q9530" s="43" t="s">
        <v>944</v>
      </c>
      <c r="R9530" s="43" t="s">
        <v>78</v>
      </c>
      <c r="S9530" s="47">
        <v>5</v>
      </c>
    </row>
    <row r="9531" spans="1:19" ht="12.75">
      <c r="A9531" s="22" t="s">
        <v>60</v>
      </c>
      <c r="B9531" s="22" t="s">
        <v>22344</v>
      </c>
      <c r="C9531" s="22" t="s">
        <v>69</v>
      </c>
      <c r="D9531" s="22" t="s">
        <v>61</v>
      </c>
      <c r="E9531" s="22" t="s">
        <v>23350</v>
      </c>
      <c r="F9531" s="31">
        <v>42930.576539351852</v>
      </c>
      <c r="G9531" s="31">
        <v>42947</v>
      </c>
      <c r="H9531" s="31">
        <v>43312</v>
      </c>
      <c r="I9531" s="31">
        <v>42960</v>
      </c>
      <c r="J9531" s="22" t="s">
        <v>73</v>
      </c>
      <c r="K9531" s="32" t="s">
        <v>121</v>
      </c>
      <c r="L9531" s="32" t="s">
        <v>23351</v>
      </c>
      <c r="N9531" s="24">
        <v>809.55</v>
      </c>
      <c r="O9531" s="24">
        <v>0</v>
      </c>
      <c r="P9531" s="32" t="s">
        <v>866</v>
      </c>
      <c r="Q9531" s="43" t="s">
        <v>867</v>
      </c>
      <c r="R9531" s="43" t="s">
        <v>78</v>
      </c>
      <c r="S9531" s="47">
        <v>5</v>
      </c>
    </row>
    <row r="9532" spans="1:19" ht="12.75">
      <c r="A9532" s="22" t="s">
        <v>60</v>
      </c>
      <c r="B9532" s="22" t="s">
        <v>22336</v>
      </c>
      <c r="C9532" s="22" t="s">
        <v>69</v>
      </c>
      <c r="D9532" s="22" t="s">
        <v>61</v>
      </c>
      <c r="E9532" s="22" t="s">
        <v>23352</v>
      </c>
      <c r="F9532" s="31">
        <v>42928.726018518515</v>
      </c>
      <c r="G9532" s="31">
        <v>42937</v>
      </c>
      <c r="H9532" s="31">
        <v>43302</v>
      </c>
      <c r="I9532" s="31">
        <v>42958</v>
      </c>
      <c r="J9532" s="22" t="s">
        <v>73</v>
      </c>
      <c r="K9532" s="32" t="s">
        <v>140</v>
      </c>
      <c r="L9532" s="32" t="s">
        <v>23353</v>
      </c>
      <c r="M9532" s="32" t="s">
        <v>23354</v>
      </c>
      <c r="N9532" s="24">
        <v>922.19200000000001</v>
      </c>
      <c r="O9532" s="24">
        <v>731.49400000000003</v>
      </c>
      <c r="P9532" s="32" t="s">
        <v>1215</v>
      </c>
      <c r="Q9532" s="43" t="s">
        <v>1216</v>
      </c>
      <c r="R9532" s="43" t="s">
        <v>78</v>
      </c>
      <c r="S9532" s="47">
        <v>5</v>
      </c>
    </row>
    <row r="9533" spans="1:19" ht="12.75">
      <c r="A9533" s="22" t="s">
        <v>60</v>
      </c>
      <c r="B9533" s="22" t="s">
        <v>23355</v>
      </c>
      <c r="C9533" s="22" t="s">
        <v>69</v>
      </c>
      <c r="D9533" s="22" t="s">
        <v>61</v>
      </c>
      <c r="E9533" s="22" t="s">
        <v>23356</v>
      </c>
      <c r="F9533" s="31">
        <v>42921.593993055554</v>
      </c>
      <c r="G9533" s="31">
        <v>42958</v>
      </c>
      <c r="H9533" s="31">
        <v>43323</v>
      </c>
      <c r="I9533" s="31">
        <v>42951</v>
      </c>
      <c r="J9533" s="22" t="s">
        <v>73</v>
      </c>
      <c r="K9533" s="32" t="s">
        <v>102</v>
      </c>
      <c r="L9533" s="32" t="s">
        <v>23357</v>
      </c>
      <c r="N9533" s="24">
        <v>3068.76</v>
      </c>
      <c r="O9533" s="24">
        <v>2699.80</v>
      </c>
      <c r="P9533" s="32" t="s">
        <v>6875</v>
      </c>
      <c r="Q9533" s="43" t="s">
        <v>6876</v>
      </c>
      <c r="R9533" s="43" t="s">
        <v>78</v>
      </c>
      <c r="S9533" s="47">
        <v>3</v>
      </c>
    </row>
    <row r="9534" spans="1:19" ht="12.75">
      <c r="A9534" s="22" t="s">
        <v>60</v>
      </c>
      <c r="B9534" s="22" t="s">
        <v>22500</v>
      </c>
      <c r="C9534" s="22" t="s">
        <v>69</v>
      </c>
      <c r="D9534" s="22" t="s">
        <v>61</v>
      </c>
      <c r="E9534" s="22" t="s">
        <v>23358</v>
      </c>
      <c r="F9534" s="31">
        <v>42935.667928240742</v>
      </c>
      <c r="G9534" s="31">
        <v>42946</v>
      </c>
      <c r="H9534" s="31">
        <v>43311</v>
      </c>
      <c r="I9534" s="31">
        <v>42965</v>
      </c>
      <c r="J9534" s="22" t="s">
        <v>73</v>
      </c>
      <c r="K9534" s="32" t="s">
        <v>74</v>
      </c>
      <c r="L9534" s="32" t="s">
        <v>23359</v>
      </c>
      <c r="N9534" s="24">
        <v>549.91</v>
      </c>
      <c r="O9534" s="24">
        <v>0</v>
      </c>
      <c r="P9534" s="32" t="s">
        <v>352</v>
      </c>
      <c r="Q9534" s="43" t="s">
        <v>353</v>
      </c>
      <c r="R9534" s="43" t="s">
        <v>111</v>
      </c>
      <c r="S9534" s="47">
        <v>5</v>
      </c>
    </row>
    <row r="9535" spans="1:19" ht="12.75">
      <c r="A9535" s="22" t="s">
        <v>60</v>
      </c>
      <c r="B9535" s="22" t="s">
        <v>22417</v>
      </c>
      <c r="C9535" s="22" t="s">
        <v>69</v>
      </c>
      <c r="D9535" s="22" t="s">
        <v>61</v>
      </c>
      <c r="E9535" s="22" t="s">
        <v>23360</v>
      </c>
      <c r="F9535" s="31">
        <v>42941.530914351853</v>
      </c>
      <c r="G9535" s="31">
        <v>42946</v>
      </c>
      <c r="H9535" s="31">
        <v>43311</v>
      </c>
      <c r="I9535" s="31">
        <v>42971</v>
      </c>
      <c r="J9535" s="22" t="s">
        <v>73</v>
      </c>
      <c r="K9535" s="32" t="s">
        <v>121</v>
      </c>
      <c r="L9535" s="32" t="s">
        <v>23361</v>
      </c>
      <c r="N9535" s="24">
        <v>3310.0374999999999</v>
      </c>
      <c r="O9535" s="24">
        <v>2636.60</v>
      </c>
      <c r="P9535" s="32" t="s">
        <v>154</v>
      </c>
      <c r="Q9535" s="43" t="s">
        <v>155</v>
      </c>
      <c r="R9535" s="43" t="s">
        <v>111</v>
      </c>
      <c r="S9535" s="47">
        <v>5</v>
      </c>
    </row>
    <row r="9536" spans="1:19" ht="12.75">
      <c r="A9536" s="22" t="s">
        <v>60</v>
      </c>
      <c r="B9536" s="22" t="s">
        <v>22336</v>
      </c>
      <c r="C9536" s="22" t="s">
        <v>69</v>
      </c>
      <c r="D9536" s="22" t="s">
        <v>61</v>
      </c>
      <c r="E9536" s="22" t="s">
        <v>23362</v>
      </c>
      <c r="F9536" s="31">
        <v>42943.709629629629</v>
      </c>
      <c r="G9536" s="31">
        <v>42947</v>
      </c>
      <c r="H9536" s="31">
        <v>43312</v>
      </c>
      <c r="I9536" s="31">
        <v>42973</v>
      </c>
      <c r="J9536" s="22" t="s">
        <v>73</v>
      </c>
      <c r="K9536" s="32" t="s">
        <v>121</v>
      </c>
      <c r="L9536" s="32" t="s">
        <v>23363</v>
      </c>
      <c r="N9536" s="24">
        <v>3058.7341999999999</v>
      </c>
      <c r="O9536" s="24">
        <v>2669.0174999999999</v>
      </c>
      <c r="P9536" s="32" t="s">
        <v>943</v>
      </c>
      <c r="Q9536" s="43" t="s">
        <v>944</v>
      </c>
      <c r="R9536" s="43" t="s">
        <v>78</v>
      </c>
      <c r="S9536" s="47">
        <v>5</v>
      </c>
    </row>
    <row r="9537" spans="1:19" ht="12.75">
      <c r="A9537" s="22" t="s">
        <v>60</v>
      </c>
      <c r="B9537" s="22" t="s">
        <v>22366</v>
      </c>
      <c r="C9537" s="22" t="s">
        <v>69</v>
      </c>
      <c r="D9537" s="22" t="s">
        <v>61</v>
      </c>
      <c r="E9537" s="22" t="s">
        <v>23364</v>
      </c>
      <c r="F9537" s="31">
        <v>42937.464421296296</v>
      </c>
      <c r="G9537" s="31">
        <v>42937</v>
      </c>
      <c r="H9537" s="31">
        <v>43302</v>
      </c>
      <c r="I9537" s="31">
        <v>42967</v>
      </c>
      <c r="J9537" s="22" t="s">
        <v>73</v>
      </c>
      <c r="K9537" s="32" t="s">
        <v>121</v>
      </c>
      <c r="L9537" s="32" t="s">
        <v>23365</v>
      </c>
      <c r="N9537" s="24">
        <v>391.47660000000002</v>
      </c>
      <c r="O9537" s="24">
        <v>370.68</v>
      </c>
      <c r="P9537" s="32" t="s">
        <v>1918</v>
      </c>
      <c r="Q9537" s="43" t="s">
        <v>1919</v>
      </c>
      <c r="R9537" s="43" t="s">
        <v>78</v>
      </c>
      <c r="S9537" s="47">
        <v>5</v>
      </c>
    </row>
    <row r="9538" spans="1:19" ht="12.75">
      <c r="A9538" s="22" t="s">
        <v>60</v>
      </c>
      <c r="B9538" s="22" t="s">
        <v>22355</v>
      </c>
      <c r="C9538" s="22" t="s">
        <v>69</v>
      </c>
      <c r="D9538" s="22" t="s">
        <v>61</v>
      </c>
      <c r="E9538" s="22" t="s">
        <v>23366</v>
      </c>
      <c r="F9538" s="31">
        <v>42941.406944444439</v>
      </c>
      <c r="G9538" s="31">
        <v>42962</v>
      </c>
      <c r="H9538" s="31">
        <v>43327</v>
      </c>
      <c r="I9538" s="31">
        <v>42971.4059375</v>
      </c>
      <c r="J9538" s="22" t="s">
        <v>73</v>
      </c>
      <c r="K9538" s="32" t="s">
        <v>74</v>
      </c>
      <c r="L9538" s="32" t="s">
        <v>23367</v>
      </c>
      <c r="N9538" s="24">
        <v>1708.7339999999999</v>
      </c>
      <c r="O9538" s="24">
        <v>0</v>
      </c>
      <c r="P9538" s="32" t="s">
        <v>336</v>
      </c>
      <c r="Q9538" s="43" t="s">
        <v>337</v>
      </c>
      <c r="R9538" s="43" t="s">
        <v>78</v>
      </c>
      <c r="S9538" s="47">
        <v>5</v>
      </c>
    </row>
    <row r="9539" spans="1:19" ht="12.75">
      <c r="A9539" s="22" t="s">
        <v>60</v>
      </c>
      <c r="B9539" s="22" t="s">
        <v>22366</v>
      </c>
      <c r="C9539" s="22" t="s">
        <v>69</v>
      </c>
      <c r="D9539" s="22" t="s">
        <v>61</v>
      </c>
      <c r="E9539" s="22" t="s">
        <v>23368</v>
      </c>
      <c r="F9539" s="31">
        <v>42941.532731481479</v>
      </c>
      <c r="G9539" s="31">
        <v>42942</v>
      </c>
      <c r="H9539" s="31">
        <v>43307</v>
      </c>
      <c r="I9539" s="31">
        <v>42971</v>
      </c>
      <c r="J9539" s="22" t="s">
        <v>73</v>
      </c>
      <c r="K9539" s="32" t="s">
        <v>140</v>
      </c>
      <c r="L9539" s="32" t="s">
        <v>23369</v>
      </c>
      <c r="M9539" s="32" t="s">
        <v>23370</v>
      </c>
      <c r="N9539" s="24">
        <v>653.38660000000004</v>
      </c>
      <c r="O9539" s="24">
        <v>481.67</v>
      </c>
      <c r="P9539" s="32" t="s">
        <v>666</v>
      </c>
      <c r="Q9539" s="43" t="s">
        <v>667</v>
      </c>
      <c r="R9539" s="43" t="s">
        <v>78</v>
      </c>
      <c r="S9539" s="47">
        <v>5</v>
      </c>
    </row>
    <row r="9540" spans="1:19" ht="12.75">
      <c r="A9540" s="22" t="s">
        <v>60</v>
      </c>
      <c r="B9540" s="22" t="s">
        <v>22392</v>
      </c>
      <c r="C9540" s="22" t="s">
        <v>69</v>
      </c>
      <c r="D9540" s="22" t="s">
        <v>61</v>
      </c>
      <c r="E9540" s="22" t="s">
        <v>23371</v>
      </c>
      <c r="F9540" s="31">
        <v>42923.484432870369</v>
      </c>
      <c r="G9540" s="31">
        <v>42944</v>
      </c>
      <c r="H9540" s="31">
        <v>43309</v>
      </c>
      <c r="I9540" s="31">
        <v>42953</v>
      </c>
      <c r="J9540" s="22" t="s">
        <v>73</v>
      </c>
      <c r="K9540" s="32" t="s">
        <v>74</v>
      </c>
      <c r="L9540" s="32" t="s">
        <v>23372</v>
      </c>
      <c r="N9540" s="24">
        <v>5204.7299999999996</v>
      </c>
      <c r="O9540" s="24">
        <v>0</v>
      </c>
      <c r="P9540" s="32" t="s">
        <v>708</v>
      </c>
      <c r="Q9540" s="43" t="s">
        <v>709</v>
      </c>
      <c r="R9540" s="43" t="s">
        <v>78</v>
      </c>
      <c r="S9540" s="47">
        <v>5</v>
      </c>
    </row>
    <row r="9541" spans="1:19" ht="12.75">
      <c r="A9541" s="22" t="s">
        <v>60</v>
      </c>
      <c r="B9541" s="22" t="s">
        <v>22355</v>
      </c>
      <c r="C9541" s="22" t="s">
        <v>69</v>
      </c>
      <c r="D9541" s="22" t="s">
        <v>61</v>
      </c>
      <c r="E9541" s="22" t="s">
        <v>23373</v>
      </c>
      <c r="F9541" s="31">
        <v>42917.201284722221</v>
      </c>
      <c r="G9541" s="31">
        <v>42966</v>
      </c>
      <c r="H9541" s="31">
        <v>43331</v>
      </c>
      <c r="I9541" s="31">
        <v>42977.201284722221</v>
      </c>
      <c r="J9541" s="22" t="s">
        <v>73</v>
      </c>
      <c r="K9541" s="32" t="s">
        <v>74</v>
      </c>
      <c r="L9541" s="32" t="s">
        <v>23374</v>
      </c>
      <c r="N9541" s="24">
        <v>1695.2371000000001</v>
      </c>
      <c r="O9541" s="24">
        <v>0</v>
      </c>
      <c r="P9541" s="32" t="s">
        <v>1475</v>
      </c>
      <c r="Q9541" s="43" t="s">
        <v>1476</v>
      </c>
      <c r="R9541" s="43" t="s">
        <v>78</v>
      </c>
      <c r="S9541" s="47">
        <v>6</v>
      </c>
    </row>
    <row r="9542" spans="1:19" ht="12.75">
      <c r="A9542" s="22" t="s">
        <v>60</v>
      </c>
      <c r="B9542" s="22" t="s">
        <v>22355</v>
      </c>
      <c r="C9542" s="22" t="s">
        <v>69</v>
      </c>
      <c r="D9542" s="22" t="s">
        <v>61</v>
      </c>
      <c r="E9542" s="22" t="s">
        <v>23375</v>
      </c>
      <c r="F9542" s="31">
        <v>42930.533842592587</v>
      </c>
      <c r="G9542" s="31">
        <v>42947</v>
      </c>
      <c r="H9542" s="31">
        <v>43312</v>
      </c>
      <c r="I9542" s="31">
        <v>42960.530393518515</v>
      </c>
      <c r="J9542" s="22" t="s">
        <v>73</v>
      </c>
      <c r="K9542" s="32" t="s">
        <v>121</v>
      </c>
      <c r="L9542" s="32" t="s">
        <v>23376</v>
      </c>
      <c r="N9542" s="24">
        <v>485.95</v>
      </c>
      <c r="O9542" s="24">
        <v>433.58</v>
      </c>
      <c r="P9542" s="32" t="s">
        <v>1135</v>
      </c>
      <c r="Q9542" s="43" t="s">
        <v>1136</v>
      </c>
      <c r="R9542" s="43" t="s">
        <v>78</v>
      </c>
      <c r="S9542" s="47">
        <v>6</v>
      </c>
    </row>
    <row r="9543" spans="1:19" ht="12.75">
      <c r="A9543" s="22" t="s">
        <v>60</v>
      </c>
      <c r="B9543" s="22" t="s">
        <v>22355</v>
      </c>
      <c r="C9543" s="22" t="s">
        <v>69</v>
      </c>
      <c r="D9543" s="22" t="s">
        <v>61</v>
      </c>
      <c r="E9543" s="22" t="s">
        <v>23377</v>
      </c>
      <c r="F9543" s="31">
        <v>42919.034826388888</v>
      </c>
      <c r="G9543" s="31">
        <v>42968</v>
      </c>
      <c r="H9543" s="31">
        <v>43333</v>
      </c>
      <c r="I9543" s="31">
        <v>42979.034826388888</v>
      </c>
      <c r="J9543" s="22" t="s">
        <v>73</v>
      </c>
      <c r="K9543" s="32" t="s">
        <v>121</v>
      </c>
      <c r="L9543" s="32" t="s">
        <v>23378</v>
      </c>
      <c r="N9543" s="24">
        <v>2690.7525000000001</v>
      </c>
      <c r="O9543" s="24">
        <v>2443.67</v>
      </c>
      <c r="P9543" s="32" t="s">
        <v>2457</v>
      </c>
      <c r="Q9543" s="43" t="s">
        <v>2458</v>
      </c>
      <c r="R9543" s="43" t="s">
        <v>78</v>
      </c>
      <c r="S9543" s="47">
        <v>6</v>
      </c>
    </row>
    <row r="9544" spans="1:19" ht="12.75">
      <c r="A9544" s="22" t="s">
        <v>60</v>
      </c>
      <c r="B9544" s="22" t="s">
        <v>22336</v>
      </c>
      <c r="C9544" s="22" t="s">
        <v>69</v>
      </c>
      <c r="D9544" s="22" t="s">
        <v>61</v>
      </c>
      <c r="E9544" s="22" t="s">
        <v>23379</v>
      </c>
      <c r="F9544" s="31">
        <v>42923.659849537034</v>
      </c>
      <c r="G9544" s="31">
        <v>42944</v>
      </c>
      <c r="H9544" s="31">
        <v>43309</v>
      </c>
      <c r="I9544" s="31">
        <v>42953</v>
      </c>
      <c r="J9544" s="22" t="s">
        <v>73</v>
      </c>
      <c r="K9544" s="32" t="s">
        <v>140</v>
      </c>
      <c r="L9544" s="32" t="s">
        <v>23380</v>
      </c>
      <c r="M9544" s="32" t="s">
        <v>23381</v>
      </c>
      <c r="N9544" s="24">
        <v>933.87829999999997</v>
      </c>
      <c r="O9544" s="24">
        <v>760.07</v>
      </c>
      <c r="P9544" s="32" t="s">
        <v>23382</v>
      </c>
      <c r="Q9544" s="43" t="s">
        <v>23383</v>
      </c>
      <c r="R9544" s="43" t="s">
        <v>78</v>
      </c>
      <c r="S9544" s="47">
        <v>6</v>
      </c>
    </row>
    <row r="9545" spans="1:19" ht="12.75">
      <c r="A9545" s="22" t="s">
        <v>60</v>
      </c>
      <c r="B9545" s="22" t="s">
        <v>22355</v>
      </c>
      <c r="C9545" s="22" t="s">
        <v>69</v>
      </c>
      <c r="D9545" s="22" t="s">
        <v>61</v>
      </c>
      <c r="E9545" s="22" t="s">
        <v>23384</v>
      </c>
      <c r="F9545" s="31">
        <v>42922.460625</v>
      </c>
      <c r="G9545" s="31">
        <v>42938</v>
      </c>
      <c r="H9545" s="31">
        <v>43303</v>
      </c>
      <c r="I9545" s="31">
        <v>42982.460451388884</v>
      </c>
      <c r="J9545" s="22" t="s">
        <v>73</v>
      </c>
      <c r="K9545" s="32" t="s">
        <v>140</v>
      </c>
      <c r="L9545" s="32" t="s">
        <v>23385</v>
      </c>
      <c r="M9545" s="32" t="s">
        <v>23386</v>
      </c>
      <c r="N9545" s="24">
        <v>2643.4949999999999</v>
      </c>
      <c r="O9545" s="24">
        <v>2110.38</v>
      </c>
      <c r="P9545" s="32" t="s">
        <v>708</v>
      </c>
      <c r="Q9545" s="43" t="s">
        <v>709</v>
      </c>
      <c r="R9545" s="43" t="s">
        <v>111</v>
      </c>
      <c r="S9545" s="47">
        <v>5</v>
      </c>
    </row>
    <row r="9546" spans="1:19" ht="12.75">
      <c r="A9546" s="22" t="s">
        <v>60</v>
      </c>
      <c r="B9546" s="22" t="s">
        <v>22344</v>
      </c>
      <c r="C9546" s="22" t="s">
        <v>69</v>
      </c>
      <c r="D9546" s="22" t="s">
        <v>61</v>
      </c>
      <c r="E9546" s="22" t="s">
        <v>23387</v>
      </c>
      <c r="F9546" s="31">
        <v>42926.557337962964</v>
      </c>
      <c r="G9546" s="31">
        <v>42929</v>
      </c>
      <c r="H9546" s="31">
        <v>43296</v>
      </c>
      <c r="I9546" s="31">
        <v>42956</v>
      </c>
      <c r="J9546" s="22" t="s">
        <v>73</v>
      </c>
      <c r="K9546" s="32" t="s">
        <v>74</v>
      </c>
      <c r="L9546" s="32" t="s">
        <v>23388</v>
      </c>
      <c r="N9546" s="24">
        <v>0</v>
      </c>
      <c r="O9546" s="24">
        <v>0</v>
      </c>
      <c r="P9546" s="32" t="s">
        <v>23389</v>
      </c>
      <c r="Q9546" s="43" t="s">
        <v>23390</v>
      </c>
      <c r="R9546" s="43" t="s">
        <v>78</v>
      </c>
      <c r="S9546" s="47">
        <v>4</v>
      </c>
    </row>
    <row r="9547" spans="1:19" ht="12.75">
      <c r="A9547" s="22" t="s">
        <v>60</v>
      </c>
      <c r="B9547" s="22" t="s">
        <v>22344</v>
      </c>
      <c r="C9547" s="22" t="s">
        <v>69</v>
      </c>
      <c r="D9547" s="22" t="s">
        <v>61</v>
      </c>
      <c r="E9547" s="22" t="s">
        <v>23391</v>
      </c>
      <c r="F9547" s="31">
        <v>42920.490081018514</v>
      </c>
      <c r="G9547" s="31">
        <v>42900</v>
      </c>
      <c r="H9547" s="31">
        <v>43266</v>
      </c>
      <c r="I9547" s="31">
        <v>42950</v>
      </c>
      <c r="J9547" s="22" t="s">
        <v>306</v>
      </c>
      <c r="K9547" s="32" t="s">
        <v>140</v>
      </c>
      <c r="L9547" s="32" t="s">
        <v>23392</v>
      </c>
      <c r="M9547" s="32" t="s">
        <v>23393</v>
      </c>
      <c r="N9547" s="24">
        <v>-487.90</v>
      </c>
      <c r="O9547" s="24">
        <v>-487.90</v>
      </c>
      <c r="P9547" s="32" t="s">
        <v>219</v>
      </c>
      <c r="Q9547" s="43" t="s">
        <v>220</v>
      </c>
      <c r="R9547" s="43" t="s">
        <v>78</v>
      </c>
      <c r="S9547" s="47">
        <v>1</v>
      </c>
    </row>
    <row r="9548" spans="1:19" ht="12.75">
      <c r="A9548" s="22" t="s">
        <v>60</v>
      </c>
      <c r="B9548" s="22" t="s">
        <v>22366</v>
      </c>
      <c r="C9548" s="22" t="s">
        <v>69</v>
      </c>
      <c r="D9548" s="22" t="s">
        <v>61</v>
      </c>
      <c r="E9548" s="22" t="s">
        <v>23394</v>
      </c>
      <c r="F9548" s="31">
        <v>42920.600231481483</v>
      </c>
      <c r="G9548" s="31">
        <v>42920</v>
      </c>
      <c r="H9548" s="31">
        <v>43284</v>
      </c>
      <c r="I9548" s="31">
        <v>42950</v>
      </c>
      <c r="J9548" s="22" t="s">
        <v>73</v>
      </c>
      <c r="K9548" s="32" t="s">
        <v>102</v>
      </c>
      <c r="L9548" s="32" t="s">
        <v>23395</v>
      </c>
      <c r="N9548" s="24">
        <v>5165.2550000000001</v>
      </c>
      <c r="O9548" s="24">
        <v>3251.74</v>
      </c>
      <c r="P9548" s="32" t="s">
        <v>1184</v>
      </c>
      <c r="Q9548" s="43" t="s">
        <v>1185</v>
      </c>
      <c r="R9548" s="43" t="s">
        <v>78</v>
      </c>
      <c r="S9548" s="47">
        <v>4</v>
      </c>
    </row>
    <row r="9549" spans="1:19" ht="12.75">
      <c r="A9549" s="22" t="s">
        <v>60</v>
      </c>
      <c r="B9549" s="22" t="s">
        <v>22500</v>
      </c>
      <c r="C9549" s="22" t="s">
        <v>69</v>
      </c>
      <c r="D9549" s="22" t="s">
        <v>61</v>
      </c>
      <c r="E9549" s="22" t="s">
        <v>23396</v>
      </c>
      <c r="F9549" s="31">
        <v>42928.702685185184</v>
      </c>
      <c r="G9549" s="31">
        <v>42946</v>
      </c>
      <c r="H9549" s="31">
        <v>43311</v>
      </c>
      <c r="I9549" s="31">
        <v>42958</v>
      </c>
      <c r="J9549" s="22" t="s">
        <v>73</v>
      </c>
      <c r="K9549" s="32" t="s">
        <v>102</v>
      </c>
      <c r="L9549" s="32" t="s">
        <v>23397</v>
      </c>
      <c r="N9549" s="24">
        <v>5472.1850000000004</v>
      </c>
      <c r="O9549" s="24">
        <v>4587.51</v>
      </c>
      <c r="P9549" s="32" t="s">
        <v>2825</v>
      </c>
      <c r="Q9549" s="43" t="s">
        <v>2826</v>
      </c>
      <c r="R9549" s="43" t="s">
        <v>78</v>
      </c>
      <c r="S9549" s="47">
        <v>5</v>
      </c>
    </row>
    <row r="9550" spans="1:19" ht="12.75">
      <c r="A9550" s="22" t="s">
        <v>60</v>
      </c>
      <c r="B9550" s="22" t="s">
        <v>22411</v>
      </c>
      <c r="C9550" s="22" t="s">
        <v>69</v>
      </c>
      <c r="D9550" s="22" t="s">
        <v>61</v>
      </c>
      <c r="E9550" s="22" t="s">
        <v>23398</v>
      </c>
      <c r="F9550" s="31">
        <v>42928.652499999997</v>
      </c>
      <c r="G9550" s="31">
        <v>42952</v>
      </c>
      <c r="H9550" s="31">
        <v>43317</v>
      </c>
      <c r="I9550" s="31">
        <v>42958</v>
      </c>
      <c r="J9550" s="22" t="s">
        <v>73</v>
      </c>
      <c r="K9550" s="32" t="s">
        <v>74</v>
      </c>
      <c r="L9550" s="32" t="s">
        <v>23399</v>
      </c>
      <c r="N9550" s="24">
        <v>955.26</v>
      </c>
      <c r="O9550" s="24">
        <v>0</v>
      </c>
      <c r="P9550" s="32" t="s">
        <v>22674</v>
      </c>
      <c r="Q9550" s="43" t="s">
        <v>22675</v>
      </c>
      <c r="R9550" s="43" t="s">
        <v>111</v>
      </c>
      <c r="S9550" s="47">
        <v>4</v>
      </c>
    </row>
    <row r="9551" spans="1:19" ht="12.75">
      <c r="A9551" s="22" t="s">
        <v>60</v>
      </c>
      <c r="B9551" s="22" t="s">
        <v>22344</v>
      </c>
      <c r="C9551" s="22" t="s">
        <v>69</v>
      </c>
      <c r="D9551" s="22" t="s">
        <v>61</v>
      </c>
      <c r="E9551" s="22" t="s">
        <v>23400</v>
      </c>
      <c r="F9551" s="31">
        <v>42926.581041666665</v>
      </c>
      <c r="G9551" s="31">
        <v>42929</v>
      </c>
      <c r="H9551" s="31">
        <v>43296</v>
      </c>
      <c r="I9551" s="31">
        <v>42956</v>
      </c>
      <c r="J9551" s="22" t="s">
        <v>73</v>
      </c>
      <c r="K9551" s="32" t="s">
        <v>74</v>
      </c>
      <c r="L9551" s="32" t="s">
        <v>23401</v>
      </c>
      <c r="N9551" s="24">
        <v>747.35</v>
      </c>
      <c r="O9551" s="24">
        <v>0</v>
      </c>
      <c r="P9551" s="32" t="s">
        <v>23389</v>
      </c>
      <c r="Q9551" s="43" t="s">
        <v>23390</v>
      </c>
      <c r="R9551" s="43" t="s">
        <v>78</v>
      </c>
      <c r="S9551" s="47">
        <v>5</v>
      </c>
    </row>
    <row r="9552" spans="1:19" ht="12.75">
      <c r="A9552" s="22" t="s">
        <v>60</v>
      </c>
      <c r="B9552" s="22" t="s">
        <v>22500</v>
      </c>
      <c r="C9552" s="22" t="s">
        <v>69</v>
      </c>
      <c r="D9552" s="22" t="s">
        <v>61</v>
      </c>
      <c r="E9552" s="22" t="s">
        <v>23402</v>
      </c>
      <c r="F9552" s="31">
        <v>42947.65315972222</v>
      </c>
      <c r="G9552" s="31">
        <v>42993</v>
      </c>
      <c r="H9552" s="31">
        <v>43314</v>
      </c>
      <c r="I9552" s="31">
        <v>42977</v>
      </c>
      <c r="J9552" s="22" t="s">
        <v>73</v>
      </c>
      <c r="K9552" s="32" t="s">
        <v>102</v>
      </c>
      <c r="L9552" s="32" t="s">
        <v>23403</v>
      </c>
      <c r="N9552" s="24">
        <v>437.6266</v>
      </c>
      <c r="O9552" s="24">
        <v>367.08</v>
      </c>
      <c r="P9552" s="32" t="s">
        <v>1058</v>
      </c>
      <c r="Q9552" s="43" t="s">
        <v>1059</v>
      </c>
      <c r="R9552" s="43" t="s">
        <v>78</v>
      </c>
      <c r="S9552" s="47">
        <v>5</v>
      </c>
    </row>
    <row r="9553" spans="1:19" ht="12.75">
      <c r="A9553" s="22" t="s">
        <v>60</v>
      </c>
      <c r="B9553" s="22" t="s">
        <v>22355</v>
      </c>
      <c r="C9553" s="22" t="s">
        <v>69</v>
      </c>
      <c r="D9553" s="22" t="s">
        <v>61</v>
      </c>
      <c r="E9553" s="22" t="s">
        <v>23404</v>
      </c>
      <c r="F9553" s="31">
        <v>42942.462951388887</v>
      </c>
      <c r="G9553" s="31">
        <v>42949</v>
      </c>
      <c r="H9553" s="31">
        <v>43314</v>
      </c>
      <c r="I9553" s="31">
        <v>42972.450543981482</v>
      </c>
      <c r="J9553" s="22" t="s">
        <v>73</v>
      </c>
      <c r="K9553" s="32" t="s">
        <v>140</v>
      </c>
      <c r="L9553" s="32" t="s">
        <v>23405</v>
      </c>
      <c r="M9553" s="32" t="s">
        <v>23406</v>
      </c>
      <c r="N9553" s="24">
        <v>1253.8366000000001</v>
      </c>
      <c r="O9553" s="24">
        <v>1408.035</v>
      </c>
      <c r="P9553" s="32" t="s">
        <v>809</v>
      </c>
      <c r="Q9553" s="43" t="s">
        <v>810</v>
      </c>
      <c r="R9553" s="43" t="s">
        <v>78</v>
      </c>
      <c r="S9553" s="47">
        <v>4</v>
      </c>
    </row>
    <row r="9554" spans="1:19" ht="12.75">
      <c r="A9554" s="22" t="s">
        <v>60</v>
      </c>
      <c r="B9554" s="22" t="s">
        <v>22434</v>
      </c>
      <c r="C9554" s="22" t="s">
        <v>69</v>
      </c>
      <c r="D9554" s="22" t="s">
        <v>61</v>
      </c>
      <c r="E9554" s="22" t="s">
        <v>23407</v>
      </c>
      <c r="F9554" s="31">
        <v>42920.58761574074</v>
      </c>
      <c r="G9554" s="31">
        <v>42935</v>
      </c>
      <c r="H9554" s="31">
        <v>43300</v>
      </c>
      <c r="I9554" s="31">
        <v>42950</v>
      </c>
      <c r="J9554" s="22" t="s">
        <v>73</v>
      </c>
      <c r="K9554" s="32" t="s">
        <v>121</v>
      </c>
      <c r="L9554" s="32" t="s">
        <v>23408</v>
      </c>
      <c r="N9554" s="24">
        <v>488.55829999999997</v>
      </c>
      <c r="O9554" s="24">
        <v>338.29</v>
      </c>
      <c r="P9554" s="32" t="s">
        <v>4956</v>
      </c>
      <c r="Q9554" s="43" t="s">
        <v>4957</v>
      </c>
      <c r="R9554" s="43" t="s">
        <v>78</v>
      </c>
      <c r="S9554" s="47">
        <v>4</v>
      </c>
    </row>
    <row r="9555" spans="1:19" ht="12.75">
      <c r="A9555" s="22" t="s">
        <v>60</v>
      </c>
      <c r="B9555" s="22" t="s">
        <v>22366</v>
      </c>
      <c r="C9555" s="22" t="s">
        <v>69</v>
      </c>
      <c r="D9555" s="22" t="s">
        <v>61</v>
      </c>
      <c r="E9555" s="22" t="s">
        <v>23409</v>
      </c>
      <c r="F9555" s="31">
        <v>42929.264166666668</v>
      </c>
      <c r="G9555" s="31">
        <v>42978</v>
      </c>
      <c r="H9555" s="31">
        <v>43343</v>
      </c>
      <c r="I9555" s="31">
        <v>42989.264166666668</v>
      </c>
      <c r="J9555" s="22" t="s">
        <v>73</v>
      </c>
      <c r="K9555" s="32" t="s">
        <v>140</v>
      </c>
      <c r="L9555" s="32" t="s">
        <v>23410</v>
      </c>
      <c r="M9555" s="32" t="s">
        <v>23411</v>
      </c>
      <c r="N9555" s="24">
        <v>560.4425</v>
      </c>
      <c r="O9555" s="24">
        <v>466.91329999999999</v>
      </c>
      <c r="P9555" s="32" t="s">
        <v>200</v>
      </c>
      <c r="Q9555" s="43" t="s">
        <v>201</v>
      </c>
      <c r="R9555" s="43" t="s">
        <v>78</v>
      </c>
      <c r="S9555" s="47">
        <v>6</v>
      </c>
    </row>
    <row r="9556" spans="1:19" ht="12.75">
      <c r="A9556" s="22" t="s">
        <v>60</v>
      </c>
      <c r="B9556" s="22" t="s">
        <v>22339</v>
      </c>
      <c r="C9556" s="22" t="s">
        <v>69</v>
      </c>
      <c r="D9556" s="22" t="s">
        <v>61</v>
      </c>
      <c r="E9556" s="22" t="s">
        <v>23412</v>
      </c>
      <c r="F9556" s="31">
        <v>42930.595879629625</v>
      </c>
      <c r="G9556" s="31">
        <v>42947</v>
      </c>
      <c r="H9556" s="31">
        <v>43312</v>
      </c>
      <c r="I9556" s="31">
        <v>42960</v>
      </c>
      <c r="J9556" s="22" t="s">
        <v>73</v>
      </c>
      <c r="K9556" s="32" t="s">
        <v>121</v>
      </c>
      <c r="L9556" s="32" t="s">
        <v>23413</v>
      </c>
      <c r="N9556" s="24">
        <v>3434.6532999999999</v>
      </c>
      <c r="O9556" s="24">
        <v>3160.95</v>
      </c>
      <c r="P9556" s="32" t="s">
        <v>98</v>
      </c>
      <c r="Q9556" s="43" t="s">
        <v>99</v>
      </c>
      <c r="R9556" s="43" t="s">
        <v>78</v>
      </c>
      <c r="S9556" s="47">
        <v>6</v>
      </c>
    </row>
    <row r="9557" spans="1:19" ht="12.75">
      <c r="A9557" s="22" t="s">
        <v>60</v>
      </c>
      <c r="B9557" s="22" t="s">
        <v>22392</v>
      </c>
      <c r="C9557" s="22" t="s">
        <v>69</v>
      </c>
      <c r="D9557" s="22" t="s">
        <v>61</v>
      </c>
      <c r="E9557" s="22" t="s">
        <v>23414</v>
      </c>
      <c r="F9557" s="31">
        <v>42920.053738425922</v>
      </c>
      <c r="G9557" s="31">
        <v>42962</v>
      </c>
      <c r="H9557" s="31">
        <v>43327</v>
      </c>
      <c r="I9557" s="31">
        <v>42980.053738425922</v>
      </c>
      <c r="J9557" s="22" t="s">
        <v>73</v>
      </c>
      <c r="K9557" s="32" t="s">
        <v>74</v>
      </c>
      <c r="L9557" s="32" t="s">
        <v>23415</v>
      </c>
      <c r="N9557" s="24">
        <v>388.12</v>
      </c>
      <c r="O9557" s="24">
        <v>0</v>
      </c>
      <c r="P9557" s="32" t="s">
        <v>1041</v>
      </c>
      <c r="Q9557" s="43" t="s">
        <v>1042</v>
      </c>
      <c r="R9557" s="43" t="s">
        <v>78</v>
      </c>
      <c r="S9557" s="47">
        <v>5</v>
      </c>
    </row>
    <row r="9558" spans="1:19" ht="12.75">
      <c r="A9558" s="22" t="s">
        <v>60</v>
      </c>
      <c r="B9558" s="22" t="s">
        <v>22366</v>
      </c>
      <c r="C9558" s="22" t="s">
        <v>69</v>
      </c>
      <c r="D9558" s="22" t="s">
        <v>61</v>
      </c>
      <c r="E9558" s="22" t="s">
        <v>23416</v>
      </c>
      <c r="F9558" s="31">
        <v>42925.67560185185</v>
      </c>
      <c r="G9558" s="31">
        <v>42926</v>
      </c>
      <c r="H9558" s="31">
        <v>43291</v>
      </c>
      <c r="I9558" s="31">
        <v>42955</v>
      </c>
      <c r="J9558" s="22" t="s">
        <v>73</v>
      </c>
      <c r="K9558" s="32" t="s">
        <v>211</v>
      </c>
      <c r="L9558" s="32" t="s">
        <v>23417</v>
      </c>
      <c r="N9558" s="24">
        <v>0</v>
      </c>
      <c r="O9558" s="24">
        <v>0</v>
      </c>
      <c r="P9558" s="32" t="s">
        <v>8136</v>
      </c>
      <c r="Q9558" s="43" t="s">
        <v>8137</v>
      </c>
      <c r="R9558" s="43" t="s">
        <v>78</v>
      </c>
      <c r="S9558" s="47">
        <v>5</v>
      </c>
    </row>
    <row r="9559" spans="1:19" ht="12.75">
      <c r="A9559" s="22" t="s">
        <v>60</v>
      </c>
      <c r="B9559" s="22" t="s">
        <v>22355</v>
      </c>
      <c r="C9559" s="22" t="s">
        <v>69</v>
      </c>
      <c r="D9559" s="22" t="s">
        <v>61</v>
      </c>
      <c r="E9559" s="22" t="s">
        <v>23418</v>
      </c>
      <c r="F9559" s="31">
        <v>42920.490243055552</v>
      </c>
      <c r="G9559" s="31">
        <v>42920</v>
      </c>
      <c r="H9559" s="31">
        <v>43285</v>
      </c>
      <c r="I9559" s="31">
        <v>42950.48715277778</v>
      </c>
      <c r="J9559" s="22" t="s">
        <v>73</v>
      </c>
      <c r="K9559" s="32" t="s">
        <v>102</v>
      </c>
      <c r="L9559" s="32" t="s">
        <v>23419</v>
      </c>
      <c r="N9559" s="24">
        <v>447.73</v>
      </c>
      <c r="O9559" s="24">
        <v>447.73</v>
      </c>
      <c r="P9559" s="32" t="s">
        <v>657</v>
      </c>
      <c r="Q9559" s="43" t="s">
        <v>658</v>
      </c>
      <c r="R9559" s="43" t="s">
        <v>78</v>
      </c>
      <c r="S9559" s="47">
        <v>6</v>
      </c>
    </row>
    <row r="9560" spans="1:19" ht="12.75">
      <c r="A9560" s="22" t="s">
        <v>60</v>
      </c>
      <c r="B9560" s="22" t="s">
        <v>22344</v>
      </c>
      <c r="C9560" s="22" t="s">
        <v>69</v>
      </c>
      <c r="D9560" s="22" t="s">
        <v>61</v>
      </c>
      <c r="E9560" s="22" t="s">
        <v>23420</v>
      </c>
      <c r="F9560" s="31">
        <v>42927.667094907403</v>
      </c>
      <c r="G9560" s="31">
        <v>42978</v>
      </c>
      <c r="H9560" s="31">
        <v>43343</v>
      </c>
      <c r="I9560" s="31">
        <v>42987</v>
      </c>
      <c r="J9560" s="22" t="s">
        <v>73</v>
      </c>
      <c r="K9560" s="32" t="s">
        <v>121</v>
      </c>
      <c r="L9560" s="32" t="s">
        <v>23421</v>
      </c>
      <c r="N9560" s="24">
        <v>959.75</v>
      </c>
      <c r="O9560" s="24">
        <v>0</v>
      </c>
      <c r="P9560" s="32" t="s">
        <v>666</v>
      </c>
      <c r="Q9560" s="43" t="s">
        <v>667</v>
      </c>
      <c r="R9560" s="43" t="s">
        <v>78</v>
      </c>
      <c r="S9560" s="47">
        <v>6</v>
      </c>
    </row>
    <row r="9561" spans="1:19" ht="12.75">
      <c r="A9561" s="22" t="s">
        <v>60</v>
      </c>
      <c r="B9561" s="22" t="s">
        <v>22355</v>
      </c>
      <c r="C9561" s="22" t="s">
        <v>69</v>
      </c>
      <c r="D9561" s="22" t="s">
        <v>61</v>
      </c>
      <c r="E9561" s="22" t="s">
        <v>23422</v>
      </c>
      <c r="F9561" s="31">
        <v>42941.412453703699</v>
      </c>
      <c r="G9561" s="31">
        <v>42965</v>
      </c>
      <c r="H9561" s="31">
        <v>43330</v>
      </c>
      <c r="I9561" s="31">
        <v>43001.411898148144</v>
      </c>
      <c r="J9561" s="22" t="s">
        <v>101</v>
      </c>
      <c r="K9561" s="32" t="s">
        <v>140</v>
      </c>
      <c r="L9561" s="32" t="s">
        <v>23423</v>
      </c>
      <c r="M9561" s="32" t="s">
        <v>23424</v>
      </c>
      <c r="N9561" s="24">
        <v>453.565</v>
      </c>
      <c r="O9561" s="24">
        <v>374.69</v>
      </c>
      <c r="P9561" s="32" t="s">
        <v>666</v>
      </c>
      <c r="Q9561" s="43" t="s">
        <v>667</v>
      </c>
      <c r="R9561" s="43" t="s">
        <v>78</v>
      </c>
      <c r="S9561" s="47">
        <v>5</v>
      </c>
    </row>
    <row r="9562" spans="1:19" ht="12.75">
      <c r="A9562" s="22" t="s">
        <v>60</v>
      </c>
      <c r="B9562" s="22" t="s">
        <v>22392</v>
      </c>
      <c r="C9562" s="22" t="s">
        <v>69</v>
      </c>
      <c r="D9562" s="22" t="s">
        <v>61</v>
      </c>
      <c r="E9562" s="22" t="s">
        <v>23425</v>
      </c>
      <c r="F9562" s="31">
        <v>42944.740104166667</v>
      </c>
      <c r="G9562" s="31">
        <v>42947</v>
      </c>
      <c r="H9562" s="31">
        <v>43312</v>
      </c>
      <c r="I9562" s="31">
        <v>42974</v>
      </c>
      <c r="J9562" s="22" t="s">
        <v>73</v>
      </c>
      <c r="K9562" s="32" t="s">
        <v>102</v>
      </c>
      <c r="L9562" s="32" t="s">
        <v>23426</v>
      </c>
      <c r="N9562" s="24">
        <v>426.9225</v>
      </c>
      <c r="O9562" s="24">
        <v>368.50</v>
      </c>
      <c r="P9562" s="32" t="s">
        <v>10515</v>
      </c>
      <c r="Q9562" s="43" t="s">
        <v>10516</v>
      </c>
      <c r="R9562" s="43" t="s">
        <v>111</v>
      </c>
      <c r="S9562" s="47">
        <v>5</v>
      </c>
    </row>
    <row r="9563" spans="1:19" ht="12.75">
      <c r="A9563" s="22" t="s">
        <v>60</v>
      </c>
      <c r="B9563" s="22" t="s">
        <v>22336</v>
      </c>
      <c r="C9563" s="22" t="s">
        <v>69</v>
      </c>
      <c r="D9563" s="22" t="s">
        <v>61</v>
      </c>
      <c r="E9563" s="22" t="s">
        <v>23427</v>
      </c>
      <c r="F9563" s="31">
        <v>42920.503657407404</v>
      </c>
      <c r="G9563" s="31">
        <v>42920</v>
      </c>
      <c r="H9563" s="31">
        <v>43281</v>
      </c>
      <c r="I9563" s="31">
        <v>42950</v>
      </c>
      <c r="J9563" s="22" t="s">
        <v>73</v>
      </c>
      <c r="K9563" s="32" t="s">
        <v>121</v>
      </c>
      <c r="L9563" s="32" t="s">
        <v>23428</v>
      </c>
      <c r="N9563" s="24">
        <v>3389.8915999999999</v>
      </c>
      <c r="O9563" s="24">
        <v>3117.38</v>
      </c>
      <c r="P9563" s="32" t="s">
        <v>708</v>
      </c>
      <c r="Q9563" s="43" t="s">
        <v>709</v>
      </c>
      <c r="R9563" s="43" t="s">
        <v>78</v>
      </c>
      <c r="S9563" s="47">
        <v>5</v>
      </c>
    </row>
    <row r="9564" spans="1:19" ht="12.75">
      <c r="A9564" s="22" t="s">
        <v>60</v>
      </c>
      <c r="B9564" s="22" t="s">
        <v>22434</v>
      </c>
      <c r="C9564" s="22" t="s">
        <v>69</v>
      </c>
      <c r="D9564" s="22" t="s">
        <v>61</v>
      </c>
      <c r="E9564" s="22" t="s">
        <v>23429</v>
      </c>
      <c r="F9564" s="31">
        <v>42930.663819444446</v>
      </c>
      <c r="G9564" s="31">
        <v>42943</v>
      </c>
      <c r="H9564" s="31">
        <v>43308</v>
      </c>
      <c r="I9564" s="31">
        <v>42960</v>
      </c>
      <c r="J9564" s="22" t="s">
        <v>73</v>
      </c>
      <c r="K9564" s="32" t="s">
        <v>74</v>
      </c>
      <c r="L9564" s="32" t="s">
        <v>23430</v>
      </c>
      <c r="N9564" s="24">
        <v>420.54</v>
      </c>
      <c r="O9564" s="24">
        <v>0</v>
      </c>
      <c r="P9564" s="32" t="s">
        <v>953</v>
      </c>
      <c r="Q9564" s="43" t="s">
        <v>954</v>
      </c>
      <c r="R9564" s="43" t="s">
        <v>78</v>
      </c>
      <c r="S9564" s="47">
        <v>4</v>
      </c>
    </row>
    <row r="9565" spans="1:19" ht="12.75">
      <c r="A9565" s="22" t="s">
        <v>60</v>
      </c>
      <c r="B9565" s="22" t="s">
        <v>22457</v>
      </c>
      <c r="C9565" s="22" t="s">
        <v>69</v>
      </c>
      <c r="D9565" s="22" t="s">
        <v>61</v>
      </c>
      <c r="E9565" s="22" t="s">
        <v>23431</v>
      </c>
      <c r="F9565" s="31">
        <v>42929.710555555554</v>
      </c>
      <c r="G9565" s="31">
        <v>42947</v>
      </c>
      <c r="H9565" s="31">
        <v>43312</v>
      </c>
      <c r="I9565" s="31">
        <v>42959</v>
      </c>
      <c r="J9565" s="22" t="s">
        <v>73</v>
      </c>
      <c r="K9565" s="32" t="s">
        <v>74</v>
      </c>
      <c r="L9565" s="32" t="s">
        <v>23432</v>
      </c>
      <c r="N9565" s="24">
        <v>3844.62</v>
      </c>
      <c r="O9565" s="24">
        <v>0</v>
      </c>
      <c r="P9565" s="32" t="s">
        <v>318</v>
      </c>
      <c r="Q9565" s="43" t="s">
        <v>319</v>
      </c>
      <c r="R9565" s="43" t="s">
        <v>78</v>
      </c>
      <c r="S9565" s="47">
        <v>5</v>
      </c>
    </row>
    <row r="9566" spans="1:19" ht="12.75">
      <c r="A9566" s="22" t="s">
        <v>60</v>
      </c>
      <c r="B9566" s="22" t="s">
        <v>22428</v>
      </c>
      <c r="C9566" s="22" t="s">
        <v>69</v>
      </c>
      <c r="D9566" s="22" t="s">
        <v>61</v>
      </c>
      <c r="E9566" s="22" t="s">
        <v>23433</v>
      </c>
      <c r="F9566" s="31">
        <v>42947.942523148144</v>
      </c>
      <c r="G9566" s="31">
        <v>42951</v>
      </c>
      <c r="H9566" s="31">
        <v>43342</v>
      </c>
      <c r="I9566" s="31">
        <v>42977</v>
      </c>
      <c r="J9566" s="22" t="s">
        <v>73</v>
      </c>
      <c r="K9566" s="32" t="s">
        <v>74</v>
      </c>
      <c r="L9566" s="32" t="s">
        <v>23434</v>
      </c>
      <c r="N9566" s="24">
        <v>3992.12</v>
      </c>
      <c r="O9566" s="24">
        <v>0</v>
      </c>
      <c r="P9566" s="32" t="s">
        <v>943</v>
      </c>
      <c r="Q9566" s="43" t="s">
        <v>944</v>
      </c>
      <c r="R9566" s="43" t="s">
        <v>78</v>
      </c>
      <c r="S9566" s="47">
        <v>5</v>
      </c>
    </row>
    <row r="9567" spans="1:19" ht="12.75">
      <c r="A9567" s="22" t="s">
        <v>60</v>
      </c>
      <c r="B9567" s="22" t="s">
        <v>22366</v>
      </c>
      <c r="C9567" s="22" t="s">
        <v>69</v>
      </c>
      <c r="D9567" s="22" t="s">
        <v>61</v>
      </c>
      <c r="E9567" s="22" t="s">
        <v>23435</v>
      </c>
      <c r="F9567" s="31">
        <v>42934.712106481478</v>
      </c>
      <c r="G9567" s="31">
        <v>42947</v>
      </c>
      <c r="H9567" s="31">
        <v>43312</v>
      </c>
      <c r="I9567" s="31">
        <v>42964</v>
      </c>
      <c r="J9567" s="22" t="s">
        <v>73</v>
      </c>
      <c r="K9567" s="32" t="s">
        <v>140</v>
      </c>
      <c r="L9567" s="32" t="s">
        <v>23436</v>
      </c>
      <c r="M9567" s="32" t="s">
        <v>23437</v>
      </c>
      <c r="N9567" s="24">
        <v>403.608</v>
      </c>
      <c r="O9567" s="24">
        <v>363.22</v>
      </c>
      <c r="P9567" s="32" t="s">
        <v>815</v>
      </c>
      <c r="Q9567" s="43" t="s">
        <v>816</v>
      </c>
      <c r="R9567" s="43" t="s">
        <v>78</v>
      </c>
      <c r="S9567" s="47">
        <v>5</v>
      </c>
    </row>
    <row r="9568" spans="1:19" ht="12.75">
      <c r="A9568" s="22" t="s">
        <v>60</v>
      </c>
      <c r="B9568" s="22" t="s">
        <v>22355</v>
      </c>
      <c r="C9568" s="22" t="s">
        <v>69</v>
      </c>
      <c r="D9568" s="22" t="s">
        <v>61</v>
      </c>
      <c r="E9568" s="22" t="s">
        <v>23438</v>
      </c>
      <c r="F9568" s="31">
        <v>42930.620856481481</v>
      </c>
      <c r="G9568" s="31">
        <v>42947</v>
      </c>
      <c r="H9568" s="31">
        <v>43312</v>
      </c>
      <c r="I9568" s="31">
        <v>42960.619571759256</v>
      </c>
      <c r="J9568" s="22" t="s">
        <v>73</v>
      </c>
      <c r="K9568" s="32" t="s">
        <v>121</v>
      </c>
      <c r="L9568" s="32" t="s">
        <v>23439</v>
      </c>
      <c r="N9568" s="24">
        <v>575.12199999999996</v>
      </c>
      <c r="O9568" s="24">
        <v>433.58</v>
      </c>
      <c r="P9568" s="32" t="s">
        <v>1135</v>
      </c>
      <c r="Q9568" s="43" t="s">
        <v>1136</v>
      </c>
      <c r="R9568" s="43" t="s">
        <v>78</v>
      </c>
      <c r="S9568" s="47">
        <v>6</v>
      </c>
    </row>
    <row r="9569" spans="1:19" ht="12.75">
      <c r="A9569" s="22" t="s">
        <v>60</v>
      </c>
      <c r="B9569" s="22" t="s">
        <v>22392</v>
      </c>
      <c r="C9569" s="22" t="s">
        <v>69</v>
      </c>
      <c r="D9569" s="22" t="s">
        <v>61</v>
      </c>
      <c r="E9569" s="22" t="s">
        <v>23440</v>
      </c>
      <c r="F9569" s="31">
        <v>42940.53324074074</v>
      </c>
      <c r="G9569" s="31">
        <v>42940</v>
      </c>
      <c r="H9569" s="31">
        <v>43312</v>
      </c>
      <c r="I9569" s="31">
        <v>42970</v>
      </c>
      <c r="J9569" s="22" t="s">
        <v>73</v>
      </c>
      <c r="K9569" s="32" t="s">
        <v>74</v>
      </c>
      <c r="L9569" s="32" t="s">
        <v>23441</v>
      </c>
      <c r="N9569" s="24">
        <v>0</v>
      </c>
      <c r="O9569" s="24">
        <v>0</v>
      </c>
      <c r="P9569" s="32" t="s">
        <v>1592</v>
      </c>
      <c r="Q9569" s="43" t="s">
        <v>1593</v>
      </c>
      <c r="R9569" s="43" t="s">
        <v>78</v>
      </c>
      <c r="S9569" s="47">
        <v>5</v>
      </c>
    </row>
    <row r="9570" spans="1:19" ht="12.75">
      <c r="A9570" s="22" t="s">
        <v>60</v>
      </c>
      <c r="B9570" s="22" t="s">
        <v>22411</v>
      </c>
      <c r="C9570" s="22" t="s">
        <v>69</v>
      </c>
      <c r="D9570" s="22" t="s">
        <v>61</v>
      </c>
      <c r="E9570" s="22" t="s">
        <v>23442</v>
      </c>
      <c r="F9570" s="31">
        <v>42929.742372685185</v>
      </c>
      <c r="G9570" s="31">
        <v>42975</v>
      </c>
      <c r="H9570" s="31">
        <v>43340</v>
      </c>
      <c r="I9570" s="31">
        <v>42959</v>
      </c>
      <c r="J9570" s="22" t="s">
        <v>73</v>
      </c>
      <c r="K9570" s="32" t="s">
        <v>102</v>
      </c>
      <c r="L9570" s="32" t="s">
        <v>23443</v>
      </c>
      <c r="N9570" s="24">
        <v>372.74</v>
      </c>
      <c r="O9570" s="24">
        <v>287.62</v>
      </c>
      <c r="P9570" s="32" t="s">
        <v>521</v>
      </c>
      <c r="Q9570" s="43" t="s">
        <v>522</v>
      </c>
      <c r="R9570" s="43" t="s">
        <v>78</v>
      </c>
      <c r="S9570" s="47">
        <v>4</v>
      </c>
    </row>
    <row r="9571" spans="1:19" ht="12.75">
      <c r="A9571" s="22" t="s">
        <v>60</v>
      </c>
      <c r="B9571" s="22" t="s">
        <v>22355</v>
      </c>
      <c r="C9571" s="22" t="s">
        <v>69</v>
      </c>
      <c r="D9571" s="22" t="s">
        <v>61</v>
      </c>
      <c r="E9571" s="22" t="s">
        <v>23444</v>
      </c>
      <c r="F9571" s="31">
        <v>42935.084224537037</v>
      </c>
      <c r="G9571" s="31">
        <v>42960</v>
      </c>
      <c r="H9571" s="31">
        <v>43325</v>
      </c>
      <c r="I9571" s="31">
        <v>42995.084224537037</v>
      </c>
      <c r="J9571" s="22" t="s">
        <v>101</v>
      </c>
      <c r="K9571" s="32" t="s">
        <v>140</v>
      </c>
      <c r="L9571" s="32" t="s">
        <v>23445</v>
      </c>
      <c r="M9571" s="32" t="s">
        <v>23446</v>
      </c>
      <c r="N9571" s="24">
        <v>1647.74</v>
      </c>
      <c r="O9571" s="24">
        <v>957.89</v>
      </c>
      <c r="P9571" s="32" t="s">
        <v>716</v>
      </c>
      <c r="Q9571" s="43" t="s">
        <v>717</v>
      </c>
      <c r="R9571" s="43" t="s">
        <v>78</v>
      </c>
      <c r="S9571" s="47">
        <v>5</v>
      </c>
    </row>
    <row r="9572" spans="1:19" ht="12.75">
      <c r="A9572" s="22" t="s">
        <v>60</v>
      </c>
      <c r="B9572" s="22" t="s">
        <v>22414</v>
      </c>
      <c r="C9572" s="22" t="s">
        <v>69</v>
      </c>
      <c r="D9572" s="22" t="s">
        <v>61</v>
      </c>
      <c r="E9572" s="22" t="s">
        <v>23447</v>
      </c>
      <c r="F9572" s="31">
        <v>42944.604490740741</v>
      </c>
      <c r="G9572" s="31">
        <v>42947</v>
      </c>
      <c r="H9572" s="31">
        <v>43312</v>
      </c>
      <c r="I9572" s="31">
        <v>42974</v>
      </c>
      <c r="J9572" s="22" t="s">
        <v>73</v>
      </c>
      <c r="K9572" s="32" t="s">
        <v>102</v>
      </c>
      <c r="L9572" s="32" t="s">
        <v>23448</v>
      </c>
      <c r="N9572" s="24">
        <v>1734.84</v>
      </c>
      <c r="O9572" s="24">
        <v>2068.25</v>
      </c>
      <c r="P9572" s="32" t="s">
        <v>1387</v>
      </c>
      <c r="Q9572" s="43" t="s">
        <v>1388</v>
      </c>
      <c r="R9572" s="43" t="s">
        <v>78</v>
      </c>
      <c r="S9572" s="47">
        <v>5</v>
      </c>
    </row>
    <row r="9573" spans="1:19" ht="12.75">
      <c r="A9573" s="22" t="s">
        <v>60</v>
      </c>
      <c r="B9573" s="22" t="s">
        <v>22392</v>
      </c>
      <c r="C9573" s="22" t="s">
        <v>69</v>
      </c>
      <c r="D9573" s="22" t="s">
        <v>61</v>
      </c>
      <c r="E9573" s="22" t="s">
        <v>23449</v>
      </c>
      <c r="F9573" s="31">
        <v>42928.725624999999</v>
      </c>
      <c r="G9573" s="31">
        <v>42947</v>
      </c>
      <c r="H9573" s="31">
        <v>43312</v>
      </c>
      <c r="I9573" s="31">
        <v>42958</v>
      </c>
      <c r="J9573" s="22" t="s">
        <v>73</v>
      </c>
      <c r="K9573" s="32" t="s">
        <v>102</v>
      </c>
      <c r="L9573" s="32" t="s">
        <v>23450</v>
      </c>
      <c r="N9573" s="24">
        <v>5363.0640000000003</v>
      </c>
      <c r="O9573" s="24">
        <v>5781.1700000000001</v>
      </c>
      <c r="P9573" s="32" t="s">
        <v>1103</v>
      </c>
      <c r="Q9573" s="43" t="s">
        <v>1104</v>
      </c>
      <c r="R9573" s="43" t="s">
        <v>78</v>
      </c>
      <c r="S9573" s="47">
        <v>5</v>
      </c>
    </row>
    <row r="9574" spans="1:19" ht="12.75">
      <c r="A9574" s="22" t="s">
        <v>60</v>
      </c>
      <c r="B9574" s="22" t="s">
        <v>22355</v>
      </c>
      <c r="C9574" s="22" t="s">
        <v>69</v>
      </c>
      <c r="D9574" s="22" t="s">
        <v>61</v>
      </c>
      <c r="E9574" s="22" t="s">
        <v>23451</v>
      </c>
      <c r="F9574" s="31">
        <v>42919.474328703705</v>
      </c>
      <c r="G9574" s="31">
        <v>42938</v>
      </c>
      <c r="H9574" s="31">
        <v>43303</v>
      </c>
      <c r="I9574" s="31">
        <v>42979.474143518513</v>
      </c>
      <c r="J9574" s="22" t="s">
        <v>73</v>
      </c>
      <c r="K9574" s="32" t="s">
        <v>121</v>
      </c>
      <c r="L9574" s="32" t="s">
        <v>23452</v>
      </c>
      <c r="N9574" s="24">
        <v>938.39660000000003</v>
      </c>
      <c r="O9574" s="24">
        <v>0</v>
      </c>
      <c r="P9574" s="32" t="s">
        <v>271</v>
      </c>
      <c r="Q9574" s="43" t="s">
        <v>272</v>
      </c>
      <c r="R9574" s="43" t="s">
        <v>78</v>
      </c>
      <c r="S9574" s="47">
        <v>5</v>
      </c>
    </row>
    <row r="9575" spans="1:19" ht="12.75">
      <c r="A9575" s="22" t="s">
        <v>60</v>
      </c>
      <c r="B9575" s="22" t="s">
        <v>22355</v>
      </c>
      <c r="C9575" s="22" t="s">
        <v>69</v>
      </c>
      <c r="D9575" s="22" t="s">
        <v>61</v>
      </c>
      <c r="E9575" s="22" t="s">
        <v>23453</v>
      </c>
      <c r="F9575" s="31">
        <v>42922.416388888887</v>
      </c>
      <c r="G9575" s="31">
        <v>42942</v>
      </c>
      <c r="H9575" s="31">
        <v>43307</v>
      </c>
      <c r="I9575" s="31">
        <v>42952.412870370368</v>
      </c>
      <c r="J9575" s="22" t="s">
        <v>73</v>
      </c>
      <c r="K9575" s="32" t="s">
        <v>74</v>
      </c>
      <c r="L9575" s="32" t="s">
        <v>23454</v>
      </c>
      <c r="N9575" s="24">
        <v>0</v>
      </c>
      <c r="O9575" s="24">
        <v>0</v>
      </c>
      <c r="P9575" s="32" t="s">
        <v>98</v>
      </c>
      <c r="Q9575" s="43" t="s">
        <v>99</v>
      </c>
      <c r="R9575" s="43" t="s">
        <v>78</v>
      </c>
      <c r="S9575" s="47">
        <v>4</v>
      </c>
    </row>
    <row r="9576" spans="1:19" ht="12.75">
      <c r="A9576" s="22" t="s">
        <v>60</v>
      </c>
      <c r="B9576" s="22" t="s">
        <v>22355</v>
      </c>
      <c r="C9576" s="22" t="s">
        <v>69</v>
      </c>
      <c r="D9576" s="22" t="s">
        <v>61</v>
      </c>
      <c r="E9576" s="22" t="s">
        <v>23455</v>
      </c>
      <c r="F9576" s="31">
        <v>42941.658587962964</v>
      </c>
      <c r="G9576" s="31">
        <v>42942</v>
      </c>
      <c r="H9576" s="31">
        <v>43307</v>
      </c>
      <c r="I9576" s="31">
        <v>42971.650983796295</v>
      </c>
      <c r="J9576" s="22" t="s">
        <v>73</v>
      </c>
      <c r="K9576" s="32" t="s">
        <v>74</v>
      </c>
      <c r="L9576" s="32" t="s">
        <v>23456</v>
      </c>
      <c r="N9576" s="24">
        <v>0</v>
      </c>
      <c r="O9576" s="24">
        <v>0</v>
      </c>
      <c r="P9576" s="32" t="s">
        <v>422</v>
      </c>
      <c r="Q9576" s="43" t="s">
        <v>423</v>
      </c>
      <c r="R9576" s="43" t="s">
        <v>78</v>
      </c>
      <c r="S9576" s="47">
        <v>6</v>
      </c>
    </row>
    <row r="9577" spans="1:19" ht="12.75">
      <c r="A9577" s="22" t="s">
        <v>60</v>
      </c>
      <c r="B9577" s="22" t="s">
        <v>22392</v>
      </c>
      <c r="C9577" s="22" t="s">
        <v>69</v>
      </c>
      <c r="D9577" s="22" t="s">
        <v>61</v>
      </c>
      <c r="E9577" s="22" t="s">
        <v>23457</v>
      </c>
      <c r="F9577" s="31">
        <v>42941.650648148148</v>
      </c>
      <c r="G9577" s="31">
        <v>42944</v>
      </c>
      <c r="H9577" s="31">
        <v>43312</v>
      </c>
      <c r="I9577" s="31">
        <v>42971</v>
      </c>
      <c r="J9577" s="22" t="s">
        <v>73</v>
      </c>
      <c r="K9577" s="32" t="s">
        <v>121</v>
      </c>
      <c r="L9577" s="32" t="s">
        <v>23458</v>
      </c>
      <c r="N9577" s="24">
        <v>520.52599999999995</v>
      </c>
      <c r="O9577" s="24">
        <v>1440.44</v>
      </c>
      <c r="P9577" s="32" t="s">
        <v>16553</v>
      </c>
      <c r="Q9577" s="43" t="s">
        <v>16554</v>
      </c>
      <c r="R9577" s="43" t="s">
        <v>78</v>
      </c>
      <c r="S9577" s="47">
        <v>5</v>
      </c>
    </row>
    <row r="9578" spans="1:19" ht="12.75">
      <c r="A9578" s="22" t="s">
        <v>60</v>
      </c>
      <c r="B9578" s="22" t="s">
        <v>22577</v>
      </c>
      <c r="C9578" s="22" t="s">
        <v>69</v>
      </c>
      <c r="D9578" s="22" t="s">
        <v>61</v>
      </c>
      <c r="E9578" s="22" t="s">
        <v>23459</v>
      </c>
      <c r="F9578" s="31">
        <v>42928.681493055556</v>
      </c>
      <c r="G9578" s="31">
        <v>42928</v>
      </c>
      <c r="H9578" s="31">
        <v>43312</v>
      </c>
      <c r="I9578" s="31">
        <v>42958</v>
      </c>
      <c r="J9578" s="22" t="s">
        <v>73</v>
      </c>
      <c r="K9578" s="32" t="s">
        <v>74</v>
      </c>
      <c r="L9578" s="32" t="s">
        <v>23460</v>
      </c>
      <c r="N9578" s="24">
        <v>1494.10</v>
      </c>
      <c r="O9578" s="24">
        <v>0</v>
      </c>
      <c r="P9578" s="32" t="s">
        <v>716</v>
      </c>
      <c r="Q9578" s="43" t="s">
        <v>717</v>
      </c>
      <c r="R9578" s="43" t="s">
        <v>78</v>
      </c>
      <c r="S9578" s="47">
        <v>6</v>
      </c>
    </row>
    <row r="9579" spans="1:19" ht="12.75">
      <c r="A9579" s="22" t="s">
        <v>60</v>
      </c>
      <c r="B9579" s="22" t="s">
        <v>22366</v>
      </c>
      <c r="C9579" s="22" t="s">
        <v>69</v>
      </c>
      <c r="D9579" s="22" t="s">
        <v>61</v>
      </c>
      <c r="E9579" s="22" t="s">
        <v>23461</v>
      </c>
      <c r="F9579" s="31">
        <v>42941.08457175926</v>
      </c>
      <c r="G9579" s="31">
        <v>42976</v>
      </c>
      <c r="H9579" s="31">
        <v>43341</v>
      </c>
      <c r="I9579" s="31">
        <v>43001.08457175926</v>
      </c>
      <c r="J9579" s="22" t="s">
        <v>101</v>
      </c>
      <c r="K9579" s="32" t="s">
        <v>140</v>
      </c>
      <c r="L9579" s="32" t="s">
        <v>23462</v>
      </c>
      <c r="M9579" s="32" t="s">
        <v>23463</v>
      </c>
      <c r="N9579" s="24">
        <v>1552.39</v>
      </c>
      <c r="O9579" s="24">
        <v>1552.39</v>
      </c>
      <c r="P9579" s="32" t="s">
        <v>7286</v>
      </c>
      <c r="Q9579" s="43" t="s">
        <v>7287</v>
      </c>
      <c r="R9579" s="43" t="s">
        <v>78</v>
      </c>
      <c r="S9579" s="47">
        <v>1</v>
      </c>
    </row>
    <row r="9580" spans="1:19" ht="12.75">
      <c r="A9580" s="22" t="s">
        <v>60</v>
      </c>
      <c r="B9580" s="22" t="s">
        <v>22339</v>
      </c>
      <c r="C9580" s="22" t="s">
        <v>69</v>
      </c>
      <c r="D9580" s="22" t="s">
        <v>61</v>
      </c>
      <c r="E9580" s="22" t="s">
        <v>23464</v>
      </c>
      <c r="F9580" s="31">
        <v>42935.544745370367</v>
      </c>
      <c r="G9580" s="31">
        <v>42935</v>
      </c>
      <c r="H9580" s="31">
        <v>43312</v>
      </c>
      <c r="I9580" s="31">
        <v>42965</v>
      </c>
      <c r="J9580" s="22" t="s">
        <v>73</v>
      </c>
      <c r="K9580" s="32" t="s">
        <v>211</v>
      </c>
      <c r="L9580" s="32" t="s">
        <v>23465</v>
      </c>
      <c r="N9580" s="24">
        <v>9277.2199999999993</v>
      </c>
      <c r="O9580" s="24">
        <v>0</v>
      </c>
      <c r="P9580" s="32" t="s">
        <v>576</v>
      </c>
      <c r="Q9580" s="43" t="s">
        <v>577</v>
      </c>
      <c r="R9580" s="43" t="s">
        <v>78</v>
      </c>
      <c r="S9580" s="47">
        <v>6</v>
      </c>
    </row>
    <row r="9581" spans="1:19" ht="12.75">
      <c r="A9581" s="22" t="s">
        <v>60</v>
      </c>
      <c r="B9581" s="22" t="s">
        <v>22392</v>
      </c>
      <c r="C9581" s="22" t="s">
        <v>69</v>
      </c>
      <c r="D9581" s="22" t="s">
        <v>61</v>
      </c>
      <c r="E9581" s="22" t="s">
        <v>23466</v>
      </c>
      <c r="F9581" s="31">
        <v>42943.088078703702</v>
      </c>
      <c r="G9581" s="31">
        <v>42978</v>
      </c>
      <c r="H9581" s="31">
        <v>43343</v>
      </c>
      <c r="I9581" s="31">
        <v>43003.088078703702</v>
      </c>
      <c r="J9581" s="22" t="s">
        <v>101</v>
      </c>
      <c r="K9581" s="32" t="s">
        <v>102</v>
      </c>
      <c r="L9581" s="32" t="s">
        <v>23467</v>
      </c>
      <c r="N9581" s="24">
        <v>322.58999999999997</v>
      </c>
      <c r="O9581" s="24">
        <v>322.58999999999997</v>
      </c>
      <c r="P9581" s="32" t="s">
        <v>1051</v>
      </c>
      <c r="Q9581" s="43" t="s">
        <v>1052</v>
      </c>
      <c r="R9581" s="43" t="s">
        <v>78</v>
      </c>
      <c r="S9581" s="47">
        <v>1</v>
      </c>
    </row>
    <row r="9582" spans="1:19" ht="12.75">
      <c r="A9582" s="22" t="s">
        <v>60</v>
      </c>
      <c r="B9582" s="22" t="s">
        <v>22344</v>
      </c>
      <c r="C9582" s="22" t="s">
        <v>69</v>
      </c>
      <c r="D9582" s="22" t="s">
        <v>61</v>
      </c>
      <c r="E9582" s="22" t="s">
        <v>23468</v>
      </c>
      <c r="F9582" s="31">
        <v>42929.461863425924</v>
      </c>
      <c r="G9582" s="31">
        <v>42844</v>
      </c>
      <c r="H9582" s="31">
        <v>43205</v>
      </c>
      <c r="I9582" s="31">
        <v>42959</v>
      </c>
      <c r="J9582" s="22" t="s">
        <v>306</v>
      </c>
      <c r="K9582" s="32" t="s">
        <v>140</v>
      </c>
      <c r="L9582" s="32" t="s">
        <v>23469</v>
      </c>
      <c r="M9582" s="32" t="s">
        <v>23470</v>
      </c>
      <c r="N9582" s="24">
        <v>-266.27999999999997</v>
      </c>
      <c r="O9582" s="24">
        <v>-266.27999999999997</v>
      </c>
      <c r="P9582" s="32" t="s">
        <v>208</v>
      </c>
      <c r="Q9582" s="43" t="s">
        <v>209</v>
      </c>
      <c r="R9582" s="43" t="s">
        <v>78</v>
      </c>
      <c r="S9582" s="47">
        <v>1</v>
      </c>
    </row>
    <row r="9583" spans="1:19" ht="12.75">
      <c r="A9583" s="22" t="s">
        <v>60</v>
      </c>
      <c r="B9583" s="22" t="s">
        <v>22594</v>
      </c>
      <c r="C9583" s="22" t="s">
        <v>69</v>
      </c>
      <c r="D9583" s="22" t="s">
        <v>61</v>
      </c>
      <c r="E9583" s="22" t="s">
        <v>23471</v>
      </c>
      <c r="F9583" s="31">
        <v>42934.775046296294</v>
      </c>
      <c r="G9583" s="31">
        <v>42978</v>
      </c>
      <c r="H9583" s="31">
        <v>43343</v>
      </c>
      <c r="I9583" s="31">
        <v>42964</v>
      </c>
      <c r="J9583" s="22" t="s">
        <v>73</v>
      </c>
      <c r="K9583" s="32" t="s">
        <v>140</v>
      </c>
      <c r="L9583" s="32" t="s">
        <v>23472</v>
      </c>
      <c r="M9583" s="32" t="s">
        <v>23473</v>
      </c>
      <c r="N9583" s="24">
        <v>3779.9749999999999</v>
      </c>
      <c r="O9583" s="24">
        <v>3779.9749999999999</v>
      </c>
      <c r="P9583" s="32" t="s">
        <v>271</v>
      </c>
      <c r="Q9583" s="43" t="s">
        <v>272</v>
      </c>
      <c r="R9583" s="43" t="s">
        <v>78</v>
      </c>
      <c r="S9583" s="47">
        <v>4</v>
      </c>
    </row>
    <row r="9584" spans="1:19" ht="12.75">
      <c r="A9584" s="22" t="s">
        <v>60</v>
      </c>
      <c r="B9584" s="22" t="s">
        <v>22333</v>
      </c>
      <c r="C9584" s="22" t="s">
        <v>69</v>
      </c>
      <c r="D9584" s="22" t="s">
        <v>61</v>
      </c>
      <c r="E9584" s="22" t="s">
        <v>23474</v>
      </c>
      <c r="F9584" s="31">
        <v>42942.505891203698</v>
      </c>
      <c r="G9584" s="31">
        <v>42947</v>
      </c>
      <c r="H9584" s="31">
        <v>43312</v>
      </c>
      <c r="I9584" s="31">
        <v>42972</v>
      </c>
      <c r="J9584" s="22" t="s">
        <v>73</v>
      </c>
      <c r="K9584" s="32" t="s">
        <v>102</v>
      </c>
      <c r="L9584" s="32" t="s">
        <v>23475</v>
      </c>
      <c r="N9584" s="24">
        <v>1986.75</v>
      </c>
      <c r="O9584" s="24">
        <v>2137.13</v>
      </c>
      <c r="P9584" s="32" t="s">
        <v>2772</v>
      </c>
      <c r="Q9584" s="43" t="s">
        <v>2773</v>
      </c>
      <c r="R9584" s="43" t="s">
        <v>78</v>
      </c>
      <c r="S9584" s="47">
        <v>6</v>
      </c>
    </row>
    <row r="9585" spans="1:19" ht="12.75">
      <c r="A9585" s="22" t="s">
        <v>60</v>
      </c>
      <c r="B9585" s="22" t="s">
        <v>22344</v>
      </c>
      <c r="C9585" s="22" t="s">
        <v>69</v>
      </c>
      <c r="D9585" s="22" t="s">
        <v>61</v>
      </c>
      <c r="E9585" s="22" t="s">
        <v>23476</v>
      </c>
      <c r="F9585" s="31">
        <v>42921.779432870368</v>
      </c>
      <c r="G9585" s="31">
        <v>42916</v>
      </c>
      <c r="H9585" s="31">
        <v>43281</v>
      </c>
      <c r="I9585" s="31">
        <v>42951</v>
      </c>
      <c r="J9585" s="22" t="s">
        <v>73</v>
      </c>
      <c r="K9585" s="32" t="s">
        <v>121</v>
      </c>
      <c r="L9585" s="32" t="s">
        <v>23477</v>
      </c>
      <c r="N9585" s="24">
        <v>0</v>
      </c>
      <c r="O9585" s="24">
        <v>0</v>
      </c>
      <c r="P9585" s="32" t="s">
        <v>2332</v>
      </c>
      <c r="Q9585" s="43" t="s">
        <v>2333</v>
      </c>
      <c r="R9585" s="43" t="s">
        <v>78</v>
      </c>
      <c r="S9585" s="47">
        <v>3</v>
      </c>
    </row>
    <row r="9586" spans="1:19" ht="12.75">
      <c r="A9586" s="22" t="s">
        <v>60</v>
      </c>
      <c r="B9586" s="22" t="s">
        <v>22500</v>
      </c>
      <c r="C9586" s="22" t="s">
        <v>69</v>
      </c>
      <c r="D9586" s="22" t="s">
        <v>61</v>
      </c>
      <c r="E9586" s="22" t="s">
        <v>23478</v>
      </c>
      <c r="F9586" s="31">
        <v>42943.08792824074</v>
      </c>
      <c r="G9586" s="31">
        <v>42978</v>
      </c>
      <c r="H9586" s="31">
        <v>43343</v>
      </c>
      <c r="I9586" s="31">
        <v>43003.08792824074</v>
      </c>
      <c r="J9586" s="22" t="s">
        <v>101</v>
      </c>
      <c r="K9586" s="32" t="s">
        <v>102</v>
      </c>
      <c r="L9586" s="32" t="s">
        <v>23479</v>
      </c>
      <c r="N9586" s="24">
        <v>1578.02</v>
      </c>
      <c r="O9586" s="24">
        <v>1578.02</v>
      </c>
      <c r="P9586" s="32" t="s">
        <v>15207</v>
      </c>
      <c r="Q9586" s="43" t="s">
        <v>15208</v>
      </c>
      <c r="R9586" s="43" t="s">
        <v>78</v>
      </c>
      <c r="S9586" s="47">
        <v>1</v>
      </c>
    </row>
    <row r="9587" spans="1:19" ht="12.75">
      <c r="A9587" s="22" t="s">
        <v>60</v>
      </c>
      <c r="B9587" s="22" t="s">
        <v>22366</v>
      </c>
      <c r="C9587" s="22" t="s">
        <v>69</v>
      </c>
      <c r="D9587" s="22" t="s">
        <v>61</v>
      </c>
      <c r="E9587" s="22" t="s">
        <v>23480</v>
      </c>
      <c r="F9587" s="31">
        <v>42929.742835648147</v>
      </c>
      <c r="G9587" s="31">
        <v>42958</v>
      </c>
      <c r="H9587" s="31">
        <v>43323</v>
      </c>
      <c r="I9587" s="31">
        <v>42989</v>
      </c>
      <c r="J9587" s="22" t="s">
        <v>73</v>
      </c>
      <c r="K9587" s="32" t="s">
        <v>121</v>
      </c>
      <c r="L9587" s="32" t="s">
        <v>23481</v>
      </c>
      <c r="N9587" s="24">
        <v>381.29</v>
      </c>
      <c r="O9587" s="24">
        <v>363.22</v>
      </c>
      <c r="P9587" s="32" t="s">
        <v>797</v>
      </c>
      <c r="Q9587" s="43" t="s">
        <v>798</v>
      </c>
      <c r="R9587" s="43" t="s">
        <v>78</v>
      </c>
      <c r="S9587" s="47">
        <v>6</v>
      </c>
    </row>
    <row r="9588" spans="1:19" ht="12.75">
      <c r="A9588" s="22" t="s">
        <v>60</v>
      </c>
      <c r="B9588" s="22" t="s">
        <v>22355</v>
      </c>
      <c r="C9588" s="22" t="s">
        <v>69</v>
      </c>
      <c r="D9588" s="22" t="s">
        <v>61</v>
      </c>
      <c r="E9588" s="22" t="s">
        <v>23482</v>
      </c>
      <c r="F9588" s="31">
        <v>42934.46876157407</v>
      </c>
      <c r="G9588" s="31">
        <v>42976</v>
      </c>
      <c r="H9588" s="31">
        <v>43341</v>
      </c>
      <c r="I9588" s="31">
        <v>42964.461493055554</v>
      </c>
      <c r="J9588" s="22" t="s">
        <v>73</v>
      </c>
      <c r="K9588" s="32" t="s">
        <v>74</v>
      </c>
      <c r="L9588" s="32" t="s">
        <v>23483</v>
      </c>
      <c r="N9588" s="24">
        <v>736.69</v>
      </c>
      <c r="O9588" s="24">
        <v>0</v>
      </c>
      <c r="P9588" s="32" t="s">
        <v>23484</v>
      </c>
      <c r="Q9588" s="43" t="s">
        <v>23485</v>
      </c>
      <c r="R9588" s="43" t="s">
        <v>78</v>
      </c>
      <c r="S9588" s="47">
        <v>5</v>
      </c>
    </row>
    <row r="9589" spans="1:19" ht="12.75">
      <c r="A9589" s="22" t="s">
        <v>60</v>
      </c>
      <c r="B9589" s="22" t="s">
        <v>22344</v>
      </c>
      <c r="C9589" s="22" t="s">
        <v>69</v>
      </c>
      <c r="D9589" s="22" t="s">
        <v>61</v>
      </c>
      <c r="E9589" s="22" t="s">
        <v>23486</v>
      </c>
      <c r="F9589" s="31">
        <v>42920.497349537036</v>
      </c>
      <c r="G9589" s="31">
        <v>42664</v>
      </c>
      <c r="H9589" s="31">
        <v>43023</v>
      </c>
      <c r="I9589" s="31">
        <v>42950</v>
      </c>
      <c r="J9589" s="22" t="s">
        <v>107</v>
      </c>
      <c r="K9589" s="32" t="s">
        <v>140</v>
      </c>
      <c r="L9589" s="32" t="s">
        <v>23487</v>
      </c>
      <c r="M9589" s="32" t="s">
        <v>23488</v>
      </c>
      <c r="N9589" s="24">
        <v>14.645</v>
      </c>
      <c r="O9589" s="24">
        <v>14.645</v>
      </c>
      <c r="P9589" s="32" t="s">
        <v>716</v>
      </c>
      <c r="Q9589" s="43" t="s">
        <v>717</v>
      </c>
      <c r="R9589" s="43" t="s">
        <v>78</v>
      </c>
      <c r="S9589" s="47">
        <v>1</v>
      </c>
    </row>
    <row r="9590" spans="1:19" ht="12.75">
      <c r="A9590" s="22" t="s">
        <v>60</v>
      </c>
      <c r="B9590" s="22" t="s">
        <v>22366</v>
      </c>
      <c r="C9590" s="22" t="s">
        <v>69</v>
      </c>
      <c r="D9590" s="22" t="s">
        <v>61</v>
      </c>
      <c r="E9590" s="22" t="s">
        <v>23489</v>
      </c>
      <c r="F9590" s="31">
        <v>42927.612361111111</v>
      </c>
      <c r="G9590" s="31">
        <v>42932</v>
      </c>
      <c r="H9590" s="31">
        <v>43297</v>
      </c>
      <c r="I9590" s="31">
        <v>42957</v>
      </c>
      <c r="J9590" s="22" t="s">
        <v>73</v>
      </c>
      <c r="K9590" s="32" t="s">
        <v>74</v>
      </c>
      <c r="L9590" s="32" t="s">
        <v>23490</v>
      </c>
      <c r="N9590" s="24">
        <v>820.22</v>
      </c>
      <c r="O9590" s="24">
        <v>0</v>
      </c>
      <c r="P9590" s="32" t="s">
        <v>236</v>
      </c>
      <c r="Q9590" s="43" t="s">
        <v>237</v>
      </c>
      <c r="R9590" s="43" t="s">
        <v>78</v>
      </c>
      <c r="S9590" s="47">
        <v>5</v>
      </c>
    </row>
    <row r="9591" spans="1:19" ht="12.75">
      <c r="A9591" s="22" t="s">
        <v>60</v>
      </c>
      <c r="B9591" s="22" t="s">
        <v>22344</v>
      </c>
      <c r="C9591" s="22" t="s">
        <v>69</v>
      </c>
      <c r="D9591" s="22" t="s">
        <v>61</v>
      </c>
      <c r="E9591" s="22" t="s">
        <v>23491</v>
      </c>
      <c r="F9591" s="31">
        <v>42928.681122685186</v>
      </c>
      <c r="G9591" s="31">
        <v>42947</v>
      </c>
      <c r="H9591" s="31">
        <v>43312</v>
      </c>
      <c r="I9591" s="31">
        <v>42988</v>
      </c>
      <c r="J9591" s="22" t="s">
        <v>73</v>
      </c>
      <c r="K9591" s="32" t="s">
        <v>121</v>
      </c>
      <c r="L9591" s="32" t="s">
        <v>23492</v>
      </c>
      <c r="N9591" s="24">
        <v>639.28</v>
      </c>
      <c r="O9591" s="24">
        <v>514.20000000000005</v>
      </c>
      <c r="P9591" s="32" t="s">
        <v>21367</v>
      </c>
      <c r="Q9591" s="43" t="s">
        <v>21368</v>
      </c>
      <c r="R9591" s="43" t="s">
        <v>78</v>
      </c>
      <c r="S9591" s="47">
        <v>6</v>
      </c>
    </row>
    <row r="9592" spans="1:19" ht="12.75">
      <c r="A9592" s="22" t="s">
        <v>60</v>
      </c>
      <c r="B9592" s="22" t="s">
        <v>22414</v>
      </c>
      <c r="C9592" s="22" t="s">
        <v>69</v>
      </c>
      <c r="D9592" s="22" t="s">
        <v>61</v>
      </c>
      <c r="E9592" s="22" t="s">
        <v>23493</v>
      </c>
      <c r="F9592" s="31">
        <v>42937.620729166665</v>
      </c>
      <c r="G9592" s="31">
        <v>42948</v>
      </c>
      <c r="H9592" s="31">
        <v>43313</v>
      </c>
      <c r="I9592" s="31">
        <v>42967</v>
      </c>
      <c r="J9592" s="22" t="s">
        <v>73</v>
      </c>
      <c r="K9592" s="32" t="s">
        <v>211</v>
      </c>
      <c r="L9592" s="32" t="s">
        <v>23494</v>
      </c>
      <c r="N9592" s="24">
        <v>0</v>
      </c>
      <c r="O9592" s="24">
        <v>0</v>
      </c>
      <c r="P9592" s="32" t="s">
        <v>2011</v>
      </c>
      <c r="Q9592" s="43" t="s">
        <v>2012</v>
      </c>
      <c r="R9592" s="43" t="s">
        <v>78</v>
      </c>
      <c r="S9592" s="47">
        <v>3</v>
      </c>
    </row>
    <row r="9593" spans="1:19" ht="12.75">
      <c r="A9593" s="22" t="s">
        <v>60</v>
      </c>
      <c r="B9593" s="22" t="s">
        <v>22355</v>
      </c>
      <c r="C9593" s="22" t="s">
        <v>69</v>
      </c>
      <c r="D9593" s="22" t="s">
        <v>61</v>
      </c>
      <c r="E9593" s="22" t="s">
        <v>23495</v>
      </c>
      <c r="F9593" s="31">
        <v>42928.517349537033</v>
      </c>
      <c r="G9593" s="31">
        <v>42928</v>
      </c>
      <c r="H9593" s="31">
        <v>43293</v>
      </c>
      <c r="I9593" s="31">
        <v>42958.515787037039</v>
      </c>
      <c r="J9593" s="22" t="s">
        <v>73</v>
      </c>
      <c r="K9593" s="32" t="s">
        <v>121</v>
      </c>
      <c r="L9593" s="32" t="s">
        <v>23496</v>
      </c>
      <c r="N9593" s="24">
        <v>874.92600000000004</v>
      </c>
      <c r="O9593" s="24">
        <v>782.85</v>
      </c>
      <c r="P9593" s="32" t="s">
        <v>1592</v>
      </c>
      <c r="Q9593" s="43" t="s">
        <v>1593</v>
      </c>
      <c r="R9593" s="43" t="s">
        <v>78</v>
      </c>
      <c r="S9593" s="47">
        <v>5</v>
      </c>
    </row>
    <row r="9594" spans="1:19" ht="12.75">
      <c r="A9594" s="22" t="s">
        <v>60</v>
      </c>
      <c r="B9594" s="22" t="s">
        <v>22414</v>
      </c>
      <c r="C9594" s="22" t="s">
        <v>69</v>
      </c>
      <c r="D9594" s="22" t="s">
        <v>61</v>
      </c>
      <c r="E9594" s="22" t="s">
        <v>23497</v>
      </c>
      <c r="F9594" s="31">
        <v>42927.717870370368</v>
      </c>
      <c r="G9594" s="31">
        <v>42931</v>
      </c>
      <c r="H9594" s="31">
        <v>43296</v>
      </c>
      <c r="I9594" s="31">
        <v>42957</v>
      </c>
      <c r="J9594" s="22" t="s">
        <v>73</v>
      </c>
      <c r="K9594" s="32" t="s">
        <v>74</v>
      </c>
      <c r="L9594" s="32" t="s">
        <v>23498</v>
      </c>
      <c r="N9594" s="24">
        <v>0</v>
      </c>
      <c r="O9594" s="24">
        <v>0</v>
      </c>
      <c r="P9594" s="32" t="s">
        <v>347</v>
      </c>
      <c r="Q9594" s="43" t="s">
        <v>348</v>
      </c>
      <c r="R9594" s="43" t="s">
        <v>78</v>
      </c>
      <c r="S9594" s="47">
        <v>4</v>
      </c>
    </row>
    <row r="9595" spans="1:19" ht="12.75">
      <c r="A9595" s="22" t="s">
        <v>60</v>
      </c>
      <c r="B9595" s="22" t="s">
        <v>22355</v>
      </c>
      <c r="C9595" s="22" t="s">
        <v>69</v>
      </c>
      <c r="D9595" s="22" t="s">
        <v>61</v>
      </c>
      <c r="E9595" s="22" t="s">
        <v>23499</v>
      </c>
      <c r="F9595" s="31">
        <v>42921.521539351852</v>
      </c>
      <c r="G9595" s="31">
        <v>42876</v>
      </c>
      <c r="H9595" s="31">
        <v>43241</v>
      </c>
      <c r="I9595" s="31">
        <v>42951.516597222224</v>
      </c>
      <c r="J9595" s="22" t="s">
        <v>73</v>
      </c>
      <c r="K9595" s="32" t="s">
        <v>74</v>
      </c>
      <c r="L9595" s="32" t="s">
        <v>23500</v>
      </c>
      <c r="N9595" s="24">
        <v>3784.28</v>
      </c>
      <c r="O9595" s="24">
        <v>0</v>
      </c>
      <c r="P9595" s="32" t="s">
        <v>6473</v>
      </c>
      <c r="Q9595" s="43" t="s">
        <v>6474</v>
      </c>
      <c r="R9595" s="43" t="s">
        <v>78</v>
      </c>
      <c r="S9595" s="47">
        <v>6</v>
      </c>
    </row>
    <row r="9596" spans="1:19" ht="12.75">
      <c r="A9596" s="22" t="s">
        <v>60</v>
      </c>
      <c r="B9596" s="22" t="s">
        <v>22366</v>
      </c>
      <c r="C9596" s="22" t="s">
        <v>69</v>
      </c>
      <c r="D9596" s="22" t="s">
        <v>61</v>
      </c>
      <c r="E9596" s="22" t="s">
        <v>23501</v>
      </c>
      <c r="F9596" s="31">
        <v>42946.084432870368</v>
      </c>
      <c r="G9596" s="31">
        <v>42981</v>
      </c>
      <c r="H9596" s="31">
        <v>43346</v>
      </c>
      <c r="I9596" s="31">
        <v>43006.084432870368</v>
      </c>
      <c r="J9596" s="22" t="s">
        <v>101</v>
      </c>
      <c r="K9596" s="32" t="s">
        <v>102</v>
      </c>
      <c r="L9596" s="32" t="s">
        <v>23502</v>
      </c>
      <c r="N9596" s="24">
        <v>842.14</v>
      </c>
      <c r="O9596" s="24">
        <v>842.14</v>
      </c>
      <c r="P9596" s="32" t="s">
        <v>521</v>
      </c>
      <c r="Q9596" s="43" t="s">
        <v>522</v>
      </c>
      <c r="R9596" s="43" t="s">
        <v>78</v>
      </c>
      <c r="S9596" s="47">
        <v>1</v>
      </c>
    </row>
    <row r="9597" spans="1:19" ht="12.75">
      <c r="A9597" s="22" t="s">
        <v>60</v>
      </c>
      <c r="B9597" s="22" t="s">
        <v>22355</v>
      </c>
      <c r="C9597" s="22" t="s">
        <v>69</v>
      </c>
      <c r="D9597" s="22" t="s">
        <v>61</v>
      </c>
      <c r="E9597" s="22" t="s">
        <v>23503</v>
      </c>
      <c r="F9597" s="31">
        <v>42929.556273148148</v>
      </c>
      <c r="G9597" s="31">
        <v>42953</v>
      </c>
      <c r="H9597" s="31">
        <v>43318</v>
      </c>
      <c r="I9597" s="31">
        <v>42989.554513888885</v>
      </c>
      <c r="J9597" s="22" t="s">
        <v>73</v>
      </c>
      <c r="K9597" s="32" t="s">
        <v>121</v>
      </c>
      <c r="N9597" s="24">
        <v>3589.3233</v>
      </c>
      <c r="O9597" s="24">
        <v>2309.52</v>
      </c>
      <c r="P9597" s="32" t="s">
        <v>732</v>
      </c>
      <c r="Q9597" s="43" t="s">
        <v>733</v>
      </c>
      <c r="R9597" s="43" t="s">
        <v>78</v>
      </c>
      <c r="S9597" s="47">
        <v>5</v>
      </c>
    </row>
    <row r="9598" spans="1:19" ht="12.75">
      <c r="A9598" s="22" t="s">
        <v>60</v>
      </c>
      <c r="B9598" s="22" t="s">
        <v>22355</v>
      </c>
      <c r="C9598" s="22" t="s">
        <v>69</v>
      </c>
      <c r="D9598" s="22" t="s">
        <v>61</v>
      </c>
      <c r="E9598" s="22" t="s">
        <v>23504</v>
      </c>
      <c r="F9598" s="31">
        <v>42923.066157407404</v>
      </c>
      <c r="G9598" s="31">
        <v>42972</v>
      </c>
      <c r="H9598" s="31">
        <v>43337</v>
      </c>
      <c r="I9598" s="31">
        <v>42983.066157407404</v>
      </c>
      <c r="J9598" s="22" t="s">
        <v>73</v>
      </c>
      <c r="K9598" s="32" t="s">
        <v>74</v>
      </c>
      <c r="L9598" s="32" t="s">
        <v>23505</v>
      </c>
      <c r="N9598" s="24">
        <v>899.60</v>
      </c>
      <c r="O9598" s="24">
        <v>0</v>
      </c>
      <c r="P9598" s="32" t="s">
        <v>12588</v>
      </c>
      <c r="Q9598" s="43" t="s">
        <v>12589</v>
      </c>
      <c r="R9598" s="43" t="s">
        <v>78</v>
      </c>
      <c r="S9598" s="47">
        <v>6</v>
      </c>
    </row>
    <row r="9599" spans="1:19" ht="12.75">
      <c r="A9599" s="22" t="s">
        <v>60</v>
      </c>
      <c r="B9599" s="22" t="s">
        <v>22355</v>
      </c>
      <c r="C9599" s="22" t="s">
        <v>69</v>
      </c>
      <c r="D9599" s="22" t="s">
        <v>61</v>
      </c>
      <c r="E9599" s="22" t="s">
        <v>23506</v>
      </c>
      <c r="F9599" s="31">
        <v>42942.630682870367</v>
      </c>
      <c r="G9599" s="31">
        <v>42942</v>
      </c>
      <c r="H9599" s="31">
        <v>43307</v>
      </c>
      <c r="I9599" s="31">
        <v>42972.627210648148</v>
      </c>
      <c r="J9599" s="22" t="s">
        <v>73</v>
      </c>
      <c r="K9599" s="32" t="s">
        <v>74</v>
      </c>
      <c r="L9599" s="32" t="s">
        <v>23507</v>
      </c>
      <c r="N9599" s="24">
        <v>1252.4666</v>
      </c>
      <c r="O9599" s="24">
        <v>0</v>
      </c>
      <c r="P9599" s="32" t="s">
        <v>1184</v>
      </c>
      <c r="Q9599" s="43" t="s">
        <v>1185</v>
      </c>
      <c r="R9599" s="43" t="s">
        <v>78</v>
      </c>
      <c r="S9599" s="47">
        <v>5</v>
      </c>
    </row>
    <row r="9600" spans="1:19" ht="12.75">
      <c r="A9600" s="22" t="s">
        <v>60</v>
      </c>
      <c r="B9600" s="22" t="s">
        <v>22392</v>
      </c>
      <c r="C9600" s="22" t="s">
        <v>69</v>
      </c>
      <c r="D9600" s="22" t="s">
        <v>61</v>
      </c>
      <c r="E9600" s="22" t="s">
        <v>23508</v>
      </c>
      <c r="F9600" s="31">
        <v>42941.505879629629</v>
      </c>
      <c r="G9600" s="31">
        <v>42962</v>
      </c>
      <c r="H9600" s="31">
        <v>43327</v>
      </c>
      <c r="I9600" s="31">
        <v>42971</v>
      </c>
      <c r="J9600" s="22" t="s">
        <v>73</v>
      </c>
      <c r="K9600" s="32" t="s">
        <v>74</v>
      </c>
      <c r="L9600" s="32" t="s">
        <v>23509</v>
      </c>
      <c r="N9600" s="24">
        <v>18910.275000000001</v>
      </c>
      <c r="O9600" s="24">
        <v>0</v>
      </c>
      <c r="P9600" s="32" t="s">
        <v>1285</v>
      </c>
      <c r="Q9600" s="43" t="s">
        <v>1286</v>
      </c>
      <c r="R9600" s="43" t="s">
        <v>78</v>
      </c>
      <c r="S9600" s="47">
        <v>6</v>
      </c>
    </row>
    <row r="9601" spans="1:19" ht="12.75">
      <c r="A9601" s="22" t="s">
        <v>60</v>
      </c>
      <c r="B9601" s="22" t="s">
        <v>22347</v>
      </c>
      <c r="C9601" s="22" t="s">
        <v>69</v>
      </c>
      <c r="D9601" s="22" t="s">
        <v>61</v>
      </c>
      <c r="E9601" s="22" t="s">
        <v>23510</v>
      </c>
      <c r="F9601" s="31">
        <v>42929.191168981481</v>
      </c>
      <c r="G9601" s="31">
        <v>42978</v>
      </c>
      <c r="H9601" s="31">
        <v>43343</v>
      </c>
      <c r="I9601" s="31">
        <v>42989.191168981481</v>
      </c>
      <c r="J9601" s="22" t="s">
        <v>73</v>
      </c>
      <c r="K9601" s="32" t="s">
        <v>74</v>
      </c>
      <c r="L9601" s="32" t="s">
        <v>23511</v>
      </c>
      <c r="N9601" s="24">
        <v>326.23000000000002</v>
      </c>
      <c r="O9601" s="24">
        <v>0</v>
      </c>
      <c r="P9601" s="32" t="s">
        <v>6499</v>
      </c>
      <c r="Q9601" s="43" t="s">
        <v>6500</v>
      </c>
      <c r="R9601" s="43" t="s">
        <v>78</v>
      </c>
      <c r="S9601" s="47">
        <v>6</v>
      </c>
    </row>
    <row r="9602" spans="1:19" ht="12.75">
      <c r="A9602" s="22" t="s">
        <v>60</v>
      </c>
      <c r="B9602" s="22" t="s">
        <v>22344</v>
      </c>
      <c r="C9602" s="22" t="s">
        <v>69</v>
      </c>
      <c r="D9602" s="22" t="s">
        <v>61</v>
      </c>
      <c r="E9602" s="22" t="s">
        <v>23512</v>
      </c>
      <c r="F9602" s="31">
        <v>42922.645023148143</v>
      </c>
      <c r="G9602" s="31">
        <v>42942</v>
      </c>
      <c r="H9602" s="31">
        <v>43312</v>
      </c>
      <c r="I9602" s="31">
        <v>42952</v>
      </c>
      <c r="J9602" s="22" t="s">
        <v>73</v>
      </c>
      <c r="K9602" s="32" t="s">
        <v>121</v>
      </c>
      <c r="L9602" s="32" t="s">
        <v>23513</v>
      </c>
      <c r="N9602" s="24">
        <v>1270.0799999999999</v>
      </c>
      <c r="O9602" s="24">
        <v>1431.82</v>
      </c>
      <c r="P9602" s="32" t="s">
        <v>109</v>
      </c>
      <c r="Q9602" s="43" t="s">
        <v>110</v>
      </c>
      <c r="R9602" s="43" t="s">
        <v>78</v>
      </c>
      <c r="S9602" s="47">
        <v>5</v>
      </c>
    </row>
    <row r="9603" spans="1:19" ht="12.75">
      <c r="A9603" s="22" t="s">
        <v>60</v>
      </c>
      <c r="B9603" s="22" t="s">
        <v>22366</v>
      </c>
      <c r="C9603" s="22" t="s">
        <v>69</v>
      </c>
      <c r="D9603" s="22" t="s">
        <v>61</v>
      </c>
      <c r="E9603" s="22" t="s">
        <v>23514</v>
      </c>
      <c r="F9603" s="31">
        <v>42937.733148148145</v>
      </c>
      <c r="G9603" s="31">
        <v>42968</v>
      </c>
      <c r="H9603" s="31">
        <v>43333</v>
      </c>
      <c r="I9603" s="31">
        <v>42967</v>
      </c>
      <c r="J9603" s="22" t="s">
        <v>73</v>
      </c>
      <c r="K9603" s="32" t="s">
        <v>140</v>
      </c>
      <c r="L9603" s="32" t="s">
        <v>23515</v>
      </c>
      <c r="M9603" s="32" t="s">
        <v>23516</v>
      </c>
      <c r="N9603" s="24">
        <v>383.15</v>
      </c>
      <c r="O9603" s="24">
        <v>311.01999999999998</v>
      </c>
      <c r="P9603" s="32" t="s">
        <v>154</v>
      </c>
      <c r="Q9603" s="43" t="s">
        <v>155</v>
      </c>
      <c r="R9603" s="43" t="s">
        <v>78</v>
      </c>
      <c r="S9603" s="47">
        <v>4</v>
      </c>
    </row>
    <row r="9604" spans="1:19" ht="12.75">
      <c r="A9604" s="22" t="s">
        <v>60</v>
      </c>
      <c r="B9604" s="22" t="s">
        <v>22366</v>
      </c>
      <c r="C9604" s="22" t="s">
        <v>69</v>
      </c>
      <c r="D9604" s="22" t="s">
        <v>61</v>
      </c>
      <c r="E9604" s="22" t="s">
        <v>23517</v>
      </c>
      <c r="F9604" s="31">
        <v>42944.65420138889</v>
      </c>
      <c r="G9604" s="31">
        <v>42970</v>
      </c>
      <c r="H9604" s="31">
        <v>43335</v>
      </c>
      <c r="I9604" s="31">
        <v>42974</v>
      </c>
      <c r="J9604" s="22" t="s">
        <v>73</v>
      </c>
      <c r="K9604" s="32" t="s">
        <v>102</v>
      </c>
      <c r="L9604" s="32" t="s">
        <v>23518</v>
      </c>
      <c r="N9604" s="24">
        <v>6413.30</v>
      </c>
      <c r="O9604" s="24">
        <v>8187.68</v>
      </c>
      <c r="P9604" s="32" t="s">
        <v>1592</v>
      </c>
      <c r="Q9604" s="43" t="s">
        <v>1593</v>
      </c>
      <c r="R9604" s="43" t="s">
        <v>78</v>
      </c>
      <c r="S9604" s="47">
        <v>5</v>
      </c>
    </row>
    <row r="9605" spans="1:19" ht="12.75">
      <c r="A9605" s="22" t="s">
        <v>60</v>
      </c>
      <c r="B9605" s="22" t="s">
        <v>22594</v>
      </c>
      <c r="C9605" s="22" t="s">
        <v>69</v>
      </c>
      <c r="D9605" s="22" t="s">
        <v>61</v>
      </c>
      <c r="E9605" s="22" t="s">
        <v>23519</v>
      </c>
      <c r="F9605" s="31">
        <v>42926.736805555556</v>
      </c>
      <c r="G9605" s="31">
        <v>42962</v>
      </c>
      <c r="H9605" s="31">
        <v>43327</v>
      </c>
      <c r="I9605" s="31">
        <v>42956</v>
      </c>
      <c r="J9605" s="22" t="s">
        <v>73</v>
      </c>
      <c r="K9605" s="32" t="s">
        <v>121</v>
      </c>
      <c r="L9605" s="32" t="s">
        <v>23520</v>
      </c>
      <c r="N9605" s="24">
        <v>0</v>
      </c>
      <c r="O9605" s="24">
        <v>0</v>
      </c>
      <c r="P9605" s="32" t="s">
        <v>81</v>
      </c>
      <c r="Q9605" s="43" t="s">
        <v>82</v>
      </c>
      <c r="R9605" s="43" t="s">
        <v>78</v>
      </c>
      <c r="S9605" s="47">
        <v>4</v>
      </c>
    </row>
    <row r="9606" spans="1:19" ht="12.75">
      <c r="A9606" s="22" t="s">
        <v>60</v>
      </c>
      <c r="B9606" s="22" t="s">
        <v>22604</v>
      </c>
      <c r="C9606" s="22" t="s">
        <v>69</v>
      </c>
      <c r="D9606" s="22" t="s">
        <v>61</v>
      </c>
      <c r="E9606" s="22" t="s">
        <v>23521</v>
      </c>
      <c r="F9606" s="31">
        <v>42942.720335648148</v>
      </c>
      <c r="G9606" s="31">
        <v>42943</v>
      </c>
      <c r="H9606" s="31">
        <v>43308</v>
      </c>
      <c r="I9606" s="31">
        <v>42972</v>
      </c>
      <c r="J9606" s="22" t="s">
        <v>73</v>
      </c>
      <c r="K9606" s="32" t="s">
        <v>102</v>
      </c>
      <c r="L9606" s="32" t="s">
        <v>23522</v>
      </c>
      <c r="N9606" s="24">
        <v>1980.72</v>
      </c>
      <c r="O9606" s="24">
        <v>1613.32</v>
      </c>
      <c r="P9606" s="32" t="s">
        <v>3767</v>
      </c>
      <c r="Q9606" s="43" t="s">
        <v>3768</v>
      </c>
      <c r="R9606" s="43" t="s">
        <v>1253</v>
      </c>
      <c r="S9606" s="47">
        <v>4</v>
      </c>
    </row>
    <row r="9607" spans="1:19" ht="12.75">
      <c r="A9607" s="22" t="s">
        <v>60</v>
      </c>
      <c r="B9607" s="22" t="s">
        <v>22392</v>
      </c>
      <c r="C9607" s="22" t="s">
        <v>69</v>
      </c>
      <c r="D9607" s="22" t="s">
        <v>61</v>
      </c>
      <c r="E9607" s="22" t="s">
        <v>23523</v>
      </c>
      <c r="F9607" s="31">
        <v>42930.439479166664</v>
      </c>
      <c r="G9607" s="31">
        <v>42943</v>
      </c>
      <c r="H9607" s="31">
        <v>43312</v>
      </c>
      <c r="I9607" s="31">
        <v>42960</v>
      </c>
      <c r="J9607" s="22" t="s">
        <v>73</v>
      </c>
      <c r="K9607" s="32" t="s">
        <v>121</v>
      </c>
      <c r="L9607" s="32" t="s">
        <v>23524</v>
      </c>
      <c r="N9607" s="24">
        <v>494.9316</v>
      </c>
      <c r="O9607" s="24">
        <v>486.32</v>
      </c>
      <c r="P9607" s="32" t="s">
        <v>23525</v>
      </c>
      <c r="Q9607" s="43" t="s">
        <v>23526</v>
      </c>
      <c r="R9607" s="43" t="s">
        <v>78</v>
      </c>
      <c r="S9607" s="47">
        <v>5</v>
      </c>
    </row>
    <row r="9608" spans="1:19" ht="12.75">
      <c r="A9608" s="22" t="s">
        <v>60</v>
      </c>
      <c r="B9608" s="22" t="s">
        <v>22339</v>
      </c>
      <c r="C9608" s="22" t="s">
        <v>69</v>
      </c>
      <c r="D9608" s="22" t="s">
        <v>61</v>
      </c>
      <c r="E9608" s="22" t="s">
        <v>23527</v>
      </c>
      <c r="F9608" s="31">
        <v>42922.449560185181</v>
      </c>
      <c r="G9608" s="31">
        <v>42947</v>
      </c>
      <c r="H9608" s="31">
        <v>43312</v>
      </c>
      <c r="I9608" s="31">
        <v>42982</v>
      </c>
      <c r="J9608" s="22" t="s">
        <v>73</v>
      </c>
      <c r="K9608" s="32" t="s">
        <v>74</v>
      </c>
      <c r="L9608" s="32" t="s">
        <v>23528</v>
      </c>
      <c r="N9608" s="24">
        <v>1084.1033</v>
      </c>
      <c r="O9608" s="24">
        <v>0</v>
      </c>
      <c r="P9608" s="32" t="s">
        <v>271</v>
      </c>
      <c r="Q9608" s="43" t="s">
        <v>272</v>
      </c>
      <c r="R9608" s="43" t="s">
        <v>78</v>
      </c>
      <c r="S9608" s="47">
        <v>4</v>
      </c>
    </row>
    <row r="9609" spans="1:19" ht="12.75">
      <c r="A9609" s="22" t="s">
        <v>60</v>
      </c>
      <c r="B9609" s="22" t="s">
        <v>22414</v>
      </c>
      <c r="C9609" s="22" t="s">
        <v>69</v>
      </c>
      <c r="D9609" s="22" t="s">
        <v>61</v>
      </c>
      <c r="E9609" s="22" t="s">
        <v>23529</v>
      </c>
      <c r="F9609" s="31">
        <v>42935.549965277773</v>
      </c>
      <c r="G9609" s="31">
        <v>42935</v>
      </c>
      <c r="H9609" s="31">
        <v>43300</v>
      </c>
      <c r="I9609" s="31">
        <v>42965</v>
      </c>
      <c r="J9609" s="22" t="s">
        <v>73</v>
      </c>
      <c r="K9609" s="32" t="s">
        <v>102</v>
      </c>
      <c r="L9609" s="32" t="s">
        <v>23530</v>
      </c>
      <c r="N9609" s="24">
        <v>1639.52</v>
      </c>
      <c r="O9609" s="24">
        <v>1627.63</v>
      </c>
      <c r="P9609" s="32" t="s">
        <v>1417</v>
      </c>
      <c r="Q9609" s="43" t="s">
        <v>1418</v>
      </c>
      <c r="R9609" s="43" t="s">
        <v>78</v>
      </c>
      <c r="S9609" s="47">
        <v>5</v>
      </c>
    </row>
    <row r="9610" spans="1:19" ht="12.75">
      <c r="A9610" s="22" t="s">
        <v>60</v>
      </c>
      <c r="B9610" s="22" t="s">
        <v>22355</v>
      </c>
      <c r="C9610" s="22" t="s">
        <v>69</v>
      </c>
      <c r="D9610" s="22" t="s">
        <v>61</v>
      </c>
      <c r="E9610" s="22" t="s">
        <v>23531</v>
      </c>
      <c r="F9610" s="31">
        <v>42921.66138888889</v>
      </c>
      <c r="G9610" s="31">
        <v>42944</v>
      </c>
      <c r="H9610" s="31">
        <v>43309</v>
      </c>
      <c r="I9610" s="31">
        <v>42981.65997685185</v>
      </c>
      <c r="J9610" s="22" t="s">
        <v>73</v>
      </c>
      <c r="K9610" s="32" t="s">
        <v>74</v>
      </c>
      <c r="L9610" s="32" t="s">
        <v>23532</v>
      </c>
      <c r="N9610" s="24">
        <v>258.66500000000002</v>
      </c>
      <c r="O9610" s="24">
        <v>0</v>
      </c>
      <c r="P9610" s="32" t="s">
        <v>2555</v>
      </c>
      <c r="Q9610" s="43" t="s">
        <v>2556</v>
      </c>
      <c r="R9610" s="43" t="s">
        <v>78</v>
      </c>
      <c r="S9610" s="47">
        <v>4</v>
      </c>
    </row>
    <row r="9611" spans="1:19" ht="12.75">
      <c r="A9611" s="22" t="s">
        <v>60</v>
      </c>
      <c r="B9611" s="22" t="s">
        <v>22366</v>
      </c>
      <c r="C9611" s="22" t="s">
        <v>69</v>
      </c>
      <c r="D9611" s="22" t="s">
        <v>61</v>
      </c>
      <c r="E9611" s="22" t="s">
        <v>23533</v>
      </c>
      <c r="F9611" s="31">
        <v>42929.652465277773</v>
      </c>
      <c r="G9611" s="31">
        <v>42955</v>
      </c>
      <c r="H9611" s="31">
        <v>43320</v>
      </c>
      <c r="I9611" s="31">
        <v>42959</v>
      </c>
      <c r="J9611" s="22" t="s">
        <v>73</v>
      </c>
      <c r="K9611" s="32" t="s">
        <v>74</v>
      </c>
      <c r="L9611" s="32" t="s">
        <v>23534</v>
      </c>
      <c r="N9611" s="24">
        <v>986</v>
      </c>
      <c r="O9611" s="24">
        <v>0</v>
      </c>
      <c r="P9611" s="32" t="s">
        <v>23535</v>
      </c>
      <c r="Q9611" s="43" t="s">
        <v>23536</v>
      </c>
      <c r="R9611" s="43" t="s">
        <v>78</v>
      </c>
      <c r="S9611" s="47">
        <v>6</v>
      </c>
    </row>
    <row r="9612" spans="1:19" ht="12.75">
      <c r="A9612" s="22" t="s">
        <v>60</v>
      </c>
      <c r="B9612" s="22" t="s">
        <v>22344</v>
      </c>
      <c r="C9612" s="22" t="s">
        <v>69</v>
      </c>
      <c r="D9612" s="22" t="s">
        <v>61</v>
      </c>
      <c r="E9612" s="22" t="s">
        <v>23537</v>
      </c>
      <c r="F9612" s="31">
        <v>42919.485717592594</v>
      </c>
      <c r="G9612" s="31">
        <v>42931</v>
      </c>
      <c r="H9612" s="31">
        <v>43296</v>
      </c>
      <c r="I9612" s="31">
        <v>42949</v>
      </c>
      <c r="J9612" s="22" t="s">
        <v>73</v>
      </c>
      <c r="K9612" s="32" t="s">
        <v>121</v>
      </c>
      <c r="L9612" s="32" t="s">
        <v>23538</v>
      </c>
      <c r="N9612" s="24">
        <v>1066.0050000000001</v>
      </c>
      <c r="O9612" s="24">
        <v>877.30</v>
      </c>
      <c r="P9612" s="32" t="s">
        <v>1558</v>
      </c>
      <c r="Q9612" s="43" t="s">
        <v>1559</v>
      </c>
      <c r="R9612" s="43" t="s">
        <v>78</v>
      </c>
      <c r="S9612" s="47">
        <v>5</v>
      </c>
    </row>
    <row r="9613" spans="1:19" ht="12.75">
      <c r="A9613" s="22" t="s">
        <v>60</v>
      </c>
      <c r="B9613" s="22" t="s">
        <v>22392</v>
      </c>
      <c r="C9613" s="22" t="s">
        <v>69</v>
      </c>
      <c r="D9613" s="22" t="s">
        <v>61</v>
      </c>
      <c r="E9613" s="22" t="s">
        <v>23539</v>
      </c>
      <c r="F9613" s="31">
        <v>42936.783541666664</v>
      </c>
      <c r="G9613" s="31">
        <v>42937</v>
      </c>
      <c r="H9613" s="31">
        <v>43296</v>
      </c>
      <c r="I9613" s="31">
        <v>42966</v>
      </c>
      <c r="J9613" s="22" t="s">
        <v>73</v>
      </c>
      <c r="K9613" s="32" t="s">
        <v>121</v>
      </c>
      <c r="L9613" s="32" t="s">
        <v>23540</v>
      </c>
      <c r="N9613" s="24">
        <v>352.59199999999998</v>
      </c>
      <c r="O9613" s="24">
        <v>309.42000000000002</v>
      </c>
      <c r="P9613" s="32" t="s">
        <v>1051</v>
      </c>
      <c r="Q9613" s="43" t="s">
        <v>1052</v>
      </c>
      <c r="R9613" s="43" t="s">
        <v>78</v>
      </c>
      <c r="S9613" s="47">
        <v>6</v>
      </c>
    </row>
    <row r="9614" spans="1:19" ht="12.75">
      <c r="A9614" s="22" t="s">
        <v>60</v>
      </c>
      <c r="B9614" s="22" t="s">
        <v>22366</v>
      </c>
      <c r="C9614" s="22" t="s">
        <v>69</v>
      </c>
      <c r="D9614" s="22" t="s">
        <v>61</v>
      </c>
      <c r="E9614" s="22" t="s">
        <v>23541</v>
      </c>
      <c r="F9614" s="31">
        <v>42923.664224537039</v>
      </c>
      <c r="G9614" s="31">
        <v>42948</v>
      </c>
      <c r="H9614" s="31">
        <v>43313</v>
      </c>
      <c r="I9614" s="31">
        <v>42953</v>
      </c>
      <c r="J9614" s="22" t="s">
        <v>73</v>
      </c>
      <c r="K9614" s="32" t="s">
        <v>74</v>
      </c>
      <c r="L9614" s="32" t="s">
        <v>23542</v>
      </c>
      <c r="N9614" s="24">
        <v>0</v>
      </c>
      <c r="O9614" s="24">
        <v>0</v>
      </c>
      <c r="P9614" s="32" t="s">
        <v>10962</v>
      </c>
      <c r="Q9614" s="43" t="s">
        <v>10963</v>
      </c>
      <c r="R9614" s="43" t="s">
        <v>78</v>
      </c>
      <c r="S9614" s="47">
        <v>5</v>
      </c>
    </row>
    <row r="9615" spans="1:19" ht="12.75">
      <c r="A9615" s="22" t="s">
        <v>60</v>
      </c>
      <c r="B9615" s="22" t="s">
        <v>22366</v>
      </c>
      <c r="C9615" s="22" t="s">
        <v>69</v>
      </c>
      <c r="D9615" s="22" t="s">
        <v>61</v>
      </c>
      <c r="E9615" s="22" t="s">
        <v>23543</v>
      </c>
      <c r="F9615" s="31">
        <v>42924.522060185183</v>
      </c>
      <c r="G9615" s="31">
        <v>42926</v>
      </c>
      <c r="H9615" s="31">
        <v>43291</v>
      </c>
      <c r="I9615" s="31">
        <v>42954</v>
      </c>
      <c r="J9615" s="22" t="s">
        <v>73</v>
      </c>
      <c r="K9615" s="32" t="s">
        <v>74</v>
      </c>
      <c r="L9615" s="32" t="s">
        <v>23544</v>
      </c>
      <c r="N9615" s="24">
        <v>364.96</v>
      </c>
      <c r="O9615" s="24">
        <v>0</v>
      </c>
      <c r="P9615" s="32" t="s">
        <v>4262</v>
      </c>
      <c r="Q9615" s="43" t="s">
        <v>4263</v>
      </c>
      <c r="R9615" s="43" t="s">
        <v>78</v>
      </c>
      <c r="S9615" s="47">
        <v>5</v>
      </c>
    </row>
    <row r="9616" spans="1:19" ht="12.75">
      <c r="A9616" s="22" t="s">
        <v>60</v>
      </c>
      <c r="B9616" s="22" t="s">
        <v>22594</v>
      </c>
      <c r="C9616" s="22" t="s">
        <v>69</v>
      </c>
      <c r="D9616" s="22" t="s">
        <v>61</v>
      </c>
      <c r="E9616" s="22" t="s">
        <v>23545</v>
      </c>
      <c r="F9616" s="31">
        <v>42926.429178240738</v>
      </c>
      <c r="G9616" s="31">
        <v>42978</v>
      </c>
      <c r="H9616" s="31">
        <v>43343</v>
      </c>
      <c r="I9616" s="31">
        <v>42956</v>
      </c>
      <c r="J9616" s="22" t="s">
        <v>73</v>
      </c>
      <c r="K9616" s="32" t="s">
        <v>74</v>
      </c>
      <c r="L9616" s="32" t="s">
        <v>23546</v>
      </c>
      <c r="N9616" s="24">
        <v>0</v>
      </c>
      <c r="O9616" s="24">
        <v>0</v>
      </c>
      <c r="P9616" s="32" t="s">
        <v>81</v>
      </c>
      <c r="Q9616" s="43" t="s">
        <v>82</v>
      </c>
      <c r="R9616" s="43" t="s">
        <v>78</v>
      </c>
      <c r="S9616" s="47">
        <v>5</v>
      </c>
    </row>
    <row r="9617" spans="1:19" ht="12.75">
      <c r="A9617" s="22" t="s">
        <v>60</v>
      </c>
      <c r="B9617" s="22" t="s">
        <v>22366</v>
      </c>
      <c r="C9617" s="22" t="s">
        <v>69</v>
      </c>
      <c r="D9617" s="22" t="s">
        <v>61</v>
      </c>
      <c r="E9617" s="22" t="s">
        <v>23547</v>
      </c>
      <c r="F9617" s="31">
        <v>42927.71497685185</v>
      </c>
      <c r="G9617" s="31">
        <v>42937</v>
      </c>
      <c r="H9617" s="31">
        <v>43302</v>
      </c>
      <c r="I9617" s="31">
        <v>42957</v>
      </c>
      <c r="J9617" s="22" t="s">
        <v>73</v>
      </c>
      <c r="K9617" s="32" t="s">
        <v>74</v>
      </c>
      <c r="L9617" s="32" t="s">
        <v>23548</v>
      </c>
      <c r="N9617" s="24">
        <v>0</v>
      </c>
      <c r="O9617" s="24">
        <v>0</v>
      </c>
      <c r="P9617" s="32" t="s">
        <v>23549</v>
      </c>
      <c r="Q9617" s="43" t="s">
        <v>23550</v>
      </c>
      <c r="R9617" s="43" t="s">
        <v>78</v>
      </c>
      <c r="S9617" s="47">
        <v>5</v>
      </c>
    </row>
    <row r="9618" spans="1:19" ht="12.75">
      <c r="A9618" s="22" t="s">
        <v>60</v>
      </c>
      <c r="B9618" s="22" t="s">
        <v>22339</v>
      </c>
      <c r="C9618" s="22" t="s">
        <v>69</v>
      </c>
      <c r="D9618" s="22" t="s">
        <v>61</v>
      </c>
      <c r="E9618" s="22" t="s">
        <v>23551</v>
      </c>
      <c r="F9618" s="31">
        <v>42926.668645833335</v>
      </c>
      <c r="G9618" s="31">
        <v>42947</v>
      </c>
      <c r="H9618" s="31">
        <v>43312</v>
      </c>
      <c r="I9618" s="31">
        <v>42956</v>
      </c>
      <c r="J9618" s="22" t="s">
        <v>73</v>
      </c>
      <c r="K9618" s="32" t="s">
        <v>102</v>
      </c>
      <c r="L9618" s="32" t="s">
        <v>23552</v>
      </c>
      <c r="N9618" s="24">
        <v>660.06</v>
      </c>
      <c r="O9618" s="24">
        <v>654.33000000000004</v>
      </c>
      <c r="P9618" s="32" t="s">
        <v>2752</v>
      </c>
      <c r="Q9618" s="43" t="s">
        <v>2753</v>
      </c>
      <c r="R9618" s="43" t="s">
        <v>78</v>
      </c>
      <c r="S9618" s="47">
        <v>4</v>
      </c>
    </row>
    <row r="9619" spans="1:19" ht="12.75">
      <c r="A9619" s="22" t="s">
        <v>60</v>
      </c>
      <c r="B9619" s="22" t="s">
        <v>22344</v>
      </c>
      <c r="C9619" s="22" t="s">
        <v>69</v>
      </c>
      <c r="D9619" s="22" t="s">
        <v>61</v>
      </c>
      <c r="E9619" s="22" t="s">
        <v>23553</v>
      </c>
      <c r="F9619" s="31">
        <v>42934.724421296298</v>
      </c>
      <c r="G9619" s="31">
        <v>42947</v>
      </c>
      <c r="H9619" s="31">
        <v>43312</v>
      </c>
      <c r="I9619" s="31">
        <v>42964</v>
      </c>
      <c r="J9619" s="22" t="s">
        <v>73</v>
      </c>
      <c r="K9619" s="32" t="s">
        <v>102</v>
      </c>
      <c r="L9619" s="32" t="s">
        <v>23554</v>
      </c>
      <c r="N9619" s="24">
        <v>2177.25</v>
      </c>
      <c r="O9619" s="24">
        <v>2950.17</v>
      </c>
      <c r="P9619" s="32" t="s">
        <v>398</v>
      </c>
      <c r="Q9619" s="43" t="s">
        <v>399</v>
      </c>
      <c r="R9619" s="43" t="s">
        <v>111</v>
      </c>
      <c r="S9619" s="47">
        <v>5</v>
      </c>
    </row>
    <row r="9620" spans="1:19" ht="12.75">
      <c r="A9620" s="22" t="s">
        <v>60</v>
      </c>
      <c r="B9620" s="22" t="s">
        <v>22344</v>
      </c>
      <c r="C9620" s="22" t="s">
        <v>69</v>
      </c>
      <c r="D9620" s="22" t="s">
        <v>61</v>
      </c>
      <c r="E9620" s="22" t="s">
        <v>23555</v>
      </c>
      <c r="F9620" s="31">
        <v>42935.589768518519</v>
      </c>
      <c r="G9620" s="31">
        <v>42936</v>
      </c>
      <c r="H9620" s="31">
        <v>43296</v>
      </c>
      <c r="I9620" s="31">
        <v>42965</v>
      </c>
      <c r="J9620" s="22" t="s">
        <v>73</v>
      </c>
      <c r="K9620" s="32" t="s">
        <v>102</v>
      </c>
      <c r="L9620" s="32" t="s">
        <v>23556</v>
      </c>
      <c r="N9620" s="24">
        <v>616.14250000000004</v>
      </c>
      <c r="O9620" s="24">
        <v>466.30</v>
      </c>
      <c r="P9620" s="32" t="s">
        <v>1842</v>
      </c>
      <c r="Q9620" s="43" t="s">
        <v>1843</v>
      </c>
      <c r="R9620" s="43" t="s">
        <v>78</v>
      </c>
      <c r="S9620" s="47">
        <v>5</v>
      </c>
    </row>
    <row r="9621" spans="1:19" ht="12.75">
      <c r="A9621" s="22" t="s">
        <v>60</v>
      </c>
      <c r="B9621" s="22" t="s">
        <v>22366</v>
      </c>
      <c r="C9621" s="22" t="s">
        <v>69</v>
      </c>
      <c r="D9621" s="22" t="s">
        <v>61</v>
      </c>
      <c r="E9621" s="22" t="s">
        <v>23557</v>
      </c>
      <c r="F9621" s="31">
        <v>42934.045555555553</v>
      </c>
      <c r="G9621" s="31">
        <v>42983</v>
      </c>
      <c r="H9621" s="31">
        <v>43348</v>
      </c>
      <c r="I9621" s="31">
        <v>42994.045555555553</v>
      </c>
      <c r="J9621" s="22" t="s">
        <v>73</v>
      </c>
      <c r="K9621" s="32" t="s">
        <v>102</v>
      </c>
      <c r="L9621" s="32" t="s">
        <v>23558</v>
      </c>
      <c r="N9621" s="24">
        <v>574.63</v>
      </c>
      <c r="O9621" s="24">
        <v>574.63</v>
      </c>
      <c r="P9621" s="32" t="s">
        <v>572</v>
      </c>
      <c r="Q9621" s="43" t="s">
        <v>573</v>
      </c>
      <c r="R9621" s="43" t="s">
        <v>78</v>
      </c>
      <c r="S9621" s="47">
        <v>6</v>
      </c>
    </row>
    <row r="9622" spans="1:19" ht="12.75">
      <c r="A9622" s="22" t="s">
        <v>60</v>
      </c>
      <c r="B9622" s="22" t="s">
        <v>22344</v>
      </c>
      <c r="C9622" s="22" t="s">
        <v>69</v>
      </c>
      <c r="D9622" s="22" t="s">
        <v>61</v>
      </c>
      <c r="E9622" s="22" t="s">
        <v>23559</v>
      </c>
      <c r="F9622" s="31">
        <v>42944.604224537034</v>
      </c>
      <c r="G9622" s="31">
        <v>42947</v>
      </c>
      <c r="H9622" s="31">
        <v>43312</v>
      </c>
      <c r="I9622" s="31">
        <v>42974</v>
      </c>
      <c r="J9622" s="22" t="s">
        <v>73</v>
      </c>
      <c r="K9622" s="32" t="s">
        <v>102</v>
      </c>
      <c r="L9622" s="32" t="s">
        <v>23560</v>
      </c>
      <c r="N9622" s="24">
        <v>3430.6565999999998</v>
      </c>
      <c r="O9622" s="24">
        <v>3430.6565999999998</v>
      </c>
      <c r="P9622" s="32" t="s">
        <v>6824</v>
      </c>
      <c r="Q9622" s="43" t="s">
        <v>6825</v>
      </c>
      <c r="R9622" s="43" t="s">
        <v>78</v>
      </c>
      <c r="S9622" s="47">
        <v>1</v>
      </c>
    </row>
    <row r="9623" spans="1:19" ht="12.75">
      <c r="A9623" s="22" t="s">
        <v>60</v>
      </c>
      <c r="B9623" s="22" t="s">
        <v>22366</v>
      </c>
      <c r="C9623" s="22" t="s">
        <v>69</v>
      </c>
      <c r="D9623" s="22" t="s">
        <v>61</v>
      </c>
      <c r="E9623" s="22" t="s">
        <v>23561</v>
      </c>
      <c r="F9623" s="31">
        <v>42937.539837962962</v>
      </c>
      <c r="G9623" s="31">
        <v>42937</v>
      </c>
      <c r="H9623" s="31">
        <v>43302</v>
      </c>
      <c r="I9623" s="31">
        <v>42967</v>
      </c>
      <c r="J9623" s="22" t="s">
        <v>73</v>
      </c>
      <c r="K9623" s="32" t="s">
        <v>121</v>
      </c>
      <c r="L9623" s="32" t="s">
        <v>23562</v>
      </c>
      <c r="N9623" s="24">
        <v>383.22</v>
      </c>
      <c r="O9623" s="24">
        <v>335.45</v>
      </c>
      <c r="P9623" s="32" t="s">
        <v>6601</v>
      </c>
      <c r="Q9623" s="43" t="s">
        <v>6602</v>
      </c>
      <c r="R9623" s="43" t="s">
        <v>78</v>
      </c>
      <c r="S9623" s="47">
        <v>5</v>
      </c>
    </row>
    <row r="9624" spans="1:19" ht="12.75">
      <c r="A9624" s="22" t="s">
        <v>60</v>
      </c>
      <c r="B9624" s="22" t="s">
        <v>22513</v>
      </c>
      <c r="C9624" s="22" t="s">
        <v>69</v>
      </c>
      <c r="D9624" s="22" t="s">
        <v>61</v>
      </c>
      <c r="E9624" s="22" t="s">
        <v>23563</v>
      </c>
      <c r="F9624" s="31">
        <v>42943.759467592594</v>
      </c>
      <c r="G9624" s="31">
        <v>42947</v>
      </c>
      <c r="H9624" s="31">
        <v>43312</v>
      </c>
      <c r="I9624" s="31">
        <v>42973</v>
      </c>
      <c r="J9624" s="22" t="s">
        <v>73</v>
      </c>
      <c r="K9624" s="32" t="s">
        <v>121</v>
      </c>
      <c r="L9624" s="32" t="s">
        <v>23564</v>
      </c>
      <c r="N9624" s="24">
        <v>2683.482</v>
      </c>
      <c r="O9624" s="24">
        <v>4542.8100000000004</v>
      </c>
      <c r="P9624" s="32" t="s">
        <v>708</v>
      </c>
      <c r="Q9624" s="43" t="s">
        <v>709</v>
      </c>
      <c r="R9624" s="43" t="s">
        <v>78</v>
      </c>
      <c r="S9624" s="47">
        <v>4</v>
      </c>
    </row>
    <row r="9625" spans="1:19" ht="12.75">
      <c r="A9625" s="22" t="s">
        <v>60</v>
      </c>
      <c r="B9625" s="22" t="s">
        <v>22392</v>
      </c>
      <c r="C9625" s="22" t="s">
        <v>69</v>
      </c>
      <c r="D9625" s="22" t="s">
        <v>61</v>
      </c>
      <c r="E9625" s="22" t="s">
        <v>23565</v>
      </c>
      <c r="F9625" s="31">
        <v>42937.47488425926</v>
      </c>
      <c r="G9625" s="31">
        <v>42937</v>
      </c>
      <c r="H9625" s="31">
        <v>43302</v>
      </c>
      <c r="I9625" s="31">
        <v>42967</v>
      </c>
      <c r="J9625" s="22" t="s">
        <v>73</v>
      </c>
      <c r="K9625" s="32" t="s">
        <v>102</v>
      </c>
      <c r="L9625" s="32" t="s">
        <v>23566</v>
      </c>
      <c r="N9625" s="24">
        <v>5965.3450000000003</v>
      </c>
      <c r="O9625" s="24">
        <v>5393.22</v>
      </c>
      <c r="P9625" s="32" t="s">
        <v>576</v>
      </c>
      <c r="Q9625" s="43" t="s">
        <v>577</v>
      </c>
      <c r="R9625" s="43" t="s">
        <v>78</v>
      </c>
      <c r="S9625" s="47">
        <v>5</v>
      </c>
    </row>
    <row r="9626" spans="1:19" ht="12.75">
      <c r="A9626" s="22" t="s">
        <v>60</v>
      </c>
      <c r="B9626" s="22" t="s">
        <v>22513</v>
      </c>
      <c r="C9626" s="22" t="s">
        <v>69</v>
      </c>
      <c r="D9626" s="22" t="s">
        <v>61</v>
      </c>
      <c r="E9626" s="22" t="s">
        <v>23567</v>
      </c>
      <c r="F9626" s="31">
        <v>42929.284918981481</v>
      </c>
      <c r="G9626" s="31">
        <v>42978</v>
      </c>
      <c r="H9626" s="31">
        <v>43343</v>
      </c>
      <c r="I9626" s="31">
        <v>42989.284918981481</v>
      </c>
      <c r="J9626" s="22" t="s">
        <v>73</v>
      </c>
      <c r="K9626" s="32" t="s">
        <v>102</v>
      </c>
      <c r="L9626" s="32" t="s">
        <v>23568</v>
      </c>
      <c r="N9626" s="24">
        <v>549.83500000000004</v>
      </c>
      <c r="O9626" s="24">
        <v>558.87</v>
      </c>
      <c r="P9626" s="32" t="s">
        <v>1918</v>
      </c>
      <c r="Q9626" s="43" t="s">
        <v>1919</v>
      </c>
      <c r="R9626" s="43" t="s">
        <v>78</v>
      </c>
      <c r="S9626" s="47">
        <v>6</v>
      </c>
    </row>
    <row r="9627" spans="1:19" ht="12.75">
      <c r="A9627" s="22" t="s">
        <v>60</v>
      </c>
      <c r="B9627" s="22" t="s">
        <v>22366</v>
      </c>
      <c r="C9627" s="22" t="s">
        <v>69</v>
      </c>
      <c r="D9627" s="22" t="s">
        <v>61</v>
      </c>
      <c r="E9627" s="22" t="s">
        <v>23569</v>
      </c>
      <c r="F9627" s="31">
        <v>42947.530833333331</v>
      </c>
      <c r="G9627" s="31">
        <v>42975</v>
      </c>
      <c r="H9627" s="31">
        <v>43340</v>
      </c>
      <c r="I9627" s="31">
        <v>42977</v>
      </c>
      <c r="J9627" s="22" t="s">
        <v>73</v>
      </c>
      <c r="K9627" s="32" t="s">
        <v>74</v>
      </c>
      <c r="L9627" s="32" t="s">
        <v>23570</v>
      </c>
      <c r="N9627" s="24">
        <v>2573.54</v>
      </c>
      <c r="O9627" s="24">
        <v>0</v>
      </c>
      <c r="P9627" s="32" t="s">
        <v>2651</v>
      </c>
      <c r="Q9627" s="43" t="s">
        <v>2652</v>
      </c>
      <c r="R9627" s="43" t="s">
        <v>78</v>
      </c>
      <c r="S9627" s="47">
        <v>5</v>
      </c>
    </row>
    <row r="9628" spans="1:19" ht="12.75">
      <c r="A9628" s="22" t="s">
        <v>60</v>
      </c>
      <c r="B9628" s="22" t="s">
        <v>23571</v>
      </c>
      <c r="C9628" s="22" t="s">
        <v>69</v>
      </c>
      <c r="D9628" s="22" t="s">
        <v>61</v>
      </c>
      <c r="E9628" s="22" t="s">
        <v>23572</v>
      </c>
      <c r="F9628" s="31">
        <v>42943.684074074074</v>
      </c>
      <c r="G9628" s="31">
        <v>42944</v>
      </c>
      <c r="H9628" s="31">
        <v>43309</v>
      </c>
      <c r="I9628" s="31">
        <v>42973</v>
      </c>
      <c r="J9628" s="22" t="s">
        <v>73</v>
      </c>
      <c r="K9628" s="32" t="s">
        <v>74</v>
      </c>
      <c r="L9628" s="32" t="s">
        <v>23573</v>
      </c>
      <c r="N9628" s="24">
        <v>0</v>
      </c>
      <c r="O9628" s="24">
        <v>0</v>
      </c>
      <c r="P9628" s="32" t="s">
        <v>398</v>
      </c>
      <c r="Q9628" s="43" t="s">
        <v>399</v>
      </c>
      <c r="R9628" s="43" t="s">
        <v>78</v>
      </c>
      <c r="S9628" s="47">
        <v>5</v>
      </c>
    </row>
    <row r="9629" spans="1:19" ht="12.75">
      <c r="A9629" s="22" t="s">
        <v>60</v>
      </c>
      <c r="B9629" s="22" t="s">
        <v>22594</v>
      </c>
      <c r="C9629" s="22" t="s">
        <v>69</v>
      </c>
      <c r="D9629" s="22" t="s">
        <v>61</v>
      </c>
      <c r="E9629" s="22" t="s">
        <v>23574</v>
      </c>
      <c r="F9629" s="31">
        <v>42934.590752314813</v>
      </c>
      <c r="G9629" s="31">
        <v>42934</v>
      </c>
      <c r="H9629" s="31">
        <v>43373</v>
      </c>
      <c r="I9629" s="31">
        <v>42964</v>
      </c>
      <c r="J9629" s="22" t="s">
        <v>73</v>
      </c>
      <c r="K9629" s="32" t="s">
        <v>74</v>
      </c>
      <c r="L9629" s="32" t="s">
        <v>23575</v>
      </c>
      <c r="N9629" s="24">
        <v>869</v>
      </c>
      <c r="O9629" s="24">
        <v>0</v>
      </c>
      <c r="P9629" s="32" t="s">
        <v>6127</v>
      </c>
      <c r="Q9629" s="43" t="s">
        <v>6128</v>
      </c>
      <c r="R9629" s="43" t="s">
        <v>78</v>
      </c>
      <c r="S9629" s="47">
        <v>4</v>
      </c>
    </row>
    <row r="9630" spans="1:19" ht="12.75">
      <c r="A9630" s="22" t="s">
        <v>60</v>
      </c>
      <c r="B9630" s="22" t="s">
        <v>22344</v>
      </c>
      <c r="C9630" s="22" t="s">
        <v>69</v>
      </c>
      <c r="D9630" s="22" t="s">
        <v>61</v>
      </c>
      <c r="E9630" s="22" t="s">
        <v>23576</v>
      </c>
      <c r="F9630" s="31">
        <v>42923.567141203705</v>
      </c>
      <c r="G9630" s="31">
        <v>42947</v>
      </c>
      <c r="H9630" s="31">
        <v>43312</v>
      </c>
      <c r="I9630" s="31">
        <v>42953</v>
      </c>
      <c r="J9630" s="22" t="s">
        <v>73</v>
      </c>
      <c r="K9630" s="32" t="s">
        <v>121</v>
      </c>
      <c r="L9630" s="32" t="s">
        <v>23577</v>
      </c>
      <c r="N9630" s="24">
        <v>430.8766</v>
      </c>
      <c r="O9630" s="24">
        <v>368.88</v>
      </c>
      <c r="P9630" s="32" t="s">
        <v>208</v>
      </c>
      <c r="Q9630" s="43" t="s">
        <v>209</v>
      </c>
      <c r="R9630" s="43" t="s">
        <v>78</v>
      </c>
      <c r="S9630" s="47">
        <v>5</v>
      </c>
    </row>
    <row r="9631" spans="1:19" ht="12.75">
      <c r="A9631" s="22" t="s">
        <v>60</v>
      </c>
      <c r="B9631" s="22" t="s">
        <v>22366</v>
      </c>
      <c r="C9631" s="22" t="s">
        <v>69</v>
      </c>
      <c r="D9631" s="22" t="s">
        <v>61</v>
      </c>
      <c r="E9631" s="22" t="s">
        <v>23578</v>
      </c>
      <c r="F9631" s="31">
        <v>42927.692199074074</v>
      </c>
      <c r="G9631" s="31">
        <v>42948</v>
      </c>
      <c r="H9631" s="31">
        <v>43313</v>
      </c>
      <c r="I9631" s="31">
        <v>42957</v>
      </c>
      <c r="J9631" s="22" t="s">
        <v>73</v>
      </c>
      <c r="K9631" s="32" t="s">
        <v>102</v>
      </c>
      <c r="L9631" s="32" t="s">
        <v>23579</v>
      </c>
      <c r="N9631" s="24">
        <v>449.17200000000003</v>
      </c>
      <c r="O9631" s="24">
        <v>312.89</v>
      </c>
      <c r="P9631" s="32" t="s">
        <v>666</v>
      </c>
      <c r="Q9631" s="43" t="s">
        <v>667</v>
      </c>
      <c r="R9631" s="43" t="s">
        <v>78</v>
      </c>
      <c r="S9631" s="47">
        <v>5</v>
      </c>
    </row>
    <row r="9632" spans="1:19" ht="12.75">
      <c r="A9632" s="22" t="s">
        <v>60</v>
      </c>
      <c r="B9632" s="22" t="s">
        <v>22366</v>
      </c>
      <c r="C9632" s="22" t="s">
        <v>69</v>
      </c>
      <c r="D9632" s="22" t="s">
        <v>61</v>
      </c>
      <c r="E9632" s="22" t="s">
        <v>23580</v>
      </c>
      <c r="F9632" s="31">
        <v>42923.644675925927</v>
      </c>
      <c r="G9632" s="31">
        <v>42946</v>
      </c>
      <c r="H9632" s="31">
        <v>43311</v>
      </c>
      <c r="I9632" s="31">
        <v>42953</v>
      </c>
      <c r="J9632" s="22" t="s">
        <v>73</v>
      </c>
      <c r="K9632" s="32" t="s">
        <v>74</v>
      </c>
      <c r="L9632" s="32" t="s">
        <v>23581</v>
      </c>
      <c r="N9632" s="24">
        <v>0</v>
      </c>
      <c r="O9632" s="24">
        <v>0</v>
      </c>
      <c r="P9632" s="32" t="s">
        <v>23582</v>
      </c>
      <c r="Q9632" s="43" t="s">
        <v>23583</v>
      </c>
      <c r="R9632" s="43" t="s">
        <v>78</v>
      </c>
      <c r="S9632" s="47">
        <v>6</v>
      </c>
    </row>
    <row r="9633" spans="1:19" ht="12.75">
      <c r="A9633" s="22" t="s">
        <v>60</v>
      </c>
      <c r="B9633" s="22" t="s">
        <v>22594</v>
      </c>
      <c r="C9633" s="22" t="s">
        <v>69</v>
      </c>
      <c r="D9633" s="22" t="s">
        <v>61</v>
      </c>
      <c r="E9633" s="22" t="s">
        <v>23584</v>
      </c>
      <c r="F9633" s="31">
        <v>42926.733611111107</v>
      </c>
      <c r="G9633" s="31">
        <v>42962</v>
      </c>
      <c r="H9633" s="31">
        <v>43327</v>
      </c>
      <c r="I9633" s="31">
        <v>42956</v>
      </c>
      <c r="J9633" s="22" t="s">
        <v>73</v>
      </c>
      <c r="K9633" s="32" t="s">
        <v>74</v>
      </c>
      <c r="L9633" s="32" t="s">
        <v>23585</v>
      </c>
      <c r="N9633" s="24">
        <v>0</v>
      </c>
      <c r="O9633" s="24">
        <v>0</v>
      </c>
      <c r="P9633" s="32" t="s">
        <v>98</v>
      </c>
      <c r="Q9633" s="43" t="s">
        <v>99</v>
      </c>
      <c r="R9633" s="43" t="s">
        <v>78</v>
      </c>
      <c r="S9633" s="47">
        <v>4</v>
      </c>
    </row>
    <row r="9634" spans="1:19" ht="12.75">
      <c r="A9634" s="22" t="s">
        <v>60</v>
      </c>
      <c r="B9634" s="22" t="s">
        <v>22339</v>
      </c>
      <c r="C9634" s="22" t="s">
        <v>69</v>
      </c>
      <c r="D9634" s="22" t="s">
        <v>61</v>
      </c>
      <c r="E9634" s="22" t="s">
        <v>23586</v>
      </c>
      <c r="F9634" s="31">
        <v>42926.536493055552</v>
      </c>
      <c r="G9634" s="31">
        <v>42947</v>
      </c>
      <c r="H9634" s="31">
        <v>43312</v>
      </c>
      <c r="I9634" s="31">
        <v>42956</v>
      </c>
      <c r="J9634" s="22" t="s">
        <v>73</v>
      </c>
      <c r="K9634" s="32" t="s">
        <v>102</v>
      </c>
      <c r="L9634" s="32" t="s">
        <v>23587</v>
      </c>
      <c r="N9634" s="24">
        <v>841.05</v>
      </c>
      <c r="O9634" s="24">
        <v>535.76</v>
      </c>
      <c r="P9634" s="32" t="s">
        <v>2971</v>
      </c>
      <c r="Q9634" s="43" t="s">
        <v>2972</v>
      </c>
      <c r="R9634" s="43" t="s">
        <v>78</v>
      </c>
      <c r="S9634" s="47">
        <v>4</v>
      </c>
    </row>
    <row r="9635" spans="1:19" ht="12.75">
      <c r="A9635" s="22" t="s">
        <v>60</v>
      </c>
      <c r="B9635" s="22" t="s">
        <v>22513</v>
      </c>
      <c r="C9635" s="22" t="s">
        <v>69</v>
      </c>
      <c r="D9635" s="22" t="s">
        <v>61</v>
      </c>
      <c r="E9635" s="22" t="s">
        <v>23588</v>
      </c>
      <c r="F9635" s="31">
        <v>42942.591516203705</v>
      </c>
      <c r="G9635" s="31">
        <v>42947</v>
      </c>
      <c r="H9635" s="31">
        <v>43312</v>
      </c>
      <c r="I9635" s="31">
        <v>42972</v>
      </c>
      <c r="J9635" s="22" t="s">
        <v>73</v>
      </c>
      <c r="K9635" s="32" t="s">
        <v>74</v>
      </c>
      <c r="L9635" s="32" t="s">
        <v>23589</v>
      </c>
      <c r="N9635" s="24">
        <v>0</v>
      </c>
      <c r="O9635" s="24">
        <v>0</v>
      </c>
      <c r="P9635" s="32" t="s">
        <v>398</v>
      </c>
      <c r="Q9635" s="43" t="s">
        <v>399</v>
      </c>
      <c r="R9635" s="43" t="s">
        <v>78</v>
      </c>
      <c r="S9635" s="47">
        <v>5</v>
      </c>
    </row>
    <row r="9636" spans="1:19" ht="12.75">
      <c r="A9636" s="22" t="s">
        <v>60</v>
      </c>
      <c r="B9636" s="22" t="s">
        <v>22457</v>
      </c>
      <c r="C9636" s="22" t="s">
        <v>69</v>
      </c>
      <c r="D9636" s="22" t="s">
        <v>61</v>
      </c>
      <c r="E9636" s="22" t="s">
        <v>23590</v>
      </c>
      <c r="F9636" s="31">
        <v>42920.702685185184</v>
      </c>
      <c r="G9636" s="31">
        <v>42931</v>
      </c>
      <c r="H9636" s="31">
        <v>43296</v>
      </c>
      <c r="I9636" s="31">
        <v>42950</v>
      </c>
      <c r="J9636" s="22" t="s">
        <v>73</v>
      </c>
      <c r="K9636" s="32" t="s">
        <v>74</v>
      </c>
      <c r="L9636" s="32" t="s">
        <v>23591</v>
      </c>
      <c r="N9636" s="24">
        <v>0</v>
      </c>
      <c r="O9636" s="24">
        <v>0</v>
      </c>
      <c r="P9636" s="32" t="s">
        <v>208</v>
      </c>
      <c r="Q9636" s="43" t="s">
        <v>209</v>
      </c>
      <c r="R9636" s="43" t="s">
        <v>78</v>
      </c>
      <c r="S9636" s="47">
        <v>4</v>
      </c>
    </row>
    <row r="9637" spans="1:19" ht="12.75">
      <c r="A9637" s="22" t="s">
        <v>60</v>
      </c>
      <c r="B9637" s="22" t="s">
        <v>22594</v>
      </c>
      <c r="C9637" s="22" t="s">
        <v>69</v>
      </c>
      <c r="D9637" s="22" t="s">
        <v>61</v>
      </c>
      <c r="E9637" s="22" t="s">
        <v>23592</v>
      </c>
      <c r="F9637" s="31">
        <v>42936.496238425927</v>
      </c>
      <c r="G9637" s="31">
        <v>42962</v>
      </c>
      <c r="H9637" s="31">
        <v>43327</v>
      </c>
      <c r="I9637" s="31">
        <v>42966</v>
      </c>
      <c r="J9637" s="22" t="s">
        <v>73</v>
      </c>
      <c r="K9637" s="32" t="s">
        <v>140</v>
      </c>
      <c r="L9637" s="32" t="s">
        <v>23593</v>
      </c>
      <c r="M9637" s="32" t="s">
        <v>23594</v>
      </c>
      <c r="N9637" s="24">
        <v>1460.7733000000001</v>
      </c>
      <c r="O9637" s="24">
        <v>1228.6099999999999</v>
      </c>
      <c r="P9637" s="32" t="s">
        <v>443</v>
      </c>
      <c r="Q9637" s="43" t="s">
        <v>444</v>
      </c>
      <c r="R9637" s="43" t="s">
        <v>78</v>
      </c>
      <c r="S9637" s="47">
        <v>5</v>
      </c>
    </row>
    <row r="9638" spans="1:19" ht="12.75">
      <c r="A9638" s="22" t="s">
        <v>60</v>
      </c>
      <c r="B9638" s="22" t="s">
        <v>22344</v>
      </c>
      <c r="C9638" s="22" t="s">
        <v>69</v>
      </c>
      <c r="D9638" s="22" t="s">
        <v>61</v>
      </c>
      <c r="E9638" s="22" t="s">
        <v>23595</v>
      </c>
      <c r="F9638" s="31">
        <v>42930.451817129629</v>
      </c>
      <c r="G9638" s="31">
        <v>42947</v>
      </c>
      <c r="H9638" s="31">
        <v>43312</v>
      </c>
      <c r="I9638" s="31">
        <v>42960</v>
      </c>
      <c r="J9638" s="22" t="s">
        <v>73</v>
      </c>
      <c r="K9638" s="32" t="s">
        <v>74</v>
      </c>
      <c r="L9638" s="32" t="s">
        <v>23596</v>
      </c>
      <c r="N9638" s="24">
        <v>8109.92</v>
      </c>
      <c r="O9638" s="24">
        <v>0</v>
      </c>
      <c r="P9638" s="32" t="s">
        <v>461</v>
      </c>
      <c r="Q9638" s="43" t="s">
        <v>462</v>
      </c>
      <c r="R9638" s="43" t="s">
        <v>78</v>
      </c>
      <c r="S9638" s="47">
        <v>5</v>
      </c>
    </row>
    <row r="9639" spans="1:19" ht="12.75">
      <c r="A9639" s="22" t="s">
        <v>60</v>
      </c>
      <c r="B9639" s="22" t="s">
        <v>22392</v>
      </c>
      <c r="C9639" s="22" t="s">
        <v>69</v>
      </c>
      <c r="D9639" s="22" t="s">
        <v>61</v>
      </c>
      <c r="E9639" s="22" t="s">
        <v>23597</v>
      </c>
      <c r="F9639" s="31">
        <v>42947.514699074076</v>
      </c>
      <c r="G9639" s="31">
        <v>42947</v>
      </c>
      <c r="H9639" s="31">
        <v>43312</v>
      </c>
      <c r="I9639" s="31">
        <v>42977</v>
      </c>
      <c r="J9639" s="22" t="s">
        <v>73</v>
      </c>
      <c r="K9639" s="32" t="s">
        <v>74</v>
      </c>
      <c r="L9639" s="32" t="s">
        <v>23598</v>
      </c>
      <c r="N9639" s="24">
        <v>1464.97</v>
      </c>
      <c r="O9639" s="24">
        <v>0</v>
      </c>
      <c r="P9639" s="32" t="s">
        <v>431</v>
      </c>
      <c r="Q9639" s="43" t="s">
        <v>432</v>
      </c>
      <c r="R9639" s="43" t="s">
        <v>78</v>
      </c>
      <c r="S9639" s="47">
        <v>5</v>
      </c>
    </row>
    <row r="9640" spans="1:19" ht="12.75">
      <c r="A9640" s="22" t="s">
        <v>60</v>
      </c>
      <c r="B9640" s="22" t="s">
        <v>22344</v>
      </c>
      <c r="C9640" s="22" t="s">
        <v>69</v>
      </c>
      <c r="D9640" s="22" t="s">
        <v>61</v>
      </c>
      <c r="E9640" s="22" t="s">
        <v>23599</v>
      </c>
      <c r="F9640" s="31">
        <v>42934.513749999998</v>
      </c>
      <c r="G9640" s="31">
        <v>42934</v>
      </c>
      <c r="H9640" s="31">
        <v>43296</v>
      </c>
      <c r="I9640" s="31">
        <v>42964</v>
      </c>
      <c r="J9640" s="22" t="s">
        <v>73</v>
      </c>
      <c r="K9640" s="32" t="s">
        <v>102</v>
      </c>
      <c r="L9640" s="32" t="s">
        <v>23600</v>
      </c>
      <c r="N9640" s="24">
        <v>1134.3975</v>
      </c>
      <c r="O9640" s="24">
        <v>795.79</v>
      </c>
      <c r="P9640" s="32" t="s">
        <v>789</v>
      </c>
      <c r="Q9640" s="43" t="s">
        <v>790</v>
      </c>
      <c r="R9640" s="43" t="s">
        <v>78</v>
      </c>
      <c r="S9640" s="47">
        <v>5</v>
      </c>
    </row>
    <row r="9641" spans="1:19" ht="12.75">
      <c r="A9641" s="22" t="s">
        <v>60</v>
      </c>
      <c r="B9641" s="22" t="s">
        <v>22344</v>
      </c>
      <c r="C9641" s="22" t="s">
        <v>69</v>
      </c>
      <c r="D9641" s="22" t="s">
        <v>61</v>
      </c>
      <c r="E9641" s="22" t="s">
        <v>23601</v>
      </c>
      <c r="F9641" s="31">
        <v>42926.803067129629</v>
      </c>
      <c r="G9641" s="31">
        <v>42947</v>
      </c>
      <c r="H9641" s="31">
        <v>43312</v>
      </c>
      <c r="I9641" s="31">
        <v>42956</v>
      </c>
      <c r="J9641" s="22" t="s">
        <v>73</v>
      </c>
      <c r="K9641" s="32" t="s">
        <v>74</v>
      </c>
      <c r="L9641" s="32" t="s">
        <v>23602</v>
      </c>
      <c r="N9641" s="24">
        <v>1892.855</v>
      </c>
      <c r="O9641" s="24">
        <v>0</v>
      </c>
      <c r="P9641" s="32" t="s">
        <v>2772</v>
      </c>
      <c r="Q9641" s="43" t="s">
        <v>2773</v>
      </c>
      <c r="R9641" s="43" t="s">
        <v>78</v>
      </c>
      <c r="S9641" s="47">
        <v>5</v>
      </c>
    </row>
    <row r="9642" spans="1:19" ht="12.75">
      <c r="A9642" s="22" t="s">
        <v>60</v>
      </c>
      <c r="B9642" s="22" t="s">
        <v>22366</v>
      </c>
      <c r="C9642" s="22" t="s">
        <v>69</v>
      </c>
      <c r="D9642" s="22" t="s">
        <v>61</v>
      </c>
      <c r="E9642" s="22" t="s">
        <v>23603</v>
      </c>
      <c r="F9642" s="31">
        <v>42921.623229166667</v>
      </c>
      <c r="G9642" s="31">
        <v>42923</v>
      </c>
      <c r="H9642" s="31">
        <v>43288</v>
      </c>
      <c r="I9642" s="31">
        <v>42951</v>
      </c>
      <c r="J9642" s="22" t="s">
        <v>73</v>
      </c>
      <c r="K9642" s="32" t="s">
        <v>121</v>
      </c>
      <c r="L9642" s="32" t="s">
        <v>23604</v>
      </c>
      <c r="N9642" s="24">
        <v>823.58270000000005</v>
      </c>
      <c r="O9642" s="24">
        <v>491.56330000000003</v>
      </c>
      <c r="P9642" s="32" t="s">
        <v>543</v>
      </c>
      <c r="Q9642" s="43" t="s">
        <v>544</v>
      </c>
      <c r="R9642" s="43" t="s">
        <v>78</v>
      </c>
      <c r="S9642" s="47">
        <v>5</v>
      </c>
    </row>
    <row r="9643" spans="1:19" ht="12.75">
      <c r="A9643" s="22" t="s">
        <v>60</v>
      </c>
      <c r="B9643" s="22" t="s">
        <v>22392</v>
      </c>
      <c r="C9643" s="22" t="s">
        <v>69</v>
      </c>
      <c r="D9643" s="22" t="s">
        <v>61</v>
      </c>
      <c r="E9643" s="22" t="s">
        <v>23605</v>
      </c>
      <c r="F9643" s="31">
        <v>42947.778738425921</v>
      </c>
      <c r="G9643" s="31">
        <v>42948</v>
      </c>
      <c r="H9643" s="31">
        <v>43312</v>
      </c>
      <c r="I9643" s="31">
        <v>42977</v>
      </c>
      <c r="J9643" s="22" t="s">
        <v>73</v>
      </c>
      <c r="K9643" s="32" t="s">
        <v>74</v>
      </c>
      <c r="L9643" s="32" t="s">
        <v>23606</v>
      </c>
      <c r="N9643" s="24">
        <v>448.30329999999998</v>
      </c>
      <c r="O9643" s="24">
        <v>0</v>
      </c>
      <c r="P9643" s="32" t="s">
        <v>5277</v>
      </c>
      <c r="Q9643" s="43" t="s">
        <v>5278</v>
      </c>
      <c r="R9643" s="43" t="s">
        <v>78</v>
      </c>
      <c r="S9643" s="47">
        <v>5</v>
      </c>
    </row>
    <row r="9644" spans="1:19" ht="12.75">
      <c r="A9644" s="22" t="s">
        <v>60</v>
      </c>
      <c r="B9644" s="22" t="s">
        <v>22399</v>
      </c>
      <c r="C9644" s="22" t="s">
        <v>69</v>
      </c>
      <c r="D9644" s="22" t="s">
        <v>61</v>
      </c>
      <c r="E9644" s="22" t="s">
        <v>23607</v>
      </c>
      <c r="F9644" s="31">
        <v>42923.457754629628</v>
      </c>
      <c r="G9644" s="31">
        <v>42931</v>
      </c>
      <c r="H9644" s="31">
        <v>43296</v>
      </c>
      <c r="I9644" s="31">
        <v>42953</v>
      </c>
      <c r="J9644" s="22" t="s">
        <v>73</v>
      </c>
      <c r="K9644" s="32" t="s">
        <v>74</v>
      </c>
      <c r="L9644" s="32" t="s">
        <v>23608</v>
      </c>
      <c r="N9644" s="24">
        <v>379.745</v>
      </c>
      <c r="O9644" s="24">
        <v>0</v>
      </c>
      <c r="P9644" s="32" t="s">
        <v>19392</v>
      </c>
      <c r="Q9644" s="43" t="s">
        <v>19393</v>
      </c>
      <c r="R9644" s="43" t="s">
        <v>78</v>
      </c>
      <c r="S9644" s="47">
        <v>5</v>
      </c>
    </row>
    <row r="9645" spans="1:19" ht="12.75">
      <c r="A9645" s="22" t="s">
        <v>60</v>
      </c>
      <c r="B9645" s="22" t="s">
        <v>22344</v>
      </c>
      <c r="C9645" s="22" t="s">
        <v>69</v>
      </c>
      <c r="D9645" s="22" t="s">
        <v>61</v>
      </c>
      <c r="E9645" s="22" t="s">
        <v>23609</v>
      </c>
      <c r="F9645" s="31">
        <v>42936.741932870369</v>
      </c>
      <c r="G9645" s="31">
        <v>42947</v>
      </c>
      <c r="H9645" s="31">
        <v>43312</v>
      </c>
      <c r="I9645" s="31">
        <v>42966</v>
      </c>
      <c r="J9645" s="22" t="s">
        <v>73</v>
      </c>
      <c r="K9645" s="32" t="s">
        <v>74</v>
      </c>
      <c r="L9645" s="32" t="s">
        <v>23610</v>
      </c>
      <c r="N9645" s="24">
        <v>1445.5925</v>
      </c>
      <c r="O9645" s="24">
        <v>0</v>
      </c>
      <c r="P9645" s="32" t="s">
        <v>789</v>
      </c>
      <c r="Q9645" s="43" t="s">
        <v>790</v>
      </c>
      <c r="R9645" s="43" t="s">
        <v>78</v>
      </c>
      <c r="S9645" s="47">
        <v>6</v>
      </c>
    </row>
    <row r="9646" spans="1:19" ht="12.75">
      <c r="A9646" s="22" t="s">
        <v>60</v>
      </c>
      <c r="B9646" s="22" t="s">
        <v>22344</v>
      </c>
      <c r="C9646" s="22" t="s">
        <v>69</v>
      </c>
      <c r="D9646" s="22" t="s">
        <v>61</v>
      </c>
      <c r="E9646" s="22" t="s">
        <v>23611</v>
      </c>
      <c r="F9646" s="31">
        <v>42935.459606481483</v>
      </c>
      <c r="G9646" s="31">
        <v>42935</v>
      </c>
      <c r="H9646" s="31">
        <v>43300</v>
      </c>
      <c r="I9646" s="31">
        <v>42965</v>
      </c>
      <c r="J9646" s="22" t="s">
        <v>73</v>
      </c>
      <c r="K9646" s="32" t="s">
        <v>121</v>
      </c>
      <c r="L9646" s="32" t="s">
        <v>23612</v>
      </c>
      <c r="N9646" s="24">
        <v>1123.644</v>
      </c>
      <c r="O9646" s="24">
        <v>744.88</v>
      </c>
      <c r="P9646" s="32" t="s">
        <v>1624</v>
      </c>
      <c r="Q9646" s="43" t="s">
        <v>1625</v>
      </c>
      <c r="R9646" s="43" t="s">
        <v>111</v>
      </c>
      <c r="S9646" s="47">
        <v>5</v>
      </c>
    </row>
    <row r="9647" spans="1:19" ht="12.75">
      <c r="A9647" s="22" t="s">
        <v>60</v>
      </c>
      <c r="B9647" s="22" t="s">
        <v>22414</v>
      </c>
      <c r="C9647" s="22" t="s">
        <v>69</v>
      </c>
      <c r="D9647" s="22" t="s">
        <v>61</v>
      </c>
      <c r="E9647" s="22" t="s">
        <v>23613</v>
      </c>
      <c r="F9647" s="31">
        <v>42943.659502314811</v>
      </c>
      <c r="G9647" s="31">
        <v>42958</v>
      </c>
      <c r="H9647" s="31">
        <v>43323</v>
      </c>
      <c r="I9647" s="31">
        <v>42973</v>
      </c>
      <c r="J9647" s="22" t="s">
        <v>73</v>
      </c>
      <c r="K9647" s="32" t="s">
        <v>102</v>
      </c>
      <c r="L9647" s="32" t="s">
        <v>23614</v>
      </c>
      <c r="N9647" s="24">
        <v>1864.6279999999999</v>
      </c>
      <c r="O9647" s="24">
        <v>1185.54</v>
      </c>
      <c r="P9647" s="32" t="s">
        <v>10638</v>
      </c>
      <c r="Q9647" s="43" t="s">
        <v>10639</v>
      </c>
      <c r="R9647" s="43" t="s">
        <v>78</v>
      </c>
      <c r="S9647" s="47">
        <v>5</v>
      </c>
    </row>
    <row r="9648" spans="1:19" ht="12.75">
      <c r="A9648" s="22" t="s">
        <v>60</v>
      </c>
      <c r="B9648" s="22" t="s">
        <v>22366</v>
      </c>
      <c r="C9648" s="22" t="s">
        <v>69</v>
      </c>
      <c r="D9648" s="22" t="s">
        <v>61</v>
      </c>
      <c r="E9648" s="22" t="s">
        <v>23615</v>
      </c>
      <c r="F9648" s="31">
        <v>42921.454594907409</v>
      </c>
      <c r="G9648" s="31">
        <v>42947</v>
      </c>
      <c r="H9648" s="31">
        <v>43312</v>
      </c>
      <c r="I9648" s="31">
        <v>42951</v>
      </c>
      <c r="J9648" s="22" t="s">
        <v>73</v>
      </c>
      <c r="K9648" s="32" t="s">
        <v>74</v>
      </c>
      <c r="L9648" s="32" t="s">
        <v>23616</v>
      </c>
      <c r="N9648" s="24">
        <v>5552.8050000000003</v>
      </c>
      <c r="O9648" s="24">
        <v>0</v>
      </c>
      <c r="P9648" s="32" t="s">
        <v>318</v>
      </c>
      <c r="Q9648" s="43" t="s">
        <v>319</v>
      </c>
      <c r="R9648" s="43" t="s">
        <v>111</v>
      </c>
      <c r="S9648" s="47">
        <v>5</v>
      </c>
    </row>
    <row r="9649" spans="1:19" ht="12.75">
      <c r="A9649" s="22" t="s">
        <v>60</v>
      </c>
      <c r="B9649" s="22" t="s">
        <v>22344</v>
      </c>
      <c r="C9649" s="22" t="s">
        <v>69</v>
      </c>
      <c r="D9649" s="22" t="s">
        <v>61</v>
      </c>
      <c r="E9649" s="22" t="s">
        <v>23617</v>
      </c>
      <c r="F9649" s="31">
        <v>42934.736898148149</v>
      </c>
      <c r="G9649" s="31">
        <v>42947</v>
      </c>
      <c r="H9649" s="31">
        <v>43312</v>
      </c>
      <c r="I9649" s="31">
        <v>42964</v>
      </c>
      <c r="J9649" s="22" t="s">
        <v>73</v>
      </c>
      <c r="K9649" s="32" t="s">
        <v>74</v>
      </c>
      <c r="L9649" s="32" t="s">
        <v>23618</v>
      </c>
      <c r="N9649" s="24">
        <v>1140.2656999999999</v>
      </c>
      <c r="O9649" s="24">
        <v>0</v>
      </c>
      <c r="P9649" s="32" t="s">
        <v>4102</v>
      </c>
      <c r="Q9649" s="43" t="s">
        <v>4103</v>
      </c>
      <c r="R9649" s="43" t="s">
        <v>78</v>
      </c>
      <c r="S9649" s="47">
        <v>5</v>
      </c>
    </row>
    <row r="9650" spans="1:19" ht="12.75">
      <c r="A9650" s="22" t="s">
        <v>60</v>
      </c>
      <c r="B9650" s="22" t="s">
        <v>22389</v>
      </c>
      <c r="C9650" s="22" t="s">
        <v>69</v>
      </c>
      <c r="D9650" s="22" t="s">
        <v>61</v>
      </c>
      <c r="E9650" s="22" t="s">
        <v>23619</v>
      </c>
      <c r="F9650" s="31">
        <v>42922.457152777773</v>
      </c>
      <c r="G9650" s="31">
        <v>42922</v>
      </c>
      <c r="H9650" s="31">
        <v>43281</v>
      </c>
      <c r="I9650" s="31">
        <v>42952</v>
      </c>
      <c r="J9650" s="22" t="s">
        <v>73</v>
      </c>
      <c r="K9650" s="32" t="s">
        <v>102</v>
      </c>
      <c r="L9650" s="32" t="s">
        <v>23620</v>
      </c>
      <c r="N9650" s="24">
        <v>543.39800000000002</v>
      </c>
      <c r="O9650" s="24">
        <v>365.27</v>
      </c>
      <c r="P9650" s="32" t="s">
        <v>2199</v>
      </c>
      <c r="Q9650" s="43" t="s">
        <v>2200</v>
      </c>
      <c r="R9650" s="43" t="s">
        <v>111</v>
      </c>
      <c r="S9650" s="47">
        <v>6</v>
      </c>
    </row>
    <row r="9651" spans="1:19" ht="12.75">
      <c r="A9651" s="22" t="s">
        <v>60</v>
      </c>
      <c r="B9651" s="22" t="s">
        <v>22594</v>
      </c>
      <c r="C9651" s="22" t="s">
        <v>69</v>
      </c>
      <c r="D9651" s="22" t="s">
        <v>61</v>
      </c>
      <c r="E9651" s="22" t="s">
        <v>23621</v>
      </c>
      <c r="F9651" s="31">
        <v>42927.661747685182</v>
      </c>
      <c r="G9651" s="31">
        <v>42931</v>
      </c>
      <c r="H9651" s="31">
        <v>43296</v>
      </c>
      <c r="I9651" s="31">
        <v>42957</v>
      </c>
      <c r="J9651" s="22" t="s">
        <v>73</v>
      </c>
      <c r="K9651" s="32" t="s">
        <v>121</v>
      </c>
      <c r="L9651" s="32" t="s">
        <v>23622</v>
      </c>
      <c r="N9651" s="24">
        <v>909.0933</v>
      </c>
      <c r="O9651" s="24">
        <v>698.14</v>
      </c>
      <c r="P9651" s="32" t="s">
        <v>18116</v>
      </c>
      <c r="Q9651" s="43" t="s">
        <v>18117</v>
      </c>
      <c r="R9651" s="43" t="s">
        <v>78</v>
      </c>
      <c r="S9651" s="47">
        <v>5</v>
      </c>
    </row>
    <row r="9652" spans="1:19" ht="12.75">
      <c r="A9652" s="22" t="s">
        <v>60</v>
      </c>
      <c r="B9652" s="22" t="s">
        <v>22366</v>
      </c>
      <c r="C9652" s="22" t="s">
        <v>69</v>
      </c>
      <c r="D9652" s="22" t="s">
        <v>61</v>
      </c>
      <c r="E9652" s="22" t="s">
        <v>23623</v>
      </c>
      <c r="F9652" s="31">
        <v>42933.512025462958</v>
      </c>
      <c r="G9652" s="31">
        <v>42675</v>
      </c>
      <c r="H9652" s="31">
        <v>43040</v>
      </c>
      <c r="I9652" s="31">
        <v>42963</v>
      </c>
      <c r="J9652" s="22" t="s">
        <v>107</v>
      </c>
      <c r="K9652" s="32" t="s">
        <v>74</v>
      </c>
      <c r="L9652" s="32" t="s">
        <v>23624</v>
      </c>
      <c r="N9652" s="24">
        <v>0</v>
      </c>
      <c r="O9652" s="24">
        <v>0</v>
      </c>
      <c r="P9652" s="32" t="s">
        <v>732</v>
      </c>
      <c r="Q9652" s="43" t="s">
        <v>733</v>
      </c>
      <c r="R9652" s="43" t="s">
        <v>111</v>
      </c>
      <c r="S9652" s="47">
        <v>1</v>
      </c>
    </row>
    <row r="9653" spans="1:19" ht="12.75">
      <c r="A9653" s="22" t="s">
        <v>60</v>
      </c>
      <c r="B9653" s="22" t="s">
        <v>22344</v>
      </c>
      <c r="C9653" s="22" t="s">
        <v>69</v>
      </c>
      <c r="D9653" s="22" t="s">
        <v>61</v>
      </c>
      <c r="E9653" s="22" t="s">
        <v>23625</v>
      </c>
      <c r="F9653" s="31">
        <v>42934.42282407407</v>
      </c>
      <c r="G9653" s="31">
        <v>42934</v>
      </c>
      <c r="H9653" s="31">
        <v>43296</v>
      </c>
      <c r="I9653" s="31">
        <v>42964</v>
      </c>
      <c r="J9653" s="22" t="s">
        <v>73</v>
      </c>
      <c r="K9653" s="32" t="s">
        <v>102</v>
      </c>
      <c r="L9653" s="32" t="s">
        <v>23626</v>
      </c>
      <c r="N9653" s="24">
        <v>3253.6165999999998</v>
      </c>
      <c r="O9653" s="24">
        <v>4371.41</v>
      </c>
      <c r="P9653" s="32" t="s">
        <v>23627</v>
      </c>
      <c r="Q9653" s="43" t="s">
        <v>23628</v>
      </c>
      <c r="R9653" s="43" t="s">
        <v>78</v>
      </c>
      <c r="S9653" s="47">
        <v>5</v>
      </c>
    </row>
    <row r="9654" spans="1:19" ht="12.75">
      <c r="A9654" s="22" t="s">
        <v>60</v>
      </c>
      <c r="B9654" s="22" t="s">
        <v>22347</v>
      </c>
      <c r="C9654" s="22" t="s">
        <v>69</v>
      </c>
      <c r="D9654" s="22" t="s">
        <v>61</v>
      </c>
      <c r="E9654" s="22" t="s">
        <v>23629</v>
      </c>
      <c r="F9654" s="31">
        <v>42944.544733796298</v>
      </c>
      <c r="G9654" s="31">
        <v>42947</v>
      </c>
      <c r="H9654" s="31">
        <v>43312</v>
      </c>
      <c r="I9654" s="31">
        <v>42974</v>
      </c>
      <c r="J9654" s="22" t="s">
        <v>73</v>
      </c>
      <c r="K9654" s="32" t="s">
        <v>74</v>
      </c>
      <c r="L9654" s="32" t="s">
        <v>23630</v>
      </c>
      <c r="N9654" s="24">
        <v>1204.48</v>
      </c>
      <c r="O9654" s="24">
        <v>0</v>
      </c>
      <c r="P9654" s="32" t="s">
        <v>161</v>
      </c>
      <c r="Q9654" s="43" t="s">
        <v>162</v>
      </c>
      <c r="R9654" s="43" t="s">
        <v>78</v>
      </c>
      <c r="S9654" s="47">
        <v>5</v>
      </c>
    </row>
    <row r="9655" spans="1:19" ht="12.75">
      <c r="A9655" s="22" t="s">
        <v>60</v>
      </c>
      <c r="B9655" s="22" t="s">
        <v>22339</v>
      </c>
      <c r="C9655" s="22" t="s">
        <v>69</v>
      </c>
      <c r="D9655" s="22" t="s">
        <v>61</v>
      </c>
      <c r="E9655" s="22" t="s">
        <v>23631</v>
      </c>
      <c r="F9655" s="31">
        <v>42943.722129629627</v>
      </c>
      <c r="G9655" s="31">
        <v>42943</v>
      </c>
      <c r="H9655" s="31">
        <v>43308</v>
      </c>
      <c r="I9655" s="31">
        <v>42973</v>
      </c>
      <c r="J9655" s="22" t="s">
        <v>73</v>
      </c>
      <c r="K9655" s="32" t="s">
        <v>74</v>
      </c>
      <c r="L9655" s="32" t="s">
        <v>23632</v>
      </c>
      <c r="N9655" s="24">
        <v>0</v>
      </c>
      <c r="O9655" s="24">
        <v>0</v>
      </c>
      <c r="P9655" s="32" t="s">
        <v>81</v>
      </c>
      <c r="Q9655" s="43" t="s">
        <v>82</v>
      </c>
      <c r="R9655" s="43" t="s">
        <v>78</v>
      </c>
      <c r="S9655" s="47">
        <v>4</v>
      </c>
    </row>
    <row r="9656" spans="1:19" ht="12.75">
      <c r="A9656" s="22" t="s">
        <v>60</v>
      </c>
      <c r="B9656" s="22" t="s">
        <v>22344</v>
      </c>
      <c r="C9656" s="22" t="s">
        <v>69</v>
      </c>
      <c r="D9656" s="22" t="s">
        <v>61</v>
      </c>
      <c r="E9656" s="22" t="s">
        <v>23633</v>
      </c>
      <c r="F9656" s="31">
        <v>42941.510972222219</v>
      </c>
      <c r="G9656" s="31">
        <v>42947</v>
      </c>
      <c r="H9656" s="31">
        <v>43312</v>
      </c>
      <c r="I9656" s="31">
        <v>42971</v>
      </c>
      <c r="J9656" s="22" t="s">
        <v>73</v>
      </c>
      <c r="K9656" s="32" t="s">
        <v>74</v>
      </c>
      <c r="L9656" s="32" t="s">
        <v>23634</v>
      </c>
      <c r="N9656" s="24">
        <v>2144.4499999999998</v>
      </c>
      <c r="O9656" s="24">
        <v>0</v>
      </c>
      <c r="P9656" s="32" t="s">
        <v>367</v>
      </c>
      <c r="Q9656" s="43" t="s">
        <v>368</v>
      </c>
      <c r="R9656" s="43" t="s">
        <v>78</v>
      </c>
      <c r="S9656" s="47">
        <v>5</v>
      </c>
    </row>
    <row r="9657" spans="1:19" ht="12.75">
      <c r="A9657" s="22" t="s">
        <v>60</v>
      </c>
      <c r="B9657" s="22" t="s">
        <v>22344</v>
      </c>
      <c r="C9657" s="22" t="s">
        <v>69</v>
      </c>
      <c r="D9657" s="22" t="s">
        <v>61</v>
      </c>
      <c r="E9657" s="22" t="s">
        <v>23635</v>
      </c>
      <c r="F9657" s="31">
        <v>42927.494317129625</v>
      </c>
      <c r="G9657" s="31">
        <v>42962</v>
      </c>
      <c r="H9657" s="31">
        <v>43327</v>
      </c>
      <c r="I9657" s="31">
        <v>42957</v>
      </c>
      <c r="J9657" s="22" t="s">
        <v>73</v>
      </c>
      <c r="K9657" s="32" t="s">
        <v>121</v>
      </c>
      <c r="L9657" s="32" t="s">
        <v>23636</v>
      </c>
      <c r="N9657" s="24">
        <v>2759.2959999999998</v>
      </c>
      <c r="O9657" s="24">
        <v>0</v>
      </c>
      <c r="P9657" s="32" t="s">
        <v>271</v>
      </c>
      <c r="Q9657" s="43" t="s">
        <v>272</v>
      </c>
      <c r="R9657" s="43" t="s">
        <v>78</v>
      </c>
      <c r="S9657" s="47">
        <v>5</v>
      </c>
    </row>
    <row r="9658" spans="1:19" ht="12.75">
      <c r="A9658" s="22" t="s">
        <v>60</v>
      </c>
      <c r="B9658" s="22" t="s">
        <v>22366</v>
      </c>
      <c r="C9658" s="22" t="s">
        <v>69</v>
      </c>
      <c r="D9658" s="22" t="s">
        <v>61</v>
      </c>
      <c r="E9658" s="22" t="s">
        <v>23637</v>
      </c>
      <c r="F9658" s="31">
        <v>42920.507546296292</v>
      </c>
      <c r="G9658" s="31">
        <v>42935</v>
      </c>
      <c r="H9658" s="31">
        <v>43300</v>
      </c>
      <c r="I9658" s="31">
        <v>42950</v>
      </c>
      <c r="J9658" s="22" t="s">
        <v>73</v>
      </c>
      <c r="K9658" s="32" t="s">
        <v>121</v>
      </c>
      <c r="L9658" s="32" t="s">
        <v>23638</v>
      </c>
      <c r="N9658" s="24">
        <v>944.26160000000004</v>
      </c>
      <c r="O9658" s="24">
        <v>916.61</v>
      </c>
      <c r="P9658" s="32" t="s">
        <v>109</v>
      </c>
      <c r="Q9658" s="43" t="s">
        <v>110</v>
      </c>
      <c r="R9658" s="43" t="s">
        <v>78</v>
      </c>
      <c r="S9658" s="47">
        <v>5</v>
      </c>
    </row>
    <row r="9659" spans="1:19" ht="12.75">
      <c r="A9659" s="22" t="s">
        <v>60</v>
      </c>
      <c r="B9659" s="22" t="s">
        <v>22417</v>
      </c>
      <c r="C9659" s="22" t="s">
        <v>69</v>
      </c>
      <c r="D9659" s="22" t="s">
        <v>61</v>
      </c>
      <c r="E9659" s="22" t="s">
        <v>23639</v>
      </c>
      <c r="F9659" s="31">
        <v>42943.746736111112</v>
      </c>
      <c r="G9659" s="31">
        <v>42946</v>
      </c>
      <c r="H9659" s="31">
        <v>43311</v>
      </c>
      <c r="I9659" s="31">
        <v>42973</v>
      </c>
      <c r="J9659" s="22" t="s">
        <v>73</v>
      </c>
      <c r="K9659" s="32" t="s">
        <v>74</v>
      </c>
      <c r="L9659" s="32" t="s">
        <v>23640</v>
      </c>
      <c r="N9659" s="24">
        <v>368.32</v>
      </c>
      <c r="O9659" s="24">
        <v>0</v>
      </c>
      <c r="P9659" s="32" t="s">
        <v>1099</v>
      </c>
      <c r="Q9659" s="43" t="s">
        <v>1100</v>
      </c>
      <c r="R9659" s="43" t="s">
        <v>78</v>
      </c>
      <c r="S9659" s="47">
        <v>5</v>
      </c>
    </row>
    <row r="9660" spans="1:19" ht="12.75">
      <c r="A9660" s="22" t="s">
        <v>60</v>
      </c>
      <c r="B9660" s="22" t="s">
        <v>22344</v>
      </c>
      <c r="C9660" s="22" t="s">
        <v>69</v>
      </c>
      <c r="D9660" s="22" t="s">
        <v>61</v>
      </c>
      <c r="E9660" s="22" t="s">
        <v>23641</v>
      </c>
      <c r="F9660" s="31">
        <v>42927.085069444445</v>
      </c>
      <c r="G9660" s="31">
        <v>42962</v>
      </c>
      <c r="H9660" s="31">
        <v>43327</v>
      </c>
      <c r="I9660" s="31">
        <v>42987.085069444445</v>
      </c>
      <c r="J9660" s="22" t="s">
        <v>101</v>
      </c>
      <c r="K9660" s="32" t="s">
        <v>102</v>
      </c>
      <c r="L9660" s="32" t="s">
        <v>23642</v>
      </c>
      <c r="N9660" s="24">
        <v>2027.92</v>
      </c>
      <c r="O9660" s="24">
        <v>2027.92</v>
      </c>
      <c r="P9660" s="32" t="s">
        <v>271</v>
      </c>
      <c r="Q9660" s="43" t="s">
        <v>272</v>
      </c>
      <c r="R9660" s="43" t="s">
        <v>78</v>
      </c>
      <c r="S9660" s="47">
        <v>1</v>
      </c>
    </row>
    <row r="9661" spans="1:19" ht="12.75">
      <c r="A9661" s="22" t="s">
        <v>60</v>
      </c>
      <c r="B9661" s="22" t="s">
        <v>22594</v>
      </c>
      <c r="C9661" s="22" t="s">
        <v>69</v>
      </c>
      <c r="D9661" s="22" t="s">
        <v>61</v>
      </c>
      <c r="E9661" s="22" t="s">
        <v>23643</v>
      </c>
      <c r="F9661" s="31">
        <v>42944.732893518514</v>
      </c>
      <c r="G9661" s="31">
        <v>42944</v>
      </c>
      <c r="H9661" s="31">
        <v>43312</v>
      </c>
      <c r="I9661" s="31">
        <v>42974</v>
      </c>
      <c r="J9661" s="22" t="s">
        <v>73</v>
      </c>
      <c r="K9661" s="32" t="s">
        <v>140</v>
      </c>
      <c r="L9661" s="32" t="s">
        <v>23644</v>
      </c>
      <c r="M9661" s="32" t="s">
        <v>23645</v>
      </c>
      <c r="N9661" s="24">
        <v>4487.66</v>
      </c>
      <c r="O9661" s="24">
        <v>3318.3249999999998</v>
      </c>
      <c r="P9661" s="32" t="s">
        <v>708</v>
      </c>
      <c r="Q9661" s="43" t="s">
        <v>709</v>
      </c>
      <c r="R9661" s="43" t="s">
        <v>78</v>
      </c>
      <c r="S9661" s="47">
        <v>5</v>
      </c>
    </row>
    <row r="9662" spans="1:19" ht="12.75">
      <c r="A9662" s="22" t="s">
        <v>60</v>
      </c>
      <c r="B9662" s="22" t="s">
        <v>22344</v>
      </c>
      <c r="C9662" s="22" t="s">
        <v>69</v>
      </c>
      <c r="D9662" s="22" t="s">
        <v>61</v>
      </c>
      <c r="E9662" s="22" t="s">
        <v>23646</v>
      </c>
      <c r="F9662" s="31">
        <v>42922.727870370371</v>
      </c>
      <c r="G9662" s="31">
        <v>42931</v>
      </c>
      <c r="H9662" s="31">
        <v>43296</v>
      </c>
      <c r="I9662" s="31">
        <v>42952</v>
      </c>
      <c r="J9662" s="22" t="s">
        <v>73</v>
      </c>
      <c r="K9662" s="32" t="s">
        <v>121</v>
      </c>
      <c r="L9662" s="32" t="s">
        <v>23647</v>
      </c>
      <c r="N9662" s="24">
        <v>3472.72</v>
      </c>
      <c r="O9662" s="24">
        <v>0</v>
      </c>
      <c r="P9662" s="32" t="s">
        <v>271</v>
      </c>
      <c r="Q9662" s="43" t="s">
        <v>272</v>
      </c>
      <c r="R9662" s="43" t="s">
        <v>78</v>
      </c>
      <c r="S9662" s="47">
        <v>5</v>
      </c>
    </row>
    <row r="9663" spans="1:19" ht="12.75">
      <c r="A9663" s="22" t="s">
        <v>60</v>
      </c>
      <c r="B9663" s="22" t="s">
        <v>22414</v>
      </c>
      <c r="C9663" s="22" t="s">
        <v>69</v>
      </c>
      <c r="D9663" s="22" t="s">
        <v>61</v>
      </c>
      <c r="E9663" s="22" t="s">
        <v>23648</v>
      </c>
      <c r="F9663" s="31">
        <v>42944.730810185181</v>
      </c>
      <c r="G9663" s="31">
        <v>42973</v>
      </c>
      <c r="H9663" s="31">
        <v>43338</v>
      </c>
      <c r="I9663" s="31">
        <v>42974</v>
      </c>
      <c r="J9663" s="22" t="s">
        <v>73</v>
      </c>
      <c r="K9663" s="32" t="s">
        <v>102</v>
      </c>
      <c r="L9663" s="32" t="s">
        <v>23649</v>
      </c>
      <c r="N9663" s="24">
        <v>756.0975</v>
      </c>
      <c r="O9663" s="24">
        <v>676.42</v>
      </c>
      <c r="P9663" s="32" t="s">
        <v>815</v>
      </c>
      <c r="Q9663" s="43" t="s">
        <v>816</v>
      </c>
      <c r="R9663" s="43" t="s">
        <v>78</v>
      </c>
      <c r="S9663" s="47">
        <v>4</v>
      </c>
    </row>
    <row r="9664" spans="1:19" ht="12.75">
      <c r="A9664" s="22" t="s">
        <v>60</v>
      </c>
      <c r="B9664" s="22" t="s">
        <v>22392</v>
      </c>
      <c r="C9664" s="22" t="s">
        <v>69</v>
      </c>
      <c r="D9664" s="22" t="s">
        <v>61</v>
      </c>
      <c r="E9664" s="22" t="s">
        <v>23650</v>
      </c>
      <c r="F9664" s="31">
        <v>42934.395960648144</v>
      </c>
      <c r="G9664" s="31">
        <v>42934</v>
      </c>
      <c r="H9664" s="31">
        <v>43299</v>
      </c>
      <c r="I9664" s="31">
        <v>42964</v>
      </c>
      <c r="J9664" s="22" t="s">
        <v>73</v>
      </c>
      <c r="K9664" s="32" t="s">
        <v>74</v>
      </c>
      <c r="L9664" s="32" t="s">
        <v>23651</v>
      </c>
      <c r="N9664" s="24">
        <v>0</v>
      </c>
      <c r="O9664" s="24">
        <v>0</v>
      </c>
      <c r="P9664" s="32" t="s">
        <v>2716</v>
      </c>
      <c r="Q9664" s="43" t="s">
        <v>2717</v>
      </c>
      <c r="R9664" s="43" t="s">
        <v>78</v>
      </c>
      <c r="S9664" s="47">
        <v>5</v>
      </c>
    </row>
    <row r="9665" spans="1:19" ht="12.75">
      <c r="A9665" s="22" t="s">
        <v>60</v>
      </c>
      <c r="B9665" s="22" t="s">
        <v>22457</v>
      </c>
      <c r="C9665" s="22" t="s">
        <v>69</v>
      </c>
      <c r="D9665" s="22" t="s">
        <v>61</v>
      </c>
      <c r="E9665" s="22" t="s">
        <v>23652</v>
      </c>
      <c r="F9665" s="31">
        <v>42927.522962962961</v>
      </c>
      <c r="G9665" s="31">
        <v>42932</v>
      </c>
      <c r="H9665" s="31">
        <v>43297</v>
      </c>
      <c r="I9665" s="31">
        <v>42957</v>
      </c>
      <c r="J9665" s="22" t="s">
        <v>73</v>
      </c>
      <c r="K9665" s="32" t="s">
        <v>74</v>
      </c>
      <c r="L9665" s="32" t="s">
        <v>23653</v>
      </c>
      <c r="N9665" s="24">
        <v>1852.566</v>
      </c>
      <c r="O9665" s="24">
        <v>0</v>
      </c>
      <c r="P9665" s="32" t="s">
        <v>7286</v>
      </c>
      <c r="Q9665" s="43" t="s">
        <v>7287</v>
      </c>
      <c r="R9665" s="43" t="s">
        <v>78</v>
      </c>
      <c r="S9665" s="47">
        <v>5</v>
      </c>
    </row>
    <row r="9666" spans="1:19" ht="12.75">
      <c r="A9666" s="22" t="s">
        <v>60</v>
      </c>
      <c r="B9666" s="22" t="s">
        <v>22366</v>
      </c>
      <c r="C9666" s="22" t="s">
        <v>69</v>
      </c>
      <c r="D9666" s="22" t="s">
        <v>61</v>
      </c>
      <c r="E9666" s="22" t="s">
        <v>23654</v>
      </c>
      <c r="F9666" s="31">
        <v>42947.626574074071</v>
      </c>
      <c r="G9666" s="31">
        <v>42975</v>
      </c>
      <c r="H9666" s="31">
        <v>43340</v>
      </c>
      <c r="I9666" s="31">
        <v>42977</v>
      </c>
      <c r="J9666" s="22" t="s">
        <v>73</v>
      </c>
      <c r="K9666" s="32" t="s">
        <v>74</v>
      </c>
      <c r="L9666" s="32" t="s">
        <v>23655</v>
      </c>
      <c r="N9666" s="24">
        <v>699.11</v>
      </c>
      <c r="O9666" s="24">
        <v>0</v>
      </c>
      <c r="P9666" s="32" t="s">
        <v>3196</v>
      </c>
      <c r="Q9666" s="43" t="s">
        <v>3197</v>
      </c>
      <c r="R9666" s="43" t="s">
        <v>78</v>
      </c>
      <c r="S9666" s="47">
        <v>4</v>
      </c>
    </row>
    <row r="9667" spans="1:19" ht="12.75">
      <c r="A9667" s="22" t="s">
        <v>60</v>
      </c>
      <c r="B9667" s="22" t="s">
        <v>22347</v>
      </c>
      <c r="C9667" s="22" t="s">
        <v>69</v>
      </c>
      <c r="D9667" s="22" t="s">
        <v>61</v>
      </c>
      <c r="E9667" s="22" t="s">
        <v>23656</v>
      </c>
      <c r="F9667" s="31">
        <v>42937.715428240735</v>
      </c>
      <c r="G9667" s="31">
        <v>42947</v>
      </c>
      <c r="H9667" s="31">
        <v>43312</v>
      </c>
      <c r="I9667" s="31">
        <v>42967</v>
      </c>
      <c r="J9667" s="22" t="s">
        <v>73</v>
      </c>
      <c r="K9667" s="32" t="s">
        <v>102</v>
      </c>
      <c r="L9667" s="32" t="s">
        <v>23657</v>
      </c>
      <c r="N9667" s="24">
        <v>784.21600000000001</v>
      </c>
      <c r="O9667" s="24">
        <v>793.25</v>
      </c>
      <c r="P9667" s="32" t="s">
        <v>1979</v>
      </c>
      <c r="Q9667" s="43" t="s">
        <v>1980</v>
      </c>
      <c r="R9667" s="43" t="s">
        <v>78</v>
      </c>
      <c r="S9667" s="47">
        <v>4</v>
      </c>
    </row>
    <row r="9668" spans="1:19" ht="12.75">
      <c r="A9668" s="22" t="s">
        <v>60</v>
      </c>
      <c r="B9668" s="22" t="s">
        <v>22417</v>
      </c>
      <c r="C9668" s="22" t="s">
        <v>69</v>
      </c>
      <c r="D9668" s="22" t="s">
        <v>61</v>
      </c>
      <c r="E9668" s="22" t="s">
        <v>23658</v>
      </c>
      <c r="F9668" s="31">
        <v>42942.756226851852</v>
      </c>
      <c r="G9668" s="31">
        <v>42947</v>
      </c>
      <c r="H9668" s="31">
        <v>43312</v>
      </c>
      <c r="I9668" s="31">
        <v>42972</v>
      </c>
      <c r="J9668" s="22" t="s">
        <v>73</v>
      </c>
      <c r="K9668" s="32" t="s">
        <v>102</v>
      </c>
      <c r="L9668" s="32" t="s">
        <v>23659</v>
      </c>
      <c r="N9668" s="24">
        <v>718.04</v>
      </c>
      <c r="O9668" s="24">
        <v>466.53</v>
      </c>
      <c r="P9668" s="32" t="s">
        <v>154</v>
      </c>
      <c r="Q9668" s="43" t="s">
        <v>155</v>
      </c>
      <c r="R9668" s="43" t="s">
        <v>78</v>
      </c>
      <c r="S9668" s="47">
        <v>5</v>
      </c>
    </row>
    <row r="9669" spans="1:19" ht="12.75">
      <c r="A9669" s="22" t="s">
        <v>60</v>
      </c>
      <c r="B9669" s="22" t="s">
        <v>22339</v>
      </c>
      <c r="C9669" s="22" t="s">
        <v>69</v>
      </c>
      <c r="D9669" s="22" t="s">
        <v>61</v>
      </c>
      <c r="E9669" s="22" t="s">
        <v>23660</v>
      </c>
      <c r="F9669" s="31">
        <v>42934.450879629629</v>
      </c>
      <c r="G9669" s="31">
        <v>42947</v>
      </c>
      <c r="H9669" s="31">
        <v>43312</v>
      </c>
      <c r="I9669" s="31">
        <v>42964</v>
      </c>
      <c r="J9669" s="22" t="s">
        <v>73</v>
      </c>
      <c r="K9669" s="32" t="s">
        <v>121</v>
      </c>
      <c r="L9669" s="32" t="s">
        <v>23661</v>
      </c>
      <c r="N9669" s="24">
        <v>1877.0833</v>
      </c>
      <c r="O9669" s="24">
        <v>1427.17</v>
      </c>
      <c r="P9669" s="32" t="s">
        <v>931</v>
      </c>
      <c r="Q9669" s="43" t="s">
        <v>932</v>
      </c>
      <c r="R9669" s="43" t="s">
        <v>78</v>
      </c>
      <c r="S9669" s="47">
        <v>5</v>
      </c>
    </row>
    <row r="9670" spans="1:19" ht="12.75">
      <c r="A9670" s="22" t="s">
        <v>60</v>
      </c>
      <c r="B9670" s="22" t="s">
        <v>22366</v>
      </c>
      <c r="C9670" s="22" t="s">
        <v>69</v>
      </c>
      <c r="D9670" s="22" t="s">
        <v>61</v>
      </c>
      <c r="E9670" s="22" t="s">
        <v>23662</v>
      </c>
      <c r="F9670" s="31">
        <v>42927.742627314816</v>
      </c>
      <c r="G9670" s="31">
        <v>42936</v>
      </c>
      <c r="H9670" s="31">
        <v>43309</v>
      </c>
      <c r="I9670" s="31">
        <v>42957</v>
      </c>
      <c r="J9670" s="22" t="s">
        <v>73</v>
      </c>
      <c r="K9670" s="32" t="s">
        <v>74</v>
      </c>
      <c r="L9670" s="32" t="s">
        <v>23663</v>
      </c>
      <c r="N9670" s="24">
        <v>0</v>
      </c>
      <c r="O9670" s="24">
        <v>0</v>
      </c>
      <c r="P9670" s="32" t="s">
        <v>2675</v>
      </c>
      <c r="Q9670" s="43" t="s">
        <v>2676</v>
      </c>
      <c r="R9670" s="43" t="s">
        <v>78</v>
      </c>
      <c r="S9670" s="47">
        <v>5</v>
      </c>
    </row>
    <row r="9671" spans="1:19" ht="12.75">
      <c r="A9671" s="22" t="s">
        <v>60</v>
      </c>
      <c r="B9671" s="22" t="s">
        <v>22339</v>
      </c>
      <c r="C9671" s="22" t="s">
        <v>69</v>
      </c>
      <c r="D9671" s="22" t="s">
        <v>61</v>
      </c>
      <c r="E9671" s="22" t="s">
        <v>23664</v>
      </c>
      <c r="F9671" s="31">
        <v>42929.713657407403</v>
      </c>
      <c r="G9671" s="31">
        <v>42946</v>
      </c>
      <c r="H9671" s="31">
        <v>43311</v>
      </c>
      <c r="I9671" s="31">
        <v>42959</v>
      </c>
      <c r="J9671" s="22" t="s">
        <v>73</v>
      </c>
      <c r="K9671" s="32" t="s">
        <v>102</v>
      </c>
      <c r="L9671" s="32" t="s">
        <v>23665</v>
      </c>
      <c r="N9671" s="24">
        <v>5690.44</v>
      </c>
      <c r="O9671" s="24">
        <v>5012.4700000000003</v>
      </c>
      <c r="P9671" s="32" t="s">
        <v>1082</v>
      </c>
      <c r="Q9671" s="43" t="s">
        <v>1083</v>
      </c>
      <c r="R9671" s="43" t="s">
        <v>78</v>
      </c>
      <c r="S9671" s="47">
        <v>4</v>
      </c>
    </row>
    <row r="9672" spans="1:19" ht="12.75">
      <c r="A9672" s="22" t="s">
        <v>60</v>
      </c>
      <c r="B9672" s="22" t="s">
        <v>22344</v>
      </c>
      <c r="C9672" s="22" t="s">
        <v>69</v>
      </c>
      <c r="D9672" s="22" t="s">
        <v>61</v>
      </c>
      <c r="E9672" s="22" t="s">
        <v>23666</v>
      </c>
      <c r="F9672" s="31">
        <v>42926.715787037036</v>
      </c>
      <c r="G9672" s="31">
        <v>42929</v>
      </c>
      <c r="H9672" s="31">
        <v>43294</v>
      </c>
      <c r="I9672" s="31">
        <v>42956</v>
      </c>
      <c r="J9672" s="22" t="s">
        <v>73</v>
      </c>
      <c r="K9672" s="32" t="s">
        <v>121</v>
      </c>
      <c r="L9672" s="32" t="s">
        <v>23667</v>
      </c>
      <c r="N9672" s="24">
        <v>3175.28</v>
      </c>
      <c r="O9672" s="24">
        <v>3521.81</v>
      </c>
      <c r="P9672" s="32" t="s">
        <v>4668</v>
      </c>
      <c r="Q9672" s="43" t="s">
        <v>4669</v>
      </c>
      <c r="R9672" s="43" t="s">
        <v>111</v>
      </c>
      <c r="S9672" s="47">
        <v>5</v>
      </c>
    </row>
    <row r="9673" spans="1:19" ht="12.75">
      <c r="A9673" s="22" t="s">
        <v>60</v>
      </c>
      <c r="B9673" s="22" t="s">
        <v>22366</v>
      </c>
      <c r="C9673" s="22" t="s">
        <v>69</v>
      </c>
      <c r="D9673" s="22" t="s">
        <v>61</v>
      </c>
      <c r="E9673" s="22" t="s">
        <v>23668</v>
      </c>
      <c r="F9673" s="31">
        <v>42930.700208333328</v>
      </c>
      <c r="G9673" s="31">
        <v>42969</v>
      </c>
      <c r="H9673" s="31">
        <v>43334</v>
      </c>
      <c r="I9673" s="31">
        <v>42990.700208333328</v>
      </c>
      <c r="J9673" s="22" t="s">
        <v>101</v>
      </c>
      <c r="K9673" s="32" t="s">
        <v>102</v>
      </c>
      <c r="L9673" s="32" t="s">
        <v>23669</v>
      </c>
      <c r="N9673" s="24">
        <v>478.44</v>
      </c>
      <c r="O9673" s="24">
        <v>399.69330000000002</v>
      </c>
      <c r="P9673" s="32" t="s">
        <v>657</v>
      </c>
      <c r="Q9673" s="43" t="s">
        <v>658</v>
      </c>
      <c r="R9673" s="43" t="s">
        <v>111</v>
      </c>
      <c r="S9673" s="47">
        <v>5</v>
      </c>
    </row>
    <row r="9674" spans="1:19" ht="12.75">
      <c r="A9674" s="22" t="s">
        <v>60</v>
      </c>
      <c r="B9674" s="22" t="s">
        <v>22399</v>
      </c>
      <c r="C9674" s="22" t="s">
        <v>69</v>
      </c>
      <c r="D9674" s="22" t="s">
        <v>61</v>
      </c>
      <c r="E9674" s="22" t="s">
        <v>23670</v>
      </c>
      <c r="F9674" s="31">
        <v>42926.084641203699</v>
      </c>
      <c r="G9674" s="31">
        <v>42961</v>
      </c>
      <c r="H9674" s="31">
        <v>43326</v>
      </c>
      <c r="I9674" s="31">
        <v>42986.084641203699</v>
      </c>
      <c r="J9674" s="22" t="s">
        <v>101</v>
      </c>
      <c r="K9674" s="32" t="s">
        <v>140</v>
      </c>
      <c r="L9674" s="32" t="s">
        <v>23671</v>
      </c>
      <c r="M9674" s="32" t="s">
        <v>23672</v>
      </c>
      <c r="N9674" s="24">
        <v>3167.25</v>
      </c>
      <c r="O9674" s="24">
        <v>3167.25</v>
      </c>
      <c r="P9674" s="32" t="s">
        <v>271</v>
      </c>
      <c r="Q9674" s="43" t="s">
        <v>272</v>
      </c>
      <c r="R9674" s="43" t="s">
        <v>78</v>
      </c>
      <c r="S9674" s="47">
        <v>1</v>
      </c>
    </row>
    <row r="9675" spans="1:19" ht="12.75">
      <c r="A9675" s="22" t="s">
        <v>60</v>
      </c>
      <c r="B9675" s="22" t="s">
        <v>22392</v>
      </c>
      <c r="C9675" s="22" t="s">
        <v>69</v>
      </c>
      <c r="D9675" s="22" t="s">
        <v>61</v>
      </c>
      <c r="E9675" s="22" t="s">
        <v>23673</v>
      </c>
      <c r="F9675" s="31">
        <v>42919.739085648143</v>
      </c>
      <c r="G9675" s="31">
        <v>42920</v>
      </c>
      <c r="H9675" s="31">
        <v>43281</v>
      </c>
      <c r="I9675" s="31">
        <v>42949</v>
      </c>
      <c r="J9675" s="22" t="s">
        <v>73</v>
      </c>
      <c r="K9675" s="32" t="s">
        <v>74</v>
      </c>
      <c r="L9675" s="32" t="s">
        <v>23674</v>
      </c>
      <c r="N9675" s="24">
        <v>148.56</v>
      </c>
      <c r="O9675" s="24">
        <v>0</v>
      </c>
      <c r="P9675" s="32" t="s">
        <v>2274</v>
      </c>
      <c r="Q9675" s="43" t="s">
        <v>2275</v>
      </c>
      <c r="R9675" s="43" t="s">
        <v>78</v>
      </c>
      <c r="S9675" s="47">
        <v>6</v>
      </c>
    </row>
    <row r="9676" spans="1:19" ht="12.75">
      <c r="A9676" s="22" t="s">
        <v>60</v>
      </c>
      <c r="B9676" s="22" t="s">
        <v>22366</v>
      </c>
      <c r="C9676" s="22" t="s">
        <v>69</v>
      </c>
      <c r="D9676" s="22" t="s">
        <v>61</v>
      </c>
      <c r="E9676" s="22" t="s">
        <v>23675</v>
      </c>
      <c r="F9676" s="31">
        <v>42925.690138888887</v>
      </c>
      <c r="G9676" s="31">
        <v>42926</v>
      </c>
      <c r="H9676" s="31">
        <v>43291</v>
      </c>
      <c r="I9676" s="31">
        <v>42955</v>
      </c>
      <c r="J9676" s="22" t="s">
        <v>73</v>
      </c>
      <c r="K9676" s="32" t="s">
        <v>74</v>
      </c>
      <c r="L9676" s="32" t="s">
        <v>23676</v>
      </c>
      <c r="N9676" s="24">
        <v>0</v>
      </c>
      <c r="O9676" s="24">
        <v>0</v>
      </c>
      <c r="P9676" s="32" t="s">
        <v>23328</v>
      </c>
      <c r="Q9676" s="43" t="s">
        <v>23329</v>
      </c>
      <c r="R9676" s="43" t="s">
        <v>78</v>
      </c>
      <c r="S9676" s="47">
        <v>5</v>
      </c>
    </row>
    <row r="9677" spans="1:19" ht="12.75">
      <c r="A9677" s="22" t="s">
        <v>60</v>
      </c>
      <c r="B9677" s="22" t="s">
        <v>22344</v>
      </c>
      <c r="C9677" s="22" t="s">
        <v>69</v>
      </c>
      <c r="D9677" s="22" t="s">
        <v>61</v>
      </c>
      <c r="E9677" s="22" t="s">
        <v>23677</v>
      </c>
      <c r="F9677" s="31">
        <v>42934.565347222218</v>
      </c>
      <c r="G9677" s="31">
        <v>42949</v>
      </c>
      <c r="H9677" s="31">
        <v>43314</v>
      </c>
      <c r="I9677" s="31">
        <v>42964</v>
      </c>
      <c r="J9677" s="22" t="s">
        <v>73</v>
      </c>
      <c r="K9677" s="32" t="s">
        <v>74</v>
      </c>
      <c r="L9677" s="32" t="s">
        <v>23678</v>
      </c>
      <c r="N9677" s="24">
        <v>4190.3580000000002</v>
      </c>
      <c r="O9677" s="24">
        <v>0</v>
      </c>
      <c r="P9677" s="32" t="s">
        <v>670</v>
      </c>
      <c r="Q9677" s="43" t="s">
        <v>671</v>
      </c>
      <c r="R9677" s="43" t="s">
        <v>78</v>
      </c>
      <c r="S9677" s="47">
        <v>5</v>
      </c>
    </row>
    <row r="9678" spans="1:19" ht="12.75">
      <c r="A9678" s="22" t="s">
        <v>60</v>
      </c>
      <c r="B9678" s="22" t="s">
        <v>22500</v>
      </c>
      <c r="C9678" s="22" t="s">
        <v>69</v>
      </c>
      <c r="D9678" s="22" t="s">
        <v>61</v>
      </c>
      <c r="E9678" s="22" t="s">
        <v>23679</v>
      </c>
      <c r="F9678" s="31">
        <v>42923.46471064815</v>
      </c>
      <c r="G9678" s="31">
        <v>42946</v>
      </c>
      <c r="H9678" s="31">
        <v>43311</v>
      </c>
      <c r="I9678" s="31">
        <v>42953</v>
      </c>
      <c r="J9678" s="22" t="s">
        <v>73</v>
      </c>
      <c r="K9678" s="32" t="s">
        <v>74</v>
      </c>
      <c r="L9678" s="32" t="s">
        <v>23680</v>
      </c>
      <c r="N9678" s="24">
        <v>0</v>
      </c>
      <c r="O9678" s="24">
        <v>0</v>
      </c>
      <c r="P9678" s="32" t="s">
        <v>12367</v>
      </c>
      <c r="Q9678" s="43" t="s">
        <v>12368</v>
      </c>
      <c r="R9678" s="43" t="s">
        <v>78</v>
      </c>
      <c r="S9678" s="47">
        <v>5</v>
      </c>
    </row>
    <row r="9679" spans="1:19" ht="12.75">
      <c r="A9679" s="22" t="s">
        <v>60</v>
      </c>
      <c r="B9679" s="22" t="s">
        <v>22513</v>
      </c>
      <c r="C9679" s="22" t="s">
        <v>69</v>
      </c>
      <c r="D9679" s="22" t="s">
        <v>61</v>
      </c>
      <c r="E9679" s="22" t="s">
        <v>23681</v>
      </c>
      <c r="F9679" s="31">
        <v>42940.519861111112</v>
      </c>
      <c r="G9679" s="31">
        <v>42941</v>
      </c>
      <c r="H9679" s="31">
        <v>43306</v>
      </c>
      <c r="I9679" s="31">
        <v>42970</v>
      </c>
      <c r="J9679" s="22" t="s">
        <v>73</v>
      </c>
      <c r="K9679" s="32" t="s">
        <v>102</v>
      </c>
      <c r="L9679" s="32" t="s">
        <v>23682</v>
      </c>
      <c r="N9679" s="24">
        <v>451.91199999999998</v>
      </c>
      <c r="O9679" s="24">
        <v>356.84</v>
      </c>
      <c r="P9679" s="32" t="s">
        <v>256</v>
      </c>
      <c r="Q9679" s="43" t="s">
        <v>257</v>
      </c>
      <c r="R9679" s="43" t="s">
        <v>78</v>
      </c>
      <c r="S9679" s="47">
        <v>6</v>
      </c>
    </row>
    <row r="9680" spans="1:19" ht="12.75">
      <c r="A9680" s="22" t="s">
        <v>60</v>
      </c>
      <c r="B9680" s="22" t="s">
        <v>22366</v>
      </c>
      <c r="C9680" s="22" t="s">
        <v>69</v>
      </c>
      <c r="D9680" s="22" t="s">
        <v>61</v>
      </c>
      <c r="E9680" s="22" t="s">
        <v>23683</v>
      </c>
      <c r="F9680" s="31">
        <v>42941.489490740736</v>
      </c>
      <c r="G9680" s="31">
        <v>42941</v>
      </c>
      <c r="H9680" s="31">
        <v>43306</v>
      </c>
      <c r="I9680" s="31">
        <v>42971</v>
      </c>
      <c r="J9680" s="22" t="s">
        <v>73</v>
      </c>
      <c r="K9680" s="32" t="s">
        <v>121</v>
      </c>
      <c r="L9680" s="32" t="s">
        <v>23684</v>
      </c>
      <c r="N9680" s="24">
        <v>1752.73</v>
      </c>
      <c r="O9680" s="24">
        <v>1032.95</v>
      </c>
      <c r="P9680" s="32" t="s">
        <v>6430</v>
      </c>
      <c r="Q9680" s="43" t="s">
        <v>6431</v>
      </c>
      <c r="R9680" s="43" t="s">
        <v>78</v>
      </c>
      <c r="S9680" s="47">
        <v>6</v>
      </c>
    </row>
    <row r="9681" spans="1:19" ht="12.75">
      <c r="A9681" s="22" t="s">
        <v>60</v>
      </c>
      <c r="B9681" s="22" t="s">
        <v>22333</v>
      </c>
      <c r="C9681" s="22" t="s">
        <v>69</v>
      </c>
      <c r="D9681" s="22" t="s">
        <v>61</v>
      </c>
      <c r="E9681" s="22" t="s">
        <v>23685</v>
      </c>
      <c r="F9681" s="31">
        <v>42926.678356481483</v>
      </c>
      <c r="G9681" s="31">
        <v>42926</v>
      </c>
      <c r="H9681" s="31">
        <v>43291</v>
      </c>
      <c r="I9681" s="31">
        <v>42956</v>
      </c>
      <c r="J9681" s="22" t="s">
        <v>73</v>
      </c>
      <c r="K9681" s="32" t="s">
        <v>102</v>
      </c>
      <c r="L9681" s="32" t="s">
        <v>23686</v>
      </c>
      <c r="N9681" s="24">
        <v>1289.2366</v>
      </c>
      <c r="O9681" s="24">
        <v>1880.21</v>
      </c>
      <c r="P9681" s="32" t="s">
        <v>15808</v>
      </c>
      <c r="Q9681" s="43" t="s">
        <v>15809</v>
      </c>
      <c r="R9681" s="43" t="s">
        <v>78</v>
      </c>
      <c r="S9681" s="47">
        <v>6</v>
      </c>
    </row>
    <row r="9682" spans="1:19" ht="12.75">
      <c r="A9682" s="22" t="s">
        <v>60</v>
      </c>
      <c r="B9682" s="22" t="s">
        <v>22355</v>
      </c>
      <c r="C9682" s="22" t="s">
        <v>69</v>
      </c>
      <c r="D9682" s="22" t="s">
        <v>61</v>
      </c>
      <c r="E9682" s="22" t="s">
        <v>23687</v>
      </c>
      <c r="F9682" s="31">
        <v>42928.569849537038</v>
      </c>
      <c r="G9682" s="31">
        <v>42947</v>
      </c>
      <c r="H9682" s="31">
        <v>43312</v>
      </c>
      <c r="I9682" s="31">
        <v>42988.569236111107</v>
      </c>
      <c r="J9682" s="22" t="s">
        <v>73</v>
      </c>
      <c r="K9682" s="32" t="s">
        <v>74</v>
      </c>
      <c r="L9682" s="32" t="s">
        <v>23688</v>
      </c>
      <c r="N9682" s="24">
        <v>0</v>
      </c>
      <c r="O9682" s="24">
        <v>0</v>
      </c>
      <c r="P9682" s="32" t="s">
        <v>22731</v>
      </c>
      <c r="Q9682" s="43" t="s">
        <v>22732</v>
      </c>
      <c r="R9682" s="43" t="s">
        <v>78</v>
      </c>
      <c r="S9682" s="47">
        <v>5</v>
      </c>
    </row>
    <row r="9683" spans="1:19" ht="12.75">
      <c r="A9683" s="22" t="s">
        <v>60</v>
      </c>
      <c r="B9683" s="22" t="s">
        <v>22513</v>
      </c>
      <c r="C9683" s="22" t="s">
        <v>69</v>
      </c>
      <c r="D9683" s="22" t="s">
        <v>61</v>
      </c>
      <c r="E9683" s="22" t="s">
        <v>23689</v>
      </c>
      <c r="F9683" s="31">
        <v>42947.523298611108</v>
      </c>
      <c r="G9683" s="31">
        <v>42947</v>
      </c>
      <c r="H9683" s="31">
        <v>43312</v>
      </c>
      <c r="I9683" s="31">
        <v>42977</v>
      </c>
      <c r="J9683" s="22" t="s">
        <v>73</v>
      </c>
      <c r="K9683" s="32" t="s">
        <v>74</v>
      </c>
      <c r="L9683" s="32" t="s">
        <v>23690</v>
      </c>
      <c r="N9683" s="24">
        <v>4350.5940000000001</v>
      </c>
      <c r="O9683" s="24">
        <v>0</v>
      </c>
      <c r="P9683" s="32" t="s">
        <v>1618</v>
      </c>
      <c r="Q9683" s="43" t="s">
        <v>1619</v>
      </c>
      <c r="R9683" s="43" t="s">
        <v>78</v>
      </c>
      <c r="S9683" s="47">
        <v>5</v>
      </c>
    </row>
    <row r="9684" spans="1:19" ht="12.75">
      <c r="A9684" s="22" t="s">
        <v>60</v>
      </c>
      <c r="B9684" s="22" t="s">
        <v>22594</v>
      </c>
      <c r="C9684" s="22" t="s">
        <v>69</v>
      </c>
      <c r="D9684" s="22" t="s">
        <v>61</v>
      </c>
      <c r="E9684" s="22" t="s">
        <v>23691</v>
      </c>
      <c r="F9684" s="31">
        <v>42926.656770833331</v>
      </c>
      <c r="G9684" s="31">
        <v>42977</v>
      </c>
      <c r="H9684" s="31">
        <v>43342</v>
      </c>
      <c r="I9684" s="31">
        <v>42956</v>
      </c>
      <c r="J9684" s="22" t="s">
        <v>73</v>
      </c>
      <c r="K9684" s="32" t="s">
        <v>74</v>
      </c>
      <c r="L9684" s="32" t="s">
        <v>23692</v>
      </c>
      <c r="N9684" s="24">
        <v>1005.49</v>
      </c>
      <c r="O9684" s="24">
        <v>0</v>
      </c>
      <c r="P9684" s="32" t="s">
        <v>2651</v>
      </c>
      <c r="Q9684" s="43" t="s">
        <v>2652</v>
      </c>
      <c r="R9684" s="43" t="s">
        <v>78</v>
      </c>
      <c r="S9684" s="47">
        <v>5</v>
      </c>
    </row>
    <row r="9685" spans="1:19" ht="12.75">
      <c r="A9685" s="22" t="s">
        <v>60</v>
      </c>
      <c r="B9685" s="22" t="s">
        <v>22344</v>
      </c>
      <c r="C9685" s="22" t="s">
        <v>69</v>
      </c>
      <c r="D9685" s="22" t="s">
        <v>61</v>
      </c>
      <c r="E9685" s="22" t="s">
        <v>23693</v>
      </c>
      <c r="F9685" s="31">
        <v>42920.760740740741</v>
      </c>
      <c r="G9685" s="31">
        <v>42931</v>
      </c>
      <c r="H9685" s="31">
        <v>43296</v>
      </c>
      <c r="I9685" s="31">
        <v>42950</v>
      </c>
      <c r="J9685" s="22" t="s">
        <v>73</v>
      </c>
      <c r="K9685" s="32" t="s">
        <v>74</v>
      </c>
      <c r="L9685" s="32" t="s">
        <v>23694</v>
      </c>
      <c r="N9685" s="24">
        <v>0</v>
      </c>
      <c r="O9685" s="24">
        <v>0</v>
      </c>
      <c r="P9685" s="32" t="s">
        <v>2183</v>
      </c>
      <c r="Q9685" s="43" t="s">
        <v>2184</v>
      </c>
      <c r="R9685" s="43" t="s">
        <v>78</v>
      </c>
      <c r="S9685" s="47">
        <v>5</v>
      </c>
    </row>
    <row r="9686" spans="1:19" ht="12.75">
      <c r="A9686" s="22" t="s">
        <v>60</v>
      </c>
      <c r="B9686" s="22" t="s">
        <v>22336</v>
      </c>
      <c r="C9686" s="22" t="s">
        <v>69</v>
      </c>
      <c r="D9686" s="22" t="s">
        <v>61</v>
      </c>
      <c r="E9686" s="22" t="s">
        <v>23695</v>
      </c>
      <c r="F9686" s="31">
        <v>42926.771307870367</v>
      </c>
      <c r="G9686" s="31">
        <v>42947</v>
      </c>
      <c r="H9686" s="31">
        <v>43312</v>
      </c>
      <c r="I9686" s="31">
        <v>42956</v>
      </c>
      <c r="J9686" s="22" t="s">
        <v>73</v>
      </c>
      <c r="K9686" s="32" t="s">
        <v>102</v>
      </c>
      <c r="L9686" s="32" t="s">
        <v>23696</v>
      </c>
      <c r="N9686" s="24">
        <v>4414.6099999999997</v>
      </c>
      <c r="O9686" s="24">
        <v>3916.64</v>
      </c>
      <c r="P9686" s="32" t="s">
        <v>1032</v>
      </c>
      <c r="Q9686" s="43" t="s">
        <v>1033</v>
      </c>
      <c r="R9686" s="43" t="s">
        <v>78</v>
      </c>
      <c r="S9686" s="47">
        <v>5</v>
      </c>
    </row>
    <row r="9687" spans="1:19" ht="12.75">
      <c r="A9687" s="22" t="s">
        <v>60</v>
      </c>
      <c r="B9687" s="22" t="s">
        <v>22347</v>
      </c>
      <c r="C9687" s="22" t="s">
        <v>69</v>
      </c>
      <c r="D9687" s="22" t="s">
        <v>61</v>
      </c>
      <c r="E9687" s="22" t="s">
        <v>23697</v>
      </c>
      <c r="F9687" s="31">
        <v>42935.523043981477</v>
      </c>
      <c r="G9687" s="31">
        <v>42947</v>
      </c>
      <c r="H9687" s="31">
        <v>43312</v>
      </c>
      <c r="I9687" s="31">
        <v>42965</v>
      </c>
      <c r="J9687" s="22" t="s">
        <v>73</v>
      </c>
      <c r="K9687" s="32" t="s">
        <v>102</v>
      </c>
      <c r="L9687" s="32" t="s">
        <v>23698</v>
      </c>
      <c r="N9687" s="24">
        <v>1056.6832999999999</v>
      </c>
      <c r="O9687" s="24">
        <v>961.38</v>
      </c>
      <c r="P9687" s="32" t="s">
        <v>815</v>
      </c>
      <c r="Q9687" s="43" t="s">
        <v>816</v>
      </c>
      <c r="R9687" s="43" t="s">
        <v>78</v>
      </c>
      <c r="S9687" s="47">
        <v>5</v>
      </c>
    </row>
    <row r="9688" spans="1:19" ht="12.75">
      <c r="A9688" s="22" t="s">
        <v>60</v>
      </c>
      <c r="B9688" s="22" t="s">
        <v>22591</v>
      </c>
      <c r="C9688" s="22" t="s">
        <v>69</v>
      </c>
      <c r="D9688" s="22" t="s">
        <v>61</v>
      </c>
      <c r="E9688" s="22" t="s">
        <v>23699</v>
      </c>
      <c r="F9688" s="31">
        <v>42937.616111111107</v>
      </c>
      <c r="G9688" s="31">
        <v>42937</v>
      </c>
      <c r="H9688" s="31">
        <v>43296</v>
      </c>
      <c r="I9688" s="31">
        <v>42967</v>
      </c>
      <c r="J9688" s="22" t="s">
        <v>73</v>
      </c>
      <c r="K9688" s="32" t="s">
        <v>102</v>
      </c>
      <c r="L9688" s="32" t="s">
        <v>23700</v>
      </c>
      <c r="N9688" s="24">
        <v>501.24</v>
      </c>
      <c r="O9688" s="24">
        <v>350.99</v>
      </c>
      <c r="P9688" s="32" t="s">
        <v>367</v>
      </c>
      <c r="Q9688" s="43" t="s">
        <v>368</v>
      </c>
      <c r="R9688" s="43" t="s">
        <v>78</v>
      </c>
      <c r="S9688" s="47">
        <v>6</v>
      </c>
    </row>
    <row r="9689" spans="1:19" ht="12.75">
      <c r="A9689" s="22" t="s">
        <v>60</v>
      </c>
      <c r="B9689" s="22" t="s">
        <v>22355</v>
      </c>
      <c r="C9689" s="22" t="s">
        <v>69</v>
      </c>
      <c r="D9689" s="22" t="s">
        <v>61</v>
      </c>
      <c r="E9689" s="22" t="s">
        <v>23701</v>
      </c>
      <c r="F9689" s="31">
        <v>42942.432893518519</v>
      </c>
      <c r="G9689" s="31">
        <v>42960</v>
      </c>
      <c r="H9689" s="31">
        <v>43325</v>
      </c>
      <c r="I9689" s="31">
        <v>42972.429074074069</v>
      </c>
      <c r="J9689" s="22" t="s">
        <v>73</v>
      </c>
      <c r="K9689" s="32" t="s">
        <v>121</v>
      </c>
      <c r="L9689" s="32" t="s">
        <v>23702</v>
      </c>
      <c r="N9689" s="24">
        <v>1596.38</v>
      </c>
      <c r="O9689" s="24">
        <v>1362.54</v>
      </c>
      <c r="P9689" s="32" t="s">
        <v>81</v>
      </c>
      <c r="Q9689" s="43" t="s">
        <v>82</v>
      </c>
      <c r="R9689" s="43" t="s">
        <v>78</v>
      </c>
      <c r="S9689" s="47">
        <v>4</v>
      </c>
    </row>
    <row r="9690" spans="1:19" ht="12.75">
      <c r="A9690" s="22" t="s">
        <v>60</v>
      </c>
      <c r="B9690" s="22" t="s">
        <v>22361</v>
      </c>
      <c r="C9690" s="22" t="s">
        <v>69</v>
      </c>
      <c r="D9690" s="22" t="s">
        <v>61</v>
      </c>
      <c r="E9690" s="22" t="s">
        <v>23703</v>
      </c>
      <c r="F9690" s="31">
        <v>42928.59138888889</v>
      </c>
      <c r="G9690" s="31">
        <v>42930</v>
      </c>
      <c r="H9690" s="31">
        <v>43295</v>
      </c>
      <c r="I9690" s="31">
        <v>42958</v>
      </c>
      <c r="J9690" s="22" t="s">
        <v>73</v>
      </c>
      <c r="K9690" s="32" t="s">
        <v>140</v>
      </c>
      <c r="L9690" s="32" t="s">
        <v>23704</v>
      </c>
      <c r="M9690" s="32" t="s">
        <v>23705</v>
      </c>
      <c r="N9690" s="24">
        <v>400.44600000000003</v>
      </c>
      <c r="O9690" s="24">
        <v>356.86</v>
      </c>
      <c r="P9690" s="32" t="s">
        <v>521</v>
      </c>
      <c r="Q9690" s="43" t="s">
        <v>522</v>
      </c>
      <c r="R9690" s="43" t="s">
        <v>78</v>
      </c>
      <c r="S9690" s="47">
        <v>5</v>
      </c>
    </row>
    <row r="9691" spans="1:19" ht="12.75">
      <c r="A9691" s="22" t="s">
        <v>60</v>
      </c>
      <c r="B9691" s="22" t="s">
        <v>22344</v>
      </c>
      <c r="C9691" s="22" t="s">
        <v>69</v>
      </c>
      <c r="D9691" s="22" t="s">
        <v>61</v>
      </c>
      <c r="E9691" s="22" t="s">
        <v>23706</v>
      </c>
      <c r="F9691" s="31">
        <v>42921.560393518514</v>
      </c>
      <c r="G9691" s="31">
        <v>42931</v>
      </c>
      <c r="H9691" s="31">
        <v>43296</v>
      </c>
      <c r="I9691" s="31">
        <v>42951</v>
      </c>
      <c r="J9691" s="22" t="s">
        <v>73</v>
      </c>
      <c r="K9691" s="32" t="s">
        <v>121</v>
      </c>
      <c r="L9691" s="32" t="s">
        <v>23707</v>
      </c>
      <c r="N9691" s="24">
        <v>541.15660000000003</v>
      </c>
      <c r="O9691" s="24">
        <v>340.40</v>
      </c>
      <c r="P9691" s="32" t="s">
        <v>236</v>
      </c>
      <c r="Q9691" s="43" t="s">
        <v>237</v>
      </c>
      <c r="R9691" s="43" t="s">
        <v>78</v>
      </c>
      <c r="S9691" s="47">
        <v>5</v>
      </c>
    </row>
    <row r="9692" spans="1:19" ht="12.75">
      <c r="A9692" s="22" t="s">
        <v>60</v>
      </c>
      <c r="B9692" s="22" t="s">
        <v>22344</v>
      </c>
      <c r="C9692" s="22" t="s">
        <v>69</v>
      </c>
      <c r="D9692" s="22" t="s">
        <v>61</v>
      </c>
      <c r="E9692" s="22" t="s">
        <v>23708</v>
      </c>
      <c r="F9692" s="31">
        <v>42923.617245370369</v>
      </c>
      <c r="G9692" s="31">
        <v>42947</v>
      </c>
      <c r="H9692" s="31">
        <v>43312</v>
      </c>
      <c r="I9692" s="31">
        <v>42953</v>
      </c>
      <c r="J9692" s="22" t="s">
        <v>73</v>
      </c>
      <c r="K9692" s="32" t="s">
        <v>121</v>
      </c>
      <c r="L9692" s="32" t="s">
        <v>23709</v>
      </c>
      <c r="N9692" s="24">
        <v>8252.1149999999998</v>
      </c>
      <c r="O9692" s="24">
        <v>8123.9499999999998</v>
      </c>
      <c r="P9692" s="32" t="s">
        <v>271</v>
      </c>
      <c r="Q9692" s="43" t="s">
        <v>272</v>
      </c>
      <c r="R9692" s="43" t="s">
        <v>78</v>
      </c>
      <c r="S9692" s="47">
        <v>5</v>
      </c>
    </row>
    <row r="9693" spans="1:19" ht="12.75">
      <c r="A9693" s="22" t="s">
        <v>60</v>
      </c>
      <c r="B9693" s="22" t="s">
        <v>22336</v>
      </c>
      <c r="C9693" s="22" t="s">
        <v>69</v>
      </c>
      <c r="D9693" s="22" t="s">
        <v>61</v>
      </c>
      <c r="E9693" s="22" t="s">
        <v>23710</v>
      </c>
      <c r="F9693" s="31">
        <v>42920.650416666664</v>
      </c>
      <c r="G9693" s="31">
        <v>42947</v>
      </c>
      <c r="H9693" s="31">
        <v>43312</v>
      </c>
      <c r="I9693" s="31">
        <v>42950</v>
      </c>
      <c r="J9693" s="22" t="s">
        <v>73</v>
      </c>
      <c r="K9693" s="32" t="s">
        <v>74</v>
      </c>
      <c r="L9693" s="32" t="s">
        <v>23711</v>
      </c>
      <c r="N9693" s="24">
        <v>4971.7799999999997</v>
      </c>
      <c r="O9693" s="24">
        <v>0</v>
      </c>
      <c r="P9693" s="32" t="s">
        <v>1475</v>
      </c>
      <c r="Q9693" s="43" t="s">
        <v>1476</v>
      </c>
      <c r="R9693" s="43" t="s">
        <v>78</v>
      </c>
      <c r="S9693" s="47">
        <v>5</v>
      </c>
    </row>
    <row r="9694" spans="1:19" ht="12.75">
      <c r="A9694" s="22" t="s">
        <v>60</v>
      </c>
      <c r="B9694" s="22" t="s">
        <v>22355</v>
      </c>
      <c r="C9694" s="22" t="s">
        <v>69</v>
      </c>
      <c r="D9694" s="22" t="s">
        <v>61</v>
      </c>
      <c r="E9694" s="22" t="s">
        <v>23712</v>
      </c>
      <c r="F9694" s="31">
        <v>42937.544409722221</v>
      </c>
      <c r="G9694" s="31">
        <v>42955</v>
      </c>
      <c r="H9694" s="31">
        <v>43320</v>
      </c>
      <c r="I9694" s="31">
        <v>42967.542210648149</v>
      </c>
      <c r="J9694" s="22" t="s">
        <v>73</v>
      </c>
      <c r="K9694" s="32" t="s">
        <v>121</v>
      </c>
      <c r="L9694" s="32" t="s">
        <v>23713</v>
      </c>
      <c r="N9694" s="24">
        <v>610.53999999999996</v>
      </c>
      <c r="O9694" s="24">
        <v>552.53999999999996</v>
      </c>
      <c r="P9694" s="32" t="s">
        <v>147</v>
      </c>
      <c r="Q9694" s="43" t="s">
        <v>148</v>
      </c>
      <c r="R9694" s="43" t="s">
        <v>78</v>
      </c>
      <c r="S9694" s="47">
        <v>5</v>
      </c>
    </row>
    <row r="9695" spans="1:19" ht="12.75">
      <c r="A9695" s="22" t="s">
        <v>60</v>
      </c>
      <c r="B9695" s="22" t="s">
        <v>22355</v>
      </c>
      <c r="C9695" s="22" t="s">
        <v>69</v>
      </c>
      <c r="D9695" s="22" t="s">
        <v>61</v>
      </c>
      <c r="E9695" s="22" t="s">
        <v>23714</v>
      </c>
      <c r="F9695" s="31">
        <v>42936.64393518518</v>
      </c>
      <c r="G9695" s="31">
        <v>42936</v>
      </c>
      <c r="H9695" s="31">
        <v>43301</v>
      </c>
      <c r="I9695" s="31">
        <v>42966.642754629625</v>
      </c>
      <c r="J9695" s="22" t="s">
        <v>73</v>
      </c>
      <c r="K9695" s="32" t="s">
        <v>102</v>
      </c>
      <c r="L9695" s="32" t="s">
        <v>23715</v>
      </c>
      <c r="N9695" s="24">
        <v>558.94140000000004</v>
      </c>
      <c r="O9695" s="24">
        <v>460.50</v>
      </c>
      <c r="P9695" s="32" t="s">
        <v>815</v>
      </c>
      <c r="Q9695" s="43" t="s">
        <v>816</v>
      </c>
      <c r="R9695" s="43" t="s">
        <v>78</v>
      </c>
      <c r="S9695" s="47">
        <v>5</v>
      </c>
    </row>
    <row r="9696" spans="1:19" ht="12.75">
      <c r="A9696" s="22" t="s">
        <v>60</v>
      </c>
      <c r="B9696" s="22" t="s">
        <v>22355</v>
      </c>
      <c r="C9696" s="22" t="s">
        <v>69</v>
      </c>
      <c r="D9696" s="22" t="s">
        <v>61</v>
      </c>
      <c r="E9696" s="22" t="s">
        <v>23716</v>
      </c>
      <c r="F9696" s="31">
        <v>42929.180706018517</v>
      </c>
      <c r="G9696" s="31">
        <v>42978</v>
      </c>
      <c r="H9696" s="31">
        <v>43343</v>
      </c>
      <c r="I9696" s="31">
        <v>42989.180706018517</v>
      </c>
      <c r="J9696" s="22" t="s">
        <v>73</v>
      </c>
      <c r="K9696" s="32" t="s">
        <v>121</v>
      </c>
      <c r="L9696" s="32" t="s">
        <v>23717</v>
      </c>
      <c r="N9696" s="24">
        <v>1965.692</v>
      </c>
      <c r="O9696" s="24">
        <v>2319.9499999999998</v>
      </c>
      <c r="P9696" s="32" t="s">
        <v>1103</v>
      </c>
      <c r="Q9696" s="43" t="s">
        <v>1104</v>
      </c>
      <c r="R9696" s="43" t="s">
        <v>78</v>
      </c>
      <c r="S9696" s="47">
        <v>6</v>
      </c>
    </row>
    <row r="9697" spans="1:19" ht="12.75">
      <c r="A9697" s="22" t="s">
        <v>60</v>
      </c>
      <c r="B9697" s="22" t="s">
        <v>22399</v>
      </c>
      <c r="C9697" s="22" t="s">
        <v>69</v>
      </c>
      <c r="D9697" s="22" t="s">
        <v>61</v>
      </c>
      <c r="E9697" s="22" t="s">
        <v>23718</v>
      </c>
      <c r="F9697" s="31">
        <v>42947.661898148144</v>
      </c>
      <c r="G9697" s="31">
        <v>42947</v>
      </c>
      <c r="H9697" s="31">
        <v>43312</v>
      </c>
      <c r="I9697" s="31">
        <v>42977</v>
      </c>
      <c r="J9697" s="22" t="s">
        <v>73</v>
      </c>
      <c r="K9697" s="32" t="s">
        <v>102</v>
      </c>
      <c r="L9697" s="32" t="s">
        <v>23719</v>
      </c>
      <c r="N9697" s="24">
        <v>1538.175</v>
      </c>
      <c r="O9697" s="24">
        <v>598.61</v>
      </c>
      <c r="P9697" s="32" t="s">
        <v>19332</v>
      </c>
      <c r="Q9697" s="43" t="s">
        <v>19333</v>
      </c>
      <c r="R9697" s="43" t="s">
        <v>78</v>
      </c>
      <c r="S9697" s="47">
        <v>5</v>
      </c>
    </row>
    <row r="9698" spans="1:19" ht="12.75">
      <c r="A9698" s="22" t="s">
        <v>60</v>
      </c>
      <c r="B9698" s="22" t="s">
        <v>22355</v>
      </c>
      <c r="C9698" s="22" t="s">
        <v>69</v>
      </c>
      <c r="D9698" s="22" t="s">
        <v>61</v>
      </c>
      <c r="E9698" s="22" t="s">
        <v>23720</v>
      </c>
      <c r="F9698" s="31">
        <v>42926.473067129627</v>
      </c>
      <c r="G9698" s="31">
        <v>42926</v>
      </c>
      <c r="H9698" s="31">
        <v>43291</v>
      </c>
      <c r="I9698" s="31">
        <v>42956.469131944439</v>
      </c>
      <c r="J9698" s="22" t="s">
        <v>73</v>
      </c>
      <c r="K9698" s="32" t="s">
        <v>74</v>
      </c>
      <c r="L9698" s="32" t="s">
        <v>23721</v>
      </c>
      <c r="N9698" s="24">
        <v>521.53999999999996</v>
      </c>
      <c r="O9698" s="24">
        <v>0</v>
      </c>
      <c r="P9698" s="32" t="s">
        <v>248</v>
      </c>
      <c r="Q9698" s="43" t="s">
        <v>249</v>
      </c>
      <c r="R9698" s="43" t="s">
        <v>78</v>
      </c>
      <c r="S9698" s="47">
        <v>5</v>
      </c>
    </row>
    <row r="9699" spans="1:19" ht="12.75">
      <c r="A9699" s="22" t="s">
        <v>60</v>
      </c>
      <c r="B9699" s="22" t="s">
        <v>22347</v>
      </c>
      <c r="C9699" s="22" t="s">
        <v>69</v>
      </c>
      <c r="D9699" s="22" t="s">
        <v>61</v>
      </c>
      <c r="E9699" s="22" t="s">
        <v>23722</v>
      </c>
      <c r="F9699" s="31">
        <v>42937.160810185182</v>
      </c>
      <c r="G9699" s="31">
        <v>42978</v>
      </c>
      <c r="H9699" s="31">
        <v>43343</v>
      </c>
      <c r="I9699" s="31">
        <v>42997.160810185182</v>
      </c>
      <c r="J9699" s="22" t="s">
        <v>73</v>
      </c>
      <c r="K9699" s="32" t="s">
        <v>74</v>
      </c>
      <c r="L9699" s="32" t="s">
        <v>23723</v>
      </c>
      <c r="N9699" s="24">
        <v>757.92</v>
      </c>
      <c r="O9699" s="24">
        <v>0</v>
      </c>
      <c r="P9699" s="32" t="s">
        <v>23724</v>
      </c>
      <c r="Q9699" s="43" t="s">
        <v>23725</v>
      </c>
      <c r="R9699" s="43" t="s">
        <v>78</v>
      </c>
      <c r="S9699" s="47">
        <v>5</v>
      </c>
    </row>
    <row r="9700" spans="1:19" ht="12.75">
      <c r="A9700" s="22" t="s">
        <v>60</v>
      </c>
      <c r="B9700" s="22" t="s">
        <v>22434</v>
      </c>
      <c r="C9700" s="22" t="s">
        <v>69</v>
      </c>
      <c r="D9700" s="22" t="s">
        <v>61</v>
      </c>
      <c r="E9700" s="22" t="s">
        <v>23726</v>
      </c>
      <c r="F9700" s="31">
        <v>42924.658796296295</v>
      </c>
      <c r="G9700" s="31">
        <v>42870</v>
      </c>
      <c r="H9700" s="31">
        <v>43235</v>
      </c>
      <c r="I9700" s="31">
        <v>42954</v>
      </c>
      <c r="J9700" s="22" t="s">
        <v>107</v>
      </c>
      <c r="K9700" s="32" t="s">
        <v>140</v>
      </c>
      <c r="L9700" s="32" t="s">
        <v>23727</v>
      </c>
      <c r="M9700" s="32" t="s">
        <v>23728</v>
      </c>
      <c r="N9700" s="24">
        <v>-776.05</v>
      </c>
      <c r="O9700" s="24">
        <v>-776.05</v>
      </c>
      <c r="P9700" s="32" t="s">
        <v>23729</v>
      </c>
      <c r="Q9700" s="43" t="s">
        <v>23730</v>
      </c>
      <c r="R9700" s="43" t="s">
        <v>111</v>
      </c>
      <c r="S9700" s="47">
        <v>1</v>
      </c>
    </row>
    <row r="9701" spans="1:19" ht="12.75">
      <c r="A9701" s="22" t="s">
        <v>60</v>
      </c>
      <c r="B9701" s="22" t="s">
        <v>22355</v>
      </c>
      <c r="C9701" s="22" t="s">
        <v>69</v>
      </c>
      <c r="D9701" s="22" t="s">
        <v>61</v>
      </c>
      <c r="E9701" s="22" t="s">
        <v>23731</v>
      </c>
      <c r="F9701" s="31">
        <v>42928.700266203705</v>
      </c>
      <c r="G9701" s="31">
        <v>42958</v>
      </c>
      <c r="H9701" s="31">
        <v>43323</v>
      </c>
      <c r="I9701" s="31">
        <v>42988.699386574073</v>
      </c>
      <c r="J9701" s="22" t="s">
        <v>73</v>
      </c>
      <c r="K9701" s="32" t="s">
        <v>74</v>
      </c>
      <c r="L9701" s="32" t="s">
        <v>23732</v>
      </c>
      <c r="N9701" s="24">
        <v>593.115</v>
      </c>
      <c r="O9701" s="24">
        <v>0</v>
      </c>
      <c r="P9701" s="32" t="s">
        <v>634</v>
      </c>
      <c r="Q9701" s="43" t="s">
        <v>635</v>
      </c>
      <c r="R9701" s="43" t="s">
        <v>78</v>
      </c>
      <c r="S9701" s="47">
        <v>5</v>
      </c>
    </row>
    <row r="9702" spans="1:19" ht="12.75">
      <c r="A9702" s="22" t="s">
        <v>60</v>
      </c>
      <c r="B9702" s="22" t="s">
        <v>22336</v>
      </c>
      <c r="C9702" s="22" t="s">
        <v>69</v>
      </c>
      <c r="D9702" s="22" t="s">
        <v>61</v>
      </c>
      <c r="E9702" s="22" t="s">
        <v>23733</v>
      </c>
      <c r="F9702" s="31">
        <v>42939.668993055551</v>
      </c>
      <c r="G9702" s="31">
        <v>42947</v>
      </c>
      <c r="H9702" s="31">
        <v>43312</v>
      </c>
      <c r="I9702" s="31">
        <v>42969</v>
      </c>
      <c r="J9702" s="22" t="s">
        <v>73</v>
      </c>
      <c r="K9702" s="32" t="s">
        <v>121</v>
      </c>
      <c r="L9702" s="32" t="s">
        <v>23734</v>
      </c>
      <c r="N9702" s="24">
        <v>2041.6433</v>
      </c>
      <c r="O9702" s="24">
        <v>1444.53</v>
      </c>
      <c r="P9702" s="32" t="s">
        <v>6739</v>
      </c>
      <c r="Q9702" s="43" t="s">
        <v>6740</v>
      </c>
      <c r="R9702" s="43" t="s">
        <v>78</v>
      </c>
      <c r="S9702" s="47">
        <v>5</v>
      </c>
    </row>
    <row r="9703" spans="1:19" ht="12.75">
      <c r="A9703" s="22" t="s">
        <v>60</v>
      </c>
      <c r="B9703" s="22" t="s">
        <v>22355</v>
      </c>
      <c r="C9703" s="22" t="s">
        <v>69</v>
      </c>
      <c r="D9703" s="22" t="s">
        <v>61</v>
      </c>
      <c r="E9703" s="22" t="s">
        <v>23735</v>
      </c>
      <c r="F9703" s="31">
        <v>42930.492465277777</v>
      </c>
      <c r="G9703" s="31">
        <v>42929</v>
      </c>
      <c r="H9703" s="31">
        <v>43294</v>
      </c>
      <c r="I9703" s="31">
        <v>42960.490925925922</v>
      </c>
      <c r="J9703" s="22" t="s">
        <v>107</v>
      </c>
      <c r="K9703" s="32" t="s">
        <v>140</v>
      </c>
      <c r="L9703" s="32" t="s">
        <v>23736</v>
      </c>
      <c r="M9703" s="32" t="s">
        <v>22817</v>
      </c>
      <c r="N9703" s="24">
        <v>0</v>
      </c>
      <c r="O9703" s="24">
        <v>0</v>
      </c>
      <c r="P9703" s="32" t="s">
        <v>208</v>
      </c>
      <c r="Q9703" s="43" t="s">
        <v>209</v>
      </c>
      <c r="R9703" s="43" t="s">
        <v>78</v>
      </c>
      <c r="S9703" s="47">
        <v>1</v>
      </c>
    </row>
    <row r="9704" spans="1:19" ht="12.75">
      <c r="A9704" s="22" t="s">
        <v>60</v>
      </c>
      <c r="B9704" s="22" t="s">
        <v>22344</v>
      </c>
      <c r="C9704" s="22" t="s">
        <v>69</v>
      </c>
      <c r="D9704" s="22" t="s">
        <v>61</v>
      </c>
      <c r="E9704" s="22" t="s">
        <v>23737</v>
      </c>
      <c r="F9704" s="31">
        <v>42933.676157407404</v>
      </c>
      <c r="G9704" s="31">
        <v>42947</v>
      </c>
      <c r="H9704" s="31">
        <v>43312</v>
      </c>
      <c r="I9704" s="31">
        <v>42963</v>
      </c>
      <c r="J9704" s="22" t="s">
        <v>73</v>
      </c>
      <c r="K9704" s="32" t="s">
        <v>74</v>
      </c>
      <c r="L9704" s="32" t="s">
        <v>23738</v>
      </c>
      <c r="N9704" s="24">
        <v>1689.67</v>
      </c>
      <c r="O9704" s="24">
        <v>0</v>
      </c>
      <c r="P9704" s="32" t="s">
        <v>2602</v>
      </c>
      <c r="Q9704" s="43" t="s">
        <v>2603</v>
      </c>
      <c r="R9704" s="43" t="s">
        <v>78</v>
      </c>
      <c r="S9704" s="47">
        <v>6</v>
      </c>
    </row>
    <row r="9705" spans="1:19" ht="12.75">
      <c r="A9705" s="22" t="s">
        <v>60</v>
      </c>
      <c r="B9705" s="22" t="s">
        <v>22355</v>
      </c>
      <c r="C9705" s="22" t="s">
        <v>69</v>
      </c>
      <c r="D9705" s="22" t="s">
        <v>61</v>
      </c>
      <c r="E9705" s="22" t="s">
        <v>23739</v>
      </c>
      <c r="F9705" s="31">
        <v>42941.519467592589</v>
      </c>
      <c r="G9705" s="31">
        <v>42941</v>
      </c>
      <c r="H9705" s="31">
        <v>43306</v>
      </c>
      <c r="I9705" s="31">
        <v>42971.516840277778</v>
      </c>
      <c r="J9705" s="22" t="s">
        <v>73</v>
      </c>
      <c r="K9705" s="32" t="s">
        <v>74</v>
      </c>
      <c r="L9705" s="32" t="s">
        <v>23740</v>
      </c>
      <c r="N9705" s="24">
        <v>0</v>
      </c>
      <c r="O9705" s="24">
        <v>0</v>
      </c>
      <c r="P9705" s="32" t="s">
        <v>19947</v>
      </c>
      <c r="Q9705" s="43" t="s">
        <v>19948</v>
      </c>
      <c r="R9705" s="43" t="s">
        <v>78</v>
      </c>
      <c r="S9705" s="47">
        <v>5</v>
      </c>
    </row>
    <row r="9706" spans="1:19" ht="12.75">
      <c r="A9706" s="22" t="s">
        <v>60</v>
      </c>
      <c r="B9706" s="22" t="s">
        <v>22392</v>
      </c>
      <c r="C9706" s="22" t="s">
        <v>69</v>
      </c>
      <c r="D9706" s="22" t="s">
        <v>61</v>
      </c>
      <c r="E9706" s="22" t="s">
        <v>23741</v>
      </c>
      <c r="F9706" s="31">
        <v>42929.264085648145</v>
      </c>
      <c r="G9706" s="31">
        <v>42978</v>
      </c>
      <c r="H9706" s="31">
        <v>43343</v>
      </c>
      <c r="I9706" s="31">
        <v>42989.264085648145</v>
      </c>
      <c r="J9706" s="22" t="s">
        <v>73</v>
      </c>
      <c r="K9706" s="32" t="s">
        <v>102</v>
      </c>
      <c r="L9706" s="32" t="s">
        <v>23742</v>
      </c>
      <c r="N9706" s="24">
        <v>2247.27</v>
      </c>
      <c r="O9706" s="24">
        <v>2353.35</v>
      </c>
      <c r="P9706" s="32" t="s">
        <v>872</v>
      </c>
      <c r="Q9706" s="43" t="s">
        <v>873</v>
      </c>
      <c r="R9706" s="43" t="s">
        <v>78</v>
      </c>
      <c r="S9706" s="47">
        <v>6</v>
      </c>
    </row>
    <row r="9707" spans="1:19" ht="12.75">
      <c r="A9707" s="22" t="s">
        <v>60</v>
      </c>
      <c r="B9707" s="22" t="s">
        <v>22505</v>
      </c>
      <c r="C9707" s="22" t="s">
        <v>69</v>
      </c>
      <c r="D9707" s="22" t="s">
        <v>61</v>
      </c>
      <c r="E9707" s="22" t="s">
        <v>23743</v>
      </c>
      <c r="F9707" s="31">
        <v>42922.641388888886</v>
      </c>
      <c r="G9707" s="31">
        <v>42950</v>
      </c>
      <c r="H9707" s="31">
        <v>43315</v>
      </c>
      <c r="I9707" s="31">
        <v>42952</v>
      </c>
      <c r="J9707" s="22" t="s">
        <v>73</v>
      </c>
      <c r="K9707" s="32" t="s">
        <v>102</v>
      </c>
      <c r="L9707" s="32" t="s">
        <v>23744</v>
      </c>
      <c r="N9707" s="24">
        <v>1297.29</v>
      </c>
      <c r="O9707" s="24">
        <v>736.69</v>
      </c>
      <c r="P9707" s="32" t="s">
        <v>1716</v>
      </c>
      <c r="Q9707" s="43" t="s">
        <v>1717</v>
      </c>
      <c r="R9707" s="43" t="s">
        <v>78</v>
      </c>
      <c r="S9707" s="47">
        <v>5</v>
      </c>
    </row>
    <row r="9708" spans="1:19" ht="12.75">
      <c r="A9708" s="22" t="s">
        <v>60</v>
      </c>
      <c r="B9708" s="22" t="s">
        <v>22505</v>
      </c>
      <c r="C9708" s="22" t="s">
        <v>69</v>
      </c>
      <c r="D9708" s="22" t="s">
        <v>61</v>
      </c>
      <c r="E9708" s="22" t="s">
        <v>23745</v>
      </c>
      <c r="F9708" s="31">
        <v>42920.635706018518</v>
      </c>
      <c r="G9708" s="31">
        <v>42942</v>
      </c>
      <c r="H9708" s="31">
        <v>43307</v>
      </c>
      <c r="I9708" s="31">
        <v>42950</v>
      </c>
      <c r="J9708" s="22" t="s">
        <v>73</v>
      </c>
      <c r="K9708" s="32" t="s">
        <v>74</v>
      </c>
      <c r="L9708" s="32" t="s">
        <v>23746</v>
      </c>
      <c r="N9708" s="24">
        <v>1496.04</v>
      </c>
      <c r="O9708" s="24">
        <v>0</v>
      </c>
      <c r="P9708" s="32" t="s">
        <v>14854</v>
      </c>
      <c r="Q9708" s="43" t="s">
        <v>14855</v>
      </c>
      <c r="R9708" s="43" t="s">
        <v>78</v>
      </c>
      <c r="S9708" s="47">
        <v>5</v>
      </c>
    </row>
    <row r="9709" spans="1:19" ht="12.75">
      <c r="A9709" s="22" t="s">
        <v>60</v>
      </c>
      <c r="B9709" s="22" t="s">
        <v>22339</v>
      </c>
      <c r="C9709" s="22" t="s">
        <v>69</v>
      </c>
      <c r="D9709" s="22" t="s">
        <v>61</v>
      </c>
      <c r="E9709" s="22" t="s">
        <v>23747</v>
      </c>
      <c r="F9709" s="31">
        <v>42926.554085648146</v>
      </c>
      <c r="G9709" s="31">
        <v>42947</v>
      </c>
      <c r="H9709" s="31">
        <v>43312</v>
      </c>
      <c r="I9709" s="31">
        <v>42956</v>
      </c>
      <c r="J9709" s="22" t="s">
        <v>73</v>
      </c>
      <c r="K9709" s="32" t="s">
        <v>74</v>
      </c>
      <c r="L9709" s="32" t="s">
        <v>23748</v>
      </c>
      <c r="N9709" s="24">
        <v>0</v>
      </c>
      <c r="O9709" s="24">
        <v>0</v>
      </c>
      <c r="P9709" s="32" t="s">
        <v>23749</v>
      </c>
      <c r="Q9709" s="43" t="s">
        <v>23750</v>
      </c>
      <c r="R9709" s="43" t="s">
        <v>78</v>
      </c>
      <c r="S9709" s="47">
        <v>5</v>
      </c>
    </row>
    <row r="9710" spans="1:19" ht="12.75">
      <c r="A9710" s="22" t="s">
        <v>60</v>
      </c>
      <c r="B9710" s="22" t="s">
        <v>22344</v>
      </c>
      <c r="C9710" s="22" t="s">
        <v>69</v>
      </c>
      <c r="D9710" s="22" t="s">
        <v>61</v>
      </c>
      <c r="E9710" s="22" t="s">
        <v>23751</v>
      </c>
      <c r="F9710" s="31">
        <v>42947.557303240741</v>
      </c>
      <c r="G9710" s="31">
        <v>42962</v>
      </c>
      <c r="H9710" s="31">
        <v>43327</v>
      </c>
      <c r="I9710" s="31">
        <v>42977</v>
      </c>
      <c r="J9710" s="22" t="s">
        <v>73</v>
      </c>
      <c r="K9710" s="32" t="s">
        <v>121</v>
      </c>
      <c r="L9710" s="32" t="s">
        <v>23752</v>
      </c>
      <c r="N9710" s="24">
        <v>3095.3249999999998</v>
      </c>
      <c r="O9710" s="24">
        <v>0</v>
      </c>
      <c r="P9710" s="32" t="s">
        <v>271</v>
      </c>
      <c r="Q9710" s="43" t="s">
        <v>272</v>
      </c>
      <c r="R9710" s="43" t="s">
        <v>111</v>
      </c>
      <c r="S9710" s="47">
        <v>4</v>
      </c>
    </row>
    <row r="9711" spans="1:19" ht="12.75">
      <c r="A9711" s="22" t="s">
        <v>60</v>
      </c>
      <c r="B9711" s="22" t="s">
        <v>23187</v>
      </c>
      <c r="C9711" s="22" t="s">
        <v>69</v>
      </c>
      <c r="D9711" s="22" t="s">
        <v>61</v>
      </c>
      <c r="E9711" s="22" t="s">
        <v>23753</v>
      </c>
      <c r="F9711" s="31">
        <v>42928.502615740741</v>
      </c>
      <c r="G9711" s="31">
        <v>42928</v>
      </c>
      <c r="H9711" s="31">
        <v>43293</v>
      </c>
      <c r="I9711" s="31">
        <v>42958</v>
      </c>
      <c r="J9711" s="22" t="s">
        <v>73</v>
      </c>
      <c r="K9711" s="32" t="s">
        <v>121</v>
      </c>
      <c r="L9711" s="32" t="s">
        <v>23754</v>
      </c>
      <c r="N9711" s="24">
        <v>778.5525</v>
      </c>
      <c r="O9711" s="24">
        <v>412.09</v>
      </c>
      <c r="P9711" s="32" t="s">
        <v>2971</v>
      </c>
      <c r="Q9711" s="43" t="s">
        <v>2972</v>
      </c>
      <c r="R9711" s="43" t="s">
        <v>78</v>
      </c>
      <c r="S9711" s="47">
        <v>5</v>
      </c>
    </row>
    <row r="9712" spans="1:19" ht="12.75">
      <c r="A9712" s="22" t="s">
        <v>60</v>
      </c>
      <c r="B9712" s="22" t="s">
        <v>22355</v>
      </c>
      <c r="C9712" s="22" t="s">
        <v>69</v>
      </c>
      <c r="D9712" s="22" t="s">
        <v>61</v>
      </c>
      <c r="E9712" s="22" t="s">
        <v>23755</v>
      </c>
      <c r="F9712" s="31">
        <v>42927.543912037036</v>
      </c>
      <c r="G9712" s="31">
        <v>42947</v>
      </c>
      <c r="H9712" s="31">
        <v>43312</v>
      </c>
      <c r="I9712" s="31">
        <v>42957.534421296295</v>
      </c>
      <c r="J9712" s="22" t="s">
        <v>73</v>
      </c>
      <c r="K9712" s="32" t="s">
        <v>102</v>
      </c>
      <c r="L9712" s="32" t="s">
        <v>23756</v>
      </c>
      <c r="N9712" s="24">
        <v>4830.9790000000003</v>
      </c>
      <c r="O9712" s="24">
        <v>3380.9575</v>
      </c>
      <c r="P9712" s="32" t="s">
        <v>948</v>
      </c>
      <c r="Q9712" s="43" t="s">
        <v>949</v>
      </c>
      <c r="R9712" s="43" t="s">
        <v>111</v>
      </c>
      <c r="S9712" s="47">
        <v>5</v>
      </c>
    </row>
    <row r="9713" spans="1:19" ht="12.75">
      <c r="A9713" s="22" t="s">
        <v>60</v>
      </c>
      <c r="B9713" s="22" t="s">
        <v>22336</v>
      </c>
      <c r="C9713" s="22" t="s">
        <v>69</v>
      </c>
      <c r="D9713" s="22" t="s">
        <v>61</v>
      </c>
      <c r="E9713" s="22" t="s">
        <v>23757</v>
      </c>
      <c r="F9713" s="31">
        <v>42933.471122685187</v>
      </c>
      <c r="G9713" s="31">
        <v>42825</v>
      </c>
      <c r="H9713" s="31">
        <v>43190</v>
      </c>
      <c r="I9713" s="31">
        <v>42963</v>
      </c>
      <c r="J9713" s="22" t="s">
        <v>306</v>
      </c>
      <c r="K9713" s="32" t="s">
        <v>140</v>
      </c>
      <c r="L9713" s="32" t="s">
        <v>23758</v>
      </c>
      <c r="M9713" s="32" t="s">
        <v>23759</v>
      </c>
      <c r="N9713" s="24">
        <v>-829.97</v>
      </c>
      <c r="O9713" s="24">
        <v>-829.97</v>
      </c>
      <c r="P9713" s="32" t="s">
        <v>318</v>
      </c>
      <c r="Q9713" s="43" t="s">
        <v>319</v>
      </c>
      <c r="R9713" s="43" t="s">
        <v>78</v>
      </c>
      <c r="S9713" s="47">
        <v>1</v>
      </c>
    </row>
    <row r="9714" spans="1:19" ht="12.75">
      <c r="A9714" s="22" t="s">
        <v>60</v>
      </c>
      <c r="B9714" s="22" t="s">
        <v>22344</v>
      </c>
      <c r="C9714" s="22" t="s">
        <v>69</v>
      </c>
      <c r="D9714" s="22" t="s">
        <v>61</v>
      </c>
      <c r="E9714" s="22" t="s">
        <v>23760</v>
      </c>
      <c r="F9714" s="31">
        <v>42921.479178240741</v>
      </c>
      <c r="G9714" s="31">
        <v>42947</v>
      </c>
      <c r="H9714" s="31">
        <v>43312</v>
      </c>
      <c r="I9714" s="31">
        <v>42951</v>
      </c>
      <c r="J9714" s="22" t="s">
        <v>73</v>
      </c>
      <c r="K9714" s="32" t="s">
        <v>121</v>
      </c>
      <c r="L9714" s="32" t="s">
        <v>23761</v>
      </c>
      <c r="N9714" s="24">
        <v>0</v>
      </c>
      <c r="O9714" s="24">
        <v>0</v>
      </c>
      <c r="P9714" s="32" t="s">
        <v>271</v>
      </c>
      <c r="Q9714" s="43" t="s">
        <v>272</v>
      </c>
      <c r="R9714" s="43" t="s">
        <v>78</v>
      </c>
      <c r="S9714" s="47">
        <v>5</v>
      </c>
    </row>
    <row r="9715" spans="1:19" ht="12.75">
      <c r="A9715" s="22" t="s">
        <v>60</v>
      </c>
      <c r="B9715" s="22" t="s">
        <v>22505</v>
      </c>
      <c r="C9715" s="22" t="s">
        <v>69</v>
      </c>
      <c r="D9715" s="22" t="s">
        <v>61</v>
      </c>
      <c r="E9715" s="22" t="s">
        <v>23762</v>
      </c>
      <c r="F9715" s="31">
        <v>42920.52747685185</v>
      </c>
      <c r="G9715" s="31">
        <v>42921</v>
      </c>
      <c r="H9715" s="31">
        <v>43286</v>
      </c>
      <c r="I9715" s="31">
        <v>42950</v>
      </c>
      <c r="J9715" s="22" t="s">
        <v>73</v>
      </c>
      <c r="K9715" s="32" t="s">
        <v>121</v>
      </c>
      <c r="L9715" s="32" t="s">
        <v>23763</v>
      </c>
      <c r="N9715" s="24">
        <v>513.798</v>
      </c>
      <c r="O9715" s="24">
        <v>603</v>
      </c>
      <c r="P9715" s="32" t="s">
        <v>471</v>
      </c>
      <c r="Q9715" s="43" t="s">
        <v>472</v>
      </c>
      <c r="R9715" s="43" t="s">
        <v>78</v>
      </c>
      <c r="S9715" s="47">
        <v>5</v>
      </c>
    </row>
    <row r="9716" spans="1:19" ht="12.75">
      <c r="A9716" s="22" t="s">
        <v>60</v>
      </c>
      <c r="B9716" s="22" t="s">
        <v>22355</v>
      </c>
      <c r="C9716" s="22" t="s">
        <v>69</v>
      </c>
      <c r="D9716" s="22" t="s">
        <v>61</v>
      </c>
      <c r="E9716" s="22" t="s">
        <v>23764</v>
      </c>
      <c r="F9716" s="31">
        <v>42935.554259259261</v>
      </c>
      <c r="G9716" s="31">
        <v>42915</v>
      </c>
      <c r="H9716" s="31">
        <v>43280</v>
      </c>
      <c r="I9716" s="31">
        <v>42965.55332175926</v>
      </c>
      <c r="J9716" s="22" t="s">
        <v>107</v>
      </c>
      <c r="K9716" s="32" t="s">
        <v>140</v>
      </c>
      <c r="L9716" s="32" t="s">
        <v>23765</v>
      </c>
      <c r="M9716" s="32" t="s">
        <v>22358</v>
      </c>
      <c r="N9716" s="24">
        <v>0</v>
      </c>
      <c r="O9716" s="24">
        <v>0</v>
      </c>
      <c r="P9716" s="32" t="s">
        <v>123</v>
      </c>
      <c r="Q9716" s="43" t="s">
        <v>124</v>
      </c>
      <c r="R9716" s="43" t="s">
        <v>78</v>
      </c>
      <c r="S9716" s="47">
        <v>1</v>
      </c>
    </row>
    <row r="9717" spans="1:19" ht="12.75">
      <c r="A9717" s="22" t="s">
        <v>60</v>
      </c>
      <c r="B9717" s="22" t="s">
        <v>22757</v>
      </c>
      <c r="C9717" s="22" t="s">
        <v>69</v>
      </c>
      <c r="D9717" s="22" t="s">
        <v>61</v>
      </c>
      <c r="E9717" s="22" t="s">
        <v>23766</v>
      </c>
      <c r="F9717" s="31">
        <v>42947.687048611107</v>
      </c>
      <c r="G9717" s="31">
        <v>42948</v>
      </c>
      <c r="H9717" s="31">
        <v>43313</v>
      </c>
      <c r="I9717" s="31">
        <v>42977</v>
      </c>
      <c r="J9717" s="22" t="s">
        <v>73</v>
      </c>
      <c r="K9717" s="32" t="s">
        <v>74</v>
      </c>
      <c r="L9717" s="32" t="s">
        <v>23767</v>
      </c>
      <c r="N9717" s="24">
        <v>0</v>
      </c>
      <c r="O9717" s="24">
        <v>0</v>
      </c>
      <c r="P9717" s="32" t="s">
        <v>2651</v>
      </c>
      <c r="Q9717" s="43" t="s">
        <v>2652</v>
      </c>
      <c r="R9717" s="43" t="s">
        <v>78</v>
      </c>
      <c r="S9717" s="47">
        <v>4</v>
      </c>
    </row>
    <row r="9718" spans="1:19" ht="12.75">
      <c r="A9718" s="22" t="s">
        <v>60</v>
      </c>
      <c r="B9718" s="22" t="s">
        <v>22355</v>
      </c>
      <c r="C9718" s="22" t="s">
        <v>69</v>
      </c>
      <c r="D9718" s="22" t="s">
        <v>61</v>
      </c>
      <c r="E9718" s="22" t="s">
        <v>23768</v>
      </c>
      <c r="F9718" s="31">
        <v>42934.62704861111</v>
      </c>
      <c r="G9718" s="31">
        <v>42945</v>
      </c>
      <c r="H9718" s="31">
        <v>43310</v>
      </c>
      <c r="I9718" s="31">
        <v>42964.626435185186</v>
      </c>
      <c r="J9718" s="22" t="s">
        <v>73</v>
      </c>
      <c r="K9718" s="32" t="s">
        <v>121</v>
      </c>
      <c r="L9718" s="32" t="s">
        <v>23769</v>
      </c>
      <c r="N9718" s="24">
        <v>1934.34</v>
      </c>
      <c r="O9718" s="24">
        <v>2289.04</v>
      </c>
      <c r="P9718" s="32" t="s">
        <v>2825</v>
      </c>
      <c r="Q9718" s="43" t="s">
        <v>2826</v>
      </c>
      <c r="R9718" s="43" t="s">
        <v>78</v>
      </c>
      <c r="S9718" s="47">
        <v>6</v>
      </c>
    </row>
    <row r="9719" spans="1:19" ht="12.75">
      <c r="A9719" s="22" t="s">
        <v>60</v>
      </c>
      <c r="B9719" s="22" t="s">
        <v>22339</v>
      </c>
      <c r="C9719" s="22" t="s">
        <v>69</v>
      </c>
      <c r="D9719" s="22" t="s">
        <v>61</v>
      </c>
      <c r="E9719" s="22" t="s">
        <v>23770</v>
      </c>
      <c r="F9719" s="31">
        <v>42926.557974537034</v>
      </c>
      <c r="G9719" s="31">
        <v>42947</v>
      </c>
      <c r="H9719" s="31">
        <v>43312</v>
      </c>
      <c r="I9719" s="31">
        <v>42956</v>
      </c>
      <c r="J9719" s="22" t="s">
        <v>73</v>
      </c>
      <c r="K9719" s="32" t="s">
        <v>102</v>
      </c>
      <c r="L9719" s="32" t="s">
        <v>23771</v>
      </c>
      <c r="N9719" s="24">
        <v>1048.6800000000001</v>
      </c>
      <c r="O9719" s="24">
        <v>571.44000000000005</v>
      </c>
      <c r="P9719" s="32" t="s">
        <v>3627</v>
      </c>
      <c r="Q9719" s="43" t="s">
        <v>3628</v>
      </c>
      <c r="R9719" s="43" t="s">
        <v>78</v>
      </c>
      <c r="S9719" s="47">
        <v>5</v>
      </c>
    </row>
    <row r="9720" spans="1:19" ht="12.75">
      <c r="A9720" s="22" t="s">
        <v>60</v>
      </c>
      <c r="B9720" s="22" t="s">
        <v>22434</v>
      </c>
      <c r="C9720" s="22" t="s">
        <v>69</v>
      </c>
      <c r="D9720" s="22" t="s">
        <v>61</v>
      </c>
      <c r="E9720" s="22" t="s">
        <v>23772</v>
      </c>
      <c r="F9720" s="31">
        <v>42923.624224537038</v>
      </c>
      <c r="G9720" s="31">
        <v>42945</v>
      </c>
      <c r="H9720" s="31">
        <v>43310</v>
      </c>
      <c r="I9720" s="31">
        <v>42953</v>
      </c>
      <c r="J9720" s="22" t="s">
        <v>73</v>
      </c>
      <c r="K9720" s="32" t="s">
        <v>140</v>
      </c>
      <c r="L9720" s="32" t="s">
        <v>23773</v>
      </c>
      <c r="M9720" s="32" t="s">
        <v>23774</v>
      </c>
      <c r="N9720" s="24">
        <v>2724.8519999999999</v>
      </c>
      <c r="O9720" s="24">
        <v>2235.46</v>
      </c>
      <c r="P9720" s="32" t="s">
        <v>4086</v>
      </c>
      <c r="Q9720" s="43" t="s">
        <v>4087</v>
      </c>
      <c r="R9720" s="43" t="s">
        <v>78</v>
      </c>
      <c r="S9720" s="47">
        <v>4</v>
      </c>
    </row>
    <row r="9721" spans="1:19" ht="12.75">
      <c r="A9721" s="22" t="s">
        <v>60</v>
      </c>
      <c r="B9721" s="22" t="s">
        <v>22366</v>
      </c>
      <c r="C9721" s="22" t="s">
        <v>69</v>
      </c>
      <c r="D9721" s="22" t="s">
        <v>61</v>
      </c>
      <c r="E9721" s="22" t="s">
        <v>23775</v>
      </c>
      <c r="F9721" s="31">
        <v>42925.232210648144</v>
      </c>
      <c r="G9721" s="31">
        <v>42967</v>
      </c>
      <c r="H9721" s="31">
        <v>43332</v>
      </c>
      <c r="I9721" s="31">
        <v>42985.232210648144</v>
      </c>
      <c r="J9721" s="22" t="s">
        <v>73</v>
      </c>
      <c r="K9721" s="32" t="s">
        <v>74</v>
      </c>
      <c r="L9721" s="32" t="s">
        <v>23776</v>
      </c>
      <c r="N9721" s="24">
        <v>430.18</v>
      </c>
      <c r="O9721" s="24">
        <v>0</v>
      </c>
      <c r="P9721" s="32" t="s">
        <v>1041</v>
      </c>
      <c r="Q9721" s="43" t="s">
        <v>1042</v>
      </c>
      <c r="R9721" s="43" t="s">
        <v>78</v>
      </c>
      <c r="S9721" s="47">
        <v>5</v>
      </c>
    </row>
    <row r="9722" spans="1:19" ht="12.75">
      <c r="A9722" s="22" t="s">
        <v>60</v>
      </c>
      <c r="B9722" s="22" t="s">
        <v>22355</v>
      </c>
      <c r="C9722" s="22" t="s">
        <v>69</v>
      </c>
      <c r="D9722" s="22" t="s">
        <v>61</v>
      </c>
      <c r="E9722" s="22" t="s">
        <v>23777</v>
      </c>
      <c r="F9722" s="31">
        <v>42922.464687499996</v>
      </c>
      <c r="G9722" s="31">
        <v>42940</v>
      </c>
      <c r="H9722" s="31">
        <v>43305</v>
      </c>
      <c r="I9722" s="31">
        <v>42952.462592592594</v>
      </c>
      <c r="J9722" s="22" t="s">
        <v>73</v>
      </c>
      <c r="K9722" s="32" t="s">
        <v>74</v>
      </c>
      <c r="L9722" s="32" t="s">
        <v>23778</v>
      </c>
      <c r="N9722" s="24">
        <v>3666.71</v>
      </c>
      <c r="O9722" s="24">
        <v>0</v>
      </c>
      <c r="P9722" s="32" t="s">
        <v>1550</v>
      </c>
      <c r="Q9722" s="43" t="s">
        <v>1551</v>
      </c>
      <c r="R9722" s="43" t="s">
        <v>78</v>
      </c>
      <c r="S9722" s="47">
        <v>4</v>
      </c>
    </row>
    <row r="9723" spans="1:19" ht="12.75">
      <c r="A9723" s="22" t="s">
        <v>60</v>
      </c>
      <c r="B9723" s="22" t="s">
        <v>22414</v>
      </c>
      <c r="C9723" s="22" t="s">
        <v>69</v>
      </c>
      <c r="D9723" s="22" t="s">
        <v>61</v>
      </c>
      <c r="E9723" s="22" t="s">
        <v>23779</v>
      </c>
      <c r="F9723" s="31">
        <v>42918.693229166667</v>
      </c>
      <c r="G9723" s="31">
        <v>42934</v>
      </c>
      <c r="H9723" s="31">
        <v>43299</v>
      </c>
      <c r="I9723" s="31">
        <v>42948</v>
      </c>
      <c r="J9723" s="22" t="s">
        <v>73</v>
      </c>
      <c r="K9723" s="32" t="s">
        <v>102</v>
      </c>
      <c r="L9723" s="32" t="s">
        <v>23780</v>
      </c>
      <c r="N9723" s="24">
        <v>1352.2739999999999</v>
      </c>
      <c r="O9723" s="24">
        <v>1076.6199999999999</v>
      </c>
      <c r="P9723" s="32" t="s">
        <v>548</v>
      </c>
      <c r="Q9723" s="43" t="s">
        <v>549</v>
      </c>
      <c r="R9723" s="43" t="s">
        <v>78</v>
      </c>
      <c r="S9723" s="47">
        <v>5</v>
      </c>
    </row>
    <row r="9724" spans="1:19" ht="12.75">
      <c r="A9724" s="22" t="s">
        <v>60</v>
      </c>
      <c r="B9724" s="22" t="s">
        <v>22366</v>
      </c>
      <c r="C9724" s="22" t="s">
        <v>69</v>
      </c>
      <c r="D9724" s="22" t="s">
        <v>61</v>
      </c>
      <c r="E9724" s="22" t="s">
        <v>23781</v>
      </c>
      <c r="F9724" s="31">
        <v>42927.763136574074</v>
      </c>
      <c r="G9724" s="31">
        <v>42927</v>
      </c>
      <c r="H9724" s="31">
        <v>43279</v>
      </c>
      <c r="I9724" s="31">
        <v>42957</v>
      </c>
      <c r="J9724" s="22" t="s">
        <v>73</v>
      </c>
      <c r="K9724" s="32" t="s">
        <v>102</v>
      </c>
      <c r="L9724" s="32" t="s">
        <v>23782</v>
      </c>
      <c r="N9724" s="24">
        <v>415.845</v>
      </c>
      <c r="O9724" s="24">
        <v>382.37</v>
      </c>
      <c r="P9724" s="32" t="s">
        <v>3090</v>
      </c>
      <c r="Q9724" s="43" t="s">
        <v>3091</v>
      </c>
      <c r="R9724" s="43" t="s">
        <v>78</v>
      </c>
      <c r="S9724" s="47">
        <v>5</v>
      </c>
    </row>
    <row r="9725" spans="1:19" ht="12.75">
      <c r="A9725" s="22" t="s">
        <v>60</v>
      </c>
      <c r="B9725" s="22" t="s">
        <v>22355</v>
      </c>
      <c r="C9725" s="22" t="s">
        <v>69</v>
      </c>
      <c r="D9725" s="22" t="s">
        <v>61</v>
      </c>
      <c r="E9725" s="22" t="s">
        <v>23783</v>
      </c>
      <c r="F9725" s="31">
        <v>42947.494421296295</v>
      </c>
      <c r="G9725" s="31">
        <v>42947</v>
      </c>
      <c r="H9725" s="31">
        <v>43312</v>
      </c>
      <c r="I9725" s="31">
        <v>42977.481689814813</v>
      </c>
      <c r="J9725" s="22" t="s">
        <v>73</v>
      </c>
      <c r="K9725" s="32" t="s">
        <v>102</v>
      </c>
      <c r="L9725" s="32" t="s">
        <v>23784</v>
      </c>
      <c r="N9725" s="24">
        <v>703.02329999999995</v>
      </c>
      <c r="O9725" s="24">
        <v>1062.1800000000001</v>
      </c>
      <c r="P9725" s="32" t="s">
        <v>1558</v>
      </c>
      <c r="Q9725" s="43" t="s">
        <v>1559</v>
      </c>
      <c r="R9725" s="43" t="s">
        <v>78</v>
      </c>
      <c r="S9725" s="47">
        <v>5</v>
      </c>
    </row>
    <row r="9726" spans="1:19" ht="12.75">
      <c r="A9726" s="22" t="s">
        <v>60</v>
      </c>
      <c r="B9726" s="22" t="s">
        <v>22505</v>
      </c>
      <c r="C9726" s="22" t="s">
        <v>69</v>
      </c>
      <c r="D9726" s="22" t="s">
        <v>61</v>
      </c>
      <c r="E9726" s="22" t="s">
        <v>23785</v>
      </c>
      <c r="F9726" s="31">
        <v>42936.491909722223</v>
      </c>
      <c r="G9726" s="31">
        <v>42977</v>
      </c>
      <c r="H9726" s="31">
        <v>43342</v>
      </c>
      <c r="I9726" s="31">
        <v>42966</v>
      </c>
      <c r="J9726" s="22" t="s">
        <v>73</v>
      </c>
      <c r="K9726" s="32" t="s">
        <v>102</v>
      </c>
      <c r="L9726" s="32" t="s">
        <v>23786</v>
      </c>
      <c r="N9726" s="24">
        <v>3040.57</v>
      </c>
      <c r="O9726" s="24">
        <v>3020.68</v>
      </c>
      <c r="P9726" s="32" t="s">
        <v>81</v>
      </c>
      <c r="Q9726" s="43" t="s">
        <v>82</v>
      </c>
      <c r="R9726" s="43" t="s">
        <v>78</v>
      </c>
      <c r="S9726" s="47">
        <v>4</v>
      </c>
    </row>
    <row r="9727" spans="1:19" ht="12.75">
      <c r="A9727" s="22" t="s">
        <v>60</v>
      </c>
      <c r="B9727" s="22" t="s">
        <v>22336</v>
      </c>
      <c r="C9727" s="22" t="s">
        <v>69</v>
      </c>
      <c r="D9727" s="22" t="s">
        <v>61</v>
      </c>
      <c r="E9727" s="22" t="s">
        <v>23787</v>
      </c>
      <c r="F9727" s="31">
        <v>42933.45177083333</v>
      </c>
      <c r="G9727" s="31">
        <v>42938</v>
      </c>
      <c r="H9727" s="31">
        <v>43303</v>
      </c>
      <c r="I9727" s="31">
        <v>42963</v>
      </c>
      <c r="J9727" s="22" t="s">
        <v>73</v>
      </c>
      <c r="K9727" s="32" t="s">
        <v>121</v>
      </c>
      <c r="L9727" s="32" t="s">
        <v>23788</v>
      </c>
      <c r="N9727" s="24">
        <v>817.5625</v>
      </c>
      <c r="O9727" s="24">
        <v>991.58</v>
      </c>
      <c r="P9727" s="32" t="s">
        <v>109</v>
      </c>
      <c r="Q9727" s="43" t="s">
        <v>110</v>
      </c>
      <c r="R9727" s="43" t="s">
        <v>78</v>
      </c>
      <c r="S9727" s="47">
        <v>6</v>
      </c>
    </row>
    <row r="9728" spans="1:19" ht="12.75">
      <c r="A9728" s="22" t="s">
        <v>60</v>
      </c>
      <c r="B9728" s="22" t="s">
        <v>22366</v>
      </c>
      <c r="C9728" s="22" t="s">
        <v>69</v>
      </c>
      <c r="D9728" s="22" t="s">
        <v>61</v>
      </c>
      <c r="E9728" s="22" t="s">
        <v>23789</v>
      </c>
      <c r="F9728" s="31">
        <v>42920.465439814812</v>
      </c>
      <c r="G9728" s="31">
        <v>42956</v>
      </c>
      <c r="H9728" s="31">
        <v>43321</v>
      </c>
      <c r="I9728" s="31">
        <v>42950</v>
      </c>
      <c r="J9728" s="22" t="s">
        <v>73</v>
      </c>
      <c r="K9728" s="32" t="s">
        <v>74</v>
      </c>
      <c r="L9728" s="32" t="s">
        <v>23790</v>
      </c>
      <c r="N9728" s="24">
        <v>970.59</v>
      </c>
      <c r="O9728" s="24">
        <v>0</v>
      </c>
      <c r="P9728" s="32" t="s">
        <v>22535</v>
      </c>
      <c r="Q9728" s="43" t="s">
        <v>22536</v>
      </c>
      <c r="R9728" s="43" t="s">
        <v>78</v>
      </c>
      <c r="S9728" s="47">
        <v>6</v>
      </c>
    </row>
    <row r="9729" spans="1:19" ht="12.75">
      <c r="A9729" s="22" t="s">
        <v>60</v>
      </c>
      <c r="B9729" s="22" t="s">
        <v>22344</v>
      </c>
      <c r="C9729" s="22" t="s">
        <v>69</v>
      </c>
      <c r="D9729" s="22" t="s">
        <v>61</v>
      </c>
      <c r="E9729" s="22" t="s">
        <v>23791</v>
      </c>
      <c r="F9729" s="31">
        <v>42921.509120370371</v>
      </c>
      <c r="G9729" s="31">
        <v>42947</v>
      </c>
      <c r="H9729" s="31">
        <v>43312</v>
      </c>
      <c r="I9729" s="31">
        <v>42951</v>
      </c>
      <c r="J9729" s="22" t="s">
        <v>73</v>
      </c>
      <c r="K9729" s="32" t="s">
        <v>102</v>
      </c>
      <c r="L9729" s="32" t="s">
        <v>23792</v>
      </c>
      <c r="N9729" s="24">
        <v>1230.2233000000001</v>
      </c>
      <c r="O9729" s="24">
        <v>1274.3699999999999</v>
      </c>
      <c r="P9729" s="32" t="s">
        <v>6558</v>
      </c>
      <c r="Q9729" s="43" t="s">
        <v>6559</v>
      </c>
      <c r="R9729" s="43" t="s">
        <v>78</v>
      </c>
      <c r="S9729" s="47">
        <v>5</v>
      </c>
    </row>
    <row r="9730" spans="1:19" ht="12.75">
      <c r="A9730" s="22" t="s">
        <v>60</v>
      </c>
      <c r="B9730" s="22" t="s">
        <v>22366</v>
      </c>
      <c r="C9730" s="22" t="s">
        <v>69</v>
      </c>
      <c r="D9730" s="22" t="s">
        <v>61</v>
      </c>
      <c r="E9730" s="22" t="s">
        <v>23793</v>
      </c>
      <c r="F9730" s="31">
        <v>42930.465694444443</v>
      </c>
      <c r="G9730" s="31">
        <v>42930</v>
      </c>
      <c r="H9730" s="31">
        <v>43312</v>
      </c>
      <c r="I9730" s="31">
        <v>42960</v>
      </c>
      <c r="J9730" s="22" t="s">
        <v>73</v>
      </c>
      <c r="K9730" s="32" t="s">
        <v>102</v>
      </c>
      <c r="L9730" s="32" t="s">
        <v>23794</v>
      </c>
      <c r="N9730" s="24">
        <v>712.395</v>
      </c>
      <c r="O9730" s="24">
        <v>524.75329999999997</v>
      </c>
      <c r="P9730" s="32" t="s">
        <v>931</v>
      </c>
      <c r="Q9730" s="43" t="s">
        <v>932</v>
      </c>
      <c r="R9730" s="43" t="s">
        <v>111</v>
      </c>
      <c r="S9730" s="47">
        <v>5</v>
      </c>
    </row>
    <row r="9731" spans="1:19" ht="12.75">
      <c r="A9731" s="22" t="s">
        <v>60</v>
      </c>
      <c r="B9731" s="22" t="s">
        <v>22355</v>
      </c>
      <c r="C9731" s="22" t="s">
        <v>69</v>
      </c>
      <c r="D9731" s="22" t="s">
        <v>61</v>
      </c>
      <c r="E9731" s="22" t="s">
        <v>23795</v>
      </c>
      <c r="F9731" s="31">
        <v>42923.668634259258</v>
      </c>
      <c r="G9731" s="31">
        <v>42551</v>
      </c>
      <c r="H9731" s="31">
        <v>42916</v>
      </c>
      <c r="I9731" s="31">
        <v>42953.668449074074</v>
      </c>
      <c r="J9731" s="22" t="s">
        <v>306</v>
      </c>
      <c r="K9731" s="32" t="s">
        <v>140</v>
      </c>
      <c r="L9731" s="32" t="s">
        <v>23796</v>
      </c>
      <c r="M9731" s="32" t="s">
        <v>23797</v>
      </c>
      <c r="N9731" s="24">
        <v>0</v>
      </c>
      <c r="O9731" s="24">
        <v>0</v>
      </c>
      <c r="P9731" s="32" t="s">
        <v>1285</v>
      </c>
      <c r="Q9731" s="43" t="s">
        <v>1286</v>
      </c>
      <c r="R9731" s="43" t="s">
        <v>78</v>
      </c>
      <c r="S9731" s="47">
        <v>1</v>
      </c>
    </row>
    <row r="9732" spans="1:19" ht="12.75">
      <c r="A9732" s="22" t="s">
        <v>60</v>
      </c>
      <c r="B9732" s="22" t="s">
        <v>22355</v>
      </c>
      <c r="C9732" s="22" t="s">
        <v>69</v>
      </c>
      <c r="D9732" s="22" t="s">
        <v>61</v>
      </c>
      <c r="E9732" s="22" t="s">
        <v>23798</v>
      </c>
      <c r="F9732" s="31">
        <v>42927.494224537033</v>
      </c>
      <c r="G9732" s="31">
        <v>42927</v>
      </c>
      <c r="H9732" s="31">
        <v>43292</v>
      </c>
      <c r="I9732" s="31">
        <v>42957.466724537036</v>
      </c>
      <c r="J9732" s="22" t="s">
        <v>73</v>
      </c>
      <c r="K9732" s="32" t="s">
        <v>74</v>
      </c>
      <c r="L9732" s="32" t="s">
        <v>23799</v>
      </c>
      <c r="N9732" s="24">
        <v>0</v>
      </c>
      <c r="O9732" s="24">
        <v>0</v>
      </c>
      <c r="P9732" s="32" t="s">
        <v>657</v>
      </c>
      <c r="Q9732" s="43" t="s">
        <v>658</v>
      </c>
      <c r="R9732" s="43" t="s">
        <v>78</v>
      </c>
      <c r="S9732" s="47">
        <v>5</v>
      </c>
    </row>
    <row r="9733" spans="1:19" ht="12.75">
      <c r="A9733" s="22" t="s">
        <v>60</v>
      </c>
      <c r="B9733" s="22" t="s">
        <v>22336</v>
      </c>
      <c r="C9733" s="22" t="s">
        <v>69</v>
      </c>
      <c r="D9733" s="22" t="s">
        <v>61</v>
      </c>
      <c r="E9733" s="22" t="s">
        <v>23800</v>
      </c>
      <c r="F9733" s="31">
        <v>42935.628831018519</v>
      </c>
      <c r="G9733" s="31">
        <v>42855</v>
      </c>
      <c r="H9733" s="31">
        <v>43220</v>
      </c>
      <c r="I9733" s="31">
        <v>42965</v>
      </c>
      <c r="J9733" s="22" t="s">
        <v>107</v>
      </c>
      <c r="K9733" s="32" t="s">
        <v>140</v>
      </c>
      <c r="L9733" s="32" t="s">
        <v>23801</v>
      </c>
      <c r="M9733" s="32" t="s">
        <v>23802</v>
      </c>
      <c r="N9733" s="24">
        <v>-783.76</v>
      </c>
      <c r="O9733" s="24">
        <v>-783.76</v>
      </c>
      <c r="P9733" s="32" t="s">
        <v>732</v>
      </c>
      <c r="Q9733" s="43" t="s">
        <v>733</v>
      </c>
      <c r="R9733" s="43" t="s">
        <v>78</v>
      </c>
      <c r="S9733" s="47">
        <v>1</v>
      </c>
    </row>
    <row r="9734" spans="1:19" ht="12.75">
      <c r="A9734" s="22" t="s">
        <v>60</v>
      </c>
      <c r="B9734" s="22" t="s">
        <v>22336</v>
      </c>
      <c r="C9734" s="22" t="s">
        <v>69</v>
      </c>
      <c r="D9734" s="22" t="s">
        <v>61</v>
      </c>
      <c r="E9734" s="22" t="s">
        <v>23803</v>
      </c>
      <c r="F9734" s="31">
        <v>42935.649699074071</v>
      </c>
      <c r="G9734" s="31">
        <v>42855</v>
      </c>
      <c r="H9734" s="31">
        <v>43220</v>
      </c>
      <c r="I9734" s="31">
        <v>42965</v>
      </c>
      <c r="J9734" s="22" t="s">
        <v>107</v>
      </c>
      <c r="K9734" s="32" t="s">
        <v>140</v>
      </c>
      <c r="L9734" s="32" t="s">
        <v>23804</v>
      </c>
      <c r="M9734" s="32" t="s">
        <v>23802</v>
      </c>
      <c r="N9734" s="24">
        <v>-8.01</v>
      </c>
      <c r="O9734" s="24">
        <v>-8.01</v>
      </c>
      <c r="P9734" s="32" t="s">
        <v>732</v>
      </c>
      <c r="Q9734" s="43" t="s">
        <v>733</v>
      </c>
      <c r="R9734" s="43" t="s">
        <v>78</v>
      </c>
      <c r="S9734" s="47">
        <v>1</v>
      </c>
    </row>
    <row r="9735" spans="1:19" ht="12.75">
      <c r="A9735" s="22" t="s">
        <v>60</v>
      </c>
      <c r="B9735" s="22" t="s">
        <v>22505</v>
      </c>
      <c r="C9735" s="22" t="s">
        <v>69</v>
      </c>
      <c r="D9735" s="22" t="s">
        <v>61</v>
      </c>
      <c r="E9735" s="22" t="s">
        <v>23805</v>
      </c>
      <c r="F9735" s="31">
        <v>42922.723506944443</v>
      </c>
      <c r="G9735" s="31">
        <v>42951</v>
      </c>
      <c r="H9735" s="31">
        <v>43316</v>
      </c>
      <c r="I9735" s="31">
        <v>42952</v>
      </c>
      <c r="J9735" s="22" t="s">
        <v>73</v>
      </c>
      <c r="K9735" s="32" t="s">
        <v>74</v>
      </c>
      <c r="L9735" s="32" t="s">
        <v>23806</v>
      </c>
      <c r="N9735" s="24">
        <v>646.39</v>
      </c>
      <c r="O9735" s="24">
        <v>0</v>
      </c>
      <c r="P9735" s="32" t="s">
        <v>2183</v>
      </c>
      <c r="Q9735" s="43" t="s">
        <v>2184</v>
      </c>
      <c r="R9735" s="43" t="s">
        <v>78</v>
      </c>
      <c r="S9735" s="47">
        <v>5</v>
      </c>
    </row>
    <row r="9736" spans="1:19" ht="12.75">
      <c r="A9736" s="22" t="s">
        <v>60</v>
      </c>
      <c r="B9736" s="22" t="s">
        <v>22336</v>
      </c>
      <c r="C9736" s="22" t="s">
        <v>69</v>
      </c>
      <c r="D9736" s="22" t="s">
        <v>61</v>
      </c>
      <c r="E9736" s="22" t="s">
        <v>23807</v>
      </c>
      <c r="F9736" s="31">
        <v>42921.770312499997</v>
      </c>
      <c r="G9736" s="31">
        <v>42944</v>
      </c>
      <c r="H9736" s="31">
        <v>43309</v>
      </c>
      <c r="I9736" s="31">
        <v>42951</v>
      </c>
      <c r="J9736" s="22" t="s">
        <v>73</v>
      </c>
      <c r="K9736" s="32" t="s">
        <v>140</v>
      </c>
      <c r="L9736" s="32" t="s">
        <v>23808</v>
      </c>
      <c r="M9736" s="32" t="s">
        <v>23809</v>
      </c>
      <c r="N9736" s="24">
        <v>1054.2162000000001</v>
      </c>
      <c r="O9736" s="24">
        <v>1028.2739999999999</v>
      </c>
      <c r="P9736" s="32" t="s">
        <v>23382</v>
      </c>
      <c r="Q9736" s="43" t="s">
        <v>23383</v>
      </c>
      <c r="R9736" s="43" t="s">
        <v>78</v>
      </c>
      <c r="S9736" s="47">
        <v>5</v>
      </c>
    </row>
    <row r="9737" spans="1:19" ht="12.75">
      <c r="A9737" s="22" t="s">
        <v>60</v>
      </c>
      <c r="B9737" s="22" t="s">
        <v>22347</v>
      </c>
      <c r="C9737" s="22" t="s">
        <v>69</v>
      </c>
      <c r="D9737" s="22" t="s">
        <v>61</v>
      </c>
      <c r="E9737" s="22" t="s">
        <v>23810</v>
      </c>
      <c r="F9737" s="31">
        <v>42935.767187500001</v>
      </c>
      <c r="G9737" s="31">
        <v>42947</v>
      </c>
      <c r="H9737" s="31">
        <v>43312</v>
      </c>
      <c r="I9737" s="31">
        <v>42965</v>
      </c>
      <c r="J9737" s="22" t="s">
        <v>73</v>
      </c>
      <c r="K9737" s="32" t="s">
        <v>102</v>
      </c>
      <c r="L9737" s="32" t="s">
        <v>23811</v>
      </c>
      <c r="N9737" s="24">
        <v>810.096</v>
      </c>
      <c r="O9737" s="24">
        <v>672.69</v>
      </c>
      <c r="P9737" s="32" t="s">
        <v>797</v>
      </c>
      <c r="Q9737" s="43" t="s">
        <v>798</v>
      </c>
      <c r="R9737" s="43" t="s">
        <v>78</v>
      </c>
      <c r="S9737" s="47">
        <v>5</v>
      </c>
    </row>
    <row r="9738" spans="1:19" ht="12.75">
      <c r="A9738" s="22" t="s">
        <v>60</v>
      </c>
      <c r="B9738" s="22" t="s">
        <v>22366</v>
      </c>
      <c r="C9738" s="22" t="s">
        <v>69</v>
      </c>
      <c r="D9738" s="22" t="s">
        <v>61</v>
      </c>
      <c r="E9738" s="22" t="s">
        <v>23812</v>
      </c>
      <c r="F9738" s="31">
        <v>42928.747743055552</v>
      </c>
      <c r="G9738" s="31">
        <v>42952</v>
      </c>
      <c r="H9738" s="31">
        <v>43317</v>
      </c>
      <c r="I9738" s="31">
        <v>42958</v>
      </c>
      <c r="J9738" s="22" t="s">
        <v>73</v>
      </c>
      <c r="K9738" s="32" t="s">
        <v>102</v>
      </c>
      <c r="L9738" s="32" t="s">
        <v>23813</v>
      </c>
      <c r="N9738" s="24">
        <v>808.2925</v>
      </c>
      <c r="O9738" s="24">
        <v>1132.95</v>
      </c>
      <c r="P9738" s="32" t="s">
        <v>2019</v>
      </c>
      <c r="Q9738" s="43" t="s">
        <v>2020</v>
      </c>
      <c r="R9738" s="43" t="s">
        <v>78</v>
      </c>
      <c r="S9738" s="47">
        <v>5</v>
      </c>
    </row>
    <row r="9739" spans="1:19" ht="12.75">
      <c r="A9739" s="22" t="s">
        <v>60</v>
      </c>
      <c r="B9739" s="22" t="s">
        <v>22361</v>
      </c>
      <c r="C9739" s="22" t="s">
        <v>69</v>
      </c>
      <c r="D9739" s="22" t="s">
        <v>61</v>
      </c>
      <c r="E9739" s="22" t="s">
        <v>23814</v>
      </c>
      <c r="F9739" s="31">
        <v>42923.677986111106</v>
      </c>
      <c r="G9739" s="31">
        <v>42923</v>
      </c>
      <c r="H9739" s="31">
        <v>43288</v>
      </c>
      <c r="I9739" s="31">
        <v>42953</v>
      </c>
      <c r="J9739" s="22" t="s">
        <v>73</v>
      </c>
      <c r="K9739" s="32" t="s">
        <v>74</v>
      </c>
      <c r="L9739" s="32" t="s">
        <v>23815</v>
      </c>
      <c r="N9739" s="24">
        <v>2119.1799999999998</v>
      </c>
      <c r="O9739" s="24">
        <v>0</v>
      </c>
      <c r="P9739" s="32" t="s">
        <v>367</v>
      </c>
      <c r="Q9739" s="43" t="s">
        <v>368</v>
      </c>
      <c r="R9739" s="43" t="s">
        <v>78</v>
      </c>
      <c r="S9739" s="47">
        <v>5</v>
      </c>
    </row>
    <row r="9740" spans="1:19" ht="12.75">
      <c r="A9740" s="22" t="s">
        <v>60</v>
      </c>
      <c r="B9740" s="22" t="s">
        <v>23571</v>
      </c>
      <c r="C9740" s="22" t="s">
        <v>69</v>
      </c>
      <c r="D9740" s="22" t="s">
        <v>61</v>
      </c>
      <c r="E9740" s="22" t="s">
        <v>23816</v>
      </c>
      <c r="F9740" s="31">
        <v>42921.639641203699</v>
      </c>
      <c r="G9740" s="31">
        <v>42943</v>
      </c>
      <c r="H9740" s="31">
        <v>43308</v>
      </c>
      <c r="I9740" s="31">
        <v>42951</v>
      </c>
      <c r="J9740" s="22" t="s">
        <v>73</v>
      </c>
      <c r="K9740" s="32" t="s">
        <v>74</v>
      </c>
      <c r="L9740" s="32" t="s">
        <v>23817</v>
      </c>
      <c r="N9740" s="24">
        <v>0</v>
      </c>
      <c r="O9740" s="24">
        <v>0</v>
      </c>
      <c r="P9740" s="32" t="s">
        <v>1918</v>
      </c>
      <c r="Q9740" s="43" t="s">
        <v>1919</v>
      </c>
      <c r="R9740" s="43" t="s">
        <v>78</v>
      </c>
      <c r="S9740" s="47">
        <v>4</v>
      </c>
    </row>
    <row r="9741" spans="1:19" ht="12.75">
      <c r="A9741" s="22" t="s">
        <v>60</v>
      </c>
      <c r="B9741" s="22" t="s">
        <v>22355</v>
      </c>
      <c r="C9741" s="22" t="s">
        <v>69</v>
      </c>
      <c r="D9741" s="22" t="s">
        <v>61</v>
      </c>
      <c r="E9741" s="22" t="s">
        <v>23818</v>
      </c>
      <c r="F9741" s="31">
        <v>42930.076597222222</v>
      </c>
      <c r="G9741" s="31">
        <v>42979</v>
      </c>
      <c r="H9741" s="31">
        <v>43344</v>
      </c>
      <c r="I9741" s="31">
        <v>42990.076597222222</v>
      </c>
      <c r="J9741" s="22" t="s">
        <v>73</v>
      </c>
      <c r="K9741" s="32" t="s">
        <v>74</v>
      </c>
      <c r="L9741" s="32" t="s">
        <v>23819</v>
      </c>
      <c r="N9741" s="24">
        <v>1169.29</v>
      </c>
      <c r="O9741" s="24">
        <v>0</v>
      </c>
      <c r="P9741" s="32" t="s">
        <v>271</v>
      </c>
      <c r="Q9741" s="43" t="s">
        <v>272</v>
      </c>
      <c r="R9741" s="43" t="s">
        <v>78</v>
      </c>
      <c r="S9741" s="47">
        <v>6</v>
      </c>
    </row>
    <row r="9742" spans="1:19" ht="12.75">
      <c r="A9742" s="22" t="s">
        <v>60</v>
      </c>
      <c r="B9742" s="22" t="s">
        <v>22355</v>
      </c>
      <c r="C9742" s="22" t="s">
        <v>69</v>
      </c>
      <c r="D9742" s="22" t="s">
        <v>61</v>
      </c>
      <c r="E9742" s="22" t="s">
        <v>23820</v>
      </c>
      <c r="F9742" s="31">
        <v>42929.624652777777</v>
      </c>
      <c r="G9742" s="31">
        <v>42933</v>
      </c>
      <c r="H9742" s="31">
        <v>43298</v>
      </c>
      <c r="I9742" s="31">
        <v>42959.619513888887</v>
      </c>
      <c r="J9742" s="22" t="s">
        <v>73</v>
      </c>
      <c r="K9742" s="32" t="s">
        <v>74</v>
      </c>
      <c r="L9742" s="32" t="s">
        <v>23821</v>
      </c>
      <c r="N9742" s="24">
        <v>3451.17</v>
      </c>
      <c r="O9742" s="24">
        <v>0</v>
      </c>
      <c r="P9742" s="32" t="s">
        <v>98</v>
      </c>
      <c r="Q9742" s="43" t="s">
        <v>99</v>
      </c>
      <c r="R9742" s="43" t="s">
        <v>78</v>
      </c>
      <c r="S9742" s="47">
        <v>5</v>
      </c>
    </row>
    <row r="9743" spans="1:19" ht="12.75">
      <c r="A9743" s="22" t="s">
        <v>60</v>
      </c>
      <c r="B9743" s="22" t="s">
        <v>22434</v>
      </c>
      <c r="C9743" s="22" t="s">
        <v>69</v>
      </c>
      <c r="D9743" s="22" t="s">
        <v>61</v>
      </c>
      <c r="E9743" s="22" t="s">
        <v>23822</v>
      </c>
      <c r="F9743" s="31">
        <v>42926.71429398148</v>
      </c>
      <c r="G9743" s="31">
        <v>42942</v>
      </c>
      <c r="H9743" s="31">
        <v>43307</v>
      </c>
      <c r="I9743" s="31">
        <v>42956</v>
      </c>
      <c r="J9743" s="22" t="s">
        <v>73</v>
      </c>
      <c r="K9743" s="32" t="s">
        <v>102</v>
      </c>
      <c r="L9743" s="32" t="s">
        <v>23823</v>
      </c>
      <c r="N9743" s="24">
        <v>2158.4875000000002</v>
      </c>
      <c r="O9743" s="24">
        <v>2479.73</v>
      </c>
      <c r="P9743" s="32" t="s">
        <v>3622</v>
      </c>
      <c r="Q9743" s="43" t="s">
        <v>3623</v>
      </c>
      <c r="R9743" s="43" t="s">
        <v>78</v>
      </c>
      <c r="S9743" s="47">
        <v>5</v>
      </c>
    </row>
    <row r="9744" spans="1:19" ht="12.75">
      <c r="A9744" s="22" t="s">
        <v>60</v>
      </c>
      <c r="B9744" s="22" t="s">
        <v>22344</v>
      </c>
      <c r="C9744" s="22" t="s">
        <v>69</v>
      </c>
      <c r="D9744" s="22" t="s">
        <v>61</v>
      </c>
      <c r="E9744" s="22" t="s">
        <v>23824</v>
      </c>
      <c r="F9744" s="31">
        <v>42921.753692129627</v>
      </c>
      <c r="G9744" s="31">
        <v>42947</v>
      </c>
      <c r="H9744" s="31">
        <v>43312</v>
      </c>
      <c r="I9744" s="31">
        <v>42951</v>
      </c>
      <c r="J9744" s="22" t="s">
        <v>73</v>
      </c>
      <c r="K9744" s="32" t="s">
        <v>74</v>
      </c>
      <c r="L9744" s="32" t="s">
        <v>23825</v>
      </c>
      <c r="N9744" s="24">
        <v>574.45000000000005</v>
      </c>
      <c r="O9744" s="24">
        <v>0</v>
      </c>
      <c r="P9744" s="32" t="s">
        <v>336</v>
      </c>
      <c r="Q9744" s="43" t="s">
        <v>337</v>
      </c>
      <c r="R9744" s="43" t="s">
        <v>78</v>
      </c>
      <c r="S9744" s="47">
        <v>5</v>
      </c>
    </row>
    <row r="9745" spans="1:19" ht="12.75">
      <c r="A9745" s="22" t="s">
        <v>60</v>
      </c>
      <c r="B9745" s="22" t="s">
        <v>22355</v>
      </c>
      <c r="C9745" s="22" t="s">
        <v>69</v>
      </c>
      <c r="D9745" s="22" t="s">
        <v>61</v>
      </c>
      <c r="E9745" s="22" t="s">
        <v>23826</v>
      </c>
      <c r="F9745" s="31">
        <v>42928.554942129631</v>
      </c>
      <c r="G9745" s="31">
        <v>42928</v>
      </c>
      <c r="H9745" s="31">
        <v>43293</v>
      </c>
      <c r="I9745" s="31">
        <v>42958.55296296296</v>
      </c>
      <c r="J9745" s="22" t="s">
        <v>73</v>
      </c>
      <c r="K9745" s="32" t="s">
        <v>74</v>
      </c>
      <c r="L9745" s="32" t="s">
        <v>23827</v>
      </c>
      <c r="N9745" s="24">
        <v>1077.6379999999999</v>
      </c>
      <c r="O9745" s="24">
        <v>0</v>
      </c>
      <c r="P9745" s="32" t="s">
        <v>154</v>
      </c>
      <c r="Q9745" s="43" t="s">
        <v>155</v>
      </c>
      <c r="R9745" s="43" t="s">
        <v>78</v>
      </c>
      <c r="S9745" s="47">
        <v>5</v>
      </c>
    </row>
    <row r="9746" spans="1:19" ht="12.75">
      <c r="A9746" s="22" t="s">
        <v>60</v>
      </c>
      <c r="B9746" s="22" t="s">
        <v>22500</v>
      </c>
      <c r="C9746" s="22" t="s">
        <v>69</v>
      </c>
      <c r="D9746" s="22" t="s">
        <v>61</v>
      </c>
      <c r="E9746" s="22" t="s">
        <v>23828</v>
      </c>
      <c r="F9746" s="31">
        <v>42944.765451388885</v>
      </c>
      <c r="G9746" s="31">
        <v>42883</v>
      </c>
      <c r="H9746" s="31">
        <v>43248</v>
      </c>
      <c r="I9746" s="31">
        <v>42974</v>
      </c>
      <c r="J9746" s="22" t="s">
        <v>306</v>
      </c>
      <c r="K9746" s="32" t="s">
        <v>140</v>
      </c>
      <c r="L9746" s="32" t="s">
        <v>23829</v>
      </c>
      <c r="M9746" s="32" t="s">
        <v>23830</v>
      </c>
      <c r="N9746" s="24">
        <v>-3467.46</v>
      </c>
      <c r="O9746" s="24">
        <v>-3467.46</v>
      </c>
      <c r="P9746" s="32" t="s">
        <v>6029</v>
      </c>
      <c r="Q9746" s="43" t="s">
        <v>6030</v>
      </c>
      <c r="R9746" s="43" t="s">
        <v>78</v>
      </c>
      <c r="S9746" s="47">
        <v>1</v>
      </c>
    </row>
    <row r="9747" spans="1:19" ht="12.75">
      <c r="A9747" s="22" t="s">
        <v>60</v>
      </c>
      <c r="B9747" s="22" t="s">
        <v>22336</v>
      </c>
      <c r="C9747" s="22" t="s">
        <v>69</v>
      </c>
      <c r="D9747" s="22" t="s">
        <v>61</v>
      </c>
      <c r="E9747" s="22" t="s">
        <v>23831</v>
      </c>
      <c r="F9747" s="31">
        <v>42944.86005787037</v>
      </c>
      <c r="G9747" s="31">
        <v>42956</v>
      </c>
      <c r="H9747" s="31">
        <v>43321</v>
      </c>
      <c r="I9747" s="31">
        <v>42974</v>
      </c>
      <c r="J9747" s="22" t="s">
        <v>73</v>
      </c>
      <c r="K9747" s="32" t="s">
        <v>140</v>
      </c>
      <c r="L9747" s="32" t="s">
        <v>23832</v>
      </c>
      <c r="M9747" s="32" t="s">
        <v>23833</v>
      </c>
      <c r="N9747" s="24">
        <v>4446.74</v>
      </c>
      <c r="O9747" s="24">
        <v>3727.61</v>
      </c>
      <c r="P9747" s="32" t="s">
        <v>186</v>
      </c>
      <c r="Q9747" s="43" t="s">
        <v>187</v>
      </c>
      <c r="R9747" s="43" t="s">
        <v>78</v>
      </c>
      <c r="S9747" s="47">
        <v>4</v>
      </c>
    </row>
    <row r="9748" spans="1:19" ht="12.75">
      <c r="A9748" s="22" t="s">
        <v>60</v>
      </c>
      <c r="B9748" s="22" t="s">
        <v>22757</v>
      </c>
      <c r="C9748" s="22" t="s">
        <v>69</v>
      </c>
      <c r="D9748" s="22" t="s">
        <v>61</v>
      </c>
      <c r="E9748" s="22" t="s">
        <v>23834</v>
      </c>
      <c r="F9748" s="31">
        <v>42947.592881944445</v>
      </c>
      <c r="G9748" s="31">
        <v>42948</v>
      </c>
      <c r="H9748" s="31">
        <v>43313</v>
      </c>
      <c r="I9748" s="31">
        <v>42977</v>
      </c>
      <c r="J9748" s="22" t="s">
        <v>73</v>
      </c>
      <c r="K9748" s="32" t="s">
        <v>74</v>
      </c>
      <c r="L9748" s="32" t="s">
        <v>23835</v>
      </c>
      <c r="N9748" s="24">
        <v>0</v>
      </c>
      <c r="O9748" s="24">
        <v>0</v>
      </c>
      <c r="P9748" s="32" t="s">
        <v>1475</v>
      </c>
      <c r="Q9748" s="43" t="s">
        <v>1476</v>
      </c>
      <c r="R9748" s="43" t="s">
        <v>78</v>
      </c>
      <c r="S9748" s="47">
        <v>5</v>
      </c>
    </row>
    <row r="9749" spans="1:19" ht="12.75">
      <c r="A9749" s="22" t="s">
        <v>60</v>
      </c>
      <c r="B9749" s="22" t="s">
        <v>22417</v>
      </c>
      <c r="C9749" s="22" t="s">
        <v>69</v>
      </c>
      <c r="D9749" s="22" t="s">
        <v>61</v>
      </c>
      <c r="E9749" s="22" t="s">
        <v>23836</v>
      </c>
      <c r="F9749" s="31">
        <v>42941.511157407404</v>
      </c>
      <c r="G9749" s="31">
        <v>42947</v>
      </c>
      <c r="H9749" s="31">
        <v>43312</v>
      </c>
      <c r="I9749" s="31">
        <v>42971</v>
      </c>
      <c r="J9749" s="22" t="s">
        <v>73</v>
      </c>
      <c r="K9749" s="32" t="s">
        <v>121</v>
      </c>
      <c r="L9749" s="32" t="s">
        <v>23837</v>
      </c>
      <c r="N9749" s="24">
        <v>0</v>
      </c>
      <c r="O9749" s="24">
        <v>0</v>
      </c>
      <c r="P9749" s="32" t="s">
        <v>5329</v>
      </c>
      <c r="Q9749" s="43" t="s">
        <v>5330</v>
      </c>
      <c r="R9749" s="43" t="s">
        <v>78</v>
      </c>
      <c r="S9749" s="47">
        <v>5</v>
      </c>
    </row>
    <row r="9750" spans="1:19" ht="12.75">
      <c r="A9750" s="22" t="s">
        <v>60</v>
      </c>
      <c r="B9750" s="22" t="s">
        <v>22411</v>
      </c>
      <c r="C9750" s="22" t="s">
        <v>69</v>
      </c>
      <c r="D9750" s="22" t="s">
        <v>61</v>
      </c>
      <c r="E9750" s="22" t="s">
        <v>23838</v>
      </c>
      <c r="F9750" s="31">
        <v>42919.773611111108</v>
      </c>
      <c r="G9750" s="31">
        <v>42920</v>
      </c>
      <c r="H9750" s="31">
        <v>43285</v>
      </c>
      <c r="I9750" s="31">
        <v>42949</v>
      </c>
      <c r="J9750" s="22" t="s">
        <v>73</v>
      </c>
      <c r="K9750" s="32" t="s">
        <v>74</v>
      </c>
      <c r="L9750" s="32" t="s">
        <v>23839</v>
      </c>
      <c r="N9750" s="24">
        <v>1947.14</v>
      </c>
      <c r="O9750" s="24">
        <v>0</v>
      </c>
      <c r="P9750" s="32" t="s">
        <v>20049</v>
      </c>
      <c r="Q9750" s="43" t="s">
        <v>20050</v>
      </c>
      <c r="R9750" s="43" t="s">
        <v>78</v>
      </c>
      <c r="S9750" s="47">
        <v>4</v>
      </c>
    </row>
    <row r="9751" spans="1:19" ht="12.75">
      <c r="A9751" s="22" t="s">
        <v>60</v>
      </c>
      <c r="B9751" s="22" t="s">
        <v>22355</v>
      </c>
      <c r="C9751" s="22" t="s">
        <v>69</v>
      </c>
      <c r="D9751" s="22" t="s">
        <v>61</v>
      </c>
      <c r="E9751" s="22" t="s">
        <v>23840</v>
      </c>
      <c r="F9751" s="31">
        <v>42940.51563657407</v>
      </c>
      <c r="G9751" s="31">
        <v>42940</v>
      </c>
      <c r="H9751" s="31">
        <v>43305</v>
      </c>
      <c r="I9751" s="31">
        <v>42970.514513888884</v>
      </c>
      <c r="J9751" s="22" t="s">
        <v>73</v>
      </c>
      <c r="K9751" s="32" t="s">
        <v>102</v>
      </c>
      <c r="L9751" s="32" t="s">
        <v>23841</v>
      </c>
      <c r="N9751" s="24">
        <v>398.81</v>
      </c>
      <c r="O9751" s="24">
        <v>353.70</v>
      </c>
      <c r="P9751" s="32" t="s">
        <v>521</v>
      </c>
      <c r="Q9751" s="43" t="s">
        <v>522</v>
      </c>
      <c r="R9751" s="43" t="s">
        <v>78</v>
      </c>
      <c r="S9751" s="47">
        <v>5</v>
      </c>
    </row>
    <row r="9752" spans="1:19" ht="12.75">
      <c r="A9752" s="22" t="s">
        <v>60</v>
      </c>
      <c r="B9752" s="22" t="s">
        <v>22505</v>
      </c>
      <c r="C9752" s="22" t="s">
        <v>69</v>
      </c>
      <c r="D9752" s="22" t="s">
        <v>61</v>
      </c>
      <c r="E9752" s="22" t="s">
        <v>23842</v>
      </c>
      <c r="F9752" s="31">
        <v>42940.513171296298</v>
      </c>
      <c r="G9752" s="31">
        <v>42839</v>
      </c>
      <c r="H9752" s="31">
        <v>43204</v>
      </c>
      <c r="I9752" s="31">
        <v>42970</v>
      </c>
      <c r="J9752" s="22" t="s">
        <v>306</v>
      </c>
      <c r="K9752" s="32" t="s">
        <v>140</v>
      </c>
      <c r="L9752" s="32" t="s">
        <v>23843</v>
      </c>
      <c r="M9752" s="32" t="s">
        <v>23844</v>
      </c>
      <c r="N9752" s="24">
        <v>-342.26</v>
      </c>
      <c r="O9752" s="24">
        <v>-342.26</v>
      </c>
      <c r="P9752" s="32" t="s">
        <v>1712</v>
      </c>
      <c r="Q9752" s="43" t="s">
        <v>1713</v>
      </c>
      <c r="R9752" s="43" t="s">
        <v>78</v>
      </c>
      <c r="S9752" s="47">
        <v>1</v>
      </c>
    </row>
    <row r="9753" spans="1:19" ht="12.75">
      <c r="A9753" s="22" t="s">
        <v>60</v>
      </c>
      <c r="B9753" s="22" t="s">
        <v>22355</v>
      </c>
      <c r="C9753" s="22" t="s">
        <v>69</v>
      </c>
      <c r="D9753" s="22" t="s">
        <v>61</v>
      </c>
      <c r="E9753" s="22" t="s">
        <v>23845</v>
      </c>
      <c r="F9753" s="31">
        <v>42927.674166666664</v>
      </c>
      <c r="G9753" s="31">
        <v>42929</v>
      </c>
      <c r="H9753" s="31">
        <v>43294</v>
      </c>
      <c r="I9753" s="31">
        <v>42957.671979166662</v>
      </c>
      <c r="J9753" s="22" t="s">
        <v>73</v>
      </c>
      <c r="K9753" s="32" t="s">
        <v>140</v>
      </c>
      <c r="L9753" s="32" t="s">
        <v>23846</v>
      </c>
      <c r="M9753" s="32" t="s">
        <v>23847</v>
      </c>
      <c r="N9753" s="24">
        <v>906.86</v>
      </c>
      <c r="O9753" s="24">
        <v>723.03570000000002</v>
      </c>
      <c r="P9753" s="32" t="s">
        <v>208</v>
      </c>
      <c r="Q9753" s="43" t="s">
        <v>209</v>
      </c>
      <c r="R9753" s="43" t="s">
        <v>78</v>
      </c>
      <c r="S9753" s="47">
        <v>6</v>
      </c>
    </row>
    <row r="9754" spans="1:19" ht="12.75">
      <c r="A9754" s="22" t="s">
        <v>60</v>
      </c>
      <c r="B9754" s="22" t="s">
        <v>22347</v>
      </c>
      <c r="C9754" s="22" t="s">
        <v>69</v>
      </c>
      <c r="D9754" s="22" t="s">
        <v>61</v>
      </c>
      <c r="E9754" s="22" t="s">
        <v>23848</v>
      </c>
      <c r="F9754" s="31">
        <v>42942.472314814811</v>
      </c>
      <c r="G9754" s="31">
        <v>42942</v>
      </c>
      <c r="H9754" s="31">
        <v>43312</v>
      </c>
      <c r="I9754" s="31">
        <v>42972</v>
      </c>
      <c r="J9754" s="22" t="s">
        <v>73</v>
      </c>
      <c r="K9754" s="32" t="s">
        <v>102</v>
      </c>
      <c r="L9754" s="32" t="s">
        <v>23849</v>
      </c>
      <c r="N9754" s="24">
        <v>466.70600000000002</v>
      </c>
      <c r="O9754" s="24">
        <v>349.475</v>
      </c>
      <c r="P9754" s="32" t="s">
        <v>2019</v>
      </c>
      <c r="Q9754" s="43" t="s">
        <v>2020</v>
      </c>
      <c r="R9754" s="43" t="s">
        <v>78</v>
      </c>
      <c r="S9754" s="47">
        <v>5</v>
      </c>
    </row>
    <row r="9755" spans="1:19" ht="12.75">
      <c r="A9755" s="22" t="s">
        <v>60</v>
      </c>
      <c r="B9755" s="22" t="s">
        <v>22336</v>
      </c>
      <c r="C9755" s="22" t="s">
        <v>69</v>
      </c>
      <c r="D9755" s="22" t="s">
        <v>61</v>
      </c>
      <c r="E9755" s="22" t="s">
        <v>23850</v>
      </c>
      <c r="F9755" s="31">
        <v>42942.783506944441</v>
      </c>
      <c r="G9755" s="31">
        <v>42956</v>
      </c>
      <c r="H9755" s="31">
        <v>43321</v>
      </c>
      <c r="I9755" s="31">
        <v>42972</v>
      </c>
      <c r="J9755" s="22" t="s">
        <v>73</v>
      </c>
      <c r="K9755" s="32" t="s">
        <v>74</v>
      </c>
      <c r="L9755" s="32" t="s">
        <v>23851</v>
      </c>
      <c r="N9755" s="24">
        <v>6600.66</v>
      </c>
      <c r="O9755" s="24">
        <v>0</v>
      </c>
      <c r="P9755" s="32" t="s">
        <v>1151</v>
      </c>
      <c r="Q9755" s="43" t="s">
        <v>1152</v>
      </c>
      <c r="R9755" s="43" t="s">
        <v>78</v>
      </c>
      <c r="S9755" s="47">
        <v>5</v>
      </c>
    </row>
    <row r="9756" spans="1:19" ht="12.75">
      <c r="A9756" s="22" t="s">
        <v>60</v>
      </c>
      <c r="B9756" s="22" t="s">
        <v>22434</v>
      </c>
      <c r="C9756" s="22" t="s">
        <v>69</v>
      </c>
      <c r="D9756" s="22" t="s">
        <v>61</v>
      </c>
      <c r="E9756" s="22" t="s">
        <v>23852</v>
      </c>
      <c r="F9756" s="31">
        <v>42936.474421296298</v>
      </c>
      <c r="G9756" s="31">
        <v>42950</v>
      </c>
      <c r="H9756" s="31">
        <v>43315</v>
      </c>
      <c r="I9756" s="31">
        <v>42966</v>
      </c>
      <c r="J9756" s="22" t="s">
        <v>73</v>
      </c>
      <c r="K9756" s="32" t="s">
        <v>140</v>
      </c>
      <c r="L9756" s="32" t="s">
        <v>23853</v>
      </c>
      <c r="M9756" s="32" t="s">
        <v>23854</v>
      </c>
      <c r="N9756" s="24">
        <v>424.0514</v>
      </c>
      <c r="O9756" s="24">
        <v>340.40</v>
      </c>
      <c r="P9756" s="32" t="s">
        <v>726</v>
      </c>
      <c r="Q9756" s="43" t="s">
        <v>727</v>
      </c>
      <c r="R9756" s="43" t="s">
        <v>78</v>
      </c>
      <c r="S9756" s="47">
        <v>4</v>
      </c>
    </row>
    <row r="9757" spans="1:19" ht="12.75">
      <c r="A9757" s="22" t="s">
        <v>60</v>
      </c>
      <c r="B9757" s="22" t="s">
        <v>22513</v>
      </c>
      <c r="C9757" s="22" t="s">
        <v>69</v>
      </c>
      <c r="D9757" s="22" t="s">
        <v>61</v>
      </c>
      <c r="E9757" s="22" t="s">
        <v>23855</v>
      </c>
      <c r="F9757" s="31">
        <v>42927.657268518517</v>
      </c>
      <c r="G9757" s="31">
        <v>42927</v>
      </c>
      <c r="H9757" s="31">
        <v>43281</v>
      </c>
      <c r="I9757" s="31">
        <v>42957</v>
      </c>
      <c r="J9757" s="22" t="s">
        <v>73</v>
      </c>
      <c r="K9757" s="32" t="s">
        <v>121</v>
      </c>
      <c r="L9757" s="32" t="s">
        <v>23856</v>
      </c>
      <c r="N9757" s="24">
        <v>354.53440000000001</v>
      </c>
      <c r="O9757" s="24">
        <v>314.60000000000002</v>
      </c>
      <c r="P9757" s="32" t="s">
        <v>699</v>
      </c>
      <c r="Q9757" s="43" t="s">
        <v>700</v>
      </c>
      <c r="R9757" s="43" t="s">
        <v>78</v>
      </c>
      <c r="S9757" s="47">
        <v>5</v>
      </c>
    </row>
    <row r="9758" spans="1:19" ht="12.75">
      <c r="A9758" s="22" t="s">
        <v>60</v>
      </c>
      <c r="B9758" s="22" t="s">
        <v>22355</v>
      </c>
      <c r="C9758" s="22" t="s">
        <v>69</v>
      </c>
      <c r="D9758" s="22" t="s">
        <v>61</v>
      </c>
      <c r="E9758" s="22" t="s">
        <v>23857</v>
      </c>
      <c r="F9758" s="31">
        <v>42935.486307870371</v>
      </c>
      <c r="G9758" s="31">
        <v>42962</v>
      </c>
      <c r="H9758" s="31">
        <v>43327</v>
      </c>
      <c r="I9758" s="31">
        <v>42995.485590277778</v>
      </c>
      <c r="J9758" s="22" t="s">
        <v>73</v>
      </c>
      <c r="K9758" s="32" t="s">
        <v>121</v>
      </c>
      <c r="L9758" s="32" t="s">
        <v>23858</v>
      </c>
      <c r="N9758" s="24">
        <v>982.58600000000001</v>
      </c>
      <c r="O9758" s="24">
        <v>721.02</v>
      </c>
      <c r="P9758" s="32" t="s">
        <v>732</v>
      </c>
      <c r="Q9758" s="43" t="s">
        <v>733</v>
      </c>
      <c r="R9758" s="43" t="s">
        <v>111</v>
      </c>
      <c r="S9758" s="47">
        <v>5</v>
      </c>
    </row>
    <row r="9759" spans="1:19" ht="12.75">
      <c r="A9759" s="22" t="s">
        <v>60</v>
      </c>
      <c r="B9759" s="22" t="s">
        <v>22457</v>
      </c>
      <c r="C9759" s="22" t="s">
        <v>69</v>
      </c>
      <c r="D9759" s="22" t="s">
        <v>61</v>
      </c>
      <c r="E9759" s="22" t="s">
        <v>23859</v>
      </c>
      <c r="F9759" s="31">
        <v>42943.634560185186</v>
      </c>
      <c r="G9759" s="31">
        <v>42947</v>
      </c>
      <c r="H9759" s="31">
        <v>43312</v>
      </c>
      <c r="I9759" s="31">
        <v>42973</v>
      </c>
      <c r="J9759" s="22" t="s">
        <v>73</v>
      </c>
      <c r="K9759" s="32" t="s">
        <v>121</v>
      </c>
      <c r="L9759" s="32" t="s">
        <v>23860</v>
      </c>
      <c r="N9759" s="24">
        <v>2502.5565999999999</v>
      </c>
      <c r="O9759" s="24">
        <v>2307.0500000000002</v>
      </c>
      <c r="P9759" s="32" t="s">
        <v>114</v>
      </c>
      <c r="Q9759" s="43" t="s">
        <v>115</v>
      </c>
      <c r="R9759" s="43" t="s">
        <v>78</v>
      </c>
      <c r="S9759" s="47">
        <v>4</v>
      </c>
    </row>
    <row r="9760" spans="1:19" ht="12.75">
      <c r="A9760" s="22" t="s">
        <v>60</v>
      </c>
      <c r="B9760" s="22" t="s">
        <v>22344</v>
      </c>
      <c r="C9760" s="22" t="s">
        <v>69</v>
      </c>
      <c r="D9760" s="22" t="s">
        <v>61</v>
      </c>
      <c r="E9760" s="22" t="s">
        <v>23861</v>
      </c>
      <c r="F9760" s="31">
        <v>42944.045775462961</v>
      </c>
      <c r="G9760" s="31">
        <v>42993</v>
      </c>
      <c r="H9760" s="31">
        <v>43358</v>
      </c>
      <c r="I9760" s="31">
        <v>43004.045775462961</v>
      </c>
      <c r="J9760" s="22" t="s">
        <v>73</v>
      </c>
      <c r="K9760" s="32" t="s">
        <v>74</v>
      </c>
      <c r="L9760" s="32" t="s">
        <v>23862</v>
      </c>
      <c r="N9760" s="24">
        <v>0</v>
      </c>
      <c r="O9760" s="24">
        <v>0</v>
      </c>
      <c r="P9760" s="32" t="s">
        <v>7102</v>
      </c>
      <c r="Q9760" s="43" t="s">
        <v>7103</v>
      </c>
      <c r="R9760" s="43" t="s">
        <v>78</v>
      </c>
      <c r="S9760" s="47">
        <v>6</v>
      </c>
    </row>
    <row r="9761" spans="1:19" ht="12.75">
      <c r="A9761" s="22" t="s">
        <v>60</v>
      </c>
      <c r="B9761" s="22" t="s">
        <v>22392</v>
      </c>
      <c r="C9761" s="22" t="s">
        <v>69</v>
      </c>
      <c r="D9761" s="22" t="s">
        <v>61</v>
      </c>
      <c r="E9761" s="22" t="s">
        <v>23863</v>
      </c>
      <c r="F9761" s="31">
        <v>42922.48710648148</v>
      </c>
      <c r="G9761" s="31">
        <v>42922</v>
      </c>
      <c r="H9761" s="31">
        <v>43287</v>
      </c>
      <c r="I9761" s="31">
        <v>42952</v>
      </c>
      <c r="J9761" s="22" t="s">
        <v>73</v>
      </c>
      <c r="K9761" s="32" t="s">
        <v>121</v>
      </c>
      <c r="L9761" s="32" t="s">
        <v>23864</v>
      </c>
      <c r="N9761" s="24">
        <v>2403.725</v>
      </c>
      <c r="O9761" s="24">
        <v>2774.13</v>
      </c>
      <c r="P9761" s="32" t="s">
        <v>422</v>
      </c>
      <c r="Q9761" s="43" t="s">
        <v>423</v>
      </c>
      <c r="R9761" s="43" t="s">
        <v>78</v>
      </c>
      <c r="S9761" s="47">
        <v>3</v>
      </c>
    </row>
    <row r="9762" spans="1:19" ht="12.75">
      <c r="A9762" s="22" t="s">
        <v>60</v>
      </c>
      <c r="B9762" s="22" t="s">
        <v>22414</v>
      </c>
      <c r="C9762" s="22" t="s">
        <v>69</v>
      </c>
      <c r="D9762" s="22" t="s">
        <v>61</v>
      </c>
      <c r="E9762" s="22" t="s">
        <v>23865</v>
      </c>
      <c r="F9762" s="31">
        <v>42947.544363425921</v>
      </c>
      <c r="G9762" s="31">
        <v>42947</v>
      </c>
      <c r="H9762" s="31">
        <v>43312</v>
      </c>
      <c r="I9762" s="31">
        <v>42977</v>
      </c>
      <c r="J9762" s="22" t="s">
        <v>73</v>
      </c>
      <c r="K9762" s="32" t="s">
        <v>211</v>
      </c>
      <c r="L9762" s="32" t="s">
        <v>23866</v>
      </c>
      <c r="N9762" s="24">
        <v>0</v>
      </c>
      <c r="O9762" s="24">
        <v>0</v>
      </c>
      <c r="P9762" s="32" t="s">
        <v>521</v>
      </c>
      <c r="Q9762" s="43" t="s">
        <v>522</v>
      </c>
      <c r="R9762" s="43" t="s">
        <v>111</v>
      </c>
      <c r="S9762" s="47">
        <v>4</v>
      </c>
    </row>
    <row r="9763" spans="1:19" ht="12.75">
      <c r="A9763" s="22" t="s">
        <v>60</v>
      </c>
      <c r="B9763" s="22" t="s">
        <v>22355</v>
      </c>
      <c r="C9763" s="22" t="s">
        <v>69</v>
      </c>
      <c r="D9763" s="22" t="s">
        <v>61</v>
      </c>
      <c r="E9763" s="22" t="s">
        <v>23867</v>
      </c>
      <c r="F9763" s="31">
        <v>42941.417453703703</v>
      </c>
      <c r="G9763" s="31">
        <v>42941</v>
      </c>
      <c r="H9763" s="31">
        <v>43306</v>
      </c>
      <c r="I9763" s="31">
        <v>42971.393553240741</v>
      </c>
      <c r="J9763" s="22" t="s">
        <v>73</v>
      </c>
      <c r="K9763" s="32" t="s">
        <v>74</v>
      </c>
      <c r="L9763" s="32" t="s">
        <v>23868</v>
      </c>
      <c r="N9763" s="24">
        <v>4073</v>
      </c>
      <c r="O9763" s="24">
        <v>0</v>
      </c>
      <c r="P9763" s="32" t="s">
        <v>953</v>
      </c>
      <c r="Q9763" s="43" t="s">
        <v>954</v>
      </c>
      <c r="R9763" s="43" t="s">
        <v>78</v>
      </c>
      <c r="S9763" s="47">
        <v>5</v>
      </c>
    </row>
    <row r="9764" spans="1:19" ht="12.75">
      <c r="A9764" s="22" t="s">
        <v>60</v>
      </c>
      <c r="B9764" s="22" t="s">
        <v>22336</v>
      </c>
      <c r="C9764" s="22" t="s">
        <v>69</v>
      </c>
      <c r="D9764" s="22" t="s">
        <v>61</v>
      </c>
      <c r="E9764" s="22" t="s">
        <v>23869</v>
      </c>
      <c r="F9764" s="31">
        <v>42942.773634259254</v>
      </c>
      <c r="G9764" s="31">
        <v>42948</v>
      </c>
      <c r="H9764" s="31">
        <v>43313</v>
      </c>
      <c r="I9764" s="31">
        <v>42972</v>
      </c>
      <c r="J9764" s="22" t="s">
        <v>73</v>
      </c>
      <c r="K9764" s="32" t="s">
        <v>102</v>
      </c>
      <c r="L9764" s="32" t="s">
        <v>23870</v>
      </c>
      <c r="N9764" s="24">
        <v>4108.4399999999996</v>
      </c>
      <c r="O9764" s="24">
        <v>4931.0299999999997</v>
      </c>
      <c r="P9764" s="32" t="s">
        <v>1032</v>
      </c>
      <c r="Q9764" s="43" t="s">
        <v>1033</v>
      </c>
      <c r="R9764" s="43" t="s">
        <v>78</v>
      </c>
      <c r="S9764" s="47">
        <v>5</v>
      </c>
    </row>
    <row r="9765" spans="1:19" ht="12.75">
      <c r="A9765" s="22" t="s">
        <v>60</v>
      </c>
      <c r="B9765" s="22" t="s">
        <v>22594</v>
      </c>
      <c r="C9765" s="22" t="s">
        <v>69</v>
      </c>
      <c r="D9765" s="22" t="s">
        <v>61</v>
      </c>
      <c r="E9765" s="22" t="s">
        <v>23871</v>
      </c>
      <c r="F9765" s="31">
        <v>42942.594965277778</v>
      </c>
      <c r="G9765" s="31">
        <v>42947</v>
      </c>
      <c r="H9765" s="31">
        <v>43312</v>
      </c>
      <c r="I9765" s="31">
        <v>42972</v>
      </c>
      <c r="J9765" s="22" t="s">
        <v>73</v>
      </c>
      <c r="K9765" s="32" t="s">
        <v>74</v>
      </c>
      <c r="L9765" s="32" t="s">
        <v>23872</v>
      </c>
      <c r="N9765" s="24">
        <v>567.215</v>
      </c>
      <c r="O9765" s="24">
        <v>0</v>
      </c>
      <c r="P9765" s="32" t="s">
        <v>1170</v>
      </c>
      <c r="Q9765" s="43" t="s">
        <v>1171</v>
      </c>
      <c r="R9765" s="43" t="s">
        <v>78</v>
      </c>
      <c r="S9765" s="47">
        <v>5</v>
      </c>
    </row>
    <row r="9766" spans="1:19" ht="12.75">
      <c r="A9766" s="22" t="s">
        <v>60</v>
      </c>
      <c r="B9766" s="22" t="s">
        <v>22355</v>
      </c>
      <c r="C9766" s="22" t="s">
        <v>69</v>
      </c>
      <c r="D9766" s="22" t="s">
        <v>61</v>
      </c>
      <c r="E9766" s="22" t="s">
        <v>23873</v>
      </c>
      <c r="F9766" s="31">
        <v>42943.461354166662</v>
      </c>
      <c r="G9766" s="31">
        <v>42948</v>
      </c>
      <c r="H9766" s="31">
        <v>43313</v>
      </c>
      <c r="I9766" s="31">
        <v>42973.459027777775</v>
      </c>
      <c r="J9766" s="22" t="s">
        <v>73</v>
      </c>
      <c r="K9766" s="32" t="s">
        <v>74</v>
      </c>
      <c r="L9766" s="32" t="s">
        <v>23874</v>
      </c>
      <c r="N9766" s="24">
        <v>4152.0200000000004</v>
      </c>
      <c r="O9766" s="24">
        <v>0</v>
      </c>
      <c r="P9766" s="32" t="s">
        <v>14373</v>
      </c>
      <c r="Q9766" s="43" t="s">
        <v>14374</v>
      </c>
      <c r="R9766" s="43" t="s">
        <v>78</v>
      </c>
      <c r="S9766" s="47">
        <v>6</v>
      </c>
    </row>
    <row r="9767" spans="1:19" ht="12.75">
      <c r="A9767" s="22" t="s">
        <v>60</v>
      </c>
      <c r="B9767" s="22" t="s">
        <v>22414</v>
      </c>
      <c r="C9767" s="22" t="s">
        <v>69</v>
      </c>
      <c r="D9767" s="22" t="s">
        <v>61</v>
      </c>
      <c r="E9767" s="22" t="s">
        <v>23875</v>
      </c>
      <c r="F9767" s="31">
        <v>42935.602766203701</v>
      </c>
      <c r="G9767" s="31">
        <v>42948</v>
      </c>
      <c r="H9767" s="31">
        <v>43313</v>
      </c>
      <c r="I9767" s="31">
        <v>42965</v>
      </c>
      <c r="J9767" s="22" t="s">
        <v>73</v>
      </c>
      <c r="K9767" s="32" t="s">
        <v>74</v>
      </c>
      <c r="L9767" s="32" t="s">
        <v>23876</v>
      </c>
      <c r="N9767" s="24">
        <v>8039.7224999999999</v>
      </c>
      <c r="O9767" s="24">
        <v>0</v>
      </c>
      <c r="P9767" s="32" t="s">
        <v>109</v>
      </c>
      <c r="Q9767" s="43" t="s">
        <v>110</v>
      </c>
      <c r="R9767" s="43" t="s">
        <v>78</v>
      </c>
      <c r="S9767" s="47">
        <v>4</v>
      </c>
    </row>
    <row r="9768" spans="1:19" ht="12.75">
      <c r="A9768" s="22" t="s">
        <v>60</v>
      </c>
      <c r="B9768" s="22" t="s">
        <v>22366</v>
      </c>
      <c r="C9768" s="22" t="s">
        <v>69</v>
      </c>
      <c r="D9768" s="22" t="s">
        <v>61</v>
      </c>
      <c r="E9768" s="22" t="s">
        <v>23877</v>
      </c>
      <c r="F9768" s="31">
        <v>42934.083877314813</v>
      </c>
      <c r="G9768" s="31">
        <v>42969</v>
      </c>
      <c r="H9768" s="31">
        <v>43334</v>
      </c>
      <c r="I9768" s="31">
        <v>42994.083877314813</v>
      </c>
      <c r="J9768" s="22" t="s">
        <v>101</v>
      </c>
      <c r="K9768" s="32" t="s">
        <v>102</v>
      </c>
      <c r="L9768" s="32" t="s">
        <v>23878</v>
      </c>
      <c r="N9768" s="24">
        <v>1230.7733000000001</v>
      </c>
      <c r="O9768" s="24">
        <v>830.96</v>
      </c>
      <c r="P9768" s="32" t="s">
        <v>161</v>
      </c>
      <c r="Q9768" s="43" t="s">
        <v>162</v>
      </c>
      <c r="R9768" s="43" t="s">
        <v>78</v>
      </c>
      <c r="S9768" s="47">
        <v>5</v>
      </c>
    </row>
    <row r="9769" spans="1:19" ht="12.75">
      <c r="A9769" s="22" t="s">
        <v>60</v>
      </c>
      <c r="B9769" s="22" t="s">
        <v>22392</v>
      </c>
      <c r="C9769" s="22" t="s">
        <v>69</v>
      </c>
      <c r="D9769" s="22" t="s">
        <v>61</v>
      </c>
      <c r="E9769" s="22" t="s">
        <v>23879</v>
      </c>
      <c r="F9769" s="31">
        <v>42928.725543981476</v>
      </c>
      <c r="G9769" s="31">
        <v>42928</v>
      </c>
      <c r="H9769" s="31">
        <v>43293</v>
      </c>
      <c r="I9769" s="31">
        <v>42958</v>
      </c>
      <c r="J9769" s="22" t="s">
        <v>73</v>
      </c>
      <c r="K9769" s="32" t="s">
        <v>74</v>
      </c>
      <c r="L9769" s="32" t="s">
        <v>23880</v>
      </c>
      <c r="N9769" s="24">
        <v>0</v>
      </c>
      <c r="O9769" s="24">
        <v>0</v>
      </c>
      <c r="P9769" s="32" t="s">
        <v>1215</v>
      </c>
      <c r="Q9769" s="43" t="s">
        <v>1216</v>
      </c>
      <c r="R9769" s="43" t="s">
        <v>78</v>
      </c>
      <c r="S9769" s="47">
        <v>5</v>
      </c>
    </row>
    <row r="9770" spans="1:19" ht="12.75">
      <c r="A9770" s="22" t="s">
        <v>60</v>
      </c>
      <c r="B9770" s="22" t="s">
        <v>22434</v>
      </c>
      <c r="C9770" s="22" t="s">
        <v>69</v>
      </c>
      <c r="D9770" s="22" t="s">
        <v>61</v>
      </c>
      <c r="E9770" s="22" t="s">
        <v>23881</v>
      </c>
      <c r="F9770" s="31">
        <v>42923.729363425926</v>
      </c>
      <c r="G9770" s="31">
        <v>42926</v>
      </c>
      <c r="H9770" s="31">
        <v>43291</v>
      </c>
      <c r="I9770" s="31">
        <v>42953</v>
      </c>
      <c r="J9770" s="22" t="s">
        <v>73</v>
      </c>
      <c r="K9770" s="32" t="s">
        <v>102</v>
      </c>
      <c r="L9770" s="32" t="s">
        <v>23882</v>
      </c>
      <c r="N9770" s="24">
        <v>924.87440000000004</v>
      </c>
      <c r="O9770" s="24">
        <v>705.61659999999995</v>
      </c>
      <c r="P9770" s="32" t="s">
        <v>3391</v>
      </c>
      <c r="Q9770" s="43" t="s">
        <v>3392</v>
      </c>
      <c r="R9770" s="43" t="s">
        <v>78</v>
      </c>
      <c r="S9770" s="47">
        <v>5</v>
      </c>
    </row>
    <row r="9771" spans="1:19" ht="12.75">
      <c r="A9771" s="22" t="s">
        <v>60</v>
      </c>
      <c r="B9771" s="22" t="s">
        <v>22355</v>
      </c>
      <c r="C9771" s="22" t="s">
        <v>69</v>
      </c>
      <c r="D9771" s="22" t="s">
        <v>61</v>
      </c>
      <c r="E9771" s="22" t="s">
        <v>23883</v>
      </c>
      <c r="F9771" s="31">
        <v>42919.63181712963</v>
      </c>
      <c r="G9771" s="31">
        <v>42947</v>
      </c>
      <c r="H9771" s="31">
        <v>43312</v>
      </c>
      <c r="I9771" s="31">
        <v>42949.622037037036</v>
      </c>
      <c r="J9771" s="22" t="s">
        <v>73</v>
      </c>
      <c r="K9771" s="32" t="s">
        <v>121</v>
      </c>
      <c r="L9771" s="32" t="s">
        <v>23884</v>
      </c>
      <c r="N9771" s="24">
        <v>6308.22</v>
      </c>
      <c r="O9771" s="24">
        <v>5905.4300000000003</v>
      </c>
      <c r="P9771" s="32" t="s">
        <v>2825</v>
      </c>
      <c r="Q9771" s="43" t="s">
        <v>2826</v>
      </c>
      <c r="R9771" s="43" t="s">
        <v>78</v>
      </c>
      <c r="S9771" s="47">
        <v>5</v>
      </c>
    </row>
    <row r="9772" spans="1:19" ht="12.75">
      <c r="A9772" s="22" t="s">
        <v>60</v>
      </c>
      <c r="B9772" s="22" t="s">
        <v>22355</v>
      </c>
      <c r="C9772" s="22" t="s">
        <v>69</v>
      </c>
      <c r="D9772" s="22" t="s">
        <v>61</v>
      </c>
      <c r="E9772" s="22" t="s">
        <v>23885</v>
      </c>
      <c r="F9772" s="31">
        <v>42926.668506944443</v>
      </c>
      <c r="G9772" s="31">
        <v>42926</v>
      </c>
      <c r="H9772" s="31">
        <v>43291</v>
      </c>
      <c r="I9772" s="31">
        <v>42956.663784722223</v>
      </c>
      <c r="J9772" s="22" t="s">
        <v>73</v>
      </c>
      <c r="K9772" s="32" t="s">
        <v>74</v>
      </c>
      <c r="L9772" s="32" t="s">
        <v>23886</v>
      </c>
      <c r="N9772" s="24">
        <v>0</v>
      </c>
      <c r="O9772" s="24">
        <v>0</v>
      </c>
      <c r="P9772" s="32" t="s">
        <v>1354</v>
      </c>
      <c r="Q9772" s="43" t="s">
        <v>1355</v>
      </c>
      <c r="R9772" s="43" t="s">
        <v>78</v>
      </c>
      <c r="S9772" s="47">
        <v>5</v>
      </c>
    </row>
    <row r="9773" spans="1:19" ht="12.75">
      <c r="A9773" s="22" t="s">
        <v>60</v>
      </c>
      <c r="B9773" s="22" t="s">
        <v>22355</v>
      </c>
      <c r="C9773" s="22" t="s">
        <v>69</v>
      </c>
      <c r="D9773" s="22" t="s">
        <v>61</v>
      </c>
      <c r="E9773" s="22" t="s">
        <v>23887</v>
      </c>
      <c r="F9773" s="31">
        <v>42934.431446759256</v>
      </c>
      <c r="G9773" s="31">
        <v>42934</v>
      </c>
      <c r="H9773" s="31">
        <v>43299</v>
      </c>
      <c r="I9773" s="31">
        <v>42964.430752314816</v>
      </c>
      <c r="J9773" s="22" t="s">
        <v>73</v>
      </c>
      <c r="K9773" s="32" t="s">
        <v>74</v>
      </c>
      <c r="L9773" s="32" t="s">
        <v>23888</v>
      </c>
      <c r="N9773" s="24">
        <v>1079.6099999999999</v>
      </c>
      <c r="O9773" s="24">
        <v>0</v>
      </c>
      <c r="P9773" s="32" t="s">
        <v>657</v>
      </c>
      <c r="Q9773" s="43" t="s">
        <v>658</v>
      </c>
      <c r="R9773" s="43" t="s">
        <v>78</v>
      </c>
      <c r="S9773" s="47">
        <v>5</v>
      </c>
    </row>
    <row r="9774" spans="1:19" ht="12.75">
      <c r="A9774" s="22" t="s">
        <v>60</v>
      </c>
      <c r="B9774" s="22" t="s">
        <v>22344</v>
      </c>
      <c r="C9774" s="22" t="s">
        <v>69</v>
      </c>
      <c r="D9774" s="22" t="s">
        <v>61</v>
      </c>
      <c r="E9774" s="22" t="s">
        <v>23889</v>
      </c>
      <c r="F9774" s="31">
        <v>42942.649050925924</v>
      </c>
      <c r="G9774" s="31">
        <v>42950</v>
      </c>
      <c r="H9774" s="31">
        <v>43315</v>
      </c>
      <c r="I9774" s="31">
        <v>43002</v>
      </c>
      <c r="J9774" s="22" t="s">
        <v>73</v>
      </c>
      <c r="K9774" s="32" t="s">
        <v>121</v>
      </c>
      <c r="L9774" s="32" t="s">
        <v>23890</v>
      </c>
      <c r="N9774" s="24">
        <v>387.21660000000003</v>
      </c>
      <c r="O9774" s="24">
        <v>308.07999999999998</v>
      </c>
      <c r="P9774" s="32" t="s">
        <v>666</v>
      </c>
      <c r="Q9774" s="43" t="s">
        <v>667</v>
      </c>
      <c r="R9774" s="43" t="s">
        <v>78</v>
      </c>
      <c r="S9774" s="47">
        <v>5</v>
      </c>
    </row>
    <row r="9775" spans="1:19" ht="12.75">
      <c r="A9775" s="22" t="s">
        <v>60</v>
      </c>
      <c r="B9775" s="22" t="s">
        <v>22347</v>
      </c>
      <c r="C9775" s="22" t="s">
        <v>69</v>
      </c>
      <c r="D9775" s="22" t="s">
        <v>61</v>
      </c>
      <c r="E9775" s="22" t="s">
        <v>23891</v>
      </c>
      <c r="F9775" s="31">
        <v>42923.713136574072</v>
      </c>
      <c r="G9775" s="31">
        <v>42947</v>
      </c>
      <c r="H9775" s="31">
        <v>43312</v>
      </c>
      <c r="I9775" s="31">
        <v>42953</v>
      </c>
      <c r="J9775" s="22" t="s">
        <v>73</v>
      </c>
      <c r="K9775" s="32" t="s">
        <v>74</v>
      </c>
      <c r="L9775" s="32" t="s">
        <v>23892</v>
      </c>
      <c r="N9775" s="24">
        <v>0</v>
      </c>
      <c r="O9775" s="24">
        <v>0</v>
      </c>
      <c r="P9775" s="32" t="s">
        <v>200</v>
      </c>
      <c r="Q9775" s="43" t="s">
        <v>201</v>
      </c>
      <c r="R9775" s="43" t="s">
        <v>78</v>
      </c>
      <c r="S9775" s="47">
        <v>4</v>
      </c>
    </row>
    <row r="9776" spans="1:19" ht="12.75">
      <c r="A9776" s="22" t="s">
        <v>60</v>
      </c>
      <c r="B9776" s="22" t="s">
        <v>22336</v>
      </c>
      <c r="C9776" s="22" t="s">
        <v>69</v>
      </c>
      <c r="D9776" s="22" t="s">
        <v>61</v>
      </c>
      <c r="E9776" s="22" t="s">
        <v>23893</v>
      </c>
      <c r="F9776" s="31">
        <v>42944.743946759256</v>
      </c>
      <c r="G9776" s="31">
        <v>42962</v>
      </c>
      <c r="H9776" s="31">
        <v>43327</v>
      </c>
      <c r="I9776" s="31">
        <v>42974</v>
      </c>
      <c r="J9776" s="22" t="s">
        <v>73</v>
      </c>
      <c r="K9776" s="32" t="s">
        <v>74</v>
      </c>
      <c r="L9776" s="32" t="s">
        <v>23894</v>
      </c>
      <c r="N9776" s="24">
        <v>0</v>
      </c>
      <c r="O9776" s="24">
        <v>0</v>
      </c>
      <c r="P9776" s="32" t="s">
        <v>23895</v>
      </c>
      <c r="Q9776" s="43" t="s">
        <v>23896</v>
      </c>
      <c r="R9776" s="43" t="s">
        <v>78</v>
      </c>
      <c r="S9776" s="47">
        <v>5</v>
      </c>
    </row>
    <row r="9777" spans="1:19" ht="12.75">
      <c r="A9777" s="22" t="s">
        <v>60</v>
      </c>
      <c r="B9777" s="22" t="s">
        <v>22339</v>
      </c>
      <c r="C9777" s="22" t="s">
        <v>69</v>
      </c>
      <c r="D9777" s="22" t="s">
        <v>61</v>
      </c>
      <c r="E9777" s="22" t="s">
        <v>23897</v>
      </c>
      <c r="F9777" s="31">
        <v>42926.598217592589</v>
      </c>
      <c r="G9777" s="31">
        <v>42947</v>
      </c>
      <c r="H9777" s="31">
        <v>43312</v>
      </c>
      <c r="I9777" s="31">
        <v>42956</v>
      </c>
      <c r="J9777" s="22" t="s">
        <v>73</v>
      </c>
      <c r="K9777" s="32" t="s">
        <v>121</v>
      </c>
      <c r="L9777" s="32" t="s">
        <v>23898</v>
      </c>
      <c r="N9777" s="24">
        <v>4069.2465999999999</v>
      </c>
      <c r="O9777" s="24">
        <v>6689.8699999999999</v>
      </c>
      <c r="P9777" s="32" t="s">
        <v>1088</v>
      </c>
      <c r="Q9777" s="43" t="s">
        <v>1089</v>
      </c>
      <c r="R9777" s="43" t="s">
        <v>78</v>
      </c>
      <c r="S9777" s="47">
        <v>4</v>
      </c>
    </row>
    <row r="9778" spans="1:19" ht="12.75">
      <c r="A9778" s="22" t="s">
        <v>60</v>
      </c>
      <c r="B9778" s="22" t="s">
        <v>22355</v>
      </c>
      <c r="C9778" s="22" t="s">
        <v>69</v>
      </c>
      <c r="D9778" s="22" t="s">
        <v>61</v>
      </c>
      <c r="E9778" s="22" t="s">
        <v>23899</v>
      </c>
      <c r="F9778" s="31">
        <v>42921.700983796298</v>
      </c>
      <c r="G9778" s="31">
        <v>42935</v>
      </c>
      <c r="H9778" s="31">
        <v>43300</v>
      </c>
      <c r="I9778" s="31">
        <v>42951.688888888886</v>
      </c>
      <c r="J9778" s="22" t="s">
        <v>73</v>
      </c>
      <c r="K9778" s="32" t="s">
        <v>74</v>
      </c>
      <c r="L9778" s="32" t="s">
        <v>23900</v>
      </c>
      <c r="N9778" s="24">
        <v>0</v>
      </c>
      <c r="O9778" s="24">
        <v>0</v>
      </c>
      <c r="P9778" s="32" t="s">
        <v>708</v>
      </c>
      <c r="Q9778" s="43" t="s">
        <v>709</v>
      </c>
      <c r="R9778" s="43" t="s">
        <v>111</v>
      </c>
      <c r="S9778" s="47">
        <v>4</v>
      </c>
    </row>
    <row r="9779" spans="1:19" ht="12.75">
      <c r="A9779" s="22" t="s">
        <v>60</v>
      </c>
      <c r="B9779" s="22" t="s">
        <v>22355</v>
      </c>
      <c r="C9779" s="22" t="s">
        <v>69</v>
      </c>
      <c r="D9779" s="22" t="s">
        <v>61</v>
      </c>
      <c r="E9779" s="22" t="s">
        <v>23901</v>
      </c>
      <c r="F9779" s="31">
        <v>42929.191134259258</v>
      </c>
      <c r="G9779" s="31">
        <v>42978</v>
      </c>
      <c r="H9779" s="31">
        <v>43343</v>
      </c>
      <c r="I9779" s="31">
        <v>42989.191134259258</v>
      </c>
      <c r="J9779" s="22" t="s">
        <v>73</v>
      </c>
      <c r="K9779" s="32" t="s">
        <v>74</v>
      </c>
      <c r="L9779" s="32" t="s">
        <v>23902</v>
      </c>
      <c r="N9779" s="24">
        <v>529.68330000000003</v>
      </c>
      <c r="O9779" s="24">
        <v>0</v>
      </c>
      <c r="P9779" s="32" t="s">
        <v>2959</v>
      </c>
      <c r="Q9779" s="43" t="s">
        <v>2960</v>
      </c>
      <c r="R9779" s="43" t="s">
        <v>78</v>
      </c>
      <c r="S9779" s="47">
        <v>6</v>
      </c>
    </row>
    <row r="9780" spans="1:19" ht="12.75">
      <c r="A9780" s="22" t="s">
        <v>60</v>
      </c>
      <c r="B9780" s="22" t="s">
        <v>22366</v>
      </c>
      <c r="C9780" s="22" t="s">
        <v>69</v>
      </c>
      <c r="D9780" s="22" t="s">
        <v>61</v>
      </c>
      <c r="E9780" s="22" t="s">
        <v>23903</v>
      </c>
      <c r="F9780" s="31">
        <v>42930.619201388887</v>
      </c>
      <c r="G9780" s="31">
        <v>42930</v>
      </c>
      <c r="H9780" s="31">
        <v>43312</v>
      </c>
      <c r="I9780" s="31">
        <v>42960</v>
      </c>
      <c r="J9780" s="22" t="s">
        <v>73</v>
      </c>
      <c r="K9780" s="32" t="s">
        <v>140</v>
      </c>
      <c r="L9780" s="32" t="s">
        <v>23904</v>
      </c>
      <c r="M9780" s="32" t="s">
        <v>23905</v>
      </c>
      <c r="N9780" s="24">
        <v>540.79999999999995</v>
      </c>
      <c r="O9780" s="24">
        <v>540.79999999999995</v>
      </c>
      <c r="P9780" s="32" t="s">
        <v>931</v>
      </c>
      <c r="Q9780" s="43" t="s">
        <v>932</v>
      </c>
      <c r="R9780" s="43" t="s">
        <v>78</v>
      </c>
      <c r="S9780" s="47">
        <v>1</v>
      </c>
    </row>
    <row r="9781" spans="1:19" ht="12.75">
      <c r="A9781" s="22" t="s">
        <v>60</v>
      </c>
      <c r="B9781" s="22" t="s">
        <v>22347</v>
      </c>
      <c r="C9781" s="22" t="s">
        <v>69</v>
      </c>
      <c r="D9781" s="22" t="s">
        <v>61</v>
      </c>
      <c r="E9781" s="22" t="s">
        <v>23906</v>
      </c>
      <c r="F9781" s="31">
        <v>42930.725057870368</v>
      </c>
      <c r="G9781" s="31">
        <v>42855</v>
      </c>
      <c r="H9781" s="31">
        <v>43220</v>
      </c>
      <c r="I9781" s="31">
        <v>42960</v>
      </c>
      <c r="J9781" s="22" t="s">
        <v>306</v>
      </c>
      <c r="K9781" s="32" t="s">
        <v>140</v>
      </c>
      <c r="L9781" s="32" t="s">
        <v>23907</v>
      </c>
      <c r="M9781" s="32" t="s">
        <v>23908</v>
      </c>
      <c r="N9781" s="24">
        <v>-501.20</v>
      </c>
      <c r="O9781" s="24">
        <v>-501.20</v>
      </c>
      <c r="P9781" s="32" t="s">
        <v>232</v>
      </c>
      <c r="Q9781" s="43" t="s">
        <v>233</v>
      </c>
      <c r="R9781" s="43" t="s">
        <v>78</v>
      </c>
      <c r="S9781" s="47">
        <v>1</v>
      </c>
    </row>
    <row r="9782" spans="1:19" ht="12.75">
      <c r="A9782" s="22" t="s">
        <v>60</v>
      </c>
      <c r="B9782" s="22" t="s">
        <v>22344</v>
      </c>
      <c r="C9782" s="22" t="s">
        <v>69</v>
      </c>
      <c r="D9782" s="22" t="s">
        <v>61</v>
      </c>
      <c r="E9782" s="22" t="s">
        <v>23909</v>
      </c>
      <c r="F9782" s="31">
        <v>42942.442974537036</v>
      </c>
      <c r="G9782" s="31">
        <v>42924</v>
      </c>
      <c r="H9782" s="31">
        <v>43289</v>
      </c>
      <c r="I9782" s="31">
        <v>42972</v>
      </c>
      <c r="J9782" s="22" t="s">
        <v>107</v>
      </c>
      <c r="K9782" s="32" t="s">
        <v>140</v>
      </c>
      <c r="L9782" s="32" t="s">
        <v>23910</v>
      </c>
      <c r="M9782" s="32" t="s">
        <v>23911</v>
      </c>
      <c r="N9782" s="24">
        <v>0</v>
      </c>
      <c r="O9782" s="24">
        <v>0</v>
      </c>
      <c r="P9782" s="32" t="s">
        <v>716</v>
      </c>
      <c r="Q9782" s="43" t="s">
        <v>717</v>
      </c>
      <c r="R9782" s="43" t="s">
        <v>78</v>
      </c>
      <c r="S9782" s="47">
        <v>1</v>
      </c>
    </row>
    <row r="9783" spans="1:19" ht="12.75">
      <c r="A9783" s="22" t="s">
        <v>60</v>
      </c>
      <c r="B9783" s="22" t="s">
        <v>22500</v>
      </c>
      <c r="C9783" s="22" t="s">
        <v>69</v>
      </c>
      <c r="D9783" s="22" t="s">
        <v>61</v>
      </c>
      <c r="E9783" s="22" t="s">
        <v>23912</v>
      </c>
      <c r="F9783" s="31">
        <v>42937.566793981481</v>
      </c>
      <c r="G9783" s="31">
        <v>42941</v>
      </c>
      <c r="H9783" s="31">
        <v>43306</v>
      </c>
      <c r="I9783" s="31">
        <v>42967</v>
      </c>
      <c r="J9783" s="22" t="s">
        <v>73</v>
      </c>
      <c r="K9783" s="32" t="s">
        <v>74</v>
      </c>
      <c r="L9783" s="32" t="s">
        <v>23913</v>
      </c>
      <c r="N9783" s="24">
        <v>2755.35</v>
      </c>
      <c r="O9783" s="24">
        <v>0</v>
      </c>
      <c r="P9783" s="32" t="s">
        <v>9865</v>
      </c>
      <c r="Q9783" s="43" t="s">
        <v>9866</v>
      </c>
      <c r="R9783" s="43" t="s">
        <v>78</v>
      </c>
      <c r="S9783" s="47">
        <v>6</v>
      </c>
    </row>
    <row r="9784" spans="1:19" ht="12.75">
      <c r="A9784" s="22" t="s">
        <v>60</v>
      </c>
      <c r="B9784" s="22" t="s">
        <v>22417</v>
      </c>
      <c r="C9784" s="22" t="s">
        <v>69</v>
      </c>
      <c r="D9784" s="22" t="s">
        <v>61</v>
      </c>
      <c r="E9784" s="22" t="s">
        <v>23914</v>
      </c>
      <c r="F9784" s="31">
        <v>42927.671331018515</v>
      </c>
      <c r="G9784" s="31">
        <v>42927</v>
      </c>
      <c r="H9784" s="31">
        <v>43292</v>
      </c>
      <c r="I9784" s="31">
        <v>42957</v>
      </c>
      <c r="J9784" s="22" t="s">
        <v>73</v>
      </c>
      <c r="K9784" s="32" t="s">
        <v>74</v>
      </c>
      <c r="L9784" s="32" t="s">
        <v>23915</v>
      </c>
      <c r="N9784" s="24">
        <v>4122</v>
      </c>
      <c r="O9784" s="24">
        <v>0</v>
      </c>
      <c r="P9784" s="32" t="s">
        <v>1006</v>
      </c>
      <c r="Q9784" s="43" t="s">
        <v>1007</v>
      </c>
      <c r="R9784" s="43" t="s">
        <v>78</v>
      </c>
      <c r="S9784" s="47">
        <v>5</v>
      </c>
    </row>
    <row r="9785" spans="1:19" ht="12.75">
      <c r="A9785" s="22" t="s">
        <v>60</v>
      </c>
      <c r="B9785" s="22" t="s">
        <v>22355</v>
      </c>
      <c r="C9785" s="22" t="s">
        <v>69</v>
      </c>
      <c r="D9785" s="22" t="s">
        <v>61</v>
      </c>
      <c r="E9785" s="22" t="s">
        <v>23916</v>
      </c>
      <c r="F9785" s="31">
        <v>42944.624027777776</v>
      </c>
      <c r="G9785" s="31">
        <v>42948</v>
      </c>
      <c r="H9785" s="31">
        <v>43313</v>
      </c>
      <c r="I9785" s="31">
        <v>42974.621342592589</v>
      </c>
      <c r="J9785" s="22" t="s">
        <v>73</v>
      </c>
      <c r="K9785" s="32" t="s">
        <v>102</v>
      </c>
      <c r="L9785" s="32" t="s">
        <v>23917</v>
      </c>
      <c r="N9785" s="24">
        <v>1621.62</v>
      </c>
      <c r="O9785" s="24">
        <v>1376.24</v>
      </c>
      <c r="P9785" s="32" t="s">
        <v>708</v>
      </c>
      <c r="Q9785" s="43" t="s">
        <v>709</v>
      </c>
      <c r="R9785" s="43" t="s">
        <v>78</v>
      </c>
      <c r="S9785" s="47">
        <v>6</v>
      </c>
    </row>
    <row r="9786" spans="1:19" ht="12.75">
      <c r="A9786" s="22" t="s">
        <v>60</v>
      </c>
      <c r="B9786" s="22" t="s">
        <v>22347</v>
      </c>
      <c r="C9786" s="22" t="s">
        <v>69</v>
      </c>
      <c r="D9786" s="22" t="s">
        <v>61</v>
      </c>
      <c r="E9786" s="22" t="s">
        <v>23918</v>
      </c>
      <c r="F9786" s="31">
        <v>42935.701504629629</v>
      </c>
      <c r="G9786" s="31">
        <v>42947</v>
      </c>
      <c r="H9786" s="31">
        <v>43312</v>
      </c>
      <c r="I9786" s="31">
        <v>42965</v>
      </c>
      <c r="J9786" s="22" t="s">
        <v>73</v>
      </c>
      <c r="K9786" s="32" t="s">
        <v>121</v>
      </c>
      <c r="L9786" s="32" t="s">
        <v>23919</v>
      </c>
      <c r="N9786" s="24">
        <v>1292.2439999999999</v>
      </c>
      <c r="O9786" s="24">
        <v>810.81</v>
      </c>
      <c r="P9786" s="32" t="s">
        <v>521</v>
      </c>
      <c r="Q9786" s="43" t="s">
        <v>522</v>
      </c>
      <c r="R9786" s="43" t="s">
        <v>78</v>
      </c>
      <c r="S9786" s="47">
        <v>5</v>
      </c>
    </row>
    <row r="9787" spans="1:19" ht="12.75">
      <c r="A9787" s="22" t="s">
        <v>60</v>
      </c>
      <c r="B9787" s="22" t="s">
        <v>22344</v>
      </c>
      <c r="C9787" s="22" t="s">
        <v>69</v>
      </c>
      <c r="D9787" s="22" t="s">
        <v>61</v>
      </c>
      <c r="E9787" s="22" t="s">
        <v>23920</v>
      </c>
      <c r="F9787" s="31">
        <v>42939.609178240738</v>
      </c>
      <c r="G9787" s="31">
        <v>42978</v>
      </c>
      <c r="H9787" s="31">
        <v>43343</v>
      </c>
      <c r="I9787" s="31">
        <v>42969</v>
      </c>
      <c r="J9787" s="22" t="s">
        <v>73</v>
      </c>
      <c r="K9787" s="32" t="s">
        <v>74</v>
      </c>
      <c r="L9787" s="32" t="s">
        <v>23921</v>
      </c>
      <c r="N9787" s="24">
        <v>2238.235</v>
      </c>
      <c r="O9787" s="24">
        <v>0</v>
      </c>
      <c r="P9787" s="32" t="s">
        <v>1383</v>
      </c>
      <c r="Q9787" s="43" t="s">
        <v>1384</v>
      </c>
      <c r="R9787" s="43" t="s">
        <v>78</v>
      </c>
      <c r="S9787" s="47">
        <v>5</v>
      </c>
    </row>
    <row r="9788" spans="1:19" ht="12.75">
      <c r="A9788" s="22" t="s">
        <v>60</v>
      </c>
      <c r="B9788" s="22" t="s">
        <v>22355</v>
      </c>
      <c r="C9788" s="22" t="s">
        <v>69</v>
      </c>
      <c r="D9788" s="22" t="s">
        <v>61</v>
      </c>
      <c r="E9788" s="22" t="s">
        <v>23922</v>
      </c>
      <c r="F9788" s="31">
        <v>42933.693032407406</v>
      </c>
      <c r="G9788" s="31">
        <v>42939</v>
      </c>
      <c r="H9788" s="31">
        <v>43304</v>
      </c>
      <c r="I9788" s="31">
        <v>42963.69153935185</v>
      </c>
      <c r="J9788" s="22" t="s">
        <v>73</v>
      </c>
      <c r="K9788" s="32" t="s">
        <v>121</v>
      </c>
      <c r="L9788" s="32" t="s">
        <v>23923</v>
      </c>
      <c r="N9788" s="24">
        <v>947.9125</v>
      </c>
      <c r="O9788" s="24">
        <v>0</v>
      </c>
      <c r="P9788" s="32" t="s">
        <v>208</v>
      </c>
      <c r="Q9788" s="43" t="s">
        <v>209</v>
      </c>
      <c r="R9788" s="43" t="s">
        <v>78</v>
      </c>
      <c r="S9788" s="47">
        <v>6</v>
      </c>
    </row>
    <row r="9789" spans="1:19" ht="12.75">
      <c r="A9789" s="22" t="s">
        <v>60</v>
      </c>
      <c r="B9789" s="22" t="s">
        <v>22347</v>
      </c>
      <c r="C9789" s="22" t="s">
        <v>69</v>
      </c>
      <c r="D9789" s="22" t="s">
        <v>61</v>
      </c>
      <c r="E9789" s="22" t="s">
        <v>23924</v>
      </c>
      <c r="F9789" s="31">
        <v>42941.522361111107</v>
      </c>
      <c r="G9789" s="31">
        <v>42947</v>
      </c>
      <c r="H9789" s="31">
        <v>43312</v>
      </c>
      <c r="I9789" s="31">
        <v>42971</v>
      </c>
      <c r="J9789" s="22" t="s">
        <v>73</v>
      </c>
      <c r="K9789" s="32" t="s">
        <v>74</v>
      </c>
      <c r="L9789" s="32" t="s">
        <v>23925</v>
      </c>
      <c r="N9789" s="24">
        <v>899.35659999999996</v>
      </c>
      <c r="O9789" s="24">
        <v>0</v>
      </c>
      <c r="P9789" s="32" t="s">
        <v>6562</v>
      </c>
      <c r="Q9789" s="43" t="s">
        <v>6563</v>
      </c>
      <c r="R9789" s="43" t="s">
        <v>78</v>
      </c>
      <c r="S9789" s="47">
        <v>5</v>
      </c>
    </row>
    <row r="9790" spans="1:19" ht="12.75">
      <c r="A9790" s="22" t="s">
        <v>60</v>
      </c>
      <c r="B9790" s="22" t="s">
        <v>22347</v>
      </c>
      <c r="C9790" s="22" t="s">
        <v>69</v>
      </c>
      <c r="D9790" s="22" t="s">
        <v>61</v>
      </c>
      <c r="E9790" s="22" t="s">
        <v>23926</v>
      </c>
      <c r="F9790" s="31">
        <v>42941.506203703699</v>
      </c>
      <c r="G9790" s="31">
        <v>42941</v>
      </c>
      <c r="H9790" s="31">
        <v>43306</v>
      </c>
      <c r="I9790" s="31">
        <v>42971</v>
      </c>
      <c r="J9790" s="22" t="s">
        <v>73</v>
      </c>
      <c r="K9790" s="32" t="s">
        <v>74</v>
      </c>
      <c r="L9790" s="32" t="s">
        <v>23927</v>
      </c>
      <c r="N9790" s="24">
        <v>0</v>
      </c>
      <c r="O9790" s="24">
        <v>0</v>
      </c>
      <c r="P9790" s="32" t="s">
        <v>3268</v>
      </c>
      <c r="Q9790" s="43" t="s">
        <v>3269</v>
      </c>
      <c r="R9790" s="43" t="s">
        <v>78</v>
      </c>
      <c r="S9790" s="47">
        <v>5</v>
      </c>
    </row>
    <row r="9791" spans="1:19" ht="12.75">
      <c r="A9791" s="22" t="s">
        <v>60</v>
      </c>
      <c r="B9791" s="22" t="s">
        <v>22428</v>
      </c>
      <c r="C9791" s="22" t="s">
        <v>69</v>
      </c>
      <c r="D9791" s="22" t="s">
        <v>61</v>
      </c>
      <c r="E9791" s="22" t="s">
        <v>23928</v>
      </c>
      <c r="F9791" s="31">
        <v>42944.522245370368</v>
      </c>
      <c r="G9791" s="31">
        <v>42944</v>
      </c>
      <c r="H9791" s="31">
        <v>43281</v>
      </c>
      <c r="I9791" s="31">
        <v>42974</v>
      </c>
      <c r="J9791" s="22" t="s">
        <v>73</v>
      </c>
      <c r="K9791" s="32" t="s">
        <v>121</v>
      </c>
      <c r="L9791" s="32" t="s">
        <v>23929</v>
      </c>
      <c r="N9791" s="24">
        <v>371.53</v>
      </c>
      <c r="O9791" s="24">
        <v>293.07999999999998</v>
      </c>
      <c r="P9791" s="32" t="s">
        <v>336</v>
      </c>
      <c r="Q9791" s="43" t="s">
        <v>337</v>
      </c>
      <c r="R9791" s="43" t="s">
        <v>78</v>
      </c>
      <c r="S9791" s="47">
        <v>5</v>
      </c>
    </row>
    <row r="9792" spans="1:19" ht="12.75">
      <c r="A9792" s="22" t="s">
        <v>60</v>
      </c>
      <c r="B9792" s="22" t="s">
        <v>22361</v>
      </c>
      <c r="C9792" s="22" t="s">
        <v>69</v>
      </c>
      <c r="D9792" s="22" t="s">
        <v>61</v>
      </c>
      <c r="E9792" s="22" t="s">
        <v>23930</v>
      </c>
      <c r="F9792" s="31">
        <v>42919.575127314813</v>
      </c>
      <c r="G9792" s="31">
        <v>42931</v>
      </c>
      <c r="H9792" s="31">
        <v>43296</v>
      </c>
      <c r="I9792" s="31">
        <v>42949</v>
      </c>
      <c r="J9792" s="22" t="s">
        <v>73</v>
      </c>
      <c r="K9792" s="32" t="s">
        <v>102</v>
      </c>
      <c r="L9792" s="32" t="s">
        <v>23931</v>
      </c>
      <c r="N9792" s="24">
        <v>3964.85</v>
      </c>
      <c r="O9792" s="24">
        <v>3964.85</v>
      </c>
      <c r="P9792" s="32" t="s">
        <v>271</v>
      </c>
      <c r="Q9792" s="43" t="s">
        <v>272</v>
      </c>
      <c r="R9792" s="43" t="s">
        <v>78</v>
      </c>
      <c r="S9792" s="47">
        <v>4</v>
      </c>
    </row>
    <row r="9793" spans="1:19" ht="12.75">
      <c r="A9793" s="22" t="s">
        <v>60</v>
      </c>
      <c r="B9793" s="22" t="s">
        <v>22392</v>
      </c>
      <c r="C9793" s="22" t="s">
        <v>69</v>
      </c>
      <c r="D9793" s="22" t="s">
        <v>61</v>
      </c>
      <c r="E9793" s="22" t="s">
        <v>23932</v>
      </c>
      <c r="F9793" s="31">
        <v>42928.632928240739</v>
      </c>
      <c r="G9793" s="31">
        <v>42928</v>
      </c>
      <c r="H9793" s="31">
        <v>43296</v>
      </c>
      <c r="I9793" s="31">
        <v>42958</v>
      </c>
      <c r="J9793" s="22" t="s">
        <v>73</v>
      </c>
      <c r="K9793" s="32" t="s">
        <v>74</v>
      </c>
      <c r="L9793" s="32" t="s">
        <v>23933</v>
      </c>
      <c r="N9793" s="24">
        <v>2808.61</v>
      </c>
      <c r="O9793" s="24">
        <v>0</v>
      </c>
      <c r="P9793" s="32" t="s">
        <v>1215</v>
      </c>
      <c r="Q9793" s="43" t="s">
        <v>1216</v>
      </c>
      <c r="R9793" s="43" t="s">
        <v>78</v>
      </c>
      <c r="S9793" s="47">
        <v>5</v>
      </c>
    </row>
    <row r="9794" spans="1:19" ht="12.75">
      <c r="A9794" s="22" t="s">
        <v>60</v>
      </c>
      <c r="B9794" s="22" t="s">
        <v>22355</v>
      </c>
      <c r="C9794" s="22" t="s">
        <v>69</v>
      </c>
      <c r="D9794" s="22" t="s">
        <v>61</v>
      </c>
      <c r="E9794" s="22" t="s">
        <v>23934</v>
      </c>
      <c r="F9794" s="31">
        <v>42919.492118055554</v>
      </c>
      <c r="G9794" s="31">
        <v>42939</v>
      </c>
      <c r="H9794" s="31">
        <v>43304</v>
      </c>
      <c r="I9794" s="31">
        <v>42979.492118055554</v>
      </c>
      <c r="J9794" s="22" t="s">
        <v>101</v>
      </c>
      <c r="K9794" s="32" t="s">
        <v>102</v>
      </c>
      <c r="L9794" s="32" t="s">
        <v>23935</v>
      </c>
      <c r="N9794" s="24">
        <v>413.49</v>
      </c>
      <c r="O9794" s="24">
        <v>413.49</v>
      </c>
      <c r="P9794" s="32" t="s">
        <v>2971</v>
      </c>
      <c r="Q9794" s="43" t="s">
        <v>2972</v>
      </c>
      <c r="R9794" s="43" t="s">
        <v>78</v>
      </c>
      <c r="S9794" s="47">
        <v>1</v>
      </c>
    </row>
    <row r="9795" spans="1:19" ht="12.75">
      <c r="A9795" s="22" t="s">
        <v>60</v>
      </c>
      <c r="B9795" s="22" t="s">
        <v>22399</v>
      </c>
      <c r="C9795" s="22" t="s">
        <v>69</v>
      </c>
      <c r="D9795" s="22" t="s">
        <v>61</v>
      </c>
      <c r="E9795" s="22" t="s">
        <v>23936</v>
      </c>
      <c r="F9795" s="31">
        <v>42920.485115740739</v>
      </c>
      <c r="G9795" s="31">
        <v>42931</v>
      </c>
      <c r="H9795" s="31">
        <v>43296</v>
      </c>
      <c r="I9795" s="31">
        <v>42950</v>
      </c>
      <c r="J9795" s="22" t="s">
        <v>73</v>
      </c>
      <c r="K9795" s="32" t="s">
        <v>74</v>
      </c>
      <c r="L9795" s="32" t="s">
        <v>23937</v>
      </c>
      <c r="N9795" s="24">
        <v>1494.7132999999999</v>
      </c>
      <c r="O9795" s="24">
        <v>0</v>
      </c>
      <c r="P9795" s="32" t="s">
        <v>708</v>
      </c>
      <c r="Q9795" s="43" t="s">
        <v>709</v>
      </c>
      <c r="R9795" s="43" t="s">
        <v>78</v>
      </c>
      <c r="S9795" s="47">
        <v>5</v>
      </c>
    </row>
    <row r="9796" spans="1:19" ht="12.75">
      <c r="A9796" s="22" t="s">
        <v>60</v>
      </c>
      <c r="B9796" s="22" t="s">
        <v>22500</v>
      </c>
      <c r="C9796" s="22" t="s">
        <v>69</v>
      </c>
      <c r="D9796" s="22" t="s">
        <v>61</v>
      </c>
      <c r="E9796" s="22" t="s">
        <v>23938</v>
      </c>
      <c r="F9796" s="31">
        <v>42920.790185185186</v>
      </c>
      <c r="G9796" s="31">
        <v>42816</v>
      </c>
      <c r="H9796" s="31">
        <v>43159</v>
      </c>
      <c r="I9796" s="31">
        <v>42950</v>
      </c>
      <c r="J9796" s="22" t="s">
        <v>107</v>
      </c>
      <c r="K9796" s="32" t="s">
        <v>140</v>
      </c>
      <c r="L9796" s="32" t="s">
        <v>23939</v>
      </c>
      <c r="M9796" s="32" t="s">
        <v>23940</v>
      </c>
      <c r="N9796" s="24">
        <v>0</v>
      </c>
      <c r="O9796" s="24">
        <v>0</v>
      </c>
      <c r="P9796" s="32" t="s">
        <v>290</v>
      </c>
      <c r="Q9796" s="43" t="s">
        <v>291</v>
      </c>
      <c r="R9796" s="43" t="s">
        <v>111</v>
      </c>
      <c r="S9796" s="47">
        <v>1</v>
      </c>
    </row>
    <row r="9797" spans="1:19" ht="12.75">
      <c r="A9797" s="22" t="s">
        <v>60</v>
      </c>
      <c r="B9797" s="22" t="s">
        <v>22355</v>
      </c>
      <c r="C9797" s="22" t="s">
        <v>69</v>
      </c>
      <c r="D9797" s="22" t="s">
        <v>61</v>
      </c>
      <c r="E9797" s="22" t="s">
        <v>23941</v>
      </c>
      <c r="F9797" s="31">
        <v>42919.625937500001</v>
      </c>
      <c r="G9797" s="31">
        <v>42937</v>
      </c>
      <c r="H9797" s="31">
        <v>43302</v>
      </c>
      <c r="I9797" s="31">
        <v>42949.614999999998</v>
      </c>
      <c r="J9797" s="22" t="s">
        <v>73</v>
      </c>
      <c r="K9797" s="32" t="s">
        <v>102</v>
      </c>
      <c r="L9797" s="32" t="s">
        <v>23942</v>
      </c>
      <c r="N9797" s="24">
        <v>4726.8959999999997</v>
      </c>
      <c r="O9797" s="24">
        <v>4850.1499999999996</v>
      </c>
      <c r="P9797" s="32" t="s">
        <v>356</v>
      </c>
      <c r="Q9797" s="43" t="s">
        <v>357</v>
      </c>
      <c r="R9797" s="43" t="s">
        <v>78</v>
      </c>
      <c r="S9797" s="47">
        <v>5</v>
      </c>
    </row>
    <row r="9798" spans="1:19" ht="12.75">
      <c r="A9798" s="22" t="s">
        <v>60</v>
      </c>
      <c r="B9798" s="22" t="s">
        <v>22392</v>
      </c>
      <c r="C9798" s="22" t="s">
        <v>69</v>
      </c>
      <c r="D9798" s="22" t="s">
        <v>61</v>
      </c>
      <c r="E9798" s="22" t="s">
        <v>23943</v>
      </c>
      <c r="F9798" s="31">
        <v>42933.660740740735</v>
      </c>
      <c r="G9798" s="31">
        <v>42937</v>
      </c>
      <c r="H9798" s="31">
        <v>43296</v>
      </c>
      <c r="I9798" s="31">
        <v>42963</v>
      </c>
      <c r="J9798" s="22" t="s">
        <v>73</v>
      </c>
      <c r="K9798" s="32" t="s">
        <v>102</v>
      </c>
      <c r="L9798" s="32" t="s">
        <v>23944</v>
      </c>
      <c r="N9798" s="24">
        <v>2380.87</v>
      </c>
      <c r="O9798" s="24">
        <v>1739.72</v>
      </c>
      <c r="P9798" s="32" t="s">
        <v>6127</v>
      </c>
      <c r="Q9798" s="43" t="s">
        <v>6128</v>
      </c>
      <c r="R9798" s="43" t="s">
        <v>78</v>
      </c>
      <c r="S9798" s="47">
        <v>5</v>
      </c>
    </row>
    <row r="9799" spans="1:19" ht="12.75">
      <c r="A9799" s="22" t="s">
        <v>60</v>
      </c>
      <c r="B9799" s="22" t="s">
        <v>22355</v>
      </c>
      <c r="C9799" s="22" t="s">
        <v>69</v>
      </c>
      <c r="D9799" s="22" t="s">
        <v>61</v>
      </c>
      <c r="E9799" s="22" t="s">
        <v>23945</v>
      </c>
      <c r="F9799" s="31">
        <v>42947.547164351847</v>
      </c>
      <c r="G9799" s="31">
        <v>42947</v>
      </c>
      <c r="H9799" s="31">
        <v>43312</v>
      </c>
      <c r="I9799" s="31">
        <v>42977.541226851848</v>
      </c>
      <c r="J9799" s="22" t="s">
        <v>73</v>
      </c>
      <c r="K9799" s="32" t="s">
        <v>102</v>
      </c>
      <c r="L9799" s="32" t="s">
        <v>23946</v>
      </c>
      <c r="N9799" s="24">
        <v>596.57330000000002</v>
      </c>
      <c r="O9799" s="24">
        <v>885.16</v>
      </c>
      <c r="P9799" s="32" t="s">
        <v>1558</v>
      </c>
      <c r="Q9799" s="43" t="s">
        <v>1559</v>
      </c>
      <c r="R9799" s="43" t="s">
        <v>78</v>
      </c>
      <c r="S9799" s="47">
        <v>5</v>
      </c>
    </row>
    <row r="9800" spans="1:19" ht="12.75">
      <c r="A9800" s="22" t="s">
        <v>60</v>
      </c>
      <c r="B9800" s="22" t="s">
        <v>22594</v>
      </c>
      <c r="C9800" s="22" t="s">
        <v>69</v>
      </c>
      <c r="D9800" s="22" t="s">
        <v>61</v>
      </c>
      <c r="E9800" s="22" t="s">
        <v>23947</v>
      </c>
      <c r="F9800" s="31">
        <v>42937.563784722217</v>
      </c>
      <c r="G9800" s="31">
        <v>42937</v>
      </c>
      <c r="H9800" s="31">
        <v>43302</v>
      </c>
      <c r="I9800" s="31">
        <v>42967</v>
      </c>
      <c r="J9800" s="22" t="s">
        <v>73</v>
      </c>
      <c r="K9800" s="32" t="s">
        <v>102</v>
      </c>
      <c r="L9800" s="32" t="s">
        <v>23948</v>
      </c>
      <c r="N9800" s="24">
        <v>372.971</v>
      </c>
      <c r="O9800" s="24">
        <v>431.43</v>
      </c>
      <c r="P9800" s="32" t="s">
        <v>23949</v>
      </c>
      <c r="Q9800" s="43" t="s">
        <v>23950</v>
      </c>
      <c r="R9800" s="43" t="s">
        <v>78</v>
      </c>
      <c r="S9800" s="47">
        <v>5</v>
      </c>
    </row>
    <row r="9801" spans="1:19" ht="12.75">
      <c r="A9801" s="22" t="s">
        <v>60</v>
      </c>
      <c r="B9801" s="22" t="s">
        <v>22355</v>
      </c>
      <c r="C9801" s="22" t="s">
        <v>69</v>
      </c>
      <c r="D9801" s="22" t="s">
        <v>61</v>
      </c>
      <c r="E9801" s="22" t="s">
        <v>23951</v>
      </c>
      <c r="F9801" s="31">
        <v>42943.405439814815</v>
      </c>
      <c r="G9801" s="31">
        <v>42978</v>
      </c>
      <c r="H9801" s="31">
        <v>43343</v>
      </c>
      <c r="I9801" s="31">
        <v>42972.659814814811</v>
      </c>
      <c r="J9801" s="22" t="s">
        <v>73</v>
      </c>
      <c r="K9801" s="32" t="s">
        <v>121</v>
      </c>
      <c r="L9801" s="32" t="s">
        <v>23952</v>
      </c>
      <c r="N9801" s="24">
        <v>2563.3649999999998</v>
      </c>
      <c r="O9801" s="24">
        <v>2563.3649999999998</v>
      </c>
      <c r="P9801" s="32" t="s">
        <v>1155</v>
      </c>
      <c r="Q9801" s="43" t="s">
        <v>1156</v>
      </c>
      <c r="R9801" s="43" t="s">
        <v>78</v>
      </c>
      <c r="S9801" s="47">
        <v>4</v>
      </c>
    </row>
    <row r="9802" spans="1:19" ht="12.75">
      <c r="A9802" s="22" t="s">
        <v>60</v>
      </c>
      <c r="B9802" s="22" t="s">
        <v>22366</v>
      </c>
      <c r="C9802" s="22" t="s">
        <v>69</v>
      </c>
      <c r="D9802" s="22" t="s">
        <v>61</v>
      </c>
      <c r="E9802" s="22" t="s">
        <v>23953</v>
      </c>
      <c r="F9802" s="31">
        <v>42929.58630787037</v>
      </c>
      <c r="G9802" s="31">
        <v>42940</v>
      </c>
      <c r="H9802" s="31">
        <v>43305</v>
      </c>
      <c r="I9802" s="31">
        <v>42959</v>
      </c>
      <c r="J9802" s="22" t="s">
        <v>73</v>
      </c>
      <c r="K9802" s="32" t="s">
        <v>102</v>
      </c>
      <c r="L9802" s="32" t="s">
        <v>23954</v>
      </c>
      <c r="N9802" s="24">
        <v>532.89</v>
      </c>
      <c r="O9802" s="24">
        <v>441.06330000000003</v>
      </c>
      <c r="P9802" s="32" t="s">
        <v>443</v>
      </c>
      <c r="Q9802" s="43" t="s">
        <v>444</v>
      </c>
      <c r="R9802" s="43" t="s">
        <v>78</v>
      </c>
      <c r="S9802" s="47">
        <v>5</v>
      </c>
    </row>
    <row r="9803" spans="1:19" ht="12.75">
      <c r="A9803" s="22" t="s">
        <v>60</v>
      </c>
      <c r="B9803" s="22" t="s">
        <v>22355</v>
      </c>
      <c r="C9803" s="22" t="s">
        <v>69</v>
      </c>
      <c r="D9803" s="22" t="s">
        <v>61</v>
      </c>
      <c r="E9803" s="22" t="s">
        <v>23955</v>
      </c>
      <c r="F9803" s="31">
        <v>42947.620439814811</v>
      </c>
      <c r="G9803" s="31">
        <v>42979</v>
      </c>
      <c r="H9803" s="31">
        <v>43344</v>
      </c>
      <c r="I9803" s="31">
        <v>42977.61650462963</v>
      </c>
      <c r="J9803" s="22" t="s">
        <v>73</v>
      </c>
      <c r="K9803" s="32" t="s">
        <v>74</v>
      </c>
      <c r="L9803" s="32" t="s">
        <v>23956</v>
      </c>
      <c r="N9803" s="24">
        <v>421.155</v>
      </c>
      <c r="O9803" s="24">
        <v>0</v>
      </c>
      <c r="P9803" s="32" t="s">
        <v>352</v>
      </c>
      <c r="Q9803" s="43" t="s">
        <v>353</v>
      </c>
      <c r="R9803" s="43" t="s">
        <v>78</v>
      </c>
      <c r="S9803" s="47">
        <v>5</v>
      </c>
    </row>
    <row r="9804" spans="1:19" ht="12.75">
      <c r="A9804" s="22" t="s">
        <v>60</v>
      </c>
      <c r="B9804" s="22" t="s">
        <v>22594</v>
      </c>
      <c r="C9804" s="22" t="s">
        <v>69</v>
      </c>
      <c r="D9804" s="22" t="s">
        <v>61</v>
      </c>
      <c r="E9804" s="22" t="s">
        <v>23957</v>
      </c>
      <c r="F9804" s="31">
        <v>42941.760034722218</v>
      </c>
      <c r="G9804" s="31">
        <v>42941</v>
      </c>
      <c r="H9804" s="31">
        <v>43312</v>
      </c>
      <c r="I9804" s="31">
        <v>42971</v>
      </c>
      <c r="J9804" s="22" t="s">
        <v>73</v>
      </c>
      <c r="K9804" s="32" t="s">
        <v>121</v>
      </c>
      <c r="L9804" s="32" t="s">
        <v>23958</v>
      </c>
      <c r="N9804" s="24">
        <v>0</v>
      </c>
      <c r="O9804" s="24">
        <v>0</v>
      </c>
      <c r="P9804" s="32" t="s">
        <v>461</v>
      </c>
      <c r="Q9804" s="43" t="s">
        <v>462</v>
      </c>
      <c r="R9804" s="43" t="s">
        <v>111</v>
      </c>
      <c r="S9804" s="47">
        <v>5</v>
      </c>
    </row>
    <row r="9805" spans="1:19" ht="12.75">
      <c r="A9805" s="22" t="s">
        <v>60</v>
      </c>
      <c r="B9805" s="22" t="s">
        <v>22500</v>
      </c>
      <c r="C9805" s="22" t="s">
        <v>69</v>
      </c>
      <c r="D9805" s="22" t="s">
        <v>61</v>
      </c>
      <c r="E9805" s="22" t="s">
        <v>23959</v>
      </c>
      <c r="F9805" s="31">
        <v>42944.627291666664</v>
      </c>
      <c r="G9805" s="31">
        <v>42944</v>
      </c>
      <c r="H9805" s="31">
        <v>43309</v>
      </c>
      <c r="I9805" s="31">
        <v>42533</v>
      </c>
      <c r="J9805" s="22" t="s">
        <v>73</v>
      </c>
      <c r="K9805" s="32" t="s">
        <v>121</v>
      </c>
      <c r="L9805" s="32" t="s">
        <v>23960</v>
      </c>
      <c r="N9805" s="24">
        <v>2598.4699999999998</v>
      </c>
      <c r="O9805" s="24">
        <v>0</v>
      </c>
      <c r="P9805" s="32" t="s">
        <v>576</v>
      </c>
      <c r="Q9805" s="43" t="s">
        <v>577</v>
      </c>
      <c r="R9805" s="43" t="s">
        <v>78</v>
      </c>
      <c r="S9805" s="47">
        <v>5</v>
      </c>
    </row>
    <row r="9806" spans="1:19" ht="12.75">
      <c r="A9806" s="22" t="s">
        <v>60</v>
      </c>
      <c r="B9806" s="22" t="s">
        <v>22355</v>
      </c>
      <c r="C9806" s="22" t="s">
        <v>69</v>
      </c>
      <c r="D9806" s="22" t="s">
        <v>61</v>
      </c>
      <c r="E9806" s="22" t="s">
        <v>23961</v>
      </c>
      <c r="F9806" s="31">
        <v>42921.605648148143</v>
      </c>
      <c r="G9806" s="31">
        <v>42927</v>
      </c>
      <c r="H9806" s="31">
        <v>43292</v>
      </c>
      <c r="I9806" s="31">
        <v>42951.60193287037</v>
      </c>
      <c r="J9806" s="22" t="s">
        <v>73</v>
      </c>
      <c r="K9806" s="32" t="s">
        <v>140</v>
      </c>
      <c r="L9806" s="32" t="s">
        <v>23962</v>
      </c>
      <c r="M9806" s="32" t="s">
        <v>23963</v>
      </c>
      <c r="N9806" s="24">
        <v>405.63</v>
      </c>
      <c r="O9806" s="24">
        <v>405.63</v>
      </c>
      <c r="P9806" s="32" t="s">
        <v>657</v>
      </c>
      <c r="Q9806" s="43" t="s">
        <v>658</v>
      </c>
      <c r="R9806" s="43" t="s">
        <v>78</v>
      </c>
      <c r="S9806" s="47">
        <v>5</v>
      </c>
    </row>
    <row r="9807" spans="1:19" ht="12.75">
      <c r="A9807" s="22" t="s">
        <v>60</v>
      </c>
      <c r="B9807" s="22" t="s">
        <v>22594</v>
      </c>
      <c r="C9807" s="22" t="s">
        <v>69</v>
      </c>
      <c r="D9807" s="22" t="s">
        <v>61</v>
      </c>
      <c r="E9807" s="22" t="s">
        <v>23964</v>
      </c>
      <c r="F9807" s="31">
        <v>42922.670578703699</v>
      </c>
      <c r="G9807" s="31">
        <v>42962</v>
      </c>
      <c r="H9807" s="31">
        <v>43327</v>
      </c>
      <c r="I9807" s="31">
        <v>42952</v>
      </c>
      <c r="J9807" s="22" t="s">
        <v>73</v>
      </c>
      <c r="K9807" s="32" t="s">
        <v>74</v>
      </c>
      <c r="L9807" s="32" t="s">
        <v>23965</v>
      </c>
      <c r="N9807" s="24">
        <v>1146.8099999999999</v>
      </c>
      <c r="O9807" s="24">
        <v>0</v>
      </c>
      <c r="P9807" s="32" t="s">
        <v>23966</v>
      </c>
      <c r="Q9807" s="43" t="s">
        <v>23967</v>
      </c>
      <c r="R9807" s="43" t="s">
        <v>78</v>
      </c>
      <c r="S9807" s="47">
        <v>5</v>
      </c>
    </row>
    <row r="9808" spans="1:19" ht="12.75">
      <c r="A9808" s="22" t="s">
        <v>60</v>
      </c>
      <c r="B9808" s="22" t="s">
        <v>22336</v>
      </c>
      <c r="C9808" s="22" t="s">
        <v>69</v>
      </c>
      <c r="D9808" s="22" t="s">
        <v>61</v>
      </c>
      <c r="E9808" s="22" t="s">
        <v>23968</v>
      </c>
      <c r="F9808" s="31">
        <v>42936.71126157407</v>
      </c>
      <c r="G9808" s="31">
        <v>42965</v>
      </c>
      <c r="H9808" s="31">
        <v>43330</v>
      </c>
      <c r="I9808" s="31">
        <v>42966</v>
      </c>
      <c r="J9808" s="22" t="s">
        <v>73</v>
      </c>
      <c r="K9808" s="32" t="s">
        <v>121</v>
      </c>
      <c r="L9808" s="32" t="s">
        <v>23969</v>
      </c>
      <c r="N9808" s="24">
        <v>573.476</v>
      </c>
      <c r="O9808" s="24">
        <v>378.22</v>
      </c>
      <c r="P9808" s="32" t="s">
        <v>1842</v>
      </c>
      <c r="Q9808" s="43" t="s">
        <v>1843</v>
      </c>
      <c r="R9808" s="43" t="s">
        <v>78</v>
      </c>
      <c r="S9808" s="47">
        <v>5</v>
      </c>
    </row>
    <row r="9809" spans="1:19" ht="12.75">
      <c r="A9809" s="22" t="s">
        <v>60</v>
      </c>
      <c r="B9809" s="22" t="s">
        <v>22513</v>
      </c>
      <c r="C9809" s="22" t="s">
        <v>69</v>
      </c>
      <c r="D9809" s="22" t="s">
        <v>61</v>
      </c>
      <c r="E9809" s="22" t="s">
        <v>23970</v>
      </c>
      <c r="F9809" s="31">
        <v>42939.530023148145</v>
      </c>
      <c r="G9809" s="31">
        <v>42947</v>
      </c>
      <c r="H9809" s="31">
        <v>43312</v>
      </c>
      <c r="I9809" s="31">
        <v>42969</v>
      </c>
      <c r="J9809" s="22" t="s">
        <v>73</v>
      </c>
      <c r="K9809" s="32" t="s">
        <v>140</v>
      </c>
      <c r="L9809" s="32" t="s">
        <v>23971</v>
      </c>
      <c r="M9809" s="32" t="s">
        <v>23972</v>
      </c>
      <c r="N9809" s="24">
        <v>936.24</v>
      </c>
      <c r="O9809" s="24">
        <v>821.34659999999997</v>
      </c>
      <c r="P9809" s="32" t="s">
        <v>3614</v>
      </c>
      <c r="Q9809" s="43" t="s">
        <v>3615</v>
      </c>
      <c r="R9809" s="43" t="s">
        <v>78</v>
      </c>
      <c r="S9809" s="47">
        <v>5</v>
      </c>
    </row>
    <row r="9810" spans="1:19" ht="12.75">
      <c r="A9810" s="22" t="s">
        <v>60</v>
      </c>
      <c r="B9810" s="22" t="s">
        <v>22355</v>
      </c>
      <c r="C9810" s="22" t="s">
        <v>69</v>
      </c>
      <c r="D9810" s="22" t="s">
        <v>61</v>
      </c>
      <c r="E9810" s="22" t="s">
        <v>23973</v>
      </c>
      <c r="F9810" s="31">
        <v>42929.533738425926</v>
      </c>
      <c r="G9810" s="31">
        <v>42929</v>
      </c>
      <c r="H9810" s="31">
        <v>43294</v>
      </c>
      <c r="I9810" s="31">
        <v>42959.532638888886</v>
      </c>
      <c r="J9810" s="22" t="s">
        <v>73</v>
      </c>
      <c r="K9810" s="32" t="s">
        <v>140</v>
      </c>
      <c r="L9810" s="32" t="s">
        <v>23974</v>
      </c>
      <c r="M9810" s="32" t="s">
        <v>22817</v>
      </c>
      <c r="N9810" s="24">
        <v>566.78999999999996</v>
      </c>
      <c r="O9810" s="24">
        <v>566.78999999999996</v>
      </c>
      <c r="P9810" s="32" t="s">
        <v>208</v>
      </c>
      <c r="Q9810" s="43" t="s">
        <v>209</v>
      </c>
      <c r="R9810" s="43" t="s">
        <v>78</v>
      </c>
      <c r="S9810" s="47">
        <v>1</v>
      </c>
    </row>
    <row r="9811" spans="1:19" ht="12.75">
      <c r="A9811" s="22" t="s">
        <v>60</v>
      </c>
      <c r="B9811" s="22" t="s">
        <v>22411</v>
      </c>
      <c r="C9811" s="22" t="s">
        <v>69</v>
      </c>
      <c r="D9811" s="22" t="s">
        <v>61</v>
      </c>
      <c r="E9811" s="22" t="s">
        <v>23975</v>
      </c>
      <c r="F9811" s="31">
        <v>42930.712719907402</v>
      </c>
      <c r="G9811" s="31">
        <v>42968</v>
      </c>
      <c r="H9811" s="31">
        <v>43333</v>
      </c>
      <c r="I9811" s="31">
        <v>42960</v>
      </c>
      <c r="J9811" s="22" t="s">
        <v>73</v>
      </c>
      <c r="K9811" s="32" t="s">
        <v>74</v>
      </c>
      <c r="L9811" s="32" t="s">
        <v>23976</v>
      </c>
      <c r="N9811" s="24">
        <v>432.815</v>
      </c>
      <c r="O9811" s="24">
        <v>0</v>
      </c>
      <c r="P9811" s="32" t="s">
        <v>336</v>
      </c>
      <c r="Q9811" s="43" t="s">
        <v>337</v>
      </c>
      <c r="R9811" s="43" t="s">
        <v>78</v>
      </c>
      <c r="S9811" s="47">
        <v>4</v>
      </c>
    </row>
    <row r="9812" spans="1:19" ht="12.75">
      <c r="A9812" s="22" t="s">
        <v>60</v>
      </c>
      <c r="B9812" s="22" t="s">
        <v>22347</v>
      </c>
      <c r="C9812" s="22" t="s">
        <v>69</v>
      </c>
      <c r="D9812" s="22" t="s">
        <v>61</v>
      </c>
      <c r="E9812" s="22" t="s">
        <v>23977</v>
      </c>
      <c r="F9812" s="31">
        <v>42930.724074074074</v>
      </c>
      <c r="G9812" s="31">
        <v>42947</v>
      </c>
      <c r="H9812" s="31">
        <v>43312</v>
      </c>
      <c r="I9812" s="31">
        <v>42960</v>
      </c>
      <c r="J9812" s="22" t="s">
        <v>73</v>
      </c>
      <c r="K9812" s="32" t="s">
        <v>102</v>
      </c>
      <c r="L9812" s="32" t="s">
        <v>23978</v>
      </c>
      <c r="N9812" s="24">
        <v>1705.595</v>
      </c>
      <c r="O9812" s="24">
        <v>1649.15</v>
      </c>
      <c r="P9812" s="32" t="s">
        <v>927</v>
      </c>
      <c r="Q9812" s="43" t="s">
        <v>928</v>
      </c>
      <c r="R9812" s="43" t="s">
        <v>78</v>
      </c>
      <c r="S9812" s="47">
        <v>6</v>
      </c>
    </row>
    <row r="9813" spans="1:19" ht="12.75">
      <c r="A9813" s="22" t="s">
        <v>60</v>
      </c>
      <c r="B9813" s="22" t="s">
        <v>22399</v>
      </c>
      <c r="C9813" s="22" t="s">
        <v>69</v>
      </c>
      <c r="D9813" s="22" t="s">
        <v>61</v>
      </c>
      <c r="E9813" s="22" t="s">
        <v>23979</v>
      </c>
      <c r="F9813" s="31">
        <v>42933.596076388887</v>
      </c>
      <c r="G9813" s="31">
        <v>42933</v>
      </c>
      <c r="H9813" s="31">
        <v>43298</v>
      </c>
      <c r="I9813" s="31">
        <v>42963</v>
      </c>
      <c r="J9813" s="22" t="s">
        <v>73</v>
      </c>
      <c r="K9813" s="32" t="s">
        <v>140</v>
      </c>
      <c r="L9813" s="32" t="s">
        <v>23980</v>
      </c>
      <c r="M9813" s="32" t="s">
        <v>23981</v>
      </c>
      <c r="N9813" s="24">
        <v>1729.56</v>
      </c>
      <c r="O9813" s="24">
        <v>1122.6099999999999</v>
      </c>
      <c r="P9813" s="32" t="s">
        <v>6430</v>
      </c>
      <c r="Q9813" s="43" t="s">
        <v>6431</v>
      </c>
      <c r="R9813" s="43" t="s">
        <v>78</v>
      </c>
      <c r="S9813" s="47">
        <v>5</v>
      </c>
    </row>
    <row r="9814" spans="1:19" ht="12.75">
      <c r="A9814" s="22" t="s">
        <v>60</v>
      </c>
      <c r="B9814" s="22" t="s">
        <v>22344</v>
      </c>
      <c r="C9814" s="22" t="s">
        <v>69</v>
      </c>
      <c r="D9814" s="22" t="s">
        <v>61</v>
      </c>
      <c r="E9814" s="22" t="s">
        <v>23982</v>
      </c>
      <c r="F9814" s="31">
        <v>42922.729444444441</v>
      </c>
      <c r="G9814" s="31">
        <v>42922</v>
      </c>
      <c r="H9814" s="31">
        <v>43281</v>
      </c>
      <c r="I9814" s="31">
        <v>42952</v>
      </c>
      <c r="J9814" s="22" t="s">
        <v>73</v>
      </c>
      <c r="K9814" s="32" t="s">
        <v>74</v>
      </c>
      <c r="L9814" s="32" t="s">
        <v>23983</v>
      </c>
      <c r="N9814" s="24">
        <v>0</v>
      </c>
      <c r="O9814" s="24">
        <v>0</v>
      </c>
      <c r="P9814" s="32" t="s">
        <v>5170</v>
      </c>
      <c r="Q9814" s="43" t="s">
        <v>5171</v>
      </c>
      <c r="R9814" s="43" t="s">
        <v>78</v>
      </c>
      <c r="S9814" s="47">
        <v>5</v>
      </c>
    </row>
    <row r="9815" spans="1:19" ht="12.75">
      <c r="A9815" s="22" t="s">
        <v>60</v>
      </c>
      <c r="B9815" s="22" t="s">
        <v>22414</v>
      </c>
      <c r="C9815" s="22" t="s">
        <v>69</v>
      </c>
      <c r="D9815" s="22" t="s">
        <v>61</v>
      </c>
      <c r="E9815" s="22" t="s">
        <v>23984</v>
      </c>
      <c r="F9815" s="31">
        <v>42936.721307870372</v>
      </c>
      <c r="G9815" s="31">
        <v>42936</v>
      </c>
      <c r="H9815" s="31">
        <v>43301</v>
      </c>
      <c r="I9815" s="31">
        <v>42966</v>
      </c>
      <c r="J9815" s="22" t="s">
        <v>73</v>
      </c>
      <c r="K9815" s="32" t="s">
        <v>121</v>
      </c>
      <c r="L9815" s="32" t="s">
        <v>23985</v>
      </c>
      <c r="N9815" s="24">
        <v>445.45330000000001</v>
      </c>
      <c r="O9815" s="24">
        <v>356.86</v>
      </c>
      <c r="P9815" s="32" t="s">
        <v>521</v>
      </c>
      <c r="Q9815" s="43" t="s">
        <v>522</v>
      </c>
      <c r="R9815" s="43" t="s">
        <v>78</v>
      </c>
      <c r="S9815" s="47">
        <v>5</v>
      </c>
    </row>
    <row r="9816" spans="1:19" ht="12.75">
      <c r="A9816" s="22" t="s">
        <v>60</v>
      </c>
      <c r="B9816" s="22" t="s">
        <v>22361</v>
      </c>
      <c r="C9816" s="22" t="s">
        <v>69</v>
      </c>
      <c r="D9816" s="22" t="s">
        <v>61</v>
      </c>
      <c r="E9816" s="22" t="s">
        <v>23986</v>
      </c>
      <c r="F9816" s="31">
        <v>42940.416354166664</v>
      </c>
      <c r="G9816" s="31">
        <v>42978</v>
      </c>
      <c r="H9816" s="31">
        <v>43343</v>
      </c>
      <c r="I9816" s="31">
        <v>43000.416354166664</v>
      </c>
      <c r="J9816" s="22" t="s">
        <v>101</v>
      </c>
      <c r="K9816" s="32" t="s">
        <v>211</v>
      </c>
      <c r="L9816" s="32" t="s">
        <v>23987</v>
      </c>
      <c r="N9816" s="24">
        <v>0</v>
      </c>
      <c r="O9816" s="24">
        <v>0</v>
      </c>
      <c r="P9816" s="32" t="s">
        <v>716</v>
      </c>
      <c r="Q9816" s="43" t="s">
        <v>717</v>
      </c>
      <c r="R9816" s="43" t="s">
        <v>78</v>
      </c>
      <c r="S9816" s="47">
        <v>1</v>
      </c>
    </row>
    <row r="9817" spans="1:19" ht="12.75">
      <c r="A9817" s="22" t="s">
        <v>60</v>
      </c>
      <c r="B9817" s="22" t="s">
        <v>22355</v>
      </c>
      <c r="C9817" s="22" t="s">
        <v>69</v>
      </c>
      <c r="D9817" s="22" t="s">
        <v>61</v>
      </c>
      <c r="E9817" s="22" t="s">
        <v>23988</v>
      </c>
      <c r="F9817" s="31">
        <v>42937.600462962961</v>
      </c>
      <c r="G9817" s="31">
        <v>42937</v>
      </c>
      <c r="H9817" s="31">
        <v>43302</v>
      </c>
      <c r="I9817" s="31">
        <v>42967.59888888889</v>
      </c>
      <c r="J9817" s="22" t="s">
        <v>73</v>
      </c>
      <c r="K9817" s="32" t="s">
        <v>74</v>
      </c>
      <c r="L9817" s="32" t="s">
        <v>23989</v>
      </c>
      <c r="N9817" s="24">
        <v>1500.485</v>
      </c>
      <c r="O9817" s="24">
        <v>0</v>
      </c>
      <c r="P9817" s="32" t="s">
        <v>260</v>
      </c>
      <c r="Q9817" s="43" t="s">
        <v>261</v>
      </c>
      <c r="R9817" s="43" t="s">
        <v>78</v>
      </c>
      <c r="S9817" s="47">
        <v>5</v>
      </c>
    </row>
    <row r="9818" spans="1:19" ht="12.75">
      <c r="A9818" s="22" t="s">
        <v>60</v>
      </c>
      <c r="B9818" s="22" t="s">
        <v>22366</v>
      </c>
      <c r="C9818" s="22" t="s">
        <v>69</v>
      </c>
      <c r="D9818" s="22" t="s">
        <v>61</v>
      </c>
      <c r="E9818" s="22" t="s">
        <v>23990</v>
      </c>
      <c r="F9818" s="31">
        <v>42943.087719907402</v>
      </c>
      <c r="G9818" s="31">
        <v>42978</v>
      </c>
      <c r="H9818" s="31">
        <v>43343</v>
      </c>
      <c r="I9818" s="31">
        <v>43003.087719907402</v>
      </c>
      <c r="J9818" s="22" t="s">
        <v>101</v>
      </c>
      <c r="K9818" s="32" t="s">
        <v>102</v>
      </c>
      <c r="L9818" s="32" t="s">
        <v>23991</v>
      </c>
      <c r="N9818" s="24">
        <v>2908.61</v>
      </c>
      <c r="O9818" s="24">
        <v>2908.61</v>
      </c>
      <c r="P9818" s="32" t="s">
        <v>2662</v>
      </c>
      <c r="Q9818" s="43" t="s">
        <v>2663</v>
      </c>
      <c r="R9818" s="43" t="s">
        <v>78</v>
      </c>
      <c r="S9818" s="47">
        <v>1</v>
      </c>
    </row>
    <row r="9819" spans="1:19" ht="12.75">
      <c r="A9819" s="22" t="s">
        <v>60</v>
      </c>
      <c r="B9819" s="22" t="s">
        <v>22344</v>
      </c>
      <c r="C9819" s="22" t="s">
        <v>69</v>
      </c>
      <c r="D9819" s="22" t="s">
        <v>61</v>
      </c>
      <c r="E9819" s="22" t="s">
        <v>23992</v>
      </c>
      <c r="F9819" s="31">
        <v>42931.767361111109</v>
      </c>
      <c r="G9819" s="31">
        <v>42947</v>
      </c>
      <c r="H9819" s="31">
        <v>43312</v>
      </c>
      <c r="I9819" s="31">
        <v>42961</v>
      </c>
      <c r="J9819" s="22" t="s">
        <v>73</v>
      </c>
      <c r="K9819" s="32" t="s">
        <v>74</v>
      </c>
      <c r="L9819" s="32" t="s">
        <v>23993</v>
      </c>
      <c r="N9819" s="24">
        <v>0</v>
      </c>
      <c r="O9819" s="24">
        <v>0</v>
      </c>
      <c r="P9819" s="32" t="s">
        <v>23994</v>
      </c>
      <c r="Q9819" s="43" t="s">
        <v>23995</v>
      </c>
      <c r="R9819" s="43" t="s">
        <v>78</v>
      </c>
      <c r="S9819" s="47">
        <v>3</v>
      </c>
    </row>
    <row r="9820" spans="1:19" ht="12.75">
      <c r="A9820" s="22" t="s">
        <v>60</v>
      </c>
      <c r="B9820" s="22" t="s">
        <v>22339</v>
      </c>
      <c r="C9820" s="22" t="s">
        <v>69</v>
      </c>
      <c r="D9820" s="22" t="s">
        <v>61</v>
      </c>
      <c r="E9820" s="22" t="s">
        <v>23996</v>
      </c>
      <c r="F9820" s="31">
        <v>42926.627210648148</v>
      </c>
      <c r="G9820" s="31">
        <v>42947</v>
      </c>
      <c r="H9820" s="31">
        <v>43312</v>
      </c>
      <c r="I9820" s="31">
        <v>42956</v>
      </c>
      <c r="J9820" s="22" t="s">
        <v>73</v>
      </c>
      <c r="K9820" s="32" t="s">
        <v>102</v>
      </c>
      <c r="L9820" s="32" t="s">
        <v>23997</v>
      </c>
      <c r="N9820" s="24">
        <v>1168.9449999999999</v>
      </c>
      <c r="O9820" s="24">
        <v>1010.46</v>
      </c>
      <c r="P9820" s="32" t="s">
        <v>3041</v>
      </c>
      <c r="Q9820" s="43" t="s">
        <v>3042</v>
      </c>
      <c r="R9820" s="43" t="s">
        <v>78</v>
      </c>
      <c r="S9820" s="47">
        <v>4</v>
      </c>
    </row>
    <row r="9821" spans="1:19" ht="12.75">
      <c r="A9821" s="22" t="s">
        <v>60</v>
      </c>
      <c r="B9821" s="22" t="s">
        <v>22392</v>
      </c>
      <c r="C9821" s="22" t="s">
        <v>69</v>
      </c>
      <c r="D9821" s="22" t="s">
        <v>61</v>
      </c>
      <c r="E9821" s="22" t="s">
        <v>23998</v>
      </c>
      <c r="F9821" s="31">
        <v>42928.732268518514</v>
      </c>
      <c r="G9821" s="31">
        <v>42928</v>
      </c>
      <c r="H9821" s="31">
        <v>43293</v>
      </c>
      <c r="I9821" s="31">
        <v>42958</v>
      </c>
      <c r="J9821" s="22" t="s">
        <v>73</v>
      </c>
      <c r="K9821" s="32" t="s">
        <v>74</v>
      </c>
      <c r="L9821" s="32" t="s">
        <v>23999</v>
      </c>
      <c r="N9821" s="24">
        <v>644.2825</v>
      </c>
      <c r="O9821" s="24">
        <v>0</v>
      </c>
      <c r="P9821" s="32" t="s">
        <v>1215</v>
      </c>
      <c r="Q9821" s="43" t="s">
        <v>1216</v>
      </c>
      <c r="R9821" s="43" t="s">
        <v>78</v>
      </c>
      <c r="S9821" s="47">
        <v>6</v>
      </c>
    </row>
    <row r="9822" spans="1:19" ht="12.75">
      <c r="A9822" s="22" t="s">
        <v>60</v>
      </c>
      <c r="B9822" s="22" t="s">
        <v>22366</v>
      </c>
      <c r="C9822" s="22" t="s">
        <v>69</v>
      </c>
      <c r="D9822" s="22" t="s">
        <v>61</v>
      </c>
      <c r="E9822" s="22" t="s">
        <v>24000</v>
      </c>
      <c r="F9822" s="31">
        <v>42925.68136574074</v>
      </c>
      <c r="G9822" s="31">
        <v>42926</v>
      </c>
      <c r="H9822" s="31">
        <v>43291</v>
      </c>
      <c r="I9822" s="31">
        <v>42955</v>
      </c>
      <c r="J9822" s="22" t="s">
        <v>73</v>
      </c>
      <c r="K9822" s="32" t="s">
        <v>211</v>
      </c>
      <c r="L9822" s="32" t="s">
        <v>24001</v>
      </c>
      <c r="N9822" s="24">
        <v>7039.0900000000001</v>
      </c>
      <c r="O9822" s="24">
        <v>0</v>
      </c>
      <c r="P9822" s="32" t="s">
        <v>8136</v>
      </c>
      <c r="Q9822" s="43" t="s">
        <v>8137</v>
      </c>
      <c r="R9822" s="43" t="s">
        <v>78</v>
      </c>
      <c r="S9822" s="47">
        <v>5</v>
      </c>
    </row>
    <row r="9823" spans="1:19" ht="12.75">
      <c r="A9823" s="22" t="s">
        <v>60</v>
      </c>
      <c r="B9823" s="22" t="s">
        <v>22336</v>
      </c>
      <c r="C9823" s="22" t="s">
        <v>69</v>
      </c>
      <c r="D9823" s="22" t="s">
        <v>61</v>
      </c>
      <c r="E9823" s="22" t="s">
        <v>24002</v>
      </c>
      <c r="F9823" s="31">
        <v>42944.584999999999</v>
      </c>
      <c r="G9823" s="31">
        <v>42911</v>
      </c>
      <c r="H9823" s="31">
        <v>43276</v>
      </c>
      <c r="I9823" s="31">
        <v>42974</v>
      </c>
      <c r="J9823" s="22" t="s">
        <v>107</v>
      </c>
      <c r="K9823" s="32" t="s">
        <v>102</v>
      </c>
      <c r="L9823" s="32" t="s">
        <v>24003</v>
      </c>
      <c r="N9823" s="24">
        <v>280.87</v>
      </c>
      <c r="O9823" s="24">
        <v>280.87</v>
      </c>
      <c r="P9823" s="32" t="s">
        <v>208</v>
      </c>
      <c r="Q9823" s="43" t="s">
        <v>209</v>
      </c>
      <c r="R9823" s="43" t="s">
        <v>78</v>
      </c>
      <c r="S9823" s="47">
        <v>1</v>
      </c>
    </row>
    <row r="9824" spans="1:19" ht="12.75">
      <c r="A9824" s="22" t="s">
        <v>60</v>
      </c>
      <c r="B9824" s="22" t="s">
        <v>22344</v>
      </c>
      <c r="C9824" s="22" t="s">
        <v>69</v>
      </c>
      <c r="D9824" s="22" t="s">
        <v>61</v>
      </c>
      <c r="E9824" s="22" t="s">
        <v>24004</v>
      </c>
      <c r="F9824" s="31">
        <v>42943.638564814813</v>
      </c>
      <c r="G9824" s="31">
        <v>42962</v>
      </c>
      <c r="H9824" s="31">
        <v>43327</v>
      </c>
      <c r="I9824" s="31">
        <v>42973</v>
      </c>
      <c r="J9824" s="22" t="s">
        <v>73</v>
      </c>
      <c r="K9824" s="32" t="s">
        <v>121</v>
      </c>
      <c r="L9824" s="32" t="s">
        <v>24005</v>
      </c>
      <c r="N9824" s="24">
        <v>719.39</v>
      </c>
      <c r="O9824" s="24">
        <v>942.69</v>
      </c>
      <c r="P9824" s="32" t="s">
        <v>1200</v>
      </c>
      <c r="Q9824" s="43" t="s">
        <v>1201</v>
      </c>
      <c r="R9824" s="43" t="s">
        <v>78</v>
      </c>
      <c r="S9824" s="47">
        <v>5</v>
      </c>
    </row>
    <row r="9825" spans="1:19" ht="12.75">
      <c r="A9825" s="22" t="s">
        <v>60</v>
      </c>
      <c r="B9825" s="22" t="s">
        <v>22339</v>
      </c>
      <c r="C9825" s="22" t="s">
        <v>69</v>
      </c>
      <c r="D9825" s="22" t="s">
        <v>61</v>
      </c>
      <c r="E9825" s="22" t="s">
        <v>24006</v>
      </c>
      <c r="F9825" s="31">
        <v>42947.442002314812</v>
      </c>
      <c r="G9825" s="31">
        <v>42978</v>
      </c>
      <c r="H9825" s="31">
        <v>43343</v>
      </c>
      <c r="I9825" s="31">
        <v>42977</v>
      </c>
      <c r="J9825" s="22" t="s">
        <v>73</v>
      </c>
      <c r="K9825" s="32" t="s">
        <v>74</v>
      </c>
      <c r="L9825" s="32" t="s">
        <v>24007</v>
      </c>
      <c r="N9825" s="24">
        <v>0</v>
      </c>
      <c r="O9825" s="24">
        <v>0</v>
      </c>
      <c r="P9825" s="32" t="s">
        <v>24008</v>
      </c>
      <c r="Q9825" s="43" t="s">
        <v>24009</v>
      </c>
      <c r="R9825" s="43" t="s">
        <v>78</v>
      </c>
      <c r="S9825" s="47">
        <v>4</v>
      </c>
    </row>
    <row r="9826" spans="1:19" ht="12.75">
      <c r="A9826" s="22" t="s">
        <v>60</v>
      </c>
      <c r="B9826" s="22" t="s">
        <v>22577</v>
      </c>
      <c r="C9826" s="22" t="s">
        <v>69</v>
      </c>
      <c r="D9826" s="22" t="s">
        <v>61</v>
      </c>
      <c r="E9826" s="22" t="s">
        <v>24010</v>
      </c>
      <c r="F9826" s="31">
        <v>42944.773506944446</v>
      </c>
      <c r="G9826" s="31">
        <v>42947</v>
      </c>
      <c r="H9826" s="31">
        <v>43312</v>
      </c>
      <c r="I9826" s="31">
        <v>42974</v>
      </c>
      <c r="J9826" s="22" t="s">
        <v>73</v>
      </c>
      <c r="K9826" s="32" t="s">
        <v>121</v>
      </c>
      <c r="L9826" s="32" t="s">
        <v>24011</v>
      </c>
      <c r="N9826" s="24">
        <v>876.68</v>
      </c>
      <c r="O9826" s="24">
        <v>876.68</v>
      </c>
      <c r="P9826" s="32" t="s">
        <v>14020</v>
      </c>
      <c r="Q9826" s="43" t="s">
        <v>14021</v>
      </c>
      <c r="R9826" s="43" t="s">
        <v>78</v>
      </c>
      <c r="S9826" s="47">
        <v>4</v>
      </c>
    </row>
    <row r="9827" spans="1:19" ht="12.75">
      <c r="A9827" s="22" t="s">
        <v>60</v>
      </c>
      <c r="B9827" s="22" t="s">
        <v>22344</v>
      </c>
      <c r="C9827" s="22" t="s">
        <v>69</v>
      </c>
      <c r="D9827" s="22" t="s">
        <v>61</v>
      </c>
      <c r="E9827" s="22" t="s">
        <v>24012</v>
      </c>
      <c r="F9827" s="31">
        <v>42934.445983796293</v>
      </c>
      <c r="G9827" s="31">
        <v>42933</v>
      </c>
      <c r="H9827" s="31">
        <v>43298</v>
      </c>
      <c r="I9827" s="31">
        <v>42963</v>
      </c>
      <c r="J9827" s="22" t="s">
        <v>73</v>
      </c>
      <c r="K9827" s="32" t="s">
        <v>211</v>
      </c>
      <c r="L9827" s="32" t="s">
        <v>24013</v>
      </c>
      <c r="N9827" s="24">
        <v>0</v>
      </c>
      <c r="O9827" s="24">
        <v>0</v>
      </c>
      <c r="P9827" s="32" t="s">
        <v>109</v>
      </c>
      <c r="Q9827" s="43" t="s">
        <v>110</v>
      </c>
      <c r="R9827" s="43" t="s">
        <v>78</v>
      </c>
      <c r="S9827" s="47">
        <v>4</v>
      </c>
    </row>
    <row r="9828" spans="1:19" ht="12.75">
      <c r="A9828" s="22" t="s">
        <v>60</v>
      </c>
      <c r="B9828" s="22" t="s">
        <v>22392</v>
      </c>
      <c r="C9828" s="22" t="s">
        <v>69</v>
      </c>
      <c r="D9828" s="22" t="s">
        <v>61</v>
      </c>
      <c r="E9828" s="22" t="s">
        <v>24014</v>
      </c>
      <c r="F9828" s="31">
        <v>42942.65488425926</v>
      </c>
      <c r="G9828" s="31">
        <v>42947</v>
      </c>
      <c r="H9828" s="31">
        <v>43312</v>
      </c>
      <c r="I9828" s="31">
        <v>42972</v>
      </c>
      <c r="J9828" s="22" t="s">
        <v>73</v>
      </c>
      <c r="K9828" s="32" t="s">
        <v>121</v>
      </c>
      <c r="L9828" s="32" t="s">
        <v>24015</v>
      </c>
      <c r="N9828" s="24">
        <v>3000.8166000000001</v>
      </c>
      <c r="O9828" s="24">
        <v>2474.86</v>
      </c>
      <c r="P9828" s="32" t="s">
        <v>943</v>
      </c>
      <c r="Q9828" s="43" t="s">
        <v>944</v>
      </c>
      <c r="R9828" s="43" t="s">
        <v>78</v>
      </c>
      <c r="S9828" s="47">
        <v>5</v>
      </c>
    </row>
    <row r="9829" spans="1:19" ht="12.75">
      <c r="A9829" s="22" t="s">
        <v>60</v>
      </c>
      <c r="B9829" s="22" t="s">
        <v>22594</v>
      </c>
      <c r="C9829" s="22" t="s">
        <v>69</v>
      </c>
      <c r="D9829" s="22" t="s">
        <v>61</v>
      </c>
      <c r="E9829" s="22" t="s">
        <v>24016</v>
      </c>
      <c r="F9829" s="31">
        <v>42942.770729166667</v>
      </c>
      <c r="G9829" s="31">
        <v>42942</v>
      </c>
      <c r="H9829" s="31">
        <v>43312</v>
      </c>
      <c r="I9829" s="31">
        <v>42972</v>
      </c>
      <c r="J9829" s="22" t="s">
        <v>73</v>
      </c>
      <c r="K9829" s="32" t="s">
        <v>74</v>
      </c>
      <c r="L9829" s="32" t="s">
        <v>24017</v>
      </c>
      <c r="N9829" s="24">
        <v>391.90800000000002</v>
      </c>
      <c r="O9829" s="24">
        <v>0</v>
      </c>
      <c r="P9829" s="32" t="s">
        <v>5413</v>
      </c>
      <c r="Q9829" s="43" t="s">
        <v>5414</v>
      </c>
      <c r="R9829" s="43" t="s">
        <v>78</v>
      </c>
      <c r="S9829" s="47">
        <v>4</v>
      </c>
    </row>
    <row r="9830" spans="1:19" ht="12.75">
      <c r="A9830" s="22" t="s">
        <v>60</v>
      </c>
      <c r="B9830" s="22" t="s">
        <v>22513</v>
      </c>
      <c r="C9830" s="22" t="s">
        <v>69</v>
      </c>
      <c r="D9830" s="22" t="s">
        <v>61</v>
      </c>
      <c r="E9830" s="22" t="s">
        <v>24018</v>
      </c>
      <c r="F9830" s="31">
        <v>42939.477858796294</v>
      </c>
      <c r="G9830" s="31">
        <v>42947</v>
      </c>
      <c r="H9830" s="31">
        <v>43312</v>
      </c>
      <c r="I9830" s="31">
        <v>42969</v>
      </c>
      <c r="J9830" s="22" t="s">
        <v>73</v>
      </c>
      <c r="K9830" s="32" t="s">
        <v>140</v>
      </c>
      <c r="L9830" s="32" t="s">
        <v>24019</v>
      </c>
      <c r="M9830" s="32" t="s">
        <v>24020</v>
      </c>
      <c r="N9830" s="24">
        <v>6130.98</v>
      </c>
      <c r="O9830" s="24">
        <v>5354.42</v>
      </c>
      <c r="P9830" s="32" t="s">
        <v>1125</v>
      </c>
      <c r="Q9830" s="43" t="s">
        <v>1126</v>
      </c>
      <c r="R9830" s="43" t="s">
        <v>78</v>
      </c>
      <c r="S9830" s="47">
        <v>5</v>
      </c>
    </row>
    <row r="9831" spans="1:19" ht="12.75">
      <c r="A9831" s="22" t="s">
        <v>60</v>
      </c>
      <c r="B9831" s="22" t="s">
        <v>22344</v>
      </c>
      <c r="C9831" s="22" t="s">
        <v>69</v>
      </c>
      <c r="D9831" s="22" t="s">
        <v>61</v>
      </c>
      <c r="E9831" s="22" t="s">
        <v>24021</v>
      </c>
      <c r="F9831" s="31">
        <v>42941.532951388886</v>
      </c>
      <c r="G9831" s="31">
        <v>42947</v>
      </c>
      <c r="H9831" s="31">
        <v>43312</v>
      </c>
      <c r="I9831" s="31">
        <v>42971</v>
      </c>
      <c r="J9831" s="22" t="s">
        <v>73</v>
      </c>
      <c r="K9831" s="32" t="s">
        <v>74</v>
      </c>
      <c r="L9831" s="32" t="s">
        <v>24022</v>
      </c>
      <c r="N9831" s="24">
        <v>0</v>
      </c>
      <c r="O9831" s="24">
        <v>0</v>
      </c>
      <c r="P9831" s="32" t="s">
        <v>175</v>
      </c>
      <c r="Q9831" s="43" t="s">
        <v>176</v>
      </c>
      <c r="R9831" s="43" t="s">
        <v>78</v>
      </c>
      <c r="S9831" s="47">
        <v>5</v>
      </c>
    </row>
    <row r="9832" spans="1:19" ht="12.75">
      <c r="A9832" s="22" t="s">
        <v>60</v>
      </c>
      <c r="B9832" s="22" t="s">
        <v>22411</v>
      </c>
      <c r="C9832" s="22" t="s">
        <v>69</v>
      </c>
      <c r="D9832" s="22" t="s">
        <v>61</v>
      </c>
      <c r="E9832" s="22" t="s">
        <v>24023</v>
      </c>
      <c r="F9832" s="31">
        <v>42922.684652777774</v>
      </c>
      <c r="G9832" s="31">
        <v>42939</v>
      </c>
      <c r="H9832" s="31">
        <v>43304</v>
      </c>
      <c r="I9832" s="31">
        <v>42952</v>
      </c>
      <c r="J9832" s="22" t="s">
        <v>73</v>
      </c>
      <c r="K9832" s="32" t="s">
        <v>74</v>
      </c>
      <c r="L9832" s="32" t="s">
        <v>24024</v>
      </c>
      <c r="N9832" s="24">
        <v>8539.5300000000007</v>
      </c>
      <c r="O9832" s="24">
        <v>0</v>
      </c>
      <c r="P9832" s="32" t="s">
        <v>943</v>
      </c>
      <c r="Q9832" s="43" t="s">
        <v>944</v>
      </c>
      <c r="R9832" s="43" t="s">
        <v>78</v>
      </c>
      <c r="S9832" s="47">
        <v>5</v>
      </c>
    </row>
    <row r="9833" spans="1:19" ht="12.75">
      <c r="A9833" s="22" t="s">
        <v>60</v>
      </c>
      <c r="B9833" s="22" t="s">
        <v>22336</v>
      </c>
      <c r="C9833" s="22" t="s">
        <v>69</v>
      </c>
      <c r="D9833" s="22" t="s">
        <v>61</v>
      </c>
      <c r="E9833" s="22" t="s">
        <v>24025</v>
      </c>
      <c r="F9833" s="31">
        <v>42944.671365740738</v>
      </c>
      <c r="G9833" s="31">
        <v>42948</v>
      </c>
      <c r="H9833" s="31">
        <v>43313</v>
      </c>
      <c r="I9833" s="31">
        <v>42974</v>
      </c>
      <c r="J9833" s="22" t="s">
        <v>73</v>
      </c>
      <c r="K9833" s="32" t="s">
        <v>211</v>
      </c>
      <c r="L9833" s="32" t="s">
        <v>24026</v>
      </c>
      <c r="N9833" s="24">
        <v>5775.5450000000001</v>
      </c>
      <c r="O9833" s="24">
        <v>0</v>
      </c>
      <c r="P9833" s="32" t="s">
        <v>5394</v>
      </c>
      <c r="Q9833" s="43" t="s">
        <v>5395</v>
      </c>
      <c r="R9833" s="43" t="s">
        <v>78</v>
      </c>
      <c r="S9833" s="47">
        <v>6</v>
      </c>
    </row>
    <row r="9834" spans="1:19" ht="12.75">
      <c r="A9834" s="22" t="s">
        <v>60</v>
      </c>
      <c r="B9834" s="22" t="s">
        <v>22355</v>
      </c>
      <c r="C9834" s="22" t="s">
        <v>69</v>
      </c>
      <c r="D9834" s="22" t="s">
        <v>61</v>
      </c>
      <c r="E9834" s="22" t="s">
        <v>24027</v>
      </c>
      <c r="F9834" s="31">
        <v>42922.684421296297</v>
      </c>
      <c r="G9834" s="31">
        <v>42947</v>
      </c>
      <c r="H9834" s="31">
        <v>43312</v>
      </c>
      <c r="I9834" s="31">
        <v>42952.683229166665</v>
      </c>
      <c r="J9834" s="22" t="s">
        <v>73</v>
      </c>
      <c r="K9834" s="32" t="s">
        <v>74</v>
      </c>
      <c r="L9834" s="32" t="s">
        <v>24028</v>
      </c>
      <c r="N9834" s="24">
        <v>596.53999999999996</v>
      </c>
      <c r="O9834" s="24">
        <v>0</v>
      </c>
      <c r="P9834" s="32" t="s">
        <v>1816</v>
      </c>
      <c r="Q9834" s="43" t="s">
        <v>1817</v>
      </c>
      <c r="R9834" s="43" t="s">
        <v>78</v>
      </c>
      <c r="S9834" s="47">
        <v>5</v>
      </c>
    </row>
    <row r="9835" spans="1:19" ht="12.75">
      <c r="A9835" s="22" t="s">
        <v>60</v>
      </c>
      <c r="B9835" s="22" t="s">
        <v>22428</v>
      </c>
      <c r="C9835" s="22" t="s">
        <v>69</v>
      </c>
      <c r="D9835" s="22" t="s">
        <v>61</v>
      </c>
      <c r="E9835" s="22" t="s">
        <v>24029</v>
      </c>
      <c r="F9835" s="31">
        <v>42923.720104166663</v>
      </c>
      <c r="G9835" s="31">
        <v>42933</v>
      </c>
      <c r="H9835" s="31">
        <v>43311</v>
      </c>
      <c r="I9835" s="31">
        <v>42953</v>
      </c>
      <c r="J9835" s="22" t="s">
        <v>73</v>
      </c>
      <c r="K9835" s="32" t="s">
        <v>121</v>
      </c>
      <c r="L9835" s="32" t="s">
        <v>24030</v>
      </c>
      <c r="N9835" s="24">
        <v>575.76300000000003</v>
      </c>
      <c r="O9835" s="24">
        <v>485.325</v>
      </c>
      <c r="P9835" s="32" t="s">
        <v>208</v>
      </c>
      <c r="Q9835" s="43" t="s">
        <v>209</v>
      </c>
      <c r="R9835" s="43" t="s">
        <v>78</v>
      </c>
      <c r="S9835" s="47">
        <v>5</v>
      </c>
    </row>
    <row r="9836" spans="1:19" ht="12.75">
      <c r="A9836" s="22" t="s">
        <v>60</v>
      </c>
      <c r="B9836" s="22" t="s">
        <v>22434</v>
      </c>
      <c r="C9836" s="22" t="s">
        <v>69</v>
      </c>
      <c r="D9836" s="22" t="s">
        <v>61</v>
      </c>
      <c r="E9836" s="22" t="s">
        <v>24031</v>
      </c>
      <c r="F9836" s="31">
        <v>42941.620833333334</v>
      </c>
      <c r="G9836" s="31">
        <v>42950</v>
      </c>
      <c r="H9836" s="31">
        <v>43315</v>
      </c>
      <c r="I9836" s="31">
        <v>42971</v>
      </c>
      <c r="J9836" s="22" t="s">
        <v>107</v>
      </c>
      <c r="K9836" s="32" t="s">
        <v>102</v>
      </c>
      <c r="L9836" s="32" t="s">
        <v>24032</v>
      </c>
      <c r="M9836" s="32" t="s">
        <v>23854</v>
      </c>
      <c r="N9836" s="24">
        <v>0</v>
      </c>
      <c r="O9836" s="24">
        <v>0</v>
      </c>
      <c r="P9836" s="32" t="s">
        <v>726</v>
      </c>
      <c r="Q9836" s="43" t="s">
        <v>727</v>
      </c>
      <c r="R9836" s="43" t="s">
        <v>78</v>
      </c>
      <c r="S9836" s="47">
        <v>1</v>
      </c>
    </row>
    <row r="9837" spans="1:19" ht="12.75">
      <c r="A9837" s="22" t="s">
        <v>60</v>
      </c>
      <c r="B9837" s="22" t="s">
        <v>22513</v>
      </c>
      <c r="C9837" s="22" t="s">
        <v>69</v>
      </c>
      <c r="D9837" s="22" t="s">
        <v>61</v>
      </c>
      <c r="E9837" s="22" t="s">
        <v>24033</v>
      </c>
      <c r="F9837" s="31">
        <v>42936.534340277773</v>
      </c>
      <c r="G9837" s="31">
        <v>42947</v>
      </c>
      <c r="H9837" s="31">
        <v>43312</v>
      </c>
      <c r="I9837" s="31">
        <v>42966</v>
      </c>
      <c r="J9837" s="22" t="s">
        <v>73</v>
      </c>
      <c r="K9837" s="32" t="s">
        <v>74</v>
      </c>
      <c r="L9837" s="32" t="s">
        <v>24034</v>
      </c>
      <c r="N9837" s="24">
        <v>711.77</v>
      </c>
      <c r="O9837" s="24">
        <v>0</v>
      </c>
      <c r="P9837" s="32" t="s">
        <v>219</v>
      </c>
      <c r="Q9837" s="43" t="s">
        <v>220</v>
      </c>
      <c r="R9837" s="43" t="s">
        <v>78</v>
      </c>
      <c r="S9837" s="47">
        <v>5</v>
      </c>
    </row>
    <row r="9838" spans="1:19" ht="12.75">
      <c r="A9838" s="22" t="s">
        <v>60</v>
      </c>
      <c r="B9838" s="22" t="s">
        <v>22389</v>
      </c>
      <c r="C9838" s="22" t="s">
        <v>69</v>
      </c>
      <c r="D9838" s="22" t="s">
        <v>61</v>
      </c>
      <c r="E9838" s="22" t="s">
        <v>24035</v>
      </c>
      <c r="F9838" s="31">
        <v>42947.666597222218</v>
      </c>
      <c r="G9838" s="31">
        <v>42947</v>
      </c>
      <c r="H9838" s="31">
        <v>43312</v>
      </c>
      <c r="I9838" s="31">
        <v>42977</v>
      </c>
      <c r="J9838" s="22" t="s">
        <v>73</v>
      </c>
      <c r="K9838" s="32" t="s">
        <v>74</v>
      </c>
      <c r="L9838" s="32" t="s">
        <v>24036</v>
      </c>
      <c r="N9838" s="24">
        <v>0</v>
      </c>
      <c r="O9838" s="24">
        <v>0</v>
      </c>
      <c r="P9838" s="32" t="s">
        <v>98</v>
      </c>
      <c r="Q9838" s="43" t="s">
        <v>99</v>
      </c>
      <c r="R9838" s="43" t="s">
        <v>78</v>
      </c>
      <c r="S9838" s="47">
        <v>5</v>
      </c>
    </row>
    <row r="9839" spans="1:19" ht="12.75">
      <c r="A9839" s="22" t="s">
        <v>60</v>
      </c>
      <c r="B9839" s="22" t="s">
        <v>22344</v>
      </c>
      <c r="C9839" s="22" t="s">
        <v>69</v>
      </c>
      <c r="D9839" s="22" t="s">
        <v>61</v>
      </c>
      <c r="E9839" s="22" t="s">
        <v>24037</v>
      </c>
      <c r="F9839" s="31">
        <v>42919.46702546296</v>
      </c>
      <c r="G9839" s="31">
        <v>42931</v>
      </c>
      <c r="H9839" s="31">
        <v>43296</v>
      </c>
      <c r="I9839" s="31">
        <v>42979</v>
      </c>
      <c r="J9839" s="22" t="s">
        <v>73</v>
      </c>
      <c r="K9839" s="32" t="s">
        <v>74</v>
      </c>
      <c r="L9839" s="32" t="s">
        <v>24038</v>
      </c>
      <c r="N9839" s="24">
        <v>385.23</v>
      </c>
      <c r="O9839" s="24">
        <v>0</v>
      </c>
      <c r="P9839" s="32" t="s">
        <v>1722</v>
      </c>
      <c r="Q9839" s="43" t="s">
        <v>1723</v>
      </c>
      <c r="R9839" s="43" t="s">
        <v>78</v>
      </c>
      <c r="S9839" s="47">
        <v>4</v>
      </c>
    </row>
    <row r="9840" spans="1:19" ht="12.75">
      <c r="A9840" s="22" t="s">
        <v>60</v>
      </c>
      <c r="B9840" s="22" t="s">
        <v>22355</v>
      </c>
      <c r="C9840" s="22" t="s">
        <v>69</v>
      </c>
      <c r="D9840" s="22" t="s">
        <v>61</v>
      </c>
      <c r="E9840" s="22" t="s">
        <v>24039</v>
      </c>
      <c r="F9840" s="31">
        <v>42930.634780092594</v>
      </c>
      <c r="G9840" s="31">
        <v>42963</v>
      </c>
      <c r="H9840" s="31">
        <v>43328</v>
      </c>
      <c r="I9840" s="31">
        <v>42990.633090277777</v>
      </c>
      <c r="J9840" s="22" t="s">
        <v>101</v>
      </c>
      <c r="K9840" s="32" t="s">
        <v>140</v>
      </c>
      <c r="L9840" s="32" t="s">
        <v>24040</v>
      </c>
      <c r="M9840" s="32" t="s">
        <v>24041</v>
      </c>
      <c r="N9840" s="24">
        <v>1019.832</v>
      </c>
      <c r="O9840" s="24">
        <v>755.53</v>
      </c>
      <c r="P9840" s="32" t="s">
        <v>3132</v>
      </c>
      <c r="Q9840" s="43" t="s">
        <v>3133</v>
      </c>
      <c r="R9840" s="43" t="s">
        <v>78</v>
      </c>
      <c r="S9840" s="47">
        <v>5</v>
      </c>
    </row>
    <row r="9841" spans="1:19" ht="12.75">
      <c r="A9841" s="22" t="s">
        <v>60</v>
      </c>
      <c r="B9841" s="22" t="s">
        <v>22355</v>
      </c>
      <c r="C9841" s="22" t="s">
        <v>69</v>
      </c>
      <c r="D9841" s="22" t="s">
        <v>61</v>
      </c>
      <c r="E9841" s="22" t="s">
        <v>24042</v>
      </c>
      <c r="F9841" s="31">
        <v>42938.640972222223</v>
      </c>
      <c r="G9841" s="31">
        <v>42977</v>
      </c>
      <c r="H9841" s="31">
        <v>43342</v>
      </c>
      <c r="I9841" s="31">
        <v>42968.639768518515</v>
      </c>
      <c r="J9841" s="22" t="s">
        <v>73</v>
      </c>
      <c r="K9841" s="32" t="s">
        <v>74</v>
      </c>
      <c r="L9841" s="32" t="s">
        <v>24043</v>
      </c>
      <c r="N9841" s="24">
        <v>0</v>
      </c>
      <c r="O9841" s="24">
        <v>0</v>
      </c>
      <c r="P9841" s="32" t="s">
        <v>5170</v>
      </c>
      <c r="Q9841" s="43" t="s">
        <v>5171</v>
      </c>
      <c r="R9841" s="43" t="s">
        <v>78</v>
      </c>
      <c r="S9841" s="47">
        <v>6</v>
      </c>
    </row>
    <row r="9842" spans="1:19" ht="12.75">
      <c r="A9842" s="22" t="s">
        <v>60</v>
      </c>
      <c r="B9842" s="22" t="s">
        <v>22594</v>
      </c>
      <c r="C9842" s="22" t="s">
        <v>69</v>
      </c>
      <c r="D9842" s="22" t="s">
        <v>61</v>
      </c>
      <c r="E9842" s="22" t="s">
        <v>24044</v>
      </c>
      <c r="F9842" s="31">
        <v>42942.816979166666</v>
      </c>
      <c r="G9842" s="31">
        <v>42947</v>
      </c>
      <c r="H9842" s="31">
        <v>43312</v>
      </c>
      <c r="I9842" s="31">
        <v>42972</v>
      </c>
      <c r="J9842" s="22" t="s">
        <v>73</v>
      </c>
      <c r="K9842" s="32" t="s">
        <v>74</v>
      </c>
      <c r="L9842" s="32" t="s">
        <v>24045</v>
      </c>
      <c r="N9842" s="24">
        <v>5373.5100000000002</v>
      </c>
      <c r="O9842" s="24">
        <v>0</v>
      </c>
      <c r="P9842" s="32" t="s">
        <v>2306</v>
      </c>
      <c r="Q9842" s="43" t="s">
        <v>2307</v>
      </c>
      <c r="R9842" s="43" t="s">
        <v>78</v>
      </c>
      <c r="S9842" s="47">
        <v>4</v>
      </c>
    </row>
    <row r="9843" spans="1:19" ht="12.75">
      <c r="A9843" s="22" t="s">
        <v>60</v>
      </c>
      <c r="B9843" s="22" t="s">
        <v>22355</v>
      </c>
      <c r="C9843" s="22" t="s">
        <v>69</v>
      </c>
      <c r="D9843" s="22" t="s">
        <v>61</v>
      </c>
      <c r="E9843" s="22" t="s">
        <v>24046</v>
      </c>
      <c r="F9843" s="31">
        <v>42928.652280092589</v>
      </c>
      <c r="G9843" s="31">
        <v>42954</v>
      </c>
      <c r="H9843" s="31">
        <v>43319</v>
      </c>
      <c r="I9843" s="31">
        <v>42988.652071759258</v>
      </c>
      <c r="J9843" s="22" t="s">
        <v>101</v>
      </c>
      <c r="K9843" s="32" t="s">
        <v>140</v>
      </c>
      <c r="L9843" s="32" t="s">
        <v>24047</v>
      </c>
      <c r="M9843" s="32" t="s">
        <v>24048</v>
      </c>
      <c r="N9843" s="24">
        <v>390.63</v>
      </c>
      <c r="O9843" s="24">
        <v>318.32</v>
      </c>
      <c r="P9843" s="32" t="s">
        <v>336</v>
      </c>
      <c r="Q9843" s="43" t="s">
        <v>337</v>
      </c>
      <c r="R9843" s="43" t="s">
        <v>78</v>
      </c>
      <c r="S9843" s="47">
        <v>5</v>
      </c>
    </row>
    <row r="9844" spans="1:19" ht="12.75">
      <c r="A9844" s="22" t="s">
        <v>60</v>
      </c>
      <c r="B9844" s="22" t="s">
        <v>22594</v>
      </c>
      <c r="C9844" s="22" t="s">
        <v>69</v>
      </c>
      <c r="D9844" s="22" t="s">
        <v>61</v>
      </c>
      <c r="E9844" s="22" t="s">
        <v>24049</v>
      </c>
      <c r="F9844" s="31">
        <v>42935.034722222219</v>
      </c>
      <c r="G9844" s="31">
        <v>42946</v>
      </c>
      <c r="H9844" s="31">
        <v>43311</v>
      </c>
      <c r="I9844" s="31">
        <v>42965</v>
      </c>
      <c r="J9844" s="22" t="s">
        <v>73</v>
      </c>
      <c r="K9844" s="32" t="s">
        <v>121</v>
      </c>
      <c r="L9844" s="32" t="s">
        <v>24050</v>
      </c>
      <c r="N9844" s="24">
        <v>0</v>
      </c>
      <c r="O9844" s="24">
        <v>0</v>
      </c>
      <c r="P9844" s="32" t="s">
        <v>398</v>
      </c>
      <c r="Q9844" s="43" t="s">
        <v>399</v>
      </c>
      <c r="R9844" s="43" t="s">
        <v>78</v>
      </c>
      <c r="S9844" s="47">
        <v>5</v>
      </c>
    </row>
    <row r="9845" spans="1:19" ht="12.75">
      <c r="A9845" s="22" t="s">
        <v>60</v>
      </c>
      <c r="B9845" s="22" t="s">
        <v>22355</v>
      </c>
      <c r="C9845" s="22" t="s">
        <v>69</v>
      </c>
      <c r="D9845" s="22" t="s">
        <v>61</v>
      </c>
      <c r="E9845" s="22" t="s">
        <v>24051</v>
      </c>
      <c r="F9845" s="31">
        <v>42930.677499999998</v>
      </c>
      <c r="G9845" s="31">
        <v>42965</v>
      </c>
      <c r="H9845" s="31">
        <v>43330</v>
      </c>
      <c r="I9845" s="31">
        <v>42990.676898148144</v>
      </c>
      <c r="J9845" s="22" t="s">
        <v>101</v>
      </c>
      <c r="K9845" s="32" t="s">
        <v>140</v>
      </c>
      <c r="L9845" s="32" t="s">
        <v>24052</v>
      </c>
      <c r="M9845" s="32" t="s">
        <v>24053</v>
      </c>
      <c r="N9845" s="24">
        <v>356.86</v>
      </c>
      <c r="O9845" s="24">
        <v>356.86</v>
      </c>
      <c r="P9845" s="32" t="s">
        <v>14373</v>
      </c>
      <c r="Q9845" s="43" t="s">
        <v>14374</v>
      </c>
      <c r="R9845" s="43" t="s">
        <v>78</v>
      </c>
      <c r="S9845" s="47">
        <v>5</v>
      </c>
    </row>
    <row r="9846" spans="1:19" ht="12.75">
      <c r="A9846" s="22" t="s">
        <v>60</v>
      </c>
      <c r="B9846" s="22" t="s">
        <v>22355</v>
      </c>
      <c r="C9846" s="22" t="s">
        <v>69</v>
      </c>
      <c r="D9846" s="22" t="s">
        <v>61</v>
      </c>
      <c r="E9846" s="22" t="s">
        <v>24054</v>
      </c>
      <c r="F9846" s="31">
        <v>42922.375567129631</v>
      </c>
      <c r="G9846" s="31">
        <v>42948</v>
      </c>
      <c r="H9846" s="31">
        <v>43313</v>
      </c>
      <c r="I9846" s="31">
        <v>42952.373344907406</v>
      </c>
      <c r="J9846" s="22" t="s">
        <v>73</v>
      </c>
      <c r="K9846" s="32" t="s">
        <v>102</v>
      </c>
      <c r="L9846" s="32" t="s">
        <v>24055</v>
      </c>
      <c r="N9846" s="24">
        <v>357.90</v>
      </c>
      <c r="O9846" s="24">
        <v>356.85</v>
      </c>
      <c r="P9846" s="32" t="s">
        <v>7102</v>
      </c>
      <c r="Q9846" s="43" t="s">
        <v>7103</v>
      </c>
      <c r="R9846" s="43" t="s">
        <v>78</v>
      </c>
      <c r="S9846" s="47">
        <v>5</v>
      </c>
    </row>
    <row r="9847" spans="1:19" ht="12.75">
      <c r="A9847" s="22" t="s">
        <v>60</v>
      </c>
      <c r="B9847" s="22" t="s">
        <v>22392</v>
      </c>
      <c r="C9847" s="22" t="s">
        <v>69</v>
      </c>
      <c r="D9847" s="22" t="s">
        <v>61</v>
      </c>
      <c r="E9847" s="22" t="s">
        <v>24056</v>
      </c>
      <c r="F9847" s="31">
        <v>42921.576284722221</v>
      </c>
      <c r="G9847" s="31">
        <v>42926</v>
      </c>
      <c r="H9847" s="31">
        <v>43296</v>
      </c>
      <c r="I9847" s="31">
        <v>42951</v>
      </c>
      <c r="J9847" s="22" t="s">
        <v>73</v>
      </c>
      <c r="K9847" s="32" t="s">
        <v>102</v>
      </c>
      <c r="L9847" s="32" t="s">
        <v>24057</v>
      </c>
      <c r="N9847" s="24">
        <v>1272.346</v>
      </c>
      <c r="O9847" s="24">
        <v>948.29</v>
      </c>
      <c r="P9847" s="32" t="s">
        <v>219</v>
      </c>
      <c r="Q9847" s="43" t="s">
        <v>220</v>
      </c>
      <c r="R9847" s="43" t="s">
        <v>78</v>
      </c>
      <c r="S9847" s="47">
        <v>5</v>
      </c>
    </row>
    <row r="9848" spans="1:19" ht="12.75">
      <c r="A9848" s="22" t="s">
        <v>60</v>
      </c>
      <c r="B9848" s="22" t="s">
        <v>22366</v>
      </c>
      <c r="C9848" s="22" t="s">
        <v>69</v>
      </c>
      <c r="D9848" s="22" t="s">
        <v>61</v>
      </c>
      <c r="E9848" s="22" t="s">
        <v>24058</v>
      </c>
      <c r="F9848" s="31">
        <v>42934.63925925926</v>
      </c>
      <c r="G9848" s="31">
        <v>42967</v>
      </c>
      <c r="H9848" s="31">
        <v>43332</v>
      </c>
      <c r="I9848" s="31">
        <v>42964</v>
      </c>
      <c r="J9848" s="22" t="s">
        <v>73</v>
      </c>
      <c r="K9848" s="32" t="s">
        <v>74</v>
      </c>
      <c r="L9848" s="32" t="s">
        <v>24059</v>
      </c>
      <c r="N9848" s="24">
        <v>1204.5899999999999</v>
      </c>
      <c r="O9848" s="24">
        <v>0</v>
      </c>
      <c r="P9848" s="32" t="s">
        <v>20810</v>
      </c>
      <c r="Q9848" s="43" t="s">
        <v>20811</v>
      </c>
      <c r="R9848" s="43" t="s">
        <v>78</v>
      </c>
      <c r="S9848" s="47">
        <v>5</v>
      </c>
    </row>
    <row r="9849" spans="1:19" ht="12.75">
      <c r="A9849" s="22" t="s">
        <v>60</v>
      </c>
      <c r="B9849" s="22" t="s">
        <v>22355</v>
      </c>
      <c r="C9849" s="22" t="s">
        <v>69</v>
      </c>
      <c r="D9849" s="22" t="s">
        <v>61</v>
      </c>
      <c r="E9849" s="22" t="s">
        <v>24060</v>
      </c>
      <c r="F9849" s="31">
        <v>42937.692372685182</v>
      </c>
      <c r="G9849" s="31">
        <v>42957</v>
      </c>
      <c r="H9849" s="31">
        <v>43322</v>
      </c>
      <c r="I9849" s="31">
        <v>42967.68645833333</v>
      </c>
      <c r="J9849" s="22" t="s">
        <v>73</v>
      </c>
      <c r="K9849" s="32" t="s">
        <v>74</v>
      </c>
      <c r="L9849" s="32" t="s">
        <v>24061</v>
      </c>
      <c r="N9849" s="24">
        <v>2430.7719999999999</v>
      </c>
      <c r="O9849" s="24">
        <v>0</v>
      </c>
      <c r="P9849" s="32" t="s">
        <v>4885</v>
      </c>
      <c r="Q9849" s="43" t="s">
        <v>4886</v>
      </c>
      <c r="R9849" s="43" t="s">
        <v>78</v>
      </c>
      <c r="S9849" s="47">
        <v>5</v>
      </c>
    </row>
    <row r="9850" spans="1:19" ht="12.75">
      <c r="A9850" s="22" t="s">
        <v>60</v>
      </c>
      <c r="B9850" s="22" t="s">
        <v>22344</v>
      </c>
      <c r="C9850" s="22" t="s">
        <v>69</v>
      </c>
      <c r="D9850" s="22" t="s">
        <v>61</v>
      </c>
      <c r="E9850" s="22" t="s">
        <v>24062</v>
      </c>
      <c r="F9850" s="31">
        <v>42927.745740740742</v>
      </c>
      <c r="G9850" s="31">
        <v>42947</v>
      </c>
      <c r="H9850" s="31">
        <v>43312</v>
      </c>
      <c r="I9850" s="31">
        <v>42957</v>
      </c>
      <c r="J9850" s="22" t="s">
        <v>73</v>
      </c>
      <c r="K9850" s="32" t="s">
        <v>121</v>
      </c>
      <c r="L9850" s="32" t="s">
        <v>24063</v>
      </c>
      <c r="N9850" s="24">
        <v>3446.24</v>
      </c>
      <c r="O9850" s="24">
        <v>3822.79</v>
      </c>
      <c r="P9850" s="32" t="s">
        <v>2748</v>
      </c>
      <c r="Q9850" s="43" t="s">
        <v>2749</v>
      </c>
      <c r="R9850" s="43" t="s">
        <v>78</v>
      </c>
      <c r="S9850" s="47">
        <v>4</v>
      </c>
    </row>
    <row r="9851" spans="1:19" ht="12.75">
      <c r="A9851" s="22" t="s">
        <v>60</v>
      </c>
      <c r="B9851" s="22" t="s">
        <v>22355</v>
      </c>
      <c r="C9851" s="22" t="s">
        <v>69</v>
      </c>
      <c r="D9851" s="22" t="s">
        <v>61</v>
      </c>
      <c r="E9851" s="22" t="s">
        <v>24064</v>
      </c>
      <c r="F9851" s="31">
        <v>42930.60969907407</v>
      </c>
      <c r="G9851" s="31">
        <v>42930</v>
      </c>
      <c r="H9851" s="31">
        <v>43295</v>
      </c>
      <c r="I9851" s="31">
        <v>42960.608483796292</v>
      </c>
      <c r="J9851" s="22" t="s">
        <v>73</v>
      </c>
      <c r="K9851" s="32" t="s">
        <v>74</v>
      </c>
      <c r="L9851" s="32" t="s">
        <v>24065</v>
      </c>
      <c r="N9851" s="24">
        <v>670.2775</v>
      </c>
      <c r="O9851" s="24">
        <v>0</v>
      </c>
      <c r="P9851" s="32" t="s">
        <v>953</v>
      </c>
      <c r="Q9851" s="43" t="s">
        <v>954</v>
      </c>
      <c r="R9851" s="43" t="s">
        <v>78</v>
      </c>
      <c r="S9851" s="47">
        <v>5</v>
      </c>
    </row>
    <row r="9852" spans="1:19" ht="12.75">
      <c r="A9852" s="22" t="s">
        <v>60</v>
      </c>
      <c r="B9852" s="22" t="s">
        <v>22366</v>
      </c>
      <c r="C9852" s="22" t="s">
        <v>69</v>
      </c>
      <c r="D9852" s="22" t="s">
        <v>61</v>
      </c>
      <c r="E9852" s="22" t="s">
        <v>24066</v>
      </c>
      <c r="F9852" s="31">
        <v>42935.579270833332</v>
      </c>
      <c r="G9852" s="31">
        <v>42955</v>
      </c>
      <c r="H9852" s="31">
        <v>43320</v>
      </c>
      <c r="I9852" s="31">
        <v>42965</v>
      </c>
      <c r="J9852" s="22" t="s">
        <v>73</v>
      </c>
      <c r="K9852" s="32" t="s">
        <v>102</v>
      </c>
      <c r="L9852" s="32" t="s">
        <v>24067</v>
      </c>
      <c r="N9852" s="24">
        <v>785.195</v>
      </c>
      <c r="O9852" s="24">
        <v>653.44000000000005</v>
      </c>
      <c r="P9852" s="32" t="s">
        <v>336</v>
      </c>
      <c r="Q9852" s="43" t="s">
        <v>337</v>
      </c>
      <c r="R9852" s="43" t="s">
        <v>78</v>
      </c>
      <c r="S9852" s="47">
        <v>5</v>
      </c>
    </row>
    <row r="9853" spans="1:19" ht="12.75">
      <c r="A9853" s="22" t="s">
        <v>60</v>
      </c>
      <c r="B9853" s="22" t="s">
        <v>22339</v>
      </c>
      <c r="C9853" s="22" t="s">
        <v>69</v>
      </c>
      <c r="D9853" s="22" t="s">
        <v>61</v>
      </c>
      <c r="E9853" s="22" t="s">
        <v>24068</v>
      </c>
      <c r="F9853" s="31">
        <v>42928.551539351851</v>
      </c>
      <c r="G9853" s="31">
        <v>42947</v>
      </c>
      <c r="H9853" s="31">
        <v>43312</v>
      </c>
      <c r="I9853" s="31">
        <v>42958</v>
      </c>
      <c r="J9853" s="22" t="s">
        <v>73</v>
      </c>
      <c r="K9853" s="32" t="s">
        <v>121</v>
      </c>
      <c r="L9853" s="32" t="s">
        <v>24069</v>
      </c>
      <c r="N9853" s="24">
        <v>5473.2624999999998</v>
      </c>
      <c r="O9853" s="24">
        <v>3567.66</v>
      </c>
      <c r="P9853" s="32" t="s">
        <v>8136</v>
      </c>
      <c r="Q9853" s="43" t="s">
        <v>8137</v>
      </c>
      <c r="R9853" s="43" t="s">
        <v>78</v>
      </c>
      <c r="S9853" s="47">
        <v>5</v>
      </c>
    </row>
    <row r="9854" spans="1:19" ht="12.75">
      <c r="A9854" s="22" t="s">
        <v>60</v>
      </c>
      <c r="B9854" s="22" t="s">
        <v>22366</v>
      </c>
      <c r="C9854" s="22" t="s">
        <v>69</v>
      </c>
      <c r="D9854" s="22" t="s">
        <v>61</v>
      </c>
      <c r="E9854" s="22" t="s">
        <v>24070</v>
      </c>
      <c r="F9854" s="31">
        <v>42920.698182870372</v>
      </c>
      <c r="G9854" s="31">
        <v>42929</v>
      </c>
      <c r="H9854" s="31">
        <v>43281</v>
      </c>
      <c r="I9854" s="31">
        <v>42950</v>
      </c>
      <c r="J9854" s="22" t="s">
        <v>73</v>
      </c>
      <c r="K9854" s="32" t="s">
        <v>140</v>
      </c>
      <c r="L9854" s="32" t="s">
        <v>24071</v>
      </c>
      <c r="M9854" s="32" t="s">
        <v>24072</v>
      </c>
      <c r="N9854" s="24">
        <v>658.06619999999998</v>
      </c>
      <c r="O9854" s="24">
        <v>559.06500000000005</v>
      </c>
      <c r="P9854" s="32" t="s">
        <v>367</v>
      </c>
      <c r="Q9854" s="43" t="s">
        <v>368</v>
      </c>
      <c r="R9854" s="43" t="s">
        <v>78</v>
      </c>
      <c r="S9854" s="47">
        <v>5</v>
      </c>
    </row>
    <row r="9855" spans="1:19" ht="12.75">
      <c r="A9855" s="22" t="s">
        <v>60</v>
      </c>
      <c r="B9855" s="22" t="s">
        <v>22347</v>
      </c>
      <c r="C9855" s="22" t="s">
        <v>69</v>
      </c>
      <c r="D9855" s="22" t="s">
        <v>61</v>
      </c>
      <c r="E9855" s="22" t="s">
        <v>24073</v>
      </c>
      <c r="F9855" s="31">
        <v>42923.447708333333</v>
      </c>
      <c r="G9855" s="31">
        <v>42947</v>
      </c>
      <c r="H9855" s="31">
        <v>43312</v>
      </c>
      <c r="I9855" s="31">
        <v>42953</v>
      </c>
      <c r="J9855" s="22" t="s">
        <v>73</v>
      </c>
      <c r="K9855" s="32" t="s">
        <v>74</v>
      </c>
      <c r="L9855" s="32" t="s">
        <v>24074</v>
      </c>
      <c r="N9855" s="24">
        <v>1737.64</v>
      </c>
      <c r="O9855" s="24">
        <v>0</v>
      </c>
      <c r="P9855" s="32" t="s">
        <v>889</v>
      </c>
      <c r="Q9855" s="43" t="s">
        <v>890</v>
      </c>
      <c r="R9855" s="43" t="s">
        <v>78</v>
      </c>
      <c r="S9855" s="47">
        <v>4</v>
      </c>
    </row>
    <row r="9856" spans="1:19" ht="12.75">
      <c r="A9856" s="22" t="s">
        <v>60</v>
      </c>
      <c r="B9856" s="22" t="s">
        <v>22366</v>
      </c>
      <c r="C9856" s="22" t="s">
        <v>69</v>
      </c>
      <c r="D9856" s="22" t="s">
        <v>61</v>
      </c>
      <c r="E9856" s="22" t="s">
        <v>24075</v>
      </c>
      <c r="F9856" s="31">
        <v>42930.747615740736</v>
      </c>
      <c r="G9856" s="31">
        <v>42959</v>
      </c>
      <c r="H9856" s="31">
        <v>43324</v>
      </c>
      <c r="I9856" s="31">
        <v>42960</v>
      </c>
      <c r="J9856" s="22" t="s">
        <v>73</v>
      </c>
      <c r="K9856" s="32" t="s">
        <v>102</v>
      </c>
      <c r="L9856" s="32" t="s">
        <v>24076</v>
      </c>
      <c r="N9856" s="24">
        <v>1314.7916</v>
      </c>
      <c r="O9856" s="24">
        <v>1105.50</v>
      </c>
      <c r="P9856" s="32" t="s">
        <v>208</v>
      </c>
      <c r="Q9856" s="43" t="s">
        <v>209</v>
      </c>
      <c r="R9856" s="43" t="s">
        <v>78</v>
      </c>
      <c r="S9856" s="47">
        <v>6</v>
      </c>
    </row>
    <row r="9857" spans="1:19" ht="12.75">
      <c r="A9857" s="22" t="s">
        <v>60</v>
      </c>
      <c r="B9857" s="22" t="s">
        <v>22344</v>
      </c>
      <c r="C9857" s="22" t="s">
        <v>69</v>
      </c>
      <c r="D9857" s="22" t="s">
        <v>61</v>
      </c>
      <c r="E9857" s="22" t="s">
        <v>24077</v>
      </c>
      <c r="F9857" s="31">
        <v>42937.137476851851</v>
      </c>
      <c r="G9857" s="31">
        <v>42962</v>
      </c>
      <c r="H9857" s="31">
        <v>43327</v>
      </c>
      <c r="I9857" s="31">
        <v>42997.137476851851</v>
      </c>
      <c r="J9857" s="22" t="s">
        <v>73</v>
      </c>
      <c r="K9857" s="32" t="s">
        <v>121</v>
      </c>
      <c r="L9857" s="32" t="s">
        <v>24078</v>
      </c>
      <c r="N9857" s="24">
        <v>1075.05</v>
      </c>
      <c r="O9857" s="24">
        <v>1028.79</v>
      </c>
      <c r="P9857" s="32" t="s">
        <v>1712</v>
      </c>
      <c r="Q9857" s="43" t="s">
        <v>1713</v>
      </c>
      <c r="R9857" s="43" t="s">
        <v>78</v>
      </c>
      <c r="S9857" s="47">
        <v>4</v>
      </c>
    </row>
    <row r="9858" spans="1:19" ht="12.75">
      <c r="A9858" s="22" t="s">
        <v>60</v>
      </c>
      <c r="B9858" s="22" t="s">
        <v>22594</v>
      </c>
      <c r="C9858" s="22" t="s">
        <v>69</v>
      </c>
      <c r="D9858" s="22" t="s">
        <v>61</v>
      </c>
      <c r="E9858" s="22" t="s">
        <v>24079</v>
      </c>
      <c r="F9858" s="31">
        <v>42940.721770833334</v>
      </c>
      <c r="G9858" s="31">
        <v>42947</v>
      </c>
      <c r="H9858" s="31">
        <v>43312</v>
      </c>
      <c r="I9858" s="31">
        <v>42970</v>
      </c>
      <c r="J9858" s="22" t="s">
        <v>73</v>
      </c>
      <c r="K9858" s="32" t="s">
        <v>102</v>
      </c>
      <c r="L9858" s="32" t="s">
        <v>24080</v>
      </c>
      <c r="N9858" s="24">
        <v>2700.8874999999998</v>
      </c>
      <c r="O9858" s="24">
        <v>2651.02</v>
      </c>
      <c r="P9858" s="32" t="s">
        <v>271</v>
      </c>
      <c r="Q9858" s="43" t="s">
        <v>272</v>
      </c>
      <c r="R9858" s="43" t="s">
        <v>78</v>
      </c>
      <c r="S9858" s="47">
        <v>5</v>
      </c>
    </row>
    <row r="9859" spans="1:19" ht="12.75">
      <c r="A9859" s="22" t="s">
        <v>60</v>
      </c>
      <c r="B9859" s="22" t="s">
        <v>22347</v>
      </c>
      <c r="C9859" s="22" t="s">
        <v>69</v>
      </c>
      <c r="D9859" s="22" t="s">
        <v>61</v>
      </c>
      <c r="E9859" s="22" t="s">
        <v>24081</v>
      </c>
      <c r="F9859" s="31">
        <v>42940.519930555551</v>
      </c>
      <c r="G9859" s="31">
        <v>42947</v>
      </c>
      <c r="H9859" s="31">
        <v>43312</v>
      </c>
      <c r="I9859" s="31">
        <v>42970</v>
      </c>
      <c r="J9859" s="22" t="s">
        <v>73</v>
      </c>
      <c r="K9859" s="32" t="s">
        <v>74</v>
      </c>
      <c r="L9859" s="32" t="s">
        <v>24082</v>
      </c>
      <c r="N9859" s="24">
        <v>897.64660000000003</v>
      </c>
      <c r="O9859" s="24">
        <v>0</v>
      </c>
      <c r="P9859" s="32" t="s">
        <v>8834</v>
      </c>
      <c r="Q9859" s="43" t="s">
        <v>8835</v>
      </c>
      <c r="R9859" s="43" t="s">
        <v>78</v>
      </c>
      <c r="S9859" s="47">
        <v>4</v>
      </c>
    </row>
    <row r="9860" spans="1:19" ht="12.75">
      <c r="A9860" s="22" t="s">
        <v>60</v>
      </c>
      <c r="B9860" s="22" t="s">
        <v>22355</v>
      </c>
      <c r="C9860" s="22" t="s">
        <v>69</v>
      </c>
      <c r="D9860" s="22" t="s">
        <v>61</v>
      </c>
      <c r="E9860" s="22" t="s">
        <v>24083</v>
      </c>
      <c r="F9860" s="31">
        <v>42926.650358796294</v>
      </c>
      <c r="G9860" s="31">
        <v>42952</v>
      </c>
      <c r="H9860" s="31">
        <v>43317</v>
      </c>
      <c r="I9860" s="31">
        <v>42956.648958333331</v>
      </c>
      <c r="J9860" s="22" t="s">
        <v>73</v>
      </c>
      <c r="K9860" s="32" t="s">
        <v>121</v>
      </c>
      <c r="L9860" s="32" t="s">
        <v>24084</v>
      </c>
      <c r="N9860" s="24">
        <v>1602.2166</v>
      </c>
      <c r="O9860" s="24">
        <v>1108.5899999999999</v>
      </c>
      <c r="P9860" s="32" t="s">
        <v>1558</v>
      </c>
      <c r="Q9860" s="43" t="s">
        <v>1559</v>
      </c>
      <c r="R9860" s="43" t="s">
        <v>78</v>
      </c>
      <c r="S9860" s="47">
        <v>4</v>
      </c>
    </row>
    <row r="9861" spans="1:19" ht="12.75">
      <c r="A9861" s="22" t="s">
        <v>60</v>
      </c>
      <c r="B9861" s="22" t="s">
        <v>22355</v>
      </c>
      <c r="C9861" s="22" t="s">
        <v>69</v>
      </c>
      <c r="D9861" s="22" t="s">
        <v>61</v>
      </c>
      <c r="E9861" s="22" t="s">
        <v>24085</v>
      </c>
      <c r="F9861" s="31">
        <v>42930.45407407407</v>
      </c>
      <c r="G9861" s="31">
        <v>42930</v>
      </c>
      <c r="H9861" s="31">
        <v>43295</v>
      </c>
      <c r="I9861" s="31">
        <v>42960.443923611107</v>
      </c>
      <c r="J9861" s="22" t="s">
        <v>73</v>
      </c>
      <c r="K9861" s="32" t="s">
        <v>74</v>
      </c>
      <c r="L9861" s="32" t="s">
        <v>24086</v>
      </c>
      <c r="N9861" s="24">
        <v>6479.9624999999996</v>
      </c>
      <c r="O9861" s="24">
        <v>0</v>
      </c>
      <c r="P9861" s="32" t="s">
        <v>356</v>
      </c>
      <c r="Q9861" s="43" t="s">
        <v>357</v>
      </c>
      <c r="R9861" s="43" t="s">
        <v>78</v>
      </c>
      <c r="S9861" s="47">
        <v>5</v>
      </c>
    </row>
    <row r="9862" spans="1:19" ht="12.75">
      <c r="A9862" s="22" t="s">
        <v>60</v>
      </c>
      <c r="B9862" s="22" t="s">
        <v>22355</v>
      </c>
      <c r="C9862" s="22" t="s">
        <v>69</v>
      </c>
      <c r="D9862" s="22" t="s">
        <v>61</v>
      </c>
      <c r="E9862" s="22" t="s">
        <v>24087</v>
      </c>
      <c r="F9862" s="31">
        <v>42943.372314814813</v>
      </c>
      <c r="G9862" s="31">
        <v>42955</v>
      </c>
      <c r="H9862" s="31">
        <v>43320</v>
      </c>
      <c r="I9862" s="31">
        <v>42973.371053240742</v>
      </c>
      <c r="J9862" s="22" t="s">
        <v>306</v>
      </c>
      <c r="K9862" s="32" t="s">
        <v>140</v>
      </c>
      <c r="L9862" s="32" t="s">
        <v>24088</v>
      </c>
      <c r="M9862" s="32" t="s">
        <v>24089</v>
      </c>
      <c r="N9862" s="24">
        <v>-575.55999999999995</v>
      </c>
      <c r="O9862" s="24">
        <v>-575.55999999999995</v>
      </c>
      <c r="P9862" s="32" t="s">
        <v>147</v>
      </c>
      <c r="Q9862" s="43" t="s">
        <v>148</v>
      </c>
      <c r="R9862" s="43" t="s">
        <v>78</v>
      </c>
      <c r="S9862" s="47">
        <v>1</v>
      </c>
    </row>
    <row r="9863" spans="1:19" ht="12.75">
      <c r="A9863" s="22" t="s">
        <v>60</v>
      </c>
      <c r="B9863" s="22" t="s">
        <v>22344</v>
      </c>
      <c r="C9863" s="22" t="s">
        <v>69</v>
      </c>
      <c r="D9863" s="22" t="s">
        <v>61</v>
      </c>
      <c r="E9863" s="22" t="s">
        <v>24090</v>
      </c>
      <c r="F9863" s="31">
        <v>42934.479525462964</v>
      </c>
      <c r="G9863" s="31">
        <v>42938</v>
      </c>
      <c r="H9863" s="31">
        <v>43303</v>
      </c>
      <c r="I9863" s="31">
        <v>42960</v>
      </c>
      <c r="J9863" s="22" t="s">
        <v>73</v>
      </c>
      <c r="K9863" s="32" t="s">
        <v>74</v>
      </c>
      <c r="L9863" s="32" t="s">
        <v>24091</v>
      </c>
      <c r="N9863" s="24">
        <v>3770.36</v>
      </c>
      <c r="O9863" s="24">
        <v>0</v>
      </c>
      <c r="P9863" s="32" t="s">
        <v>11944</v>
      </c>
      <c r="Q9863" s="43" t="s">
        <v>11945</v>
      </c>
      <c r="R9863" s="43" t="s">
        <v>78</v>
      </c>
      <c r="S9863" s="47">
        <v>4</v>
      </c>
    </row>
    <row r="9864" spans="1:19" ht="12.75">
      <c r="A9864" s="22" t="s">
        <v>60</v>
      </c>
      <c r="B9864" s="22" t="s">
        <v>22339</v>
      </c>
      <c r="C9864" s="22" t="s">
        <v>69</v>
      </c>
      <c r="D9864" s="22" t="s">
        <v>61</v>
      </c>
      <c r="E9864" s="22" t="s">
        <v>24092</v>
      </c>
      <c r="F9864" s="31">
        <v>42933.581979166665</v>
      </c>
      <c r="G9864" s="31">
        <v>42934</v>
      </c>
      <c r="H9864" s="31">
        <v>43299</v>
      </c>
      <c r="I9864" s="31">
        <v>42963</v>
      </c>
      <c r="J9864" s="22" t="s">
        <v>73</v>
      </c>
      <c r="K9864" s="32" t="s">
        <v>74</v>
      </c>
      <c r="L9864" s="32" t="s">
        <v>24093</v>
      </c>
      <c r="N9864" s="24">
        <v>2411.0700000000002</v>
      </c>
      <c r="O9864" s="24">
        <v>0</v>
      </c>
      <c r="P9864" s="32" t="s">
        <v>2257</v>
      </c>
      <c r="Q9864" s="43" t="s">
        <v>2258</v>
      </c>
      <c r="R9864" s="43" t="s">
        <v>78</v>
      </c>
      <c r="S9864" s="47">
        <v>5</v>
      </c>
    </row>
    <row r="9865" spans="1:19" ht="12.75">
      <c r="A9865" s="22" t="s">
        <v>60</v>
      </c>
      <c r="B9865" s="22" t="s">
        <v>22366</v>
      </c>
      <c r="C9865" s="22" t="s">
        <v>69</v>
      </c>
      <c r="D9865" s="22" t="s">
        <v>61</v>
      </c>
      <c r="E9865" s="22" t="s">
        <v>24094</v>
      </c>
      <c r="F9865" s="31">
        <v>42921.585613425923</v>
      </c>
      <c r="G9865" s="31">
        <v>42938</v>
      </c>
      <c r="H9865" s="31">
        <v>43303</v>
      </c>
      <c r="I9865" s="31">
        <v>42951</v>
      </c>
      <c r="J9865" s="22" t="s">
        <v>73</v>
      </c>
      <c r="K9865" s="32" t="s">
        <v>121</v>
      </c>
      <c r="L9865" s="32" t="s">
        <v>24095</v>
      </c>
      <c r="N9865" s="24">
        <v>1514.9280000000001</v>
      </c>
      <c r="O9865" s="24">
        <v>2008.95</v>
      </c>
      <c r="P9865" s="32" t="s">
        <v>789</v>
      </c>
      <c r="Q9865" s="43" t="s">
        <v>790</v>
      </c>
      <c r="R9865" s="43" t="s">
        <v>78</v>
      </c>
      <c r="S9865" s="47">
        <v>6</v>
      </c>
    </row>
    <row r="9866" spans="1:19" ht="12.75">
      <c r="A9866" s="22" t="s">
        <v>60</v>
      </c>
      <c r="B9866" s="22" t="s">
        <v>22366</v>
      </c>
      <c r="C9866" s="22" t="s">
        <v>69</v>
      </c>
      <c r="D9866" s="22" t="s">
        <v>61</v>
      </c>
      <c r="E9866" s="22" t="s">
        <v>24096</v>
      </c>
      <c r="F9866" s="31">
        <v>42940.084386574075</v>
      </c>
      <c r="G9866" s="31">
        <v>42975</v>
      </c>
      <c r="H9866" s="31">
        <v>43340</v>
      </c>
      <c r="I9866" s="31">
        <v>43000.084386574075</v>
      </c>
      <c r="J9866" s="22" t="s">
        <v>101</v>
      </c>
      <c r="K9866" s="32" t="s">
        <v>121</v>
      </c>
      <c r="L9866" s="32" t="s">
        <v>24097</v>
      </c>
      <c r="N9866" s="24">
        <v>2726.3816000000002</v>
      </c>
      <c r="O9866" s="24">
        <v>2222.0124999999998</v>
      </c>
      <c r="P9866" s="32" t="s">
        <v>809</v>
      </c>
      <c r="Q9866" s="43" t="s">
        <v>810</v>
      </c>
      <c r="R9866" s="43" t="s">
        <v>78</v>
      </c>
      <c r="S9866" s="47">
        <v>5</v>
      </c>
    </row>
    <row r="9867" spans="1:19" ht="12.75">
      <c r="A9867" s="22" t="s">
        <v>60</v>
      </c>
      <c r="B9867" s="22" t="s">
        <v>22344</v>
      </c>
      <c r="C9867" s="22" t="s">
        <v>69</v>
      </c>
      <c r="D9867" s="22" t="s">
        <v>61</v>
      </c>
      <c r="E9867" s="22" t="s">
        <v>24098</v>
      </c>
      <c r="F9867" s="31">
        <v>42936.76059027778</v>
      </c>
      <c r="G9867" s="31">
        <v>42750</v>
      </c>
      <c r="H9867" s="31">
        <v>43115</v>
      </c>
      <c r="I9867" s="31">
        <v>42966</v>
      </c>
      <c r="J9867" s="22" t="s">
        <v>107</v>
      </c>
      <c r="K9867" s="32" t="s">
        <v>140</v>
      </c>
      <c r="L9867" s="32" t="s">
        <v>24099</v>
      </c>
      <c r="M9867" s="32" t="s">
        <v>24100</v>
      </c>
      <c r="N9867" s="24">
        <v>0</v>
      </c>
      <c r="O9867" s="24">
        <v>0</v>
      </c>
      <c r="P9867" s="32" t="s">
        <v>352</v>
      </c>
      <c r="Q9867" s="43" t="s">
        <v>353</v>
      </c>
      <c r="R9867" s="43" t="s">
        <v>78</v>
      </c>
      <c r="S9867" s="47">
        <v>1</v>
      </c>
    </row>
    <row r="9868" spans="1:19" ht="12.75">
      <c r="A9868" s="22" t="s">
        <v>60</v>
      </c>
      <c r="B9868" s="22" t="s">
        <v>22347</v>
      </c>
      <c r="C9868" s="22" t="s">
        <v>69</v>
      </c>
      <c r="D9868" s="22" t="s">
        <v>61</v>
      </c>
      <c r="E9868" s="22" t="s">
        <v>24101</v>
      </c>
      <c r="F9868" s="31">
        <v>42919.552361111106</v>
      </c>
      <c r="G9868" s="31">
        <v>42919</v>
      </c>
      <c r="H9868" s="31">
        <v>43284</v>
      </c>
      <c r="I9868" s="31">
        <v>42949</v>
      </c>
      <c r="J9868" s="22" t="s">
        <v>73</v>
      </c>
      <c r="K9868" s="32" t="s">
        <v>102</v>
      </c>
      <c r="L9868" s="32" t="s">
        <v>24102</v>
      </c>
      <c r="N9868" s="24">
        <v>638.635</v>
      </c>
      <c r="O9868" s="24">
        <v>543.05999999999995</v>
      </c>
      <c r="P9868" s="32" t="s">
        <v>4604</v>
      </c>
      <c r="Q9868" s="43" t="s">
        <v>4605</v>
      </c>
      <c r="R9868" s="43" t="s">
        <v>78</v>
      </c>
      <c r="S9868" s="47">
        <v>5</v>
      </c>
    </row>
    <row r="9869" spans="1:19" ht="12.75">
      <c r="A9869" s="22" t="s">
        <v>60</v>
      </c>
      <c r="B9869" s="22" t="s">
        <v>22344</v>
      </c>
      <c r="C9869" s="22" t="s">
        <v>69</v>
      </c>
      <c r="D9869" s="22" t="s">
        <v>61</v>
      </c>
      <c r="E9869" s="22" t="s">
        <v>24103</v>
      </c>
      <c r="F9869" s="31">
        <v>42933.603958333333</v>
      </c>
      <c r="G9869" s="31">
        <v>42941</v>
      </c>
      <c r="H9869" s="31">
        <v>43296</v>
      </c>
      <c r="I9869" s="31">
        <v>42963</v>
      </c>
      <c r="J9869" s="22" t="s">
        <v>73</v>
      </c>
      <c r="K9869" s="32" t="s">
        <v>121</v>
      </c>
      <c r="L9869" s="32" t="s">
        <v>24104</v>
      </c>
      <c r="N9869" s="24">
        <v>1561.7465999999999</v>
      </c>
      <c r="O9869" s="24">
        <v>1392.09</v>
      </c>
      <c r="P9869" s="32" t="s">
        <v>708</v>
      </c>
      <c r="Q9869" s="43" t="s">
        <v>709</v>
      </c>
      <c r="R9869" s="43" t="s">
        <v>78</v>
      </c>
      <c r="S9869" s="47">
        <v>4</v>
      </c>
    </row>
    <row r="9870" spans="1:19" ht="12.75">
      <c r="A9870" s="22" t="s">
        <v>60</v>
      </c>
      <c r="B9870" s="22" t="s">
        <v>22414</v>
      </c>
      <c r="C9870" s="22" t="s">
        <v>69</v>
      </c>
      <c r="D9870" s="22" t="s">
        <v>61</v>
      </c>
      <c r="E9870" s="22" t="s">
        <v>24105</v>
      </c>
      <c r="F9870" s="31">
        <v>42935.609953703701</v>
      </c>
      <c r="G9870" s="31">
        <v>42947</v>
      </c>
      <c r="H9870" s="31">
        <v>43312</v>
      </c>
      <c r="I9870" s="31">
        <v>42965</v>
      </c>
      <c r="J9870" s="22" t="s">
        <v>73</v>
      </c>
      <c r="K9870" s="32" t="s">
        <v>102</v>
      </c>
      <c r="L9870" s="32" t="s">
        <v>24106</v>
      </c>
      <c r="N9870" s="24">
        <v>427.72199999999998</v>
      </c>
      <c r="O9870" s="24">
        <v>388.46</v>
      </c>
      <c r="P9870" s="32" t="s">
        <v>893</v>
      </c>
      <c r="Q9870" s="43" t="s">
        <v>894</v>
      </c>
      <c r="R9870" s="43" t="s">
        <v>111</v>
      </c>
      <c r="S9870" s="47">
        <v>5</v>
      </c>
    </row>
    <row r="9871" spans="1:19" ht="12.75">
      <c r="A9871" s="22" t="s">
        <v>60</v>
      </c>
      <c r="B9871" s="22" t="s">
        <v>22513</v>
      </c>
      <c r="C9871" s="22" t="s">
        <v>69</v>
      </c>
      <c r="D9871" s="22" t="s">
        <v>61</v>
      </c>
      <c r="E9871" s="22" t="s">
        <v>24107</v>
      </c>
      <c r="F9871" s="31">
        <v>42942.761435185181</v>
      </c>
      <c r="G9871" s="31">
        <v>42946</v>
      </c>
      <c r="H9871" s="31">
        <v>43311</v>
      </c>
      <c r="I9871" s="31">
        <v>42972</v>
      </c>
      <c r="J9871" s="22" t="s">
        <v>73</v>
      </c>
      <c r="K9871" s="32" t="s">
        <v>102</v>
      </c>
      <c r="L9871" s="32" t="s">
        <v>24108</v>
      </c>
      <c r="N9871" s="24">
        <v>4245.2799999999997</v>
      </c>
      <c r="O9871" s="24">
        <v>4391.3500000000004</v>
      </c>
      <c r="P9871" s="32" t="s">
        <v>3250</v>
      </c>
      <c r="Q9871" s="43" t="s">
        <v>3251</v>
      </c>
      <c r="R9871" s="43" t="s">
        <v>78</v>
      </c>
      <c r="S9871" s="47">
        <v>5</v>
      </c>
    </row>
    <row r="9872" spans="1:19" ht="12.75">
      <c r="A9872" s="22" t="s">
        <v>60</v>
      </c>
      <c r="B9872" s="22" t="s">
        <v>22344</v>
      </c>
      <c r="C9872" s="22" t="s">
        <v>69</v>
      </c>
      <c r="D9872" s="22" t="s">
        <v>61</v>
      </c>
      <c r="E9872" s="22" t="s">
        <v>24109</v>
      </c>
      <c r="F9872" s="31">
        <v>42933.377233796295</v>
      </c>
      <c r="G9872" s="31">
        <v>42962</v>
      </c>
      <c r="H9872" s="31">
        <v>43327</v>
      </c>
      <c r="I9872" s="31">
        <v>42963</v>
      </c>
      <c r="J9872" s="22" t="s">
        <v>73</v>
      </c>
      <c r="K9872" s="32" t="s">
        <v>140</v>
      </c>
      <c r="L9872" s="32" t="s">
        <v>24110</v>
      </c>
      <c r="M9872" s="32" t="s">
        <v>24111</v>
      </c>
      <c r="N9872" s="24">
        <v>2340.0083</v>
      </c>
      <c r="O9872" s="24">
        <v>1216.7550000000001</v>
      </c>
      <c r="P9872" s="32" t="s">
        <v>716</v>
      </c>
      <c r="Q9872" s="43" t="s">
        <v>717</v>
      </c>
      <c r="R9872" s="43" t="s">
        <v>111</v>
      </c>
      <c r="S9872" s="47">
        <v>5</v>
      </c>
    </row>
    <row r="9873" spans="1:19" ht="12.75">
      <c r="A9873" s="22" t="s">
        <v>60</v>
      </c>
      <c r="B9873" s="22" t="s">
        <v>22344</v>
      </c>
      <c r="C9873" s="22" t="s">
        <v>69</v>
      </c>
      <c r="D9873" s="22" t="s">
        <v>61</v>
      </c>
      <c r="E9873" s="22" t="s">
        <v>24112</v>
      </c>
      <c r="F9873" s="31">
        <v>42934.483437499999</v>
      </c>
      <c r="G9873" s="31">
        <v>42936</v>
      </c>
      <c r="H9873" s="31">
        <v>43312</v>
      </c>
      <c r="I9873" s="31">
        <v>42964</v>
      </c>
      <c r="J9873" s="22" t="s">
        <v>73</v>
      </c>
      <c r="K9873" s="32" t="s">
        <v>74</v>
      </c>
      <c r="L9873" s="32" t="s">
        <v>24113</v>
      </c>
      <c r="N9873" s="24">
        <v>893.645</v>
      </c>
      <c r="O9873" s="24">
        <v>0</v>
      </c>
      <c r="P9873" s="32" t="s">
        <v>24114</v>
      </c>
      <c r="Q9873" s="43" t="s">
        <v>24115</v>
      </c>
      <c r="R9873" s="43" t="s">
        <v>78</v>
      </c>
      <c r="S9873" s="47">
        <v>5</v>
      </c>
    </row>
    <row r="9874" spans="1:19" ht="12.75">
      <c r="A9874" s="22" t="s">
        <v>60</v>
      </c>
      <c r="B9874" s="22" t="s">
        <v>22355</v>
      </c>
      <c r="C9874" s="22" t="s">
        <v>69</v>
      </c>
      <c r="D9874" s="22" t="s">
        <v>61</v>
      </c>
      <c r="E9874" s="22" t="s">
        <v>24116</v>
      </c>
      <c r="F9874" s="31">
        <v>42926.465902777774</v>
      </c>
      <c r="G9874" s="31">
        <v>42916</v>
      </c>
      <c r="H9874" s="31">
        <v>43281</v>
      </c>
      <c r="I9874" s="31">
        <v>42956.463472222218</v>
      </c>
      <c r="J9874" s="22" t="s">
        <v>107</v>
      </c>
      <c r="K9874" s="32" t="s">
        <v>140</v>
      </c>
      <c r="L9874" s="32" t="s">
        <v>24117</v>
      </c>
      <c r="M9874" s="32" t="s">
        <v>24118</v>
      </c>
      <c r="N9874" s="24">
        <v>61.11</v>
      </c>
      <c r="O9874" s="24">
        <v>61.11</v>
      </c>
      <c r="P9874" s="32" t="s">
        <v>1285</v>
      </c>
      <c r="Q9874" s="43" t="s">
        <v>1286</v>
      </c>
      <c r="R9874" s="43" t="s">
        <v>487</v>
      </c>
      <c r="S9874" s="47">
        <v>1</v>
      </c>
    </row>
    <row r="9875" spans="1:19" ht="12.75">
      <c r="A9875" s="22" t="s">
        <v>60</v>
      </c>
      <c r="B9875" s="22" t="s">
        <v>22355</v>
      </c>
      <c r="C9875" s="22" t="s">
        <v>69</v>
      </c>
      <c r="D9875" s="22" t="s">
        <v>61</v>
      </c>
      <c r="E9875" s="22" t="s">
        <v>24119</v>
      </c>
      <c r="F9875" s="31">
        <v>42922.472858796296</v>
      </c>
      <c r="G9875" s="31">
        <v>42923</v>
      </c>
      <c r="H9875" s="31">
        <v>43288</v>
      </c>
      <c r="I9875" s="31">
        <v>42952.471550925926</v>
      </c>
      <c r="J9875" s="22" t="s">
        <v>73</v>
      </c>
      <c r="K9875" s="32" t="s">
        <v>74</v>
      </c>
      <c r="L9875" s="32" t="s">
        <v>24120</v>
      </c>
      <c r="N9875" s="24">
        <v>2468.35</v>
      </c>
      <c r="O9875" s="24">
        <v>0</v>
      </c>
      <c r="P9875" s="32" t="s">
        <v>439</v>
      </c>
      <c r="Q9875" s="43" t="s">
        <v>440</v>
      </c>
      <c r="R9875" s="43" t="s">
        <v>78</v>
      </c>
      <c r="S9875" s="47">
        <v>6</v>
      </c>
    </row>
    <row r="9876" spans="1:19" ht="12.75">
      <c r="A9876" s="22" t="s">
        <v>60</v>
      </c>
      <c r="B9876" s="22" t="s">
        <v>22333</v>
      </c>
      <c r="C9876" s="22" t="s">
        <v>69</v>
      </c>
      <c r="D9876" s="22" t="s">
        <v>61</v>
      </c>
      <c r="E9876" s="22" t="s">
        <v>24121</v>
      </c>
      <c r="F9876" s="31">
        <v>42930.566932870366</v>
      </c>
      <c r="G9876" s="31">
        <v>42947</v>
      </c>
      <c r="H9876" s="31">
        <v>43312</v>
      </c>
      <c r="I9876" s="31">
        <v>42960</v>
      </c>
      <c r="J9876" s="22" t="s">
        <v>73</v>
      </c>
      <c r="K9876" s="32" t="s">
        <v>102</v>
      </c>
      <c r="L9876" s="32" t="s">
        <v>24122</v>
      </c>
      <c r="N9876" s="24">
        <v>2048.855</v>
      </c>
      <c r="O9876" s="24">
        <v>1666.19</v>
      </c>
      <c r="P9876" s="32" t="s">
        <v>2084</v>
      </c>
      <c r="Q9876" s="43" t="s">
        <v>2085</v>
      </c>
      <c r="R9876" s="43" t="s">
        <v>78</v>
      </c>
      <c r="S9876" s="47">
        <v>4</v>
      </c>
    </row>
    <row r="9877" spans="1:19" ht="12.75">
      <c r="A9877" s="22" t="s">
        <v>60</v>
      </c>
      <c r="B9877" s="22" t="s">
        <v>22417</v>
      </c>
      <c r="C9877" s="22" t="s">
        <v>69</v>
      </c>
      <c r="D9877" s="22" t="s">
        <v>61</v>
      </c>
      <c r="E9877" s="22" t="s">
        <v>24123</v>
      </c>
      <c r="F9877" s="31">
        <v>42927.684606481482</v>
      </c>
      <c r="G9877" s="31">
        <v>42927</v>
      </c>
      <c r="H9877" s="31">
        <v>43292</v>
      </c>
      <c r="I9877" s="31">
        <v>42957</v>
      </c>
      <c r="J9877" s="22" t="s">
        <v>73</v>
      </c>
      <c r="K9877" s="32" t="s">
        <v>74</v>
      </c>
      <c r="L9877" s="32" t="s">
        <v>24124</v>
      </c>
      <c r="N9877" s="24">
        <v>0</v>
      </c>
      <c r="O9877" s="24">
        <v>0</v>
      </c>
      <c r="P9877" s="32" t="s">
        <v>1006</v>
      </c>
      <c r="Q9877" s="43" t="s">
        <v>1007</v>
      </c>
      <c r="R9877" s="43" t="s">
        <v>78</v>
      </c>
      <c r="S9877" s="47">
        <v>5</v>
      </c>
    </row>
    <row r="9878" spans="1:19" ht="12.75">
      <c r="A9878" s="22" t="s">
        <v>60</v>
      </c>
      <c r="B9878" s="22" t="s">
        <v>22577</v>
      </c>
      <c r="C9878" s="22" t="s">
        <v>69</v>
      </c>
      <c r="D9878" s="22" t="s">
        <v>61</v>
      </c>
      <c r="E9878" s="22" t="s">
        <v>24125</v>
      </c>
      <c r="F9878" s="31">
        <v>42944.695196759254</v>
      </c>
      <c r="G9878" s="31">
        <v>42947</v>
      </c>
      <c r="H9878" s="31">
        <v>43312</v>
      </c>
      <c r="I9878" s="31">
        <v>42974</v>
      </c>
      <c r="J9878" s="22" t="s">
        <v>73</v>
      </c>
      <c r="K9878" s="32" t="s">
        <v>121</v>
      </c>
      <c r="L9878" s="32" t="s">
        <v>24126</v>
      </c>
      <c r="N9878" s="24">
        <v>1534.99</v>
      </c>
      <c r="O9878" s="24">
        <v>1236.51</v>
      </c>
      <c r="P9878" s="32" t="s">
        <v>4095</v>
      </c>
      <c r="Q9878" s="43" t="s">
        <v>4096</v>
      </c>
      <c r="R9878" s="43" t="s">
        <v>78</v>
      </c>
      <c r="S9878" s="47">
        <v>5</v>
      </c>
    </row>
    <row r="9879" spans="1:19" ht="12.75">
      <c r="A9879" s="22" t="s">
        <v>60</v>
      </c>
      <c r="B9879" s="22" t="s">
        <v>22366</v>
      </c>
      <c r="C9879" s="22" t="s">
        <v>69</v>
      </c>
      <c r="D9879" s="22" t="s">
        <v>61</v>
      </c>
      <c r="E9879" s="22" t="s">
        <v>24127</v>
      </c>
      <c r="F9879" s="31">
        <v>42919.034826388888</v>
      </c>
      <c r="G9879" s="31">
        <v>42968</v>
      </c>
      <c r="H9879" s="31">
        <v>43333</v>
      </c>
      <c r="I9879" s="31">
        <v>42979.034826388888</v>
      </c>
      <c r="J9879" s="22" t="s">
        <v>73</v>
      </c>
      <c r="K9879" s="32" t="s">
        <v>121</v>
      </c>
      <c r="L9879" s="32" t="s">
        <v>24128</v>
      </c>
      <c r="N9879" s="24">
        <v>1515.8185000000001</v>
      </c>
      <c r="O9879" s="24">
        <v>1316.525</v>
      </c>
      <c r="P9879" s="32" t="s">
        <v>666</v>
      </c>
      <c r="Q9879" s="43" t="s">
        <v>667</v>
      </c>
      <c r="R9879" s="43" t="s">
        <v>78</v>
      </c>
      <c r="S9879" s="47">
        <v>6</v>
      </c>
    </row>
    <row r="9880" spans="1:19" ht="12.75">
      <c r="A9880" s="22" t="s">
        <v>60</v>
      </c>
      <c r="B9880" s="22" t="s">
        <v>22392</v>
      </c>
      <c r="C9880" s="22" t="s">
        <v>69</v>
      </c>
      <c r="D9880" s="22" t="s">
        <v>61</v>
      </c>
      <c r="E9880" s="22" t="s">
        <v>24129</v>
      </c>
      <c r="F9880" s="31">
        <v>42943.088101851848</v>
      </c>
      <c r="G9880" s="31">
        <v>42978</v>
      </c>
      <c r="H9880" s="31">
        <v>43343</v>
      </c>
      <c r="I9880" s="31">
        <v>43003.088101851848</v>
      </c>
      <c r="J9880" s="22" t="s">
        <v>101</v>
      </c>
      <c r="K9880" s="32" t="s">
        <v>102</v>
      </c>
      <c r="L9880" s="32" t="s">
        <v>24130</v>
      </c>
      <c r="N9880" s="24">
        <v>2494.9299999999998</v>
      </c>
      <c r="O9880" s="24">
        <v>1255.29</v>
      </c>
      <c r="P9880" s="32" t="s">
        <v>81</v>
      </c>
      <c r="Q9880" s="43" t="s">
        <v>82</v>
      </c>
      <c r="R9880" s="43" t="s">
        <v>78</v>
      </c>
      <c r="S9880" s="47">
        <v>5</v>
      </c>
    </row>
    <row r="9881" spans="1:19" ht="12.75">
      <c r="A9881" s="22" t="s">
        <v>60</v>
      </c>
      <c r="B9881" s="22" t="s">
        <v>22344</v>
      </c>
      <c r="C9881" s="22" t="s">
        <v>69</v>
      </c>
      <c r="D9881" s="22" t="s">
        <v>61</v>
      </c>
      <c r="E9881" s="22" t="s">
        <v>24131</v>
      </c>
      <c r="F9881" s="31">
        <v>42926.791331018518</v>
      </c>
      <c r="G9881" s="31">
        <v>42931</v>
      </c>
      <c r="H9881" s="31">
        <v>43296</v>
      </c>
      <c r="I9881" s="31">
        <v>42956</v>
      </c>
      <c r="J9881" s="22" t="s">
        <v>73</v>
      </c>
      <c r="K9881" s="32" t="s">
        <v>74</v>
      </c>
      <c r="L9881" s="32" t="s">
        <v>24132</v>
      </c>
      <c r="N9881" s="24">
        <v>444.16</v>
      </c>
      <c r="O9881" s="24">
        <v>0</v>
      </c>
      <c r="P9881" s="32" t="s">
        <v>24133</v>
      </c>
      <c r="Q9881" s="43" t="s">
        <v>24134</v>
      </c>
      <c r="R9881" s="43" t="s">
        <v>111</v>
      </c>
      <c r="S9881" s="47">
        <v>5</v>
      </c>
    </row>
    <row r="9882" spans="1:19" ht="12.75">
      <c r="A9882" s="22" t="s">
        <v>60</v>
      </c>
      <c r="B9882" s="22" t="s">
        <v>22457</v>
      </c>
      <c r="C9882" s="22" t="s">
        <v>69</v>
      </c>
      <c r="D9882" s="22" t="s">
        <v>61</v>
      </c>
      <c r="E9882" s="22" t="s">
        <v>24135</v>
      </c>
      <c r="F9882" s="31">
        <v>42935.463356481479</v>
      </c>
      <c r="G9882" s="31">
        <v>42947</v>
      </c>
      <c r="H9882" s="31">
        <v>43312</v>
      </c>
      <c r="I9882" s="31">
        <v>42965</v>
      </c>
      <c r="J9882" s="22" t="s">
        <v>73</v>
      </c>
      <c r="K9882" s="32" t="s">
        <v>102</v>
      </c>
      <c r="L9882" s="32" t="s">
        <v>24136</v>
      </c>
      <c r="N9882" s="24">
        <v>790.03399999999999</v>
      </c>
      <c r="O9882" s="24">
        <v>595.10</v>
      </c>
      <c r="P9882" s="32" t="s">
        <v>208</v>
      </c>
      <c r="Q9882" s="43" t="s">
        <v>209</v>
      </c>
      <c r="R9882" s="43" t="s">
        <v>78</v>
      </c>
      <c r="S9882" s="47">
        <v>5</v>
      </c>
    </row>
    <row r="9883" spans="1:19" ht="12.75">
      <c r="A9883" s="22" t="s">
        <v>60</v>
      </c>
      <c r="B9883" s="22" t="s">
        <v>22513</v>
      </c>
      <c r="C9883" s="22" t="s">
        <v>69</v>
      </c>
      <c r="D9883" s="22" t="s">
        <v>61</v>
      </c>
      <c r="E9883" s="22" t="s">
        <v>24137</v>
      </c>
      <c r="F9883" s="31">
        <v>42940.589583333334</v>
      </c>
      <c r="G9883" s="31">
        <v>42947</v>
      </c>
      <c r="H9883" s="31">
        <v>43312</v>
      </c>
      <c r="I9883" s="31">
        <v>42970</v>
      </c>
      <c r="J9883" s="22" t="s">
        <v>73</v>
      </c>
      <c r="K9883" s="32" t="s">
        <v>102</v>
      </c>
      <c r="L9883" s="32" t="s">
        <v>24138</v>
      </c>
      <c r="N9883" s="24">
        <v>408.5525</v>
      </c>
      <c r="O9883" s="24">
        <v>287.62</v>
      </c>
      <c r="P9883" s="32" t="s">
        <v>521</v>
      </c>
      <c r="Q9883" s="43" t="s">
        <v>522</v>
      </c>
      <c r="R9883" s="43" t="s">
        <v>78</v>
      </c>
      <c r="S9883" s="47">
        <v>5</v>
      </c>
    </row>
    <row r="9884" spans="1:19" ht="12.75">
      <c r="A9884" s="22" t="s">
        <v>60</v>
      </c>
      <c r="B9884" s="22" t="s">
        <v>22344</v>
      </c>
      <c r="C9884" s="22" t="s">
        <v>69</v>
      </c>
      <c r="D9884" s="22" t="s">
        <v>61</v>
      </c>
      <c r="E9884" s="22" t="s">
        <v>24139</v>
      </c>
      <c r="F9884" s="31">
        <v>42947.759826388887</v>
      </c>
      <c r="G9884" s="31">
        <v>42975</v>
      </c>
      <c r="H9884" s="31">
        <v>43342</v>
      </c>
      <c r="I9884" s="31">
        <v>42977</v>
      </c>
      <c r="J9884" s="22" t="s">
        <v>73</v>
      </c>
      <c r="K9884" s="32" t="s">
        <v>102</v>
      </c>
      <c r="L9884" s="32" t="s">
        <v>24140</v>
      </c>
      <c r="N9884" s="24">
        <v>1290.9300000000001</v>
      </c>
      <c r="O9884" s="24">
        <v>1290.9300000000001</v>
      </c>
      <c r="P9884" s="32" t="s">
        <v>8176</v>
      </c>
      <c r="Q9884" s="43" t="s">
        <v>8177</v>
      </c>
      <c r="R9884" s="43" t="s">
        <v>111</v>
      </c>
      <c r="S9884" s="47">
        <v>5</v>
      </c>
    </row>
    <row r="9885" spans="1:19" ht="12.75">
      <c r="A9885" s="22" t="s">
        <v>60</v>
      </c>
      <c r="B9885" s="22" t="s">
        <v>22399</v>
      </c>
      <c r="C9885" s="22" t="s">
        <v>69</v>
      </c>
      <c r="D9885" s="22" t="s">
        <v>61</v>
      </c>
      <c r="E9885" s="22" t="s">
        <v>24141</v>
      </c>
      <c r="F9885" s="31">
        <v>42933.45175925926</v>
      </c>
      <c r="G9885" s="31">
        <v>42933</v>
      </c>
      <c r="H9885" s="31">
        <v>43298</v>
      </c>
      <c r="I9885" s="31">
        <v>42963</v>
      </c>
      <c r="J9885" s="22" t="s">
        <v>73</v>
      </c>
      <c r="K9885" s="32" t="s">
        <v>74</v>
      </c>
      <c r="L9885" s="32" t="s">
        <v>24142</v>
      </c>
      <c r="N9885" s="24">
        <v>447.22</v>
      </c>
      <c r="O9885" s="24">
        <v>0</v>
      </c>
      <c r="P9885" s="32" t="s">
        <v>1812</v>
      </c>
      <c r="Q9885" s="43" t="s">
        <v>1813</v>
      </c>
      <c r="R9885" s="43" t="s">
        <v>78</v>
      </c>
      <c r="S9885" s="47">
        <v>5</v>
      </c>
    </row>
    <row r="9886" spans="1:19" ht="12.75">
      <c r="A9886" s="22" t="s">
        <v>60</v>
      </c>
      <c r="B9886" s="22" t="s">
        <v>22513</v>
      </c>
      <c r="C9886" s="22" t="s">
        <v>69</v>
      </c>
      <c r="D9886" s="22" t="s">
        <v>61</v>
      </c>
      <c r="E9886" s="22" t="s">
        <v>24143</v>
      </c>
      <c r="F9886" s="31">
        <v>42926.715104166666</v>
      </c>
      <c r="G9886" s="31">
        <v>42947</v>
      </c>
      <c r="H9886" s="31">
        <v>43312</v>
      </c>
      <c r="I9886" s="31">
        <v>42956</v>
      </c>
      <c r="J9886" s="22" t="s">
        <v>73</v>
      </c>
      <c r="K9886" s="32" t="s">
        <v>102</v>
      </c>
      <c r="L9886" s="32" t="s">
        <v>24144</v>
      </c>
      <c r="N9886" s="24">
        <v>5782.9260000000004</v>
      </c>
      <c r="O9886" s="24">
        <v>4691.0649999999996</v>
      </c>
      <c r="P9886" s="32" t="s">
        <v>16121</v>
      </c>
      <c r="Q9886" s="43" t="s">
        <v>16122</v>
      </c>
      <c r="R9886" s="43" t="s">
        <v>78</v>
      </c>
      <c r="S9886" s="47">
        <v>5</v>
      </c>
    </row>
    <row r="9887" spans="1:19" ht="12.75">
      <c r="A9887" s="22" t="s">
        <v>60</v>
      </c>
      <c r="B9887" s="22" t="s">
        <v>22414</v>
      </c>
      <c r="C9887" s="22" t="s">
        <v>69</v>
      </c>
      <c r="D9887" s="22" t="s">
        <v>61</v>
      </c>
      <c r="E9887" s="22" t="s">
        <v>24145</v>
      </c>
      <c r="F9887" s="31">
        <v>42934.81726851852</v>
      </c>
      <c r="G9887" s="31">
        <v>42951</v>
      </c>
      <c r="H9887" s="31">
        <v>43316</v>
      </c>
      <c r="I9887" s="31">
        <v>42964</v>
      </c>
      <c r="J9887" s="22" t="s">
        <v>73</v>
      </c>
      <c r="K9887" s="32" t="s">
        <v>102</v>
      </c>
      <c r="L9887" s="32" t="s">
        <v>24146</v>
      </c>
      <c r="N9887" s="24">
        <v>1005.236</v>
      </c>
      <c r="O9887" s="24">
        <v>751.18</v>
      </c>
      <c r="P9887" s="32" t="s">
        <v>24147</v>
      </c>
      <c r="Q9887" s="43" t="s">
        <v>24148</v>
      </c>
      <c r="R9887" s="43" t="s">
        <v>78</v>
      </c>
      <c r="S9887" s="47">
        <v>5</v>
      </c>
    </row>
    <row r="9888" spans="1:19" ht="12.75">
      <c r="A9888" s="22" t="s">
        <v>60</v>
      </c>
      <c r="B9888" s="22" t="s">
        <v>24149</v>
      </c>
      <c r="C9888" s="22" t="s">
        <v>69</v>
      </c>
      <c r="D9888" s="22" t="s">
        <v>61</v>
      </c>
      <c r="E9888" s="22" t="s">
        <v>24150</v>
      </c>
      <c r="F9888" s="31">
        <v>42928.492303240739</v>
      </c>
      <c r="G9888" s="31">
        <v>42928</v>
      </c>
      <c r="H9888" s="31">
        <v>43190</v>
      </c>
      <c r="I9888" s="31">
        <v>42958</v>
      </c>
      <c r="J9888" s="22" t="s">
        <v>73</v>
      </c>
      <c r="K9888" s="32" t="s">
        <v>211</v>
      </c>
      <c r="L9888" s="32" t="s">
        <v>24151</v>
      </c>
      <c r="N9888" s="24">
        <v>1475.8924999999999</v>
      </c>
      <c r="O9888" s="24">
        <v>0</v>
      </c>
      <c r="P9888" s="32" t="s">
        <v>1107</v>
      </c>
      <c r="Q9888" s="43" t="s">
        <v>1108</v>
      </c>
      <c r="R9888" s="43" t="s">
        <v>78</v>
      </c>
      <c r="S9888" s="47">
        <v>5</v>
      </c>
    </row>
    <row r="9889" spans="1:19" ht="12.75">
      <c r="A9889" s="22" t="s">
        <v>60</v>
      </c>
      <c r="B9889" s="22" t="s">
        <v>22392</v>
      </c>
      <c r="C9889" s="22" t="s">
        <v>69</v>
      </c>
      <c r="D9889" s="22" t="s">
        <v>61</v>
      </c>
      <c r="E9889" s="22" t="s">
        <v>24152</v>
      </c>
      <c r="F9889" s="31">
        <v>42942.646724537037</v>
      </c>
      <c r="G9889" s="31">
        <v>42962</v>
      </c>
      <c r="H9889" s="31">
        <v>43327</v>
      </c>
      <c r="I9889" s="31">
        <v>42972</v>
      </c>
      <c r="J9889" s="22" t="s">
        <v>73</v>
      </c>
      <c r="K9889" s="32" t="s">
        <v>102</v>
      </c>
      <c r="L9889" s="32" t="s">
        <v>24153</v>
      </c>
      <c r="N9889" s="24">
        <v>2983.8449999999998</v>
      </c>
      <c r="O9889" s="24">
        <v>3160.36</v>
      </c>
      <c r="P9889" s="32" t="s">
        <v>2306</v>
      </c>
      <c r="Q9889" s="43" t="s">
        <v>2307</v>
      </c>
      <c r="R9889" s="43" t="s">
        <v>78</v>
      </c>
      <c r="S9889" s="47">
        <v>5</v>
      </c>
    </row>
    <row r="9890" spans="1:19" ht="12.75">
      <c r="A9890" s="22" t="s">
        <v>60</v>
      </c>
      <c r="B9890" s="22" t="s">
        <v>22594</v>
      </c>
      <c r="C9890" s="22" t="s">
        <v>69</v>
      </c>
      <c r="D9890" s="22" t="s">
        <v>61</v>
      </c>
      <c r="E9890" s="22" t="s">
        <v>24154</v>
      </c>
      <c r="F9890" s="31">
        <v>42927.532025462962</v>
      </c>
      <c r="G9890" s="31">
        <v>42962</v>
      </c>
      <c r="H9890" s="31">
        <v>43327</v>
      </c>
      <c r="I9890" s="31">
        <v>42957</v>
      </c>
      <c r="J9890" s="22" t="s">
        <v>73</v>
      </c>
      <c r="K9890" s="32" t="s">
        <v>74</v>
      </c>
      <c r="L9890" s="32" t="s">
        <v>24155</v>
      </c>
      <c r="N9890" s="24">
        <v>1458.1966</v>
      </c>
      <c r="O9890" s="24">
        <v>0</v>
      </c>
      <c r="P9890" s="32" t="s">
        <v>2174</v>
      </c>
      <c r="Q9890" s="43" t="s">
        <v>2175</v>
      </c>
      <c r="R9890" s="43" t="s">
        <v>78</v>
      </c>
      <c r="S9890" s="47">
        <v>5</v>
      </c>
    </row>
    <row r="9891" spans="1:19" ht="12.75">
      <c r="A9891" s="22" t="s">
        <v>60</v>
      </c>
      <c r="B9891" s="22" t="s">
        <v>22344</v>
      </c>
      <c r="C9891" s="22" t="s">
        <v>69</v>
      </c>
      <c r="D9891" s="22" t="s">
        <v>61</v>
      </c>
      <c r="E9891" s="22" t="s">
        <v>24156</v>
      </c>
      <c r="F9891" s="31">
        <v>42920.488622685181</v>
      </c>
      <c r="G9891" s="31">
        <v>42900</v>
      </c>
      <c r="H9891" s="31">
        <v>43266</v>
      </c>
      <c r="I9891" s="31">
        <v>42950</v>
      </c>
      <c r="J9891" s="22" t="s">
        <v>306</v>
      </c>
      <c r="K9891" s="32" t="s">
        <v>102</v>
      </c>
      <c r="L9891" s="32" t="s">
        <v>24157</v>
      </c>
      <c r="N9891" s="24">
        <v>-325.26999999999998</v>
      </c>
      <c r="O9891" s="24">
        <v>-325.26999999999998</v>
      </c>
      <c r="P9891" s="32" t="s">
        <v>219</v>
      </c>
      <c r="Q9891" s="43" t="s">
        <v>220</v>
      </c>
      <c r="R9891" s="43" t="s">
        <v>78</v>
      </c>
      <c r="S9891" s="47">
        <v>1</v>
      </c>
    </row>
    <row r="9892" spans="1:19" ht="12.75">
      <c r="A9892" s="22" t="s">
        <v>60</v>
      </c>
      <c r="B9892" s="22" t="s">
        <v>22392</v>
      </c>
      <c r="C9892" s="22" t="s">
        <v>69</v>
      </c>
      <c r="D9892" s="22" t="s">
        <v>61</v>
      </c>
      <c r="E9892" s="22" t="s">
        <v>24158</v>
      </c>
      <c r="F9892" s="31">
        <v>42929.506111111106</v>
      </c>
      <c r="G9892" s="31">
        <v>42962</v>
      </c>
      <c r="H9892" s="31">
        <v>43327</v>
      </c>
      <c r="I9892" s="31">
        <v>42959</v>
      </c>
      <c r="J9892" s="22" t="s">
        <v>73</v>
      </c>
      <c r="K9892" s="32" t="s">
        <v>102</v>
      </c>
      <c r="L9892" s="32" t="s">
        <v>24159</v>
      </c>
      <c r="N9892" s="24">
        <v>1444.3620000000001</v>
      </c>
      <c r="O9892" s="24">
        <v>1107.4100000000001</v>
      </c>
      <c r="P9892" s="32" t="s">
        <v>81</v>
      </c>
      <c r="Q9892" s="43" t="s">
        <v>82</v>
      </c>
      <c r="R9892" s="43" t="s">
        <v>78</v>
      </c>
      <c r="S9892" s="47">
        <v>5</v>
      </c>
    </row>
    <row r="9893" spans="1:19" ht="12.75">
      <c r="A9893" s="22" t="s">
        <v>60</v>
      </c>
      <c r="B9893" s="22" t="s">
        <v>22339</v>
      </c>
      <c r="C9893" s="22" t="s">
        <v>69</v>
      </c>
      <c r="D9893" s="22" t="s">
        <v>61</v>
      </c>
      <c r="E9893" s="22" t="s">
        <v>24160</v>
      </c>
      <c r="F9893" s="31">
        <v>42937.697048611109</v>
      </c>
      <c r="G9893" s="31">
        <v>42937</v>
      </c>
      <c r="H9893" s="31">
        <v>43302</v>
      </c>
      <c r="I9893" s="31">
        <v>42967</v>
      </c>
      <c r="J9893" s="22" t="s">
        <v>73</v>
      </c>
      <c r="K9893" s="32" t="s">
        <v>102</v>
      </c>
      <c r="L9893" s="32" t="s">
        <v>24161</v>
      </c>
      <c r="N9893" s="24">
        <v>381.6866</v>
      </c>
      <c r="O9893" s="24">
        <v>291.49</v>
      </c>
      <c r="P9893" s="32" t="s">
        <v>336</v>
      </c>
      <c r="Q9893" s="43" t="s">
        <v>337</v>
      </c>
      <c r="R9893" s="43" t="s">
        <v>78</v>
      </c>
      <c r="S9893" s="47">
        <v>5</v>
      </c>
    </row>
    <row r="9894" spans="1:19" ht="12.75">
      <c r="A9894" s="22" t="s">
        <v>60</v>
      </c>
      <c r="B9894" s="22" t="s">
        <v>22344</v>
      </c>
      <c r="C9894" s="22" t="s">
        <v>69</v>
      </c>
      <c r="D9894" s="22" t="s">
        <v>61</v>
      </c>
      <c r="E9894" s="22" t="s">
        <v>24162</v>
      </c>
      <c r="F9894" s="31">
        <v>42929.762349537035</v>
      </c>
      <c r="G9894" s="31">
        <v>42948</v>
      </c>
      <c r="H9894" s="31">
        <v>43313</v>
      </c>
      <c r="I9894" s="31">
        <v>42959</v>
      </c>
      <c r="J9894" s="22" t="s">
        <v>73</v>
      </c>
      <c r="K9894" s="32" t="s">
        <v>102</v>
      </c>
      <c r="L9894" s="32" t="s">
        <v>24163</v>
      </c>
      <c r="N9894" s="24">
        <v>1577.3966</v>
      </c>
      <c r="O9894" s="24">
        <v>1166.75</v>
      </c>
      <c r="P9894" s="32" t="s">
        <v>191</v>
      </c>
      <c r="Q9894" s="43" t="s">
        <v>192</v>
      </c>
      <c r="R9894" s="43" t="s">
        <v>78</v>
      </c>
      <c r="S9894" s="47">
        <v>5</v>
      </c>
    </row>
    <row r="9895" spans="1:19" ht="12.75">
      <c r="A9895" s="22" t="s">
        <v>60</v>
      </c>
      <c r="B9895" s="22" t="s">
        <v>22457</v>
      </c>
      <c r="C9895" s="22" t="s">
        <v>69</v>
      </c>
      <c r="D9895" s="22" t="s">
        <v>61</v>
      </c>
      <c r="E9895" s="22" t="s">
        <v>24164</v>
      </c>
      <c r="F9895" s="31">
        <v>42929.570173611108</v>
      </c>
      <c r="G9895" s="31">
        <v>42947</v>
      </c>
      <c r="H9895" s="31">
        <v>43312</v>
      </c>
      <c r="I9895" s="31">
        <v>42959</v>
      </c>
      <c r="J9895" s="22" t="s">
        <v>73</v>
      </c>
      <c r="K9895" s="32" t="s">
        <v>74</v>
      </c>
      <c r="L9895" s="32" t="s">
        <v>24165</v>
      </c>
      <c r="N9895" s="24">
        <v>0</v>
      </c>
      <c r="O9895" s="24">
        <v>0</v>
      </c>
      <c r="P9895" s="32" t="s">
        <v>22931</v>
      </c>
      <c r="Q9895" s="43" t="s">
        <v>22932</v>
      </c>
      <c r="R9895" s="43" t="s">
        <v>78</v>
      </c>
      <c r="S9895" s="47">
        <v>5</v>
      </c>
    </row>
    <row r="9896" spans="1:19" ht="12.75">
      <c r="A9896" s="22" t="s">
        <v>60</v>
      </c>
      <c r="B9896" s="22" t="s">
        <v>22344</v>
      </c>
      <c r="C9896" s="22" t="s">
        <v>69</v>
      </c>
      <c r="D9896" s="22" t="s">
        <v>61</v>
      </c>
      <c r="E9896" s="22" t="s">
        <v>24166</v>
      </c>
      <c r="F9896" s="31">
        <v>42930.571377314816</v>
      </c>
      <c r="G9896" s="31">
        <v>42929</v>
      </c>
      <c r="H9896" s="31">
        <v>43296</v>
      </c>
      <c r="I9896" s="31">
        <v>42960</v>
      </c>
      <c r="J9896" s="22" t="s">
        <v>107</v>
      </c>
      <c r="K9896" s="32" t="s">
        <v>140</v>
      </c>
      <c r="L9896" s="32" t="s">
        <v>24167</v>
      </c>
      <c r="M9896" s="32" t="s">
        <v>24168</v>
      </c>
      <c r="N9896" s="24">
        <v>0</v>
      </c>
      <c r="O9896" s="24">
        <v>0</v>
      </c>
      <c r="P9896" s="32" t="s">
        <v>81</v>
      </c>
      <c r="Q9896" s="43" t="s">
        <v>82</v>
      </c>
      <c r="R9896" s="43" t="s">
        <v>111</v>
      </c>
      <c r="S9896" s="47">
        <v>1</v>
      </c>
    </row>
    <row r="9897" spans="1:19" ht="12.75">
      <c r="A9897" s="22" t="s">
        <v>60</v>
      </c>
      <c r="B9897" s="22" t="s">
        <v>22339</v>
      </c>
      <c r="C9897" s="22" t="s">
        <v>69</v>
      </c>
      <c r="D9897" s="22" t="s">
        <v>61</v>
      </c>
      <c r="E9897" s="22" t="s">
        <v>24169</v>
      </c>
      <c r="F9897" s="31">
        <v>42919.262395833335</v>
      </c>
      <c r="G9897" s="31">
        <v>42961</v>
      </c>
      <c r="H9897" s="31">
        <v>43326</v>
      </c>
      <c r="I9897" s="31">
        <v>42979.262395833335</v>
      </c>
      <c r="J9897" s="22" t="s">
        <v>73</v>
      </c>
      <c r="K9897" s="32" t="s">
        <v>74</v>
      </c>
      <c r="L9897" s="32" t="s">
        <v>24170</v>
      </c>
      <c r="N9897" s="24">
        <v>1220.8866</v>
      </c>
      <c r="O9897" s="24">
        <v>0</v>
      </c>
      <c r="P9897" s="32" t="s">
        <v>1954</v>
      </c>
      <c r="Q9897" s="43" t="s">
        <v>1955</v>
      </c>
      <c r="R9897" s="43" t="s">
        <v>78</v>
      </c>
      <c r="S9897" s="47">
        <v>5</v>
      </c>
    </row>
    <row r="9898" spans="1:19" ht="12.75">
      <c r="A9898" s="22" t="s">
        <v>60</v>
      </c>
      <c r="B9898" s="22" t="s">
        <v>22366</v>
      </c>
      <c r="C9898" s="22" t="s">
        <v>69</v>
      </c>
      <c r="D9898" s="22" t="s">
        <v>61</v>
      </c>
      <c r="E9898" s="22" t="s">
        <v>24171</v>
      </c>
      <c r="F9898" s="31">
        <v>42935.70616898148</v>
      </c>
      <c r="G9898" s="31">
        <v>42960</v>
      </c>
      <c r="H9898" s="31">
        <v>43325</v>
      </c>
      <c r="I9898" s="31">
        <v>42965</v>
      </c>
      <c r="J9898" s="22" t="s">
        <v>73</v>
      </c>
      <c r="K9898" s="32" t="s">
        <v>121</v>
      </c>
      <c r="L9898" s="32" t="s">
        <v>24172</v>
      </c>
      <c r="N9898" s="24">
        <v>1406.20</v>
      </c>
      <c r="O9898" s="24">
        <v>0</v>
      </c>
      <c r="P9898" s="32" t="s">
        <v>521</v>
      </c>
      <c r="Q9898" s="43" t="s">
        <v>522</v>
      </c>
      <c r="R9898" s="43" t="s">
        <v>78</v>
      </c>
      <c r="S9898" s="47">
        <v>5</v>
      </c>
    </row>
    <row r="9899" spans="1:19" ht="12.75">
      <c r="A9899" s="22" t="s">
        <v>60</v>
      </c>
      <c r="B9899" s="22" t="s">
        <v>22344</v>
      </c>
      <c r="C9899" s="22" t="s">
        <v>69</v>
      </c>
      <c r="D9899" s="22" t="s">
        <v>61</v>
      </c>
      <c r="E9899" s="22" t="s">
        <v>24173</v>
      </c>
      <c r="F9899" s="31">
        <v>42921.771747685183</v>
      </c>
      <c r="G9899" s="31">
        <v>42916</v>
      </c>
      <c r="H9899" s="31">
        <v>43281</v>
      </c>
      <c r="I9899" s="31">
        <v>42951</v>
      </c>
      <c r="J9899" s="22" t="s">
        <v>73</v>
      </c>
      <c r="K9899" s="32" t="s">
        <v>211</v>
      </c>
      <c r="L9899" s="32" t="s">
        <v>24174</v>
      </c>
      <c r="N9899" s="24">
        <v>0</v>
      </c>
      <c r="O9899" s="24">
        <v>0</v>
      </c>
      <c r="P9899" s="32" t="s">
        <v>2332</v>
      </c>
      <c r="Q9899" s="43" t="s">
        <v>2333</v>
      </c>
      <c r="R9899" s="43" t="s">
        <v>78</v>
      </c>
      <c r="S9899" s="47">
        <v>3</v>
      </c>
    </row>
    <row r="9900" spans="1:19" ht="12.75">
      <c r="A9900" s="22" t="s">
        <v>60</v>
      </c>
      <c r="B9900" s="22" t="s">
        <v>22344</v>
      </c>
      <c r="C9900" s="22" t="s">
        <v>69</v>
      </c>
      <c r="D9900" s="22" t="s">
        <v>61</v>
      </c>
      <c r="E9900" s="22" t="s">
        <v>24175</v>
      </c>
      <c r="F9900" s="31">
        <v>42940.720289351848</v>
      </c>
      <c r="G9900" s="31">
        <v>42962</v>
      </c>
      <c r="H9900" s="31">
        <v>43281</v>
      </c>
      <c r="I9900" s="31">
        <v>42970</v>
      </c>
      <c r="J9900" s="22" t="s">
        <v>73</v>
      </c>
      <c r="K9900" s="32" t="s">
        <v>140</v>
      </c>
      <c r="L9900" s="32" t="s">
        <v>24176</v>
      </c>
      <c r="M9900" s="32" t="s">
        <v>24177</v>
      </c>
      <c r="N9900" s="24">
        <v>1564.49</v>
      </c>
      <c r="O9900" s="24">
        <v>1360.97</v>
      </c>
      <c r="P9900" s="32" t="s">
        <v>927</v>
      </c>
      <c r="Q9900" s="43" t="s">
        <v>928</v>
      </c>
      <c r="R9900" s="43" t="s">
        <v>78</v>
      </c>
      <c r="S9900" s="47">
        <v>5</v>
      </c>
    </row>
    <row r="9901" spans="1:19" ht="12.75">
      <c r="A9901" s="22" t="s">
        <v>60</v>
      </c>
      <c r="B9901" s="22" t="s">
        <v>22347</v>
      </c>
      <c r="C9901" s="22" t="s">
        <v>69</v>
      </c>
      <c r="D9901" s="22" t="s">
        <v>61</v>
      </c>
      <c r="E9901" s="22" t="s">
        <v>24178</v>
      </c>
      <c r="F9901" s="31">
        <v>42943.746388888889</v>
      </c>
      <c r="G9901" s="31">
        <v>42978</v>
      </c>
      <c r="H9901" s="31">
        <v>43343</v>
      </c>
      <c r="I9901" s="31">
        <v>42973</v>
      </c>
      <c r="J9901" s="22" t="s">
        <v>73</v>
      </c>
      <c r="K9901" s="32" t="s">
        <v>74</v>
      </c>
      <c r="L9901" s="32" t="s">
        <v>24179</v>
      </c>
      <c r="N9901" s="24">
        <v>0</v>
      </c>
      <c r="O9901" s="24">
        <v>0</v>
      </c>
      <c r="P9901" s="32" t="s">
        <v>208</v>
      </c>
      <c r="Q9901" s="43" t="s">
        <v>209</v>
      </c>
      <c r="R9901" s="43" t="s">
        <v>111</v>
      </c>
      <c r="S9901" s="47">
        <v>4</v>
      </c>
    </row>
    <row r="9902" spans="1:19" ht="12.75">
      <c r="A9902" s="22" t="s">
        <v>60</v>
      </c>
      <c r="B9902" s="22" t="s">
        <v>22457</v>
      </c>
      <c r="C9902" s="22" t="s">
        <v>69</v>
      </c>
      <c r="D9902" s="22" t="s">
        <v>61</v>
      </c>
      <c r="E9902" s="22" t="s">
        <v>24180</v>
      </c>
      <c r="F9902" s="31">
        <v>42944.561180555553</v>
      </c>
      <c r="G9902" s="31">
        <v>42947</v>
      </c>
      <c r="H9902" s="31">
        <v>43312</v>
      </c>
      <c r="I9902" s="31">
        <v>42974</v>
      </c>
      <c r="J9902" s="22" t="s">
        <v>73</v>
      </c>
      <c r="K9902" s="32" t="s">
        <v>102</v>
      </c>
      <c r="L9902" s="32" t="s">
        <v>24181</v>
      </c>
      <c r="N9902" s="24">
        <v>2495.83</v>
      </c>
      <c r="O9902" s="24">
        <v>2539.19</v>
      </c>
      <c r="P9902" s="32" t="s">
        <v>114</v>
      </c>
      <c r="Q9902" s="43" t="s">
        <v>115</v>
      </c>
      <c r="R9902" s="43" t="s">
        <v>78</v>
      </c>
      <c r="S9902" s="47">
        <v>4</v>
      </c>
    </row>
    <row r="9903" spans="1:19" ht="12.75">
      <c r="A9903" s="22" t="s">
        <v>60</v>
      </c>
      <c r="B9903" s="22" t="s">
        <v>22414</v>
      </c>
      <c r="C9903" s="22" t="s">
        <v>69</v>
      </c>
      <c r="D9903" s="22" t="s">
        <v>61</v>
      </c>
      <c r="E9903" s="22" t="s">
        <v>24182</v>
      </c>
      <c r="F9903" s="31">
        <v>42930.598726851851</v>
      </c>
      <c r="G9903" s="31">
        <v>42930</v>
      </c>
      <c r="H9903" s="31">
        <v>43295</v>
      </c>
      <c r="I9903" s="31">
        <v>42960</v>
      </c>
      <c r="J9903" s="22" t="s">
        <v>73</v>
      </c>
      <c r="K9903" s="32" t="s">
        <v>74</v>
      </c>
      <c r="L9903" s="32" t="s">
        <v>24183</v>
      </c>
      <c r="N9903" s="24">
        <v>1673.23</v>
      </c>
      <c r="O9903" s="24">
        <v>0</v>
      </c>
      <c r="P9903" s="32" t="s">
        <v>4812</v>
      </c>
      <c r="Q9903" s="43" t="s">
        <v>4813</v>
      </c>
      <c r="R9903" s="43" t="s">
        <v>78</v>
      </c>
      <c r="S9903" s="47">
        <v>5</v>
      </c>
    </row>
    <row r="9904" spans="1:19" ht="12.75">
      <c r="A9904" s="22" t="s">
        <v>60</v>
      </c>
      <c r="B9904" s="22" t="s">
        <v>22366</v>
      </c>
      <c r="C9904" s="22" t="s">
        <v>69</v>
      </c>
      <c r="D9904" s="22" t="s">
        <v>61</v>
      </c>
      <c r="E9904" s="22" t="s">
        <v>24184</v>
      </c>
      <c r="F9904" s="31">
        <v>42926.467592592591</v>
      </c>
      <c r="G9904" s="31">
        <v>42926</v>
      </c>
      <c r="H9904" s="31">
        <v>43291</v>
      </c>
      <c r="I9904" s="31">
        <v>42956</v>
      </c>
      <c r="J9904" s="22" t="s">
        <v>73</v>
      </c>
      <c r="K9904" s="32" t="s">
        <v>102</v>
      </c>
      <c r="L9904" s="32" t="s">
        <v>24185</v>
      </c>
      <c r="N9904" s="24">
        <v>915.72</v>
      </c>
      <c r="O9904" s="24">
        <v>848.58</v>
      </c>
      <c r="P9904" s="32" t="s">
        <v>797</v>
      </c>
      <c r="Q9904" s="43" t="s">
        <v>798</v>
      </c>
      <c r="R9904" s="43" t="s">
        <v>78</v>
      </c>
      <c r="S9904" s="47">
        <v>5</v>
      </c>
    </row>
    <row r="9905" spans="1:19" ht="12.75">
      <c r="A9905" s="22" t="s">
        <v>60</v>
      </c>
      <c r="B9905" s="22" t="s">
        <v>22344</v>
      </c>
      <c r="C9905" s="22" t="s">
        <v>69</v>
      </c>
      <c r="D9905" s="22" t="s">
        <v>61</v>
      </c>
      <c r="E9905" s="22" t="s">
        <v>24186</v>
      </c>
      <c r="F9905" s="31">
        <v>42923.72693287037</v>
      </c>
      <c r="G9905" s="31">
        <v>42931</v>
      </c>
      <c r="H9905" s="31">
        <v>43312</v>
      </c>
      <c r="I9905" s="31">
        <v>42953</v>
      </c>
      <c r="J9905" s="22" t="s">
        <v>73</v>
      </c>
      <c r="K9905" s="32" t="s">
        <v>121</v>
      </c>
      <c r="L9905" s="32" t="s">
        <v>24187</v>
      </c>
      <c r="N9905" s="24">
        <v>1155.3699999999999</v>
      </c>
      <c r="O9905" s="24">
        <v>1057.1199999999999</v>
      </c>
      <c r="P9905" s="32" t="s">
        <v>1558</v>
      </c>
      <c r="Q9905" s="43" t="s">
        <v>1559</v>
      </c>
      <c r="R9905" s="43" t="s">
        <v>78</v>
      </c>
      <c r="S9905" s="47">
        <v>5</v>
      </c>
    </row>
    <row r="9906" spans="1:19" ht="12.75">
      <c r="A9906" s="22" t="s">
        <v>60</v>
      </c>
      <c r="B9906" s="22" t="s">
        <v>22344</v>
      </c>
      <c r="C9906" s="22" t="s">
        <v>69</v>
      </c>
      <c r="D9906" s="22" t="s">
        <v>61</v>
      </c>
      <c r="E9906" s="22" t="s">
        <v>24188</v>
      </c>
      <c r="F9906" s="31">
        <v>42942.455243055556</v>
      </c>
      <c r="G9906" s="31">
        <v>42962</v>
      </c>
      <c r="H9906" s="31">
        <v>43327</v>
      </c>
      <c r="I9906" s="31">
        <v>42972</v>
      </c>
      <c r="J9906" s="22" t="s">
        <v>73</v>
      </c>
      <c r="K9906" s="32" t="s">
        <v>121</v>
      </c>
      <c r="L9906" s="32" t="s">
        <v>24189</v>
      </c>
      <c r="N9906" s="24">
        <v>1916.065</v>
      </c>
      <c r="O9906" s="24">
        <v>1157.6900000000001</v>
      </c>
      <c r="P9906" s="32" t="s">
        <v>208</v>
      </c>
      <c r="Q9906" s="43" t="s">
        <v>209</v>
      </c>
      <c r="R9906" s="43" t="s">
        <v>78</v>
      </c>
      <c r="S9906" s="47">
        <v>5</v>
      </c>
    </row>
    <row r="9907" spans="1:19" ht="12.75">
      <c r="A9907" s="22" t="s">
        <v>60</v>
      </c>
      <c r="B9907" s="22" t="s">
        <v>22347</v>
      </c>
      <c r="C9907" s="22" t="s">
        <v>69</v>
      </c>
      <c r="D9907" s="22" t="s">
        <v>61</v>
      </c>
      <c r="E9907" s="22" t="s">
        <v>24190</v>
      </c>
      <c r="F9907" s="31">
        <v>42947.775266203702</v>
      </c>
      <c r="G9907" s="31">
        <v>42943</v>
      </c>
      <c r="H9907" s="31">
        <v>43312</v>
      </c>
      <c r="I9907" s="31">
        <v>42977</v>
      </c>
      <c r="J9907" s="22" t="s">
        <v>107</v>
      </c>
      <c r="K9907" s="32" t="s">
        <v>140</v>
      </c>
      <c r="L9907" s="32" t="s">
        <v>24191</v>
      </c>
      <c r="M9907" s="32" t="s">
        <v>24192</v>
      </c>
      <c r="N9907" s="24">
        <v>0</v>
      </c>
      <c r="O9907" s="24">
        <v>0</v>
      </c>
      <c r="P9907" s="32" t="s">
        <v>271</v>
      </c>
      <c r="Q9907" s="43" t="s">
        <v>272</v>
      </c>
      <c r="R9907" s="43" t="s">
        <v>78</v>
      </c>
      <c r="S9907" s="47">
        <v>1</v>
      </c>
    </row>
    <row r="9908" spans="1:19" ht="12.75">
      <c r="A9908" s="22" t="s">
        <v>60</v>
      </c>
      <c r="B9908" s="22" t="s">
        <v>22366</v>
      </c>
      <c r="C9908" s="22" t="s">
        <v>69</v>
      </c>
      <c r="D9908" s="22" t="s">
        <v>61</v>
      </c>
      <c r="E9908" s="22" t="s">
        <v>24193</v>
      </c>
      <c r="F9908" s="31">
        <v>42935.496770833335</v>
      </c>
      <c r="G9908" s="31">
        <v>42935</v>
      </c>
      <c r="H9908" s="31">
        <v>43300</v>
      </c>
      <c r="I9908" s="31">
        <v>42965</v>
      </c>
      <c r="J9908" s="22" t="s">
        <v>73</v>
      </c>
      <c r="K9908" s="32" t="s">
        <v>74</v>
      </c>
      <c r="L9908" s="32" t="s">
        <v>24194</v>
      </c>
      <c r="N9908" s="24">
        <v>300</v>
      </c>
      <c r="O9908" s="24">
        <v>0</v>
      </c>
      <c r="P9908" s="32" t="s">
        <v>9025</v>
      </c>
      <c r="Q9908" s="43" t="s">
        <v>9026</v>
      </c>
      <c r="R9908" s="43" t="s">
        <v>78</v>
      </c>
      <c r="S9908" s="47">
        <v>6</v>
      </c>
    </row>
    <row r="9909" spans="1:19" ht="12.75">
      <c r="A9909" s="22" t="s">
        <v>60</v>
      </c>
      <c r="B9909" s="22" t="s">
        <v>22513</v>
      </c>
      <c r="C9909" s="22" t="s">
        <v>69</v>
      </c>
      <c r="D9909" s="22" t="s">
        <v>61</v>
      </c>
      <c r="E9909" s="22" t="s">
        <v>24195</v>
      </c>
      <c r="F9909" s="31">
        <v>42944.573703703703</v>
      </c>
      <c r="G9909" s="31">
        <v>42947</v>
      </c>
      <c r="H9909" s="31">
        <v>43312</v>
      </c>
      <c r="I9909" s="31">
        <v>42974</v>
      </c>
      <c r="J9909" s="22" t="s">
        <v>73</v>
      </c>
      <c r="K9909" s="32" t="s">
        <v>102</v>
      </c>
      <c r="L9909" s="32" t="s">
        <v>24196</v>
      </c>
      <c r="N9909" s="24">
        <v>5765.9165999999996</v>
      </c>
      <c r="O9909" s="24">
        <v>4616.4300000000003</v>
      </c>
      <c r="P9909" s="32" t="s">
        <v>4899</v>
      </c>
      <c r="Q9909" s="43" t="s">
        <v>4900</v>
      </c>
      <c r="R9909" s="43" t="s">
        <v>78</v>
      </c>
      <c r="S9909" s="47">
        <v>5</v>
      </c>
    </row>
    <row r="9910" spans="1:19" ht="12.75">
      <c r="A9910" s="22" t="s">
        <v>60</v>
      </c>
      <c r="B9910" s="22" t="s">
        <v>22594</v>
      </c>
      <c r="C9910" s="22" t="s">
        <v>69</v>
      </c>
      <c r="D9910" s="22" t="s">
        <v>61</v>
      </c>
      <c r="E9910" s="22" t="s">
        <v>24197</v>
      </c>
      <c r="F9910" s="31">
        <v>42920.263923611106</v>
      </c>
      <c r="G9910" s="31">
        <v>42962</v>
      </c>
      <c r="H9910" s="31">
        <v>43327</v>
      </c>
      <c r="I9910" s="31">
        <v>42980.263923611106</v>
      </c>
      <c r="J9910" s="22" t="s">
        <v>73</v>
      </c>
      <c r="K9910" s="32" t="s">
        <v>121</v>
      </c>
      <c r="L9910" s="32" t="s">
        <v>24198</v>
      </c>
      <c r="N9910" s="24">
        <v>1768.575</v>
      </c>
      <c r="O9910" s="24">
        <v>1956.55</v>
      </c>
      <c r="P9910" s="32" t="s">
        <v>708</v>
      </c>
      <c r="Q9910" s="43" t="s">
        <v>709</v>
      </c>
      <c r="R9910" s="43" t="s">
        <v>78</v>
      </c>
      <c r="S9910" s="47">
        <v>5</v>
      </c>
    </row>
    <row r="9911" spans="1:19" ht="12.75">
      <c r="A9911" s="22" t="s">
        <v>60</v>
      </c>
      <c r="B9911" s="22" t="s">
        <v>22344</v>
      </c>
      <c r="C9911" s="22" t="s">
        <v>69</v>
      </c>
      <c r="D9911" s="22" t="s">
        <v>61</v>
      </c>
      <c r="E9911" s="22" t="s">
        <v>24199</v>
      </c>
      <c r="F9911" s="31">
        <v>42929.54451388889</v>
      </c>
      <c r="G9911" s="31">
        <v>42947</v>
      </c>
      <c r="H9911" s="31">
        <v>43312</v>
      </c>
      <c r="I9911" s="31">
        <v>42959</v>
      </c>
      <c r="J9911" s="22" t="s">
        <v>73</v>
      </c>
      <c r="K9911" s="32" t="s">
        <v>74</v>
      </c>
      <c r="L9911" s="32" t="s">
        <v>24200</v>
      </c>
      <c r="N9911" s="24">
        <v>3320.78</v>
      </c>
      <c r="O9911" s="24">
        <v>0</v>
      </c>
      <c r="P9911" s="32" t="s">
        <v>8470</v>
      </c>
      <c r="Q9911" s="43" t="s">
        <v>8471</v>
      </c>
      <c r="R9911" s="43" t="s">
        <v>78</v>
      </c>
      <c r="S9911" s="47">
        <v>5</v>
      </c>
    </row>
    <row r="9912" spans="1:19" ht="12.75">
      <c r="A9912" s="22" t="s">
        <v>60</v>
      </c>
      <c r="B9912" s="22" t="s">
        <v>22347</v>
      </c>
      <c r="C9912" s="22" t="s">
        <v>69</v>
      </c>
      <c r="D9912" s="22" t="s">
        <v>61</v>
      </c>
      <c r="E9912" s="22" t="s">
        <v>24201</v>
      </c>
      <c r="F9912" s="31">
        <v>42922.738819444443</v>
      </c>
      <c r="G9912" s="31">
        <v>42947</v>
      </c>
      <c r="H9912" s="31">
        <v>43312</v>
      </c>
      <c r="I9912" s="31">
        <v>42952</v>
      </c>
      <c r="J9912" s="22" t="s">
        <v>73</v>
      </c>
      <c r="K9912" s="32" t="s">
        <v>121</v>
      </c>
      <c r="L9912" s="32" t="s">
        <v>24202</v>
      </c>
      <c r="N9912" s="24">
        <v>1783.3175000000001</v>
      </c>
      <c r="O9912" s="24">
        <v>1616.70</v>
      </c>
      <c r="P9912" s="32" t="s">
        <v>521</v>
      </c>
      <c r="Q9912" s="43" t="s">
        <v>522</v>
      </c>
      <c r="R9912" s="43" t="s">
        <v>78</v>
      </c>
      <c r="S9912" s="47">
        <v>4</v>
      </c>
    </row>
    <row r="9913" spans="1:19" ht="12.75">
      <c r="A9913" s="22" t="s">
        <v>60</v>
      </c>
      <c r="B9913" s="22" t="s">
        <v>22344</v>
      </c>
      <c r="C9913" s="22" t="s">
        <v>69</v>
      </c>
      <c r="D9913" s="22" t="s">
        <v>61</v>
      </c>
      <c r="E9913" s="22" t="s">
        <v>24203</v>
      </c>
      <c r="F9913" s="31">
        <v>42926.699317129627</v>
      </c>
      <c r="G9913" s="31">
        <v>42947</v>
      </c>
      <c r="H9913" s="31">
        <v>43312</v>
      </c>
      <c r="I9913" s="31">
        <v>42956</v>
      </c>
      <c r="J9913" s="22" t="s">
        <v>73</v>
      </c>
      <c r="K9913" s="32" t="s">
        <v>211</v>
      </c>
      <c r="L9913" s="32" t="s">
        <v>24204</v>
      </c>
      <c r="N9913" s="24">
        <v>0</v>
      </c>
      <c r="O9913" s="24">
        <v>0</v>
      </c>
      <c r="P9913" s="32" t="s">
        <v>271</v>
      </c>
      <c r="Q9913" s="43" t="s">
        <v>272</v>
      </c>
      <c r="R9913" s="43" t="s">
        <v>78</v>
      </c>
      <c r="S9913" s="47">
        <v>4</v>
      </c>
    </row>
    <row r="9914" spans="1:19" ht="12.75">
      <c r="A9914" s="22" t="s">
        <v>60</v>
      </c>
      <c r="B9914" s="22" t="s">
        <v>22392</v>
      </c>
      <c r="C9914" s="22" t="s">
        <v>69</v>
      </c>
      <c r="D9914" s="22" t="s">
        <v>61</v>
      </c>
      <c r="E9914" s="22" t="s">
        <v>24205</v>
      </c>
      <c r="F9914" s="31">
        <v>42928.512488425928</v>
      </c>
      <c r="G9914" s="31">
        <v>42928</v>
      </c>
      <c r="H9914" s="31">
        <v>43296</v>
      </c>
      <c r="I9914" s="31">
        <v>42958</v>
      </c>
      <c r="J9914" s="22" t="s">
        <v>73</v>
      </c>
      <c r="K9914" s="32" t="s">
        <v>121</v>
      </c>
      <c r="L9914" s="32" t="s">
        <v>24206</v>
      </c>
      <c r="N9914" s="24">
        <v>1703.325</v>
      </c>
      <c r="O9914" s="24">
        <v>3674</v>
      </c>
      <c r="P9914" s="32" t="s">
        <v>1475</v>
      </c>
      <c r="Q9914" s="43" t="s">
        <v>1476</v>
      </c>
      <c r="R9914" s="43" t="s">
        <v>78</v>
      </c>
      <c r="S9914" s="47">
        <v>5</v>
      </c>
    </row>
    <row r="9915" spans="1:19" ht="12.75">
      <c r="A9915" s="22" t="s">
        <v>60</v>
      </c>
      <c r="B9915" s="22" t="s">
        <v>22344</v>
      </c>
      <c r="C9915" s="22" t="s">
        <v>69</v>
      </c>
      <c r="D9915" s="22" t="s">
        <v>61</v>
      </c>
      <c r="E9915" s="22" t="s">
        <v>24207</v>
      </c>
      <c r="F9915" s="31">
        <v>42947.543067129627</v>
      </c>
      <c r="G9915" s="31">
        <v>42947</v>
      </c>
      <c r="H9915" s="31">
        <v>43312</v>
      </c>
      <c r="I9915" s="31">
        <v>42977</v>
      </c>
      <c r="J9915" s="22" t="s">
        <v>73</v>
      </c>
      <c r="K9915" s="32" t="s">
        <v>74</v>
      </c>
      <c r="L9915" s="32" t="s">
        <v>24208</v>
      </c>
      <c r="N9915" s="24">
        <v>1044.3900000000001</v>
      </c>
      <c r="O9915" s="24">
        <v>0</v>
      </c>
      <c r="P9915" s="32" t="s">
        <v>21550</v>
      </c>
      <c r="Q9915" s="43" t="s">
        <v>21551</v>
      </c>
      <c r="R9915" s="43" t="s">
        <v>78</v>
      </c>
      <c r="S9915" s="47">
        <v>5</v>
      </c>
    </row>
    <row r="9916" spans="1:19" ht="12.75">
      <c r="A9916" s="22" t="s">
        <v>60</v>
      </c>
      <c r="B9916" s="22" t="s">
        <v>22344</v>
      </c>
      <c r="C9916" s="22" t="s">
        <v>69</v>
      </c>
      <c r="D9916" s="22" t="s">
        <v>61</v>
      </c>
      <c r="E9916" s="22" t="s">
        <v>24209</v>
      </c>
      <c r="F9916" s="31">
        <v>42941.771469907406</v>
      </c>
      <c r="G9916" s="31">
        <v>42962</v>
      </c>
      <c r="H9916" s="31">
        <v>43327</v>
      </c>
      <c r="I9916" s="31">
        <v>42971</v>
      </c>
      <c r="J9916" s="22" t="s">
        <v>73</v>
      </c>
      <c r="K9916" s="32" t="s">
        <v>74</v>
      </c>
      <c r="L9916" s="32" t="s">
        <v>24210</v>
      </c>
      <c r="N9916" s="24">
        <v>1224.6099999999999</v>
      </c>
      <c r="O9916" s="24">
        <v>0</v>
      </c>
      <c r="P9916" s="32" t="s">
        <v>236</v>
      </c>
      <c r="Q9916" s="43" t="s">
        <v>237</v>
      </c>
      <c r="R9916" s="43" t="s">
        <v>111</v>
      </c>
      <c r="S9916" s="47">
        <v>3</v>
      </c>
    </row>
    <row r="9917" spans="1:19" ht="12.75">
      <c r="A9917" s="22" t="s">
        <v>60</v>
      </c>
      <c r="B9917" s="22" t="s">
        <v>22347</v>
      </c>
      <c r="C9917" s="22" t="s">
        <v>69</v>
      </c>
      <c r="D9917" s="22" t="s">
        <v>61</v>
      </c>
      <c r="E9917" s="22" t="s">
        <v>24211</v>
      </c>
      <c r="F9917" s="31">
        <v>42942.713206018518</v>
      </c>
      <c r="G9917" s="31">
        <v>42943</v>
      </c>
      <c r="H9917" s="31">
        <v>43312</v>
      </c>
      <c r="I9917" s="31">
        <v>42972</v>
      </c>
      <c r="J9917" s="22" t="s">
        <v>73</v>
      </c>
      <c r="K9917" s="32" t="s">
        <v>140</v>
      </c>
      <c r="L9917" s="32" t="s">
        <v>24212</v>
      </c>
      <c r="M9917" s="32" t="s">
        <v>24192</v>
      </c>
      <c r="N9917" s="24">
        <v>1076.7175</v>
      </c>
      <c r="O9917" s="24">
        <v>827.23</v>
      </c>
      <c r="P9917" s="32" t="s">
        <v>271</v>
      </c>
      <c r="Q9917" s="43" t="s">
        <v>272</v>
      </c>
      <c r="R9917" s="43" t="s">
        <v>78</v>
      </c>
      <c r="S9917" s="47">
        <v>5</v>
      </c>
    </row>
    <row r="9918" spans="1:19" ht="12.75">
      <c r="A9918" s="22" t="s">
        <v>60</v>
      </c>
      <c r="B9918" s="22" t="s">
        <v>22457</v>
      </c>
      <c r="C9918" s="22" t="s">
        <v>69</v>
      </c>
      <c r="D9918" s="22" t="s">
        <v>61</v>
      </c>
      <c r="E9918" s="22" t="s">
        <v>24213</v>
      </c>
      <c r="F9918" s="31">
        <v>42932.539652777778</v>
      </c>
      <c r="G9918" s="31">
        <v>42947</v>
      </c>
      <c r="H9918" s="31">
        <v>43312</v>
      </c>
      <c r="I9918" s="31">
        <v>42962</v>
      </c>
      <c r="J9918" s="22" t="s">
        <v>73</v>
      </c>
      <c r="K9918" s="32" t="s">
        <v>121</v>
      </c>
      <c r="L9918" s="32" t="s">
        <v>24214</v>
      </c>
      <c r="N9918" s="24">
        <v>2890.5250000000001</v>
      </c>
      <c r="O9918" s="24">
        <v>2203.85</v>
      </c>
      <c r="P9918" s="32" t="s">
        <v>4774</v>
      </c>
      <c r="Q9918" s="43" t="s">
        <v>4775</v>
      </c>
      <c r="R9918" s="43" t="s">
        <v>78</v>
      </c>
      <c r="S9918" s="47">
        <v>5</v>
      </c>
    </row>
    <row r="9919" spans="1:19" ht="12.75">
      <c r="A9919" s="22" t="s">
        <v>60</v>
      </c>
      <c r="B9919" s="22" t="s">
        <v>22577</v>
      </c>
      <c r="C9919" s="22" t="s">
        <v>69</v>
      </c>
      <c r="D9919" s="22" t="s">
        <v>61</v>
      </c>
      <c r="E9919" s="22" t="s">
        <v>24215</v>
      </c>
      <c r="F9919" s="31">
        <v>42921.777048611111</v>
      </c>
      <c r="G9919" s="31">
        <v>42946</v>
      </c>
      <c r="H9919" s="31">
        <v>43311</v>
      </c>
      <c r="I9919" s="31">
        <v>42951</v>
      </c>
      <c r="J9919" s="22" t="s">
        <v>73</v>
      </c>
      <c r="K9919" s="32" t="s">
        <v>74</v>
      </c>
      <c r="L9919" s="32" t="s">
        <v>24216</v>
      </c>
      <c r="N9919" s="24">
        <v>12271.415000000001</v>
      </c>
      <c r="O9919" s="24">
        <v>0</v>
      </c>
      <c r="P9919" s="32" t="s">
        <v>4069</v>
      </c>
      <c r="Q9919" s="43" t="s">
        <v>4070</v>
      </c>
      <c r="R9919" s="43" t="s">
        <v>78</v>
      </c>
      <c r="S9919" s="47">
        <v>5</v>
      </c>
    </row>
    <row r="9920" spans="1:19" ht="12.75">
      <c r="A9920" s="22" t="s">
        <v>60</v>
      </c>
      <c r="B9920" s="22" t="s">
        <v>22366</v>
      </c>
      <c r="C9920" s="22" t="s">
        <v>69</v>
      </c>
      <c r="D9920" s="22" t="s">
        <v>61</v>
      </c>
      <c r="E9920" s="22" t="s">
        <v>24217</v>
      </c>
      <c r="F9920" s="31">
        <v>42941.581516203703</v>
      </c>
      <c r="G9920" s="31">
        <v>42941</v>
      </c>
      <c r="H9920" s="31">
        <v>43306</v>
      </c>
      <c r="I9920" s="31">
        <v>42971</v>
      </c>
      <c r="J9920" s="22" t="s">
        <v>73</v>
      </c>
      <c r="K9920" s="32" t="s">
        <v>74</v>
      </c>
      <c r="L9920" s="32" t="s">
        <v>24218</v>
      </c>
      <c r="N9920" s="24">
        <v>0</v>
      </c>
      <c r="O9920" s="24">
        <v>0</v>
      </c>
      <c r="P9920" s="32" t="s">
        <v>918</v>
      </c>
      <c r="Q9920" s="43" t="s">
        <v>919</v>
      </c>
      <c r="R9920" s="43" t="s">
        <v>78</v>
      </c>
      <c r="S9920" s="47">
        <v>5</v>
      </c>
    </row>
    <row r="9921" spans="1:19" ht="12.75">
      <c r="A9921" s="22" t="s">
        <v>60</v>
      </c>
      <c r="B9921" s="22" t="s">
        <v>22414</v>
      </c>
      <c r="C9921" s="22" t="s">
        <v>69</v>
      </c>
      <c r="D9921" s="22" t="s">
        <v>61</v>
      </c>
      <c r="E9921" s="22" t="s">
        <v>24219</v>
      </c>
      <c r="F9921" s="31">
        <v>42937.876342592594</v>
      </c>
      <c r="G9921" s="31">
        <v>42933</v>
      </c>
      <c r="H9921" s="31">
        <v>43298</v>
      </c>
      <c r="I9921" s="31">
        <v>42967</v>
      </c>
      <c r="J9921" s="22" t="s">
        <v>73</v>
      </c>
      <c r="K9921" s="32" t="s">
        <v>140</v>
      </c>
      <c r="L9921" s="32" t="s">
        <v>24220</v>
      </c>
      <c r="M9921" s="32" t="s">
        <v>24221</v>
      </c>
      <c r="N9921" s="24">
        <v>356.86</v>
      </c>
      <c r="O9921" s="24">
        <v>356.86</v>
      </c>
      <c r="P9921" s="32" t="s">
        <v>5857</v>
      </c>
      <c r="Q9921" s="43" t="s">
        <v>5858</v>
      </c>
      <c r="R9921" s="43" t="s">
        <v>78</v>
      </c>
      <c r="S9921" s="47">
        <v>1</v>
      </c>
    </row>
    <row r="9922" spans="1:19" ht="12.75">
      <c r="A9922" s="22" t="s">
        <v>60</v>
      </c>
      <c r="B9922" s="22" t="s">
        <v>22336</v>
      </c>
      <c r="C9922" s="22" t="s">
        <v>69</v>
      </c>
      <c r="D9922" s="22" t="s">
        <v>61</v>
      </c>
      <c r="E9922" s="22" t="s">
        <v>24222</v>
      </c>
      <c r="F9922" s="31">
        <v>42923.713923611111</v>
      </c>
      <c r="G9922" s="31">
        <v>42947</v>
      </c>
      <c r="H9922" s="31">
        <v>43312</v>
      </c>
      <c r="I9922" s="31">
        <v>42953</v>
      </c>
      <c r="J9922" s="22" t="s">
        <v>73</v>
      </c>
      <c r="K9922" s="32" t="s">
        <v>102</v>
      </c>
      <c r="L9922" s="32" t="s">
        <v>24223</v>
      </c>
      <c r="N9922" s="24">
        <v>2421.87</v>
      </c>
      <c r="O9922" s="24">
        <v>1839.205</v>
      </c>
      <c r="P9922" s="32" t="s">
        <v>3099</v>
      </c>
      <c r="Q9922" s="43" t="s">
        <v>3100</v>
      </c>
      <c r="R9922" s="43" t="s">
        <v>78</v>
      </c>
      <c r="S9922" s="47">
        <v>5</v>
      </c>
    </row>
    <row r="9923" spans="1:19" ht="12.75">
      <c r="A9923" s="22" t="s">
        <v>60</v>
      </c>
      <c r="B9923" s="22" t="s">
        <v>22347</v>
      </c>
      <c r="C9923" s="22" t="s">
        <v>69</v>
      </c>
      <c r="D9923" s="22" t="s">
        <v>61</v>
      </c>
      <c r="E9923" s="22" t="s">
        <v>24224</v>
      </c>
      <c r="F9923" s="31">
        <v>42947.729722222219</v>
      </c>
      <c r="G9923" s="31">
        <v>42978</v>
      </c>
      <c r="H9923" s="31">
        <v>43343</v>
      </c>
      <c r="I9923" s="31">
        <v>42977</v>
      </c>
      <c r="J9923" s="22" t="s">
        <v>73</v>
      </c>
      <c r="K9923" s="32" t="s">
        <v>102</v>
      </c>
      <c r="L9923" s="32" t="s">
        <v>24225</v>
      </c>
      <c r="N9923" s="24">
        <v>1679.15</v>
      </c>
      <c r="O9923" s="24">
        <v>1352.26</v>
      </c>
      <c r="P9923" s="32" t="s">
        <v>2641</v>
      </c>
      <c r="Q9923" s="43" t="s">
        <v>2642</v>
      </c>
      <c r="R9923" s="43" t="s">
        <v>78</v>
      </c>
      <c r="S9923" s="47">
        <v>5</v>
      </c>
    </row>
    <row r="9924" spans="1:19" ht="12.75">
      <c r="A9924" s="22" t="s">
        <v>60</v>
      </c>
      <c r="B9924" s="22" t="s">
        <v>22591</v>
      </c>
      <c r="C9924" s="22" t="s">
        <v>69</v>
      </c>
      <c r="D9924" s="22" t="s">
        <v>61</v>
      </c>
      <c r="E9924" s="22" t="s">
        <v>24226</v>
      </c>
      <c r="F9924" s="31">
        <v>42921.565092592587</v>
      </c>
      <c r="G9924" s="31">
        <v>42946</v>
      </c>
      <c r="H9924" s="31">
        <v>43311</v>
      </c>
      <c r="I9924" s="31">
        <v>42951</v>
      </c>
      <c r="J9924" s="22" t="s">
        <v>73</v>
      </c>
      <c r="K9924" s="32" t="s">
        <v>102</v>
      </c>
      <c r="L9924" s="32" t="s">
        <v>24227</v>
      </c>
      <c r="N9924" s="24">
        <v>1624.8824999999999</v>
      </c>
      <c r="O9924" s="24">
        <v>1085.6500000000001</v>
      </c>
      <c r="P9924" s="32" t="s">
        <v>699</v>
      </c>
      <c r="Q9924" s="43" t="s">
        <v>700</v>
      </c>
      <c r="R9924" s="43" t="s">
        <v>78</v>
      </c>
      <c r="S9924" s="47">
        <v>4</v>
      </c>
    </row>
    <row r="9925" spans="1:19" ht="12.75">
      <c r="A9925" s="22" t="s">
        <v>60</v>
      </c>
      <c r="B9925" s="22" t="s">
        <v>22336</v>
      </c>
      <c r="C9925" s="22" t="s">
        <v>69</v>
      </c>
      <c r="D9925" s="22" t="s">
        <v>61</v>
      </c>
      <c r="E9925" s="22" t="s">
        <v>24228</v>
      </c>
      <c r="F9925" s="31">
        <v>42943.714270833334</v>
      </c>
      <c r="G9925" s="31">
        <v>42946</v>
      </c>
      <c r="H9925" s="31">
        <v>43311</v>
      </c>
      <c r="I9925" s="31">
        <v>42973</v>
      </c>
      <c r="J9925" s="22" t="s">
        <v>73</v>
      </c>
      <c r="K9925" s="32" t="s">
        <v>74</v>
      </c>
      <c r="L9925" s="32" t="s">
        <v>24229</v>
      </c>
      <c r="N9925" s="24">
        <v>1737.83</v>
      </c>
      <c r="O9925" s="24">
        <v>0</v>
      </c>
      <c r="P9925" s="32" t="s">
        <v>208</v>
      </c>
      <c r="Q9925" s="43" t="s">
        <v>209</v>
      </c>
      <c r="R9925" s="43" t="s">
        <v>78</v>
      </c>
      <c r="S9925" s="47">
        <v>5</v>
      </c>
    </row>
    <row r="9926" spans="1:19" ht="12.75">
      <c r="A9926" s="22" t="s">
        <v>60</v>
      </c>
      <c r="B9926" s="22" t="s">
        <v>22355</v>
      </c>
      <c r="C9926" s="22" t="s">
        <v>69</v>
      </c>
      <c r="D9926" s="22" t="s">
        <v>61</v>
      </c>
      <c r="E9926" s="22" t="s">
        <v>24230</v>
      </c>
      <c r="F9926" s="31">
        <v>42940.652002314811</v>
      </c>
      <c r="G9926" s="31">
        <v>42948</v>
      </c>
      <c r="H9926" s="31">
        <v>43313</v>
      </c>
      <c r="I9926" s="31">
        <v>42970.636736111112</v>
      </c>
      <c r="J9926" s="22" t="s">
        <v>73</v>
      </c>
      <c r="K9926" s="32" t="s">
        <v>74</v>
      </c>
      <c r="L9926" s="32" t="s">
        <v>24231</v>
      </c>
      <c r="N9926" s="24">
        <v>0</v>
      </c>
      <c r="O9926" s="24">
        <v>0</v>
      </c>
      <c r="P9926" s="32" t="s">
        <v>4014</v>
      </c>
      <c r="Q9926" s="43" t="s">
        <v>4015</v>
      </c>
      <c r="R9926" s="43" t="s">
        <v>78</v>
      </c>
      <c r="S9926" s="47">
        <v>5</v>
      </c>
    </row>
    <row r="9927" spans="1:19" ht="12.75">
      <c r="A9927" s="22" t="s">
        <v>60</v>
      </c>
      <c r="B9927" s="22" t="s">
        <v>22898</v>
      </c>
      <c r="C9927" s="22" t="s">
        <v>69</v>
      </c>
      <c r="D9927" s="22" t="s">
        <v>61</v>
      </c>
      <c r="E9927" s="22" t="s">
        <v>24232</v>
      </c>
      <c r="F9927" s="31">
        <v>42927.74387731481</v>
      </c>
      <c r="G9927" s="31">
        <v>42947</v>
      </c>
      <c r="H9927" s="31">
        <v>43312</v>
      </c>
      <c r="I9927" s="31">
        <v>42957</v>
      </c>
      <c r="J9927" s="22" t="s">
        <v>73</v>
      </c>
      <c r="K9927" s="32" t="s">
        <v>121</v>
      </c>
      <c r="L9927" s="32" t="s">
        <v>24233</v>
      </c>
      <c r="N9927" s="24">
        <v>5665.7475000000004</v>
      </c>
      <c r="O9927" s="24">
        <v>0</v>
      </c>
      <c r="P9927" s="32" t="s">
        <v>81</v>
      </c>
      <c r="Q9927" s="43" t="s">
        <v>82</v>
      </c>
      <c r="R9927" s="43" t="s">
        <v>78</v>
      </c>
      <c r="S9927" s="47">
        <v>5</v>
      </c>
    </row>
    <row r="9928" spans="1:19" ht="12.75">
      <c r="A9928" s="22" t="s">
        <v>60</v>
      </c>
      <c r="B9928" s="22" t="s">
        <v>22355</v>
      </c>
      <c r="C9928" s="22" t="s">
        <v>69</v>
      </c>
      <c r="D9928" s="22" t="s">
        <v>61</v>
      </c>
      <c r="E9928" s="22" t="s">
        <v>24234</v>
      </c>
      <c r="F9928" s="31">
        <v>42934.517337962963</v>
      </c>
      <c r="G9928" s="31">
        <v>42979</v>
      </c>
      <c r="H9928" s="31">
        <v>43344</v>
      </c>
      <c r="I9928" s="31">
        <v>42964.516817129625</v>
      </c>
      <c r="J9928" s="22" t="s">
        <v>73</v>
      </c>
      <c r="K9928" s="32" t="s">
        <v>74</v>
      </c>
      <c r="L9928" s="32" t="s">
        <v>24235</v>
      </c>
      <c r="N9928" s="24">
        <v>3441.50</v>
      </c>
      <c r="O9928" s="24">
        <v>0</v>
      </c>
      <c r="P9928" s="32" t="s">
        <v>81</v>
      </c>
      <c r="Q9928" s="43" t="s">
        <v>82</v>
      </c>
      <c r="R9928" s="43" t="s">
        <v>78</v>
      </c>
      <c r="S9928" s="47">
        <v>5</v>
      </c>
    </row>
    <row r="9929" spans="1:19" ht="12.75">
      <c r="A9929" s="22" t="s">
        <v>60</v>
      </c>
      <c r="B9929" s="22" t="s">
        <v>22344</v>
      </c>
      <c r="C9929" s="22" t="s">
        <v>69</v>
      </c>
      <c r="D9929" s="22" t="s">
        <v>61</v>
      </c>
      <c r="E9929" s="22" t="s">
        <v>24236</v>
      </c>
      <c r="F9929" s="31">
        <v>42922.499745370369</v>
      </c>
      <c r="G9929" s="31">
        <v>42931</v>
      </c>
      <c r="H9929" s="31">
        <v>43296</v>
      </c>
      <c r="I9929" s="31">
        <v>42952</v>
      </c>
      <c r="J9929" s="22" t="s">
        <v>107</v>
      </c>
      <c r="K9929" s="32" t="s">
        <v>121</v>
      </c>
      <c r="L9929" s="32" t="s">
        <v>24237</v>
      </c>
      <c r="N9929" s="24">
        <v>-22.94</v>
      </c>
      <c r="O9929" s="24">
        <v>-22.94</v>
      </c>
      <c r="P9929" s="32" t="s">
        <v>219</v>
      </c>
      <c r="Q9929" s="43" t="s">
        <v>220</v>
      </c>
      <c r="R9929" s="43" t="s">
        <v>78</v>
      </c>
      <c r="S9929" s="47">
        <v>1</v>
      </c>
    </row>
    <row r="9930" spans="1:19" ht="12.75">
      <c r="A9930" s="22" t="s">
        <v>60</v>
      </c>
      <c r="B9930" s="22" t="s">
        <v>22336</v>
      </c>
      <c r="C9930" s="22" t="s">
        <v>69</v>
      </c>
      <c r="D9930" s="22" t="s">
        <v>61</v>
      </c>
      <c r="E9930" s="22" t="s">
        <v>24238</v>
      </c>
      <c r="F9930" s="31">
        <v>42927.655798611107</v>
      </c>
      <c r="G9930" s="31">
        <v>42928</v>
      </c>
      <c r="H9930" s="31">
        <v>43293</v>
      </c>
      <c r="I9930" s="31">
        <v>42957</v>
      </c>
      <c r="J9930" s="22" t="s">
        <v>73</v>
      </c>
      <c r="K9930" s="32" t="s">
        <v>121</v>
      </c>
      <c r="L9930" s="32" t="s">
        <v>24239</v>
      </c>
      <c r="N9930" s="24">
        <v>391.105</v>
      </c>
      <c r="O9930" s="24">
        <v>379.48</v>
      </c>
      <c r="P9930" s="32" t="s">
        <v>4946</v>
      </c>
      <c r="Q9930" s="43" t="s">
        <v>4947</v>
      </c>
      <c r="R9930" s="43" t="s">
        <v>78</v>
      </c>
      <c r="S9930" s="47">
        <v>5</v>
      </c>
    </row>
    <row r="9931" spans="1:19" ht="12.75">
      <c r="A9931" s="22" t="s">
        <v>60</v>
      </c>
      <c r="B9931" s="22" t="s">
        <v>22428</v>
      </c>
      <c r="C9931" s="22" t="s">
        <v>69</v>
      </c>
      <c r="D9931" s="22" t="s">
        <v>61</v>
      </c>
      <c r="E9931" s="22" t="s">
        <v>24240</v>
      </c>
      <c r="F9931" s="31">
        <v>42940.671053240738</v>
      </c>
      <c r="G9931" s="31">
        <v>42944</v>
      </c>
      <c r="H9931" s="31">
        <v>43311</v>
      </c>
      <c r="I9931" s="31">
        <v>42970</v>
      </c>
      <c r="J9931" s="22" t="s">
        <v>73</v>
      </c>
      <c r="K9931" s="32" t="s">
        <v>121</v>
      </c>
      <c r="L9931" s="32" t="s">
        <v>24241</v>
      </c>
      <c r="N9931" s="24">
        <v>367.50900000000001</v>
      </c>
      <c r="O9931" s="24">
        <v>396.29</v>
      </c>
      <c r="P9931" s="32" t="s">
        <v>3604</v>
      </c>
      <c r="Q9931" s="43" t="s">
        <v>3605</v>
      </c>
      <c r="R9931" s="43" t="s">
        <v>78</v>
      </c>
      <c r="S9931" s="47">
        <v>5</v>
      </c>
    </row>
    <row r="9932" spans="1:19" ht="12.75">
      <c r="A9932" s="22" t="s">
        <v>60</v>
      </c>
      <c r="B9932" s="22" t="s">
        <v>22355</v>
      </c>
      <c r="C9932" s="22" t="s">
        <v>69</v>
      </c>
      <c r="D9932" s="22" t="s">
        <v>61</v>
      </c>
      <c r="E9932" s="22" t="s">
        <v>24242</v>
      </c>
      <c r="F9932" s="31">
        <v>42926.684166666666</v>
      </c>
      <c r="G9932" s="31">
        <v>42930</v>
      </c>
      <c r="H9932" s="31">
        <v>43295</v>
      </c>
      <c r="I9932" s="31">
        <v>42956.676423611112</v>
      </c>
      <c r="J9932" s="22" t="s">
        <v>73</v>
      </c>
      <c r="K9932" s="32" t="s">
        <v>74</v>
      </c>
      <c r="L9932" s="32" t="s">
        <v>24243</v>
      </c>
      <c r="N9932" s="24">
        <v>604.20000000000005</v>
      </c>
      <c r="O9932" s="24">
        <v>0</v>
      </c>
      <c r="P9932" s="32" t="s">
        <v>402</v>
      </c>
      <c r="Q9932" s="43" t="s">
        <v>403</v>
      </c>
      <c r="R9932" s="43" t="s">
        <v>78</v>
      </c>
      <c r="S9932" s="47">
        <v>5</v>
      </c>
    </row>
    <row r="9933" spans="1:19" ht="12.75">
      <c r="A9933" s="22" t="s">
        <v>60</v>
      </c>
      <c r="B9933" s="22" t="s">
        <v>22336</v>
      </c>
      <c r="C9933" s="22" t="s">
        <v>69</v>
      </c>
      <c r="D9933" s="22" t="s">
        <v>61</v>
      </c>
      <c r="E9933" s="22" t="s">
        <v>24244</v>
      </c>
      <c r="F9933" s="31">
        <v>42920.782511574071</v>
      </c>
      <c r="G9933" s="31">
        <v>42923</v>
      </c>
      <c r="H9933" s="31">
        <v>43288</v>
      </c>
      <c r="I9933" s="31">
        <v>42950</v>
      </c>
      <c r="J9933" s="22" t="s">
        <v>73</v>
      </c>
      <c r="K9933" s="32" t="s">
        <v>102</v>
      </c>
      <c r="L9933" s="32" t="s">
        <v>24245</v>
      </c>
      <c r="N9933" s="24">
        <v>545.6825</v>
      </c>
      <c r="O9933" s="24">
        <v>659.34</v>
      </c>
      <c r="P9933" s="32" t="s">
        <v>4548</v>
      </c>
      <c r="Q9933" s="43" t="s">
        <v>4549</v>
      </c>
      <c r="R9933" s="43" t="s">
        <v>78</v>
      </c>
      <c r="S9933" s="47">
        <v>6</v>
      </c>
    </row>
    <row r="9934" spans="1:19" ht="12.75">
      <c r="A9934" s="22" t="s">
        <v>60</v>
      </c>
      <c r="B9934" s="22" t="s">
        <v>22344</v>
      </c>
      <c r="C9934" s="22" t="s">
        <v>69</v>
      </c>
      <c r="D9934" s="22" t="s">
        <v>61</v>
      </c>
      <c r="E9934" s="22" t="s">
        <v>24246</v>
      </c>
      <c r="F9934" s="31">
        <v>42920.504050925927</v>
      </c>
      <c r="G9934" s="31">
        <v>42664</v>
      </c>
      <c r="H9934" s="31">
        <v>43023</v>
      </c>
      <c r="I9934" s="31">
        <v>42950</v>
      </c>
      <c r="J9934" s="22" t="s">
        <v>107</v>
      </c>
      <c r="K9934" s="32" t="s">
        <v>140</v>
      </c>
      <c r="L9934" s="32" t="s">
        <v>24247</v>
      </c>
      <c r="M9934" s="32" t="s">
        <v>23488</v>
      </c>
      <c r="N9934" s="24">
        <v>0</v>
      </c>
      <c r="O9934" s="24">
        <v>0</v>
      </c>
      <c r="P9934" s="32" t="s">
        <v>716</v>
      </c>
      <c r="Q9934" s="43" t="s">
        <v>717</v>
      </c>
      <c r="R9934" s="43" t="s">
        <v>78</v>
      </c>
      <c r="S9934" s="47">
        <v>1</v>
      </c>
    </row>
    <row r="9935" spans="1:19" ht="12.75">
      <c r="A9935" s="22" t="s">
        <v>60</v>
      </c>
      <c r="B9935" s="22" t="s">
        <v>22355</v>
      </c>
      <c r="C9935" s="22" t="s">
        <v>69</v>
      </c>
      <c r="D9935" s="22" t="s">
        <v>61</v>
      </c>
      <c r="E9935" s="22" t="s">
        <v>24248</v>
      </c>
      <c r="F9935" s="31">
        <v>42929.680196759255</v>
      </c>
      <c r="G9935" s="31">
        <v>42929</v>
      </c>
      <c r="H9935" s="31">
        <v>43294</v>
      </c>
      <c r="I9935" s="31">
        <v>42959.666388888887</v>
      </c>
      <c r="J9935" s="22" t="s">
        <v>73</v>
      </c>
      <c r="K9935" s="32" t="s">
        <v>102</v>
      </c>
      <c r="L9935" s="32" t="s">
        <v>24249</v>
      </c>
      <c r="N9935" s="24">
        <v>300.95499999999998</v>
      </c>
      <c r="O9935" s="24">
        <v>300.25</v>
      </c>
      <c r="P9935" s="32" t="s">
        <v>11006</v>
      </c>
      <c r="Q9935" s="43" t="s">
        <v>11007</v>
      </c>
      <c r="R9935" s="43" t="s">
        <v>78</v>
      </c>
      <c r="S9935" s="47">
        <v>5</v>
      </c>
    </row>
    <row r="9936" spans="1:19" ht="12.75">
      <c r="A9936" s="22" t="s">
        <v>60</v>
      </c>
      <c r="B9936" s="22" t="s">
        <v>22457</v>
      </c>
      <c r="C9936" s="22" t="s">
        <v>69</v>
      </c>
      <c r="D9936" s="22" t="s">
        <v>61</v>
      </c>
      <c r="E9936" s="22" t="s">
        <v>24250</v>
      </c>
      <c r="F9936" s="31">
        <v>42947.44930555555</v>
      </c>
      <c r="G9936" s="31">
        <v>42947</v>
      </c>
      <c r="H9936" s="31">
        <v>43312</v>
      </c>
      <c r="I9936" s="31">
        <v>42977</v>
      </c>
      <c r="J9936" s="22" t="s">
        <v>73</v>
      </c>
      <c r="K9936" s="32" t="s">
        <v>74</v>
      </c>
      <c r="L9936" s="32" t="s">
        <v>24251</v>
      </c>
      <c r="N9936" s="24">
        <v>1366.90</v>
      </c>
      <c r="O9936" s="24">
        <v>0</v>
      </c>
      <c r="P9936" s="32" t="s">
        <v>10682</v>
      </c>
      <c r="Q9936" s="43" t="s">
        <v>10683</v>
      </c>
      <c r="R9936" s="43" t="s">
        <v>78</v>
      </c>
      <c r="S9936" s="47">
        <v>5</v>
      </c>
    </row>
    <row r="9937" spans="1:19" ht="12.75">
      <c r="A9937" s="22" t="s">
        <v>60</v>
      </c>
      <c r="B9937" s="22" t="s">
        <v>22594</v>
      </c>
      <c r="C9937" s="22" t="s">
        <v>69</v>
      </c>
      <c r="D9937" s="22" t="s">
        <v>61</v>
      </c>
      <c r="E9937" s="22" t="s">
        <v>24252</v>
      </c>
      <c r="F9937" s="31">
        <v>42927.773483796293</v>
      </c>
      <c r="G9937" s="31">
        <v>42931</v>
      </c>
      <c r="H9937" s="31">
        <v>43296</v>
      </c>
      <c r="I9937" s="31">
        <v>42957</v>
      </c>
      <c r="J9937" s="22" t="s">
        <v>73</v>
      </c>
      <c r="K9937" s="32" t="s">
        <v>121</v>
      </c>
      <c r="L9937" s="32" t="s">
        <v>24253</v>
      </c>
      <c r="N9937" s="24">
        <v>621.3325</v>
      </c>
      <c r="O9937" s="24">
        <v>431.42</v>
      </c>
      <c r="P9937" s="32" t="s">
        <v>521</v>
      </c>
      <c r="Q9937" s="43" t="s">
        <v>522</v>
      </c>
      <c r="R9937" s="43" t="s">
        <v>78</v>
      </c>
      <c r="S9937" s="47">
        <v>5</v>
      </c>
    </row>
    <row r="9938" spans="1:19" ht="12.75">
      <c r="A9938" s="22" t="s">
        <v>60</v>
      </c>
      <c r="B9938" s="22" t="s">
        <v>22392</v>
      </c>
      <c r="C9938" s="22" t="s">
        <v>69</v>
      </c>
      <c r="D9938" s="22" t="s">
        <v>61</v>
      </c>
      <c r="E9938" s="22" t="s">
        <v>24254</v>
      </c>
      <c r="F9938" s="31">
        <v>42930.736296296294</v>
      </c>
      <c r="G9938" s="31">
        <v>42947</v>
      </c>
      <c r="H9938" s="31">
        <v>43312</v>
      </c>
      <c r="I9938" s="31">
        <v>42960</v>
      </c>
      <c r="J9938" s="22" t="s">
        <v>73</v>
      </c>
      <c r="K9938" s="32" t="s">
        <v>102</v>
      </c>
      <c r="L9938" s="32" t="s">
        <v>24255</v>
      </c>
      <c r="N9938" s="24">
        <v>1871.2733000000001</v>
      </c>
      <c r="O9938" s="24">
        <v>1145.3699999999999</v>
      </c>
      <c r="P9938" s="32" t="s">
        <v>943</v>
      </c>
      <c r="Q9938" s="43" t="s">
        <v>944</v>
      </c>
      <c r="R9938" s="43" t="s">
        <v>78</v>
      </c>
      <c r="S9938" s="47">
        <v>5</v>
      </c>
    </row>
    <row r="9939" spans="1:19" ht="12.75">
      <c r="A9939" s="22" t="s">
        <v>60</v>
      </c>
      <c r="B9939" s="22" t="s">
        <v>22336</v>
      </c>
      <c r="C9939" s="22" t="s">
        <v>69</v>
      </c>
      <c r="D9939" s="22" t="s">
        <v>61</v>
      </c>
      <c r="E9939" s="22" t="s">
        <v>24256</v>
      </c>
      <c r="F9939" s="31">
        <v>42923.699212962958</v>
      </c>
      <c r="G9939" s="31">
        <v>42965</v>
      </c>
      <c r="H9939" s="31">
        <v>43330</v>
      </c>
      <c r="I9939" s="31">
        <v>42983</v>
      </c>
      <c r="J9939" s="22" t="s">
        <v>73</v>
      </c>
      <c r="K9939" s="32" t="s">
        <v>121</v>
      </c>
      <c r="L9939" s="32" t="s">
        <v>24257</v>
      </c>
      <c r="N9939" s="24">
        <v>351.8125</v>
      </c>
      <c r="O9939" s="24">
        <v>356.86</v>
      </c>
      <c r="P9939" s="32" t="s">
        <v>3132</v>
      </c>
      <c r="Q9939" s="43" t="s">
        <v>3133</v>
      </c>
      <c r="R9939" s="43" t="s">
        <v>78</v>
      </c>
      <c r="S9939" s="47">
        <v>6</v>
      </c>
    </row>
    <row r="9940" spans="1:19" ht="12.75">
      <c r="A9940" s="22" t="s">
        <v>60</v>
      </c>
      <c r="B9940" s="22" t="s">
        <v>22336</v>
      </c>
      <c r="C9940" s="22" t="s">
        <v>69</v>
      </c>
      <c r="D9940" s="22" t="s">
        <v>61</v>
      </c>
      <c r="E9940" s="22" t="s">
        <v>24258</v>
      </c>
      <c r="F9940" s="31">
        <v>42947.605439814812</v>
      </c>
      <c r="G9940" s="31">
        <v>42957</v>
      </c>
      <c r="H9940" s="31">
        <v>43322</v>
      </c>
      <c r="I9940" s="31">
        <v>42977</v>
      </c>
      <c r="J9940" s="22" t="s">
        <v>73</v>
      </c>
      <c r="K9940" s="32" t="s">
        <v>74</v>
      </c>
      <c r="L9940" s="32" t="s">
        <v>24259</v>
      </c>
      <c r="N9940" s="24">
        <v>6913.0699999999997</v>
      </c>
      <c r="O9940" s="24">
        <v>0</v>
      </c>
      <c r="P9940" s="32" t="s">
        <v>525</v>
      </c>
      <c r="Q9940" s="43" t="s">
        <v>526</v>
      </c>
      <c r="R9940" s="43" t="s">
        <v>111</v>
      </c>
      <c r="S9940" s="47">
        <v>5</v>
      </c>
    </row>
    <row r="9941" spans="1:19" ht="12.75">
      <c r="A9941" s="22" t="s">
        <v>60</v>
      </c>
      <c r="B9941" s="22" t="s">
        <v>22355</v>
      </c>
      <c r="C9941" s="22" t="s">
        <v>69</v>
      </c>
      <c r="D9941" s="22" t="s">
        <v>61</v>
      </c>
      <c r="E9941" s="22" t="s">
        <v>24260</v>
      </c>
      <c r="F9941" s="31">
        <v>42922.650624999995</v>
      </c>
      <c r="G9941" s="31">
        <v>42946</v>
      </c>
      <c r="H9941" s="31">
        <v>43311</v>
      </c>
      <c r="I9941" s="31">
        <v>42952.648171296292</v>
      </c>
      <c r="J9941" s="22" t="s">
        <v>73</v>
      </c>
      <c r="K9941" s="32" t="s">
        <v>74</v>
      </c>
      <c r="L9941" s="32" t="s">
        <v>24261</v>
      </c>
      <c r="N9941" s="24">
        <v>634.865</v>
      </c>
      <c r="O9941" s="24">
        <v>0</v>
      </c>
      <c r="P9941" s="32" t="s">
        <v>236</v>
      </c>
      <c r="Q9941" s="43" t="s">
        <v>237</v>
      </c>
      <c r="R9941" s="43" t="s">
        <v>78</v>
      </c>
      <c r="S9941" s="47">
        <v>5</v>
      </c>
    </row>
    <row r="9942" spans="1:19" ht="12.75">
      <c r="A9942" s="22" t="s">
        <v>60</v>
      </c>
      <c r="B9942" s="22" t="s">
        <v>22500</v>
      </c>
      <c r="C9942" s="22" t="s">
        <v>69</v>
      </c>
      <c r="D9942" s="22" t="s">
        <v>61</v>
      </c>
      <c r="E9942" s="22" t="s">
        <v>24262</v>
      </c>
      <c r="F9942" s="31">
        <v>42923.429675925923</v>
      </c>
      <c r="G9942" s="31">
        <v>42673</v>
      </c>
      <c r="H9942" s="31">
        <v>43038</v>
      </c>
      <c r="I9942" s="31">
        <v>42953</v>
      </c>
      <c r="J9942" s="22" t="s">
        <v>107</v>
      </c>
      <c r="K9942" s="32" t="s">
        <v>140</v>
      </c>
      <c r="L9942" s="32" t="s">
        <v>24263</v>
      </c>
      <c r="M9942" s="32" t="s">
        <v>24264</v>
      </c>
      <c r="N9942" s="24">
        <v>57.48</v>
      </c>
      <c r="O9942" s="24">
        <v>57.48</v>
      </c>
      <c r="P9942" s="32" t="s">
        <v>5121</v>
      </c>
      <c r="Q9942" s="43" t="s">
        <v>5122</v>
      </c>
      <c r="R9942" s="43" t="s">
        <v>78</v>
      </c>
      <c r="S9942" s="47">
        <v>1</v>
      </c>
    </row>
    <row r="9943" spans="1:19" ht="12.75">
      <c r="A9943" s="22" t="s">
        <v>60</v>
      </c>
      <c r="B9943" s="22" t="s">
        <v>22361</v>
      </c>
      <c r="C9943" s="22" t="s">
        <v>69</v>
      </c>
      <c r="D9943" s="22" t="s">
        <v>61</v>
      </c>
      <c r="E9943" s="22" t="s">
        <v>24265</v>
      </c>
      <c r="F9943" s="31">
        <v>42929.764085648145</v>
      </c>
      <c r="G9943" s="31">
        <v>42946</v>
      </c>
      <c r="H9943" s="31">
        <v>43311</v>
      </c>
      <c r="I9943" s="31">
        <v>42959</v>
      </c>
      <c r="J9943" s="22" t="s">
        <v>73</v>
      </c>
      <c r="K9943" s="32" t="s">
        <v>74</v>
      </c>
      <c r="L9943" s="32" t="s">
        <v>24266</v>
      </c>
      <c r="N9943" s="24">
        <v>2216.0533</v>
      </c>
      <c r="O9943" s="24">
        <v>0</v>
      </c>
      <c r="P9943" s="32" t="s">
        <v>271</v>
      </c>
      <c r="Q9943" s="43" t="s">
        <v>272</v>
      </c>
      <c r="R9943" s="43" t="s">
        <v>78</v>
      </c>
      <c r="S9943" s="47">
        <v>5</v>
      </c>
    </row>
    <row r="9944" spans="1:19" ht="12.75">
      <c r="A9944" s="22" t="s">
        <v>60</v>
      </c>
      <c r="B9944" s="22" t="s">
        <v>22434</v>
      </c>
      <c r="C9944" s="22" t="s">
        <v>69</v>
      </c>
      <c r="D9944" s="22" t="s">
        <v>61</v>
      </c>
      <c r="E9944" s="22" t="s">
        <v>24267</v>
      </c>
      <c r="F9944" s="31">
        <v>42919.717222222222</v>
      </c>
      <c r="G9944" s="31">
        <v>42929</v>
      </c>
      <c r="H9944" s="31">
        <v>43294</v>
      </c>
      <c r="I9944" s="31">
        <v>42949</v>
      </c>
      <c r="J9944" s="22" t="s">
        <v>73</v>
      </c>
      <c r="K9944" s="32" t="s">
        <v>74</v>
      </c>
      <c r="L9944" s="32" t="s">
        <v>24268</v>
      </c>
      <c r="N9944" s="24">
        <v>614.53999999999996</v>
      </c>
      <c r="O9944" s="24">
        <v>0</v>
      </c>
      <c r="P9944" s="32" t="s">
        <v>4252</v>
      </c>
      <c r="Q9944" s="43" t="s">
        <v>4253</v>
      </c>
      <c r="R9944" s="43" t="s">
        <v>78</v>
      </c>
      <c r="S9944" s="47">
        <v>4</v>
      </c>
    </row>
    <row r="9945" spans="1:19" ht="12.75">
      <c r="A9945" s="22" t="s">
        <v>60</v>
      </c>
      <c r="B9945" s="22" t="s">
        <v>22347</v>
      </c>
      <c r="C9945" s="22" t="s">
        <v>69</v>
      </c>
      <c r="D9945" s="22" t="s">
        <v>61</v>
      </c>
      <c r="E9945" s="22" t="s">
        <v>24269</v>
      </c>
      <c r="F9945" s="31">
        <v>42934.745532407404</v>
      </c>
      <c r="G9945" s="31">
        <v>42947</v>
      </c>
      <c r="H9945" s="31">
        <v>43312</v>
      </c>
      <c r="I9945" s="31">
        <v>42964</v>
      </c>
      <c r="J9945" s="22" t="s">
        <v>73</v>
      </c>
      <c r="K9945" s="32" t="s">
        <v>74</v>
      </c>
      <c r="L9945" s="32" t="s">
        <v>24270</v>
      </c>
      <c r="N9945" s="24">
        <v>0</v>
      </c>
      <c r="O9945" s="24">
        <v>0</v>
      </c>
      <c r="P9945" s="32" t="s">
        <v>1329</v>
      </c>
      <c r="Q9945" s="43" t="s">
        <v>1330</v>
      </c>
      <c r="R9945" s="43" t="s">
        <v>78</v>
      </c>
      <c r="S9945" s="47">
        <v>5</v>
      </c>
    </row>
    <row r="9946" spans="1:19" ht="12.75">
      <c r="A9946" s="22" t="s">
        <v>60</v>
      </c>
      <c r="B9946" s="22" t="s">
        <v>22399</v>
      </c>
      <c r="C9946" s="22" t="s">
        <v>69</v>
      </c>
      <c r="D9946" s="22" t="s">
        <v>61</v>
      </c>
      <c r="E9946" s="22" t="s">
        <v>24271</v>
      </c>
      <c r="F9946" s="31">
        <v>42935.5308912037</v>
      </c>
      <c r="G9946" s="31">
        <v>42948</v>
      </c>
      <c r="H9946" s="31">
        <v>43312</v>
      </c>
      <c r="I9946" s="31">
        <v>42965</v>
      </c>
      <c r="J9946" s="22" t="s">
        <v>73</v>
      </c>
      <c r="K9946" s="32" t="s">
        <v>121</v>
      </c>
      <c r="L9946" s="32" t="s">
        <v>24272</v>
      </c>
      <c r="N9946" s="24">
        <v>1883.795</v>
      </c>
      <c r="O9946" s="24">
        <v>1593.20</v>
      </c>
      <c r="P9946" s="32" t="s">
        <v>81</v>
      </c>
      <c r="Q9946" s="43" t="s">
        <v>82</v>
      </c>
      <c r="R9946" s="43" t="s">
        <v>78</v>
      </c>
      <c r="S9946" s="47">
        <v>4</v>
      </c>
    </row>
    <row r="9947" spans="1:19" ht="12.75">
      <c r="A9947" s="22" t="s">
        <v>60</v>
      </c>
      <c r="B9947" s="22" t="s">
        <v>22344</v>
      </c>
      <c r="C9947" s="22" t="s">
        <v>69</v>
      </c>
      <c r="D9947" s="22" t="s">
        <v>61</v>
      </c>
      <c r="E9947" s="22" t="s">
        <v>24273</v>
      </c>
      <c r="F9947" s="31">
        <v>42937.71366898148</v>
      </c>
      <c r="G9947" s="31">
        <v>42937</v>
      </c>
      <c r="H9947" s="31">
        <v>43312</v>
      </c>
      <c r="I9947" s="31">
        <v>42967</v>
      </c>
      <c r="J9947" s="22" t="s">
        <v>73</v>
      </c>
      <c r="K9947" s="32" t="s">
        <v>74</v>
      </c>
      <c r="L9947" s="32" t="s">
        <v>24274</v>
      </c>
      <c r="N9947" s="24">
        <v>479.75659999999999</v>
      </c>
      <c r="O9947" s="24">
        <v>0</v>
      </c>
      <c r="P9947" s="32" t="s">
        <v>1558</v>
      </c>
      <c r="Q9947" s="43" t="s">
        <v>1559</v>
      </c>
      <c r="R9947" s="43" t="s">
        <v>78</v>
      </c>
      <c r="S9947" s="47">
        <v>4</v>
      </c>
    </row>
    <row r="9948" spans="1:19" ht="12.75">
      <c r="A9948" s="22" t="s">
        <v>60</v>
      </c>
      <c r="B9948" s="22" t="s">
        <v>22344</v>
      </c>
      <c r="C9948" s="22" t="s">
        <v>69</v>
      </c>
      <c r="D9948" s="22" t="s">
        <v>61</v>
      </c>
      <c r="E9948" s="22" t="s">
        <v>24275</v>
      </c>
      <c r="F9948" s="31">
        <v>42929.590451388889</v>
      </c>
      <c r="G9948" s="31">
        <v>42947</v>
      </c>
      <c r="H9948" s="31">
        <v>43312</v>
      </c>
      <c r="I9948" s="31">
        <v>42959</v>
      </c>
      <c r="J9948" s="22" t="s">
        <v>73</v>
      </c>
      <c r="K9948" s="32" t="s">
        <v>121</v>
      </c>
      <c r="L9948" s="32" t="s">
        <v>24276</v>
      </c>
      <c r="N9948" s="24">
        <v>1234.6624999999999</v>
      </c>
      <c r="O9948" s="24">
        <v>1193.8599999999999</v>
      </c>
      <c r="P9948" s="32" t="s">
        <v>109</v>
      </c>
      <c r="Q9948" s="43" t="s">
        <v>110</v>
      </c>
      <c r="R9948" s="43" t="s">
        <v>78</v>
      </c>
      <c r="S9948" s="47">
        <v>5</v>
      </c>
    </row>
    <row r="9949" spans="1:19" ht="12.75">
      <c r="A9949" s="22" t="s">
        <v>60</v>
      </c>
      <c r="B9949" s="22" t="s">
        <v>22347</v>
      </c>
      <c r="C9949" s="22" t="s">
        <v>69</v>
      </c>
      <c r="D9949" s="22" t="s">
        <v>61</v>
      </c>
      <c r="E9949" s="22" t="s">
        <v>24277</v>
      </c>
      <c r="F9949" s="31">
        <v>42943.088101851848</v>
      </c>
      <c r="G9949" s="31">
        <v>42978</v>
      </c>
      <c r="H9949" s="31">
        <v>43343</v>
      </c>
      <c r="I9949" s="31">
        <v>43003.088101851848</v>
      </c>
      <c r="J9949" s="22" t="s">
        <v>101</v>
      </c>
      <c r="K9949" s="32" t="s">
        <v>102</v>
      </c>
      <c r="L9949" s="32" t="s">
        <v>24278</v>
      </c>
      <c r="N9949" s="24">
        <v>371.23</v>
      </c>
      <c r="O9949" s="24">
        <v>371.23</v>
      </c>
      <c r="P9949" s="32" t="s">
        <v>2971</v>
      </c>
      <c r="Q9949" s="43" t="s">
        <v>2972</v>
      </c>
      <c r="R9949" s="43" t="s">
        <v>78</v>
      </c>
      <c r="S9949" s="47">
        <v>1</v>
      </c>
    </row>
    <row r="9950" spans="1:19" ht="12.75">
      <c r="A9950" s="22" t="s">
        <v>60</v>
      </c>
      <c r="B9950" s="22" t="s">
        <v>22392</v>
      </c>
      <c r="C9950" s="22" t="s">
        <v>69</v>
      </c>
      <c r="D9950" s="22" t="s">
        <v>61</v>
      </c>
      <c r="E9950" s="22" t="s">
        <v>24279</v>
      </c>
      <c r="F9950" s="31">
        <v>42941.697581018518</v>
      </c>
      <c r="G9950" s="31">
        <v>42944</v>
      </c>
      <c r="H9950" s="31">
        <v>43312</v>
      </c>
      <c r="I9950" s="31">
        <v>42971</v>
      </c>
      <c r="J9950" s="22" t="s">
        <v>73</v>
      </c>
      <c r="K9950" s="32" t="s">
        <v>121</v>
      </c>
      <c r="L9950" s="32" t="s">
        <v>24280</v>
      </c>
      <c r="N9950" s="24">
        <v>240.995</v>
      </c>
      <c r="O9950" s="24">
        <v>0</v>
      </c>
      <c r="P9950" s="32" t="s">
        <v>16553</v>
      </c>
      <c r="Q9950" s="43" t="s">
        <v>16554</v>
      </c>
      <c r="R9950" s="43" t="s">
        <v>78</v>
      </c>
      <c r="S9950" s="47">
        <v>5</v>
      </c>
    </row>
    <row r="9951" spans="1:19" ht="12.75">
      <c r="A9951" s="22" t="s">
        <v>60</v>
      </c>
      <c r="B9951" s="22" t="s">
        <v>23187</v>
      </c>
      <c r="C9951" s="22" t="s">
        <v>69</v>
      </c>
      <c r="D9951" s="22" t="s">
        <v>61</v>
      </c>
      <c r="E9951" s="22" t="s">
        <v>24281</v>
      </c>
      <c r="F9951" s="31">
        <v>42943.582418981481</v>
      </c>
      <c r="G9951" s="31">
        <v>42948</v>
      </c>
      <c r="H9951" s="31">
        <v>43313</v>
      </c>
      <c r="I9951" s="31">
        <v>42973</v>
      </c>
      <c r="J9951" s="22" t="s">
        <v>73</v>
      </c>
      <c r="K9951" s="32" t="s">
        <v>102</v>
      </c>
      <c r="L9951" s="32" t="s">
        <v>24282</v>
      </c>
      <c r="N9951" s="24">
        <v>991.54660000000001</v>
      </c>
      <c r="O9951" s="24">
        <v>759.95330000000001</v>
      </c>
      <c r="P9951" s="32" t="s">
        <v>521</v>
      </c>
      <c r="Q9951" s="43" t="s">
        <v>522</v>
      </c>
      <c r="R9951" s="43" t="s">
        <v>78</v>
      </c>
      <c r="S9951" s="47">
        <v>5</v>
      </c>
    </row>
    <row r="9952" spans="1:19" ht="12.75">
      <c r="A9952" s="22" t="s">
        <v>60</v>
      </c>
      <c r="B9952" s="22" t="s">
        <v>22336</v>
      </c>
      <c r="C9952" s="22" t="s">
        <v>69</v>
      </c>
      <c r="D9952" s="22" t="s">
        <v>61</v>
      </c>
      <c r="E9952" s="22" t="s">
        <v>24283</v>
      </c>
      <c r="F9952" s="31">
        <v>42935.583831018514</v>
      </c>
      <c r="G9952" s="31">
        <v>42947</v>
      </c>
      <c r="H9952" s="31">
        <v>43312</v>
      </c>
      <c r="I9952" s="31">
        <v>42965</v>
      </c>
      <c r="J9952" s="22" t="s">
        <v>73</v>
      </c>
      <c r="K9952" s="32" t="s">
        <v>74</v>
      </c>
      <c r="L9952" s="32" t="s">
        <v>24284</v>
      </c>
      <c r="N9952" s="24">
        <v>751.80</v>
      </c>
      <c r="O9952" s="24">
        <v>0</v>
      </c>
      <c r="P9952" s="32" t="s">
        <v>90</v>
      </c>
      <c r="Q9952" s="43" t="s">
        <v>91</v>
      </c>
      <c r="R9952" s="43" t="s">
        <v>78</v>
      </c>
      <c r="S9952" s="47">
        <v>5</v>
      </c>
    </row>
    <row r="9953" spans="1:19" ht="12.75">
      <c r="A9953" s="22" t="s">
        <v>60</v>
      </c>
      <c r="B9953" s="22" t="s">
        <v>22577</v>
      </c>
      <c r="C9953" s="22" t="s">
        <v>69</v>
      </c>
      <c r="D9953" s="22" t="s">
        <v>61</v>
      </c>
      <c r="E9953" s="22" t="s">
        <v>24285</v>
      </c>
      <c r="F9953" s="31">
        <v>42921.502326388887</v>
      </c>
      <c r="G9953" s="31">
        <v>42929</v>
      </c>
      <c r="H9953" s="31">
        <v>43294</v>
      </c>
      <c r="I9953" s="31">
        <v>42951</v>
      </c>
      <c r="J9953" s="22" t="s">
        <v>73</v>
      </c>
      <c r="K9953" s="32" t="s">
        <v>74</v>
      </c>
      <c r="L9953" s="32" t="s">
        <v>24286</v>
      </c>
      <c r="N9953" s="24">
        <v>476.55</v>
      </c>
      <c r="O9953" s="24">
        <v>0</v>
      </c>
      <c r="P9953" s="32" t="s">
        <v>674</v>
      </c>
      <c r="Q9953" s="43" t="s">
        <v>675</v>
      </c>
      <c r="R9953" s="43" t="s">
        <v>78</v>
      </c>
      <c r="S9953" s="47">
        <v>5</v>
      </c>
    </row>
    <row r="9954" spans="1:19" ht="12.75">
      <c r="A9954" s="22" t="s">
        <v>60</v>
      </c>
      <c r="B9954" s="22" t="s">
        <v>22347</v>
      </c>
      <c r="C9954" s="22" t="s">
        <v>69</v>
      </c>
      <c r="D9954" s="22" t="s">
        <v>61</v>
      </c>
      <c r="E9954" s="22" t="s">
        <v>24287</v>
      </c>
      <c r="F9954" s="31">
        <v>42923.686064814814</v>
      </c>
      <c r="G9954" s="31">
        <v>42947</v>
      </c>
      <c r="H9954" s="31">
        <v>43312</v>
      </c>
      <c r="I9954" s="31">
        <v>42953</v>
      </c>
      <c r="J9954" s="22" t="s">
        <v>73</v>
      </c>
      <c r="K9954" s="32" t="s">
        <v>121</v>
      </c>
      <c r="L9954" s="32" t="s">
        <v>24288</v>
      </c>
      <c r="N9954" s="24">
        <v>2217.6799999999998</v>
      </c>
      <c r="O9954" s="24">
        <v>1724.03</v>
      </c>
      <c r="P9954" s="32" t="s">
        <v>290</v>
      </c>
      <c r="Q9954" s="43" t="s">
        <v>291</v>
      </c>
      <c r="R9954" s="43" t="s">
        <v>78</v>
      </c>
      <c r="S9954" s="47">
        <v>4</v>
      </c>
    </row>
    <row r="9955" spans="1:19" ht="12.75">
      <c r="A9955" s="22" t="s">
        <v>60</v>
      </c>
      <c r="B9955" s="22" t="s">
        <v>22505</v>
      </c>
      <c r="C9955" s="22" t="s">
        <v>69</v>
      </c>
      <c r="D9955" s="22" t="s">
        <v>61</v>
      </c>
      <c r="E9955" s="22" t="s">
        <v>24289</v>
      </c>
      <c r="F9955" s="31">
        <v>42941.739803240736</v>
      </c>
      <c r="G9955" s="31">
        <v>42979</v>
      </c>
      <c r="H9955" s="31">
        <v>43344</v>
      </c>
      <c r="I9955" s="31">
        <v>42971</v>
      </c>
      <c r="J9955" s="22" t="s">
        <v>73</v>
      </c>
      <c r="K9955" s="32" t="s">
        <v>102</v>
      </c>
      <c r="L9955" s="32" t="s">
        <v>24290</v>
      </c>
      <c r="N9955" s="24">
        <v>1051.8033</v>
      </c>
      <c r="O9955" s="24">
        <v>871.75</v>
      </c>
      <c r="P9955" s="32" t="s">
        <v>716</v>
      </c>
      <c r="Q9955" s="43" t="s">
        <v>717</v>
      </c>
      <c r="R9955" s="43" t="s">
        <v>78</v>
      </c>
      <c r="S9955" s="47">
        <v>4</v>
      </c>
    </row>
    <row r="9956" spans="1:19" ht="12.75">
      <c r="A9956" s="22" t="s">
        <v>60</v>
      </c>
      <c r="B9956" s="22" t="s">
        <v>22355</v>
      </c>
      <c r="C9956" s="22" t="s">
        <v>69</v>
      </c>
      <c r="D9956" s="22" t="s">
        <v>61</v>
      </c>
      <c r="E9956" s="22" t="s">
        <v>24291</v>
      </c>
      <c r="F9956" s="31">
        <v>42928.468275462961</v>
      </c>
      <c r="G9956" s="31">
        <v>42952</v>
      </c>
      <c r="H9956" s="31">
        <v>43317</v>
      </c>
      <c r="I9956" s="31">
        <v>42958.465671296297</v>
      </c>
      <c r="J9956" s="22" t="s">
        <v>73</v>
      </c>
      <c r="K9956" s="32" t="s">
        <v>102</v>
      </c>
      <c r="L9956" s="32" t="s">
        <v>24292</v>
      </c>
      <c r="N9956" s="24">
        <v>593.10659999999996</v>
      </c>
      <c r="O9956" s="24">
        <v>575.17999999999995</v>
      </c>
      <c r="P9956" s="32" t="s">
        <v>809</v>
      </c>
      <c r="Q9956" s="43" t="s">
        <v>810</v>
      </c>
      <c r="R9956" s="43" t="s">
        <v>78</v>
      </c>
      <c r="S9956" s="47">
        <v>5</v>
      </c>
    </row>
    <row r="9957" spans="1:19" ht="12.75">
      <c r="A9957" s="22" t="s">
        <v>60</v>
      </c>
      <c r="B9957" s="22" t="s">
        <v>22344</v>
      </c>
      <c r="C9957" s="22" t="s">
        <v>69</v>
      </c>
      <c r="D9957" s="22" t="s">
        <v>61</v>
      </c>
      <c r="E9957" s="22" t="s">
        <v>24293</v>
      </c>
      <c r="F9957" s="31">
        <v>42926.635844907403</v>
      </c>
      <c r="G9957" s="31">
        <v>42929</v>
      </c>
      <c r="H9957" s="31">
        <v>43296</v>
      </c>
      <c r="I9957" s="31">
        <v>42956</v>
      </c>
      <c r="J9957" s="22" t="s">
        <v>73</v>
      </c>
      <c r="K9957" s="32" t="s">
        <v>74</v>
      </c>
      <c r="L9957" s="32" t="s">
        <v>24294</v>
      </c>
      <c r="N9957" s="24">
        <v>0</v>
      </c>
      <c r="O9957" s="24">
        <v>0</v>
      </c>
      <c r="P9957" s="32" t="s">
        <v>3228</v>
      </c>
      <c r="Q9957" s="43" t="s">
        <v>3229</v>
      </c>
      <c r="R9957" s="43" t="s">
        <v>78</v>
      </c>
      <c r="S9957" s="47">
        <v>5</v>
      </c>
    </row>
    <row r="9958" spans="1:19" ht="12.75">
      <c r="A9958" s="22" t="s">
        <v>60</v>
      </c>
      <c r="B9958" s="22" t="s">
        <v>22344</v>
      </c>
      <c r="C9958" s="22" t="s">
        <v>69</v>
      </c>
      <c r="D9958" s="22" t="s">
        <v>61</v>
      </c>
      <c r="E9958" s="22" t="s">
        <v>24295</v>
      </c>
      <c r="F9958" s="31">
        <v>42943.64534722222</v>
      </c>
      <c r="G9958" s="31">
        <v>42948</v>
      </c>
      <c r="H9958" s="31">
        <v>43343</v>
      </c>
      <c r="I9958" s="31">
        <v>42973</v>
      </c>
      <c r="J9958" s="22" t="s">
        <v>73</v>
      </c>
      <c r="K9958" s="32" t="s">
        <v>140</v>
      </c>
      <c r="L9958" s="32" t="s">
        <v>24296</v>
      </c>
      <c r="M9958" s="32" t="s">
        <v>22995</v>
      </c>
      <c r="N9958" s="24">
        <v>437.06849999999997</v>
      </c>
      <c r="O9958" s="24">
        <v>336.59</v>
      </c>
      <c r="P9958" s="32" t="s">
        <v>154</v>
      </c>
      <c r="Q9958" s="43" t="s">
        <v>155</v>
      </c>
      <c r="R9958" s="43" t="s">
        <v>78</v>
      </c>
      <c r="S9958" s="47">
        <v>5</v>
      </c>
    </row>
    <row r="9959" spans="1:19" ht="12.75">
      <c r="A9959" s="22" t="s">
        <v>60</v>
      </c>
      <c r="B9959" s="22" t="s">
        <v>23355</v>
      </c>
      <c r="C9959" s="22" t="s">
        <v>69</v>
      </c>
      <c r="D9959" s="22" t="s">
        <v>61</v>
      </c>
      <c r="E9959" s="22" t="s">
        <v>24297</v>
      </c>
      <c r="F9959" s="31">
        <v>42921.523495370369</v>
      </c>
      <c r="G9959" s="31">
        <v>42928</v>
      </c>
      <c r="H9959" s="31">
        <v>43293</v>
      </c>
      <c r="I9959" s="31">
        <v>42951</v>
      </c>
      <c r="J9959" s="22" t="s">
        <v>73</v>
      </c>
      <c r="K9959" s="32" t="s">
        <v>74</v>
      </c>
      <c r="L9959" s="32" t="s">
        <v>24298</v>
      </c>
      <c r="N9959" s="24">
        <v>0</v>
      </c>
      <c r="O9959" s="24">
        <v>0</v>
      </c>
      <c r="P9959" s="32" t="s">
        <v>576</v>
      </c>
      <c r="Q9959" s="43" t="s">
        <v>577</v>
      </c>
      <c r="R9959" s="43" t="s">
        <v>78</v>
      </c>
      <c r="S9959" s="47">
        <v>4</v>
      </c>
    </row>
    <row r="9960" spans="1:19" ht="12.75">
      <c r="A9960" s="22" t="s">
        <v>60</v>
      </c>
      <c r="B9960" s="22" t="s">
        <v>22344</v>
      </c>
      <c r="C9960" s="22" t="s">
        <v>69</v>
      </c>
      <c r="D9960" s="22" t="s">
        <v>61</v>
      </c>
      <c r="E9960" s="22" t="s">
        <v>24299</v>
      </c>
      <c r="F9960" s="31">
        <v>42930.749398148146</v>
      </c>
      <c r="G9960" s="31">
        <v>42833</v>
      </c>
      <c r="H9960" s="31">
        <v>43190</v>
      </c>
      <c r="I9960" s="31">
        <v>42960</v>
      </c>
      <c r="J9960" s="22" t="s">
        <v>306</v>
      </c>
      <c r="K9960" s="32" t="s">
        <v>140</v>
      </c>
      <c r="L9960" s="32" t="s">
        <v>24300</v>
      </c>
      <c r="M9960" s="32" t="s">
        <v>24301</v>
      </c>
      <c r="N9960" s="24">
        <v>-348.03</v>
      </c>
      <c r="O9960" s="24">
        <v>-348.03</v>
      </c>
      <c r="P9960" s="32" t="s">
        <v>200</v>
      </c>
      <c r="Q9960" s="43" t="s">
        <v>201</v>
      </c>
      <c r="R9960" s="43" t="s">
        <v>111</v>
      </c>
      <c r="S9960" s="47">
        <v>1</v>
      </c>
    </row>
    <row r="9961" spans="1:19" ht="12.75">
      <c r="A9961" s="22" t="s">
        <v>60</v>
      </c>
      <c r="B9961" s="22" t="s">
        <v>22344</v>
      </c>
      <c r="C9961" s="22" t="s">
        <v>69</v>
      </c>
      <c r="D9961" s="22" t="s">
        <v>61</v>
      </c>
      <c r="E9961" s="22" t="s">
        <v>24302</v>
      </c>
      <c r="F9961" s="31">
        <v>42934.750590277778</v>
      </c>
      <c r="G9961" s="31">
        <v>42962</v>
      </c>
      <c r="H9961" s="31">
        <v>43327</v>
      </c>
      <c r="I9961" s="31">
        <v>42964</v>
      </c>
      <c r="J9961" s="22" t="s">
        <v>73</v>
      </c>
      <c r="K9961" s="32" t="s">
        <v>102</v>
      </c>
      <c r="L9961" s="32" t="s">
        <v>24303</v>
      </c>
      <c r="N9961" s="24">
        <v>4790.2849999999999</v>
      </c>
      <c r="O9961" s="24">
        <v>4810.0965999999999</v>
      </c>
      <c r="P9961" s="32" t="s">
        <v>716</v>
      </c>
      <c r="Q9961" s="43" t="s">
        <v>717</v>
      </c>
      <c r="R9961" s="43" t="s">
        <v>111</v>
      </c>
      <c r="S9961" s="47">
        <v>5</v>
      </c>
    </row>
    <row r="9962" spans="1:19" ht="12.75">
      <c r="A9962" s="22" t="s">
        <v>60</v>
      </c>
      <c r="B9962" s="22" t="s">
        <v>22336</v>
      </c>
      <c r="C9962" s="22" t="s">
        <v>69</v>
      </c>
      <c r="D9962" s="22" t="s">
        <v>61</v>
      </c>
      <c r="E9962" s="22" t="s">
        <v>24304</v>
      </c>
      <c r="F9962" s="31">
        <v>42936.580995370372</v>
      </c>
      <c r="G9962" s="31">
        <v>42936</v>
      </c>
      <c r="H9962" s="31">
        <v>43226</v>
      </c>
      <c r="I9962" s="31">
        <v>42966</v>
      </c>
      <c r="J9962" s="22" t="s">
        <v>73</v>
      </c>
      <c r="K9962" s="32" t="s">
        <v>102</v>
      </c>
      <c r="L9962" s="32" t="s">
        <v>24305</v>
      </c>
      <c r="N9962" s="24">
        <v>1920.995</v>
      </c>
      <c r="O9962" s="24">
        <v>1621.69</v>
      </c>
      <c r="P9962" s="32" t="s">
        <v>6029</v>
      </c>
      <c r="Q9962" s="43" t="s">
        <v>6030</v>
      </c>
      <c r="R9962" s="43" t="s">
        <v>78</v>
      </c>
      <c r="S9962" s="47">
        <v>5</v>
      </c>
    </row>
    <row r="9963" spans="1:19" ht="12.75">
      <c r="A9963" s="22" t="s">
        <v>60</v>
      </c>
      <c r="B9963" s="22" t="s">
        <v>22355</v>
      </c>
      <c r="C9963" s="22" t="s">
        <v>69</v>
      </c>
      <c r="D9963" s="22" t="s">
        <v>61</v>
      </c>
      <c r="E9963" s="22" t="s">
        <v>24306</v>
      </c>
      <c r="F9963" s="31">
        <v>42929.457326388889</v>
      </c>
      <c r="G9963" s="31">
        <v>42950</v>
      </c>
      <c r="H9963" s="31">
        <v>43315</v>
      </c>
      <c r="I9963" s="31">
        <v>42959.453819444439</v>
      </c>
      <c r="J9963" s="22" t="s">
        <v>73</v>
      </c>
      <c r="K9963" s="32" t="s">
        <v>74</v>
      </c>
      <c r="L9963" s="32" t="s">
        <v>24307</v>
      </c>
      <c r="N9963" s="24">
        <v>0</v>
      </c>
      <c r="O9963" s="24">
        <v>0</v>
      </c>
      <c r="P9963" s="32" t="s">
        <v>1354</v>
      </c>
      <c r="Q9963" s="43" t="s">
        <v>1355</v>
      </c>
      <c r="R9963" s="43" t="s">
        <v>78</v>
      </c>
      <c r="S9963" s="47">
        <v>6</v>
      </c>
    </row>
    <row r="9964" spans="1:19" ht="12.75">
      <c r="A9964" s="22" t="s">
        <v>60</v>
      </c>
      <c r="B9964" s="22" t="s">
        <v>22344</v>
      </c>
      <c r="C9964" s="22" t="s">
        <v>69</v>
      </c>
      <c r="D9964" s="22" t="s">
        <v>61</v>
      </c>
      <c r="E9964" s="22" t="s">
        <v>24308</v>
      </c>
      <c r="F9964" s="31">
        <v>42921.586921296293</v>
      </c>
      <c r="G9964" s="31">
        <v>42947</v>
      </c>
      <c r="H9964" s="31">
        <v>43312</v>
      </c>
      <c r="I9964" s="31">
        <v>42951</v>
      </c>
      <c r="J9964" s="22" t="s">
        <v>73</v>
      </c>
      <c r="K9964" s="32" t="s">
        <v>74</v>
      </c>
      <c r="L9964" s="32" t="s">
        <v>24309</v>
      </c>
      <c r="N9964" s="24">
        <v>1705.41</v>
      </c>
      <c r="O9964" s="24">
        <v>0</v>
      </c>
      <c r="P9964" s="32" t="s">
        <v>12489</v>
      </c>
      <c r="Q9964" s="43" t="s">
        <v>12490</v>
      </c>
      <c r="R9964" s="43" t="s">
        <v>111</v>
      </c>
      <c r="S9964" s="47">
        <v>5</v>
      </c>
    </row>
    <row r="9965" spans="1:19" ht="12.75">
      <c r="A9965" s="22" t="s">
        <v>60</v>
      </c>
      <c r="B9965" s="22" t="s">
        <v>22366</v>
      </c>
      <c r="C9965" s="22" t="s">
        <v>69</v>
      </c>
      <c r="D9965" s="22" t="s">
        <v>61</v>
      </c>
      <c r="E9965" s="22" t="s">
        <v>24310</v>
      </c>
      <c r="F9965" s="31">
        <v>42941.686689814815</v>
      </c>
      <c r="G9965" s="31">
        <v>42941</v>
      </c>
      <c r="H9965" s="31">
        <v>43306</v>
      </c>
      <c r="I9965" s="31">
        <v>42971</v>
      </c>
      <c r="J9965" s="22" t="s">
        <v>73</v>
      </c>
      <c r="K9965" s="32" t="s">
        <v>102</v>
      </c>
      <c r="L9965" s="32" t="s">
        <v>24311</v>
      </c>
      <c r="N9965" s="24">
        <v>459.08</v>
      </c>
      <c r="O9965" s="24">
        <v>506.42</v>
      </c>
      <c r="P9965" s="32" t="s">
        <v>336</v>
      </c>
      <c r="Q9965" s="43" t="s">
        <v>337</v>
      </c>
      <c r="R9965" s="43" t="s">
        <v>78</v>
      </c>
      <c r="S9965" s="47">
        <v>5</v>
      </c>
    </row>
    <row r="9966" spans="1:19" ht="12.75">
      <c r="A9966" s="22" t="s">
        <v>60</v>
      </c>
      <c r="B9966" s="22" t="s">
        <v>22428</v>
      </c>
      <c r="C9966" s="22" t="s">
        <v>69</v>
      </c>
      <c r="D9966" s="22" t="s">
        <v>61</v>
      </c>
      <c r="E9966" s="22" t="s">
        <v>24312</v>
      </c>
      <c r="F9966" s="31">
        <v>42928.745636574073</v>
      </c>
      <c r="G9966" s="31">
        <v>42928</v>
      </c>
      <c r="H9966" s="31">
        <v>43220</v>
      </c>
      <c r="I9966" s="31">
        <v>42958</v>
      </c>
      <c r="J9966" s="22" t="s">
        <v>73</v>
      </c>
      <c r="K9966" s="32" t="s">
        <v>102</v>
      </c>
      <c r="L9966" s="32" t="s">
        <v>24313</v>
      </c>
      <c r="N9966" s="24">
        <v>1147.0450000000001</v>
      </c>
      <c r="O9966" s="24">
        <v>2279.31</v>
      </c>
      <c r="P9966" s="32" t="s">
        <v>5121</v>
      </c>
      <c r="Q9966" s="43" t="s">
        <v>5122</v>
      </c>
      <c r="R9966" s="43" t="s">
        <v>78</v>
      </c>
      <c r="S9966" s="47">
        <v>5</v>
      </c>
    </row>
    <row r="9967" spans="1:19" ht="12.75">
      <c r="A9967" s="22" t="s">
        <v>60</v>
      </c>
      <c r="B9967" s="22" t="s">
        <v>22392</v>
      </c>
      <c r="C9967" s="22" t="s">
        <v>69</v>
      </c>
      <c r="D9967" s="22" t="s">
        <v>61</v>
      </c>
      <c r="E9967" s="22" t="s">
        <v>24314</v>
      </c>
      <c r="F9967" s="31">
        <v>42922.483761574069</v>
      </c>
      <c r="G9967" s="31">
        <v>42922</v>
      </c>
      <c r="H9967" s="31">
        <v>43287</v>
      </c>
      <c r="I9967" s="31">
        <v>42952</v>
      </c>
      <c r="J9967" s="22" t="s">
        <v>73</v>
      </c>
      <c r="K9967" s="32" t="s">
        <v>121</v>
      </c>
      <c r="L9967" s="32" t="s">
        <v>24315</v>
      </c>
      <c r="N9967" s="24">
        <v>4174.9332999999997</v>
      </c>
      <c r="O9967" s="24">
        <v>3015.92</v>
      </c>
      <c r="P9967" s="32" t="s">
        <v>422</v>
      </c>
      <c r="Q9967" s="43" t="s">
        <v>423</v>
      </c>
      <c r="R9967" s="43" t="s">
        <v>78</v>
      </c>
      <c r="S9967" s="47">
        <v>5</v>
      </c>
    </row>
    <row r="9968" spans="1:19" ht="12.75">
      <c r="A9968" s="22" t="s">
        <v>60</v>
      </c>
      <c r="B9968" s="22" t="s">
        <v>22428</v>
      </c>
      <c r="C9968" s="22" t="s">
        <v>69</v>
      </c>
      <c r="D9968" s="22" t="s">
        <v>61</v>
      </c>
      <c r="E9968" s="22" t="s">
        <v>24316</v>
      </c>
      <c r="F9968" s="31">
        <v>42923.73364583333</v>
      </c>
      <c r="G9968" s="31">
        <v>42946</v>
      </c>
      <c r="H9968" s="31">
        <v>43311</v>
      </c>
      <c r="I9968" s="31">
        <v>42949</v>
      </c>
      <c r="J9968" s="22" t="s">
        <v>73</v>
      </c>
      <c r="K9968" s="32" t="s">
        <v>102</v>
      </c>
      <c r="L9968" s="32" t="s">
        <v>24317</v>
      </c>
      <c r="N9968" s="24">
        <v>7888.0550000000003</v>
      </c>
      <c r="O9968" s="24">
        <v>6461.22</v>
      </c>
      <c r="P9968" s="32" t="s">
        <v>186</v>
      </c>
      <c r="Q9968" s="43" t="s">
        <v>187</v>
      </c>
      <c r="R9968" s="43" t="s">
        <v>78</v>
      </c>
      <c r="S9968" s="47">
        <v>4</v>
      </c>
    </row>
    <row r="9969" spans="1:19" ht="12.75">
      <c r="A9969" s="22" t="s">
        <v>60</v>
      </c>
      <c r="B9969" s="22" t="s">
        <v>22366</v>
      </c>
      <c r="C9969" s="22" t="s">
        <v>69</v>
      </c>
      <c r="D9969" s="22" t="s">
        <v>61</v>
      </c>
      <c r="E9969" s="22" t="s">
        <v>24318</v>
      </c>
      <c r="F9969" s="31">
        <v>42930.602407407408</v>
      </c>
      <c r="G9969" s="31">
        <v>42933</v>
      </c>
      <c r="H9969" s="31">
        <v>43298</v>
      </c>
      <c r="I9969" s="31">
        <v>42960</v>
      </c>
      <c r="J9969" s="22" t="s">
        <v>73</v>
      </c>
      <c r="K9969" s="32" t="s">
        <v>121</v>
      </c>
      <c r="L9969" s="32" t="s">
        <v>24319</v>
      </c>
      <c r="N9969" s="24">
        <v>558.73329999999999</v>
      </c>
      <c r="O9969" s="24">
        <v>673.25</v>
      </c>
      <c r="P9969" s="32" t="s">
        <v>336</v>
      </c>
      <c r="Q9969" s="43" t="s">
        <v>337</v>
      </c>
      <c r="R9969" s="43" t="s">
        <v>78</v>
      </c>
      <c r="S9969" s="47">
        <v>5</v>
      </c>
    </row>
    <row r="9970" spans="1:19" ht="12.75">
      <c r="A9970" s="22" t="s">
        <v>60</v>
      </c>
      <c r="B9970" s="22" t="s">
        <v>22355</v>
      </c>
      <c r="C9970" s="22" t="s">
        <v>69</v>
      </c>
      <c r="D9970" s="22" t="s">
        <v>61</v>
      </c>
      <c r="E9970" s="22" t="s">
        <v>24320</v>
      </c>
      <c r="F9970" s="31">
        <v>42922.457824074074</v>
      </c>
      <c r="G9970" s="31">
        <v>42923</v>
      </c>
      <c r="H9970" s="31">
        <v>43288</v>
      </c>
      <c r="I9970" s="31">
        <v>42952.45239583333</v>
      </c>
      <c r="J9970" s="22" t="s">
        <v>73</v>
      </c>
      <c r="K9970" s="32" t="s">
        <v>74</v>
      </c>
      <c r="L9970" s="32" t="s">
        <v>24321</v>
      </c>
      <c r="N9970" s="24">
        <v>2957.5625</v>
      </c>
      <c r="O9970" s="24">
        <v>0</v>
      </c>
      <c r="P9970" s="32" t="s">
        <v>439</v>
      </c>
      <c r="Q9970" s="43" t="s">
        <v>440</v>
      </c>
      <c r="R9970" s="43" t="s">
        <v>78</v>
      </c>
      <c r="S9970" s="47">
        <v>6</v>
      </c>
    </row>
    <row r="9971" spans="1:19" ht="12.75">
      <c r="A9971" s="22" t="s">
        <v>60</v>
      </c>
      <c r="B9971" s="22" t="s">
        <v>22392</v>
      </c>
      <c r="C9971" s="22" t="s">
        <v>69</v>
      </c>
      <c r="D9971" s="22" t="s">
        <v>61</v>
      </c>
      <c r="E9971" s="22" t="s">
        <v>24322</v>
      </c>
      <c r="F9971" s="31">
        <v>42922.488530092589</v>
      </c>
      <c r="G9971" s="31">
        <v>42930</v>
      </c>
      <c r="H9971" s="31">
        <v>43296</v>
      </c>
      <c r="I9971" s="31">
        <v>42952</v>
      </c>
      <c r="J9971" s="22" t="s">
        <v>73</v>
      </c>
      <c r="K9971" s="32" t="s">
        <v>121</v>
      </c>
      <c r="L9971" s="32" t="s">
        <v>24323</v>
      </c>
      <c r="N9971" s="24">
        <v>2491.9274999999998</v>
      </c>
      <c r="O9971" s="24">
        <v>2774.13</v>
      </c>
      <c r="P9971" s="32" t="s">
        <v>422</v>
      </c>
      <c r="Q9971" s="43" t="s">
        <v>423</v>
      </c>
      <c r="R9971" s="43" t="s">
        <v>78</v>
      </c>
      <c r="S9971" s="47">
        <v>5</v>
      </c>
    </row>
    <row r="9972" spans="1:19" ht="12.75">
      <c r="A9972" s="22" t="s">
        <v>60</v>
      </c>
      <c r="B9972" s="22" t="s">
        <v>22344</v>
      </c>
      <c r="C9972" s="22" t="s">
        <v>69</v>
      </c>
      <c r="D9972" s="22" t="s">
        <v>61</v>
      </c>
      <c r="E9972" s="22" t="s">
        <v>24324</v>
      </c>
      <c r="F9972" s="31">
        <v>42943.729351851849</v>
      </c>
      <c r="G9972" s="31">
        <v>42966</v>
      </c>
      <c r="H9972" s="31">
        <v>43343</v>
      </c>
      <c r="I9972" s="31">
        <v>42973</v>
      </c>
      <c r="J9972" s="22" t="s">
        <v>73</v>
      </c>
      <c r="K9972" s="32" t="s">
        <v>211</v>
      </c>
      <c r="L9972" s="32" t="s">
        <v>24325</v>
      </c>
      <c r="N9972" s="24">
        <v>0</v>
      </c>
      <c r="O9972" s="24">
        <v>0</v>
      </c>
      <c r="P9972" s="32" t="s">
        <v>422</v>
      </c>
      <c r="Q9972" s="43" t="s">
        <v>423</v>
      </c>
      <c r="R9972" s="43" t="s">
        <v>111</v>
      </c>
      <c r="S9972" s="47">
        <v>5</v>
      </c>
    </row>
    <row r="9973" spans="1:19" ht="12.75">
      <c r="A9973" s="22" t="s">
        <v>60</v>
      </c>
      <c r="B9973" s="22" t="s">
        <v>22355</v>
      </c>
      <c r="C9973" s="22" t="s">
        <v>69</v>
      </c>
      <c r="D9973" s="22" t="s">
        <v>61</v>
      </c>
      <c r="E9973" s="22" t="s">
        <v>24326</v>
      </c>
      <c r="F9973" s="31">
        <v>42921.701516203699</v>
      </c>
      <c r="G9973" s="31">
        <v>42921</v>
      </c>
      <c r="H9973" s="31">
        <v>43286</v>
      </c>
      <c r="I9973" s="31">
        <v>42951.701064814813</v>
      </c>
      <c r="J9973" s="22" t="s">
        <v>73</v>
      </c>
      <c r="K9973" s="32" t="s">
        <v>102</v>
      </c>
      <c r="L9973" s="32" t="s">
        <v>24327</v>
      </c>
      <c r="N9973" s="24">
        <v>429.29</v>
      </c>
      <c r="O9973" s="24">
        <v>558.58000000000004</v>
      </c>
      <c r="P9973" s="32" t="s">
        <v>4448</v>
      </c>
      <c r="Q9973" s="43" t="s">
        <v>4449</v>
      </c>
      <c r="R9973" s="43" t="s">
        <v>78</v>
      </c>
      <c r="S9973" s="47">
        <v>5</v>
      </c>
    </row>
    <row r="9974" spans="1:19" ht="12.75">
      <c r="A9974" s="22" t="s">
        <v>60</v>
      </c>
      <c r="B9974" s="22" t="s">
        <v>22344</v>
      </c>
      <c r="C9974" s="22" t="s">
        <v>69</v>
      </c>
      <c r="D9974" s="22" t="s">
        <v>61</v>
      </c>
      <c r="E9974" s="22" t="s">
        <v>24328</v>
      </c>
      <c r="F9974" s="31">
        <v>42937.548807870371</v>
      </c>
      <c r="G9974" s="31">
        <v>42937</v>
      </c>
      <c r="H9974" s="31">
        <v>43296</v>
      </c>
      <c r="I9974" s="31">
        <v>42967</v>
      </c>
      <c r="J9974" s="22" t="s">
        <v>73</v>
      </c>
      <c r="K9974" s="32" t="s">
        <v>74</v>
      </c>
      <c r="L9974" s="32" t="s">
        <v>24329</v>
      </c>
      <c r="N9974" s="24">
        <v>726.57</v>
      </c>
      <c r="O9974" s="24">
        <v>0</v>
      </c>
      <c r="P9974" s="32" t="s">
        <v>392</v>
      </c>
      <c r="Q9974" s="43" t="s">
        <v>393</v>
      </c>
      <c r="R9974" s="43" t="s">
        <v>78</v>
      </c>
      <c r="S9974" s="47">
        <v>5</v>
      </c>
    </row>
    <row r="9975" spans="1:19" ht="12.75">
      <c r="A9975" s="22" t="s">
        <v>60</v>
      </c>
      <c r="B9975" s="22" t="s">
        <v>22355</v>
      </c>
      <c r="C9975" s="22" t="s">
        <v>69</v>
      </c>
      <c r="D9975" s="22" t="s">
        <v>61</v>
      </c>
      <c r="E9975" s="22" t="s">
        <v>24330</v>
      </c>
      <c r="F9975" s="31">
        <v>42921.67696759259</v>
      </c>
      <c r="G9975" s="31">
        <v>42937</v>
      </c>
      <c r="H9975" s="31">
        <v>43302</v>
      </c>
      <c r="I9975" s="31">
        <v>42951.673391203702</v>
      </c>
      <c r="J9975" s="22" t="s">
        <v>73</v>
      </c>
      <c r="K9975" s="32" t="s">
        <v>121</v>
      </c>
      <c r="L9975" s="32" t="s">
        <v>24331</v>
      </c>
      <c r="N9975" s="24">
        <v>4183.6774999999998</v>
      </c>
      <c r="O9975" s="24">
        <v>4993.01</v>
      </c>
      <c r="P9975" s="32" t="s">
        <v>6473</v>
      </c>
      <c r="Q9975" s="43" t="s">
        <v>6474</v>
      </c>
      <c r="R9975" s="43" t="s">
        <v>78</v>
      </c>
      <c r="S9975" s="47">
        <v>6</v>
      </c>
    </row>
    <row r="9976" spans="1:19" ht="12.75">
      <c r="A9976" s="22" t="s">
        <v>60</v>
      </c>
      <c r="B9976" s="22" t="s">
        <v>22336</v>
      </c>
      <c r="C9976" s="22" t="s">
        <v>69</v>
      </c>
      <c r="D9976" s="22" t="s">
        <v>61</v>
      </c>
      <c r="E9976" s="22" t="s">
        <v>24332</v>
      </c>
      <c r="F9976" s="31">
        <v>42923.673495370371</v>
      </c>
      <c r="G9976" s="31">
        <v>42946</v>
      </c>
      <c r="H9976" s="31">
        <v>43311</v>
      </c>
      <c r="I9976" s="31">
        <v>42953</v>
      </c>
      <c r="J9976" s="22" t="s">
        <v>73</v>
      </c>
      <c r="K9976" s="32" t="s">
        <v>102</v>
      </c>
      <c r="L9976" s="32" t="s">
        <v>24333</v>
      </c>
      <c r="N9976" s="24">
        <v>779.10659999999996</v>
      </c>
      <c r="O9976" s="24">
        <v>732.41</v>
      </c>
      <c r="P9976" s="32" t="s">
        <v>2809</v>
      </c>
      <c r="Q9976" s="43" t="s">
        <v>2810</v>
      </c>
      <c r="R9976" s="43" t="s">
        <v>78</v>
      </c>
      <c r="S9976" s="47">
        <v>3</v>
      </c>
    </row>
    <row r="9977" spans="1:19" ht="12.75">
      <c r="A9977" s="22" t="s">
        <v>60</v>
      </c>
      <c r="B9977" s="22" t="s">
        <v>22347</v>
      </c>
      <c r="C9977" s="22" t="s">
        <v>69</v>
      </c>
      <c r="D9977" s="22" t="s">
        <v>61</v>
      </c>
      <c r="E9977" s="22" t="s">
        <v>24334</v>
      </c>
      <c r="F9977" s="31">
        <v>42947.51662037037</v>
      </c>
      <c r="G9977" s="31">
        <v>42948</v>
      </c>
      <c r="H9977" s="31">
        <v>43313</v>
      </c>
      <c r="I9977" s="31">
        <v>42977</v>
      </c>
      <c r="J9977" s="22" t="s">
        <v>73</v>
      </c>
      <c r="K9977" s="32" t="s">
        <v>74</v>
      </c>
      <c r="L9977" s="32" t="s">
        <v>24335</v>
      </c>
      <c r="N9977" s="24">
        <v>697.19</v>
      </c>
      <c r="O9977" s="24">
        <v>0</v>
      </c>
      <c r="P9977" s="32" t="s">
        <v>889</v>
      </c>
      <c r="Q9977" s="43" t="s">
        <v>890</v>
      </c>
      <c r="R9977" s="43" t="s">
        <v>78</v>
      </c>
      <c r="S9977" s="47">
        <v>5</v>
      </c>
    </row>
    <row r="9978" spans="1:19" ht="12.75">
      <c r="A9978" s="22" t="s">
        <v>60</v>
      </c>
      <c r="B9978" s="22" t="s">
        <v>22366</v>
      </c>
      <c r="C9978" s="22" t="s">
        <v>69</v>
      </c>
      <c r="D9978" s="22" t="s">
        <v>61</v>
      </c>
      <c r="E9978" s="22" t="s">
        <v>24336</v>
      </c>
      <c r="F9978" s="31">
        <v>42922.670983796292</v>
      </c>
      <c r="G9978" s="31">
        <v>42931</v>
      </c>
      <c r="H9978" s="31">
        <v>43296</v>
      </c>
      <c r="I9978" s="31">
        <v>42952</v>
      </c>
      <c r="J9978" s="22" t="s">
        <v>73</v>
      </c>
      <c r="K9978" s="32" t="s">
        <v>121</v>
      </c>
      <c r="L9978" s="32" t="s">
        <v>24337</v>
      </c>
      <c r="N9978" s="24">
        <v>2196.4715999999999</v>
      </c>
      <c r="O9978" s="24">
        <v>1427.92</v>
      </c>
      <c r="P9978" s="32" t="s">
        <v>3254</v>
      </c>
      <c r="Q9978" s="43" t="s">
        <v>3255</v>
      </c>
      <c r="R9978" s="43" t="s">
        <v>78</v>
      </c>
      <c r="S9978" s="47">
        <v>5</v>
      </c>
    </row>
    <row r="9979" spans="1:19" ht="12.75">
      <c r="A9979" s="22" t="s">
        <v>60</v>
      </c>
      <c r="B9979" s="22" t="s">
        <v>22594</v>
      </c>
      <c r="C9979" s="22" t="s">
        <v>69</v>
      </c>
      <c r="D9979" s="22" t="s">
        <v>61</v>
      </c>
      <c r="E9979" s="22" t="s">
        <v>24338</v>
      </c>
      <c r="F9979" s="31">
        <v>42933.625787037032</v>
      </c>
      <c r="G9979" s="31">
        <v>42947</v>
      </c>
      <c r="H9979" s="31">
        <v>43312</v>
      </c>
      <c r="I9979" s="31">
        <v>42963</v>
      </c>
      <c r="J9979" s="22" t="s">
        <v>73</v>
      </c>
      <c r="K9979" s="32" t="s">
        <v>121</v>
      </c>
      <c r="L9979" s="32" t="s">
        <v>24339</v>
      </c>
      <c r="N9979" s="24">
        <v>999.465</v>
      </c>
      <c r="O9979" s="24">
        <v>642.40</v>
      </c>
      <c r="P9979" s="32" t="s">
        <v>9260</v>
      </c>
      <c r="Q9979" s="43" t="s">
        <v>9261</v>
      </c>
      <c r="R9979" s="43" t="s">
        <v>78</v>
      </c>
      <c r="S9979" s="47">
        <v>5</v>
      </c>
    </row>
    <row r="9980" spans="1:19" ht="12.75">
      <c r="A9980" s="22" t="s">
        <v>60</v>
      </c>
      <c r="B9980" s="22" t="s">
        <v>22366</v>
      </c>
      <c r="C9980" s="22" t="s">
        <v>69</v>
      </c>
      <c r="D9980" s="22" t="s">
        <v>61</v>
      </c>
      <c r="E9980" s="22" t="s">
        <v>24340</v>
      </c>
      <c r="F9980" s="31">
        <v>42935.649340277778</v>
      </c>
      <c r="G9980" s="31">
        <v>42948</v>
      </c>
      <c r="H9980" s="31">
        <v>43313</v>
      </c>
      <c r="I9980" s="31">
        <v>42965</v>
      </c>
      <c r="J9980" s="22" t="s">
        <v>73</v>
      </c>
      <c r="K9980" s="32" t="s">
        <v>121</v>
      </c>
      <c r="L9980" s="32" t="s">
        <v>24341</v>
      </c>
      <c r="N9980" s="24">
        <v>1075.1489999999999</v>
      </c>
      <c r="O9980" s="24">
        <v>1155.49</v>
      </c>
      <c r="P9980" s="32" t="s">
        <v>12457</v>
      </c>
      <c r="Q9980" s="43" t="s">
        <v>12458</v>
      </c>
      <c r="R9980" s="43" t="s">
        <v>78</v>
      </c>
      <c r="S9980" s="47">
        <v>5</v>
      </c>
    </row>
    <row r="9981" spans="1:19" ht="12.75">
      <c r="A9981" s="22" t="s">
        <v>60</v>
      </c>
      <c r="B9981" s="22" t="s">
        <v>22336</v>
      </c>
      <c r="C9981" s="22" t="s">
        <v>69</v>
      </c>
      <c r="D9981" s="22" t="s">
        <v>61</v>
      </c>
      <c r="E9981" s="22" t="s">
        <v>24342</v>
      </c>
      <c r="F9981" s="31">
        <v>42933.623530092591</v>
      </c>
      <c r="G9981" s="31">
        <v>42947</v>
      </c>
      <c r="H9981" s="31">
        <v>43312</v>
      </c>
      <c r="I9981" s="31">
        <v>42963</v>
      </c>
      <c r="J9981" s="22" t="s">
        <v>73</v>
      </c>
      <c r="K9981" s="32" t="s">
        <v>121</v>
      </c>
      <c r="L9981" s="32" t="s">
        <v>24343</v>
      </c>
      <c r="N9981" s="24">
        <v>412.685</v>
      </c>
      <c r="O9981" s="24">
        <v>356.85</v>
      </c>
      <c r="P9981" s="32" t="s">
        <v>1772</v>
      </c>
      <c r="Q9981" s="43" t="s">
        <v>1773</v>
      </c>
      <c r="R9981" s="43" t="s">
        <v>78</v>
      </c>
      <c r="S9981" s="47">
        <v>5</v>
      </c>
    </row>
    <row r="9982" spans="1:19" ht="12.75">
      <c r="A9982" s="22" t="s">
        <v>60</v>
      </c>
      <c r="B9982" s="22" t="s">
        <v>22336</v>
      </c>
      <c r="C9982" s="22" t="s">
        <v>69</v>
      </c>
      <c r="D9982" s="22" t="s">
        <v>61</v>
      </c>
      <c r="E9982" s="22" t="s">
        <v>24344</v>
      </c>
      <c r="F9982" s="31">
        <v>42943.06050925926</v>
      </c>
      <c r="G9982" s="31">
        <v>42956</v>
      </c>
      <c r="H9982" s="31">
        <v>43321</v>
      </c>
      <c r="I9982" s="31">
        <v>42973</v>
      </c>
      <c r="J9982" s="22" t="s">
        <v>73</v>
      </c>
      <c r="K9982" s="32" t="s">
        <v>74</v>
      </c>
      <c r="L9982" s="32" t="s">
        <v>24345</v>
      </c>
      <c r="N9982" s="24">
        <v>0</v>
      </c>
      <c r="O9982" s="24">
        <v>0</v>
      </c>
      <c r="P9982" s="32" t="s">
        <v>10307</v>
      </c>
      <c r="Q9982" s="43" t="s">
        <v>10308</v>
      </c>
      <c r="R9982" s="43" t="s">
        <v>78</v>
      </c>
      <c r="S9982" s="47">
        <v>5</v>
      </c>
    </row>
    <row r="9983" spans="1:19" ht="12.75">
      <c r="A9983" s="22" t="s">
        <v>60</v>
      </c>
      <c r="B9983" s="22" t="s">
        <v>22344</v>
      </c>
      <c r="C9983" s="22" t="s">
        <v>69</v>
      </c>
      <c r="D9983" s="22" t="s">
        <v>61</v>
      </c>
      <c r="E9983" s="22" t="s">
        <v>24346</v>
      </c>
      <c r="F9983" s="31">
        <v>42919.649224537032</v>
      </c>
      <c r="G9983" s="31">
        <v>42939</v>
      </c>
      <c r="H9983" s="31">
        <v>43296</v>
      </c>
      <c r="I9983" s="31">
        <v>42949</v>
      </c>
      <c r="J9983" s="22" t="s">
        <v>73</v>
      </c>
      <c r="K9983" s="32" t="s">
        <v>121</v>
      </c>
      <c r="L9983" s="32" t="s">
        <v>24347</v>
      </c>
      <c r="N9983" s="24">
        <v>534.33399999999995</v>
      </c>
      <c r="O9983" s="24">
        <v>666.67</v>
      </c>
      <c r="P9983" s="32" t="s">
        <v>1558</v>
      </c>
      <c r="Q9983" s="43" t="s">
        <v>1559</v>
      </c>
      <c r="R9983" s="43" t="s">
        <v>78</v>
      </c>
      <c r="S9983" s="47">
        <v>5</v>
      </c>
    </row>
    <row r="9984" spans="1:19" ht="12.75">
      <c r="A9984" s="22" t="s">
        <v>60</v>
      </c>
      <c r="B9984" s="22" t="s">
        <v>22336</v>
      </c>
      <c r="C9984" s="22" t="s">
        <v>69</v>
      </c>
      <c r="D9984" s="22" t="s">
        <v>61</v>
      </c>
      <c r="E9984" s="22" t="s">
        <v>24348</v>
      </c>
      <c r="F9984" s="31">
        <v>42927.641284722224</v>
      </c>
      <c r="G9984" s="31">
        <v>42933</v>
      </c>
      <c r="H9984" s="31">
        <v>43298</v>
      </c>
      <c r="I9984" s="31">
        <v>42957</v>
      </c>
      <c r="J9984" s="22" t="s">
        <v>73</v>
      </c>
      <c r="K9984" s="32" t="s">
        <v>74</v>
      </c>
      <c r="L9984" s="32" t="s">
        <v>24349</v>
      </c>
      <c r="N9984" s="24">
        <v>1297.79</v>
      </c>
      <c r="O9984" s="24">
        <v>0</v>
      </c>
      <c r="P9984" s="32" t="s">
        <v>14418</v>
      </c>
      <c r="Q9984" s="43" t="s">
        <v>14419</v>
      </c>
      <c r="R9984" s="43" t="s">
        <v>78</v>
      </c>
      <c r="S9984" s="47">
        <v>5</v>
      </c>
    </row>
    <row r="9985" spans="1:19" ht="12.75">
      <c r="A9985" s="22" t="s">
        <v>60</v>
      </c>
      <c r="B9985" s="22" t="s">
        <v>22604</v>
      </c>
      <c r="C9985" s="22" t="s">
        <v>69</v>
      </c>
      <c r="D9985" s="22" t="s">
        <v>61</v>
      </c>
      <c r="E9985" s="22" t="s">
        <v>24350</v>
      </c>
      <c r="F9985" s="31">
        <v>42936.603912037033</v>
      </c>
      <c r="G9985" s="31">
        <v>42971</v>
      </c>
      <c r="H9985" s="31">
        <v>43336</v>
      </c>
      <c r="I9985" s="31">
        <v>42966</v>
      </c>
      <c r="J9985" s="22" t="s">
        <v>73</v>
      </c>
      <c r="K9985" s="32" t="s">
        <v>121</v>
      </c>
      <c r="L9985" s="32" t="s">
        <v>24351</v>
      </c>
      <c r="N9985" s="24">
        <v>2128.4899999999998</v>
      </c>
      <c r="O9985" s="24">
        <v>2139.88</v>
      </c>
      <c r="P9985" s="32" t="s">
        <v>81</v>
      </c>
      <c r="Q9985" s="43" t="s">
        <v>82</v>
      </c>
      <c r="R9985" s="43" t="s">
        <v>78</v>
      </c>
      <c r="S9985" s="47">
        <v>4</v>
      </c>
    </row>
    <row r="9986" spans="1:19" ht="12.75">
      <c r="A9986" s="22" t="s">
        <v>60</v>
      </c>
      <c r="B9986" s="22" t="s">
        <v>22434</v>
      </c>
      <c r="C9986" s="22" t="s">
        <v>69</v>
      </c>
      <c r="D9986" s="22" t="s">
        <v>61</v>
      </c>
      <c r="E9986" s="22" t="s">
        <v>24352</v>
      </c>
      <c r="F9986" s="31">
        <v>42927.651898148149</v>
      </c>
      <c r="G9986" s="31">
        <v>42953</v>
      </c>
      <c r="H9986" s="31">
        <v>43318</v>
      </c>
      <c r="I9986" s="31">
        <v>42957</v>
      </c>
      <c r="J9986" s="22" t="s">
        <v>73</v>
      </c>
      <c r="K9986" s="32" t="s">
        <v>121</v>
      </c>
      <c r="N9986" s="24">
        <v>808.39269999999999</v>
      </c>
      <c r="O9986" s="24">
        <v>615.765</v>
      </c>
      <c r="P9986" s="32" t="s">
        <v>666</v>
      </c>
      <c r="Q9986" s="43" t="s">
        <v>667</v>
      </c>
      <c r="R9986" s="43" t="s">
        <v>78</v>
      </c>
      <c r="S9986" s="47">
        <v>4</v>
      </c>
    </row>
    <row r="9987" spans="1:19" ht="12.75">
      <c r="A9987" s="22" t="s">
        <v>60</v>
      </c>
      <c r="B9987" s="22" t="s">
        <v>22355</v>
      </c>
      <c r="C9987" s="22" t="s">
        <v>69</v>
      </c>
      <c r="D9987" s="22" t="s">
        <v>61</v>
      </c>
      <c r="E9987" s="22" t="s">
        <v>24353</v>
      </c>
      <c r="F9987" s="31">
        <v>42934.492476851847</v>
      </c>
      <c r="G9987" s="31">
        <v>42934</v>
      </c>
      <c r="H9987" s="31">
        <v>43299</v>
      </c>
      <c r="I9987" s="31">
        <v>42964.490717592591</v>
      </c>
      <c r="J9987" s="22" t="s">
        <v>73</v>
      </c>
      <c r="K9987" s="32" t="s">
        <v>102</v>
      </c>
      <c r="L9987" s="32" t="s">
        <v>24354</v>
      </c>
      <c r="N9987" s="24">
        <v>1751.73</v>
      </c>
      <c r="O9987" s="24">
        <v>1751.73</v>
      </c>
      <c r="P9987" s="32" t="s">
        <v>2373</v>
      </c>
      <c r="Q9987" s="43" t="s">
        <v>2374</v>
      </c>
      <c r="R9987" s="43" t="s">
        <v>111</v>
      </c>
      <c r="S9987" s="47">
        <v>5</v>
      </c>
    </row>
    <row r="9988" spans="1:19" ht="12.75">
      <c r="A9988" s="22" t="s">
        <v>60</v>
      </c>
      <c r="B9988" s="22" t="s">
        <v>22594</v>
      </c>
      <c r="C9988" s="22" t="s">
        <v>69</v>
      </c>
      <c r="D9988" s="22" t="s">
        <v>61</v>
      </c>
      <c r="E9988" s="22" t="s">
        <v>24355</v>
      </c>
      <c r="F9988" s="31">
        <v>42926.70616898148</v>
      </c>
      <c r="G9988" s="31">
        <v>42962</v>
      </c>
      <c r="H9988" s="31">
        <v>43327</v>
      </c>
      <c r="I9988" s="31">
        <v>42956</v>
      </c>
      <c r="J9988" s="22" t="s">
        <v>73</v>
      </c>
      <c r="K9988" s="32" t="s">
        <v>74</v>
      </c>
      <c r="L9988" s="32" t="s">
        <v>24356</v>
      </c>
      <c r="N9988" s="24">
        <v>0</v>
      </c>
      <c r="O9988" s="24">
        <v>0</v>
      </c>
      <c r="P9988" s="32" t="s">
        <v>443</v>
      </c>
      <c r="Q9988" s="43" t="s">
        <v>444</v>
      </c>
      <c r="R9988" s="43" t="s">
        <v>78</v>
      </c>
      <c r="S9988" s="47">
        <v>5</v>
      </c>
    </row>
    <row r="9989" spans="1:19" ht="12.75">
      <c r="A9989" s="22" t="s">
        <v>60</v>
      </c>
      <c r="B9989" s="22" t="s">
        <v>23187</v>
      </c>
      <c r="C9989" s="22" t="s">
        <v>69</v>
      </c>
      <c r="D9989" s="22" t="s">
        <v>61</v>
      </c>
      <c r="E9989" s="22" t="s">
        <v>24357</v>
      </c>
      <c r="F9989" s="31">
        <v>42926.523125</v>
      </c>
      <c r="G9989" s="31">
        <v>42926</v>
      </c>
      <c r="H9989" s="31">
        <v>43291</v>
      </c>
      <c r="I9989" s="31">
        <v>42956</v>
      </c>
      <c r="J9989" s="22" t="s">
        <v>73</v>
      </c>
      <c r="K9989" s="32" t="s">
        <v>74</v>
      </c>
      <c r="L9989" s="32" t="s">
        <v>24358</v>
      </c>
      <c r="N9989" s="24">
        <v>0</v>
      </c>
      <c r="O9989" s="24">
        <v>0</v>
      </c>
      <c r="P9989" s="32" t="s">
        <v>8148</v>
      </c>
      <c r="Q9989" s="43" t="s">
        <v>8149</v>
      </c>
      <c r="R9989" s="43" t="s">
        <v>78</v>
      </c>
      <c r="S9989" s="47">
        <v>5</v>
      </c>
    </row>
    <row r="9990" spans="1:19" ht="12.75">
      <c r="A9990" s="22" t="s">
        <v>60</v>
      </c>
      <c r="B9990" s="22" t="s">
        <v>22434</v>
      </c>
      <c r="C9990" s="22" t="s">
        <v>69</v>
      </c>
      <c r="D9990" s="22" t="s">
        <v>61</v>
      </c>
      <c r="E9990" s="22" t="s">
        <v>24359</v>
      </c>
      <c r="F9990" s="31">
        <v>42930.543796296297</v>
      </c>
      <c r="G9990" s="31">
        <v>42932</v>
      </c>
      <c r="H9990" s="31">
        <v>43293</v>
      </c>
      <c r="I9990" s="31">
        <v>42960</v>
      </c>
      <c r="J9990" s="22" t="s">
        <v>73</v>
      </c>
      <c r="K9990" s="32" t="s">
        <v>74</v>
      </c>
      <c r="L9990" s="32" t="s">
        <v>24360</v>
      </c>
      <c r="N9990" s="24">
        <v>1725.8625</v>
      </c>
      <c r="O9990" s="24">
        <v>0</v>
      </c>
      <c r="P9990" s="32" t="s">
        <v>114</v>
      </c>
      <c r="Q9990" s="43" t="s">
        <v>115</v>
      </c>
      <c r="R9990" s="43" t="s">
        <v>78</v>
      </c>
      <c r="S9990" s="47">
        <v>5</v>
      </c>
    </row>
    <row r="9991" spans="1:19" ht="12.75">
      <c r="A9991" s="22" t="s">
        <v>60</v>
      </c>
      <c r="B9991" s="22" t="s">
        <v>22344</v>
      </c>
      <c r="C9991" s="22" t="s">
        <v>69</v>
      </c>
      <c r="D9991" s="22" t="s">
        <v>61</v>
      </c>
      <c r="E9991" s="22" t="s">
        <v>24361</v>
      </c>
      <c r="F9991" s="31">
        <v>42940.6168287037</v>
      </c>
      <c r="G9991" s="31">
        <v>42962</v>
      </c>
      <c r="H9991" s="31">
        <v>43327</v>
      </c>
      <c r="I9991" s="31">
        <v>42970</v>
      </c>
      <c r="J9991" s="22" t="s">
        <v>73</v>
      </c>
      <c r="K9991" s="32" t="s">
        <v>121</v>
      </c>
      <c r="L9991" s="32" t="s">
        <v>24362</v>
      </c>
      <c r="N9991" s="24">
        <v>1753.65</v>
      </c>
      <c r="O9991" s="24">
        <v>1753.65</v>
      </c>
      <c r="P9991" s="32" t="s">
        <v>23025</v>
      </c>
      <c r="Q9991" s="43" t="s">
        <v>23026</v>
      </c>
      <c r="R9991" s="43" t="s">
        <v>78</v>
      </c>
      <c r="S9991" s="47">
        <v>5</v>
      </c>
    </row>
    <row r="9992" spans="1:19" ht="12.75">
      <c r="A9992" s="22" t="s">
        <v>60</v>
      </c>
      <c r="B9992" s="22" t="s">
        <v>22366</v>
      </c>
      <c r="C9992" s="22" t="s">
        <v>69</v>
      </c>
      <c r="D9992" s="22" t="s">
        <v>61</v>
      </c>
      <c r="E9992" s="22" t="s">
        <v>24363</v>
      </c>
      <c r="F9992" s="31">
        <v>42921.771273148144</v>
      </c>
      <c r="G9992" s="31">
        <v>42941</v>
      </c>
      <c r="H9992" s="31">
        <v>43306</v>
      </c>
      <c r="I9992" s="31">
        <v>42951</v>
      </c>
      <c r="J9992" s="22" t="s">
        <v>73</v>
      </c>
      <c r="K9992" s="32" t="s">
        <v>121</v>
      </c>
      <c r="L9992" s="32" t="s">
        <v>24364</v>
      </c>
      <c r="N9992" s="24">
        <v>687.64</v>
      </c>
      <c r="O9992" s="24">
        <v>506.21</v>
      </c>
      <c r="P9992" s="32" t="s">
        <v>1387</v>
      </c>
      <c r="Q9992" s="43" t="s">
        <v>1388</v>
      </c>
      <c r="R9992" s="43" t="s">
        <v>78</v>
      </c>
      <c r="S9992" s="47">
        <v>6</v>
      </c>
    </row>
    <row r="9993" spans="1:19" ht="12.75">
      <c r="A9993" s="22" t="s">
        <v>60</v>
      </c>
      <c r="B9993" s="22" t="s">
        <v>22344</v>
      </c>
      <c r="C9993" s="22" t="s">
        <v>69</v>
      </c>
      <c r="D9993" s="22" t="s">
        <v>61</v>
      </c>
      <c r="E9993" s="22" t="s">
        <v>24365</v>
      </c>
      <c r="F9993" s="31">
        <v>42942.648020833331</v>
      </c>
      <c r="G9993" s="31">
        <v>42978</v>
      </c>
      <c r="H9993" s="31">
        <v>43343</v>
      </c>
      <c r="I9993" s="31">
        <v>42972</v>
      </c>
      <c r="J9993" s="22" t="s">
        <v>73</v>
      </c>
      <c r="K9993" s="32" t="s">
        <v>121</v>
      </c>
      <c r="L9993" s="32" t="s">
        <v>24366</v>
      </c>
      <c r="N9993" s="24">
        <v>1583.5733</v>
      </c>
      <c r="O9993" s="24">
        <v>0</v>
      </c>
      <c r="P9993" s="32" t="s">
        <v>2011</v>
      </c>
      <c r="Q9993" s="43" t="s">
        <v>2012</v>
      </c>
      <c r="R9993" s="43" t="s">
        <v>111</v>
      </c>
      <c r="S9993" s="47">
        <v>5</v>
      </c>
    </row>
    <row r="9994" spans="1:19" ht="12.75">
      <c r="A9994" s="22" t="s">
        <v>60</v>
      </c>
      <c r="B9994" s="22" t="s">
        <v>22336</v>
      </c>
      <c r="C9994" s="22" t="s">
        <v>69</v>
      </c>
      <c r="D9994" s="22" t="s">
        <v>61</v>
      </c>
      <c r="E9994" s="22" t="s">
        <v>24367</v>
      </c>
      <c r="F9994" s="31">
        <v>42927.877650462964</v>
      </c>
      <c r="G9994" s="31">
        <v>42947</v>
      </c>
      <c r="H9994" s="31">
        <v>43312</v>
      </c>
      <c r="I9994" s="31">
        <v>42957</v>
      </c>
      <c r="J9994" s="22" t="s">
        <v>73</v>
      </c>
      <c r="K9994" s="32" t="s">
        <v>74</v>
      </c>
      <c r="L9994" s="32" t="s">
        <v>24368</v>
      </c>
      <c r="N9994" s="24">
        <v>27436.040000000001</v>
      </c>
      <c r="O9994" s="24">
        <v>0</v>
      </c>
      <c r="P9994" s="32" t="s">
        <v>24369</v>
      </c>
      <c r="Q9994" s="43" t="s">
        <v>24370</v>
      </c>
      <c r="R9994" s="43" t="s">
        <v>78</v>
      </c>
      <c r="S9994" s="47">
        <v>6</v>
      </c>
    </row>
    <row r="9995" spans="1:19" ht="12.75">
      <c r="A9995" s="22" t="s">
        <v>60</v>
      </c>
      <c r="B9995" s="22" t="s">
        <v>22366</v>
      </c>
      <c r="C9995" s="22" t="s">
        <v>69</v>
      </c>
      <c r="D9995" s="22" t="s">
        <v>61</v>
      </c>
      <c r="E9995" s="22" t="s">
        <v>24371</v>
      </c>
      <c r="F9995" s="31">
        <v>42937.61204861111</v>
      </c>
      <c r="G9995" s="31">
        <v>42937</v>
      </c>
      <c r="H9995" s="31">
        <v>43302</v>
      </c>
      <c r="I9995" s="31">
        <v>42967</v>
      </c>
      <c r="J9995" s="22" t="s">
        <v>73</v>
      </c>
      <c r="K9995" s="32" t="s">
        <v>102</v>
      </c>
      <c r="L9995" s="32" t="s">
        <v>24372</v>
      </c>
      <c r="N9995" s="24">
        <v>653.88300000000004</v>
      </c>
      <c r="O9995" s="24">
        <v>472.27</v>
      </c>
      <c r="P9995" s="32" t="s">
        <v>543</v>
      </c>
      <c r="Q9995" s="43" t="s">
        <v>544</v>
      </c>
      <c r="R9995" s="43" t="s">
        <v>78</v>
      </c>
      <c r="S9995" s="47">
        <v>5</v>
      </c>
    </row>
    <row r="9996" spans="1:19" ht="12.75">
      <c r="A9996" s="22" t="s">
        <v>60</v>
      </c>
      <c r="B9996" s="22" t="s">
        <v>22344</v>
      </c>
      <c r="C9996" s="22" t="s">
        <v>69</v>
      </c>
      <c r="D9996" s="22" t="s">
        <v>61</v>
      </c>
      <c r="E9996" s="22" t="s">
        <v>24373</v>
      </c>
      <c r="F9996" s="31">
        <v>42943.548125000001</v>
      </c>
      <c r="G9996" s="31">
        <v>42962</v>
      </c>
      <c r="H9996" s="31">
        <v>43327</v>
      </c>
      <c r="I9996" s="31">
        <v>42973</v>
      </c>
      <c r="J9996" s="22" t="s">
        <v>73</v>
      </c>
      <c r="K9996" s="32" t="s">
        <v>74</v>
      </c>
      <c r="L9996" s="32" t="s">
        <v>24374</v>
      </c>
      <c r="N9996" s="24">
        <v>1015.995</v>
      </c>
      <c r="O9996" s="24">
        <v>0</v>
      </c>
      <c r="P9996" s="32" t="s">
        <v>712</v>
      </c>
      <c r="Q9996" s="43" t="s">
        <v>713</v>
      </c>
      <c r="R9996" s="43" t="s">
        <v>78</v>
      </c>
      <c r="S9996" s="47">
        <v>4</v>
      </c>
    </row>
    <row r="9997" spans="1:19" ht="12.75">
      <c r="A9997" s="22" t="s">
        <v>60</v>
      </c>
      <c r="B9997" s="22" t="s">
        <v>22355</v>
      </c>
      <c r="C9997" s="22" t="s">
        <v>69</v>
      </c>
      <c r="D9997" s="22" t="s">
        <v>61</v>
      </c>
      <c r="E9997" s="22" t="s">
        <v>24375</v>
      </c>
      <c r="F9997" s="31">
        <v>42942.345127314817</v>
      </c>
      <c r="G9997" s="31">
        <v>42978</v>
      </c>
      <c r="H9997" s="31">
        <v>43343</v>
      </c>
      <c r="I9997" s="31">
        <v>43002.345127314817</v>
      </c>
      <c r="J9997" s="22" t="s">
        <v>101</v>
      </c>
      <c r="K9997" s="32" t="s">
        <v>102</v>
      </c>
      <c r="L9997" s="32" t="s">
        <v>24376</v>
      </c>
      <c r="N9997" s="24">
        <v>2250.7600000000002</v>
      </c>
      <c r="O9997" s="24">
        <v>2250.7600000000002</v>
      </c>
      <c r="P9997" s="32" t="s">
        <v>732</v>
      </c>
      <c r="Q9997" s="43" t="s">
        <v>733</v>
      </c>
      <c r="R9997" s="43" t="s">
        <v>78</v>
      </c>
      <c r="S9997" s="47">
        <v>1</v>
      </c>
    </row>
    <row r="9998" spans="1:19" ht="12.75">
      <c r="A9998" s="22" t="s">
        <v>60</v>
      </c>
      <c r="B9998" s="22" t="s">
        <v>22366</v>
      </c>
      <c r="C9998" s="22" t="s">
        <v>69</v>
      </c>
      <c r="D9998" s="22" t="s">
        <v>61</v>
      </c>
      <c r="E9998" s="22" t="s">
        <v>24377</v>
      </c>
      <c r="F9998" s="31">
        <v>42918.08421296296</v>
      </c>
      <c r="G9998" s="31">
        <v>42953</v>
      </c>
      <c r="H9998" s="31">
        <v>43318</v>
      </c>
      <c r="I9998" s="31">
        <v>42978.08421296296</v>
      </c>
      <c r="J9998" s="22" t="s">
        <v>101</v>
      </c>
      <c r="K9998" s="32" t="s">
        <v>140</v>
      </c>
      <c r="L9998" s="32" t="s">
        <v>24378</v>
      </c>
      <c r="M9998" s="32" t="s">
        <v>24379</v>
      </c>
      <c r="N9998" s="24">
        <v>3609.55</v>
      </c>
      <c r="O9998" s="24">
        <v>1650.85</v>
      </c>
      <c r="P9998" s="32" t="s">
        <v>7286</v>
      </c>
      <c r="Q9998" s="43" t="s">
        <v>7287</v>
      </c>
      <c r="R9998" s="43" t="s">
        <v>78</v>
      </c>
      <c r="S9998" s="47">
        <v>5</v>
      </c>
    </row>
    <row r="9999" spans="1:19" ht="12.75">
      <c r="A9999" s="22" t="s">
        <v>60</v>
      </c>
      <c r="B9999" s="22" t="s">
        <v>22505</v>
      </c>
      <c r="C9999" s="22" t="s">
        <v>69</v>
      </c>
      <c r="D9999" s="22" t="s">
        <v>61</v>
      </c>
      <c r="E9999" s="22" t="s">
        <v>24380</v>
      </c>
      <c r="F9999" s="31">
        <v>42927.746770833335</v>
      </c>
      <c r="G9999" s="31">
        <v>42928</v>
      </c>
      <c r="H9999" s="31">
        <v>43293</v>
      </c>
      <c r="I9999" s="31">
        <v>42957</v>
      </c>
      <c r="J9999" s="22" t="s">
        <v>73</v>
      </c>
      <c r="K9999" s="32" t="s">
        <v>74</v>
      </c>
      <c r="L9999" s="32" t="s">
        <v>24381</v>
      </c>
      <c r="N9999" s="24">
        <v>2277.9924999999998</v>
      </c>
      <c r="O9999" s="24">
        <v>0</v>
      </c>
      <c r="P9999" s="32" t="s">
        <v>1215</v>
      </c>
      <c r="Q9999" s="43" t="s">
        <v>1216</v>
      </c>
      <c r="R9999" s="43" t="s">
        <v>78</v>
      </c>
      <c r="S9999" s="47">
        <v>5</v>
      </c>
    </row>
    <row r="10000" spans="1:19" ht="12.75">
      <c r="A10000" s="22" t="s">
        <v>60</v>
      </c>
      <c r="B10000" s="22" t="s">
        <v>22333</v>
      </c>
      <c r="C10000" s="22" t="s">
        <v>69</v>
      </c>
      <c r="D10000" s="22" t="s">
        <v>61</v>
      </c>
      <c r="E10000" s="22" t="s">
        <v>24382</v>
      </c>
      <c r="F10000" s="31">
        <v>42928.56994212963</v>
      </c>
      <c r="G10000" s="31">
        <v>42928</v>
      </c>
      <c r="H10000" s="31">
        <v>43293</v>
      </c>
      <c r="I10000" s="31">
        <v>42958</v>
      </c>
      <c r="J10000" s="22" t="s">
        <v>73</v>
      </c>
      <c r="K10000" s="32" t="s">
        <v>74</v>
      </c>
      <c r="L10000" s="32" t="s">
        <v>24383</v>
      </c>
      <c r="N10000" s="24">
        <v>1678.27</v>
      </c>
      <c r="O10000" s="24">
        <v>0</v>
      </c>
      <c r="P10000" s="32" t="s">
        <v>147</v>
      </c>
      <c r="Q10000" s="43" t="s">
        <v>148</v>
      </c>
      <c r="R10000" s="43" t="s">
        <v>78</v>
      </c>
      <c r="S10000" s="47">
        <v>6</v>
      </c>
    </row>
    <row r="10001" spans="1:19" ht="12.75">
      <c r="A10001" s="22" t="s">
        <v>60</v>
      </c>
      <c r="B10001" s="22" t="s">
        <v>22344</v>
      </c>
      <c r="C10001" s="22" t="s">
        <v>69</v>
      </c>
      <c r="D10001" s="22" t="s">
        <v>61</v>
      </c>
      <c r="E10001" s="22" t="s">
        <v>24384</v>
      </c>
      <c r="F10001" s="31">
        <v>42930.673252314817</v>
      </c>
      <c r="G10001" s="31">
        <v>42947</v>
      </c>
      <c r="H10001" s="31">
        <v>43312</v>
      </c>
      <c r="I10001" s="31">
        <v>42960</v>
      </c>
      <c r="J10001" s="22" t="s">
        <v>73</v>
      </c>
      <c r="K10001" s="32" t="s">
        <v>121</v>
      </c>
      <c r="L10001" s="32" t="s">
        <v>24385</v>
      </c>
      <c r="N10001" s="24">
        <v>5038.6350000000002</v>
      </c>
      <c r="O10001" s="24">
        <v>5551.60</v>
      </c>
      <c r="P10001" s="32" t="s">
        <v>271</v>
      </c>
      <c r="Q10001" s="43" t="s">
        <v>272</v>
      </c>
      <c r="R10001" s="43" t="s">
        <v>78</v>
      </c>
      <c r="S10001" s="47">
        <v>5</v>
      </c>
    </row>
    <row r="10002" spans="1:19" ht="12.75">
      <c r="A10002" s="22" t="s">
        <v>60</v>
      </c>
      <c r="B10002" s="22" t="s">
        <v>22411</v>
      </c>
      <c r="C10002" s="22" t="s">
        <v>69</v>
      </c>
      <c r="D10002" s="22" t="s">
        <v>61</v>
      </c>
      <c r="E10002" s="22" t="s">
        <v>24386</v>
      </c>
      <c r="F10002" s="31">
        <v>42929.715636574074</v>
      </c>
      <c r="G10002" s="31">
        <v>42974</v>
      </c>
      <c r="H10002" s="31">
        <v>43339</v>
      </c>
      <c r="I10002" s="31">
        <v>42959</v>
      </c>
      <c r="J10002" s="22" t="s">
        <v>73</v>
      </c>
      <c r="K10002" s="32" t="s">
        <v>102</v>
      </c>
      <c r="L10002" s="32" t="s">
        <v>24387</v>
      </c>
      <c r="N10002" s="24">
        <v>385.09</v>
      </c>
      <c r="O10002" s="24">
        <v>349.13</v>
      </c>
      <c r="P10002" s="32" t="s">
        <v>726</v>
      </c>
      <c r="Q10002" s="43" t="s">
        <v>727</v>
      </c>
      <c r="R10002" s="43" t="s">
        <v>78</v>
      </c>
      <c r="S10002" s="47">
        <v>4</v>
      </c>
    </row>
    <row r="10003" spans="1:19" ht="12.75">
      <c r="A10003" s="22" t="s">
        <v>60</v>
      </c>
      <c r="B10003" s="22" t="s">
        <v>22347</v>
      </c>
      <c r="C10003" s="22" t="s">
        <v>69</v>
      </c>
      <c r="D10003" s="22" t="s">
        <v>61</v>
      </c>
      <c r="E10003" s="22" t="s">
        <v>24388</v>
      </c>
      <c r="F10003" s="31">
        <v>42920.532812500001</v>
      </c>
      <c r="G10003" s="31">
        <v>42923</v>
      </c>
      <c r="H10003" s="31">
        <v>43312</v>
      </c>
      <c r="I10003" s="31">
        <v>42950</v>
      </c>
      <c r="J10003" s="22" t="s">
        <v>73</v>
      </c>
      <c r="K10003" s="32" t="s">
        <v>102</v>
      </c>
      <c r="L10003" s="32" t="s">
        <v>24389</v>
      </c>
      <c r="N10003" s="24">
        <v>652.78</v>
      </c>
      <c r="O10003" s="24">
        <v>726.42</v>
      </c>
      <c r="P10003" s="32" t="s">
        <v>4579</v>
      </c>
      <c r="Q10003" s="43" t="s">
        <v>4580</v>
      </c>
      <c r="R10003" s="43" t="s">
        <v>78</v>
      </c>
      <c r="S10003" s="47">
        <v>5</v>
      </c>
    </row>
    <row r="10004" spans="1:19" ht="12.75">
      <c r="A10004" s="22" t="s">
        <v>60</v>
      </c>
      <c r="B10004" s="22" t="s">
        <v>22355</v>
      </c>
      <c r="C10004" s="22" t="s">
        <v>69</v>
      </c>
      <c r="D10004" s="22" t="s">
        <v>61</v>
      </c>
      <c r="E10004" s="22" t="s">
        <v>24390</v>
      </c>
      <c r="F10004" s="31">
        <v>42947.373981481476</v>
      </c>
      <c r="G10004" s="31">
        <v>42964</v>
      </c>
      <c r="H10004" s="31">
        <v>43329</v>
      </c>
      <c r="I10004" s="31">
        <v>43007.371608796297</v>
      </c>
      <c r="J10004" s="22" t="s">
        <v>73</v>
      </c>
      <c r="K10004" s="32" t="s">
        <v>102</v>
      </c>
      <c r="L10004" s="32" t="s">
        <v>24391</v>
      </c>
      <c r="N10004" s="24">
        <v>581.1625</v>
      </c>
      <c r="O10004" s="24">
        <v>404.99</v>
      </c>
      <c r="P10004" s="32" t="s">
        <v>4086</v>
      </c>
      <c r="Q10004" s="43" t="s">
        <v>4087</v>
      </c>
      <c r="R10004" s="43" t="s">
        <v>78</v>
      </c>
      <c r="S10004" s="47">
        <v>5</v>
      </c>
    </row>
    <row r="10005" spans="1:19" ht="12.75">
      <c r="A10005" s="22" t="s">
        <v>60</v>
      </c>
      <c r="B10005" s="22" t="s">
        <v>22344</v>
      </c>
      <c r="C10005" s="22" t="s">
        <v>69</v>
      </c>
      <c r="D10005" s="22" t="s">
        <v>61</v>
      </c>
      <c r="E10005" s="22" t="s">
        <v>24392</v>
      </c>
      <c r="F10005" s="31">
        <v>42935.793321759258</v>
      </c>
      <c r="G10005" s="31">
        <v>42947</v>
      </c>
      <c r="H10005" s="31">
        <v>43312</v>
      </c>
      <c r="I10005" s="31">
        <v>42965</v>
      </c>
      <c r="J10005" s="22" t="s">
        <v>73</v>
      </c>
      <c r="K10005" s="32" t="s">
        <v>140</v>
      </c>
      <c r="L10005" s="32" t="s">
        <v>24393</v>
      </c>
      <c r="M10005" s="32" t="s">
        <v>24394</v>
      </c>
      <c r="N10005" s="24">
        <v>588.70000000000005</v>
      </c>
      <c r="O10005" s="24">
        <v>603.98</v>
      </c>
      <c r="P10005" s="32" t="s">
        <v>866</v>
      </c>
      <c r="Q10005" s="43" t="s">
        <v>867</v>
      </c>
      <c r="R10005" s="43" t="s">
        <v>78</v>
      </c>
      <c r="S10005" s="47">
        <v>5</v>
      </c>
    </row>
    <row r="10006" spans="1:19" ht="12.75">
      <c r="A10006" s="22" t="s">
        <v>60</v>
      </c>
      <c r="B10006" s="22" t="s">
        <v>22366</v>
      </c>
      <c r="C10006" s="22" t="s">
        <v>69</v>
      </c>
      <c r="D10006" s="22" t="s">
        <v>61</v>
      </c>
      <c r="E10006" s="22" t="s">
        <v>24395</v>
      </c>
      <c r="F10006" s="31">
        <v>42921.690578703703</v>
      </c>
      <c r="G10006" s="31">
        <v>42926</v>
      </c>
      <c r="H10006" s="31">
        <v>43291</v>
      </c>
      <c r="I10006" s="31">
        <v>42951</v>
      </c>
      <c r="J10006" s="22" t="s">
        <v>73</v>
      </c>
      <c r="K10006" s="32" t="s">
        <v>211</v>
      </c>
      <c r="L10006" s="32" t="s">
        <v>24396</v>
      </c>
      <c r="N10006" s="24">
        <v>7630.25</v>
      </c>
      <c r="O10006" s="24">
        <v>0</v>
      </c>
      <c r="P10006" s="32" t="s">
        <v>98</v>
      </c>
      <c r="Q10006" s="43" t="s">
        <v>99</v>
      </c>
      <c r="R10006" s="43" t="s">
        <v>78</v>
      </c>
      <c r="S10006" s="47">
        <v>5</v>
      </c>
    </row>
    <row r="10007" spans="1:19" ht="12.75">
      <c r="A10007" s="22" t="s">
        <v>60</v>
      </c>
      <c r="B10007" s="22" t="s">
        <v>22366</v>
      </c>
      <c r="C10007" s="22" t="s">
        <v>69</v>
      </c>
      <c r="D10007" s="22" t="s">
        <v>61</v>
      </c>
      <c r="E10007" s="22" t="s">
        <v>24397</v>
      </c>
      <c r="F10007" s="31">
        <v>42945.084247685183</v>
      </c>
      <c r="G10007" s="31">
        <v>42980</v>
      </c>
      <c r="H10007" s="31">
        <v>43345</v>
      </c>
      <c r="I10007" s="31">
        <v>43005.084247685183</v>
      </c>
      <c r="J10007" s="22" t="s">
        <v>101</v>
      </c>
      <c r="K10007" s="32" t="s">
        <v>102</v>
      </c>
      <c r="L10007" s="32" t="s">
        <v>24398</v>
      </c>
      <c r="N10007" s="24">
        <v>385.76</v>
      </c>
      <c r="O10007" s="24">
        <v>385.76</v>
      </c>
      <c r="P10007" s="32" t="s">
        <v>336</v>
      </c>
      <c r="Q10007" s="43" t="s">
        <v>337</v>
      </c>
      <c r="R10007" s="43" t="s">
        <v>78</v>
      </c>
      <c r="S10007" s="47">
        <v>1</v>
      </c>
    </row>
    <row r="10008" spans="1:19" ht="12.75">
      <c r="A10008" s="22" t="s">
        <v>60</v>
      </c>
      <c r="B10008" s="22" t="s">
        <v>22344</v>
      </c>
      <c r="C10008" s="22" t="s">
        <v>69</v>
      </c>
      <c r="D10008" s="22" t="s">
        <v>61</v>
      </c>
      <c r="E10008" s="22" t="s">
        <v>24399</v>
      </c>
      <c r="F10008" s="31">
        <v>42930.537199074075</v>
      </c>
      <c r="G10008" s="31">
        <v>42930</v>
      </c>
      <c r="H10008" s="31">
        <v>43295</v>
      </c>
      <c r="I10008" s="31">
        <v>42960</v>
      </c>
      <c r="J10008" s="22" t="s">
        <v>73</v>
      </c>
      <c r="K10008" s="32" t="s">
        <v>121</v>
      </c>
      <c r="L10008" s="32" t="s">
        <v>24400</v>
      </c>
      <c r="N10008" s="24">
        <v>508.815</v>
      </c>
      <c r="O10008" s="24">
        <v>410.02</v>
      </c>
      <c r="P10008" s="32" t="s">
        <v>2227</v>
      </c>
      <c r="Q10008" s="43" t="s">
        <v>2228</v>
      </c>
      <c r="R10008" s="43" t="s">
        <v>78</v>
      </c>
      <c r="S10008" s="47">
        <v>5</v>
      </c>
    </row>
    <row r="10009" spans="1:19" ht="12.75">
      <c r="A10009" s="22" t="s">
        <v>60</v>
      </c>
      <c r="B10009" s="22" t="s">
        <v>22366</v>
      </c>
      <c r="C10009" s="22" t="s">
        <v>69</v>
      </c>
      <c r="D10009" s="22" t="s">
        <v>61</v>
      </c>
      <c r="E10009" s="22" t="s">
        <v>24401</v>
      </c>
      <c r="F10009" s="31">
        <v>42921.67082175926</v>
      </c>
      <c r="G10009" s="31">
        <v>42938</v>
      </c>
      <c r="H10009" s="31">
        <v>43303</v>
      </c>
      <c r="I10009" s="31">
        <v>42951</v>
      </c>
      <c r="J10009" s="22" t="s">
        <v>73</v>
      </c>
      <c r="K10009" s="32" t="s">
        <v>121</v>
      </c>
      <c r="L10009" s="32" t="s">
        <v>24402</v>
      </c>
      <c r="N10009" s="24">
        <v>1641.59</v>
      </c>
      <c r="O10009" s="24">
        <v>2008.95</v>
      </c>
      <c r="P10009" s="32" t="s">
        <v>789</v>
      </c>
      <c r="Q10009" s="43" t="s">
        <v>790</v>
      </c>
      <c r="R10009" s="43" t="s">
        <v>78</v>
      </c>
      <c r="S10009" s="47">
        <v>6</v>
      </c>
    </row>
    <row r="10010" spans="1:19" ht="12.75">
      <c r="A10010" s="22" t="s">
        <v>60</v>
      </c>
      <c r="B10010" s="22" t="s">
        <v>22336</v>
      </c>
      <c r="C10010" s="22" t="s">
        <v>69</v>
      </c>
      <c r="D10010" s="22" t="s">
        <v>61</v>
      </c>
      <c r="E10010" s="22" t="s">
        <v>24403</v>
      </c>
      <c r="F10010" s="31">
        <v>42941.56046296296</v>
      </c>
      <c r="G10010" s="31">
        <v>42941</v>
      </c>
      <c r="H10010" s="31">
        <v>43306</v>
      </c>
      <c r="I10010" s="31">
        <v>42971</v>
      </c>
      <c r="J10010" s="22" t="s">
        <v>73</v>
      </c>
      <c r="K10010" s="32" t="s">
        <v>102</v>
      </c>
      <c r="L10010" s="32" t="s">
        <v>24404</v>
      </c>
      <c r="N10010" s="24">
        <v>452.385</v>
      </c>
      <c r="O10010" s="24">
        <v>774.96</v>
      </c>
      <c r="P10010" s="32" t="s">
        <v>24405</v>
      </c>
      <c r="Q10010" s="43" t="s">
        <v>24406</v>
      </c>
      <c r="R10010" s="43" t="s">
        <v>78</v>
      </c>
      <c r="S10010" s="47">
        <v>5</v>
      </c>
    </row>
    <row r="10011" spans="1:19" ht="12.75">
      <c r="A10011" s="22" t="s">
        <v>60</v>
      </c>
      <c r="B10011" s="22" t="s">
        <v>22344</v>
      </c>
      <c r="C10011" s="22" t="s">
        <v>69</v>
      </c>
      <c r="D10011" s="22" t="s">
        <v>61</v>
      </c>
      <c r="E10011" s="22" t="s">
        <v>24407</v>
      </c>
      <c r="F10011" s="31">
        <v>42936.624027777776</v>
      </c>
      <c r="G10011" s="31">
        <v>42947</v>
      </c>
      <c r="H10011" s="31">
        <v>43312</v>
      </c>
      <c r="I10011" s="31">
        <v>42966</v>
      </c>
      <c r="J10011" s="22" t="s">
        <v>107</v>
      </c>
      <c r="K10011" s="32" t="s">
        <v>140</v>
      </c>
      <c r="L10011" s="32" t="s">
        <v>24408</v>
      </c>
      <c r="M10011" s="32" t="s">
        <v>24409</v>
      </c>
      <c r="N10011" s="24">
        <v>-45.02</v>
      </c>
      <c r="O10011" s="24">
        <v>-45.02</v>
      </c>
      <c r="P10011" s="32" t="s">
        <v>841</v>
      </c>
      <c r="Q10011" s="43" t="s">
        <v>842</v>
      </c>
      <c r="R10011" s="43" t="s">
        <v>78</v>
      </c>
      <c r="S10011" s="47">
        <v>1</v>
      </c>
    </row>
    <row r="10012" spans="1:19" ht="12.75">
      <c r="A10012" s="22" t="s">
        <v>60</v>
      </c>
      <c r="B10012" s="22" t="s">
        <v>22344</v>
      </c>
      <c r="C10012" s="22" t="s">
        <v>69</v>
      </c>
      <c r="D10012" s="22" t="s">
        <v>61</v>
      </c>
      <c r="E10012" s="22" t="s">
        <v>24410</v>
      </c>
      <c r="F10012" s="31">
        <v>42934.573101851849</v>
      </c>
      <c r="G10012" s="31">
        <v>42934</v>
      </c>
      <c r="H10012" s="31">
        <v>43404</v>
      </c>
      <c r="I10012" s="31">
        <v>42964</v>
      </c>
      <c r="J10012" s="22" t="s">
        <v>73</v>
      </c>
      <c r="K10012" s="32" t="s">
        <v>74</v>
      </c>
      <c r="L10012" s="32" t="s">
        <v>24411</v>
      </c>
      <c r="N10012" s="24">
        <v>1521.71</v>
      </c>
      <c r="O10012" s="24">
        <v>0</v>
      </c>
      <c r="P10012" s="32" t="s">
        <v>208</v>
      </c>
      <c r="Q10012" s="43" t="s">
        <v>209</v>
      </c>
      <c r="R10012" s="43" t="s">
        <v>78</v>
      </c>
      <c r="S10012" s="47">
        <v>5</v>
      </c>
    </row>
    <row r="10013" spans="1:19" ht="12.75">
      <c r="A10013" s="22" t="s">
        <v>60</v>
      </c>
      <c r="B10013" s="22" t="s">
        <v>22392</v>
      </c>
      <c r="C10013" s="22" t="s">
        <v>69</v>
      </c>
      <c r="D10013" s="22" t="s">
        <v>61</v>
      </c>
      <c r="E10013" s="22" t="s">
        <v>24412</v>
      </c>
      <c r="F10013" s="31">
        <v>42928.521597222221</v>
      </c>
      <c r="G10013" s="31">
        <v>42928</v>
      </c>
      <c r="H10013" s="31">
        <v>43296</v>
      </c>
      <c r="I10013" s="31">
        <v>42958</v>
      </c>
      <c r="J10013" s="22" t="s">
        <v>73</v>
      </c>
      <c r="K10013" s="32" t="s">
        <v>121</v>
      </c>
      <c r="L10013" s="32" t="s">
        <v>24413</v>
      </c>
      <c r="N10013" s="24">
        <v>3223.5949999999998</v>
      </c>
      <c r="O10013" s="24">
        <v>3307.89</v>
      </c>
      <c r="P10013" s="32" t="s">
        <v>1475</v>
      </c>
      <c r="Q10013" s="43" t="s">
        <v>1476</v>
      </c>
      <c r="R10013" s="43" t="s">
        <v>78</v>
      </c>
      <c r="S10013" s="47">
        <v>5</v>
      </c>
    </row>
    <row r="10014" spans="1:19" ht="12.75">
      <c r="A10014" s="22" t="s">
        <v>60</v>
      </c>
      <c r="B10014" s="22" t="s">
        <v>22339</v>
      </c>
      <c r="C10014" s="22" t="s">
        <v>69</v>
      </c>
      <c r="D10014" s="22" t="s">
        <v>61</v>
      </c>
      <c r="E10014" s="22" t="s">
        <v>24414</v>
      </c>
      <c r="F10014" s="31">
        <v>42928.556400462963</v>
      </c>
      <c r="G10014" s="31">
        <v>42947</v>
      </c>
      <c r="H10014" s="31">
        <v>43312</v>
      </c>
      <c r="I10014" s="31">
        <v>42958</v>
      </c>
      <c r="J10014" s="22" t="s">
        <v>73</v>
      </c>
      <c r="K10014" s="32" t="s">
        <v>74</v>
      </c>
      <c r="L10014" s="32" t="s">
        <v>24415</v>
      </c>
      <c r="N10014" s="24">
        <v>522.61659999999995</v>
      </c>
      <c r="O10014" s="24">
        <v>0</v>
      </c>
      <c r="P10014" s="32" t="s">
        <v>398</v>
      </c>
      <c r="Q10014" s="43" t="s">
        <v>399</v>
      </c>
      <c r="R10014" s="43" t="s">
        <v>78</v>
      </c>
      <c r="S10014" s="47">
        <v>4</v>
      </c>
    </row>
    <row r="10015" spans="1:19" ht="12.75">
      <c r="A10015" s="22" t="s">
        <v>60</v>
      </c>
      <c r="B10015" s="22" t="s">
        <v>22500</v>
      </c>
      <c r="C10015" s="22" t="s">
        <v>69</v>
      </c>
      <c r="D10015" s="22" t="s">
        <v>61</v>
      </c>
      <c r="E10015" s="22" t="s">
        <v>24416</v>
      </c>
      <c r="F10015" s="31">
        <v>42936.673414351848</v>
      </c>
      <c r="G10015" s="31">
        <v>42936</v>
      </c>
      <c r="H10015" s="31">
        <v>43301</v>
      </c>
      <c r="I10015" s="31">
        <v>42966</v>
      </c>
      <c r="J10015" s="22" t="s">
        <v>73</v>
      </c>
      <c r="K10015" s="32" t="s">
        <v>102</v>
      </c>
      <c r="L10015" s="32" t="s">
        <v>24417</v>
      </c>
      <c r="N10015" s="24">
        <v>1560.355</v>
      </c>
      <c r="O10015" s="24">
        <v>1777.01</v>
      </c>
      <c r="P10015" s="32" t="s">
        <v>24418</v>
      </c>
      <c r="Q10015" s="43" t="s">
        <v>24419</v>
      </c>
      <c r="R10015" s="43" t="s">
        <v>78</v>
      </c>
      <c r="S10015" s="47">
        <v>5</v>
      </c>
    </row>
    <row r="10016" spans="1:19" ht="12.75">
      <c r="A10016" s="22" t="s">
        <v>60</v>
      </c>
      <c r="B10016" s="22" t="s">
        <v>22344</v>
      </c>
      <c r="C10016" s="22" t="s">
        <v>69</v>
      </c>
      <c r="D10016" s="22" t="s">
        <v>61</v>
      </c>
      <c r="E10016" s="22" t="s">
        <v>24420</v>
      </c>
      <c r="F10016" s="31">
        <v>42941.504942129628</v>
      </c>
      <c r="G10016" s="31">
        <v>42962</v>
      </c>
      <c r="H10016" s="31">
        <v>43327</v>
      </c>
      <c r="I10016" s="31">
        <v>42971</v>
      </c>
      <c r="J10016" s="22" t="s">
        <v>73</v>
      </c>
      <c r="K10016" s="32" t="s">
        <v>74</v>
      </c>
      <c r="L10016" s="32" t="s">
        <v>24421</v>
      </c>
      <c r="N10016" s="24">
        <v>0</v>
      </c>
      <c r="O10016" s="24">
        <v>0</v>
      </c>
      <c r="P10016" s="32" t="s">
        <v>1058</v>
      </c>
      <c r="Q10016" s="43" t="s">
        <v>1059</v>
      </c>
      <c r="R10016" s="43" t="s">
        <v>78</v>
      </c>
      <c r="S10016" s="47">
        <v>4</v>
      </c>
    </row>
    <row r="10017" spans="1:19" ht="12.75">
      <c r="A10017" s="22" t="s">
        <v>60</v>
      </c>
      <c r="B10017" s="22" t="s">
        <v>22344</v>
      </c>
      <c r="C10017" s="22" t="s">
        <v>69</v>
      </c>
      <c r="D10017" s="22" t="s">
        <v>61</v>
      </c>
      <c r="E10017" s="22" t="s">
        <v>24422</v>
      </c>
      <c r="F10017" s="31">
        <v>42935.532685185186</v>
      </c>
      <c r="G10017" s="31">
        <v>42935</v>
      </c>
      <c r="H10017" s="31">
        <v>43300</v>
      </c>
      <c r="I10017" s="31">
        <v>42965</v>
      </c>
      <c r="J10017" s="22" t="s">
        <v>73</v>
      </c>
      <c r="K10017" s="32" t="s">
        <v>102</v>
      </c>
      <c r="L10017" s="32" t="s">
        <v>24423</v>
      </c>
      <c r="N10017" s="24">
        <v>3024.3724999999999</v>
      </c>
      <c r="O10017" s="24">
        <v>2288.5700000000002</v>
      </c>
      <c r="P10017" s="32" t="s">
        <v>766</v>
      </c>
      <c r="Q10017" s="43" t="s">
        <v>767</v>
      </c>
      <c r="R10017" s="43" t="s">
        <v>78</v>
      </c>
      <c r="S10017" s="47">
        <v>5</v>
      </c>
    </row>
    <row r="10018" spans="1:19" ht="12.75">
      <c r="A10018" s="22" t="s">
        <v>60</v>
      </c>
      <c r="B10018" s="22" t="s">
        <v>22336</v>
      </c>
      <c r="C10018" s="22" t="s">
        <v>69</v>
      </c>
      <c r="D10018" s="22" t="s">
        <v>61</v>
      </c>
      <c r="E10018" s="22" t="s">
        <v>24424</v>
      </c>
      <c r="F10018" s="31">
        <v>42921.763113425921</v>
      </c>
      <c r="G10018" s="31">
        <v>42947</v>
      </c>
      <c r="H10018" s="31">
        <v>43312</v>
      </c>
      <c r="I10018" s="31">
        <v>42942</v>
      </c>
      <c r="J10018" s="22" t="s">
        <v>73</v>
      </c>
      <c r="K10018" s="32" t="s">
        <v>211</v>
      </c>
      <c r="L10018" s="32" t="s">
        <v>24425</v>
      </c>
      <c r="N10018" s="24">
        <v>0</v>
      </c>
      <c r="O10018" s="24">
        <v>0</v>
      </c>
      <c r="P10018" s="32" t="s">
        <v>576</v>
      </c>
      <c r="Q10018" s="43" t="s">
        <v>577</v>
      </c>
      <c r="R10018" s="43" t="s">
        <v>78</v>
      </c>
      <c r="S10018" s="47">
        <v>6</v>
      </c>
    </row>
    <row r="10019" spans="1:19" ht="12.75">
      <c r="A10019" s="22" t="s">
        <v>60</v>
      </c>
      <c r="B10019" s="22" t="s">
        <v>22355</v>
      </c>
      <c r="C10019" s="22" t="s">
        <v>69</v>
      </c>
      <c r="D10019" s="22" t="s">
        <v>61</v>
      </c>
      <c r="E10019" s="22" t="s">
        <v>24426</v>
      </c>
      <c r="F10019" s="31">
        <v>42940.504803240736</v>
      </c>
      <c r="G10019" s="31">
        <v>42947</v>
      </c>
      <c r="H10019" s="31">
        <v>43312</v>
      </c>
      <c r="I10019" s="31">
        <v>42970.491909722223</v>
      </c>
      <c r="J10019" s="22" t="s">
        <v>73</v>
      </c>
      <c r="K10019" s="32" t="s">
        <v>140</v>
      </c>
      <c r="L10019" s="32" t="s">
        <v>24427</v>
      </c>
      <c r="M10019" s="32" t="s">
        <v>24428</v>
      </c>
      <c r="N10019" s="24">
        <v>876.1175</v>
      </c>
      <c r="O10019" s="24">
        <v>818.32</v>
      </c>
      <c r="P10019" s="32" t="s">
        <v>417</v>
      </c>
      <c r="Q10019" s="43" t="s">
        <v>418</v>
      </c>
      <c r="R10019" s="43" t="s">
        <v>78</v>
      </c>
      <c r="S10019" s="47">
        <v>5</v>
      </c>
    </row>
    <row r="10020" spans="1:19" ht="12.75">
      <c r="A10020" s="22" t="s">
        <v>60</v>
      </c>
      <c r="B10020" s="22" t="s">
        <v>22361</v>
      </c>
      <c r="C10020" s="22" t="s">
        <v>69</v>
      </c>
      <c r="D10020" s="22" t="s">
        <v>61</v>
      </c>
      <c r="E10020" s="22" t="s">
        <v>24429</v>
      </c>
      <c r="F10020" s="31">
        <v>42927.701851851853</v>
      </c>
      <c r="G10020" s="31">
        <v>42931</v>
      </c>
      <c r="H10020" s="31">
        <v>43296</v>
      </c>
      <c r="I10020" s="31">
        <v>42957</v>
      </c>
      <c r="J10020" s="22" t="s">
        <v>73</v>
      </c>
      <c r="K10020" s="32" t="s">
        <v>102</v>
      </c>
      <c r="L10020" s="32" t="s">
        <v>24430</v>
      </c>
      <c r="N10020" s="24">
        <v>669.76</v>
      </c>
      <c r="O10020" s="24">
        <v>692.31</v>
      </c>
      <c r="P10020" s="32" t="s">
        <v>7091</v>
      </c>
      <c r="Q10020" s="43" t="s">
        <v>7092</v>
      </c>
      <c r="R10020" s="43" t="s">
        <v>78</v>
      </c>
      <c r="S10020" s="47">
        <v>5</v>
      </c>
    </row>
    <row r="10021" spans="1:19" ht="12.75">
      <c r="A10021" s="22" t="s">
        <v>60</v>
      </c>
      <c r="B10021" s="22" t="s">
        <v>22528</v>
      </c>
      <c r="C10021" s="22" t="s">
        <v>69</v>
      </c>
      <c r="D10021" s="22" t="s">
        <v>61</v>
      </c>
      <c r="E10021" s="22" t="s">
        <v>24431</v>
      </c>
      <c r="F10021" s="31">
        <v>42944.087662037033</v>
      </c>
      <c r="G10021" s="31">
        <v>42979</v>
      </c>
      <c r="H10021" s="31">
        <v>43344</v>
      </c>
      <c r="I10021" s="31">
        <v>43004.087662037033</v>
      </c>
      <c r="J10021" s="22" t="s">
        <v>101</v>
      </c>
      <c r="K10021" s="32" t="s">
        <v>102</v>
      </c>
      <c r="L10021" s="32" t="s">
        <v>24432</v>
      </c>
      <c r="N10021" s="24">
        <v>316.31</v>
      </c>
      <c r="O10021" s="24">
        <v>316.31</v>
      </c>
      <c r="P10021" s="32" t="s">
        <v>336</v>
      </c>
      <c r="Q10021" s="43" t="s">
        <v>337</v>
      </c>
      <c r="R10021" s="43" t="s">
        <v>78</v>
      </c>
      <c r="S10021" s="47">
        <v>1</v>
      </c>
    </row>
    <row r="10022" spans="1:19" ht="12.75">
      <c r="A10022" s="22" t="s">
        <v>60</v>
      </c>
      <c r="B10022" s="22" t="s">
        <v>22355</v>
      </c>
      <c r="C10022" s="22" t="s">
        <v>69</v>
      </c>
      <c r="D10022" s="22" t="s">
        <v>61</v>
      </c>
      <c r="E10022" s="22" t="s">
        <v>24433</v>
      </c>
      <c r="F10022" s="31">
        <v>42926.479282407403</v>
      </c>
      <c r="G10022" s="31">
        <v>42943</v>
      </c>
      <c r="H10022" s="31">
        <v>43308</v>
      </c>
      <c r="I10022" s="31">
        <v>42956.476111111107</v>
      </c>
      <c r="J10022" s="22" t="s">
        <v>73</v>
      </c>
      <c r="K10022" s="32" t="s">
        <v>140</v>
      </c>
      <c r="L10022" s="32" t="s">
        <v>24434</v>
      </c>
      <c r="M10022" s="32" t="s">
        <v>24435</v>
      </c>
      <c r="N10022" s="24">
        <v>2313.7199999999998</v>
      </c>
      <c r="O10022" s="24">
        <v>2086.005</v>
      </c>
      <c r="P10022" s="32" t="s">
        <v>699</v>
      </c>
      <c r="Q10022" s="43" t="s">
        <v>700</v>
      </c>
      <c r="R10022" s="43" t="s">
        <v>78</v>
      </c>
      <c r="S10022" s="47">
        <v>6</v>
      </c>
    </row>
    <row r="10023" spans="1:19" ht="12.75">
      <c r="A10023" s="22" t="s">
        <v>60</v>
      </c>
      <c r="B10023" s="22" t="s">
        <v>22355</v>
      </c>
      <c r="C10023" s="22" t="s">
        <v>69</v>
      </c>
      <c r="D10023" s="22" t="s">
        <v>61</v>
      </c>
      <c r="E10023" s="22" t="s">
        <v>24436</v>
      </c>
      <c r="F10023" s="31">
        <v>42930.647546296292</v>
      </c>
      <c r="G10023" s="31">
        <v>42958</v>
      </c>
      <c r="H10023" s="31">
        <v>43323</v>
      </c>
      <c r="I10023" s="31">
        <v>42990.646944444445</v>
      </c>
      <c r="J10023" s="22" t="s">
        <v>73</v>
      </c>
      <c r="K10023" s="32" t="s">
        <v>74</v>
      </c>
      <c r="L10023" s="32" t="s">
        <v>24437</v>
      </c>
      <c r="N10023" s="24">
        <v>2560.7199999999998</v>
      </c>
      <c r="O10023" s="24">
        <v>0</v>
      </c>
      <c r="P10023" s="32" t="s">
        <v>398</v>
      </c>
      <c r="Q10023" s="43" t="s">
        <v>399</v>
      </c>
      <c r="R10023" s="43" t="s">
        <v>78</v>
      </c>
      <c r="S10023" s="47">
        <v>5</v>
      </c>
    </row>
    <row r="10024" spans="1:19" ht="12.75">
      <c r="A10024" s="22" t="s">
        <v>60</v>
      </c>
      <c r="B10024" s="22" t="s">
        <v>22344</v>
      </c>
      <c r="C10024" s="22" t="s">
        <v>69</v>
      </c>
      <c r="D10024" s="22" t="s">
        <v>61</v>
      </c>
      <c r="E10024" s="22" t="s">
        <v>24438</v>
      </c>
      <c r="F10024" s="31">
        <v>42937.675381944442</v>
      </c>
      <c r="G10024" s="31">
        <v>42962</v>
      </c>
      <c r="H10024" s="31">
        <v>43327</v>
      </c>
      <c r="I10024" s="31">
        <v>42967</v>
      </c>
      <c r="J10024" s="22" t="s">
        <v>107</v>
      </c>
      <c r="K10024" s="32" t="s">
        <v>102</v>
      </c>
      <c r="L10024" s="32" t="s">
        <v>24439</v>
      </c>
      <c r="N10024" s="24">
        <v>134.44</v>
      </c>
      <c r="O10024" s="24">
        <v>134.44</v>
      </c>
      <c r="P10024" s="32" t="s">
        <v>208</v>
      </c>
      <c r="Q10024" s="43" t="s">
        <v>209</v>
      </c>
      <c r="R10024" s="43" t="s">
        <v>78</v>
      </c>
      <c r="S10024" s="47">
        <v>1</v>
      </c>
    </row>
    <row r="10025" spans="1:19" ht="12.75">
      <c r="A10025" s="22" t="s">
        <v>60</v>
      </c>
      <c r="B10025" s="22" t="s">
        <v>22339</v>
      </c>
      <c r="C10025" s="22" t="s">
        <v>69</v>
      </c>
      <c r="D10025" s="22" t="s">
        <v>61</v>
      </c>
      <c r="E10025" s="22" t="s">
        <v>24440</v>
      </c>
      <c r="F10025" s="31">
        <v>42926.617465277777</v>
      </c>
      <c r="G10025" s="31">
        <v>42947</v>
      </c>
      <c r="H10025" s="31">
        <v>43312</v>
      </c>
      <c r="I10025" s="31">
        <v>42956</v>
      </c>
      <c r="J10025" s="22" t="s">
        <v>73</v>
      </c>
      <c r="K10025" s="32" t="s">
        <v>74</v>
      </c>
      <c r="L10025" s="32" t="s">
        <v>24441</v>
      </c>
      <c r="N10025" s="24">
        <v>0</v>
      </c>
      <c r="O10025" s="24">
        <v>0</v>
      </c>
      <c r="P10025" s="32" t="s">
        <v>1521</v>
      </c>
      <c r="Q10025" s="43" t="s">
        <v>1522</v>
      </c>
      <c r="R10025" s="43" t="s">
        <v>78</v>
      </c>
      <c r="S10025" s="47">
        <v>4</v>
      </c>
    </row>
    <row r="10026" spans="1:19" ht="12.75">
      <c r="A10026" s="22" t="s">
        <v>60</v>
      </c>
      <c r="B10026" s="22" t="s">
        <v>23187</v>
      </c>
      <c r="C10026" s="22" t="s">
        <v>69</v>
      </c>
      <c r="D10026" s="22" t="s">
        <v>61</v>
      </c>
      <c r="E10026" s="22" t="s">
        <v>24442</v>
      </c>
      <c r="F10026" s="31">
        <v>42919.731446759259</v>
      </c>
      <c r="G10026" s="31">
        <v>42947</v>
      </c>
      <c r="H10026" s="31">
        <v>43312</v>
      </c>
      <c r="I10026" s="31">
        <v>42949</v>
      </c>
      <c r="J10026" s="22" t="s">
        <v>73</v>
      </c>
      <c r="K10026" s="32" t="s">
        <v>74</v>
      </c>
      <c r="L10026" s="32" t="s">
        <v>24443</v>
      </c>
      <c r="N10026" s="24">
        <v>0</v>
      </c>
      <c r="O10026" s="24">
        <v>0</v>
      </c>
      <c r="P10026" s="32" t="s">
        <v>2227</v>
      </c>
      <c r="Q10026" s="43" t="s">
        <v>2228</v>
      </c>
      <c r="R10026" s="43" t="s">
        <v>78</v>
      </c>
      <c r="S10026" s="47">
        <v>5</v>
      </c>
    </row>
    <row r="10027" spans="1:19" ht="12.75">
      <c r="A10027" s="22" t="s">
        <v>60</v>
      </c>
      <c r="B10027" s="22" t="s">
        <v>22577</v>
      </c>
      <c r="C10027" s="22" t="s">
        <v>69</v>
      </c>
      <c r="D10027" s="22" t="s">
        <v>61</v>
      </c>
      <c r="E10027" s="22" t="s">
        <v>24444</v>
      </c>
      <c r="F10027" s="31">
        <v>42940.689375000002</v>
      </c>
      <c r="G10027" s="31">
        <v>42946</v>
      </c>
      <c r="H10027" s="31">
        <v>43311</v>
      </c>
      <c r="I10027" s="31">
        <v>42970</v>
      </c>
      <c r="J10027" s="22" t="s">
        <v>73</v>
      </c>
      <c r="K10027" s="32" t="s">
        <v>121</v>
      </c>
      <c r="L10027" s="32" t="s">
        <v>24445</v>
      </c>
      <c r="N10027" s="24">
        <v>0</v>
      </c>
      <c r="O10027" s="24">
        <v>0</v>
      </c>
      <c r="P10027" s="32" t="s">
        <v>641</v>
      </c>
      <c r="Q10027" s="43" t="s">
        <v>642</v>
      </c>
      <c r="R10027" s="43" t="s">
        <v>78</v>
      </c>
      <c r="S10027" s="47">
        <v>4</v>
      </c>
    </row>
    <row r="10028" spans="1:19" ht="12.75">
      <c r="A10028" s="22" t="s">
        <v>60</v>
      </c>
      <c r="B10028" s="22" t="s">
        <v>22344</v>
      </c>
      <c r="C10028" s="22" t="s">
        <v>69</v>
      </c>
      <c r="D10028" s="22" t="s">
        <v>61</v>
      </c>
      <c r="E10028" s="22" t="s">
        <v>24446</v>
      </c>
      <c r="F10028" s="31">
        <v>42927.604374999995</v>
      </c>
      <c r="G10028" s="31">
        <v>42927</v>
      </c>
      <c r="H10028" s="31">
        <v>43292</v>
      </c>
      <c r="I10028" s="31">
        <v>42957</v>
      </c>
      <c r="J10028" s="22" t="s">
        <v>73</v>
      </c>
      <c r="K10028" s="32" t="s">
        <v>102</v>
      </c>
      <c r="L10028" s="32" t="s">
        <v>24447</v>
      </c>
      <c r="N10028" s="24">
        <v>648.28330000000005</v>
      </c>
      <c r="O10028" s="24">
        <v>655.98</v>
      </c>
      <c r="P10028" s="32" t="s">
        <v>2373</v>
      </c>
      <c r="Q10028" s="43" t="s">
        <v>2374</v>
      </c>
      <c r="R10028" s="43" t="s">
        <v>78</v>
      </c>
      <c r="S10028" s="47">
        <v>5</v>
      </c>
    </row>
    <row r="10029" spans="1:19" ht="12.75">
      <c r="A10029" s="22" t="s">
        <v>60</v>
      </c>
      <c r="B10029" s="22" t="s">
        <v>22344</v>
      </c>
      <c r="C10029" s="22" t="s">
        <v>69</v>
      </c>
      <c r="D10029" s="22" t="s">
        <v>61</v>
      </c>
      <c r="E10029" s="22" t="s">
        <v>24448</v>
      </c>
      <c r="F10029" s="31">
        <v>42927.556226851848</v>
      </c>
      <c r="G10029" s="31">
        <v>42937</v>
      </c>
      <c r="H10029" s="31">
        <v>43205</v>
      </c>
      <c r="I10029" s="31">
        <v>42957</v>
      </c>
      <c r="J10029" s="22" t="s">
        <v>73</v>
      </c>
      <c r="K10029" s="32" t="s">
        <v>74</v>
      </c>
      <c r="L10029" s="32" t="s">
        <v>24449</v>
      </c>
      <c r="N10029" s="24">
        <v>0</v>
      </c>
      <c r="O10029" s="24">
        <v>0</v>
      </c>
      <c r="P10029" s="32" t="s">
        <v>271</v>
      </c>
      <c r="Q10029" s="43" t="s">
        <v>272</v>
      </c>
      <c r="R10029" s="43" t="s">
        <v>78</v>
      </c>
      <c r="S10029" s="47">
        <v>5</v>
      </c>
    </row>
    <row r="10030" spans="1:19" ht="12.75">
      <c r="A10030" s="22" t="s">
        <v>60</v>
      </c>
      <c r="B10030" s="22" t="s">
        <v>22344</v>
      </c>
      <c r="C10030" s="22" t="s">
        <v>69</v>
      </c>
      <c r="D10030" s="22" t="s">
        <v>61</v>
      </c>
      <c r="E10030" s="22" t="s">
        <v>24450</v>
      </c>
      <c r="F10030" s="31">
        <v>42936.594502314816</v>
      </c>
      <c r="G10030" s="31">
        <v>42936</v>
      </c>
      <c r="H10030" s="31">
        <v>43296</v>
      </c>
      <c r="I10030" s="31">
        <v>42966</v>
      </c>
      <c r="J10030" s="22" t="s">
        <v>73</v>
      </c>
      <c r="K10030" s="32" t="s">
        <v>121</v>
      </c>
      <c r="L10030" s="32" t="s">
        <v>24451</v>
      </c>
      <c r="N10030" s="24">
        <v>0</v>
      </c>
      <c r="O10030" s="24">
        <v>0</v>
      </c>
      <c r="P10030" s="32" t="s">
        <v>461</v>
      </c>
      <c r="Q10030" s="43" t="s">
        <v>462</v>
      </c>
      <c r="R10030" s="43" t="s">
        <v>111</v>
      </c>
      <c r="S10030" s="47">
        <v>5</v>
      </c>
    </row>
    <row r="10031" spans="1:19" ht="12.75">
      <c r="A10031" s="22" t="s">
        <v>60</v>
      </c>
      <c r="B10031" s="22" t="s">
        <v>22347</v>
      </c>
      <c r="C10031" s="22" t="s">
        <v>69</v>
      </c>
      <c r="D10031" s="22" t="s">
        <v>61</v>
      </c>
      <c r="E10031" s="22" t="s">
        <v>24452</v>
      </c>
      <c r="F10031" s="31">
        <v>42935.619293981479</v>
      </c>
      <c r="G10031" s="31">
        <v>42947</v>
      </c>
      <c r="H10031" s="31">
        <v>43312</v>
      </c>
      <c r="I10031" s="31">
        <v>42965</v>
      </c>
      <c r="J10031" s="22" t="s">
        <v>73</v>
      </c>
      <c r="K10031" s="32" t="s">
        <v>74</v>
      </c>
      <c r="L10031" s="32" t="s">
        <v>24453</v>
      </c>
      <c r="N10031" s="24">
        <v>633.5475</v>
      </c>
      <c r="O10031" s="24">
        <v>0</v>
      </c>
      <c r="P10031" s="32" t="s">
        <v>3166</v>
      </c>
      <c r="Q10031" s="43" t="s">
        <v>3167</v>
      </c>
      <c r="R10031" s="43" t="s">
        <v>78</v>
      </c>
      <c r="S10031" s="47">
        <v>4</v>
      </c>
    </row>
    <row r="10032" spans="1:19" ht="12.75">
      <c r="A10032" s="22" t="s">
        <v>60</v>
      </c>
      <c r="B10032" s="22" t="s">
        <v>22366</v>
      </c>
      <c r="C10032" s="22" t="s">
        <v>69</v>
      </c>
      <c r="D10032" s="22" t="s">
        <v>61</v>
      </c>
      <c r="E10032" s="22" t="s">
        <v>24454</v>
      </c>
      <c r="F10032" s="31">
        <v>42920.053831018515</v>
      </c>
      <c r="G10032" s="31">
        <v>42962</v>
      </c>
      <c r="H10032" s="31">
        <v>43327</v>
      </c>
      <c r="I10032" s="31">
        <v>42980.053831018515</v>
      </c>
      <c r="J10032" s="22" t="s">
        <v>73</v>
      </c>
      <c r="K10032" s="32" t="s">
        <v>121</v>
      </c>
      <c r="L10032" s="32" t="s">
        <v>24455</v>
      </c>
      <c r="N10032" s="24">
        <v>1678.6775</v>
      </c>
      <c r="O10032" s="24">
        <v>1409.66</v>
      </c>
      <c r="P10032" s="32" t="s">
        <v>1558</v>
      </c>
      <c r="Q10032" s="43" t="s">
        <v>1559</v>
      </c>
      <c r="R10032" s="43" t="s">
        <v>78</v>
      </c>
      <c r="S10032" s="47">
        <v>6</v>
      </c>
    </row>
    <row r="10033" spans="1:19" ht="12.75">
      <c r="A10033" s="22" t="s">
        <v>60</v>
      </c>
      <c r="B10033" s="22" t="s">
        <v>22414</v>
      </c>
      <c r="C10033" s="22" t="s">
        <v>69</v>
      </c>
      <c r="D10033" s="22" t="s">
        <v>61</v>
      </c>
      <c r="E10033" s="22" t="s">
        <v>24456</v>
      </c>
      <c r="F10033" s="31">
        <v>42945.784918981481</v>
      </c>
      <c r="G10033" s="31">
        <v>42959</v>
      </c>
      <c r="H10033" s="31">
        <v>43324</v>
      </c>
      <c r="I10033" s="31">
        <v>42975</v>
      </c>
      <c r="J10033" s="22" t="s">
        <v>73</v>
      </c>
      <c r="K10033" s="32" t="s">
        <v>121</v>
      </c>
      <c r="L10033" s="32" t="s">
        <v>24457</v>
      </c>
      <c r="N10033" s="24">
        <v>484.822</v>
      </c>
      <c r="O10033" s="24">
        <v>451</v>
      </c>
      <c r="P10033" s="32" t="s">
        <v>712</v>
      </c>
      <c r="Q10033" s="43" t="s">
        <v>713</v>
      </c>
      <c r="R10033" s="43" t="s">
        <v>78</v>
      </c>
      <c r="S10033" s="47">
        <v>5</v>
      </c>
    </row>
    <row r="10034" spans="1:19" ht="12.75">
      <c r="A10034" s="22" t="s">
        <v>60</v>
      </c>
      <c r="B10034" s="22" t="s">
        <v>22355</v>
      </c>
      <c r="C10034" s="22" t="s">
        <v>69</v>
      </c>
      <c r="D10034" s="22" t="s">
        <v>61</v>
      </c>
      <c r="E10034" s="22" t="s">
        <v>24458</v>
      </c>
      <c r="F10034" s="31">
        <v>42930.565960648149</v>
      </c>
      <c r="G10034" s="31">
        <v>42960</v>
      </c>
      <c r="H10034" s="31">
        <v>43325</v>
      </c>
      <c r="I10034" s="31">
        <v>42990.564965277779</v>
      </c>
      <c r="J10034" s="22" t="s">
        <v>101</v>
      </c>
      <c r="K10034" s="32" t="s">
        <v>121</v>
      </c>
      <c r="L10034" s="32" t="s">
        <v>24459</v>
      </c>
      <c r="N10034" s="24">
        <v>657.83399999999995</v>
      </c>
      <c r="O10034" s="24">
        <v>496.97</v>
      </c>
      <c r="P10034" s="32" t="s">
        <v>219</v>
      </c>
      <c r="Q10034" s="43" t="s">
        <v>220</v>
      </c>
      <c r="R10034" s="43" t="s">
        <v>78</v>
      </c>
      <c r="S10034" s="47">
        <v>5</v>
      </c>
    </row>
    <row r="10035" spans="1:19" ht="12.75">
      <c r="A10035" s="22" t="s">
        <v>60</v>
      </c>
      <c r="B10035" s="22" t="s">
        <v>22500</v>
      </c>
      <c r="C10035" s="22" t="s">
        <v>69</v>
      </c>
      <c r="D10035" s="22" t="s">
        <v>61</v>
      </c>
      <c r="E10035" s="22" t="s">
        <v>24460</v>
      </c>
      <c r="F10035" s="31">
        <v>42922.649317129624</v>
      </c>
      <c r="G10035" s="31">
        <v>42930</v>
      </c>
      <c r="H10035" s="31">
        <v>43281</v>
      </c>
      <c r="I10035" s="31">
        <v>42952</v>
      </c>
      <c r="J10035" s="22" t="s">
        <v>73</v>
      </c>
      <c r="K10035" s="32" t="s">
        <v>140</v>
      </c>
      <c r="L10035" s="32" t="s">
        <v>24461</v>
      </c>
      <c r="M10035" s="32" t="s">
        <v>24462</v>
      </c>
      <c r="N10035" s="24">
        <v>1931.6333</v>
      </c>
      <c r="O10035" s="24">
        <v>1841.8233</v>
      </c>
      <c r="P10035" s="32" t="s">
        <v>297</v>
      </c>
      <c r="Q10035" s="43" t="s">
        <v>298</v>
      </c>
      <c r="R10035" s="43" t="s">
        <v>78</v>
      </c>
      <c r="S10035" s="47">
        <v>5</v>
      </c>
    </row>
    <row r="10036" spans="1:19" ht="12.75">
      <c r="A10036" s="22" t="s">
        <v>60</v>
      </c>
      <c r="B10036" s="22" t="s">
        <v>22355</v>
      </c>
      <c r="C10036" s="22" t="s">
        <v>69</v>
      </c>
      <c r="D10036" s="22" t="s">
        <v>61</v>
      </c>
      <c r="E10036" s="22" t="s">
        <v>24463</v>
      </c>
      <c r="F10036" s="31">
        <v>42926.42087962963</v>
      </c>
      <c r="G10036" s="31">
        <v>42979</v>
      </c>
      <c r="H10036" s="31">
        <v>43344</v>
      </c>
      <c r="I10036" s="31">
        <v>42956.410439814812</v>
      </c>
      <c r="J10036" s="22" t="s">
        <v>73</v>
      </c>
      <c r="K10036" s="32" t="s">
        <v>74</v>
      </c>
      <c r="L10036" s="32" t="s">
        <v>24464</v>
      </c>
      <c r="N10036" s="24">
        <v>0</v>
      </c>
      <c r="O10036" s="24">
        <v>0</v>
      </c>
      <c r="P10036" s="32" t="s">
        <v>81</v>
      </c>
      <c r="Q10036" s="43" t="s">
        <v>82</v>
      </c>
      <c r="R10036" s="43" t="s">
        <v>78</v>
      </c>
      <c r="S10036" s="47">
        <v>5</v>
      </c>
    </row>
    <row r="10037" spans="1:19" ht="12.75">
      <c r="A10037" s="22" t="s">
        <v>60</v>
      </c>
      <c r="B10037" s="22" t="s">
        <v>22392</v>
      </c>
      <c r="C10037" s="22" t="s">
        <v>69</v>
      </c>
      <c r="D10037" s="22" t="s">
        <v>61</v>
      </c>
      <c r="E10037" s="22" t="s">
        <v>24465</v>
      </c>
      <c r="F10037" s="31">
        <v>42926.743946759256</v>
      </c>
      <c r="G10037" s="31">
        <v>42947</v>
      </c>
      <c r="H10037" s="31">
        <v>43312</v>
      </c>
      <c r="I10037" s="31">
        <v>42956</v>
      </c>
      <c r="J10037" s="22" t="s">
        <v>73</v>
      </c>
      <c r="K10037" s="32" t="s">
        <v>102</v>
      </c>
      <c r="L10037" s="32" t="s">
        <v>24466</v>
      </c>
      <c r="N10037" s="24">
        <v>5813.1639999999998</v>
      </c>
      <c r="O10037" s="24">
        <v>5051.95</v>
      </c>
      <c r="P10037" s="32" t="s">
        <v>7395</v>
      </c>
      <c r="Q10037" s="43" t="s">
        <v>7396</v>
      </c>
      <c r="R10037" s="43" t="s">
        <v>78</v>
      </c>
      <c r="S10037" s="47">
        <v>5</v>
      </c>
    </row>
    <row r="10038" spans="1:19" ht="12.75">
      <c r="A10038" s="22" t="s">
        <v>60</v>
      </c>
      <c r="B10038" s="22" t="s">
        <v>22594</v>
      </c>
      <c r="C10038" s="22" t="s">
        <v>69</v>
      </c>
      <c r="D10038" s="22" t="s">
        <v>61</v>
      </c>
      <c r="E10038" s="22" t="s">
        <v>24467</v>
      </c>
      <c r="F10038" s="31">
        <v>42929.527743055551</v>
      </c>
      <c r="G10038" s="31">
        <v>42962</v>
      </c>
      <c r="H10038" s="31">
        <v>43327</v>
      </c>
      <c r="I10038" s="31">
        <v>42959</v>
      </c>
      <c r="J10038" s="22" t="s">
        <v>73</v>
      </c>
      <c r="K10038" s="32" t="s">
        <v>121</v>
      </c>
      <c r="L10038" s="32" t="s">
        <v>24468</v>
      </c>
      <c r="N10038" s="24">
        <v>0</v>
      </c>
      <c r="O10038" s="24">
        <v>0</v>
      </c>
      <c r="P10038" s="32" t="s">
        <v>461</v>
      </c>
      <c r="Q10038" s="43" t="s">
        <v>462</v>
      </c>
      <c r="R10038" s="43" t="s">
        <v>78</v>
      </c>
      <c r="S10038" s="47">
        <v>4</v>
      </c>
    </row>
    <row r="10039" spans="1:19" ht="12.75">
      <c r="A10039" s="22" t="s">
        <v>60</v>
      </c>
      <c r="B10039" s="22" t="s">
        <v>22392</v>
      </c>
      <c r="C10039" s="22" t="s">
        <v>69</v>
      </c>
      <c r="D10039" s="22" t="s">
        <v>61</v>
      </c>
      <c r="E10039" s="22" t="s">
        <v>24469</v>
      </c>
      <c r="F10039" s="31">
        <v>42944.453657407408</v>
      </c>
      <c r="G10039" s="31">
        <v>42944</v>
      </c>
      <c r="H10039" s="31">
        <v>43312</v>
      </c>
      <c r="I10039" s="31">
        <v>42974</v>
      </c>
      <c r="J10039" s="22" t="s">
        <v>73</v>
      </c>
      <c r="K10039" s="32" t="s">
        <v>102</v>
      </c>
      <c r="L10039" s="32" t="s">
        <v>24470</v>
      </c>
      <c r="N10039" s="24">
        <v>362.24</v>
      </c>
      <c r="O10039" s="24">
        <v>397.66</v>
      </c>
      <c r="P10039" s="32" t="s">
        <v>2306</v>
      </c>
      <c r="Q10039" s="43" t="s">
        <v>2307</v>
      </c>
      <c r="R10039" s="43" t="s">
        <v>78</v>
      </c>
      <c r="S10039" s="47">
        <v>5</v>
      </c>
    </row>
    <row r="10040" spans="1:19" ht="12.75">
      <c r="A10040" s="22" t="s">
        <v>60</v>
      </c>
      <c r="B10040" s="22" t="s">
        <v>22339</v>
      </c>
      <c r="C10040" s="22" t="s">
        <v>69</v>
      </c>
      <c r="D10040" s="22" t="s">
        <v>61</v>
      </c>
      <c r="E10040" s="22" t="s">
        <v>24471</v>
      </c>
      <c r="F10040" s="31">
        <v>42926.654085648144</v>
      </c>
      <c r="G10040" s="31">
        <v>42947</v>
      </c>
      <c r="H10040" s="31">
        <v>43312</v>
      </c>
      <c r="I10040" s="31">
        <v>42956</v>
      </c>
      <c r="J10040" s="22" t="s">
        <v>73</v>
      </c>
      <c r="K10040" s="32" t="s">
        <v>121</v>
      </c>
      <c r="L10040" s="32" t="s">
        <v>24472</v>
      </c>
      <c r="N10040" s="24">
        <v>911.185</v>
      </c>
      <c r="O10040" s="24">
        <v>705.82</v>
      </c>
      <c r="P10040" s="32" t="s">
        <v>200</v>
      </c>
      <c r="Q10040" s="43" t="s">
        <v>201</v>
      </c>
      <c r="R10040" s="43" t="s">
        <v>78</v>
      </c>
      <c r="S10040" s="47">
        <v>4</v>
      </c>
    </row>
    <row r="10041" spans="1:19" ht="12.75">
      <c r="A10041" s="22" t="s">
        <v>60</v>
      </c>
      <c r="B10041" s="22" t="s">
        <v>22366</v>
      </c>
      <c r="C10041" s="22" t="s">
        <v>69</v>
      </c>
      <c r="D10041" s="22" t="s">
        <v>61</v>
      </c>
      <c r="E10041" s="22" t="s">
        <v>24473</v>
      </c>
      <c r="F10041" s="31">
        <v>42943.955590277779</v>
      </c>
      <c r="G10041" s="31">
        <v>42944</v>
      </c>
      <c r="H10041" s="31">
        <v>43309</v>
      </c>
      <c r="I10041" s="31">
        <v>42973</v>
      </c>
      <c r="J10041" s="22" t="s">
        <v>73</v>
      </c>
      <c r="K10041" s="32" t="s">
        <v>102</v>
      </c>
      <c r="L10041" s="32" t="s">
        <v>24474</v>
      </c>
      <c r="N10041" s="24">
        <v>611.40</v>
      </c>
      <c r="O10041" s="24">
        <v>415.30</v>
      </c>
      <c r="P10041" s="32" t="s">
        <v>208</v>
      </c>
      <c r="Q10041" s="43" t="s">
        <v>209</v>
      </c>
      <c r="R10041" s="43" t="s">
        <v>78</v>
      </c>
      <c r="S10041" s="47">
        <v>5</v>
      </c>
    </row>
    <row r="10042" spans="1:19" ht="12.75">
      <c r="A10042" s="22" t="s">
        <v>60</v>
      </c>
      <c r="B10042" s="22" t="s">
        <v>22505</v>
      </c>
      <c r="C10042" s="22" t="s">
        <v>69</v>
      </c>
      <c r="D10042" s="22" t="s">
        <v>61</v>
      </c>
      <c r="E10042" s="22" t="s">
        <v>24475</v>
      </c>
      <c r="F10042" s="31">
        <v>42933.084131944444</v>
      </c>
      <c r="G10042" s="31">
        <v>42968</v>
      </c>
      <c r="H10042" s="31">
        <v>43333</v>
      </c>
      <c r="I10042" s="31">
        <v>42993.084131944444</v>
      </c>
      <c r="J10042" s="22" t="s">
        <v>101</v>
      </c>
      <c r="K10042" s="32" t="s">
        <v>140</v>
      </c>
      <c r="L10042" s="32" t="s">
        <v>24476</v>
      </c>
      <c r="M10042" s="32" t="s">
        <v>24477</v>
      </c>
      <c r="N10042" s="24">
        <v>326.16000000000003</v>
      </c>
      <c r="O10042" s="24">
        <v>326.16000000000003</v>
      </c>
      <c r="P10042" s="32" t="s">
        <v>666</v>
      </c>
      <c r="Q10042" s="43" t="s">
        <v>667</v>
      </c>
      <c r="R10042" s="43" t="s">
        <v>78</v>
      </c>
      <c r="S10042" s="47">
        <v>1</v>
      </c>
    </row>
    <row r="10043" spans="1:19" ht="12.75">
      <c r="A10043" s="22" t="s">
        <v>60</v>
      </c>
      <c r="B10043" s="22" t="s">
        <v>22414</v>
      </c>
      <c r="C10043" s="22" t="s">
        <v>69</v>
      </c>
      <c r="D10043" s="22" t="s">
        <v>61</v>
      </c>
      <c r="E10043" s="22" t="s">
        <v>24478</v>
      </c>
      <c r="F10043" s="31">
        <v>42944.087662037033</v>
      </c>
      <c r="G10043" s="31">
        <v>42979</v>
      </c>
      <c r="H10043" s="31">
        <v>43344</v>
      </c>
      <c r="I10043" s="31">
        <v>43004.087662037033</v>
      </c>
      <c r="J10043" s="22" t="s">
        <v>101</v>
      </c>
      <c r="K10043" s="32" t="s">
        <v>102</v>
      </c>
      <c r="L10043" s="32" t="s">
        <v>24479</v>
      </c>
      <c r="N10043" s="24">
        <v>1166.3499999999999</v>
      </c>
      <c r="O10043" s="24">
        <v>1166.3499999999999</v>
      </c>
      <c r="P10043" s="32" t="s">
        <v>271</v>
      </c>
      <c r="Q10043" s="43" t="s">
        <v>272</v>
      </c>
      <c r="R10043" s="43" t="s">
        <v>78</v>
      </c>
      <c r="S10043" s="47">
        <v>1</v>
      </c>
    </row>
    <row r="10044" spans="1:19" ht="12.75">
      <c r="A10044" s="22" t="s">
        <v>60</v>
      </c>
      <c r="B10044" s="22" t="s">
        <v>22347</v>
      </c>
      <c r="C10044" s="22" t="s">
        <v>69</v>
      </c>
      <c r="D10044" s="22" t="s">
        <v>61</v>
      </c>
      <c r="E10044" s="22" t="s">
        <v>24480</v>
      </c>
      <c r="F10044" s="31">
        <v>42936.78398148148</v>
      </c>
      <c r="G10044" s="31">
        <v>42947</v>
      </c>
      <c r="H10044" s="31">
        <v>43312</v>
      </c>
      <c r="I10044" s="31">
        <v>42966</v>
      </c>
      <c r="J10044" s="22" t="s">
        <v>73</v>
      </c>
      <c r="K10044" s="32" t="s">
        <v>74</v>
      </c>
      <c r="L10044" s="32" t="s">
        <v>24481</v>
      </c>
      <c r="N10044" s="24">
        <v>0</v>
      </c>
      <c r="O10044" s="24">
        <v>0</v>
      </c>
      <c r="P10044" s="32" t="s">
        <v>4834</v>
      </c>
      <c r="Q10044" s="43" t="s">
        <v>4835</v>
      </c>
      <c r="R10044" s="43" t="s">
        <v>78</v>
      </c>
      <c r="S10044" s="47">
        <v>4</v>
      </c>
    </row>
    <row r="10045" spans="1:19" ht="12.75">
      <c r="A10045" s="22" t="s">
        <v>60</v>
      </c>
      <c r="B10045" s="22" t="s">
        <v>22428</v>
      </c>
      <c r="C10045" s="22" t="s">
        <v>69</v>
      </c>
      <c r="D10045" s="22" t="s">
        <v>61</v>
      </c>
      <c r="E10045" s="22" t="s">
        <v>24482</v>
      </c>
      <c r="F10045" s="31">
        <v>42921.559537037036</v>
      </c>
      <c r="G10045" s="31">
        <v>42920</v>
      </c>
      <c r="H10045" s="31">
        <v>43220</v>
      </c>
      <c r="I10045" s="31">
        <v>42951</v>
      </c>
      <c r="J10045" s="22" t="s">
        <v>73</v>
      </c>
      <c r="K10045" s="32" t="s">
        <v>121</v>
      </c>
      <c r="L10045" s="32" t="s">
        <v>24483</v>
      </c>
      <c r="N10045" s="24">
        <v>1020.205</v>
      </c>
      <c r="O10045" s="24">
        <v>1139.0799999999999</v>
      </c>
      <c r="P10045" s="32" t="s">
        <v>4604</v>
      </c>
      <c r="Q10045" s="43" t="s">
        <v>4605</v>
      </c>
      <c r="R10045" s="43" t="s">
        <v>78</v>
      </c>
      <c r="S10045" s="47">
        <v>4</v>
      </c>
    </row>
    <row r="10046" spans="1:19" ht="12.75">
      <c r="A10046" s="22" t="s">
        <v>60</v>
      </c>
      <c r="B10046" s="22" t="s">
        <v>22355</v>
      </c>
      <c r="C10046" s="22" t="s">
        <v>69</v>
      </c>
      <c r="D10046" s="22" t="s">
        <v>61</v>
      </c>
      <c r="E10046" s="22" t="s">
        <v>24484</v>
      </c>
      <c r="F10046" s="31">
        <v>42930.517395833333</v>
      </c>
      <c r="G10046" s="31">
        <v>42930</v>
      </c>
      <c r="H10046" s="31">
        <v>43295</v>
      </c>
      <c r="I10046" s="31">
        <v>42960.51353009259</v>
      </c>
      <c r="J10046" s="22" t="s">
        <v>73</v>
      </c>
      <c r="K10046" s="32" t="s">
        <v>102</v>
      </c>
      <c r="L10046" s="32" t="s">
        <v>24485</v>
      </c>
      <c r="N10046" s="24">
        <v>498.73</v>
      </c>
      <c r="O10046" s="24">
        <v>471.92</v>
      </c>
      <c r="P10046" s="32" t="s">
        <v>13108</v>
      </c>
      <c r="Q10046" s="43" t="s">
        <v>13109</v>
      </c>
      <c r="R10046" s="43" t="s">
        <v>78</v>
      </c>
      <c r="S10046" s="47">
        <v>6</v>
      </c>
    </row>
    <row r="10047" spans="1:19" ht="12.75">
      <c r="A10047" s="22" t="s">
        <v>60</v>
      </c>
      <c r="B10047" s="22" t="s">
        <v>22344</v>
      </c>
      <c r="C10047" s="22" t="s">
        <v>69</v>
      </c>
      <c r="D10047" s="22" t="s">
        <v>61</v>
      </c>
      <c r="E10047" s="22" t="s">
        <v>24486</v>
      </c>
      <c r="F10047" s="31">
        <v>42941.628900462958</v>
      </c>
      <c r="G10047" s="31">
        <v>42941</v>
      </c>
      <c r="H10047" s="31">
        <v>43312</v>
      </c>
      <c r="I10047" s="31">
        <v>42971</v>
      </c>
      <c r="J10047" s="22" t="s">
        <v>73</v>
      </c>
      <c r="K10047" s="32" t="s">
        <v>211</v>
      </c>
      <c r="N10047" s="24">
        <v>599.58659999999998</v>
      </c>
      <c r="O10047" s="24">
        <v>0</v>
      </c>
      <c r="P10047" s="32" t="s">
        <v>521</v>
      </c>
      <c r="Q10047" s="43" t="s">
        <v>522</v>
      </c>
      <c r="R10047" s="43" t="s">
        <v>78</v>
      </c>
      <c r="S10047" s="47">
        <v>5</v>
      </c>
    </row>
    <row r="10048" spans="1:19" ht="12.75">
      <c r="A10048" s="22" t="s">
        <v>60</v>
      </c>
      <c r="B10048" s="22" t="s">
        <v>22594</v>
      </c>
      <c r="C10048" s="22" t="s">
        <v>69</v>
      </c>
      <c r="D10048" s="22" t="s">
        <v>61</v>
      </c>
      <c r="E10048" s="22" t="s">
        <v>24487</v>
      </c>
      <c r="F10048" s="31">
        <v>42926.729074074072</v>
      </c>
      <c r="G10048" s="31">
        <v>42962</v>
      </c>
      <c r="H10048" s="31">
        <v>43327</v>
      </c>
      <c r="I10048" s="31">
        <v>42956</v>
      </c>
      <c r="J10048" s="22" t="s">
        <v>73</v>
      </c>
      <c r="K10048" s="32" t="s">
        <v>74</v>
      </c>
      <c r="L10048" s="32" t="s">
        <v>24488</v>
      </c>
      <c r="N10048" s="24">
        <v>0</v>
      </c>
      <c r="O10048" s="24">
        <v>0</v>
      </c>
      <c r="P10048" s="32" t="s">
        <v>98</v>
      </c>
      <c r="Q10048" s="43" t="s">
        <v>99</v>
      </c>
      <c r="R10048" s="43" t="s">
        <v>78</v>
      </c>
      <c r="S10048" s="47">
        <v>5</v>
      </c>
    </row>
    <row r="10049" spans="1:19" ht="12.75">
      <c r="A10049" s="22" t="s">
        <v>60</v>
      </c>
      <c r="B10049" s="22" t="s">
        <v>22355</v>
      </c>
      <c r="C10049" s="22" t="s">
        <v>69</v>
      </c>
      <c r="D10049" s="22" t="s">
        <v>61</v>
      </c>
      <c r="E10049" s="22" t="s">
        <v>24489</v>
      </c>
      <c r="F10049" s="31">
        <v>42941.537731481483</v>
      </c>
      <c r="G10049" s="31">
        <v>42941</v>
      </c>
      <c r="H10049" s="31">
        <v>43306</v>
      </c>
      <c r="I10049" s="31">
        <v>42971.534120370372</v>
      </c>
      <c r="J10049" s="22" t="s">
        <v>73</v>
      </c>
      <c r="K10049" s="32" t="s">
        <v>102</v>
      </c>
      <c r="L10049" s="32" t="s">
        <v>24490</v>
      </c>
      <c r="N10049" s="24">
        <v>374.18</v>
      </c>
      <c r="O10049" s="24">
        <v>300.26</v>
      </c>
      <c r="P10049" s="32" t="s">
        <v>1215</v>
      </c>
      <c r="Q10049" s="43" t="s">
        <v>1216</v>
      </c>
      <c r="R10049" s="43" t="s">
        <v>111</v>
      </c>
      <c r="S10049" s="47">
        <v>5</v>
      </c>
    </row>
    <row r="10050" spans="1:19" ht="12.75">
      <c r="A10050" s="22" t="s">
        <v>60</v>
      </c>
      <c r="B10050" s="22" t="s">
        <v>22898</v>
      </c>
      <c r="C10050" s="22" t="s">
        <v>69</v>
      </c>
      <c r="D10050" s="22" t="s">
        <v>61</v>
      </c>
      <c r="E10050" s="22" t="s">
        <v>24491</v>
      </c>
      <c r="F10050" s="31">
        <v>42947.568425925921</v>
      </c>
      <c r="G10050" s="31">
        <v>42978</v>
      </c>
      <c r="H10050" s="31">
        <v>43343</v>
      </c>
      <c r="I10050" s="31">
        <v>42974</v>
      </c>
      <c r="J10050" s="22" t="s">
        <v>73</v>
      </c>
      <c r="K10050" s="32" t="s">
        <v>74</v>
      </c>
      <c r="L10050" s="32" t="s">
        <v>24492</v>
      </c>
      <c r="N10050" s="24">
        <v>0</v>
      </c>
      <c r="O10050" s="24">
        <v>0</v>
      </c>
      <c r="P10050" s="32" t="s">
        <v>2457</v>
      </c>
      <c r="Q10050" s="43" t="s">
        <v>2458</v>
      </c>
      <c r="R10050" s="43" t="s">
        <v>78</v>
      </c>
      <c r="S10050" s="47">
        <v>5</v>
      </c>
    </row>
    <row r="10051" spans="1:19" ht="12.75">
      <c r="A10051" s="22" t="s">
        <v>60</v>
      </c>
      <c r="B10051" s="22" t="s">
        <v>22505</v>
      </c>
      <c r="C10051" s="22" t="s">
        <v>69</v>
      </c>
      <c r="D10051" s="22" t="s">
        <v>61</v>
      </c>
      <c r="E10051" s="22" t="s">
        <v>24493</v>
      </c>
      <c r="F10051" s="31">
        <v>42927.024918981479</v>
      </c>
      <c r="G10051" s="31">
        <v>42976</v>
      </c>
      <c r="H10051" s="31">
        <v>43341</v>
      </c>
      <c r="I10051" s="31">
        <v>42987.024918981479</v>
      </c>
      <c r="J10051" s="22" t="s">
        <v>73</v>
      </c>
      <c r="K10051" s="32" t="s">
        <v>121</v>
      </c>
      <c r="L10051" s="32" t="s">
        <v>24494</v>
      </c>
      <c r="N10051" s="24">
        <v>2132.65</v>
      </c>
      <c r="O10051" s="24">
        <v>2132.65</v>
      </c>
      <c r="P10051" s="32" t="s">
        <v>98</v>
      </c>
      <c r="Q10051" s="43" t="s">
        <v>99</v>
      </c>
      <c r="R10051" s="43" t="s">
        <v>78</v>
      </c>
      <c r="S10051" s="47">
        <v>6</v>
      </c>
    </row>
    <row r="10052" spans="1:19" ht="12.75">
      <c r="A10052" s="22" t="s">
        <v>60</v>
      </c>
      <c r="B10052" s="22" t="s">
        <v>22594</v>
      </c>
      <c r="C10052" s="22" t="s">
        <v>69</v>
      </c>
      <c r="D10052" s="22" t="s">
        <v>61</v>
      </c>
      <c r="E10052" s="22" t="s">
        <v>24495</v>
      </c>
      <c r="F10052" s="31">
        <v>42943.732546296298</v>
      </c>
      <c r="G10052" s="31">
        <v>42947</v>
      </c>
      <c r="H10052" s="31">
        <v>43312</v>
      </c>
      <c r="I10052" s="31">
        <v>42973</v>
      </c>
      <c r="J10052" s="22" t="s">
        <v>73</v>
      </c>
      <c r="K10052" s="32" t="s">
        <v>74</v>
      </c>
      <c r="L10052" s="32" t="s">
        <v>24496</v>
      </c>
      <c r="N10052" s="24">
        <v>1405.26</v>
      </c>
      <c r="O10052" s="24">
        <v>0</v>
      </c>
      <c r="P10052" s="32" t="s">
        <v>10943</v>
      </c>
      <c r="Q10052" s="43" t="s">
        <v>10944</v>
      </c>
      <c r="R10052" s="43" t="s">
        <v>78</v>
      </c>
      <c r="S10052" s="47">
        <v>4</v>
      </c>
    </row>
    <row r="10053" spans="1:19" ht="12.75">
      <c r="A10053" s="22" t="s">
        <v>60</v>
      </c>
      <c r="B10053" s="22" t="s">
        <v>22347</v>
      </c>
      <c r="C10053" s="22" t="s">
        <v>69</v>
      </c>
      <c r="D10053" s="22" t="s">
        <v>61</v>
      </c>
      <c r="E10053" s="22" t="s">
        <v>24497</v>
      </c>
      <c r="F10053" s="31">
        <v>42928.634224537032</v>
      </c>
      <c r="G10053" s="31">
        <v>42947</v>
      </c>
      <c r="H10053" s="31">
        <v>43312</v>
      </c>
      <c r="I10053" s="31">
        <v>42958</v>
      </c>
      <c r="J10053" s="22" t="s">
        <v>73</v>
      </c>
      <c r="K10053" s="32" t="s">
        <v>102</v>
      </c>
      <c r="L10053" s="32" t="s">
        <v>24498</v>
      </c>
      <c r="N10053" s="24">
        <v>1064.9925000000001</v>
      </c>
      <c r="O10053" s="24">
        <v>877.30</v>
      </c>
      <c r="P10053" s="32" t="s">
        <v>1558</v>
      </c>
      <c r="Q10053" s="43" t="s">
        <v>1559</v>
      </c>
      <c r="R10053" s="43" t="s">
        <v>78</v>
      </c>
      <c r="S10053" s="47">
        <v>5</v>
      </c>
    </row>
    <row r="10054" spans="1:19" ht="12.75">
      <c r="A10054" s="22" t="s">
        <v>60</v>
      </c>
      <c r="B10054" s="22" t="s">
        <v>22399</v>
      </c>
      <c r="C10054" s="22" t="s">
        <v>69</v>
      </c>
      <c r="D10054" s="22" t="s">
        <v>61</v>
      </c>
      <c r="E10054" s="22" t="s">
        <v>24499</v>
      </c>
      <c r="F10054" s="31">
        <v>42927.542499999996</v>
      </c>
      <c r="G10054" s="31">
        <v>42930</v>
      </c>
      <c r="H10054" s="31">
        <v>43295</v>
      </c>
      <c r="I10054" s="31">
        <v>42957</v>
      </c>
      <c r="J10054" s="22" t="s">
        <v>73</v>
      </c>
      <c r="K10054" s="32" t="s">
        <v>121</v>
      </c>
      <c r="L10054" s="32" t="s">
        <v>24500</v>
      </c>
      <c r="N10054" s="24">
        <v>509.6175</v>
      </c>
      <c r="O10054" s="24">
        <v>356.86</v>
      </c>
      <c r="P10054" s="32" t="s">
        <v>367</v>
      </c>
      <c r="Q10054" s="43" t="s">
        <v>368</v>
      </c>
      <c r="R10054" s="43" t="s">
        <v>78</v>
      </c>
      <c r="S10054" s="47">
        <v>5</v>
      </c>
    </row>
    <row r="10055" spans="1:19" ht="12.75">
      <c r="A10055" s="22" t="s">
        <v>60</v>
      </c>
      <c r="B10055" s="22" t="s">
        <v>22594</v>
      </c>
      <c r="C10055" s="22" t="s">
        <v>69</v>
      </c>
      <c r="D10055" s="22" t="s">
        <v>61</v>
      </c>
      <c r="E10055" s="22" t="s">
        <v>24501</v>
      </c>
      <c r="F10055" s="31">
        <v>42927.785590277774</v>
      </c>
      <c r="G10055" s="31">
        <v>42931</v>
      </c>
      <c r="H10055" s="31">
        <v>43296</v>
      </c>
      <c r="I10055" s="31">
        <v>42957</v>
      </c>
      <c r="J10055" s="22" t="s">
        <v>73</v>
      </c>
      <c r="K10055" s="32" t="s">
        <v>121</v>
      </c>
      <c r="L10055" s="32" t="s">
        <v>24502</v>
      </c>
      <c r="N10055" s="24">
        <v>544.76</v>
      </c>
      <c r="O10055" s="24">
        <v>433.46</v>
      </c>
      <c r="P10055" s="32" t="s">
        <v>666</v>
      </c>
      <c r="Q10055" s="43" t="s">
        <v>667</v>
      </c>
      <c r="R10055" s="43" t="s">
        <v>78</v>
      </c>
      <c r="S10055" s="47">
        <v>4</v>
      </c>
    </row>
    <row r="10056" spans="1:19" ht="12.75">
      <c r="A10056" s="22" t="s">
        <v>60</v>
      </c>
      <c r="B10056" s="22" t="s">
        <v>22594</v>
      </c>
      <c r="C10056" s="22" t="s">
        <v>69</v>
      </c>
      <c r="D10056" s="22" t="s">
        <v>61</v>
      </c>
      <c r="E10056" s="22" t="s">
        <v>24503</v>
      </c>
      <c r="F10056" s="31">
        <v>42935.742962962962</v>
      </c>
      <c r="G10056" s="31">
        <v>42935</v>
      </c>
      <c r="H10056" s="31">
        <v>43296</v>
      </c>
      <c r="I10056" s="31">
        <v>42965</v>
      </c>
      <c r="J10056" s="22" t="s">
        <v>73</v>
      </c>
      <c r="K10056" s="32" t="s">
        <v>140</v>
      </c>
      <c r="L10056" s="32" t="s">
        <v>24504</v>
      </c>
      <c r="M10056" s="32" t="s">
        <v>24505</v>
      </c>
      <c r="N10056" s="24">
        <v>889.83199999999999</v>
      </c>
      <c r="O10056" s="24">
        <v>474.62</v>
      </c>
      <c r="P10056" s="32" t="s">
        <v>4741</v>
      </c>
      <c r="Q10056" s="43" t="s">
        <v>4742</v>
      </c>
      <c r="R10056" s="43" t="s">
        <v>78</v>
      </c>
      <c r="S10056" s="47">
        <v>5</v>
      </c>
    </row>
    <row r="10057" spans="1:19" ht="12.75">
      <c r="A10057" s="22" t="s">
        <v>60</v>
      </c>
      <c r="B10057" s="22" t="s">
        <v>22355</v>
      </c>
      <c r="C10057" s="22" t="s">
        <v>69</v>
      </c>
      <c r="D10057" s="22" t="s">
        <v>61</v>
      </c>
      <c r="E10057" s="22" t="s">
        <v>24506</v>
      </c>
      <c r="F10057" s="31">
        <v>42933.583460648144</v>
      </c>
      <c r="G10057" s="31">
        <v>42963</v>
      </c>
      <c r="H10057" s="31">
        <v>43328</v>
      </c>
      <c r="I10057" s="31">
        <v>42993.580914351849</v>
      </c>
      <c r="J10057" s="22" t="s">
        <v>101</v>
      </c>
      <c r="K10057" s="32" t="s">
        <v>140</v>
      </c>
      <c r="L10057" s="32" t="s">
        <v>24507</v>
      </c>
      <c r="M10057" s="32" t="s">
        <v>22797</v>
      </c>
      <c r="N10057" s="24">
        <v>2195.0165999999999</v>
      </c>
      <c r="O10057" s="24">
        <v>2042.47</v>
      </c>
      <c r="P10057" s="32" t="s">
        <v>2778</v>
      </c>
      <c r="Q10057" s="43" t="s">
        <v>2779</v>
      </c>
      <c r="R10057" s="43" t="s">
        <v>78</v>
      </c>
      <c r="S10057" s="47">
        <v>5</v>
      </c>
    </row>
    <row r="10058" spans="1:19" ht="12.75">
      <c r="A10058" s="22" t="s">
        <v>60</v>
      </c>
      <c r="B10058" s="22" t="s">
        <v>22333</v>
      </c>
      <c r="C10058" s="22" t="s">
        <v>69</v>
      </c>
      <c r="D10058" s="22" t="s">
        <v>61</v>
      </c>
      <c r="E10058" s="22" t="s">
        <v>24508</v>
      </c>
      <c r="F10058" s="31">
        <v>42921.732083333329</v>
      </c>
      <c r="G10058" s="31">
        <v>42923</v>
      </c>
      <c r="H10058" s="31">
        <v>43288</v>
      </c>
      <c r="I10058" s="31">
        <v>42951</v>
      </c>
      <c r="J10058" s="22" t="s">
        <v>73</v>
      </c>
      <c r="K10058" s="32" t="s">
        <v>74</v>
      </c>
      <c r="L10058" s="32" t="s">
        <v>24509</v>
      </c>
      <c r="N10058" s="24">
        <v>4232.76</v>
      </c>
      <c r="O10058" s="24">
        <v>0</v>
      </c>
      <c r="P10058" s="32" t="s">
        <v>90</v>
      </c>
      <c r="Q10058" s="43" t="s">
        <v>91</v>
      </c>
      <c r="R10058" s="43" t="s">
        <v>78</v>
      </c>
      <c r="S10058" s="47">
        <v>6</v>
      </c>
    </row>
    <row r="10059" spans="1:19" ht="12.75">
      <c r="A10059" s="22" t="s">
        <v>60</v>
      </c>
      <c r="B10059" s="22" t="s">
        <v>22336</v>
      </c>
      <c r="C10059" s="22" t="s">
        <v>69</v>
      </c>
      <c r="D10059" s="22" t="s">
        <v>61</v>
      </c>
      <c r="E10059" s="22" t="s">
        <v>24510</v>
      </c>
      <c r="F10059" s="31">
        <v>42930.578668981478</v>
      </c>
      <c r="G10059" s="31">
        <v>42947</v>
      </c>
      <c r="H10059" s="31">
        <v>43312</v>
      </c>
      <c r="I10059" s="31">
        <v>42960</v>
      </c>
      <c r="J10059" s="22" t="s">
        <v>73</v>
      </c>
      <c r="K10059" s="32" t="s">
        <v>74</v>
      </c>
      <c r="L10059" s="32" t="s">
        <v>24511</v>
      </c>
      <c r="N10059" s="24">
        <v>0</v>
      </c>
      <c r="O10059" s="24">
        <v>0</v>
      </c>
      <c r="P10059" s="32" t="s">
        <v>1350</v>
      </c>
      <c r="Q10059" s="43" t="s">
        <v>1351</v>
      </c>
      <c r="R10059" s="43" t="s">
        <v>78</v>
      </c>
      <c r="S10059" s="47">
        <v>6</v>
      </c>
    </row>
    <row r="10060" spans="1:19" ht="12.75">
      <c r="A10060" s="22" t="s">
        <v>60</v>
      </c>
      <c r="B10060" s="22" t="s">
        <v>22333</v>
      </c>
      <c r="C10060" s="22" t="s">
        <v>69</v>
      </c>
      <c r="D10060" s="22" t="s">
        <v>61</v>
      </c>
      <c r="E10060" s="22" t="s">
        <v>24512</v>
      </c>
      <c r="F10060" s="31">
        <v>42933.911296296297</v>
      </c>
      <c r="G10060" s="31">
        <v>42947</v>
      </c>
      <c r="H10060" s="31">
        <v>43312</v>
      </c>
      <c r="I10060" s="31">
        <v>42963</v>
      </c>
      <c r="J10060" s="22" t="s">
        <v>73</v>
      </c>
      <c r="K10060" s="32" t="s">
        <v>102</v>
      </c>
      <c r="L10060" s="32" t="s">
        <v>24513</v>
      </c>
      <c r="N10060" s="24">
        <v>3194.0454</v>
      </c>
      <c r="O10060" s="24">
        <v>1526.3266000000001</v>
      </c>
      <c r="P10060" s="32" t="s">
        <v>1781</v>
      </c>
      <c r="Q10060" s="43" t="s">
        <v>1782</v>
      </c>
      <c r="R10060" s="43" t="s">
        <v>78</v>
      </c>
      <c r="S10060" s="47">
        <v>6</v>
      </c>
    </row>
    <row r="10061" spans="1:19" ht="12.75">
      <c r="A10061" s="22" t="s">
        <v>60</v>
      </c>
      <c r="B10061" s="22" t="s">
        <v>22344</v>
      </c>
      <c r="C10061" s="22" t="s">
        <v>69</v>
      </c>
      <c r="D10061" s="22" t="s">
        <v>61</v>
      </c>
      <c r="E10061" s="22" t="s">
        <v>24514</v>
      </c>
      <c r="F10061" s="31">
        <v>42942.726840277777</v>
      </c>
      <c r="G10061" s="31">
        <v>42961</v>
      </c>
      <c r="H10061" s="31">
        <v>43327</v>
      </c>
      <c r="I10061" s="31">
        <v>42972</v>
      </c>
      <c r="J10061" s="22" t="s">
        <v>73</v>
      </c>
      <c r="K10061" s="32" t="s">
        <v>74</v>
      </c>
      <c r="L10061" s="32" t="s">
        <v>24515</v>
      </c>
      <c r="N10061" s="24">
        <v>0</v>
      </c>
      <c r="O10061" s="24">
        <v>0</v>
      </c>
      <c r="P10061" s="32" t="s">
        <v>666</v>
      </c>
      <c r="Q10061" s="43" t="s">
        <v>667</v>
      </c>
      <c r="R10061" s="43" t="s">
        <v>78</v>
      </c>
      <c r="S10061" s="47">
        <v>4</v>
      </c>
    </row>
    <row r="10062" spans="1:19" ht="12.75">
      <c r="A10062" s="22" t="s">
        <v>60</v>
      </c>
      <c r="B10062" s="22" t="s">
        <v>22500</v>
      </c>
      <c r="C10062" s="22" t="s">
        <v>69</v>
      </c>
      <c r="D10062" s="22" t="s">
        <v>61</v>
      </c>
      <c r="E10062" s="22" t="s">
        <v>24516</v>
      </c>
      <c r="F10062" s="31">
        <v>42940.084386574075</v>
      </c>
      <c r="G10062" s="31">
        <v>42975</v>
      </c>
      <c r="H10062" s="31">
        <v>43340</v>
      </c>
      <c r="I10062" s="31">
        <v>43000.084386574075</v>
      </c>
      <c r="J10062" s="22" t="s">
        <v>101</v>
      </c>
      <c r="K10062" s="32" t="s">
        <v>140</v>
      </c>
      <c r="L10062" s="32" t="s">
        <v>24517</v>
      </c>
      <c r="M10062" s="32" t="s">
        <v>24518</v>
      </c>
      <c r="N10062" s="24">
        <v>318.24</v>
      </c>
      <c r="O10062" s="24">
        <v>318.24</v>
      </c>
      <c r="P10062" s="32" t="s">
        <v>1808</v>
      </c>
      <c r="Q10062" s="43" t="s">
        <v>1809</v>
      </c>
      <c r="R10062" s="43" t="s">
        <v>78</v>
      </c>
      <c r="S10062" s="47">
        <v>1</v>
      </c>
    </row>
    <row r="10063" spans="1:19" ht="12.75">
      <c r="A10063" s="22" t="s">
        <v>60</v>
      </c>
      <c r="B10063" s="22" t="s">
        <v>22355</v>
      </c>
      <c r="C10063" s="22" t="s">
        <v>69</v>
      </c>
      <c r="D10063" s="22" t="s">
        <v>61</v>
      </c>
      <c r="E10063" s="22" t="s">
        <v>24519</v>
      </c>
      <c r="F10063" s="31">
        <v>42918.024328703701</v>
      </c>
      <c r="G10063" s="31">
        <v>42967</v>
      </c>
      <c r="H10063" s="31">
        <v>43332</v>
      </c>
      <c r="I10063" s="31">
        <v>42978.024328703701</v>
      </c>
      <c r="J10063" s="22" t="s">
        <v>73</v>
      </c>
      <c r="K10063" s="32" t="s">
        <v>121</v>
      </c>
      <c r="L10063" s="32" t="s">
        <v>24520</v>
      </c>
      <c r="N10063" s="24">
        <v>612.06659999999999</v>
      </c>
      <c r="O10063" s="24">
        <v>571.59</v>
      </c>
      <c r="P10063" s="32" t="s">
        <v>4604</v>
      </c>
      <c r="Q10063" s="43" t="s">
        <v>4605</v>
      </c>
      <c r="R10063" s="43" t="s">
        <v>78</v>
      </c>
      <c r="S10063" s="47">
        <v>6</v>
      </c>
    </row>
    <row r="10064" spans="1:19" ht="12.75">
      <c r="A10064" s="22" t="s">
        <v>60</v>
      </c>
      <c r="B10064" s="22" t="s">
        <v>22347</v>
      </c>
      <c r="C10064" s="22" t="s">
        <v>69</v>
      </c>
      <c r="D10064" s="22" t="s">
        <v>61</v>
      </c>
      <c r="E10064" s="22" t="s">
        <v>24521</v>
      </c>
      <c r="F10064" s="31">
        <v>42921.587696759256</v>
      </c>
      <c r="G10064" s="31">
        <v>42921</v>
      </c>
      <c r="H10064" s="31">
        <v>43312</v>
      </c>
      <c r="I10064" s="31">
        <v>42951</v>
      </c>
      <c r="J10064" s="22" t="s">
        <v>73</v>
      </c>
      <c r="K10064" s="32" t="s">
        <v>102</v>
      </c>
      <c r="L10064" s="32" t="s">
        <v>24522</v>
      </c>
      <c r="N10064" s="24">
        <v>633.33500000000004</v>
      </c>
      <c r="O10064" s="24">
        <v>512.47</v>
      </c>
      <c r="P10064" s="32" t="s">
        <v>336</v>
      </c>
      <c r="Q10064" s="43" t="s">
        <v>337</v>
      </c>
      <c r="R10064" s="43" t="s">
        <v>78</v>
      </c>
      <c r="S10064" s="47">
        <v>5</v>
      </c>
    </row>
    <row r="10065" spans="1:19" ht="12.75">
      <c r="A10065" s="22" t="s">
        <v>60</v>
      </c>
      <c r="B10065" s="22" t="s">
        <v>22347</v>
      </c>
      <c r="C10065" s="22" t="s">
        <v>69</v>
      </c>
      <c r="D10065" s="22" t="s">
        <v>61</v>
      </c>
      <c r="E10065" s="22" t="s">
        <v>24523</v>
      </c>
      <c r="F10065" s="31">
        <v>42943.088263888887</v>
      </c>
      <c r="G10065" s="31">
        <v>42978</v>
      </c>
      <c r="H10065" s="31">
        <v>43343</v>
      </c>
      <c r="I10065" s="31">
        <v>43003.088263888887</v>
      </c>
      <c r="J10065" s="22" t="s">
        <v>101</v>
      </c>
      <c r="K10065" s="32" t="s">
        <v>102</v>
      </c>
      <c r="L10065" s="32" t="s">
        <v>24524</v>
      </c>
      <c r="N10065" s="24">
        <v>548.83500000000004</v>
      </c>
      <c r="O10065" s="24">
        <v>347.29</v>
      </c>
      <c r="P10065" s="32" t="s">
        <v>228</v>
      </c>
      <c r="Q10065" s="43" t="s">
        <v>229</v>
      </c>
      <c r="R10065" s="43" t="s">
        <v>78</v>
      </c>
      <c r="S10065" s="47">
        <v>5</v>
      </c>
    </row>
    <row r="10066" spans="1:19" ht="12.75">
      <c r="A10066" s="22" t="s">
        <v>60</v>
      </c>
      <c r="B10066" s="22" t="s">
        <v>22347</v>
      </c>
      <c r="C10066" s="22" t="s">
        <v>69</v>
      </c>
      <c r="D10066" s="22" t="s">
        <v>61</v>
      </c>
      <c r="E10066" s="22" t="s">
        <v>24525</v>
      </c>
      <c r="F10066" s="31">
        <v>42930.637511574074</v>
      </c>
      <c r="G10066" s="31">
        <v>42947</v>
      </c>
      <c r="H10066" s="31">
        <v>43312</v>
      </c>
      <c r="I10066" s="31">
        <v>42960</v>
      </c>
      <c r="J10066" s="22" t="s">
        <v>73</v>
      </c>
      <c r="K10066" s="32" t="s">
        <v>102</v>
      </c>
      <c r="L10066" s="32" t="s">
        <v>24526</v>
      </c>
      <c r="N10066" s="24">
        <v>277</v>
      </c>
      <c r="O10066" s="24">
        <v>287.62</v>
      </c>
      <c r="P10066" s="32" t="s">
        <v>699</v>
      </c>
      <c r="Q10066" s="43" t="s">
        <v>700</v>
      </c>
      <c r="R10066" s="43" t="s">
        <v>78</v>
      </c>
      <c r="S10066" s="47">
        <v>5</v>
      </c>
    </row>
    <row r="10067" spans="1:19" ht="12.75">
      <c r="A10067" s="22" t="s">
        <v>60</v>
      </c>
      <c r="B10067" s="22" t="s">
        <v>22355</v>
      </c>
      <c r="C10067" s="22" t="s">
        <v>69</v>
      </c>
      <c r="D10067" s="22" t="s">
        <v>61</v>
      </c>
      <c r="E10067" s="22" t="s">
        <v>24527</v>
      </c>
      <c r="F10067" s="31">
        <v>42923.624236111107</v>
      </c>
      <c r="G10067" s="31">
        <v>42923</v>
      </c>
      <c r="H10067" s="31">
        <v>43288</v>
      </c>
      <c r="I10067" s="31">
        <v>42953.621157407404</v>
      </c>
      <c r="J10067" s="22" t="s">
        <v>73</v>
      </c>
      <c r="K10067" s="32" t="s">
        <v>74</v>
      </c>
      <c r="L10067" s="32" t="s">
        <v>24528</v>
      </c>
      <c r="N10067" s="24">
        <v>2542.89</v>
      </c>
      <c r="O10067" s="24">
        <v>0</v>
      </c>
      <c r="P10067" s="32" t="s">
        <v>576</v>
      </c>
      <c r="Q10067" s="43" t="s">
        <v>577</v>
      </c>
      <c r="R10067" s="43" t="s">
        <v>78</v>
      </c>
      <c r="S10067" s="47">
        <v>6</v>
      </c>
    </row>
    <row r="10068" spans="1:19" ht="12.75">
      <c r="A10068" s="22" t="s">
        <v>60</v>
      </c>
      <c r="B10068" s="22" t="s">
        <v>22336</v>
      </c>
      <c r="C10068" s="22" t="s">
        <v>69</v>
      </c>
      <c r="D10068" s="22" t="s">
        <v>61</v>
      </c>
      <c r="E10068" s="22" t="s">
        <v>24529</v>
      </c>
      <c r="F10068" s="31">
        <v>42937.777071759258</v>
      </c>
      <c r="G10068" s="31">
        <v>42940</v>
      </c>
      <c r="H10068" s="31">
        <v>43305</v>
      </c>
      <c r="I10068" s="31">
        <v>42967</v>
      </c>
      <c r="J10068" s="22" t="s">
        <v>73</v>
      </c>
      <c r="K10068" s="32" t="s">
        <v>102</v>
      </c>
      <c r="L10068" s="32" t="s">
        <v>24530</v>
      </c>
      <c r="N10068" s="24">
        <v>1206.5820000000001</v>
      </c>
      <c r="O10068" s="24">
        <v>609.29660000000001</v>
      </c>
      <c r="P10068" s="32" t="s">
        <v>413</v>
      </c>
      <c r="Q10068" s="43" t="s">
        <v>414</v>
      </c>
      <c r="R10068" s="43" t="s">
        <v>78</v>
      </c>
      <c r="S10068" s="47">
        <v>5</v>
      </c>
    </row>
    <row r="10069" spans="1:19" ht="12.75">
      <c r="A10069" s="22" t="s">
        <v>60</v>
      </c>
      <c r="B10069" s="22" t="s">
        <v>22355</v>
      </c>
      <c r="C10069" s="22" t="s">
        <v>69</v>
      </c>
      <c r="D10069" s="22" t="s">
        <v>61</v>
      </c>
      <c r="E10069" s="22" t="s">
        <v>24531</v>
      </c>
      <c r="F10069" s="31">
        <v>42944.641168981478</v>
      </c>
      <c r="G10069" s="31">
        <v>42944</v>
      </c>
      <c r="H10069" s="31">
        <v>43309</v>
      </c>
      <c r="I10069" s="31">
        <v>42974.631111111106</v>
      </c>
      <c r="J10069" s="22" t="s">
        <v>73</v>
      </c>
      <c r="K10069" s="32" t="s">
        <v>121</v>
      </c>
      <c r="L10069" s="32" t="s">
        <v>24532</v>
      </c>
      <c r="N10069" s="24">
        <v>446.0475</v>
      </c>
      <c r="O10069" s="24">
        <v>415.11</v>
      </c>
      <c r="P10069" s="32" t="s">
        <v>809</v>
      </c>
      <c r="Q10069" s="43" t="s">
        <v>810</v>
      </c>
      <c r="R10069" s="43" t="s">
        <v>78</v>
      </c>
      <c r="S10069" s="47">
        <v>5</v>
      </c>
    </row>
    <row r="10070" spans="1:19" ht="12.75">
      <c r="A10070" s="22" t="s">
        <v>60</v>
      </c>
      <c r="B10070" s="22" t="s">
        <v>22344</v>
      </c>
      <c r="C10070" s="22" t="s">
        <v>69</v>
      </c>
      <c r="D10070" s="22" t="s">
        <v>61</v>
      </c>
      <c r="E10070" s="22" t="s">
        <v>24533</v>
      </c>
      <c r="F10070" s="31">
        <v>42928.763599537036</v>
      </c>
      <c r="G10070" s="31">
        <v>42947</v>
      </c>
      <c r="H10070" s="31">
        <v>43312</v>
      </c>
      <c r="I10070" s="31">
        <v>42988</v>
      </c>
      <c r="J10070" s="22" t="s">
        <v>73</v>
      </c>
      <c r="K10070" s="32" t="s">
        <v>74</v>
      </c>
      <c r="L10070" s="32" t="s">
        <v>24534</v>
      </c>
      <c r="N10070" s="24">
        <v>1843.93</v>
      </c>
      <c r="O10070" s="24">
        <v>0</v>
      </c>
      <c r="P10070" s="32" t="s">
        <v>24535</v>
      </c>
      <c r="Q10070" s="43" t="s">
        <v>24536</v>
      </c>
      <c r="R10070" s="43" t="s">
        <v>78</v>
      </c>
      <c r="S10070" s="47">
        <v>6</v>
      </c>
    </row>
    <row r="10071" spans="1:19" ht="12.75">
      <c r="A10071" s="22" t="s">
        <v>60</v>
      </c>
      <c r="B10071" s="22" t="s">
        <v>22336</v>
      </c>
      <c r="C10071" s="22" t="s">
        <v>69</v>
      </c>
      <c r="D10071" s="22" t="s">
        <v>61</v>
      </c>
      <c r="E10071" s="22" t="s">
        <v>24537</v>
      </c>
      <c r="F10071" s="31">
        <v>42934.488842592589</v>
      </c>
      <c r="G10071" s="31">
        <v>42947</v>
      </c>
      <c r="H10071" s="31">
        <v>43312</v>
      </c>
      <c r="I10071" s="31">
        <v>42964</v>
      </c>
      <c r="J10071" s="22" t="s">
        <v>73</v>
      </c>
      <c r="K10071" s="32" t="s">
        <v>74</v>
      </c>
      <c r="L10071" s="32" t="s">
        <v>24538</v>
      </c>
      <c r="N10071" s="24">
        <v>3107.4065999999998</v>
      </c>
      <c r="O10071" s="24">
        <v>0</v>
      </c>
      <c r="P10071" s="32" t="s">
        <v>14016</v>
      </c>
      <c r="Q10071" s="43" t="s">
        <v>14017</v>
      </c>
      <c r="R10071" s="43" t="s">
        <v>78</v>
      </c>
      <c r="S10071" s="47">
        <v>5</v>
      </c>
    </row>
    <row r="10072" spans="1:19" ht="12.75">
      <c r="A10072" s="22" t="s">
        <v>60</v>
      </c>
      <c r="B10072" s="22" t="s">
        <v>22336</v>
      </c>
      <c r="C10072" s="22" t="s">
        <v>69</v>
      </c>
      <c r="D10072" s="22" t="s">
        <v>61</v>
      </c>
      <c r="E10072" s="22" t="s">
        <v>24539</v>
      </c>
      <c r="F10072" s="31">
        <v>42919.95784722222</v>
      </c>
      <c r="G10072" s="31">
        <v>42930</v>
      </c>
      <c r="H10072" s="31">
        <v>43295</v>
      </c>
      <c r="I10072" s="31">
        <v>42949</v>
      </c>
      <c r="J10072" s="22" t="s">
        <v>73</v>
      </c>
      <c r="K10072" s="32" t="s">
        <v>121</v>
      </c>
      <c r="L10072" s="32" t="s">
        <v>24540</v>
      </c>
      <c r="N10072" s="24">
        <v>1161.7159999999999</v>
      </c>
      <c r="O10072" s="24">
        <v>997.59</v>
      </c>
      <c r="P10072" s="32" t="s">
        <v>1918</v>
      </c>
      <c r="Q10072" s="43" t="s">
        <v>1919</v>
      </c>
      <c r="R10072" s="43" t="s">
        <v>78</v>
      </c>
      <c r="S10072" s="47">
        <v>5</v>
      </c>
    </row>
    <row r="10073" spans="1:19" ht="12.75">
      <c r="A10073" s="22" t="s">
        <v>60</v>
      </c>
      <c r="B10073" s="22" t="s">
        <v>22500</v>
      </c>
      <c r="C10073" s="22" t="s">
        <v>69</v>
      </c>
      <c r="D10073" s="22" t="s">
        <v>61</v>
      </c>
      <c r="E10073" s="22" t="s">
        <v>24541</v>
      </c>
      <c r="F10073" s="31">
        <v>42921.654560185183</v>
      </c>
      <c r="G10073" s="31">
        <v>42946</v>
      </c>
      <c r="H10073" s="31">
        <v>43311</v>
      </c>
      <c r="I10073" s="31">
        <v>42951</v>
      </c>
      <c r="J10073" s="22" t="s">
        <v>73</v>
      </c>
      <c r="K10073" s="32" t="s">
        <v>74</v>
      </c>
      <c r="L10073" s="32" t="s">
        <v>24542</v>
      </c>
      <c r="N10073" s="24">
        <v>2754.29</v>
      </c>
      <c r="O10073" s="24">
        <v>0</v>
      </c>
      <c r="P10073" s="32" t="s">
        <v>24543</v>
      </c>
      <c r="Q10073" s="43" t="s">
        <v>24544</v>
      </c>
      <c r="R10073" s="43" t="s">
        <v>78</v>
      </c>
      <c r="S10073" s="47">
        <v>6</v>
      </c>
    </row>
    <row r="10074" spans="1:19" ht="12.75">
      <c r="A10074" s="22" t="s">
        <v>60</v>
      </c>
      <c r="B10074" s="22" t="s">
        <v>22336</v>
      </c>
      <c r="C10074" s="22" t="s">
        <v>69</v>
      </c>
      <c r="D10074" s="22" t="s">
        <v>61</v>
      </c>
      <c r="E10074" s="22" t="s">
        <v>24545</v>
      </c>
      <c r="F10074" s="31">
        <v>42919.606030092589</v>
      </c>
      <c r="G10074" s="31">
        <v>42919</v>
      </c>
      <c r="H10074" s="31">
        <v>43284</v>
      </c>
      <c r="I10074" s="31">
        <v>42949</v>
      </c>
      <c r="J10074" s="22" t="s">
        <v>73</v>
      </c>
      <c r="K10074" s="32" t="s">
        <v>121</v>
      </c>
      <c r="L10074" s="32" t="s">
        <v>24546</v>
      </c>
      <c r="N10074" s="24">
        <v>1041.0540000000001</v>
      </c>
      <c r="O10074" s="24">
        <v>549.01</v>
      </c>
      <c r="P10074" s="32" t="s">
        <v>1842</v>
      </c>
      <c r="Q10074" s="43" t="s">
        <v>1843</v>
      </c>
      <c r="R10074" s="43" t="s">
        <v>78</v>
      </c>
      <c r="S10074" s="47">
        <v>5</v>
      </c>
    </row>
    <row r="10075" spans="1:19" ht="12.75">
      <c r="A10075" s="22" t="s">
        <v>60</v>
      </c>
      <c r="B10075" s="22" t="s">
        <v>22428</v>
      </c>
      <c r="C10075" s="22" t="s">
        <v>69</v>
      </c>
      <c r="D10075" s="22" t="s">
        <v>61</v>
      </c>
      <c r="E10075" s="22" t="s">
        <v>24547</v>
      </c>
      <c r="F10075" s="31">
        <v>42927.640428240738</v>
      </c>
      <c r="G10075" s="31">
        <v>42927</v>
      </c>
      <c r="H10075" s="31">
        <v>43292</v>
      </c>
      <c r="I10075" s="31">
        <v>42957</v>
      </c>
      <c r="J10075" s="22" t="s">
        <v>73</v>
      </c>
      <c r="K10075" s="32" t="s">
        <v>74</v>
      </c>
      <c r="L10075" s="32" t="s">
        <v>24548</v>
      </c>
      <c r="N10075" s="24">
        <v>610</v>
      </c>
      <c r="O10075" s="24">
        <v>0</v>
      </c>
      <c r="P10075" s="32" t="s">
        <v>13936</v>
      </c>
      <c r="Q10075" s="43" t="s">
        <v>13937</v>
      </c>
      <c r="R10075" s="43" t="s">
        <v>78</v>
      </c>
      <c r="S10075" s="47">
        <v>5</v>
      </c>
    </row>
    <row r="10076" spans="1:19" ht="12.75">
      <c r="A10076" s="22" t="s">
        <v>60</v>
      </c>
      <c r="B10076" s="22" t="s">
        <v>22344</v>
      </c>
      <c r="C10076" s="22" t="s">
        <v>69</v>
      </c>
      <c r="D10076" s="22" t="s">
        <v>61</v>
      </c>
      <c r="E10076" s="22" t="s">
        <v>24549</v>
      </c>
      <c r="F10076" s="31">
        <v>42920.670763888884</v>
      </c>
      <c r="G10076" s="31">
        <v>42921</v>
      </c>
      <c r="H10076" s="31">
        <v>43296</v>
      </c>
      <c r="I10076" s="31">
        <v>42950</v>
      </c>
      <c r="J10076" s="22" t="s">
        <v>73</v>
      </c>
      <c r="K10076" s="32" t="s">
        <v>102</v>
      </c>
      <c r="L10076" s="32" t="s">
        <v>24550</v>
      </c>
      <c r="N10076" s="24">
        <v>846.21</v>
      </c>
      <c r="O10076" s="24">
        <v>846.21</v>
      </c>
      <c r="P10076" s="32" t="s">
        <v>2413</v>
      </c>
      <c r="Q10076" s="43" t="s">
        <v>2414</v>
      </c>
      <c r="R10076" s="43" t="s">
        <v>78</v>
      </c>
      <c r="S10076" s="47">
        <v>5</v>
      </c>
    </row>
    <row r="10077" spans="1:19" ht="12.75">
      <c r="A10077" s="22" t="s">
        <v>60</v>
      </c>
      <c r="B10077" s="22" t="s">
        <v>22347</v>
      </c>
      <c r="C10077" s="22" t="s">
        <v>69</v>
      </c>
      <c r="D10077" s="22" t="s">
        <v>61</v>
      </c>
      <c r="E10077" s="22" t="s">
        <v>24551</v>
      </c>
      <c r="F10077" s="31">
        <v>42941.786412037036</v>
      </c>
      <c r="G10077" s="31">
        <v>42947</v>
      </c>
      <c r="H10077" s="31">
        <v>43312</v>
      </c>
      <c r="I10077" s="31">
        <v>42971</v>
      </c>
      <c r="J10077" s="22" t="s">
        <v>73</v>
      </c>
      <c r="K10077" s="32" t="s">
        <v>74</v>
      </c>
      <c r="L10077" s="32" t="s">
        <v>24552</v>
      </c>
      <c r="N10077" s="24">
        <v>0</v>
      </c>
      <c r="O10077" s="24">
        <v>0</v>
      </c>
      <c r="P10077" s="32" t="s">
        <v>20682</v>
      </c>
      <c r="Q10077" s="43" t="s">
        <v>20683</v>
      </c>
      <c r="R10077" s="43" t="s">
        <v>78</v>
      </c>
      <c r="S10077" s="47">
        <v>4</v>
      </c>
    </row>
    <row r="10078" spans="1:19" ht="12.75">
      <c r="A10078" s="22" t="s">
        <v>60</v>
      </c>
      <c r="B10078" s="22" t="s">
        <v>22355</v>
      </c>
      <c r="C10078" s="22" t="s">
        <v>69</v>
      </c>
      <c r="D10078" s="22" t="s">
        <v>61</v>
      </c>
      <c r="E10078" s="22" t="s">
        <v>24553</v>
      </c>
      <c r="F10078" s="31">
        <v>42921.396678240737</v>
      </c>
      <c r="G10078" s="31">
        <v>42921</v>
      </c>
      <c r="H10078" s="31">
        <v>43286</v>
      </c>
      <c r="I10078" s="31">
        <v>42951.39638888889</v>
      </c>
      <c r="J10078" s="22" t="s">
        <v>73</v>
      </c>
      <c r="K10078" s="32" t="s">
        <v>74</v>
      </c>
      <c r="L10078" s="32" t="s">
        <v>24554</v>
      </c>
      <c r="N10078" s="24">
        <v>3179.94</v>
      </c>
      <c r="O10078" s="24">
        <v>0</v>
      </c>
      <c r="P10078" s="32" t="s">
        <v>1383</v>
      </c>
      <c r="Q10078" s="43" t="s">
        <v>1384</v>
      </c>
      <c r="R10078" s="43" t="s">
        <v>78</v>
      </c>
      <c r="S10078" s="47">
        <v>5</v>
      </c>
    </row>
    <row r="10079" spans="1:19" ht="12.75">
      <c r="A10079" s="22" t="s">
        <v>60</v>
      </c>
      <c r="B10079" s="22" t="s">
        <v>22355</v>
      </c>
      <c r="C10079" s="22" t="s">
        <v>69</v>
      </c>
      <c r="D10079" s="22" t="s">
        <v>61</v>
      </c>
      <c r="E10079" s="22" t="s">
        <v>24555</v>
      </c>
      <c r="F10079" s="31">
        <v>42941.611574074072</v>
      </c>
      <c r="G10079" s="31">
        <v>42927</v>
      </c>
      <c r="H10079" s="31">
        <v>43292</v>
      </c>
      <c r="I10079" s="31">
        <v>42971.609571759254</v>
      </c>
      <c r="J10079" s="22" t="s">
        <v>107</v>
      </c>
      <c r="K10079" s="32" t="s">
        <v>140</v>
      </c>
      <c r="L10079" s="32" t="s">
        <v>24556</v>
      </c>
      <c r="M10079" s="32" t="s">
        <v>23963</v>
      </c>
      <c r="N10079" s="24">
        <v>0</v>
      </c>
      <c r="O10079" s="24">
        <v>0</v>
      </c>
      <c r="P10079" s="32" t="s">
        <v>657</v>
      </c>
      <c r="Q10079" s="43" t="s">
        <v>658</v>
      </c>
      <c r="R10079" s="43" t="s">
        <v>78</v>
      </c>
      <c r="S10079" s="47">
        <v>1</v>
      </c>
    </row>
    <row r="10080" spans="1:19" ht="12.75">
      <c r="A10080" s="22" t="s">
        <v>60</v>
      </c>
      <c r="B10080" s="22" t="s">
        <v>22344</v>
      </c>
      <c r="C10080" s="22" t="s">
        <v>69</v>
      </c>
      <c r="D10080" s="22" t="s">
        <v>61</v>
      </c>
      <c r="E10080" s="22" t="s">
        <v>24557</v>
      </c>
      <c r="F10080" s="31">
        <v>42930.755532407406</v>
      </c>
      <c r="G10080" s="31">
        <v>42944</v>
      </c>
      <c r="H10080" s="31">
        <v>43309</v>
      </c>
      <c r="I10080" s="31">
        <v>42960</v>
      </c>
      <c r="J10080" s="22" t="s">
        <v>73</v>
      </c>
      <c r="K10080" s="32" t="s">
        <v>74</v>
      </c>
      <c r="L10080" s="32" t="s">
        <v>24558</v>
      </c>
      <c r="N10080" s="24">
        <v>2413.4625000000001</v>
      </c>
      <c r="O10080" s="24">
        <v>0</v>
      </c>
      <c r="P10080" s="32" t="s">
        <v>271</v>
      </c>
      <c r="Q10080" s="43" t="s">
        <v>272</v>
      </c>
      <c r="R10080" s="43" t="s">
        <v>78</v>
      </c>
      <c r="S10080" s="47">
        <v>5</v>
      </c>
    </row>
    <row r="10081" spans="1:19" ht="12.75">
      <c r="A10081" s="22" t="s">
        <v>60</v>
      </c>
      <c r="B10081" s="22" t="s">
        <v>22366</v>
      </c>
      <c r="C10081" s="22" t="s">
        <v>69</v>
      </c>
      <c r="D10081" s="22" t="s">
        <v>61</v>
      </c>
      <c r="E10081" s="22" t="s">
        <v>24559</v>
      </c>
      <c r="F10081" s="31">
        <v>42943.49864583333</v>
      </c>
      <c r="G10081" s="31">
        <v>42975</v>
      </c>
      <c r="H10081" s="31">
        <v>43340</v>
      </c>
      <c r="I10081" s="31">
        <v>42973</v>
      </c>
      <c r="J10081" s="22" t="s">
        <v>73</v>
      </c>
      <c r="K10081" s="32" t="s">
        <v>121</v>
      </c>
      <c r="L10081" s="32" t="s">
        <v>24560</v>
      </c>
      <c r="N10081" s="24">
        <v>431.66829999999999</v>
      </c>
      <c r="O10081" s="24">
        <v>287.62</v>
      </c>
      <c r="P10081" s="32" t="s">
        <v>367</v>
      </c>
      <c r="Q10081" s="43" t="s">
        <v>368</v>
      </c>
      <c r="R10081" s="43" t="s">
        <v>78</v>
      </c>
      <c r="S10081" s="47">
        <v>5</v>
      </c>
    </row>
    <row r="10082" spans="1:19" ht="12.75">
      <c r="A10082" s="22" t="s">
        <v>60</v>
      </c>
      <c r="B10082" s="22" t="s">
        <v>22336</v>
      </c>
      <c r="C10082" s="22" t="s">
        <v>69</v>
      </c>
      <c r="D10082" s="22" t="s">
        <v>61</v>
      </c>
      <c r="E10082" s="22" t="s">
        <v>24561</v>
      </c>
      <c r="F10082" s="31">
        <v>42932.641365740739</v>
      </c>
      <c r="G10082" s="31">
        <v>42933</v>
      </c>
      <c r="H10082" s="31">
        <v>43298</v>
      </c>
      <c r="I10082" s="31">
        <v>42956</v>
      </c>
      <c r="J10082" s="22" t="s">
        <v>73</v>
      </c>
      <c r="K10082" s="32" t="s">
        <v>74</v>
      </c>
      <c r="L10082" s="32" t="s">
        <v>24562</v>
      </c>
      <c r="N10082" s="24">
        <v>0</v>
      </c>
      <c r="O10082" s="24">
        <v>0</v>
      </c>
      <c r="P10082" s="32" t="s">
        <v>722</v>
      </c>
      <c r="Q10082" s="43" t="s">
        <v>723</v>
      </c>
      <c r="R10082" s="43" t="s">
        <v>78</v>
      </c>
      <c r="S10082" s="47">
        <v>6</v>
      </c>
    </row>
    <row r="10083" spans="1:19" ht="12.75">
      <c r="A10083" s="22" t="s">
        <v>60</v>
      </c>
      <c r="B10083" s="22" t="s">
        <v>22344</v>
      </c>
      <c r="C10083" s="22" t="s">
        <v>69</v>
      </c>
      <c r="D10083" s="22" t="s">
        <v>61</v>
      </c>
      <c r="E10083" s="22" t="s">
        <v>24563</v>
      </c>
      <c r="F10083" s="31">
        <v>42919.574664351851</v>
      </c>
      <c r="G10083" s="31">
        <v>42931</v>
      </c>
      <c r="H10083" s="31">
        <v>43296</v>
      </c>
      <c r="I10083" s="31">
        <v>42949</v>
      </c>
      <c r="J10083" s="22" t="s">
        <v>73</v>
      </c>
      <c r="K10083" s="32" t="s">
        <v>121</v>
      </c>
      <c r="L10083" s="32" t="s">
        <v>24564</v>
      </c>
      <c r="N10083" s="24">
        <v>345.33659999999998</v>
      </c>
      <c r="O10083" s="24">
        <v>356.86</v>
      </c>
      <c r="P10083" s="32" t="s">
        <v>681</v>
      </c>
      <c r="Q10083" s="43" t="s">
        <v>682</v>
      </c>
      <c r="R10083" s="43" t="s">
        <v>78</v>
      </c>
      <c r="S10083" s="47">
        <v>5</v>
      </c>
    </row>
    <row r="10084" spans="1:19" ht="12.75">
      <c r="A10084" s="22" t="s">
        <v>60</v>
      </c>
      <c r="B10084" s="22" t="s">
        <v>22336</v>
      </c>
      <c r="C10084" s="22" t="s">
        <v>69</v>
      </c>
      <c r="D10084" s="22" t="s">
        <v>61</v>
      </c>
      <c r="E10084" s="22" t="s">
        <v>24565</v>
      </c>
      <c r="F10084" s="31">
        <v>42927.460902777777</v>
      </c>
      <c r="G10084" s="31">
        <v>42933</v>
      </c>
      <c r="H10084" s="31">
        <v>43298</v>
      </c>
      <c r="I10084" s="31">
        <v>42957</v>
      </c>
      <c r="J10084" s="22" t="s">
        <v>73</v>
      </c>
      <c r="K10084" s="32" t="s">
        <v>102</v>
      </c>
      <c r="L10084" s="32" t="s">
        <v>24566</v>
      </c>
      <c r="N10084" s="24">
        <v>2055.3820000000001</v>
      </c>
      <c r="O10084" s="24">
        <v>1035.0766000000001</v>
      </c>
      <c r="P10084" s="32" t="s">
        <v>413</v>
      </c>
      <c r="Q10084" s="43" t="s">
        <v>414</v>
      </c>
      <c r="R10084" s="43" t="s">
        <v>78</v>
      </c>
      <c r="S10084" s="47">
        <v>5</v>
      </c>
    </row>
    <row r="10085" spans="1:19" ht="12.75">
      <c r="A10085" s="22" t="s">
        <v>60</v>
      </c>
      <c r="B10085" s="22" t="s">
        <v>22577</v>
      </c>
      <c r="C10085" s="22" t="s">
        <v>69</v>
      </c>
      <c r="D10085" s="22" t="s">
        <v>61</v>
      </c>
      <c r="E10085" s="22" t="s">
        <v>24567</v>
      </c>
      <c r="F10085" s="31">
        <v>42937.701238425921</v>
      </c>
      <c r="G10085" s="31">
        <v>42947</v>
      </c>
      <c r="H10085" s="31">
        <v>43312</v>
      </c>
      <c r="I10085" s="31">
        <v>42967</v>
      </c>
      <c r="J10085" s="22" t="s">
        <v>73</v>
      </c>
      <c r="K10085" s="32" t="s">
        <v>102</v>
      </c>
      <c r="L10085" s="32" t="s">
        <v>24568</v>
      </c>
      <c r="N10085" s="24">
        <v>2060.9965999999999</v>
      </c>
      <c r="O10085" s="24">
        <v>1403.77</v>
      </c>
      <c r="P10085" s="32" t="s">
        <v>1475</v>
      </c>
      <c r="Q10085" s="43" t="s">
        <v>1476</v>
      </c>
      <c r="R10085" s="43" t="s">
        <v>78</v>
      </c>
      <c r="S10085" s="47">
        <v>5</v>
      </c>
    </row>
    <row r="10086" spans="1:19" ht="12.75">
      <c r="A10086" s="22" t="s">
        <v>60</v>
      </c>
      <c r="B10086" s="22" t="s">
        <v>22355</v>
      </c>
      <c r="C10086" s="22" t="s">
        <v>69</v>
      </c>
      <c r="D10086" s="22" t="s">
        <v>61</v>
      </c>
      <c r="E10086" s="22" t="s">
        <v>24569</v>
      </c>
      <c r="F10086" s="31">
        <v>42923.66542824074</v>
      </c>
      <c r="G10086" s="31">
        <v>42923</v>
      </c>
      <c r="H10086" s="31">
        <v>43225</v>
      </c>
      <c r="I10086" s="31">
        <v>42953.609583333331</v>
      </c>
      <c r="J10086" s="22" t="s">
        <v>73</v>
      </c>
      <c r="K10086" s="32" t="s">
        <v>140</v>
      </c>
      <c r="L10086" s="32" t="s">
        <v>24570</v>
      </c>
      <c r="M10086" s="32" t="s">
        <v>24571</v>
      </c>
      <c r="N10086" s="24">
        <v>2558.4533000000001</v>
      </c>
      <c r="O10086" s="24">
        <v>1787.33</v>
      </c>
      <c r="P10086" s="32" t="s">
        <v>6881</v>
      </c>
      <c r="Q10086" s="43" t="s">
        <v>6882</v>
      </c>
      <c r="R10086" s="43" t="s">
        <v>78</v>
      </c>
      <c r="S10086" s="47">
        <v>6</v>
      </c>
    </row>
    <row r="10087" spans="1:19" ht="12.75">
      <c r="A10087" s="22" t="s">
        <v>60</v>
      </c>
      <c r="B10087" s="22" t="s">
        <v>22347</v>
      </c>
      <c r="C10087" s="22" t="s">
        <v>69</v>
      </c>
      <c r="D10087" s="22" t="s">
        <v>61</v>
      </c>
      <c r="E10087" s="22" t="s">
        <v>24572</v>
      </c>
      <c r="F10087" s="31">
        <v>42929.084340277775</v>
      </c>
      <c r="G10087" s="31">
        <v>42964</v>
      </c>
      <c r="H10087" s="31">
        <v>43343</v>
      </c>
      <c r="I10087" s="31">
        <v>42989</v>
      </c>
      <c r="J10087" s="22" t="s">
        <v>101</v>
      </c>
      <c r="K10087" s="32" t="s">
        <v>102</v>
      </c>
      <c r="L10087" s="32" t="s">
        <v>24573</v>
      </c>
      <c r="N10087" s="24">
        <v>2117.5875000000001</v>
      </c>
      <c r="O10087" s="24">
        <v>1783.19</v>
      </c>
      <c r="P10087" s="32" t="s">
        <v>24574</v>
      </c>
      <c r="Q10087" s="43" t="s">
        <v>24575</v>
      </c>
      <c r="R10087" s="43" t="s">
        <v>78</v>
      </c>
      <c r="S10087" s="47">
        <v>5</v>
      </c>
    </row>
    <row r="10088" spans="1:19" ht="12.75">
      <c r="A10088" s="22" t="s">
        <v>60</v>
      </c>
      <c r="B10088" s="22" t="s">
        <v>22355</v>
      </c>
      <c r="C10088" s="22" t="s">
        <v>69</v>
      </c>
      <c r="D10088" s="22" t="s">
        <v>61</v>
      </c>
      <c r="E10088" s="22" t="s">
        <v>24576</v>
      </c>
      <c r="F10088" s="31">
        <v>42930.600648148145</v>
      </c>
      <c r="G10088" s="31">
        <v>42963</v>
      </c>
      <c r="H10088" s="31">
        <v>43328</v>
      </c>
      <c r="I10088" s="31">
        <v>42990.599942129629</v>
      </c>
      <c r="J10088" s="22" t="s">
        <v>101</v>
      </c>
      <c r="K10088" s="32" t="s">
        <v>140</v>
      </c>
      <c r="L10088" s="32" t="s">
        <v>24577</v>
      </c>
      <c r="M10088" s="32" t="s">
        <v>24578</v>
      </c>
      <c r="N10088" s="24">
        <v>2580.1666</v>
      </c>
      <c r="O10088" s="24">
        <v>2082.08</v>
      </c>
      <c r="P10088" s="32" t="s">
        <v>271</v>
      </c>
      <c r="Q10088" s="43" t="s">
        <v>272</v>
      </c>
      <c r="R10088" s="43" t="s">
        <v>78</v>
      </c>
      <c r="S10088" s="47">
        <v>5</v>
      </c>
    </row>
    <row r="10089" spans="1:19" ht="12.75">
      <c r="A10089" s="22" t="s">
        <v>60</v>
      </c>
      <c r="B10089" s="22" t="s">
        <v>22392</v>
      </c>
      <c r="C10089" s="22" t="s">
        <v>69</v>
      </c>
      <c r="D10089" s="22" t="s">
        <v>61</v>
      </c>
      <c r="E10089" s="22" t="s">
        <v>24579</v>
      </c>
      <c r="F10089" s="31">
        <v>42943.788935185185</v>
      </c>
      <c r="G10089" s="31">
        <v>42947</v>
      </c>
      <c r="H10089" s="31">
        <v>43312</v>
      </c>
      <c r="I10089" s="31">
        <v>42973</v>
      </c>
      <c r="J10089" s="22" t="s">
        <v>73</v>
      </c>
      <c r="K10089" s="32" t="s">
        <v>74</v>
      </c>
      <c r="L10089" s="32" t="s">
        <v>24580</v>
      </c>
      <c r="N10089" s="24">
        <v>784.19</v>
      </c>
      <c r="O10089" s="24">
        <v>0</v>
      </c>
      <c r="P10089" s="32" t="s">
        <v>674</v>
      </c>
      <c r="Q10089" s="43" t="s">
        <v>675</v>
      </c>
      <c r="R10089" s="43" t="s">
        <v>78</v>
      </c>
      <c r="S10089" s="47">
        <v>5</v>
      </c>
    </row>
    <row r="10090" spans="1:19" ht="12.75">
      <c r="A10090" s="22" t="s">
        <v>60</v>
      </c>
      <c r="B10090" s="22" t="s">
        <v>22355</v>
      </c>
      <c r="C10090" s="22" t="s">
        <v>69</v>
      </c>
      <c r="D10090" s="22" t="s">
        <v>61</v>
      </c>
      <c r="E10090" s="22" t="s">
        <v>24581</v>
      </c>
      <c r="F10090" s="31">
        <v>42930.433877314812</v>
      </c>
      <c r="G10090" s="31">
        <v>42930</v>
      </c>
      <c r="H10090" s="31">
        <v>43295</v>
      </c>
      <c r="I10090" s="31">
        <v>42960.432094907403</v>
      </c>
      <c r="J10090" s="22" t="s">
        <v>73</v>
      </c>
      <c r="K10090" s="32" t="s">
        <v>74</v>
      </c>
      <c r="L10090" s="32" t="s">
        <v>24582</v>
      </c>
      <c r="N10090" s="24">
        <v>0</v>
      </c>
      <c r="O10090" s="24">
        <v>0</v>
      </c>
      <c r="P10090" s="32" t="s">
        <v>5463</v>
      </c>
      <c r="Q10090" s="43" t="s">
        <v>5464</v>
      </c>
      <c r="R10090" s="43" t="s">
        <v>78</v>
      </c>
      <c r="S10090" s="47">
        <v>5</v>
      </c>
    </row>
    <row r="10091" spans="1:19" ht="12.75">
      <c r="A10091" s="22" t="s">
        <v>60</v>
      </c>
      <c r="B10091" s="22" t="s">
        <v>22457</v>
      </c>
      <c r="C10091" s="22" t="s">
        <v>69</v>
      </c>
      <c r="D10091" s="22" t="s">
        <v>61</v>
      </c>
      <c r="E10091" s="22" t="s">
        <v>24583</v>
      </c>
      <c r="F10091" s="31">
        <v>42927.534965277773</v>
      </c>
      <c r="G10091" s="31">
        <v>42947</v>
      </c>
      <c r="H10091" s="31">
        <v>43312</v>
      </c>
      <c r="I10091" s="31">
        <v>42957</v>
      </c>
      <c r="J10091" s="22" t="s">
        <v>73</v>
      </c>
      <c r="K10091" s="32" t="s">
        <v>74</v>
      </c>
      <c r="L10091" s="32" t="s">
        <v>24584</v>
      </c>
      <c r="N10091" s="24">
        <v>0</v>
      </c>
      <c r="O10091" s="24">
        <v>0</v>
      </c>
      <c r="P10091" s="32" t="s">
        <v>24585</v>
      </c>
      <c r="Q10091" s="43" t="s">
        <v>24586</v>
      </c>
      <c r="R10091" s="43" t="s">
        <v>78</v>
      </c>
      <c r="S10091" s="47">
        <v>4</v>
      </c>
    </row>
    <row r="10092" spans="1:19" ht="12.75">
      <c r="A10092" s="22" t="s">
        <v>60</v>
      </c>
      <c r="B10092" s="22" t="s">
        <v>22513</v>
      </c>
      <c r="C10092" s="22" t="s">
        <v>69</v>
      </c>
      <c r="D10092" s="22" t="s">
        <v>61</v>
      </c>
      <c r="E10092" s="22" t="s">
        <v>24587</v>
      </c>
      <c r="F10092" s="31">
        <v>42936.607557870368</v>
      </c>
      <c r="G10092" s="31">
        <v>42947</v>
      </c>
      <c r="H10092" s="31">
        <v>43312</v>
      </c>
      <c r="I10092" s="31">
        <v>42966</v>
      </c>
      <c r="J10092" s="22" t="s">
        <v>73</v>
      </c>
      <c r="K10092" s="32" t="s">
        <v>102</v>
      </c>
      <c r="L10092" s="32" t="s">
        <v>24588</v>
      </c>
      <c r="N10092" s="24">
        <v>1581.28</v>
      </c>
      <c r="O10092" s="24">
        <v>1581.28</v>
      </c>
      <c r="P10092" s="32" t="s">
        <v>24589</v>
      </c>
      <c r="Q10092" s="43" t="s">
        <v>24590</v>
      </c>
      <c r="R10092" s="43" t="s">
        <v>78</v>
      </c>
      <c r="S10092" s="47">
        <v>4</v>
      </c>
    </row>
    <row r="10093" spans="1:19" ht="12.75">
      <c r="A10093" s="22" t="s">
        <v>60</v>
      </c>
      <c r="B10093" s="22" t="s">
        <v>22344</v>
      </c>
      <c r="C10093" s="22" t="s">
        <v>69</v>
      </c>
      <c r="D10093" s="22" t="s">
        <v>61</v>
      </c>
      <c r="E10093" s="22" t="s">
        <v>24591</v>
      </c>
      <c r="F10093" s="31">
        <v>42927.565694444442</v>
      </c>
      <c r="G10093" s="31">
        <v>42947</v>
      </c>
      <c r="H10093" s="31">
        <v>43312</v>
      </c>
      <c r="I10093" s="31">
        <v>42957</v>
      </c>
      <c r="J10093" s="22" t="s">
        <v>73</v>
      </c>
      <c r="K10093" s="32" t="s">
        <v>74</v>
      </c>
      <c r="L10093" s="32" t="s">
        <v>24592</v>
      </c>
      <c r="N10093" s="24">
        <v>2136.665</v>
      </c>
      <c r="O10093" s="24">
        <v>0</v>
      </c>
      <c r="P10093" s="32" t="s">
        <v>2479</v>
      </c>
      <c r="Q10093" s="43" t="s">
        <v>2480</v>
      </c>
      <c r="R10093" s="43" t="s">
        <v>78</v>
      </c>
      <c r="S10093" s="47">
        <v>5</v>
      </c>
    </row>
    <row r="10094" spans="1:19" ht="12.75">
      <c r="A10094" s="22" t="s">
        <v>60</v>
      </c>
      <c r="B10094" s="22" t="s">
        <v>22366</v>
      </c>
      <c r="C10094" s="22" t="s">
        <v>69</v>
      </c>
      <c r="D10094" s="22" t="s">
        <v>61</v>
      </c>
      <c r="E10094" s="22" t="s">
        <v>24593</v>
      </c>
      <c r="F10094" s="31">
        <v>42926.620069444441</v>
      </c>
      <c r="G10094" s="31">
        <v>42926</v>
      </c>
      <c r="H10094" s="31">
        <v>43291</v>
      </c>
      <c r="I10094" s="31">
        <v>42956</v>
      </c>
      <c r="J10094" s="22" t="s">
        <v>107</v>
      </c>
      <c r="K10094" s="32" t="s">
        <v>140</v>
      </c>
      <c r="L10094" s="32" t="s">
        <v>24594</v>
      </c>
      <c r="M10094" s="32" t="s">
        <v>24595</v>
      </c>
      <c r="N10094" s="24">
        <v>0</v>
      </c>
      <c r="O10094" s="24">
        <v>0</v>
      </c>
      <c r="P10094" s="32" t="s">
        <v>716</v>
      </c>
      <c r="Q10094" s="43" t="s">
        <v>717</v>
      </c>
      <c r="R10094" s="43" t="s">
        <v>78</v>
      </c>
      <c r="S10094" s="47">
        <v>1</v>
      </c>
    </row>
    <row r="10095" spans="1:19" ht="12.75">
      <c r="A10095" s="22" t="s">
        <v>60</v>
      </c>
      <c r="B10095" s="22" t="s">
        <v>22344</v>
      </c>
      <c r="C10095" s="22" t="s">
        <v>69</v>
      </c>
      <c r="D10095" s="22" t="s">
        <v>61</v>
      </c>
      <c r="E10095" s="22" t="s">
        <v>24596</v>
      </c>
      <c r="F10095" s="31">
        <v>42937.511030092588</v>
      </c>
      <c r="G10095" s="31">
        <v>42962</v>
      </c>
      <c r="H10095" s="31">
        <v>43327</v>
      </c>
      <c r="I10095" s="31">
        <v>42967</v>
      </c>
      <c r="J10095" s="22" t="s">
        <v>73</v>
      </c>
      <c r="K10095" s="32" t="s">
        <v>121</v>
      </c>
      <c r="L10095" s="32" t="s">
        <v>24597</v>
      </c>
      <c r="N10095" s="24">
        <v>4262.2700000000004</v>
      </c>
      <c r="O10095" s="24">
        <v>0</v>
      </c>
      <c r="P10095" s="32" t="s">
        <v>576</v>
      </c>
      <c r="Q10095" s="43" t="s">
        <v>577</v>
      </c>
      <c r="R10095" s="43" t="s">
        <v>78</v>
      </c>
      <c r="S10095" s="47">
        <v>5</v>
      </c>
    </row>
    <row r="10096" spans="1:19" ht="12.75">
      <c r="A10096" s="22" t="s">
        <v>60</v>
      </c>
      <c r="B10096" s="22" t="s">
        <v>22500</v>
      </c>
      <c r="C10096" s="22" t="s">
        <v>69</v>
      </c>
      <c r="D10096" s="22" t="s">
        <v>61</v>
      </c>
      <c r="E10096" s="22" t="s">
        <v>24598</v>
      </c>
      <c r="F10096" s="31">
        <v>42927.515150462961</v>
      </c>
      <c r="G10096" s="31">
        <v>42978</v>
      </c>
      <c r="H10096" s="31">
        <v>43343</v>
      </c>
      <c r="I10096" s="31">
        <v>42987</v>
      </c>
      <c r="J10096" s="22" t="s">
        <v>101</v>
      </c>
      <c r="K10096" s="32" t="s">
        <v>140</v>
      </c>
      <c r="L10096" s="32" t="s">
        <v>24599</v>
      </c>
      <c r="M10096" s="32" t="s">
        <v>24600</v>
      </c>
      <c r="N10096" s="24">
        <v>417.53</v>
      </c>
      <c r="O10096" s="24">
        <v>417.53</v>
      </c>
      <c r="P10096" s="32" t="s">
        <v>228</v>
      </c>
      <c r="Q10096" s="43" t="s">
        <v>229</v>
      </c>
      <c r="R10096" s="43" t="s">
        <v>78</v>
      </c>
      <c r="S10096" s="47">
        <v>1</v>
      </c>
    </row>
    <row r="10097" spans="1:19" ht="12.75">
      <c r="A10097" s="22" t="s">
        <v>60</v>
      </c>
      <c r="B10097" s="22" t="s">
        <v>22344</v>
      </c>
      <c r="C10097" s="22" t="s">
        <v>69</v>
      </c>
      <c r="D10097" s="22" t="s">
        <v>61</v>
      </c>
      <c r="E10097" s="22" t="s">
        <v>24601</v>
      </c>
      <c r="F10097" s="31">
        <v>42936.918692129628</v>
      </c>
      <c r="G10097" s="31">
        <v>42957</v>
      </c>
      <c r="H10097" s="31">
        <v>43312</v>
      </c>
      <c r="I10097" s="31">
        <v>42996</v>
      </c>
      <c r="J10097" s="22" t="s">
        <v>73</v>
      </c>
      <c r="K10097" s="32" t="s">
        <v>211</v>
      </c>
      <c r="L10097" s="32" t="s">
        <v>24602</v>
      </c>
      <c r="N10097" s="24">
        <v>5258.5132999999996</v>
      </c>
      <c r="O10097" s="24">
        <v>0</v>
      </c>
      <c r="P10097" s="32" t="s">
        <v>1082</v>
      </c>
      <c r="Q10097" s="43" t="s">
        <v>1083</v>
      </c>
      <c r="R10097" s="43" t="s">
        <v>111</v>
      </c>
      <c r="S10097" s="47">
        <v>6</v>
      </c>
    </row>
    <row r="10098" spans="1:19" ht="12.75">
      <c r="A10098" s="22" t="s">
        <v>60</v>
      </c>
      <c r="B10098" s="22" t="s">
        <v>22366</v>
      </c>
      <c r="C10098" s="22" t="s">
        <v>69</v>
      </c>
      <c r="D10098" s="22" t="s">
        <v>61</v>
      </c>
      <c r="E10098" s="22" t="s">
        <v>24603</v>
      </c>
      <c r="F10098" s="31">
        <v>42943.35796296296</v>
      </c>
      <c r="G10098" s="31">
        <v>42944</v>
      </c>
      <c r="H10098" s="31">
        <v>43309</v>
      </c>
      <c r="I10098" s="31">
        <v>42972</v>
      </c>
      <c r="J10098" s="22" t="s">
        <v>73</v>
      </c>
      <c r="K10098" s="32" t="s">
        <v>74</v>
      </c>
      <c r="L10098" s="32" t="s">
        <v>24604</v>
      </c>
      <c r="N10098" s="24">
        <v>4513.3199999999997</v>
      </c>
      <c r="O10098" s="24">
        <v>0</v>
      </c>
      <c r="P10098" s="32" t="s">
        <v>435</v>
      </c>
      <c r="Q10098" s="43" t="s">
        <v>436</v>
      </c>
      <c r="R10098" s="43" t="s">
        <v>78</v>
      </c>
      <c r="S10098" s="47">
        <v>5</v>
      </c>
    </row>
    <row r="10099" spans="1:19" ht="12.75">
      <c r="A10099" s="22" t="s">
        <v>60</v>
      </c>
      <c r="B10099" s="22" t="s">
        <v>22344</v>
      </c>
      <c r="C10099" s="22" t="s">
        <v>69</v>
      </c>
      <c r="D10099" s="22" t="s">
        <v>61</v>
      </c>
      <c r="E10099" s="22" t="s">
        <v>24605</v>
      </c>
      <c r="F10099" s="31">
        <v>42929.159907407404</v>
      </c>
      <c r="G10099" s="31">
        <v>42978</v>
      </c>
      <c r="H10099" s="31">
        <v>43343</v>
      </c>
      <c r="I10099" s="31">
        <v>42989</v>
      </c>
      <c r="J10099" s="22" t="s">
        <v>73</v>
      </c>
      <c r="K10099" s="32" t="s">
        <v>102</v>
      </c>
      <c r="L10099" s="32" t="s">
        <v>24606</v>
      </c>
      <c r="N10099" s="24">
        <v>3101.25</v>
      </c>
      <c r="O10099" s="24">
        <v>3349.77</v>
      </c>
      <c r="P10099" s="32" t="s">
        <v>10719</v>
      </c>
      <c r="Q10099" s="43" t="s">
        <v>10720</v>
      </c>
      <c r="R10099" s="43" t="s">
        <v>78</v>
      </c>
      <c r="S10099" s="47">
        <v>6</v>
      </c>
    </row>
    <row r="10100" spans="1:19" ht="12.75">
      <c r="A10100" s="22" t="s">
        <v>60</v>
      </c>
      <c r="B10100" s="22" t="s">
        <v>22355</v>
      </c>
      <c r="C10100" s="22" t="s">
        <v>69</v>
      </c>
      <c r="D10100" s="22" t="s">
        <v>61</v>
      </c>
      <c r="E10100" s="22" t="s">
        <v>24607</v>
      </c>
      <c r="F10100" s="31">
        <v>42920.598541666666</v>
      </c>
      <c r="G10100" s="31">
        <v>42920</v>
      </c>
      <c r="H10100" s="31">
        <v>43285</v>
      </c>
      <c r="I10100" s="31">
        <v>42950.596689814811</v>
      </c>
      <c r="J10100" s="22" t="s">
        <v>73</v>
      </c>
      <c r="K10100" s="32" t="s">
        <v>102</v>
      </c>
      <c r="L10100" s="32" t="s">
        <v>24608</v>
      </c>
      <c r="N10100" s="24">
        <v>505.36</v>
      </c>
      <c r="O10100" s="24">
        <v>441.89</v>
      </c>
      <c r="P10100" s="32" t="s">
        <v>19130</v>
      </c>
      <c r="Q10100" s="43" t="s">
        <v>19131</v>
      </c>
      <c r="R10100" s="43" t="s">
        <v>78</v>
      </c>
      <c r="S10100" s="47">
        <v>6</v>
      </c>
    </row>
    <row r="10101" spans="1:19" ht="12.75">
      <c r="A10101" s="22" t="s">
        <v>60</v>
      </c>
      <c r="B10101" s="22" t="s">
        <v>22355</v>
      </c>
      <c r="C10101" s="22" t="s">
        <v>69</v>
      </c>
      <c r="D10101" s="22" t="s">
        <v>61</v>
      </c>
      <c r="E10101" s="22" t="s">
        <v>24609</v>
      </c>
      <c r="F10101" s="31">
        <v>42920.603993055556</v>
      </c>
      <c r="G10101" s="31">
        <v>42920</v>
      </c>
      <c r="H10101" s="31">
        <v>43285</v>
      </c>
      <c r="I10101" s="31">
        <v>42950.603356481479</v>
      </c>
      <c r="J10101" s="22" t="s">
        <v>73</v>
      </c>
      <c r="K10101" s="32" t="s">
        <v>140</v>
      </c>
      <c r="L10101" s="32" t="s">
        <v>24610</v>
      </c>
      <c r="M10101" s="32" t="s">
        <v>24611</v>
      </c>
      <c r="N10101" s="24">
        <v>492.666</v>
      </c>
      <c r="O10101" s="24">
        <v>441.89</v>
      </c>
      <c r="P10101" s="32" t="s">
        <v>19130</v>
      </c>
      <c r="Q10101" s="43" t="s">
        <v>19131</v>
      </c>
      <c r="R10101" s="43" t="s">
        <v>78</v>
      </c>
      <c r="S10101" s="47">
        <v>5</v>
      </c>
    </row>
    <row r="10102" spans="1:19" ht="12.75">
      <c r="A10102" s="22" t="s">
        <v>60</v>
      </c>
      <c r="B10102" s="22" t="s">
        <v>22347</v>
      </c>
      <c r="C10102" s="22" t="s">
        <v>69</v>
      </c>
      <c r="D10102" s="22" t="s">
        <v>61</v>
      </c>
      <c r="E10102" s="22" t="s">
        <v>24612</v>
      </c>
      <c r="F10102" s="31">
        <v>42936.078229166662</v>
      </c>
      <c r="G10102" s="31">
        <v>42978</v>
      </c>
      <c r="H10102" s="31">
        <v>43343</v>
      </c>
      <c r="I10102" s="31">
        <v>42996.078229166662</v>
      </c>
      <c r="J10102" s="22" t="s">
        <v>73</v>
      </c>
      <c r="K10102" s="32" t="s">
        <v>74</v>
      </c>
      <c r="L10102" s="32" t="s">
        <v>24613</v>
      </c>
      <c r="N10102" s="24">
        <v>737.30</v>
      </c>
      <c r="O10102" s="24">
        <v>0</v>
      </c>
      <c r="P10102" s="32" t="s">
        <v>24614</v>
      </c>
      <c r="Q10102" s="43" t="s">
        <v>24615</v>
      </c>
      <c r="R10102" s="43" t="s">
        <v>78</v>
      </c>
      <c r="S10102" s="47">
        <v>5</v>
      </c>
    </row>
    <row r="10103" spans="1:19" ht="12.75">
      <c r="A10103" s="22" t="s">
        <v>60</v>
      </c>
      <c r="B10103" s="22" t="s">
        <v>22355</v>
      </c>
      <c r="C10103" s="22" t="s">
        <v>69</v>
      </c>
      <c r="D10103" s="22" t="s">
        <v>61</v>
      </c>
      <c r="E10103" s="22" t="s">
        <v>24616</v>
      </c>
      <c r="F10103" s="31">
        <v>42929.531122685185</v>
      </c>
      <c r="G10103" s="31">
        <v>42929</v>
      </c>
      <c r="H10103" s="31">
        <v>43294</v>
      </c>
      <c r="I10103" s="31">
        <v>42959.531006944446</v>
      </c>
      <c r="J10103" s="22" t="s">
        <v>306</v>
      </c>
      <c r="K10103" s="32" t="s">
        <v>140</v>
      </c>
      <c r="L10103" s="32" t="s">
        <v>24617</v>
      </c>
      <c r="M10103" s="32" t="s">
        <v>23847</v>
      </c>
      <c r="N10103" s="24">
        <v>-448.33</v>
      </c>
      <c r="O10103" s="24">
        <v>-448.33</v>
      </c>
      <c r="P10103" s="32" t="s">
        <v>208</v>
      </c>
      <c r="Q10103" s="43" t="s">
        <v>209</v>
      </c>
      <c r="R10103" s="43" t="s">
        <v>78</v>
      </c>
      <c r="S10103" s="47">
        <v>1</v>
      </c>
    </row>
    <row r="10104" spans="1:19" ht="12.75">
      <c r="A10104" s="22" t="s">
        <v>60</v>
      </c>
      <c r="B10104" s="22" t="s">
        <v>22339</v>
      </c>
      <c r="C10104" s="22" t="s">
        <v>69</v>
      </c>
      <c r="D10104" s="22" t="s">
        <v>61</v>
      </c>
      <c r="E10104" s="22" t="s">
        <v>24618</v>
      </c>
      <c r="F10104" s="31">
        <v>42922.571053240739</v>
      </c>
      <c r="G10104" s="31">
        <v>42947</v>
      </c>
      <c r="H10104" s="31">
        <v>43312</v>
      </c>
      <c r="I10104" s="31">
        <v>42952</v>
      </c>
      <c r="J10104" s="22" t="s">
        <v>73</v>
      </c>
      <c r="K10104" s="32" t="s">
        <v>74</v>
      </c>
      <c r="L10104" s="32" t="s">
        <v>24619</v>
      </c>
      <c r="N10104" s="24">
        <v>0</v>
      </c>
      <c r="O10104" s="24">
        <v>0</v>
      </c>
      <c r="P10104" s="32" t="s">
        <v>699</v>
      </c>
      <c r="Q10104" s="43" t="s">
        <v>700</v>
      </c>
      <c r="R10104" s="43" t="s">
        <v>78</v>
      </c>
      <c r="S10104" s="47">
        <v>4</v>
      </c>
    </row>
    <row r="10105" spans="1:19" ht="12.75">
      <c r="A10105" s="22" t="s">
        <v>60</v>
      </c>
      <c r="B10105" s="22" t="s">
        <v>22355</v>
      </c>
      <c r="C10105" s="22" t="s">
        <v>69</v>
      </c>
      <c r="D10105" s="22" t="s">
        <v>61</v>
      </c>
      <c r="E10105" s="22" t="s">
        <v>24620</v>
      </c>
      <c r="F10105" s="31">
        <v>42928.505474537036</v>
      </c>
      <c r="G10105" s="31">
        <v>42955</v>
      </c>
      <c r="H10105" s="31">
        <v>43320</v>
      </c>
      <c r="I10105" s="31">
        <v>42958.504085648143</v>
      </c>
      <c r="J10105" s="22" t="s">
        <v>73</v>
      </c>
      <c r="K10105" s="32" t="s">
        <v>74</v>
      </c>
      <c r="L10105" s="32" t="s">
        <v>24621</v>
      </c>
      <c r="N10105" s="24">
        <v>1766.28</v>
      </c>
      <c r="O10105" s="24">
        <v>0</v>
      </c>
      <c r="P10105" s="32" t="s">
        <v>837</v>
      </c>
      <c r="Q10105" s="43" t="s">
        <v>838</v>
      </c>
      <c r="R10105" s="43" t="s">
        <v>78</v>
      </c>
      <c r="S10105" s="47">
        <v>4</v>
      </c>
    </row>
    <row r="10106" spans="1:19" ht="12.75">
      <c r="A10106" s="22" t="s">
        <v>60</v>
      </c>
      <c r="B10106" s="22" t="s">
        <v>22355</v>
      </c>
      <c r="C10106" s="22" t="s">
        <v>69</v>
      </c>
      <c r="D10106" s="22" t="s">
        <v>61</v>
      </c>
      <c r="E10106" s="22" t="s">
        <v>24622</v>
      </c>
      <c r="F10106" s="31">
        <v>42920.682233796295</v>
      </c>
      <c r="G10106" s="31">
        <v>42923</v>
      </c>
      <c r="H10106" s="31">
        <v>43288</v>
      </c>
      <c r="I10106" s="31">
        <v>42950.677511574075</v>
      </c>
      <c r="J10106" s="22" t="s">
        <v>73</v>
      </c>
      <c r="K10106" s="32" t="s">
        <v>102</v>
      </c>
      <c r="L10106" s="32" t="s">
        <v>24623</v>
      </c>
      <c r="N10106" s="24">
        <v>731.31330000000003</v>
      </c>
      <c r="O10106" s="24">
        <v>635.45000000000005</v>
      </c>
      <c r="P10106" s="32" t="s">
        <v>219</v>
      </c>
      <c r="Q10106" s="43" t="s">
        <v>220</v>
      </c>
      <c r="R10106" s="43" t="s">
        <v>78</v>
      </c>
      <c r="S10106" s="47">
        <v>5</v>
      </c>
    </row>
    <row r="10107" spans="1:19" ht="12.75">
      <c r="A10107" s="22" t="s">
        <v>60</v>
      </c>
      <c r="B10107" s="22" t="s">
        <v>22399</v>
      </c>
      <c r="C10107" s="22" t="s">
        <v>69</v>
      </c>
      <c r="D10107" s="22" t="s">
        <v>61</v>
      </c>
      <c r="E10107" s="22" t="s">
        <v>24624</v>
      </c>
      <c r="F10107" s="31">
        <v>42921.748703703699</v>
      </c>
      <c r="G10107" s="31">
        <v>42936</v>
      </c>
      <c r="H10107" s="31">
        <v>43301</v>
      </c>
      <c r="I10107" s="31">
        <v>42951</v>
      </c>
      <c r="J10107" s="22" t="s">
        <v>73</v>
      </c>
      <c r="K10107" s="32" t="s">
        <v>74</v>
      </c>
      <c r="L10107" s="32" t="s">
        <v>24625</v>
      </c>
      <c r="N10107" s="24">
        <v>267.26</v>
      </c>
      <c r="O10107" s="24">
        <v>0</v>
      </c>
      <c r="P10107" s="32" t="s">
        <v>11006</v>
      </c>
      <c r="Q10107" s="43" t="s">
        <v>11007</v>
      </c>
      <c r="R10107" s="43" t="s">
        <v>78</v>
      </c>
      <c r="S10107" s="47">
        <v>5</v>
      </c>
    </row>
    <row r="10108" spans="1:19" ht="12.75">
      <c r="A10108" s="22" t="s">
        <v>60</v>
      </c>
      <c r="B10108" s="22" t="s">
        <v>22366</v>
      </c>
      <c r="C10108" s="22" t="s">
        <v>69</v>
      </c>
      <c r="D10108" s="22" t="s">
        <v>61</v>
      </c>
      <c r="E10108" s="22" t="s">
        <v>24626</v>
      </c>
      <c r="F10108" s="31">
        <v>42921.872604166667</v>
      </c>
      <c r="G10108" s="31">
        <v>42921</v>
      </c>
      <c r="H10108" s="31">
        <v>43286</v>
      </c>
      <c r="I10108" s="31">
        <v>42951</v>
      </c>
      <c r="J10108" s="22" t="s">
        <v>73</v>
      </c>
      <c r="K10108" s="32" t="s">
        <v>102</v>
      </c>
      <c r="L10108" s="32" t="s">
        <v>24627</v>
      </c>
      <c r="N10108" s="24">
        <v>1312.665</v>
      </c>
      <c r="O10108" s="24">
        <v>1074.95</v>
      </c>
      <c r="P10108" s="32" t="s">
        <v>1558</v>
      </c>
      <c r="Q10108" s="43" t="s">
        <v>1559</v>
      </c>
      <c r="R10108" s="43" t="s">
        <v>78</v>
      </c>
      <c r="S10108" s="47">
        <v>6</v>
      </c>
    </row>
    <row r="10109" spans="1:19" ht="12.75">
      <c r="A10109" s="22" t="s">
        <v>60</v>
      </c>
      <c r="B10109" s="22" t="s">
        <v>22366</v>
      </c>
      <c r="C10109" s="22" t="s">
        <v>69</v>
      </c>
      <c r="D10109" s="22" t="s">
        <v>61</v>
      </c>
      <c r="E10109" s="22" t="s">
        <v>24628</v>
      </c>
      <c r="F10109" s="31">
        <v>42933.224490740737</v>
      </c>
      <c r="G10109" s="31">
        <v>42975</v>
      </c>
      <c r="H10109" s="31">
        <v>43340</v>
      </c>
      <c r="I10109" s="31">
        <v>42993.224490740737</v>
      </c>
      <c r="J10109" s="22" t="s">
        <v>73</v>
      </c>
      <c r="K10109" s="32" t="s">
        <v>74</v>
      </c>
      <c r="L10109" s="32" t="s">
        <v>24629</v>
      </c>
      <c r="N10109" s="24">
        <v>193.75</v>
      </c>
      <c r="O10109" s="24">
        <v>0</v>
      </c>
      <c r="P10109" s="32" t="s">
        <v>10458</v>
      </c>
      <c r="Q10109" s="43" t="s">
        <v>10459</v>
      </c>
      <c r="R10109" s="43" t="s">
        <v>78</v>
      </c>
      <c r="S10109" s="47">
        <v>5</v>
      </c>
    </row>
    <row r="10110" spans="1:19" ht="12.75">
      <c r="A10110" s="22" t="s">
        <v>60</v>
      </c>
      <c r="B10110" s="22" t="s">
        <v>22594</v>
      </c>
      <c r="C10110" s="22" t="s">
        <v>69</v>
      </c>
      <c r="D10110" s="22" t="s">
        <v>61</v>
      </c>
      <c r="E10110" s="22" t="s">
        <v>24630</v>
      </c>
      <c r="F10110" s="31">
        <v>42929.626643518517</v>
      </c>
      <c r="G10110" s="31">
        <v>42978</v>
      </c>
      <c r="H10110" s="31">
        <v>43343</v>
      </c>
      <c r="I10110" s="31">
        <v>42959</v>
      </c>
      <c r="J10110" s="22" t="s">
        <v>73</v>
      </c>
      <c r="K10110" s="32" t="s">
        <v>74</v>
      </c>
      <c r="L10110" s="32" t="s">
        <v>24631</v>
      </c>
      <c r="N10110" s="24">
        <v>0</v>
      </c>
      <c r="O10110" s="24">
        <v>0</v>
      </c>
      <c r="P10110" s="32" t="s">
        <v>3635</v>
      </c>
      <c r="Q10110" s="43" t="s">
        <v>3636</v>
      </c>
      <c r="R10110" s="43" t="s">
        <v>78</v>
      </c>
      <c r="S10110" s="47">
        <v>5</v>
      </c>
    </row>
    <row r="10111" spans="1:19" ht="12.75">
      <c r="A10111" s="22" t="s">
        <v>60</v>
      </c>
      <c r="B10111" s="22" t="s">
        <v>22366</v>
      </c>
      <c r="C10111" s="22" t="s">
        <v>69</v>
      </c>
      <c r="D10111" s="22" t="s">
        <v>61</v>
      </c>
      <c r="E10111" s="22" t="s">
        <v>24632</v>
      </c>
      <c r="F10111" s="31">
        <v>42919.474791666667</v>
      </c>
      <c r="G10111" s="31">
        <v>42926</v>
      </c>
      <c r="H10111" s="31">
        <v>43291</v>
      </c>
      <c r="I10111" s="31">
        <v>42949</v>
      </c>
      <c r="J10111" s="22" t="s">
        <v>107</v>
      </c>
      <c r="K10111" s="32" t="s">
        <v>140</v>
      </c>
      <c r="L10111" s="32" t="s">
        <v>24633</v>
      </c>
      <c r="M10111" s="32" t="s">
        <v>24595</v>
      </c>
      <c r="N10111" s="24">
        <v>-71.39</v>
      </c>
      <c r="O10111" s="24">
        <v>-71.39</v>
      </c>
      <c r="P10111" s="32" t="s">
        <v>716</v>
      </c>
      <c r="Q10111" s="43" t="s">
        <v>717</v>
      </c>
      <c r="R10111" s="43" t="s">
        <v>78</v>
      </c>
      <c r="S10111" s="47">
        <v>1</v>
      </c>
    </row>
    <row r="10112" spans="1:19" ht="12.75">
      <c r="A10112" s="22" t="s">
        <v>60</v>
      </c>
      <c r="B10112" s="22" t="s">
        <v>22347</v>
      </c>
      <c r="C10112" s="22" t="s">
        <v>69</v>
      </c>
      <c r="D10112" s="22" t="s">
        <v>61</v>
      </c>
      <c r="E10112" s="22" t="s">
        <v>24634</v>
      </c>
      <c r="F10112" s="31">
        <v>42929.232858796291</v>
      </c>
      <c r="G10112" s="31">
        <v>42978</v>
      </c>
      <c r="H10112" s="31">
        <v>43343</v>
      </c>
      <c r="I10112" s="31">
        <v>42989.232858796291</v>
      </c>
      <c r="J10112" s="22" t="s">
        <v>73</v>
      </c>
      <c r="K10112" s="32" t="s">
        <v>102</v>
      </c>
      <c r="L10112" s="32" t="s">
        <v>24635</v>
      </c>
      <c r="N10112" s="24">
        <v>1229.1900000000001</v>
      </c>
      <c r="O10112" s="24">
        <v>900.56</v>
      </c>
      <c r="P10112" s="32" t="s">
        <v>1918</v>
      </c>
      <c r="Q10112" s="43" t="s">
        <v>1919</v>
      </c>
      <c r="R10112" s="43" t="s">
        <v>78</v>
      </c>
      <c r="S10112" s="47">
        <v>6</v>
      </c>
    </row>
    <row r="10113" spans="1:19" ht="12.75">
      <c r="A10113" s="22" t="s">
        <v>60</v>
      </c>
      <c r="B10113" s="22" t="s">
        <v>22355</v>
      </c>
      <c r="C10113" s="22" t="s">
        <v>69</v>
      </c>
      <c r="D10113" s="22" t="s">
        <v>61</v>
      </c>
      <c r="E10113" s="22" t="s">
        <v>24636</v>
      </c>
      <c r="F10113" s="31">
        <v>42926.475555555553</v>
      </c>
      <c r="G10113" s="31">
        <v>42926</v>
      </c>
      <c r="H10113" s="31">
        <v>43291</v>
      </c>
      <c r="I10113" s="31">
        <v>42956.47320601852</v>
      </c>
      <c r="J10113" s="22" t="s">
        <v>73</v>
      </c>
      <c r="K10113" s="32" t="s">
        <v>74</v>
      </c>
      <c r="L10113" s="32" t="s">
        <v>24637</v>
      </c>
      <c r="N10113" s="24">
        <v>0</v>
      </c>
      <c r="O10113" s="24">
        <v>0</v>
      </c>
      <c r="P10113" s="32" t="s">
        <v>1592</v>
      </c>
      <c r="Q10113" s="43" t="s">
        <v>1593</v>
      </c>
      <c r="R10113" s="43" t="s">
        <v>78</v>
      </c>
      <c r="S10113" s="47">
        <v>5</v>
      </c>
    </row>
    <row r="10114" spans="1:19" ht="12.75">
      <c r="A10114" s="22" t="s">
        <v>60</v>
      </c>
      <c r="B10114" s="22" t="s">
        <v>22366</v>
      </c>
      <c r="C10114" s="22" t="s">
        <v>69</v>
      </c>
      <c r="D10114" s="22" t="s">
        <v>61</v>
      </c>
      <c r="E10114" s="22" t="s">
        <v>24638</v>
      </c>
      <c r="F10114" s="31">
        <v>42927.04923611111</v>
      </c>
      <c r="G10114" s="31">
        <v>42969</v>
      </c>
      <c r="H10114" s="31">
        <v>43334</v>
      </c>
      <c r="I10114" s="31">
        <v>42987.04923611111</v>
      </c>
      <c r="J10114" s="22" t="s">
        <v>73</v>
      </c>
      <c r="K10114" s="32" t="s">
        <v>102</v>
      </c>
      <c r="L10114" s="32" t="s">
        <v>24639</v>
      </c>
      <c r="N10114" s="24">
        <v>1144.3516</v>
      </c>
      <c r="O10114" s="24">
        <v>949.65</v>
      </c>
      <c r="P10114" s="32" t="s">
        <v>1812</v>
      </c>
      <c r="Q10114" s="43" t="s">
        <v>1813</v>
      </c>
      <c r="R10114" s="43" t="s">
        <v>78</v>
      </c>
      <c r="S10114" s="47">
        <v>5</v>
      </c>
    </row>
    <row r="10115" spans="1:19" ht="12.75">
      <c r="A10115" s="22" t="s">
        <v>60</v>
      </c>
      <c r="B10115" s="22" t="s">
        <v>22355</v>
      </c>
      <c r="C10115" s="22" t="s">
        <v>69</v>
      </c>
      <c r="D10115" s="22" t="s">
        <v>61</v>
      </c>
      <c r="E10115" s="22" t="s">
        <v>24640</v>
      </c>
      <c r="F10115" s="31">
        <v>42932.7034375</v>
      </c>
      <c r="G10115" s="31">
        <v>42758</v>
      </c>
      <c r="H10115" s="31">
        <v>43123</v>
      </c>
      <c r="I10115" s="31">
        <v>42962.702858796292</v>
      </c>
      <c r="J10115" s="22" t="s">
        <v>306</v>
      </c>
      <c r="K10115" s="32" t="s">
        <v>102</v>
      </c>
      <c r="L10115" s="32" t="s">
        <v>24641</v>
      </c>
      <c r="N10115" s="24">
        <v>-3051.99</v>
      </c>
      <c r="O10115" s="24">
        <v>-3051.99</v>
      </c>
      <c r="P10115" s="32" t="s">
        <v>14245</v>
      </c>
      <c r="Q10115" s="43" t="s">
        <v>14246</v>
      </c>
      <c r="R10115" s="43" t="s">
        <v>78</v>
      </c>
      <c r="S10115" s="47">
        <v>1</v>
      </c>
    </row>
    <row r="10116" spans="1:19" ht="12.75">
      <c r="A10116" s="22" t="s">
        <v>60</v>
      </c>
      <c r="B10116" s="22" t="s">
        <v>22513</v>
      </c>
      <c r="C10116" s="22" t="s">
        <v>69</v>
      </c>
      <c r="D10116" s="22" t="s">
        <v>61</v>
      </c>
      <c r="E10116" s="22" t="s">
        <v>24642</v>
      </c>
      <c r="F10116" s="31">
        <v>42921.546875</v>
      </c>
      <c r="G10116" s="31">
        <v>42921</v>
      </c>
      <c r="H10116" s="31">
        <v>43286</v>
      </c>
      <c r="I10116" s="31">
        <v>42951</v>
      </c>
      <c r="J10116" s="22" t="s">
        <v>73</v>
      </c>
      <c r="K10116" s="32" t="s">
        <v>74</v>
      </c>
      <c r="L10116" s="32" t="s">
        <v>24643</v>
      </c>
      <c r="N10116" s="24">
        <v>0</v>
      </c>
      <c r="O10116" s="24">
        <v>0</v>
      </c>
      <c r="P10116" s="32" t="s">
        <v>15718</v>
      </c>
      <c r="Q10116" s="43" t="s">
        <v>15719</v>
      </c>
      <c r="R10116" s="43" t="s">
        <v>78</v>
      </c>
      <c r="S10116" s="47">
        <v>5</v>
      </c>
    </row>
    <row r="10117" spans="1:19" ht="12.75">
      <c r="A10117" s="22" t="s">
        <v>60</v>
      </c>
      <c r="B10117" s="22" t="s">
        <v>22347</v>
      </c>
      <c r="C10117" s="22" t="s">
        <v>69</v>
      </c>
      <c r="D10117" s="22" t="s">
        <v>61</v>
      </c>
      <c r="E10117" s="22" t="s">
        <v>24644</v>
      </c>
      <c r="F10117" s="31">
        <v>42936.731921296298</v>
      </c>
      <c r="G10117" s="31">
        <v>42947</v>
      </c>
      <c r="H10117" s="31">
        <v>43312</v>
      </c>
      <c r="I10117" s="31">
        <v>42966</v>
      </c>
      <c r="J10117" s="22" t="s">
        <v>73</v>
      </c>
      <c r="K10117" s="32" t="s">
        <v>121</v>
      </c>
      <c r="L10117" s="32" t="s">
        <v>24645</v>
      </c>
      <c r="N10117" s="24">
        <v>426.21</v>
      </c>
      <c r="O10117" s="24">
        <v>426.21</v>
      </c>
      <c r="P10117" s="32" t="s">
        <v>5716</v>
      </c>
      <c r="Q10117" s="43" t="s">
        <v>5717</v>
      </c>
      <c r="R10117" s="43" t="s">
        <v>111</v>
      </c>
      <c r="S10117" s="47">
        <v>4</v>
      </c>
    </row>
    <row r="10118" spans="1:19" ht="12.75">
      <c r="A10118" s="22" t="s">
        <v>60</v>
      </c>
      <c r="B10118" s="22" t="s">
        <v>22414</v>
      </c>
      <c r="C10118" s="22" t="s">
        <v>69</v>
      </c>
      <c r="D10118" s="22" t="s">
        <v>61</v>
      </c>
      <c r="E10118" s="22" t="s">
        <v>24646</v>
      </c>
      <c r="F10118" s="31">
        <v>42942.738310185181</v>
      </c>
      <c r="G10118" s="31">
        <v>42954</v>
      </c>
      <c r="H10118" s="31">
        <v>43319</v>
      </c>
      <c r="I10118" s="31">
        <v>42972</v>
      </c>
      <c r="J10118" s="22" t="s">
        <v>73</v>
      </c>
      <c r="K10118" s="32" t="s">
        <v>102</v>
      </c>
      <c r="L10118" s="32" t="s">
        <v>24647</v>
      </c>
      <c r="N10118" s="24">
        <v>1271.3016</v>
      </c>
      <c r="O10118" s="24">
        <v>869.125</v>
      </c>
      <c r="P10118" s="32" t="s">
        <v>708</v>
      </c>
      <c r="Q10118" s="43" t="s">
        <v>709</v>
      </c>
      <c r="R10118" s="43" t="s">
        <v>78</v>
      </c>
      <c r="S10118" s="47">
        <v>5</v>
      </c>
    </row>
    <row r="10119" spans="1:19" ht="12.75">
      <c r="A10119" s="22" t="s">
        <v>60</v>
      </c>
      <c r="B10119" s="22" t="s">
        <v>22355</v>
      </c>
      <c r="C10119" s="22" t="s">
        <v>69</v>
      </c>
      <c r="D10119" s="22" t="s">
        <v>61</v>
      </c>
      <c r="E10119" s="22" t="s">
        <v>24648</v>
      </c>
      <c r="F10119" s="31">
        <v>42936.590636574074</v>
      </c>
      <c r="G10119" s="31">
        <v>42936</v>
      </c>
      <c r="H10119" s="31">
        <v>43301</v>
      </c>
      <c r="I10119" s="31">
        <v>42966.589583333334</v>
      </c>
      <c r="J10119" s="22" t="s">
        <v>73</v>
      </c>
      <c r="K10119" s="32" t="s">
        <v>102</v>
      </c>
      <c r="L10119" s="32" t="s">
        <v>24649</v>
      </c>
      <c r="N10119" s="24">
        <v>2341.4679999999998</v>
      </c>
      <c r="O10119" s="24">
        <v>2634.99</v>
      </c>
      <c r="P10119" s="32" t="s">
        <v>6473</v>
      </c>
      <c r="Q10119" s="43" t="s">
        <v>6474</v>
      </c>
      <c r="R10119" s="43" t="s">
        <v>78</v>
      </c>
      <c r="S10119" s="47">
        <v>5</v>
      </c>
    </row>
    <row r="10120" spans="1:19" ht="12.75">
      <c r="A10120" s="22" t="s">
        <v>60</v>
      </c>
      <c r="B10120" s="22" t="s">
        <v>22366</v>
      </c>
      <c r="C10120" s="22" t="s">
        <v>69</v>
      </c>
      <c r="D10120" s="22" t="s">
        <v>61</v>
      </c>
      <c r="E10120" s="22" t="s">
        <v>24650</v>
      </c>
      <c r="F10120" s="31">
        <v>42929.669270833328</v>
      </c>
      <c r="G10120" s="31">
        <v>42957</v>
      </c>
      <c r="H10120" s="31">
        <v>43322</v>
      </c>
      <c r="I10120" s="31">
        <v>42989</v>
      </c>
      <c r="J10120" s="22" t="s">
        <v>73</v>
      </c>
      <c r="K10120" s="32" t="s">
        <v>121</v>
      </c>
      <c r="L10120" s="32" t="s">
        <v>24651</v>
      </c>
      <c r="N10120" s="24">
        <v>340.298</v>
      </c>
      <c r="O10120" s="24">
        <v>356.84</v>
      </c>
      <c r="P10120" s="32" t="s">
        <v>426</v>
      </c>
      <c r="Q10120" s="43" t="s">
        <v>427</v>
      </c>
      <c r="R10120" s="43" t="s">
        <v>78</v>
      </c>
      <c r="S10120" s="47">
        <v>5</v>
      </c>
    </row>
    <row r="10121" spans="1:19" ht="12.75">
      <c r="A10121" s="22" t="s">
        <v>60</v>
      </c>
      <c r="B10121" s="22" t="s">
        <v>22339</v>
      </c>
      <c r="C10121" s="22" t="s">
        <v>69</v>
      </c>
      <c r="D10121" s="22" t="s">
        <v>61</v>
      </c>
      <c r="E10121" s="22" t="s">
        <v>24652</v>
      </c>
      <c r="F10121" s="31">
        <v>42935.766770833332</v>
      </c>
      <c r="G10121" s="31">
        <v>42947</v>
      </c>
      <c r="H10121" s="31">
        <v>43312</v>
      </c>
      <c r="I10121" s="31">
        <v>42965</v>
      </c>
      <c r="J10121" s="22" t="s">
        <v>73</v>
      </c>
      <c r="K10121" s="32" t="s">
        <v>74</v>
      </c>
      <c r="L10121" s="32" t="s">
        <v>24653</v>
      </c>
      <c r="N10121" s="24">
        <v>2154.65</v>
      </c>
      <c r="O10121" s="24">
        <v>0</v>
      </c>
      <c r="P10121" s="32" t="s">
        <v>24654</v>
      </c>
      <c r="Q10121" s="43" t="s">
        <v>24655</v>
      </c>
      <c r="R10121" s="43" t="s">
        <v>78</v>
      </c>
      <c r="S10121" s="47">
        <v>5</v>
      </c>
    </row>
    <row r="10122" spans="1:19" ht="12.75">
      <c r="A10122" s="22" t="s">
        <v>60</v>
      </c>
      <c r="B10122" s="22" t="s">
        <v>22355</v>
      </c>
      <c r="C10122" s="22" t="s">
        <v>69</v>
      </c>
      <c r="D10122" s="22" t="s">
        <v>61</v>
      </c>
      <c r="E10122" s="22" t="s">
        <v>24656</v>
      </c>
      <c r="F10122" s="31">
        <v>42926.561365740738</v>
      </c>
      <c r="G10122" s="31">
        <v>42948</v>
      </c>
      <c r="H10122" s="31">
        <v>43313</v>
      </c>
      <c r="I10122" s="31">
        <v>42956.558090277773</v>
      </c>
      <c r="J10122" s="22" t="s">
        <v>73</v>
      </c>
      <c r="K10122" s="32" t="s">
        <v>102</v>
      </c>
      <c r="L10122" s="32" t="s">
        <v>24657</v>
      </c>
      <c r="N10122" s="24">
        <v>679.3175</v>
      </c>
      <c r="O10122" s="24">
        <v>639.71000000000004</v>
      </c>
      <c r="P10122" s="32" t="s">
        <v>866</v>
      </c>
      <c r="Q10122" s="43" t="s">
        <v>867</v>
      </c>
      <c r="R10122" s="43" t="s">
        <v>78</v>
      </c>
      <c r="S10122" s="47">
        <v>5</v>
      </c>
    </row>
    <row r="10123" spans="1:19" ht="12.75">
      <c r="A10123" s="22" t="s">
        <v>60</v>
      </c>
      <c r="B10123" s="22" t="s">
        <v>22513</v>
      </c>
      <c r="C10123" s="22" t="s">
        <v>69</v>
      </c>
      <c r="D10123" s="22" t="s">
        <v>61</v>
      </c>
      <c r="E10123" s="22" t="s">
        <v>24658</v>
      </c>
      <c r="F10123" s="31">
        <v>42935.55631944444</v>
      </c>
      <c r="G10123" s="31">
        <v>42947</v>
      </c>
      <c r="H10123" s="31">
        <v>43312</v>
      </c>
      <c r="I10123" s="31">
        <v>42965</v>
      </c>
      <c r="J10123" s="22" t="s">
        <v>73</v>
      </c>
      <c r="K10123" s="32" t="s">
        <v>74</v>
      </c>
      <c r="L10123" s="32" t="s">
        <v>24659</v>
      </c>
      <c r="N10123" s="24">
        <v>298.19</v>
      </c>
      <c r="O10123" s="24">
        <v>0</v>
      </c>
      <c r="P10123" s="32" t="s">
        <v>23749</v>
      </c>
      <c r="Q10123" s="43" t="s">
        <v>23750</v>
      </c>
      <c r="R10123" s="43" t="s">
        <v>78</v>
      </c>
      <c r="S10123" s="47">
        <v>5</v>
      </c>
    </row>
    <row r="10124" spans="1:19" ht="12.75">
      <c r="A10124" s="22" t="s">
        <v>60</v>
      </c>
      <c r="B10124" s="22" t="s">
        <v>22344</v>
      </c>
      <c r="C10124" s="22" t="s">
        <v>69</v>
      </c>
      <c r="D10124" s="22" t="s">
        <v>61</v>
      </c>
      <c r="E10124" s="22" t="s">
        <v>24660</v>
      </c>
      <c r="F10124" s="31">
        <v>42929.787210648145</v>
      </c>
      <c r="G10124" s="31">
        <v>42977</v>
      </c>
      <c r="H10124" s="31">
        <v>43343</v>
      </c>
      <c r="I10124" s="31">
        <v>42959</v>
      </c>
      <c r="J10124" s="22" t="s">
        <v>73</v>
      </c>
      <c r="K10124" s="32" t="s">
        <v>74</v>
      </c>
      <c r="L10124" s="32" t="s">
        <v>24661</v>
      </c>
      <c r="N10124" s="24">
        <v>0</v>
      </c>
      <c r="O10124" s="24">
        <v>0</v>
      </c>
      <c r="P10124" s="32" t="s">
        <v>23099</v>
      </c>
      <c r="Q10124" s="43" t="s">
        <v>23100</v>
      </c>
      <c r="R10124" s="43" t="s">
        <v>78</v>
      </c>
      <c r="S10124" s="47">
        <v>5</v>
      </c>
    </row>
    <row r="10125" spans="1:19" ht="12.75">
      <c r="A10125" s="22" t="s">
        <v>60</v>
      </c>
      <c r="B10125" s="22" t="s">
        <v>22355</v>
      </c>
      <c r="C10125" s="22" t="s">
        <v>69</v>
      </c>
      <c r="D10125" s="22" t="s">
        <v>61</v>
      </c>
      <c r="E10125" s="22" t="s">
        <v>24662</v>
      </c>
      <c r="F10125" s="31">
        <v>42942.487453703703</v>
      </c>
      <c r="G10125" s="31">
        <v>42974</v>
      </c>
      <c r="H10125" s="31">
        <v>43339</v>
      </c>
      <c r="I10125" s="31">
        <v>43002.48706018518</v>
      </c>
      <c r="J10125" s="22" t="s">
        <v>73</v>
      </c>
      <c r="K10125" s="32" t="s">
        <v>74</v>
      </c>
      <c r="L10125" s="32" t="s">
        <v>24663</v>
      </c>
      <c r="N10125" s="24">
        <v>1258.4300000000001</v>
      </c>
      <c r="O10125" s="24">
        <v>0</v>
      </c>
      <c r="P10125" s="32" t="s">
        <v>674</v>
      </c>
      <c r="Q10125" s="43" t="s">
        <v>675</v>
      </c>
      <c r="R10125" s="43" t="s">
        <v>78</v>
      </c>
      <c r="S10125" s="47">
        <v>5</v>
      </c>
    </row>
    <row r="10126" spans="1:19" ht="12.75">
      <c r="A10126" s="22" t="s">
        <v>60</v>
      </c>
      <c r="B10126" s="22" t="s">
        <v>22366</v>
      </c>
      <c r="C10126" s="22" t="s">
        <v>69</v>
      </c>
      <c r="D10126" s="22" t="s">
        <v>61</v>
      </c>
      <c r="E10126" s="22" t="s">
        <v>24664</v>
      </c>
      <c r="F10126" s="31">
        <v>42921.624537037038</v>
      </c>
      <c r="G10126" s="31">
        <v>42937</v>
      </c>
      <c r="H10126" s="31">
        <v>43302</v>
      </c>
      <c r="I10126" s="31">
        <v>42951</v>
      </c>
      <c r="J10126" s="22" t="s">
        <v>73</v>
      </c>
      <c r="K10126" s="32" t="s">
        <v>140</v>
      </c>
      <c r="L10126" s="32" t="s">
        <v>24665</v>
      </c>
      <c r="M10126" s="32" t="s">
        <v>24666</v>
      </c>
      <c r="N10126" s="24">
        <v>1595.0619999999999</v>
      </c>
      <c r="O10126" s="24">
        <v>1240.4749999999999</v>
      </c>
      <c r="P10126" s="32" t="s">
        <v>521</v>
      </c>
      <c r="Q10126" s="43" t="s">
        <v>522</v>
      </c>
      <c r="R10126" s="43" t="s">
        <v>78</v>
      </c>
      <c r="S10126" s="47">
        <v>5</v>
      </c>
    </row>
    <row r="10127" spans="1:19" ht="12.75">
      <c r="A10127" s="22" t="s">
        <v>60</v>
      </c>
      <c r="B10127" s="22" t="s">
        <v>22594</v>
      </c>
      <c r="C10127" s="22" t="s">
        <v>69</v>
      </c>
      <c r="D10127" s="22" t="s">
        <v>61</v>
      </c>
      <c r="E10127" s="22" t="s">
        <v>24667</v>
      </c>
      <c r="F10127" s="31">
        <v>42942.710960648146</v>
      </c>
      <c r="G10127" s="31">
        <v>42978</v>
      </c>
      <c r="H10127" s="31">
        <v>43343</v>
      </c>
      <c r="I10127" s="31">
        <v>42972</v>
      </c>
      <c r="J10127" s="22" t="s">
        <v>73</v>
      </c>
      <c r="K10127" s="32" t="s">
        <v>74</v>
      </c>
      <c r="L10127" s="32" t="s">
        <v>24668</v>
      </c>
      <c r="N10127" s="24">
        <v>3220.91</v>
      </c>
      <c r="O10127" s="24">
        <v>0</v>
      </c>
      <c r="P10127" s="32" t="s">
        <v>566</v>
      </c>
      <c r="Q10127" s="43" t="s">
        <v>567</v>
      </c>
      <c r="R10127" s="43" t="s">
        <v>78</v>
      </c>
      <c r="S10127" s="47">
        <v>4</v>
      </c>
    </row>
    <row r="10128" spans="1:19" ht="12.75">
      <c r="A10128" s="22" t="s">
        <v>60</v>
      </c>
      <c r="B10128" s="22" t="s">
        <v>22577</v>
      </c>
      <c r="C10128" s="22" t="s">
        <v>69</v>
      </c>
      <c r="D10128" s="22" t="s">
        <v>61</v>
      </c>
      <c r="E10128" s="22" t="s">
        <v>24669</v>
      </c>
      <c r="F10128" s="31">
        <v>42940.617175925923</v>
      </c>
      <c r="G10128" s="31">
        <v>42948</v>
      </c>
      <c r="H10128" s="31">
        <v>43313</v>
      </c>
      <c r="I10128" s="31">
        <v>42970</v>
      </c>
      <c r="J10128" s="22" t="s">
        <v>73</v>
      </c>
      <c r="K10128" s="32" t="s">
        <v>102</v>
      </c>
      <c r="L10128" s="32" t="s">
        <v>24670</v>
      </c>
      <c r="N10128" s="24">
        <v>774.32</v>
      </c>
      <c r="O10128" s="24">
        <v>1046.0699999999999</v>
      </c>
      <c r="P10128" s="32" t="s">
        <v>572</v>
      </c>
      <c r="Q10128" s="43" t="s">
        <v>573</v>
      </c>
      <c r="R10128" s="43" t="s">
        <v>78</v>
      </c>
      <c r="S10128" s="47">
        <v>6</v>
      </c>
    </row>
    <row r="10129" spans="1:19" ht="12.75">
      <c r="A10129" s="22" t="s">
        <v>60</v>
      </c>
      <c r="B10129" s="22" t="s">
        <v>22344</v>
      </c>
      <c r="C10129" s="22" t="s">
        <v>69</v>
      </c>
      <c r="D10129" s="22" t="s">
        <v>61</v>
      </c>
      <c r="E10129" s="22" t="s">
        <v>24671</v>
      </c>
      <c r="F10129" s="31">
        <v>42927.594398148147</v>
      </c>
      <c r="G10129" s="31">
        <v>42927</v>
      </c>
      <c r="H10129" s="31">
        <v>43292</v>
      </c>
      <c r="I10129" s="31">
        <v>42957</v>
      </c>
      <c r="J10129" s="22" t="s">
        <v>73</v>
      </c>
      <c r="K10129" s="32" t="s">
        <v>102</v>
      </c>
      <c r="L10129" s="32" t="s">
        <v>24672</v>
      </c>
      <c r="N10129" s="24">
        <v>1222.5333000000001</v>
      </c>
      <c r="O10129" s="24">
        <v>846.80</v>
      </c>
      <c r="P10129" s="32" t="s">
        <v>336</v>
      </c>
      <c r="Q10129" s="43" t="s">
        <v>337</v>
      </c>
      <c r="R10129" s="43" t="s">
        <v>78</v>
      </c>
      <c r="S10129" s="47">
        <v>5</v>
      </c>
    </row>
    <row r="10130" spans="1:19" ht="12.75">
      <c r="A10130" s="22" t="s">
        <v>60</v>
      </c>
      <c r="B10130" s="22" t="s">
        <v>22344</v>
      </c>
      <c r="C10130" s="22" t="s">
        <v>69</v>
      </c>
      <c r="D10130" s="22" t="s">
        <v>61</v>
      </c>
      <c r="E10130" s="22" t="s">
        <v>24673</v>
      </c>
      <c r="F10130" s="31">
        <v>42934.766493055555</v>
      </c>
      <c r="G10130" s="31">
        <v>42954</v>
      </c>
      <c r="H10130" s="31">
        <v>43327</v>
      </c>
      <c r="I10130" s="31">
        <v>42994</v>
      </c>
      <c r="J10130" s="22" t="s">
        <v>73</v>
      </c>
      <c r="K10130" s="32" t="s">
        <v>121</v>
      </c>
      <c r="L10130" s="32" t="s">
        <v>24674</v>
      </c>
      <c r="N10130" s="24">
        <v>4212.8874999999998</v>
      </c>
      <c r="O10130" s="24">
        <v>3667.52</v>
      </c>
      <c r="P10130" s="32" t="s">
        <v>708</v>
      </c>
      <c r="Q10130" s="43" t="s">
        <v>709</v>
      </c>
      <c r="R10130" s="43" t="s">
        <v>78</v>
      </c>
      <c r="S10130" s="47">
        <v>4</v>
      </c>
    </row>
    <row r="10131" spans="1:19" ht="12.75">
      <c r="A10131" s="22" t="s">
        <v>60</v>
      </c>
      <c r="B10131" s="22" t="s">
        <v>22344</v>
      </c>
      <c r="C10131" s="22" t="s">
        <v>69</v>
      </c>
      <c r="D10131" s="22" t="s">
        <v>61</v>
      </c>
      <c r="E10131" s="22" t="s">
        <v>24675</v>
      </c>
      <c r="F10131" s="31">
        <v>42942.615358796298</v>
      </c>
      <c r="G10131" s="31">
        <v>42944</v>
      </c>
      <c r="H10131" s="31">
        <v>43312</v>
      </c>
      <c r="I10131" s="31">
        <v>42972</v>
      </c>
      <c r="J10131" s="22" t="s">
        <v>73</v>
      </c>
      <c r="K10131" s="32" t="s">
        <v>74</v>
      </c>
      <c r="L10131" s="32" t="s">
        <v>24676</v>
      </c>
      <c r="N10131" s="24">
        <v>3093.33</v>
      </c>
      <c r="O10131" s="24">
        <v>0</v>
      </c>
      <c r="P10131" s="32" t="s">
        <v>15262</v>
      </c>
      <c r="Q10131" s="43" t="s">
        <v>15263</v>
      </c>
      <c r="R10131" s="43" t="s">
        <v>78</v>
      </c>
      <c r="S10131" s="47">
        <v>5</v>
      </c>
    </row>
    <row r="10132" spans="1:19" ht="12.75">
      <c r="A10132" s="22" t="s">
        <v>60</v>
      </c>
      <c r="B10132" s="22" t="s">
        <v>22344</v>
      </c>
      <c r="C10132" s="22" t="s">
        <v>69</v>
      </c>
      <c r="D10132" s="22" t="s">
        <v>61</v>
      </c>
      <c r="E10132" s="22" t="s">
        <v>24677</v>
      </c>
      <c r="F10132" s="31">
        <v>42944.491388888884</v>
      </c>
      <c r="G10132" s="31">
        <v>42949</v>
      </c>
      <c r="H10132" s="31">
        <v>43327</v>
      </c>
      <c r="I10132" s="31">
        <v>42974</v>
      </c>
      <c r="J10132" s="22" t="s">
        <v>73</v>
      </c>
      <c r="K10132" s="32" t="s">
        <v>102</v>
      </c>
      <c r="L10132" s="32" t="s">
        <v>24678</v>
      </c>
      <c r="N10132" s="24">
        <v>843.65</v>
      </c>
      <c r="O10132" s="24">
        <v>843.65</v>
      </c>
      <c r="P10132" s="32" t="s">
        <v>1666</v>
      </c>
      <c r="Q10132" s="43" t="s">
        <v>1667</v>
      </c>
      <c r="R10132" s="43" t="s">
        <v>78</v>
      </c>
      <c r="S10132" s="47">
        <v>5</v>
      </c>
    </row>
    <row r="10133" spans="1:19" ht="12.75">
      <c r="A10133" s="22" t="s">
        <v>60</v>
      </c>
      <c r="B10133" s="22" t="s">
        <v>22457</v>
      </c>
      <c r="C10133" s="22" t="s">
        <v>69</v>
      </c>
      <c r="D10133" s="22" t="s">
        <v>61</v>
      </c>
      <c r="E10133" s="22" t="s">
        <v>24679</v>
      </c>
      <c r="F10133" s="31">
        <v>42928.558483796296</v>
      </c>
      <c r="G10133" s="31">
        <v>42947</v>
      </c>
      <c r="H10133" s="31">
        <v>43312</v>
      </c>
      <c r="I10133" s="31">
        <v>42958</v>
      </c>
      <c r="J10133" s="22" t="s">
        <v>73</v>
      </c>
      <c r="K10133" s="32" t="s">
        <v>74</v>
      </c>
      <c r="L10133" s="32" t="s">
        <v>24680</v>
      </c>
      <c r="N10133" s="24">
        <v>1789.15</v>
      </c>
      <c r="O10133" s="24">
        <v>0</v>
      </c>
      <c r="P10133" s="32" t="s">
        <v>413</v>
      </c>
      <c r="Q10133" s="43" t="s">
        <v>414</v>
      </c>
      <c r="R10133" s="43" t="s">
        <v>78</v>
      </c>
      <c r="S10133" s="47">
        <v>5</v>
      </c>
    </row>
    <row r="10134" spans="1:19" ht="12.75">
      <c r="A10134" s="22" t="s">
        <v>60</v>
      </c>
      <c r="B10134" s="22" t="s">
        <v>22339</v>
      </c>
      <c r="C10134" s="22" t="s">
        <v>69</v>
      </c>
      <c r="D10134" s="22" t="s">
        <v>61</v>
      </c>
      <c r="E10134" s="22" t="s">
        <v>24681</v>
      </c>
      <c r="F10134" s="31">
        <v>42926.664502314816</v>
      </c>
      <c r="G10134" s="31">
        <v>42947</v>
      </c>
      <c r="H10134" s="31">
        <v>43312</v>
      </c>
      <c r="I10134" s="31">
        <v>42956</v>
      </c>
      <c r="J10134" s="22" t="s">
        <v>73</v>
      </c>
      <c r="K10134" s="32" t="s">
        <v>121</v>
      </c>
      <c r="L10134" s="32" t="s">
        <v>24682</v>
      </c>
      <c r="N10134" s="24">
        <v>289.23200000000003</v>
      </c>
      <c r="O10134" s="24">
        <v>287.60000000000002</v>
      </c>
      <c r="P10134" s="32" t="s">
        <v>681</v>
      </c>
      <c r="Q10134" s="43" t="s">
        <v>682</v>
      </c>
      <c r="R10134" s="43" t="s">
        <v>78</v>
      </c>
      <c r="S10134" s="47">
        <v>5</v>
      </c>
    </row>
    <row r="10135" spans="1:19" ht="12.75">
      <c r="A10135" s="22" t="s">
        <v>60</v>
      </c>
      <c r="B10135" s="22" t="s">
        <v>22366</v>
      </c>
      <c r="C10135" s="22" t="s">
        <v>69</v>
      </c>
      <c r="D10135" s="22" t="s">
        <v>61</v>
      </c>
      <c r="E10135" s="22" t="s">
        <v>24683</v>
      </c>
      <c r="F10135" s="31">
        <v>42943.589965277773</v>
      </c>
      <c r="G10135" s="31">
        <v>42976</v>
      </c>
      <c r="H10135" s="31">
        <v>43341</v>
      </c>
      <c r="I10135" s="31">
        <v>42973</v>
      </c>
      <c r="J10135" s="22" t="s">
        <v>73</v>
      </c>
      <c r="K10135" s="32" t="s">
        <v>140</v>
      </c>
      <c r="L10135" s="32" t="s">
        <v>24684</v>
      </c>
      <c r="M10135" s="32" t="s">
        <v>22830</v>
      </c>
      <c r="N10135" s="24">
        <v>293.81</v>
      </c>
      <c r="O10135" s="24">
        <v>287.62</v>
      </c>
      <c r="P10135" s="32" t="s">
        <v>260</v>
      </c>
      <c r="Q10135" s="43" t="s">
        <v>261</v>
      </c>
      <c r="R10135" s="43" t="s">
        <v>78</v>
      </c>
      <c r="S10135" s="47">
        <v>4</v>
      </c>
    </row>
    <row r="10136" spans="1:19" ht="12.75">
      <c r="A10136" s="22" t="s">
        <v>60</v>
      </c>
      <c r="B10136" s="22" t="s">
        <v>22347</v>
      </c>
      <c r="C10136" s="22" t="s">
        <v>69</v>
      </c>
      <c r="D10136" s="22" t="s">
        <v>61</v>
      </c>
      <c r="E10136" s="22" t="s">
        <v>24685</v>
      </c>
      <c r="F10136" s="31">
        <v>42935.605497685181</v>
      </c>
      <c r="G10136" s="31">
        <v>42947</v>
      </c>
      <c r="H10136" s="31">
        <v>43312</v>
      </c>
      <c r="I10136" s="31">
        <v>42965</v>
      </c>
      <c r="J10136" s="22" t="s">
        <v>73</v>
      </c>
      <c r="K10136" s="32" t="s">
        <v>74</v>
      </c>
      <c r="L10136" s="32" t="s">
        <v>24686</v>
      </c>
      <c r="N10136" s="24">
        <v>0</v>
      </c>
      <c r="O10136" s="24">
        <v>0</v>
      </c>
      <c r="P10136" s="32" t="s">
        <v>9025</v>
      </c>
      <c r="Q10136" s="43" t="s">
        <v>9026</v>
      </c>
      <c r="R10136" s="43" t="s">
        <v>78</v>
      </c>
      <c r="S10136" s="47">
        <v>5</v>
      </c>
    </row>
    <row r="10137" spans="1:19" ht="12.75">
      <c r="A10137" s="22" t="s">
        <v>60</v>
      </c>
      <c r="B10137" s="22" t="s">
        <v>22344</v>
      </c>
      <c r="C10137" s="22" t="s">
        <v>69</v>
      </c>
      <c r="D10137" s="22" t="s">
        <v>61</v>
      </c>
      <c r="E10137" s="22" t="s">
        <v>24687</v>
      </c>
      <c r="F10137" s="31">
        <v>42921.626620370371</v>
      </c>
      <c r="G10137" s="31">
        <v>42931</v>
      </c>
      <c r="H10137" s="31">
        <v>43296</v>
      </c>
      <c r="I10137" s="31">
        <v>42951</v>
      </c>
      <c r="J10137" s="22" t="s">
        <v>73</v>
      </c>
      <c r="K10137" s="32" t="s">
        <v>121</v>
      </c>
      <c r="L10137" s="32" t="s">
        <v>24688</v>
      </c>
      <c r="N10137" s="24">
        <v>674.4975</v>
      </c>
      <c r="O10137" s="24">
        <v>760.21</v>
      </c>
      <c r="P10137" s="32" t="s">
        <v>109</v>
      </c>
      <c r="Q10137" s="43" t="s">
        <v>110</v>
      </c>
      <c r="R10137" s="43" t="s">
        <v>78</v>
      </c>
      <c r="S10137" s="47">
        <v>5</v>
      </c>
    </row>
    <row r="10138" spans="1:19" ht="12.75">
      <c r="A10138" s="22" t="s">
        <v>60</v>
      </c>
      <c r="B10138" s="22" t="s">
        <v>22344</v>
      </c>
      <c r="C10138" s="22" t="s">
        <v>69</v>
      </c>
      <c r="D10138" s="22" t="s">
        <v>61</v>
      </c>
      <c r="E10138" s="22" t="s">
        <v>24689</v>
      </c>
      <c r="F10138" s="31">
        <v>42929.295312499999</v>
      </c>
      <c r="G10138" s="31">
        <v>42978</v>
      </c>
      <c r="H10138" s="31">
        <v>43343</v>
      </c>
      <c r="I10138" s="31">
        <v>42989</v>
      </c>
      <c r="J10138" s="22" t="s">
        <v>73</v>
      </c>
      <c r="K10138" s="32" t="s">
        <v>74</v>
      </c>
      <c r="L10138" s="32" t="s">
        <v>24690</v>
      </c>
      <c r="N10138" s="24">
        <v>5077.9766</v>
      </c>
      <c r="O10138" s="24">
        <v>0</v>
      </c>
      <c r="P10138" s="32" t="s">
        <v>461</v>
      </c>
      <c r="Q10138" s="43" t="s">
        <v>462</v>
      </c>
      <c r="R10138" s="43" t="s">
        <v>78</v>
      </c>
      <c r="S10138" s="47">
        <v>6</v>
      </c>
    </row>
    <row r="10139" spans="1:19" ht="12.75">
      <c r="A10139" s="22" t="s">
        <v>60</v>
      </c>
      <c r="B10139" s="22" t="s">
        <v>22392</v>
      </c>
      <c r="C10139" s="22" t="s">
        <v>69</v>
      </c>
      <c r="D10139" s="22" t="s">
        <v>61</v>
      </c>
      <c r="E10139" s="22" t="s">
        <v>24691</v>
      </c>
      <c r="F10139" s="31">
        <v>42935.444594907407</v>
      </c>
      <c r="G10139" s="31">
        <v>42934</v>
      </c>
      <c r="H10139" s="31">
        <v>43296</v>
      </c>
      <c r="I10139" s="31">
        <v>42965</v>
      </c>
      <c r="J10139" s="22" t="s">
        <v>306</v>
      </c>
      <c r="K10139" s="32" t="s">
        <v>140</v>
      </c>
      <c r="L10139" s="32" t="s">
        <v>24692</v>
      </c>
      <c r="M10139" s="32" t="s">
        <v>22866</v>
      </c>
      <c r="N10139" s="24">
        <v>-571.54999999999995</v>
      </c>
      <c r="O10139" s="24">
        <v>-571.54999999999995</v>
      </c>
      <c r="P10139" s="32" t="s">
        <v>789</v>
      </c>
      <c r="Q10139" s="43" t="s">
        <v>790</v>
      </c>
      <c r="R10139" s="43" t="s">
        <v>78</v>
      </c>
      <c r="S10139" s="47">
        <v>1</v>
      </c>
    </row>
    <row r="10140" spans="1:19" ht="12.75">
      <c r="A10140" s="22" t="s">
        <v>60</v>
      </c>
      <c r="B10140" s="22" t="s">
        <v>22344</v>
      </c>
      <c r="C10140" s="22" t="s">
        <v>69</v>
      </c>
      <c r="D10140" s="22" t="s">
        <v>61</v>
      </c>
      <c r="E10140" s="22" t="s">
        <v>24693</v>
      </c>
      <c r="F10140" s="31">
        <v>42923.567442129628</v>
      </c>
      <c r="G10140" s="31">
        <v>42931</v>
      </c>
      <c r="H10140" s="31">
        <v>43296</v>
      </c>
      <c r="I10140" s="31">
        <v>42953</v>
      </c>
      <c r="J10140" s="22" t="s">
        <v>73</v>
      </c>
      <c r="K10140" s="32" t="s">
        <v>74</v>
      </c>
      <c r="L10140" s="32" t="s">
        <v>24694</v>
      </c>
      <c r="N10140" s="24">
        <v>385.23</v>
      </c>
      <c r="O10140" s="24">
        <v>0</v>
      </c>
      <c r="P10140" s="32" t="s">
        <v>1722</v>
      </c>
      <c r="Q10140" s="43" t="s">
        <v>1723</v>
      </c>
      <c r="R10140" s="43" t="s">
        <v>78</v>
      </c>
      <c r="S10140" s="47">
        <v>5</v>
      </c>
    </row>
    <row r="10141" spans="1:19" ht="12.75">
      <c r="A10141" s="22" t="s">
        <v>60</v>
      </c>
      <c r="B10141" s="22" t="s">
        <v>22347</v>
      </c>
      <c r="C10141" s="22" t="s">
        <v>69</v>
      </c>
      <c r="D10141" s="22" t="s">
        <v>61</v>
      </c>
      <c r="E10141" s="22" t="s">
        <v>24695</v>
      </c>
      <c r="F10141" s="31">
        <v>42942.588449074072</v>
      </c>
      <c r="G10141" s="31">
        <v>42978</v>
      </c>
      <c r="H10141" s="31">
        <v>43343</v>
      </c>
      <c r="I10141" s="31">
        <v>43002.588449074072</v>
      </c>
      <c r="J10141" s="22" t="s">
        <v>73</v>
      </c>
      <c r="K10141" s="32" t="s">
        <v>74</v>
      </c>
      <c r="L10141" s="32" t="s">
        <v>24696</v>
      </c>
      <c r="N10141" s="24">
        <v>3032.69</v>
      </c>
      <c r="O10141" s="24">
        <v>0</v>
      </c>
      <c r="P10141" s="32" t="s">
        <v>271</v>
      </c>
      <c r="Q10141" s="43" t="s">
        <v>272</v>
      </c>
      <c r="R10141" s="43" t="s">
        <v>78</v>
      </c>
      <c r="S10141" s="47">
        <v>4</v>
      </c>
    </row>
    <row r="10142" spans="1:19" ht="12.75">
      <c r="A10142" s="22" t="s">
        <v>60</v>
      </c>
      <c r="B10142" s="22" t="s">
        <v>22344</v>
      </c>
      <c r="C10142" s="22" t="s">
        <v>69</v>
      </c>
      <c r="D10142" s="22" t="s">
        <v>61</v>
      </c>
      <c r="E10142" s="22" t="s">
        <v>24697</v>
      </c>
      <c r="F10142" s="31">
        <v>42920.623148148145</v>
      </c>
      <c r="G10142" s="31">
        <v>42921</v>
      </c>
      <c r="H10142" s="31">
        <v>43296</v>
      </c>
      <c r="I10142" s="31">
        <v>42950</v>
      </c>
      <c r="J10142" s="22" t="s">
        <v>73</v>
      </c>
      <c r="K10142" s="32" t="s">
        <v>74</v>
      </c>
      <c r="L10142" s="32" t="s">
        <v>24698</v>
      </c>
      <c r="N10142" s="24">
        <v>0</v>
      </c>
      <c r="O10142" s="24">
        <v>0</v>
      </c>
      <c r="P10142" s="32" t="s">
        <v>5104</v>
      </c>
      <c r="Q10142" s="43" t="s">
        <v>5105</v>
      </c>
      <c r="R10142" s="43" t="s">
        <v>78</v>
      </c>
      <c r="S10142" s="47">
        <v>5</v>
      </c>
    </row>
    <row r="10143" spans="1:19" ht="12.75">
      <c r="A10143" s="22" t="s">
        <v>60</v>
      </c>
      <c r="B10143" s="22" t="s">
        <v>22417</v>
      </c>
      <c r="C10143" s="22" t="s">
        <v>69</v>
      </c>
      <c r="D10143" s="22" t="s">
        <v>61</v>
      </c>
      <c r="E10143" s="22" t="s">
        <v>24699</v>
      </c>
      <c r="F10143" s="31">
        <v>42923.464409722219</v>
      </c>
      <c r="G10143" s="31">
        <v>42947</v>
      </c>
      <c r="H10143" s="31">
        <v>43205</v>
      </c>
      <c r="I10143" s="31">
        <v>42953</v>
      </c>
      <c r="J10143" s="22" t="s">
        <v>73</v>
      </c>
      <c r="K10143" s="32" t="s">
        <v>121</v>
      </c>
      <c r="L10143" s="32" t="s">
        <v>24700</v>
      </c>
      <c r="N10143" s="24">
        <v>2895.232</v>
      </c>
      <c r="O10143" s="24">
        <v>2406.4699999999998</v>
      </c>
      <c r="P10143" s="32" t="s">
        <v>398</v>
      </c>
      <c r="Q10143" s="43" t="s">
        <v>399</v>
      </c>
      <c r="R10143" s="43" t="s">
        <v>78</v>
      </c>
      <c r="S10143" s="47">
        <v>5</v>
      </c>
    </row>
    <row r="10144" spans="1:19" ht="12.75">
      <c r="A10144" s="22" t="s">
        <v>60</v>
      </c>
      <c r="B10144" s="22" t="s">
        <v>22594</v>
      </c>
      <c r="C10144" s="22" t="s">
        <v>69</v>
      </c>
      <c r="D10144" s="22" t="s">
        <v>61</v>
      </c>
      <c r="E10144" s="22" t="s">
        <v>24701</v>
      </c>
      <c r="F10144" s="31">
        <v>42944.512141203704</v>
      </c>
      <c r="G10144" s="31">
        <v>42978</v>
      </c>
      <c r="H10144" s="31">
        <v>43343</v>
      </c>
      <c r="I10144" s="31">
        <v>42974</v>
      </c>
      <c r="J10144" s="22" t="s">
        <v>73</v>
      </c>
      <c r="K10144" s="32" t="s">
        <v>74</v>
      </c>
      <c r="L10144" s="32" t="s">
        <v>24702</v>
      </c>
      <c r="N10144" s="24">
        <v>1331.9425000000001</v>
      </c>
      <c r="O10144" s="24">
        <v>0</v>
      </c>
      <c r="P10144" s="32" t="s">
        <v>1475</v>
      </c>
      <c r="Q10144" s="43" t="s">
        <v>1476</v>
      </c>
      <c r="R10144" s="43" t="s">
        <v>78</v>
      </c>
      <c r="S10144" s="47">
        <v>5</v>
      </c>
    </row>
    <row r="10145" spans="1:19" ht="12.75">
      <c r="A10145" s="22" t="s">
        <v>60</v>
      </c>
      <c r="B10145" s="22" t="s">
        <v>22366</v>
      </c>
      <c r="C10145" s="22" t="s">
        <v>69</v>
      </c>
      <c r="D10145" s="22" t="s">
        <v>61</v>
      </c>
      <c r="E10145" s="22" t="s">
        <v>24703</v>
      </c>
      <c r="F10145" s="31">
        <v>42920.483773148146</v>
      </c>
      <c r="G10145" s="31">
        <v>42938</v>
      </c>
      <c r="H10145" s="31">
        <v>43303</v>
      </c>
      <c r="I10145" s="31">
        <v>42950</v>
      </c>
      <c r="J10145" s="22" t="s">
        <v>73</v>
      </c>
      <c r="K10145" s="32" t="s">
        <v>74</v>
      </c>
      <c r="L10145" s="32" t="s">
        <v>24704</v>
      </c>
      <c r="N10145" s="24">
        <v>3320.80</v>
      </c>
      <c r="O10145" s="24">
        <v>0</v>
      </c>
      <c r="P10145" s="32" t="s">
        <v>1895</v>
      </c>
      <c r="Q10145" s="43" t="s">
        <v>1896</v>
      </c>
      <c r="R10145" s="43" t="s">
        <v>78</v>
      </c>
      <c r="S10145" s="47">
        <v>6</v>
      </c>
    </row>
    <row r="10146" spans="1:19" ht="12.75">
      <c r="A10146" s="22" t="s">
        <v>60</v>
      </c>
      <c r="B10146" s="22" t="s">
        <v>22392</v>
      </c>
      <c r="C10146" s="22" t="s">
        <v>69</v>
      </c>
      <c r="D10146" s="22" t="s">
        <v>61</v>
      </c>
      <c r="E10146" s="22" t="s">
        <v>24705</v>
      </c>
      <c r="F10146" s="31">
        <v>42934.57236111111</v>
      </c>
      <c r="G10146" s="31">
        <v>42934</v>
      </c>
      <c r="H10146" s="31">
        <v>43296</v>
      </c>
      <c r="I10146" s="31">
        <v>42964</v>
      </c>
      <c r="J10146" s="22" t="s">
        <v>73</v>
      </c>
      <c r="K10146" s="32" t="s">
        <v>102</v>
      </c>
      <c r="L10146" s="32" t="s">
        <v>24706</v>
      </c>
      <c r="N10146" s="24">
        <v>842.9125</v>
      </c>
      <c r="O10146" s="24">
        <v>713.15</v>
      </c>
      <c r="P10146" s="32" t="s">
        <v>1285</v>
      </c>
      <c r="Q10146" s="43" t="s">
        <v>1286</v>
      </c>
      <c r="R10146" s="43" t="s">
        <v>78</v>
      </c>
      <c r="S10146" s="47">
        <v>5</v>
      </c>
    </row>
    <row r="10147" spans="1:19" ht="12.75">
      <c r="A10147" s="22" t="s">
        <v>60</v>
      </c>
      <c r="B10147" s="22" t="s">
        <v>22344</v>
      </c>
      <c r="C10147" s="22" t="s">
        <v>69</v>
      </c>
      <c r="D10147" s="22" t="s">
        <v>61</v>
      </c>
      <c r="E10147" s="22" t="s">
        <v>24707</v>
      </c>
      <c r="F10147" s="31">
        <v>42944.64267361111</v>
      </c>
      <c r="G10147" s="31">
        <v>42956</v>
      </c>
      <c r="H10147" s="31">
        <v>43321</v>
      </c>
      <c r="I10147" s="31">
        <v>42974</v>
      </c>
      <c r="J10147" s="22" t="s">
        <v>73</v>
      </c>
      <c r="K10147" s="32" t="s">
        <v>74</v>
      </c>
      <c r="L10147" s="32" t="s">
        <v>24708</v>
      </c>
      <c r="N10147" s="24">
        <v>2531.6266000000001</v>
      </c>
      <c r="O10147" s="24">
        <v>0</v>
      </c>
      <c r="P10147" s="32" t="s">
        <v>3213</v>
      </c>
      <c r="Q10147" s="43" t="s">
        <v>3214</v>
      </c>
      <c r="R10147" s="43" t="s">
        <v>78</v>
      </c>
      <c r="S10147" s="47">
        <v>6</v>
      </c>
    </row>
    <row r="10148" spans="1:19" ht="12.75">
      <c r="A10148" s="22" t="s">
        <v>60</v>
      </c>
      <c r="B10148" s="22" t="s">
        <v>22339</v>
      </c>
      <c r="C10148" s="22" t="s">
        <v>69</v>
      </c>
      <c r="D10148" s="22" t="s">
        <v>61</v>
      </c>
      <c r="E10148" s="22" t="s">
        <v>24709</v>
      </c>
      <c r="F10148" s="31">
        <v>42926.605891203704</v>
      </c>
      <c r="G10148" s="31">
        <v>42947</v>
      </c>
      <c r="H10148" s="31">
        <v>43312</v>
      </c>
      <c r="I10148" s="31">
        <v>42956</v>
      </c>
      <c r="J10148" s="22" t="s">
        <v>73</v>
      </c>
      <c r="K10148" s="32" t="s">
        <v>74</v>
      </c>
      <c r="L10148" s="32" t="s">
        <v>24710</v>
      </c>
      <c r="N10148" s="24">
        <v>686.01400000000001</v>
      </c>
      <c r="O10148" s="24">
        <v>0</v>
      </c>
      <c r="P10148" s="32" t="s">
        <v>208</v>
      </c>
      <c r="Q10148" s="43" t="s">
        <v>209</v>
      </c>
      <c r="R10148" s="43" t="s">
        <v>78</v>
      </c>
      <c r="S10148" s="47">
        <v>5</v>
      </c>
    </row>
    <row r="10149" spans="1:19" ht="12.75">
      <c r="A10149" s="22" t="s">
        <v>60</v>
      </c>
      <c r="B10149" s="22" t="s">
        <v>22344</v>
      </c>
      <c r="C10149" s="22" t="s">
        <v>69</v>
      </c>
      <c r="D10149" s="22" t="s">
        <v>61</v>
      </c>
      <c r="E10149" s="22" t="s">
        <v>24711</v>
      </c>
      <c r="F10149" s="31">
        <v>42937.565254629626</v>
      </c>
      <c r="G10149" s="31">
        <v>42962</v>
      </c>
      <c r="H10149" s="31">
        <v>43327</v>
      </c>
      <c r="I10149" s="31">
        <v>42967</v>
      </c>
      <c r="J10149" s="22" t="s">
        <v>73</v>
      </c>
      <c r="K10149" s="32" t="s">
        <v>140</v>
      </c>
      <c r="L10149" s="32" t="s">
        <v>24712</v>
      </c>
      <c r="M10149" s="32" t="s">
        <v>24713</v>
      </c>
      <c r="N10149" s="24">
        <v>707.4625</v>
      </c>
      <c r="O10149" s="24">
        <v>537.70000000000005</v>
      </c>
      <c r="P10149" s="32" t="s">
        <v>208</v>
      </c>
      <c r="Q10149" s="43" t="s">
        <v>209</v>
      </c>
      <c r="R10149" s="43" t="s">
        <v>78</v>
      </c>
      <c r="S10149" s="47">
        <v>5</v>
      </c>
    </row>
    <row r="10150" spans="1:19" ht="12.75">
      <c r="A10150" s="22" t="s">
        <v>60</v>
      </c>
      <c r="B10150" s="22" t="s">
        <v>22513</v>
      </c>
      <c r="C10150" s="22" t="s">
        <v>69</v>
      </c>
      <c r="D10150" s="22" t="s">
        <v>61</v>
      </c>
      <c r="E10150" s="22" t="s">
        <v>24714</v>
      </c>
      <c r="F10150" s="31">
        <v>42941.685752314814</v>
      </c>
      <c r="G10150" s="31">
        <v>42941</v>
      </c>
      <c r="H10150" s="31">
        <v>43306</v>
      </c>
      <c r="I10150" s="31">
        <v>42971</v>
      </c>
      <c r="J10150" s="22" t="s">
        <v>73</v>
      </c>
      <c r="K10150" s="32" t="s">
        <v>74</v>
      </c>
      <c r="L10150" s="32" t="s">
        <v>24715</v>
      </c>
      <c r="N10150" s="24">
        <v>0</v>
      </c>
      <c r="O10150" s="24">
        <v>0</v>
      </c>
      <c r="P10150" s="32" t="s">
        <v>286</v>
      </c>
      <c r="Q10150" s="43" t="s">
        <v>287</v>
      </c>
      <c r="R10150" s="43" t="s">
        <v>78</v>
      </c>
      <c r="S10150" s="47">
        <v>5</v>
      </c>
    </row>
    <row r="10151" spans="1:19" ht="12.75">
      <c r="A10151" s="22" t="s">
        <v>60</v>
      </c>
      <c r="B10151" s="22" t="s">
        <v>22339</v>
      </c>
      <c r="C10151" s="22" t="s">
        <v>69</v>
      </c>
      <c r="D10151" s="22" t="s">
        <v>61</v>
      </c>
      <c r="E10151" s="22" t="s">
        <v>24716</v>
      </c>
      <c r="F10151" s="31">
        <v>42933.480057870365</v>
      </c>
      <c r="G10151" s="31">
        <v>42947</v>
      </c>
      <c r="H10151" s="31">
        <v>43312</v>
      </c>
      <c r="I10151" s="31">
        <v>42963</v>
      </c>
      <c r="J10151" s="22" t="s">
        <v>73</v>
      </c>
      <c r="K10151" s="32" t="s">
        <v>74</v>
      </c>
      <c r="L10151" s="32" t="s">
        <v>24717</v>
      </c>
      <c r="N10151" s="24">
        <v>1388.22</v>
      </c>
      <c r="O10151" s="24">
        <v>0</v>
      </c>
      <c r="P10151" s="32" t="s">
        <v>4262</v>
      </c>
      <c r="Q10151" s="43" t="s">
        <v>4263</v>
      </c>
      <c r="R10151" s="43" t="s">
        <v>78</v>
      </c>
      <c r="S10151" s="47">
        <v>5</v>
      </c>
    </row>
    <row r="10152" spans="1:19" ht="12.75">
      <c r="A10152" s="22" t="s">
        <v>60</v>
      </c>
      <c r="B10152" s="22" t="s">
        <v>22366</v>
      </c>
      <c r="C10152" s="22" t="s">
        <v>69</v>
      </c>
      <c r="D10152" s="22" t="s">
        <v>61</v>
      </c>
      <c r="E10152" s="22" t="s">
        <v>24718</v>
      </c>
      <c r="F10152" s="31">
        <v>42929.706620370365</v>
      </c>
      <c r="G10152" s="31">
        <v>42957</v>
      </c>
      <c r="H10152" s="31">
        <v>43322</v>
      </c>
      <c r="I10152" s="31">
        <v>42959</v>
      </c>
      <c r="J10152" s="22" t="s">
        <v>73</v>
      </c>
      <c r="K10152" s="32" t="s">
        <v>74</v>
      </c>
      <c r="L10152" s="32" t="s">
        <v>24719</v>
      </c>
      <c r="N10152" s="24">
        <v>3437.145</v>
      </c>
      <c r="O10152" s="24">
        <v>0</v>
      </c>
      <c r="P10152" s="32" t="s">
        <v>24720</v>
      </c>
      <c r="Q10152" s="43" t="s">
        <v>24721</v>
      </c>
      <c r="R10152" s="43" t="s">
        <v>78</v>
      </c>
      <c r="S10152" s="47">
        <v>6</v>
      </c>
    </row>
    <row r="10153" spans="1:19" ht="12.75">
      <c r="A10153" s="22" t="s">
        <v>60</v>
      </c>
      <c r="B10153" s="22" t="s">
        <v>22366</v>
      </c>
      <c r="C10153" s="22" t="s">
        <v>69</v>
      </c>
      <c r="D10153" s="22" t="s">
        <v>61</v>
      </c>
      <c r="E10153" s="22" t="s">
        <v>24722</v>
      </c>
      <c r="F10153" s="31">
        <v>42920.646296296298</v>
      </c>
      <c r="G10153" s="31">
        <v>42937</v>
      </c>
      <c r="H10153" s="31">
        <v>43302</v>
      </c>
      <c r="I10153" s="31">
        <v>42950</v>
      </c>
      <c r="J10153" s="22" t="s">
        <v>73</v>
      </c>
      <c r="K10153" s="32" t="s">
        <v>121</v>
      </c>
      <c r="L10153" s="32" t="s">
        <v>24723</v>
      </c>
      <c r="N10153" s="24">
        <v>418.625</v>
      </c>
      <c r="O10153" s="24">
        <v>384.88</v>
      </c>
      <c r="P10153" s="32" t="s">
        <v>297</v>
      </c>
      <c r="Q10153" s="43" t="s">
        <v>298</v>
      </c>
      <c r="R10153" s="43" t="s">
        <v>78</v>
      </c>
      <c r="S10153" s="47">
        <v>5</v>
      </c>
    </row>
    <row r="10154" spans="1:19" ht="12.75">
      <c r="A10154" s="22" t="s">
        <v>60</v>
      </c>
      <c r="B10154" s="22" t="s">
        <v>22347</v>
      </c>
      <c r="C10154" s="22" t="s">
        <v>69</v>
      </c>
      <c r="D10154" s="22" t="s">
        <v>61</v>
      </c>
      <c r="E10154" s="22" t="s">
        <v>24724</v>
      </c>
      <c r="F10154" s="31">
        <v>42923.745879629627</v>
      </c>
      <c r="G10154" s="31">
        <v>42947</v>
      </c>
      <c r="H10154" s="31">
        <v>43312</v>
      </c>
      <c r="I10154" s="31">
        <v>42953</v>
      </c>
      <c r="J10154" s="22" t="s">
        <v>73</v>
      </c>
      <c r="K10154" s="32" t="s">
        <v>74</v>
      </c>
      <c r="L10154" s="32" t="s">
        <v>24725</v>
      </c>
      <c r="N10154" s="24">
        <v>553.08330000000001</v>
      </c>
      <c r="O10154" s="24">
        <v>0</v>
      </c>
      <c r="P10154" s="32" t="s">
        <v>1155</v>
      </c>
      <c r="Q10154" s="43" t="s">
        <v>1156</v>
      </c>
      <c r="R10154" s="43" t="s">
        <v>78</v>
      </c>
      <c r="S10154" s="47">
        <v>4</v>
      </c>
    </row>
    <row r="10155" spans="1:19" ht="12.75">
      <c r="A10155" s="22" t="s">
        <v>60</v>
      </c>
      <c r="B10155" s="22" t="s">
        <v>22392</v>
      </c>
      <c r="C10155" s="22" t="s">
        <v>69</v>
      </c>
      <c r="D10155" s="22" t="s">
        <v>61</v>
      </c>
      <c r="E10155" s="22" t="s">
        <v>24726</v>
      </c>
      <c r="F10155" s="31">
        <v>42942.708807870367</v>
      </c>
      <c r="G10155" s="31">
        <v>42962</v>
      </c>
      <c r="H10155" s="31">
        <v>43327</v>
      </c>
      <c r="I10155" s="31">
        <v>42972</v>
      </c>
      <c r="J10155" s="22" t="s">
        <v>73</v>
      </c>
      <c r="K10155" s="32" t="s">
        <v>74</v>
      </c>
      <c r="L10155" s="32" t="s">
        <v>24727</v>
      </c>
      <c r="N10155" s="24">
        <v>659.485</v>
      </c>
      <c r="O10155" s="24">
        <v>0</v>
      </c>
      <c r="P10155" s="32" t="s">
        <v>681</v>
      </c>
      <c r="Q10155" s="43" t="s">
        <v>682</v>
      </c>
      <c r="R10155" s="43" t="s">
        <v>78</v>
      </c>
      <c r="S10155" s="47">
        <v>5</v>
      </c>
    </row>
    <row r="10156" spans="1:19" ht="12.75">
      <c r="A10156" s="22" t="s">
        <v>60</v>
      </c>
      <c r="B10156" s="22" t="s">
        <v>22366</v>
      </c>
      <c r="C10156" s="22" t="s">
        <v>69</v>
      </c>
      <c r="D10156" s="22" t="s">
        <v>61</v>
      </c>
      <c r="E10156" s="22" t="s">
        <v>24728</v>
      </c>
      <c r="F10156" s="31">
        <v>42928.769386574073</v>
      </c>
      <c r="G10156" s="31">
        <v>42941</v>
      </c>
      <c r="H10156" s="31">
        <v>43306</v>
      </c>
      <c r="I10156" s="31">
        <v>42958</v>
      </c>
      <c r="J10156" s="22" t="s">
        <v>73</v>
      </c>
      <c r="K10156" s="32" t="s">
        <v>102</v>
      </c>
      <c r="L10156" s="32" t="s">
        <v>24729</v>
      </c>
      <c r="N10156" s="24">
        <v>3690.0066000000002</v>
      </c>
      <c r="O10156" s="24">
        <v>3956.97</v>
      </c>
      <c r="P10156" s="32" t="s">
        <v>435</v>
      </c>
      <c r="Q10156" s="43" t="s">
        <v>436</v>
      </c>
      <c r="R10156" s="43" t="s">
        <v>78</v>
      </c>
      <c r="S10156" s="47">
        <v>4</v>
      </c>
    </row>
    <row r="10157" spans="1:19" ht="12.75">
      <c r="A10157" s="22" t="s">
        <v>60</v>
      </c>
      <c r="B10157" s="22" t="s">
        <v>22577</v>
      </c>
      <c r="C10157" s="22" t="s">
        <v>69</v>
      </c>
      <c r="D10157" s="22" t="s">
        <v>61</v>
      </c>
      <c r="E10157" s="22" t="s">
        <v>24730</v>
      </c>
      <c r="F10157" s="31">
        <v>42944.526180555556</v>
      </c>
      <c r="G10157" s="31">
        <v>42946</v>
      </c>
      <c r="H10157" s="31">
        <v>43311</v>
      </c>
      <c r="I10157" s="31">
        <v>42974</v>
      </c>
      <c r="J10157" s="22" t="s">
        <v>73</v>
      </c>
      <c r="K10157" s="32" t="s">
        <v>121</v>
      </c>
      <c r="L10157" s="32" t="s">
        <v>24731</v>
      </c>
      <c r="N10157" s="24">
        <v>814.25660000000005</v>
      </c>
      <c r="O10157" s="24">
        <v>659.41</v>
      </c>
      <c r="P10157" s="32" t="s">
        <v>2045</v>
      </c>
      <c r="Q10157" s="43" t="s">
        <v>2046</v>
      </c>
      <c r="R10157" s="43" t="s">
        <v>78</v>
      </c>
      <c r="S10157" s="47">
        <v>4</v>
      </c>
    </row>
    <row r="10158" spans="1:19" ht="12.75">
      <c r="A10158" s="22" t="s">
        <v>60</v>
      </c>
      <c r="B10158" s="22" t="s">
        <v>22347</v>
      </c>
      <c r="C10158" s="22" t="s">
        <v>69</v>
      </c>
      <c r="D10158" s="22" t="s">
        <v>61</v>
      </c>
      <c r="E10158" s="22" t="s">
        <v>24732</v>
      </c>
      <c r="F10158" s="31">
        <v>42933.546134259261</v>
      </c>
      <c r="G10158" s="31">
        <v>42947</v>
      </c>
      <c r="H10158" s="31">
        <v>43312</v>
      </c>
      <c r="I10158" s="31">
        <v>42963</v>
      </c>
      <c r="J10158" s="22" t="s">
        <v>73</v>
      </c>
      <c r="K10158" s="32" t="s">
        <v>121</v>
      </c>
      <c r="L10158" s="32" t="s">
        <v>24733</v>
      </c>
      <c r="N10158" s="24">
        <v>2766.5259999999998</v>
      </c>
      <c r="O10158" s="24">
        <v>2853.17</v>
      </c>
      <c r="P10158" s="32" t="s">
        <v>1088</v>
      </c>
      <c r="Q10158" s="43" t="s">
        <v>1089</v>
      </c>
      <c r="R10158" s="43" t="s">
        <v>78</v>
      </c>
      <c r="S10158" s="47">
        <v>5</v>
      </c>
    </row>
    <row r="10159" spans="1:19" ht="12.75">
      <c r="A10159" s="22" t="s">
        <v>60</v>
      </c>
      <c r="B10159" s="22" t="s">
        <v>22347</v>
      </c>
      <c r="C10159" s="22" t="s">
        <v>69</v>
      </c>
      <c r="D10159" s="22" t="s">
        <v>61</v>
      </c>
      <c r="E10159" s="22" t="s">
        <v>24734</v>
      </c>
      <c r="F10159" s="31">
        <v>42922.644814814812</v>
      </c>
      <c r="G10159" s="31">
        <v>42922</v>
      </c>
      <c r="H10159" s="31">
        <v>43312</v>
      </c>
      <c r="I10159" s="31">
        <v>42952</v>
      </c>
      <c r="J10159" s="22" t="s">
        <v>73</v>
      </c>
      <c r="K10159" s="32" t="s">
        <v>74</v>
      </c>
      <c r="L10159" s="32" t="s">
        <v>24735</v>
      </c>
      <c r="N10159" s="24">
        <v>646.19000000000005</v>
      </c>
      <c r="O10159" s="24">
        <v>0</v>
      </c>
      <c r="P10159" s="32" t="s">
        <v>889</v>
      </c>
      <c r="Q10159" s="43" t="s">
        <v>890</v>
      </c>
      <c r="R10159" s="43" t="s">
        <v>78</v>
      </c>
      <c r="S10159" s="47">
        <v>5</v>
      </c>
    </row>
    <row r="10160" spans="1:19" ht="12.75">
      <c r="A10160" s="22" t="s">
        <v>60</v>
      </c>
      <c r="B10160" s="22" t="s">
        <v>22344</v>
      </c>
      <c r="C10160" s="22" t="s">
        <v>69</v>
      </c>
      <c r="D10160" s="22" t="s">
        <v>61</v>
      </c>
      <c r="E10160" s="22" t="s">
        <v>24736</v>
      </c>
      <c r="F10160" s="31">
        <v>42928.939780092594</v>
      </c>
      <c r="G10160" s="31">
        <v>42928</v>
      </c>
      <c r="H10160" s="31">
        <v>43293</v>
      </c>
      <c r="I10160" s="31">
        <v>42958</v>
      </c>
      <c r="J10160" s="22" t="s">
        <v>73</v>
      </c>
      <c r="K10160" s="32" t="s">
        <v>74</v>
      </c>
      <c r="L10160" s="32" t="s">
        <v>24737</v>
      </c>
      <c r="N10160" s="24">
        <v>11004.334999999999</v>
      </c>
      <c r="O10160" s="24">
        <v>0</v>
      </c>
      <c r="P10160" s="32" t="s">
        <v>1215</v>
      </c>
      <c r="Q10160" s="43" t="s">
        <v>1216</v>
      </c>
      <c r="R10160" s="43" t="s">
        <v>78</v>
      </c>
      <c r="S10160" s="47">
        <v>5</v>
      </c>
    </row>
    <row r="10161" spans="1:19" ht="12.75">
      <c r="A10161" s="22" t="s">
        <v>60</v>
      </c>
      <c r="B10161" s="22" t="s">
        <v>22399</v>
      </c>
      <c r="C10161" s="22" t="s">
        <v>69</v>
      </c>
      <c r="D10161" s="22" t="s">
        <v>61</v>
      </c>
      <c r="E10161" s="22" t="s">
        <v>24738</v>
      </c>
      <c r="F10161" s="31">
        <v>42920.557337962964</v>
      </c>
      <c r="G10161" s="31">
        <v>42929</v>
      </c>
      <c r="H10161" s="31">
        <v>43294</v>
      </c>
      <c r="I10161" s="31">
        <v>42950</v>
      </c>
      <c r="J10161" s="22" t="s">
        <v>73</v>
      </c>
      <c r="K10161" s="32" t="s">
        <v>74</v>
      </c>
      <c r="L10161" s="32" t="s">
        <v>24739</v>
      </c>
      <c r="N10161" s="24">
        <v>12802.4766</v>
      </c>
      <c r="O10161" s="24">
        <v>0</v>
      </c>
      <c r="P10161" s="32" t="s">
        <v>11173</v>
      </c>
      <c r="Q10161" s="43" t="s">
        <v>11174</v>
      </c>
      <c r="R10161" s="43" t="s">
        <v>78</v>
      </c>
      <c r="S10161" s="47">
        <v>5</v>
      </c>
    </row>
    <row r="10162" spans="1:19" ht="12.75">
      <c r="A10162" s="22" t="s">
        <v>60</v>
      </c>
      <c r="B10162" s="22" t="s">
        <v>22344</v>
      </c>
      <c r="C10162" s="22" t="s">
        <v>69</v>
      </c>
      <c r="D10162" s="22" t="s">
        <v>61</v>
      </c>
      <c r="E10162" s="22" t="s">
        <v>24740</v>
      </c>
      <c r="F10162" s="31">
        <v>42926.662442129629</v>
      </c>
      <c r="G10162" s="31">
        <v>42947</v>
      </c>
      <c r="H10162" s="31">
        <v>43312</v>
      </c>
      <c r="I10162" s="31">
        <v>42956</v>
      </c>
      <c r="J10162" s="22" t="s">
        <v>73</v>
      </c>
      <c r="K10162" s="32" t="s">
        <v>121</v>
      </c>
      <c r="L10162" s="32" t="s">
        <v>24741</v>
      </c>
      <c r="N10162" s="24">
        <v>3796.80</v>
      </c>
      <c r="O10162" s="24">
        <v>0</v>
      </c>
      <c r="P10162" s="32" t="s">
        <v>1088</v>
      </c>
      <c r="Q10162" s="43" t="s">
        <v>1089</v>
      </c>
      <c r="R10162" s="43" t="s">
        <v>78</v>
      </c>
      <c r="S10162" s="47">
        <v>5</v>
      </c>
    </row>
    <row r="10163" spans="1:19" ht="12.75">
      <c r="A10163" s="22" t="s">
        <v>60</v>
      </c>
      <c r="B10163" s="22" t="s">
        <v>22366</v>
      </c>
      <c r="C10163" s="22" t="s">
        <v>69</v>
      </c>
      <c r="D10163" s="22" t="s">
        <v>61</v>
      </c>
      <c r="E10163" s="22" t="s">
        <v>24742</v>
      </c>
      <c r="F10163" s="31">
        <v>42944.087407407409</v>
      </c>
      <c r="G10163" s="31">
        <v>42979</v>
      </c>
      <c r="H10163" s="31">
        <v>43344</v>
      </c>
      <c r="I10163" s="31">
        <v>43004.087407407409</v>
      </c>
      <c r="J10163" s="22" t="s">
        <v>101</v>
      </c>
      <c r="K10163" s="32" t="s">
        <v>102</v>
      </c>
      <c r="L10163" s="32" t="s">
        <v>24743</v>
      </c>
      <c r="N10163" s="24">
        <v>1975.11</v>
      </c>
      <c r="O10163" s="24">
        <v>1975.11</v>
      </c>
      <c r="P10163" s="32" t="s">
        <v>4010</v>
      </c>
      <c r="Q10163" s="43" t="s">
        <v>4011</v>
      </c>
      <c r="R10163" s="43" t="s">
        <v>78</v>
      </c>
      <c r="S10163" s="47">
        <v>1</v>
      </c>
    </row>
    <row r="10164" spans="1:19" ht="12.75">
      <c r="A10164" s="22" t="s">
        <v>60</v>
      </c>
      <c r="B10164" s="22" t="s">
        <v>22344</v>
      </c>
      <c r="C10164" s="22" t="s">
        <v>69</v>
      </c>
      <c r="D10164" s="22" t="s">
        <v>61</v>
      </c>
      <c r="E10164" s="22" t="s">
        <v>24744</v>
      </c>
      <c r="F10164" s="31">
        <v>42939.578888888886</v>
      </c>
      <c r="G10164" s="31">
        <v>42939</v>
      </c>
      <c r="H10164" s="31">
        <v>43304</v>
      </c>
      <c r="I10164" s="31">
        <v>42969</v>
      </c>
      <c r="J10164" s="22" t="s">
        <v>73</v>
      </c>
      <c r="K10164" s="32" t="s">
        <v>74</v>
      </c>
      <c r="L10164" s="32" t="s">
        <v>24745</v>
      </c>
      <c r="N10164" s="24">
        <v>0</v>
      </c>
      <c r="O10164" s="24">
        <v>0</v>
      </c>
      <c r="P10164" s="32" t="s">
        <v>461</v>
      </c>
      <c r="Q10164" s="43" t="s">
        <v>462</v>
      </c>
      <c r="R10164" s="43" t="s">
        <v>78</v>
      </c>
      <c r="S10164" s="47">
        <v>5</v>
      </c>
    </row>
    <row r="10165" spans="1:19" ht="12.75">
      <c r="A10165" s="22" t="s">
        <v>60</v>
      </c>
      <c r="B10165" s="22" t="s">
        <v>22347</v>
      </c>
      <c r="C10165" s="22" t="s">
        <v>69</v>
      </c>
      <c r="D10165" s="22" t="s">
        <v>61</v>
      </c>
      <c r="E10165" s="22" t="s">
        <v>24746</v>
      </c>
      <c r="F10165" s="31">
        <v>42943.087488425925</v>
      </c>
      <c r="G10165" s="31">
        <v>42978</v>
      </c>
      <c r="H10165" s="31">
        <v>43343</v>
      </c>
      <c r="I10165" s="31">
        <v>43003.087488425925</v>
      </c>
      <c r="J10165" s="22" t="s">
        <v>101</v>
      </c>
      <c r="K10165" s="32" t="s">
        <v>102</v>
      </c>
      <c r="L10165" s="32" t="s">
        <v>24747</v>
      </c>
      <c r="N10165" s="24">
        <v>380.08</v>
      </c>
      <c r="O10165" s="24">
        <v>380.08</v>
      </c>
      <c r="P10165" s="32" t="s">
        <v>2971</v>
      </c>
      <c r="Q10165" s="43" t="s">
        <v>2972</v>
      </c>
      <c r="R10165" s="43" t="s">
        <v>78</v>
      </c>
      <c r="S10165" s="47">
        <v>1</v>
      </c>
    </row>
    <row r="10166" spans="1:19" ht="12.75">
      <c r="A10166" s="22" t="s">
        <v>60</v>
      </c>
      <c r="B10166" s="22" t="s">
        <v>22344</v>
      </c>
      <c r="C10166" s="22" t="s">
        <v>69</v>
      </c>
      <c r="D10166" s="22" t="s">
        <v>61</v>
      </c>
      <c r="E10166" s="22" t="s">
        <v>24748</v>
      </c>
      <c r="F10166" s="31">
        <v>42931.764340277776</v>
      </c>
      <c r="G10166" s="31">
        <v>42947</v>
      </c>
      <c r="H10166" s="31">
        <v>43312</v>
      </c>
      <c r="I10166" s="31">
        <v>42961</v>
      </c>
      <c r="J10166" s="22" t="s">
        <v>73</v>
      </c>
      <c r="K10166" s="32" t="s">
        <v>211</v>
      </c>
      <c r="L10166" s="32" t="s">
        <v>24749</v>
      </c>
      <c r="N10166" s="24">
        <v>0</v>
      </c>
      <c r="O10166" s="24">
        <v>0</v>
      </c>
      <c r="P10166" s="32" t="s">
        <v>24750</v>
      </c>
      <c r="Q10166" s="43" t="s">
        <v>24751</v>
      </c>
      <c r="R10166" s="43" t="s">
        <v>78</v>
      </c>
      <c r="S10166" s="47">
        <v>1</v>
      </c>
    </row>
    <row r="10167" spans="1:19" ht="12.75">
      <c r="A10167" s="22" t="s">
        <v>60</v>
      </c>
      <c r="B10167" s="22" t="s">
        <v>22366</v>
      </c>
      <c r="C10167" s="22" t="s">
        <v>69</v>
      </c>
      <c r="D10167" s="22" t="s">
        <v>61</v>
      </c>
      <c r="E10167" s="22" t="s">
        <v>24752</v>
      </c>
      <c r="F10167" s="31">
        <v>42919.506099537037</v>
      </c>
      <c r="G10167" s="31">
        <v>42931</v>
      </c>
      <c r="H10167" s="31">
        <v>43296</v>
      </c>
      <c r="I10167" s="31">
        <v>42949</v>
      </c>
      <c r="J10167" s="22" t="s">
        <v>73</v>
      </c>
      <c r="K10167" s="32" t="s">
        <v>74</v>
      </c>
      <c r="L10167" s="32" t="s">
        <v>24753</v>
      </c>
      <c r="N10167" s="24">
        <v>0</v>
      </c>
      <c r="O10167" s="24">
        <v>0</v>
      </c>
      <c r="P10167" s="32" t="s">
        <v>271</v>
      </c>
      <c r="Q10167" s="43" t="s">
        <v>272</v>
      </c>
      <c r="R10167" s="43" t="s">
        <v>78</v>
      </c>
      <c r="S10167" s="47">
        <v>6</v>
      </c>
    </row>
    <row r="10168" spans="1:19" ht="12.75">
      <c r="A10168" s="22" t="s">
        <v>60</v>
      </c>
      <c r="B10168" s="22" t="s">
        <v>22366</v>
      </c>
      <c r="C10168" s="22" t="s">
        <v>69</v>
      </c>
      <c r="D10168" s="22" t="s">
        <v>61</v>
      </c>
      <c r="E10168" s="22" t="s">
        <v>24754</v>
      </c>
      <c r="F10168" s="31">
        <v>42927.793599537035</v>
      </c>
      <c r="G10168" s="31">
        <v>42948</v>
      </c>
      <c r="H10168" s="31">
        <v>43313</v>
      </c>
      <c r="I10168" s="31">
        <v>42957</v>
      </c>
      <c r="J10168" s="22" t="s">
        <v>73</v>
      </c>
      <c r="K10168" s="32" t="s">
        <v>74</v>
      </c>
      <c r="L10168" s="32" t="s">
        <v>24755</v>
      </c>
      <c r="N10168" s="24">
        <v>0</v>
      </c>
      <c r="O10168" s="24">
        <v>0</v>
      </c>
      <c r="P10168" s="32" t="s">
        <v>6176</v>
      </c>
      <c r="Q10168" s="43" t="s">
        <v>6177</v>
      </c>
      <c r="R10168" s="43" t="s">
        <v>78</v>
      </c>
      <c r="S10168" s="47">
        <v>5</v>
      </c>
    </row>
    <row r="10169" spans="1:19" ht="12.75">
      <c r="A10169" s="22" t="s">
        <v>60</v>
      </c>
      <c r="B10169" s="22" t="s">
        <v>22347</v>
      </c>
      <c r="C10169" s="22" t="s">
        <v>69</v>
      </c>
      <c r="D10169" s="22" t="s">
        <v>61</v>
      </c>
      <c r="E10169" s="22" t="s">
        <v>24756</v>
      </c>
      <c r="F10169" s="31">
        <v>42943.08825231481</v>
      </c>
      <c r="G10169" s="31">
        <v>42978</v>
      </c>
      <c r="H10169" s="31">
        <v>43343</v>
      </c>
      <c r="I10169" s="31">
        <v>43003.08825231481</v>
      </c>
      <c r="J10169" s="22" t="s">
        <v>101</v>
      </c>
      <c r="K10169" s="32" t="s">
        <v>102</v>
      </c>
      <c r="L10169" s="32" t="s">
        <v>24757</v>
      </c>
      <c r="N10169" s="24">
        <v>2385.54</v>
      </c>
      <c r="O10169" s="24">
        <v>2385.54</v>
      </c>
      <c r="P10169" s="32" t="s">
        <v>1592</v>
      </c>
      <c r="Q10169" s="43" t="s">
        <v>1593</v>
      </c>
      <c r="R10169" s="43" t="s">
        <v>78</v>
      </c>
      <c r="S10169" s="47">
        <v>1</v>
      </c>
    </row>
    <row r="10170" spans="1:19" ht="12.75">
      <c r="A10170" s="22" t="s">
        <v>60</v>
      </c>
      <c r="B10170" s="22" t="s">
        <v>22344</v>
      </c>
      <c r="C10170" s="22" t="s">
        <v>69</v>
      </c>
      <c r="D10170" s="22" t="s">
        <v>61</v>
      </c>
      <c r="E10170" s="22" t="s">
        <v>24758</v>
      </c>
      <c r="F10170" s="31">
        <v>42943.531296296293</v>
      </c>
      <c r="G10170" s="31">
        <v>42962</v>
      </c>
      <c r="H10170" s="31">
        <v>43327</v>
      </c>
      <c r="I10170" s="31">
        <v>42973</v>
      </c>
      <c r="J10170" s="22" t="s">
        <v>73</v>
      </c>
      <c r="K10170" s="32" t="s">
        <v>121</v>
      </c>
      <c r="L10170" s="32" t="s">
        <v>24759</v>
      </c>
      <c r="N10170" s="24">
        <v>1512.0925</v>
      </c>
      <c r="O10170" s="24">
        <v>1089.98</v>
      </c>
      <c r="P10170" s="32" t="s">
        <v>2799</v>
      </c>
      <c r="Q10170" s="43" t="s">
        <v>2800</v>
      </c>
      <c r="R10170" s="43" t="s">
        <v>78</v>
      </c>
      <c r="S10170" s="47">
        <v>5</v>
      </c>
    </row>
    <row r="10171" spans="1:19" ht="12.75">
      <c r="A10171" s="22" t="s">
        <v>60</v>
      </c>
      <c r="B10171" s="22" t="s">
        <v>22594</v>
      </c>
      <c r="C10171" s="22" t="s">
        <v>69</v>
      </c>
      <c r="D10171" s="22" t="s">
        <v>61</v>
      </c>
      <c r="E10171" s="22" t="s">
        <v>24760</v>
      </c>
      <c r="F10171" s="31">
        <v>42926.746192129627</v>
      </c>
      <c r="G10171" s="31">
        <v>42978</v>
      </c>
      <c r="H10171" s="31">
        <v>43343</v>
      </c>
      <c r="I10171" s="31">
        <v>42956</v>
      </c>
      <c r="J10171" s="22" t="s">
        <v>73</v>
      </c>
      <c r="K10171" s="32" t="s">
        <v>74</v>
      </c>
      <c r="L10171" s="32" t="s">
        <v>24761</v>
      </c>
      <c r="N10171" s="24">
        <v>4710.3900000000003</v>
      </c>
      <c r="O10171" s="24">
        <v>0</v>
      </c>
      <c r="P10171" s="32" t="s">
        <v>24762</v>
      </c>
      <c r="Q10171" s="43" t="s">
        <v>24763</v>
      </c>
      <c r="R10171" s="43" t="s">
        <v>78</v>
      </c>
      <c r="S10171" s="47">
        <v>4</v>
      </c>
    </row>
    <row r="10172" spans="1:19" ht="12.75">
      <c r="A10172" s="22" t="s">
        <v>60</v>
      </c>
      <c r="B10172" s="22" t="s">
        <v>22344</v>
      </c>
      <c r="C10172" s="22" t="s">
        <v>69</v>
      </c>
      <c r="D10172" s="22" t="s">
        <v>61</v>
      </c>
      <c r="E10172" s="22" t="s">
        <v>24764</v>
      </c>
      <c r="F10172" s="31">
        <v>42943.777557870366</v>
      </c>
      <c r="G10172" s="31">
        <v>42948</v>
      </c>
      <c r="H10172" s="31">
        <v>43327</v>
      </c>
      <c r="I10172" s="31">
        <v>42973</v>
      </c>
      <c r="J10172" s="22" t="s">
        <v>73</v>
      </c>
      <c r="K10172" s="32" t="s">
        <v>74</v>
      </c>
      <c r="L10172" s="32" t="s">
        <v>24765</v>
      </c>
      <c r="N10172" s="24">
        <v>1246.53</v>
      </c>
      <c r="O10172" s="24">
        <v>0</v>
      </c>
      <c r="P10172" s="32" t="s">
        <v>17370</v>
      </c>
      <c r="Q10172" s="43" t="s">
        <v>17371</v>
      </c>
      <c r="R10172" s="43" t="s">
        <v>78</v>
      </c>
      <c r="S10172" s="47">
        <v>5</v>
      </c>
    </row>
    <row r="10173" spans="1:19" ht="12.75">
      <c r="A10173" s="22" t="s">
        <v>60</v>
      </c>
      <c r="B10173" s="22" t="s">
        <v>22366</v>
      </c>
      <c r="C10173" s="22" t="s">
        <v>69</v>
      </c>
      <c r="D10173" s="22" t="s">
        <v>61</v>
      </c>
      <c r="E10173" s="22" t="s">
        <v>24766</v>
      </c>
      <c r="F10173" s="31">
        <v>42940.782071759255</v>
      </c>
      <c r="G10173" s="31">
        <v>42998</v>
      </c>
      <c r="H10173" s="31">
        <v>43363</v>
      </c>
      <c r="I10173" s="31">
        <v>42970</v>
      </c>
      <c r="J10173" s="22" t="s">
        <v>73</v>
      </c>
      <c r="K10173" s="32" t="s">
        <v>102</v>
      </c>
      <c r="L10173" s="32" t="s">
        <v>24767</v>
      </c>
      <c r="N10173" s="24">
        <v>2145.42</v>
      </c>
      <c r="O10173" s="24">
        <v>1929.26</v>
      </c>
      <c r="P10173" s="32" t="s">
        <v>797</v>
      </c>
      <c r="Q10173" s="43" t="s">
        <v>798</v>
      </c>
      <c r="R10173" s="43" t="s">
        <v>78</v>
      </c>
      <c r="S10173" s="47">
        <v>5</v>
      </c>
    </row>
    <row r="10174" spans="1:19" ht="12.75">
      <c r="A10174" s="22" t="s">
        <v>60</v>
      </c>
      <c r="B10174" s="22" t="s">
        <v>22366</v>
      </c>
      <c r="C10174" s="22" t="s">
        <v>69</v>
      </c>
      <c r="D10174" s="22" t="s">
        <v>61</v>
      </c>
      <c r="E10174" s="22" t="s">
        <v>24768</v>
      </c>
      <c r="F10174" s="31">
        <v>42928.453784722224</v>
      </c>
      <c r="G10174" s="31">
        <v>42928</v>
      </c>
      <c r="H10174" s="31">
        <v>43293</v>
      </c>
      <c r="I10174" s="31">
        <v>42958</v>
      </c>
      <c r="J10174" s="22" t="s">
        <v>73</v>
      </c>
      <c r="K10174" s="32" t="s">
        <v>74</v>
      </c>
      <c r="L10174" s="32" t="s">
        <v>24769</v>
      </c>
      <c r="N10174" s="24">
        <v>0</v>
      </c>
      <c r="O10174" s="24">
        <v>0</v>
      </c>
      <c r="P10174" s="32" t="s">
        <v>98</v>
      </c>
      <c r="Q10174" s="43" t="s">
        <v>99</v>
      </c>
      <c r="R10174" s="43" t="s">
        <v>78</v>
      </c>
      <c r="S10174" s="47">
        <v>4</v>
      </c>
    </row>
    <row r="10175" spans="1:19" ht="12.75">
      <c r="A10175" s="22" t="s">
        <v>60</v>
      </c>
      <c r="B10175" s="22" t="s">
        <v>22344</v>
      </c>
      <c r="C10175" s="22" t="s">
        <v>69</v>
      </c>
      <c r="D10175" s="22" t="s">
        <v>61</v>
      </c>
      <c r="E10175" s="22" t="s">
        <v>24770</v>
      </c>
      <c r="F10175" s="31">
        <v>42926.49454861111</v>
      </c>
      <c r="G10175" s="31">
        <v>42928</v>
      </c>
      <c r="H10175" s="31">
        <v>43296</v>
      </c>
      <c r="I10175" s="31">
        <v>42956</v>
      </c>
      <c r="J10175" s="22" t="s">
        <v>73</v>
      </c>
      <c r="K10175" s="32" t="s">
        <v>74</v>
      </c>
      <c r="L10175" s="32" t="s">
        <v>24771</v>
      </c>
      <c r="N10175" s="24">
        <v>6378.0299999999997</v>
      </c>
      <c r="O10175" s="24">
        <v>0</v>
      </c>
      <c r="P10175" s="32" t="s">
        <v>81</v>
      </c>
      <c r="Q10175" s="43" t="s">
        <v>82</v>
      </c>
      <c r="R10175" s="43" t="s">
        <v>78</v>
      </c>
      <c r="S10175" s="47">
        <v>5</v>
      </c>
    </row>
    <row r="10176" spans="1:19" ht="12.75">
      <c r="A10176" s="22" t="s">
        <v>60</v>
      </c>
      <c r="B10176" s="22" t="s">
        <v>22399</v>
      </c>
      <c r="C10176" s="22" t="s">
        <v>69</v>
      </c>
      <c r="D10176" s="22" t="s">
        <v>61</v>
      </c>
      <c r="E10176" s="22" t="s">
        <v>24772</v>
      </c>
      <c r="F10176" s="31">
        <v>42942.685208333329</v>
      </c>
      <c r="G10176" s="31">
        <v>42944</v>
      </c>
      <c r="H10176" s="31">
        <v>43309</v>
      </c>
      <c r="I10176" s="31">
        <v>42972</v>
      </c>
      <c r="J10176" s="22" t="s">
        <v>73</v>
      </c>
      <c r="K10176" s="32" t="s">
        <v>74</v>
      </c>
      <c r="L10176" s="32" t="s">
        <v>24773</v>
      </c>
      <c r="N10176" s="24">
        <v>340.12</v>
      </c>
      <c r="O10176" s="24">
        <v>0</v>
      </c>
      <c r="P10176" s="32" t="s">
        <v>17201</v>
      </c>
      <c r="Q10176" s="43" t="s">
        <v>17202</v>
      </c>
      <c r="R10176" s="43" t="s">
        <v>78</v>
      </c>
      <c r="S10176" s="47">
        <v>5</v>
      </c>
    </row>
    <row r="10177" spans="1:19" ht="12.75">
      <c r="A10177" s="22" t="s">
        <v>60</v>
      </c>
      <c r="B10177" s="22" t="s">
        <v>22366</v>
      </c>
      <c r="C10177" s="22" t="s">
        <v>69</v>
      </c>
      <c r="D10177" s="22" t="s">
        <v>61</v>
      </c>
      <c r="E10177" s="22" t="s">
        <v>24774</v>
      </c>
      <c r="F10177" s="31">
        <v>42933.656631944439</v>
      </c>
      <c r="G10177" s="31">
        <v>42962</v>
      </c>
      <c r="H10177" s="31">
        <v>43327</v>
      </c>
      <c r="I10177" s="31">
        <v>42963</v>
      </c>
      <c r="J10177" s="22" t="s">
        <v>73</v>
      </c>
      <c r="K10177" s="32" t="s">
        <v>140</v>
      </c>
      <c r="L10177" s="32" t="s">
        <v>24775</v>
      </c>
      <c r="M10177" s="32" t="s">
        <v>24776</v>
      </c>
      <c r="N10177" s="24">
        <v>697.815</v>
      </c>
      <c r="O10177" s="24">
        <v>564.48</v>
      </c>
      <c r="P10177" s="32" t="s">
        <v>228</v>
      </c>
      <c r="Q10177" s="43" t="s">
        <v>229</v>
      </c>
      <c r="R10177" s="43" t="s">
        <v>78</v>
      </c>
      <c r="S10177" s="47">
        <v>5</v>
      </c>
    </row>
    <row r="10178" spans="1:19" ht="12.75">
      <c r="A10178" s="22" t="s">
        <v>60</v>
      </c>
      <c r="B10178" s="22" t="s">
        <v>22392</v>
      </c>
      <c r="C10178" s="22" t="s">
        <v>69</v>
      </c>
      <c r="D10178" s="22" t="s">
        <v>61</v>
      </c>
      <c r="E10178" s="22" t="s">
        <v>24777</v>
      </c>
      <c r="F10178" s="31">
        <v>42930.556296296294</v>
      </c>
      <c r="G10178" s="31">
        <v>42947</v>
      </c>
      <c r="H10178" s="31">
        <v>43312</v>
      </c>
      <c r="I10178" s="31">
        <v>42960</v>
      </c>
      <c r="J10178" s="22" t="s">
        <v>73</v>
      </c>
      <c r="K10178" s="32" t="s">
        <v>102</v>
      </c>
      <c r="L10178" s="32" t="s">
        <v>24778</v>
      </c>
      <c r="N10178" s="24">
        <v>4686.2799999999997</v>
      </c>
      <c r="O10178" s="24">
        <v>4220.38</v>
      </c>
      <c r="P10178" s="32" t="s">
        <v>1103</v>
      </c>
      <c r="Q10178" s="43" t="s">
        <v>1104</v>
      </c>
      <c r="R10178" s="43" t="s">
        <v>78</v>
      </c>
      <c r="S10178" s="47">
        <v>5</v>
      </c>
    </row>
    <row r="10179" spans="1:19" ht="12.75">
      <c r="A10179" s="22" t="s">
        <v>60</v>
      </c>
      <c r="B10179" s="22" t="s">
        <v>22392</v>
      </c>
      <c r="C10179" s="22" t="s">
        <v>69</v>
      </c>
      <c r="D10179" s="22" t="s">
        <v>61</v>
      </c>
      <c r="E10179" s="22" t="s">
        <v>24779</v>
      </c>
      <c r="F10179" s="31">
        <v>42937.605925925927</v>
      </c>
      <c r="G10179" s="31">
        <v>42937</v>
      </c>
      <c r="H10179" s="31">
        <v>43302</v>
      </c>
      <c r="I10179" s="31">
        <v>42967</v>
      </c>
      <c r="J10179" s="22" t="s">
        <v>73</v>
      </c>
      <c r="K10179" s="32" t="s">
        <v>74</v>
      </c>
      <c r="L10179" s="32" t="s">
        <v>24780</v>
      </c>
      <c r="N10179" s="24">
        <v>2513.9065999999998</v>
      </c>
      <c r="O10179" s="24">
        <v>0</v>
      </c>
      <c r="P10179" s="32" t="s">
        <v>2328</v>
      </c>
      <c r="Q10179" s="43" t="s">
        <v>2329</v>
      </c>
      <c r="R10179" s="43" t="s">
        <v>78</v>
      </c>
      <c r="S10179" s="47">
        <v>6</v>
      </c>
    </row>
    <row r="10180" spans="1:19" ht="12.75">
      <c r="A10180" s="22" t="s">
        <v>60</v>
      </c>
      <c r="B10180" s="22" t="s">
        <v>22339</v>
      </c>
      <c r="C10180" s="22" t="s">
        <v>69</v>
      </c>
      <c r="D10180" s="22" t="s">
        <v>61</v>
      </c>
      <c r="E10180" s="22" t="s">
        <v>24781</v>
      </c>
      <c r="F10180" s="31">
        <v>42926.549976851849</v>
      </c>
      <c r="G10180" s="31">
        <v>42947</v>
      </c>
      <c r="H10180" s="31">
        <v>43312</v>
      </c>
      <c r="I10180" s="31">
        <v>42956</v>
      </c>
      <c r="J10180" s="22" t="s">
        <v>73</v>
      </c>
      <c r="K10180" s="32" t="s">
        <v>74</v>
      </c>
      <c r="L10180" s="32" t="s">
        <v>24782</v>
      </c>
      <c r="N10180" s="24">
        <v>653.76</v>
      </c>
      <c r="O10180" s="24">
        <v>0</v>
      </c>
      <c r="P10180" s="32" t="s">
        <v>23749</v>
      </c>
      <c r="Q10180" s="43" t="s">
        <v>23750</v>
      </c>
      <c r="R10180" s="43" t="s">
        <v>78</v>
      </c>
      <c r="S10180" s="47">
        <v>5</v>
      </c>
    </row>
    <row r="10181" spans="1:19" ht="12.75">
      <c r="A10181" s="22" t="s">
        <v>60</v>
      </c>
      <c r="B10181" s="22" t="s">
        <v>22414</v>
      </c>
      <c r="C10181" s="22" t="s">
        <v>69</v>
      </c>
      <c r="D10181" s="22" t="s">
        <v>61</v>
      </c>
      <c r="E10181" s="22" t="s">
        <v>24783</v>
      </c>
      <c r="F10181" s="31">
        <v>42943.620972222219</v>
      </c>
      <c r="G10181" s="31">
        <v>42948</v>
      </c>
      <c r="H10181" s="31">
        <v>43313</v>
      </c>
      <c r="I10181" s="31">
        <v>42973</v>
      </c>
      <c r="J10181" s="22" t="s">
        <v>73</v>
      </c>
      <c r="K10181" s="32" t="s">
        <v>74</v>
      </c>
      <c r="L10181" s="32" t="s">
        <v>24784</v>
      </c>
      <c r="N10181" s="24">
        <v>2220.91</v>
      </c>
      <c r="O10181" s="24">
        <v>0</v>
      </c>
      <c r="P10181" s="32" t="s">
        <v>1058</v>
      </c>
      <c r="Q10181" s="43" t="s">
        <v>1059</v>
      </c>
      <c r="R10181" s="43" t="s">
        <v>78</v>
      </c>
      <c r="S10181" s="47">
        <v>4</v>
      </c>
    </row>
    <row r="10182" spans="1:19" ht="12.75">
      <c r="A10182" s="22" t="s">
        <v>60</v>
      </c>
      <c r="B10182" s="22" t="s">
        <v>22366</v>
      </c>
      <c r="C10182" s="22" t="s">
        <v>69</v>
      </c>
      <c r="D10182" s="22" t="s">
        <v>61</v>
      </c>
      <c r="E10182" s="22" t="s">
        <v>24785</v>
      </c>
      <c r="F10182" s="31">
        <v>42942.351805555554</v>
      </c>
      <c r="G10182" s="31">
        <v>42944</v>
      </c>
      <c r="H10182" s="31">
        <v>43309</v>
      </c>
      <c r="I10182" s="31">
        <v>42972</v>
      </c>
      <c r="J10182" s="22" t="s">
        <v>73</v>
      </c>
      <c r="K10182" s="32" t="s">
        <v>121</v>
      </c>
      <c r="L10182" s="32" t="s">
        <v>24786</v>
      </c>
      <c r="N10182" s="24">
        <v>8455.74</v>
      </c>
      <c r="O10182" s="24">
        <v>0</v>
      </c>
      <c r="P10182" s="32" t="s">
        <v>576</v>
      </c>
      <c r="Q10182" s="43" t="s">
        <v>577</v>
      </c>
      <c r="R10182" s="43" t="s">
        <v>78</v>
      </c>
      <c r="S10182" s="47">
        <v>4</v>
      </c>
    </row>
    <row r="10183" spans="1:19" ht="12.75">
      <c r="A10183" s="22" t="s">
        <v>60</v>
      </c>
      <c r="B10183" s="22" t="s">
        <v>22344</v>
      </c>
      <c r="C10183" s="22" t="s">
        <v>69</v>
      </c>
      <c r="D10183" s="22" t="s">
        <v>61</v>
      </c>
      <c r="E10183" s="22" t="s">
        <v>24787</v>
      </c>
      <c r="F10183" s="31">
        <v>42923.693182870367</v>
      </c>
      <c r="G10183" s="31">
        <v>42945</v>
      </c>
      <c r="H10183" s="31">
        <v>43312</v>
      </c>
      <c r="I10183" s="31">
        <v>42953</v>
      </c>
      <c r="J10183" s="22" t="s">
        <v>73</v>
      </c>
      <c r="K10183" s="32" t="s">
        <v>74</v>
      </c>
      <c r="L10183" s="32" t="s">
        <v>24788</v>
      </c>
      <c r="N10183" s="24">
        <v>6282.4215999999997</v>
      </c>
      <c r="O10183" s="24">
        <v>0</v>
      </c>
      <c r="P10183" s="32" t="s">
        <v>1475</v>
      </c>
      <c r="Q10183" s="43" t="s">
        <v>1476</v>
      </c>
      <c r="R10183" s="43" t="s">
        <v>78</v>
      </c>
      <c r="S10183" s="47">
        <v>5</v>
      </c>
    </row>
    <row r="10184" spans="1:19" ht="12.75">
      <c r="A10184" s="22" t="s">
        <v>60</v>
      </c>
      <c r="B10184" s="22" t="s">
        <v>22344</v>
      </c>
      <c r="C10184" s="22" t="s">
        <v>69</v>
      </c>
      <c r="D10184" s="22" t="s">
        <v>61</v>
      </c>
      <c r="E10184" s="22" t="s">
        <v>24789</v>
      </c>
      <c r="F10184" s="31">
        <v>42929.744594907403</v>
      </c>
      <c r="G10184" s="31">
        <v>42947</v>
      </c>
      <c r="H10184" s="31">
        <v>43312</v>
      </c>
      <c r="I10184" s="31">
        <v>42959</v>
      </c>
      <c r="J10184" s="22" t="s">
        <v>73</v>
      </c>
      <c r="K10184" s="32" t="s">
        <v>102</v>
      </c>
      <c r="L10184" s="32" t="s">
        <v>24790</v>
      </c>
      <c r="N10184" s="24">
        <v>2618.48</v>
      </c>
      <c r="O10184" s="24">
        <v>2707.84</v>
      </c>
      <c r="P10184" s="32" t="s">
        <v>398</v>
      </c>
      <c r="Q10184" s="43" t="s">
        <v>399</v>
      </c>
      <c r="R10184" s="43" t="s">
        <v>78</v>
      </c>
      <c r="S10184" s="47">
        <v>4</v>
      </c>
    </row>
    <row r="10185" spans="1:19" ht="12.75">
      <c r="A10185" s="22" t="s">
        <v>60</v>
      </c>
      <c r="B10185" s="22" t="s">
        <v>22392</v>
      </c>
      <c r="C10185" s="22" t="s">
        <v>69</v>
      </c>
      <c r="D10185" s="22" t="s">
        <v>61</v>
      </c>
      <c r="E10185" s="22" t="s">
        <v>24791</v>
      </c>
      <c r="F10185" s="31">
        <v>42940.465104166666</v>
      </c>
      <c r="G10185" s="31">
        <v>42962</v>
      </c>
      <c r="H10185" s="31">
        <v>43327</v>
      </c>
      <c r="I10185" s="31">
        <v>42970</v>
      </c>
      <c r="J10185" s="22" t="s">
        <v>73</v>
      </c>
      <c r="K10185" s="32" t="s">
        <v>74</v>
      </c>
      <c r="L10185" s="32" t="s">
        <v>24792</v>
      </c>
      <c r="N10185" s="24">
        <v>300</v>
      </c>
      <c r="O10185" s="24">
        <v>0</v>
      </c>
      <c r="P10185" s="32" t="s">
        <v>24793</v>
      </c>
      <c r="Q10185" s="43" t="s">
        <v>24794</v>
      </c>
      <c r="R10185" s="43" t="s">
        <v>78</v>
      </c>
      <c r="S10185" s="47">
        <v>4</v>
      </c>
    </row>
    <row r="10186" spans="1:19" ht="12.75">
      <c r="A10186" s="22" t="s">
        <v>60</v>
      </c>
      <c r="B10186" s="22" t="s">
        <v>22339</v>
      </c>
      <c r="C10186" s="22" t="s">
        <v>69</v>
      </c>
      <c r="D10186" s="22" t="s">
        <v>61</v>
      </c>
      <c r="E10186" s="22" t="s">
        <v>24795</v>
      </c>
      <c r="F10186" s="31">
        <v>42926.56622685185</v>
      </c>
      <c r="G10186" s="31">
        <v>42947</v>
      </c>
      <c r="H10186" s="31">
        <v>43312</v>
      </c>
      <c r="I10186" s="31">
        <v>42956</v>
      </c>
      <c r="J10186" s="22" t="s">
        <v>73</v>
      </c>
      <c r="K10186" s="32" t="s">
        <v>140</v>
      </c>
      <c r="L10186" s="32" t="s">
        <v>24796</v>
      </c>
      <c r="M10186" s="32" t="s">
        <v>24797</v>
      </c>
      <c r="N10186" s="24">
        <v>426.0725</v>
      </c>
      <c r="O10186" s="24">
        <v>329.42</v>
      </c>
      <c r="P10186" s="32" t="s">
        <v>726</v>
      </c>
      <c r="Q10186" s="43" t="s">
        <v>727</v>
      </c>
      <c r="R10186" s="43" t="s">
        <v>78</v>
      </c>
      <c r="S10186" s="47">
        <v>4</v>
      </c>
    </row>
    <row r="10187" spans="1:19" ht="12.75">
      <c r="A10187" s="22" t="s">
        <v>60</v>
      </c>
      <c r="B10187" s="22" t="s">
        <v>22344</v>
      </c>
      <c r="C10187" s="22" t="s">
        <v>69</v>
      </c>
      <c r="D10187" s="22" t="s">
        <v>61</v>
      </c>
      <c r="E10187" s="22" t="s">
        <v>24798</v>
      </c>
      <c r="F10187" s="31">
        <v>42935.781006944446</v>
      </c>
      <c r="G10187" s="31">
        <v>42948</v>
      </c>
      <c r="H10187" s="31">
        <v>43312</v>
      </c>
      <c r="I10187" s="31">
        <v>42965</v>
      </c>
      <c r="J10187" s="22" t="s">
        <v>73</v>
      </c>
      <c r="K10187" s="32" t="s">
        <v>121</v>
      </c>
      <c r="L10187" s="32" t="s">
        <v>24799</v>
      </c>
      <c r="N10187" s="24">
        <v>980.2625</v>
      </c>
      <c r="O10187" s="24">
        <v>1079.7850000000001</v>
      </c>
      <c r="P10187" s="32" t="s">
        <v>2311</v>
      </c>
      <c r="Q10187" s="43" t="s">
        <v>2312</v>
      </c>
      <c r="R10187" s="43" t="s">
        <v>78</v>
      </c>
      <c r="S10187" s="47">
        <v>5</v>
      </c>
    </row>
    <row r="10188" spans="1:19" ht="12.75">
      <c r="A10188" s="22" t="s">
        <v>60</v>
      </c>
      <c r="B10188" s="22" t="s">
        <v>22392</v>
      </c>
      <c r="C10188" s="22" t="s">
        <v>69</v>
      </c>
      <c r="D10188" s="22" t="s">
        <v>61</v>
      </c>
      <c r="E10188" s="22" t="s">
        <v>24800</v>
      </c>
      <c r="F10188" s="31">
        <v>42935.531030092592</v>
      </c>
      <c r="G10188" s="31">
        <v>42949</v>
      </c>
      <c r="H10188" s="31">
        <v>43312</v>
      </c>
      <c r="I10188" s="31">
        <v>42965</v>
      </c>
      <c r="J10188" s="22" t="s">
        <v>73</v>
      </c>
      <c r="K10188" s="32" t="s">
        <v>74</v>
      </c>
      <c r="L10188" s="32" t="s">
        <v>24801</v>
      </c>
      <c r="N10188" s="24">
        <v>726.15</v>
      </c>
      <c r="O10188" s="24">
        <v>0</v>
      </c>
      <c r="P10188" s="32" t="s">
        <v>109</v>
      </c>
      <c r="Q10188" s="43" t="s">
        <v>110</v>
      </c>
      <c r="R10188" s="43" t="s">
        <v>78</v>
      </c>
      <c r="S10188" s="47">
        <v>5</v>
      </c>
    </row>
    <row r="10189" spans="1:19" ht="12.75">
      <c r="A10189" s="22" t="s">
        <v>60</v>
      </c>
      <c r="B10189" s="22" t="s">
        <v>22344</v>
      </c>
      <c r="C10189" s="22" t="s">
        <v>69</v>
      </c>
      <c r="D10189" s="22" t="s">
        <v>61</v>
      </c>
      <c r="E10189" s="22" t="s">
        <v>24802</v>
      </c>
      <c r="F10189" s="31">
        <v>42935.563368055555</v>
      </c>
      <c r="G10189" s="31">
        <v>42962</v>
      </c>
      <c r="H10189" s="31">
        <v>43327</v>
      </c>
      <c r="I10189" s="31">
        <v>42965</v>
      </c>
      <c r="J10189" s="22" t="s">
        <v>73</v>
      </c>
      <c r="K10189" s="32" t="s">
        <v>74</v>
      </c>
      <c r="L10189" s="32" t="s">
        <v>24803</v>
      </c>
      <c r="N10189" s="24">
        <v>0</v>
      </c>
      <c r="O10189" s="24">
        <v>0</v>
      </c>
      <c r="P10189" s="32" t="s">
        <v>398</v>
      </c>
      <c r="Q10189" s="43" t="s">
        <v>399</v>
      </c>
      <c r="R10189" s="43" t="s">
        <v>78</v>
      </c>
      <c r="S10189" s="47">
        <v>5</v>
      </c>
    </row>
    <row r="10190" spans="1:19" ht="12.75">
      <c r="A10190" s="22" t="s">
        <v>60</v>
      </c>
      <c r="B10190" s="22" t="s">
        <v>22344</v>
      </c>
      <c r="C10190" s="22" t="s">
        <v>69</v>
      </c>
      <c r="D10190" s="22" t="s">
        <v>61</v>
      </c>
      <c r="E10190" s="22" t="s">
        <v>24804</v>
      </c>
      <c r="F10190" s="31">
        <v>42923.735405092593</v>
      </c>
      <c r="G10190" s="31">
        <v>42947</v>
      </c>
      <c r="H10190" s="31">
        <v>43312</v>
      </c>
      <c r="I10190" s="31">
        <v>42953</v>
      </c>
      <c r="J10190" s="22" t="s">
        <v>73</v>
      </c>
      <c r="K10190" s="32" t="s">
        <v>74</v>
      </c>
      <c r="L10190" s="32" t="s">
        <v>24805</v>
      </c>
      <c r="N10190" s="24">
        <v>20634.029999999999</v>
      </c>
      <c r="O10190" s="24">
        <v>0</v>
      </c>
      <c r="P10190" s="32" t="s">
        <v>2457</v>
      </c>
      <c r="Q10190" s="43" t="s">
        <v>2458</v>
      </c>
      <c r="R10190" s="43" t="s">
        <v>78</v>
      </c>
      <c r="S10190" s="47">
        <v>4</v>
      </c>
    </row>
  </sheetData>
  <mergeCells count="1">
    <mergeCell ref="A1:E1"/>
  </mergeCells>
  <pageMargins left="0.393700787401575" right="0.393700787401575" top="0.393700787401575" bottom="0.393700787401575" header="0.393700787401575" footer="0.393700787401575"/>
  <pageSetup orientation="landscape" paperSize="9"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1981"/>
  <sheetViews>
    <sheetView showGridLines="0" workbookViewId="0" topLeftCell="A1">
      <selection pane="topLeft" activeCell="A1" sqref="A1"/>
    </sheetView>
  </sheetViews>
  <sheetFormatPr defaultColWidth="9.14285714285714" defaultRowHeight="12.75"/>
  <cols>
    <col min="1" max="1" width="13.4285714285714" style="22" customWidth="1"/>
    <col min="2" max="2" width="27.2857142857143" style="22" customWidth="1"/>
    <col min="3" max="4" width="13.4285714285714" style="22" customWidth="1"/>
    <col min="5" max="5" width="13.7142857142857" style="22" customWidth="1"/>
    <col min="6" max="9" width="13.4285714285714" style="31" customWidth="1"/>
    <col min="10" max="10" width="13.4285714285714" style="35" customWidth="1"/>
    <col min="11" max="11" width="17.2857142857143" style="22" customWidth="1"/>
    <col min="12" max="12" width="13.4285714285714" style="22" customWidth="1"/>
    <col min="13" max="13" width="13.4285714285714" style="24" customWidth="1"/>
    <col min="14" max="14" width="13.4285714285714" style="32" customWidth="1"/>
    <col min="15" max="15" width="36" style="43" customWidth="1"/>
  </cols>
  <sheetData>
    <row r="1" spans="1:15" s="18" customFormat="1" ht="28.5" customHeight="1">
      <c r="A1" s="60" t="str">
        <f>CONCATENATE("Policies ",Data!A1)</f>
        <v>Policies </v>
      </c>
      <c r="B1" s="60"/>
      <c r="C1" s="60"/>
      <c r="D1" s="60"/>
      <c r="E1" s="60"/>
      <c r="F1" s="15"/>
      <c r="G1" s="15"/>
      <c r="H1" s="15"/>
      <c r="I1" s="15"/>
      <c r="J1" s="16"/>
      <c r="M1" s="7"/>
      <c r="N1" s="14"/>
      <c r="O1" s="42"/>
    </row>
    <row r="2" spans="1:15" ht="38.25" customHeight="1">
      <c r="A2" s="25" t="s">
        <v>0</v>
      </c>
      <c r="B2" s="25" t="s">
        <v>22</v>
      </c>
      <c r="C2" s="25" t="s">
        <v>23</v>
      </c>
      <c r="D2" s="25" t="s">
        <v>1</v>
      </c>
      <c r="E2" s="25" t="s">
        <v>35</v>
      </c>
      <c r="F2" s="33" t="s">
        <v>27</v>
      </c>
      <c r="G2" s="33" t="s">
        <v>28</v>
      </c>
      <c r="H2" s="33" t="s">
        <v>29</v>
      </c>
      <c r="I2" s="33" t="s">
        <v>36</v>
      </c>
      <c r="J2" s="36" t="s">
        <v>37</v>
      </c>
      <c r="K2" s="25" t="s">
        <v>31</v>
      </c>
      <c r="L2" s="25" t="s">
        <v>32</v>
      </c>
      <c r="M2" s="29" t="s">
        <v>38</v>
      </c>
      <c r="N2" s="40" t="s">
        <v>44</v>
      </c>
      <c r="O2" s="40" t="s">
        <v>45</v>
      </c>
    </row>
    <row r="3" spans="1:15" ht="12.75">
      <c r="A3" s="22" t="s">
        <v>60</v>
      </c>
      <c r="B3" s="22" t="s">
        <v>83</v>
      </c>
      <c r="C3" s="22" t="s">
        <v>62</v>
      </c>
      <c r="D3" s="22" t="s">
        <v>61</v>
      </c>
      <c r="E3" s="22" t="s">
        <v>142</v>
      </c>
      <c r="F3" s="31">
        <v>42921.487569444442</v>
      </c>
      <c r="G3" s="31">
        <v>42704</v>
      </c>
      <c r="H3" s="31">
        <v>43069</v>
      </c>
      <c r="I3" s="31">
        <v>42934.506828703699</v>
      </c>
      <c r="J3" s="35" t="s">
        <v>24806</v>
      </c>
      <c r="K3" s="22" t="s">
        <v>107</v>
      </c>
      <c r="L3" s="22" t="s">
        <v>140</v>
      </c>
      <c r="M3" s="24">
        <v>0</v>
      </c>
      <c r="N3" s="32" t="s">
        <v>143</v>
      </c>
      <c r="O3" s="43" t="s">
        <v>144</v>
      </c>
    </row>
    <row r="4" spans="1:15" ht="12.75">
      <c r="A4" s="22" t="s">
        <v>60</v>
      </c>
      <c r="B4" s="22" t="s">
        <v>83</v>
      </c>
      <c r="C4" s="22" t="s">
        <v>62</v>
      </c>
      <c r="D4" s="22" t="s">
        <v>61</v>
      </c>
      <c r="E4" s="22" t="s">
        <v>151</v>
      </c>
      <c r="F4" s="31">
        <v>42921.500729166662</v>
      </c>
      <c r="G4" s="31">
        <v>42962</v>
      </c>
      <c r="H4" s="31">
        <v>43327</v>
      </c>
      <c r="I4" s="31">
        <v>42947.363206018519</v>
      </c>
      <c r="J4" s="35" t="s">
        <v>24807</v>
      </c>
      <c r="K4" s="22" t="s">
        <v>101</v>
      </c>
      <c r="L4" s="22" t="s">
        <v>140</v>
      </c>
      <c r="M4" s="24">
        <v>3415.64</v>
      </c>
      <c r="N4" s="32" t="s">
        <v>109</v>
      </c>
      <c r="O4" s="43" t="s">
        <v>110</v>
      </c>
    </row>
    <row r="5" spans="1:15" ht="12.75">
      <c r="A5" s="22" t="s">
        <v>60</v>
      </c>
      <c r="B5" s="22" t="s">
        <v>83</v>
      </c>
      <c r="C5" s="22" t="s">
        <v>62</v>
      </c>
      <c r="D5" s="22" t="s">
        <v>61</v>
      </c>
      <c r="E5" s="22" t="s">
        <v>24808</v>
      </c>
      <c r="F5" s="31">
        <v>42913.52444444444</v>
      </c>
      <c r="G5" s="31">
        <v>42947</v>
      </c>
      <c r="H5" s="31">
        <v>43312</v>
      </c>
      <c r="I5" s="31">
        <v>42933.647118055553</v>
      </c>
      <c r="J5" s="35" t="s">
        <v>24809</v>
      </c>
      <c r="K5" s="22" t="s">
        <v>101</v>
      </c>
      <c r="L5" s="22" t="s">
        <v>140</v>
      </c>
      <c r="M5" s="24">
        <v>1355.84</v>
      </c>
      <c r="N5" s="32" t="s">
        <v>670</v>
      </c>
      <c r="O5" s="43" t="s">
        <v>671</v>
      </c>
    </row>
    <row r="6" spans="1:15" ht="12.75">
      <c r="A6" s="22" t="s">
        <v>60</v>
      </c>
      <c r="B6" s="22" t="s">
        <v>172</v>
      </c>
      <c r="C6" s="22" t="s">
        <v>63</v>
      </c>
      <c r="D6" s="22" t="s">
        <v>61</v>
      </c>
      <c r="E6" s="22" t="s">
        <v>2006</v>
      </c>
      <c r="F6" s="31">
        <v>42935.478773148148</v>
      </c>
      <c r="G6" s="31">
        <v>42926</v>
      </c>
      <c r="H6" s="31">
        <v>43291</v>
      </c>
      <c r="I6" s="31">
        <v>42935.479270833333</v>
      </c>
      <c r="J6" s="35" t="s">
        <v>24810</v>
      </c>
      <c r="K6" s="22" t="s">
        <v>107</v>
      </c>
      <c r="L6" s="22" t="s">
        <v>140</v>
      </c>
      <c r="M6" s="24">
        <v>0</v>
      </c>
      <c r="N6" s="32" t="s">
        <v>1475</v>
      </c>
      <c r="O6" s="43" t="s">
        <v>1476</v>
      </c>
    </row>
    <row r="7" spans="1:15" ht="12.75">
      <c r="A7" s="22" t="s">
        <v>60</v>
      </c>
      <c r="B7" s="22" t="s">
        <v>344</v>
      </c>
      <c r="C7" s="22" t="s">
        <v>63</v>
      </c>
      <c r="D7" s="22" t="s">
        <v>61</v>
      </c>
      <c r="E7" s="22" t="s">
        <v>10265</v>
      </c>
      <c r="F7" s="31">
        <v>42934.418680555551</v>
      </c>
      <c r="G7" s="31">
        <v>42956</v>
      </c>
      <c r="H7" s="31">
        <v>43321</v>
      </c>
      <c r="I7" s="31">
        <v>42934.422361111108</v>
      </c>
      <c r="J7" s="35" t="s">
        <v>24806</v>
      </c>
      <c r="K7" s="22" t="s">
        <v>73</v>
      </c>
      <c r="L7" s="22" t="s">
        <v>140</v>
      </c>
      <c r="M7" s="24">
        <v>472.08</v>
      </c>
      <c r="N7" s="32" t="s">
        <v>6127</v>
      </c>
      <c r="O7" s="43" t="s">
        <v>6128</v>
      </c>
    </row>
    <row r="8" spans="1:15" ht="12.75">
      <c r="A8" s="22" t="s">
        <v>60</v>
      </c>
      <c r="B8" s="22" t="s">
        <v>188</v>
      </c>
      <c r="C8" s="22" t="s">
        <v>63</v>
      </c>
      <c r="D8" s="22" t="s">
        <v>61</v>
      </c>
      <c r="E8" s="22" t="s">
        <v>9620</v>
      </c>
      <c r="F8" s="31">
        <v>42936.394212962958</v>
      </c>
      <c r="G8" s="31">
        <v>42936</v>
      </c>
      <c r="H8" s="31">
        <v>43301</v>
      </c>
      <c r="I8" s="31">
        <v>42936.684282407405</v>
      </c>
      <c r="J8" s="35" t="s">
        <v>24811</v>
      </c>
      <c r="K8" s="22" t="s">
        <v>73</v>
      </c>
      <c r="L8" s="22" t="s">
        <v>140</v>
      </c>
      <c r="M8" s="24">
        <v>407.18</v>
      </c>
      <c r="N8" s="32" t="s">
        <v>1842</v>
      </c>
      <c r="O8" s="43" t="s">
        <v>1843</v>
      </c>
    </row>
    <row r="9" spans="1:15" ht="12.75">
      <c r="A9" s="22" t="s">
        <v>60</v>
      </c>
      <c r="B9" s="22" t="s">
        <v>6302</v>
      </c>
      <c r="C9" s="22" t="s">
        <v>63</v>
      </c>
      <c r="D9" s="22" t="s">
        <v>61</v>
      </c>
      <c r="E9" s="22" t="s">
        <v>24812</v>
      </c>
      <c r="F9" s="31">
        <v>42895.093668981477</v>
      </c>
      <c r="G9" s="31">
        <v>42944</v>
      </c>
      <c r="H9" s="31">
        <v>43309</v>
      </c>
      <c r="I9" s="31">
        <v>42933.537523148145</v>
      </c>
      <c r="J9" s="35" t="s">
        <v>24809</v>
      </c>
      <c r="K9" s="22" t="s">
        <v>73</v>
      </c>
      <c r="L9" s="22" t="s">
        <v>140</v>
      </c>
      <c r="M9" s="24">
        <v>1485.94</v>
      </c>
      <c r="N9" s="32" t="s">
        <v>732</v>
      </c>
      <c r="O9" s="43" t="s">
        <v>733</v>
      </c>
    </row>
    <row r="10" spans="1:15" ht="12.75">
      <c r="A10" s="22" t="s">
        <v>60</v>
      </c>
      <c r="B10" s="22" t="s">
        <v>268</v>
      </c>
      <c r="C10" s="22" t="s">
        <v>63</v>
      </c>
      <c r="D10" s="22" t="s">
        <v>61</v>
      </c>
      <c r="E10" s="22" t="s">
        <v>4064</v>
      </c>
      <c r="F10" s="31">
        <v>42928.626377314817</v>
      </c>
      <c r="G10" s="31">
        <v>42773</v>
      </c>
      <c r="H10" s="31">
        <v>43138</v>
      </c>
      <c r="I10" s="31">
        <v>42929.577835648146</v>
      </c>
      <c r="J10" s="35" t="s">
        <v>24813</v>
      </c>
      <c r="K10" s="22" t="s">
        <v>107</v>
      </c>
      <c r="L10" s="22" t="s">
        <v>140</v>
      </c>
      <c r="M10" s="24">
        <v>0</v>
      </c>
      <c r="N10" s="32" t="s">
        <v>521</v>
      </c>
      <c r="O10" s="43" t="s">
        <v>522</v>
      </c>
    </row>
    <row r="11" spans="1:15" ht="12.75">
      <c r="A11" s="22" t="s">
        <v>60</v>
      </c>
      <c r="B11" s="22" t="s">
        <v>158</v>
      </c>
      <c r="C11" s="22" t="s">
        <v>63</v>
      </c>
      <c r="D11" s="22" t="s">
        <v>61</v>
      </c>
      <c r="E11" s="22" t="s">
        <v>1846</v>
      </c>
      <c r="F11" s="31">
        <v>42940.444143518514</v>
      </c>
      <c r="G11" s="31">
        <v>42855</v>
      </c>
      <c r="H11" s="31">
        <v>43220</v>
      </c>
      <c r="I11" s="31">
        <v>42940.444444444445</v>
      </c>
      <c r="J11" s="35" t="s">
        <v>24814</v>
      </c>
      <c r="K11" s="22" t="s">
        <v>306</v>
      </c>
      <c r="L11" s="22" t="s">
        <v>140</v>
      </c>
      <c r="M11" s="24">
        <v>-422.56</v>
      </c>
      <c r="N11" s="32" t="s">
        <v>841</v>
      </c>
      <c r="O11" s="43" t="s">
        <v>842</v>
      </c>
    </row>
    <row r="12" spans="1:15" ht="12.75">
      <c r="A12" s="22" t="s">
        <v>60</v>
      </c>
      <c r="B12" s="22" t="s">
        <v>177</v>
      </c>
      <c r="C12" s="22" t="s">
        <v>63</v>
      </c>
      <c r="D12" s="22" t="s">
        <v>61</v>
      </c>
      <c r="E12" s="22" t="s">
        <v>952</v>
      </c>
      <c r="F12" s="31">
        <v>42934.743402777778</v>
      </c>
      <c r="G12" s="31">
        <v>42947</v>
      </c>
      <c r="H12" s="31">
        <v>43312</v>
      </c>
      <c r="I12" s="31">
        <v>42934.744652777779</v>
      </c>
      <c r="J12" s="35" t="s">
        <v>24806</v>
      </c>
      <c r="K12" s="22" t="s">
        <v>73</v>
      </c>
      <c r="L12" s="22" t="s">
        <v>140</v>
      </c>
      <c r="M12" s="24">
        <v>905.27</v>
      </c>
      <c r="N12" s="32" t="s">
        <v>953</v>
      </c>
      <c r="O12" s="43" t="s">
        <v>954</v>
      </c>
    </row>
    <row r="13" spans="1:15" ht="12.75">
      <c r="A13" s="22" t="s">
        <v>60</v>
      </c>
      <c r="B13" s="22" t="s">
        <v>743</v>
      </c>
      <c r="C13" s="22" t="s">
        <v>63</v>
      </c>
      <c r="D13" s="22" t="s">
        <v>61</v>
      </c>
      <c r="E13" s="22" t="s">
        <v>24815</v>
      </c>
      <c r="F13" s="31">
        <v>42912.088518518518</v>
      </c>
      <c r="G13" s="31">
        <v>42947</v>
      </c>
      <c r="H13" s="31">
        <v>43312</v>
      </c>
      <c r="I13" s="31">
        <v>42921.634837962964</v>
      </c>
      <c r="J13" s="35" t="s">
        <v>24816</v>
      </c>
      <c r="K13" s="22" t="s">
        <v>101</v>
      </c>
      <c r="L13" s="22" t="s">
        <v>140</v>
      </c>
      <c r="M13" s="24">
        <v>887.17</v>
      </c>
      <c r="N13" s="32" t="s">
        <v>208</v>
      </c>
      <c r="O13" s="43" t="s">
        <v>209</v>
      </c>
    </row>
    <row r="14" spans="1:15" ht="12.75">
      <c r="A14" s="22" t="s">
        <v>60</v>
      </c>
      <c r="B14" s="22" t="s">
        <v>172</v>
      </c>
      <c r="C14" s="22" t="s">
        <v>63</v>
      </c>
      <c r="D14" s="22" t="s">
        <v>61</v>
      </c>
      <c r="E14" s="22" t="s">
        <v>5564</v>
      </c>
      <c r="F14" s="31">
        <v>42921.398611111108</v>
      </c>
      <c r="G14" s="31">
        <v>42690</v>
      </c>
      <c r="H14" s="31">
        <v>43055</v>
      </c>
      <c r="I14" s="31">
        <v>42921.400729166664</v>
      </c>
      <c r="J14" s="35" t="s">
        <v>24816</v>
      </c>
      <c r="K14" s="22" t="s">
        <v>306</v>
      </c>
      <c r="L14" s="22" t="s">
        <v>140</v>
      </c>
      <c r="M14" s="24">
        <v>-935</v>
      </c>
      <c r="N14" s="32" t="s">
        <v>1979</v>
      </c>
      <c r="O14" s="43" t="s">
        <v>1980</v>
      </c>
    </row>
    <row r="15" spans="1:15" ht="12.75">
      <c r="A15" s="22" t="s">
        <v>60</v>
      </c>
      <c r="B15" s="22" t="s">
        <v>172</v>
      </c>
      <c r="C15" s="22" t="s">
        <v>63</v>
      </c>
      <c r="D15" s="22" t="s">
        <v>61</v>
      </c>
      <c r="E15" s="22" t="s">
        <v>5365</v>
      </c>
      <c r="F15" s="31">
        <v>42927.60261574074</v>
      </c>
      <c r="G15" s="31">
        <v>42923</v>
      </c>
      <c r="H15" s="31">
        <v>43288</v>
      </c>
      <c r="I15" s="31">
        <v>42927.642152777778</v>
      </c>
      <c r="J15" s="35" t="s">
        <v>24817</v>
      </c>
      <c r="K15" s="22" t="s">
        <v>107</v>
      </c>
      <c r="L15" s="22" t="s">
        <v>140</v>
      </c>
      <c r="M15" s="24">
        <v>0</v>
      </c>
      <c r="N15" s="32" t="s">
        <v>708</v>
      </c>
      <c r="O15" s="43" t="s">
        <v>709</v>
      </c>
    </row>
    <row r="16" spans="1:15" ht="12.75">
      <c r="A16" s="22" t="s">
        <v>60</v>
      </c>
      <c r="B16" s="22" t="s">
        <v>559</v>
      </c>
      <c r="C16" s="22" t="s">
        <v>63</v>
      </c>
      <c r="D16" s="22" t="s">
        <v>61</v>
      </c>
      <c r="E16" s="22" t="s">
        <v>8612</v>
      </c>
      <c r="F16" s="31">
        <v>42941.676898148144</v>
      </c>
      <c r="G16" s="31">
        <v>42947</v>
      </c>
      <c r="H16" s="31">
        <v>43312</v>
      </c>
      <c r="I16" s="31">
        <v>42941.681145833332</v>
      </c>
      <c r="J16" s="35" t="s">
        <v>24818</v>
      </c>
      <c r="K16" s="22" t="s">
        <v>73</v>
      </c>
      <c r="L16" s="22" t="s">
        <v>140</v>
      </c>
      <c r="M16" s="24">
        <v>2263.0100000000002</v>
      </c>
      <c r="N16" s="32" t="s">
        <v>271</v>
      </c>
      <c r="O16" s="43" t="s">
        <v>272</v>
      </c>
    </row>
    <row r="17" spans="1:15" ht="12.75">
      <c r="A17" s="22" t="s">
        <v>60</v>
      </c>
      <c r="B17" s="22" t="s">
        <v>504</v>
      </c>
      <c r="C17" s="22" t="s">
        <v>63</v>
      </c>
      <c r="D17" s="22" t="s">
        <v>61</v>
      </c>
      <c r="E17" s="22" t="s">
        <v>24819</v>
      </c>
      <c r="F17" s="31">
        <v>42912.086435185185</v>
      </c>
      <c r="G17" s="31">
        <v>42947</v>
      </c>
      <c r="H17" s="31">
        <v>43312</v>
      </c>
      <c r="I17" s="31">
        <v>42927.615763888884</v>
      </c>
      <c r="J17" s="35" t="s">
        <v>24820</v>
      </c>
      <c r="K17" s="22" t="s">
        <v>101</v>
      </c>
      <c r="L17" s="22" t="s">
        <v>140</v>
      </c>
      <c r="M17" s="24">
        <v>1073.49</v>
      </c>
      <c r="N17" s="32" t="s">
        <v>2084</v>
      </c>
      <c r="O17" s="43" t="s">
        <v>2085</v>
      </c>
    </row>
    <row r="18" spans="1:15" ht="12.75">
      <c r="A18" s="22" t="s">
        <v>60</v>
      </c>
      <c r="B18" s="22" t="s">
        <v>743</v>
      </c>
      <c r="C18" s="22" t="s">
        <v>63</v>
      </c>
      <c r="D18" s="22" t="s">
        <v>61</v>
      </c>
      <c r="E18" s="22" t="s">
        <v>10279</v>
      </c>
      <c r="F18" s="31">
        <v>42930.380914351852</v>
      </c>
      <c r="G18" s="31">
        <v>42923</v>
      </c>
      <c r="H18" s="31">
        <v>43288</v>
      </c>
      <c r="I18" s="31">
        <v>42930.386041666665</v>
      </c>
      <c r="J18" s="35" t="s">
        <v>24821</v>
      </c>
      <c r="K18" s="22" t="s">
        <v>107</v>
      </c>
      <c r="L18" s="22" t="s">
        <v>140</v>
      </c>
      <c r="M18" s="24">
        <v>0</v>
      </c>
      <c r="N18" s="32" t="s">
        <v>471</v>
      </c>
      <c r="O18" s="43" t="s">
        <v>472</v>
      </c>
    </row>
    <row r="19" spans="1:15" ht="12.75">
      <c r="A19" s="22" t="s">
        <v>60</v>
      </c>
      <c r="B19" s="22" t="s">
        <v>188</v>
      </c>
      <c r="C19" s="22" t="s">
        <v>63</v>
      </c>
      <c r="D19" s="22" t="s">
        <v>61</v>
      </c>
      <c r="E19" s="22" t="s">
        <v>7885</v>
      </c>
      <c r="F19" s="31">
        <v>42922.08425925926</v>
      </c>
      <c r="G19" s="31">
        <v>42957</v>
      </c>
      <c r="H19" s="31">
        <v>43322</v>
      </c>
      <c r="I19" s="31">
        <v>42927.622754629629</v>
      </c>
      <c r="J19" s="35" t="s">
        <v>24820</v>
      </c>
      <c r="K19" s="22" t="s">
        <v>101</v>
      </c>
      <c r="L19" s="22" t="s">
        <v>140</v>
      </c>
      <c r="M19" s="24">
        <v>1232.9400000000001</v>
      </c>
      <c r="N19" s="32" t="s">
        <v>7789</v>
      </c>
      <c r="O19" s="43" t="s">
        <v>7790</v>
      </c>
    </row>
    <row r="20" spans="1:15" ht="12.75">
      <c r="A20" s="22" t="s">
        <v>60</v>
      </c>
      <c r="B20" s="22" t="s">
        <v>188</v>
      </c>
      <c r="C20" s="22" t="s">
        <v>63</v>
      </c>
      <c r="D20" s="22" t="s">
        <v>61</v>
      </c>
      <c r="E20" s="22" t="s">
        <v>3115</v>
      </c>
      <c r="F20" s="31">
        <v>42929.464155092588</v>
      </c>
      <c r="G20" s="31">
        <v>42664</v>
      </c>
      <c r="H20" s="31">
        <v>43029</v>
      </c>
      <c r="I20" s="31">
        <v>42936.633460648147</v>
      </c>
      <c r="J20" s="35" t="s">
        <v>24811</v>
      </c>
      <c r="K20" s="22" t="s">
        <v>107</v>
      </c>
      <c r="L20" s="22" t="s">
        <v>140</v>
      </c>
      <c r="M20" s="24">
        <v>148.03999999999999</v>
      </c>
      <c r="N20" s="32" t="s">
        <v>109</v>
      </c>
      <c r="O20" s="43" t="s">
        <v>110</v>
      </c>
    </row>
    <row r="21" spans="1:15" ht="12.75">
      <c r="A21" s="22" t="s">
        <v>60</v>
      </c>
      <c r="B21" s="22" t="s">
        <v>158</v>
      </c>
      <c r="C21" s="22" t="s">
        <v>63</v>
      </c>
      <c r="D21" s="22" t="s">
        <v>61</v>
      </c>
      <c r="E21" s="22" t="s">
        <v>24822</v>
      </c>
      <c r="F21" s="31">
        <v>42912.086365740739</v>
      </c>
      <c r="G21" s="31">
        <v>42947</v>
      </c>
      <c r="H21" s="31">
        <v>43312</v>
      </c>
      <c r="I21" s="31">
        <v>42947.549583333333</v>
      </c>
      <c r="J21" s="35" t="s">
        <v>24807</v>
      </c>
      <c r="K21" s="22" t="s">
        <v>101</v>
      </c>
      <c r="L21" s="22" t="s">
        <v>140</v>
      </c>
      <c r="M21" s="24">
        <v>1058.3900000000001</v>
      </c>
      <c r="N21" s="32" t="s">
        <v>6029</v>
      </c>
      <c r="O21" s="43" t="s">
        <v>6030</v>
      </c>
    </row>
    <row r="22" spans="1:15" ht="12.75">
      <c r="A22" s="22" t="s">
        <v>60</v>
      </c>
      <c r="B22" s="22" t="s">
        <v>188</v>
      </c>
      <c r="C22" s="22" t="s">
        <v>63</v>
      </c>
      <c r="D22" s="22" t="s">
        <v>61</v>
      </c>
      <c r="E22" s="22" t="s">
        <v>9924</v>
      </c>
      <c r="F22" s="31">
        <v>42919.657210648147</v>
      </c>
      <c r="G22" s="31">
        <v>42943</v>
      </c>
      <c r="H22" s="31">
        <v>43308</v>
      </c>
      <c r="I22" s="31">
        <v>42927.49763888889</v>
      </c>
      <c r="J22" s="35" t="s">
        <v>24820</v>
      </c>
      <c r="K22" s="22" t="s">
        <v>73</v>
      </c>
      <c r="L22" s="22" t="s">
        <v>140</v>
      </c>
      <c r="M22" s="24">
        <v>328.57</v>
      </c>
      <c r="N22" s="32" t="s">
        <v>336</v>
      </c>
      <c r="O22" s="43" t="s">
        <v>337</v>
      </c>
    </row>
    <row r="23" spans="1:15" ht="12.75">
      <c r="A23" s="22" t="s">
        <v>60</v>
      </c>
      <c r="B23" s="22" t="s">
        <v>188</v>
      </c>
      <c r="C23" s="22" t="s">
        <v>63</v>
      </c>
      <c r="D23" s="22" t="s">
        <v>61</v>
      </c>
      <c r="E23" s="22" t="s">
        <v>1407</v>
      </c>
      <c r="F23" s="31">
        <v>42942.58871527778</v>
      </c>
      <c r="G23" s="31">
        <v>42947</v>
      </c>
      <c r="H23" s="31">
        <v>43312</v>
      </c>
      <c r="I23" s="31">
        <v>42942.629976851851</v>
      </c>
      <c r="J23" s="35" t="s">
        <v>24823</v>
      </c>
      <c r="K23" s="22" t="s">
        <v>73</v>
      </c>
      <c r="L23" s="22" t="s">
        <v>140</v>
      </c>
      <c r="M23" s="24">
        <v>668.80</v>
      </c>
      <c r="N23" s="32" t="s">
        <v>1408</v>
      </c>
      <c r="O23" s="43" t="s">
        <v>1409</v>
      </c>
    </row>
    <row r="24" spans="1:15" ht="12.75">
      <c r="A24" s="22" t="s">
        <v>60</v>
      </c>
      <c r="B24" s="22" t="s">
        <v>2498</v>
      </c>
      <c r="C24" s="22" t="s">
        <v>63</v>
      </c>
      <c r="D24" s="22" t="s">
        <v>61</v>
      </c>
      <c r="E24" s="22" t="s">
        <v>24824</v>
      </c>
      <c r="F24" s="31">
        <v>42913.085520833331</v>
      </c>
      <c r="G24" s="31">
        <v>42948</v>
      </c>
      <c r="H24" s="31">
        <v>43313</v>
      </c>
      <c r="I24" s="31">
        <v>42934.615717592591</v>
      </c>
      <c r="J24" s="35" t="s">
        <v>24806</v>
      </c>
      <c r="K24" s="22" t="s">
        <v>101</v>
      </c>
      <c r="L24" s="22" t="s">
        <v>140</v>
      </c>
      <c r="M24" s="24">
        <v>1174.29</v>
      </c>
      <c r="N24" s="32" t="s">
        <v>1808</v>
      </c>
      <c r="O24" s="43" t="s">
        <v>1809</v>
      </c>
    </row>
    <row r="25" spans="1:15" ht="12.75">
      <c r="A25" s="22" t="s">
        <v>60</v>
      </c>
      <c r="B25" s="22" t="s">
        <v>188</v>
      </c>
      <c r="C25" s="22" t="s">
        <v>63</v>
      </c>
      <c r="D25" s="22" t="s">
        <v>61</v>
      </c>
      <c r="E25" s="22" t="s">
        <v>2171</v>
      </c>
      <c r="F25" s="31">
        <v>42941.671712962961</v>
      </c>
      <c r="G25" s="31">
        <v>42944</v>
      </c>
      <c r="H25" s="31">
        <v>43309</v>
      </c>
      <c r="I25" s="31">
        <v>42944.656331018516</v>
      </c>
      <c r="J25" s="35" t="s">
        <v>24825</v>
      </c>
      <c r="K25" s="22" t="s">
        <v>73</v>
      </c>
      <c r="L25" s="22" t="s">
        <v>140</v>
      </c>
      <c r="M25" s="24">
        <v>3876.52</v>
      </c>
      <c r="N25" s="32" t="s">
        <v>195</v>
      </c>
      <c r="O25" s="43" t="s">
        <v>196</v>
      </c>
    </row>
    <row r="26" spans="1:15" ht="12.75">
      <c r="A26" s="22" t="s">
        <v>60</v>
      </c>
      <c r="B26" s="22" t="s">
        <v>172</v>
      </c>
      <c r="C26" s="22" t="s">
        <v>63</v>
      </c>
      <c r="D26" s="22" t="s">
        <v>61</v>
      </c>
      <c r="E26" s="22" t="s">
        <v>10407</v>
      </c>
      <c r="F26" s="31">
        <v>42919.687013888884</v>
      </c>
      <c r="G26" s="31">
        <v>42941</v>
      </c>
      <c r="H26" s="31">
        <v>43306</v>
      </c>
      <c r="I26" s="31">
        <v>42930.447013888886</v>
      </c>
      <c r="J26" s="35" t="s">
        <v>24821</v>
      </c>
      <c r="K26" s="22" t="s">
        <v>101</v>
      </c>
      <c r="L26" s="22" t="s">
        <v>140</v>
      </c>
      <c r="M26" s="24">
        <v>747.30</v>
      </c>
      <c r="N26" s="32" t="s">
        <v>2473</v>
      </c>
      <c r="O26" s="43" t="s">
        <v>2474</v>
      </c>
    </row>
    <row r="27" spans="1:15" ht="12.75">
      <c r="A27" s="22" t="s">
        <v>60</v>
      </c>
      <c r="B27" s="22" t="s">
        <v>188</v>
      </c>
      <c r="C27" s="22" t="s">
        <v>63</v>
      </c>
      <c r="D27" s="22" t="s">
        <v>61</v>
      </c>
      <c r="E27" s="22" t="s">
        <v>7465</v>
      </c>
      <c r="F27" s="31">
        <v>42921.084409722222</v>
      </c>
      <c r="G27" s="31">
        <v>42956</v>
      </c>
      <c r="H27" s="31">
        <v>43321</v>
      </c>
      <c r="I27" s="31">
        <v>42937.676087962958</v>
      </c>
      <c r="J27" s="35" t="s">
        <v>24826</v>
      </c>
      <c r="K27" s="22" t="s">
        <v>101</v>
      </c>
      <c r="L27" s="22" t="s">
        <v>140</v>
      </c>
      <c r="M27" s="24">
        <v>685.06</v>
      </c>
      <c r="N27" s="32" t="s">
        <v>732</v>
      </c>
      <c r="O27" s="43" t="s">
        <v>733</v>
      </c>
    </row>
    <row r="28" spans="1:15" ht="12.75">
      <c r="A28" s="22" t="s">
        <v>60</v>
      </c>
      <c r="B28" s="22" t="s">
        <v>188</v>
      </c>
      <c r="C28" s="22" t="s">
        <v>63</v>
      </c>
      <c r="D28" s="22" t="s">
        <v>61</v>
      </c>
      <c r="E28" s="22" t="s">
        <v>10117</v>
      </c>
      <c r="F28" s="31">
        <v>42929.66165509259</v>
      </c>
      <c r="G28" s="31">
        <v>42929</v>
      </c>
      <c r="H28" s="31">
        <v>43294</v>
      </c>
      <c r="I28" s="31">
        <v>42930.665972222218</v>
      </c>
      <c r="J28" s="35" t="s">
        <v>24821</v>
      </c>
      <c r="K28" s="22" t="s">
        <v>73</v>
      </c>
      <c r="L28" s="22" t="s">
        <v>140</v>
      </c>
      <c r="M28" s="24">
        <v>401.63</v>
      </c>
      <c r="N28" s="32" t="s">
        <v>191</v>
      </c>
      <c r="O28" s="43" t="s">
        <v>192</v>
      </c>
    </row>
    <row r="29" spans="1:15" ht="12.75">
      <c r="A29" s="22" t="s">
        <v>60</v>
      </c>
      <c r="B29" s="22" t="s">
        <v>188</v>
      </c>
      <c r="C29" s="22" t="s">
        <v>63</v>
      </c>
      <c r="D29" s="22" t="s">
        <v>61</v>
      </c>
      <c r="E29" s="22" t="s">
        <v>3094</v>
      </c>
      <c r="F29" s="31">
        <v>42942.735925925925</v>
      </c>
      <c r="G29" s="31">
        <v>42943</v>
      </c>
      <c r="H29" s="31">
        <v>43308</v>
      </c>
      <c r="I29" s="31">
        <v>42943.442997685182</v>
      </c>
      <c r="J29" s="35" t="s">
        <v>24827</v>
      </c>
      <c r="K29" s="22" t="s">
        <v>73</v>
      </c>
      <c r="L29" s="22" t="s">
        <v>140</v>
      </c>
      <c r="M29" s="24">
        <v>421.25</v>
      </c>
      <c r="N29" s="32" t="s">
        <v>219</v>
      </c>
      <c r="O29" s="43" t="s">
        <v>220</v>
      </c>
    </row>
    <row r="30" spans="1:15" ht="12.75">
      <c r="A30" s="22" t="s">
        <v>60</v>
      </c>
      <c r="B30" s="22" t="s">
        <v>188</v>
      </c>
      <c r="C30" s="22" t="s">
        <v>63</v>
      </c>
      <c r="D30" s="22" t="s">
        <v>61</v>
      </c>
      <c r="E30" s="22" t="s">
        <v>24828</v>
      </c>
      <c r="F30" s="31">
        <v>42909.461041666662</v>
      </c>
      <c r="G30" s="31">
        <v>42857</v>
      </c>
      <c r="H30" s="31">
        <v>43222</v>
      </c>
      <c r="I30" s="31">
        <v>42927.473541666666</v>
      </c>
      <c r="J30" s="35" t="s">
        <v>24820</v>
      </c>
      <c r="K30" s="22" t="s">
        <v>306</v>
      </c>
      <c r="L30" s="22" t="s">
        <v>140</v>
      </c>
      <c r="M30" s="24">
        <v>-310.95</v>
      </c>
      <c r="N30" s="32" t="s">
        <v>417</v>
      </c>
      <c r="O30" s="43" t="s">
        <v>418</v>
      </c>
    </row>
    <row r="31" spans="1:15" ht="12.75">
      <c r="A31" s="22" t="s">
        <v>60</v>
      </c>
      <c r="B31" s="22" t="s">
        <v>166</v>
      </c>
      <c r="C31" s="22" t="s">
        <v>63</v>
      </c>
      <c r="D31" s="22" t="s">
        <v>61</v>
      </c>
      <c r="E31" s="22" t="s">
        <v>7854</v>
      </c>
      <c r="F31" s="31">
        <v>42933.584641203699</v>
      </c>
      <c r="G31" s="31">
        <v>42957</v>
      </c>
      <c r="H31" s="31">
        <v>43322</v>
      </c>
      <c r="I31" s="31">
        <v>42933.586273148147</v>
      </c>
      <c r="J31" s="35" t="s">
        <v>24809</v>
      </c>
      <c r="K31" s="22" t="s">
        <v>73</v>
      </c>
      <c r="L31" s="22" t="s">
        <v>140</v>
      </c>
      <c r="M31" s="24">
        <v>305.32999999999998</v>
      </c>
      <c r="N31" s="32" t="s">
        <v>666</v>
      </c>
      <c r="O31" s="43" t="s">
        <v>667</v>
      </c>
    </row>
    <row r="32" spans="1:15" ht="12.75">
      <c r="A32" s="22" t="s">
        <v>60</v>
      </c>
      <c r="B32" s="22" t="s">
        <v>158</v>
      </c>
      <c r="C32" s="22" t="s">
        <v>63</v>
      </c>
      <c r="D32" s="22" t="s">
        <v>61</v>
      </c>
      <c r="E32" s="22" t="s">
        <v>1924</v>
      </c>
      <c r="F32" s="31">
        <v>42926.41506944444</v>
      </c>
      <c r="G32" s="31">
        <v>42713</v>
      </c>
      <c r="H32" s="31">
        <v>43078</v>
      </c>
      <c r="I32" s="31">
        <v>42926.42350694444</v>
      </c>
      <c r="J32" s="35" t="s">
        <v>24829</v>
      </c>
      <c r="K32" s="22" t="s">
        <v>306</v>
      </c>
      <c r="L32" s="22" t="s">
        <v>140</v>
      </c>
      <c r="M32" s="24">
        <v>-338.86</v>
      </c>
      <c r="N32" s="32" t="s">
        <v>521</v>
      </c>
      <c r="O32" s="43" t="s">
        <v>522</v>
      </c>
    </row>
    <row r="33" spans="1:15" ht="12.75">
      <c r="A33" s="22" t="s">
        <v>60</v>
      </c>
      <c r="B33" s="22" t="s">
        <v>1516</v>
      </c>
      <c r="C33" s="22" t="s">
        <v>63</v>
      </c>
      <c r="D33" s="22" t="s">
        <v>61</v>
      </c>
      <c r="E33" s="22" t="s">
        <v>8578</v>
      </c>
      <c r="F33" s="31">
        <v>42921.60800925926</v>
      </c>
      <c r="G33" s="31">
        <v>42669</v>
      </c>
      <c r="H33" s="31">
        <v>43034</v>
      </c>
      <c r="I33" s="31">
        <v>42921.612916666665</v>
      </c>
      <c r="J33" s="35" t="s">
        <v>24816</v>
      </c>
      <c r="K33" s="22" t="s">
        <v>306</v>
      </c>
      <c r="L33" s="22" t="s">
        <v>140</v>
      </c>
      <c r="M33" s="24">
        <v>-734.86</v>
      </c>
      <c r="N33" s="32" t="s">
        <v>367</v>
      </c>
      <c r="O33" s="43" t="s">
        <v>368</v>
      </c>
    </row>
    <row r="34" spans="1:15" ht="12.75">
      <c r="A34" s="22" t="s">
        <v>60</v>
      </c>
      <c r="B34" s="22" t="s">
        <v>451</v>
      </c>
      <c r="C34" s="22" t="s">
        <v>63</v>
      </c>
      <c r="D34" s="22" t="s">
        <v>61</v>
      </c>
      <c r="E34" s="22" t="s">
        <v>5973</v>
      </c>
      <c r="F34" s="31">
        <v>42922.740543981483</v>
      </c>
      <c r="G34" s="31">
        <v>42583</v>
      </c>
      <c r="H34" s="31">
        <v>42948</v>
      </c>
      <c r="I34" s="31">
        <v>42922.748287037037</v>
      </c>
      <c r="J34" s="35" t="s">
        <v>24830</v>
      </c>
      <c r="K34" s="22" t="s">
        <v>306</v>
      </c>
      <c r="L34" s="22" t="s">
        <v>140</v>
      </c>
      <c r="M34" s="24">
        <v>0</v>
      </c>
      <c r="N34" s="32" t="s">
        <v>2436</v>
      </c>
      <c r="O34" s="43" t="s">
        <v>2437</v>
      </c>
    </row>
    <row r="35" spans="1:15" ht="12.75">
      <c r="A35" s="22" t="s">
        <v>60</v>
      </c>
      <c r="B35" s="22" t="s">
        <v>1159</v>
      </c>
      <c r="C35" s="22" t="s">
        <v>63</v>
      </c>
      <c r="D35" s="22" t="s">
        <v>61</v>
      </c>
      <c r="E35" s="22" t="s">
        <v>24831</v>
      </c>
      <c r="F35" s="31">
        <v>42891.084166666667</v>
      </c>
      <c r="G35" s="31">
        <v>42926</v>
      </c>
      <c r="H35" s="31">
        <v>43291</v>
      </c>
      <c r="I35" s="31">
        <v>42937.523460648146</v>
      </c>
      <c r="J35" s="35" t="s">
        <v>24826</v>
      </c>
      <c r="K35" s="22" t="s">
        <v>101</v>
      </c>
      <c r="L35" s="22" t="s">
        <v>140</v>
      </c>
      <c r="M35" s="24">
        <v>414.16</v>
      </c>
      <c r="N35" s="32" t="s">
        <v>219</v>
      </c>
      <c r="O35" s="43" t="s">
        <v>220</v>
      </c>
    </row>
    <row r="36" spans="1:15" ht="12.75">
      <c r="A36" s="22" t="s">
        <v>60</v>
      </c>
      <c r="B36" s="22" t="s">
        <v>338</v>
      </c>
      <c r="C36" s="22" t="s">
        <v>63</v>
      </c>
      <c r="D36" s="22" t="s">
        <v>61</v>
      </c>
      <c r="E36" s="22" t="s">
        <v>7161</v>
      </c>
      <c r="F36" s="31">
        <v>42924.084386574075</v>
      </c>
      <c r="G36" s="31">
        <v>42959</v>
      </c>
      <c r="H36" s="31">
        <v>43324</v>
      </c>
      <c r="I36" s="31">
        <v>42933.534953703704</v>
      </c>
      <c r="J36" s="35" t="s">
        <v>24809</v>
      </c>
      <c r="K36" s="22" t="s">
        <v>101</v>
      </c>
      <c r="L36" s="22" t="s">
        <v>140</v>
      </c>
      <c r="M36" s="24">
        <v>1634.19</v>
      </c>
      <c r="N36" s="32" t="s">
        <v>81</v>
      </c>
      <c r="O36" s="43" t="s">
        <v>82</v>
      </c>
    </row>
    <row r="37" spans="1:15" ht="12.75">
      <c r="A37" s="22" t="s">
        <v>60</v>
      </c>
      <c r="B37" s="22" t="s">
        <v>728</v>
      </c>
      <c r="C37" s="22" t="s">
        <v>63</v>
      </c>
      <c r="D37" s="22" t="s">
        <v>61</v>
      </c>
      <c r="E37" s="22" t="s">
        <v>7825</v>
      </c>
      <c r="F37" s="31">
        <v>42934.709641203699</v>
      </c>
      <c r="G37" s="31">
        <v>42917</v>
      </c>
      <c r="H37" s="31">
        <v>43282</v>
      </c>
      <c r="I37" s="31">
        <v>42936.421041666668</v>
      </c>
      <c r="J37" s="35" t="s">
        <v>24811</v>
      </c>
      <c r="K37" s="22" t="s">
        <v>107</v>
      </c>
      <c r="L37" s="22" t="s">
        <v>140</v>
      </c>
      <c r="M37" s="24">
        <v>360.37</v>
      </c>
      <c r="N37" s="32" t="s">
        <v>191</v>
      </c>
      <c r="O37" s="43" t="s">
        <v>192</v>
      </c>
    </row>
    <row r="38" spans="1:15" ht="12.75">
      <c r="A38" s="22" t="s">
        <v>60</v>
      </c>
      <c r="B38" s="22" t="s">
        <v>188</v>
      </c>
      <c r="C38" s="22" t="s">
        <v>63</v>
      </c>
      <c r="D38" s="22" t="s">
        <v>61</v>
      </c>
      <c r="E38" s="22" t="s">
        <v>5531</v>
      </c>
      <c r="F38" s="31">
        <v>42919.549398148149</v>
      </c>
      <c r="G38" s="31">
        <v>42800</v>
      </c>
      <c r="H38" s="31">
        <v>43159</v>
      </c>
      <c r="I38" s="31">
        <v>42920.400891203702</v>
      </c>
      <c r="J38" s="35" t="s">
        <v>24832</v>
      </c>
      <c r="K38" s="22" t="s">
        <v>107</v>
      </c>
      <c r="L38" s="22" t="s">
        <v>140</v>
      </c>
      <c r="M38" s="24">
        <v>0</v>
      </c>
      <c r="N38" s="32" t="s">
        <v>5190</v>
      </c>
      <c r="O38" s="43" t="s">
        <v>5191</v>
      </c>
    </row>
    <row r="39" spans="1:15" ht="12.75">
      <c r="A39" s="22" t="s">
        <v>60</v>
      </c>
      <c r="B39" s="22" t="s">
        <v>158</v>
      </c>
      <c r="C39" s="22" t="s">
        <v>63</v>
      </c>
      <c r="D39" s="22" t="s">
        <v>61</v>
      </c>
      <c r="E39" s="22" t="s">
        <v>8968</v>
      </c>
      <c r="F39" s="31">
        <v>42927.605451388888</v>
      </c>
      <c r="G39" s="31">
        <v>42927</v>
      </c>
      <c r="H39" s="31">
        <v>43312</v>
      </c>
      <c r="I39" s="31">
        <v>42927.63512731481</v>
      </c>
      <c r="J39" s="35" t="s">
        <v>24820</v>
      </c>
      <c r="K39" s="22" t="s">
        <v>73</v>
      </c>
      <c r="L39" s="22" t="s">
        <v>140</v>
      </c>
      <c r="M39" s="24">
        <v>581.42999999999995</v>
      </c>
      <c r="N39" s="32" t="s">
        <v>2233</v>
      </c>
      <c r="O39" s="43" t="s">
        <v>2234</v>
      </c>
    </row>
    <row r="40" spans="1:15" ht="12.75">
      <c r="A40" s="22" t="s">
        <v>60</v>
      </c>
      <c r="B40" s="22" t="s">
        <v>188</v>
      </c>
      <c r="C40" s="22" t="s">
        <v>63</v>
      </c>
      <c r="D40" s="22" t="s">
        <v>61</v>
      </c>
      <c r="E40" s="22" t="s">
        <v>24833</v>
      </c>
      <c r="F40" s="31">
        <v>42913.588912037034</v>
      </c>
      <c r="G40" s="31">
        <v>42843</v>
      </c>
      <c r="H40" s="31">
        <v>43208</v>
      </c>
      <c r="I40" s="31">
        <v>42919.438634259255</v>
      </c>
      <c r="J40" s="35" t="s">
        <v>24834</v>
      </c>
      <c r="K40" s="22" t="s">
        <v>107</v>
      </c>
      <c r="L40" s="22" t="s">
        <v>140</v>
      </c>
      <c r="M40" s="24">
        <v>0</v>
      </c>
      <c r="N40" s="32" t="s">
        <v>576</v>
      </c>
      <c r="O40" s="43" t="s">
        <v>577</v>
      </c>
    </row>
    <row r="41" spans="1:15" ht="12.75">
      <c r="A41" s="22" t="s">
        <v>60</v>
      </c>
      <c r="B41" s="22" t="s">
        <v>172</v>
      </c>
      <c r="C41" s="22" t="s">
        <v>63</v>
      </c>
      <c r="D41" s="22" t="s">
        <v>61</v>
      </c>
      <c r="E41" s="22" t="s">
        <v>4903</v>
      </c>
      <c r="F41" s="31">
        <v>42941.768761574072</v>
      </c>
      <c r="G41" s="31">
        <v>42936</v>
      </c>
      <c r="H41" s="31">
        <v>43301</v>
      </c>
      <c r="I41" s="31">
        <v>42941.773043981477</v>
      </c>
      <c r="J41" s="35" t="s">
        <v>24818</v>
      </c>
      <c r="K41" s="22" t="s">
        <v>107</v>
      </c>
      <c r="L41" s="22" t="s">
        <v>140</v>
      </c>
      <c r="M41" s="24">
        <v>435.47</v>
      </c>
      <c r="N41" s="32" t="s">
        <v>4904</v>
      </c>
      <c r="O41" s="43" t="s">
        <v>4905</v>
      </c>
    </row>
    <row r="42" spans="1:15" ht="12.75">
      <c r="A42" s="22" t="s">
        <v>60</v>
      </c>
      <c r="B42" s="22" t="s">
        <v>728</v>
      </c>
      <c r="C42" s="22" t="s">
        <v>63</v>
      </c>
      <c r="D42" s="22" t="s">
        <v>61</v>
      </c>
      <c r="E42" s="22" t="s">
        <v>24835</v>
      </c>
      <c r="F42" s="31">
        <v>42915.39875</v>
      </c>
      <c r="G42" s="31">
        <v>42920</v>
      </c>
      <c r="H42" s="31">
        <v>43285</v>
      </c>
      <c r="I42" s="31">
        <v>42920.458726851852</v>
      </c>
      <c r="J42" s="35" t="s">
        <v>24832</v>
      </c>
      <c r="K42" s="22" t="s">
        <v>73</v>
      </c>
      <c r="L42" s="22" t="s">
        <v>140</v>
      </c>
      <c r="M42" s="24">
        <v>386.44</v>
      </c>
      <c r="N42" s="32" t="s">
        <v>208</v>
      </c>
      <c r="O42" s="43" t="s">
        <v>209</v>
      </c>
    </row>
    <row r="43" spans="1:15" ht="12.75">
      <c r="A43" s="22" t="s">
        <v>60</v>
      </c>
      <c r="B43" s="22" t="s">
        <v>188</v>
      </c>
      <c r="C43" s="22" t="s">
        <v>63</v>
      </c>
      <c r="D43" s="22" t="s">
        <v>61</v>
      </c>
      <c r="E43" s="22" t="s">
        <v>24836</v>
      </c>
      <c r="F43" s="31">
        <v>42884.438541666663</v>
      </c>
      <c r="G43" s="31">
        <v>42942</v>
      </c>
      <c r="H43" s="31">
        <v>43307</v>
      </c>
      <c r="I43" s="31">
        <v>42942.693113425921</v>
      </c>
      <c r="J43" s="35" t="s">
        <v>24823</v>
      </c>
      <c r="K43" s="22" t="s">
        <v>73</v>
      </c>
      <c r="L43" s="22" t="s">
        <v>140</v>
      </c>
      <c r="M43" s="24">
        <v>954.07</v>
      </c>
      <c r="N43" s="32" t="s">
        <v>13009</v>
      </c>
      <c r="O43" s="43" t="s">
        <v>13010</v>
      </c>
    </row>
    <row r="44" spans="1:15" ht="12.75">
      <c r="A44" s="22" t="s">
        <v>60</v>
      </c>
      <c r="B44" s="22" t="s">
        <v>344</v>
      </c>
      <c r="C44" s="22" t="s">
        <v>63</v>
      </c>
      <c r="D44" s="22" t="s">
        <v>61</v>
      </c>
      <c r="E44" s="22" t="s">
        <v>7214</v>
      </c>
      <c r="F44" s="31">
        <v>42932.084166666667</v>
      </c>
      <c r="G44" s="31">
        <v>42967</v>
      </c>
      <c r="H44" s="31">
        <v>43332</v>
      </c>
      <c r="I44" s="31">
        <v>42940.637928240736</v>
      </c>
      <c r="J44" s="35" t="s">
        <v>24814</v>
      </c>
      <c r="K44" s="22" t="s">
        <v>101</v>
      </c>
      <c r="L44" s="22" t="s">
        <v>140</v>
      </c>
      <c r="M44" s="24">
        <v>4308.1800000000003</v>
      </c>
      <c r="N44" s="32" t="s">
        <v>670</v>
      </c>
      <c r="O44" s="43" t="s">
        <v>671</v>
      </c>
    </row>
    <row r="45" spans="1:15" ht="12.75">
      <c r="A45" s="22" t="s">
        <v>60</v>
      </c>
      <c r="B45" s="22" t="s">
        <v>188</v>
      </c>
      <c r="C45" s="22" t="s">
        <v>63</v>
      </c>
      <c r="D45" s="22" t="s">
        <v>61</v>
      </c>
      <c r="E45" s="22" t="s">
        <v>8893</v>
      </c>
      <c r="F45" s="31">
        <v>42923.463159722218</v>
      </c>
      <c r="G45" s="31">
        <v>42930</v>
      </c>
      <c r="H45" s="31">
        <v>43295</v>
      </c>
      <c r="I45" s="31">
        <v>42930.637627314813</v>
      </c>
      <c r="J45" s="35" t="s">
        <v>24821</v>
      </c>
      <c r="K45" s="22" t="s">
        <v>73</v>
      </c>
      <c r="L45" s="22" t="s">
        <v>140</v>
      </c>
      <c r="M45" s="24">
        <v>3803.92</v>
      </c>
      <c r="N45" s="32" t="s">
        <v>576</v>
      </c>
      <c r="O45" s="43" t="s">
        <v>577</v>
      </c>
    </row>
    <row r="46" spans="1:15" ht="12.75">
      <c r="A46" s="22" t="s">
        <v>60</v>
      </c>
      <c r="B46" s="22" t="s">
        <v>158</v>
      </c>
      <c r="C46" s="22" t="s">
        <v>63</v>
      </c>
      <c r="D46" s="22" t="s">
        <v>61</v>
      </c>
      <c r="E46" s="22" t="s">
        <v>4751</v>
      </c>
      <c r="F46" s="31">
        <v>42920.530462962961</v>
      </c>
      <c r="G46" s="31">
        <v>42642</v>
      </c>
      <c r="H46" s="31">
        <v>43007</v>
      </c>
      <c r="I46" s="31">
        <v>42920.531099537038</v>
      </c>
      <c r="J46" s="35" t="s">
        <v>24832</v>
      </c>
      <c r="K46" s="22" t="s">
        <v>306</v>
      </c>
      <c r="L46" s="22" t="s">
        <v>140</v>
      </c>
      <c r="M46" s="24">
        <v>-311.01999999999998</v>
      </c>
      <c r="N46" s="32" t="s">
        <v>1184</v>
      </c>
      <c r="O46" s="43" t="s">
        <v>1185</v>
      </c>
    </row>
    <row r="47" spans="1:15" ht="12.75">
      <c r="A47" s="22" t="s">
        <v>60</v>
      </c>
      <c r="B47" s="22" t="s">
        <v>188</v>
      </c>
      <c r="C47" s="22" t="s">
        <v>63</v>
      </c>
      <c r="D47" s="22" t="s">
        <v>61</v>
      </c>
      <c r="E47" s="22" t="s">
        <v>5579</v>
      </c>
      <c r="F47" s="31">
        <v>42944.536608796298</v>
      </c>
      <c r="G47" s="31">
        <v>42911</v>
      </c>
      <c r="H47" s="31">
        <v>43276</v>
      </c>
      <c r="I47" s="31">
        <v>42944.53733796296</v>
      </c>
      <c r="J47" s="35" t="s">
        <v>24825</v>
      </c>
      <c r="K47" s="22" t="s">
        <v>107</v>
      </c>
      <c r="L47" s="22" t="s">
        <v>140</v>
      </c>
      <c r="M47" s="24">
        <v>-4.9299999999999997</v>
      </c>
      <c r="N47" s="32" t="s">
        <v>426</v>
      </c>
      <c r="O47" s="43" t="s">
        <v>427</v>
      </c>
    </row>
    <row r="48" spans="1:15" ht="12.75">
      <c r="A48" s="22" t="s">
        <v>60</v>
      </c>
      <c r="B48" s="22" t="s">
        <v>743</v>
      </c>
      <c r="C48" s="22" t="s">
        <v>63</v>
      </c>
      <c r="D48" s="22" t="s">
        <v>61</v>
      </c>
      <c r="E48" s="22" t="s">
        <v>746</v>
      </c>
      <c r="F48" s="31">
        <v>42947.504988425921</v>
      </c>
      <c r="G48" s="31">
        <v>42825</v>
      </c>
      <c r="H48" s="31">
        <v>43190</v>
      </c>
      <c r="I48" s="31">
        <v>42947.505543981482</v>
      </c>
      <c r="J48" s="35" t="s">
        <v>24807</v>
      </c>
      <c r="K48" s="22" t="s">
        <v>107</v>
      </c>
      <c r="L48" s="22" t="s">
        <v>140</v>
      </c>
      <c r="M48" s="24">
        <v>0</v>
      </c>
      <c r="N48" s="32" t="s">
        <v>747</v>
      </c>
      <c r="O48" s="43" t="s">
        <v>748</v>
      </c>
    </row>
    <row r="49" spans="1:15" ht="12.75">
      <c r="A49" s="22" t="s">
        <v>60</v>
      </c>
      <c r="B49" s="22" t="s">
        <v>478</v>
      </c>
      <c r="C49" s="22" t="s">
        <v>63</v>
      </c>
      <c r="D49" s="22" t="s">
        <v>61</v>
      </c>
      <c r="E49" s="22" t="s">
        <v>24837</v>
      </c>
      <c r="F49" s="31">
        <v>42915.698460648149</v>
      </c>
      <c r="G49" s="31">
        <v>42916</v>
      </c>
      <c r="H49" s="31">
        <v>43281</v>
      </c>
      <c r="I49" s="31">
        <v>42919.46371527778</v>
      </c>
      <c r="J49" s="35" t="s">
        <v>24834</v>
      </c>
      <c r="K49" s="22" t="s">
        <v>73</v>
      </c>
      <c r="L49" s="22" t="s">
        <v>140</v>
      </c>
      <c r="M49" s="24">
        <v>2572.77</v>
      </c>
      <c r="N49" s="32" t="s">
        <v>24838</v>
      </c>
      <c r="O49" s="43" t="s">
        <v>24839</v>
      </c>
    </row>
    <row r="50" spans="1:15" ht="12.75">
      <c r="A50" s="22" t="s">
        <v>60</v>
      </c>
      <c r="B50" s="22" t="s">
        <v>1196</v>
      </c>
      <c r="C50" s="22" t="s">
        <v>63</v>
      </c>
      <c r="D50" s="22" t="s">
        <v>61</v>
      </c>
      <c r="E50" s="22" t="s">
        <v>4197</v>
      </c>
      <c r="F50" s="31">
        <v>42927.611319444441</v>
      </c>
      <c r="G50" s="31">
        <v>42701</v>
      </c>
      <c r="H50" s="31">
        <v>43066</v>
      </c>
      <c r="I50" s="31">
        <v>42928.592118055552</v>
      </c>
      <c r="J50" s="35" t="s">
        <v>24817</v>
      </c>
      <c r="K50" s="22" t="s">
        <v>306</v>
      </c>
      <c r="L50" s="22" t="s">
        <v>140</v>
      </c>
      <c r="M50" s="24">
        <v>-953.51</v>
      </c>
      <c r="N50" s="32" t="s">
        <v>2489</v>
      </c>
      <c r="O50" s="43" t="s">
        <v>2490</v>
      </c>
    </row>
    <row r="51" spans="1:15" ht="12.75">
      <c r="A51" s="22" t="s">
        <v>60</v>
      </c>
      <c r="B51" s="22" t="s">
        <v>188</v>
      </c>
      <c r="C51" s="22" t="s">
        <v>63</v>
      </c>
      <c r="D51" s="22" t="s">
        <v>61</v>
      </c>
      <c r="E51" s="22" t="s">
        <v>7419</v>
      </c>
      <c r="F51" s="31">
        <v>42928.436030092591</v>
      </c>
      <c r="G51" s="31">
        <v>42947</v>
      </c>
      <c r="H51" s="31">
        <v>43312</v>
      </c>
      <c r="I51" s="31">
        <v>42928.630613425921</v>
      </c>
      <c r="J51" s="35" t="s">
        <v>24817</v>
      </c>
      <c r="K51" s="22" t="s">
        <v>73</v>
      </c>
      <c r="L51" s="22" t="s">
        <v>140</v>
      </c>
      <c r="M51" s="24">
        <v>2210.54</v>
      </c>
      <c r="N51" s="32" t="s">
        <v>2489</v>
      </c>
      <c r="O51" s="43" t="s">
        <v>2490</v>
      </c>
    </row>
    <row r="52" spans="1:15" ht="12.75">
      <c r="A52" s="22" t="s">
        <v>60</v>
      </c>
      <c r="B52" s="22" t="s">
        <v>935</v>
      </c>
      <c r="C52" s="22" t="s">
        <v>63</v>
      </c>
      <c r="D52" s="22" t="s">
        <v>61</v>
      </c>
      <c r="E52" s="22" t="s">
        <v>2362</v>
      </c>
      <c r="F52" s="31">
        <v>42923.631493055553</v>
      </c>
      <c r="G52" s="31">
        <v>42923</v>
      </c>
      <c r="H52" s="31">
        <v>43288</v>
      </c>
      <c r="I52" s="31">
        <v>42923.687847222223</v>
      </c>
      <c r="J52" s="35" t="s">
        <v>24829</v>
      </c>
      <c r="K52" s="22" t="s">
        <v>73</v>
      </c>
      <c r="L52" s="22" t="s">
        <v>140</v>
      </c>
      <c r="M52" s="24">
        <v>1499.63</v>
      </c>
      <c r="N52" s="32" t="s">
        <v>716</v>
      </c>
      <c r="O52" s="43" t="s">
        <v>717</v>
      </c>
    </row>
    <row r="53" spans="1:15" ht="12.75">
      <c r="A53" s="22" t="s">
        <v>60</v>
      </c>
      <c r="B53" s="22" t="s">
        <v>344</v>
      </c>
      <c r="C53" s="22" t="s">
        <v>63</v>
      </c>
      <c r="D53" s="22" t="s">
        <v>61</v>
      </c>
      <c r="E53" s="22" t="s">
        <v>1416</v>
      </c>
      <c r="F53" s="31">
        <v>42934.511041666665</v>
      </c>
      <c r="G53" s="31">
        <v>42931</v>
      </c>
      <c r="H53" s="31">
        <v>43296</v>
      </c>
      <c r="I53" s="31">
        <v>42934.511527777773</v>
      </c>
      <c r="J53" s="35" t="s">
        <v>24806</v>
      </c>
      <c r="K53" s="22" t="s">
        <v>306</v>
      </c>
      <c r="L53" s="22" t="s">
        <v>140</v>
      </c>
      <c r="M53" s="24">
        <v>-796.83</v>
      </c>
      <c r="N53" s="32" t="s">
        <v>1417</v>
      </c>
      <c r="O53" s="43" t="s">
        <v>1418</v>
      </c>
    </row>
    <row r="54" spans="1:15" ht="12.75">
      <c r="A54" s="22" t="s">
        <v>60</v>
      </c>
      <c r="B54" s="22" t="s">
        <v>172</v>
      </c>
      <c r="C54" s="22" t="s">
        <v>63</v>
      </c>
      <c r="D54" s="22" t="s">
        <v>61</v>
      </c>
      <c r="E54" s="22" t="s">
        <v>24840</v>
      </c>
      <c r="F54" s="31">
        <v>42915.659999999996</v>
      </c>
      <c r="G54" s="31">
        <v>42902</v>
      </c>
      <c r="H54" s="31">
        <v>43267</v>
      </c>
      <c r="I54" s="31">
        <v>42922.470543981479</v>
      </c>
      <c r="J54" s="35" t="s">
        <v>24830</v>
      </c>
      <c r="K54" s="22" t="s">
        <v>107</v>
      </c>
      <c r="L54" s="22" t="s">
        <v>140</v>
      </c>
      <c r="M54" s="24">
        <v>-32.46</v>
      </c>
      <c r="N54" s="32" t="s">
        <v>1918</v>
      </c>
      <c r="O54" s="43" t="s">
        <v>1919</v>
      </c>
    </row>
    <row r="55" spans="1:15" ht="12.75">
      <c r="A55" s="22" t="s">
        <v>60</v>
      </c>
      <c r="B55" s="22" t="s">
        <v>172</v>
      </c>
      <c r="C55" s="22" t="s">
        <v>63</v>
      </c>
      <c r="D55" s="22" t="s">
        <v>61</v>
      </c>
      <c r="E55" s="22" t="s">
        <v>24841</v>
      </c>
      <c r="F55" s="31">
        <v>42916.544131944444</v>
      </c>
      <c r="G55" s="31">
        <v>42870</v>
      </c>
      <c r="H55" s="31">
        <v>43235</v>
      </c>
      <c r="I55" s="31">
        <v>42920.559571759259</v>
      </c>
      <c r="J55" s="35" t="s">
        <v>24832</v>
      </c>
      <c r="K55" s="22" t="s">
        <v>107</v>
      </c>
      <c r="L55" s="22" t="s">
        <v>140</v>
      </c>
      <c r="M55" s="24">
        <v>0</v>
      </c>
      <c r="N55" s="32" t="s">
        <v>1155</v>
      </c>
      <c r="O55" s="43" t="s">
        <v>1156</v>
      </c>
    </row>
    <row r="56" spans="1:15" ht="12.75">
      <c r="A56" s="22" t="s">
        <v>60</v>
      </c>
      <c r="B56" s="22" t="s">
        <v>188</v>
      </c>
      <c r="C56" s="22" t="s">
        <v>63</v>
      </c>
      <c r="D56" s="22" t="s">
        <v>61</v>
      </c>
      <c r="E56" s="22" t="s">
        <v>1017</v>
      </c>
      <c r="F56" s="31">
        <v>42941.672106481477</v>
      </c>
      <c r="G56" s="31">
        <v>42916</v>
      </c>
      <c r="H56" s="31">
        <v>43281</v>
      </c>
      <c r="I56" s="31">
        <v>42941.672488425924</v>
      </c>
      <c r="J56" s="35" t="s">
        <v>24818</v>
      </c>
      <c r="K56" s="22" t="s">
        <v>306</v>
      </c>
      <c r="L56" s="22" t="s">
        <v>140</v>
      </c>
      <c r="M56" s="24">
        <v>-615.70000000000005</v>
      </c>
      <c r="N56" s="32" t="s">
        <v>109</v>
      </c>
      <c r="O56" s="43" t="s">
        <v>110</v>
      </c>
    </row>
    <row r="57" spans="1:15" ht="12.75">
      <c r="A57" s="22" t="s">
        <v>60</v>
      </c>
      <c r="B57" s="22" t="s">
        <v>188</v>
      </c>
      <c r="C57" s="22" t="s">
        <v>63</v>
      </c>
      <c r="D57" s="22" t="s">
        <v>61</v>
      </c>
      <c r="E57" s="22" t="s">
        <v>24842</v>
      </c>
      <c r="F57" s="31">
        <v>42895.085127314815</v>
      </c>
      <c r="G57" s="31">
        <v>42930</v>
      </c>
      <c r="H57" s="31">
        <v>43295</v>
      </c>
      <c r="I57" s="31">
        <v>42920.963969907403</v>
      </c>
      <c r="J57" s="35" t="s">
        <v>24832</v>
      </c>
      <c r="K57" s="22" t="s">
        <v>101</v>
      </c>
      <c r="L57" s="22" t="s">
        <v>140</v>
      </c>
      <c r="M57" s="24">
        <v>316.20999999999998</v>
      </c>
      <c r="N57" s="32" t="s">
        <v>147</v>
      </c>
      <c r="O57" s="43" t="s">
        <v>148</v>
      </c>
    </row>
    <row r="58" spans="1:15" ht="12.75">
      <c r="A58" s="22" t="s">
        <v>60</v>
      </c>
      <c r="B58" s="22" t="s">
        <v>172</v>
      </c>
      <c r="C58" s="22" t="s">
        <v>63</v>
      </c>
      <c r="D58" s="22" t="s">
        <v>61</v>
      </c>
      <c r="E58" s="22" t="s">
        <v>6069</v>
      </c>
      <c r="F58" s="31">
        <v>42934.348657407405</v>
      </c>
      <c r="G58" s="31">
        <v>42845</v>
      </c>
      <c r="H58" s="31">
        <v>43205</v>
      </c>
      <c r="I58" s="31">
        <v>42934.573645833334</v>
      </c>
      <c r="J58" s="35" t="s">
        <v>24806</v>
      </c>
      <c r="K58" s="22" t="s">
        <v>107</v>
      </c>
      <c r="L58" s="22" t="s">
        <v>140</v>
      </c>
      <c r="M58" s="24">
        <v>281.18</v>
      </c>
      <c r="N58" s="32" t="s">
        <v>1068</v>
      </c>
      <c r="O58" s="43" t="s">
        <v>1069</v>
      </c>
    </row>
    <row r="59" spans="1:15" ht="12.75">
      <c r="A59" s="22" t="s">
        <v>60</v>
      </c>
      <c r="B59" s="22" t="s">
        <v>188</v>
      </c>
      <c r="C59" s="22" t="s">
        <v>63</v>
      </c>
      <c r="D59" s="22" t="s">
        <v>61</v>
      </c>
      <c r="E59" s="22" t="s">
        <v>5174</v>
      </c>
      <c r="F59" s="31">
        <v>42929.424768518518</v>
      </c>
      <c r="G59" s="31">
        <v>42933</v>
      </c>
      <c r="H59" s="31">
        <v>43298</v>
      </c>
      <c r="I59" s="31">
        <v>42931.531331018516</v>
      </c>
      <c r="J59" s="35" t="s">
        <v>24843</v>
      </c>
      <c r="K59" s="22" t="s">
        <v>73</v>
      </c>
      <c r="L59" s="22" t="s">
        <v>140</v>
      </c>
      <c r="M59" s="24">
        <v>854.54</v>
      </c>
      <c r="N59" s="32" t="s">
        <v>4252</v>
      </c>
      <c r="O59" s="43" t="s">
        <v>4253</v>
      </c>
    </row>
    <row r="60" spans="1:15" ht="12.75">
      <c r="A60" s="22" t="s">
        <v>60</v>
      </c>
      <c r="B60" s="22" t="s">
        <v>188</v>
      </c>
      <c r="C60" s="22" t="s">
        <v>63</v>
      </c>
      <c r="D60" s="22" t="s">
        <v>61</v>
      </c>
      <c r="E60" s="22" t="s">
        <v>8232</v>
      </c>
      <c r="F60" s="31">
        <v>42919.586469907408</v>
      </c>
      <c r="G60" s="31">
        <v>42937</v>
      </c>
      <c r="H60" s="31">
        <v>43302</v>
      </c>
      <c r="I60" s="31">
        <v>42937.625902777778</v>
      </c>
      <c r="J60" s="35" t="s">
        <v>24826</v>
      </c>
      <c r="K60" s="22" t="s">
        <v>73</v>
      </c>
      <c r="L60" s="22" t="s">
        <v>140</v>
      </c>
      <c r="M60" s="24">
        <v>1490.94</v>
      </c>
      <c r="N60" s="32" t="s">
        <v>476</v>
      </c>
      <c r="O60" s="43" t="s">
        <v>477</v>
      </c>
    </row>
    <row r="61" spans="1:15" ht="12.75">
      <c r="A61" s="22" t="s">
        <v>60</v>
      </c>
      <c r="B61" s="22" t="s">
        <v>172</v>
      </c>
      <c r="C61" s="22" t="s">
        <v>63</v>
      </c>
      <c r="D61" s="22" t="s">
        <v>61</v>
      </c>
      <c r="E61" s="22" t="s">
        <v>2300</v>
      </c>
      <c r="F61" s="31">
        <v>42928.525914351849</v>
      </c>
      <c r="G61" s="31">
        <v>42933</v>
      </c>
      <c r="H61" s="31">
        <v>43298</v>
      </c>
      <c r="I61" s="31">
        <v>42933.709155092591</v>
      </c>
      <c r="J61" s="35" t="s">
        <v>24809</v>
      </c>
      <c r="K61" s="22" t="s">
        <v>73</v>
      </c>
      <c r="L61" s="22" t="s">
        <v>140</v>
      </c>
      <c r="M61" s="24">
        <v>3128.97</v>
      </c>
      <c r="N61" s="32" t="s">
        <v>398</v>
      </c>
      <c r="O61" s="43" t="s">
        <v>399</v>
      </c>
    </row>
    <row r="62" spans="1:15" ht="12.75">
      <c r="A62" s="22" t="s">
        <v>60</v>
      </c>
      <c r="B62" s="22" t="s">
        <v>158</v>
      </c>
      <c r="C62" s="22" t="s">
        <v>63</v>
      </c>
      <c r="D62" s="22" t="s">
        <v>61</v>
      </c>
      <c r="E62" s="22" t="s">
        <v>6415</v>
      </c>
      <c r="F62" s="31">
        <v>42920.454791666663</v>
      </c>
      <c r="G62" s="31">
        <v>42930</v>
      </c>
      <c r="H62" s="31">
        <v>43281</v>
      </c>
      <c r="I62" s="31">
        <v>42930.482743055552</v>
      </c>
      <c r="J62" s="35" t="s">
        <v>24821</v>
      </c>
      <c r="K62" s="22" t="s">
        <v>73</v>
      </c>
      <c r="L62" s="22" t="s">
        <v>140</v>
      </c>
      <c r="M62" s="24">
        <v>806.47</v>
      </c>
      <c r="N62" s="32" t="s">
        <v>6416</v>
      </c>
      <c r="O62" s="43" t="s">
        <v>6417</v>
      </c>
    </row>
    <row r="63" spans="1:15" ht="12.75">
      <c r="A63" s="22" t="s">
        <v>60</v>
      </c>
      <c r="B63" s="22" t="s">
        <v>158</v>
      </c>
      <c r="C63" s="22" t="s">
        <v>63</v>
      </c>
      <c r="D63" s="22" t="s">
        <v>61</v>
      </c>
      <c r="E63" s="22" t="s">
        <v>7097</v>
      </c>
      <c r="F63" s="31">
        <v>42947.67219907407</v>
      </c>
      <c r="G63" s="31">
        <v>42695</v>
      </c>
      <c r="H63" s="31">
        <v>43060</v>
      </c>
      <c r="I63" s="31">
        <v>42947.672789351847</v>
      </c>
      <c r="J63" s="35" t="s">
        <v>24807</v>
      </c>
      <c r="K63" s="22" t="s">
        <v>107</v>
      </c>
      <c r="L63" s="22" t="s">
        <v>140</v>
      </c>
      <c r="M63" s="24">
        <v>144.65000000000001</v>
      </c>
      <c r="N63" s="32" t="s">
        <v>1010</v>
      </c>
      <c r="O63" s="43" t="s">
        <v>1011</v>
      </c>
    </row>
    <row r="64" spans="1:15" ht="12.75">
      <c r="A64" s="22" t="s">
        <v>60</v>
      </c>
      <c r="B64" s="22" t="s">
        <v>728</v>
      </c>
      <c r="C64" s="22" t="s">
        <v>63</v>
      </c>
      <c r="D64" s="22" t="s">
        <v>61</v>
      </c>
      <c r="E64" s="22" t="s">
        <v>24844</v>
      </c>
      <c r="F64" s="31">
        <v>42909.343518518515</v>
      </c>
      <c r="G64" s="31">
        <v>42926</v>
      </c>
      <c r="H64" s="31">
        <v>43291</v>
      </c>
      <c r="I64" s="31">
        <v>42926.515162037038</v>
      </c>
      <c r="J64" s="35" t="s">
        <v>24829</v>
      </c>
      <c r="K64" s="22" t="s">
        <v>73</v>
      </c>
      <c r="L64" s="22" t="s">
        <v>140</v>
      </c>
      <c r="M64" s="24">
        <v>3775.29</v>
      </c>
      <c r="N64" s="32" t="s">
        <v>732</v>
      </c>
      <c r="O64" s="43" t="s">
        <v>733</v>
      </c>
    </row>
    <row r="65" spans="1:15" ht="12.75">
      <c r="A65" s="22" t="s">
        <v>60</v>
      </c>
      <c r="B65" s="22" t="s">
        <v>188</v>
      </c>
      <c r="C65" s="22" t="s">
        <v>63</v>
      </c>
      <c r="D65" s="22" t="s">
        <v>61</v>
      </c>
      <c r="E65" s="22" t="s">
        <v>8758</v>
      </c>
      <c r="F65" s="31">
        <v>42930.678252314814</v>
      </c>
      <c r="G65" s="31">
        <v>42635</v>
      </c>
      <c r="H65" s="31">
        <v>43000</v>
      </c>
      <c r="I65" s="31">
        <v>42930.67869212963</v>
      </c>
      <c r="J65" s="35" t="s">
        <v>24806</v>
      </c>
      <c r="K65" s="22" t="s">
        <v>306</v>
      </c>
      <c r="L65" s="22" t="s">
        <v>140</v>
      </c>
      <c r="M65" s="24">
        <v>-65.099999999999994</v>
      </c>
      <c r="N65" s="32" t="s">
        <v>666</v>
      </c>
      <c r="O65" s="43" t="s">
        <v>667</v>
      </c>
    </row>
    <row r="66" spans="1:15" ht="12.75">
      <c r="A66" s="22" t="s">
        <v>60</v>
      </c>
      <c r="B66" s="22" t="s">
        <v>188</v>
      </c>
      <c r="C66" s="22" t="s">
        <v>63</v>
      </c>
      <c r="D66" s="22" t="s">
        <v>61</v>
      </c>
      <c r="E66" s="22" t="s">
        <v>24845</v>
      </c>
      <c r="F66" s="31">
        <v>42912.086354166662</v>
      </c>
      <c r="G66" s="31">
        <v>42947</v>
      </c>
      <c r="H66" s="31">
        <v>43312</v>
      </c>
      <c r="I66" s="31">
        <v>42929.481145833335</v>
      </c>
      <c r="J66" s="35" t="s">
        <v>24813</v>
      </c>
      <c r="K66" s="22" t="s">
        <v>101</v>
      </c>
      <c r="L66" s="22" t="s">
        <v>140</v>
      </c>
      <c r="M66" s="24">
        <v>460.05</v>
      </c>
      <c r="N66" s="32" t="s">
        <v>1088</v>
      </c>
      <c r="O66" s="43" t="s">
        <v>1089</v>
      </c>
    </row>
    <row r="67" spans="1:15" ht="12.75">
      <c r="A67" s="22" t="s">
        <v>60</v>
      </c>
      <c r="B67" s="22" t="s">
        <v>333</v>
      </c>
      <c r="C67" s="22" t="s">
        <v>63</v>
      </c>
      <c r="D67" s="22" t="s">
        <v>61</v>
      </c>
      <c r="E67" s="22" t="s">
        <v>24846</v>
      </c>
      <c r="F67" s="31">
        <v>42914.08792824074</v>
      </c>
      <c r="G67" s="31">
        <v>42944</v>
      </c>
      <c r="H67" s="31">
        <v>43309</v>
      </c>
      <c r="I67" s="31">
        <v>42920.518518518518</v>
      </c>
      <c r="J67" s="35" t="s">
        <v>24832</v>
      </c>
      <c r="K67" s="22" t="s">
        <v>101</v>
      </c>
      <c r="L67" s="22" t="s">
        <v>140</v>
      </c>
      <c r="M67" s="24">
        <v>1940.89</v>
      </c>
      <c r="N67" s="32" t="s">
        <v>81</v>
      </c>
      <c r="O67" s="43" t="s">
        <v>82</v>
      </c>
    </row>
    <row r="68" spans="1:15" ht="12.75">
      <c r="A68" s="22" t="s">
        <v>60</v>
      </c>
      <c r="B68" s="22" t="s">
        <v>344</v>
      </c>
      <c r="C68" s="22" t="s">
        <v>63</v>
      </c>
      <c r="D68" s="22" t="s">
        <v>61</v>
      </c>
      <c r="E68" s="22" t="s">
        <v>8184</v>
      </c>
      <c r="F68" s="31">
        <v>42926.560335648144</v>
      </c>
      <c r="G68" s="31">
        <v>42930</v>
      </c>
      <c r="H68" s="31">
        <v>43295</v>
      </c>
      <c r="I68" s="31">
        <v>42926.563263888886</v>
      </c>
      <c r="J68" s="35" t="s">
        <v>24829</v>
      </c>
      <c r="K68" s="22" t="s">
        <v>73</v>
      </c>
      <c r="L68" s="22" t="s">
        <v>140</v>
      </c>
      <c r="M68" s="24">
        <v>3740.44</v>
      </c>
      <c r="N68" s="32" t="s">
        <v>8185</v>
      </c>
      <c r="O68" s="43" t="s">
        <v>8186</v>
      </c>
    </row>
    <row r="69" spans="1:15" ht="12.75">
      <c r="A69" s="22" t="s">
        <v>60</v>
      </c>
      <c r="B69" s="22" t="s">
        <v>172</v>
      </c>
      <c r="C69" s="22" t="s">
        <v>63</v>
      </c>
      <c r="D69" s="22" t="s">
        <v>61</v>
      </c>
      <c r="E69" s="22" t="s">
        <v>8498</v>
      </c>
      <c r="F69" s="31">
        <v>42919.488020833334</v>
      </c>
      <c r="G69" s="31">
        <v>42940</v>
      </c>
      <c r="H69" s="31">
        <v>43305</v>
      </c>
      <c r="I69" s="31">
        <v>42921.406643518516</v>
      </c>
      <c r="J69" s="35" t="s">
        <v>24816</v>
      </c>
      <c r="K69" s="22" t="s">
        <v>101</v>
      </c>
      <c r="L69" s="22" t="s">
        <v>140</v>
      </c>
      <c r="M69" s="24">
        <v>348.40</v>
      </c>
      <c r="N69" s="32" t="s">
        <v>219</v>
      </c>
      <c r="O69" s="43" t="s">
        <v>220</v>
      </c>
    </row>
    <row r="70" spans="1:15" ht="12.75">
      <c r="A70" s="22" t="s">
        <v>60</v>
      </c>
      <c r="B70" s="22" t="s">
        <v>188</v>
      </c>
      <c r="C70" s="22" t="s">
        <v>63</v>
      </c>
      <c r="D70" s="22" t="s">
        <v>61</v>
      </c>
      <c r="E70" s="22" t="s">
        <v>9449</v>
      </c>
      <c r="F70" s="31">
        <v>42920.084039351852</v>
      </c>
      <c r="G70" s="31">
        <v>42955</v>
      </c>
      <c r="H70" s="31">
        <v>43320</v>
      </c>
      <c r="I70" s="31">
        <v>42940.503877314812</v>
      </c>
      <c r="J70" s="35" t="s">
        <v>24814</v>
      </c>
      <c r="K70" s="22" t="s">
        <v>101</v>
      </c>
      <c r="L70" s="22" t="s">
        <v>140</v>
      </c>
      <c r="M70" s="24">
        <v>751.11</v>
      </c>
      <c r="N70" s="32" t="s">
        <v>943</v>
      </c>
      <c r="O70" s="43" t="s">
        <v>944</v>
      </c>
    </row>
    <row r="71" spans="1:15" ht="12.75">
      <c r="A71" s="22" t="s">
        <v>60</v>
      </c>
      <c r="B71" s="22" t="s">
        <v>328</v>
      </c>
      <c r="C71" s="22" t="s">
        <v>63</v>
      </c>
      <c r="D71" s="22" t="s">
        <v>61</v>
      </c>
      <c r="E71" s="22" t="s">
        <v>8235</v>
      </c>
      <c r="F71" s="31">
        <v>42941.69427083333</v>
      </c>
      <c r="G71" s="31">
        <v>42941</v>
      </c>
      <c r="H71" s="31">
        <v>43306</v>
      </c>
      <c r="I71" s="31">
        <v>42942.454085648147</v>
      </c>
      <c r="J71" s="35" t="s">
        <v>24823</v>
      </c>
      <c r="K71" s="22" t="s">
        <v>73</v>
      </c>
      <c r="L71" s="22" t="s">
        <v>140</v>
      </c>
      <c r="M71" s="24">
        <v>1339.58</v>
      </c>
      <c r="N71" s="32" t="s">
        <v>81</v>
      </c>
      <c r="O71" s="43" t="s">
        <v>82</v>
      </c>
    </row>
    <row r="72" spans="1:15" ht="12.75">
      <c r="A72" s="22" t="s">
        <v>60</v>
      </c>
      <c r="B72" s="22" t="s">
        <v>158</v>
      </c>
      <c r="C72" s="22" t="s">
        <v>63</v>
      </c>
      <c r="D72" s="22" t="s">
        <v>61</v>
      </c>
      <c r="E72" s="22" t="s">
        <v>24847</v>
      </c>
      <c r="F72" s="31">
        <v>42896.086909722224</v>
      </c>
      <c r="G72" s="31">
        <v>42931</v>
      </c>
      <c r="H72" s="31">
        <v>43296</v>
      </c>
      <c r="I72" s="31">
        <v>42930.683113425926</v>
      </c>
      <c r="J72" s="35" t="s">
        <v>24821</v>
      </c>
      <c r="K72" s="22" t="s">
        <v>101</v>
      </c>
      <c r="L72" s="22" t="s">
        <v>140</v>
      </c>
      <c r="M72" s="24">
        <v>431.42</v>
      </c>
      <c r="N72" s="32" t="s">
        <v>1781</v>
      </c>
      <c r="O72" s="43" t="s">
        <v>1782</v>
      </c>
    </row>
    <row r="73" spans="1:15" ht="12.75">
      <c r="A73" s="22" t="s">
        <v>60</v>
      </c>
      <c r="B73" s="22" t="s">
        <v>188</v>
      </c>
      <c r="C73" s="22" t="s">
        <v>63</v>
      </c>
      <c r="D73" s="22" t="s">
        <v>61</v>
      </c>
      <c r="E73" s="22" t="s">
        <v>8274</v>
      </c>
      <c r="F73" s="31">
        <v>42942.549155092594</v>
      </c>
      <c r="G73" s="31">
        <v>42943</v>
      </c>
      <c r="H73" s="31">
        <v>43308</v>
      </c>
      <c r="I73" s="31">
        <v>42943.411365740736</v>
      </c>
      <c r="J73" s="35" t="s">
        <v>24827</v>
      </c>
      <c r="K73" s="22" t="s">
        <v>73</v>
      </c>
      <c r="L73" s="22" t="s">
        <v>140</v>
      </c>
      <c r="M73" s="24">
        <v>296.76</v>
      </c>
      <c r="N73" s="32" t="s">
        <v>1279</v>
      </c>
      <c r="O73" s="43" t="s">
        <v>1280</v>
      </c>
    </row>
    <row r="74" spans="1:15" ht="12.75">
      <c r="A74" s="22" t="s">
        <v>60</v>
      </c>
      <c r="B74" s="22" t="s">
        <v>177</v>
      </c>
      <c r="C74" s="22" t="s">
        <v>63</v>
      </c>
      <c r="D74" s="22" t="s">
        <v>61</v>
      </c>
      <c r="E74" s="22" t="s">
        <v>3819</v>
      </c>
      <c r="F74" s="31">
        <v>42921.411469907405</v>
      </c>
      <c r="G74" s="31">
        <v>42923</v>
      </c>
      <c r="H74" s="31">
        <v>43281</v>
      </c>
      <c r="I74" s="31">
        <v>42923.610706018517</v>
      </c>
      <c r="J74" s="35" t="s">
        <v>24848</v>
      </c>
      <c r="K74" s="22" t="s">
        <v>73</v>
      </c>
      <c r="L74" s="22" t="s">
        <v>140</v>
      </c>
      <c r="M74" s="24">
        <v>3375.14</v>
      </c>
      <c r="N74" s="32" t="s">
        <v>3820</v>
      </c>
      <c r="O74" s="43" t="s">
        <v>3821</v>
      </c>
    </row>
    <row r="75" spans="1:15" ht="12.75">
      <c r="A75" s="22" t="s">
        <v>60</v>
      </c>
      <c r="B75" s="22" t="s">
        <v>158</v>
      </c>
      <c r="C75" s="22" t="s">
        <v>63</v>
      </c>
      <c r="D75" s="22" t="s">
        <v>61</v>
      </c>
      <c r="E75" s="22" t="s">
        <v>24849</v>
      </c>
      <c r="F75" s="31">
        <v>42909.638912037037</v>
      </c>
      <c r="G75" s="31">
        <v>42942</v>
      </c>
      <c r="H75" s="31">
        <v>43307</v>
      </c>
      <c r="I75" s="31">
        <v>42936.571099537032</v>
      </c>
      <c r="J75" s="35" t="s">
        <v>24811</v>
      </c>
      <c r="K75" s="22" t="s">
        <v>101</v>
      </c>
      <c r="L75" s="22" t="s">
        <v>140</v>
      </c>
      <c r="M75" s="24">
        <v>2355.7199999999998</v>
      </c>
      <c r="N75" s="32" t="s">
        <v>81</v>
      </c>
      <c r="O75" s="43" t="s">
        <v>82</v>
      </c>
    </row>
    <row r="76" spans="1:15" ht="12.75">
      <c r="A76" s="22" t="s">
        <v>60</v>
      </c>
      <c r="B76" s="22" t="s">
        <v>188</v>
      </c>
      <c r="C76" s="22" t="s">
        <v>63</v>
      </c>
      <c r="D76" s="22" t="s">
        <v>61</v>
      </c>
      <c r="E76" s="22" t="s">
        <v>9937</v>
      </c>
      <c r="F76" s="31">
        <v>42919.732754629629</v>
      </c>
      <c r="G76" s="31">
        <v>42919</v>
      </c>
      <c r="H76" s="31">
        <v>43244</v>
      </c>
      <c r="I76" s="31">
        <v>42919.734166666662</v>
      </c>
      <c r="J76" s="35" t="s">
        <v>24834</v>
      </c>
      <c r="K76" s="22" t="s">
        <v>73</v>
      </c>
      <c r="L76" s="22" t="s">
        <v>140</v>
      </c>
      <c r="M76" s="24">
        <v>831.57</v>
      </c>
      <c r="N76" s="32" t="s">
        <v>9938</v>
      </c>
      <c r="O76" s="43" t="s">
        <v>9939</v>
      </c>
    </row>
    <row r="77" spans="1:15" ht="12.75">
      <c r="A77" s="22" t="s">
        <v>60</v>
      </c>
      <c r="B77" s="22" t="s">
        <v>172</v>
      </c>
      <c r="C77" s="22" t="s">
        <v>63</v>
      </c>
      <c r="D77" s="22" t="s">
        <v>61</v>
      </c>
      <c r="E77" s="22" t="s">
        <v>8357</v>
      </c>
      <c r="F77" s="31">
        <v>42928.648043981477</v>
      </c>
      <c r="G77" s="31">
        <v>42931</v>
      </c>
      <c r="H77" s="31">
        <v>43296</v>
      </c>
      <c r="I77" s="31">
        <v>42928.654421296298</v>
      </c>
      <c r="J77" s="35" t="s">
        <v>24817</v>
      </c>
      <c r="K77" s="22" t="s">
        <v>306</v>
      </c>
      <c r="L77" s="22" t="s">
        <v>140</v>
      </c>
      <c r="M77" s="24">
        <v>-479.28</v>
      </c>
      <c r="N77" s="32" t="s">
        <v>336</v>
      </c>
      <c r="O77" s="43" t="s">
        <v>337</v>
      </c>
    </row>
    <row r="78" spans="1:15" ht="12.75">
      <c r="A78" s="22" t="s">
        <v>60</v>
      </c>
      <c r="B78" s="22" t="s">
        <v>188</v>
      </c>
      <c r="C78" s="22" t="s">
        <v>63</v>
      </c>
      <c r="D78" s="22" t="s">
        <v>61</v>
      </c>
      <c r="E78" s="22" t="s">
        <v>24850</v>
      </c>
      <c r="F78" s="31">
        <v>42902.352638888886</v>
      </c>
      <c r="G78" s="31">
        <v>42943</v>
      </c>
      <c r="H78" s="31">
        <v>43308</v>
      </c>
      <c r="I78" s="31">
        <v>42943.713090277779</v>
      </c>
      <c r="J78" s="35" t="s">
        <v>24825</v>
      </c>
      <c r="K78" s="22" t="s">
        <v>101</v>
      </c>
      <c r="L78" s="22" t="s">
        <v>140</v>
      </c>
      <c r="M78" s="24">
        <v>490.14</v>
      </c>
      <c r="N78" s="32" t="s">
        <v>232</v>
      </c>
      <c r="O78" s="43" t="s">
        <v>233</v>
      </c>
    </row>
    <row r="79" spans="1:15" ht="12.75">
      <c r="A79" s="22" t="s">
        <v>60</v>
      </c>
      <c r="B79" s="22" t="s">
        <v>172</v>
      </c>
      <c r="C79" s="22" t="s">
        <v>63</v>
      </c>
      <c r="D79" s="22" t="s">
        <v>61</v>
      </c>
      <c r="E79" s="22" t="s">
        <v>4903</v>
      </c>
      <c r="F79" s="31">
        <v>42941.759872685187</v>
      </c>
      <c r="G79" s="31">
        <v>42936</v>
      </c>
      <c r="H79" s="31">
        <v>43301</v>
      </c>
      <c r="I79" s="31">
        <v>42941.760567129626</v>
      </c>
      <c r="J79" s="35" t="s">
        <v>24818</v>
      </c>
      <c r="K79" s="22" t="s">
        <v>107</v>
      </c>
      <c r="L79" s="22" t="s">
        <v>140</v>
      </c>
      <c r="M79" s="24">
        <v>0</v>
      </c>
      <c r="N79" s="32" t="s">
        <v>4904</v>
      </c>
      <c r="O79" s="43" t="s">
        <v>4905</v>
      </c>
    </row>
    <row r="80" spans="1:15" ht="12.75">
      <c r="A80" s="22" t="s">
        <v>60</v>
      </c>
      <c r="B80" s="22" t="s">
        <v>2156</v>
      </c>
      <c r="C80" s="22" t="s">
        <v>63</v>
      </c>
      <c r="D80" s="22" t="s">
        <v>61</v>
      </c>
      <c r="E80" s="22" t="s">
        <v>5747</v>
      </c>
      <c r="F80" s="31">
        <v>42942.450752314813</v>
      </c>
      <c r="G80" s="31">
        <v>42960</v>
      </c>
      <c r="H80" s="31">
        <v>43325</v>
      </c>
      <c r="I80" s="31">
        <v>42942.453113425923</v>
      </c>
      <c r="J80" s="35" t="s">
        <v>24823</v>
      </c>
      <c r="K80" s="22" t="s">
        <v>73</v>
      </c>
      <c r="L80" s="22" t="s">
        <v>140</v>
      </c>
      <c r="M80" s="24">
        <v>1197.6400000000001</v>
      </c>
      <c r="N80" s="32" t="s">
        <v>81</v>
      </c>
      <c r="O80" s="43" t="s">
        <v>82</v>
      </c>
    </row>
    <row r="81" spans="1:15" ht="12.75">
      <c r="A81" s="22" t="s">
        <v>60</v>
      </c>
      <c r="B81" s="22" t="s">
        <v>188</v>
      </c>
      <c r="C81" s="22" t="s">
        <v>63</v>
      </c>
      <c r="D81" s="22" t="s">
        <v>61</v>
      </c>
      <c r="E81" s="22" t="s">
        <v>9885</v>
      </c>
      <c r="F81" s="31">
        <v>42926.084606481483</v>
      </c>
      <c r="G81" s="31">
        <v>42961</v>
      </c>
      <c r="H81" s="31">
        <v>43326</v>
      </c>
      <c r="I81" s="31">
        <v>42926.448680555557</v>
      </c>
      <c r="J81" s="35" t="s">
        <v>24829</v>
      </c>
      <c r="K81" s="22" t="s">
        <v>101</v>
      </c>
      <c r="L81" s="22" t="s">
        <v>140</v>
      </c>
      <c r="M81" s="24">
        <v>829.39</v>
      </c>
      <c r="N81" s="32" t="s">
        <v>476</v>
      </c>
      <c r="O81" s="43" t="s">
        <v>477</v>
      </c>
    </row>
    <row r="82" spans="1:15" ht="12.75">
      <c r="A82" s="22" t="s">
        <v>60</v>
      </c>
      <c r="B82" s="22" t="s">
        <v>394</v>
      </c>
      <c r="C82" s="22" t="s">
        <v>63</v>
      </c>
      <c r="D82" s="22" t="s">
        <v>61</v>
      </c>
      <c r="E82" s="22" t="s">
        <v>1337</v>
      </c>
      <c r="F82" s="31">
        <v>42919.934050925927</v>
      </c>
      <c r="G82" s="31">
        <v>42920</v>
      </c>
      <c r="H82" s="31">
        <v>43281</v>
      </c>
      <c r="I82" s="31">
        <v>42920.703460648147</v>
      </c>
      <c r="J82" s="35" t="s">
        <v>24832</v>
      </c>
      <c r="K82" s="22" t="s">
        <v>73</v>
      </c>
      <c r="L82" s="22" t="s">
        <v>140</v>
      </c>
      <c r="M82" s="24">
        <v>582.14</v>
      </c>
      <c r="N82" s="32" t="s">
        <v>548</v>
      </c>
      <c r="O82" s="43" t="s">
        <v>549</v>
      </c>
    </row>
    <row r="83" spans="1:15" ht="12.75">
      <c r="A83" s="22" t="s">
        <v>60</v>
      </c>
      <c r="B83" s="22" t="s">
        <v>333</v>
      </c>
      <c r="C83" s="22" t="s">
        <v>63</v>
      </c>
      <c r="D83" s="22" t="s">
        <v>61</v>
      </c>
      <c r="E83" s="22" t="s">
        <v>24851</v>
      </c>
      <c r="F83" s="31">
        <v>42902.084479166668</v>
      </c>
      <c r="G83" s="31">
        <v>42937</v>
      </c>
      <c r="H83" s="31">
        <v>43302</v>
      </c>
      <c r="I83" s="31">
        <v>42921.384108796294</v>
      </c>
      <c r="J83" s="35" t="s">
        <v>24816</v>
      </c>
      <c r="K83" s="22" t="s">
        <v>101</v>
      </c>
      <c r="L83" s="22" t="s">
        <v>140</v>
      </c>
      <c r="M83" s="24">
        <v>1006.50</v>
      </c>
      <c r="N83" s="32" t="s">
        <v>2809</v>
      </c>
      <c r="O83" s="43" t="s">
        <v>2810</v>
      </c>
    </row>
    <row r="84" spans="1:15" ht="12.75">
      <c r="A84" s="22" t="s">
        <v>60</v>
      </c>
      <c r="B84" s="22" t="s">
        <v>188</v>
      </c>
      <c r="C84" s="22" t="s">
        <v>63</v>
      </c>
      <c r="D84" s="22" t="s">
        <v>61</v>
      </c>
      <c r="E84" s="22" t="s">
        <v>5146</v>
      </c>
      <c r="F84" s="31">
        <v>42927.432974537034</v>
      </c>
      <c r="G84" s="31">
        <v>42645</v>
      </c>
      <c r="H84" s="31">
        <v>43010</v>
      </c>
      <c r="I84" s="31">
        <v>42927.433425925927</v>
      </c>
      <c r="J84" s="35" t="s">
        <v>24820</v>
      </c>
      <c r="K84" s="22" t="s">
        <v>107</v>
      </c>
      <c r="L84" s="22" t="s">
        <v>140</v>
      </c>
      <c r="M84" s="24">
        <v>0</v>
      </c>
      <c r="N84" s="32" t="s">
        <v>1842</v>
      </c>
      <c r="O84" s="43" t="s">
        <v>1843</v>
      </c>
    </row>
    <row r="85" spans="1:15" ht="12.75">
      <c r="A85" s="22" t="s">
        <v>60</v>
      </c>
      <c r="B85" s="22" t="s">
        <v>158</v>
      </c>
      <c r="C85" s="22" t="s">
        <v>63</v>
      </c>
      <c r="D85" s="22" t="s">
        <v>61</v>
      </c>
      <c r="E85" s="22" t="s">
        <v>24852</v>
      </c>
      <c r="F85" s="31">
        <v>42900.468240740738</v>
      </c>
      <c r="G85" s="31">
        <v>42947</v>
      </c>
      <c r="H85" s="31">
        <v>43312</v>
      </c>
      <c r="I85" s="31">
        <v>42947.625219907408</v>
      </c>
      <c r="J85" s="35" t="s">
        <v>24807</v>
      </c>
      <c r="K85" s="22" t="s">
        <v>101</v>
      </c>
      <c r="L85" s="22" t="s">
        <v>140</v>
      </c>
      <c r="M85" s="24">
        <v>3671.30</v>
      </c>
      <c r="N85" s="32" t="s">
        <v>943</v>
      </c>
      <c r="O85" s="43" t="s">
        <v>944</v>
      </c>
    </row>
    <row r="86" spans="1:15" ht="12.75">
      <c r="A86" s="22" t="s">
        <v>60</v>
      </c>
      <c r="B86" s="22" t="s">
        <v>188</v>
      </c>
      <c r="C86" s="22" t="s">
        <v>63</v>
      </c>
      <c r="D86" s="22" t="s">
        <v>61</v>
      </c>
      <c r="E86" s="22" t="s">
        <v>24853</v>
      </c>
      <c r="F86" s="31">
        <v>42906.380520833329</v>
      </c>
      <c r="G86" s="31">
        <v>42948</v>
      </c>
      <c r="H86" s="31">
        <v>43313</v>
      </c>
      <c r="I86" s="31">
        <v>42942.622037037036</v>
      </c>
      <c r="J86" s="35" t="s">
        <v>24823</v>
      </c>
      <c r="K86" s="22" t="s">
        <v>101</v>
      </c>
      <c r="L86" s="22" t="s">
        <v>140</v>
      </c>
      <c r="M86" s="24">
        <v>384.99</v>
      </c>
      <c r="N86" s="32" t="s">
        <v>509</v>
      </c>
      <c r="O86" s="43" t="s">
        <v>510</v>
      </c>
    </row>
    <row r="87" spans="1:15" ht="12.75">
      <c r="A87" s="22" t="s">
        <v>60</v>
      </c>
      <c r="B87" s="22" t="s">
        <v>158</v>
      </c>
      <c r="C87" s="22" t="s">
        <v>63</v>
      </c>
      <c r="D87" s="22" t="s">
        <v>61</v>
      </c>
      <c r="E87" s="22" t="s">
        <v>24854</v>
      </c>
      <c r="F87" s="31">
        <v>42916.328668981478</v>
      </c>
      <c r="G87" s="31">
        <v>42946</v>
      </c>
      <c r="H87" s="31">
        <v>43311</v>
      </c>
      <c r="I87" s="31">
        <v>42942.499131944445</v>
      </c>
      <c r="J87" s="35" t="s">
        <v>24823</v>
      </c>
      <c r="K87" s="22" t="s">
        <v>101</v>
      </c>
      <c r="L87" s="22" t="s">
        <v>140</v>
      </c>
      <c r="M87" s="24">
        <v>1571.81</v>
      </c>
      <c r="N87" s="32" t="s">
        <v>9982</v>
      </c>
      <c r="O87" s="43" t="s">
        <v>9983</v>
      </c>
    </row>
    <row r="88" spans="1:15" ht="12.75">
      <c r="A88" s="22" t="s">
        <v>60</v>
      </c>
      <c r="B88" s="22" t="s">
        <v>188</v>
      </c>
      <c r="C88" s="22" t="s">
        <v>63</v>
      </c>
      <c r="D88" s="22" t="s">
        <v>61</v>
      </c>
      <c r="E88" s="22" t="s">
        <v>24855</v>
      </c>
      <c r="F88" s="31">
        <v>42890.084386574075</v>
      </c>
      <c r="G88" s="31">
        <v>42925</v>
      </c>
      <c r="H88" s="31">
        <v>43290</v>
      </c>
      <c r="I88" s="31">
        <v>42924.466331018513</v>
      </c>
      <c r="J88" s="35" t="s">
        <v>24856</v>
      </c>
      <c r="K88" s="22" t="s">
        <v>101</v>
      </c>
      <c r="L88" s="22" t="s">
        <v>140</v>
      </c>
      <c r="M88" s="24">
        <v>301.13</v>
      </c>
      <c r="N88" s="32" t="s">
        <v>712</v>
      </c>
      <c r="O88" s="43" t="s">
        <v>713</v>
      </c>
    </row>
    <row r="89" spans="1:15" ht="12.75">
      <c r="A89" s="22" t="s">
        <v>60</v>
      </c>
      <c r="B89" s="22" t="s">
        <v>728</v>
      </c>
      <c r="C89" s="22" t="s">
        <v>63</v>
      </c>
      <c r="D89" s="22" t="s">
        <v>61</v>
      </c>
      <c r="E89" s="22" t="s">
        <v>2237</v>
      </c>
      <c r="F89" s="31">
        <v>42933.550057870365</v>
      </c>
      <c r="G89" s="31">
        <v>42953</v>
      </c>
      <c r="H89" s="31">
        <v>43318</v>
      </c>
      <c r="I89" s="31">
        <v>42935.372395833328</v>
      </c>
      <c r="J89" s="35" t="s">
        <v>24810</v>
      </c>
      <c r="K89" s="22" t="s">
        <v>73</v>
      </c>
      <c r="L89" s="22" t="s">
        <v>140</v>
      </c>
      <c r="M89" s="24">
        <v>2247.96</v>
      </c>
      <c r="N89" s="32" t="s">
        <v>297</v>
      </c>
      <c r="O89" s="43" t="s">
        <v>298</v>
      </c>
    </row>
    <row r="90" spans="1:15" ht="12.75">
      <c r="A90" s="22" t="s">
        <v>60</v>
      </c>
      <c r="B90" s="22" t="s">
        <v>552</v>
      </c>
      <c r="C90" s="22" t="s">
        <v>63</v>
      </c>
      <c r="D90" s="22" t="s">
        <v>61</v>
      </c>
      <c r="E90" s="22" t="s">
        <v>24857</v>
      </c>
      <c r="F90" s="31">
        <v>42886.377511574072</v>
      </c>
      <c r="G90" s="31">
        <v>42919</v>
      </c>
      <c r="H90" s="31">
        <v>43284</v>
      </c>
      <c r="I90" s="31">
        <v>42919.629606481481</v>
      </c>
      <c r="J90" s="35" t="s">
        <v>24834</v>
      </c>
      <c r="K90" s="22" t="s">
        <v>73</v>
      </c>
      <c r="L90" s="22" t="s">
        <v>140</v>
      </c>
      <c r="M90" s="24">
        <v>1071.1400000000001</v>
      </c>
      <c r="N90" s="32" t="s">
        <v>931</v>
      </c>
      <c r="O90" s="43" t="s">
        <v>932</v>
      </c>
    </row>
    <row r="91" spans="1:15" ht="12.75">
      <c r="A91" s="22" t="s">
        <v>60</v>
      </c>
      <c r="B91" s="22" t="s">
        <v>559</v>
      </c>
      <c r="C91" s="22" t="s">
        <v>63</v>
      </c>
      <c r="D91" s="22" t="s">
        <v>61</v>
      </c>
      <c r="E91" s="22" t="s">
        <v>4608</v>
      </c>
      <c r="F91" s="31">
        <v>42927.085023148145</v>
      </c>
      <c r="G91" s="31">
        <v>42962</v>
      </c>
      <c r="H91" s="31">
        <v>43327</v>
      </c>
      <c r="I91" s="31">
        <v>42940.368738425925</v>
      </c>
      <c r="J91" s="35" t="s">
        <v>24814</v>
      </c>
      <c r="K91" s="22" t="s">
        <v>101</v>
      </c>
      <c r="L91" s="22" t="s">
        <v>140</v>
      </c>
      <c r="M91" s="24">
        <v>3069.46</v>
      </c>
      <c r="N91" s="32" t="s">
        <v>290</v>
      </c>
      <c r="O91" s="43" t="s">
        <v>291</v>
      </c>
    </row>
    <row r="92" spans="1:15" ht="12.75">
      <c r="A92" s="22" t="s">
        <v>60</v>
      </c>
      <c r="B92" s="22" t="s">
        <v>158</v>
      </c>
      <c r="C92" s="22" t="s">
        <v>63</v>
      </c>
      <c r="D92" s="22" t="s">
        <v>61</v>
      </c>
      <c r="E92" s="22" t="s">
        <v>24858</v>
      </c>
      <c r="F92" s="31">
        <v>42898.193877314814</v>
      </c>
      <c r="G92" s="31">
        <v>42947</v>
      </c>
      <c r="H92" s="31">
        <v>43312</v>
      </c>
      <c r="I92" s="31">
        <v>42936.833171296297</v>
      </c>
      <c r="J92" s="35" t="s">
        <v>24811</v>
      </c>
      <c r="K92" s="22" t="s">
        <v>73</v>
      </c>
      <c r="L92" s="22" t="s">
        <v>140</v>
      </c>
      <c r="M92" s="24">
        <v>1689.26</v>
      </c>
      <c r="N92" s="32" t="s">
        <v>1058</v>
      </c>
      <c r="O92" s="43" t="s">
        <v>1059</v>
      </c>
    </row>
    <row r="93" spans="1:15" ht="12.75">
      <c r="A93" s="22" t="s">
        <v>60</v>
      </c>
      <c r="B93" s="22" t="s">
        <v>188</v>
      </c>
      <c r="C93" s="22" t="s">
        <v>63</v>
      </c>
      <c r="D93" s="22" t="s">
        <v>61</v>
      </c>
      <c r="E93" s="22" t="s">
        <v>24859</v>
      </c>
      <c r="F93" s="31">
        <v>42893.444791666661</v>
      </c>
      <c r="G93" s="31">
        <v>42917</v>
      </c>
      <c r="H93" s="31">
        <v>43282</v>
      </c>
      <c r="I93" s="31">
        <v>42917.434733796297</v>
      </c>
      <c r="J93" s="35" t="s">
        <v>24860</v>
      </c>
      <c r="K93" s="22" t="s">
        <v>73</v>
      </c>
      <c r="L93" s="22" t="s">
        <v>140</v>
      </c>
      <c r="M93" s="24">
        <v>250.88</v>
      </c>
      <c r="N93" s="32" t="s">
        <v>219</v>
      </c>
      <c r="O93" s="43" t="s">
        <v>220</v>
      </c>
    </row>
    <row r="94" spans="1:15" ht="12.75">
      <c r="A94" s="22" t="s">
        <v>60</v>
      </c>
      <c r="B94" s="22" t="s">
        <v>188</v>
      </c>
      <c r="C94" s="22" t="s">
        <v>63</v>
      </c>
      <c r="D94" s="22" t="s">
        <v>61</v>
      </c>
      <c r="E94" s="22" t="s">
        <v>24861</v>
      </c>
      <c r="F94" s="31">
        <v>42896.086793981478</v>
      </c>
      <c r="G94" s="31">
        <v>42931</v>
      </c>
      <c r="H94" s="31">
        <v>43296</v>
      </c>
      <c r="I94" s="31">
        <v>42929.391562500001</v>
      </c>
      <c r="J94" s="35" t="s">
        <v>24813</v>
      </c>
      <c r="K94" s="22" t="s">
        <v>101</v>
      </c>
      <c r="L94" s="22" t="s">
        <v>140</v>
      </c>
      <c r="M94" s="24">
        <v>416.42</v>
      </c>
      <c r="N94" s="32" t="s">
        <v>2602</v>
      </c>
      <c r="O94" s="43" t="s">
        <v>2603</v>
      </c>
    </row>
    <row r="95" spans="1:15" ht="12.75">
      <c r="A95" s="22" t="s">
        <v>60</v>
      </c>
      <c r="B95" s="22" t="s">
        <v>188</v>
      </c>
      <c r="C95" s="22" t="s">
        <v>63</v>
      </c>
      <c r="D95" s="22" t="s">
        <v>61</v>
      </c>
      <c r="E95" s="22" t="s">
        <v>24862</v>
      </c>
      <c r="F95" s="31">
        <v>42905.421446759261</v>
      </c>
      <c r="G95" s="31">
        <v>42928</v>
      </c>
      <c r="H95" s="31">
        <v>43293</v>
      </c>
      <c r="I95" s="31">
        <v>42926.806099537032</v>
      </c>
      <c r="J95" s="35" t="s">
        <v>24829</v>
      </c>
      <c r="K95" s="22" t="s">
        <v>73</v>
      </c>
      <c r="L95" s="22" t="s">
        <v>140</v>
      </c>
      <c r="M95" s="24">
        <v>1101.99</v>
      </c>
      <c r="N95" s="32" t="s">
        <v>476</v>
      </c>
      <c r="O95" s="43" t="s">
        <v>477</v>
      </c>
    </row>
    <row r="96" spans="1:15" ht="12.75">
      <c r="A96" s="22" t="s">
        <v>60</v>
      </c>
      <c r="B96" s="22" t="s">
        <v>172</v>
      </c>
      <c r="C96" s="22" t="s">
        <v>63</v>
      </c>
      <c r="D96" s="22" t="s">
        <v>61</v>
      </c>
      <c r="E96" s="22" t="s">
        <v>24863</v>
      </c>
      <c r="F96" s="31">
        <v>42908.512210648143</v>
      </c>
      <c r="G96" s="31">
        <v>42957</v>
      </c>
      <c r="H96" s="31">
        <v>43322</v>
      </c>
      <c r="I96" s="31">
        <v>42926.501608796294</v>
      </c>
      <c r="J96" s="35" t="s">
        <v>24829</v>
      </c>
      <c r="K96" s="22" t="s">
        <v>73</v>
      </c>
      <c r="L96" s="22" t="s">
        <v>140</v>
      </c>
      <c r="M96" s="24">
        <v>356.84</v>
      </c>
      <c r="N96" s="32" t="s">
        <v>256</v>
      </c>
      <c r="O96" s="43" t="s">
        <v>257</v>
      </c>
    </row>
    <row r="97" spans="1:15" ht="12.75">
      <c r="A97" s="22" t="s">
        <v>60</v>
      </c>
      <c r="B97" s="22" t="s">
        <v>172</v>
      </c>
      <c r="C97" s="22" t="s">
        <v>63</v>
      </c>
      <c r="D97" s="22" t="s">
        <v>61</v>
      </c>
      <c r="E97" s="22" t="s">
        <v>5365</v>
      </c>
      <c r="F97" s="31">
        <v>42920.426319444443</v>
      </c>
      <c r="G97" s="31">
        <v>42923</v>
      </c>
      <c r="H97" s="31">
        <v>43288</v>
      </c>
      <c r="I97" s="31">
        <v>42923.434675925921</v>
      </c>
      <c r="J97" s="35" t="s">
        <v>24848</v>
      </c>
      <c r="K97" s="22" t="s">
        <v>73</v>
      </c>
      <c r="L97" s="22" t="s">
        <v>140</v>
      </c>
      <c r="M97" s="24">
        <v>1126.4400000000001</v>
      </c>
      <c r="N97" s="32" t="s">
        <v>708</v>
      </c>
      <c r="O97" s="43" t="s">
        <v>709</v>
      </c>
    </row>
    <row r="98" spans="1:15" ht="12.75">
      <c r="A98" s="22" t="s">
        <v>60</v>
      </c>
      <c r="B98" s="22" t="s">
        <v>158</v>
      </c>
      <c r="C98" s="22" t="s">
        <v>63</v>
      </c>
      <c r="D98" s="22" t="s">
        <v>61</v>
      </c>
      <c r="E98" s="22" t="s">
        <v>24864</v>
      </c>
      <c r="F98" s="31">
        <v>42906.490995370368</v>
      </c>
      <c r="G98" s="31">
        <v>42924</v>
      </c>
      <c r="H98" s="31">
        <v>43289</v>
      </c>
      <c r="I98" s="31">
        <v>42920.505150462959</v>
      </c>
      <c r="J98" s="35" t="s">
        <v>24832</v>
      </c>
      <c r="K98" s="22" t="s">
        <v>73</v>
      </c>
      <c r="L98" s="22" t="s">
        <v>140</v>
      </c>
      <c r="M98" s="24">
        <v>1720.35</v>
      </c>
      <c r="N98" s="32" t="s">
        <v>367</v>
      </c>
      <c r="O98" s="43" t="s">
        <v>368</v>
      </c>
    </row>
    <row r="99" spans="1:15" ht="12.75">
      <c r="A99" s="22" t="s">
        <v>60</v>
      </c>
      <c r="B99" s="22" t="s">
        <v>166</v>
      </c>
      <c r="C99" s="22" t="s">
        <v>63</v>
      </c>
      <c r="D99" s="22" t="s">
        <v>61</v>
      </c>
      <c r="E99" s="22" t="s">
        <v>3249</v>
      </c>
      <c r="F99" s="31">
        <v>42943.478518518517</v>
      </c>
      <c r="G99" s="31">
        <v>42944</v>
      </c>
      <c r="H99" s="31">
        <v>43309</v>
      </c>
      <c r="I99" s="31">
        <v>42944.520509259259</v>
      </c>
      <c r="J99" s="35" t="s">
        <v>24825</v>
      </c>
      <c r="K99" s="22" t="s">
        <v>73</v>
      </c>
      <c r="L99" s="22" t="s">
        <v>140</v>
      </c>
      <c r="M99" s="24">
        <v>2510.10</v>
      </c>
      <c r="N99" s="32" t="s">
        <v>3250</v>
      </c>
      <c r="O99" s="43" t="s">
        <v>3251</v>
      </c>
    </row>
    <row r="100" spans="1:15" ht="12.75">
      <c r="A100" s="22" t="s">
        <v>60</v>
      </c>
      <c r="B100" s="22" t="s">
        <v>158</v>
      </c>
      <c r="C100" s="22" t="s">
        <v>63</v>
      </c>
      <c r="D100" s="22" t="s">
        <v>61</v>
      </c>
      <c r="E100" s="22" t="s">
        <v>8703</v>
      </c>
      <c r="F100" s="31">
        <v>42940.540671296294</v>
      </c>
      <c r="G100" s="31">
        <v>42628</v>
      </c>
      <c r="H100" s="31">
        <v>42993</v>
      </c>
      <c r="I100" s="31">
        <v>42940.541041666664</v>
      </c>
      <c r="J100" s="35" t="s">
        <v>24814</v>
      </c>
      <c r="K100" s="22" t="s">
        <v>306</v>
      </c>
      <c r="L100" s="22" t="s">
        <v>140</v>
      </c>
      <c r="M100" s="24">
        <v>-245.95</v>
      </c>
      <c r="N100" s="32" t="s">
        <v>2489</v>
      </c>
      <c r="O100" s="43" t="s">
        <v>2490</v>
      </c>
    </row>
    <row r="101" spans="1:15" ht="12.75">
      <c r="A101" s="22" t="s">
        <v>60</v>
      </c>
      <c r="B101" s="22" t="s">
        <v>349</v>
      </c>
      <c r="C101" s="22" t="s">
        <v>63</v>
      </c>
      <c r="D101" s="22" t="s">
        <v>61</v>
      </c>
      <c r="E101" s="22" t="s">
        <v>3221</v>
      </c>
      <c r="F101" s="31">
        <v>42919.509097222217</v>
      </c>
      <c r="G101" s="31">
        <v>42935</v>
      </c>
      <c r="H101" s="31">
        <v>43300</v>
      </c>
      <c r="I101" s="31">
        <v>42919.509560185186</v>
      </c>
      <c r="J101" s="35" t="s">
        <v>24834</v>
      </c>
      <c r="K101" s="22" t="s">
        <v>306</v>
      </c>
      <c r="L101" s="22" t="s">
        <v>140</v>
      </c>
      <c r="M101" s="24">
        <v>-431.42</v>
      </c>
      <c r="N101" s="32" t="s">
        <v>3222</v>
      </c>
      <c r="O101" s="43" t="s">
        <v>3223</v>
      </c>
    </row>
    <row r="102" spans="1:15" ht="12.75">
      <c r="A102" s="22" t="s">
        <v>60</v>
      </c>
      <c r="B102" s="22" t="s">
        <v>188</v>
      </c>
      <c r="C102" s="22" t="s">
        <v>63</v>
      </c>
      <c r="D102" s="22" t="s">
        <v>61</v>
      </c>
      <c r="E102" s="22" t="s">
        <v>7994</v>
      </c>
      <c r="F102" s="31">
        <v>42935.512708333328</v>
      </c>
      <c r="G102" s="31">
        <v>42936</v>
      </c>
      <c r="H102" s="31">
        <v>43301</v>
      </c>
      <c r="I102" s="31">
        <v>42936.383125</v>
      </c>
      <c r="J102" s="35" t="s">
        <v>24811</v>
      </c>
      <c r="K102" s="22" t="s">
        <v>73</v>
      </c>
      <c r="L102" s="22" t="s">
        <v>140</v>
      </c>
      <c r="M102" s="24">
        <v>670.48</v>
      </c>
      <c r="N102" s="32" t="s">
        <v>5394</v>
      </c>
      <c r="O102" s="43" t="s">
        <v>5395</v>
      </c>
    </row>
    <row r="103" spans="1:15" ht="12.75">
      <c r="A103" s="22" t="s">
        <v>60</v>
      </c>
      <c r="B103" s="22" t="s">
        <v>158</v>
      </c>
      <c r="C103" s="22" t="s">
        <v>63</v>
      </c>
      <c r="D103" s="22" t="s">
        <v>61</v>
      </c>
      <c r="E103" s="22" t="s">
        <v>7173</v>
      </c>
      <c r="F103" s="31">
        <v>42919.524918981479</v>
      </c>
      <c r="G103" s="31">
        <v>42948</v>
      </c>
      <c r="H103" s="31">
        <v>43313</v>
      </c>
      <c r="I103" s="31">
        <v>42933.609618055554</v>
      </c>
      <c r="J103" s="35" t="s">
        <v>24809</v>
      </c>
      <c r="K103" s="22" t="s">
        <v>73</v>
      </c>
      <c r="L103" s="22" t="s">
        <v>140</v>
      </c>
      <c r="M103" s="24">
        <v>4088.38</v>
      </c>
      <c r="N103" s="32" t="s">
        <v>3985</v>
      </c>
      <c r="O103" s="43" t="s">
        <v>3986</v>
      </c>
    </row>
    <row r="104" spans="1:15" ht="12.75">
      <c r="A104" s="22" t="s">
        <v>60</v>
      </c>
      <c r="B104" s="22" t="s">
        <v>172</v>
      </c>
      <c r="C104" s="22" t="s">
        <v>63</v>
      </c>
      <c r="D104" s="22" t="s">
        <v>61</v>
      </c>
      <c r="E104" s="22" t="s">
        <v>880</v>
      </c>
      <c r="F104" s="31">
        <v>42941.488333333335</v>
      </c>
      <c r="G104" s="31">
        <v>42948</v>
      </c>
      <c r="H104" s="31">
        <v>43313</v>
      </c>
      <c r="I104" s="31">
        <v>42943.555405092593</v>
      </c>
      <c r="J104" s="35" t="s">
        <v>24827</v>
      </c>
      <c r="K104" s="22" t="s">
        <v>73</v>
      </c>
      <c r="L104" s="22" t="s">
        <v>140</v>
      </c>
      <c r="M104" s="24">
        <v>1880.52</v>
      </c>
      <c r="N104" s="32" t="s">
        <v>398</v>
      </c>
      <c r="O104" s="43" t="s">
        <v>399</v>
      </c>
    </row>
    <row r="105" spans="1:15" ht="12.75">
      <c r="A105" s="22" t="s">
        <v>60</v>
      </c>
      <c r="B105" s="22" t="s">
        <v>172</v>
      </c>
      <c r="C105" s="22" t="s">
        <v>63</v>
      </c>
      <c r="D105" s="22" t="s">
        <v>61</v>
      </c>
      <c r="E105" s="22" t="s">
        <v>9191</v>
      </c>
      <c r="F105" s="31">
        <v>42876.52716435185</v>
      </c>
      <c r="G105" s="31">
        <v>42919</v>
      </c>
      <c r="H105" s="31">
        <v>43284</v>
      </c>
      <c r="I105" s="31">
        <v>42922.47179398148</v>
      </c>
      <c r="J105" s="35" t="s">
        <v>24830</v>
      </c>
      <c r="K105" s="22" t="s">
        <v>101</v>
      </c>
      <c r="L105" s="22" t="s">
        <v>140</v>
      </c>
      <c r="M105" s="24">
        <v>3499.63</v>
      </c>
      <c r="N105" s="32" t="s">
        <v>6127</v>
      </c>
      <c r="O105" s="43" t="s">
        <v>6128</v>
      </c>
    </row>
    <row r="106" spans="1:15" ht="12.75">
      <c r="A106" s="22" t="s">
        <v>60</v>
      </c>
      <c r="B106" s="22" t="s">
        <v>158</v>
      </c>
      <c r="C106" s="22" t="s">
        <v>63</v>
      </c>
      <c r="D106" s="22" t="s">
        <v>61</v>
      </c>
      <c r="E106" s="22" t="s">
        <v>6360</v>
      </c>
      <c r="F106" s="31">
        <v>42925.840208333335</v>
      </c>
      <c r="G106" s="31">
        <v>42947</v>
      </c>
      <c r="H106" s="31">
        <v>43312</v>
      </c>
      <c r="I106" s="31">
        <v>42941.565034722218</v>
      </c>
      <c r="J106" s="35" t="s">
        <v>24818</v>
      </c>
      <c r="K106" s="22" t="s">
        <v>73</v>
      </c>
      <c r="L106" s="22" t="s">
        <v>140</v>
      </c>
      <c r="M106" s="24">
        <v>1763.19</v>
      </c>
      <c r="N106" s="32" t="s">
        <v>2489</v>
      </c>
      <c r="O106" s="43" t="s">
        <v>2490</v>
      </c>
    </row>
    <row r="107" spans="1:15" ht="12.75">
      <c r="A107" s="22" t="s">
        <v>60</v>
      </c>
      <c r="B107" s="22" t="s">
        <v>3144</v>
      </c>
      <c r="C107" s="22" t="s">
        <v>63</v>
      </c>
      <c r="D107" s="22" t="s">
        <v>61</v>
      </c>
      <c r="E107" s="22" t="s">
        <v>4943</v>
      </c>
      <c r="F107" s="31">
        <v>42943.704687500001</v>
      </c>
      <c r="G107" s="31">
        <v>42948</v>
      </c>
      <c r="H107" s="31">
        <v>43313</v>
      </c>
      <c r="I107" s="31">
        <v>42944.63108796296</v>
      </c>
      <c r="J107" s="35" t="s">
        <v>24825</v>
      </c>
      <c r="K107" s="22" t="s">
        <v>73</v>
      </c>
      <c r="L107" s="22" t="s">
        <v>140</v>
      </c>
      <c r="M107" s="24">
        <v>1737.35</v>
      </c>
      <c r="N107" s="32" t="s">
        <v>81</v>
      </c>
      <c r="O107" s="43" t="s">
        <v>82</v>
      </c>
    </row>
    <row r="108" spans="1:15" ht="12.75">
      <c r="A108" s="22" t="s">
        <v>60</v>
      </c>
      <c r="B108" s="22" t="s">
        <v>166</v>
      </c>
      <c r="C108" s="22" t="s">
        <v>63</v>
      </c>
      <c r="D108" s="22" t="s">
        <v>61</v>
      </c>
      <c r="E108" s="22" t="s">
        <v>8552</v>
      </c>
      <c r="F108" s="31">
        <v>42923.47892361111</v>
      </c>
      <c r="G108" s="31">
        <v>42957</v>
      </c>
      <c r="H108" s="31">
        <v>43322</v>
      </c>
      <c r="I108" s="31">
        <v>42941.654780092591</v>
      </c>
      <c r="J108" s="35" t="s">
        <v>24818</v>
      </c>
      <c r="K108" s="22" t="s">
        <v>101</v>
      </c>
      <c r="L108" s="22" t="s">
        <v>140</v>
      </c>
      <c r="M108" s="24">
        <v>4695.5699999999997</v>
      </c>
      <c r="N108" s="32" t="s">
        <v>1417</v>
      </c>
      <c r="O108" s="43" t="s">
        <v>1418</v>
      </c>
    </row>
    <row r="109" spans="1:15" ht="12.75">
      <c r="A109" s="22" t="s">
        <v>60</v>
      </c>
      <c r="B109" s="22" t="s">
        <v>188</v>
      </c>
      <c r="C109" s="22" t="s">
        <v>63</v>
      </c>
      <c r="D109" s="22" t="s">
        <v>61</v>
      </c>
      <c r="E109" s="22" t="s">
        <v>24865</v>
      </c>
      <c r="F109" s="31">
        <v>42912.504756944443</v>
      </c>
      <c r="G109" s="31">
        <v>42932</v>
      </c>
      <c r="H109" s="31">
        <v>43297</v>
      </c>
      <c r="I109" s="31">
        <v>42927.705011574071</v>
      </c>
      <c r="J109" s="35" t="s">
        <v>24820</v>
      </c>
      <c r="K109" s="22" t="s">
        <v>73</v>
      </c>
      <c r="L109" s="22" t="s">
        <v>140</v>
      </c>
      <c r="M109" s="24">
        <v>941.80</v>
      </c>
      <c r="N109" s="32" t="s">
        <v>716</v>
      </c>
      <c r="O109" s="43" t="s">
        <v>717</v>
      </c>
    </row>
    <row r="110" spans="1:15" ht="12.75">
      <c r="A110" s="22" t="s">
        <v>60</v>
      </c>
      <c r="B110" s="22" t="s">
        <v>188</v>
      </c>
      <c r="C110" s="22" t="s">
        <v>63</v>
      </c>
      <c r="D110" s="22" t="s">
        <v>61</v>
      </c>
      <c r="E110" s="22" t="s">
        <v>24866</v>
      </c>
      <c r="F110" s="31">
        <v>42902.084456018514</v>
      </c>
      <c r="G110" s="31">
        <v>42937</v>
      </c>
      <c r="H110" s="31">
        <v>43302</v>
      </c>
      <c r="I110" s="31">
        <v>42923.706944444442</v>
      </c>
      <c r="J110" s="35" t="s">
        <v>24848</v>
      </c>
      <c r="K110" s="22" t="s">
        <v>101</v>
      </c>
      <c r="L110" s="22" t="s">
        <v>140</v>
      </c>
      <c r="M110" s="24">
        <v>2975.08</v>
      </c>
      <c r="N110" s="32" t="s">
        <v>12810</v>
      </c>
      <c r="O110" s="43" t="s">
        <v>12811</v>
      </c>
    </row>
    <row r="111" spans="1:15" ht="12.75">
      <c r="A111" s="22" t="s">
        <v>60</v>
      </c>
      <c r="B111" s="22" t="s">
        <v>158</v>
      </c>
      <c r="C111" s="22" t="s">
        <v>63</v>
      </c>
      <c r="D111" s="22" t="s">
        <v>61</v>
      </c>
      <c r="E111" s="22" t="s">
        <v>24867</v>
      </c>
      <c r="F111" s="31">
        <v>42913.085439814815</v>
      </c>
      <c r="G111" s="31">
        <v>42948</v>
      </c>
      <c r="H111" s="31">
        <v>43313</v>
      </c>
      <c r="I111" s="31">
        <v>42947.53162037037</v>
      </c>
      <c r="J111" s="35" t="s">
        <v>24807</v>
      </c>
      <c r="K111" s="22" t="s">
        <v>101</v>
      </c>
      <c r="L111" s="22" t="s">
        <v>140</v>
      </c>
      <c r="M111" s="24">
        <v>2296.4499999999998</v>
      </c>
      <c r="N111" s="32" t="s">
        <v>1058</v>
      </c>
      <c r="O111" s="43" t="s">
        <v>1059</v>
      </c>
    </row>
    <row r="112" spans="1:15" ht="12.75">
      <c r="A112" s="22" t="s">
        <v>60</v>
      </c>
      <c r="B112" s="22" t="s">
        <v>743</v>
      </c>
      <c r="C112" s="22" t="s">
        <v>63</v>
      </c>
      <c r="D112" s="22" t="s">
        <v>61</v>
      </c>
      <c r="E112" s="22" t="s">
        <v>24868</v>
      </c>
      <c r="F112" s="31">
        <v>42915.08488425926</v>
      </c>
      <c r="G112" s="31">
        <v>42944</v>
      </c>
      <c r="H112" s="31">
        <v>43309</v>
      </c>
      <c r="I112" s="31">
        <v>42920.425543981481</v>
      </c>
      <c r="J112" s="35" t="s">
        <v>24832</v>
      </c>
      <c r="K112" s="22" t="s">
        <v>101</v>
      </c>
      <c r="L112" s="22" t="s">
        <v>140</v>
      </c>
      <c r="M112" s="24">
        <v>1289.8900000000001</v>
      </c>
      <c r="N112" s="32" t="s">
        <v>398</v>
      </c>
      <c r="O112" s="43" t="s">
        <v>399</v>
      </c>
    </row>
    <row r="113" spans="1:15" ht="12.75">
      <c r="A113" s="22" t="s">
        <v>60</v>
      </c>
      <c r="B113" s="22" t="s">
        <v>344</v>
      </c>
      <c r="C113" s="22" t="s">
        <v>63</v>
      </c>
      <c r="D113" s="22" t="s">
        <v>61</v>
      </c>
      <c r="E113" s="22" t="s">
        <v>9623</v>
      </c>
      <c r="F113" s="31">
        <v>42933.83148148148</v>
      </c>
      <c r="G113" s="31">
        <v>42934</v>
      </c>
      <c r="H113" s="31">
        <v>43299</v>
      </c>
      <c r="I113" s="31">
        <v>42933.843993055554</v>
      </c>
      <c r="J113" s="35" t="s">
        <v>24809</v>
      </c>
      <c r="K113" s="22" t="s">
        <v>73</v>
      </c>
      <c r="L113" s="22" t="s">
        <v>140</v>
      </c>
      <c r="M113" s="24">
        <v>986.18</v>
      </c>
      <c r="N113" s="32" t="s">
        <v>1068</v>
      </c>
      <c r="O113" s="43" t="s">
        <v>1069</v>
      </c>
    </row>
    <row r="114" spans="1:15" ht="12.75">
      <c r="A114" s="22" t="s">
        <v>60</v>
      </c>
      <c r="B114" s="22" t="s">
        <v>172</v>
      </c>
      <c r="C114" s="22" t="s">
        <v>63</v>
      </c>
      <c r="D114" s="22" t="s">
        <v>61</v>
      </c>
      <c r="E114" s="22" t="s">
        <v>10232</v>
      </c>
      <c r="F114" s="31">
        <v>42929.528437499997</v>
      </c>
      <c r="G114" s="31">
        <v>42907</v>
      </c>
      <c r="H114" s="31">
        <v>43272</v>
      </c>
      <c r="I114" s="31">
        <v>42929.528796296298</v>
      </c>
      <c r="J114" s="35" t="s">
        <v>24813</v>
      </c>
      <c r="K114" s="22" t="s">
        <v>306</v>
      </c>
      <c r="L114" s="22" t="s">
        <v>140</v>
      </c>
      <c r="M114" s="24">
        <v>-552.59</v>
      </c>
      <c r="N114" s="32" t="s">
        <v>236</v>
      </c>
      <c r="O114" s="43" t="s">
        <v>237</v>
      </c>
    </row>
    <row r="115" spans="1:15" ht="12.75">
      <c r="A115" s="22" t="s">
        <v>60</v>
      </c>
      <c r="B115" s="22" t="s">
        <v>683</v>
      </c>
      <c r="C115" s="22" t="s">
        <v>63</v>
      </c>
      <c r="D115" s="22" t="s">
        <v>61</v>
      </c>
      <c r="E115" s="22" t="s">
        <v>2053</v>
      </c>
      <c r="F115" s="31">
        <v>42940.491747685184</v>
      </c>
      <c r="G115" s="31">
        <v>42940</v>
      </c>
      <c r="H115" s="31">
        <v>43305</v>
      </c>
      <c r="I115" s="31">
        <v>42940.492777777778</v>
      </c>
      <c r="J115" s="35" t="s">
        <v>24814</v>
      </c>
      <c r="K115" s="22" t="s">
        <v>73</v>
      </c>
      <c r="L115" s="22" t="s">
        <v>140</v>
      </c>
      <c r="M115" s="24">
        <v>356.86</v>
      </c>
      <c r="N115" s="32" t="s">
        <v>1155</v>
      </c>
      <c r="O115" s="43" t="s">
        <v>1156</v>
      </c>
    </row>
    <row r="116" spans="1:15" ht="12.75">
      <c r="A116" s="22" t="s">
        <v>60</v>
      </c>
      <c r="B116" s="22" t="s">
        <v>188</v>
      </c>
      <c r="C116" s="22" t="s">
        <v>63</v>
      </c>
      <c r="D116" s="22" t="s">
        <v>61</v>
      </c>
      <c r="E116" s="22" t="s">
        <v>7766</v>
      </c>
      <c r="F116" s="31">
        <v>42934.4762037037</v>
      </c>
      <c r="G116" s="31">
        <v>42936</v>
      </c>
      <c r="H116" s="31">
        <v>43301</v>
      </c>
      <c r="I116" s="31">
        <v>42935.73637731481</v>
      </c>
      <c r="J116" s="35" t="s">
        <v>24810</v>
      </c>
      <c r="K116" s="22" t="s">
        <v>73</v>
      </c>
      <c r="L116" s="22" t="s">
        <v>140</v>
      </c>
      <c r="M116" s="24">
        <v>349.32</v>
      </c>
      <c r="N116" s="32" t="s">
        <v>2306</v>
      </c>
      <c r="O116" s="43" t="s">
        <v>2307</v>
      </c>
    </row>
    <row r="117" spans="1:15" ht="12.75">
      <c r="A117" s="22" t="s">
        <v>60</v>
      </c>
      <c r="B117" s="22" t="s">
        <v>183</v>
      </c>
      <c r="C117" s="22" t="s">
        <v>63</v>
      </c>
      <c r="D117" s="22" t="s">
        <v>61</v>
      </c>
      <c r="E117" s="22" t="s">
        <v>775</v>
      </c>
      <c r="F117" s="31">
        <v>42929.587453703702</v>
      </c>
      <c r="G117" s="31">
        <v>42663</v>
      </c>
      <c r="H117" s="31">
        <v>43028</v>
      </c>
      <c r="I117" s="31">
        <v>42929.588634259257</v>
      </c>
      <c r="J117" s="35" t="s">
        <v>24813</v>
      </c>
      <c r="K117" s="22" t="s">
        <v>107</v>
      </c>
      <c r="L117" s="22" t="s">
        <v>140</v>
      </c>
      <c r="M117" s="24">
        <v>2.48</v>
      </c>
      <c r="N117" s="32" t="s">
        <v>776</v>
      </c>
      <c r="O117" s="43" t="s">
        <v>777</v>
      </c>
    </row>
    <row r="118" spans="1:15" ht="12.75">
      <c r="A118" s="22" t="s">
        <v>60</v>
      </c>
      <c r="B118" s="22" t="s">
        <v>166</v>
      </c>
      <c r="C118" s="22" t="s">
        <v>63</v>
      </c>
      <c r="D118" s="22" t="s">
        <v>61</v>
      </c>
      <c r="E118" s="22" t="s">
        <v>9909</v>
      </c>
      <c r="F118" s="31">
        <v>42929.512939814813</v>
      </c>
      <c r="G118" s="31">
        <v>42947</v>
      </c>
      <c r="H118" s="31">
        <v>43312</v>
      </c>
      <c r="I118" s="31">
        <v>42929.686249999999</v>
      </c>
      <c r="J118" s="35" t="s">
        <v>24813</v>
      </c>
      <c r="K118" s="22" t="s">
        <v>73</v>
      </c>
      <c r="L118" s="22" t="s">
        <v>140</v>
      </c>
      <c r="M118" s="24">
        <v>3241.41</v>
      </c>
      <c r="N118" s="32" t="s">
        <v>576</v>
      </c>
      <c r="O118" s="43" t="s">
        <v>577</v>
      </c>
    </row>
    <row r="119" spans="1:15" ht="12.75">
      <c r="A119" s="22" t="s">
        <v>60</v>
      </c>
      <c r="B119" s="22" t="s">
        <v>188</v>
      </c>
      <c r="C119" s="22" t="s">
        <v>63</v>
      </c>
      <c r="D119" s="22" t="s">
        <v>61</v>
      </c>
      <c r="E119" s="22" t="s">
        <v>1048</v>
      </c>
      <c r="F119" s="31">
        <v>42914.338229166664</v>
      </c>
      <c r="G119" s="31">
        <v>42926</v>
      </c>
      <c r="H119" s="31">
        <v>43291</v>
      </c>
      <c r="I119" s="31">
        <v>42921.424386574072</v>
      </c>
      <c r="J119" s="35" t="s">
        <v>24816</v>
      </c>
      <c r="K119" s="22" t="s">
        <v>73</v>
      </c>
      <c r="L119" s="22" t="s">
        <v>140</v>
      </c>
      <c r="M119" s="24">
        <v>336.49</v>
      </c>
      <c r="N119" s="32" t="s">
        <v>841</v>
      </c>
      <c r="O119" s="43" t="s">
        <v>842</v>
      </c>
    </row>
    <row r="120" spans="1:15" ht="12.75">
      <c r="A120" s="22" t="s">
        <v>60</v>
      </c>
      <c r="B120" s="22" t="s">
        <v>188</v>
      </c>
      <c r="C120" s="22" t="s">
        <v>63</v>
      </c>
      <c r="D120" s="22" t="s">
        <v>61</v>
      </c>
      <c r="E120" s="22" t="s">
        <v>8600</v>
      </c>
      <c r="F120" s="31">
        <v>42942.592789351853</v>
      </c>
      <c r="G120" s="31">
        <v>42947</v>
      </c>
      <c r="H120" s="31">
        <v>43312</v>
      </c>
      <c r="I120" s="31">
        <v>42947.680972222217</v>
      </c>
      <c r="J120" s="35" t="s">
        <v>24807</v>
      </c>
      <c r="K120" s="22" t="s">
        <v>73</v>
      </c>
      <c r="L120" s="22" t="s">
        <v>140</v>
      </c>
      <c r="M120" s="24">
        <v>431.43</v>
      </c>
      <c r="N120" s="32" t="s">
        <v>841</v>
      </c>
      <c r="O120" s="43" t="s">
        <v>842</v>
      </c>
    </row>
    <row r="121" spans="1:15" ht="12.75">
      <c r="A121" s="22" t="s">
        <v>60</v>
      </c>
      <c r="B121" s="22" t="s">
        <v>158</v>
      </c>
      <c r="C121" s="22" t="s">
        <v>63</v>
      </c>
      <c r="D121" s="22" t="s">
        <v>61</v>
      </c>
      <c r="E121" s="22" t="s">
        <v>3647</v>
      </c>
      <c r="F121" s="31">
        <v>42923.084178240737</v>
      </c>
      <c r="G121" s="31">
        <v>42958</v>
      </c>
      <c r="H121" s="31">
        <v>43323</v>
      </c>
      <c r="I121" s="31">
        <v>42934.578784722224</v>
      </c>
      <c r="J121" s="35" t="s">
        <v>24806</v>
      </c>
      <c r="K121" s="22" t="s">
        <v>101</v>
      </c>
      <c r="L121" s="22" t="s">
        <v>140</v>
      </c>
      <c r="M121" s="24">
        <v>1195.5699999999999</v>
      </c>
      <c r="N121" s="32" t="s">
        <v>1536</v>
      </c>
      <c r="O121" s="43" t="s">
        <v>1537</v>
      </c>
    </row>
    <row r="122" spans="1:15" ht="12.75">
      <c r="A122" s="22" t="s">
        <v>60</v>
      </c>
      <c r="B122" s="22" t="s">
        <v>188</v>
      </c>
      <c r="C122" s="22" t="s">
        <v>63</v>
      </c>
      <c r="D122" s="22" t="s">
        <v>61</v>
      </c>
      <c r="E122" s="22" t="s">
        <v>24869</v>
      </c>
      <c r="F122" s="31">
        <v>42885.084456018514</v>
      </c>
      <c r="G122" s="31">
        <v>42920</v>
      </c>
      <c r="H122" s="31">
        <v>43285</v>
      </c>
      <c r="I122" s="31">
        <v>42920.682395833333</v>
      </c>
      <c r="J122" s="35" t="s">
        <v>24816</v>
      </c>
      <c r="K122" s="22" t="s">
        <v>101</v>
      </c>
      <c r="L122" s="22" t="s">
        <v>140</v>
      </c>
      <c r="M122" s="24">
        <v>1048.3499999999999</v>
      </c>
      <c r="N122" s="32" t="s">
        <v>3207</v>
      </c>
      <c r="O122" s="43" t="s">
        <v>3208</v>
      </c>
    </row>
    <row r="123" spans="1:15" ht="12.75">
      <c r="A123" s="22" t="s">
        <v>60</v>
      </c>
      <c r="B123" s="22" t="s">
        <v>728</v>
      </c>
      <c r="C123" s="22" t="s">
        <v>63</v>
      </c>
      <c r="D123" s="22" t="s">
        <v>61</v>
      </c>
      <c r="E123" s="22" t="s">
        <v>2659</v>
      </c>
      <c r="F123" s="31">
        <v>42914.087997685187</v>
      </c>
      <c r="G123" s="31">
        <v>42941</v>
      </c>
      <c r="H123" s="31">
        <v>43306</v>
      </c>
      <c r="I123" s="31">
        <v>42928.457673611112</v>
      </c>
      <c r="J123" s="35" t="s">
        <v>24817</v>
      </c>
      <c r="K123" s="22" t="s">
        <v>101</v>
      </c>
      <c r="L123" s="22" t="s">
        <v>140</v>
      </c>
      <c r="M123" s="24">
        <v>3111.99</v>
      </c>
      <c r="N123" s="32" t="s">
        <v>2306</v>
      </c>
      <c r="O123" s="43" t="s">
        <v>2307</v>
      </c>
    </row>
    <row r="124" spans="1:15" ht="12.75">
      <c r="A124" s="22" t="s">
        <v>60</v>
      </c>
      <c r="B124" s="22" t="s">
        <v>188</v>
      </c>
      <c r="C124" s="22" t="s">
        <v>63</v>
      </c>
      <c r="D124" s="22" t="s">
        <v>61</v>
      </c>
      <c r="E124" s="22" t="s">
        <v>3874</v>
      </c>
      <c r="F124" s="31">
        <v>42929.541805555556</v>
      </c>
      <c r="G124" s="31">
        <v>42613</v>
      </c>
      <c r="H124" s="31">
        <v>42978</v>
      </c>
      <c r="I124" s="31">
        <v>42929.542997685181</v>
      </c>
      <c r="J124" s="35" t="s">
        <v>24813</v>
      </c>
      <c r="K124" s="22" t="s">
        <v>107</v>
      </c>
      <c r="L124" s="22" t="s">
        <v>140</v>
      </c>
      <c r="M124" s="24">
        <v>-13.68</v>
      </c>
      <c r="N124" s="32" t="s">
        <v>716</v>
      </c>
      <c r="O124" s="43" t="s">
        <v>717</v>
      </c>
    </row>
    <row r="125" spans="1:15" ht="12.75">
      <c r="A125" s="22" t="s">
        <v>60</v>
      </c>
      <c r="B125" s="22" t="s">
        <v>188</v>
      </c>
      <c r="C125" s="22" t="s">
        <v>63</v>
      </c>
      <c r="D125" s="22" t="s">
        <v>61</v>
      </c>
      <c r="E125" s="22" t="s">
        <v>10322</v>
      </c>
      <c r="F125" s="31">
        <v>42920.673379629625</v>
      </c>
      <c r="G125" s="31">
        <v>42921</v>
      </c>
      <c r="H125" s="31">
        <v>43286</v>
      </c>
      <c r="I125" s="31">
        <v>42921.313194444439</v>
      </c>
      <c r="J125" s="35" t="s">
        <v>24816</v>
      </c>
      <c r="K125" s="22" t="s">
        <v>73</v>
      </c>
      <c r="L125" s="22" t="s">
        <v>140</v>
      </c>
      <c r="M125" s="24">
        <v>306.33999999999997</v>
      </c>
      <c r="N125" s="32" t="s">
        <v>219</v>
      </c>
      <c r="O125" s="43" t="s">
        <v>220</v>
      </c>
    </row>
    <row r="126" spans="1:15" ht="12.75">
      <c r="A126" s="22" t="s">
        <v>60</v>
      </c>
      <c r="B126" s="22" t="s">
        <v>188</v>
      </c>
      <c r="C126" s="22" t="s">
        <v>63</v>
      </c>
      <c r="D126" s="22" t="s">
        <v>61</v>
      </c>
      <c r="E126" s="22" t="s">
        <v>6771</v>
      </c>
      <c r="F126" s="31">
        <v>42930.428229166668</v>
      </c>
      <c r="G126" s="31">
        <v>42937</v>
      </c>
      <c r="H126" s="31">
        <v>43302</v>
      </c>
      <c r="I126" s="31">
        <v>42937.494085648148</v>
      </c>
      <c r="J126" s="35" t="s">
        <v>24826</v>
      </c>
      <c r="K126" s="22" t="s">
        <v>73</v>
      </c>
      <c r="L126" s="22" t="s">
        <v>140</v>
      </c>
      <c r="M126" s="24">
        <v>565.41999999999996</v>
      </c>
      <c r="N126" s="32" t="s">
        <v>123</v>
      </c>
      <c r="O126" s="43" t="s">
        <v>124</v>
      </c>
    </row>
    <row r="127" spans="1:15" ht="12.75">
      <c r="A127" s="22" t="s">
        <v>60</v>
      </c>
      <c r="B127" s="22" t="s">
        <v>188</v>
      </c>
      <c r="C127" s="22" t="s">
        <v>63</v>
      </c>
      <c r="D127" s="22" t="s">
        <v>61</v>
      </c>
      <c r="E127" s="22" t="s">
        <v>2861</v>
      </c>
      <c r="F127" s="31">
        <v>42936.084097222221</v>
      </c>
      <c r="G127" s="31">
        <v>42971</v>
      </c>
      <c r="H127" s="31">
        <v>43336</v>
      </c>
      <c r="I127" s="31">
        <v>42941.613900462959</v>
      </c>
      <c r="J127" s="35" t="s">
        <v>24818</v>
      </c>
      <c r="K127" s="22" t="s">
        <v>101</v>
      </c>
      <c r="L127" s="22" t="s">
        <v>140</v>
      </c>
      <c r="M127" s="24">
        <v>1458.46</v>
      </c>
      <c r="N127" s="32" t="s">
        <v>81</v>
      </c>
      <c r="O127" s="43" t="s">
        <v>82</v>
      </c>
    </row>
    <row r="128" spans="1:15" ht="12.75">
      <c r="A128" s="22" t="s">
        <v>60</v>
      </c>
      <c r="B128" s="22" t="s">
        <v>188</v>
      </c>
      <c r="C128" s="22" t="s">
        <v>63</v>
      </c>
      <c r="D128" s="22" t="s">
        <v>61</v>
      </c>
      <c r="E128" s="22" t="s">
        <v>24870</v>
      </c>
      <c r="F128" s="31">
        <v>42892.08457175926</v>
      </c>
      <c r="G128" s="31">
        <v>42927</v>
      </c>
      <c r="H128" s="31">
        <v>43292</v>
      </c>
      <c r="I128" s="31">
        <v>42927.704537037032</v>
      </c>
      <c r="J128" s="35" t="s">
        <v>24820</v>
      </c>
      <c r="K128" s="22" t="s">
        <v>101</v>
      </c>
      <c r="L128" s="22" t="s">
        <v>140</v>
      </c>
      <c r="M128" s="24">
        <v>611.82000000000005</v>
      </c>
      <c r="N128" s="32" t="s">
        <v>3824</v>
      </c>
      <c r="O128" s="43" t="s">
        <v>3825</v>
      </c>
    </row>
    <row r="129" spans="1:15" ht="12.75">
      <c r="A129" s="22" t="s">
        <v>60</v>
      </c>
      <c r="B129" s="22" t="s">
        <v>172</v>
      </c>
      <c r="C129" s="22" t="s">
        <v>63</v>
      </c>
      <c r="D129" s="22" t="s">
        <v>61</v>
      </c>
      <c r="E129" s="22" t="s">
        <v>5384</v>
      </c>
      <c r="F129" s="31">
        <v>42933.491365740738</v>
      </c>
      <c r="G129" s="31">
        <v>42936</v>
      </c>
      <c r="H129" s="31">
        <v>43301</v>
      </c>
      <c r="I129" s="31">
        <v>42936.514999999999</v>
      </c>
      <c r="J129" s="35" t="s">
        <v>24811</v>
      </c>
      <c r="K129" s="22" t="s">
        <v>73</v>
      </c>
      <c r="L129" s="22" t="s">
        <v>140</v>
      </c>
      <c r="M129" s="24">
        <v>516.70000000000005</v>
      </c>
      <c r="N129" s="32" t="s">
        <v>1088</v>
      </c>
      <c r="O129" s="43" t="s">
        <v>1089</v>
      </c>
    </row>
    <row r="130" spans="1:15" ht="12.75">
      <c r="A130" s="22" t="s">
        <v>60</v>
      </c>
      <c r="B130" s="22" t="s">
        <v>188</v>
      </c>
      <c r="C130" s="22" t="s">
        <v>63</v>
      </c>
      <c r="D130" s="22" t="s">
        <v>61</v>
      </c>
      <c r="E130" s="22" t="s">
        <v>1978</v>
      </c>
      <c r="F130" s="31">
        <v>42931.084340277775</v>
      </c>
      <c r="G130" s="31">
        <v>42966</v>
      </c>
      <c r="H130" s="31">
        <v>43331</v>
      </c>
      <c r="I130" s="31">
        <v>42933.397303240738</v>
      </c>
      <c r="J130" s="35" t="s">
        <v>24809</v>
      </c>
      <c r="K130" s="22" t="s">
        <v>101</v>
      </c>
      <c r="L130" s="22" t="s">
        <v>140</v>
      </c>
      <c r="M130" s="24">
        <v>1682.25</v>
      </c>
      <c r="N130" s="32" t="s">
        <v>1979</v>
      </c>
      <c r="O130" s="43" t="s">
        <v>1980</v>
      </c>
    </row>
    <row r="131" spans="1:15" ht="12.75">
      <c r="A131" s="22" t="s">
        <v>60</v>
      </c>
      <c r="B131" s="22" t="s">
        <v>188</v>
      </c>
      <c r="C131" s="22" t="s">
        <v>63</v>
      </c>
      <c r="D131" s="22" t="s">
        <v>61</v>
      </c>
      <c r="E131" s="22" t="s">
        <v>5827</v>
      </c>
      <c r="F131" s="31">
        <v>42926.530393518515</v>
      </c>
      <c r="G131" s="31">
        <v>42921</v>
      </c>
      <c r="H131" s="31">
        <v>43286</v>
      </c>
      <c r="I131" s="31">
        <v>42942.475613425922</v>
      </c>
      <c r="J131" s="35" t="s">
        <v>24823</v>
      </c>
      <c r="K131" s="22" t="s">
        <v>306</v>
      </c>
      <c r="L131" s="22" t="s">
        <v>140</v>
      </c>
      <c r="M131" s="24">
        <v>-1344.77</v>
      </c>
      <c r="N131" s="32" t="s">
        <v>1088</v>
      </c>
      <c r="O131" s="43" t="s">
        <v>1089</v>
      </c>
    </row>
    <row r="132" spans="1:15" ht="12.75">
      <c r="A132" s="22" t="s">
        <v>60</v>
      </c>
      <c r="B132" s="22" t="s">
        <v>683</v>
      </c>
      <c r="C132" s="22" t="s">
        <v>63</v>
      </c>
      <c r="D132" s="22" t="s">
        <v>61</v>
      </c>
      <c r="E132" s="22" t="s">
        <v>686</v>
      </c>
      <c r="F132" s="31">
        <v>42921.361076388886</v>
      </c>
      <c r="G132" s="31">
        <v>42912</v>
      </c>
      <c r="H132" s="31">
        <v>43277</v>
      </c>
      <c r="I132" s="31">
        <v>42921.584918981476</v>
      </c>
      <c r="J132" s="35" t="s">
        <v>24816</v>
      </c>
      <c r="K132" s="22" t="s">
        <v>107</v>
      </c>
      <c r="L132" s="22" t="s">
        <v>140</v>
      </c>
      <c r="M132" s="24">
        <v>81.069999999999993</v>
      </c>
      <c r="N132" s="32" t="s">
        <v>422</v>
      </c>
      <c r="O132" s="43" t="s">
        <v>423</v>
      </c>
    </row>
    <row r="133" spans="1:15" ht="12.75">
      <c r="A133" s="22" t="s">
        <v>60</v>
      </c>
      <c r="B133" s="22" t="s">
        <v>166</v>
      </c>
      <c r="C133" s="22" t="s">
        <v>63</v>
      </c>
      <c r="D133" s="22" t="s">
        <v>61</v>
      </c>
      <c r="E133" s="22" t="s">
        <v>8085</v>
      </c>
      <c r="F133" s="31">
        <v>42933.633067129631</v>
      </c>
      <c r="G133" s="31">
        <v>42947</v>
      </c>
      <c r="H133" s="31">
        <v>43312</v>
      </c>
      <c r="I133" s="31">
        <v>42934.561712962961</v>
      </c>
      <c r="J133" s="35" t="s">
        <v>24806</v>
      </c>
      <c r="K133" s="22" t="s">
        <v>107</v>
      </c>
      <c r="L133" s="22" t="s">
        <v>140</v>
      </c>
      <c r="M133" s="24">
        <v>0</v>
      </c>
      <c r="N133" s="32" t="s">
        <v>6881</v>
      </c>
      <c r="O133" s="43" t="s">
        <v>6882</v>
      </c>
    </row>
    <row r="134" spans="1:15" ht="12.75">
      <c r="A134" s="22" t="s">
        <v>60</v>
      </c>
      <c r="B134" s="22" t="s">
        <v>188</v>
      </c>
      <c r="C134" s="22" t="s">
        <v>63</v>
      </c>
      <c r="D134" s="22" t="s">
        <v>61</v>
      </c>
      <c r="E134" s="22" t="s">
        <v>7517</v>
      </c>
      <c r="F134" s="31">
        <v>42921.547337962962</v>
      </c>
      <c r="G134" s="31">
        <v>42579</v>
      </c>
      <c r="H134" s="31">
        <v>42944</v>
      </c>
      <c r="I134" s="31">
        <v>42921.547766203701</v>
      </c>
      <c r="J134" s="35" t="s">
        <v>24816</v>
      </c>
      <c r="K134" s="22" t="s">
        <v>306</v>
      </c>
      <c r="L134" s="22" t="s">
        <v>140</v>
      </c>
      <c r="M134" s="24">
        <v>0</v>
      </c>
      <c r="N134" s="32" t="s">
        <v>1781</v>
      </c>
      <c r="O134" s="43" t="s">
        <v>1782</v>
      </c>
    </row>
    <row r="135" spans="1:15" ht="12.75">
      <c r="A135" s="22" t="s">
        <v>60</v>
      </c>
      <c r="B135" s="22" t="s">
        <v>188</v>
      </c>
      <c r="C135" s="22" t="s">
        <v>63</v>
      </c>
      <c r="D135" s="22" t="s">
        <v>61</v>
      </c>
      <c r="E135" s="22" t="s">
        <v>24871</v>
      </c>
      <c r="F135" s="31">
        <v>42899.084675925922</v>
      </c>
      <c r="G135" s="31">
        <v>42934</v>
      </c>
      <c r="H135" s="31">
        <v>43299</v>
      </c>
      <c r="I135" s="31">
        <v>42933.676655092589</v>
      </c>
      <c r="J135" s="35" t="s">
        <v>24809</v>
      </c>
      <c r="K135" s="22" t="s">
        <v>101</v>
      </c>
      <c r="L135" s="22" t="s">
        <v>140</v>
      </c>
      <c r="M135" s="24">
        <v>245.36</v>
      </c>
      <c r="N135" s="32" t="s">
        <v>208</v>
      </c>
      <c r="O135" s="43" t="s">
        <v>209</v>
      </c>
    </row>
    <row r="136" spans="1:15" ht="12.75">
      <c r="A136" s="22" t="s">
        <v>60</v>
      </c>
      <c r="B136" s="22" t="s">
        <v>1053</v>
      </c>
      <c r="C136" s="22" t="s">
        <v>63</v>
      </c>
      <c r="D136" s="22" t="s">
        <v>61</v>
      </c>
      <c r="E136" s="22" t="s">
        <v>1589</v>
      </c>
      <c r="F136" s="31">
        <v>42922.392662037033</v>
      </c>
      <c r="G136" s="31">
        <v>42855</v>
      </c>
      <c r="H136" s="31">
        <v>43220</v>
      </c>
      <c r="I136" s="31">
        <v>42922.393900462965</v>
      </c>
      <c r="J136" s="35" t="s">
        <v>24830</v>
      </c>
      <c r="K136" s="22" t="s">
        <v>107</v>
      </c>
      <c r="L136" s="22" t="s">
        <v>140</v>
      </c>
      <c r="M136" s="24">
        <v>0</v>
      </c>
      <c r="N136" s="32" t="s">
        <v>1279</v>
      </c>
      <c r="O136" s="43" t="s">
        <v>1280</v>
      </c>
    </row>
    <row r="137" spans="1:15" ht="12.75">
      <c r="A137" s="22" t="s">
        <v>60</v>
      </c>
      <c r="B137" s="22" t="s">
        <v>377</v>
      </c>
      <c r="C137" s="22" t="s">
        <v>63</v>
      </c>
      <c r="D137" s="22" t="s">
        <v>61</v>
      </c>
      <c r="E137" s="22" t="s">
        <v>3803</v>
      </c>
      <c r="F137" s="31">
        <v>42922.370821759258</v>
      </c>
      <c r="G137" s="31">
        <v>42864</v>
      </c>
      <c r="H137" s="31">
        <v>43220</v>
      </c>
      <c r="I137" s="31">
        <v>42922.373043981483</v>
      </c>
      <c r="J137" s="35" t="s">
        <v>24830</v>
      </c>
      <c r="K137" s="22" t="s">
        <v>306</v>
      </c>
      <c r="L137" s="22" t="s">
        <v>140</v>
      </c>
      <c r="M137" s="24">
        <v>-321.51999999999998</v>
      </c>
      <c r="N137" s="32" t="s">
        <v>931</v>
      </c>
      <c r="O137" s="43" t="s">
        <v>932</v>
      </c>
    </row>
    <row r="138" spans="1:15" ht="12.75">
      <c r="A138" s="22" t="s">
        <v>60</v>
      </c>
      <c r="B138" s="22" t="s">
        <v>338</v>
      </c>
      <c r="C138" s="22" t="s">
        <v>63</v>
      </c>
      <c r="D138" s="22" t="s">
        <v>61</v>
      </c>
      <c r="E138" s="22" t="s">
        <v>24872</v>
      </c>
      <c r="F138" s="31">
        <v>42912.086469907408</v>
      </c>
      <c r="G138" s="31">
        <v>42947</v>
      </c>
      <c r="H138" s="31">
        <v>43312</v>
      </c>
      <c r="I138" s="31">
        <v>42944.436192129629</v>
      </c>
      <c r="J138" s="35" t="s">
        <v>24825</v>
      </c>
      <c r="K138" s="22" t="s">
        <v>101</v>
      </c>
      <c r="L138" s="22" t="s">
        <v>140</v>
      </c>
      <c r="M138" s="24">
        <v>1325.53</v>
      </c>
      <c r="N138" s="32" t="s">
        <v>732</v>
      </c>
      <c r="O138" s="43" t="s">
        <v>733</v>
      </c>
    </row>
    <row r="139" spans="1:15" ht="12.75">
      <c r="A139" s="22" t="s">
        <v>60</v>
      </c>
      <c r="B139" s="22" t="s">
        <v>188</v>
      </c>
      <c r="C139" s="22" t="s">
        <v>63</v>
      </c>
      <c r="D139" s="22" t="s">
        <v>61</v>
      </c>
      <c r="E139" s="22" t="s">
        <v>24873</v>
      </c>
      <c r="F139" s="31">
        <v>42903.084432870368</v>
      </c>
      <c r="G139" s="31">
        <v>42938</v>
      </c>
      <c r="H139" s="31">
        <v>43303</v>
      </c>
      <c r="I139" s="31">
        <v>42920.702928240738</v>
      </c>
      <c r="J139" s="35" t="s">
        <v>24830</v>
      </c>
      <c r="K139" s="22" t="s">
        <v>101</v>
      </c>
      <c r="L139" s="22" t="s">
        <v>140</v>
      </c>
      <c r="M139" s="24">
        <v>2039.09</v>
      </c>
      <c r="N139" s="32" t="s">
        <v>1666</v>
      </c>
      <c r="O139" s="43" t="s">
        <v>1667</v>
      </c>
    </row>
    <row r="140" spans="1:15" ht="12.75">
      <c r="A140" s="22" t="s">
        <v>60</v>
      </c>
      <c r="B140" s="22" t="s">
        <v>172</v>
      </c>
      <c r="C140" s="22" t="s">
        <v>63</v>
      </c>
      <c r="D140" s="22" t="s">
        <v>61</v>
      </c>
      <c r="E140" s="22" t="s">
        <v>24874</v>
      </c>
      <c r="F140" s="31">
        <v>42913.49931712963</v>
      </c>
      <c r="G140" s="31">
        <v>42947</v>
      </c>
      <c r="H140" s="31">
        <v>43312</v>
      </c>
      <c r="I140" s="31">
        <v>42940.472766203704</v>
      </c>
      <c r="J140" s="35" t="s">
        <v>24814</v>
      </c>
      <c r="K140" s="22" t="s">
        <v>101</v>
      </c>
      <c r="L140" s="22" t="s">
        <v>140</v>
      </c>
      <c r="M140" s="24">
        <v>1994.34</v>
      </c>
      <c r="N140" s="32" t="s">
        <v>4847</v>
      </c>
      <c r="O140" s="43" t="s">
        <v>4848</v>
      </c>
    </row>
    <row r="141" spans="1:15" ht="12.75">
      <c r="A141" s="22" t="s">
        <v>60</v>
      </c>
      <c r="B141" s="22" t="s">
        <v>158</v>
      </c>
      <c r="C141" s="22" t="s">
        <v>63</v>
      </c>
      <c r="D141" s="22" t="s">
        <v>61</v>
      </c>
      <c r="E141" s="22" t="s">
        <v>1014</v>
      </c>
      <c r="F141" s="31">
        <v>42923.705231481479</v>
      </c>
      <c r="G141" s="31">
        <v>42921</v>
      </c>
      <c r="H141" s="31">
        <v>43281</v>
      </c>
      <c r="I141" s="31">
        <v>42923.706678240742</v>
      </c>
      <c r="J141" s="35" t="s">
        <v>24848</v>
      </c>
      <c r="K141" s="22" t="s">
        <v>107</v>
      </c>
      <c r="L141" s="22" t="s">
        <v>140</v>
      </c>
      <c r="M141" s="24">
        <v>0</v>
      </c>
      <c r="N141" s="32" t="s">
        <v>161</v>
      </c>
      <c r="O141" s="43" t="s">
        <v>162</v>
      </c>
    </row>
    <row r="142" spans="1:15" ht="12.75">
      <c r="A142" s="22" t="s">
        <v>60</v>
      </c>
      <c r="B142" s="22" t="s">
        <v>2156</v>
      </c>
      <c r="C142" s="22" t="s">
        <v>63</v>
      </c>
      <c r="D142" s="22" t="s">
        <v>61</v>
      </c>
      <c r="E142" s="22" t="s">
        <v>2159</v>
      </c>
      <c r="F142" s="31">
        <v>42930.495983796296</v>
      </c>
      <c r="G142" s="31">
        <v>42909</v>
      </c>
      <c r="H142" s="31">
        <v>43274</v>
      </c>
      <c r="I142" s="31">
        <v>42930.496689814812</v>
      </c>
      <c r="J142" s="35" t="s">
        <v>24821</v>
      </c>
      <c r="K142" s="22" t="s">
        <v>107</v>
      </c>
      <c r="L142" s="22" t="s">
        <v>140</v>
      </c>
      <c r="M142" s="24">
        <v>0</v>
      </c>
      <c r="N142" s="32" t="s">
        <v>576</v>
      </c>
      <c r="O142" s="43" t="s">
        <v>577</v>
      </c>
    </row>
    <row r="143" spans="1:15" ht="12.75">
      <c r="A143" s="22" t="s">
        <v>60</v>
      </c>
      <c r="B143" s="22" t="s">
        <v>158</v>
      </c>
      <c r="C143" s="22" t="s">
        <v>63</v>
      </c>
      <c r="D143" s="22" t="s">
        <v>61</v>
      </c>
      <c r="E143" s="22" t="s">
        <v>24875</v>
      </c>
      <c r="F143" s="31">
        <v>42912.086412037039</v>
      </c>
      <c r="G143" s="31">
        <v>42947</v>
      </c>
      <c r="H143" s="31">
        <v>43312</v>
      </c>
      <c r="I143" s="31">
        <v>42942.291215277779</v>
      </c>
      <c r="J143" s="35" t="s">
        <v>24823</v>
      </c>
      <c r="K143" s="22" t="s">
        <v>101</v>
      </c>
      <c r="L143" s="22" t="s">
        <v>140</v>
      </c>
      <c r="M143" s="24">
        <v>419.52</v>
      </c>
      <c r="N143" s="32" t="s">
        <v>1567</v>
      </c>
      <c r="O143" s="43" t="s">
        <v>1568</v>
      </c>
    </row>
    <row r="144" spans="1:15" ht="12.75">
      <c r="A144" s="22" t="s">
        <v>60</v>
      </c>
      <c r="B144" s="22" t="s">
        <v>188</v>
      </c>
      <c r="C144" s="22" t="s">
        <v>63</v>
      </c>
      <c r="D144" s="22" t="s">
        <v>61</v>
      </c>
      <c r="E144" s="22" t="s">
        <v>24876</v>
      </c>
      <c r="F144" s="31">
        <v>42913.085393518515</v>
      </c>
      <c r="G144" s="31">
        <v>42938</v>
      </c>
      <c r="H144" s="31">
        <v>43303</v>
      </c>
      <c r="I144" s="31">
        <v>42923.496111111112</v>
      </c>
      <c r="J144" s="35" t="s">
        <v>24848</v>
      </c>
      <c r="K144" s="22" t="s">
        <v>101</v>
      </c>
      <c r="L144" s="22" t="s">
        <v>140</v>
      </c>
      <c r="M144" s="24">
        <v>703.37</v>
      </c>
      <c r="N144" s="32" t="s">
        <v>248</v>
      </c>
      <c r="O144" s="43" t="s">
        <v>249</v>
      </c>
    </row>
    <row r="145" spans="1:15" ht="12.75">
      <c r="A145" s="22" t="s">
        <v>60</v>
      </c>
      <c r="B145" s="22" t="s">
        <v>188</v>
      </c>
      <c r="C145" s="22" t="s">
        <v>63</v>
      </c>
      <c r="D145" s="22" t="s">
        <v>61</v>
      </c>
      <c r="E145" s="22" t="s">
        <v>24877</v>
      </c>
      <c r="F145" s="31">
        <v>42902.339745370366</v>
      </c>
      <c r="G145" s="31">
        <v>42943</v>
      </c>
      <c r="H145" s="31">
        <v>43308</v>
      </c>
      <c r="I145" s="31">
        <v>42943.707870370366</v>
      </c>
      <c r="J145" s="35" t="s">
        <v>24827</v>
      </c>
      <c r="K145" s="22" t="s">
        <v>101</v>
      </c>
      <c r="L145" s="22" t="s">
        <v>140</v>
      </c>
      <c r="M145" s="24">
        <v>344.57</v>
      </c>
      <c r="N145" s="32" t="s">
        <v>219</v>
      </c>
      <c r="O145" s="43" t="s">
        <v>220</v>
      </c>
    </row>
    <row r="146" spans="1:15" ht="12.75">
      <c r="A146" s="22" t="s">
        <v>60</v>
      </c>
      <c r="B146" s="22" t="s">
        <v>614</v>
      </c>
      <c r="C146" s="22" t="s">
        <v>63</v>
      </c>
      <c r="D146" s="22" t="s">
        <v>61</v>
      </c>
      <c r="E146" s="22" t="s">
        <v>617</v>
      </c>
      <c r="F146" s="31">
        <v>42942.706307870365</v>
      </c>
      <c r="G146" s="31">
        <v>42610</v>
      </c>
      <c r="H146" s="31">
        <v>42975</v>
      </c>
      <c r="I146" s="31">
        <v>42942.706747685181</v>
      </c>
      <c r="J146" s="35" t="s">
        <v>24823</v>
      </c>
      <c r="K146" s="22" t="s">
        <v>107</v>
      </c>
      <c r="L146" s="22" t="s">
        <v>140</v>
      </c>
      <c r="M146" s="24">
        <v>0</v>
      </c>
      <c r="N146" s="32" t="s">
        <v>342</v>
      </c>
      <c r="O146" s="43" t="s">
        <v>343</v>
      </c>
    </row>
    <row r="147" spans="1:15" ht="12.75">
      <c r="A147" s="22" t="s">
        <v>60</v>
      </c>
      <c r="B147" s="22" t="s">
        <v>172</v>
      </c>
      <c r="C147" s="22" t="s">
        <v>63</v>
      </c>
      <c r="D147" s="22" t="s">
        <v>61</v>
      </c>
      <c r="E147" s="22" t="s">
        <v>7979</v>
      </c>
      <c r="F147" s="31">
        <v>42929.522696759261</v>
      </c>
      <c r="G147" s="31">
        <v>42937</v>
      </c>
      <c r="H147" s="31">
        <v>43302</v>
      </c>
      <c r="I147" s="31">
        <v>42929.527569444443</v>
      </c>
      <c r="J147" s="35" t="s">
        <v>24813</v>
      </c>
      <c r="K147" s="22" t="s">
        <v>73</v>
      </c>
      <c r="L147" s="22" t="s">
        <v>140</v>
      </c>
      <c r="M147" s="24">
        <v>552.59</v>
      </c>
      <c r="N147" s="32" t="s">
        <v>236</v>
      </c>
      <c r="O147" s="43" t="s">
        <v>237</v>
      </c>
    </row>
    <row r="148" spans="1:15" ht="12.75">
      <c r="A148" s="22" t="s">
        <v>60</v>
      </c>
      <c r="B148" s="22" t="s">
        <v>172</v>
      </c>
      <c r="C148" s="22" t="s">
        <v>63</v>
      </c>
      <c r="D148" s="22" t="s">
        <v>61</v>
      </c>
      <c r="E148" s="22" t="s">
        <v>2256</v>
      </c>
      <c r="F148" s="31">
        <v>42927.085034722222</v>
      </c>
      <c r="G148" s="31">
        <v>42962</v>
      </c>
      <c r="H148" s="31">
        <v>43327</v>
      </c>
      <c r="I148" s="31">
        <v>42943.59883101852</v>
      </c>
      <c r="J148" s="35" t="s">
        <v>24827</v>
      </c>
      <c r="K148" s="22" t="s">
        <v>101</v>
      </c>
      <c r="L148" s="22" t="s">
        <v>140</v>
      </c>
      <c r="M148" s="24">
        <v>431.42</v>
      </c>
      <c r="N148" s="32" t="s">
        <v>2257</v>
      </c>
      <c r="O148" s="43" t="s">
        <v>2258</v>
      </c>
    </row>
    <row r="149" spans="1:15" ht="12.75">
      <c r="A149" s="22" t="s">
        <v>60</v>
      </c>
      <c r="B149" s="22" t="s">
        <v>172</v>
      </c>
      <c r="C149" s="22" t="s">
        <v>63</v>
      </c>
      <c r="D149" s="22" t="s">
        <v>61</v>
      </c>
      <c r="E149" s="22" t="s">
        <v>4590</v>
      </c>
      <c r="F149" s="31">
        <v>42927.609074074069</v>
      </c>
      <c r="G149" s="31">
        <v>42927</v>
      </c>
      <c r="H149" s="31">
        <v>43292</v>
      </c>
      <c r="I149" s="31">
        <v>42927.613333333335</v>
      </c>
      <c r="J149" s="35" t="s">
        <v>24820</v>
      </c>
      <c r="K149" s="22" t="s">
        <v>73</v>
      </c>
      <c r="L149" s="22" t="s">
        <v>140</v>
      </c>
      <c r="M149" s="24">
        <v>287.61</v>
      </c>
      <c r="N149" s="32" t="s">
        <v>4591</v>
      </c>
      <c r="O149" s="43" t="s">
        <v>4592</v>
      </c>
    </row>
    <row r="150" spans="1:15" ht="12.75">
      <c r="A150" s="22" t="s">
        <v>60</v>
      </c>
      <c r="B150" s="22" t="s">
        <v>158</v>
      </c>
      <c r="C150" s="22" t="s">
        <v>63</v>
      </c>
      <c r="D150" s="22" t="s">
        <v>61</v>
      </c>
      <c r="E150" s="22" t="s">
        <v>1296</v>
      </c>
      <c r="F150" s="31">
        <v>42943.559490740736</v>
      </c>
      <c r="G150" s="31">
        <v>42816</v>
      </c>
      <c r="H150" s="31">
        <v>43181</v>
      </c>
      <c r="I150" s="31">
        <v>42943.559907407405</v>
      </c>
      <c r="J150" s="35" t="s">
        <v>24827</v>
      </c>
      <c r="K150" s="22" t="s">
        <v>107</v>
      </c>
      <c r="L150" s="22" t="s">
        <v>140</v>
      </c>
      <c r="M150" s="24">
        <v>0</v>
      </c>
      <c r="N150" s="32" t="s">
        <v>1297</v>
      </c>
      <c r="O150" s="43" t="s">
        <v>1298</v>
      </c>
    </row>
    <row r="151" spans="1:15" ht="12.75">
      <c r="A151" s="22" t="s">
        <v>60</v>
      </c>
      <c r="B151" s="22" t="s">
        <v>172</v>
      </c>
      <c r="C151" s="22" t="s">
        <v>63</v>
      </c>
      <c r="D151" s="22" t="s">
        <v>61</v>
      </c>
      <c r="E151" s="22" t="s">
        <v>24878</v>
      </c>
      <c r="F151" s="31">
        <v>42916.367916666662</v>
      </c>
      <c r="G151" s="31">
        <v>42950</v>
      </c>
      <c r="H151" s="31">
        <v>43315</v>
      </c>
      <c r="I151" s="31">
        <v>42927.417361111111</v>
      </c>
      <c r="J151" s="35" t="s">
        <v>24820</v>
      </c>
      <c r="K151" s="22" t="s">
        <v>101</v>
      </c>
      <c r="L151" s="22" t="s">
        <v>140</v>
      </c>
      <c r="M151" s="24">
        <v>3325.21</v>
      </c>
      <c r="N151" s="32" t="s">
        <v>290</v>
      </c>
      <c r="O151" s="43" t="s">
        <v>291</v>
      </c>
    </row>
    <row r="152" spans="1:15" ht="12.75">
      <c r="A152" s="22" t="s">
        <v>60</v>
      </c>
      <c r="B152" s="22" t="s">
        <v>172</v>
      </c>
      <c r="C152" s="22" t="s">
        <v>63</v>
      </c>
      <c r="D152" s="22" t="s">
        <v>61</v>
      </c>
      <c r="E152" s="22" t="s">
        <v>6643</v>
      </c>
      <c r="F152" s="31">
        <v>42927.430706018517</v>
      </c>
      <c r="G152" s="31">
        <v>42917</v>
      </c>
      <c r="H152" s="31">
        <v>43282</v>
      </c>
      <c r="I152" s="31">
        <v>42927.431122685186</v>
      </c>
      <c r="J152" s="35" t="s">
        <v>24820</v>
      </c>
      <c r="K152" s="22" t="s">
        <v>107</v>
      </c>
      <c r="L152" s="22" t="s">
        <v>140</v>
      </c>
      <c r="M152" s="24">
        <v>0</v>
      </c>
      <c r="N152" s="32" t="s">
        <v>6644</v>
      </c>
      <c r="O152" s="43" t="s">
        <v>6645</v>
      </c>
    </row>
    <row r="153" spans="1:15" ht="12.75">
      <c r="A153" s="22" t="s">
        <v>60</v>
      </c>
      <c r="B153" s="22" t="s">
        <v>158</v>
      </c>
      <c r="C153" s="22" t="s">
        <v>63</v>
      </c>
      <c r="D153" s="22" t="s">
        <v>61</v>
      </c>
      <c r="E153" s="22" t="s">
        <v>1876</v>
      </c>
      <c r="F153" s="31">
        <v>42919.414594907408</v>
      </c>
      <c r="G153" s="31">
        <v>42946</v>
      </c>
      <c r="H153" s="31">
        <v>43311</v>
      </c>
      <c r="I153" s="31">
        <v>42947.382916666662</v>
      </c>
      <c r="J153" s="35" t="s">
        <v>24807</v>
      </c>
      <c r="K153" s="22" t="s">
        <v>101</v>
      </c>
      <c r="L153" s="22" t="s">
        <v>140</v>
      </c>
      <c r="M153" s="24">
        <v>565.28</v>
      </c>
      <c r="N153" s="32" t="s">
        <v>476</v>
      </c>
      <c r="O153" s="43" t="s">
        <v>477</v>
      </c>
    </row>
    <row r="154" spans="1:15" ht="12.75">
      <c r="A154" s="22" t="s">
        <v>60</v>
      </c>
      <c r="B154" s="22" t="s">
        <v>180</v>
      </c>
      <c r="C154" s="22" t="s">
        <v>63</v>
      </c>
      <c r="D154" s="22" t="s">
        <v>61</v>
      </c>
      <c r="E154" s="22" t="s">
        <v>4780</v>
      </c>
      <c r="F154" s="31">
        <v>42920.623715277776</v>
      </c>
      <c r="G154" s="31">
        <v>42920</v>
      </c>
      <c r="H154" s="31">
        <v>43285</v>
      </c>
      <c r="I154" s="31">
        <v>42920.6246875</v>
      </c>
      <c r="J154" s="35" t="s">
        <v>24832</v>
      </c>
      <c r="K154" s="22" t="s">
        <v>73</v>
      </c>
      <c r="L154" s="22" t="s">
        <v>140</v>
      </c>
      <c r="M154" s="24">
        <v>356.86</v>
      </c>
      <c r="N154" s="32" t="s">
        <v>1041</v>
      </c>
      <c r="O154" s="43" t="s">
        <v>1042</v>
      </c>
    </row>
    <row r="155" spans="1:15" ht="12.75">
      <c r="A155" s="22" t="s">
        <v>60</v>
      </c>
      <c r="B155" s="22" t="s">
        <v>172</v>
      </c>
      <c r="C155" s="22" t="s">
        <v>63</v>
      </c>
      <c r="D155" s="22" t="s">
        <v>61</v>
      </c>
      <c r="E155" s="22" t="s">
        <v>4397</v>
      </c>
      <c r="F155" s="31">
        <v>42922.386145833334</v>
      </c>
      <c r="G155" s="31">
        <v>42901</v>
      </c>
      <c r="H155" s="31">
        <v>43266</v>
      </c>
      <c r="I155" s="31">
        <v>42926.511967592589</v>
      </c>
      <c r="J155" s="35" t="s">
        <v>24829</v>
      </c>
      <c r="K155" s="22" t="s">
        <v>107</v>
      </c>
      <c r="L155" s="22" t="s">
        <v>140</v>
      </c>
      <c r="M155" s="24">
        <v>0</v>
      </c>
      <c r="N155" s="32" t="s">
        <v>123</v>
      </c>
      <c r="O155" s="43" t="s">
        <v>124</v>
      </c>
    </row>
    <row r="156" spans="1:15" ht="12.75">
      <c r="A156" s="22" t="s">
        <v>60</v>
      </c>
      <c r="B156" s="22" t="s">
        <v>1989</v>
      </c>
      <c r="C156" s="22" t="s">
        <v>63</v>
      </c>
      <c r="D156" s="22" t="s">
        <v>61</v>
      </c>
      <c r="E156" s="22" t="s">
        <v>24879</v>
      </c>
      <c r="F156" s="31">
        <v>42914.087754629625</v>
      </c>
      <c r="G156" s="31">
        <v>42948</v>
      </c>
      <c r="H156" s="31">
        <v>43313</v>
      </c>
      <c r="I156" s="31">
        <v>42936.643923611111</v>
      </c>
      <c r="J156" s="35" t="s">
        <v>24811</v>
      </c>
      <c r="K156" s="22" t="s">
        <v>101</v>
      </c>
      <c r="L156" s="22" t="s">
        <v>140</v>
      </c>
      <c r="M156" s="24">
        <v>2071.37</v>
      </c>
      <c r="N156" s="32" t="s">
        <v>271</v>
      </c>
      <c r="O156" s="43" t="s">
        <v>272</v>
      </c>
    </row>
    <row r="157" spans="1:15" ht="12.75">
      <c r="A157" s="22" t="s">
        <v>60</v>
      </c>
      <c r="B157" s="22" t="s">
        <v>188</v>
      </c>
      <c r="C157" s="22" t="s">
        <v>63</v>
      </c>
      <c r="D157" s="22" t="s">
        <v>61</v>
      </c>
      <c r="E157" s="22" t="s">
        <v>24880</v>
      </c>
      <c r="F157" s="31">
        <v>42898.44390046296</v>
      </c>
      <c r="G157" s="31">
        <v>42935</v>
      </c>
      <c r="H157" s="31">
        <v>43300</v>
      </c>
      <c r="I157" s="31">
        <v>42935.409907407404</v>
      </c>
      <c r="J157" s="35" t="s">
        <v>24810</v>
      </c>
      <c r="K157" s="22" t="s">
        <v>101</v>
      </c>
      <c r="L157" s="22" t="s">
        <v>140</v>
      </c>
      <c r="M157" s="24">
        <v>440.30</v>
      </c>
      <c r="N157" s="32" t="s">
        <v>666</v>
      </c>
      <c r="O157" s="43" t="s">
        <v>667</v>
      </c>
    </row>
    <row r="158" spans="1:15" ht="12.75">
      <c r="A158" s="22" t="s">
        <v>60</v>
      </c>
      <c r="B158" s="22" t="s">
        <v>188</v>
      </c>
      <c r="C158" s="22" t="s">
        <v>63</v>
      </c>
      <c r="D158" s="22" t="s">
        <v>61</v>
      </c>
      <c r="E158" s="22" t="s">
        <v>8518</v>
      </c>
      <c r="F158" s="31">
        <v>42919.704745370371</v>
      </c>
      <c r="G158" s="31">
        <v>42659</v>
      </c>
      <c r="H158" s="31">
        <v>43024</v>
      </c>
      <c r="I158" s="31">
        <v>42919.705219907402</v>
      </c>
      <c r="J158" s="35" t="s">
        <v>24834</v>
      </c>
      <c r="K158" s="22" t="s">
        <v>107</v>
      </c>
      <c r="L158" s="22" t="s">
        <v>140</v>
      </c>
      <c r="M158" s="24">
        <v>0</v>
      </c>
      <c r="N158" s="32" t="s">
        <v>161</v>
      </c>
      <c r="O158" s="43" t="s">
        <v>162</v>
      </c>
    </row>
    <row r="159" spans="1:15" ht="12.75">
      <c r="A159" s="22" t="s">
        <v>60</v>
      </c>
      <c r="B159" s="22" t="s">
        <v>770</v>
      </c>
      <c r="C159" s="22" t="s">
        <v>63</v>
      </c>
      <c r="D159" s="22" t="s">
        <v>61</v>
      </c>
      <c r="E159" s="22" t="s">
        <v>24881</v>
      </c>
      <c r="F159" s="31">
        <v>42843.474768518514</v>
      </c>
      <c r="G159" s="31">
        <v>42803</v>
      </c>
      <c r="H159" s="31">
        <v>43168</v>
      </c>
      <c r="I159" s="31">
        <v>42928.665983796294</v>
      </c>
      <c r="J159" s="35" t="s">
        <v>24817</v>
      </c>
      <c r="K159" s="22" t="s">
        <v>306</v>
      </c>
      <c r="L159" s="22" t="s">
        <v>140</v>
      </c>
      <c r="M159" s="24">
        <v>-351.51</v>
      </c>
      <c r="N159" s="32" t="s">
        <v>219</v>
      </c>
      <c r="O159" s="43" t="s">
        <v>220</v>
      </c>
    </row>
    <row r="160" spans="1:15" ht="12.75">
      <c r="A160" s="22" t="s">
        <v>60</v>
      </c>
      <c r="B160" s="22" t="s">
        <v>158</v>
      </c>
      <c r="C160" s="22" t="s">
        <v>63</v>
      </c>
      <c r="D160" s="22" t="s">
        <v>61</v>
      </c>
      <c r="E160" s="22" t="s">
        <v>8654</v>
      </c>
      <c r="F160" s="31">
        <v>42940.497569444444</v>
      </c>
      <c r="G160" s="31">
        <v>42634</v>
      </c>
      <c r="H160" s="31">
        <v>42999</v>
      </c>
      <c r="I160" s="31">
        <v>42940.673287037032</v>
      </c>
      <c r="J160" s="35" t="s">
        <v>24814</v>
      </c>
      <c r="K160" s="22" t="s">
        <v>107</v>
      </c>
      <c r="L160" s="22" t="s">
        <v>140</v>
      </c>
      <c r="M160" s="24">
        <v>0</v>
      </c>
      <c r="N160" s="32" t="s">
        <v>236</v>
      </c>
      <c r="O160" s="43" t="s">
        <v>237</v>
      </c>
    </row>
    <row r="161" spans="1:15" ht="12.75">
      <c r="A161" s="22" t="s">
        <v>60</v>
      </c>
      <c r="B161" s="22" t="s">
        <v>188</v>
      </c>
      <c r="C161" s="22" t="s">
        <v>63</v>
      </c>
      <c r="D161" s="22" t="s">
        <v>61</v>
      </c>
      <c r="E161" s="22" t="s">
        <v>5146</v>
      </c>
      <c r="F161" s="31">
        <v>42923.597557870366</v>
      </c>
      <c r="G161" s="31">
        <v>42645</v>
      </c>
      <c r="H161" s="31">
        <v>43010</v>
      </c>
      <c r="I161" s="31">
        <v>42926.521180555552</v>
      </c>
      <c r="J161" s="35" t="s">
        <v>24829</v>
      </c>
      <c r="K161" s="22" t="s">
        <v>107</v>
      </c>
      <c r="L161" s="22" t="s">
        <v>140</v>
      </c>
      <c r="M161" s="24">
        <v>0</v>
      </c>
      <c r="N161" s="32" t="s">
        <v>1842</v>
      </c>
      <c r="O161" s="43" t="s">
        <v>1843</v>
      </c>
    </row>
    <row r="162" spans="1:15" ht="12.75">
      <c r="A162" s="22" t="s">
        <v>60</v>
      </c>
      <c r="B162" s="22" t="s">
        <v>177</v>
      </c>
      <c r="C162" s="22" t="s">
        <v>63</v>
      </c>
      <c r="D162" s="22" t="s">
        <v>61</v>
      </c>
      <c r="E162" s="22" t="s">
        <v>1470</v>
      </c>
      <c r="F162" s="31">
        <v>42930.418298611112</v>
      </c>
      <c r="G162" s="31">
        <v>42939</v>
      </c>
      <c r="H162" s="31">
        <v>43304</v>
      </c>
      <c r="I162" s="31">
        <v>42930.418877314813</v>
      </c>
      <c r="J162" s="35" t="s">
        <v>24821</v>
      </c>
      <c r="K162" s="22" t="s">
        <v>306</v>
      </c>
      <c r="L162" s="22" t="s">
        <v>140</v>
      </c>
      <c r="M162" s="24">
        <v>-2169.2800000000002</v>
      </c>
      <c r="N162" s="32" t="s">
        <v>271</v>
      </c>
      <c r="O162" s="43" t="s">
        <v>272</v>
      </c>
    </row>
    <row r="163" spans="1:15" ht="12.75">
      <c r="A163" s="22" t="s">
        <v>60</v>
      </c>
      <c r="B163" s="22" t="s">
        <v>344</v>
      </c>
      <c r="C163" s="22" t="s">
        <v>63</v>
      </c>
      <c r="D163" s="22" t="s">
        <v>61</v>
      </c>
      <c r="E163" s="22" t="s">
        <v>10171</v>
      </c>
      <c r="F163" s="31">
        <v>42920.597233796296</v>
      </c>
      <c r="G163" s="31">
        <v>42877</v>
      </c>
      <c r="H163" s="31">
        <v>43242</v>
      </c>
      <c r="I163" s="31">
        <v>42921.440590277773</v>
      </c>
      <c r="J163" s="35" t="s">
        <v>24816</v>
      </c>
      <c r="K163" s="22" t="s">
        <v>107</v>
      </c>
      <c r="L163" s="22" t="s">
        <v>140</v>
      </c>
      <c r="M163" s="24">
        <v>0</v>
      </c>
      <c r="N163" s="32" t="s">
        <v>1387</v>
      </c>
      <c r="O163" s="43" t="s">
        <v>1388</v>
      </c>
    </row>
    <row r="164" spans="1:15" ht="12.75">
      <c r="A164" s="22" t="s">
        <v>60</v>
      </c>
      <c r="B164" s="22" t="s">
        <v>394</v>
      </c>
      <c r="C164" s="22" t="s">
        <v>63</v>
      </c>
      <c r="D164" s="22" t="s">
        <v>61</v>
      </c>
      <c r="E164" s="22" t="s">
        <v>24882</v>
      </c>
      <c r="F164" s="31">
        <v>42912.086493055554</v>
      </c>
      <c r="G164" s="31">
        <v>42947</v>
      </c>
      <c r="H164" s="31">
        <v>43312</v>
      </c>
      <c r="I164" s="31">
        <v>42927.509328703702</v>
      </c>
      <c r="J164" s="35" t="s">
        <v>24820</v>
      </c>
      <c r="K164" s="22" t="s">
        <v>101</v>
      </c>
      <c r="L164" s="22" t="s">
        <v>140</v>
      </c>
      <c r="M164" s="24">
        <v>2319.38</v>
      </c>
      <c r="N164" s="32" t="s">
        <v>81</v>
      </c>
      <c r="O164" s="43" t="s">
        <v>82</v>
      </c>
    </row>
    <row r="165" spans="1:15" ht="12.75">
      <c r="A165" s="22" t="s">
        <v>60</v>
      </c>
      <c r="B165" s="22" t="s">
        <v>394</v>
      </c>
      <c r="C165" s="22" t="s">
        <v>63</v>
      </c>
      <c r="D165" s="22" t="s">
        <v>61</v>
      </c>
      <c r="E165" s="22" t="s">
        <v>1931</v>
      </c>
      <c r="F165" s="31">
        <v>42933.690092592587</v>
      </c>
      <c r="G165" s="31">
        <v>42766</v>
      </c>
      <c r="H165" s="31">
        <v>43131</v>
      </c>
      <c r="I165" s="31">
        <v>42933.692847222221</v>
      </c>
      <c r="J165" s="35" t="s">
        <v>24809</v>
      </c>
      <c r="K165" s="22" t="s">
        <v>107</v>
      </c>
      <c r="L165" s="22" t="s">
        <v>140</v>
      </c>
      <c r="M165" s="24">
        <v>-340.74</v>
      </c>
      <c r="N165" s="32" t="s">
        <v>1166</v>
      </c>
      <c r="O165" s="43" t="s">
        <v>1167</v>
      </c>
    </row>
    <row r="166" spans="1:15" ht="12.75">
      <c r="A166" s="22" t="s">
        <v>60</v>
      </c>
      <c r="B166" s="22" t="s">
        <v>188</v>
      </c>
      <c r="C166" s="22" t="s">
        <v>63</v>
      </c>
      <c r="D166" s="22" t="s">
        <v>61</v>
      </c>
      <c r="E166" s="22" t="s">
        <v>7911</v>
      </c>
      <c r="F166" s="31">
        <v>42924.084421296291</v>
      </c>
      <c r="G166" s="31">
        <v>42959</v>
      </c>
      <c r="H166" s="31">
        <v>43324</v>
      </c>
      <c r="I166" s="31">
        <v>42944.462974537033</v>
      </c>
      <c r="J166" s="35" t="s">
        <v>24825</v>
      </c>
      <c r="K166" s="22" t="s">
        <v>101</v>
      </c>
      <c r="L166" s="22" t="s">
        <v>140</v>
      </c>
      <c r="M166" s="24">
        <v>405.30</v>
      </c>
      <c r="N166" s="32" t="s">
        <v>154</v>
      </c>
      <c r="O166" s="43" t="s">
        <v>155</v>
      </c>
    </row>
    <row r="167" spans="1:15" ht="12.75">
      <c r="A167" s="22" t="s">
        <v>60</v>
      </c>
      <c r="B167" s="22" t="s">
        <v>188</v>
      </c>
      <c r="C167" s="22" t="s">
        <v>63</v>
      </c>
      <c r="D167" s="22" t="s">
        <v>61</v>
      </c>
      <c r="E167" s="22" t="s">
        <v>3747</v>
      </c>
      <c r="F167" s="31">
        <v>42927.561527777776</v>
      </c>
      <c r="G167" s="31">
        <v>42907</v>
      </c>
      <c r="H167" s="31">
        <v>43272</v>
      </c>
      <c r="I167" s="31">
        <v>42927.5625</v>
      </c>
      <c r="J167" s="35" t="s">
        <v>24820</v>
      </c>
      <c r="K167" s="22" t="s">
        <v>107</v>
      </c>
      <c r="L167" s="22" t="s">
        <v>140</v>
      </c>
      <c r="M167" s="24">
        <v>0</v>
      </c>
      <c r="N167" s="32" t="s">
        <v>943</v>
      </c>
      <c r="O167" s="43" t="s">
        <v>944</v>
      </c>
    </row>
    <row r="168" spans="1:15" ht="12.75">
      <c r="A168" s="22" t="s">
        <v>60</v>
      </c>
      <c r="B168" s="22" t="s">
        <v>188</v>
      </c>
      <c r="C168" s="22" t="s">
        <v>63</v>
      </c>
      <c r="D168" s="22" t="s">
        <v>61</v>
      </c>
      <c r="E168" s="22" t="s">
        <v>5630</v>
      </c>
      <c r="F168" s="31">
        <v>42919.544965277775</v>
      </c>
      <c r="G168" s="31">
        <v>42794</v>
      </c>
      <c r="H168" s="31">
        <v>43159</v>
      </c>
      <c r="I168" s="31">
        <v>42921.40730324074</v>
      </c>
      <c r="J168" s="35" t="s">
        <v>24816</v>
      </c>
      <c r="K168" s="22" t="s">
        <v>107</v>
      </c>
      <c r="L168" s="22" t="s">
        <v>140</v>
      </c>
      <c r="M168" s="24">
        <v>0</v>
      </c>
      <c r="N168" s="32" t="s">
        <v>5190</v>
      </c>
      <c r="O168" s="43" t="s">
        <v>5191</v>
      </c>
    </row>
    <row r="169" spans="1:15" ht="12.75">
      <c r="A169" s="22" t="s">
        <v>60</v>
      </c>
      <c r="B169" s="22" t="s">
        <v>158</v>
      </c>
      <c r="C169" s="22" t="s">
        <v>63</v>
      </c>
      <c r="D169" s="22" t="s">
        <v>61</v>
      </c>
      <c r="E169" s="22" t="s">
        <v>1698</v>
      </c>
      <c r="F169" s="31">
        <v>42920.731307870366</v>
      </c>
      <c r="G169" s="31">
        <v>42853</v>
      </c>
      <c r="H169" s="31">
        <v>43218</v>
      </c>
      <c r="I169" s="31">
        <v>42920.732025462959</v>
      </c>
      <c r="J169" s="35" t="s">
        <v>24832</v>
      </c>
      <c r="K169" s="22" t="s">
        <v>306</v>
      </c>
      <c r="L169" s="22" t="s">
        <v>140</v>
      </c>
      <c r="M169" s="24">
        <v>-5127.41</v>
      </c>
      <c r="N169" s="32" t="s">
        <v>1699</v>
      </c>
      <c r="O169" s="43" t="s">
        <v>1700</v>
      </c>
    </row>
    <row r="170" spans="1:15" ht="12.75">
      <c r="A170" s="22" t="s">
        <v>60</v>
      </c>
      <c r="B170" s="22" t="s">
        <v>166</v>
      </c>
      <c r="C170" s="22" t="s">
        <v>63</v>
      </c>
      <c r="D170" s="22" t="s">
        <v>61</v>
      </c>
      <c r="E170" s="22" t="s">
        <v>24883</v>
      </c>
      <c r="F170" s="31">
        <v>42915.084733796291</v>
      </c>
      <c r="G170" s="31">
        <v>42945</v>
      </c>
      <c r="H170" s="31">
        <v>43310</v>
      </c>
      <c r="I170" s="31">
        <v>42944.393414351849</v>
      </c>
      <c r="J170" s="35" t="s">
        <v>24825</v>
      </c>
      <c r="K170" s="22" t="s">
        <v>101</v>
      </c>
      <c r="L170" s="22" t="s">
        <v>140</v>
      </c>
      <c r="M170" s="24">
        <v>544.11</v>
      </c>
      <c r="N170" s="32" t="s">
        <v>708</v>
      </c>
      <c r="O170" s="43" t="s">
        <v>709</v>
      </c>
    </row>
    <row r="171" spans="1:15" ht="12.75">
      <c r="A171" s="22" t="s">
        <v>60</v>
      </c>
      <c r="B171" s="22" t="s">
        <v>172</v>
      </c>
      <c r="C171" s="22" t="s">
        <v>63</v>
      </c>
      <c r="D171" s="22" t="s">
        <v>61</v>
      </c>
      <c r="E171" s="22" t="s">
        <v>3236</v>
      </c>
      <c r="F171" s="31">
        <v>42922.611122685186</v>
      </c>
      <c r="G171" s="31">
        <v>42922</v>
      </c>
      <c r="H171" s="31">
        <v>43287</v>
      </c>
      <c r="I171" s="31">
        <v>42922.612002314811</v>
      </c>
      <c r="J171" s="35" t="s">
        <v>24830</v>
      </c>
      <c r="K171" s="22" t="s">
        <v>107</v>
      </c>
      <c r="L171" s="22" t="s">
        <v>140</v>
      </c>
      <c r="M171" s="24">
        <v>0</v>
      </c>
      <c r="N171" s="32" t="s">
        <v>2413</v>
      </c>
      <c r="O171" s="43" t="s">
        <v>2414</v>
      </c>
    </row>
    <row r="172" spans="1:15" ht="12.75">
      <c r="A172" s="22" t="s">
        <v>60</v>
      </c>
      <c r="B172" s="22" t="s">
        <v>647</v>
      </c>
      <c r="C172" s="22" t="s">
        <v>63</v>
      </c>
      <c r="D172" s="22" t="s">
        <v>61</v>
      </c>
      <c r="E172" s="22" t="s">
        <v>3328</v>
      </c>
      <c r="F172" s="31">
        <v>42940.562650462962</v>
      </c>
      <c r="G172" s="31">
        <v>42921</v>
      </c>
      <c r="H172" s="31">
        <v>43286</v>
      </c>
      <c r="I172" s="31">
        <v>42941.464803240742</v>
      </c>
      <c r="J172" s="35" t="s">
        <v>24818</v>
      </c>
      <c r="K172" s="22" t="s">
        <v>306</v>
      </c>
      <c r="L172" s="22" t="s">
        <v>140</v>
      </c>
      <c r="M172" s="24">
        <v>-594.84</v>
      </c>
      <c r="N172" s="32" t="s">
        <v>161</v>
      </c>
      <c r="O172" s="43" t="s">
        <v>162</v>
      </c>
    </row>
    <row r="173" spans="1:15" ht="12.75">
      <c r="A173" s="22" t="s">
        <v>60</v>
      </c>
      <c r="B173" s="22" t="s">
        <v>328</v>
      </c>
      <c r="C173" s="22" t="s">
        <v>63</v>
      </c>
      <c r="D173" s="22" t="s">
        <v>61</v>
      </c>
      <c r="E173" s="22" t="s">
        <v>24884</v>
      </c>
      <c r="F173" s="31">
        <v>42905.084085648145</v>
      </c>
      <c r="G173" s="31">
        <v>42940</v>
      </c>
      <c r="H173" s="31">
        <v>43305</v>
      </c>
      <c r="I173" s="31">
        <v>42941.61173611111</v>
      </c>
      <c r="J173" s="35" t="s">
        <v>24818</v>
      </c>
      <c r="K173" s="22" t="s">
        <v>101</v>
      </c>
      <c r="L173" s="22" t="s">
        <v>140</v>
      </c>
      <c r="M173" s="24">
        <v>1808.58</v>
      </c>
      <c r="N173" s="32" t="s">
        <v>716</v>
      </c>
      <c r="O173" s="43" t="s">
        <v>717</v>
      </c>
    </row>
    <row r="174" spans="1:15" ht="12.75">
      <c r="A174" s="22" t="s">
        <v>60</v>
      </c>
      <c r="B174" s="22" t="s">
        <v>1320</v>
      </c>
      <c r="C174" s="22" t="s">
        <v>63</v>
      </c>
      <c r="D174" s="22" t="s">
        <v>61</v>
      </c>
      <c r="E174" s="22" t="s">
        <v>3658</v>
      </c>
      <c r="F174" s="31">
        <v>42942.624490740738</v>
      </c>
      <c r="G174" s="31">
        <v>42723</v>
      </c>
      <c r="H174" s="31">
        <v>43088</v>
      </c>
      <c r="I174" s="31">
        <v>42942.626284722217</v>
      </c>
      <c r="J174" s="35" t="s">
        <v>24823</v>
      </c>
      <c r="K174" s="22" t="s">
        <v>107</v>
      </c>
      <c r="L174" s="22" t="s">
        <v>140</v>
      </c>
      <c r="M174" s="24">
        <v>339.16</v>
      </c>
      <c r="N174" s="32" t="s">
        <v>1219</v>
      </c>
      <c r="O174" s="43" t="s">
        <v>1220</v>
      </c>
    </row>
    <row r="175" spans="1:15" ht="12.75">
      <c r="A175" s="22" t="s">
        <v>60</v>
      </c>
      <c r="B175" s="22" t="s">
        <v>172</v>
      </c>
      <c r="C175" s="22" t="s">
        <v>63</v>
      </c>
      <c r="D175" s="22" t="s">
        <v>61</v>
      </c>
      <c r="E175" s="22" t="s">
        <v>24885</v>
      </c>
      <c r="F175" s="31">
        <v>42916.389999999999</v>
      </c>
      <c r="G175" s="31">
        <v>42958</v>
      </c>
      <c r="H175" s="31">
        <v>43323</v>
      </c>
      <c r="I175" s="31">
        <v>42921.602106481478</v>
      </c>
      <c r="J175" s="35" t="s">
        <v>24816</v>
      </c>
      <c r="K175" s="22" t="s">
        <v>101</v>
      </c>
      <c r="L175" s="22" t="s">
        <v>140</v>
      </c>
      <c r="M175" s="24">
        <v>3402.94</v>
      </c>
      <c r="N175" s="32" t="s">
        <v>7395</v>
      </c>
      <c r="O175" s="43" t="s">
        <v>7396</v>
      </c>
    </row>
    <row r="176" spans="1:15" ht="12.75">
      <c r="A176" s="22" t="s">
        <v>60</v>
      </c>
      <c r="B176" s="22" t="s">
        <v>344</v>
      </c>
      <c r="C176" s="22" t="s">
        <v>63</v>
      </c>
      <c r="D176" s="22" t="s">
        <v>61</v>
      </c>
      <c r="E176" s="22" t="s">
        <v>3292</v>
      </c>
      <c r="F176" s="31">
        <v>42926.536770833329</v>
      </c>
      <c r="G176" s="31">
        <v>42923</v>
      </c>
      <c r="H176" s="31">
        <v>43288</v>
      </c>
      <c r="I176" s="31">
        <v>42926.537210648145</v>
      </c>
      <c r="J176" s="35" t="s">
        <v>24829</v>
      </c>
      <c r="K176" s="22" t="s">
        <v>107</v>
      </c>
      <c r="L176" s="22" t="s">
        <v>140</v>
      </c>
      <c r="M176" s="24">
        <v>0</v>
      </c>
      <c r="N176" s="32" t="s">
        <v>81</v>
      </c>
      <c r="O176" s="43" t="s">
        <v>82</v>
      </c>
    </row>
    <row r="177" spans="1:15" ht="12.75">
      <c r="A177" s="22" t="s">
        <v>60</v>
      </c>
      <c r="B177" s="22" t="s">
        <v>166</v>
      </c>
      <c r="C177" s="22" t="s">
        <v>63</v>
      </c>
      <c r="D177" s="22" t="s">
        <v>61</v>
      </c>
      <c r="E177" s="22" t="s">
        <v>169</v>
      </c>
      <c r="F177" s="31">
        <v>42937.620775462958</v>
      </c>
      <c r="G177" s="31">
        <v>42962</v>
      </c>
      <c r="H177" s="31">
        <v>43327</v>
      </c>
      <c r="I177" s="31">
        <v>42937.621238425927</v>
      </c>
      <c r="J177" s="35" t="s">
        <v>24826</v>
      </c>
      <c r="K177" s="22" t="s">
        <v>306</v>
      </c>
      <c r="L177" s="22" t="s">
        <v>140</v>
      </c>
      <c r="M177" s="24">
        <v>-963.89</v>
      </c>
      <c r="N177" s="32" t="s">
        <v>170</v>
      </c>
      <c r="O177" s="43" t="s">
        <v>171</v>
      </c>
    </row>
    <row r="178" spans="1:15" ht="12.75">
      <c r="A178" s="22" t="s">
        <v>60</v>
      </c>
      <c r="B178" s="22" t="s">
        <v>344</v>
      </c>
      <c r="C178" s="22" t="s">
        <v>63</v>
      </c>
      <c r="D178" s="22" t="s">
        <v>61</v>
      </c>
      <c r="E178" s="22" t="s">
        <v>5856</v>
      </c>
      <c r="F178" s="31">
        <v>42937.459224537037</v>
      </c>
      <c r="G178" s="31">
        <v>42933</v>
      </c>
      <c r="H178" s="31">
        <v>43298</v>
      </c>
      <c r="I178" s="31">
        <v>42937.461284722223</v>
      </c>
      <c r="J178" s="35" t="s">
        <v>24826</v>
      </c>
      <c r="K178" s="22" t="s">
        <v>107</v>
      </c>
      <c r="L178" s="22" t="s">
        <v>140</v>
      </c>
      <c r="M178" s="24">
        <v>-209.87</v>
      </c>
      <c r="N178" s="32" t="s">
        <v>5857</v>
      </c>
      <c r="O178" s="43" t="s">
        <v>5858</v>
      </c>
    </row>
    <row r="179" spans="1:15" ht="12.75">
      <c r="A179" s="22" t="s">
        <v>60</v>
      </c>
      <c r="B179" s="22" t="s">
        <v>188</v>
      </c>
      <c r="C179" s="22" t="s">
        <v>63</v>
      </c>
      <c r="D179" s="22" t="s">
        <v>61</v>
      </c>
      <c r="E179" s="22" t="s">
        <v>1074</v>
      </c>
      <c r="F179" s="31">
        <v>42921.084432870368</v>
      </c>
      <c r="G179" s="31">
        <v>42956</v>
      </c>
      <c r="H179" s="31">
        <v>43321</v>
      </c>
      <c r="I179" s="31">
        <v>42941.311805555553</v>
      </c>
      <c r="J179" s="35" t="s">
        <v>24818</v>
      </c>
      <c r="K179" s="22" t="s">
        <v>101</v>
      </c>
      <c r="L179" s="22" t="s">
        <v>140</v>
      </c>
      <c r="M179" s="24">
        <v>914.81</v>
      </c>
      <c r="N179" s="32" t="s">
        <v>1075</v>
      </c>
      <c r="O179" s="43" t="s">
        <v>1076</v>
      </c>
    </row>
    <row r="180" spans="1:15" ht="12.75">
      <c r="A180" s="22" t="s">
        <v>60</v>
      </c>
      <c r="B180" s="22" t="s">
        <v>188</v>
      </c>
      <c r="C180" s="22" t="s">
        <v>63</v>
      </c>
      <c r="D180" s="22" t="s">
        <v>61</v>
      </c>
      <c r="E180" s="22" t="s">
        <v>1048</v>
      </c>
      <c r="F180" s="31">
        <v>42926.489039351851</v>
      </c>
      <c r="G180" s="31">
        <v>42926</v>
      </c>
      <c r="H180" s="31">
        <v>43291</v>
      </c>
      <c r="I180" s="31">
        <v>42926.489884259259</v>
      </c>
      <c r="J180" s="35" t="s">
        <v>24829</v>
      </c>
      <c r="K180" s="22" t="s">
        <v>107</v>
      </c>
      <c r="L180" s="22" t="s">
        <v>140</v>
      </c>
      <c r="M180" s="24">
        <v>0</v>
      </c>
      <c r="N180" s="32" t="s">
        <v>657</v>
      </c>
      <c r="O180" s="43" t="s">
        <v>658</v>
      </c>
    </row>
    <row r="181" spans="1:15" ht="12.75">
      <c r="A181" s="22" t="s">
        <v>60</v>
      </c>
      <c r="B181" s="22" t="s">
        <v>188</v>
      </c>
      <c r="C181" s="22" t="s">
        <v>63</v>
      </c>
      <c r="D181" s="22" t="s">
        <v>61</v>
      </c>
      <c r="E181" s="22" t="s">
        <v>24886</v>
      </c>
      <c r="F181" s="31">
        <v>42789.76489583333</v>
      </c>
      <c r="G181" s="31">
        <v>42667</v>
      </c>
      <c r="H181" s="31">
        <v>43032</v>
      </c>
      <c r="I181" s="31">
        <v>42927.50200231481</v>
      </c>
      <c r="J181" s="35" t="s">
        <v>24820</v>
      </c>
      <c r="K181" s="22" t="s">
        <v>306</v>
      </c>
      <c r="L181" s="22" t="s">
        <v>140</v>
      </c>
      <c r="M181" s="24">
        <v>-148.31</v>
      </c>
      <c r="N181" s="32" t="s">
        <v>232</v>
      </c>
      <c r="O181" s="43" t="s">
        <v>233</v>
      </c>
    </row>
    <row r="182" spans="1:15" ht="12.75">
      <c r="A182" s="22" t="s">
        <v>60</v>
      </c>
      <c r="B182" s="22" t="s">
        <v>647</v>
      </c>
      <c r="C182" s="22" t="s">
        <v>63</v>
      </c>
      <c r="D182" s="22" t="s">
        <v>61</v>
      </c>
      <c r="E182" s="22" t="s">
        <v>650</v>
      </c>
      <c r="F182" s="31">
        <v>42921.084409722222</v>
      </c>
      <c r="G182" s="31">
        <v>42956</v>
      </c>
      <c r="H182" s="31">
        <v>43321</v>
      </c>
      <c r="I182" s="31">
        <v>42933.625798611109</v>
      </c>
      <c r="J182" s="35" t="s">
        <v>24809</v>
      </c>
      <c r="K182" s="22" t="s">
        <v>101</v>
      </c>
      <c r="L182" s="22" t="s">
        <v>140</v>
      </c>
      <c r="M182" s="24">
        <v>1002.8099999999999</v>
      </c>
      <c r="N182" s="32" t="s">
        <v>81</v>
      </c>
      <c r="O182" s="43" t="s">
        <v>82</v>
      </c>
    </row>
    <row r="183" spans="1:15" ht="12.75">
      <c r="A183" s="22" t="s">
        <v>60</v>
      </c>
      <c r="B183" s="22" t="s">
        <v>188</v>
      </c>
      <c r="C183" s="22" t="s">
        <v>63</v>
      </c>
      <c r="D183" s="22" t="s">
        <v>61</v>
      </c>
      <c r="E183" s="22" t="s">
        <v>4842</v>
      </c>
      <c r="F183" s="31">
        <v>42926.705081018517</v>
      </c>
      <c r="G183" s="31">
        <v>42962</v>
      </c>
      <c r="H183" s="31">
        <v>43327</v>
      </c>
      <c r="I183" s="31">
        <v>42944.425636574073</v>
      </c>
      <c r="J183" s="35" t="s">
        <v>24825</v>
      </c>
      <c r="K183" s="22" t="s">
        <v>101</v>
      </c>
      <c r="L183" s="22" t="s">
        <v>140</v>
      </c>
      <c r="M183" s="24">
        <v>489.23</v>
      </c>
      <c r="N183" s="32" t="s">
        <v>3600</v>
      </c>
      <c r="O183" s="43" t="s">
        <v>3601</v>
      </c>
    </row>
    <row r="184" spans="1:15" ht="12.75">
      <c r="A184" s="22" t="s">
        <v>60</v>
      </c>
      <c r="B184" s="22" t="s">
        <v>2156</v>
      </c>
      <c r="C184" s="22" t="s">
        <v>63</v>
      </c>
      <c r="D184" s="22" t="s">
        <v>61</v>
      </c>
      <c r="E184" s="22" t="s">
        <v>2584</v>
      </c>
      <c r="F184" s="31">
        <v>42921.598067129627</v>
      </c>
      <c r="G184" s="31">
        <v>42938</v>
      </c>
      <c r="H184" s="31">
        <v>43303</v>
      </c>
      <c r="I184" s="31">
        <v>42921.598645833328</v>
      </c>
      <c r="J184" s="35" t="s">
        <v>24816</v>
      </c>
      <c r="K184" s="22" t="s">
        <v>107</v>
      </c>
      <c r="L184" s="22" t="s">
        <v>140</v>
      </c>
      <c r="M184" s="24">
        <v>0</v>
      </c>
      <c r="N184" s="32" t="s">
        <v>2585</v>
      </c>
      <c r="O184" s="43" t="s">
        <v>2586</v>
      </c>
    </row>
    <row r="185" spans="1:15" ht="12.75">
      <c r="A185" s="22" t="s">
        <v>60</v>
      </c>
      <c r="B185" s="22" t="s">
        <v>188</v>
      </c>
      <c r="C185" s="22" t="s">
        <v>63</v>
      </c>
      <c r="D185" s="22" t="s">
        <v>61</v>
      </c>
      <c r="E185" s="22" t="s">
        <v>24887</v>
      </c>
      <c r="F185" s="31">
        <v>42892.084490740737</v>
      </c>
      <c r="G185" s="31">
        <v>42927</v>
      </c>
      <c r="H185" s="31">
        <v>43292</v>
      </c>
      <c r="I185" s="31">
        <v>42927.698148148149</v>
      </c>
      <c r="J185" s="35" t="s">
        <v>24820</v>
      </c>
      <c r="K185" s="22" t="s">
        <v>101</v>
      </c>
      <c r="L185" s="22" t="s">
        <v>140</v>
      </c>
      <c r="M185" s="24">
        <v>314.51999999999998</v>
      </c>
      <c r="N185" s="32" t="s">
        <v>219</v>
      </c>
      <c r="O185" s="43" t="s">
        <v>220</v>
      </c>
    </row>
    <row r="186" spans="1:15" ht="12.75">
      <c r="A186" s="22" t="s">
        <v>60</v>
      </c>
      <c r="B186" s="22" t="s">
        <v>188</v>
      </c>
      <c r="C186" s="22" t="s">
        <v>63</v>
      </c>
      <c r="D186" s="22" t="s">
        <v>61</v>
      </c>
      <c r="E186" s="22" t="s">
        <v>2886</v>
      </c>
      <c r="F186" s="31">
        <v>42934.666261574072</v>
      </c>
      <c r="G186" s="31">
        <v>42934</v>
      </c>
      <c r="H186" s="31">
        <v>43299</v>
      </c>
      <c r="I186" s="31">
        <v>42934.667499999996</v>
      </c>
      <c r="J186" s="35" t="s">
        <v>24806</v>
      </c>
      <c r="K186" s="22" t="s">
        <v>73</v>
      </c>
      <c r="L186" s="22" t="s">
        <v>140</v>
      </c>
      <c r="M186" s="24">
        <v>429.73</v>
      </c>
      <c r="N186" s="32" t="s">
        <v>336</v>
      </c>
      <c r="O186" s="43" t="s">
        <v>337</v>
      </c>
    </row>
    <row r="187" spans="1:15" ht="12.75">
      <c r="A187" s="22" t="s">
        <v>60</v>
      </c>
      <c r="B187" s="22" t="s">
        <v>188</v>
      </c>
      <c r="C187" s="22" t="s">
        <v>63</v>
      </c>
      <c r="D187" s="22" t="s">
        <v>61</v>
      </c>
      <c r="E187" s="22" t="s">
        <v>5544</v>
      </c>
      <c r="F187" s="31">
        <v>42921.493668981479</v>
      </c>
      <c r="G187" s="31">
        <v>42687</v>
      </c>
      <c r="H187" s="31">
        <v>43052</v>
      </c>
      <c r="I187" s="31">
        <v>42921.570879629631</v>
      </c>
      <c r="J187" s="35" t="s">
        <v>24816</v>
      </c>
      <c r="K187" s="22" t="s">
        <v>107</v>
      </c>
      <c r="L187" s="22" t="s">
        <v>140</v>
      </c>
      <c r="M187" s="24">
        <v>88.39</v>
      </c>
      <c r="N187" s="32" t="s">
        <v>271</v>
      </c>
      <c r="O187" s="43" t="s">
        <v>272</v>
      </c>
    </row>
    <row r="188" spans="1:15" ht="12.75">
      <c r="A188" s="22" t="s">
        <v>60</v>
      </c>
      <c r="B188" s="22" t="s">
        <v>188</v>
      </c>
      <c r="C188" s="22" t="s">
        <v>63</v>
      </c>
      <c r="D188" s="22" t="s">
        <v>61</v>
      </c>
      <c r="E188" s="22" t="s">
        <v>1407</v>
      </c>
      <c r="F188" s="31">
        <v>42947.615497685183</v>
      </c>
      <c r="G188" s="31">
        <v>42947</v>
      </c>
      <c r="H188" s="31">
        <v>43312</v>
      </c>
      <c r="I188" s="31">
        <v>42947.617106481477</v>
      </c>
      <c r="J188" s="35" t="s">
        <v>24807</v>
      </c>
      <c r="K188" s="22" t="s">
        <v>107</v>
      </c>
      <c r="L188" s="22" t="s">
        <v>140</v>
      </c>
      <c r="M188" s="24">
        <v>0</v>
      </c>
      <c r="N188" s="32" t="s">
        <v>1408</v>
      </c>
      <c r="O188" s="43" t="s">
        <v>1409</v>
      </c>
    </row>
    <row r="189" spans="1:15" ht="12.75">
      <c r="A189" s="22" t="s">
        <v>60</v>
      </c>
      <c r="B189" s="22" t="s">
        <v>188</v>
      </c>
      <c r="C189" s="22" t="s">
        <v>63</v>
      </c>
      <c r="D189" s="22" t="s">
        <v>61</v>
      </c>
      <c r="E189" s="22" t="s">
        <v>8615</v>
      </c>
      <c r="F189" s="31">
        <v>42932.084166666667</v>
      </c>
      <c r="G189" s="31">
        <v>42967</v>
      </c>
      <c r="H189" s="31">
        <v>43332</v>
      </c>
      <c r="I189" s="31">
        <v>42941.539050925923</v>
      </c>
      <c r="J189" s="35" t="s">
        <v>24818</v>
      </c>
      <c r="K189" s="22" t="s">
        <v>101</v>
      </c>
      <c r="L189" s="22" t="s">
        <v>140</v>
      </c>
      <c r="M189" s="24">
        <v>2852.20</v>
      </c>
      <c r="N189" s="32" t="s">
        <v>2306</v>
      </c>
      <c r="O189" s="43" t="s">
        <v>2307</v>
      </c>
    </row>
    <row r="190" spans="1:15" ht="12.75">
      <c r="A190" s="22" t="s">
        <v>60</v>
      </c>
      <c r="B190" s="22" t="s">
        <v>177</v>
      </c>
      <c r="C190" s="22" t="s">
        <v>63</v>
      </c>
      <c r="D190" s="22" t="s">
        <v>61</v>
      </c>
      <c r="E190" s="22" t="s">
        <v>24888</v>
      </c>
      <c r="F190" s="31">
        <v>42902.084421296291</v>
      </c>
      <c r="G190" s="31">
        <v>42937</v>
      </c>
      <c r="H190" s="31">
        <v>43302</v>
      </c>
      <c r="I190" s="31">
        <v>42930.621678240735</v>
      </c>
      <c r="J190" s="35" t="s">
        <v>24821</v>
      </c>
      <c r="K190" s="22" t="s">
        <v>101</v>
      </c>
      <c r="L190" s="22" t="s">
        <v>140</v>
      </c>
      <c r="M190" s="24">
        <v>538.62</v>
      </c>
      <c r="N190" s="32" t="s">
        <v>208</v>
      </c>
      <c r="O190" s="43" t="s">
        <v>209</v>
      </c>
    </row>
    <row r="191" spans="1:15" ht="12.75">
      <c r="A191" s="22" t="s">
        <v>60</v>
      </c>
      <c r="B191" s="22" t="s">
        <v>188</v>
      </c>
      <c r="C191" s="22" t="s">
        <v>63</v>
      </c>
      <c r="D191" s="22" t="s">
        <v>61</v>
      </c>
      <c r="E191" s="22" t="s">
        <v>3077</v>
      </c>
      <c r="F191" s="31">
        <v>42947.646689814814</v>
      </c>
      <c r="G191" s="31">
        <v>42830</v>
      </c>
      <c r="H191" s="31">
        <v>43195</v>
      </c>
      <c r="I191" s="31">
        <v>42947.647187499999</v>
      </c>
      <c r="J191" s="35" t="s">
        <v>24807</v>
      </c>
      <c r="K191" s="22" t="s">
        <v>306</v>
      </c>
      <c r="L191" s="22" t="s">
        <v>140</v>
      </c>
      <c r="M191" s="24">
        <v>-318.27999999999997</v>
      </c>
      <c r="N191" s="32" t="s">
        <v>1135</v>
      </c>
      <c r="O191" s="43" t="s">
        <v>1136</v>
      </c>
    </row>
    <row r="192" spans="1:15" ht="12.75">
      <c r="A192" s="22" t="s">
        <v>60</v>
      </c>
      <c r="B192" s="22" t="s">
        <v>188</v>
      </c>
      <c r="C192" s="22" t="s">
        <v>63</v>
      </c>
      <c r="D192" s="22" t="s">
        <v>61</v>
      </c>
      <c r="E192" s="22" t="s">
        <v>7537</v>
      </c>
      <c r="F192" s="31">
        <v>42942.395300925928</v>
      </c>
      <c r="G192" s="31">
        <v>42915</v>
      </c>
      <c r="H192" s="31">
        <v>43280</v>
      </c>
      <c r="I192" s="31">
        <v>42944.487523148149</v>
      </c>
      <c r="J192" s="35" t="s">
        <v>24825</v>
      </c>
      <c r="K192" s="22" t="s">
        <v>107</v>
      </c>
      <c r="L192" s="22" t="s">
        <v>140</v>
      </c>
      <c r="M192" s="24">
        <v>0</v>
      </c>
      <c r="N192" s="32" t="s">
        <v>81</v>
      </c>
      <c r="O192" s="43" t="s">
        <v>82</v>
      </c>
    </row>
    <row r="193" spans="1:15" ht="12.75">
      <c r="A193" s="22" t="s">
        <v>60</v>
      </c>
      <c r="B193" s="22" t="s">
        <v>463</v>
      </c>
      <c r="C193" s="22" t="s">
        <v>63</v>
      </c>
      <c r="D193" s="22" t="s">
        <v>61</v>
      </c>
      <c r="E193" s="22" t="s">
        <v>10348</v>
      </c>
      <c r="F193" s="31">
        <v>42893.084201388891</v>
      </c>
      <c r="G193" s="31">
        <v>42928</v>
      </c>
      <c r="H193" s="31">
        <v>43293</v>
      </c>
      <c r="I193" s="31">
        <v>42926.488333333335</v>
      </c>
      <c r="J193" s="35" t="s">
        <v>24829</v>
      </c>
      <c r="K193" s="22" t="s">
        <v>101</v>
      </c>
      <c r="L193" s="22" t="s">
        <v>140</v>
      </c>
      <c r="M193" s="24">
        <v>3224.41</v>
      </c>
      <c r="N193" s="32" t="s">
        <v>380</v>
      </c>
      <c r="O193" s="43" t="s">
        <v>381</v>
      </c>
    </row>
    <row r="194" spans="1:15" ht="12.75">
      <c r="A194" s="22" t="s">
        <v>60</v>
      </c>
      <c r="B194" s="22" t="s">
        <v>188</v>
      </c>
      <c r="C194" s="22" t="s">
        <v>63</v>
      </c>
      <c r="D194" s="22" t="s">
        <v>61</v>
      </c>
      <c r="E194" s="22" t="s">
        <v>24889</v>
      </c>
      <c r="F194" s="31">
        <v>42910.036111111112</v>
      </c>
      <c r="G194" s="31">
        <v>42959</v>
      </c>
      <c r="H194" s="31">
        <v>43324</v>
      </c>
      <c r="I194" s="31">
        <v>42943.510231481479</v>
      </c>
      <c r="J194" s="35" t="s">
        <v>24827</v>
      </c>
      <c r="K194" s="22" t="s">
        <v>73</v>
      </c>
      <c r="L194" s="22" t="s">
        <v>140</v>
      </c>
      <c r="M194" s="24">
        <v>482.07</v>
      </c>
      <c r="N194" s="32" t="s">
        <v>699</v>
      </c>
      <c r="O194" s="43" t="s">
        <v>700</v>
      </c>
    </row>
    <row r="195" spans="1:15" ht="12.75">
      <c r="A195" s="22" t="s">
        <v>60</v>
      </c>
      <c r="B195" s="22" t="s">
        <v>394</v>
      </c>
      <c r="C195" s="22" t="s">
        <v>63</v>
      </c>
      <c r="D195" s="22" t="s">
        <v>61</v>
      </c>
      <c r="E195" s="22" t="s">
        <v>9641</v>
      </c>
      <c r="F195" s="31">
        <v>42940.566342592589</v>
      </c>
      <c r="G195" s="31">
        <v>42947</v>
      </c>
      <c r="H195" s="31">
        <v>43312</v>
      </c>
      <c r="I195" s="31">
        <v>42940.568206018514</v>
      </c>
      <c r="J195" s="35" t="s">
        <v>24814</v>
      </c>
      <c r="K195" s="22" t="s">
        <v>73</v>
      </c>
      <c r="L195" s="22" t="s">
        <v>140</v>
      </c>
      <c r="M195" s="24">
        <v>2980.09</v>
      </c>
      <c r="N195" s="32" t="s">
        <v>4201</v>
      </c>
      <c r="O195" s="43" t="s">
        <v>4202</v>
      </c>
    </row>
    <row r="196" spans="1:15" ht="12.75">
      <c r="A196" s="22" t="s">
        <v>60</v>
      </c>
      <c r="B196" s="22" t="s">
        <v>188</v>
      </c>
      <c r="C196" s="22" t="s">
        <v>63</v>
      </c>
      <c r="D196" s="22" t="s">
        <v>61</v>
      </c>
      <c r="E196" s="22" t="s">
        <v>5851</v>
      </c>
      <c r="F196" s="31">
        <v>42942.645983796298</v>
      </c>
      <c r="G196" s="31">
        <v>42942</v>
      </c>
      <c r="H196" s="31">
        <v>43307</v>
      </c>
      <c r="I196" s="31">
        <v>42942.701550925922</v>
      </c>
      <c r="J196" s="35" t="s">
        <v>24823</v>
      </c>
      <c r="K196" s="22" t="s">
        <v>73</v>
      </c>
      <c r="L196" s="22" t="s">
        <v>140</v>
      </c>
      <c r="M196" s="24">
        <v>409.86</v>
      </c>
      <c r="N196" s="32" t="s">
        <v>290</v>
      </c>
      <c r="O196" s="43" t="s">
        <v>291</v>
      </c>
    </row>
    <row r="197" spans="1:15" ht="12.75">
      <c r="A197" s="22" t="s">
        <v>60</v>
      </c>
      <c r="B197" s="22" t="s">
        <v>188</v>
      </c>
      <c r="C197" s="22" t="s">
        <v>63</v>
      </c>
      <c r="D197" s="22" t="s">
        <v>61</v>
      </c>
      <c r="E197" s="22" t="s">
        <v>24890</v>
      </c>
      <c r="F197" s="31">
        <v>42906.519409722219</v>
      </c>
      <c r="G197" s="31">
        <v>42949</v>
      </c>
      <c r="H197" s="31">
        <v>43314</v>
      </c>
      <c r="I197" s="31">
        <v>42919.843043981477</v>
      </c>
      <c r="K197" s="22" t="s">
        <v>101</v>
      </c>
      <c r="L197" s="22" t="s">
        <v>10832</v>
      </c>
      <c r="M197" s="24">
        <v>1351.32</v>
      </c>
      <c r="N197" s="32" t="s">
        <v>1285</v>
      </c>
      <c r="O197" s="43" t="s">
        <v>1286</v>
      </c>
    </row>
    <row r="198" spans="1:15" ht="12.75">
      <c r="A198" s="22" t="s">
        <v>60</v>
      </c>
      <c r="B198" s="22" t="s">
        <v>158</v>
      </c>
      <c r="C198" s="22" t="s">
        <v>63</v>
      </c>
      <c r="D198" s="22" t="s">
        <v>61</v>
      </c>
      <c r="E198" s="22" t="s">
        <v>5846</v>
      </c>
      <c r="F198" s="31">
        <v>42928.611944444441</v>
      </c>
      <c r="G198" s="31">
        <v>42959</v>
      </c>
      <c r="H198" s="31">
        <v>43324</v>
      </c>
      <c r="I198" s="31">
        <v>42930.369942129626</v>
      </c>
      <c r="J198" s="35" t="s">
        <v>24821</v>
      </c>
      <c r="K198" s="22" t="s">
        <v>73</v>
      </c>
      <c r="L198" s="22" t="s">
        <v>140</v>
      </c>
      <c r="M198" s="24">
        <v>3137.64</v>
      </c>
      <c r="N198" s="32" t="s">
        <v>1918</v>
      </c>
      <c r="O198" s="43" t="s">
        <v>1919</v>
      </c>
    </row>
    <row r="199" spans="1:15" ht="12.75">
      <c r="A199" s="22" t="s">
        <v>60</v>
      </c>
      <c r="B199" s="22" t="s">
        <v>1436</v>
      </c>
      <c r="C199" s="22" t="s">
        <v>63</v>
      </c>
      <c r="D199" s="22" t="s">
        <v>61</v>
      </c>
      <c r="E199" s="22" t="s">
        <v>24891</v>
      </c>
      <c r="F199" s="31">
        <v>42911.084814814814</v>
      </c>
      <c r="G199" s="31">
        <v>42946</v>
      </c>
      <c r="H199" s="31">
        <v>43311</v>
      </c>
      <c r="I199" s="31">
        <v>42936.359780092593</v>
      </c>
      <c r="J199" s="35" t="s">
        <v>24811</v>
      </c>
      <c r="K199" s="22" t="s">
        <v>101</v>
      </c>
      <c r="L199" s="22" t="s">
        <v>140</v>
      </c>
      <c r="M199" s="24">
        <v>1355.13</v>
      </c>
      <c r="N199" s="32" t="s">
        <v>521</v>
      </c>
      <c r="O199" s="43" t="s">
        <v>522</v>
      </c>
    </row>
    <row r="200" spans="1:15" ht="12.75">
      <c r="A200" s="22" t="s">
        <v>60</v>
      </c>
      <c r="B200" s="22" t="s">
        <v>188</v>
      </c>
      <c r="C200" s="22" t="s">
        <v>63</v>
      </c>
      <c r="D200" s="22" t="s">
        <v>61</v>
      </c>
      <c r="E200" s="22" t="s">
        <v>9016</v>
      </c>
      <c r="F200" s="31">
        <v>42942.618622685186</v>
      </c>
      <c r="G200" s="31">
        <v>42942</v>
      </c>
      <c r="H200" s="31">
        <v>43307</v>
      </c>
      <c r="I200" s="31">
        <v>42942.655613425923</v>
      </c>
      <c r="J200" s="35" t="s">
        <v>24823</v>
      </c>
      <c r="K200" s="22" t="s">
        <v>73</v>
      </c>
      <c r="L200" s="22" t="s">
        <v>140</v>
      </c>
      <c r="M200" s="24">
        <v>1245.1900000000001</v>
      </c>
      <c r="N200" s="32" t="s">
        <v>271</v>
      </c>
      <c r="O200" s="43" t="s">
        <v>272</v>
      </c>
    </row>
    <row r="201" spans="1:15" ht="12.75">
      <c r="A201" s="22" t="s">
        <v>60</v>
      </c>
      <c r="B201" s="22" t="s">
        <v>177</v>
      </c>
      <c r="C201" s="22" t="s">
        <v>63</v>
      </c>
      <c r="D201" s="22" t="s">
        <v>61</v>
      </c>
      <c r="E201" s="22" t="s">
        <v>6164</v>
      </c>
      <c r="F201" s="31">
        <v>42923.656608796293</v>
      </c>
      <c r="G201" s="31">
        <v>42927</v>
      </c>
      <c r="H201" s="31">
        <v>43292</v>
      </c>
      <c r="I201" s="31">
        <v>42927.615069444444</v>
      </c>
      <c r="J201" s="35" t="s">
        <v>24820</v>
      </c>
      <c r="K201" s="22" t="s">
        <v>73</v>
      </c>
      <c r="L201" s="22" t="s">
        <v>140</v>
      </c>
      <c r="M201" s="24">
        <v>2464.15</v>
      </c>
      <c r="N201" s="32" t="s">
        <v>716</v>
      </c>
      <c r="O201" s="43" t="s">
        <v>717</v>
      </c>
    </row>
    <row r="202" spans="1:15" ht="12.75">
      <c r="A202" s="22" t="s">
        <v>60</v>
      </c>
      <c r="B202" s="22" t="s">
        <v>188</v>
      </c>
      <c r="C202" s="22" t="s">
        <v>63</v>
      </c>
      <c r="D202" s="22" t="s">
        <v>61</v>
      </c>
      <c r="E202" s="22" t="s">
        <v>24892</v>
      </c>
      <c r="F202" s="31">
        <v>42902.472384259258</v>
      </c>
      <c r="G202" s="31">
        <v>42944</v>
      </c>
      <c r="H202" s="31">
        <v>43309</v>
      </c>
      <c r="I202" s="31">
        <v>42944.671956018516</v>
      </c>
      <c r="J202" s="35" t="s">
        <v>24825</v>
      </c>
      <c r="K202" s="22" t="s">
        <v>101</v>
      </c>
      <c r="L202" s="22" t="s">
        <v>140</v>
      </c>
      <c r="M202" s="24">
        <v>368.11</v>
      </c>
      <c r="N202" s="32" t="s">
        <v>1842</v>
      </c>
      <c r="O202" s="43" t="s">
        <v>1843</v>
      </c>
    </row>
    <row r="203" spans="1:15" ht="12.75">
      <c r="A203" s="22" t="s">
        <v>60</v>
      </c>
      <c r="B203" s="22" t="s">
        <v>172</v>
      </c>
      <c r="C203" s="22" t="s">
        <v>63</v>
      </c>
      <c r="D203" s="22" t="s">
        <v>61</v>
      </c>
      <c r="E203" s="22" t="s">
        <v>24893</v>
      </c>
      <c r="F203" s="31">
        <v>42916.369837962964</v>
      </c>
      <c r="G203" s="31">
        <v>42952</v>
      </c>
      <c r="H203" s="31">
        <v>43317</v>
      </c>
      <c r="I203" s="31">
        <v>42920.654282407406</v>
      </c>
      <c r="J203" s="35" t="s">
        <v>24832</v>
      </c>
      <c r="K203" s="22" t="s">
        <v>101</v>
      </c>
      <c r="L203" s="22" t="s">
        <v>140</v>
      </c>
      <c r="M203" s="24">
        <v>3652.33</v>
      </c>
      <c r="N203" s="32" t="s">
        <v>943</v>
      </c>
      <c r="O203" s="43" t="s">
        <v>944</v>
      </c>
    </row>
    <row r="204" spans="1:15" ht="12.75">
      <c r="A204" s="22" t="s">
        <v>60</v>
      </c>
      <c r="B204" s="22" t="s">
        <v>188</v>
      </c>
      <c r="C204" s="22" t="s">
        <v>63</v>
      </c>
      <c r="D204" s="22" t="s">
        <v>61</v>
      </c>
      <c r="E204" s="22" t="s">
        <v>24894</v>
      </c>
      <c r="F204" s="31">
        <v>42885.084432870368</v>
      </c>
      <c r="G204" s="31">
        <v>42920</v>
      </c>
      <c r="H204" s="31">
        <v>43285</v>
      </c>
      <c r="I204" s="31">
        <v>42920.671736111108</v>
      </c>
      <c r="J204" s="35" t="s">
        <v>24816</v>
      </c>
      <c r="K204" s="22" t="s">
        <v>101</v>
      </c>
      <c r="L204" s="22" t="s">
        <v>140</v>
      </c>
      <c r="M204" s="24">
        <v>396.88</v>
      </c>
      <c r="N204" s="32" t="s">
        <v>931</v>
      </c>
      <c r="O204" s="43" t="s">
        <v>932</v>
      </c>
    </row>
    <row r="205" spans="1:15" ht="12.75">
      <c r="A205" s="22" t="s">
        <v>60</v>
      </c>
      <c r="B205" s="22" t="s">
        <v>183</v>
      </c>
      <c r="C205" s="22" t="s">
        <v>63</v>
      </c>
      <c r="D205" s="22" t="s">
        <v>61</v>
      </c>
      <c r="E205" s="22" t="s">
        <v>24895</v>
      </c>
      <c r="F205" s="31">
        <v>42906.060219907406</v>
      </c>
      <c r="G205" s="31">
        <v>42948</v>
      </c>
      <c r="H205" s="31">
        <v>43348</v>
      </c>
      <c r="I205" s="31">
        <v>42940.345601851848</v>
      </c>
      <c r="J205" s="35" t="s">
        <v>24814</v>
      </c>
      <c r="K205" s="22" t="s">
        <v>73</v>
      </c>
      <c r="L205" s="22" t="s">
        <v>140</v>
      </c>
      <c r="M205" s="24">
        <v>1026.30</v>
      </c>
      <c r="N205" s="32" t="s">
        <v>17863</v>
      </c>
      <c r="O205" s="43" t="s">
        <v>17864</v>
      </c>
    </row>
    <row r="206" spans="1:15" ht="12.75">
      <c r="A206" s="22" t="s">
        <v>60</v>
      </c>
      <c r="B206" s="22" t="s">
        <v>188</v>
      </c>
      <c r="C206" s="22" t="s">
        <v>63</v>
      </c>
      <c r="D206" s="22" t="s">
        <v>61</v>
      </c>
      <c r="E206" s="22" t="s">
        <v>2383</v>
      </c>
      <c r="F206" s="31">
        <v>42942.556157407409</v>
      </c>
      <c r="G206" s="31">
        <v>42942</v>
      </c>
      <c r="H206" s="31">
        <v>43307</v>
      </c>
      <c r="I206" s="31">
        <v>42942.665405092594</v>
      </c>
      <c r="J206" s="35" t="s">
        <v>24823</v>
      </c>
      <c r="K206" s="22" t="s">
        <v>73</v>
      </c>
      <c r="L206" s="22" t="s">
        <v>140</v>
      </c>
      <c r="M206" s="24">
        <v>343.40</v>
      </c>
      <c r="N206" s="32" t="s">
        <v>271</v>
      </c>
      <c r="O206" s="43" t="s">
        <v>272</v>
      </c>
    </row>
    <row r="207" spans="1:15" ht="12.75">
      <c r="A207" s="22" t="s">
        <v>60</v>
      </c>
      <c r="B207" s="22" t="s">
        <v>743</v>
      </c>
      <c r="C207" s="22" t="s">
        <v>63</v>
      </c>
      <c r="D207" s="22" t="s">
        <v>61</v>
      </c>
      <c r="E207" s="22" t="s">
        <v>1839</v>
      </c>
      <c r="F207" s="31">
        <v>42928.378819444442</v>
      </c>
      <c r="G207" s="31">
        <v>42933</v>
      </c>
      <c r="H207" s="31">
        <v>43298</v>
      </c>
      <c r="I207" s="31">
        <v>42928.642696759256</v>
      </c>
      <c r="J207" s="35" t="s">
        <v>24817</v>
      </c>
      <c r="K207" s="22" t="s">
        <v>73</v>
      </c>
      <c r="L207" s="22" t="s">
        <v>140</v>
      </c>
      <c r="M207" s="24">
        <v>775.91</v>
      </c>
      <c r="N207" s="32" t="s">
        <v>336</v>
      </c>
      <c r="O207" s="43" t="s">
        <v>337</v>
      </c>
    </row>
    <row r="208" spans="1:15" ht="12.75">
      <c r="A208" s="22" t="s">
        <v>60</v>
      </c>
      <c r="B208" s="22" t="s">
        <v>172</v>
      </c>
      <c r="C208" s="22" t="s">
        <v>63</v>
      </c>
      <c r="D208" s="22" t="s">
        <v>61</v>
      </c>
      <c r="E208" s="22" t="s">
        <v>4927</v>
      </c>
      <c r="F208" s="31">
        <v>42940.463657407403</v>
      </c>
      <c r="G208" s="31">
        <v>42947</v>
      </c>
      <c r="H208" s="31">
        <v>43312</v>
      </c>
      <c r="I208" s="31">
        <v>42944.721249999995</v>
      </c>
      <c r="J208" s="35" t="s">
        <v>24825</v>
      </c>
      <c r="K208" s="22" t="s">
        <v>73</v>
      </c>
      <c r="L208" s="22" t="s">
        <v>140</v>
      </c>
      <c r="M208" s="24">
        <v>1398.74</v>
      </c>
      <c r="N208" s="32" t="s">
        <v>1032</v>
      </c>
      <c r="O208" s="43" t="s">
        <v>1033</v>
      </c>
    </row>
    <row r="209" spans="1:15" ht="12.75">
      <c r="A209" s="22" t="s">
        <v>60</v>
      </c>
      <c r="B209" s="22" t="s">
        <v>158</v>
      </c>
      <c r="C209" s="22" t="s">
        <v>63</v>
      </c>
      <c r="D209" s="22" t="s">
        <v>61</v>
      </c>
      <c r="E209" s="22" t="s">
        <v>5882</v>
      </c>
      <c r="F209" s="31">
        <v>42923.588773148149</v>
      </c>
      <c r="G209" s="31">
        <v>42978</v>
      </c>
      <c r="H209" s="31">
        <v>43343</v>
      </c>
      <c r="I209" s="31">
        <v>42928.627418981479</v>
      </c>
      <c r="J209" s="35" t="s">
        <v>24817</v>
      </c>
      <c r="K209" s="22" t="s">
        <v>101</v>
      </c>
      <c r="L209" s="22" t="s">
        <v>140</v>
      </c>
      <c r="M209" s="24">
        <v>857.17</v>
      </c>
      <c r="N209" s="32" t="s">
        <v>521</v>
      </c>
      <c r="O209" s="43" t="s">
        <v>522</v>
      </c>
    </row>
    <row r="210" spans="1:15" ht="12.75">
      <c r="A210" s="22" t="s">
        <v>60</v>
      </c>
      <c r="B210" s="22" t="s">
        <v>188</v>
      </c>
      <c r="C210" s="22" t="s">
        <v>63</v>
      </c>
      <c r="D210" s="22" t="s">
        <v>61</v>
      </c>
      <c r="E210" s="22" t="s">
        <v>24896</v>
      </c>
      <c r="F210" s="31">
        <v>42914.08762731481</v>
      </c>
      <c r="G210" s="31">
        <v>42948</v>
      </c>
      <c r="H210" s="31">
        <v>43313</v>
      </c>
      <c r="I210" s="31">
        <v>42926.626215277778</v>
      </c>
      <c r="J210" s="35" t="s">
        <v>24829</v>
      </c>
      <c r="K210" s="22" t="s">
        <v>101</v>
      </c>
      <c r="L210" s="22" t="s">
        <v>140</v>
      </c>
      <c r="M210" s="24">
        <v>1064.3499999999999</v>
      </c>
      <c r="N210" s="32" t="s">
        <v>4904</v>
      </c>
      <c r="O210" s="43" t="s">
        <v>4905</v>
      </c>
    </row>
    <row r="211" spans="1:15" ht="12.75">
      <c r="A211" s="22" t="s">
        <v>60</v>
      </c>
      <c r="B211" s="22" t="s">
        <v>2544</v>
      </c>
      <c r="C211" s="22" t="s">
        <v>63</v>
      </c>
      <c r="D211" s="22" t="s">
        <v>61</v>
      </c>
      <c r="E211" s="22" t="s">
        <v>5223</v>
      </c>
      <c r="F211" s="31">
        <v>42914.520983796298</v>
      </c>
      <c r="G211" s="31">
        <v>42947</v>
      </c>
      <c r="H211" s="31">
        <v>43312</v>
      </c>
      <c r="I211" s="31">
        <v>42947.430729166663</v>
      </c>
      <c r="J211" s="35" t="s">
        <v>24807</v>
      </c>
      <c r="K211" s="22" t="s">
        <v>101</v>
      </c>
      <c r="L211" s="22" t="s">
        <v>140</v>
      </c>
      <c r="M211" s="24">
        <v>826.94</v>
      </c>
      <c r="N211" s="32" t="s">
        <v>476</v>
      </c>
      <c r="O211" s="43" t="s">
        <v>477</v>
      </c>
    </row>
    <row r="212" spans="1:15" ht="12.75">
      <c r="A212" s="22" t="s">
        <v>60</v>
      </c>
      <c r="B212" s="22" t="s">
        <v>188</v>
      </c>
      <c r="C212" s="22" t="s">
        <v>63</v>
      </c>
      <c r="D212" s="22" t="s">
        <v>61</v>
      </c>
      <c r="E212" s="22" t="s">
        <v>6175</v>
      </c>
      <c r="F212" s="31">
        <v>42927.084999999999</v>
      </c>
      <c r="G212" s="31">
        <v>42962</v>
      </c>
      <c r="H212" s="31">
        <v>43327</v>
      </c>
      <c r="I212" s="31">
        <v>42927.350428240738</v>
      </c>
      <c r="J212" s="35" t="s">
        <v>24820</v>
      </c>
      <c r="K212" s="22" t="s">
        <v>101</v>
      </c>
      <c r="L212" s="22" t="s">
        <v>140</v>
      </c>
      <c r="M212" s="24">
        <v>522.76</v>
      </c>
      <c r="N212" s="32" t="s">
        <v>6176</v>
      </c>
      <c r="O212" s="43" t="s">
        <v>6177</v>
      </c>
    </row>
    <row r="213" spans="1:15" ht="12.75">
      <c r="A213" s="22" t="s">
        <v>60</v>
      </c>
      <c r="B213" s="22" t="s">
        <v>180</v>
      </c>
      <c r="C213" s="22" t="s">
        <v>63</v>
      </c>
      <c r="D213" s="22" t="s">
        <v>61</v>
      </c>
      <c r="E213" s="22" t="s">
        <v>3435</v>
      </c>
      <c r="F213" s="31">
        <v>42937.481446759259</v>
      </c>
      <c r="G213" s="31">
        <v>42978</v>
      </c>
      <c r="H213" s="31">
        <v>43343</v>
      </c>
      <c r="I213" s="31">
        <v>42937.484861111108</v>
      </c>
      <c r="J213" s="35" t="s">
        <v>24826</v>
      </c>
      <c r="K213" s="22" t="s">
        <v>73</v>
      </c>
      <c r="L213" s="22" t="s">
        <v>140</v>
      </c>
      <c r="M213" s="24">
        <v>356.86</v>
      </c>
      <c r="N213" s="32" t="s">
        <v>1371</v>
      </c>
      <c r="O213" s="43" t="s">
        <v>1372</v>
      </c>
    </row>
    <row r="214" spans="1:15" ht="12.75">
      <c r="A214" s="22" t="s">
        <v>60</v>
      </c>
      <c r="B214" s="22" t="s">
        <v>188</v>
      </c>
      <c r="C214" s="22" t="s">
        <v>63</v>
      </c>
      <c r="D214" s="22" t="s">
        <v>61</v>
      </c>
      <c r="E214" s="22" t="s">
        <v>5506</v>
      </c>
      <c r="F214" s="31">
        <v>42934.690729166665</v>
      </c>
      <c r="G214" s="31">
        <v>42923</v>
      </c>
      <c r="H214" s="31">
        <v>43288</v>
      </c>
      <c r="I214" s="31">
        <v>42941.614108796297</v>
      </c>
      <c r="J214" s="35" t="s">
        <v>24818</v>
      </c>
      <c r="K214" s="22" t="s">
        <v>107</v>
      </c>
      <c r="L214" s="22" t="s">
        <v>140</v>
      </c>
      <c r="M214" s="24">
        <v>353.98</v>
      </c>
      <c r="N214" s="32" t="s">
        <v>716</v>
      </c>
      <c r="O214" s="43" t="s">
        <v>717</v>
      </c>
    </row>
    <row r="215" spans="1:15" ht="12.75">
      <c r="A215" s="22" t="s">
        <v>60</v>
      </c>
      <c r="B215" s="22" t="s">
        <v>394</v>
      </c>
      <c r="C215" s="22" t="s">
        <v>63</v>
      </c>
      <c r="D215" s="22" t="s">
        <v>61</v>
      </c>
      <c r="E215" s="22" t="s">
        <v>4200</v>
      </c>
      <c r="F215" s="31">
        <v>42940.553101851852</v>
      </c>
      <c r="G215" s="31">
        <v>42947</v>
      </c>
      <c r="H215" s="31">
        <v>43312</v>
      </c>
      <c r="I215" s="31">
        <v>42940.559363425928</v>
      </c>
      <c r="J215" s="35" t="s">
        <v>24814</v>
      </c>
      <c r="K215" s="22" t="s">
        <v>73</v>
      </c>
      <c r="L215" s="22" t="s">
        <v>140</v>
      </c>
      <c r="M215" s="24">
        <v>2793.43</v>
      </c>
      <c r="N215" s="32" t="s">
        <v>4201</v>
      </c>
      <c r="O215" s="43" t="s">
        <v>4202</v>
      </c>
    </row>
    <row r="216" spans="1:15" ht="12.75">
      <c r="A216" s="22" t="s">
        <v>60</v>
      </c>
      <c r="B216" s="22" t="s">
        <v>394</v>
      </c>
      <c r="C216" s="22" t="s">
        <v>63</v>
      </c>
      <c r="D216" s="22" t="s">
        <v>61</v>
      </c>
      <c r="E216" s="22" t="s">
        <v>6206</v>
      </c>
      <c r="F216" s="31">
        <v>42941.561990740738</v>
      </c>
      <c r="G216" s="31">
        <v>42941</v>
      </c>
      <c r="H216" s="31">
        <v>43312</v>
      </c>
      <c r="I216" s="31">
        <v>42942.48946759259</v>
      </c>
      <c r="J216" s="35" t="s">
        <v>24823</v>
      </c>
      <c r="K216" s="22" t="s">
        <v>73</v>
      </c>
      <c r="L216" s="22" t="s">
        <v>140</v>
      </c>
      <c r="M216" s="24">
        <v>437.23</v>
      </c>
      <c r="N216" s="32" t="s">
        <v>200</v>
      </c>
      <c r="O216" s="43" t="s">
        <v>201</v>
      </c>
    </row>
    <row r="217" spans="1:15" ht="12.75">
      <c r="A217" s="22" t="s">
        <v>60</v>
      </c>
      <c r="B217" s="22" t="s">
        <v>1320</v>
      </c>
      <c r="C217" s="22" t="s">
        <v>63</v>
      </c>
      <c r="D217" s="22" t="s">
        <v>61</v>
      </c>
      <c r="E217" s="22" t="s">
        <v>24897</v>
      </c>
      <c r="F217" s="31">
        <v>42910.04650462963</v>
      </c>
      <c r="G217" s="31">
        <v>42959</v>
      </c>
      <c r="H217" s="31">
        <v>43324</v>
      </c>
      <c r="I217" s="31">
        <v>42922.503055555557</v>
      </c>
      <c r="J217" s="35" t="s">
        <v>24830</v>
      </c>
      <c r="K217" s="22" t="s">
        <v>73</v>
      </c>
      <c r="L217" s="22" t="s">
        <v>140</v>
      </c>
      <c r="M217" s="24">
        <v>6081.38</v>
      </c>
      <c r="N217" s="32" t="s">
        <v>81</v>
      </c>
      <c r="O217" s="43" t="s">
        <v>82</v>
      </c>
    </row>
    <row r="218" spans="1:15" ht="12.75">
      <c r="A218" s="22" t="s">
        <v>60</v>
      </c>
      <c r="B218" s="22" t="s">
        <v>188</v>
      </c>
      <c r="C218" s="22" t="s">
        <v>63</v>
      </c>
      <c r="D218" s="22" t="s">
        <v>61</v>
      </c>
      <c r="E218" s="22" t="s">
        <v>24898</v>
      </c>
      <c r="F218" s="31">
        <v>42894.084513888884</v>
      </c>
      <c r="G218" s="31">
        <v>42929</v>
      </c>
      <c r="H218" s="31">
        <v>43294</v>
      </c>
      <c r="I218" s="31">
        <v>42919.513182870367</v>
      </c>
      <c r="J218" s="35" t="s">
        <v>24834</v>
      </c>
      <c r="K218" s="22" t="s">
        <v>101</v>
      </c>
      <c r="L218" s="22" t="s">
        <v>140</v>
      </c>
      <c r="M218" s="24">
        <v>373.67</v>
      </c>
      <c r="N218" s="32" t="s">
        <v>336</v>
      </c>
      <c r="O218" s="43" t="s">
        <v>337</v>
      </c>
    </row>
    <row r="219" spans="1:15" ht="12.75">
      <c r="A219" s="22" t="s">
        <v>60</v>
      </c>
      <c r="B219" s="22" t="s">
        <v>172</v>
      </c>
      <c r="C219" s="22" t="s">
        <v>63</v>
      </c>
      <c r="D219" s="22" t="s">
        <v>61</v>
      </c>
      <c r="E219" s="22" t="s">
        <v>9513</v>
      </c>
      <c r="F219" s="31">
        <v>42920.498553240737</v>
      </c>
      <c r="G219" s="31">
        <v>42916</v>
      </c>
      <c r="H219" s="31">
        <v>43281</v>
      </c>
      <c r="I219" s="31">
        <v>42920.499247685184</v>
      </c>
      <c r="J219" s="35" t="s">
        <v>24832</v>
      </c>
      <c r="K219" s="22" t="s">
        <v>306</v>
      </c>
      <c r="L219" s="22" t="s">
        <v>140</v>
      </c>
      <c r="M219" s="24">
        <v>-2733.58</v>
      </c>
      <c r="N219" s="32" t="s">
        <v>109</v>
      </c>
      <c r="O219" s="43" t="s">
        <v>110</v>
      </c>
    </row>
    <row r="220" spans="1:15" ht="12.75">
      <c r="A220" s="22" t="s">
        <v>60</v>
      </c>
      <c r="B220" s="22" t="s">
        <v>188</v>
      </c>
      <c r="C220" s="22" t="s">
        <v>63</v>
      </c>
      <c r="D220" s="22" t="s">
        <v>61</v>
      </c>
      <c r="E220" s="22" t="s">
        <v>24899</v>
      </c>
      <c r="F220" s="31">
        <v>42895.65997685185</v>
      </c>
      <c r="G220" s="31">
        <v>42935</v>
      </c>
      <c r="H220" s="31">
        <v>43300</v>
      </c>
      <c r="I220" s="31">
        <v>42928.503020833334</v>
      </c>
      <c r="J220" s="35" t="s">
        <v>24817</v>
      </c>
      <c r="K220" s="22" t="s">
        <v>101</v>
      </c>
      <c r="L220" s="22" t="s">
        <v>140</v>
      </c>
      <c r="M220" s="24">
        <v>3327.84</v>
      </c>
      <c r="N220" s="32" t="s">
        <v>3824</v>
      </c>
      <c r="O220" s="43" t="s">
        <v>3825</v>
      </c>
    </row>
    <row r="221" spans="1:15" ht="12.75">
      <c r="A221" s="22" t="s">
        <v>60</v>
      </c>
      <c r="B221" s="22" t="s">
        <v>188</v>
      </c>
      <c r="C221" s="22" t="s">
        <v>63</v>
      </c>
      <c r="D221" s="22" t="s">
        <v>61</v>
      </c>
      <c r="E221" s="22" t="s">
        <v>24900</v>
      </c>
      <c r="F221" s="31">
        <v>42895.555613425924</v>
      </c>
      <c r="G221" s="31">
        <v>42932</v>
      </c>
      <c r="H221" s="31">
        <v>43297</v>
      </c>
      <c r="I221" s="31">
        <v>42929.499293981477</v>
      </c>
      <c r="J221" s="35" t="s">
        <v>24813</v>
      </c>
      <c r="K221" s="22" t="s">
        <v>101</v>
      </c>
      <c r="L221" s="22" t="s">
        <v>140</v>
      </c>
      <c r="M221" s="24">
        <v>350.23</v>
      </c>
      <c r="N221" s="32" t="s">
        <v>219</v>
      </c>
      <c r="O221" s="43" t="s">
        <v>220</v>
      </c>
    </row>
    <row r="222" spans="1:15" ht="12.75">
      <c r="A222" s="22" t="s">
        <v>60</v>
      </c>
      <c r="B222" s="22" t="s">
        <v>188</v>
      </c>
      <c r="C222" s="22" t="s">
        <v>63</v>
      </c>
      <c r="D222" s="22" t="s">
        <v>61</v>
      </c>
      <c r="E222" s="22" t="s">
        <v>24901</v>
      </c>
      <c r="F222" s="31">
        <v>42900.084293981483</v>
      </c>
      <c r="G222" s="31">
        <v>42935</v>
      </c>
      <c r="H222" s="31">
        <v>43300</v>
      </c>
      <c r="I222" s="31">
        <v>42926.620277777773</v>
      </c>
      <c r="J222" s="35" t="s">
        <v>24829</v>
      </c>
      <c r="K222" s="22" t="s">
        <v>101</v>
      </c>
      <c r="L222" s="22" t="s">
        <v>140</v>
      </c>
      <c r="M222" s="24">
        <v>703.94</v>
      </c>
      <c r="N222" s="32" t="s">
        <v>398</v>
      </c>
      <c r="O222" s="43" t="s">
        <v>399</v>
      </c>
    </row>
    <row r="223" spans="1:15" ht="12.75">
      <c r="A223" s="22" t="s">
        <v>60</v>
      </c>
      <c r="B223" s="22" t="s">
        <v>158</v>
      </c>
      <c r="C223" s="22" t="s">
        <v>63</v>
      </c>
      <c r="D223" s="22" t="s">
        <v>61</v>
      </c>
      <c r="E223" s="22" t="s">
        <v>1433</v>
      </c>
      <c r="F223" s="31">
        <v>42906.607488425921</v>
      </c>
      <c r="G223" s="31">
        <v>42921</v>
      </c>
      <c r="H223" s="31">
        <v>43286</v>
      </c>
      <c r="I223" s="31">
        <v>42921.487210648149</v>
      </c>
      <c r="J223" s="35" t="s">
        <v>24816</v>
      </c>
      <c r="K223" s="22" t="s">
        <v>73</v>
      </c>
      <c r="L223" s="22" t="s">
        <v>140</v>
      </c>
      <c r="M223" s="24">
        <v>473.18</v>
      </c>
      <c r="N223" s="32" t="s">
        <v>1434</v>
      </c>
      <c r="O223" s="43" t="s">
        <v>1435</v>
      </c>
    </row>
    <row r="224" spans="1:15" ht="12.75">
      <c r="A224" s="22" t="s">
        <v>60</v>
      </c>
      <c r="B224" s="22" t="s">
        <v>180</v>
      </c>
      <c r="C224" s="22" t="s">
        <v>63</v>
      </c>
      <c r="D224" s="22" t="s">
        <v>61</v>
      </c>
      <c r="E224" s="22" t="s">
        <v>1628</v>
      </c>
      <c r="F224" s="31">
        <v>42933.592083333329</v>
      </c>
      <c r="G224" s="31">
        <v>42920</v>
      </c>
      <c r="H224" s="31">
        <v>43285</v>
      </c>
      <c r="I224" s="31">
        <v>42933.593506944446</v>
      </c>
      <c r="J224" s="35" t="s">
        <v>24809</v>
      </c>
      <c r="K224" s="22" t="s">
        <v>306</v>
      </c>
      <c r="L224" s="22" t="s">
        <v>140</v>
      </c>
      <c r="M224" s="24">
        <v>-356.86</v>
      </c>
      <c r="N224" s="32" t="s">
        <v>1041</v>
      </c>
      <c r="O224" s="43" t="s">
        <v>1042</v>
      </c>
    </row>
    <row r="225" spans="1:15" ht="12.75">
      <c r="A225" s="22" t="s">
        <v>60</v>
      </c>
      <c r="B225" s="22" t="s">
        <v>1159</v>
      </c>
      <c r="C225" s="22" t="s">
        <v>63</v>
      </c>
      <c r="D225" s="22" t="s">
        <v>61</v>
      </c>
      <c r="E225" s="22" t="s">
        <v>2203</v>
      </c>
      <c r="F225" s="31">
        <v>42929.084386574075</v>
      </c>
      <c r="G225" s="31">
        <v>42964</v>
      </c>
      <c r="H225" s="31">
        <v>43329</v>
      </c>
      <c r="I225" s="31">
        <v>42947.539131944446</v>
      </c>
      <c r="J225" s="35" t="s">
        <v>24807</v>
      </c>
      <c r="K225" s="22" t="s">
        <v>101</v>
      </c>
      <c r="L225" s="22" t="s">
        <v>140</v>
      </c>
      <c r="M225" s="24">
        <v>317.08999999999997</v>
      </c>
      <c r="N225" s="32" t="s">
        <v>815</v>
      </c>
      <c r="O225" s="43" t="s">
        <v>816</v>
      </c>
    </row>
    <row r="226" spans="1:15" ht="12.75">
      <c r="A226" s="22" t="s">
        <v>60</v>
      </c>
      <c r="B226" s="22" t="s">
        <v>743</v>
      </c>
      <c r="C226" s="22" t="s">
        <v>63</v>
      </c>
      <c r="D226" s="22" t="s">
        <v>61</v>
      </c>
      <c r="E226" s="22" t="s">
        <v>6438</v>
      </c>
      <c r="F226" s="31">
        <v>42923.414490740739</v>
      </c>
      <c r="G226" s="31">
        <v>42933</v>
      </c>
      <c r="H226" s="31">
        <v>43298</v>
      </c>
      <c r="I226" s="31">
        <v>42933.400011574071</v>
      </c>
      <c r="J226" s="35" t="s">
        <v>24809</v>
      </c>
      <c r="K226" s="22" t="s">
        <v>73</v>
      </c>
      <c r="L226" s="22" t="s">
        <v>140</v>
      </c>
      <c r="M226" s="24">
        <v>1046.97</v>
      </c>
      <c r="N226" s="32" t="s">
        <v>716</v>
      </c>
      <c r="O226" s="43" t="s">
        <v>717</v>
      </c>
    </row>
    <row r="227" spans="1:15" ht="12.75">
      <c r="A227" s="22" t="s">
        <v>60</v>
      </c>
      <c r="B227" s="22" t="s">
        <v>478</v>
      </c>
      <c r="C227" s="22" t="s">
        <v>63</v>
      </c>
      <c r="D227" s="22" t="s">
        <v>61</v>
      </c>
      <c r="E227" s="22" t="s">
        <v>4773</v>
      </c>
      <c r="F227" s="31">
        <v>42923.547430555554</v>
      </c>
      <c r="G227" s="31">
        <v>42921</v>
      </c>
      <c r="H227" s="31">
        <v>43286</v>
      </c>
      <c r="I227" s="31">
        <v>42923.547789351847</v>
      </c>
      <c r="J227" s="35" t="s">
        <v>24848</v>
      </c>
      <c r="K227" s="22" t="s">
        <v>107</v>
      </c>
      <c r="L227" s="22" t="s">
        <v>140</v>
      </c>
      <c r="M227" s="24">
        <v>0</v>
      </c>
      <c r="N227" s="32" t="s">
        <v>4774</v>
      </c>
      <c r="O227" s="43" t="s">
        <v>4775</v>
      </c>
    </row>
    <row r="228" spans="1:15" ht="12.75">
      <c r="A228" s="22" t="s">
        <v>60</v>
      </c>
      <c r="B228" s="22" t="s">
        <v>188</v>
      </c>
      <c r="C228" s="22" t="s">
        <v>63</v>
      </c>
      <c r="D228" s="22" t="s">
        <v>61</v>
      </c>
      <c r="E228" s="22" t="s">
        <v>5127</v>
      </c>
      <c r="F228" s="31">
        <v>42943.598078703704</v>
      </c>
      <c r="G228" s="31">
        <v>42881</v>
      </c>
      <c r="H228" s="31">
        <v>43246</v>
      </c>
      <c r="I228" s="31">
        <v>42943.598622685182</v>
      </c>
      <c r="J228" s="35" t="s">
        <v>24827</v>
      </c>
      <c r="K228" s="22" t="s">
        <v>306</v>
      </c>
      <c r="L228" s="22" t="s">
        <v>140</v>
      </c>
      <c r="M228" s="24">
        <v>-895.23</v>
      </c>
      <c r="N228" s="32" t="s">
        <v>271</v>
      </c>
      <c r="O228" s="43" t="s">
        <v>272</v>
      </c>
    </row>
    <row r="229" spans="1:15" ht="12.75">
      <c r="A229" s="22" t="s">
        <v>60</v>
      </c>
      <c r="B229" s="22" t="s">
        <v>172</v>
      </c>
      <c r="C229" s="22" t="s">
        <v>63</v>
      </c>
      <c r="D229" s="22" t="s">
        <v>61</v>
      </c>
      <c r="E229" s="22" t="s">
        <v>24902</v>
      </c>
      <c r="F229" s="31">
        <v>42916.729270833333</v>
      </c>
      <c r="G229" s="31">
        <v>42948</v>
      </c>
      <c r="H229" s="31">
        <v>43313</v>
      </c>
      <c r="I229" s="31">
        <v>42947.717141203699</v>
      </c>
      <c r="J229" s="35" t="s">
        <v>24807</v>
      </c>
      <c r="K229" s="22" t="s">
        <v>73</v>
      </c>
      <c r="L229" s="22" t="s">
        <v>140</v>
      </c>
      <c r="M229" s="24">
        <v>1289.3699999999999</v>
      </c>
      <c r="N229" s="32" t="s">
        <v>8136</v>
      </c>
      <c r="O229" s="43" t="s">
        <v>8137</v>
      </c>
    </row>
    <row r="230" spans="1:15" ht="12.75">
      <c r="A230" s="22" t="s">
        <v>60</v>
      </c>
      <c r="B230" s="22" t="s">
        <v>683</v>
      </c>
      <c r="C230" s="22" t="s">
        <v>63</v>
      </c>
      <c r="D230" s="22" t="s">
        <v>61</v>
      </c>
      <c r="E230" s="22" t="s">
        <v>7199</v>
      </c>
      <c r="F230" s="31">
        <v>42919.447754629626</v>
      </c>
      <c r="G230" s="31">
        <v>42932</v>
      </c>
      <c r="H230" s="31">
        <v>43297</v>
      </c>
      <c r="I230" s="31">
        <v>42926.47987268518</v>
      </c>
      <c r="J230" s="35" t="s">
        <v>24829</v>
      </c>
      <c r="K230" s="22" t="s">
        <v>73</v>
      </c>
      <c r="L230" s="22" t="s">
        <v>140</v>
      </c>
      <c r="M230" s="24">
        <v>4346.8100000000004</v>
      </c>
      <c r="N230" s="32" t="s">
        <v>3558</v>
      </c>
      <c r="O230" s="43" t="s">
        <v>3559</v>
      </c>
    </row>
    <row r="231" spans="1:15" ht="12.75">
      <c r="A231" s="22" t="s">
        <v>60</v>
      </c>
      <c r="B231" s="22" t="s">
        <v>344</v>
      </c>
      <c r="C231" s="22" t="s">
        <v>63</v>
      </c>
      <c r="D231" s="22" t="s">
        <v>61</v>
      </c>
      <c r="E231" s="22" t="s">
        <v>3292</v>
      </c>
      <c r="F231" s="31">
        <v>42922.69149305555</v>
      </c>
      <c r="G231" s="31">
        <v>42923</v>
      </c>
      <c r="H231" s="31">
        <v>43288</v>
      </c>
      <c r="I231" s="31">
        <v>42923.519386574073</v>
      </c>
      <c r="J231" s="35" t="s">
        <v>24848</v>
      </c>
      <c r="K231" s="22" t="s">
        <v>73</v>
      </c>
      <c r="L231" s="22" t="s">
        <v>140</v>
      </c>
      <c r="M231" s="24">
        <v>539.96000000000004</v>
      </c>
      <c r="N231" s="32" t="s">
        <v>81</v>
      </c>
      <c r="O231" s="43" t="s">
        <v>82</v>
      </c>
    </row>
    <row r="232" spans="1:15" ht="12.75">
      <c r="A232" s="22" t="s">
        <v>60</v>
      </c>
      <c r="B232" s="22" t="s">
        <v>158</v>
      </c>
      <c r="C232" s="22" t="s">
        <v>63</v>
      </c>
      <c r="D232" s="22" t="s">
        <v>61</v>
      </c>
      <c r="E232" s="22" t="s">
        <v>947</v>
      </c>
      <c r="F232" s="31">
        <v>42928.986932870372</v>
      </c>
      <c r="G232" s="31">
        <v>42948</v>
      </c>
      <c r="H232" s="31">
        <v>43312</v>
      </c>
      <c r="I232" s="31">
        <v>42929.639317129629</v>
      </c>
      <c r="J232" s="35" t="s">
        <v>24813</v>
      </c>
      <c r="K232" s="22" t="s">
        <v>73</v>
      </c>
      <c r="L232" s="22" t="s">
        <v>140</v>
      </c>
      <c r="M232" s="24">
        <v>569.02</v>
      </c>
      <c r="N232" s="32" t="s">
        <v>948</v>
      </c>
      <c r="O232" s="43" t="s">
        <v>949</v>
      </c>
    </row>
    <row r="233" spans="1:15" ht="12.75">
      <c r="A233" s="22" t="s">
        <v>60</v>
      </c>
      <c r="B233" s="22" t="s">
        <v>188</v>
      </c>
      <c r="C233" s="22" t="s">
        <v>63</v>
      </c>
      <c r="D233" s="22" t="s">
        <v>61</v>
      </c>
      <c r="E233" s="22" t="s">
        <v>4793</v>
      </c>
      <c r="F233" s="31">
        <v>42940.652118055557</v>
      </c>
      <c r="G233" s="31">
        <v>42941</v>
      </c>
      <c r="H233" s="31">
        <v>43306</v>
      </c>
      <c r="I233" s="31">
        <v>42942.412187499998</v>
      </c>
      <c r="J233" s="35" t="s">
        <v>24823</v>
      </c>
      <c r="K233" s="22" t="s">
        <v>73</v>
      </c>
      <c r="L233" s="22" t="s">
        <v>140</v>
      </c>
      <c r="M233" s="24">
        <v>374.01</v>
      </c>
      <c r="N233" s="32" t="s">
        <v>1842</v>
      </c>
      <c r="O233" s="43" t="s">
        <v>1843</v>
      </c>
    </row>
    <row r="234" spans="1:15" ht="12.75">
      <c r="A234" s="22" t="s">
        <v>60</v>
      </c>
      <c r="B234" s="22" t="s">
        <v>188</v>
      </c>
      <c r="C234" s="22" t="s">
        <v>63</v>
      </c>
      <c r="D234" s="22" t="s">
        <v>61</v>
      </c>
      <c r="E234" s="22" t="s">
        <v>7701</v>
      </c>
      <c r="F234" s="31">
        <v>42921.084479166668</v>
      </c>
      <c r="G234" s="31">
        <v>42956</v>
      </c>
      <c r="H234" s="31">
        <v>43321</v>
      </c>
      <c r="I234" s="31">
        <v>42940.445717592593</v>
      </c>
      <c r="J234" s="35" t="s">
        <v>24814</v>
      </c>
      <c r="K234" s="22" t="s">
        <v>101</v>
      </c>
      <c r="L234" s="22" t="s">
        <v>140</v>
      </c>
      <c r="M234" s="24">
        <v>314.51999999999998</v>
      </c>
      <c r="N234" s="32" t="s">
        <v>219</v>
      </c>
      <c r="O234" s="43" t="s">
        <v>220</v>
      </c>
    </row>
    <row r="235" spans="1:15" ht="12.75">
      <c r="A235" s="22" t="s">
        <v>60</v>
      </c>
      <c r="B235" s="22" t="s">
        <v>158</v>
      </c>
      <c r="C235" s="22" t="s">
        <v>63</v>
      </c>
      <c r="D235" s="22" t="s">
        <v>61</v>
      </c>
      <c r="E235" s="22" t="s">
        <v>24903</v>
      </c>
      <c r="F235" s="31">
        <v>42893.446851851848</v>
      </c>
      <c r="G235" s="31">
        <v>42935</v>
      </c>
      <c r="H235" s="31">
        <v>43300</v>
      </c>
      <c r="I235" s="31">
        <v>42923.620567129627</v>
      </c>
      <c r="J235" s="35" t="s">
        <v>24848</v>
      </c>
      <c r="K235" s="22" t="s">
        <v>101</v>
      </c>
      <c r="L235" s="22" t="s">
        <v>140</v>
      </c>
      <c r="M235" s="24">
        <v>1115.49</v>
      </c>
      <c r="N235" s="32" t="s">
        <v>500</v>
      </c>
      <c r="O235" s="43" t="s">
        <v>501</v>
      </c>
    </row>
    <row r="236" spans="1:15" ht="12.75">
      <c r="A236" s="22" t="s">
        <v>60</v>
      </c>
      <c r="B236" s="22" t="s">
        <v>188</v>
      </c>
      <c r="C236" s="22" t="s">
        <v>63</v>
      </c>
      <c r="D236" s="22" t="s">
        <v>61</v>
      </c>
      <c r="E236" s="22" t="s">
        <v>5358</v>
      </c>
      <c r="F236" s="31">
        <v>42928.401643518519</v>
      </c>
      <c r="G236" s="31">
        <v>42936</v>
      </c>
      <c r="H236" s="31">
        <v>43301</v>
      </c>
      <c r="I236" s="31">
        <v>42936.648287037038</v>
      </c>
      <c r="J236" s="35" t="s">
        <v>24811</v>
      </c>
      <c r="K236" s="22" t="s">
        <v>73</v>
      </c>
      <c r="L236" s="22" t="s">
        <v>140</v>
      </c>
      <c r="M236" s="24">
        <v>321.70999999999998</v>
      </c>
      <c r="N236" s="32" t="s">
        <v>809</v>
      </c>
      <c r="O236" s="43" t="s">
        <v>810</v>
      </c>
    </row>
    <row r="237" spans="1:15" ht="12.75">
      <c r="A237" s="22" t="s">
        <v>60</v>
      </c>
      <c r="B237" s="22" t="s">
        <v>188</v>
      </c>
      <c r="C237" s="22" t="s">
        <v>63</v>
      </c>
      <c r="D237" s="22" t="s">
        <v>61</v>
      </c>
      <c r="E237" s="22" t="s">
        <v>24904</v>
      </c>
      <c r="F237" s="31">
        <v>42916.279872685183</v>
      </c>
      <c r="G237" s="31">
        <v>42960</v>
      </c>
      <c r="H237" s="31">
        <v>43325</v>
      </c>
      <c r="I237" s="31">
        <v>42941.428576388884</v>
      </c>
      <c r="J237" s="35" t="s">
        <v>24818</v>
      </c>
      <c r="K237" s="22" t="s">
        <v>101</v>
      </c>
      <c r="L237" s="22" t="s">
        <v>140</v>
      </c>
      <c r="M237" s="24">
        <v>488.64</v>
      </c>
      <c r="N237" s="32" t="s">
        <v>336</v>
      </c>
      <c r="O237" s="43" t="s">
        <v>337</v>
      </c>
    </row>
    <row r="238" spans="1:15" ht="12.75">
      <c r="A238" s="22" t="s">
        <v>60</v>
      </c>
      <c r="B238" s="22" t="s">
        <v>188</v>
      </c>
      <c r="C238" s="22" t="s">
        <v>63</v>
      </c>
      <c r="D238" s="22" t="s">
        <v>61</v>
      </c>
      <c r="E238" s="22" t="s">
        <v>5827</v>
      </c>
      <c r="F238" s="31">
        <v>42919.543252314812</v>
      </c>
      <c r="G238" s="31">
        <v>42921</v>
      </c>
      <c r="H238" s="31">
        <v>43286</v>
      </c>
      <c r="I238" s="31">
        <v>42921.359074074069</v>
      </c>
      <c r="J238" s="35" t="s">
        <v>24816</v>
      </c>
      <c r="K238" s="22" t="s">
        <v>73</v>
      </c>
      <c r="L238" s="22" t="s">
        <v>140</v>
      </c>
      <c r="M238" s="24">
        <v>1344.77</v>
      </c>
      <c r="N238" s="32" t="s">
        <v>1088</v>
      </c>
      <c r="O238" s="43" t="s">
        <v>1089</v>
      </c>
    </row>
    <row r="239" spans="1:15" ht="12.75">
      <c r="A239" s="22" t="s">
        <v>60</v>
      </c>
      <c r="B239" s="22" t="s">
        <v>188</v>
      </c>
      <c r="C239" s="22" t="s">
        <v>63</v>
      </c>
      <c r="D239" s="22" t="s">
        <v>61</v>
      </c>
      <c r="E239" s="22" t="s">
        <v>9599</v>
      </c>
      <c r="F239" s="31">
        <v>42899.444050925922</v>
      </c>
      <c r="G239" s="31">
        <v>42937</v>
      </c>
      <c r="H239" s="31">
        <v>43302</v>
      </c>
      <c r="I239" s="31">
        <v>42935.46943287037</v>
      </c>
      <c r="J239" s="35" t="s">
        <v>24810</v>
      </c>
      <c r="K239" s="22" t="s">
        <v>101</v>
      </c>
      <c r="L239" s="22" t="s">
        <v>140</v>
      </c>
      <c r="M239" s="24">
        <v>331.30</v>
      </c>
      <c r="N239" s="32" t="s">
        <v>726</v>
      </c>
      <c r="O239" s="43" t="s">
        <v>727</v>
      </c>
    </row>
    <row r="240" spans="1:15" ht="12.75">
      <c r="A240" s="22" t="s">
        <v>60</v>
      </c>
      <c r="B240" s="22" t="s">
        <v>344</v>
      </c>
      <c r="C240" s="22" t="s">
        <v>63</v>
      </c>
      <c r="D240" s="22" t="s">
        <v>61</v>
      </c>
      <c r="E240" s="22" t="s">
        <v>9627</v>
      </c>
      <c r="F240" s="31">
        <v>42926.626331018517</v>
      </c>
      <c r="G240" s="31">
        <v>42917</v>
      </c>
      <c r="H240" s="31">
        <v>43282</v>
      </c>
      <c r="I240" s="31">
        <v>42926.62668981481</v>
      </c>
      <c r="J240" s="35" t="s">
        <v>24829</v>
      </c>
      <c r="K240" s="22" t="s">
        <v>306</v>
      </c>
      <c r="L240" s="22" t="s">
        <v>140</v>
      </c>
      <c r="M240" s="24">
        <v>-3740.44</v>
      </c>
      <c r="N240" s="32" t="s">
        <v>8185</v>
      </c>
      <c r="O240" s="43" t="s">
        <v>8186</v>
      </c>
    </row>
    <row r="241" spans="1:15" ht="12.75">
      <c r="A241" s="22" t="s">
        <v>60</v>
      </c>
      <c r="B241" s="22" t="s">
        <v>188</v>
      </c>
      <c r="C241" s="22" t="s">
        <v>63</v>
      </c>
      <c r="D241" s="22" t="s">
        <v>61</v>
      </c>
      <c r="E241" s="22" t="s">
        <v>6672</v>
      </c>
      <c r="F241" s="31">
        <v>42928.639317129629</v>
      </c>
      <c r="G241" s="31">
        <v>42927</v>
      </c>
      <c r="H241" s="31">
        <v>43292</v>
      </c>
      <c r="I241" s="31">
        <v>42929.502268518518</v>
      </c>
      <c r="J241" s="35" t="s">
        <v>24813</v>
      </c>
      <c r="K241" s="22" t="s">
        <v>107</v>
      </c>
      <c r="L241" s="22" t="s">
        <v>140</v>
      </c>
      <c r="M241" s="24">
        <v>60.37</v>
      </c>
      <c r="N241" s="32" t="s">
        <v>228</v>
      </c>
      <c r="O241" s="43" t="s">
        <v>229</v>
      </c>
    </row>
    <row r="242" spans="1:15" ht="12.75">
      <c r="A242" s="22" t="s">
        <v>60</v>
      </c>
      <c r="B242" s="22" t="s">
        <v>188</v>
      </c>
      <c r="C242" s="22" t="s">
        <v>63</v>
      </c>
      <c r="D242" s="22" t="s">
        <v>61</v>
      </c>
      <c r="E242" s="22" t="s">
        <v>9003</v>
      </c>
      <c r="F242" s="31">
        <v>42923.357245370367</v>
      </c>
      <c r="G242" s="31">
        <v>42935</v>
      </c>
      <c r="H242" s="31">
        <v>43300</v>
      </c>
      <c r="I242" s="31">
        <v>42935.418368055551</v>
      </c>
      <c r="J242" s="35" t="s">
        <v>24810</v>
      </c>
      <c r="K242" s="22" t="s">
        <v>73</v>
      </c>
      <c r="L242" s="22" t="s">
        <v>140</v>
      </c>
      <c r="M242" s="24">
        <v>493.45</v>
      </c>
      <c r="N242" s="32" t="s">
        <v>4252</v>
      </c>
      <c r="O242" s="43" t="s">
        <v>4253</v>
      </c>
    </row>
    <row r="243" spans="1:15" ht="12.75">
      <c r="A243" s="22" t="s">
        <v>60</v>
      </c>
      <c r="B243" s="22" t="s">
        <v>163</v>
      </c>
      <c r="C243" s="22" t="s">
        <v>63</v>
      </c>
      <c r="D243" s="22" t="s">
        <v>61</v>
      </c>
      <c r="E243" s="22" t="s">
        <v>9702</v>
      </c>
      <c r="F243" s="31">
        <v>42937.624062499999</v>
      </c>
      <c r="G243" s="31">
        <v>42951</v>
      </c>
      <c r="H243" s="31">
        <v>43316</v>
      </c>
      <c r="I243" s="31">
        <v>42940.577349537038</v>
      </c>
      <c r="J243" s="35" t="s">
        <v>24814</v>
      </c>
      <c r="K243" s="22" t="s">
        <v>73</v>
      </c>
      <c r="L243" s="22" t="s">
        <v>140</v>
      </c>
      <c r="M243" s="24">
        <v>2610.62</v>
      </c>
      <c r="N243" s="32" t="s">
        <v>271</v>
      </c>
      <c r="O243" s="43" t="s">
        <v>272</v>
      </c>
    </row>
    <row r="244" spans="1:15" ht="12.75">
      <c r="A244" s="22" t="s">
        <v>60</v>
      </c>
      <c r="B244" s="22" t="s">
        <v>2498</v>
      </c>
      <c r="C244" s="22" t="s">
        <v>63</v>
      </c>
      <c r="D244" s="22" t="s">
        <v>61</v>
      </c>
      <c r="E244" s="22" t="s">
        <v>6319</v>
      </c>
      <c r="F244" s="31">
        <v>42879.087083333332</v>
      </c>
      <c r="G244" s="31">
        <v>42914</v>
      </c>
      <c r="H244" s="31">
        <v>43279</v>
      </c>
      <c r="I244" s="31">
        <v>42934.635381944441</v>
      </c>
      <c r="J244" s="35" t="s">
        <v>24806</v>
      </c>
      <c r="K244" s="22" t="s">
        <v>101</v>
      </c>
      <c r="L244" s="22" t="s">
        <v>140</v>
      </c>
      <c r="M244" s="24">
        <v>1163.53</v>
      </c>
      <c r="N244" s="32" t="s">
        <v>699</v>
      </c>
      <c r="O244" s="43" t="s">
        <v>700</v>
      </c>
    </row>
    <row r="245" spans="1:15" ht="12.75">
      <c r="A245" s="22" t="s">
        <v>60</v>
      </c>
      <c r="B245" s="22" t="s">
        <v>188</v>
      </c>
      <c r="C245" s="22" t="s">
        <v>63</v>
      </c>
      <c r="D245" s="22" t="s">
        <v>61</v>
      </c>
      <c r="E245" s="22" t="s">
        <v>24905</v>
      </c>
      <c r="F245" s="31">
        <v>42898.464317129627</v>
      </c>
      <c r="G245" s="31">
        <v>42926</v>
      </c>
      <c r="H245" s="31">
        <v>43291</v>
      </c>
      <c r="I245" s="31">
        <v>42927.484409722223</v>
      </c>
      <c r="J245" s="35" t="s">
        <v>24820</v>
      </c>
      <c r="K245" s="22" t="s">
        <v>73</v>
      </c>
      <c r="L245" s="22" t="s">
        <v>140</v>
      </c>
      <c r="M245" s="24">
        <v>767.46</v>
      </c>
      <c r="N245" s="32" t="s">
        <v>336</v>
      </c>
      <c r="O245" s="43" t="s">
        <v>337</v>
      </c>
    </row>
    <row r="246" spans="1:15" ht="12.75">
      <c r="A246" s="22" t="s">
        <v>60</v>
      </c>
      <c r="B246" s="22" t="s">
        <v>188</v>
      </c>
      <c r="C246" s="22" t="s">
        <v>63</v>
      </c>
      <c r="D246" s="22" t="s">
        <v>61</v>
      </c>
      <c r="E246" s="22" t="s">
        <v>24906</v>
      </c>
      <c r="F246" s="31">
        <v>42912.086400462962</v>
      </c>
      <c r="G246" s="31">
        <v>42947</v>
      </c>
      <c r="H246" s="31">
        <v>43312</v>
      </c>
      <c r="I246" s="31">
        <v>42941.579513888886</v>
      </c>
      <c r="J246" s="35" t="s">
        <v>24818</v>
      </c>
      <c r="K246" s="22" t="s">
        <v>101</v>
      </c>
      <c r="L246" s="22" t="s">
        <v>140</v>
      </c>
      <c r="M246" s="24">
        <v>1356.10</v>
      </c>
      <c r="N246" s="32" t="s">
        <v>1417</v>
      </c>
      <c r="O246" s="43" t="s">
        <v>1418</v>
      </c>
    </row>
    <row r="247" spans="1:15" ht="12.75">
      <c r="A247" s="22" t="s">
        <v>60</v>
      </c>
      <c r="B247" s="22" t="s">
        <v>172</v>
      </c>
      <c r="C247" s="22" t="s">
        <v>63</v>
      </c>
      <c r="D247" s="22" t="s">
        <v>61</v>
      </c>
      <c r="E247" s="22" t="s">
        <v>3236</v>
      </c>
      <c r="F247" s="31">
        <v>42905.588761574072</v>
      </c>
      <c r="G247" s="31">
        <v>42922</v>
      </c>
      <c r="H247" s="31">
        <v>43287</v>
      </c>
      <c r="I247" s="31">
        <v>42922.559270833335</v>
      </c>
      <c r="J247" s="35" t="s">
        <v>24830</v>
      </c>
      <c r="K247" s="22" t="s">
        <v>73</v>
      </c>
      <c r="L247" s="22" t="s">
        <v>140</v>
      </c>
      <c r="M247" s="24">
        <v>752.35</v>
      </c>
      <c r="N247" s="32" t="s">
        <v>2413</v>
      </c>
      <c r="O247" s="43" t="s">
        <v>2414</v>
      </c>
    </row>
    <row r="248" spans="1:15" ht="12.75">
      <c r="A248" s="22" t="s">
        <v>60</v>
      </c>
      <c r="B248" s="22" t="s">
        <v>172</v>
      </c>
      <c r="C248" s="22" t="s">
        <v>63</v>
      </c>
      <c r="D248" s="22" t="s">
        <v>61</v>
      </c>
      <c r="E248" s="22" t="s">
        <v>24907</v>
      </c>
      <c r="F248" s="31">
        <v>42916.4530787037</v>
      </c>
      <c r="G248" s="31">
        <v>42919</v>
      </c>
      <c r="H248" s="31">
        <v>43284</v>
      </c>
      <c r="I248" s="31">
        <v>42919.462696759256</v>
      </c>
      <c r="J248" s="35" t="s">
        <v>24834</v>
      </c>
      <c r="K248" s="22" t="s">
        <v>73</v>
      </c>
      <c r="L248" s="22" t="s">
        <v>140</v>
      </c>
      <c r="M248" s="24">
        <v>1697.77</v>
      </c>
      <c r="N248" s="32" t="s">
        <v>12161</v>
      </c>
      <c r="O248" s="43" t="s">
        <v>12162</v>
      </c>
    </row>
    <row r="249" spans="1:15" ht="12.75">
      <c r="A249" s="22" t="s">
        <v>60</v>
      </c>
      <c r="B249" s="22" t="s">
        <v>728</v>
      </c>
      <c r="C249" s="22" t="s">
        <v>63</v>
      </c>
      <c r="D249" s="22" t="s">
        <v>61</v>
      </c>
      <c r="E249" s="22" t="s">
        <v>8597</v>
      </c>
      <c r="F249" s="31">
        <v>42927.085185185184</v>
      </c>
      <c r="G249" s="31">
        <v>42962</v>
      </c>
      <c r="H249" s="31">
        <v>43327</v>
      </c>
      <c r="I249" s="31">
        <v>42928.579976851848</v>
      </c>
      <c r="J249" s="35" t="s">
        <v>24817</v>
      </c>
      <c r="K249" s="22" t="s">
        <v>101</v>
      </c>
      <c r="L249" s="22" t="s">
        <v>140</v>
      </c>
      <c r="M249" s="24">
        <v>2924.90</v>
      </c>
      <c r="N249" s="32" t="s">
        <v>2084</v>
      </c>
      <c r="O249" s="43" t="s">
        <v>2085</v>
      </c>
    </row>
    <row r="250" spans="1:15" ht="12.75">
      <c r="A250" s="22" t="s">
        <v>60</v>
      </c>
      <c r="B250" s="22" t="s">
        <v>158</v>
      </c>
      <c r="C250" s="22" t="s">
        <v>63</v>
      </c>
      <c r="D250" s="22" t="s">
        <v>61</v>
      </c>
      <c r="E250" s="22" t="s">
        <v>6994</v>
      </c>
      <c r="F250" s="31">
        <v>42937.521840277775</v>
      </c>
      <c r="G250" s="31">
        <v>42889</v>
      </c>
      <c r="H250" s="31">
        <v>43254</v>
      </c>
      <c r="I250" s="31">
        <v>42937.5230787037</v>
      </c>
      <c r="J250" s="35" t="s">
        <v>24826</v>
      </c>
      <c r="K250" s="22" t="s">
        <v>107</v>
      </c>
      <c r="L250" s="22" t="s">
        <v>140</v>
      </c>
      <c r="M250" s="24">
        <v>27.52</v>
      </c>
      <c r="N250" s="32" t="s">
        <v>6995</v>
      </c>
      <c r="O250" s="43" t="s">
        <v>6996</v>
      </c>
    </row>
    <row r="251" spans="1:15" ht="12.75">
      <c r="A251" s="22" t="s">
        <v>60</v>
      </c>
      <c r="B251" s="22" t="s">
        <v>177</v>
      </c>
      <c r="C251" s="22" t="s">
        <v>63</v>
      </c>
      <c r="D251" s="22" t="s">
        <v>61</v>
      </c>
      <c r="E251" s="22" t="s">
        <v>1425</v>
      </c>
      <c r="F251" s="31">
        <v>42921.330706018518</v>
      </c>
      <c r="G251" s="31">
        <v>42604</v>
      </c>
      <c r="H251" s="31">
        <v>42969</v>
      </c>
      <c r="I251" s="31">
        <v>42921.331273148149</v>
      </c>
      <c r="J251" s="35" t="s">
        <v>24816</v>
      </c>
      <c r="K251" s="22" t="s">
        <v>306</v>
      </c>
      <c r="L251" s="22" t="s">
        <v>140</v>
      </c>
      <c r="M251" s="24">
        <v>-78.760000000000005</v>
      </c>
      <c r="N251" s="32" t="s">
        <v>716</v>
      </c>
      <c r="O251" s="43" t="s">
        <v>717</v>
      </c>
    </row>
    <row r="252" spans="1:15" ht="12.75">
      <c r="A252" s="22" t="s">
        <v>60</v>
      </c>
      <c r="B252" s="22" t="s">
        <v>188</v>
      </c>
      <c r="C252" s="22" t="s">
        <v>63</v>
      </c>
      <c r="D252" s="22" t="s">
        <v>61</v>
      </c>
      <c r="E252" s="22" t="s">
        <v>5744</v>
      </c>
      <c r="F252" s="31">
        <v>42926.662592592591</v>
      </c>
      <c r="G252" s="31">
        <v>42940</v>
      </c>
      <c r="H252" s="31">
        <v>43305</v>
      </c>
      <c r="I252" s="31">
        <v>42940.633738425924</v>
      </c>
      <c r="J252" s="35" t="s">
        <v>24814</v>
      </c>
      <c r="K252" s="22" t="s">
        <v>73</v>
      </c>
      <c r="L252" s="22" t="s">
        <v>140</v>
      </c>
      <c r="M252" s="24">
        <v>704.71</v>
      </c>
      <c r="N252" s="32" t="s">
        <v>2457</v>
      </c>
      <c r="O252" s="43" t="s">
        <v>2458</v>
      </c>
    </row>
    <row r="253" spans="1:15" ht="12.75">
      <c r="A253" s="22" t="s">
        <v>60</v>
      </c>
      <c r="B253" s="22" t="s">
        <v>188</v>
      </c>
      <c r="C253" s="22" t="s">
        <v>63</v>
      </c>
      <c r="D253" s="22" t="s">
        <v>61</v>
      </c>
      <c r="E253" s="22" t="s">
        <v>3068</v>
      </c>
      <c r="F253" s="31">
        <v>42929.423634259256</v>
      </c>
      <c r="G253" s="31">
        <v>42929</v>
      </c>
      <c r="H253" s="31">
        <v>43294</v>
      </c>
      <c r="I253" s="31">
        <v>42934.66302083333</v>
      </c>
      <c r="J253" s="35" t="s">
        <v>24807</v>
      </c>
      <c r="K253" s="22" t="s">
        <v>73</v>
      </c>
      <c r="L253" s="22" t="s">
        <v>140</v>
      </c>
      <c r="M253" s="24">
        <v>429.73</v>
      </c>
      <c r="N253" s="32" t="s">
        <v>336</v>
      </c>
      <c r="O253" s="43" t="s">
        <v>337</v>
      </c>
    </row>
    <row r="254" spans="1:15" ht="12.75">
      <c r="A254" s="22" t="s">
        <v>60</v>
      </c>
      <c r="B254" s="22" t="s">
        <v>188</v>
      </c>
      <c r="C254" s="22" t="s">
        <v>63</v>
      </c>
      <c r="D254" s="22" t="s">
        <v>61</v>
      </c>
      <c r="E254" s="22" t="s">
        <v>24908</v>
      </c>
      <c r="F254" s="31">
        <v>42906.574560185181</v>
      </c>
      <c r="G254" s="31">
        <v>42790</v>
      </c>
      <c r="H254" s="31">
        <v>43155</v>
      </c>
      <c r="I254" s="31">
        <v>42936.491331018515</v>
      </c>
      <c r="J254" s="35" t="s">
        <v>24811</v>
      </c>
      <c r="K254" s="22" t="s">
        <v>107</v>
      </c>
      <c r="L254" s="22" t="s">
        <v>140</v>
      </c>
      <c r="M254" s="24">
        <v>-0.85</v>
      </c>
      <c r="N254" s="32" t="s">
        <v>24909</v>
      </c>
      <c r="O254" s="43" t="s">
        <v>24910</v>
      </c>
    </row>
    <row r="255" spans="1:15" ht="12.75">
      <c r="A255" s="22" t="s">
        <v>60</v>
      </c>
      <c r="B255" s="22" t="s">
        <v>188</v>
      </c>
      <c r="C255" s="22" t="s">
        <v>63</v>
      </c>
      <c r="D255" s="22" t="s">
        <v>61</v>
      </c>
      <c r="E255" s="22" t="s">
        <v>3814</v>
      </c>
      <c r="F255" s="31">
        <v>42930.445856481478</v>
      </c>
      <c r="G255" s="31">
        <v>42940</v>
      </c>
      <c r="H255" s="31">
        <v>43305</v>
      </c>
      <c r="I255" s="31">
        <v>42940.487534722219</v>
      </c>
      <c r="J255" s="35" t="s">
        <v>24814</v>
      </c>
      <c r="K255" s="22" t="s">
        <v>73</v>
      </c>
      <c r="L255" s="22" t="s">
        <v>140</v>
      </c>
      <c r="M255" s="24">
        <v>638.22</v>
      </c>
      <c r="N255" s="32" t="s">
        <v>3600</v>
      </c>
      <c r="O255" s="43" t="s">
        <v>3601</v>
      </c>
    </row>
    <row r="256" spans="1:15" ht="12.75">
      <c r="A256" s="22" t="s">
        <v>60</v>
      </c>
      <c r="B256" s="22" t="s">
        <v>188</v>
      </c>
      <c r="C256" s="22" t="s">
        <v>63</v>
      </c>
      <c r="D256" s="22" t="s">
        <v>61</v>
      </c>
      <c r="E256" s="22" t="s">
        <v>2843</v>
      </c>
      <c r="F256" s="31">
        <v>42922.404988425922</v>
      </c>
      <c r="G256" s="31">
        <v>42924</v>
      </c>
      <c r="H256" s="31">
        <v>43289</v>
      </c>
      <c r="I256" s="31">
        <v>42922.484270833331</v>
      </c>
      <c r="J256" s="35" t="s">
        <v>24830</v>
      </c>
      <c r="K256" s="22" t="s">
        <v>73</v>
      </c>
      <c r="L256" s="22" t="s">
        <v>140</v>
      </c>
      <c r="M256" s="24">
        <v>2132.21</v>
      </c>
      <c r="N256" s="32" t="s">
        <v>2844</v>
      </c>
      <c r="O256" s="43" t="s">
        <v>2845</v>
      </c>
    </row>
    <row r="257" spans="1:15" ht="12.75">
      <c r="A257" s="22" t="s">
        <v>60</v>
      </c>
      <c r="B257" s="22" t="s">
        <v>213</v>
      </c>
      <c r="C257" s="22" t="s">
        <v>63</v>
      </c>
      <c r="D257" s="22" t="s">
        <v>61</v>
      </c>
      <c r="E257" s="22" t="s">
        <v>2128</v>
      </c>
      <c r="F257" s="31">
        <v>42933.434606481482</v>
      </c>
      <c r="G257" s="31">
        <v>42933</v>
      </c>
      <c r="H257" s="31">
        <v>43298</v>
      </c>
      <c r="I257" s="31">
        <v>42933.553391203699</v>
      </c>
      <c r="J257" s="35" t="s">
        <v>24809</v>
      </c>
      <c r="K257" s="22" t="s">
        <v>73</v>
      </c>
      <c r="L257" s="22" t="s">
        <v>140</v>
      </c>
      <c r="M257" s="24">
        <v>780.25</v>
      </c>
      <c r="N257" s="32" t="s">
        <v>681</v>
      </c>
      <c r="O257" s="43" t="s">
        <v>682</v>
      </c>
    </row>
    <row r="258" spans="1:15" ht="12.75">
      <c r="A258" s="22" t="s">
        <v>60</v>
      </c>
      <c r="B258" s="22" t="s">
        <v>188</v>
      </c>
      <c r="C258" s="22" t="s">
        <v>63</v>
      </c>
      <c r="D258" s="22" t="s">
        <v>61</v>
      </c>
      <c r="E258" s="22" t="s">
        <v>24911</v>
      </c>
      <c r="F258" s="31">
        <v>42902.38726851852</v>
      </c>
      <c r="G258" s="31">
        <v>42944</v>
      </c>
      <c r="H258" s="31">
        <v>43309</v>
      </c>
      <c r="I258" s="31">
        <v>42931.637650462959</v>
      </c>
      <c r="J258" s="35" t="s">
        <v>24843</v>
      </c>
      <c r="K258" s="22" t="s">
        <v>101</v>
      </c>
      <c r="L258" s="22" t="s">
        <v>140</v>
      </c>
      <c r="M258" s="24">
        <v>477.82</v>
      </c>
      <c r="N258" s="32" t="s">
        <v>228</v>
      </c>
      <c r="O258" s="43" t="s">
        <v>229</v>
      </c>
    </row>
    <row r="259" spans="1:15" ht="12.75">
      <c r="A259" s="22" t="s">
        <v>60</v>
      </c>
      <c r="B259" s="22" t="s">
        <v>188</v>
      </c>
      <c r="C259" s="22" t="s">
        <v>63</v>
      </c>
      <c r="D259" s="22" t="s">
        <v>61</v>
      </c>
      <c r="E259" s="22" t="s">
        <v>24912</v>
      </c>
      <c r="F259" s="31">
        <v>42909.036006944443</v>
      </c>
      <c r="G259" s="31">
        <v>42958</v>
      </c>
      <c r="H259" s="31">
        <v>43323</v>
      </c>
      <c r="I259" s="31">
        <v>42935.516562500001</v>
      </c>
      <c r="J259" s="35" t="s">
        <v>24810</v>
      </c>
      <c r="K259" s="22" t="s">
        <v>73</v>
      </c>
      <c r="L259" s="22" t="s">
        <v>140</v>
      </c>
      <c r="M259" s="24">
        <v>404.99</v>
      </c>
      <c r="N259" s="32" t="s">
        <v>154</v>
      </c>
      <c r="O259" s="43" t="s">
        <v>155</v>
      </c>
    </row>
    <row r="260" spans="1:15" ht="12.75">
      <c r="A260" s="22" t="s">
        <v>60</v>
      </c>
      <c r="B260" s="22" t="s">
        <v>1320</v>
      </c>
      <c r="C260" s="22" t="s">
        <v>63</v>
      </c>
      <c r="D260" s="22" t="s">
        <v>61</v>
      </c>
      <c r="E260" s="22" t="s">
        <v>3679</v>
      </c>
      <c r="F260" s="31">
        <v>42859.614606481482</v>
      </c>
      <c r="G260" s="31">
        <v>42966</v>
      </c>
      <c r="H260" s="31">
        <v>43331</v>
      </c>
      <c r="I260" s="31">
        <v>42921.623877314814</v>
      </c>
      <c r="J260" s="35" t="s">
        <v>24816</v>
      </c>
      <c r="K260" s="22" t="s">
        <v>73</v>
      </c>
      <c r="L260" s="22" t="s">
        <v>140</v>
      </c>
      <c r="M260" s="24">
        <v>373.27</v>
      </c>
      <c r="N260" s="32" t="s">
        <v>3680</v>
      </c>
      <c r="O260" s="43" t="s">
        <v>3681</v>
      </c>
    </row>
    <row r="261" spans="1:15" ht="12.75">
      <c r="A261" s="22" t="s">
        <v>60</v>
      </c>
      <c r="B261" s="22" t="s">
        <v>344</v>
      </c>
      <c r="C261" s="22" t="s">
        <v>63</v>
      </c>
      <c r="D261" s="22" t="s">
        <v>61</v>
      </c>
      <c r="E261" s="22" t="s">
        <v>5528</v>
      </c>
      <c r="F261" s="31">
        <v>42934.502013888887</v>
      </c>
      <c r="G261" s="31">
        <v>42931</v>
      </c>
      <c r="H261" s="31">
        <v>43296</v>
      </c>
      <c r="I261" s="31">
        <v>42934.50268518518</v>
      </c>
      <c r="J261" s="35" t="s">
        <v>24806</v>
      </c>
      <c r="K261" s="22" t="s">
        <v>306</v>
      </c>
      <c r="L261" s="22" t="s">
        <v>140</v>
      </c>
      <c r="M261" s="24">
        <v>-1210.3399999999999</v>
      </c>
      <c r="N261" s="32" t="s">
        <v>1417</v>
      </c>
      <c r="O261" s="43" t="s">
        <v>1418</v>
      </c>
    </row>
    <row r="262" spans="1:15" ht="12.75">
      <c r="A262" s="22" t="s">
        <v>60</v>
      </c>
      <c r="B262" s="22" t="s">
        <v>188</v>
      </c>
      <c r="C262" s="22" t="s">
        <v>63</v>
      </c>
      <c r="D262" s="22" t="s">
        <v>61</v>
      </c>
      <c r="E262" s="22" t="s">
        <v>24913</v>
      </c>
      <c r="F262" s="31">
        <v>42901.262118055551</v>
      </c>
      <c r="G262" s="31">
        <v>42942</v>
      </c>
      <c r="H262" s="31">
        <v>43307</v>
      </c>
      <c r="I262" s="31">
        <v>42942.377511574072</v>
      </c>
      <c r="J262" s="35" t="s">
        <v>24823</v>
      </c>
      <c r="K262" s="22" t="s">
        <v>101</v>
      </c>
      <c r="L262" s="22" t="s">
        <v>140</v>
      </c>
      <c r="M262" s="24">
        <v>1379.72</v>
      </c>
      <c r="N262" s="32" t="s">
        <v>576</v>
      </c>
      <c r="O262" s="43" t="s">
        <v>577</v>
      </c>
    </row>
    <row r="263" spans="1:15" ht="12.75">
      <c r="A263" s="22" t="s">
        <v>60</v>
      </c>
      <c r="B263" s="22" t="s">
        <v>188</v>
      </c>
      <c r="C263" s="22" t="s">
        <v>63</v>
      </c>
      <c r="D263" s="22" t="s">
        <v>61</v>
      </c>
      <c r="E263" s="22" t="s">
        <v>1780</v>
      </c>
      <c r="F263" s="31">
        <v>42921.639803240738</v>
      </c>
      <c r="G263" s="31">
        <v>42944</v>
      </c>
      <c r="H263" s="31">
        <v>43309</v>
      </c>
      <c r="I263" s="31">
        <v>42921.641412037032</v>
      </c>
      <c r="J263" s="35" t="s">
        <v>24816</v>
      </c>
      <c r="K263" s="22" t="s">
        <v>73</v>
      </c>
      <c r="L263" s="22" t="s">
        <v>140</v>
      </c>
      <c r="M263" s="24">
        <v>1150.45</v>
      </c>
      <c r="N263" s="32" t="s">
        <v>1781</v>
      </c>
      <c r="O263" s="43" t="s">
        <v>1782</v>
      </c>
    </row>
    <row r="264" spans="1:15" ht="12.75">
      <c r="A264" s="22" t="s">
        <v>60</v>
      </c>
      <c r="B264" s="22" t="s">
        <v>188</v>
      </c>
      <c r="C264" s="22" t="s">
        <v>63</v>
      </c>
      <c r="D264" s="22" t="s">
        <v>61</v>
      </c>
      <c r="E264" s="22" t="s">
        <v>9892</v>
      </c>
      <c r="F264" s="31">
        <v>42927.084976851853</v>
      </c>
      <c r="G264" s="31">
        <v>42962</v>
      </c>
      <c r="H264" s="31">
        <v>43327</v>
      </c>
      <c r="I264" s="31">
        <v>42927.540821759256</v>
      </c>
      <c r="J264" s="35" t="s">
        <v>24820</v>
      </c>
      <c r="K264" s="22" t="s">
        <v>101</v>
      </c>
      <c r="L264" s="22" t="s">
        <v>140</v>
      </c>
      <c r="M264" s="24">
        <v>426.74</v>
      </c>
      <c r="N264" s="32" t="s">
        <v>1842</v>
      </c>
      <c r="O264" s="43" t="s">
        <v>1843</v>
      </c>
    </row>
    <row r="265" spans="1:15" ht="12.75">
      <c r="A265" s="22" t="s">
        <v>60</v>
      </c>
      <c r="B265" s="22" t="s">
        <v>344</v>
      </c>
      <c r="C265" s="22" t="s">
        <v>63</v>
      </c>
      <c r="D265" s="22" t="s">
        <v>61</v>
      </c>
      <c r="E265" s="22" t="s">
        <v>5856</v>
      </c>
      <c r="F265" s="31">
        <v>42929.729155092587</v>
      </c>
      <c r="G265" s="31">
        <v>42933</v>
      </c>
      <c r="H265" s="31">
        <v>43298</v>
      </c>
      <c r="I265" s="31">
        <v>42934.464687499996</v>
      </c>
      <c r="J265" s="35" t="s">
        <v>24806</v>
      </c>
      <c r="K265" s="22" t="s">
        <v>73</v>
      </c>
      <c r="L265" s="22" t="s">
        <v>140</v>
      </c>
      <c r="M265" s="24">
        <v>566.73</v>
      </c>
      <c r="N265" s="32" t="s">
        <v>5857</v>
      </c>
      <c r="O265" s="43" t="s">
        <v>5858</v>
      </c>
    </row>
    <row r="266" spans="1:15" ht="12.75">
      <c r="A266" s="22" t="s">
        <v>60</v>
      </c>
      <c r="B266" s="22" t="s">
        <v>188</v>
      </c>
      <c r="C266" s="22" t="s">
        <v>63</v>
      </c>
      <c r="D266" s="22" t="s">
        <v>61</v>
      </c>
      <c r="E266" s="22" t="s">
        <v>24914</v>
      </c>
      <c r="F266" s="31">
        <v>42902.625497685185</v>
      </c>
      <c r="G266" s="31">
        <v>42943</v>
      </c>
      <c r="H266" s="31">
        <v>43308</v>
      </c>
      <c r="I266" s="31">
        <v>42943.363020833334</v>
      </c>
      <c r="J266" s="35" t="s">
        <v>24827</v>
      </c>
      <c r="K266" s="22" t="s">
        <v>73</v>
      </c>
      <c r="L266" s="22" t="s">
        <v>140</v>
      </c>
      <c r="M266" s="24">
        <v>722.77</v>
      </c>
      <c r="N266" s="32" t="s">
        <v>476</v>
      </c>
      <c r="O266" s="43" t="s">
        <v>477</v>
      </c>
    </row>
    <row r="267" spans="1:15" ht="12.75">
      <c r="A267" s="22" t="s">
        <v>60</v>
      </c>
      <c r="B267" s="22" t="s">
        <v>158</v>
      </c>
      <c r="C267" s="22" t="s">
        <v>63</v>
      </c>
      <c r="D267" s="22" t="s">
        <v>61</v>
      </c>
      <c r="E267" s="22" t="s">
        <v>3613</v>
      </c>
      <c r="F267" s="31">
        <v>42926.474050925921</v>
      </c>
      <c r="G267" s="31">
        <v>42941</v>
      </c>
      <c r="H267" s="31">
        <v>43306</v>
      </c>
      <c r="I267" s="31">
        <v>42934.38140046296</v>
      </c>
      <c r="J267" s="35" t="s">
        <v>24806</v>
      </c>
      <c r="K267" s="22" t="s">
        <v>73</v>
      </c>
      <c r="L267" s="22" t="s">
        <v>140</v>
      </c>
      <c r="M267" s="24">
        <v>457.82</v>
      </c>
      <c r="N267" s="32" t="s">
        <v>3614</v>
      </c>
      <c r="O267" s="43" t="s">
        <v>3615</v>
      </c>
    </row>
    <row r="268" spans="1:15" ht="12.75">
      <c r="A268" s="22" t="s">
        <v>60</v>
      </c>
      <c r="B268" s="22" t="s">
        <v>188</v>
      </c>
      <c r="C268" s="22" t="s">
        <v>63</v>
      </c>
      <c r="D268" s="22" t="s">
        <v>61</v>
      </c>
      <c r="E268" s="22" t="s">
        <v>3126</v>
      </c>
      <c r="F268" s="31">
        <v>42936.598449074074</v>
      </c>
      <c r="G268" s="31">
        <v>42936</v>
      </c>
      <c r="H268" s="31">
        <v>43301</v>
      </c>
      <c r="I268" s="31">
        <v>42936.599074074074</v>
      </c>
      <c r="J268" s="35" t="s">
        <v>24811</v>
      </c>
      <c r="K268" s="22" t="s">
        <v>73</v>
      </c>
      <c r="L268" s="22" t="s">
        <v>140</v>
      </c>
      <c r="M268" s="24">
        <v>914.72</v>
      </c>
      <c r="N268" s="32" t="s">
        <v>367</v>
      </c>
      <c r="O268" s="43" t="s">
        <v>368</v>
      </c>
    </row>
    <row r="269" spans="1:15" ht="12.75">
      <c r="A269" s="22" t="s">
        <v>60</v>
      </c>
      <c r="B269" s="22" t="s">
        <v>188</v>
      </c>
      <c r="C269" s="22" t="s">
        <v>63</v>
      </c>
      <c r="D269" s="22" t="s">
        <v>61</v>
      </c>
      <c r="E269" s="22" t="s">
        <v>3172</v>
      </c>
      <c r="F269" s="31">
        <v>42922.390706018516</v>
      </c>
      <c r="G269" s="31">
        <v>42922</v>
      </c>
      <c r="H269" s="31">
        <v>43287</v>
      </c>
      <c r="I269" s="31">
        <v>42922.409201388888</v>
      </c>
      <c r="J269" s="35" t="s">
        <v>24830</v>
      </c>
      <c r="K269" s="22" t="s">
        <v>73</v>
      </c>
      <c r="L269" s="22" t="s">
        <v>140</v>
      </c>
      <c r="M269" s="24">
        <v>299.32999999999998</v>
      </c>
      <c r="N269" s="32" t="s">
        <v>1279</v>
      </c>
      <c r="O269" s="43" t="s">
        <v>1280</v>
      </c>
    </row>
    <row r="270" spans="1:15" ht="12.75">
      <c r="A270" s="22" t="s">
        <v>60</v>
      </c>
      <c r="B270" s="22" t="s">
        <v>2212</v>
      </c>
      <c r="C270" s="22" t="s">
        <v>63</v>
      </c>
      <c r="D270" s="22" t="s">
        <v>61</v>
      </c>
      <c r="E270" s="22" t="s">
        <v>9106</v>
      </c>
      <c r="F270" s="31">
        <v>42942.554942129631</v>
      </c>
      <c r="G270" s="31">
        <v>42959</v>
      </c>
      <c r="H270" s="31">
        <v>43324</v>
      </c>
      <c r="I270" s="31">
        <v>42947.532291666663</v>
      </c>
      <c r="J270" s="35" t="s">
        <v>24807</v>
      </c>
      <c r="K270" s="22" t="s">
        <v>73</v>
      </c>
      <c r="L270" s="22" t="s">
        <v>140</v>
      </c>
      <c r="M270" s="24">
        <v>626.07000000000005</v>
      </c>
      <c r="N270" s="32" t="s">
        <v>708</v>
      </c>
      <c r="O270" s="43" t="s">
        <v>709</v>
      </c>
    </row>
    <row r="271" spans="1:15" ht="12.75">
      <c r="A271" s="22" t="s">
        <v>60</v>
      </c>
      <c r="B271" s="22" t="s">
        <v>188</v>
      </c>
      <c r="C271" s="22" t="s">
        <v>63</v>
      </c>
      <c r="D271" s="22" t="s">
        <v>61</v>
      </c>
      <c r="E271" s="22" t="s">
        <v>24915</v>
      </c>
      <c r="F271" s="31">
        <v>42887.084456018514</v>
      </c>
      <c r="G271" s="31">
        <v>42922</v>
      </c>
      <c r="H271" s="31">
        <v>43287</v>
      </c>
      <c r="I271" s="31">
        <v>42922.683576388888</v>
      </c>
      <c r="J271" s="35" t="s">
        <v>24830</v>
      </c>
      <c r="K271" s="22" t="s">
        <v>101</v>
      </c>
      <c r="L271" s="22" t="s">
        <v>140</v>
      </c>
      <c r="M271" s="24">
        <v>393.16</v>
      </c>
      <c r="N271" s="32" t="s">
        <v>219</v>
      </c>
      <c r="O271" s="43" t="s">
        <v>220</v>
      </c>
    </row>
    <row r="272" spans="1:15" ht="12.75">
      <c r="A272" s="22" t="s">
        <v>60</v>
      </c>
      <c r="B272" s="22" t="s">
        <v>213</v>
      </c>
      <c r="C272" s="22" t="s">
        <v>63</v>
      </c>
      <c r="D272" s="22" t="s">
        <v>61</v>
      </c>
      <c r="E272" s="22" t="s">
        <v>24916</v>
      </c>
      <c r="F272" s="31">
        <v>42897.089131944442</v>
      </c>
      <c r="G272" s="31">
        <v>42946</v>
      </c>
      <c r="H272" s="31">
        <v>43311</v>
      </c>
      <c r="I272" s="31">
        <v>42936.448692129627</v>
      </c>
      <c r="J272" s="35" t="s">
        <v>24811</v>
      </c>
      <c r="K272" s="22" t="s">
        <v>73</v>
      </c>
      <c r="L272" s="22" t="s">
        <v>140</v>
      </c>
      <c r="M272" s="24">
        <v>2861.13</v>
      </c>
      <c r="N272" s="32" t="s">
        <v>699</v>
      </c>
      <c r="O272" s="43" t="s">
        <v>700</v>
      </c>
    </row>
    <row r="273" spans="1:15" ht="12.75">
      <c r="A273" s="22" t="s">
        <v>60</v>
      </c>
      <c r="B273" s="22" t="s">
        <v>172</v>
      </c>
      <c r="C273" s="22" t="s">
        <v>63</v>
      </c>
      <c r="D273" s="22" t="s">
        <v>61</v>
      </c>
      <c r="E273" s="22" t="s">
        <v>24917</v>
      </c>
      <c r="F273" s="31">
        <v>42909.036006944443</v>
      </c>
      <c r="G273" s="31">
        <v>42958</v>
      </c>
      <c r="H273" s="31">
        <v>43323</v>
      </c>
      <c r="I273" s="31">
        <v>42941.523553240739</v>
      </c>
      <c r="J273" s="35" t="s">
        <v>24818</v>
      </c>
      <c r="K273" s="22" t="s">
        <v>73</v>
      </c>
      <c r="L273" s="22" t="s">
        <v>140</v>
      </c>
      <c r="M273" s="24">
        <v>2858.86</v>
      </c>
      <c r="N273" s="32" t="s">
        <v>81</v>
      </c>
      <c r="O273" s="43" t="s">
        <v>82</v>
      </c>
    </row>
    <row r="274" spans="1:15" ht="12.75">
      <c r="A274" s="22" t="s">
        <v>60</v>
      </c>
      <c r="B274" s="22" t="s">
        <v>166</v>
      </c>
      <c r="C274" s="22" t="s">
        <v>63</v>
      </c>
      <c r="D274" s="22" t="s">
        <v>61</v>
      </c>
      <c r="E274" s="22" t="s">
        <v>9909</v>
      </c>
      <c r="F274" s="31">
        <v>42933.637835648144</v>
      </c>
      <c r="G274" s="31">
        <v>42947</v>
      </c>
      <c r="H274" s="31">
        <v>43312</v>
      </c>
      <c r="I274" s="31">
        <v>42934.556481481479</v>
      </c>
      <c r="J274" s="35" t="s">
        <v>24806</v>
      </c>
      <c r="K274" s="22" t="s">
        <v>107</v>
      </c>
      <c r="L274" s="22" t="s">
        <v>140</v>
      </c>
      <c r="M274" s="24">
        <v>0</v>
      </c>
      <c r="N274" s="32" t="s">
        <v>576</v>
      </c>
      <c r="O274" s="43" t="s">
        <v>577</v>
      </c>
    </row>
    <row r="275" spans="1:15" ht="12.75">
      <c r="A275" s="22" t="s">
        <v>60</v>
      </c>
      <c r="B275" s="22" t="s">
        <v>177</v>
      </c>
      <c r="C275" s="22" t="s">
        <v>63</v>
      </c>
      <c r="D275" s="22" t="s">
        <v>61</v>
      </c>
      <c r="E275" s="22" t="s">
        <v>1499</v>
      </c>
      <c r="F275" s="31">
        <v>42942.551145833335</v>
      </c>
      <c r="G275" s="31">
        <v>42943</v>
      </c>
      <c r="H275" s="31">
        <v>43308</v>
      </c>
      <c r="I275" s="31">
        <v>42942.707141203704</v>
      </c>
      <c r="J275" s="35" t="s">
        <v>24823</v>
      </c>
      <c r="K275" s="22" t="s">
        <v>73</v>
      </c>
      <c r="L275" s="22" t="s">
        <v>140</v>
      </c>
      <c r="M275" s="24">
        <v>1560.30</v>
      </c>
      <c r="N275" s="32" t="s">
        <v>422</v>
      </c>
      <c r="O275" s="43" t="s">
        <v>423</v>
      </c>
    </row>
    <row r="276" spans="1:15" ht="12.75">
      <c r="A276" s="22" t="s">
        <v>60</v>
      </c>
      <c r="B276" s="22" t="s">
        <v>158</v>
      </c>
      <c r="C276" s="22" t="s">
        <v>63</v>
      </c>
      <c r="D276" s="22" t="s">
        <v>61</v>
      </c>
      <c r="E276" s="22" t="s">
        <v>24918</v>
      </c>
      <c r="F276" s="31">
        <v>42911.08489583333</v>
      </c>
      <c r="G276" s="31">
        <v>42946</v>
      </c>
      <c r="H276" s="31">
        <v>43311</v>
      </c>
      <c r="I276" s="31">
        <v>42929.528946759259</v>
      </c>
      <c r="J276" s="35" t="s">
        <v>24813</v>
      </c>
      <c r="K276" s="22" t="s">
        <v>101</v>
      </c>
      <c r="L276" s="22" t="s">
        <v>140</v>
      </c>
      <c r="M276" s="24">
        <v>1445.48</v>
      </c>
      <c r="N276" s="32" t="s">
        <v>500</v>
      </c>
      <c r="O276" s="43" t="s">
        <v>501</v>
      </c>
    </row>
    <row r="277" spans="1:15" ht="12.75">
      <c r="A277" s="22" t="s">
        <v>60</v>
      </c>
      <c r="B277" s="22" t="s">
        <v>188</v>
      </c>
      <c r="C277" s="22" t="s">
        <v>63</v>
      </c>
      <c r="D277" s="22" t="s">
        <v>61</v>
      </c>
      <c r="E277" s="22" t="s">
        <v>8627</v>
      </c>
      <c r="F277" s="31">
        <v>42928.527673611112</v>
      </c>
      <c r="G277" s="31">
        <v>42882</v>
      </c>
      <c r="H277" s="31">
        <v>43247</v>
      </c>
      <c r="I277" s="31">
        <v>42928.528171296297</v>
      </c>
      <c r="J277" s="35" t="s">
        <v>24817</v>
      </c>
      <c r="K277" s="22" t="s">
        <v>306</v>
      </c>
      <c r="L277" s="22" t="s">
        <v>140</v>
      </c>
      <c r="M277" s="24">
        <v>-432.47</v>
      </c>
      <c r="N277" s="32" t="s">
        <v>1135</v>
      </c>
      <c r="O277" s="43" t="s">
        <v>1136</v>
      </c>
    </row>
    <row r="278" spans="1:15" ht="12.75">
      <c r="A278" s="22" t="s">
        <v>60</v>
      </c>
      <c r="B278" s="22" t="s">
        <v>172</v>
      </c>
      <c r="C278" s="22" t="s">
        <v>63</v>
      </c>
      <c r="D278" s="22" t="s">
        <v>61</v>
      </c>
      <c r="E278" s="22" t="s">
        <v>9452</v>
      </c>
      <c r="F278" s="31">
        <v>42942.439745370371</v>
      </c>
      <c r="G278" s="31">
        <v>42714</v>
      </c>
      <c r="H278" s="31">
        <v>43079</v>
      </c>
      <c r="I278" s="31">
        <v>42944.707627314812</v>
      </c>
      <c r="J278" s="35" t="s">
        <v>24825</v>
      </c>
      <c r="K278" s="22" t="s">
        <v>107</v>
      </c>
      <c r="L278" s="22" t="s">
        <v>140</v>
      </c>
      <c r="M278" s="24">
        <v>-50.72</v>
      </c>
      <c r="N278" s="32" t="s">
        <v>1155</v>
      </c>
      <c r="O278" s="43" t="s">
        <v>1156</v>
      </c>
    </row>
    <row r="279" spans="1:15" ht="12.75">
      <c r="A279" s="22" t="s">
        <v>60</v>
      </c>
      <c r="B279" s="22" t="s">
        <v>172</v>
      </c>
      <c r="C279" s="22" t="s">
        <v>63</v>
      </c>
      <c r="D279" s="22" t="s">
        <v>61</v>
      </c>
      <c r="E279" s="22" t="s">
        <v>1771</v>
      </c>
      <c r="F279" s="31">
        <v>42919.748483796291</v>
      </c>
      <c r="G279" s="31">
        <v>42955</v>
      </c>
      <c r="H279" s="31">
        <v>43320</v>
      </c>
      <c r="I279" s="31">
        <v>42921.64163194444</v>
      </c>
      <c r="J279" s="35" t="s">
        <v>24816</v>
      </c>
      <c r="K279" s="22" t="s">
        <v>101</v>
      </c>
      <c r="L279" s="22" t="s">
        <v>140</v>
      </c>
      <c r="M279" s="24">
        <v>850.09</v>
      </c>
      <c r="N279" s="32" t="s">
        <v>1772</v>
      </c>
      <c r="O279" s="43" t="s">
        <v>1773</v>
      </c>
    </row>
    <row r="280" spans="1:15" ht="12.75">
      <c r="A280" s="22" t="s">
        <v>60</v>
      </c>
      <c r="B280" s="22" t="s">
        <v>188</v>
      </c>
      <c r="C280" s="22" t="s">
        <v>63</v>
      </c>
      <c r="D280" s="22" t="s">
        <v>61</v>
      </c>
      <c r="E280" s="22" t="s">
        <v>24919</v>
      </c>
      <c r="F280" s="31">
        <v>42905.64912037037</v>
      </c>
      <c r="G280" s="31">
        <v>42916</v>
      </c>
      <c r="H280" s="31">
        <v>43281</v>
      </c>
      <c r="I280" s="31">
        <v>42919.553842592592</v>
      </c>
      <c r="J280" s="35" t="s">
        <v>24834</v>
      </c>
      <c r="K280" s="22" t="s">
        <v>73</v>
      </c>
      <c r="L280" s="22" t="s">
        <v>140</v>
      </c>
      <c r="M280" s="24">
        <v>926.02</v>
      </c>
      <c r="N280" s="32" t="s">
        <v>336</v>
      </c>
      <c r="O280" s="43" t="s">
        <v>337</v>
      </c>
    </row>
    <row r="281" spans="1:15" ht="12.75">
      <c r="A281" s="22" t="s">
        <v>60</v>
      </c>
      <c r="B281" s="22" t="s">
        <v>166</v>
      </c>
      <c r="C281" s="22" t="s">
        <v>63</v>
      </c>
      <c r="D281" s="22" t="s">
        <v>61</v>
      </c>
      <c r="E281" s="22" t="s">
        <v>3156</v>
      </c>
      <c r="F281" s="31">
        <v>42920.432337962964</v>
      </c>
      <c r="G281" s="31">
        <v>42934</v>
      </c>
      <c r="H281" s="31">
        <v>43299</v>
      </c>
      <c r="I281" s="31">
        <v>42927.616527777776</v>
      </c>
      <c r="J281" s="35" t="s">
        <v>24820</v>
      </c>
      <c r="K281" s="22" t="s">
        <v>73</v>
      </c>
      <c r="L281" s="22" t="s">
        <v>140</v>
      </c>
      <c r="M281" s="24">
        <v>547</v>
      </c>
      <c r="N281" s="32" t="s">
        <v>336</v>
      </c>
      <c r="O281" s="43" t="s">
        <v>337</v>
      </c>
    </row>
    <row r="282" spans="1:15" ht="12.75">
      <c r="A282" s="22" t="s">
        <v>60</v>
      </c>
      <c r="B282" s="22" t="s">
        <v>3163</v>
      </c>
      <c r="C282" s="22" t="s">
        <v>63</v>
      </c>
      <c r="D282" s="22" t="s">
        <v>61</v>
      </c>
      <c r="E282" s="22" t="s">
        <v>5314</v>
      </c>
      <c r="F282" s="31">
        <v>42912.088483796295</v>
      </c>
      <c r="G282" s="31">
        <v>42947</v>
      </c>
      <c r="H282" s="31">
        <v>43312</v>
      </c>
      <c r="I282" s="31">
        <v>42926.579884259256</v>
      </c>
      <c r="J282" s="35" t="s">
        <v>24829</v>
      </c>
      <c r="K282" s="22" t="s">
        <v>101</v>
      </c>
      <c r="L282" s="22" t="s">
        <v>140</v>
      </c>
      <c r="M282" s="24">
        <v>1476.21</v>
      </c>
      <c r="N282" s="32" t="s">
        <v>5315</v>
      </c>
      <c r="O282" s="43" t="s">
        <v>5316</v>
      </c>
    </row>
    <row r="283" spans="1:15" ht="12.75">
      <c r="A283" s="22" t="s">
        <v>60</v>
      </c>
      <c r="B283" s="22" t="s">
        <v>158</v>
      </c>
      <c r="C283" s="22" t="s">
        <v>63</v>
      </c>
      <c r="D283" s="22" t="s">
        <v>61</v>
      </c>
      <c r="E283" s="22" t="s">
        <v>24920</v>
      </c>
      <c r="F283" s="31">
        <v>42914.087604166663</v>
      </c>
      <c r="G283" s="31">
        <v>42944</v>
      </c>
      <c r="H283" s="31">
        <v>43309</v>
      </c>
      <c r="I283" s="31">
        <v>42928.534849537034</v>
      </c>
      <c r="J283" s="35" t="s">
        <v>24817</v>
      </c>
      <c r="K283" s="22" t="s">
        <v>101</v>
      </c>
      <c r="L283" s="22" t="s">
        <v>140</v>
      </c>
      <c r="M283" s="24">
        <v>2067.83</v>
      </c>
      <c r="N283" s="32" t="s">
        <v>4069</v>
      </c>
      <c r="O283" s="43" t="s">
        <v>4070</v>
      </c>
    </row>
    <row r="284" spans="1:15" ht="12.75">
      <c r="A284" s="22" t="s">
        <v>60</v>
      </c>
      <c r="B284" s="22" t="s">
        <v>188</v>
      </c>
      <c r="C284" s="22" t="s">
        <v>63</v>
      </c>
      <c r="D284" s="22" t="s">
        <v>61</v>
      </c>
      <c r="E284" s="22" t="s">
        <v>24921</v>
      </c>
      <c r="F284" s="31">
        <v>42901.466620370367</v>
      </c>
      <c r="G284" s="31">
        <v>42847</v>
      </c>
      <c r="H284" s="31">
        <v>43212</v>
      </c>
      <c r="I284" s="31">
        <v>42927.492847222224</v>
      </c>
      <c r="J284" s="35" t="s">
        <v>24820</v>
      </c>
      <c r="K284" s="22" t="s">
        <v>306</v>
      </c>
      <c r="L284" s="22" t="s">
        <v>140</v>
      </c>
      <c r="M284" s="24">
        <v>-282.35000000000002</v>
      </c>
      <c r="N284" s="32" t="s">
        <v>14217</v>
      </c>
      <c r="O284" s="43" t="s">
        <v>14218</v>
      </c>
    </row>
    <row r="285" spans="1:15" ht="12.75">
      <c r="A285" s="22" t="s">
        <v>60</v>
      </c>
      <c r="B285" s="22" t="s">
        <v>690</v>
      </c>
      <c r="C285" s="22" t="s">
        <v>63</v>
      </c>
      <c r="D285" s="22" t="s">
        <v>61</v>
      </c>
      <c r="E285" s="22" t="s">
        <v>4824</v>
      </c>
      <c r="F285" s="31">
        <v>42937.606585648144</v>
      </c>
      <c r="G285" s="31">
        <v>42960</v>
      </c>
      <c r="H285" s="31">
        <v>43325</v>
      </c>
      <c r="I285" s="31">
        <v>42937.6712037037</v>
      </c>
      <c r="J285" s="35" t="s">
        <v>24826</v>
      </c>
      <c r="K285" s="22" t="s">
        <v>101</v>
      </c>
      <c r="L285" s="22" t="s">
        <v>140</v>
      </c>
      <c r="M285" s="24">
        <v>2279.86</v>
      </c>
      <c r="N285" s="32" t="s">
        <v>1028</v>
      </c>
      <c r="O285" s="43" t="s">
        <v>1029</v>
      </c>
    </row>
    <row r="286" spans="1:15" ht="12.75">
      <c r="A286" s="22" t="s">
        <v>60</v>
      </c>
      <c r="B286" s="22" t="s">
        <v>1320</v>
      </c>
      <c r="C286" s="22" t="s">
        <v>63</v>
      </c>
      <c r="D286" s="22" t="s">
        <v>61</v>
      </c>
      <c r="E286" s="22" t="s">
        <v>3658</v>
      </c>
      <c r="F286" s="31">
        <v>42943.633344907408</v>
      </c>
      <c r="G286" s="31">
        <v>42723</v>
      </c>
      <c r="H286" s="31">
        <v>43088</v>
      </c>
      <c r="I286" s="31">
        <v>42943.633842592593</v>
      </c>
      <c r="J286" s="35" t="s">
        <v>24827</v>
      </c>
      <c r="K286" s="22" t="s">
        <v>107</v>
      </c>
      <c r="L286" s="22" t="s">
        <v>140</v>
      </c>
      <c r="M286" s="24">
        <v>0</v>
      </c>
      <c r="N286" s="32" t="s">
        <v>1219</v>
      </c>
      <c r="O286" s="43" t="s">
        <v>1220</v>
      </c>
    </row>
    <row r="287" spans="1:15" ht="12.75">
      <c r="A287" s="22" t="s">
        <v>60</v>
      </c>
      <c r="B287" s="22" t="s">
        <v>614</v>
      </c>
      <c r="C287" s="22" t="s">
        <v>63</v>
      </c>
      <c r="D287" s="22" t="s">
        <v>61</v>
      </c>
      <c r="E287" s="22" t="s">
        <v>617</v>
      </c>
      <c r="F287" s="31">
        <v>42941.684351851851</v>
      </c>
      <c r="G287" s="31">
        <v>42975</v>
      </c>
      <c r="H287" s="31">
        <v>43432</v>
      </c>
      <c r="I287" s="31">
        <v>42942.695011574069</v>
      </c>
      <c r="J287" s="35" t="s">
        <v>24823</v>
      </c>
      <c r="K287" s="22" t="s">
        <v>107</v>
      </c>
      <c r="L287" s="22" t="s">
        <v>140</v>
      </c>
      <c r="M287" s="24">
        <v>117.28</v>
      </c>
      <c r="N287" s="32" t="s">
        <v>342</v>
      </c>
      <c r="O287" s="43" t="s">
        <v>343</v>
      </c>
    </row>
    <row r="288" spans="1:15" ht="12.75">
      <c r="A288" s="22" t="s">
        <v>60</v>
      </c>
      <c r="B288" s="22" t="s">
        <v>1159</v>
      </c>
      <c r="C288" s="22" t="s">
        <v>63</v>
      </c>
      <c r="D288" s="22" t="s">
        <v>61</v>
      </c>
      <c r="E288" s="22" t="s">
        <v>3185</v>
      </c>
      <c r="F288" s="31">
        <v>42933.562083333331</v>
      </c>
      <c r="G288" s="31">
        <v>42819</v>
      </c>
      <c r="H288" s="31">
        <v>43184</v>
      </c>
      <c r="I288" s="31">
        <v>42934.698749999996</v>
      </c>
      <c r="J288" s="35" t="s">
        <v>24806</v>
      </c>
      <c r="K288" s="22" t="s">
        <v>107</v>
      </c>
      <c r="L288" s="22" t="s">
        <v>140</v>
      </c>
      <c r="M288" s="24">
        <v>-10.71</v>
      </c>
      <c r="N288" s="32" t="s">
        <v>367</v>
      </c>
      <c r="O288" s="43" t="s">
        <v>368</v>
      </c>
    </row>
    <row r="289" spans="1:15" ht="12.75">
      <c r="A289" s="22" t="s">
        <v>60</v>
      </c>
      <c r="B289" s="22" t="s">
        <v>188</v>
      </c>
      <c r="C289" s="22" t="s">
        <v>63</v>
      </c>
      <c r="D289" s="22" t="s">
        <v>61</v>
      </c>
      <c r="E289" s="22" t="s">
        <v>7028</v>
      </c>
      <c r="F289" s="31">
        <v>42926.567569444444</v>
      </c>
      <c r="G289" s="31">
        <v>42928</v>
      </c>
      <c r="H289" s="31">
        <v>43293</v>
      </c>
      <c r="I289" s="31">
        <v>42928.412372685183</v>
      </c>
      <c r="J289" s="35" t="s">
        <v>24817</v>
      </c>
      <c r="K289" s="22" t="s">
        <v>107</v>
      </c>
      <c r="L289" s="22" t="s">
        <v>140</v>
      </c>
      <c r="M289" s="24">
        <v>1310.6500000000001</v>
      </c>
      <c r="N289" s="32" t="s">
        <v>2637</v>
      </c>
      <c r="O289" s="43" t="s">
        <v>2638</v>
      </c>
    </row>
    <row r="290" spans="1:15" ht="12.75">
      <c r="A290" s="22" t="s">
        <v>60</v>
      </c>
      <c r="B290" s="22" t="s">
        <v>188</v>
      </c>
      <c r="C290" s="22" t="s">
        <v>63</v>
      </c>
      <c r="D290" s="22" t="s">
        <v>61</v>
      </c>
      <c r="E290" s="22" t="s">
        <v>3418</v>
      </c>
      <c r="F290" s="31">
        <v>42933.391284722224</v>
      </c>
      <c r="G290" s="31">
        <v>42972</v>
      </c>
      <c r="H290" s="31">
        <v>43337</v>
      </c>
      <c r="I290" s="31">
        <v>42935.687465277777</v>
      </c>
      <c r="J290" s="35" t="s">
        <v>24810</v>
      </c>
      <c r="K290" s="22" t="s">
        <v>101</v>
      </c>
      <c r="L290" s="22" t="s">
        <v>140</v>
      </c>
      <c r="M290" s="24">
        <v>1752.57</v>
      </c>
      <c r="N290" s="32" t="s">
        <v>2825</v>
      </c>
      <c r="O290" s="43" t="s">
        <v>2826</v>
      </c>
    </row>
    <row r="291" spans="1:15" ht="12.75">
      <c r="A291" s="22" t="s">
        <v>60</v>
      </c>
      <c r="B291" s="22" t="s">
        <v>188</v>
      </c>
      <c r="C291" s="22" t="s">
        <v>63</v>
      </c>
      <c r="D291" s="22" t="s">
        <v>61</v>
      </c>
      <c r="E291" s="22" t="s">
        <v>24922</v>
      </c>
      <c r="F291" s="31">
        <v>42913.625763888886</v>
      </c>
      <c r="G291" s="31">
        <v>42851</v>
      </c>
      <c r="H291" s="31">
        <v>43216</v>
      </c>
      <c r="I291" s="31">
        <v>42927.483136574076</v>
      </c>
      <c r="J291" s="35" t="s">
        <v>24820</v>
      </c>
      <c r="K291" s="22" t="s">
        <v>306</v>
      </c>
      <c r="L291" s="22" t="s">
        <v>140</v>
      </c>
      <c r="M291" s="24">
        <v>-247.09</v>
      </c>
      <c r="N291" s="32" t="s">
        <v>10515</v>
      </c>
      <c r="O291" s="43" t="s">
        <v>10516</v>
      </c>
    </row>
    <row r="292" spans="1:15" ht="12.75">
      <c r="A292" s="22" t="s">
        <v>60</v>
      </c>
      <c r="B292" s="22" t="s">
        <v>188</v>
      </c>
      <c r="C292" s="22" t="s">
        <v>63</v>
      </c>
      <c r="D292" s="22" t="s">
        <v>61</v>
      </c>
      <c r="E292" s="22" t="s">
        <v>607</v>
      </c>
      <c r="F292" s="31">
        <v>42919.688946759255</v>
      </c>
      <c r="G292" s="31">
        <v>42919</v>
      </c>
      <c r="H292" s="31">
        <v>43284</v>
      </c>
      <c r="I292" s="31">
        <v>42920.397048611107</v>
      </c>
      <c r="J292" s="35" t="s">
        <v>24832</v>
      </c>
      <c r="K292" s="22" t="s">
        <v>73</v>
      </c>
      <c r="L292" s="22" t="s">
        <v>140</v>
      </c>
      <c r="M292" s="24">
        <v>994.92</v>
      </c>
      <c r="N292" s="32" t="s">
        <v>367</v>
      </c>
      <c r="O292" s="43" t="s">
        <v>368</v>
      </c>
    </row>
    <row r="293" spans="1:15" ht="12.75">
      <c r="A293" s="22" t="s">
        <v>60</v>
      </c>
      <c r="B293" s="22" t="s">
        <v>188</v>
      </c>
      <c r="C293" s="22" t="s">
        <v>63</v>
      </c>
      <c r="D293" s="22" t="s">
        <v>61</v>
      </c>
      <c r="E293" s="22" t="s">
        <v>5851</v>
      </c>
      <c r="F293" s="31">
        <v>42943.450497685182</v>
      </c>
      <c r="G293" s="31">
        <v>42942</v>
      </c>
      <c r="H293" s="31">
        <v>43307</v>
      </c>
      <c r="I293" s="31">
        <v>42947.590300925927</v>
      </c>
      <c r="J293" s="35" t="s">
        <v>24807</v>
      </c>
      <c r="K293" s="22" t="s">
        <v>107</v>
      </c>
      <c r="L293" s="22" t="s">
        <v>140</v>
      </c>
      <c r="M293" s="24">
        <v>0</v>
      </c>
      <c r="N293" s="32" t="s">
        <v>290</v>
      </c>
      <c r="O293" s="43" t="s">
        <v>291</v>
      </c>
    </row>
    <row r="294" spans="1:15" ht="12.75">
      <c r="A294" s="22" t="s">
        <v>60</v>
      </c>
      <c r="B294" s="22" t="s">
        <v>158</v>
      </c>
      <c r="C294" s="22" t="s">
        <v>63</v>
      </c>
      <c r="D294" s="22" t="s">
        <v>61</v>
      </c>
      <c r="E294" s="22" t="s">
        <v>4441</v>
      </c>
      <c r="F294" s="31">
        <v>42919.678148148145</v>
      </c>
      <c r="G294" s="31">
        <v>42682</v>
      </c>
      <c r="H294" s="31">
        <v>43047</v>
      </c>
      <c r="I294" s="31">
        <v>42919.680173611108</v>
      </c>
      <c r="J294" s="35" t="s">
        <v>24834</v>
      </c>
      <c r="K294" s="22" t="s">
        <v>107</v>
      </c>
      <c r="L294" s="22" t="s">
        <v>140</v>
      </c>
      <c r="M294" s="24">
        <v>32.15</v>
      </c>
      <c r="N294" s="32" t="s">
        <v>3400</v>
      </c>
      <c r="O294" s="43" t="s">
        <v>3401</v>
      </c>
    </row>
    <row r="295" spans="1:15" ht="12.75">
      <c r="A295" s="22" t="s">
        <v>60</v>
      </c>
      <c r="B295" s="22" t="s">
        <v>188</v>
      </c>
      <c r="C295" s="22" t="s">
        <v>63</v>
      </c>
      <c r="D295" s="22" t="s">
        <v>61</v>
      </c>
      <c r="E295" s="22" t="s">
        <v>24923</v>
      </c>
      <c r="F295" s="31">
        <v>42913.596689814811</v>
      </c>
      <c r="G295" s="31">
        <v>42945</v>
      </c>
      <c r="H295" s="31">
        <v>43310</v>
      </c>
      <c r="I295" s="31">
        <v>42922.506689814814</v>
      </c>
      <c r="J295" s="35" t="s">
        <v>24830</v>
      </c>
      <c r="K295" s="22" t="s">
        <v>101</v>
      </c>
      <c r="L295" s="22" t="s">
        <v>140</v>
      </c>
      <c r="M295" s="24">
        <v>3307.10</v>
      </c>
      <c r="N295" s="32" t="s">
        <v>943</v>
      </c>
      <c r="O295" s="43" t="s">
        <v>944</v>
      </c>
    </row>
    <row r="296" spans="1:15" ht="12.75">
      <c r="A296" s="22" t="s">
        <v>60</v>
      </c>
      <c r="B296" s="22" t="s">
        <v>428</v>
      </c>
      <c r="C296" s="22" t="s">
        <v>63</v>
      </c>
      <c r="D296" s="22" t="s">
        <v>61</v>
      </c>
      <c r="E296" s="22" t="s">
        <v>3527</v>
      </c>
      <c r="F296" s="31">
        <v>42940.675150462965</v>
      </c>
      <c r="G296" s="31">
        <v>42887</v>
      </c>
      <c r="H296" s="31">
        <v>43252</v>
      </c>
      <c r="I296" s="31">
        <v>42940.679351851853</v>
      </c>
      <c r="J296" s="35" t="s">
        <v>24814</v>
      </c>
      <c r="K296" s="22" t="s">
        <v>107</v>
      </c>
      <c r="L296" s="22" t="s">
        <v>140</v>
      </c>
      <c r="M296" s="24">
        <v>0</v>
      </c>
      <c r="N296" s="32" t="s">
        <v>3528</v>
      </c>
      <c r="O296" s="43" t="s">
        <v>3529</v>
      </c>
    </row>
    <row r="297" spans="1:15" ht="12.75">
      <c r="A297" s="22" t="s">
        <v>60</v>
      </c>
      <c r="B297" s="22" t="s">
        <v>158</v>
      </c>
      <c r="C297" s="22" t="s">
        <v>63</v>
      </c>
      <c r="D297" s="22" t="s">
        <v>61</v>
      </c>
      <c r="E297" s="22" t="s">
        <v>989</v>
      </c>
      <c r="F297" s="31">
        <v>42940.406759259255</v>
      </c>
      <c r="G297" s="31">
        <v>42947</v>
      </c>
      <c r="H297" s="31">
        <v>43312</v>
      </c>
      <c r="I297" s="31">
        <v>42940.407152777778</v>
      </c>
      <c r="J297" s="35" t="s">
        <v>24814</v>
      </c>
      <c r="K297" s="22" t="s">
        <v>306</v>
      </c>
      <c r="L297" s="22" t="s">
        <v>140</v>
      </c>
      <c r="M297" s="24">
        <v>-595.29999999999995</v>
      </c>
      <c r="N297" s="32" t="s">
        <v>248</v>
      </c>
      <c r="O297" s="43" t="s">
        <v>249</v>
      </c>
    </row>
    <row r="298" spans="1:15" ht="12.75">
      <c r="A298" s="22" t="s">
        <v>60</v>
      </c>
      <c r="B298" s="22" t="s">
        <v>158</v>
      </c>
      <c r="C298" s="22" t="s">
        <v>63</v>
      </c>
      <c r="D298" s="22" t="s">
        <v>61</v>
      </c>
      <c r="E298" s="22" t="s">
        <v>8739</v>
      </c>
      <c r="F298" s="31">
        <v>42935.429085648146</v>
      </c>
      <c r="G298" s="31">
        <v>42847</v>
      </c>
      <c r="H298" s="31">
        <v>43212</v>
      </c>
      <c r="I298" s="31">
        <v>42935.430590277778</v>
      </c>
      <c r="J298" s="35" t="s">
        <v>24810</v>
      </c>
      <c r="K298" s="22" t="s">
        <v>107</v>
      </c>
      <c r="L298" s="22" t="s">
        <v>140</v>
      </c>
      <c r="M298" s="24">
        <v>174.80</v>
      </c>
      <c r="N298" s="32" t="s">
        <v>81</v>
      </c>
      <c r="O298" s="43" t="s">
        <v>82</v>
      </c>
    </row>
    <row r="299" spans="1:15" ht="12.75">
      <c r="A299" s="22" t="s">
        <v>60</v>
      </c>
      <c r="B299" s="22" t="s">
        <v>166</v>
      </c>
      <c r="C299" s="22" t="s">
        <v>63</v>
      </c>
      <c r="D299" s="22" t="s">
        <v>61</v>
      </c>
      <c r="E299" s="22" t="s">
        <v>5381</v>
      </c>
      <c r="F299" s="31">
        <v>42920.43818287037</v>
      </c>
      <c r="G299" s="31">
        <v>42900</v>
      </c>
      <c r="H299" s="31">
        <v>43265</v>
      </c>
      <c r="I299" s="31">
        <v>42920.438587962963</v>
      </c>
      <c r="J299" s="35" t="s">
        <v>24832</v>
      </c>
      <c r="K299" s="22" t="s">
        <v>306</v>
      </c>
      <c r="L299" s="22" t="s">
        <v>140</v>
      </c>
      <c r="M299" s="24">
        <v>-1610.28</v>
      </c>
      <c r="N299" s="32" t="s">
        <v>1666</v>
      </c>
      <c r="O299" s="43" t="s">
        <v>1667</v>
      </c>
    </row>
    <row r="300" spans="1:15" ht="12.75">
      <c r="A300" s="22" t="s">
        <v>60</v>
      </c>
      <c r="B300" s="22" t="s">
        <v>188</v>
      </c>
      <c r="C300" s="22" t="s">
        <v>63</v>
      </c>
      <c r="D300" s="22" t="s">
        <v>61</v>
      </c>
      <c r="E300" s="22" t="s">
        <v>24924</v>
      </c>
      <c r="F300" s="31">
        <v>42914.08825231481</v>
      </c>
      <c r="G300" s="31">
        <v>42947</v>
      </c>
      <c r="H300" s="31">
        <v>43312</v>
      </c>
      <c r="I300" s="31">
        <v>42923.427025462959</v>
      </c>
      <c r="J300" s="35" t="s">
        <v>24848</v>
      </c>
      <c r="K300" s="22" t="s">
        <v>101</v>
      </c>
      <c r="L300" s="22" t="s">
        <v>140</v>
      </c>
      <c r="M300" s="24">
        <v>627.61</v>
      </c>
      <c r="N300" s="32" t="s">
        <v>1135</v>
      </c>
      <c r="O300" s="43" t="s">
        <v>1136</v>
      </c>
    </row>
    <row r="301" spans="1:15" ht="12.75">
      <c r="A301" s="22" t="s">
        <v>60</v>
      </c>
      <c r="B301" s="22" t="s">
        <v>344</v>
      </c>
      <c r="C301" s="22" t="s">
        <v>63</v>
      </c>
      <c r="D301" s="22" t="s">
        <v>61</v>
      </c>
      <c r="E301" s="22" t="s">
        <v>4585</v>
      </c>
      <c r="F301" s="31">
        <v>42926.45548611111</v>
      </c>
      <c r="G301" s="31">
        <v>42926</v>
      </c>
      <c r="H301" s="31">
        <v>43296</v>
      </c>
      <c r="I301" s="31">
        <v>42926.594097222223</v>
      </c>
      <c r="J301" s="35" t="s">
        <v>24829</v>
      </c>
      <c r="K301" s="22" t="s">
        <v>73</v>
      </c>
      <c r="L301" s="22" t="s">
        <v>140</v>
      </c>
      <c r="M301" s="24">
        <v>986.40</v>
      </c>
      <c r="N301" s="32" t="s">
        <v>1417</v>
      </c>
      <c r="O301" s="43" t="s">
        <v>1418</v>
      </c>
    </row>
    <row r="302" spans="1:15" ht="12.75">
      <c r="A302" s="22" t="s">
        <v>60</v>
      </c>
      <c r="B302" s="22" t="s">
        <v>344</v>
      </c>
      <c r="C302" s="22" t="s">
        <v>63</v>
      </c>
      <c r="D302" s="22" t="s">
        <v>61</v>
      </c>
      <c r="E302" s="22" t="s">
        <v>3456</v>
      </c>
      <c r="F302" s="31">
        <v>42936.400162037033</v>
      </c>
      <c r="G302" s="31">
        <v>42913</v>
      </c>
      <c r="H302" s="31">
        <v>43278</v>
      </c>
      <c r="I302" s="31">
        <v>42941.384722222218</v>
      </c>
      <c r="J302" s="35" t="s">
        <v>24818</v>
      </c>
      <c r="K302" s="22" t="s">
        <v>107</v>
      </c>
      <c r="L302" s="22" t="s">
        <v>140</v>
      </c>
      <c r="M302" s="24">
        <v>0</v>
      </c>
      <c r="N302" s="32" t="s">
        <v>1184</v>
      </c>
      <c r="O302" s="43" t="s">
        <v>1185</v>
      </c>
    </row>
    <row r="303" spans="1:15" ht="12.75">
      <c r="A303" s="22" t="s">
        <v>60</v>
      </c>
      <c r="B303" s="22" t="s">
        <v>188</v>
      </c>
      <c r="C303" s="22" t="s">
        <v>63</v>
      </c>
      <c r="D303" s="22" t="s">
        <v>61</v>
      </c>
      <c r="E303" s="22" t="s">
        <v>24925</v>
      </c>
      <c r="F303" s="31">
        <v>42893.766689814816</v>
      </c>
      <c r="G303" s="31">
        <v>42725</v>
      </c>
      <c r="H303" s="31">
        <v>43090</v>
      </c>
      <c r="I303" s="31">
        <v>42921.481226851851</v>
      </c>
      <c r="J303" s="35" t="s">
        <v>24816</v>
      </c>
      <c r="K303" s="22" t="s">
        <v>107</v>
      </c>
      <c r="L303" s="22" t="s">
        <v>140</v>
      </c>
      <c r="M303" s="24">
        <v>0</v>
      </c>
      <c r="N303" s="32" t="s">
        <v>1285</v>
      </c>
      <c r="O303" s="43" t="s">
        <v>1286</v>
      </c>
    </row>
    <row r="304" spans="1:15" ht="12.75">
      <c r="A304" s="22" t="s">
        <v>60</v>
      </c>
      <c r="B304" s="22" t="s">
        <v>1053</v>
      </c>
      <c r="C304" s="22" t="s">
        <v>63</v>
      </c>
      <c r="D304" s="22" t="s">
        <v>61</v>
      </c>
      <c r="E304" s="22" t="s">
        <v>7003</v>
      </c>
      <c r="F304" s="31">
        <v>42947.607847222222</v>
      </c>
      <c r="G304" s="31">
        <v>42916</v>
      </c>
      <c r="H304" s="31">
        <v>43281</v>
      </c>
      <c r="I304" s="31">
        <v>42947.611956018518</v>
      </c>
      <c r="J304" s="35" t="s">
        <v>24807</v>
      </c>
      <c r="K304" s="22" t="s">
        <v>107</v>
      </c>
      <c r="L304" s="22" t="s">
        <v>140</v>
      </c>
      <c r="M304" s="24">
        <v>0</v>
      </c>
      <c r="N304" s="32" t="s">
        <v>98</v>
      </c>
      <c r="O304" s="43" t="s">
        <v>99</v>
      </c>
    </row>
    <row r="305" spans="1:15" ht="12.75">
      <c r="A305" s="22" t="s">
        <v>60</v>
      </c>
      <c r="B305" s="22" t="s">
        <v>166</v>
      </c>
      <c r="C305" s="22" t="s">
        <v>63</v>
      </c>
      <c r="D305" s="22" t="s">
        <v>61</v>
      </c>
      <c r="E305" s="22" t="s">
        <v>5513</v>
      </c>
      <c r="F305" s="31">
        <v>42941.676157407404</v>
      </c>
      <c r="G305" s="31">
        <v>42935</v>
      </c>
      <c r="H305" s="31">
        <v>43300</v>
      </c>
      <c r="I305" s="31">
        <v>42941.676504629628</v>
      </c>
      <c r="J305" s="35" t="s">
        <v>24818</v>
      </c>
      <c r="K305" s="22" t="s">
        <v>306</v>
      </c>
      <c r="L305" s="22" t="s">
        <v>140</v>
      </c>
      <c r="M305" s="24">
        <v>-402.97</v>
      </c>
      <c r="N305" s="32" t="s">
        <v>815</v>
      </c>
      <c r="O305" s="43" t="s">
        <v>816</v>
      </c>
    </row>
    <row r="306" spans="1:15" ht="12.75">
      <c r="A306" s="22" t="s">
        <v>60</v>
      </c>
      <c r="B306" s="22" t="s">
        <v>966</v>
      </c>
      <c r="C306" s="22" t="s">
        <v>63</v>
      </c>
      <c r="D306" s="22" t="s">
        <v>61</v>
      </c>
      <c r="E306" s="22" t="s">
        <v>9071</v>
      </c>
      <c r="F306" s="31">
        <v>42926.448067129626</v>
      </c>
      <c r="G306" s="31">
        <v>42861</v>
      </c>
      <c r="H306" s="31">
        <v>43226</v>
      </c>
      <c r="I306" s="31">
        <v>42927.384849537033</v>
      </c>
      <c r="J306" s="35" t="s">
        <v>24820</v>
      </c>
      <c r="K306" s="22" t="s">
        <v>107</v>
      </c>
      <c r="L306" s="22" t="s">
        <v>140</v>
      </c>
      <c r="M306" s="24">
        <v>0</v>
      </c>
      <c r="N306" s="32" t="s">
        <v>2876</v>
      </c>
      <c r="O306" s="43" t="s">
        <v>2877</v>
      </c>
    </row>
    <row r="307" spans="1:15" ht="12.75">
      <c r="A307" s="22" t="s">
        <v>60</v>
      </c>
      <c r="B307" s="22" t="s">
        <v>172</v>
      </c>
      <c r="C307" s="22" t="s">
        <v>63</v>
      </c>
      <c r="D307" s="22" t="s">
        <v>61</v>
      </c>
      <c r="E307" s="22" t="s">
        <v>3832</v>
      </c>
      <c r="F307" s="31">
        <v>42923.647800925923</v>
      </c>
      <c r="G307" s="31">
        <v>42930</v>
      </c>
      <c r="H307" s="31">
        <v>43295</v>
      </c>
      <c r="I307" s="31">
        <v>42923.648657407408</v>
      </c>
      <c r="J307" s="35" t="s">
        <v>24848</v>
      </c>
      <c r="K307" s="22" t="s">
        <v>107</v>
      </c>
      <c r="L307" s="22" t="s">
        <v>140</v>
      </c>
      <c r="M307" s="24">
        <v>-91.70</v>
      </c>
      <c r="N307" s="32" t="s">
        <v>666</v>
      </c>
      <c r="O307" s="43" t="s">
        <v>667</v>
      </c>
    </row>
    <row r="308" spans="1:15" ht="12.75">
      <c r="A308" s="22" t="s">
        <v>60</v>
      </c>
      <c r="B308" s="22" t="s">
        <v>172</v>
      </c>
      <c r="C308" s="22" t="s">
        <v>63</v>
      </c>
      <c r="D308" s="22" t="s">
        <v>61</v>
      </c>
      <c r="E308" s="22" t="s">
        <v>9191</v>
      </c>
      <c r="F308" s="31">
        <v>42922.478749999995</v>
      </c>
      <c r="G308" s="31">
        <v>42919</v>
      </c>
      <c r="H308" s="31">
        <v>43284</v>
      </c>
      <c r="I308" s="31">
        <v>42922.482592592591</v>
      </c>
      <c r="J308" s="35" t="s">
        <v>24830</v>
      </c>
      <c r="K308" s="22" t="s">
        <v>107</v>
      </c>
      <c r="L308" s="22" t="s">
        <v>140</v>
      </c>
      <c r="M308" s="24">
        <v>-821.49</v>
      </c>
      <c r="N308" s="32" t="s">
        <v>6127</v>
      </c>
      <c r="O308" s="43" t="s">
        <v>6128</v>
      </c>
    </row>
    <row r="309" spans="1:15" ht="12.75">
      <c r="A309" s="22" t="s">
        <v>60</v>
      </c>
      <c r="B309" s="22" t="s">
        <v>728</v>
      </c>
      <c r="C309" s="22" t="s">
        <v>63</v>
      </c>
      <c r="D309" s="22" t="s">
        <v>61</v>
      </c>
      <c r="E309" s="22" t="s">
        <v>2792</v>
      </c>
      <c r="F309" s="31">
        <v>42933.568055555552</v>
      </c>
      <c r="G309" s="31">
        <v>42938</v>
      </c>
      <c r="H309" s="31">
        <v>43303</v>
      </c>
      <c r="I309" s="31">
        <v>42935.576817129629</v>
      </c>
      <c r="J309" s="35" t="s">
        <v>24810</v>
      </c>
      <c r="K309" s="22" t="s">
        <v>73</v>
      </c>
      <c r="L309" s="22" t="s">
        <v>140</v>
      </c>
      <c r="M309" s="24">
        <v>2411.46</v>
      </c>
      <c r="N309" s="32" t="s">
        <v>732</v>
      </c>
      <c r="O309" s="43" t="s">
        <v>733</v>
      </c>
    </row>
    <row r="310" spans="1:15" ht="12.75">
      <c r="A310" s="22" t="s">
        <v>60</v>
      </c>
      <c r="B310" s="22" t="s">
        <v>394</v>
      </c>
      <c r="C310" s="22" t="s">
        <v>63</v>
      </c>
      <c r="D310" s="22" t="s">
        <v>61</v>
      </c>
      <c r="E310" s="22" t="s">
        <v>1506</v>
      </c>
      <c r="F310" s="31">
        <v>42940.587870370371</v>
      </c>
      <c r="G310" s="31">
        <v>42947</v>
      </c>
      <c r="H310" s="31">
        <v>43312</v>
      </c>
      <c r="I310" s="31">
        <v>42942.554988425924</v>
      </c>
      <c r="J310" s="35" t="s">
        <v>24823</v>
      </c>
      <c r="K310" s="22" t="s">
        <v>73</v>
      </c>
      <c r="L310" s="22" t="s">
        <v>140</v>
      </c>
      <c r="M310" s="24">
        <v>697.91</v>
      </c>
      <c r="N310" s="32" t="s">
        <v>712</v>
      </c>
      <c r="O310" s="43" t="s">
        <v>713</v>
      </c>
    </row>
    <row r="311" spans="1:15" ht="12.75">
      <c r="A311" s="22" t="s">
        <v>60</v>
      </c>
      <c r="B311" s="22" t="s">
        <v>188</v>
      </c>
      <c r="C311" s="22" t="s">
        <v>63</v>
      </c>
      <c r="D311" s="22" t="s">
        <v>61</v>
      </c>
      <c r="E311" s="22" t="s">
        <v>5212</v>
      </c>
      <c r="F311" s="31">
        <v>42943.558124999996</v>
      </c>
      <c r="G311" s="31">
        <v>42969</v>
      </c>
      <c r="H311" s="31">
        <v>43334</v>
      </c>
      <c r="I311" s="31">
        <v>42943.595821759256</v>
      </c>
      <c r="J311" s="35" t="s">
        <v>24827</v>
      </c>
      <c r="K311" s="22" t="s">
        <v>73</v>
      </c>
      <c r="L311" s="22" t="s">
        <v>140</v>
      </c>
      <c r="M311" s="24">
        <v>639.87</v>
      </c>
      <c r="N311" s="32" t="s">
        <v>5213</v>
      </c>
      <c r="O311" s="43" t="s">
        <v>5214</v>
      </c>
    </row>
    <row r="312" spans="1:15" ht="12.75">
      <c r="A312" s="22" t="s">
        <v>60</v>
      </c>
      <c r="B312" s="22" t="s">
        <v>188</v>
      </c>
      <c r="C312" s="22" t="s">
        <v>63</v>
      </c>
      <c r="D312" s="22" t="s">
        <v>61</v>
      </c>
      <c r="E312" s="22" t="s">
        <v>24926</v>
      </c>
      <c r="F312" s="31">
        <v>42887.084467592591</v>
      </c>
      <c r="G312" s="31">
        <v>42922</v>
      </c>
      <c r="H312" s="31">
        <v>43287</v>
      </c>
      <c r="I312" s="31">
        <v>42929.448460648149</v>
      </c>
      <c r="J312" s="35" t="s">
        <v>24813</v>
      </c>
      <c r="K312" s="22" t="s">
        <v>101</v>
      </c>
      <c r="L312" s="22" t="s">
        <v>140</v>
      </c>
      <c r="M312" s="24">
        <v>393.94</v>
      </c>
      <c r="N312" s="32" t="s">
        <v>336</v>
      </c>
      <c r="O312" s="43" t="s">
        <v>337</v>
      </c>
    </row>
    <row r="313" spans="1:15" ht="12.75">
      <c r="A313" s="22" t="s">
        <v>60</v>
      </c>
      <c r="B313" s="22" t="s">
        <v>188</v>
      </c>
      <c r="C313" s="22" t="s">
        <v>63</v>
      </c>
      <c r="D313" s="22" t="s">
        <v>61</v>
      </c>
      <c r="E313" s="22" t="s">
        <v>24927</v>
      </c>
      <c r="F313" s="31">
        <v>42882.088761574072</v>
      </c>
      <c r="G313" s="31">
        <v>42917</v>
      </c>
      <c r="H313" s="31">
        <v>43282</v>
      </c>
      <c r="I313" s="31">
        <v>42917.422500000001</v>
      </c>
      <c r="J313" s="35" t="s">
        <v>24860</v>
      </c>
      <c r="K313" s="22" t="s">
        <v>101</v>
      </c>
      <c r="L313" s="22" t="s">
        <v>140</v>
      </c>
      <c r="M313" s="24">
        <v>316.20</v>
      </c>
      <c r="N313" s="32" t="s">
        <v>809</v>
      </c>
      <c r="O313" s="43" t="s">
        <v>810</v>
      </c>
    </row>
    <row r="314" spans="1:15" ht="12.75">
      <c r="A314" s="22" t="s">
        <v>60</v>
      </c>
      <c r="B314" s="22" t="s">
        <v>188</v>
      </c>
      <c r="C314" s="22" t="s">
        <v>63</v>
      </c>
      <c r="D314" s="22" t="s">
        <v>61</v>
      </c>
      <c r="E314" s="22" t="s">
        <v>5544</v>
      </c>
      <c r="F314" s="31">
        <v>42921.596388888887</v>
      </c>
      <c r="G314" s="31">
        <v>42687</v>
      </c>
      <c r="H314" s="31">
        <v>43052</v>
      </c>
      <c r="I314" s="31">
        <v>42922.377152777779</v>
      </c>
      <c r="J314" s="35" t="s">
        <v>24830</v>
      </c>
      <c r="K314" s="22" t="s">
        <v>107</v>
      </c>
      <c r="L314" s="22" t="s">
        <v>140</v>
      </c>
      <c r="M314" s="24">
        <v>346.02</v>
      </c>
      <c r="N314" s="32" t="s">
        <v>271</v>
      </c>
      <c r="O314" s="43" t="s">
        <v>272</v>
      </c>
    </row>
    <row r="315" spans="1:15" ht="12.75">
      <c r="A315" s="22" t="s">
        <v>60</v>
      </c>
      <c r="B315" s="22" t="s">
        <v>1053</v>
      </c>
      <c r="C315" s="22" t="s">
        <v>63</v>
      </c>
      <c r="D315" s="22" t="s">
        <v>61</v>
      </c>
      <c r="E315" s="22" t="s">
        <v>1589</v>
      </c>
      <c r="F315" s="31">
        <v>42926.377175925925</v>
      </c>
      <c r="G315" s="31">
        <v>42855</v>
      </c>
      <c r="H315" s="31">
        <v>43220</v>
      </c>
      <c r="I315" s="31">
        <v>42926.378344907404</v>
      </c>
      <c r="J315" s="35" t="s">
        <v>24829</v>
      </c>
      <c r="K315" s="22" t="s">
        <v>107</v>
      </c>
      <c r="L315" s="22" t="s">
        <v>140</v>
      </c>
      <c r="M315" s="24">
        <v>137.18000000000001</v>
      </c>
      <c r="N315" s="32" t="s">
        <v>1279</v>
      </c>
      <c r="O315" s="43" t="s">
        <v>1280</v>
      </c>
    </row>
    <row r="316" spans="1:15" ht="12.75">
      <c r="A316" s="22" t="s">
        <v>60</v>
      </c>
      <c r="B316" s="22" t="s">
        <v>188</v>
      </c>
      <c r="C316" s="22" t="s">
        <v>63</v>
      </c>
      <c r="D316" s="22" t="s">
        <v>61</v>
      </c>
      <c r="E316" s="22" t="s">
        <v>847</v>
      </c>
      <c r="F316" s="31">
        <v>42929.512141203704</v>
      </c>
      <c r="G316" s="31">
        <v>42929</v>
      </c>
      <c r="H316" s="31">
        <v>43294</v>
      </c>
      <c r="I316" s="31">
        <v>42929.714502314811</v>
      </c>
      <c r="J316" s="35" t="s">
        <v>24821</v>
      </c>
      <c r="K316" s="22" t="s">
        <v>73</v>
      </c>
      <c r="L316" s="22" t="s">
        <v>140</v>
      </c>
      <c r="M316" s="24">
        <v>459.22</v>
      </c>
      <c r="N316" s="32" t="s">
        <v>208</v>
      </c>
      <c r="O316" s="43" t="s">
        <v>209</v>
      </c>
    </row>
    <row r="317" spans="1:15" ht="12.75">
      <c r="A317" s="22" t="s">
        <v>60</v>
      </c>
      <c r="B317" s="22" t="s">
        <v>188</v>
      </c>
      <c r="C317" s="22" t="s">
        <v>63</v>
      </c>
      <c r="D317" s="22" t="s">
        <v>61</v>
      </c>
      <c r="E317" s="22" t="s">
        <v>1822</v>
      </c>
      <c r="F317" s="31">
        <v>42926.084618055553</v>
      </c>
      <c r="G317" s="31">
        <v>42961</v>
      </c>
      <c r="H317" s="31">
        <v>43326</v>
      </c>
      <c r="I317" s="31">
        <v>42935.631516203699</v>
      </c>
      <c r="J317" s="35" t="s">
        <v>24810</v>
      </c>
      <c r="K317" s="22" t="s">
        <v>101</v>
      </c>
      <c r="L317" s="22" t="s">
        <v>140</v>
      </c>
      <c r="M317" s="24">
        <v>1732.61</v>
      </c>
      <c r="N317" s="32" t="s">
        <v>943</v>
      </c>
      <c r="O317" s="43" t="s">
        <v>944</v>
      </c>
    </row>
    <row r="318" spans="1:15" ht="12.75">
      <c r="A318" s="22" t="s">
        <v>60</v>
      </c>
      <c r="B318" s="22" t="s">
        <v>349</v>
      </c>
      <c r="C318" s="22" t="s">
        <v>63</v>
      </c>
      <c r="D318" s="22" t="s">
        <v>61</v>
      </c>
      <c r="E318" s="22" t="s">
        <v>5713</v>
      </c>
      <c r="F318" s="31">
        <v>42927.085150462961</v>
      </c>
      <c r="G318" s="31">
        <v>42962</v>
      </c>
      <c r="H318" s="31">
        <v>43327</v>
      </c>
      <c r="I318" s="31">
        <v>42929.650057870371</v>
      </c>
      <c r="J318" s="35" t="s">
        <v>24813</v>
      </c>
      <c r="K318" s="22" t="s">
        <v>101</v>
      </c>
      <c r="L318" s="22" t="s">
        <v>140</v>
      </c>
      <c r="M318" s="24">
        <v>607.28</v>
      </c>
      <c r="N318" s="32" t="s">
        <v>380</v>
      </c>
      <c r="O318" s="43" t="s">
        <v>381</v>
      </c>
    </row>
    <row r="319" spans="1:15" ht="12.75">
      <c r="A319" s="22" t="s">
        <v>60</v>
      </c>
      <c r="B319" s="22" t="s">
        <v>728</v>
      </c>
      <c r="C319" s="22" t="s">
        <v>63</v>
      </c>
      <c r="D319" s="22" t="s">
        <v>61</v>
      </c>
      <c r="E319" s="22" t="s">
        <v>731</v>
      </c>
      <c r="F319" s="31">
        <v>42926.439386574071</v>
      </c>
      <c r="G319" s="31">
        <v>42825</v>
      </c>
      <c r="H319" s="31">
        <v>43190</v>
      </c>
      <c r="I319" s="31">
        <v>42926.439803240741</v>
      </c>
      <c r="J319" s="35" t="s">
        <v>24829</v>
      </c>
      <c r="K319" s="22" t="s">
        <v>306</v>
      </c>
      <c r="L319" s="22" t="s">
        <v>140</v>
      </c>
      <c r="M319" s="24">
        <v>-1365.49</v>
      </c>
      <c r="N319" s="32" t="s">
        <v>732</v>
      </c>
      <c r="O319" s="43" t="s">
        <v>733</v>
      </c>
    </row>
    <row r="320" spans="1:15" ht="12.75">
      <c r="A320" s="22" t="s">
        <v>60</v>
      </c>
      <c r="B320" s="22" t="s">
        <v>3728</v>
      </c>
      <c r="C320" s="22" t="s">
        <v>63</v>
      </c>
      <c r="D320" s="22" t="s">
        <v>61</v>
      </c>
      <c r="E320" s="22" t="s">
        <v>24928</v>
      </c>
      <c r="F320" s="31">
        <v>42909.084456018514</v>
      </c>
      <c r="G320" s="31">
        <v>42944</v>
      </c>
      <c r="H320" s="31">
        <v>43309</v>
      </c>
      <c r="I320" s="31">
        <v>42923.591458333329</v>
      </c>
      <c r="J320" s="35" t="s">
        <v>24848</v>
      </c>
      <c r="K320" s="22" t="s">
        <v>101</v>
      </c>
      <c r="L320" s="22" t="s">
        <v>140</v>
      </c>
      <c r="M320" s="24">
        <v>3908.94</v>
      </c>
      <c r="N320" s="32" t="s">
        <v>271</v>
      </c>
      <c r="O320" s="43" t="s">
        <v>272</v>
      </c>
    </row>
    <row r="321" spans="1:15" ht="12.75">
      <c r="A321" s="22" t="s">
        <v>60</v>
      </c>
      <c r="B321" s="22" t="s">
        <v>328</v>
      </c>
      <c r="C321" s="22" t="s">
        <v>63</v>
      </c>
      <c r="D321" s="22" t="s">
        <v>61</v>
      </c>
      <c r="E321" s="22" t="s">
        <v>5187</v>
      </c>
      <c r="F321" s="31">
        <v>42928.602638888886</v>
      </c>
      <c r="G321" s="31">
        <v>42917</v>
      </c>
      <c r="H321" s="31">
        <v>43282</v>
      </c>
      <c r="I321" s="31">
        <v>42928.603032407409</v>
      </c>
      <c r="J321" s="35" t="s">
        <v>24817</v>
      </c>
      <c r="K321" s="22" t="s">
        <v>306</v>
      </c>
      <c r="L321" s="22" t="s">
        <v>140</v>
      </c>
      <c r="M321" s="24">
        <v>-372.08</v>
      </c>
      <c r="N321" s="32" t="s">
        <v>476</v>
      </c>
      <c r="O321" s="43" t="s">
        <v>477</v>
      </c>
    </row>
    <row r="322" spans="1:15" ht="12.75">
      <c r="A322" s="22" t="s">
        <v>60</v>
      </c>
      <c r="B322" s="22" t="s">
        <v>188</v>
      </c>
      <c r="C322" s="22" t="s">
        <v>63</v>
      </c>
      <c r="D322" s="22" t="s">
        <v>61</v>
      </c>
      <c r="E322" s="22" t="s">
        <v>3579</v>
      </c>
      <c r="F322" s="31">
        <v>42923.510682870372</v>
      </c>
      <c r="G322" s="31">
        <v>42808</v>
      </c>
      <c r="H322" s="31">
        <v>43173</v>
      </c>
      <c r="I322" s="31">
        <v>42923.511331018519</v>
      </c>
      <c r="J322" s="35" t="s">
        <v>24848</v>
      </c>
      <c r="K322" s="22" t="s">
        <v>107</v>
      </c>
      <c r="L322" s="22" t="s">
        <v>140</v>
      </c>
      <c r="M322" s="24">
        <v>0</v>
      </c>
      <c r="N322" s="32" t="s">
        <v>1475</v>
      </c>
      <c r="O322" s="43" t="s">
        <v>1476</v>
      </c>
    </row>
    <row r="323" spans="1:15" ht="12.75">
      <c r="A323" s="22" t="s">
        <v>60</v>
      </c>
      <c r="B323" s="22" t="s">
        <v>504</v>
      </c>
      <c r="C323" s="22" t="s">
        <v>63</v>
      </c>
      <c r="D323" s="22" t="s">
        <v>61</v>
      </c>
      <c r="E323" s="22" t="s">
        <v>3780</v>
      </c>
      <c r="F323" s="31">
        <v>42927.446481481478</v>
      </c>
      <c r="G323" s="31">
        <v>42916</v>
      </c>
      <c r="H323" s="31">
        <v>43281</v>
      </c>
      <c r="I323" s="31">
        <v>42927.448171296295</v>
      </c>
      <c r="J323" s="35" t="s">
        <v>24820</v>
      </c>
      <c r="K323" s="22" t="s">
        <v>306</v>
      </c>
      <c r="L323" s="22" t="s">
        <v>140</v>
      </c>
      <c r="M323" s="24">
        <v>-1377.44</v>
      </c>
      <c r="N323" s="32" t="s">
        <v>228</v>
      </c>
      <c r="O323" s="43" t="s">
        <v>229</v>
      </c>
    </row>
    <row r="324" spans="1:15" ht="12.75">
      <c r="A324" s="22" t="s">
        <v>60</v>
      </c>
      <c r="B324" s="22" t="s">
        <v>188</v>
      </c>
      <c r="C324" s="22" t="s">
        <v>63</v>
      </c>
      <c r="D324" s="22" t="s">
        <v>61</v>
      </c>
      <c r="E324" s="22" t="s">
        <v>24929</v>
      </c>
      <c r="F324" s="31">
        <v>42911.084837962961</v>
      </c>
      <c r="G324" s="31">
        <v>42946</v>
      </c>
      <c r="H324" s="31">
        <v>43311</v>
      </c>
      <c r="I324" s="31">
        <v>42937.415960648148</v>
      </c>
      <c r="J324" s="35" t="s">
        <v>24826</v>
      </c>
      <c r="K324" s="22" t="s">
        <v>101</v>
      </c>
      <c r="L324" s="22" t="s">
        <v>140</v>
      </c>
      <c r="M324" s="24">
        <v>982.93</v>
      </c>
      <c r="N324" s="32" t="s">
        <v>4615</v>
      </c>
      <c r="O324" s="43" t="s">
        <v>4616</v>
      </c>
    </row>
    <row r="325" spans="1:15" ht="12.75">
      <c r="A325" s="22" t="s">
        <v>60</v>
      </c>
      <c r="B325" s="22" t="s">
        <v>188</v>
      </c>
      <c r="C325" s="22" t="s">
        <v>63</v>
      </c>
      <c r="D325" s="22" t="s">
        <v>61</v>
      </c>
      <c r="E325" s="22" t="s">
        <v>24930</v>
      </c>
      <c r="F325" s="31">
        <v>42900.903587962959</v>
      </c>
      <c r="G325" s="31">
        <v>42942</v>
      </c>
      <c r="H325" s="31">
        <v>43307</v>
      </c>
      <c r="I325" s="31">
        <v>42943.418032407404</v>
      </c>
      <c r="J325" s="35" t="s">
        <v>24827</v>
      </c>
      <c r="K325" s="22" t="s">
        <v>73</v>
      </c>
      <c r="L325" s="22" t="s">
        <v>140</v>
      </c>
      <c r="M325" s="24">
        <v>431.43</v>
      </c>
      <c r="N325" s="32" t="s">
        <v>716</v>
      </c>
      <c r="O325" s="43" t="s">
        <v>717</v>
      </c>
    </row>
    <row r="326" spans="1:15" ht="12.75">
      <c r="A326" s="22" t="s">
        <v>60</v>
      </c>
      <c r="B326" s="22" t="s">
        <v>188</v>
      </c>
      <c r="C326" s="22" t="s">
        <v>63</v>
      </c>
      <c r="D326" s="22" t="s">
        <v>61</v>
      </c>
      <c r="E326" s="22" t="s">
        <v>24931</v>
      </c>
      <c r="F326" s="31">
        <v>42907.333935185183</v>
      </c>
      <c r="G326" s="31">
        <v>42950</v>
      </c>
      <c r="H326" s="31">
        <v>43315</v>
      </c>
      <c r="I326" s="31">
        <v>42941.527557870366</v>
      </c>
      <c r="J326" s="35" t="s">
        <v>24818</v>
      </c>
      <c r="K326" s="22" t="s">
        <v>101</v>
      </c>
      <c r="L326" s="22" t="s">
        <v>140</v>
      </c>
      <c r="M326" s="24">
        <v>362.68</v>
      </c>
      <c r="N326" s="32" t="s">
        <v>256</v>
      </c>
      <c r="O326" s="43" t="s">
        <v>257</v>
      </c>
    </row>
    <row r="327" spans="1:15" ht="12.75">
      <c r="A327" s="22" t="s">
        <v>60</v>
      </c>
      <c r="B327" s="22" t="s">
        <v>188</v>
      </c>
      <c r="C327" s="22" t="s">
        <v>63</v>
      </c>
      <c r="D327" s="22" t="s">
        <v>61</v>
      </c>
      <c r="E327" s="22" t="s">
        <v>7176</v>
      </c>
      <c r="F327" s="31">
        <v>42922.556956018518</v>
      </c>
      <c r="G327" s="31">
        <v>42885</v>
      </c>
      <c r="H327" s="31">
        <v>43250</v>
      </c>
      <c r="I327" s="31">
        <v>42927.422175925924</v>
      </c>
      <c r="J327" s="35" t="s">
        <v>24820</v>
      </c>
      <c r="K327" s="22" t="s">
        <v>306</v>
      </c>
      <c r="L327" s="22" t="s">
        <v>140</v>
      </c>
      <c r="M327" s="24">
        <v>-1699.47</v>
      </c>
      <c r="N327" s="32" t="s">
        <v>2489</v>
      </c>
      <c r="O327" s="43" t="s">
        <v>2490</v>
      </c>
    </row>
    <row r="328" spans="1:15" ht="12.75">
      <c r="A328" s="22" t="s">
        <v>60</v>
      </c>
      <c r="B328" s="22" t="s">
        <v>188</v>
      </c>
      <c r="C328" s="22" t="s">
        <v>63</v>
      </c>
      <c r="D328" s="22" t="s">
        <v>61</v>
      </c>
      <c r="E328" s="22" t="s">
        <v>24932</v>
      </c>
      <c r="F328" s="31">
        <v>42895.656377314815</v>
      </c>
      <c r="G328" s="31">
        <v>42933</v>
      </c>
      <c r="H328" s="31">
        <v>43298</v>
      </c>
      <c r="I328" s="31">
        <v>42934.692673611113</v>
      </c>
      <c r="J328" s="35" t="s">
        <v>24806</v>
      </c>
      <c r="K328" s="22" t="s">
        <v>101</v>
      </c>
      <c r="L328" s="22" t="s">
        <v>140</v>
      </c>
      <c r="M328" s="24">
        <v>296.43</v>
      </c>
      <c r="N328" s="32" t="s">
        <v>208</v>
      </c>
      <c r="O328" s="43" t="s">
        <v>209</v>
      </c>
    </row>
    <row r="329" spans="1:15" ht="12.75">
      <c r="A329" s="22" t="s">
        <v>60</v>
      </c>
      <c r="B329" s="22" t="s">
        <v>180</v>
      </c>
      <c r="C329" s="22" t="s">
        <v>63</v>
      </c>
      <c r="D329" s="22" t="s">
        <v>61</v>
      </c>
      <c r="E329" s="22" t="s">
        <v>4650</v>
      </c>
      <c r="F329" s="31">
        <v>42921.632187499999</v>
      </c>
      <c r="G329" s="31">
        <v>42947</v>
      </c>
      <c r="H329" s="31">
        <v>43312</v>
      </c>
      <c r="I329" s="31">
        <v>42921.634826388887</v>
      </c>
      <c r="J329" s="35" t="s">
        <v>24816</v>
      </c>
      <c r="K329" s="22" t="s">
        <v>306</v>
      </c>
      <c r="L329" s="22" t="s">
        <v>140</v>
      </c>
      <c r="M329" s="24">
        <v>-983.99</v>
      </c>
      <c r="N329" s="32" t="s">
        <v>1558</v>
      </c>
      <c r="O329" s="43" t="s">
        <v>1559</v>
      </c>
    </row>
    <row r="330" spans="1:15" ht="12.75">
      <c r="A330" s="22" t="s">
        <v>60</v>
      </c>
      <c r="B330" s="22" t="s">
        <v>172</v>
      </c>
      <c r="C330" s="22" t="s">
        <v>63</v>
      </c>
      <c r="D330" s="22" t="s">
        <v>61</v>
      </c>
      <c r="E330" s="22" t="s">
        <v>5384</v>
      </c>
      <c r="F330" s="31">
        <v>42936.561226851853</v>
      </c>
      <c r="G330" s="31">
        <v>42936</v>
      </c>
      <c r="H330" s="31">
        <v>43301</v>
      </c>
      <c r="I330" s="31">
        <v>42936.573541666665</v>
      </c>
      <c r="J330" s="35" t="s">
        <v>24811</v>
      </c>
      <c r="K330" s="22" t="s">
        <v>107</v>
      </c>
      <c r="L330" s="22" t="s">
        <v>140</v>
      </c>
      <c r="M330" s="24">
        <v>-3.25</v>
      </c>
      <c r="N330" s="32" t="s">
        <v>1088</v>
      </c>
      <c r="O330" s="43" t="s">
        <v>1089</v>
      </c>
    </row>
    <row r="331" spans="1:15" ht="12.75">
      <c r="A331" s="22" t="s">
        <v>60</v>
      </c>
      <c r="B331" s="22" t="s">
        <v>1516</v>
      </c>
      <c r="C331" s="22" t="s">
        <v>63</v>
      </c>
      <c r="D331" s="22" t="s">
        <v>61</v>
      </c>
      <c r="E331" s="22" t="s">
        <v>24933</v>
      </c>
      <c r="F331" s="31">
        <v>42912.086585648147</v>
      </c>
      <c r="G331" s="31">
        <v>42947</v>
      </c>
      <c r="H331" s="31">
        <v>43312</v>
      </c>
      <c r="I331" s="31">
        <v>42937.407002314816</v>
      </c>
      <c r="J331" s="35" t="s">
        <v>24826</v>
      </c>
      <c r="K331" s="22" t="s">
        <v>101</v>
      </c>
      <c r="L331" s="22" t="s">
        <v>140</v>
      </c>
      <c r="M331" s="24">
        <v>614.58000000000004</v>
      </c>
      <c r="N331" s="32" t="s">
        <v>248</v>
      </c>
      <c r="O331" s="43" t="s">
        <v>249</v>
      </c>
    </row>
    <row r="332" spans="1:15" ht="12.75">
      <c r="A332" s="22" t="s">
        <v>60</v>
      </c>
      <c r="B332" s="22" t="s">
        <v>3163</v>
      </c>
      <c r="C332" s="22" t="s">
        <v>63</v>
      </c>
      <c r="D332" s="22" t="s">
        <v>61</v>
      </c>
      <c r="E332" s="22" t="s">
        <v>5314</v>
      </c>
      <c r="F332" s="31">
        <v>42944.535324074073</v>
      </c>
      <c r="G332" s="31">
        <v>42947</v>
      </c>
      <c r="H332" s="31">
        <v>43312</v>
      </c>
      <c r="I332" s="31">
        <v>42944.535717592589</v>
      </c>
      <c r="J332" s="35" t="s">
        <v>24825</v>
      </c>
      <c r="K332" s="22" t="s">
        <v>107</v>
      </c>
      <c r="L332" s="22" t="s">
        <v>140</v>
      </c>
      <c r="M332" s="24">
        <v>-562.98</v>
      </c>
      <c r="N332" s="32" t="s">
        <v>5315</v>
      </c>
      <c r="O332" s="43" t="s">
        <v>5316</v>
      </c>
    </row>
    <row r="333" spans="1:15" ht="12.75">
      <c r="A333" s="22" t="s">
        <v>60</v>
      </c>
      <c r="B333" s="22" t="s">
        <v>188</v>
      </c>
      <c r="C333" s="22" t="s">
        <v>63</v>
      </c>
      <c r="D333" s="22" t="s">
        <v>61</v>
      </c>
      <c r="E333" s="22" t="s">
        <v>2616</v>
      </c>
      <c r="F333" s="31">
        <v>42944.08761574074</v>
      </c>
      <c r="G333" s="31">
        <v>42979</v>
      </c>
      <c r="H333" s="31">
        <v>43344</v>
      </c>
      <c r="I333" s="31">
        <v>42944.525104166663</v>
      </c>
      <c r="J333" s="35" t="s">
        <v>24825</v>
      </c>
      <c r="K333" s="22" t="s">
        <v>101</v>
      </c>
      <c r="L333" s="22" t="s">
        <v>140</v>
      </c>
      <c r="M333" s="24">
        <v>336.46</v>
      </c>
      <c r="N333" s="32" t="s">
        <v>1058</v>
      </c>
      <c r="O333" s="43" t="s">
        <v>1059</v>
      </c>
    </row>
    <row r="334" spans="1:15" ht="12.75">
      <c r="A334" s="22" t="s">
        <v>60</v>
      </c>
      <c r="B334" s="22" t="s">
        <v>158</v>
      </c>
      <c r="C334" s="22" t="s">
        <v>63</v>
      </c>
      <c r="D334" s="22" t="s">
        <v>61</v>
      </c>
      <c r="E334" s="22" t="s">
        <v>4334</v>
      </c>
      <c r="F334" s="31">
        <v>42944.447662037033</v>
      </c>
      <c r="G334" s="31">
        <v>42944</v>
      </c>
      <c r="H334" s="31">
        <v>43312</v>
      </c>
      <c r="I334" s="31">
        <v>42944.452245370368</v>
      </c>
      <c r="J334" s="35" t="s">
        <v>24825</v>
      </c>
      <c r="K334" s="22" t="s">
        <v>73</v>
      </c>
      <c r="L334" s="22" t="s">
        <v>140</v>
      </c>
      <c r="M334" s="24">
        <v>929.34</v>
      </c>
      <c r="N334" s="32" t="s">
        <v>2799</v>
      </c>
      <c r="O334" s="43" t="s">
        <v>2800</v>
      </c>
    </row>
    <row r="335" spans="1:15" ht="12.75">
      <c r="A335" s="22" t="s">
        <v>60</v>
      </c>
      <c r="B335" s="22" t="s">
        <v>1159</v>
      </c>
      <c r="C335" s="22" t="s">
        <v>63</v>
      </c>
      <c r="D335" s="22" t="s">
        <v>61</v>
      </c>
      <c r="E335" s="22" t="s">
        <v>24934</v>
      </c>
      <c r="F335" s="31">
        <v>42913.085358796292</v>
      </c>
      <c r="G335" s="31">
        <v>42938</v>
      </c>
      <c r="H335" s="31">
        <v>43303</v>
      </c>
      <c r="I335" s="31">
        <v>42934.381631944445</v>
      </c>
      <c r="J335" s="35" t="s">
        <v>24814</v>
      </c>
      <c r="K335" s="22" t="s">
        <v>101</v>
      </c>
      <c r="L335" s="22" t="s">
        <v>140</v>
      </c>
      <c r="M335" s="24">
        <v>414.16</v>
      </c>
      <c r="N335" s="32" t="s">
        <v>219</v>
      </c>
      <c r="O335" s="43" t="s">
        <v>220</v>
      </c>
    </row>
    <row r="336" spans="1:15" ht="12.75">
      <c r="A336" s="22" t="s">
        <v>60</v>
      </c>
      <c r="B336" s="22" t="s">
        <v>188</v>
      </c>
      <c r="C336" s="22" t="s">
        <v>63</v>
      </c>
      <c r="D336" s="22" t="s">
        <v>61</v>
      </c>
      <c r="E336" s="22" t="s">
        <v>24935</v>
      </c>
      <c r="F336" s="31">
        <v>42885.084490740737</v>
      </c>
      <c r="G336" s="31">
        <v>42920</v>
      </c>
      <c r="H336" s="31">
        <v>43285</v>
      </c>
      <c r="I336" s="31">
        <v>42920.678402777776</v>
      </c>
      <c r="J336" s="35" t="s">
        <v>24832</v>
      </c>
      <c r="K336" s="22" t="s">
        <v>101</v>
      </c>
      <c r="L336" s="22" t="s">
        <v>140</v>
      </c>
      <c r="M336" s="24">
        <v>266.82999999999998</v>
      </c>
      <c r="N336" s="32" t="s">
        <v>809</v>
      </c>
      <c r="O336" s="43" t="s">
        <v>810</v>
      </c>
    </row>
    <row r="337" spans="1:15" ht="12.75">
      <c r="A337" s="22" t="s">
        <v>60</v>
      </c>
      <c r="B337" s="22" t="s">
        <v>188</v>
      </c>
      <c r="C337" s="22" t="s">
        <v>63</v>
      </c>
      <c r="D337" s="22" t="s">
        <v>61</v>
      </c>
      <c r="E337" s="22" t="s">
        <v>3056</v>
      </c>
      <c r="F337" s="31">
        <v>42914.087777777779</v>
      </c>
      <c r="G337" s="31">
        <v>42947</v>
      </c>
      <c r="H337" s="31">
        <v>43312</v>
      </c>
      <c r="I337" s="31">
        <v>42937.668321759258</v>
      </c>
      <c r="J337" s="35" t="s">
        <v>24826</v>
      </c>
      <c r="K337" s="22" t="s">
        <v>101</v>
      </c>
      <c r="L337" s="22" t="s">
        <v>140</v>
      </c>
      <c r="M337" s="24">
        <v>478.58</v>
      </c>
      <c r="N337" s="32" t="s">
        <v>232</v>
      </c>
      <c r="O337" s="43" t="s">
        <v>233</v>
      </c>
    </row>
    <row r="338" spans="1:15" ht="12.75">
      <c r="A338" s="22" t="s">
        <v>60</v>
      </c>
      <c r="B338" s="22" t="s">
        <v>172</v>
      </c>
      <c r="C338" s="22" t="s">
        <v>63</v>
      </c>
      <c r="D338" s="22" t="s">
        <v>61</v>
      </c>
      <c r="E338" s="22" t="s">
        <v>8455</v>
      </c>
      <c r="F338" s="31">
        <v>42926.084606481483</v>
      </c>
      <c r="G338" s="31">
        <v>42961</v>
      </c>
      <c r="H338" s="31">
        <v>43326</v>
      </c>
      <c r="I338" s="31">
        <v>42927.429375</v>
      </c>
      <c r="J338" s="35" t="s">
        <v>24820</v>
      </c>
      <c r="K338" s="22" t="s">
        <v>101</v>
      </c>
      <c r="L338" s="22" t="s">
        <v>140</v>
      </c>
      <c r="M338" s="24">
        <v>1490.15</v>
      </c>
      <c r="N338" s="32" t="s">
        <v>271</v>
      </c>
      <c r="O338" s="43" t="s">
        <v>272</v>
      </c>
    </row>
    <row r="339" spans="1:15" ht="12.75">
      <c r="A339" s="22" t="s">
        <v>60</v>
      </c>
      <c r="B339" s="22" t="s">
        <v>188</v>
      </c>
      <c r="C339" s="22" t="s">
        <v>63</v>
      </c>
      <c r="D339" s="22" t="s">
        <v>61</v>
      </c>
      <c r="E339" s="22" t="s">
        <v>9599</v>
      </c>
      <c r="F339" s="31">
        <v>42941.347557870366</v>
      </c>
      <c r="G339" s="31">
        <v>42937</v>
      </c>
      <c r="H339" s="31">
        <v>43302</v>
      </c>
      <c r="I339" s="31">
        <v>42941.347962962958</v>
      </c>
      <c r="J339" s="35" t="s">
        <v>24818</v>
      </c>
      <c r="K339" s="22" t="s">
        <v>107</v>
      </c>
      <c r="L339" s="22" t="s">
        <v>140</v>
      </c>
      <c r="M339" s="24">
        <v>0</v>
      </c>
      <c r="N339" s="32" t="s">
        <v>726</v>
      </c>
      <c r="O339" s="43" t="s">
        <v>727</v>
      </c>
    </row>
    <row r="340" spans="1:15" ht="12.75">
      <c r="A340" s="22" t="s">
        <v>60</v>
      </c>
      <c r="B340" s="22" t="s">
        <v>188</v>
      </c>
      <c r="C340" s="22" t="s">
        <v>63</v>
      </c>
      <c r="D340" s="22" t="s">
        <v>61</v>
      </c>
      <c r="E340" s="22" t="s">
        <v>24936</v>
      </c>
      <c r="F340" s="31">
        <v>42899.394155092588</v>
      </c>
      <c r="G340" s="31">
        <v>42937</v>
      </c>
      <c r="H340" s="31">
        <v>43302</v>
      </c>
      <c r="I340" s="31">
        <v>42936.400150462963</v>
      </c>
      <c r="J340" s="35" t="s">
        <v>24811</v>
      </c>
      <c r="K340" s="22" t="s">
        <v>101</v>
      </c>
      <c r="L340" s="22" t="s">
        <v>140</v>
      </c>
      <c r="M340" s="24">
        <v>323.08999999999997</v>
      </c>
      <c r="N340" s="32" t="s">
        <v>219</v>
      </c>
      <c r="O340" s="43" t="s">
        <v>220</v>
      </c>
    </row>
    <row r="341" spans="1:15" ht="12.75">
      <c r="A341" s="22" t="s">
        <v>60</v>
      </c>
      <c r="B341" s="22" t="s">
        <v>344</v>
      </c>
      <c r="C341" s="22" t="s">
        <v>63</v>
      </c>
      <c r="D341" s="22" t="s">
        <v>61</v>
      </c>
      <c r="E341" s="22" t="s">
        <v>3773</v>
      </c>
      <c r="F341" s="31">
        <v>42930.605810185181</v>
      </c>
      <c r="G341" s="31">
        <v>42728</v>
      </c>
      <c r="H341" s="31">
        <v>43092</v>
      </c>
      <c r="I341" s="31">
        <v>42930.608043981483</v>
      </c>
      <c r="J341" s="35" t="s">
        <v>24821</v>
      </c>
      <c r="K341" s="22" t="s">
        <v>107</v>
      </c>
      <c r="L341" s="22" t="s">
        <v>140</v>
      </c>
      <c r="M341" s="24">
        <v>0</v>
      </c>
      <c r="N341" s="32" t="s">
        <v>1417</v>
      </c>
      <c r="O341" s="43" t="s">
        <v>1418</v>
      </c>
    </row>
    <row r="342" spans="1:15" ht="12.75">
      <c r="A342" s="22" t="s">
        <v>60</v>
      </c>
      <c r="B342" s="22" t="s">
        <v>172</v>
      </c>
      <c r="C342" s="22" t="s">
        <v>63</v>
      </c>
      <c r="D342" s="22" t="s">
        <v>61</v>
      </c>
      <c r="E342" s="22" t="s">
        <v>880</v>
      </c>
      <c r="F342" s="31">
        <v>42943.562418981477</v>
      </c>
      <c r="G342" s="31">
        <v>42948</v>
      </c>
      <c r="H342" s="31">
        <v>43313</v>
      </c>
      <c r="I342" s="31">
        <v>42943.563043981478</v>
      </c>
      <c r="J342" s="35" t="s">
        <v>24827</v>
      </c>
      <c r="K342" s="22" t="s">
        <v>107</v>
      </c>
      <c r="L342" s="22" t="s">
        <v>140</v>
      </c>
      <c r="M342" s="24">
        <v>0</v>
      </c>
      <c r="N342" s="32" t="s">
        <v>398</v>
      </c>
      <c r="O342" s="43" t="s">
        <v>399</v>
      </c>
    </row>
    <row r="343" spans="1:15" ht="12.75">
      <c r="A343" s="22" t="s">
        <v>60</v>
      </c>
      <c r="B343" s="22" t="s">
        <v>188</v>
      </c>
      <c r="C343" s="22" t="s">
        <v>63</v>
      </c>
      <c r="D343" s="22" t="s">
        <v>61</v>
      </c>
      <c r="E343" s="22" t="s">
        <v>8806</v>
      </c>
      <c r="F343" s="31">
        <v>42938.541342592594</v>
      </c>
      <c r="G343" s="31">
        <v>42940</v>
      </c>
      <c r="H343" s="31">
        <v>43182</v>
      </c>
      <c r="I343" s="31">
        <v>42940.645127314812</v>
      </c>
      <c r="J343" s="35" t="s">
        <v>24814</v>
      </c>
      <c r="K343" s="22" t="s">
        <v>73</v>
      </c>
      <c r="L343" s="22" t="s">
        <v>140</v>
      </c>
      <c r="M343" s="24">
        <v>788.68</v>
      </c>
      <c r="N343" s="32" t="s">
        <v>1812</v>
      </c>
      <c r="O343" s="43" t="s">
        <v>1813</v>
      </c>
    </row>
    <row r="344" spans="1:15" ht="12.75">
      <c r="A344" s="22" t="s">
        <v>60</v>
      </c>
      <c r="B344" s="22" t="s">
        <v>158</v>
      </c>
      <c r="C344" s="22" t="s">
        <v>63</v>
      </c>
      <c r="D344" s="22" t="s">
        <v>61</v>
      </c>
      <c r="E344" s="22" t="s">
        <v>8306</v>
      </c>
      <c r="F344" s="31">
        <v>42936.436967592592</v>
      </c>
      <c r="G344" s="31">
        <v>42826</v>
      </c>
      <c r="H344" s="31">
        <v>43191</v>
      </c>
      <c r="I344" s="31">
        <v>42936.437662037039</v>
      </c>
      <c r="J344" s="35" t="s">
        <v>24811</v>
      </c>
      <c r="K344" s="22" t="s">
        <v>107</v>
      </c>
      <c r="L344" s="22" t="s">
        <v>140</v>
      </c>
      <c r="M344" s="24">
        <v>0</v>
      </c>
      <c r="N344" s="32" t="s">
        <v>208</v>
      </c>
      <c r="O344" s="43" t="s">
        <v>209</v>
      </c>
    </row>
    <row r="345" spans="1:15" ht="12.75">
      <c r="A345" s="22" t="s">
        <v>60</v>
      </c>
      <c r="B345" s="22" t="s">
        <v>158</v>
      </c>
      <c r="C345" s="22" t="s">
        <v>63</v>
      </c>
      <c r="D345" s="22" t="s">
        <v>61</v>
      </c>
      <c r="E345" s="22" t="s">
        <v>8442</v>
      </c>
      <c r="F345" s="31">
        <v>42934.08390046296</v>
      </c>
      <c r="G345" s="31">
        <v>42969</v>
      </c>
      <c r="H345" s="31">
        <v>43334</v>
      </c>
      <c r="I345" s="31">
        <v>42947.512303240735</v>
      </c>
      <c r="J345" s="35" t="s">
        <v>24807</v>
      </c>
      <c r="K345" s="22" t="s">
        <v>101</v>
      </c>
      <c r="L345" s="22" t="s">
        <v>140</v>
      </c>
      <c r="M345" s="24">
        <v>2274.3000000000002</v>
      </c>
      <c r="N345" s="32" t="s">
        <v>81</v>
      </c>
      <c r="O345" s="43" t="s">
        <v>82</v>
      </c>
    </row>
    <row r="346" spans="1:15" ht="12.75">
      <c r="A346" s="22" t="s">
        <v>60</v>
      </c>
      <c r="B346" s="22" t="s">
        <v>188</v>
      </c>
      <c r="C346" s="22" t="s">
        <v>63</v>
      </c>
      <c r="D346" s="22" t="s">
        <v>61</v>
      </c>
      <c r="E346" s="22" t="s">
        <v>1268</v>
      </c>
      <c r="F346" s="31">
        <v>42923.555381944439</v>
      </c>
      <c r="G346" s="31">
        <v>42923</v>
      </c>
      <c r="H346" s="31">
        <v>43288</v>
      </c>
      <c r="I346" s="31">
        <v>42923.555949074071</v>
      </c>
      <c r="J346" s="35" t="s">
        <v>24848</v>
      </c>
      <c r="K346" s="22" t="s">
        <v>306</v>
      </c>
      <c r="L346" s="22" t="s">
        <v>140</v>
      </c>
      <c r="M346" s="24">
        <v>-306.33999999999997</v>
      </c>
      <c r="N346" s="32" t="s">
        <v>219</v>
      </c>
      <c r="O346" s="43" t="s">
        <v>220</v>
      </c>
    </row>
    <row r="347" spans="1:15" ht="12.75">
      <c r="A347" s="22" t="s">
        <v>60</v>
      </c>
      <c r="B347" s="22" t="s">
        <v>188</v>
      </c>
      <c r="C347" s="22" t="s">
        <v>63</v>
      </c>
      <c r="D347" s="22" t="s">
        <v>61</v>
      </c>
      <c r="E347" s="22" t="s">
        <v>6594</v>
      </c>
      <c r="F347" s="31">
        <v>42940.592546296291</v>
      </c>
      <c r="G347" s="31">
        <v>42829</v>
      </c>
      <c r="H347" s="31">
        <v>43194</v>
      </c>
      <c r="I347" s="31">
        <v>42940.683622685181</v>
      </c>
      <c r="J347" s="35" t="s">
        <v>24814</v>
      </c>
      <c r="K347" s="22" t="s">
        <v>107</v>
      </c>
      <c r="L347" s="22" t="s">
        <v>140</v>
      </c>
      <c r="M347" s="24">
        <v>457.38</v>
      </c>
      <c r="N347" s="32" t="s">
        <v>2844</v>
      </c>
      <c r="O347" s="43" t="s">
        <v>2845</v>
      </c>
    </row>
    <row r="348" spans="1:15" ht="12.75">
      <c r="A348" s="22" t="s">
        <v>60</v>
      </c>
      <c r="B348" s="22" t="s">
        <v>188</v>
      </c>
      <c r="C348" s="22" t="s">
        <v>63</v>
      </c>
      <c r="D348" s="22" t="s">
        <v>61</v>
      </c>
      <c r="E348" s="22" t="s">
        <v>24937</v>
      </c>
      <c r="F348" s="31">
        <v>42895.638796296298</v>
      </c>
      <c r="G348" s="31">
        <v>42931</v>
      </c>
      <c r="H348" s="31">
        <v>43296</v>
      </c>
      <c r="I348" s="31">
        <v>42921.460775462961</v>
      </c>
      <c r="J348" s="35" t="s">
        <v>24816</v>
      </c>
      <c r="K348" s="22" t="s">
        <v>101</v>
      </c>
      <c r="L348" s="22" t="s">
        <v>140</v>
      </c>
      <c r="M348" s="24">
        <v>546.66</v>
      </c>
      <c r="N348" s="32" t="s">
        <v>1135</v>
      </c>
      <c r="O348" s="43" t="s">
        <v>1136</v>
      </c>
    </row>
    <row r="349" spans="1:15" ht="12.75">
      <c r="A349" s="22" t="s">
        <v>60</v>
      </c>
      <c r="B349" s="22" t="s">
        <v>728</v>
      </c>
      <c r="C349" s="22" t="s">
        <v>63</v>
      </c>
      <c r="D349" s="22" t="s">
        <v>61</v>
      </c>
      <c r="E349" s="22" t="s">
        <v>2237</v>
      </c>
      <c r="F349" s="31">
        <v>42935.396736111106</v>
      </c>
      <c r="G349" s="31">
        <v>42953</v>
      </c>
      <c r="H349" s="31">
        <v>43318</v>
      </c>
      <c r="I349" s="31">
        <v>42935.39708333333</v>
      </c>
      <c r="J349" s="35" t="s">
        <v>24810</v>
      </c>
      <c r="K349" s="22" t="s">
        <v>306</v>
      </c>
      <c r="L349" s="22" t="s">
        <v>140</v>
      </c>
      <c r="M349" s="24">
        <v>-2247.96</v>
      </c>
      <c r="N349" s="32" t="s">
        <v>297</v>
      </c>
      <c r="O349" s="43" t="s">
        <v>298</v>
      </c>
    </row>
    <row r="350" spans="1:15" ht="12.75">
      <c r="A350" s="22" t="s">
        <v>60</v>
      </c>
      <c r="B350" s="22" t="s">
        <v>338</v>
      </c>
      <c r="C350" s="22" t="s">
        <v>63</v>
      </c>
      <c r="D350" s="22" t="s">
        <v>61</v>
      </c>
      <c r="E350" s="22" t="s">
        <v>341</v>
      </c>
      <c r="F350" s="31">
        <v>42921.450833333329</v>
      </c>
      <c r="G350" s="31">
        <v>42824</v>
      </c>
      <c r="H350" s="31">
        <v>43190</v>
      </c>
      <c r="I350" s="31">
        <v>42923.635659722218</v>
      </c>
      <c r="J350" s="35" t="s">
        <v>24848</v>
      </c>
      <c r="K350" s="22" t="s">
        <v>107</v>
      </c>
      <c r="L350" s="22" t="s">
        <v>140</v>
      </c>
      <c r="M350" s="24">
        <v>0</v>
      </c>
      <c r="N350" s="32" t="s">
        <v>342</v>
      </c>
      <c r="O350" s="43" t="s">
        <v>343</v>
      </c>
    </row>
    <row r="351" spans="1:15" ht="12.75">
      <c r="A351" s="22" t="s">
        <v>60</v>
      </c>
      <c r="B351" s="22" t="s">
        <v>188</v>
      </c>
      <c r="C351" s="22" t="s">
        <v>63</v>
      </c>
      <c r="D351" s="22" t="s">
        <v>61</v>
      </c>
      <c r="E351" s="22" t="s">
        <v>1252</v>
      </c>
      <c r="F351" s="31">
        <v>42921.443240740737</v>
      </c>
      <c r="G351" s="31">
        <v>42811</v>
      </c>
      <c r="H351" s="31">
        <v>43176</v>
      </c>
      <c r="I351" s="31">
        <v>42934.674398148149</v>
      </c>
      <c r="J351" s="35" t="s">
        <v>24806</v>
      </c>
      <c r="K351" s="22" t="s">
        <v>107</v>
      </c>
      <c r="L351" s="22" t="s">
        <v>140</v>
      </c>
      <c r="M351" s="24">
        <v>-197.10</v>
      </c>
      <c r="N351" s="32" t="s">
        <v>1032</v>
      </c>
      <c r="O351" s="43" t="s">
        <v>1033</v>
      </c>
    </row>
    <row r="352" spans="1:15" ht="12.75">
      <c r="A352" s="22" t="s">
        <v>60</v>
      </c>
      <c r="B352" s="22" t="s">
        <v>188</v>
      </c>
      <c r="C352" s="22" t="s">
        <v>63</v>
      </c>
      <c r="D352" s="22" t="s">
        <v>61</v>
      </c>
      <c r="E352" s="22" t="s">
        <v>24938</v>
      </c>
      <c r="F352" s="31">
        <v>42899.34103009259</v>
      </c>
      <c r="G352" s="31">
        <v>42937</v>
      </c>
      <c r="H352" s="31">
        <v>43302</v>
      </c>
      <c r="I352" s="31">
        <v>42926.76421296296</v>
      </c>
      <c r="J352" s="35" t="s">
        <v>24829</v>
      </c>
      <c r="K352" s="22" t="s">
        <v>101</v>
      </c>
      <c r="L352" s="22" t="s">
        <v>140</v>
      </c>
      <c r="M352" s="24">
        <v>557.41</v>
      </c>
      <c r="N352" s="32" t="s">
        <v>308</v>
      </c>
      <c r="O352" s="43" t="s">
        <v>309</v>
      </c>
    </row>
    <row r="353" spans="1:15" ht="12.75">
      <c r="A353" s="22" t="s">
        <v>60</v>
      </c>
      <c r="B353" s="22" t="s">
        <v>770</v>
      </c>
      <c r="C353" s="22" t="s">
        <v>63</v>
      </c>
      <c r="D353" s="22" t="s">
        <v>61</v>
      </c>
      <c r="E353" s="22" t="s">
        <v>4410</v>
      </c>
      <c r="F353" s="31">
        <v>42935.605613425927</v>
      </c>
      <c r="G353" s="31">
        <v>42922</v>
      </c>
      <c r="H353" s="31">
        <v>43287</v>
      </c>
      <c r="I353" s="31">
        <v>42935.607141203705</v>
      </c>
      <c r="J353" s="35" t="s">
        <v>24810</v>
      </c>
      <c r="K353" s="22" t="s">
        <v>107</v>
      </c>
      <c r="L353" s="22" t="s">
        <v>140</v>
      </c>
      <c r="M353" s="24">
        <v>0</v>
      </c>
      <c r="N353" s="32" t="s">
        <v>271</v>
      </c>
      <c r="O353" s="43" t="s">
        <v>272</v>
      </c>
    </row>
    <row r="354" spans="1:15" ht="12.75">
      <c r="A354" s="22" t="s">
        <v>60</v>
      </c>
      <c r="B354" s="22" t="s">
        <v>188</v>
      </c>
      <c r="C354" s="22" t="s">
        <v>63</v>
      </c>
      <c r="D354" s="22" t="s">
        <v>61</v>
      </c>
      <c r="E354" s="22" t="s">
        <v>5452</v>
      </c>
      <c r="F354" s="31">
        <v>42923.084201388891</v>
      </c>
      <c r="G354" s="31">
        <v>42958</v>
      </c>
      <c r="H354" s="31">
        <v>43323</v>
      </c>
      <c r="I354" s="31">
        <v>42941.454884259256</v>
      </c>
      <c r="J354" s="35" t="s">
        <v>24818</v>
      </c>
      <c r="K354" s="22" t="s">
        <v>101</v>
      </c>
      <c r="L354" s="22" t="s">
        <v>140</v>
      </c>
      <c r="M354" s="24">
        <v>471.79</v>
      </c>
      <c r="N354" s="32" t="s">
        <v>219</v>
      </c>
      <c r="O354" s="43" t="s">
        <v>220</v>
      </c>
    </row>
    <row r="355" spans="1:15" ht="12.75">
      <c r="A355" s="22" t="s">
        <v>60</v>
      </c>
      <c r="B355" s="22" t="s">
        <v>344</v>
      </c>
      <c r="C355" s="22" t="s">
        <v>63</v>
      </c>
      <c r="D355" s="22" t="s">
        <v>61</v>
      </c>
      <c r="E355" s="22" t="s">
        <v>7688</v>
      </c>
      <c r="F355" s="31">
        <v>42928.721874999996</v>
      </c>
      <c r="G355" s="31">
        <v>42928</v>
      </c>
      <c r="H355" s="31">
        <v>43293</v>
      </c>
      <c r="I355" s="31">
        <v>42929.533553240741</v>
      </c>
      <c r="J355" s="35" t="s">
        <v>24813</v>
      </c>
      <c r="K355" s="22" t="s">
        <v>107</v>
      </c>
      <c r="L355" s="22" t="s">
        <v>140</v>
      </c>
      <c r="M355" s="24">
        <v>0</v>
      </c>
      <c r="N355" s="32" t="s">
        <v>3879</v>
      </c>
      <c r="O355" s="43" t="s">
        <v>3880</v>
      </c>
    </row>
    <row r="356" spans="1:15" ht="12.75">
      <c r="A356" s="22" t="s">
        <v>60</v>
      </c>
      <c r="B356" s="22" t="s">
        <v>344</v>
      </c>
      <c r="C356" s="22" t="s">
        <v>63</v>
      </c>
      <c r="D356" s="22" t="s">
        <v>61</v>
      </c>
      <c r="E356" s="22" t="s">
        <v>8001</v>
      </c>
      <c r="F356" s="31">
        <v>42930.592152777775</v>
      </c>
      <c r="G356" s="31">
        <v>42727</v>
      </c>
      <c r="H356" s="31">
        <v>43092</v>
      </c>
      <c r="I356" s="31">
        <v>42930.597303240742</v>
      </c>
      <c r="J356" s="35" t="s">
        <v>24821</v>
      </c>
      <c r="K356" s="22" t="s">
        <v>107</v>
      </c>
      <c r="L356" s="22" t="s">
        <v>140</v>
      </c>
      <c r="M356" s="24">
        <v>0</v>
      </c>
      <c r="N356" s="32" t="s">
        <v>1417</v>
      </c>
      <c r="O356" s="43" t="s">
        <v>1418</v>
      </c>
    </row>
    <row r="357" spans="1:15" ht="12.75">
      <c r="A357" s="22" t="s">
        <v>60</v>
      </c>
      <c r="B357" s="22" t="s">
        <v>683</v>
      </c>
      <c r="C357" s="22" t="s">
        <v>63</v>
      </c>
      <c r="D357" s="22" t="s">
        <v>61</v>
      </c>
      <c r="E357" s="22" t="s">
        <v>24939</v>
      </c>
      <c r="F357" s="31">
        <v>42913.085451388884</v>
      </c>
      <c r="G357" s="31">
        <v>42948</v>
      </c>
      <c r="H357" s="31">
        <v>43313</v>
      </c>
      <c r="I357" s="31">
        <v>42921.41679398148</v>
      </c>
      <c r="J357" s="35" t="s">
        <v>24816</v>
      </c>
      <c r="K357" s="22" t="s">
        <v>101</v>
      </c>
      <c r="L357" s="22" t="s">
        <v>140</v>
      </c>
      <c r="M357" s="24">
        <v>484.81</v>
      </c>
      <c r="N357" s="32" t="s">
        <v>4086</v>
      </c>
      <c r="O357" s="43" t="s">
        <v>4087</v>
      </c>
    </row>
    <row r="358" spans="1:15" ht="12.75">
      <c r="A358" s="22" t="s">
        <v>60</v>
      </c>
      <c r="B358" s="22" t="s">
        <v>188</v>
      </c>
      <c r="C358" s="22" t="s">
        <v>63</v>
      </c>
      <c r="D358" s="22" t="s">
        <v>61</v>
      </c>
      <c r="E358" s="22" t="s">
        <v>607</v>
      </c>
      <c r="F358" s="31">
        <v>42920.574814814812</v>
      </c>
      <c r="G358" s="31">
        <v>42919</v>
      </c>
      <c r="H358" s="31">
        <v>43284</v>
      </c>
      <c r="I358" s="31">
        <v>42920.57540509259</v>
      </c>
      <c r="J358" s="35" t="s">
        <v>24832</v>
      </c>
      <c r="K358" s="22" t="s">
        <v>107</v>
      </c>
      <c r="L358" s="22" t="s">
        <v>140</v>
      </c>
      <c r="M358" s="24">
        <v>0</v>
      </c>
      <c r="N358" s="32" t="s">
        <v>367</v>
      </c>
      <c r="O358" s="43" t="s">
        <v>368</v>
      </c>
    </row>
    <row r="359" spans="1:15" ht="12.75">
      <c r="A359" s="22" t="s">
        <v>60</v>
      </c>
      <c r="B359" s="22" t="s">
        <v>344</v>
      </c>
      <c r="C359" s="22" t="s">
        <v>63</v>
      </c>
      <c r="D359" s="22" t="s">
        <v>61</v>
      </c>
      <c r="E359" s="22" t="s">
        <v>9975</v>
      </c>
      <c r="F359" s="31">
        <v>42919.386527777773</v>
      </c>
      <c r="G359" s="31">
        <v>42658</v>
      </c>
      <c r="H359" s="31">
        <v>43023</v>
      </c>
      <c r="I359" s="31">
        <v>42919.387488425928</v>
      </c>
      <c r="J359" s="35" t="s">
        <v>24834</v>
      </c>
      <c r="K359" s="22" t="s">
        <v>107</v>
      </c>
      <c r="L359" s="22" t="s">
        <v>140</v>
      </c>
      <c r="M359" s="24">
        <v>0</v>
      </c>
      <c r="N359" s="32" t="s">
        <v>1417</v>
      </c>
      <c r="O359" s="43" t="s">
        <v>1418</v>
      </c>
    </row>
    <row r="360" spans="1:15" ht="12.75">
      <c r="A360" s="22" t="s">
        <v>60</v>
      </c>
      <c r="B360" s="22" t="s">
        <v>344</v>
      </c>
      <c r="C360" s="22" t="s">
        <v>63</v>
      </c>
      <c r="D360" s="22" t="s">
        <v>61</v>
      </c>
      <c r="E360" s="22" t="s">
        <v>5609</v>
      </c>
      <c r="F360" s="31">
        <v>42933.476168981477</v>
      </c>
      <c r="G360" s="31">
        <v>42826</v>
      </c>
      <c r="H360" s="31">
        <v>43191</v>
      </c>
      <c r="I360" s="31">
        <v>42933.478622685187</v>
      </c>
      <c r="J360" s="35" t="s">
        <v>24809</v>
      </c>
      <c r="K360" s="22" t="s">
        <v>306</v>
      </c>
      <c r="L360" s="22" t="s">
        <v>140</v>
      </c>
      <c r="M360" s="24">
        <v>-1175.46</v>
      </c>
      <c r="N360" s="32" t="s">
        <v>3767</v>
      </c>
      <c r="O360" s="43" t="s">
        <v>3768</v>
      </c>
    </row>
    <row r="361" spans="1:15" ht="12.75">
      <c r="A361" s="22" t="s">
        <v>60</v>
      </c>
      <c r="B361" s="22" t="s">
        <v>188</v>
      </c>
      <c r="C361" s="22" t="s">
        <v>63</v>
      </c>
      <c r="D361" s="22" t="s">
        <v>61</v>
      </c>
      <c r="E361" s="22" t="s">
        <v>9421</v>
      </c>
      <c r="F361" s="31">
        <v>42940.463182870371</v>
      </c>
      <c r="G361" s="31">
        <v>42916</v>
      </c>
      <c r="H361" s="31">
        <v>43281</v>
      </c>
      <c r="I361" s="31">
        <v>42940.464525462958</v>
      </c>
      <c r="J361" s="35" t="s">
        <v>24814</v>
      </c>
      <c r="K361" s="22" t="s">
        <v>107</v>
      </c>
      <c r="L361" s="22" t="s">
        <v>140</v>
      </c>
      <c r="M361" s="24">
        <v>0</v>
      </c>
      <c r="N361" s="32" t="s">
        <v>5394</v>
      </c>
      <c r="O361" s="43" t="s">
        <v>5395</v>
      </c>
    </row>
    <row r="362" spans="1:15" ht="12.75">
      <c r="A362" s="22" t="s">
        <v>60</v>
      </c>
      <c r="B362" s="22" t="s">
        <v>188</v>
      </c>
      <c r="C362" s="22" t="s">
        <v>63</v>
      </c>
      <c r="D362" s="22" t="s">
        <v>61</v>
      </c>
      <c r="E362" s="22" t="s">
        <v>1859</v>
      </c>
      <c r="F362" s="31">
        <v>42920.579976851848</v>
      </c>
      <c r="G362" s="31">
        <v>42874</v>
      </c>
      <c r="H362" s="31">
        <v>43239</v>
      </c>
      <c r="I362" s="31">
        <v>42920.580462962964</v>
      </c>
      <c r="J362" s="35" t="s">
        <v>24832</v>
      </c>
      <c r="K362" s="22" t="s">
        <v>306</v>
      </c>
      <c r="L362" s="22" t="s">
        <v>140</v>
      </c>
      <c r="M362" s="24">
        <v>-339.25</v>
      </c>
      <c r="N362" s="32" t="s">
        <v>123</v>
      </c>
      <c r="O362" s="43" t="s">
        <v>124</v>
      </c>
    </row>
    <row r="363" spans="1:15" ht="12.75">
      <c r="A363" s="22" t="s">
        <v>60</v>
      </c>
      <c r="B363" s="22" t="s">
        <v>188</v>
      </c>
      <c r="C363" s="22" t="s">
        <v>63</v>
      </c>
      <c r="D363" s="22" t="s">
        <v>61</v>
      </c>
      <c r="E363" s="22" t="s">
        <v>4758</v>
      </c>
      <c r="F363" s="31">
        <v>42921.614340277774</v>
      </c>
      <c r="G363" s="31">
        <v>42798</v>
      </c>
      <c r="H363" s="31">
        <v>43163</v>
      </c>
      <c r="I363" s="31">
        <v>42927.509907407402</v>
      </c>
      <c r="J363" s="35" t="s">
        <v>24820</v>
      </c>
      <c r="K363" s="22" t="s">
        <v>306</v>
      </c>
      <c r="L363" s="22" t="s">
        <v>140</v>
      </c>
      <c r="M363" s="24">
        <v>-1416.30</v>
      </c>
      <c r="N363" s="32" t="s">
        <v>576</v>
      </c>
      <c r="O363" s="43" t="s">
        <v>577</v>
      </c>
    </row>
    <row r="364" spans="1:15" ht="12.75">
      <c r="A364" s="22" t="s">
        <v>60</v>
      </c>
      <c r="B364" s="22" t="s">
        <v>188</v>
      </c>
      <c r="C364" s="22" t="s">
        <v>63</v>
      </c>
      <c r="D364" s="22" t="s">
        <v>61</v>
      </c>
      <c r="E364" s="22" t="s">
        <v>24940</v>
      </c>
      <c r="F364" s="31">
        <v>42914.088206018518</v>
      </c>
      <c r="G364" s="31">
        <v>42942</v>
      </c>
      <c r="H364" s="31">
        <v>43307</v>
      </c>
      <c r="I364" s="31">
        <v>42923.712812500002</v>
      </c>
      <c r="J364" s="35" t="s">
        <v>24848</v>
      </c>
      <c r="K364" s="22" t="s">
        <v>101</v>
      </c>
      <c r="L364" s="22" t="s">
        <v>140</v>
      </c>
      <c r="M364" s="24">
        <v>1288.0999999999999</v>
      </c>
      <c r="N364" s="32" t="s">
        <v>708</v>
      </c>
      <c r="O364" s="43" t="s">
        <v>709</v>
      </c>
    </row>
    <row r="365" spans="1:15" ht="12.75">
      <c r="A365" s="22" t="s">
        <v>60</v>
      </c>
      <c r="B365" s="22" t="s">
        <v>188</v>
      </c>
      <c r="C365" s="22" t="s">
        <v>63</v>
      </c>
      <c r="D365" s="22" t="s">
        <v>61</v>
      </c>
      <c r="E365" s="22" t="s">
        <v>24941</v>
      </c>
      <c r="F365" s="31">
        <v>42900.337129629625</v>
      </c>
      <c r="G365" s="31">
        <v>42946</v>
      </c>
      <c r="H365" s="31">
        <v>43311</v>
      </c>
      <c r="I365" s="31">
        <v>42944.410624999997</v>
      </c>
      <c r="J365" s="35" t="s">
        <v>24825</v>
      </c>
      <c r="K365" s="22" t="s">
        <v>101</v>
      </c>
      <c r="L365" s="22" t="s">
        <v>140</v>
      </c>
      <c r="M365" s="24">
        <v>1243.95</v>
      </c>
      <c r="N365" s="32" t="s">
        <v>6558</v>
      </c>
      <c r="O365" s="43" t="s">
        <v>6559</v>
      </c>
    </row>
    <row r="366" spans="1:15" ht="12.75">
      <c r="A366" s="22" t="s">
        <v>60</v>
      </c>
      <c r="B366" s="22" t="s">
        <v>188</v>
      </c>
      <c r="C366" s="22" t="s">
        <v>63</v>
      </c>
      <c r="D366" s="22" t="s">
        <v>61</v>
      </c>
      <c r="E366" s="22" t="s">
        <v>1728</v>
      </c>
      <c r="F366" s="31">
        <v>42933.453518518516</v>
      </c>
      <c r="G366" s="31">
        <v>42817</v>
      </c>
      <c r="H366" s="31">
        <v>43182</v>
      </c>
      <c r="I366" s="31">
        <v>42933.462210648147</v>
      </c>
      <c r="J366" s="35" t="s">
        <v>24809</v>
      </c>
      <c r="K366" s="22" t="s">
        <v>306</v>
      </c>
      <c r="L366" s="22" t="s">
        <v>140</v>
      </c>
      <c r="M366" s="24">
        <v>-574.41999999999996</v>
      </c>
      <c r="N366" s="32" t="s">
        <v>521</v>
      </c>
      <c r="O366" s="43" t="s">
        <v>522</v>
      </c>
    </row>
    <row r="367" spans="1:15" ht="12.75">
      <c r="A367" s="22" t="s">
        <v>60</v>
      </c>
      <c r="B367" s="22" t="s">
        <v>188</v>
      </c>
      <c r="C367" s="22" t="s">
        <v>63</v>
      </c>
      <c r="D367" s="22" t="s">
        <v>61</v>
      </c>
      <c r="E367" s="22" t="s">
        <v>6872</v>
      </c>
      <c r="F367" s="31">
        <v>42928.633703703701</v>
      </c>
      <c r="G367" s="31">
        <v>42684</v>
      </c>
      <c r="H367" s="31">
        <v>43049</v>
      </c>
      <c r="I367" s="31">
        <v>42930.443425925921</v>
      </c>
      <c r="J367" s="35" t="s">
        <v>24821</v>
      </c>
      <c r="K367" s="22" t="s">
        <v>107</v>
      </c>
      <c r="L367" s="22" t="s">
        <v>140</v>
      </c>
      <c r="M367" s="24">
        <v>439.44</v>
      </c>
      <c r="N367" s="32" t="s">
        <v>2332</v>
      </c>
      <c r="O367" s="43" t="s">
        <v>2333</v>
      </c>
    </row>
    <row r="368" spans="1:15" ht="12.75">
      <c r="A368" s="22" t="s">
        <v>60</v>
      </c>
      <c r="B368" s="22" t="s">
        <v>188</v>
      </c>
      <c r="C368" s="22" t="s">
        <v>63</v>
      </c>
      <c r="D368" s="22" t="s">
        <v>61</v>
      </c>
      <c r="E368" s="22" t="s">
        <v>6872</v>
      </c>
      <c r="F368" s="31">
        <v>42933.576018518514</v>
      </c>
      <c r="G368" s="31">
        <v>42684</v>
      </c>
      <c r="H368" s="31">
        <v>43049</v>
      </c>
      <c r="I368" s="31">
        <v>42933.576585648145</v>
      </c>
      <c r="J368" s="35" t="s">
        <v>24809</v>
      </c>
      <c r="K368" s="22" t="s">
        <v>107</v>
      </c>
      <c r="L368" s="22" t="s">
        <v>140</v>
      </c>
      <c r="M368" s="24">
        <v>0</v>
      </c>
      <c r="N368" s="32" t="s">
        <v>2332</v>
      </c>
      <c r="O368" s="43" t="s">
        <v>2333</v>
      </c>
    </row>
    <row r="369" spans="1:15" ht="12.75">
      <c r="A369" s="22" t="s">
        <v>60</v>
      </c>
      <c r="B369" s="22" t="s">
        <v>1053</v>
      </c>
      <c r="C369" s="22" t="s">
        <v>63</v>
      </c>
      <c r="D369" s="22" t="s">
        <v>61</v>
      </c>
      <c r="E369" s="22" t="s">
        <v>8971</v>
      </c>
      <c r="F369" s="31">
        <v>42919.442546296297</v>
      </c>
      <c r="G369" s="31">
        <v>42867</v>
      </c>
      <c r="H369" s="31">
        <v>43232</v>
      </c>
      <c r="I369" s="31">
        <v>42919.459664351853</v>
      </c>
      <c r="J369" s="35" t="s">
        <v>24834</v>
      </c>
      <c r="K369" s="22" t="s">
        <v>107</v>
      </c>
      <c r="L369" s="22" t="s">
        <v>140</v>
      </c>
      <c r="M369" s="24">
        <v>0</v>
      </c>
      <c r="N369" s="32" t="s">
        <v>275</v>
      </c>
      <c r="O369" s="43" t="s">
        <v>276</v>
      </c>
    </row>
    <row r="370" spans="1:15" ht="12.75">
      <c r="A370" s="22" t="s">
        <v>60</v>
      </c>
      <c r="B370" s="22" t="s">
        <v>188</v>
      </c>
      <c r="C370" s="22" t="s">
        <v>63</v>
      </c>
      <c r="D370" s="22" t="s">
        <v>61</v>
      </c>
      <c r="E370" s="22" t="s">
        <v>5136</v>
      </c>
      <c r="F370" s="31">
        <v>42928.333414351851</v>
      </c>
      <c r="G370" s="31">
        <v>42820</v>
      </c>
      <c r="H370" s="31">
        <v>43185</v>
      </c>
      <c r="I370" s="31">
        <v>42928.410949074074</v>
      </c>
      <c r="J370" s="35" t="s">
        <v>24817</v>
      </c>
      <c r="K370" s="22" t="s">
        <v>107</v>
      </c>
      <c r="L370" s="22" t="s">
        <v>140</v>
      </c>
      <c r="M370" s="24">
        <v>0</v>
      </c>
      <c r="N370" s="32" t="s">
        <v>248</v>
      </c>
      <c r="O370" s="43" t="s">
        <v>249</v>
      </c>
    </row>
    <row r="371" spans="1:15" ht="12.75">
      <c r="A371" s="22" t="s">
        <v>60</v>
      </c>
      <c r="B371" s="22" t="s">
        <v>552</v>
      </c>
      <c r="C371" s="22" t="s">
        <v>63</v>
      </c>
      <c r="D371" s="22" t="s">
        <v>61</v>
      </c>
      <c r="E371" s="22" t="s">
        <v>6159</v>
      </c>
      <c r="F371" s="31">
        <v>42920.084039351852</v>
      </c>
      <c r="G371" s="31">
        <v>42955</v>
      </c>
      <c r="H371" s="31">
        <v>43320</v>
      </c>
      <c r="I371" s="31">
        <v>42920.372349537036</v>
      </c>
      <c r="J371" s="35" t="s">
        <v>24832</v>
      </c>
      <c r="K371" s="22" t="s">
        <v>101</v>
      </c>
      <c r="L371" s="22" t="s">
        <v>140</v>
      </c>
      <c r="M371" s="24">
        <v>556.71000000000004</v>
      </c>
      <c r="N371" s="32" t="s">
        <v>666</v>
      </c>
      <c r="O371" s="43" t="s">
        <v>667</v>
      </c>
    </row>
    <row r="372" spans="1:15" ht="12.75">
      <c r="A372" s="22" t="s">
        <v>60</v>
      </c>
      <c r="B372" s="22" t="s">
        <v>158</v>
      </c>
      <c r="C372" s="22" t="s">
        <v>63</v>
      </c>
      <c r="D372" s="22" t="s">
        <v>61</v>
      </c>
      <c r="E372" s="22" t="s">
        <v>6051</v>
      </c>
      <c r="F372" s="31">
        <v>42922.365682870368</v>
      </c>
      <c r="G372" s="31">
        <v>42926</v>
      </c>
      <c r="H372" s="31">
        <v>43291</v>
      </c>
      <c r="I372" s="31">
        <v>42926.477349537032</v>
      </c>
      <c r="J372" s="35" t="s">
        <v>24829</v>
      </c>
      <c r="K372" s="22" t="s">
        <v>73</v>
      </c>
      <c r="L372" s="22" t="s">
        <v>140</v>
      </c>
      <c r="M372" s="24">
        <v>862.34</v>
      </c>
      <c r="N372" s="32" t="s">
        <v>699</v>
      </c>
      <c r="O372" s="43" t="s">
        <v>700</v>
      </c>
    </row>
    <row r="373" spans="1:15" ht="12.75">
      <c r="A373" s="22" t="s">
        <v>60</v>
      </c>
      <c r="B373" s="22" t="s">
        <v>2156</v>
      </c>
      <c r="C373" s="22" t="s">
        <v>63</v>
      </c>
      <c r="D373" s="22" t="s">
        <v>61</v>
      </c>
      <c r="E373" s="22" t="s">
        <v>5891</v>
      </c>
      <c r="F373" s="31">
        <v>42935.525891203702</v>
      </c>
      <c r="G373" s="31">
        <v>42961</v>
      </c>
      <c r="H373" s="31">
        <v>43326</v>
      </c>
      <c r="I373" s="31">
        <v>42935.529699074075</v>
      </c>
      <c r="J373" s="35" t="s">
        <v>24810</v>
      </c>
      <c r="K373" s="22" t="s">
        <v>73</v>
      </c>
      <c r="L373" s="22" t="s">
        <v>140</v>
      </c>
      <c r="M373" s="24">
        <v>528.87</v>
      </c>
      <c r="N373" s="32" t="s">
        <v>1536</v>
      </c>
      <c r="O373" s="43" t="s">
        <v>1537</v>
      </c>
    </row>
    <row r="374" spans="1:15" ht="12.75">
      <c r="A374" s="22" t="s">
        <v>60</v>
      </c>
      <c r="B374" s="22" t="s">
        <v>188</v>
      </c>
      <c r="C374" s="22" t="s">
        <v>63</v>
      </c>
      <c r="D374" s="22" t="s">
        <v>61</v>
      </c>
      <c r="E374" s="22" t="s">
        <v>24942</v>
      </c>
      <c r="F374" s="31">
        <v>42902.403055555551</v>
      </c>
      <c r="G374" s="31">
        <v>42944</v>
      </c>
      <c r="H374" s="31">
        <v>43309</v>
      </c>
      <c r="I374" s="31">
        <v>42924.408888888887</v>
      </c>
      <c r="J374" s="35" t="s">
        <v>24856</v>
      </c>
      <c r="K374" s="22" t="s">
        <v>101</v>
      </c>
      <c r="L374" s="22" t="s">
        <v>140</v>
      </c>
      <c r="M374" s="24">
        <v>764.49</v>
      </c>
      <c r="N374" s="32" t="s">
        <v>143</v>
      </c>
      <c r="O374" s="43" t="s">
        <v>144</v>
      </c>
    </row>
    <row r="375" spans="1:15" ht="12.75">
      <c r="A375" s="22" t="s">
        <v>60</v>
      </c>
      <c r="B375" s="22" t="s">
        <v>676</v>
      </c>
      <c r="C375" s="22" t="s">
        <v>63</v>
      </c>
      <c r="D375" s="22" t="s">
        <v>61</v>
      </c>
      <c r="E375" s="22" t="s">
        <v>899</v>
      </c>
      <c r="F375" s="31">
        <v>42933.647499999999</v>
      </c>
      <c r="G375" s="31">
        <v>42933</v>
      </c>
      <c r="H375" s="31">
        <v>43298</v>
      </c>
      <c r="I375" s="31">
        <v>42933.675983796296</v>
      </c>
      <c r="J375" s="35" t="s">
        <v>24809</v>
      </c>
      <c r="K375" s="22" t="s">
        <v>73</v>
      </c>
      <c r="L375" s="22" t="s">
        <v>140</v>
      </c>
      <c r="M375" s="24">
        <v>1422.24</v>
      </c>
      <c r="N375" s="32" t="s">
        <v>367</v>
      </c>
      <c r="O375" s="43" t="s">
        <v>368</v>
      </c>
    </row>
    <row r="376" spans="1:15" ht="12.75">
      <c r="A376" s="22" t="s">
        <v>60</v>
      </c>
      <c r="B376" s="22" t="s">
        <v>188</v>
      </c>
      <c r="C376" s="22" t="s">
        <v>63</v>
      </c>
      <c r="D376" s="22" t="s">
        <v>61</v>
      </c>
      <c r="E376" s="22" t="s">
        <v>808</v>
      </c>
      <c r="F376" s="31">
        <v>42933.436736111107</v>
      </c>
      <c r="G376" s="31">
        <v>42962</v>
      </c>
      <c r="H376" s="31">
        <v>43327</v>
      </c>
      <c r="I376" s="31">
        <v>42933.442615740736</v>
      </c>
      <c r="J376" s="35" t="s">
        <v>24809</v>
      </c>
      <c r="K376" s="22" t="s">
        <v>73</v>
      </c>
      <c r="L376" s="22" t="s">
        <v>140</v>
      </c>
      <c r="M376" s="24">
        <v>791.53</v>
      </c>
      <c r="N376" s="32" t="s">
        <v>809</v>
      </c>
      <c r="O376" s="43" t="s">
        <v>810</v>
      </c>
    </row>
    <row r="377" spans="1:15" ht="12.75">
      <c r="A377" s="22" t="s">
        <v>60</v>
      </c>
      <c r="B377" s="22" t="s">
        <v>158</v>
      </c>
      <c r="C377" s="22" t="s">
        <v>63</v>
      </c>
      <c r="D377" s="22" t="s">
        <v>61</v>
      </c>
      <c r="E377" s="22" t="s">
        <v>6389</v>
      </c>
      <c r="F377" s="31">
        <v>42920.394247685181</v>
      </c>
      <c r="G377" s="31">
        <v>42643</v>
      </c>
      <c r="H377" s="31">
        <v>43008</v>
      </c>
      <c r="I377" s="31">
        <v>42920.39571759259</v>
      </c>
      <c r="J377" s="35" t="s">
        <v>24832</v>
      </c>
      <c r="K377" s="22" t="s">
        <v>107</v>
      </c>
      <c r="L377" s="22" t="s">
        <v>140</v>
      </c>
      <c r="M377" s="24">
        <v>0</v>
      </c>
      <c r="N377" s="32" t="s">
        <v>6390</v>
      </c>
      <c r="O377" s="43" t="s">
        <v>6391</v>
      </c>
    </row>
    <row r="378" spans="1:15" ht="12.75">
      <c r="A378" s="22" t="s">
        <v>60</v>
      </c>
      <c r="B378" s="22" t="s">
        <v>188</v>
      </c>
      <c r="C378" s="22" t="s">
        <v>63</v>
      </c>
      <c r="D378" s="22" t="s">
        <v>61</v>
      </c>
      <c r="E378" s="22" t="s">
        <v>24943</v>
      </c>
      <c r="F378" s="31">
        <v>42902.529305555552</v>
      </c>
      <c r="G378" s="31">
        <v>42945</v>
      </c>
      <c r="H378" s="31">
        <v>43310</v>
      </c>
      <c r="I378" s="31">
        <v>42943.665925925925</v>
      </c>
      <c r="J378" s="35" t="s">
        <v>24827</v>
      </c>
      <c r="K378" s="22" t="s">
        <v>101</v>
      </c>
      <c r="L378" s="22" t="s">
        <v>140</v>
      </c>
      <c r="M378" s="24">
        <v>349.47</v>
      </c>
      <c r="N378" s="32" t="s">
        <v>232</v>
      </c>
      <c r="O378" s="43" t="s">
        <v>233</v>
      </c>
    </row>
    <row r="379" spans="1:15" ht="12.75">
      <c r="A379" s="22" t="s">
        <v>60</v>
      </c>
      <c r="B379" s="22" t="s">
        <v>177</v>
      </c>
      <c r="C379" s="22" t="s">
        <v>63</v>
      </c>
      <c r="D379" s="22" t="s">
        <v>61</v>
      </c>
      <c r="E379" s="22" t="s">
        <v>24944</v>
      </c>
      <c r="F379" s="31">
        <v>42914.087766203702</v>
      </c>
      <c r="G379" s="31">
        <v>42943</v>
      </c>
      <c r="H379" s="31">
        <v>43308</v>
      </c>
      <c r="I379" s="31">
        <v>42942.489016203705</v>
      </c>
      <c r="J379" s="35" t="s">
        <v>24823</v>
      </c>
      <c r="K379" s="22" t="s">
        <v>101</v>
      </c>
      <c r="L379" s="22" t="s">
        <v>140</v>
      </c>
      <c r="M379" s="24">
        <v>524.21000000000004</v>
      </c>
      <c r="N379" s="32" t="s">
        <v>232</v>
      </c>
      <c r="O379" s="43" t="s">
        <v>233</v>
      </c>
    </row>
    <row r="380" spans="1:15" ht="12.75">
      <c r="A380" s="22" t="s">
        <v>60</v>
      </c>
      <c r="B380" s="22" t="s">
        <v>2498</v>
      </c>
      <c r="C380" s="22" t="s">
        <v>63</v>
      </c>
      <c r="D380" s="22" t="s">
        <v>61</v>
      </c>
      <c r="E380" s="22" t="s">
        <v>24945</v>
      </c>
      <c r="F380" s="31">
        <v>42871.660925925928</v>
      </c>
      <c r="G380" s="31">
        <v>42921</v>
      </c>
      <c r="H380" s="31">
        <v>43218</v>
      </c>
      <c r="I380" s="31">
        <v>42921.650590277779</v>
      </c>
      <c r="J380" s="35" t="s">
        <v>24816</v>
      </c>
      <c r="K380" s="22" t="s">
        <v>73</v>
      </c>
      <c r="L380" s="22" t="s">
        <v>140</v>
      </c>
      <c r="M380" s="24">
        <v>511.16</v>
      </c>
      <c r="N380" s="32" t="s">
        <v>1215</v>
      </c>
      <c r="O380" s="43" t="s">
        <v>1216</v>
      </c>
    </row>
    <row r="381" spans="1:15" ht="12.75">
      <c r="A381" s="22" t="s">
        <v>60</v>
      </c>
      <c r="B381" s="22" t="s">
        <v>180</v>
      </c>
      <c r="C381" s="22" t="s">
        <v>63</v>
      </c>
      <c r="D381" s="22" t="s">
        <v>61</v>
      </c>
      <c r="E381" s="22" t="s">
        <v>294</v>
      </c>
      <c r="F381" s="31">
        <v>42919.588020833333</v>
      </c>
      <c r="G381" s="31">
        <v>42947</v>
      </c>
      <c r="H381" s="31">
        <v>43312</v>
      </c>
      <c r="I381" s="31">
        <v>42919.589317129627</v>
      </c>
      <c r="J381" s="35" t="s">
        <v>24834</v>
      </c>
      <c r="K381" s="22" t="s">
        <v>73</v>
      </c>
      <c r="L381" s="22" t="s">
        <v>140</v>
      </c>
      <c r="M381" s="24">
        <v>349.09</v>
      </c>
      <c r="N381" s="32" t="s">
        <v>219</v>
      </c>
      <c r="O381" s="43" t="s">
        <v>220</v>
      </c>
    </row>
    <row r="382" spans="1:15" ht="12.75">
      <c r="A382" s="22" t="s">
        <v>60</v>
      </c>
      <c r="B382" s="22" t="s">
        <v>172</v>
      </c>
      <c r="C382" s="22" t="s">
        <v>63</v>
      </c>
      <c r="D382" s="22" t="s">
        <v>61</v>
      </c>
      <c r="E382" s="22" t="s">
        <v>406</v>
      </c>
      <c r="F382" s="31">
        <v>42923.622812499998</v>
      </c>
      <c r="G382" s="31">
        <v>42923</v>
      </c>
      <c r="H382" s="31">
        <v>43288</v>
      </c>
      <c r="I382" s="31">
        <v>42923.923310185186</v>
      </c>
      <c r="J382" s="35" t="s">
        <v>24848</v>
      </c>
      <c r="K382" s="22" t="s">
        <v>73</v>
      </c>
      <c r="L382" s="22" t="s">
        <v>140</v>
      </c>
      <c r="M382" s="24">
        <v>1974.78</v>
      </c>
      <c r="N382" s="32" t="s">
        <v>407</v>
      </c>
      <c r="O382" s="43" t="s">
        <v>408</v>
      </c>
    </row>
    <row r="383" spans="1:15" ht="12.75">
      <c r="A383" s="22" t="s">
        <v>60</v>
      </c>
      <c r="B383" s="22" t="s">
        <v>172</v>
      </c>
      <c r="C383" s="22" t="s">
        <v>63</v>
      </c>
      <c r="D383" s="22" t="s">
        <v>61</v>
      </c>
      <c r="E383" s="22" t="s">
        <v>2006</v>
      </c>
      <c r="F383" s="31">
        <v>42935.509641203702</v>
      </c>
      <c r="G383" s="31">
        <v>42926</v>
      </c>
      <c r="H383" s="31">
        <v>43291</v>
      </c>
      <c r="I383" s="31">
        <v>42935.510729166665</v>
      </c>
      <c r="J383" s="35" t="s">
        <v>24810</v>
      </c>
      <c r="K383" s="22" t="s">
        <v>107</v>
      </c>
      <c r="L383" s="22" t="s">
        <v>140</v>
      </c>
      <c r="M383" s="24">
        <v>0</v>
      </c>
      <c r="N383" s="32" t="s">
        <v>1475</v>
      </c>
      <c r="O383" s="43" t="s">
        <v>1476</v>
      </c>
    </row>
    <row r="384" spans="1:15" ht="12.75">
      <c r="A384" s="22" t="s">
        <v>60</v>
      </c>
      <c r="B384" s="22" t="s">
        <v>166</v>
      </c>
      <c r="C384" s="22" t="s">
        <v>63</v>
      </c>
      <c r="D384" s="22" t="s">
        <v>61</v>
      </c>
      <c r="E384" s="22" t="s">
        <v>2815</v>
      </c>
      <c r="F384" s="31">
        <v>42933.672488425924</v>
      </c>
      <c r="G384" s="31">
        <v>42960</v>
      </c>
      <c r="H384" s="31">
        <v>43325</v>
      </c>
      <c r="I384" s="31">
        <v>42933.673020833332</v>
      </c>
      <c r="J384" s="35" t="s">
        <v>24809</v>
      </c>
      <c r="K384" s="22" t="s">
        <v>107</v>
      </c>
      <c r="L384" s="22" t="s">
        <v>140</v>
      </c>
      <c r="M384" s="24">
        <v>0</v>
      </c>
      <c r="N384" s="32" t="s">
        <v>2816</v>
      </c>
      <c r="O384" s="43" t="s">
        <v>2817</v>
      </c>
    </row>
    <row r="385" spans="1:15" ht="12.75">
      <c r="A385" s="22" t="s">
        <v>60</v>
      </c>
      <c r="B385" s="22" t="s">
        <v>349</v>
      </c>
      <c r="C385" s="22" t="s">
        <v>63</v>
      </c>
      <c r="D385" s="22" t="s">
        <v>61</v>
      </c>
      <c r="E385" s="22" t="s">
        <v>7953</v>
      </c>
      <c r="F385" s="31">
        <v>42933.437523148146</v>
      </c>
      <c r="G385" s="31">
        <v>42949</v>
      </c>
      <c r="H385" s="31">
        <v>43314</v>
      </c>
      <c r="I385" s="31">
        <v>42933.451284722221</v>
      </c>
      <c r="J385" s="35" t="s">
        <v>24809</v>
      </c>
      <c r="K385" s="22" t="s">
        <v>107</v>
      </c>
      <c r="L385" s="22" t="s">
        <v>140</v>
      </c>
      <c r="M385" s="24">
        <v>0</v>
      </c>
      <c r="N385" s="32" t="s">
        <v>509</v>
      </c>
      <c r="O385" s="43" t="s">
        <v>510</v>
      </c>
    </row>
    <row r="386" spans="1:15" ht="12.75">
      <c r="A386" s="22" t="s">
        <v>60</v>
      </c>
      <c r="B386" s="22" t="s">
        <v>158</v>
      </c>
      <c r="C386" s="22" t="s">
        <v>63</v>
      </c>
      <c r="D386" s="22" t="s">
        <v>61</v>
      </c>
      <c r="E386" s="22" t="s">
        <v>1433</v>
      </c>
      <c r="F386" s="31">
        <v>42936.649710648147</v>
      </c>
      <c r="G386" s="31">
        <v>42921</v>
      </c>
      <c r="H386" s="31">
        <v>43286</v>
      </c>
      <c r="I386" s="31">
        <v>42936.65006944444</v>
      </c>
      <c r="J386" s="35" t="s">
        <v>24811</v>
      </c>
      <c r="K386" s="22" t="s">
        <v>306</v>
      </c>
      <c r="L386" s="22" t="s">
        <v>140</v>
      </c>
      <c r="M386" s="24">
        <v>-473.18</v>
      </c>
      <c r="N386" s="32" t="s">
        <v>1434</v>
      </c>
      <c r="O386" s="43" t="s">
        <v>1435</v>
      </c>
    </row>
    <row r="387" spans="1:15" ht="12.75">
      <c r="A387" s="22" t="s">
        <v>60</v>
      </c>
      <c r="B387" s="22" t="s">
        <v>188</v>
      </c>
      <c r="C387" s="22" t="s">
        <v>63</v>
      </c>
      <c r="D387" s="22" t="s">
        <v>61</v>
      </c>
      <c r="E387" s="22" t="s">
        <v>2843</v>
      </c>
      <c r="F387" s="31">
        <v>42934.69599537037</v>
      </c>
      <c r="G387" s="31">
        <v>42924</v>
      </c>
      <c r="H387" s="31">
        <v>43289</v>
      </c>
      <c r="I387" s="31">
        <v>42934.696481481478</v>
      </c>
      <c r="J387" s="35" t="s">
        <v>24806</v>
      </c>
      <c r="K387" s="22" t="s">
        <v>107</v>
      </c>
      <c r="L387" s="22" t="s">
        <v>140</v>
      </c>
      <c r="M387" s="24">
        <v>0</v>
      </c>
      <c r="N387" s="32" t="s">
        <v>2844</v>
      </c>
      <c r="O387" s="43" t="s">
        <v>2845</v>
      </c>
    </row>
    <row r="388" spans="1:15" ht="12.75">
      <c r="A388" s="22" t="s">
        <v>60</v>
      </c>
      <c r="B388" s="22" t="s">
        <v>394</v>
      </c>
      <c r="C388" s="22" t="s">
        <v>63</v>
      </c>
      <c r="D388" s="22" t="s">
        <v>61</v>
      </c>
      <c r="E388" s="22" t="s">
        <v>397</v>
      </c>
      <c r="F388" s="31">
        <v>42940.44872685185</v>
      </c>
      <c r="G388" s="31">
        <v>42947</v>
      </c>
      <c r="H388" s="31">
        <v>43312</v>
      </c>
      <c r="I388" s="31">
        <v>42940.449386574073</v>
      </c>
      <c r="J388" s="35" t="s">
        <v>24814</v>
      </c>
      <c r="K388" s="22" t="s">
        <v>107</v>
      </c>
      <c r="L388" s="22" t="s">
        <v>140</v>
      </c>
      <c r="M388" s="24">
        <v>0</v>
      </c>
      <c r="N388" s="32" t="s">
        <v>398</v>
      </c>
      <c r="O388" s="43" t="s">
        <v>399</v>
      </c>
    </row>
    <row r="389" spans="1:15" ht="12.75">
      <c r="A389" s="22" t="s">
        <v>60</v>
      </c>
      <c r="B389" s="22" t="s">
        <v>2498</v>
      </c>
      <c r="C389" s="22" t="s">
        <v>63</v>
      </c>
      <c r="D389" s="22" t="s">
        <v>61</v>
      </c>
      <c r="E389" s="22" t="s">
        <v>24946</v>
      </c>
      <c r="F389" s="31">
        <v>42879.087106481478</v>
      </c>
      <c r="G389" s="31">
        <v>42914</v>
      </c>
      <c r="H389" s="31">
        <v>43279</v>
      </c>
      <c r="I389" s="31">
        <v>42935.382430555554</v>
      </c>
      <c r="J389" s="35" t="s">
        <v>24810</v>
      </c>
      <c r="K389" s="22" t="s">
        <v>101</v>
      </c>
      <c r="L389" s="22" t="s">
        <v>140</v>
      </c>
      <c r="M389" s="24">
        <v>943.59</v>
      </c>
      <c r="N389" s="32" t="s">
        <v>6558</v>
      </c>
      <c r="O389" s="43" t="s">
        <v>6559</v>
      </c>
    </row>
    <row r="390" spans="1:15" ht="12.75">
      <c r="A390" s="22" t="s">
        <v>60</v>
      </c>
      <c r="B390" s="22" t="s">
        <v>188</v>
      </c>
      <c r="C390" s="22" t="s">
        <v>63</v>
      </c>
      <c r="D390" s="22" t="s">
        <v>61</v>
      </c>
      <c r="E390" s="22" t="s">
        <v>24947</v>
      </c>
      <c r="F390" s="31">
        <v>42895.523356481477</v>
      </c>
      <c r="G390" s="31">
        <v>42931</v>
      </c>
      <c r="H390" s="31">
        <v>43296</v>
      </c>
      <c r="I390" s="31">
        <v>42931.500567129631</v>
      </c>
      <c r="J390" s="35" t="s">
        <v>24843</v>
      </c>
      <c r="K390" s="22" t="s">
        <v>101</v>
      </c>
      <c r="L390" s="22" t="s">
        <v>140</v>
      </c>
      <c r="M390" s="24">
        <v>734.96</v>
      </c>
      <c r="N390" s="32" t="s">
        <v>1068</v>
      </c>
      <c r="O390" s="43" t="s">
        <v>1069</v>
      </c>
    </row>
    <row r="391" spans="1:15" ht="12.75">
      <c r="A391" s="22" t="s">
        <v>60</v>
      </c>
      <c r="B391" s="22" t="s">
        <v>172</v>
      </c>
      <c r="C391" s="22" t="s">
        <v>63</v>
      </c>
      <c r="D391" s="22" t="s">
        <v>61</v>
      </c>
      <c r="E391" s="22" t="s">
        <v>24948</v>
      </c>
      <c r="F391" s="31">
        <v>42914.617314814815</v>
      </c>
      <c r="G391" s="31">
        <v>42943</v>
      </c>
      <c r="H391" s="31">
        <v>43308</v>
      </c>
      <c r="I391" s="31">
        <v>42927.328958333332</v>
      </c>
      <c r="J391" s="35" t="s">
        <v>24820</v>
      </c>
      <c r="K391" s="22" t="s">
        <v>101</v>
      </c>
      <c r="L391" s="22" t="s">
        <v>140</v>
      </c>
      <c r="M391" s="24">
        <v>1294.74</v>
      </c>
      <c r="N391" s="32" t="s">
        <v>521</v>
      </c>
      <c r="O391" s="43" t="s">
        <v>522</v>
      </c>
    </row>
    <row r="392" spans="1:15" ht="12.75">
      <c r="A392" s="22" t="s">
        <v>60</v>
      </c>
      <c r="B392" s="22" t="s">
        <v>504</v>
      </c>
      <c r="C392" s="22" t="s">
        <v>63</v>
      </c>
      <c r="D392" s="22" t="s">
        <v>61</v>
      </c>
      <c r="E392" s="22" t="s">
        <v>3871</v>
      </c>
      <c r="F392" s="31">
        <v>42942.577962962961</v>
      </c>
      <c r="G392" s="31">
        <v>42947</v>
      </c>
      <c r="H392" s="31">
        <v>43312</v>
      </c>
      <c r="I392" s="31">
        <v>42943.623344907406</v>
      </c>
      <c r="J392" s="35" t="s">
        <v>24827</v>
      </c>
      <c r="K392" s="22" t="s">
        <v>73</v>
      </c>
      <c r="L392" s="22" t="s">
        <v>140</v>
      </c>
      <c r="M392" s="24">
        <v>1854.11</v>
      </c>
      <c r="N392" s="32" t="s">
        <v>109</v>
      </c>
      <c r="O392" s="43" t="s">
        <v>110</v>
      </c>
    </row>
    <row r="393" spans="1:15" ht="12.75">
      <c r="A393" s="22" t="s">
        <v>60</v>
      </c>
      <c r="B393" s="22" t="s">
        <v>188</v>
      </c>
      <c r="C393" s="22" t="s">
        <v>63</v>
      </c>
      <c r="D393" s="22" t="s">
        <v>61</v>
      </c>
      <c r="E393" s="22" t="s">
        <v>24949</v>
      </c>
      <c r="F393" s="31">
        <v>42898.699629629627</v>
      </c>
      <c r="G393" s="31">
        <v>42936</v>
      </c>
      <c r="H393" s="31">
        <v>43301</v>
      </c>
      <c r="I393" s="31">
        <v>42922.383750000001</v>
      </c>
      <c r="J393" s="35" t="s">
        <v>24830</v>
      </c>
      <c r="K393" s="22" t="s">
        <v>101</v>
      </c>
      <c r="L393" s="22" t="s">
        <v>140</v>
      </c>
      <c r="M393" s="24">
        <v>453.35</v>
      </c>
      <c r="N393" s="32" t="s">
        <v>712</v>
      </c>
      <c r="O393" s="43" t="s">
        <v>713</v>
      </c>
    </row>
    <row r="394" spans="1:15" ht="12.75">
      <c r="A394" s="22" t="s">
        <v>60</v>
      </c>
      <c r="B394" s="22" t="s">
        <v>463</v>
      </c>
      <c r="C394" s="22" t="s">
        <v>63</v>
      </c>
      <c r="D394" s="22" t="s">
        <v>61</v>
      </c>
      <c r="E394" s="22" t="s">
        <v>2341</v>
      </c>
      <c r="F394" s="31">
        <v>42920.084039351852</v>
      </c>
      <c r="G394" s="31">
        <v>42955</v>
      </c>
      <c r="H394" s="31">
        <v>43320</v>
      </c>
      <c r="I394" s="31">
        <v>42928.557974537034</v>
      </c>
      <c r="J394" s="35" t="s">
        <v>24817</v>
      </c>
      <c r="K394" s="22" t="s">
        <v>101</v>
      </c>
      <c r="L394" s="22" t="s">
        <v>140</v>
      </c>
      <c r="M394" s="24">
        <v>443.28</v>
      </c>
      <c r="N394" s="32" t="s">
        <v>712</v>
      </c>
      <c r="O394" s="43" t="s">
        <v>713</v>
      </c>
    </row>
    <row r="395" spans="1:15" ht="12.75">
      <c r="A395" s="22" t="s">
        <v>60</v>
      </c>
      <c r="B395" s="22" t="s">
        <v>172</v>
      </c>
      <c r="C395" s="22" t="s">
        <v>63</v>
      </c>
      <c r="D395" s="22" t="s">
        <v>61</v>
      </c>
      <c r="E395" s="22" t="s">
        <v>6939</v>
      </c>
      <c r="F395" s="31">
        <v>42930.649988425925</v>
      </c>
      <c r="G395" s="31">
        <v>42942</v>
      </c>
      <c r="H395" s="31">
        <v>43296</v>
      </c>
      <c r="I395" s="31">
        <v>42942.47755787037</v>
      </c>
      <c r="J395" s="35" t="s">
        <v>24823</v>
      </c>
      <c r="K395" s="22" t="s">
        <v>73</v>
      </c>
      <c r="L395" s="22" t="s">
        <v>140</v>
      </c>
      <c r="M395" s="24">
        <v>1884.30</v>
      </c>
      <c r="N395" s="32" t="s">
        <v>6940</v>
      </c>
      <c r="O395" s="43" t="s">
        <v>6941</v>
      </c>
    </row>
    <row r="396" spans="1:15" ht="12.75">
      <c r="A396" s="22" t="s">
        <v>60</v>
      </c>
      <c r="B396" s="22" t="s">
        <v>3144</v>
      </c>
      <c r="C396" s="22" t="s">
        <v>63</v>
      </c>
      <c r="D396" s="22" t="s">
        <v>61</v>
      </c>
      <c r="E396" s="22" t="s">
        <v>3147</v>
      </c>
      <c r="F396" s="31">
        <v>42941.445787037039</v>
      </c>
      <c r="G396" s="31">
        <v>42941</v>
      </c>
      <c r="H396" s="31">
        <v>43306</v>
      </c>
      <c r="I396" s="31">
        <v>42941.542604166665</v>
      </c>
      <c r="J396" s="35" t="s">
        <v>24818</v>
      </c>
      <c r="K396" s="22" t="s">
        <v>73</v>
      </c>
      <c r="L396" s="22" t="s">
        <v>140</v>
      </c>
      <c r="M396" s="24">
        <v>720.07</v>
      </c>
      <c r="N396" s="32" t="s">
        <v>336</v>
      </c>
      <c r="O396" s="43" t="s">
        <v>337</v>
      </c>
    </row>
    <row r="397" spans="1:15" ht="12.75">
      <c r="A397" s="22" t="s">
        <v>60</v>
      </c>
      <c r="B397" s="22" t="s">
        <v>728</v>
      </c>
      <c r="C397" s="22" t="s">
        <v>63</v>
      </c>
      <c r="D397" s="22" t="s">
        <v>61</v>
      </c>
      <c r="E397" s="22" t="s">
        <v>6232</v>
      </c>
      <c r="F397" s="31">
        <v>42937.518888888888</v>
      </c>
      <c r="G397" s="31">
        <v>42965</v>
      </c>
      <c r="H397" s="31">
        <v>43330</v>
      </c>
      <c r="I397" s="31">
        <v>42937.519930555551</v>
      </c>
      <c r="J397" s="35" t="s">
        <v>24826</v>
      </c>
      <c r="K397" s="22" t="s">
        <v>73</v>
      </c>
      <c r="L397" s="22" t="s">
        <v>140</v>
      </c>
      <c r="M397" s="24">
        <v>332.11</v>
      </c>
      <c r="N397" s="32" t="s">
        <v>417</v>
      </c>
      <c r="O397" s="43" t="s">
        <v>418</v>
      </c>
    </row>
    <row r="398" spans="1:15" ht="12.75">
      <c r="A398" s="22" t="s">
        <v>60</v>
      </c>
      <c r="B398" s="22" t="s">
        <v>172</v>
      </c>
      <c r="C398" s="22" t="s">
        <v>63</v>
      </c>
      <c r="D398" s="22" t="s">
        <v>61</v>
      </c>
      <c r="E398" s="22" t="s">
        <v>5760</v>
      </c>
      <c r="F398" s="31">
        <v>42926.685949074075</v>
      </c>
      <c r="G398" s="31">
        <v>42934</v>
      </c>
      <c r="H398" s="31">
        <v>43296</v>
      </c>
      <c r="I398" s="31">
        <v>42928.713055555556</v>
      </c>
      <c r="J398" s="35" t="s">
        <v>24817</v>
      </c>
      <c r="K398" s="22" t="s">
        <v>107</v>
      </c>
      <c r="L398" s="22" t="s">
        <v>140</v>
      </c>
      <c r="M398" s="24">
        <v>702.43</v>
      </c>
      <c r="N398" s="32" t="s">
        <v>1475</v>
      </c>
      <c r="O398" s="43" t="s">
        <v>1476</v>
      </c>
    </row>
    <row r="399" spans="1:15" ht="12.75">
      <c r="A399" s="22" t="s">
        <v>60</v>
      </c>
      <c r="B399" s="22" t="s">
        <v>188</v>
      </c>
      <c r="C399" s="22" t="s">
        <v>63</v>
      </c>
      <c r="D399" s="22" t="s">
        <v>61</v>
      </c>
      <c r="E399" s="22" t="s">
        <v>9247</v>
      </c>
      <c r="F399" s="31">
        <v>42928.084618055553</v>
      </c>
      <c r="G399" s="31">
        <v>42963</v>
      </c>
      <c r="H399" s="31">
        <v>43328</v>
      </c>
      <c r="I399" s="31">
        <v>42940.393495370372</v>
      </c>
      <c r="J399" s="35" t="s">
        <v>24814</v>
      </c>
      <c r="K399" s="22" t="s">
        <v>101</v>
      </c>
      <c r="L399" s="22" t="s">
        <v>140</v>
      </c>
      <c r="M399" s="24">
        <v>433.53</v>
      </c>
      <c r="N399" s="32" t="s">
        <v>1666</v>
      </c>
      <c r="O399" s="43" t="s">
        <v>1667</v>
      </c>
    </row>
    <row r="400" spans="1:15" ht="12.75">
      <c r="A400" s="22" t="s">
        <v>60</v>
      </c>
      <c r="B400" s="22" t="s">
        <v>188</v>
      </c>
      <c r="C400" s="22" t="s">
        <v>63</v>
      </c>
      <c r="D400" s="22" t="s">
        <v>61</v>
      </c>
      <c r="E400" s="22" t="s">
        <v>24950</v>
      </c>
      <c r="F400" s="31">
        <v>42899.100671296292</v>
      </c>
      <c r="G400" s="31">
        <v>42948</v>
      </c>
      <c r="H400" s="31">
        <v>43313</v>
      </c>
      <c r="I400" s="31">
        <v>42944.436076388884</v>
      </c>
      <c r="J400" s="35" t="s">
        <v>24825</v>
      </c>
      <c r="K400" s="22" t="s">
        <v>73</v>
      </c>
      <c r="L400" s="22" t="s">
        <v>140</v>
      </c>
      <c r="M400" s="24">
        <v>1143.49</v>
      </c>
      <c r="N400" s="32" t="s">
        <v>3254</v>
      </c>
      <c r="O400" s="43" t="s">
        <v>3255</v>
      </c>
    </row>
    <row r="401" spans="1:15" ht="12.75">
      <c r="A401" s="22" t="s">
        <v>60</v>
      </c>
      <c r="B401" s="22" t="s">
        <v>188</v>
      </c>
      <c r="C401" s="22" t="s">
        <v>63</v>
      </c>
      <c r="D401" s="22" t="s">
        <v>61</v>
      </c>
      <c r="E401" s="22" t="s">
        <v>24951</v>
      </c>
      <c r="F401" s="31">
        <v>42898.084189814814</v>
      </c>
      <c r="G401" s="31">
        <v>42933</v>
      </c>
      <c r="H401" s="31">
        <v>43298</v>
      </c>
      <c r="I401" s="31">
        <v>42929.527245370366</v>
      </c>
      <c r="J401" s="35" t="s">
        <v>24813</v>
      </c>
      <c r="K401" s="22" t="s">
        <v>101</v>
      </c>
      <c r="L401" s="22" t="s">
        <v>140</v>
      </c>
      <c r="M401" s="24">
        <v>393.44</v>
      </c>
      <c r="N401" s="32" t="s">
        <v>219</v>
      </c>
      <c r="O401" s="43" t="s">
        <v>220</v>
      </c>
    </row>
    <row r="402" spans="1:15" ht="12.75">
      <c r="A402" s="22" t="s">
        <v>60</v>
      </c>
      <c r="B402" s="22" t="s">
        <v>188</v>
      </c>
      <c r="C402" s="22" t="s">
        <v>63</v>
      </c>
      <c r="D402" s="22" t="s">
        <v>61</v>
      </c>
      <c r="E402" s="22" t="s">
        <v>24952</v>
      </c>
      <c r="F402" s="31">
        <v>42895.085150462961</v>
      </c>
      <c r="G402" s="31">
        <v>42930</v>
      </c>
      <c r="H402" s="31">
        <v>43295</v>
      </c>
      <c r="I402" s="31">
        <v>42931.433888888889</v>
      </c>
      <c r="J402" s="35" t="s">
        <v>24843</v>
      </c>
      <c r="K402" s="22" t="s">
        <v>101</v>
      </c>
      <c r="L402" s="22" t="s">
        <v>140</v>
      </c>
      <c r="M402" s="24">
        <v>473.35</v>
      </c>
      <c r="N402" s="32" t="s">
        <v>1375</v>
      </c>
      <c r="O402" s="43" t="s">
        <v>1376</v>
      </c>
    </row>
    <row r="403" spans="1:15" ht="12.75">
      <c r="A403" s="22" t="s">
        <v>60</v>
      </c>
      <c r="B403" s="22" t="s">
        <v>188</v>
      </c>
      <c r="C403" s="22" t="s">
        <v>63</v>
      </c>
      <c r="D403" s="22" t="s">
        <v>61</v>
      </c>
      <c r="E403" s="22" t="s">
        <v>4653</v>
      </c>
      <c r="F403" s="31">
        <v>42936.381157407406</v>
      </c>
      <c r="G403" s="31">
        <v>42935</v>
      </c>
      <c r="H403" s="31">
        <v>43300</v>
      </c>
      <c r="I403" s="31">
        <v>42936.443229166667</v>
      </c>
      <c r="J403" s="35" t="s">
        <v>24811</v>
      </c>
      <c r="K403" s="22" t="s">
        <v>107</v>
      </c>
      <c r="L403" s="22" t="s">
        <v>140</v>
      </c>
      <c r="M403" s="24">
        <v>0</v>
      </c>
      <c r="N403" s="32" t="s">
        <v>244</v>
      </c>
      <c r="O403" s="43" t="s">
        <v>245</v>
      </c>
    </row>
    <row r="404" spans="1:15" ht="12.75">
      <c r="A404" s="22" t="s">
        <v>60</v>
      </c>
      <c r="B404" s="22" t="s">
        <v>188</v>
      </c>
      <c r="C404" s="22" t="s">
        <v>63</v>
      </c>
      <c r="D404" s="22" t="s">
        <v>61</v>
      </c>
      <c r="E404" s="22" t="s">
        <v>24953</v>
      </c>
      <c r="F404" s="31">
        <v>42885.084421296291</v>
      </c>
      <c r="G404" s="31">
        <v>42920</v>
      </c>
      <c r="H404" s="31">
        <v>43285</v>
      </c>
      <c r="I404" s="31">
        <v>42920.680891203701</v>
      </c>
      <c r="J404" s="35" t="s">
        <v>24832</v>
      </c>
      <c r="K404" s="22" t="s">
        <v>101</v>
      </c>
      <c r="L404" s="22" t="s">
        <v>140</v>
      </c>
      <c r="M404" s="24">
        <v>466.81</v>
      </c>
      <c r="N404" s="32" t="s">
        <v>726</v>
      </c>
      <c r="O404" s="43" t="s">
        <v>727</v>
      </c>
    </row>
    <row r="405" spans="1:15" ht="12.75">
      <c r="A405" s="22" t="s">
        <v>60</v>
      </c>
      <c r="B405" s="22" t="s">
        <v>158</v>
      </c>
      <c r="C405" s="22" t="s">
        <v>63</v>
      </c>
      <c r="D405" s="22" t="s">
        <v>61</v>
      </c>
      <c r="E405" s="22" t="s">
        <v>24954</v>
      </c>
      <c r="F405" s="31">
        <v>42906.399039351847</v>
      </c>
      <c r="G405" s="31">
        <v>42916</v>
      </c>
      <c r="H405" s="31">
        <v>43281</v>
      </c>
      <c r="I405" s="31">
        <v>42920.561261574076</v>
      </c>
      <c r="J405" s="35" t="s">
        <v>24832</v>
      </c>
      <c r="K405" s="22" t="s">
        <v>73</v>
      </c>
      <c r="L405" s="22" t="s">
        <v>140</v>
      </c>
      <c r="M405" s="24">
        <v>1145.6300000000001</v>
      </c>
      <c r="N405" s="32" t="s">
        <v>1285</v>
      </c>
      <c r="O405" s="43" t="s">
        <v>1286</v>
      </c>
    </row>
    <row r="406" spans="1:15" ht="12.75">
      <c r="A406" s="22" t="s">
        <v>60</v>
      </c>
      <c r="B406" s="22" t="s">
        <v>743</v>
      </c>
      <c r="C406" s="22" t="s">
        <v>63</v>
      </c>
      <c r="D406" s="22" t="s">
        <v>61</v>
      </c>
      <c r="E406" s="22" t="s">
        <v>9037</v>
      </c>
      <c r="F406" s="31">
        <v>42917.084363425922</v>
      </c>
      <c r="G406" s="31">
        <v>42952</v>
      </c>
      <c r="H406" s="31">
        <v>43317</v>
      </c>
      <c r="I406" s="31">
        <v>42927.47148148148</v>
      </c>
      <c r="J406" s="35" t="s">
        <v>24820</v>
      </c>
      <c r="K406" s="22" t="s">
        <v>101</v>
      </c>
      <c r="L406" s="22" t="s">
        <v>140</v>
      </c>
      <c r="M406" s="24">
        <v>1129.6199999999999</v>
      </c>
      <c r="N406" s="32" t="s">
        <v>3307</v>
      </c>
      <c r="O406" s="43" t="s">
        <v>3308</v>
      </c>
    </row>
    <row r="407" spans="1:15" ht="12.75">
      <c r="A407" s="22" t="s">
        <v>60</v>
      </c>
      <c r="B407" s="22" t="s">
        <v>172</v>
      </c>
      <c r="C407" s="22" t="s">
        <v>63</v>
      </c>
      <c r="D407" s="22" t="s">
        <v>61</v>
      </c>
      <c r="E407" s="22" t="s">
        <v>2824</v>
      </c>
      <c r="F407" s="31">
        <v>42918.08425925926</v>
      </c>
      <c r="G407" s="31">
        <v>42953</v>
      </c>
      <c r="H407" s="31">
        <v>43318</v>
      </c>
      <c r="I407" s="31">
        <v>42936.651018518518</v>
      </c>
      <c r="J407" s="35" t="s">
        <v>24811</v>
      </c>
      <c r="K407" s="22" t="s">
        <v>101</v>
      </c>
      <c r="L407" s="22" t="s">
        <v>140</v>
      </c>
      <c r="M407" s="24">
        <v>3155.94</v>
      </c>
      <c r="N407" s="32" t="s">
        <v>2825</v>
      </c>
      <c r="O407" s="43" t="s">
        <v>2826</v>
      </c>
    </row>
    <row r="408" spans="1:15" ht="12.75">
      <c r="A408" s="22" t="s">
        <v>60</v>
      </c>
      <c r="B408" s="22" t="s">
        <v>158</v>
      </c>
      <c r="C408" s="22" t="s">
        <v>63</v>
      </c>
      <c r="D408" s="22" t="s">
        <v>61</v>
      </c>
      <c r="E408" s="22" t="s">
        <v>656</v>
      </c>
      <c r="F408" s="31">
        <v>42943.375925925924</v>
      </c>
      <c r="G408" s="31">
        <v>42943</v>
      </c>
      <c r="H408" s="31">
        <v>43308</v>
      </c>
      <c r="I408" s="31">
        <v>42944.668912037036</v>
      </c>
      <c r="J408" s="35" t="s">
        <v>24825</v>
      </c>
      <c r="K408" s="22" t="s">
        <v>73</v>
      </c>
      <c r="L408" s="22" t="s">
        <v>140</v>
      </c>
      <c r="M408" s="24">
        <v>356.87</v>
      </c>
      <c r="N408" s="32" t="s">
        <v>657</v>
      </c>
      <c r="O408" s="43" t="s">
        <v>658</v>
      </c>
    </row>
    <row r="409" spans="1:15" ht="12.75">
      <c r="A409" s="22" t="s">
        <v>60</v>
      </c>
      <c r="B409" s="22" t="s">
        <v>683</v>
      </c>
      <c r="C409" s="22" t="s">
        <v>63</v>
      </c>
      <c r="D409" s="22" t="s">
        <v>61</v>
      </c>
      <c r="E409" s="22" t="s">
        <v>24955</v>
      </c>
      <c r="F409" s="31">
        <v>42914.618657407409</v>
      </c>
      <c r="G409" s="31">
        <v>42941</v>
      </c>
      <c r="H409" s="31">
        <v>43306</v>
      </c>
      <c r="I409" s="31">
        <v>42936.695729166662</v>
      </c>
      <c r="J409" s="35" t="s">
        <v>24811</v>
      </c>
      <c r="K409" s="22" t="s">
        <v>73</v>
      </c>
      <c r="L409" s="22" t="s">
        <v>140</v>
      </c>
      <c r="M409" s="24">
        <v>1355.05</v>
      </c>
      <c r="N409" s="32" t="s">
        <v>4536</v>
      </c>
      <c r="O409" s="43" t="s">
        <v>4537</v>
      </c>
    </row>
    <row r="410" spans="1:15" ht="12.75">
      <c r="A410" s="22" t="s">
        <v>60</v>
      </c>
      <c r="B410" s="22" t="s">
        <v>647</v>
      </c>
      <c r="C410" s="22" t="s">
        <v>63</v>
      </c>
      <c r="D410" s="22" t="s">
        <v>61</v>
      </c>
      <c r="E410" s="22" t="s">
        <v>3328</v>
      </c>
      <c r="F410" s="31">
        <v>42921.608958333331</v>
      </c>
      <c r="G410" s="31">
        <v>42921</v>
      </c>
      <c r="H410" s="31">
        <v>43286</v>
      </c>
      <c r="I410" s="31">
        <v>42921.681550925925</v>
      </c>
      <c r="J410" s="35" t="s">
        <v>24816</v>
      </c>
      <c r="K410" s="22" t="s">
        <v>73</v>
      </c>
      <c r="L410" s="22" t="s">
        <v>140</v>
      </c>
      <c r="M410" s="24">
        <v>594.84</v>
      </c>
      <c r="N410" s="32" t="s">
        <v>161</v>
      </c>
      <c r="O410" s="43" t="s">
        <v>162</v>
      </c>
    </row>
    <row r="411" spans="1:15" ht="12.75">
      <c r="A411" s="22" t="s">
        <v>60</v>
      </c>
      <c r="B411" s="22" t="s">
        <v>188</v>
      </c>
      <c r="C411" s="22" t="s">
        <v>63</v>
      </c>
      <c r="D411" s="22" t="s">
        <v>61</v>
      </c>
      <c r="E411" s="22" t="s">
        <v>24956</v>
      </c>
      <c r="F411" s="31">
        <v>42898.702384259261</v>
      </c>
      <c r="G411" s="31">
        <v>42936</v>
      </c>
      <c r="H411" s="31">
        <v>43301</v>
      </c>
      <c r="I411" s="31">
        <v>42936.6793287037</v>
      </c>
      <c r="J411" s="35" t="s">
        <v>24811</v>
      </c>
      <c r="K411" s="22" t="s">
        <v>101</v>
      </c>
      <c r="L411" s="22" t="s">
        <v>140</v>
      </c>
      <c r="M411" s="24">
        <v>625.92999999999995</v>
      </c>
      <c r="N411" s="32" t="s">
        <v>2084</v>
      </c>
      <c r="O411" s="43" t="s">
        <v>2085</v>
      </c>
    </row>
    <row r="412" spans="1:15" ht="12.75">
      <c r="A412" s="22" t="s">
        <v>60</v>
      </c>
      <c r="B412" s="22" t="s">
        <v>188</v>
      </c>
      <c r="C412" s="22" t="s">
        <v>63</v>
      </c>
      <c r="D412" s="22" t="s">
        <v>61</v>
      </c>
      <c r="E412" s="22" t="s">
        <v>24957</v>
      </c>
      <c r="F412" s="31">
        <v>42899.531157407408</v>
      </c>
      <c r="G412" s="31">
        <v>42938</v>
      </c>
      <c r="H412" s="31">
        <v>43303</v>
      </c>
      <c r="I412" s="31">
        <v>42938.49728009259</v>
      </c>
      <c r="J412" s="35" t="s">
        <v>24958</v>
      </c>
      <c r="K412" s="22" t="s">
        <v>101</v>
      </c>
      <c r="L412" s="22" t="s">
        <v>140</v>
      </c>
      <c r="M412" s="24">
        <v>331.23</v>
      </c>
      <c r="N412" s="32" t="s">
        <v>219</v>
      </c>
      <c r="O412" s="43" t="s">
        <v>220</v>
      </c>
    </row>
    <row r="413" spans="1:15" ht="12.75">
      <c r="A413" s="22" t="s">
        <v>60</v>
      </c>
      <c r="B413" s="22" t="s">
        <v>188</v>
      </c>
      <c r="C413" s="22" t="s">
        <v>63</v>
      </c>
      <c r="D413" s="22" t="s">
        <v>61</v>
      </c>
      <c r="E413" s="22" t="s">
        <v>24959</v>
      </c>
      <c r="F413" s="31">
        <v>42888.084502314814</v>
      </c>
      <c r="G413" s="31">
        <v>42923</v>
      </c>
      <c r="H413" s="31">
        <v>43288</v>
      </c>
      <c r="I413" s="31">
        <v>42921.407800925925</v>
      </c>
      <c r="J413" s="35" t="s">
        <v>24816</v>
      </c>
      <c r="K413" s="22" t="s">
        <v>101</v>
      </c>
      <c r="L413" s="22" t="s">
        <v>140</v>
      </c>
      <c r="M413" s="24">
        <v>457.51</v>
      </c>
      <c r="N413" s="32" t="s">
        <v>248</v>
      </c>
      <c r="O413" s="43" t="s">
        <v>249</v>
      </c>
    </row>
    <row r="414" spans="1:15" ht="12.75">
      <c r="A414" s="22" t="s">
        <v>60</v>
      </c>
      <c r="B414" s="22" t="s">
        <v>177</v>
      </c>
      <c r="C414" s="22" t="s">
        <v>63</v>
      </c>
      <c r="D414" s="22" t="s">
        <v>61</v>
      </c>
      <c r="E414" s="22" t="s">
        <v>24960</v>
      </c>
      <c r="F414" s="31">
        <v>42914.639664351853</v>
      </c>
      <c r="G414" s="31">
        <v>42923</v>
      </c>
      <c r="H414" s="31">
        <v>43288</v>
      </c>
      <c r="I414" s="31">
        <v>42923.457615740735</v>
      </c>
      <c r="J414" s="35" t="s">
        <v>24848</v>
      </c>
      <c r="K414" s="22" t="s">
        <v>73</v>
      </c>
      <c r="L414" s="22" t="s">
        <v>140</v>
      </c>
      <c r="M414" s="24">
        <v>707.30</v>
      </c>
      <c r="N414" s="32" t="s">
        <v>308</v>
      </c>
      <c r="O414" s="43" t="s">
        <v>309</v>
      </c>
    </row>
    <row r="415" spans="1:15" ht="12.75">
      <c r="A415" s="22" t="s">
        <v>60</v>
      </c>
      <c r="B415" s="22" t="s">
        <v>188</v>
      </c>
      <c r="C415" s="22" t="s">
        <v>63</v>
      </c>
      <c r="D415" s="22" t="s">
        <v>61</v>
      </c>
      <c r="E415" s="22" t="s">
        <v>24961</v>
      </c>
      <c r="F415" s="31">
        <v>42901.307673611111</v>
      </c>
      <c r="G415" s="31">
        <v>42943</v>
      </c>
      <c r="H415" s="31">
        <v>43308</v>
      </c>
      <c r="I415" s="31">
        <v>42943.712048611109</v>
      </c>
      <c r="J415" s="35" t="s">
        <v>24825</v>
      </c>
      <c r="K415" s="22" t="s">
        <v>101</v>
      </c>
      <c r="L415" s="22" t="s">
        <v>140</v>
      </c>
      <c r="M415" s="24">
        <v>374.70</v>
      </c>
      <c r="N415" s="32" t="s">
        <v>3307</v>
      </c>
      <c r="O415" s="43" t="s">
        <v>3308</v>
      </c>
    </row>
    <row r="416" spans="1:15" ht="12.75">
      <c r="A416" s="22" t="s">
        <v>60</v>
      </c>
      <c r="B416" s="22" t="s">
        <v>188</v>
      </c>
      <c r="C416" s="22" t="s">
        <v>63</v>
      </c>
      <c r="D416" s="22" t="s">
        <v>61</v>
      </c>
      <c r="E416" s="22" t="s">
        <v>3049</v>
      </c>
      <c r="F416" s="31">
        <v>42926.6246875</v>
      </c>
      <c r="G416" s="31">
        <v>42767</v>
      </c>
      <c r="H416" s="31">
        <v>43132</v>
      </c>
      <c r="I416" s="31">
        <v>42937.501585648148</v>
      </c>
      <c r="J416" s="35" t="s">
        <v>24826</v>
      </c>
      <c r="K416" s="22" t="s">
        <v>107</v>
      </c>
      <c r="L416" s="22" t="s">
        <v>140</v>
      </c>
      <c r="M416" s="24">
        <v>146.34</v>
      </c>
      <c r="N416" s="32" t="s">
        <v>147</v>
      </c>
      <c r="O416" s="43" t="s">
        <v>148</v>
      </c>
    </row>
    <row r="417" spans="1:15" ht="12.75">
      <c r="A417" s="22" t="s">
        <v>60</v>
      </c>
      <c r="B417" s="22" t="s">
        <v>172</v>
      </c>
      <c r="C417" s="22" t="s">
        <v>63</v>
      </c>
      <c r="D417" s="22" t="s">
        <v>61</v>
      </c>
      <c r="E417" s="22" t="s">
        <v>227</v>
      </c>
      <c r="F417" s="31">
        <v>42934.455266203702</v>
      </c>
      <c r="G417" s="31">
        <v>42933</v>
      </c>
      <c r="H417" s="31">
        <v>43296</v>
      </c>
      <c r="I417" s="31">
        <v>42934.47960648148</v>
      </c>
      <c r="J417" s="35" t="s">
        <v>24806</v>
      </c>
      <c r="K417" s="22" t="s">
        <v>107</v>
      </c>
      <c r="L417" s="22" t="s">
        <v>140</v>
      </c>
      <c r="M417" s="24">
        <v>-2.10</v>
      </c>
      <c r="N417" s="32" t="s">
        <v>228</v>
      </c>
      <c r="O417" s="43" t="s">
        <v>229</v>
      </c>
    </row>
    <row r="418" spans="1:15" ht="12.75">
      <c r="A418" s="22" t="s">
        <v>60</v>
      </c>
      <c r="B418" s="22" t="s">
        <v>188</v>
      </c>
      <c r="C418" s="22" t="s">
        <v>63</v>
      </c>
      <c r="D418" s="22" t="s">
        <v>61</v>
      </c>
      <c r="E418" s="22" t="s">
        <v>24962</v>
      </c>
      <c r="F418" s="31">
        <v>42913.057268518518</v>
      </c>
      <c r="G418" s="31">
        <v>42962</v>
      </c>
      <c r="H418" s="31">
        <v>43327</v>
      </c>
      <c r="I418" s="31">
        <v>42928.543263888889</v>
      </c>
      <c r="J418" s="35" t="s">
        <v>24817</v>
      </c>
      <c r="K418" s="22" t="s">
        <v>73</v>
      </c>
      <c r="L418" s="22" t="s">
        <v>140</v>
      </c>
      <c r="M418" s="24">
        <v>1186.77</v>
      </c>
      <c r="N418" s="32" t="s">
        <v>521</v>
      </c>
      <c r="O418" s="43" t="s">
        <v>522</v>
      </c>
    </row>
    <row r="419" spans="1:15" ht="12.75">
      <c r="A419" s="22" t="s">
        <v>60</v>
      </c>
      <c r="B419" s="22" t="s">
        <v>188</v>
      </c>
      <c r="C419" s="22" t="s">
        <v>63</v>
      </c>
      <c r="D419" s="22" t="s">
        <v>61</v>
      </c>
      <c r="E419" s="22" t="s">
        <v>10252</v>
      </c>
      <c r="F419" s="31">
        <v>42920.638703703698</v>
      </c>
      <c r="G419" s="31">
        <v>42939</v>
      </c>
      <c r="H419" s="31">
        <v>43304</v>
      </c>
      <c r="I419" s="31">
        <v>42920.63927083333</v>
      </c>
      <c r="J419" s="35" t="s">
        <v>24830</v>
      </c>
      <c r="K419" s="22" t="s">
        <v>107</v>
      </c>
      <c r="L419" s="22" t="s">
        <v>140</v>
      </c>
      <c r="M419" s="24">
        <v>-46.38</v>
      </c>
      <c r="N419" s="32" t="s">
        <v>1155</v>
      </c>
      <c r="O419" s="43" t="s">
        <v>1156</v>
      </c>
    </row>
    <row r="420" spans="1:15" ht="12.75">
      <c r="A420" s="22" t="s">
        <v>60</v>
      </c>
      <c r="B420" s="22" t="s">
        <v>188</v>
      </c>
      <c r="C420" s="22" t="s">
        <v>63</v>
      </c>
      <c r="D420" s="22" t="s">
        <v>61</v>
      </c>
      <c r="E420" s="22" t="s">
        <v>2327</v>
      </c>
      <c r="F420" s="31">
        <v>42925.084363425922</v>
      </c>
      <c r="G420" s="31">
        <v>42960</v>
      </c>
      <c r="H420" s="31">
        <v>43325</v>
      </c>
      <c r="I420" s="31">
        <v>42937.65824074074</v>
      </c>
      <c r="J420" s="35" t="s">
        <v>24826</v>
      </c>
      <c r="K420" s="22" t="s">
        <v>101</v>
      </c>
      <c r="L420" s="22" t="s">
        <v>140</v>
      </c>
      <c r="M420" s="24">
        <v>714.62</v>
      </c>
      <c r="N420" s="32" t="s">
        <v>2328</v>
      </c>
      <c r="O420" s="43" t="s">
        <v>2329</v>
      </c>
    </row>
    <row r="421" spans="1:15" ht="12.75">
      <c r="A421" s="22" t="s">
        <v>60</v>
      </c>
      <c r="B421" s="22" t="s">
        <v>172</v>
      </c>
      <c r="C421" s="22" t="s">
        <v>63</v>
      </c>
      <c r="D421" s="22" t="s">
        <v>61</v>
      </c>
      <c r="E421" s="22" t="s">
        <v>10241</v>
      </c>
      <c r="F421" s="31">
        <v>42922.450671296298</v>
      </c>
      <c r="G421" s="31">
        <v>42926</v>
      </c>
      <c r="H421" s="31">
        <v>43291</v>
      </c>
      <c r="I421" s="31">
        <v>42926.464305555557</v>
      </c>
      <c r="J421" s="35" t="s">
        <v>24829</v>
      </c>
      <c r="K421" s="22" t="s">
        <v>73</v>
      </c>
      <c r="L421" s="22" t="s">
        <v>140</v>
      </c>
      <c r="M421" s="24">
        <v>1157.79</v>
      </c>
      <c r="N421" s="32" t="s">
        <v>10242</v>
      </c>
      <c r="O421" s="43" t="s">
        <v>10243</v>
      </c>
    </row>
    <row r="422" spans="1:15" ht="12.75">
      <c r="A422" s="22" t="s">
        <v>60</v>
      </c>
      <c r="B422" s="22" t="s">
        <v>188</v>
      </c>
      <c r="C422" s="22" t="s">
        <v>63</v>
      </c>
      <c r="D422" s="22" t="s">
        <v>61</v>
      </c>
      <c r="E422" s="22" t="s">
        <v>10339</v>
      </c>
      <c r="F422" s="31">
        <v>42935.57775462963</v>
      </c>
      <c r="G422" s="31">
        <v>42917</v>
      </c>
      <c r="H422" s="31">
        <v>43282</v>
      </c>
      <c r="I422" s="31">
        <v>42935.578333333331</v>
      </c>
      <c r="J422" s="35" t="s">
        <v>24810</v>
      </c>
      <c r="K422" s="22" t="s">
        <v>306</v>
      </c>
      <c r="L422" s="22" t="s">
        <v>140</v>
      </c>
      <c r="M422" s="24">
        <v>-492.11</v>
      </c>
      <c r="N422" s="32" t="s">
        <v>666</v>
      </c>
      <c r="O422" s="43" t="s">
        <v>667</v>
      </c>
    </row>
    <row r="423" spans="1:15" ht="12.75">
      <c r="A423" s="22" t="s">
        <v>60</v>
      </c>
      <c r="B423" s="22" t="s">
        <v>183</v>
      </c>
      <c r="C423" s="22" t="s">
        <v>63</v>
      </c>
      <c r="D423" s="22" t="s">
        <v>61</v>
      </c>
      <c r="E423" s="22" t="s">
        <v>24963</v>
      </c>
      <c r="F423" s="31">
        <v>42906.060243055552</v>
      </c>
      <c r="G423" s="31">
        <v>42948</v>
      </c>
      <c r="H423" s="31">
        <v>43415</v>
      </c>
      <c r="I423" s="31">
        <v>42937.485995370371</v>
      </c>
      <c r="J423" s="35" t="s">
        <v>24826</v>
      </c>
      <c r="K423" s="22" t="s">
        <v>73</v>
      </c>
      <c r="L423" s="22" t="s">
        <v>140</v>
      </c>
      <c r="M423" s="24">
        <v>1907.37</v>
      </c>
      <c r="N423" s="32" t="s">
        <v>17863</v>
      </c>
      <c r="O423" s="43" t="s">
        <v>17864</v>
      </c>
    </row>
    <row r="424" spans="1:15" ht="12.75">
      <c r="A424" s="22" t="s">
        <v>60</v>
      </c>
      <c r="B424" s="22" t="s">
        <v>172</v>
      </c>
      <c r="C424" s="22" t="s">
        <v>63</v>
      </c>
      <c r="D424" s="22" t="s">
        <v>61</v>
      </c>
      <c r="E424" s="22" t="s">
        <v>24964</v>
      </c>
      <c r="F424" s="31">
        <v>42914.087719907402</v>
      </c>
      <c r="G424" s="31">
        <v>42947</v>
      </c>
      <c r="H424" s="31">
        <v>43312</v>
      </c>
      <c r="I424" s="31">
        <v>42933.68813657407</v>
      </c>
      <c r="J424" s="35" t="s">
        <v>24806</v>
      </c>
      <c r="K424" s="22" t="s">
        <v>101</v>
      </c>
      <c r="L424" s="22" t="s">
        <v>140</v>
      </c>
      <c r="M424" s="24">
        <v>2504.36</v>
      </c>
      <c r="N424" s="32" t="s">
        <v>948</v>
      </c>
      <c r="O424" s="43" t="s">
        <v>949</v>
      </c>
    </row>
    <row r="425" spans="1:15" ht="12.75">
      <c r="A425" s="22" t="s">
        <v>60</v>
      </c>
      <c r="B425" s="22" t="s">
        <v>172</v>
      </c>
      <c r="C425" s="22" t="s">
        <v>63</v>
      </c>
      <c r="D425" s="22" t="s">
        <v>61</v>
      </c>
      <c r="E425" s="22" t="s">
        <v>10112</v>
      </c>
      <c r="F425" s="31">
        <v>42930.700243055551</v>
      </c>
      <c r="G425" s="31">
        <v>42956</v>
      </c>
      <c r="H425" s="31">
        <v>43321</v>
      </c>
      <c r="I425" s="31">
        <v>42947.690034722218</v>
      </c>
      <c r="J425" s="35" t="s">
        <v>24807</v>
      </c>
      <c r="K425" s="22" t="s">
        <v>73</v>
      </c>
      <c r="L425" s="22" t="s">
        <v>140</v>
      </c>
      <c r="M425" s="24">
        <v>1085.9000000000001</v>
      </c>
      <c r="N425" s="32" t="s">
        <v>4904</v>
      </c>
      <c r="O425" s="43" t="s">
        <v>4905</v>
      </c>
    </row>
    <row r="426" spans="1:15" ht="12.75">
      <c r="A426" s="22" t="s">
        <v>60</v>
      </c>
      <c r="B426" s="22" t="s">
        <v>188</v>
      </c>
      <c r="C426" s="22" t="s">
        <v>63</v>
      </c>
      <c r="D426" s="22" t="s">
        <v>61</v>
      </c>
      <c r="E426" s="22" t="s">
        <v>8017</v>
      </c>
      <c r="F426" s="31">
        <v>42937.417210648149</v>
      </c>
      <c r="G426" s="31">
        <v>42948</v>
      </c>
      <c r="H426" s="31">
        <v>43313</v>
      </c>
      <c r="I426" s="31">
        <v>42944.537164351852</v>
      </c>
      <c r="J426" s="35" t="s">
        <v>24825</v>
      </c>
      <c r="K426" s="22" t="s">
        <v>73</v>
      </c>
      <c r="L426" s="22" t="s">
        <v>140</v>
      </c>
      <c r="M426" s="24">
        <v>2051.87</v>
      </c>
      <c r="N426" s="32" t="s">
        <v>24965</v>
      </c>
      <c r="O426" s="43" t="s">
        <v>24966</v>
      </c>
    </row>
    <row r="427" spans="1:15" ht="12.75">
      <c r="A427" s="22" t="s">
        <v>60</v>
      </c>
      <c r="B427" s="22" t="s">
        <v>188</v>
      </c>
      <c r="C427" s="22" t="s">
        <v>63</v>
      </c>
      <c r="D427" s="22" t="s">
        <v>61</v>
      </c>
      <c r="E427" s="22" t="s">
        <v>24967</v>
      </c>
      <c r="F427" s="31">
        <v>42914.61923611111</v>
      </c>
      <c r="G427" s="31">
        <v>42919</v>
      </c>
      <c r="H427" s="31">
        <v>43284</v>
      </c>
      <c r="I427" s="31">
        <v>42917.474143518513</v>
      </c>
      <c r="J427" s="35" t="s">
        <v>24860</v>
      </c>
      <c r="K427" s="22" t="s">
        <v>73</v>
      </c>
      <c r="L427" s="22" t="s">
        <v>140</v>
      </c>
      <c r="M427" s="24">
        <v>409.11</v>
      </c>
      <c r="N427" s="32" t="s">
        <v>219</v>
      </c>
      <c r="O427" s="43" t="s">
        <v>220</v>
      </c>
    </row>
    <row r="428" spans="1:15" ht="12.75">
      <c r="A428" s="22" t="s">
        <v>60</v>
      </c>
      <c r="B428" s="22" t="s">
        <v>180</v>
      </c>
      <c r="C428" s="22" t="s">
        <v>63</v>
      </c>
      <c r="D428" s="22" t="s">
        <v>61</v>
      </c>
      <c r="E428" s="22" t="s">
        <v>6681</v>
      </c>
      <c r="F428" s="31">
        <v>42919.583472222221</v>
      </c>
      <c r="G428" s="31">
        <v>42947</v>
      </c>
      <c r="H428" s="31">
        <v>43312</v>
      </c>
      <c r="I428" s="31">
        <v>42919.583819444444</v>
      </c>
      <c r="J428" s="35" t="s">
        <v>24834</v>
      </c>
      <c r="K428" s="22" t="s">
        <v>73</v>
      </c>
      <c r="L428" s="22" t="s">
        <v>140</v>
      </c>
      <c r="M428" s="24">
        <v>303.07</v>
      </c>
      <c r="N428" s="32" t="s">
        <v>228</v>
      </c>
      <c r="O428" s="43" t="s">
        <v>229</v>
      </c>
    </row>
    <row r="429" spans="1:15" ht="12.75">
      <c r="A429" s="22" t="s">
        <v>60</v>
      </c>
      <c r="B429" s="22" t="s">
        <v>328</v>
      </c>
      <c r="C429" s="22" t="s">
        <v>63</v>
      </c>
      <c r="D429" s="22" t="s">
        <v>61</v>
      </c>
      <c r="E429" s="22" t="s">
        <v>7602</v>
      </c>
      <c r="F429" s="31">
        <v>42930.399930555555</v>
      </c>
      <c r="G429" s="31">
        <v>42967</v>
      </c>
      <c r="H429" s="31">
        <v>43332</v>
      </c>
      <c r="I429" s="31">
        <v>42930.400370370371</v>
      </c>
      <c r="J429" s="35" t="s">
        <v>24821</v>
      </c>
      <c r="K429" s="22" t="s">
        <v>101</v>
      </c>
      <c r="L429" s="22" t="s">
        <v>140</v>
      </c>
      <c r="M429" s="24">
        <v>452.98</v>
      </c>
      <c r="N429" s="32" t="s">
        <v>1868</v>
      </c>
      <c r="O429" s="43" t="s">
        <v>1869</v>
      </c>
    </row>
    <row r="430" spans="1:15" ht="12.75">
      <c r="A430" s="22" t="s">
        <v>60</v>
      </c>
      <c r="B430" s="22" t="s">
        <v>158</v>
      </c>
      <c r="C430" s="22" t="s">
        <v>63</v>
      </c>
      <c r="D430" s="22" t="s">
        <v>61</v>
      </c>
      <c r="E430" s="22" t="s">
        <v>653</v>
      </c>
      <c r="F430" s="31">
        <v>42944.652499999997</v>
      </c>
      <c r="G430" s="31">
        <v>42944</v>
      </c>
      <c r="H430" s="31">
        <v>43296</v>
      </c>
      <c r="I430" s="31">
        <v>42944.67224537037</v>
      </c>
      <c r="J430" s="35" t="s">
        <v>24825</v>
      </c>
      <c r="K430" s="22" t="s">
        <v>73</v>
      </c>
      <c r="L430" s="22" t="s">
        <v>140</v>
      </c>
      <c r="M430" s="24">
        <v>353.36</v>
      </c>
      <c r="N430" s="32" t="s">
        <v>228</v>
      </c>
      <c r="O430" s="43" t="s">
        <v>229</v>
      </c>
    </row>
    <row r="431" spans="1:15" ht="12.75">
      <c r="A431" s="22" t="s">
        <v>60</v>
      </c>
      <c r="B431" s="22" t="s">
        <v>158</v>
      </c>
      <c r="C431" s="22" t="s">
        <v>63</v>
      </c>
      <c r="D431" s="22" t="s">
        <v>61</v>
      </c>
      <c r="E431" s="22" t="s">
        <v>9583</v>
      </c>
      <c r="F431" s="31">
        <v>42934.365844907406</v>
      </c>
      <c r="G431" s="31">
        <v>42935</v>
      </c>
      <c r="H431" s="31">
        <v>43300</v>
      </c>
      <c r="I431" s="31">
        <v>42934.367835648147</v>
      </c>
      <c r="J431" s="35" t="s">
        <v>24806</v>
      </c>
      <c r="K431" s="22" t="s">
        <v>107</v>
      </c>
      <c r="L431" s="22" t="s">
        <v>140</v>
      </c>
      <c r="M431" s="24">
        <v>142.65000000000001</v>
      </c>
      <c r="N431" s="32" t="s">
        <v>200</v>
      </c>
      <c r="O431" s="43" t="s">
        <v>201</v>
      </c>
    </row>
    <row r="432" spans="1:15" ht="12.75">
      <c r="A432" s="22" t="s">
        <v>60</v>
      </c>
      <c r="B432" s="22" t="s">
        <v>188</v>
      </c>
      <c r="C432" s="22" t="s">
        <v>63</v>
      </c>
      <c r="D432" s="22" t="s">
        <v>61</v>
      </c>
      <c r="E432" s="22" t="s">
        <v>9638</v>
      </c>
      <c r="F432" s="31">
        <v>42934.380046296297</v>
      </c>
      <c r="G432" s="31">
        <v>42876</v>
      </c>
      <c r="H432" s="31">
        <v>43241</v>
      </c>
      <c r="I432" s="31">
        <v>42934.380601851852</v>
      </c>
      <c r="J432" s="35" t="s">
        <v>24806</v>
      </c>
      <c r="K432" s="22" t="s">
        <v>306</v>
      </c>
      <c r="L432" s="22" t="s">
        <v>140</v>
      </c>
      <c r="M432" s="24">
        <v>-316.77999999999997</v>
      </c>
      <c r="N432" s="32" t="s">
        <v>191</v>
      </c>
      <c r="O432" s="43" t="s">
        <v>192</v>
      </c>
    </row>
    <row r="433" spans="1:15" ht="12.75">
      <c r="A433" s="22" t="s">
        <v>60</v>
      </c>
      <c r="B433" s="22" t="s">
        <v>172</v>
      </c>
      <c r="C433" s="22" t="s">
        <v>63</v>
      </c>
      <c r="D433" s="22" t="s">
        <v>61</v>
      </c>
      <c r="E433" s="22" t="s">
        <v>7576</v>
      </c>
      <c r="F433" s="31">
        <v>42919.893587962964</v>
      </c>
      <c r="G433" s="31">
        <v>42929</v>
      </c>
      <c r="H433" s="31">
        <v>43294</v>
      </c>
      <c r="I433" s="31">
        <v>42929.591412037036</v>
      </c>
      <c r="J433" s="35" t="s">
        <v>24813</v>
      </c>
      <c r="K433" s="22" t="s">
        <v>73</v>
      </c>
      <c r="L433" s="22" t="s">
        <v>140</v>
      </c>
      <c r="M433" s="24">
        <v>3778.14</v>
      </c>
      <c r="N433" s="32" t="s">
        <v>2844</v>
      </c>
      <c r="O433" s="43" t="s">
        <v>2845</v>
      </c>
    </row>
    <row r="434" spans="1:15" ht="12.75">
      <c r="A434" s="22" t="s">
        <v>60</v>
      </c>
      <c r="B434" s="22" t="s">
        <v>172</v>
      </c>
      <c r="C434" s="22" t="s">
        <v>63</v>
      </c>
      <c r="D434" s="22" t="s">
        <v>61</v>
      </c>
      <c r="E434" s="22" t="s">
        <v>24968</v>
      </c>
      <c r="F434" s="31">
        <v>42910.084421296291</v>
      </c>
      <c r="G434" s="31">
        <v>42945</v>
      </c>
      <c r="H434" s="31">
        <v>43310</v>
      </c>
      <c r="I434" s="31">
        <v>42923.457731481481</v>
      </c>
      <c r="J434" s="35" t="s">
        <v>24848</v>
      </c>
      <c r="K434" s="22" t="s">
        <v>101</v>
      </c>
      <c r="L434" s="22" t="s">
        <v>140</v>
      </c>
      <c r="M434" s="24">
        <v>2403.52</v>
      </c>
      <c r="N434" s="32" t="s">
        <v>4904</v>
      </c>
      <c r="O434" s="43" t="s">
        <v>4905</v>
      </c>
    </row>
    <row r="435" spans="1:15" ht="12.75">
      <c r="A435" s="22" t="s">
        <v>60</v>
      </c>
      <c r="B435" s="22" t="s">
        <v>2156</v>
      </c>
      <c r="C435" s="22" t="s">
        <v>63</v>
      </c>
      <c r="D435" s="22" t="s">
        <v>61</v>
      </c>
      <c r="E435" s="22" t="s">
        <v>5824</v>
      </c>
      <c r="F435" s="31">
        <v>42941.520879629628</v>
      </c>
      <c r="G435" s="31">
        <v>42954</v>
      </c>
      <c r="H435" s="31">
        <v>43319</v>
      </c>
      <c r="I435" s="31">
        <v>42942.407997685186</v>
      </c>
      <c r="J435" s="35" t="s">
        <v>24823</v>
      </c>
      <c r="K435" s="22" t="s">
        <v>73</v>
      </c>
      <c r="L435" s="22" t="s">
        <v>140</v>
      </c>
      <c r="M435" s="24">
        <v>1845.38</v>
      </c>
      <c r="N435" s="32" t="s">
        <v>367</v>
      </c>
      <c r="O435" s="43" t="s">
        <v>368</v>
      </c>
    </row>
    <row r="436" spans="1:15" ht="12.75">
      <c r="A436" s="22" t="s">
        <v>60</v>
      </c>
      <c r="B436" s="22" t="s">
        <v>158</v>
      </c>
      <c r="C436" s="22" t="s">
        <v>63</v>
      </c>
      <c r="D436" s="22" t="s">
        <v>61</v>
      </c>
      <c r="E436" s="22" t="s">
        <v>1014</v>
      </c>
      <c r="F436" s="31">
        <v>42921.65997685185</v>
      </c>
      <c r="G436" s="31">
        <v>42921</v>
      </c>
      <c r="H436" s="31">
        <v>43281</v>
      </c>
      <c r="I436" s="31">
        <v>42923.702048611107</v>
      </c>
      <c r="J436" s="35" t="s">
        <v>24848</v>
      </c>
      <c r="K436" s="22" t="s">
        <v>73</v>
      </c>
      <c r="L436" s="22" t="s">
        <v>140</v>
      </c>
      <c r="M436" s="24">
        <v>510.95</v>
      </c>
      <c r="N436" s="32" t="s">
        <v>161</v>
      </c>
      <c r="O436" s="43" t="s">
        <v>162</v>
      </c>
    </row>
    <row r="437" spans="1:15" ht="12.75">
      <c r="A437" s="22" t="s">
        <v>60</v>
      </c>
      <c r="B437" s="22" t="s">
        <v>158</v>
      </c>
      <c r="C437" s="22" t="s">
        <v>63</v>
      </c>
      <c r="D437" s="22" t="s">
        <v>61</v>
      </c>
      <c r="E437" s="22" t="s">
        <v>6062</v>
      </c>
      <c r="F437" s="31">
        <v>42923.55741898148</v>
      </c>
      <c r="G437" s="31">
        <v>42923</v>
      </c>
      <c r="H437" s="31">
        <v>43288</v>
      </c>
      <c r="I437" s="31">
        <v>42923.60125</v>
      </c>
      <c r="J437" s="35" t="s">
        <v>24848</v>
      </c>
      <c r="K437" s="22" t="s">
        <v>73</v>
      </c>
      <c r="L437" s="22" t="s">
        <v>140</v>
      </c>
      <c r="M437" s="24">
        <v>1348.71</v>
      </c>
      <c r="N437" s="32" t="s">
        <v>219</v>
      </c>
      <c r="O437" s="43" t="s">
        <v>220</v>
      </c>
    </row>
    <row r="438" spans="1:15" ht="12.75">
      <c r="A438" s="22" t="s">
        <v>60</v>
      </c>
      <c r="B438" s="22" t="s">
        <v>177</v>
      </c>
      <c r="C438" s="22" t="s">
        <v>63</v>
      </c>
      <c r="D438" s="22" t="s">
        <v>61</v>
      </c>
      <c r="E438" s="22" t="s">
        <v>2166</v>
      </c>
      <c r="F438" s="31">
        <v>42936.401643518519</v>
      </c>
      <c r="G438" s="31">
        <v>42948</v>
      </c>
      <c r="H438" s="31">
        <v>43313</v>
      </c>
      <c r="I438" s="31">
        <v>42942.754513888889</v>
      </c>
      <c r="J438" s="35" t="s">
        <v>24823</v>
      </c>
      <c r="K438" s="22" t="s">
        <v>73</v>
      </c>
      <c r="L438" s="22" t="s">
        <v>140</v>
      </c>
      <c r="M438" s="24">
        <v>510.29</v>
      </c>
      <c r="N438" s="32" t="s">
        <v>367</v>
      </c>
      <c r="O438" s="43" t="s">
        <v>368</v>
      </c>
    </row>
    <row r="439" spans="1:15" ht="12.75">
      <c r="A439" s="22" t="s">
        <v>60</v>
      </c>
      <c r="B439" s="22" t="s">
        <v>394</v>
      </c>
      <c r="C439" s="22" t="s">
        <v>63</v>
      </c>
      <c r="D439" s="22" t="s">
        <v>61</v>
      </c>
      <c r="E439" s="22" t="s">
        <v>4200</v>
      </c>
      <c r="F439" s="31">
        <v>42940.574131944442</v>
      </c>
      <c r="G439" s="31">
        <v>42947</v>
      </c>
      <c r="H439" s="31">
        <v>43312</v>
      </c>
      <c r="I439" s="31">
        <v>42940.574502314812</v>
      </c>
      <c r="J439" s="35" t="s">
        <v>24814</v>
      </c>
      <c r="K439" s="22" t="s">
        <v>306</v>
      </c>
      <c r="L439" s="22" t="s">
        <v>140</v>
      </c>
      <c r="M439" s="24">
        <v>-2793.43</v>
      </c>
      <c r="N439" s="32" t="s">
        <v>4201</v>
      </c>
      <c r="O439" s="43" t="s">
        <v>4202</v>
      </c>
    </row>
    <row r="440" spans="1:15" ht="12.75">
      <c r="A440" s="22" t="s">
        <v>60</v>
      </c>
      <c r="B440" s="22" t="s">
        <v>188</v>
      </c>
      <c r="C440" s="22" t="s">
        <v>63</v>
      </c>
      <c r="D440" s="22" t="s">
        <v>61</v>
      </c>
      <c r="E440" s="22" t="s">
        <v>1268</v>
      </c>
      <c r="F440" s="31">
        <v>42923.366782407407</v>
      </c>
      <c r="G440" s="31">
        <v>42923</v>
      </c>
      <c r="H440" s="31">
        <v>43288</v>
      </c>
      <c r="I440" s="31">
        <v>42923.506377314814</v>
      </c>
      <c r="J440" s="35" t="s">
        <v>24848</v>
      </c>
      <c r="K440" s="22" t="s">
        <v>73</v>
      </c>
      <c r="L440" s="22" t="s">
        <v>140</v>
      </c>
      <c r="M440" s="24">
        <v>306.33999999999997</v>
      </c>
      <c r="N440" s="32" t="s">
        <v>219</v>
      </c>
      <c r="O440" s="43" t="s">
        <v>220</v>
      </c>
    </row>
    <row r="441" spans="1:15" ht="12.75">
      <c r="A441" s="22" t="s">
        <v>60</v>
      </c>
      <c r="B441" s="22" t="s">
        <v>172</v>
      </c>
      <c r="C441" s="22" t="s">
        <v>63</v>
      </c>
      <c r="D441" s="22" t="s">
        <v>61</v>
      </c>
      <c r="E441" s="22" t="s">
        <v>6028</v>
      </c>
      <c r="F441" s="31">
        <v>42936.568854166668</v>
      </c>
      <c r="G441" s="31">
        <v>42937</v>
      </c>
      <c r="H441" s="31">
        <v>43302</v>
      </c>
      <c r="I441" s="31">
        <v>42936.72006944444</v>
      </c>
      <c r="J441" s="35" t="s">
        <v>24811</v>
      </c>
      <c r="K441" s="22" t="s">
        <v>73</v>
      </c>
      <c r="L441" s="22" t="s">
        <v>140</v>
      </c>
      <c r="M441" s="24">
        <v>1357.79</v>
      </c>
      <c r="N441" s="32" t="s">
        <v>6029</v>
      </c>
      <c r="O441" s="43" t="s">
        <v>6030</v>
      </c>
    </row>
    <row r="442" spans="1:15" ht="12.75">
      <c r="A442" s="22" t="s">
        <v>60</v>
      </c>
      <c r="B442" s="22" t="s">
        <v>172</v>
      </c>
      <c r="C442" s="22" t="s">
        <v>63</v>
      </c>
      <c r="D442" s="22" t="s">
        <v>61</v>
      </c>
      <c r="E442" s="22" t="s">
        <v>24969</v>
      </c>
      <c r="F442" s="31">
        <v>42868.371481481481</v>
      </c>
      <c r="G442" s="31">
        <v>42917</v>
      </c>
      <c r="H442" s="31">
        <v>43282</v>
      </c>
      <c r="I442" s="31">
        <v>42920.556574074071</v>
      </c>
      <c r="J442" s="35" t="s">
        <v>24832</v>
      </c>
      <c r="K442" s="22" t="s">
        <v>73</v>
      </c>
      <c r="L442" s="22" t="s">
        <v>140</v>
      </c>
      <c r="M442" s="24">
        <v>1072.49</v>
      </c>
      <c r="N442" s="32" t="s">
        <v>3254</v>
      </c>
      <c r="O442" s="43" t="s">
        <v>3255</v>
      </c>
    </row>
    <row r="443" spans="1:15" ht="12.75">
      <c r="A443" s="22" t="s">
        <v>60</v>
      </c>
      <c r="B443" s="22" t="s">
        <v>172</v>
      </c>
      <c r="C443" s="22" t="s">
        <v>63</v>
      </c>
      <c r="D443" s="22" t="s">
        <v>61</v>
      </c>
      <c r="E443" s="22" t="s">
        <v>1744</v>
      </c>
      <c r="F443" s="31">
        <v>42937.407812500001</v>
      </c>
      <c r="G443" s="31">
        <v>42948</v>
      </c>
      <c r="H443" s="31">
        <v>43313</v>
      </c>
      <c r="I443" s="31">
        <v>42937.639652777776</v>
      </c>
      <c r="J443" s="35" t="s">
        <v>24826</v>
      </c>
      <c r="K443" s="22" t="s">
        <v>73</v>
      </c>
      <c r="L443" s="22" t="s">
        <v>140</v>
      </c>
      <c r="M443" s="24">
        <v>498.16</v>
      </c>
      <c r="N443" s="32" t="s">
        <v>708</v>
      </c>
      <c r="O443" s="43" t="s">
        <v>709</v>
      </c>
    </row>
    <row r="444" spans="1:15" ht="12.75">
      <c r="A444" s="22" t="s">
        <v>60</v>
      </c>
      <c r="B444" s="22" t="s">
        <v>344</v>
      </c>
      <c r="C444" s="22" t="s">
        <v>63</v>
      </c>
      <c r="D444" s="22" t="s">
        <v>61</v>
      </c>
      <c r="E444" s="22" t="s">
        <v>5425</v>
      </c>
      <c r="F444" s="31">
        <v>42939.500960648147</v>
      </c>
      <c r="G444" s="31">
        <v>42937</v>
      </c>
      <c r="H444" s="31">
        <v>43302</v>
      </c>
      <c r="I444" s="31">
        <v>42939.50813657407</v>
      </c>
      <c r="J444" s="35" t="s">
        <v>24970</v>
      </c>
      <c r="K444" s="22" t="s">
        <v>73</v>
      </c>
      <c r="L444" s="22" t="s">
        <v>140</v>
      </c>
      <c r="M444" s="24">
        <v>821.55</v>
      </c>
      <c r="N444" s="32" t="s">
        <v>521</v>
      </c>
      <c r="O444" s="43" t="s">
        <v>522</v>
      </c>
    </row>
    <row r="445" spans="1:15" ht="12.75">
      <c r="A445" s="22" t="s">
        <v>60</v>
      </c>
      <c r="B445" s="22" t="s">
        <v>188</v>
      </c>
      <c r="C445" s="22" t="s">
        <v>63</v>
      </c>
      <c r="D445" s="22" t="s">
        <v>61</v>
      </c>
      <c r="E445" s="22" t="s">
        <v>24971</v>
      </c>
      <c r="F445" s="31">
        <v>42898.707152777773</v>
      </c>
      <c r="G445" s="31">
        <v>42943</v>
      </c>
      <c r="H445" s="31">
        <v>43308</v>
      </c>
      <c r="I445" s="31">
        <v>42941.540659722217</v>
      </c>
      <c r="J445" s="35" t="s">
        <v>24818</v>
      </c>
      <c r="K445" s="22" t="s">
        <v>101</v>
      </c>
      <c r="L445" s="22" t="s">
        <v>140</v>
      </c>
      <c r="M445" s="24">
        <v>2889.14</v>
      </c>
      <c r="N445" s="32" t="s">
        <v>290</v>
      </c>
      <c r="O445" s="43" t="s">
        <v>291</v>
      </c>
    </row>
    <row r="446" spans="1:15" ht="12.75">
      <c r="A446" s="22" t="s">
        <v>60</v>
      </c>
      <c r="B446" s="22" t="s">
        <v>188</v>
      </c>
      <c r="C446" s="22" t="s">
        <v>63</v>
      </c>
      <c r="D446" s="22" t="s">
        <v>61</v>
      </c>
      <c r="E446" s="22" t="s">
        <v>1670</v>
      </c>
      <c r="F446" s="31">
        <v>42920.556724537033</v>
      </c>
      <c r="G446" s="31">
        <v>42940</v>
      </c>
      <c r="H446" s="31">
        <v>43305</v>
      </c>
      <c r="I446" s="31">
        <v>42936.599976851852</v>
      </c>
      <c r="J446" s="35" t="s">
        <v>24811</v>
      </c>
      <c r="K446" s="22" t="s">
        <v>73</v>
      </c>
      <c r="L446" s="22" t="s">
        <v>140</v>
      </c>
      <c r="M446" s="24">
        <v>1850.20</v>
      </c>
      <c r="N446" s="32" t="s">
        <v>716</v>
      </c>
      <c r="O446" s="43" t="s">
        <v>717</v>
      </c>
    </row>
    <row r="447" spans="1:15" ht="12.75">
      <c r="A447" s="22" t="s">
        <v>60</v>
      </c>
      <c r="B447" s="22" t="s">
        <v>463</v>
      </c>
      <c r="C447" s="22" t="s">
        <v>63</v>
      </c>
      <c r="D447" s="22" t="s">
        <v>61</v>
      </c>
      <c r="E447" s="22" t="s">
        <v>10037</v>
      </c>
      <c r="F447" s="31">
        <v>42928.084502314814</v>
      </c>
      <c r="G447" s="31">
        <v>42963</v>
      </c>
      <c r="H447" s="31">
        <v>43328</v>
      </c>
      <c r="I447" s="31">
        <v>42947.542141203703</v>
      </c>
      <c r="J447" s="35" t="s">
        <v>24807</v>
      </c>
      <c r="K447" s="22" t="s">
        <v>101</v>
      </c>
      <c r="L447" s="22" t="s">
        <v>140</v>
      </c>
      <c r="M447" s="24">
        <v>2763.18</v>
      </c>
      <c r="N447" s="32" t="s">
        <v>297</v>
      </c>
      <c r="O447" s="43" t="s">
        <v>298</v>
      </c>
    </row>
    <row r="448" spans="1:15" ht="12.75">
      <c r="A448" s="22" t="s">
        <v>60</v>
      </c>
      <c r="B448" s="22" t="s">
        <v>3728</v>
      </c>
      <c r="C448" s="22" t="s">
        <v>63</v>
      </c>
      <c r="D448" s="22" t="s">
        <v>61</v>
      </c>
      <c r="E448" s="22" t="s">
        <v>8242</v>
      </c>
      <c r="F448" s="31">
        <v>42922.453159722223</v>
      </c>
      <c r="G448" s="31">
        <v>42919</v>
      </c>
      <c r="H448" s="31">
        <v>43281</v>
      </c>
      <c r="I448" s="31">
        <v>42922.645173611112</v>
      </c>
      <c r="J448" s="35" t="s">
        <v>24830</v>
      </c>
      <c r="K448" s="22" t="s">
        <v>73</v>
      </c>
      <c r="L448" s="22" t="s">
        <v>140</v>
      </c>
      <c r="M448" s="24">
        <v>725.08</v>
      </c>
      <c r="N448" s="32" t="s">
        <v>228</v>
      </c>
      <c r="O448" s="43" t="s">
        <v>229</v>
      </c>
    </row>
    <row r="449" spans="1:15" ht="12.75">
      <c r="A449" s="22" t="s">
        <v>60</v>
      </c>
      <c r="B449" s="22" t="s">
        <v>1377</v>
      </c>
      <c r="C449" s="22" t="s">
        <v>63</v>
      </c>
      <c r="D449" s="22" t="s">
        <v>61</v>
      </c>
      <c r="E449" s="22" t="s">
        <v>1380</v>
      </c>
      <c r="F449" s="31">
        <v>42940.694062499999</v>
      </c>
      <c r="G449" s="31">
        <v>42940</v>
      </c>
      <c r="H449" s="31">
        <v>43305</v>
      </c>
      <c r="I449" s="31">
        <v>42941.668969907405</v>
      </c>
      <c r="J449" s="35" t="s">
        <v>24818</v>
      </c>
      <c r="K449" s="22" t="s">
        <v>73</v>
      </c>
      <c r="L449" s="22" t="s">
        <v>140</v>
      </c>
      <c r="M449" s="24">
        <v>2528.27</v>
      </c>
      <c r="N449" s="32" t="s">
        <v>271</v>
      </c>
      <c r="O449" s="43" t="s">
        <v>272</v>
      </c>
    </row>
    <row r="450" spans="1:15" ht="12.75">
      <c r="A450" s="22" t="s">
        <v>60</v>
      </c>
      <c r="B450" s="22" t="s">
        <v>394</v>
      </c>
      <c r="C450" s="22" t="s">
        <v>63</v>
      </c>
      <c r="D450" s="22" t="s">
        <v>61</v>
      </c>
      <c r="E450" s="22" t="s">
        <v>8325</v>
      </c>
      <c r="F450" s="31">
        <v>42938.550763888888</v>
      </c>
      <c r="G450" s="31">
        <v>42766</v>
      </c>
      <c r="H450" s="31">
        <v>43131</v>
      </c>
      <c r="I450" s="31">
        <v>42938.55190972222</v>
      </c>
      <c r="J450" s="35" t="s">
        <v>24958</v>
      </c>
      <c r="K450" s="22" t="s">
        <v>306</v>
      </c>
      <c r="L450" s="22" t="s">
        <v>140</v>
      </c>
      <c r="M450" s="24">
        <v>-455.97</v>
      </c>
      <c r="N450" s="32" t="s">
        <v>708</v>
      </c>
      <c r="O450" s="43" t="s">
        <v>709</v>
      </c>
    </row>
    <row r="451" spans="1:15" ht="12.75">
      <c r="A451" s="22" t="s">
        <v>60</v>
      </c>
      <c r="B451" s="22" t="s">
        <v>158</v>
      </c>
      <c r="C451" s="22" t="s">
        <v>63</v>
      </c>
      <c r="D451" s="22" t="s">
        <v>61</v>
      </c>
      <c r="E451" s="22" t="s">
        <v>24972</v>
      </c>
      <c r="F451" s="31">
        <v>42914.087638888886</v>
      </c>
      <c r="G451" s="31">
        <v>42947</v>
      </c>
      <c r="H451" s="31">
        <v>43312</v>
      </c>
      <c r="I451" s="31">
        <v>42919.433310185181</v>
      </c>
      <c r="J451" s="35" t="s">
        <v>24834</v>
      </c>
      <c r="K451" s="22" t="s">
        <v>101</v>
      </c>
      <c r="L451" s="22" t="s">
        <v>140</v>
      </c>
      <c r="M451" s="24">
        <v>553.05999999999995</v>
      </c>
      <c r="N451" s="32" t="s">
        <v>3175</v>
      </c>
      <c r="O451" s="43" t="s">
        <v>3176</v>
      </c>
    </row>
    <row r="452" spans="1:15" ht="12.75">
      <c r="A452" s="22" t="s">
        <v>60</v>
      </c>
      <c r="B452" s="22" t="s">
        <v>463</v>
      </c>
      <c r="C452" s="22" t="s">
        <v>63</v>
      </c>
      <c r="D452" s="22" t="s">
        <v>61</v>
      </c>
      <c r="E452" s="22" t="s">
        <v>24973</v>
      </c>
      <c r="F452" s="31">
        <v>42915.644479166665</v>
      </c>
      <c r="G452" s="31">
        <v>42919</v>
      </c>
      <c r="H452" s="31">
        <v>43284</v>
      </c>
      <c r="I452" s="31">
        <v>42919.57712962963</v>
      </c>
      <c r="J452" s="35" t="s">
        <v>24834</v>
      </c>
      <c r="K452" s="22" t="s">
        <v>73</v>
      </c>
      <c r="L452" s="22" t="s">
        <v>140</v>
      </c>
      <c r="M452" s="24">
        <v>994.88</v>
      </c>
      <c r="N452" s="32" t="s">
        <v>5232</v>
      </c>
      <c r="O452" s="43" t="s">
        <v>5233</v>
      </c>
    </row>
    <row r="453" spans="1:15" ht="12.75">
      <c r="A453" s="22" t="s">
        <v>60</v>
      </c>
      <c r="B453" s="22" t="s">
        <v>2544</v>
      </c>
      <c r="C453" s="22" t="s">
        <v>63</v>
      </c>
      <c r="D453" s="22" t="s">
        <v>61</v>
      </c>
      <c r="E453" s="22" t="s">
        <v>24974</v>
      </c>
      <c r="F453" s="31">
        <v>42914.51112268518</v>
      </c>
      <c r="G453" s="31">
        <v>42947</v>
      </c>
      <c r="H453" s="31">
        <v>43312</v>
      </c>
      <c r="I453" s="31">
        <v>42926.573530092588</v>
      </c>
      <c r="J453" s="35" t="s">
        <v>24829</v>
      </c>
      <c r="K453" s="22" t="s">
        <v>101</v>
      </c>
      <c r="L453" s="22" t="s">
        <v>140</v>
      </c>
      <c r="M453" s="24">
        <v>826.42</v>
      </c>
      <c r="N453" s="32" t="s">
        <v>1979</v>
      </c>
      <c r="O453" s="43" t="s">
        <v>1980</v>
      </c>
    </row>
    <row r="454" spans="1:15" ht="12.75">
      <c r="A454" s="22" t="s">
        <v>60</v>
      </c>
      <c r="B454" s="22" t="s">
        <v>188</v>
      </c>
      <c r="C454" s="22" t="s">
        <v>63</v>
      </c>
      <c r="D454" s="22" t="s">
        <v>61</v>
      </c>
      <c r="E454" s="22" t="s">
        <v>5404</v>
      </c>
      <c r="F454" s="31">
        <v>42934.614363425921</v>
      </c>
      <c r="G454" s="31">
        <v>42934</v>
      </c>
      <c r="H454" s="31">
        <v>43299</v>
      </c>
      <c r="I454" s="31">
        <v>42934.637719907405</v>
      </c>
      <c r="J454" s="35" t="s">
        <v>24806</v>
      </c>
      <c r="K454" s="22" t="s">
        <v>73</v>
      </c>
      <c r="L454" s="22" t="s">
        <v>140</v>
      </c>
      <c r="M454" s="24">
        <v>305.73000000000002</v>
      </c>
      <c r="N454" s="32" t="s">
        <v>219</v>
      </c>
      <c r="O454" s="43" t="s">
        <v>220</v>
      </c>
    </row>
    <row r="455" spans="1:15" ht="12.75">
      <c r="A455" s="22" t="s">
        <v>60</v>
      </c>
      <c r="B455" s="22" t="s">
        <v>172</v>
      </c>
      <c r="C455" s="22" t="s">
        <v>63</v>
      </c>
      <c r="D455" s="22" t="s">
        <v>61</v>
      </c>
      <c r="E455" s="22" t="s">
        <v>4140</v>
      </c>
      <c r="F455" s="31">
        <v>42923.432650462964</v>
      </c>
      <c r="G455" s="31">
        <v>42927</v>
      </c>
      <c r="H455" s="31">
        <v>43292</v>
      </c>
      <c r="I455" s="31">
        <v>42927.567870370367</v>
      </c>
      <c r="J455" s="35" t="s">
        <v>24820</v>
      </c>
      <c r="K455" s="22" t="s">
        <v>73</v>
      </c>
      <c r="L455" s="22" t="s">
        <v>140</v>
      </c>
      <c r="M455" s="24">
        <v>1124.70</v>
      </c>
      <c r="N455" s="32" t="s">
        <v>943</v>
      </c>
      <c r="O455" s="43" t="s">
        <v>944</v>
      </c>
    </row>
    <row r="456" spans="1:15" ht="12.75">
      <c r="A456" s="22" t="s">
        <v>60</v>
      </c>
      <c r="B456" s="22" t="s">
        <v>172</v>
      </c>
      <c r="C456" s="22" t="s">
        <v>63</v>
      </c>
      <c r="D456" s="22" t="s">
        <v>61</v>
      </c>
      <c r="E456" s="22" t="s">
        <v>6867</v>
      </c>
      <c r="F456" s="31">
        <v>42947.579513888886</v>
      </c>
      <c r="G456" s="31">
        <v>42947</v>
      </c>
      <c r="H456" s="31">
        <v>43312</v>
      </c>
      <c r="I456" s="31">
        <v>42947.946666666663</v>
      </c>
      <c r="J456" s="35" t="s">
        <v>24807</v>
      </c>
      <c r="K456" s="22" t="s">
        <v>73</v>
      </c>
      <c r="L456" s="22" t="s">
        <v>140</v>
      </c>
      <c r="M456" s="24">
        <v>1864.48</v>
      </c>
      <c r="N456" s="32" t="s">
        <v>1155</v>
      </c>
      <c r="O456" s="43" t="s">
        <v>1156</v>
      </c>
    </row>
    <row r="457" spans="1:15" ht="12.75">
      <c r="A457" s="22" t="s">
        <v>60</v>
      </c>
      <c r="B457" s="22" t="s">
        <v>188</v>
      </c>
      <c r="C457" s="22" t="s">
        <v>63</v>
      </c>
      <c r="D457" s="22" t="s">
        <v>61</v>
      </c>
      <c r="E457" s="22" t="s">
        <v>2396</v>
      </c>
      <c r="F457" s="31">
        <v>42920.470358796294</v>
      </c>
      <c r="G457" s="31">
        <v>42920</v>
      </c>
      <c r="H457" s="31">
        <v>43285</v>
      </c>
      <c r="I457" s="31">
        <v>42920.657407407409</v>
      </c>
      <c r="J457" s="35" t="s">
        <v>24832</v>
      </c>
      <c r="K457" s="22" t="s">
        <v>73</v>
      </c>
      <c r="L457" s="22" t="s">
        <v>140</v>
      </c>
      <c r="M457" s="24">
        <v>287.61</v>
      </c>
      <c r="N457" s="32" t="s">
        <v>228</v>
      </c>
      <c r="O457" s="43" t="s">
        <v>229</v>
      </c>
    </row>
    <row r="458" spans="1:15" ht="12.75">
      <c r="A458" s="22" t="s">
        <v>60</v>
      </c>
      <c r="B458" s="22" t="s">
        <v>188</v>
      </c>
      <c r="C458" s="22" t="s">
        <v>63</v>
      </c>
      <c r="D458" s="22" t="s">
        <v>61</v>
      </c>
      <c r="E458" s="22" t="s">
        <v>24975</v>
      </c>
      <c r="F458" s="31">
        <v>42887.084490740737</v>
      </c>
      <c r="G458" s="31">
        <v>42922</v>
      </c>
      <c r="H458" s="31">
        <v>43287</v>
      </c>
      <c r="I458" s="31">
        <v>42919.836967592593</v>
      </c>
      <c r="J458" s="35" t="s">
        <v>24834</v>
      </c>
      <c r="K458" s="22" t="s">
        <v>101</v>
      </c>
      <c r="L458" s="22" t="s">
        <v>140</v>
      </c>
      <c r="M458" s="24">
        <v>287.62</v>
      </c>
      <c r="N458" s="32" t="s">
        <v>841</v>
      </c>
      <c r="O458" s="43" t="s">
        <v>842</v>
      </c>
    </row>
    <row r="459" spans="1:15" ht="12.75">
      <c r="A459" s="22" t="s">
        <v>60</v>
      </c>
      <c r="B459" s="22" t="s">
        <v>188</v>
      </c>
      <c r="C459" s="22" t="s">
        <v>63</v>
      </c>
      <c r="D459" s="22" t="s">
        <v>61</v>
      </c>
      <c r="E459" s="22" t="s">
        <v>3921</v>
      </c>
      <c r="F459" s="31">
        <v>42942.475023148145</v>
      </c>
      <c r="G459" s="31">
        <v>42957</v>
      </c>
      <c r="H459" s="31">
        <v>43322</v>
      </c>
      <c r="I459" s="31">
        <v>42947.617789351847</v>
      </c>
      <c r="J459" s="35" t="s">
        <v>24807</v>
      </c>
      <c r="K459" s="22" t="s">
        <v>73</v>
      </c>
      <c r="L459" s="22" t="s">
        <v>140</v>
      </c>
      <c r="M459" s="24">
        <v>730.21</v>
      </c>
      <c r="N459" s="32" t="s">
        <v>248</v>
      </c>
      <c r="O459" s="43" t="s">
        <v>249</v>
      </c>
    </row>
    <row r="460" spans="1:15" ht="12.75">
      <c r="A460" s="22" t="s">
        <v>60</v>
      </c>
      <c r="B460" s="22" t="s">
        <v>188</v>
      </c>
      <c r="C460" s="22" t="s">
        <v>63</v>
      </c>
      <c r="D460" s="22" t="s">
        <v>61</v>
      </c>
      <c r="E460" s="22" t="s">
        <v>24976</v>
      </c>
      <c r="F460" s="31">
        <v>42895.576435185183</v>
      </c>
      <c r="G460" s="31">
        <v>42934</v>
      </c>
      <c r="H460" s="31">
        <v>43299</v>
      </c>
      <c r="I460" s="31">
        <v>42934.575532407405</v>
      </c>
      <c r="J460" s="35" t="s">
        <v>24806</v>
      </c>
      <c r="K460" s="22" t="s">
        <v>101</v>
      </c>
      <c r="L460" s="22" t="s">
        <v>140</v>
      </c>
      <c r="M460" s="24">
        <v>491</v>
      </c>
      <c r="N460" s="32" t="s">
        <v>666</v>
      </c>
      <c r="O460" s="43" t="s">
        <v>667</v>
      </c>
    </row>
    <row r="461" spans="1:15" ht="12.75">
      <c r="A461" s="22" t="s">
        <v>60</v>
      </c>
      <c r="B461" s="22" t="s">
        <v>394</v>
      </c>
      <c r="C461" s="22" t="s">
        <v>63</v>
      </c>
      <c r="D461" s="22" t="s">
        <v>61</v>
      </c>
      <c r="E461" s="22" t="s">
        <v>4308</v>
      </c>
      <c r="F461" s="31">
        <v>42947.864120370366</v>
      </c>
      <c r="G461" s="31">
        <v>42781</v>
      </c>
      <c r="H461" s="31">
        <v>43159</v>
      </c>
      <c r="I461" s="31">
        <v>42947.866030092591</v>
      </c>
      <c r="J461" s="35" t="s">
        <v>24807</v>
      </c>
      <c r="K461" s="22" t="s">
        <v>107</v>
      </c>
      <c r="L461" s="22" t="s">
        <v>140</v>
      </c>
      <c r="M461" s="24">
        <v>0</v>
      </c>
      <c r="N461" s="32" t="s">
        <v>4309</v>
      </c>
      <c r="O461" s="43" t="s">
        <v>4310</v>
      </c>
    </row>
    <row r="462" spans="1:15" ht="12.75">
      <c r="A462" s="22" t="s">
        <v>60</v>
      </c>
      <c r="B462" s="22" t="s">
        <v>344</v>
      </c>
      <c r="C462" s="22" t="s">
        <v>63</v>
      </c>
      <c r="D462" s="22" t="s">
        <v>61</v>
      </c>
      <c r="E462" s="22" t="s">
        <v>24977</v>
      </c>
      <c r="F462" s="31">
        <v>42911.084918981476</v>
      </c>
      <c r="G462" s="31">
        <v>42946</v>
      </c>
      <c r="H462" s="31">
        <v>43311</v>
      </c>
      <c r="I462" s="31">
        <v>42934.963194444441</v>
      </c>
      <c r="J462" s="35" t="s">
        <v>24806</v>
      </c>
      <c r="K462" s="22" t="s">
        <v>101</v>
      </c>
      <c r="L462" s="22" t="s">
        <v>140</v>
      </c>
      <c r="M462" s="24">
        <v>2808.83</v>
      </c>
      <c r="N462" s="32" t="s">
        <v>81</v>
      </c>
      <c r="O462" s="43" t="s">
        <v>82</v>
      </c>
    </row>
    <row r="463" spans="1:15" ht="12.75">
      <c r="A463" s="22" t="s">
        <v>60</v>
      </c>
      <c r="B463" s="22" t="s">
        <v>188</v>
      </c>
      <c r="C463" s="22" t="s">
        <v>63</v>
      </c>
      <c r="D463" s="22" t="s">
        <v>61</v>
      </c>
      <c r="E463" s="22" t="s">
        <v>2518</v>
      </c>
      <c r="F463" s="31">
        <v>42917.084305555552</v>
      </c>
      <c r="G463" s="31">
        <v>42952</v>
      </c>
      <c r="H463" s="31">
        <v>43317</v>
      </c>
      <c r="I463" s="31">
        <v>42927.733773148146</v>
      </c>
      <c r="J463" s="35" t="s">
        <v>24820</v>
      </c>
      <c r="K463" s="22" t="s">
        <v>101</v>
      </c>
      <c r="L463" s="22" t="s">
        <v>140</v>
      </c>
      <c r="M463" s="24">
        <v>314.52999999999997</v>
      </c>
      <c r="N463" s="32" t="s">
        <v>219</v>
      </c>
      <c r="O463" s="43" t="s">
        <v>220</v>
      </c>
    </row>
    <row r="464" spans="1:15" ht="12.75">
      <c r="A464" s="22" t="s">
        <v>60</v>
      </c>
      <c r="B464" s="22" t="s">
        <v>188</v>
      </c>
      <c r="C464" s="22" t="s">
        <v>63</v>
      </c>
      <c r="D464" s="22" t="s">
        <v>61</v>
      </c>
      <c r="E464" s="22" t="s">
        <v>8205</v>
      </c>
      <c r="F464" s="31">
        <v>42920.477986111109</v>
      </c>
      <c r="G464" s="31">
        <v>42920</v>
      </c>
      <c r="H464" s="31">
        <v>43285</v>
      </c>
      <c r="I464" s="31">
        <v>42920.664525462962</v>
      </c>
      <c r="J464" s="35" t="s">
        <v>24832</v>
      </c>
      <c r="K464" s="22" t="s">
        <v>73</v>
      </c>
      <c r="L464" s="22" t="s">
        <v>140</v>
      </c>
      <c r="M464" s="24">
        <v>487.23</v>
      </c>
      <c r="N464" s="32" t="s">
        <v>219</v>
      </c>
      <c r="O464" s="43" t="s">
        <v>220</v>
      </c>
    </row>
    <row r="465" spans="1:15" ht="12.75">
      <c r="A465" s="22" t="s">
        <v>60</v>
      </c>
      <c r="B465" s="22" t="s">
        <v>166</v>
      </c>
      <c r="C465" s="22" t="s">
        <v>63</v>
      </c>
      <c r="D465" s="22" t="s">
        <v>61</v>
      </c>
      <c r="E465" s="22" t="s">
        <v>169</v>
      </c>
      <c r="F465" s="31">
        <v>42927.085023148145</v>
      </c>
      <c r="G465" s="31">
        <v>42962</v>
      </c>
      <c r="H465" s="31">
        <v>43327</v>
      </c>
      <c r="I465" s="31">
        <v>42937.617384259254</v>
      </c>
      <c r="J465" s="35" t="s">
        <v>24826</v>
      </c>
      <c r="K465" s="22" t="s">
        <v>101</v>
      </c>
      <c r="L465" s="22" t="s">
        <v>140</v>
      </c>
      <c r="M465" s="24">
        <v>963.89</v>
      </c>
      <c r="N465" s="32" t="s">
        <v>170</v>
      </c>
      <c r="O465" s="43" t="s">
        <v>171</v>
      </c>
    </row>
    <row r="466" spans="1:15" ht="12.75">
      <c r="A466" s="22" t="s">
        <v>60</v>
      </c>
      <c r="B466" s="22" t="s">
        <v>188</v>
      </c>
      <c r="C466" s="22" t="s">
        <v>63</v>
      </c>
      <c r="D466" s="22" t="s">
        <v>61</v>
      </c>
      <c r="E466" s="22" t="s">
        <v>4676</v>
      </c>
      <c r="F466" s="31">
        <v>42925.084432870368</v>
      </c>
      <c r="G466" s="31">
        <v>42960</v>
      </c>
      <c r="H466" s="31">
        <v>43325</v>
      </c>
      <c r="I466" s="31">
        <v>42943.673043981478</v>
      </c>
      <c r="J466" s="35" t="s">
        <v>24827</v>
      </c>
      <c r="K466" s="22" t="s">
        <v>101</v>
      </c>
      <c r="L466" s="22" t="s">
        <v>140</v>
      </c>
      <c r="M466" s="24">
        <v>1500.34</v>
      </c>
      <c r="N466" s="32" t="s">
        <v>1798</v>
      </c>
      <c r="O466" s="43" t="s">
        <v>1799</v>
      </c>
    </row>
    <row r="467" spans="1:15" ht="12.75">
      <c r="A467" s="22" t="s">
        <v>60</v>
      </c>
      <c r="B467" s="22" t="s">
        <v>743</v>
      </c>
      <c r="C467" s="22" t="s">
        <v>63</v>
      </c>
      <c r="D467" s="22" t="s">
        <v>61</v>
      </c>
      <c r="E467" s="22" t="s">
        <v>24978</v>
      </c>
      <c r="F467" s="31">
        <v>42915.453819444439</v>
      </c>
      <c r="G467" s="31">
        <v>42950</v>
      </c>
      <c r="H467" s="31">
        <v>43315</v>
      </c>
      <c r="I467" s="31">
        <v>42926.703425925924</v>
      </c>
      <c r="J467" s="35" t="s">
        <v>24829</v>
      </c>
      <c r="K467" s="22" t="s">
        <v>101</v>
      </c>
      <c r="L467" s="22" t="s">
        <v>140</v>
      </c>
      <c r="M467" s="24">
        <v>10652.73</v>
      </c>
      <c r="N467" s="32" t="s">
        <v>7395</v>
      </c>
      <c r="O467" s="43" t="s">
        <v>7396</v>
      </c>
    </row>
    <row r="468" spans="1:15" ht="12.75">
      <c r="A468" s="22" t="s">
        <v>60</v>
      </c>
      <c r="B468" s="22" t="s">
        <v>188</v>
      </c>
      <c r="C468" s="22" t="s">
        <v>63</v>
      </c>
      <c r="D468" s="22" t="s">
        <v>61</v>
      </c>
      <c r="E468" s="22" t="s">
        <v>7187</v>
      </c>
      <c r="F468" s="31">
        <v>42927.597685185181</v>
      </c>
      <c r="G468" s="31">
        <v>42855</v>
      </c>
      <c r="H468" s="31">
        <v>43220</v>
      </c>
      <c r="I468" s="31">
        <v>42942.464363425926</v>
      </c>
      <c r="J468" s="35" t="s">
        <v>24823</v>
      </c>
      <c r="K468" s="22" t="s">
        <v>306</v>
      </c>
      <c r="L468" s="22" t="s">
        <v>140</v>
      </c>
      <c r="M468" s="24">
        <v>-227.75</v>
      </c>
      <c r="N468" s="32" t="s">
        <v>1147</v>
      </c>
      <c r="O468" s="43" t="s">
        <v>1148</v>
      </c>
    </row>
    <row r="469" spans="1:15" ht="12.75">
      <c r="A469" s="22" t="s">
        <v>60</v>
      </c>
      <c r="B469" s="22" t="s">
        <v>344</v>
      </c>
      <c r="C469" s="22" t="s">
        <v>63</v>
      </c>
      <c r="D469" s="22" t="s">
        <v>61</v>
      </c>
      <c r="E469" s="22" t="s">
        <v>2497</v>
      </c>
      <c r="F469" s="31">
        <v>42923.640243055554</v>
      </c>
      <c r="G469" s="31">
        <v>42926</v>
      </c>
      <c r="H469" s="31">
        <v>43200</v>
      </c>
      <c r="I469" s="31">
        <v>42926.633356481478</v>
      </c>
      <c r="J469" s="35" t="s">
        <v>24829</v>
      </c>
      <c r="K469" s="22" t="s">
        <v>73</v>
      </c>
      <c r="L469" s="22" t="s">
        <v>140</v>
      </c>
      <c r="M469" s="24">
        <v>251.39</v>
      </c>
      <c r="N469" s="32" t="s">
        <v>732</v>
      </c>
      <c r="O469" s="43" t="s">
        <v>733</v>
      </c>
    </row>
    <row r="470" spans="1:15" ht="12.75">
      <c r="A470" s="22" t="s">
        <v>60</v>
      </c>
      <c r="B470" s="22" t="s">
        <v>188</v>
      </c>
      <c r="C470" s="22" t="s">
        <v>63</v>
      </c>
      <c r="D470" s="22" t="s">
        <v>61</v>
      </c>
      <c r="E470" s="22" t="s">
        <v>5116</v>
      </c>
      <c r="F470" s="31">
        <v>42921.381805555553</v>
      </c>
      <c r="G470" s="31">
        <v>42923</v>
      </c>
      <c r="H470" s="31">
        <v>43288</v>
      </c>
      <c r="I470" s="31">
        <v>42923.373206018514</v>
      </c>
      <c r="J470" s="35" t="s">
        <v>24848</v>
      </c>
      <c r="K470" s="22" t="s">
        <v>73</v>
      </c>
      <c r="L470" s="22" t="s">
        <v>140</v>
      </c>
      <c r="M470" s="24">
        <v>1231.02</v>
      </c>
      <c r="N470" s="32" t="s">
        <v>1215</v>
      </c>
      <c r="O470" s="43" t="s">
        <v>1216</v>
      </c>
    </row>
    <row r="471" spans="1:15" ht="12.75">
      <c r="A471" s="22" t="s">
        <v>60</v>
      </c>
      <c r="B471" s="22" t="s">
        <v>728</v>
      </c>
      <c r="C471" s="22" t="s">
        <v>63</v>
      </c>
      <c r="D471" s="22" t="s">
        <v>61</v>
      </c>
      <c r="E471" s="22" t="s">
        <v>9793</v>
      </c>
      <c r="F471" s="31">
        <v>42934.331921296296</v>
      </c>
      <c r="G471" s="31">
        <v>42947</v>
      </c>
      <c r="H471" s="31">
        <v>43312</v>
      </c>
      <c r="I471" s="31">
        <v>42947.445752314816</v>
      </c>
      <c r="J471" s="35" t="s">
        <v>24807</v>
      </c>
      <c r="K471" s="22" t="s">
        <v>73</v>
      </c>
      <c r="L471" s="22" t="s">
        <v>140</v>
      </c>
      <c r="M471" s="24">
        <v>487.01</v>
      </c>
      <c r="N471" s="32" t="s">
        <v>1842</v>
      </c>
      <c r="O471" s="43" t="s">
        <v>1843</v>
      </c>
    </row>
    <row r="472" spans="1:15" ht="12.75">
      <c r="A472" s="22" t="s">
        <v>60</v>
      </c>
      <c r="B472" s="22" t="s">
        <v>1362</v>
      </c>
      <c r="C472" s="22" t="s">
        <v>63</v>
      </c>
      <c r="D472" s="22" t="s">
        <v>61</v>
      </c>
      <c r="E472" s="22" t="s">
        <v>6102</v>
      </c>
      <c r="F472" s="31">
        <v>42947.568993055553</v>
      </c>
      <c r="G472" s="31">
        <v>42947</v>
      </c>
      <c r="H472" s="31">
        <v>43312</v>
      </c>
      <c r="I472" s="31">
        <v>42947.602673611109</v>
      </c>
      <c r="J472" s="35" t="s">
        <v>24807</v>
      </c>
      <c r="K472" s="22" t="s">
        <v>73</v>
      </c>
      <c r="L472" s="22" t="s">
        <v>140</v>
      </c>
      <c r="M472" s="24">
        <v>1503.24</v>
      </c>
      <c r="N472" s="32" t="s">
        <v>81</v>
      </c>
      <c r="O472" s="43" t="s">
        <v>82</v>
      </c>
    </row>
    <row r="473" spans="1:15" ht="12.75">
      <c r="A473" s="22" t="s">
        <v>60</v>
      </c>
      <c r="B473" s="22" t="s">
        <v>344</v>
      </c>
      <c r="C473" s="22" t="s">
        <v>63</v>
      </c>
      <c r="D473" s="22" t="s">
        <v>61</v>
      </c>
      <c r="E473" s="22" t="s">
        <v>5449</v>
      </c>
      <c r="F473" s="31">
        <v>42943.663090277776</v>
      </c>
      <c r="G473" s="31">
        <v>42884</v>
      </c>
      <c r="H473" s="31">
        <v>43249</v>
      </c>
      <c r="I473" s="31">
        <v>42943.663530092592</v>
      </c>
      <c r="J473" s="35" t="s">
        <v>24827</v>
      </c>
      <c r="K473" s="22" t="s">
        <v>107</v>
      </c>
      <c r="L473" s="22" t="s">
        <v>140</v>
      </c>
      <c r="M473" s="24">
        <v>-4.29</v>
      </c>
      <c r="N473" s="32" t="s">
        <v>716</v>
      </c>
      <c r="O473" s="43" t="s">
        <v>717</v>
      </c>
    </row>
    <row r="474" spans="1:15" ht="12.75">
      <c r="A474" s="22" t="s">
        <v>60</v>
      </c>
      <c r="B474" s="22" t="s">
        <v>163</v>
      </c>
      <c r="C474" s="22" t="s">
        <v>63</v>
      </c>
      <c r="D474" s="22" t="s">
        <v>61</v>
      </c>
      <c r="E474" s="22" t="s">
        <v>1305</v>
      </c>
      <c r="F474" s="31">
        <v>42938.084745370368</v>
      </c>
      <c r="G474" s="31">
        <v>42973</v>
      </c>
      <c r="H474" s="31">
        <v>43338</v>
      </c>
      <c r="I474" s="31">
        <v>42943.700671296298</v>
      </c>
      <c r="J474" s="35" t="s">
        <v>24827</v>
      </c>
      <c r="K474" s="22" t="s">
        <v>101</v>
      </c>
      <c r="L474" s="22" t="s">
        <v>140</v>
      </c>
      <c r="M474" s="24">
        <v>1484.70</v>
      </c>
      <c r="N474" s="32" t="s">
        <v>367</v>
      </c>
      <c r="O474" s="43" t="s">
        <v>368</v>
      </c>
    </row>
    <row r="475" spans="1:15" ht="12.75">
      <c r="A475" s="22" t="s">
        <v>60</v>
      </c>
      <c r="B475" s="22" t="s">
        <v>188</v>
      </c>
      <c r="C475" s="22" t="s">
        <v>63</v>
      </c>
      <c r="D475" s="22" t="s">
        <v>61</v>
      </c>
      <c r="E475" s="22" t="s">
        <v>24979</v>
      </c>
      <c r="F475" s="31">
        <v>42912.426099537035</v>
      </c>
      <c r="G475" s="31">
        <v>42919</v>
      </c>
      <c r="H475" s="31">
        <v>43284</v>
      </c>
      <c r="I475" s="31">
        <v>42917.499502314815</v>
      </c>
      <c r="J475" s="35" t="s">
        <v>24860</v>
      </c>
      <c r="K475" s="22" t="s">
        <v>73</v>
      </c>
      <c r="L475" s="22" t="s">
        <v>140</v>
      </c>
      <c r="M475" s="24">
        <v>414.42</v>
      </c>
      <c r="N475" s="32" t="s">
        <v>726</v>
      </c>
      <c r="O475" s="43" t="s">
        <v>727</v>
      </c>
    </row>
    <row r="476" spans="1:15" ht="12.75">
      <c r="A476" s="22" t="s">
        <v>60</v>
      </c>
      <c r="B476" s="22" t="s">
        <v>328</v>
      </c>
      <c r="C476" s="22" t="s">
        <v>63</v>
      </c>
      <c r="D476" s="22" t="s">
        <v>61</v>
      </c>
      <c r="E476" s="22" t="s">
        <v>421</v>
      </c>
      <c r="F476" s="31">
        <v>42930.411539351851</v>
      </c>
      <c r="G476" s="31">
        <v>42967</v>
      </c>
      <c r="H476" s="31">
        <v>43332</v>
      </c>
      <c r="I476" s="31">
        <v>42930.412233796298</v>
      </c>
      <c r="J476" s="35" t="s">
        <v>24821</v>
      </c>
      <c r="K476" s="22" t="s">
        <v>101</v>
      </c>
      <c r="L476" s="22" t="s">
        <v>140</v>
      </c>
      <c r="M476" s="24">
        <v>1472</v>
      </c>
      <c r="N476" s="32" t="s">
        <v>422</v>
      </c>
      <c r="O476" s="43" t="s">
        <v>423</v>
      </c>
    </row>
    <row r="477" spans="1:15" ht="12.75">
      <c r="A477" s="22" t="s">
        <v>60</v>
      </c>
      <c r="B477" s="22" t="s">
        <v>188</v>
      </c>
      <c r="C477" s="22" t="s">
        <v>63</v>
      </c>
      <c r="D477" s="22" t="s">
        <v>61</v>
      </c>
      <c r="E477" s="22" t="s">
        <v>24980</v>
      </c>
      <c r="F477" s="31">
        <v>42901.493148148147</v>
      </c>
      <c r="G477" s="31">
        <v>42897</v>
      </c>
      <c r="H477" s="31">
        <v>43262</v>
      </c>
      <c r="I477" s="31">
        <v>42919.348541666666</v>
      </c>
      <c r="J477" s="35" t="s">
        <v>24834</v>
      </c>
      <c r="K477" s="22" t="s">
        <v>107</v>
      </c>
      <c r="L477" s="22" t="s">
        <v>140</v>
      </c>
      <c r="M477" s="24">
        <v>103.63</v>
      </c>
      <c r="N477" s="32" t="s">
        <v>123</v>
      </c>
      <c r="O477" s="43" t="s">
        <v>124</v>
      </c>
    </row>
    <row r="478" spans="1:15" ht="12.75">
      <c r="A478" s="22" t="s">
        <v>60</v>
      </c>
      <c r="B478" s="22" t="s">
        <v>172</v>
      </c>
      <c r="C478" s="22" t="s">
        <v>63</v>
      </c>
      <c r="D478" s="22" t="s">
        <v>61</v>
      </c>
      <c r="E478" s="22" t="s">
        <v>2310</v>
      </c>
      <c r="F478" s="31">
        <v>42921.651134259257</v>
      </c>
      <c r="G478" s="31">
        <v>42923</v>
      </c>
      <c r="H478" s="31">
        <v>43288</v>
      </c>
      <c r="I478" s="31">
        <v>42923.691180555557</v>
      </c>
      <c r="J478" s="35" t="s">
        <v>24848</v>
      </c>
      <c r="K478" s="22" t="s">
        <v>73</v>
      </c>
      <c r="L478" s="22" t="s">
        <v>140</v>
      </c>
      <c r="M478" s="24">
        <v>685.79</v>
      </c>
      <c r="N478" s="32" t="s">
        <v>2311</v>
      </c>
      <c r="O478" s="43" t="s">
        <v>2312</v>
      </c>
    </row>
    <row r="479" spans="1:15" ht="12.75">
      <c r="A479" s="22" t="s">
        <v>60</v>
      </c>
      <c r="B479" s="22" t="s">
        <v>158</v>
      </c>
      <c r="C479" s="22" t="s">
        <v>63</v>
      </c>
      <c r="D479" s="22" t="s">
        <v>61</v>
      </c>
      <c r="E479" s="22" t="s">
        <v>1296</v>
      </c>
      <c r="F479" s="31">
        <v>42930.473553240736</v>
      </c>
      <c r="G479" s="31">
        <v>42816</v>
      </c>
      <c r="H479" s="31">
        <v>43181</v>
      </c>
      <c r="I479" s="31">
        <v>42930.627534722218</v>
      </c>
      <c r="J479" s="35" t="s">
        <v>24821</v>
      </c>
      <c r="K479" s="22" t="s">
        <v>107</v>
      </c>
      <c r="L479" s="22" t="s">
        <v>140</v>
      </c>
      <c r="M479" s="24">
        <v>317.45999999999998</v>
      </c>
      <c r="N479" s="32" t="s">
        <v>1297</v>
      </c>
      <c r="O479" s="43" t="s">
        <v>1298</v>
      </c>
    </row>
    <row r="480" spans="1:15" ht="12.75">
      <c r="A480" s="22" t="s">
        <v>60</v>
      </c>
      <c r="B480" s="22" t="s">
        <v>188</v>
      </c>
      <c r="C480" s="22" t="s">
        <v>63</v>
      </c>
      <c r="D480" s="22" t="s">
        <v>61</v>
      </c>
      <c r="E480" s="22" t="s">
        <v>24981</v>
      </c>
      <c r="F480" s="31">
        <v>42914.087581018517</v>
      </c>
      <c r="G480" s="31">
        <v>42949</v>
      </c>
      <c r="H480" s="31">
        <v>43314</v>
      </c>
      <c r="I480" s="31">
        <v>42940.681770833333</v>
      </c>
      <c r="J480" s="35" t="s">
        <v>24814</v>
      </c>
      <c r="K480" s="22" t="s">
        <v>101</v>
      </c>
      <c r="L480" s="22" t="s">
        <v>140</v>
      </c>
      <c r="M480" s="24">
        <v>10485.610000000001</v>
      </c>
      <c r="N480" s="32" t="s">
        <v>195</v>
      </c>
      <c r="O480" s="43" t="s">
        <v>196</v>
      </c>
    </row>
    <row r="481" spans="1:15" ht="12.75">
      <c r="A481" s="22" t="s">
        <v>60</v>
      </c>
      <c r="B481" s="22" t="s">
        <v>188</v>
      </c>
      <c r="C481" s="22" t="s">
        <v>63</v>
      </c>
      <c r="D481" s="22" t="s">
        <v>61</v>
      </c>
      <c r="E481" s="22" t="s">
        <v>24982</v>
      </c>
      <c r="F481" s="31">
        <v>42912.086388888885</v>
      </c>
      <c r="G481" s="31">
        <v>42947</v>
      </c>
      <c r="H481" s="31">
        <v>43312</v>
      </c>
      <c r="I481" s="31">
        <v>42929.473344907405</v>
      </c>
      <c r="J481" s="35" t="s">
        <v>24813</v>
      </c>
      <c r="K481" s="22" t="s">
        <v>101</v>
      </c>
      <c r="L481" s="22" t="s">
        <v>140</v>
      </c>
      <c r="M481" s="24">
        <v>1519.35</v>
      </c>
      <c r="N481" s="32" t="s">
        <v>1954</v>
      </c>
      <c r="O481" s="43" t="s">
        <v>1955</v>
      </c>
    </row>
    <row r="482" spans="1:15" ht="12.75">
      <c r="A482" s="22" t="s">
        <v>60</v>
      </c>
      <c r="B482" s="22" t="s">
        <v>188</v>
      </c>
      <c r="C482" s="22" t="s">
        <v>63</v>
      </c>
      <c r="D482" s="22" t="s">
        <v>61</v>
      </c>
      <c r="E482" s="22" t="s">
        <v>24983</v>
      </c>
      <c r="F482" s="31">
        <v>42885.084560185183</v>
      </c>
      <c r="G482" s="31">
        <v>42920</v>
      </c>
      <c r="H482" s="31">
        <v>43285</v>
      </c>
      <c r="I482" s="31">
        <v>42919.670011574075</v>
      </c>
      <c r="J482" s="35" t="s">
        <v>24834</v>
      </c>
      <c r="K482" s="22" t="s">
        <v>101</v>
      </c>
      <c r="L482" s="22" t="s">
        <v>140</v>
      </c>
      <c r="M482" s="24">
        <v>314.52999999999997</v>
      </c>
      <c r="N482" s="32" t="s">
        <v>219</v>
      </c>
      <c r="O482" s="43" t="s">
        <v>220</v>
      </c>
    </row>
    <row r="483" spans="1:15" ht="12.75">
      <c r="A483" s="22" t="s">
        <v>60</v>
      </c>
      <c r="B483" s="22" t="s">
        <v>172</v>
      </c>
      <c r="C483" s="22" t="s">
        <v>63</v>
      </c>
      <c r="D483" s="22" t="s">
        <v>61</v>
      </c>
      <c r="E483" s="22" t="s">
        <v>24984</v>
      </c>
      <c r="F483" s="31">
        <v>42908.084085648145</v>
      </c>
      <c r="G483" s="31">
        <v>42943</v>
      </c>
      <c r="H483" s="31">
        <v>43308</v>
      </c>
      <c r="I483" s="31">
        <v>42935.693831018514</v>
      </c>
      <c r="J483" s="35" t="s">
        <v>24810</v>
      </c>
      <c r="K483" s="22" t="s">
        <v>101</v>
      </c>
      <c r="L483" s="22" t="s">
        <v>140</v>
      </c>
      <c r="M483" s="24">
        <v>5687.50</v>
      </c>
      <c r="N483" s="32" t="s">
        <v>2288</v>
      </c>
      <c r="O483" s="43" t="s">
        <v>2289</v>
      </c>
    </row>
    <row r="484" spans="1:15" ht="12.75">
      <c r="A484" s="22" t="s">
        <v>60</v>
      </c>
      <c r="B484" s="22" t="s">
        <v>770</v>
      </c>
      <c r="C484" s="22" t="s">
        <v>63</v>
      </c>
      <c r="D484" s="22" t="s">
        <v>61</v>
      </c>
      <c r="E484" s="22" t="s">
        <v>6661</v>
      </c>
      <c r="F484" s="31">
        <v>42929.084293981483</v>
      </c>
      <c r="G484" s="31">
        <v>42964</v>
      </c>
      <c r="H484" s="31">
        <v>43329</v>
      </c>
      <c r="I484" s="31">
        <v>42944.657835648148</v>
      </c>
      <c r="J484" s="35" t="s">
        <v>24825</v>
      </c>
      <c r="K484" s="22" t="s">
        <v>101</v>
      </c>
      <c r="L484" s="22" t="s">
        <v>140</v>
      </c>
      <c r="M484" s="24">
        <v>411.99</v>
      </c>
      <c r="N484" s="32" t="s">
        <v>398</v>
      </c>
      <c r="O484" s="43" t="s">
        <v>399</v>
      </c>
    </row>
    <row r="485" spans="1:15" ht="12.75">
      <c r="A485" s="22" t="s">
        <v>60</v>
      </c>
      <c r="B485" s="22" t="s">
        <v>188</v>
      </c>
      <c r="C485" s="22" t="s">
        <v>63</v>
      </c>
      <c r="D485" s="22" t="s">
        <v>61</v>
      </c>
      <c r="E485" s="22" t="s">
        <v>4077</v>
      </c>
      <c r="F485" s="31">
        <v>42941.392962962964</v>
      </c>
      <c r="G485" s="31">
        <v>42944</v>
      </c>
      <c r="H485" s="31">
        <v>43309</v>
      </c>
      <c r="I485" s="31">
        <v>42944.48438657407</v>
      </c>
      <c r="J485" s="35" t="s">
        <v>24825</v>
      </c>
      <c r="K485" s="22" t="s">
        <v>73</v>
      </c>
      <c r="L485" s="22" t="s">
        <v>140</v>
      </c>
      <c r="M485" s="24">
        <v>333.54</v>
      </c>
      <c r="N485" s="32" t="s">
        <v>232</v>
      </c>
      <c r="O485" s="43" t="s">
        <v>233</v>
      </c>
    </row>
    <row r="486" spans="1:15" ht="12.75">
      <c r="A486" s="22" t="s">
        <v>60</v>
      </c>
      <c r="B486" s="22" t="s">
        <v>188</v>
      </c>
      <c r="C486" s="22" t="s">
        <v>63</v>
      </c>
      <c r="D486" s="22" t="s">
        <v>61</v>
      </c>
      <c r="E486" s="22" t="s">
        <v>3115</v>
      </c>
      <c r="F486" s="31">
        <v>42944.573055555556</v>
      </c>
      <c r="G486" s="31">
        <v>42664</v>
      </c>
      <c r="H486" s="31">
        <v>43029</v>
      </c>
      <c r="I486" s="31">
        <v>42944.573877314811</v>
      </c>
      <c r="J486" s="35" t="s">
        <v>24825</v>
      </c>
      <c r="K486" s="22" t="s">
        <v>107</v>
      </c>
      <c r="L486" s="22" t="s">
        <v>140</v>
      </c>
      <c r="M486" s="24">
        <v>0</v>
      </c>
      <c r="N486" s="32" t="s">
        <v>109</v>
      </c>
      <c r="O486" s="43" t="s">
        <v>110</v>
      </c>
    </row>
    <row r="487" spans="1:15" ht="12.75">
      <c r="A487" s="22" t="s">
        <v>60</v>
      </c>
      <c r="B487" s="22" t="s">
        <v>922</v>
      </c>
      <c r="C487" s="22" t="s">
        <v>63</v>
      </c>
      <c r="D487" s="22" t="s">
        <v>61</v>
      </c>
      <c r="E487" s="22" t="s">
        <v>24985</v>
      </c>
      <c r="F487" s="31">
        <v>42898.141782407409</v>
      </c>
      <c r="G487" s="31">
        <v>42947</v>
      </c>
      <c r="H487" s="31">
        <v>43312</v>
      </c>
      <c r="I487" s="31">
        <v>42936.441805555551</v>
      </c>
      <c r="J487" s="35" t="s">
        <v>24811</v>
      </c>
      <c r="K487" s="22" t="s">
        <v>73</v>
      </c>
      <c r="L487" s="22" t="s">
        <v>140</v>
      </c>
      <c r="M487" s="24">
        <v>865.48</v>
      </c>
      <c r="N487" s="32" t="s">
        <v>1842</v>
      </c>
      <c r="O487" s="43" t="s">
        <v>1843</v>
      </c>
    </row>
    <row r="488" spans="1:15" ht="12.75">
      <c r="A488" s="22" t="s">
        <v>60</v>
      </c>
      <c r="B488" s="22" t="s">
        <v>188</v>
      </c>
      <c r="C488" s="22" t="s">
        <v>63</v>
      </c>
      <c r="D488" s="22" t="s">
        <v>61</v>
      </c>
      <c r="E488" s="22" t="s">
        <v>24986</v>
      </c>
      <c r="F488" s="31">
        <v>42898.084178240737</v>
      </c>
      <c r="G488" s="31">
        <v>42933</v>
      </c>
      <c r="H488" s="31">
        <v>43298</v>
      </c>
      <c r="I488" s="31">
        <v>42919.81795138889</v>
      </c>
      <c r="J488" s="35" t="s">
        <v>24834</v>
      </c>
      <c r="K488" s="22" t="s">
        <v>101</v>
      </c>
      <c r="L488" s="22" t="s">
        <v>140</v>
      </c>
      <c r="M488" s="24">
        <v>495.11</v>
      </c>
      <c r="N488" s="32" t="s">
        <v>809</v>
      </c>
      <c r="O488" s="43" t="s">
        <v>810</v>
      </c>
    </row>
    <row r="489" spans="1:15" ht="12.75">
      <c r="A489" s="22" t="s">
        <v>60</v>
      </c>
      <c r="B489" s="22" t="s">
        <v>614</v>
      </c>
      <c r="C489" s="22" t="s">
        <v>63</v>
      </c>
      <c r="D489" s="22" t="s">
        <v>61</v>
      </c>
      <c r="E489" s="22" t="s">
        <v>617</v>
      </c>
      <c r="F489" s="31">
        <v>42940.084432870368</v>
      </c>
      <c r="G489" s="31">
        <v>42975</v>
      </c>
      <c r="H489" s="31">
        <v>43432</v>
      </c>
      <c r="I489" s="31">
        <v>42940.430613425924</v>
      </c>
      <c r="J489" s="35" t="s">
        <v>24814</v>
      </c>
      <c r="K489" s="22" t="s">
        <v>101</v>
      </c>
      <c r="L489" s="22" t="s">
        <v>140</v>
      </c>
      <c r="M489" s="24">
        <v>1686.64</v>
      </c>
      <c r="N489" s="32" t="s">
        <v>342</v>
      </c>
      <c r="O489" s="43" t="s">
        <v>343</v>
      </c>
    </row>
    <row r="490" spans="1:15" ht="12.75">
      <c r="A490" s="22" t="s">
        <v>60</v>
      </c>
      <c r="B490" s="22" t="s">
        <v>188</v>
      </c>
      <c r="C490" s="22" t="s">
        <v>63</v>
      </c>
      <c r="D490" s="22" t="s">
        <v>61</v>
      </c>
      <c r="E490" s="22" t="s">
        <v>24987</v>
      </c>
      <c r="F490" s="31">
        <v>42906.083773148144</v>
      </c>
      <c r="G490" s="31">
        <v>42941</v>
      </c>
      <c r="H490" s="31">
        <v>43306</v>
      </c>
      <c r="I490" s="31">
        <v>42941.524594907409</v>
      </c>
      <c r="J490" s="35" t="s">
        <v>24818</v>
      </c>
      <c r="K490" s="22" t="s">
        <v>101</v>
      </c>
      <c r="L490" s="22" t="s">
        <v>140</v>
      </c>
      <c r="M490" s="24">
        <v>801.68</v>
      </c>
      <c r="N490" s="32" t="s">
        <v>228</v>
      </c>
      <c r="O490" s="43" t="s">
        <v>229</v>
      </c>
    </row>
    <row r="491" spans="1:15" ht="12.75">
      <c r="A491" s="22" t="s">
        <v>60</v>
      </c>
      <c r="B491" s="22" t="s">
        <v>172</v>
      </c>
      <c r="C491" s="22" t="s">
        <v>63</v>
      </c>
      <c r="D491" s="22" t="s">
        <v>61</v>
      </c>
      <c r="E491" s="22" t="s">
        <v>227</v>
      </c>
      <c r="F491" s="31">
        <v>42933.702546296292</v>
      </c>
      <c r="G491" s="31">
        <v>42933</v>
      </c>
      <c r="H491" s="31">
        <v>43298</v>
      </c>
      <c r="I491" s="31">
        <v>42934.447835648149</v>
      </c>
      <c r="J491" s="35" t="s">
        <v>24806</v>
      </c>
      <c r="K491" s="22" t="s">
        <v>73</v>
      </c>
      <c r="L491" s="22" t="s">
        <v>140</v>
      </c>
      <c r="M491" s="24">
        <v>381.68</v>
      </c>
      <c r="N491" s="32" t="s">
        <v>228</v>
      </c>
      <c r="O491" s="43" t="s">
        <v>229</v>
      </c>
    </row>
    <row r="492" spans="1:15" ht="12.75">
      <c r="A492" s="22" t="s">
        <v>60</v>
      </c>
      <c r="B492" s="22" t="s">
        <v>559</v>
      </c>
      <c r="C492" s="22" t="s">
        <v>63</v>
      </c>
      <c r="D492" s="22" t="s">
        <v>61</v>
      </c>
      <c r="E492" s="22" t="s">
        <v>4057</v>
      </c>
      <c r="F492" s="31">
        <v>42927.084988425922</v>
      </c>
      <c r="G492" s="31">
        <v>42962</v>
      </c>
      <c r="H492" s="31">
        <v>43327</v>
      </c>
      <c r="I492" s="31">
        <v>42935.524351851847</v>
      </c>
      <c r="J492" s="35" t="s">
        <v>24810</v>
      </c>
      <c r="K492" s="22" t="s">
        <v>101</v>
      </c>
      <c r="L492" s="22" t="s">
        <v>140</v>
      </c>
      <c r="M492" s="24">
        <v>3148.59</v>
      </c>
      <c r="N492" s="32" t="s">
        <v>81</v>
      </c>
      <c r="O492" s="43" t="s">
        <v>82</v>
      </c>
    </row>
    <row r="493" spans="1:15" ht="12.75">
      <c r="A493" s="22" t="s">
        <v>60</v>
      </c>
      <c r="B493" s="22" t="s">
        <v>188</v>
      </c>
      <c r="C493" s="22" t="s">
        <v>63</v>
      </c>
      <c r="D493" s="22" t="s">
        <v>61</v>
      </c>
      <c r="E493" s="22" t="s">
        <v>6152</v>
      </c>
      <c r="F493" s="31">
        <v>42937.084849537037</v>
      </c>
      <c r="G493" s="31">
        <v>42972</v>
      </c>
      <c r="H493" s="31">
        <v>43337</v>
      </c>
      <c r="I493" s="31">
        <v>42937.434942129628</v>
      </c>
      <c r="J493" s="35" t="s">
        <v>24826</v>
      </c>
      <c r="K493" s="22" t="s">
        <v>101</v>
      </c>
      <c r="L493" s="22" t="s">
        <v>140</v>
      </c>
      <c r="M493" s="24">
        <v>545.07000000000005</v>
      </c>
      <c r="N493" s="32" t="s">
        <v>81</v>
      </c>
      <c r="O493" s="43" t="s">
        <v>82</v>
      </c>
    </row>
    <row r="494" spans="1:15" ht="12.75">
      <c r="A494" s="22" t="s">
        <v>60</v>
      </c>
      <c r="B494" s="22" t="s">
        <v>188</v>
      </c>
      <c r="C494" s="22" t="s">
        <v>63</v>
      </c>
      <c r="D494" s="22" t="s">
        <v>61</v>
      </c>
      <c r="E494" s="22" t="s">
        <v>7966</v>
      </c>
      <c r="F494" s="31">
        <v>42919.463530092587</v>
      </c>
      <c r="G494" s="31">
        <v>42919</v>
      </c>
      <c r="H494" s="31">
        <v>43284</v>
      </c>
      <c r="I494" s="31">
        <v>42919.49618055555</v>
      </c>
      <c r="J494" s="35" t="s">
        <v>24834</v>
      </c>
      <c r="K494" s="22" t="s">
        <v>73</v>
      </c>
      <c r="L494" s="22" t="s">
        <v>140</v>
      </c>
      <c r="M494" s="24">
        <v>291.94</v>
      </c>
      <c r="N494" s="32" t="s">
        <v>219</v>
      </c>
      <c r="O494" s="43" t="s">
        <v>220</v>
      </c>
    </row>
    <row r="495" spans="1:15" ht="12.75">
      <c r="A495" s="22" t="s">
        <v>60</v>
      </c>
      <c r="B495" s="22" t="s">
        <v>743</v>
      </c>
      <c r="C495" s="22" t="s">
        <v>63</v>
      </c>
      <c r="D495" s="22" t="s">
        <v>61</v>
      </c>
      <c r="E495" s="22" t="s">
        <v>1879</v>
      </c>
      <c r="F495" s="31">
        <v>42941.430671296293</v>
      </c>
      <c r="G495" s="31">
        <v>42916</v>
      </c>
      <c r="H495" s="31">
        <v>43281</v>
      </c>
      <c r="I495" s="31">
        <v>42941.433078703703</v>
      </c>
      <c r="J495" s="35" t="s">
        <v>24818</v>
      </c>
      <c r="K495" s="22" t="s">
        <v>107</v>
      </c>
      <c r="L495" s="22" t="s">
        <v>140</v>
      </c>
      <c r="M495" s="24">
        <v>0</v>
      </c>
      <c r="N495" s="32" t="s">
        <v>521</v>
      </c>
      <c r="O495" s="43" t="s">
        <v>522</v>
      </c>
    </row>
    <row r="496" spans="1:15" ht="12.75">
      <c r="A496" s="22" t="s">
        <v>60</v>
      </c>
      <c r="B496" s="22" t="s">
        <v>188</v>
      </c>
      <c r="C496" s="22" t="s">
        <v>63</v>
      </c>
      <c r="D496" s="22" t="s">
        <v>61</v>
      </c>
      <c r="E496" s="22" t="s">
        <v>5923</v>
      </c>
      <c r="F496" s="31">
        <v>42936.084108796298</v>
      </c>
      <c r="G496" s="31">
        <v>42971</v>
      </c>
      <c r="H496" s="31">
        <v>43336</v>
      </c>
      <c r="I496" s="31">
        <v>42942.477164351847</v>
      </c>
      <c r="J496" s="35" t="s">
        <v>24823</v>
      </c>
      <c r="K496" s="22" t="s">
        <v>101</v>
      </c>
      <c r="L496" s="22" t="s">
        <v>140</v>
      </c>
      <c r="M496" s="24">
        <v>2317.85</v>
      </c>
      <c r="N496" s="32" t="s">
        <v>1088</v>
      </c>
      <c r="O496" s="43" t="s">
        <v>1089</v>
      </c>
    </row>
    <row r="497" spans="1:15" ht="12.75">
      <c r="A497" s="22" t="s">
        <v>60</v>
      </c>
      <c r="B497" s="22" t="s">
        <v>213</v>
      </c>
      <c r="C497" s="22" t="s">
        <v>63</v>
      </c>
      <c r="D497" s="22" t="s">
        <v>61</v>
      </c>
      <c r="E497" s="22" t="s">
        <v>9790</v>
      </c>
      <c r="F497" s="31">
        <v>42880.556226851848</v>
      </c>
      <c r="G497" s="31">
        <v>42927</v>
      </c>
      <c r="H497" s="31">
        <v>43292</v>
      </c>
      <c r="I497" s="31">
        <v>42926.454594907409</v>
      </c>
      <c r="J497" s="35" t="s">
        <v>24829</v>
      </c>
      <c r="K497" s="22" t="s">
        <v>101</v>
      </c>
      <c r="L497" s="22" t="s">
        <v>140</v>
      </c>
      <c r="M497" s="24">
        <v>5286.4499999999998</v>
      </c>
      <c r="N497" s="32" t="s">
        <v>7447</v>
      </c>
      <c r="O497" s="43" t="s">
        <v>7448</v>
      </c>
    </row>
    <row r="498" spans="1:15" ht="12.75">
      <c r="A498" s="22" t="s">
        <v>60</v>
      </c>
      <c r="B498" s="22" t="s">
        <v>213</v>
      </c>
      <c r="C498" s="22" t="s">
        <v>63</v>
      </c>
      <c r="D498" s="22" t="s">
        <v>61</v>
      </c>
      <c r="E498" s="22" t="s">
        <v>7285</v>
      </c>
      <c r="F498" s="31">
        <v>42933.396608796298</v>
      </c>
      <c r="G498" s="31">
        <v>42886</v>
      </c>
      <c r="H498" s="31">
        <v>43251</v>
      </c>
      <c r="I498" s="31">
        <v>42933.414375</v>
      </c>
      <c r="J498" s="35" t="s">
        <v>24809</v>
      </c>
      <c r="K498" s="22" t="s">
        <v>107</v>
      </c>
      <c r="L498" s="22" t="s">
        <v>140</v>
      </c>
      <c r="M498" s="24">
        <v>0</v>
      </c>
      <c r="N498" s="32" t="s">
        <v>7286</v>
      </c>
      <c r="O498" s="43" t="s">
        <v>7287</v>
      </c>
    </row>
    <row r="499" spans="1:15" ht="12.75">
      <c r="A499" s="22" t="s">
        <v>60</v>
      </c>
      <c r="B499" s="22" t="s">
        <v>344</v>
      </c>
      <c r="C499" s="22" t="s">
        <v>63</v>
      </c>
      <c r="D499" s="22" t="s">
        <v>61</v>
      </c>
      <c r="E499" s="22" t="s">
        <v>4827</v>
      </c>
      <c r="F499" s="31">
        <v>42921.671770833331</v>
      </c>
      <c r="G499" s="31">
        <v>42920</v>
      </c>
      <c r="H499" s="31">
        <v>43281</v>
      </c>
      <c r="I499" s="31">
        <v>42921.674768518518</v>
      </c>
      <c r="J499" s="35" t="s">
        <v>24816</v>
      </c>
      <c r="K499" s="22" t="s">
        <v>107</v>
      </c>
      <c r="L499" s="22" t="s">
        <v>140</v>
      </c>
      <c r="M499" s="24">
        <v>346.66</v>
      </c>
      <c r="N499" s="32" t="s">
        <v>943</v>
      </c>
      <c r="O499" s="43" t="s">
        <v>944</v>
      </c>
    </row>
    <row r="500" spans="1:15" ht="12.75">
      <c r="A500" s="22" t="s">
        <v>60</v>
      </c>
      <c r="B500" s="22" t="s">
        <v>166</v>
      </c>
      <c r="C500" s="22" t="s">
        <v>63</v>
      </c>
      <c r="D500" s="22" t="s">
        <v>61</v>
      </c>
      <c r="E500" s="22" t="s">
        <v>6954</v>
      </c>
      <c r="F500" s="31">
        <v>42917.084293981483</v>
      </c>
      <c r="G500" s="31">
        <v>42952</v>
      </c>
      <c r="H500" s="31">
        <v>43317</v>
      </c>
      <c r="I500" s="31">
        <v>42928.387048611112</v>
      </c>
      <c r="J500" s="35" t="s">
        <v>24817</v>
      </c>
      <c r="K500" s="22" t="s">
        <v>101</v>
      </c>
      <c r="L500" s="22" t="s">
        <v>140</v>
      </c>
      <c r="M500" s="24">
        <v>1293.8900000000001</v>
      </c>
      <c r="N500" s="32" t="s">
        <v>81</v>
      </c>
      <c r="O500" s="43" t="s">
        <v>82</v>
      </c>
    </row>
    <row r="501" spans="1:15" ht="12.75">
      <c r="A501" s="22" t="s">
        <v>60</v>
      </c>
      <c r="B501" s="22" t="s">
        <v>166</v>
      </c>
      <c r="C501" s="22" t="s">
        <v>63</v>
      </c>
      <c r="D501" s="22" t="s">
        <v>61</v>
      </c>
      <c r="E501" s="22" t="s">
        <v>6830</v>
      </c>
      <c r="F501" s="31">
        <v>42947.399131944439</v>
      </c>
      <c r="G501" s="31">
        <v>42948</v>
      </c>
      <c r="H501" s="31">
        <v>43313</v>
      </c>
      <c r="I501" s="31">
        <v>42947.399664351848</v>
      </c>
      <c r="J501" s="35" t="s">
        <v>24807</v>
      </c>
      <c r="K501" s="22" t="s">
        <v>306</v>
      </c>
      <c r="L501" s="22" t="s">
        <v>140</v>
      </c>
      <c r="M501" s="24">
        <v>-3011.97</v>
      </c>
      <c r="N501" s="32" t="s">
        <v>964</v>
      </c>
      <c r="O501" s="43" t="s">
        <v>965</v>
      </c>
    </row>
    <row r="502" spans="1:15" ht="12.75">
      <c r="A502" s="22" t="s">
        <v>60</v>
      </c>
      <c r="B502" s="22" t="s">
        <v>394</v>
      </c>
      <c r="C502" s="22" t="s">
        <v>63</v>
      </c>
      <c r="D502" s="22" t="s">
        <v>61</v>
      </c>
      <c r="E502" s="22" t="s">
        <v>397</v>
      </c>
      <c r="F502" s="31">
        <v>42936.427129629628</v>
      </c>
      <c r="G502" s="31">
        <v>42947</v>
      </c>
      <c r="H502" s="31">
        <v>43312</v>
      </c>
      <c r="I502" s="31">
        <v>42936.42759259259</v>
      </c>
      <c r="J502" s="35" t="s">
        <v>24811</v>
      </c>
      <c r="K502" s="22" t="s">
        <v>107</v>
      </c>
      <c r="L502" s="22" t="s">
        <v>140</v>
      </c>
      <c r="M502" s="24">
        <v>158.40000000000001</v>
      </c>
      <c r="N502" s="32" t="s">
        <v>398</v>
      </c>
      <c r="O502" s="43" t="s">
        <v>399</v>
      </c>
    </row>
    <row r="503" spans="1:15" ht="12.75">
      <c r="A503" s="22" t="s">
        <v>60</v>
      </c>
      <c r="B503" s="22" t="s">
        <v>1320</v>
      </c>
      <c r="C503" s="22" t="s">
        <v>63</v>
      </c>
      <c r="D503" s="22" t="s">
        <v>61</v>
      </c>
      <c r="E503" s="22" t="s">
        <v>7657</v>
      </c>
      <c r="F503" s="31">
        <v>42940.689884259256</v>
      </c>
      <c r="G503" s="31">
        <v>42959</v>
      </c>
      <c r="H503" s="31">
        <v>43324</v>
      </c>
      <c r="I503" s="31">
        <v>42942.541990740741</v>
      </c>
      <c r="J503" s="35" t="s">
        <v>24823</v>
      </c>
      <c r="K503" s="22" t="s">
        <v>73</v>
      </c>
      <c r="L503" s="22" t="s">
        <v>140</v>
      </c>
      <c r="M503" s="24">
        <v>1703.05</v>
      </c>
      <c r="N503" s="32" t="s">
        <v>927</v>
      </c>
      <c r="O503" s="43" t="s">
        <v>928</v>
      </c>
    </row>
    <row r="504" spans="1:15" ht="12.75">
      <c r="A504" s="22" t="s">
        <v>60</v>
      </c>
      <c r="B504" s="22" t="s">
        <v>188</v>
      </c>
      <c r="C504" s="22" t="s">
        <v>63</v>
      </c>
      <c r="D504" s="22" t="s">
        <v>61</v>
      </c>
      <c r="E504" s="22" t="s">
        <v>8375</v>
      </c>
      <c r="F504" s="31">
        <v>42935.376469907409</v>
      </c>
      <c r="G504" s="31">
        <v>42975</v>
      </c>
      <c r="H504" s="31">
        <v>43340</v>
      </c>
      <c r="I504" s="31">
        <v>42941.675983796296</v>
      </c>
      <c r="J504" s="35" t="s">
        <v>24818</v>
      </c>
      <c r="K504" s="22" t="s">
        <v>73</v>
      </c>
      <c r="L504" s="22" t="s">
        <v>140</v>
      </c>
      <c r="M504" s="24">
        <v>964.23</v>
      </c>
      <c r="N504" s="32" t="s">
        <v>2025</v>
      </c>
      <c r="O504" s="43" t="s">
        <v>2026</v>
      </c>
    </row>
    <row r="505" spans="1:15" ht="12.75">
      <c r="A505" s="22" t="s">
        <v>60</v>
      </c>
      <c r="B505" s="22" t="s">
        <v>188</v>
      </c>
      <c r="C505" s="22" t="s">
        <v>63</v>
      </c>
      <c r="D505" s="22" t="s">
        <v>61</v>
      </c>
      <c r="E505" s="22" t="s">
        <v>7904</v>
      </c>
      <c r="F505" s="31">
        <v>42923.084189814814</v>
      </c>
      <c r="G505" s="31">
        <v>42958</v>
      </c>
      <c r="H505" s="31">
        <v>43323</v>
      </c>
      <c r="I505" s="31">
        <v>42926.463159722218</v>
      </c>
      <c r="J505" s="35" t="s">
        <v>24829</v>
      </c>
      <c r="K505" s="22" t="s">
        <v>101</v>
      </c>
      <c r="L505" s="22" t="s">
        <v>140</v>
      </c>
      <c r="M505" s="24">
        <v>463.94</v>
      </c>
      <c r="N505" s="32" t="s">
        <v>666</v>
      </c>
      <c r="O505" s="43" t="s">
        <v>667</v>
      </c>
    </row>
    <row r="506" spans="1:15" ht="12.75">
      <c r="A506" s="22" t="s">
        <v>60</v>
      </c>
      <c r="B506" s="22" t="s">
        <v>344</v>
      </c>
      <c r="C506" s="22" t="s">
        <v>63</v>
      </c>
      <c r="D506" s="22" t="s">
        <v>61</v>
      </c>
      <c r="E506" s="22" t="s">
        <v>942</v>
      </c>
      <c r="F506" s="31">
        <v>42934.513171296298</v>
      </c>
      <c r="G506" s="31">
        <v>42931</v>
      </c>
      <c r="H506" s="31">
        <v>43296</v>
      </c>
      <c r="I506" s="31">
        <v>42934.513483796298</v>
      </c>
      <c r="J506" s="35" t="s">
        <v>24806</v>
      </c>
      <c r="K506" s="22" t="s">
        <v>306</v>
      </c>
      <c r="L506" s="22" t="s">
        <v>140</v>
      </c>
      <c r="M506" s="24">
        <v>-1381.39</v>
      </c>
      <c r="N506" s="32" t="s">
        <v>943</v>
      </c>
      <c r="O506" s="43" t="s">
        <v>944</v>
      </c>
    </row>
    <row r="507" spans="1:15" ht="12.75">
      <c r="A507" s="22" t="s">
        <v>60</v>
      </c>
      <c r="B507" s="22" t="s">
        <v>743</v>
      </c>
      <c r="C507" s="22" t="s">
        <v>63</v>
      </c>
      <c r="D507" s="22" t="s">
        <v>61</v>
      </c>
      <c r="E507" s="22" t="s">
        <v>24988</v>
      </c>
      <c r="F507" s="31">
        <v>42912.086331018516</v>
      </c>
      <c r="G507" s="31">
        <v>42947</v>
      </c>
      <c r="H507" s="31">
        <v>43312</v>
      </c>
      <c r="I507" s="31">
        <v>42922.480266203704</v>
      </c>
      <c r="J507" s="35" t="s">
        <v>24830</v>
      </c>
      <c r="K507" s="22" t="s">
        <v>101</v>
      </c>
      <c r="L507" s="22" t="s">
        <v>140</v>
      </c>
      <c r="M507" s="24">
        <v>1124.97</v>
      </c>
      <c r="N507" s="32" t="s">
        <v>109</v>
      </c>
      <c r="O507" s="43" t="s">
        <v>110</v>
      </c>
    </row>
    <row r="508" spans="1:15" ht="12.75">
      <c r="A508" s="22" t="s">
        <v>60</v>
      </c>
      <c r="B508" s="22" t="s">
        <v>743</v>
      </c>
      <c r="C508" s="22" t="s">
        <v>63</v>
      </c>
      <c r="D508" s="22" t="s">
        <v>61</v>
      </c>
      <c r="E508" s="22" t="s">
        <v>2338</v>
      </c>
      <c r="F508" s="31">
        <v>42911.084918981476</v>
      </c>
      <c r="G508" s="31">
        <v>42946</v>
      </c>
      <c r="H508" s="31">
        <v>43311</v>
      </c>
      <c r="I508" s="31">
        <v>42920.487638888888</v>
      </c>
      <c r="J508" s="35" t="s">
        <v>24832</v>
      </c>
      <c r="K508" s="22" t="s">
        <v>101</v>
      </c>
      <c r="L508" s="22" t="s">
        <v>140</v>
      </c>
      <c r="M508" s="24">
        <v>508.55</v>
      </c>
      <c r="N508" s="32" t="s">
        <v>666</v>
      </c>
      <c r="O508" s="43" t="s">
        <v>667</v>
      </c>
    </row>
    <row r="509" spans="1:15" ht="12.75">
      <c r="A509" s="22" t="s">
        <v>60</v>
      </c>
      <c r="B509" s="22" t="s">
        <v>338</v>
      </c>
      <c r="C509" s="22" t="s">
        <v>63</v>
      </c>
      <c r="D509" s="22" t="s">
        <v>61</v>
      </c>
      <c r="E509" s="22" t="s">
        <v>1655</v>
      </c>
      <c r="F509" s="31">
        <v>42943.45925925926</v>
      </c>
      <c r="G509" s="31">
        <v>42948</v>
      </c>
      <c r="H509" s="31">
        <v>43312</v>
      </c>
      <c r="I509" s="31">
        <v>42943.46366898148</v>
      </c>
      <c r="J509" s="35" t="s">
        <v>24827</v>
      </c>
      <c r="K509" s="22" t="s">
        <v>107</v>
      </c>
      <c r="L509" s="22" t="s">
        <v>140</v>
      </c>
      <c r="M509" s="24">
        <v>0</v>
      </c>
      <c r="N509" s="32" t="s">
        <v>1656</v>
      </c>
      <c r="O509" s="43" t="s">
        <v>1657</v>
      </c>
    </row>
    <row r="510" spans="1:15" ht="12.75">
      <c r="A510" s="22" t="s">
        <v>60</v>
      </c>
      <c r="B510" s="22" t="s">
        <v>344</v>
      </c>
      <c r="C510" s="22" t="s">
        <v>63</v>
      </c>
      <c r="D510" s="22" t="s">
        <v>61</v>
      </c>
      <c r="E510" s="22" t="s">
        <v>24989</v>
      </c>
      <c r="F510" s="31">
        <v>42885.084398148145</v>
      </c>
      <c r="G510" s="31">
        <v>42920</v>
      </c>
      <c r="H510" s="31">
        <v>43285</v>
      </c>
      <c r="I510" s="31">
        <v>42944.621307870366</v>
      </c>
      <c r="J510" s="35" t="s">
        <v>24825</v>
      </c>
      <c r="K510" s="22" t="s">
        <v>101</v>
      </c>
      <c r="L510" s="22" t="s">
        <v>140</v>
      </c>
      <c r="M510" s="24">
        <v>741.34</v>
      </c>
      <c r="N510" s="32" t="s">
        <v>15482</v>
      </c>
      <c r="O510" s="43" t="s">
        <v>15483</v>
      </c>
    </row>
    <row r="511" spans="1:15" ht="12.75">
      <c r="A511" s="22" t="s">
        <v>60</v>
      </c>
      <c r="B511" s="22" t="s">
        <v>158</v>
      </c>
      <c r="C511" s="22" t="s">
        <v>63</v>
      </c>
      <c r="D511" s="22" t="s">
        <v>61</v>
      </c>
      <c r="E511" s="22" t="s">
        <v>6324</v>
      </c>
      <c r="F511" s="31">
        <v>42926.324270833335</v>
      </c>
      <c r="G511" s="31">
        <v>42947</v>
      </c>
      <c r="H511" s="31">
        <v>43312</v>
      </c>
      <c r="I511" s="31">
        <v>42943.407916666663</v>
      </c>
      <c r="J511" s="35" t="s">
        <v>24827</v>
      </c>
      <c r="K511" s="22" t="s">
        <v>73</v>
      </c>
      <c r="L511" s="22" t="s">
        <v>140</v>
      </c>
      <c r="M511" s="24">
        <v>1599.70</v>
      </c>
      <c r="N511" s="32" t="s">
        <v>3767</v>
      </c>
      <c r="O511" s="43" t="s">
        <v>3768</v>
      </c>
    </row>
    <row r="512" spans="1:15" ht="12.75">
      <c r="A512" s="22" t="s">
        <v>60</v>
      </c>
      <c r="B512" s="22" t="s">
        <v>158</v>
      </c>
      <c r="C512" s="22" t="s">
        <v>63</v>
      </c>
      <c r="D512" s="22" t="s">
        <v>61</v>
      </c>
      <c r="E512" s="22" t="s">
        <v>24990</v>
      </c>
      <c r="F512" s="31">
        <v>42910.084444444445</v>
      </c>
      <c r="G512" s="31">
        <v>42945</v>
      </c>
      <c r="H512" s="31">
        <v>43310</v>
      </c>
      <c r="I512" s="31">
        <v>42942.626840277779</v>
      </c>
      <c r="J512" s="35" t="s">
        <v>24823</v>
      </c>
      <c r="K512" s="22" t="s">
        <v>101</v>
      </c>
      <c r="L512" s="22" t="s">
        <v>140</v>
      </c>
      <c r="M512" s="24">
        <v>322.51</v>
      </c>
      <c r="N512" s="32" t="s">
        <v>1058</v>
      </c>
      <c r="O512" s="43" t="s">
        <v>1059</v>
      </c>
    </row>
    <row r="513" spans="1:15" ht="12.75">
      <c r="A513" s="22" t="s">
        <v>60</v>
      </c>
      <c r="B513" s="22" t="s">
        <v>172</v>
      </c>
      <c r="C513" s="22" t="s">
        <v>63</v>
      </c>
      <c r="D513" s="22" t="s">
        <v>61</v>
      </c>
      <c r="E513" s="22" t="s">
        <v>6632</v>
      </c>
      <c r="F513" s="31">
        <v>42920.705543981479</v>
      </c>
      <c r="G513" s="31">
        <v>42966</v>
      </c>
      <c r="H513" s="31">
        <v>43331</v>
      </c>
      <c r="I513" s="31">
        <v>42921.618958333333</v>
      </c>
      <c r="J513" s="35" t="s">
        <v>24816</v>
      </c>
      <c r="K513" s="22" t="s">
        <v>101</v>
      </c>
      <c r="L513" s="22" t="s">
        <v>140</v>
      </c>
      <c r="M513" s="24">
        <v>436.85</v>
      </c>
      <c r="N513" s="32" t="s">
        <v>232</v>
      </c>
      <c r="O513" s="43" t="s">
        <v>233</v>
      </c>
    </row>
    <row r="514" spans="1:15" ht="12.75">
      <c r="A514" s="22" t="s">
        <v>60</v>
      </c>
      <c r="B514" s="22" t="s">
        <v>552</v>
      </c>
      <c r="C514" s="22" t="s">
        <v>63</v>
      </c>
      <c r="D514" s="22" t="s">
        <v>61</v>
      </c>
      <c r="E514" s="22" t="s">
        <v>9440</v>
      </c>
      <c r="F514" s="31">
        <v>42941.517442129625</v>
      </c>
      <c r="G514" s="31">
        <v>42977</v>
      </c>
      <c r="H514" s="31">
        <v>43342</v>
      </c>
      <c r="I514" s="31">
        <v>42941.517905092594</v>
      </c>
      <c r="J514" s="35" t="s">
        <v>24818</v>
      </c>
      <c r="K514" s="22" t="s">
        <v>101</v>
      </c>
      <c r="L514" s="22" t="s">
        <v>140</v>
      </c>
      <c r="M514" s="24">
        <v>368.11</v>
      </c>
      <c r="N514" s="32" t="s">
        <v>248</v>
      </c>
      <c r="O514" s="43" t="s">
        <v>249</v>
      </c>
    </row>
    <row r="515" spans="1:15" ht="12.75">
      <c r="A515" s="22" t="s">
        <v>60</v>
      </c>
      <c r="B515" s="22" t="s">
        <v>1436</v>
      </c>
      <c r="C515" s="22" t="s">
        <v>63</v>
      </c>
      <c r="D515" s="22" t="s">
        <v>61</v>
      </c>
      <c r="E515" s="22" t="s">
        <v>24991</v>
      </c>
      <c r="F515" s="31">
        <v>42911.084849537037</v>
      </c>
      <c r="G515" s="31">
        <v>42946</v>
      </c>
      <c r="H515" s="31">
        <v>43311</v>
      </c>
      <c r="I515" s="31">
        <v>42940.653761574074</v>
      </c>
      <c r="J515" s="35" t="s">
        <v>24814</v>
      </c>
      <c r="K515" s="22" t="s">
        <v>101</v>
      </c>
      <c r="L515" s="22" t="s">
        <v>140</v>
      </c>
      <c r="M515" s="24">
        <v>689.72</v>
      </c>
      <c r="N515" s="32" t="s">
        <v>726</v>
      </c>
      <c r="O515" s="43" t="s">
        <v>727</v>
      </c>
    </row>
    <row r="516" spans="1:15" ht="12.75">
      <c r="A516" s="22" t="s">
        <v>60</v>
      </c>
      <c r="B516" s="22" t="s">
        <v>188</v>
      </c>
      <c r="C516" s="22" t="s">
        <v>63</v>
      </c>
      <c r="D516" s="22" t="s">
        <v>61</v>
      </c>
      <c r="E516" s="22" t="s">
        <v>4233</v>
      </c>
      <c r="F516" s="31">
        <v>42941.65898148148</v>
      </c>
      <c r="G516" s="31">
        <v>42942</v>
      </c>
      <c r="H516" s="31">
        <v>43307</v>
      </c>
      <c r="I516" s="31">
        <v>42942.644444444442</v>
      </c>
      <c r="J516" s="35" t="s">
        <v>24823</v>
      </c>
      <c r="K516" s="22" t="s">
        <v>73</v>
      </c>
      <c r="L516" s="22" t="s">
        <v>140</v>
      </c>
      <c r="M516" s="24">
        <v>582.12</v>
      </c>
      <c r="N516" s="32" t="s">
        <v>271</v>
      </c>
      <c r="O516" s="43" t="s">
        <v>272</v>
      </c>
    </row>
    <row r="517" spans="1:15" ht="12.75">
      <c r="A517" s="22" t="s">
        <v>60</v>
      </c>
      <c r="B517" s="22" t="s">
        <v>158</v>
      </c>
      <c r="C517" s="22" t="s">
        <v>63</v>
      </c>
      <c r="D517" s="22" t="s">
        <v>61</v>
      </c>
      <c r="E517" s="22" t="s">
        <v>7170</v>
      </c>
      <c r="F517" s="31">
        <v>42936.51222222222</v>
      </c>
      <c r="G517" s="31">
        <v>42902</v>
      </c>
      <c r="H517" s="31">
        <v>43267</v>
      </c>
      <c r="I517" s="31">
        <v>42937.420428240737</v>
      </c>
      <c r="J517" s="35" t="s">
        <v>24826</v>
      </c>
      <c r="K517" s="22" t="s">
        <v>107</v>
      </c>
      <c r="L517" s="22" t="s">
        <v>140</v>
      </c>
      <c r="M517" s="24">
        <v>0</v>
      </c>
      <c r="N517" s="32" t="s">
        <v>927</v>
      </c>
      <c r="O517" s="43" t="s">
        <v>928</v>
      </c>
    </row>
    <row r="518" spans="1:15" ht="12.75">
      <c r="A518" s="22" t="s">
        <v>60</v>
      </c>
      <c r="B518" s="22" t="s">
        <v>559</v>
      </c>
      <c r="C518" s="22" t="s">
        <v>63</v>
      </c>
      <c r="D518" s="22" t="s">
        <v>61</v>
      </c>
      <c r="E518" s="22" t="s">
        <v>1735</v>
      </c>
      <c r="F518" s="31">
        <v>42920.472002314811</v>
      </c>
      <c r="G518" s="31">
        <v>42855</v>
      </c>
      <c r="H518" s="31">
        <v>43220</v>
      </c>
      <c r="I518" s="31">
        <v>42920.473113425927</v>
      </c>
      <c r="J518" s="35" t="s">
        <v>24832</v>
      </c>
      <c r="K518" s="22" t="s">
        <v>107</v>
      </c>
      <c r="L518" s="22" t="s">
        <v>140</v>
      </c>
      <c r="M518" s="24">
        <v>3.04</v>
      </c>
      <c r="N518" s="32" t="s">
        <v>1712</v>
      </c>
      <c r="O518" s="43" t="s">
        <v>1713</v>
      </c>
    </row>
    <row r="519" spans="1:15" ht="12.75">
      <c r="A519" s="22" t="s">
        <v>60</v>
      </c>
      <c r="B519" s="22" t="s">
        <v>188</v>
      </c>
      <c r="C519" s="22" t="s">
        <v>63</v>
      </c>
      <c r="D519" s="22" t="s">
        <v>61</v>
      </c>
      <c r="E519" s="22" t="s">
        <v>24992</v>
      </c>
      <c r="F519" s="31">
        <v>42909.501608796294</v>
      </c>
      <c r="G519" s="31">
        <v>42919</v>
      </c>
      <c r="H519" s="31">
        <v>43284</v>
      </c>
      <c r="I519" s="31">
        <v>42919.627881944441</v>
      </c>
      <c r="J519" s="35" t="s">
        <v>24834</v>
      </c>
      <c r="K519" s="22" t="s">
        <v>73</v>
      </c>
      <c r="L519" s="22" t="s">
        <v>140</v>
      </c>
      <c r="M519" s="24">
        <v>580.28999999999996</v>
      </c>
      <c r="N519" s="32" t="s">
        <v>10515</v>
      </c>
      <c r="O519" s="43" t="s">
        <v>10516</v>
      </c>
    </row>
    <row r="520" spans="1:15" ht="12.75">
      <c r="A520" s="22" t="s">
        <v>60</v>
      </c>
      <c r="B520" s="22" t="s">
        <v>188</v>
      </c>
      <c r="C520" s="22" t="s">
        <v>63</v>
      </c>
      <c r="D520" s="22" t="s">
        <v>61</v>
      </c>
      <c r="E520" s="22" t="s">
        <v>24993</v>
      </c>
      <c r="F520" s="31">
        <v>42904.084120370368</v>
      </c>
      <c r="G520" s="31">
        <v>42939</v>
      </c>
      <c r="H520" s="31">
        <v>43304</v>
      </c>
      <c r="I520" s="31">
        <v>42920.67324074074</v>
      </c>
      <c r="J520" s="35" t="s">
        <v>24816</v>
      </c>
      <c r="K520" s="22" t="s">
        <v>101</v>
      </c>
      <c r="L520" s="22" t="s">
        <v>140</v>
      </c>
      <c r="M520" s="24">
        <v>2267.5100000000002</v>
      </c>
      <c r="N520" s="32" t="s">
        <v>1068</v>
      </c>
      <c r="O520" s="43" t="s">
        <v>1069</v>
      </c>
    </row>
    <row r="521" spans="1:15" ht="12.75">
      <c r="A521" s="22" t="s">
        <v>60</v>
      </c>
      <c r="B521" s="22" t="s">
        <v>770</v>
      </c>
      <c r="C521" s="22" t="s">
        <v>63</v>
      </c>
      <c r="D521" s="22" t="s">
        <v>61</v>
      </c>
      <c r="E521" s="22" t="s">
        <v>24994</v>
      </c>
      <c r="F521" s="31">
        <v>42914.653796296298</v>
      </c>
      <c r="G521" s="31">
        <v>42948</v>
      </c>
      <c r="H521" s="31">
        <v>43313</v>
      </c>
      <c r="I521" s="31">
        <v>42930.503425925926</v>
      </c>
      <c r="J521" s="35" t="s">
        <v>24821</v>
      </c>
      <c r="K521" s="22" t="s">
        <v>101</v>
      </c>
      <c r="L521" s="22" t="s">
        <v>140</v>
      </c>
      <c r="M521" s="24">
        <v>799.82</v>
      </c>
      <c r="N521" s="32" t="s">
        <v>336</v>
      </c>
      <c r="O521" s="43" t="s">
        <v>337</v>
      </c>
    </row>
    <row r="522" spans="1:15" ht="12.75">
      <c r="A522" s="22" t="s">
        <v>60</v>
      </c>
      <c r="B522" s="22" t="s">
        <v>188</v>
      </c>
      <c r="C522" s="22" t="s">
        <v>63</v>
      </c>
      <c r="D522" s="22" t="s">
        <v>61</v>
      </c>
      <c r="E522" s="22" t="s">
        <v>24995</v>
      </c>
      <c r="F522" s="31">
        <v>42884.084490740737</v>
      </c>
      <c r="G522" s="31">
        <v>42919</v>
      </c>
      <c r="H522" s="31">
        <v>43284</v>
      </c>
      <c r="I522" s="31">
        <v>42919.653657407405</v>
      </c>
      <c r="J522" s="35" t="s">
        <v>24834</v>
      </c>
      <c r="K522" s="22" t="s">
        <v>101</v>
      </c>
      <c r="L522" s="22" t="s">
        <v>140</v>
      </c>
      <c r="M522" s="24">
        <v>355.85</v>
      </c>
      <c r="N522" s="32" t="s">
        <v>232</v>
      </c>
      <c r="O522" s="43" t="s">
        <v>233</v>
      </c>
    </row>
    <row r="523" spans="1:15" ht="12.75">
      <c r="A523" s="22" t="s">
        <v>60</v>
      </c>
      <c r="B523" s="22" t="s">
        <v>188</v>
      </c>
      <c r="C523" s="22" t="s">
        <v>63</v>
      </c>
      <c r="D523" s="22" t="s">
        <v>61</v>
      </c>
      <c r="E523" s="22" t="s">
        <v>908</v>
      </c>
      <c r="F523" s="31">
        <v>42928.08458333333</v>
      </c>
      <c r="G523" s="31">
        <v>42963</v>
      </c>
      <c r="H523" s="31">
        <v>43328</v>
      </c>
      <c r="I523" s="31">
        <v>42928.386932870366</v>
      </c>
      <c r="J523" s="35" t="s">
        <v>24817</v>
      </c>
      <c r="K523" s="22" t="s">
        <v>101</v>
      </c>
      <c r="L523" s="22" t="s">
        <v>140</v>
      </c>
      <c r="M523" s="24">
        <v>1039.3599999999999</v>
      </c>
      <c r="N523" s="32" t="s">
        <v>521</v>
      </c>
      <c r="O523" s="43" t="s">
        <v>522</v>
      </c>
    </row>
    <row r="524" spans="1:15" ht="12.75">
      <c r="A524" s="22" t="s">
        <v>60</v>
      </c>
      <c r="B524" s="22" t="s">
        <v>545</v>
      </c>
      <c r="C524" s="22" t="s">
        <v>63</v>
      </c>
      <c r="D524" s="22" t="s">
        <v>61</v>
      </c>
      <c r="E524" s="22" t="s">
        <v>7842</v>
      </c>
      <c r="F524" s="31">
        <v>42921.533587962964</v>
      </c>
      <c r="G524" s="31">
        <v>42924</v>
      </c>
      <c r="H524" s="31">
        <v>43289</v>
      </c>
      <c r="I524" s="31">
        <v>42921.535821759258</v>
      </c>
      <c r="J524" s="35" t="s">
        <v>24816</v>
      </c>
      <c r="K524" s="22" t="s">
        <v>107</v>
      </c>
      <c r="L524" s="22" t="s">
        <v>140</v>
      </c>
      <c r="M524" s="24">
        <v>0</v>
      </c>
      <c r="N524" s="32" t="s">
        <v>7843</v>
      </c>
      <c r="O524" s="43" t="s">
        <v>7844</v>
      </c>
    </row>
    <row r="525" spans="1:15" ht="12.75">
      <c r="A525" s="22" t="s">
        <v>60</v>
      </c>
      <c r="B525" s="22" t="s">
        <v>188</v>
      </c>
      <c r="C525" s="22" t="s">
        <v>63</v>
      </c>
      <c r="D525" s="22" t="s">
        <v>61</v>
      </c>
      <c r="E525" s="22" t="s">
        <v>24996</v>
      </c>
      <c r="F525" s="31">
        <v>42905.452013888884</v>
      </c>
      <c r="G525" s="31">
        <v>42947</v>
      </c>
      <c r="H525" s="31">
        <v>43312</v>
      </c>
      <c r="I525" s="31">
        <v>42940.553599537037</v>
      </c>
      <c r="J525" s="35" t="s">
        <v>24814</v>
      </c>
      <c r="K525" s="22" t="s">
        <v>101</v>
      </c>
      <c r="L525" s="22" t="s">
        <v>140</v>
      </c>
      <c r="M525" s="24">
        <v>357.19</v>
      </c>
      <c r="N525" s="32" t="s">
        <v>228</v>
      </c>
      <c r="O525" s="43" t="s">
        <v>229</v>
      </c>
    </row>
    <row r="526" spans="1:15" ht="12.75">
      <c r="A526" s="22" t="s">
        <v>60</v>
      </c>
      <c r="B526" s="22" t="s">
        <v>158</v>
      </c>
      <c r="C526" s="22" t="s">
        <v>63</v>
      </c>
      <c r="D526" s="22" t="s">
        <v>61</v>
      </c>
      <c r="E526" s="22" t="s">
        <v>24997</v>
      </c>
      <c r="F526" s="31">
        <v>42914.08762731481</v>
      </c>
      <c r="G526" s="31">
        <v>42945</v>
      </c>
      <c r="H526" s="31">
        <v>43310</v>
      </c>
      <c r="I526" s="31">
        <v>42919.66101851852</v>
      </c>
      <c r="J526" s="35" t="s">
        <v>24834</v>
      </c>
      <c r="K526" s="22" t="s">
        <v>101</v>
      </c>
      <c r="L526" s="22" t="s">
        <v>140</v>
      </c>
      <c r="M526" s="24">
        <v>2424.29</v>
      </c>
      <c r="N526" s="32" t="s">
        <v>1521</v>
      </c>
      <c r="O526" s="43" t="s">
        <v>1522</v>
      </c>
    </row>
    <row r="527" spans="1:15" ht="12.75">
      <c r="A527" s="22" t="s">
        <v>60</v>
      </c>
      <c r="B527" s="22" t="s">
        <v>188</v>
      </c>
      <c r="C527" s="22" t="s">
        <v>63</v>
      </c>
      <c r="D527" s="22" t="s">
        <v>61</v>
      </c>
      <c r="E527" s="22" t="s">
        <v>24998</v>
      </c>
      <c r="F527" s="31">
        <v>42914.475636574076</v>
      </c>
      <c r="G527" s="31">
        <v>42920</v>
      </c>
      <c r="H527" s="31">
        <v>43285</v>
      </c>
      <c r="I527" s="31">
        <v>42920.710231481477</v>
      </c>
      <c r="J527" s="35" t="s">
        <v>24832</v>
      </c>
      <c r="K527" s="22" t="s">
        <v>73</v>
      </c>
      <c r="L527" s="22" t="s">
        <v>140</v>
      </c>
      <c r="M527" s="24">
        <v>837.60</v>
      </c>
      <c r="N527" s="32" t="s">
        <v>716</v>
      </c>
      <c r="O527" s="43" t="s">
        <v>717</v>
      </c>
    </row>
    <row r="528" spans="1:15" ht="12.75">
      <c r="A528" s="22" t="s">
        <v>60</v>
      </c>
      <c r="B528" s="22" t="s">
        <v>636</v>
      </c>
      <c r="C528" s="22" t="s">
        <v>63</v>
      </c>
      <c r="D528" s="22" t="s">
        <v>61</v>
      </c>
      <c r="E528" s="22" t="s">
        <v>24999</v>
      </c>
      <c r="F528" s="31">
        <v>42898.245995370366</v>
      </c>
      <c r="G528" s="31">
        <v>42947</v>
      </c>
      <c r="H528" s="31">
        <v>43312</v>
      </c>
      <c r="I528" s="31">
        <v>42929.451226851852</v>
      </c>
      <c r="J528" s="35" t="s">
        <v>24813</v>
      </c>
      <c r="K528" s="22" t="s">
        <v>73</v>
      </c>
      <c r="L528" s="22" t="s">
        <v>140</v>
      </c>
      <c r="M528" s="24">
        <v>1793.14</v>
      </c>
      <c r="N528" s="32" t="s">
        <v>3767</v>
      </c>
      <c r="O528" s="43" t="s">
        <v>3768</v>
      </c>
    </row>
    <row r="529" spans="1:15" ht="12.75">
      <c r="A529" s="22" t="s">
        <v>60</v>
      </c>
      <c r="B529" s="22" t="s">
        <v>188</v>
      </c>
      <c r="C529" s="22" t="s">
        <v>63</v>
      </c>
      <c r="D529" s="22" t="s">
        <v>61</v>
      </c>
      <c r="E529" s="22" t="s">
        <v>25000</v>
      </c>
      <c r="F529" s="31">
        <v>42905.401018518518</v>
      </c>
      <c r="G529" s="31">
        <v>42946</v>
      </c>
      <c r="H529" s="31">
        <v>43311</v>
      </c>
      <c r="I529" s="31">
        <v>42943.402546296296</v>
      </c>
      <c r="J529" s="35" t="s">
        <v>24827</v>
      </c>
      <c r="K529" s="22" t="s">
        <v>101</v>
      </c>
      <c r="L529" s="22" t="s">
        <v>140</v>
      </c>
      <c r="M529" s="24">
        <v>372.91</v>
      </c>
      <c r="N529" s="32" t="s">
        <v>2328</v>
      </c>
      <c r="O529" s="43" t="s">
        <v>2329</v>
      </c>
    </row>
    <row r="530" spans="1:15" ht="12.75">
      <c r="A530" s="22" t="s">
        <v>60</v>
      </c>
      <c r="B530" s="22" t="s">
        <v>188</v>
      </c>
      <c r="C530" s="22" t="s">
        <v>63</v>
      </c>
      <c r="D530" s="22" t="s">
        <v>61</v>
      </c>
      <c r="E530" s="22" t="s">
        <v>6355</v>
      </c>
      <c r="F530" s="31">
        <v>42922.084363425922</v>
      </c>
      <c r="G530" s="31">
        <v>42957</v>
      </c>
      <c r="H530" s="31">
        <v>43322</v>
      </c>
      <c r="I530" s="31">
        <v>42943.591840277775</v>
      </c>
      <c r="J530" s="35" t="s">
        <v>24827</v>
      </c>
      <c r="K530" s="22" t="s">
        <v>101</v>
      </c>
      <c r="L530" s="22" t="s">
        <v>140</v>
      </c>
      <c r="M530" s="24">
        <v>355.85</v>
      </c>
      <c r="N530" s="32" t="s">
        <v>232</v>
      </c>
      <c r="O530" s="43" t="s">
        <v>233</v>
      </c>
    </row>
    <row r="531" spans="1:15" ht="12.75">
      <c r="A531" s="22" t="s">
        <v>60</v>
      </c>
      <c r="B531" s="22" t="s">
        <v>6439</v>
      </c>
      <c r="C531" s="22" t="s">
        <v>63</v>
      </c>
      <c r="D531" s="22" t="s">
        <v>61</v>
      </c>
      <c r="E531" s="22" t="s">
        <v>10005</v>
      </c>
      <c r="F531" s="31">
        <v>42943.453287037039</v>
      </c>
      <c r="G531" s="31">
        <v>42947</v>
      </c>
      <c r="H531" s="31">
        <v>43343</v>
      </c>
      <c r="I531" s="31">
        <v>42947.77616898148</v>
      </c>
      <c r="J531" s="35" t="s">
        <v>24807</v>
      </c>
      <c r="K531" s="22" t="s">
        <v>73</v>
      </c>
      <c r="L531" s="22" t="s">
        <v>140</v>
      </c>
      <c r="M531" s="24">
        <v>2089.7800000000002</v>
      </c>
      <c r="N531" s="32" t="s">
        <v>3793</v>
      </c>
      <c r="O531" s="43" t="s">
        <v>3794</v>
      </c>
    </row>
    <row r="532" spans="1:15" ht="12.75">
      <c r="A532" s="22" t="s">
        <v>60</v>
      </c>
      <c r="B532" s="22" t="s">
        <v>158</v>
      </c>
      <c r="C532" s="22" t="s">
        <v>63</v>
      </c>
      <c r="D532" s="22" t="s">
        <v>61</v>
      </c>
      <c r="E532" s="22" t="s">
        <v>529</v>
      </c>
      <c r="F532" s="31">
        <v>42922.654479166667</v>
      </c>
      <c r="G532" s="31">
        <v>42611</v>
      </c>
      <c r="H532" s="31">
        <v>42976</v>
      </c>
      <c r="I532" s="31">
        <v>42922.654907407406</v>
      </c>
      <c r="J532" s="35" t="s">
        <v>24830</v>
      </c>
      <c r="K532" s="22" t="s">
        <v>306</v>
      </c>
      <c r="L532" s="22" t="s">
        <v>140</v>
      </c>
      <c r="M532" s="24">
        <v>-133.19999999999999</v>
      </c>
      <c r="N532" s="32" t="s">
        <v>521</v>
      </c>
      <c r="O532" s="43" t="s">
        <v>522</v>
      </c>
    </row>
    <row r="533" spans="1:15" ht="12.75">
      <c r="A533" s="22" t="s">
        <v>60</v>
      </c>
      <c r="B533" s="22" t="s">
        <v>172</v>
      </c>
      <c r="C533" s="22" t="s">
        <v>63</v>
      </c>
      <c r="D533" s="22" t="s">
        <v>61</v>
      </c>
      <c r="E533" s="22" t="s">
        <v>3904</v>
      </c>
      <c r="F533" s="31">
        <v>42930.597291666665</v>
      </c>
      <c r="G533" s="31">
        <v>42931</v>
      </c>
      <c r="H533" s="31">
        <v>43296</v>
      </c>
      <c r="I533" s="31">
        <v>42930.597673611112</v>
      </c>
      <c r="J533" s="35" t="s">
        <v>24821</v>
      </c>
      <c r="K533" s="22" t="s">
        <v>107</v>
      </c>
      <c r="L533" s="22" t="s">
        <v>140</v>
      </c>
      <c r="M533" s="24">
        <v>0</v>
      </c>
      <c r="N533" s="32" t="s">
        <v>1088</v>
      </c>
      <c r="O533" s="43" t="s">
        <v>1089</v>
      </c>
    </row>
    <row r="534" spans="1:15" ht="12.75">
      <c r="A534" s="22" t="s">
        <v>60</v>
      </c>
      <c r="B534" s="22" t="s">
        <v>188</v>
      </c>
      <c r="C534" s="22" t="s">
        <v>63</v>
      </c>
      <c r="D534" s="22" t="s">
        <v>61</v>
      </c>
      <c r="E534" s="22" t="s">
        <v>10296</v>
      </c>
      <c r="F534" s="31">
        <v>42932.084189814814</v>
      </c>
      <c r="G534" s="31">
        <v>42967</v>
      </c>
      <c r="H534" s="31">
        <v>43332</v>
      </c>
      <c r="I534" s="31">
        <v>42933.415231481478</v>
      </c>
      <c r="J534" s="35" t="s">
        <v>24809</v>
      </c>
      <c r="K534" s="22" t="s">
        <v>101</v>
      </c>
      <c r="L534" s="22" t="s">
        <v>140</v>
      </c>
      <c r="M534" s="24">
        <v>1623.50</v>
      </c>
      <c r="N534" s="32" t="s">
        <v>81</v>
      </c>
      <c r="O534" s="43" t="s">
        <v>82</v>
      </c>
    </row>
    <row r="535" spans="1:15" ht="12.75">
      <c r="A535" s="22" t="s">
        <v>60</v>
      </c>
      <c r="B535" s="22" t="s">
        <v>1320</v>
      </c>
      <c r="C535" s="22" t="s">
        <v>63</v>
      </c>
      <c r="D535" s="22" t="s">
        <v>61</v>
      </c>
      <c r="E535" s="22" t="s">
        <v>4101</v>
      </c>
      <c r="F535" s="31">
        <v>42931.084305555552</v>
      </c>
      <c r="G535" s="31">
        <v>42966</v>
      </c>
      <c r="H535" s="31">
        <v>43331</v>
      </c>
      <c r="I535" s="31">
        <v>42944.376875000002</v>
      </c>
      <c r="J535" s="35" t="s">
        <v>24825</v>
      </c>
      <c r="K535" s="22" t="s">
        <v>101</v>
      </c>
      <c r="L535" s="22" t="s">
        <v>140</v>
      </c>
      <c r="M535" s="24">
        <v>2558.94</v>
      </c>
      <c r="N535" s="32" t="s">
        <v>4102</v>
      </c>
      <c r="O535" s="43" t="s">
        <v>4103</v>
      </c>
    </row>
    <row r="536" spans="1:15" ht="12.75">
      <c r="A536" s="22" t="s">
        <v>60</v>
      </c>
      <c r="B536" s="22" t="s">
        <v>188</v>
      </c>
      <c r="C536" s="22" t="s">
        <v>63</v>
      </c>
      <c r="D536" s="22" t="s">
        <v>61</v>
      </c>
      <c r="E536" s="22" t="s">
        <v>7914</v>
      </c>
      <c r="F536" s="31">
        <v>42920.656550925924</v>
      </c>
      <c r="G536" s="31">
        <v>42892</v>
      </c>
      <c r="H536" s="31">
        <v>43257</v>
      </c>
      <c r="I536" s="31">
        <v>42921.415763888886</v>
      </c>
      <c r="J536" s="35" t="s">
        <v>24816</v>
      </c>
      <c r="K536" s="22" t="s">
        <v>107</v>
      </c>
      <c r="L536" s="22" t="s">
        <v>140</v>
      </c>
      <c r="M536" s="24">
        <v>45.37</v>
      </c>
      <c r="N536" s="32" t="s">
        <v>5394</v>
      </c>
      <c r="O536" s="43" t="s">
        <v>5395</v>
      </c>
    </row>
    <row r="537" spans="1:15" ht="12.75">
      <c r="A537" s="22" t="s">
        <v>60</v>
      </c>
      <c r="B537" s="22" t="s">
        <v>188</v>
      </c>
      <c r="C537" s="22" t="s">
        <v>63</v>
      </c>
      <c r="D537" s="22" t="s">
        <v>61</v>
      </c>
      <c r="E537" s="22" t="s">
        <v>25001</v>
      </c>
      <c r="F537" s="31">
        <v>42892.084456018514</v>
      </c>
      <c r="G537" s="31">
        <v>42927</v>
      </c>
      <c r="H537" s="31">
        <v>43292</v>
      </c>
      <c r="I537" s="31">
        <v>42920.941504629627</v>
      </c>
      <c r="J537" s="35" t="s">
        <v>24832</v>
      </c>
      <c r="K537" s="22" t="s">
        <v>101</v>
      </c>
      <c r="L537" s="22" t="s">
        <v>140</v>
      </c>
      <c r="M537" s="24">
        <v>371.84</v>
      </c>
      <c r="N537" s="32" t="s">
        <v>2328</v>
      </c>
      <c r="O537" s="43" t="s">
        <v>2329</v>
      </c>
    </row>
    <row r="538" spans="1:15" ht="12.75">
      <c r="A538" s="22" t="s">
        <v>60</v>
      </c>
      <c r="B538" s="22" t="s">
        <v>188</v>
      </c>
      <c r="C538" s="22" t="s">
        <v>63</v>
      </c>
      <c r="D538" s="22" t="s">
        <v>61</v>
      </c>
      <c r="E538" s="22" t="s">
        <v>25002</v>
      </c>
      <c r="F538" s="31">
        <v>42900.316018518519</v>
      </c>
      <c r="G538" s="31">
        <v>42940</v>
      </c>
      <c r="H538" s="31">
        <v>43305</v>
      </c>
      <c r="I538" s="31">
        <v>42940.38559027778</v>
      </c>
      <c r="J538" s="35" t="s">
        <v>24814</v>
      </c>
      <c r="K538" s="22" t="s">
        <v>101</v>
      </c>
      <c r="L538" s="22" t="s">
        <v>140</v>
      </c>
      <c r="M538" s="24">
        <v>315.92000000000002</v>
      </c>
      <c r="N538" s="32" t="s">
        <v>147</v>
      </c>
      <c r="O538" s="43" t="s">
        <v>148</v>
      </c>
    </row>
    <row r="539" spans="1:15" ht="12.75">
      <c r="A539" s="22" t="s">
        <v>60</v>
      </c>
      <c r="B539" s="22" t="s">
        <v>344</v>
      </c>
      <c r="C539" s="22" t="s">
        <v>63</v>
      </c>
      <c r="D539" s="22" t="s">
        <v>61</v>
      </c>
      <c r="E539" s="22" t="s">
        <v>6837</v>
      </c>
      <c r="F539" s="31">
        <v>42934.504710648143</v>
      </c>
      <c r="G539" s="31">
        <v>42931</v>
      </c>
      <c r="H539" s="31">
        <v>43296</v>
      </c>
      <c r="I539" s="31">
        <v>42934.50949074074</v>
      </c>
      <c r="J539" s="35" t="s">
        <v>24806</v>
      </c>
      <c r="K539" s="22" t="s">
        <v>306</v>
      </c>
      <c r="L539" s="22" t="s">
        <v>140</v>
      </c>
      <c r="M539" s="24">
        <v>-1361.17</v>
      </c>
      <c r="N539" s="32" t="s">
        <v>943</v>
      </c>
      <c r="O539" s="43" t="s">
        <v>944</v>
      </c>
    </row>
    <row r="540" spans="1:15" ht="12.75">
      <c r="A540" s="22" t="s">
        <v>60</v>
      </c>
      <c r="B540" s="22" t="s">
        <v>559</v>
      </c>
      <c r="C540" s="22" t="s">
        <v>63</v>
      </c>
      <c r="D540" s="22" t="s">
        <v>61</v>
      </c>
      <c r="E540" s="22" t="s">
        <v>4293</v>
      </c>
      <c r="F540" s="31">
        <v>42947.604143518518</v>
      </c>
      <c r="G540" s="31">
        <v>42947</v>
      </c>
      <c r="H540" s="31">
        <v>43312</v>
      </c>
      <c r="I540" s="31">
        <v>42947.605312499996</v>
      </c>
      <c r="J540" s="35" t="s">
        <v>24807</v>
      </c>
      <c r="K540" s="22" t="s">
        <v>306</v>
      </c>
      <c r="L540" s="22" t="s">
        <v>140</v>
      </c>
      <c r="M540" s="24">
        <v>-857.59</v>
      </c>
      <c r="N540" s="32" t="s">
        <v>797</v>
      </c>
      <c r="O540" s="43" t="s">
        <v>798</v>
      </c>
    </row>
    <row r="541" spans="1:15" ht="12.75">
      <c r="A541" s="22" t="s">
        <v>60</v>
      </c>
      <c r="B541" s="22" t="s">
        <v>2498</v>
      </c>
      <c r="C541" s="22" t="s">
        <v>63</v>
      </c>
      <c r="D541" s="22" t="s">
        <v>61</v>
      </c>
      <c r="E541" s="22" t="s">
        <v>6319</v>
      </c>
      <c r="F541" s="31">
        <v>42940.586388888885</v>
      </c>
      <c r="G541" s="31">
        <v>42914</v>
      </c>
      <c r="H541" s="31">
        <v>43279</v>
      </c>
      <c r="I541" s="31">
        <v>42941.597303240742</v>
      </c>
      <c r="J541" s="35" t="s">
        <v>24818</v>
      </c>
      <c r="K541" s="22" t="s">
        <v>107</v>
      </c>
      <c r="L541" s="22" t="s">
        <v>140</v>
      </c>
      <c r="M541" s="24">
        <v>472.26</v>
      </c>
      <c r="N541" s="32" t="s">
        <v>699</v>
      </c>
      <c r="O541" s="43" t="s">
        <v>700</v>
      </c>
    </row>
    <row r="542" spans="1:15" ht="12.75">
      <c r="A542" s="22" t="s">
        <v>60</v>
      </c>
      <c r="B542" s="22" t="s">
        <v>3382</v>
      </c>
      <c r="C542" s="22" t="s">
        <v>63</v>
      </c>
      <c r="D542" s="22" t="s">
        <v>61</v>
      </c>
      <c r="E542" s="22" t="s">
        <v>25003</v>
      </c>
      <c r="F542" s="31">
        <v>42914.087974537033</v>
      </c>
      <c r="G542" s="31">
        <v>42943</v>
      </c>
      <c r="H542" s="31">
        <v>43308</v>
      </c>
      <c r="I542" s="31">
        <v>42933.482476851852</v>
      </c>
      <c r="J542" s="35" t="s">
        <v>24809</v>
      </c>
      <c r="K542" s="22" t="s">
        <v>101</v>
      </c>
      <c r="L542" s="22" t="s">
        <v>140</v>
      </c>
      <c r="M542" s="24">
        <v>806.81</v>
      </c>
      <c r="N542" s="32" t="s">
        <v>1107</v>
      </c>
      <c r="O542" s="43" t="s">
        <v>1108</v>
      </c>
    </row>
    <row r="543" spans="1:15" ht="12.75">
      <c r="A543" s="22" t="s">
        <v>60</v>
      </c>
      <c r="B543" s="22" t="s">
        <v>188</v>
      </c>
      <c r="C543" s="22" t="s">
        <v>63</v>
      </c>
      <c r="D543" s="22" t="s">
        <v>61</v>
      </c>
      <c r="E543" s="22" t="s">
        <v>10086</v>
      </c>
      <c r="F543" s="31">
        <v>42920.407465277778</v>
      </c>
      <c r="G543" s="31">
        <v>42879</v>
      </c>
      <c r="H543" s="31">
        <v>43244</v>
      </c>
      <c r="I543" s="31">
        <v>42920.410393518519</v>
      </c>
      <c r="J543" s="35" t="s">
        <v>24832</v>
      </c>
      <c r="K543" s="22" t="s">
        <v>306</v>
      </c>
      <c r="L543" s="22" t="s">
        <v>140</v>
      </c>
      <c r="M543" s="24">
        <v>-905.72</v>
      </c>
      <c r="N543" s="32" t="s">
        <v>1631</v>
      </c>
      <c r="O543" s="43" t="s">
        <v>1632</v>
      </c>
    </row>
    <row r="544" spans="1:15" ht="12.75">
      <c r="A544" s="22" t="s">
        <v>60</v>
      </c>
      <c r="B544" s="22" t="s">
        <v>158</v>
      </c>
      <c r="C544" s="22" t="s">
        <v>63</v>
      </c>
      <c r="D544" s="22" t="s">
        <v>61</v>
      </c>
      <c r="E544" s="22" t="s">
        <v>25004</v>
      </c>
      <c r="F544" s="31">
        <v>42825.553437499999</v>
      </c>
      <c r="G544" s="31">
        <v>42823</v>
      </c>
      <c r="H544" s="31">
        <v>43188</v>
      </c>
      <c r="I544" s="31">
        <v>42934.468645833331</v>
      </c>
      <c r="J544" s="35" t="s">
        <v>24806</v>
      </c>
      <c r="K544" s="22" t="s">
        <v>306</v>
      </c>
      <c r="L544" s="22" t="s">
        <v>140</v>
      </c>
      <c r="M544" s="24">
        <v>-620.42999999999995</v>
      </c>
      <c r="N544" s="32" t="s">
        <v>3391</v>
      </c>
      <c r="O544" s="43" t="s">
        <v>3392</v>
      </c>
    </row>
    <row r="545" spans="1:15" ht="12.75">
      <c r="A545" s="22" t="s">
        <v>60</v>
      </c>
      <c r="B545" s="22" t="s">
        <v>158</v>
      </c>
      <c r="C545" s="22" t="s">
        <v>63</v>
      </c>
      <c r="D545" s="22" t="s">
        <v>61</v>
      </c>
      <c r="E545" s="22" t="s">
        <v>6389</v>
      </c>
      <c r="F545" s="31">
        <v>42920.551793981482</v>
      </c>
      <c r="G545" s="31">
        <v>42643</v>
      </c>
      <c r="H545" s="31">
        <v>43008</v>
      </c>
      <c r="I545" s="31">
        <v>42920.566087962958</v>
      </c>
      <c r="J545" s="35" t="s">
        <v>24832</v>
      </c>
      <c r="K545" s="22" t="s">
        <v>107</v>
      </c>
      <c r="L545" s="22" t="s">
        <v>140</v>
      </c>
      <c r="M545" s="24">
        <v>61.87</v>
      </c>
      <c r="N545" s="32" t="s">
        <v>6390</v>
      </c>
      <c r="O545" s="43" t="s">
        <v>6391</v>
      </c>
    </row>
    <row r="546" spans="1:15" ht="12.75">
      <c r="A546" s="22" t="s">
        <v>60</v>
      </c>
      <c r="B546" s="22" t="s">
        <v>158</v>
      </c>
      <c r="C546" s="22" t="s">
        <v>63</v>
      </c>
      <c r="D546" s="22" t="s">
        <v>61</v>
      </c>
      <c r="E546" s="22" t="s">
        <v>911</v>
      </c>
      <c r="F546" s="31">
        <v>42943.879282407404</v>
      </c>
      <c r="G546" s="31">
        <v>42822</v>
      </c>
      <c r="H546" s="31">
        <v>43190</v>
      </c>
      <c r="I546" s="31">
        <v>42943.882048611107</v>
      </c>
      <c r="J546" s="35" t="s">
        <v>24827</v>
      </c>
      <c r="K546" s="22" t="s">
        <v>306</v>
      </c>
      <c r="L546" s="22" t="s">
        <v>140</v>
      </c>
      <c r="M546" s="24">
        <v>-625.10</v>
      </c>
      <c r="N546" s="32" t="s">
        <v>161</v>
      </c>
      <c r="O546" s="43" t="s">
        <v>162</v>
      </c>
    </row>
    <row r="547" spans="1:15" ht="12.75">
      <c r="A547" s="22" t="s">
        <v>60</v>
      </c>
      <c r="B547" s="22" t="s">
        <v>188</v>
      </c>
      <c r="C547" s="22" t="s">
        <v>63</v>
      </c>
      <c r="D547" s="22" t="s">
        <v>61</v>
      </c>
      <c r="E547" s="22" t="s">
        <v>2267</v>
      </c>
      <c r="F547" s="31">
        <v>42921.702233796292</v>
      </c>
      <c r="G547" s="31">
        <v>42699</v>
      </c>
      <c r="H547" s="31">
        <v>43064</v>
      </c>
      <c r="I547" s="31">
        <v>42921.70275462963</v>
      </c>
      <c r="J547" s="35" t="s">
        <v>24816</v>
      </c>
      <c r="K547" s="22" t="s">
        <v>306</v>
      </c>
      <c r="L547" s="22" t="s">
        <v>140</v>
      </c>
      <c r="M547" s="24">
        <v>-347.55</v>
      </c>
      <c r="N547" s="32" t="s">
        <v>81</v>
      </c>
      <c r="O547" s="43" t="s">
        <v>82</v>
      </c>
    </row>
    <row r="548" spans="1:15" ht="12.75">
      <c r="A548" s="22" t="s">
        <v>60</v>
      </c>
      <c r="B548" s="22" t="s">
        <v>177</v>
      </c>
      <c r="C548" s="22" t="s">
        <v>63</v>
      </c>
      <c r="D548" s="22" t="s">
        <v>61</v>
      </c>
      <c r="E548" s="22" t="s">
        <v>3390</v>
      </c>
      <c r="F548" s="31">
        <v>42920.485601851848</v>
      </c>
      <c r="G548" s="31">
        <v>42927</v>
      </c>
      <c r="H548" s="31">
        <v>43292</v>
      </c>
      <c r="I548" s="31">
        <v>42926.399560185186</v>
      </c>
      <c r="J548" s="35" t="s">
        <v>24829</v>
      </c>
      <c r="K548" s="22" t="s">
        <v>73</v>
      </c>
      <c r="L548" s="22" t="s">
        <v>140</v>
      </c>
      <c r="M548" s="24">
        <v>348.22</v>
      </c>
      <c r="N548" s="32" t="s">
        <v>3391</v>
      </c>
      <c r="O548" s="43" t="s">
        <v>3392</v>
      </c>
    </row>
    <row r="549" spans="1:15" ht="12.75">
      <c r="A549" s="22" t="s">
        <v>60</v>
      </c>
      <c r="B549" s="22" t="s">
        <v>177</v>
      </c>
      <c r="C549" s="22" t="s">
        <v>63</v>
      </c>
      <c r="D549" s="22" t="s">
        <v>61</v>
      </c>
      <c r="E549" s="22" t="s">
        <v>6036</v>
      </c>
      <c r="F549" s="31">
        <v>42917.782314814816</v>
      </c>
      <c r="G549" s="31">
        <v>42919</v>
      </c>
      <c r="H549" s="31">
        <v>43284</v>
      </c>
      <c r="I549" s="31">
        <v>42919.539490740739</v>
      </c>
      <c r="J549" s="35" t="s">
        <v>24834</v>
      </c>
      <c r="K549" s="22" t="s">
        <v>73</v>
      </c>
      <c r="L549" s="22" t="s">
        <v>140</v>
      </c>
      <c r="M549" s="24">
        <v>747.21</v>
      </c>
      <c r="N549" s="32" t="s">
        <v>1808</v>
      </c>
      <c r="O549" s="43" t="s">
        <v>1809</v>
      </c>
    </row>
    <row r="550" spans="1:15" ht="12.75">
      <c r="A550" s="22" t="s">
        <v>60</v>
      </c>
      <c r="B550" s="22" t="s">
        <v>172</v>
      </c>
      <c r="C550" s="22" t="s">
        <v>63</v>
      </c>
      <c r="D550" s="22" t="s">
        <v>61</v>
      </c>
      <c r="E550" s="22" t="s">
        <v>532</v>
      </c>
      <c r="F550" s="31">
        <v>42940.492395833331</v>
      </c>
      <c r="G550" s="31">
        <v>42943</v>
      </c>
      <c r="H550" s="31">
        <v>43308</v>
      </c>
      <c r="I550" s="31">
        <v>42940.506053240737</v>
      </c>
      <c r="J550" s="35" t="s">
        <v>24814</v>
      </c>
      <c r="K550" s="22" t="s">
        <v>73</v>
      </c>
      <c r="L550" s="22" t="s">
        <v>140</v>
      </c>
      <c r="M550" s="24">
        <v>6785.1300000000001</v>
      </c>
      <c r="N550" s="32" t="s">
        <v>533</v>
      </c>
      <c r="O550" s="43" t="s">
        <v>534</v>
      </c>
    </row>
    <row r="551" spans="1:15" ht="12.75">
      <c r="A551" s="22" t="s">
        <v>60</v>
      </c>
      <c r="B551" s="22" t="s">
        <v>451</v>
      </c>
      <c r="C551" s="22" t="s">
        <v>63</v>
      </c>
      <c r="D551" s="22" t="s">
        <v>61</v>
      </c>
      <c r="E551" s="22" t="s">
        <v>3317</v>
      </c>
      <c r="F551" s="31">
        <v>42920.63003472222</v>
      </c>
      <c r="G551" s="31">
        <v>42918</v>
      </c>
      <c r="H551" s="31">
        <v>43283</v>
      </c>
      <c r="I551" s="31">
        <v>42920.630578703705</v>
      </c>
      <c r="J551" s="35" t="s">
        <v>24832</v>
      </c>
      <c r="K551" s="22" t="s">
        <v>107</v>
      </c>
      <c r="L551" s="22" t="s">
        <v>140</v>
      </c>
      <c r="M551" s="24">
        <v>-64.709999999999994</v>
      </c>
      <c r="N551" s="32" t="s">
        <v>521</v>
      </c>
      <c r="O551" s="43" t="s">
        <v>522</v>
      </c>
    </row>
    <row r="552" spans="1:15" ht="12.75">
      <c r="A552" s="22" t="s">
        <v>60</v>
      </c>
      <c r="B552" s="22" t="s">
        <v>188</v>
      </c>
      <c r="C552" s="22" t="s">
        <v>63</v>
      </c>
      <c r="D552" s="22" t="s">
        <v>61</v>
      </c>
      <c r="E552" s="22" t="s">
        <v>25005</v>
      </c>
      <c r="F552" s="31">
        <v>42886.084062499998</v>
      </c>
      <c r="G552" s="31">
        <v>42921</v>
      </c>
      <c r="H552" s="31">
        <v>43286</v>
      </c>
      <c r="I552" s="31">
        <v>42920.968888888885</v>
      </c>
      <c r="J552" s="35" t="s">
        <v>24832</v>
      </c>
      <c r="K552" s="22" t="s">
        <v>101</v>
      </c>
      <c r="L552" s="22" t="s">
        <v>140</v>
      </c>
      <c r="M552" s="24">
        <v>467.07</v>
      </c>
      <c r="N552" s="32" t="s">
        <v>1135</v>
      </c>
      <c r="O552" s="43" t="s">
        <v>1136</v>
      </c>
    </row>
    <row r="553" spans="1:15" ht="12.75">
      <c r="A553" s="22" t="s">
        <v>60</v>
      </c>
      <c r="B553" s="22" t="s">
        <v>188</v>
      </c>
      <c r="C553" s="22" t="s">
        <v>63</v>
      </c>
      <c r="D553" s="22" t="s">
        <v>61</v>
      </c>
      <c r="E553" s="22" t="s">
        <v>25006</v>
      </c>
      <c r="F553" s="31">
        <v>42892.086481481478</v>
      </c>
      <c r="G553" s="31">
        <v>42927</v>
      </c>
      <c r="H553" s="31">
        <v>43292</v>
      </c>
      <c r="I553" s="31">
        <v>42925.727164351847</v>
      </c>
      <c r="J553" s="35" t="s">
        <v>25007</v>
      </c>
      <c r="K553" s="22" t="s">
        <v>101</v>
      </c>
      <c r="L553" s="22" t="s">
        <v>140</v>
      </c>
      <c r="M553" s="24">
        <v>1386.79</v>
      </c>
      <c r="N553" s="32" t="s">
        <v>2489</v>
      </c>
      <c r="O553" s="43" t="s">
        <v>2490</v>
      </c>
    </row>
    <row r="554" spans="1:15" ht="12.75">
      <c r="A554" s="22" t="s">
        <v>60</v>
      </c>
      <c r="B554" s="22" t="s">
        <v>743</v>
      </c>
      <c r="C554" s="22" t="s">
        <v>63</v>
      </c>
      <c r="D554" s="22" t="s">
        <v>61</v>
      </c>
      <c r="E554" s="22" t="s">
        <v>2338</v>
      </c>
      <c r="F554" s="31">
        <v>42934.652916666666</v>
      </c>
      <c r="G554" s="31">
        <v>42946</v>
      </c>
      <c r="H554" s="31">
        <v>43311</v>
      </c>
      <c r="I554" s="31">
        <v>42937.408333333333</v>
      </c>
      <c r="J554" s="35" t="s">
        <v>24826</v>
      </c>
      <c r="K554" s="22" t="s">
        <v>107</v>
      </c>
      <c r="L554" s="22" t="s">
        <v>140</v>
      </c>
      <c r="M554" s="24">
        <v>0</v>
      </c>
      <c r="N554" s="32" t="s">
        <v>666</v>
      </c>
      <c r="O554" s="43" t="s">
        <v>667</v>
      </c>
    </row>
    <row r="555" spans="1:15" ht="12.75">
      <c r="A555" s="22" t="s">
        <v>60</v>
      </c>
      <c r="B555" s="22" t="s">
        <v>158</v>
      </c>
      <c r="C555" s="22" t="s">
        <v>63</v>
      </c>
      <c r="D555" s="22" t="s">
        <v>61</v>
      </c>
      <c r="E555" s="22" t="s">
        <v>1243</v>
      </c>
      <c r="F555" s="31">
        <v>42919.397673611107</v>
      </c>
      <c r="G555" s="31">
        <v>42874</v>
      </c>
      <c r="H555" s="31">
        <v>43239</v>
      </c>
      <c r="I555" s="31">
        <v>42919.400682870371</v>
      </c>
      <c r="J555" s="35" t="s">
        <v>24834</v>
      </c>
      <c r="K555" s="22" t="s">
        <v>306</v>
      </c>
      <c r="L555" s="22" t="s">
        <v>140</v>
      </c>
      <c r="M555" s="24">
        <v>-7906.4899999999998</v>
      </c>
      <c r="N555" s="32" t="s">
        <v>1244</v>
      </c>
      <c r="O555" s="43" t="s">
        <v>1245</v>
      </c>
    </row>
    <row r="556" spans="1:15" ht="12.75">
      <c r="A556" s="22" t="s">
        <v>60</v>
      </c>
      <c r="B556" s="22" t="s">
        <v>172</v>
      </c>
      <c r="C556" s="22" t="s">
        <v>63</v>
      </c>
      <c r="D556" s="22" t="s">
        <v>61</v>
      </c>
      <c r="E556" s="22" t="s">
        <v>25008</v>
      </c>
      <c r="F556" s="31">
        <v>42916.46256944444</v>
      </c>
      <c r="G556" s="31">
        <v>42960</v>
      </c>
      <c r="H556" s="31">
        <v>43325</v>
      </c>
      <c r="I556" s="31">
        <v>42921.596504629626</v>
      </c>
      <c r="J556" s="35" t="s">
        <v>24816</v>
      </c>
      <c r="K556" s="22" t="s">
        <v>101</v>
      </c>
      <c r="L556" s="22" t="s">
        <v>140</v>
      </c>
      <c r="M556" s="24">
        <v>356.85</v>
      </c>
      <c r="N556" s="32" t="s">
        <v>657</v>
      </c>
      <c r="O556" s="43" t="s">
        <v>658</v>
      </c>
    </row>
    <row r="557" spans="1:15" ht="12.75">
      <c r="A557" s="22" t="s">
        <v>60</v>
      </c>
      <c r="B557" s="22" t="s">
        <v>743</v>
      </c>
      <c r="C557" s="22" t="s">
        <v>63</v>
      </c>
      <c r="D557" s="22" t="s">
        <v>61</v>
      </c>
      <c r="E557" s="22" t="s">
        <v>2338</v>
      </c>
      <c r="F557" s="31">
        <v>42947.534155092588</v>
      </c>
      <c r="G557" s="31">
        <v>42946</v>
      </c>
      <c r="H557" s="31">
        <v>43311</v>
      </c>
      <c r="I557" s="31">
        <v>42947.542187499996</v>
      </c>
      <c r="J557" s="35" t="s">
        <v>24807</v>
      </c>
      <c r="K557" s="22" t="s">
        <v>107</v>
      </c>
      <c r="L557" s="22" t="s">
        <v>140</v>
      </c>
      <c r="M557" s="24">
        <v>126.78</v>
      </c>
      <c r="N557" s="32" t="s">
        <v>666</v>
      </c>
      <c r="O557" s="43" t="s">
        <v>667</v>
      </c>
    </row>
    <row r="558" spans="1:15" ht="12.75">
      <c r="A558" s="22" t="s">
        <v>60</v>
      </c>
      <c r="B558" s="22" t="s">
        <v>188</v>
      </c>
      <c r="C558" s="22" t="s">
        <v>63</v>
      </c>
      <c r="D558" s="22" t="s">
        <v>61</v>
      </c>
      <c r="E558" s="22" t="s">
        <v>8431</v>
      </c>
      <c r="F558" s="31">
        <v>42918.084224537037</v>
      </c>
      <c r="G558" s="31">
        <v>42953</v>
      </c>
      <c r="H558" s="31">
        <v>43318</v>
      </c>
      <c r="I558" s="31">
        <v>42928.464189814811</v>
      </c>
      <c r="J558" s="35" t="s">
        <v>24817</v>
      </c>
      <c r="K558" s="22" t="s">
        <v>101</v>
      </c>
      <c r="L558" s="22" t="s">
        <v>140</v>
      </c>
      <c r="M558" s="24">
        <v>1325.34</v>
      </c>
      <c r="N558" s="32" t="s">
        <v>407</v>
      </c>
      <c r="O558" s="43" t="s">
        <v>408</v>
      </c>
    </row>
    <row r="559" spans="1:15" ht="12.75">
      <c r="A559" s="22" t="s">
        <v>60</v>
      </c>
      <c r="B559" s="22" t="s">
        <v>188</v>
      </c>
      <c r="C559" s="22" t="s">
        <v>63</v>
      </c>
      <c r="D559" s="22" t="s">
        <v>61</v>
      </c>
      <c r="E559" s="22" t="s">
        <v>7947</v>
      </c>
      <c r="F559" s="31">
        <v>42944.678784722222</v>
      </c>
      <c r="G559" s="31">
        <v>42699</v>
      </c>
      <c r="H559" s="31">
        <v>43064</v>
      </c>
      <c r="I559" s="31">
        <v>42944.679560185185</v>
      </c>
      <c r="J559" s="35" t="s">
        <v>24825</v>
      </c>
      <c r="K559" s="22" t="s">
        <v>107</v>
      </c>
      <c r="L559" s="22" t="s">
        <v>140</v>
      </c>
      <c r="M559" s="24">
        <v>0</v>
      </c>
      <c r="N559" s="32" t="s">
        <v>81</v>
      </c>
      <c r="O559" s="43" t="s">
        <v>82</v>
      </c>
    </row>
    <row r="560" spans="1:15" ht="12.75">
      <c r="A560" s="22" t="s">
        <v>60</v>
      </c>
      <c r="B560" s="22" t="s">
        <v>166</v>
      </c>
      <c r="C560" s="22" t="s">
        <v>63</v>
      </c>
      <c r="D560" s="22" t="s">
        <v>61</v>
      </c>
      <c r="E560" s="22" t="s">
        <v>25009</v>
      </c>
      <c r="F560" s="31">
        <v>42914.087557870371</v>
      </c>
      <c r="G560" s="31">
        <v>42949</v>
      </c>
      <c r="H560" s="31">
        <v>43314</v>
      </c>
      <c r="I560" s="31">
        <v>42923.394675925927</v>
      </c>
      <c r="J560" s="35" t="s">
        <v>24848</v>
      </c>
      <c r="K560" s="22" t="s">
        <v>101</v>
      </c>
      <c r="L560" s="22" t="s">
        <v>140</v>
      </c>
      <c r="M560" s="24">
        <v>436.72</v>
      </c>
      <c r="N560" s="32" t="s">
        <v>5394</v>
      </c>
      <c r="O560" s="43" t="s">
        <v>5395</v>
      </c>
    </row>
    <row r="561" spans="1:15" ht="12.75">
      <c r="A561" s="22" t="s">
        <v>60</v>
      </c>
      <c r="B561" s="22" t="s">
        <v>188</v>
      </c>
      <c r="C561" s="22" t="s">
        <v>63</v>
      </c>
      <c r="D561" s="22" t="s">
        <v>61</v>
      </c>
      <c r="E561" s="22" t="s">
        <v>5467</v>
      </c>
      <c r="F561" s="31">
        <v>42923.592210648145</v>
      </c>
      <c r="G561" s="31">
        <v>42608</v>
      </c>
      <c r="H561" s="31">
        <v>42973</v>
      </c>
      <c r="I561" s="31">
        <v>42923.594791666663</v>
      </c>
      <c r="J561" s="35" t="s">
        <v>24848</v>
      </c>
      <c r="K561" s="22" t="s">
        <v>107</v>
      </c>
      <c r="L561" s="22" t="s">
        <v>140</v>
      </c>
      <c r="M561" s="24">
        <v>0</v>
      </c>
      <c r="N561" s="32" t="s">
        <v>232</v>
      </c>
      <c r="O561" s="43" t="s">
        <v>233</v>
      </c>
    </row>
    <row r="562" spans="1:15" ht="12.75">
      <c r="A562" s="22" t="s">
        <v>60</v>
      </c>
      <c r="B562" s="22" t="s">
        <v>188</v>
      </c>
      <c r="C562" s="22" t="s">
        <v>63</v>
      </c>
      <c r="D562" s="22" t="s">
        <v>61</v>
      </c>
      <c r="E562" s="22" t="s">
        <v>2852</v>
      </c>
      <c r="F562" s="31">
        <v>42927.322048611109</v>
      </c>
      <c r="G562" s="31">
        <v>42801</v>
      </c>
      <c r="H562" s="31">
        <v>43166</v>
      </c>
      <c r="I562" s="31">
        <v>42927.322592592594</v>
      </c>
      <c r="J562" s="35" t="s">
        <v>24820</v>
      </c>
      <c r="K562" s="22" t="s">
        <v>306</v>
      </c>
      <c r="L562" s="22" t="s">
        <v>140</v>
      </c>
      <c r="M562" s="24">
        <v>-609.12</v>
      </c>
      <c r="N562" s="32" t="s">
        <v>367</v>
      </c>
      <c r="O562" s="43" t="s">
        <v>368</v>
      </c>
    </row>
    <row r="563" spans="1:15" ht="12.75">
      <c r="A563" s="22" t="s">
        <v>60</v>
      </c>
      <c r="B563" s="22" t="s">
        <v>394</v>
      </c>
      <c r="C563" s="22" t="s">
        <v>63</v>
      </c>
      <c r="D563" s="22" t="s">
        <v>61</v>
      </c>
      <c r="E563" s="22" t="s">
        <v>1525</v>
      </c>
      <c r="F563" s="31">
        <v>42921.348379629628</v>
      </c>
      <c r="G563" s="31">
        <v>42886</v>
      </c>
      <c r="H563" s="31">
        <v>43251</v>
      </c>
      <c r="I563" s="31">
        <v>42921.348946759259</v>
      </c>
      <c r="J563" s="35" t="s">
        <v>24816</v>
      </c>
      <c r="K563" s="22" t="s">
        <v>306</v>
      </c>
      <c r="L563" s="22" t="s">
        <v>140</v>
      </c>
      <c r="M563" s="24">
        <v>-473.96</v>
      </c>
      <c r="N563" s="32" t="s">
        <v>548</v>
      </c>
      <c r="O563" s="43" t="s">
        <v>549</v>
      </c>
    </row>
    <row r="564" spans="1:15" ht="12.75">
      <c r="A564" s="22" t="s">
        <v>60</v>
      </c>
      <c r="B564" s="22" t="s">
        <v>799</v>
      </c>
      <c r="C564" s="22" t="s">
        <v>63</v>
      </c>
      <c r="D564" s="22" t="s">
        <v>61</v>
      </c>
      <c r="E564" s="22" t="s">
        <v>3397</v>
      </c>
      <c r="F564" s="31">
        <v>42922.365312499998</v>
      </c>
      <c r="G564" s="31">
        <v>42916</v>
      </c>
      <c r="H564" s="31">
        <v>43281</v>
      </c>
      <c r="I564" s="31">
        <v>42922.365729166668</v>
      </c>
      <c r="J564" s="35" t="s">
        <v>24830</v>
      </c>
      <c r="K564" s="22" t="s">
        <v>107</v>
      </c>
      <c r="L564" s="22" t="s">
        <v>140</v>
      </c>
      <c r="M564" s="24">
        <v>0</v>
      </c>
      <c r="N564" s="32" t="s">
        <v>543</v>
      </c>
      <c r="O564" s="43" t="s">
        <v>544</v>
      </c>
    </row>
    <row r="565" spans="1:15" ht="12.75">
      <c r="A565" s="22" t="s">
        <v>60</v>
      </c>
      <c r="B565" s="22" t="s">
        <v>166</v>
      </c>
      <c r="C565" s="22" t="s">
        <v>63</v>
      </c>
      <c r="D565" s="22" t="s">
        <v>61</v>
      </c>
      <c r="E565" s="22" t="s">
        <v>7086</v>
      </c>
      <c r="F565" s="31">
        <v>42926.482731481483</v>
      </c>
      <c r="G565" s="31">
        <v>42925</v>
      </c>
      <c r="H565" s="31">
        <v>43290</v>
      </c>
      <c r="I565" s="31">
        <v>42926.483819444446</v>
      </c>
      <c r="J565" s="35" t="s">
        <v>24829</v>
      </c>
      <c r="K565" s="22" t="s">
        <v>107</v>
      </c>
      <c r="L565" s="22" t="s">
        <v>140</v>
      </c>
      <c r="M565" s="24">
        <v>0</v>
      </c>
      <c r="N565" s="32" t="s">
        <v>271</v>
      </c>
      <c r="O565" s="43" t="s">
        <v>272</v>
      </c>
    </row>
    <row r="566" spans="1:15" ht="12.75">
      <c r="A566" s="22" t="s">
        <v>60</v>
      </c>
      <c r="B566" s="22" t="s">
        <v>183</v>
      </c>
      <c r="C566" s="22" t="s">
        <v>63</v>
      </c>
      <c r="D566" s="22" t="s">
        <v>61</v>
      </c>
      <c r="E566" s="22" t="s">
        <v>4562</v>
      </c>
      <c r="F566" s="31">
        <v>42935.673541666663</v>
      </c>
      <c r="G566" s="31">
        <v>42835</v>
      </c>
      <c r="H566" s="31">
        <v>43200</v>
      </c>
      <c r="I566" s="31">
        <v>42937.438888888886</v>
      </c>
      <c r="J566" s="35" t="s">
        <v>24826</v>
      </c>
      <c r="K566" s="22" t="s">
        <v>107</v>
      </c>
      <c r="L566" s="22" t="s">
        <v>140</v>
      </c>
      <c r="M566" s="24">
        <v>0</v>
      </c>
      <c r="N566" s="32" t="s">
        <v>4563</v>
      </c>
      <c r="O566" s="43" t="s">
        <v>4564</v>
      </c>
    </row>
    <row r="567" spans="1:15" ht="12.75">
      <c r="A567" s="22" t="s">
        <v>60</v>
      </c>
      <c r="B567" s="22" t="s">
        <v>188</v>
      </c>
      <c r="C567" s="22" t="s">
        <v>63</v>
      </c>
      <c r="D567" s="22" t="s">
        <v>61</v>
      </c>
      <c r="E567" s="22" t="s">
        <v>5592</v>
      </c>
      <c r="F567" s="31">
        <v>42929.084293981483</v>
      </c>
      <c r="G567" s="31">
        <v>42964</v>
      </c>
      <c r="H567" s="31">
        <v>43329</v>
      </c>
      <c r="I567" s="31">
        <v>42944.424074074072</v>
      </c>
      <c r="J567" s="35" t="s">
        <v>24825</v>
      </c>
      <c r="K567" s="22" t="s">
        <v>101</v>
      </c>
      <c r="L567" s="22" t="s">
        <v>140</v>
      </c>
      <c r="M567" s="24">
        <v>9703.0100000000002</v>
      </c>
      <c r="N567" s="32" t="s">
        <v>5593</v>
      </c>
      <c r="O567" s="43" t="s">
        <v>5594</v>
      </c>
    </row>
    <row r="568" spans="1:15" ht="12.75">
      <c r="A568" s="22" t="s">
        <v>60</v>
      </c>
      <c r="B568" s="22" t="s">
        <v>344</v>
      </c>
      <c r="C568" s="22" t="s">
        <v>63</v>
      </c>
      <c r="D568" s="22" t="s">
        <v>61</v>
      </c>
      <c r="E568" s="22" t="s">
        <v>4585</v>
      </c>
      <c r="F568" s="31">
        <v>42926.628634259258</v>
      </c>
      <c r="G568" s="31">
        <v>42926</v>
      </c>
      <c r="H568" s="31">
        <v>43296</v>
      </c>
      <c r="I568" s="31">
        <v>42926.65892361111</v>
      </c>
      <c r="J568" s="35" t="s">
        <v>24829</v>
      </c>
      <c r="K568" s="22" t="s">
        <v>107</v>
      </c>
      <c r="L568" s="22" t="s">
        <v>140</v>
      </c>
      <c r="M568" s="24">
        <v>0</v>
      </c>
      <c r="N568" s="32" t="s">
        <v>1417</v>
      </c>
      <c r="O568" s="43" t="s">
        <v>1418</v>
      </c>
    </row>
    <row r="569" spans="1:15" ht="12.75">
      <c r="A569" s="22" t="s">
        <v>60</v>
      </c>
      <c r="B569" s="22" t="s">
        <v>188</v>
      </c>
      <c r="C569" s="22" t="s">
        <v>63</v>
      </c>
      <c r="D569" s="22" t="s">
        <v>61</v>
      </c>
      <c r="E569" s="22" t="s">
        <v>10206</v>
      </c>
      <c r="F569" s="31">
        <v>42941.402824074074</v>
      </c>
      <c r="G569" s="31">
        <v>42917</v>
      </c>
      <c r="H569" s="31">
        <v>43282</v>
      </c>
      <c r="I569" s="31">
        <v>42941.403969907406</v>
      </c>
      <c r="J569" s="35" t="s">
        <v>24818</v>
      </c>
      <c r="K569" s="22" t="s">
        <v>306</v>
      </c>
      <c r="L569" s="22" t="s">
        <v>140</v>
      </c>
      <c r="M569" s="24">
        <v>-1265.75</v>
      </c>
      <c r="N569" s="32" t="s">
        <v>219</v>
      </c>
      <c r="O569" s="43" t="s">
        <v>220</v>
      </c>
    </row>
    <row r="570" spans="1:15" ht="12.75">
      <c r="A570" s="22" t="s">
        <v>60</v>
      </c>
      <c r="B570" s="22" t="s">
        <v>188</v>
      </c>
      <c r="C570" s="22" t="s">
        <v>63</v>
      </c>
      <c r="D570" s="22" t="s">
        <v>61</v>
      </c>
      <c r="E570" s="22" t="s">
        <v>6509</v>
      </c>
      <c r="F570" s="31">
        <v>42921.638877314814</v>
      </c>
      <c r="G570" s="31">
        <v>42615</v>
      </c>
      <c r="H570" s="31">
        <v>42980</v>
      </c>
      <c r="I570" s="31">
        <v>42923.513078703705</v>
      </c>
      <c r="J570" s="35" t="s">
        <v>24848</v>
      </c>
      <c r="K570" s="22" t="s">
        <v>107</v>
      </c>
      <c r="L570" s="22" t="s">
        <v>140</v>
      </c>
      <c r="M570" s="24">
        <v>0</v>
      </c>
      <c r="N570" s="32" t="s">
        <v>2602</v>
      </c>
      <c r="O570" s="43" t="s">
        <v>2603</v>
      </c>
    </row>
    <row r="571" spans="1:15" ht="12.75">
      <c r="A571" s="22" t="s">
        <v>60</v>
      </c>
      <c r="B571" s="22" t="s">
        <v>172</v>
      </c>
      <c r="C571" s="22" t="s">
        <v>63</v>
      </c>
      <c r="D571" s="22" t="s">
        <v>61</v>
      </c>
      <c r="E571" s="22" t="s">
        <v>25010</v>
      </c>
      <c r="F571" s="31">
        <v>42896.087094907409</v>
      </c>
      <c r="G571" s="31">
        <v>42931</v>
      </c>
      <c r="H571" s="31">
        <v>43296</v>
      </c>
      <c r="I571" s="31">
        <v>42922.377141203702</v>
      </c>
      <c r="J571" s="35" t="s">
        <v>24830</v>
      </c>
      <c r="K571" s="22" t="s">
        <v>101</v>
      </c>
      <c r="L571" s="22" t="s">
        <v>140</v>
      </c>
      <c r="M571" s="24">
        <v>1771.03</v>
      </c>
      <c r="N571" s="32" t="s">
        <v>422</v>
      </c>
      <c r="O571" s="43" t="s">
        <v>423</v>
      </c>
    </row>
    <row r="572" spans="1:15" ht="12.75">
      <c r="A572" s="22" t="s">
        <v>60</v>
      </c>
      <c r="B572" s="22" t="s">
        <v>188</v>
      </c>
      <c r="C572" s="22" t="s">
        <v>63</v>
      </c>
      <c r="D572" s="22" t="s">
        <v>61</v>
      </c>
      <c r="E572" s="22" t="s">
        <v>25011</v>
      </c>
      <c r="F572" s="31">
        <v>42898.703831018516</v>
      </c>
      <c r="G572" s="31">
        <v>42936</v>
      </c>
      <c r="H572" s="31">
        <v>43301</v>
      </c>
      <c r="I572" s="31">
        <v>42931.540601851848</v>
      </c>
      <c r="J572" s="35" t="s">
        <v>24843</v>
      </c>
      <c r="K572" s="22" t="s">
        <v>101</v>
      </c>
      <c r="L572" s="22" t="s">
        <v>140</v>
      </c>
      <c r="M572" s="24">
        <v>798.79</v>
      </c>
      <c r="N572" s="32" t="s">
        <v>1225</v>
      </c>
      <c r="O572" s="43" t="s">
        <v>1226</v>
      </c>
    </row>
    <row r="573" spans="1:15" ht="12.75">
      <c r="A573" s="22" t="s">
        <v>60</v>
      </c>
      <c r="B573" s="22" t="s">
        <v>659</v>
      </c>
      <c r="C573" s="22" t="s">
        <v>63</v>
      </c>
      <c r="D573" s="22" t="s">
        <v>61</v>
      </c>
      <c r="E573" s="22" t="s">
        <v>25012</v>
      </c>
      <c r="F573" s="31">
        <v>42916.680821759255</v>
      </c>
      <c r="G573" s="31">
        <v>42916</v>
      </c>
      <c r="H573" s="31">
        <v>43281</v>
      </c>
      <c r="I573" s="31">
        <v>42943.493969907402</v>
      </c>
      <c r="J573" s="35" t="s">
        <v>24827</v>
      </c>
      <c r="K573" s="22" t="s">
        <v>107</v>
      </c>
      <c r="L573" s="22" t="s">
        <v>140</v>
      </c>
      <c r="M573" s="24">
        <v>154.25</v>
      </c>
      <c r="N573" s="32" t="s">
        <v>256</v>
      </c>
      <c r="O573" s="43" t="s">
        <v>257</v>
      </c>
    </row>
    <row r="574" spans="1:15" ht="12.75">
      <c r="A574" s="22" t="s">
        <v>60</v>
      </c>
      <c r="B574" s="22" t="s">
        <v>188</v>
      </c>
      <c r="C574" s="22" t="s">
        <v>63</v>
      </c>
      <c r="D574" s="22" t="s">
        <v>61</v>
      </c>
      <c r="E574" s="22" t="s">
        <v>10144</v>
      </c>
      <c r="F574" s="31">
        <v>42922.631423611107</v>
      </c>
      <c r="G574" s="31">
        <v>42591</v>
      </c>
      <c r="H574" s="31">
        <v>42987</v>
      </c>
      <c r="I574" s="31">
        <v>42922.638090277775</v>
      </c>
      <c r="J574" s="35" t="s">
        <v>24830</v>
      </c>
      <c r="K574" s="22" t="s">
        <v>107</v>
      </c>
      <c r="L574" s="22" t="s">
        <v>140</v>
      </c>
      <c r="M574" s="24">
        <v>128.33000000000001</v>
      </c>
      <c r="N574" s="32" t="s">
        <v>407</v>
      </c>
      <c r="O574" s="43" t="s">
        <v>408</v>
      </c>
    </row>
    <row r="575" spans="1:15" ht="12.75">
      <c r="A575" s="22" t="s">
        <v>60</v>
      </c>
      <c r="B575" s="22" t="s">
        <v>1320</v>
      </c>
      <c r="C575" s="22" t="s">
        <v>63</v>
      </c>
      <c r="D575" s="22" t="s">
        <v>61</v>
      </c>
      <c r="E575" s="22" t="s">
        <v>25013</v>
      </c>
      <c r="F575" s="31">
        <v>42914.089641203704</v>
      </c>
      <c r="G575" s="31">
        <v>42944</v>
      </c>
      <c r="H575" s="31">
        <v>43309</v>
      </c>
      <c r="I575" s="31">
        <v>42922.606388888889</v>
      </c>
      <c r="J575" s="35" t="s">
        <v>24830</v>
      </c>
      <c r="K575" s="22" t="s">
        <v>101</v>
      </c>
      <c r="L575" s="22" t="s">
        <v>140</v>
      </c>
      <c r="M575" s="24">
        <v>1110.97</v>
      </c>
      <c r="N575" s="32" t="s">
        <v>1010</v>
      </c>
      <c r="O575" s="43" t="s">
        <v>1011</v>
      </c>
    </row>
    <row r="576" spans="1:15" ht="12.75">
      <c r="A576" s="22" t="s">
        <v>60</v>
      </c>
      <c r="B576" s="22" t="s">
        <v>770</v>
      </c>
      <c r="C576" s="22" t="s">
        <v>63</v>
      </c>
      <c r="D576" s="22" t="s">
        <v>61</v>
      </c>
      <c r="E576" s="22" t="s">
        <v>25014</v>
      </c>
      <c r="F576" s="31">
        <v>42894.084594907406</v>
      </c>
      <c r="G576" s="31">
        <v>42929</v>
      </c>
      <c r="H576" s="31">
        <v>43294</v>
      </c>
      <c r="I576" s="31">
        <v>42919.613553240742</v>
      </c>
      <c r="J576" s="35" t="s">
        <v>24834</v>
      </c>
      <c r="K576" s="22" t="s">
        <v>101</v>
      </c>
      <c r="L576" s="22" t="s">
        <v>140</v>
      </c>
      <c r="M576" s="24">
        <v>704.60</v>
      </c>
      <c r="N576" s="32" t="s">
        <v>666</v>
      </c>
      <c r="O576" s="43" t="s">
        <v>667</v>
      </c>
    </row>
    <row r="577" spans="1:15" ht="12.75">
      <c r="A577" s="22" t="s">
        <v>60</v>
      </c>
      <c r="B577" s="22" t="s">
        <v>770</v>
      </c>
      <c r="C577" s="22" t="s">
        <v>63</v>
      </c>
      <c r="D577" s="22" t="s">
        <v>61</v>
      </c>
      <c r="E577" s="22" t="s">
        <v>8933</v>
      </c>
      <c r="F577" s="31">
        <v>42922.447060185186</v>
      </c>
      <c r="G577" s="31">
        <v>42915</v>
      </c>
      <c r="H577" s="31">
        <v>43280</v>
      </c>
      <c r="I577" s="31">
        <v>42923.517974537033</v>
      </c>
      <c r="J577" s="35" t="s">
        <v>24848</v>
      </c>
      <c r="K577" s="22" t="s">
        <v>107</v>
      </c>
      <c r="L577" s="22" t="s">
        <v>140</v>
      </c>
      <c r="M577" s="24">
        <v>0</v>
      </c>
      <c r="N577" s="32" t="s">
        <v>81</v>
      </c>
      <c r="O577" s="43" t="s">
        <v>82</v>
      </c>
    </row>
    <row r="578" spans="1:15" ht="12.75">
      <c r="A578" s="22" t="s">
        <v>60</v>
      </c>
      <c r="B578" s="22" t="s">
        <v>188</v>
      </c>
      <c r="C578" s="22" t="s">
        <v>63</v>
      </c>
      <c r="D578" s="22" t="s">
        <v>61</v>
      </c>
      <c r="E578" s="22" t="s">
        <v>25015</v>
      </c>
      <c r="F578" s="31">
        <v>42915.084687499999</v>
      </c>
      <c r="G578" s="31">
        <v>42948</v>
      </c>
      <c r="H578" s="31">
        <v>43313</v>
      </c>
      <c r="I578" s="31">
        <v>42928.382696759254</v>
      </c>
      <c r="J578" s="35" t="s">
        <v>24817</v>
      </c>
      <c r="K578" s="22" t="s">
        <v>101</v>
      </c>
      <c r="L578" s="22" t="s">
        <v>140</v>
      </c>
      <c r="M578" s="24">
        <v>1100.9300000000001</v>
      </c>
      <c r="N578" s="32" t="s">
        <v>4904</v>
      </c>
      <c r="O578" s="43" t="s">
        <v>4905</v>
      </c>
    </row>
    <row r="579" spans="1:15" ht="12.75">
      <c r="A579" s="22" t="s">
        <v>60</v>
      </c>
      <c r="B579" s="22" t="s">
        <v>188</v>
      </c>
      <c r="C579" s="22" t="s">
        <v>63</v>
      </c>
      <c r="D579" s="22" t="s">
        <v>61</v>
      </c>
      <c r="E579" s="22" t="s">
        <v>5785</v>
      </c>
      <c r="F579" s="31">
        <v>42943.41269675926</v>
      </c>
      <c r="G579" s="31">
        <v>42853</v>
      </c>
      <c r="H579" s="31">
        <v>43218</v>
      </c>
      <c r="I579" s="31">
        <v>42943.4133912037</v>
      </c>
      <c r="J579" s="35" t="s">
        <v>24827</v>
      </c>
      <c r="K579" s="22" t="s">
        <v>306</v>
      </c>
      <c r="L579" s="22" t="s">
        <v>140</v>
      </c>
      <c r="M579" s="24">
        <v>-1302.8299999999999</v>
      </c>
      <c r="N579" s="32" t="s">
        <v>471</v>
      </c>
      <c r="O579" s="43" t="s">
        <v>472</v>
      </c>
    </row>
    <row r="580" spans="1:15" ht="12.75">
      <c r="A580" s="22" t="s">
        <v>60</v>
      </c>
      <c r="B580" s="22" t="s">
        <v>188</v>
      </c>
      <c r="C580" s="22" t="s">
        <v>63</v>
      </c>
      <c r="D580" s="22" t="s">
        <v>61</v>
      </c>
      <c r="E580" s="22" t="s">
        <v>1822</v>
      </c>
      <c r="F580" s="31">
        <v>42942.613043981481</v>
      </c>
      <c r="G580" s="31">
        <v>42961</v>
      </c>
      <c r="H580" s="31">
        <v>43326</v>
      </c>
      <c r="I580" s="31">
        <v>42942.613738425927</v>
      </c>
      <c r="J580" s="35" t="s">
        <v>24823</v>
      </c>
      <c r="K580" s="22" t="s">
        <v>107</v>
      </c>
      <c r="L580" s="22" t="s">
        <v>140</v>
      </c>
      <c r="M580" s="24">
        <v>-291.43</v>
      </c>
      <c r="N580" s="32" t="s">
        <v>943</v>
      </c>
      <c r="O580" s="43" t="s">
        <v>944</v>
      </c>
    </row>
    <row r="581" spans="1:15" ht="12.75">
      <c r="A581" s="22" t="s">
        <v>60</v>
      </c>
      <c r="B581" s="22" t="s">
        <v>770</v>
      </c>
      <c r="C581" s="22" t="s">
        <v>63</v>
      </c>
      <c r="D581" s="22" t="s">
        <v>61</v>
      </c>
      <c r="E581" s="22" t="s">
        <v>25016</v>
      </c>
      <c r="F581" s="31">
        <v>42858.463912037034</v>
      </c>
      <c r="G581" s="31">
        <v>42848</v>
      </c>
      <c r="H581" s="31">
        <v>43213</v>
      </c>
      <c r="I581" s="31">
        <v>42933.457731481481</v>
      </c>
      <c r="J581" s="35" t="s">
        <v>24809</v>
      </c>
      <c r="K581" s="22" t="s">
        <v>306</v>
      </c>
      <c r="L581" s="22" t="s">
        <v>140</v>
      </c>
      <c r="M581" s="24">
        <v>-1411.54</v>
      </c>
      <c r="N581" s="32" t="s">
        <v>81</v>
      </c>
      <c r="O581" s="43" t="s">
        <v>82</v>
      </c>
    </row>
    <row r="582" spans="1:15" ht="12.75">
      <c r="A582" s="22" t="s">
        <v>60</v>
      </c>
      <c r="B582" s="22" t="s">
        <v>647</v>
      </c>
      <c r="C582" s="22" t="s">
        <v>63</v>
      </c>
      <c r="D582" s="22" t="s">
        <v>61</v>
      </c>
      <c r="E582" s="22" t="s">
        <v>8984</v>
      </c>
      <c r="F582" s="31">
        <v>42937.084756944445</v>
      </c>
      <c r="G582" s="31">
        <v>42972</v>
      </c>
      <c r="H582" s="31">
        <v>43337</v>
      </c>
      <c r="I582" s="31">
        <v>42941.569398148145</v>
      </c>
      <c r="J582" s="35" t="s">
        <v>24818</v>
      </c>
      <c r="K582" s="22" t="s">
        <v>101</v>
      </c>
      <c r="L582" s="22" t="s">
        <v>140</v>
      </c>
      <c r="M582" s="24">
        <v>453</v>
      </c>
      <c r="N582" s="32" t="s">
        <v>2019</v>
      </c>
      <c r="O582" s="43" t="s">
        <v>2020</v>
      </c>
    </row>
    <row r="583" spans="1:15" ht="12.75">
      <c r="A583" s="22" t="s">
        <v>60</v>
      </c>
      <c r="B583" s="22" t="s">
        <v>188</v>
      </c>
      <c r="C583" s="22" t="s">
        <v>63</v>
      </c>
      <c r="D583" s="22" t="s">
        <v>61</v>
      </c>
      <c r="E583" s="22" t="s">
        <v>9408</v>
      </c>
      <c r="F583" s="31">
        <v>42942.418773148143</v>
      </c>
      <c r="G583" s="31">
        <v>42950</v>
      </c>
      <c r="H583" s="31">
        <v>43315</v>
      </c>
      <c r="I583" s="31">
        <v>42942.419236111113</v>
      </c>
      <c r="J583" s="35" t="s">
        <v>24823</v>
      </c>
      <c r="K583" s="22" t="s">
        <v>73</v>
      </c>
      <c r="L583" s="22" t="s">
        <v>140</v>
      </c>
      <c r="M583" s="24">
        <v>356.86</v>
      </c>
      <c r="N583" s="32" t="s">
        <v>716</v>
      </c>
      <c r="O583" s="43" t="s">
        <v>717</v>
      </c>
    </row>
    <row r="584" spans="1:15" ht="12.75">
      <c r="A584" s="22" t="s">
        <v>60</v>
      </c>
      <c r="B584" s="22" t="s">
        <v>690</v>
      </c>
      <c r="C584" s="22" t="s">
        <v>63</v>
      </c>
      <c r="D584" s="22" t="s">
        <v>61</v>
      </c>
      <c r="E584" s="22" t="s">
        <v>4286</v>
      </c>
      <c r="F584" s="31">
        <v>42927.4996875</v>
      </c>
      <c r="G584" s="31">
        <v>42923</v>
      </c>
      <c r="H584" s="31">
        <v>43288</v>
      </c>
      <c r="I584" s="31">
        <v>42927.500115740739</v>
      </c>
      <c r="J584" s="35" t="s">
        <v>24820</v>
      </c>
      <c r="K584" s="22" t="s">
        <v>107</v>
      </c>
      <c r="L584" s="22" t="s">
        <v>140</v>
      </c>
      <c r="M584" s="24">
        <v>0</v>
      </c>
      <c r="N584" s="32" t="s">
        <v>1155</v>
      </c>
      <c r="O584" s="43" t="s">
        <v>1156</v>
      </c>
    </row>
    <row r="585" spans="1:15" ht="12.75">
      <c r="A585" s="22" t="s">
        <v>60</v>
      </c>
      <c r="B585" s="22" t="s">
        <v>188</v>
      </c>
      <c r="C585" s="22" t="s">
        <v>63</v>
      </c>
      <c r="D585" s="22" t="s">
        <v>61</v>
      </c>
      <c r="E585" s="22" t="s">
        <v>25017</v>
      </c>
      <c r="F585" s="31">
        <v>42906.543437499997</v>
      </c>
      <c r="G585" s="31">
        <v>42948</v>
      </c>
      <c r="H585" s="31">
        <v>43313</v>
      </c>
      <c r="I585" s="31">
        <v>42935.645694444444</v>
      </c>
      <c r="J585" s="35" t="s">
        <v>24810</v>
      </c>
      <c r="K585" s="22" t="s">
        <v>101</v>
      </c>
      <c r="L585" s="22" t="s">
        <v>140</v>
      </c>
      <c r="M585" s="24">
        <v>2357.2199999999998</v>
      </c>
      <c r="N585" s="32" t="s">
        <v>290</v>
      </c>
      <c r="O585" s="43" t="s">
        <v>291</v>
      </c>
    </row>
    <row r="586" spans="1:15" ht="12.75">
      <c r="A586" s="22" t="s">
        <v>60</v>
      </c>
      <c r="B586" s="22" t="s">
        <v>683</v>
      </c>
      <c r="C586" s="22" t="s">
        <v>63</v>
      </c>
      <c r="D586" s="22" t="s">
        <v>61</v>
      </c>
      <c r="E586" s="22" t="s">
        <v>25018</v>
      </c>
      <c r="F586" s="31">
        <v>42906.384270833332</v>
      </c>
      <c r="G586" s="31">
        <v>42916</v>
      </c>
      <c r="H586" s="31">
        <v>43281</v>
      </c>
      <c r="I586" s="31">
        <v>42937.444872685184</v>
      </c>
      <c r="J586" s="35" t="s">
        <v>24826</v>
      </c>
      <c r="K586" s="22" t="s">
        <v>107</v>
      </c>
      <c r="L586" s="22" t="s">
        <v>140</v>
      </c>
      <c r="M586" s="24">
        <v>318.01</v>
      </c>
      <c r="N586" s="32" t="s">
        <v>271</v>
      </c>
      <c r="O586" s="43" t="s">
        <v>272</v>
      </c>
    </row>
    <row r="587" spans="1:15" ht="12.75">
      <c r="A587" s="22" t="s">
        <v>60</v>
      </c>
      <c r="B587" s="22" t="s">
        <v>344</v>
      </c>
      <c r="C587" s="22" t="s">
        <v>63</v>
      </c>
      <c r="D587" s="22" t="s">
        <v>61</v>
      </c>
      <c r="E587" s="22" t="s">
        <v>7563</v>
      </c>
      <c r="F587" s="31">
        <v>42935.681747685187</v>
      </c>
      <c r="G587" s="31">
        <v>42917</v>
      </c>
      <c r="H587" s="31">
        <v>43281</v>
      </c>
      <c r="I587" s="31">
        <v>42935.686840277776</v>
      </c>
      <c r="J587" s="35" t="s">
        <v>24810</v>
      </c>
      <c r="K587" s="22" t="s">
        <v>107</v>
      </c>
      <c r="L587" s="22" t="s">
        <v>140</v>
      </c>
      <c r="M587" s="24">
        <v>0</v>
      </c>
      <c r="N587" s="32" t="s">
        <v>208</v>
      </c>
      <c r="O587" s="43" t="s">
        <v>209</v>
      </c>
    </row>
    <row r="588" spans="1:15" ht="12.75">
      <c r="A588" s="22" t="s">
        <v>60</v>
      </c>
      <c r="B588" s="22" t="s">
        <v>1320</v>
      </c>
      <c r="C588" s="22" t="s">
        <v>63</v>
      </c>
      <c r="D588" s="22" t="s">
        <v>61</v>
      </c>
      <c r="E588" s="22" t="s">
        <v>8797</v>
      </c>
      <c r="F588" s="31">
        <v>42921.084467592591</v>
      </c>
      <c r="G588" s="31">
        <v>42956</v>
      </c>
      <c r="H588" s="31">
        <v>43321</v>
      </c>
      <c r="I588" s="31">
        <v>42926.621157407404</v>
      </c>
      <c r="J588" s="35" t="s">
        <v>24829</v>
      </c>
      <c r="K588" s="22" t="s">
        <v>101</v>
      </c>
      <c r="L588" s="22" t="s">
        <v>140</v>
      </c>
      <c r="M588" s="24">
        <v>1311.04</v>
      </c>
      <c r="N588" s="32" t="s">
        <v>708</v>
      </c>
      <c r="O588" s="43" t="s">
        <v>709</v>
      </c>
    </row>
    <row r="589" spans="1:15" ht="12.75">
      <c r="A589" s="22" t="s">
        <v>60</v>
      </c>
      <c r="B589" s="22" t="s">
        <v>188</v>
      </c>
      <c r="C589" s="22" t="s">
        <v>63</v>
      </c>
      <c r="D589" s="22" t="s">
        <v>61</v>
      </c>
      <c r="E589" s="22" t="s">
        <v>607</v>
      </c>
      <c r="F589" s="31">
        <v>42921.516226851847</v>
      </c>
      <c r="G589" s="31">
        <v>42919</v>
      </c>
      <c r="H589" s="31">
        <v>43284</v>
      </c>
      <c r="I589" s="31">
        <v>42921.575243055551</v>
      </c>
      <c r="J589" s="35" t="s">
        <v>24816</v>
      </c>
      <c r="K589" s="22" t="s">
        <v>107</v>
      </c>
      <c r="L589" s="22" t="s">
        <v>140</v>
      </c>
      <c r="M589" s="24">
        <v>0</v>
      </c>
      <c r="N589" s="32" t="s">
        <v>367</v>
      </c>
      <c r="O589" s="43" t="s">
        <v>368</v>
      </c>
    </row>
    <row r="590" spans="1:15" ht="12.75">
      <c r="A590" s="22" t="s">
        <v>60</v>
      </c>
      <c r="B590" s="22" t="s">
        <v>188</v>
      </c>
      <c r="C590" s="22" t="s">
        <v>63</v>
      </c>
      <c r="D590" s="22" t="s">
        <v>61</v>
      </c>
      <c r="E590" s="22" t="s">
        <v>25019</v>
      </c>
      <c r="F590" s="31">
        <v>42898.55600694444</v>
      </c>
      <c r="G590" s="31">
        <v>42936</v>
      </c>
      <c r="H590" s="31">
        <v>43301</v>
      </c>
      <c r="I590" s="31">
        <v>42937.616643518515</v>
      </c>
      <c r="J590" s="35" t="s">
        <v>24826</v>
      </c>
      <c r="K590" s="22" t="s">
        <v>101</v>
      </c>
      <c r="L590" s="22" t="s">
        <v>140</v>
      </c>
      <c r="M590" s="24">
        <v>471.79</v>
      </c>
      <c r="N590" s="32" t="s">
        <v>219</v>
      </c>
      <c r="O590" s="43" t="s">
        <v>220</v>
      </c>
    </row>
    <row r="591" spans="1:15" ht="12.75">
      <c r="A591" s="22" t="s">
        <v>60</v>
      </c>
      <c r="B591" s="22" t="s">
        <v>188</v>
      </c>
      <c r="C591" s="22" t="s">
        <v>63</v>
      </c>
      <c r="D591" s="22" t="s">
        <v>61</v>
      </c>
      <c r="E591" s="22" t="s">
        <v>4643</v>
      </c>
      <c r="F591" s="31">
        <v>42944.408159722218</v>
      </c>
      <c r="G591" s="31">
        <v>42865</v>
      </c>
      <c r="H591" s="31">
        <v>43230</v>
      </c>
      <c r="I591" s="31">
        <v>42944.408796296295</v>
      </c>
      <c r="J591" s="35" t="s">
        <v>24825</v>
      </c>
      <c r="K591" s="22" t="s">
        <v>107</v>
      </c>
      <c r="L591" s="22" t="s">
        <v>140</v>
      </c>
      <c r="M591" s="24">
        <v>0</v>
      </c>
      <c r="N591" s="32" t="s">
        <v>2457</v>
      </c>
      <c r="O591" s="43" t="s">
        <v>2458</v>
      </c>
    </row>
    <row r="592" spans="1:15" ht="12.75">
      <c r="A592" s="22" t="s">
        <v>60</v>
      </c>
      <c r="B592" s="22" t="s">
        <v>188</v>
      </c>
      <c r="C592" s="22" t="s">
        <v>63</v>
      </c>
      <c r="D592" s="22" t="s">
        <v>61</v>
      </c>
      <c r="E592" s="22" t="s">
        <v>3697</v>
      </c>
      <c r="F592" s="31">
        <v>42927.566388888888</v>
      </c>
      <c r="G592" s="31">
        <v>42883</v>
      </c>
      <c r="H592" s="31">
        <v>43248</v>
      </c>
      <c r="I592" s="31">
        <v>42928.594942129625</v>
      </c>
      <c r="J592" s="35" t="s">
        <v>24817</v>
      </c>
      <c r="K592" s="22" t="s">
        <v>306</v>
      </c>
      <c r="L592" s="22" t="s">
        <v>140</v>
      </c>
      <c r="M592" s="24">
        <v>-413.28</v>
      </c>
      <c r="N592" s="32" t="s">
        <v>2977</v>
      </c>
      <c r="O592" s="43" t="s">
        <v>2978</v>
      </c>
    </row>
    <row r="593" spans="1:15" ht="12.75">
      <c r="A593" s="22" t="s">
        <v>60</v>
      </c>
      <c r="B593" s="22" t="s">
        <v>188</v>
      </c>
      <c r="C593" s="22" t="s">
        <v>63</v>
      </c>
      <c r="D593" s="22" t="s">
        <v>61</v>
      </c>
      <c r="E593" s="22" t="s">
        <v>4876</v>
      </c>
      <c r="F593" s="31">
        <v>42926.363703703704</v>
      </c>
      <c r="G593" s="31">
        <v>42926</v>
      </c>
      <c r="H593" s="31">
        <v>43291</v>
      </c>
      <c r="I593" s="31">
        <v>42926.680555555555</v>
      </c>
      <c r="J593" s="35" t="s">
        <v>24829</v>
      </c>
      <c r="K593" s="22" t="s">
        <v>73</v>
      </c>
      <c r="L593" s="22" t="s">
        <v>140</v>
      </c>
      <c r="M593" s="24">
        <v>850.83</v>
      </c>
      <c r="N593" s="32" t="s">
        <v>336</v>
      </c>
      <c r="O593" s="43" t="s">
        <v>337</v>
      </c>
    </row>
    <row r="594" spans="1:15" ht="12.75">
      <c r="A594" s="22" t="s">
        <v>60</v>
      </c>
      <c r="B594" s="22" t="s">
        <v>188</v>
      </c>
      <c r="C594" s="22" t="s">
        <v>63</v>
      </c>
      <c r="D594" s="22" t="s">
        <v>61</v>
      </c>
      <c r="E594" s="22" t="s">
        <v>25020</v>
      </c>
      <c r="F594" s="31">
        <v>42914.087789351848</v>
      </c>
      <c r="G594" s="31">
        <v>42942</v>
      </c>
      <c r="H594" s="31">
        <v>43307</v>
      </c>
      <c r="I594" s="31">
        <v>42943.478900462964</v>
      </c>
      <c r="J594" s="35" t="s">
        <v>24827</v>
      </c>
      <c r="K594" s="22" t="s">
        <v>101</v>
      </c>
      <c r="L594" s="22" t="s">
        <v>140</v>
      </c>
      <c r="M594" s="24">
        <v>1416.40</v>
      </c>
      <c r="N594" s="32" t="s">
        <v>521</v>
      </c>
      <c r="O594" s="43" t="s">
        <v>522</v>
      </c>
    </row>
    <row r="595" spans="1:15" ht="12.75">
      <c r="A595" s="22" t="s">
        <v>60</v>
      </c>
      <c r="B595" s="22" t="s">
        <v>504</v>
      </c>
      <c r="C595" s="22" t="s">
        <v>63</v>
      </c>
      <c r="D595" s="22" t="s">
        <v>61</v>
      </c>
      <c r="E595" s="22" t="s">
        <v>2305</v>
      </c>
      <c r="F595" s="31">
        <v>42926.449594907404</v>
      </c>
      <c r="G595" s="31">
        <v>42947</v>
      </c>
      <c r="H595" s="31">
        <v>43312</v>
      </c>
      <c r="I595" s="31">
        <v>42926.450069444443</v>
      </c>
      <c r="J595" s="35" t="s">
        <v>24829</v>
      </c>
      <c r="K595" s="22" t="s">
        <v>107</v>
      </c>
      <c r="L595" s="22" t="s">
        <v>140</v>
      </c>
      <c r="M595" s="24">
        <v>-1.33</v>
      </c>
      <c r="N595" s="32" t="s">
        <v>2306</v>
      </c>
      <c r="O595" s="43" t="s">
        <v>2307</v>
      </c>
    </row>
    <row r="596" spans="1:15" ht="12.75">
      <c r="A596" s="22" t="s">
        <v>60</v>
      </c>
      <c r="B596" s="22" t="s">
        <v>188</v>
      </c>
      <c r="C596" s="22" t="s">
        <v>63</v>
      </c>
      <c r="D596" s="22" t="s">
        <v>61</v>
      </c>
      <c r="E596" s="22" t="s">
        <v>8346</v>
      </c>
      <c r="F596" s="31">
        <v>42934.484826388885</v>
      </c>
      <c r="G596" s="31">
        <v>42970</v>
      </c>
      <c r="H596" s="31">
        <v>43335</v>
      </c>
      <c r="I596" s="31">
        <v>42941.705949074072</v>
      </c>
      <c r="J596" s="35" t="s">
        <v>24818</v>
      </c>
      <c r="K596" s="22" t="s">
        <v>101</v>
      </c>
      <c r="L596" s="22" t="s">
        <v>140</v>
      </c>
      <c r="M596" s="24">
        <v>2055.36</v>
      </c>
      <c r="N596" s="32" t="s">
        <v>8347</v>
      </c>
      <c r="O596" s="43" t="s">
        <v>8348</v>
      </c>
    </row>
    <row r="597" spans="1:15" ht="12.75">
      <c r="A597" s="22" t="s">
        <v>60</v>
      </c>
      <c r="B597" s="22" t="s">
        <v>188</v>
      </c>
      <c r="C597" s="22" t="s">
        <v>63</v>
      </c>
      <c r="D597" s="22" t="s">
        <v>61</v>
      </c>
      <c r="E597" s="22" t="s">
        <v>25021</v>
      </c>
      <c r="F597" s="31">
        <v>42903.084444444445</v>
      </c>
      <c r="G597" s="31">
        <v>42938</v>
      </c>
      <c r="H597" s="31">
        <v>43303</v>
      </c>
      <c r="I597" s="31">
        <v>42920.366597222222</v>
      </c>
      <c r="J597" s="35" t="s">
        <v>24832</v>
      </c>
      <c r="K597" s="22" t="s">
        <v>101</v>
      </c>
      <c r="L597" s="22" t="s">
        <v>140</v>
      </c>
      <c r="M597" s="24">
        <v>524.20000000000005</v>
      </c>
      <c r="N597" s="32" t="s">
        <v>232</v>
      </c>
      <c r="O597" s="43" t="s">
        <v>233</v>
      </c>
    </row>
    <row r="598" spans="1:15" ht="12.75">
      <c r="A598" s="22" t="s">
        <v>60</v>
      </c>
      <c r="B598" s="22" t="s">
        <v>188</v>
      </c>
      <c r="C598" s="22" t="s">
        <v>63</v>
      </c>
      <c r="D598" s="22" t="s">
        <v>61</v>
      </c>
      <c r="E598" s="22" t="s">
        <v>1045</v>
      </c>
      <c r="F598" s="31">
        <v>42941.682696759257</v>
      </c>
      <c r="G598" s="31">
        <v>42906</v>
      </c>
      <c r="H598" s="31">
        <v>43271</v>
      </c>
      <c r="I598" s="31">
        <v>42941.683379629627</v>
      </c>
      <c r="J598" s="35" t="s">
        <v>24818</v>
      </c>
      <c r="K598" s="22" t="s">
        <v>306</v>
      </c>
      <c r="L598" s="22" t="s">
        <v>140</v>
      </c>
      <c r="M598" s="24">
        <v>-993.10</v>
      </c>
      <c r="N598" s="32" t="s">
        <v>186</v>
      </c>
      <c r="O598" s="43" t="s">
        <v>187</v>
      </c>
    </row>
    <row r="599" spans="1:15" ht="12.75">
      <c r="A599" s="22" t="s">
        <v>60</v>
      </c>
      <c r="B599" s="22" t="s">
        <v>188</v>
      </c>
      <c r="C599" s="22" t="s">
        <v>63</v>
      </c>
      <c r="D599" s="22" t="s">
        <v>61</v>
      </c>
      <c r="E599" s="22" t="s">
        <v>3056</v>
      </c>
      <c r="F599" s="31">
        <v>42941.45820601852</v>
      </c>
      <c r="G599" s="31">
        <v>42947</v>
      </c>
      <c r="H599" s="31">
        <v>43312</v>
      </c>
      <c r="I599" s="31">
        <v>42941.465624999997</v>
      </c>
      <c r="J599" s="35" t="s">
        <v>24818</v>
      </c>
      <c r="K599" s="22" t="s">
        <v>107</v>
      </c>
      <c r="L599" s="22" t="s">
        <v>140</v>
      </c>
      <c r="M599" s="24">
        <v>95.71</v>
      </c>
      <c r="N599" s="32" t="s">
        <v>232</v>
      </c>
      <c r="O599" s="43" t="s">
        <v>233</v>
      </c>
    </row>
    <row r="600" spans="1:15" ht="12.75">
      <c r="A600" s="22" t="s">
        <v>60</v>
      </c>
      <c r="B600" s="22" t="s">
        <v>188</v>
      </c>
      <c r="C600" s="22" t="s">
        <v>63</v>
      </c>
      <c r="D600" s="22" t="s">
        <v>61</v>
      </c>
      <c r="E600" s="22" t="s">
        <v>7419</v>
      </c>
      <c r="F600" s="31">
        <v>42934.442326388889</v>
      </c>
      <c r="G600" s="31">
        <v>42947</v>
      </c>
      <c r="H600" s="31">
        <v>43312</v>
      </c>
      <c r="I600" s="31">
        <v>42934.651759259257</v>
      </c>
      <c r="J600" s="35" t="s">
        <v>24806</v>
      </c>
      <c r="K600" s="22" t="s">
        <v>107</v>
      </c>
      <c r="L600" s="22" t="s">
        <v>140</v>
      </c>
      <c r="M600" s="24">
        <v>0</v>
      </c>
      <c r="N600" s="32" t="s">
        <v>2489</v>
      </c>
      <c r="O600" s="43" t="s">
        <v>2490</v>
      </c>
    </row>
    <row r="601" spans="1:15" ht="12.75">
      <c r="A601" s="22" t="s">
        <v>60</v>
      </c>
      <c r="B601" s="22" t="s">
        <v>1320</v>
      </c>
      <c r="C601" s="22" t="s">
        <v>63</v>
      </c>
      <c r="D601" s="22" t="s">
        <v>61</v>
      </c>
      <c r="E601" s="22" t="s">
        <v>25022</v>
      </c>
      <c r="F601" s="31">
        <v>42908.536597222221</v>
      </c>
      <c r="G601" s="31">
        <v>42916</v>
      </c>
      <c r="H601" s="31">
        <v>43281</v>
      </c>
      <c r="I601" s="31">
        <v>42921.654513888891</v>
      </c>
      <c r="J601" s="35" t="s">
        <v>24816</v>
      </c>
      <c r="K601" s="22" t="s">
        <v>107</v>
      </c>
      <c r="L601" s="22" t="s">
        <v>140</v>
      </c>
      <c r="M601" s="24">
        <v>0</v>
      </c>
      <c r="N601" s="32" t="s">
        <v>81</v>
      </c>
      <c r="O601" s="43" t="s">
        <v>82</v>
      </c>
    </row>
    <row r="602" spans="1:15" ht="12.75">
      <c r="A602" s="22" t="s">
        <v>60</v>
      </c>
      <c r="B602" s="22" t="s">
        <v>188</v>
      </c>
      <c r="C602" s="22" t="s">
        <v>63</v>
      </c>
      <c r="D602" s="22" t="s">
        <v>61</v>
      </c>
      <c r="E602" s="22" t="s">
        <v>3126</v>
      </c>
      <c r="F602" s="31">
        <v>42947.472650462958</v>
      </c>
      <c r="G602" s="31">
        <v>42936</v>
      </c>
      <c r="H602" s="31">
        <v>43301</v>
      </c>
      <c r="I602" s="31">
        <v>42947.47315972222</v>
      </c>
      <c r="J602" s="35" t="s">
        <v>24807</v>
      </c>
      <c r="K602" s="22" t="s">
        <v>107</v>
      </c>
      <c r="L602" s="22" t="s">
        <v>140</v>
      </c>
      <c r="M602" s="24">
        <v>143.13</v>
      </c>
      <c r="N602" s="32" t="s">
        <v>367</v>
      </c>
      <c r="O602" s="43" t="s">
        <v>368</v>
      </c>
    </row>
    <row r="603" spans="1:15" ht="12.75">
      <c r="A603" s="22" t="s">
        <v>60</v>
      </c>
      <c r="B603" s="22" t="s">
        <v>1053</v>
      </c>
      <c r="C603" s="22" t="s">
        <v>63</v>
      </c>
      <c r="D603" s="22" t="s">
        <v>61</v>
      </c>
      <c r="E603" s="22" t="s">
        <v>1589</v>
      </c>
      <c r="F603" s="31">
        <v>42926.401585648149</v>
      </c>
      <c r="G603" s="31">
        <v>42855</v>
      </c>
      <c r="H603" s="31">
        <v>43220</v>
      </c>
      <c r="I603" s="31">
        <v>42926.447523148148</v>
      </c>
      <c r="J603" s="35" t="s">
        <v>24829</v>
      </c>
      <c r="K603" s="22" t="s">
        <v>107</v>
      </c>
      <c r="L603" s="22" t="s">
        <v>140</v>
      </c>
      <c r="M603" s="24">
        <v>101.52</v>
      </c>
      <c r="N603" s="32" t="s">
        <v>1279</v>
      </c>
      <c r="O603" s="43" t="s">
        <v>1280</v>
      </c>
    </row>
    <row r="604" spans="1:15" ht="12.75">
      <c r="A604" s="22" t="s">
        <v>60</v>
      </c>
      <c r="B604" s="22" t="s">
        <v>188</v>
      </c>
      <c r="C604" s="22" t="s">
        <v>63</v>
      </c>
      <c r="D604" s="22" t="s">
        <v>61</v>
      </c>
      <c r="E604" s="22" t="s">
        <v>5143</v>
      </c>
      <c r="F604" s="31">
        <v>42932.084236111106</v>
      </c>
      <c r="G604" s="31">
        <v>42967</v>
      </c>
      <c r="H604" s="31">
        <v>43332</v>
      </c>
      <c r="I604" s="31">
        <v>42947.623148148145</v>
      </c>
      <c r="J604" s="35" t="s">
        <v>24807</v>
      </c>
      <c r="K604" s="22" t="s">
        <v>101</v>
      </c>
      <c r="L604" s="22" t="s">
        <v>140</v>
      </c>
      <c r="M604" s="24">
        <v>500.74</v>
      </c>
      <c r="N604" s="32" t="s">
        <v>244</v>
      </c>
      <c r="O604" s="43" t="s">
        <v>245</v>
      </c>
    </row>
    <row r="605" spans="1:15" ht="12.75">
      <c r="A605" s="22" t="s">
        <v>60</v>
      </c>
      <c r="B605" s="22" t="s">
        <v>1633</v>
      </c>
      <c r="C605" s="22" t="s">
        <v>63</v>
      </c>
      <c r="D605" s="22" t="s">
        <v>61</v>
      </c>
      <c r="E605" s="22" t="s">
        <v>8531</v>
      </c>
      <c r="F605" s="31">
        <v>42927.085104166668</v>
      </c>
      <c r="G605" s="31">
        <v>42962</v>
      </c>
      <c r="H605" s="31">
        <v>43327</v>
      </c>
      <c r="I605" s="31">
        <v>42927.574131944442</v>
      </c>
      <c r="J605" s="35" t="s">
        <v>24820</v>
      </c>
      <c r="K605" s="22" t="s">
        <v>101</v>
      </c>
      <c r="L605" s="22" t="s">
        <v>140</v>
      </c>
      <c r="M605" s="24">
        <v>4567.6899999999996</v>
      </c>
      <c r="N605" s="32" t="s">
        <v>81</v>
      </c>
      <c r="O605" s="43" t="s">
        <v>82</v>
      </c>
    </row>
    <row r="606" spans="1:15" ht="12.75">
      <c r="A606" s="22" t="s">
        <v>60</v>
      </c>
      <c r="B606" s="22" t="s">
        <v>166</v>
      </c>
      <c r="C606" s="22" t="s">
        <v>63</v>
      </c>
      <c r="D606" s="22" t="s">
        <v>61</v>
      </c>
      <c r="E606" s="22" t="s">
        <v>2815</v>
      </c>
      <c r="F606" s="31">
        <v>42925.084409722222</v>
      </c>
      <c r="G606" s="31">
        <v>42960</v>
      </c>
      <c r="H606" s="31">
        <v>43325</v>
      </c>
      <c r="I606" s="31">
        <v>42933.64508101852</v>
      </c>
      <c r="J606" s="35" t="s">
        <v>24809</v>
      </c>
      <c r="K606" s="22" t="s">
        <v>101</v>
      </c>
      <c r="L606" s="22" t="s">
        <v>140</v>
      </c>
      <c r="M606" s="24">
        <v>2058.21</v>
      </c>
      <c r="N606" s="32" t="s">
        <v>2816</v>
      </c>
      <c r="O606" s="43" t="s">
        <v>2817</v>
      </c>
    </row>
    <row r="607" spans="1:15" ht="12.75">
      <c r="A607" s="22" t="s">
        <v>60</v>
      </c>
      <c r="B607" s="22" t="s">
        <v>188</v>
      </c>
      <c r="C607" s="22" t="s">
        <v>63</v>
      </c>
      <c r="D607" s="22" t="s">
        <v>61</v>
      </c>
      <c r="E607" s="22" t="s">
        <v>25023</v>
      </c>
      <c r="F607" s="31">
        <v>42910.088148148148</v>
      </c>
      <c r="G607" s="31">
        <v>42959</v>
      </c>
      <c r="H607" s="31">
        <v>43324</v>
      </c>
      <c r="I607" s="31">
        <v>42944.544537037036</v>
      </c>
      <c r="J607" s="35" t="s">
        <v>24825</v>
      </c>
      <c r="K607" s="22" t="s">
        <v>73</v>
      </c>
      <c r="L607" s="22" t="s">
        <v>140</v>
      </c>
      <c r="M607" s="24">
        <v>3470.40</v>
      </c>
      <c r="N607" s="32" t="s">
        <v>943</v>
      </c>
      <c r="O607" s="43" t="s">
        <v>944</v>
      </c>
    </row>
    <row r="608" spans="1:15" ht="12.75">
      <c r="A608" s="22" t="s">
        <v>60</v>
      </c>
      <c r="B608" s="22" t="s">
        <v>559</v>
      </c>
      <c r="C608" s="22" t="s">
        <v>63</v>
      </c>
      <c r="D608" s="22" t="s">
        <v>61</v>
      </c>
      <c r="E608" s="22" t="s">
        <v>4293</v>
      </c>
      <c r="F608" s="31">
        <v>42914.087997685187</v>
      </c>
      <c r="G608" s="31">
        <v>42947</v>
      </c>
      <c r="H608" s="31">
        <v>43312</v>
      </c>
      <c r="I608" s="31">
        <v>42926.535092592589</v>
      </c>
      <c r="J608" s="35" t="s">
        <v>24829</v>
      </c>
      <c r="K608" s="22" t="s">
        <v>101</v>
      </c>
      <c r="L608" s="22" t="s">
        <v>140</v>
      </c>
      <c r="M608" s="24">
        <v>857.59</v>
      </c>
      <c r="N608" s="32" t="s">
        <v>797</v>
      </c>
      <c r="O608" s="43" t="s">
        <v>798</v>
      </c>
    </row>
    <row r="609" spans="1:15" ht="12.75">
      <c r="A609" s="22" t="s">
        <v>60</v>
      </c>
      <c r="B609" s="22" t="s">
        <v>188</v>
      </c>
      <c r="C609" s="22" t="s">
        <v>63</v>
      </c>
      <c r="D609" s="22" t="s">
        <v>61</v>
      </c>
      <c r="E609" s="22" t="s">
        <v>25024</v>
      </c>
      <c r="F609" s="31">
        <v>42893.658148148148</v>
      </c>
      <c r="G609" s="31">
        <v>42931</v>
      </c>
      <c r="H609" s="31">
        <v>43296</v>
      </c>
      <c r="I609" s="31">
        <v>42931.450370370367</v>
      </c>
      <c r="J609" s="35" t="s">
        <v>24843</v>
      </c>
      <c r="K609" s="22" t="s">
        <v>101</v>
      </c>
      <c r="L609" s="22" t="s">
        <v>140</v>
      </c>
      <c r="M609" s="24">
        <v>814.53</v>
      </c>
      <c r="N609" s="32" t="s">
        <v>716</v>
      </c>
      <c r="O609" s="43" t="s">
        <v>717</v>
      </c>
    </row>
    <row r="610" spans="1:15" ht="12.75">
      <c r="A610" s="22" t="s">
        <v>60</v>
      </c>
      <c r="B610" s="22" t="s">
        <v>463</v>
      </c>
      <c r="C610" s="22" t="s">
        <v>63</v>
      </c>
      <c r="D610" s="22" t="s">
        <v>61</v>
      </c>
      <c r="E610" s="22" t="s">
        <v>25025</v>
      </c>
      <c r="F610" s="31">
        <v>42913.638055555552</v>
      </c>
      <c r="G610" s="31">
        <v>42552</v>
      </c>
      <c r="H610" s="31">
        <v>42917</v>
      </c>
      <c r="I610" s="31">
        <v>42927.53628472222</v>
      </c>
      <c r="J610" s="35" t="s">
        <v>24820</v>
      </c>
      <c r="K610" s="22" t="s">
        <v>107</v>
      </c>
      <c r="L610" s="22" t="s">
        <v>140</v>
      </c>
      <c r="M610" s="24">
        <v>-1256.3699999999999</v>
      </c>
      <c r="N610" s="32" t="s">
        <v>81</v>
      </c>
      <c r="O610" s="43" t="s">
        <v>82</v>
      </c>
    </row>
    <row r="611" spans="1:15" ht="12.75">
      <c r="A611" s="22" t="s">
        <v>60</v>
      </c>
      <c r="B611" s="22" t="s">
        <v>172</v>
      </c>
      <c r="C611" s="22" t="s">
        <v>63</v>
      </c>
      <c r="D611" s="22" t="s">
        <v>61</v>
      </c>
      <c r="E611" s="22" t="s">
        <v>2421</v>
      </c>
      <c r="F611" s="31">
        <v>42947.485138888886</v>
      </c>
      <c r="G611" s="31">
        <v>42755</v>
      </c>
      <c r="H611" s="31">
        <v>43120</v>
      </c>
      <c r="I611" s="31">
        <v>42947.48768518518</v>
      </c>
      <c r="J611" s="35" t="s">
        <v>24807</v>
      </c>
      <c r="K611" s="22" t="s">
        <v>306</v>
      </c>
      <c r="L611" s="22" t="s">
        <v>140</v>
      </c>
      <c r="M611" s="24">
        <v>-1131.04</v>
      </c>
      <c r="N611" s="32" t="s">
        <v>576</v>
      </c>
      <c r="O611" s="43" t="s">
        <v>577</v>
      </c>
    </row>
    <row r="612" spans="1:15" ht="12.75">
      <c r="A612" s="22" t="s">
        <v>60</v>
      </c>
      <c r="B612" s="22" t="s">
        <v>180</v>
      </c>
      <c r="C612" s="22" t="s">
        <v>63</v>
      </c>
      <c r="D612" s="22" t="s">
        <v>61</v>
      </c>
      <c r="E612" s="22" t="s">
        <v>4650</v>
      </c>
      <c r="F612" s="31">
        <v>42921.596006944441</v>
      </c>
      <c r="G612" s="31">
        <v>42947</v>
      </c>
      <c r="H612" s="31">
        <v>43312</v>
      </c>
      <c r="I612" s="31">
        <v>42921.628576388888</v>
      </c>
      <c r="J612" s="35" t="s">
        <v>24816</v>
      </c>
      <c r="K612" s="22" t="s">
        <v>73</v>
      </c>
      <c r="L612" s="22" t="s">
        <v>140</v>
      </c>
      <c r="M612" s="24">
        <v>983.99</v>
      </c>
      <c r="N612" s="32" t="s">
        <v>1558</v>
      </c>
      <c r="O612" s="43" t="s">
        <v>1559</v>
      </c>
    </row>
    <row r="613" spans="1:15" ht="12.75">
      <c r="A613" s="22" t="s">
        <v>60</v>
      </c>
      <c r="B613" s="22" t="s">
        <v>344</v>
      </c>
      <c r="C613" s="22" t="s">
        <v>63</v>
      </c>
      <c r="D613" s="22" t="s">
        <v>61</v>
      </c>
      <c r="E613" s="22" t="s">
        <v>25026</v>
      </c>
      <c r="F613" s="31">
        <v>42914.588391203702</v>
      </c>
      <c r="G613" s="31">
        <v>42952</v>
      </c>
      <c r="H613" s="31">
        <v>43317</v>
      </c>
      <c r="I613" s="31">
        <v>42923.51594907407</v>
      </c>
      <c r="J613" s="35" t="s">
        <v>24848</v>
      </c>
      <c r="K613" s="22" t="s">
        <v>101</v>
      </c>
      <c r="L613" s="22" t="s">
        <v>140</v>
      </c>
      <c r="M613" s="24">
        <v>4586.70</v>
      </c>
      <c r="N613" s="32" t="s">
        <v>7407</v>
      </c>
      <c r="O613" s="43" t="s">
        <v>7408</v>
      </c>
    </row>
    <row r="614" spans="1:15" ht="12.75">
      <c r="A614" s="22" t="s">
        <v>60</v>
      </c>
      <c r="B614" s="22" t="s">
        <v>4016</v>
      </c>
      <c r="C614" s="22" t="s">
        <v>63</v>
      </c>
      <c r="D614" s="22" t="s">
        <v>61</v>
      </c>
      <c r="E614" s="22" t="s">
        <v>25027</v>
      </c>
      <c r="F614" s="31">
        <v>42891.482025462959</v>
      </c>
      <c r="G614" s="31">
        <v>42695</v>
      </c>
      <c r="H614" s="31">
        <v>43060</v>
      </c>
      <c r="I614" s="31">
        <v>42944.749039351853</v>
      </c>
      <c r="J614" s="35" t="s">
        <v>24825</v>
      </c>
      <c r="K614" s="22" t="s">
        <v>107</v>
      </c>
      <c r="L614" s="22" t="s">
        <v>140</v>
      </c>
      <c r="M614" s="24">
        <v>-154.97</v>
      </c>
      <c r="N614" s="32" t="s">
        <v>380</v>
      </c>
      <c r="O614" s="43" t="s">
        <v>381</v>
      </c>
    </row>
    <row r="615" spans="1:15" ht="12.75">
      <c r="A615" s="22" t="s">
        <v>60</v>
      </c>
      <c r="B615" s="22" t="s">
        <v>338</v>
      </c>
      <c r="C615" s="22" t="s">
        <v>63</v>
      </c>
      <c r="D615" s="22" t="s">
        <v>61</v>
      </c>
      <c r="E615" s="22" t="s">
        <v>25028</v>
      </c>
      <c r="F615" s="31">
        <v>42912.086458333331</v>
      </c>
      <c r="G615" s="31">
        <v>42947</v>
      </c>
      <c r="H615" s="31">
        <v>43312</v>
      </c>
      <c r="I615" s="31">
        <v>42933.614641203705</v>
      </c>
      <c r="J615" s="35" t="s">
        <v>24809</v>
      </c>
      <c r="K615" s="22" t="s">
        <v>101</v>
      </c>
      <c r="L615" s="22" t="s">
        <v>140</v>
      </c>
      <c r="M615" s="24">
        <v>492.38</v>
      </c>
      <c r="N615" s="32" t="s">
        <v>81</v>
      </c>
      <c r="O615" s="43" t="s">
        <v>82</v>
      </c>
    </row>
    <row r="616" spans="1:15" ht="12.75">
      <c r="A616" s="22" t="s">
        <v>60</v>
      </c>
      <c r="B616" s="22" t="s">
        <v>172</v>
      </c>
      <c r="C616" s="22" t="s">
        <v>63</v>
      </c>
      <c r="D616" s="22" t="s">
        <v>61</v>
      </c>
      <c r="E616" s="22" t="s">
        <v>7558</v>
      </c>
      <c r="F616" s="31">
        <v>42924.084363425922</v>
      </c>
      <c r="G616" s="31">
        <v>42959</v>
      </c>
      <c r="H616" s="31">
        <v>43324</v>
      </c>
      <c r="I616" s="31">
        <v>42942.695891203701</v>
      </c>
      <c r="J616" s="35" t="s">
        <v>24823</v>
      </c>
      <c r="K616" s="22" t="s">
        <v>101</v>
      </c>
      <c r="L616" s="22" t="s">
        <v>140</v>
      </c>
      <c r="M616" s="24">
        <v>4350.3999999999996</v>
      </c>
      <c r="N616" s="32" t="s">
        <v>81</v>
      </c>
      <c r="O616" s="43" t="s">
        <v>82</v>
      </c>
    </row>
    <row r="617" spans="1:15" ht="12.75">
      <c r="A617" s="22" t="s">
        <v>60</v>
      </c>
      <c r="B617" s="22" t="s">
        <v>158</v>
      </c>
      <c r="C617" s="22" t="s">
        <v>63</v>
      </c>
      <c r="D617" s="22" t="s">
        <v>61</v>
      </c>
      <c r="E617" s="22" t="s">
        <v>1566</v>
      </c>
      <c r="F617" s="31">
        <v>42947.33798611111</v>
      </c>
      <c r="G617" s="31">
        <v>42830</v>
      </c>
      <c r="H617" s="31">
        <v>43195</v>
      </c>
      <c r="I617" s="31">
        <v>42947.338321759256</v>
      </c>
      <c r="J617" s="35" t="s">
        <v>24807</v>
      </c>
      <c r="K617" s="22" t="s">
        <v>306</v>
      </c>
      <c r="L617" s="22" t="s">
        <v>140</v>
      </c>
      <c r="M617" s="24">
        <v>-510.09</v>
      </c>
      <c r="N617" s="32" t="s">
        <v>1567</v>
      </c>
      <c r="O617" s="43" t="s">
        <v>1568</v>
      </c>
    </row>
    <row r="618" spans="1:15" ht="12.75">
      <c r="A618" s="22" t="s">
        <v>60</v>
      </c>
      <c r="B618" s="22" t="s">
        <v>683</v>
      </c>
      <c r="C618" s="22" t="s">
        <v>63</v>
      </c>
      <c r="D618" s="22" t="s">
        <v>61</v>
      </c>
      <c r="E618" s="22" t="s">
        <v>8259</v>
      </c>
      <c r="F618" s="31">
        <v>42926.519305555557</v>
      </c>
      <c r="G618" s="31">
        <v>42947</v>
      </c>
      <c r="H618" s="31">
        <v>43312</v>
      </c>
      <c r="I618" s="31">
        <v>42927.630127314813</v>
      </c>
      <c r="J618" s="35" t="s">
        <v>24820</v>
      </c>
      <c r="K618" s="22" t="s">
        <v>73</v>
      </c>
      <c r="L618" s="22" t="s">
        <v>140</v>
      </c>
      <c r="M618" s="24">
        <v>1395.64</v>
      </c>
      <c r="N618" s="32" t="s">
        <v>476</v>
      </c>
      <c r="O618" s="43" t="s">
        <v>477</v>
      </c>
    </row>
    <row r="619" spans="1:15" ht="12.75">
      <c r="A619" s="22" t="s">
        <v>60</v>
      </c>
      <c r="B619" s="22" t="s">
        <v>166</v>
      </c>
      <c r="C619" s="22" t="s">
        <v>63</v>
      </c>
      <c r="D619" s="22" t="s">
        <v>61</v>
      </c>
      <c r="E619" s="22" t="s">
        <v>10227</v>
      </c>
      <c r="F619" s="31">
        <v>42947.375833333332</v>
      </c>
      <c r="G619" s="31">
        <v>42948</v>
      </c>
      <c r="H619" s="31">
        <v>43313</v>
      </c>
      <c r="I619" s="31">
        <v>42947.377476851849</v>
      </c>
      <c r="J619" s="35" t="s">
        <v>24807</v>
      </c>
      <c r="K619" s="22" t="s">
        <v>73</v>
      </c>
      <c r="L619" s="22" t="s">
        <v>140</v>
      </c>
      <c r="M619" s="24">
        <v>2648.39</v>
      </c>
      <c r="N619" s="32" t="s">
        <v>964</v>
      </c>
      <c r="O619" s="43" t="s">
        <v>965</v>
      </c>
    </row>
    <row r="620" spans="1:15" ht="12.75">
      <c r="A620" s="22" t="s">
        <v>60</v>
      </c>
      <c r="B620" s="22" t="s">
        <v>188</v>
      </c>
      <c r="C620" s="22" t="s">
        <v>63</v>
      </c>
      <c r="D620" s="22" t="s">
        <v>61</v>
      </c>
      <c r="E620" s="22" t="s">
        <v>5165</v>
      </c>
      <c r="F620" s="31">
        <v>42927.531423611108</v>
      </c>
      <c r="G620" s="31">
        <v>42928</v>
      </c>
      <c r="H620" s="31">
        <v>43293</v>
      </c>
      <c r="I620" s="31">
        <v>42929.46398148148</v>
      </c>
      <c r="J620" s="35" t="s">
        <v>24813</v>
      </c>
      <c r="K620" s="22" t="s">
        <v>73</v>
      </c>
      <c r="L620" s="22" t="s">
        <v>140</v>
      </c>
      <c r="M620" s="24">
        <v>576.05999999999995</v>
      </c>
      <c r="N620" s="32" t="s">
        <v>815</v>
      </c>
      <c r="O620" s="43" t="s">
        <v>816</v>
      </c>
    </row>
    <row r="621" spans="1:15" ht="12.75">
      <c r="A621" s="22" t="s">
        <v>60</v>
      </c>
      <c r="B621" s="22" t="s">
        <v>690</v>
      </c>
      <c r="C621" s="22" t="s">
        <v>63</v>
      </c>
      <c r="D621" s="22" t="s">
        <v>61</v>
      </c>
      <c r="E621" s="22" t="s">
        <v>4286</v>
      </c>
      <c r="F621" s="31">
        <v>42923.634953703702</v>
      </c>
      <c r="G621" s="31">
        <v>42923</v>
      </c>
      <c r="H621" s="31">
        <v>43288</v>
      </c>
      <c r="I621" s="31">
        <v>42926.589999999997</v>
      </c>
      <c r="J621" s="35" t="s">
        <v>24829</v>
      </c>
      <c r="K621" s="22" t="s">
        <v>73</v>
      </c>
      <c r="L621" s="22" t="s">
        <v>140</v>
      </c>
      <c r="M621" s="24">
        <v>911.05</v>
      </c>
      <c r="N621" s="32" t="s">
        <v>1155</v>
      </c>
      <c r="O621" s="43" t="s">
        <v>1156</v>
      </c>
    </row>
    <row r="622" spans="1:15" ht="12.75">
      <c r="A622" s="22" t="s">
        <v>60</v>
      </c>
      <c r="B622" s="22" t="s">
        <v>188</v>
      </c>
      <c r="C622" s="22" t="s">
        <v>63</v>
      </c>
      <c r="D622" s="22" t="s">
        <v>61</v>
      </c>
      <c r="E622" s="22" t="s">
        <v>25029</v>
      </c>
      <c r="F622" s="31">
        <v>42889.119479166664</v>
      </c>
      <c r="G622" s="31">
        <v>42938</v>
      </c>
      <c r="H622" s="31">
        <v>43303</v>
      </c>
      <c r="I622" s="31">
        <v>42928.403587962959</v>
      </c>
      <c r="J622" s="35" t="s">
        <v>24817</v>
      </c>
      <c r="K622" s="22" t="s">
        <v>73</v>
      </c>
      <c r="L622" s="22" t="s">
        <v>140</v>
      </c>
      <c r="M622" s="24">
        <v>2495.7800000000002</v>
      </c>
      <c r="N622" s="32" t="s">
        <v>200</v>
      </c>
      <c r="O622" s="43" t="s">
        <v>201</v>
      </c>
    </row>
    <row r="623" spans="1:15" ht="12.75">
      <c r="A623" s="22" t="s">
        <v>60</v>
      </c>
      <c r="B623" s="22" t="s">
        <v>158</v>
      </c>
      <c r="C623" s="22" t="s">
        <v>63</v>
      </c>
      <c r="D623" s="22" t="s">
        <v>61</v>
      </c>
      <c r="E623" s="22" t="s">
        <v>624</v>
      </c>
      <c r="F623" s="31">
        <v>42926.084652777776</v>
      </c>
      <c r="G623" s="31">
        <v>42961</v>
      </c>
      <c r="H623" s="31">
        <v>43326</v>
      </c>
      <c r="I623" s="31">
        <v>42935.48542824074</v>
      </c>
      <c r="J623" s="35" t="s">
        <v>24810</v>
      </c>
      <c r="K623" s="22" t="s">
        <v>101</v>
      </c>
      <c r="L623" s="22" t="s">
        <v>140</v>
      </c>
      <c r="M623" s="24">
        <v>2960.46</v>
      </c>
      <c r="N623" s="32" t="s">
        <v>81</v>
      </c>
      <c r="O623" s="43" t="s">
        <v>82</v>
      </c>
    </row>
    <row r="624" spans="1:15" ht="12.75">
      <c r="A624" s="22" t="s">
        <v>60</v>
      </c>
      <c r="B624" s="22" t="s">
        <v>213</v>
      </c>
      <c r="C624" s="22" t="s">
        <v>63</v>
      </c>
      <c r="D624" s="22" t="s">
        <v>61</v>
      </c>
      <c r="E624" s="22" t="s">
        <v>25030</v>
      </c>
      <c r="F624" s="31">
        <v>42890.084398148145</v>
      </c>
      <c r="G624" s="31">
        <v>42925</v>
      </c>
      <c r="H624" s="31">
        <v>43290</v>
      </c>
      <c r="I624" s="31">
        <v>42919.579988425925</v>
      </c>
      <c r="J624" s="35" t="s">
        <v>24834</v>
      </c>
      <c r="K624" s="22" t="s">
        <v>101</v>
      </c>
      <c r="L624" s="22" t="s">
        <v>140</v>
      </c>
      <c r="M624" s="24">
        <v>414.16</v>
      </c>
      <c r="N624" s="32" t="s">
        <v>219</v>
      </c>
      <c r="O624" s="43" t="s">
        <v>220</v>
      </c>
    </row>
    <row r="625" spans="1:15" ht="12.75">
      <c r="A625" s="22" t="s">
        <v>60</v>
      </c>
      <c r="B625" s="22" t="s">
        <v>158</v>
      </c>
      <c r="C625" s="22" t="s">
        <v>63</v>
      </c>
      <c r="D625" s="22" t="s">
        <v>61</v>
      </c>
      <c r="E625" s="22" t="s">
        <v>989</v>
      </c>
      <c r="F625" s="31">
        <v>42914.08756944444</v>
      </c>
      <c r="G625" s="31">
        <v>42947</v>
      </c>
      <c r="H625" s="31">
        <v>43312</v>
      </c>
      <c r="I625" s="31">
        <v>42937.932152777779</v>
      </c>
      <c r="J625" s="35" t="s">
        <v>24826</v>
      </c>
      <c r="K625" s="22" t="s">
        <v>101</v>
      </c>
      <c r="L625" s="22" t="s">
        <v>140</v>
      </c>
      <c r="M625" s="24">
        <v>595.29999999999995</v>
      </c>
      <c r="N625" s="32" t="s">
        <v>248</v>
      </c>
      <c r="O625" s="43" t="s">
        <v>249</v>
      </c>
    </row>
    <row r="626" spans="1:15" ht="12.75">
      <c r="A626" s="22" t="s">
        <v>60</v>
      </c>
      <c r="B626" s="22" t="s">
        <v>172</v>
      </c>
      <c r="C626" s="22" t="s">
        <v>63</v>
      </c>
      <c r="D626" s="22" t="s">
        <v>61</v>
      </c>
      <c r="E626" s="22" t="s">
        <v>7394</v>
      </c>
      <c r="F626" s="31">
        <v>42927.085023148145</v>
      </c>
      <c r="G626" s="31">
        <v>42962</v>
      </c>
      <c r="H626" s="31">
        <v>43327</v>
      </c>
      <c r="I626" s="31">
        <v>42943.447094907402</v>
      </c>
      <c r="J626" s="35" t="s">
        <v>24827</v>
      </c>
      <c r="K626" s="22" t="s">
        <v>101</v>
      </c>
      <c r="L626" s="22" t="s">
        <v>140</v>
      </c>
      <c r="M626" s="24">
        <v>2012.85</v>
      </c>
      <c r="N626" s="32" t="s">
        <v>7395</v>
      </c>
      <c r="O626" s="43" t="s">
        <v>7396</v>
      </c>
    </row>
    <row r="627" spans="1:15" ht="12.75">
      <c r="A627" s="22" t="s">
        <v>60</v>
      </c>
      <c r="B627" s="22" t="s">
        <v>172</v>
      </c>
      <c r="C627" s="22" t="s">
        <v>63</v>
      </c>
      <c r="D627" s="22" t="s">
        <v>61</v>
      </c>
      <c r="E627" s="22" t="s">
        <v>6281</v>
      </c>
      <c r="F627" s="31">
        <v>42927.424826388888</v>
      </c>
      <c r="G627" s="31">
        <v>42923</v>
      </c>
      <c r="H627" s="31">
        <v>43288</v>
      </c>
      <c r="I627" s="31">
        <v>42927.425335648149</v>
      </c>
      <c r="J627" s="35" t="s">
        <v>24820</v>
      </c>
      <c r="K627" s="22" t="s">
        <v>306</v>
      </c>
      <c r="L627" s="22" t="s">
        <v>140</v>
      </c>
      <c r="M627" s="24">
        <v>-976.78</v>
      </c>
      <c r="N627" s="32" t="s">
        <v>716</v>
      </c>
      <c r="O627" s="43" t="s">
        <v>717</v>
      </c>
    </row>
    <row r="628" spans="1:15" ht="12.75">
      <c r="A628" s="22" t="s">
        <v>60</v>
      </c>
      <c r="B628" s="22" t="s">
        <v>188</v>
      </c>
      <c r="C628" s="22" t="s">
        <v>63</v>
      </c>
      <c r="D628" s="22" t="s">
        <v>61</v>
      </c>
      <c r="E628" s="22" t="s">
        <v>4603</v>
      </c>
      <c r="F628" s="31">
        <v>42944.024976851848</v>
      </c>
      <c r="G628" s="31">
        <v>42993</v>
      </c>
      <c r="H628" s="31">
        <v>43358</v>
      </c>
      <c r="I628" s="31">
        <v>42944.439907407403</v>
      </c>
      <c r="J628" s="35" t="s">
        <v>24825</v>
      </c>
      <c r="K628" s="22" t="s">
        <v>73</v>
      </c>
      <c r="L628" s="22" t="s">
        <v>140</v>
      </c>
      <c r="M628" s="24">
        <v>421.71</v>
      </c>
      <c r="N628" s="32" t="s">
        <v>4604</v>
      </c>
      <c r="O628" s="43" t="s">
        <v>4605</v>
      </c>
    </row>
    <row r="629" spans="1:15" ht="12.75">
      <c r="A629" s="22" t="s">
        <v>60</v>
      </c>
      <c r="B629" s="22" t="s">
        <v>172</v>
      </c>
      <c r="C629" s="22" t="s">
        <v>63</v>
      </c>
      <c r="D629" s="22" t="s">
        <v>61</v>
      </c>
      <c r="E629" s="22" t="s">
        <v>25031</v>
      </c>
      <c r="F629" s="31">
        <v>42916.396539351852</v>
      </c>
      <c r="G629" s="31">
        <v>42959</v>
      </c>
      <c r="H629" s="31">
        <v>43324</v>
      </c>
      <c r="I629" s="31">
        <v>42934.576597222222</v>
      </c>
      <c r="J629" s="35" t="s">
        <v>24806</v>
      </c>
      <c r="K629" s="22" t="s">
        <v>101</v>
      </c>
      <c r="L629" s="22" t="s">
        <v>140</v>
      </c>
      <c r="M629" s="24">
        <v>851.65</v>
      </c>
      <c r="N629" s="32" t="s">
        <v>81</v>
      </c>
      <c r="O629" s="43" t="s">
        <v>82</v>
      </c>
    </row>
    <row r="630" spans="1:15" ht="12.75">
      <c r="A630" s="22" t="s">
        <v>60</v>
      </c>
      <c r="B630" s="22" t="s">
        <v>799</v>
      </c>
      <c r="C630" s="22" t="s">
        <v>63</v>
      </c>
      <c r="D630" s="22" t="s">
        <v>61</v>
      </c>
      <c r="E630" s="22" t="s">
        <v>3397</v>
      </c>
      <c r="F630" s="31">
        <v>42922.370138888888</v>
      </c>
      <c r="G630" s="31">
        <v>42916</v>
      </c>
      <c r="H630" s="31">
        <v>43281</v>
      </c>
      <c r="I630" s="31">
        <v>42922.370462962965</v>
      </c>
      <c r="J630" s="35" t="s">
        <v>24830</v>
      </c>
      <c r="K630" s="22" t="s">
        <v>107</v>
      </c>
      <c r="L630" s="22" t="s">
        <v>140</v>
      </c>
      <c r="M630" s="24">
        <v>0</v>
      </c>
      <c r="N630" s="32" t="s">
        <v>543</v>
      </c>
      <c r="O630" s="43" t="s">
        <v>544</v>
      </c>
    </row>
    <row r="631" spans="1:15" ht="12.75">
      <c r="A631" s="22" t="s">
        <v>60</v>
      </c>
      <c r="B631" s="22" t="s">
        <v>728</v>
      </c>
      <c r="C631" s="22" t="s">
        <v>63</v>
      </c>
      <c r="D631" s="22" t="s">
        <v>61</v>
      </c>
      <c r="E631" s="22" t="s">
        <v>2659</v>
      </c>
      <c r="F631" s="31">
        <v>42940.628819444442</v>
      </c>
      <c r="G631" s="31">
        <v>42941</v>
      </c>
      <c r="H631" s="31">
        <v>43306</v>
      </c>
      <c r="I631" s="31">
        <v>42940.629571759258</v>
      </c>
      <c r="J631" s="35" t="s">
        <v>24814</v>
      </c>
      <c r="K631" s="22" t="s">
        <v>306</v>
      </c>
      <c r="L631" s="22" t="s">
        <v>140</v>
      </c>
      <c r="M631" s="24">
        <v>-3111.99</v>
      </c>
      <c r="N631" s="32" t="s">
        <v>2306</v>
      </c>
      <c r="O631" s="43" t="s">
        <v>2307</v>
      </c>
    </row>
    <row r="632" spans="1:15" ht="12.75">
      <c r="A632" s="22" t="s">
        <v>60</v>
      </c>
      <c r="B632" s="22" t="s">
        <v>188</v>
      </c>
      <c r="C632" s="22" t="s">
        <v>63</v>
      </c>
      <c r="D632" s="22" t="s">
        <v>61</v>
      </c>
      <c r="E632" s="22" t="s">
        <v>2581</v>
      </c>
      <c r="F632" s="31">
        <v>42921.713217592594</v>
      </c>
      <c r="G632" s="31">
        <v>42922</v>
      </c>
      <c r="H632" s="31">
        <v>43287</v>
      </c>
      <c r="I632" s="31">
        <v>42922.401388888888</v>
      </c>
      <c r="J632" s="35" t="s">
        <v>24830</v>
      </c>
      <c r="K632" s="22" t="s">
        <v>73</v>
      </c>
      <c r="L632" s="22" t="s">
        <v>140</v>
      </c>
      <c r="M632" s="24">
        <v>356.87</v>
      </c>
      <c r="N632" s="32" t="s">
        <v>228</v>
      </c>
      <c r="O632" s="43" t="s">
        <v>229</v>
      </c>
    </row>
    <row r="633" spans="1:15" ht="12.75">
      <c r="A633" s="22" t="s">
        <v>60</v>
      </c>
      <c r="B633" s="22" t="s">
        <v>188</v>
      </c>
      <c r="C633" s="22" t="s">
        <v>63</v>
      </c>
      <c r="D633" s="22" t="s">
        <v>61</v>
      </c>
      <c r="E633" s="22" t="s">
        <v>25032</v>
      </c>
      <c r="F633" s="31">
        <v>42906.632685185185</v>
      </c>
      <c r="G633" s="31">
        <v>42943</v>
      </c>
      <c r="H633" s="31">
        <v>43308</v>
      </c>
      <c r="I633" s="31">
        <v>42929.60020833333</v>
      </c>
      <c r="J633" s="35" t="s">
        <v>24813</v>
      </c>
      <c r="K633" s="22" t="s">
        <v>101</v>
      </c>
      <c r="L633" s="22" t="s">
        <v>140</v>
      </c>
      <c r="M633" s="24">
        <v>1241.1099999999999</v>
      </c>
      <c r="N633" s="32" t="s">
        <v>2311</v>
      </c>
      <c r="O633" s="43" t="s">
        <v>2312</v>
      </c>
    </row>
    <row r="634" spans="1:15" ht="12.75">
      <c r="A634" s="22" t="s">
        <v>60</v>
      </c>
      <c r="B634" s="22" t="s">
        <v>188</v>
      </c>
      <c r="C634" s="22" t="s">
        <v>63</v>
      </c>
      <c r="D634" s="22" t="s">
        <v>61</v>
      </c>
      <c r="E634" s="22" t="s">
        <v>25033</v>
      </c>
      <c r="F634" s="31">
        <v>42915.084756944445</v>
      </c>
      <c r="G634" s="31">
        <v>42950</v>
      </c>
      <c r="H634" s="31">
        <v>43315</v>
      </c>
      <c r="I634" s="31">
        <v>42921.48946759259</v>
      </c>
      <c r="J634" s="35" t="s">
        <v>24816</v>
      </c>
      <c r="K634" s="22" t="s">
        <v>101</v>
      </c>
      <c r="L634" s="22" t="s">
        <v>140</v>
      </c>
      <c r="M634" s="24">
        <v>670.97</v>
      </c>
      <c r="N634" s="32" t="s">
        <v>154</v>
      </c>
      <c r="O634" s="43" t="s">
        <v>155</v>
      </c>
    </row>
    <row r="635" spans="1:15" ht="12.75">
      <c r="A635" s="22" t="s">
        <v>60</v>
      </c>
      <c r="B635" s="22" t="s">
        <v>3382</v>
      </c>
      <c r="C635" s="22" t="s">
        <v>63</v>
      </c>
      <c r="D635" s="22" t="s">
        <v>61</v>
      </c>
      <c r="E635" s="22" t="s">
        <v>25034</v>
      </c>
      <c r="F635" s="31">
        <v>42913.067696759259</v>
      </c>
      <c r="G635" s="31">
        <v>42962</v>
      </c>
      <c r="H635" s="31">
        <v>43327</v>
      </c>
      <c r="I635" s="31">
        <v>42947.645231481481</v>
      </c>
      <c r="J635" s="35" t="s">
        <v>24807</v>
      </c>
      <c r="K635" s="22" t="s">
        <v>73</v>
      </c>
      <c r="L635" s="22" t="s">
        <v>140</v>
      </c>
      <c r="M635" s="24">
        <v>356.86</v>
      </c>
      <c r="N635" s="32" t="s">
        <v>2019</v>
      </c>
      <c r="O635" s="43" t="s">
        <v>2020</v>
      </c>
    </row>
    <row r="636" spans="1:15" ht="12.75">
      <c r="A636" s="22" t="s">
        <v>60</v>
      </c>
      <c r="B636" s="22" t="s">
        <v>213</v>
      </c>
      <c r="C636" s="22" t="s">
        <v>63</v>
      </c>
      <c r="D636" s="22" t="s">
        <v>61</v>
      </c>
      <c r="E636" s="22" t="s">
        <v>216</v>
      </c>
      <c r="F636" s="31">
        <v>42921.472870370366</v>
      </c>
      <c r="G636" s="31">
        <v>42924</v>
      </c>
      <c r="H636" s="31">
        <v>43108</v>
      </c>
      <c r="I636" s="31">
        <v>42922.364421296297</v>
      </c>
      <c r="J636" s="35" t="s">
        <v>24830</v>
      </c>
      <c r="K636" s="22" t="s">
        <v>73</v>
      </c>
      <c r="L636" s="22" t="s">
        <v>140</v>
      </c>
      <c r="M636" s="24">
        <v>769.71</v>
      </c>
      <c r="N636" s="32" t="s">
        <v>81</v>
      </c>
      <c r="O636" s="43" t="s">
        <v>82</v>
      </c>
    </row>
    <row r="637" spans="1:15" ht="12.75">
      <c r="A637" s="22" t="s">
        <v>60</v>
      </c>
      <c r="B637" s="22" t="s">
        <v>188</v>
      </c>
      <c r="C637" s="22" t="s">
        <v>63</v>
      </c>
      <c r="D637" s="22" t="s">
        <v>61</v>
      </c>
      <c r="E637" s="22" t="s">
        <v>2403</v>
      </c>
      <c r="F637" s="31">
        <v>42936.447881944441</v>
      </c>
      <c r="G637" s="31">
        <v>42936</v>
      </c>
      <c r="H637" s="31">
        <v>43301</v>
      </c>
      <c r="I637" s="31">
        <v>42936.497430555552</v>
      </c>
      <c r="J637" s="35" t="s">
        <v>24811</v>
      </c>
      <c r="K637" s="22" t="s">
        <v>73</v>
      </c>
      <c r="L637" s="22" t="s">
        <v>140</v>
      </c>
      <c r="M637" s="24">
        <v>387.76</v>
      </c>
      <c r="N637" s="32" t="s">
        <v>2404</v>
      </c>
      <c r="O637" s="43" t="s">
        <v>2405</v>
      </c>
    </row>
    <row r="638" spans="1:15" ht="12.75">
      <c r="A638" s="22" t="s">
        <v>60</v>
      </c>
      <c r="B638" s="22" t="s">
        <v>545</v>
      </c>
      <c r="C638" s="22" t="s">
        <v>63</v>
      </c>
      <c r="D638" s="22" t="s">
        <v>61</v>
      </c>
      <c r="E638" s="22" t="s">
        <v>7842</v>
      </c>
      <c r="F638" s="31">
        <v>42920.641655092593</v>
      </c>
      <c r="G638" s="31">
        <v>42924</v>
      </c>
      <c r="H638" s="31">
        <v>43289</v>
      </c>
      <c r="I638" s="31">
        <v>42921.521249999998</v>
      </c>
      <c r="J638" s="35" t="s">
        <v>24816</v>
      </c>
      <c r="K638" s="22" t="s">
        <v>107</v>
      </c>
      <c r="L638" s="22" t="s">
        <v>140</v>
      </c>
      <c r="M638" s="24">
        <v>0</v>
      </c>
      <c r="N638" s="32" t="s">
        <v>7843</v>
      </c>
      <c r="O638" s="43" t="s">
        <v>7844</v>
      </c>
    </row>
    <row r="639" spans="1:15" ht="12.75">
      <c r="A639" s="22" t="s">
        <v>60</v>
      </c>
      <c r="B639" s="22" t="s">
        <v>172</v>
      </c>
      <c r="C639" s="22" t="s">
        <v>63</v>
      </c>
      <c r="D639" s="22" t="s">
        <v>61</v>
      </c>
      <c r="E639" s="22" t="s">
        <v>1096</v>
      </c>
      <c r="F639" s="31">
        <v>42923.70689814815</v>
      </c>
      <c r="G639" s="31">
        <v>42926</v>
      </c>
      <c r="H639" s="31">
        <v>43281</v>
      </c>
      <c r="I639" s="31">
        <v>42923.709189814814</v>
      </c>
      <c r="J639" s="35" t="s">
        <v>24848</v>
      </c>
      <c r="K639" s="22" t="s">
        <v>73</v>
      </c>
      <c r="L639" s="22" t="s">
        <v>140</v>
      </c>
      <c r="M639" s="24">
        <v>315.50</v>
      </c>
      <c r="N639" s="32" t="s">
        <v>219</v>
      </c>
      <c r="O639" s="43" t="s">
        <v>220</v>
      </c>
    </row>
    <row r="640" spans="1:15" ht="12.75">
      <c r="A640" s="22" t="s">
        <v>60</v>
      </c>
      <c r="B640" s="22" t="s">
        <v>172</v>
      </c>
      <c r="C640" s="22" t="s">
        <v>63</v>
      </c>
      <c r="D640" s="22" t="s">
        <v>61</v>
      </c>
      <c r="E640" s="22" t="s">
        <v>5393</v>
      </c>
      <c r="F640" s="31">
        <v>42920.652685185181</v>
      </c>
      <c r="G640" s="31">
        <v>42645</v>
      </c>
      <c r="H640" s="31">
        <v>43010</v>
      </c>
      <c r="I640" s="31">
        <v>42928.592094907406</v>
      </c>
      <c r="J640" s="35" t="s">
        <v>24817</v>
      </c>
      <c r="K640" s="22" t="s">
        <v>107</v>
      </c>
      <c r="L640" s="22" t="s">
        <v>140</v>
      </c>
      <c r="M640" s="24">
        <v>306.64999999999998</v>
      </c>
      <c r="N640" s="32" t="s">
        <v>5394</v>
      </c>
      <c r="O640" s="43" t="s">
        <v>5395</v>
      </c>
    </row>
    <row r="641" spans="1:15" ht="12.75">
      <c r="A641" s="22" t="s">
        <v>60</v>
      </c>
      <c r="B641" s="22" t="s">
        <v>683</v>
      </c>
      <c r="C641" s="22" t="s">
        <v>63</v>
      </c>
      <c r="D641" s="22" t="s">
        <v>61</v>
      </c>
      <c r="E641" s="22" t="s">
        <v>10276</v>
      </c>
      <c r="F641" s="31">
        <v>42920.53969907407</v>
      </c>
      <c r="G641" s="31">
        <v>42916</v>
      </c>
      <c r="H641" s="31">
        <v>43281</v>
      </c>
      <c r="I641" s="31">
        <v>42920.540358796294</v>
      </c>
      <c r="J641" s="35" t="s">
        <v>24832</v>
      </c>
      <c r="K641" s="22" t="s">
        <v>306</v>
      </c>
      <c r="L641" s="22" t="s">
        <v>140</v>
      </c>
      <c r="M641" s="24">
        <v>-2168.60</v>
      </c>
      <c r="N641" s="32" t="s">
        <v>6891</v>
      </c>
      <c r="O641" s="43" t="s">
        <v>6892</v>
      </c>
    </row>
    <row r="642" spans="1:15" ht="12.75">
      <c r="A642" s="22" t="s">
        <v>60</v>
      </c>
      <c r="B642" s="22" t="s">
        <v>172</v>
      </c>
      <c r="C642" s="22" t="s">
        <v>63</v>
      </c>
      <c r="D642" s="22" t="s">
        <v>61</v>
      </c>
      <c r="E642" s="22" t="s">
        <v>7196</v>
      </c>
      <c r="F642" s="31">
        <v>42942.419745370367</v>
      </c>
      <c r="G642" s="31">
        <v>42853</v>
      </c>
      <c r="H642" s="31">
        <v>43218</v>
      </c>
      <c r="I642" s="31">
        <v>42942.420335648145</v>
      </c>
      <c r="J642" s="35" t="s">
        <v>24823</v>
      </c>
      <c r="K642" s="22" t="s">
        <v>306</v>
      </c>
      <c r="L642" s="22" t="s">
        <v>140</v>
      </c>
      <c r="M642" s="24">
        <v>-1595.48</v>
      </c>
      <c r="N642" s="32" t="s">
        <v>271</v>
      </c>
      <c r="O642" s="43" t="s">
        <v>272</v>
      </c>
    </row>
    <row r="643" spans="1:15" ht="12.75">
      <c r="A643" s="22" t="s">
        <v>60</v>
      </c>
      <c r="B643" s="22" t="s">
        <v>188</v>
      </c>
      <c r="C643" s="22" t="s">
        <v>63</v>
      </c>
      <c r="D643" s="22" t="s">
        <v>61</v>
      </c>
      <c r="E643" s="22" t="s">
        <v>25035</v>
      </c>
      <c r="F643" s="31">
        <v>42900.300011574072</v>
      </c>
      <c r="G643" s="31">
        <v>42940</v>
      </c>
      <c r="H643" s="31">
        <v>43305</v>
      </c>
      <c r="I643" s="31">
        <v>42929.437314814815</v>
      </c>
      <c r="J643" s="35" t="s">
        <v>24813</v>
      </c>
      <c r="K643" s="22" t="s">
        <v>101</v>
      </c>
      <c r="L643" s="22" t="s">
        <v>140</v>
      </c>
      <c r="M643" s="24">
        <v>1253.5999999999999</v>
      </c>
      <c r="N643" s="32" t="s">
        <v>154</v>
      </c>
      <c r="O643" s="43" t="s">
        <v>155</v>
      </c>
    </row>
    <row r="644" spans="1:15" ht="12.75">
      <c r="A644" s="22" t="s">
        <v>60</v>
      </c>
      <c r="B644" s="22" t="s">
        <v>394</v>
      </c>
      <c r="C644" s="22" t="s">
        <v>63</v>
      </c>
      <c r="D644" s="22" t="s">
        <v>61</v>
      </c>
      <c r="E644" s="22" t="s">
        <v>25036</v>
      </c>
      <c r="F644" s="31">
        <v>42912.088425925926</v>
      </c>
      <c r="G644" s="31">
        <v>42947</v>
      </c>
      <c r="H644" s="31">
        <v>43312</v>
      </c>
      <c r="I644" s="31">
        <v>42926.534537037034</v>
      </c>
      <c r="J644" s="35" t="s">
        <v>24829</v>
      </c>
      <c r="K644" s="22" t="s">
        <v>101</v>
      </c>
      <c r="L644" s="22" t="s">
        <v>140</v>
      </c>
      <c r="M644" s="24">
        <v>1471.37</v>
      </c>
      <c r="N644" s="32" t="s">
        <v>2332</v>
      </c>
      <c r="O644" s="43" t="s">
        <v>2333</v>
      </c>
    </row>
    <row r="645" spans="1:15" ht="12.75">
      <c r="A645" s="22" t="s">
        <v>60</v>
      </c>
      <c r="B645" s="22" t="s">
        <v>188</v>
      </c>
      <c r="C645" s="22" t="s">
        <v>63</v>
      </c>
      <c r="D645" s="22" t="s">
        <v>61</v>
      </c>
      <c r="E645" s="22" t="s">
        <v>9964</v>
      </c>
      <c r="F645" s="31">
        <v>42930.618263888886</v>
      </c>
      <c r="G645" s="31">
        <v>42931</v>
      </c>
      <c r="H645" s="31">
        <v>43296</v>
      </c>
      <c r="I645" s="31">
        <v>42931.486817129626</v>
      </c>
      <c r="J645" s="35" t="s">
        <v>24843</v>
      </c>
      <c r="K645" s="22" t="s">
        <v>73</v>
      </c>
      <c r="L645" s="22" t="s">
        <v>140</v>
      </c>
      <c r="M645" s="24">
        <v>422.17</v>
      </c>
      <c r="N645" s="32" t="s">
        <v>666</v>
      </c>
      <c r="O645" s="43" t="s">
        <v>667</v>
      </c>
    </row>
    <row r="646" spans="1:15" ht="12.75">
      <c r="A646" s="22" t="s">
        <v>60</v>
      </c>
      <c r="B646" s="22" t="s">
        <v>188</v>
      </c>
      <c r="C646" s="22" t="s">
        <v>63</v>
      </c>
      <c r="D646" s="22" t="s">
        <v>61</v>
      </c>
      <c r="E646" s="22" t="s">
        <v>4653</v>
      </c>
      <c r="F646" s="31">
        <v>42915.363877314812</v>
      </c>
      <c r="G646" s="31">
        <v>42935</v>
      </c>
      <c r="H646" s="31">
        <v>43300</v>
      </c>
      <c r="I646" s="31">
        <v>42935.406678240739</v>
      </c>
      <c r="J646" s="35" t="s">
        <v>24810</v>
      </c>
      <c r="K646" s="22" t="s">
        <v>73</v>
      </c>
      <c r="L646" s="22" t="s">
        <v>140</v>
      </c>
      <c r="M646" s="24">
        <v>387.76</v>
      </c>
      <c r="N646" s="32" t="s">
        <v>244</v>
      </c>
      <c r="O646" s="43" t="s">
        <v>245</v>
      </c>
    </row>
    <row r="647" spans="1:15" ht="12.75">
      <c r="A647" s="22" t="s">
        <v>60</v>
      </c>
      <c r="B647" s="22" t="s">
        <v>172</v>
      </c>
      <c r="C647" s="22" t="s">
        <v>63</v>
      </c>
      <c r="D647" s="22" t="s">
        <v>61</v>
      </c>
      <c r="E647" s="22" t="s">
        <v>25037</v>
      </c>
      <c r="F647" s="31">
        <v>42893.686562499999</v>
      </c>
      <c r="G647" s="31">
        <v>42936</v>
      </c>
      <c r="H647" s="31">
        <v>43301</v>
      </c>
      <c r="I647" s="31">
        <v>42922.597812499997</v>
      </c>
      <c r="J647" s="35" t="s">
        <v>24830</v>
      </c>
      <c r="K647" s="22" t="s">
        <v>101</v>
      </c>
      <c r="L647" s="22" t="s">
        <v>140</v>
      </c>
      <c r="M647" s="24">
        <v>966.87</v>
      </c>
      <c r="N647" s="32" t="s">
        <v>6447</v>
      </c>
      <c r="O647" s="43" t="s">
        <v>6448</v>
      </c>
    </row>
    <row r="648" spans="1:15" ht="12.75">
      <c r="A648" s="22" t="s">
        <v>60</v>
      </c>
      <c r="B648" s="22" t="s">
        <v>728</v>
      </c>
      <c r="C648" s="22" t="s">
        <v>63</v>
      </c>
      <c r="D648" s="22" t="s">
        <v>61</v>
      </c>
      <c r="E648" s="22" t="s">
        <v>3564</v>
      </c>
      <c r="F648" s="31">
        <v>42934.644965277774</v>
      </c>
      <c r="G648" s="31">
        <v>42952</v>
      </c>
      <c r="H648" s="31">
        <v>43317</v>
      </c>
      <c r="I648" s="31">
        <v>42935.485185185185</v>
      </c>
      <c r="J648" s="35" t="s">
        <v>24810</v>
      </c>
      <c r="K648" s="22" t="s">
        <v>73</v>
      </c>
      <c r="L648" s="22" t="s">
        <v>140</v>
      </c>
      <c r="M648" s="24">
        <v>3572.31</v>
      </c>
      <c r="N648" s="32" t="s">
        <v>1475</v>
      </c>
      <c r="O648" s="43" t="s">
        <v>1476</v>
      </c>
    </row>
    <row r="649" spans="1:15" ht="12.75">
      <c r="A649" s="22" t="s">
        <v>60</v>
      </c>
      <c r="B649" s="22" t="s">
        <v>394</v>
      </c>
      <c r="C649" s="22" t="s">
        <v>63</v>
      </c>
      <c r="D649" s="22" t="s">
        <v>61</v>
      </c>
      <c r="E649" s="22" t="s">
        <v>25038</v>
      </c>
      <c r="F649" s="31">
        <v>42914.087951388887</v>
      </c>
      <c r="G649" s="31">
        <v>42947</v>
      </c>
      <c r="H649" s="31">
        <v>43312</v>
      </c>
      <c r="I649" s="31">
        <v>42934.405057870368</v>
      </c>
      <c r="J649" s="35" t="s">
        <v>24806</v>
      </c>
      <c r="K649" s="22" t="s">
        <v>101</v>
      </c>
      <c r="L649" s="22" t="s">
        <v>140</v>
      </c>
      <c r="M649" s="24">
        <v>401.03</v>
      </c>
      <c r="N649" s="32" t="s">
        <v>7286</v>
      </c>
      <c r="O649" s="43" t="s">
        <v>7287</v>
      </c>
    </row>
    <row r="650" spans="1:15" ht="12.75">
      <c r="A650" s="22" t="s">
        <v>60</v>
      </c>
      <c r="B650" s="22" t="s">
        <v>344</v>
      </c>
      <c r="C650" s="22" t="s">
        <v>63</v>
      </c>
      <c r="D650" s="22" t="s">
        <v>61</v>
      </c>
      <c r="E650" s="22" t="s">
        <v>1496</v>
      </c>
      <c r="F650" s="31">
        <v>42931.501863425925</v>
      </c>
      <c r="G650" s="31">
        <v>42929</v>
      </c>
      <c r="H650" s="31">
        <v>43294</v>
      </c>
      <c r="I650" s="31">
        <v>42931.542673611111</v>
      </c>
      <c r="J650" s="35" t="s">
        <v>24843</v>
      </c>
      <c r="K650" s="22" t="s">
        <v>73</v>
      </c>
      <c r="L650" s="22" t="s">
        <v>140</v>
      </c>
      <c r="M650" s="24">
        <v>731.86</v>
      </c>
      <c r="N650" s="32" t="s">
        <v>471</v>
      </c>
      <c r="O650" s="43" t="s">
        <v>472</v>
      </c>
    </row>
    <row r="651" spans="1:15" ht="12.75">
      <c r="A651" s="22" t="s">
        <v>60</v>
      </c>
      <c r="B651" s="22" t="s">
        <v>188</v>
      </c>
      <c r="C651" s="22" t="s">
        <v>63</v>
      </c>
      <c r="D651" s="22" t="s">
        <v>61</v>
      </c>
      <c r="E651" s="22" t="s">
        <v>25039</v>
      </c>
      <c r="F651" s="31">
        <v>42909.036041666666</v>
      </c>
      <c r="G651" s="31">
        <v>42958</v>
      </c>
      <c r="H651" s="31">
        <v>43323</v>
      </c>
      <c r="I651" s="31">
        <v>42935.497210648144</v>
      </c>
      <c r="J651" s="35" t="s">
        <v>24810</v>
      </c>
      <c r="K651" s="22" t="s">
        <v>73</v>
      </c>
      <c r="L651" s="22" t="s">
        <v>140</v>
      </c>
      <c r="M651" s="24">
        <v>2948.04</v>
      </c>
      <c r="N651" s="32" t="s">
        <v>7395</v>
      </c>
      <c r="O651" s="43" t="s">
        <v>7396</v>
      </c>
    </row>
    <row r="652" spans="1:15" ht="12.75">
      <c r="A652" s="22" t="s">
        <v>60</v>
      </c>
      <c r="B652" s="22" t="s">
        <v>188</v>
      </c>
      <c r="C652" s="22" t="s">
        <v>63</v>
      </c>
      <c r="D652" s="22" t="s">
        <v>61</v>
      </c>
      <c r="E652" s="22" t="s">
        <v>2687</v>
      </c>
      <c r="F652" s="31">
        <v>42943.685763888891</v>
      </c>
      <c r="G652" s="31">
        <v>42948</v>
      </c>
      <c r="H652" s="31">
        <v>43313</v>
      </c>
      <c r="I652" s="31">
        <v>42944.697569444441</v>
      </c>
      <c r="J652" s="35" t="s">
        <v>24825</v>
      </c>
      <c r="K652" s="22" t="s">
        <v>73</v>
      </c>
      <c r="L652" s="22" t="s">
        <v>140</v>
      </c>
      <c r="M652" s="24">
        <v>331.31</v>
      </c>
      <c r="N652" s="32" t="s">
        <v>726</v>
      </c>
      <c r="O652" s="43" t="s">
        <v>727</v>
      </c>
    </row>
    <row r="653" spans="1:15" ht="12.75">
      <c r="A653" s="22" t="s">
        <v>60</v>
      </c>
      <c r="B653" s="22" t="s">
        <v>188</v>
      </c>
      <c r="C653" s="22" t="s">
        <v>63</v>
      </c>
      <c r="D653" s="22" t="s">
        <v>61</v>
      </c>
      <c r="E653" s="22" t="s">
        <v>10022</v>
      </c>
      <c r="F653" s="31">
        <v>42930.397777777776</v>
      </c>
      <c r="G653" s="31">
        <v>42873</v>
      </c>
      <c r="H653" s="31">
        <v>43238</v>
      </c>
      <c r="I653" s="31">
        <v>42940.673055555555</v>
      </c>
      <c r="J653" s="35" t="s">
        <v>24814</v>
      </c>
      <c r="K653" s="22" t="s">
        <v>306</v>
      </c>
      <c r="L653" s="22" t="s">
        <v>140</v>
      </c>
      <c r="M653" s="24">
        <v>-480.09</v>
      </c>
      <c r="N653" s="32" t="s">
        <v>5705</v>
      </c>
      <c r="O653" s="43" t="s">
        <v>5706</v>
      </c>
    </row>
    <row r="654" spans="1:15" ht="12.75">
      <c r="A654" s="22" t="s">
        <v>60</v>
      </c>
      <c r="B654" s="22" t="s">
        <v>188</v>
      </c>
      <c r="C654" s="22" t="s">
        <v>63</v>
      </c>
      <c r="D654" s="22" t="s">
        <v>61</v>
      </c>
      <c r="E654" s="22" t="s">
        <v>7039</v>
      </c>
      <c r="F654" s="31">
        <v>42927.66575231481</v>
      </c>
      <c r="G654" s="31">
        <v>42930</v>
      </c>
      <c r="H654" s="31">
        <v>43295</v>
      </c>
      <c r="I654" s="31">
        <v>42930.655092592591</v>
      </c>
      <c r="J654" s="35" t="s">
        <v>24821</v>
      </c>
      <c r="K654" s="22" t="s">
        <v>73</v>
      </c>
      <c r="L654" s="22" t="s">
        <v>140</v>
      </c>
      <c r="M654" s="24">
        <v>1400.66</v>
      </c>
      <c r="N654" s="32" t="s">
        <v>81</v>
      </c>
      <c r="O654" s="43" t="s">
        <v>82</v>
      </c>
    </row>
    <row r="655" spans="1:15" ht="12.75">
      <c r="A655" s="22" t="s">
        <v>60</v>
      </c>
      <c r="B655" s="22" t="s">
        <v>158</v>
      </c>
      <c r="C655" s="22" t="s">
        <v>63</v>
      </c>
      <c r="D655" s="22" t="s">
        <v>61</v>
      </c>
      <c r="E655" s="22" t="s">
        <v>6389</v>
      </c>
      <c r="F655" s="31">
        <v>42927.676296296297</v>
      </c>
      <c r="G655" s="31">
        <v>42643</v>
      </c>
      <c r="H655" s="31">
        <v>43008</v>
      </c>
      <c r="I655" s="31">
        <v>42928.522662037038</v>
      </c>
      <c r="J655" s="35" t="s">
        <v>24817</v>
      </c>
      <c r="K655" s="22" t="s">
        <v>107</v>
      </c>
      <c r="L655" s="22" t="s">
        <v>140</v>
      </c>
      <c r="M655" s="24">
        <v>0</v>
      </c>
      <c r="N655" s="32" t="s">
        <v>6390</v>
      </c>
      <c r="O655" s="43" t="s">
        <v>6391</v>
      </c>
    </row>
    <row r="656" spans="1:15" ht="12.75">
      <c r="A656" s="22" t="s">
        <v>60</v>
      </c>
      <c r="B656" s="22" t="s">
        <v>188</v>
      </c>
      <c r="C656" s="22" t="s">
        <v>63</v>
      </c>
      <c r="D656" s="22" t="s">
        <v>61</v>
      </c>
      <c r="E656" s="22" t="s">
        <v>25040</v>
      </c>
      <c r="F656" s="31">
        <v>42916.083969907406</v>
      </c>
      <c r="G656" s="31">
        <v>42951</v>
      </c>
      <c r="H656" s="31">
        <v>43316</v>
      </c>
      <c r="I656" s="31">
        <v>42934.447581018518</v>
      </c>
      <c r="J656" s="35" t="s">
        <v>24806</v>
      </c>
      <c r="K656" s="22" t="s">
        <v>101</v>
      </c>
      <c r="L656" s="22" t="s">
        <v>140</v>
      </c>
      <c r="M656" s="24">
        <v>473.79</v>
      </c>
      <c r="N656" s="32" t="s">
        <v>147</v>
      </c>
      <c r="O656" s="43" t="s">
        <v>148</v>
      </c>
    </row>
    <row r="657" spans="1:15" ht="12.75">
      <c r="A657" s="22" t="s">
        <v>60</v>
      </c>
      <c r="B657" s="22" t="s">
        <v>180</v>
      </c>
      <c r="C657" s="22" t="s">
        <v>63</v>
      </c>
      <c r="D657" s="22" t="s">
        <v>61</v>
      </c>
      <c r="E657" s="22" t="s">
        <v>8362</v>
      </c>
      <c r="F657" s="31">
        <v>42943.601550925923</v>
      </c>
      <c r="G657" s="31">
        <v>42978</v>
      </c>
      <c r="H657" s="31">
        <v>43343</v>
      </c>
      <c r="I657" s="31">
        <v>42943.602152777778</v>
      </c>
      <c r="J657" s="35" t="s">
        <v>24827</v>
      </c>
      <c r="K657" s="22" t="s">
        <v>73</v>
      </c>
      <c r="L657" s="22" t="s">
        <v>140</v>
      </c>
      <c r="M657" s="24">
        <v>290.95999999999998</v>
      </c>
      <c r="N657" s="32" t="s">
        <v>228</v>
      </c>
      <c r="O657" s="43" t="s">
        <v>229</v>
      </c>
    </row>
    <row r="658" spans="1:15" ht="12.75">
      <c r="A658" s="22" t="s">
        <v>60</v>
      </c>
      <c r="B658" s="22" t="s">
        <v>172</v>
      </c>
      <c r="C658" s="22" t="s">
        <v>63</v>
      </c>
      <c r="D658" s="22" t="s">
        <v>61</v>
      </c>
      <c r="E658" s="22" t="s">
        <v>4960</v>
      </c>
      <c r="F658" s="31">
        <v>42926.492789351847</v>
      </c>
      <c r="G658" s="31">
        <v>42863</v>
      </c>
      <c r="H658" s="31">
        <v>43235</v>
      </c>
      <c r="I658" s="31">
        <v>42926.51730324074</v>
      </c>
      <c r="J658" s="35" t="s">
        <v>24829</v>
      </c>
      <c r="K658" s="22" t="s">
        <v>107</v>
      </c>
      <c r="L658" s="22" t="s">
        <v>140</v>
      </c>
      <c r="M658" s="24">
        <v>696.89</v>
      </c>
      <c r="N658" s="32" t="s">
        <v>186</v>
      </c>
      <c r="O658" s="43" t="s">
        <v>187</v>
      </c>
    </row>
    <row r="659" spans="1:15" ht="12.75">
      <c r="A659" s="22" t="s">
        <v>60</v>
      </c>
      <c r="B659" s="22" t="s">
        <v>188</v>
      </c>
      <c r="C659" s="22" t="s">
        <v>63</v>
      </c>
      <c r="D659" s="22" t="s">
        <v>61</v>
      </c>
      <c r="E659" s="22" t="s">
        <v>25041</v>
      </c>
      <c r="F659" s="31">
        <v>42893.401863425926</v>
      </c>
      <c r="G659" s="31">
        <v>42783</v>
      </c>
      <c r="H659" s="31">
        <v>43148</v>
      </c>
      <c r="I659" s="31">
        <v>42920.586423611108</v>
      </c>
      <c r="J659" s="35" t="s">
        <v>24832</v>
      </c>
      <c r="K659" s="22" t="s">
        <v>306</v>
      </c>
      <c r="L659" s="22" t="s">
        <v>140</v>
      </c>
      <c r="M659" s="24">
        <v>-212.64</v>
      </c>
      <c r="N659" s="32" t="s">
        <v>219</v>
      </c>
      <c r="O659" s="43" t="s">
        <v>220</v>
      </c>
    </row>
    <row r="660" spans="1:15" ht="12.75">
      <c r="A660" s="22" t="s">
        <v>60</v>
      </c>
      <c r="B660" s="22" t="s">
        <v>188</v>
      </c>
      <c r="C660" s="22" t="s">
        <v>63</v>
      </c>
      <c r="D660" s="22" t="s">
        <v>61</v>
      </c>
      <c r="E660" s="22" t="s">
        <v>25042</v>
      </c>
      <c r="F660" s="31">
        <v>42898.697453703702</v>
      </c>
      <c r="G660" s="31">
        <v>42936</v>
      </c>
      <c r="H660" s="31">
        <v>43301</v>
      </c>
      <c r="I660" s="31">
        <v>42935.645590277774</v>
      </c>
      <c r="J660" s="35" t="s">
        <v>24810</v>
      </c>
      <c r="K660" s="22" t="s">
        <v>101</v>
      </c>
      <c r="L660" s="22" t="s">
        <v>140</v>
      </c>
      <c r="M660" s="24">
        <v>393.94</v>
      </c>
      <c r="N660" s="32" t="s">
        <v>336</v>
      </c>
      <c r="O660" s="43" t="s">
        <v>337</v>
      </c>
    </row>
    <row r="661" spans="1:15" ht="12.75">
      <c r="A661" s="22" t="s">
        <v>60</v>
      </c>
      <c r="B661" s="22" t="s">
        <v>770</v>
      </c>
      <c r="C661" s="22" t="s">
        <v>63</v>
      </c>
      <c r="D661" s="22" t="s">
        <v>61</v>
      </c>
      <c r="E661" s="22" t="s">
        <v>25043</v>
      </c>
      <c r="F661" s="31">
        <v>42896.086956018517</v>
      </c>
      <c r="G661" s="31">
        <v>42931</v>
      </c>
      <c r="H661" s="31">
        <v>43296</v>
      </c>
      <c r="I661" s="31">
        <v>42919.671643518515</v>
      </c>
      <c r="J661" s="35" t="s">
        <v>24834</v>
      </c>
      <c r="K661" s="22" t="s">
        <v>101</v>
      </c>
      <c r="L661" s="22" t="s">
        <v>140</v>
      </c>
      <c r="M661" s="24">
        <v>373.38</v>
      </c>
      <c r="N661" s="32" t="s">
        <v>509</v>
      </c>
      <c r="O661" s="43" t="s">
        <v>510</v>
      </c>
    </row>
    <row r="662" spans="1:15" ht="12.75">
      <c r="A662" s="22" t="s">
        <v>60</v>
      </c>
      <c r="B662" s="22" t="s">
        <v>647</v>
      </c>
      <c r="C662" s="22" t="s">
        <v>63</v>
      </c>
      <c r="D662" s="22" t="s">
        <v>61</v>
      </c>
      <c r="E662" s="22" t="s">
        <v>25044</v>
      </c>
      <c r="F662" s="31">
        <v>42901.086736111109</v>
      </c>
      <c r="G662" s="31">
        <v>42936</v>
      </c>
      <c r="H662" s="31">
        <v>43301</v>
      </c>
      <c r="I662" s="31">
        <v>42927.598113425927</v>
      </c>
      <c r="J662" s="35" t="s">
        <v>24820</v>
      </c>
      <c r="K662" s="22" t="s">
        <v>101</v>
      </c>
      <c r="L662" s="22" t="s">
        <v>140</v>
      </c>
      <c r="M662" s="24">
        <v>452.99</v>
      </c>
      <c r="N662" s="32" t="s">
        <v>666</v>
      </c>
      <c r="O662" s="43" t="s">
        <v>667</v>
      </c>
    </row>
    <row r="663" spans="1:15" ht="12.75">
      <c r="A663" s="22" t="s">
        <v>60</v>
      </c>
      <c r="B663" s="22" t="s">
        <v>188</v>
      </c>
      <c r="C663" s="22" t="s">
        <v>63</v>
      </c>
      <c r="D663" s="22" t="s">
        <v>61</v>
      </c>
      <c r="E663" s="22" t="s">
        <v>8460</v>
      </c>
      <c r="F663" s="31">
        <v>42937.714745370366</v>
      </c>
      <c r="G663" s="31">
        <v>42947</v>
      </c>
      <c r="H663" s="31">
        <v>43312</v>
      </c>
      <c r="I663" s="31">
        <v>42944.469930555555</v>
      </c>
      <c r="J663" s="35" t="s">
        <v>24825</v>
      </c>
      <c r="K663" s="22" t="s">
        <v>73</v>
      </c>
      <c r="L663" s="22" t="s">
        <v>140</v>
      </c>
      <c r="M663" s="24">
        <v>414.49</v>
      </c>
      <c r="N663" s="32" t="s">
        <v>248</v>
      </c>
      <c r="O663" s="43" t="s">
        <v>249</v>
      </c>
    </row>
    <row r="664" spans="1:15" ht="12.75">
      <c r="A664" s="22" t="s">
        <v>60</v>
      </c>
      <c r="B664" s="22" t="s">
        <v>188</v>
      </c>
      <c r="C664" s="22" t="s">
        <v>63</v>
      </c>
      <c r="D664" s="22" t="s">
        <v>61</v>
      </c>
      <c r="E664" s="22" t="s">
        <v>5947</v>
      </c>
      <c r="F664" s="31">
        <v>42922.084305555552</v>
      </c>
      <c r="G664" s="31">
        <v>42957</v>
      </c>
      <c r="H664" s="31">
        <v>43322</v>
      </c>
      <c r="I664" s="31">
        <v>42926.395266203705</v>
      </c>
      <c r="J664" s="35" t="s">
        <v>24829</v>
      </c>
      <c r="K664" s="22" t="s">
        <v>101</v>
      </c>
      <c r="L664" s="22" t="s">
        <v>140</v>
      </c>
      <c r="M664" s="24">
        <v>2643.58</v>
      </c>
      <c r="N664" s="32" t="s">
        <v>81</v>
      </c>
      <c r="O664" s="43" t="s">
        <v>82</v>
      </c>
    </row>
    <row r="665" spans="1:15" ht="12.75">
      <c r="A665" s="22" t="s">
        <v>60</v>
      </c>
      <c r="B665" s="22" t="s">
        <v>188</v>
      </c>
      <c r="C665" s="22" t="s">
        <v>63</v>
      </c>
      <c r="D665" s="22" t="s">
        <v>61</v>
      </c>
      <c r="E665" s="22" t="s">
        <v>1703</v>
      </c>
      <c r="F665" s="31">
        <v>42937.547083333331</v>
      </c>
      <c r="G665" s="31">
        <v>42937</v>
      </c>
      <c r="H665" s="31">
        <v>43302</v>
      </c>
      <c r="I665" s="31">
        <v>42937.548888888887</v>
      </c>
      <c r="J665" s="35" t="s">
        <v>24826</v>
      </c>
      <c r="K665" s="22" t="s">
        <v>73</v>
      </c>
      <c r="L665" s="22" t="s">
        <v>140</v>
      </c>
      <c r="M665" s="24">
        <v>332.35</v>
      </c>
      <c r="N665" s="32" t="s">
        <v>1135</v>
      </c>
      <c r="O665" s="43" t="s">
        <v>1136</v>
      </c>
    </row>
    <row r="666" spans="1:15" ht="12.75">
      <c r="A666" s="22" t="s">
        <v>60</v>
      </c>
      <c r="B666" s="22" t="s">
        <v>1436</v>
      </c>
      <c r="C666" s="22" t="s">
        <v>63</v>
      </c>
      <c r="D666" s="22" t="s">
        <v>61</v>
      </c>
      <c r="E666" s="22" t="s">
        <v>25045</v>
      </c>
      <c r="F666" s="31">
        <v>42911.084837962961</v>
      </c>
      <c r="G666" s="31">
        <v>42946</v>
      </c>
      <c r="H666" s="31">
        <v>43311</v>
      </c>
      <c r="I666" s="31">
        <v>42943.369733796295</v>
      </c>
      <c r="J666" s="35" t="s">
        <v>24827</v>
      </c>
      <c r="K666" s="22" t="s">
        <v>101</v>
      </c>
      <c r="L666" s="22" t="s">
        <v>140</v>
      </c>
      <c r="M666" s="24">
        <v>853.70</v>
      </c>
      <c r="N666" s="32" t="s">
        <v>2971</v>
      </c>
      <c r="O666" s="43" t="s">
        <v>2972</v>
      </c>
    </row>
    <row r="667" spans="1:15" ht="12.75">
      <c r="A667" s="22" t="s">
        <v>60</v>
      </c>
      <c r="B667" s="22" t="s">
        <v>172</v>
      </c>
      <c r="C667" s="22" t="s">
        <v>63</v>
      </c>
      <c r="D667" s="22" t="s">
        <v>61</v>
      </c>
      <c r="E667" s="22" t="s">
        <v>6281</v>
      </c>
      <c r="F667" s="31">
        <v>42873.6328125</v>
      </c>
      <c r="G667" s="31">
        <v>42923</v>
      </c>
      <c r="H667" s="31">
        <v>43288</v>
      </c>
      <c r="I667" s="31">
        <v>42922.603634259256</v>
      </c>
      <c r="J667" s="35" t="s">
        <v>24830</v>
      </c>
      <c r="K667" s="22" t="s">
        <v>73</v>
      </c>
      <c r="L667" s="22" t="s">
        <v>140</v>
      </c>
      <c r="M667" s="24">
        <v>976.78</v>
      </c>
      <c r="N667" s="32" t="s">
        <v>716</v>
      </c>
      <c r="O667" s="43" t="s">
        <v>717</v>
      </c>
    </row>
    <row r="668" spans="1:15" ht="12.75">
      <c r="A668" s="22" t="s">
        <v>60</v>
      </c>
      <c r="B668" s="22" t="s">
        <v>166</v>
      </c>
      <c r="C668" s="22" t="s">
        <v>63</v>
      </c>
      <c r="D668" s="22" t="s">
        <v>61</v>
      </c>
      <c r="E668" s="22" t="s">
        <v>10019</v>
      </c>
      <c r="F668" s="31">
        <v>42947.364849537036</v>
      </c>
      <c r="G668" s="31">
        <v>42948</v>
      </c>
      <c r="H668" s="31">
        <v>43313</v>
      </c>
      <c r="I668" s="31">
        <v>42947.367546296293</v>
      </c>
      <c r="J668" s="35" t="s">
        <v>24807</v>
      </c>
      <c r="K668" s="22" t="s">
        <v>73</v>
      </c>
      <c r="L668" s="22" t="s">
        <v>140</v>
      </c>
      <c r="M668" s="24">
        <v>2648.39</v>
      </c>
      <c r="N668" s="32" t="s">
        <v>964</v>
      </c>
      <c r="O668" s="43" t="s">
        <v>965</v>
      </c>
    </row>
    <row r="669" spans="1:15" ht="12.75">
      <c r="A669" s="22" t="s">
        <v>60</v>
      </c>
      <c r="B669" s="22" t="s">
        <v>188</v>
      </c>
      <c r="C669" s="22" t="s">
        <v>63</v>
      </c>
      <c r="D669" s="22" t="s">
        <v>61</v>
      </c>
      <c r="E669" s="22" t="s">
        <v>199</v>
      </c>
      <c r="F669" s="31">
        <v>42943.608854166661</v>
      </c>
      <c r="G669" s="31">
        <v>42944</v>
      </c>
      <c r="H669" s="31">
        <v>43309</v>
      </c>
      <c r="I669" s="31">
        <v>42944.398946759255</v>
      </c>
      <c r="J669" s="35" t="s">
        <v>24825</v>
      </c>
      <c r="K669" s="22" t="s">
        <v>73</v>
      </c>
      <c r="L669" s="22" t="s">
        <v>140</v>
      </c>
      <c r="M669" s="24">
        <v>307.86</v>
      </c>
      <c r="N669" s="32" t="s">
        <v>200</v>
      </c>
      <c r="O669" s="43" t="s">
        <v>201</v>
      </c>
    </row>
    <row r="670" spans="1:15" ht="12.75">
      <c r="A670" s="22" t="s">
        <v>60</v>
      </c>
      <c r="B670" s="22" t="s">
        <v>172</v>
      </c>
      <c r="C670" s="22" t="s">
        <v>63</v>
      </c>
      <c r="D670" s="22" t="s">
        <v>61</v>
      </c>
      <c r="E670" s="22" t="s">
        <v>8382</v>
      </c>
      <c r="F670" s="31">
        <v>42919.486666666664</v>
      </c>
      <c r="G670" s="31">
        <v>42948</v>
      </c>
      <c r="H670" s="31">
        <v>43313</v>
      </c>
      <c r="I670" s="31">
        <v>42920.645810185182</v>
      </c>
      <c r="J670" s="35" t="s">
        <v>24832</v>
      </c>
      <c r="K670" s="22" t="s">
        <v>101</v>
      </c>
      <c r="L670" s="22" t="s">
        <v>140</v>
      </c>
      <c r="M670" s="24">
        <v>1952.92</v>
      </c>
      <c r="N670" s="32" t="s">
        <v>1475</v>
      </c>
      <c r="O670" s="43" t="s">
        <v>1476</v>
      </c>
    </row>
    <row r="671" spans="1:15" ht="12.75">
      <c r="A671" s="22" t="s">
        <v>60</v>
      </c>
      <c r="B671" s="22" t="s">
        <v>2498</v>
      </c>
      <c r="C671" s="22" t="s">
        <v>63</v>
      </c>
      <c r="D671" s="22" t="s">
        <v>61</v>
      </c>
      <c r="E671" s="22" t="s">
        <v>6254</v>
      </c>
      <c r="F671" s="31">
        <v>42928.445335648146</v>
      </c>
      <c r="G671" s="31">
        <v>42944</v>
      </c>
      <c r="H671" s="31">
        <v>43309</v>
      </c>
      <c r="I671" s="31">
        <v>42942.663854166662</v>
      </c>
      <c r="J671" s="35" t="s">
        <v>24823</v>
      </c>
      <c r="K671" s="22" t="s">
        <v>73</v>
      </c>
      <c r="L671" s="22" t="s">
        <v>140</v>
      </c>
      <c r="M671" s="24">
        <v>391.43</v>
      </c>
      <c r="N671" s="32" t="s">
        <v>219</v>
      </c>
      <c r="O671" s="43" t="s">
        <v>220</v>
      </c>
    </row>
    <row r="672" spans="1:15" ht="12.75">
      <c r="A672" s="22" t="s">
        <v>60</v>
      </c>
      <c r="B672" s="22" t="s">
        <v>188</v>
      </c>
      <c r="C672" s="22" t="s">
        <v>63</v>
      </c>
      <c r="D672" s="22" t="s">
        <v>61</v>
      </c>
      <c r="E672" s="22" t="s">
        <v>8171</v>
      </c>
      <c r="F672" s="31">
        <v>42940.588425925926</v>
      </c>
      <c r="G672" s="31">
        <v>42940</v>
      </c>
      <c r="H672" s="31">
        <v>43305</v>
      </c>
      <c r="I672" s="31">
        <v>42942.445868055554</v>
      </c>
      <c r="J672" s="35" t="s">
        <v>24823</v>
      </c>
      <c r="K672" s="22" t="s">
        <v>73</v>
      </c>
      <c r="L672" s="22" t="s">
        <v>140</v>
      </c>
      <c r="M672" s="24">
        <v>300.26</v>
      </c>
      <c r="N672" s="32" t="s">
        <v>336</v>
      </c>
      <c r="O672" s="43" t="s">
        <v>337</v>
      </c>
    </row>
    <row r="673" spans="1:15" ht="12.75">
      <c r="A673" s="22" t="s">
        <v>60</v>
      </c>
      <c r="B673" s="22" t="s">
        <v>188</v>
      </c>
      <c r="C673" s="22" t="s">
        <v>63</v>
      </c>
      <c r="D673" s="22" t="s">
        <v>61</v>
      </c>
      <c r="E673" s="22" t="s">
        <v>25046</v>
      </c>
      <c r="F673" s="31">
        <v>42888.084479166668</v>
      </c>
      <c r="G673" s="31">
        <v>42923</v>
      </c>
      <c r="H673" s="31">
        <v>43288</v>
      </c>
      <c r="I673" s="31">
        <v>42941.494618055556</v>
      </c>
      <c r="J673" s="35" t="s">
        <v>24818</v>
      </c>
      <c r="K673" s="22" t="s">
        <v>101</v>
      </c>
      <c r="L673" s="22" t="s">
        <v>140</v>
      </c>
      <c r="M673" s="24">
        <v>339.70</v>
      </c>
      <c r="N673" s="32" t="s">
        <v>219</v>
      </c>
      <c r="O673" s="43" t="s">
        <v>220</v>
      </c>
    </row>
    <row r="674" spans="1:15" ht="12.75">
      <c r="A674" s="22" t="s">
        <v>60</v>
      </c>
      <c r="B674" s="22" t="s">
        <v>188</v>
      </c>
      <c r="C674" s="22" t="s">
        <v>63</v>
      </c>
      <c r="D674" s="22" t="s">
        <v>61</v>
      </c>
      <c r="E674" s="22" t="s">
        <v>25047</v>
      </c>
      <c r="F674" s="31">
        <v>42914.087685185186</v>
      </c>
      <c r="G674" s="31">
        <v>42938</v>
      </c>
      <c r="H674" s="31">
        <v>43303</v>
      </c>
      <c r="I674" s="31">
        <v>42937.348923611113</v>
      </c>
      <c r="J674" s="35" t="s">
        <v>24826</v>
      </c>
      <c r="K674" s="22" t="s">
        <v>101</v>
      </c>
      <c r="L674" s="22" t="s">
        <v>140</v>
      </c>
      <c r="M674" s="24">
        <v>2159.67</v>
      </c>
      <c r="N674" s="32" t="s">
        <v>232</v>
      </c>
      <c r="O674" s="43" t="s">
        <v>233</v>
      </c>
    </row>
    <row r="675" spans="1:15" ht="12.75">
      <c r="A675" s="22" t="s">
        <v>60</v>
      </c>
      <c r="B675" s="22" t="s">
        <v>188</v>
      </c>
      <c r="C675" s="22" t="s">
        <v>63</v>
      </c>
      <c r="D675" s="22" t="s">
        <v>61</v>
      </c>
      <c r="E675" s="22" t="s">
        <v>25048</v>
      </c>
      <c r="F675" s="31">
        <v>42898.602523148147</v>
      </c>
      <c r="G675" s="31">
        <v>42937</v>
      </c>
      <c r="H675" s="31">
        <v>43302</v>
      </c>
      <c r="I675" s="31">
        <v>42921.433587962958</v>
      </c>
      <c r="J675" s="35" t="s">
        <v>24816</v>
      </c>
      <c r="K675" s="22" t="s">
        <v>101</v>
      </c>
      <c r="L675" s="22" t="s">
        <v>140</v>
      </c>
      <c r="M675" s="24">
        <v>393.44</v>
      </c>
      <c r="N675" s="32" t="s">
        <v>809</v>
      </c>
      <c r="O675" s="43" t="s">
        <v>810</v>
      </c>
    </row>
    <row r="676" spans="1:15" ht="12.75">
      <c r="A676" s="22" t="s">
        <v>60</v>
      </c>
      <c r="B676" s="22" t="s">
        <v>468</v>
      </c>
      <c r="C676" s="22" t="s">
        <v>63</v>
      </c>
      <c r="D676" s="22" t="s">
        <v>61</v>
      </c>
      <c r="E676" s="22" t="s">
        <v>6548</v>
      </c>
      <c r="F676" s="31">
        <v>42923.471770833334</v>
      </c>
      <c r="G676" s="31">
        <v>42947</v>
      </c>
      <c r="H676" s="31">
        <v>43312</v>
      </c>
      <c r="I676" s="31">
        <v>42941.543634259258</v>
      </c>
      <c r="J676" s="35" t="s">
        <v>24823</v>
      </c>
      <c r="K676" s="22" t="s">
        <v>101</v>
      </c>
      <c r="L676" s="22" t="s">
        <v>140</v>
      </c>
      <c r="M676" s="24">
        <v>1478.06</v>
      </c>
      <c r="N676" s="32" t="s">
        <v>471</v>
      </c>
      <c r="O676" s="43" t="s">
        <v>472</v>
      </c>
    </row>
    <row r="677" spans="1:15" ht="12.75">
      <c r="A677" s="22" t="s">
        <v>60</v>
      </c>
      <c r="B677" s="22" t="s">
        <v>338</v>
      </c>
      <c r="C677" s="22" t="s">
        <v>63</v>
      </c>
      <c r="D677" s="22" t="s">
        <v>61</v>
      </c>
      <c r="E677" s="22" t="s">
        <v>1655</v>
      </c>
      <c r="F677" s="31">
        <v>42916.642025462963</v>
      </c>
      <c r="G677" s="31">
        <v>42948</v>
      </c>
      <c r="H677" s="31">
        <v>43312</v>
      </c>
      <c r="I677" s="31">
        <v>42940.475856481477</v>
      </c>
      <c r="J677" s="35" t="s">
        <v>24814</v>
      </c>
      <c r="K677" s="22" t="s">
        <v>73</v>
      </c>
      <c r="L677" s="22" t="s">
        <v>140</v>
      </c>
      <c r="M677" s="24">
        <v>3222.69</v>
      </c>
      <c r="N677" s="32" t="s">
        <v>1656</v>
      </c>
      <c r="O677" s="43" t="s">
        <v>1657</v>
      </c>
    </row>
    <row r="678" spans="1:15" ht="12.75">
      <c r="A678" s="22" t="s">
        <v>60</v>
      </c>
      <c r="B678" s="22" t="s">
        <v>344</v>
      </c>
      <c r="C678" s="22" t="s">
        <v>63</v>
      </c>
      <c r="D678" s="22" t="s">
        <v>61</v>
      </c>
      <c r="E678" s="22" t="s">
        <v>3131</v>
      </c>
      <c r="F678" s="31">
        <v>42919.498379629629</v>
      </c>
      <c r="G678" s="31">
        <v>42928</v>
      </c>
      <c r="H678" s="31">
        <v>43293</v>
      </c>
      <c r="I678" s="31">
        <v>42928.759594907402</v>
      </c>
      <c r="J678" s="35" t="s">
        <v>24817</v>
      </c>
      <c r="K678" s="22" t="s">
        <v>73</v>
      </c>
      <c r="L678" s="22" t="s">
        <v>140</v>
      </c>
      <c r="M678" s="24">
        <v>1487.15</v>
      </c>
      <c r="N678" s="32" t="s">
        <v>3132</v>
      </c>
      <c r="O678" s="43" t="s">
        <v>3133</v>
      </c>
    </row>
    <row r="679" spans="1:15" ht="12.75">
      <c r="A679" s="22" t="s">
        <v>60</v>
      </c>
      <c r="B679" s="22" t="s">
        <v>183</v>
      </c>
      <c r="C679" s="22" t="s">
        <v>63</v>
      </c>
      <c r="D679" s="22" t="s">
        <v>61</v>
      </c>
      <c r="E679" s="22" t="s">
        <v>25049</v>
      </c>
      <c r="F679" s="31">
        <v>42906.083773148144</v>
      </c>
      <c r="G679" s="31">
        <v>42941</v>
      </c>
      <c r="H679" s="31">
        <v>43306</v>
      </c>
      <c r="I679" s="31">
        <v>42929.581273148149</v>
      </c>
      <c r="J679" s="35" t="s">
        <v>24813</v>
      </c>
      <c r="K679" s="22" t="s">
        <v>101</v>
      </c>
      <c r="L679" s="22" t="s">
        <v>140</v>
      </c>
      <c r="M679" s="24">
        <v>3407.47</v>
      </c>
      <c r="N679" s="32" t="s">
        <v>476</v>
      </c>
      <c r="O679" s="43" t="s">
        <v>477</v>
      </c>
    </row>
    <row r="680" spans="1:15" ht="12.75">
      <c r="A680" s="22" t="s">
        <v>60</v>
      </c>
      <c r="B680" s="22" t="s">
        <v>166</v>
      </c>
      <c r="C680" s="22" t="s">
        <v>63</v>
      </c>
      <c r="D680" s="22" t="s">
        <v>61</v>
      </c>
      <c r="E680" s="22" t="s">
        <v>8085</v>
      </c>
      <c r="F680" s="31">
        <v>42929.497800925921</v>
      </c>
      <c r="G680" s="31">
        <v>42947</v>
      </c>
      <c r="H680" s="31">
        <v>43312</v>
      </c>
      <c r="I680" s="31">
        <v>42929.60157407407</v>
      </c>
      <c r="J680" s="35" t="s">
        <v>24813</v>
      </c>
      <c r="K680" s="22" t="s">
        <v>73</v>
      </c>
      <c r="L680" s="22" t="s">
        <v>140</v>
      </c>
      <c r="M680" s="24">
        <v>2535.0300000000002</v>
      </c>
      <c r="N680" s="32" t="s">
        <v>6881</v>
      </c>
      <c r="O680" s="43" t="s">
        <v>6882</v>
      </c>
    </row>
    <row r="681" spans="1:15" ht="12.75">
      <c r="A681" s="22" t="s">
        <v>60</v>
      </c>
      <c r="B681" s="22" t="s">
        <v>188</v>
      </c>
      <c r="C681" s="22" t="s">
        <v>63</v>
      </c>
      <c r="D681" s="22" t="s">
        <v>61</v>
      </c>
      <c r="E681" s="22" t="s">
        <v>25050</v>
      </c>
      <c r="F681" s="31">
        <v>42902.338900462964</v>
      </c>
      <c r="G681" s="31">
        <v>42943</v>
      </c>
      <c r="H681" s="31">
        <v>43308</v>
      </c>
      <c r="I681" s="31">
        <v>42941.707662037035</v>
      </c>
      <c r="J681" s="35" t="s">
        <v>24818</v>
      </c>
      <c r="K681" s="22" t="s">
        <v>101</v>
      </c>
      <c r="L681" s="22" t="s">
        <v>140</v>
      </c>
      <c r="M681" s="24">
        <v>439.13</v>
      </c>
      <c r="N681" s="32" t="s">
        <v>154</v>
      </c>
      <c r="O681" s="43" t="s">
        <v>155</v>
      </c>
    </row>
    <row r="682" spans="1:15" ht="12.75">
      <c r="A682" s="22" t="s">
        <v>60</v>
      </c>
      <c r="B682" s="22" t="s">
        <v>172</v>
      </c>
      <c r="C682" s="22" t="s">
        <v>63</v>
      </c>
      <c r="D682" s="22" t="s">
        <v>61</v>
      </c>
      <c r="E682" s="22" t="s">
        <v>25051</v>
      </c>
      <c r="F682" s="31">
        <v>42902.612025462964</v>
      </c>
      <c r="G682" s="31">
        <v>42947</v>
      </c>
      <c r="H682" s="31">
        <v>43312</v>
      </c>
      <c r="I682" s="31">
        <v>42940.438738425924</v>
      </c>
      <c r="J682" s="35" t="s">
        <v>24814</v>
      </c>
      <c r="K682" s="22" t="s">
        <v>101</v>
      </c>
      <c r="L682" s="22" t="s">
        <v>140</v>
      </c>
      <c r="M682" s="24">
        <v>1861.17</v>
      </c>
      <c r="N682" s="32" t="s">
        <v>572</v>
      </c>
      <c r="O682" s="43" t="s">
        <v>573</v>
      </c>
    </row>
    <row r="683" spans="1:15" ht="12.75">
      <c r="A683" s="22" t="s">
        <v>60</v>
      </c>
      <c r="B683" s="22" t="s">
        <v>188</v>
      </c>
      <c r="C683" s="22" t="s">
        <v>63</v>
      </c>
      <c r="D683" s="22" t="s">
        <v>61</v>
      </c>
      <c r="E683" s="22" t="s">
        <v>25052</v>
      </c>
      <c r="F683" s="31">
        <v>42878.459351851852</v>
      </c>
      <c r="G683" s="31">
        <v>42922</v>
      </c>
      <c r="H683" s="31">
        <v>43287</v>
      </c>
      <c r="I683" s="31">
        <v>42921.332395833335</v>
      </c>
      <c r="J683" s="35" t="s">
        <v>24816</v>
      </c>
      <c r="K683" s="22" t="s">
        <v>101</v>
      </c>
      <c r="L683" s="22" t="s">
        <v>140</v>
      </c>
      <c r="M683" s="24">
        <v>411.36</v>
      </c>
      <c r="N683" s="32" t="s">
        <v>1842</v>
      </c>
      <c r="O683" s="43" t="s">
        <v>1843</v>
      </c>
    </row>
    <row r="684" spans="1:15" ht="12.75">
      <c r="A684" s="22" t="s">
        <v>60</v>
      </c>
      <c r="B684" s="22" t="s">
        <v>344</v>
      </c>
      <c r="C684" s="22" t="s">
        <v>63</v>
      </c>
      <c r="D684" s="22" t="s">
        <v>61</v>
      </c>
      <c r="E684" s="22" t="s">
        <v>7688</v>
      </c>
      <c r="F684" s="31">
        <v>42919.545763888884</v>
      </c>
      <c r="G684" s="31">
        <v>42928</v>
      </c>
      <c r="H684" s="31">
        <v>43293</v>
      </c>
      <c r="I684" s="31">
        <v>42928.672349537039</v>
      </c>
      <c r="J684" s="35" t="s">
        <v>24817</v>
      </c>
      <c r="K684" s="22" t="s">
        <v>73</v>
      </c>
      <c r="L684" s="22" t="s">
        <v>140</v>
      </c>
      <c r="M684" s="24">
        <v>315.49</v>
      </c>
      <c r="N684" s="32" t="s">
        <v>3879</v>
      </c>
      <c r="O684" s="43" t="s">
        <v>3880</v>
      </c>
    </row>
    <row r="685" spans="1:15" ht="12.75">
      <c r="A685" s="22" t="s">
        <v>60</v>
      </c>
      <c r="B685" s="22" t="s">
        <v>344</v>
      </c>
      <c r="C685" s="22" t="s">
        <v>63</v>
      </c>
      <c r="D685" s="22" t="s">
        <v>61</v>
      </c>
      <c r="E685" s="22" t="s">
        <v>4827</v>
      </c>
      <c r="F685" s="31">
        <v>42920.360162037032</v>
      </c>
      <c r="G685" s="31">
        <v>42920</v>
      </c>
      <c r="H685" s="31">
        <v>43281</v>
      </c>
      <c r="I685" s="31">
        <v>42920.38549768518</v>
      </c>
      <c r="J685" s="35" t="s">
        <v>24832</v>
      </c>
      <c r="K685" s="22" t="s">
        <v>73</v>
      </c>
      <c r="L685" s="22" t="s">
        <v>140</v>
      </c>
      <c r="M685" s="24">
        <v>1229.54</v>
      </c>
      <c r="N685" s="32" t="s">
        <v>943</v>
      </c>
      <c r="O685" s="43" t="s">
        <v>944</v>
      </c>
    </row>
    <row r="686" spans="1:15" ht="12.75">
      <c r="A686" s="22" t="s">
        <v>60</v>
      </c>
      <c r="B686" s="22" t="s">
        <v>180</v>
      </c>
      <c r="C686" s="22" t="s">
        <v>63</v>
      </c>
      <c r="D686" s="22" t="s">
        <v>61</v>
      </c>
      <c r="E686" s="22" t="s">
        <v>1628</v>
      </c>
      <c r="F686" s="31">
        <v>42920.473171296297</v>
      </c>
      <c r="G686" s="31">
        <v>42920</v>
      </c>
      <c r="H686" s="31">
        <v>43285</v>
      </c>
      <c r="I686" s="31">
        <v>42920.488043981481</v>
      </c>
      <c r="J686" s="35" t="s">
        <v>24832</v>
      </c>
      <c r="K686" s="22" t="s">
        <v>73</v>
      </c>
      <c r="L686" s="22" t="s">
        <v>140</v>
      </c>
      <c r="M686" s="24">
        <v>356.86</v>
      </c>
      <c r="N686" s="32" t="s">
        <v>1041</v>
      </c>
      <c r="O686" s="43" t="s">
        <v>1042</v>
      </c>
    </row>
    <row r="687" spans="1:15" ht="12.75">
      <c r="A687" s="22" t="s">
        <v>60</v>
      </c>
      <c r="B687" s="22" t="s">
        <v>728</v>
      </c>
      <c r="C687" s="22" t="s">
        <v>63</v>
      </c>
      <c r="D687" s="22" t="s">
        <v>61</v>
      </c>
      <c r="E687" s="22" t="s">
        <v>2137</v>
      </c>
      <c r="F687" s="31">
        <v>42941.470173611109</v>
      </c>
      <c r="G687" s="31">
        <v>42941</v>
      </c>
      <c r="H687" s="31">
        <v>43306</v>
      </c>
      <c r="I687" s="31">
        <v>42941.476550925923</v>
      </c>
      <c r="J687" s="35" t="s">
        <v>24818</v>
      </c>
      <c r="K687" s="22" t="s">
        <v>73</v>
      </c>
      <c r="L687" s="22" t="s">
        <v>140</v>
      </c>
      <c r="M687" s="24">
        <v>2140.19</v>
      </c>
      <c r="N687" s="32" t="s">
        <v>732</v>
      </c>
      <c r="O687" s="43" t="s">
        <v>733</v>
      </c>
    </row>
    <row r="688" spans="1:15" ht="12.75">
      <c r="A688" s="22" t="s">
        <v>60</v>
      </c>
      <c r="B688" s="22" t="s">
        <v>166</v>
      </c>
      <c r="C688" s="22" t="s">
        <v>63</v>
      </c>
      <c r="D688" s="22" t="s">
        <v>61</v>
      </c>
      <c r="E688" s="22" t="s">
        <v>25053</v>
      </c>
      <c r="F688" s="31">
        <v>42903.084456018514</v>
      </c>
      <c r="G688" s="31">
        <v>42938</v>
      </c>
      <c r="H688" s="31">
        <v>43303</v>
      </c>
      <c r="I688" s="31">
        <v>42939.633726851847</v>
      </c>
      <c r="J688" s="35" t="s">
        <v>24970</v>
      </c>
      <c r="K688" s="22" t="s">
        <v>101</v>
      </c>
      <c r="L688" s="22" t="s">
        <v>140</v>
      </c>
      <c r="M688" s="24">
        <v>870</v>
      </c>
      <c r="N688" s="32" t="s">
        <v>109</v>
      </c>
      <c r="O688" s="43" t="s">
        <v>110</v>
      </c>
    </row>
    <row r="689" spans="1:15" ht="12.75">
      <c r="A689" s="22" t="s">
        <v>60</v>
      </c>
      <c r="B689" s="22" t="s">
        <v>3382</v>
      </c>
      <c r="C689" s="22" t="s">
        <v>63</v>
      </c>
      <c r="D689" s="22" t="s">
        <v>61</v>
      </c>
      <c r="E689" s="22" t="s">
        <v>3385</v>
      </c>
      <c r="F689" s="31">
        <v>42920.464039351849</v>
      </c>
      <c r="G689" s="31">
        <v>42944</v>
      </c>
      <c r="H689" s="31">
        <v>43309</v>
      </c>
      <c r="I689" s="31">
        <v>42928.642106481479</v>
      </c>
      <c r="J689" s="35" t="s">
        <v>24817</v>
      </c>
      <c r="K689" s="22" t="s">
        <v>73</v>
      </c>
      <c r="L689" s="22" t="s">
        <v>140</v>
      </c>
      <c r="M689" s="24">
        <v>598.67999999999995</v>
      </c>
      <c r="N689" s="32" t="s">
        <v>3386</v>
      </c>
      <c r="O689" s="43" t="s">
        <v>3387</v>
      </c>
    </row>
    <row r="690" spans="1:15" ht="12.75">
      <c r="A690" s="22" t="s">
        <v>60</v>
      </c>
      <c r="B690" s="22" t="s">
        <v>458</v>
      </c>
      <c r="C690" s="22" t="s">
        <v>63</v>
      </c>
      <c r="D690" s="22" t="s">
        <v>61</v>
      </c>
      <c r="E690" s="22" t="s">
        <v>8852</v>
      </c>
      <c r="F690" s="31">
        <v>42935.592731481476</v>
      </c>
      <c r="G690" s="31">
        <v>42947</v>
      </c>
      <c r="H690" s="31">
        <v>43312</v>
      </c>
      <c r="I690" s="31">
        <v>42941.388229166667</v>
      </c>
      <c r="J690" s="35" t="s">
        <v>24818</v>
      </c>
      <c r="K690" s="22" t="s">
        <v>73</v>
      </c>
      <c r="L690" s="22" t="s">
        <v>140</v>
      </c>
      <c r="M690" s="24">
        <v>2928.51</v>
      </c>
      <c r="N690" s="32" t="s">
        <v>3528</v>
      </c>
      <c r="O690" s="43" t="s">
        <v>3529</v>
      </c>
    </row>
    <row r="691" spans="1:15" ht="12.75">
      <c r="A691" s="22" t="s">
        <v>60</v>
      </c>
      <c r="B691" s="22" t="s">
        <v>158</v>
      </c>
      <c r="C691" s="22" t="s">
        <v>63</v>
      </c>
      <c r="D691" s="22" t="s">
        <v>61</v>
      </c>
      <c r="E691" s="22" t="s">
        <v>8607</v>
      </c>
      <c r="F691" s="31">
        <v>42934.445625</v>
      </c>
      <c r="G691" s="31">
        <v>42855</v>
      </c>
      <c r="H691" s="31">
        <v>43220</v>
      </c>
      <c r="I691" s="31">
        <v>42935.49282407407</v>
      </c>
      <c r="J691" s="35" t="s">
        <v>24810</v>
      </c>
      <c r="K691" s="22" t="s">
        <v>107</v>
      </c>
      <c r="L691" s="22" t="s">
        <v>140</v>
      </c>
      <c r="M691" s="24">
        <v>0</v>
      </c>
      <c r="N691" s="32" t="s">
        <v>732</v>
      </c>
      <c r="O691" s="43" t="s">
        <v>733</v>
      </c>
    </row>
    <row r="692" spans="1:15" ht="12.75">
      <c r="A692" s="22" t="s">
        <v>60</v>
      </c>
      <c r="B692" s="22" t="s">
        <v>1320</v>
      </c>
      <c r="C692" s="22" t="s">
        <v>63</v>
      </c>
      <c r="D692" s="22" t="s">
        <v>61</v>
      </c>
      <c r="E692" s="22" t="s">
        <v>4007</v>
      </c>
      <c r="F692" s="31">
        <v>42929.411550925921</v>
      </c>
      <c r="G692" s="31">
        <v>42945</v>
      </c>
      <c r="H692" s="31">
        <v>43310</v>
      </c>
      <c r="I692" s="31">
        <v>42930.44798611111</v>
      </c>
      <c r="J692" s="35" t="s">
        <v>24821</v>
      </c>
      <c r="K692" s="22" t="s">
        <v>73</v>
      </c>
      <c r="L692" s="22" t="s">
        <v>140</v>
      </c>
      <c r="M692" s="24">
        <v>568.13</v>
      </c>
      <c r="N692" s="32" t="s">
        <v>1842</v>
      </c>
      <c r="O692" s="43" t="s">
        <v>1843</v>
      </c>
    </row>
    <row r="693" spans="1:15" ht="12.75">
      <c r="A693" s="22" t="s">
        <v>60</v>
      </c>
      <c r="B693" s="22" t="s">
        <v>188</v>
      </c>
      <c r="C693" s="22" t="s">
        <v>63</v>
      </c>
      <c r="D693" s="22" t="s">
        <v>61</v>
      </c>
      <c r="E693" s="22" t="s">
        <v>8014</v>
      </c>
      <c r="F693" s="31">
        <v>42919.699687499997</v>
      </c>
      <c r="G693" s="31">
        <v>42919</v>
      </c>
      <c r="H693" s="31">
        <v>43284</v>
      </c>
      <c r="I693" s="31">
        <v>42919.700474537036</v>
      </c>
      <c r="J693" s="35" t="s">
        <v>24834</v>
      </c>
      <c r="K693" s="22" t="s">
        <v>107</v>
      </c>
      <c r="L693" s="22" t="s">
        <v>140</v>
      </c>
      <c r="M693" s="24">
        <v>127.02</v>
      </c>
      <c r="N693" s="32" t="s">
        <v>716</v>
      </c>
      <c r="O693" s="43" t="s">
        <v>717</v>
      </c>
    </row>
    <row r="694" spans="1:15" ht="12.75">
      <c r="A694" s="22" t="s">
        <v>60</v>
      </c>
      <c r="B694" s="22" t="s">
        <v>559</v>
      </c>
      <c r="C694" s="22" t="s">
        <v>63</v>
      </c>
      <c r="D694" s="22" t="s">
        <v>61</v>
      </c>
      <c r="E694" s="22" t="s">
        <v>3367</v>
      </c>
      <c r="F694" s="31">
        <v>42947.689247685186</v>
      </c>
      <c r="G694" s="31">
        <v>42886</v>
      </c>
      <c r="H694" s="31">
        <v>43251</v>
      </c>
      <c r="I694" s="31">
        <v>42947.690949074073</v>
      </c>
      <c r="J694" s="35" t="s">
        <v>24807</v>
      </c>
      <c r="K694" s="22" t="s">
        <v>107</v>
      </c>
      <c r="L694" s="22" t="s">
        <v>140</v>
      </c>
      <c r="M694" s="24">
        <v>103.89</v>
      </c>
      <c r="N694" s="32" t="s">
        <v>232</v>
      </c>
      <c r="O694" s="43" t="s">
        <v>233</v>
      </c>
    </row>
    <row r="695" spans="1:15" ht="12.75">
      <c r="A695" s="22" t="s">
        <v>60</v>
      </c>
      <c r="B695" s="22" t="s">
        <v>545</v>
      </c>
      <c r="C695" s="22" t="s">
        <v>63</v>
      </c>
      <c r="D695" s="22" t="s">
        <v>61</v>
      </c>
      <c r="E695" s="22" t="s">
        <v>25054</v>
      </c>
      <c r="F695" s="31">
        <v>42845.462141203701</v>
      </c>
      <c r="G695" s="31">
        <v>42923</v>
      </c>
      <c r="H695" s="31">
        <v>43288</v>
      </c>
      <c r="I695" s="31">
        <v>42923.454745370371</v>
      </c>
      <c r="J695" s="35" t="s">
        <v>24848</v>
      </c>
      <c r="K695" s="22" t="s">
        <v>73</v>
      </c>
      <c r="L695" s="22" t="s">
        <v>140</v>
      </c>
      <c r="M695" s="24">
        <v>3475.87</v>
      </c>
      <c r="N695" s="32" t="s">
        <v>23328</v>
      </c>
      <c r="O695" s="43" t="s">
        <v>23329</v>
      </c>
    </row>
    <row r="696" spans="1:15" ht="12.75">
      <c r="A696" s="22" t="s">
        <v>60</v>
      </c>
      <c r="B696" s="22" t="s">
        <v>172</v>
      </c>
      <c r="C696" s="22" t="s">
        <v>63</v>
      </c>
      <c r="D696" s="22" t="s">
        <v>61</v>
      </c>
      <c r="E696" s="22" t="s">
        <v>7268</v>
      </c>
      <c r="F696" s="31">
        <v>42923.407384259255</v>
      </c>
      <c r="G696" s="31">
        <v>42944</v>
      </c>
      <c r="H696" s="31">
        <v>43309</v>
      </c>
      <c r="I696" s="31">
        <v>42933.72587962963</v>
      </c>
      <c r="J696" s="35" t="s">
        <v>24809</v>
      </c>
      <c r="K696" s="22" t="s">
        <v>73</v>
      </c>
      <c r="L696" s="22" t="s">
        <v>140</v>
      </c>
      <c r="M696" s="24">
        <v>1011.41</v>
      </c>
      <c r="N696" s="32" t="s">
        <v>7269</v>
      </c>
      <c r="O696" s="43" t="s">
        <v>7270</v>
      </c>
    </row>
    <row r="697" spans="1:15" ht="12.75">
      <c r="A697" s="22" t="s">
        <v>60</v>
      </c>
      <c r="B697" s="22" t="s">
        <v>394</v>
      </c>
      <c r="C697" s="22" t="s">
        <v>63</v>
      </c>
      <c r="D697" s="22" t="s">
        <v>61</v>
      </c>
      <c r="E697" s="22" t="s">
        <v>25055</v>
      </c>
      <c r="F697" s="31">
        <v>42912.086504629631</v>
      </c>
      <c r="G697" s="31">
        <v>42947</v>
      </c>
      <c r="H697" s="31">
        <v>43312</v>
      </c>
      <c r="I697" s="31">
        <v>42930.635659722218</v>
      </c>
      <c r="J697" s="35" t="s">
        <v>24821</v>
      </c>
      <c r="K697" s="22" t="s">
        <v>101</v>
      </c>
      <c r="L697" s="22" t="s">
        <v>140</v>
      </c>
      <c r="M697" s="24">
        <v>1445.97</v>
      </c>
      <c r="N697" s="32" t="s">
        <v>336</v>
      </c>
      <c r="O697" s="43" t="s">
        <v>337</v>
      </c>
    </row>
    <row r="698" spans="1:15" ht="12.75">
      <c r="A698" s="22" t="s">
        <v>60</v>
      </c>
      <c r="B698" s="22" t="s">
        <v>172</v>
      </c>
      <c r="C698" s="22" t="s">
        <v>63</v>
      </c>
      <c r="D698" s="22" t="s">
        <v>61</v>
      </c>
      <c r="E698" s="22" t="s">
        <v>6227</v>
      </c>
      <c r="F698" s="31">
        <v>42940.518645833334</v>
      </c>
      <c r="G698" s="31">
        <v>42940</v>
      </c>
      <c r="H698" s="31">
        <v>43312</v>
      </c>
      <c r="I698" s="31">
        <v>42940.730949074074</v>
      </c>
      <c r="J698" s="35" t="s">
        <v>24814</v>
      </c>
      <c r="K698" s="22" t="s">
        <v>73</v>
      </c>
      <c r="L698" s="22" t="s">
        <v>140</v>
      </c>
      <c r="M698" s="24">
        <v>806.57</v>
      </c>
      <c r="N698" s="32" t="s">
        <v>572</v>
      </c>
      <c r="O698" s="43" t="s">
        <v>573</v>
      </c>
    </row>
    <row r="699" spans="1:15" ht="12.75">
      <c r="A699" s="22" t="s">
        <v>60</v>
      </c>
      <c r="B699" s="22" t="s">
        <v>166</v>
      </c>
      <c r="C699" s="22" t="s">
        <v>63</v>
      </c>
      <c r="D699" s="22" t="s">
        <v>61</v>
      </c>
      <c r="E699" s="22" t="s">
        <v>7086</v>
      </c>
      <c r="F699" s="31">
        <v>42890.084351851852</v>
      </c>
      <c r="G699" s="31">
        <v>42925</v>
      </c>
      <c r="H699" s="31">
        <v>43290</v>
      </c>
      <c r="I699" s="31">
        <v>42923.450810185182</v>
      </c>
      <c r="J699" s="35" t="s">
        <v>24848</v>
      </c>
      <c r="K699" s="22" t="s">
        <v>101</v>
      </c>
      <c r="L699" s="22" t="s">
        <v>140</v>
      </c>
      <c r="M699" s="24">
        <v>572.33000000000004</v>
      </c>
      <c r="N699" s="32" t="s">
        <v>271</v>
      </c>
      <c r="O699" s="43" t="s">
        <v>272</v>
      </c>
    </row>
    <row r="700" spans="1:15" ht="12.75">
      <c r="A700" s="22" t="s">
        <v>60</v>
      </c>
      <c r="B700" s="22" t="s">
        <v>188</v>
      </c>
      <c r="C700" s="22" t="s">
        <v>63</v>
      </c>
      <c r="D700" s="22" t="s">
        <v>61</v>
      </c>
      <c r="E700" s="22" t="s">
        <v>25056</v>
      </c>
      <c r="F700" s="31">
        <v>42914.088240740741</v>
      </c>
      <c r="G700" s="31">
        <v>42942</v>
      </c>
      <c r="H700" s="31">
        <v>43307</v>
      </c>
      <c r="I700" s="31">
        <v>42927.480532407404</v>
      </c>
      <c r="J700" s="35" t="s">
        <v>24820</v>
      </c>
      <c r="K700" s="22" t="s">
        <v>101</v>
      </c>
      <c r="L700" s="22" t="s">
        <v>140</v>
      </c>
      <c r="M700" s="24">
        <v>3333.79</v>
      </c>
      <c r="N700" s="32" t="s">
        <v>25057</v>
      </c>
      <c r="O700" s="43" t="s">
        <v>25058</v>
      </c>
    </row>
    <row r="701" spans="1:15" ht="12.75">
      <c r="A701" s="22" t="s">
        <v>60</v>
      </c>
      <c r="B701" s="22" t="s">
        <v>172</v>
      </c>
      <c r="C701" s="22" t="s">
        <v>63</v>
      </c>
      <c r="D701" s="22" t="s">
        <v>61</v>
      </c>
      <c r="E701" s="22" t="s">
        <v>4903</v>
      </c>
      <c r="F701" s="31">
        <v>42936.481898148144</v>
      </c>
      <c r="G701" s="31">
        <v>42936</v>
      </c>
      <c r="H701" s="31">
        <v>43301</v>
      </c>
      <c r="I701" s="31">
        <v>42937.555104166662</v>
      </c>
      <c r="J701" s="35" t="s">
        <v>24826</v>
      </c>
      <c r="K701" s="22" t="s">
        <v>73</v>
      </c>
      <c r="L701" s="22" t="s">
        <v>140</v>
      </c>
      <c r="M701" s="24">
        <v>847.26</v>
      </c>
      <c r="N701" s="32" t="s">
        <v>4904</v>
      </c>
      <c r="O701" s="43" t="s">
        <v>4905</v>
      </c>
    </row>
    <row r="702" spans="1:15" ht="12.75">
      <c r="A702" s="22" t="s">
        <v>60</v>
      </c>
      <c r="B702" s="22" t="s">
        <v>172</v>
      </c>
      <c r="C702" s="22" t="s">
        <v>63</v>
      </c>
      <c r="D702" s="22" t="s">
        <v>61</v>
      </c>
      <c r="E702" s="22" t="s">
        <v>25059</v>
      </c>
      <c r="F702" s="31">
        <v>42914.674120370371</v>
      </c>
      <c r="G702" s="31">
        <v>42921</v>
      </c>
      <c r="H702" s="31">
        <v>43286</v>
      </c>
      <c r="I702" s="31">
        <v>42921.75377314815</v>
      </c>
      <c r="J702" s="35" t="s">
        <v>24816</v>
      </c>
      <c r="K702" s="22" t="s">
        <v>73</v>
      </c>
      <c r="L702" s="22" t="s">
        <v>140</v>
      </c>
      <c r="M702" s="24">
        <v>519.92999999999995</v>
      </c>
      <c r="N702" s="32" t="s">
        <v>732</v>
      </c>
      <c r="O702" s="43" t="s">
        <v>733</v>
      </c>
    </row>
    <row r="703" spans="1:15" ht="12.75">
      <c r="A703" s="22" t="s">
        <v>60</v>
      </c>
      <c r="B703" s="22" t="s">
        <v>349</v>
      </c>
      <c r="C703" s="22" t="s">
        <v>63</v>
      </c>
      <c r="D703" s="22" t="s">
        <v>61</v>
      </c>
      <c r="E703" s="22" t="s">
        <v>25060</v>
      </c>
      <c r="F703" s="31">
        <v>42767.693993055553</v>
      </c>
      <c r="G703" s="31">
        <v>42797</v>
      </c>
      <c r="H703" s="31">
        <v>43162</v>
      </c>
      <c r="I703" s="31">
        <v>42926.43037037037</v>
      </c>
      <c r="J703" s="35" t="s">
        <v>24829</v>
      </c>
      <c r="K703" s="22" t="s">
        <v>306</v>
      </c>
      <c r="L703" s="22" t="s">
        <v>140</v>
      </c>
      <c r="M703" s="24">
        <v>-969.74</v>
      </c>
      <c r="N703" s="32" t="s">
        <v>476</v>
      </c>
      <c r="O703" s="43" t="s">
        <v>477</v>
      </c>
    </row>
    <row r="704" spans="1:15" ht="12.75">
      <c r="A704" s="22" t="s">
        <v>60</v>
      </c>
      <c r="B704" s="22" t="s">
        <v>188</v>
      </c>
      <c r="C704" s="22" t="s">
        <v>63</v>
      </c>
      <c r="D704" s="22" t="s">
        <v>61</v>
      </c>
      <c r="E704" s="22" t="s">
        <v>25061</v>
      </c>
      <c r="F704" s="31">
        <v>42878.661863425921</v>
      </c>
      <c r="G704" s="31">
        <v>42594</v>
      </c>
      <c r="H704" s="31">
        <v>42959</v>
      </c>
      <c r="I704" s="31">
        <v>42933.475972222222</v>
      </c>
      <c r="J704" s="35" t="s">
        <v>24809</v>
      </c>
      <c r="K704" s="22" t="s">
        <v>306</v>
      </c>
      <c r="L704" s="22" t="s">
        <v>140</v>
      </c>
      <c r="M704" s="24">
        <v>-82.16</v>
      </c>
      <c r="N704" s="32" t="s">
        <v>726</v>
      </c>
      <c r="O704" s="43" t="s">
        <v>727</v>
      </c>
    </row>
    <row r="705" spans="1:15" ht="12.75">
      <c r="A705" s="22" t="s">
        <v>60</v>
      </c>
      <c r="B705" s="22" t="s">
        <v>166</v>
      </c>
      <c r="C705" s="22" t="s">
        <v>63</v>
      </c>
      <c r="D705" s="22" t="s">
        <v>61</v>
      </c>
      <c r="E705" s="22" t="s">
        <v>8152</v>
      </c>
      <c r="F705" s="31">
        <v>42934.450324074074</v>
      </c>
      <c r="G705" s="31">
        <v>42934</v>
      </c>
      <c r="H705" s="31">
        <v>43299</v>
      </c>
      <c r="I705" s="31">
        <v>42934.46534722222</v>
      </c>
      <c r="J705" s="35" t="s">
        <v>24806</v>
      </c>
      <c r="K705" s="22" t="s">
        <v>73</v>
      </c>
      <c r="L705" s="22" t="s">
        <v>140</v>
      </c>
      <c r="M705" s="24">
        <v>321.47000000000003</v>
      </c>
      <c r="N705" s="32" t="s">
        <v>726</v>
      </c>
      <c r="O705" s="43" t="s">
        <v>727</v>
      </c>
    </row>
    <row r="706" spans="1:15" ht="12.75">
      <c r="A706" s="22" t="s">
        <v>60</v>
      </c>
      <c r="B706" s="22" t="s">
        <v>770</v>
      </c>
      <c r="C706" s="22" t="s">
        <v>63</v>
      </c>
      <c r="D706" s="22" t="s">
        <v>61</v>
      </c>
      <c r="E706" s="22" t="s">
        <v>786</v>
      </c>
      <c r="F706" s="31">
        <v>42919.697094907402</v>
      </c>
      <c r="G706" s="31">
        <v>42931</v>
      </c>
      <c r="H706" s="31">
        <v>43296</v>
      </c>
      <c r="I706" s="31">
        <v>42919.69862268518</v>
      </c>
      <c r="J706" s="35" t="s">
        <v>24834</v>
      </c>
      <c r="K706" s="22" t="s">
        <v>73</v>
      </c>
      <c r="L706" s="22" t="s">
        <v>140</v>
      </c>
      <c r="M706" s="24">
        <v>478.64</v>
      </c>
      <c r="N706" s="32" t="s">
        <v>398</v>
      </c>
      <c r="O706" s="43" t="s">
        <v>399</v>
      </c>
    </row>
    <row r="707" spans="1:15" ht="12.75">
      <c r="A707" s="22" t="s">
        <v>60</v>
      </c>
      <c r="B707" s="22" t="s">
        <v>1989</v>
      </c>
      <c r="C707" s="22" t="s">
        <v>63</v>
      </c>
      <c r="D707" s="22" t="s">
        <v>61</v>
      </c>
      <c r="E707" s="22" t="s">
        <v>7122</v>
      </c>
      <c r="F707" s="31">
        <v>42920.377384259256</v>
      </c>
      <c r="G707" s="31">
        <v>42923</v>
      </c>
      <c r="H707" s="31">
        <v>43288</v>
      </c>
      <c r="I707" s="31">
        <v>42923.458749999998</v>
      </c>
      <c r="J707" s="35" t="s">
        <v>24848</v>
      </c>
      <c r="K707" s="22" t="s">
        <v>73</v>
      </c>
      <c r="L707" s="22" t="s">
        <v>140</v>
      </c>
      <c r="M707" s="24">
        <v>655</v>
      </c>
      <c r="N707" s="32" t="s">
        <v>476</v>
      </c>
      <c r="O707" s="43" t="s">
        <v>477</v>
      </c>
    </row>
    <row r="708" spans="1:15" ht="12.75">
      <c r="A708" s="22" t="s">
        <v>60</v>
      </c>
      <c r="B708" s="22" t="s">
        <v>172</v>
      </c>
      <c r="C708" s="22" t="s">
        <v>63</v>
      </c>
      <c r="D708" s="22" t="s">
        <v>61</v>
      </c>
      <c r="E708" s="22" t="s">
        <v>4851</v>
      </c>
      <c r="F708" s="31">
        <v>42934.344502314816</v>
      </c>
      <c r="G708" s="31">
        <v>42934</v>
      </c>
      <c r="H708" s="31">
        <v>43299</v>
      </c>
      <c r="I708" s="31">
        <v>42934.5077662037</v>
      </c>
      <c r="J708" s="35" t="s">
        <v>24806</v>
      </c>
      <c r="K708" s="22" t="s">
        <v>73</v>
      </c>
      <c r="L708" s="22" t="s">
        <v>140</v>
      </c>
      <c r="M708" s="24">
        <v>702.93</v>
      </c>
      <c r="N708" s="32" t="s">
        <v>219</v>
      </c>
      <c r="O708" s="43" t="s">
        <v>220</v>
      </c>
    </row>
    <row r="709" spans="1:15" ht="12.75">
      <c r="A709" s="22" t="s">
        <v>60</v>
      </c>
      <c r="B709" s="22" t="s">
        <v>172</v>
      </c>
      <c r="C709" s="22" t="s">
        <v>63</v>
      </c>
      <c r="D709" s="22" t="s">
        <v>61</v>
      </c>
      <c r="E709" s="22" t="s">
        <v>25062</v>
      </c>
      <c r="F709" s="31">
        <v>42907.669629629629</v>
      </c>
      <c r="G709" s="31">
        <v>42921</v>
      </c>
      <c r="H709" s="31">
        <v>43286</v>
      </c>
      <c r="I709" s="31">
        <v>42921.714733796296</v>
      </c>
      <c r="J709" s="35" t="s">
        <v>24816</v>
      </c>
      <c r="K709" s="22" t="s">
        <v>73</v>
      </c>
      <c r="L709" s="22" t="s">
        <v>140</v>
      </c>
      <c r="M709" s="24">
        <v>3539.50</v>
      </c>
      <c r="N709" s="32" t="s">
        <v>6029</v>
      </c>
      <c r="O709" s="43" t="s">
        <v>6030</v>
      </c>
    </row>
    <row r="710" spans="1:15" ht="12.75">
      <c r="A710" s="22" t="s">
        <v>60</v>
      </c>
      <c r="B710" s="22" t="s">
        <v>166</v>
      </c>
      <c r="C710" s="22" t="s">
        <v>63</v>
      </c>
      <c r="D710" s="22" t="s">
        <v>61</v>
      </c>
      <c r="E710" s="22" t="s">
        <v>6830</v>
      </c>
      <c r="F710" s="31">
        <v>42836.321458333332</v>
      </c>
      <c r="G710" s="31">
        <v>42948</v>
      </c>
      <c r="H710" s="31">
        <v>43313</v>
      </c>
      <c r="I710" s="31">
        <v>42944.721203703702</v>
      </c>
      <c r="J710" s="35" t="s">
        <v>24825</v>
      </c>
      <c r="K710" s="22" t="s">
        <v>73</v>
      </c>
      <c r="L710" s="22" t="s">
        <v>140</v>
      </c>
      <c r="M710" s="24">
        <v>3011.97</v>
      </c>
      <c r="N710" s="32" t="s">
        <v>964</v>
      </c>
      <c r="O710" s="43" t="s">
        <v>965</v>
      </c>
    </row>
    <row r="711" spans="1:15" ht="12.75">
      <c r="A711" s="22" t="s">
        <v>60</v>
      </c>
      <c r="B711" s="22" t="s">
        <v>172</v>
      </c>
      <c r="C711" s="22" t="s">
        <v>63</v>
      </c>
      <c r="D711" s="22" t="s">
        <v>61</v>
      </c>
      <c r="E711" s="22" t="s">
        <v>3610</v>
      </c>
      <c r="F711" s="31">
        <v>42933.497557870367</v>
      </c>
      <c r="G711" s="31">
        <v>42933</v>
      </c>
      <c r="H711" s="31">
        <v>43298</v>
      </c>
      <c r="I711" s="31">
        <v>42933.533634259256</v>
      </c>
      <c r="J711" s="35" t="s">
        <v>24809</v>
      </c>
      <c r="K711" s="22" t="s">
        <v>73</v>
      </c>
      <c r="L711" s="22" t="s">
        <v>140</v>
      </c>
      <c r="M711" s="24">
        <v>739.33</v>
      </c>
      <c r="N711" s="32" t="s">
        <v>367</v>
      </c>
      <c r="O711" s="43" t="s">
        <v>368</v>
      </c>
    </row>
    <row r="712" spans="1:15" ht="12.75">
      <c r="A712" s="22" t="s">
        <v>60</v>
      </c>
      <c r="B712" s="22" t="s">
        <v>4111</v>
      </c>
      <c r="C712" s="22" t="s">
        <v>63</v>
      </c>
      <c r="D712" s="22" t="s">
        <v>61</v>
      </c>
      <c r="E712" s="22" t="s">
        <v>25063</v>
      </c>
      <c r="F712" s="31">
        <v>42895.085150462961</v>
      </c>
      <c r="G712" s="31">
        <v>42930</v>
      </c>
      <c r="H712" s="31">
        <v>43295</v>
      </c>
      <c r="I712" s="31">
        <v>42921.476076388884</v>
      </c>
      <c r="J712" s="35" t="s">
        <v>24816</v>
      </c>
      <c r="K712" s="22" t="s">
        <v>101</v>
      </c>
      <c r="L712" s="22" t="s">
        <v>140</v>
      </c>
      <c r="M712" s="24">
        <v>1276.72</v>
      </c>
      <c r="N712" s="32" t="s">
        <v>98</v>
      </c>
      <c r="O712" s="43" t="s">
        <v>99</v>
      </c>
    </row>
    <row r="713" spans="1:15" ht="12.75">
      <c r="A713" s="22" t="s">
        <v>60</v>
      </c>
      <c r="B713" s="22" t="s">
        <v>188</v>
      </c>
      <c r="C713" s="22" t="s">
        <v>63</v>
      </c>
      <c r="D713" s="22" t="s">
        <v>61</v>
      </c>
      <c r="E713" s="22" t="s">
        <v>25064</v>
      </c>
      <c r="F713" s="31">
        <v>42898.59170138889</v>
      </c>
      <c r="G713" s="31">
        <v>42937</v>
      </c>
      <c r="H713" s="31">
        <v>43302</v>
      </c>
      <c r="I713" s="31">
        <v>42922.410995370366</v>
      </c>
      <c r="J713" s="35" t="s">
        <v>24830</v>
      </c>
      <c r="K713" s="22" t="s">
        <v>101</v>
      </c>
      <c r="L713" s="22" t="s">
        <v>140</v>
      </c>
      <c r="M713" s="24">
        <v>314.52999999999997</v>
      </c>
      <c r="N713" s="32" t="s">
        <v>219</v>
      </c>
      <c r="O713" s="43" t="s">
        <v>220</v>
      </c>
    </row>
    <row r="714" spans="1:15" ht="12.75">
      <c r="A714" s="22" t="s">
        <v>60</v>
      </c>
      <c r="B714" s="22" t="s">
        <v>344</v>
      </c>
      <c r="C714" s="22" t="s">
        <v>63</v>
      </c>
      <c r="D714" s="22" t="s">
        <v>61</v>
      </c>
      <c r="E714" s="22" t="s">
        <v>25065</v>
      </c>
      <c r="F714" s="31">
        <v>42916.333564814813</v>
      </c>
      <c r="G714" s="31">
        <v>42953</v>
      </c>
      <c r="H714" s="31">
        <v>43318</v>
      </c>
      <c r="I714" s="31">
        <v>42922.577326388884</v>
      </c>
      <c r="J714" s="35" t="s">
        <v>24830</v>
      </c>
      <c r="K714" s="22" t="s">
        <v>101</v>
      </c>
      <c r="L714" s="22" t="s">
        <v>140</v>
      </c>
      <c r="M714" s="24">
        <v>1810.79</v>
      </c>
      <c r="N714" s="32" t="s">
        <v>716</v>
      </c>
      <c r="O714" s="43" t="s">
        <v>717</v>
      </c>
    </row>
    <row r="715" spans="1:15" ht="12.75">
      <c r="A715" s="22" t="s">
        <v>60</v>
      </c>
      <c r="B715" s="22" t="s">
        <v>158</v>
      </c>
      <c r="C715" s="22" t="s">
        <v>63</v>
      </c>
      <c r="D715" s="22" t="s">
        <v>61</v>
      </c>
      <c r="E715" s="22" t="s">
        <v>4914</v>
      </c>
      <c r="F715" s="31">
        <v>42929.616655092592</v>
      </c>
      <c r="G715" s="31">
        <v>42934</v>
      </c>
      <c r="H715" s="31">
        <v>43299</v>
      </c>
      <c r="I715" s="31">
        <v>42934.481793981482</v>
      </c>
      <c r="J715" s="35" t="s">
        <v>24806</v>
      </c>
      <c r="K715" s="22" t="s">
        <v>73</v>
      </c>
      <c r="L715" s="22" t="s">
        <v>140</v>
      </c>
      <c r="M715" s="24">
        <v>14014.780000000001</v>
      </c>
      <c r="N715" s="32" t="s">
        <v>4915</v>
      </c>
      <c r="O715" s="43" t="s">
        <v>4916</v>
      </c>
    </row>
    <row r="716" spans="1:15" ht="12.75">
      <c r="A716" s="22" t="s">
        <v>60</v>
      </c>
      <c r="B716" s="22" t="s">
        <v>188</v>
      </c>
      <c r="C716" s="22" t="s">
        <v>63</v>
      </c>
      <c r="D716" s="22" t="s">
        <v>61</v>
      </c>
      <c r="E716" s="22" t="s">
        <v>25066</v>
      </c>
      <c r="F716" s="31">
        <v>42915.584733796291</v>
      </c>
      <c r="G716" s="31">
        <v>42957</v>
      </c>
      <c r="H716" s="31">
        <v>43322</v>
      </c>
      <c r="I716" s="31">
        <v>42922.447094907402</v>
      </c>
      <c r="J716" s="35" t="s">
        <v>24830</v>
      </c>
      <c r="K716" s="22" t="s">
        <v>101</v>
      </c>
      <c r="L716" s="22" t="s">
        <v>140</v>
      </c>
      <c r="M716" s="24">
        <v>1952.54</v>
      </c>
      <c r="N716" s="32" t="s">
        <v>716</v>
      </c>
      <c r="O716" s="43" t="s">
        <v>717</v>
      </c>
    </row>
    <row r="717" spans="1:15" ht="12.75">
      <c r="A717" s="22" t="s">
        <v>60</v>
      </c>
      <c r="B717" s="22" t="s">
        <v>966</v>
      </c>
      <c r="C717" s="22" t="s">
        <v>63</v>
      </c>
      <c r="D717" s="22" t="s">
        <v>61</v>
      </c>
      <c r="E717" s="22" t="s">
        <v>6137</v>
      </c>
      <c r="F717" s="31">
        <v>42929.541261574072</v>
      </c>
      <c r="G717" s="31">
        <v>42880</v>
      </c>
      <c r="H717" s="31">
        <v>43245</v>
      </c>
      <c r="I717" s="31">
        <v>42929.542303240742</v>
      </c>
      <c r="J717" s="35" t="s">
        <v>24821</v>
      </c>
      <c r="K717" s="22" t="s">
        <v>306</v>
      </c>
      <c r="L717" s="22" t="s">
        <v>140</v>
      </c>
      <c r="M717" s="24">
        <v>-2137.2600000000002</v>
      </c>
      <c r="N717" s="32" t="s">
        <v>716</v>
      </c>
      <c r="O717" s="43" t="s">
        <v>717</v>
      </c>
    </row>
    <row r="718" spans="1:15" ht="12.75">
      <c r="A718" s="22" t="s">
        <v>60</v>
      </c>
      <c r="B718" s="22" t="s">
        <v>188</v>
      </c>
      <c r="C718" s="22" t="s">
        <v>63</v>
      </c>
      <c r="D718" s="22" t="s">
        <v>61</v>
      </c>
      <c r="E718" s="22" t="s">
        <v>696</v>
      </c>
      <c r="F718" s="31">
        <v>42944.68069444444</v>
      </c>
      <c r="G718" s="31">
        <v>42944</v>
      </c>
      <c r="H718" s="31">
        <v>43309</v>
      </c>
      <c r="I718" s="31">
        <v>42944.696145833332</v>
      </c>
      <c r="J718" s="35" t="s">
        <v>24825</v>
      </c>
      <c r="K718" s="22" t="s">
        <v>73</v>
      </c>
      <c r="L718" s="22" t="s">
        <v>140</v>
      </c>
      <c r="M718" s="24">
        <v>1202.54</v>
      </c>
      <c r="N718" s="32" t="s">
        <v>81</v>
      </c>
      <c r="O718" s="43" t="s">
        <v>82</v>
      </c>
    </row>
    <row r="719" spans="1:15" ht="12.75">
      <c r="A719" s="22" t="s">
        <v>60</v>
      </c>
      <c r="B719" s="22" t="s">
        <v>188</v>
      </c>
      <c r="C719" s="22" t="s">
        <v>63</v>
      </c>
      <c r="D719" s="22" t="s">
        <v>61</v>
      </c>
      <c r="E719" s="22" t="s">
        <v>25067</v>
      </c>
      <c r="F719" s="31">
        <v>42895.616585648146</v>
      </c>
      <c r="G719" s="31">
        <v>42931</v>
      </c>
      <c r="H719" s="31">
        <v>43296</v>
      </c>
      <c r="I719" s="31">
        <v>42931.489907407406</v>
      </c>
      <c r="J719" s="35" t="s">
        <v>24843</v>
      </c>
      <c r="K719" s="22" t="s">
        <v>101</v>
      </c>
      <c r="L719" s="22" t="s">
        <v>140</v>
      </c>
      <c r="M719" s="24">
        <v>1409.17</v>
      </c>
      <c r="N719" s="32" t="s">
        <v>1006</v>
      </c>
      <c r="O719" s="43" t="s">
        <v>1007</v>
      </c>
    </row>
    <row r="720" spans="1:15" ht="12.75">
      <c r="A720" s="22" t="s">
        <v>60</v>
      </c>
      <c r="B720" s="22" t="s">
        <v>478</v>
      </c>
      <c r="C720" s="22" t="s">
        <v>63</v>
      </c>
      <c r="D720" s="22" t="s">
        <v>61</v>
      </c>
      <c r="E720" s="22" t="s">
        <v>4773</v>
      </c>
      <c r="F720" s="31">
        <v>42913.603946759256</v>
      </c>
      <c r="G720" s="31">
        <v>42921</v>
      </c>
      <c r="H720" s="31">
        <v>43286</v>
      </c>
      <c r="I720" s="31">
        <v>42922.613043981481</v>
      </c>
      <c r="J720" s="35" t="s">
        <v>24830</v>
      </c>
      <c r="K720" s="22" t="s">
        <v>73</v>
      </c>
      <c r="L720" s="22" t="s">
        <v>140</v>
      </c>
      <c r="M720" s="24">
        <v>1627.41</v>
      </c>
      <c r="N720" s="32" t="s">
        <v>4774</v>
      </c>
      <c r="O720" s="43" t="s">
        <v>4775</v>
      </c>
    </row>
    <row r="721" spans="1:15" ht="12.75">
      <c r="A721" s="22" t="s">
        <v>60</v>
      </c>
      <c r="B721" s="22" t="s">
        <v>172</v>
      </c>
      <c r="C721" s="22" t="s">
        <v>63</v>
      </c>
      <c r="D721" s="22" t="s">
        <v>61</v>
      </c>
      <c r="E721" s="22" t="s">
        <v>2456</v>
      </c>
      <c r="F721" s="31">
        <v>42934.404722222222</v>
      </c>
      <c r="G721" s="31">
        <v>42947</v>
      </c>
      <c r="H721" s="31">
        <v>43312</v>
      </c>
      <c r="I721" s="31">
        <v>42935.433263888888</v>
      </c>
      <c r="J721" s="35" t="s">
        <v>24810</v>
      </c>
      <c r="K721" s="22" t="s">
        <v>73</v>
      </c>
      <c r="L721" s="22" t="s">
        <v>140</v>
      </c>
      <c r="M721" s="24">
        <v>6095.71</v>
      </c>
      <c r="N721" s="32" t="s">
        <v>2457</v>
      </c>
      <c r="O721" s="43" t="s">
        <v>2458</v>
      </c>
    </row>
    <row r="722" spans="1:15" ht="12.75">
      <c r="A722" s="22" t="s">
        <v>60</v>
      </c>
      <c r="B722" s="22" t="s">
        <v>428</v>
      </c>
      <c r="C722" s="22" t="s">
        <v>63</v>
      </c>
      <c r="D722" s="22" t="s">
        <v>61</v>
      </c>
      <c r="E722" s="22" t="s">
        <v>5075</v>
      </c>
      <c r="F722" s="31">
        <v>42926.586585648147</v>
      </c>
      <c r="G722" s="31">
        <v>42945</v>
      </c>
      <c r="H722" s="31">
        <v>43312</v>
      </c>
      <c r="I722" s="31">
        <v>42944.432662037034</v>
      </c>
      <c r="J722" s="35" t="s">
        <v>24825</v>
      </c>
      <c r="K722" s="22" t="s">
        <v>73</v>
      </c>
      <c r="L722" s="22" t="s">
        <v>140</v>
      </c>
      <c r="M722" s="24">
        <v>704.39</v>
      </c>
      <c r="N722" s="32" t="s">
        <v>1598</v>
      </c>
      <c r="O722" s="43" t="s">
        <v>1599</v>
      </c>
    </row>
    <row r="723" spans="1:15" ht="12.75">
      <c r="A723" s="22" t="s">
        <v>60</v>
      </c>
      <c r="B723" s="22" t="s">
        <v>188</v>
      </c>
      <c r="C723" s="22" t="s">
        <v>63</v>
      </c>
      <c r="D723" s="22" t="s">
        <v>61</v>
      </c>
      <c r="E723" s="22" t="s">
        <v>2575</v>
      </c>
      <c r="F723" s="31">
        <v>42944.595405092594</v>
      </c>
      <c r="G723" s="31">
        <v>42954</v>
      </c>
      <c r="H723" s="31">
        <v>43319</v>
      </c>
      <c r="I723" s="31">
        <v>42947.600081018514</v>
      </c>
      <c r="J723" s="35" t="s">
        <v>24807</v>
      </c>
      <c r="K723" s="22" t="s">
        <v>73</v>
      </c>
      <c r="L723" s="22" t="s">
        <v>140</v>
      </c>
      <c r="M723" s="24">
        <v>309.44</v>
      </c>
      <c r="N723" s="32" t="s">
        <v>666</v>
      </c>
      <c r="O723" s="43" t="s">
        <v>667</v>
      </c>
    </row>
    <row r="724" spans="1:15" ht="12.75">
      <c r="A724" s="22" t="s">
        <v>60</v>
      </c>
      <c r="B724" s="22" t="s">
        <v>188</v>
      </c>
      <c r="C724" s="22" t="s">
        <v>63</v>
      </c>
      <c r="D724" s="22" t="s">
        <v>61</v>
      </c>
      <c r="E724" s="22" t="s">
        <v>25068</v>
      </c>
      <c r="F724" s="31">
        <v>42899.084687499999</v>
      </c>
      <c r="G724" s="31">
        <v>42934</v>
      </c>
      <c r="H724" s="31">
        <v>43299</v>
      </c>
      <c r="I724" s="31">
        <v>42920.516365740739</v>
      </c>
      <c r="J724" s="35" t="s">
        <v>24832</v>
      </c>
      <c r="K724" s="22" t="s">
        <v>101</v>
      </c>
      <c r="L724" s="22" t="s">
        <v>140</v>
      </c>
      <c r="M724" s="24">
        <v>989.74</v>
      </c>
      <c r="N724" s="32" t="s">
        <v>11761</v>
      </c>
      <c r="O724" s="43" t="s">
        <v>11762</v>
      </c>
    </row>
    <row r="725" spans="1:15" ht="12.75">
      <c r="A725" s="22" t="s">
        <v>60</v>
      </c>
      <c r="B725" s="22" t="s">
        <v>328</v>
      </c>
      <c r="C725" s="22" t="s">
        <v>63</v>
      </c>
      <c r="D725" s="22" t="s">
        <v>61</v>
      </c>
      <c r="E725" s="22" t="s">
        <v>8200</v>
      </c>
      <c r="F725" s="31">
        <v>42928.608564814815</v>
      </c>
      <c r="G725" s="31">
        <v>42752</v>
      </c>
      <c r="H725" s="31">
        <v>43117</v>
      </c>
      <c r="I725" s="31">
        <v>42928.609270833331</v>
      </c>
      <c r="J725" s="35" t="s">
        <v>24817</v>
      </c>
      <c r="K725" s="22" t="s">
        <v>306</v>
      </c>
      <c r="L725" s="22" t="s">
        <v>140</v>
      </c>
      <c r="M725" s="24">
        <v>-202.82</v>
      </c>
      <c r="N725" s="32" t="s">
        <v>3391</v>
      </c>
      <c r="O725" s="43" t="s">
        <v>3392</v>
      </c>
    </row>
    <row r="726" spans="1:15" ht="12.75">
      <c r="A726" s="22" t="s">
        <v>60</v>
      </c>
      <c r="B726" s="22" t="s">
        <v>188</v>
      </c>
      <c r="C726" s="22" t="s">
        <v>63</v>
      </c>
      <c r="D726" s="22" t="s">
        <v>61</v>
      </c>
      <c r="E726" s="22" t="s">
        <v>25069</v>
      </c>
      <c r="F726" s="31">
        <v>42915.561481481476</v>
      </c>
      <c r="G726" s="31">
        <v>42954</v>
      </c>
      <c r="H726" s="31">
        <v>43319</v>
      </c>
      <c r="I726" s="31">
        <v>42947.390671296293</v>
      </c>
      <c r="J726" s="35" t="s">
        <v>24807</v>
      </c>
      <c r="K726" s="22" t="s">
        <v>101</v>
      </c>
      <c r="L726" s="22" t="s">
        <v>140</v>
      </c>
      <c r="M726" s="24">
        <v>1524.62</v>
      </c>
      <c r="N726" s="32" t="s">
        <v>219</v>
      </c>
      <c r="O726" s="43" t="s">
        <v>220</v>
      </c>
    </row>
    <row r="727" spans="1:15" ht="12.75">
      <c r="A727" s="22" t="s">
        <v>60</v>
      </c>
      <c r="B727" s="22" t="s">
        <v>188</v>
      </c>
      <c r="C727" s="22" t="s">
        <v>63</v>
      </c>
      <c r="D727" s="22" t="s">
        <v>61</v>
      </c>
      <c r="E727" s="22" t="s">
        <v>7322</v>
      </c>
      <c r="F727" s="31">
        <v>42932.08425925926</v>
      </c>
      <c r="G727" s="31">
        <v>42967</v>
      </c>
      <c r="H727" s="31">
        <v>43332</v>
      </c>
      <c r="I727" s="31">
        <v>42940.49659722222</v>
      </c>
      <c r="J727" s="35" t="s">
        <v>24814</v>
      </c>
      <c r="K727" s="22" t="s">
        <v>101</v>
      </c>
      <c r="L727" s="22" t="s">
        <v>140</v>
      </c>
      <c r="M727" s="24">
        <v>414.16</v>
      </c>
      <c r="N727" s="32" t="s">
        <v>219</v>
      </c>
      <c r="O727" s="43" t="s">
        <v>220</v>
      </c>
    </row>
    <row r="728" spans="1:15" ht="12.75">
      <c r="A728" s="22" t="s">
        <v>60</v>
      </c>
      <c r="B728" s="22" t="s">
        <v>166</v>
      </c>
      <c r="C728" s="22" t="s">
        <v>63</v>
      </c>
      <c r="D728" s="22" t="s">
        <v>61</v>
      </c>
      <c r="E728" s="22" t="s">
        <v>25070</v>
      </c>
      <c r="F728" s="31">
        <v>42903.084432870368</v>
      </c>
      <c r="G728" s="31">
        <v>42938</v>
      </c>
      <c r="H728" s="31">
        <v>43303</v>
      </c>
      <c r="I728" s="31">
        <v>42919.440046296295</v>
      </c>
      <c r="J728" s="35" t="s">
        <v>24834</v>
      </c>
      <c r="K728" s="22" t="s">
        <v>101</v>
      </c>
      <c r="L728" s="22" t="s">
        <v>140</v>
      </c>
      <c r="M728" s="24">
        <v>5079.7700000000004</v>
      </c>
      <c r="N728" s="32" t="s">
        <v>398</v>
      </c>
      <c r="O728" s="43" t="s">
        <v>399</v>
      </c>
    </row>
    <row r="729" spans="1:15" ht="12.75">
      <c r="A729" s="22" t="s">
        <v>60</v>
      </c>
      <c r="B729" s="22" t="s">
        <v>172</v>
      </c>
      <c r="C729" s="22" t="s">
        <v>63</v>
      </c>
      <c r="D729" s="22" t="s">
        <v>61</v>
      </c>
      <c r="E729" s="22" t="s">
        <v>9214</v>
      </c>
      <c r="F729" s="31">
        <v>42927.421863425923</v>
      </c>
      <c r="G729" s="31">
        <v>42927</v>
      </c>
      <c r="H729" s="31">
        <v>43292</v>
      </c>
      <c r="I729" s="31">
        <v>42927.42292824074</v>
      </c>
      <c r="J729" s="35" t="s">
        <v>24820</v>
      </c>
      <c r="K729" s="22" t="s">
        <v>73</v>
      </c>
      <c r="L729" s="22" t="s">
        <v>140</v>
      </c>
      <c r="M729" s="24">
        <v>976.78</v>
      </c>
      <c r="N729" s="32" t="s">
        <v>716</v>
      </c>
      <c r="O729" s="43" t="s">
        <v>717</v>
      </c>
    </row>
    <row r="730" spans="1:15" ht="12.75">
      <c r="A730" s="22" t="s">
        <v>60</v>
      </c>
      <c r="B730" s="22" t="s">
        <v>188</v>
      </c>
      <c r="C730" s="22" t="s">
        <v>63</v>
      </c>
      <c r="D730" s="22" t="s">
        <v>61</v>
      </c>
      <c r="E730" s="22" t="s">
        <v>25071</v>
      </c>
      <c r="F730" s="31">
        <v>42882.088865740741</v>
      </c>
      <c r="G730" s="31">
        <v>42917</v>
      </c>
      <c r="H730" s="31">
        <v>43282</v>
      </c>
      <c r="I730" s="31">
        <v>42919.430902777778</v>
      </c>
      <c r="J730" s="35" t="s">
        <v>24834</v>
      </c>
      <c r="K730" s="22" t="s">
        <v>101</v>
      </c>
      <c r="L730" s="22" t="s">
        <v>140</v>
      </c>
      <c r="M730" s="24">
        <v>372.63</v>
      </c>
      <c r="N730" s="32" t="s">
        <v>147</v>
      </c>
      <c r="O730" s="43" t="s">
        <v>148</v>
      </c>
    </row>
    <row r="731" spans="1:15" ht="12.75">
      <c r="A731" s="22" t="s">
        <v>60</v>
      </c>
      <c r="B731" s="22" t="s">
        <v>2498</v>
      </c>
      <c r="C731" s="22" t="s">
        <v>63</v>
      </c>
      <c r="D731" s="22" t="s">
        <v>61</v>
      </c>
      <c r="E731" s="22" t="s">
        <v>5341</v>
      </c>
      <c r="F731" s="31">
        <v>42927.45826388889</v>
      </c>
      <c r="G731" s="31">
        <v>42703</v>
      </c>
      <c r="H731" s="31">
        <v>43038</v>
      </c>
      <c r="I731" s="31">
        <v>42927.460081018515</v>
      </c>
      <c r="J731" s="35" t="s">
        <v>24820</v>
      </c>
      <c r="K731" s="22" t="s">
        <v>107</v>
      </c>
      <c r="L731" s="22" t="s">
        <v>140</v>
      </c>
      <c r="M731" s="24">
        <v>-63.49</v>
      </c>
      <c r="N731" s="32" t="s">
        <v>1058</v>
      </c>
      <c r="O731" s="43" t="s">
        <v>1059</v>
      </c>
    </row>
    <row r="732" spans="1:15" ht="12.75">
      <c r="A732" s="22" t="s">
        <v>60</v>
      </c>
      <c r="B732" s="22" t="s">
        <v>172</v>
      </c>
      <c r="C732" s="22" t="s">
        <v>63</v>
      </c>
      <c r="D732" s="22" t="s">
        <v>61</v>
      </c>
      <c r="E732" s="22" t="s">
        <v>25072</v>
      </c>
      <c r="F732" s="31">
        <v>42889.084317129629</v>
      </c>
      <c r="G732" s="31">
        <v>42924</v>
      </c>
      <c r="H732" s="31">
        <v>43289</v>
      </c>
      <c r="I732" s="31">
        <v>42926.611678240741</v>
      </c>
      <c r="J732" s="35" t="s">
        <v>24829</v>
      </c>
      <c r="K732" s="22" t="s">
        <v>101</v>
      </c>
      <c r="L732" s="22" t="s">
        <v>140</v>
      </c>
      <c r="M732" s="24">
        <v>3874.07</v>
      </c>
      <c r="N732" s="32" t="s">
        <v>3207</v>
      </c>
      <c r="O732" s="43" t="s">
        <v>3208</v>
      </c>
    </row>
    <row r="733" spans="1:15" ht="12.75">
      <c r="A733" s="22" t="s">
        <v>60</v>
      </c>
      <c r="B733" s="22" t="s">
        <v>172</v>
      </c>
      <c r="C733" s="22" t="s">
        <v>63</v>
      </c>
      <c r="D733" s="22" t="s">
        <v>61</v>
      </c>
      <c r="E733" s="22" t="s">
        <v>8557</v>
      </c>
      <c r="F733" s="31">
        <v>42923.49560185185</v>
      </c>
      <c r="G733" s="31">
        <v>42888</v>
      </c>
      <c r="H733" s="31">
        <v>43253</v>
      </c>
      <c r="I733" s="31">
        <v>42923.505277777775</v>
      </c>
      <c r="J733" s="35" t="s">
        <v>24848</v>
      </c>
      <c r="K733" s="22" t="s">
        <v>107</v>
      </c>
      <c r="L733" s="22" t="s">
        <v>140</v>
      </c>
      <c r="M733" s="24">
        <v>0</v>
      </c>
      <c r="N733" s="32" t="s">
        <v>186</v>
      </c>
      <c r="O733" s="43" t="s">
        <v>187</v>
      </c>
    </row>
    <row r="734" spans="1:15" ht="12.75">
      <c r="A734" s="22" t="s">
        <v>60</v>
      </c>
      <c r="B734" s="22" t="s">
        <v>158</v>
      </c>
      <c r="C734" s="22" t="s">
        <v>63</v>
      </c>
      <c r="D734" s="22" t="s">
        <v>61</v>
      </c>
      <c r="E734" s="22" t="s">
        <v>9242</v>
      </c>
      <c r="F734" s="31">
        <v>42943.48883101852</v>
      </c>
      <c r="G734" s="31">
        <v>42916</v>
      </c>
      <c r="H734" s="31">
        <v>43281</v>
      </c>
      <c r="I734" s="31">
        <v>42943.525011574071</v>
      </c>
      <c r="J734" s="35" t="s">
        <v>24827</v>
      </c>
      <c r="K734" s="22" t="s">
        <v>107</v>
      </c>
      <c r="L734" s="22" t="s">
        <v>140</v>
      </c>
      <c r="M734" s="24">
        <v>467.28</v>
      </c>
      <c r="N734" s="32" t="s">
        <v>1058</v>
      </c>
      <c r="O734" s="43" t="s">
        <v>1059</v>
      </c>
    </row>
    <row r="735" spans="1:15" ht="12.75">
      <c r="A735" s="22" t="s">
        <v>60</v>
      </c>
      <c r="B735" s="22" t="s">
        <v>172</v>
      </c>
      <c r="C735" s="22" t="s">
        <v>63</v>
      </c>
      <c r="D735" s="22" t="s">
        <v>61</v>
      </c>
      <c r="E735" s="22" t="s">
        <v>7050</v>
      </c>
      <c r="F735" s="31">
        <v>42919.621157407404</v>
      </c>
      <c r="G735" s="31">
        <v>42551</v>
      </c>
      <c r="H735" s="31">
        <v>42916</v>
      </c>
      <c r="I735" s="31">
        <v>42919.621585648143</v>
      </c>
      <c r="J735" s="35" t="s">
        <v>24834</v>
      </c>
      <c r="K735" s="22" t="s">
        <v>306</v>
      </c>
      <c r="L735" s="22" t="s">
        <v>140</v>
      </c>
      <c r="M735" s="24">
        <v>0</v>
      </c>
      <c r="N735" s="32" t="s">
        <v>732</v>
      </c>
      <c r="O735" s="43" t="s">
        <v>733</v>
      </c>
    </row>
    <row r="736" spans="1:15" ht="12.75">
      <c r="A736" s="22" t="s">
        <v>60</v>
      </c>
      <c r="B736" s="22" t="s">
        <v>188</v>
      </c>
      <c r="C736" s="22" t="s">
        <v>63</v>
      </c>
      <c r="D736" s="22" t="s">
        <v>61</v>
      </c>
      <c r="E736" s="22" t="s">
        <v>3068</v>
      </c>
      <c r="F736" s="31">
        <v>42947.352905092594</v>
      </c>
      <c r="G736" s="31">
        <v>42929</v>
      </c>
      <c r="H736" s="31">
        <v>43294</v>
      </c>
      <c r="I736" s="31">
        <v>42947.353784722218</v>
      </c>
      <c r="J736" s="35" t="s">
        <v>24807</v>
      </c>
      <c r="K736" s="22" t="s">
        <v>306</v>
      </c>
      <c r="L736" s="22" t="s">
        <v>140</v>
      </c>
      <c r="M736" s="24">
        <v>-429.73</v>
      </c>
      <c r="N736" s="32" t="s">
        <v>336</v>
      </c>
      <c r="O736" s="43" t="s">
        <v>337</v>
      </c>
    </row>
    <row r="737" spans="1:15" ht="12.75">
      <c r="A737" s="22" t="s">
        <v>60</v>
      </c>
      <c r="B737" s="22" t="s">
        <v>172</v>
      </c>
      <c r="C737" s="22" t="s">
        <v>63</v>
      </c>
      <c r="D737" s="22" t="s">
        <v>61</v>
      </c>
      <c r="E737" s="22" t="s">
        <v>25073</v>
      </c>
      <c r="F737" s="31">
        <v>42915.590092592589</v>
      </c>
      <c r="G737" s="31">
        <v>42613</v>
      </c>
      <c r="H737" s="31">
        <v>42978</v>
      </c>
      <c r="I737" s="31">
        <v>42920.489259259259</v>
      </c>
      <c r="J737" s="35" t="s">
        <v>24832</v>
      </c>
      <c r="K737" s="22" t="s">
        <v>107</v>
      </c>
      <c r="L737" s="22" t="s">
        <v>140</v>
      </c>
      <c r="M737" s="24">
        <v>-166.04</v>
      </c>
      <c r="N737" s="32" t="s">
        <v>336</v>
      </c>
      <c r="O737" s="43" t="s">
        <v>337</v>
      </c>
    </row>
    <row r="738" spans="1:15" ht="12.75">
      <c r="A738" s="22" t="s">
        <v>60</v>
      </c>
      <c r="B738" s="22" t="s">
        <v>517</v>
      </c>
      <c r="C738" s="22" t="s">
        <v>63</v>
      </c>
      <c r="D738" s="22" t="s">
        <v>61</v>
      </c>
      <c r="E738" s="22" t="s">
        <v>6406</v>
      </c>
      <c r="F738" s="31">
        <v>42942.613310185181</v>
      </c>
      <c r="G738" s="31">
        <v>42826</v>
      </c>
      <c r="H738" s="31">
        <v>43191</v>
      </c>
      <c r="I738" s="31">
        <v>42942.613692129627</v>
      </c>
      <c r="J738" s="35" t="s">
        <v>24823</v>
      </c>
      <c r="K738" s="22" t="s">
        <v>306</v>
      </c>
      <c r="L738" s="22" t="s">
        <v>140</v>
      </c>
      <c r="M738" s="24">
        <v>-514.37</v>
      </c>
      <c r="N738" s="32" t="s">
        <v>521</v>
      </c>
      <c r="O738" s="43" t="s">
        <v>522</v>
      </c>
    </row>
    <row r="739" spans="1:15" ht="12.75">
      <c r="A739" s="22" t="s">
        <v>60</v>
      </c>
      <c r="B739" s="22" t="s">
        <v>158</v>
      </c>
      <c r="C739" s="22" t="s">
        <v>63</v>
      </c>
      <c r="D739" s="22" t="s">
        <v>61</v>
      </c>
      <c r="E739" s="22" t="s">
        <v>9583</v>
      </c>
      <c r="F739" s="31">
        <v>42900.084270833329</v>
      </c>
      <c r="G739" s="31">
        <v>42935</v>
      </c>
      <c r="H739" s="31">
        <v>43300</v>
      </c>
      <c r="I739" s="31">
        <v>42922.410613425927</v>
      </c>
      <c r="J739" s="35" t="s">
        <v>24830</v>
      </c>
      <c r="K739" s="22" t="s">
        <v>101</v>
      </c>
      <c r="L739" s="22" t="s">
        <v>140</v>
      </c>
      <c r="M739" s="24">
        <v>432.48</v>
      </c>
      <c r="N739" s="32" t="s">
        <v>200</v>
      </c>
      <c r="O739" s="43" t="s">
        <v>201</v>
      </c>
    </row>
    <row r="740" spans="1:15" ht="12.75">
      <c r="A740" s="22" t="s">
        <v>60</v>
      </c>
      <c r="B740" s="22" t="s">
        <v>172</v>
      </c>
      <c r="C740" s="22" t="s">
        <v>63</v>
      </c>
      <c r="D740" s="22" t="s">
        <v>61</v>
      </c>
      <c r="E740" s="22" t="s">
        <v>1096</v>
      </c>
      <c r="F740" s="31">
        <v>42927.580347222218</v>
      </c>
      <c r="G740" s="31">
        <v>42926</v>
      </c>
      <c r="H740" s="31">
        <v>43281</v>
      </c>
      <c r="I740" s="31">
        <v>42927.581944444442</v>
      </c>
      <c r="J740" s="35" t="s">
        <v>24820</v>
      </c>
      <c r="K740" s="22" t="s">
        <v>107</v>
      </c>
      <c r="L740" s="22" t="s">
        <v>140</v>
      </c>
      <c r="M740" s="24">
        <v>157.72999999999999</v>
      </c>
      <c r="N740" s="32" t="s">
        <v>219</v>
      </c>
      <c r="O740" s="43" t="s">
        <v>220</v>
      </c>
    </row>
    <row r="741" spans="1:15" ht="12.75">
      <c r="A741" s="22" t="s">
        <v>60</v>
      </c>
      <c r="B741" s="22" t="s">
        <v>188</v>
      </c>
      <c r="C741" s="22" t="s">
        <v>63</v>
      </c>
      <c r="D741" s="22" t="s">
        <v>61</v>
      </c>
      <c r="E741" s="22" t="s">
        <v>25074</v>
      </c>
      <c r="F741" s="31">
        <v>42916.437939814816</v>
      </c>
      <c r="G741" s="31">
        <v>42916</v>
      </c>
      <c r="H741" s="31">
        <v>43281</v>
      </c>
      <c r="I741" s="31">
        <v>42935.684548611112</v>
      </c>
      <c r="J741" s="35" t="s">
        <v>24810</v>
      </c>
      <c r="K741" s="22" t="s">
        <v>107</v>
      </c>
      <c r="L741" s="22" t="s">
        <v>140</v>
      </c>
      <c r="M741" s="24">
        <v>0</v>
      </c>
      <c r="N741" s="32" t="s">
        <v>9432</v>
      </c>
      <c r="O741" s="43" t="s">
        <v>9433</v>
      </c>
    </row>
    <row r="742" spans="1:15" ht="12.75">
      <c r="A742" s="22" t="s">
        <v>60</v>
      </c>
      <c r="B742" s="22" t="s">
        <v>364</v>
      </c>
      <c r="C742" s="22" t="s">
        <v>63</v>
      </c>
      <c r="D742" s="22" t="s">
        <v>61</v>
      </c>
      <c r="E742" s="22" t="s">
        <v>2529</v>
      </c>
      <c r="F742" s="31">
        <v>42919.411585648144</v>
      </c>
      <c r="G742" s="31">
        <v>42947</v>
      </c>
      <c r="H742" s="31">
        <v>43312</v>
      </c>
      <c r="I742" s="31">
        <v>42929.379687499997</v>
      </c>
      <c r="J742" s="35" t="s">
        <v>24813</v>
      </c>
      <c r="K742" s="22" t="s">
        <v>73</v>
      </c>
      <c r="L742" s="22" t="s">
        <v>140</v>
      </c>
      <c r="M742" s="24">
        <v>1064.6199999999999</v>
      </c>
      <c r="N742" s="32" t="s">
        <v>521</v>
      </c>
      <c r="O742" s="43" t="s">
        <v>522</v>
      </c>
    </row>
    <row r="743" spans="1:15" ht="12.75">
      <c r="A743" s="22" t="s">
        <v>60</v>
      </c>
      <c r="B743" s="22" t="s">
        <v>2544</v>
      </c>
      <c r="C743" s="22" t="s">
        <v>63</v>
      </c>
      <c r="D743" s="22" t="s">
        <v>61</v>
      </c>
      <c r="E743" s="22" t="s">
        <v>5223</v>
      </c>
      <c r="F743" s="31">
        <v>42947.435787037037</v>
      </c>
      <c r="G743" s="31">
        <v>42947</v>
      </c>
      <c r="H743" s="31">
        <v>43312</v>
      </c>
      <c r="I743" s="31">
        <v>42947.436550925922</v>
      </c>
      <c r="J743" s="35" t="s">
        <v>24807</v>
      </c>
      <c r="K743" s="22" t="s">
        <v>107</v>
      </c>
      <c r="L743" s="22" t="s">
        <v>140</v>
      </c>
      <c r="M743" s="24">
        <v>0</v>
      </c>
      <c r="N743" s="32" t="s">
        <v>476</v>
      </c>
      <c r="O743" s="43" t="s">
        <v>477</v>
      </c>
    </row>
    <row r="744" spans="1:15" ht="12.75">
      <c r="A744" s="22" t="s">
        <v>60</v>
      </c>
      <c r="B744" s="22" t="s">
        <v>188</v>
      </c>
      <c r="C744" s="22" t="s">
        <v>63</v>
      </c>
      <c r="D744" s="22" t="s">
        <v>61</v>
      </c>
      <c r="E744" s="22" t="s">
        <v>25075</v>
      </c>
      <c r="F744" s="31">
        <v>42913.085370370369</v>
      </c>
      <c r="G744" s="31">
        <v>42948</v>
      </c>
      <c r="H744" s="31">
        <v>43313</v>
      </c>
      <c r="I744" s="31">
        <v>42933.402696759258</v>
      </c>
      <c r="J744" s="35" t="s">
        <v>24809</v>
      </c>
      <c r="K744" s="22" t="s">
        <v>101</v>
      </c>
      <c r="L744" s="22" t="s">
        <v>140</v>
      </c>
      <c r="M744" s="24">
        <v>423.16</v>
      </c>
      <c r="N744" s="32" t="s">
        <v>1842</v>
      </c>
      <c r="O744" s="43" t="s">
        <v>1843</v>
      </c>
    </row>
    <row r="745" spans="1:15" ht="12.75">
      <c r="A745" s="22" t="s">
        <v>60</v>
      </c>
      <c r="B745" s="22" t="s">
        <v>172</v>
      </c>
      <c r="C745" s="22" t="s">
        <v>63</v>
      </c>
      <c r="D745" s="22" t="s">
        <v>61</v>
      </c>
      <c r="E745" s="22" t="s">
        <v>9990</v>
      </c>
      <c r="F745" s="31">
        <v>42943.460509259261</v>
      </c>
      <c r="G745" s="31">
        <v>42788</v>
      </c>
      <c r="H745" s="31">
        <v>43153</v>
      </c>
      <c r="I745" s="31">
        <v>42943.460972222223</v>
      </c>
      <c r="J745" s="35" t="s">
        <v>24827</v>
      </c>
      <c r="K745" s="22" t="s">
        <v>107</v>
      </c>
      <c r="L745" s="22" t="s">
        <v>140</v>
      </c>
      <c r="M745" s="24">
        <v>0</v>
      </c>
      <c r="N745" s="32" t="s">
        <v>367</v>
      </c>
      <c r="O745" s="43" t="s">
        <v>368</v>
      </c>
    </row>
    <row r="746" spans="1:15" ht="12.75">
      <c r="A746" s="22" t="s">
        <v>60</v>
      </c>
      <c r="B746" s="22" t="s">
        <v>188</v>
      </c>
      <c r="C746" s="22" t="s">
        <v>63</v>
      </c>
      <c r="D746" s="22" t="s">
        <v>61</v>
      </c>
      <c r="E746" s="22" t="s">
        <v>6672</v>
      </c>
      <c r="F746" s="31">
        <v>42892.084467592591</v>
      </c>
      <c r="G746" s="31">
        <v>42927</v>
      </c>
      <c r="H746" s="31">
        <v>43292</v>
      </c>
      <c r="I746" s="31">
        <v>42924.513356481482</v>
      </c>
      <c r="J746" s="35" t="s">
        <v>24856</v>
      </c>
      <c r="K746" s="22" t="s">
        <v>101</v>
      </c>
      <c r="L746" s="22" t="s">
        <v>140</v>
      </c>
      <c r="M746" s="24">
        <v>242.46</v>
      </c>
      <c r="N746" s="32" t="s">
        <v>228</v>
      </c>
      <c r="O746" s="43" t="s">
        <v>229</v>
      </c>
    </row>
    <row r="747" spans="1:15" ht="12.75">
      <c r="A747" s="22" t="s">
        <v>60</v>
      </c>
      <c r="B747" s="22" t="s">
        <v>166</v>
      </c>
      <c r="C747" s="22" t="s">
        <v>63</v>
      </c>
      <c r="D747" s="22" t="s">
        <v>61</v>
      </c>
      <c r="E747" s="22" t="s">
        <v>1793</v>
      </c>
      <c r="F747" s="31">
        <v>42941.084629629629</v>
      </c>
      <c r="G747" s="31">
        <v>42976</v>
      </c>
      <c r="H747" s="31">
        <v>43341</v>
      </c>
      <c r="I747" s="31">
        <v>42947.601307870369</v>
      </c>
      <c r="J747" s="35" t="s">
        <v>24807</v>
      </c>
      <c r="K747" s="22" t="s">
        <v>101</v>
      </c>
      <c r="L747" s="22" t="s">
        <v>140</v>
      </c>
      <c r="M747" s="24">
        <v>495.61</v>
      </c>
      <c r="N747" s="32" t="s">
        <v>708</v>
      </c>
      <c r="O747" s="43" t="s">
        <v>709</v>
      </c>
    </row>
    <row r="748" spans="1:15" ht="12.75">
      <c r="A748" s="22" t="s">
        <v>60</v>
      </c>
      <c r="B748" s="22" t="s">
        <v>172</v>
      </c>
      <c r="C748" s="22" t="s">
        <v>63</v>
      </c>
      <c r="D748" s="22" t="s">
        <v>61</v>
      </c>
      <c r="E748" s="22" t="s">
        <v>8940</v>
      </c>
      <c r="F748" s="31">
        <v>42931.084328703699</v>
      </c>
      <c r="G748" s="31">
        <v>42966</v>
      </c>
      <c r="H748" s="31">
        <v>43331</v>
      </c>
      <c r="I748" s="31">
        <v>42940.425347222219</v>
      </c>
      <c r="J748" s="35" t="s">
        <v>24814</v>
      </c>
      <c r="K748" s="22" t="s">
        <v>101</v>
      </c>
      <c r="L748" s="22" t="s">
        <v>140</v>
      </c>
      <c r="M748" s="24">
        <v>1858.23</v>
      </c>
      <c r="N748" s="32" t="s">
        <v>1219</v>
      </c>
      <c r="O748" s="43" t="s">
        <v>1220</v>
      </c>
    </row>
    <row r="749" spans="1:15" ht="12.75">
      <c r="A749" s="22" t="s">
        <v>60</v>
      </c>
      <c r="B749" s="22" t="s">
        <v>158</v>
      </c>
      <c r="C749" s="22" t="s">
        <v>63</v>
      </c>
      <c r="D749" s="22" t="s">
        <v>61</v>
      </c>
      <c r="E749" s="22" t="s">
        <v>6051</v>
      </c>
      <c r="F749" s="31">
        <v>42934.655416666668</v>
      </c>
      <c r="G749" s="31">
        <v>42926</v>
      </c>
      <c r="H749" s="31">
        <v>43291</v>
      </c>
      <c r="I749" s="31">
        <v>42934.676342592589</v>
      </c>
      <c r="J749" s="35" t="s">
        <v>24806</v>
      </c>
      <c r="K749" s="22" t="s">
        <v>107</v>
      </c>
      <c r="L749" s="22" t="s">
        <v>140</v>
      </c>
      <c r="M749" s="24">
        <v>0</v>
      </c>
      <c r="N749" s="32" t="s">
        <v>699</v>
      </c>
      <c r="O749" s="43" t="s">
        <v>700</v>
      </c>
    </row>
    <row r="750" spans="1:15" ht="12.75">
      <c r="A750" s="22" t="s">
        <v>60</v>
      </c>
      <c r="B750" s="22" t="s">
        <v>770</v>
      </c>
      <c r="C750" s="22" t="s">
        <v>63</v>
      </c>
      <c r="D750" s="22" t="s">
        <v>61</v>
      </c>
      <c r="E750" s="22" t="s">
        <v>9050</v>
      </c>
      <c r="F750" s="31">
        <v>42929.41028935185</v>
      </c>
      <c r="G750" s="31">
        <v>42917</v>
      </c>
      <c r="H750" s="31">
        <v>43282</v>
      </c>
      <c r="I750" s="31">
        <v>42937.511354166665</v>
      </c>
      <c r="J750" s="35" t="s">
        <v>24826</v>
      </c>
      <c r="K750" s="22" t="s">
        <v>107</v>
      </c>
      <c r="L750" s="22" t="s">
        <v>140</v>
      </c>
      <c r="M750" s="24">
        <v>443.34</v>
      </c>
      <c r="N750" s="32" t="s">
        <v>5830</v>
      </c>
      <c r="O750" s="43" t="s">
        <v>5831</v>
      </c>
    </row>
    <row r="751" spans="1:15" ht="12.75">
      <c r="A751" s="22" t="s">
        <v>60</v>
      </c>
      <c r="B751" s="22" t="s">
        <v>177</v>
      </c>
      <c r="C751" s="22" t="s">
        <v>63</v>
      </c>
      <c r="D751" s="22" t="s">
        <v>61</v>
      </c>
      <c r="E751" s="22" t="s">
        <v>1428</v>
      </c>
      <c r="F751" s="31">
        <v>42936.674201388887</v>
      </c>
      <c r="G751" s="31">
        <v>42787</v>
      </c>
      <c r="H751" s="31">
        <v>43152</v>
      </c>
      <c r="I751" s="31">
        <v>42941.554606481477</v>
      </c>
      <c r="J751" s="35" t="s">
        <v>24818</v>
      </c>
      <c r="K751" s="22" t="s">
        <v>107</v>
      </c>
      <c r="L751" s="22" t="s">
        <v>140</v>
      </c>
      <c r="M751" s="24">
        <v>0</v>
      </c>
      <c r="N751" s="32" t="s">
        <v>1429</v>
      </c>
      <c r="O751" s="43" t="s">
        <v>1430</v>
      </c>
    </row>
    <row r="752" spans="1:15" ht="12.75">
      <c r="A752" s="22" t="s">
        <v>60</v>
      </c>
      <c r="B752" s="22" t="s">
        <v>188</v>
      </c>
      <c r="C752" s="22" t="s">
        <v>63</v>
      </c>
      <c r="D752" s="22" t="s">
        <v>61</v>
      </c>
      <c r="E752" s="22" t="s">
        <v>1509</v>
      </c>
      <c r="F752" s="31">
        <v>42922.453344907408</v>
      </c>
      <c r="G752" s="31">
        <v>42921</v>
      </c>
      <c r="H752" s="31">
        <v>43286</v>
      </c>
      <c r="I752" s="31">
        <v>42922.463206018518</v>
      </c>
      <c r="J752" s="35" t="s">
        <v>24830</v>
      </c>
      <c r="K752" s="22" t="s">
        <v>73</v>
      </c>
      <c r="L752" s="22" t="s">
        <v>140</v>
      </c>
      <c r="M752" s="24">
        <v>916.61</v>
      </c>
      <c r="N752" s="32" t="s">
        <v>290</v>
      </c>
      <c r="O752" s="43" t="s">
        <v>291</v>
      </c>
    </row>
    <row r="753" spans="1:15" ht="12.75">
      <c r="A753" s="22" t="s">
        <v>60</v>
      </c>
      <c r="B753" s="22" t="s">
        <v>177</v>
      </c>
      <c r="C753" s="22" t="s">
        <v>63</v>
      </c>
      <c r="D753" s="22" t="s">
        <v>61</v>
      </c>
      <c r="E753" s="22" t="s">
        <v>3819</v>
      </c>
      <c r="F753" s="31">
        <v>42941.319513888884</v>
      </c>
      <c r="G753" s="31">
        <v>42923</v>
      </c>
      <c r="H753" s="31">
        <v>43281</v>
      </c>
      <c r="I753" s="31">
        <v>42941.319976851853</v>
      </c>
      <c r="J753" s="35" t="s">
        <v>24818</v>
      </c>
      <c r="K753" s="22" t="s">
        <v>107</v>
      </c>
      <c r="L753" s="22" t="s">
        <v>140</v>
      </c>
      <c r="M753" s="24">
        <v>0</v>
      </c>
      <c r="N753" s="32" t="s">
        <v>3820</v>
      </c>
      <c r="O753" s="43" t="s">
        <v>3821</v>
      </c>
    </row>
    <row r="754" spans="1:15" ht="12.75">
      <c r="A754" s="22" t="s">
        <v>60</v>
      </c>
      <c r="B754" s="22" t="s">
        <v>517</v>
      </c>
      <c r="C754" s="22" t="s">
        <v>63</v>
      </c>
      <c r="D754" s="22" t="s">
        <v>61</v>
      </c>
      <c r="E754" s="22" t="s">
        <v>520</v>
      </c>
      <c r="F754" s="31">
        <v>42928.056145833332</v>
      </c>
      <c r="G754" s="31">
        <v>42977</v>
      </c>
      <c r="H754" s="31">
        <v>43342</v>
      </c>
      <c r="I754" s="31">
        <v>42935.670023148145</v>
      </c>
      <c r="J754" s="35" t="s">
        <v>24810</v>
      </c>
      <c r="K754" s="22" t="s">
        <v>73</v>
      </c>
      <c r="L754" s="22" t="s">
        <v>140</v>
      </c>
      <c r="M754" s="24">
        <v>1090.6800000000001</v>
      </c>
      <c r="N754" s="32" t="s">
        <v>521</v>
      </c>
      <c r="O754" s="43" t="s">
        <v>522</v>
      </c>
    </row>
    <row r="755" spans="1:15" ht="12.75">
      <c r="A755" s="22" t="s">
        <v>60</v>
      </c>
      <c r="B755" s="22" t="s">
        <v>517</v>
      </c>
      <c r="C755" s="22" t="s">
        <v>63</v>
      </c>
      <c r="D755" s="22" t="s">
        <v>61</v>
      </c>
      <c r="E755" s="22" t="s">
        <v>1079</v>
      </c>
      <c r="F755" s="31">
        <v>42936.433020833334</v>
      </c>
      <c r="G755" s="31">
        <v>42917</v>
      </c>
      <c r="H755" s="31">
        <v>43282</v>
      </c>
      <c r="I755" s="31">
        <v>42936.43550925926</v>
      </c>
      <c r="J755" s="35" t="s">
        <v>24811</v>
      </c>
      <c r="K755" s="22" t="s">
        <v>306</v>
      </c>
      <c r="L755" s="22" t="s">
        <v>140</v>
      </c>
      <c r="M755" s="24">
        <v>-2524.9299999999998</v>
      </c>
      <c r="N755" s="32" t="s">
        <v>191</v>
      </c>
      <c r="O755" s="43" t="s">
        <v>192</v>
      </c>
    </row>
    <row r="756" spans="1:15" ht="12.75">
      <c r="A756" s="22" t="s">
        <v>60</v>
      </c>
      <c r="B756" s="22" t="s">
        <v>504</v>
      </c>
      <c r="C756" s="22" t="s">
        <v>63</v>
      </c>
      <c r="D756" s="22" t="s">
        <v>61</v>
      </c>
      <c r="E756" s="22" t="s">
        <v>2305</v>
      </c>
      <c r="F756" s="31">
        <v>42912.086412037039</v>
      </c>
      <c r="G756" s="31">
        <v>42947</v>
      </c>
      <c r="H756" s="31">
        <v>43312</v>
      </c>
      <c r="I756" s="31">
        <v>42923.417222222219</v>
      </c>
      <c r="J756" s="35" t="s">
        <v>24848</v>
      </c>
      <c r="K756" s="22" t="s">
        <v>101</v>
      </c>
      <c r="L756" s="22" t="s">
        <v>140</v>
      </c>
      <c r="M756" s="24">
        <v>708.76</v>
      </c>
      <c r="N756" s="32" t="s">
        <v>2306</v>
      </c>
      <c r="O756" s="43" t="s">
        <v>2307</v>
      </c>
    </row>
    <row r="757" spans="1:15" ht="12.75">
      <c r="A757" s="22" t="s">
        <v>60</v>
      </c>
      <c r="B757" s="22" t="s">
        <v>188</v>
      </c>
      <c r="C757" s="22" t="s">
        <v>63</v>
      </c>
      <c r="D757" s="22" t="s">
        <v>61</v>
      </c>
      <c r="E757" s="22" t="s">
        <v>1493</v>
      </c>
      <c r="F757" s="31">
        <v>42940.575706018513</v>
      </c>
      <c r="G757" s="31">
        <v>42940</v>
      </c>
      <c r="H757" s="31">
        <v>43305</v>
      </c>
      <c r="I757" s="31">
        <v>42941.609629629631</v>
      </c>
      <c r="J757" s="35" t="s">
        <v>24818</v>
      </c>
      <c r="K757" s="22" t="s">
        <v>73</v>
      </c>
      <c r="L757" s="22" t="s">
        <v>140</v>
      </c>
      <c r="M757" s="24">
        <v>536.73</v>
      </c>
      <c r="N757" s="32" t="s">
        <v>228</v>
      </c>
      <c r="O757" s="43" t="s">
        <v>229</v>
      </c>
    </row>
    <row r="758" spans="1:15" ht="12.75">
      <c r="A758" s="22" t="s">
        <v>60</v>
      </c>
      <c r="B758" s="22" t="s">
        <v>463</v>
      </c>
      <c r="C758" s="22" t="s">
        <v>63</v>
      </c>
      <c r="D758" s="22" t="s">
        <v>61</v>
      </c>
      <c r="E758" s="22" t="s">
        <v>10348</v>
      </c>
      <c r="F758" s="31">
        <v>42930.631006944444</v>
      </c>
      <c r="G758" s="31">
        <v>42928</v>
      </c>
      <c r="H758" s="31">
        <v>43293</v>
      </c>
      <c r="I758" s="31">
        <v>42936.627013888887</v>
      </c>
      <c r="J758" s="35" t="s">
        <v>24811</v>
      </c>
      <c r="K758" s="22" t="s">
        <v>107</v>
      </c>
      <c r="L758" s="22" t="s">
        <v>140</v>
      </c>
      <c r="M758" s="24">
        <v>0</v>
      </c>
      <c r="N758" s="32" t="s">
        <v>380</v>
      </c>
      <c r="O758" s="43" t="s">
        <v>381</v>
      </c>
    </row>
    <row r="759" spans="1:15" ht="12.75">
      <c r="A759" s="22" t="s">
        <v>60</v>
      </c>
      <c r="B759" s="22" t="s">
        <v>188</v>
      </c>
      <c r="C759" s="22" t="s">
        <v>63</v>
      </c>
      <c r="D759" s="22" t="s">
        <v>61</v>
      </c>
      <c r="E759" s="22" t="s">
        <v>863</v>
      </c>
      <c r="F759" s="31">
        <v>42929.603599537033</v>
      </c>
      <c r="G759" s="31">
        <v>42640</v>
      </c>
      <c r="H759" s="31">
        <v>43005</v>
      </c>
      <c r="I759" s="31">
        <v>42929.609618055554</v>
      </c>
      <c r="J759" s="35" t="s">
        <v>24813</v>
      </c>
      <c r="K759" s="22" t="s">
        <v>306</v>
      </c>
      <c r="L759" s="22" t="s">
        <v>140</v>
      </c>
      <c r="M759" s="24">
        <v>-62.48</v>
      </c>
      <c r="N759" s="32" t="s">
        <v>726</v>
      </c>
      <c r="O759" s="43" t="s">
        <v>727</v>
      </c>
    </row>
    <row r="760" spans="1:15" ht="12.75">
      <c r="A760" s="22" t="s">
        <v>60</v>
      </c>
      <c r="B760" s="22" t="s">
        <v>188</v>
      </c>
      <c r="C760" s="22" t="s">
        <v>63</v>
      </c>
      <c r="D760" s="22" t="s">
        <v>61</v>
      </c>
      <c r="E760" s="22" t="s">
        <v>10365</v>
      </c>
      <c r="F760" s="31">
        <v>42919.630706018514</v>
      </c>
      <c r="G760" s="31">
        <v>42919</v>
      </c>
      <c r="H760" s="31">
        <v>43284</v>
      </c>
      <c r="I760" s="31">
        <v>42919.631527777776</v>
      </c>
      <c r="J760" s="35" t="s">
        <v>24834</v>
      </c>
      <c r="K760" s="22" t="s">
        <v>73</v>
      </c>
      <c r="L760" s="22" t="s">
        <v>140</v>
      </c>
      <c r="M760" s="24">
        <v>356.87</v>
      </c>
      <c r="N760" s="32" t="s">
        <v>1068</v>
      </c>
      <c r="O760" s="43" t="s">
        <v>1069</v>
      </c>
    </row>
    <row r="761" spans="1:15" ht="12.75">
      <c r="A761" s="22" t="s">
        <v>60</v>
      </c>
      <c r="B761" s="22" t="s">
        <v>188</v>
      </c>
      <c r="C761" s="22" t="s">
        <v>63</v>
      </c>
      <c r="D761" s="22" t="s">
        <v>61</v>
      </c>
      <c r="E761" s="22" t="s">
        <v>5506</v>
      </c>
      <c r="F761" s="31">
        <v>42920.583923611106</v>
      </c>
      <c r="G761" s="31">
        <v>42923</v>
      </c>
      <c r="H761" s="31">
        <v>43288</v>
      </c>
      <c r="I761" s="31">
        <v>42923.647523148145</v>
      </c>
      <c r="J761" s="35" t="s">
        <v>24848</v>
      </c>
      <c r="K761" s="22" t="s">
        <v>73</v>
      </c>
      <c r="L761" s="22" t="s">
        <v>140</v>
      </c>
      <c r="M761" s="24">
        <v>431.43</v>
      </c>
      <c r="N761" s="32" t="s">
        <v>716</v>
      </c>
      <c r="O761" s="43" t="s">
        <v>717</v>
      </c>
    </row>
    <row r="762" spans="1:15" ht="12.75">
      <c r="A762" s="22" t="s">
        <v>60</v>
      </c>
      <c r="B762" s="22" t="s">
        <v>172</v>
      </c>
      <c r="C762" s="22" t="s">
        <v>63</v>
      </c>
      <c r="D762" s="22" t="s">
        <v>61</v>
      </c>
      <c r="E762" s="22" t="s">
        <v>7268</v>
      </c>
      <c r="F762" s="31">
        <v>42934.63517361111</v>
      </c>
      <c r="G762" s="31">
        <v>42944</v>
      </c>
      <c r="H762" s="31">
        <v>43309</v>
      </c>
      <c r="I762" s="31">
        <v>42934.636261574073</v>
      </c>
      <c r="J762" s="35" t="s">
        <v>24806</v>
      </c>
      <c r="K762" s="22" t="s">
        <v>107</v>
      </c>
      <c r="L762" s="22" t="s">
        <v>140</v>
      </c>
      <c r="M762" s="24">
        <v>0</v>
      </c>
      <c r="N762" s="32" t="s">
        <v>7269</v>
      </c>
      <c r="O762" s="43" t="s">
        <v>7270</v>
      </c>
    </row>
    <row r="763" spans="1:15" ht="12.75">
      <c r="A763" s="22" t="s">
        <v>60</v>
      </c>
      <c r="B763" s="22" t="s">
        <v>172</v>
      </c>
      <c r="C763" s="22" t="s">
        <v>63</v>
      </c>
      <c r="D763" s="22" t="s">
        <v>61</v>
      </c>
      <c r="E763" s="22" t="s">
        <v>2310</v>
      </c>
      <c r="F763" s="31">
        <v>42927.47148148148</v>
      </c>
      <c r="G763" s="31">
        <v>42923</v>
      </c>
      <c r="H763" s="31">
        <v>43288</v>
      </c>
      <c r="I763" s="31">
        <v>42927.478310185186</v>
      </c>
      <c r="J763" s="35" t="s">
        <v>24820</v>
      </c>
      <c r="K763" s="22" t="s">
        <v>107</v>
      </c>
      <c r="L763" s="22" t="s">
        <v>140</v>
      </c>
      <c r="M763" s="24">
        <v>0</v>
      </c>
      <c r="N763" s="32" t="s">
        <v>2311</v>
      </c>
      <c r="O763" s="43" t="s">
        <v>2312</v>
      </c>
    </row>
    <row r="764" spans="1:15" ht="12.75">
      <c r="A764" s="22" t="s">
        <v>60</v>
      </c>
      <c r="B764" s="22" t="s">
        <v>394</v>
      </c>
      <c r="C764" s="22" t="s">
        <v>63</v>
      </c>
      <c r="D764" s="22" t="s">
        <v>61</v>
      </c>
      <c r="E764" s="22" t="s">
        <v>8564</v>
      </c>
      <c r="F764" s="31">
        <v>42926.4446412037</v>
      </c>
      <c r="G764" s="31">
        <v>42916</v>
      </c>
      <c r="H764" s="31">
        <v>43281</v>
      </c>
      <c r="I764" s="31">
        <v>42926.445891203701</v>
      </c>
      <c r="J764" s="35" t="s">
        <v>24829</v>
      </c>
      <c r="K764" s="22" t="s">
        <v>107</v>
      </c>
      <c r="L764" s="22" t="s">
        <v>140</v>
      </c>
      <c r="M764" s="24">
        <v>-1.65</v>
      </c>
      <c r="N764" s="32" t="s">
        <v>1041</v>
      </c>
      <c r="O764" s="43" t="s">
        <v>1042</v>
      </c>
    </row>
    <row r="765" spans="1:15" ht="12.75">
      <c r="A765" s="22" t="s">
        <v>60</v>
      </c>
      <c r="B765" s="22" t="s">
        <v>799</v>
      </c>
      <c r="C765" s="22" t="s">
        <v>63</v>
      </c>
      <c r="D765" s="22" t="s">
        <v>61</v>
      </c>
      <c r="E765" s="22" t="s">
        <v>3942</v>
      </c>
      <c r="F765" s="31">
        <v>42942.625763888886</v>
      </c>
      <c r="G765" s="31">
        <v>42942</v>
      </c>
      <c r="H765" s="31">
        <v>43307</v>
      </c>
      <c r="I765" s="31">
        <v>42942.6712037037</v>
      </c>
      <c r="J765" s="35" t="s">
        <v>24823</v>
      </c>
      <c r="K765" s="22" t="s">
        <v>73</v>
      </c>
      <c r="L765" s="22" t="s">
        <v>140</v>
      </c>
      <c r="M765" s="24">
        <v>560.83000000000004</v>
      </c>
      <c r="N765" s="32" t="s">
        <v>154</v>
      </c>
      <c r="O765" s="43" t="s">
        <v>155</v>
      </c>
    </row>
    <row r="766" spans="1:15" ht="12.75">
      <c r="A766" s="22" t="s">
        <v>60</v>
      </c>
      <c r="B766" s="22" t="s">
        <v>3144</v>
      </c>
      <c r="C766" s="22" t="s">
        <v>63</v>
      </c>
      <c r="D766" s="22" t="s">
        <v>61</v>
      </c>
      <c r="E766" s="22" t="s">
        <v>7950</v>
      </c>
      <c r="F766" s="31">
        <v>42923.450173611112</v>
      </c>
      <c r="G766" s="31">
        <v>42905</v>
      </c>
      <c r="H766" s="31">
        <v>43270</v>
      </c>
      <c r="I766" s="31">
        <v>42923.458854166667</v>
      </c>
      <c r="J766" s="35" t="s">
        <v>24848</v>
      </c>
      <c r="K766" s="22" t="s">
        <v>306</v>
      </c>
      <c r="L766" s="22" t="s">
        <v>140</v>
      </c>
      <c r="M766" s="24">
        <v>-356.86</v>
      </c>
      <c r="N766" s="32" t="s">
        <v>98</v>
      </c>
      <c r="O766" s="43" t="s">
        <v>99</v>
      </c>
    </row>
    <row r="767" spans="1:15" ht="12.75">
      <c r="A767" s="22" t="s">
        <v>60</v>
      </c>
      <c r="B767" s="22" t="s">
        <v>166</v>
      </c>
      <c r="C767" s="22" t="s">
        <v>63</v>
      </c>
      <c r="D767" s="22" t="s">
        <v>61</v>
      </c>
      <c r="E767" s="22" t="s">
        <v>6446</v>
      </c>
      <c r="F767" s="31">
        <v>42929.084305555552</v>
      </c>
      <c r="G767" s="31">
        <v>42964</v>
      </c>
      <c r="H767" s="31">
        <v>43329</v>
      </c>
      <c r="I767" s="31">
        <v>42936.567280092589</v>
      </c>
      <c r="J767" s="35" t="s">
        <v>24811</v>
      </c>
      <c r="K767" s="22" t="s">
        <v>101</v>
      </c>
      <c r="L767" s="22" t="s">
        <v>140</v>
      </c>
      <c r="M767" s="24">
        <v>2815.68</v>
      </c>
      <c r="N767" s="32" t="s">
        <v>6447</v>
      </c>
      <c r="O767" s="43" t="s">
        <v>6448</v>
      </c>
    </row>
    <row r="768" spans="1:15" ht="12.75">
      <c r="A768" s="22" t="s">
        <v>60</v>
      </c>
      <c r="B768" s="22" t="s">
        <v>188</v>
      </c>
      <c r="C768" s="22" t="s">
        <v>63</v>
      </c>
      <c r="D768" s="22" t="s">
        <v>61</v>
      </c>
      <c r="E768" s="22" t="s">
        <v>25076</v>
      </c>
      <c r="F768" s="31">
        <v>42894.08457175926</v>
      </c>
      <c r="G768" s="31">
        <v>42929</v>
      </c>
      <c r="H768" s="31">
        <v>43294</v>
      </c>
      <c r="I768" s="31">
        <v>42926.77543981481</v>
      </c>
      <c r="J768" s="35" t="s">
        <v>24829</v>
      </c>
      <c r="K768" s="22" t="s">
        <v>101</v>
      </c>
      <c r="L768" s="22" t="s">
        <v>140</v>
      </c>
      <c r="M768" s="24">
        <v>320.51999999999998</v>
      </c>
      <c r="N768" s="32" t="s">
        <v>219</v>
      </c>
      <c r="O768" s="43" t="s">
        <v>220</v>
      </c>
    </row>
    <row r="769" spans="1:15" ht="12.75">
      <c r="A769" s="22" t="s">
        <v>60</v>
      </c>
      <c r="B769" s="22" t="s">
        <v>647</v>
      </c>
      <c r="C769" s="22" t="s">
        <v>63</v>
      </c>
      <c r="D769" s="22" t="s">
        <v>61</v>
      </c>
      <c r="E769" s="22" t="s">
        <v>25077</v>
      </c>
      <c r="F769" s="31">
        <v>42901.084618055553</v>
      </c>
      <c r="G769" s="31">
        <v>42936</v>
      </c>
      <c r="H769" s="31">
        <v>43301</v>
      </c>
      <c r="I769" s="31">
        <v>42927.602210648147</v>
      </c>
      <c r="J769" s="35" t="s">
        <v>24820</v>
      </c>
      <c r="K769" s="22" t="s">
        <v>101</v>
      </c>
      <c r="L769" s="22" t="s">
        <v>140</v>
      </c>
      <c r="M769" s="24">
        <v>452.99</v>
      </c>
      <c r="N769" s="32" t="s">
        <v>666</v>
      </c>
      <c r="O769" s="43" t="s">
        <v>667</v>
      </c>
    </row>
    <row r="770" spans="1:15" ht="12.75">
      <c r="A770" s="22" t="s">
        <v>60</v>
      </c>
      <c r="B770" s="22" t="s">
        <v>344</v>
      </c>
      <c r="C770" s="22" t="s">
        <v>63</v>
      </c>
      <c r="D770" s="22" t="s">
        <v>61</v>
      </c>
      <c r="E770" s="22" t="s">
        <v>4930</v>
      </c>
      <c r="F770" s="31">
        <v>42940.621620370366</v>
      </c>
      <c r="G770" s="31">
        <v>42952</v>
      </c>
      <c r="H770" s="31">
        <v>43317</v>
      </c>
      <c r="I770" s="31">
        <v>42940.622442129628</v>
      </c>
      <c r="J770" s="35" t="s">
        <v>24814</v>
      </c>
      <c r="K770" s="22" t="s">
        <v>73</v>
      </c>
      <c r="L770" s="22" t="s">
        <v>140</v>
      </c>
      <c r="M770" s="24">
        <v>547.34</v>
      </c>
      <c r="N770" s="32" t="s">
        <v>114</v>
      </c>
      <c r="O770" s="43" t="s">
        <v>115</v>
      </c>
    </row>
    <row r="771" spans="1:15" ht="12.75">
      <c r="A771" s="22" t="s">
        <v>60</v>
      </c>
      <c r="B771" s="22" t="s">
        <v>1633</v>
      </c>
      <c r="C771" s="22" t="s">
        <v>63</v>
      </c>
      <c r="D771" s="22" t="s">
        <v>61</v>
      </c>
      <c r="E771" s="22" t="s">
        <v>25078</v>
      </c>
      <c r="F771" s="31">
        <v>42911.08488425926</v>
      </c>
      <c r="G771" s="31">
        <v>42946</v>
      </c>
      <c r="H771" s="31">
        <v>43311</v>
      </c>
      <c r="I771" s="31">
        <v>42919.412314814814</v>
      </c>
      <c r="J771" s="35" t="s">
        <v>24834</v>
      </c>
      <c r="K771" s="22" t="s">
        <v>101</v>
      </c>
      <c r="L771" s="22" t="s">
        <v>140</v>
      </c>
      <c r="M771" s="24">
        <v>1219.78</v>
      </c>
      <c r="N771" s="32" t="s">
        <v>1798</v>
      </c>
      <c r="O771" s="43" t="s">
        <v>1799</v>
      </c>
    </row>
    <row r="772" spans="1:15" ht="12.75">
      <c r="A772" s="22" t="s">
        <v>60</v>
      </c>
      <c r="B772" s="22" t="s">
        <v>213</v>
      </c>
      <c r="C772" s="22" t="s">
        <v>63</v>
      </c>
      <c r="D772" s="22" t="s">
        <v>61</v>
      </c>
      <c r="E772" s="22" t="s">
        <v>9790</v>
      </c>
      <c r="F772" s="31">
        <v>42926.617037037038</v>
      </c>
      <c r="G772" s="31">
        <v>42927</v>
      </c>
      <c r="H772" s="31">
        <v>43292</v>
      </c>
      <c r="I772" s="31">
        <v>42926.620057870372</v>
      </c>
      <c r="J772" s="35" t="s">
        <v>24829</v>
      </c>
      <c r="K772" s="22" t="s">
        <v>306</v>
      </c>
      <c r="L772" s="22" t="s">
        <v>140</v>
      </c>
      <c r="M772" s="24">
        <v>-5286.4499999999998</v>
      </c>
      <c r="N772" s="32" t="s">
        <v>7447</v>
      </c>
      <c r="O772" s="43" t="s">
        <v>7448</v>
      </c>
    </row>
    <row r="773" spans="1:15" ht="12.75">
      <c r="A773" s="22" t="s">
        <v>60</v>
      </c>
      <c r="B773" s="22" t="s">
        <v>188</v>
      </c>
      <c r="C773" s="22" t="s">
        <v>63</v>
      </c>
      <c r="D773" s="22" t="s">
        <v>61</v>
      </c>
      <c r="E773" s="22" t="s">
        <v>6648</v>
      </c>
      <c r="F773" s="31">
        <v>42919.622175925921</v>
      </c>
      <c r="G773" s="31">
        <v>42627</v>
      </c>
      <c r="H773" s="31">
        <v>43001</v>
      </c>
      <c r="I773" s="31">
        <v>42920.64099537037</v>
      </c>
      <c r="J773" s="35" t="s">
        <v>24830</v>
      </c>
      <c r="K773" s="22" t="s">
        <v>107</v>
      </c>
      <c r="L773" s="22" t="s">
        <v>140</v>
      </c>
      <c r="M773" s="24">
        <v>-0.10000000000000001</v>
      </c>
      <c r="N773" s="32" t="s">
        <v>6649</v>
      </c>
      <c r="O773" s="43" t="s">
        <v>6650</v>
      </c>
    </row>
    <row r="774" spans="1:15" ht="12.75">
      <c r="A774" s="22" t="s">
        <v>60</v>
      </c>
      <c r="B774" s="22" t="s">
        <v>188</v>
      </c>
      <c r="C774" s="22" t="s">
        <v>63</v>
      </c>
      <c r="D774" s="22" t="s">
        <v>61</v>
      </c>
      <c r="E774" s="22" t="s">
        <v>7233</v>
      </c>
      <c r="F774" s="31">
        <v>42924.084374999999</v>
      </c>
      <c r="G774" s="31">
        <v>42959</v>
      </c>
      <c r="H774" s="31">
        <v>43324</v>
      </c>
      <c r="I774" s="31">
        <v>42928.376655092594</v>
      </c>
      <c r="J774" s="35" t="s">
        <v>24817</v>
      </c>
      <c r="K774" s="22" t="s">
        <v>101</v>
      </c>
      <c r="L774" s="22" t="s">
        <v>140</v>
      </c>
      <c r="M774" s="24">
        <v>5895.20</v>
      </c>
      <c r="N774" s="32" t="s">
        <v>81</v>
      </c>
      <c r="O774" s="43" t="s">
        <v>82</v>
      </c>
    </row>
    <row r="775" spans="1:15" ht="12.75">
      <c r="A775" s="22" t="s">
        <v>60</v>
      </c>
      <c r="B775" s="22" t="s">
        <v>188</v>
      </c>
      <c r="C775" s="22" t="s">
        <v>63</v>
      </c>
      <c r="D775" s="22" t="s">
        <v>61</v>
      </c>
      <c r="E775" s="22" t="s">
        <v>1905</v>
      </c>
      <c r="F775" s="31">
        <v>42926.477037037039</v>
      </c>
      <c r="G775" s="31">
        <v>42929</v>
      </c>
      <c r="H775" s="31">
        <v>43294</v>
      </c>
      <c r="I775" s="31">
        <v>42929.430729166663</v>
      </c>
      <c r="J775" s="35" t="s">
        <v>24813</v>
      </c>
      <c r="K775" s="22" t="s">
        <v>73</v>
      </c>
      <c r="L775" s="22" t="s">
        <v>140</v>
      </c>
      <c r="M775" s="24">
        <v>1621.56</v>
      </c>
      <c r="N775" s="32" t="s">
        <v>1275</v>
      </c>
      <c r="O775" s="43" t="s">
        <v>1276</v>
      </c>
    </row>
    <row r="776" spans="1:15" ht="12.75">
      <c r="A776" s="22" t="s">
        <v>60</v>
      </c>
      <c r="B776" s="22" t="s">
        <v>1320</v>
      </c>
      <c r="C776" s="22" t="s">
        <v>63</v>
      </c>
      <c r="D776" s="22" t="s">
        <v>61</v>
      </c>
      <c r="E776" s="22" t="s">
        <v>3679</v>
      </c>
      <c r="F776" s="31">
        <v>42922.485891203702</v>
      </c>
      <c r="G776" s="31">
        <v>42966</v>
      </c>
      <c r="H776" s="31">
        <v>43331</v>
      </c>
      <c r="I776" s="31">
        <v>42926.656215277777</v>
      </c>
      <c r="J776" s="35" t="s">
        <v>24829</v>
      </c>
      <c r="K776" s="22" t="s">
        <v>107</v>
      </c>
      <c r="L776" s="22" t="s">
        <v>140</v>
      </c>
      <c r="M776" s="24">
        <v>0</v>
      </c>
      <c r="N776" s="32" t="s">
        <v>3680</v>
      </c>
      <c r="O776" s="43" t="s">
        <v>3681</v>
      </c>
    </row>
    <row r="777" spans="1:15" ht="12.75">
      <c r="A777" s="22" t="s">
        <v>60</v>
      </c>
      <c r="B777" s="22" t="s">
        <v>770</v>
      </c>
      <c r="C777" s="22" t="s">
        <v>63</v>
      </c>
      <c r="D777" s="22" t="s">
        <v>61</v>
      </c>
      <c r="E777" s="22" t="s">
        <v>6989</v>
      </c>
      <c r="F777" s="31">
        <v>42936.683067129627</v>
      </c>
      <c r="G777" s="31">
        <v>42902</v>
      </c>
      <c r="H777" s="31">
        <v>43267</v>
      </c>
      <c r="I777" s="31">
        <v>42936.683530092589</v>
      </c>
      <c r="J777" s="35" t="s">
        <v>24811</v>
      </c>
      <c r="K777" s="22" t="s">
        <v>306</v>
      </c>
      <c r="L777" s="22" t="s">
        <v>140</v>
      </c>
      <c r="M777" s="24">
        <v>-460.89</v>
      </c>
      <c r="N777" s="32" t="s">
        <v>2328</v>
      </c>
      <c r="O777" s="43" t="s">
        <v>2329</v>
      </c>
    </row>
    <row r="778" spans="1:15" ht="12.75">
      <c r="A778" s="22" t="s">
        <v>60</v>
      </c>
      <c r="B778" s="22" t="s">
        <v>799</v>
      </c>
      <c r="C778" s="22" t="s">
        <v>63</v>
      </c>
      <c r="D778" s="22" t="s">
        <v>61</v>
      </c>
      <c r="E778" s="22" t="s">
        <v>1289</v>
      </c>
      <c r="F778" s="31">
        <v>42920.667615740742</v>
      </c>
      <c r="G778" s="31">
        <v>42692</v>
      </c>
      <c r="H778" s="31">
        <v>43057</v>
      </c>
      <c r="I778" s="31">
        <v>42920.669722222221</v>
      </c>
      <c r="J778" s="35" t="s">
        <v>24832</v>
      </c>
      <c r="K778" s="22" t="s">
        <v>107</v>
      </c>
      <c r="L778" s="22" t="s">
        <v>140</v>
      </c>
      <c r="M778" s="24">
        <v>-273.50</v>
      </c>
      <c r="N778" s="32" t="s">
        <v>1290</v>
      </c>
      <c r="O778" s="43" t="s">
        <v>1291</v>
      </c>
    </row>
    <row r="779" spans="1:15" ht="12.75">
      <c r="A779" s="22" t="s">
        <v>60</v>
      </c>
      <c r="B779" s="22" t="s">
        <v>188</v>
      </c>
      <c r="C779" s="22" t="s">
        <v>63</v>
      </c>
      <c r="D779" s="22" t="s">
        <v>61</v>
      </c>
      <c r="E779" s="22" t="s">
        <v>1467</v>
      </c>
      <c r="F779" s="31">
        <v>42923.508888888886</v>
      </c>
      <c r="G779" s="31">
        <v>42926</v>
      </c>
      <c r="H779" s="31">
        <v>43291</v>
      </c>
      <c r="I779" s="31">
        <v>42923.511689814812</v>
      </c>
      <c r="J779" s="35" t="s">
        <v>24848</v>
      </c>
      <c r="K779" s="22" t="s">
        <v>73</v>
      </c>
      <c r="L779" s="22" t="s">
        <v>140</v>
      </c>
      <c r="M779" s="24">
        <v>306.33999999999997</v>
      </c>
      <c r="N779" s="32" t="s">
        <v>219</v>
      </c>
      <c r="O779" s="43" t="s">
        <v>220</v>
      </c>
    </row>
    <row r="780" spans="1:15" ht="12.75">
      <c r="A780" s="22" t="s">
        <v>60</v>
      </c>
      <c r="B780" s="22" t="s">
        <v>328</v>
      </c>
      <c r="C780" s="22" t="s">
        <v>63</v>
      </c>
      <c r="D780" s="22" t="s">
        <v>61</v>
      </c>
      <c r="E780" s="22" t="s">
        <v>7476</v>
      </c>
      <c r="F780" s="31">
        <v>42928.59233796296</v>
      </c>
      <c r="G780" s="31">
        <v>42933</v>
      </c>
      <c r="H780" s="31">
        <v>43298</v>
      </c>
      <c r="I780" s="31">
        <v>42928.593217592592</v>
      </c>
      <c r="J780" s="35" t="s">
        <v>24817</v>
      </c>
      <c r="K780" s="22" t="s">
        <v>73</v>
      </c>
      <c r="L780" s="22" t="s">
        <v>140</v>
      </c>
      <c r="M780" s="24">
        <v>372.08</v>
      </c>
      <c r="N780" s="32" t="s">
        <v>476</v>
      </c>
      <c r="O780" s="43" t="s">
        <v>477</v>
      </c>
    </row>
    <row r="781" spans="1:15" ht="12.75">
      <c r="A781" s="22" t="s">
        <v>60</v>
      </c>
      <c r="B781" s="22" t="s">
        <v>177</v>
      </c>
      <c r="C781" s="22" t="s">
        <v>63</v>
      </c>
      <c r="D781" s="22" t="s">
        <v>61</v>
      </c>
      <c r="E781" s="22" t="s">
        <v>4106</v>
      </c>
      <c r="F781" s="31">
        <v>42929.501041666663</v>
      </c>
      <c r="G781" s="31">
        <v>42917</v>
      </c>
      <c r="H781" s="31">
        <v>43282</v>
      </c>
      <c r="I781" s="31">
        <v>42929.501909722218</v>
      </c>
      <c r="J781" s="35" t="s">
        <v>24813</v>
      </c>
      <c r="K781" s="22" t="s">
        <v>306</v>
      </c>
      <c r="L781" s="22" t="s">
        <v>140</v>
      </c>
      <c r="M781" s="24">
        <v>-7025.8299999999999</v>
      </c>
      <c r="N781" s="32" t="s">
        <v>4107</v>
      </c>
      <c r="O781" s="43" t="s">
        <v>4108</v>
      </c>
    </row>
    <row r="782" spans="1:15" ht="12.75">
      <c r="A782" s="22" t="s">
        <v>60</v>
      </c>
      <c r="B782" s="22" t="s">
        <v>188</v>
      </c>
      <c r="C782" s="22" t="s">
        <v>63</v>
      </c>
      <c r="D782" s="22" t="s">
        <v>61</v>
      </c>
      <c r="E782" s="22" t="s">
        <v>25079</v>
      </c>
      <c r="F782" s="31">
        <v>42898.467638888884</v>
      </c>
      <c r="G782" s="31">
        <v>42935</v>
      </c>
      <c r="H782" s="31">
        <v>43300</v>
      </c>
      <c r="I782" s="31">
        <v>42928.509097222217</v>
      </c>
      <c r="J782" s="35" t="s">
        <v>24817</v>
      </c>
      <c r="K782" s="22" t="s">
        <v>101</v>
      </c>
      <c r="L782" s="22" t="s">
        <v>140</v>
      </c>
      <c r="M782" s="24">
        <v>314.51999999999998</v>
      </c>
      <c r="N782" s="32" t="s">
        <v>219</v>
      </c>
      <c r="O782" s="43" t="s">
        <v>220</v>
      </c>
    </row>
    <row r="783" spans="1:15" ht="12.75">
      <c r="A783" s="22" t="s">
        <v>60</v>
      </c>
      <c r="B783" s="22" t="s">
        <v>188</v>
      </c>
      <c r="C783" s="22" t="s">
        <v>63</v>
      </c>
      <c r="D783" s="22" t="s">
        <v>61</v>
      </c>
      <c r="E783" s="22" t="s">
        <v>475</v>
      </c>
      <c r="F783" s="31">
        <v>42927.399849537032</v>
      </c>
      <c r="G783" s="31">
        <v>42965</v>
      </c>
      <c r="H783" s="31">
        <v>43330</v>
      </c>
      <c r="I783" s="31">
        <v>42927.400474537033</v>
      </c>
      <c r="J783" s="35" t="s">
        <v>24820</v>
      </c>
      <c r="K783" s="22" t="s">
        <v>101</v>
      </c>
      <c r="L783" s="22" t="s">
        <v>140</v>
      </c>
      <c r="M783" s="24">
        <v>1340.56</v>
      </c>
      <c r="N783" s="32" t="s">
        <v>476</v>
      </c>
      <c r="O783" s="43" t="s">
        <v>477</v>
      </c>
    </row>
    <row r="784" spans="1:15" ht="12.75">
      <c r="A784" s="22" t="s">
        <v>60</v>
      </c>
      <c r="B784" s="22" t="s">
        <v>177</v>
      </c>
      <c r="C784" s="22" t="s">
        <v>63</v>
      </c>
      <c r="D784" s="22" t="s">
        <v>61</v>
      </c>
      <c r="E784" s="22" t="s">
        <v>952</v>
      </c>
      <c r="F784" s="31">
        <v>42941.438668981478</v>
      </c>
      <c r="G784" s="31">
        <v>42947</v>
      </c>
      <c r="H784" s="31">
        <v>43312</v>
      </c>
      <c r="I784" s="31">
        <v>42941.446539351848</v>
      </c>
      <c r="J784" s="35" t="s">
        <v>24818</v>
      </c>
      <c r="K784" s="22" t="s">
        <v>107</v>
      </c>
      <c r="L784" s="22" t="s">
        <v>140</v>
      </c>
      <c r="M784" s="24">
        <v>-605.02</v>
      </c>
      <c r="N784" s="32" t="s">
        <v>953</v>
      </c>
      <c r="O784" s="43" t="s">
        <v>954</v>
      </c>
    </row>
    <row r="785" spans="1:15" ht="12.75">
      <c r="A785" s="22" t="s">
        <v>60</v>
      </c>
      <c r="B785" s="22" t="s">
        <v>188</v>
      </c>
      <c r="C785" s="22" t="s">
        <v>63</v>
      </c>
      <c r="D785" s="22" t="s">
        <v>61</v>
      </c>
      <c r="E785" s="22" t="s">
        <v>1493</v>
      </c>
      <c r="F785" s="31">
        <v>42943.542337962965</v>
      </c>
      <c r="G785" s="31">
        <v>42940</v>
      </c>
      <c r="H785" s="31">
        <v>43305</v>
      </c>
      <c r="I785" s="31">
        <v>42944.334907407407</v>
      </c>
      <c r="J785" s="35" t="s">
        <v>24825</v>
      </c>
      <c r="K785" s="22" t="s">
        <v>107</v>
      </c>
      <c r="L785" s="22" t="s">
        <v>140</v>
      </c>
      <c r="M785" s="24">
        <v>0</v>
      </c>
      <c r="N785" s="32" t="s">
        <v>228</v>
      </c>
      <c r="O785" s="43" t="s">
        <v>229</v>
      </c>
    </row>
    <row r="786" spans="1:15" ht="12.75">
      <c r="A786" s="22" t="s">
        <v>60</v>
      </c>
      <c r="B786" s="22" t="s">
        <v>188</v>
      </c>
      <c r="C786" s="22" t="s">
        <v>63</v>
      </c>
      <c r="D786" s="22" t="s">
        <v>61</v>
      </c>
      <c r="E786" s="22" t="s">
        <v>25080</v>
      </c>
      <c r="F786" s="31">
        <v>42894.084548611107</v>
      </c>
      <c r="G786" s="31">
        <v>42929</v>
      </c>
      <c r="H786" s="31">
        <v>43294</v>
      </c>
      <c r="I786" s="31">
        <v>42920.93167824074</v>
      </c>
      <c r="J786" s="35" t="s">
        <v>24832</v>
      </c>
      <c r="K786" s="22" t="s">
        <v>101</v>
      </c>
      <c r="L786" s="22" t="s">
        <v>140</v>
      </c>
      <c r="M786" s="24">
        <v>968.18</v>
      </c>
      <c r="N786" s="32" t="s">
        <v>521</v>
      </c>
      <c r="O786" s="43" t="s">
        <v>522</v>
      </c>
    </row>
    <row r="787" spans="1:15" ht="12.75">
      <c r="A787" s="22" t="s">
        <v>60</v>
      </c>
      <c r="B787" s="22" t="s">
        <v>177</v>
      </c>
      <c r="C787" s="22" t="s">
        <v>63</v>
      </c>
      <c r="D787" s="22" t="s">
        <v>61</v>
      </c>
      <c r="E787" s="22" t="s">
        <v>3819</v>
      </c>
      <c r="F787" s="31">
        <v>42926.565937499996</v>
      </c>
      <c r="G787" s="31">
        <v>42923</v>
      </c>
      <c r="H787" s="31">
        <v>43281</v>
      </c>
      <c r="I787" s="31">
        <v>42926.567407407405</v>
      </c>
      <c r="J787" s="35" t="s">
        <v>24829</v>
      </c>
      <c r="K787" s="22" t="s">
        <v>107</v>
      </c>
      <c r="L787" s="22" t="s">
        <v>140</v>
      </c>
      <c r="M787" s="24">
        <v>0</v>
      </c>
      <c r="N787" s="32" t="s">
        <v>3820</v>
      </c>
      <c r="O787" s="43" t="s">
        <v>3821</v>
      </c>
    </row>
    <row r="788" spans="1:15" ht="12.75">
      <c r="A788" s="22" t="s">
        <v>60</v>
      </c>
      <c r="B788" s="22" t="s">
        <v>1053</v>
      </c>
      <c r="C788" s="22" t="s">
        <v>63</v>
      </c>
      <c r="D788" s="22" t="s">
        <v>61</v>
      </c>
      <c r="E788" s="22" t="s">
        <v>10388</v>
      </c>
      <c r="F788" s="31">
        <v>42922.410474537035</v>
      </c>
      <c r="G788" s="31">
        <v>42849</v>
      </c>
      <c r="H788" s="31">
        <v>43214</v>
      </c>
      <c r="I788" s="31">
        <v>42927.665937500002</v>
      </c>
      <c r="J788" s="35" t="s">
        <v>24820</v>
      </c>
      <c r="K788" s="22" t="s">
        <v>107</v>
      </c>
      <c r="L788" s="22" t="s">
        <v>140</v>
      </c>
      <c r="M788" s="24">
        <v>0</v>
      </c>
      <c r="N788" s="32" t="s">
        <v>200</v>
      </c>
      <c r="O788" s="43" t="s">
        <v>201</v>
      </c>
    </row>
    <row r="789" spans="1:15" ht="12.75">
      <c r="A789" s="22" t="s">
        <v>60</v>
      </c>
      <c r="B789" s="22" t="s">
        <v>1053</v>
      </c>
      <c r="C789" s="22" t="s">
        <v>63</v>
      </c>
      <c r="D789" s="22" t="s">
        <v>61</v>
      </c>
      <c r="E789" s="22" t="s">
        <v>1589</v>
      </c>
      <c r="F789" s="31">
        <v>42922.402060185181</v>
      </c>
      <c r="G789" s="31">
        <v>42855</v>
      </c>
      <c r="H789" s="31">
        <v>43220</v>
      </c>
      <c r="I789" s="31">
        <v>42922.625798611109</v>
      </c>
      <c r="J789" s="35" t="s">
        <v>24830</v>
      </c>
      <c r="K789" s="22" t="s">
        <v>107</v>
      </c>
      <c r="L789" s="22" t="s">
        <v>140</v>
      </c>
      <c r="M789" s="24">
        <v>0</v>
      </c>
      <c r="N789" s="32" t="s">
        <v>1279</v>
      </c>
      <c r="O789" s="43" t="s">
        <v>1280</v>
      </c>
    </row>
    <row r="790" spans="1:15" ht="12.75">
      <c r="A790" s="22" t="s">
        <v>60</v>
      </c>
      <c r="B790" s="22" t="s">
        <v>188</v>
      </c>
      <c r="C790" s="22" t="s">
        <v>63</v>
      </c>
      <c r="D790" s="22" t="s">
        <v>61</v>
      </c>
      <c r="E790" s="22" t="s">
        <v>3063</v>
      </c>
      <c r="F790" s="31">
        <v>42922.421354166661</v>
      </c>
      <c r="G790" s="31">
        <v>42933</v>
      </c>
      <c r="H790" s="31">
        <v>43298</v>
      </c>
      <c r="I790" s="31">
        <v>42922.423298611109</v>
      </c>
      <c r="J790" s="35" t="s">
        <v>24830</v>
      </c>
      <c r="K790" s="22" t="s">
        <v>107</v>
      </c>
      <c r="L790" s="22" t="s">
        <v>140</v>
      </c>
      <c r="M790" s="24">
        <v>-346.52</v>
      </c>
      <c r="N790" s="32" t="s">
        <v>3064</v>
      </c>
      <c r="O790" s="43" t="s">
        <v>3065</v>
      </c>
    </row>
    <row r="791" spans="1:15" ht="12.75">
      <c r="A791" s="22" t="s">
        <v>60</v>
      </c>
      <c r="B791" s="22" t="s">
        <v>10427</v>
      </c>
      <c r="C791" s="22" t="s">
        <v>65</v>
      </c>
      <c r="D791" s="22" t="s">
        <v>61</v>
      </c>
      <c r="E791" s="22" t="s">
        <v>11502</v>
      </c>
      <c r="F791" s="31">
        <v>42923.398692129631</v>
      </c>
      <c r="G791" s="31">
        <v>42922</v>
      </c>
      <c r="H791" s="31">
        <v>43287</v>
      </c>
      <c r="I791" s="31">
        <v>42923.399131944439</v>
      </c>
      <c r="J791" s="35" t="s">
        <v>24848</v>
      </c>
      <c r="K791" s="22" t="s">
        <v>107</v>
      </c>
      <c r="L791" s="22" t="s">
        <v>140</v>
      </c>
      <c r="M791" s="24">
        <v>255.66</v>
      </c>
      <c r="N791" s="32" t="s">
        <v>670</v>
      </c>
      <c r="O791" s="43" t="s">
        <v>671</v>
      </c>
    </row>
    <row r="792" spans="1:15" ht="12.75">
      <c r="A792" s="22" t="s">
        <v>60</v>
      </c>
      <c r="B792" s="22" t="s">
        <v>10467</v>
      </c>
      <c r="C792" s="22" t="s">
        <v>65</v>
      </c>
      <c r="D792" s="22" t="s">
        <v>61</v>
      </c>
      <c r="E792" s="22" t="s">
        <v>13598</v>
      </c>
      <c r="F792" s="31">
        <v>42925.084363425922</v>
      </c>
      <c r="G792" s="31">
        <v>42960</v>
      </c>
      <c r="H792" s="31">
        <v>43325</v>
      </c>
      <c r="I792" s="31">
        <v>42935.48914351852</v>
      </c>
      <c r="J792" s="35" t="s">
        <v>24810</v>
      </c>
      <c r="K792" s="22" t="s">
        <v>101</v>
      </c>
      <c r="L792" s="22" t="s">
        <v>140</v>
      </c>
      <c r="M792" s="24">
        <v>2076.71</v>
      </c>
      <c r="N792" s="32" t="s">
        <v>407</v>
      </c>
      <c r="O792" s="43" t="s">
        <v>408</v>
      </c>
    </row>
    <row r="793" spans="1:15" ht="12.75">
      <c r="A793" s="22" t="s">
        <v>60</v>
      </c>
      <c r="B793" s="22" t="s">
        <v>10467</v>
      </c>
      <c r="C793" s="22" t="s">
        <v>65</v>
      </c>
      <c r="D793" s="22" t="s">
        <v>61</v>
      </c>
      <c r="E793" s="22" t="s">
        <v>11205</v>
      </c>
      <c r="F793" s="31">
        <v>42915.564571759256</v>
      </c>
      <c r="G793" s="31">
        <v>42914</v>
      </c>
      <c r="H793" s="31">
        <v>43279</v>
      </c>
      <c r="I793" s="31">
        <v>42919.60555555555</v>
      </c>
      <c r="J793" s="35" t="s">
        <v>24834</v>
      </c>
      <c r="K793" s="22" t="s">
        <v>73</v>
      </c>
      <c r="L793" s="22" t="s">
        <v>140</v>
      </c>
      <c r="M793" s="24">
        <v>1398.05</v>
      </c>
      <c r="N793" s="32" t="s">
        <v>1985</v>
      </c>
      <c r="O793" s="43" t="s">
        <v>1986</v>
      </c>
    </row>
    <row r="794" spans="1:15" ht="12.75">
      <c r="A794" s="22" t="s">
        <v>60</v>
      </c>
      <c r="B794" s="22" t="s">
        <v>10474</v>
      </c>
      <c r="C794" s="22" t="s">
        <v>65</v>
      </c>
      <c r="D794" s="22" t="s">
        <v>61</v>
      </c>
      <c r="E794" s="22" t="s">
        <v>10531</v>
      </c>
      <c r="F794" s="31">
        <v>42944.689733796295</v>
      </c>
      <c r="G794" s="31">
        <v>42959</v>
      </c>
      <c r="H794" s="31">
        <v>43324</v>
      </c>
      <c r="I794" s="31">
        <v>42947.618773148148</v>
      </c>
      <c r="J794" s="35" t="s">
        <v>24807</v>
      </c>
      <c r="K794" s="22" t="s">
        <v>73</v>
      </c>
      <c r="L794" s="22" t="s">
        <v>140</v>
      </c>
      <c r="M794" s="24">
        <v>1180.99</v>
      </c>
      <c r="N794" s="32" t="s">
        <v>10515</v>
      </c>
      <c r="O794" s="43" t="s">
        <v>10516</v>
      </c>
    </row>
    <row r="795" spans="1:15" ht="12.75">
      <c r="A795" s="22" t="s">
        <v>60</v>
      </c>
      <c r="B795" s="22" t="s">
        <v>10443</v>
      </c>
      <c r="C795" s="22" t="s">
        <v>65</v>
      </c>
      <c r="D795" s="22" t="s">
        <v>61</v>
      </c>
      <c r="E795" s="22" t="s">
        <v>13358</v>
      </c>
      <c r="F795" s="31">
        <v>42929.577256944445</v>
      </c>
      <c r="G795" s="31">
        <v>42949</v>
      </c>
      <c r="H795" s="31">
        <v>43314</v>
      </c>
      <c r="I795" s="31">
        <v>42935.507534722223</v>
      </c>
      <c r="J795" s="35" t="s">
        <v>24810</v>
      </c>
      <c r="K795" s="22" t="s">
        <v>73</v>
      </c>
      <c r="L795" s="22" t="s">
        <v>140</v>
      </c>
      <c r="M795" s="24">
        <v>3047.09</v>
      </c>
      <c r="N795" s="32" t="s">
        <v>1215</v>
      </c>
      <c r="O795" s="43" t="s">
        <v>1216</v>
      </c>
    </row>
    <row r="796" spans="1:15" ht="12.75">
      <c r="A796" s="22" t="s">
        <v>60</v>
      </c>
      <c r="B796" s="22" t="s">
        <v>10448</v>
      </c>
      <c r="C796" s="22" t="s">
        <v>65</v>
      </c>
      <c r="D796" s="22" t="s">
        <v>61</v>
      </c>
      <c r="E796" s="22" t="s">
        <v>25081</v>
      </c>
      <c r="F796" s="31">
        <v>42913.085393518515</v>
      </c>
      <c r="G796" s="31">
        <v>42948</v>
      </c>
      <c r="H796" s="31">
        <v>43313</v>
      </c>
      <c r="I796" s="31">
        <v>42933.552071759259</v>
      </c>
      <c r="J796" s="35" t="s">
        <v>24809</v>
      </c>
      <c r="K796" s="22" t="s">
        <v>101</v>
      </c>
      <c r="L796" s="22" t="s">
        <v>140</v>
      </c>
      <c r="M796" s="24">
        <v>2258.8000000000002</v>
      </c>
      <c r="N796" s="32" t="s">
        <v>2288</v>
      </c>
      <c r="O796" s="43" t="s">
        <v>2289</v>
      </c>
    </row>
    <row r="797" spans="1:15" ht="12.75">
      <c r="A797" s="22" t="s">
        <v>60</v>
      </c>
      <c r="B797" s="22" t="s">
        <v>10443</v>
      </c>
      <c r="C797" s="22" t="s">
        <v>65</v>
      </c>
      <c r="D797" s="22" t="s">
        <v>61</v>
      </c>
      <c r="E797" s="22" t="s">
        <v>10798</v>
      </c>
      <c r="F797" s="31">
        <v>42921.434062499997</v>
      </c>
      <c r="G797" s="31">
        <v>42939</v>
      </c>
      <c r="H797" s="31">
        <v>43304</v>
      </c>
      <c r="I797" s="31">
        <v>42930.586018518516</v>
      </c>
      <c r="J797" s="35" t="s">
        <v>24821</v>
      </c>
      <c r="K797" s="22" t="s">
        <v>73</v>
      </c>
      <c r="L797" s="22" t="s">
        <v>140</v>
      </c>
      <c r="M797" s="24">
        <v>2966.73</v>
      </c>
      <c r="N797" s="32" t="s">
        <v>572</v>
      </c>
      <c r="O797" s="43" t="s">
        <v>573</v>
      </c>
    </row>
    <row r="798" spans="1:15" ht="12.75">
      <c r="A798" s="22" t="s">
        <v>60</v>
      </c>
      <c r="B798" s="22" t="s">
        <v>10467</v>
      </c>
      <c r="C798" s="22" t="s">
        <v>65</v>
      </c>
      <c r="D798" s="22" t="s">
        <v>61</v>
      </c>
      <c r="E798" s="22" t="s">
        <v>12078</v>
      </c>
      <c r="F798" s="31">
        <v>42919.616354166668</v>
      </c>
      <c r="G798" s="31">
        <v>42919</v>
      </c>
      <c r="H798" s="31">
        <v>43284</v>
      </c>
      <c r="I798" s="31">
        <v>42920.572256944441</v>
      </c>
      <c r="J798" s="35" t="s">
        <v>24832</v>
      </c>
      <c r="K798" s="22" t="s">
        <v>73</v>
      </c>
      <c r="L798" s="22" t="s">
        <v>140</v>
      </c>
      <c r="M798" s="24">
        <v>1398.05</v>
      </c>
      <c r="N798" s="32" t="s">
        <v>1985</v>
      </c>
      <c r="O798" s="43" t="s">
        <v>1986</v>
      </c>
    </row>
    <row r="799" spans="1:15" ht="12.75">
      <c r="A799" s="22" t="s">
        <v>60</v>
      </c>
      <c r="B799" s="22" t="s">
        <v>10517</v>
      </c>
      <c r="C799" s="22" t="s">
        <v>65</v>
      </c>
      <c r="D799" s="22" t="s">
        <v>61</v>
      </c>
      <c r="E799" s="22" t="s">
        <v>11948</v>
      </c>
      <c r="F799" s="31">
        <v>42929.376400462963</v>
      </c>
      <c r="G799" s="31">
        <v>42871</v>
      </c>
      <c r="H799" s="31">
        <v>43236</v>
      </c>
      <c r="I799" s="31">
        <v>42929.377465277779</v>
      </c>
      <c r="J799" s="35" t="s">
        <v>24813</v>
      </c>
      <c r="K799" s="22" t="s">
        <v>107</v>
      </c>
      <c r="L799" s="22" t="s">
        <v>140</v>
      </c>
      <c r="M799" s="24">
        <v>0</v>
      </c>
      <c r="N799" s="32" t="s">
        <v>716</v>
      </c>
      <c r="O799" s="43" t="s">
        <v>717</v>
      </c>
    </row>
    <row r="800" spans="1:15" ht="12.75">
      <c r="A800" s="22" t="s">
        <v>60</v>
      </c>
      <c r="B800" s="22" t="s">
        <v>10578</v>
      </c>
      <c r="C800" s="22" t="s">
        <v>65</v>
      </c>
      <c r="D800" s="22" t="s">
        <v>61</v>
      </c>
      <c r="E800" s="22" t="s">
        <v>25082</v>
      </c>
      <c r="F800" s="31">
        <v>42893.667361111111</v>
      </c>
      <c r="G800" s="31">
        <v>42934</v>
      </c>
      <c r="H800" s="31">
        <v>43299</v>
      </c>
      <c r="I800" s="31">
        <v>42923.527002314811</v>
      </c>
      <c r="J800" s="35" t="s">
        <v>24848</v>
      </c>
      <c r="K800" s="22" t="s">
        <v>101</v>
      </c>
      <c r="L800" s="22" t="s">
        <v>140</v>
      </c>
      <c r="M800" s="24">
        <v>1212.23</v>
      </c>
      <c r="N800" s="32" t="s">
        <v>1010</v>
      </c>
      <c r="O800" s="43" t="s">
        <v>1011</v>
      </c>
    </row>
    <row r="801" spans="1:15" ht="12.75">
      <c r="A801" s="22" t="s">
        <v>60</v>
      </c>
      <c r="B801" s="22" t="s">
        <v>10427</v>
      </c>
      <c r="C801" s="22" t="s">
        <v>65</v>
      </c>
      <c r="D801" s="22" t="s">
        <v>61</v>
      </c>
      <c r="E801" s="22" t="s">
        <v>13112</v>
      </c>
      <c r="F801" s="31">
        <v>42940.084340277775</v>
      </c>
      <c r="G801" s="31">
        <v>42975</v>
      </c>
      <c r="H801" s="31">
        <v>43340</v>
      </c>
      <c r="I801" s="31">
        <v>42942.61850694444</v>
      </c>
      <c r="J801" s="35" t="s">
        <v>24823</v>
      </c>
      <c r="K801" s="22" t="s">
        <v>101</v>
      </c>
      <c r="L801" s="22" t="s">
        <v>140</v>
      </c>
      <c r="M801" s="24">
        <v>424.06</v>
      </c>
      <c r="N801" s="32" t="s">
        <v>3175</v>
      </c>
      <c r="O801" s="43" t="s">
        <v>3176</v>
      </c>
    </row>
    <row r="802" spans="1:15" ht="12.75">
      <c r="A802" s="22" t="s">
        <v>60</v>
      </c>
      <c r="B802" s="22" t="s">
        <v>10443</v>
      </c>
      <c r="C802" s="22" t="s">
        <v>65</v>
      </c>
      <c r="D802" s="22" t="s">
        <v>61</v>
      </c>
      <c r="E802" s="22" t="s">
        <v>25083</v>
      </c>
      <c r="F802" s="31">
        <v>42913.408321759256</v>
      </c>
      <c r="G802" s="31">
        <v>42939</v>
      </c>
      <c r="H802" s="31">
        <v>43304</v>
      </c>
      <c r="I802" s="31">
        <v>42920.361412037033</v>
      </c>
      <c r="J802" s="35" t="s">
        <v>24832</v>
      </c>
      <c r="K802" s="22" t="s">
        <v>73</v>
      </c>
      <c r="L802" s="22" t="s">
        <v>140</v>
      </c>
      <c r="M802" s="24">
        <v>3151.07</v>
      </c>
      <c r="N802" s="32" t="s">
        <v>1088</v>
      </c>
      <c r="O802" s="43" t="s">
        <v>1089</v>
      </c>
    </row>
    <row r="803" spans="1:15" ht="12.75">
      <c r="A803" s="22" t="s">
        <v>60</v>
      </c>
      <c r="B803" s="22" t="s">
        <v>13284</v>
      </c>
      <c r="C803" s="22" t="s">
        <v>65</v>
      </c>
      <c r="D803" s="22" t="s">
        <v>61</v>
      </c>
      <c r="E803" s="22" t="s">
        <v>13287</v>
      </c>
      <c r="F803" s="31">
        <v>42934.481423611112</v>
      </c>
      <c r="G803" s="31">
        <v>42934</v>
      </c>
      <c r="H803" s="31">
        <v>43299</v>
      </c>
      <c r="I803" s="31">
        <v>42934.482627314814</v>
      </c>
      <c r="J803" s="35" t="s">
        <v>24806</v>
      </c>
      <c r="K803" s="22" t="s">
        <v>73</v>
      </c>
      <c r="L803" s="22" t="s">
        <v>140</v>
      </c>
      <c r="M803" s="24">
        <v>2092.4299999999998</v>
      </c>
      <c r="N803" s="32" t="s">
        <v>13288</v>
      </c>
      <c r="O803" s="43" t="s">
        <v>13289</v>
      </c>
    </row>
    <row r="804" spans="1:15" ht="12.75">
      <c r="A804" s="22" t="s">
        <v>60</v>
      </c>
      <c r="B804" s="22" t="s">
        <v>10642</v>
      </c>
      <c r="C804" s="22" t="s">
        <v>65</v>
      </c>
      <c r="D804" s="22" t="s">
        <v>61</v>
      </c>
      <c r="E804" s="22" t="s">
        <v>25084</v>
      </c>
      <c r="F804" s="31">
        <v>42916.684178240735</v>
      </c>
      <c r="G804" s="31">
        <v>42944</v>
      </c>
      <c r="H804" s="31">
        <v>43309</v>
      </c>
      <c r="I804" s="31">
        <v>42929.649710648147</v>
      </c>
      <c r="J804" s="35" t="s">
        <v>24813</v>
      </c>
      <c r="K804" s="22" t="s">
        <v>73</v>
      </c>
      <c r="L804" s="22" t="s">
        <v>140</v>
      </c>
      <c r="M804" s="24">
        <v>397.12</v>
      </c>
      <c r="N804" s="32" t="s">
        <v>336</v>
      </c>
      <c r="O804" s="43" t="s">
        <v>337</v>
      </c>
    </row>
    <row r="805" spans="1:15" ht="12.75">
      <c r="A805" s="22" t="s">
        <v>60</v>
      </c>
      <c r="B805" s="22" t="s">
        <v>10443</v>
      </c>
      <c r="C805" s="22" t="s">
        <v>65</v>
      </c>
      <c r="D805" s="22" t="s">
        <v>61</v>
      </c>
      <c r="E805" s="22" t="s">
        <v>13348</v>
      </c>
      <c r="F805" s="31">
        <v>42941.61513888889</v>
      </c>
      <c r="G805" s="31">
        <v>42947</v>
      </c>
      <c r="H805" s="31">
        <v>43312</v>
      </c>
      <c r="I805" s="31">
        <v>42942.563958333332</v>
      </c>
      <c r="J805" s="35" t="s">
        <v>24823</v>
      </c>
      <c r="K805" s="22" t="s">
        <v>73</v>
      </c>
      <c r="L805" s="22" t="s">
        <v>140</v>
      </c>
      <c r="M805" s="24">
        <v>2865.79</v>
      </c>
      <c r="N805" s="32" t="s">
        <v>11461</v>
      </c>
      <c r="O805" s="43" t="s">
        <v>11462</v>
      </c>
    </row>
    <row r="806" spans="1:15" ht="12.75">
      <c r="A806" s="22" t="s">
        <v>60</v>
      </c>
      <c r="B806" s="22" t="s">
        <v>10448</v>
      </c>
      <c r="C806" s="22" t="s">
        <v>65</v>
      </c>
      <c r="D806" s="22" t="s">
        <v>61</v>
      </c>
      <c r="E806" s="22" t="s">
        <v>25085</v>
      </c>
      <c r="F806" s="31">
        <v>42895.085092592592</v>
      </c>
      <c r="G806" s="31">
        <v>42930</v>
      </c>
      <c r="H806" s="31">
        <v>43295</v>
      </c>
      <c r="I806" s="31">
        <v>42923.429282407407</v>
      </c>
      <c r="J806" s="35" t="s">
        <v>24848</v>
      </c>
      <c r="K806" s="22" t="s">
        <v>101</v>
      </c>
      <c r="L806" s="22" t="s">
        <v>140</v>
      </c>
      <c r="M806" s="24">
        <v>452.14</v>
      </c>
      <c r="N806" s="32" t="s">
        <v>228</v>
      </c>
      <c r="O806" s="43" t="s">
        <v>229</v>
      </c>
    </row>
    <row r="807" spans="1:15" ht="12.75">
      <c r="A807" s="22" t="s">
        <v>60</v>
      </c>
      <c r="B807" s="22" t="s">
        <v>10474</v>
      </c>
      <c r="C807" s="22" t="s">
        <v>65</v>
      </c>
      <c r="D807" s="22" t="s">
        <v>61</v>
      </c>
      <c r="E807" s="22" t="s">
        <v>10726</v>
      </c>
      <c r="F807" s="31">
        <v>42942.688634259255</v>
      </c>
      <c r="G807" s="31">
        <v>42944</v>
      </c>
      <c r="H807" s="31">
        <v>43309</v>
      </c>
      <c r="I807" s="31">
        <v>42944.505636574075</v>
      </c>
      <c r="J807" s="35" t="s">
        <v>24825</v>
      </c>
      <c r="K807" s="22" t="s">
        <v>73</v>
      </c>
      <c r="L807" s="22" t="s">
        <v>140</v>
      </c>
      <c r="M807" s="24">
        <v>2491.8200000000002</v>
      </c>
      <c r="N807" s="32" t="s">
        <v>1184</v>
      </c>
      <c r="O807" s="43" t="s">
        <v>1185</v>
      </c>
    </row>
    <row r="808" spans="1:15" ht="12.75">
      <c r="A808" s="22" t="s">
        <v>60</v>
      </c>
      <c r="B808" s="22" t="s">
        <v>11000</v>
      </c>
      <c r="C808" s="22" t="s">
        <v>65</v>
      </c>
      <c r="D808" s="22" t="s">
        <v>61</v>
      </c>
      <c r="E808" s="22" t="s">
        <v>11003</v>
      </c>
      <c r="F808" s="31">
        <v>42943.892222222217</v>
      </c>
      <c r="G808" s="31">
        <v>42948</v>
      </c>
      <c r="H808" s="31">
        <v>43313</v>
      </c>
      <c r="I808" s="31">
        <v>42947.686099537037</v>
      </c>
      <c r="J808" s="35" t="s">
        <v>24807</v>
      </c>
      <c r="K808" s="22" t="s">
        <v>73</v>
      </c>
      <c r="L808" s="22" t="s">
        <v>140</v>
      </c>
      <c r="M808" s="24">
        <v>4084.97</v>
      </c>
      <c r="N808" s="32" t="s">
        <v>297</v>
      </c>
      <c r="O808" s="43" t="s">
        <v>298</v>
      </c>
    </row>
    <row r="809" spans="1:15" ht="12.75">
      <c r="A809" s="22" t="s">
        <v>60</v>
      </c>
      <c r="B809" s="22" t="s">
        <v>10460</v>
      </c>
      <c r="C809" s="22" t="s">
        <v>65</v>
      </c>
      <c r="D809" s="22" t="s">
        <v>61</v>
      </c>
      <c r="E809" s="22" t="s">
        <v>11214</v>
      </c>
      <c r="F809" s="31">
        <v>42944.398125</v>
      </c>
      <c r="G809" s="31">
        <v>42966</v>
      </c>
      <c r="H809" s="31">
        <v>43331</v>
      </c>
      <c r="I809" s="31">
        <v>42944.399085648147</v>
      </c>
      <c r="J809" s="35" t="s">
        <v>24825</v>
      </c>
      <c r="K809" s="22" t="s">
        <v>107</v>
      </c>
      <c r="L809" s="22" t="s">
        <v>140</v>
      </c>
      <c r="M809" s="24">
        <v>-29.05</v>
      </c>
      <c r="N809" s="32" t="s">
        <v>716</v>
      </c>
      <c r="O809" s="43" t="s">
        <v>717</v>
      </c>
    </row>
    <row r="810" spans="1:15" ht="12.75">
      <c r="A810" s="22" t="s">
        <v>60</v>
      </c>
      <c r="B810" s="22" t="s">
        <v>10427</v>
      </c>
      <c r="C810" s="22" t="s">
        <v>65</v>
      </c>
      <c r="D810" s="22" t="s">
        <v>61</v>
      </c>
      <c r="E810" s="22" t="s">
        <v>25086</v>
      </c>
      <c r="F810" s="31">
        <v>42914.530833333331</v>
      </c>
      <c r="G810" s="31">
        <v>42919</v>
      </c>
      <c r="H810" s="31">
        <v>43284</v>
      </c>
      <c r="I810" s="31">
        <v>42919.437650462962</v>
      </c>
      <c r="J810" s="35" t="s">
        <v>24834</v>
      </c>
      <c r="K810" s="22" t="s">
        <v>73</v>
      </c>
      <c r="L810" s="22" t="s">
        <v>140</v>
      </c>
      <c r="M810" s="24">
        <v>3001.01</v>
      </c>
      <c r="N810" s="32" t="s">
        <v>8464</v>
      </c>
      <c r="O810" s="43" t="s">
        <v>8465</v>
      </c>
    </row>
    <row r="811" spans="1:15" ht="12.75">
      <c r="A811" s="22" t="s">
        <v>60</v>
      </c>
      <c r="B811" s="22" t="s">
        <v>10470</v>
      </c>
      <c r="C811" s="22" t="s">
        <v>65</v>
      </c>
      <c r="D811" s="22" t="s">
        <v>61</v>
      </c>
      <c r="E811" s="22" t="s">
        <v>25087</v>
      </c>
      <c r="F811" s="31">
        <v>42908.595972222218</v>
      </c>
      <c r="G811" s="31">
        <v>42942</v>
      </c>
      <c r="H811" s="31">
        <v>43307</v>
      </c>
      <c r="I811" s="31">
        <v>42934.508425925924</v>
      </c>
      <c r="J811" s="35" t="s">
        <v>24806</v>
      </c>
      <c r="K811" s="22" t="s">
        <v>73</v>
      </c>
      <c r="L811" s="22" t="s">
        <v>140</v>
      </c>
      <c r="M811" s="24">
        <v>7069.8299999999999</v>
      </c>
      <c r="N811" s="32" t="s">
        <v>3743</v>
      </c>
      <c r="O811" s="43" t="s">
        <v>3744</v>
      </c>
    </row>
    <row r="812" spans="1:15" ht="12.75">
      <c r="A812" s="22" t="s">
        <v>60</v>
      </c>
      <c r="B812" s="22" t="s">
        <v>10578</v>
      </c>
      <c r="C812" s="22" t="s">
        <v>65</v>
      </c>
      <c r="D812" s="22" t="s">
        <v>61</v>
      </c>
      <c r="E812" s="22" t="s">
        <v>11606</v>
      </c>
      <c r="F812" s="31">
        <v>42944.677361111106</v>
      </c>
      <c r="G812" s="31">
        <v>42942</v>
      </c>
      <c r="H812" s="31">
        <v>43305</v>
      </c>
      <c r="I812" s="31">
        <v>42947.584803240738</v>
      </c>
      <c r="J812" s="35" t="s">
        <v>24807</v>
      </c>
      <c r="K812" s="22" t="s">
        <v>73</v>
      </c>
      <c r="L812" s="22" t="s">
        <v>140</v>
      </c>
      <c r="M812" s="24">
        <v>990.18</v>
      </c>
      <c r="N812" s="32" t="s">
        <v>11607</v>
      </c>
      <c r="O812" s="43" t="s">
        <v>11608</v>
      </c>
    </row>
    <row r="813" spans="1:15" ht="12.75">
      <c r="A813" s="22" t="s">
        <v>60</v>
      </c>
      <c r="B813" s="22" t="s">
        <v>10497</v>
      </c>
      <c r="C813" s="22" t="s">
        <v>65</v>
      </c>
      <c r="D813" s="22" t="s">
        <v>61</v>
      </c>
      <c r="E813" s="22" t="s">
        <v>11363</v>
      </c>
      <c r="F813" s="31">
        <v>42910.025763888887</v>
      </c>
      <c r="G813" s="31">
        <v>42959</v>
      </c>
      <c r="H813" s="31">
        <v>43324</v>
      </c>
      <c r="I813" s="31">
        <v>42942.470104166663</v>
      </c>
      <c r="J813" s="35" t="s">
        <v>24823</v>
      </c>
      <c r="K813" s="22" t="s">
        <v>73</v>
      </c>
      <c r="L813" s="22" t="s">
        <v>140</v>
      </c>
      <c r="M813" s="24">
        <v>332.35</v>
      </c>
      <c r="N813" s="32" t="s">
        <v>147</v>
      </c>
      <c r="O813" s="43" t="s">
        <v>148</v>
      </c>
    </row>
    <row r="814" spans="1:15" ht="12.75">
      <c r="A814" s="22" t="s">
        <v>60</v>
      </c>
      <c r="B814" s="22" t="s">
        <v>10470</v>
      </c>
      <c r="C814" s="22" t="s">
        <v>65</v>
      </c>
      <c r="D814" s="22" t="s">
        <v>61</v>
      </c>
      <c r="E814" s="22" t="s">
        <v>10953</v>
      </c>
      <c r="F814" s="31">
        <v>42919.610775462963</v>
      </c>
      <c r="G814" s="31">
        <v>42961</v>
      </c>
      <c r="H814" s="31">
        <v>43326</v>
      </c>
      <c r="I814" s="31">
        <v>42926.389907407407</v>
      </c>
      <c r="J814" s="35" t="s">
        <v>24829</v>
      </c>
      <c r="K814" s="22" t="s">
        <v>73</v>
      </c>
      <c r="L814" s="22" t="s">
        <v>140</v>
      </c>
      <c r="M814" s="24">
        <v>2315.86</v>
      </c>
      <c r="N814" s="32" t="s">
        <v>2215</v>
      </c>
      <c r="O814" s="43" t="s">
        <v>2216</v>
      </c>
    </row>
    <row r="815" spans="1:15" ht="12.75">
      <c r="A815" s="22" t="s">
        <v>60</v>
      </c>
      <c r="B815" s="22" t="s">
        <v>10448</v>
      </c>
      <c r="C815" s="22" t="s">
        <v>65</v>
      </c>
      <c r="D815" s="22" t="s">
        <v>61</v>
      </c>
      <c r="E815" s="22" t="s">
        <v>10451</v>
      </c>
      <c r="F815" s="31">
        <v>42935.377696759257</v>
      </c>
      <c r="G815" s="31">
        <v>42948</v>
      </c>
      <c r="H815" s="31">
        <v>43313</v>
      </c>
      <c r="I815" s="31">
        <v>42935.411273148144</v>
      </c>
      <c r="J815" s="35" t="s">
        <v>24810</v>
      </c>
      <c r="K815" s="22" t="s">
        <v>73</v>
      </c>
      <c r="L815" s="22" t="s">
        <v>140</v>
      </c>
      <c r="M815" s="24">
        <v>2391.9299999999998</v>
      </c>
      <c r="N815" s="32" t="s">
        <v>943</v>
      </c>
      <c r="O815" s="43" t="s">
        <v>944</v>
      </c>
    </row>
    <row r="816" spans="1:15" ht="12.75">
      <c r="A816" s="22" t="s">
        <v>60</v>
      </c>
      <c r="B816" s="22" t="s">
        <v>10460</v>
      </c>
      <c r="C816" s="22" t="s">
        <v>65</v>
      </c>
      <c r="D816" s="22" t="s">
        <v>61</v>
      </c>
      <c r="E816" s="22" t="s">
        <v>25088</v>
      </c>
      <c r="F816" s="31">
        <v>42913.0855787037</v>
      </c>
      <c r="G816" s="31">
        <v>42948</v>
      </c>
      <c r="H816" s="31">
        <v>43313</v>
      </c>
      <c r="I816" s="31">
        <v>42941.573888888888</v>
      </c>
      <c r="J816" s="35" t="s">
        <v>24818</v>
      </c>
      <c r="K816" s="22" t="s">
        <v>101</v>
      </c>
      <c r="L816" s="22" t="s">
        <v>140</v>
      </c>
      <c r="M816" s="24">
        <v>1023.55</v>
      </c>
      <c r="N816" s="32" t="s">
        <v>716</v>
      </c>
      <c r="O816" s="43" t="s">
        <v>717</v>
      </c>
    </row>
    <row r="817" spans="1:15" ht="12.75">
      <c r="A817" s="22" t="s">
        <v>60</v>
      </c>
      <c r="B817" s="22" t="s">
        <v>10575</v>
      </c>
      <c r="C817" s="22" t="s">
        <v>65</v>
      </c>
      <c r="D817" s="22" t="s">
        <v>61</v>
      </c>
      <c r="E817" s="22" t="s">
        <v>11248</v>
      </c>
      <c r="F817" s="31">
        <v>42926.066331018519</v>
      </c>
      <c r="G817" s="31">
        <v>42975</v>
      </c>
      <c r="H817" s="31">
        <v>43340</v>
      </c>
      <c r="I817" s="31">
        <v>42940.694837962961</v>
      </c>
      <c r="J817" s="35" t="s">
        <v>24814</v>
      </c>
      <c r="K817" s="22" t="s">
        <v>73</v>
      </c>
      <c r="L817" s="22" t="s">
        <v>140</v>
      </c>
      <c r="M817" s="24">
        <v>407.41</v>
      </c>
      <c r="N817" s="32" t="s">
        <v>208</v>
      </c>
      <c r="O817" s="43" t="s">
        <v>209</v>
      </c>
    </row>
    <row r="818" spans="1:15" ht="12.75">
      <c r="A818" s="22" t="s">
        <v>60</v>
      </c>
      <c r="B818" s="22" t="s">
        <v>10448</v>
      </c>
      <c r="C818" s="22" t="s">
        <v>65</v>
      </c>
      <c r="D818" s="22" t="s">
        <v>61</v>
      </c>
      <c r="E818" s="22" t="s">
        <v>11234</v>
      </c>
      <c r="F818" s="31">
        <v>42923.713576388887</v>
      </c>
      <c r="G818" s="31">
        <v>42705</v>
      </c>
      <c r="H818" s="31">
        <v>43070</v>
      </c>
      <c r="I818" s="31">
        <v>42923.714143518519</v>
      </c>
      <c r="J818" s="35" t="s">
        <v>24848</v>
      </c>
      <c r="K818" s="22" t="s">
        <v>107</v>
      </c>
      <c r="L818" s="22" t="s">
        <v>140</v>
      </c>
      <c r="M818" s="24">
        <v>119.30</v>
      </c>
      <c r="N818" s="32" t="s">
        <v>3767</v>
      </c>
      <c r="O818" s="43" t="s">
        <v>3768</v>
      </c>
    </row>
    <row r="819" spans="1:15" ht="12.75">
      <c r="A819" s="22" t="s">
        <v>60</v>
      </c>
      <c r="B819" s="22" t="s">
        <v>10460</v>
      </c>
      <c r="C819" s="22" t="s">
        <v>65</v>
      </c>
      <c r="D819" s="22" t="s">
        <v>61</v>
      </c>
      <c r="E819" s="22" t="s">
        <v>11056</v>
      </c>
      <c r="F819" s="31">
        <v>42933.608171296291</v>
      </c>
      <c r="G819" s="31">
        <v>42917</v>
      </c>
      <c r="H819" s="31">
        <v>43282</v>
      </c>
      <c r="I819" s="31">
        <v>42933.609270833331</v>
      </c>
      <c r="J819" s="35" t="s">
        <v>24809</v>
      </c>
      <c r="K819" s="22" t="s">
        <v>107</v>
      </c>
      <c r="L819" s="22" t="s">
        <v>140</v>
      </c>
      <c r="M819" s="24">
        <v>0</v>
      </c>
      <c r="N819" s="32" t="s">
        <v>927</v>
      </c>
      <c r="O819" s="43" t="s">
        <v>928</v>
      </c>
    </row>
    <row r="820" spans="1:15" ht="12.75">
      <c r="A820" s="22" t="s">
        <v>60</v>
      </c>
      <c r="B820" s="22" t="s">
        <v>10448</v>
      </c>
      <c r="C820" s="22" t="s">
        <v>65</v>
      </c>
      <c r="D820" s="22" t="s">
        <v>61</v>
      </c>
      <c r="E820" s="22" t="s">
        <v>11848</v>
      </c>
      <c r="F820" s="31">
        <v>42944.08756944444</v>
      </c>
      <c r="G820" s="31">
        <v>42979</v>
      </c>
      <c r="H820" s="31">
        <v>43344</v>
      </c>
      <c r="I820" s="31">
        <v>42947.420787037037</v>
      </c>
      <c r="J820" s="35" t="s">
        <v>24807</v>
      </c>
      <c r="K820" s="22" t="s">
        <v>101</v>
      </c>
      <c r="L820" s="22" t="s">
        <v>140</v>
      </c>
      <c r="M820" s="24">
        <v>329.11</v>
      </c>
      <c r="N820" s="32" t="s">
        <v>726</v>
      </c>
      <c r="O820" s="43" t="s">
        <v>727</v>
      </c>
    </row>
    <row r="821" spans="1:15" ht="12.75">
      <c r="A821" s="22" t="s">
        <v>60</v>
      </c>
      <c r="B821" s="22" t="s">
        <v>10448</v>
      </c>
      <c r="C821" s="22" t="s">
        <v>65</v>
      </c>
      <c r="D821" s="22" t="s">
        <v>61</v>
      </c>
      <c r="E821" s="22" t="s">
        <v>10663</v>
      </c>
      <c r="F821" s="31">
        <v>42919.419849537036</v>
      </c>
      <c r="G821" s="31">
        <v>42699</v>
      </c>
      <c r="H821" s="31">
        <v>43053</v>
      </c>
      <c r="I821" s="31">
        <v>42921.513449074075</v>
      </c>
      <c r="J821" s="35" t="s">
        <v>24816</v>
      </c>
      <c r="K821" s="22" t="s">
        <v>107</v>
      </c>
      <c r="L821" s="22" t="s">
        <v>140</v>
      </c>
      <c r="M821" s="24">
        <v>0</v>
      </c>
      <c r="N821" s="32" t="s">
        <v>228</v>
      </c>
      <c r="O821" s="43" t="s">
        <v>229</v>
      </c>
    </row>
    <row r="822" spans="1:15" ht="12.75">
      <c r="A822" s="22" t="s">
        <v>60</v>
      </c>
      <c r="B822" s="22" t="s">
        <v>10448</v>
      </c>
      <c r="C822" s="22" t="s">
        <v>65</v>
      </c>
      <c r="D822" s="22" t="s">
        <v>61</v>
      </c>
      <c r="E822" s="22" t="s">
        <v>10507</v>
      </c>
      <c r="F822" s="31">
        <v>42942.449513888889</v>
      </c>
      <c r="G822" s="31">
        <v>42942</v>
      </c>
      <c r="H822" s="31">
        <v>43313</v>
      </c>
      <c r="I822" s="31">
        <v>42942.644236111111</v>
      </c>
      <c r="J822" s="35" t="s">
        <v>24823</v>
      </c>
      <c r="K822" s="22" t="s">
        <v>73</v>
      </c>
      <c r="L822" s="22" t="s">
        <v>140</v>
      </c>
      <c r="M822" s="24">
        <v>295.04000000000002</v>
      </c>
      <c r="N822" s="32" t="s">
        <v>256</v>
      </c>
      <c r="O822" s="43" t="s">
        <v>257</v>
      </c>
    </row>
    <row r="823" spans="1:15" ht="12.75">
      <c r="A823" s="22" t="s">
        <v>60</v>
      </c>
      <c r="B823" s="22" t="s">
        <v>10467</v>
      </c>
      <c r="C823" s="22" t="s">
        <v>65</v>
      </c>
      <c r="D823" s="22" t="s">
        <v>61</v>
      </c>
      <c r="E823" s="22" t="s">
        <v>12532</v>
      </c>
      <c r="F823" s="31">
        <v>42930.456817129627</v>
      </c>
      <c r="G823" s="31">
        <v>42930</v>
      </c>
      <c r="H823" s="31">
        <v>43295</v>
      </c>
      <c r="I823" s="31">
        <v>42930.46570601852</v>
      </c>
      <c r="J823" s="35" t="s">
        <v>24821</v>
      </c>
      <c r="K823" s="22" t="s">
        <v>73</v>
      </c>
      <c r="L823" s="22" t="s">
        <v>140</v>
      </c>
      <c r="M823" s="24">
        <v>314.60000000000002</v>
      </c>
      <c r="N823" s="32" t="s">
        <v>1215</v>
      </c>
      <c r="O823" s="43" t="s">
        <v>1216</v>
      </c>
    </row>
    <row r="824" spans="1:15" ht="12.75">
      <c r="A824" s="22" t="s">
        <v>60</v>
      </c>
      <c r="B824" s="22" t="s">
        <v>10460</v>
      </c>
      <c r="C824" s="22" t="s">
        <v>65</v>
      </c>
      <c r="D824" s="22" t="s">
        <v>61</v>
      </c>
      <c r="E824" s="22" t="s">
        <v>12412</v>
      </c>
      <c r="F824" s="31">
        <v>42934.689467592594</v>
      </c>
      <c r="G824" s="31">
        <v>42911</v>
      </c>
      <c r="H824" s="31">
        <v>43276</v>
      </c>
      <c r="I824" s="31">
        <v>42934.689803240741</v>
      </c>
      <c r="J824" s="35" t="s">
        <v>24806</v>
      </c>
      <c r="K824" s="22" t="s">
        <v>306</v>
      </c>
      <c r="L824" s="22" t="s">
        <v>140</v>
      </c>
      <c r="M824" s="24">
        <v>-2238.02</v>
      </c>
      <c r="N824" s="32" t="s">
        <v>1285</v>
      </c>
      <c r="O824" s="43" t="s">
        <v>1286</v>
      </c>
    </row>
    <row r="825" spans="1:15" ht="12.75">
      <c r="A825" s="22" t="s">
        <v>60</v>
      </c>
      <c r="B825" s="22" t="s">
        <v>10567</v>
      </c>
      <c r="C825" s="22" t="s">
        <v>65</v>
      </c>
      <c r="D825" s="22" t="s">
        <v>61</v>
      </c>
      <c r="E825" s="22" t="s">
        <v>13353</v>
      </c>
      <c r="F825" s="31">
        <v>42921.487349537034</v>
      </c>
      <c r="G825" s="31">
        <v>42921</v>
      </c>
      <c r="H825" s="31">
        <v>43286</v>
      </c>
      <c r="I825" s="31">
        <v>42921.500439814816</v>
      </c>
      <c r="J825" s="35" t="s">
        <v>24816</v>
      </c>
      <c r="K825" s="22" t="s">
        <v>73</v>
      </c>
      <c r="L825" s="22" t="s">
        <v>140</v>
      </c>
      <c r="M825" s="24">
        <v>762.25</v>
      </c>
      <c r="N825" s="32" t="s">
        <v>521</v>
      </c>
      <c r="O825" s="43" t="s">
        <v>522</v>
      </c>
    </row>
    <row r="826" spans="1:15" ht="12.75">
      <c r="A826" s="22" t="s">
        <v>60</v>
      </c>
      <c r="B826" s="22" t="s">
        <v>10575</v>
      </c>
      <c r="C826" s="22" t="s">
        <v>65</v>
      </c>
      <c r="D826" s="22" t="s">
        <v>61</v>
      </c>
      <c r="E826" s="22" t="s">
        <v>11626</v>
      </c>
      <c r="F826" s="31">
        <v>42940.084456018514</v>
      </c>
      <c r="G826" s="31">
        <v>42975</v>
      </c>
      <c r="H826" s="31">
        <v>43340</v>
      </c>
      <c r="I826" s="31">
        <v>42942.668854166666</v>
      </c>
      <c r="J826" s="35" t="s">
        <v>24823</v>
      </c>
      <c r="K826" s="22" t="s">
        <v>101</v>
      </c>
      <c r="L826" s="22" t="s">
        <v>140</v>
      </c>
      <c r="M826" s="24">
        <v>368.66</v>
      </c>
      <c r="N826" s="32" t="s">
        <v>228</v>
      </c>
      <c r="O826" s="43" t="s">
        <v>229</v>
      </c>
    </row>
    <row r="827" spans="1:15" ht="12.75">
      <c r="A827" s="22" t="s">
        <v>60</v>
      </c>
      <c r="B827" s="22" t="s">
        <v>11000</v>
      </c>
      <c r="C827" s="22" t="s">
        <v>65</v>
      </c>
      <c r="D827" s="22" t="s">
        <v>61</v>
      </c>
      <c r="E827" s="22" t="s">
        <v>12982</v>
      </c>
      <c r="F827" s="31">
        <v>42947.568090277775</v>
      </c>
      <c r="G827" s="31">
        <v>42948</v>
      </c>
      <c r="H827" s="31">
        <v>43313</v>
      </c>
      <c r="I827" s="31">
        <v>42947.670763888884</v>
      </c>
      <c r="J827" s="35" t="s">
        <v>24807</v>
      </c>
      <c r="K827" s="22" t="s">
        <v>107</v>
      </c>
      <c r="L827" s="22" t="s">
        <v>140</v>
      </c>
      <c r="M827" s="24">
        <v>558.86</v>
      </c>
      <c r="N827" s="32" t="s">
        <v>1475</v>
      </c>
      <c r="O827" s="43" t="s">
        <v>1476</v>
      </c>
    </row>
    <row r="828" spans="1:15" ht="12.75">
      <c r="A828" s="22" t="s">
        <v>60</v>
      </c>
      <c r="B828" s="22" t="s">
        <v>10762</v>
      </c>
      <c r="C828" s="22" t="s">
        <v>65</v>
      </c>
      <c r="D828" s="22" t="s">
        <v>61</v>
      </c>
      <c r="E828" s="22" t="s">
        <v>12192</v>
      </c>
      <c r="F828" s="31">
        <v>42930.611203703702</v>
      </c>
      <c r="G828" s="31">
        <v>42885</v>
      </c>
      <c r="H828" s="31">
        <v>43250</v>
      </c>
      <c r="I828" s="31">
        <v>42930.612557870365</v>
      </c>
      <c r="J828" s="35" t="s">
        <v>24821</v>
      </c>
      <c r="K828" s="22" t="s">
        <v>306</v>
      </c>
      <c r="L828" s="22" t="s">
        <v>140</v>
      </c>
      <c r="M828" s="24">
        <v>-1146.04</v>
      </c>
      <c r="N828" s="32" t="s">
        <v>12193</v>
      </c>
      <c r="O828" s="43" t="s">
        <v>12194</v>
      </c>
    </row>
    <row r="829" spans="1:15" ht="12.75">
      <c r="A829" s="22" t="s">
        <v>60</v>
      </c>
      <c r="B829" s="22" t="s">
        <v>10467</v>
      </c>
      <c r="C829" s="22" t="s">
        <v>65</v>
      </c>
      <c r="D829" s="22" t="s">
        <v>61</v>
      </c>
      <c r="E829" s="22" t="s">
        <v>12791</v>
      </c>
      <c r="F829" s="31">
        <v>42930.650393518517</v>
      </c>
      <c r="G829" s="31">
        <v>42967</v>
      </c>
      <c r="H829" s="31">
        <v>43332</v>
      </c>
      <c r="I829" s="31">
        <v>42934.651770833334</v>
      </c>
      <c r="J829" s="35" t="s">
        <v>24806</v>
      </c>
      <c r="K829" s="22" t="s">
        <v>101</v>
      </c>
      <c r="L829" s="22" t="s">
        <v>140</v>
      </c>
      <c r="M829" s="24">
        <v>5530.18</v>
      </c>
      <c r="N829" s="32" t="s">
        <v>2825</v>
      </c>
      <c r="O829" s="43" t="s">
        <v>2826</v>
      </c>
    </row>
    <row r="830" spans="1:15" ht="12.75">
      <c r="A830" s="22" t="s">
        <v>60</v>
      </c>
      <c r="B830" s="22" t="s">
        <v>10497</v>
      </c>
      <c r="C830" s="22" t="s">
        <v>65</v>
      </c>
      <c r="D830" s="22" t="s">
        <v>61</v>
      </c>
      <c r="E830" s="22" t="s">
        <v>12934</v>
      </c>
      <c r="F830" s="31">
        <v>42943.612523148149</v>
      </c>
      <c r="G830" s="31">
        <v>42933</v>
      </c>
      <c r="H830" s="31">
        <v>43298</v>
      </c>
      <c r="I830" s="31">
        <v>42943.613564814812</v>
      </c>
      <c r="J830" s="35" t="s">
        <v>24827</v>
      </c>
      <c r="K830" s="22" t="s">
        <v>306</v>
      </c>
      <c r="L830" s="22" t="s">
        <v>140</v>
      </c>
      <c r="M830" s="24">
        <v>-1081.22</v>
      </c>
      <c r="N830" s="32" t="s">
        <v>1891</v>
      </c>
      <c r="O830" s="43" t="s">
        <v>1892</v>
      </c>
    </row>
    <row r="831" spans="1:15" ht="12.75">
      <c r="A831" s="22" t="s">
        <v>60</v>
      </c>
      <c r="B831" s="22" t="s">
        <v>10448</v>
      </c>
      <c r="C831" s="22" t="s">
        <v>65</v>
      </c>
      <c r="D831" s="22" t="s">
        <v>61</v>
      </c>
      <c r="E831" s="22" t="s">
        <v>13232</v>
      </c>
      <c r="F831" s="31">
        <v>42929.675567129627</v>
      </c>
      <c r="G831" s="31">
        <v>42856</v>
      </c>
      <c r="H831" s="31">
        <v>43221</v>
      </c>
      <c r="I831" s="31">
        <v>42929.676099537035</v>
      </c>
      <c r="J831" s="35" t="s">
        <v>24813</v>
      </c>
      <c r="K831" s="22" t="s">
        <v>107</v>
      </c>
      <c r="L831" s="22" t="s">
        <v>140</v>
      </c>
      <c r="M831" s="24">
        <v>0</v>
      </c>
      <c r="N831" s="32" t="s">
        <v>186</v>
      </c>
      <c r="O831" s="43" t="s">
        <v>187</v>
      </c>
    </row>
    <row r="832" spans="1:15" ht="12.75">
      <c r="A832" s="22" t="s">
        <v>60</v>
      </c>
      <c r="B832" s="22" t="s">
        <v>10536</v>
      </c>
      <c r="C832" s="22" t="s">
        <v>65</v>
      </c>
      <c r="D832" s="22" t="s">
        <v>61</v>
      </c>
      <c r="E832" s="22" t="s">
        <v>13655</v>
      </c>
      <c r="F832" s="31">
        <v>42935.561099537037</v>
      </c>
      <c r="G832" s="31">
        <v>42935</v>
      </c>
      <c r="H832" s="31">
        <v>43300</v>
      </c>
      <c r="I832" s="31">
        <v>42935.663935185185</v>
      </c>
      <c r="J832" s="35" t="s">
        <v>24810</v>
      </c>
      <c r="K832" s="22" t="s">
        <v>73</v>
      </c>
      <c r="L832" s="22" t="s">
        <v>140</v>
      </c>
      <c r="M832" s="24">
        <v>1482.79</v>
      </c>
      <c r="N832" s="32" t="s">
        <v>380</v>
      </c>
      <c r="O832" s="43" t="s">
        <v>381</v>
      </c>
    </row>
    <row r="833" spans="1:15" ht="12.75">
      <c r="A833" s="22" t="s">
        <v>60</v>
      </c>
      <c r="B833" s="22" t="s">
        <v>10448</v>
      </c>
      <c r="C833" s="22" t="s">
        <v>65</v>
      </c>
      <c r="D833" s="22" t="s">
        <v>61</v>
      </c>
      <c r="E833" s="22" t="s">
        <v>11979</v>
      </c>
      <c r="F833" s="31">
        <v>42919.492418981477</v>
      </c>
      <c r="G833" s="31">
        <v>42917</v>
      </c>
      <c r="H833" s="31">
        <v>43282</v>
      </c>
      <c r="I833" s="31">
        <v>42919.493113425924</v>
      </c>
      <c r="J833" s="35" t="s">
        <v>24834</v>
      </c>
      <c r="K833" s="22" t="s">
        <v>306</v>
      </c>
      <c r="L833" s="22" t="s">
        <v>140</v>
      </c>
      <c r="M833" s="24">
        <v>-1676.54</v>
      </c>
      <c r="N833" s="32" t="s">
        <v>1006</v>
      </c>
      <c r="O833" s="43" t="s">
        <v>1007</v>
      </c>
    </row>
    <row r="834" spans="1:15" ht="12.75">
      <c r="A834" s="22" t="s">
        <v>60</v>
      </c>
      <c r="B834" s="22" t="s">
        <v>10467</v>
      </c>
      <c r="C834" s="22" t="s">
        <v>65</v>
      </c>
      <c r="D834" s="22" t="s">
        <v>61</v>
      </c>
      <c r="E834" s="22" t="s">
        <v>11140</v>
      </c>
      <c r="F834" s="31">
        <v>42933.633252314816</v>
      </c>
      <c r="G834" s="31">
        <v>42962</v>
      </c>
      <c r="H834" s="31">
        <v>43327</v>
      </c>
      <c r="I834" s="31">
        <v>42933.63685185185</v>
      </c>
      <c r="J834" s="35" t="s">
        <v>24809</v>
      </c>
      <c r="K834" s="22" t="s">
        <v>101</v>
      </c>
      <c r="L834" s="22" t="s">
        <v>140</v>
      </c>
      <c r="M834" s="24">
        <v>908.08</v>
      </c>
      <c r="N834" s="32" t="s">
        <v>8148</v>
      </c>
      <c r="O834" s="43" t="s">
        <v>8149</v>
      </c>
    </row>
    <row r="835" spans="1:15" ht="12.75">
      <c r="A835" s="22" t="s">
        <v>60</v>
      </c>
      <c r="B835" s="22" t="s">
        <v>10467</v>
      </c>
      <c r="C835" s="22" t="s">
        <v>65</v>
      </c>
      <c r="D835" s="22" t="s">
        <v>61</v>
      </c>
      <c r="E835" s="22" t="s">
        <v>11181</v>
      </c>
      <c r="F835" s="31">
        <v>42940.763773148145</v>
      </c>
      <c r="G835" s="31">
        <v>42845</v>
      </c>
      <c r="H835" s="31">
        <v>43210</v>
      </c>
      <c r="I835" s="31">
        <v>42940.765138888884</v>
      </c>
      <c r="J835" s="35" t="s">
        <v>24814</v>
      </c>
      <c r="K835" s="22" t="s">
        <v>107</v>
      </c>
      <c r="L835" s="22" t="s">
        <v>140</v>
      </c>
      <c r="M835" s="24">
        <v>0</v>
      </c>
      <c r="N835" s="32" t="s">
        <v>1184</v>
      </c>
      <c r="O835" s="43" t="s">
        <v>1185</v>
      </c>
    </row>
    <row r="836" spans="1:15" ht="12.75">
      <c r="A836" s="22" t="s">
        <v>60</v>
      </c>
      <c r="B836" s="22" t="s">
        <v>10460</v>
      </c>
      <c r="C836" s="22" t="s">
        <v>65</v>
      </c>
      <c r="D836" s="22" t="s">
        <v>61</v>
      </c>
      <c r="E836" s="22" t="s">
        <v>13546</v>
      </c>
      <c r="F836" s="31">
        <v>42921.66201388889</v>
      </c>
      <c r="G836" s="31">
        <v>42914</v>
      </c>
      <c r="H836" s="31">
        <v>43279</v>
      </c>
      <c r="I836" s="31">
        <v>42922.372187499997</v>
      </c>
      <c r="J836" s="35" t="s">
        <v>24830</v>
      </c>
      <c r="K836" s="22" t="s">
        <v>306</v>
      </c>
      <c r="L836" s="22" t="s">
        <v>140</v>
      </c>
      <c r="M836" s="24">
        <v>-2726.28</v>
      </c>
      <c r="N836" s="32" t="s">
        <v>13065</v>
      </c>
      <c r="O836" s="43" t="s">
        <v>13066</v>
      </c>
    </row>
    <row r="837" spans="1:15" ht="12.75">
      <c r="A837" s="22" t="s">
        <v>60</v>
      </c>
      <c r="B837" s="22" t="s">
        <v>10705</v>
      </c>
      <c r="C837" s="22" t="s">
        <v>65</v>
      </c>
      <c r="D837" s="22" t="s">
        <v>61</v>
      </c>
      <c r="E837" s="22" t="s">
        <v>10845</v>
      </c>
      <c r="F837" s="31">
        <v>42943.087500000001</v>
      </c>
      <c r="G837" s="31">
        <v>42978</v>
      </c>
      <c r="H837" s="31">
        <v>43343</v>
      </c>
      <c r="I837" s="31">
        <v>42945.301944444444</v>
      </c>
      <c r="J837" s="35" t="s">
        <v>25089</v>
      </c>
      <c r="K837" s="22" t="s">
        <v>101</v>
      </c>
      <c r="L837" s="22" t="s">
        <v>140</v>
      </c>
      <c r="M837" s="24">
        <v>836.39</v>
      </c>
      <c r="N837" s="32" t="s">
        <v>1088</v>
      </c>
      <c r="O837" s="43" t="s">
        <v>1089</v>
      </c>
    </row>
    <row r="838" spans="1:15" ht="12.75">
      <c r="A838" s="22" t="s">
        <v>60</v>
      </c>
      <c r="B838" s="22" t="s">
        <v>10460</v>
      </c>
      <c r="C838" s="22" t="s">
        <v>65</v>
      </c>
      <c r="D838" s="22" t="s">
        <v>61</v>
      </c>
      <c r="E838" s="22" t="s">
        <v>11871</v>
      </c>
      <c r="F838" s="31">
        <v>42922.37091435185</v>
      </c>
      <c r="G838" s="31">
        <v>42922</v>
      </c>
      <c r="H838" s="31">
        <v>43287</v>
      </c>
      <c r="I838" s="31">
        <v>42923.658055555556</v>
      </c>
      <c r="J838" s="35" t="s">
        <v>24848</v>
      </c>
      <c r="K838" s="22" t="s">
        <v>107</v>
      </c>
      <c r="L838" s="22" t="s">
        <v>140</v>
      </c>
      <c r="M838" s="24">
        <v>0.01</v>
      </c>
      <c r="N838" s="32" t="s">
        <v>297</v>
      </c>
      <c r="O838" s="43" t="s">
        <v>298</v>
      </c>
    </row>
    <row r="839" spans="1:15" ht="12.75">
      <c r="A839" s="22" t="s">
        <v>60</v>
      </c>
      <c r="B839" s="22" t="s">
        <v>10443</v>
      </c>
      <c r="C839" s="22" t="s">
        <v>65</v>
      </c>
      <c r="D839" s="22" t="s">
        <v>61</v>
      </c>
      <c r="E839" s="22" t="s">
        <v>11394</v>
      </c>
      <c r="F839" s="31">
        <v>42920.38925925926</v>
      </c>
      <c r="G839" s="31">
        <v>42899</v>
      </c>
      <c r="H839" s="31">
        <v>43264</v>
      </c>
      <c r="I839" s="31">
        <v>42920.444537037038</v>
      </c>
      <c r="J839" s="35" t="s">
        <v>24832</v>
      </c>
      <c r="K839" s="22" t="s">
        <v>306</v>
      </c>
      <c r="L839" s="22" t="s">
        <v>140</v>
      </c>
      <c r="M839" s="24">
        <v>-647.83000000000004</v>
      </c>
      <c r="N839" s="32" t="s">
        <v>8648</v>
      </c>
      <c r="O839" s="43" t="s">
        <v>8649</v>
      </c>
    </row>
    <row r="840" spans="1:15" ht="12.75">
      <c r="A840" s="22" t="s">
        <v>60</v>
      </c>
      <c r="B840" s="22" t="s">
        <v>10427</v>
      </c>
      <c r="C840" s="22" t="s">
        <v>65</v>
      </c>
      <c r="D840" s="22" t="s">
        <v>61</v>
      </c>
      <c r="E840" s="22" t="s">
        <v>10966</v>
      </c>
      <c r="F840" s="31">
        <v>42937.430798611109</v>
      </c>
      <c r="G840" s="31">
        <v>42921</v>
      </c>
      <c r="H840" s="31">
        <v>43286</v>
      </c>
      <c r="I840" s="31">
        <v>42937.462361111109</v>
      </c>
      <c r="J840" s="35" t="s">
        <v>24826</v>
      </c>
      <c r="K840" s="22" t="s">
        <v>107</v>
      </c>
      <c r="L840" s="22" t="s">
        <v>140</v>
      </c>
      <c r="M840" s="24">
        <v>0</v>
      </c>
      <c r="N840" s="32" t="s">
        <v>3041</v>
      </c>
      <c r="O840" s="43" t="s">
        <v>3042</v>
      </c>
    </row>
    <row r="841" spans="1:15" ht="12.75">
      <c r="A841" s="22" t="s">
        <v>60</v>
      </c>
      <c r="B841" s="22" t="s">
        <v>10467</v>
      </c>
      <c r="C841" s="22" t="s">
        <v>65</v>
      </c>
      <c r="D841" s="22" t="s">
        <v>61</v>
      </c>
      <c r="E841" s="22" t="s">
        <v>13524</v>
      </c>
      <c r="F841" s="31">
        <v>42947.399456018517</v>
      </c>
      <c r="G841" s="31">
        <v>42919</v>
      </c>
      <c r="H841" s="31">
        <v>43284</v>
      </c>
      <c r="I841" s="31">
        <v>42947.405115740738</v>
      </c>
      <c r="J841" s="35" t="s">
        <v>24807</v>
      </c>
      <c r="K841" s="22" t="s">
        <v>107</v>
      </c>
      <c r="L841" s="22" t="s">
        <v>140</v>
      </c>
      <c r="M841" s="24">
        <v>0</v>
      </c>
      <c r="N841" s="32" t="s">
        <v>2971</v>
      </c>
      <c r="O841" s="43" t="s">
        <v>2972</v>
      </c>
    </row>
    <row r="842" spans="1:15" ht="12.75">
      <c r="A842" s="22" t="s">
        <v>60</v>
      </c>
      <c r="B842" s="22" t="s">
        <v>10536</v>
      </c>
      <c r="C842" s="22" t="s">
        <v>65</v>
      </c>
      <c r="D842" s="22" t="s">
        <v>61</v>
      </c>
      <c r="E842" s="22" t="s">
        <v>11021</v>
      </c>
      <c r="F842" s="31">
        <v>42922.44226851852</v>
      </c>
      <c r="G842" s="31">
        <v>42922</v>
      </c>
      <c r="H842" s="31">
        <v>43287</v>
      </c>
      <c r="I842" s="31">
        <v>42922.445740740739</v>
      </c>
      <c r="J842" s="35" t="s">
        <v>24830</v>
      </c>
      <c r="K842" s="22" t="s">
        <v>73</v>
      </c>
      <c r="L842" s="22" t="s">
        <v>140</v>
      </c>
      <c r="M842" s="24">
        <v>310.20999999999998</v>
      </c>
      <c r="N842" s="32" t="s">
        <v>244</v>
      </c>
      <c r="O842" s="43" t="s">
        <v>245</v>
      </c>
    </row>
    <row r="843" spans="1:15" ht="12.75">
      <c r="A843" s="22" t="s">
        <v>60</v>
      </c>
      <c r="B843" s="22" t="s">
        <v>10470</v>
      </c>
      <c r="C843" s="22" t="s">
        <v>65</v>
      </c>
      <c r="D843" s="22" t="s">
        <v>61</v>
      </c>
      <c r="E843" s="22" t="s">
        <v>11237</v>
      </c>
      <c r="F843" s="31">
        <v>42933.489189814813</v>
      </c>
      <c r="G843" s="31">
        <v>42972</v>
      </c>
      <c r="H843" s="31">
        <v>43337</v>
      </c>
      <c r="I843" s="31">
        <v>42933.489849537036</v>
      </c>
      <c r="J843" s="35" t="s">
        <v>24809</v>
      </c>
      <c r="K843" s="22" t="s">
        <v>107</v>
      </c>
      <c r="L843" s="22" t="s">
        <v>140</v>
      </c>
      <c r="M843" s="24">
        <v>0</v>
      </c>
      <c r="N843" s="32" t="s">
        <v>154</v>
      </c>
      <c r="O843" s="43" t="s">
        <v>155</v>
      </c>
    </row>
    <row r="844" spans="1:15" ht="12.75">
      <c r="A844" s="22" t="s">
        <v>60</v>
      </c>
      <c r="B844" s="22" t="s">
        <v>10448</v>
      </c>
      <c r="C844" s="22" t="s">
        <v>65</v>
      </c>
      <c r="D844" s="22" t="s">
        <v>61</v>
      </c>
      <c r="E844" s="22" t="s">
        <v>12771</v>
      </c>
      <c r="F844" s="31">
        <v>42936.445844907408</v>
      </c>
      <c r="G844" s="31">
        <v>42856</v>
      </c>
      <c r="H844" s="31">
        <v>43221</v>
      </c>
      <c r="I844" s="31">
        <v>42936.458981481483</v>
      </c>
      <c r="J844" s="35" t="s">
        <v>24811</v>
      </c>
      <c r="K844" s="22" t="s">
        <v>107</v>
      </c>
      <c r="L844" s="22" t="s">
        <v>140</v>
      </c>
      <c r="M844" s="24">
        <v>-868.17</v>
      </c>
      <c r="N844" s="32" t="s">
        <v>12772</v>
      </c>
      <c r="O844" s="43" t="s">
        <v>12773</v>
      </c>
    </row>
    <row r="845" spans="1:15" ht="12.75">
      <c r="A845" s="22" t="s">
        <v>60</v>
      </c>
      <c r="B845" s="22" t="s">
        <v>10448</v>
      </c>
      <c r="C845" s="22" t="s">
        <v>65</v>
      </c>
      <c r="D845" s="22" t="s">
        <v>61</v>
      </c>
      <c r="E845" s="22" t="s">
        <v>13251</v>
      </c>
      <c r="F845" s="31">
        <v>42944.087453703702</v>
      </c>
      <c r="G845" s="31">
        <v>42979</v>
      </c>
      <c r="H845" s="31">
        <v>43344</v>
      </c>
      <c r="I845" s="31">
        <v>42947.430833333332</v>
      </c>
      <c r="J845" s="35" t="s">
        <v>24807</v>
      </c>
      <c r="K845" s="22" t="s">
        <v>101</v>
      </c>
      <c r="L845" s="22" t="s">
        <v>140</v>
      </c>
      <c r="M845" s="24">
        <v>944.21</v>
      </c>
      <c r="N845" s="32" t="s">
        <v>271</v>
      </c>
      <c r="O845" s="43" t="s">
        <v>272</v>
      </c>
    </row>
    <row r="846" spans="1:15" ht="12.75">
      <c r="A846" s="22" t="s">
        <v>60</v>
      </c>
      <c r="B846" s="22" t="s">
        <v>10438</v>
      </c>
      <c r="C846" s="22" t="s">
        <v>65</v>
      </c>
      <c r="D846" s="22" t="s">
        <v>61</v>
      </c>
      <c r="E846" s="22" t="s">
        <v>25090</v>
      </c>
      <c r="F846" s="31">
        <v>42914.087662037033</v>
      </c>
      <c r="G846" s="31">
        <v>42944</v>
      </c>
      <c r="H846" s="31">
        <v>43309</v>
      </c>
      <c r="I846" s="31">
        <v>42920.354884259257</v>
      </c>
      <c r="J846" s="35" t="s">
        <v>24832</v>
      </c>
      <c r="K846" s="22" t="s">
        <v>101</v>
      </c>
      <c r="L846" s="22" t="s">
        <v>140</v>
      </c>
      <c r="M846" s="24">
        <v>534.73</v>
      </c>
      <c r="N846" s="32" t="s">
        <v>248</v>
      </c>
      <c r="O846" s="43" t="s">
        <v>249</v>
      </c>
    </row>
    <row r="847" spans="1:15" ht="12.75">
      <c r="A847" s="22" t="s">
        <v>60</v>
      </c>
      <c r="B847" s="22" t="s">
        <v>10474</v>
      </c>
      <c r="C847" s="22" t="s">
        <v>65</v>
      </c>
      <c r="D847" s="22" t="s">
        <v>61</v>
      </c>
      <c r="E847" s="22" t="s">
        <v>11568</v>
      </c>
      <c r="F847" s="31">
        <v>42933.531782407408</v>
      </c>
      <c r="G847" s="31">
        <v>42675</v>
      </c>
      <c r="H847" s="31">
        <v>43040</v>
      </c>
      <c r="I847" s="31">
        <v>42934.440358796295</v>
      </c>
      <c r="J847" s="35" t="s">
        <v>24806</v>
      </c>
      <c r="K847" s="22" t="s">
        <v>107</v>
      </c>
      <c r="L847" s="22" t="s">
        <v>140</v>
      </c>
      <c r="M847" s="24">
        <v>-150.00999999999999</v>
      </c>
      <c r="N847" s="32" t="s">
        <v>342</v>
      </c>
      <c r="O847" s="43" t="s">
        <v>343</v>
      </c>
    </row>
    <row r="848" spans="1:15" ht="12.75">
      <c r="A848" s="22" t="s">
        <v>60</v>
      </c>
      <c r="B848" s="22" t="s">
        <v>10474</v>
      </c>
      <c r="C848" s="22" t="s">
        <v>65</v>
      </c>
      <c r="D848" s="22" t="s">
        <v>61</v>
      </c>
      <c r="E848" s="22" t="s">
        <v>12127</v>
      </c>
      <c r="F848" s="31">
        <v>42921.451782407406</v>
      </c>
      <c r="G848" s="31">
        <v>42887</v>
      </c>
      <c r="H848" s="31">
        <v>43252</v>
      </c>
      <c r="I848" s="31">
        <v>42921.452372685184</v>
      </c>
      <c r="J848" s="35" t="s">
        <v>24816</v>
      </c>
      <c r="K848" s="22" t="s">
        <v>107</v>
      </c>
      <c r="L848" s="22" t="s">
        <v>140</v>
      </c>
      <c r="M848" s="24">
        <v>100.81</v>
      </c>
      <c r="N848" s="32" t="s">
        <v>2825</v>
      </c>
      <c r="O848" s="43" t="s">
        <v>2826</v>
      </c>
    </row>
    <row r="849" spans="1:15" ht="12.75">
      <c r="A849" s="22" t="s">
        <v>60</v>
      </c>
      <c r="B849" s="22" t="s">
        <v>10448</v>
      </c>
      <c r="C849" s="22" t="s">
        <v>65</v>
      </c>
      <c r="D849" s="22" t="s">
        <v>61</v>
      </c>
      <c r="E849" s="22" t="s">
        <v>12756</v>
      </c>
      <c r="F849" s="31">
        <v>42947.361342592594</v>
      </c>
      <c r="G849" s="31">
        <v>42961</v>
      </c>
      <c r="H849" s="31">
        <v>43326</v>
      </c>
      <c r="I849" s="31">
        <v>42947.361886574072</v>
      </c>
      <c r="J849" s="35" t="s">
        <v>24807</v>
      </c>
      <c r="K849" s="22" t="s">
        <v>107</v>
      </c>
      <c r="L849" s="22" t="s">
        <v>140</v>
      </c>
      <c r="M849" s="24">
        <v>0</v>
      </c>
      <c r="N849" s="32" t="s">
        <v>471</v>
      </c>
      <c r="O849" s="43" t="s">
        <v>472</v>
      </c>
    </row>
    <row r="850" spans="1:15" ht="12.75">
      <c r="A850" s="22" t="s">
        <v>60</v>
      </c>
      <c r="B850" s="22" t="s">
        <v>11123</v>
      </c>
      <c r="C850" s="22" t="s">
        <v>65</v>
      </c>
      <c r="D850" s="22" t="s">
        <v>61</v>
      </c>
      <c r="E850" s="22" t="s">
        <v>11126</v>
      </c>
      <c r="F850" s="31">
        <v>42922.6868287037</v>
      </c>
      <c r="G850" s="31">
        <v>42780</v>
      </c>
      <c r="H850" s="31">
        <v>43145</v>
      </c>
      <c r="I850" s="31">
        <v>42929.408229166664</v>
      </c>
      <c r="J850" s="35" t="s">
        <v>24813</v>
      </c>
      <c r="K850" s="22" t="s">
        <v>107</v>
      </c>
      <c r="L850" s="22" t="s">
        <v>140</v>
      </c>
      <c r="M850" s="24">
        <v>-236.44</v>
      </c>
      <c r="N850" s="32" t="s">
        <v>521</v>
      </c>
      <c r="O850" s="43" t="s">
        <v>522</v>
      </c>
    </row>
    <row r="851" spans="1:15" ht="12.75">
      <c r="A851" s="22" t="s">
        <v>60</v>
      </c>
      <c r="B851" s="22" t="s">
        <v>10448</v>
      </c>
      <c r="C851" s="22" t="s">
        <v>65</v>
      </c>
      <c r="D851" s="22" t="s">
        <v>61</v>
      </c>
      <c r="E851" s="22" t="s">
        <v>11769</v>
      </c>
      <c r="F851" s="31">
        <v>42944.087442129625</v>
      </c>
      <c r="G851" s="31">
        <v>42979</v>
      </c>
      <c r="H851" s="31">
        <v>43344</v>
      </c>
      <c r="I851" s="31">
        <v>42947.41238425926</v>
      </c>
      <c r="J851" s="35" t="s">
        <v>24807</v>
      </c>
      <c r="K851" s="22" t="s">
        <v>101</v>
      </c>
      <c r="L851" s="22" t="s">
        <v>140</v>
      </c>
      <c r="M851" s="24">
        <v>349.39</v>
      </c>
      <c r="N851" s="32" t="s">
        <v>228</v>
      </c>
      <c r="O851" s="43" t="s">
        <v>229</v>
      </c>
    </row>
    <row r="852" spans="1:15" ht="12.75">
      <c r="A852" s="22" t="s">
        <v>60</v>
      </c>
      <c r="B852" s="22" t="s">
        <v>10467</v>
      </c>
      <c r="C852" s="22" t="s">
        <v>65</v>
      </c>
      <c r="D852" s="22" t="s">
        <v>61</v>
      </c>
      <c r="E852" s="22" t="s">
        <v>11205</v>
      </c>
      <c r="F852" s="31">
        <v>42919.606747685182</v>
      </c>
      <c r="G852" s="31">
        <v>42914</v>
      </c>
      <c r="H852" s="31">
        <v>43279</v>
      </c>
      <c r="I852" s="31">
        <v>42919.617326388885</v>
      </c>
      <c r="J852" s="35" t="s">
        <v>24834</v>
      </c>
      <c r="K852" s="22" t="s">
        <v>306</v>
      </c>
      <c r="L852" s="22" t="s">
        <v>140</v>
      </c>
      <c r="M852" s="24">
        <v>-1398.05</v>
      </c>
      <c r="N852" s="32" t="s">
        <v>1985</v>
      </c>
      <c r="O852" s="43" t="s">
        <v>1986</v>
      </c>
    </row>
    <row r="853" spans="1:15" ht="12.75">
      <c r="A853" s="22" t="s">
        <v>60</v>
      </c>
      <c r="B853" s="22" t="s">
        <v>11493</v>
      </c>
      <c r="C853" s="22" t="s">
        <v>65</v>
      </c>
      <c r="D853" s="22" t="s">
        <v>61</v>
      </c>
      <c r="E853" s="22" t="s">
        <v>13123</v>
      </c>
      <c r="F853" s="31">
        <v>42920.40415509259</v>
      </c>
      <c r="G853" s="31">
        <v>42920</v>
      </c>
      <c r="H853" s="31">
        <v>43285</v>
      </c>
      <c r="I853" s="31">
        <v>42920.556828703702</v>
      </c>
      <c r="J853" s="35" t="s">
        <v>24832</v>
      </c>
      <c r="K853" s="22" t="s">
        <v>73</v>
      </c>
      <c r="L853" s="22" t="s">
        <v>140</v>
      </c>
      <c r="M853" s="24">
        <v>6934.2700000000004</v>
      </c>
      <c r="N853" s="32" t="s">
        <v>576</v>
      </c>
      <c r="O853" s="43" t="s">
        <v>577</v>
      </c>
    </row>
    <row r="854" spans="1:15" ht="12.75">
      <c r="A854" s="22" t="s">
        <v>60</v>
      </c>
      <c r="B854" s="22" t="s">
        <v>10474</v>
      </c>
      <c r="C854" s="22" t="s">
        <v>65</v>
      </c>
      <c r="D854" s="22" t="s">
        <v>61</v>
      </c>
      <c r="E854" s="22" t="s">
        <v>11778</v>
      </c>
      <c r="F854" s="31">
        <v>42943.657511574071</v>
      </c>
      <c r="G854" s="31">
        <v>42949</v>
      </c>
      <c r="H854" s="31">
        <v>43314</v>
      </c>
      <c r="I854" s="31">
        <v>42943.657858796294</v>
      </c>
      <c r="J854" s="35" t="s">
        <v>24827</v>
      </c>
      <c r="K854" s="22" t="s">
        <v>107</v>
      </c>
      <c r="L854" s="22" t="s">
        <v>140</v>
      </c>
      <c r="M854" s="24">
        <v>0</v>
      </c>
      <c r="N854" s="32" t="s">
        <v>712</v>
      </c>
      <c r="O854" s="43" t="s">
        <v>713</v>
      </c>
    </row>
    <row r="855" spans="1:15" ht="12.75">
      <c r="A855" s="22" t="s">
        <v>60</v>
      </c>
      <c r="B855" s="22" t="s">
        <v>10497</v>
      </c>
      <c r="C855" s="22" t="s">
        <v>65</v>
      </c>
      <c r="D855" s="22" t="s">
        <v>61</v>
      </c>
      <c r="E855" s="22" t="s">
        <v>12985</v>
      </c>
      <c r="F855" s="31">
        <v>42942.386747685181</v>
      </c>
      <c r="G855" s="31">
        <v>42916</v>
      </c>
      <c r="H855" s="31">
        <v>43281</v>
      </c>
      <c r="I855" s="31">
        <v>42943.412974537037</v>
      </c>
      <c r="J855" s="35" t="s">
        <v>24827</v>
      </c>
      <c r="K855" s="22" t="s">
        <v>107</v>
      </c>
      <c r="L855" s="22" t="s">
        <v>140</v>
      </c>
      <c r="M855" s="24">
        <v>-1344.32</v>
      </c>
      <c r="N855" s="32" t="s">
        <v>236</v>
      </c>
      <c r="O855" s="43" t="s">
        <v>237</v>
      </c>
    </row>
    <row r="856" spans="1:15" ht="12.75">
      <c r="A856" s="22" t="s">
        <v>60</v>
      </c>
      <c r="B856" s="22" t="s">
        <v>10474</v>
      </c>
      <c r="C856" s="22" t="s">
        <v>65</v>
      </c>
      <c r="D856" s="22" t="s">
        <v>61</v>
      </c>
      <c r="E856" s="22" t="s">
        <v>10695</v>
      </c>
      <c r="F856" s="31">
        <v>42935.583368055552</v>
      </c>
      <c r="G856" s="31">
        <v>42955</v>
      </c>
      <c r="H856" s="31">
        <v>43320</v>
      </c>
      <c r="I856" s="31">
        <v>42935.591597222221</v>
      </c>
      <c r="J856" s="35" t="s">
        <v>24810</v>
      </c>
      <c r="K856" s="22" t="s">
        <v>107</v>
      </c>
      <c r="L856" s="22" t="s">
        <v>140</v>
      </c>
      <c r="M856" s="24">
        <v>0</v>
      </c>
      <c r="N856" s="32" t="s">
        <v>2809</v>
      </c>
      <c r="O856" s="43" t="s">
        <v>2810</v>
      </c>
    </row>
    <row r="857" spans="1:15" ht="12.75">
      <c r="A857" s="22" t="s">
        <v>60</v>
      </c>
      <c r="B857" s="22" t="s">
        <v>10467</v>
      </c>
      <c r="C857" s="22" t="s">
        <v>65</v>
      </c>
      <c r="D857" s="22" t="s">
        <v>61</v>
      </c>
      <c r="E857" s="22" t="s">
        <v>13281</v>
      </c>
      <c r="F857" s="31">
        <v>42924.084363425922</v>
      </c>
      <c r="G857" s="31">
        <v>42959</v>
      </c>
      <c r="H857" s="31">
        <v>43324</v>
      </c>
      <c r="I857" s="31">
        <v>42927.507650462961</v>
      </c>
      <c r="J857" s="35" t="s">
        <v>24820</v>
      </c>
      <c r="K857" s="22" t="s">
        <v>101</v>
      </c>
      <c r="L857" s="22" t="s">
        <v>140</v>
      </c>
      <c r="M857" s="24">
        <v>2914.47</v>
      </c>
      <c r="N857" s="32" t="s">
        <v>2825</v>
      </c>
      <c r="O857" s="43" t="s">
        <v>2826</v>
      </c>
    </row>
    <row r="858" spans="1:15" ht="12.75">
      <c r="A858" s="22" t="s">
        <v>60</v>
      </c>
      <c r="B858" s="22" t="s">
        <v>10467</v>
      </c>
      <c r="C858" s="22" t="s">
        <v>65</v>
      </c>
      <c r="D858" s="22" t="s">
        <v>61</v>
      </c>
      <c r="E858" s="22" t="s">
        <v>25091</v>
      </c>
      <c r="F858" s="31">
        <v>42914.087662037033</v>
      </c>
      <c r="G858" s="31">
        <v>42943</v>
      </c>
      <c r="H858" s="31">
        <v>43308</v>
      </c>
      <c r="I858" s="31">
        <v>42919.588587962964</v>
      </c>
      <c r="J858" s="35" t="s">
        <v>24834</v>
      </c>
      <c r="K858" s="22" t="s">
        <v>101</v>
      </c>
      <c r="L858" s="22" t="s">
        <v>140</v>
      </c>
      <c r="M858" s="24">
        <v>1491.69</v>
      </c>
      <c r="N858" s="32" t="s">
        <v>2825</v>
      </c>
      <c r="O858" s="43" t="s">
        <v>2826</v>
      </c>
    </row>
    <row r="859" spans="1:15" ht="12.75">
      <c r="A859" s="22" t="s">
        <v>60</v>
      </c>
      <c r="B859" s="22" t="s">
        <v>10443</v>
      </c>
      <c r="C859" s="22" t="s">
        <v>65</v>
      </c>
      <c r="D859" s="22" t="s">
        <v>61</v>
      </c>
      <c r="E859" s="22" t="s">
        <v>12151</v>
      </c>
      <c r="F859" s="31">
        <v>42941.716192129628</v>
      </c>
      <c r="G859" s="31">
        <v>42947</v>
      </c>
      <c r="H859" s="31">
        <v>43312</v>
      </c>
      <c r="I859" s="31">
        <v>42944.599421296298</v>
      </c>
      <c r="J859" s="35" t="s">
        <v>24825</v>
      </c>
      <c r="K859" s="22" t="s">
        <v>73</v>
      </c>
      <c r="L859" s="22" t="s">
        <v>140</v>
      </c>
      <c r="M859" s="24">
        <v>1699.12</v>
      </c>
      <c r="N859" s="32" t="s">
        <v>6347</v>
      </c>
      <c r="O859" s="43" t="s">
        <v>6348</v>
      </c>
    </row>
    <row r="860" spans="1:15" ht="12.75">
      <c r="A860" s="22" t="s">
        <v>60</v>
      </c>
      <c r="B860" s="22" t="s">
        <v>10433</v>
      </c>
      <c r="C860" s="22" t="s">
        <v>65</v>
      </c>
      <c r="D860" s="22" t="s">
        <v>61</v>
      </c>
      <c r="E860" s="22" t="s">
        <v>12070</v>
      </c>
      <c r="F860" s="31">
        <v>42936.498923611107</v>
      </c>
      <c r="G860" s="31">
        <v>42948</v>
      </c>
      <c r="H860" s="31">
        <v>43313</v>
      </c>
      <c r="I860" s="31">
        <v>42941.669930555552</v>
      </c>
      <c r="J860" s="35" t="s">
        <v>24818</v>
      </c>
      <c r="K860" s="22" t="s">
        <v>73</v>
      </c>
      <c r="L860" s="22" t="s">
        <v>140</v>
      </c>
      <c r="M860" s="24">
        <v>1051.5799999999999</v>
      </c>
      <c r="N860" s="32" t="s">
        <v>4460</v>
      </c>
      <c r="O860" s="43" t="s">
        <v>4461</v>
      </c>
    </row>
    <row r="861" spans="1:15" ht="12.75">
      <c r="A861" s="22" t="s">
        <v>60</v>
      </c>
      <c r="B861" s="22" t="s">
        <v>10470</v>
      </c>
      <c r="C861" s="22" t="s">
        <v>65</v>
      </c>
      <c r="D861" s="22" t="s">
        <v>61</v>
      </c>
      <c r="E861" s="22" t="s">
        <v>13667</v>
      </c>
      <c r="F861" s="31">
        <v>42923.506689814814</v>
      </c>
      <c r="G861" s="31">
        <v>42964</v>
      </c>
      <c r="H861" s="31">
        <v>43329</v>
      </c>
      <c r="I861" s="31">
        <v>42923.508240740739</v>
      </c>
      <c r="J861" s="35" t="s">
        <v>24848</v>
      </c>
      <c r="K861" s="22" t="s">
        <v>73</v>
      </c>
      <c r="L861" s="22" t="s">
        <v>140</v>
      </c>
      <c r="M861" s="24">
        <v>292.58999999999997</v>
      </c>
      <c r="N861" s="32" t="s">
        <v>256</v>
      </c>
      <c r="O861" s="43" t="s">
        <v>257</v>
      </c>
    </row>
    <row r="862" spans="1:15" ht="12.75">
      <c r="A862" s="22" t="s">
        <v>60</v>
      </c>
      <c r="B862" s="22" t="s">
        <v>10467</v>
      </c>
      <c r="C862" s="22" t="s">
        <v>65</v>
      </c>
      <c r="D862" s="22" t="s">
        <v>61</v>
      </c>
      <c r="E862" s="22" t="s">
        <v>12592</v>
      </c>
      <c r="F862" s="31">
        <v>42937.084710648145</v>
      </c>
      <c r="G862" s="31">
        <v>42972</v>
      </c>
      <c r="H862" s="31">
        <v>43337</v>
      </c>
      <c r="I862" s="31">
        <v>42944.706759259258</v>
      </c>
      <c r="J862" s="35" t="s">
        <v>24825</v>
      </c>
      <c r="K862" s="22" t="s">
        <v>101</v>
      </c>
      <c r="L862" s="22" t="s">
        <v>140</v>
      </c>
      <c r="M862" s="24">
        <v>2423.11</v>
      </c>
      <c r="N862" s="32" t="s">
        <v>3849</v>
      </c>
      <c r="O862" s="43" t="s">
        <v>3850</v>
      </c>
    </row>
    <row r="863" spans="1:15" ht="12.75">
      <c r="A863" s="22" t="s">
        <v>60</v>
      </c>
      <c r="B863" s="22" t="s">
        <v>10427</v>
      </c>
      <c r="C863" s="22" t="s">
        <v>65</v>
      </c>
      <c r="D863" s="22" t="s">
        <v>61</v>
      </c>
      <c r="E863" s="22" t="s">
        <v>11502</v>
      </c>
      <c r="F863" s="31">
        <v>42921.458275462959</v>
      </c>
      <c r="G863" s="31">
        <v>42922</v>
      </c>
      <c r="H863" s="31">
        <v>43287</v>
      </c>
      <c r="I863" s="31">
        <v>42922.603831018518</v>
      </c>
      <c r="J863" s="35" t="s">
        <v>24830</v>
      </c>
      <c r="K863" s="22" t="s">
        <v>107</v>
      </c>
      <c r="L863" s="22" t="s">
        <v>140</v>
      </c>
      <c r="M863" s="24">
        <v>0</v>
      </c>
      <c r="N863" s="32" t="s">
        <v>670</v>
      </c>
      <c r="O863" s="43" t="s">
        <v>671</v>
      </c>
    </row>
    <row r="864" spans="1:15" ht="12.75">
      <c r="A864" s="22" t="s">
        <v>60</v>
      </c>
      <c r="B864" s="22" t="s">
        <v>10448</v>
      </c>
      <c r="C864" s="22" t="s">
        <v>65</v>
      </c>
      <c r="D864" s="22" t="s">
        <v>61</v>
      </c>
      <c r="E864" s="22" t="s">
        <v>12293</v>
      </c>
      <c r="F864" s="31">
        <v>42926.084699074076</v>
      </c>
      <c r="G864" s="31">
        <v>42961</v>
      </c>
      <c r="H864" s="31">
        <v>43326</v>
      </c>
      <c r="I864" s="31">
        <v>42933.85052083333</v>
      </c>
      <c r="J864" s="35" t="s">
        <v>24809</v>
      </c>
      <c r="K864" s="22" t="s">
        <v>101</v>
      </c>
      <c r="L864" s="22" t="s">
        <v>140</v>
      </c>
      <c r="M864" s="24">
        <v>377.73</v>
      </c>
      <c r="N864" s="32" t="s">
        <v>336</v>
      </c>
      <c r="O864" s="43" t="s">
        <v>337</v>
      </c>
    </row>
    <row r="865" spans="1:15" ht="12.75">
      <c r="A865" s="22" t="s">
        <v>60</v>
      </c>
      <c r="B865" s="22" t="s">
        <v>10433</v>
      </c>
      <c r="C865" s="22" t="s">
        <v>65</v>
      </c>
      <c r="D865" s="22" t="s">
        <v>61</v>
      </c>
      <c r="E865" s="22" t="s">
        <v>13002</v>
      </c>
      <c r="F865" s="31">
        <v>42929.699050925927</v>
      </c>
      <c r="G865" s="31">
        <v>42939</v>
      </c>
      <c r="H865" s="31">
        <v>43304</v>
      </c>
      <c r="I865" s="31">
        <v>42933.536249999997</v>
      </c>
      <c r="J865" s="35" t="s">
        <v>24809</v>
      </c>
      <c r="K865" s="22" t="s">
        <v>73</v>
      </c>
      <c r="L865" s="22" t="s">
        <v>140</v>
      </c>
      <c r="M865" s="24">
        <v>1691.90</v>
      </c>
      <c r="N865" s="32" t="s">
        <v>5394</v>
      </c>
      <c r="O865" s="43" t="s">
        <v>5395</v>
      </c>
    </row>
    <row r="866" spans="1:15" ht="12.75">
      <c r="A866" s="22" t="s">
        <v>60</v>
      </c>
      <c r="B866" s="22" t="s">
        <v>10448</v>
      </c>
      <c r="C866" s="22" t="s">
        <v>65</v>
      </c>
      <c r="D866" s="22" t="s">
        <v>61</v>
      </c>
      <c r="E866" s="22" t="s">
        <v>11106</v>
      </c>
      <c r="F866" s="31">
        <v>42936.627083333333</v>
      </c>
      <c r="G866" s="31">
        <v>42869</v>
      </c>
      <c r="H866" s="31">
        <v>43234</v>
      </c>
      <c r="I866" s="31">
        <v>42936.664803240739</v>
      </c>
      <c r="J866" s="35" t="s">
        <v>24811</v>
      </c>
      <c r="K866" s="22" t="s">
        <v>107</v>
      </c>
      <c r="L866" s="22" t="s">
        <v>140</v>
      </c>
      <c r="M866" s="24">
        <v>-0.02</v>
      </c>
      <c r="N866" s="32" t="s">
        <v>1285</v>
      </c>
      <c r="O866" s="43" t="s">
        <v>1286</v>
      </c>
    </row>
    <row r="867" spans="1:15" ht="12.75">
      <c r="A867" s="22" t="s">
        <v>60</v>
      </c>
      <c r="B867" s="22" t="s">
        <v>10443</v>
      </c>
      <c r="C867" s="22" t="s">
        <v>65</v>
      </c>
      <c r="D867" s="22" t="s">
        <v>61</v>
      </c>
      <c r="E867" s="22" t="s">
        <v>12628</v>
      </c>
      <c r="F867" s="31">
        <v>42936.629884259259</v>
      </c>
      <c r="G867" s="31">
        <v>42956</v>
      </c>
      <c r="H867" s="31">
        <v>43321</v>
      </c>
      <c r="I867" s="31">
        <v>42936.632916666662</v>
      </c>
      <c r="J867" s="35" t="s">
        <v>24811</v>
      </c>
      <c r="K867" s="22" t="s">
        <v>73</v>
      </c>
      <c r="L867" s="22" t="s">
        <v>140</v>
      </c>
      <c r="M867" s="24">
        <v>2808.74</v>
      </c>
      <c r="N867" s="32" t="s">
        <v>318</v>
      </c>
      <c r="O867" s="43" t="s">
        <v>319</v>
      </c>
    </row>
    <row r="868" spans="1:15" ht="12.75">
      <c r="A868" s="22" t="s">
        <v>60</v>
      </c>
      <c r="B868" s="22" t="s">
        <v>10443</v>
      </c>
      <c r="C868" s="22" t="s">
        <v>65</v>
      </c>
      <c r="D868" s="22" t="s">
        <v>61</v>
      </c>
      <c r="E868" s="22" t="s">
        <v>11012</v>
      </c>
      <c r="F868" s="31">
        <v>42920.458414351851</v>
      </c>
      <c r="G868" s="31">
        <v>42920</v>
      </c>
      <c r="H868" s="31">
        <v>43285</v>
      </c>
      <c r="I868" s="31">
        <v>42920.461226851847</v>
      </c>
      <c r="J868" s="35" t="s">
        <v>24832</v>
      </c>
      <c r="K868" s="22" t="s">
        <v>73</v>
      </c>
      <c r="L868" s="22" t="s">
        <v>140</v>
      </c>
      <c r="M868" s="24">
        <v>388.41</v>
      </c>
      <c r="N868" s="32" t="s">
        <v>666</v>
      </c>
      <c r="O868" s="43" t="s">
        <v>667</v>
      </c>
    </row>
    <row r="869" spans="1:15" ht="12.75">
      <c r="A869" s="22" t="s">
        <v>60</v>
      </c>
      <c r="B869" s="22" t="s">
        <v>10443</v>
      </c>
      <c r="C869" s="22" t="s">
        <v>65</v>
      </c>
      <c r="D869" s="22" t="s">
        <v>61</v>
      </c>
      <c r="E869" s="22" t="s">
        <v>25092</v>
      </c>
      <c r="F869" s="31">
        <v>42907.486701388887</v>
      </c>
      <c r="G869" s="31">
        <v>42930</v>
      </c>
      <c r="H869" s="31">
        <v>43295</v>
      </c>
      <c r="I869" s="31">
        <v>42926.398587962962</v>
      </c>
      <c r="J869" s="35" t="s">
        <v>24829</v>
      </c>
      <c r="K869" s="22" t="s">
        <v>73</v>
      </c>
      <c r="L869" s="22" t="s">
        <v>140</v>
      </c>
      <c r="M869" s="24">
        <v>410.40</v>
      </c>
      <c r="N869" s="32" t="s">
        <v>25093</v>
      </c>
      <c r="O869" s="43" t="s">
        <v>25094</v>
      </c>
    </row>
    <row r="870" spans="1:15" ht="12.75">
      <c r="A870" s="22" t="s">
        <v>60</v>
      </c>
      <c r="B870" s="22" t="s">
        <v>10448</v>
      </c>
      <c r="C870" s="22" t="s">
        <v>65</v>
      </c>
      <c r="D870" s="22" t="s">
        <v>61</v>
      </c>
      <c r="E870" s="22" t="s">
        <v>11032</v>
      </c>
      <c r="F870" s="31">
        <v>42930.528449074074</v>
      </c>
      <c r="G870" s="31">
        <v>42800</v>
      </c>
      <c r="H870" s="31">
        <v>43173</v>
      </c>
      <c r="I870" s="31">
        <v>42930.549849537034</v>
      </c>
      <c r="J870" s="35" t="s">
        <v>24821</v>
      </c>
      <c r="K870" s="22" t="s">
        <v>306</v>
      </c>
      <c r="L870" s="22" t="s">
        <v>140</v>
      </c>
      <c r="M870" s="24">
        <v>-359.91</v>
      </c>
      <c r="N870" s="32" t="s">
        <v>336</v>
      </c>
      <c r="O870" s="43" t="s">
        <v>337</v>
      </c>
    </row>
    <row r="871" spans="1:15" ht="12.75">
      <c r="A871" s="22" t="s">
        <v>60</v>
      </c>
      <c r="B871" s="22" t="s">
        <v>10557</v>
      </c>
      <c r="C871" s="22" t="s">
        <v>65</v>
      </c>
      <c r="D871" s="22" t="s">
        <v>61</v>
      </c>
      <c r="E871" s="22" t="s">
        <v>10560</v>
      </c>
      <c r="F871" s="31">
        <v>42937.428414351853</v>
      </c>
      <c r="G871" s="31">
        <v>42936</v>
      </c>
      <c r="H871" s="31">
        <v>43343</v>
      </c>
      <c r="I871" s="31">
        <v>42937.580162037033</v>
      </c>
      <c r="J871" s="35" t="s">
        <v>24826</v>
      </c>
      <c r="K871" s="22" t="s">
        <v>107</v>
      </c>
      <c r="L871" s="22" t="s">
        <v>140</v>
      </c>
      <c r="M871" s="24">
        <v>0</v>
      </c>
      <c r="N871" s="32" t="s">
        <v>645</v>
      </c>
      <c r="O871" s="43" t="s">
        <v>646</v>
      </c>
    </row>
    <row r="872" spans="1:15" ht="12.75">
      <c r="A872" s="22" t="s">
        <v>60</v>
      </c>
      <c r="B872" s="22" t="s">
        <v>10448</v>
      </c>
      <c r="C872" s="22" t="s">
        <v>65</v>
      </c>
      <c r="D872" s="22" t="s">
        <v>61</v>
      </c>
      <c r="E872" s="22" t="s">
        <v>11309</v>
      </c>
      <c r="F872" s="31">
        <v>42944.087534722217</v>
      </c>
      <c r="G872" s="31">
        <v>42979</v>
      </c>
      <c r="H872" s="31">
        <v>43344</v>
      </c>
      <c r="I872" s="31">
        <v>42946.826678240737</v>
      </c>
      <c r="J872" s="35" t="s">
        <v>25095</v>
      </c>
      <c r="K872" s="22" t="s">
        <v>101</v>
      </c>
      <c r="L872" s="22" t="s">
        <v>140</v>
      </c>
      <c r="M872" s="24">
        <v>1063.8299999999999</v>
      </c>
      <c r="N872" s="32" t="s">
        <v>521</v>
      </c>
      <c r="O872" s="43" t="s">
        <v>522</v>
      </c>
    </row>
    <row r="873" spans="1:15" ht="12.75">
      <c r="A873" s="22" t="s">
        <v>60</v>
      </c>
      <c r="B873" s="22" t="s">
        <v>10448</v>
      </c>
      <c r="C873" s="22" t="s">
        <v>65</v>
      </c>
      <c r="D873" s="22" t="s">
        <v>61</v>
      </c>
      <c r="E873" s="22" t="s">
        <v>13571</v>
      </c>
      <c r="F873" s="31">
        <v>42930.649629629625</v>
      </c>
      <c r="G873" s="31">
        <v>42930</v>
      </c>
      <c r="H873" s="31">
        <v>43295</v>
      </c>
      <c r="I873" s="31">
        <v>42930.656111111108</v>
      </c>
      <c r="J873" s="35" t="s">
        <v>24821</v>
      </c>
      <c r="K873" s="22" t="s">
        <v>73</v>
      </c>
      <c r="L873" s="22" t="s">
        <v>140</v>
      </c>
      <c r="M873" s="24">
        <v>880.21</v>
      </c>
      <c r="N873" s="32" t="s">
        <v>219</v>
      </c>
      <c r="O873" s="43" t="s">
        <v>220</v>
      </c>
    </row>
    <row r="874" spans="1:15" ht="12.75">
      <c r="A874" s="22" t="s">
        <v>60</v>
      </c>
      <c r="B874" s="22" t="s">
        <v>10749</v>
      </c>
      <c r="C874" s="22" t="s">
        <v>65</v>
      </c>
      <c r="D874" s="22" t="s">
        <v>61</v>
      </c>
      <c r="E874" s="22" t="s">
        <v>11621</v>
      </c>
      <c r="F874" s="31">
        <v>42940.542986111112</v>
      </c>
      <c r="G874" s="31">
        <v>42947</v>
      </c>
      <c r="H874" s="31">
        <v>43312</v>
      </c>
      <c r="I874" s="31">
        <v>42947.663425925923</v>
      </c>
      <c r="J874" s="35" t="s">
        <v>24807</v>
      </c>
      <c r="K874" s="22" t="s">
        <v>73</v>
      </c>
      <c r="L874" s="22" t="s">
        <v>140</v>
      </c>
      <c r="M874" s="24">
        <v>3698.85</v>
      </c>
      <c r="N874" s="32" t="s">
        <v>161</v>
      </c>
      <c r="O874" s="43" t="s">
        <v>162</v>
      </c>
    </row>
    <row r="875" spans="1:15" ht="12.75">
      <c r="A875" s="22" t="s">
        <v>60</v>
      </c>
      <c r="B875" s="22" t="s">
        <v>10427</v>
      </c>
      <c r="C875" s="22" t="s">
        <v>65</v>
      </c>
      <c r="D875" s="22" t="s">
        <v>61</v>
      </c>
      <c r="E875" s="22" t="s">
        <v>11481</v>
      </c>
      <c r="F875" s="31">
        <v>42920.084131944444</v>
      </c>
      <c r="G875" s="31">
        <v>42955</v>
      </c>
      <c r="H875" s="31">
        <v>43320</v>
      </c>
      <c r="I875" s="31">
        <v>42933.367777777778</v>
      </c>
      <c r="J875" s="35" t="s">
        <v>24809</v>
      </c>
      <c r="K875" s="22" t="s">
        <v>101</v>
      </c>
      <c r="L875" s="22" t="s">
        <v>140</v>
      </c>
      <c r="M875" s="24">
        <v>1483.85</v>
      </c>
      <c r="N875" s="32" t="s">
        <v>1712</v>
      </c>
      <c r="O875" s="43" t="s">
        <v>1713</v>
      </c>
    </row>
    <row r="876" spans="1:15" ht="12.75">
      <c r="A876" s="22" t="s">
        <v>60</v>
      </c>
      <c r="B876" s="22" t="s">
        <v>10443</v>
      </c>
      <c r="C876" s="22" t="s">
        <v>65</v>
      </c>
      <c r="D876" s="22" t="s">
        <v>61</v>
      </c>
      <c r="E876" s="22" t="s">
        <v>10850</v>
      </c>
      <c r="F876" s="31">
        <v>42929.575775462959</v>
      </c>
      <c r="G876" s="31">
        <v>42930</v>
      </c>
      <c r="H876" s="31">
        <v>43295</v>
      </c>
      <c r="I876" s="31">
        <v>42930.431412037033</v>
      </c>
      <c r="J876" s="35" t="s">
        <v>24821</v>
      </c>
      <c r="K876" s="22" t="s">
        <v>73</v>
      </c>
      <c r="L876" s="22" t="s">
        <v>140</v>
      </c>
      <c r="M876" s="24">
        <v>2224.90</v>
      </c>
      <c r="N876" s="32" t="s">
        <v>4847</v>
      </c>
      <c r="O876" s="43" t="s">
        <v>4848</v>
      </c>
    </row>
    <row r="877" spans="1:15" ht="12.75">
      <c r="A877" s="22" t="s">
        <v>60</v>
      </c>
      <c r="B877" s="22" t="s">
        <v>10448</v>
      </c>
      <c r="C877" s="22" t="s">
        <v>65</v>
      </c>
      <c r="D877" s="22" t="s">
        <v>61</v>
      </c>
      <c r="E877" s="22" t="s">
        <v>11234</v>
      </c>
      <c r="F877" s="31">
        <v>42923.724791666667</v>
      </c>
      <c r="G877" s="31">
        <v>42705</v>
      </c>
      <c r="H877" s="31">
        <v>43070</v>
      </c>
      <c r="I877" s="31">
        <v>42923.728078703702</v>
      </c>
      <c r="J877" s="35" t="s">
        <v>24848</v>
      </c>
      <c r="K877" s="22" t="s">
        <v>107</v>
      </c>
      <c r="L877" s="22" t="s">
        <v>140</v>
      </c>
      <c r="M877" s="24">
        <v>-202.96</v>
      </c>
      <c r="N877" s="32" t="s">
        <v>3767</v>
      </c>
      <c r="O877" s="43" t="s">
        <v>3768</v>
      </c>
    </row>
    <row r="878" spans="1:15" ht="12.75">
      <c r="A878" s="22" t="s">
        <v>60</v>
      </c>
      <c r="B878" s="22" t="s">
        <v>10517</v>
      </c>
      <c r="C878" s="22" t="s">
        <v>65</v>
      </c>
      <c r="D878" s="22" t="s">
        <v>61</v>
      </c>
      <c r="E878" s="22" t="s">
        <v>13644</v>
      </c>
      <c r="F878" s="31">
        <v>42938.084733796291</v>
      </c>
      <c r="G878" s="31">
        <v>42973</v>
      </c>
      <c r="H878" s="31">
        <v>43338</v>
      </c>
      <c r="I878" s="31">
        <v>42940.48940972222</v>
      </c>
      <c r="J878" s="35" t="s">
        <v>24814</v>
      </c>
      <c r="K878" s="22" t="s">
        <v>101</v>
      </c>
      <c r="L878" s="22" t="s">
        <v>140</v>
      </c>
      <c r="M878" s="24">
        <v>1922.60</v>
      </c>
      <c r="N878" s="32" t="s">
        <v>1088</v>
      </c>
      <c r="O878" s="43" t="s">
        <v>1089</v>
      </c>
    </row>
    <row r="879" spans="1:15" ht="12.75">
      <c r="A879" s="22" t="s">
        <v>60</v>
      </c>
      <c r="B879" s="22" t="s">
        <v>10567</v>
      </c>
      <c r="C879" s="22" t="s">
        <v>65</v>
      </c>
      <c r="D879" s="22" t="s">
        <v>61</v>
      </c>
      <c r="E879" s="22" t="s">
        <v>11982</v>
      </c>
      <c r="F879" s="31">
        <v>42935.746238425927</v>
      </c>
      <c r="G879" s="31">
        <v>42937</v>
      </c>
      <c r="H879" s="31">
        <v>43302</v>
      </c>
      <c r="I879" s="31">
        <v>42937.512199074074</v>
      </c>
      <c r="J879" s="35" t="s">
        <v>24826</v>
      </c>
      <c r="K879" s="22" t="s">
        <v>73</v>
      </c>
      <c r="L879" s="22" t="s">
        <v>140</v>
      </c>
      <c r="M879" s="24">
        <v>296.30</v>
      </c>
      <c r="N879" s="32" t="s">
        <v>336</v>
      </c>
      <c r="O879" s="43" t="s">
        <v>337</v>
      </c>
    </row>
    <row r="880" spans="1:15" ht="12.75">
      <c r="A880" s="22" t="s">
        <v>60</v>
      </c>
      <c r="B880" s="22" t="s">
        <v>10567</v>
      </c>
      <c r="C880" s="22" t="s">
        <v>65</v>
      </c>
      <c r="D880" s="22" t="s">
        <v>61</v>
      </c>
      <c r="E880" s="22" t="s">
        <v>10686</v>
      </c>
      <c r="F880" s="31">
        <v>42941.08458333333</v>
      </c>
      <c r="G880" s="31">
        <v>42976</v>
      </c>
      <c r="H880" s="31">
        <v>43341</v>
      </c>
      <c r="I880" s="31">
        <v>42944.526446759257</v>
      </c>
      <c r="J880" s="35" t="s">
        <v>24825</v>
      </c>
      <c r="K880" s="22" t="s">
        <v>101</v>
      </c>
      <c r="L880" s="22" t="s">
        <v>140</v>
      </c>
      <c r="M880" s="24">
        <v>768.58</v>
      </c>
      <c r="N880" s="32" t="s">
        <v>1979</v>
      </c>
      <c r="O880" s="43" t="s">
        <v>1980</v>
      </c>
    </row>
    <row r="881" spans="1:15" ht="12.75">
      <c r="A881" s="22" t="s">
        <v>60</v>
      </c>
      <c r="B881" s="22" t="s">
        <v>10448</v>
      </c>
      <c r="C881" s="22" t="s">
        <v>65</v>
      </c>
      <c r="D881" s="22" t="s">
        <v>61</v>
      </c>
      <c r="E881" s="22" t="s">
        <v>12900</v>
      </c>
      <c r="F881" s="31">
        <v>42940.575416666667</v>
      </c>
      <c r="G881" s="31">
        <v>42940</v>
      </c>
      <c r="H881" s="31">
        <v>43295</v>
      </c>
      <c r="I881" s="31">
        <v>42943.645868055552</v>
      </c>
      <c r="J881" s="35" t="s">
        <v>24827</v>
      </c>
      <c r="K881" s="22" t="s">
        <v>73</v>
      </c>
      <c r="L881" s="22" t="s">
        <v>140</v>
      </c>
      <c r="M881" s="24">
        <v>310.04000000000002</v>
      </c>
      <c r="N881" s="32" t="s">
        <v>398</v>
      </c>
      <c r="O881" s="43" t="s">
        <v>399</v>
      </c>
    </row>
    <row r="882" spans="1:15" ht="12.75">
      <c r="A882" s="22" t="s">
        <v>60</v>
      </c>
      <c r="B882" s="22" t="s">
        <v>10470</v>
      </c>
      <c r="C882" s="22" t="s">
        <v>65</v>
      </c>
      <c r="D882" s="22" t="s">
        <v>61</v>
      </c>
      <c r="E882" s="22" t="s">
        <v>12306</v>
      </c>
      <c r="F882" s="31">
        <v>42937.509675925925</v>
      </c>
      <c r="G882" s="31">
        <v>42865</v>
      </c>
      <c r="H882" s="31">
        <v>43230</v>
      </c>
      <c r="I882" s="31">
        <v>42937.61037037037</v>
      </c>
      <c r="J882" s="35" t="s">
        <v>24826</v>
      </c>
      <c r="K882" s="22" t="s">
        <v>107</v>
      </c>
      <c r="L882" s="22" t="s">
        <v>140</v>
      </c>
      <c r="M882" s="24">
        <v>68.19</v>
      </c>
      <c r="N882" s="32" t="s">
        <v>228</v>
      </c>
      <c r="O882" s="43" t="s">
        <v>229</v>
      </c>
    </row>
    <row r="883" spans="1:15" ht="12.75">
      <c r="A883" s="22" t="s">
        <v>60</v>
      </c>
      <c r="B883" s="22" t="s">
        <v>10460</v>
      </c>
      <c r="C883" s="22" t="s">
        <v>65</v>
      </c>
      <c r="D883" s="22" t="s">
        <v>61</v>
      </c>
      <c r="E883" s="22" t="s">
        <v>25096</v>
      </c>
      <c r="F883" s="31">
        <v>42914.087951388887</v>
      </c>
      <c r="G883" s="31">
        <v>42943</v>
      </c>
      <c r="H883" s="31">
        <v>43308</v>
      </c>
      <c r="I883" s="31">
        <v>42921.719525462962</v>
      </c>
      <c r="J883" s="35" t="s">
        <v>24816</v>
      </c>
      <c r="K883" s="22" t="s">
        <v>101</v>
      </c>
      <c r="L883" s="22" t="s">
        <v>140</v>
      </c>
      <c r="M883" s="24">
        <v>791.15</v>
      </c>
      <c r="N883" s="32" t="s">
        <v>708</v>
      </c>
      <c r="O883" s="43" t="s">
        <v>709</v>
      </c>
    </row>
    <row r="884" spans="1:15" ht="12.75">
      <c r="A884" s="22" t="s">
        <v>60</v>
      </c>
      <c r="B884" s="22" t="s">
        <v>10567</v>
      </c>
      <c r="C884" s="22" t="s">
        <v>65</v>
      </c>
      <c r="D884" s="22" t="s">
        <v>61</v>
      </c>
      <c r="E884" s="22" t="s">
        <v>25097</v>
      </c>
      <c r="F884" s="31">
        <v>42912.495532407404</v>
      </c>
      <c r="G884" s="31">
        <v>42856</v>
      </c>
      <c r="H884" s="31">
        <v>43220</v>
      </c>
      <c r="I884" s="31">
        <v>42919.549837962964</v>
      </c>
      <c r="J884" s="35" t="s">
        <v>24834</v>
      </c>
      <c r="K884" s="22" t="s">
        <v>107</v>
      </c>
      <c r="L884" s="22" t="s">
        <v>140</v>
      </c>
      <c r="M884" s="24">
        <v>88.15</v>
      </c>
      <c r="N884" s="32" t="s">
        <v>236</v>
      </c>
      <c r="O884" s="43" t="s">
        <v>237</v>
      </c>
    </row>
    <row r="885" spans="1:15" ht="12.75">
      <c r="A885" s="22" t="s">
        <v>60</v>
      </c>
      <c r="B885" s="22" t="s">
        <v>10438</v>
      </c>
      <c r="C885" s="22" t="s">
        <v>65</v>
      </c>
      <c r="D885" s="22" t="s">
        <v>61</v>
      </c>
      <c r="E885" s="22" t="s">
        <v>25098</v>
      </c>
      <c r="F885" s="31">
        <v>42901.376226851848</v>
      </c>
      <c r="G885" s="31">
        <v>42929</v>
      </c>
      <c r="H885" s="31">
        <v>43309</v>
      </c>
      <c r="I885" s="31">
        <v>42929.479525462964</v>
      </c>
      <c r="J885" s="35" t="s">
        <v>24813</v>
      </c>
      <c r="K885" s="22" t="s">
        <v>73</v>
      </c>
      <c r="L885" s="22" t="s">
        <v>140</v>
      </c>
      <c r="M885" s="24">
        <v>856.19</v>
      </c>
      <c r="N885" s="32" t="s">
        <v>3404</v>
      </c>
      <c r="O885" s="43" t="s">
        <v>3405</v>
      </c>
    </row>
    <row r="886" spans="1:15" ht="12.75">
      <c r="A886" s="22" t="s">
        <v>60</v>
      </c>
      <c r="B886" s="22" t="s">
        <v>10742</v>
      </c>
      <c r="C886" s="22" t="s">
        <v>65</v>
      </c>
      <c r="D886" s="22" t="s">
        <v>61</v>
      </c>
      <c r="E886" s="22" t="s">
        <v>10788</v>
      </c>
      <c r="F886" s="31">
        <v>42934.770312499997</v>
      </c>
      <c r="G886" s="31">
        <v>42943</v>
      </c>
      <c r="H886" s="31">
        <v>43308</v>
      </c>
      <c r="I886" s="31">
        <v>42943.515289351853</v>
      </c>
      <c r="J886" s="35" t="s">
        <v>24827</v>
      </c>
      <c r="K886" s="22" t="s">
        <v>73</v>
      </c>
      <c r="L886" s="22" t="s">
        <v>140</v>
      </c>
      <c r="M886" s="24">
        <v>1996.27</v>
      </c>
      <c r="N886" s="32" t="s">
        <v>576</v>
      </c>
      <c r="O886" s="43" t="s">
        <v>577</v>
      </c>
    </row>
    <row r="887" spans="1:15" ht="12.75">
      <c r="A887" s="22" t="s">
        <v>60</v>
      </c>
      <c r="B887" s="22" t="s">
        <v>10497</v>
      </c>
      <c r="C887" s="22" t="s">
        <v>65</v>
      </c>
      <c r="D887" s="22" t="s">
        <v>61</v>
      </c>
      <c r="E887" s="22" t="s">
        <v>11261</v>
      </c>
      <c r="F887" s="31">
        <v>42937.617418981477</v>
      </c>
      <c r="G887" s="31">
        <v>42864</v>
      </c>
      <c r="H887" s="31">
        <v>43229</v>
      </c>
      <c r="I887" s="31">
        <v>42937.619305555556</v>
      </c>
      <c r="J887" s="35" t="s">
        <v>24826</v>
      </c>
      <c r="K887" s="22" t="s">
        <v>306</v>
      </c>
      <c r="L887" s="22" t="s">
        <v>140</v>
      </c>
      <c r="M887" s="24">
        <v>-621.72</v>
      </c>
      <c r="N887" s="32" t="s">
        <v>716</v>
      </c>
      <c r="O887" s="43" t="s">
        <v>717</v>
      </c>
    </row>
    <row r="888" spans="1:15" ht="12.75">
      <c r="A888" s="22" t="s">
        <v>60</v>
      </c>
      <c r="B888" s="22" t="s">
        <v>10448</v>
      </c>
      <c r="C888" s="22" t="s">
        <v>65</v>
      </c>
      <c r="D888" s="22" t="s">
        <v>61</v>
      </c>
      <c r="E888" s="22" t="s">
        <v>12020</v>
      </c>
      <c r="F888" s="31">
        <v>42926.443229166667</v>
      </c>
      <c r="G888" s="31">
        <v>42926</v>
      </c>
      <c r="H888" s="31">
        <v>43295</v>
      </c>
      <c r="I888" s="31">
        <v>42926.45958333333</v>
      </c>
      <c r="J888" s="35" t="s">
        <v>24829</v>
      </c>
      <c r="K888" s="22" t="s">
        <v>73</v>
      </c>
      <c r="L888" s="22" t="s">
        <v>140</v>
      </c>
      <c r="M888" s="24">
        <v>563.33000000000004</v>
      </c>
      <c r="N888" s="32" t="s">
        <v>232</v>
      </c>
      <c r="O888" s="43" t="s">
        <v>233</v>
      </c>
    </row>
    <row r="889" spans="1:15" ht="12.75">
      <c r="A889" s="22" t="s">
        <v>60</v>
      </c>
      <c r="B889" s="22" t="s">
        <v>11000</v>
      </c>
      <c r="C889" s="22" t="s">
        <v>65</v>
      </c>
      <c r="D889" s="22" t="s">
        <v>61</v>
      </c>
      <c r="E889" s="22" t="s">
        <v>11423</v>
      </c>
      <c r="F889" s="31">
        <v>42942.530023148145</v>
      </c>
      <c r="G889" s="31">
        <v>42948</v>
      </c>
      <c r="H889" s="31">
        <v>43313</v>
      </c>
      <c r="I889" s="31">
        <v>42943.497511574074</v>
      </c>
      <c r="J889" s="35" t="s">
        <v>24827</v>
      </c>
      <c r="K889" s="22" t="s">
        <v>73</v>
      </c>
      <c r="L889" s="22" t="s">
        <v>140</v>
      </c>
      <c r="M889" s="24">
        <v>578.51</v>
      </c>
      <c r="N889" s="32" t="s">
        <v>1383</v>
      </c>
      <c r="O889" s="43" t="s">
        <v>1384</v>
      </c>
    </row>
    <row r="890" spans="1:15" ht="12.75">
      <c r="A890" s="22" t="s">
        <v>60</v>
      </c>
      <c r="B890" s="22" t="s">
        <v>10762</v>
      </c>
      <c r="C890" s="22" t="s">
        <v>65</v>
      </c>
      <c r="D890" s="22" t="s">
        <v>61</v>
      </c>
      <c r="E890" s="22" t="s">
        <v>25099</v>
      </c>
      <c r="F890" s="31">
        <v>42907.653055555551</v>
      </c>
      <c r="G890" s="31">
        <v>42952</v>
      </c>
      <c r="H890" s="31">
        <v>43317</v>
      </c>
      <c r="I890" s="31">
        <v>42922.402731481481</v>
      </c>
      <c r="J890" s="35" t="s">
        <v>24830</v>
      </c>
      <c r="K890" s="22" t="s">
        <v>101</v>
      </c>
      <c r="L890" s="22" t="s">
        <v>140</v>
      </c>
      <c r="M890" s="24">
        <v>427.28</v>
      </c>
      <c r="N890" s="32" t="s">
        <v>1781</v>
      </c>
      <c r="O890" s="43" t="s">
        <v>1782</v>
      </c>
    </row>
    <row r="891" spans="1:15" ht="12.75">
      <c r="A891" s="22" t="s">
        <v>60</v>
      </c>
      <c r="B891" s="22" t="s">
        <v>10536</v>
      </c>
      <c r="C891" s="22" t="s">
        <v>65</v>
      </c>
      <c r="D891" s="22" t="s">
        <v>61</v>
      </c>
      <c r="E891" s="22" t="s">
        <v>25100</v>
      </c>
      <c r="F891" s="31">
        <v>42896.086840277778</v>
      </c>
      <c r="G891" s="31">
        <v>42931</v>
      </c>
      <c r="H891" s="31">
        <v>43296</v>
      </c>
      <c r="I891" s="31">
        <v>42922.383703703701</v>
      </c>
      <c r="J891" s="35" t="s">
        <v>24830</v>
      </c>
      <c r="K891" s="22" t="s">
        <v>101</v>
      </c>
      <c r="L891" s="22" t="s">
        <v>140</v>
      </c>
      <c r="M891" s="24">
        <v>340.46</v>
      </c>
      <c r="N891" s="32" t="s">
        <v>726</v>
      </c>
      <c r="O891" s="43" t="s">
        <v>727</v>
      </c>
    </row>
    <row r="892" spans="1:15" ht="12.75">
      <c r="A892" s="22" t="s">
        <v>60</v>
      </c>
      <c r="B892" s="22" t="s">
        <v>10470</v>
      </c>
      <c r="C892" s="22" t="s">
        <v>65</v>
      </c>
      <c r="D892" s="22" t="s">
        <v>61</v>
      </c>
      <c r="E892" s="22" t="s">
        <v>10473</v>
      </c>
      <c r="F892" s="31">
        <v>42926.663368055553</v>
      </c>
      <c r="G892" s="31">
        <v>42939</v>
      </c>
      <c r="H892" s="31">
        <v>43304</v>
      </c>
      <c r="I892" s="31">
        <v>42926.664004629631</v>
      </c>
      <c r="J892" s="35" t="s">
        <v>24829</v>
      </c>
      <c r="K892" s="22" t="s">
        <v>107</v>
      </c>
      <c r="L892" s="22" t="s">
        <v>140</v>
      </c>
      <c r="M892" s="24">
        <v>-278.93</v>
      </c>
      <c r="N892" s="32" t="s">
        <v>9432</v>
      </c>
      <c r="O892" s="43" t="s">
        <v>9433</v>
      </c>
    </row>
    <row r="893" spans="1:15" ht="12.75">
      <c r="A893" s="22" t="s">
        <v>60</v>
      </c>
      <c r="B893" s="22" t="s">
        <v>10635</v>
      </c>
      <c r="C893" s="22" t="s">
        <v>65</v>
      </c>
      <c r="D893" s="22" t="s">
        <v>61</v>
      </c>
      <c r="E893" s="22" t="s">
        <v>13412</v>
      </c>
      <c r="F893" s="31">
        <v>42928.427083333328</v>
      </c>
      <c r="G893" s="31">
        <v>42889</v>
      </c>
      <c r="H893" s="31">
        <v>43254</v>
      </c>
      <c r="I893" s="31">
        <v>42928.428402777776</v>
      </c>
      <c r="J893" s="35" t="s">
        <v>24817</v>
      </c>
      <c r="K893" s="22" t="s">
        <v>107</v>
      </c>
      <c r="L893" s="22" t="s">
        <v>140</v>
      </c>
      <c r="M893" s="24">
        <v>-3597.77</v>
      </c>
      <c r="N893" s="32" t="s">
        <v>5021</v>
      </c>
      <c r="O893" s="43" t="s">
        <v>5022</v>
      </c>
    </row>
    <row r="894" spans="1:15" ht="12.75">
      <c r="A894" s="22" t="s">
        <v>60</v>
      </c>
      <c r="B894" s="22" t="s">
        <v>10433</v>
      </c>
      <c r="C894" s="22" t="s">
        <v>65</v>
      </c>
      <c r="D894" s="22" t="s">
        <v>61</v>
      </c>
      <c r="E894" s="22" t="s">
        <v>11590</v>
      </c>
      <c r="F894" s="31">
        <v>42933.396956018514</v>
      </c>
      <c r="G894" s="31">
        <v>42871</v>
      </c>
      <c r="H894" s="31">
        <v>43236</v>
      </c>
      <c r="I894" s="31">
        <v>42933.39806712963</v>
      </c>
      <c r="J894" s="35" t="s">
        <v>24809</v>
      </c>
      <c r="K894" s="22" t="s">
        <v>306</v>
      </c>
      <c r="L894" s="22" t="s">
        <v>140</v>
      </c>
      <c r="M894" s="24">
        <v>-1349.05</v>
      </c>
      <c r="N894" s="32" t="s">
        <v>109</v>
      </c>
      <c r="O894" s="43" t="s">
        <v>110</v>
      </c>
    </row>
    <row r="895" spans="1:15" ht="12.75">
      <c r="A895" s="22" t="s">
        <v>60</v>
      </c>
      <c r="B895" s="22" t="s">
        <v>10470</v>
      </c>
      <c r="C895" s="22" t="s">
        <v>65</v>
      </c>
      <c r="D895" s="22" t="s">
        <v>61</v>
      </c>
      <c r="E895" s="22" t="s">
        <v>10900</v>
      </c>
      <c r="F895" s="31">
        <v>42920.522175925922</v>
      </c>
      <c r="G895" s="31">
        <v>42864</v>
      </c>
      <c r="H895" s="31">
        <v>43229</v>
      </c>
      <c r="I895" s="31">
        <v>42920.525034722217</v>
      </c>
      <c r="J895" s="35" t="s">
        <v>24832</v>
      </c>
      <c r="K895" s="22" t="s">
        <v>306</v>
      </c>
      <c r="L895" s="22" t="s">
        <v>140</v>
      </c>
      <c r="M895" s="24">
        <v>-7897.1099999999997</v>
      </c>
      <c r="N895" s="32" t="s">
        <v>9432</v>
      </c>
      <c r="O895" s="43" t="s">
        <v>9433</v>
      </c>
    </row>
    <row r="896" spans="1:15" ht="12.75">
      <c r="A896" s="22" t="s">
        <v>60</v>
      </c>
      <c r="B896" s="22" t="s">
        <v>10578</v>
      </c>
      <c r="C896" s="22" t="s">
        <v>65</v>
      </c>
      <c r="D896" s="22" t="s">
        <v>61</v>
      </c>
      <c r="E896" s="22" t="s">
        <v>11488</v>
      </c>
      <c r="F896" s="31">
        <v>42907.454780092594</v>
      </c>
      <c r="G896" s="31">
        <v>42928</v>
      </c>
      <c r="H896" s="31">
        <v>43293</v>
      </c>
      <c r="I896" s="31">
        <v>42928.725069444445</v>
      </c>
      <c r="J896" s="35" t="s">
        <v>24817</v>
      </c>
      <c r="K896" s="22" t="s">
        <v>73</v>
      </c>
      <c r="L896" s="22" t="s">
        <v>140</v>
      </c>
      <c r="M896" s="24">
        <v>4752.80</v>
      </c>
      <c r="N896" s="32" t="s">
        <v>271</v>
      </c>
      <c r="O896" s="43" t="s">
        <v>272</v>
      </c>
    </row>
    <row r="897" spans="1:15" ht="12.75">
      <c r="A897" s="22" t="s">
        <v>60</v>
      </c>
      <c r="B897" s="22" t="s">
        <v>10448</v>
      </c>
      <c r="C897" s="22" t="s">
        <v>65</v>
      </c>
      <c r="D897" s="22" t="s">
        <v>61</v>
      </c>
      <c r="E897" s="22" t="s">
        <v>25101</v>
      </c>
      <c r="F897" s="31">
        <v>42872.530428240738</v>
      </c>
      <c r="G897" s="31">
        <v>42948</v>
      </c>
      <c r="H897" s="31">
        <v>43313</v>
      </c>
      <c r="I897" s="31">
        <v>42934.551168981481</v>
      </c>
      <c r="J897" s="35" t="s">
        <v>24806</v>
      </c>
      <c r="K897" s="22" t="s">
        <v>73</v>
      </c>
      <c r="L897" s="22" t="s">
        <v>140</v>
      </c>
      <c r="M897" s="24">
        <v>1498.35</v>
      </c>
      <c r="N897" s="32" t="s">
        <v>11991</v>
      </c>
      <c r="O897" s="43" t="s">
        <v>11992</v>
      </c>
    </row>
    <row r="898" spans="1:15" ht="12.75">
      <c r="A898" s="22" t="s">
        <v>60</v>
      </c>
      <c r="B898" s="22" t="s">
        <v>10467</v>
      </c>
      <c r="C898" s="22" t="s">
        <v>65</v>
      </c>
      <c r="D898" s="22" t="s">
        <v>61</v>
      </c>
      <c r="E898" s="22" t="s">
        <v>25102</v>
      </c>
      <c r="F898" s="31">
        <v>42915.326053240737</v>
      </c>
      <c r="G898" s="31">
        <v>42938</v>
      </c>
      <c r="H898" s="31">
        <v>43303</v>
      </c>
      <c r="I898" s="31">
        <v>42933.368541666663</v>
      </c>
      <c r="J898" s="35" t="s">
        <v>24809</v>
      </c>
      <c r="K898" s="22" t="s">
        <v>101</v>
      </c>
      <c r="L898" s="22" t="s">
        <v>140</v>
      </c>
      <c r="M898" s="24">
        <v>3855.19</v>
      </c>
      <c r="N898" s="32" t="s">
        <v>14373</v>
      </c>
      <c r="O898" s="43" t="s">
        <v>14374</v>
      </c>
    </row>
    <row r="899" spans="1:15" ht="12.75">
      <c r="A899" s="22" t="s">
        <v>60</v>
      </c>
      <c r="B899" s="22" t="s">
        <v>10467</v>
      </c>
      <c r="C899" s="22" t="s">
        <v>65</v>
      </c>
      <c r="D899" s="22" t="s">
        <v>61</v>
      </c>
      <c r="E899" s="22" t="s">
        <v>25103</v>
      </c>
      <c r="F899" s="31">
        <v>42843.580092592594</v>
      </c>
      <c r="G899" s="31">
        <v>42926</v>
      </c>
      <c r="H899" s="31">
        <v>43291</v>
      </c>
      <c r="I899" s="31">
        <v>42919.516539351847</v>
      </c>
      <c r="J899" s="35" t="s">
        <v>24834</v>
      </c>
      <c r="K899" s="22" t="s">
        <v>73</v>
      </c>
      <c r="L899" s="22" t="s">
        <v>140</v>
      </c>
      <c r="M899" s="24">
        <v>4500.92</v>
      </c>
      <c r="N899" s="32" t="s">
        <v>2825</v>
      </c>
      <c r="O899" s="43" t="s">
        <v>2826</v>
      </c>
    </row>
    <row r="900" spans="1:15" ht="12.75">
      <c r="A900" s="22" t="s">
        <v>60</v>
      </c>
      <c r="B900" s="22" t="s">
        <v>10448</v>
      </c>
      <c r="C900" s="22" t="s">
        <v>65</v>
      </c>
      <c r="D900" s="22" t="s">
        <v>61</v>
      </c>
      <c r="E900" s="22" t="s">
        <v>25104</v>
      </c>
      <c r="F900" s="31">
        <v>42891.415474537032</v>
      </c>
      <c r="G900" s="31">
        <v>42930</v>
      </c>
      <c r="H900" s="31">
        <v>43295</v>
      </c>
      <c r="I900" s="31">
        <v>42928.378113425926</v>
      </c>
      <c r="J900" s="35" t="s">
        <v>24817</v>
      </c>
      <c r="K900" s="22" t="s">
        <v>101</v>
      </c>
      <c r="L900" s="22" t="s">
        <v>140</v>
      </c>
      <c r="M900" s="24">
        <v>2347.87</v>
      </c>
      <c r="N900" s="32" t="s">
        <v>232</v>
      </c>
      <c r="O900" s="43" t="s">
        <v>233</v>
      </c>
    </row>
    <row r="901" spans="1:15" ht="12.75">
      <c r="A901" s="22" t="s">
        <v>60</v>
      </c>
      <c r="B901" s="22" t="s">
        <v>10448</v>
      </c>
      <c r="C901" s="22" t="s">
        <v>65</v>
      </c>
      <c r="D901" s="22" t="s">
        <v>61</v>
      </c>
      <c r="E901" s="22" t="s">
        <v>12613</v>
      </c>
      <c r="F901" s="31">
        <v>42927.733506944445</v>
      </c>
      <c r="G901" s="31">
        <v>42928</v>
      </c>
      <c r="H901" s="31">
        <v>43295</v>
      </c>
      <c r="I901" s="31">
        <v>42927.739791666667</v>
      </c>
      <c r="J901" s="35" t="s">
        <v>24820</v>
      </c>
      <c r="K901" s="22" t="s">
        <v>73</v>
      </c>
      <c r="L901" s="22" t="s">
        <v>140</v>
      </c>
      <c r="M901" s="24">
        <v>811.47</v>
      </c>
      <c r="N901" s="32" t="s">
        <v>367</v>
      </c>
      <c r="O901" s="43" t="s">
        <v>368</v>
      </c>
    </row>
    <row r="902" spans="1:15" ht="12.75">
      <c r="A902" s="22" t="s">
        <v>60</v>
      </c>
      <c r="B902" s="22" t="s">
        <v>10443</v>
      </c>
      <c r="C902" s="22" t="s">
        <v>65</v>
      </c>
      <c r="D902" s="22" t="s">
        <v>61</v>
      </c>
      <c r="E902" s="22" t="s">
        <v>11686</v>
      </c>
      <c r="F902" s="31">
        <v>42920.677986111106</v>
      </c>
      <c r="G902" s="31">
        <v>42902</v>
      </c>
      <c r="H902" s="31">
        <v>43267</v>
      </c>
      <c r="I902" s="31">
        <v>42920.67869212963</v>
      </c>
      <c r="J902" s="35" t="s">
        <v>24832</v>
      </c>
      <c r="K902" s="22" t="s">
        <v>306</v>
      </c>
      <c r="L902" s="22" t="s">
        <v>140</v>
      </c>
      <c r="M902" s="24">
        <v>-1094.8800000000001</v>
      </c>
      <c r="N902" s="32" t="s">
        <v>11687</v>
      </c>
      <c r="O902" s="43" t="s">
        <v>11688</v>
      </c>
    </row>
    <row r="903" spans="1:15" ht="12.75">
      <c r="A903" s="22" t="s">
        <v>60</v>
      </c>
      <c r="B903" s="22" t="s">
        <v>10517</v>
      </c>
      <c r="C903" s="22" t="s">
        <v>65</v>
      </c>
      <c r="D903" s="22" t="s">
        <v>61</v>
      </c>
      <c r="E903" s="22" t="s">
        <v>13407</v>
      </c>
      <c r="F903" s="31">
        <v>42928.045775462961</v>
      </c>
      <c r="G903" s="31">
        <v>42977</v>
      </c>
      <c r="H903" s="31">
        <v>43342</v>
      </c>
      <c r="I903" s="31">
        <v>42930.504803240736</v>
      </c>
      <c r="J903" s="35" t="s">
        <v>24821</v>
      </c>
      <c r="K903" s="22" t="s">
        <v>73</v>
      </c>
      <c r="L903" s="22" t="s">
        <v>140</v>
      </c>
      <c r="M903" s="24">
        <v>986.12</v>
      </c>
      <c r="N903" s="32" t="s">
        <v>13408</v>
      </c>
      <c r="O903" s="43" t="s">
        <v>13409</v>
      </c>
    </row>
    <row r="904" spans="1:15" ht="12.75">
      <c r="A904" s="22" t="s">
        <v>60</v>
      </c>
      <c r="B904" s="22" t="s">
        <v>10427</v>
      </c>
      <c r="C904" s="22" t="s">
        <v>65</v>
      </c>
      <c r="D904" s="22" t="s">
        <v>61</v>
      </c>
      <c r="E904" s="22" t="s">
        <v>11540</v>
      </c>
      <c r="F904" s="31">
        <v>42935.368946759256</v>
      </c>
      <c r="G904" s="31">
        <v>42967</v>
      </c>
      <c r="H904" s="31">
        <v>43332</v>
      </c>
      <c r="I904" s="31">
        <v>42947.578263888885</v>
      </c>
      <c r="J904" s="35" t="s">
        <v>24807</v>
      </c>
      <c r="K904" s="22" t="s">
        <v>73</v>
      </c>
      <c r="L904" s="22" t="s">
        <v>140</v>
      </c>
      <c r="M904" s="24">
        <v>1095.02</v>
      </c>
      <c r="N904" s="32" t="s">
        <v>11541</v>
      </c>
      <c r="O904" s="43" t="s">
        <v>11542</v>
      </c>
    </row>
    <row r="905" spans="1:15" ht="12.75">
      <c r="A905" s="22" t="s">
        <v>60</v>
      </c>
      <c r="B905" s="22" t="s">
        <v>10427</v>
      </c>
      <c r="C905" s="22" t="s">
        <v>65</v>
      </c>
      <c r="D905" s="22" t="s">
        <v>61</v>
      </c>
      <c r="E905" s="22" t="s">
        <v>11502</v>
      </c>
      <c r="F905" s="31">
        <v>42894.665254629625</v>
      </c>
      <c r="G905" s="31">
        <v>42922</v>
      </c>
      <c r="H905" s="31">
        <v>43287</v>
      </c>
      <c r="I905" s="31">
        <v>42920.608437499999</v>
      </c>
      <c r="J905" s="35" t="s">
        <v>24832</v>
      </c>
      <c r="K905" s="22" t="s">
        <v>73</v>
      </c>
      <c r="L905" s="22" t="s">
        <v>140</v>
      </c>
      <c r="M905" s="24">
        <v>1952.88</v>
      </c>
      <c r="N905" s="32" t="s">
        <v>670</v>
      </c>
      <c r="O905" s="43" t="s">
        <v>671</v>
      </c>
    </row>
    <row r="906" spans="1:15" ht="12.75">
      <c r="A906" s="22" t="s">
        <v>60</v>
      </c>
      <c r="B906" s="22" t="s">
        <v>10448</v>
      </c>
      <c r="C906" s="22" t="s">
        <v>65</v>
      </c>
      <c r="D906" s="22" t="s">
        <v>61</v>
      </c>
      <c r="E906" s="22" t="s">
        <v>10574</v>
      </c>
      <c r="F906" s="31">
        <v>42921.35087962963</v>
      </c>
      <c r="G906" s="31">
        <v>42825</v>
      </c>
      <c r="H906" s="31">
        <v>43191</v>
      </c>
      <c r="I906" s="31">
        <v>42921.351550925923</v>
      </c>
      <c r="J906" s="35" t="s">
        <v>24816</v>
      </c>
      <c r="K906" s="22" t="s">
        <v>306</v>
      </c>
      <c r="L906" s="22" t="s">
        <v>140</v>
      </c>
      <c r="M906" s="24">
        <v>-8357.0100000000002</v>
      </c>
      <c r="N906" s="32" t="s">
        <v>8393</v>
      </c>
      <c r="O906" s="43" t="s">
        <v>8394</v>
      </c>
    </row>
    <row r="907" spans="1:15" ht="12.75">
      <c r="A907" s="22" t="s">
        <v>60</v>
      </c>
      <c r="B907" s="22" t="s">
        <v>10705</v>
      </c>
      <c r="C907" s="22" t="s">
        <v>65</v>
      </c>
      <c r="D907" s="22" t="s">
        <v>61</v>
      </c>
      <c r="E907" s="22" t="s">
        <v>10907</v>
      </c>
      <c r="F907" s="31">
        <v>42927.590543981481</v>
      </c>
      <c r="G907" s="31">
        <v>42878</v>
      </c>
      <c r="H907" s="31">
        <v>43243</v>
      </c>
      <c r="I907" s="31">
        <v>42927.590937499997</v>
      </c>
      <c r="J907" s="35" t="s">
        <v>24820</v>
      </c>
      <c r="K907" s="22" t="s">
        <v>306</v>
      </c>
      <c r="L907" s="22" t="s">
        <v>140</v>
      </c>
      <c r="M907" s="24">
        <v>-844.18</v>
      </c>
      <c r="N907" s="32" t="s">
        <v>10908</v>
      </c>
      <c r="O907" s="43" t="s">
        <v>10909</v>
      </c>
    </row>
    <row r="908" spans="1:15" ht="12.75">
      <c r="A908" s="22" t="s">
        <v>60</v>
      </c>
      <c r="B908" s="22" t="s">
        <v>10427</v>
      </c>
      <c r="C908" s="22" t="s">
        <v>65</v>
      </c>
      <c r="D908" s="22" t="s">
        <v>61</v>
      </c>
      <c r="E908" s="22" t="s">
        <v>11811</v>
      </c>
      <c r="F908" s="31">
        <v>42919.382569444446</v>
      </c>
      <c r="G908" s="31">
        <v>42931</v>
      </c>
      <c r="H908" s="31">
        <v>43296</v>
      </c>
      <c r="I908" s="31">
        <v>42919.383252314816</v>
      </c>
      <c r="J908" s="35" t="s">
        <v>24834</v>
      </c>
      <c r="K908" s="22" t="s">
        <v>107</v>
      </c>
      <c r="L908" s="22" t="s">
        <v>140</v>
      </c>
      <c r="M908" s="24">
        <v>577.55999999999995</v>
      </c>
      <c r="N908" s="32" t="s">
        <v>11812</v>
      </c>
      <c r="O908" s="43" t="s">
        <v>11813</v>
      </c>
    </row>
    <row r="909" spans="1:15" ht="12.75">
      <c r="A909" s="22" t="s">
        <v>60</v>
      </c>
      <c r="B909" s="22" t="s">
        <v>10474</v>
      </c>
      <c r="C909" s="22" t="s">
        <v>65</v>
      </c>
      <c r="D909" s="22" t="s">
        <v>61</v>
      </c>
      <c r="E909" s="22" t="s">
        <v>25105</v>
      </c>
      <c r="F909" s="31">
        <v>42912.086504629631</v>
      </c>
      <c r="G909" s="31">
        <v>42947</v>
      </c>
      <c r="H909" s="31">
        <v>43312</v>
      </c>
      <c r="I909" s="31">
        <v>42919.496562499997</v>
      </c>
      <c r="J909" s="35" t="s">
        <v>24834</v>
      </c>
      <c r="K909" s="22" t="s">
        <v>101</v>
      </c>
      <c r="L909" s="22" t="s">
        <v>140</v>
      </c>
      <c r="M909" s="24">
        <v>2443.25</v>
      </c>
      <c r="N909" s="32" t="s">
        <v>1032</v>
      </c>
      <c r="O909" s="43" t="s">
        <v>1033</v>
      </c>
    </row>
    <row r="910" spans="1:15" ht="12.75">
      <c r="A910" s="22" t="s">
        <v>60</v>
      </c>
      <c r="B910" s="22" t="s">
        <v>10536</v>
      </c>
      <c r="C910" s="22" t="s">
        <v>65</v>
      </c>
      <c r="D910" s="22" t="s">
        <v>61</v>
      </c>
      <c r="E910" s="22" t="s">
        <v>11599</v>
      </c>
      <c r="F910" s="31">
        <v>42920.084097222221</v>
      </c>
      <c r="G910" s="31">
        <v>42955</v>
      </c>
      <c r="H910" s="31">
        <v>43320</v>
      </c>
      <c r="I910" s="31">
        <v>42943.603402777779</v>
      </c>
      <c r="J910" s="35" t="s">
        <v>24827</v>
      </c>
      <c r="K910" s="22" t="s">
        <v>101</v>
      </c>
      <c r="L910" s="22" t="s">
        <v>140</v>
      </c>
      <c r="M910" s="24">
        <v>3318.91</v>
      </c>
      <c r="N910" s="32" t="s">
        <v>628</v>
      </c>
      <c r="O910" s="43" t="s">
        <v>629</v>
      </c>
    </row>
    <row r="911" spans="1:15" ht="12.75">
      <c r="A911" s="22" t="s">
        <v>60</v>
      </c>
      <c r="B911" s="22" t="s">
        <v>10427</v>
      </c>
      <c r="C911" s="22" t="s">
        <v>65</v>
      </c>
      <c r="D911" s="22" t="s">
        <v>61</v>
      </c>
      <c r="E911" s="22" t="s">
        <v>13491</v>
      </c>
      <c r="F911" s="31">
        <v>42920.668078703704</v>
      </c>
      <c r="G911" s="31">
        <v>42652</v>
      </c>
      <c r="H911" s="31">
        <v>43017</v>
      </c>
      <c r="I911" s="31">
        <v>42920.668842592589</v>
      </c>
      <c r="J911" s="35" t="s">
        <v>24832</v>
      </c>
      <c r="K911" s="22" t="s">
        <v>107</v>
      </c>
      <c r="L911" s="22" t="s">
        <v>140</v>
      </c>
      <c r="M911" s="24">
        <v>311.79000000000002</v>
      </c>
      <c r="N911" s="32" t="s">
        <v>271</v>
      </c>
      <c r="O911" s="43" t="s">
        <v>272</v>
      </c>
    </row>
    <row r="912" spans="1:15" ht="12.75">
      <c r="A912" s="22" t="s">
        <v>60</v>
      </c>
      <c r="B912" s="22" t="s">
        <v>10749</v>
      </c>
      <c r="C912" s="22" t="s">
        <v>65</v>
      </c>
      <c r="D912" s="22" t="s">
        <v>61</v>
      </c>
      <c r="E912" s="22" t="s">
        <v>12033</v>
      </c>
      <c r="F912" s="31">
        <v>42919.699340277773</v>
      </c>
      <c r="G912" s="31">
        <v>42919</v>
      </c>
      <c r="H912" s="31">
        <v>43284</v>
      </c>
      <c r="I912" s="31">
        <v>42919.704918981479</v>
      </c>
      <c r="J912" s="35" t="s">
        <v>24834</v>
      </c>
      <c r="K912" s="22" t="s">
        <v>73</v>
      </c>
      <c r="L912" s="22" t="s">
        <v>140</v>
      </c>
      <c r="M912" s="24">
        <v>302.69</v>
      </c>
      <c r="N912" s="32" t="s">
        <v>521</v>
      </c>
      <c r="O912" s="43" t="s">
        <v>522</v>
      </c>
    </row>
    <row r="913" spans="1:15" ht="12.75">
      <c r="A913" s="22" t="s">
        <v>60</v>
      </c>
      <c r="B913" s="22" t="s">
        <v>10460</v>
      </c>
      <c r="C913" s="22" t="s">
        <v>65</v>
      </c>
      <c r="D913" s="22" t="s">
        <v>61</v>
      </c>
      <c r="E913" s="22" t="s">
        <v>11056</v>
      </c>
      <c r="F913" s="31">
        <v>42933.542187499996</v>
      </c>
      <c r="G913" s="31">
        <v>42917</v>
      </c>
      <c r="H913" s="31">
        <v>43282</v>
      </c>
      <c r="I913" s="31">
        <v>42933.60083333333</v>
      </c>
      <c r="J913" s="35" t="s">
        <v>24809</v>
      </c>
      <c r="K913" s="22" t="s">
        <v>107</v>
      </c>
      <c r="L913" s="22" t="s">
        <v>140</v>
      </c>
      <c r="M913" s="24">
        <v>0</v>
      </c>
      <c r="N913" s="32" t="s">
        <v>927</v>
      </c>
      <c r="O913" s="43" t="s">
        <v>928</v>
      </c>
    </row>
    <row r="914" spans="1:15" ht="12.75">
      <c r="A914" s="22" t="s">
        <v>60</v>
      </c>
      <c r="B914" s="22" t="s">
        <v>10705</v>
      </c>
      <c r="C914" s="22" t="s">
        <v>65</v>
      </c>
      <c r="D914" s="22" t="s">
        <v>61</v>
      </c>
      <c r="E914" s="22" t="s">
        <v>13160</v>
      </c>
      <c r="F914" s="31">
        <v>42943.087534722217</v>
      </c>
      <c r="G914" s="31">
        <v>42978</v>
      </c>
      <c r="H914" s="31">
        <v>43343</v>
      </c>
      <c r="I914" s="31">
        <v>42943.31931712963</v>
      </c>
      <c r="J914" s="35" t="s">
        <v>24827</v>
      </c>
      <c r="K914" s="22" t="s">
        <v>101</v>
      </c>
      <c r="L914" s="22" t="s">
        <v>140</v>
      </c>
      <c r="M914" s="24">
        <v>1891.62</v>
      </c>
      <c r="N914" s="32" t="s">
        <v>271</v>
      </c>
      <c r="O914" s="43" t="s">
        <v>272</v>
      </c>
    </row>
    <row r="915" spans="1:15" ht="12.75">
      <c r="A915" s="22" t="s">
        <v>60</v>
      </c>
      <c r="B915" s="22" t="s">
        <v>10448</v>
      </c>
      <c r="C915" s="22" t="s">
        <v>65</v>
      </c>
      <c r="D915" s="22" t="s">
        <v>61</v>
      </c>
      <c r="E915" s="22" t="s">
        <v>11198</v>
      </c>
      <c r="F915" s="31">
        <v>42944.527546296296</v>
      </c>
      <c r="G915" s="31">
        <v>42705</v>
      </c>
      <c r="H915" s="31">
        <v>43070</v>
      </c>
      <c r="I915" s="31">
        <v>42944.53157407407</v>
      </c>
      <c r="J915" s="35" t="s">
        <v>24825</v>
      </c>
      <c r="K915" s="22" t="s">
        <v>107</v>
      </c>
      <c r="L915" s="22" t="s">
        <v>140</v>
      </c>
      <c r="M915" s="24">
        <v>0</v>
      </c>
      <c r="N915" s="32" t="s">
        <v>2641</v>
      </c>
      <c r="O915" s="43" t="s">
        <v>2642</v>
      </c>
    </row>
    <row r="916" spans="1:15" ht="12.75">
      <c r="A916" s="22" t="s">
        <v>60</v>
      </c>
      <c r="B916" s="22" t="s">
        <v>10448</v>
      </c>
      <c r="C916" s="22" t="s">
        <v>65</v>
      </c>
      <c r="D916" s="22" t="s">
        <v>61</v>
      </c>
      <c r="E916" s="22" t="s">
        <v>11088</v>
      </c>
      <c r="F916" s="31">
        <v>42930.649953703702</v>
      </c>
      <c r="G916" s="31">
        <v>42826</v>
      </c>
      <c r="H916" s="31">
        <v>43191</v>
      </c>
      <c r="I916" s="31">
        <v>42930.650254629625</v>
      </c>
      <c r="J916" s="35" t="s">
        <v>24821</v>
      </c>
      <c r="K916" s="22" t="s">
        <v>306</v>
      </c>
      <c r="L916" s="22" t="s">
        <v>140</v>
      </c>
      <c r="M916" s="24">
        <v>-535.47</v>
      </c>
      <c r="N916" s="32" t="s">
        <v>367</v>
      </c>
      <c r="O916" s="43" t="s">
        <v>368</v>
      </c>
    </row>
    <row r="917" spans="1:15" ht="12.75">
      <c r="A917" s="22" t="s">
        <v>60</v>
      </c>
      <c r="B917" s="22" t="s">
        <v>10448</v>
      </c>
      <c r="C917" s="22" t="s">
        <v>65</v>
      </c>
      <c r="D917" s="22" t="s">
        <v>61</v>
      </c>
      <c r="E917" s="22" t="s">
        <v>25106</v>
      </c>
      <c r="F917" s="31">
        <v>42913.085370370369</v>
      </c>
      <c r="G917" s="31">
        <v>42948</v>
      </c>
      <c r="H917" s="31">
        <v>43313</v>
      </c>
      <c r="I917" s="31">
        <v>42921.529340277775</v>
      </c>
      <c r="J917" s="35" t="s">
        <v>24816</v>
      </c>
      <c r="K917" s="22" t="s">
        <v>101</v>
      </c>
      <c r="L917" s="22" t="s">
        <v>140</v>
      </c>
      <c r="M917" s="24">
        <v>316.20</v>
      </c>
      <c r="N917" s="32" t="s">
        <v>1842</v>
      </c>
      <c r="O917" s="43" t="s">
        <v>1843</v>
      </c>
    </row>
    <row r="918" spans="1:15" ht="12.75">
      <c r="A918" s="22" t="s">
        <v>60</v>
      </c>
      <c r="B918" s="22" t="s">
        <v>10696</v>
      </c>
      <c r="C918" s="22" t="s">
        <v>65</v>
      </c>
      <c r="D918" s="22" t="s">
        <v>61</v>
      </c>
      <c r="E918" s="22" t="s">
        <v>10699</v>
      </c>
      <c r="F918" s="31">
        <v>42940.578344907408</v>
      </c>
      <c r="G918" s="31">
        <v>42946</v>
      </c>
      <c r="H918" s="31">
        <v>43311</v>
      </c>
      <c r="I918" s="31">
        <v>42940.585173611107</v>
      </c>
      <c r="J918" s="35" t="s">
        <v>24814</v>
      </c>
      <c r="K918" s="22" t="s">
        <v>73</v>
      </c>
      <c r="L918" s="22" t="s">
        <v>140</v>
      </c>
      <c r="M918" s="24">
        <v>2852.75</v>
      </c>
      <c r="N918" s="32" t="s">
        <v>716</v>
      </c>
      <c r="O918" s="43" t="s">
        <v>717</v>
      </c>
    </row>
    <row r="919" spans="1:15" ht="12.75">
      <c r="A919" s="22" t="s">
        <v>60</v>
      </c>
      <c r="B919" s="22" t="s">
        <v>10578</v>
      </c>
      <c r="C919" s="22" t="s">
        <v>65</v>
      </c>
      <c r="D919" s="22" t="s">
        <v>61</v>
      </c>
      <c r="E919" s="22" t="s">
        <v>10622</v>
      </c>
      <c r="F919" s="31">
        <v>42923.45481481481</v>
      </c>
      <c r="G919" s="31">
        <v>42921</v>
      </c>
      <c r="H919" s="31">
        <v>43286</v>
      </c>
      <c r="I919" s="31">
        <v>42923.456215277773</v>
      </c>
      <c r="J919" s="35" t="s">
        <v>24848</v>
      </c>
      <c r="K919" s="22" t="s">
        <v>107</v>
      </c>
      <c r="L919" s="22" t="s">
        <v>140</v>
      </c>
      <c r="M919" s="24">
        <v>0</v>
      </c>
      <c r="N919" s="32" t="s">
        <v>170</v>
      </c>
      <c r="O919" s="43" t="s">
        <v>171</v>
      </c>
    </row>
    <row r="920" spans="1:15" ht="12.75">
      <c r="A920" s="22" t="s">
        <v>60</v>
      </c>
      <c r="B920" s="22" t="s">
        <v>10497</v>
      </c>
      <c r="C920" s="22" t="s">
        <v>65</v>
      </c>
      <c r="D920" s="22" t="s">
        <v>61</v>
      </c>
      <c r="E920" s="22" t="s">
        <v>11430</v>
      </c>
      <c r="F920" s="31">
        <v>42929.480324074073</v>
      </c>
      <c r="G920" s="31">
        <v>42856</v>
      </c>
      <c r="H920" s="31">
        <v>43221</v>
      </c>
      <c r="I920" s="31">
        <v>42929.482754629629</v>
      </c>
      <c r="J920" s="35" t="s">
        <v>24813</v>
      </c>
      <c r="K920" s="22" t="s">
        <v>107</v>
      </c>
      <c r="L920" s="22" t="s">
        <v>140</v>
      </c>
      <c r="M920" s="24">
        <v>0</v>
      </c>
      <c r="N920" s="32" t="s">
        <v>1068</v>
      </c>
      <c r="O920" s="43" t="s">
        <v>1069</v>
      </c>
    </row>
    <row r="921" spans="1:15" ht="12.75">
      <c r="A921" s="22" t="s">
        <v>60</v>
      </c>
      <c r="B921" s="22" t="s">
        <v>10474</v>
      </c>
      <c r="C921" s="22" t="s">
        <v>65</v>
      </c>
      <c r="D921" s="22" t="s">
        <v>61</v>
      </c>
      <c r="E921" s="22" t="s">
        <v>11816</v>
      </c>
      <c r="F921" s="31">
        <v>42923.581111111111</v>
      </c>
      <c r="G921" s="31">
        <v>42786</v>
      </c>
      <c r="H921" s="31">
        <v>43151</v>
      </c>
      <c r="I921" s="31">
        <v>42923.581469907404</v>
      </c>
      <c r="J921" s="35" t="s">
        <v>24848</v>
      </c>
      <c r="K921" s="22" t="s">
        <v>306</v>
      </c>
      <c r="L921" s="22" t="s">
        <v>140</v>
      </c>
      <c r="M921" s="24">
        <v>-284.39999999999998</v>
      </c>
      <c r="N921" s="32" t="s">
        <v>367</v>
      </c>
      <c r="O921" s="43" t="s">
        <v>368</v>
      </c>
    </row>
    <row r="922" spans="1:15" ht="12.75">
      <c r="A922" s="22" t="s">
        <v>60</v>
      </c>
      <c r="B922" s="22" t="s">
        <v>10474</v>
      </c>
      <c r="C922" s="22" t="s">
        <v>65</v>
      </c>
      <c r="D922" s="22" t="s">
        <v>61</v>
      </c>
      <c r="E922" s="22" t="s">
        <v>11051</v>
      </c>
      <c r="F922" s="31">
        <v>42944.508634259255</v>
      </c>
      <c r="G922" s="31">
        <v>42947</v>
      </c>
      <c r="H922" s="31">
        <v>43312</v>
      </c>
      <c r="I922" s="31">
        <v>42944.508993055555</v>
      </c>
      <c r="J922" s="35" t="s">
        <v>24825</v>
      </c>
      <c r="K922" s="22" t="s">
        <v>73</v>
      </c>
      <c r="L922" s="22" t="s">
        <v>140</v>
      </c>
      <c r="M922" s="24">
        <v>2491.8200000000002</v>
      </c>
      <c r="N922" s="32" t="s">
        <v>1184</v>
      </c>
      <c r="O922" s="43" t="s">
        <v>1185</v>
      </c>
    </row>
    <row r="923" spans="1:15" ht="12.75">
      <c r="A923" s="22" t="s">
        <v>60</v>
      </c>
      <c r="B923" s="22" t="s">
        <v>10467</v>
      </c>
      <c r="C923" s="22" t="s">
        <v>65</v>
      </c>
      <c r="D923" s="22" t="s">
        <v>61</v>
      </c>
      <c r="E923" s="22" t="s">
        <v>25107</v>
      </c>
      <c r="F923" s="31">
        <v>42894.091261574074</v>
      </c>
      <c r="G923" s="31">
        <v>42943</v>
      </c>
      <c r="H923" s="31">
        <v>43308</v>
      </c>
      <c r="I923" s="31">
        <v>42936.676851851851</v>
      </c>
      <c r="J923" s="35" t="s">
        <v>24811</v>
      </c>
      <c r="K923" s="22" t="s">
        <v>73</v>
      </c>
      <c r="L923" s="22" t="s">
        <v>140</v>
      </c>
      <c r="M923" s="24">
        <v>1997.94</v>
      </c>
      <c r="N923" s="32" t="s">
        <v>271</v>
      </c>
      <c r="O923" s="43" t="s">
        <v>272</v>
      </c>
    </row>
    <row r="924" spans="1:15" ht="12.75">
      <c r="A924" s="22" t="s">
        <v>60</v>
      </c>
      <c r="B924" s="22" t="s">
        <v>10448</v>
      </c>
      <c r="C924" s="22" t="s">
        <v>65</v>
      </c>
      <c r="D924" s="22" t="s">
        <v>61</v>
      </c>
      <c r="E924" s="22" t="s">
        <v>11995</v>
      </c>
      <c r="F924" s="31">
        <v>42943.024988425925</v>
      </c>
      <c r="G924" s="31">
        <v>42992</v>
      </c>
      <c r="H924" s="31">
        <v>43357</v>
      </c>
      <c r="I924" s="31">
        <v>42944.473298611112</v>
      </c>
      <c r="J924" s="35" t="s">
        <v>24825</v>
      </c>
      <c r="K924" s="22" t="s">
        <v>73</v>
      </c>
      <c r="L924" s="22" t="s">
        <v>140</v>
      </c>
      <c r="M924" s="24">
        <v>855.84</v>
      </c>
      <c r="N924" s="32" t="s">
        <v>809</v>
      </c>
      <c r="O924" s="43" t="s">
        <v>810</v>
      </c>
    </row>
    <row r="925" spans="1:15" ht="12.75">
      <c r="A925" s="22" t="s">
        <v>60</v>
      </c>
      <c r="B925" s="22" t="s">
        <v>10448</v>
      </c>
      <c r="C925" s="22" t="s">
        <v>65</v>
      </c>
      <c r="D925" s="22" t="s">
        <v>61</v>
      </c>
      <c r="E925" s="22" t="s">
        <v>25108</v>
      </c>
      <c r="F925" s="31">
        <v>42891.394548611112</v>
      </c>
      <c r="G925" s="31">
        <v>42930</v>
      </c>
      <c r="H925" s="31">
        <v>43295</v>
      </c>
      <c r="I925" s="31">
        <v>42919.381874999999</v>
      </c>
      <c r="J925" s="35" t="s">
        <v>24834</v>
      </c>
      <c r="K925" s="22" t="s">
        <v>101</v>
      </c>
      <c r="L925" s="22" t="s">
        <v>140</v>
      </c>
      <c r="M925" s="24">
        <v>1695.79</v>
      </c>
      <c r="N925" s="32" t="s">
        <v>398</v>
      </c>
      <c r="O925" s="43" t="s">
        <v>399</v>
      </c>
    </row>
    <row r="926" spans="1:15" ht="12.75">
      <c r="A926" s="22" t="s">
        <v>60</v>
      </c>
      <c r="B926" s="22" t="s">
        <v>10448</v>
      </c>
      <c r="C926" s="22" t="s">
        <v>65</v>
      </c>
      <c r="D926" s="22" t="s">
        <v>61</v>
      </c>
      <c r="E926" s="22" t="s">
        <v>12830</v>
      </c>
      <c r="F926" s="31">
        <v>42942.641006944439</v>
      </c>
      <c r="G926" s="31">
        <v>42943</v>
      </c>
      <c r="H926" s="31">
        <v>43313</v>
      </c>
      <c r="I926" s="31">
        <v>42943.413541666661</v>
      </c>
      <c r="J926" s="35" t="s">
        <v>24827</v>
      </c>
      <c r="K926" s="22" t="s">
        <v>73</v>
      </c>
      <c r="L926" s="22" t="s">
        <v>140</v>
      </c>
      <c r="M926" s="24">
        <v>331.38</v>
      </c>
      <c r="N926" s="32" t="s">
        <v>1135</v>
      </c>
      <c r="O926" s="43" t="s">
        <v>1136</v>
      </c>
    </row>
    <row r="927" spans="1:15" ht="12.75">
      <c r="A927" s="22" t="s">
        <v>60</v>
      </c>
      <c r="B927" s="22" t="s">
        <v>10438</v>
      </c>
      <c r="C927" s="22" t="s">
        <v>65</v>
      </c>
      <c r="D927" s="22" t="s">
        <v>61</v>
      </c>
      <c r="E927" s="22" t="s">
        <v>11754</v>
      </c>
      <c r="F927" s="31">
        <v>42934.40116898148</v>
      </c>
      <c r="G927" s="31">
        <v>42935</v>
      </c>
      <c r="H927" s="31">
        <v>43309</v>
      </c>
      <c r="I927" s="31">
        <v>42935.622129629628</v>
      </c>
      <c r="J927" s="35" t="s">
        <v>24810</v>
      </c>
      <c r="K927" s="22" t="s">
        <v>73</v>
      </c>
      <c r="L927" s="22" t="s">
        <v>140</v>
      </c>
      <c r="M927" s="24">
        <v>303.87</v>
      </c>
      <c r="N927" s="32" t="s">
        <v>4460</v>
      </c>
      <c r="O927" s="43" t="s">
        <v>4461</v>
      </c>
    </row>
    <row r="928" spans="1:15" ht="12.75">
      <c r="A928" s="22" t="s">
        <v>60</v>
      </c>
      <c r="B928" s="22" t="s">
        <v>10443</v>
      </c>
      <c r="C928" s="22" t="s">
        <v>65</v>
      </c>
      <c r="D928" s="22" t="s">
        <v>61</v>
      </c>
      <c r="E928" s="22" t="s">
        <v>12181</v>
      </c>
      <c r="F928" s="31">
        <v>42926.689212962963</v>
      </c>
      <c r="G928" s="31">
        <v>42928</v>
      </c>
      <c r="H928" s="31">
        <v>43293</v>
      </c>
      <c r="I928" s="31">
        <v>42928.676006944443</v>
      </c>
      <c r="J928" s="35" t="s">
        <v>24817</v>
      </c>
      <c r="K928" s="22" t="s">
        <v>73</v>
      </c>
      <c r="L928" s="22" t="s">
        <v>140</v>
      </c>
      <c r="M928" s="24">
        <v>552.59</v>
      </c>
      <c r="N928" s="32" t="s">
        <v>1842</v>
      </c>
      <c r="O928" s="43" t="s">
        <v>1843</v>
      </c>
    </row>
    <row r="929" spans="1:15" ht="12.75">
      <c r="A929" s="22" t="s">
        <v>60</v>
      </c>
      <c r="B929" s="22" t="s">
        <v>10536</v>
      </c>
      <c r="C929" s="22" t="s">
        <v>65</v>
      </c>
      <c r="D929" s="22" t="s">
        <v>61</v>
      </c>
      <c r="E929" s="22" t="s">
        <v>25109</v>
      </c>
      <c r="F929" s="31">
        <v>42906.315763888888</v>
      </c>
      <c r="G929" s="31">
        <v>42948</v>
      </c>
      <c r="H929" s="31">
        <v>43313</v>
      </c>
      <c r="I929" s="31">
        <v>42927.448171296295</v>
      </c>
      <c r="J929" s="35" t="s">
        <v>24820</v>
      </c>
      <c r="K929" s="22" t="s">
        <v>101</v>
      </c>
      <c r="L929" s="22" t="s">
        <v>140</v>
      </c>
      <c r="M929" s="24">
        <v>1893.77</v>
      </c>
      <c r="N929" s="32" t="s">
        <v>476</v>
      </c>
      <c r="O929" s="43" t="s">
        <v>477</v>
      </c>
    </row>
    <row r="930" spans="1:15" ht="12.75">
      <c r="A930" s="22" t="s">
        <v>60</v>
      </c>
      <c r="B930" s="22" t="s">
        <v>10536</v>
      </c>
      <c r="C930" s="22" t="s">
        <v>65</v>
      </c>
      <c r="D930" s="22" t="s">
        <v>61</v>
      </c>
      <c r="E930" s="22" t="s">
        <v>11599</v>
      </c>
      <c r="F930" s="31">
        <v>42929.524895833332</v>
      </c>
      <c r="G930" s="31">
        <v>42590</v>
      </c>
      <c r="H930" s="31">
        <v>42955</v>
      </c>
      <c r="I930" s="31">
        <v>42929.655046296291</v>
      </c>
      <c r="J930" s="35" t="s">
        <v>24813</v>
      </c>
      <c r="K930" s="22" t="s">
        <v>107</v>
      </c>
      <c r="L930" s="22" t="s">
        <v>140</v>
      </c>
      <c r="M930" s="24">
        <v>0.01</v>
      </c>
      <c r="N930" s="32" t="s">
        <v>628</v>
      </c>
      <c r="O930" s="43" t="s">
        <v>629</v>
      </c>
    </row>
    <row r="931" spans="1:15" ht="12.75">
      <c r="A931" s="22" t="s">
        <v>60</v>
      </c>
      <c r="B931" s="22" t="s">
        <v>10443</v>
      </c>
      <c r="C931" s="22" t="s">
        <v>65</v>
      </c>
      <c r="D931" s="22" t="s">
        <v>61</v>
      </c>
      <c r="E931" s="22" t="s">
        <v>13015</v>
      </c>
      <c r="F931" s="31">
        <v>42942.508877314816</v>
      </c>
      <c r="G931" s="31">
        <v>42966</v>
      </c>
      <c r="H931" s="31">
        <v>43331</v>
      </c>
      <c r="I931" s="31">
        <v>42942.519062499996</v>
      </c>
      <c r="J931" s="35" t="s">
        <v>24823</v>
      </c>
      <c r="K931" s="22" t="s">
        <v>73</v>
      </c>
      <c r="L931" s="22" t="s">
        <v>140</v>
      </c>
      <c r="M931" s="24">
        <v>2483.87</v>
      </c>
      <c r="N931" s="32" t="s">
        <v>137</v>
      </c>
      <c r="O931" s="43" t="s">
        <v>138</v>
      </c>
    </row>
    <row r="932" spans="1:15" ht="12.75">
      <c r="A932" s="22" t="s">
        <v>60</v>
      </c>
      <c r="B932" s="22" t="s">
        <v>10460</v>
      </c>
      <c r="C932" s="22" t="s">
        <v>65</v>
      </c>
      <c r="D932" s="22" t="s">
        <v>61</v>
      </c>
      <c r="E932" s="22" t="s">
        <v>11214</v>
      </c>
      <c r="F932" s="31">
        <v>42931.084293981483</v>
      </c>
      <c r="G932" s="31">
        <v>42966</v>
      </c>
      <c r="H932" s="31">
        <v>43331</v>
      </c>
      <c r="I932" s="31">
        <v>42936.508067129631</v>
      </c>
      <c r="J932" s="35" t="s">
        <v>24811</v>
      </c>
      <c r="K932" s="22" t="s">
        <v>101</v>
      </c>
      <c r="L932" s="22" t="s">
        <v>140</v>
      </c>
      <c r="M932" s="24">
        <v>616.08000000000004</v>
      </c>
      <c r="N932" s="32" t="s">
        <v>716</v>
      </c>
      <c r="O932" s="43" t="s">
        <v>717</v>
      </c>
    </row>
    <row r="933" spans="1:15" ht="12.75">
      <c r="A933" s="22" t="s">
        <v>60</v>
      </c>
      <c r="B933" s="22" t="s">
        <v>10536</v>
      </c>
      <c r="C933" s="22" t="s">
        <v>65</v>
      </c>
      <c r="D933" s="22" t="s">
        <v>61</v>
      </c>
      <c r="E933" s="22" t="s">
        <v>11021</v>
      </c>
      <c r="F933" s="31">
        <v>42923.381620370368</v>
      </c>
      <c r="G933" s="31">
        <v>42922</v>
      </c>
      <c r="H933" s="31">
        <v>43287</v>
      </c>
      <c r="I933" s="31">
        <v>42923.383506944439</v>
      </c>
      <c r="J933" s="35" t="s">
        <v>24848</v>
      </c>
      <c r="K933" s="22" t="s">
        <v>107</v>
      </c>
      <c r="L933" s="22" t="s">
        <v>140</v>
      </c>
      <c r="M933" s="24">
        <v>0</v>
      </c>
      <c r="N933" s="32" t="s">
        <v>244</v>
      </c>
      <c r="O933" s="43" t="s">
        <v>245</v>
      </c>
    </row>
    <row r="934" spans="1:15" ht="12.75">
      <c r="A934" s="22" t="s">
        <v>60</v>
      </c>
      <c r="B934" s="22" t="s">
        <v>10448</v>
      </c>
      <c r="C934" s="22" t="s">
        <v>65</v>
      </c>
      <c r="D934" s="22" t="s">
        <v>61</v>
      </c>
      <c r="E934" s="22" t="s">
        <v>13232</v>
      </c>
      <c r="F934" s="31">
        <v>42929.659282407403</v>
      </c>
      <c r="G934" s="31">
        <v>42856</v>
      </c>
      <c r="H934" s="31">
        <v>43221</v>
      </c>
      <c r="I934" s="31">
        <v>42929.660983796297</v>
      </c>
      <c r="J934" s="35" t="s">
        <v>24813</v>
      </c>
      <c r="K934" s="22" t="s">
        <v>107</v>
      </c>
      <c r="L934" s="22" t="s">
        <v>140</v>
      </c>
      <c r="M934" s="24">
        <v>-45.86</v>
      </c>
      <c r="N934" s="32" t="s">
        <v>186</v>
      </c>
      <c r="O934" s="43" t="s">
        <v>187</v>
      </c>
    </row>
    <row r="935" spans="1:15" ht="12.75">
      <c r="A935" s="22" t="s">
        <v>60</v>
      </c>
      <c r="B935" s="22" t="s">
        <v>10578</v>
      </c>
      <c r="C935" s="22" t="s">
        <v>65</v>
      </c>
      <c r="D935" s="22" t="s">
        <v>61</v>
      </c>
      <c r="E935" s="22" t="s">
        <v>11488</v>
      </c>
      <c r="F935" s="31">
        <v>42929.699050925927</v>
      </c>
      <c r="G935" s="31">
        <v>42928</v>
      </c>
      <c r="H935" s="31">
        <v>43293</v>
      </c>
      <c r="I935" s="31">
        <v>42929.70008101852</v>
      </c>
      <c r="J935" s="35" t="s">
        <v>24813</v>
      </c>
      <c r="K935" s="22" t="s">
        <v>107</v>
      </c>
      <c r="L935" s="22" t="s">
        <v>140</v>
      </c>
      <c r="M935" s="24">
        <v>-0.01</v>
      </c>
      <c r="N935" s="32" t="s">
        <v>271</v>
      </c>
      <c r="O935" s="43" t="s">
        <v>272</v>
      </c>
    </row>
    <row r="936" spans="1:15" ht="12.75">
      <c r="A936" s="22" t="s">
        <v>60</v>
      </c>
      <c r="B936" s="22" t="s">
        <v>10470</v>
      </c>
      <c r="C936" s="22" t="s">
        <v>65</v>
      </c>
      <c r="D936" s="22" t="s">
        <v>61</v>
      </c>
      <c r="E936" s="22" t="s">
        <v>10473</v>
      </c>
      <c r="F936" s="31">
        <v>42927.554050925923</v>
      </c>
      <c r="G936" s="31">
        <v>42939</v>
      </c>
      <c r="H936" s="31">
        <v>43304</v>
      </c>
      <c r="I936" s="31">
        <v>42933.487824074073</v>
      </c>
      <c r="J936" s="35" t="s">
        <v>24809</v>
      </c>
      <c r="K936" s="22" t="s">
        <v>107</v>
      </c>
      <c r="L936" s="22" t="s">
        <v>140</v>
      </c>
      <c r="M936" s="24">
        <v>-273.45999999999998</v>
      </c>
      <c r="N936" s="32" t="s">
        <v>9432</v>
      </c>
      <c r="O936" s="43" t="s">
        <v>9433</v>
      </c>
    </row>
    <row r="937" spans="1:15" ht="12.75">
      <c r="A937" s="22" t="s">
        <v>60</v>
      </c>
      <c r="B937" s="22" t="s">
        <v>10443</v>
      </c>
      <c r="C937" s="22" t="s">
        <v>65</v>
      </c>
      <c r="D937" s="22" t="s">
        <v>61</v>
      </c>
      <c r="E937" s="22" t="s">
        <v>10798</v>
      </c>
      <c r="F937" s="31">
        <v>42937.625092592592</v>
      </c>
      <c r="G937" s="31">
        <v>42939</v>
      </c>
      <c r="H937" s="31">
        <v>43304</v>
      </c>
      <c r="I937" s="31">
        <v>42937.62872685185</v>
      </c>
      <c r="J937" s="35" t="s">
        <v>24826</v>
      </c>
      <c r="K937" s="22" t="s">
        <v>107</v>
      </c>
      <c r="L937" s="22" t="s">
        <v>140</v>
      </c>
      <c r="M937" s="24">
        <v>0</v>
      </c>
      <c r="N937" s="32" t="s">
        <v>572</v>
      </c>
      <c r="O937" s="43" t="s">
        <v>573</v>
      </c>
    </row>
    <row r="938" spans="1:15" ht="12.75">
      <c r="A938" s="22" t="s">
        <v>60</v>
      </c>
      <c r="B938" s="22" t="s">
        <v>10517</v>
      </c>
      <c r="C938" s="22" t="s">
        <v>65</v>
      </c>
      <c r="D938" s="22" t="s">
        <v>61</v>
      </c>
      <c r="E938" s="22" t="s">
        <v>25110</v>
      </c>
      <c r="F938" s="31">
        <v>42870.599502314813</v>
      </c>
      <c r="G938" s="31">
        <v>42936</v>
      </c>
      <c r="H938" s="31">
        <v>43301</v>
      </c>
      <c r="I938" s="31">
        <v>42936.619247685187</v>
      </c>
      <c r="J938" s="35" t="s">
        <v>24811</v>
      </c>
      <c r="K938" s="22" t="s">
        <v>73</v>
      </c>
      <c r="L938" s="22" t="s">
        <v>140</v>
      </c>
      <c r="M938" s="24">
        <v>507.31</v>
      </c>
      <c r="N938" s="32" t="s">
        <v>398</v>
      </c>
      <c r="O938" s="43" t="s">
        <v>399</v>
      </c>
    </row>
    <row r="939" spans="1:15" ht="12.75">
      <c r="A939" s="22" t="s">
        <v>60</v>
      </c>
      <c r="B939" s="22" t="s">
        <v>10448</v>
      </c>
      <c r="C939" s="22" t="s">
        <v>65</v>
      </c>
      <c r="D939" s="22" t="s">
        <v>61</v>
      </c>
      <c r="E939" s="22" t="s">
        <v>25111</v>
      </c>
      <c r="F939" s="31">
        <v>42914.087592592594</v>
      </c>
      <c r="G939" s="31">
        <v>42948</v>
      </c>
      <c r="H939" s="31">
        <v>43313</v>
      </c>
      <c r="I939" s="31">
        <v>42941.477754629625</v>
      </c>
      <c r="J939" s="35" t="s">
        <v>24818</v>
      </c>
      <c r="K939" s="22" t="s">
        <v>101</v>
      </c>
      <c r="L939" s="22" t="s">
        <v>140</v>
      </c>
      <c r="M939" s="24">
        <v>1634.30</v>
      </c>
      <c r="N939" s="32" t="s">
        <v>1285</v>
      </c>
      <c r="O939" s="43" t="s">
        <v>1286</v>
      </c>
    </row>
    <row r="940" spans="1:15" ht="12.75">
      <c r="A940" s="22" t="s">
        <v>60</v>
      </c>
      <c r="B940" s="22" t="s">
        <v>10427</v>
      </c>
      <c r="C940" s="22" t="s">
        <v>65</v>
      </c>
      <c r="D940" s="22" t="s">
        <v>61</v>
      </c>
      <c r="E940" s="22" t="s">
        <v>10430</v>
      </c>
      <c r="F940" s="31">
        <v>42935.553518518514</v>
      </c>
      <c r="G940" s="31">
        <v>42937</v>
      </c>
      <c r="H940" s="31">
        <v>43302</v>
      </c>
      <c r="I940" s="31">
        <v>42936.625891203701</v>
      </c>
      <c r="J940" s="35" t="s">
        <v>24811</v>
      </c>
      <c r="K940" s="22" t="s">
        <v>107</v>
      </c>
      <c r="L940" s="22" t="s">
        <v>140</v>
      </c>
      <c r="M940" s="24">
        <v>333.64</v>
      </c>
      <c r="N940" s="32" t="s">
        <v>191</v>
      </c>
      <c r="O940" s="43" t="s">
        <v>192</v>
      </c>
    </row>
    <row r="941" spans="1:15" ht="12.75">
      <c r="A941" s="22" t="s">
        <v>60</v>
      </c>
      <c r="B941" s="22" t="s">
        <v>10567</v>
      </c>
      <c r="C941" s="22" t="s">
        <v>65</v>
      </c>
      <c r="D941" s="22" t="s">
        <v>61</v>
      </c>
      <c r="E941" s="22" t="s">
        <v>25112</v>
      </c>
      <c r="F941" s="31">
        <v>42831.418715277774</v>
      </c>
      <c r="G941" s="31">
        <v>42933</v>
      </c>
      <c r="H941" s="31">
        <v>43281</v>
      </c>
      <c r="I941" s="31">
        <v>42927.374351851853</v>
      </c>
      <c r="J941" s="35" t="s">
        <v>24820</v>
      </c>
      <c r="K941" s="22" t="s">
        <v>73</v>
      </c>
      <c r="L941" s="22" t="s">
        <v>140</v>
      </c>
      <c r="M941" s="24">
        <v>1527.37</v>
      </c>
      <c r="N941" s="32" t="s">
        <v>367</v>
      </c>
      <c r="O941" s="43" t="s">
        <v>368</v>
      </c>
    </row>
    <row r="942" spans="1:15" ht="12.75">
      <c r="A942" s="22" t="s">
        <v>60</v>
      </c>
      <c r="B942" s="22" t="s">
        <v>10448</v>
      </c>
      <c r="C942" s="22" t="s">
        <v>65</v>
      </c>
      <c r="D942" s="22" t="s">
        <v>61</v>
      </c>
      <c r="E942" s="22" t="s">
        <v>10879</v>
      </c>
      <c r="F942" s="31">
        <v>42930.743726851848</v>
      </c>
      <c r="G942" s="31">
        <v>42917</v>
      </c>
      <c r="H942" s="31">
        <v>43282</v>
      </c>
      <c r="I942" s="31">
        <v>42933.708553240736</v>
      </c>
      <c r="J942" s="35" t="s">
        <v>24809</v>
      </c>
      <c r="K942" s="22" t="s">
        <v>107</v>
      </c>
      <c r="L942" s="22" t="s">
        <v>140</v>
      </c>
      <c r="M942" s="24">
        <v>-92.67</v>
      </c>
      <c r="N942" s="32" t="s">
        <v>3341</v>
      </c>
      <c r="O942" s="43" t="s">
        <v>3342</v>
      </c>
    </row>
    <row r="943" spans="1:15" ht="12.75">
      <c r="A943" s="22" t="s">
        <v>60</v>
      </c>
      <c r="B943" s="22" t="s">
        <v>10448</v>
      </c>
      <c r="C943" s="22" t="s">
        <v>65</v>
      </c>
      <c r="D943" s="22" t="s">
        <v>61</v>
      </c>
      <c r="E943" s="22" t="s">
        <v>25113</v>
      </c>
      <c r="F943" s="31">
        <v>42912.026064814811</v>
      </c>
      <c r="G943" s="31">
        <v>42961</v>
      </c>
      <c r="H943" s="31">
        <v>43326</v>
      </c>
      <c r="I943" s="31">
        <v>42944.417858796296</v>
      </c>
      <c r="J943" s="35" t="s">
        <v>24825</v>
      </c>
      <c r="K943" s="22" t="s">
        <v>73</v>
      </c>
      <c r="L943" s="22" t="s">
        <v>140</v>
      </c>
      <c r="M943" s="24">
        <v>1271.6400000000001</v>
      </c>
      <c r="N943" s="32" t="s">
        <v>16121</v>
      </c>
      <c r="O943" s="43" t="s">
        <v>16122</v>
      </c>
    </row>
    <row r="944" spans="1:15" ht="12.75">
      <c r="A944" s="22" t="s">
        <v>60</v>
      </c>
      <c r="B944" s="22" t="s">
        <v>10467</v>
      </c>
      <c r="C944" s="22" t="s">
        <v>65</v>
      </c>
      <c r="D944" s="22" t="s">
        <v>61</v>
      </c>
      <c r="E944" s="22" t="s">
        <v>13524</v>
      </c>
      <c r="F944" s="31">
        <v>42908.577905092592</v>
      </c>
      <c r="G944" s="31">
        <v>42919</v>
      </c>
      <c r="H944" s="31">
        <v>43284</v>
      </c>
      <c r="I944" s="31">
        <v>42919.485115740739</v>
      </c>
      <c r="J944" s="35" t="s">
        <v>24834</v>
      </c>
      <c r="K944" s="22" t="s">
        <v>73</v>
      </c>
      <c r="L944" s="22" t="s">
        <v>140</v>
      </c>
      <c r="M944" s="24">
        <v>375</v>
      </c>
      <c r="N944" s="32" t="s">
        <v>2971</v>
      </c>
      <c r="O944" s="43" t="s">
        <v>2972</v>
      </c>
    </row>
    <row r="945" spans="1:15" ht="12.75">
      <c r="A945" s="22" t="s">
        <v>60</v>
      </c>
      <c r="B945" s="22" t="s">
        <v>10460</v>
      </c>
      <c r="C945" s="22" t="s">
        <v>65</v>
      </c>
      <c r="D945" s="22" t="s">
        <v>61</v>
      </c>
      <c r="E945" s="22" t="s">
        <v>25114</v>
      </c>
      <c r="F945" s="31">
        <v>42916.321967592594</v>
      </c>
      <c r="G945" s="31">
        <v>42965</v>
      </c>
      <c r="H945" s="31">
        <v>43330</v>
      </c>
      <c r="I945" s="31">
        <v>42937.585914351854</v>
      </c>
      <c r="J945" s="35" t="s">
        <v>24826</v>
      </c>
      <c r="K945" s="22" t="s">
        <v>101</v>
      </c>
      <c r="L945" s="22" t="s">
        <v>140</v>
      </c>
      <c r="M945" s="24">
        <v>1368.92</v>
      </c>
      <c r="N945" s="32" t="s">
        <v>1781</v>
      </c>
      <c r="O945" s="43" t="s">
        <v>1782</v>
      </c>
    </row>
    <row r="946" spans="1:15" ht="12.75">
      <c r="A946" s="22" t="s">
        <v>60</v>
      </c>
      <c r="B946" s="22" t="s">
        <v>10474</v>
      </c>
      <c r="C946" s="22" t="s">
        <v>65</v>
      </c>
      <c r="D946" s="22" t="s">
        <v>61</v>
      </c>
      <c r="E946" s="22" t="s">
        <v>10726</v>
      </c>
      <c r="F946" s="31">
        <v>42944.507708333331</v>
      </c>
      <c r="G946" s="31">
        <v>42944</v>
      </c>
      <c r="H946" s="31">
        <v>43309</v>
      </c>
      <c r="I946" s="31">
        <v>42944.539826388886</v>
      </c>
      <c r="J946" s="35" t="s">
        <v>24825</v>
      </c>
      <c r="K946" s="22" t="s">
        <v>306</v>
      </c>
      <c r="L946" s="22" t="s">
        <v>140</v>
      </c>
      <c r="M946" s="24">
        <v>-2491.8200000000002</v>
      </c>
      <c r="N946" s="32" t="s">
        <v>1184</v>
      </c>
      <c r="O946" s="43" t="s">
        <v>1185</v>
      </c>
    </row>
    <row r="947" spans="1:15" ht="12.75">
      <c r="A947" s="22" t="s">
        <v>60</v>
      </c>
      <c r="B947" s="22" t="s">
        <v>10467</v>
      </c>
      <c r="C947" s="22" t="s">
        <v>65</v>
      </c>
      <c r="D947" s="22" t="s">
        <v>61</v>
      </c>
      <c r="E947" s="22" t="s">
        <v>25115</v>
      </c>
      <c r="F947" s="31">
        <v>42914.45512731481</v>
      </c>
      <c r="G947" s="31">
        <v>42940</v>
      </c>
      <c r="H947" s="31">
        <v>43305</v>
      </c>
      <c r="I947" s="31">
        <v>42926.468495370369</v>
      </c>
      <c r="J947" s="35" t="s">
        <v>24829</v>
      </c>
      <c r="K947" s="22" t="s">
        <v>73</v>
      </c>
      <c r="L947" s="22" t="s">
        <v>140</v>
      </c>
      <c r="M947" s="24">
        <v>2570.33</v>
      </c>
      <c r="N947" s="32" t="s">
        <v>1032</v>
      </c>
      <c r="O947" s="43" t="s">
        <v>1033</v>
      </c>
    </row>
    <row r="948" spans="1:15" ht="12.75">
      <c r="A948" s="22" t="s">
        <v>60</v>
      </c>
      <c r="B948" s="22" t="s">
        <v>10448</v>
      </c>
      <c r="C948" s="22" t="s">
        <v>65</v>
      </c>
      <c r="D948" s="22" t="s">
        <v>61</v>
      </c>
      <c r="E948" s="22" t="s">
        <v>25116</v>
      </c>
      <c r="F948" s="31">
        <v>42895.085196759261</v>
      </c>
      <c r="G948" s="31">
        <v>42930</v>
      </c>
      <c r="H948" s="31">
        <v>43295</v>
      </c>
      <c r="I948" s="31">
        <v>42920.605416666665</v>
      </c>
      <c r="J948" s="35" t="s">
        <v>24832</v>
      </c>
      <c r="K948" s="22" t="s">
        <v>101</v>
      </c>
      <c r="L948" s="22" t="s">
        <v>140</v>
      </c>
      <c r="M948" s="24">
        <v>1869.40</v>
      </c>
      <c r="N948" s="32" t="s">
        <v>407</v>
      </c>
      <c r="O948" s="43" t="s">
        <v>408</v>
      </c>
    </row>
    <row r="949" spans="1:15" ht="12.75">
      <c r="A949" s="22" t="s">
        <v>60</v>
      </c>
      <c r="B949" s="22" t="s">
        <v>10470</v>
      </c>
      <c r="C949" s="22" t="s">
        <v>65</v>
      </c>
      <c r="D949" s="22" t="s">
        <v>61</v>
      </c>
      <c r="E949" s="22" t="s">
        <v>11962</v>
      </c>
      <c r="F949" s="31">
        <v>42942.550057870365</v>
      </c>
      <c r="G949" s="31">
        <v>42942</v>
      </c>
      <c r="H949" s="31">
        <v>43307</v>
      </c>
      <c r="I949" s="31">
        <v>42942.551458333335</v>
      </c>
      <c r="J949" s="35" t="s">
        <v>24823</v>
      </c>
      <c r="K949" s="22" t="s">
        <v>73</v>
      </c>
      <c r="L949" s="22" t="s">
        <v>140</v>
      </c>
      <c r="M949" s="24">
        <v>335.48</v>
      </c>
      <c r="N949" s="32" t="s">
        <v>336</v>
      </c>
      <c r="O949" s="43" t="s">
        <v>337</v>
      </c>
    </row>
    <row r="950" spans="1:15" ht="12.75">
      <c r="A950" s="22" t="s">
        <v>60</v>
      </c>
      <c r="B950" s="22" t="s">
        <v>10448</v>
      </c>
      <c r="C950" s="22" t="s">
        <v>65</v>
      </c>
      <c r="D950" s="22" t="s">
        <v>61</v>
      </c>
      <c r="E950" s="22" t="s">
        <v>25117</v>
      </c>
      <c r="F950" s="31">
        <v>42913.085381944446</v>
      </c>
      <c r="G950" s="31">
        <v>42948</v>
      </c>
      <c r="H950" s="31">
        <v>43313</v>
      </c>
      <c r="I950" s="31">
        <v>42928.493391203701</v>
      </c>
      <c r="J950" s="35" t="s">
        <v>24817</v>
      </c>
      <c r="K950" s="22" t="s">
        <v>101</v>
      </c>
      <c r="L950" s="22" t="s">
        <v>140</v>
      </c>
      <c r="M950" s="24">
        <v>663.15</v>
      </c>
      <c r="N950" s="32" t="s">
        <v>1135</v>
      </c>
      <c r="O950" s="43" t="s">
        <v>1136</v>
      </c>
    </row>
    <row r="951" spans="1:15" ht="12.75">
      <c r="A951" s="22" t="s">
        <v>60</v>
      </c>
      <c r="B951" s="22" t="s">
        <v>10427</v>
      </c>
      <c r="C951" s="22" t="s">
        <v>65</v>
      </c>
      <c r="D951" s="22" t="s">
        <v>61</v>
      </c>
      <c r="E951" s="22" t="s">
        <v>25118</v>
      </c>
      <c r="F951" s="31">
        <v>42913.085474537038</v>
      </c>
      <c r="G951" s="31">
        <v>42948</v>
      </c>
      <c r="H951" s="31">
        <v>43313</v>
      </c>
      <c r="I951" s="31">
        <v>42927.671909722223</v>
      </c>
      <c r="J951" s="35" t="s">
        <v>24820</v>
      </c>
      <c r="K951" s="22" t="s">
        <v>101</v>
      </c>
      <c r="L951" s="22" t="s">
        <v>140</v>
      </c>
      <c r="M951" s="24">
        <v>969.16</v>
      </c>
      <c r="N951" s="32" t="s">
        <v>81</v>
      </c>
      <c r="O951" s="43" t="s">
        <v>82</v>
      </c>
    </row>
    <row r="952" spans="1:15" ht="12.75">
      <c r="A952" s="22" t="s">
        <v>60</v>
      </c>
      <c r="B952" s="22" t="s">
        <v>10448</v>
      </c>
      <c r="C952" s="22" t="s">
        <v>65</v>
      </c>
      <c r="D952" s="22" t="s">
        <v>61</v>
      </c>
      <c r="E952" s="22" t="s">
        <v>11135</v>
      </c>
      <c r="F952" s="31">
        <v>42926.529710648145</v>
      </c>
      <c r="G952" s="31">
        <v>42926</v>
      </c>
      <c r="H952" s="31">
        <v>43295</v>
      </c>
      <c r="I952" s="31">
        <v>42926.558645833335</v>
      </c>
      <c r="J952" s="35" t="s">
        <v>24829</v>
      </c>
      <c r="K952" s="22" t="s">
        <v>73</v>
      </c>
      <c r="L952" s="22" t="s">
        <v>140</v>
      </c>
      <c r="M952" s="24">
        <v>308.08999999999997</v>
      </c>
      <c r="N952" s="32" t="s">
        <v>666</v>
      </c>
      <c r="O952" s="43" t="s">
        <v>667</v>
      </c>
    </row>
    <row r="953" spans="1:15" ht="12.75">
      <c r="A953" s="22" t="s">
        <v>60</v>
      </c>
      <c r="B953" s="22" t="s">
        <v>10448</v>
      </c>
      <c r="C953" s="22" t="s">
        <v>65</v>
      </c>
      <c r="D953" s="22" t="s">
        <v>61</v>
      </c>
      <c r="E953" s="22" t="s">
        <v>12917</v>
      </c>
      <c r="F953" s="31">
        <v>42943.908379629625</v>
      </c>
      <c r="G953" s="31">
        <v>42948</v>
      </c>
      <c r="H953" s="31">
        <v>43313</v>
      </c>
      <c r="I953" s="31">
        <v>42945.004386574074</v>
      </c>
      <c r="J953" s="35" t="s">
        <v>25089</v>
      </c>
      <c r="K953" s="22" t="s">
        <v>73</v>
      </c>
      <c r="L953" s="22" t="s">
        <v>140</v>
      </c>
      <c r="M953" s="24">
        <v>1332.70</v>
      </c>
      <c r="N953" s="32" t="s">
        <v>271</v>
      </c>
      <c r="O953" s="43" t="s">
        <v>272</v>
      </c>
    </row>
    <row r="954" spans="1:15" ht="12.75">
      <c r="A954" s="22" t="s">
        <v>60</v>
      </c>
      <c r="B954" s="22" t="s">
        <v>10427</v>
      </c>
      <c r="C954" s="22" t="s">
        <v>65</v>
      </c>
      <c r="D954" s="22" t="s">
        <v>61</v>
      </c>
      <c r="E954" s="22" t="s">
        <v>10723</v>
      </c>
      <c r="F954" s="31">
        <v>42943.628101851849</v>
      </c>
      <c r="G954" s="31">
        <v>42962</v>
      </c>
      <c r="H954" s="31">
        <v>43327</v>
      </c>
      <c r="I954" s="31">
        <v>42947.489791666667</v>
      </c>
      <c r="J954" s="35" t="s">
        <v>24807</v>
      </c>
      <c r="K954" s="22" t="s">
        <v>73</v>
      </c>
      <c r="L954" s="22" t="s">
        <v>140</v>
      </c>
      <c r="M954" s="24">
        <v>864.12</v>
      </c>
      <c r="N954" s="32" t="s">
        <v>9938</v>
      </c>
      <c r="O954" s="43" t="s">
        <v>9939</v>
      </c>
    </row>
    <row r="955" spans="1:15" ht="12.75">
      <c r="A955" s="22" t="s">
        <v>60</v>
      </c>
      <c r="B955" s="22" t="s">
        <v>10433</v>
      </c>
      <c r="C955" s="22" t="s">
        <v>65</v>
      </c>
      <c r="D955" s="22" t="s">
        <v>61</v>
      </c>
      <c r="E955" s="22" t="s">
        <v>12449</v>
      </c>
      <c r="F955" s="31">
        <v>42927.445092592592</v>
      </c>
      <c r="G955" s="31">
        <v>42935</v>
      </c>
      <c r="H955" s="31">
        <v>43300</v>
      </c>
      <c r="I955" s="31">
        <v>42933.605578703704</v>
      </c>
      <c r="J955" s="35" t="s">
        <v>24809</v>
      </c>
      <c r="K955" s="22" t="s">
        <v>73</v>
      </c>
      <c r="L955" s="22" t="s">
        <v>140</v>
      </c>
      <c r="M955" s="24">
        <v>2488.0700000000002</v>
      </c>
      <c r="N955" s="32" t="s">
        <v>1285</v>
      </c>
      <c r="O955" s="43" t="s">
        <v>1286</v>
      </c>
    </row>
    <row r="956" spans="1:15" ht="12.75">
      <c r="A956" s="22" t="s">
        <v>60</v>
      </c>
      <c r="B956" s="22" t="s">
        <v>10467</v>
      </c>
      <c r="C956" s="22" t="s">
        <v>65</v>
      </c>
      <c r="D956" s="22" t="s">
        <v>61</v>
      </c>
      <c r="E956" s="22" t="s">
        <v>25119</v>
      </c>
      <c r="F956" s="31">
        <v>42912.728680555556</v>
      </c>
      <c r="G956" s="31">
        <v>42919</v>
      </c>
      <c r="H956" s="31">
        <v>43284</v>
      </c>
      <c r="I956" s="31">
        <v>42919.459953703699</v>
      </c>
      <c r="J956" s="35" t="s">
        <v>24834</v>
      </c>
      <c r="K956" s="22" t="s">
        <v>73</v>
      </c>
      <c r="L956" s="22" t="s">
        <v>140</v>
      </c>
      <c r="M956" s="24">
        <v>2417.7800000000002</v>
      </c>
      <c r="N956" s="32" t="s">
        <v>3849</v>
      </c>
      <c r="O956" s="43" t="s">
        <v>3850</v>
      </c>
    </row>
    <row r="957" spans="1:15" ht="12.75">
      <c r="A957" s="22" t="s">
        <v>60</v>
      </c>
      <c r="B957" s="22" t="s">
        <v>10742</v>
      </c>
      <c r="C957" s="22" t="s">
        <v>65</v>
      </c>
      <c r="D957" s="22" t="s">
        <v>61</v>
      </c>
      <c r="E957" s="22" t="s">
        <v>12555</v>
      </c>
      <c r="F957" s="31">
        <v>42944.655428240738</v>
      </c>
      <c r="G957" s="31">
        <v>42942</v>
      </c>
      <c r="H957" s="31">
        <v>43307</v>
      </c>
      <c r="I957" s="31">
        <v>42944.656099537038</v>
      </c>
      <c r="J957" s="35" t="s">
        <v>24825</v>
      </c>
      <c r="K957" s="22" t="s">
        <v>107</v>
      </c>
      <c r="L957" s="22" t="s">
        <v>140</v>
      </c>
      <c r="M957" s="24">
        <v>0</v>
      </c>
      <c r="N957" s="32" t="s">
        <v>260</v>
      </c>
      <c r="O957" s="43" t="s">
        <v>261</v>
      </c>
    </row>
    <row r="958" spans="1:15" ht="12.75">
      <c r="A958" s="22" t="s">
        <v>60</v>
      </c>
      <c r="B958" s="22" t="s">
        <v>10460</v>
      </c>
      <c r="C958" s="22" t="s">
        <v>65</v>
      </c>
      <c r="D958" s="22" t="s">
        <v>61</v>
      </c>
      <c r="E958" s="22" t="s">
        <v>10777</v>
      </c>
      <c r="F958" s="31">
        <v>42920.084074074075</v>
      </c>
      <c r="G958" s="31">
        <v>42955</v>
      </c>
      <c r="H958" s="31">
        <v>43320</v>
      </c>
      <c r="I958" s="31">
        <v>42941.579594907409</v>
      </c>
      <c r="J958" s="35" t="s">
        <v>24818</v>
      </c>
      <c r="K958" s="22" t="s">
        <v>101</v>
      </c>
      <c r="L958" s="22" t="s">
        <v>140</v>
      </c>
      <c r="M958" s="24">
        <v>1184.47</v>
      </c>
      <c r="N958" s="32" t="s">
        <v>716</v>
      </c>
      <c r="O958" s="43" t="s">
        <v>717</v>
      </c>
    </row>
    <row r="959" spans="1:15" ht="12.75">
      <c r="A959" s="22" t="s">
        <v>60</v>
      </c>
      <c r="B959" s="22" t="s">
        <v>10557</v>
      </c>
      <c r="C959" s="22" t="s">
        <v>65</v>
      </c>
      <c r="D959" s="22" t="s">
        <v>61</v>
      </c>
      <c r="E959" s="22" t="s">
        <v>11381</v>
      </c>
      <c r="F959" s="31">
        <v>42920.490729166668</v>
      </c>
      <c r="G959" s="31">
        <v>42921</v>
      </c>
      <c r="H959" s="31">
        <v>43286</v>
      </c>
      <c r="I959" s="31">
        <v>42920.680462962962</v>
      </c>
      <c r="J959" s="35" t="s">
        <v>24832</v>
      </c>
      <c r="K959" s="22" t="s">
        <v>73</v>
      </c>
      <c r="L959" s="22" t="s">
        <v>140</v>
      </c>
      <c r="M959" s="24">
        <v>1220.8900000000001</v>
      </c>
      <c r="N959" s="32" t="s">
        <v>2563</v>
      </c>
      <c r="O959" s="43" t="s">
        <v>2564</v>
      </c>
    </row>
    <row r="960" spans="1:15" ht="12.75">
      <c r="A960" s="22" t="s">
        <v>60</v>
      </c>
      <c r="B960" s="22" t="s">
        <v>10567</v>
      </c>
      <c r="C960" s="22" t="s">
        <v>65</v>
      </c>
      <c r="D960" s="22" t="s">
        <v>61</v>
      </c>
      <c r="E960" s="22" t="s">
        <v>13498</v>
      </c>
      <c r="F960" s="31">
        <v>42926.614618055552</v>
      </c>
      <c r="G960" s="31">
        <v>42946</v>
      </c>
      <c r="H960" s="31">
        <v>43281</v>
      </c>
      <c r="I960" s="31">
        <v>42927.542569444442</v>
      </c>
      <c r="J960" s="35" t="s">
        <v>24820</v>
      </c>
      <c r="K960" s="22" t="s">
        <v>73</v>
      </c>
      <c r="L960" s="22" t="s">
        <v>140</v>
      </c>
      <c r="M960" s="24">
        <v>765.99</v>
      </c>
      <c r="N960" s="32" t="s">
        <v>367</v>
      </c>
      <c r="O960" s="43" t="s">
        <v>368</v>
      </c>
    </row>
    <row r="961" spans="1:15" ht="12.75">
      <c r="A961" s="22" t="s">
        <v>60</v>
      </c>
      <c r="B961" s="22" t="s">
        <v>10762</v>
      </c>
      <c r="C961" s="22" t="s">
        <v>65</v>
      </c>
      <c r="D961" s="22" t="s">
        <v>61</v>
      </c>
      <c r="E961" s="22" t="s">
        <v>12872</v>
      </c>
      <c r="F961" s="31">
        <v>42942.569837962961</v>
      </c>
      <c r="G961" s="31">
        <v>42942</v>
      </c>
      <c r="H961" s="31">
        <v>43307</v>
      </c>
      <c r="I961" s="31">
        <v>42942.580358796295</v>
      </c>
      <c r="J961" s="35" t="s">
        <v>24823</v>
      </c>
      <c r="K961" s="22" t="s">
        <v>73</v>
      </c>
      <c r="L961" s="22" t="s">
        <v>140</v>
      </c>
      <c r="M961" s="24">
        <v>290.57999999999998</v>
      </c>
      <c r="N961" s="32" t="s">
        <v>521</v>
      </c>
      <c r="O961" s="43" t="s">
        <v>522</v>
      </c>
    </row>
    <row r="962" spans="1:15" ht="12.75">
      <c r="A962" s="22" t="s">
        <v>60</v>
      </c>
      <c r="B962" s="22" t="s">
        <v>10762</v>
      </c>
      <c r="C962" s="22" t="s">
        <v>65</v>
      </c>
      <c r="D962" s="22" t="s">
        <v>61</v>
      </c>
      <c r="E962" s="22" t="s">
        <v>13333</v>
      </c>
      <c r="F962" s="31">
        <v>42930.084189814814</v>
      </c>
      <c r="G962" s="31">
        <v>42965</v>
      </c>
      <c r="H962" s="31">
        <v>43330</v>
      </c>
      <c r="I962" s="31">
        <v>42936.387557870366</v>
      </c>
      <c r="J962" s="35" t="s">
        <v>24811</v>
      </c>
      <c r="K962" s="22" t="s">
        <v>101</v>
      </c>
      <c r="L962" s="22" t="s">
        <v>140</v>
      </c>
      <c r="M962" s="24">
        <v>934.86</v>
      </c>
      <c r="N962" s="32" t="s">
        <v>81</v>
      </c>
      <c r="O962" s="43" t="s">
        <v>82</v>
      </c>
    </row>
    <row r="963" spans="1:15" ht="12.75">
      <c r="A963" s="22" t="s">
        <v>60</v>
      </c>
      <c r="B963" s="22" t="s">
        <v>10762</v>
      </c>
      <c r="C963" s="22" t="s">
        <v>65</v>
      </c>
      <c r="D963" s="22" t="s">
        <v>61</v>
      </c>
      <c r="E963" s="22" t="s">
        <v>12479</v>
      </c>
      <c r="F963" s="31">
        <v>42933.359421296293</v>
      </c>
      <c r="G963" s="31">
        <v>42786</v>
      </c>
      <c r="H963" s="31">
        <v>43151</v>
      </c>
      <c r="I963" s="31">
        <v>42933.361168981479</v>
      </c>
      <c r="J963" s="35" t="s">
        <v>24809</v>
      </c>
      <c r="K963" s="22" t="s">
        <v>107</v>
      </c>
      <c r="L963" s="22" t="s">
        <v>140</v>
      </c>
      <c r="M963" s="24">
        <v>111.98999999999999</v>
      </c>
      <c r="N963" s="32" t="s">
        <v>12480</v>
      </c>
      <c r="O963" s="43" t="s">
        <v>12481</v>
      </c>
    </row>
    <row r="964" spans="1:15" ht="12.75">
      <c r="A964" s="22" t="s">
        <v>60</v>
      </c>
      <c r="B964" s="22" t="s">
        <v>10470</v>
      </c>
      <c r="C964" s="22" t="s">
        <v>65</v>
      </c>
      <c r="D964" s="22" t="s">
        <v>61</v>
      </c>
      <c r="E964" s="22" t="s">
        <v>13072</v>
      </c>
      <c r="F964" s="31">
        <v>42912.086585648147</v>
      </c>
      <c r="G964" s="31">
        <v>42947</v>
      </c>
      <c r="H964" s="31">
        <v>43312</v>
      </c>
      <c r="I964" s="31">
        <v>42919.461782407408</v>
      </c>
      <c r="J964" s="35" t="s">
        <v>24834</v>
      </c>
      <c r="K964" s="22" t="s">
        <v>101</v>
      </c>
      <c r="L964" s="22" t="s">
        <v>140</v>
      </c>
      <c r="M964" s="24">
        <v>1715.48</v>
      </c>
      <c r="N964" s="32" t="s">
        <v>271</v>
      </c>
      <c r="O964" s="43" t="s">
        <v>272</v>
      </c>
    </row>
    <row r="965" spans="1:15" ht="12.75">
      <c r="A965" s="22" t="s">
        <v>60</v>
      </c>
      <c r="B965" s="22" t="s">
        <v>10467</v>
      </c>
      <c r="C965" s="22" t="s">
        <v>65</v>
      </c>
      <c r="D965" s="22" t="s">
        <v>61</v>
      </c>
      <c r="E965" s="22" t="s">
        <v>11272</v>
      </c>
      <c r="F965" s="31">
        <v>42919.386412037034</v>
      </c>
      <c r="G965" s="31">
        <v>42919</v>
      </c>
      <c r="H965" s="31">
        <v>43282</v>
      </c>
      <c r="I965" s="31">
        <v>42919.625150462962</v>
      </c>
      <c r="J965" s="35" t="s">
        <v>24834</v>
      </c>
      <c r="K965" s="22" t="s">
        <v>73</v>
      </c>
      <c r="L965" s="22" t="s">
        <v>140</v>
      </c>
      <c r="M965" s="24">
        <v>791.37</v>
      </c>
      <c r="N965" s="32" t="s">
        <v>1781</v>
      </c>
      <c r="O965" s="43" t="s">
        <v>1782</v>
      </c>
    </row>
    <row r="966" spans="1:15" ht="12.75">
      <c r="A966" s="22" t="s">
        <v>60</v>
      </c>
      <c r="B966" s="22" t="s">
        <v>10474</v>
      </c>
      <c r="C966" s="22" t="s">
        <v>65</v>
      </c>
      <c r="D966" s="22" t="s">
        <v>61</v>
      </c>
      <c r="E966" s="22" t="s">
        <v>25120</v>
      </c>
      <c r="F966" s="31">
        <v>42907.500081018516</v>
      </c>
      <c r="G966" s="31">
        <v>42939</v>
      </c>
      <c r="H966" s="31">
        <v>43304</v>
      </c>
      <c r="I966" s="31">
        <v>42921.476122685184</v>
      </c>
      <c r="J966" s="35" t="s">
        <v>24816</v>
      </c>
      <c r="K966" s="22" t="s">
        <v>101</v>
      </c>
      <c r="L966" s="22" t="s">
        <v>140</v>
      </c>
      <c r="M966" s="24">
        <v>954.38</v>
      </c>
      <c r="N966" s="32" t="s">
        <v>6447</v>
      </c>
      <c r="O966" s="43" t="s">
        <v>6448</v>
      </c>
    </row>
    <row r="967" spans="1:15" ht="12.75">
      <c r="A967" s="22" t="s">
        <v>60</v>
      </c>
      <c r="B967" s="22" t="s">
        <v>10696</v>
      </c>
      <c r="C967" s="22" t="s">
        <v>65</v>
      </c>
      <c r="D967" s="22" t="s">
        <v>61</v>
      </c>
      <c r="E967" s="22" t="s">
        <v>12863</v>
      </c>
      <c r="F967" s="31">
        <v>42936.537303240737</v>
      </c>
      <c r="G967" s="31">
        <v>42972</v>
      </c>
      <c r="H967" s="31">
        <v>43337</v>
      </c>
      <c r="I967" s="31">
        <v>42936.558657407404</v>
      </c>
      <c r="J967" s="35" t="s">
        <v>24811</v>
      </c>
      <c r="K967" s="22" t="s">
        <v>101</v>
      </c>
      <c r="L967" s="22" t="s">
        <v>140</v>
      </c>
      <c r="M967" s="24">
        <v>4920.50</v>
      </c>
      <c r="N967" s="32" t="s">
        <v>12864</v>
      </c>
      <c r="O967" s="43" t="s">
        <v>12865</v>
      </c>
    </row>
    <row r="968" spans="1:15" ht="12.75">
      <c r="A968" s="22" t="s">
        <v>60</v>
      </c>
      <c r="B968" s="22" t="s">
        <v>10470</v>
      </c>
      <c r="C968" s="22" t="s">
        <v>65</v>
      </c>
      <c r="D968" s="22" t="s">
        <v>61</v>
      </c>
      <c r="E968" s="22" t="s">
        <v>10473</v>
      </c>
      <c r="F968" s="31">
        <v>42908.542314814811</v>
      </c>
      <c r="G968" s="31">
        <v>42939</v>
      </c>
      <c r="H968" s="31">
        <v>43304</v>
      </c>
      <c r="I968" s="31">
        <v>42926.658043981479</v>
      </c>
      <c r="J968" s="35" t="s">
        <v>24829</v>
      </c>
      <c r="K968" s="22" t="s">
        <v>73</v>
      </c>
      <c r="L968" s="22" t="s">
        <v>140</v>
      </c>
      <c r="M968" s="24">
        <v>3787.03</v>
      </c>
      <c r="N968" s="32" t="s">
        <v>9432</v>
      </c>
      <c r="O968" s="43" t="s">
        <v>9433</v>
      </c>
    </row>
    <row r="969" spans="1:15" ht="12.75">
      <c r="A969" s="22" t="s">
        <v>60</v>
      </c>
      <c r="B969" s="22" t="s">
        <v>10467</v>
      </c>
      <c r="C969" s="22" t="s">
        <v>65</v>
      </c>
      <c r="D969" s="22" t="s">
        <v>61</v>
      </c>
      <c r="E969" s="22" t="s">
        <v>13582</v>
      </c>
      <c r="F969" s="31">
        <v>42947.672581018516</v>
      </c>
      <c r="G969" s="31">
        <v>42947</v>
      </c>
      <c r="H969" s="31">
        <v>43312</v>
      </c>
      <c r="I969" s="31">
        <v>42947.9296412037</v>
      </c>
      <c r="J969" s="35" t="s">
        <v>24807</v>
      </c>
      <c r="K969" s="22" t="s">
        <v>73</v>
      </c>
      <c r="L969" s="22" t="s">
        <v>140</v>
      </c>
      <c r="M969" s="24">
        <v>4957.51</v>
      </c>
      <c r="N969" s="32" t="s">
        <v>1088</v>
      </c>
      <c r="O969" s="43" t="s">
        <v>1089</v>
      </c>
    </row>
    <row r="970" spans="1:15" ht="12.75">
      <c r="A970" s="22" t="s">
        <v>60</v>
      </c>
      <c r="B970" s="22" t="s">
        <v>10467</v>
      </c>
      <c r="C970" s="22" t="s">
        <v>65</v>
      </c>
      <c r="D970" s="22" t="s">
        <v>61</v>
      </c>
      <c r="E970" s="22" t="s">
        <v>11083</v>
      </c>
      <c r="F970" s="31">
        <v>42922.662222222221</v>
      </c>
      <c r="G970" s="31">
        <v>42926</v>
      </c>
      <c r="H970" s="31">
        <v>43296</v>
      </c>
      <c r="I970" s="31">
        <v>42926.561157407406</v>
      </c>
      <c r="J970" s="35" t="s">
        <v>24829</v>
      </c>
      <c r="K970" s="22" t="s">
        <v>73</v>
      </c>
      <c r="L970" s="22" t="s">
        <v>140</v>
      </c>
      <c r="M970" s="24">
        <v>1056.0599999999999</v>
      </c>
      <c r="N970" s="32" t="s">
        <v>893</v>
      </c>
      <c r="O970" s="43" t="s">
        <v>894</v>
      </c>
    </row>
    <row r="971" spans="1:15" ht="12.75">
      <c r="A971" s="22" t="s">
        <v>60</v>
      </c>
      <c r="B971" s="22" t="s">
        <v>10474</v>
      </c>
      <c r="C971" s="22" t="s">
        <v>65</v>
      </c>
      <c r="D971" s="22" t="s">
        <v>61</v>
      </c>
      <c r="E971" s="22" t="s">
        <v>10617</v>
      </c>
      <c r="F971" s="31">
        <v>42921.358414351853</v>
      </c>
      <c r="G971" s="31">
        <v>42947</v>
      </c>
      <c r="H971" s="31">
        <v>43312</v>
      </c>
      <c r="I971" s="31">
        <v>42944.481099537035</v>
      </c>
      <c r="J971" s="35" t="s">
        <v>24825</v>
      </c>
      <c r="K971" s="22" t="s">
        <v>73</v>
      </c>
      <c r="L971" s="22" t="s">
        <v>140</v>
      </c>
      <c r="M971" s="24">
        <v>1669.10</v>
      </c>
      <c r="N971" s="32" t="s">
        <v>1550</v>
      </c>
      <c r="O971" s="43" t="s">
        <v>1551</v>
      </c>
    </row>
    <row r="972" spans="1:15" ht="12.75">
      <c r="A972" s="22" t="s">
        <v>60</v>
      </c>
      <c r="B972" s="22" t="s">
        <v>10460</v>
      </c>
      <c r="C972" s="22" t="s">
        <v>65</v>
      </c>
      <c r="D972" s="22" t="s">
        <v>61</v>
      </c>
      <c r="E972" s="22" t="s">
        <v>11895</v>
      </c>
      <c r="F972" s="31">
        <v>42926.084675925922</v>
      </c>
      <c r="G972" s="31">
        <v>42961</v>
      </c>
      <c r="H972" s="31">
        <v>43326</v>
      </c>
      <c r="I972" s="31">
        <v>42941.553761574076</v>
      </c>
      <c r="J972" s="35" t="s">
        <v>24818</v>
      </c>
      <c r="K972" s="22" t="s">
        <v>101</v>
      </c>
      <c r="L972" s="22" t="s">
        <v>140</v>
      </c>
      <c r="M972" s="24">
        <v>2114.8200000000002</v>
      </c>
      <c r="N972" s="32" t="s">
        <v>81</v>
      </c>
      <c r="O972" s="43" t="s">
        <v>82</v>
      </c>
    </row>
    <row r="973" spans="1:15" ht="12.75">
      <c r="A973" s="22" t="s">
        <v>60</v>
      </c>
      <c r="B973" s="22" t="s">
        <v>10443</v>
      </c>
      <c r="C973" s="22" t="s">
        <v>65</v>
      </c>
      <c r="D973" s="22" t="s">
        <v>61</v>
      </c>
      <c r="E973" s="22" t="s">
        <v>12968</v>
      </c>
      <c r="F973" s="31">
        <v>42927.662152777775</v>
      </c>
      <c r="G973" s="31">
        <v>42945</v>
      </c>
      <c r="H973" s="31">
        <v>43310</v>
      </c>
      <c r="I973" s="31">
        <v>42927.664479166662</v>
      </c>
      <c r="J973" s="35" t="s">
        <v>24820</v>
      </c>
      <c r="K973" s="22" t="s">
        <v>73</v>
      </c>
      <c r="L973" s="22" t="s">
        <v>140</v>
      </c>
      <c r="M973" s="24">
        <v>667.86</v>
      </c>
      <c r="N973" s="32" t="s">
        <v>219</v>
      </c>
      <c r="O973" s="43" t="s">
        <v>220</v>
      </c>
    </row>
    <row r="974" spans="1:15" ht="12.75">
      <c r="A974" s="22" t="s">
        <v>60</v>
      </c>
      <c r="B974" s="22" t="s">
        <v>10448</v>
      </c>
      <c r="C974" s="22" t="s">
        <v>65</v>
      </c>
      <c r="D974" s="22" t="s">
        <v>61</v>
      </c>
      <c r="E974" s="22" t="s">
        <v>10504</v>
      </c>
      <c r="F974" s="31">
        <v>42935.704039351847</v>
      </c>
      <c r="G974" s="31">
        <v>42808</v>
      </c>
      <c r="H974" s="31">
        <v>43173</v>
      </c>
      <c r="I974" s="31">
        <v>42935.704918981479</v>
      </c>
      <c r="J974" s="35" t="s">
        <v>24810</v>
      </c>
      <c r="K974" s="22" t="s">
        <v>306</v>
      </c>
      <c r="L974" s="22" t="s">
        <v>140</v>
      </c>
      <c r="M974" s="24">
        <v>-469.05</v>
      </c>
      <c r="N974" s="32" t="s">
        <v>256</v>
      </c>
      <c r="O974" s="43" t="s">
        <v>257</v>
      </c>
    </row>
    <row r="975" spans="1:15" ht="12.75">
      <c r="A975" s="22" t="s">
        <v>60</v>
      </c>
      <c r="B975" s="22" t="s">
        <v>10427</v>
      </c>
      <c r="C975" s="22" t="s">
        <v>65</v>
      </c>
      <c r="D975" s="22" t="s">
        <v>61</v>
      </c>
      <c r="E975" s="22" t="s">
        <v>10610</v>
      </c>
      <c r="F975" s="31">
        <v>42934.498229166667</v>
      </c>
      <c r="G975" s="31">
        <v>42935</v>
      </c>
      <c r="H975" s="31">
        <v>43300</v>
      </c>
      <c r="I975" s="31">
        <v>42935.597615740742</v>
      </c>
      <c r="J975" s="35" t="s">
        <v>24810</v>
      </c>
      <c r="K975" s="22" t="s">
        <v>73</v>
      </c>
      <c r="L975" s="22" t="s">
        <v>140</v>
      </c>
      <c r="M975" s="24">
        <v>1307.0799999999999</v>
      </c>
      <c r="N975" s="32" t="s">
        <v>1475</v>
      </c>
      <c r="O975" s="43" t="s">
        <v>1476</v>
      </c>
    </row>
    <row r="976" spans="1:15" ht="12.75">
      <c r="A976" s="22" t="s">
        <v>60</v>
      </c>
      <c r="B976" s="22" t="s">
        <v>10448</v>
      </c>
      <c r="C976" s="22" t="s">
        <v>65</v>
      </c>
      <c r="D976" s="22" t="s">
        <v>61</v>
      </c>
      <c r="E976" s="22" t="s">
        <v>25121</v>
      </c>
      <c r="F976" s="31">
        <v>42895.085173611107</v>
      </c>
      <c r="G976" s="31">
        <v>42930</v>
      </c>
      <c r="H976" s="31">
        <v>43295</v>
      </c>
      <c r="I976" s="31">
        <v>42919.373368055552</v>
      </c>
      <c r="J976" s="35" t="s">
        <v>24834</v>
      </c>
      <c r="K976" s="22" t="s">
        <v>101</v>
      </c>
      <c r="L976" s="22" t="s">
        <v>140</v>
      </c>
      <c r="M976" s="24">
        <v>909.86</v>
      </c>
      <c r="N976" s="32" t="s">
        <v>2457</v>
      </c>
      <c r="O976" s="43" t="s">
        <v>2458</v>
      </c>
    </row>
    <row r="977" spans="1:15" ht="12.75">
      <c r="A977" s="22" t="s">
        <v>60</v>
      </c>
      <c r="B977" s="22" t="s">
        <v>10443</v>
      </c>
      <c r="C977" s="22" t="s">
        <v>65</v>
      </c>
      <c r="D977" s="22" t="s">
        <v>61</v>
      </c>
      <c r="E977" s="22" t="s">
        <v>12275</v>
      </c>
      <c r="F977" s="31">
        <v>42928.391956018517</v>
      </c>
      <c r="G977" s="31">
        <v>42962</v>
      </c>
      <c r="H977" s="31">
        <v>43327</v>
      </c>
      <c r="I977" s="31">
        <v>42944.414340277777</v>
      </c>
      <c r="J977" s="35" t="s">
        <v>24825</v>
      </c>
      <c r="K977" s="22" t="s">
        <v>73</v>
      </c>
      <c r="L977" s="22" t="s">
        <v>140</v>
      </c>
      <c r="M977" s="24">
        <v>402</v>
      </c>
      <c r="N977" s="32" t="s">
        <v>219</v>
      </c>
      <c r="O977" s="43" t="s">
        <v>220</v>
      </c>
    </row>
    <row r="978" spans="1:15" ht="12.75">
      <c r="A978" s="22" t="s">
        <v>60</v>
      </c>
      <c r="B978" s="22" t="s">
        <v>10433</v>
      </c>
      <c r="C978" s="22" t="s">
        <v>65</v>
      </c>
      <c r="D978" s="22" t="s">
        <v>61</v>
      </c>
      <c r="E978" s="22" t="s">
        <v>11420</v>
      </c>
      <c r="F978" s="31">
        <v>42940.504594907405</v>
      </c>
      <c r="G978" s="31">
        <v>42754</v>
      </c>
      <c r="H978" s="31">
        <v>43119</v>
      </c>
      <c r="I978" s="31">
        <v>42940.515277777777</v>
      </c>
      <c r="J978" s="35" t="s">
        <v>24814</v>
      </c>
      <c r="K978" s="22" t="s">
        <v>107</v>
      </c>
      <c r="L978" s="22" t="s">
        <v>140</v>
      </c>
      <c r="M978" s="24">
        <v>47.79</v>
      </c>
      <c r="N978" s="32" t="s">
        <v>2404</v>
      </c>
      <c r="O978" s="43" t="s">
        <v>2405</v>
      </c>
    </row>
    <row r="979" spans="1:15" ht="12.75">
      <c r="A979" s="22" t="s">
        <v>60</v>
      </c>
      <c r="B979" s="22" t="s">
        <v>10448</v>
      </c>
      <c r="C979" s="22" t="s">
        <v>65</v>
      </c>
      <c r="D979" s="22" t="s">
        <v>61</v>
      </c>
      <c r="E979" s="22" t="s">
        <v>12144</v>
      </c>
      <c r="F979" s="31">
        <v>42941.403611111113</v>
      </c>
      <c r="G979" s="31">
        <v>42688</v>
      </c>
      <c r="H979" s="31">
        <v>43053</v>
      </c>
      <c r="I979" s="31">
        <v>42941.4058912037</v>
      </c>
      <c r="J979" s="35" t="s">
        <v>24818</v>
      </c>
      <c r="K979" s="22" t="s">
        <v>107</v>
      </c>
      <c r="L979" s="22" t="s">
        <v>140</v>
      </c>
      <c r="M979" s="24">
        <v>245.81</v>
      </c>
      <c r="N979" s="32" t="s">
        <v>297</v>
      </c>
      <c r="O979" s="43" t="s">
        <v>298</v>
      </c>
    </row>
    <row r="980" spans="1:15" ht="12.75">
      <c r="A980" s="22" t="s">
        <v>60</v>
      </c>
      <c r="B980" s="22" t="s">
        <v>10557</v>
      </c>
      <c r="C980" s="22" t="s">
        <v>65</v>
      </c>
      <c r="D980" s="22" t="s">
        <v>61</v>
      </c>
      <c r="E980" s="22" t="s">
        <v>10560</v>
      </c>
      <c r="F980" s="31">
        <v>42940.667465277773</v>
      </c>
      <c r="G980" s="31">
        <v>42936</v>
      </c>
      <c r="H980" s="31">
        <v>43343</v>
      </c>
      <c r="I980" s="31">
        <v>42940.670138888891</v>
      </c>
      <c r="J980" s="35" t="s">
        <v>24814</v>
      </c>
      <c r="K980" s="22" t="s">
        <v>107</v>
      </c>
      <c r="L980" s="22" t="s">
        <v>140</v>
      </c>
      <c r="M980" s="24">
        <v>90.22</v>
      </c>
      <c r="N980" s="32" t="s">
        <v>645</v>
      </c>
      <c r="O980" s="43" t="s">
        <v>646</v>
      </c>
    </row>
    <row r="981" spans="1:15" ht="12.75">
      <c r="A981" s="22" t="s">
        <v>60</v>
      </c>
      <c r="B981" s="22" t="s">
        <v>10567</v>
      </c>
      <c r="C981" s="22" t="s">
        <v>65</v>
      </c>
      <c r="D981" s="22" t="s">
        <v>61</v>
      </c>
      <c r="E981" s="22" t="s">
        <v>13353</v>
      </c>
      <c r="F981" s="31">
        <v>42921.506192129629</v>
      </c>
      <c r="G981" s="31">
        <v>42921</v>
      </c>
      <c r="H981" s="31">
        <v>43286</v>
      </c>
      <c r="I981" s="31">
        <v>42921.506666666668</v>
      </c>
      <c r="J981" s="35" t="s">
        <v>24816</v>
      </c>
      <c r="K981" s="22" t="s">
        <v>306</v>
      </c>
      <c r="L981" s="22" t="s">
        <v>140</v>
      </c>
      <c r="M981" s="24">
        <v>-762.25</v>
      </c>
      <c r="N981" s="32" t="s">
        <v>521</v>
      </c>
      <c r="O981" s="43" t="s">
        <v>522</v>
      </c>
    </row>
    <row r="982" spans="1:15" ht="12.75">
      <c r="A982" s="22" t="s">
        <v>60</v>
      </c>
      <c r="B982" s="22" t="s">
        <v>10742</v>
      </c>
      <c r="C982" s="22" t="s">
        <v>65</v>
      </c>
      <c r="D982" s="22" t="s">
        <v>61</v>
      </c>
      <c r="E982" s="22" t="s">
        <v>10788</v>
      </c>
      <c r="F982" s="31">
        <v>42947.679305555554</v>
      </c>
      <c r="G982" s="31">
        <v>42943</v>
      </c>
      <c r="H982" s="31">
        <v>43308</v>
      </c>
      <c r="I982" s="31">
        <v>42947.679756944446</v>
      </c>
      <c r="J982" s="35" t="s">
        <v>24807</v>
      </c>
      <c r="K982" s="22" t="s">
        <v>107</v>
      </c>
      <c r="L982" s="22" t="s">
        <v>140</v>
      </c>
      <c r="M982" s="24">
        <v>0</v>
      </c>
      <c r="N982" s="32" t="s">
        <v>576</v>
      </c>
      <c r="O982" s="43" t="s">
        <v>577</v>
      </c>
    </row>
    <row r="983" spans="1:15" ht="12.75">
      <c r="A983" s="22" t="s">
        <v>60</v>
      </c>
      <c r="B983" s="22" t="s">
        <v>10467</v>
      </c>
      <c r="C983" s="22" t="s">
        <v>65</v>
      </c>
      <c r="D983" s="22" t="s">
        <v>61</v>
      </c>
      <c r="E983" s="22" t="s">
        <v>11561</v>
      </c>
      <c r="F983" s="31">
        <v>42933.538275462961</v>
      </c>
      <c r="G983" s="31">
        <v>42933</v>
      </c>
      <c r="H983" s="31">
        <v>43298</v>
      </c>
      <c r="I983" s="31">
        <v>42933.54184027778</v>
      </c>
      <c r="J983" s="35" t="s">
        <v>24809</v>
      </c>
      <c r="K983" s="22" t="s">
        <v>107</v>
      </c>
      <c r="L983" s="22" t="s">
        <v>140</v>
      </c>
      <c r="M983" s="24">
        <v>0</v>
      </c>
      <c r="N983" s="32" t="s">
        <v>422</v>
      </c>
      <c r="O983" s="43" t="s">
        <v>423</v>
      </c>
    </row>
    <row r="984" spans="1:15" ht="12.75">
      <c r="A984" s="22" t="s">
        <v>60</v>
      </c>
      <c r="B984" s="22" t="s">
        <v>10443</v>
      </c>
      <c r="C984" s="22" t="s">
        <v>65</v>
      </c>
      <c r="D984" s="22" t="s">
        <v>61</v>
      </c>
      <c r="E984" s="22" t="s">
        <v>11448</v>
      </c>
      <c r="F984" s="31">
        <v>42943.566886574074</v>
      </c>
      <c r="G984" s="31">
        <v>42943</v>
      </c>
      <c r="H984" s="31">
        <v>43308</v>
      </c>
      <c r="I984" s="31">
        <v>42943.569247685184</v>
      </c>
      <c r="J984" s="35" t="s">
        <v>24827</v>
      </c>
      <c r="K984" s="22" t="s">
        <v>73</v>
      </c>
      <c r="L984" s="22" t="s">
        <v>140</v>
      </c>
      <c r="M984" s="24">
        <v>899.09</v>
      </c>
      <c r="N984" s="32" t="s">
        <v>1032</v>
      </c>
      <c r="O984" s="43" t="s">
        <v>1033</v>
      </c>
    </row>
    <row r="985" spans="1:15" ht="12.75">
      <c r="A985" s="22" t="s">
        <v>60</v>
      </c>
      <c r="B985" s="22" t="s">
        <v>10448</v>
      </c>
      <c r="C985" s="22" t="s">
        <v>65</v>
      </c>
      <c r="D985" s="22" t="s">
        <v>61</v>
      </c>
      <c r="E985" s="22" t="s">
        <v>11076</v>
      </c>
      <c r="F985" s="31">
        <v>42941.449398148143</v>
      </c>
      <c r="G985" s="31">
        <v>42949</v>
      </c>
      <c r="H985" s="31">
        <v>43313</v>
      </c>
      <c r="I985" s="31">
        <v>42943.714814814812</v>
      </c>
      <c r="J985" s="35" t="s">
        <v>24827</v>
      </c>
      <c r="K985" s="22" t="s">
        <v>73</v>
      </c>
      <c r="L985" s="22" t="s">
        <v>140</v>
      </c>
      <c r="M985" s="24">
        <v>1747.08</v>
      </c>
      <c r="N985" s="32" t="s">
        <v>195</v>
      </c>
      <c r="O985" s="43" t="s">
        <v>196</v>
      </c>
    </row>
    <row r="986" spans="1:15" ht="12.75">
      <c r="A986" s="22" t="s">
        <v>60</v>
      </c>
      <c r="B986" s="22" t="s">
        <v>10474</v>
      </c>
      <c r="C986" s="22" t="s">
        <v>65</v>
      </c>
      <c r="D986" s="22" t="s">
        <v>61</v>
      </c>
      <c r="E986" s="22" t="s">
        <v>13501</v>
      </c>
      <c r="F986" s="31">
        <v>42934.596192129626</v>
      </c>
      <c r="G986" s="31">
        <v>42948</v>
      </c>
      <c r="H986" s="31">
        <v>43313</v>
      </c>
      <c r="I986" s="31">
        <v>42934.61383101852</v>
      </c>
      <c r="J986" s="35" t="s">
        <v>24806</v>
      </c>
      <c r="K986" s="22" t="s">
        <v>107</v>
      </c>
      <c r="L986" s="22" t="s">
        <v>140</v>
      </c>
      <c r="M986" s="24">
        <v>786.30</v>
      </c>
      <c r="N986" s="32" t="s">
        <v>11553</v>
      </c>
      <c r="O986" s="43" t="s">
        <v>11554</v>
      </c>
    </row>
    <row r="987" spans="1:15" ht="12.75">
      <c r="A987" s="22" t="s">
        <v>60</v>
      </c>
      <c r="B987" s="22" t="s">
        <v>10474</v>
      </c>
      <c r="C987" s="22" t="s">
        <v>65</v>
      </c>
      <c r="D987" s="22" t="s">
        <v>61</v>
      </c>
      <c r="E987" s="22" t="s">
        <v>25122</v>
      </c>
      <c r="F987" s="31">
        <v>42898.610775462963</v>
      </c>
      <c r="G987" s="31">
        <v>42928</v>
      </c>
      <c r="H987" s="31">
        <v>43293</v>
      </c>
      <c r="I987" s="31">
        <v>42922.641377314816</v>
      </c>
      <c r="J987" s="35" t="s">
        <v>24830</v>
      </c>
      <c r="K987" s="22" t="s">
        <v>73</v>
      </c>
      <c r="L987" s="22" t="s">
        <v>140</v>
      </c>
      <c r="M987" s="24">
        <v>951.79</v>
      </c>
      <c r="N987" s="32" t="s">
        <v>228</v>
      </c>
      <c r="O987" s="43" t="s">
        <v>229</v>
      </c>
    </row>
    <row r="988" spans="1:15" ht="12.75">
      <c r="A988" s="22" t="s">
        <v>60</v>
      </c>
      <c r="B988" s="22" t="s">
        <v>10762</v>
      </c>
      <c r="C988" s="22" t="s">
        <v>65</v>
      </c>
      <c r="D988" s="22" t="s">
        <v>61</v>
      </c>
      <c r="E988" s="22" t="s">
        <v>11955</v>
      </c>
      <c r="F988" s="31">
        <v>42933.678148148145</v>
      </c>
      <c r="G988" s="31">
        <v>42818</v>
      </c>
      <c r="H988" s="31">
        <v>43183</v>
      </c>
      <c r="I988" s="31">
        <v>42933.681307870371</v>
      </c>
      <c r="J988" s="35" t="s">
        <v>24809</v>
      </c>
      <c r="K988" s="22" t="s">
        <v>107</v>
      </c>
      <c r="L988" s="22" t="s">
        <v>140</v>
      </c>
      <c r="M988" s="24">
        <v>-29.97</v>
      </c>
      <c r="N988" s="32" t="s">
        <v>521</v>
      </c>
      <c r="O988" s="43" t="s">
        <v>522</v>
      </c>
    </row>
    <row r="989" spans="1:15" ht="12.75">
      <c r="A989" s="22" t="s">
        <v>60</v>
      </c>
      <c r="B989" s="22" t="s">
        <v>10651</v>
      </c>
      <c r="C989" s="22" t="s">
        <v>65</v>
      </c>
      <c r="D989" s="22" t="s">
        <v>61</v>
      </c>
      <c r="E989" s="22" t="s">
        <v>12973</v>
      </c>
      <c r="F989" s="31">
        <v>42920.523275462961</v>
      </c>
      <c r="G989" s="31">
        <v>42917</v>
      </c>
      <c r="H989" s="31">
        <v>43282</v>
      </c>
      <c r="I989" s="31">
        <v>42920.523842592593</v>
      </c>
      <c r="J989" s="35" t="s">
        <v>24832</v>
      </c>
      <c r="K989" s="22" t="s">
        <v>107</v>
      </c>
      <c r="L989" s="22" t="s">
        <v>140</v>
      </c>
      <c r="M989" s="24">
        <v>0</v>
      </c>
      <c r="N989" s="32" t="s">
        <v>521</v>
      </c>
      <c r="O989" s="43" t="s">
        <v>522</v>
      </c>
    </row>
    <row r="990" spans="1:15" ht="12.75">
      <c r="A990" s="22" t="s">
        <v>60</v>
      </c>
      <c r="B990" s="22" t="s">
        <v>10467</v>
      </c>
      <c r="C990" s="22" t="s">
        <v>65</v>
      </c>
      <c r="D990" s="22" t="s">
        <v>61</v>
      </c>
      <c r="E990" s="22" t="s">
        <v>13658</v>
      </c>
      <c r="F990" s="31">
        <v>42929.405983796292</v>
      </c>
      <c r="G990" s="31">
        <v>42583</v>
      </c>
      <c r="H990" s="31">
        <v>42948</v>
      </c>
      <c r="I990" s="31">
        <v>42929.407141203701</v>
      </c>
      <c r="J990" s="35" t="s">
        <v>24813</v>
      </c>
      <c r="K990" s="22" t="s">
        <v>306</v>
      </c>
      <c r="L990" s="22" t="s">
        <v>140</v>
      </c>
      <c r="M990" s="24">
        <v>-31.97</v>
      </c>
      <c r="N990" s="32" t="s">
        <v>476</v>
      </c>
      <c r="O990" s="43" t="s">
        <v>477</v>
      </c>
    </row>
    <row r="991" spans="1:15" ht="12.75">
      <c r="A991" s="22" t="s">
        <v>60</v>
      </c>
      <c r="B991" s="22" t="s">
        <v>10575</v>
      </c>
      <c r="C991" s="22" t="s">
        <v>65</v>
      </c>
      <c r="D991" s="22" t="s">
        <v>61</v>
      </c>
      <c r="E991" s="22" t="s">
        <v>10834</v>
      </c>
      <c r="F991" s="31">
        <v>42940.32576388889</v>
      </c>
      <c r="G991" s="31">
        <v>42977</v>
      </c>
      <c r="H991" s="31">
        <v>43340</v>
      </c>
      <c r="I991" s="31">
        <v>42943.373379629629</v>
      </c>
      <c r="K991" s="22" t="s">
        <v>101</v>
      </c>
      <c r="L991" s="22" t="s">
        <v>10832</v>
      </c>
      <c r="M991" s="24">
        <v>1424.71</v>
      </c>
      <c r="N991" s="32" t="s">
        <v>2306</v>
      </c>
      <c r="O991" s="43" t="s">
        <v>2307</v>
      </c>
    </row>
    <row r="992" spans="1:15" ht="12.75">
      <c r="A992" s="22" t="s">
        <v>60</v>
      </c>
      <c r="B992" s="22" t="s">
        <v>10470</v>
      </c>
      <c r="C992" s="22" t="s">
        <v>65</v>
      </c>
      <c r="D992" s="22" t="s">
        <v>61</v>
      </c>
      <c r="E992" s="22" t="s">
        <v>13072</v>
      </c>
      <c r="F992" s="31">
        <v>42919.464733796296</v>
      </c>
      <c r="G992" s="31">
        <v>42947</v>
      </c>
      <c r="H992" s="31">
        <v>43312</v>
      </c>
      <c r="I992" s="31">
        <v>42919.465196759258</v>
      </c>
      <c r="J992" s="35" t="s">
        <v>24834</v>
      </c>
      <c r="K992" s="22" t="s">
        <v>107</v>
      </c>
      <c r="L992" s="22" t="s">
        <v>140</v>
      </c>
      <c r="M992" s="24">
        <v>148.68000000000001</v>
      </c>
      <c r="N992" s="32" t="s">
        <v>271</v>
      </c>
      <c r="O992" s="43" t="s">
        <v>272</v>
      </c>
    </row>
    <row r="993" spans="1:15" ht="12.75">
      <c r="A993" s="22" t="s">
        <v>60</v>
      </c>
      <c r="B993" s="22" t="s">
        <v>10702</v>
      </c>
      <c r="C993" s="22" t="s">
        <v>65</v>
      </c>
      <c r="D993" s="22" t="s">
        <v>61</v>
      </c>
      <c r="E993" s="22" t="s">
        <v>10737</v>
      </c>
      <c r="F993" s="31">
        <v>42944.538298611107</v>
      </c>
      <c r="G993" s="31">
        <v>42916</v>
      </c>
      <c r="H993" s="31">
        <v>43281</v>
      </c>
      <c r="I993" s="31">
        <v>42947.358935185184</v>
      </c>
      <c r="J993" s="35" t="s">
        <v>24807</v>
      </c>
      <c r="K993" s="22" t="s">
        <v>107</v>
      </c>
      <c r="L993" s="22" t="s">
        <v>140</v>
      </c>
      <c r="M993" s="24">
        <v>0</v>
      </c>
      <c r="N993" s="32" t="s">
        <v>521</v>
      </c>
      <c r="O993" s="43" t="s">
        <v>522</v>
      </c>
    </row>
    <row r="994" spans="1:15" ht="12.75">
      <c r="A994" s="22" t="s">
        <v>60</v>
      </c>
      <c r="B994" s="22" t="s">
        <v>10443</v>
      </c>
      <c r="C994" s="22" t="s">
        <v>65</v>
      </c>
      <c r="D994" s="22" t="s">
        <v>61</v>
      </c>
      <c r="E994" s="22" t="s">
        <v>11533</v>
      </c>
      <c r="F994" s="31">
        <v>42927.490752314814</v>
      </c>
      <c r="G994" s="31">
        <v>42946</v>
      </c>
      <c r="H994" s="31">
        <v>43311</v>
      </c>
      <c r="I994" s="31">
        <v>42928.498749999999</v>
      </c>
      <c r="J994" s="35" t="s">
        <v>24817</v>
      </c>
      <c r="K994" s="22" t="s">
        <v>73</v>
      </c>
      <c r="L994" s="22" t="s">
        <v>140</v>
      </c>
      <c r="M994" s="24">
        <v>952.17</v>
      </c>
      <c r="N994" s="32" t="s">
        <v>191</v>
      </c>
      <c r="O994" s="43" t="s">
        <v>192</v>
      </c>
    </row>
    <row r="995" spans="1:15" ht="12.75">
      <c r="A995" s="22" t="s">
        <v>60</v>
      </c>
      <c r="B995" s="22" t="s">
        <v>10467</v>
      </c>
      <c r="C995" s="22" t="s">
        <v>65</v>
      </c>
      <c r="D995" s="22" t="s">
        <v>61</v>
      </c>
      <c r="E995" s="22" t="s">
        <v>25123</v>
      </c>
      <c r="F995" s="31">
        <v>42915.492743055554</v>
      </c>
      <c r="G995" s="31">
        <v>42936</v>
      </c>
      <c r="H995" s="31">
        <v>43301</v>
      </c>
      <c r="I995" s="31">
        <v>42934.435393518514</v>
      </c>
      <c r="J995" s="35" t="s">
        <v>24806</v>
      </c>
      <c r="K995" s="22" t="s">
        <v>73</v>
      </c>
      <c r="L995" s="22" t="s">
        <v>140</v>
      </c>
      <c r="M995" s="24">
        <v>1047.73</v>
      </c>
      <c r="N995" s="32" t="s">
        <v>1891</v>
      </c>
      <c r="O995" s="43" t="s">
        <v>1892</v>
      </c>
    </row>
    <row r="996" spans="1:15" ht="12.75">
      <c r="A996" s="22" t="s">
        <v>60</v>
      </c>
      <c r="B996" s="22" t="s">
        <v>10474</v>
      </c>
      <c r="C996" s="22" t="s">
        <v>65</v>
      </c>
      <c r="D996" s="22" t="s">
        <v>61</v>
      </c>
      <c r="E996" s="22" t="s">
        <v>13501</v>
      </c>
      <c r="F996" s="31">
        <v>42913.085509259261</v>
      </c>
      <c r="G996" s="31">
        <v>42948</v>
      </c>
      <c r="H996" s="31">
        <v>43313</v>
      </c>
      <c r="I996" s="31">
        <v>42926.457986111112</v>
      </c>
      <c r="J996" s="35" t="s">
        <v>24829</v>
      </c>
      <c r="K996" s="22" t="s">
        <v>101</v>
      </c>
      <c r="L996" s="22" t="s">
        <v>140</v>
      </c>
      <c r="M996" s="24">
        <v>7563.30</v>
      </c>
      <c r="N996" s="32" t="s">
        <v>11553</v>
      </c>
      <c r="O996" s="43" t="s">
        <v>11554</v>
      </c>
    </row>
    <row r="997" spans="1:15" ht="12.75">
      <c r="A997" s="22" t="s">
        <v>60</v>
      </c>
      <c r="B997" s="22" t="s">
        <v>10578</v>
      </c>
      <c r="C997" s="22" t="s">
        <v>65</v>
      </c>
      <c r="D997" s="22" t="s">
        <v>61</v>
      </c>
      <c r="E997" s="22" t="s">
        <v>12456</v>
      </c>
      <c r="F997" s="31">
        <v>42891.047743055555</v>
      </c>
      <c r="G997" s="31">
        <v>42940</v>
      </c>
      <c r="H997" s="31">
        <v>43305</v>
      </c>
      <c r="I997" s="31">
        <v>42944.660173611112</v>
      </c>
      <c r="J997" s="35" t="s">
        <v>24825</v>
      </c>
      <c r="K997" s="22" t="s">
        <v>73</v>
      </c>
      <c r="L997" s="22" t="s">
        <v>140</v>
      </c>
      <c r="M997" s="24">
        <v>778.57</v>
      </c>
      <c r="N997" s="32" t="s">
        <v>12457</v>
      </c>
      <c r="O997" s="43" t="s">
        <v>12458</v>
      </c>
    </row>
    <row r="998" spans="1:15" ht="12.75">
      <c r="A998" s="22" t="s">
        <v>60</v>
      </c>
      <c r="B998" s="22" t="s">
        <v>10427</v>
      </c>
      <c r="C998" s="22" t="s">
        <v>65</v>
      </c>
      <c r="D998" s="22" t="s">
        <v>61</v>
      </c>
      <c r="E998" s="22" t="s">
        <v>25124</v>
      </c>
      <c r="F998" s="31">
        <v>42907.317719907405</v>
      </c>
      <c r="G998" s="31">
        <v>42926</v>
      </c>
      <c r="H998" s="31">
        <v>43281</v>
      </c>
      <c r="I998" s="31">
        <v>42926.668819444443</v>
      </c>
      <c r="J998" s="35" t="s">
        <v>24829</v>
      </c>
      <c r="K998" s="22" t="s">
        <v>73</v>
      </c>
      <c r="L998" s="22" t="s">
        <v>140</v>
      </c>
      <c r="M998" s="24">
        <v>1994.51</v>
      </c>
      <c r="N998" s="32" t="s">
        <v>732</v>
      </c>
      <c r="O998" s="43" t="s">
        <v>733</v>
      </c>
    </row>
    <row r="999" spans="1:15" ht="12.75">
      <c r="A999" s="22" t="s">
        <v>60</v>
      </c>
      <c r="B999" s="22" t="s">
        <v>10474</v>
      </c>
      <c r="C999" s="22" t="s">
        <v>65</v>
      </c>
      <c r="D999" s="22" t="s">
        <v>61</v>
      </c>
      <c r="E999" s="22" t="s">
        <v>13484</v>
      </c>
      <c r="F999" s="31">
        <v>42930.406805555554</v>
      </c>
      <c r="G999" s="31">
        <v>42934</v>
      </c>
      <c r="H999" s="31">
        <v>43299</v>
      </c>
      <c r="I999" s="31">
        <v>42935.555115740739</v>
      </c>
      <c r="J999" s="35" t="s">
        <v>24810</v>
      </c>
      <c r="K999" s="22" t="s">
        <v>73</v>
      </c>
      <c r="L999" s="22" t="s">
        <v>140</v>
      </c>
      <c r="M999" s="24">
        <v>2973.68</v>
      </c>
      <c r="N999" s="32" t="s">
        <v>81</v>
      </c>
      <c r="O999" s="43" t="s">
        <v>82</v>
      </c>
    </row>
    <row r="1000" spans="1:15" ht="12.75">
      <c r="A1000" s="22" t="s">
        <v>60</v>
      </c>
      <c r="B1000" s="22" t="s">
        <v>10517</v>
      </c>
      <c r="C1000" s="22" t="s">
        <v>65</v>
      </c>
      <c r="D1000" s="22" t="s">
        <v>61</v>
      </c>
      <c r="E1000" s="22" t="s">
        <v>25125</v>
      </c>
      <c r="F1000" s="31">
        <v>42916.083993055552</v>
      </c>
      <c r="G1000" s="31">
        <v>42951</v>
      </c>
      <c r="H1000" s="31">
        <v>43135</v>
      </c>
      <c r="I1000" s="31">
        <v>42927.355127314811</v>
      </c>
      <c r="J1000" s="35" t="s">
        <v>24820</v>
      </c>
      <c r="K1000" s="22" t="s">
        <v>101</v>
      </c>
      <c r="L1000" s="22" t="s">
        <v>140</v>
      </c>
      <c r="M1000" s="24">
        <v>2872.39</v>
      </c>
      <c r="N1000" s="32" t="s">
        <v>2457</v>
      </c>
      <c r="O1000" s="43" t="s">
        <v>2458</v>
      </c>
    </row>
    <row r="1001" spans="1:15" ht="12.75">
      <c r="A1001" s="22" t="s">
        <v>60</v>
      </c>
      <c r="B1001" s="22" t="s">
        <v>10567</v>
      </c>
      <c r="C1001" s="22" t="s">
        <v>65</v>
      </c>
      <c r="D1001" s="22" t="s">
        <v>61</v>
      </c>
      <c r="E1001" s="22" t="s">
        <v>25126</v>
      </c>
      <c r="F1001" s="31">
        <v>42909.442129629628</v>
      </c>
      <c r="G1001" s="31">
        <v>42930</v>
      </c>
      <c r="H1001" s="31">
        <v>43296</v>
      </c>
      <c r="I1001" s="31">
        <v>42927.382974537039</v>
      </c>
      <c r="J1001" s="35" t="s">
        <v>24820</v>
      </c>
      <c r="K1001" s="22" t="s">
        <v>73</v>
      </c>
      <c r="L1001" s="22" t="s">
        <v>140</v>
      </c>
      <c r="M1001" s="24">
        <v>1075.4100000000001</v>
      </c>
      <c r="N1001" s="32" t="s">
        <v>14489</v>
      </c>
      <c r="O1001" s="43" t="s">
        <v>14490</v>
      </c>
    </row>
    <row r="1002" spans="1:15" ht="12.75">
      <c r="A1002" s="22" t="s">
        <v>60</v>
      </c>
      <c r="B1002" s="22" t="s">
        <v>10470</v>
      </c>
      <c r="C1002" s="22" t="s">
        <v>65</v>
      </c>
      <c r="D1002" s="22" t="s">
        <v>61</v>
      </c>
      <c r="E1002" s="22" t="s">
        <v>11962</v>
      </c>
      <c r="F1002" s="31">
        <v>42942.55400462963</v>
      </c>
      <c r="G1002" s="31">
        <v>42942</v>
      </c>
      <c r="H1002" s="31">
        <v>43307</v>
      </c>
      <c r="I1002" s="31">
        <v>42942.555532407408</v>
      </c>
      <c r="J1002" s="35" t="s">
        <v>24823</v>
      </c>
      <c r="K1002" s="22" t="s">
        <v>107</v>
      </c>
      <c r="L1002" s="22" t="s">
        <v>140</v>
      </c>
      <c r="M1002" s="24">
        <v>83.89</v>
      </c>
      <c r="N1002" s="32" t="s">
        <v>336</v>
      </c>
      <c r="O1002" s="43" t="s">
        <v>337</v>
      </c>
    </row>
    <row r="1003" spans="1:15" ht="12.75">
      <c r="A1003" s="22" t="s">
        <v>60</v>
      </c>
      <c r="B1003" s="22" t="s">
        <v>10427</v>
      </c>
      <c r="C1003" s="22" t="s">
        <v>65</v>
      </c>
      <c r="D1003" s="22" t="s">
        <v>61</v>
      </c>
      <c r="E1003" s="22" t="s">
        <v>10966</v>
      </c>
      <c r="F1003" s="31">
        <v>42920.67832175926</v>
      </c>
      <c r="G1003" s="31">
        <v>42921</v>
      </c>
      <c r="H1003" s="31">
        <v>43286</v>
      </c>
      <c r="I1003" s="31">
        <v>42921.508229166662</v>
      </c>
      <c r="J1003" s="35" t="s">
        <v>24816</v>
      </c>
      <c r="K1003" s="22" t="s">
        <v>73</v>
      </c>
      <c r="L1003" s="22" t="s">
        <v>140</v>
      </c>
      <c r="M1003" s="24">
        <v>792.38</v>
      </c>
      <c r="N1003" s="32" t="s">
        <v>3041</v>
      </c>
      <c r="O1003" s="43" t="s">
        <v>3042</v>
      </c>
    </row>
    <row r="1004" spans="1:15" ht="12.75">
      <c r="A1004" s="22" t="s">
        <v>60</v>
      </c>
      <c r="B1004" s="22" t="s">
        <v>10448</v>
      </c>
      <c r="C1004" s="22" t="s">
        <v>65</v>
      </c>
      <c r="D1004" s="22" t="s">
        <v>61</v>
      </c>
      <c r="E1004" s="22" t="s">
        <v>25127</v>
      </c>
      <c r="F1004" s="31">
        <v>42914.087581018517</v>
      </c>
      <c r="G1004" s="31">
        <v>42948</v>
      </c>
      <c r="H1004" s="31">
        <v>43313</v>
      </c>
      <c r="I1004" s="31">
        <v>42933.527256944442</v>
      </c>
      <c r="J1004" s="35" t="s">
        <v>24809</v>
      </c>
      <c r="K1004" s="22" t="s">
        <v>101</v>
      </c>
      <c r="L1004" s="22" t="s">
        <v>140</v>
      </c>
      <c r="M1004" s="24">
        <v>4734.80</v>
      </c>
      <c r="N1004" s="32" t="s">
        <v>2288</v>
      </c>
      <c r="O1004" s="43" t="s">
        <v>2289</v>
      </c>
    </row>
    <row r="1005" spans="1:15" ht="12.75">
      <c r="A1005" s="22" t="s">
        <v>60</v>
      </c>
      <c r="B1005" s="22" t="s">
        <v>11000</v>
      </c>
      <c r="C1005" s="22" t="s">
        <v>65</v>
      </c>
      <c r="D1005" s="22" t="s">
        <v>61</v>
      </c>
      <c r="E1005" s="22" t="s">
        <v>12982</v>
      </c>
      <c r="F1005" s="31">
        <v>42942.520451388889</v>
      </c>
      <c r="G1005" s="31">
        <v>42948</v>
      </c>
      <c r="H1005" s="31">
        <v>43313</v>
      </c>
      <c r="I1005" s="31">
        <v>42942.677754629629</v>
      </c>
      <c r="J1005" s="35" t="s">
        <v>24823</v>
      </c>
      <c r="K1005" s="22" t="s">
        <v>73</v>
      </c>
      <c r="L1005" s="22" t="s">
        <v>140</v>
      </c>
      <c r="M1005" s="24">
        <v>1519.58</v>
      </c>
      <c r="N1005" s="32" t="s">
        <v>1475</v>
      </c>
      <c r="O1005" s="43" t="s">
        <v>1476</v>
      </c>
    </row>
    <row r="1006" spans="1:15" ht="12.75">
      <c r="A1006" s="22" t="s">
        <v>60</v>
      </c>
      <c r="B1006" s="22" t="s">
        <v>10742</v>
      </c>
      <c r="C1006" s="22" t="s">
        <v>65</v>
      </c>
      <c r="D1006" s="22" t="s">
        <v>61</v>
      </c>
      <c r="E1006" s="22" t="s">
        <v>13077</v>
      </c>
      <c r="F1006" s="31">
        <v>42941.084629629629</v>
      </c>
      <c r="G1006" s="31">
        <v>42976</v>
      </c>
      <c r="H1006" s="31">
        <v>43341</v>
      </c>
      <c r="I1006" s="31">
        <v>42944.453356481477</v>
      </c>
      <c r="J1006" s="35" t="s">
        <v>24825</v>
      </c>
      <c r="K1006" s="22" t="s">
        <v>101</v>
      </c>
      <c r="L1006" s="22" t="s">
        <v>140</v>
      </c>
      <c r="M1006" s="24">
        <v>798.40</v>
      </c>
      <c r="N1006" s="32" t="s">
        <v>708</v>
      </c>
      <c r="O1006" s="43" t="s">
        <v>709</v>
      </c>
    </row>
    <row r="1007" spans="1:15" ht="12.75">
      <c r="A1007" s="22" t="s">
        <v>60</v>
      </c>
      <c r="B1007" s="22" t="s">
        <v>10470</v>
      </c>
      <c r="C1007" s="22" t="s">
        <v>65</v>
      </c>
      <c r="D1007" s="22" t="s">
        <v>61</v>
      </c>
      <c r="E1007" s="22" t="s">
        <v>11237</v>
      </c>
      <c r="F1007" s="31">
        <v>42923.035069444442</v>
      </c>
      <c r="G1007" s="31">
        <v>42972</v>
      </c>
      <c r="H1007" s="31">
        <v>43337</v>
      </c>
      <c r="I1007" s="31">
        <v>42933.481261574074</v>
      </c>
      <c r="J1007" s="35" t="s">
        <v>24809</v>
      </c>
      <c r="K1007" s="22" t="s">
        <v>73</v>
      </c>
      <c r="L1007" s="22" t="s">
        <v>140</v>
      </c>
      <c r="M1007" s="24">
        <v>1039.4400000000001</v>
      </c>
      <c r="N1007" s="32" t="s">
        <v>154</v>
      </c>
      <c r="O1007" s="43" t="s">
        <v>155</v>
      </c>
    </row>
    <row r="1008" spans="1:15" ht="12.75">
      <c r="A1008" s="22" t="s">
        <v>60</v>
      </c>
      <c r="B1008" s="22" t="s">
        <v>10460</v>
      </c>
      <c r="C1008" s="22" t="s">
        <v>65</v>
      </c>
      <c r="D1008" s="22" t="s">
        <v>61</v>
      </c>
      <c r="E1008" s="22" t="s">
        <v>25128</v>
      </c>
      <c r="F1008" s="31">
        <v>42916.439687499995</v>
      </c>
      <c r="G1008" s="31">
        <v>42917</v>
      </c>
      <c r="H1008" s="31">
        <v>43282</v>
      </c>
      <c r="I1008" s="31">
        <v>42920.45581018518</v>
      </c>
      <c r="J1008" s="35" t="s">
        <v>24832</v>
      </c>
      <c r="K1008" s="22" t="s">
        <v>73</v>
      </c>
      <c r="L1008" s="22" t="s">
        <v>140</v>
      </c>
      <c r="M1008" s="24">
        <v>2962.22</v>
      </c>
      <c r="N1008" s="32" t="s">
        <v>576</v>
      </c>
      <c r="O1008" s="43" t="s">
        <v>577</v>
      </c>
    </row>
    <row r="1009" spans="1:15" ht="12.75">
      <c r="A1009" s="22" t="s">
        <v>60</v>
      </c>
      <c r="B1009" s="22" t="s">
        <v>10448</v>
      </c>
      <c r="C1009" s="22" t="s">
        <v>65</v>
      </c>
      <c r="D1009" s="22" t="s">
        <v>61</v>
      </c>
      <c r="E1009" s="22" t="s">
        <v>25129</v>
      </c>
      <c r="F1009" s="31">
        <v>42913.085416666661</v>
      </c>
      <c r="G1009" s="31">
        <v>42948</v>
      </c>
      <c r="H1009" s="31">
        <v>43313</v>
      </c>
      <c r="I1009" s="31">
        <v>42934.444930555554</v>
      </c>
      <c r="J1009" s="35" t="s">
        <v>24806</v>
      </c>
      <c r="K1009" s="22" t="s">
        <v>101</v>
      </c>
      <c r="L1009" s="22" t="s">
        <v>140</v>
      </c>
      <c r="M1009" s="24">
        <v>2006.86</v>
      </c>
      <c r="N1009" s="32" t="s">
        <v>271</v>
      </c>
      <c r="O1009" s="43" t="s">
        <v>272</v>
      </c>
    </row>
    <row r="1010" spans="1:15" ht="12.75">
      <c r="A1010" s="22" t="s">
        <v>60</v>
      </c>
      <c r="B1010" s="22" t="s">
        <v>10497</v>
      </c>
      <c r="C1010" s="22" t="s">
        <v>65</v>
      </c>
      <c r="D1010" s="22" t="s">
        <v>61</v>
      </c>
      <c r="E1010" s="22" t="s">
        <v>13179</v>
      </c>
      <c r="F1010" s="31">
        <v>42926.470347222217</v>
      </c>
      <c r="G1010" s="31">
        <v>42954</v>
      </c>
      <c r="H1010" s="31">
        <v>43319</v>
      </c>
      <c r="I1010" s="31">
        <v>42926.590925925921</v>
      </c>
      <c r="J1010" s="35" t="s">
        <v>24829</v>
      </c>
      <c r="K1010" s="22" t="s">
        <v>73</v>
      </c>
      <c r="L1010" s="22" t="s">
        <v>140</v>
      </c>
      <c r="M1010" s="24">
        <v>2939.39</v>
      </c>
      <c r="N1010" s="32" t="s">
        <v>271</v>
      </c>
      <c r="O1010" s="43" t="s">
        <v>272</v>
      </c>
    </row>
    <row r="1011" spans="1:15" ht="12.75">
      <c r="A1011" s="22" t="s">
        <v>60</v>
      </c>
      <c r="B1011" s="22" t="s">
        <v>10448</v>
      </c>
      <c r="C1011" s="22" t="s">
        <v>65</v>
      </c>
      <c r="D1011" s="22" t="s">
        <v>61</v>
      </c>
      <c r="E1011" s="22" t="s">
        <v>25130</v>
      </c>
      <c r="F1011" s="31">
        <v>42901.491481481477</v>
      </c>
      <c r="G1011" s="31">
        <v>42917</v>
      </c>
      <c r="H1011" s="31">
        <v>43282</v>
      </c>
      <c r="I1011" s="31">
        <v>42919.494085648148</v>
      </c>
      <c r="J1011" s="35" t="s">
        <v>24834</v>
      </c>
      <c r="K1011" s="22" t="s">
        <v>306</v>
      </c>
      <c r="L1011" s="22" t="s">
        <v>140</v>
      </c>
      <c r="M1011" s="24">
        <v>-823.65</v>
      </c>
      <c r="N1011" s="32" t="s">
        <v>271</v>
      </c>
      <c r="O1011" s="43" t="s">
        <v>272</v>
      </c>
    </row>
    <row r="1012" spans="1:15" ht="12.75">
      <c r="A1012" s="22" t="s">
        <v>60</v>
      </c>
      <c r="B1012" s="22" t="s">
        <v>10474</v>
      </c>
      <c r="C1012" s="22" t="s">
        <v>65</v>
      </c>
      <c r="D1012" s="22" t="s">
        <v>61</v>
      </c>
      <c r="E1012" s="22" t="s">
        <v>10695</v>
      </c>
      <c r="F1012" s="31">
        <v>42921.633784722224</v>
      </c>
      <c r="G1012" s="31">
        <v>42955</v>
      </c>
      <c r="H1012" s="31">
        <v>43320</v>
      </c>
      <c r="I1012" s="31">
        <v>42935.577673611107</v>
      </c>
      <c r="J1012" s="35" t="s">
        <v>24810</v>
      </c>
      <c r="K1012" s="22" t="s">
        <v>73</v>
      </c>
      <c r="L1012" s="22" t="s">
        <v>140</v>
      </c>
      <c r="M1012" s="24">
        <v>892.99</v>
      </c>
      <c r="N1012" s="32" t="s">
        <v>2809</v>
      </c>
      <c r="O1012" s="43" t="s">
        <v>2810</v>
      </c>
    </row>
    <row r="1013" spans="1:15" ht="12.75">
      <c r="A1013" s="22" t="s">
        <v>60</v>
      </c>
      <c r="B1013" s="22" t="s">
        <v>10536</v>
      </c>
      <c r="C1013" s="22" t="s">
        <v>65</v>
      </c>
      <c r="D1013" s="22" t="s">
        <v>61</v>
      </c>
      <c r="E1013" s="22" t="s">
        <v>25131</v>
      </c>
      <c r="F1013" s="31">
        <v>42912.086504629631</v>
      </c>
      <c r="G1013" s="31">
        <v>42947</v>
      </c>
      <c r="H1013" s="31">
        <v>43312</v>
      </c>
      <c r="I1013" s="31">
        <v>42927.670277777775</v>
      </c>
      <c r="J1013" s="35" t="s">
        <v>24820</v>
      </c>
      <c r="K1013" s="22" t="s">
        <v>101</v>
      </c>
      <c r="L1013" s="22" t="s">
        <v>140</v>
      </c>
      <c r="M1013" s="24">
        <v>2455.04</v>
      </c>
      <c r="N1013" s="32" t="s">
        <v>81</v>
      </c>
      <c r="O1013" s="43" t="s">
        <v>82</v>
      </c>
    </row>
    <row r="1014" spans="1:15" ht="12.75">
      <c r="A1014" s="22" t="s">
        <v>60</v>
      </c>
      <c r="B1014" s="22" t="s">
        <v>10448</v>
      </c>
      <c r="C1014" s="22" t="s">
        <v>65</v>
      </c>
      <c r="D1014" s="22" t="s">
        <v>61</v>
      </c>
      <c r="E1014" s="22" t="s">
        <v>12756</v>
      </c>
      <c r="F1014" s="31">
        <v>42928.08452546296</v>
      </c>
      <c r="G1014" s="31">
        <v>42961</v>
      </c>
      <c r="H1014" s="31">
        <v>43326</v>
      </c>
      <c r="I1014" s="31">
        <v>42947.353888888887</v>
      </c>
      <c r="J1014" s="35" t="s">
        <v>24807</v>
      </c>
      <c r="K1014" s="22" t="s">
        <v>101</v>
      </c>
      <c r="L1014" s="22" t="s">
        <v>140</v>
      </c>
      <c r="M1014" s="24">
        <v>2186.90</v>
      </c>
      <c r="N1014" s="32" t="s">
        <v>471</v>
      </c>
      <c r="O1014" s="43" t="s">
        <v>472</v>
      </c>
    </row>
    <row r="1015" spans="1:15" ht="12.75">
      <c r="A1015" s="22" t="s">
        <v>60</v>
      </c>
      <c r="B1015" s="22" t="s">
        <v>10448</v>
      </c>
      <c r="C1015" s="22" t="s">
        <v>65</v>
      </c>
      <c r="D1015" s="22" t="s">
        <v>61</v>
      </c>
      <c r="E1015" s="22" t="s">
        <v>11800</v>
      </c>
      <c r="F1015" s="31">
        <v>42926.481423611112</v>
      </c>
      <c r="G1015" s="31">
        <v>42869</v>
      </c>
      <c r="H1015" s="31">
        <v>43234</v>
      </c>
      <c r="I1015" s="31">
        <v>42926.482141203705</v>
      </c>
      <c r="J1015" s="35" t="s">
        <v>24829</v>
      </c>
      <c r="K1015" s="22" t="s">
        <v>107</v>
      </c>
      <c r="L1015" s="22" t="s">
        <v>140</v>
      </c>
      <c r="M1015" s="24">
        <v>0</v>
      </c>
      <c r="N1015" s="32" t="s">
        <v>1068</v>
      </c>
      <c r="O1015" s="43" t="s">
        <v>1069</v>
      </c>
    </row>
    <row r="1016" spans="1:15" ht="12.75">
      <c r="A1016" s="22" t="s">
        <v>60</v>
      </c>
      <c r="B1016" s="22" t="s">
        <v>10474</v>
      </c>
      <c r="C1016" s="22" t="s">
        <v>65</v>
      </c>
      <c r="D1016" s="22" t="s">
        <v>61</v>
      </c>
      <c r="E1016" s="22" t="s">
        <v>25132</v>
      </c>
      <c r="F1016" s="31">
        <v>42906.083807870367</v>
      </c>
      <c r="G1016" s="31">
        <v>42941</v>
      </c>
      <c r="H1016" s="31">
        <v>43306</v>
      </c>
      <c r="I1016" s="31">
        <v>42919.46020833333</v>
      </c>
      <c r="J1016" s="35" t="s">
        <v>24834</v>
      </c>
      <c r="K1016" s="22" t="s">
        <v>101</v>
      </c>
      <c r="L1016" s="22" t="s">
        <v>140</v>
      </c>
      <c r="M1016" s="24">
        <v>792.61</v>
      </c>
      <c r="N1016" s="32" t="s">
        <v>1248</v>
      </c>
      <c r="O1016" s="43" t="s">
        <v>1249</v>
      </c>
    </row>
    <row r="1017" spans="1:15" ht="12.75">
      <c r="A1017" s="22" t="s">
        <v>60</v>
      </c>
      <c r="B1017" s="22" t="s">
        <v>10448</v>
      </c>
      <c r="C1017" s="22" t="s">
        <v>65</v>
      </c>
      <c r="D1017" s="22" t="s">
        <v>61</v>
      </c>
      <c r="E1017" s="22" t="s">
        <v>12784</v>
      </c>
      <c r="F1017" s="31">
        <v>42923.400011574071</v>
      </c>
      <c r="G1017" s="31">
        <v>42928</v>
      </c>
      <c r="H1017" s="31">
        <v>43295</v>
      </c>
      <c r="I1017" s="31">
        <v>42928.465682870366</v>
      </c>
      <c r="J1017" s="35" t="s">
        <v>24817</v>
      </c>
      <c r="K1017" s="22" t="s">
        <v>73</v>
      </c>
      <c r="L1017" s="22" t="s">
        <v>140</v>
      </c>
      <c r="M1017" s="24">
        <v>511.19</v>
      </c>
      <c r="N1017" s="32" t="s">
        <v>336</v>
      </c>
      <c r="O1017" s="43" t="s">
        <v>337</v>
      </c>
    </row>
    <row r="1018" spans="1:15" ht="12.75">
      <c r="A1018" s="22" t="s">
        <v>60</v>
      </c>
      <c r="B1018" s="22" t="s">
        <v>10762</v>
      </c>
      <c r="C1018" s="22" t="s">
        <v>65</v>
      </c>
      <c r="D1018" s="22" t="s">
        <v>61</v>
      </c>
      <c r="E1018" s="22" t="s">
        <v>12993</v>
      </c>
      <c r="F1018" s="31">
        <v>42936.469895833332</v>
      </c>
      <c r="G1018" s="31">
        <v>42675</v>
      </c>
      <c r="H1018" s="31">
        <v>43040</v>
      </c>
      <c r="I1018" s="31">
        <v>42936.470625000002</v>
      </c>
      <c r="J1018" s="35" t="s">
        <v>24811</v>
      </c>
      <c r="K1018" s="22" t="s">
        <v>107</v>
      </c>
      <c r="L1018" s="22" t="s">
        <v>140</v>
      </c>
      <c r="M1018" s="24">
        <v>0</v>
      </c>
      <c r="N1018" s="32" t="s">
        <v>248</v>
      </c>
      <c r="O1018" s="43" t="s">
        <v>249</v>
      </c>
    </row>
    <row r="1019" spans="1:15" ht="12.75">
      <c r="A1019" s="22" t="s">
        <v>60</v>
      </c>
      <c r="B1019" s="22" t="s">
        <v>10467</v>
      </c>
      <c r="C1019" s="22" t="s">
        <v>65</v>
      </c>
      <c r="D1019" s="22" t="s">
        <v>61</v>
      </c>
      <c r="E1019" s="22" t="s">
        <v>25133</v>
      </c>
      <c r="F1019" s="31">
        <v>42908.603055555555</v>
      </c>
      <c r="G1019" s="31">
        <v>42950</v>
      </c>
      <c r="H1019" s="31">
        <v>43315</v>
      </c>
      <c r="I1019" s="31">
        <v>42930.614733796298</v>
      </c>
      <c r="J1019" s="35" t="s">
        <v>24821</v>
      </c>
      <c r="K1019" s="22" t="s">
        <v>73</v>
      </c>
      <c r="L1019" s="22" t="s">
        <v>140</v>
      </c>
      <c r="M1019" s="24">
        <v>16442.43</v>
      </c>
      <c r="N1019" s="32" t="s">
        <v>2844</v>
      </c>
      <c r="O1019" s="43" t="s">
        <v>2845</v>
      </c>
    </row>
    <row r="1020" spans="1:15" ht="12.75">
      <c r="A1020" s="22" t="s">
        <v>60</v>
      </c>
      <c r="B1020" s="22" t="s">
        <v>10448</v>
      </c>
      <c r="C1020" s="22" t="s">
        <v>65</v>
      </c>
      <c r="D1020" s="22" t="s">
        <v>61</v>
      </c>
      <c r="E1020" s="22" t="s">
        <v>25134</v>
      </c>
      <c r="F1020" s="31">
        <v>42913.085428240738</v>
      </c>
      <c r="G1020" s="31">
        <v>42948</v>
      </c>
      <c r="H1020" s="31">
        <v>43313</v>
      </c>
      <c r="I1020" s="31">
        <v>42938.636990740742</v>
      </c>
      <c r="J1020" s="35" t="s">
        <v>24958</v>
      </c>
      <c r="K1020" s="22" t="s">
        <v>101</v>
      </c>
      <c r="L1020" s="22" t="s">
        <v>140</v>
      </c>
      <c r="M1020" s="24">
        <v>876.07</v>
      </c>
      <c r="N1020" s="32" t="s">
        <v>275</v>
      </c>
      <c r="O1020" s="43" t="s">
        <v>276</v>
      </c>
    </row>
    <row r="1021" spans="1:15" ht="12.75">
      <c r="A1021" s="22" t="s">
        <v>60</v>
      </c>
      <c r="B1021" s="22" t="s">
        <v>10443</v>
      </c>
      <c r="C1021" s="22" t="s">
        <v>65</v>
      </c>
      <c r="D1021" s="22" t="s">
        <v>61</v>
      </c>
      <c r="E1021" s="22" t="s">
        <v>12990</v>
      </c>
      <c r="F1021" s="31">
        <v>42920.490729166668</v>
      </c>
      <c r="G1021" s="31">
        <v>42938</v>
      </c>
      <c r="H1021" s="31">
        <v>43303</v>
      </c>
      <c r="I1021" s="31">
        <v>42926.51353009259</v>
      </c>
      <c r="J1021" s="35" t="s">
        <v>24829</v>
      </c>
      <c r="K1021" s="22" t="s">
        <v>73</v>
      </c>
      <c r="L1021" s="22" t="s">
        <v>140</v>
      </c>
      <c r="M1021" s="24">
        <v>666.68</v>
      </c>
      <c r="N1021" s="32" t="s">
        <v>3463</v>
      </c>
      <c r="O1021" s="43" t="s">
        <v>3464</v>
      </c>
    </row>
    <row r="1022" spans="1:15" ht="12.75">
      <c r="A1022" s="22" t="s">
        <v>60</v>
      </c>
      <c r="B1022" s="22" t="s">
        <v>10460</v>
      </c>
      <c r="C1022" s="22" t="s">
        <v>65</v>
      </c>
      <c r="D1022" s="22" t="s">
        <v>61</v>
      </c>
      <c r="E1022" s="22" t="s">
        <v>13069</v>
      </c>
      <c r="F1022" s="31">
        <v>42937.454918981479</v>
      </c>
      <c r="G1022" s="31">
        <v>42860</v>
      </c>
      <c r="H1022" s="31">
        <v>43225</v>
      </c>
      <c r="I1022" s="31">
        <v>42937.456099537034</v>
      </c>
      <c r="J1022" s="35" t="s">
        <v>24826</v>
      </c>
      <c r="K1022" s="22" t="s">
        <v>306</v>
      </c>
      <c r="L1022" s="22" t="s">
        <v>140</v>
      </c>
      <c r="M1022" s="24">
        <v>-448.56</v>
      </c>
      <c r="N1022" s="32" t="s">
        <v>893</v>
      </c>
      <c r="O1022" s="43" t="s">
        <v>894</v>
      </c>
    </row>
    <row r="1023" spans="1:15" ht="12.75">
      <c r="A1023" s="22" t="s">
        <v>60</v>
      </c>
      <c r="B1023" s="22" t="s">
        <v>10742</v>
      </c>
      <c r="C1023" s="22" t="s">
        <v>65</v>
      </c>
      <c r="D1023" s="22" t="s">
        <v>61</v>
      </c>
      <c r="E1023" s="22" t="s">
        <v>12555</v>
      </c>
      <c r="F1023" s="31">
        <v>42920.481342592589</v>
      </c>
      <c r="G1023" s="31">
        <v>42942</v>
      </c>
      <c r="H1023" s="31">
        <v>43307</v>
      </c>
      <c r="I1023" s="31">
        <v>42933.445034722223</v>
      </c>
      <c r="J1023" s="35" t="s">
        <v>24809</v>
      </c>
      <c r="K1023" s="22" t="s">
        <v>73</v>
      </c>
      <c r="L1023" s="22" t="s">
        <v>140</v>
      </c>
      <c r="M1023" s="24">
        <v>356.85</v>
      </c>
      <c r="N1023" s="32" t="s">
        <v>260</v>
      </c>
      <c r="O1023" s="43" t="s">
        <v>261</v>
      </c>
    </row>
    <row r="1024" spans="1:15" ht="12.75">
      <c r="A1024" s="22" t="s">
        <v>60</v>
      </c>
      <c r="B1024" s="22" t="s">
        <v>10536</v>
      </c>
      <c r="C1024" s="22" t="s">
        <v>65</v>
      </c>
      <c r="D1024" s="22" t="s">
        <v>61</v>
      </c>
      <c r="E1024" s="22" t="s">
        <v>11453</v>
      </c>
      <c r="F1024" s="31">
        <v>42935.557800925926</v>
      </c>
      <c r="G1024" s="31">
        <v>42935</v>
      </c>
      <c r="H1024" s="31">
        <v>43300</v>
      </c>
      <c r="I1024" s="31">
        <v>42935.610833333332</v>
      </c>
      <c r="J1024" s="35" t="s">
        <v>24810</v>
      </c>
      <c r="K1024" s="22" t="s">
        <v>73</v>
      </c>
      <c r="L1024" s="22" t="s">
        <v>140</v>
      </c>
      <c r="M1024" s="24">
        <v>841.74</v>
      </c>
      <c r="N1024" s="32" t="s">
        <v>708</v>
      </c>
      <c r="O1024" s="43" t="s">
        <v>709</v>
      </c>
    </row>
    <row r="1025" spans="1:15" ht="12.75">
      <c r="A1025" s="22" t="s">
        <v>60</v>
      </c>
      <c r="B1025" s="22" t="s">
        <v>10460</v>
      </c>
      <c r="C1025" s="22" t="s">
        <v>65</v>
      </c>
      <c r="D1025" s="22" t="s">
        <v>61</v>
      </c>
      <c r="E1025" s="22" t="s">
        <v>25135</v>
      </c>
      <c r="F1025" s="31">
        <v>42913.085555555554</v>
      </c>
      <c r="G1025" s="31">
        <v>42948</v>
      </c>
      <c r="H1025" s="31">
        <v>43313</v>
      </c>
      <c r="I1025" s="31">
        <v>42921.639386574076</v>
      </c>
      <c r="J1025" s="35" t="s">
        <v>24816</v>
      </c>
      <c r="K1025" s="22" t="s">
        <v>101</v>
      </c>
      <c r="L1025" s="22" t="s">
        <v>140</v>
      </c>
      <c r="M1025" s="24">
        <v>1195.55</v>
      </c>
      <c r="N1025" s="32" t="s">
        <v>367</v>
      </c>
      <c r="O1025" s="43" t="s">
        <v>368</v>
      </c>
    </row>
    <row r="1026" spans="1:15" ht="12.75">
      <c r="A1026" s="22" t="s">
        <v>60</v>
      </c>
      <c r="B1026" s="22" t="s">
        <v>10578</v>
      </c>
      <c r="C1026" s="22" t="s">
        <v>65</v>
      </c>
      <c r="D1026" s="22" t="s">
        <v>61</v>
      </c>
      <c r="E1026" s="22" t="s">
        <v>10622</v>
      </c>
      <c r="F1026" s="31">
        <v>42921.555578703701</v>
      </c>
      <c r="G1026" s="31">
        <v>42921</v>
      </c>
      <c r="H1026" s="31">
        <v>43286</v>
      </c>
      <c r="I1026" s="31">
        <v>42921.68881944444</v>
      </c>
      <c r="J1026" s="35" t="s">
        <v>24816</v>
      </c>
      <c r="K1026" s="22" t="s">
        <v>73</v>
      </c>
      <c r="L1026" s="22" t="s">
        <v>140</v>
      </c>
      <c r="M1026" s="24">
        <v>865.87</v>
      </c>
      <c r="N1026" s="32" t="s">
        <v>170</v>
      </c>
      <c r="O1026" s="43" t="s">
        <v>171</v>
      </c>
    </row>
    <row r="1027" spans="1:15" ht="12.75">
      <c r="A1027" s="22" t="s">
        <v>60</v>
      </c>
      <c r="B1027" s="22" t="s">
        <v>10467</v>
      </c>
      <c r="C1027" s="22" t="s">
        <v>65</v>
      </c>
      <c r="D1027" s="22" t="s">
        <v>61</v>
      </c>
      <c r="E1027" s="22" t="s">
        <v>25136</v>
      </c>
      <c r="F1027" s="31">
        <v>42916.549479166664</v>
      </c>
      <c r="G1027" s="31">
        <v>42935</v>
      </c>
      <c r="H1027" s="31">
        <v>43300</v>
      </c>
      <c r="I1027" s="31">
        <v>42927.460046296292</v>
      </c>
      <c r="J1027" s="35" t="s">
        <v>24820</v>
      </c>
      <c r="K1027" s="22" t="s">
        <v>73</v>
      </c>
      <c r="L1027" s="22" t="s">
        <v>140</v>
      </c>
      <c r="M1027" s="24">
        <v>531.52</v>
      </c>
      <c r="N1027" s="32" t="s">
        <v>13979</v>
      </c>
      <c r="O1027" s="43" t="s">
        <v>13980</v>
      </c>
    </row>
    <row r="1028" spans="1:15" ht="12.75">
      <c r="A1028" s="22" t="s">
        <v>60</v>
      </c>
      <c r="B1028" s="22" t="s">
        <v>10438</v>
      </c>
      <c r="C1028" s="22" t="s">
        <v>65</v>
      </c>
      <c r="D1028" s="22" t="s">
        <v>61</v>
      </c>
      <c r="E1028" s="22" t="s">
        <v>25137</v>
      </c>
      <c r="F1028" s="31">
        <v>42916.710104166668</v>
      </c>
      <c r="G1028" s="31">
        <v>42919</v>
      </c>
      <c r="H1028" s="31">
        <v>43279</v>
      </c>
      <c r="I1028" s="31">
        <v>42919.826967592591</v>
      </c>
      <c r="J1028" s="35" t="s">
        <v>24834</v>
      </c>
      <c r="K1028" s="22" t="s">
        <v>73</v>
      </c>
      <c r="L1028" s="22" t="s">
        <v>140</v>
      </c>
      <c r="M1028" s="24">
        <v>3017.52</v>
      </c>
      <c r="N1028" s="32" t="s">
        <v>572</v>
      </c>
      <c r="O1028" s="43" t="s">
        <v>573</v>
      </c>
    </row>
    <row r="1029" spans="1:15" ht="12.75">
      <c r="A1029" s="22" t="s">
        <v>60</v>
      </c>
      <c r="B1029" s="22" t="s">
        <v>10448</v>
      </c>
      <c r="C1029" s="22" t="s">
        <v>65</v>
      </c>
      <c r="D1029" s="22" t="s">
        <v>61</v>
      </c>
      <c r="E1029" s="22" t="s">
        <v>25138</v>
      </c>
      <c r="F1029" s="31">
        <v>42913.085474537038</v>
      </c>
      <c r="G1029" s="31">
        <v>42948</v>
      </c>
      <c r="H1029" s="31">
        <v>43313</v>
      </c>
      <c r="I1029" s="31">
        <v>42927.601226851853</v>
      </c>
      <c r="J1029" s="35" t="s">
        <v>24820</v>
      </c>
      <c r="K1029" s="22" t="s">
        <v>101</v>
      </c>
      <c r="L1029" s="22" t="s">
        <v>140</v>
      </c>
      <c r="M1029" s="24">
        <v>941.81</v>
      </c>
      <c r="N1029" s="32" t="s">
        <v>670</v>
      </c>
      <c r="O1029" s="43" t="s">
        <v>671</v>
      </c>
    </row>
    <row r="1030" spans="1:15" ht="12.75">
      <c r="A1030" s="22" t="s">
        <v>60</v>
      </c>
      <c r="B1030" s="22" t="s">
        <v>10448</v>
      </c>
      <c r="C1030" s="22" t="s">
        <v>65</v>
      </c>
      <c r="D1030" s="22" t="s">
        <v>61</v>
      </c>
      <c r="E1030" s="22" t="s">
        <v>13535</v>
      </c>
      <c r="F1030" s="31">
        <v>42926.084664351853</v>
      </c>
      <c r="G1030" s="31">
        <v>42961</v>
      </c>
      <c r="H1030" s="31">
        <v>43326</v>
      </c>
      <c r="I1030" s="31">
        <v>42944.494791666664</v>
      </c>
      <c r="J1030" s="35" t="s">
        <v>24825</v>
      </c>
      <c r="K1030" s="22" t="s">
        <v>101</v>
      </c>
      <c r="L1030" s="22" t="s">
        <v>140</v>
      </c>
      <c r="M1030" s="24">
        <v>1018.75</v>
      </c>
      <c r="N1030" s="32" t="s">
        <v>2641</v>
      </c>
      <c r="O1030" s="43" t="s">
        <v>2642</v>
      </c>
    </row>
    <row r="1031" spans="1:15" ht="12.75">
      <c r="A1031" s="22" t="s">
        <v>60</v>
      </c>
      <c r="B1031" s="22" t="s">
        <v>10536</v>
      </c>
      <c r="C1031" s="22" t="s">
        <v>65</v>
      </c>
      <c r="D1031" s="22" t="s">
        <v>61</v>
      </c>
      <c r="E1031" s="22" t="s">
        <v>11217</v>
      </c>
      <c r="F1031" s="31">
        <v>42920.582037037035</v>
      </c>
      <c r="G1031" s="31">
        <v>42835</v>
      </c>
      <c r="H1031" s="31">
        <v>43200</v>
      </c>
      <c r="I1031" s="31">
        <v>42921.480150462958</v>
      </c>
      <c r="J1031" s="35" t="s">
        <v>24816</v>
      </c>
      <c r="K1031" s="22" t="s">
        <v>306</v>
      </c>
      <c r="L1031" s="22" t="s">
        <v>140</v>
      </c>
      <c r="M1031" s="24">
        <v>-269.24</v>
      </c>
      <c r="N1031" s="32" t="s">
        <v>219</v>
      </c>
      <c r="O1031" s="43" t="s">
        <v>220</v>
      </c>
    </row>
    <row r="1032" spans="1:15" ht="12.75">
      <c r="A1032" s="22" t="s">
        <v>60</v>
      </c>
      <c r="B1032" s="22" t="s">
        <v>10452</v>
      </c>
      <c r="C1032" s="22" t="s">
        <v>65</v>
      </c>
      <c r="D1032" s="22" t="s">
        <v>61</v>
      </c>
      <c r="E1032" s="22" t="s">
        <v>10991</v>
      </c>
      <c r="F1032" s="31">
        <v>42934.684525462959</v>
      </c>
      <c r="G1032" s="31">
        <v>42712</v>
      </c>
      <c r="H1032" s="31">
        <v>43077</v>
      </c>
      <c r="I1032" s="31">
        <v>42935.622152777774</v>
      </c>
      <c r="J1032" s="35" t="s">
        <v>24810</v>
      </c>
      <c r="K1032" s="22" t="s">
        <v>107</v>
      </c>
      <c r="L1032" s="22" t="s">
        <v>140</v>
      </c>
      <c r="M1032" s="24">
        <v>28.16</v>
      </c>
      <c r="N1032" s="32" t="s">
        <v>716</v>
      </c>
      <c r="O1032" s="43" t="s">
        <v>717</v>
      </c>
    </row>
    <row r="1033" spans="1:15" ht="12.75">
      <c r="A1033" s="22" t="s">
        <v>60</v>
      </c>
      <c r="B1033" s="22" t="s">
        <v>10448</v>
      </c>
      <c r="C1033" s="22" t="s">
        <v>65</v>
      </c>
      <c r="D1033" s="22" t="s">
        <v>61</v>
      </c>
      <c r="E1033" s="22" t="s">
        <v>25139</v>
      </c>
      <c r="F1033" s="31">
        <v>42913.085439814815</v>
      </c>
      <c r="G1033" s="31">
        <v>42948</v>
      </c>
      <c r="H1033" s="31">
        <v>43313</v>
      </c>
      <c r="I1033" s="31">
        <v>42933.508391203701</v>
      </c>
      <c r="J1033" s="35" t="s">
        <v>24809</v>
      </c>
      <c r="K1033" s="22" t="s">
        <v>101</v>
      </c>
      <c r="L1033" s="22" t="s">
        <v>140</v>
      </c>
      <c r="M1033" s="24">
        <v>3379.98</v>
      </c>
      <c r="N1033" s="32" t="s">
        <v>2274</v>
      </c>
      <c r="O1033" s="43" t="s">
        <v>2275</v>
      </c>
    </row>
    <row r="1034" spans="1:15" ht="12.75">
      <c r="A1034" s="22" t="s">
        <v>60</v>
      </c>
      <c r="B1034" s="22" t="s">
        <v>10448</v>
      </c>
      <c r="C1034" s="22" t="s">
        <v>65</v>
      </c>
      <c r="D1034" s="22" t="s">
        <v>61</v>
      </c>
      <c r="E1034" s="22" t="s">
        <v>25140</v>
      </c>
      <c r="F1034" s="31">
        <v>42914.08761574074</v>
      </c>
      <c r="G1034" s="31">
        <v>42948</v>
      </c>
      <c r="H1034" s="31">
        <v>43313</v>
      </c>
      <c r="I1034" s="31">
        <v>42935.664490740739</v>
      </c>
      <c r="J1034" s="35" t="s">
        <v>24810</v>
      </c>
      <c r="K1034" s="22" t="s">
        <v>101</v>
      </c>
      <c r="L1034" s="22" t="s">
        <v>140</v>
      </c>
      <c r="M1034" s="24">
        <v>830.69</v>
      </c>
      <c r="N1034" s="32" t="s">
        <v>716</v>
      </c>
      <c r="O1034" s="43" t="s">
        <v>717</v>
      </c>
    </row>
    <row r="1035" spans="1:15" ht="12.75">
      <c r="A1035" s="22" t="s">
        <v>60</v>
      </c>
      <c r="B1035" s="22" t="s">
        <v>10427</v>
      </c>
      <c r="C1035" s="22" t="s">
        <v>65</v>
      </c>
      <c r="D1035" s="22" t="s">
        <v>61</v>
      </c>
      <c r="E1035" s="22" t="s">
        <v>10610</v>
      </c>
      <c r="F1035" s="31">
        <v>42940.504270833335</v>
      </c>
      <c r="G1035" s="31">
        <v>42935</v>
      </c>
      <c r="H1035" s="31">
        <v>43300</v>
      </c>
      <c r="I1035" s="31">
        <v>42940.544756944444</v>
      </c>
      <c r="J1035" s="35" t="s">
        <v>24814</v>
      </c>
      <c r="K1035" s="22" t="s">
        <v>107</v>
      </c>
      <c r="L1035" s="22" t="s">
        <v>140</v>
      </c>
      <c r="M1035" s="24">
        <v>0</v>
      </c>
      <c r="N1035" s="32" t="s">
        <v>1475</v>
      </c>
      <c r="O1035" s="43" t="s">
        <v>1476</v>
      </c>
    </row>
    <row r="1036" spans="1:15" ht="12.75">
      <c r="A1036" s="22" t="s">
        <v>60</v>
      </c>
      <c r="B1036" s="22" t="s">
        <v>10448</v>
      </c>
      <c r="C1036" s="22" t="s">
        <v>65</v>
      </c>
      <c r="D1036" s="22" t="s">
        <v>61</v>
      </c>
      <c r="E1036" s="22" t="s">
        <v>25141</v>
      </c>
      <c r="F1036" s="31">
        <v>42895.085150462961</v>
      </c>
      <c r="G1036" s="31">
        <v>42930</v>
      </c>
      <c r="H1036" s="31">
        <v>43295</v>
      </c>
      <c r="I1036" s="31">
        <v>42922.63009259259</v>
      </c>
      <c r="J1036" s="35" t="s">
        <v>24830</v>
      </c>
      <c r="K1036" s="22" t="s">
        <v>101</v>
      </c>
      <c r="L1036" s="22" t="s">
        <v>140</v>
      </c>
      <c r="M1036" s="24">
        <v>460.13</v>
      </c>
      <c r="N1036" s="32" t="s">
        <v>1842</v>
      </c>
      <c r="O1036" s="43" t="s">
        <v>1843</v>
      </c>
    </row>
    <row r="1037" spans="1:15" ht="12.75">
      <c r="A1037" s="22" t="s">
        <v>60</v>
      </c>
      <c r="B1037" s="22" t="s">
        <v>10536</v>
      </c>
      <c r="C1037" s="22" t="s">
        <v>65</v>
      </c>
      <c r="D1037" s="22" t="s">
        <v>61</v>
      </c>
      <c r="E1037" s="22" t="s">
        <v>10929</v>
      </c>
      <c r="F1037" s="31">
        <v>42930.650300925925</v>
      </c>
      <c r="G1037" s="31">
        <v>42947</v>
      </c>
      <c r="H1037" s="31">
        <v>43312</v>
      </c>
      <c r="I1037" s="31">
        <v>42930.651319444441</v>
      </c>
      <c r="J1037" s="35" t="s">
        <v>24821</v>
      </c>
      <c r="K1037" s="22" t="s">
        <v>73</v>
      </c>
      <c r="L1037" s="22" t="s">
        <v>140</v>
      </c>
      <c r="M1037" s="24">
        <v>994.68</v>
      </c>
      <c r="N1037" s="32" t="s">
        <v>147</v>
      </c>
      <c r="O1037" s="43" t="s">
        <v>148</v>
      </c>
    </row>
    <row r="1038" spans="1:15" ht="12.75">
      <c r="A1038" s="22" t="s">
        <v>60</v>
      </c>
      <c r="B1038" s="22" t="s">
        <v>10448</v>
      </c>
      <c r="C1038" s="22" t="s">
        <v>65</v>
      </c>
      <c r="D1038" s="22" t="s">
        <v>61</v>
      </c>
      <c r="E1038" s="22" t="s">
        <v>11067</v>
      </c>
      <c r="F1038" s="31">
        <v>42944.563148148147</v>
      </c>
      <c r="G1038" s="31">
        <v>42944</v>
      </c>
      <c r="H1038" s="31">
        <v>43313</v>
      </c>
      <c r="I1038" s="31">
        <v>42944.573993055557</v>
      </c>
      <c r="J1038" s="35" t="s">
        <v>24825</v>
      </c>
      <c r="K1038" s="22" t="s">
        <v>73</v>
      </c>
      <c r="L1038" s="22" t="s">
        <v>140</v>
      </c>
      <c r="M1038" s="24">
        <v>794.90</v>
      </c>
      <c r="N1038" s="32" t="s">
        <v>200</v>
      </c>
      <c r="O1038" s="43" t="s">
        <v>201</v>
      </c>
    </row>
    <row r="1039" spans="1:15" ht="12.75">
      <c r="A1039" s="22" t="s">
        <v>60</v>
      </c>
      <c r="B1039" s="22" t="s">
        <v>10452</v>
      </c>
      <c r="C1039" s="22" t="s">
        <v>65</v>
      </c>
      <c r="D1039" s="22" t="s">
        <v>61</v>
      </c>
      <c r="E1039" s="22" t="s">
        <v>12887</v>
      </c>
      <c r="F1039" s="31">
        <v>42920.055625000001</v>
      </c>
      <c r="G1039" s="31">
        <v>42969</v>
      </c>
      <c r="H1039" s="31">
        <v>43334</v>
      </c>
      <c r="I1039" s="31">
        <v>42940.493356481478</v>
      </c>
      <c r="J1039" s="35" t="s">
        <v>24814</v>
      </c>
      <c r="K1039" s="22" t="s">
        <v>73</v>
      </c>
      <c r="L1039" s="22" t="s">
        <v>140</v>
      </c>
      <c r="M1039" s="24">
        <v>326.10000000000002</v>
      </c>
      <c r="N1039" s="32" t="s">
        <v>219</v>
      </c>
      <c r="O1039" s="43" t="s">
        <v>220</v>
      </c>
    </row>
    <row r="1040" spans="1:15" ht="12.75">
      <c r="A1040" s="22" t="s">
        <v>60</v>
      </c>
      <c r="B1040" s="22" t="s">
        <v>10702</v>
      </c>
      <c r="C1040" s="22" t="s">
        <v>65</v>
      </c>
      <c r="D1040" s="22" t="s">
        <v>61</v>
      </c>
      <c r="E1040" s="22" t="s">
        <v>10737</v>
      </c>
      <c r="F1040" s="31">
        <v>42899.389432870368</v>
      </c>
      <c r="G1040" s="31">
        <v>42916</v>
      </c>
      <c r="H1040" s="31">
        <v>43281</v>
      </c>
      <c r="I1040" s="31">
        <v>42920.593900462962</v>
      </c>
      <c r="J1040" s="35" t="s">
        <v>24832</v>
      </c>
      <c r="K1040" s="22" t="s">
        <v>73</v>
      </c>
      <c r="L1040" s="22" t="s">
        <v>140</v>
      </c>
      <c r="M1040" s="24">
        <v>1311.95</v>
      </c>
      <c r="N1040" s="32" t="s">
        <v>521</v>
      </c>
      <c r="O1040" s="43" t="s">
        <v>522</v>
      </c>
    </row>
    <row r="1041" spans="1:15" ht="12.75">
      <c r="A1041" s="22" t="s">
        <v>60</v>
      </c>
      <c r="B1041" s="22" t="s">
        <v>10557</v>
      </c>
      <c r="C1041" s="22" t="s">
        <v>65</v>
      </c>
      <c r="D1041" s="22" t="s">
        <v>61</v>
      </c>
      <c r="E1041" s="22" t="s">
        <v>10560</v>
      </c>
      <c r="F1041" s="31">
        <v>42936.586527777778</v>
      </c>
      <c r="G1041" s="31">
        <v>42936</v>
      </c>
      <c r="H1041" s="31">
        <v>43343</v>
      </c>
      <c r="I1041" s="31">
        <v>42936.716099537036</v>
      </c>
      <c r="J1041" s="35" t="s">
        <v>24811</v>
      </c>
      <c r="K1041" s="22" t="s">
        <v>73</v>
      </c>
      <c r="L1041" s="22" t="s">
        <v>140</v>
      </c>
      <c r="M1041" s="24">
        <v>356.93</v>
      </c>
      <c r="N1041" s="32" t="s">
        <v>645</v>
      </c>
      <c r="O1041" s="43" t="s">
        <v>646</v>
      </c>
    </row>
    <row r="1042" spans="1:15" ht="12.75">
      <c r="A1042" s="22" t="s">
        <v>60</v>
      </c>
      <c r="B1042" s="22" t="s">
        <v>10448</v>
      </c>
      <c r="C1042" s="22" t="s">
        <v>65</v>
      </c>
      <c r="D1042" s="22" t="s">
        <v>61</v>
      </c>
      <c r="E1042" s="22" t="s">
        <v>25142</v>
      </c>
      <c r="F1042" s="31">
        <v>42891.404918981483</v>
      </c>
      <c r="G1042" s="31">
        <v>42930</v>
      </c>
      <c r="H1042" s="31">
        <v>43295</v>
      </c>
      <c r="I1042" s="31">
        <v>42922.61414351852</v>
      </c>
      <c r="J1042" s="35" t="s">
        <v>24830</v>
      </c>
      <c r="K1042" s="22" t="s">
        <v>101</v>
      </c>
      <c r="L1042" s="22" t="s">
        <v>140</v>
      </c>
      <c r="M1042" s="24">
        <v>3967.38</v>
      </c>
      <c r="N1042" s="32" t="s">
        <v>1891</v>
      </c>
      <c r="O1042" s="43" t="s">
        <v>1892</v>
      </c>
    </row>
    <row r="1043" spans="1:15" ht="12.75">
      <c r="A1043" s="22" t="s">
        <v>60</v>
      </c>
      <c r="B1043" s="22" t="s">
        <v>10578</v>
      </c>
      <c r="C1043" s="22" t="s">
        <v>65</v>
      </c>
      <c r="D1043" s="22" t="s">
        <v>61</v>
      </c>
      <c r="E1043" s="22" t="s">
        <v>10622</v>
      </c>
      <c r="F1043" s="31">
        <v>42923.459629629629</v>
      </c>
      <c r="G1043" s="31">
        <v>42921</v>
      </c>
      <c r="H1043" s="31">
        <v>43286</v>
      </c>
      <c r="I1043" s="31">
        <v>42923.460381944446</v>
      </c>
      <c r="J1043" s="35" t="s">
        <v>24848</v>
      </c>
      <c r="K1043" s="22" t="s">
        <v>107</v>
      </c>
      <c r="L1043" s="22" t="s">
        <v>140</v>
      </c>
      <c r="M1043" s="24">
        <v>0</v>
      </c>
      <c r="N1043" s="32" t="s">
        <v>170</v>
      </c>
      <c r="O1043" s="43" t="s">
        <v>171</v>
      </c>
    </row>
    <row r="1044" spans="1:15" ht="12.75">
      <c r="A1044" s="22" t="s">
        <v>60</v>
      </c>
      <c r="B1044" s="22" t="s">
        <v>10651</v>
      </c>
      <c r="C1044" s="22" t="s">
        <v>65</v>
      </c>
      <c r="D1044" s="22" t="s">
        <v>61</v>
      </c>
      <c r="E1044" s="22" t="s">
        <v>12197</v>
      </c>
      <c r="F1044" s="31">
        <v>42944.403298611112</v>
      </c>
      <c r="G1044" s="31">
        <v>42897</v>
      </c>
      <c r="H1044" s="31">
        <v>43262</v>
      </c>
      <c r="I1044" s="31">
        <v>42947.412916666668</v>
      </c>
      <c r="J1044" s="35" t="s">
        <v>24807</v>
      </c>
      <c r="K1044" s="22" t="s">
        <v>107</v>
      </c>
      <c r="L1044" s="22" t="s">
        <v>140</v>
      </c>
      <c r="M1044" s="24">
        <v>-0.01</v>
      </c>
      <c r="N1044" s="32" t="s">
        <v>25143</v>
      </c>
      <c r="O1044" s="43" t="s">
        <v>25144</v>
      </c>
    </row>
    <row r="1045" spans="1:15" ht="12.75">
      <c r="A1045" s="22" t="s">
        <v>60</v>
      </c>
      <c r="B1045" s="22" t="s">
        <v>10448</v>
      </c>
      <c r="C1045" s="22" t="s">
        <v>65</v>
      </c>
      <c r="D1045" s="22" t="s">
        <v>61</v>
      </c>
      <c r="E1045" s="22" t="s">
        <v>25145</v>
      </c>
      <c r="F1045" s="31">
        <v>42895.085162037038</v>
      </c>
      <c r="G1045" s="31">
        <v>42930</v>
      </c>
      <c r="H1045" s="31">
        <v>43295</v>
      </c>
      <c r="I1045" s="31">
        <v>42921.458136574074</v>
      </c>
      <c r="J1045" s="35" t="s">
        <v>24816</v>
      </c>
      <c r="K1045" s="22" t="s">
        <v>101</v>
      </c>
      <c r="L1045" s="22" t="s">
        <v>140</v>
      </c>
      <c r="M1045" s="24">
        <v>729.25</v>
      </c>
      <c r="N1045" s="32" t="s">
        <v>1666</v>
      </c>
      <c r="O1045" s="43" t="s">
        <v>1667</v>
      </c>
    </row>
    <row r="1046" spans="1:15" ht="12.75">
      <c r="A1046" s="22" t="s">
        <v>60</v>
      </c>
      <c r="B1046" s="22" t="s">
        <v>10448</v>
      </c>
      <c r="C1046" s="22" t="s">
        <v>65</v>
      </c>
      <c r="D1046" s="22" t="s">
        <v>61</v>
      </c>
      <c r="E1046" s="22" t="s">
        <v>25146</v>
      </c>
      <c r="F1046" s="31">
        <v>42913.085451388884</v>
      </c>
      <c r="G1046" s="31">
        <v>42948</v>
      </c>
      <c r="H1046" s="31">
        <v>43313</v>
      </c>
      <c r="I1046" s="31">
        <v>42926.58866898148</v>
      </c>
      <c r="J1046" s="35" t="s">
        <v>24829</v>
      </c>
      <c r="K1046" s="22" t="s">
        <v>101</v>
      </c>
      <c r="L1046" s="22" t="s">
        <v>140</v>
      </c>
      <c r="M1046" s="24">
        <v>2002.89</v>
      </c>
      <c r="N1046" s="32" t="s">
        <v>3307</v>
      </c>
      <c r="O1046" s="43" t="s">
        <v>3308</v>
      </c>
    </row>
    <row r="1047" spans="1:15" ht="12.75">
      <c r="A1047" s="22" t="s">
        <v>60</v>
      </c>
      <c r="B1047" s="22" t="s">
        <v>10467</v>
      </c>
      <c r="C1047" s="22" t="s">
        <v>65</v>
      </c>
      <c r="D1047" s="22" t="s">
        <v>61</v>
      </c>
      <c r="E1047" s="22" t="s">
        <v>12243</v>
      </c>
      <c r="F1047" s="31">
        <v>42925.084386574075</v>
      </c>
      <c r="G1047" s="31">
        <v>42960</v>
      </c>
      <c r="H1047" s="31">
        <v>43325</v>
      </c>
      <c r="I1047" s="31">
        <v>42937.494293981479</v>
      </c>
      <c r="J1047" s="35" t="s">
        <v>24826</v>
      </c>
      <c r="K1047" s="22" t="s">
        <v>101</v>
      </c>
      <c r="L1047" s="22" t="s">
        <v>140</v>
      </c>
      <c r="M1047" s="24">
        <v>2151.81</v>
      </c>
      <c r="N1047" s="32" t="s">
        <v>407</v>
      </c>
      <c r="O1047" s="43" t="s">
        <v>408</v>
      </c>
    </row>
    <row r="1048" spans="1:15" ht="12.75">
      <c r="A1048" s="22" t="s">
        <v>60</v>
      </c>
      <c r="B1048" s="22" t="s">
        <v>10578</v>
      </c>
      <c r="C1048" s="22" t="s">
        <v>65</v>
      </c>
      <c r="D1048" s="22" t="s">
        <v>61</v>
      </c>
      <c r="E1048" s="22" t="s">
        <v>12456</v>
      </c>
      <c r="F1048" s="31">
        <v>42947.59920138889</v>
      </c>
      <c r="G1048" s="31">
        <v>42940</v>
      </c>
      <c r="H1048" s="31">
        <v>43305</v>
      </c>
      <c r="I1048" s="31">
        <v>42947.599560185183</v>
      </c>
      <c r="J1048" s="35" t="s">
        <v>24807</v>
      </c>
      <c r="K1048" s="22" t="s">
        <v>306</v>
      </c>
      <c r="L1048" s="22" t="s">
        <v>140</v>
      </c>
      <c r="M1048" s="24">
        <v>-778.57</v>
      </c>
      <c r="N1048" s="32" t="s">
        <v>12457</v>
      </c>
      <c r="O1048" s="43" t="s">
        <v>12458</v>
      </c>
    </row>
    <row r="1049" spans="1:15" ht="12.75">
      <c r="A1049" s="22" t="s">
        <v>60</v>
      </c>
      <c r="B1049" s="22" t="s">
        <v>10467</v>
      </c>
      <c r="C1049" s="22" t="s">
        <v>65</v>
      </c>
      <c r="D1049" s="22" t="s">
        <v>61</v>
      </c>
      <c r="E1049" s="22" t="s">
        <v>11561</v>
      </c>
      <c r="F1049" s="31">
        <v>42929.430601851847</v>
      </c>
      <c r="G1049" s="31">
        <v>42933</v>
      </c>
      <c r="H1049" s="31">
        <v>43298</v>
      </c>
      <c r="I1049" s="31">
        <v>42930.612997685181</v>
      </c>
      <c r="J1049" s="35" t="s">
        <v>24821</v>
      </c>
      <c r="K1049" s="22" t="s">
        <v>73</v>
      </c>
      <c r="L1049" s="22" t="s">
        <v>140</v>
      </c>
      <c r="M1049" s="24">
        <v>1112.9300000000001</v>
      </c>
      <c r="N1049" s="32" t="s">
        <v>422</v>
      </c>
      <c r="O1049" s="43" t="s">
        <v>423</v>
      </c>
    </row>
    <row r="1050" spans="1:15" ht="12.75">
      <c r="A1050" s="22" t="s">
        <v>60</v>
      </c>
      <c r="B1050" s="22" t="s">
        <v>10433</v>
      </c>
      <c r="C1050" s="22" t="s">
        <v>65</v>
      </c>
      <c r="D1050" s="22" t="s">
        <v>61</v>
      </c>
      <c r="E1050" s="22" t="s">
        <v>12156</v>
      </c>
      <c r="F1050" s="31">
        <v>42922.881967592592</v>
      </c>
      <c r="G1050" s="31">
        <v>42932</v>
      </c>
      <c r="H1050" s="31">
        <v>43297</v>
      </c>
      <c r="I1050" s="31">
        <v>42922.888159722221</v>
      </c>
      <c r="J1050" s="35" t="s">
        <v>24830</v>
      </c>
      <c r="K1050" s="22" t="s">
        <v>73</v>
      </c>
      <c r="L1050" s="22" t="s">
        <v>140</v>
      </c>
      <c r="M1050" s="24">
        <v>356.86</v>
      </c>
      <c r="N1050" s="32" t="s">
        <v>271</v>
      </c>
      <c r="O1050" s="43" t="s">
        <v>272</v>
      </c>
    </row>
    <row r="1051" spans="1:15" ht="12.75">
      <c r="A1051" s="22" t="s">
        <v>60</v>
      </c>
      <c r="B1051" s="22" t="s">
        <v>10448</v>
      </c>
      <c r="C1051" s="22" t="s">
        <v>65</v>
      </c>
      <c r="D1051" s="22" t="s">
        <v>61</v>
      </c>
      <c r="E1051" s="22" t="s">
        <v>13587</v>
      </c>
      <c r="F1051" s="31">
        <v>42926.084641203699</v>
      </c>
      <c r="G1051" s="31">
        <v>42961</v>
      </c>
      <c r="H1051" s="31">
        <v>43326</v>
      </c>
      <c r="I1051" s="31">
        <v>42946.752303240741</v>
      </c>
      <c r="J1051" s="35" t="s">
        <v>25095</v>
      </c>
      <c r="K1051" s="22" t="s">
        <v>101</v>
      </c>
      <c r="L1051" s="22" t="s">
        <v>140</v>
      </c>
      <c r="M1051" s="24">
        <v>3244.53</v>
      </c>
      <c r="N1051" s="32" t="s">
        <v>3483</v>
      </c>
      <c r="O1051" s="43" t="s">
        <v>3484</v>
      </c>
    </row>
    <row r="1052" spans="1:15" ht="12.75">
      <c r="A1052" s="22" t="s">
        <v>60</v>
      </c>
      <c r="B1052" s="22" t="s">
        <v>10427</v>
      </c>
      <c r="C1052" s="22" t="s">
        <v>65</v>
      </c>
      <c r="D1052" s="22" t="s">
        <v>61</v>
      </c>
      <c r="E1052" s="22" t="s">
        <v>10610</v>
      </c>
      <c r="F1052" s="31">
        <v>42935.604814814811</v>
      </c>
      <c r="G1052" s="31">
        <v>42935</v>
      </c>
      <c r="H1052" s="31">
        <v>43300</v>
      </c>
      <c r="I1052" s="31">
        <v>42935.628113425926</v>
      </c>
      <c r="J1052" s="35" t="s">
        <v>24810</v>
      </c>
      <c r="K1052" s="22" t="s">
        <v>107</v>
      </c>
      <c r="L1052" s="22" t="s">
        <v>140</v>
      </c>
      <c r="M1052" s="24">
        <v>0</v>
      </c>
      <c r="N1052" s="32" t="s">
        <v>1475</v>
      </c>
      <c r="O1052" s="43" t="s">
        <v>1476</v>
      </c>
    </row>
    <row r="1053" spans="1:15" ht="12.75">
      <c r="A1053" s="22" t="s">
        <v>60</v>
      </c>
      <c r="B1053" s="22" t="s">
        <v>10470</v>
      </c>
      <c r="C1053" s="22" t="s">
        <v>65</v>
      </c>
      <c r="D1053" s="22" t="s">
        <v>61</v>
      </c>
      <c r="E1053" s="22" t="s">
        <v>13603</v>
      </c>
      <c r="F1053" s="31">
        <v>42923.473958333328</v>
      </c>
      <c r="G1053" s="31">
        <v>42683</v>
      </c>
      <c r="H1053" s="31">
        <v>43048</v>
      </c>
      <c r="I1053" s="31">
        <v>42923.478495370371</v>
      </c>
      <c r="J1053" s="35" t="s">
        <v>24848</v>
      </c>
      <c r="K1053" s="22" t="s">
        <v>107</v>
      </c>
      <c r="L1053" s="22" t="s">
        <v>140</v>
      </c>
      <c r="M1053" s="24">
        <v>-649.59</v>
      </c>
      <c r="N1053" s="32" t="s">
        <v>13604</v>
      </c>
      <c r="O1053" s="43" t="s">
        <v>13605</v>
      </c>
    </row>
    <row r="1054" spans="1:15" ht="12.75">
      <c r="A1054" s="22" t="s">
        <v>60</v>
      </c>
      <c r="B1054" s="22" t="s">
        <v>10702</v>
      </c>
      <c r="C1054" s="22" t="s">
        <v>65</v>
      </c>
      <c r="D1054" s="22" t="s">
        <v>61</v>
      </c>
      <c r="E1054" s="22" t="s">
        <v>10737</v>
      </c>
      <c r="F1054" s="31">
        <v>42942.472812499997</v>
      </c>
      <c r="G1054" s="31">
        <v>42916</v>
      </c>
      <c r="H1054" s="31">
        <v>43281</v>
      </c>
      <c r="I1054" s="31">
        <v>42944.533055555556</v>
      </c>
      <c r="J1054" s="35" t="s">
        <v>24825</v>
      </c>
      <c r="K1054" s="22" t="s">
        <v>107</v>
      </c>
      <c r="L1054" s="22" t="s">
        <v>140</v>
      </c>
      <c r="M1054" s="24">
        <v>0</v>
      </c>
      <c r="N1054" s="32" t="s">
        <v>521</v>
      </c>
      <c r="O1054" s="43" t="s">
        <v>522</v>
      </c>
    </row>
    <row r="1055" spans="1:15" ht="12.75">
      <c r="A1055" s="22" t="s">
        <v>60</v>
      </c>
      <c r="B1055" s="22" t="s">
        <v>10474</v>
      </c>
      <c r="C1055" s="22" t="s">
        <v>65</v>
      </c>
      <c r="D1055" s="22" t="s">
        <v>61</v>
      </c>
      <c r="E1055" s="22" t="s">
        <v>11778</v>
      </c>
      <c r="F1055" s="31">
        <v>42914.087604166663</v>
      </c>
      <c r="G1055" s="31">
        <v>42949</v>
      </c>
      <c r="H1055" s="31">
        <v>43314</v>
      </c>
      <c r="I1055" s="31">
        <v>42921.444513888884</v>
      </c>
      <c r="J1055" s="35" t="s">
        <v>24816</v>
      </c>
      <c r="K1055" s="22" t="s">
        <v>101</v>
      </c>
      <c r="L1055" s="22" t="s">
        <v>140</v>
      </c>
      <c r="M1055" s="24">
        <v>393.44</v>
      </c>
      <c r="N1055" s="32" t="s">
        <v>712</v>
      </c>
      <c r="O1055" s="43" t="s">
        <v>713</v>
      </c>
    </row>
    <row r="1056" spans="1:15" ht="12.75">
      <c r="A1056" s="22" t="s">
        <v>60</v>
      </c>
      <c r="B1056" s="22" t="s">
        <v>10448</v>
      </c>
      <c r="C1056" s="22" t="s">
        <v>65</v>
      </c>
      <c r="D1056" s="22" t="s">
        <v>61</v>
      </c>
      <c r="E1056" s="22" t="s">
        <v>12293</v>
      </c>
      <c r="F1056" s="31">
        <v>42934.355509259258</v>
      </c>
      <c r="G1056" s="31">
        <v>42961</v>
      </c>
      <c r="H1056" s="31">
        <v>43326</v>
      </c>
      <c r="I1056" s="31">
        <v>42934.356747685182</v>
      </c>
      <c r="J1056" s="35" t="s">
        <v>24806</v>
      </c>
      <c r="K1056" s="22" t="s">
        <v>107</v>
      </c>
      <c r="L1056" s="22" t="s">
        <v>140</v>
      </c>
      <c r="M1056" s="24">
        <v>225.37</v>
      </c>
      <c r="N1056" s="32" t="s">
        <v>336</v>
      </c>
      <c r="O1056" s="43" t="s">
        <v>337</v>
      </c>
    </row>
    <row r="1057" spans="1:15" ht="12.75">
      <c r="A1057" s="22" t="s">
        <v>60</v>
      </c>
      <c r="B1057" s="22" t="s">
        <v>10575</v>
      </c>
      <c r="C1057" s="22" t="s">
        <v>65</v>
      </c>
      <c r="D1057" s="22" t="s">
        <v>61</v>
      </c>
      <c r="E1057" s="22" t="s">
        <v>12486</v>
      </c>
      <c r="F1057" s="31">
        <v>42918.084224537037</v>
      </c>
      <c r="G1057" s="31">
        <v>42953</v>
      </c>
      <c r="H1057" s="31">
        <v>43309</v>
      </c>
      <c r="I1057" s="31">
        <v>42920.360300925924</v>
      </c>
      <c r="J1057" s="35" t="s">
        <v>24820</v>
      </c>
      <c r="K1057" s="22" t="s">
        <v>101</v>
      </c>
      <c r="L1057" s="22" t="s">
        <v>140</v>
      </c>
      <c r="M1057" s="24">
        <v>1179.1300000000001</v>
      </c>
      <c r="N1057" s="32" t="s">
        <v>708</v>
      </c>
      <c r="O1057" s="43" t="s">
        <v>709</v>
      </c>
    </row>
    <row r="1058" spans="1:15" ht="12.75">
      <c r="A1058" s="22" t="s">
        <v>60</v>
      </c>
      <c r="B1058" s="22" t="s">
        <v>10443</v>
      </c>
      <c r="C1058" s="22" t="s">
        <v>65</v>
      </c>
      <c r="D1058" s="22" t="s">
        <v>61</v>
      </c>
      <c r="E1058" s="22" t="s">
        <v>10850</v>
      </c>
      <c r="F1058" s="31">
        <v>42935.535300925927</v>
      </c>
      <c r="G1058" s="31">
        <v>42930</v>
      </c>
      <c r="H1058" s="31">
        <v>43295</v>
      </c>
      <c r="I1058" s="31">
        <v>42935.536678240736</v>
      </c>
      <c r="J1058" s="35" t="s">
        <v>24810</v>
      </c>
      <c r="K1058" s="22" t="s">
        <v>306</v>
      </c>
      <c r="L1058" s="22" t="s">
        <v>140</v>
      </c>
      <c r="M1058" s="24">
        <v>-2224.90</v>
      </c>
      <c r="N1058" s="32" t="s">
        <v>4847</v>
      </c>
      <c r="O1058" s="43" t="s">
        <v>4848</v>
      </c>
    </row>
    <row r="1059" spans="1:15" ht="12.75">
      <c r="A1059" s="22" t="s">
        <v>60</v>
      </c>
      <c r="B1059" s="22" t="s">
        <v>10497</v>
      </c>
      <c r="C1059" s="22" t="s">
        <v>65</v>
      </c>
      <c r="D1059" s="22" t="s">
        <v>61</v>
      </c>
      <c r="E1059" s="22" t="s">
        <v>11363</v>
      </c>
      <c r="F1059" s="31">
        <v>42947.637881944444</v>
      </c>
      <c r="G1059" s="31">
        <v>42959</v>
      </c>
      <c r="H1059" s="31">
        <v>43324</v>
      </c>
      <c r="I1059" s="31">
        <v>42947.638692129629</v>
      </c>
      <c r="J1059" s="35" t="s">
        <v>24807</v>
      </c>
      <c r="K1059" s="22" t="s">
        <v>107</v>
      </c>
      <c r="L1059" s="22" t="s">
        <v>140</v>
      </c>
      <c r="M1059" s="24">
        <v>0</v>
      </c>
      <c r="N1059" s="32" t="s">
        <v>147</v>
      </c>
      <c r="O1059" s="43" t="s">
        <v>148</v>
      </c>
    </row>
    <row r="1060" spans="1:15" ht="12.75">
      <c r="A1060" s="22" t="s">
        <v>60</v>
      </c>
      <c r="B1060" s="22" t="s">
        <v>10742</v>
      </c>
      <c r="C1060" s="22" t="s">
        <v>65</v>
      </c>
      <c r="D1060" s="22" t="s">
        <v>61</v>
      </c>
      <c r="E1060" s="22" t="s">
        <v>12676</v>
      </c>
      <c r="F1060" s="31">
        <v>42938.084687499999</v>
      </c>
      <c r="G1060" s="31">
        <v>42973</v>
      </c>
      <c r="H1060" s="31">
        <v>43338</v>
      </c>
      <c r="I1060" s="31">
        <v>42940.499756944446</v>
      </c>
      <c r="J1060" s="35" t="s">
        <v>24814</v>
      </c>
      <c r="K1060" s="22" t="s">
        <v>101</v>
      </c>
      <c r="L1060" s="22" t="s">
        <v>140</v>
      </c>
      <c r="M1060" s="24">
        <v>3634.21</v>
      </c>
      <c r="N1060" s="32" t="s">
        <v>1314</v>
      </c>
      <c r="O1060" s="43" t="s">
        <v>1315</v>
      </c>
    </row>
    <row r="1061" spans="1:15" ht="12.75">
      <c r="A1061" s="22" t="s">
        <v>60</v>
      </c>
      <c r="B1061" s="22" t="s">
        <v>10742</v>
      </c>
      <c r="C1061" s="22" t="s">
        <v>65</v>
      </c>
      <c r="D1061" s="22" t="s">
        <v>61</v>
      </c>
      <c r="E1061" s="22" t="s">
        <v>25147</v>
      </c>
      <c r="F1061" s="31">
        <v>42915.084849537037</v>
      </c>
      <c r="G1061" s="31">
        <v>42950</v>
      </c>
      <c r="H1061" s="31">
        <v>43315</v>
      </c>
      <c r="I1061" s="31">
        <v>42933.56009259259</v>
      </c>
      <c r="J1061" s="35" t="s">
        <v>24809</v>
      </c>
      <c r="K1061" s="22" t="s">
        <v>101</v>
      </c>
      <c r="L1061" s="22" t="s">
        <v>140</v>
      </c>
      <c r="M1061" s="24">
        <v>475.04</v>
      </c>
      <c r="N1061" s="32" t="s">
        <v>872</v>
      </c>
      <c r="O1061" s="43" t="s">
        <v>873</v>
      </c>
    </row>
    <row r="1062" spans="1:15" ht="12.75">
      <c r="A1062" s="22" t="s">
        <v>60</v>
      </c>
      <c r="B1062" s="22" t="s">
        <v>13729</v>
      </c>
      <c r="C1062" s="22" t="s">
        <v>66</v>
      </c>
      <c r="D1062" s="22" t="s">
        <v>61</v>
      </c>
      <c r="E1062" s="22" t="s">
        <v>25148</v>
      </c>
      <c r="F1062" s="31">
        <v>42916.484803240739</v>
      </c>
      <c r="G1062" s="31">
        <v>42920</v>
      </c>
      <c r="H1062" s="31">
        <v>43285</v>
      </c>
      <c r="I1062" s="31">
        <v>42919.526203703703</v>
      </c>
      <c r="J1062" s="35" t="s">
        <v>24834</v>
      </c>
      <c r="K1062" s="22" t="s">
        <v>73</v>
      </c>
      <c r="L1062" s="22" t="s">
        <v>140</v>
      </c>
      <c r="M1062" s="24">
        <v>1390.30</v>
      </c>
      <c r="N1062" s="32" t="s">
        <v>1099</v>
      </c>
      <c r="O1062" s="43" t="s">
        <v>1100</v>
      </c>
    </row>
    <row r="1063" spans="1:15" ht="12.75">
      <c r="A1063" s="22" t="s">
        <v>60</v>
      </c>
      <c r="B1063" s="22" t="s">
        <v>13702</v>
      </c>
      <c r="C1063" s="22" t="s">
        <v>66</v>
      </c>
      <c r="D1063" s="22" t="s">
        <v>61</v>
      </c>
      <c r="E1063" s="22" t="s">
        <v>13921</v>
      </c>
      <c r="F1063" s="31">
        <v>42907.038715277777</v>
      </c>
      <c r="G1063" s="31">
        <v>42956</v>
      </c>
      <c r="H1063" s="31">
        <v>43321</v>
      </c>
      <c r="I1063" s="31">
        <v>42944.521307870367</v>
      </c>
      <c r="J1063" s="35" t="s">
        <v>24825</v>
      </c>
      <c r="K1063" s="22" t="s">
        <v>73</v>
      </c>
      <c r="L1063" s="22" t="s">
        <v>140</v>
      </c>
      <c r="M1063" s="24">
        <v>3451.95</v>
      </c>
      <c r="N1063" s="32" t="s">
        <v>1475</v>
      </c>
      <c r="O1063" s="43" t="s">
        <v>1476</v>
      </c>
    </row>
    <row r="1064" spans="1:15" ht="12.75">
      <c r="A1064" s="22" t="s">
        <v>60</v>
      </c>
      <c r="B1064" s="22" t="s">
        <v>13680</v>
      </c>
      <c r="C1064" s="22" t="s">
        <v>66</v>
      </c>
      <c r="D1064" s="22" t="s">
        <v>61</v>
      </c>
      <c r="E1064" s="22" t="s">
        <v>13898</v>
      </c>
      <c r="F1064" s="31">
        <v>42943.576597222222</v>
      </c>
      <c r="G1064" s="31">
        <v>42782</v>
      </c>
      <c r="H1064" s="31">
        <v>43147</v>
      </c>
      <c r="I1064" s="31">
        <v>42943.581400462965</v>
      </c>
      <c r="J1064" s="35" t="s">
        <v>24827</v>
      </c>
      <c r="K1064" s="22" t="s">
        <v>107</v>
      </c>
      <c r="L1064" s="22" t="s">
        <v>140</v>
      </c>
      <c r="M1064" s="24">
        <v>129.84999999999999</v>
      </c>
      <c r="N1064" s="32" t="s">
        <v>375</v>
      </c>
      <c r="O1064" s="43" t="s">
        <v>376</v>
      </c>
    </row>
    <row r="1065" spans="1:15" ht="12.75">
      <c r="A1065" s="22" t="s">
        <v>60</v>
      </c>
      <c r="B1065" s="22" t="s">
        <v>13680</v>
      </c>
      <c r="C1065" s="22" t="s">
        <v>66</v>
      </c>
      <c r="D1065" s="22" t="s">
        <v>61</v>
      </c>
      <c r="E1065" s="22" t="s">
        <v>14151</v>
      </c>
      <c r="F1065" s="31">
        <v>42944.457881944443</v>
      </c>
      <c r="G1065" s="31">
        <v>42946</v>
      </c>
      <c r="H1065" s="31">
        <v>43311</v>
      </c>
      <c r="I1065" s="31">
        <v>42944.569155092591</v>
      </c>
      <c r="J1065" s="35" t="s">
        <v>24825</v>
      </c>
      <c r="K1065" s="22" t="s">
        <v>107</v>
      </c>
      <c r="L1065" s="22" t="s">
        <v>140</v>
      </c>
      <c r="M1065" s="24">
        <v>44.19</v>
      </c>
      <c r="N1065" s="32" t="s">
        <v>716</v>
      </c>
      <c r="O1065" s="43" t="s">
        <v>717</v>
      </c>
    </row>
    <row r="1066" spans="1:15" ht="12.75">
      <c r="A1066" s="22" t="s">
        <v>60</v>
      </c>
      <c r="B1066" s="22" t="s">
        <v>13726</v>
      </c>
      <c r="C1066" s="22" t="s">
        <v>66</v>
      </c>
      <c r="D1066" s="22" t="s">
        <v>61</v>
      </c>
      <c r="E1066" s="22" t="s">
        <v>14033</v>
      </c>
      <c r="F1066" s="31">
        <v>42923.469618055555</v>
      </c>
      <c r="G1066" s="31">
        <v>42940</v>
      </c>
      <c r="H1066" s="31">
        <v>43305</v>
      </c>
      <c r="I1066" s="31">
        <v>42941.461863425924</v>
      </c>
      <c r="J1066" s="35" t="s">
        <v>24818</v>
      </c>
      <c r="K1066" s="22" t="s">
        <v>73</v>
      </c>
      <c r="L1066" s="22" t="s">
        <v>140</v>
      </c>
      <c r="M1066" s="24">
        <v>1103.6800000000001</v>
      </c>
      <c r="N1066" s="32" t="s">
        <v>271</v>
      </c>
      <c r="O1066" s="43" t="s">
        <v>272</v>
      </c>
    </row>
    <row r="1067" spans="1:15" ht="12.75">
      <c r="A1067" s="22" t="s">
        <v>60</v>
      </c>
      <c r="B1067" s="22" t="s">
        <v>13680</v>
      </c>
      <c r="C1067" s="22" t="s">
        <v>66</v>
      </c>
      <c r="D1067" s="22" t="s">
        <v>61</v>
      </c>
      <c r="E1067" s="22" t="s">
        <v>14083</v>
      </c>
      <c r="F1067" s="31">
        <v>42921.426099537035</v>
      </c>
      <c r="G1067" s="31">
        <v>42921</v>
      </c>
      <c r="H1067" s="31">
        <v>43286</v>
      </c>
      <c r="I1067" s="31">
        <v>42921.429050925923</v>
      </c>
      <c r="J1067" s="35" t="s">
        <v>24816</v>
      </c>
      <c r="K1067" s="22" t="s">
        <v>73</v>
      </c>
      <c r="L1067" s="22" t="s">
        <v>140</v>
      </c>
      <c r="M1067" s="24">
        <v>512.15</v>
      </c>
      <c r="N1067" s="32" t="s">
        <v>2078</v>
      </c>
      <c r="O1067" s="43" t="s">
        <v>2079</v>
      </c>
    </row>
    <row r="1068" spans="1:15" ht="12.75">
      <c r="A1068" s="22" t="s">
        <v>60</v>
      </c>
      <c r="B1068" s="22" t="s">
        <v>13702</v>
      </c>
      <c r="C1068" s="22" t="s">
        <v>66</v>
      </c>
      <c r="D1068" s="22" t="s">
        <v>61</v>
      </c>
      <c r="E1068" s="22" t="s">
        <v>13974</v>
      </c>
      <c r="F1068" s="31">
        <v>42930.647291666668</v>
      </c>
      <c r="G1068" s="31">
        <v>42688</v>
      </c>
      <c r="H1068" s="31">
        <v>43053</v>
      </c>
      <c r="I1068" s="31">
        <v>42930.648101851853</v>
      </c>
      <c r="J1068" s="35" t="s">
        <v>24821</v>
      </c>
      <c r="K1068" s="22" t="s">
        <v>306</v>
      </c>
      <c r="L1068" s="22" t="s">
        <v>140</v>
      </c>
      <c r="M1068" s="24">
        <v>-1787.45</v>
      </c>
      <c r="N1068" s="32" t="s">
        <v>1475</v>
      </c>
      <c r="O1068" s="43" t="s">
        <v>1476</v>
      </c>
    </row>
    <row r="1069" spans="1:15" ht="12.75">
      <c r="A1069" s="22" t="s">
        <v>60</v>
      </c>
      <c r="B1069" s="22" t="s">
        <v>13702</v>
      </c>
      <c r="C1069" s="22" t="s">
        <v>66</v>
      </c>
      <c r="D1069" s="22" t="s">
        <v>61</v>
      </c>
      <c r="E1069" s="22" t="s">
        <v>14095</v>
      </c>
      <c r="F1069" s="31">
        <v>42919.634016203701</v>
      </c>
      <c r="G1069" s="31">
        <v>42783</v>
      </c>
      <c r="H1069" s="31">
        <v>43148</v>
      </c>
      <c r="I1069" s="31">
        <v>42919.635613425926</v>
      </c>
      <c r="J1069" s="35" t="s">
        <v>24834</v>
      </c>
      <c r="K1069" s="22" t="s">
        <v>107</v>
      </c>
      <c r="L1069" s="22" t="s">
        <v>140</v>
      </c>
      <c r="M1069" s="24">
        <v>-597.87</v>
      </c>
      <c r="N1069" s="32" t="s">
        <v>336</v>
      </c>
      <c r="O1069" s="43" t="s">
        <v>337</v>
      </c>
    </row>
    <row r="1070" spans="1:15" ht="12.75">
      <c r="A1070" s="22" t="s">
        <v>60</v>
      </c>
      <c r="B1070" s="22" t="s">
        <v>13702</v>
      </c>
      <c r="C1070" s="22" t="s">
        <v>66</v>
      </c>
      <c r="D1070" s="22" t="s">
        <v>61</v>
      </c>
      <c r="E1070" s="22" t="s">
        <v>13921</v>
      </c>
      <c r="F1070" s="31">
        <v>42944.53230324074</v>
      </c>
      <c r="G1070" s="31">
        <v>42956</v>
      </c>
      <c r="H1070" s="31">
        <v>43321</v>
      </c>
      <c r="I1070" s="31">
        <v>42944.532777777778</v>
      </c>
      <c r="J1070" s="35" t="s">
        <v>24825</v>
      </c>
      <c r="K1070" s="22" t="s">
        <v>107</v>
      </c>
      <c r="L1070" s="22" t="s">
        <v>140</v>
      </c>
      <c r="M1070" s="24">
        <v>0</v>
      </c>
      <c r="N1070" s="32" t="s">
        <v>1475</v>
      </c>
      <c r="O1070" s="43" t="s">
        <v>1476</v>
      </c>
    </row>
    <row r="1071" spans="1:15" ht="12.75">
      <c r="A1071" s="22" t="s">
        <v>60</v>
      </c>
      <c r="B1071" s="22" t="s">
        <v>13680</v>
      </c>
      <c r="C1071" s="22" t="s">
        <v>66</v>
      </c>
      <c r="D1071" s="22" t="s">
        <v>61</v>
      </c>
      <c r="E1071" s="22" t="s">
        <v>13918</v>
      </c>
      <c r="F1071" s="31">
        <v>42947.506944444445</v>
      </c>
      <c r="G1071" s="31">
        <v>42922</v>
      </c>
      <c r="H1071" s="31">
        <v>43287</v>
      </c>
      <c r="I1071" s="31">
        <v>42947.508148148147</v>
      </c>
      <c r="J1071" s="35" t="s">
        <v>24807</v>
      </c>
      <c r="K1071" s="22" t="s">
        <v>107</v>
      </c>
      <c r="L1071" s="22" t="s">
        <v>140</v>
      </c>
      <c r="M1071" s="24">
        <v>0</v>
      </c>
      <c r="N1071" s="32" t="s">
        <v>1135</v>
      </c>
      <c r="O1071" s="43" t="s">
        <v>1136</v>
      </c>
    </row>
    <row r="1072" spans="1:15" ht="12.75">
      <c r="A1072" s="22" t="s">
        <v>60</v>
      </c>
      <c r="B1072" s="22" t="s">
        <v>13708</v>
      </c>
      <c r="C1072" s="22" t="s">
        <v>66</v>
      </c>
      <c r="D1072" s="22" t="s">
        <v>61</v>
      </c>
      <c r="E1072" s="22" t="s">
        <v>13910</v>
      </c>
      <c r="F1072" s="31">
        <v>42935.556435185186</v>
      </c>
      <c r="G1072" s="31">
        <v>42943</v>
      </c>
      <c r="H1072" s="31">
        <v>43308</v>
      </c>
      <c r="I1072" s="31">
        <v>42943.430439814816</v>
      </c>
      <c r="J1072" s="35" t="s">
        <v>24827</v>
      </c>
      <c r="K1072" s="22" t="s">
        <v>73</v>
      </c>
      <c r="L1072" s="22" t="s">
        <v>140</v>
      </c>
      <c r="M1072" s="24">
        <v>1477.36</v>
      </c>
      <c r="N1072" s="32" t="s">
        <v>3090</v>
      </c>
      <c r="O1072" s="43" t="s">
        <v>3091</v>
      </c>
    </row>
    <row r="1073" spans="1:15" ht="12.75">
      <c r="A1073" s="22" t="s">
        <v>60</v>
      </c>
      <c r="B1073" s="22" t="s">
        <v>13708</v>
      </c>
      <c r="C1073" s="22" t="s">
        <v>66</v>
      </c>
      <c r="D1073" s="22" t="s">
        <v>61</v>
      </c>
      <c r="E1073" s="22" t="s">
        <v>13910</v>
      </c>
      <c r="F1073" s="31">
        <v>42943.500162037039</v>
      </c>
      <c r="G1073" s="31">
        <v>42943</v>
      </c>
      <c r="H1073" s="31">
        <v>43308</v>
      </c>
      <c r="I1073" s="31">
        <v>42943.644918981481</v>
      </c>
      <c r="J1073" s="35" t="s">
        <v>24827</v>
      </c>
      <c r="K1073" s="22" t="s">
        <v>107</v>
      </c>
      <c r="L1073" s="22" t="s">
        <v>140</v>
      </c>
      <c r="M1073" s="24">
        <v>0</v>
      </c>
      <c r="N1073" s="32" t="s">
        <v>3090</v>
      </c>
      <c r="O1073" s="43" t="s">
        <v>3091</v>
      </c>
    </row>
    <row r="1074" spans="1:15" ht="12.75">
      <c r="A1074" s="22" t="s">
        <v>60</v>
      </c>
      <c r="B1074" s="22" t="s">
        <v>13702</v>
      </c>
      <c r="C1074" s="22" t="s">
        <v>66</v>
      </c>
      <c r="D1074" s="22" t="s">
        <v>61</v>
      </c>
      <c r="E1074" s="22" t="s">
        <v>14138</v>
      </c>
      <c r="F1074" s="31">
        <v>42933.715601851851</v>
      </c>
      <c r="G1074" s="31">
        <v>42933</v>
      </c>
      <c r="H1074" s="31">
        <v>43298</v>
      </c>
      <c r="I1074" s="31">
        <v>42934.715046296296</v>
      </c>
      <c r="J1074" s="35" t="s">
        <v>24806</v>
      </c>
      <c r="K1074" s="22" t="s">
        <v>73</v>
      </c>
      <c r="L1074" s="22" t="s">
        <v>140</v>
      </c>
      <c r="M1074" s="24">
        <v>2119.11</v>
      </c>
      <c r="N1074" s="32" t="s">
        <v>716</v>
      </c>
      <c r="O1074" s="43" t="s">
        <v>717</v>
      </c>
    </row>
    <row r="1075" spans="1:15" ht="12.75">
      <c r="A1075" s="22" t="s">
        <v>60</v>
      </c>
      <c r="B1075" s="22" t="s">
        <v>13729</v>
      </c>
      <c r="C1075" s="22" t="s">
        <v>66</v>
      </c>
      <c r="D1075" s="22" t="s">
        <v>61</v>
      </c>
      <c r="E1075" s="22" t="s">
        <v>14194</v>
      </c>
      <c r="F1075" s="31">
        <v>42929.636342592588</v>
      </c>
      <c r="G1075" s="31">
        <v>42599</v>
      </c>
      <c r="H1075" s="31">
        <v>42964</v>
      </c>
      <c r="I1075" s="31">
        <v>42929.637071759258</v>
      </c>
      <c r="J1075" s="35" t="s">
        <v>24813</v>
      </c>
      <c r="K1075" s="22" t="s">
        <v>306</v>
      </c>
      <c r="L1075" s="22" t="s">
        <v>140</v>
      </c>
      <c r="M1075" s="24">
        <v>-328.34</v>
      </c>
      <c r="N1075" s="32" t="s">
        <v>2288</v>
      </c>
      <c r="O1075" s="43" t="s">
        <v>2289</v>
      </c>
    </row>
    <row r="1076" spans="1:15" ht="12.75">
      <c r="A1076" s="22" t="s">
        <v>60</v>
      </c>
      <c r="B1076" s="22" t="s">
        <v>13680</v>
      </c>
      <c r="C1076" s="22" t="s">
        <v>66</v>
      </c>
      <c r="D1076" s="22" t="s">
        <v>61</v>
      </c>
      <c r="E1076" s="22" t="s">
        <v>25149</v>
      </c>
      <c r="F1076" s="31">
        <v>42912.672384259255</v>
      </c>
      <c r="G1076" s="31">
        <v>42938</v>
      </c>
      <c r="H1076" s="31">
        <v>43303</v>
      </c>
      <c r="I1076" s="31">
        <v>42929.65315972222</v>
      </c>
      <c r="J1076" s="35" t="s">
        <v>24813</v>
      </c>
      <c r="K1076" s="22" t="s">
        <v>73</v>
      </c>
      <c r="L1076" s="22" t="s">
        <v>140</v>
      </c>
      <c r="M1076" s="24">
        <v>602.25</v>
      </c>
      <c r="N1076" s="32" t="s">
        <v>872</v>
      </c>
      <c r="O1076" s="43" t="s">
        <v>873</v>
      </c>
    </row>
    <row r="1077" spans="1:15" ht="12.75">
      <c r="A1077" s="22" t="s">
        <v>60</v>
      </c>
      <c r="B1077" s="22" t="s">
        <v>13702</v>
      </c>
      <c r="C1077" s="22" t="s">
        <v>66</v>
      </c>
      <c r="D1077" s="22" t="s">
        <v>61</v>
      </c>
      <c r="E1077" s="22" t="s">
        <v>13766</v>
      </c>
      <c r="F1077" s="31">
        <v>42947.463009259256</v>
      </c>
      <c r="G1077" s="31">
        <v>42944</v>
      </c>
      <c r="H1077" s="31">
        <v>43309</v>
      </c>
      <c r="I1077" s="31">
        <v>42947.463645833333</v>
      </c>
      <c r="J1077" s="35" t="s">
        <v>24807</v>
      </c>
      <c r="K1077" s="22" t="s">
        <v>107</v>
      </c>
      <c r="L1077" s="22" t="s">
        <v>140</v>
      </c>
      <c r="M1077" s="24">
        <v>0</v>
      </c>
      <c r="N1077" s="32" t="s">
        <v>943</v>
      </c>
      <c r="O1077" s="43" t="s">
        <v>944</v>
      </c>
    </row>
    <row r="1078" spans="1:15" ht="12.75">
      <c r="A1078" s="22" t="s">
        <v>60</v>
      </c>
      <c r="B1078" s="22" t="s">
        <v>13702</v>
      </c>
      <c r="C1078" s="22" t="s">
        <v>66</v>
      </c>
      <c r="D1078" s="22" t="s">
        <v>61</v>
      </c>
      <c r="E1078" s="22" t="s">
        <v>25150</v>
      </c>
      <c r="F1078" s="31">
        <v>42904.084050925921</v>
      </c>
      <c r="G1078" s="31">
        <v>42939</v>
      </c>
      <c r="H1078" s="31">
        <v>43304</v>
      </c>
      <c r="I1078" s="31">
        <v>42930.443101851852</v>
      </c>
      <c r="J1078" s="35" t="s">
        <v>24821</v>
      </c>
      <c r="K1078" s="22" t="s">
        <v>101</v>
      </c>
      <c r="L1078" s="22" t="s">
        <v>140</v>
      </c>
      <c r="M1078" s="24">
        <v>4878.1499999999996</v>
      </c>
      <c r="N1078" s="32" t="s">
        <v>271</v>
      </c>
      <c r="O1078" s="43" t="s">
        <v>272</v>
      </c>
    </row>
    <row r="1079" spans="1:15" ht="12.75">
      <c r="A1079" s="22" t="s">
        <v>60</v>
      </c>
      <c r="B1079" s="22" t="s">
        <v>13702</v>
      </c>
      <c r="C1079" s="22" t="s">
        <v>66</v>
      </c>
      <c r="D1079" s="22" t="s">
        <v>61</v>
      </c>
      <c r="E1079" s="22" t="s">
        <v>13766</v>
      </c>
      <c r="F1079" s="31">
        <v>42942.513275462959</v>
      </c>
      <c r="G1079" s="31">
        <v>42944</v>
      </c>
      <c r="H1079" s="31">
        <v>43309</v>
      </c>
      <c r="I1079" s="31">
        <v>42947.43855324074</v>
      </c>
      <c r="J1079" s="35" t="s">
        <v>24807</v>
      </c>
      <c r="K1079" s="22" t="s">
        <v>73</v>
      </c>
      <c r="L1079" s="22" t="s">
        <v>140</v>
      </c>
      <c r="M1079" s="24">
        <v>3164.99</v>
      </c>
      <c r="N1079" s="32" t="s">
        <v>943</v>
      </c>
      <c r="O1079" s="43" t="s">
        <v>944</v>
      </c>
    </row>
    <row r="1080" spans="1:15" ht="12.75">
      <c r="A1080" s="22" t="s">
        <v>60</v>
      </c>
      <c r="B1080" s="22" t="s">
        <v>13702</v>
      </c>
      <c r="C1080" s="22" t="s">
        <v>66</v>
      </c>
      <c r="D1080" s="22" t="s">
        <v>61</v>
      </c>
      <c r="E1080" s="22" t="s">
        <v>13913</v>
      </c>
      <c r="F1080" s="31">
        <v>42920.084074074075</v>
      </c>
      <c r="G1080" s="31">
        <v>42955</v>
      </c>
      <c r="H1080" s="31">
        <v>43320</v>
      </c>
      <c r="I1080" s="31">
        <v>42934.535254629627</v>
      </c>
      <c r="J1080" s="35" t="s">
        <v>24806</v>
      </c>
      <c r="K1080" s="22" t="s">
        <v>101</v>
      </c>
      <c r="L1080" s="22" t="s">
        <v>140</v>
      </c>
      <c r="M1080" s="24">
        <v>1518.69</v>
      </c>
      <c r="N1080" s="32" t="s">
        <v>1068</v>
      </c>
      <c r="O1080" s="43" t="s">
        <v>1069</v>
      </c>
    </row>
    <row r="1081" spans="1:15" ht="12.75">
      <c r="A1081" s="22" t="s">
        <v>60</v>
      </c>
      <c r="B1081" s="22" t="s">
        <v>13708</v>
      </c>
      <c r="C1081" s="22" t="s">
        <v>66</v>
      </c>
      <c r="D1081" s="22" t="s">
        <v>61</v>
      </c>
      <c r="E1081" s="22" t="s">
        <v>13866</v>
      </c>
      <c r="F1081" s="31">
        <v>42920.523217592592</v>
      </c>
      <c r="G1081" s="31">
        <v>42855</v>
      </c>
      <c r="H1081" s="31">
        <v>43220</v>
      </c>
      <c r="I1081" s="31">
        <v>42920.52548611111</v>
      </c>
      <c r="J1081" s="35" t="s">
        <v>24832</v>
      </c>
      <c r="K1081" s="22" t="s">
        <v>107</v>
      </c>
      <c r="L1081" s="22" t="s">
        <v>140</v>
      </c>
      <c r="M1081" s="24">
        <v>0</v>
      </c>
      <c r="N1081" s="32" t="s">
        <v>1068</v>
      </c>
      <c r="O1081" s="43" t="s">
        <v>1069</v>
      </c>
    </row>
    <row r="1082" spans="1:15" ht="12.75">
      <c r="A1082" s="22" t="s">
        <v>60</v>
      </c>
      <c r="B1082" s="22" t="s">
        <v>13680</v>
      </c>
      <c r="C1082" s="22" t="s">
        <v>66</v>
      </c>
      <c r="D1082" s="22" t="s">
        <v>61</v>
      </c>
      <c r="E1082" s="22" t="s">
        <v>14074</v>
      </c>
      <c r="F1082" s="31">
        <v>42928.433252314811</v>
      </c>
      <c r="G1082" s="31">
        <v>42936</v>
      </c>
      <c r="H1082" s="31">
        <v>43301</v>
      </c>
      <c r="I1082" s="31">
        <v>42936.635335648149</v>
      </c>
      <c r="J1082" s="35" t="s">
        <v>24811</v>
      </c>
      <c r="K1082" s="22" t="s">
        <v>73</v>
      </c>
      <c r="L1082" s="22" t="s">
        <v>140</v>
      </c>
      <c r="M1082" s="24">
        <v>842.82</v>
      </c>
      <c r="N1082" s="32" t="s">
        <v>14020</v>
      </c>
      <c r="O1082" s="43" t="s">
        <v>14021</v>
      </c>
    </row>
    <row r="1083" spans="1:15" ht="12.75">
      <c r="A1083" s="22" t="s">
        <v>60</v>
      </c>
      <c r="B1083" s="22" t="s">
        <v>13705</v>
      </c>
      <c r="C1083" s="22" t="s">
        <v>66</v>
      </c>
      <c r="D1083" s="22" t="s">
        <v>61</v>
      </c>
      <c r="E1083" s="22" t="s">
        <v>13857</v>
      </c>
      <c r="F1083" s="31">
        <v>42941.424849537034</v>
      </c>
      <c r="G1083" s="31">
        <v>42978</v>
      </c>
      <c r="H1083" s="31">
        <v>43343</v>
      </c>
      <c r="I1083" s="31">
        <v>42941.432337962964</v>
      </c>
      <c r="J1083" s="35" t="s">
        <v>24818</v>
      </c>
      <c r="K1083" s="22" t="s">
        <v>101</v>
      </c>
      <c r="L1083" s="22" t="s">
        <v>140</v>
      </c>
      <c r="M1083" s="24">
        <v>431.43</v>
      </c>
      <c r="N1083" s="32" t="s">
        <v>4774</v>
      </c>
      <c r="O1083" s="43" t="s">
        <v>4775</v>
      </c>
    </row>
    <row r="1084" spans="1:15" ht="12.75">
      <c r="A1084" s="22" t="s">
        <v>60</v>
      </c>
      <c r="B1084" s="22" t="s">
        <v>13702</v>
      </c>
      <c r="C1084" s="22" t="s">
        <v>66</v>
      </c>
      <c r="D1084" s="22" t="s">
        <v>61</v>
      </c>
      <c r="E1084" s="22" t="s">
        <v>14092</v>
      </c>
      <c r="F1084" s="31">
        <v>42940.497499999998</v>
      </c>
      <c r="G1084" s="31">
        <v>42916</v>
      </c>
      <c r="H1084" s="31">
        <v>43281</v>
      </c>
      <c r="I1084" s="31">
        <v>42940.501817129625</v>
      </c>
      <c r="J1084" s="35" t="s">
        <v>24814</v>
      </c>
      <c r="K1084" s="22" t="s">
        <v>306</v>
      </c>
      <c r="L1084" s="22" t="s">
        <v>140</v>
      </c>
      <c r="M1084" s="24">
        <v>-1619.35</v>
      </c>
      <c r="N1084" s="32" t="s">
        <v>81</v>
      </c>
      <c r="O1084" s="43" t="s">
        <v>82</v>
      </c>
    </row>
    <row r="1085" spans="1:15" ht="12.75">
      <c r="A1085" s="22" t="s">
        <v>60</v>
      </c>
      <c r="B1085" s="22" t="s">
        <v>13702</v>
      </c>
      <c r="C1085" s="22" t="s">
        <v>66</v>
      </c>
      <c r="D1085" s="22" t="s">
        <v>61</v>
      </c>
      <c r="E1085" s="22" t="s">
        <v>13921</v>
      </c>
      <c r="F1085" s="31">
        <v>42944.535567129627</v>
      </c>
      <c r="G1085" s="31">
        <v>42956</v>
      </c>
      <c r="H1085" s="31">
        <v>43321</v>
      </c>
      <c r="I1085" s="31">
        <v>42944.53601851852</v>
      </c>
      <c r="J1085" s="35" t="s">
        <v>24825</v>
      </c>
      <c r="K1085" s="22" t="s">
        <v>107</v>
      </c>
      <c r="L1085" s="22" t="s">
        <v>140</v>
      </c>
      <c r="M1085" s="24">
        <v>326.06</v>
      </c>
      <c r="N1085" s="32" t="s">
        <v>1475</v>
      </c>
      <c r="O1085" s="43" t="s">
        <v>1476</v>
      </c>
    </row>
    <row r="1086" spans="1:15" ht="12.75">
      <c r="A1086" s="22" t="s">
        <v>60</v>
      </c>
      <c r="B1086" s="22" t="s">
        <v>13729</v>
      </c>
      <c r="C1086" s="22" t="s">
        <v>66</v>
      </c>
      <c r="D1086" s="22" t="s">
        <v>61</v>
      </c>
      <c r="E1086" s="22" t="s">
        <v>13834</v>
      </c>
      <c r="F1086" s="31">
        <v>42944.510416666664</v>
      </c>
      <c r="G1086" s="31">
        <v>42947</v>
      </c>
      <c r="H1086" s="31">
        <v>43312</v>
      </c>
      <c r="I1086" s="31">
        <v>42944.514710648145</v>
      </c>
      <c r="J1086" s="35" t="s">
        <v>24825</v>
      </c>
      <c r="K1086" s="22" t="s">
        <v>73</v>
      </c>
      <c r="L1086" s="22" t="s">
        <v>140</v>
      </c>
      <c r="M1086" s="24">
        <v>1004.01</v>
      </c>
      <c r="N1086" s="32" t="s">
        <v>13835</v>
      </c>
      <c r="O1086" s="43" t="s">
        <v>13836</v>
      </c>
    </row>
    <row r="1087" spans="1:15" ht="12.75">
      <c r="A1087" s="22" t="s">
        <v>60</v>
      </c>
      <c r="B1087" s="22" t="s">
        <v>13680</v>
      </c>
      <c r="C1087" s="22" t="s">
        <v>66</v>
      </c>
      <c r="D1087" s="22" t="s">
        <v>61</v>
      </c>
      <c r="E1087" s="22" t="s">
        <v>14151</v>
      </c>
      <c r="F1087" s="31">
        <v>42909.573784722219</v>
      </c>
      <c r="G1087" s="31">
        <v>42946</v>
      </c>
      <c r="H1087" s="31">
        <v>43311</v>
      </c>
      <c r="I1087" s="31">
        <v>42934.6246412037</v>
      </c>
      <c r="J1087" s="35" t="s">
        <v>24806</v>
      </c>
      <c r="K1087" s="22" t="s">
        <v>73</v>
      </c>
      <c r="L1087" s="22" t="s">
        <v>140</v>
      </c>
      <c r="M1087" s="24">
        <v>1221.25</v>
      </c>
      <c r="N1087" s="32" t="s">
        <v>716</v>
      </c>
      <c r="O1087" s="43" t="s">
        <v>717</v>
      </c>
    </row>
    <row r="1088" spans="1:15" ht="12.75">
      <c r="A1088" s="22" t="s">
        <v>60</v>
      </c>
      <c r="B1088" s="22" t="s">
        <v>13702</v>
      </c>
      <c r="C1088" s="22" t="s">
        <v>66</v>
      </c>
      <c r="D1088" s="22" t="s">
        <v>61</v>
      </c>
      <c r="E1088" s="22" t="s">
        <v>13789</v>
      </c>
      <c r="F1088" s="31">
        <v>42927.508854166663</v>
      </c>
      <c r="G1088" s="31">
        <v>42884</v>
      </c>
      <c r="H1088" s="31">
        <v>43249</v>
      </c>
      <c r="I1088" s="31">
        <v>42927.509664351848</v>
      </c>
      <c r="J1088" s="35" t="s">
        <v>24820</v>
      </c>
      <c r="K1088" s="22" t="s">
        <v>306</v>
      </c>
      <c r="L1088" s="22" t="s">
        <v>140</v>
      </c>
      <c r="M1088" s="24">
        <v>-4069.28</v>
      </c>
      <c r="N1088" s="32" t="s">
        <v>576</v>
      </c>
      <c r="O1088" s="43" t="s">
        <v>577</v>
      </c>
    </row>
    <row r="1089" spans="1:15" ht="12.75">
      <c r="A1089" s="22" t="s">
        <v>60</v>
      </c>
      <c r="B1089" s="22" t="s">
        <v>13702</v>
      </c>
      <c r="C1089" s="22" t="s">
        <v>66</v>
      </c>
      <c r="D1089" s="22" t="s">
        <v>61</v>
      </c>
      <c r="E1089" s="22" t="s">
        <v>25151</v>
      </c>
      <c r="F1089" s="31">
        <v>42907.554074074069</v>
      </c>
      <c r="G1089" s="31">
        <v>42884</v>
      </c>
      <c r="H1089" s="31">
        <v>43249</v>
      </c>
      <c r="I1089" s="31">
        <v>42929.694178240738</v>
      </c>
      <c r="J1089" s="35" t="s">
        <v>24813</v>
      </c>
      <c r="K1089" s="22" t="s">
        <v>107</v>
      </c>
      <c r="L1089" s="22" t="s">
        <v>140</v>
      </c>
      <c r="M1089" s="24">
        <v>0</v>
      </c>
      <c r="N1089" s="32" t="s">
        <v>2602</v>
      </c>
      <c r="O1089" s="43" t="s">
        <v>2603</v>
      </c>
    </row>
    <row r="1090" spans="1:15" ht="12.75">
      <c r="A1090" s="22" t="s">
        <v>60</v>
      </c>
      <c r="B1090" s="22" t="s">
        <v>13708</v>
      </c>
      <c r="C1090" s="22" t="s">
        <v>66</v>
      </c>
      <c r="D1090" s="22" t="s">
        <v>61</v>
      </c>
      <c r="E1090" s="22" t="s">
        <v>25152</v>
      </c>
      <c r="F1090" s="31">
        <v>42914.087835648148</v>
      </c>
      <c r="G1090" s="31">
        <v>42945</v>
      </c>
      <c r="H1090" s="31">
        <v>43310</v>
      </c>
      <c r="I1090" s="31">
        <v>42929.752094907402</v>
      </c>
      <c r="J1090" s="35" t="s">
        <v>24813</v>
      </c>
      <c r="K1090" s="22" t="s">
        <v>101</v>
      </c>
      <c r="L1090" s="22" t="s">
        <v>140</v>
      </c>
      <c r="M1090" s="24">
        <v>1001.8099999999999</v>
      </c>
      <c r="N1090" s="32" t="s">
        <v>1166</v>
      </c>
      <c r="O1090" s="43" t="s">
        <v>1167</v>
      </c>
    </row>
    <row r="1091" spans="1:15" ht="12.75">
      <c r="A1091" s="22" t="s">
        <v>60</v>
      </c>
      <c r="B1091" s="22" t="s">
        <v>13693</v>
      </c>
      <c r="C1091" s="22" t="s">
        <v>66</v>
      </c>
      <c r="D1091" s="22" t="s">
        <v>61</v>
      </c>
      <c r="E1091" s="22" t="s">
        <v>14106</v>
      </c>
      <c r="F1091" s="31">
        <v>42933.361192129625</v>
      </c>
      <c r="G1091" s="31">
        <v>42958</v>
      </c>
      <c r="H1091" s="31">
        <v>43323</v>
      </c>
      <c r="I1091" s="31">
        <v>42934.700868055552</v>
      </c>
      <c r="J1091" s="35" t="s">
        <v>24806</v>
      </c>
      <c r="K1091" s="22" t="s">
        <v>73</v>
      </c>
      <c r="L1091" s="22" t="s">
        <v>140</v>
      </c>
      <c r="M1091" s="24">
        <v>1038.55</v>
      </c>
      <c r="N1091" s="32" t="s">
        <v>2799</v>
      </c>
      <c r="O1091" s="43" t="s">
        <v>2800</v>
      </c>
    </row>
    <row r="1092" spans="1:15" ht="12.75">
      <c r="A1092" s="22" t="s">
        <v>60</v>
      </c>
      <c r="B1092" s="22" t="s">
        <v>13702</v>
      </c>
      <c r="C1092" s="22" t="s">
        <v>66</v>
      </c>
      <c r="D1092" s="22" t="s">
        <v>61</v>
      </c>
      <c r="E1092" s="22" t="s">
        <v>14024</v>
      </c>
      <c r="F1092" s="31">
        <v>42940.447280092594</v>
      </c>
      <c r="G1092" s="31">
        <v>42978</v>
      </c>
      <c r="H1092" s="31">
        <v>43343</v>
      </c>
      <c r="I1092" s="31">
        <v>42944.632407407407</v>
      </c>
      <c r="J1092" s="35" t="s">
        <v>24825</v>
      </c>
      <c r="K1092" s="22" t="s">
        <v>101</v>
      </c>
      <c r="L1092" s="22" t="s">
        <v>140</v>
      </c>
      <c r="M1092" s="24">
        <v>2268.2600000000002</v>
      </c>
      <c r="N1092" s="32" t="s">
        <v>476</v>
      </c>
      <c r="O1092" s="43" t="s">
        <v>477</v>
      </c>
    </row>
    <row r="1093" spans="1:15" ht="12.75">
      <c r="A1093" s="22" t="s">
        <v>60</v>
      </c>
      <c r="B1093" s="22" t="s">
        <v>13680</v>
      </c>
      <c r="C1093" s="22" t="s">
        <v>66</v>
      </c>
      <c r="D1093" s="22" t="s">
        <v>61</v>
      </c>
      <c r="E1093" s="22" t="s">
        <v>14187</v>
      </c>
      <c r="F1093" s="31">
        <v>42921.439143518517</v>
      </c>
      <c r="G1093" s="31">
        <v>42925</v>
      </c>
      <c r="H1093" s="31">
        <v>43290</v>
      </c>
      <c r="I1093" s="31">
        <v>42921.440405092588</v>
      </c>
      <c r="J1093" s="35" t="s">
        <v>24816</v>
      </c>
      <c r="K1093" s="22" t="s">
        <v>73</v>
      </c>
      <c r="L1093" s="22" t="s">
        <v>140</v>
      </c>
      <c r="M1093" s="24">
        <v>484.97</v>
      </c>
      <c r="N1093" s="32" t="s">
        <v>2078</v>
      </c>
      <c r="O1093" s="43" t="s">
        <v>2079</v>
      </c>
    </row>
    <row r="1094" spans="1:15" ht="12.75">
      <c r="A1094" s="22" t="s">
        <v>60</v>
      </c>
      <c r="B1094" s="22" t="s">
        <v>13708</v>
      </c>
      <c r="C1094" s="22" t="s">
        <v>66</v>
      </c>
      <c r="D1094" s="22" t="s">
        <v>61</v>
      </c>
      <c r="E1094" s="22" t="s">
        <v>13903</v>
      </c>
      <c r="F1094" s="31">
        <v>42935.084224537037</v>
      </c>
      <c r="G1094" s="31">
        <v>42970</v>
      </c>
      <c r="H1094" s="31">
        <v>43335</v>
      </c>
      <c r="I1094" s="31">
        <v>42935.654745370368</v>
      </c>
      <c r="J1094" s="35" t="s">
        <v>24810</v>
      </c>
      <c r="K1094" s="22" t="s">
        <v>101</v>
      </c>
      <c r="L1094" s="22" t="s">
        <v>140</v>
      </c>
      <c r="M1094" s="24">
        <v>499.25</v>
      </c>
      <c r="N1094" s="32" t="s">
        <v>2919</v>
      </c>
      <c r="O1094" s="43" t="s">
        <v>2920</v>
      </c>
    </row>
    <row r="1095" spans="1:15" ht="12.75">
      <c r="A1095" s="22" t="s">
        <v>60</v>
      </c>
      <c r="B1095" s="22" t="s">
        <v>13702</v>
      </c>
      <c r="C1095" s="22" t="s">
        <v>66</v>
      </c>
      <c r="D1095" s="22" t="s">
        <v>61</v>
      </c>
      <c r="E1095" s="22" t="s">
        <v>25153</v>
      </c>
      <c r="F1095" s="31">
        <v>42916.084027777775</v>
      </c>
      <c r="G1095" s="31">
        <v>42951</v>
      </c>
      <c r="H1095" s="31">
        <v>43316</v>
      </c>
      <c r="I1095" s="31">
        <v>42928.626863425925</v>
      </c>
      <c r="J1095" s="35" t="s">
        <v>24817</v>
      </c>
      <c r="K1095" s="22" t="s">
        <v>101</v>
      </c>
      <c r="L1095" s="22" t="s">
        <v>140</v>
      </c>
      <c r="M1095" s="24">
        <v>3507.21</v>
      </c>
      <c r="N1095" s="32" t="s">
        <v>232</v>
      </c>
      <c r="O1095" s="43" t="s">
        <v>233</v>
      </c>
    </row>
    <row r="1096" spans="1:15" ht="12.75">
      <c r="A1096" s="22" t="s">
        <v>60</v>
      </c>
      <c r="B1096" s="22" t="s">
        <v>13702</v>
      </c>
      <c r="C1096" s="22" t="s">
        <v>66</v>
      </c>
      <c r="D1096" s="22" t="s">
        <v>61</v>
      </c>
      <c r="E1096" s="22" t="s">
        <v>25154</v>
      </c>
      <c r="F1096" s="31">
        <v>42916.45958333333</v>
      </c>
      <c r="G1096" s="31">
        <v>42920</v>
      </c>
      <c r="H1096" s="31">
        <v>43296</v>
      </c>
      <c r="I1096" s="31">
        <v>42919.647604166668</v>
      </c>
      <c r="J1096" s="35" t="s">
        <v>24834</v>
      </c>
      <c r="K1096" s="22" t="s">
        <v>73</v>
      </c>
      <c r="L1096" s="22" t="s">
        <v>140</v>
      </c>
      <c r="M1096" s="24">
        <v>1066.28</v>
      </c>
      <c r="N1096" s="32" t="s">
        <v>3879</v>
      </c>
      <c r="O1096" s="43" t="s">
        <v>3880</v>
      </c>
    </row>
    <row r="1097" spans="1:15" ht="12.75">
      <c r="A1097" s="22" t="s">
        <v>60</v>
      </c>
      <c r="B1097" s="22" t="s">
        <v>13708</v>
      </c>
      <c r="C1097" s="22" t="s">
        <v>66</v>
      </c>
      <c r="D1097" s="22" t="s">
        <v>61</v>
      </c>
      <c r="E1097" s="22" t="s">
        <v>25155</v>
      </c>
      <c r="F1097" s="31">
        <v>42915.084629629629</v>
      </c>
      <c r="G1097" s="31">
        <v>42948</v>
      </c>
      <c r="H1097" s="31">
        <v>43313</v>
      </c>
      <c r="I1097" s="31">
        <v>42935.609537037039</v>
      </c>
      <c r="J1097" s="35" t="s">
        <v>24810</v>
      </c>
      <c r="K1097" s="22" t="s">
        <v>101</v>
      </c>
      <c r="L1097" s="22" t="s">
        <v>140</v>
      </c>
      <c r="M1097" s="24">
        <v>1053.9200000000001</v>
      </c>
      <c r="N1097" s="32" t="s">
        <v>708</v>
      </c>
      <c r="O1097" s="43" t="s">
        <v>709</v>
      </c>
    </row>
    <row r="1098" spans="1:15" ht="12.75">
      <c r="A1098" s="22" t="s">
        <v>60</v>
      </c>
      <c r="B1098" s="22" t="s">
        <v>13693</v>
      </c>
      <c r="C1098" s="22" t="s">
        <v>66</v>
      </c>
      <c r="D1098" s="22" t="s">
        <v>61</v>
      </c>
      <c r="E1098" s="22" t="s">
        <v>13723</v>
      </c>
      <c r="F1098" s="31">
        <v>42922.561736111107</v>
      </c>
      <c r="G1098" s="31">
        <v>42931</v>
      </c>
      <c r="H1098" s="31">
        <v>43296</v>
      </c>
      <c r="I1098" s="31">
        <v>42928.685532407406</v>
      </c>
      <c r="J1098" s="35" t="s">
        <v>24817</v>
      </c>
      <c r="K1098" s="22" t="s">
        <v>73</v>
      </c>
      <c r="L1098" s="22" t="s">
        <v>140</v>
      </c>
      <c r="M1098" s="24">
        <v>1790.39</v>
      </c>
      <c r="N1098" s="32" t="s">
        <v>154</v>
      </c>
      <c r="O1098" s="43" t="s">
        <v>155</v>
      </c>
    </row>
    <row r="1099" spans="1:15" ht="12.75">
      <c r="A1099" s="22" t="s">
        <v>60</v>
      </c>
      <c r="B1099" s="22" t="s">
        <v>13680</v>
      </c>
      <c r="C1099" s="22" t="s">
        <v>66</v>
      </c>
      <c r="D1099" s="22" t="s">
        <v>61</v>
      </c>
      <c r="E1099" s="22" t="s">
        <v>13683</v>
      </c>
      <c r="F1099" s="31">
        <v>42940.573229166665</v>
      </c>
      <c r="G1099" s="31">
        <v>42917</v>
      </c>
      <c r="H1099" s="31">
        <v>43282</v>
      </c>
      <c r="I1099" s="31">
        <v>42940.573530092588</v>
      </c>
      <c r="J1099" s="35" t="s">
        <v>24814</v>
      </c>
      <c r="K1099" s="22" t="s">
        <v>107</v>
      </c>
      <c r="L1099" s="22" t="s">
        <v>140</v>
      </c>
      <c r="M1099" s="24">
        <v>0</v>
      </c>
      <c r="N1099" s="32" t="s">
        <v>8294</v>
      </c>
      <c r="O1099" s="43" t="s">
        <v>8295</v>
      </c>
    </row>
    <row r="1100" spans="1:15" ht="12.75">
      <c r="A1100" s="22" t="s">
        <v>60</v>
      </c>
      <c r="B1100" s="22" t="s">
        <v>13680</v>
      </c>
      <c r="C1100" s="22" t="s">
        <v>66</v>
      </c>
      <c r="D1100" s="22" t="s">
        <v>61</v>
      </c>
      <c r="E1100" s="22" t="s">
        <v>14083</v>
      </c>
      <c r="F1100" s="31">
        <v>42921.434756944444</v>
      </c>
      <c r="G1100" s="31">
        <v>42921</v>
      </c>
      <c r="H1100" s="31">
        <v>43286</v>
      </c>
      <c r="I1100" s="31">
        <v>42921.436203703699</v>
      </c>
      <c r="J1100" s="35" t="s">
        <v>24816</v>
      </c>
      <c r="K1100" s="22" t="s">
        <v>306</v>
      </c>
      <c r="L1100" s="22" t="s">
        <v>140</v>
      </c>
      <c r="M1100" s="24">
        <v>-512.15</v>
      </c>
      <c r="N1100" s="32" t="s">
        <v>2078</v>
      </c>
      <c r="O1100" s="43" t="s">
        <v>2079</v>
      </c>
    </row>
    <row r="1101" spans="1:15" ht="12.75">
      <c r="A1101" s="22" t="s">
        <v>60</v>
      </c>
      <c r="B1101" s="22" t="s">
        <v>13684</v>
      </c>
      <c r="C1101" s="22" t="s">
        <v>66</v>
      </c>
      <c r="D1101" s="22" t="s">
        <v>61</v>
      </c>
      <c r="E1101" s="22" t="s">
        <v>25156</v>
      </c>
      <c r="F1101" s="31">
        <v>42889.084328703699</v>
      </c>
      <c r="G1101" s="31">
        <v>42924</v>
      </c>
      <c r="H1101" s="31">
        <v>43289</v>
      </c>
      <c r="I1101" s="31">
        <v>42927.479409722218</v>
      </c>
      <c r="J1101" s="35" t="s">
        <v>24820</v>
      </c>
      <c r="K1101" s="22" t="s">
        <v>101</v>
      </c>
      <c r="L1101" s="22" t="s">
        <v>140</v>
      </c>
      <c r="M1101" s="24">
        <v>658.19</v>
      </c>
      <c r="N1101" s="32" t="s">
        <v>336</v>
      </c>
      <c r="O1101" s="43" t="s">
        <v>337</v>
      </c>
    </row>
    <row r="1102" spans="1:15" ht="12.75">
      <c r="A1102" s="22" t="s">
        <v>60</v>
      </c>
      <c r="B1102" s="22" t="s">
        <v>14236</v>
      </c>
      <c r="C1102" s="22" t="s">
        <v>67</v>
      </c>
      <c r="D1102" s="22" t="s">
        <v>61</v>
      </c>
      <c r="E1102" s="22" t="s">
        <v>14372</v>
      </c>
      <c r="F1102" s="31">
        <v>42920.511516203704</v>
      </c>
      <c r="G1102" s="31">
        <v>42920</v>
      </c>
      <c r="H1102" s="31">
        <v>43282</v>
      </c>
      <c r="I1102" s="31">
        <v>42920.519907407404</v>
      </c>
      <c r="J1102" s="35" t="s">
        <v>24832</v>
      </c>
      <c r="K1102" s="22" t="s">
        <v>73</v>
      </c>
      <c r="L1102" s="22" t="s">
        <v>140</v>
      </c>
      <c r="M1102" s="24">
        <v>815.21</v>
      </c>
      <c r="N1102" s="32" t="s">
        <v>14373</v>
      </c>
      <c r="O1102" s="43" t="s">
        <v>14374</v>
      </c>
    </row>
    <row r="1103" spans="1:15" ht="12.75">
      <c r="A1103" s="22" t="s">
        <v>60</v>
      </c>
      <c r="B1103" s="22" t="s">
        <v>14236</v>
      </c>
      <c r="C1103" s="22" t="s">
        <v>67</v>
      </c>
      <c r="D1103" s="22" t="s">
        <v>61</v>
      </c>
      <c r="E1103" s="22" t="s">
        <v>14626</v>
      </c>
      <c r="F1103" s="31">
        <v>42920.587418981479</v>
      </c>
      <c r="G1103" s="31">
        <v>42814</v>
      </c>
      <c r="H1103" s="31">
        <v>43179</v>
      </c>
      <c r="I1103" s="31">
        <v>42920.588078703702</v>
      </c>
      <c r="J1103" s="35" t="s">
        <v>24832</v>
      </c>
      <c r="K1103" s="22" t="s">
        <v>306</v>
      </c>
      <c r="L1103" s="22" t="s">
        <v>140</v>
      </c>
      <c r="M1103" s="24">
        <v>-492.98</v>
      </c>
      <c r="N1103" s="32" t="s">
        <v>14373</v>
      </c>
      <c r="O1103" s="43" t="s">
        <v>14374</v>
      </c>
    </row>
    <row r="1104" spans="1:15" ht="12.75">
      <c r="A1104" s="22" t="s">
        <v>60</v>
      </c>
      <c r="B1104" s="22" t="s">
        <v>14219</v>
      </c>
      <c r="C1104" s="22" t="s">
        <v>67</v>
      </c>
      <c r="D1104" s="22" t="s">
        <v>61</v>
      </c>
      <c r="E1104" s="22" t="s">
        <v>14676</v>
      </c>
      <c r="F1104" s="31">
        <v>42936.602685185186</v>
      </c>
      <c r="G1104" s="31">
        <v>42882</v>
      </c>
      <c r="H1104" s="31">
        <v>43247</v>
      </c>
      <c r="I1104" s="31">
        <v>42936.610393518517</v>
      </c>
      <c r="J1104" s="35" t="s">
        <v>24811</v>
      </c>
      <c r="K1104" s="22" t="s">
        <v>306</v>
      </c>
      <c r="L1104" s="22" t="s">
        <v>140</v>
      </c>
      <c r="M1104" s="24">
        <v>-413.48</v>
      </c>
      <c r="N1104" s="32" t="s">
        <v>417</v>
      </c>
      <c r="O1104" s="43" t="s">
        <v>418</v>
      </c>
    </row>
    <row r="1105" spans="1:15" ht="12.75">
      <c r="A1105" s="22" t="s">
        <v>60</v>
      </c>
      <c r="B1105" s="22" t="s">
        <v>14219</v>
      </c>
      <c r="C1105" s="22" t="s">
        <v>67</v>
      </c>
      <c r="D1105" s="22" t="s">
        <v>61</v>
      </c>
      <c r="E1105" s="22" t="s">
        <v>14343</v>
      </c>
      <c r="F1105" s="31">
        <v>42933.583784722221</v>
      </c>
      <c r="G1105" s="31">
        <v>42916</v>
      </c>
      <c r="H1105" s="31">
        <v>43281</v>
      </c>
      <c r="I1105" s="31">
        <v>42936.431400462963</v>
      </c>
      <c r="J1105" s="35" t="s">
        <v>24811</v>
      </c>
      <c r="K1105" s="22" t="s">
        <v>107</v>
      </c>
      <c r="L1105" s="22" t="s">
        <v>140</v>
      </c>
      <c r="M1105" s="24">
        <v>0</v>
      </c>
      <c r="N1105" s="32" t="s">
        <v>3839</v>
      </c>
      <c r="O1105" s="43" t="s">
        <v>3840</v>
      </c>
    </row>
    <row r="1106" spans="1:15" ht="12.75">
      <c r="A1106" s="22" t="s">
        <v>60</v>
      </c>
      <c r="B1106" s="22" t="s">
        <v>14219</v>
      </c>
      <c r="C1106" s="22" t="s">
        <v>67</v>
      </c>
      <c r="D1106" s="22" t="s">
        <v>61</v>
      </c>
      <c r="E1106" s="22" t="s">
        <v>14581</v>
      </c>
      <c r="F1106" s="31">
        <v>42944.087592592594</v>
      </c>
      <c r="G1106" s="31">
        <v>42979</v>
      </c>
      <c r="H1106" s="31">
        <v>43344</v>
      </c>
      <c r="I1106" s="31">
        <v>42947.523784722223</v>
      </c>
      <c r="J1106" s="35" t="s">
        <v>24807</v>
      </c>
      <c r="K1106" s="22" t="s">
        <v>101</v>
      </c>
      <c r="L1106" s="22" t="s">
        <v>140</v>
      </c>
      <c r="M1106" s="24">
        <v>2220.75</v>
      </c>
      <c r="N1106" s="32" t="s">
        <v>81</v>
      </c>
      <c r="O1106" s="43" t="s">
        <v>82</v>
      </c>
    </row>
    <row r="1107" spans="1:15" ht="12.75">
      <c r="A1107" s="22" t="s">
        <v>60</v>
      </c>
      <c r="B1107" s="22" t="s">
        <v>14255</v>
      </c>
      <c r="C1107" s="22" t="s">
        <v>67</v>
      </c>
      <c r="D1107" s="22" t="s">
        <v>61</v>
      </c>
      <c r="E1107" s="22" t="s">
        <v>14613</v>
      </c>
      <c r="F1107" s="31">
        <v>42941.475381944445</v>
      </c>
      <c r="G1107" s="31">
        <v>42947</v>
      </c>
      <c r="H1107" s="31">
        <v>43312</v>
      </c>
      <c r="I1107" s="31">
        <v>42941.476168981477</v>
      </c>
      <c r="J1107" s="35" t="s">
        <v>24818</v>
      </c>
      <c r="K1107" s="22" t="s">
        <v>107</v>
      </c>
      <c r="L1107" s="22" t="s">
        <v>140</v>
      </c>
      <c r="M1107" s="24">
        <v>174.44</v>
      </c>
      <c r="N1107" s="32" t="s">
        <v>3250</v>
      </c>
      <c r="O1107" s="43" t="s">
        <v>3251</v>
      </c>
    </row>
    <row r="1108" spans="1:15" ht="12.75">
      <c r="A1108" s="22" t="s">
        <v>60</v>
      </c>
      <c r="B1108" s="22" t="s">
        <v>14219</v>
      </c>
      <c r="C1108" s="22" t="s">
        <v>67</v>
      </c>
      <c r="D1108" s="22" t="s">
        <v>61</v>
      </c>
      <c r="E1108" s="22" t="s">
        <v>14663</v>
      </c>
      <c r="F1108" s="31">
        <v>42940.545578703699</v>
      </c>
      <c r="G1108" s="31">
        <v>42872</v>
      </c>
      <c r="H1108" s="31">
        <v>43237</v>
      </c>
      <c r="I1108" s="31">
        <v>42940.545914351853</v>
      </c>
      <c r="J1108" s="35" t="s">
        <v>24814</v>
      </c>
      <c r="K1108" s="22" t="s">
        <v>107</v>
      </c>
      <c r="L1108" s="22" t="s">
        <v>140</v>
      </c>
      <c r="M1108" s="24">
        <v>-0.34</v>
      </c>
      <c r="N1108" s="32" t="s">
        <v>5896</v>
      </c>
      <c r="O1108" s="43" t="s">
        <v>5897</v>
      </c>
    </row>
    <row r="1109" spans="1:15" ht="12.75">
      <c r="A1109" s="22" t="s">
        <v>60</v>
      </c>
      <c r="B1109" s="22" t="s">
        <v>14219</v>
      </c>
      <c r="C1109" s="22" t="s">
        <v>67</v>
      </c>
      <c r="D1109" s="22" t="s">
        <v>61</v>
      </c>
      <c r="E1109" s="22" t="s">
        <v>14715</v>
      </c>
      <c r="F1109" s="31">
        <v>42923.047534722224</v>
      </c>
      <c r="G1109" s="31">
        <v>42965</v>
      </c>
      <c r="H1109" s="31">
        <v>43330</v>
      </c>
      <c r="I1109" s="31">
        <v>42928.521504629629</v>
      </c>
      <c r="J1109" s="35" t="s">
        <v>24817</v>
      </c>
      <c r="K1109" s="22" t="s">
        <v>73</v>
      </c>
      <c r="L1109" s="22" t="s">
        <v>140</v>
      </c>
      <c r="M1109" s="24">
        <v>1079.1700000000001</v>
      </c>
      <c r="N1109" s="32" t="s">
        <v>521</v>
      </c>
      <c r="O1109" s="43" t="s">
        <v>522</v>
      </c>
    </row>
    <row r="1110" spans="1:15" ht="12.75">
      <c r="A1110" s="22" t="s">
        <v>60</v>
      </c>
      <c r="B1110" s="22" t="s">
        <v>14219</v>
      </c>
      <c r="C1110" s="22" t="s">
        <v>67</v>
      </c>
      <c r="D1110" s="22" t="s">
        <v>61</v>
      </c>
      <c r="E1110" s="22" t="s">
        <v>14260</v>
      </c>
      <c r="F1110" s="31">
        <v>42928.701851851853</v>
      </c>
      <c r="G1110" s="31">
        <v>42930</v>
      </c>
      <c r="H1110" s="31">
        <v>43295</v>
      </c>
      <c r="I1110" s="31">
        <v>42929.427384259259</v>
      </c>
      <c r="J1110" s="35" t="s">
        <v>24813</v>
      </c>
      <c r="K1110" s="22" t="s">
        <v>73</v>
      </c>
      <c r="L1110" s="22" t="s">
        <v>140</v>
      </c>
      <c r="M1110" s="24">
        <v>5563.4499999999998</v>
      </c>
      <c r="N1110" s="32" t="s">
        <v>2825</v>
      </c>
      <c r="O1110" s="43" t="s">
        <v>2826</v>
      </c>
    </row>
    <row r="1111" spans="1:15" ht="12.75">
      <c r="A1111" s="22" t="s">
        <v>60</v>
      </c>
      <c r="B1111" s="22" t="s">
        <v>14255</v>
      </c>
      <c r="C1111" s="22" t="s">
        <v>67</v>
      </c>
      <c r="D1111" s="22" t="s">
        <v>61</v>
      </c>
      <c r="E1111" s="22" t="s">
        <v>14613</v>
      </c>
      <c r="F1111" s="31">
        <v>42940.67114583333</v>
      </c>
      <c r="G1111" s="31">
        <v>42947</v>
      </c>
      <c r="H1111" s="31">
        <v>43312</v>
      </c>
      <c r="I1111" s="31">
        <v>42940.682349537034</v>
      </c>
      <c r="J1111" s="35" t="s">
        <v>24814</v>
      </c>
      <c r="K1111" s="22" t="s">
        <v>73</v>
      </c>
      <c r="L1111" s="22" t="s">
        <v>140</v>
      </c>
      <c r="M1111" s="24">
        <v>840.48</v>
      </c>
      <c r="N1111" s="32" t="s">
        <v>3250</v>
      </c>
      <c r="O1111" s="43" t="s">
        <v>3251</v>
      </c>
    </row>
    <row r="1112" spans="1:15" ht="12.75">
      <c r="A1112" s="22" t="s">
        <v>60</v>
      </c>
      <c r="B1112" s="22" t="s">
        <v>14219</v>
      </c>
      <c r="C1112" s="22" t="s">
        <v>67</v>
      </c>
      <c r="D1112" s="22" t="s">
        <v>61</v>
      </c>
      <c r="E1112" s="22" t="s">
        <v>25157</v>
      </c>
      <c r="F1112" s="31">
        <v>42906.083773148144</v>
      </c>
      <c r="G1112" s="31">
        <v>42941</v>
      </c>
      <c r="H1112" s="31">
        <v>43306</v>
      </c>
      <c r="I1112" s="31">
        <v>42928.619826388887</v>
      </c>
      <c r="J1112" s="35" t="s">
        <v>24817</v>
      </c>
      <c r="K1112" s="22" t="s">
        <v>101</v>
      </c>
      <c r="L1112" s="22" t="s">
        <v>140</v>
      </c>
      <c r="M1112" s="24">
        <v>2165.12</v>
      </c>
      <c r="N1112" s="32" t="s">
        <v>14629</v>
      </c>
      <c r="O1112" s="43" t="s">
        <v>14630</v>
      </c>
    </row>
    <row r="1113" spans="1:15" ht="12.75">
      <c r="A1113" s="22" t="s">
        <v>60</v>
      </c>
      <c r="B1113" s="22" t="s">
        <v>14239</v>
      </c>
      <c r="C1113" s="22" t="s">
        <v>67</v>
      </c>
      <c r="D1113" s="22" t="s">
        <v>61</v>
      </c>
      <c r="E1113" s="22" t="s">
        <v>14600</v>
      </c>
      <c r="F1113" s="31">
        <v>42942.518333333333</v>
      </c>
      <c r="G1113" s="31">
        <v>42942</v>
      </c>
      <c r="H1113" s="31">
        <v>43307</v>
      </c>
      <c r="I1113" s="31">
        <v>42944.705000000002</v>
      </c>
      <c r="J1113" s="35" t="s">
        <v>24825</v>
      </c>
      <c r="K1113" s="22" t="s">
        <v>73</v>
      </c>
      <c r="L1113" s="22" t="s">
        <v>140</v>
      </c>
      <c r="M1113" s="24">
        <v>1795.82</v>
      </c>
      <c r="N1113" s="32" t="s">
        <v>732</v>
      </c>
      <c r="O1113" s="43" t="s">
        <v>733</v>
      </c>
    </row>
    <row r="1114" spans="1:15" ht="12.75">
      <c r="A1114" s="22" t="s">
        <v>60</v>
      </c>
      <c r="B1114" s="22" t="s">
        <v>14227</v>
      </c>
      <c r="C1114" s="22" t="s">
        <v>67</v>
      </c>
      <c r="D1114" s="22" t="s">
        <v>61</v>
      </c>
      <c r="E1114" s="22" t="s">
        <v>14383</v>
      </c>
      <c r="F1114" s="31">
        <v>42920.377280092594</v>
      </c>
      <c r="G1114" s="31">
        <v>42932</v>
      </c>
      <c r="H1114" s="31">
        <v>43297</v>
      </c>
      <c r="I1114" s="31">
        <v>42928.531018518515</v>
      </c>
      <c r="J1114" s="35" t="s">
        <v>24817</v>
      </c>
      <c r="K1114" s="22" t="s">
        <v>73</v>
      </c>
      <c r="L1114" s="22" t="s">
        <v>140</v>
      </c>
      <c r="M1114" s="24">
        <v>2530.7600000000002</v>
      </c>
      <c r="N1114" s="32" t="s">
        <v>380</v>
      </c>
      <c r="O1114" s="43" t="s">
        <v>381</v>
      </c>
    </row>
    <row r="1115" spans="1:15" ht="12.75">
      <c r="A1115" s="22" t="s">
        <v>60</v>
      </c>
      <c r="B1115" s="22" t="s">
        <v>14219</v>
      </c>
      <c r="C1115" s="22" t="s">
        <v>67</v>
      </c>
      <c r="D1115" s="22" t="s">
        <v>61</v>
      </c>
      <c r="E1115" s="22" t="s">
        <v>14663</v>
      </c>
      <c r="F1115" s="31">
        <v>42942.655115740738</v>
      </c>
      <c r="G1115" s="31">
        <v>42872</v>
      </c>
      <c r="H1115" s="31">
        <v>43237</v>
      </c>
      <c r="I1115" s="31">
        <v>42942.6555787037</v>
      </c>
      <c r="J1115" s="35" t="s">
        <v>24823</v>
      </c>
      <c r="K1115" s="22" t="s">
        <v>107</v>
      </c>
      <c r="L1115" s="22" t="s">
        <v>140</v>
      </c>
      <c r="M1115" s="24">
        <v>0</v>
      </c>
      <c r="N1115" s="32" t="s">
        <v>5896</v>
      </c>
      <c r="O1115" s="43" t="s">
        <v>5897</v>
      </c>
    </row>
    <row r="1116" spans="1:15" ht="12.75">
      <c r="A1116" s="22" t="s">
        <v>60</v>
      </c>
      <c r="B1116" s="22" t="s">
        <v>14219</v>
      </c>
      <c r="C1116" s="22" t="s">
        <v>67</v>
      </c>
      <c r="D1116" s="22" t="s">
        <v>61</v>
      </c>
      <c r="E1116" s="22" t="s">
        <v>14343</v>
      </c>
      <c r="F1116" s="31">
        <v>42920.471504629626</v>
      </c>
      <c r="G1116" s="31">
        <v>42916</v>
      </c>
      <c r="H1116" s="31">
        <v>43281</v>
      </c>
      <c r="I1116" s="31">
        <v>42921.5075</v>
      </c>
      <c r="J1116" s="35" t="s">
        <v>24816</v>
      </c>
      <c r="K1116" s="22" t="s">
        <v>73</v>
      </c>
      <c r="L1116" s="22" t="s">
        <v>140</v>
      </c>
      <c r="M1116" s="24">
        <v>3554.04</v>
      </c>
      <c r="N1116" s="32" t="s">
        <v>3839</v>
      </c>
      <c r="O1116" s="43" t="s">
        <v>3840</v>
      </c>
    </row>
    <row r="1117" spans="1:15" ht="12.75">
      <c r="A1117" s="22" t="s">
        <v>60</v>
      </c>
      <c r="B1117" s="22" t="s">
        <v>14219</v>
      </c>
      <c r="C1117" s="22" t="s">
        <v>67</v>
      </c>
      <c r="D1117" s="22" t="s">
        <v>61</v>
      </c>
      <c r="E1117" s="22" t="s">
        <v>14244</v>
      </c>
      <c r="F1117" s="31">
        <v>42920.382002314815</v>
      </c>
      <c r="G1117" s="31">
        <v>42916</v>
      </c>
      <c r="H1117" s="31">
        <v>43281</v>
      </c>
      <c r="I1117" s="31">
        <v>42921.543240740742</v>
      </c>
      <c r="J1117" s="35" t="s">
        <v>24816</v>
      </c>
      <c r="K1117" s="22" t="s">
        <v>107</v>
      </c>
      <c r="L1117" s="22" t="s">
        <v>140</v>
      </c>
      <c r="M1117" s="24">
        <v>0</v>
      </c>
      <c r="N1117" s="32" t="s">
        <v>14245</v>
      </c>
      <c r="O1117" s="43" t="s">
        <v>14246</v>
      </c>
    </row>
    <row r="1118" spans="1:15" ht="12.75">
      <c r="A1118" s="22" t="s">
        <v>60</v>
      </c>
      <c r="B1118" s="22" t="s">
        <v>14787</v>
      </c>
      <c r="C1118" s="22" t="s">
        <v>68</v>
      </c>
      <c r="D1118" s="22" t="s">
        <v>61</v>
      </c>
      <c r="E1118" s="22" t="s">
        <v>25158</v>
      </c>
      <c r="F1118" s="31">
        <v>42914.088067129625</v>
      </c>
      <c r="G1118" s="31">
        <v>42949</v>
      </c>
      <c r="H1118" s="31">
        <v>43314</v>
      </c>
      <c r="I1118" s="31">
        <v>42933.548391203702</v>
      </c>
      <c r="J1118" s="35" t="s">
        <v>24809</v>
      </c>
      <c r="K1118" s="22" t="s">
        <v>101</v>
      </c>
      <c r="L1118" s="22" t="s">
        <v>140</v>
      </c>
      <c r="M1118" s="24">
        <v>324.07999999999998</v>
      </c>
      <c r="N1118" s="32" t="s">
        <v>86</v>
      </c>
      <c r="O1118" s="43" t="s">
        <v>87</v>
      </c>
    </row>
    <row r="1119" spans="1:15" ht="12.75">
      <c r="A1119" s="22" t="s">
        <v>60</v>
      </c>
      <c r="B1119" s="22" t="s">
        <v>14787</v>
      </c>
      <c r="C1119" s="22" t="s">
        <v>68</v>
      </c>
      <c r="D1119" s="22" t="s">
        <v>61</v>
      </c>
      <c r="E1119" s="22" t="s">
        <v>25159</v>
      </c>
      <c r="F1119" s="31">
        <v>42908.084074074075</v>
      </c>
      <c r="G1119" s="31">
        <v>42943</v>
      </c>
      <c r="H1119" s="31">
        <v>43308</v>
      </c>
      <c r="I1119" s="31">
        <v>42926.554710648146</v>
      </c>
      <c r="J1119" s="35" t="s">
        <v>24829</v>
      </c>
      <c r="K1119" s="22" t="s">
        <v>101</v>
      </c>
      <c r="L1119" s="22" t="s">
        <v>140</v>
      </c>
      <c r="M1119" s="24">
        <v>800.06</v>
      </c>
      <c r="N1119" s="32" t="s">
        <v>208</v>
      </c>
      <c r="O1119" s="43" t="s">
        <v>209</v>
      </c>
    </row>
    <row r="1120" spans="1:15" ht="12.75">
      <c r="A1120" s="22" t="s">
        <v>60</v>
      </c>
      <c r="B1120" s="22" t="s">
        <v>14787</v>
      </c>
      <c r="C1120" s="22" t="s">
        <v>68</v>
      </c>
      <c r="D1120" s="22" t="s">
        <v>61</v>
      </c>
      <c r="E1120" s="22" t="s">
        <v>25160</v>
      </c>
      <c r="F1120" s="31">
        <v>42915.084664351853</v>
      </c>
      <c r="G1120" s="31">
        <v>42950</v>
      </c>
      <c r="H1120" s="31">
        <v>43315</v>
      </c>
      <c r="I1120" s="31">
        <v>42934.582546296297</v>
      </c>
      <c r="J1120" s="35" t="s">
        <v>24806</v>
      </c>
      <c r="K1120" s="22" t="s">
        <v>101</v>
      </c>
      <c r="L1120" s="22" t="s">
        <v>140</v>
      </c>
      <c r="M1120" s="24">
        <v>930.09</v>
      </c>
      <c r="N1120" s="32" t="s">
        <v>521</v>
      </c>
      <c r="O1120" s="43" t="s">
        <v>522</v>
      </c>
    </row>
    <row r="1121" spans="1:15" ht="12.75">
      <c r="A1121" s="22" t="s">
        <v>60</v>
      </c>
      <c r="B1121" s="22" t="s">
        <v>14903</v>
      </c>
      <c r="C1121" s="22" t="s">
        <v>68</v>
      </c>
      <c r="D1121" s="22" t="s">
        <v>61</v>
      </c>
      <c r="E1121" s="22" t="s">
        <v>25161</v>
      </c>
      <c r="F1121" s="31">
        <v>42915.084803240738</v>
      </c>
      <c r="G1121" s="31">
        <v>42938</v>
      </c>
      <c r="H1121" s="31">
        <v>43303</v>
      </c>
      <c r="I1121" s="31">
        <v>42935.389791666668</v>
      </c>
      <c r="J1121" s="35" t="s">
        <v>24810</v>
      </c>
      <c r="K1121" s="22" t="s">
        <v>101</v>
      </c>
      <c r="L1121" s="22" t="s">
        <v>140</v>
      </c>
      <c r="M1121" s="24">
        <v>1577.04</v>
      </c>
      <c r="N1121" s="32" t="s">
        <v>271</v>
      </c>
      <c r="O1121" s="43" t="s">
        <v>272</v>
      </c>
    </row>
    <row r="1122" spans="1:15" ht="12.75">
      <c r="A1122" s="22" t="s">
        <v>60</v>
      </c>
      <c r="B1122" s="22" t="s">
        <v>14995</v>
      </c>
      <c r="C1122" s="22" t="s">
        <v>68</v>
      </c>
      <c r="D1122" s="22" t="s">
        <v>61</v>
      </c>
      <c r="E1122" s="22" t="s">
        <v>17562</v>
      </c>
      <c r="F1122" s="31">
        <v>42922.521701388891</v>
      </c>
      <c r="G1122" s="31">
        <v>42930</v>
      </c>
      <c r="H1122" s="31">
        <v>43295</v>
      </c>
      <c r="I1122" s="31">
        <v>42930.626655092594</v>
      </c>
      <c r="J1122" s="35" t="s">
        <v>24821</v>
      </c>
      <c r="K1122" s="22" t="s">
        <v>73</v>
      </c>
      <c r="L1122" s="22" t="s">
        <v>140</v>
      </c>
      <c r="M1122" s="24">
        <v>1236.3299999999999</v>
      </c>
      <c r="N1122" s="32" t="s">
        <v>1215</v>
      </c>
      <c r="O1122" s="43" t="s">
        <v>1216</v>
      </c>
    </row>
    <row r="1123" spans="1:15" ht="12.75">
      <c r="A1123" s="22" t="s">
        <v>60</v>
      </c>
      <c r="B1123" s="22" t="s">
        <v>14751</v>
      </c>
      <c r="C1123" s="22" t="s">
        <v>68</v>
      </c>
      <c r="D1123" s="22" t="s">
        <v>61</v>
      </c>
      <c r="E1123" s="22" t="s">
        <v>18266</v>
      </c>
      <c r="F1123" s="31">
        <v>42920.084155092591</v>
      </c>
      <c r="G1123" s="31">
        <v>42955</v>
      </c>
      <c r="H1123" s="31">
        <v>43312</v>
      </c>
      <c r="I1123" s="31">
        <v>42940.451574074075</v>
      </c>
      <c r="J1123" s="35" t="s">
        <v>24814</v>
      </c>
      <c r="K1123" s="22" t="s">
        <v>101</v>
      </c>
      <c r="L1123" s="22" t="s">
        <v>140</v>
      </c>
      <c r="M1123" s="24">
        <v>295.38</v>
      </c>
      <c r="N1123" s="32" t="s">
        <v>228</v>
      </c>
      <c r="O1123" s="43" t="s">
        <v>229</v>
      </c>
    </row>
    <row r="1124" spans="1:15" ht="12.75">
      <c r="A1124" s="22" t="s">
        <v>60</v>
      </c>
      <c r="B1124" s="22" t="s">
        <v>14995</v>
      </c>
      <c r="C1124" s="22" t="s">
        <v>68</v>
      </c>
      <c r="D1124" s="22" t="s">
        <v>61</v>
      </c>
      <c r="E1124" s="22" t="s">
        <v>18537</v>
      </c>
      <c r="F1124" s="31">
        <v>42930.750219907408</v>
      </c>
      <c r="G1124" s="31">
        <v>42971</v>
      </c>
      <c r="H1124" s="31">
        <v>43343</v>
      </c>
      <c r="I1124" s="31">
        <v>42936.600474537037</v>
      </c>
      <c r="J1124" s="35" t="s">
        <v>24811</v>
      </c>
      <c r="K1124" s="22" t="s">
        <v>101</v>
      </c>
      <c r="L1124" s="22" t="s">
        <v>140</v>
      </c>
      <c r="M1124" s="24">
        <v>3223.04</v>
      </c>
      <c r="N1124" s="32" t="s">
        <v>1314</v>
      </c>
      <c r="O1124" s="43" t="s">
        <v>1315</v>
      </c>
    </row>
    <row r="1125" spans="1:15" ht="12.75">
      <c r="A1125" s="22" t="s">
        <v>60</v>
      </c>
      <c r="B1125" s="22" t="s">
        <v>14787</v>
      </c>
      <c r="C1125" s="22" t="s">
        <v>68</v>
      </c>
      <c r="D1125" s="22" t="s">
        <v>61</v>
      </c>
      <c r="E1125" s="22" t="s">
        <v>15944</v>
      </c>
      <c r="F1125" s="31">
        <v>42936.457141203704</v>
      </c>
      <c r="G1125" s="31">
        <v>42916</v>
      </c>
      <c r="H1125" s="31">
        <v>43281</v>
      </c>
      <c r="I1125" s="31">
        <v>42936.457708333335</v>
      </c>
      <c r="J1125" s="35" t="s">
        <v>24811</v>
      </c>
      <c r="K1125" s="22" t="s">
        <v>306</v>
      </c>
      <c r="L1125" s="22" t="s">
        <v>140</v>
      </c>
      <c r="M1125" s="24">
        <v>-6096.3500000000004</v>
      </c>
      <c r="N1125" s="32" t="s">
        <v>9432</v>
      </c>
      <c r="O1125" s="43" t="s">
        <v>9433</v>
      </c>
    </row>
    <row r="1126" spans="1:15" ht="12.75">
      <c r="A1126" s="22" t="s">
        <v>60</v>
      </c>
      <c r="B1126" s="22" t="s">
        <v>14737</v>
      </c>
      <c r="C1126" s="22" t="s">
        <v>68</v>
      </c>
      <c r="D1126" s="22" t="s">
        <v>61</v>
      </c>
      <c r="E1126" s="22" t="s">
        <v>22321</v>
      </c>
      <c r="F1126" s="31">
        <v>42930.084039351852</v>
      </c>
      <c r="G1126" s="31">
        <v>42965</v>
      </c>
      <c r="H1126" s="31">
        <v>43330</v>
      </c>
      <c r="I1126" s="31">
        <v>42936.571909722217</v>
      </c>
      <c r="J1126" s="35" t="s">
        <v>24811</v>
      </c>
      <c r="K1126" s="22" t="s">
        <v>101</v>
      </c>
      <c r="L1126" s="22" t="s">
        <v>140</v>
      </c>
      <c r="M1126" s="24">
        <v>975.56</v>
      </c>
      <c r="N1126" s="32" t="s">
        <v>81</v>
      </c>
      <c r="O1126" s="43" t="s">
        <v>82</v>
      </c>
    </row>
    <row r="1127" spans="1:15" ht="12.75">
      <c r="A1127" s="22" t="s">
        <v>60</v>
      </c>
      <c r="B1127" s="22" t="s">
        <v>14948</v>
      </c>
      <c r="C1127" s="22" t="s">
        <v>68</v>
      </c>
      <c r="D1127" s="22" t="s">
        <v>61</v>
      </c>
      <c r="E1127" s="22" t="s">
        <v>25162</v>
      </c>
      <c r="F1127" s="31">
        <v>42899.121504629627</v>
      </c>
      <c r="G1127" s="31">
        <v>42948</v>
      </c>
      <c r="H1127" s="31">
        <v>43313</v>
      </c>
      <c r="I1127" s="31">
        <v>42925.93545138889</v>
      </c>
      <c r="J1127" s="35" t="s">
        <v>25007</v>
      </c>
      <c r="K1127" s="22" t="s">
        <v>73</v>
      </c>
      <c r="L1127" s="22" t="s">
        <v>140</v>
      </c>
      <c r="M1127" s="24">
        <v>815.68</v>
      </c>
      <c r="N1127" s="32" t="s">
        <v>1155</v>
      </c>
      <c r="O1127" s="43" t="s">
        <v>1156</v>
      </c>
    </row>
    <row r="1128" spans="1:15" ht="12.75">
      <c r="A1128" s="22" t="s">
        <v>60</v>
      </c>
      <c r="B1128" s="22" t="s">
        <v>14840</v>
      </c>
      <c r="C1128" s="22" t="s">
        <v>68</v>
      </c>
      <c r="D1128" s="22" t="s">
        <v>61</v>
      </c>
      <c r="E1128" s="22" t="s">
        <v>20653</v>
      </c>
      <c r="F1128" s="31">
        <v>42942.583460648144</v>
      </c>
      <c r="G1128" s="31">
        <v>42978</v>
      </c>
      <c r="H1128" s="31">
        <v>43343</v>
      </c>
      <c r="I1128" s="31">
        <v>42944.556076388886</v>
      </c>
      <c r="J1128" s="35" t="s">
        <v>24825</v>
      </c>
      <c r="K1128" s="22" t="s">
        <v>73</v>
      </c>
      <c r="L1128" s="22" t="s">
        <v>140</v>
      </c>
      <c r="M1128" s="24">
        <v>972.30</v>
      </c>
      <c r="N1128" s="32" t="s">
        <v>20654</v>
      </c>
      <c r="O1128" s="43" t="s">
        <v>20655</v>
      </c>
    </row>
    <row r="1129" spans="1:15" ht="12.75">
      <c r="A1129" s="22" t="s">
        <v>60</v>
      </c>
      <c r="B1129" s="22" t="s">
        <v>14744</v>
      </c>
      <c r="C1129" s="22" t="s">
        <v>68</v>
      </c>
      <c r="D1129" s="22" t="s">
        <v>61</v>
      </c>
      <c r="E1129" s="22" t="s">
        <v>25163</v>
      </c>
      <c r="F1129" s="31">
        <v>42898.350219907406</v>
      </c>
      <c r="G1129" s="31">
        <v>42947</v>
      </c>
      <c r="H1129" s="31">
        <v>43312</v>
      </c>
      <c r="I1129" s="31">
        <v>42930.449120370366</v>
      </c>
      <c r="J1129" s="35" t="s">
        <v>24821</v>
      </c>
      <c r="K1129" s="22" t="s">
        <v>73</v>
      </c>
      <c r="L1129" s="22" t="s">
        <v>140</v>
      </c>
      <c r="M1129" s="24">
        <v>1054.53</v>
      </c>
      <c r="N1129" s="32" t="s">
        <v>3673</v>
      </c>
      <c r="O1129" s="43" t="s">
        <v>3674</v>
      </c>
    </row>
    <row r="1130" spans="1:15" ht="12.75">
      <c r="A1130" s="22" t="s">
        <v>60</v>
      </c>
      <c r="B1130" s="22" t="s">
        <v>15049</v>
      </c>
      <c r="C1130" s="22" t="s">
        <v>68</v>
      </c>
      <c r="D1130" s="22" t="s">
        <v>61</v>
      </c>
      <c r="E1130" s="22" t="s">
        <v>20349</v>
      </c>
      <c r="F1130" s="31">
        <v>42926.688738425924</v>
      </c>
      <c r="G1130" s="31">
        <v>42613</v>
      </c>
      <c r="H1130" s="31">
        <v>42978</v>
      </c>
      <c r="I1130" s="31">
        <v>42943.395451388889</v>
      </c>
      <c r="J1130" s="35" t="s">
        <v>24827</v>
      </c>
      <c r="K1130" s="22" t="s">
        <v>107</v>
      </c>
      <c r="L1130" s="22" t="s">
        <v>140</v>
      </c>
      <c r="M1130" s="24">
        <v>-0.03</v>
      </c>
      <c r="N1130" s="32" t="s">
        <v>5394</v>
      </c>
      <c r="O1130" s="43" t="s">
        <v>5395</v>
      </c>
    </row>
    <row r="1131" spans="1:15" ht="12.75">
      <c r="A1131" s="22" t="s">
        <v>60</v>
      </c>
      <c r="B1131" s="22" t="s">
        <v>15169</v>
      </c>
      <c r="C1131" s="22" t="s">
        <v>68</v>
      </c>
      <c r="D1131" s="22" t="s">
        <v>61</v>
      </c>
      <c r="E1131" s="22" t="s">
        <v>20708</v>
      </c>
      <c r="F1131" s="31">
        <v>42929.582523148143</v>
      </c>
      <c r="G1131" s="31">
        <v>42674</v>
      </c>
      <c r="H1131" s="31">
        <v>43039</v>
      </c>
      <c r="I1131" s="31">
        <v>42929.58353009259</v>
      </c>
      <c r="J1131" s="35" t="s">
        <v>24813</v>
      </c>
      <c r="K1131" s="22" t="s">
        <v>306</v>
      </c>
      <c r="L1131" s="22" t="s">
        <v>140</v>
      </c>
      <c r="M1131" s="24">
        <v>-266.30</v>
      </c>
      <c r="N1131" s="32" t="s">
        <v>16242</v>
      </c>
      <c r="O1131" s="43" t="s">
        <v>16243</v>
      </c>
    </row>
    <row r="1132" spans="1:15" ht="12.75">
      <c r="A1132" s="22" t="s">
        <v>60</v>
      </c>
      <c r="B1132" s="22" t="s">
        <v>15586</v>
      </c>
      <c r="C1132" s="22" t="s">
        <v>68</v>
      </c>
      <c r="D1132" s="22" t="s">
        <v>61</v>
      </c>
      <c r="E1132" s="22" t="s">
        <v>25164</v>
      </c>
      <c r="F1132" s="31">
        <v>42896.086770833332</v>
      </c>
      <c r="G1132" s="31">
        <v>42931</v>
      </c>
      <c r="H1132" s="31">
        <v>43296</v>
      </c>
      <c r="I1132" s="31">
        <v>42926.522118055553</v>
      </c>
      <c r="J1132" s="35" t="s">
        <v>24829</v>
      </c>
      <c r="K1132" s="22" t="s">
        <v>101</v>
      </c>
      <c r="L1132" s="22" t="s">
        <v>140</v>
      </c>
      <c r="M1132" s="24">
        <v>540.63</v>
      </c>
      <c r="N1132" s="32" t="s">
        <v>1598</v>
      </c>
      <c r="O1132" s="43" t="s">
        <v>1599</v>
      </c>
    </row>
    <row r="1133" spans="1:15" ht="12.75">
      <c r="A1133" s="22" t="s">
        <v>60</v>
      </c>
      <c r="B1133" s="22" t="s">
        <v>14784</v>
      </c>
      <c r="C1133" s="22" t="s">
        <v>68</v>
      </c>
      <c r="D1133" s="22" t="s">
        <v>61</v>
      </c>
      <c r="E1133" s="22" t="s">
        <v>18196</v>
      </c>
      <c r="F1133" s="31">
        <v>42930.611250000002</v>
      </c>
      <c r="G1133" s="31">
        <v>42790</v>
      </c>
      <c r="H1133" s="31">
        <v>43155</v>
      </c>
      <c r="I1133" s="31">
        <v>42930.612569444442</v>
      </c>
      <c r="J1133" s="35" t="s">
        <v>24821</v>
      </c>
      <c r="K1133" s="22" t="s">
        <v>107</v>
      </c>
      <c r="L1133" s="22" t="s">
        <v>140</v>
      </c>
      <c r="M1133" s="24">
        <v>76.459999999999994</v>
      </c>
      <c r="N1133" s="32" t="s">
        <v>3600</v>
      </c>
      <c r="O1133" s="43" t="s">
        <v>3601</v>
      </c>
    </row>
    <row r="1134" spans="1:15" ht="12.75">
      <c r="A1134" s="22" t="s">
        <v>60</v>
      </c>
      <c r="B1134" s="22" t="s">
        <v>14806</v>
      </c>
      <c r="C1134" s="22" t="s">
        <v>68</v>
      </c>
      <c r="D1134" s="22" t="s">
        <v>61</v>
      </c>
      <c r="E1134" s="22" t="s">
        <v>25165</v>
      </c>
      <c r="F1134" s="31">
        <v>42913.085416666661</v>
      </c>
      <c r="G1134" s="31">
        <v>42948</v>
      </c>
      <c r="H1134" s="31">
        <v>43313</v>
      </c>
      <c r="I1134" s="31">
        <v>42937.789456018516</v>
      </c>
      <c r="J1134" s="35" t="s">
        <v>24826</v>
      </c>
      <c r="K1134" s="22" t="s">
        <v>101</v>
      </c>
      <c r="L1134" s="22" t="s">
        <v>140</v>
      </c>
      <c r="M1134" s="24">
        <v>1093.75</v>
      </c>
      <c r="N1134" s="32" t="s">
        <v>81</v>
      </c>
      <c r="O1134" s="43" t="s">
        <v>82</v>
      </c>
    </row>
    <row r="1135" spans="1:15" ht="12.75">
      <c r="A1135" s="22" t="s">
        <v>60</v>
      </c>
      <c r="B1135" s="22" t="s">
        <v>14843</v>
      </c>
      <c r="C1135" s="22" t="s">
        <v>68</v>
      </c>
      <c r="D1135" s="22" t="s">
        <v>61</v>
      </c>
      <c r="E1135" s="22" t="s">
        <v>19273</v>
      </c>
      <c r="F1135" s="31">
        <v>42940.634201388886</v>
      </c>
      <c r="G1135" s="31">
        <v>42942</v>
      </c>
      <c r="H1135" s="31">
        <v>43307</v>
      </c>
      <c r="I1135" s="31">
        <v>42942.694456018515</v>
      </c>
      <c r="J1135" s="35" t="s">
        <v>24823</v>
      </c>
      <c r="K1135" s="22" t="s">
        <v>73</v>
      </c>
      <c r="L1135" s="22" t="s">
        <v>140</v>
      </c>
      <c r="M1135" s="24">
        <v>1826.28</v>
      </c>
      <c r="N1135" s="32" t="s">
        <v>3250</v>
      </c>
      <c r="O1135" s="43" t="s">
        <v>3251</v>
      </c>
    </row>
    <row r="1136" spans="1:15" ht="12.75">
      <c r="A1136" s="22" t="s">
        <v>60</v>
      </c>
      <c r="B1136" s="22" t="s">
        <v>14787</v>
      </c>
      <c r="C1136" s="22" t="s">
        <v>68</v>
      </c>
      <c r="D1136" s="22" t="s">
        <v>61</v>
      </c>
      <c r="E1136" s="22" t="s">
        <v>25166</v>
      </c>
      <c r="F1136" s="31">
        <v>42915.446111111109</v>
      </c>
      <c r="G1136" s="31">
        <v>42926</v>
      </c>
      <c r="H1136" s="31">
        <v>43291</v>
      </c>
      <c r="I1136" s="31">
        <v>42919.620949074073</v>
      </c>
      <c r="J1136" s="35" t="s">
        <v>24834</v>
      </c>
      <c r="K1136" s="22" t="s">
        <v>73</v>
      </c>
      <c r="L1136" s="22" t="s">
        <v>140</v>
      </c>
      <c r="M1136" s="24">
        <v>533.29999999999995</v>
      </c>
      <c r="N1136" s="32" t="s">
        <v>2602</v>
      </c>
      <c r="O1136" s="43" t="s">
        <v>2603</v>
      </c>
    </row>
    <row r="1137" spans="1:15" ht="12.75">
      <c r="A1137" s="22" t="s">
        <v>60</v>
      </c>
      <c r="B1137" s="22" t="s">
        <v>14787</v>
      </c>
      <c r="C1137" s="22" t="s">
        <v>68</v>
      </c>
      <c r="D1137" s="22" t="s">
        <v>61</v>
      </c>
      <c r="E1137" s="22" t="s">
        <v>25167</v>
      </c>
      <c r="F1137" s="31">
        <v>42912.086435185185</v>
      </c>
      <c r="G1137" s="31">
        <v>42947</v>
      </c>
      <c r="H1137" s="31">
        <v>43312</v>
      </c>
      <c r="I1137" s="31">
        <v>42928.381944444445</v>
      </c>
      <c r="J1137" s="35" t="s">
        <v>24817</v>
      </c>
      <c r="K1137" s="22" t="s">
        <v>101</v>
      </c>
      <c r="L1137" s="22" t="s">
        <v>140</v>
      </c>
      <c r="M1137" s="24">
        <v>428.06</v>
      </c>
      <c r="N1137" s="32" t="s">
        <v>809</v>
      </c>
      <c r="O1137" s="43" t="s">
        <v>810</v>
      </c>
    </row>
    <row r="1138" spans="1:15" ht="12.75">
      <c r="A1138" s="22" t="s">
        <v>60</v>
      </c>
      <c r="B1138" s="22" t="s">
        <v>14948</v>
      </c>
      <c r="C1138" s="22" t="s">
        <v>68</v>
      </c>
      <c r="D1138" s="22" t="s">
        <v>61</v>
      </c>
      <c r="E1138" s="22" t="s">
        <v>15363</v>
      </c>
      <c r="F1138" s="31">
        <v>42920.055590277778</v>
      </c>
      <c r="G1138" s="31">
        <v>42969</v>
      </c>
      <c r="H1138" s="31">
        <v>43334</v>
      </c>
      <c r="I1138" s="31">
        <v>42947.580671296295</v>
      </c>
      <c r="J1138" s="35" t="s">
        <v>24807</v>
      </c>
      <c r="K1138" s="22" t="s">
        <v>73</v>
      </c>
      <c r="L1138" s="22" t="s">
        <v>140</v>
      </c>
      <c r="M1138" s="24">
        <v>1328.01</v>
      </c>
      <c r="N1138" s="32" t="s">
        <v>186</v>
      </c>
      <c r="O1138" s="43" t="s">
        <v>187</v>
      </c>
    </row>
    <row r="1139" spans="1:15" ht="12.75">
      <c r="A1139" s="22" t="s">
        <v>60</v>
      </c>
      <c r="B1139" s="22" t="s">
        <v>15105</v>
      </c>
      <c r="C1139" s="22" t="s">
        <v>68</v>
      </c>
      <c r="D1139" s="22" t="s">
        <v>61</v>
      </c>
      <c r="E1139" s="22" t="s">
        <v>15108</v>
      </c>
      <c r="F1139" s="31">
        <v>42933.522106481483</v>
      </c>
      <c r="G1139" s="31">
        <v>42934</v>
      </c>
      <c r="H1139" s="31">
        <v>43299</v>
      </c>
      <c r="I1139" s="31">
        <v>42934.421967592592</v>
      </c>
      <c r="J1139" s="35" t="s">
        <v>24806</v>
      </c>
      <c r="K1139" s="22" t="s">
        <v>73</v>
      </c>
      <c r="L1139" s="22" t="s">
        <v>140</v>
      </c>
      <c r="M1139" s="24">
        <v>513.62</v>
      </c>
      <c r="N1139" s="32" t="s">
        <v>417</v>
      </c>
      <c r="O1139" s="43" t="s">
        <v>418</v>
      </c>
    </row>
    <row r="1140" spans="1:15" ht="12.75">
      <c r="A1140" s="22" t="s">
        <v>60</v>
      </c>
      <c r="B1140" s="22" t="s">
        <v>14874</v>
      </c>
      <c r="C1140" s="22" t="s">
        <v>68</v>
      </c>
      <c r="D1140" s="22" t="s">
        <v>61</v>
      </c>
      <c r="E1140" s="22" t="s">
        <v>15641</v>
      </c>
      <c r="F1140" s="31">
        <v>42937.057870370365</v>
      </c>
      <c r="G1140" s="31">
        <v>42979</v>
      </c>
      <c r="H1140" s="31">
        <v>43344</v>
      </c>
      <c r="I1140" s="31">
        <v>42943.469409722224</v>
      </c>
      <c r="J1140" s="35" t="s">
        <v>24827</v>
      </c>
      <c r="K1140" s="22" t="s">
        <v>73</v>
      </c>
      <c r="L1140" s="22" t="s">
        <v>140</v>
      </c>
      <c r="M1140" s="24">
        <v>734.56</v>
      </c>
      <c r="N1140" s="32" t="s">
        <v>732</v>
      </c>
      <c r="O1140" s="43" t="s">
        <v>733</v>
      </c>
    </row>
    <row r="1141" spans="1:15" ht="12.75">
      <c r="A1141" s="22" t="s">
        <v>60</v>
      </c>
      <c r="B1141" s="22" t="s">
        <v>14806</v>
      </c>
      <c r="C1141" s="22" t="s">
        <v>68</v>
      </c>
      <c r="D1141" s="22" t="s">
        <v>61</v>
      </c>
      <c r="E1141" s="22" t="s">
        <v>19924</v>
      </c>
      <c r="F1141" s="31">
        <v>42940.450543981482</v>
      </c>
      <c r="G1141" s="31">
        <v>42948</v>
      </c>
      <c r="H1141" s="31">
        <v>43313</v>
      </c>
      <c r="I1141" s="31">
        <v>42947.601736111108</v>
      </c>
      <c r="J1141" s="35" t="s">
        <v>24807</v>
      </c>
      <c r="K1141" s="22" t="s">
        <v>73</v>
      </c>
      <c r="L1141" s="22" t="s">
        <v>140</v>
      </c>
      <c r="M1141" s="24">
        <v>1044.71</v>
      </c>
      <c r="N1141" s="32" t="s">
        <v>708</v>
      </c>
      <c r="O1141" s="43" t="s">
        <v>709</v>
      </c>
    </row>
    <row r="1142" spans="1:15" ht="12.75">
      <c r="A1142" s="22" t="s">
        <v>60</v>
      </c>
      <c r="B1142" s="22" t="s">
        <v>14787</v>
      </c>
      <c r="C1142" s="22" t="s">
        <v>68</v>
      </c>
      <c r="D1142" s="22" t="s">
        <v>61</v>
      </c>
      <c r="E1142" s="22" t="s">
        <v>21751</v>
      </c>
      <c r="F1142" s="31">
        <v>42933.452951388885</v>
      </c>
      <c r="G1142" s="31">
        <v>42900</v>
      </c>
      <c r="H1142" s="31">
        <v>43265</v>
      </c>
      <c r="I1142" s="31">
        <v>42933.453773148147</v>
      </c>
      <c r="K1142" s="22" t="s">
        <v>306</v>
      </c>
      <c r="L1142" s="22" t="s">
        <v>10832</v>
      </c>
      <c r="M1142" s="24">
        <v>-498.21</v>
      </c>
      <c r="N1142" s="32" t="s">
        <v>336</v>
      </c>
      <c r="O1142" s="43" t="s">
        <v>337</v>
      </c>
    </row>
    <row r="1143" spans="1:15" ht="12.75">
      <c r="A1143" s="22" t="s">
        <v>60</v>
      </c>
      <c r="B1143" s="22" t="s">
        <v>14726</v>
      </c>
      <c r="C1143" s="22" t="s">
        <v>68</v>
      </c>
      <c r="D1143" s="22" t="s">
        <v>61</v>
      </c>
      <c r="E1143" s="22" t="s">
        <v>18770</v>
      </c>
      <c r="F1143" s="31">
        <v>42943.422523148147</v>
      </c>
      <c r="G1143" s="31">
        <v>42948</v>
      </c>
      <c r="H1143" s="31">
        <v>43313</v>
      </c>
      <c r="I1143" s="31">
        <v>42944.616747685184</v>
      </c>
      <c r="J1143" s="35" t="s">
        <v>24825</v>
      </c>
      <c r="K1143" s="22" t="s">
        <v>73</v>
      </c>
      <c r="L1143" s="22" t="s">
        <v>140</v>
      </c>
      <c r="M1143" s="24">
        <v>2200.06</v>
      </c>
      <c r="N1143" s="32" t="s">
        <v>576</v>
      </c>
      <c r="O1143" s="43" t="s">
        <v>577</v>
      </c>
    </row>
    <row r="1144" spans="1:15" ht="12.75">
      <c r="A1144" s="22" t="s">
        <v>60</v>
      </c>
      <c r="B1144" s="22" t="s">
        <v>14948</v>
      </c>
      <c r="C1144" s="22" t="s">
        <v>68</v>
      </c>
      <c r="D1144" s="22" t="s">
        <v>61</v>
      </c>
      <c r="E1144" s="22" t="s">
        <v>25168</v>
      </c>
      <c r="F1144" s="31">
        <v>42911.084953703699</v>
      </c>
      <c r="G1144" s="31">
        <v>42946</v>
      </c>
      <c r="H1144" s="31">
        <v>43311</v>
      </c>
      <c r="I1144" s="31">
        <v>42928.498854166668</v>
      </c>
      <c r="J1144" s="35" t="s">
        <v>24817</v>
      </c>
      <c r="K1144" s="22" t="s">
        <v>101</v>
      </c>
      <c r="L1144" s="22" t="s">
        <v>140</v>
      </c>
      <c r="M1144" s="24">
        <v>308.98000000000002</v>
      </c>
      <c r="N1144" s="32" t="s">
        <v>1215</v>
      </c>
      <c r="O1144" s="43" t="s">
        <v>1216</v>
      </c>
    </row>
    <row r="1145" spans="1:15" ht="12.75">
      <c r="A1145" s="22" t="s">
        <v>60</v>
      </c>
      <c r="B1145" s="22" t="s">
        <v>14787</v>
      </c>
      <c r="C1145" s="22" t="s">
        <v>68</v>
      </c>
      <c r="D1145" s="22" t="s">
        <v>61</v>
      </c>
      <c r="E1145" s="22" t="s">
        <v>25169</v>
      </c>
      <c r="F1145" s="31">
        <v>42913.085370370369</v>
      </c>
      <c r="G1145" s="31">
        <v>42948</v>
      </c>
      <c r="H1145" s="31">
        <v>43313</v>
      </c>
      <c r="I1145" s="31">
        <v>42929.471354166664</v>
      </c>
      <c r="J1145" s="35" t="s">
        <v>24813</v>
      </c>
      <c r="K1145" s="22" t="s">
        <v>101</v>
      </c>
      <c r="L1145" s="22" t="s">
        <v>140</v>
      </c>
      <c r="M1145" s="24">
        <v>588.16999999999996</v>
      </c>
      <c r="N1145" s="32" t="s">
        <v>2809</v>
      </c>
      <c r="O1145" s="43" t="s">
        <v>2810</v>
      </c>
    </row>
    <row r="1146" spans="1:15" ht="12.75">
      <c r="A1146" s="22" t="s">
        <v>60</v>
      </c>
      <c r="B1146" s="22" t="s">
        <v>14729</v>
      </c>
      <c r="C1146" s="22" t="s">
        <v>68</v>
      </c>
      <c r="D1146" s="22" t="s">
        <v>61</v>
      </c>
      <c r="E1146" s="22" t="s">
        <v>14798</v>
      </c>
      <c r="F1146" s="31">
        <v>42943.534907407404</v>
      </c>
      <c r="G1146" s="31">
        <v>42948</v>
      </c>
      <c r="H1146" s="31">
        <v>43313</v>
      </c>
      <c r="I1146" s="31">
        <v>42943.535578703704</v>
      </c>
      <c r="J1146" s="35" t="s">
        <v>24827</v>
      </c>
      <c r="K1146" s="22" t="s">
        <v>107</v>
      </c>
      <c r="L1146" s="22" t="s">
        <v>140</v>
      </c>
      <c r="M1146" s="24">
        <v>-216.60</v>
      </c>
      <c r="N1146" s="32" t="s">
        <v>8901</v>
      </c>
      <c r="O1146" s="43" t="s">
        <v>8902</v>
      </c>
    </row>
    <row r="1147" spans="1:15" ht="12.75">
      <c r="A1147" s="22" t="s">
        <v>60</v>
      </c>
      <c r="B1147" s="22" t="s">
        <v>15400</v>
      </c>
      <c r="C1147" s="22" t="s">
        <v>68</v>
      </c>
      <c r="D1147" s="22" t="s">
        <v>61</v>
      </c>
      <c r="E1147" s="22" t="s">
        <v>25170</v>
      </c>
      <c r="F1147" s="31">
        <v>42883.048229166663</v>
      </c>
      <c r="G1147" s="31">
        <v>42932</v>
      </c>
      <c r="H1147" s="31">
        <v>43297</v>
      </c>
      <c r="I1147" s="31">
        <v>42920.471886574072</v>
      </c>
      <c r="J1147" s="35" t="s">
        <v>24832</v>
      </c>
      <c r="K1147" s="22" t="s">
        <v>73</v>
      </c>
      <c r="L1147" s="22" t="s">
        <v>140</v>
      </c>
      <c r="M1147" s="24">
        <v>554.84</v>
      </c>
      <c r="N1147" s="32" t="s">
        <v>25171</v>
      </c>
      <c r="O1147" s="43" t="s">
        <v>25172</v>
      </c>
    </row>
    <row r="1148" spans="1:15" ht="12.75">
      <c r="A1148" s="22" t="s">
        <v>60</v>
      </c>
      <c r="B1148" s="22" t="s">
        <v>14718</v>
      </c>
      <c r="C1148" s="22" t="s">
        <v>68</v>
      </c>
      <c r="D1148" s="22" t="s">
        <v>61</v>
      </c>
      <c r="E1148" s="22" t="s">
        <v>21726</v>
      </c>
      <c r="F1148" s="31">
        <v>42943.412094907406</v>
      </c>
      <c r="G1148" s="31">
        <v>42854</v>
      </c>
      <c r="H1148" s="31">
        <v>43191</v>
      </c>
      <c r="I1148" s="31">
        <v>42943.695671296293</v>
      </c>
      <c r="J1148" s="35" t="s">
        <v>24827</v>
      </c>
      <c r="K1148" s="22" t="s">
        <v>107</v>
      </c>
      <c r="L1148" s="22" t="s">
        <v>140</v>
      </c>
      <c r="M1148" s="24">
        <v>795.66</v>
      </c>
      <c r="N1148" s="32" t="s">
        <v>716</v>
      </c>
      <c r="O1148" s="43" t="s">
        <v>717</v>
      </c>
    </row>
    <row r="1149" spans="1:15" ht="12.75">
      <c r="A1149" s="22" t="s">
        <v>60</v>
      </c>
      <c r="B1149" s="22" t="s">
        <v>14787</v>
      </c>
      <c r="C1149" s="22" t="s">
        <v>68</v>
      </c>
      <c r="D1149" s="22" t="s">
        <v>61</v>
      </c>
      <c r="E1149" s="22" t="s">
        <v>18386</v>
      </c>
      <c r="F1149" s="31">
        <v>42921.389907407407</v>
      </c>
      <c r="G1149" s="31">
        <v>42690</v>
      </c>
      <c r="H1149" s="31">
        <v>43055</v>
      </c>
      <c r="I1149" s="31">
        <v>42921.391516203701</v>
      </c>
      <c r="J1149" s="35" t="s">
        <v>24816</v>
      </c>
      <c r="K1149" s="22" t="s">
        <v>107</v>
      </c>
      <c r="L1149" s="22" t="s">
        <v>140</v>
      </c>
      <c r="M1149" s="24">
        <v>145.03</v>
      </c>
      <c r="N1149" s="32" t="s">
        <v>1058</v>
      </c>
      <c r="O1149" s="43" t="s">
        <v>1059</v>
      </c>
    </row>
    <row r="1150" spans="1:15" ht="12.75">
      <c r="A1150" s="22" t="s">
        <v>60</v>
      </c>
      <c r="B1150" s="22" t="s">
        <v>14995</v>
      </c>
      <c r="C1150" s="22" t="s">
        <v>68</v>
      </c>
      <c r="D1150" s="22" t="s">
        <v>61</v>
      </c>
      <c r="E1150" s="22" t="s">
        <v>15316</v>
      </c>
      <c r="F1150" s="31">
        <v>42929.720706018517</v>
      </c>
      <c r="G1150" s="31">
        <v>42931</v>
      </c>
      <c r="H1150" s="31">
        <v>43296</v>
      </c>
      <c r="I1150" s="31">
        <v>42930.698923611111</v>
      </c>
      <c r="J1150" s="35" t="s">
        <v>24821</v>
      </c>
      <c r="K1150" s="22" t="s">
        <v>73</v>
      </c>
      <c r="L1150" s="22" t="s">
        <v>140</v>
      </c>
      <c r="M1150" s="24">
        <v>1053.0599999999999</v>
      </c>
      <c r="N1150" s="32" t="s">
        <v>521</v>
      </c>
      <c r="O1150" s="43" t="s">
        <v>522</v>
      </c>
    </row>
    <row r="1151" spans="1:15" ht="12.75">
      <c r="A1151" s="22" t="s">
        <v>60</v>
      </c>
      <c r="B1151" s="22" t="s">
        <v>14824</v>
      </c>
      <c r="C1151" s="22" t="s">
        <v>68</v>
      </c>
      <c r="D1151" s="22" t="s">
        <v>61</v>
      </c>
      <c r="E1151" s="22" t="s">
        <v>21243</v>
      </c>
      <c r="F1151" s="31">
        <v>42942.426423611112</v>
      </c>
      <c r="G1151" s="31">
        <v>42942</v>
      </c>
      <c r="H1151" s="31">
        <v>43252</v>
      </c>
      <c r="I1151" s="31">
        <v>42944.455752314811</v>
      </c>
      <c r="J1151" s="35" t="s">
        <v>24825</v>
      </c>
      <c r="K1151" s="22" t="s">
        <v>73</v>
      </c>
      <c r="L1151" s="22" t="s">
        <v>140</v>
      </c>
      <c r="M1151" s="24">
        <v>267.69</v>
      </c>
      <c r="N1151" s="32" t="s">
        <v>4548</v>
      </c>
      <c r="O1151" s="43" t="s">
        <v>4549</v>
      </c>
    </row>
    <row r="1152" spans="1:15" ht="12.75">
      <c r="A1152" s="22" t="s">
        <v>60</v>
      </c>
      <c r="B1152" s="22" t="s">
        <v>14829</v>
      </c>
      <c r="C1152" s="22" t="s">
        <v>68</v>
      </c>
      <c r="D1152" s="22" t="s">
        <v>61</v>
      </c>
      <c r="E1152" s="22" t="s">
        <v>17974</v>
      </c>
      <c r="F1152" s="31">
        <v>42940.486134259256</v>
      </c>
      <c r="G1152" s="31">
        <v>42935</v>
      </c>
      <c r="H1152" s="31">
        <v>43300</v>
      </c>
      <c r="I1152" s="31">
        <v>42940.486539351848</v>
      </c>
      <c r="J1152" s="35" t="s">
        <v>24814</v>
      </c>
      <c r="K1152" s="22" t="s">
        <v>107</v>
      </c>
      <c r="L1152" s="22" t="s">
        <v>140</v>
      </c>
      <c r="M1152" s="24">
        <v>0</v>
      </c>
      <c r="N1152" s="32" t="s">
        <v>13288</v>
      </c>
      <c r="O1152" s="43" t="s">
        <v>13289</v>
      </c>
    </row>
    <row r="1153" spans="1:15" ht="12.75">
      <c r="A1153" s="22" t="s">
        <v>60</v>
      </c>
      <c r="B1153" s="22" t="s">
        <v>14737</v>
      </c>
      <c r="C1153" s="22" t="s">
        <v>68</v>
      </c>
      <c r="D1153" s="22" t="s">
        <v>61</v>
      </c>
      <c r="E1153" s="22" t="s">
        <v>19104</v>
      </c>
      <c r="F1153" s="31">
        <v>42920.423680555556</v>
      </c>
      <c r="G1153" s="31">
        <v>42920</v>
      </c>
      <c r="H1153" s="31">
        <v>43285</v>
      </c>
      <c r="I1153" s="31">
        <v>42920.434872685182</v>
      </c>
      <c r="J1153" s="35" t="s">
        <v>24832</v>
      </c>
      <c r="K1153" s="22" t="s">
        <v>73</v>
      </c>
      <c r="L1153" s="22" t="s">
        <v>140</v>
      </c>
      <c r="M1153" s="24">
        <v>1292.3599999999999</v>
      </c>
      <c r="N1153" s="32" t="s">
        <v>708</v>
      </c>
      <c r="O1153" s="43" t="s">
        <v>709</v>
      </c>
    </row>
    <row r="1154" spans="1:15" ht="12.75">
      <c r="A1154" s="22" t="s">
        <v>60</v>
      </c>
      <c r="B1154" s="22" t="s">
        <v>14751</v>
      </c>
      <c r="C1154" s="22" t="s">
        <v>68</v>
      </c>
      <c r="D1154" s="22" t="s">
        <v>61</v>
      </c>
      <c r="E1154" s="22" t="s">
        <v>25173</v>
      </c>
      <c r="F1154" s="31">
        <v>42916.644074074073</v>
      </c>
      <c r="G1154" s="31">
        <v>42937</v>
      </c>
      <c r="H1154" s="31">
        <v>43312</v>
      </c>
      <c r="I1154" s="31">
        <v>42933.524062500001</v>
      </c>
      <c r="J1154" s="35" t="s">
        <v>24809</v>
      </c>
      <c r="K1154" s="22" t="s">
        <v>73</v>
      </c>
      <c r="L1154" s="22" t="s">
        <v>140</v>
      </c>
      <c r="M1154" s="24">
        <v>1044.8900000000001</v>
      </c>
      <c r="N1154" s="32" t="s">
        <v>81</v>
      </c>
      <c r="O1154" s="43" t="s">
        <v>82</v>
      </c>
    </row>
    <row r="1155" spans="1:15" ht="12.75">
      <c r="A1155" s="22" t="s">
        <v>60</v>
      </c>
      <c r="B1155" s="22" t="s">
        <v>15049</v>
      </c>
      <c r="C1155" s="22" t="s">
        <v>68</v>
      </c>
      <c r="D1155" s="22" t="s">
        <v>61</v>
      </c>
      <c r="E1155" s="22" t="s">
        <v>19221</v>
      </c>
      <c r="F1155" s="31">
        <v>42930.562881944439</v>
      </c>
      <c r="G1155" s="31">
        <v>42936</v>
      </c>
      <c r="H1155" s="31">
        <v>43301</v>
      </c>
      <c r="I1155" s="31">
        <v>42933.558530092589</v>
      </c>
      <c r="J1155" s="35" t="s">
        <v>24809</v>
      </c>
      <c r="K1155" s="22" t="s">
        <v>73</v>
      </c>
      <c r="L1155" s="22" t="s">
        <v>140</v>
      </c>
      <c r="M1155" s="24">
        <v>1182.1900000000001</v>
      </c>
      <c r="N1155" s="32" t="s">
        <v>1088</v>
      </c>
      <c r="O1155" s="43" t="s">
        <v>1089</v>
      </c>
    </row>
    <row r="1156" spans="1:15" ht="12.75">
      <c r="A1156" s="22" t="s">
        <v>60</v>
      </c>
      <c r="B1156" s="22" t="s">
        <v>14995</v>
      </c>
      <c r="C1156" s="22" t="s">
        <v>68</v>
      </c>
      <c r="D1156" s="22" t="s">
        <v>61</v>
      </c>
      <c r="E1156" s="22" t="s">
        <v>25174</v>
      </c>
      <c r="F1156" s="31">
        <v>42895.085104166668</v>
      </c>
      <c r="G1156" s="31">
        <v>42930</v>
      </c>
      <c r="H1156" s="31">
        <v>43295</v>
      </c>
      <c r="I1156" s="31">
        <v>42919.630520833329</v>
      </c>
      <c r="J1156" s="35" t="s">
        <v>24834</v>
      </c>
      <c r="K1156" s="22" t="s">
        <v>101</v>
      </c>
      <c r="L1156" s="22" t="s">
        <v>140</v>
      </c>
      <c r="M1156" s="24">
        <v>3822.73</v>
      </c>
      <c r="N1156" s="32" t="s">
        <v>1088</v>
      </c>
      <c r="O1156" s="43" t="s">
        <v>1089</v>
      </c>
    </row>
    <row r="1157" spans="1:15" ht="12.75">
      <c r="A1157" s="22" t="s">
        <v>60</v>
      </c>
      <c r="B1157" s="22" t="s">
        <v>14824</v>
      </c>
      <c r="C1157" s="22" t="s">
        <v>68</v>
      </c>
      <c r="D1157" s="22" t="s">
        <v>61</v>
      </c>
      <c r="E1157" s="22" t="s">
        <v>21936</v>
      </c>
      <c r="F1157" s="31">
        <v>42947.49863425926</v>
      </c>
      <c r="G1157" s="31">
        <v>42881</v>
      </c>
      <c r="H1157" s="31">
        <v>43246</v>
      </c>
      <c r="I1157" s="31">
        <v>42947.499363425923</v>
      </c>
      <c r="J1157" s="35" t="s">
        <v>24807</v>
      </c>
      <c r="K1157" s="22" t="s">
        <v>306</v>
      </c>
      <c r="L1157" s="22" t="s">
        <v>140</v>
      </c>
      <c r="M1157" s="24">
        <v>-320.32</v>
      </c>
      <c r="N1157" s="32" t="s">
        <v>208</v>
      </c>
      <c r="O1157" s="43" t="s">
        <v>209</v>
      </c>
    </row>
    <row r="1158" spans="1:15" ht="12.75">
      <c r="A1158" s="22" t="s">
        <v>60</v>
      </c>
      <c r="B1158" s="22" t="s">
        <v>14883</v>
      </c>
      <c r="C1158" s="22" t="s">
        <v>68</v>
      </c>
      <c r="D1158" s="22" t="s">
        <v>61</v>
      </c>
      <c r="E1158" s="22" t="s">
        <v>17572</v>
      </c>
      <c r="F1158" s="31">
        <v>42923.515752314815</v>
      </c>
      <c r="G1158" s="31">
        <v>42946</v>
      </c>
      <c r="H1158" s="31">
        <v>43311</v>
      </c>
      <c r="I1158" s="31">
        <v>42923.51667824074</v>
      </c>
      <c r="J1158" s="35" t="s">
        <v>24848</v>
      </c>
      <c r="K1158" s="22" t="s">
        <v>107</v>
      </c>
      <c r="L1158" s="22" t="s">
        <v>140</v>
      </c>
      <c r="M1158" s="24">
        <v>111.48999999999999</v>
      </c>
      <c r="N1158" s="32" t="s">
        <v>699</v>
      </c>
      <c r="O1158" s="43" t="s">
        <v>700</v>
      </c>
    </row>
    <row r="1159" spans="1:15" ht="12.75">
      <c r="A1159" s="22" t="s">
        <v>60</v>
      </c>
      <c r="B1159" s="22" t="s">
        <v>15126</v>
      </c>
      <c r="C1159" s="22" t="s">
        <v>68</v>
      </c>
      <c r="D1159" s="22" t="s">
        <v>61</v>
      </c>
      <c r="E1159" s="22" t="s">
        <v>25175</v>
      </c>
      <c r="F1159" s="31">
        <v>42909.687442129631</v>
      </c>
      <c r="G1159" s="31">
        <v>42936</v>
      </c>
      <c r="H1159" s="31">
        <v>43311</v>
      </c>
      <c r="I1159" s="31">
        <v>42936.646087962959</v>
      </c>
      <c r="J1159" s="35" t="s">
        <v>24811</v>
      </c>
      <c r="K1159" s="22" t="s">
        <v>73</v>
      </c>
      <c r="L1159" s="22" t="s">
        <v>140</v>
      </c>
      <c r="M1159" s="24">
        <v>548.16999999999996</v>
      </c>
      <c r="N1159" s="32" t="s">
        <v>4014</v>
      </c>
      <c r="O1159" s="43" t="s">
        <v>4015</v>
      </c>
    </row>
    <row r="1160" spans="1:15" ht="12.75">
      <c r="A1160" s="22" t="s">
        <v>60</v>
      </c>
      <c r="B1160" s="22" t="s">
        <v>14787</v>
      </c>
      <c r="C1160" s="22" t="s">
        <v>68</v>
      </c>
      <c r="D1160" s="22" t="s">
        <v>61</v>
      </c>
      <c r="E1160" s="22" t="s">
        <v>19743</v>
      </c>
      <c r="F1160" s="31">
        <v>42940.671099537038</v>
      </c>
      <c r="G1160" s="31">
        <v>42947</v>
      </c>
      <c r="H1160" s="31">
        <v>43312</v>
      </c>
      <c r="I1160" s="31">
        <v>42942.561631944445</v>
      </c>
      <c r="J1160" s="35" t="s">
        <v>24823</v>
      </c>
      <c r="K1160" s="22" t="s">
        <v>73</v>
      </c>
      <c r="L1160" s="22" t="s">
        <v>140</v>
      </c>
      <c r="M1160" s="24">
        <v>578.26</v>
      </c>
      <c r="N1160" s="32" t="s">
        <v>8277</v>
      </c>
      <c r="O1160" s="43" t="s">
        <v>8278</v>
      </c>
    </row>
    <row r="1161" spans="1:15" ht="12.75">
      <c r="A1161" s="22" t="s">
        <v>60</v>
      </c>
      <c r="B1161" s="22" t="s">
        <v>14908</v>
      </c>
      <c r="C1161" s="22" t="s">
        <v>68</v>
      </c>
      <c r="D1161" s="22" t="s">
        <v>61</v>
      </c>
      <c r="E1161" s="22" t="s">
        <v>14911</v>
      </c>
      <c r="F1161" s="31">
        <v>42940.702962962961</v>
      </c>
      <c r="G1161" s="31">
        <v>42940</v>
      </c>
      <c r="H1161" s="31">
        <v>43305</v>
      </c>
      <c r="I1161" s="31">
        <v>42940.708831018514</v>
      </c>
      <c r="J1161" s="35" t="s">
        <v>24814</v>
      </c>
      <c r="K1161" s="22" t="s">
        <v>107</v>
      </c>
      <c r="L1161" s="22" t="s">
        <v>140</v>
      </c>
      <c r="M1161" s="24">
        <v>0</v>
      </c>
      <c r="N1161" s="32" t="s">
        <v>1383</v>
      </c>
      <c r="O1161" s="43" t="s">
        <v>1384</v>
      </c>
    </row>
    <row r="1162" spans="1:15" ht="12.75">
      <c r="A1162" s="22" t="s">
        <v>60</v>
      </c>
      <c r="B1162" s="22" t="s">
        <v>15308</v>
      </c>
      <c r="C1162" s="22" t="s">
        <v>68</v>
      </c>
      <c r="D1162" s="22" t="s">
        <v>61</v>
      </c>
      <c r="E1162" s="22" t="s">
        <v>25176</v>
      </c>
      <c r="F1162" s="31">
        <v>42909.516932870371</v>
      </c>
      <c r="G1162" s="31">
        <v>42941</v>
      </c>
      <c r="H1162" s="31">
        <v>43306</v>
      </c>
      <c r="I1162" s="31">
        <v>42934.436921296292</v>
      </c>
      <c r="J1162" s="35" t="s">
        <v>24806</v>
      </c>
      <c r="K1162" s="22" t="s">
        <v>73</v>
      </c>
      <c r="L1162" s="22" t="s">
        <v>140</v>
      </c>
      <c r="M1162" s="24">
        <v>786.79</v>
      </c>
      <c r="N1162" s="32" t="s">
        <v>815</v>
      </c>
      <c r="O1162" s="43" t="s">
        <v>816</v>
      </c>
    </row>
    <row r="1163" spans="1:15" ht="12.75">
      <c r="A1163" s="22" t="s">
        <v>60</v>
      </c>
      <c r="B1163" s="22" t="s">
        <v>14787</v>
      </c>
      <c r="C1163" s="22" t="s">
        <v>68</v>
      </c>
      <c r="D1163" s="22" t="s">
        <v>61</v>
      </c>
      <c r="E1163" s="22" t="s">
        <v>16954</v>
      </c>
      <c r="F1163" s="31">
        <v>42944.607986111107</v>
      </c>
      <c r="G1163" s="31">
        <v>42805</v>
      </c>
      <c r="H1163" s="31">
        <v>43170</v>
      </c>
      <c r="I1163" s="31">
        <v>42944.608298611107</v>
      </c>
      <c r="J1163" s="35" t="s">
        <v>24825</v>
      </c>
      <c r="K1163" s="22" t="s">
        <v>306</v>
      </c>
      <c r="L1163" s="22" t="s">
        <v>140</v>
      </c>
      <c r="M1163" s="24">
        <v>-382.72</v>
      </c>
      <c r="N1163" s="32" t="s">
        <v>228</v>
      </c>
      <c r="O1163" s="43" t="s">
        <v>229</v>
      </c>
    </row>
    <row r="1164" spans="1:15" ht="12.75">
      <c r="A1164" s="22" t="s">
        <v>60</v>
      </c>
      <c r="B1164" s="22" t="s">
        <v>14948</v>
      </c>
      <c r="C1164" s="22" t="s">
        <v>68</v>
      </c>
      <c r="D1164" s="22" t="s">
        <v>61</v>
      </c>
      <c r="E1164" s="22" t="s">
        <v>15888</v>
      </c>
      <c r="F1164" s="31">
        <v>42919.567453703705</v>
      </c>
      <c r="G1164" s="31">
        <v>42580</v>
      </c>
      <c r="H1164" s="31">
        <v>42945</v>
      </c>
      <c r="I1164" s="31">
        <v>42919.568576388891</v>
      </c>
      <c r="J1164" s="35" t="s">
        <v>24834</v>
      </c>
      <c r="K1164" s="22" t="s">
        <v>306</v>
      </c>
      <c r="L1164" s="22" t="s">
        <v>140</v>
      </c>
      <c r="M1164" s="24">
        <v>-27.55</v>
      </c>
      <c r="N1164" s="32" t="s">
        <v>219</v>
      </c>
      <c r="O1164" s="43" t="s">
        <v>220</v>
      </c>
    </row>
    <row r="1165" spans="1:15" ht="12.75">
      <c r="A1165" s="22" t="s">
        <v>60</v>
      </c>
      <c r="B1165" s="22" t="s">
        <v>14976</v>
      </c>
      <c r="C1165" s="22" t="s">
        <v>68</v>
      </c>
      <c r="D1165" s="22" t="s">
        <v>61</v>
      </c>
      <c r="E1165" s="22" t="s">
        <v>19620</v>
      </c>
      <c r="F1165" s="31">
        <v>42943.700891203705</v>
      </c>
      <c r="G1165" s="31">
        <v>42943</v>
      </c>
      <c r="H1165" s="31">
        <v>43308</v>
      </c>
      <c r="I1165" s="31">
        <v>42943.701666666668</v>
      </c>
      <c r="J1165" s="35" t="s">
        <v>24827</v>
      </c>
      <c r="K1165" s="22" t="s">
        <v>306</v>
      </c>
      <c r="L1165" s="22" t="s">
        <v>140</v>
      </c>
      <c r="M1165" s="24">
        <v>-826.15</v>
      </c>
      <c r="N1165" s="32" t="s">
        <v>228</v>
      </c>
      <c r="O1165" s="43" t="s">
        <v>229</v>
      </c>
    </row>
    <row r="1166" spans="1:15" ht="12.75">
      <c r="A1166" s="22" t="s">
        <v>60</v>
      </c>
      <c r="B1166" s="22" t="s">
        <v>14718</v>
      </c>
      <c r="C1166" s="22" t="s">
        <v>68</v>
      </c>
      <c r="D1166" s="22" t="s">
        <v>61</v>
      </c>
      <c r="E1166" s="22" t="s">
        <v>25177</v>
      </c>
      <c r="F1166" s="31">
        <v>42913.085416666661</v>
      </c>
      <c r="G1166" s="31">
        <v>42948</v>
      </c>
      <c r="H1166" s="31">
        <v>43313</v>
      </c>
      <c r="I1166" s="31">
        <v>42923.569710648146</v>
      </c>
      <c r="J1166" s="35" t="s">
        <v>24848</v>
      </c>
      <c r="K1166" s="22" t="s">
        <v>101</v>
      </c>
      <c r="L1166" s="22" t="s">
        <v>140</v>
      </c>
      <c r="M1166" s="24">
        <v>1916.43</v>
      </c>
      <c r="N1166" s="32" t="s">
        <v>422</v>
      </c>
      <c r="O1166" s="43" t="s">
        <v>423</v>
      </c>
    </row>
    <row r="1167" spans="1:15" ht="12.75">
      <c r="A1167" s="22" t="s">
        <v>60</v>
      </c>
      <c r="B1167" s="22" t="s">
        <v>14718</v>
      </c>
      <c r="C1167" s="22" t="s">
        <v>68</v>
      </c>
      <c r="D1167" s="22" t="s">
        <v>61</v>
      </c>
      <c r="E1167" s="22" t="s">
        <v>21533</v>
      </c>
      <c r="F1167" s="31">
        <v>42930.128715277773</v>
      </c>
      <c r="G1167" s="31">
        <v>42979</v>
      </c>
      <c r="H1167" s="31">
        <v>43344</v>
      </c>
      <c r="I1167" s="31">
        <v>42944.61005787037</v>
      </c>
      <c r="J1167" s="35" t="s">
        <v>24825</v>
      </c>
      <c r="K1167" s="22" t="s">
        <v>73</v>
      </c>
      <c r="L1167" s="22" t="s">
        <v>140</v>
      </c>
      <c r="M1167" s="24">
        <v>781.20</v>
      </c>
      <c r="N1167" s="32" t="s">
        <v>81</v>
      </c>
      <c r="O1167" s="43" t="s">
        <v>82</v>
      </c>
    </row>
    <row r="1168" spans="1:15" ht="12.75">
      <c r="A1168" s="22" t="s">
        <v>60</v>
      </c>
      <c r="B1168" s="22" t="s">
        <v>15169</v>
      </c>
      <c r="C1168" s="22" t="s">
        <v>68</v>
      </c>
      <c r="D1168" s="22" t="s">
        <v>61</v>
      </c>
      <c r="E1168" s="22" t="s">
        <v>19456</v>
      </c>
      <c r="F1168" s="31">
        <v>42930.084039351852</v>
      </c>
      <c r="G1168" s="31">
        <v>42965</v>
      </c>
      <c r="H1168" s="31">
        <v>43330</v>
      </c>
      <c r="I1168" s="31">
        <v>42947.441631944443</v>
      </c>
      <c r="J1168" s="35" t="s">
        <v>24807</v>
      </c>
      <c r="K1168" s="22" t="s">
        <v>101</v>
      </c>
      <c r="L1168" s="22" t="s">
        <v>140</v>
      </c>
      <c r="M1168" s="24">
        <v>1296.4100000000001</v>
      </c>
      <c r="N1168" s="32" t="s">
        <v>1010</v>
      </c>
      <c r="O1168" s="43" t="s">
        <v>1011</v>
      </c>
    </row>
    <row r="1169" spans="1:15" ht="12.75">
      <c r="A1169" s="22" t="s">
        <v>60</v>
      </c>
      <c r="B1169" s="22" t="s">
        <v>15126</v>
      </c>
      <c r="C1169" s="22" t="s">
        <v>68</v>
      </c>
      <c r="D1169" s="22" t="s">
        <v>61</v>
      </c>
      <c r="E1169" s="22" t="s">
        <v>25178</v>
      </c>
      <c r="F1169" s="31">
        <v>42914.088182870371</v>
      </c>
      <c r="G1169" s="31">
        <v>42946</v>
      </c>
      <c r="H1169" s="31">
        <v>43311</v>
      </c>
      <c r="I1169" s="31">
        <v>42930.394652777773</v>
      </c>
      <c r="J1169" s="35" t="s">
        <v>24821</v>
      </c>
      <c r="K1169" s="22" t="s">
        <v>101</v>
      </c>
      <c r="L1169" s="22" t="s">
        <v>140</v>
      </c>
      <c r="M1169" s="24">
        <v>398.70</v>
      </c>
      <c r="N1169" s="32" t="s">
        <v>2019</v>
      </c>
      <c r="O1169" s="43" t="s">
        <v>2020</v>
      </c>
    </row>
    <row r="1170" spans="1:15" ht="12.75">
      <c r="A1170" s="22" t="s">
        <v>60</v>
      </c>
      <c r="B1170" s="22" t="s">
        <v>15126</v>
      </c>
      <c r="C1170" s="22" t="s">
        <v>68</v>
      </c>
      <c r="D1170" s="22" t="s">
        <v>61</v>
      </c>
      <c r="E1170" s="22" t="s">
        <v>17813</v>
      </c>
      <c r="F1170" s="31">
        <v>42923.497488425921</v>
      </c>
      <c r="G1170" s="31">
        <v>42946</v>
      </c>
      <c r="H1170" s="31">
        <v>43311</v>
      </c>
      <c r="I1170" s="31">
        <v>42923.499965277777</v>
      </c>
      <c r="J1170" s="35" t="s">
        <v>24848</v>
      </c>
      <c r="K1170" s="22" t="s">
        <v>73</v>
      </c>
      <c r="L1170" s="22" t="s">
        <v>140</v>
      </c>
      <c r="M1170" s="24">
        <v>1365.04</v>
      </c>
      <c r="N1170" s="32" t="s">
        <v>98</v>
      </c>
      <c r="O1170" s="43" t="s">
        <v>99</v>
      </c>
    </row>
    <row r="1171" spans="1:15" ht="12.75">
      <c r="A1171" s="22" t="s">
        <v>60</v>
      </c>
      <c r="B1171" s="22" t="s">
        <v>15105</v>
      </c>
      <c r="C1171" s="22" t="s">
        <v>68</v>
      </c>
      <c r="D1171" s="22" t="s">
        <v>61</v>
      </c>
      <c r="E1171" s="22" t="s">
        <v>21481</v>
      </c>
      <c r="F1171" s="31">
        <v>42923.43237268518</v>
      </c>
      <c r="G1171" s="31">
        <v>42932</v>
      </c>
      <c r="H1171" s="31">
        <v>43297</v>
      </c>
      <c r="I1171" s="31">
        <v>42923.435520833329</v>
      </c>
      <c r="J1171" s="35" t="s">
        <v>24848</v>
      </c>
      <c r="K1171" s="22" t="s">
        <v>73</v>
      </c>
      <c r="L1171" s="22" t="s">
        <v>140</v>
      </c>
      <c r="M1171" s="24">
        <v>1163.47</v>
      </c>
      <c r="N1171" s="32" t="s">
        <v>271</v>
      </c>
      <c r="O1171" s="43" t="s">
        <v>272</v>
      </c>
    </row>
    <row r="1172" spans="1:15" ht="12.75">
      <c r="A1172" s="22" t="s">
        <v>60</v>
      </c>
      <c r="B1172" s="22" t="s">
        <v>14790</v>
      </c>
      <c r="C1172" s="22" t="s">
        <v>68</v>
      </c>
      <c r="D1172" s="22" t="s">
        <v>61</v>
      </c>
      <c r="E1172" s="22" t="s">
        <v>15599</v>
      </c>
      <c r="F1172" s="31">
        <v>42915.084710648145</v>
      </c>
      <c r="G1172" s="31">
        <v>42948</v>
      </c>
      <c r="H1172" s="31">
        <v>43313</v>
      </c>
      <c r="I1172" s="31">
        <v>42927.495567129627</v>
      </c>
      <c r="J1172" s="35" t="s">
        <v>24820</v>
      </c>
      <c r="K1172" s="22" t="s">
        <v>101</v>
      </c>
      <c r="L1172" s="22" t="s">
        <v>140</v>
      </c>
      <c r="M1172" s="24">
        <v>1175.9300000000001</v>
      </c>
      <c r="N1172" s="32" t="s">
        <v>15600</v>
      </c>
      <c r="O1172" s="43" t="s">
        <v>15601</v>
      </c>
    </row>
    <row r="1173" spans="1:15" ht="12.75">
      <c r="A1173" s="22" t="s">
        <v>60</v>
      </c>
      <c r="B1173" s="22" t="s">
        <v>16404</v>
      </c>
      <c r="C1173" s="22" t="s">
        <v>68</v>
      </c>
      <c r="D1173" s="22" t="s">
        <v>61</v>
      </c>
      <c r="E1173" s="22" t="s">
        <v>25179</v>
      </c>
      <c r="F1173" s="31">
        <v>42879.024224537032</v>
      </c>
      <c r="G1173" s="31">
        <v>42928</v>
      </c>
      <c r="H1173" s="31">
        <v>43293</v>
      </c>
      <c r="I1173" s="31">
        <v>42921.658171296294</v>
      </c>
      <c r="J1173" s="35" t="s">
        <v>24816</v>
      </c>
      <c r="K1173" s="22" t="s">
        <v>73</v>
      </c>
      <c r="L1173" s="22" t="s">
        <v>140</v>
      </c>
      <c r="M1173" s="24">
        <v>601.95000000000005</v>
      </c>
      <c r="N1173" s="32" t="s">
        <v>1088</v>
      </c>
      <c r="O1173" s="43" t="s">
        <v>1089</v>
      </c>
    </row>
    <row r="1174" spans="1:15" ht="12.75">
      <c r="A1174" s="22" t="s">
        <v>60</v>
      </c>
      <c r="B1174" s="22" t="s">
        <v>14733</v>
      </c>
      <c r="C1174" s="22" t="s">
        <v>68</v>
      </c>
      <c r="D1174" s="22" t="s">
        <v>61</v>
      </c>
      <c r="E1174" s="22" t="s">
        <v>18779</v>
      </c>
      <c r="F1174" s="31">
        <v>42923.696793981479</v>
      </c>
      <c r="G1174" s="31">
        <v>42727</v>
      </c>
      <c r="H1174" s="31">
        <v>43084</v>
      </c>
      <c r="I1174" s="31">
        <v>42923.697141203702</v>
      </c>
      <c r="J1174" s="35" t="s">
        <v>24848</v>
      </c>
      <c r="K1174" s="22" t="s">
        <v>306</v>
      </c>
      <c r="L1174" s="22" t="s">
        <v>140</v>
      </c>
      <c r="M1174" s="24">
        <v>-941.40</v>
      </c>
      <c r="N1174" s="32" t="s">
        <v>1475</v>
      </c>
      <c r="O1174" s="43" t="s">
        <v>1476</v>
      </c>
    </row>
    <row r="1175" spans="1:15" ht="12.75">
      <c r="A1175" s="22" t="s">
        <v>60</v>
      </c>
      <c r="B1175" s="22" t="s">
        <v>14903</v>
      </c>
      <c r="C1175" s="22" t="s">
        <v>68</v>
      </c>
      <c r="D1175" s="22" t="s">
        <v>61</v>
      </c>
      <c r="E1175" s="22" t="s">
        <v>21729</v>
      </c>
      <c r="F1175" s="31">
        <v>42913.085520833331</v>
      </c>
      <c r="G1175" s="31">
        <v>42948</v>
      </c>
      <c r="H1175" s="31">
        <v>43313</v>
      </c>
      <c r="I1175" s="31">
        <v>42930.534791666665</v>
      </c>
      <c r="J1175" s="35" t="s">
        <v>24821</v>
      </c>
      <c r="K1175" s="22" t="s">
        <v>101</v>
      </c>
      <c r="L1175" s="22" t="s">
        <v>140</v>
      </c>
      <c r="M1175" s="24">
        <v>970.20</v>
      </c>
      <c r="N1175" s="32" t="s">
        <v>708</v>
      </c>
      <c r="O1175" s="43" t="s">
        <v>709</v>
      </c>
    </row>
    <row r="1176" spans="1:15" ht="12.75">
      <c r="A1176" s="22" t="s">
        <v>60</v>
      </c>
      <c r="B1176" s="22" t="s">
        <v>16144</v>
      </c>
      <c r="C1176" s="22" t="s">
        <v>68</v>
      </c>
      <c r="D1176" s="22" t="s">
        <v>61</v>
      </c>
      <c r="E1176" s="22" t="s">
        <v>25180</v>
      </c>
      <c r="F1176" s="31">
        <v>42912.603865740741</v>
      </c>
      <c r="G1176" s="31">
        <v>42945</v>
      </c>
      <c r="H1176" s="31">
        <v>43310</v>
      </c>
      <c r="I1176" s="31">
        <v>42930.423842592594</v>
      </c>
      <c r="J1176" s="35" t="s">
        <v>24821</v>
      </c>
      <c r="K1176" s="22" t="s">
        <v>73</v>
      </c>
      <c r="L1176" s="22" t="s">
        <v>140</v>
      </c>
      <c r="M1176" s="24">
        <v>4910.71</v>
      </c>
      <c r="N1176" s="32" t="s">
        <v>1475</v>
      </c>
      <c r="O1176" s="43" t="s">
        <v>1476</v>
      </c>
    </row>
    <row r="1177" spans="1:15" ht="12.75">
      <c r="A1177" s="22" t="s">
        <v>60</v>
      </c>
      <c r="B1177" s="22" t="s">
        <v>14995</v>
      </c>
      <c r="C1177" s="22" t="s">
        <v>68</v>
      </c>
      <c r="D1177" s="22" t="s">
        <v>61</v>
      </c>
      <c r="E1177" s="22" t="s">
        <v>14998</v>
      </c>
      <c r="F1177" s="31">
        <v>42934.599305555552</v>
      </c>
      <c r="G1177" s="31">
        <v>42931</v>
      </c>
      <c r="H1177" s="31">
        <v>43282</v>
      </c>
      <c r="I1177" s="31">
        <v>42935.373240740737</v>
      </c>
      <c r="J1177" s="35" t="s">
        <v>24810</v>
      </c>
      <c r="K1177" s="22" t="s">
        <v>73</v>
      </c>
      <c r="L1177" s="22" t="s">
        <v>140</v>
      </c>
      <c r="M1177" s="24">
        <v>689.36</v>
      </c>
      <c r="N1177" s="32" t="s">
        <v>1716</v>
      </c>
      <c r="O1177" s="43" t="s">
        <v>1717</v>
      </c>
    </row>
    <row r="1178" spans="1:15" ht="12.75">
      <c r="A1178" s="22" t="s">
        <v>60</v>
      </c>
      <c r="B1178" s="22" t="s">
        <v>14787</v>
      </c>
      <c r="C1178" s="22" t="s">
        <v>68</v>
      </c>
      <c r="D1178" s="22" t="s">
        <v>61</v>
      </c>
      <c r="E1178" s="22" t="s">
        <v>16476</v>
      </c>
      <c r="F1178" s="31">
        <v>42922.590856481482</v>
      </c>
      <c r="G1178" s="31">
        <v>42933</v>
      </c>
      <c r="H1178" s="31">
        <v>43298</v>
      </c>
      <c r="I1178" s="31">
        <v>42933.661643518513</v>
      </c>
      <c r="J1178" s="35" t="s">
        <v>24809</v>
      </c>
      <c r="K1178" s="22" t="s">
        <v>73</v>
      </c>
      <c r="L1178" s="22" t="s">
        <v>140</v>
      </c>
      <c r="M1178" s="24">
        <v>1645.45</v>
      </c>
      <c r="N1178" s="32" t="s">
        <v>81</v>
      </c>
      <c r="O1178" s="43" t="s">
        <v>82</v>
      </c>
    </row>
    <row r="1179" spans="1:15" ht="12.75">
      <c r="A1179" s="22" t="s">
        <v>60</v>
      </c>
      <c r="B1179" s="22" t="s">
        <v>14787</v>
      </c>
      <c r="C1179" s="22" t="s">
        <v>68</v>
      </c>
      <c r="D1179" s="22" t="s">
        <v>61</v>
      </c>
      <c r="E1179" s="22" t="s">
        <v>16031</v>
      </c>
      <c r="F1179" s="31">
        <v>42929.504062499997</v>
      </c>
      <c r="G1179" s="31">
        <v>42930</v>
      </c>
      <c r="H1179" s="31">
        <v>43295</v>
      </c>
      <c r="I1179" s="31">
        <v>42929.581087962964</v>
      </c>
      <c r="J1179" s="35" t="s">
        <v>24813</v>
      </c>
      <c r="K1179" s="22" t="s">
        <v>73</v>
      </c>
      <c r="L1179" s="22" t="s">
        <v>140</v>
      </c>
      <c r="M1179" s="24">
        <v>345.94</v>
      </c>
      <c r="N1179" s="32" t="s">
        <v>809</v>
      </c>
      <c r="O1179" s="43" t="s">
        <v>810</v>
      </c>
    </row>
    <row r="1180" spans="1:15" ht="12.75">
      <c r="A1180" s="22" t="s">
        <v>60</v>
      </c>
      <c r="B1180" s="22" t="s">
        <v>16036</v>
      </c>
      <c r="C1180" s="22" t="s">
        <v>68</v>
      </c>
      <c r="D1180" s="22" t="s">
        <v>61</v>
      </c>
      <c r="E1180" s="22" t="s">
        <v>21681</v>
      </c>
      <c r="F1180" s="31">
        <v>42943.327569444446</v>
      </c>
      <c r="G1180" s="31">
        <v>42947</v>
      </c>
      <c r="H1180" s="31">
        <v>43312</v>
      </c>
      <c r="I1180" s="31">
        <v>42947.709872685184</v>
      </c>
      <c r="J1180" s="35" t="s">
        <v>24807</v>
      </c>
      <c r="K1180" s="22" t="s">
        <v>73</v>
      </c>
      <c r="L1180" s="22" t="s">
        <v>140</v>
      </c>
      <c r="M1180" s="24">
        <v>976.78</v>
      </c>
      <c r="N1180" s="32" t="s">
        <v>1099</v>
      </c>
      <c r="O1180" s="43" t="s">
        <v>1100</v>
      </c>
    </row>
    <row r="1181" spans="1:15" ht="12.75">
      <c r="A1181" s="22" t="s">
        <v>60</v>
      </c>
      <c r="B1181" s="22" t="s">
        <v>14787</v>
      </c>
      <c r="C1181" s="22" t="s">
        <v>68</v>
      </c>
      <c r="D1181" s="22" t="s">
        <v>61</v>
      </c>
      <c r="E1181" s="22" t="s">
        <v>16209</v>
      </c>
      <c r="F1181" s="31">
        <v>42927.367233796293</v>
      </c>
      <c r="G1181" s="31">
        <v>42927</v>
      </c>
      <c r="H1181" s="31">
        <v>43383</v>
      </c>
      <c r="I1181" s="31">
        <v>42927.674710648149</v>
      </c>
      <c r="J1181" s="35" t="s">
        <v>24820</v>
      </c>
      <c r="K1181" s="22" t="s">
        <v>73</v>
      </c>
      <c r="L1181" s="22" t="s">
        <v>140</v>
      </c>
      <c r="M1181" s="24">
        <v>634.71000000000004</v>
      </c>
      <c r="N1181" s="32" t="s">
        <v>2078</v>
      </c>
      <c r="O1181" s="43" t="s">
        <v>2079</v>
      </c>
    </row>
    <row r="1182" spans="1:15" ht="12.75">
      <c r="A1182" s="22" t="s">
        <v>60</v>
      </c>
      <c r="B1182" s="22" t="s">
        <v>15126</v>
      </c>
      <c r="C1182" s="22" t="s">
        <v>68</v>
      </c>
      <c r="D1182" s="22" t="s">
        <v>61</v>
      </c>
      <c r="E1182" s="22" t="s">
        <v>16779</v>
      </c>
      <c r="F1182" s="31">
        <v>42928.663715277777</v>
      </c>
      <c r="G1182" s="31">
        <v>42931</v>
      </c>
      <c r="H1182" s="31">
        <v>43296</v>
      </c>
      <c r="I1182" s="31">
        <v>42930.418611111112</v>
      </c>
      <c r="J1182" s="35" t="s">
        <v>24821</v>
      </c>
      <c r="K1182" s="22" t="s">
        <v>73</v>
      </c>
      <c r="L1182" s="22" t="s">
        <v>140</v>
      </c>
      <c r="M1182" s="24">
        <v>2318.7600000000002</v>
      </c>
      <c r="N1182" s="32" t="s">
        <v>943</v>
      </c>
      <c r="O1182" s="43" t="s">
        <v>944</v>
      </c>
    </row>
    <row r="1183" spans="1:15" ht="12.75">
      <c r="A1183" s="22" t="s">
        <v>60</v>
      </c>
      <c r="B1183" s="22" t="s">
        <v>14995</v>
      </c>
      <c r="C1183" s="22" t="s">
        <v>68</v>
      </c>
      <c r="D1183" s="22" t="s">
        <v>61</v>
      </c>
      <c r="E1183" s="22" t="s">
        <v>15011</v>
      </c>
      <c r="F1183" s="31">
        <v>42933.753148148149</v>
      </c>
      <c r="G1183" s="31">
        <v>42947</v>
      </c>
      <c r="H1183" s="31">
        <v>43312</v>
      </c>
      <c r="I1183" s="31">
        <v>42934.486331018517</v>
      </c>
      <c r="J1183" s="35" t="s">
        <v>24806</v>
      </c>
      <c r="K1183" s="22" t="s">
        <v>73</v>
      </c>
      <c r="L1183" s="22" t="s">
        <v>140</v>
      </c>
      <c r="M1183" s="24">
        <v>4970.41</v>
      </c>
      <c r="N1183" s="32" t="s">
        <v>2479</v>
      </c>
      <c r="O1183" s="43" t="s">
        <v>2480</v>
      </c>
    </row>
    <row r="1184" spans="1:15" ht="12.75">
      <c r="A1184" s="22" t="s">
        <v>60</v>
      </c>
      <c r="B1184" s="22" t="s">
        <v>14787</v>
      </c>
      <c r="C1184" s="22" t="s">
        <v>68</v>
      </c>
      <c r="D1184" s="22" t="s">
        <v>61</v>
      </c>
      <c r="E1184" s="22" t="s">
        <v>25181</v>
      </c>
      <c r="F1184" s="31">
        <v>42912.086400462962</v>
      </c>
      <c r="G1184" s="31">
        <v>42947</v>
      </c>
      <c r="H1184" s="31">
        <v>43312</v>
      </c>
      <c r="I1184" s="31">
        <v>42920.429594907408</v>
      </c>
      <c r="J1184" s="35" t="s">
        <v>24832</v>
      </c>
      <c r="K1184" s="22" t="s">
        <v>101</v>
      </c>
      <c r="L1184" s="22" t="s">
        <v>140</v>
      </c>
      <c r="M1184" s="24">
        <v>328.14</v>
      </c>
      <c r="N1184" s="32" t="s">
        <v>219</v>
      </c>
      <c r="O1184" s="43" t="s">
        <v>220</v>
      </c>
    </row>
    <row r="1185" spans="1:15" ht="12.75">
      <c r="A1185" s="22" t="s">
        <v>60</v>
      </c>
      <c r="B1185" s="22" t="s">
        <v>14787</v>
      </c>
      <c r="C1185" s="22" t="s">
        <v>68</v>
      </c>
      <c r="D1185" s="22" t="s">
        <v>61</v>
      </c>
      <c r="E1185" s="22" t="s">
        <v>21881</v>
      </c>
      <c r="F1185" s="31">
        <v>42927.639710648145</v>
      </c>
      <c r="G1185" s="31">
        <v>42961</v>
      </c>
      <c r="H1185" s="31">
        <v>43326</v>
      </c>
      <c r="I1185" s="31">
        <v>42929.448865740742</v>
      </c>
      <c r="J1185" s="35" t="s">
        <v>24813</v>
      </c>
      <c r="K1185" s="22" t="s">
        <v>73</v>
      </c>
      <c r="L1185" s="22" t="s">
        <v>140</v>
      </c>
      <c r="M1185" s="24">
        <v>688.56</v>
      </c>
      <c r="N1185" s="32" t="s">
        <v>521</v>
      </c>
      <c r="O1185" s="43" t="s">
        <v>522</v>
      </c>
    </row>
    <row r="1186" spans="1:15" ht="12.75">
      <c r="A1186" s="22" t="s">
        <v>60</v>
      </c>
      <c r="B1186" s="22" t="s">
        <v>14787</v>
      </c>
      <c r="C1186" s="22" t="s">
        <v>68</v>
      </c>
      <c r="D1186" s="22" t="s">
        <v>61</v>
      </c>
      <c r="E1186" s="22" t="s">
        <v>21858</v>
      </c>
      <c r="F1186" s="31">
        <v>42925.084340277775</v>
      </c>
      <c r="G1186" s="31">
        <v>42960</v>
      </c>
      <c r="H1186" s="31">
        <v>43325</v>
      </c>
      <c r="I1186" s="31">
        <v>42944.410254629627</v>
      </c>
      <c r="J1186" s="35" t="s">
        <v>24825</v>
      </c>
      <c r="K1186" s="22" t="s">
        <v>101</v>
      </c>
      <c r="L1186" s="22" t="s">
        <v>140</v>
      </c>
      <c r="M1186" s="24">
        <v>317.10000000000002</v>
      </c>
      <c r="N1186" s="32" t="s">
        <v>809</v>
      </c>
      <c r="O1186" s="43" t="s">
        <v>810</v>
      </c>
    </row>
    <row r="1187" spans="1:15" ht="12.75">
      <c r="A1187" s="22" t="s">
        <v>60</v>
      </c>
      <c r="B1187" s="22" t="s">
        <v>14729</v>
      </c>
      <c r="C1187" s="22" t="s">
        <v>68</v>
      </c>
      <c r="D1187" s="22" t="s">
        <v>61</v>
      </c>
      <c r="E1187" s="22" t="s">
        <v>18099</v>
      </c>
      <c r="F1187" s="31">
        <v>42923.431354166663</v>
      </c>
      <c r="G1187" s="31">
        <v>42886</v>
      </c>
      <c r="H1187" s="31">
        <v>43251</v>
      </c>
      <c r="I1187" s="31">
        <v>42923.462951388887</v>
      </c>
      <c r="J1187" s="35" t="s">
        <v>24848</v>
      </c>
      <c r="K1187" s="22" t="s">
        <v>107</v>
      </c>
      <c r="L1187" s="22" t="s">
        <v>140</v>
      </c>
      <c r="M1187" s="24">
        <v>0</v>
      </c>
      <c r="N1187" s="32" t="s">
        <v>1200</v>
      </c>
      <c r="O1187" s="43" t="s">
        <v>1201</v>
      </c>
    </row>
    <row r="1188" spans="1:15" ht="12.75">
      <c r="A1188" s="22" t="s">
        <v>60</v>
      </c>
      <c r="B1188" s="22" t="s">
        <v>14787</v>
      </c>
      <c r="C1188" s="22" t="s">
        <v>68</v>
      </c>
      <c r="D1188" s="22" t="s">
        <v>61</v>
      </c>
      <c r="E1188" s="22" t="s">
        <v>16517</v>
      </c>
      <c r="F1188" s="31">
        <v>42926.672291666662</v>
      </c>
      <c r="G1188" s="31">
        <v>42936</v>
      </c>
      <c r="H1188" s="31">
        <v>43301</v>
      </c>
      <c r="I1188" s="31">
        <v>42927.635960648149</v>
      </c>
      <c r="J1188" s="35" t="s">
        <v>24820</v>
      </c>
      <c r="K1188" s="22" t="s">
        <v>73</v>
      </c>
      <c r="L1188" s="22" t="s">
        <v>140</v>
      </c>
      <c r="M1188" s="24">
        <v>1500.29</v>
      </c>
      <c r="N1188" s="32" t="s">
        <v>6127</v>
      </c>
      <c r="O1188" s="43" t="s">
        <v>6128</v>
      </c>
    </row>
    <row r="1189" spans="1:15" ht="12.75">
      <c r="A1189" s="22" t="s">
        <v>60</v>
      </c>
      <c r="B1189" s="22" t="s">
        <v>14729</v>
      </c>
      <c r="C1189" s="22" t="s">
        <v>68</v>
      </c>
      <c r="D1189" s="22" t="s">
        <v>61</v>
      </c>
      <c r="E1189" s="22" t="s">
        <v>21329</v>
      </c>
      <c r="F1189" s="31">
        <v>42930.779027777775</v>
      </c>
      <c r="G1189" s="31">
        <v>42972</v>
      </c>
      <c r="H1189" s="31">
        <v>43337</v>
      </c>
      <c r="I1189" s="31">
        <v>42934.689537037033</v>
      </c>
      <c r="J1189" s="35" t="s">
        <v>24806</v>
      </c>
      <c r="K1189" s="22" t="s">
        <v>101</v>
      </c>
      <c r="L1189" s="22" t="s">
        <v>140</v>
      </c>
      <c r="M1189" s="24">
        <v>2108.86</v>
      </c>
      <c r="N1189" s="32" t="s">
        <v>1032</v>
      </c>
      <c r="O1189" s="43" t="s">
        <v>1033</v>
      </c>
    </row>
    <row r="1190" spans="1:15" ht="12.75">
      <c r="A1190" s="22" t="s">
        <v>60</v>
      </c>
      <c r="B1190" s="22" t="s">
        <v>14729</v>
      </c>
      <c r="C1190" s="22" t="s">
        <v>68</v>
      </c>
      <c r="D1190" s="22" t="s">
        <v>61</v>
      </c>
      <c r="E1190" s="22" t="s">
        <v>16380</v>
      </c>
      <c r="F1190" s="31">
        <v>42927.696701388886</v>
      </c>
      <c r="G1190" s="31">
        <v>42945</v>
      </c>
      <c r="H1190" s="31">
        <v>43310</v>
      </c>
      <c r="I1190" s="31">
        <v>42928.398842592593</v>
      </c>
      <c r="J1190" s="35" t="s">
        <v>24817</v>
      </c>
      <c r="K1190" s="22" t="s">
        <v>73</v>
      </c>
      <c r="L1190" s="22" t="s">
        <v>140</v>
      </c>
      <c r="M1190" s="24">
        <v>3299.24</v>
      </c>
      <c r="N1190" s="32" t="s">
        <v>76</v>
      </c>
      <c r="O1190" s="43" t="s">
        <v>77</v>
      </c>
    </row>
    <row r="1191" spans="1:15" ht="12.75">
      <c r="A1191" s="22" t="s">
        <v>60</v>
      </c>
      <c r="B1191" s="22" t="s">
        <v>15188</v>
      </c>
      <c r="C1191" s="22" t="s">
        <v>68</v>
      </c>
      <c r="D1191" s="22" t="s">
        <v>61</v>
      </c>
      <c r="E1191" s="22" t="s">
        <v>21941</v>
      </c>
      <c r="F1191" s="31">
        <v>42926.675208333334</v>
      </c>
      <c r="G1191" s="31">
        <v>42946</v>
      </c>
      <c r="H1191" s="31">
        <v>43311</v>
      </c>
      <c r="I1191" s="31">
        <v>42926.679236111107</v>
      </c>
      <c r="J1191" s="35" t="s">
        <v>24829</v>
      </c>
      <c r="K1191" s="22" t="s">
        <v>73</v>
      </c>
      <c r="L1191" s="22" t="s">
        <v>140</v>
      </c>
      <c r="M1191" s="24">
        <v>1075.4000000000001</v>
      </c>
      <c r="N1191" s="32" t="s">
        <v>81</v>
      </c>
      <c r="O1191" s="43" t="s">
        <v>82</v>
      </c>
    </row>
    <row r="1192" spans="1:15" ht="12.75">
      <c r="A1192" s="22" t="s">
        <v>60</v>
      </c>
      <c r="B1192" s="22" t="s">
        <v>14806</v>
      </c>
      <c r="C1192" s="22" t="s">
        <v>68</v>
      </c>
      <c r="D1192" s="22" t="s">
        <v>61</v>
      </c>
      <c r="E1192" s="22" t="s">
        <v>20290</v>
      </c>
      <c r="F1192" s="31">
        <v>42930.463194444441</v>
      </c>
      <c r="G1192" s="31">
        <v>42947</v>
      </c>
      <c r="H1192" s="31">
        <v>43312</v>
      </c>
      <c r="I1192" s="31">
        <v>42943.597291666665</v>
      </c>
      <c r="J1192" s="35" t="s">
        <v>24827</v>
      </c>
      <c r="K1192" s="22" t="s">
        <v>73</v>
      </c>
      <c r="L1192" s="22" t="s">
        <v>140</v>
      </c>
      <c r="M1192" s="24">
        <v>728.98</v>
      </c>
      <c r="N1192" s="32" t="s">
        <v>208</v>
      </c>
      <c r="O1192" s="43" t="s">
        <v>209</v>
      </c>
    </row>
    <row r="1193" spans="1:15" ht="12.75">
      <c r="A1193" s="22" t="s">
        <v>60</v>
      </c>
      <c r="B1193" s="22" t="s">
        <v>14790</v>
      </c>
      <c r="C1193" s="22" t="s">
        <v>68</v>
      </c>
      <c r="D1193" s="22" t="s">
        <v>61</v>
      </c>
      <c r="E1193" s="22" t="s">
        <v>25182</v>
      </c>
      <c r="F1193" s="31">
        <v>42899.084745370368</v>
      </c>
      <c r="G1193" s="31">
        <v>42934</v>
      </c>
      <c r="H1193" s="31">
        <v>43299</v>
      </c>
      <c r="I1193" s="31">
        <v>42919.38758101852</v>
      </c>
      <c r="J1193" s="35" t="s">
        <v>24834</v>
      </c>
      <c r="K1193" s="22" t="s">
        <v>101</v>
      </c>
      <c r="L1193" s="22" t="s">
        <v>140</v>
      </c>
      <c r="M1193" s="24">
        <v>1498.89</v>
      </c>
      <c r="N1193" s="32" t="s">
        <v>2809</v>
      </c>
      <c r="O1193" s="43" t="s">
        <v>2810</v>
      </c>
    </row>
    <row r="1194" spans="1:15" ht="12.75">
      <c r="A1194" s="22" t="s">
        <v>60</v>
      </c>
      <c r="B1194" s="22" t="s">
        <v>14787</v>
      </c>
      <c r="C1194" s="22" t="s">
        <v>68</v>
      </c>
      <c r="D1194" s="22" t="s">
        <v>61</v>
      </c>
      <c r="E1194" s="22" t="s">
        <v>21024</v>
      </c>
      <c r="F1194" s="31">
        <v>42940.630462962959</v>
      </c>
      <c r="G1194" s="31">
        <v>42959</v>
      </c>
      <c r="H1194" s="31">
        <v>43324</v>
      </c>
      <c r="I1194" s="31">
        <v>42940.631203703699</v>
      </c>
      <c r="J1194" s="35" t="s">
        <v>24814</v>
      </c>
      <c r="K1194" s="22" t="s">
        <v>73</v>
      </c>
      <c r="L1194" s="22" t="s">
        <v>140</v>
      </c>
      <c r="M1194" s="24">
        <v>2011</v>
      </c>
      <c r="N1194" s="32" t="s">
        <v>699</v>
      </c>
      <c r="O1194" s="43" t="s">
        <v>700</v>
      </c>
    </row>
    <row r="1195" spans="1:15" ht="12.75">
      <c r="A1195" s="22" t="s">
        <v>60</v>
      </c>
      <c r="B1195" s="22" t="s">
        <v>15068</v>
      </c>
      <c r="C1195" s="22" t="s">
        <v>68</v>
      </c>
      <c r="D1195" s="22" t="s">
        <v>61</v>
      </c>
      <c r="E1195" s="22" t="s">
        <v>16731</v>
      </c>
      <c r="F1195" s="31">
        <v>42942.520567129628</v>
      </c>
      <c r="G1195" s="31">
        <v>42942</v>
      </c>
      <c r="H1195" s="31">
        <v>43307</v>
      </c>
      <c r="I1195" s="31">
        <v>42942.52171296296</v>
      </c>
      <c r="J1195" s="35" t="s">
        <v>24823</v>
      </c>
      <c r="K1195" s="22" t="s">
        <v>73</v>
      </c>
      <c r="L1195" s="22" t="s">
        <v>140</v>
      </c>
      <c r="M1195" s="24">
        <v>406.39</v>
      </c>
      <c r="N1195" s="32" t="s">
        <v>236</v>
      </c>
      <c r="O1195" s="43" t="s">
        <v>237</v>
      </c>
    </row>
    <row r="1196" spans="1:15" ht="12.75">
      <c r="A1196" s="22" t="s">
        <v>60</v>
      </c>
      <c r="B1196" s="22" t="s">
        <v>15209</v>
      </c>
      <c r="C1196" s="22" t="s">
        <v>68</v>
      </c>
      <c r="D1196" s="22" t="s">
        <v>61</v>
      </c>
      <c r="E1196" s="22" t="s">
        <v>16149</v>
      </c>
      <c r="F1196" s="31">
        <v>42942.347152777773</v>
      </c>
      <c r="G1196" s="31">
        <v>42947</v>
      </c>
      <c r="H1196" s="31">
        <v>43312</v>
      </c>
      <c r="I1196" s="31">
        <v>42947.431030092594</v>
      </c>
      <c r="J1196" s="35" t="s">
        <v>24807</v>
      </c>
      <c r="K1196" s="22" t="s">
        <v>73</v>
      </c>
      <c r="L1196" s="22" t="s">
        <v>140</v>
      </c>
      <c r="M1196" s="24">
        <v>1173.6199999999999</v>
      </c>
      <c r="N1196" s="32" t="s">
        <v>81</v>
      </c>
      <c r="O1196" s="43" t="s">
        <v>82</v>
      </c>
    </row>
    <row r="1197" spans="1:15" ht="12.75">
      <c r="A1197" s="22" t="s">
        <v>60</v>
      </c>
      <c r="B1197" s="22" t="s">
        <v>15746</v>
      </c>
      <c r="C1197" s="22" t="s">
        <v>68</v>
      </c>
      <c r="D1197" s="22" t="s">
        <v>61</v>
      </c>
      <c r="E1197" s="22" t="s">
        <v>19475</v>
      </c>
      <c r="F1197" s="31">
        <v>42943.459444444445</v>
      </c>
      <c r="G1197" s="31">
        <v>42944</v>
      </c>
      <c r="H1197" s="31">
        <v>43309</v>
      </c>
      <c r="I1197" s="31">
        <v>42944.590590277774</v>
      </c>
      <c r="J1197" s="35" t="s">
        <v>24825</v>
      </c>
      <c r="K1197" s="22" t="s">
        <v>73</v>
      </c>
      <c r="L1197" s="22" t="s">
        <v>140</v>
      </c>
      <c r="M1197" s="24">
        <v>815.22</v>
      </c>
      <c r="N1197" s="32" t="s">
        <v>1808</v>
      </c>
      <c r="O1197" s="43" t="s">
        <v>1809</v>
      </c>
    </row>
    <row r="1198" spans="1:15" ht="12.75">
      <c r="A1198" s="22" t="s">
        <v>60</v>
      </c>
      <c r="B1198" s="22" t="s">
        <v>15444</v>
      </c>
      <c r="C1198" s="22" t="s">
        <v>68</v>
      </c>
      <c r="D1198" s="22" t="s">
        <v>61</v>
      </c>
      <c r="E1198" s="22" t="s">
        <v>21316</v>
      </c>
      <c r="F1198" s="31">
        <v>42947.595810185187</v>
      </c>
      <c r="G1198" s="31">
        <v>42973</v>
      </c>
      <c r="H1198" s="31">
        <v>43338</v>
      </c>
      <c r="I1198" s="31">
        <v>42947.623483796291</v>
      </c>
      <c r="J1198" s="35" t="s">
        <v>24807</v>
      </c>
      <c r="K1198" s="22" t="s">
        <v>73</v>
      </c>
      <c r="L1198" s="22" t="s">
        <v>140</v>
      </c>
      <c r="M1198" s="24">
        <v>854.97</v>
      </c>
      <c r="N1198" s="32" t="s">
        <v>81</v>
      </c>
      <c r="O1198" s="43" t="s">
        <v>82</v>
      </c>
    </row>
    <row r="1199" spans="1:15" ht="12.75">
      <c r="A1199" s="22" t="s">
        <v>60</v>
      </c>
      <c r="B1199" s="22" t="s">
        <v>14790</v>
      </c>
      <c r="C1199" s="22" t="s">
        <v>68</v>
      </c>
      <c r="D1199" s="22" t="s">
        <v>61</v>
      </c>
      <c r="E1199" s="22" t="s">
        <v>15599</v>
      </c>
      <c r="F1199" s="31">
        <v>42929.43550925926</v>
      </c>
      <c r="G1199" s="31">
        <v>42948</v>
      </c>
      <c r="H1199" s="31">
        <v>43313</v>
      </c>
      <c r="I1199" s="31">
        <v>42929.440555555557</v>
      </c>
      <c r="J1199" s="35" t="s">
        <v>24813</v>
      </c>
      <c r="K1199" s="22" t="s">
        <v>107</v>
      </c>
      <c r="L1199" s="22" t="s">
        <v>140</v>
      </c>
      <c r="M1199" s="24">
        <v>-318.89999999999998</v>
      </c>
      <c r="N1199" s="32" t="s">
        <v>15600</v>
      </c>
      <c r="O1199" s="43" t="s">
        <v>15601</v>
      </c>
    </row>
    <row r="1200" spans="1:15" ht="12.75">
      <c r="A1200" s="22" t="s">
        <v>60</v>
      </c>
      <c r="B1200" s="22" t="s">
        <v>14995</v>
      </c>
      <c r="C1200" s="22" t="s">
        <v>68</v>
      </c>
      <c r="D1200" s="22" t="s">
        <v>61</v>
      </c>
      <c r="E1200" s="22" t="s">
        <v>15724</v>
      </c>
      <c r="F1200" s="31">
        <v>42934.455636574072</v>
      </c>
      <c r="G1200" s="31">
        <v>42947</v>
      </c>
      <c r="H1200" s="31">
        <v>43312</v>
      </c>
      <c r="I1200" s="31">
        <v>42944.518807870365</v>
      </c>
      <c r="J1200" s="35" t="s">
        <v>24825</v>
      </c>
      <c r="K1200" s="22" t="s">
        <v>73</v>
      </c>
      <c r="L1200" s="22" t="s">
        <v>140</v>
      </c>
      <c r="M1200" s="24">
        <v>1222</v>
      </c>
      <c r="N1200" s="32" t="s">
        <v>1808</v>
      </c>
      <c r="O1200" s="43" t="s">
        <v>1809</v>
      </c>
    </row>
    <row r="1201" spans="1:15" ht="12.75">
      <c r="A1201" s="22" t="s">
        <v>60</v>
      </c>
      <c r="B1201" s="22" t="s">
        <v>14787</v>
      </c>
      <c r="C1201" s="22" t="s">
        <v>68</v>
      </c>
      <c r="D1201" s="22" t="s">
        <v>61</v>
      </c>
      <c r="E1201" s="22" t="s">
        <v>21041</v>
      </c>
      <c r="F1201" s="31">
        <v>42935.084178240737</v>
      </c>
      <c r="G1201" s="31">
        <v>42970</v>
      </c>
      <c r="H1201" s="31">
        <v>43335</v>
      </c>
      <c r="I1201" s="31">
        <v>42943.579942129625</v>
      </c>
      <c r="J1201" s="35" t="s">
        <v>24827</v>
      </c>
      <c r="K1201" s="22" t="s">
        <v>101</v>
      </c>
      <c r="L1201" s="22" t="s">
        <v>140</v>
      </c>
      <c r="M1201" s="24">
        <v>1222.6199999999999</v>
      </c>
      <c r="N1201" s="32" t="s">
        <v>5389</v>
      </c>
      <c r="O1201" s="43" t="s">
        <v>5390</v>
      </c>
    </row>
    <row r="1202" spans="1:15" ht="12.75">
      <c r="A1202" s="22" t="s">
        <v>60</v>
      </c>
      <c r="B1202" s="22" t="s">
        <v>14729</v>
      </c>
      <c r="C1202" s="22" t="s">
        <v>68</v>
      </c>
      <c r="D1202" s="22" t="s">
        <v>61</v>
      </c>
      <c r="E1202" s="22" t="s">
        <v>21461</v>
      </c>
      <c r="F1202" s="31">
        <v>42932.084178240737</v>
      </c>
      <c r="G1202" s="31">
        <v>42967</v>
      </c>
      <c r="H1202" s="31">
        <v>43332</v>
      </c>
      <c r="I1202" s="31">
        <v>42942.619513888887</v>
      </c>
      <c r="J1202" s="35" t="s">
        <v>24823</v>
      </c>
      <c r="K1202" s="22" t="s">
        <v>101</v>
      </c>
      <c r="L1202" s="22" t="s">
        <v>140</v>
      </c>
      <c r="M1202" s="24">
        <v>1140.8900000000001</v>
      </c>
      <c r="N1202" s="32" t="s">
        <v>3793</v>
      </c>
      <c r="O1202" s="43" t="s">
        <v>3794</v>
      </c>
    </row>
    <row r="1203" spans="1:15" ht="12.75">
      <c r="A1203" s="22" t="s">
        <v>60</v>
      </c>
      <c r="B1203" s="22" t="s">
        <v>14787</v>
      </c>
      <c r="C1203" s="22" t="s">
        <v>68</v>
      </c>
      <c r="D1203" s="22" t="s">
        <v>61</v>
      </c>
      <c r="E1203" s="22" t="s">
        <v>25183</v>
      </c>
      <c r="F1203" s="31">
        <v>42912.086412037039</v>
      </c>
      <c r="G1203" s="31">
        <v>42947</v>
      </c>
      <c r="H1203" s="31">
        <v>43312</v>
      </c>
      <c r="I1203" s="31">
        <v>42930.366620370369</v>
      </c>
      <c r="J1203" s="35" t="s">
        <v>24821</v>
      </c>
      <c r="K1203" s="22" t="s">
        <v>101</v>
      </c>
      <c r="L1203" s="22" t="s">
        <v>140</v>
      </c>
      <c r="M1203" s="24">
        <v>414.17</v>
      </c>
      <c r="N1203" s="32" t="s">
        <v>219</v>
      </c>
      <c r="O1203" s="43" t="s">
        <v>220</v>
      </c>
    </row>
    <row r="1204" spans="1:15" ht="12.75">
      <c r="A1204" s="22" t="s">
        <v>60</v>
      </c>
      <c r="B1204" s="22" t="s">
        <v>14726</v>
      </c>
      <c r="C1204" s="22" t="s">
        <v>68</v>
      </c>
      <c r="D1204" s="22" t="s">
        <v>61</v>
      </c>
      <c r="E1204" s="22" t="s">
        <v>18035</v>
      </c>
      <c r="F1204" s="31">
        <v>42927.67356481481</v>
      </c>
      <c r="G1204" s="31">
        <v>42928</v>
      </c>
      <c r="H1204" s="31">
        <v>43293</v>
      </c>
      <c r="I1204" s="31">
        <v>42927.689872685187</v>
      </c>
      <c r="J1204" s="35" t="s">
        <v>24820</v>
      </c>
      <c r="K1204" s="22" t="s">
        <v>73</v>
      </c>
      <c r="L1204" s="22" t="s">
        <v>140</v>
      </c>
      <c r="M1204" s="24">
        <v>643.23</v>
      </c>
      <c r="N1204" s="32" t="s">
        <v>18036</v>
      </c>
      <c r="O1204" s="43" t="s">
        <v>18037</v>
      </c>
    </row>
    <row r="1205" spans="1:15" ht="12.75">
      <c r="A1205" s="22" t="s">
        <v>60</v>
      </c>
      <c r="B1205" s="22" t="s">
        <v>14787</v>
      </c>
      <c r="C1205" s="22" t="s">
        <v>68</v>
      </c>
      <c r="D1205" s="22" t="s">
        <v>61</v>
      </c>
      <c r="E1205" s="22" t="s">
        <v>17776</v>
      </c>
      <c r="F1205" s="31">
        <v>42922.503935185181</v>
      </c>
      <c r="G1205" s="31">
        <v>42904</v>
      </c>
      <c r="H1205" s="31">
        <v>43269</v>
      </c>
      <c r="I1205" s="31">
        <v>42922.504224537035</v>
      </c>
      <c r="J1205" s="35" t="s">
        <v>24830</v>
      </c>
      <c r="K1205" s="22" t="s">
        <v>306</v>
      </c>
      <c r="L1205" s="22" t="s">
        <v>140</v>
      </c>
      <c r="M1205" s="24">
        <v>-316.20999999999998</v>
      </c>
      <c r="N1205" s="32" t="s">
        <v>248</v>
      </c>
      <c r="O1205" s="43" t="s">
        <v>249</v>
      </c>
    </row>
    <row r="1206" spans="1:15" ht="12.75">
      <c r="A1206" s="22" t="s">
        <v>60</v>
      </c>
      <c r="B1206" s="22" t="s">
        <v>14787</v>
      </c>
      <c r="C1206" s="22" t="s">
        <v>68</v>
      </c>
      <c r="D1206" s="22" t="s">
        <v>61</v>
      </c>
      <c r="E1206" s="22" t="s">
        <v>20362</v>
      </c>
      <c r="F1206" s="31">
        <v>42944.584085648145</v>
      </c>
      <c r="G1206" s="31">
        <v>42912</v>
      </c>
      <c r="H1206" s="31">
        <v>43277</v>
      </c>
      <c r="I1206" s="31">
        <v>42947.497789351852</v>
      </c>
      <c r="J1206" s="35" t="s">
        <v>24807</v>
      </c>
      <c r="K1206" s="22" t="s">
        <v>107</v>
      </c>
      <c r="L1206" s="22" t="s">
        <v>140</v>
      </c>
      <c r="M1206" s="24">
        <v>1295.3299999999999</v>
      </c>
      <c r="N1206" s="32" t="s">
        <v>6029</v>
      </c>
      <c r="O1206" s="43" t="s">
        <v>6030</v>
      </c>
    </row>
    <row r="1207" spans="1:15" ht="12.75">
      <c r="A1207" s="22" t="s">
        <v>60</v>
      </c>
      <c r="B1207" s="22" t="s">
        <v>14787</v>
      </c>
      <c r="C1207" s="22" t="s">
        <v>68</v>
      </c>
      <c r="D1207" s="22" t="s">
        <v>61</v>
      </c>
      <c r="E1207" s="22" t="s">
        <v>25184</v>
      </c>
      <c r="F1207" s="31">
        <v>42892.667812499996</v>
      </c>
      <c r="G1207" s="31">
        <v>42937</v>
      </c>
      <c r="H1207" s="31">
        <v>43302</v>
      </c>
      <c r="I1207" s="31">
        <v>42919.492916666662</v>
      </c>
      <c r="J1207" s="35" t="s">
        <v>24834</v>
      </c>
      <c r="K1207" s="22" t="s">
        <v>101</v>
      </c>
      <c r="L1207" s="22" t="s">
        <v>140</v>
      </c>
      <c r="M1207" s="24">
        <v>790.63</v>
      </c>
      <c r="N1207" s="32" t="s">
        <v>2602</v>
      </c>
      <c r="O1207" s="43" t="s">
        <v>2603</v>
      </c>
    </row>
    <row r="1208" spans="1:15" ht="12.75">
      <c r="A1208" s="22" t="s">
        <v>60</v>
      </c>
      <c r="B1208" s="22" t="s">
        <v>14824</v>
      </c>
      <c r="C1208" s="22" t="s">
        <v>68</v>
      </c>
      <c r="D1208" s="22" t="s">
        <v>61</v>
      </c>
      <c r="E1208" s="22" t="s">
        <v>17427</v>
      </c>
      <c r="F1208" s="31">
        <v>42933.625335648147</v>
      </c>
      <c r="G1208" s="31">
        <v>42945</v>
      </c>
      <c r="H1208" s="31">
        <v>43310</v>
      </c>
      <c r="I1208" s="31">
        <v>42933.63658564815</v>
      </c>
      <c r="J1208" s="35" t="s">
        <v>24809</v>
      </c>
      <c r="K1208" s="22" t="s">
        <v>73</v>
      </c>
      <c r="L1208" s="22" t="s">
        <v>140</v>
      </c>
      <c r="M1208" s="24">
        <v>1057.3900000000001</v>
      </c>
      <c r="N1208" s="32" t="s">
        <v>81</v>
      </c>
      <c r="O1208" s="43" t="s">
        <v>82</v>
      </c>
    </row>
    <row r="1209" spans="1:15" ht="12.75">
      <c r="A1209" s="22" t="s">
        <v>60</v>
      </c>
      <c r="B1209" s="22" t="s">
        <v>14787</v>
      </c>
      <c r="C1209" s="22" t="s">
        <v>68</v>
      </c>
      <c r="D1209" s="22" t="s">
        <v>61</v>
      </c>
      <c r="E1209" s="22" t="s">
        <v>25185</v>
      </c>
      <c r="F1209" s="31">
        <v>42912.088437499995</v>
      </c>
      <c r="G1209" s="31">
        <v>42947</v>
      </c>
      <c r="H1209" s="31">
        <v>43312</v>
      </c>
      <c r="I1209" s="31">
        <v>42937.458020833328</v>
      </c>
      <c r="J1209" s="35" t="s">
        <v>24826</v>
      </c>
      <c r="K1209" s="22" t="s">
        <v>101</v>
      </c>
      <c r="L1209" s="22" t="s">
        <v>140</v>
      </c>
      <c r="M1209" s="24">
        <v>1477.06</v>
      </c>
      <c r="N1209" s="32" t="s">
        <v>1058</v>
      </c>
      <c r="O1209" s="43" t="s">
        <v>1059</v>
      </c>
    </row>
    <row r="1210" spans="1:15" ht="12.75">
      <c r="A1210" s="22" t="s">
        <v>60</v>
      </c>
      <c r="B1210" s="22" t="s">
        <v>15169</v>
      </c>
      <c r="C1210" s="22" t="s">
        <v>68</v>
      </c>
      <c r="D1210" s="22" t="s">
        <v>61</v>
      </c>
      <c r="E1210" s="22" t="s">
        <v>18505</v>
      </c>
      <c r="F1210" s="31">
        <v>42926.627916666665</v>
      </c>
      <c r="G1210" s="31">
        <v>42943</v>
      </c>
      <c r="H1210" s="31">
        <v>43308</v>
      </c>
      <c r="I1210" s="31">
        <v>42943.627835648149</v>
      </c>
      <c r="J1210" s="35" t="s">
        <v>24827</v>
      </c>
      <c r="K1210" s="22" t="s">
        <v>73</v>
      </c>
      <c r="L1210" s="22" t="s">
        <v>140</v>
      </c>
      <c r="M1210" s="24">
        <v>3857.40</v>
      </c>
      <c r="N1210" s="32" t="s">
        <v>6029</v>
      </c>
      <c r="O1210" s="43" t="s">
        <v>6030</v>
      </c>
    </row>
    <row r="1211" spans="1:15" ht="12.75">
      <c r="A1211" s="22" t="s">
        <v>60</v>
      </c>
      <c r="B1211" s="22" t="s">
        <v>15126</v>
      </c>
      <c r="C1211" s="22" t="s">
        <v>68</v>
      </c>
      <c r="D1211" s="22" t="s">
        <v>61</v>
      </c>
      <c r="E1211" s="22" t="s">
        <v>17728</v>
      </c>
      <c r="F1211" s="31">
        <v>42943.580324074072</v>
      </c>
      <c r="G1211" s="31">
        <v>42719</v>
      </c>
      <c r="H1211" s="31">
        <v>43084</v>
      </c>
      <c r="I1211" s="31">
        <v>42943.580844907403</v>
      </c>
      <c r="J1211" s="35" t="s">
        <v>24827</v>
      </c>
      <c r="K1211" s="22" t="s">
        <v>107</v>
      </c>
      <c r="L1211" s="22" t="s">
        <v>140</v>
      </c>
      <c r="M1211" s="24">
        <v>0</v>
      </c>
      <c r="N1211" s="32" t="s">
        <v>191</v>
      </c>
      <c r="O1211" s="43" t="s">
        <v>192</v>
      </c>
    </row>
    <row r="1212" spans="1:15" ht="12.75">
      <c r="A1212" s="22" t="s">
        <v>60</v>
      </c>
      <c r="B1212" s="22" t="s">
        <v>14787</v>
      </c>
      <c r="C1212" s="22" t="s">
        <v>68</v>
      </c>
      <c r="D1212" s="22" t="s">
        <v>61</v>
      </c>
      <c r="E1212" s="22" t="s">
        <v>20850</v>
      </c>
      <c r="F1212" s="31">
        <v>42919.084282407406</v>
      </c>
      <c r="G1212" s="31">
        <v>42954</v>
      </c>
      <c r="H1212" s="31">
        <v>43319</v>
      </c>
      <c r="I1212" s="31">
        <v>42941.366585648146</v>
      </c>
      <c r="J1212" s="35" t="s">
        <v>24818</v>
      </c>
      <c r="K1212" s="22" t="s">
        <v>101</v>
      </c>
      <c r="L1212" s="22" t="s">
        <v>140</v>
      </c>
      <c r="M1212" s="24">
        <v>317.10000000000002</v>
      </c>
      <c r="N1212" s="32" t="s">
        <v>809</v>
      </c>
      <c r="O1212" s="43" t="s">
        <v>810</v>
      </c>
    </row>
    <row r="1213" spans="1:15" ht="12.75">
      <c r="A1213" s="22" t="s">
        <v>60</v>
      </c>
      <c r="B1213" s="22" t="s">
        <v>14948</v>
      </c>
      <c r="C1213" s="22" t="s">
        <v>68</v>
      </c>
      <c r="D1213" s="22" t="s">
        <v>61</v>
      </c>
      <c r="E1213" s="22" t="s">
        <v>21171</v>
      </c>
      <c r="F1213" s="31">
        <v>42935.393009259256</v>
      </c>
      <c r="G1213" s="31">
        <v>42948</v>
      </c>
      <c r="H1213" s="31">
        <v>43313</v>
      </c>
      <c r="I1213" s="31">
        <v>42947.945856481478</v>
      </c>
      <c r="J1213" s="35" t="s">
        <v>24807</v>
      </c>
      <c r="K1213" s="22" t="s">
        <v>73</v>
      </c>
      <c r="L1213" s="22" t="s">
        <v>140</v>
      </c>
      <c r="M1213" s="24">
        <v>869.89</v>
      </c>
      <c r="N1213" s="32" t="s">
        <v>931</v>
      </c>
      <c r="O1213" s="43" t="s">
        <v>932</v>
      </c>
    </row>
    <row r="1214" spans="1:15" ht="12.75">
      <c r="A1214" s="22" t="s">
        <v>60</v>
      </c>
      <c r="B1214" s="22" t="s">
        <v>14787</v>
      </c>
      <c r="C1214" s="22" t="s">
        <v>68</v>
      </c>
      <c r="D1214" s="22" t="s">
        <v>61</v>
      </c>
      <c r="E1214" s="22" t="s">
        <v>25186</v>
      </c>
      <c r="F1214" s="31">
        <v>42915.084745370368</v>
      </c>
      <c r="G1214" s="31">
        <v>42950</v>
      </c>
      <c r="H1214" s="31">
        <v>43315</v>
      </c>
      <c r="I1214" s="31">
        <v>42930.457650462959</v>
      </c>
      <c r="J1214" s="35" t="s">
        <v>24821</v>
      </c>
      <c r="K1214" s="22" t="s">
        <v>101</v>
      </c>
      <c r="L1214" s="22" t="s">
        <v>140</v>
      </c>
      <c r="M1214" s="24">
        <v>374.70</v>
      </c>
      <c r="N1214" s="32" t="s">
        <v>228</v>
      </c>
      <c r="O1214" s="43" t="s">
        <v>229</v>
      </c>
    </row>
    <row r="1215" spans="1:15" ht="12.75">
      <c r="A1215" s="22" t="s">
        <v>60</v>
      </c>
      <c r="B1215" s="22" t="s">
        <v>14806</v>
      </c>
      <c r="C1215" s="22" t="s">
        <v>68</v>
      </c>
      <c r="D1215" s="22" t="s">
        <v>61</v>
      </c>
      <c r="E1215" s="22" t="s">
        <v>20179</v>
      </c>
      <c r="F1215" s="31">
        <v>42921.504826388889</v>
      </c>
      <c r="G1215" s="31">
        <v>42958</v>
      </c>
      <c r="H1215" s="31">
        <v>43323</v>
      </c>
      <c r="I1215" s="31">
        <v>42928.497499999998</v>
      </c>
      <c r="J1215" s="35" t="s">
        <v>24817</v>
      </c>
      <c r="K1215" s="22" t="s">
        <v>73</v>
      </c>
      <c r="L1215" s="22" t="s">
        <v>140</v>
      </c>
      <c r="M1215" s="24">
        <v>718.67</v>
      </c>
      <c r="N1215" s="32" t="s">
        <v>200</v>
      </c>
      <c r="O1215" s="43" t="s">
        <v>201</v>
      </c>
    </row>
    <row r="1216" spans="1:15" ht="12.75">
      <c r="A1216" s="22" t="s">
        <v>60</v>
      </c>
      <c r="B1216" s="22" t="s">
        <v>14840</v>
      </c>
      <c r="C1216" s="22" t="s">
        <v>68</v>
      </c>
      <c r="D1216" s="22" t="s">
        <v>61</v>
      </c>
      <c r="E1216" s="22" t="s">
        <v>16299</v>
      </c>
      <c r="F1216" s="31">
        <v>42933.393437499995</v>
      </c>
      <c r="G1216" s="31">
        <v>42978</v>
      </c>
      <c r="H1216" s="31">
        <v>43343</v>
      </c>
      <c r="I1216" s="31">
        <v>42933.398715277777</v>
      </c>
      <c r="J1216" s="35" t="s">
        <v>24809</v>
      </c>
      <c r="K1216" s="22" t="s">
        <v>101</v>
      </c>
      <c r="L1216" s="22" t="s">
        <v>140</v>
      </c>
      <c r="M1216" s="24">
        <v>1949.61</v>
      </c>
      <c r="N1216" s="32" t="s">
        <v>2025</v>
      </c>
      <c r="O1216" s="43" t="s">
        <v>2026</v>
      </c>
    </row>
    <row r="1217" spans="1:15" ht="12.75">
      <c r="A1217" s="22" t="s">
        <v>60</v>
      </c>
      <c r="B1217" s="22" t="s">
        <v>14787</v>
      </c>
      <c r="C1217" s="22" t="s">
        <v>68</v>
      </c>
      <c r="D1217" s="22" t="s">
        <v>61</v>
      </c>
      <c r="E1217" s="22" t="s">
        <v>25187</v>
      </c>
      <c r="F1217" s="31">
        <v>42899.084675925922</v>
      </c>
      <c r="G1217" s="31">
        <v>42934</v>
      </c>
      <c r="H1217" s="31">
        <v>43299</v>
      </c>
      <c r="I1217" s="31">
        <v>42921.505868055552</v>
      </c>
      <c r="J1217" s="35" t="s">
        <v>24816</v>
      </c>
      <c r="K1217" s="22" t="s">
        <v>101</v>
      </c>
      <c r="L1217" s="22" t="s">
        <v>140</v>
      </c>
      <c r="M1217" s="24">
        <v>340.37</v>
      </c>
      <c r="N1217" s="32" t="s">
        <v>219</v>
      </c>
      <c r="O1217" s="43" t="s">
        <v>220</v>
      </c>
    </row>
    <row r="1218" spans="1:15" ht="12.75">
      <c r="A1218" s="22" t="s">
        <v>60</v>
      </c>
      <c r="B1218" s="22" t="s">
        <v>14787</v>
      </c>
      <c r="C1218" s="22" t="s">
        <v>68</v>
      </c>
      <c r="D1218" s="22" t="s">
        <v>61</v>
      </c>
      <c r="E1218" s="22" t="s">
        <v>16277</v>
      </c>
      <c r="F1218" s="31">
        <v>42920.533483796295</v>
      </c>
      <c r="G1218" s="31">
        <v>42920</v>
      </c>
      <c r="H1218" s="31">
        <v>43285</v>
      </c>
      <c r="I1218" s="31">
        <v>42920.539571759255</v>
      </c>
      <c r="J1218" s="35" t="s">
        <v>24832</v>
      </c>
      <c r="K1218" s="22" t="s">
        <v>73</v>
      </c>
      <c r="L1218" s="22" t="s">
        <v>140</v>
      </c>
      <c r="M1218" s="24">
        <v>592.23</v>
      </c>
      <c r="N1218" s="32" t="s">
        <v>797</v>
      </c>
      <c r="O1218" s="43" t="s">
        <v>798</v>
      </c>
    </row>
    <row r="1219" spans="1:15" ht="12.75">
      <c r="A1219" s="22" t="s">
        <v>60</v>
      </c>
      <c r="B1219" s="22" t="s">
        <v>14995</v>
      </c>
      <c r="C1219" s="22" t="s">
        <v>68</v>
      </c>
      <c r="D1219" s="22" t="s">
        <v>61</v>
      </c>
      <c r="E1219" s="22" t="s">
        <v>15011</v>
      </c>
      <c r="F1219" s="31">
        <v>42934.494837962964</v>
      </c>
      <c r="G1219" s="31">
        <v>42947</v>
      </c>
      <c r="H1219" s="31">
        <v>43312</v>
      </c>
      <c r="I1219" s="31">
        <v>42937.656793981478</v>
      </c>
      <c r="J1219" s="35" t="s">
        <v>24826</v>
      </c>
      <c r="K1219" s="22" t="s">
        <v>107</v>
      </c>
      <c r="L1219" s="22" t="s">
        <v>140</v>
      </c>
      <c r="M1219" s="24">
        <v>-8.06</v>
      </c>
      <c r="N1219" s="32" t="s">
        <v>2479</v>
      </c>
      <c r="O1219" s="43" t="s">
        <v>2480</v>
      </c>
    </row>
    <row r="1220" spans="1:15" ht="12.75">
      <c r="A1220" s="22" t="s">
        <v>60</v>
      </c>
      <c r="B1220" s="22" t="s">
        <v>14803</v>
      </c>
      <c r="C1220" s="22" t="s">
        <v>68</v>
      </c>
      <c r="D1220" s="22" t="s">
        <v>61</v>
      </c>
      <c r="E1220" s="22" t="s">
        <v>16583</v>
      </c>
      <c r="F1220" s="31">
        <v>42942.380543981482</v>
      </c>
      <c r="G1220" s="31">
        <v>42800</v>
      </c>
      <c r="H1220" s="31">
        <v>43165</v>
      </c>
      <c r="I1220" s="31">
        <v>42942.380914351852</v>
      </c>
      <c r="J1220" s="35" t="s">
        <v>24823</v>
      </c>
      <c r="K1220" s="22" t="s">
        <v>306</v>
      </c>
      <c r="L1220" s="22" t="s">
        <v>140</v>
      </c>
      <c r="M1220" s="24">
        <v>-3453.67</v>
      </c>
      <c r="N1220" s="32" t="s">
        <v>1215</v>
      </c>
      <c r="O1220" s="43" t="s">
        <v>1216</v>
      </c>
    </row>
    <row r="1221" spans="1:15" ht="12.75">
      <c r="A1221" s="22" t="s">
        <v>60</v>
      </c>
      <c r="B1221" s="22" t="s">
        <v>14851</v>
      </c>
      <c r="C1221" s="22" t="s">
        <v>68</v>
      </c>
      <c r="D1221" s="22" t="s">
        <v>61</v>
      </c>
      <c r="E1221" s="22" t="s">
        <v>15121</v>
      </c>
      <c r="F1221" s="31">
        <v>42944.605011574073</v>
      </c>
      <c r="G1221" s="31">
        <v>42974</v>
      </c>
      <c r="H1221" s="31">
        <v>43339</v>
      </c>
      <c r="I1221" s="31">
        <v>42947.519571759258</v>
      </c>
      <c r="J1221" s="35" t="s">
        <v>24807</v>
      </c>
      <c r="K1221" s="22" t="s">
        <v>101</v>
      </c>
      <c r="L1221" s="22" t="s">
        <v>140</v>
      </c>
      <c r="M1221" s="24">
        <v>2393.08</v>
      </c>
      <c r="N1221" s="32" t="s">
        <v>154</v>
      </c>
      <c r="O1221" s="43" t="s">
        <v>155</v>
      </c>
    </row>
    <row r="1222" spans="1:15" ht="12.75">
      <c r="A1222" s="22" t="s">
        <v>60</v>
      </c>
      <c r="B1222" s="22" t="s">
        <v>15181</v>
      </c>
      <c r="C1222" s="22" t="s">
        <v>68</v>
      </c>
      <c r="D1222" s="22" t="s">
        <v>61</v>
      </c>
      <c r="E1222" s="22" t="s">
        <v>21695</v>
      </c>
      <c r="F1222" s="31">
        <v>42928.391562500001</v>
      </c>
      <c r="G1222" s="31">
        <v>42928</v>
      </c>
      <c r="H1222" s="31">
        <v>43280</v>
      </c>
      <c r="I1222" s="31">
        <v>42928.417233796295</v>
      </c>
      <c r="J1222" s="35" t="s">
        <v>24817</v>
      </c>
      <c r="K1222" s="22" t="s">
        <v>73</v>
      </c>
      <c r="L1222" s="22" t="s">
        <v>140</v>
      </c>
      <c r="M1222" s="24">
        <v>6703.14</v>
      </c>
      <c r="N1222" s="32" t="s">
        <v>5329</v>
      </c>
      <c r="O1222" s="43" t="s">
        <v>5330</v>
      </c>
    </row>
    <row r="1223" spans="1:15" ht="12.75">
      <c r="A1223" s="22" t="s">
        <v>60</v>
      </c>
      <c r="B1223" s="22" t="s">
        <v>14787</v>
      </c>
      <c r="C1223" s="22" t="s">
        <v>68</v>
      </c>
      <c r="D1223" s="22" t="s">
        <v>61</v>
      </c>
      <c r="E1223" s="22" t="s">
        <v>16028</v>
      </c>
      <c r="F1223" s="31">
        <v>42920.552210648144</v>
      </c>
      <c r="G1223" s="31">
        <v>42155</v>
      </c>
      <c r="H1223" s="31">
        <v>42521</v>
      </c>
      <c r="I1223" s="31">
        <v>42920.552569444444</v>
      </c>
      <c r="J1223" s="35" t="s">
        <v>24832</v>
      </c>
      <c r="K1223" s="22" t="s">
        <v>306</v>
      </c>
      <c r="L1223" s="22" t="s">
        <v>140</v>
      </c>
      <c r="M1223" s="24">
        <v>0</v>
      </c>
      <c r="N1223" s="32" t="s">
        <v>576</v>
      </c>
      <c r="O1223" s="43" t="s">
        <v>577</v>
      </c>
    </row>
    <row r="1224" spans="1:15" ht="12.75">
      <c r="A1224" s="22" t="s">
        <v>60</v>
      </c>
      <c r="B1224" s="22" t="s">
        <v>14787</v>
      </c>
      <c r="C1224" s="22" t="s">
        <v>68</v>
      </c>
      <c r="D1224" s="22" t="s">
        <v>61</v>
      </c>
      <c r="E1224" s="22" t="s">
        <v>17705</v>
      </c>
      <c r="F1224" s="31">
        <v>42922.389999999999</v>
      </c>
      <c r="G1224" s="31">
        <v>42919</v>
      </c>
      <c r="H1224" s="31">
        <v>43284</v>
      </c>
      <c r="I1224" s="31">
        <v>42922.494571759256</v>
      </c>
      <c r="J1224" s="35" t="s">
        <v>24830</v>
      </c>
      <c r="K1224" s="22" t="s">
        <v>107</v>
      </c>
      <c r="L1224" s="22" t="s">
        <v>140</v>
      </c>
      <c r="M1224" s="24">
        <v>0</v>
      </c>
      <c r="N1224" s="32" t="s">
        <v>726</v>
      </c>
      <c r="O1224" s="43" t="s">
        <v>727</v>
      </c>
    </row>
    <row r="1225" spans="1:15" ht="12.75">
      <c r="A1225" s="22" t="s">
        <v>60</v>
      </c>
      <c r="B1225" s="22" t="s">
        <v>14787</v>
      </c>
      <c r="C1225" s="22" t="s">
        <v>68</v>
      </c>
      <c r="D1225" s="22" t="s">
        <v>61</v>
      </c>
      <c r="E1225" s="22" t="s">
        <v>16499</v>
      </c>
      <c r="F1225" s="31">
        <v>42937.489629629628</v>
      </c>
      <c r="G1225" s="31">
        <v>42948</v>
      </c>
      <c r="H1225" s="31">
        <v>43313</v>
      </c>
      <c r="I1225" s="31">
        <v>42937.490474537037</v>
      </c>
      <c r="J1225" s="35" t="s">
        <v>24826</v>
      </c>
      <c r="K1225" s="22" t="s">
        <v>306</v>
      </c>
      <c r="L1225" s="22" t="s">
        <v>140</v>
      </c>
      <c r="M1225" s="24">
        <v>-339.70</v>
      </c>
      <c r="N1225" s="32" t="s">
        <v>219</v>
      </c>
      <c r="O1225" s="43" t="s">
        <v>220</v>
      </c>
    </row>
    <row r="1226" spans="1:15" ht="12.75">
      <c r="A1226" s="22" t="s">
        <v>60</v>
      </c>
      <c r="B1226" s="22" t="s">
        <v>14787</v>
      </c>
      <c r="C1226" s="22" t="s">
        <v>68</v>
      </c>
      <c r="D1226" s="22" t="s">
        <v>61</v>
      </c>
      <c r="E1226" s="22" t="s">
        <v>15859</v>
      </c>
      <c r="F1226" s="31">
        <v>42944.618842592594</v>
      </c>
      <c r="G1226" s="31">
        <v>42946</v>
      </c>
      <c r="H1226" s="31">
        <v>43311</v>
      </c>
      <c r="I1226" s="31">
        <v>42944.619282407402</v>
      </c>
      <c r="J1226" s="35" t="s">
        <v>24825</v>
      </c>
      <c r="K1226" s="22" t="s">
        <v>73</v>
      </c>
      <c r="L1226" s="22" t="s">
        <v>140</v>
      </c>
      <c r="M1226" s="24">
        <v>290.26999999999998</v>
      </c>
      <c r="N1226" s="32" t="s">
        <v>256</v>
      </c>
      <c r="O1226" s="43" t="s">
        <v>257</v>
      </c>
    </row>
    <row r="1227" spans="1:15" ht="12.75">
      <c r="A1227" s="22" t="s">
        <v>60</v>
      </c>
      <c r="B1227" s="22" t="s">
        <v>14770</v>
      </c>
      <c r="C1227" s="22" t="s">
        <v>68</v>
      </c>
      <c r="D1227" s="22" t="s">
        <v>61</v>
      </c>
      <c r="E1227" s="22" t="s">
        <v>25188</v>
      </c>
      <c r="F1227" s="31">
        <v>42900.397511574076</v>
      </c>
      <c r="G1227" s="31">
        <v>42931</v>
      </c>
      <c r="H1227" s="31">
        <v>43296</v>
      </c>
      <c r="I1227" s="31">
        <v>42919.489849537036</v>
      </c>
      <c r="J1227" s="35" t="s">
        <v>24834</v>
      </c>
      <c r="K1227" s="22" t="s">
        <v>101</v>
      </c>
      <c r="L1227" s="22" t="s">
        <v>140</v>
      </c>
      <c r="M1227" s="24">
        <v>892.67</v>
      </c>
      <c r="N1227" s="32" t="s">
        <v>398</v>
      </c>
      <c r="O1227" s="43" t="s">
        <v>399</v>
      </c>
    </row>
    <row r="1228" spans="1:15" ht="12.75">
      <c r="A1228" s="22" t="s">
        <v>60</v>
      </c>
      <c r="B1228" s="22" t="s">
        <v>15068</v>
      </c>
      <c r="C1228" s="22" t="s">
        <v>68</v>
      </c>
      <c r="D1228" s="22" t="s">
        <v>61</v>
      </c>
      <c r="E1228" s="22" t="s">
        <v>16571</v>
      </c>
      <c r="F1228" s="31">
        <v>42947.438715277778</v>
      </c>
      <c r="G1228" s="31">
        <v>42947</v>
      </c>
      <c r="H1228" s="31">
        <v>43203</v>
      </c>
      <c r="I1228" s="31">
        <v>42947.689421296294</v>
      </c>
      <c r="J1228" s="35" t="s">
        <v>24807</v>
      </c>
      <c r="K1228" s="22" t="s">
        <v>73</v>
      </c>
      <c r="L1228" s="22" t="s">
        <v>140</v>
      </c>
      <c r="M1228" s="24">
        <v>1327.81</v>
      </c>
      <c r="N1228" s="32" t="s">
        <v>1475</v>
      </c>
      <c r="O1228" s="43" t="s">
        <v>1476</v>
      </c>
    </row>
    <row r="1229" spans="1:15" ht="12.75">
      <c r="A1229" s="22" t="s">
        <v>60</v>
      </c>
      <c r="B1229" s="22" t="s">
        <v>14874</v>
      </c>
      <c r="C1229" s="22" t="s">
        <v>68</v>
      </c>
      <c r="D1229" s="22" t="s">
        <v>61</v>
      </c>
      <c r="E1229" s="22" t="s">
        <v>21004</v>
      </c>
      <c r="F1229" s="31">
        <v>42930.893078703702</v>
      </c>
      <c r="G1229" s="31">
        <v>42838</v>
      </c>
      <c r="H1229" s="31">
        <v>43203</v>
      </c>
      <c r="I1229" s="31">
        <v>42930.89472222222</v>
      </c>
      <c r="J1229" s="35" t="s">
        <v>24821</v>
      </c>
      <c r="K1229" s="22" t="s">
        <v>306</v>
      </c>
      <c r="L1229" s="22" t="s">
        <v>140</v>
      </c>
      <c r="M1229" s="24">
        <v>-734.97</v>
      </c>
      <c r="N1229" s="32" t="s">
        <v>732</v>
      </c>
      <c r="O1229" s="43" t="s">
        <v>733</v>
      </c>
    </row>
    <row r="1230" spans="1:15" ht="12.75">
      <c r="A1230" s="22" t="s">
        <v>60</v>
      </c>
      <c r="B1230" s="22" t="s">
        <v>14787</v>
      </c>
      <c r="C1230" s="22" t="s">
        <v>68</v>
      </c>
      <c r="D1230" s="22" t="s">
        <v>61</v>
      </c>
      <c r="E1230" s="22" t="s">
        <v>21704</v>
      </c>
      <c r="F1230" s="31">
        <v>42940.461018518516</v>
      </c>
      <c r="G1230" s="31">
        <v>42802</v>
      </c>
      <c r="H1230" s="31">
        <v>43167</v>
      </c>
      <c r="I1230" s="31">
        <v>42940.494699074072</v>
      </c>
      <c r="J1230" s="35" t="s">
        <v>24814</v>
      </c>
      <c r="K1230" s="22" t="s">
        <v>107</v>
      </c>
      <c r="L1230" s="22" t="s">
        <v>140</v>
      </c>
      <c r="M1230" s="24">
        <v>0</v>
      </c>
      <c r="N1230" s="32" t="s">
        <v>1155</v>
      </c>
      <c r="O1230" s="43" t="s">
        <v>1156</v>
      </c>
    </row>
    <row r="1231" spans="1:15" ht="12.75">
      <c r="A1231" s="22" t="s">
        <v>60</v>
      </c>
      <c r="B1231" s="22" t="s">
        <v>14787</v>
      </c>
      <c r="C1231" s="22" t="s">
        <v>68</v>
      </c>
      <c r="D1231" s="22" t="s">
        <v>61</v>
      </c>
      <c r="E1231" s="22" t="s">
        <v>16427</v>
      </c>
      <c r="F1231" s="31">
        <v>42936.648159722223</v>
      </c>
      <c r="G1231" s="31">
        <v>42658</v>
      </c>
      <c r="H1231" s="31">
        <v>43023</v>
      </c>
      <c r="I1231" s="31">
        <v>42936.649143518516</v>
      </c>
      <c r="J1231" s="35" t="s">
        <v>24811</v>
      </c>
      <c r="K1231" s="22" t="s">
        <v>107</v>
      </c>
      <c r="L1231" s="22" t="s">
        <v>140</v>
      </c>
      <c r="M1231" s="24">
        <v>0</v>
      </c>
      <c r="N1231" s="32" t="s">
        <v>6447</v>
      </c>
      <c r="O1231" s="43" t="s">
        <v>6448</v>
      </c>
    </row>
    <row r="1232" spans="1:15" ht="12.75">
      <c r="A1232" s="22" t="s">
        <v>60</v>
      </c>
      <c r="B1232" s="22" t="s">
        <v>14790</v>
      </c>
      <c r="C1232" s="22" t="s">
        <v>68</v>
      </c>
      <c r="D1232" s="22" t="s">
        <v>61</v>
      </c>
      <c r="E1232" s="22" t="s">
        <v>21472</v>
      </c>
      <c r="F1232" s="31">
        <v>42935.640601851854</v>
      </c>
      <c r="G1232" s="31">
        <v>42639</v>
      </c>
      <c r="H1232" s="31">
        <v>43004</v>
      </c>
      <c r="I1232" s="31">
        <v>42936.420243055552</v>
      </c>
      <c r="J1232" s="35" t="s">
        <v>24811</v>
      </c>
      <c r="K1232" s="22" t="s">
        <v>306</v>
      </c>
      <c r="L1232" s="22" t="s">
        <v>140</v>
      </c>
      <c r="M1232" s="24">
        <v>-835.64</v>
      </c>
      <c r="N1232" s="32" t="s">
        <v>271</v>
      </c>
      <c r="O1232" s="43" t="s">
        <v>272</v>
      </c>
    </row>
    <row r="1233" spans="1:15" ht="12.75">
      <c r="A1233" s="22" t="s">
        <v>60</v>
      </c>
      <c r="B1233" s="22" t="s">
        <v>14806</v>
      </c>
      <c r="C1233" s="22" t="s">
        <v>68</v>
      </c>
      <c r="D1233" s="22" t="s">
        <v>61</v>
      </c>
      <c r="E1233" s="22" t="s">
        <v>25189</v>
      </c>
      <c r="F1233" s="31">
        <v>42905.537638888884</v>
      </c>
      <c r="G1233" s="31">
        <v>42878</v>
      </c>
      <c r="H1233" s="31">
        <v>43243</v>
      </c>
      <c r="I1233" s="31">
        <v>42927.424340277779</v>
      </c>
      <c r="J1233" s="35" t="s">
        <v>24820</v>
      </c>
      <c r="K1233" s="22" t="s">
        <v>107</v>
      </c>
      <c r="L1233" s="22" t="s">
        <v>140</v>
      </c>
      <c r="M1233" s="24">
        <v>-303.61</v>
      </c>
      <c r="N1233" s="32" t="s">
        <v>6029</v>
      </c>
      <c r="O1233" s="43" t="s">
        <v>6030</v>
      </c>
    </row>
    <row r="1234" spans="1:15" ht="12.75">
      <c r="A1234" s="22" t="s">
        <v>60</v>
      </c>
      <c r="B1234" s="22" t="s">
        <v>14803</v>
      </c>
      <c r="C1234" s="22" t="s">
        <v>68</v>
      </c>
      <c r="D1234" s="22" t="s">
        <v>61</v>
      </c>
      <c r="E1234" s="22" t="s">
        <v>18166</v>
      </c>
      <c r="F1234" s="31">
        <v>42922.08425925926</v>
      </c>
      <c r="G1234" s="31">
        <v>42957</v>
      </c>
      <c r="H1234" s="31">
        <v>43322</v>
      </c>
      <c r="I1234" s="31">
        <v>42934.726701388885</v>
      </c>
      <c r="J1234" s="35" t="s">
        <v>24806</v>
      </c>
      <c r="K1234" s="22" t="s">
        <v>101</v>
      </c>
      <c r="L1234" s="22" t="s">
        <v>140</v>
      </c>
      <c r="M1234" s="24">
        <v>1298.8099999999999</v>
      </c>
      <c r="N1234" s="32" t="s">
        <v>1842</v>
      </c>
      <c r="O1234" s="43" t="s">
        <v>1843</v>
      </c>
    </row>
    <row r="1235" spans="1:15" ht="12.75">
      <c r="A1235" s="22" t="s">
        <v>60</v>
      </c>
      <c r="B1235" s="22" t="s">
        <v>14729</v>
      </c>
      <c r="C1235" s="22" t="s">
        <v>68</v>
      </c>
      <c r="D1235" s="22" t="s">
        <v>61</v>
      </c>
      <c r="E1235" s="22" t="s">
        <v>14732</v>
      </c>
      <c r="F1235" s="31">
        <v>42919.478958333333</v>
      </c>
      <c r="G1235" s="31">
        <v>42916</v>
      </c>
      <c r="H1235" s="31">
        <v>43281</v>
      </c>
      <c r="I1235" s="31">
        <v>42919.479351851849</v>
      </c>
      <c r="J1235" s="35" t="s">
        <v>24834</v>
      </c>
      <c r="K1235" s="22" t="s">
        <v>107</v>
      </c>
      <c r="L1235" s="22" t="s">
        <v>140</v>
      </c>
      <c r="M1235" s="24">
        <v>0</v>
      </c>
      <c r="N1235" s="32" t="s">
        <v>3820</v>
      </c>
      <c r="O1235" s="43" t="s">
        <v>3821</v>
      </c>
    </row>
    <row r="1236" spans="1:15" ht="12.75">
      <c r="A1236" s="22" t="s">
        <v>60</v>
      </c>
      <c r="B1236" s="22" t="s">
        <v>14729</v>
      </c>
      <c r="C1236" s="22" t="s">
        <v>68</v>
      </c>
      <c r="D1236" s="22" t="s">
        <v>61</v>
      </c>
      <c r="E1236" s="22" t="s">
        <v>25190</v>
      </c>
      <c r="F1236" s="31">
        <v>42913.427476851852</v>
      </c>
      <c r="G1236" s="31">
        <v>42726</v>
      </c>
      <c r="H1236" s="31">
        <v>43091</v>
      </c>
      <c r="I1236" s="31">
        <v>42941.622997685183</v>
      </c>
      <c r="J1236" s="35" t="s">
        <v>24818</v>
      </c>
      <c r="K1236" s="22" t="s">
        <v>107</v>
      </c>
      <c r="L1236" s="22" t="s">
        <v>140</v>
      </c>
      <c r="M1236" s="24">
        <v>183.08</v>
      </c>
      <c r="N1236" s="32" t="s">
        <v>5149</v>
      </c>
      <c r="O1236" s="43" t="s">
        <v>5150</v>
      </c>
    </row>
    <row r="1237" spans="1:15" ht="12.75">
      <c r="A1237" s="22" t="s">
        <v>60</v>
      </c>
      <c r="B1237" s="22" t="s">
        <v>14722</v>
      </c>
      <c r="C1237" s="22" t="s">
        <v>68</v>
      </c>
      <c r="D1237" s="22" t="s">
        <v>61</v>
      </c>
      <c r="E1237" s="22" t="s">
        <v>14725</v>
      </c>
      <c r="F1237" s="31">
        <v>42936.480810185181</v>
      </c>
      <c r="G1237" s="31">
        <v>42912</v>
      </c>
      <c r="H1237" s="31">
        <v>43277</v>
      </c>
      <c r="I1237" s="31">
        <v>42936.482870370368</v>
      </c>
      <c r="J1237" s="35" t="s">
        <v>24811</v>
      </c>
      <c r="K1237" s="22" t="s">
        <v>107</v>
      </c>
      <c r="L1237" s="22" t="s">
        <v>140</v>
      </c>
      <c r="M1237" s="24">
        <v>0</v>
      </c>
      <c r="N1237" s="32" t="s">
        <v>81</v>
      </c>
      <c r="O1237" s="43" t="s">
        <v>82</v>
      </c>
    </row>
    <row r="1238" spans="1:15" ht="12.75">
      <c r="A1238" s="22" t="s">
        <v>60</v>
      </c>
      <c r="B1238" s="22" t="s">
        <v>14718</v>
      </c>
      <c r="C1238" s="22" t="s">
        <v>68</v>
      </c>
      <c r="D1238" s="22" t="s">
        <v>61</v>
      </c>
      <c r="E1238" s="22" t="s">
        <v>16963</v>
      </c>
      <c r="F1238" s="31">
        <v>42930.577673611107</v>
      </c>
      <c r="G1238" s="31">
        <v>42705</v>
      </c>
      <c r="H1238" s="31">
        <v>43070</v>
      </c>
      <c r="I1238" s="31">
        <v>42934.574745370366</v>
      </c>
      <c r="J1238" s="35" t="s">
        <v>24806</v>
      </c>
      <c r="K1238" s="22" t="s">
        <v>107</v>
      </c>
      <c r="L1238" s="22" t="s">
        <v>140</v>
      </c>
      <c r="M1238" s="24">
        <v>87.07</v>
      </c>
      <c r="N1238" s="32" t="s">
        <v>380</v>
      </c>
      <c r="O1238" s="43" t="s">
        <v>381</v>
      </c>
    </row>
    <row r="1239" spans="1:15" ht="12.75">
      <c r="A1239" s="22" t="s">
        <v>60</v>
      </c>
      <c r="B1239" s="22" t="s">
        <v>14729</v>
      </c>
      <c r="C1239" s="22" t="s">
        <v>68</v>
      </c>
      <c r="D1239" s="22" t="s">
        <v>61</v>
      </c>
      <c r="E1239" s="22" t="s">
        <v>17963</v>
      </c>
      <c r="F1239" s="31">
        <v>42935.626331018517</v>
      </c>
      <c r="G1239" s="31">
        <v>42871</v>
      </c>
      <c r="H1239" s="31">
        <v>43236</v>
      </c>
      <c r="I1239" s="31">
        <v>42935.681747685187</v>
      </c>
      <c r="J1239" s="35" t="s">
        <v>24810</v>
      </c>
      <c r="K1239" s="22" t="s">
        <v>107</v>
      </c>
      <c r="L1239" s="22" t="s">
        <v>140</v>
      </c>
      <c r="M1239" s="24">
        <v>0</v>
      </c>
      <c r="N1239" s="32" t="s">
        <v>572</v>
      </c>
      <c r="O1239" s="43" t="s">
        <v>573</v>
      </c>
    </row>
    <row r="1240" spans="1:15" ht="12.75">
      <c r="A1240" s="22" t="s">
        <v>60</v>
      </c>
      <c r="B1240" s="22" t="s">
        <v>15129</v>
      </c>
      <c r="C1240" s="22" t="s">
        <v>68</v>
      </c>
      <c r="D1240" s="22" t="s">
        <v>61</v>
      </c>
      <c r="E1240" s="22" t="s">
        <v>25191</v>
      </c>
      <c r="F1240" s="31">
        <v>42915.695601851847</v>
      </c>
      <c r="G1240" s="31">
        <v>42917</v>
      </c>
      <c r="H1240" s="31">
        <v>43282</v>
      </c>
      <c r="I1240" s="31">
        <v>42918.618946759256</v>
      </c>
      <c r="J1240" s="35" t="s">
        <v>25192</v>
      </c>
      <c r="K1240" s="22" t="s">
        <v>107</v>
      </c>
      <c r="L1240" s="22" t="s">
        <v>140</v>
      </c>
      <c r="M1240" s="24">
        <v>0</v>
      </c>
      <c r="N1240" s="32" t="s">
        <v>271</v>
      </c>
      <c r="O1240" s="43" t="s">
        <v>272</v>
      </c>
    </row>
    <row r="1241" spans="1:15" ht="12.75">
      <c r="A1241" s="22" t="s">
        <v>60</v>
      </c>
      <c r="B1241" s="22" t="s">
        <v>14824</v>
      </c>
      <c r="C1241" s="22" t="s">
        <v>68</v>
      </c>
      <c r="D1241" s="22" t="s">
        <v>61</v>
      </c>
      <c r="E1241" s="22" t="s">
        <v>25193</v>
      </c>
      <c r="F1241" s="31">
        <v>42915.579375000001</v>
      </c>
      <c r="G1241" s="31">
        <v>42908</v>
      </c>
      <c r="H1241" s="31">
        <v>43273</v>
      </c>
      <c r="I1241" s="31">
        <v>42919.43712962963</v>
      </c>
      <c r="J1241" s="35" t="s">
        <v>24834</v>
      </c>
      <c r="K1241" s="22" t="s">
        <v>107</v>
      </c>
      <c r="L1241" s="22" t="s">
        <v>140</v>
      </c>
      <c r="M1241" s="24">
        <v>0</v>
      </c>
      <c r="N1241" s="32" t="s">
        <v>732</v>
      </c>
      <c r="O1241" s="43" t="s">
        <v>733</v>
      </c>
    </row>
    <row r="1242" spans="1:15" ht="12.75">
      <c r="A1242" s="22" t="s">
        <v>60</v>
      </c>
      <c r="B1242" s="22" t="s">
        <v>14787</v>
      </c>
      <c r="C1242" s="22" t="s">
        <v>68</v>
      </c>
      <c r="D1242" s="22" t="s">
        <v>61</v>
      </c>
      <c r="E1242" s="22" t="s">
        <v>20440</v>
      </c>
      <c r="F1242" s="31">
        <v>42947.484861111108</v>
      </c>
      <c r="G1242" s="31">
        <v>42952</v>
      </c>
      <c r="H1242" s="31">
        <v>43317</v>
      </c>
      <c r="I1242" s="31">
        <v>42947.487465277773</v>
      </c>
      <c r="J1242" s="35" t="s">
        <v>24807</v>
      </c>
      <c r="K1242" s="22" t="s">
        <v>107</v>
      </c>
      <c r="L1242" s="22" t="s">
        <v>140</v>
      </c>
      <c r="M1242" s="24">
        <v>181.41</v>
      </c>
      <c r="N1242" s="32" t="s">
        <v>228</v>
      </c>
      <c r="O1242" s="43" t="s">
        <v>229</v>
      </c>
    </row>
    <row r="1243" spans="1:15" ht="12.75">
      <c r="A1243" s="22" t="s">
        <v>60</v>
      </c>
      <c r="B1243" s="22" t="s">
        <v>14744</v>
      </c>
      <c r="C1243" s="22" t="s">
        <v>68</v>
      </c>
      <c r="D1243" s="22" t="s">
        <v>61</v>
      </c>
      <c r="E1243" s="22" t="s">
        <v>21740</v>
      </c>
      <c r="F1243" s="31">
        <v>42928.385972222219</v>
      </c>
      <c r="G1243" s="31">
        <v>42643</v>
      </c>
      <c r="H1243" s="31">
        <v>43008</v>
      </c>
      <c r="I1243" s="31">
        <v>42928.395868055552</v>
      </c>
      <c r="J1243" s="35" t="s">
        <v>24817</v>
      </c>
      <c r="K1243" s="22" t="s">
        <v>306</v>
      </c>
      <c r="L1243" s="22" t="s">
        <v>140</v>
      </c>
      <c r="M1243" s="24">
        <v>-919.66</v>
      </c>
      <c r="N1243" s="32" t="s">
        <v>7395</v>
      </c>
      <c r="O1243" s="43" t="s">
        <v>7396</v>
      </c>
    </row>
    <row r="1244" spans="1:15" ht="12.75">
      <c r="A1244" s="22" t="s">
        <v>60</v>
      </c>
      <c r="B1244" s="22" t="s">
        <v>21107</v>
      </c>
      <c r="C1244" s="22" t="s">
        <v>68</v>
      </c>
      <c r="D1244" s="22" t="s">
        <v>61</v>
      </c>
      <c r="E1244" s="22" t="s">
        <v>21110</v>
      </c>
      <c r="F1244" s="31">
        <v>42926.084780092591</v>
      </c>
      <c r="G1244" s="31">
        <v>42961</v>
      </c>
      <c r="H1244" s="31">
        <v>43326</v>
      </c>
      <c r="I1244" s="31">
        <v>42936.437835648147</v>
      </c>
      <c r="J1244" s="35" t="s">
        <v>24811</v>
      </c>
      <c r="K1244" s="22" t="s">
        <v>101</v>
      </c>
      <c r="L1244" s="22" t="s">
        <v>140</v>
      </c>
      <c r="M1244" s="24">
        <v>972.70</v>
      </c>
      <c r="N1244" s="32" t="s">
        <v>716</v>
      </c>
      <c r="O1244" s="43" t="s">
        <v>717</v>
      </c>
    </row>
    <row r="1245" spans="1:15" ht="12.75">
      <c r="A1245" s="22" t="s">
        <v>60</v>
      </c>
      <c r="B1245" s="22" t="s">
        <v>15129</v>
      </c>
      <c r="C1245" s="22" t="s">
        <v>68</v>
      </c>
      <c r="D1245" s="22" t="s">
        <v>61</v>
      </c>
      <c r="E1245" s="22" t="s">
        <v>17068</v>
      </c>
      <c r="F1245" s="31">
        <v>42941.549641203703</v>
      </c>
      <c r="G1245" s="31">
        <v>42924</v>
      </c>
      <c r="H1245" s="31">
        <v>43289</v>
      </c>
      <c r="I1245" s="31">
        <v>42941.550150462965</v>
      </c>
      <c r="J1245" s="35" t="s">
        <v>24818</v>
      </c>
      <c r="K1245" s="22" t="s">
        <v>306</v>
      </c>
      <c r="L1245" s="22" t="s">
        <v>140</v>
      </c>
      <c r="M1245" s="24">
        <v>-1888.19</v>
      </c>
      <c r="N1245" s="32" t="s">
        <v>81</v>
      </c>
      <c r="O1245" s="43" t="s">
        <v>82</v>
      </c>
    </row>
    <row r="1246" spans="1:15" ht="12.75">
      <c r="A1246" s="22" t="s">
        <v>60</v>
      </c>
      <c r="B1246" s="22" t="s">
        <v>14751</v>
      </c>
      <c r="C1246" s="22" t="s">
        <v>68</v>
      </c>
      <c r="D1246" s="22" t="s">
        <v>61</v>
      </c>
      <c r="E1246" s="22" t="s">
        <v>25194</v>
      </c>
      <c r="F1246" s="31">
        <v>42912.088437499995</v>
      </c>
      <c r="G1246" s="31">
        <v>42947</v>
      </c>
      <c r="H1246" s="31">
        <v>43312</v>
      </c>
      <c r="I1246" s="31">
        <v>42919.517662037033</v>
      </c>
      <c r="J1246" s="35" t="s">
        <v>24834</v>
      </c>
      <c r="K1246" s="22" t="s">
        <v>101</v>
      </c>
      <c r="L1246" s="22" t="s">
        <v>140</v>
      </c>
      <c r="M1246" s="24">
        <v>1184.0599999999999</v>
      </c>
      <c r="N1246" s="32" t="s">
        <v>297</v>
      </c>
      <c r="O1246" s="43" t="s">
        <v>298</v>
      </c>
    </row>
    <row r="1247" spans="1:15" ht="12.75">
      <c r="A1247" s="22" t="s">
        <v>60</v>
      </c>
      <c r="B1247" s="22" t="s">
        <v>14948</v>
      </c>
      <c r="C1247" s="22" t="s">
        <v>68</v>
      </c>
      <c r="D1247" s="22" t="s">
        <v>61</v>
      </c>
      <c r="E1247" s="22" t="s">
        <v>15888</v>
      </c>
      <c r="F1247" s="31">
        <v>42922.470590277779</v>
      </c>
      <c r="G1247" s="31">
        <v>42945</v>
      </c>
      <c r="H1247" s="31">
        <v>43310</v>
      </c>
      <c r="I1247" s="31">
        <v>42922.472453703704</v>
      </c>
      <c r="J1247" s="35" t="s">
        <v>24830</v>
      </c>
      <c r="K1247" s="22" t="s">
        <v>306</v>
      </c>
      <c r="L1247" s="22" t="s">
        <v>140</v>
      </c>
      <c r="M1247" s="24">
        <v>-314.52999999999997</v>
      </c>
      <c r="N1247" s="32" t="s">
        <v>219</v>
      </c>
      <c r="O1247" s="43" t="s">
        <v>220</v>
      </c>
    </row>
    <row r="1248" spans="1:15" ht="12.75">
      <c r="A1248" s="22" t="s">
        <v>60</v>
      </c>
      <c r="B1248" s="22" t="s">
        <v>14787</v>
      </c>
      <c r="C1248" s="22" t="s">
        <v>68</v>
      </c>
      <c r="D1248" s="22" t="s">
        <v>61</v>
      </c>
      <c r="E1248" s="22" t="s">
        <v>25195</v>
      </c>
      <c r="F1248" s="31">
        <v>42914.088101851848</v>
      </c>
      <c r="G1248" s="31">
        <v>42938</v>
      </c>
      <c r="H1248" s="31">
        <v>43303</v>
      </c>
      <c r="I1248" s="31">
        <v>42940.821817129625</v>
      </c>
      <c r="J1248" s="35" t="s">
        <v>24814</v>
      </c>
      <c r="K1248" s="22" t="s">
        <v>101</v>
      </c>
      <c r="L1248" s="22" t="s">
        <v>140</v>
      </c>
      <c r="M1248" s="24">
        <v>4729.3500000000004</v>
      </c>
      <c r="N1248" s="32" t="s">
        <v>1475</v>
      </c>
      <c r="O1248" s="43" t="s">
        <v>1476</v>
      </c>
    </row>
    <row r="1249" spans="1:15" ht="12.75">
      <c r="A1249" s="22" t="s">
        <v>60</v>
      </c>
      <c r="B1249" s="22" t="s">
        <v>15400</v>
      </c>
      <c r="C1249" s="22" t="s">
        <v>68</v>
      </c>
      <c r="D1249" s="22" t="s">
        <v>61</v>
      </c>
      <c r="E1249" s="22" t="s">
        <v>19814</v>
      </c>
      <c r="F1249" s="31">
        <v>42933.390810185185</v>
      </c>
      <c r="G1249" s="31">
        <v>42886</v>
      </c>
      <c r="H1249" s="31">
        <v>43251</v>
      </c>
      <c r="I1249" s="31">
        <v>42933.692129629628</v>
      </c>
      <c r="J1249" s="35" t="s">
        <v>24809</v>
      </c>
      <c r="K1249" s="22" t="s">
        <v>107</v>
      </c>
      <c r="L1249" s="22" t="s">
        <v>140</v>
      </c>
      <c r="M1249" s="24">
        <v>72.47</v>
      </c>
      <c r="N1249" s="32" t="s">
        <v>1475</v>
      </c>
      <c r="O1249" s="43" t="s">
        <v>1476</v>
      </c>
    </row>
    <row r="1250" spans="1:15" ht="12.75">
      <c r="A1250" s="22" t="s">
        <v>60</v>
      </c>
      <c r="B1250" s="22" t="s">
        <v>14787</v>
      </c>
      <c r="C1250" s="22" t="s">
        <v>68</v>
      </c>
      <c r="D1250" s="22" t="s">
        <v>61</v>
      </c>
      <c r="E1250" s="22" t="s">
        <v>16713</v>
      </c>
      <c r="F1250" s="31">
        <v>42923.673495370371</v>
      </c>
      <c r="G1250" s="31">
        <v>42930</v>
      </c>
      <c r="H1250" s="31">
        <v>43295</v>
      </c>
      <c r="I1250" s="31">
        <v>42923.673900462964</v>
      </c>
      <c r="J1250" s="35" t="s">
        <v>24848</v>
      </c>
      <c r="K1250" s="22" t="s">
        <v>107</v>
      </c>
      <c r="L1250" s="22" t="s">
        <v>140</v>
      </c>
      <c r="M1250" s="24">
        <v>0</v>
      </c>
      <c r="N1250" s="32" t="s">
        <v>81</v>
      </c>
      <c r="O1250" s="43" t="s">
        <v>82</v>
      </c>
    </row>
    <row r="1251" spans="1:15" ht="12.75">
      <c r="A1251" s="22" t="s">
        <v>60</v>
      </c>
      <c r="B1251" s="22" t="s">
        <v>14883</v>
      </c>
      <c r="C1251" s="22" t="s">
        <v>68</v>
      </c>
      <c r="D1251" s="22" t="s">
        <v>61</v>
      </c>
      <c r="E1251" s="22" t="s">
        <v>25196</v>
      </c>
      <c r="F1251" s="31">
        <v>42910.084432870368</v>
      </c>
      <c r="G1251" s="31">
        <v>42945</v>
      </c>
      <c r="H1251" s="31">
        <v>43310</v>
      </c>
      <c r="I1251" s="31">
        <v>42934.652060185181</v>
      </c>
      <c r="J1251" s="35" t="s">
        <v>24806</v>
      </c>
      <c r="K1251" s="22" t="s">
        <v>101</v>
      </c>
      <c r="L1251" s="22" t="s">
        <v>140</v>
      </c>
      <c r="M1251" s="24">
        <v>489.23</v>
      </c>
      <c r="N1251" s="32" t="s">
        <v>666</v>
      </c>
      <c r="O1251" s="43" t="s">
        <v>667</v>
      </c>
    </row>
    <row r="1252" spans="1:15" ht="12.75">
      <c r="A1252" s="22" t="s">
        <v>60</v>
      </c>
      <c r="B1252" s="22" t="s">
        <v>14787</v>
      </c>
      <c r="C1252" s="22" t="s">
        <v>68</v>
      </c>
      <c r="D1252" s="22" t="s">
        <v>61</v>
      </c>
      <c r="E1252" s="22" t="s">
        <v>17532</v>
      </c>
      <c r="F1252" s="31">
        <v>42923.633530092593</v>
      </c>
      <c r="G1252" s="31">
        <v>42906</v>
      </c>
      <c r="H1252" s="31">
        <v>43271</v>
      </c>
      <c r="I1252" s="31">
        <v>42926.466481481482</v>
      </c>
      <c r="J1252" s="35" t="s">
        <v>24829</v>
      </c>
      <c r="K1252" s="22" t="s">
        <v>107</v>
      </c>
      <c r="L1252" s="22" t="s">
        <v>140</v>
      </c>
      <c r="M1252" s="24">
        <v>-0.01</v>
      </c>
      <c r="N1252" s="32" t="s">
        <v>5371</v>
      </c>
      <c r="O1252" s="43" t="s">
        <v>5372</v>
      </c>
    </row>
    <row r="1253" spans="1:15" ht="12.75">
      <c r="A1253" s="22" t="s">
        <v>60</v>
      </c>
      <c r="B1253" s="22" t="s">
        <v>14729</v>
      </c>
      <c r="C1253" s="22" t="s">
        <v>68</v>
      </c>
      <c r="D1253" s="22" t="s">
        <v>61</v>
      </c>
      <c r="E1253" s="22" t="s">
        <v>15165</v>
      </c>
      <c r="F1253" s="31">
        <v>42944.384525462963</v>
      </c>
      <c r="G1253" s="31">
        <v>42948</v>
      </c>
      <c r="H1253" s="31">
        <v>43313</v>
      </c>
      <c r="I1253" s="31">
        <v>42944.385069444441</v>
      </c>
      <c r="J1253" s="35" t="s">
        <v>24825</v>
      </c>
      <c r="K1253" s="22" t="s">
        <v>107</v>
      </c>
      <c r="L1253" s="22" t="s">
        <v>140</v>
      </c>
      <c r="M1253" s="24">
        <v>0</v>
      </c>
      <c r="N1253" s="32" t="s">
        <v>1032</v>
      </c>
      <c r="O1253" s="43" t="s">
        <v>1033</v>
      </c>
    </row>
    <row r="1254" spans="1:15" ht="12.75">
      <c r="A1254" s="22" t="s">
        <v>60</v>
      </c>
      <c r="B1254" s="22" t="s">
        <v>15049</v>
      </c>
      <c r="C1254" s="22" t="s">
        <v>68</v>
      </c>
      <c r="D1254" s="22" t="s">
        <v>61</v>
      </c>
      <c r="E1254" s="22" t="s">
        <v>20885</v>
      </c>
      <c r="F1254" s="31">
        <v>42927.588993055557</v>
      </c>
      <c r="G1254" s="31">
        <v>42885</v>
      </c>
      <c r="H1254" s="31">
        <v>43250</v>
      </c>
      <c r="I1254" s="31">
        <v>42927.628472222219</v>
      </c>
      <c r="J1254" s="35" t="s">
        <v>24820</v>
      </c>
      <c r="K1254" s="22" t="s">
        <v>107</v>
      </c>
      <c r="L1254" s="22" t="s">
        <v>140</v>
      </c>
      <c r="M1254" s="24">
        <v>0</v>
      </c>
      <c r="N1254" s="32" t="s">
        <v>716</v>
      </c>
      <c r="O1254" s="43" t="s">
        <v>717</v>
      </c>
    </row>
    <row r="1255" spans="1:15" ht="12.75">
      <c r="A1255" s="22" t="s">
        <v>60</v>
      </c>
      <c r="B1255" s="22" t="s">
        <v>16036</v>
      </c>
      <c r="C1255" s="22" t="s">
        <v>68</v>
      </c>
      <c r="D1255" s="22" t="s">
        <v>61</v>
      </c>
      <c r="E1255" s="22" t="s">
        <v>16039</v>
      </c>
      <c r="F1255" s="31">
        <v>42926.467175925922</v>
      </c>
      <c r="G1255" s="31">
        <v>42782</v>
      </c>
      <c r="H1255" s="31">
        <v>43147</v>
      </c>
      <c r="I1255" s="31">
        <v>42926.468090277776</v>
      </c>
      <c r="J1255" s="35" t="s">
        <v>24829</v>
      </c>
      <c r="K1255" s="22" t="s">
        <v>306</v>
      </c>
      <c r="L1255" s="22" t="s">
        <v>140</v>
      </c>
      <c r="M1255" s="24">
        <v>-6599.02</v>
      </c>
      <c r="N1255" s="32" t="s">
        <v>3404</v>
      </c>
      <c r="O1255" s="43" t="s">
        <v>3405</v>
      </c>
    </row>
    <row r="1256" spans="1:15" ht="12.75">
      <c r="A1256" s="22" t="s">
        <v>60</v>
      </c>
      <c r="B1256" s="22" t="s">
        <v>14787</v>
      </c>
      <c r="C1256" s="22" t="s">
        <v>68</v>
      </c>
      <c r="D1256" s="22" t="s">
        <v>61</v>
      </c>
      <c r="E1256" s="22" t="s">
        <v>19811</v>
      </c>
      <c r="F1256" s="31">
        <v>42925.084363425922</v>
      </c>
      <c r="G1256" s="31">
        <v>42960</v>
      </c>
      <c r="H1256" s="31">
        <v>43325</v>
      </c>
      <c r="I1256" s="31">
        <v>42944.472303240742</v>
      </c>
      <c r="J1256" s="35" t="s">
        <v>24825</v>
      </c>
      <c r="K1256" s="22" t="s">
        <v>101</v>
      </c>
      <c r="L1256" s="22" t="s">
        <v>140</v>
      </c>
      <c r="M1256" s="24">
        <v>756.42</v>
      </c>
      <c r="N1256" s="32" t="s">
        <v>81</v>
      </c>
      <c r="O1256" s="43" t="s">
        <v>82</v>
      </c>
    </row>
    <row r="1257" spans="1:15" ht="12.75">
      <c r="A1257" s="22" t="s">
        <v>60</v>
      </c>
      <c r="B1257" s="22" t="s">
        <v>14763</v>
      </c>
      <c r="C1257" s="22" t="s">
        <v>68</v>
      </c>
      <c r="D1257" s="22" t="s">
        <v>61</v>
      </c>
      <c r="E1257" s="22" t="s">
        <v>25197</v>
      </c>
      <c r="F1257" s="31">
        <v>42913.085324074069</v>
      </c>
      <c r="G1257" s="31">
        <v>42948</v>
      </c>
      <c r="H1257" s="31">
        <v>43313</v>
      </c>
      <c r="I1257" s="31">
        <v>42935.376203703701</v>
      </c>
      <c r="J1257" s="35" t="s">
        <v>24810</v>
      </c>
      <c r="K1257" s="22" t="s">
        <v>101</v>
      </c>
      <c r="L1257" s="22" t="s">
        <v>140</v>
      </c>
      <c r="M1257" s="24">
        <v>1408.64</v>
      </c>
      <c r="N1257" s="32" t="s">
        <v>708</v>
      </c>
      <c r="O1257" s="43" t="s">
        <v>709</v>
      </c>
    </row>
    <row r="1258" spans="1:15" ht="12.75">
      <c r="A1258" s="22" t="s">
        <v>60</v>
      </c>
      <c r="B1258" s="22" t="s">
        <v>15240</v>
      </c>
      <c r="C1258" s="22" t="s">
        <v>68</v>
      </c>
      <c r="D1258" s="22" t="s">
        <v>61</v>
      </c>
      <c r="E1258" s="22" t="s">
        <v>19752</v>
      </c>
      <c r="F1258" s="31">
        <v>42929.426527777774</v>
      </c>
      <c r="G1258" s="31">
        <v>42948</v>
      </c>
      <c r="H1258" s="31">
        <v>43313</v>
      </c>
      <c r="I1258" s="31">
        <v>42929.433229166665</v>
      </c>
      <c r="J1258" s="35" t="s">
        <v>24813</v>
      </c>
      <c r="K1258" s="22" t="s">
        <v>107</v>
      </c>
      <c r="L1258" s="22" t="s">
        <v>140</v>
      </c>
      <c r="M1258" s="24">
        <v>132.40000000000001</v>
      </c>
      <c r="N1258" s="32" t="s">
        <v>271</v>
      </c>
      <c r="O1258" s="43" t="s">
        <v>272</v>
      </c>
    </row>
    <row r="1259" spans="1:15" ht="12.75">
      <c r="A1259" s="22" t="s">
        <v>60</v>
      </c>
      <c r="B1259" s="22" t="s">
        <v>14874</v>
      </c>
      <c r="C1259" s="22" t="s">
        <v>68</v>
      </c>
      <c r="D1259" s="22" t="s">
        <v>61</v>
      </c>
      <c r="E1259" s="22" t="s">
        <v>17420</v>
      </c>
      <c r="F1259" s="31">
        <v>42941.084606481483</v>
      </c>
      <c r="G1259" s="31">
        <v>42976</v>
      </c>
      <c r="H1259" s="31">
        <v>43341</v>
      </c>
      <c r="I1259" s="31">
        <v>42943.62118055555</v>
      </c>
      <c r="J1259" s="35" t="s">
        <v>24827</v>
      </c>
      <c r="K1259" s="22" t="s">
        <v>101</v>
      </c>
      <c r="L1259" s="22" t="s">
        <v>140</v>
      </c>
      <c r="M1259" s="24">
        <v>621.54999999999995</v>
      </c>
      <c r="N1259" s="32" t="s">
        <v>509</v>
      </c>
      <c r="O1259" s="43" t="s">
        <v>510</v>
      </c>
    </row>
    <row r="1260" spans="1:15" ht="12.75">
      <c r="A1260" s="22" t="s">
        <v>60</v>
      </c>
      <c r="B1260" s="22" t="s">
        <v>14806</v>
      </c>
      <c r="C1260" s="22" t="s">
        <v>68</v>
      </c>
      <c r="D1260" s="22" t="s">
        <v>61</v>
      </c>
      <c r="E1260" s="22" t="s">
        <v>25198</v>
      </c>
      <c r="F1260" s="31">
        <v>42913.085428240738</v>
      </c>
      <c r="G1260" s="31">
        <v>42938</v>
      </c>
      <c r="H1260" s="31">
        <v>43303</v>
      </c>
      <c r="I1260" s="31">
        <v>42926.465069444443</v>
      </c>
      <c r="J1260" s="35" t="s">
        <v>24829</v>
      </c>
      <c r="K1260" s="22" t="s">
        <v>101</v>
      </c>
      <c r="L1260" s="22" t="s">
        <v>140</v>
      </c>
      <c r="M1260" s="24">
        <v>337.24</v>
      </c>
      <c r="N1260" s="32" t="s">
        <v>3600</v>
      </c>
      <c r="O1260" s="43" t="s">
        <v>3601</v>
      </c>
    </row>
    <row r="1261" spans="1:15" ht="12.75">
      <c r="A1261" s="22" t="s">
        <v>60</v>
      </c>
      <c r="B1261" s="22" t="s">
        <v>14995</v>
      </c>
      <c r="C1261" s="22" t="s">
        <v>68</v>
      </c>
      <c r="D1261" s="22" t="s">
        <v>61</v>
      </c>
      <c r="E1261" s="22" t="s">
        <v>15654</v>
      </c>
      <c r="F1261" s="31">
        <v>42922.591400462959</v>
      </c>
      <c r="G1261" s="31">
        <v>42922</v>
      </c>
      <c r="H1261" s="31">
        <v>43287</v>
      </c>
      <c r="I1261" s="31">
        <v>42922.592488425922</v>
      </c>
      <c r="J1261" s="35" t="s">
        <v>24830</v>
      </c>
      <c r="K1261" s="22" t="s">
        <v>73</v>
      </c>
      <c r="L1261" s="22" t="s">
        <v>140</v>
      </c>
      <c r="M1261" s="24">
        <v>315.29000000000002</v>
      </c>
      <c r="N1261" s="32" t="s">
        <v>443</v>
      </c>
      <c r="O1261" s="43" t="s">
        <v>444</v>
      </c>
    </row>
    <row r="1262" spans="1:15" ht="12.75">
      <c r="A1262" s="22" t="s">
        <v>60</v>
      </c>
      <c r="B1262" s="22" t="s">
        <v>15049</v>
      </c>
      <c r="C1262" s="22" t="s">
        <v>68</v>
      </c>
      <c r="D1262" s="22" t="s">
        <v>61</v>
      </c>
      <c r="E1262" s="22" t="s">
        <v>18820</v>
      </c>
      <c r="F1262" s="31">
        <v>42920.384826388887</v>
      </c>
      <c r="G1262" s="31">
        <v>42916</v>
      </c>
      <c r="H1262" s="31">
        <v>43281</v>
      </c>
      <c r="I1262" s="31">
        <v>42920.385717592588</v>
      </c>
      <c r="J1262" s="35" t="s">
        <v>24832</v>
      </c>
      <c r="K1262" s="22" t="s">
        <v>107</v>
      </c>
      <c r="L1262" s="22" t="s">
        <v>140</v>
      </c>
      <c r="M1262" s="24">
        <v>0</v>
      </c>
      <c r="N1262" s="32" t="s">
        <v>471</v>
      </c>
      <c r="O1262" s="43" t="s">
        <v>472</v>
      </c>
    </row>
    <row r="1263" spans="1:15" ht="12.75">
      <c r="A1263" s="22" t="s">
        <v>60</v>
      </c>
      <c r="B1263" s="22" t="s">
        <v>14787</v>
      </c>
      <c r="C1263" s="22" t="s">
        <v>68</v>
      </c>
      <c r="D1263" s="22" t="s">
        <v>61</v>
      </c>
      <c r="E1263" s="22" t="s">
        <v>16586</v>
      </c>
      <c r="F1263" s="31">
        <v>42930.584918981476</v>
      </c>
      <c r="G1263" s="31">
        <v>42622</v>
      </c>
      <c r="H1263" s="31">
        <v>42987</v>
      </c>
      <c r="I1263" s="31">
        <v>42933.534652777773</v>
      </c>
      <c r="J1263" s="35" t="s">
        <v>24809</v>
      </c>
      <c r="K1263" s="22" t="s">
        <v>306</v>
      </c>
      <c r="L1263" s="22" t="s">
        <v>140</v>
      </c>
      <c r="M1263" s="24">
        <v>-716.70</v>
      </c>
      <c r="N1263" s="32" t="s">
        <v>948</v>
      </c>
      <c r="O1263" s="43" t="s">
        <v>949</v>
      </c>
    </row>
    <row r="1264" spans="1:15" ht="12.75">
      <c r="A1264" s="22" t="s">
        <v>60</v>
      </c>
      <c r="B1264" s="22" t="s">
        <v>14733</v>
      </c>
      <c r="C1264" s="22" t="s">
        <v>68</v>
      </c>
      <c r="D1264" s="22" t="s">
        <v>61</v>
      </c>
      <c r="E1264" s="22" t="s">
        <v>19872</v>
      </c>
      <c r="F1264" s="31">
        <v>42922.494722222218</v>
      </c>
      <c r="G1264" s="31">
        <v>42916</v>
      </c>
      <c r="H1264" s="31">
        <v>43281</v>
      </c>
      <c r="I1264" s="31">
        <v>42923.709039351852</v>
      </c>
      <c r="J1264" s="35" t="s">
        <v>24848</v>
      </c>
      <c r="K1264" s="22" t="s">
        <v>107</v>
      </c>
      <c r="L1264" s="22" t="s">
        <v>140</v>
      </c>
      <c r="M1264" s="24">
        <v>0</v>
      </c>
      <c r="N1264" s="32" t="s">
        <v>7286</v>
      </c>
      <c r="O1264" s="43" t="s">
        <v>7287</v>
      </c>
    </row>
    <row r="1265" spans="1:15" ht="12.75">
      <c r="A1265" s="22" t="s">
        <v>60</v>
      </c>
      <c r="B1265" s="22" t="s">
        <v>14840</v>
      </c>
      <c r="C1265" s="22" t="s">
        <v>68</v>
      </c>
      <c r="D1265" s="22" t="s">
        <v>61</v>
      </c>
      <c r="E1265" s="22" t="s">
        <v>19989</v>
      </c>
      <c r="F1265" s="31">
        <v>42926.409502314811</v>
      </c>
      <c r="G1265" s="31">
        <v>42912</v>
      </c>
      <c r="H1265" s="31">
        <v>43281</v>
      </c>
      <c r="I1265" s="31">
        <v>42926.608043981483</v>
      </c>
      <c r="J1265" s="35" t="s">
        <v>24829</v>
      </c>
      <c r="K1265" s="22" t="s">
        <v>107</v>
      </c>
      <c r="L1265" s="22" t="s">
        <v>140</v>
      </c>
      <c r="M1265" s="24">
        <v>0</v>
      </c>
      <c r="N1265" s="32" t="s">
        <v>1088</v>
      </c>
      <c r="O1265" s="43" t="s">
        <v>1089</v>
      </c>
    </row>
    <row r="1266" spans="1:15" ht="12.75">
      <c r="A1266" s="22" t="s">
        <v>60</v>
      </c>
      <c r="B1266" s="22" t="s">
        <v>14903</v>
      </c>
      <c r="C1266" s="22" t="s">
        <v>68</v>
      </c>
      <c r="D1266" s="22" t="s">
        <v>61</v>
      </c>
      <c r="E1266" s="22" t="s">
        <v>14992</v>
      </c>
      <c r="F1266" s="31">
        <v>42941.603796296295</v>
      </c>
      <c r="G1266" s="31">
        <v>42938</v>
      </c>
      <c r="H1266" s="31">
        <v>43303</v>
      </c>
      <c r="I1266" s="31">
        <v>42941.607766203699</v>
      </c>
      <c r="J1266" s="35" t="s">
        <v>24818</v>
      </c>
      <c r="K1266" s="22" t="s">
        <v>107</v>
      </c>
      <c r="L1266" s="22" t="s">
        <v>140</v>
      </c>
      <c r="M1266" s="24">
        <v>-215.28</v>
      </c>
      <c r="N1266" s="32" t="s">
        <v>716</v>
      </c>
      <c r="O1266" s="43" t="s">
        <v>717</v>
      </c>
    </row>
    <row r="1267" spans="1:15" ht="12.75">
      <c r="A1267" s="22" t="s">
        <v>60</v>
      </c>
      <c r="B1267" s="22" t="s">
        <v>14824</v>
      </c>
      <c r="C1267" s="22" t="s">
        <v>68</v>
      </c>
      <c r="D1267" s="22" t="s">
        <v>61</v>
      </c>
      <c r="E1267" s="22" t="s">
        <v>17122</v>
      </c>
      <c r="F1267" s="31">
        <v>42928.707939814813</v>
      </c>
      <c r="G1267" s="31">
        <v>42925</v>
      </c>
      <c r="H1267" s="31">
        <v>43290</v>
      </c>
      <c r="I1267" s="31">
        <v>42928.708703703705</v>
      </c>
      <c r="J1267" s="35" t="s">
        <v>24817</v>
      </c>
      <c r="K1267" s="22" t="s">
        <v>306</v>
      </c>
      <c r="L1267" s="22" t="s">
        <v>140</v>
      </c>
      <c r="M1267" s="24">
        <v>-952.36</v>
      </c>
      <c r="N1267" s="32" t="s">
        <v>271</v>
      </c>
      <c r="O1267" s="43" t="s">
        <v>272</v>
      </c>
    </row>
    <row r="1268" spans="1:15" ht="12.75">
      <c r="A1268" s="22" t="s">
        <v>60</v>
      </c>
      <c r="B1268" s="22" t="s">
        <v>14770</v>
      </c>
      <c r="C1268" s="22" t="s">
        <v>68</v>
      </c>
      <c r="D1268" s="22" t="s">
        <v>61</v>
      </c>
      <c r="E1268" s="22" t="s">
        <v>15162</v>
      </c>
      <c r="F1268" s="31">
        <v>42930.601458333331</v>
      </c>
      <c r="G1268" s="31">
        <v>42917</v>
      </c>
      <c r="H1268" s="31">
        <v>43282</v>
      </c>
      <c r="I1268" s="31">
        <v>42930.60251157407</v>
      </c>
      <c r="J1268" s="35" t="s">
        <v>24821</v>
      </c>
      <c r="K1268" s="22" t="s">
        <v>107</v>
      </c>
      <c r="L1268" s="22" t="s">
        <v>140</v>
      </c>
      <c r="M1268" s="24">
        <v>-273.11</v>
      </c>
      <c r="N1268" s="32" t="s">
        <v>14974</v>
      </c>
      <c r="O1268" s="43" t="s">
        <v>14975</v>
      </c>
    </row>
    <row r="1269" spans="1:15" ht="12.75">
      <c r="A1269" s="22" t="s">
        <v>60</v>
      </c>
      <c r="B1269" s="22" t="s">
        <v>14729</v>
      </c>
      <c r="C1269" s="22" t="s">
        <v>68</v>
      </c>
      <c r="D1269" s="22" t="s">
        <v>61</v>
      </c>
      <c r="E1269" s="22" t="s">
        <v>17931</v>
      </c>
      <c r="F1269" s="31">
        <v>42919.544270833328</v>
      </c>
      <c r="G1269" s="31">
        <v>42916</v>
      </c>
      <c r="H1269" s="31">
        <v>43281</v>
      </c>
      <c r="I1269" s="31">
        <v>42919.54488425926</v>
      </c>
      <c r="J1269" s="35" t="s">
        <v>24834</v>
      </c>
      <c r="K1269" s="22" t="s">
        <v>107</v>
      </c>
      <c r="L1269" s="22" t="s">
        <v>140</v>
      </c>
      <c r="M1269" s="24">
        <v>0</v>
      </c>
      <c r="N1269" s="32" t="s">
        <v>3820</v>
      </c>
      <c r="O1269" s="43" t="s">
        <v>3821</v>
      </c>
    </row>
    <row r="1270" spans="1:15" ht="12.75">
      <c r="A1270" s="22" t="s">
        <v>60</v>
      </c>
      <c r="B1270" s="22" t="s">
        <v>14948</v>
      </c>
      <c r="C1270" s="22" t="s">
        <v>68</v>
      </c>
      <c r="D1270" s="22" t="s">
        <v>61</v>
      </c>
      <c r="E1270" s="22" t="s">
        <v>18059</v>
      </c>
      <c r="F1270" s="31">
        <v>42917.523726851847</v>
      </c>
      <c r="G1270" s="31">
        <v>42916</v>
      </c>
      <c r="H1270" s="31">
        <v>43281</v>
      </c>
      <c r="I1270" s="31">
        <v>42917.524745370371</v>
      </c>
      <c r="J1270" s="35" t="s">
        <v>24860</v>
      </c>
      <c r="K1270" s="22" t="s">
        <v>107</v>
      </c>
      <c r="L1270" s="22" t="s">
        <v>140</v>
      </c>
      <c r="M1270" s="24">
        <v>0</v>
      </c>
      <c r="N1270" s="32" t="s">
        <v>943</v>
      </c>
      <c r="O1270" s="43" t="s">
        <v>944</v>
      </c>
    </row>
    <row r="1271" spans="1:15" ht="12.75">
      <c r="A1271" s="22" t="s">
        <v>60</v>
      </c>
      <c r="B1271" s="22" t="s">
        <v>14824</v>
      </c>
      <c r="C1271" s="22" t="s">
        <v>68</v>
      </c>
      <c r="D1271" s="22" t="s">
        <v>61</v>
      </c>
      <c r="E1271" s="22" t="s">
        <v>18540</v>
      </c>
      <c r="F1271" s="31">
        <v>42937.627557870372</v>
      </c>
      <c r="G1271" s="31">
        <v>42936</v>
      </c>
      <c r="H1271" s="31">
        <v>43301</v>
      </c>
      <c r="I1271" s="31">
        <v>42937.630069444444</v>
      </c>
      <c r="J1271" s="35" t="s">
        <v>24826</v>
      </c>
      <c r="K1271" s="22" t="s">
        <v>73</v>
      </c>
      <c r="L1271" s="22" t="s">
        <v>140</v>
      </c>
      <c r="M1271" s="24">
        <v>2502.92</v>
      </c>
      <c r="N1271" s="32" t="s">
        <v>5394</v>
      </c>
      <c r="O1271" s="43" t="s">
        <v>5395</v>
      </c>
    </row>
    <row r="1272" spans="1:15" ht="12.75">
      <c r="A1272" s="22" t="s">
        <v>60</v>
      </c>
      <c r="B1272" s="22" t="s">
        <v>14883</v>
      </c>
      <c r="C1272" s="22" t="s">
        <v>68</v>
      </c>
      <c r="D1272" s="22" t="s">
        <v>61</v>
      </c>
      <c r="E1272" s="22" t="s">
        <v>25199</v>
      </c>
      <c r="F1272" s="31">
        <v>42914.087962962964</v>
      </c>
      <c r="G1272" s="31">
        <v>42943</v>
      </c>
      <c r="H1272" s="31">
        <v>43308</v>
      </c>
      <c r="I1272" s="31">
        <v>42935.636678240742</v>
      </c>
      <c r="J1272" s="35" t="s">
        <v>24810</v>
      </c>
      <c r="K1272" s="22" t="s">
        <v>101</v>
      </c>
      <c r="L1272" s="22" t="s">
        <v>140</v>
      </c>
      <c r="M1272" s="24">
        <v>393.44</v>
      </c>
      <c r="N1272" s="32" t="s">
        <v>147</v>
      </c>
      <c r="O1272" s="43" t="s">
        <v>148</v>
      </c>
    </row>
    <row r="1273" spans="1:15" ht="12.75">
      <c r="A1273" s="22" t="s">
        <v>60</v>
      </c>
      <c r="B1273" s="22" t="s">
        <v>14851</v>
      </c>
      <c r="C1273" s="22" t="s">
        <v>68</v>
      </c>
      <c r="D1273" s="22" t="s">
        <v>61</v>
      </c>
      <c r="E1273" s="22" t="s">
        <v>20095</v>
      </c>
      <c r="F1273" s="31">
        <v>42921.623518518514</v>
      </c>
      <c r="G1273" s="31">
        <v>42675</v>
      </c>
      <c r="H1273" s="31">
        <v>43040</v>
      </c>
      <c r="I1273" s="31">
        <v>42922.542581018519</v>
      </c>
      <c r="J1273" s="35" t="s">
        <v>24830</v>
      </c>
      <c r="K1273" s="22" t="s">
        <v>107</v>
      </c>
      <c r="L1273" s="22" t="s">
        <v>140</v>
      </c>
      <c r="M1273" s="24">
        <v>0</v>
      </c>
      <c r="N1273" s="32" t="s">
        <v>367</v>
      </c>
      <c r="O1273" s="43" t="s">
        <v>368</v>
      </c>
    </row>
    <row r="1274" spans="1:15" ht="12.75">
      <c r="A1274" s="22" t="s">
        <v>60</v>
      </c>
      <c r="B1274" s="22" t="s">
        <v>14733</v>
      </c>
      <c r="C1274" s="22" t="s">
        <v>68</v>
      </c>
      <c r="D1274" s="22" t="s">
        <v>61</v>
      </c>
      <c r="E1274" s="22" t="s">
        <v>19872</v>
      </c>
      <c r="F1274" s="31">
        <v>42927.684236111112</v>
      </c>
      <c r="G1274" s="31">
        <v>42916</v>
      </c>
      <c r="H1274" s="31">
        <v>43281</v>
      </c>
      <c r="I1274" s="31">
        <v>42927.711527777778</v>
      </c>
      <c r="J1274" s="35" t="s">
        <v>24820</v>
      </c>
      <c r="K1274" s="22" t="s">
        <v>107</v>
      </c>
      <c r="L1274" s="22" t="s">
        <v>140</v>
      </c>
      <c r="M1274" s="24">
        <v>0</v>
      </c>
      <c r="N1274" s="32" t="s">
        <v>7286</v>
      </c>
      <c r="O1274" s="43" t="s">
        <v>7287</v>
      </c>
    </row>
    <row r="1275" spans="1:15" ht="12.75">
      <c r="A1275" s="22" t="s">
        <v>60</v>
      </c>
      <c r="B1275" s="22" t="s">
        <v>14891</v>
      </c>
      <c r="C1275" s="22" t="s">
        <v>68</v>
      </c>
      <c r="D1275" s="22" t="s">
        <v>61</v>
      </c>
      <c r="E1275" s="22" t="s">
        <v>20025</v>
      </c>
      <c r="F1275" s="31">
        <v>42944.551446759258</v>
      </c>
      <c r="G1275" s="31">
        <v>42817</v>
      </c>
      <c r="H1275" s="31">
        <v>43190</v>
      </c>
      <c r="I1275" s="31">
        <v>42944.55232638889</v>
      </c>
      <c r="J1275" s="35" t="s">
        <v>24825</v>
      </c>
      <c r="K1275" s="22" t="s">
        <v>306</v>
      </c>
      <c r="L1275" s="22" t="s">
        <v>140</v>
      </c>
      <c r="M1275" s="24">
        <v>-803.27</v>
      </c>
      <c r="N1275" s="32" t="s">
        <v>219</v>
      </c>
      <c r="O1275" s="43" t="s">
        <v>220</v>
      </c>
    </row>
    <row r="1276" spans="1:15" ht="12.75">
      <c r="A1276" s="22" t="s">
        <v>60</v>
      </c>
      <c r="B1276" s="22" t="s">
        <v>14733</v>
      </c>
      <c r="C1276" s="22" t="s">
        <v>68</v>
      </c>
      <c r="D1276" s="22" t="s">
        <v>61</v>
      </c>
      <c r="E1276" s="22" t="s">
        <v>16198</v>
      </c>
      <c r="F1276" s="31">
        <v>42935.45045138889</v>
      </c>
      <c r="G1276" s="31">
        <v>42913</v>
      </c>
      <c r="H1276" s="31">
        <v>43281</v>
      </c>
      <c r="I1276" s="31">
        <v>42935.453032407408</v>
      </c>
      <c r="J1276" s="35" t="s">
        <v>24810</v>
      </c>
      <c r="K1276" s="22" t="s">
        <v>107</v>
      </c>
      <c r="L1276" s="22" t="s">
        <v>140</v>
      </c>
      <c r="M1276" s="24">
        <v>78.370000000000005</v>
      </c>
      <c r="N1276" s="32" t="s">
        <v>7286</v>
      </c>
      <c r="O1276" s="43" t="s">
        <v>7287</v>
      </c>
    </row>
    <row r="1277" spans="1:15" ht="12.75">
      <c r="A1277" s="22" t="s">
        <v>60</v>
      </c>
      <c r="B1277" s="22" t="s">
        <v>14961</v>
      </c>
      <c r="C1277" s="22" t="s">
        <v>68</v>
      </c>
      <c r="D1277" s="22" t="s">
        <v>61</v>
      </c>
      <c r="E1277" s="22" t="s">
        <v>22114</v>
      </c>
      <c r="F1277" s="31">
        <v>42940.891851851848</v>
      </c>
      <c r="G1277" s="31">
        <v>42885</v>
      </c>
      <c r="H1277" s="31">
        <v>43250</v>
      </c>
      <c r="I1277" s="31">
        <v>42942.364895833329</v>
      </c>
      <c r="J1277" s="35" t="s">
        <v>24823</v>
      </c>
      <c r="K1277" s="22" t="s">
        <v>107</v>
      </c>
      <c r="L1277" s="22" t="s">
        <v>140</v>
      </c>
      <c r="M1277" s="24">
        <v>0</v>
      </c>
      <c r="N1277" s="32" t="s">
        <v>81</v>
      </c>
      <c r="O1277" s="43" t="s">
        <v>82</v>
      </c>
    </row>
    <row r="1278" spans="1:15" ht="12.75">
      <c r="A1278" s="22" t="s">
        <v>60</v>
      </c>
      <c r="B1278" s="22" t="s">
        <v>15209</v>
      </c>
      <c r="C1278" s="22" t="s">
        <v>68</v>
      </c>
      <c r="D1278" s="22" t="s">
        <v>61</v>
      </c>
      <c r="E1278" s="22" t="s">
        <v>16055</v>
      </c>
      <c r="F1278" s="31">
        <v>42942.469004629631</v>
      </c>
      <c r="G1278" s="31">
        <v>42954</v>
      </c>
      <c r="H1278" s="31">
        <v>43319</v>
      </c>
      <c r="I1278" s="31">
        <v>42943.616481481477</v>
      </c>
      <c r="J1278" s="35" t="s">
        <v>24827</v>
      </c>
      <c r="K1278" s="22" t="s">
        <v>107</v>
      </c>
      <c r="L1278" s="22" t="s">
        <v>140</v>
      </c>
      <c r="M1278" s="24">
        <v>80.760000000000005</v>
      </c>
      <c r="N1278" s="32" t="s">
        <v>81</v>
      </c>
      <c r="O1278" s="43" t="s">
        <v>82</v>
      </c>
    </row>
    <row r="1279" spans="1:15" ht="12.75">
      <c r="A1279" s="22" t="s">
        <v>60</v>
      </c>
      <c r="B1279" s="22" t="s">
        <v>16338</v>
      </c>
      <c r="C1279" s="22" t="s">
        <v>68</v>
      </c>
      <c r="D1279" s="22" t="s">
        <v>61</v>
      </c>
      <c r="E1279" s="22" t="s">
        <v>18161</v>
      </c>
      <c r="F1279" s="31">
        <v>42936.631562499999</v>
      </c>
      <c r="G1279" s="31">
        <v>42927</v>
      </c>
      <c r="H1279" s="31">
        <v>43309</v>
      </c>
      <c r="I1279" s="31">
        <v>42940.473298611112</v>
      </c>
      <c r="J1279" s="35" t="s">
        <v>24814</v>
      </c>
      <c r="K1279" s="22" t="s">
        <v>107</v>
      </c>
      <c r="L1279" s="22" t="s">
        <v>140</v>
      </c>
      <c r="M1279" s="24">
        <v>380.42</v>
      </c>
      <c r="N1279" s="32" t="s">
        <v>271</v>
      </c>
      <c r="O1279" s="43" t="s">
        <v>272</v>
      </c>
    </row>
    <row r="1280" spans="1:15" ht="12.75">
      <c r="A1280" s="22" t="s">
        <v>60</v>
      </c>
      <c r="B1280" s="22" t="s">
        <v>14787</v>
      </c>
      <c r="C1280" s="22" t="s">
        <v>68</v>
      </c>
      <c r="D1280" s="22" t="s">
        <v>61</v>
      </c>
      <c r="E1280" s="22" t="s">
        <v>25200</v>
      </c>
      <c r="F1280" s="31">
        <v>42908.084062499998</v>
      </c>
      <c r="G1280" s="31">
        <v>42943</v>
      </c>
      <c r="H1280" s="31">
        <v>43308</v>
      </c>
      <c r="I1280" s="31">
        <v>42942.407395833332</v>
      </c>
      <c r="J1280" s="35" t="s">
        <v>24823</v>
      </c>
      <c r="K1280" s="22" t="s">
        <v>101</v>
      </c>
      <c r="L1280" s="22" t="s">
        <v>140</v>
      </c>
      <c r="M1280" s="24">
        <v>1558.76</v>
      </c>
      <c r="N1280" s="32" t="s">
        <v>2602</v>
      </c>
      <c r="O1280" s="43" t="s">
        <v>2603</v>
      </c>
    </row>
    <row r="1281" spans="1:15" ht="12.75">
      <c r="A1281" s="22" t="s">
        <v>60</v>
      </c>
      <c r="B1281" s="22" t="s">
        <v>14843</v>
      </c>
      <c r="C1281" s="22" t="s">
        <v>68</v>
      </c>
      <c r="D1281" s="22" t="s">
        <v>61</v>
      </c>
      <c r="E1281" s="22" t="s">
        <v>25201</v>
      </c>
      <c r="F1281" s="31">
        <v>42898.485833333332</v>
      </c>
      <c r="G1281" s="31">
        <v>42943</v>
      </c>
      <c r="H1281" s="31">
        <v>43308</v>
      </c>
      <c r="I1281" s="31">
        <v>42922.507407407407</v>
      </c>
      <c r="J1281" s="35" t="s">
        <v>24830</v>
      </c>
      <c r="K1281" s="22" t="s">
        <v>73</v>
      </c>
      <c r="L1281" s="22" t="s">
        <v>140</v>
      </c>
      <c r="M1281" s="24">
        <v>1401.82</v>
      </c>
      <c r="N1281" s="32" t="s">
        <v>15796</v>
      </c>
      <c r="O1281" s="43" t="s">
        <v>15797</v>
      </c>
    </row>
    <row r="1282" spans="1:15" ht="12.75">
      <c r="A1282" s="22" t="s">
        <v>60</v>
      </c>
      <c r="B1282" s="22" t="s">
        <v>14985</v>
      </c>
      <c r="C1282" s="22" t="s">
        <v>68</v>
      </c>
      <c r="D1282" s="22" t="s">
        <v>61</v>
      </c>
      <c r="E1282" s="22" t="s">
        <v>20922</v>
      </c>
      <c r="F1282" s="31">
        <v>42921.613726851851</v>
      </c>
      <c r="G1282" s="31">
        <v>42941</v>
      </c>
      <c r="H1282" s="31">
        <v>43306</v>
      </c>
      <c r="I1282" s="31">
        <v>42927.385381944441</v>
      </c>
      <c r="J1282" s="35" t="s">
        <v>24820</v>
      </c>
      <c r="K1282" s="22" t="s">
        <v>73</v>
      </c>
      <c r="L1282" s="22" t="s">
        <v>140</v>
      </c>
      <c r="M1282" s="24">
        <v>506.35</v>
      </c>
      <c r="N1282" s="32" t="s">
        <v>1135</v>
      </c>
      <c r="O1282" s="43" t="s">
        <v>1136</v>
      </c>
    </row>
    <row r="1283" spans="1:15" ht="12.75">
      <c r="A1283" s="22" t="s">
        <v>60</v>
      </c>
      <c r="B1283" s="22" t="s">
        <v>14803</v>
      </c>
      <c r="C1283" s="22" t="s">
        <v>68</v>
      </c>
      <c r="D1283" s="22" t="s">
        <v>61</v>
      </c>
      <c r="E1283" s="22" t="s">
        <v>22212</v>
      </c>
      <c r="F1283" s="31">
        <v>42922.482187499998</v>
      </c>
      <c r="G1283" s="31">
        <v>42946</v>
      </c>
      <c r="H1283" s="31">
        <v>43311</v>
      </c>
      <c r="I1283" s="31">
        <v>42923.644201388888</v>
      </c>
      <c r="J1283" s="35" t="s">
        <v>24848</v>
      </c>
      <c r="K1283" s="22" t="s">
        <v>73</v>
      </c>
      <c r="L1283" s="22" t="s">
        <v>140</v>
      </c>
      <c r="M1283" s="24">
        <v>1665.28</v>
      </c>
      <c r="N1283" s="32" t="s">
        <v>81</v>
      </c>
      <c r="O1283" s="43" t="s">
        <v>82</v>
      </c>
    </row>
    <row r="1284" spans="1:15" ht="12.75">
      <c r="A1284" s="22" t="s">
        <v>60</v>
      </c>
      <c r="B1284" s="22" t="s">
        <v>14787</v>
      </c>
      <c r="C1284" s="22" t="s">
        <v>68</v>
      </c>
      <c r="D1284" s="22" t="s">
        <v>61</v>
      </c>
      <c r="E1284" s="22" t="s">
        <v>19964</v>
      </c>
      <c r="F1284" s="31">
        <v>42937.546157407407</v>
      </c>
      <c r="G1284" s="31">
        <v>42826</v>
      </c>
      <c r="H1284" s="31">
        <v>43191</v>
      </c>
      <c r="I1284" s="31">
        <v>42937.546840277777</v>
      </c>
      <c r="J1284" s="35" t="s">
        <v>24826</v>
      </c>
      <c r="K1284" s="22" t="s">
        <v>107</v>
      </c>
      <c r="L1284" s="22" t="s">
        <v>140</v>
      </c>
      <c r="M1284" s="24">
        <v>-71.61</v>
      </c>
      <c r="N1284" s="32" t="s">
        <v>81</v>
      </c>
      <c r="O1284" s="43" t="s">
        <v>82</v>
      </c>
    </row>
    <row r="1285" spans="1:15" ht="12.75">
      <c r="A1285" s="22" t="s">
        <v>60</v>
      </c>
      <c r="B1285" s="22" t="s">
        <v>14787</v>
      </c>
      <c r="C1285" s="22" t="s">
        <v>68</v>
      </c>
      <c r="D1285" s="22" t="s">
        <v>61</v>
      </c>
      <c r="E1285" s="22" t="s">
        <v>25202</v>
      </c>
      <c r="F1285" s="31">
        <v>42912.086388888885</v>
      </c>
      <c r="G1285" s="31">
        <v>42947</v>
      </c>
      <c r="H1285" s="31">
        <v>43312</v>
      </c>
      <c r="I1285" s="31">
        <v>42937.465543981481</v>
      </c>
      <c r="J1285" s="35" t="s">
        <v>24826</v>
      </c>
      <c r="K1285" s="22" t="s">
        <v>101</v>
      </c>
      <c r="L1285" s="22" t="s">
        <v>140</v>
      </c>
      <c r="M1285" s="24">
        <v>629.78</v>
      </c>
      <c r="N1285" s="32" t="s">
        <v>1088</v>
      </c>
      <c r="O1285" s="43" t="s">
        <v>1089</v>
      </c>
    </row>
    <row r="1286" spans="1:15" ht="12.75">
      <c r="A1286" s="22" t="s">
        <v>60</v>
      </c>
      <c r="B1286" s="22" t="s">
        <v>14751</v>
      </c>
      <c r="C1286" s="22" t="s">
        <v>68</v>
      </c>
      <c r="D1286" s="22" t="s">
        <v>61</v>
      </c>
      <c r="E1286" s="22" t="s">
        <v>17835</v>
      </c>
      <c r="F1286" s="31">
        <v>42923.454583333332</v>
      </c>
      <c r="G1286" s="31">
        <v>42946</v>
      </c>
      <c r="H1286" s="31">
        <v>43311</v>
      </c>
      <c r="I1286" s="31">
        <v>42934.649062500001</v>
      </c>
      <c r="J1286" s="35" t="s">
        <v>24806</v>
      </c>
      <c r="K1286" s="22" t="s">
        <v>73</v>
      </c>
      <c r="L1286" s="22" t="s">
        <v>140</v>
      </c>
      <c r="M1286" s="24">
        <v>7240.60</v>
      </c>
      <c r="N1286" s="32" t="s">
        <v>195</v>
      </c>
      <c r="O1286" s="43" t="s">
        <v>196</v>
      </c>
    </row>
    <row r="1287" spans="1:15" ht="12.75">
      <c r="A1287" s="22" t="s">
        <v>60</v>
      </c>
      <c r="B1287" s="22" t="s">
        <v>14787</v>
      </c>
      <c r="C1287" s="22" t="s">
        <v>68</v>
      </c>
      <c r="D1287" s="22" t="s">
        <v>61</v>
      </c>
      <c r="E1287" s="22" t="s">
        <v>16580</v>
      </c>
      <c r="F1287" s="31">
        <v>42943.5777662037</v>
      </c>
      <c r="G1287" s="31">
        <v>42943</v>
      </c>
      <c r="H1287" s="31">
        <v>43308</v>
      </c>
      <c r="I1287" s="31">
        <v>42943.592685185184</v>
      </c>
      <c r="J1287" s="35" t="s">
        <v>24827</v>
      </c>
      <c r="K1287" s="22" t="s">
        <v>73</v>
      </c>
      <c r="L1287" s="22" t="s">
        <v>140</v>
      </c>
      <c r="M1287" s="24">
        <v>555.58000000000004</v>
      </c>
      <c r="N1287" s="32" t="s">
        <v>543</v>
      </c>
      <c r="O1287" s="43" t="s">
        <v>544</v>
      </c>
    </row>
    <row r="1288" spans="1:15" ht="12.75">
      <c r="A1288" s="22" t="s">
        <v>60</v>
      </c>
      <c r="B1288" s="22" t="s">
        <v>14976</v>
      </c>
      <c r="C1288" s="22" t="s">
        <v>68</v>
      </c>
      <c r="D1288" s="22" t="s">
        <v>61</v>
      </c>
      <c r="E1288" s="22" t="s">
        <v>22314</v>
      </c>
      <c r="F1288" s="31">
        <v>42927.548958333333</v>
      </c>
      <c r="G1288" s="31">
        <v>42944</v>
      </c>
      <c r="H1288" s="31">
        <v>43309</v>
      </c>
      <c r="I1288" s="31">
        <v>42943.689282407402</v>
      </c>
      <c r="J1288" s="35" t="s">
        <v>24827</v>
      </c>
      <c r="K1288" s="22" t="s">
        <v>73</v>
      </c>
      <c r="L1288" s="22" t="s">
        <v>140</v>
      </c>
      <c r="M1288" s="24">
        <v>2112.63</v>
      </c>
      <c r="N1288" s="32" t="s">
        <v>943</v>
      </c>
      <c r="O1288" s="43" t="s">
        <v>944</v>
      </c>
    </row>
    <row r="1289" spans="1:15" ht="12.75">
      <c r="A1289" s="22" t="s">
        <v>60</v>
      </c>
      <c r="B1289" s="22" t="s">
        <v>14790</v>
      </c>
      <c r="C1289" s="22" t="s">
        <v>68</v>
      </c>
      <c r="D1289" s="22" t="s">
        <v>61</v>
      </c>
      <c r="E1289" s="22" t="s">
        <v>16129</v>
      </c>
      <c r="F1289" s="31">
        <v>42926.084687499999</v>
      </c>
      <c r="G1289" s="31">
        <v>42961</v>
      </c>
      <c r="H1289" s="31">
        <v>43292</v>
      </c>
      <c r="I1289" s="31">
        <v>42935.339768518519</v>
      </c>
      <c r="J1289" s="35" t="s">
        <v>24810</v>
      </c>
      <c r="K1289" s="22" t="s">
        <v>101</v>
      </c>
      <c r="L1289" s="22" t="s">
        <v>140</v>
      </c>
      <c r="M1289" s="24">
        <v>943.05</v>
      </c>
      <c r="N1289" s="32" t="s">
        <v>271</v>
      </c>
      <c r="O1289" s="43" t="s">
        <v>272</v>
      </c>
    </row>
    <row r="1290" spans="1:15" ht="12.75">
      <c r="A1290" s="22" t="s">
        <v>60</v>
      </c>
      <c r="B1290" s="22" t="s">
        <v>14726</v>
      </c>
      <c r="C1290" s="22" t="s">
        <v>68</v>
      </c>
      <c r="D1290" s="22" t="s">
        <v>61</v>
      </c>
      <c r="E1290" s="22" t="s">
        <v>20820</v>
      </c>
      <c r="F1290" s="31">
        <v>42943.649305555555</v>
      </c>
      <c r="G1290" s="31">
        <v>42874</v>
      </c>
      <c r="H1290" s="31">
        <v>43239</v>
      </c>
      <c r="I1290" s="31">
        <v>42943.653935185182</v>
      </c>
      <c r="J1290" s="35" t="s">
        <v>24827</v>
      </c>
      <c r="K1290" s="22" t="s">
        <v>107</v>
      </c>
      <c r="L1290" s="22" t="s">
        <v>140</v>
      </c>
      <c r="M1290" s="24">
        <v>291.10000000000002</v>
      </c>
      <c r="N1290" s="32" t="s">
        <v>1155</v>
      </c>
      <c r="O1290" s="43" t="s">
        <v>1156</v>
      </c>
    </row>
    <row r="1291" spans="1:15" ht="12.75">
      <c r="A1291" s="22" t="s">
        <v>60</v>
      </c>
      <c r="B1291" s="22" t="s">
        <v>14806</v>
      </c>
      <c r="C1291" s="22" t="s">
        <v>68</v>
      </c>
      <c r="D1291" s="22" t="s">
        <v>61</v>
      </c>
      <c r="E1291" s="22" t="s">
        <v>15766</v>
      </c>
      <c r="F1291" s="31">
        <v>42942.612743055557</v>
      </c>
      <c r="G1291" s="31">
        <v>42942</v>
      </c>
      <c r="H1291" s="31">
        <v>43307</v>
      </c>
      <c r="I1291" s="31">
        <v>42942.613229166665</v>
      </c>
      <c r="J1291" s="35" t="s">
        <v>24823</v>
      </c>
      <c r="K1291" s="22" t="s">
        <v>107</v>
      </c>
      <c r="L1291" s="22" t="s">
        <v>140</v>
      </c>
      <c r="M1291" s="24">
        <v>0</v>
      </c>
      <c r="N1291" s="32" t="s">
        <v>1387</v>
      </c>
      <c r="O1291" s="43" t="s">
        <v>1388</v>
      </c>
    </row>
    <row r="1292" spans="1:15" ht="12.75">
      <c r="A1292" s="22" t="s">
        <v>60</v>
      </c>
      <c r="B1292" s="22" t="s">
        <v>14787</v>
      </c>
      <c r="C1292" s="22" t="s">
        <v>68</v>
      </c>
      <c r="D1292" s="22" t="s">
        <v>61</v>
      </c>
      <c r="E1292" s="22" t="s">
        <v>25203</v>
      </c>
      <c r="F1292" s="31">
        <v>42910.084479166668</v>
      </c>
      <c r="G1292" s="31">
        <v>42945</v>
      </c>
      <c r="H1292" s="31">
        <v>43310</v>
      </c>
      <c r="I1292" s="31">
        <v>42930.615416666667</v>
      </c>
      <c r="J1292" s="35" t="s">
        <v>24821</v>
      </c>
      <c r="K1292" s="22" t="s">
        <v>101</v>
      </c>
      <c r="L1292" s="22" t="s">
        <v>140</v>
      </c>
      <c r="M1292" s="24">
        <v>788.26</v>
      </c>
      <c r="N1292" s="32" t="s">
        <v>699</v>
      </c>
      <c r="O1292" s="43" t="s">
        <v>700</v>
      </c>
    </row>
    <row r="1293" spans="1:15" ht="12.75">
      <c r="A1293" s="22" t="s">
        <v>60</v>
      </c>
      <c r="B1293" s="22" t="s">
        <v>14779</v>
      </c>
      <c r="C1293" s="22" t="s">
        <v>68</v>
      </c>
      <c r="D1293" s="22" t="s">
        <v>61</v>
      </c>
      <c r="E1293" s="22" t="s">
        <v>15921</v>
      </c>
      <c r="F1293" s="31">
        <v>42942.713402777779</v>
      </c>
      <c r="G1293" s="31">
        <v>42942</v>
      </c>
      <c r="H1293" s="31">
        <v>43307</v>
      </c>
      <c r="I1293" s="31">
        <v>42942.713842592588</v>
      </c>
      <c r="J1293" s="35" t="s">
        <v>24823</v>
      </c>
      <c r="K1293" s="22" t="s">
        <v>73</v>
      </c>
      <c r="L1293" s="22" t="s">
        <v>140</v>
      </c>
      <c r="M1293" s="24">
        <v>3158.51</v>
      </c>
      <c r="N1293" s="32" t="s">
        <v>1895</v>
      </c>
      <c r="O1293" s="43" t="s">
        <v>1896</v>
      </c>
    </row>
    <row r="1294" spans="1:15" ht="12.75">
      <c r="A1294" s="22" t="s">
        <v>60</v>
      </c>
      <c r="B1294" s="22" t="s">
        <v>15126</v>
      </c>
      <c r="C1294" s="22" t="s">
        <v>68</v>
      </c>
      <c r="D1294" s="22" t="s">
        <v>61</v>
      </c>
      <c r="E1294" s="22" t="s">
        <v>17813</v>
      </c>
      <c r="F1294" s="31">
        <v>42943.503807870366</v>
      </c>
      <c r="G1294" s="31">
        <v>42946</v>
      </c>
      <c r="H1294" s="31">
        <v>43311</v>
      </c>
      <c r="I1294" s="31">
        <v>42943.504270833335</v>
      </c>
      <c r="J1294" s="35" t="s">
        <v>24827</v>
      </c>
      <c r="K1294" s="22" t="s">
        <v>306</v>
      </c>
      <c r="L1294" s="22" t="s">
        <v>140</v>
      </c>
      <c r="M1294" s="24">
        <v>-1365.04</v>
      </c>
      <c r="N1294" s="32" t="s">
        <v>98</v>
      </c>
      <c r="O1294" s="43" t="s">
        <v>99</v>
      </c>
    </row>
    <row r="1295" spans="1:15" ht="12.75">
      <c r="A1295" s="22" t="s">
        <v>60</v>
      </c>
      <c r="B1295" s="22" t="s">
        <v>14806</v>
      </c>
      <c r="C1295" s="22" t="s">
        <v>68</v>
      </c>
      <c r="D1295" s="22" t="s">
        <v>61</v>
      </c>
      <c r="E1295" s="22" t="s">
        <v>25204</v>
      </c>
      <c r="F1295" s="31">
        <v>42912.699965277774</v>
      </c>
      <c r="G1295" s="31">
        <v>42920</v>
      </c>
      <c r="H1295" s="31">
        <v>43285</v>
      </c>
      <c r="I1295" s="31">
        <v>42919.885555555556</v>
      </c>
      <c r="J1295" s="35" t="s">
        <v>24834</v>
      </c>
      <c r="K1295" s="22" t="s">
        <v>73</v>
      </c>
      <c r="L1295" s="22" t="s">
        <v>140</v>
      </c>
      <c r="M1295" s="24">
        <v>1586.50</v>
      </c>
      <c r="N1295" s="32" t="s">
        <v>297</v>
      </c>
      <c r="O1295" s="43" t="s">
        <v>298</v>
      </c>
    </row>
    <row r="1296" spans="1:15" ht="12.75">
      <c r="A1296" s="22" t="s">
        <v>60</v>
      </c>
      <c r="B1296" s="22" t="s">
        <v>15068</v>
      </c>
      <c r="C1296" s="22" t="s">
        <v>68</v>
      </c>
      <c r="D1296" s="22" t="s">
        <v>61</v>
      </c>
      <c r="E1296" s="22" t="s">
        <v>15820</v>
      </c>
      <c r="F1296" s="31">
        <v>42937.462905092594</v>
      </c>
      <c r="G1296" s="31">
        <v>42937</v>
      </c>
      <c r="H1296" s="31">
        <v>43302</v>
      </c>
      <c r="I1296" s="31">
        <v>42937.489953703705</v>
      </c>
      <c r="J1296" s="35" t="s">
        <v>24826</v>
      </c>
      <c r="K1296" s="22" t="s">
        <v>73</v>
      </c>
      <c r="L1296" s="22" t="s">
        <v>140</v>
      </c>
      <c r="M1296" s="24">
        <v>1816.05</v>
      </c>
      <c r="N1296" s="32" t="s">
        <v>1184</v>
      </c>
      <c r="O1296" s="43" t="s">
        <v>1185</v>
      </c>
    </row>
    <row r="1297" spans="1:15" ht="12.75">
      <c r="A1297" s="22" t="s">
        <v>60</v>
      </c>
      <c r="B1297" s="22" t="s">
        <v>14722</v>
      </c>
      <c r="C1297" s="22" t="s">
        <v>68</v>
      </c>
      <c r="D1297" s="22" t="s">
        <v>61</v>
      </c>
      <c r="E1297" s="22" t="s">
        <v>14725</v>
      </c>
      <c r="F1297" s="31">
        <v>42930.556203703702</v>
      </c>
      <c r="G1297" s="31">
        <v>42912</v>
      </c>
      <c r="H1297" s="31">
        <v>43277</v>
      </c>
      <c r="I1297" s="31">
        <v>42933.537233796298</v>
      </c>
      <c r="J1297" s="35" t="s">
        <v>24809</v>
      </c>
      <c r="K1297" s="22" t="s">
        <v>107</v>
      </c>
      <c r="L1297" s="22" t="s">
        <v>140</v>
      </c>
      <c r="M1297" s="24">
        <v>-172.05</v>
      </c>
      <c r="N1297" s="32" t="s">
        <v>81</v>
      </c>
      <c r="O1297" s="43" t="s">
        <v>82</v>
      </c>
    </row>
    <row r="1298" spans="1:15" ht="12.75">
      <c r="A1298" s="22" t="s">
        <v>60</v>
      </c>
      <c r="B1298" s="22" t="s">
        <v>14722</v>
      </c>
      <c r="C1298" s="22" t="s">
        <v>68</v>
      </c>
      <c r="D1298" s="22" t="s">
        <v>61</v>
      </c>
      <c r="E1298" s="22" t="s">
        <v>20511</v>
      </c>
      <c r="F1298" s="31">
        <v>42922.084282407406</v>
      </c>
      <c r="G1298" s="31">
        <v>42957</v>
      </c>
      <c r="H1298" s="31">
        <v>43322</v>
      </c>
      <c r="I1298" s="31">
        <v>42934.512037037035</v>
      </c>
      <c r="J1298" s="35" t="s">
        <v>24806</v>
      </c>
      <c r="K1298" s="22" t="s">
        <v>101</v>
      </c>
      <c r="L1298" s="22" t="s">
        <v>140</v>
      </c>
      <c r="M1298" s="24">
        <v>4211.76</v>
      </c>
      <c r="N1298" s="32" t="s">
        <v>186</v>
      </c>
      <c r="O1298" s="43" t="s">
        <v>187</v>
      </c>
    </row>
    <row r="1299" spans="1:15" ht="12.75">
      <c r="A1299" s="22" t="s">
        <v>60</v>
      </c>
      <c r="B1299" s="22" t="s">
        <v>15105</v>
      </c>
      <c r="C1299" s="22" t="s">
        <v>68</v>
      </c>
      <c r="D1299" s="22" t="s">
        <v>61</v>
      </c>
      <c r="E1299" s="22" t="s">
        <v>21075</v>
      </c>
      <c r="F1299" s="31">
        <v>42927.570752314816</v>
      </c>
      <c r="G1299" s="31">
        <v>42927</v>
      </c>
      <c r="H1299" s="31">
        <v>43292</v>
      </c>
      <c r="I1299" s="31">
        <v>42927.573587962965</v>
      </c>
      <c r="J1299" s="35" t="s">
        <v>24820</v>
      </c>
      <c r="K1299" s="22" t="s">
        <v>73</v>
      </c>
      <c r="L1299" s="22" t="s">
        <v>140</v>
      </c>
      <c r="M1299" s="24">
        <v>1608.63</v>
      </c>
      <c r="N1299" s="32" t="s">
        <v>271</v>
      </c>
      <c r="O1299" s="43" t="s">
        <v>272</v>
      </c>
    </row>
    <row r="1300" spans="1:15" ht="12.75">
      <c r="A1300" s="22" t="s">
        <v>60</v>
      </c>
      <c r="B1300" s="22" t="s">
        <v>14948</v>
      </c>
      <c r="C1300" s="22" t="s">
        <v>68</v>
      </c>
      <c r="D1300" s="22" t="s">
        <v>61</v>
      </c>
      <c r="E1300" s="22" t="s">
        <v>25205</v>
      </c>
      <c r="F1300" s="31">
        <v>42903.048935185187</v>
      </c>
      <c r="G1300" s="31">
        <v>42952</v>
      </c>
      <c r="H1300" s="31">
        <v>43317</v>
      </c>
      <c r="I1300" s="31">
        <v>42943.466967592591</v>
      </c>
      <c r="J1300" s="35" t="s">
        <v>24827</v>
      </c>
      <c r="K1300" s="22" t="s">
        <v>73</v>
      </c>
      <c r="L1300" s="22" t="s">
        <v>140</v>
      </c>
      <c r="M1300" s="24">
        <v>417.44</v>
      </c>
      <c r="N1300" s="32" t="s">
        <v>10108</v>
      </c>
      <c r="O1300" s="43" t="s">
        <v>10109</v>
      </c>
    </row>
    <row r="1301" spans="1:15" ht="12.75">
      <c r="A1301" s="22" t="s">
        <v>60</v>
      </c>
      <c r="B1301" s="22" t="s">
        <v>14729</v>
      </c>
      <c r="C1301" s="22" t="s">
        <v>68</v>
      </c>
      <c r="D1301" s="22" t="s">
        <v>61</v>
      </c>
      <c r="E1301" s="22" t="s">
        <v>20658</v>
      </c>
      <c r="F1301" s="31">
        <v>42927.084999999999</v>
      </c>
      <c r="G1301" s="31">
        <v>42962</v>
      </c>
      <c r="H1301" s="31">
        <v>43327</v>
      </c>
      <c r="I1301" s="31">
        <v>42943.558090277773</v>
      </c>
      <c r="J1301" s="35" t="s">
        <v>24827</v>
      </c>
      <c r="K1301" s="22" t="s">
        <v>101</v>
      </c>
      <c r="L1301" s="22" t="s">
        <v>140</v>
      </c>
      <c r="M1301" s="24">
        <v>403.33</v>
      </c>
      <c r="N1301" s="32" t="s">
        <v>1107</v>
      </c>
      <c r="O1301" s="43" t="s">
        <v>1108</v>
      </c>
    </row>
    <row r="1302" spans="1:15" ht="12.75">
      <c r="A1302" s="22" t="s">
        <v>60</v>
      </c>
      <c r="B1302" s="22" t="s">
        <v>14787</v>
      </c>
      <c r="C1302" s="22" t="s">
        <v>68</v>
      </c>
      <c r="D1302" s="22" t="s">
        <v>61</v>
      </c>
      <c r="E1302" s="22" t="s">
        <v>19144</v>
      </c>
      <c r="F1302" s="31">
        <v>42921.703506944439</v>
      </c>
      <c r="G1302" s="31">
        <v>42927</v>
      </c>
      <c r="H1302" s="31">
        <v>43292</v>
      </c>
      <c r="I1302" s="31">
        <v>42926.741805555554</v>
      </c>
      <c r="J1302" s="35" t="s">
        <v>24829</v>
      </c>
      <c r="K1302" s="22" t="s">
        <v>73</v>
      </c>
      <c r="L1302" s="22" t="s">
        <v>140</v>
      </c>
      <c r="M1302" s="24">
        <v>756.59</v>
      </c>
      <c r="N1302" s="32" t="s">
        <v>521</v>
      </c>
      <c r="O1302" s="43" t="s">
        <v>522</v>
      </c>
    </row>
    <row r="1303" spans="1:15" ht="12.75">
      <c r="A1303" s="22" t="s">
        <v>60</v>
      </c>
      <c r="B1303" s="22" t="s">
        <v>14733</v>
      </c>
      <c r="C1303" s="22" t="s">
        <v>68</v>
      </c>
      <c r="D1303" s="22" t="s">
        <v>61</v>
      </c>
      <c r="E1303" s="22" t="s">
        <v>15147</v>
      </c>
      <c r="F1303" s="31">
        <v>42922.414363425924</v>
      </c>
      <c r="G1303" s="31">
        <v>42922</v>
      </c>
      <c r="H1303" s="31">
        <v>43287</v>
      </c>
      <c r="I1303" s="31">
        <v>42922.423275462963</v>
      </c>
      <c r="J1303" s="35" t="s">
        <v>24830</v>
      </c>
      <c r="K1303" s="22" t="s">
        <v>73</v>
      </c>
      <c r="L1303" s="22" t="s">
        <v>140</v>
      </c>
      <c r="M1303" s="24">
        <v>638.66999999999996</v>
      </c>
      <c r="N1303" s="32" t="s">
        <v>521</v>
      </c>
      <c r="O1303" s="43" t="s">
        <v>522</v>
      </c>
    </row>
    <row r="1304" spans="1:15" ht="12.75">
      <c r="A1304" s="22" t="s">
        <v>60</v>
      </c>
      <c r="B1304" s="22" t="s">
        <v>14787</v>
      </c>
      <c r="C1304" s="22" t="s">
        <v>68</v>
      </c>
      <c r="D1304" s="22" t="s">
        <v>61</v>
      </c>
      <c r="E1304" s="22" t="s">
        <v>20365</v>
      </c>
      <c r="F1304" s="31">
        <v>42921.704247685186</v>
      </c>
      <c r="G1304" s="31">
        <v>42751</v>
      </c>
      <c r="H1304" s="31">
        <v>43116</v>
      </c>
      <c r="I1304" s="31">
        <v>42921.704849537033</v>
      </c>
      <c r="J1304" s="35" t="s">
        <v>24816</v>
      </c>
      <c r="K1304" s="22" t="s">
        <v>306</v>
      </c>
      <c r="L1304" s="22" t="s">
        <v>140</v>
      </c>
      <c r="M1304" s="24">
        <v>-244.02</v>
      </c>
      <c r="N1304" s="32" t="s">
        <v>256</v>
      </c>
      <c r="O1304" s="43" t="s">
        <v>257</v>
      </c>
    </row>
    <row r="1305" spans="1:15" ht="12.75">
      <c r="A1305" s="22" t="s">
        <v>60</v>
      </c>
      <c r="B1305" s="22" t="s">
        <v>14985</v>
      </c>
      <c r="C1305" s="22" t="s">
        <v>68</v>
      </c>
      <c r="D1305" s="22" t="s">
        <v>61</v>
      </c>
      <c r="E1305" s="22" t="s">
        <v>20650</v>
      </c>
      <c r="F1305" s="31">
        <v>42936.508935185186</v>
      </c>
      <c r="G1305" s="31">
        <v>42958</v>
      </c>
      <c r="H1305" s="31">
        <v>43323</v>
      </c>
      <c r="I1305" s="31">
        <v>42943.555983796294</v>
      </c>
      <c r="J1305" s="35" t="s">
        <v>24827</v>
      </c>
      <c r="K1305" s="22" t="s">
        <v>73</v>
      </c>
      <c r="L1305" s="22" t="s">
        <v>140</v>
      </c>
      <c r="M1305" s="24">
        <v>2041.99</v>
      </c>
      <c r="N1305" s="32" t="s">
        <v>3386</v>
      </c>
      <c r="O1305" s="43" t="s">
        <v>3387</v>
      </c>
    </row>
    <row r="1306" spans="1:15" ht="12.75">
      <c r="A1306" s="22" t="s">
        <v>60</v>
      </c>
      <c r="B1306" s="22" t="s">
        <v>15586</v>
      </c>
      <c r="C1306" s="22" t="s">
        <v>68</v>
      </c>
      <c r="D1306" s="22" t="s">
        <v>61</v>
      </c>
      <c r="E1306" s="22" t="s">
        <v>21390</v>
      </c>
      <c r="F1306" s="31">
        <v>42890.084398148145</v>
      </c>
      <c r="G1306" s="31">
        <v>42925</v>
      </c>
      <c r="H1306" s="31">
        <v>43290</v>
      </c>
      <c r="I1306" s="31">
        <v>42919.605474537035</v>
      </c>
      <c r="J1306" s="35" t="s">
        <v>24834</v>
      </c>
      <c r="K1306" s="22" t="s">
        <v>101</v>
      </c>
      <c r="L1306" s="22" t="s">
        <v>140</v>
      </c>
      <c r="M1306" s="24">
        <v>459.93</v>
      </c>
      <c r="N1306" s="32" t="s">
        <v>666</v>
      </c>
      <c r="O1306" s="43" t="s">
        <v>667</v>
      </c>
    </row>
    <row r="1307" spans="1:15" ht="12.75">
      <c r="A1307" s="22" t="s">
        <v>60</v>
      </c>
      <c r="B1307" s="22" t="s">
        <v>14729</v>
      </c>
      <c r="C1307" s="22" t="s">
        <v>68</v>
      </c>
      <c r="D1307" s="22" t="s">
        <v>61</v>
      </c>
      <c r="E1307" s="22" t="s">
        <v>14798</v>
      </c>
      <c r="F1307" s="31">
        <v>42935.515960648147</v>
      </c>
      <c r="G1307" s="31">
        <v>42948</v>
      </c>
      <c r="H1307" s="31">
        <v>43313</v>
      </c>
      <c r="I1307" s="31">
        <v>42935.596631944441</v>
      </c>
      <c r="J1307" s="35" t="s">
        <v>24810</v>
      </c>
      <c r="K1307" s="22" t="s">
        <v>73</v>
      </c>
      <c r="L1307" s="22" t="s">
        <v>140</v>
      </c>
      <c r="M1307" s="24">
        <v>293.76999999999998</v>
      </c>
      <c r="N1307" s="32" t="s">
        <v>8901</v>
      </c>
      <c r="O1307" s="43" t="s">
        <v>8902</v>
      </c>
    </row>
    <row r="1308" spans="1:15" ht="12.75">
      <c r="A1308" s="22" t="s">
        <v>60</v>
      </c>
      <c r="B1308" s="22" t="s">
        <v>14787</v>
      </c>
      <c r="C1308" s="22" t="s">
        <v>68</v>
      </c>
      <c r="D1308" s="22" t="s">
        <v>61</v>
      </c>
      <c r="E1308" s="22" t="s">
        <v>20587</v>
      </c>
      <c r="F1308" s="31">
        <v>42937.655023148145</v>
      </c>
      <c r="G1308" s="31">
        <v>42929</v>
      </c>
      <c r="H1308" s="31">
        <v>43294</v>
      </c>
      <c r="I1308" s="31">
        <v>42937.658217592594</v>
      </c>
      <c r="J1308" s="35" t="s">
        <v>24826</v>
      </c>
      <c r="K1308" s="22" t="s">
        <v>107</v>
      </c>
      <c r="L1308" s="22" t="s">
        <v>140</v>
      </c>
      <c r="M1308" s="24">
        <v>-119.84999999999999</v>
      </c>
      <c r="N1308" s="32" t="s">
        <v>4956</v>
      </c>
      <c r="O1308" s="43" t="s">
        <v>4957</v>
      </c>
    </row>
    <row r="1309" spans="1:15" ht="12.75">
      <c r="A1309" s="22" t="s">
        <v>60</v>
      </c>
      <c r="B1309" s="22" t="s">
        <v>14729</v>
      </c>
      <c r="C1309" s="22" t="s">
        <v>68</v>
      </c>
      <c r="D1309" s="22" t="s">
        <v>61</v>
      </c>
      <c r="E1309" s="22" t="s">
        <v>14798</v>
      </c>
      <c r="F1309" s="31">
        <v>42941.659189814811</v>
      </c>
      <c r="G1309" s="31">
        <v>42948</v>
      </c>
      <c r="H1309" s="31">
        <v>43313</v>
      </c>
      <c r="I1309" s="31">
        <v>42941.65956018518</v>
      </c>
      <c r="J1309" s="35" t="s">
        <v>24818</v>
      </c>
      <c r="K1309" s="22" t="s">
        <v>107</v>
      </c>
      <c r="L1309" s="22" t="s">
        <v>140</v>
      </c>
      <c r="M1309" s="24">
        <v>216.60</v>
      </c>
      <c r="N1309" s="32" t="s">
        <v>8901</v>
      </c>
      <c r="O1309" s="43" t="s">
        <v>8902</v>
      </c>
    </row>
    <row r="1310" spans="1:15" ht="12.75">
      <c r="A1310" s="22" t="s">
        <v>60</v>
      </c>
      <c r="B1310" s="22" t="s">
        <v>14961</v>
      </c>
      <c r="C1310" s="22" t="s">
        <v>68</v>
      </c>
      <c r="D1310" s="22" t="s">
        <v>61</v>
      </c>
      <c r="E1310" s="22" t="s">
        <v>20763</v>
      </c>
      <c r="F1310" s="31">
        <v>42934.578194444446</v>
      </c>
      <c r="G1310" s="31">
        <v>42928</v>
      </c>
      <c r="H1310" s="31">
        <v>43293</v>
      </c>
      <c r="I1310" s="31">
        <v>42934.70821759259</v>
      </c>
      <c r="J1310" s="35" t="s">
        <v>24806</v>
      </c>
      <c r="K1310" s="22" t="s">
        <v>107</v>
      </c>
      <c r="L1310" s="22" t="s">
        <v>140</v>
      </c>
      <c r="M1310" s="24">
        <v>-47.23</v>
      </c>
      <c r="N1310" s="32" t="s">
        <v>271</v>
      </c>
      <c r="O1310" s="43" t="s">
        <v>272</v>
      </c>
    </row>
    <row r="1311" spans="1:15" ht="12.75">
      <c r="A1311" s="22" t="s">
        <v>60</v>
      </c>
      <c r="B1311" s="22" t="s">
        <v>14790</v>
      </c>
      <c r="C1311" s="22" t="s">
        <v>68</v>
      </c>
      <c r="D1311" s="22" t="s">
        <v>61</v>
      </c>
      <c r="E1311" s="22" t="s">
        <v>16766</v>
      </c>
      <c r="F1311" s="31">
        <v>42937.084907407407</v>
      </c>
      <c r="G1311" s="31">
        <v>42972</v>
      </c>
      <c r="H1311" s="31">
        <v>43337</v>
      </c>
      <c r="I1311" s="31">
        <v>42942.469409722224</v>
      </c>
      <c r="J1311" s="35" t="s">
        <v>24823</v>
      </c>
      <c r="K1311" s="22" t="s">
        <v>101</v>
      </c>
      <c r="L1311" s="22" t="s">
        <v>140</v>
      </c>
      <c r="M1311" s="24">
        <v>2870.69</v>
      </c>
      <c r="N1311" s="32" t="s">
        <v>81</v>
      </c>
      <c r="O1311" s="43" t="s">
        <v>82</v>
      </c>
    </row>
    <row r="1312" spans="1:15" ht="12.75">
      <c r="A1312" s="22" t="s">
        <v>60</v>
      </c>
      <c r="B1312" s="22" t="s">
        <v>14824</v>
      </c>
      <c r="C1312" s="22" t="s">
        <v>68</v>
      </c>
      <c r="D1312" s="22" t="s">
        <v>61</v>
      </c>
      <c r="E1312" s="22" t="s">
        <v>17122</v>
      </c>
      <c r="F1312" s="31">
        <v>42913.438101851847</v>
      </c>
      <c r="G1312" s="31">
        <v>42925</v>
      </c>
      <c r="H1312" s="31">
        <v>43290</v>
      </c>
      <c r="I1312" s="31">
        <v>42919.474386574075</v>
      </c>
      <c r="J1312" s="35" t="s">
        <v>24834</v>
      </c>
      <c r="K1312" s="22" t="s">
        <v>73</v>
      </c>
      <c r="L1312" s="22" t="s">
        <v>140</v>
      </c>
      <c r="M1312" s="24">
        <v>952.36</v>
      </c>
      <c r="N1312" s="32" t="s">
        <v>271</v>
      </c>
      <c r="O1312" s="43" t="s">
        <v>272</v>
      </c>
    </row>
    <row r="1313" spans="1:15" ht="12.75">
      <c r="A1313" s="22" t="s">
        <v>60</v>
      </c>
      <c r="B1313" s="22" t="s">
        <v>15049</v>
      </c>
      <c r="C1313" s="22" t="s">
        <v>68</v>
      </c>
      <c r="D1313" s="22" t="s">
        <v>61</v>
      </c>
      <c r="E1313" s="22" t="s">
        <v>21452</v>
      </c>
      <c r="F1313" s="31">
        <v>42944.426724537036</v>
      </c>
      <c r="G1313" s="31">
        <v>42944</v>
      </c>
      <c r="H1313" s="31">
        <v>43309</v>
      </c>
      <c r="I1313" s="31">
        <v>42944.427083333328</v>
      </c>
      <c r="J1313" s="35" t="s">
        <v>24825</v>
      </c>
      <c r="K1313" s="22" t="s">
        <v>107</v>
      </c>
      <c r="L1313" s="22" t="s">
        <v>140</v>
      </c>
      <c r="M1313" s="24">
        <v>0</v>
      </c>
      <c r="N1313" s="32" t="s">
        <v>6881</v>
      </c>
      <c r="O1313" s="43" t="s">
        <v>6882</v>
      </c>
    </row>
    <row r="1314" spans="1:15" ht="12.75">
      <c r="A1314" s="22" t="s">
        <v>60</v>
      </c>
      <c r="B1314" s="22" t="s">
        <v>14908</v>
      </c>
      <c r="C1314" s="22" t="s">
        <v>68</v>
      </c>
      <c r="D1314" s="22" t="s">
        <v>61</v>
      </c>
      <c r="E1314" s="22" t="s">
        <v>14911</v>
      </c>
      <c r="F1314" s="31">
        <v>42943.342233796291</v>
      </c>
      <c r="G1314" s="31">
        <v>42940</v>
      </c>
      <c r="H1314" s="31">
        <v>43305</v>
      </c>
      <c r="I1314" s="31">
        <v>42943.345960648148</v>
      </c>
      <c r="J1314" s="35" t="s">
        <v>24827</v>
      </c>
      <c r="K1314" s="22" t="s">
        <v>107</v>
      </c>
      <c r="L1314" s="22" t="s">
        <v>140</v>
      </c>
      <c r="M1314" s="24">
        <v>0</v>
      </c>
      <c r="N1314" s="32" t="s">
        <v>1383</v>
      </c>
      <c r="O1314" s="43" t="s">
        <v>1384</v>
      </c>
    </row>
    <row r="1315" spans="1:15" ht="12.75">
      <c r="A1315" s="22" t="s">
        <v>60</v>
      </c>
      <c r="B1315" s="22" t="s">
        <v>14787</v>
      </c>
      <c r="C1315" s="22" t="s">
        <v>68</v>
      </c>
      <c r="D1315" s="22" t="s">
        <v>61</v>
      </c>
      <c r="E1315" s="22" t="s">
        <v>17946</v>
      </c>
      <c r="F1315" s="31">
        <v>42936.728136574071</v>
      </c>
      <c r="G1315" s="31">
        <v>42936</v>
      </c>
      <c r="H1315" s="31">
        <v>43301</v>
      </c>
      <c r="I1315" s="31">
        <v>42936.732164351852</v>
      </c>
      <c r="J1315" s="35" t="s">
        <v>24811</v>
      </c>
      <c r="K1315" s="22" t="s">
        <v>73</v>
      </c>
      <c r="L1315" s="22" t="s">
        <v>140</v>
      </c>
      <c r="M1315" s="24">
        <v>568.72</v>
      </c>
      <c r="N1315" s="32" t="s">
        <v>336</v>
      </c>
      <c r="O1315" s="43" t="s">
        <v>337</v>
      </c>
    </row>
    <row r="1316" spans="1:15" ht="12.75">
      <c r="A1316" s="22" t="s">
        <v>60</v>
      </c>
      <c r="B1316" s="22" t="s">
        <v>15531</v>
      </c>
      <c r="C1316" s="22" t="s">
        <v>68</v>
      </c>
      <c r="D1316" s="22" t="s">
        <v>61</v>
      </c>
      <c r="E1316" s="22" t="s">
        <v>17168</v>
      </c>
      <c r="F1316" s="31">
        <v>42926.452094907407</v>
      </c>
      <c r="G1316" s="31">
        <v>42947</v>
      </c>
      <c r="H1316" s="31">
        <v>43312</v>
      </c>
      <c r="I1316" s="31">
        <v>42926.455370370371</v>
      </c>
      <c r="J1316" s="35" t="s">
        <v>24829</v>
      </c>
      <c r="K1316" s="22" t="s">
        <v>101</v>
      </c>
      <c r="L1316" s="22" t="s">
        <v>140</v>
      </c>
      <c r="M1316" s="24">
        <v>689.24</v>
      </c>
      <c r="N1316" s="32" t="s">
        <v>271</v>
      </c>
      <c r="O1316" s="43" t="s">
        <v>272</v>
      </c>
    </row>
    <row r="1317" spans="1:15" ht="12.75">
      <c r="A1317" s="22" t="s">
        <v>60</v>
      </c>
      <c r="B1317" s="22" t="s">
        <v>14954</v>
      </c>
      <c r="C1317" s="22" t="s">
        <v>68</v>
      </c>
      <c r="D1317" s="22" t="s">
        <v>61</v>
      </c>
      <c r="E1317" s="22" t="s">
        <v>17617</v>
      </c>
      <c r="F1317" s="31">
        <v>42937.491863425923</v>
      </c>
      <c r="G1317" s="31">
        <v>42937</v>
      </c>
      <c r="H1317" s="31">
        <v>43302</v>
      </c>
      <c r="I1317" s="31">
        <v>42937.4921875</v>
      </c>
      <c r="J1317" s="35" t="s">
        <v>24826</v>
      </c>
      <c r="K1317" s="22" t="s">
        <v>73</v>
      </c>
      <c r="L1317" s="22" t="s">
        <v>140</v>
      </c>
      <c r="M1317" s="24">
        <v>1063.8699999999999</v>
      </c>
      <c r="N1317" s="32" t="s">
        <v>8018</v>
      </c>
      <c r="O1317" s="43" t="s">
        <v>8019</v>
      </c>
    </row>
    <row r="1318" spans="1:15" ht="12.75">
      <c r="A1318" s="22" t="s">
        <v>60</v>
      </c>
      <c r="B1318" s="22" t="s">
        <v>14787</v>
      </c>
      <c r="C1318" s="22" t="s">
        <v>68</v>
      </c>
      <c r="D1318" s="22" t="s">
        <v>61</v>
      </c>
      <c r="E1318" s="22" t="s">
        <v>19075</v>
      </c>
      <c r="F1318" s="31">
        <v>42936.689756944441</v>
      </c>
      <c r="G1318" s="31">
        <v>42937</v>
      </c>
      <c r="H1318" s="31">
        <v>43302</v>
      </c>
      <c r="I1318" s="31">
        <v>42936.731053240735</v>
      </c>
      <c r="J1318" s="35" t="s">
        <v>24811</v>
      </c>
      <c r="K1318" s="22" t="s">
        <v>73</v>
      </c>
      <c r="L1318" s="22" t="s">
        <v>140</v>
      </c>
      <c r="M1318" s="24">
        <v>3175.22</v>
      </c>
      <c r="N1318" s="32" t="s">
        <v>81</v>
      </c>
      <c r="O1318" s="43" t="s">
        <v>82</v>
      </c>
    </row>
    <row r="1319" spans="1:15" ht="12.75">
      <c r="A1319" s="22" t="s">
        <v>60</v>
      </c>
      <c r="B1319" s="22" t="s">
        <v>15209</v>
      </c>
      <c r="C1319" s="22" t="s">
        <v>68</v>
      </c>
      <c r="D1319" s="22" t="s">
        <v>61</v>
      </c>
      <c r="E1319" s="22" t="s">
        <v>17792</v>
      </c>
      <c r="F1319" s="31">
        <v>42920.066018518519</v>
      </c>
      <c r="G1319" s="31">
        <v>42969</v>
      </c>
      <c r="H1319" s="31">
        <v>43334</v>
      </c>
      <c r="I1319" s="31">
        <v>42940.521666666667</v>
      </c>
      <c r="J1319" s="35" t="s">
        <v>24814</v>
      </c>
      <c r="K1319" s="22" t="s">
        <v>73</v>
      </c>
      <c r="L1319" s="22" t="s">
        <v>140</v>
      </c>
      <c r="M1319" s="24">
        <v>470.80</v>
      </c>
      <c r="N1319" s="32" t="s">
        <v>1088</v>
      </c>
      <c r="O1319" s="43" t="s">
        <v>1089</v>
      </c>
    </row>
    <row r="1320" spans="1:15" ht="12.75">
      <c r="A1320" s="22" t="s">
        <v>60</v>
      </c>
      <c r="B1320" s="22" t="s">
        <v>14851</v>
      </c>
      <c r="C1320" s="22" t="s">
        <v>68</v>
      </c>
      <c r="D1320" s="22" t="s">
        <v>61</v>
      </c>
      <c r="E1320" s="22" t="s">
        <v>25206</v>
      </c>
      <c r="F1320" s="31">
        <v>42881.70212962963</v>
      </c>
      <c r="G1320" s="31">
        <v>42916</v>
      </c>
      <c r="H1320" s="31">
        <v>43281</v>
      </c>
      <c r="I1320" s="31">
        <v>42919.5159375</v>
      </c>
      <c r="J1320" s="35" t="s">
        <v>24834</v>
      </c>
      <c r="K1320" s="22" t="s">
        <v>73</v>
      </c>
      <c r="L1320" s="22" t="s">
        <v>140</v>
      </c>
      <c r="M1320" s="24">
        <v>890.77</v>
      </c>
      <c r="N1320" s="32" t="s">
        <v>19660</v>
      </c>
      <c r="O1320" s="43" t="s">
        <v>19661</v>
      </c>
    </row>
    <row r="1321" spans="1:15" ht="12.75">
      <c r="A1321" s="22" t="s">
        <v>60</v>
      </c>
      <c r="B1321" s="22" t="s">
        <v>15583</v>
      </c>
      <c r="C1321" s="22" t="s">
        <v>68</v>
      </c>
      <c r="D1321" s="22" t="s">
        <v>61</v>
      </c>
      <c r="E1321" s="22" t="s">
        <v>22256</v>
      </c>
      <c r="F1321" s="31">
        <v>42924.084351851852</v>
      </c>
      <c r="G1321" s="31">
        <v>42959</v>
      </c>
      <c r="H1321" s="31">
        <v>43324</v>
      </c>
      <c r="I1321" s="31">
        <v>42943.485659722217</v>
      </c>
      <c r="J1321" s="35" t="s">
        <v>24827</v>
      </c>
      <c r="K1321" s="22" t="s">
        <v>101</v>
      </c>
      <c r="L1321" s="22" t="s">
        <v>140</v>
      </c>
      <c r="M1321" s="24">
        <v>301.13</v>
      </c>
      <c r="N1321" s="32" t="s">
        <v>809</v>
      </c>
      <c r="O1321" s="43" t="s">
        <v>810</v>
      </c>
    </row>
    <row r="1322" spans="1:15" ht="12.75">
      <c r="A1322" s="22" t="s">
        <v>60</v>
      </c>
      <c r="B1322" s="22" t="s">
        <v>14787</v>
      </c>
      <c r="C1322" s="22" t="s">
        <v>68</v>
      </c>
      <c r="D1322" s="22" t="s">
        <v>61</v>
      </c>
      <c r="E1322" s="22" t="s">
        <v>15295</v>
      </c>
      <c r="F1322" s="31">
        <v>42941.73133101852</v>
      </c>
      <c r="G1322" s="31">
        <v>42921</v>
      </c>
      <c r="H1322" s="31">
        <v>43286</v>
      </c>
      <c r="I1322" s="31">
        <v>42941.733576388884</v>
      </c>
      <c r="J1322" s="35" t="s">
        <v>24818</v>
      </c>
      <c r="K1322" s="22" t="s">
        <v>306</v>
      </c>
      <c r="L1322" s="22" t="s">
        <v>140</v>
      </c>
      <c r="M1322" s="24">
        <v>-949.41</v>
      </c>
      <c r="N1322" s="32" t="s">
        <v>943</v>
      </c>
      <c r="O1322" s="43" t="s">
        <v>944</v>
      </c>
    </row>
    <row r="1323" spans="1:15" ht="12.75">
      <c r="A1323" s="22" t="s">
        <v>60</v>
      </c>
      <c r="B1323" s="22" t="s">
        <v>14948</v>
      </c>
      <c r="C1323" s="22" t="s">
        <v>68</v>
      </c>
      <c r="D1323" s="22" t="s">
        <v>61</v>
      </c>
      <c r="E1323" s="22" t="s">
        <v>19733</v>
      </c>
      <c r="F1323" s="31">
        <v>42927.431828703702</v>
      </c>
      <c r="G1323" s="31">
        <v>42934</v>
      </c>
      <c r="H1323" s="31">
        <v>43299</v>
      </c>
      <c r="I1323" s="31">
        <v>42933.602314814816</v>
      </c>
      <c r="J1323" s="35" t="s">
        <v>24809</v>
      </c>
      <c r="K1323" s="22" t="s">
        <v>73</v>
      </c>
      <c r="L1323" s="22" t="s">
        <v>140</v>
      </c>
      <c r="M1323" s="24">
        <v>1239.24</v>
      </c>
      <c r="N1323" s="32" t="s">
        <v>2809</v>
      </c>
      <c r="O1323" s="43" t="s">
        <v>2810</v>
      </c>
    </row>
    <row r="1324" spans="1:15" ht="12.75">
      <c r="A1324" s="22" t="s">
        <v>60</v>
      </c>
      <c r="B1324" s="22" t="s">
        <v>14843</v>
      </c>
      <c r="C1324" s="22" t="s">
        <v>68</v>
      </c>
      <c r="D1324" s="22" t="s">
        <v>61</v>
      </c>
      <c r="E1324" s="22" t="s">
        <v>18534</v>
      </c>
      <c r="F1324" s="31">
        <v>42926.539247685185</v>
      </c>
      <c r="G1324" s="31">
        <v>42944</v>
      </c>
      <c r="H1324" s="31">
        <v>43309</v>
      </c>
      <c r="I1324" s="31">
        <v>42941.418865740736</v>
      </c>
      <c r="J1324" s="35" t="s">
        <v>24818</v>
      </c>
      <c r="K1324" s="22" t="s">
        <v>73</v>
      </c>
      <c r="L1324" s="22" t="s">
        <v>140</v>
      </c>
      <c r="M1324" s="24">
        <v>1477.88</v>
      </c>
      <c r="N1324" s="32" t="s">
        <v>2078</v>
      </c>
      <c r="O1324" s="43" t="s">
        <v>2079</v>
      </c>
    </row>
    <row r="1325" spans="1:15" ht="12.75">
      <c r="A1325" s="22" t="s">
        <v>60</v>
      </c>
      <c r="B1325" s="22" t="s">
        <v>14787</v>
      </c>
      <c r="C1325" s="22" t="s">
        <v>68</v>
      </c>
      <c r="D1325" s="22" t="s">
        <v>61</v>
      </c>
      <c r="E1325" s="22" t="s">
        <v>16444</v>
      </c>
      <c r="F1325" s="31">
        <v>42942.507962962962</v>
      </c>
      <c r="G1325" s="31">
        <v>42844</v>
      </c>
      <c r="H1325" s="31">
        <v>43209</v>
      </c>
      <c r="I1325" s="31">
        <v>42942.509259259255</v>
      </c>
      <c r="J1325" s="35" t="s">
        <v>24823</v>
      </c>
      <c r="K1325" s="22" t="s">
        <v>306</v>
      </c>
      <c r="L1325" s="22" t="s">
        <v>140</v>
      </c>
      <c r="M1325" s="24">
        <v>-896.03</v>
      </c>
      <c r="N1325" s="32" t="s">
        <v>716</v>
      </c>
      <c r="O1325" s="43" t="s">
        <v>717</v>
      </c>
    </row>
    <row r="1326" spans="1:15" ht="12.75">
      <c r="A1326" s="22" t="s">
        <v>60</v>
      </c>
      <c r="B1326" s="22" t="s">
        <v>14787</v>
      </c>
      <c r="C1326" s="22" t="s">
        <v>68</v>
      </c>
      <c r="D1326" s="22" t="s">
        <v>61</v>
      </c>
      <c r="E1326" s="22" t="s">
        <v>17688</v>
      </c>
      <c r="F1326" s="31">
        <v>42923.299861111111</v>
      </c>
      <c r="G1326" s="31">
        <v>42928</v>
      </c>
      <c r="H1326" s="31">
        <v>43293</v>
      </c>
      <c r="I1326" s="31">
        <v>42929.351168981477</v>
      </c>
      <c r="J1326" s="35" t="s">
        <v>24813</v>
      </c>
      <c r="K1326" s="22" t="s">
        <v>73</v>
      </c>
      <c r="L1326" s="22" t="s">
        <v>140</v>
      </c>
      <c r="M1326" s="24">
        <v>395.21</v>
      </c>
      <c r="N1326" s="32" t="s">
        <v>256</v>
      </c>
      <c r="O1326" s="43" t="s">
        <v>257</v>
      </c>
    </row>
    <row r="1327" spans="1:15" ht="12.75">
      <c r="A1327" s="22" t="s">
        <v>60</v>
      </c>
      <c r="B1327" s="22" t="s">
        <v>14726</v>
      </c>
      <c r="C1327" s="22" t="s">
        <v>68</v>
      </c>
      <c r="D1327" s="22" t="s">
        <v>61</v>
      </c>
      <c r="E1327" s="22" t="s">
        <v>18620</v>
      </c>
      <c r="F1327" s="31">
        <v>42936.639282407406</v>
      </c>
      <c r="G1327" s="31">
        <v>42951</v>
      </c>
      <c r="H1327" s="31">
        <v>43316</v>
      </c>
      <c r="I1327" s="31">
        <v>42936.642928240741</v>
      </c>
      <c r="J1327" s="35" t="s">
        <v>24811</v>
      </c>
      <c r="K1327" s="22" t="s">
        <v>73</v>
      </c>
      <c r="L1327" s="22" t="s">
        <v>140</v>
      </c>
      <c r="M1327" s="24">
        <v>2435.90</v>
      </c>
      <c r="N1327" s="32" t="s">
        <v>81</v>
      </c>
      <c r="O1327" s="43" t="s">
        <v>82</v>
      </c>
    </row>
    <row r="1328" spans="1:15" ht="12.75">
      <c r="A1328" s="22" t="s">
        <v>60</v>
      </c>
      <c r="B1328" s="22" t="s">
        <v>14787</v>
      </c>
      <c r="C1328" s="22" t="s">
        <v>68</v>
      </c>
      <c r="D1328" s="22" t="s">
        <v>61</v>
      </c>
      <c r="E1328" s="22" t="s">
        <v>18179</v>
      </c>
      <c r="F1328" s="31">
        <v>42930.658900462964</v>
      </c>
      <c r="G1328" s="31">
        <v>42931</v>
      </c>
      <c r="H1328" s="31">
        <v>43296</v>
      </c>
      <c r="I1328" s="31">
        <v>42930.665682870371</v>
      </c>
      <c r="J1328" s="35" t="s">
        <v>24821</v>
      </c>
      <c r="K1328" s="22" t="s">
        <v>73</v>
      </c>
      <c r="L1328" s="22" t="s">
        <v>140</v>
      </c>
      <c r="M1328" s="24">
        <v>890.14</v>
      </c>
      <c r="N1328" s="32" t="s">
        <v>398</v>
      </c>
      <c r="O1328" s="43" t="s">
        <v>399</v>
      </c>
    </row>
    <row r="1329" spans="1:15" ht="12.75">
      <c r="A1329" s="22" t="s">
        <v>60</v>
      </c>
      <c r="B1329" s="22" t="s">
        <v>14787</v>
      </c>
      <c r="C1329" s="22" t="s">
        <v>68</v>
      </c>
      <c r="D1329" s="22" t="s">
        <v>61</v>
      </c>
      <c r="E1329" s="22" t="s">
        <v>19418</v>
      </c>
      <c r="F1329" s="31">
        <v>42943.688101851847</v>
      </c>
      <c r="G1329" s="31">
        <v>42612</v>
      </c>
      <c r="H1329" s="31">
        <v>42977</v>
      </c>
      <c r="I1329" s="31">
        <v>42944.53402777778</v>
      </c>
      <c r="J1329" s="35" t="s">
        <v>24825</v>
      </c>
      <c r="K1329" s="22" t="s">
        <v>107</v>
      </c>
      <c r="L1329" s="22" t="s">
        <v>140</v>
      </c>
      <c r="M1329" s="24">
        <v>0</v>
      </c>
      <c r="N1329" s="32" t="s">
        <v>398</v>
      </c>
      <c r="O1329" s="43" t="s">
        <v>399</v>
      </c>
    </row>
    <row r="1330" spans="1:15" ht="12.75">
      <c r="A1330" s="22" t="s">
        <v>60</v>
      </c>
      <c r="B1330" s="22" t="s">
        <v>14787</v>
      </c>
      <c r="C1330" s="22" t="s">
        <v>68</v>
      </c>
      <c r="D1330" s="22" t="s">
        <v>61</v>
      </c>
      <c r="E1330" s="22" t="s">
        <v>20017</v>
      </c>
      <c r="F1330" s="31">
        <v>42927.496111111112</v>
      </c>
      <c r="G1330" s="31">
        <v>42927</v>
      </c>
      <c r="H1330" s="31">
        <v>43292</v>
      </c>
      <c r="I1330" s="31">
        <v>42927.497476851851</v>
      </c>
      <c r="J1330" s="35" t="s">
        <v>24820</v>
      </c>
      <c r="K1330" s="22" t="s">
        <v>73</v>
      </c>
      <c r="L1330" s="22" t="s">
        <v>140</v>
      </c>
      <c r="M1330" s="24">
        <v>947.89</v>
      </c>
      <c r="N1330" s="32" t="s">
        <v>2602</v>
      </c>
      <c r="O1330" s="43" t="s">
        <v>2603</v>
      </c>
    </row>
    <row r="1331" spans="1:15" ht="12.75">
      <c r="A1331" s="22" t="s">
        <v>60</v>
      </c>
      <c r="B1331" s="22" t="s">
        <v>14790</v>
      </c>
      <c r="C1331" s="22" t="s">
        <v>68</v>
      </c>
      <c r="D1331" s="22" t="s">
        <v>61</v>
      </c>
      <c r="E1331" s="22" t="s">
        <v>25207</v>
      </c>
      <c r="F1331" s="31">
        <v>42916.397349537037</v>
      </c>
      <c r="G1331" s="31">
        <v>42931</v>
      </c>
      <c r="H1331" s="31">
        <v>43296</v>
      </c>
      <c r="I1331" s="31">
        <v>42930.654583333329</v>
      </c>
      <c r="J1331" s="35" t="s">
        <v>24821</v>
      </c>
      <c r="K1331" s="22" t="s">
        <v>73</v>
      </c>
      <c r="L1331" s="22" t="s">
        <v>140</v>
      </c>
      <c r="M1331" s="24">
        <v>2399.3200000000002</v>
      </c>
      <c r="N1331" s="32" t="s">
        <v>1006</v>
      </c>
      <c r="O1331" s="43" t="s">
        <v>1007</v>
      </c>
    </row>
    <row r="1332" spans="1:15" ht="12.75">
      <c r="A1332" s="22" t="s">
        <v>60</v>
      </c>
      <c r="B1332" s="22" t="s">
        <v>14784</v>
      </c>
      <c r="C1332" s="22" t="s">
        <v>68</v>
      </c>
      <c r="D1332" s="22" t="s">
        <v>61</v>
      </c>
      <c r="E1332" s="22" t="s">
        <v>25208</v>
      </c>
      <c r="F1332" s="31">
        <v>42901.500335648147</v>
      </c>
      <c r="G1332" s="31">
        <v>42935</v>
      </c>
      <c r="H1332" s="31">
        <v>43300</v>
      </c>
      <c r="I1332" s="31">
        <v>42920.448344907403</v>
      </c>
      <c r="J1332" s="35" t="s">
        <v>24832</v>
      </c>
      <c r="K1332" s="22" t="s">
        <v>101</v>
      </c>
      <c r="L1332" s="22" t="s">
        <v>140</v>
      </c>
      <c r="M1332" s="24">
        <v>3118.51</v>
      </c>
      <c r="N1332" s="32" t="s">
        <v>81</v>
      </c>
      <c r="O1332" s="43" t="s">
        <v>82</v>
      </c>
    </row>
    <row r="1333" spans="1:15" ht="12.75">
      <c r="A1333" s="22" t="s">
        <v>60</v>
      </c>
      <c r="B1333" s="22" t="s">
        <v>15049</v>
      </c>
      <c r="C1333" s="22" t="s">
        <v>68</v>
      </c>
      <c r="D1333" s="22" t="s">
        <v>61</v>
      </c>
      <c r="E1333" s="22" t="s">
        <v>21452</v>
      </c>
      <c r="F1333" s="31">
        <v>42941.580266203702</v>
      </c>
      <c r="G1333" s="31">
        <v>42944</v>
      </c>
      <c r="H1333" s="31">
        <v>43309</v>
      </c>
      <c r="I1333" s="31">
        <v>42944.334675925922</v>
      </c>
      <c r="J1333" s="35" t="s">
        <v>24825</v>
      </c>
      <c r="K1333" s="22" t="s">
        <v>73</v>
      </c>
      <c r="L1333" s="22" t="s">
        <v>140</v>
      </c>
      <c r="M1333" s="24">
        <v>1505.14</v>
      </c>
      <c r="N1333" s="32" t="s">
        <v>6881</v>
      </c>
      <c r="O1333" s="43" t="s">
        <v>6882</v>
      </c>
    </row>
    <row r="1334" spans="1:15" ht="12.75">
      <c r="A1334" s="22" t="s">
        <v>60</v>
      </c>
      <c r="B1334" s="22" t="s">
        <v>15129</v>
      </c>
      <c r="C1334" s="22" t="s">
        <v>68</v>
      </c>
      <c r="D1334" s="22" t="s">
        <v>61</v>
      </c>
      <c r="E1334" s="22" t="s">
        <v>17068</v>
      </c>
      <c r="F1334" s="31">
        <v>42922.646423611106</v>
      </c>
      <c r="G1334" s="31">
        <v>42924</v>
      </c>
      <c r="H1334" s="31">
        <v>43289</v>
      </c>
      <c r="I1334" s="31">
        <v>42923.57372685185</v>
      </c>
      <c r="J1334" s="35" t="s">
        <v>24848</v>
      </c>
      <c r="K1334" s="22" t="s">
        <v>73</v>
      </c>
      <c r="L1334" s="22" t="s">
        <v>140</v>
      </c>
      <c r="M1334" s="24">
        <v>1888.19</v>
      </c>
      <c r="N1334" s="32" t="s">
        <v>81</v>
      </c>
      <c r="O1334" s="43" t="s">
        <v>82</v>
      </c>
    </row>
    <row r="1335" spans="1:15" ht="12.75">
      <c r="A1335" s="22" t="s">
        <v>60</v>
      </c>
      <c r="B1335" s="22" t="s">
        <v>15015</v>
      </c>
      <c r="C1335" s="22" t="s">
        <v>68</v>
      </c>
      <c r="D1335" s="22" t="s">
        <v>61</v>
      </c>
      <c r="E1335" s="22" t="s">
        <v>25209</v>
      </c>
      <c r="F1335" s="31">
        <v>42899.04855324074</v>
      </c>
      <c r="G1335" s="31">
        <v>42948</v>
      </c>
      <c r="H1335" s="31">
        <v>43313</v>
      </c>
      <c r="I1335" s="31">
        <v>42941.730046296296</v>
      </c>
      <c r="J1335" s="35" t="s">
        <v>24818</v>
      </c>
      <c r="K1335" s="22" t="s">
        <v>73</v>
      </c>
      <c r="L1335" s="22" t="s">
        <v>140</v>
      </c>
      <c r="M1335" s="24">
        <v>2084.11</v>
      </c>
      <c r="N1335" s="32" t="s">
        <v>471</v>
      </c>
      <c r="O1335" s="43" t="s">
        <v>472</v>
      </c>
    </row>
    <row r="1336" spans="1:15" ht="12.75">
      <c r="A1336" s="22" t="s">
        <v>60</v>
      </c>
      <c r="B1336" s="22" t="s">
        <v>14787</v>
      </c>
      <c r="C1336" s="22" t="s">
        <v>68</v>
      </c>
      <c r="D1336" s="22" t="s">
        <v>61</v>
      </c>
      <c r="E1336" s="22" t="s">
        <v>25210</v>
      </c>
      <c r="F1336" s="31">
        <v>42901.084641203699</v>
      </c>
      <c r="G1336" s="31">
        <v>42936</v>
      </c>
      <c r="H1336" s="31">
        <v>43301</v>
      </c>
      <c r="I1336" s="31">
        <v>42925.636793981481</v>
      </c>
      <c r="J1336" s="35" t="s">
        <v>25007</v>
      </c>
      <c r="K1336" s="22" t="s">
        <v>101</v>
      </c>
      <c r="L1336" s="22" t="s">
        <v>140</v>
      </c>
      <c r="M1336" s="24">
        <v>374.70</v>
      </c>
      <c r="N1336" s="32" t="s">
        <v>14462</v>
      </c>
      <c r="O1336" s="43" t="s">
        <v>14463</v>
      </c>
    </row>
    <row r="1337" spans="1:15" ht="12.75">
      <c r="A1337" s="22" t="s">
        <v>60</v>
      </c>
      <c r="B1337" s="22" t="s">
        <v>14790</v>
      </c>
      <c r="C1337" s="22" t="s">
        <v>68</v>
      </c>
      <c r="D1337" s="22" t="s">
        <v>61</v>
      </c>
      <c r="E1337" s="22" t="s">
        <v>18997</v>
      </c>
      <c r="F1337" s="31">
        <v>42940.656909722224</v>
      </c>
      <c r="G1337" s="31">
        <v>42954</v>
      </c>
      <c r="H1337" s="31">
        <v>43319</v>
      </c>
      <c r="I1337" s="31">
        <v>42943.389699074076</v>
      </c>
      <c r="J1337" s="35" t="s">
        <v>24827</v>
      </c>
      <c r="K1337" s="22" t="s">
        <v>73</v>
      </c>
      <c r="L1337" s="22" t="s">
        <v>140</v>
      </c>
      <c r="M1337" s="24">
        <v>3658.56</v>
      </c>
      <c r="N1337" s="32" t="s">
        <v>81</v>
      </c>
      <c r="O1337" s="43" t="s">
        <v>82</v>
      </c>
    </row>
    <row r="1338" spans="1:15" ht="12.75">
      <c r="A1338" s="22" t="s">
        <v>60</v>
      </c>
      <c r="B1338" s="22" t="s">
        <v>14787</v>
      </c>
      <c r="C1338" s="22" t="s">
        <v>68</v>
      </c>
      <c r="D1338" s="22" t="s">
        <v>61</v>
      </c>
      <c r="E1338" s="22" t="s">
        <v>21989</v>
      </c>
      <c r="F1338" s="31">
        <v>42927.523622685185</v>
      </c>
      <c r="G1338" s="31">
        <v>42927</v>
      </c>
      <c r="H1338" s="31">
        <v>43292</v>
      </c>
      <c r="I1338" s="31">
        <v>42927.524861111109</v>
      </c>
      <c r="J1338" s="35" t="s">
        <v>24820</v>
      </c>
      <c r="K1338" s="22" t="s">
        <v>73</v>
      </c>
      <c r="L1338" s="22" t="s">
        <v>140</v>
      </c>
      <c r="M1338" s="24">
        <v>1110.9200000000001</v>
      </c>
      <c r="N1338" s="32" t="s">
        <v>1387</v>
      </c>
      <c r="O1338" s="43" t="s">
        <v>1388</v>
      </c>
    </row>
    <row r="1339" spans="1:15" ht="12.75">
      <c r="A1339" s="22" t="s">
        <v>60</v>
      </c>
      <c r="B1339" s="22" t="s">
        <v>14806</v>
      </c>
      <c r="C1339" s="22" t="s">
        <v>68</v>
      </c>
      <c r="D1339" s="22" t="s">
        <v>61</v>
      </c>
      <c r="E1339" s="22" t="s">
        <v>20295</v>
      </c>
      <c r="F1339" s="31">
        <v>42930.720277777778</v>
      </c>
      <c r="G1339" s="31">
        <v>42942</v>
      </c>
      <c r="H1339" s="31">
        <v>43307</v>
      </c>
      <c r="I1339" s="31">
        <v>42941.532754629625</v>
      </c>
      <c r="J1339" s="35" t="s">
        <v>24818</v>
      </c>
      <c r="K1339" s="22" t="s">
        <v>73</v>
      </c>
      <c r="L1339" s="22" t="s">
        <v>140</v>
      </c>
      <c r="M1339" s="24">
        <v>1328.26</v>
      </c>
      <c r="N1339" s="32" t="s">
        <v>1129</v>
      </c>
      <c r="O1339" s="43" t="s">
        <v>1130</v>
      </c>
    </row>
    <row r="1340" spans="1:15" ht="12.75">
      <c r="A1340" s="22" t="s">
        <v>60</v>
      </c>
      <c r="B1340" s="22" t="s">
        <v>15229</v>
      </c>
      <c r="C1340" s="22" t="s">
        <v>68</v>
      </c>
      <c r="D1340" s="22" t="s">
        <v>61</v>
      </c>
      <c r="E1340" s="22" t="s">
        <v>21402</v>
      </c>
      <c r="F1340" s="31">
        <v>42928.661446759259</v>
      </c>
      <c r="G1340" s="31">
        <v>42931</v>
      </c>
      <c r="H1340" s="31">
        <v>43296</v>
      </c>
      <c r="I1340" s="31">
        <v>42928.689224537033</v>
      </c>
      <c r="J1340" s="35" t="s">
        <v>24817</v>
      </c>
      <c r="K1340" s="22" t="s">
        <v>73</v>
      </c>
      <c r="L1340" s="22" t="s">
        <v>140</v>
      </c>
      <c r="M1340" s="24">
        <v>1446.69</v>
      </c>
      <c r="N1340" s="32" t="s">
        <v>398</v>
      </c>
      <c r="O1340" s="43" t="s">
        <v>399</v>
      </c>
    </row>
    <row r="1341" spans="1:15" ht="12.75">
      <c r="A1341" s="22" t="s">
        <v>60</v>
      </c>
      <c r="B1341" s="22" t="s">
        <v>14787</v>
      </c>
      <c r="C1341" s="22" t="s">
        <v>68</v>
      </c>
      <c r="D1341" s="22" t="s">
        <v>61</v>
      </c>
      <c r="E1341" s="22" t="s">
        <v>25211</v>
      </c>
      <c r="F1341" s="31">
        <v>42899.084652777776</v>
      </c>
      <c r="G1341" s="31">
        <v>42934</v>
      </c>
      <c r="H1341" s="31">
        <v>43299</v>
      </c>
      <c r="I1341" s="31">
        <v>42922.406504629631</v>
      </c>
      <c r="J1341" s="35" t="s">
        <v>24830</v>
      </c>
      <c r="K1341" s="22" t="s">
        <v>101</v>
      </c>
      <c r="L1341" s="22" t="s">
        <v>140</v>
      </c>
      <c r="M1341" s="24">
        <v>345.97</v>
      </c>
      <c r="N1341" s="32" t="s">
        <v>147</v>
      </c>
      <c r="O1341" s="43" t="s">
        <v>148</v>
      </c>
    </row>
    <row r="1342" spans="1:15" ht="12.75">
      <c r="A1342" s="22" t="s">
        <v>60</v>
      </c>
      <c r="B1342" s="22" t="s">
        <v>14729</v>
      </c>
      <c r="C1342" s="22" t="s">
        <v>68</v>
      </c>
      <c r="D1342" s="22" t="s">
        <v>61</v>
      </c>
      <c r="E1342" s="22" t="s">
        <v>19127</v>
      </c>
      <c r="F1342" s="31">
        <v>42922.452523148146</v>
      </c>
      <c r="G1342" s="31">
        <v>42764</v>
      </c>
      <c r="H1342" s="31">
        <v>43129</v>
      </c>
      <c r="I1342" s="31">
        <v>42922.608495370368</v>
      </c>
      <c r="J1342" s="35" t="s">
        <v>24830</v>
      </c>
      <c r="K1342" s="22" t="s">
        <v>107</v>
      </c>
      <c r="L1342" s="22" t="s">
        <v>140</v>
      </c>
      <c r="M1342" s="24">
        <v>384.06</v>
      </c>
      <c r="N1342" s="32" t="s">
        <v>3254</v>
      </c>
      <c r="O1342" s="43" t="s">
        <v>3255</v>
      </c>
    </row>
    <row r="1343" spans="1:15" ht="12.75">
      <c r="A1343" s="22" t="s">
        <v>60</v>
      </c>
      <c r="B1343" s="22" t="s">
        <v>14787</v>
      </c>
      <c r="C1343" s="22" t="s">
        <v>68</v>
      </c>
      <c r="D1343" s="22" t="s">
        <v>61</v>
      </c>
      <c r="E1343" s="22" t="s">
        <v>19325</v>
      </c>
      <c r="F1343" s="31">
        <v>42914.087858796294</v>
      </c>
      <c r="G1343" s="31">
        <v>42943</v>
      </c>
      <c r="H1343" s="31">
        <v>43308</v>
      </c>
      <c r="I1343" s="31">
        <v>42927.503946759258</v>
      </c>
      <c r="J1343" s="35" t="s">
        <v>24820</v>
      </c>
      <c r="K1343" s="22" t="s">
        <v>101</v>
      </c>
      <c r="L1343" s="22" t="s">
        <v>140</v>
      </c>
      <c r="M1343" s="24">
        <v>320.82</v>
      </c>
      <c r="N1343" s="32" t="s">
        <v>12724</v>
      </c>
      <c r="O1343" s="43" t="s">
        <v>12725</v>
      </c>
    </row>
    <row r="1344" spans="1:15" ht="12.75">
      <c r="A1344" s="22" t="s">
        <v>60</v>
      </c>
      <c r="B1344" s="22" t="s">
        <v>14726</v>
      </c>
      <c r="C1344" s="22" t="s">
        <v>68</v>
      </c>
      <c r="D1344" s="22" t="s">
        <v>61</v>
      </c>
      <c r="E1344" s="22" t="s">
        <v>18096</v>
      </c>
      <c r="F1344" s="31">
        <v>42929.048287037032</v>
      </c>
      <c r="G1344" s="31">
        <v>42971</v>
      </c>
      <c r="H1344" s="31">
        <v>43336</v>
      </c>
      <c r="I1344" s="31">
        <v>42942.273657407408</v>
      </c>
      <c r="J1344" s="35" t="s">
        <v>24823</v>
      </c>
      <c r="K1344" s="22" t="s">
        <v>73</v>
      </c>
      <c r="L1344" s="22" t="s">
        <v>140</v>
      </c>
      <c r="M1344" s="24">
        <v>1857.35</v>
      </c>
      <c r="N1344" s="32" t="s">
        <v>271</v>
      </c>
      <c r="O1344" s="43" t="s">
        <v>272</v>
      </c>
    </row>
    <row r="1345" spans="1:15" ht="12.75">
      <c r="A1345" s="22" t="s">
        <v>60</v>
      </c>
      <c r="B1345" s="22" t="s">
        <v>15444</v>
      </c>
      <c r="C1345" s="22" t="s">
        <v>68</v>
      </c>
      <c r="D1345" s="22" t="s">
        <v>61</v>
      </c>
      <c r="E1345" s="22" t="s">
        <v>18599</v>
      </c>
      <c r="F1345" s="31">
        <v>42927.378194444442</v>
      </c>
      <c r="G1345" s="31">
        <v>42931</v>
      </c>
      <c r="H1345" s="31">
        <v>43296</v>
      </c>
      <c r="I1345" s="31">
        <v>42927.378807870366</v>
      </c>
      <c r="J1345" s="35" t="s">
        <v>24820</v>
      </c>
      <c r="K1345" s="22" t="s">
        <v>107</v>
      </c>
      <c r="L1345" s="22" t="s">
        <v>140</v>
      </c>
      <c r="M1345" s="24">
        <v>-301.54000000000002</v>
      </c>
      <c r="N1345" s="32" t="s">
        <v>12772</v>
      </c>
      <c r="O1345" s="43" t="s">
        <v>12773</v>
      </c>
    </row>
    <row r="1346" spans="1:15" ht="12.75">
      <c r="A1346" s="22" t="s">
        <v>60</v>
      </c>
      <c r="B1346" s="22" t="s">
        <v>15209</v>
      </c>
      <c r="C1346" s="22" t="s">
        <v>68</v>
      </c>
      <c r="D1346" s="22" t="s">
        <v>61</v>
      </c>
      <c r="E1346" s="22" t="s">
        <v>21021</v>
      </c>
      <c r="F1346" s="31">
        <v>42937.084791666668</v>
      </c>
      <c r="G1346" s="31">
        <v>42972</v>
      </c>
      <c r="H1346" s="31">
        <v>43337</v>
      </c>
      <c r="I1346" s="31">
        <v>42943.527731481481</v>
      </c>
      <c r="J1346" s="35" t="s">
        <v>24827</v>
      </c>
      <c r="K1346" s="22" t="s">
        <v>101</v>
      </c>
      <c r="L1346" s="22" t="s">
        <v>140</v>
      </c>
      <c r="M1346" s="24">
        <v>831.34</v>
      </c>
      <c r="N1346" s="32" t="s">
        <v>271</v>
      </c>
      <c r="O1346" s="43" t="s">
        <v>272</v>
      </c>
    </row>
    <row r="1347" spans="1:15" ht="12.75">
      <c r="A1347" s="22" t="s">
        <v>60</v>
      </c>
      <c r="B1347" s="22" t="s">
        <v>14787</v>
      </c>
      <c r="C1347" s="22" t="s">
        <v>68</v>
      </c>
      <c r="D1347" s="22" t="s">
        <v>61</v>
      </c>
      <c r="E1347" s="22" t="s">
        <v>21510</v>
      </c>
      <c r="F1347" s="31">
        <v>42926.3668287037</v>
      </c>
      <c r="G1347" s="31">
        <v>42704</v>
      </c>
      <c r="H1347" s="31">
        <v>43069</v>
      </c>
      <c r="I1347" s="31">
        <v>42929.402094907404</v>
      </c>
      <c r="J1347" s="35" t="s">
        <v>24813</v>
      </c>
      <c r="K1347" s="22" t="s">
        <v>107</v>
      </c>
      <c r="L1347" s="22" t="s">
        <v>140</v>
      </c>
      <c r="M1347" s="24">
        <v>-1.55</v>
      </c>
      <c r="N1347" s="32" t="s">
        <v>3643</v>
      </c>
      <c r="O1347" s="43" t="s">
        <v>3644</v>
      </c>
    </row>
    <row r="1348" spans="1:15" ht="12.75">
      <c r="A1348" s="22" t="s">
        <v>60</v>
      </c>
      <c r="B1348" s="22" t="s">
        <v>14874</v>
      </c>
      <c r="C1348" s="22" t="s">
        <v>68</v>
      </c>
      <c r="D1348" s="22" t="s">
        <v>61</v>
      </c>
      <c r="E1348" s="22" t="s">
        <v>25212</v>
      </c>
      <c r="F1348" s="31">
        <v>42901.084652777776</v>
      </c>
      <c r="G1348" s="31">
        <v>42936</v>
      </c>
      <c r="H1348" s="31">
        <v>43301</v>
      </c>
      <c r="I1348" s="31">
        <v>42928.867662037039</v>
      </c>
      <c r="J1348" s="35" t="s">
        <v>24817</v>
      </c>
      <c r="K1348" s="22" t="s">
        <v>101</v>
      </c>
      <c r="L1348" s="22" t="s">
        <v>140</v>
      </c>
      <c r="M1348" s="24">
        <v>424.73</v>
      </c>
      <c r="N1348" s="32" t="s">
        <v>666</v>
      </c>
      <c r="O1348" s="43" t="s">
        <v>667</v>
      </c>
    </row>
    <row r="1349" spans="1:15" ht="12.75">
      <c r="A1349" s="22" t="s">
        <v>60</v>
      </c>
      <c r="B1349" s="22" t="s">
        <v>14787</v>
      </c>
      <c r="C1349" s="22" t="s">
        <v>68</v>
      </c>
      <c r="D1349" s="22" t="s">
        <v>61</v>
      </c>
      <c r="E1349" s="22" t="s">
        <v>16654</v>
      </c>
      <c r="F1349" s="31">
        <v>42935.61074074074</v>
      </c>
      <c r="G1349" s="31">
        <v>42948</v>
      </c>
      <c r="H1349" s="31">
        <v>43313</v>
      </c>
      <c r="I1349" s="31">
        <v>42942.412986111107</v>
      </c>
      <c r="J1349" s="35" t="s">
        <v>24823</v>
      </c>
      <c r="K1349" s="22" t="s">
        <v>73</v>
      </c>
      <c r="L1349" s="22" t="s">
        <v>140</v>
      </c>
      <c r="M1349" s="24">
        <v>2473.64</v>
      </c>
      <c r="N1349" s="32" t="s">
        <v>367</v>
      </c>
      <c r="O1349" s="43" t="s">
        <v>368</v>
      </c>
    </row>
    <row r="1350" spans="1:15" ht="12.75">
      <c r="A1350" s="22" t="s">
        <v>60</v>
      </c>
      <c r="B1350" s="22" t="s">
        <v>14824</v>
      </c>
      <c r="C1350" s="22" t="s">
        <v>68</v>
      </c>
      <c r="D1350" s="22" t="s">
        <v>61</v>
      </c>
      <c r="E1350" s="22" t="s">
        <v>17957</v>
      </c>
      <c r="F1350" s="31">
        <v>42930.688125000001</v>
      </c>
      <c r="G1350" s="31">
        <v>42941</v>
      </c>
      <c r="H1350" s="31">
        <v>43306</v>
      </c>
      <c r="I1350" s="31">
        <v>42930.688599537032</v>
      </c>
      <c r="J1350" s="35" t="s">
        <v>24821</v>
      </c>
      <c r="K1350" s="22" t="s">
        <v>107</v>
      </c>
      <c r="L1350" s="22" t="s">
        <v>140</v>
      </c>
      <c r="M1350" s="24">
        <v>0</v>
      </c>
      <c r="N1350" s="32" t="s">
        <v>1383</v>
      </c>
      <c r="O1350" s="43" t="s">
        <v>1384</v>
      </c>
    </row>
    <row r="1351" spans="1:15" ht="12.75">
      <c r="A1351" s="22" t="s">
        <v>60</v>
      </c>
      <c r="B1351" s="22" t="s">
        <v>14787</v>
      </c>
      <c r="C1351" s="22" t="s">
        <v>68</v>
      </c>
      <c r="D1351" s="22" t="s">
        <v>61</v>
      </c>
      <c r="E1351" s="22" t="s">
        <v>25213</v>
      </c>
      <c r="F1351" s="31">
        <v>42874.759432870371</v>
      </c>
      <c r="G1351" s="31">
        <v>42870</v>
      </c>
      <c r="H1351" s="31">
        <v>43235</v>
      </c>
      <c r="I1351" s="31">
        <v>42920.569328703699</v>
      </c>
      <c r="J1351" s="35" t="s">
        <v>24832</v>
      </c>
      <c r="K1351" s="22" t="s">
        <v>107</v>
      </c>
      <c r="L1351" s="22" t="s">
        <v>140</v>
      </c>
      <c r="M1351" s="24">
        <v>0</v>
      </c>
      <c r="N1351" s="32" t="s">
        <v>4252</v>
      </c>
      <c r="O1351" s="43" t="s">
        <v>4253</v>
      </c>
    </row>
    <row r="1352" spans="1:15" ht="12.75">
      <c r="A1352" s="22" t="s">
        <v>60</v>
      </c>
      <c r="B1352" s="22" t="s">
        <v>14751</v>
      </c>
      <c r="C1352" s="22" t="s">
        <v>68</v>
      </c>
      <c r="D1352" s="22" t="s">
        <v>61</v>
      </c>
      <c r="E1352" s="22" t="s">
        <v>16321</v>
      </c>
      <c r="F1352" s="31">
        <v>42919.591203703705</v>
      </c>
      <c r="G1352" s="31">
        <v>42916</v>
      </c>
      <c r="H1352" s="31">
        <v>43281</v>
      </c>
      <c r="I1352" s="31">
        <v>42930.508240740739</v>
      </c>
      <c r="J1352" s="35" t="s">
        <v>24821</v>
      </c>
      <c r="K1352" s="22" t="s">
        <v>107</v>
      </c>
      <c r="L1352" s="22" t="s">
        <v>140</v>
      </c>
      <c r="M1352" s="24">
        <v>0</v>
      </c>
      <c r="N1352" s="32" t="s">
        <v>1831</v>
      </c>
      <c r="O1352" s="43" t="s">
        <v>1832</v>
      </c>
    </row>
    <row r="1353" spans="1:15" ht="12.75">
      <c r="A1353" s="22" t="s">
        <v>60</v>
      </c>
      <c r="B1353" s="22" t="s">
        <v>15169</v>
      </c>
      <c r="C1353" s="22" t="s">
        <v>68</v>
      </c>
      <c r="D1353" s="22" t="s">
        <v>61</v>
      </c>
      <c r="E1353" s="22" t="s">
        <v>20708</v>
      </c>
      <c r="F1353" s="31">
        <v>42710.427476851852</v>
      </c>
      <c r="G1353" s="31">
        <v>42674</v>
      </c>
      <c r="H1353" s="31">
        <v>43039</v>
      </c>
      <c r="I1353" s="31">
        <v>42929.581817129627</v>
      </c>
      <c r="J1353" s="35" t="s">
        <v>24813</v>
      </c>
      <c r="K1353" s="22" t="s">
        <v>107</v>
      </c>
      <c r="L1353" s="22" t="s">
        <v>140</v>
      </c>
      <c r="M1353" s="24">
        <v>74.680000000000007</v>
      </c>
      <c r="N1353" s="32" t="s">
        <v>16242</v>
      </c>
      <c r="O1353" s="43" t="s">
        <v>16243</v>
      </c>
    </row>
    <row r="1354" spans="1:15" ht="12.75">
      <c r="A1354" s="22" t="s">
        <v>60</v>
      </c>
      <c r="B1354" s="22" t="s">
        <v>15105</v>
      </c>
      <c r="C1354" s="22" t="s">
        <v>68</v>
      </c>
      <c r="D1354" s="22" t="s">
        <v>61</v>
      </c>
      <c r="E1354" s="22" t="s">
        <v>17075</v>
      </c>
      <c r="F1354" s="31">
        <v>42920.537233796298</v>
      </c>
      <c r="G1354" s="31">
        <v>42922</v>
      </c>
      <c r="H1354" s="31">
        <v>43287</v>
      </c>
      <c r="I1354" s="31">
        <v>42921.504907407405</v>
      </c>
      <c r="J1354" s="35" t="s">
        <v>24816</v>
      </c>
      <c r="K1354" s="22" t="s">
        <v>73</v>
      </c>
      <c r="L1354" s="22" t="s">
        <v>140</v>
      </c>
      <c r="M1354" s="24">
        <v>1240.5899999999999</v>
      </c>
      <c r="N1354" s="32" t="s">
        <v>81</v>
      </c>
      <c r="O1354" s="43" t="s">
        <v>82</v>
      </c>
    </row>
    <row r="1355" spans="1:15" ht="12.75">
      <c r="A1355" s="22" t="s">
        <v>60</v>
      </c>
      <c r="B1355" s="22" t="s">
        <v>14948</v>
      </c>
      <c r="C1355" s="22" t="s">
        <v>68</v>
      </c>
      <c r="D1355" s="22" t="s">
        <v>61</v>
      </c>
      <c r="E1355" s="22" t="s">
        <v>15888</v>
      </c>
      <c r="F1355" s="31">
        <v>42910.084467592591</v>
      </c>
      <c r="G1355" s="31">
        <v>42945</v>
      </c>
      <c r="H1355" s="31">
        <v>43310</v>
      </c>
      <c r="I1355" s="31">
        <v>42921.492766203701</v>
      </c>
      <c r="J1355" s="35" t="s">
        <v>24816</v>
      </c>
      <c r="K1355" s="22" t="s">
        <v>101</v>
      </c>
      <c r="L1355" s="22" t="s">
        <v>140</v>
      </c>
      <c r="M1355" s="24">
        <v>314.52999999999997</v>
      </c>
      <c r="N1355" s="32" t="s">
        <v>219</v>
      </c>
      <c r="O1355" s="43" t="s">
        <v>220</v>
      </c>
    </row>
    <row r="1356" spans="1:15" ht="12.75">
      <c r="A1356" s="22" t="s">
        <v>60</v>
      </c>
      <c r="B1356" s="22" t="s">
        <v>15126</v>
      </c>
      <c r="C1356" s="22" t="s">
        <v>68</v>
      </c>
      <c r="D1356" s="22" t="s">
        <v>61</v>
      </c>
      <c r="E1356" s="22" t="s">
        <v>16316</v>
      </c>
      <c r="F1356" s="31">
        <v>42927.085034722222</v>
      </c>
      <c r="G1356" s="31">
        <v>42962</v>
      </c>
      <c r="H1356" s="31">
        <v>43327</v>
      </c>
      <c r="I1356" s="31">
        <v>42944.620729166665</v>
      </c>
      <c r="J1356" s="35" t="s">
        <v>24825</v>
      </c>
      <c r="K1356" s="22" t="s">
        <v>101</v>
      </c>
      <c r="L1356" s="22" t="s">
        <v>140</v>
      </c>
      <c r="M1356" s="24">
        <v>641.10</v>
      </c>
      <c r="N1356" s="32" t="s">
        <v>2483</v>
      </c>
      <c r="O1356" s="43" t="s">
        <v>2484</v>
      </c>
    </row>
    <row r="1357" spans="1:15" ht="12.75">
      <c r="A1357" s="22" t="s">
        <v>60</v>
      </c>
      <c r="B1357" s="22" t="s">
        <v>14806</v>
      </c>
      <c r="C1357" s="22" t="s">
        <v>68</v>
      </c>
      <c r="D1357" s="22" t="s">
        <v>61</v>
      </c>
      <c r="E1357" s="22" t="s">
        <v>16489</v>
      </c>
      <c r="F1357" s="31">
        <v>42928.660381944443</v>
      </c>
      <c r="G1357" s="31">
        <v>42949</v>
      </c>
      <c r="H1357" s="31">
        <v>43314</v>
      </c>
      <c r="I1357" s="31">
        <v>42928.695509259254</v>
      </c>
      <c r="J1357" s="35" t="s">
        <v>24817</v>
      </c>
      <c r="K1357" s="22" t="s">
        <v>73</v>
      </c>
      <c r="L1357" s="22" t="s">
        <v>140</v>
      </c>
      <c r="M1357" s="24">
        <v>1901.59</v>
      </c>
      <c r="N1357" s="32" t="s">
        <v>208</v>
      </c>
      <c r="O1357" s="43" t="s">
        <v>209</v>
      </c>
    </row>
    <row r="1358" spans="1:15" ht="12.75">
      <c r="A1358" s="22" t="s">
        <v>60</v>
      </c>
      <c r="B1358" s="22" t="s">
        <v>14787</v>
      </c>
      <c r="C1358" s="22" t="s">
        <v>68</v>
      </c>
      <c r="D1358" s="22" t="s">
        <v>61</v>
      </c>
      <c r="E1358" s="22" t="s">
        <v>25214</v>
      </c>
      <c r="F1358" s="31">
        <v>42911.084826388884</v>
      </c>
      <c r="G1358" s="31">
        <v>42946</v>
      </c>
      <c r="H1358" s="31">
        <v>43311</v>
      </c>
      <c r="I1358" s="31">
        <v>42935.387650462959</v>
      </c>
      <c r="J1358" s="35" t="s">
        <v>24810</v>
      </c>
      <c r="K1358" s="22" t="s">
        <v>101</v>
      </c>
      <c r="L1358" s="22" t="s">
        <v>140</v>
      </c>
      <c r="M1358" s="24">
        <v>406.06</v>
      </c>
      <c r="N1358" s="32" t="s">
        <v>25215</v>
      </c>
      <c r="O1358" s="43" t="s">
        <v>25216</v>
      </c>
    </row>
    <row r="1359" spans="1:15" ht="12.75">
      <c r="A1359" s="22" t="s">
        <v>60</v>
      </c>
      <c r="B1359" s="22" t="s">
        <v>14803</v>
      </c>
      <c r="C1359" s="22" t="s">
        <v>68</v>
      </c>
      <c r="D1359" s="22" t="s">
        <v>61</v>
      </c>
      <c r="E1359" s="22" t="s">
        <v>21046</v>
      </c>
      <c r="F1359" s="31">
        <v>42923.427812499998</v>
      </c>
      <c r="G1359" s="31">
        <v>42626</v>
      </c>
      <c r="H1359" s="31">
        <v>42991</v>
      </c>
      <c r="I1359" s="31">
        <v>42923.428611111107</v>
      </c>
      <c r="J1359" s="35" t="s">
        <v>24848</v>
      </c>
      <c r="K1359" s="22" t="s">
        <v>107</v>
      </c>
      <c r="L1359" s="22" t="s">
        <v>140</v>
      </c>
      <c r="M1359" s="24">
        <v>199.29</v>
      </c>
      <c r="N1359" s="32" t="s">
        <v>996</v>
      </c>
      <c r="O1359" s="43" t="s">
        <v>997</v>
      </c>
    </row>
    <row r="1360" spans="1:15" ht="12.75">
      <c r="A1360" s="22" t="s">
        <v>60</v>
      </c>
      <c r="B1360" s="22" t="s">
        <v>14787</v>
      </c>
      <c r="C1360" s="22" t="s">
        <v>68</v>
      </c>
      <c r="D1360" s="22" t="s">
        <v>61</v>
      </c>
      <c r="E1360" s="22" t="s">
        <v>20470</v>
      </c>
      <c r="F1360" s="31">
        <v>42922.084247685183</v>
      </c>
      <c r="G1360" s="31">
        <v>42957</v>
      </c>
      <c r="H1360" s="31">
        <v>43322</v>
      </c>
      <c r="I1360" s="31">
        <v>42930.603692129625</v>
      </c>
      <c r="J1360" s="35" t="s">
        <v>24821</v>
      </c>
      <c r="K1360" s="22" t="s">
        <v>101</v>
      </c>
      <c r="L1360" s="22" t="s">
        <v>140</v>
      </c>
      <c r="M1360" s="24">
        <v>906.35</v>
      </c>
      <c r="N1360" s="32" t="s">
        <v>154</v>
      </c>
      <c r="O1360" s="43" t="s">
        <v>155</v>
      </c>
    </row>
    <row r="1361" spans="1:15" ht="12.75">
      <c r="A1361" s="22" t="s">
        <v>60</v>
      </c>
      <c r="B1361" s="22" t="s">
        <v>15914</v>
      </c>
      <c r="C1361" s="22" t="s">
        <v>68</v>
      </c>
      <c r="D1361" s="22" t="s">
        <v>61</v>
      </c>
      <c r="E1361" s="22" t="s">
        <v>19291</v>
      </c>
      <c r="F1361" s="31">
        <v>42927.503148148149</v>
      </c>
      <c r="G1361" s="31">
        <v>42927</v>
      </c>
      <c r="H1361" s="31">
        <v>43292</v>
      </c>
      <c r="I1361" s="31">
        <v>42928.450856481482</v>
      </c>
      <c r="J1361" s="35" t="s">
        <v>24817</v>
      </c>
      <c r="K1361" s="22" t="s">
        <v>73</v>
      </c>
      <c r="L1361" s="22" t="s">
        <v>140</v>
      </c>
      <c r="M1361" s="24">
        <v>328.34</v>
      </c>
      <c r="N1361" s="32" t="s">
        <v>666</v>
      </c>
      <c r="O1361" s="43" t="s">
        <v>667</v>
      </c>
    </row>
    <row r="1362" spans="1:15" ht="12.75">
      <c r="A1362" s="22" t="s">
        <v>60</v>
      </c>
      <c r="B1362" s="22" t="s">
        <v>14806</v>
      </c>
      <c r="C1362" s="22" t="s">
        <v>68</v>
      </c>
      <c r="D1362" s="22" t="s">
        <v>61</v>
      </c>
      <c r="E1362" s="22" t="s">
        <v>20215</v>
      </c>
      <c r="F1362" s="31">
        <v>42917.084340277775</v>
      </c>
      <c r="G1362" s="31">
        <v>42952</v>
      </c>
      <c r="H1362" s="31">
        <v>43317</v>
      </c>
      <c r="I1362" s="31">
        <v>42921.494479166664</v>
      </c>
      <c r="J1362" s="35" t="s">
        <v>24816</v>
      </c>
      <c r="K1362" s="22" t="s">
        <v>101</v>
      </c>
      <c r="L1362" s="22" t="s">
        <v>140</v>
      </c>
      <c r="M1362" s="24">
        <v>1032.5899999999999</v>
      </c>
      <c r="N1362" s="32" t="s">
        <v>476</v>
      </c>
      <c r="O1362" s="43" t="s">
        <v>477</v>
      </c>
    </row>
    <row r="1363" spans="1:15" ht="12.75">
      <c r="A1363" s="22" t="s">
        <v>60</v>
      </c>
      <c r="B1363" s="22" t="s">
        <v>14787</v>
      </c>
      <c r="C1363" s="22" t="s">
        <v>68</v>
      </c>
      <c r="D1363" s="22" t="s">
        <v>61</v>
      </c>
      <c r="E1363" s="22" t="s">
        <v>18048</v>
      </c>
      <c r="F1363" s="31">
        <v>42922.084305555552</v>
      </c>
      <c r="G1363" s="31">
        <v>42957</v>
      </c>
      <c r="H1363" s="31">
        <v>43322</v>
      </c>
      <c r="I1363" s="31">
        <v>42941.380428240736</v>
      </c>
      <c r="J1363" s="35" t="s">
        <v>24818</v>
      </c>
      <c r="K1363" s="22" t="s">
        <v>101</v>
      </c>
      <c r="L1363" s="22" t="s">
        <v>140</v>
      </c>
      <c r="M1363" s="24">
        <v>345.97</v>
      </c>
      <c r="N1363" s="32" t="s">
        <v>147</v>
      </c>
      <c r="O1363" s="43" t="s">
        <v>148</v>
      </c>
    </row>
    <row r="1364" spans="1:15" ht="12.75">
      <c r="A1364" s="22" t="s">
        <v>60</v>
      </c>
      <c r="B1364" s="22" t="s">
        <v>14874</v>
      </c>
      <c r="C1364" s="22" t="s">
        <v>68</v>
      </c>
      <c r="D1364" s="22" t="s">
        <v>61</v>
      </c>
      <c r="E1364" s="22" t="s">
        <v>20473</v>
      </c>
      <c r="F1364" s="31">
        <v>42929.700752314813</v>
      </c>
      <c r="G1364" s="31">
        <v>42931</v>
      </c>
      <c r="H1364" s="31">
        <v>43296</v>
      </c>
      <c r="I1364" s="31">
        <v>42930.626597222217</v>
      </c>
      <c r="J1364" s="35" t="s">
        <v>24821</v>
      </c>
      <c r="K1364" s="22" t="s">
        <v>107</v>
      </c>
      <c r="L1364" s="22" t="s">
        <v>140</v>
      </c>
      <c r="M1364" s="24">
        <v>0</v>
      </c>
      <c r="N1364" s="32" t="s">
        <v>4956</v>
      </c>
      <c r="O1364" s="43" t="s">
        <v>4957</v>
      </c>
    </row>
    <row r="1365" spans="1:15" ht="12.75">
      <c r="A1365" s="22" t="s">
        <v>60</v>
      </c>
      <c r="B1365" s="22" t="s">
        <v>14787</v>
      </c>
      <c r="C1365" s="22" t="s">
        <v>68</v>
      </c>
      <c r="D1365" s="22" t="s">
        <v>61</v>
      </c>
      <c r="E1365" s="22" t="s">
        <v>22326</v>
      </c>
      <c r="F1365" s="31">
        <v>42942.493449074071</v>
      </c>
      <c r="G1365" s="31">
        <v>42670</v>
      </c>
      <c r="H1365" s="31">
        <v>43035</v>
      </c>
      <c r="I1365" s="31">
        <v>42943.32571759259</v>
      </c>
      <c r="J1365" s="35" t="s">
        <v>24827</v>
      </c>
      <c r="K1365" s="22" t="s">
        <v>107</v>
      </c>
      <c r="L1365" s="22" t="s">
        <v>140</v>
      </c>
      <c r="M1365" s="24">
        <v>0</v>
      </c>
      <c r="N1365" s="32" t="s">
        <v>666</v>
      </c>
      <c r="O1365" s="43" t="s">
        <v>667</v>
      </c>
    </row>
    <row r="1366" spans="1:15" ht="12.75">
      <c r="A1366" s="22" t="s">
        <v>60</v>
      </c>
      <c r="B1366" s="22" t="s">
        <v>14874</v>
      </c>
      <c r="C1366" s="22" t="s">
        <v>68</v>
      </c>
      <c r="D1366" s="22" t="s">
        <v>61</v>
      </c>
      <c r="E1366" s="22" t="s">
        <v>17056</v>
      </c>
      <c r="F1366" s="31">
        <v>42927.085127314815</v>
      </c>
      <c r="G1366" s="31">
        <v>42962</v>
      </c>
      <c r="H1366" s="31">
        <v>43327</v>
      </c>
      <c r="I1366" s="31">
        <v>42943.422337962962</v>
      </c>
      <c r="J1366" s="35" t="s">
        <v>24827</v>
      </c>
      <c r="K1366" s="22" t="s">
        <v>101</v>
      </c>
      <c r="L1366" s="22" t="s">
        <v>140</v>
      </c>
      <c r="M1366" s="24">
        <v>1836.65</v>
      </c>
      <c r="N1366" s="32" t="s">
        <v>943</v>
      </c>
      <c r="O1366" s="43" t="s">
        <v>944</v>
      </c>
    </row>
    <row r="1367" spans="1:15" ht="12.75">
      <c r="A1367" s="22" t="s">
        <v>60</v>
      </c>
      <c r="B1367" s="22" t="s">
        <v>14737</v>
      </c>
      <c r="C1367" s="22" t="s">
        <v>68</v>
      </c>
      <c r="D1367" s="22" t="s">
        <v>61</v>
      </c>
      <c r="E1367" s="22" t="s">
        <v>16549</v>
      </c>
      <c r="F1367" s="31">
        <v>42923.678217592591</v>
      </c>
      <c r="G1367" s="31">
        <v>42923</v>
      </c>
      <c r="H1367" s="31">
        <v>43288</v>
      </c>
      <c r="I1367" s="31">
        <v>42923.680023148147</v>
      </c>
      <c r="J1367" s="35" t="s">
        <v>24848</v>
      </c>
      <c r="K1367" s="22" t="s">
        <v>73</v>
      </c>
      <c r="L1367" s="22" t="s">
        <v>140</v>
      </c>
      <c r="M1367" s="24">
        <v>1515.02</v>
      </c>
      <c r="N1367" s="32" t="s">
        <v>81</v>
      </c>
      <c r="O1367" s="43" t="s">
        <v>82</v>
      </c>
    </row>
    <row r="1368" spans="1:15" ht="12.75">
      <c r="A1368" s="22" t="s">
        <v>60</v>
      </c>
      <c r="B1368" s="22" t="s">
        <v>14787</v>
      </c>
      <c r="C1368" s="22" t="s">
        <v>68</v>
      </c>
      <c r="D1368" s="22" t="s">
        <v>61</v>
      </c>
      <c r="E1368" s="22" t="s">
        <v>22122</v>
      </c>
      <c r="F1368" s="31">
        <v>42922.416631944441</v>
      </c>
      <c r="G1368" s="31">
        <v>42722</v>
      </c>
      <c r="H1368" s="31">
        <v>43087</v>
      </c>
      <c r="I1368" s="31">
        <v>42922.423668981479</v>
      </c>
      <c r="J1368" s="35" t="s">
        <v>24830</v>
      </c>
      <c r="K1368" s="22" t="s">
        <v>107</v>
      </c>
      <c r="L1368" s="22" t="s">
        <v>140</v>
      </c>
      <c r="M1368" s="24">
        <v>36.75</v>
      </c>
      <c r="N1368" s="32" t="s">
        <v>943</v>
      </c>
      <c r="O1368" s="43" t="s">
        <v>944</v>
      </c>
    </row>
    <row r="1369" spans="1:15" ht="12.75">
      <c r="A1369" s="22" t="s">
        <v>60</v>
      </c>
      <c r="B1369" s="22" t="s">
        <v>14726</v>
      </c>
      <c r="C1369" s="22" t="s">
        <v>68</v>
      </c>
      <c r="D1369" s="22" t="s">
        <v>61</v>
      </c>
      <c r="E1369" s="22" t="s">
        <v>17748</v>
      </c>
      <c r="F1369" s="31">
        <v>42921.617465277777</v>
      </c>
      <c r="G1369" s="31">
        <v>42945</v>
      </c>
      <c r="H1369" s="31">
        <v>43310</v>
      </c>
      <c r="I1369" s="31">
        <v>42921.624456018515</v>
      </c>
      <c r="J1369" s="35" t="s">
        <v>24816</v>
      </c>
      <c r="K1369" s="22" t="s">
        <v>73</v>
      </c>
      <c r="L1369" s="22" t="s">
        <v>140</v>
      </c>
      <c r="M1369" s="24">
        <v>2566.04</v>
      </c>
      <c r="N1369" s="32" t="s">
        <v>271</v>
      </c>
      <c r="O1369" s="43" t="s">
        <v>272</v>
      </c>
    </row>
    <row r="1370" spans="1:15" ht="12.75">
      <c r="A1370" s="22" t="s">
        <v>60</v>
      </c>
      <c r="B1370" s="22" t="s">
        <v>14995</v>
      </c>
      <c r="C1370" s="22" t="s">
        <v>68</v>
      </c>
      <c r="D1370" s="22" t="s">
        <v>61</v>
      </c>
      <c r="E1370" s="22" t="s">
        <v>18560</v>
      </c>
      <c r="F1370" s="31">
        <v>42919.444618055553</v>
      </c>
      <c r="G1370" s="31">
        <v>42604</v>
      </c>
      <c r="H1370" s="31">
        <v>42969</v>
      </c>
      <c r="I1370" s="31">
        <v>42919.703402777777</v>
      </c>
      <c r="J1370" s="35" t="s">
        <v>24834</v>
      </c>
      <c r="K1370" s="22" t="s">
        <v>107</v>
      </c>
      <c r="L1370" s="22" t="s">
        <v>140</v>
      </c>
      <c r="M1370" s="24">
        <v>0.01</v>
      </c>
      <c r="N1370" s="32" t="s">
        <v>1868</v>
      </c>
      <c r="O1370" s="43" t="s">
        <v>1869</v>
      </c>
    </row>
    <row r="1371" spans="1:15" ht="12.75">
      <c r="A1371" s="22" t="s">
        <v>60</v>
      </c>
      <c r="B1371" s="22" t="s">
        <v>14790</v>
      </c>
      <c r="C1371" s="22" t="s">
        <v>68</v>
      </c>
      <c r="D1371" s="22" t="s">
        <v>61</v>
      </c>
      <c r="E1371" s="22" t="s">
        <v>18937</v>
      </c>
      <c r="F1371" s="31">
        <v>42947.414201388885</v>
      </c>
      <c r="G1371" s="31">
        <v>42947</v>
      </c>
      <c r="H1371" s="31">
        <v>43312</v>
      </c>
      <c r="I1371" s="31">
        <v>42947.417291666665</v>
      </c>
      <c r="J1371" s="35" t="s">
        <v>24807</v>
      </c>
      <c r="K1371" s="22" t="s">
        <v>73</v>
      </c>
      <c r="L1371" s="22" t="s">
        <v>140</v>
      </c>
      <c r="M1371" s="24">
        <v>2137.8000000000002</v>
      </c>
      <c r="N1371" s="32" t="s">
        <v>352</v>
      </c>
      <c r="O1371" s="43" t="s">
        <v>353</v>
      </c>
    </row>
    <row r="1372" spans="1:15" ht="12.75">
      <c r="A1372" s="22" t="s">
        <v>60</v>
      </c>
      <c r="B1372" s="22" t="s">
        <v>15259</v>
      </c>
      <c r="C1372" s="22" t="s">
        <v>68</v>
      </c>
      <c r="D1372" s="22" t="s">
        <v>61</v>
      </c>
      <c r="E1372" s="22" t="s">
        <v>16943</v>
      </c>
      <c r="F1372" s="31">
        <v>42929.521724537037</v>
      </c>
      <c r="G1372" s="31">
        <v>42746</v>
      </c>
      <c r="H1372" s="31">
        <v>43111</v>
      </c>
      <c r="I1372" s="31">
        <v>42929.522326388884</v>
      </c>
      <c r="J1372" s="35" t="s">
        <v>24813</v>
      </c>
      <c r="K1372" s="22" t="s">
        <v>306</v>
      </c>
      <c r="L1372" s="22" t="s">
        <v>140</v>
      </c>
      <c r="M1372" s="24">
        <v>-335</v>
      </c>
      <c r="N1372" s="32" t="s">
        <v>9360</v>
      </c>
      <c r="O1372" s="43" t="s">
        <v>9361</v>
      </c>
    </row>
    <row r="1373" spans="1:15" ht="12.75">
      <c r="A1373" s="22" t="s">
        <v>60</v>
      </c>
      <c r="B1373" s="22" t="s">
        <v>15126</v>
      </c>
      <c r="C1373" s="22" t="s">
        <v>68</v>
      </c>
      <c r="D1373" s="22" t="s">
        <v>61</v>
      </c>
      <c r="E1373" s="22" t="s">
        <v>18066</v>
      </c>
      <c r="F1373" s="31">
        <v>42927.568576388891</v>
      </c>
      <c r="G1373" s="31">
        <v>42946</v>
      </c>
      <c r="H1373" s="31">
        <v>43311</v>
      </c>
      <c r="I1373" s="31">
        <v>42930.617777777778</v>
      </c>
      <c r="J1373" s="35" t="s">
        <v>24821</v>
      </c>
      <c r="K1373" s="22" t="s">
        <v>73</v>
      </c>
      <c r="L1373" s="22" t="s">
        <v>140</v>
      </c>
      <c r="M1373" s="24">
        <v>1263.46</v>
      </c>
      <c r="N1373" s="32" t="s">
        <v>191</v>
      </c>
      <c r="O1373" s="43" t="s">
        <v>192</v>
      </c>
    </row>
    <row r="1374" spans="1:15" ht="12.75">
      <c r="A1374" s="22" t="s">
        <v>60</v>
      </c>
      <c r="B1374" s="22" t="s">
        <v>15188</v>
      </c>
      <c r="C1374" s="22" t="s">
        <v>68</v>
      </c>
      <c r="D1374" s="22" t="s">
        <v>61</v>
      </c>
      <c r="E1374" s="22" t="s">
        <v>25217</v>
      </c>
      <c r="F1374" s="31">
        <v>42914.087766203702</v>
      </c>
      <c r="G1374" s="31">
        <v>42938</v>
      </c>
      <c r="H1374" s="31">
        <v>43303</v>
      </c>
      <c r="I1374" s="31">
        <v>42929.587106481478</v>
      </c>
      <c r="J1374" s="35" t="s">
        <v>24813</v>
      </c>
      <c r="K1374" s="22" t="s">
        <v>101</v>
      </c>
      <c r="L1374" s="22" t="s">
        <v>140</v>
      </c>
      <c r="M1374" s="24">
        <v>1363.77</v>
      </c>
      <c r="N1374" s="32" t="s">
        <v>81</v>
      </c>
      <c r="O1374" s="43" t="s">
        <v>82</v>
      </c>
    </row>
    <row r="1375" spans="1:15" ht="12.75">
      <c r="A1375" s="22" t="s">
        <v>60</v>
      </c>
      <c r="B1375" s="22" t="s">
        <v>14787</v>
      </c>
      <c r="C1375" s="22" t="s">
        <v>68</v>
      </c>
      <c r="D1375" s="22" t="s">
        <v>61</v>
      </c>
      <c r="E1375" s="22" t="s">
        <v>16517</v>
      </c>
      <c r="F1375" s="31">
        <v>42928.355405092589</v>
      </c>
      <c r="G1375" s="31">
        <v>42936</v>
      </c>
      <c r="H1375" s="31">
        <v>43301</v>
      </c>
      <c r="I1375" s="31">
        <v>42928.389768518515</v>
      </c>
      <c r="J1375" s="35" t="s">
        <v>24817</v>
      </c>
      <c r="K1375" s="22" t="s">
        <v>107</v>
      </c>
      <c r="L1375" s="22" t="s">
        <v>140</v>
      </c>
      <c r="M1375" s="24">
        <v>0</v>
      </c>
      <c r="N1375" s="32" t="s">
        <v>6127</v>
      </c>
      <c r="O1375" s="43" t="s">
        <v>6128</v>
      </c>
    </row>
    <row r="1376" spans="1:15" ht="12.75">
      <c r="A1376" s="22" t="s">
        <v>60</v>
      </c>
      <c r="B1376" s="22" t="s">
        <v>14751</v>
      </c>
      <c r="C1376" s="22" t="s">
        <v>68</v>
      </c>
      <c r="D1376" s="22" t="s">
        <v>61</v>
      </c>
      <c r="E1376" s="22" t="s">
        <v>14953</v>
      </c>
      <c r="F1376" s="31">
        <v>42942.456319444442</v>
      </c>
      <c r="G1376" s="31">
        <v>42957</v>
      </c>
      <c r="H1376" s="31">
        <v>43322</v>
      </c>
      <c r="I1376" s="31">
        <v>42942.470335648148</v>
      </c>
      <c r="J1376" s="35" t="s">
        <v>24823</v>
      </c>
      <c r="K1376" s="22" t="s">
        <v>73</v>
      </c>
      <c r="L1376" s="22" t="s">
        <v>140</v>
      </c>
      <c r="M1376" s="24">
        <v>356.86</v>
      </c>
      <c r="N1376" s="32" t="s">
        <v>208</v>
      </c>
      <c r="O1376" s="43" t="s">
        <v>209</v>
      </c>
    </row>
    <row r="1377" spans="1:15" ht="12.75">
      <c r="A1377" s="22" t="s">
        <v>60</v>
      </c>
      <c r="B1377" s="22" t="s">
        <v>14967</v>
      </c>
      <c r="C1377" s="22" t="s">
        <v>68</v>
      </c>
      <c r="D1377" s="22" t="s">
        <v>61</v>
      </c>
      <c r="E1377" s="22" t="s">
        <v>21842</v>
      </c>
      <c r="F1377" s="31">
        <v>42937.663414351853</v>
      </c>
      <c r="G1377" s="31">
        <v>42946</v>
      </c>
      <c r="H1377" s="31">
        <v>43311</v>
      </c>
      <c r="I1377" s="31">
        <v>42937.664305555554</v>
      </c>
      <c r="J1377" s="35" t="s">
        <v>24826</v>
      </c>
      <c r="K1377" s="22" t="s">
        <v>73</v>
      </c>
      <c r="L1377" s="22" t="s">
        <v>140</v>
      </c>
      <c r="M1377" s="24">
        <v>1033.1300000000001</v>
      </c>
      <c r="N1377" s="32" t="s">
        <v>271</v>
      </c>
      <c r="O1377" s="43" t="s">
        <v>272</v>
      </c>
    </row>
    <row r="1378" spans="1:15" ht="12.75">
      <c r="A1378" s="22" t="s">
        <v>60</v>
      </c>
      <c r="B1378" s="22" t="s">
        <v>15068</v>
      </c>
      <c r="C1378" s="22" t="s">
        <v>68</v>
      </c>
      <c r="D1378" s="22" t="s">
        <v>61</v>
      </c>
      <c r="E1378" s="22" t="s">
        <v>18231</v>
      </c>
      <c r="F1378" s="31">
        <v>42935.65719907407</v>
      </c>
      <c r="G1378" s="31">
        <v>42964</v>
      </c>
      <c r="H1378" s="31">
        <v>43329</v>
      </c>
      <c r="I1378" s="31">
        <v>42935.675879629627</v>
      </c>
      <c r="J1378" s="35" t="s">
        <v>24810</v>
      </c>
      <c r="K1378" s="22" t="s">
        <v>73</v>
      </c>
      <c r="L1378" s="22" t="s">
        <v>140</v>
      </c>
      <c r="M1378" s="24">
        <v>905.09</v>
      </c>
      <c r="N1378" s="32" t="s">
        <v>1842</v>
      </c>
      <c r="O1378" s="43" t="s">
        <v>1843</v>
      </c>
    </row>
    <row r="1379" spans="1:15" ht="12.75">
      <c r="A1379" s="22" t="s">
        <v>60</v>
      </c>
      <c r="B1379" s="22" t="s">
        <v>14883</v>
      </c>
      <c r="C1379" s="22" t="s">
        <v>68</v>
      </c>
      <c r="D1379" s="22" t="s">
        <v>61</v>
      </c>
      <c r="E1379" s="22" t="s">
        <v>20161</v>
      </c>
      <c r="F1379" s="31">
        <v>42935.084178240737</v>
      </c>
      <c r="G1379" s="31">
        <v>42970</v>
      </c>
      <c r="H1379" s="31">
        <v>43335</v>
      </c>
      <c r="I1379" s="31">
        <v>42947.656400462962</v>
      </c>
      <c r="J1379" s="35" t="s">
        <v>24807</v>
      </c>
      <c r="K1379" s="22" t="s">
        <v>101</v>
      </c>
      <c r="L1379" s="22" t="s">
        <v>140</v>
      </c>
      <c r="M1379" s="24">
        <v>464.73</v>
      </c>
      <c r="N1379" s="32" t="s">
        <v>11517</v>
      </c>
      <c r="O1379" s="43" t="s">
        <v>11518</v>
      </c>
    </row>
    <row r="1380" spans="1:15" ht="12.75">
      <c r="A1380" s="22" t="s">
        <v>60</v>
      </c>
      <c r="B1380" s="22" t="s">
        <v>15049</v>
      </c>
      <c r="C1380" s="22" t="s">
        <v>68</v>
      </c>
      <c r="D1380" s="22" t="s">
        <v>61</v>
      </c>
      <c r="E1380" s="22" t="s">
        <v>25218</v>
      </c>
      <c r="F1380" s="31">
        <v>42912.086550925924</v>
      </c>
      <c r="G1380" s="31">
        <v>42947</v>
      </c>
      <c r="H1380" s="31">
        <v>43312</v>
      </c>
      <c r="I1380" s="31">
        <v>42930.388043981482</v>
      </c>
      <c r="J1380" s="35" t="s">
        <v>24821</v>
      </c>
      <c r="K1380" s="22" t="s">
        <v>101</v>
      </c>
      <c r="L1380" s="22" t="s">
        <v>140</v>
      </c>
      <c r="M1380" s="24">
        <v>949.67</v>
      </c>
      <c r="N1380" s="32" t="s">
        <v>81</v>
      </c>
      <c r="O1380" s="43" t="s">
        <v>82</v>
      </c>
    </row>
    <row r="1381" spans="1:15" ht="12.75">
      <c r="A1381" s="22" t="s">
        <v>60</v>
      </c>
      <c r="B1381" s="22" t="s">
        <v>14843</v>
      </c>
      <c r="C1381" s="22" t="s">
        <v>68</v>
      </c>
      <c r="D1381" s="22" t="s">
        <v>61</v>
      </c>
      <c r="E1381" s="22" t="s">
        <v>17786</v>
      </c>
      <c r="F1381" s="31">
        <v>42944.515520833331</v>
      </c>
      <c r="G1381" s="31">
        <v>42790</v>
      </c>
      <c r="H1381" s="31">
        <v>43146</v>
      </c>
      <c r="I1381" s="31">
        <v>42944.516238425924</v>
      </c>
      <c r="J1381" s="35" t="s">
        <v>24825</v>
      </c>
      <c r="K1381" s="22" t="s">
        <v>107</v>
      </c>
      <c r="L1381" s="22" t="s">
        <v>140</v>
      </c>
      <c r="M1381" s="24">
        <v>-117.47</v>
      </c>
      <c r="N1381" s="32" t="s">
        <v>81</v>
      </c>
      <c r="O1381" s="43" t="s">
        <v>82</v>
      </c>
    </row>
    <row r="1382" spans="1:15" ht="12.75">
      <c r="A1382" s="22" t="s">
        <v>60</v>
      </c>
      <c r="B1382" s="22" t="s">
        <v>15188</v>
      </c>
      <c r="C1382" s="22" t="s">
        <v>68</v>
      </c>
      <c r="D1382" s="22" t="s">
        <v>61</v>
      </c>
      <c r="E1382" s="22" t="s">
        <v>25219</v>
      </c>
      <c r="F1382" s="31">
        <v>42914.087743055556</v>
      </c>
      <c r="G1382" s="31">
        <v>42938</v>
      </c>
      <c r="H1382" s="31">
        <v>43303</v>
      </c>
      <c r="I1382" s="31">
        <v>42923.509340277778</v>
      </c>
      <c r="J1382" s="35" t="s">
        <v>24848</v>
      </c>
      <c r="K1382" s="22" t="s">
        <v>101</v>
      </c>
      <c r="L1382" s="22" t="s">
        <v>140</v>
      </c>
      <c r="M1382" s="24">
        <v>913.99</v>
      </c>
      <c r="N1382" s="32" t="s">
        <v>708</v>
      </c>
      <c r="O1382" s="43" t="s">
        <v>709</v>
      </c>
    </row>
    <row r="1383" spans="1:15" ht="12.75">
      <c r="A1383" s="22" t="s">
        <v>60</v>
      </c>
      <c r="B1383" s="22" t="s">
        <v>14726</v>
      </c>
      <c r="C1383" s="22" t="s">
        <v>68</v>
      </c>
      <c r="D1383" s="22" t="s">
        <v>61</v>
      </c>
      <c r="E1383" s="22" t="s">
        <v>16229</v>
      </c>
      <c r="F1383" s="31">
        <v>42919.678240740737</v>
      </c>
      <c r="G1383" s="31">
        <v>42953</v>
      </c>
      <c r="H1383" s="31">
        <v>43318</v>
      </c>
      <c r="I1383" s="31">
        <v>42919.680844907409</v>
      </c>
      <c r="J1383" s="35" t="s">
        <v>24834</v>
      </c>
      <c r="K1383" s="22" t="s">
        <v>73</v>
      </c>
      <c r="L1383" s="22" t="s">
        <v>140</v>
      </c>
      <c r="M1383" s="24">
        <v>538.82000000000005</v>
      </c>
      <c r="N1383" s="32" t="s">
        <v>1842</v>
      </c>
      <c r="O1383" s="43" t="s">
        <v>1843</v>
      </c>
    </row>
    <row r="1384" spans="1:15" ht="12.75">
      <c r="A1384" s="22" t="s">
        <v>60</v>
      </c>
      <c r="B1384" s="22" t="s">
        <v>15169</v>
      </c>
      <c r="C1384" s="22" t="s">
        <v>68</v>
      </c>
      <c r="D1384" s="22" t="s">
        <v>61</v>
      </c>
      <c r="E1384" s="22" t="s">
        <v>15172</v>
      </c>
      <c r="F1384" s="31">
        <v>42934.467175925922</v>
      </c>
      <c r="G1384" s="31">
        <v>42935</v>
      </c>
      <c r="H1384" s="31">
        <v>43300</v>
      </c>
      <c r="I1384" s="31">
        <v>42934.491226851853</v>
      </c>
      <c r="J1384" s="35" t="s">
        <v>24806</v>
      </c>
      <c r="K1384" s="22" t="s">
        <v>73</v>
      </c>
      <c r="L1384" s="22" t="s">
        <v>140</v>
      </c>
      <c r="M1384" s="24">
        <v>2749.26</v>
      </c>
      <c r="N1384" s="32" t="s">
        <v>398</v>
      </c>
      <c r="O1384" s="43" t="s">
        <v>399</v>
      </c>
    </row>
    <row r="1385" spans="1:15" ht="12.75">
      <c r="A1385" s="22" t="s">
        <v>60</v>
      </c>
      <c r="B1385" s="22" t="s">
        <v>15105</v>
      </c>
      <c r="C1385" s="22" t="s">
        <v>68</v>
      </c>
      <c r="D1385" s="22" t="s">
        <v>61</v>
      </c>
      <c r="E1385" s="22" t="s">
        <v>18855</v>
      </c>
      <c r="F1385" s="31">
        <v>42921.084537037037</v>
      </c>
      <c r="G1385" s="31">
        <v>42956</v>
      </c>
      <c r="H1385" s="31">
        <v>43321</v>
      </c>
      <c r="I1385" s="31">
        <v>42934.491122685184</v>
      </c>
      <c r="J1385" s="35" t="s">
        <v>24806</v>
      </c>
      <c r="K1385" s="22" t="s">
        <v>101</v>
      </c>
      <c r="L1385" s="22" t="s">
        <v>140</v>
      </c>
      <c r="M1385" s="24">
        <v>1343.27</v>
      </c>
      <c r="N1385" s="32" t="s">
        <v>18856</v>
      </c>
      <c r="O1385" s="43" t="s">
        <v>18857</v>
      </c>
    </row>
    <row r="1386" spans="1:15" ht="12.75">
      <c r="A1386" s="22" t="s">
        <v>60</v>
      </c>
      <c r="B1386" s="22" t="s">
        <v>14790</v>
      </c>
      <c r="C1386" s="22" t="s">
        <v>68</v>
      </c>
      <c r="D1386" s="22" t="s">
        <v>61</v>
      </c>
      <c r="E1386" s="22" t="s">
        <v>25220</v>
      </c>
      <c r="F1386" s="31">
        <v>42911.084861111107</v>
      </c>
      <c r="G1386" s="31">
        <v>42946</v>
      </c>
      <c r="H1386" s="31">
        <v>43311</v>
      </c>
      <c r="I1386" s="31">
        <v>42921.695439814815</v>
      </c>
      <c r="J1386" s="35" t="s">
        <v>24816</v>
      </c>
      <c r="K1386" s="22" t="s">
        <v>101</v>
      </c>
      <c r="L1386" s="22" t="s">
        <v>140</v>
      </c>
      <c r="M1386" s="24">
        <v>1176.76</v>
      </c>
      <c r="N1386" s="32" t="s">
        <v>271</v>
      </c>
      <c r="O1386" s="43" t="s">
        <v>272</v>
      </c>
    </row>
    <row r="1387" spans="1:15" ht="12.75">
      <c r="A1387" s="22" t="s">
        <v>60</v>
      </c>
      <c r="B1387" s="22" t="s">
        <v>14787</v>
      </c>
      <c r="C1387" s="22" t="s">
        <v>68</v>
      </c>
      <c r="D1387" s="22" t="s">
        <v>61</v>
      </c>
      <c r="E1387" s="22" t="s">
        <v>21867</v>
      </c>
      <c r="F1387" s="31">
        <v>42929.534525462965</v>
      </c>
      <c r="G1387" s="31">
        <v>42947</v>
      </c>
      <c r="H1387" s="31">
        <v>43312</v>
      </c>
      <c r="I1387" s="31">
        <v>42944.499618055554</v>
      </c>
      <c r="J1387" s="35" t="s">
        <v>24825</v>
      </c>
      <c r="K1387" s="22" t="s">
        <v>73</v>
      </c>
      <c r="L1387" s="22" t="s">
        <v>140</v>
      </c>
      <c r="M1387" s="24">
        <v>819.71</v>
      </c>
      <c r="N1387" s="32" t="s">
        <v>98</v>
      </c>
      <c r="O1387" s="43" t="s">
        <v>99</v>
      </c>
    </row>
    <row r="1388" spans="1:15" ht="12.75">
      <c r="A1388" s="22" t="s">
        <v>60</v>
      </c>
      <c r="B1388" s="22" t="s">
        <v>14824</v>
      </c>
      <c r="C1388" s="22" t="s">
        <v>68</v>
      </c>
      <c r="D1388" s="22" t="s">
        <v>61</v>
      </c>
      <c r="E1388" s="22" t="s">
        <v>14880</v>
      </c>
      <c r="F1388" s="31">
        <v>42923.503217592588</v>
      </c>
      <c r="G1388" s="31">
        <v>42923</v>
      </c>
      <c r="H1388" s="31">
        <v>43288</v>
      </c>
      <c r="I1388" s="31">
        <v>42923.510104166664</v>
      </c>
      <c r="J1388" s="35" t="s">
        <v>24848</v>
      </c>
      <c r="K1388" s="22" t="s">
        <v>73</v>
      </c>
      <c r="L1388" s="22" t="s">
        <v>140</v>
      </c>
      <c r="M1388" s="24">
        <v>2517.73</v>
      </c>
      <c r="N1388" s="32" t="s">
        <v>271</v>
      </c>
      <c r="O1388" s="43" t="s">
        <v>272</v>
      </c>
    </row>
    <row r="1389" spans="1:15" ht="12.75">
      <c r="A1389" s="22" t="s">
        <v>60</v>
      </c>
      <c r="B1389" s="22" t="s">
        <v>15188</v>
      </c>
      <c r="C1389" s="22" t="s">
        <v>68</v>
      </c>
      <c r="D1389" s="22" t="s">
        <v>61</v>
      </c>
      <c r="E1389" s="22" t="s">
        <v>25221</v>
      </c>
      <c r="F1389" s="31">
        <v>42914.089629629627</v>
      </c>
      <c r="G1389" s="31">
        <v>42938</v>
      </c>
      <c r="H1389" s="31">
        <v>43303</v>
      </c>
      <c r="I1389" s="31">
        <v>42919.479988425926</v>
      </c>
      <c r="J1389" s="35" t="s">
        <v>24834</v>
      </c>
      <c r="K1389" s="22" t="s">
        <v>101</v>
      </c>
      <c r="L1389" s="22" t="s">
        <v>140</v>
      </c>
      <c r="M1389" s="24">
        <v>913.74</v>
      </c>
      <c r="N1389" s="32" t="s">
        <v>81</v>
      </c>
      <c r="O1389" s="43" t="s">
        <v>82</v>
      </c>
    </row>
    <row r="1390" spans="1:15" ht="12.75">
      <c r="A1390" s="22" t="s">
        <v>60</v>
      </c>
      <c r="B1390" s="22" t="s">
        <v>14995</v>
      </c>
      <c r="C1390" s="22" t="s">
        <v>68</v>
      </c>
      <c r="D1390" s="22" t="s">
        <v>61</v>
      </c>
      <c r="E1390" s="22" t="s">
        <v>19429</v>
      </c>
      <c r="F1390" s="31">
        <v>42934.608368055553</v>
      </c>
      <c r="G1390" s="31">
        <v>42872</v>
      </c>
      <c r="H1390" s="31">
        <v>43237</v>
      </c>
      <c r="I1390" s="31">
        <v>42935.374988425923</v>
      </c>
      <c r="J1390" s="35" t="s">
        <v>24810</v>
      </c>
      <c r="K1390" s="22" t="s">
        <v>306</v>
      </c>
      <c r="L1390" s="22" t="s">
        <v>140</v>
      </c>
      <c r="M1390" s="24">
        <v>-790.91</v>
      </c>
      <c r="N1390" s="32" t="s">
        <v>1716</v>
      </c>
      <c r="O1390" s="43" t="s">
        <v>1717</v>
      </c>
    </row>
    <row r="1391" spans="1:15" ht="12.75">
      <c r="A1391" s="22" t="s">
        <v>60</v>
      </c>
      <c r="B1391" s="22" t="s">
        <v>15169</v>
      </c>
      <c r="C1391" s="22" t="s">
        <v>68</v>
      </c>
      <c r="D1391" s="22" t="s">
        <v>61</v>
      </c>
      <c r="E1391" s="22" t="s">
        <v>15172</v>
      </c>
      <c r="F1391" s="31">
        <v>42934.514247685183</v>
      </c>
      <c r="G1391" s="31">
        <v>42935</v>
      </c>
      <c r="H1391" s="31">
        <v>43300</v>
      </c>
      <c r="I1391" s="31">
        <v>42934.514606481476</v>
      </c>
      <c r="J1391" s="35" t="s">
        <v>24806</v>
      </c>
      <c r="K1391" s="22" t="s">
        <v>107</v>
      </c>
      <c r="L1391" s="22" t="s">
        <v>140</v>
      </c>
      <c r="M1391" s="24">
        <v>0</v>
      </c>
      <c r="N1391" s="32" t="s">
        <v>398</v>
      </c>
      <c r="O1391" s="43" t="s">
        <v>399</v>
      </c>
    </row>
    <row r="1392" spans="1:15" ht="12.75">
      <c r="A1392" s="22" t="s">
        <v>60</v>
      </c>
      <c r="B1392" s="22" t="s">
        <v>14733</v>
      </c>
      <c r="C1392" s="22" t="s">
        <v>68</v>
      </c>
      <c r="D1392" s="22" t="s">
        <v>61</v>
      </c>
      <c r="E1392" s="22" t="s">
        <v>16631</v>
      </c>
      <c r="F1392" s="31">
        <v>42921.482175925921</v>
      </c>
      <c r="G1392" s="31">
        <v>42912</v>
      </c>
      <c r="H1392" s="31">
        <v>43281</v>
      </c>
      <c r="I1392" s="31">
        <v>42922.390208333331</v>
      </c>
      <c r="J1392" s="35" t="s">
        <v>24830</v>
      </c>
      <c r="K1392" s="22" t="s">
        <v>107</v>
      </c>
      <c r="L1392" s="22" t="s">
        <v>140</v>
      </c>
      <c r="M1392" s="24">
        <v>0</v>
      </c>
      <c r="N1392" s="32" t="s">
        <v>7286</v>
      </c>
      <c r="O1392" s="43" t="s">
        <v>7287</v>
      </c>
    </row>
    <row r="1393" spans="1:15" ht="12.75">
      <c r="A1393" s="22" t="s">
        <v>60</v>
      </c>
      <c r="B1393" s="22" t="s">
        <v>14787</v>
      </c>
      <c r="C1393" s="22" t="s">
        <v>68</v>
      </c>
      <c r="D1393" s="22" t="s">
        <v>61</v>
      </c>
      <c r="E1393" s="22" t="s">
        <v>16517</v>
      </c>
      <c r="F1393" s="31">
        <v>42928.420381944445</v>
      </c>
      <c r="G1393" s="31">
        <v>42936</v>
      </c>
      <c r="H1393" s="31">
        <v>43301</v>
      </c>
      <c r="I1393" s="31">
        <v>42928.42083333333</v>
      </c>
      <c r="J1393" s="35" t="s">
        <v>24817</v>
      </c>
      <c r="K1393" s="22" t="s">
        <v>107</v>
      </c>
      <c r="L1393" s="22" t="s">
        <v>140</v>
      </c>
      <c r="M1393" s="24">
        <v>0</v>
      </c>
      <c r="N1393" s="32" t="s">
        <v>6127</v>
      </c>
      <c r="O1393" s="43" t="s">
        <v>6128</v>
      </c>
    </row>
    <row r="1394" spans="1:15" ht="12.75">
      <c r="A1394" s="22" t="s">
        <v>60</v>
      </c>
      <c r="B1394" s="22" t="s">
        <v>14726</v>
      </c>
      <c r="C1394" s="22" t="s">
        <v>68</v>
      </c>
      <c r="D1394" s="22" t="s">
        <v>61</v>
      </c>
      <c r="E1394" s="22" t="s">
        <v>25222</v>
      </c>
      <c r="F1394" s="31">
        <v>42908.084097222221</v>
      </c>
      <c r="G1394" s="31">
        <v>42943</v>
      </c>
      <c r="H1394" s="31">
        <v>43308</v>
      </c>
      <c r="I1394" s="31">
        <v>42926.28193287037</v>
      </c>
      <c r="J1394" s="35" t="s">
        <v>24829</v>
      </c>
      <c r="K1394" s="22" t="s">
        <v>101</v>
      </c>
      <c r="L1394" s="22" t="s">
        <v>140</v>
      </c>
      <c r="M1394" s="24">
        <v>525.23</v>
      </c>
      <c r="N1394" s="32" t="s">
        <v>219</v>
      </c>
      <c r="O1394" s="43" t="s">
        <v>220</v>
      </c>
    </row>
    <row r="1395" spans="1:15" ht="12.75">
      <c r="A1395" s="22" t="s">
        <v>60</v>
      </c>
      <c r="B1395" s="22" t="s">
        <v>14787</v>
      </c>
      <c r="C1395" s="22" t="s">
        <v>68</v>
      </c>
      <c r="D1395" s="22" t="s">
        <v>61</v>
      </c>
      <c r="E1395" s="22" t="s">
        <v>25223</v>
      </c>
      <c r="F1395" s="31">
        <v>42911.084849537037</v>
      </c>
      <c r="G1395" s="31">
        <v>42946</v>
      </c>
      <c r="H1395" s="31">
        <v>43311</v>
      </c>
      <c r="I1395" s="31">
        <v>42928.575925925921</v>
      </c>
      <c r="J1395" s="35" t="s">
        <v>24817</v>
      </c>
      <c r="K1395" s="22" t="s">
        <v>101</v>
      </c>
      <c r="L1395" s="22" t="s">
        <v>140</v>
      </c>
      <c r="M1395" s="24">
        <v>319.39999999999998</v>
      </c>
      <c r="N1395" s="32" t="s">
        <v>208</v>
      </c>
      <c r="O1395" s="43" t="s">
        <v>209</v>
      </c>
    </row>
    <row r="1396" spans="1:15" ht="12.75">
      <c r="A1396" s="22" t="s">
        <v>60</v>
      </c>
      <c r="B1396" s="22" t="s">
        <v>14787</v>
      </c>
      <c r="C1396" s="22" t="s">
        <v>68</v>
      </c>
      <c r="D1396" s="22" t="s">
        <v>61</v>
      </c>
      <c r="E1396" s="22" t="s">
        <v>22220</v>
      </c>
      <c r="F1396" s="31">
        <v>42922.084293981483</v>
      </c>
      <c r="G1396" s="31">
        <v>42957</v>
      </c>
      <c r="H1396" s="31">
        <v>43322</v>
      </c>
      <c r="I1396" s="31">
        <v>42944.433067129627</v>
      </c>
      <c r="J1396" s="35" t="s">
        <v>24825</v>
      </c>
      <c r="K1396" s="22" t="s">
        <v>101</v>
      </c>
      <c r="L1396" s="22" t="s">
        <v>140</v>
      </c>
      <c r="M1396" s="24">
        <v>450.40</v>
      </c>
      <c r="N1396" s="32" t="s">
        <v>208</v>
      </c>
      <c r="O1396" s="43" t="s">
        <v>209</v>
      </c>
    </row>
    <row r="1397" spans="1:15" ht="12.75">
      <c r="A1397" s="22" t="s">
        <v>60</v>
      </c>
      <c r="B1397" s="22" t="s">
        <v>14829</v>
      </c>
      <c r="C1397" s="22" t="s">
        <v>68</v>
      </c>
      <c r="D1397" s="22" t="s">
        <v>61</v>
      </c>
      <c r="E1397" s="22" t="s">
        <v>16864</v>
      </c>
      <c r="F1397" s="31">
        <v>42935.64944444444</v>
      </c>
      <c r="G1397" s="31">
        <v>42947</v>
      </c>
      <c r="H1397" s="31">
        <v>43312</v>
      </c>
      <c r="I1397" s="31">
        <v>42943.516689814816</v>
      </c>
      <c r="J1397" s="35" t="s">
        <v>24827</v>
      </c>
      <c r="K1397" s="22" t="s">
        <v>73</v>
      </c>
      <c r="L1397" s="22" t="s">
        <v>140</v>
      </c>
      <c r="M1397" s="24">
        <v>1018.10</v>
      </c>
      <c r="N1397" s="32" t="s">
        <v>16865</v>
      </c>
      <c r="O1397" s="43" t="s">
        <v>16866</v>
      </c>
    </row>
    <row r="1398" spans="1:15" ht="12.75">
      <c r="A1398" s="22" t="s">
        <v>60</v>
      </c>
      <c r="B1398" s="22" t="s">
        <v>14787</v>
      </c>
      <c r="C1398" s="22" t="s">
        <v>68</v>
      </c>
      <c r="D1398" s="22" t="s">
        <v>61</v>
      </c>
      <c r="E1398" s="22" t="s">
        <v>25224</v>
      </c>
      <c r="F1398" s="31">
        <v>42909.084432870368</v>
      </c>
      <c r="G1398" s="31">
        <v>42944</v>
      </c>
      <c r="H1398" s="31">
        <v>43309</v>
      </c>
      <c r="I1398" s="31">
        <v>42920.409884259258</v>
      </c>
      <c r="J1398" s="35" t="s">
        <v>24832</v>
      </c>
      <c r="K1398" s="22" t="s">
        <v>101</v>
      </c>
      <c r="L1398" s="22" t="s">
        <v>140</v>
      </c>
      <c r="M1398" s="24">
        <v>316.19</v>
      </c>
      <c r="N1398" s="32" t="s">
        <v>809</v>
      </c>
      <c r="O1398" s="43" t="s">
        <v>810</v>
      </c>
    </row>
    <row r="1399" spans="1:15" ht="12.75">
      <c r="A1399" s="22" t="s">
        <v>60</v>
      </c>
      <c r="B1399" s="22" t="s">
        <v>14726</v>
      </c>
      <c r="C1399" s="22" t="s">
        <v>68</v>
      </c>
      <c r="D1399" s="22" t="s">
        <v>61</v>
      </c>
      <c r="E1399" s="22" t="s">
        <v>21662</v>
      </c>
      <c r="F1399" s="31">
        <v>42944.681620370371</v>
      </c>
      <c r="G1399" s="31">
        <v>42978</v>
      </c>
      <c r="H1399" s="31">
        <v>43343</v>
      </c>
      <c r="I1399" s="31">
        <v>42944.685497685183</v>
      </c>
      <c r="J1399" s="35" t="s">
        <v>24825</v>
      </c>
      <c r="K1399" s="22" t="s">
        <v>73</v>
      </c>
      <c r="L1399" s="22" t="s">
        <v>140</v>
      </c>
      <c r="M1399" s="24">
        <v>1527.91</v>
      </c>
      <c r="N1399" s="32" t="s">
        <v>716</v>
      </c>
      <c r="O1399" s="43" t="s">
        <v>717</v>
      </c>
    </row>
    <row r="1400" spans="1:15" ht="12.75">
      <c r="A1400" s="22" t="s">
        <v>60</v>
      </c>
      <c r="B1400" s="22" t="s">
        <v>14787</v>
      </c>
      <c r="C1400" s="22" t="s">
        <v>68</v>
      </c>
      <c r="D1400" s="22" t="s">
        <v>61</v>
      </c>
      <c r="E1400" s="22" t="s">
        <v>18321</v>
      </c>
      <c r="F1400" s="31">
        <v>42918.084189814814</v>
      </c>
      <c r="G1400" s="31">
        <v>42953</v>
      </c>
      <c r="H1400" s="31">
        <v>43318</v>
      </c>
      <c r="I1400" s="31">
        <v>42930.660405092589</v>
      </c>
      <c r="J1400" s="35" t="s">
        <v>24821</v>
      </c>
      <c r="K1400" s="22" t="s">
        <v>101</v>
      </c>
      <c r="L1400" s="22" t="s">
        <v>140</v>
      </c>
      <c r="M1400" s="24">
        <v>1268.5699999999999</v>
      </c>
      <c r="N1400" s="32" t="s">
        <v>543</v>
      </c>
      <c r="O1400" s="43" t="s">
        <v>544</v>
      </c>
    </row>
    <row r="1401" spans="1:15" ht="12.75">
      <c r="A1401" s="22" t="s">
        <v>60</v>
      </c>
      <c r="B1401" s="22" t="s">
        <v>14787</v>
      </c>
      <c r="C1401" s="22" t="s">
        <v>68</v>
      </c>
      <c r="D1401" s="22" t="s">
        <v>61</v>
      </c>
      <c r="E1401" s="22" t="s">
        <v>16499</v>
      </c>
      <c r="F1401" s="31">
        <v>42937.495092592588</v>
      </c>
      <c r="G1401" s="31">
        <v>42583</v>
      </c>
      <c r="H1401" s="31">
        <v>42948</v>
      </c>
      <c r="I1401" s="31">
        <v>42947.496770833335</v>
      </c>
      <c r="J1401" s="35" t="s">
        <v>24807</v>
      </c>
      <c r="K1401" s="22" t="s">
        <v>306</v>
      </c>
      <c r="L1401" s="22" t="s">
        <v>140</v>
      </c>
      <c r="M1401" s="24">
        <v>-232.83</v>
      </c>
      <c r="N1401" s="32" t="s">
        <v>219</v>
      </c>
      <c r="O1401" s="43" t="s">
        <v>220</v>
      </c>
    </row>
    <row r="1402" spans="1:15" ht="12.75">
      <c r="A1402" s="22" t="s">
        <v>60</v>
      </c>
      <c r="B1402" s="22" t="s">
        <v>14722</v>
      </c>
      <c r="C1402" s="22" t="s">
        <v>68</v>
      </c>
      <c r="D1402" s="22" t="s">
        <v>61</v>
      </c>
      <c r="E1402" s="22" t="s">
        <v>17966</v>
      </c>
      <c r="F1402" s="31">
        <v>42922.716458333329</v>
      </c>
      <c r="G1402" s="31">
        <v>42720</v>
      </c>
      <c r="H1402" s="31">
        <v>43085</v>
      </c>
      <c r="I1402" s="31">
        <v>42922.717893518515</v>
      </c>
      <c r="J1402" s="35" t="s">
        <v>24830</v>
      </c>
      <c r="K1402" s="22" t="s">
        <v>306</v>
      </c>
      <c r="L1402" s="22" t="s">
        <v>140</v>
      </c>
      <c r="M1402" s="24">
        <v>-783.77</v>
      </c>
      <c r="N1402" s="32" t="s">
        <v>200</v>
      </c>
      <c r="O1402" s="43" t="s">
        <v>201</v>
      </c>
    </row>
    <row r="1403" spans="1:15" ht="12.75">
      <c r="A1403" s="22" t="s">
        <v>60</v>
      </c>
      <c r="B1403" s="22" t="s">
        <v>14787</v>
      </c>
      <c r="C1403" s="22" t="s">
        <v>68</v>
      </c>
      <c r="D1403" s="22" t="s">
        <v>61</v>
      </c>
      <c r="E1403" s="22" t="s">
        <v>20344</v>
      </c>
      <c r="F1403" s="31">
        <v>42934.798831018517</v>
      </c>
      <c r="G1403" s="31">
        <v>42806</v>
      </c>
      <c r="H1403" s="31">
        <v>43171</v>
      </c>
      <c r="I1403" s="31">
        <v>42935.47216435185</v>
      </c>
      <c r="K1403" s="22" t="s">
        <v>107</v>
      </c>
      <c r="L1403" s="22" t="s">
        <v>10832</v>
      </c>
      <c r="M1403" s="24">
        <v>0</v>
      </c>
      <c r="N1403" s="32" t="s">
        <v>256</v>
      </c>
      <c r="O1403" s="43" t="s">
        <v>257</v>
      </c>
    </row>
    <row r="1404" spans="1:15" ht="12.75">
      <c r="A1404" s="22" t="s">
        <v>60</v>
      </c>
      <c r="B1404" s="22" t="s">
        <v>14824</v>
      </c>
      <c r="C1404" s="22" t="s">
        <v>68</v>
      </c>
      <c r="D1404" s="22" t="s">
        <v>61</v>
      </c>
      <c r="E1404" s="22" t="s">
        <v>25225</v>
      </c>
      <c r="F1404" s="31">
        <v>42906.575520833328</v>
      </c>
      <c r="G1404" s="31">
        <v>42947</v>
      </c>
      <c r="H1404" s="31">
        <v>43312</v>
      </c>
      <c r="I1404" s="31">
        <v>42921.373472222222</v>
      </c>
      <c r="J1404" s="35" t="s">
        <v>24816</v>
      </c>
      <c r="K1404" s="22" t="s">
        <v>73</v>
      </c>
      <c r="L1404" s="22" t="s">
        <v>140</v>
      </c>
      <c r="M1404" s="24">
        <v>1251.29</v>
      </c>
      <c r="N1404" s="32" t="s">
        <v>271</v>
      </c>
      <c r="O1404" s="43" t="s">
        <v>272</v>
      </c>
    </row>
    <row r="1405" spans="1:15" ht="12.75">
      <c r="A1405" s="22" t="s">
        <v>60</v>
      </c>
      <c r="B1405" s="22" t="s">
        <v>14787</v>
      </c>
      <c r="C1405" s="22" t="s">
        <v>68</v>
      </c>
      <c r="D1405" s="22" t="s">
        <v>61</v>
      </c>
      <c r="E1405" s="22" t="s">
        <v>17383</v>
      </c>
      <c r="F1405" s="31">
        <v>42936.393715277773</v>
      </c>
      <c r="G1405" s="31">
        <v>42898</v>
      </c>
      <c r="H1405" s="31">
        <v>43263</v>
      </c>
      <c r="I1405" s="31">
        <v>42936.393969907404</v>
      </c>
      <c r="J1405" s="35" t="s">
        <v>24811</v>
      </c>
      <c r="K1405" s="22" t="s">
        <v>306</v>
      </c>
      <c r="L1405" s="22" t="s">
        <v>140</v>
      </c>
      <c r="M1405" s="24">
        <v>-524.20000000000005</v>
      </c>
      <c r="N1405" s="32" t="s">
        <v>232</v>
      </c>
      <c r="O1405" s="43" t="s">
        <v>233</v>
      </c>
    </row>
    <row r="1406" spans="1:15" ht="12.75">
      <c r="A1406" s="22" t="s">
        <v>60</v>
      </c>
      <c r="B1406" s="22" t="s">
        <v>14787</v>
      </c>
      <c r="C1406" s="22" t="s">
        <v>68</v>
      </c>
      <c r="D1406" s="22" t="s">
        <v>61</v>
      </c>
      <c r="E1406" s="22" t="s">
        <v>19378</v>
      </c>
      <c r="F1406" s="31">
        <v>42926.539965277778</v>
      </c>
      <c r="G1406" s="31">
        <v>42945</v>
      </c>
      <c r="H1406" s="31">
        <v>43310</v>
      </c>
      <c r="I1406" s="31">
        <v>42942.726643518516</v>
      </c>
      <c r="J1406" s="35" t="s">
        <v>24823</v>
      </c>
      <c r="K1406" s="22" t="s">
        <v>107</v>
      </c>
      <c r="L1406" s="22" t="s">
        <v>140</v>
      </c>
      <c r="M1406" s="24">
        <v>-22.92</v>
      </c>
      <c r="N1406" s="32" t="s">
        <v>716</v>
      </c>
      <c r="O1406" s="43" t="s">
        <v>717</v>
      </c>
    </row>
    <row r="1407" spans="1:15" ht="12.75">
      <c r="A1407" s="22" t="s">
        <v>60</v>
      </c>
      <c r="B1407" s="22" t="s">
        <v>14948</v>
      </c>
      <c r="C1407" s="22" t="s">
        <v>68</v>
      </c>
      <c r="D1407" s="22" t="s">
        <v>61</v>
      </c>
      <c r="E1407" s="22" t="s">
        <v>25226</v>
      </c>
      <c r="F1407" s="31">
        <v>42899.084722222222</v>
      </c>
      <c r="G1407" s="31">
        <v>42934</v>
      </c>
      <c r="H1407" s="31">
        <v>43299</v>
      </c>
      <c r="I1407" s="31">
        <v>42920.400648148148</v>
      </c>
      <c r="J1407" s="35" t="s">
        <v>24832</v>
      </c>
      <c r="K1407" s="22" t="s">
        <v>101</v>
      </c>
      <c r="L1407" s="22" t="s">
        <v>140</v>
      </c>
      <c r="M1407" s="24">
        <v>453</v>
      </c>
      <c r="N1407" s="32" t="s">
        <v>809</v>
      </c>
      <c r="O1407" s="43" t="s">
        <v>810</v>
      </c>
    </row>
    <row r="1408" spans="1:15" ht="12.75">
      <c r="A1408" s="22" t="s">
        <v>60</v>
      </c>
      <c r="B1408" s="22" t="s">
        <v>15240</v>
      </c>
      <c r="C1408" s="22" t="s">
        <v>68</v>
      </c>
      <c r="D1408" s="22" t="s">
        <v>61</v>
      </c>
      <c r="E1408" s="22" t="s">
        <v>15776</v>
      </c>
      <c r="F1408" s="31">
        <v>42919.598668981482</v>
      </c>
      <c r="G1408" s="31">
        <v>42945</v>
      </c>
      <c r="H1408" s="31">
        <v>43310</v>
      </c>
      <c r="I1408" s="31">
        <v>42921.451921296291</v>
      </c>
      <c r="J1408" s="35" t="s">
        <v>24816</v>
      </c>
      <c r="K1408" s="22" t="s">
        <v>73</v>
      </c>
      <c r="L1408" s="22" t="s">
        <v>140</v>
      </c>
      <c r="M1408" s="24">
        <v>1083.8800000000001</v>
      </c>
      <c r="N1408" s="32" t="s">
        <v>407</v>
      </c>
      <c r="O1408" s="43" t="s">
        <v>408</v>
      </c>
    </row>
    <row r="1409" spans="1:15" ht="12.75">
      <c r="A1409" s="22" t="s">
        <v>60</v>
      </c>
      <c r="B1409" s="22" t="s">
        <v>15188</v>
      </c>
      <c r="C1409" s="22" t="s">
        <v>68</v>
      </c>
      <c r="D1409" s="22" t="s">
        <v>61</v>
      </c>
      <c r="E1409" s="22" t="s">
        <v>25227</v>
      </c>
      <c r="F1409" s="31">
        <v>42899.473055555551</v>
      </c>
      <c r="G1409" s="31">
        <v>42919</v>
      </c>
      <c r="H1409" s="31">
        <v>43284</v>
      </c>
      <c r="I1409" s="31">
        <v>42919.644594907404</v>
      </c>
      <c r="J1409" s="35" t="s">
        <v>24834</v>
      </c>
      <c r="K1409" s="22" t="s">
        <v>73</v>
      </c>
      <c r="L1409" s="22" t="s">
        <v>140</v>
      </c>
      <c r="M1409" s="24">
        <v>370.89</v>
      </c>
      <c r="N1409" s="32" t="s">
        <v>815</v>
      </c>
      <c r="O1409" s="43" t="s">
        <v>816</v>
      </c>
    </row>
    <row r="1410" spans="1:15" ht="12.75">
      <c r="A1410" s="22" t="s">
        <v>60</v>
      </c>
      <c r="B1410" s="22" t="s">
        <v>15444</v>
      </c>
      <c r="C1410" s="22" t="s">
        <v>68</v>
      </c>
      <c r="D1410" s="22" t="s">
        <v>61</v>
      </c>
      <c r="E1410" s="22" t="s">
        <v>25228</v>
      </c>
      <c r="F1410" s="31">
        <v>42912.572465277779</v>
      </c>
      <c r="G1410" s="31">
        <v>42921</v>
      </c>
      <c r="H1410" s="31">
        <v>43286</v>
      </c>
      <c r="I1410" s="31">
        <v>42923.629513888889</v>
      </c>
      <c r="J1410" s="35" t="s">
        <v>24848</v>
      </c>
      <c r="K1410" s="22" t="s">
        <v>73</v>
      </c>
      <c r="L1410" s="22" t="s">
        <v>140</v>
      </c>
      <c r="M1410" s="24">
        <v>719.77</v>
      </c>
      <c r="N1410" s="32" t="s">
        <v>1058</v>
      </c>
      <c r="O1410" s="43" t="s">
        <v>1059</v>
      </c>
    </row>
    <row r="1411" spans="1:15" ht="12.75">
      <c r="A1411" s="22" t="s">
        <v>60</v>
      </c>
      <c r="B1411" s="22" t="s">
        <v>14787</v>
      </c>
      <c r="C1411" s="22" t="s">
        <v>68</v>
      </c>
      <c r="D1411" s="22" t="s">
        <v>61</v>
      </c>
      <c r="E1411" s="22" t="s">
        <v>20241</v>
      </c>
      <c r="F1411" s="31">
        <v>42944.659432870365</v>
      </c>
      <c r="G1411" s="31">
        <v>42948</v>
      </c>
      <c r="H1411" s="31">
        <v>43313</v>
      </c>
      <c r="I1411" s="31">
        <v>42944.660393518519</v>
      </c>
      <c r="J1411" s="35" t="s">
        <v>24825</v>
      </c>
      <c r="K1411" s="22" t="s">
        <v>73</v>
      </c>
      <c r="L1411" s="22" t="s">
        <v>140</v>
      </c>
      <c r="M1411" s="24">
        <v>1247.80</v>
      </c>
      <c r="N1411" s="32" t="s">
        <v>81</v>
      </c>
      <c r="O1411" s="43" t="s">
        <v>82</v>
      </c>
    </row>
    <row r="1412" spans="1:15" ht="12.75">
      <c r="A1412" s="22" t="s">
        <v>60</v>
      </c>
      <c r="B1412" s="22" t="s">
        <v>15049</v>
      </c>
      <c r="C1412" s="22" t="s">
        <v>68</v>
      </c>
      <c r="D1412" s="22" t="s">
        <v>61</v>
      </c>
      <c r="E1412" s="22" t="s">
        <v>15883</v>
      </c>
      <c r="F1412" s="31">
        <v>42934.602708333332</v>
      </c>
      <c r="G1412" s="31">
        <v>42916</v>
      </c>
      <c r="H1412" s="31">
        <v>43281</v>
      </c>
      <c r="I1412" s="31">
        <v>42934.667534722219</v>
      </c>
      <c r="J1412" s="35" t="s">
        <v>24806</v>
      </c>
      <c r="K1412" s="22" t="s">
        <v>107</v>
      </c>
      <c r="L1412" s="22" t="s">
        <v>140</v>
      </c>
      <c r="M1412" s="24">
        <v>0</v>
      </c>
      <c r="N1412" s="32" t="s">
        <v>2489</v>
      </c>
      <c r="O1412" s="43" t="s">
        <v>2490</v>
      </c>
    </row>
    <row r="1413" spans="1:15" ht="12.75">
      <c r="A1413" s="22" t="s">
        <v>60</v>
      </c>
      <c r="B1413" s="22" t="s">
        <v>21343</v>
      </c>
      <c r="C1413" s="22" t="s">
        <v>68</v>
      </c>
      <c r="D1413" s="22" t="s">
        <v>61</v>
      </c>
      <c r="E1413" s="22" t="s">
        <v>25229</v>
      </c>
      <c r="F1413" s="31">
        <v>42898.381585648145</v>
      </c>
      <c r="G1413" s="31">
        <v>42947</v>
      </c>
      <c r="H1413" s="31">
        <v>43312</v>
      </c>
      <c r="I1413" s="31">
        <v>42923.589884259258</v>
      </c>
      <c r="J1413" s="35" t="s">
        <v>24848</v>
      </c>
      <c r="K1413" s="22" t="s">
        <v>73</v>
      </c>
      <c r="L1413" s="22" t="s">
        <v>140</v>
      </c>
      <c r="M1413" s="24">
        <v>1281.28</v>
      </c>
      <c r="N1413" s="32" t="s">
        <v>16184</v>
      </c>
      <c r="O1413" s="43" t="s">
        <v>16185</v>
      </c>
    </row>
    <row r="1414" spans="1:15" ht="12.75">
      <c r="A1414" s="22" t="s">
        <v>60</v>
      </c>
      <c r="B1414" s="22" t="s">
        <v>14874</v>
      </c>
      <c r="C1414" s="22" t="s">
        <v>68</v>
      </c>
      <c r="D1414" s="22" t="s">
        <v>61</v>
      </c>
      <c r="E1414" s="22" t="s">
        <v>17731</v>
      </c>
      <c r="F1414" s="31">
        <v>42933.084120370368</v>
      </c>
      <c r="G1414" s="31">
        <v>42968</v>
      </c>
      <c r="H1414" s="31">
        <v>43333</v>
      </c>
      <c r="I1414" s="31">
        <v>42943.436377314814</v>
      </c>
      <c r="J1414" s="35" t="s">
        <v>24827</v>
      </c>
      <c r="K1414" s="22" t="s">
        <v>101</v>
      </c>
      <c r="L1414" s="22" t="s">
        <v>140</v>
      </c>
      <c r="M1414" s="24">
        <v>309.86</v>
      </c>
      <c r="N1414" s="32" t="s">
        <v>147</v>
      </c>
      <c r="O1414" s="43" t="s">
        <v>148</v>
      </c>
    </row>
    <row r="1415" spans="1:15" ht="12.75">
      <c r="A1415" s="22" t="s">
        <v>60</v>
      </c>
      <c r="B1415" s="22" t="s">
        <v>14733</v>
      </c>
      <c r="C1415" s="22" t="s">
        <v>68</v>
      </c>
      <c r="D1415" s="22" t="s">
        <v>61</v>
      </c>
      <c r="E1415" s="22" t="s">
        <v>15913</v>
      </c>
      <c r="F1415" s="31">
        <v>42942.404687499999</v>
      </c>
      <c r="G1415" s="31">
        <v>42948</v>
      </c>
      <c r="H1415" s="31">
        <v>43343</v>
      </c>
      <c r="I1415" s="31">
        <v>42947.675416666665</v>
      </c>
      <c r="J1415" s="35" t="s">
        <v>24807</v>
      </c>
      <c r="K1415" s="22" t="s">
        <v>73</v>
      </c>
      <c r="L1415" s="22" t="s">
        <v>140</v>
      </c>
      <c r="M1415" s="24">
        <v>485.59</v>
      </c>
      <c r="N1415" s="32" t="s">
        <v>271</v>
      </c>
      <c r="O1415" s="43" t="s">
        <v>272</v>
      </c>
    </row>
    <row r="1416" spans="1:15" ht="12.75">
      <c r="A1416" s="22" t="s">
        <v>60</v>
      </c>
      <c r="B1416" s="22" t="s">
        <v>14787</v>
      </c>
      <c r="C1416" s="22" t="s">
        <v>68</v>
      </c>
      <c r="D1416" s="22" t="s">
        <v>61</v>
      </c>
      <c r="E1416" s="22" t="s">
        <v>15168</v>
      </c>
      <c r="F1416" s="31">
        <v>42921.715532407405</v>
      </c>
      <c r="G1416" s="31">
        <v>42708</v>
      </c>
      <c r="H1416" s="31">
        <v>43073</v>
      </c>
      <c r="I1416" s="31">
        <v>42921.716354166667</v>
      </c>
      <c r="J1416" s="35" t="s">
        <v>24816</v>
      </c>
      <c r="K1416" s="22" t="s">
        <v>306</v>
      </c>
      <c r="L1416" s="22" t="s">
        <v>140</v>
      </c>
      <c r="M1416" s="24">
        <v>-270.32</v>
      </c>
      <c r="N1416" s="32" t="s">
        <v>2809</v>
      </c>
      <c r="O1416" s="43" t="s">
        <v>2810</v>
      </c>
    </row>
    <row r="1417" spans="1:15" ht="12.75">
      <c r="A1417" s="22" t="s">
        <v>60</v>
      </c>
      <c r="B1417" s="22" t="s">
        <v>14948</v>
      </c>
      <c r="C1417" s="22" t="s">
        <v>68</v>
      </c>
      <c r="D1417" s="22" t="s">
        <v>61</v>
      </c>
      <c r="E1417" s="22" t="s">
        <v>21289</v>
      </c>
      <c r="F1417" s="31">
        <v>42934.083923611106</v>
      </c>
      <c r="G1417" s="31">
        <v>42969</v>
      </c>
      <c r="H1417" s="31">
        <v>43334</v>
      </c>
      <c r="I1417" s="31">
        <v>42936.495879629627</v>
      </c>
      <c r="J1417" s="35" t="s">
        <v>24811</v>
      </c>
      <c r="K1417" s="22" t="s">
        <v>101</v>
      </c>
      <c r="L1417" s="22" t="s">
        <v>140</v>
      </c>
      <c r="M1417" s="24">
        <v>962.05</v>
      </c>
      <c r="N1417" s="32" t="s">
        <v>271</v>
      </c>
      <c r="O1417" s="43" t="s">
        <v>272</v>
      </c>
    </row>
    <row r="1418" spans="1:15" ht="12.75">
      <c r="A1418" s="22" t="s">
        <v>60</v>
      </c>
      <c r="B1418" s="22" t="s">
        <v>16338</v>
      </c>
      <c r="C1418" s="22" t="s">
        <v>68</v>
      </c>
      <c r="D1418" s="22" t="s">
        <v>61</v>
      </c>
      <c r="E1418" s="22" t="s">
        <v>25230</v>
      </c>
      <c r="F1418" s="31">
        <v>42914.450879629629</v>
      </c>
      <c r="G1418" s="31">
        <v>42947</v>
      </c>
      <c r="H1418" s="31">
        <v>43312</v>
      </c>
      <c r="I1418" s="31">
        <v>42942.71435185185</v>
      </c>
      <c r="J1418" s="35" t="s">
        <v>24823</v>
      </c>
      <c r="K1418" s="22" t="s">
        <v>101</v>
      </c>
      <c r="L1418" s="22" t="s">
        <v>140</v>
      </c>
      <c r="M1418" s="24">
        <v>7025.20</v>
      </c>
      <c r="N1418" s="32" t="s">
        <v>1383</v>
      </c>
      <c r="O1418" s="43" t="s">
        <v>1384</v>
      </c>
    </row>
    <row r="1419" spans="1:15" ht="12.75">
      <c r="A1419" s="22" t="s">
        <v>60</v>
      </c>
      <c r="B1419" s="22" t="s">
        <v>14891</v>
      </c>
      <c r="C1419" s="22" t="s">
        <v>68</v>
      </c>
      <c r="D1419" s="22" t="s">
        <v>61</v>
      </c>
      <c r="E1419" s="22" t="s">
        <v>18359</v>
      </c>
      <c r="F1419" s="31">
        <v>42930.557268518518</v>
      </c>
      <c r="G1419" s="31">
        <v>42937</v>
      </c>
      <c r="H1419" s="31">
        <v>43281</v>
      </c>
      <c r="I1419" s="31">
        <v>42937.803831018515</v>
      </c>
      <c r="J1419" s="35" t="s">
        <v>24826</v>
      </c>
      <c r="K1419" s="22" t="s">
        <v>73</v>
      </c>
      <c r="L1419" s="22" t="s">
        <v>140</v>
      </c>
      <c r="M1419" s="24">
        <v>1865.01</v>
      </c>
      <c r="N1419" s="32" t="s">
        <v>290</v>
      </c>
      <c r="O1419" s="43" t="s">
        <v>291</v>
      </c>
    </row>
    <row r="1420" spans="1:15" ht="12.75">
      <c r="A1420" s="22" t="s">
        <v>60</v>
      </c>
      <c r="B1420" s="22" t="s">
        <v>14751</v>
      </c>
      <c r="C1420" s="22" t="s">
        <v>68</v>
      </c>
      <c r="D1420" s="22" t="s">
        <v>61</v>
      </c>
      <c r="E1420" s="22" t="s">
        <v>20184</v>
      </c>
      <c r="F1420" s="31">
        <v>42927.382106481477</v>
      </c>
      <c r="G1420" s="31">
        <v>42766</v>
      </c>
      <c r="H1420" s="31">
        <v>43131</v>
      </c>
      <c r="I1420" s="31">
        <v>42934.642916666664</v>
      </c>
      <c r="J1420" s="35" t="s">
        <v>24806</v>
      </c>
      <c r="K1420" s="22" t="s">
        <v>101</v>
      </c>
      <c r="L1420" s="22" t="s">
        <v>140</v>
      </c>
      <c r="M1420" s="24">
        <v>2546.75</v>
      </c>
      <c r="N1420" s="32" t="s">
        <v>3341</v>
      </c>
      <c r="O1420" s="43" t="s">
        <v>3342</v>
      </c>
    </row>
    <row r="1421" spans="1:15" ht="12.75">
      <c r="A1421" s="22" t="s">
        <v>60</v>
      </c>
      <c r="B1421" s="22" t="s">
        <v>14824</v>
      </c>
      <c r="C1421" s="22" t="s">
        <v>68</v>
      </c>
      <c r="D1421" s="22" t="s">
        <v>61</v>
      </c>
      <c r="E1421" s="22" t="s">
        <v>16284</v>
      </c>
      <c r="F1421" s="31">
        <v>42936.577557870369</v>
      </c>
      <c r="G1421" s="31">
        <v>42948</v>
      </c>
      <c r="H1421" s="31">
        <v>43313</v>
      </c>
      <c r="I1421" s="31">
        <v>42936.579907407402</v>
      </c>
      <c r="J1421" s="35" t="s">
        <v>24811</v>
      </c>
      <c r="K1421" s="22" t="s">
        <v>73</v>
      </c>
      <c r="L1421" s="22" t="s">
        <v>140</v>
      </c>
      <c r="M1421" s="24">
        <v>900.36</v>
      </c>
      <c r="N1421" s="32" t="s">
        <v>271</v>
      </c>
      <c r="O1421" s="43" t="s">
        <v>272</v>
      </c>
    </row>
    <row r="1422" spans="1:15" ht="12.75">
      <c r="A1422" s="22" t="s">
        <v>60</v>
      </c>
      <c r="B1422" s="22" t="s">
        <v>14806</v>
      </c>
      <c r="C1422" s="22" t="s">
        <v>68</v>
      </c>
      <c r="D1422" s="22" t="s">
        <v>61</v>
      </c>
      <c r="E1422" s="22" t="s">
        <v>15766</v>
      </c>
      <c r="F1422" s="31">
        <v>42942.574050925927</v>
      </c>
      <c r="G1422" s="31">
        <v>42942</v>
      </c>
      <c r="H1422" s="31">
        <v>43307</v>
      </c>
      <c r="I1422" s="31">
        <v>42942.607395833329</v>
      </c>
      <c r="J1422" s="35" t="s">
        <v>24823</v>
      </c>
      <c r="K1422" s="22" t="s">
        <v>107</v>
      </c>
      <c r="L1422" s="22" t="s">
        <v>140</v>
      </c>
      <c r="M1422" s="24">
        <v>157.47999999999999</v>
      </c>
      <c r="N1422" s="32" t="s">
        <v>1387</v>
      </c>
      <c r="O1422" s="43" t="s">
        <v>1388</v>
      </c>
    </row>
    <row r="1423" spans="1:15" ht="12.75">
      <c r="A1423" s="22" t="s">
        <v>60</v>
      </c>
      <c r="B1423" s="22" t="s">
        <v>14790</v>
      </c>
      <c r="C1423" s="22" t="s">
        <v>68</v>
      </c>
      <c r="D1423" s="22" t="s">
        <v>61</v>
      </c>
      <c r="E1423" s="22" t="s">
        <v>17285</v>
      </c>
      <c r="F1423" s="31">
        <v>42917.084282407406</v>
      </c>
      <c r="G1423" s="31">
        <v>42952</v>
      </c>
      <c r="H1423" s="31">
        <v>43317</v>
      </c>
      <c r="I1423" s="31">
        <v>42933.458460648144</v>
      </c>
      <c r="J1423" s="35" t="s">
        <v>24809</v>
      </c>
      <c r="K1423" s="22" t="s">
        <v>101</v>
      </c>
      <c r="L1423" s="22" t="s">
        <v>140</v>
      </c>
      <c r="M1423" s="24">
        <v>737.89</v>
      </c>
      <c r="N1423" s="32" t="s">
        <v>7568</v>
      </c>
      <c r="O1423" s="43" t="s">
        <v>7569</v>
      </c>
    </row>
    <row r="1424" spans="1:15" ht="12.75">
      <c r="A1424" s="22" t="s">
        <v>60</v>
      </c>
      <c r="B1424" s="22" t="s">
        <v>14806</v>
      </c>
      <c r="C1424" s="22" t="s">
        <v>68</v>
      </c>
      <c r="D1424" s="22" t="s">
        <v>61</v>
      </c>
      <c r="E1424" s="22" t="s">
        <v>25231</v>
      </c>
      <c r="F1424" s="31">
        <v>42824.563229166662</v>
      </c>
      <c r="G1424" s="31">
        <v>42796</v>
      </c>
      <c r="H1424" s="31">
        <v>43161</v>
      </c>
      <c r="I1424" s="31">
        <v>42941.680393518516</v>
      </c>
      <c r="J1424" s="35" t="s">
        <v>24818</v>
      </c>
      <c r="K1424" s="22" t="s">
        <v>107</v>
      </c>
      <c r="L1424" s="22" t="s">
        <v>140</v>
      </c>
      <c r="M1424" s="24">
        <v>160.80000000000001</v>
      </c>
      <c r="N1424" s="32" t="s">
        <v>5232</v>
      </c>
      <c r="O1424" s="43" t="s">
        <v>5233</v>
      </c>
    </row>
    <row r="1425" spans="1:15" ht="12.75">
      <c r="A1425" s="22" t="s">
        <v>60</v>
      </c>
      <c r="B1425" s="22" t="s">
        <v>14729</v>
      </c>
      <c r="C1425" s="22" t="s">
        <v>68</v>
      </c>
      <c r="D1425" s="22" t="s">
        <v>61</v>
      </c>
      <c r="E1425" s="22" t="s">
        <v>25232</v>
      </c>
      <c r="F1425" s="31">
        <v>42884.611203703702</v>
      </c>
      <c r="G1425" s="31">
        <v>42921</v>
      </c>
      <c r="H1425" s="31">
        <v>43286</v>
      </c>
      <c r="I1425" s="31">
        <v>42921.67765046296</v>
      </c>
      <c r="J1425" s="35" t="s">
        <v>24816</v>
      </c>
      <c r="K1425" s="22" t="s">
        <v>73</v>
      </c>
      <c r="L1425" s="22" t="s">
        <v>140</v>
      </c>
      <c r="M1425" s="24">
        <v>1548.84</v>
      </c>
      <c r="N1425" s="32" t="s">
        <v>12772</v>
      </c>
      <c r="O1425" s="43" t="s">
        <v>12773</v>
      </c>
    </row>
    <row r="1426" spans="1:15" ht="12.75">
      <c r="A1426" s="22" t="s">
        <v>60</v>
      </c>
      <c r="B1426" s="22" t="s">
        <v>14874</v>
      </c>
      <c r="C1426" s="22" t="s">
        <v>68</v>
      </c>
      <c r="D1426" s="22" t="s">
        <v>61</v>
      </c>
      <c r="E1426" s="22" t="s">
        <v>20473</v>
      </c>
      <c r="F1426" s="31">
        <v>42896.086875000001</v>
      </c>
      <c r="G1426" s="31">
        <v>42931</v>
      </c>
      <c r="H1426" s="31">
        <v>43296</v>
      </c>
      <c r="I1426" s="31">
        <v>42926.459363425922</v>
      </c>
      <c r="J1426" s="35" t="s">
        <v>24829</v>
      </c>
      <c r="K1426" s="22" t="s">
        <v>101</v>
      </c>
      <c r="L1426" s="22" t="s">
        <v>140</v>
      </c>
      <c r="M1426" s="24">
        <v>793.60</v>
      </c>
      <c r="N1426" s="32" t="s">
        <v>4956</v>
      </c>
      <c r="O1426" s="43" t="s">
        <v>4957</v>
      </c>
    </row>
    <row r="1427" spans="1:15" ht="12.75">
      <c r="A1427" s="22" t="s">
        <v>60</v>
      </c>
      <c r="B1427" s="22" t="s">
        <v>14908</v>
      </c>
      <c r="C1427" s="22" t="s">
        <v>68</v>
      </c>
      <c r="D1427" s="22" t="s">
        <v>61</v>
      </c>
      <c r="E1427" s="22" t="s">
        <v>25233</v>
      </c>
      <c r="F1427" s="31">
        <v>42914.574641203704</v>
      </c>
      <c r="G1427" s="31">
        <v>42923</v>
      </c>
      <c r="H1427" s="31">
        <v>43288</v>
      </c>
      <c r="I1427" s="31">
        <v>42921.665150462963</v>
      </c>
      <c r="J1427" s="35" t="s">
        <v>24816</v>
      </c>
      <c r="K1427" s="22" t="s">
        <v>73</v>
      </c>
      <c r="L1427" s="22" t="s">
        <v>140</v>
      </c>
      <c r="M1427" s="24">
        <v>3385.37</v>
      </c>
      <c r="N1427" s="32" t="s">
        <v>708</v>
      </c>
      <c r="O1427" s="43" t="s">
        <v>709</v>
      </c>
    </row>
    <row r="1428" spans="1:15" ht="12.75">
      <c r="A1428" s="22" t="s">
        <v>60</v>
      </c>
      <c r="B1428" s="22" t="s">
        <v>14806</v>
      </c>
      <c r="C1428" s="22" t="s">
        <v>68</v>
      </c>
      <c r="D1428" s="22" t="s">
        <v>61</v>
      </c>
      <c r="E1428" s="22" t="s">
        <v>17489</v>
      </c>
      <c r="F1428" s="31">
        <v>42936.413831018515</v>
      </c>
      <c r="G1428" s="31">
        <v>42878</v>
      </c>
      <c r="H1428" s="31">
        <v>43243</v>
      </c>
      <c r="I1428" s="31">
        <v>42936.418194444443</v>
      </c>
      <c r="J1428" s="35" t="s">
        <v>24811</v>
      </c>
      <c r="K1428" s="22" t="s">
        <v>107</v>
      </c>
      <c r="L1428" s="22" t="s">
        <v>140</v>
      </c>
      <c r="M1428" s="24">
        <v>177.06</v>
      </c>
      <c r="N1428" s="32" t="s">
        <v>1868</v>
      </c>
      <c r="O1428" s="43" t="s">
        <v>1869</v>
      </c>
    </row>
    <row r="1429" spans="1:15" ht="12.75">
      <c r="A1429" s="22" t="s">
        <v>60</v>
      </c>
      <c r="B1429" s="22" t="s">
        <v>14883</v>
      </c>
      <c r="C1429" s="22" t="s">
        <v>68</v>
      </c>
      <c r="D1429" s="22" t="s">
        <v>61</v>
      </c>
      <c r="E1429" s="22" t="s">
        <v>16520</v>
      </c>
      <c r="F1429" s="31">
        <v>42921.594976851848</v>
      </c>
      <c r="G1429" s="31">
        <v>42899</v>
      </c>
      <c r="H1429" s="31">
        <v>43264</v>
      </c>
      <c r="I1429" s="31">
        <v>42922.422025462962</v>
      </c>
      <c r="J1429" s="35" t="s">
        <v>24830</v>
      </c>
      <c r="K1429" s="22" t="s">
        <v>107</v>
      </c>
      <c r="L1429" s="22" t="s">
        <v>140</v>
      </c>
      <c r="M1429" s="24">
        <v>0</v>
      </c>
      <c r="N1429" s="32" t="s">
        <v>14629</v>
      </c>
      <c r="O1429" s="43" t="s">
        <v>14630</v>
      </c>
    </row>
    <row r="1430" spans="1:15" ht="12.75">
      <c r="A1430" s="22" t="s">
        <v>60</v>
      </c>
      <c r="B1430" s="22" t="s">
        <v>14787</v>
      </c>
      <c r="C1430" s="22" t="s">
        <v>68</v>
      </c>
      <c r="D1430" s="22" t="s">
        <v>61</v>
      </c>
      <c r="E1430" s="22" t="s">
        <v>16499</v>
      </c>
      <c r="F1430" s="31">
        <v>42914.089606481481</v>
      </c>
      <c r="G1430" s="31">
        <v>42948</v>
      </c>
      <c r="H1430" s="31">
        <v>43313</v>
      </c>
      <c r="I1430" s="31">
        <v>42929.390347222223</v>
      </c>
      <c r="J1430" s="35" t="s">
        <v>24813</v>
      </c>
      <c r="K1430" s="22" t="s">
        <v>101</v>
      </c>
      <c r="L1430" s="22" t="s">
        <v>140</v>
      </c>
      <c r="M1430" s="24">
        <v>339.70</v>
      </c>
      <c r="N1430" s="32" t="s">
        <v>219</v>
      </c>
      <c r="O1430" s="43" t="s">
        <v>220</v>
      </c>
    </row>
    <row r="1431" spans="1:15" ht="12.75">
      <c r="A1431" s="22" t="s">
        <v>60</v>
      </c>
      <c r="B1431" s="22" t="s">
        <v>14908</v>
      </c>
      <c r="C1431" s="22" t="s">
        <v>68</v>
      </c>
      <c r="D1431" s="22" t="s">
        <v>61</v>
      </c>
      <c r="E1431" s="22" t="s">
        <v>18784</v>
      </c>
      <c r="F1431" s="31">
        <v>42935.419722222221</v>
      </c>
      <c r="G1431" s="31">
        <v>42947</v>
      </c>
      <c r="H1431" s="31">
        <v>43312</v>
      </c>
      <c r="I1431" s="31">
        <v>42935.440266203703</v>
      </c>
      <c r="J1431" s="35" t="s">
        <v>24810</v>
      </c>
      <c r="K1431" s="22" t="s">
        <v>73</v>
      </c>
      <c r="L1431" s="22" t="s">
        <v>140</v>
      </c>
      <c r="M1431" s="24">
        <v>2273.3200000000002</v>
      </c>
      <c r="N1431" s="32" t="s">
        <v>81</v>
      </c>
      <c r="O1431" s="43" t="s">
        <v>82</v>
      </c>
    </row>
    <row r="1432" spans="1:15" ht="12.75">
      <c r="A1432" s="22" t="s">
        <v>60</v>
      </c>
      <c r="B1432" s="22" t="s">
        <v>14733</v>
      </c>
      <c r="C1432" s="22" t="s">
        <v>68</v>
      </c>
      <c r="D1432" s="22" t="s">
        <v>61</v>
      </c>
      <c r="E1432" s="22" t="s">
        <v>15286</v>
      </c>
      <c r="F1432" s="31">
        <v>42937.565821759257</v>
      </c>
      <c r="G1432" s="31">
        <v>42962</v>
      </c>
      <c r="H1432" s="31">
        <v>43327</v>
      </c>
      <c r="I1432" s="31">
        <v>42944.688171296293</v>
      </c>
      <c r="J1432" s="35" t="s">
        <v>24825</v>
      </c>
      <c r="K1432" s="22" t="s">
        <v>73</v>
      </c>
      <c r="L1432" s="22" t="s">
        <v>140</v>
      </c>
      <c r="M1432" s="24">
        <v>2318.21</v>
      </c>
      <c r="N1432" s="32" t="s">
        <v>7286</v>
      </c>
      <c r="O1432" s="43" t="s">
        <v>7287</v>
      </c>
    </row>
    <row r="1433" spans="1:15" ht="12.75">
      <c r="A1433" s="22" t="s">
        <v>60</v>
      </c>
      <c r="B1433" s="22" t="s">
        <v>14803</v>
      </c>
      <c r="C1433" s="22" t="s">
        <v>68</v>
      </c>
      <c r="D1433" s="22" t="s">
        <v>61</v>
      </c>
      <c r="E1433" s="22" t="s">
        <v>20317</v>
      </c>
      <c r="F1433" s="31">
        <v>42933.409004629626</v>
      </c>
      <c r="G1433" s="31">
        <v>42933</v>
      </c>
      <c r="H1433" s="31">
        <v>43298</v>
      </c>
      <c r="I1433" s="31">
        <v>42933.519606481481</v>
      </c>
      <c r="J1433" s="35" t="s">
        <v>24809</v>
      </c>
      <c r="K1433" s="22" t="s">
        <v>73</v>
      </c>
      <c r="L1433" s="22" t="s">
        <v>140</v>
      </c>
      <c r="M1433" s="24">
        <v>480.12</v>
      </c>
      <c r="N1433" s="32" t="s">
        <v>228</v>
      </c>
      <c r="O1433" s="43" t="s">
        <v>229</v>
      </c>
    </row>
    <row r="1434" spans="1:15" ht="12.75">
      <c r="A1434" s="22" t="s">
        <v>60</v>
      </c>
      <c r="B1434" s="22" t="s">
        <v>14787</v>
      </c>
      <c r="C1434" s="22" t="s">
        <v>68</v>
      </c>
      <c r="D1434" s="22" t="s">
        <v>61</v>
      </c>
      <c r="E1434" s="22" t="s">
        <v>20669</v>
      </c>
      <c r="F1434" s="31">
        <v>42942.502233796295</v>
      </c>
      <c r="G1434" s="31">
        <v>42844</v>
      </c>
      <c r="H1434" s="31">
        <v>43209</v>
      </c>
      <c r="I1434" s="31">
        <v>42942.50268518518</v>
      </c>
      <c r="J1434" s="35" t="s">
        <v>24823</v>
      </c>
      <c r="K1434" s="22" t="s">
        <v>306</v>
      </c>
      <c r="L1434" s="22" t="s">
        <v>140</v>
      </c>
      <c r="M1434" s="24">
        <v>-546.91</v>
      </c>
      <c r="N1434" s="32" t="s">
        <v>6430</v>
      </c>
      <c r="O1434" s="43" t="s">
        <v>6431</v>
      </c>
    </row>
    <row r="1435" spans="1:15" ht="12.75">
      <c r="A1435" s="22" t="s">
        <v>60</v>
      </c>
      <c r="B1435" s="22" t="s">
        <v>14726</v>
      </c>
      <c r="C1435" s="22" t="s">
        <v>68</v>
      </c>
      <c r="D1435" s="22" t="s">
        <v>61</v>
      </c>
      <c r="E1435" s="22" t="s">
        <v>14795</v>
      </c>
      <c r="F1435" s="31">
        <v>42922.562916666662</v>
      </c>
      <c r="G1435" s="31">
        <v>42943</v>
      </c>
      <c r="H1435" s="31">
        <v>43308</v>
      </c>
      <c r="I1435" s="31">
        <v>42922.569236111107</v>
      </c>
      <c r="J1435" s="35" t="s">
        <v>24830</v>
      </c>
      <c r="K1435" s="22" t="s">
        <v>73</v>
      </c>
      <c r="L1435" s="22" t="s">
        <v>140</v>
      </c>
      <c r="M1435" s="24">
        <v>1686.25</v>
      </c>
      <c r="N1435" s="32" t="s">
        <v>5121</v>
      </c>
      <c r="O1435" s="43" t="s">
        <v>5122</v>
      </c>
    </row>
    <row r="1436" spans="1:15" ht="12.75">
      <c r="A1436" s="22" t="s">
        <v>60</v>
      </c>
      <c r="B1436" s="22" t="s">
        <v>14787</v>
      </c>
      <c r="C1436" s="22" t="s">
        <v>68</v>
      </c>
      <c r="D1436" s="22" t="s">
        <v>61</v>
      </c>
      <c r="E1436" s="22" t="s">
        <v>25234</v>
      </c>
      <c r="F1436" s="31">
        <v>42896.086805555555</v>
      </c>
      <c r="G1436" s="31">
        <v>42931</v>
      </c>
      <c r="H1436" s="31">
        <v>43296</v>
      </c>
      <c r="I1436" s="31">
        <v>42921.490208333329</v>
      </c>
      <c r="J1436" s="35" t="s">
        <v>24816</v>
      </c>
      <c r="K1436" s="22" t="s">
        <v>101</v>
      </c>
      <c r="L1436" s="22" t="s">
        <v>140</v>
      </c>
      <c r="M1436" s="24">
        <v>1610.28</v>
      </c>
      <c r="N1436" s="32" t="s">
        <v>4215</v>
      </c>
      <c r="O1436" s="43" t="s">
        <v>4216</v>
      </c>
    </row>
    <row r="1437" spans="1:15" ht="12.75">
      <c r="A1437" s="22" t="s">
        <v>60</v>
      </c>
      <c r="B1437" s="22" t="s">
        <v>14787</v>
      </c>
      <c r="C1437" s="22" t="s">
        <v>68</v>
      </c>
      <c r="D1437" s="22" t="s">
        <v>61</v>
      </c>
      <c r="E1437" s="22" t="s">
        <v>18134</v>
      </c>
      <c r="F1437" s="31">
        <v>42927.504999999997</v>
      </c>
      <c r="G1437" s="31">
        <v>42765</v>
      </c>
      <c r="H1437" s="31">
        <v>43130</v>
      </c>
      <c r="I1437" s="31">
        <v>42927.508020833331</v>
      </c>
      <c r="J1437" s="35" t="s">
        <v>24820</v>
      </c>
      <c r="K1437" s="22" t="s">
        <v>306</v>
      </c>
      <c r="L1437" s="22" t="s">
        <v>140</v>
      </c>
      <c r="M1437" s="24">
        <v>-1021.4400000000001</v>
      </c>
      <c r="N1437" s="32" t="s">
        <v>2602</v>
      </c>
      <c r="O1437" s="43" t="s">
        <v>2603</v>
      </c>
    </row>
    <row r="1438" spans="1:15" ht="12.75">
      <c r="A1438" s="22" t="s">
        <v>60</v>
      </c>
      <c r="B1438" s="22" t="s">
        <v>14903</v>
      </c>
      <c r="C1438" s="22" t="s">
        <v>68</v>
      </c>
      <c r="D1438" s="22" t="s">
        <v>61</v>
      </c>
      <c r="E1438" s="22" t="s">
        <v>21729</v>
      </c>
      <c r="F1438" s="31">
        <v>42930.555439814816</v>
      </c>
      <c r="G1438" s="31">
        <v>42948</v>
      </c>
      <c r="H1438" s="31">
        <v>43313</v>
      </c>
      <c r="I1438" s="31">
        <v>42930.600752314815</v>
      </c>
      <c r="J1438" s="35" t="s">
        <v>24821</v>
      </c>
      <c r="K1438" s="22" t="s">
        <v>107</v>
      </c>
      <c r="L1438" s="22" t="s">
        <v>140</v>
      </c>
      <c r="M1438" s="24">
        <v>157.03</v>
      </c>
      <c r="N1438" s="32" t="s">
        <v>708</v>
      </c>
      <c r="O1438" s="43" t="s">
        <v>709</v>
      </c>
    </row>
    <row r="1439" spans="1:15" ht="12.75">
      <c r="A1439" s="22" t="s">
        <v>60</v>
      </c>
      <c r="B1439" s="22" t="s">
        <v>14787</v>
      </c>
      <c r="C1439" s="22" t="s">
        <v>68</v>
      </c>
      <c r="D1439" s="22" t="s">
        <v>61</v>
      </c>
      <c r="E1439" s="22" t="s">
        <v>16427</v>
      </c>
      <c r="F1439" s="31">
        <v>42936.477858796294</v>
      </c>
      <c r="G1439" s="31">
        <v>42658</v>
      </c>
      <c r="H1439" s="31">
        <v>43023</v>
      </c>
      <c r="I1439" s="31">
        <v>42936.483159722222</v>
      </c>
      <c r="J1439" s="35" t="s">
        <v>24811</v>
      </c>
      <c r="K1439" s="22" t="s">
        <v>107</v>
      </c>
      <c r="L1439" s="22" t="s">
        <v>140</v>
      </c>
      <c r="M1439" s="24">
        <v>121.54000000000001</v>
      </c>
      <c r="N1439" s="32" t="s">
        <v>6447</v>
      </c>
      <c r="O1439" s="43" t="s">
        <v>6448</v>
      </c>
    </row>
    <row r="1440" spans="1:15" ht="12.75">
      <c r="A1440" s="22" t="s">
        <v>60</v>
      </c>
      <c r="B1440" s="22" t="s">
        <v>14903</v>
      </c>
      <c r="C1440" s="22" t="s">
        <v>68</v>
      </c>
      <c r="D1440" s="22" t="s">
        <v>61</v>
      </c>
      <c r="E1440" s="22" t="s">
        <v>14992</v>
      </c>
      <c r="F1440" s="31">
        <v>42903.084421296291</v>
      </c>
      <c r="G1440" s="31">
        <v>42938</v>
      </c>
      <c r="H1440" s="31">
        <v>43303</v>
      </c>
      <c r="I1440" s="31">
        <v>42926.673981481479</v>
      </c>
      <c r="J1440" s="35" t="s">
        <v>24829</v>
      </c>
      <c r="K1440" s="22" t="s">
        <v>101</v>
      </c>
      <c r="L1440" s="22" t="s">
        <v>140</v>
      </c>
      <c r="M1440" s="24">
        <v>1012.78</v>
      </c>
      <c r="N1440" s="32" t="s">
        <v>716</v>
      </c>
      <c r="O1440" s="43" t="s">
        <v>717</v>
      </c>
    </row>
    <row r="1441" spans="1:15" ht="12.75">
      <c r="A1441" s="22" t="s">
        <v>60</v>
      </c>
      <c r="B1441" s="22" t="s">
        <v>14803</v>
      </c>
      <c r="C1441" s="22" t="s">
        <v>68</v>
      </c>
      <c r="D1441" s="22" t="s">
        <v>61</v>
      </c>
      <c r="E1441" s="22" t="s">
        <v>16355</v>
      </c>
      <c r="F1441" s="31">
        <v>42919.867569444439</v>
      </c>
      <c r="G1441" s="31">
        <v>42902</v>
      </c>
      <c r="H1441" s="31">
        <v>43267</v>
      </c>
      <c r="I1441" s="31">
        <v>42921.741585648146</v>
      </c>
      <c r="J1441" s="35" t="s">
        <v>24816</v>
      </c>
      <c r="K1441" s="22" t="s">
        <v>107</v>
      </c>
      <c r="L1441" s="22" t="s">
        <v>140</v>
      </c>
      <c r="M1441" s="24">
        <v>-333.35</v>
      </c>
      <c r="N1441" s="32" t="s">
        <v>1184</v>
      </c>
      <c r="O1441" s="43" t="s">
        <v>1185</v>
      </c>
    </row>
    <row r="1442" spans="1:15" ht="12.75">
      <c r="A1442" s="22" t="s">
        <v>60</v>
      </c>
      <c r="B1442" s="22" t="s">
        <v>14787</v>
      </c>
      <c r="C1442" s="22" t="s">
        <v>68</v>
      </c>
      <c r="D1442" s="22" t="s">
        <v>61</v>
      </c>
      <c r="E1442" s="22" t="s">
        <v>15846</v>
      </c>
      <c r="F1442" s="31">
        <v>42923.675833333335</v>
      </c>
      <c r="G1442" s="31">
        <v>42820</v>
      </c>
      <c r="H1442" s="31">
        <v>43185</v>
      </c>
      <c r="I1442" s="31">
        <v>42927.422164351847</v>
      </c>
      <c r="J1442" s="35" t="s">
        <v>24820</v>
      </c>
      <c r="K1442" s="22" t="s">
        <v>306</v>
      </c>
      <c r="L1442" s="22" t="s">
        <v>140</v>
      </c>
      <c r="M1442" s="24">
        <v>-3392.47</v>
      </c>
      <c r="N1442" s="32" t="s">
        <v>5361</v>
      </c>
      <c r="O1442" s="43" t="s">
        <v>5362</v>
      </c>
    </row>
    <row r="1443" spans="1:15" ht="12.75">
      <c r="A1443" s="22" t="s">
        <v>60</v>
      </c>
      <c r="B1443" s="22" t="s">
        <v>14729</v>
      </c>
      <c r="C1443" s="22" t="s">
        <v>68</v>
      </c>
      <c r="D1443" s="22" t="s">
        <v>61</v>
      </c>
      <c r="E1443" s="22" t="s">
        <v>17569</v>
      </c>
      <c r="F1443" s="31">
        <v>42924.08452546296</v>
      </c>
      <c r="G1443" s="31">
        <v>42959</v>
      </c>
      <c r="H1443" s="31">
        <v>43324</v>
      </c>
      <c r="I1443" s="31">
        <v>42934.651412037034</v>
      </c>
      <c r="J1443" s="35" t="s">
        <v>24806</v>
      </c>
      <c r="K1443" s="22" t="s">
        <v>101</v>
      </c>
      <c r="L1443" s="22" t="s">
        <v>140</v>
      </c>
      <c r="M1443" s="24">
        <v>300.17000000000002</v>
      </c>
      <c r="N1443" s="32" t="s">
        <v>8901</v>
      </c>
      <c r="O1443" s="43" t="s">
        <v>8902</v>
      </c>
    </row>
    <row r="1444" spans="1:15" ht="12.75">
      <c r="A1444" s="22" t="s">
        <v>60</v>
      </c>
      <c r="B1444" s="22" t="s">
        <v>14751</v>
      </c>
      <c r="C1444" s="22" t="s">
        <v>68</v>
      </c>
      <c r="D1444" s="22" t="s">
        <v>61</v>
      </c>
      <c r="E1444" s="22" t="s">
        <v>18980</v>
      </c>
      <c r="F1444" s="31">
        <v>42920.678518518514</v>
      </c>
      <c r="G1444" s="31">
        <v>42946</v>
      </c>
      <c r="H1444" s="31">
        <v>43312</v>
      </c>
      <c r="I1444" s="31">
        <v>42921.442013888889</v>
      </c>
      <c r="J1444" s="35" t="s">
        <v>24816</v>
      </c>
      <c r="K1444" s="22" t="s">
        <v>73</v>
      </c>
      <c r="L1444" s="22" t="s">
        <v>140</v>
      </c>
      <c r="M1444" s="24">
        <v>385.36</v>
      </c>
      <c r="N1444" s="32" t="s">
        <v>336</v>
      </c>
      <c r="O1444" s="43" t="s">
        <v>337</v>
      </c>
    </row>
    <row r="1445" spans="1:15" ht="12.75">
      <c r="A1445" s="22" t="s">
        <v>60</v>
      </c>
      <c r="B1445" s="22" t="s">
        <v>14883</v>
      </c>
      <c r="C1445" s="22" t="s">
        <v>68</v>
      </c>
      <c r="D1445" s="22" t="s">
        <v>61</v>
      </c>
      <c r="E1445" s="22" t="s">
        <v>25235</v>
      </c>
      <c r="F1445" s="31">
        <v>42916.453321759254</v>
      </c>
      <c r="G1445" s="31">
        <v>42911</v>
      </c>
      <c r="H1445" s="31">
        <v>43276</v>
      </c>
      <c r="I1445" s="31">
        <v>42923.688333333332</v>
      </c>
      <c r="J1445" s="35" t="s">
        <v>24848</v>
      </c>
      <c r="K1445" s="22" t="s">
        <v>107</v>
      </c>
      <c r="L1445" s="22" t="s">
        <v>140</v>
      </c>
      <c r="M1445" s="24">
        <v>452.24</v>
      </c>
      <c r="N1445" s="32" t="s">
        <v>232</v>
      </c>
      <c r="O1445" s="43" t="s">
        <v>233</v>
      </c>
    </row>
    <row r="1446" spans="1:15" ht="12.75">
      <c r="A1446" s="22" t="s">
        <v>60</v>
      </c>
      <c r="B1446" s="22" t="s">
        <v>14787</v>
      </c>
      <c r="C1446" s="22" t="s">
        <v>68</v>
      </c>
      <c r="D1446" s="22" t="s">
        <v>61</v>
      </c>
      <c r="E1446" s="22" t="s">
        <v>14966</v>
      </c>
      <c r="F1446" s="31">
        <v>42933.435624999998</v>
      </c>
      <c r="G1446" s="31">
        <v>42789</v>
      </c>
      <c r="H1446" s="31">
        <v>43154</v>
      </c>
      <c r="I1446" s="31">
        <v>42933.438217592593</v>
      </c>
      <c r="J1446" s="35" t="s">
        <v>24809</v>
      </c>
      <c r="K1446" s="22" t="s">
        <v>107</v>
      </c>
      <c r="L1446" s="22" t="s">
        <v>140</v>
      </c>
      <c r="M1446" s="24">
        <v>313.16000000000003</v>
      </c>
      <c r="N1446" s="32" t="s">
        <v>2011</v>
      </c>
      <c r="O1446" s="43" t="s">
        <v>2012</v>
      </c>
    </row>
    <row r="1447" spans="1:15" ht="12.75">
      <c r="A1447" s="22" t="s">
        <v>60</v>
      </c>
      <c r="B1447" s="22" t="s">
        <v>14824</v>
      </c>
      <c r="C1447" s="22" t="s">
        <v>68</v>
      </c>
      <c r="D1447" s="22" t="s">
        <v>61</v>
      </c>
      <c r="E1447" s="22" t="s">
        <v>17969</v>
      </c>
      <c r="F1447" s="31">
        <v>42943.632060185184</v>
      </c>
      <c r="G1447" s="31">
        <v>42964</v>
      </c>
      <c r="H1447" s="31">
        <v>43329</v>
      </c>
      <c r="I1447" s="31">
        <v>42943.633009259254</v>
      </c>
      <c r="J1447" s="35" t="s">
        <v>24827</v>
      </c>
      <c r="K1447" s="22" t="s">
        <v>107</v>
      </c>
      <c r="L1447" s="22" t="s">
        <v>140</v>
      </c>
      <c r="M1447" s="24">
        <v>0</v>
      </c>
      <c r="N1447" s="32" t="s">
        <v>208</v>
      </c>
      <c r="O1447" s="43" t="s">
        <v>209</v>
      </c>
    </row>
    <row r="1448" spans="1:15" ht="12.75">
      <c r="A1448" s="22" t="s">
        <v>60</v>
      </c>
      <c r="B1448" s="22" t="s">
        <v>14787</v>
      </c>
      <c r="C1448" s="22" t="s">
        <v>68</v>
      </c>
      <c r="D1448" s="22" t="s">
        <v>61</v>
      </c>
      <c r="E1448" s="22" t="s">
        <v>25236</v>
      </c>
      <c r="F1448" s="31">
        <v>42892.058807870366</v>
      </c>
      <c r="G1448" s="31">
        <v>42941</v>
      </c>
      <c r="H1448" s="31">
        <v>43306</v>
      </c>
      <c r="I1448" s="31">
        <v>42920.646041666667</v>
      </c>
      <c r="J1448" s="35" t="s">
        <v>24832</v>
      </c>
      <c r="K1448" s="22" t="s">
        <v>73</v>
      </c>
      <c r="L1448" s="22" t="s">
        <v>140</v>
      </c>
      <c r="M1448" s="24">
        <v>1079.8599999999999</v>
      </c>
      <c r="N1448" s="32" t="s">
        <v>16553</v>
      </c>
      <c r="O1448" s="43" t="s">
        <v>16554</v>
      </c>
    </row>
    <row r="1449" spans="1:15" ht="12.75">
      <c r="A1449" s="22" t="s">
        <v>60</v>
      </c>
      <c r="B1449" s="22" t="s">
        <v>15015</v>
      </c>
      <c r="C1449" s="22" t="s">
        <v>68</v>
      </c>
      <c r="D1449" s="22" t="s">
        <v>61</v>
      </c>
      <c r="E1449" s="22" t="s">
        <v>21604</v>
      </c>
      <c r="F1449" s="31">
        <v>42921.8824537037</v>
      </c>
      <c r="G1449" s="31">
        <v>42874</v>
      </c>
      <c r="H1449" s="31">
        <v>43239</v>
      </c>
      <c r="I1449" s="31">
        <v>42921.88313657407</v>
      </c>
      <c r="J1449" s="35" t="s">
        <v>24816</v>
      </c>
      <c r="K1449" s="22" t="s">
        <v>107</v>
      </c>
      <c r="L1449" s="22" t="s">
        <v>140</v>
      </c>
      <c r="M1449" s="24">
        <v>0</v>
      </c>
      <c r="N1449" s="32" t="s">
        <v>137</v>
      </c>
      <c r="O1449" s="43" t="s">
        <v>138</v>
      </c>
    </row>
    <row r="1450" spans="1:15" ht="12.75">
      <c r="A1450" s="22" t="s">
        <v>60</v>
      </c>
      <c r="B1450" s="22" t="s">
        <v>14718</v>
      </c>
      <c r="C1450" s="22" t="s">
        <v>68</v>
      </c>
      <c r="D1450" s="22" t="s">
        <v>61</v>
      </c>
      <c r="E1450" s="22" t="s">
        <v>14775</v>
      </c>
      <c r="F1450" s="31">
        <v>42941.522604166668</v>
      </c>
      <c r="G1450" s="31">
        <v>42795</v>
      </c>
      <c r="H1450" s="31">
        <v>43160</v>
      </c>
      <c r="I1450" s="31">
        <v>42943.58525462963</v>
      </c>
      <c r="J1450" s="35" t="s">
        <v>24827</v>
      </c>
      <c r="K1450" s="22" t="s">
        <v>107</v>
      </c>
      <c r="L1450" s="22" t="s">
        <v>140</v>
      </c>
      <c r="M1450" s="24">
        <v>0</v>
      </c>
      <c r="N1450" s="32" t="s">
        <v>1219</v>
      </c>
      <c r="O1450" s="43" t="s">
        <v>1220</v>
      </c>
    </row>
    <row r="1451" spans="1:15" ht="12.75">
      <c r="A1451" s="22" t="s">
        <v>60</v>
      </c>
      <c r="B1451" s="22" t="s">
        <v>15126</v>
      </c>
      <c r="C1451" s="22" t="s">
        <v>68</v>
      </c>
      <c r="D1451" s="22" t="s">
        <v>61</v>
      </c>
      <c r="E1451" s="22" t="s">
        <v>22163</v>
      </c>
      <c r="F1451" s="31">
        <v>42934.464189814811</v>
      </c>
      <c r="G1451" s="31">
        <v>42946</v>
      </c>
      <c r="H1451" s="31">
        <v>43311</v>
      </c>
      <c r="I1451" s="31">
        <v>42934.54241898148</v>
      </c>
      <c r="J1451" s="35" t="s">
        <v>24806</v>
      </c>
      <c r="K1451" s="22" t="s">
        <v>73</v>
      </c>
      <c r="L1451" s="22" t="s">
        <v>140</v>
      </c>
      <c r="M1451" s="24">
        <v>707.05</v>
      </c>
      <c r="N1451" s="32" t="s">
        <v>1842</v>
      </c>
      <c r="O1451" s="43" t="s">
        <v>1843</v>
      </c>
    </row>
    <row r="1452" spans="1:15" ht="12.75">
      <c r="A1452" s="22" t="s">
        <v>60</v>
      </c>
      <c r="B1452" s="22" t="s">
        <v>14729</v>
      </c>
      <c r="C1452" s="22" t="s">
        <v>68</v>
      </c>
      <c r="D1452" s="22" t="s">
        <v>61</v>
      </c>
      <c r="E1452" s="22" t="s">
        <v>14798</v>
      </c>
      <c r="F1452" s="31">
        <v>42944.519143518519</v>
      </c>
      <c r="G1452" s="31">
        <v>42948</v>
      </c>
      <c r="H1452" s="31">
        <v>43313</v>
      </c>
      <c r="I1452" s="31">
        <v>42944.520115740735</v>
      </c>
      <c r="J1452" s="35" t="s">
        <v>24825</v>
      </c>
      <c r="K1452" s="22" t="s">
        <v>107</v>
      </c>
      <c r="L1452" s="22" t="s">
        <v>140</v>
      </c>
      <c r="M1452" s="24">
        <v>0</v>
      </c>
      <c r="N1452" s="32" t="s">
        <v>8901</v>
      </c>
      <c r="O1452" s="43" t="s">
        <v>8902</v>
      </c>
    </row>
    <row r="1453" spans="1:15" ht="12.75">
      <c r="A1453" s="22" t="s">
        <v>60</v>
      </c>
      <c r="B1453" s="22" t="s">
        <v>14803</v>
      </c>
      <c r="C1453" s="22" t="s">
        <v>68</v>
      </c>
      <c r="D1453" s="22" t="s">
        <v>61</v>
      </c>
      <c r="E1453" s="22" t="s">
        <v>18883</v>
      </c>
      <c r="F1453" s="31">
        <v>42943.425682870366</v>
      </c>
      <c r="G1453" s="31">
        <v>42954</v>
      </c>
      <c r="H1453" s="31">
        <v>43319</v>
      </c>
      <c r="I1453" s="31">
        <v>42944.656180555554</v>
      </c>
      <c r="J1453" s="35" t="s">
        <v>24825</v>
      </c>
      <c r="K1453" s="22" t="s">
        <v>73</v>
      </c>
      <c r="L1453" s="22" t="s">
        <v>140</v>
      </c>
      <c r="M1453" s="24">
        <v>471.04</v>
      </c>
      <c r="N1453" s="32" t="s">
        <v>1408</v>
      </c>
      <c r="O1453" s="43" t="s">
        <v>1409</v>
      </c>
    </row>
    <row r="1454" spans="1:15" ht="12.75">
      <c r="A1454" s="22" t="s">
        <v>60</v>
      </c>
      <c r="B1454" s="22" t="s">
        <v>15400</v>
      </c>
      <c r="C1454" s="22" t="s">
        <v>68</v>
      </c>
      <c r="D1454" s="22" t="s">
        <v>61</v>
      </c>
      <c r="E1454" s="22" t="s">
        <v>15565</v>
      </c>
      <c r="F1454" s="31">
        <v>42930.453159722223</v>
      </c>
      <c r="G1454" s="31">
        <v>42873</v>
      </c>
      <c r="H1454" s="31">
        <v>43238</v>
      </c>
      <c r="I1454" s="31">
        <v>42930.454236111109</v>
      </c>
      <c r="J1454" s="35" t="s">
        <v>24821</v>
      </c>
      <c r="K1454" s="22" t="s">
        <v>306</v>
      </c>
      <c r="L1454" s="22" t="s">
        <v>140</v>
      </c>
      <c r="M1454" s="24">
        <v>-309.79000000000002</v>
      </c>
      <c r="N1454" s="32" t="s">
        <v>208</v>
      </c>
      <c r="O1454" s="43" t="s">
        <v>209</v>
      </c>
    </row>
    <row r="1455" spans="1:15" ht="12.75">
      <c r="A1455" s="22" t="s">
        <v>60</v>
      </c>
      <c r="B1455" s="22" t="s">
        <v>14787</v>
      </c>
      <c r="C1455" s="22" t="s">
        <v>68</v>
      </c>
      <c r="D1455" s="22" t="s">
        <v>61</v>
      </c>
      <c r="E1455" s="22" t="s">
        <v>16552</v>
      </c>
      <c r="F1455" s="31">
        <v>42930.371215277773</v>
      </c>
      <c r="G1455" s="31">
        <v>42916</v>
      </c>
      <c r="H1455" s="31">
        <v>43281</v>
      </c>
      <c r="I1455" s="31">
        <v>42930.373344907406</v>
      </c>
      <c r="J1455" s="35" t="s">
        <v>24821</v>
      </c>
      <c r="K1455" s="22" t="s">
        <v>107</v>
      </c>
      <c r="L1455" s="22" t="s">
        <v>140</v>
      </c>
      <c r="M1455" s="24">
        <v>0</v>
      </c>
      <c r="N1455" s="32" t="s">
        <v>16553</v>
      </c>
      <c r="O1455" s="43" t="s">
        <v>16554</v>
      </c>
    </row>
    <row r="1456" spans="1:15" ht="12.75">
      <c r="A1456" s="22" t="s">
        <v>60</v>
      </c>
      <c r="B1456" s="22" t="s">
        <v>14787</v>
      </c>
      <c r="C1456" s="22" t="s">
        <v>68</v>
      </c>
      <c r="D1456" s="22" t="s">
        <v>61</v>
      </c>
      <c r="E1456" s="22" t="s">
        <v>21296</v>
      </c>
      <c r="F1456" s="31">
        <v>42942.435162037036</v>
      </c>
      <c r="G1456" s="31">
        <v>42859</v>
      </c>
      <c r="H1456" s="31">
        <v>43224</v>
      </c>
      <c r="I1456" s="31">
        <v>42942.435590277775</v>
      </c>
      <c r="J1456" s="35" t="s">
        <v>24823</v>
      </c>
      <c r="K1456" s="22" t="s">
        <v>306</v>
      </c>
      <c r="L1456" s="22" t="s">
        <v>140</v>
      </c>
      <c r="M1456" s="24">
        <v>-3232.76</v>
      </c>
      <c r="N1456" s="32" t="s">
        <v>271</v>
      </c>
      <c r="O1456" s="43" t="s">
        <v>272</v>
      </c>
    </row>
    <row r="1457" spans="1:15" ht="12.75">
      <c r="A1457" s="22" t="s">
        <v>60</v>
      </c>
      <c r="B1457" s="22" t="s">
        <v>14787</v>
      </c>
      <c r="C1457" s="22" t="s">
        <v>68</v>
      </c>
      <c r="D1457" s="22" t="s">
        <v>61</v>
      </c>
      <c r="E1457" s="22" t="s">
        <v>18250</v>
      </c>
      <c r="F1457" s="31">
        <v>42919.629224537035</v>
      </c>
      <c r="G1457" s="31">
        <v>42916</v>
      </c>
      <c r="H1457" s="31">
        <v>43281</v>
      </c>
      <c r="I1457" s="31">
        <v>42919.629780092589</v>
      </c>
      <c r="J1457" s="35" t="s">
        <v>24834</v>
      </c>
      <c r="K1457" s="22" t="s">
        <v>107</v>
      </c>
      <c r="L1457" s="22" t="s">
        <v>140</v>
      </c>
      <c r="M1457" s="24">
        <v>0</v>
      </c>
      <c r="N1457" s="32" t="s">
        <v>716</v>
      </c>
      <c r="O1457" s="43" t="s">
        <v>717</v>
      </c>
    </row>
    <row r="1458" spans="1:15" ht="12.75">
      <c r="A1458" s="22" t="s">
        <v>60</v>
      </c>
      <c r="B1458" s="22" t="s">
        <v>14995</v>
      </c>
      <c r="C1458" s="22" t="s">
        <v>68</v>
      </c>
      <c r="D1458" s="22" t="s">
        <v>61</v>
      </c>
      <c r="E1458" s="22" t="s">
        <v>25237</v>
      </c>
      <c r="F1458" s="31">
        <v>42895.085092592592</v>
      </c>
      <c r="G1458" s="31">
        <v>42930</v>
      </c>
      <c r="H1458" s="31">
        <v>43295</v>
      </c>
      <c r="I1458" s="31">
        <v>42919.62799768518</v>
      </c>
      <c r="J1458" s="35" t="s">
        <v>24834</v>
      </c>
      <c r="K1458" s="22" t="s">
        <v>101</v>
      </c>
      <c r="L1458" s="22" t="s">
        <v>140</v>
      </c>
      <c r="M1458" s="24">
        <v>3020.32</v>
      </c>
      <c r="N1458" s="32" t="s">
        <v>1088</v>
      </c>
      <c r="O1458" s="43" t="s">
        <v>1089</v>
      </c>
    </row>
    <row r="1459" spans="1:15" ht="12.75">
      <c r="A1459" s="22" t="s">
        <v>60</v>
      </c>
      <c r="B1459" s="22" t="s">
        <v>14787</v>
      </c>
      <c r="C1459" s="22" t="s">
        <v>68</v>
      </c>
      <c r="D1459" s="22" t="s">
        <v>61</v>
      </c>
      <c r="E1459" s="22" t="s">
        <v>15698</v>
      </c>
      <c r="F1459" s="31">
        <v>42928.405046296291</v>
      </c>
      <c r="G1459" s="31">
        <v>42908</v>
      </c>
      <c r="H1459" s="31">
        <v>43273</v>
      </c>
      <c r="I1459" s="31">
        <v>42928.407500000001</v>
      </c>
      <c r="J1459" s="35" t="s">
        <v>24817</v>
      </c>
      <c r="K1459" s="22" t="s">
        <v>107</v>
      </c>
      <c r="L1459" s="22" t="s">
        <v>140</v>
      </c>
      <c r="M1459" s="24">
        <v>0</v>
      </c>
      <c r="N1459" s="32" t="s">
        <v>476</v>
      </c>
      <c r="O1459" s="43" t="s">
        <v>477</v>
      </c>
    </row>
    <row r="1460" spans="1:15" ht="12.75">
      <c r="A1460" s="22" t="s">
        <v>60</v>
      </c>
      <c r="B1460" s="22" t="s">
        <v>14787</v>
      </c>
      <c r="C1460" s="22" t="s">
        <v>68</v>
      </c>
      <c r="D1460" s="22" t="s">
        <v>61</v>
      </c>
      <c r="E1460" s="22" t="s">
        <v>20204</v>
      </c>
      <c r="F1460" s="31">
        <v>42930.668402777774</v>
      </c>
      <c r="G1460" s="31">
        <v>42887</v>
      </c>
      <c r="H1460" s="31">
        <v>43252</v>
      </c>
      <c r="I1460" s="31">
        <v>42930.66883101852</v>
      </c>
      <c r="J1460" s="35" t="s">
        <v>24821</v>
      </c>
      <c r="K1460" s="22" t="s">
        <v>306</v>
      </c>
      <c r="L1460" s="22" t="s">
        <v>140</v>
      </c>
      <c r="M1460" s="24">
        <v>-1077.05</v>
      </c>
      <c r="N1460" s="32" t="s">
        <v>367</v>
      </c>
      <c r="O1460" s="43" t="s">
        <v>368</v>
      </c>
    </row>
    <row r="1461" spans="1:15" ht="12.75">
      <c r="A1461" s="22" t="s">
        <v>60</v>
      </c>
      <c r="B1461" s="22" t="s">
        <v>15188</v>
      </c>
      <c r="C1461" s="22" t="s">
        <v>68</v>
      </c>
      <c r="D1461" s="22" t="s">
        <v>61</v>
      </c>
      <c r="E1461" s="22" t="s">
        <v>25238</v>
      </c>
      <c r="F1461" s="31">
        <v>42914.087754629625</v>
      </c>
      <c r="G1461" s="31">
        <v>42938</v>
      </c>
      <c r="H1461" s="31">
        <v>43303</v>
      </c>
      <c r="I1461" s="31">
        <v>42923.487962962958</v>
      </c>
      <c r="J1461" s="35" t="s">
        <v>24848</v>
      </c>
      <c r="K1461" s="22" t="s">
        <v>101</v>
      </c>
      <c r="L1461" s="22" t="s">
        <v>140</v>
      </c>
      <c r="M1461" s="24">
        <v>915.55</v>
      </c>
      <c r="N1461" s="32" t="s">
        <v>81</v>
      </c>
      <c r="O1461" s="43" t="s">
        <v>82</v>
      </c>
    </row>
    <row r="1462" spans="1:15" ht="12.75">
      <c r="A1462" s="22" t="s">
        <v>60</v>
      </c>
      <c r="B1462" s="22" t="s">
        <v>14787</v>
      </c>
      <c r="C1462" s="22" t="s">
        <v>68</v>
      </c>
      <c r="D1462" s="22" t="s">
        <v>61</v>
      </c>
      <c r="E1462" s="22" t="s">
        <v>18291</v>
      </c>
      <c r="F1462" s="31">
        <v>42926.397280092591</v>
      </c>
      <c r="G1462" s="31">
        <v>42926</v>
      </c>
      <c r="H1462" s="31">
        <v>43291</v>
      </c>
      <c r="I1462" s="31">
        <v>42926.552604166667</v>
      </c>
      <c r="J1462" s="35" t="s">
        <v>24829</v>
      </c>
      <c r="K1462" s="22" t="s">
        <v>107</v>
      </c>
      <c r="L1462" s="22" t="s">
        <v>140</v>
      </c>
      <c r="M1462" s="24">
        <v>0</v>
      </c>
      <c r="N1462" s="32" t="s">
        <v>708</v>
      </c>
      <c r="O1462" s="43" t="s">
        <v>709</v>
      </c>
    </row>
    <row r="1463" spans="1:15" ht="12.75">
      <c r="A1463" s="22" t="s">
        <v>60</v>
      </c>
      <c r="B1463" s="22" t="s">
        <v>14718</v>
      </c>
      <c r="C1463" s="22" t="s">
        <v>68</v>
      </c>
      <c r="D1463" s="22" t="s">
        <v>61</v>
      </c>
      <c r="E1463" s="22" t="s">
        <v>25239</v>
      </c>
      <c r="F1463" s="31">
        <v>42915.084664351853</v>
      </c>
      <c r="G1463" s="31">
        <v>42948</v>
      </c>
      <c r="H1463" s="31">
        <v>43313</v>
      </c>
      <c r="I1463" s="31">
        <v>42919.589583333334</v>
      </c>
      <c r="J1463" s="35" t="s">
        <v>24834</v>
      </c>
      <c r="K1463" s="22" t="s">
        <v>101</v>
      </c>
      <c r="L1463" s="22" t="s">
        <v>140</v>
      </c>
      <c r="M1463" s="24">
        <v>1097.8399999999999</v>
      </c>
      <c r="N1463" s="32" t="s">
        <v>81</v>
      </c>
      <c r="O1463" s="43" t="s">
        <v>82</v>
      </c>
    </row>
    <row r="1464" spans="1:15" ht="12.75">
      <c r="A1464" s="22" t="s">
        <v>60</v>
      </c>
      <c r="B1464" s="22" t="s">
        <v>14763</v>
      </c>
      <c r="C1464" s="22" t="s">
        <v>68</v>
      </c>
      <c r="D1464" s="22" t="s">
        <v>61</v>
      </c>
      <c r="E1464" s="22" t="s">
        <v>21373</v>
      </c>
      <c r="F1464" s="31">
        <v>42943.484965277778</v>
      </c>
      <c r="G1464" s="31">
        <v>42943</v>
      </c>
      <c r="H1464" s="31">
        <v>43308</v>
      </c>
      <c r="I1464" s="31">
        <v>42943.487870370365</v>
      </c>
      <c r="J1464" s="35" t="s">
        <v>24827</v>
      </c>
      <c r="K1464" s="22" t="s">
        <v>73</v>
      </c>
      <c r="L1464" s="22" t="s">
        <v>140</v>
      </c>
      <c r="M1464" s="24">
        <v>970.96</v>
      </c>
      <c r="N1464" s="32" t="s">
        <v>476</v>
      </c>
      <c r="O1464" s="43" t="s">
        <v>477</v>
      </c>
    </row>
    <row r="1465" spans="1:15" ht="12.75">
      <c r="A1465" s="22" t="s">
        <v>60</v>
      </c>
      <c r="B1465" s="22" t="s">
        <v>16338</v>
      </c>
      <c r="C1465" s="22" t="s">
        <v>68</v>
      </c>
      <c r="D1465" s="22" t="s">
        <v>61</v>
      </c>
      <c r="E1465" s="22" t="s">
        <v>19598</v>
      </c>
      <c r="F1465" s="31">
        <v>42926.703020833331</v>
      </c>
      <c r="G1465" s="31">
        <v>42679</v>
      </c>
      <c r="H1465" s="31">
        <v>43044</v>
      </c>
      <c r="I1465" s="31">
        <v>42927.378541666665</v>
      </c>
      <c r="J1465" s="35" t="s">
        <v>24820</v>
      </c>
      <c r="K1465" s="22" t="s">
        <v>306</v>
      </c>
      <c r="L1465" s="22" t="s">
        <v>140</v>
      </c>
      <c r="M1465" s="24">
        <v>-1791.96</v>
      </c>
      <c r="N1465" s="32" t="s">
        <v>1088</v>
      </c>
      <c r="O1465" s="43" t="s">
        <v>1089</v>
      </c>
    </row>
    <row r="1466" spans="1:15" ht="12.75">
      <c r="A1466" s="22" t="s">
        <v>60</v>
      </c>
      <c r="B1466" s="22" t="s">
        <v>14726</v>
      </c>
      <c r="C1466" s="22" t="s">
        <v>68</v>
      </c>
      <c r="D1466" s="22" t="s">
        <v>61</v>
      </c>
      <c r="E1466" s="22" t="s">
        <v>15037</v>
      </c>
      <c r="F1466" s="31">
        <v>42943.621041666665</v>
      </c>
      <c r="G1466" s="31">
        <v>42979</v>
      </c>
      <c r="H1466" s="31">
        <v>43344</v>
      </c>
      <c r="I1466" s="31">
        <v>42943.621666666666</v>
      </c>
      <c r="J1466" s="35" t="s">
        <v>24827</v>
      </c>
      <c r="K1466" s="22" t="s">
        <v>73</v>
      </c>
      <c r="L1466" s="22" t="s">
        <v>140</v>
      </c>
      <c r="M1466" s="24">
        <v>914.02</v>
      </c>
      <c r="N1466" s="32" t="s">
        <v>3820</v>
      </c>
      <c r="O1466" s="43" t="s">
        <v>3821</v>
      </c>
    </row>
    <row r="1467" spans="1:15" ht="12.75">
      <c r="A1467" s="22" t="s">
        <v>60</v>
      </c>
      <c r="B1467" s="22" t="s">
        <v>14787</v>
      </c>
      <c r="C1467" s="22" t="s">
        <v>68</v>
      </c>
      <c r="D1467" s="22" t="s">
        <v>61</v>
      </c>
      <c r="E1467" s="22" t="s">
        <v>25240</v>
      </c>
      <c r="F1467" s="31">
        <v>42915.084710648145</v>
      </c>
      <c r="G1467" s="31">
        <v>42945</v>
      </c>
      <c r="H1467" s="31">
        <v>43310</v>
      </c>
      <c r="I1467" s="31">
        <v>42933.523460648146</v>
      </c>
      <c r="J1467" s="35" t="s">
        <v>24809</v>
      </c>
      <c r="K1467" s="22" t="s">
        <v>101</v>
      </c>
      <c r="L1467" s="22" t="s">
        <v>140</v>
      </c>
      <c r="M1467" s="24">
        <v>301.99</v>
      </c>
      <c r="N1467" s="32" t="s">
        <v>666</v>
      </c>
      <c r="O1467" s="43" t="s">
        <v>667</v>
      </c>
    </row>
    <row r="1468" spans="1:15" ht="12.75">
      <c r="A1468" s="22" t="s">
        <v>60</v>
      </c>
      <c r="B1468" s="22" t="s">
        <v>14787</v>
      </c>
      <c r="C1468" s="22" t="s">
        <v>68</v>
      </c>
      <c r="D1468" s="22" t="s">
        <v>61</v>
      </c>
      <c r="E1468" s="22" t="s">
        <v>15551</v>
      </c>
      <c r="F1468" s="31">
        <v>42919.395601851851</v>
      </c>
      <c r="G1468" s="31">
        <v>42937</v>
      </c>
      <c r="H1468" s="31">
        <v>43302</v>
      </c>
      <c r="I1468" s="31">
        <v>42920.693252314813</v>
      </c>
      <c r="J1468" s="35" t="s">
        <v>24832</v>
      </c>
      <c r="K1468" s="22" t="s">
        <v>73</v>
      </c>
      <c r="L1468" s="22" t="s">
        <v>140</v>
      </c>
      <c r="M1468" s="24">
        <v>611.01</v>
      </c>
      <c r="N1468" s="32" t="s">
        <v>4946</v>
      </c>
      <c r="O1468" s="43" t="s">
        <v>4947</v>
      </c>
    </row>
    <row r="1469" spans="1:15" ht="12.75">
      <c r="A1469" s="22" t="s">
        <v>60</v>
      </c>
      <c r="B1469" s="22" t="s">
        <v>14874</v>
      </c>
      <c r="C1469" s="22" t="s">
        <v>68</v>
      </c>
      <c r="D1469" s="22" t="s">
        <v>61</v>
      </c>
      <c r="E1469" s="22" t="s">
        <v>25241</v>
      </c>
      <c r="F1469" s="31">
        <v>42890.084351851852</v>
      </c>
      <c r="G1469" s="31">
        <v>42925</v>
      </c>
      <c r="H1469" s="31">
        <v>43290</v>
      </c>
      <c r="I1469" s="31">
        <v>42919.472430555557</v>
      </c>
      <c r="J1469" s="35" t="s">
        <v>24834</v>
      </c>
      <c r="K1469" s="22" t="s">
        <v>101</v>
      </c>
      <c r="L1469" s="22" t="s">
        <v>140</v>
      </c>
      <c r="M1469" s="24">
        <v>371.84</v>
      </c>
      <c r="N1469" s="32" t="s">
        <v>232</v>
      </c>
      <c r="O1469" s="43" t="s">
        <v>233</v>
      </c>
    </row>
    <row r="1470" spans="1:15" ht="12.75">
      <c r="A1470" s="22" t="s">
        <v>60</v>
      </c>
      <c r="B1470" s="22" t="s">
        <v>14840</v>
      </c>
      <c r="C1470" s="22" t="s">
        <v>68</v>
      </c>
      <c r="D1470" s="22" t="s">
        <v>61</v>
      </c>
      <c r="E1470" s="22" t="s">
        <v>20558</v>
      </c>
      <c r="F1470" s="31">
        <v>42943.692071759258</v>
      </c>
      <c r="G1470" s="31">
        <v>42979</v>
      </c>
      <c r="H1470" s="31">
        <v>43344</v>
      </c>
      <c r="I1470" s="31">
        <v>42944.722465277773</v>
      </c>
      <c r="J1470" s="35" t="s">
        <v>24825</v>
      </c>
      <c r="K1470" s="22" t="s">
        <v>73</v>
      </c>
      <c r="L1470" s="22" t="s">
        <v>140</v>
      </c>
      <c r="M1470" s="24">
        <v>1265.8900000000001</v>
      </c>
      <c r="N1470" s="32" t="s">
        <v>422</v>
      </c>
      <c r="O1470" s="43" t="s">
        <v>423</v>
      </c>
    </row>
    <row r="1471" spans="1:15" ht="12.75">
      <c r="A1471" s="22" t="s">
        <v>60</v>
      </c>
      <c r="B1471" s="22" t="s">
        <v>14874</v>
      </c>
      <c r="C1471" s="22" t="s">
        <v>68</v>
      </c>
      <c r="D1471" s="22" t="s">
        <v>61</v>
      </c>
      <c r="E1471" s="22" t="s">
        <v>16936</v>
      </c>
      <c r="F1471" s="31">
        <v>42914.089618055557</v>
      </c>
      <c r="G1471" s="31">
        <v>42945</v>
      </c>
      <c r="H1471" s="31">
        <v>43310</v>
      </c>
      <c r="I1471" s="31">
        <v>42934.499479166661</v>
      </c>
      <c r="J1471" s="35" t="s">
        <v>24806</v>
      </c>
      <c r="K1471" s="22" t="s">
        <v>101</v>
      </c>
      <c r="L1471" s="22" t="s">
        <v>140</v>
      </c>
      <c r="M1471" s="24">
        <v>3352.33</v>
      </c>
      <c r="N1471" s="32" t="s">
        <v>7395</v>
      </c>
      <c r="O1471" s="43" t="s">
        <v>7396</v>
      </c>
    </row>
    <row r="1472" spans="1:15" ht="12.75">
      <c r="A1472" s="22" t="s">
        <v>60</v>
      </c>
      <c r="B1472" s="22" t="s">
        <v>20220</v>
      </c>
      <c r="C1472" s="22" t="s">
        <v>68</v>
      </c>
      <c r="D1472" s="22" t="s">
        <v>61</v>
      </c>
      <c r="E1472" s="22" t="s">
        <v>22036</v>
      </c>
      <c r="F1472" s="31">
        <v>42928.084490740737</v>
      </c>
      <c r="G1472" s="31">
        <v>42963</v>
      </c>
      <c r="H1472" s="31">
        <v>43328</v>
      </c>
      <c r="I1472" s="31">
        <v>42943.654826388884</v>
      </c>
      <c r="J1472" s="35" t="s">
        <v>24827</v>
      </c>
      <c r="K1472" s="22" t="s">
        <v>101</v>
      </c>
      <c r="L1472" s="22" t="s">
        <v>140</v>
      </c>
      <c r="M1472" s="24">
        <v>478.57</v>
      </c>
      <c r="N1472" s="32" t="s">
        <v>232</v>
      </c>
      <c r="O1472" s="43" t="s">
        <v>233</v>
      </c>
    </row>
    <row r="1473" spans="1:15" ht="12.75">
      <c r="A1473" s="22" t="s">
        <v>60</v>
      </c>
      <c r="B1473" s="22" t="s">
        <v>14733</v>
      </c>
      <c r="C1473" s="22" t="s">
        <v>68</v>
      </c>
      <c r="D1473" s="22" t="s">
        <v>61</v>
      </c>
      <c r="E1473" s="22" t="s">
        <v>14888</v>
      </c>
      <c r="F1473" s="31">
        <v>42927.085057870368</v>
      </c>
      <c r="G1473" s="31">
        <v>42962</v>
      </c>
      <c r="H1473" s="31">
        <v>43327</v>
      </c>
      <c r="I1473" s="31">
        <v>42942.495821759258</v>
      </c>
      <c r="J1473" s="35" t="s">
        <v>24823</v>
      </c>
      <c r="K1473" s="22" t="s">
        <v>101</v>
      </c>
      <c r="L1473" s="22" t="s">
        <v>140</v>
      </c>
      <c r="M1473" s="24">
        <v>1465.38</v>
      </c>
      <c r="N1473" s="32" t="s">
        <v>708</v>
      </c>
      <c r="O1473" s="43" t="s">
        <v>709</v>
      </c>
    </row>
    <row r="1474" spans="1:15" ht="12.75">
      <c r="A1474" s="22" t="s">
        <v>60</v>
      </c>
      <c r="B1474" s="22" t="s">
        <v>14843</v>
      </c>
      <c r="C1474" s="22" t="s">
        <v>68</v>
      </c>
      <c r="D1474" s="22" t="s">
        <v>61</v>
      </c>
      <c r="E1474" s="22" t="s">
        <v>25242</v>
      </c>
      <c r="F1474" s="31">
        <v>42894.534837962958</v>
      </c>
      <c r="G1474" s="31">
        <v>42927</v>
      </c>
      <c r="H1474" s="31">
        <v>43292</v>
      </c>
      <c r="I1474" s="31">
        <v>42919.44332175926</v>
      </c>
      <c r="J1474" s="35" t="s">
        <v>24834</v>
      </c>
      <c r="K1474" s="22" t="s">
        <v>73</v>
      </c>
      <c r="L1474" s="22" t="s">
        <v>140</v>
      </c>
      <c r="M1474" s="24">
        <v>506.21</v>
      </c>
      <c r="N1474" s="32" t="s">
        <v>2809</v>
      </c>
      <c r="O1474" s="43" t="s">
        <v>2810</v>
      </c>
    </row>
    <row r="1475" spans="1:15" ht="12.75">
      <c r="A1475" s="22" t="s">
        <v>60</v>
      </c>
      <c r="B1475" s="22" t="s">
        <v>14995</v>
      </c>
      <c r="C1475" s="22" t="s">
        <v>68</v>
      </c>
      <c r="D1475" s="22" t="s">
        <v>61</v>
      </c>
      <c r="E1475" s="22" t="s">
        <v>20724</v>
      </c>
      <c r="F1475" s="31">
        <v>42942.750115740739</v>
      </c>
      <c r="G1475" s="31">
        <v>42943</v>
      </c>
      <c r="H1475" s="31">
        <v>43308</v>
      </c>
      <c r="I1475" s="31">
        <v>42943.673819444441</v>
      </c>
      <c r="J1475" s="35" t="s">
        <v>24827</v>
      </c>
      <c r="K1475" s="22" t="s">
        <v>73</v>
      </c>
      <c r="L1475" s="22" t="s">
        <v>140</v>
      </c>
      <c r="M1475" s="24">
        <v>559.83000000000004</v>
      </c>
      <c r="N1475" s="32" t="s">
        <v>4095</v>
      </c>
      <c r="O1475" s="43" t="s">
        <v>4096</v>
      </c>
    </row>
    <row r="1476" spans="1:15" ht="12.75">
      <c r="A1476" s="22" t="s">
        <v>60</v>
      </c>
      <c r="B1476" s="22" t="s">
        <v>14787</v>
      </c>
      <c r="C1476" s="22" t="s">
        <v>68</v>
      </c>
      <c r="D1476" s="22" t="s">
        <v>61</v>
      </c>
      <c r="E1476" s="22" t="s">
        <v>25243</v>
      </c>
      <c r="F1476" s="31">
        <v>42912.088449074072</v>
      </c>
      <c r="G1476" s="31">
        <v>42947</v>
      </c>
      <c r="H1476" s="31">
        <v>43312</v>
      </c>
      <c r="I1476" s="31">
        <v>42943.414641203701</v>
      </c>
      <c r="J1476" s="35" t="s">
        <v>24827</v>
      </c>
      <c r="K1476" s="22" t="s">
        <v>101</v>
      </c>
      <c r="L1476" s="22" t="s">
        <v>140</v>
      </c>
      <c r="M1476" s="24">
        <v>2447.3200000000002</v>
      </c>
      <c r="N1476" s="32" t="s">
        <v>271</v>
      </c>
      <c r="O1476" s="43" t="s">
        <v>272</v>
      </c>
    </row>
    <row r="1477" spans="1:15" ht="12.75">
      <c r="A1477" s="22" t="s">
        <v>60</v>
      </c>
      <c r="B1477" s="22" t="s">
        <v>14787</v>
      </c>
      <c r="C1477" s="22" t="s">
        <v>68</v>
      </c>
      <c r="D1477" s="22" t="s">
        <v>61</v>
      </c>
      <c r="E1477" s="22" t="s">
        <v>18228</v>
      </c>
      <c r="F1477" s="31">
        <v>42923.503865740742</v>
      </c>
      <c r="G1477" s="31">
        <v>42897</v>
      </c>
      <c r="H1477" s="31">
        <v>43262</v>
      </c>
      <c r="I1477" s="31">
        <v>42923.504351851851</v>
      </c>
      <c r="J1477" s="35" t="s">
        <v>24848</v>
      </c>
      <c r="K1477" s="22" t="s">
        <v>107</v>
      </c>
      <c r="L1477" s="22" t="s">
        <v>140</v>
      </c>
      <c r="M1477" s="24">
        <v>0</v>
      </c>
      <c r="N1477" s="32" t="s">
        <v>572</v>
      </c>
      <c r="O1477" s="43" t="s">
        <v>573</v>
      </c>
    </row>
    <row r="1478" spans="1:15" ht="12.75">
      <c r="A1478" s="22" t="s">
        <v>60</v>
      </c>
      <c r="B1478" s="22" t="s">
        <v>15129</v>
      </c>
      <c r="C1478" s="22" t="s">
        <v>68</v>
      </c>
      <c r="D1478" s="22" t="s">
        <v>61</v>
      </c>
      <c r="E1478" s="22" t="s">
        <v>25244</v>
      </c>
      <c r="F1478" s="31">
        <v>42875.042488425926</v>
      </c>
      <c r="G1478" s="31">
        <v>42924</v>
      </c>
      <c r="H1478" s="31">
        <v>43289</v>
      </c>
      <c r="I1478" s="31">
        <v>42929.630671296298</v>
      </c>
      <c r="J1478" s="35" t="s">
        <v>24813</v>
      </c>
      <c r="K1478" s="22" t="s">
        <v>73</v>
      </c>
      <c r="L1478" s="22" t="s">
        <v>140</v>
      </c>
      <c r="M1478" s="24">
        <v>1733.75</v>
      </c>
      <c r="N1478" s="32" t="s">
        <v>716</v>
      </c>
      <c r="O1478" s="43" t="s">
        <v>717</v>
      </c>
    </row>
    <row r="1479" spans="1:15" ht="12.75">
      <c r="A1479" s="22" t="s">
        <v>60</v>
      </c>
      <c r="B1479" s="22" t="s">
        <v>15105</v>
      </c>
      <c r="C1479" s="22" t="s">
        <v>68</v>
      </c>
      <c r="D1479" s="22" t="s">
        <v>61</v>
      </c>
      <c r="E1479" s="22" t="s">
        <v>15715</v>
      </c>
      <c r="F1479" s="31">
        <v>42921.853865740741</v>
      </c>
      <c r="G1479" s="31">
        <v>42925</v>
      </c>
      <c r="H1479" s="31">
        <v>43290</v>
      </c>
      <c r="I1479" s="31">
        <v>42924.728958333333</v>
      </c>
      <c r="J1479" s="35" t="s">
        <v>24856</v>
      </c>
      <c r="K1479" s="22" t="s">
        <v>73</v>
      </c>
      <c r="L1479" s="22" t="s">
        <v>140</v>
      </c>
      <c r="M1479" s="24">
        <v>1234.45</v>
      </c>
      <c r="N1479" s="32" t="s">
        <v>271</v>
      </c>
      <c r="O1479" s="43" t="s">
        <v>272</v>
      </c>
    </row>
    <row r="1480" spans="1:15" ht="12.75">
      <c r="A1480" s="22" t="s">
        <v>60</v>
      </c>
      <c r="B1480" s="22" t="s">
        <v>14718</v>
      </c>
      <c r="C1480" s="22" t="s">
        <v>68</v>
      </c>
      <c r="D1480" s="22" t="s">
        <v>61</v>
      </c>
      <c r="E1480" s="22" t="s">
        <v>25245</v>
      </c>
      <c r="F1480" s="31">
        <v>42914.087696759256</v>
      </c>
      <c r="G1480" s="31">
        <v>42948</v>
      </c>
      <c r="H1480" s="31">
        <v>43313</v>
      </c>
      <c r="I1480" s="31">
        <v>42919.558819444443</v>
      </c>
      <c r="J1480" s="35" t="s">
        <v>24834</v>
      </c>
      <c r="K1480" s="22" t="s">
        <v>101</v>
      </c>
      <c r="L1480" s="22" t="s">
        <v>140</v>
      </c>
      <c r="M1480" s="24">
        <v>730.53</v>
      </c>
      <c r="N1480" s="32" t="s">
        <v>1842</v>
      </c>
      <c r="O1480" s="43" t="s">
        <v>1843</v>
      </c>
    </row>
    <row r="1481" spans="1:15" ht="12.75">
      <c r="A1481" s="22" t="s">
        <v>60</v>
      </c>
      <c r="B1481" s="22" t="s">
        <v>14787</v>
      </c>
      <c r="C1481" s="22" t="s">
        <v>68</v>
      </c>
      <c r="D1481" s="22" t="s">
        <v>61</v>
      </c>
      <c r="E1481" s="22" t="s">
        <v>25246</v>
      </c>
      <c r="F1481" s="31">
        <v>42836.510891203703</v>
      </c>
      <c r="G1481" s="31">
        <v>42599</v>
      </c>
      <c r="H1481" s="31">
        <v>42964</v>
      </c>
      <c r="I1481" s="31">
        <v>42941.732442129629</v>
      </c>
      <c r="J1481" s="35" t="s">
        <v>24818</v>
      </c>
      <c r="K1481" s="22" t="s">
        <v>306</v>
      </c>
      <c r="L1481" s="22" t="s">
        <v>140</v>
      </c>
      <c r="M1481" s="24">
        <v>-312.45</v>
      </c>
      <c r="N1481" s="32" t="s">
        <v>219</v>
      </c>
      <c r="O1481" s="43" t="s">
        <v>220</v>
      </c>
    </row>
    <row r="1482" spans="1:15" ht="12.75">
      <c r="A1482" s="22" t="s">
        <v>60</v>
      </c>
      <c r="B1482" s="22" t="s">
        <v>15169</v>
      </c>
      <c r="C1482" s="22" t="s">
        <v>68</v>
      </c>
      <c r="D1482" s="22" t="s">
        <v>61</v>
      </c>
      <c r="E1482" s="22" t="s">
        <v>25247</v>
      </c>
      <c r="F1482" s="31">
        <v>42916.588680555556</v>
      </c>
      <c r="G1482" s="31">
        <v>42927</v>
      </c>
      <c r="H1482" s="31">
        <v>43292</v>
      </c>
      <c r="I1482" s="31">
        <v>42928.677754629629</v>
      </c>
      <c r="J1482" s="35" t="s">
        <v>24817</v>
      </c>
      <c r="K1482" s="22" t="s">
        <v>73</v>
      </c>
      <c r="L1482" s="22" t="s">
        <v>140</v>
      </c>
      <c r="M1482" s="24">
        <v>2002.88</v>
      </c>
      <c r="N1482" s="32" t="s">
        <v>6029</v>
      </c>
      <c r="O1482" s="43" t="s">
        <v>6030</v>
      </c>
    </row>
    <row r="1483" spans="1:15" ht="12.75">
      <c r="A1483" s="22" t="s">
        <v>60</v>
      </c>
      <c r="B1483" s="22" t="s">
        <v>16338</v>
      </c>
      <c r="C1483" s="22" t="s">
        <v>68</v>
      </c>
      <c r="D1483" s="22" t="s">
        <v>61</v>
      </c>
      <c r="E1483" s="22" t="s">
        <v>18161</v>
      </c>
      <c r="F1483" s="31">
        <v>42927.490729166668</v>
      </c>
      <c r="G1483" s="31">
        <v>42927</v>
      </c>
      <c r="H1483" s="31">
        <v>43309</v>
      </c>
      <c r="I1483" s="31">
        <v>42927.492118055554</v>
      </c>
      <c r="J1483" s="35" t="s">
        <v>24820</v>
      </c>
      <c r="K1483" s="22" t="s">
        <v>73</v>
      </c>
      <c r="L1483" s="22" t="s">
        <v>140</v>
      </c>
      <c r="M1483" s="24">
        <v>1160.9200000000001</v>
      </c>
      <c r="N1483" s="32" t="s">
        <v>271</v>
      </c>
      <c r="O1483" s="43" t="s">
        <v>272</v>
      </c>
    </row>
    <row r="1484" spans="1:15" ht="12.75">
      <c r="A1484" s="22" t="s">
        <v>60</v>
      </c>
      <c r="B1484" s="22" t="s">
        <v>15209</v>
      </c>
      <c r="C1484" s="22" t="s">
        <v>68</v>
      </c>
      <c r="D1484" s="22" t="s">
        <v>61</v>
      </c>
      <c r="E1484" s="22" t="s">
        <v>25248</v>
      </c>
      <c r="F1484" s="31">
        <v>42895.645532407405</v>
      </c>
      <c r="G1484" s="31">
        <v>42921</v>
      </c>
      <c r="H1484" s="31">
        <v>43286</v>
      </c>
      <c r="I1484" s="31">
        <v>42921.674247685187</v>
      </c>
      <c r="J1484" s="35" t="s">
        <v>24816</v>
      </c>
      <c r="K1484" s="22" t="s">
        <v>73</v>
      </c>
      <c r="L1484" s="22" t="s">
        <v>140</v>
      </c>
      <c r="M1484" s="24">
        <v>1384.14</v>
      </c>
      <c r="N1484" s="32" t="s">
        <v>271</v>
      </c>
      <c r="O1484" s="43" t="s">
        <v>272</v>
      </c>
    </row>
    <row r="1485" spans="1:15" ht="12.75">
      <c r="A1485" s="22" t="s">
        <v>60</v>
      </c>
      <c r="B1485" s="22" t="s">
        <v>14787</v>
      </c>
      <c r="C1485" s="22" t="s">
        <v>68</v>
      </c>
      <c r="D1485" s="22" t="s">
        <v>61</v>
      </c>
      <c r="E1485" s="22" t="s">
        <v>18791</v>
      </c>
      <c r="F1485" s="31">
        <v>42941.635474537034</v>
      </c>
      <c r="G1485" s="31">
        <v>42941</v>
      </c>
      <c r="H1485" s="31">
        <v>43306</v>
      </c>
      <c r="I1485" s="31">
        <v>42941.658541666664</v>
      </c>
      <c r="J1485" s="35" t="s">
        <v>24818</v>
      </c>
      <c r="K1485" s="22" t="s">
        <v>73</v>
      </c>
      <c r="L1485" s="22" t="s">
        <v>140</v>
      </c>
      <c r="M1485" s="24">
        <v>356.86</v>
      </c>
      <c r="N1485" s="32" t="s">
        <v>3558</v>
      </c>
      <c r="O1485" s="43" t="s">
        <v>3559</v>
      </c>
    </row>
    <row r="1486" spans="1:15" ht="12.75">
      <c r="A1486" s="22" t="s">
        <v>60</v>
      </c>
      <c r="B1486" s="22" t="s">
        <v>14787</v>
      </c>
      <c r="C1486" s="22" t="s">
        <v>68</v>
      </c>
      <c r="D1486" s="22" t="s">
        <v>61</v>
      </c>
      <c r="E1486" s="22" t="s">
        <v>16469</v>
      </c>
      <c r="F1486" s="31">
        <v>42920.662314814814</v>
      </c>
      <c r="G1486" s="31">
        <v>42920</v>
      </c>
      <c r="H1486" s="31">
        <v>43285</v>
      </c>
      <c r="I1486" s="31">
        <v>42920.67015046296</v>
      </c>
      <c r="J1486" s="35" t="s">
        <v>24832</v>
      </c>
      <c r="K1486" s="22" t="s">
        <v>73</v>
      </c>
      <c r="L1486" s="22" t="s">
        <v>140</v>
      </c>
      <c r="M1486" s="24">
        <v>302.38</v>
      </c>
      <c r="N1486" s="32" t="s">
        <v>256</v>
      </c>
      <c r="O1486" s="43" t="s">
        <v>257</v>
      </c>
    </row>
    <row r="1487" spans="1:15" ht="12.75">
      <c r="A1487" s="22" t="s">
        <v>60</v>
      </c>
      <c r="B1487" s="22" t="s">
        <v>14787</v>
      </c>
      <c r="C1487" s="22" t="s">
        <v>68</v>
      </c>
      <c r="D1487" s="22" t="s">
        <v>61</v>
      </c>
      <c r="E1487" s="22" t="s">
        <v>25249</v>
      </c>
      <c r="F1487" s="31">
        <v>42896.086828703701</v>
      </c>
      <c r="G1487" s="31">
        <v>42931</v>
      </c>
      <c r="H1487" s="31">
        <v>43296</v>
      </c>
      <c r="I1487" s="31">
        <v>42922.431261574071</v>
      </c>
      <c r="J1487" s="35" t="s">
        <v>24830</v>
      </c>
      <c r="K1487" s="22" t="s">
        <v>101</v>
      </c>
      <c r="L1487" s="22" t="s">
        <v>140</v>
      </c>
      <c r="M1487" s="24">
        <v>879.90</v>
      </c>
      <c r="N1487" s="32" t="s">
        <v>699</v>
      </c>
      <c r="O1487" s="43" t="s">
        <v>700</v>
      </c>
    </row>
    <row r="1488" spans="1:15" ht="12.75">
      <c r="A1488" s="22" t="s">
        <v>60</v>
      </c>
      <c r="B1488" s="22" t="s">
        <v>14787</v>
      </c>
      <c r="C1488" s="22" t="s">
        <v>68</v>
      </c>
      <c r="D1488" s="22" t="s">
        <v>61</v>
      </c>
      <c r="E1488" s="22" t="s">
        <v>17110</v>
      </c>
      <c r="F1488" s="31">
        <v>42941.705694444441</v>
      </c>
      <c r="G1488" s="31">
        <v>42941</v>
      </c>
      <c r="H1488" s="31">
        <v>43306</v>
      </c>
      <c r="I1488" s="31">
        <v>42941.707777777774</v>
      </c>
      <c r="J1488" s="35" t="s">
        <v>24818</v>
      </c>
      <c r="K1488" s="22" t="s">
        <v>73</v>
      </c>
      <c r="L1488" s="22" t="s">
        <v>140</v>
      </c>
      <c r="M1488" s="24">
        <v>987.93</v>
      </c>
      <c r="N1488" s="32" t="s">
        <v>6430</v>
      </c>
      <c r="O1488" s="43" t="s">
        <v>6431</v>
      </c>
    </row>
    <row r="1489" spans="1:15" ht="12.75">
      <c r="A1489" s="22" t="s">
        <v>60</v>
      </c>
      <c r="B1489" s="22" t="s">
        <v>15105</v>
      </c>
      <c r="C1489" s="22" t="s">
        <v>68</v>
      </c>
      <c r="D1489" s="22" t="s">
        <v>61</v>
      </c>
      <c r="E1489" s="22" t="s">
        <v>19447</v>
      </c>
      <c r="F1489" s="31">
        <v>42903.084432870368</v>
      </c>
      <c r="G1489" s="31">
        <v>42938</v>
      </c>
      <c r="H1489" s="31">
        <v>43303</v>
      </c>
      <c r="I1489" s="31">
        <v>42928.597881944443</v>
      </c>
      <c r="J1489" s="35" t="s">
        <v>24817</v>
      </c>
      <c r="K1489" s="22" t="s">
        <v>101</v>
      </c>
      <c r="L1489" s="22" t="s">
        <v>140</v>
      </c>
      <c r="M1489" s="24">
        <v>3189.57</v>
      </c>
      <c r="N1489" s="32" t="s">
        <v>1666</v>
      </c>
      <c r="O1489" s="43" t="s">
        <v>1667</v>
      </c>
    </row>
    <row r="1490" spans="1:15" ht="12.75">
      <c r="A1490" s="22" t="s">
        <v>60</v>
      </c>
      <c r="B1490" s="22" t="s">
        <v>14891</v>
      </c>
      <c r="C1490" s="22" t="s">
        <v>68</v>
      </c>
      <c r="D1490" s="22" t="s">
        <v>61</v>
      </c>
      <c r="E1490" s="22" t="s">
        <v>16510</v>
      </c>
      <c r="F1490" s="31">
        <v>42922.661956018514</v>
      </c>
      <c r="G1490" s="31">
        <v>42930</v>
      </c>
      <c r="H1490" s="31">
        <v>43281</v>
      </c>
      <c r="I1490" s="31">
        <v>42930.527141203704</v>
      </c>
      <c r="J1490" s="35" t="s">
        <v>24821</v>
      </c>
      <c r="K1490" s="22" t="s">
        <v>73</v>
      </c>
      <c r="L1490" s="22" t="s">
        <v>140</v>
      </c>
      <c r="M1490" s="24">
        <v>1576.92</v>
      </c>
      <c r="N1490" s="32" t="s">
        <v>16511</v>
      </c>
      <c r="O1490" s="43" t="s">
        <v>16512</v>
      </c>
    </row>
    <row r="1491" spans="1:15" ht="12.75">
      <c r="A1491" s="22" t="s">
        <v>60</v>
      </c>
      <c r="B1491" s="22" t="s">
        <v>14787</v>
      </c>
      <c r="C1491" s="22" t="s">
        <v>68</v>
      </c>
      <c r="D1491" s="22" t="s">
        <v>61</v>
      </c>
      <c r="E1491" s="22" t="s">
        <v>15100</v>
      </c>
      <c r="F1491" s="31">
        <v>42920.465856481482</v>
      </c>
      <c r="G1491" s="31">
        <v>42931</v>
      </c>
      <c r="H1491" s="31">
        <v>43296</v>
      </c>
      <c r="I1491" s="31">
        <v>42921.474143518513</v>
      </c>
      <c r="J1491" s="35" t="s">
        <v>24816</v>
      </c>
      <c r="K1491" s="22" t="s">
        <v>73</v>
      </c>
      <c r="L1491" s="22" t="s">
        <v>140</v>
      </c>
      <c r="M1491" s="24">
        <v>5798.30</v>
      </c>
      <c r="N1491" s="32" t="s">
        <v>931</v>
      </c>
      <c r="O1491" s="43" t="s">
        <v>932</v>
      </c>
    </row>
    <row r="1492" spans="1:15" ht="12.75">
      <c r="A1492" s="22" t="s">
        <v>60</v>
      </c>
      <c r="B1492" s="22" t="s">
        <v>14806</v>
      </c>
      <c r="C1492" s="22" t="s">
        <v>68</v>
      </c>
      <c r="D1492" s="22" t="s">
        <v>61</v>
      </c>
      <c r="E1492" s="22" t="s">
        <v>25250</v>
      </c>
      <c r="F1492" s="31">
        <v>42895.085173611107</v>
      </c>
      <c r="G1492" s="31">
        <v>42930</v>
      </c>
      <c r="H1492" s="31">
        <v>43295</v>
      </c>
      <c r="I1492" s="31">
        <v>42920.558969907404</v>
      </c>
      <c r="J1492" s="35" t="s">
        <v>24832</v>
      </c>
      <c r="K1492" s="22" t="s">
        <v>101</v>
      </c>
      <c r="L1492" s="22" t="s">
        <v>140</v>
      </c>
      <c r="M1492" s="24">
        <v>796.55</v>
      </c>
      <c r="N1492" s="32" t="s">
        <v>228</v>
      </c>
      <c r="O1492" s="43" t="s">
        <v>229</v>
      </c>
    </row>
    <row r="1493" spans="1:15" ht="12.75">
      <c r="A1493" s="22" t="s">
        <v>60</v>
      </c>
      <c r="B1493" s="22" t="s">
        <v>14824</v>
      </c>
      <c r="C1493" s="22" t="s">
        <v>68</v>
      </c>
      <c r="D1493" s="22" t="s">
        <v>61</v>
      </c>
      <c r="E1493" s="22" t="s">
        <v>20020</v>
      </c>
      <c r="F1493" s="31">
        <v>42935.6877662037</v>
      </c>
      <c r="G1493" s="31">
        <v>42947</v>
      </c>
      <c r="H1493" s="31">
        <v>43312</v>
      </c>
      <c r="I1493" s="31">
        <v>42944.687708333331</v>
      </c>
      <c r="J1493" s="35" t="s">
        <v>24825</v>
      </c>
      <c r="K1493" s="22" t="s">
        <v>73</v>
      </c>
      <c r="L1493" s="22" t="s">
        <v>140</v>
      </c>
      <c r="M1493" s="24">
        <v>2348.48</v>
      </c>
      <c r="N1493" s="32" t="s">
        <v>1184</v>
      </c>
      <c r="O1493" s="43" t="s">
        <v>1185</v>
      </c>
    </row>
    <row r="1494" spans="1:15" ht="12.75">
      <c r="A1494" s="22" t="s">
        <v>60</v>
      </c>
      <c r="B1494" s="22" t="s">
        <v>14787</v>
      </c>
      <c r="C1494" s="22" t="s">
        <v>68</v>
      </c>
      <c r="D1494" s="22" t="s">
        <v>61</v>
      </c>
      <c r="E1494" s="22" t="s">
        <v>25251</v>
      </c>
      <c r="F1494" s="31">
        <v>42906.038726851853</v>
      </c>
      <c r="G1494" s="31">
        <v>42955</v>
      </c>
      <c r="H1494" s="31">
        <v>43320</v>
      </c>
      <c r="I1494" s="31">
        <v>42941.394293981481</v>
      </c>
      <c r="J1494" s="35" t="s">
        <v>24818</v>
      </c>
      <c r="K1494" s="22" t="s">
        <v>73</v>
      </c>
      <c r="L1494" s="22" t="s">
        <v>140</v>
      </c>
      <c r="M1494" s="24">
        <v>734.72</v>
      </c>
      <c r="N1494" s="32" t="s">
        <v>81</v>
      </c>
      <c r="O1494" s="43" t="s">
        <v>82</v>
      </c>
    </row>
    <row r="1495" spans="1:15" ht="12.75">
      <c r="A1495" s="22" t="s">
        <v>60</v>
      </c>
      <c r="B1495" s="22" t="s">
        <v>14787</v>
      </c>
      <c r="C1495" s="22" t="s">
        <v>68</v>
      </c>
      <c r="D1495" s="22" t="s">
        <v>61</v>
      </c>
      <c r="E1495" s="22" t="s">
        <v>19832</v>
      </c>
      <c r="F1495" s="31">
        <v>42926.436747685184</v>
      </c>
      <c r="G1495" s="31">
        <v>42928</v>
      </c>
      <c r="H1495" s="31">
        <v>43293</v>
      </c>
      <c r="I1495" s="31">
        <v>42929.629849537036</v>
      </c>
      <c r="J1495" s="35" t="s">
        <v>24813</v>
      </c>
      <c r="K1495" s="22" t="s">
        <v>73</v>
      </c>
      <c r="L1495" s="22" t="s">
        <v>140</v>
      </c>
      <c r="M1495" s="24">
        <v>432.43</v>
      </c>
      <c r="N1495" s="32" t="s">
        <v>809</v>
      </c>
      <c r="O1495" s="43" t="s">
        <v>810</v>
      </c>
    </row>
    <row r="1496" spans="1:15" ht="12.75">
      <c r="A1496" s="22" t="s">
        <v>60</v>
      </c>
      <c r="B1496" s="22" t="s">
        <v>15746</v>
      </c>
      <c r="C1496" s="22" t="s">
        <v>68</v>
      </c>
      <c r="D1496" s="22" t="s">
        <v>61</v>
      </c>
      <c r="E1496" s="22" t="s">
        <v>25252</v>
      </c>
      <c r="F1496" s="31">
        <v>42900.681215277778</v>
      </c>
      <c r="G1496" s="31">
        <v>42940</v>
      </c>
      <c r="H1496" s="31">
        <v>43305</v>
      </c>
      <c r="I1496" s="31">
        <v>42941.366388888884</v>
      </c>
      <c r="J1496" s="35" t="s">
        <v>24818</v>
      </c>
      <c r="K1496" s="22" t="s">
        <v>73</v>
      </c>
      <c r="L1496" s="22" t="s">
        <v>140</v>
      </c>
      <c r="M1496" s="24">
        <v>300.24</v>
      </c>
      <c r="N1496" s="32" t="s">
        <v>1308</v>
      </c>
      <c r="O1496" s="43" t="s">
        <v>1309</v>
      </c>
    </row>
    <row r="1497" spans="1:15" ht="12.75">
      <c r="A1497" s="22" t="s">
        <v>60</v>
      </c>
      <c r="B1497" s="22" t="s">
        <v>14787</v>
      </c>
      <c r="C1497" s="22" t="s">
        <v>68</v>
      </c>
      <c r="D1497" s="22" t="s">
        <v>61</v>
      </c>
      <c r="E1497" s="22" t="s">
        <v>25253</v>
      </c>
      <c r="F1497" s="31">
        <v>42915.084699074076</v>
      </c>
      <c r="G1497" s="31">
        <v>42947</v>
      </c>
      <c r="H1497" s="31">
        <v>43312</v>
      </c>
      <c r="I1497" s="31">
        <v>42922.400057870371</v>
      </c>
      <c r="J1497" s="35" t="s">
        <v>24830</v>
      </c>
      <c r="K1497" s="22" t="s">
        <v>101</v>
      </c>
      <c r="L1497" s="22" t="s">
        <v>140</v>
      </c>
      <c r="M1497" s="24">
        <v>1093.4300000000001</v>
      </c>
      <c r="N1497" s="32" t="s">
        <v>271</v>
      </c>
      <c r="O1497" s="43" t="s">
        <v>272</v>
      </c>
    </row>
    <row r="1498" spans="1:15" ht="12.75">
      <c r="A1498" s="22" t="s">
        <v>60</v>
      </c>
      <c r="B1498" s="22" t="s">
        <v>14722</v>
      </c>
      <c r="C1498" s="22" t="s">
        <v>68</v>
      </c>
      <c r="D1498" s="22" t="s">
        <v>61</v>
      </c>
      <c r="E1498" s="22" t="s">
        <v>25254</v>
      </c>
      <c r="F1498" s="31">
        <v>42889.084351851852</v>
      </c>
      <c r="G1498" s="31">
        <v>42924</v>
      </c>
      <c r="H1498" s="31">
        <v>43289</v>
      </c>
      <c r="I1498" s="31">
        <v>42919.642800925925</v>
      </c>
      <c r="J1498" s="35" t="s">
        <v>24834</v>
      </c>
      <c r="K1498" s="22" t="s">
        <v>101</v>
      </c>
      <c r="L1498" s="22" t="s">
        <v>140</v>
      </c>
      <c r="M1498" s="24">
        <v>1336.23</v>
      </c>
      <c r="N1498" s="32" t="s">
        <v>275</v>
      </c>
      <c r="O1498" s="43" t="s">
        <v>276</v>
      </c>
    </row>
    <row r="1499" spans="1:15" ht="12.75">
      <c r="A1499" s="22" t="s">
        <v>60</v>
      </c>
      <c r="B1499" s="22" t="s">
        <v>14787</v>
      </c>
      <c r="C1499" s="22" t="s">
        <v>68</v>
      </c>
      <c r="D1499" s="22" t="s">
        <v>61</v>
      </c>
      <c r="E1499" s="22" t="s">
        <v>19342</v>
      </c>
      <c r="F1499" s="31">
        <v>42923.501145833332</v>
      </c>
      <c r="G1499" s="31">
        <v>42932</v>
      </c>
      <c r="H1499" s="31">
        <v>43297</v>
      </c>
      <c r="I1499" s="31">
        <v>42926.319224537037</v>
      </c>
      <c r="J1499" s="35" t="s">
        <v>24829</v>
      </c>
      <c r="K1499" s="22" t="s">
        <v>73</v>
      </c>
      <c r="L1499" s="22" t="s">
        <v>140</v>
      </c>
      <c r="M1499" s="24">
        <v>1256.29</v>
      </c>
      <c r="N1499" s="32" t="s">
        <v>7407</v>
      </c>
      <c r="O1499" s="43" t="s">
        <v>7408</v>
      </c>
    </row>
    <row r="1500" spans="1:15" ht="12.75">
      <c r="A1500" s="22" t="s">
        <v>60</v>
      </c>
      <c r="B1500" s="22" t="s">
        <v>14824</v>
      </c>
      <c r="C1500" s="22" t="s">
        <v>68</v>
      </c>
      <c r="D1500" s="22" t="s">
        <v>61</v>
      </c>
      <c r="E1500" s="22" t="s">
        <v>17920</v>
      </c>
      <c r="F1500" s="31">
        <v>42928.428784722222</v>
      </c>
      <c r="G1500" s="31">
        <v>42928</v>
      </c>
      <c r="H1500" s="31">
        <v>43293</v>
      </c>
      <c r="I1500" s="31">
        <v>42928.480636574073</v>
      </c>
      <c r="J1500" s="35" t="s">
        <v>24817</v>
      </c>
      <c r="K1500" s="22" t="s">
        <v>306</v>
      </c>
      <c r="L1500" s="22" t="s">
        <v>140</v>
      </c>
      <c r="M1500" s="24">
        <v>-1695.01</v>
      </c>
      <c r="N1500" s="32" t="s">
        <v>5149</v>
      </c>
      <c r="O1500" s="43" t="s">
        <v>5150</v>
      </c>
    </row>
    <row r="1501" spans="1:15" ht="12.75">
      <c r="A1501" s="22" t="s">
        <v>60</v>
      </c>
      <c r="B1501" s="22" t="s">
        <v>14824</v>
      </c>
      <c r="C1501" s="22" t="s">
        <v>68</v>
      </c>
      <c r="D1501" s="22" t="s">
        <v>61</v>
      </c>
      <c r="E1501" s="22" t="s">
        <v>17480</v>
      </c>
      <c r="F1501" s="31">
        <v>42927.502847222218</v>
      </c>
      <c r="G1501" s="31">
        <v>42930</v>
      </c>
      <c r="H1501" s="31">
        <v>43295</v>
      </c>
      <c r="I1501" s="31">
        <v>42928.503530092588</v>
      </c>
      <c r="J1501" s="35" t="s">
        <v>24817</v>
      </c>
      <c r="K1501" s="22" t="s">
        <v>73</v>
      </c>
      <c r="L1501" s="22" t="s">
        <v>140</v>
      </c>
      <c r="M1501" s="24">
        <v>1126.6700000000001</v>
      </c>
      <c r="N1501" s="32" t="s">
        <v>407</v>
      </c>
      <c r="O1501" s="43" t="s">
        <v>408</v>
      </c>
    </row>
    <row r="1502" spans="1:15" ht="12.75">
      <c r="A1502" s="22" t="s">
        <v>60</v>
      </c>
      <c r="B1502" s="22" t="s">
        <v>14787</v>
      </c>
      <c r="C1502" s="22" t="s">
        <v>68</v>
      </c>
      <c r="D1502" s="22" t="s">
        <v>61</v>
      </c>
      <c r="E1502" s="22" t="s">
        <v>16496</v>
      </c>
      <c r="F1502" s="31">
        <v>42926.690162037034</v>
      </c>
      <c r="G1502" s="31">
        <v>42926</v>
      </c>
      <c r="H1502" s="31">
        <v>43291</v>
      </c>
      <c r="I1502" s="31">
        <v>42926.703055555554</v>
      </c>
      <c r="J1502" s="35" t="s">
        <v>24829</v>
      </c>
      <c r="K1502" s="22" t="s">
        <v>73</v>
      </c>
      <c r="L1502" s="22" t="s">
        <v>140</v>
      </c>
      <c r="M1502" s="24">
        <v>320.32</v>
      </c>
      <c r="N1502" s="32" t="s">
        <v>154</v>
      </c>
      <c r="O1502" s="43" t="s">
        <v>155</v>
      </c>
    </row>
    <row r="1503" spans="1:15" ht="12.75">
      <c r="A1503" s="22" t="s">
        <v>60</v>
      </c>
      <c r="B1503" s="22" t="s">
        <v>14995</v>
      </c>
      <c r="C1503" s="22" t="s">
        <v>68</v>
      </c>
      <c r="D1503" s="22" t="s">
        <v>61</v>
      </c>
      <c r="E1503" s="22" t="s">
        <v>18735</v>
      </c>
      <c r="F1503" s="31">
        <v>42920.421018518515</v>
      </c>
      <c r="G1503" s="31">
        <v>42926</v>
      </c>
      <c r="H1503" s="31">
        <v>43291</v>
      </c>
      <c r="I1503" s="31">
        <v>42923.460671296292</v>
      </c>
      <c r="J1503" s="35" t="s">
        <v>24848</v>
      </c>
      <c r="K1503" s="22" t="s">
        <v>73</v>
      </c>
      <c r="L1503" s="22" t="s">
        <v>140</v>
      </c>
      <c r="M1503" s="24">
        <v>691.44</v>
      </c>
      <c r="N1503" s="32" t="s">
        <v>716</v>
      </c>
      <c r="O1503" s="43" t="s">
        <v>717</v>
      </c>
    </row>
    <row r="1504" spans="1:15" ht="12.75">
      <c r="A1504" s="22" t="s">
        <v>60</v>
      </c>
      <c r="B1504" s="22" t="s">
        <v>14787</v>
      </c>
      <c r="C1504" s="22" t="s">
        <v>68</v>
      </c>
      <c r="D1504" s="22" t="s">
        <v>61</v>
      </c>
      <c r="E1504" s="22" t="s">
        <v>18093</v>
      </c>
      <c r="F1504" s="31">
        <v>42928.438668981478</v>
      </c>
      <c r="G1504" s="31">
        <v>42886</v>
      </c>
      <c r="H1504" s="31">
        <v>43251</v>
      </c>
      <c r="I1504" s="31">
        <v>42928.439097222217</v>
      </c>
      <c r="J1504" s="35" t="s">
        <v>24817</v>
      </c>
      <c r="K1504" s="22" t="s">
        <v>306</v>
      </c>
      <c r="L1504" s="22" t="s">
        <v>140</v>
      </c>
      <c r="M1504" s="24">
        <v>-392.60</v>
      </c>
      <c r="N1504" s="32" t="s">
        <v>3687</v>
      </c>
      <c r="O1504" s="43" t="s">
        <v>3688</v>
      </c>
    </row>
    <row r="1505" spans="1:15" ht="12.75">
      <c r="A1505" s="22" t="s">
        <v>60</v>
      </c>
      <c r="B1505" s="22" t="s">
        <v>15444</v>
      </c>
      <c r="C1505" s="22" t="s">
        <v>68</v>
      </c>
      <c r="D1505" s="22" t="s">
        <v>61</v>
      </c>
      <c r="E1505" s="22" t="s">
        <v>25255</v>
      </c>
      <c r="F1505" s="31">
        <v>42916.680821759255</v>
      </c>
      <c r="G1505" s="31">
        <v>42919</v>
      </c>
      <c r="H1505" s="31">
        <v>43284</v>
      </c>
      <c r="I1505" s="31">
        <v>42919.361793981479</v>
      </c>
      <c r="J1505" s="35" t="s">
        <v>24834</v>
      </c>
      <c r="K1505" s="22" t="s">
        <v>73</v>
      </c>
      <c r="L1505" s="22" t="s">
        <v>140</v>
      </c>
      <c r="M1505" s="24">
        <v>314.60000000000002</v>
      </c>
      <c r="N1505" s="32" t="s">
        <v>1812</v>
      </c>
      <c r="O1505" s="43" t="s">
        <v>1813</v>
      </c>
    </row>
    <row r="1506" spans="1:15" ht="12.75">
      <c r="A1506" s="22" t="s">
        <v>60</v>
      </c>
      <c r="B1506" s="22" t="s">
        <v>14948</v>
      </c>
      <c r="C1506" s="22" t="s">
        <v>68</v>
      </c>
      <c r="D1506" s="22" t="s">
        <v>61</v>
      </c>
      <c r="E1506" s="22" t="s">
        <v>25256</v>
      </c>
      <c r="F1506" s="31">
        <v>42915.620555555557</v>
      </c>
      <c r="G1506" s="31">
        <v>42946</v>
      </c>
      <c r="H1506" s="31">
        <v>43311</v>
      </c>
      <c r="I1506" s="31">
        <v>42943.601365740738</v>
      </c>
      <c r="J1506" s="35" t="s">
        <v>24827</v>
      </c>
      <c r="K1506" s="22" t="s">
        <v>73</v>
      </c>
      <c r="L1506" s="22" t="s">
        <v>140</v>
      </c>
      <c r="M1506" s="24">
        <v>881.86</v>
      </c>
      <c r="N1506" s="32" t="s">
        <v>356</v>
      </c>
      <c r="O1506" s="43" t="s">
        <v>357</v>
      </c>
    </row>
    <row r="1507" spans="1:15" ht="12.75">
      <c r="A1507" s="22" t="s">
        <v>60</v>
      </c>
      <c r="B1507" s="22" t="s">
        <v>14787</v>
      </c>
      <c r="C1507" s="22" t="s">
        <v>68</v>
      </c>
      <c r="D1507" s="22" t="s">
        <v>61</v>
      </c>
      <c r="E1507" s="22" t="s">
        <v>25257</v>
      </c>
      <c r="F1507" s="31">
        <v>42915.084756944445</v>
      </c>
      <c r="G1507" s="31">
        <v>42950</v>
      </c>
      <c r="H1507" s="31">
        <v>43315</v>
      </c>
      <c r="I1507" s="31">
        <v>42944.394710648143</v>
      </c>
      <c r="J1507" s="35" t="s">
        <v>24825</v>
      </c>
      <c r="K1507" s="22" t="s">
        <v>101</v>
      </c>
      <c r="L1507" s="22" t="s">
        <v>140</v>
      </c>
      <c r="M1507" s="24">
        <v>1727.40</v>
      </c>
      <c r="N1507" s="32" t="s">
        <v>109</v>
      </c>
      <c r="O1507" s="43" t="s">
        <v>110</v>
      </c>
    </row>
    <row r="1508" spans="1:15" ht="12.75">
      <c r="A1508" s="22" t="s">
        <v>60</v>
      </c>
      <c r="B1508" s="22" t="s">
        <v>14843</v>
      </c>
      <c r="C1508" s="22" t="s">
        <v>68</v>
      </c>
      <c r="D1508" s="22" t="s">
        <v>61</v>
      </c>
      <c r="E1508" s="22" t="s">
        <v>19470</v>
      </c>
      <c r="F1508" s="31">
        <v>42929.607025462959</v>
      </c>
      <c r="G1508" s="31">
        <v>42929</v>
      </c>
      <c r="H1508" s="31">
        <v>43294</v>
      </c>
      <c r="I1508" s="31">
        <v>42930.530069444445</v>
      </c>
      <c r="J1508" s="35" t="s">
        <v>24821</v>
      </c>
      <c r="K1508" s="22" t="s">
        <v>73</v>
      </c>
      <c r="L1508" s="22" t="s">
        <v>140</v>
      </c>
      <c r="M1508" s="24">
        <v>314.57999999999998</v>
      </c>
      <c r="N1508" s="32" t="s">
        <v>699</v>
      </c>
      <c r="O1508" s="43" t="s">
        <v>700</v>
      </c>
    </row>
    <row r="1509" spans="1:15" ht="12.75">
      <c r="A1509" s="22" t="s">
        <v>60</v>
      </c>
      <c r="B1509" s="22" t="s">
        <v>14787</v>
      </c>
      <c r="C1509" s="22" t="s">
        <v>68</v>
      </c>
      <c r="D1509" s="22" t="s">
        <v>61</v>
      </c>
      <c r="E1509" s="22" t="s">
        <v>25258</v>
      </c>
      <c r="F1509" s="31">
        <v>42904.084108796298</v>
      </c>
      <c r="G1509" s="31">
        <v>42939</v>
      </c>
      <c r="H1509" s="31">
        <v>43304</v>
      </c>
      <c r="I1509" s="31">
        <v>42921.584953703699</v>
      </c>
      <c r="J1509" s="35" t="s">
        <v>24816</v>
      </c>
      <c r="K1509" s="22" t="s">
        <v>101</v>
      </c>
      <c r="L1509" s="22" t="s">
        <v>140</v>
      </c>
      <c r="M1509" s="24">
        <v>462.63</v>
      </c>
      <c r="N1509" s="32" t="s">
        <v>2602</v>
      </c>
      <c r="O1509" s="43" t="s">
        <v>2603</v>
      </c>
    </row>
    <row r="1510" spans="1:15" ht="12.75">
      <c r="A1510" s="22" t="s">
        <v>60</v>
      </c>
      <c r="B1510" s="22" t="s">
        <v>15129</v>
      </c>
      <c r="C1510" s="22" t="s">
        <v>68</v>
      </c>
      <c r="D1510" s="22" t="s">
        <v>61</v>
      </c>
      <c r="E1510" s="22" t="s">
        <v>25259</v>
      </c>
      <c r="F1510" s="31">
        <v>42910.084421296291</v>
      </c>
      <c r="G1510" s="31">
        <v>42945</v>
      </c>
      <c r="H1510" s="31">
        <v>43310</v>
      </c>
      <c r="I1510" s="31">
        <v>42931.530150462961</v>
      </c>
      <c r="J1510" s="35" t="s">
        <v>24843</v>
      </c>
      <c r="K1510" s="22" t="s">
        <v>101</v>
      </c>
      <c r="L1510" s="22" t="s">
        <v>140</v>
      </c>
      <c r="M1510" s="24">
        <v>1896.03</v>
      </c>
      <c r="N1510" s="32" t="s">
        <v>81</v>
      </c>
      <c r="O1510" s="43" t="s">
        <v>82</v>
      </c>
    </row>
    <row r="1511" spans="1:15" ht="12.75">
      <c r="A1511" s="22" t="s">
        <v>60</v>
      </c>
      <c r="B1511" s="22" t="s">
        <v>14874</v>
      </c>
      <c r="C1511" s="22" t="s">
        <v>68</v>
      </c>
      <c r="D1511" s="22" t="s">
        <v>61</v>
      </c>
      <c r="E1511" s="22" t="s">
        <v>21340</v>
      </c>
      <c r="F1511" s="31">
        <v>42922.913888888885</v>
      </c>
      <c r="G1511" s="31">
        <v>42939</v>
      </c>
      <c r="H1511" s="31">
        <v>43304</v>
      </c>
      <c r="I1511" s="31">
        <v>42930.343136574069</v>
      </c>
      <c r="J1511" s="35" t="s">
        <v>24821</v>
      </c>
      <c r="K1511" s="22" t="s">
        <v>73</v>
      </c>
      <c r="L1511" s="22" t="s">
        <v>140</v>
      </c>
      <c r="M1511" s="24">
        <v>2198.12</v>
      </c>
      <c r="N1511" s="32" t="s">
        <v>1383</v>
      </c>
      <c r="O1511" s="43" t="s">
        <v>1384</v>
      </c>
    </row>
    <row r="1512" spans="1:15" ht="12.75">
      <c r="A1512" s="22" t="s">
        <v>60</v>
      </c>
      <c r="B1512" s="22" t="s">
        <v>14787</v>
      </c>
      <c r="C1512" s="22" t="s">
        <v>68</v>
      </c>
      <c r="D1512" s="22" t="s">
        <v>61</v>
      </c>
      <c r="E1512" s="22" t="s">
        <v>22241</v>
      </c>
      <c r="F1512" s="31">
        <v>42935.495347222219</v>
      </c>
      <c r="G1512" s="31">
        <v>42935</v>
      </c>
      <c r="H1512" s="31">
        <v>43300</v>
      </c>
      <c r="I1512" s="31">
        <v>42935.587870370371</v>
      </c>
      <c r="J1512" s="35" t="s">
        <v>24810</v>
      </c>
      <c r="K1512" s="22" t="s">
        <v>73</v>
      </c>
      <c r="L1512" s="22" t="s">
        <v>140</v>
      </c>
      <c r="M1512" s="24">
        <v>1117.1099999999999</v>
      </c>
      <c r="N1512" s="32" t="s">
        <v>4847</v>
      </c>
      <c r="O1512" s="43" t="s">
        <v>4848</v>
      </c>
    </row>
    <row r="1513" spans="1:15" ht="12.75">
      <c r="A1513" s="22" t="s">
        <v>60</v>
      </c>
      <c r="B1513" s="22" t="s">
        <v>14729</v>
      </c>
      <c r="C1513" s="22" t="s">
        <v>68</v>
      </c>
      <c r="D1513" s="22" t="s">
        <v>61</v>
      </c>
      <c r="E1513" s="22" t="s">
        <v>15165</v>
      </c>
      <c r="F1513" s="31">
        <v>42943.657696759255</v>
      </c>
      <c r="G1513" s="31">
        <v>42948</v>
      </c>
      <c r="H1513" s="31">
        <v>43313</v>
      </c>
      <c r="I1513" s="31">
        <v>42943.66511574074</v>
      </c>
      <c r="J1513" s="35" t="s">
        <v>24827</v>
      </c>
      <c r="K1513" s="22" t="s">
        <v>73</v>
      </c>
      <c r="L1513" s="22" t="s">
        <v>140</v>
      </c>
      <c r="M1513" s="24">
        <v>807.17</v>
      </c>
      <c r="N1513" s="32" t="s">
        <v>1032</v>
      </c>
      <c r="O1513" s="43" t="s">
        <v>1033</v>
      </c>
    </row>
    <row r="1514" spans="1:15" ht="12.75">
      <c r="A1514" s="22" t="s">
        <v>60</v>
      </c>
      <c r="B1514" s="22" t="s">
        <v>14726</v>
      </c>
      <c r="C1514" s="22" t="s">
        <v>68</v>
      </c>
      <c r="D1514" s="22" t="s">
        <v>61</v>
      </c>
      <c r="E1514" s="22" t="s">
        <v>15779</v>
      </c>
      <c r="F1514" s="31">
        <v>42935.288472222222</v>
      </c>
      <c r="G1514" s="31">
        <v>42963</v>
      </c>
      <c r="H1514" s="31">
        <v>43328</v>
      </c>
      <c r="I1514" s="31">
        <v>42936.577523148146</v>
      </c>
      <c r="J1514" s="35" t="s">
        <v>24811</v>
      </c>
      <c r="K1514" s="22" t="s">
        <v>73</v>
      </c>
      <c r="L1514" s="22" t="s">
        <v>140</v>
      </c>
      <c r="M1514" s="24">
        <v>3614.24</v>
      </c>
      <c r="N1514" s="32" t="s">
        <v>271</v>
      </c>
      <c r="O1514" s="43" t="s">
        <v>272</v>
      </c>
    </row>
    <row r="1515" spans="1:15" ht="12.75">
      <c r="A1515" s="22" t="s">
        <v>60</v>
      </c>
      <c r="B1515" s="22" t="s">
        <v>14729</v>
      </c>
      <c r="C1515" s="22" t="s">
        <v>68</v>
      </c>
      <c r="D1515" s="22" t="s">
        <v>61</v>
      </c>
      <c r="E1515" s="22" t="s">
        <v>14732</v>
      </c>
      <c r="F1515" s="31">
        <v>42919.542997685181</v>
      </c>
      <c r="G1515" s="31">
        <v>42916</v>
      </c>
      <c r="H1515" s="31">
        <v>43281</v>
      </c>
      <c r="I1515" s="31">
        <v>42920.399351851847</v>
      </c>
      <c r="J1515" s="35" t="s">
        <v>24832</v>
      </c>
      <c r="K1515" s="22" t="s">
        <v>107</v>
      </c>
      <c r="L1515" s="22" t="s">
        <v>140</v>
      </c>
      <c r="M1515" s="24">
        <v>0</v>
      </c>
      <c r="N1515" s="32" t="s">
        <v>3820</v>
      </c>
      <c r="O1515" s="43" t="s">
        <v>3821</v>
      </c>
    </row>
    <row r="1516" spans="1:15" ht="12.75">
      <c r="A1516" s="22" t="s">
        <v>60</v>
      </c>
      <c r="B1516" s="22" t="s">
        <v>14883</v>
      </c>
      <c r="C1516" s="22" t="s">
        <v>68</v>
      </c>
      <c r="D1516" s="22" t="s">
        <v>61</v>
      </c>
      <c r="E1516" s="22" t="s">
        <v>15980</v>
      </c>
      <c r="F1516" s="31">
        <v>42919.577974537038</v>
      </c>
      <c r="G1516" s="31">
        <v>42934</v>
      </c>
      <c r="H1516" s="31">
        <v>43299</v>
      </c>
      <c r="I1516" s="31">
        <v>42934.6165162037</v>
      </c>
      <c r="J1516" s="35" t="s">
        <v>24806</v>
      </c>
      <c r="K1516" s="22" t="s">
        <v>73</v>
      </c>
      <c r="L1516" s="22" t="s">
        <v>140</v>
      </c>
      <c r="M1516" s="24">
        <v>986.15</v>
      </c>
      <c r="N1516" s="32" t="s">
        <v>708</v>
      </c>
      <c r="O1516" s="43" t="s">
        <v>709</v>
      </c>
    </row>
    <row r="1517" spans="1:15" ht="12.75">
      <c r="A1517" s="22" t="s">
        <v>60</v>
      </c>
      <c r="B1517" s="22" t="s">
        <v>15169</v>
      </c>
      <c r="C1517" s="22" t="s">
        <v>68</v>
      </c>
      <c r="D1517" s="22" t="s">
        <v>61</v>
      </c>
      <c r="E1517" s="22" t="s">
        <v>15443</v>
      </c>
      <c r="F1517" s="31">
        <v>42933.443113425921</v>
      </c>
      <c r="G1517" s="31">
        <v>42933</v>
      </c>
      <c r="H1517" s="31">
        <v>43298</v>
      </c>
      <c r="I1517" s="31">
        <v>42933.717430555553</v>
      </c>
      <c r="J1517" s="35" t="s">
        <v>24809</v>
      </c>
      <c r="K1517" s="22" t="s">
        <v>73</v>
      </c>
      <c r="L1517" s="22" t="s">
        <v>140</v>
      </c>
      <c r="M1517" s="24">
        <v>2354.94</v>
      </c>
      <c r="N1517" s="32" t="s">
        <v>6029</v>
      </c>
      <c r="O1517" s="43" t="s">
        <v>6030</v>
      </c>
    </row>
    <row r="1518" spans="1:15" ht="12.75">
      <c r="A1518" s="22" t="s">
        <v>60</v>
      </c>
      <c r="B1518" s="22" t="s">
        <v>14806</v>
      </c>
      <c r="C1518" s="22" t="s">
        <v>68</v>
      </c>
      <c r="D1518" s="22" t="s">
        <v>61</v>
      </c>
      <c r="E1518" s="22" t="s">
        <v>15766</v>
      </c>
      <c r="F1518" s="31">
        <v>42941.644097222219</v>
      </c>
      <c r="G1518" s="31">
        <v>42942</v>
      </c>
      <c r="H1518" s="31">
        <v>43307</v>
      </c>
      <c r="I1518" s="31">
        <v>42942.449131944442</v>
      </c>
      <c r="J1518" s="35" t="s">
        <v>24823</v>
      </c>
      <c r="K1518" s="22" t="s">
        <v>73</v>
      </c>
      <c r="L1518" s="22" t="s">
        <v>140</v>
      </c>
      <c r="M1518" s="24">
        <v>314.95</v>
      </c>
      <c r="N1518" s="32" t="s">
        <v>1387</v>
      </c>
      <c r="O1518" s="43" t="s">
        <v>1388</v>
      </c>
    </row>
    <row r="1519" spans="1:15" ht="12.75">
      <c r="A1519" s="22" t="s">
        <v>60</v>
      </c>
      <c r="B1519" s="22" t="s">
        <v>14729</v>
      </c>
      <c r="C1519" s="22" t="s">
        <v>68</v>
      </c>
      <c r="D1519" s="22" t="s">
        <v>61</v>
      </c>
      <c r="E1519" s="22" t="s">
        <v>15300</v>
      </c>
      <c r="F1519" s="31">
        <v>42943.65179398148</v>
      </c>
      <c r="G1519" s="31">
        <v>42943</v>
      </c>
      <c r="H1519" s="31">
        <v>43308</v>
      </c>
      <c r="I1519" s="31">
        <v>42943.707824074074</v>
      </c>
      <c r="J1519" s="35" t="s">
        <v>24827</v>
      </c>
      <c r="K1519" s="22" t="s">
        <v>73</v>
      </c>
      <c r="L1519" s="22" t="s">
        <v>140</v>
      </c>
      <c r="M1519" s="24">
        <v>597.19000000000005</v>
      </c>
      <c r="N1519" s="32" t="s">
        <v>81</v>
      </c>
      <c r="O1519" s="43" t="s">
        <v>82</v>
      </c>
    </row>
    <row r="1520" spans="1:15" ht="12.75">
      <c r="A1520" s="22" t="s">
        <v>60</v>
      </c>
      <c r="B1520" s="22" t="s">
        <v>14751</v>
      </c>
      <c r="C1520" s="22" t="s">
        <v>68</v>
      </c>
      <c r="D1520" s="22" t="s">
        <v>61</v>
      </c>
      <c r="E1520" s="22" t="s">
        <v>14754</v>
      </c>
      <c r="F1520" s="31">
        <v>42936.659884259258</v>
      </c>
      <c r="G1520" s="31">
        <v>42794</v>
      </c>
      <c r="H1520" s="31">
        <v>43159</v>
      </c>
      <c r="I1520" s="31">
        <v>42936.660324074073</v>
      </c>
      <c r="J1520" s="35" t="s">
        <v>24811</v>
      </c>
      <c r="K1520" s="22" t="s">
        <v>306</v>
      </c>
      <c r="L1520" s="22" t="s">
        <v>140</v>
      </c>
      <c r="M1520" s="24">
        <v>-1381.63</v>
      </c>
      <c r="N1520" s="32" t="s">
        <v>4915</v>
      </c>
      <c r="O1520" s="43" t="s">
        <v>4916</v>
      </c>
    </row>
    <row r="1521" spans="1:15" ht="12.75">
      <c r="A1521" s="22" t="s">
        <v>60</v>
      </c>
      <c r="B1521" s="22" t="s">
        <v>14737</v>
      </c>
      <c r="C1521" s="22" t="s">
        <v>68</v>
      </c>
      <c r="D1521" s="22" t="s">
        <v>61</v>
      </c>
      <c r="E1521" s="22" t="s">
        <v>17013</v>
      </c>
      <c r="F1521" s="31">
        <v>42947.564016203702</v>
      </c>
      <c r="G1521" s="31">
        <v>42947</v>
      </c>
      <c r="H1521" s="31">
        <v>43312</v>
      </c>
      <c r="I1521" s="31">
        <v>42947.653194444443</v>
      </c>
      <c r="J1521" s="35" t="s">
        <v>24807</v>
      </c>
      <c r="K1521" s="22" t="s">
        <v>73</v>
      </c>
      <c r="L1521" s="22" t="s">
        <v>140</v>
      </c>
      <c r="M1521" s="24">
        <v>1525.21</v>
      </c>
      <c r="N1521" s="32" t="s">
        <v>81</v>
      </c>
      <c r="O1521" s="43" t="s">
        <v>82</v>
      </c>
    </row>
    <row r="1522" spans="1:15" ht="12.75">
      <c r="A1522" s="22" t="s">
        <v>60</v>
      </c>
      <c r="B1522" s="22" t="s">
        <v>15129</v>
      </c>
      <c r="C1522" s="22" t="s">
        <v>68</v>
      </c>
      <c r="D1522" s="22" t="s">
        <v>61</v>
      </c>
      <c r="E1522" s="22" t="s">
        <v>17329</v>
      </c>
      <c r="F1522" s="31">
        <v>42922.60974537037</v>
      </c>
      <c r="G1522" s="31">
        <v>42948</v>
      </c>
      <c r="H1522" s="31">
        <v>43313</v>
      </c>
      <c r="I1522" s="31">
        <v>42944.52743055555</v>
      </c>
      <c r="J1522" s="35" t="s">
        <v>24825</v>
      </c>
      <c r="K1522" s="22" t="s">
        <v>73</v>
      </c>
      <c r="L1522" s="22" t="s">
        <v>140</v>
      </c>
      <c r="M1522" s="24">
        <v>1501.35</v>
      </c>
      <c r="N1522" s="32" t="s">
        <v>521</v>
      </c>
      <c r="O1522" s="43" t="s">
        <v>522</v>
      </c>
    </row>
    <row r="1523" spans="1:15" ht="12.75">
      <c r="A1523" s="22" t="s">
        <v>60</v>
      </c>
      <c r="B1523" s="22" t="s">
        <v>15126</v>
      </c>
      <c r="C1523" s="22" t="s">
        <v>68</v>
      </c>
      <c r="D1523" s="22" t="s">
        <v>61</v>
      </c>
      <c r="E1523" s="22" t="s">
        <v>25260</v>
      </c>
      <c r="F1523" s="31">
        <v>42897.109953703701</v>
      </c>
      <c r="G1523" s="31">
        <v>42946</v>
      </c>
      <c r="H1523" s="31">
        <v>43311</v>
      </c>
      <c r="I1523" s="31">
        <v>42944.374571759261</v>
      </c>
      <c r="J1523" s="35" t="s">
        <v>24825</v>
      </c>
      <c r="K1523" s="22" t="s">
        <v>73</v>
      </c>
      <c r="L1523" s="22" t="s">
        <v>140</v>
      </c>
      <c r="M1523" s="24">
        <v>2864.29</v>
      </c>
      <c r="N1523" s="32" t="s">
        <v>943</v>
      </c>
      <c r="O1523" s="43" t="s">
        <v>944</v>
      </c>
    </row>
    <row r="1524" spans="1:15" ht="12.75">
      <c r="A1524" s="22" t="s">
        <v>60</v>
      </c>
      <c r="B1524" s="22" t="s">
        <v>15129</v>
      </c>
      <c r="C1524" s="22" t="s">
        <v>68</v>
      </c>
      <c r="D1524" s="22" t="s">
        <v>61</v>
      </c>
      <c r="E1524" s="22" t="s">
        <v>25261</v>
      </c>
      <c r="F1524" s="31">
        <v>42916.084016203698</v>
      </c>
      <c r="G1524" s="31">
        <v>42951</v>
      </c>
      <c r="H1524" s="31">
        <v>43316</v>
      </c>
      <c r="I1524" s="31">
        <v>42937.454513888886</v>
      </c>
      <c r="J1524" s="35" t="s">
        <v>24826</v>
      </c>
      <c r="K1524" s="22" t="s">
        <v>101</v>
      </c>
      <c r="L1524" s="22" t="s">
        <v>140</v>
      </c>
      <c r="M1524" s="24">
        <v>2131.46</v>
      </c>
      <c r="N1524" s="32" t="s">
        <v>5413</v>
      </c>
      <c r="O1524" s="43" t="s">
        <v>5414</v>
      </c>
    </row>
    <row r="1525" spans="1:15" ht="12.75">
      <c r="A1525" s="22" t="s">
        <v>60</v>
      </c>
      <c r="B1525" s="22" t="s">
        <v>14787</v>
      </c>
      <c r="C1525" s="22" t="s">
        <v>68</v>
      </c>
      <c r="D1525" s="22" t="s">
        <v>61</v>
      </c>
      <c r="E1525" s="22" t="s">
        <v>25262</v>
      </c>
      <c r="F1525" s="31">
        <v>42900.038657407407</v>
      </c>
      <c r="G1525" s="31">
        <v>42949</v>
      </c>
      <c r="H1525" s="31">
        <v>43314</v>
      </c>
      <c r="I1525" s="31">
        <v>42934.553194444445</v>
      </c>
      <c r="J1525" s="35" t="s">
        <v>24806</v>
      </c>
      <c r="K1525" s="22" t="s">
        <v>73</v>
      </c>
      <c r="L1525" s="22" t="s">
        <v>140</v>
      </c>
      <c r="M1525" s="24">
        <v>1832.18</v>
      </c>
      <c r="N1525" s="32" t="s">
        <v>5190</v>
      </c>
      <c r="O1525" s="43" t="s">
        <v>5191</v>
      </c>
    </row>
    <row r="1526" spans="1:15" ht="12.75">
      <c r="A1526" s="22" t="s">
        <v>60</v>
      </c>
      <c r="B1526" s="22" t="s">
        <v>14763</v>
      </c>
      <c r="C1526" s="22" t="s">
        <v>68</v>
      </c>
      <c r="D1526" s="22" t="s">
        <v>61</v>
      </c>
      <c r="E1526" s="22" t="s">
        <v>19605</v>
      </c>
      <c r="F1526" s="31">
        <v>42919.084328703699</v>
      </c>
      <c r="G1526" s="31">
        <v>42954</v>
      </c>
      <c r="H1526" s="31">
        <v>43319</v>
      </c>
      <c r="I1526" s="31">
        <v>42942.382210648146</v>
      </c>
      <c r="J1526" s="35" t="s">
        <v>24823</v>
      </c>
      <c r="K1526" s="22" t="s">
        <v>101</v>
      </c>
      <c r="L1526" s="22" t="s">
        <v>140</v>
      </c>
      <c r="M1526" s="24">
        <v>1528.70</v>
      </c>
      <c r="N1526" s="32" t="s">
        <v>1387</v>
      </c>
      <c r="O1526" s="43" t="s">
        <v>1388</v>
      </c>
    </row>
    <row r="1527" spans="1:15" ht="12.75">
      <c r="A1527" s="22" t="s">
        <v>60</v>
      </c>
      <c r="B1527" s="22" t="s">
        <v>14729</v>
      </c>
      <c r="C1527" s="22" t="s">
        <v>68</v>
      </c>
      <c r="D1527" s="22" t="s">
        <v>61</v>
      </c>
      <c r="E1527" s="22" t="s">
        <v>18592</v>
      </c>
      <c r="F1527" s="31">
        <v>42921.084456018514</v>
      </c>
      <c r="G1527" s="31">
        <v>42956</v>
      </c>
      <c r="H1527" s="31">
        <v>43321</v>
      </c>
      <c r="I1527" s="31">
        <v>42926.611284722218</v>
      </c>
      <c r="J1527" s="35" t="s">
        <v>24829</v>
      </c>
      <c r="K1527" s="22" t="s">
        <v>101</v>
      </c>
      <c r="L1527" s="22" t="s">
        <v>140</v>
      </c>
      <c r="M1527" s="24">
        <v>1023.25</v>
      </c>
      <c r="N1527" s="32" t="s">
        <v>271</v>
      </c>
      <c r="O1527" s="43" t="s">
        <v>272</v>
      </c>
    </row>
    <row r="1528" spans="1:15" ht="12.75">
      <c r="A1528" s="22" t="s">
        <v>60</v>
      </c>
      <c r="B1528" s="22" t="s">
        <v>15209</v>
      </c>
      <c r="C1528" s="22" t="s">
        <v>68</v>
      </c>
      <c r="D1528" s="22" t="s">
        <v>61</v>
      </c>
      <c r="E1528" s="22" t="s">
        <v>19294</v>
      </c>
      <c r="F1528" s="31">
        <v>42933.528784722221</v>
      </c>
      <c r="G1528" s="31">
        <v>42934</v>
      </c>
      <c r="H1528" s="31">
        <v>43299</v>
      </c>
      <c r="I1528" s="31">
        <v>42934.604942129627</v>
      </c>
      <c r="J1528" s="35" t="s">
        <v>24806</v>
      </c>
      <c r="K1528" s="22" t="s">
        <v>73</v>
      </c>
      <c r="L1528" s="22" t="s">
        <v>140</v>
      </c>
      <c r="M1528" s="24">
        <v>356.87</v>
      </c>
      <c r="N1528" s="32" t="s">
        <v>841</v>
      </c>
      <c r="O1528" s="43" t="s">
        <v>842</v>
      </c>
    </row>
    <row r="1529" spans="1:15" ht="12.75">
      <c r="A1529" s="22" t="s">
        <v>60</v>
      </c>
      <c r="B1529" s="22" t="s">
        <v>14787</v>
      </c>
      <c r="C1529" s="22" t="s">
        <v>68</v>
      </c>
      <c r="D1529" s="22" t="s">
        <v>61</v>
      </c>
      <c r="E1529" s="22" t="s">
        <v>25263</v>
      </c>
      <c r="F1529" s="31">
        <v>42894.637557870366</v>
      </c>
      <c r="G1529" s="31">
        <v>42944</v>
      </c>
      <c r="H1529" s="31">
        <v>43309</v>
      </c>
      <c r="I1529" s="31">
        <v>42921.767824074072</v>
      </c>
      <c r="J1529" s="35" t="s">
        <v>24816</v>
      </c>
      <c r="K1529" s="22" t="s">
        <v>101</v>
      </c>
      <c r="L1529" s="22" t="s">
        <v>140</v>
      </c>
      <c r="M1529" s="24">
        <v>5263.48</v>
      </c>
      <c r="N1529" s="32" t="s">
        <v>821</v>
      </c>
      <c r="O1529" s="43" t="s">
        <v>822</v>
      </c>
    </row>
    <row r="1530" spans="1:15" ht="12.75">
      <c r="A1530" s="22" t="s">
        <v>60</v>
      </c>
      <c r="B1530" s="22" t="s">
        <v>14744</v>
      </c>
      <c r="C1530" s="22" t="s">
        <v>68</v>
      </c>
      <c r="D1530" s="22" t="s">
        <v>61</v>
      </c>
      <c r="E1530" s="22" t="s">
        <v>25264</v>
      </c>
      <c r="F1530" s="31">
        <v>42914.515057870369</v>
      </c>
      <c r="G1530" s="31">
        <v>42947</v>
      </c>
      <c r="H1530" s="31">
        <v>43312</v>
      </c>
      <c r="I1530" s="31">
        <v>42921.682557870372</v>
      </c>
      <c r="J1530" s="35" t="s">
        <v>24816</v>
      </c>
      <c r="K1530" s="22" t="s">
        <v>101</v>
      </c>
      <c r="L1530" s="22" t="s">
        <v>140</v>
      </c>
      <c r="M1530" s="24">
        <v>513.58000000000004</v>
      </c>
      <c r="N1530" s="32" t="s">
        <v>681</v>
      </c>
      <c r="O1530" s="43" t="s">
        <v>682</v>
      </c>
    </row>
    <row r="1531" spans="1:15" ht="12.75">
      <c r="A1531" s="22" t="s">
        <v>60</v>
      </c>
      <c r="B1531" s="22" t="s">
        <v>15209</v>
      </c>
      <c r="C1531" s="22" t="s">
        <v>68</v>
      </c>
      <c r="D1531" s="22" t="s">
        <v>61</v>
      </c>
      <c r="E1531" s="22" t="s">
        <v>19736</v>
      </c>
      <c r="F1531" s="31">
        <v>42937.466041666667</v>
      </c>
      <c r="G1531" s="31">
        <v>42948</v>
      </c>
      <c r="H1531" s="31">
        <v>43313</v>
      </c>
      <c r="I1531" s="31">
        <v>42944.646307870367</v>
      </c>
      <c r="J1531" s="35" t="s">
        <v>24825</v>
      </c>
      <c r="K1531" s="22" t="s">
        <v>73</v>
      </c>
      <c r="L1531" s="22" t="s">
        <v>140</v>
      </c>
      <c r="M1531" s="24">
        <v>1157.8599999999999</v>
      </c>
      <c r="N1531" s="32" t="s">
        <v>81</v>
      </c>
      <c r="O1531" s="43" t="s">
        <v>82</v>
      </c>
    </row>
    <row r="1532" spans="1:15" ht="12.75">
      <c r="A1532" s="22" t="s">
        <v>60</v>
      </c>
      <c r="B1532" s="22" t="s">
        <v>14787</v>
      </c>
      <c r="C1532" s="22" t="s">
        <v>68</v>
      </c>
      <c r="D1532" s="22" t="s">
        <v>61</v>
      </c>
      <c r="E1532" s="22" t="s">
        <v>25265</v>
      </c>
      <c r="F1532" s="31">
        <v>42916.376435185186</v>
      </c>
      <c r="G1532" s="31">
        <v>42931</v>
      </c>
      <c r="H1532" s="31">
        <v>43296</v>
      </c>
      <c r="I1532" s="31">
        <v>42926.33315972222</v>
      </c>
      <c r="J1532" s="35" t="s">
        <v>24829</v>
      </c>
      <c r="K1532" s="22" t="s">
        <v>73</v>
      </c>
      <c r="L1532" s="22" t="s">
        <v>140</v>
      </c>
      <c r="M1532" s="24">
        <v>687.06</v>
      </c>
      <c r="N1532" s="32" t="s">
        <v>1475</v>
      </c>
      <c r="O1532" s="43" t="s">
        <v>1476</v>
      </c>
    </row>
    <row r="1533" spans="1:15" ht="12.75">
      <c r="A1533" s="22" t="s">
        <v>60</v>
      </c>
      <c r="B1533" s="22" t="s">
        <v>14787</v>
      </c>
      <c r="C1533" s="22" t="s">
        <v>68</v>
      </c>
      <c r="D1533" s="22" t="s">
        <v>61</v>
      </c>
      <c r="E1533" s="22" t="s">
        <v>25266</v>
      </c>
      <c r="F1533" s="31">
        <v>42914.704293981478</v>
      </c>
      <c r="G1533" s="31">
        <v>42950</v>
      </c>
      <c r="H1533" s="31">
        <v>43315</v>
      </c>
      <c r="I1533" s="31">
        <v>42937.55064814815</v>
      </c>
      <c r="J1533" s="35" t="s">
        <v>24826</v>
      </c>
      <c r="K1533" s="22" t="s">
        <v>101</v>
      </c>
      <c r="L1533" s="22" t="s">
        <v>140</v>
      </c>
      <c r="M1533" s="24">
        <v>2560.92</v>
      </c>
      <c r="N1533" s="32" t="s">
        <v>342</v>
      </c>
      <c r="O1533" s="43" t="s">
        <v>343</v>
      </c>
    </row>
    <row r="1534" spans="1:15" ht="12.75">
      <c r="A1534" s="22" t="s">
        <v>60</v>
      </c>
      <c r="B1534" s="22" t="s">
        <v>14787</v>
      </c>
      <c r="C1534" s="22" t="s">
        <v>68</v>
      </c>
      <c r="D1534" s="22" t="s">
        <v>61</v>
      </c>
      <c r="E1534" s="22" t="s">
        <v>19322</v>
      </c>
      <c r="F1534" s="31">
        <v>42923.395567129628</v>
      </c>
      <c r="G1534" s="31">
        <v>42947</v>
      </c>
      <c r="H1534" s="31">
        <v>43312</v>
      </c>
      <c r="I1534" s="31">
        <v>42923.395995370367</v>
      </c>
      <c r="J1534" s="35" t="s">
        <v>24848</v>
      </c>
      <c r="K1534" s="22" t="s">
        <v>306</v>
      </c>
      <c r="L1534" s="22" t="s">
        <v>140</v>
      </c>
      <c r="M1534" s="24">
        <v>-356.86</v>
      </c>
      <c r="N1534" s="32" t="s">
        <v>476</v>
      </c>
      <c r="O1534" s="43" t="s">
        <v>477</v>
      </c>
    </row>
    <row r="1535" spans="1:15" ht="12.75">
      <c r="A1535" s="22" t="s">
        <v>60</v>
      </c>
      <c r="B1535" s="22" t="s">
        <v>15400</v>
      </c>
      <c r="C1535" s="22" t="s">
        <v>68</v>
      </c>
      <c r="D1535" s="22" t="s">
        <v>61</v>
      </c>
      <c r="E1535" s="22" t="s">
        <v>25267</v>
      </c>
      <c r="F1535" s="31">
        <v>42914.087731481479</v>
      </c>
      <c r="G1535" s="31">
        <v>42949</v>
      </c>
      <c r="H1535" s="31">
        <v>43314</v>
      </c>
      <c r="I1535" s="31">
        <v>42935.493541666663</v>
      </c>
      <c r="J1535" s="35" t="s">
        <v>24810</v>
      </c>
      <c r="K1535" s="22" t="s">
        <v>101</v>
      </c>
      <c r="L1535" s="22" t="s">
        <v>140</v>
      </c>
      <c r="M1535" s="24">
        <v>1304.70</v>
      </c>
      <c r="N1535" s="32" t="s">
        <v>271</v>
      </c>
      <c r="O1535" s="43" t="s">
        <v>272</v>
      </c>
    </row>
    <row r="1536" spans="1:15" ht="12.75">
      <c r="A1536" s="22" t="s">
        <v>60</v>
      </c>
      <c r="B1536" s="22" t="s">
        <v>14787</v>
      </c>
      <c r="C1536" s="22" t="s">
        <v>68</v>
      </c>
      <c r="D1536" s="22" t="s">
        <v>61</v>
      </c>
      <c r="E1536" s="22" t="s">
        <v>18442</v>
      </c>
      <c r="F1536" s="31">
        <v>42934.466805555552</v>
      </c>
      <c r="G1536" s="31">
        <v>42877</v>
      </c>
      <c r="H1536" s="31">
        <v>43242</v>
      </c>
      <c r="I1536" s="31">
        <v>42934.46739583333</v>
      </c>
      <c r="J1536" s="35" t="s">
        <v>24806</v>
      </c>
      <c r="K1536" s="22" t="s">
        <v>306</v>
      </c>
      <c r="L1536" s="22" t="s">
        <v>140</v>
      </c>
      <c r="M1536" s="24">
        <v>-450.45</v>
      </c>
      <c r="N1536" s="32" t="s">
        <v>81</v>
      </c>
      <c r="O1536" s="43" t="s">
        <v>82</v>
      </c>
    </row>
    <row r="1537" spans="1:15" ht="12.75">
      <c r="A1537" s="22" t="s">
        <v>60</v>
      </c>
      <c r="B1537" s="22" t="s">
        <v>14787</v>
      </c>
      <c r="C1537" s="22" t="s">
        <v>68</v>
      </c>
      <c r="D1537" s="22" t="s">
        <v>61</v>
      </c>
      <c r="E1537" s="22" t="s">
        <v>14966</v>
      </c>
      <c r="F1537" s="31">
        <v>42933.44326388889</v>
      </c>
      <c r="G1537" s="31">
        <v>42789</v>
      </c>
      <c r="H1537" s="31">
        <v>43154</v>
      </c>
      <c r="I1537" s="31">
        <v>42933.444664351853</v>
      </c>
      <c r="J1537" s="35" t="s">
        <v>24809</v>
      </c>
      <c r="K1537" s="22" t="s">
        <v>107</v>
      </c>
      <c r="L1537" s="22" t="s">
        <v>140</v>
      </c>
      <c r="M1537" s="24">
        <v>-295.41000000000003</v>
      </c>
      <c r="N1537" s="32" t="s">
        <v>2011</v>
      </c>
      <c r="O1537" s="43" t="s">
        <v>2012</v>
      </c>
    </row>
    <row r="1538" spans="1:15" ht="12.75">
      <c r="A1538" s="22" t="s">
        <v>60</v>
      </c>
      <c r="B1538" s="22" t="s">
        <v>14874</v>
      </c>
      <c r="C1538" s="22" t="s">
        <v>68</v>
      </c>
      <c r="D1538" s="22" t="s">
        <v>61</v>
      </c>
      <c r="E1538" s="22" t="s">
        <v>16970</v>
      </c>
      <c r="F1538" s="31">
        <v>42944.441053240742</v>
      </c>
      <c r="G1538" s="31">
        <v>42803</v>
      </c>
      <c r="H1538" s="31">
        <v>43168</v>
      </c>
      <c r="I1538" s="31">
        <v>42945.869085648148</v>
      </c>
      <c r="J1538" s="35" t="s">
        <v>25089</v>
      </c>
      <c r="K1538" s="22" t="s">
        <v>306</v>
      </c>
      <c r="L1538" s="22" t="s">
        <v>140</v>
      </c>
      <c r="M1538" s="24">
        <v>-283.39999999999998</v>
      </c>
      <c r="N1538" s="32" t="s">
        <v>236</v>
      </c>
      <c r="O1538" s="43" t="s">
        <v>237</v>
      </c>
    </row>
    <row r="1539" spans="1:15" ht="12.75">
      <c r="A1539" s="22" t="s">
        <v>60</v>
      </c>
      <c r="B1539" s="22" t="s">
        <v>14787</v>
      </c>
      <c r="C1539" s="22" t="s">
        <v>68</v>
      </c>
      <c r="D1539" s="22" t="s">
        <v>61</v>
      </c>
      <c r="E1539" s="22" t="s">
        <v>18285</v>
      </c>
      <c r="F1539" s="31">
        <v>42919.628923611112</v>
      </c>
      <c r="G1539" s="31">
        <v>42873</v>
      </c>
      <c r="H1539" s="31">
        <v>43238</v>
      </c>
      <c r="I1539" s="31">
        <v>42919.674351851849</v>
      </c>
      <c r="J1539" s="35" t="s">
        <v>24834</v>
      </c>
      <c r="K1539" s="22" t="s">
        <v>107</v>
      </c>
      <c r="L1539" s="22" t="s">
        <v>140</v>
      </c>
      <c r="M1539" s="24">
        <v>0</v>
      </c>
      <c r="N1539" s="32" t="s">
        <v>1375</v>
      </c>
      <c r="O1539" s="43" t="s">
        <v>1376</v>
      </c>
    </row>
    <row r="1540" spans="1:15" ht="12.75">
      <c r="A1540" s="22" t="s">
        <v>60</v>
      </c>
      <c r="B1540" s="22" t="s">
        <v>15105</v>
      </c>
      <c r="C1540" s="22" t="s">
        <v>68</v>
      </c>
      <c r="D1540" s="22" t="s">
        <v>61</v>
      </c>
      <c r="E1540" s="22" t="s">
        <v>18639</v>
      </c>
      <c r="F1540" s="31">
        <v>42933.537476851852</v>
      </c>
      <c r="G1540" s="31">
        <v>42953</v>
      </c>
      <c r="H1540" s="31">
        <v>43318</v>
      </c>
      <c r="I1540" s="31">
        <v>42933.595358796294</v>
      </c>
      <c r="J1540" s="35" t="s">
        <v>24809</v>
      </c>
      <c r="K1540" s="22" t="s">
        <v>73</v>
      </c>
      <c r="L1540" s="22" t="s">
        <v>140</v>
      </c>
      <c r="M1540" s="24">
        <v>807.82</v>
      </c>
      <c r="N1540" s="32" t="s">
        <v>98</v>
      </c>
      <c r="O1540" s="43" t="s">
        <v>99</v>
      </c>
    </row>
    <row r="1541" spans="1:15" ht="12.75">
      <c r="A1541" s="22" t="s">
        <v>60</v>
      </c>
      <c r="B1541" s="22" t="s">
        <v>14787</v>
      </c>
      <c r="C1541" s="22" t="s">
        <v>68</v>
      </c>
      <c r="D1541" s="22" t="s">
        <v>61</v>
      </c>
      <c r="E1541" s="22" t="s">
        <v>17513</v>
      </c>
      <c r="F1541" s="31">
        <v>42934.08390046296</v>
      </c>
      <c r="G1541" s="31">
        <v>42969</v>
      </c>
      <c r="H1541" s="31">
        <v>43334</v>
      </c>
      <c r="I1541" s="31">
        <v>42937.410821759258</v>
      </c>
      <c r="J1541" s="35" t="s">
        <v>24826</v>
      </c>
      <c r="K1541" s="22" t="s">
        <v>101</v>
      </c>
      <c r="L1541" s="22" t="s">
        <v>140</v>
      </c>
      <c r="M1541" s="24">
        <v>560.23</v>
      </c>
      <c r="N1541" s="32" t="s">
        <v>208</v>
      </c>
      <c r="O1541" s="43" t="s">
        <v>209</v>
      </c>
    </row>
    <row r="1542" spans="1:15" ht="12.75">
      <c r="A1542" s="22" t="s">
        <v>60</v>
      </c>
      <c r="B1542" s="22" t="s">
        <v>14787</v>
      </c>
      <c r="C1542" s="22" t="s">
        <v>68</v>
      </c>
      <c r="D1542" s="22" t="s">
        <v>61</v>
      </c>
      <c r="E1542" s="22" t="s">
        <v>19276</v>
      </c>
      <c r="F1542" s="31">
        <v>42943.486562499995</v>
      </c>
      <c r="G1542" s="31">
        <v>42894</v>
      </c>
      <c r="H1542" s="31">
        <v>43259</v>
      </c>
      <c r="I1542" s="31">
        <v>42943.486898148149</v>
      </c>
      <c r="J1542" s="35" t="s">
        <v>24827</v>
      </c>
      <c r="K1542" s="22" t="s">
        <v>107</v>
      </c>
      <c r="L1542" s="22" t="s">
        <v>140</v>
      </c>
      <c r="M1542" s="24">
        <v>0</v>
      </c>
      <c r="N1542" s="32" t="s">
        <v>81</v>
      </c>
      <c r="O1542" s="43" t="s">
        <v>82</v>
      </c>
    </row>
    <row r="1543" spans="1:15" ht="12.75">
      <c r="A1543" s="22" t="s">
        <v>60</v>
      </c>
      <c r="B1543" s="22" t="s">
        <v>14787</v>
      </c>
      <c r="C1543" s="22" t="s">
        <v>68</v>
      </c>
      <c r="D1543" s="22" t="s">
        <v>61</v>
      </c>
      <c r="E1543" s="22" t="s">
        <v>18288</v>
      </c>
      <c r="F1543" s="31">
        <v>42944.412465277775</v>
      </c>
      <c r="G1543" s="31">
        <v>42611</v>
      </c>
      <c r="H1543" s="31">
        <v>42977</v>
      </c>
      <c r="I1543" s="31">
        <v>42944.412870370368</v>
      </c>
      <c r="J1543" s="35" t="s">
        <v>24825</v>
      </c>
      <c r="K1543" s="22" t="s">
        <v>306</v>
      </c>
      <c r="L1543" s="22" t="s">
        <v>140</v>
      </c>
      <c r="M1543" s="24">
        <v>-591.58000000000004</v>
      </c>
      <c r="N1543" s="32" t="s">
        <v>398</v>
      </c>
      <c r="O1543" s="43" t="s">
        <v>399</v>
      </c>
    </row>
    <row r="1544" spans="1:15" ht="12.75">
      <c r="A1544" s="22" t="s">
        <v>60</v>
      </c>
      <c r="B1544" s="22" t="s">
        <v>14787</v>
      </c>
      <c r="C1544" s="22" t="s">
        <v>68</v>
      </c>
      <c r="D1544" s="22" t="s">
        <v>61</v>
      </c>
      <c r="E1544" s="22" t="s">
        <v>17705</v>
      </c>
      <c r="F1544" s="31">
        <v>42907.369062500002</v>
      </c>
      <c r="G1544" s="31">
        <v>42919</v>
      </c>
      <c r="H1544" s="31">
        <v>43284</v>
      </c>
      <c r="I1544" s="31">
        <v>42919.679537037038</v>
      </c>
      <c r="J1544" s="35" t="s">
        <v>24834</v>
      </c>
      <c r="K1544" s="22" t="s">
        <v>73</v>
      </c>
      <c r="L1544" s="22" t="s">
        <v>140</v>
      </c>
      <c r="M1544" s="24">
        <v>482.19</v>
      </c>
      <c r="N1544" s="32" t="s">
        <v>726</v>
      </c>
      <c r="O1544" s="43" t="s">
        <v>727</v>
      </c>
    </row>
    <row r="1545" spans="1:15" ht="12.75">
      <c r="A1545" s="22" t="s">
        <v>60</v>
      </c>
      <c r="B1545" s="22" t="s">
        <v>14803</v>
      </c>
      <c r="C1545" s="22" t="s">
        <v>68</v>
      </c>
      <c r="D1545" s="22" t="s">
        <v>61</v>
      </c>
      <c r="E1545" s="22" t="s">
        <v>18302</v>
      </c>
      <c r="F1545" s="31">
        <v>42941.681435185186</v>
      </c>
      <c r="G1545" s="31">
        <v>42578</v>
      </c>
      <c r="H1545" s="31">
        <v>42943</v>
      </c>
      <c r="I1545" s="31">
        <v>42941.681898148148</v>
      </c>
      <c r="J1545" s="35" t="s">
        <v>24818</v>
      </c>
      <c r="K1545" s="22" t="s">
        <v>107</v>
      </c>
      <c r="L1545" s="22" t="s">
        <v>140</v>
      </c>
      <c r="M1545" s="24">
        <v>0.01</v>
      </c>
      <c r="N1545" s="32" t="s">
        <v>219</v>
      </c>
      <c r="O1545" s="43" t="s">
        <v>220</v>
      </c>
    </row>
    <row r="1546" spans="1:15" ht="12.75">
      <c r="A1546" s="22" t="s">
        <v>60</v>
      </c>
      <c r="B1546" s="22" t="s">
        <v>15209</v>
      </c>
      <c r="C1546" s="22" t="s">
        <v>68</v>
      </c>
      <c r="D1546" s="22" t="s">
        <v>61</v>
      </c>
      <c r="E1546" s="22" t="s">
        <v>16055</v>
      </c>
      <c r="F1546" s="31">
        <v>42919.084282407406</v>
      </c>
      <c r="G1546" s="31">
        <v>42954</v>
      </c>
      <c r="H1546" s="31">
        <v>43319</v>
      </c>
      <c r="I1546" s="31">
        <v>42930.647592592592</v>
      </c>
      <c r="J1546" s="35" t="s">
        <v>24821</v>
      </c>
      <c r="K1546" s="22" t="s">
        <v>101</v>
      </c>
      <c r="L1546" s="22" t="s">
        <v>140</v>
      </c>
      <c r="M1546" s="24">
        <v>924.18</v>
      </c>
      <c r="N1546" s="32" t="s">
        <v>81</v>
      </c>
      <c r="O1546" s="43" t="s">
        <v>82</v>
      </c>
    </row>
    <row r="1547" spans="1:15" ht="12.75">
      <c r="A1547" s="22" t="s">
        <v>60</v>
      </c>
      <c r="B1547" s="22" t="s">
        <v>15105</v>
      </c>
      <c r="C1547" s="22" t="s">
        <v>68</v>
      </c>
      <c r="D1547" s="22" t="s">
        <v>61</v>
      </c>
      <c r="E1547" s="22" t="s">
        <v>20457</v>
      </c>
      <c r="F1547" s="31">
        <v>42920.54042824074</v>
      </c>
      <c r="G1547" s="31">
        <v>42922</v>
      </c>
      <c r="H1547" s="31">
        <v>43287</v>
      </c>
      <c r="I1547" s="31">
        <v>42921.477962962963</v>
      </c>
      <c r="J1547" s="35" t="s">
        <v>24816</v>
      </c>
      <c r="K1547" s="22" t="s">
        <v>73</v>
      </c>
      <c r="L1547" s="22" t="s">
        <v>140</v>
      </c>
      <c r="M1547" s="24">
        <v>561.54999999999995</v>
      </c>
      <c r="N1547" s="32" t="s">
        <v>2799</v>
      </c>
      <c r="O1547" s="43" t="s">
        <v>2800</v>
      </c>
    </row>
    <row r="1548" spans="1:15" ht="12.75">
      <c r="A1548" s="22" t="s">
        <v>60</v>
      </c>
      <c r="B1548" s="22" t="s">
        <v>14787</v>
      </c>
      <c r="C1548" s="22" t="s">
        <v>68</v>
      </c>
      <c r="D1548" s="22" t="s">
        <v>61</v>
      </c>
      <c r="E1548" s="22" t="s">
        <v>15246</v>
      </c>
      <c r="F1548" s="31">
        <v>42927.528020833335</v>
      </c>
      <c r="G1548" s="31">
        <v>42765</v>
      </c>
      <c r="H1548" s="31">
        <v>43130</v>
      </c>
      <c r="I1548" s="31">
        <v>42927.528402777774</v>
      </c>
      <c r="J1548" s="35" t="s">
        <v>24820</v>
      </c>
      <c r="K1548" s="22" t="s">
        <v>306</v>
      </c>
      <c r="L1548" s="22" t="s">
        <v>140</v>
      </c>
      <c r="M1548" s="24">
        <v>-992.69</v>
      </c>
      <c r="N1548" s="32" t="s">
        <v>1387</v>
      </c>
      <c r="O1548" s="43" t="s">
        <v>1388</v>
      </c>
    </row>
    <row r="1549" spans="1:15" ht="12.75">
      <c r="A1549" s="22" t="s">
        <v>60</v>
      </c>
      <c r="B1549" s="22" t="s">
        <v>14726</v>
      </c>
      <c r="C1549" s="22" t="s">
        <v>68</v>
      </c>
      <c r="D1549" s="22" t="s">
        <v>61</v>
      </c>
      <c r="E1549" s="22" t="s">
        <v>15026</v>
      </c>
      <c r="F1549" s="31">
        <v>42940.411562499998</v>
      </c>
      <c r="G1549" s="31">
        <v>42968</v>
      </c>
      <c r="H1549" s="31">
        <v>43333</v>
      </c>
      <c r="I1549" s="31">
        <v>42940.433645833335</v>
      </c>
      <c r="J1549" s="35" t="s">
        <v>24814</v>
      </c>
      <c r="K1549" s="22" t="s">
        <v>73</v>
      </c>
      <c r="L1549" s="22" t="s">
        <v>140</v>
      </c>
      <c r="M1549" s="24">
        <v>1497.71</v>
      </c>
      <c r="N1549" s="32" t="s">
        <v>81</v>
      </c>
      <c r="O1549" s="43" t="s">
        <v>82</v>
      </c>
    </row>
    <row r="1550" spans="1:15" ht="12.75">
      <c r="A1550" s="22" t="s">
        <v>60</v>
      </c>
      <c r="B1550" s="22" t="s">
        <v>14718</v>
      </c>
      <c r="C1550" s="22" t="s">
        <v>68</v>
      </c>
      <c r="D1550" s="22" t="s">
        <v>61</v>
      </c>
      <c r="E1550" s="22" t="s">
        <v>21255</v>
      </c>
      <c r="F1550" s="31">
        <v>42928.387743055551</v>
      </c>
      <c r="G1550" s="31">
        <v>42705</v>
      </c>
      <c r="H1550" s="31">
        <v>43070</v>
      </c>
      <c r="I1550" s="31">
        <v>42928.516886574071</v>
      </c>
      <c r="J1550" s="35" t="s">
        <v>24817</v>
      </c>
      <c r="K1550" s="22" t="s">
        <v>306</v>
      </c>
      <c r="L1550" s="22" t="s">
        <v>140</v>
      </c>
      <c r="M1550" s="24">
        <v>-1012.13</v>
      </c>
      <c r="N1550" s="32" t="s">
        <v>422</v>
      </c>
      <c r="O1550" s="43" t="s">
        <v>423</v>
      </c>
    </row>
    <row r="1551" spans="1:15" ht="12.75">
      <c r="A1551" s="22" t="s">
        <v>60</v>
      </c>
      <c r="B1551" s="22" t="s">
        <v>14787</v>
      </c>
      <c r="C1551" s="22" t="s">
        <v>68</v>
      </c>
      <c r="D1551" s="22" t="s">
        <v>61</v>
      </c>
      <c r="E1551" s="22" t="s">
        <v>25268</v>
      </c>
      <c r="F1551" s="31">
        <v>42901.048831018517</v>
      </c>
      <c r="G1551" s="31">
        <v>42950</v>
      </c>
      <c r="H1551" s="31">
        <v>43315</v>
      </c>
      <c r="I1551" s="31">
        <v>42930.472812499997</v>
      </c>
      <c r="J1551" s="35" t="s">
        <v>24821</v>
      </c>
      <c r="K1551" s="22" t="s">
        <v>73</v>
      </c>
      <c r="L1551" s="22" t="s">
        <v>140</v>
      </c>
      <c r="M1551" s="24">
        <v>486.57</v>
      </c>
      <c r="N1551" s="32" t="s">
        <v>443</v>
      </c>
      <c r="O1551" s="43" t="s">
        <v>444</v>
      </c>
    </row>
    <row r="1552" spans="1:15" ht="12.75">
      <c r="A1552" s="22" t="s">
        <v>60</v>
      </c>
      <c r="B1552" s="22" t="s">
        <v>14787</v>
      </c>
      <c r="C1552" s="22" t="s">
        <v>68</v>
      </c>
      <c r="D1552" s="22" t="s">
        <v>61</v>
      </c>
      <c r="E1552" s="22" t="s">
        <v>16713</v>
      </c>
      <c r="F1552" s="31">
        <v>42923.629502314812</v>
      </c>
      <c r="G1552" s="31">
        <v>42930</v>
      </c>
      <c r="H1552" s="31">
        <v>43295</v>
      </c>
      <c r="I1552" s="31">
        <v>42923.63863425926</v>
      </c>
      <c r="J1552" s="35" t="s">
        <v>24848</v>
      </c>
      <c r="K1552" s="22" t="s">
        <v>73</v>
      </c>
      <c r="L1552" s="22" t="s">
        <v>140</v>
      </c>
      <c r="M1552" s="24">
        <v>1600.88</v>
      </c>
      <c r="N1552" s="32" t="s">
        <v>81</v>
      </c>
      <c r="O1552" s="43" t="s">
        <v>82</v>
      </c>
    </row>
    <row r="1553" spans="1:15" ht="12.75">
      <c r="A1553" s="22" t="s">
        <v>60</v>
      </c>
      <c r="B1553" s="22" t="s">
        <v>15378</v>
      </c>
      <c r="C1553" s="22" t="s">
        <v>68</v>
      </c>
      <c r="D1553" s="22" t="s">
        <v>61</v>
      </c>
      <c r="E1553" s="22" t="s">
        <v>17190</v>
      </c>
      <c r="F1553" s="31">
        <v>42943.451435185183</v>
      </c>
      <c r="G1553" s="31">
        <v>42947</v>
      </c>
      <c r="H1553" s="31">
        <v>43312</v>
      </c>
      <c r="I1553" s="31">
        <v>42943.451736111107</v>
      </c>
      <c r="J1553" s="35" t="s">
        <v>24827</v>
      </c>
      <c r="K1553" s="22" t="s">
        <v>107</v>
      </c>
      <c r="L1553" s="22" t="s">
        <v>140</v>
      </c>
      <c r="M1553" s="24">
        <v>0</v>
      </c>
      <c r="N1553" s="32" t="s">
        <v>271</v>
      </c>
      <c r="O1553" s="43" t="s">
        <v>272</v>
      </c>
    </row>
    <row r="1554" spans="1:15" ht="12.75">
      <c r="A1554" s="22" t="s">
        <v>60</v>
      </c>
      <c r="B1554" s="22" t="s">
        <v>14787</v>
      </c>
      <c r="C1554" s="22" t="s">
        <v>68</v>
      </c>
      <c r="D1554" s="22" t="s">
        <v>61</v>
      </c>
      <c r="E1554" s="22" t="s">
        <v>18377</v>
      </c>
      <c r="F1554" s="31">
        <v>42941.697395833333</v>
      </c>
      <c r="G1554" s="31">
        <v>42941</v>
      </c>
      <c r="H1554" s="31">
        <v>43306</v>
      </c>
      <c r="I1554" s="31">
        <v>42941.69831018518</v>
      </c>
      <c r="J1554" s="35" t="s">
        <v>24818</v>
      </c>
      <c r="K1554" s="22" t="s">
        <v>73</v>
      </c>
      <c r="L1554" s="22" t="s">
        <v>140</v>
      </c>
      <c r="M1554" s="24">
        <v>581.23</v>
      </c>
      <c r="N1554" s="32" t="s">
        <v>6430</v>
      </c>
      <c r="O1554" s="43" t="s">
        <v>6431</v>
      </c>
    </row>
    <row r="1555" spans="1:15" ht="12.75">
      <c r="A1555" s="22" t="s">
        <v>60</v>
      </c>
      <c r="B1555" s="22" t="s">
        <v>14995</v>
      </c>
      <c r="C1555" s="22" t="s">
        <v>68</v>
      </c>
      <c r="D1555" s="22" t="s">
        <v>61</v>
      </c>
      <c r="E1555" s="22" t="s">
        <v>25269</v>
      </c>
      <c r="F1555" s="31">
        <v>42902.084444444445</v>
      </c>
      <c r="G1555" s="31">
        <v>42937</v>
      </c>
      <c r="H1555" s="31">
        <v>43302</v>
      </c>
      <c r="I1555" s="31">
        <v>42933.514363425922</v>
      </c>
      <c r="J1555" s="35" t="s">
        <v>24809</v>
      </c>
      <c r="K1555" s="22" t="s">
        <v>101</v>
      </c>
      <c r="L1555" s="22" t="s">
        <v>140</v>
      </c>
      <c r="M1555" s="24">
        <v>1226.3299999999999</v>
      </c>
      <c r="N1555" s="32" t="s">
        <v>25270</v>
      </c>
      <c r="O1555" s="43" t="s">
        <v>25271</v>
      </c>
    </row>
    <row r="1556" spans="1:15" ht="12.75">
      <c r="A1556" s="22" t="s">
        <v>60</v>
      </c>
      <c r="B1556" s="22" t="s">
        <v>14874</v>
      </c>
      <c r="C1556" s="22" t="s">
        <v>68</v>
      </c>
      <c r="D1556" s="22" t="s">
        <v>61</v>
      </c>
      <c r="E1556" s="22" t="s">
        <v>17673</v>
      </c>
      <c r="F1556" s="31">
        <v>42937.154687499999</v>
      </c>
      <c r="G1556" s="31">
        <v>42979</v>
      </c>
      <c r="H1556" s="31">
        <v>43344</v>
      </c>
      <c r="I1556" s="31">
        <v>42943.581689814811</v>
      </c>
      <c r="J1556" s="35" t="s">
        <v>24827</v>
      </c>
      <c r="K1556" s="22" t="s">
        <v>73</v>
      </c>
      <c r="L1556" s="22" t="s">
        <v>140</v>
      </c>
      <c r="M1556" s="24">
        <v>287.61</v>
      </c>
      <c r="N1556" s="32" t="s">
        <v>228</v>
      </c>
      <c r="O1556" s="43" t="s">
        <v>229</v>
      </c>
    </row>
    <row r="1557" spans="1:15" ht="12.75">
      <c r="A1557" s="22" t="s">
        <v>60</v>
      </c>
      <c r="B1557" s="22" t="s">
        <v>15169</v>
      </c>
      <c r="C1557" s="22" t="s">
        <v>68</v>
      </c>
      <c r="D1557" s="22" t="s">
        <v>61</v>
      </c>
      <c r="E1557" s="22" t="s">
        <v>17432</v>
      </c>
      <c r="F1557" s="31">
        <v>42921.084502314814</v>
      </c>
      <c r="G1557" s="31">
        <v>42956</v>
      </c>
      <c r="H1557" s="31">
        <v>43321</v>
      </c>
      <c r="I1557" s="31">
        <v>42940.700358796297</v>
      </c>
      <c r="J1557" s="35" t="s">
        <v>24814</v>
      </c>
      <c r="K1557" s="22" t="s">
        <v>101</v>
      </c>
      <c r="L1557" s="22" t="s">
        <v>140</v>
      </c>
      <c r="M1557" s="24">
        <v>1119.95</v>
      </c>
      <c r="N1557" s="32" t="s">
        <v>290</v>
      </c>
      <c r="O1557" s="43" t="s">
        <v>291</v>
      </c>
    </row>
    <row r="1558" spans="1:15" ht="12.75">
      <c r="A1558" s="22" t="s">
        <v>60</v>
      </c>
      <c r="B1558" s="22" t="s">
        <v>14751</v>
      </c>
      <c r="C1558" s="22" t="s">
        <v>68</v>
      </c>
      <c r="D1558" s="22" t="s">
        <v>61</v>
      </c>
      <c r="E1558" s="22" t="s">
        <v>18176</v>
      </c>
      <c r="F1558" s="31">
        <v>42937.440370370372</v>
      </c>
      <c r="G1558" s="31">
        <v>42947</v>
      </c>
      <c r="H1558" s="31">
        <v>43312</v>
      </c>
      <c r="I1558" s="31">
        <v>42937.449629629627</v>
      </c>
      <c r="J1558" s="35" t="s">
        <v>24826</v>
      </c>
      <c r="K1558" s="22" t="s">
        <v>73</v>
      </c>
      <c r="L1558" s="22" t="s">
        <v>140</v>
      </c>
      <c r="M1558" s="24">
        <v>982.09</v>
      </c>
      <c r="N1558" s="32" t="s">
        <v>81</v>
      </c>
      <c r="O1558" s="43" t="s">
        <v>82</v>
      </c>
    </row>
    <row r="1559" spans="1:15" ht="12.75">
      <c r="A1559" s="22" t="s">
        <v>60</v>
      </c>
      <c r="B1559" s="22" t="s">
        <v>18541</v>
      </c>
      <c r="C1559" s="22" t="s">
        <v>68</v>
      </c>
      <c r="D1559" s="22" t="s">
        <v>61</v>
      </c>
      <c r="E1559" s="22" t="s">
        <v>20480</v>
      </c>
      <c r="F1559" s="31">
        <v>42919.598715277774</v>
      </c>
      <c r="G1559" s="31">
        <v>42906</v>
      </c>
      <c r="H1559" s="31">
        <v>43271</v>
      </c>
      <c r="I1559" s="31">
        <v>42919.739675925921</v>
      </c>
      <c r="J1559" s="35" t="s">
        <v>24834</v>
      </c>
      <c r="K1559" s="22" t="s">
        <v>107</v>
      </c>
      <c r="L1559" s="22" t="s">
        <v>140</v>
      </c>
      <c r="M1559" s="24">
        <v>189.38</v>
      </c>
      <c r="N1559" s="32" t="s">
        <v>471</v>
      </c>
      <c r="O1559" s="43" t="s">
        <v>472</v>
      </c>
    </row>
    <row r="1560" spans="1:15" ht="12.75">
      <c r="A1560" s="22" t="s">
        <v>60</v>
      </c>
      <c r="B1560" s="22" t="s">
        <v>14843</v>
      </c>
      <c r="C1560" s="22" t="s">
        <v>68</v>
      </c>
      <c r="D1560" s="22" t="s">
        <v>61</v>
      </c>
      <c r="E1560" s="22" t="s">
        <v>20032</v>
      </c>
      <c r="F1560" s="31">
        <v>42931.522499999999</v>
      </c>
      <c r="G1560" s="31">
        <v>42947</v>
      </c>
      <c r="H1560" s="31">
        <v>43312</v>
      </c>
      <c r="I1560" s="31">
        <v>42947.837800925925</v>
      </c>
      <c r="J1560" s="35" t="s">
        <v>24807</v>
      </c>
      <c r="K1560" s="22" t="s">
        <v>101</v>
      </c>
      <c r="L1560" s="22" t="s">
        <v>140</v>
      </c>
      <c r="M1560" s="24">
        <v>3023.34</v>
      </c>
      <c r="N1560" s="32" t="s">
        <v>1058</v>
      </c>
      <c r="O1560" s="43" t="s">
        <v>1059</v>
      </c>
    </row>
    <row r="1561" spans="1:15" ht="12.75">
      <c r="A1561" s="22" t="s">
        <v>60</v>
      </c>
      <c r="B1561" s="22" t="s">
        <v>14787</v>
      </c>
      <c r="C1561" s="22" t="s">
        <v>68</v>
      </c>
      <c r="D1561" s="22" t="s">
        <v>61</v>
      </c>
      <c r="E1561" s="22" t="s">
        <v>25272</v>
      </c>
      <c r="F1561" s="31">
        <v>42915.084687499999</v>
      </c>
      <c r="G1561" s="31">
        <v>42948</v>
      </c>
      <c r="H1561" s="31">
        <v>43313</v>
      </c>
      <c r="I1561" s="31">
        <v>42934.553749999999</v>
      </c>
      <c r="J1561" s="35" t="s">
        <v>24806</v>
      </c>
      <c r="K1561" s="22" t="s">
        <v>101</v>
      </c>
      <c r="L1561" s="22" t="s">
        <v>140</v>
      </c>
      <c r="M1561" s="24">
        <v>1824.95</v>
      </c>
      <c r="N1561" s="32" t="s">
        <v>6004</v>
      </c>
      <c r="O1561" s="43" t="s">
        <v>6005</v>
      </c>
    </row>
    <row r="1562" spans="1:15" ht="12.75">
      <c r="A1562" s="22" t="s">
        <v>60</v>
      </c>
      <c r="B1562" s="22" t="s">
        <v>14787</v>
      </c>
      <c r="C1562" s="22" t="s">
        <v>68</v>
      </c>
      <c r="D1562" s="22" t="s">
        <v>61</v>
      </c>
      <c r="E1562" s="22" t="s">
        <v>19524</v>
      </c>
      <c r="F1562" s="31">
        <v>42921.613553240742</v>
      </c>
      <c r="G1562" s="31">
        <v>42921</v>
      </c>
      <c r="H1562" s="31">
        <v>43286</v>
      </c>
      <c r="I1562" s="31">
        <v>42922.524594907409</v>
      </c>
      <c r="J1562" s="35" t="s">
        <v>24830</v>
      </c>
      <c r="K1562" s="22" t="s">
        <v>73</v>
      </c>
      <c r="L1562" s="22" t="s">
        <v>140</v>
      </c>
      <c r="M1562" s="24">
        <v>549.22</v>
      </c>
      <c r="N1562" s="32" t="s">
        <v>407</v>
      </c>
      <c r="O1562" s="43" t="s">
        <v>408</v>
      </c>
    </row>
    <row r="1563" spans="1:15" ht="12.75">
      <c r="A1563" s="22" t="s">
        <v>60</v>
      </c>
      <c r="B1563" s="22" t="s">
        <v>14787</v>
      </c>
      <c r="C1563" s="22" t="s">
        <v>68</v>
      </c>
      <c r="D1563" s="22" t="s">
        <v>61</v>
      </c>
      <c r="E1563" s="22" t="s">
        <v>21274</v>
      </c>
      <c r="F1563" s="31">
        <v>42940.445694444439</v>
      </c>
      <c r="G1563" s="31">
        <v>42940</v>
      </c>
      <c r="H1563" s="31">
        <v>43305</v>
      </c>
      <c r="I1563" s="31">
        <v>42940.44599537037</v>
      </c>
      <c r="J1563" s="35" t="s">
        <v>24814</v>
      </c>
      <c r="K1563" s="22" t="s">
        <v>73</v>
      </c>
      <c r="L1563" s="22" t="s">
        <v>140</v>
      </c>
      <c r="M1563" s="24">
        <v>571.03</v>
      </c>
      <c r="N1563" s="32" t="s">
        <v>232</v>
      </c>
      <c r="O1563" s="43" t="s">
        <v>233</v>
      </c>
    </row>
    <row r="1564" spans="1:15" ht="12.75">
      <c r="A1564" s="22" t="s">
        <v>60</v>
      </c>
      <c r="B1564" s="22" t="s">
        <v>15444</v>
      </c>
      <c r="C1564" s="22" t="s">
        <v>68</v>
      </c>
      <c r="D1564" s="22" t="s">
        <v>61</v>
      </c>
      <c r="E1564" s="22" t="s">
        <v>18599</v>
      </c>
      <c r="F1564" s="31">
        <v>42882.088541666664</v>
      </c>
      <c r="G1564" s="31">
        <v>42931</v>
      </c>
      <c r="H1564" s="31">
        <v>43296</v>
      </c>
      <c r="I1564" s="31">
        <v>42921.612118055556</v>
      </c>
      <c r="J1564" s="35" t="s">
        <v>24816</v>
      </c>
      <c r="K1564" s="22" t="s">
        <v>73</v>
      </c>
      <c r="L1564" s="22" t="s">
        <v>140</v>
      </c>
      <c r="M1564" s="24">
        <v>1722.24</v>
      </c>
      <c r="N1564" s="32" t="s">
        <v>15579</v>
      </c>
      <c r="O1564" s="43" t="s">
        <v>15580</v>
      </c>
    </row>
    <row r="1565" spans="1:15" ht="12.75">
      <c r="A1565" s="22" t="s">
        <v>60</v>
      </c>
      <c r="B1565" s="22" t="s">
        <v>14787</v>
      </c>
      <c r="C1565" s="22" t="s">
        <v>68</v>
      </c>
      <c r="D1565" s="22" t="s">
        <v>61</v>
      </c>
      <c r="E1565" s="22" t="s">
        <v>16327</v>
      </c>
      <c r="F1565" s="31">
        <v>42936.54351851852</v>
      </c>
      <c r="G1565" s="31">
        <v>42948</v>
      </c>
      <c r="H1565" s="31">
        <v>43313</v>
      </c>
      <c r="I1565" s="31">
        <v>42936.544212962959</v>
      </c>
      <c r="J1565" s="35" t="s">
        <v>24811</v>
      </c>
      <c r="K1565" s="22" t="s">
        <v>107</v>
      </c>
      <c r="L1565" s="22" t="s">
        <v>140</v>
      </c>
      <c r="M1565" s="24">
        <v>0</v>
      </c>
      <c r="N1565" s="32" t="s">
        <v>1068</v>
      </c>
      <c r="O1565" s="43" t="s">
        <v>1069</v>
      </c>
    </row>
    <row r="1566" spans="1:15" ht="12.75">
      <c r="A1566" s="22" t="s">
        <v>60</v>
      </c>
      <c r="B1566" s="22" t="s">
        <v>14787</v>
      </c>
      <c r="C1566" s="22" t="s">
        <v>68</v>
      </c>
      <c r="D1566" s="22" t="s">
        <v>61</v>
      </c>
      <c r="E1566" s="22" t="s">
        <v>17879</v>
      </c>
      <c r="F1566" s="31">
        <v>42944.335393518515</v>
      </c>
      <c r="G1566" s="31">
        <v>42947</v>
      </c>
      <c r="H1566" s="31">
        <v>43312</v>
      </c>
      <c r="I1566" s="31">
        <v>42944.559999999998</v>
      </c>
      <c r="J1566" s="35" t="s">
        <v>24825</v>
      </c>
      <c r="K1566" s="22" t="s">
        <v>73</v>
      </c>
      <c r="L1566" s="22" t="s">
        <v>140</v>
      </c>
      <c r="M1566" s="24">
        <v>1001.1799999999999</v>
      </c>
      <c r="N1566" s="32" t="s">
        <v>2602</v>
      </c>
      <c r="O1566" s="43" t="s">
        <v>2603</v>
      </c>
    </row>
    <row r="1567" spans="1:15" ht="12.75">
      <c r="A1567" s="22" t="s">
        <v>60</v>
      </c>
      <c r="B1567" s="22" t="s">
        <v>14787</v>
      </c>
      <c r="C1567" s="22" t="s">
        <v>68</v>
      </c>
      <c r="D1567" s="22" t="s">
        <v>61</v>
      </c>
      <c r="E1567" s="22" t="s">
        <v>18372</v>
      </c>
      <c r="F1567" s="31">
        <v>42937.608842592592</v>
      </c>
      <c r="G1567" s="31">
        <v>42937</v>
      </c>
      <c r="H1567" s="31">
        <v>43302</v>
      </c>
      <c r="I1567" s="31">
        <v>42937.612361111111</v>
      </c>
      <c r="J1567" s="35" t="s">
        <v>24826</v>
      </c>
      <c r="K1567" s="22" t="s">
        <v>73</v>
      </c>
      <c r="L1567" s="22" t="s">
        <v>140</v>
      </c>
      <c r="M1567" s="24">
        <v>334.93</v>
      </c>
      <c r="N1567" s="32" t="s">
        <v>10515</v>
      </c>
      <c r="O1567" s="43" t="s">
        <v>10516</v>
      </c>
    </row>
    <row r="1568" spans="1:15" ht="12.75">
      <c r="A1568" s="22" t="s">
        <v>60</v>
      </c>
      <c r="B1568" s="22" t="s">
        <v>14874</v>
      </c>
      <c r="C1568" s="22" t="s">
        <v>68</v>
      </c>
      <c r="D1568" s="22" t="s">
        <v>61</v>
      </c>
      <c r="E1568" s="22" t="s">
        <v>18817</v>
      </c>
      <c r="F1568" s="31">
        <v>42934.431747685187</v>
      </c>
      <c r="G1568" s="31">
        <v>42938</v>
      </c>
      <c r="H1568" s="31">
        <v>43303</v>
      </c>
      <c r="I1568" s="31">
        <v>42934.438043981478</v>
      </c>
      <c r="J1568" s="35" t="s">
        <v>24806</v>
      </c>
      <c r="K1568" s="22" t="s">
        <v>73</v>
      </c>
      <c r="L1568" s="22" t="s">
        <v>140</v>
      </c>
      <c r="M1568" s="24">
        <v>421.43</v>
      </c>
      <c r="N1568" s="32" t="s">
        <v>2215</v>
      </c>
      <c r="O1568" s="43" t="s">
        <v>2216</v>
      </c>
    </row>
    <row r="1569" spans="1:15" ht="12.75">
      <c r="A1569" s="22" t="s">
        <v>60</v>
      </c>
      <c r="B1569" s="22" t="s">
        <v>14744</v>
      </c>
      <c r="C1569" s="22" t="s">
        <v>68</v>
      </c>
      <c r="D1569" s="22" t="s">
        <v>61</v>
      </c>
      <c r="E1569" s="22" t="s">
        <v>14747</v>
      </c>
      <c r="F1569" s="31">
        <v>42937.580532407403</v>
      </c>
      <c r="G1569" s="31">
        <v>42643</v>
      </c>
      <c r="H1569" s="31">
        <v>43008</v>
      </c>
      <c r="I1569" s="31">
        <v>42940.44263888889</v>
      </c>
      <c r="J1569" s="35" t="s">
        <v>24814</v>
      </c>
      <c r="K1569" s="22" t="s">
        <v>107</v>
      </c>
      <c r="L1569" s="22" t="s">
        <v>140</v>
      </c>
      <c r="M1569" s="24">
        <v>-189.56</v>
      </c>
      <c r="N1569" s="32" t="s">
        <v>699</v>
      </c>
      <c r="O1569" s="43" t="s">
        <v>700</v>
      </c>
    </row>
    <row r="1570" spans="1:15" ht="12.75">
      <c r="A1570" s="22" t="s">
        <v>60</v>
      </c>
      <c r="B1570" s="22" t="s">
        <v>15400</v>
      </c>
      <c r="C1570" s="22" t="s">
        <v>68</v>
      </c>
      <c r="D1570" s="22" t="s">
        <v>61</v>
      </c>
      <c r="E1570" s="22" t="s">
        <v>25273</v>
      </c>
      <c r="F1570" s="31">
        <v>42906.083773148144</v>
      </c>
      <c r="G1570" s="31">
        <v>42941</v>
      </c>
      <c r="H1570" s="31">
        <v>43306</v>
      </c>
      <c r="I1570" s="31">
        <v>42919.68650462963</v>
      </c>
      <c r="J1570" s="35" t="s">
        <v>24834</v>
      </c>
      <c r="K1570" s="22" t="s">
        <v>101</v>
      </c>
      <c r="L1570" s="22" t="s">
        <v>140</v>
      </c>
      <c r="M1570" s="24">
        <v>1312.89</v>
      </c>
      <c r="N1570" s="32" t="s">
        <v>81</v>
      </c>
      <c r="O1570" s="43" t="s">
        <v>82</v>
      </c>
    </row>
    <row r="1571" spans="1:15" ht="12.75">
      <c r="A1571" s="22" t="s">
        <v>60</v>
      </c>
      <c r="B1571" s="22" t="s">
        <v>14787</v>
      </c>
      <c r="C1571" s="22" t="s">
        <v>68</v>
      </c>
      <c r="D1571" s="22" t="s">
        <v>61</v>
      </c>
      <c r="E1571" s="22" t="s">
        <v>25274</v>
      </c>
      <c r="F1571" s="31">
        <v>42914.088078703702</v>
      </c>
      <c r="G1571" s="31">
        <v>42948</v>
      </c>
      <c r="H1571" s="31">
        <v>43313</v>
      </c>
      <c r="I1571" s="31">
        <v>42928.414606481478</v>
      </c>
      <c r="J1571" s="35" t="s">
        <v>24817</v>
      </c>
      <c r="K1571" s="22" t="s">
        <v>101</v>
      </c>
      <c r="L1571" s="22" t="s">
        <v>140</v>
      </c>
      <c r="M1571" s="24">
        <v>1102.20</v>
      </c>
      <c r="N1571" s="32" t="s">
        <v>8393</v>
      </c>
      <c r="O1571" s="43" t="s">
        <v>8394</v>
      </c>
    </row>
    <row r="1572" spans="1:15" ht="12.75">
      <c r="A1572" s="22" t="s">
        <v>60</v>
      </c>
      <c r="B1572" s="22" t="s">
        <v>14806</v>
      </c>
      <c r="C1572" s="22" t="s">
        <v>68</v>
      </c>
      <c r="D1572" s="22" t="s">
        <v>61</v>
      </c>
      <c r="E1572" s="22" t="s">
        <v>17489</v>
      </c>
      <c r="F1572" s="31">
        <v>42934.463634259257</v>
      </c>
      <c r="G1572" s="31">
        <v>42878</v>
      </c>
      <c r="H1572" s="31">
        <v>43243</v>
      </c>
      <c r="I1572" s="31">
        <v>42935.416319444441</v>
      </c>
      <c r="J1572" s="35" t="s">
        <v>24810</v>
      </c>
      <c r="K1572" s="22" t="s">
        <v>107</v>
      </c>
      <c r="L1572" s="22" t="s">
        <v>140</v>
      </c>
      <c r="M1572" s="24">
        <v>1166.6199999999999</v>
      </c>
      <c r="N1572" s="32" t="s">
        <v>1868</v>
      </c>
      <c r="O1572" s="43" t="s">
        <v>1869</v>
      </c>
    </row>
    <row r="1573" spans="1:15" ht="12.75">
      <c r="A1573" s="22" t="s">
        <v>60</v>
      </c>
      <c r="B1573" s="22" t="s">
        <v>14787</v>
      </c>
      <c r="C1573" s="22" t="s">
        <v>68</v>
      </c>
      <c r="D1573" s="22" t="s">
        <v>61</v>
      </c>
      <c r="E1573" s="22" t="s">
        <v>25275</v>
      </c>
      <c r="F1573" s="31">
        <v>42913.085381944446</v>
      </c>
      <c r="G1573" s="31">
        <v>42948</v>
      </c>
      <c r="H1573" s="31">
        <v>43313</v>
      </c>
      <c r="I1573" s="31">
        <v>42930.628958333335</v>
      </c>
      <c r="J1573" s="35" t="s">
        <v>24821</v>
      </c>
      <c r="K1573" s="22" t="s">
        <v>101</v>
      </c>
      <c r="L1573" s="22" t="s">
        <v>140</v>
      </c>
      <c r="M1573" s="24">
        <v>316.19</v>
      </c>
      <c r="N1573" s="32" t="s">
        <v>809</v>
      </c>
      <c r="O1573" s="43" t="s">
        <v>810</v>
      </c>
    </row>
    <row r="1574" spans="1:15" ht="12.75">
      <c r="A1574" s="22" t="s">
        <v>60</v>
      </c>
      <c r="B1574" s="22" t="s">
        <v>14787</v>
      </c>
      <c r="C1574" s="22" t="s">
        <v>68</v>
      </c>
      <c r="D1574" s="22" t="s">
        <v>61</v>
      </c>
      <c r="E1574" s="22" t="s">
        <v>16975</v>
      </c>
      <c r="F1574" s="31">
        <v>42920.485439814816</v>
      </c>
      <c r="G1574" s="31">
        <v>42795</v>
      </c>
      <c r="H1574" s="31">
        <v>43160</v>
      </c>
      <c r="I1574" s="31">
        <v>42920.486435185187</v>
      </c>
      <c r="J1574" s="35" t="s">
        <v>24832</v>
      </c>
      <c r="K1574" s="22" t="s">
        <v>306</v>
      </c>
      <c r="L1574" s="22" t="s">
        <v>140</v>
      </c>
      <c r="M1574" s="24">
        <v>-1309.5599999999999</v>
      </c>
      <c r="N1574" s="32" t="s">
        <v>422</v>
      </c>
      <c r="O1574" s="43" t="s">
        <v>423</v>
      </c>
    </row>
    <row r="1575" spans="1:15" ht="12.75">
      <c r="A1575" s="22" t="s">
        <v>60</v>
      </c>
      <c r="B1575" s="22" t="s">
        <v>14787</v>
      </c>
      <c r="C1575" s="22" t="s">
        <v>68</v>
      </c>
      <c r="D1575" s="22" t="s">
        <v>61</v>
      </c>
      <c r="E1575" s="22" t="s">
        <v>20283</v>
      </c>
      <c r="F1575" s="31">
        <v>42942.508368055554</v>
      </c>
      <c r="G1575" s="31">
        <v>42919</v>
      </c>
      <c r="H1575" s="31">
        <v>43284</v>
      </c>
      <c r="I1575" s="31">
        <v>42942.509421296294</v>
      </c>
      <c r="J1575" s="35" t="s">
        <v>24823</v>
      </c>
      <c r="K1575" s="22" t="s">
        <v>306</v>
      </c>
      <c r="L1575" s="22" t="s">
        <v>140</v>
      </c>
      <c r="M1575" s="24">
        <v>-369.43</v>
      </c>
      <c r="N1575" s="32" t="s">
        <v>154</v>
      </c>
      <c r="O1575" s="43" t="s">
        <v>155</v>
      </c>
    </row>
    <row r="1576" spans="1:15" ht="12.75">
      <c r="A1576" s="22" t="s">
        <v>60</v>
      </c>
      <c r="B1576" s="22" t="s">
        <v>14787</v>
      </c>
      <c r="C1576" s="22" t="s">
        <v>68</v>
      </c>
      <c r="D1576" s="22" t="s">
        <v>61</v>
      </c>
      <c r="E1576" s="22" t="s">
        <v>25276</v>
      </c>
      <c r="F1576" s="31">
        <v>42913.085347222222</v>
      </c>
      <c r="G1576" s="31">
        <v>42948</v>
      </c>
      <c r="H1576" s="31">
        <v>43313</v>
      </c>
      <c r="I1576" s="31">
        <v>42929.57508101852</v>
      </c>
      <c r="J1576" s="35" t="s">
        <v>24813</v>
      </c>
      <c r="K1576" s="22" t="s">
        <v>101</v>
      </c>
      <c r="L1576" s="22" t="s">
        <v>140</v>
      </c>
      <c r="M1576" s="24">
        <v>996.87</v>
      </c>
      <c r="N1576" s="32" t="s">
        <v>271</v>
      </c>
      <c r="O1576" s="43" t="s">
        <v>272</v>
      </c>
    </row>
    <row r="1577" spans="1:15" ht="12.75">
      <c r="A1577" s="22" t="s">
        <v>60</v>
      </c>
      <c r="B1577" s="22" t="s">
        <v>14787</v>
      </c>
      <c r="C1577" s="22" t="s">
        <v>68</v>
      </c>
      <c r="D1577" s="22" t="s">
        <v>61</v>
      </c>
      <c r="E1577" s="22" t="s">
        <v>25277</v>
      </c>
      <c r="F1577" s="31">
        <v>42913.085324074069</v>
      </c>
      <c r="G1577" s="31">
        <v>42948</v>
      </c>
      <c r="H1577" s="31">
        <v>43313</v>
      </c>
      <c r="I1577" s="31">
        <v>42929.617534722223</v>
      </c>
      <c r="J1577" s="35" t="s">
        <v>24813</v>
      </c>
      <c r="K1577" s="22" t="s">
        <v>101</v>
      </c>
      <c r="L1577" s="22" t="s">
        <v>140</v>
      </c>
      <c r="M1577" s="24">
        <v>456.43</v>
      </c>
      <c r="N1577" s="32" t="s">
        <v>248</v>
      </c>
      <c r="O1577" s="43" t="s">
        <v>249</v>
      </c>
    </row>
    <row r="1578" spans="1:15" ht="12.75">
      <c r="A1578" s="22" t="s">
        <v>60</v>
      </c>
      <c r="B1578" s="22" t="s">
        <v>14851</v>
      </c>
      <c r="C1578" s="22" t="s">
        <v>68</v>
      </c>
      <c r="D1578" s="22" t="s">
        <v>61</v>
      </c>
      <c r="E1578" s="22" t="s">
        <v>20953</v>
      </c>
      <c r="F1578" s="31">
        <v>42921.678136574075</v>
      </c>
      <c r="G1578" s="31">
        <v>42923</v>
      </c>
      <c r="H1578" s="31">
        <v>43288</v>
      </c>
      <c r="I1578" s="31">
        <v>42923.685567129629</v>
      </c>
      <c r="J1578" s="35" t="s">
        <v>24848</v>
      </c>
      <c r="K1578" s="22" t="s">
        <v>73</v>
      </c>
      <c r="L1578" s="22" t="s">
        <v>140</v>
      </c>
      <c r="M1578" s="24">
        <v>291.12</v>
      </c>
      <c r="N1578" s="32" t="s">
        <v>1279</v>
      </c>
      <c r="O1578" s="43" t="s">
        <v>1280</v>
      </c>
    </row>
    <row r="1579" spans="1:15" ht="12.75">
      <c r="A1579" s="22" t="s">
        <v>60</v>
      </c>
      <c r="B1579" s="22" t="s">
        <v>14787</v>
      </c>
      <c r="C1579" s="22" t="s">
        <v>68</v>
      </c>
      <c r="D1579" s="22" t="s">
        <v>61</v>
      </c>
      <c r="E1579" s="22" t="s">
        <v>25278</v>
      </c>
      <c r="F1579" s="31">
        <v>42915.084768518514</v>
      </c>
      <c r="G1579" s="31">
        <v>42945</v>
      </c>
      <c r="H1579" s="31">
        <v>43310</v>
      </c>
      <c r="I1579" s="31">
        <v>42944.591180555552</v>
      </c>
      <c r="J1579" s="35" t="s">
        <v>24825</v>
      </c>
      <c r="K1579" s="22" t="s">
        <v>101</v>
      </c>
      <c r="L1579" s="22" t="s">
        <v>140</v>
      </c>
      <c r="M1579" s="24">
        <v>524.20000000000005</v>
      </c>
      <c r="N1579" s="32" t="s">
        <v>232</v>
      </c>
      <c r="O1579" s="43" t="s">
        <v>233</v>
      </c>
    </row>
    <row r="1580" spans="1:15" ht="12.75">
      <c r="A1580" s="22" t="s">
        <v>60</v>
      </c>
      <c r="B1580" s="22" t="s">
        <v>14787</v>
      </c>
      <c r="C1580" s="22" t="s">
        <v>68</v>
      </c>
      <c r="D1580" s="22" t="s">
        <v>61</v>
      </c>
      <c r="E1580" s="22" t="s">
        <v>21148</v>
      </c>
      <c r="F1580" s="31">
        <v>42923.674259259256</v>
      </c>
      <c r="G1580" s="31">
        <v>42930</v>
      </c>
      <c r="H1580" s="31">
        <v>43295</v>
      </c>
      <c r="I1580" s="31">
        <v>42930.424155092594</v>
      </c>
      <c r="J1580" s="35" t="s">
        <v>24821</v>
      </c>
      <c r="K1580" s="22" t="s">
        <v>73</v>
      </c>
      <c r="L1580" s="22" t="s">
        <v>140</v>
      </c>
      <c r="M1580" s="24">
        <v>847.09</v>
      </c>
      <c r="N1580" s="32" t="s">
        <v>398</v>
      </c>
      <c r="O1580" s="43" t="s">
        <v>399</v>
      </c>
    </row>
    <row r="1581" spans="1:15" ht="12.75">
      <c r="A1581" s="22" t="s">
        <v>60</v>
      </c>
      <c r="B1581" s="22" t="s">
        <v>15531</v>
      </c>
      <c r="C1581" s="22" t="s">
        <v>68</v>
      </c>
      <c r="D1581" s="22" t="s">
        <v>61</v>
      </c>
      <c r="E1581" s="22" t="s">
        <v>15534</v>
      </c>
      <c r="F1581" s="31">
        <v>42933.479143518518</v>
      </c>
      <c r="G1581" s="31">
        <v>42954</v>
      </c>
      <c r="H1581" s="31">
        <v>43319</v>
      </c>
      <c r="I1581" s="31">
        <v>42940.476840277777</v>
      </c>
      <c r="J1581" s="35" t="s">
        <v>24814</v>
      </c>
      <c r="K1581" s="22" t="s">
        <v>73</v>
      </c>
      <c r="L1581" s="22" t="s">
        <v>140</v>
      </c>
      <c r="M1581" s="24">
        <v>8409.7999999999993</v>
      </c>
      <c r="N1581" s="32" t="s">
        <v>3099</v>
      </c>
      <c r="O1581" s="43" t="s">
        <v>3100</v>
      </c>
    </row>
    <row r="1582" spans="1:15" ht="12.75">
      <c r="A1582" s="22" t="s">
        <v>60</v>
      </c>
      <c r="B1582" s="22" t="s">
        <v>14824</v>
      </c>
      <c r="C1582" s="22" t="s">
        <v>68</v>
      </c>
      <c r="D1582" s="22" t="s">
        <v>61</v>
      </c>
      <c r="E1582" s="22" t="s">
        <v>19080</v>
      </c>
      <c r="F1582" s="31">
        <v>42934.492881944439</v>
      </c>
      <c r="G1582" s="31">
        <v>42936</v>
      </c>
      <c r="H1582" s="31">
        <v>43301</v>
      </c>
      <c r="I1582" s="31">
        <v>42936.463576388887</v>
      </c>
      <c r="J1582" s="35" t="s">
        <v>24811</v>
      </c>
      <c r="K1582" s="22" t="s">
        <v>73</v>
      </c>
      <c r="L1582" s="22" t="s">
        <v>140</v>
      </c>
      <c r="M1582" s="24">
        <v>891.75</v>
      </c>
      <c r="N1582" s="32" t="s">
        <v>11553</v>
      </c>
      <c r="O1582" s="43" t="s">
        <v>11554</v>
      </c>
    </row>
    <row r="1583" spans="1:15" ht="12.75">
      <c r="A1583" s="22" t="s">
        <v>60</v>
      </c>
      <c r="B1583" s="22" t="s">
        <v>14824</v>
      </c>
      <c r="C1583" s="22" t="s">
        <v>68</v>
      </c>
      <c r="D1583" s="22" t="s">
        <v>61</v>
      </c>
      <c r="E1583" s="22" t="s">
        <v>18111</v>
      </c>
      <c r="F1583" s="31">
        <v>42922.675787037035</v>
      </c>
      <c r="G1583" s="31">
        <v>42939</v>
      </c>
      <c r="H1583" s="31">
        <v>43304</v>
      </c>
      <c r="I1583" s="31">
        <v>42922.679467592592</v>
      </c>
      <c r="J1583" s="35" t="s">
        <v>24830</v>
      </c>
      <c r="K1583" s="22" t="s">
        <v>73</v>
      </c>
      <c r="L1583" s="22" t="s">
        <v>140</v>
      </c>
      <c r="M1583" s="24">
        <v>544.94000000000005</v>
      </c>
      <c r="N1583" s="32" t="s">
        <v>1279</v>
      </c>
      <c r="O1583" s="43" t="s">
        <v>1280</v>
      </c>
    </row>
    <row r="1584" spans="1:15" ht="12.75">
      <c r="A1584" s="22" t="s">
        <v>60</v>
      </c>
      <c r="B1584" s="22" t="s">
        <v>15378</v>
      </c>
      <c r="C1584" s="22" t="s">
        <v>68</v>
      </c>
      <c r="D1584" s="22" t="s">
        <v>61</v>
      </c>
      <c r="E1584" s="22" t="s">
        <v>17190</v>
      </c>
      <c r="F1584" s="31">
        <v>42927.50849537037</v>
      </c>
      <c r="G1584" s="31">
        <v>42947</v>
      </c>
      <c r="H1584" s="31">
        <v>43312</v>
      </c>
      <c r="I1584" s="31">
        <v>42927.513564814813</v>
      </c>
      <c r="J1584" s="35" t="s">
        <v>24820</v>
      </c>
      <c r="K1584" s="22" t="s">
        <v>73</v>
      </c>
      <c r="L1584" s="22" t="s">
        <v>140</v>
      </c>
      <c r="M1584" s="24">
        <v>765.14</v>
      </c>
      <c r="N1584" s="32" t="s">
        <v>271</v>
      </c>
      <c r="O1584" s="43" t="s">
        <v>272</v>
      </c>
    </row>
    <row r="1585" spans="1:15" ht="12.75">
      <c r="A1585" s="22" t="s">
        <v>60</v>
      </c>
      <c r="B1585" s="22" t="s">
        <v>14824</v>
      </c>
      <c r="C1585" s="22" t="s">
        <v>68</v>
      </c>
      <c r="D1585" s="22" t="s">
        <v>61</v>
      </c>
      <c r="E1585" s="22" t="s">
        <v>19488</v>
      </c>
      <c r="F1585" s="31">
        <v>42930.448321759257</v>
      </c>
      <c r="G1585" s="31">
        <v>42947</v>
      </c>
      <c r="H1585" s="31">
        <v>43312</v>
      </c>
      <c r="I1585" s="31">
        <v>42947.44054398148</v>
      </c>
      <c r="J1585" s="35" t="s">
        <v>24807</v>
      </c>
      <c r="K1585" s="22" t="s">
        <v>73</v>
      </c>
      <c r="L1585" s="22" t="s">
        <v>140</v>
      </c>
      <c r="M1585" s="24">
        <v>510.18</v>
      </c>
      <c r="N1585" s="32" t="s">
        <v>271</v>
      </c>
      <c r="O1585" s="43" t="s">
        <v>272</v>
      </c>
    </row>
    <row r="1586" spans="1:15" ht="12.75">
      <c r="A1586" s="22" t="s">
        <v>60</v>
      </c>
      <c r="B1586" s="22" t="s">
        <v>14806</v>
      </c>
      <c r="C1586" s="22" t="s">
        <v>68</v>
      </c>
      <c r="D1586" s="22" t="s">
        <v>61</v>
      </c>
      <c r="E1586" s="22" t="s">
        <v>16324</v>
      </c>
      <c r="F1586" s="31">
        <v>42938.488888888889</v>
      </c>
      <c r="G1586" s="31">
        <v>42938</v>
      </c>
      <c r="H1586" s="31">
        <v>43303</v>
      </c>
      <c r="I1586" s="31">
        <v>42938.491006944445</v>
      </c>
      <c r="J1586" s="35" t="s">
        <v>24958</v>
      </c>
      <c r="K1586" s="22" t="s">
        <v>107</v>
      </c>
      <c r="L1586" s="22" t="s">
        <v>140</v>
      </c>
      <c r="M1586" s="24">
        <v>0</v>
      </c>
      <c r="N1586" s="32" t="s">
        <v>356</v>
      </c>
      <c r="O1586" s="43" t="s">
        <v>357</v>
      </c>
    </row>
    <row r="1587" spans="1:15" ht="12.75">
      <c r="A1587" s="22" t="s">
        <v>60</v>
      </c>
      <c r="B1587" s="22" t="s">
        <v>14908</v>
      </c>
      <c r="C1587" s="22" t="s">
        <v>68</v>
      </c>
      <c r="D1587" s="22" t="s">
        <v>61</v>
      </c>
      <c r="E1587" s="22" t="s">
        <v>14911</v>
      </c>
      <c r="F1587" s="31">
        <v>42940.715266203704</v>
      </c>
      <c r="G1587" s="31">
        <v>42940</v>
      </c>
      <c r="H1587" s="31">
        <v>43305</v>
      </c>
      <c r="I1587" s="31">
        <v>42940.715543981481</v>
      </c>
      <c r="J1587" s="35" t="s">
        <v>24814</v>
      </c>
      <c r="K1587" s="22" t="s">
        <v>107</v>
      </c>
      <c r="L1587" s="22" t="s">
        <v>140</v>
      </c>
      <c r="M1587" s="24">
        <v>0</v>
      </c>
      <c r="N1587" s="32" t="s">
        <v>1383</v>
      </c>
      <c r="O1587" s="43" t="s">
        <v>1384</v>
      </c>
    </row>
    <row r="1588" spans="1:15" ht="12.75">
      <c r="A1588" s="22" t="s">
        <v>60</v>
      </c>
      <c r="B1588" s="22" t="s">
        <v>15169</v>
      </c>
      <c r="C1588" s="22" t="s">
        <v>68</v>
      </c>
      <c r="D1588" s="22" t="s">
        <v>61</v>
      </c>
      <c r="E1588" s="22" t="s">
        <v>25279</v>
      </c>
      <c r="F1588" s="31">
        <v>42863.382523148146</v>
      </c>
      <c r="G1588" s="31">
        <v>42865</v>
      </c>
      <c r="H1588" s="31">
        <v>43230</v>
      </c>
      <c r="I1588" s="31">
        <v>42933.635868055557</v>
      </c>
      <c r="J1588" s="35" t="s">
        <v>24809</v>
      </c>
      <c r="K1588" s="22" t="s">
        <v>107</v>
      </c>
      <c r="L1588" s="22" t="s">
        <v>140</v>
      </c>
      <c r="M1588" s="24">
        <v>-112.93000000000001</v>
      </c>
      <c r="N1588" s="32" t="s">
        <v>12161</v>
      </c>
      <c r="O1588" s="43" t="s">
        <v>12162</v>
      </c>
    </row>
    <row r="1589" spans="1:15" ht="12.75">
      <c r="A1589" s="22" t="s">
        <v>60</v>
      </c>
      <c r="B1589" s="22" t="s">
        <v>14843</v>
      </c>
      <c r="C1589" s="22" t="s">
        <v>68</v>
      </c>
      <c r="D1589" s="22" t="s">
        <v>61</v>
      </c>
      <c r="E1589" s="22" t="s">
        <v>20032</v>
      </c>
      <c r="F1589" s="31">
        <v>42947.87358796296</v>
      </c>
      <c r="G1589" s="31">
        <v>42947</v>
      </c>
      <c r="H1589" s="31">
        <v>43312</v>
      </c>
      <c r="I1589" s="31">
        <v>42947.87394675926</v>
      </c>
      <c r="J1589" s="35" t="s">
        <v>24807</v>
      </c>
      <c r="K1589" s="22" t="s">
        <v>107</v>
      </c>
      <c r="L1589" s="22" t="s">
        <v>140</v>
      </c>
      <c r="M1589" s="24">
        <v>-425.74</v>
      </c>
      <c r="N1589" s="32" t="s">
        <v>1058</v>
      </c>
      <c r="O1589" s="43" t="s">
        <v>1059</v>
      </c>
    </row>
    <row r="1590" spans="1:15" ht="12.75">
      <c r="A1590" s="22" t="s">
        <v>60</v>
      </c>
      <c r="B1590" s="22" t="s">
        <v>14824</v>
      </c>
      <c r="C1590" s="22" t="s">
        <v>68</v>
      </c>
      <c r="D1590" s="22" t="s">
        <v>61</v>
      </c>
      <c r="E1590" s="22" t="s">
        <v>17957</v>
      </c>
      <c r="F1590" s="31">
        <v>42927.616909722223</v>
      </c>
      <c r="G1590" s="31">
        <v>42941</v>
      </c>
      <c r="H1590" s="31">
        <v>43306</v>
      </c>
      <c r="I1590" s="31">
        <v>42930.662638888884</v>
      </c>
      <c r="J1590" s="35" t="s">
        <v>24821</v>
      </c>
      <c r="K1590" s="22" t="s">
        <v>73</v>
      </c>
      <c r="L1590" s="22" t="s">
        <v>140</v>
      </c>
      <c r="M1590" s="24">
        <v>1563.84</v>
      </c>
      <c r="N1590" s="32" t="s">
        <v>1383</v>
      </c>
      <c r="O1590" s="43" t="s">
        <v>1384</v>
      </c>
    </row>
    <row r="1591" spans="1:15" ht="12.75">
      <c r="A1591" s="22" t="s">
        <v>60</v>
      </c>
      <c r="B1591" s="22" t="s">
        <v>14787</v>
      </c>
      <c r="C1591" s="22" t="s">
        <v>68</v>
      </c>
      <c r="D1591" s="22" t="s">
        <v>61</v>
      </c>
      <c r="E1591" s="22" t="s">
        <v>25280</v>
      </c>
      <c r="F1591" s="31">
        <v>42909.912754629629</v>
      </c>
      <c r="G1591" s="31">
        <v>42951</v>
      </c>
      <c r="H1591" s="31">
        <v>43316</v>
      </c>
      <c r="I1591" s="31">
        <v>42923.399178240739</v>
      </c>
      <c r="J1591" s="35" t="s">
        <v>24848</v>
      </c>
      <c r="K1591" s="22" t="s">
        <v>73</v>
      </c>
      <c r="L1591" s="22" t="s">
        <v>140</v>
      </c>
      <c r="M1591" s="24">
        <v>748.43</v>
      </c>
      <c r="N1591" s="32" t="s">
        <v>5681</v>
      </c>
      <c r="O1591" s="43" t="s">
        <v>5682</v>
      </c>
    </row>
    <row r="1592" spans="1:15" ht="12.75">
      <c r="A1592" s="22" t="s">
        <v>60</v>
      </c>
      <c r="B1592" s="22" t="s">
        <v>15169</v>
      </c>
      <c r="C1592" s="22" t="s">
        <v>68</v>
      </c>
      <c r="D1592" s="22" t="s">
        <v>61</v>
      </c>
      <c r="E1592" s="22" t="s">
        <v>15524</v>
      </c>
      <c r="F1592" s="31">
        <v>42933.084166666667</v>
      </c>
      <c r="G1592" s="31">
        <v>42968</v>
      </c>
      <c r="H1592" s="31">
        <v>43333</v>
      </c>
      <c r="I1592" s="31">
        <v>42947.509942129625</v>
      </c>
      <c r="J1592" s="35" t="s">
        <v>24807</v>
      </c>
      <c r="K1592" s="22" t="s">
        <v>101</v>
      </c>
      <c r="L1592" s="22" t="s">
        <v>140</v>
      </c>
      <c r="M1592" s="24">
        <v>3270.11</v>
      </c>
      <c r="N1592" s="32" t="s">
        <v>821</v>
      </c>
      <c r="O1592" s="43" t="s">
        <v>822</v>
      </c>
    </row>
    <row r="1593" spans="1:15" ht="12.75">
      <c r="A1593" s="22" t="s">
        <v>60</v>
      </c>
      <c r="B1593" s="22" t="s">
        <v>14787</v>
      </c>
      <c r="C1593" s="22" t="s">
        <v>68</v>
      </c>
      <c r="D1593" s="22" t="s">
        <v>61</v>
      </c>
      <c r="E1593" s="22" t="s">
        <v>19583</v>
      </c>
      <c r="F1593" s="31">
        <v>42933.467442129629</v>
      </c>
      <c r="G1593" s="31">
        <v>42653</v>
      </c>
      <c r="H1593" s="31">
        <v>43018</v>
      </c>
      <c r="I1593" s="31">
        <v>42933.468194444446</v>
      </c>
      <c r="J1593" s="35" t="s">
        <v>24809</v>
      </c>
      <c r="K1593" s="22" t="s">
        <v>107</v>
      </c>
      <c r="L1593" s="22" t="s">
        <v>140</v>
      </c>
      <c r="M1593" s="24">
        <v>35.03</v>
      </c>
      <c r="N1593" s="32" t="s">
        <v>681</v>
      </c>
      <c r="O1593" s="43" t="s">
        <v>682</v>
      </c>
    </row>
    <row r="1594" spans="1:15" ht="12.75">
      <c r="A1594" s="22" t="s">
        <v>60</v>
      </c>
      <c r="B1594" s="22" t="s">
        <v>14790</v>
      </c>
      <c r="C1594" s="22" t="s">
        <v>68</v>
      </c>
      <c r="D1594" s="22" t="s">
        <v>61</v>
      </c>
      <c r="E1594" s="22" t="s">
        <v>25281</v>
      </c>
      <c r="F1594" s="31">
        <v>42895.085104166668</v>
      </c>
      <c r="G1594" s="31">
        <v>42930</v>
      </c>
      <c r="H1594" s="31">
        <v>43295</v>
      </c>
      <c r="I1594" s="31">
        <v>42921.650729166664</v>
      </c>
      <c r="J1594" s="35" t="s">
        <v>24816</v>
      </c>
      <c r="K1594" s="22" t="s">
        <v>101</v>
      </c>
      <c r="L1594" s="22" t="s">
        <v>140</v>
      </c>
      <c r="M1594" s="24">
        <v>3668.25</v>
      </c>
      <c r="N1594" s="32" t="s">
        <v>271</v>
      </c>
      <c r="O1594" s="43" t="s">
        <v>272</v>
      </c>
    </row>
    <row r="1595" spans="1:15" ht="12.75">
      <c r="A1595" s="22" t="s">
        <v>60</v>
      </c>
      <c r="B1595" s="22" t="s">
        <v>14787</v>
      </c>
      <c r="C1595" s="22" t="s">
        <v>68</v>
      </c>
      <c r="D1595" s="22" t="s">
        <v>61</v>
      </c>
      <c r="E1595" s="22" t="s">
        <v>18028</v>
      </c>
      <c r="F1595" s="31">
        <v>42936.366238425922</v>
      </c>
      <c r="G1595" s="31">
        <v>42896</v>
      </c>
      <c r="H1595" s="31">
        <v>43261</v>
      </c>
      <c r="I1595" s="31">
        <v>42936.366527777776</v>
      </c>
      <c r="J1595" s="35" t="s">
        <v>24811</v>
      </c>
      <c r="K1595" s="22" t="s">
        <v>306</v>
      </c>
      <c r="L1595" s="22" t="s">
        <v>140</v>
      </c>
      <c r="M1595" s="24">
        <v>-752.97</v>
      </c>
      <c r="N1595" s="32" t="s">
        <v>232</v>
      </c>
      <c r="O1595" s="43" t="s">
        <v>233</v>
      </c>
    </row>
    <row r="1596" spans="1:15" ht="12.75">
      <c r="A1596" s="22" t="s">
        <v>60</v>
      </c>
      <c r="B1596" s="22" t="s">
        <v>14787</v>
      </c>
      <c r="C1596" s="22" t="s">
        <v>68</v>
      </c>
      <c r="D1596" s="22" t="s">
        <v>61</v>
      </c>
      <c r="E1596" s="22" t="s">
        <v>20304</v>
      </c>
      <c r="F1596" s="31">
        <v>42944.663101851853</v>
      </c>
      <c r="G1596" s="31">
        <v>42644</v>
      </c>
      <c r="H1596" s="31">
        <v>43009</v>
      </c>
      <c r="I1596" s="31">
        <v>42944.663668981477</v>
      </c>
      <c r="J1596" s="35" t="s">
        <v>24825</v>
      </c>
      <c r="K1596" s="22" t="s">
        <v>107</v>
      </c>
      <c r="L1596" s="22" t="s">
        <v>140</v>
      </c>
      <c r="M1596" s="24">
        <v>-78.540000000000006</v>
      </c>
      <c r="N1596" s="32" t="s">
        <v>14373</v>
      </c>
      <c r="O1596" s="43" t="s">
        <v>14374</v>
      </c>
    </row>
    <row r="1597" spans="1:15" ht="12.75">
      <c r="A1597" s="22" t="s">
        <v>60</v>
      </c>
      <c r="B1597" s="22" t="s">
        <v>14806</v>
      </c>
      <c r="C1597" s="22" t="s">
        <v>68</v>
      </c>
      <c r="D1597" s="22" t="s">
        <v>61</v>
      </c>
      <c r="E1597" s="22" t="s">
        <v>17783</v>
      </c>
      <c r="F1597" s="31">
        <v>42936.427766203698</v>
      </c>
      <c r="G1597" s="31">
        <v>42644</v>
      </c>
      <c r="H1597" s="31">
        <v>43009</v>
      </c>
      <c r="I1597" s="31">
        <v>42936.430393518516</v>
      </c>
      <c r="J1597" s="35" t="s">
        <v>24811</v>
      </c>
      <c r="K1597" s="22" t="s">
        <v>107</v>
      </c>
      <c r="L1597" s="22" t="s">
        <v>140</v>
      </c>
      <c r="M1597" s="24">
        <v>-112.28</v>
      </c>
      <c r="N1597" s="32" t="s">
        <v>1868</v>
      </c>
      <c r="O1597" s="43" t="s">
        <v>1869</v>
      </c>
    </row>
    <row r="1598" spans="1:15" ht="12.75">
      <c r="A1598" s="22" t="s">
        <v>60</v>
      </c>
      <c r="B1598" s="22" t="s">
        <v>15583</v>
      </c>
      <c r="C1598" s="22" t="s">
        <v>68</v>
      </c>
      <c r="D1598" s="22" t="s">
        <v>61</v>
      </c>
      <c r="E1598" s="22" t="s">
        <v>20602</v>
      </c>
      <c r="F1598" s="31">
        <v>42944.430439814816</v>
      </c>
      <c r="G1598" s="31">
        <v>42944</v>
      </c>
      <c r="H1598" s="31">
        <v>43309</v>
      </c>
      <c r="I1598" s="31">
        <v>42944.47143518518</v>
      </c>
      <c r="J1598" s="35" t="s">
        <v>24825</v>
      </c>
      <c r="K1598" s="22" t="s">
        <v>73</v>
      </c>
      <c r="L1598" s="22" t="s">
        <v>140</v>
      </c>
      <c r="M1598" s="24">
        <v>343.22</v>
      </c>
      <c r="N1598" s="32" t="s">
        <v>2919</v>
      </c>
      <c r="O1598" s="43" t="s">
        <v>2920</v>
      </c>
    </row>
    <row r="1599" spans="1:15" ht="12.75">
      <c r="A1599" s="22" t="s">
        <v>60</v>
      </c>
      <c r="B1599" s="22" t="s">
        <v>15583</v>
      </c>
      <c r="C1599" s="22" t="s">
        <v>68</v>
      </c>
      <c r="D1599" s="22" t="s">
        <v>61</v>
      </c>
      <c r="E1599" s="22" t="s">
        <v>25282</v>
      </c>
      <c r="F1599" s="31">
        <v>42915.084780092591</v>
      </c>
      <c r="G1599" s="31">
        <v>42950</v>
      </c>
      <c r="H1599" s="31">
        <v>43315</v>
      </c>
      <c r="I1599" s="31">
        <v>42923.459618055553</v>
      </c>
      <c r="J1599" s="35" t="s">
        <v>24848</v>
      </c>
      <c r="K1599" s="22" t="s">
        <v>101</v>
      </c>
      <c r="L1599" s="22" t="s">
        <v>140</v>
      </c>
      <c r="M1599" s="24">
        <v>1674.55</v>
      </c>
      <c r="N1599" s="32" t="s">
        <v>716</v>
      </c>
      <c r="O1599" s="43" t="s">
        <v>717</v>
      </c>
    </row>
    <row r="1600" spans="1:15" ht="12.75">
      <c r="A1600" s="22" t="s">
        <v>60</v>
      </c>
      <c r="B1600" s="22" t="s">
        <v>14995</v>
      </c>
      <c r="C1600" s="22" t="s">
        <v>68</v>
      </c>
      <c r="D1600" s="22" t="s">
        <v>61</v>
      </c>
      <c r="E1600" s="22" t="s">
        <v>21649</v>
      </c>
      <c r="F1600" s="31">
        <v>42935.528379629628</v>
      </c>
      <c r="G1600" s="31">
        <v>42621</v>
      </c>
      <c r="H1600" s="31">
        <v>42986</v>
      </c>
      <c r="I1600" s="31">
        <v>42935.529189814813</v>
      </c>
      <c r="J1600" s="35" t="s">
        <v>24810</v>
      </c>
      <c r="K1600" s="22" t="s">
        <v>306</v>
      </c>
      <c r="L1600" s="22" t="s">
        <v>140</v>
      </c>
      <c r="M1600" s="24">
        <v>-197.73</v>
      </c>
      <c r="N1600" s="32" t="s">
        <v>81</v>
      </c>
      <c r="O1600" s="43" t="s">
        <v>82</v>
      </c>
    </row>
    <row r="1601" spans="1:15" ht="12.75">
      <c r="A1601" s="22" t="s">
        <v>60</v>
      </c>
      <c r="B1601" s="22" t="s">
        <v>14733</v>
      </c>
      <c r="C1601" s="22" t="s">
        <v>68</v>
      </c>
      <c r="D1601" s="22" t="s">
        <v>61</v>
      </c>
      <c r="E1601" s="22" t="s">
        <v>25283</v>
      </c>
      <c r="F1601" s="31">
        <v>42915.598356481481</v>
      </c>
      <c r="G1601" s="31">
        <v>42947</v>
      </c>
      <c r="H1601" s="31">
        <v>43312</v>
      </c>
      <c r="I1601" s="31">
        <v>42927.676979166667</v>
      </c>
      <c r="J1601" s="35" t="s">
        <v>24820</v>
      </c>
      <c r="K1601" s="22" t="s">
        <v>101</v>
      </c>
      <c r="L1601" s="22" t="s">
        <v>140</v>
      </c>
      <c r="M1601" s="24">
        <v>2522.90</v>
      </c>
      <c r="N1601" s="32" t="s">
        <v>1088</v>
      </c>
      <c r="O1601" s="43" t="s">
        <v>1089</v>
      </c>
    </row>
    <row r="1602" spans="1:15" ht="12.75">
      <c r="A1602" s="22" t="s">
        <v>60</v>
      </c>
      <c r="B1602" s="22" t="s">
        <v>14851</v>
      </c>
      <c r="C1602" s="22" t="s">
        <v>68</v>
      </c>
      <c r="D1602" s="22" t="s">
        <v>61</v>
      </c>
      <c r="E1602" s="22" t="s">
        <v>16258</v>
      </c>
      <c r="F1602" s="31">
        <v>42937.084710648145</v>
      </c>
      <c r="G1602" s="31">
        <v>42972</v>
      </c>
      <c r="H1602" s="31">
        <v>43337</v>
      </c>
      <c r="I1602" s="31">
        <v>42940.671041666668</v>
      </c>
      <c r="J1602" s="35" t="s">
        <v>24814</v>
      </c>
      <c r="K1602" s="22" t="s">
        <v>101</v>
      </c>
      <c r="L1602" s="22" t="s">
        <v>140</v>
      </c>
      <c r="M1602" s="24">
        <v>1082.03</v>
      </c>
      <c r="N1602" s="32" t="s">
        <v>6305</v>
      </c>
      <c r="O1602" s="43" t="s">
        <v>6306</v>
      </c>
    </row>
    <row r="1603" spans="1:15" ht="12.75">
      <c r="A1603" s="22" t="s">
        <v>60</v>
      </c>
      <c r="B1603" s="22" t="s">
        <v>14729</v>
      </c>
      <c r="C1603" s="22" t="s">
        <v>68</v>
      </c>
      <c r="D1603" s="22" t="s">
        <v>61</v>
      </c>
      <c r="E1603" s="22" t="s">
        <v>17963</v>
      </c>
      <c r="F1603" s="31">
        <v>42942.781435185185</v>
      </c>
      <c r="G1603" s="31">
        <v>42871</v>
      </c>
      <c r="H1603" s="31">
        <v>43236</v>
      </c>
      <c r="I1603" s="31">
        <v>42942.782013888886</v>
      </c>
      <c r="J1603" s="35" t="s">
        <v>24823</v>
      </c>
      <c r="K1603" s="22" t="s">
        <v>107</v>
      </c>
      <c r="L1603" s="22" t="s">
        <v>140</v>
      </c>
      <c r="M1603" s="24">
        <v>978.91</v>
      </c>
      <c r="N1603" s="32" t="s">
        <v>572</v>
      </c>
      <c r="O1603" s="43" t="s">
        <v>573</v>
      </c>
    </row>
    <row r="1604" spans="1:15" ht="12.75">
      <c r="A1604" s="22" t="s">
        <v>60</v>
      </c>
      <c r="B1604" s="22" t="s">
        <v>14824</v>
      </c>
      <c r="C1604" s="22" t="s">
        <v>68</v>
      </c>
      <c r="D1604" s="22" t="s">
        <v>61</v>
      </c>
      <c r="E1604" s="22" t="s">
        <v>18698</v>
      </c>
      <c r="F1604" s="31">
        <v>42927.563032407408</v>
      </c>
      <c r="G1604" s="31">
        <v>42916</v>
      </c>
      <c r="H1604" s="31">
        <v>43281</v>
      </c>
      <c r="I1604" s="31">
        <v>42936.469814814816</v>
      </c>
      <c r="J1604" s="35" t="s">
        <v>24811</v>
      </c>
      <c r="K1604" s="22" t="s">
        <v>107</v>
      </c>
      <c r="L1604" s="22" t="s">
        <v>140</v>
      </c>
      <c r="M1604" s="24">
        <v>108.41</v>
      </c>
      <c r="N1604" s="32" t="s">
        <v>81</v>
      </c>
      <c r="O1604" s="43" t="s">
        <v>82</v>
      </c>
    </row>
    <row r="1605" spans="1:15" ht="12.75">
      <c r="A1605" s="22" t="s">
        <v>60</v>
      </c>
      <c r="B1605" s="22" t="s">
        <v>14737</v>
      </c>
      <c r="C1605" s="22" t="s">
        <v>68</v>
      </c>
      <c r="D1605" s="22" t="s">
        <v>61</v>
      </c>
      <c r="E1605" s="22" t="s">
        <v>15737</v>
      </c>
      <c r="F1605" s="31">
        <v>42921.344722222224</v>
      </c>
      <c r="G1605" s="31">
        <v>42616</v>
      </c>
      <c r="H1605" s="31">
        <v>42981</v>
      </c>
      <c r="I1605" s="31">
        <v>42921.34643518518</v>
      </c>
      <c r="J1605" s="35" t="s">
        <v>24816</v>
      </c>
      <c r="K1605" s="22" t="s">
        <v>306</v>
      </c>
      <c r="L1605" s="22" t="s">
        <v>140</v>
      </c>
      <c r="M1605" s="24">
        <v>-542.35</v>
      </c>
      <c r="N1605" s="32" t="s">
        <v>81</v>
      </c>
      <c r="O1605" s="43" t="s">
        <v>82</v>
      </c>
    </row>
    <row r="1606" spans="1:15" ht="12.75">
      <c r="A1606" s="22" t="s">
        <v>60</v>
      </c>
      <c r="B1606" s="22" t="s">
        <v>14763</v>
      </c>
      <c r="C1606" s="22" t="s">
        <v>68</v>
      </c>
      <c r="D1606" s="22" t="s">
        <v>61</v>
      </c>
      <c r="E1606" s="22" t="s">
        <v>19728</v>
      </c>
      <c r="F1606" s="31">
        <v>42900.566319444442</v>
      </c>
      <c r="G1606" s="31">
        <v>42916</v>
      </c>
      <c r="H1606" s="31">
        <v>43281</v>
      </c>
      <c r="I1606" s="31">
        <v>42920.699027777773</v>
      </c>
      <c r="J1606" s="35" t="s">
        <v>24832</v>
      </c>
      <c r="K1606" s="22" t="s">
        <v>73</v>
      </c>
      <c r="L1606" s="22" t="s">
        <v>140</v>
      </c>
      <c r="M1606" s="24">
        <v>2415.6999999999998</v>
      </c>
      <c r="N1606" s="32" t="s">
        <v>4419</v>
      </c>
      <c r="O1606" s="43" t="s">
        <v>4420</v>
      </c>
    </row>
    <row r="1607" spans="1:15" ht="12.75">
      <c r="A1607" s="22" t="s">
        <v>60</v>
      </c>
      <c r="B1607" s="22" t="s">
        <v>14733</v>
      </c>
      <c r="C1607" s="22" t="s">
        <v>68</v>
      </c>
      <c r="D1607" s="22" t="s">
        <v>61</v>
      </c>
      <c r="E1607" s="22" t="s">
        <v>20098</v>
      </c>
      <c r="F1607" s="31">
        <v>42919.710972222223</v>
      </c>
      <c r="G1607" s="31">
        <v>42901</v>
      </c>
      <c r="H1607" s="31">
        <v>43266</v>
      </c>
      <c r="I1607" s="31">
        <v>42919.711527777778</v>
      </c>
      <c r="J1607" s="35" t="s">
        <v>24834</v>
      </c>
      <c r="K1607" s="22" t="s">
        <v>107</v>
      </c>
      <c r="L1607" s="22" t="s">
        <v>140</v>
      </c>
      <c r="M1607" s="24">
        <v>285.14</v>
      </c>
      <c r="N1607" s="32" t="s">
        <v>7286</v>
      </c>
      <c r="O1607" s="43" t="s">
        <v>7287</v>
      </c>
    </row>
    <row r="1608" spans="1:15" ht="12.75">
      <c r="A1608" s="22" t="s">
        <v>60</v>
      </c>
      <c r="B1608" s="22" t="s">
        <v>14790</v>
      </c>
      <c r="C1608" s="22" t="s">
        <v>68</v>
      </c>
      <c r="D1608" s="22" t="s">
        <v>61</v>
      </c>
      <c r="E1608" s="22" t="s">
        <v>17378</v>
      </c>
      <c r="F1608" s="31">
        <v>42930.452650462961</v>
      </c>
      <c r="G1608" s="31">
        <v>42931</v>
      </c>
      <c r="H1608" s="31">
        <v>43296</v>
      </c>
      <c r="I1608" s="31">
        <v>42930.454976851848</v>
      </c>
      <c r="J1608" s="35" t="s">
        <v>24821</v>
      </c>
      <c r="K1608" s="22" t="s">
        <v>306</v>
      </c>
      <c r="L1608" s="22" t="s">
        <v>140</v>
      </c>
      <c r="M1608" s="24">
        <v>-3568.06</v>
      </c>
      <c r="N1608" s="32" t="s">
        <v>81</v>
      </c>
      <c r="O1608" s="43" t="s">
        <v>82</v>
      </c>
    </row>
    <row r="1609" spans="1:15" ht="12.75">
      <c r="A1609" s="22" t="s">
        <v>60</v>
      </c>
      <c r="B1609" s="22" t="s">
        <v>14787</v>
      </c>
      <c r="C1609" s="22" t="s">
        <v>68</v>
      </c>
      <c r="D1609" s="22" t="s">
        <v>61</v>
      </c>
      <c r="E1609" s="22" t="s">
        <v>15508</v>
      </c>
      <c r="F1609" s="31">
        <v>42936.544791666667</v>
      </c>
      <c r="G1609" s="31">
        <v>42919</v>
      </c>
      <c r="H1609" s="31">
        <v>43284</v>
      </c>
      <c r="I1609" s="31">
        <v>42936.545243055552</v>
      </c>
      <c r="J1609" s="35" t="s">
        <v>24811</v>
      </c>
      <c r="K1609" s="22" t="s">
        <v>306</v>
      </c>
      <c r="L1609" s="22" t="s">
        <v>140</v>
      </c>
      <c r="M1609" s="24">
        <v>-356.86</v>
      </c>
      <c r="N1609" s="32" t="s">
        <v>1058</v>
      </c>
      <c r="O1609" s="43" t="s">
        <v>1059</v>
      </c>
    </row>
    <row r="1610" spans="1:15" ht="12.75">
      <c r="A1610" s="22" t="s">
        <v>60</v>
      </c>
      <c r="B1610" s="22" t="s">
        <v>16726</v>
      </c>
      <c r="C1610" s="22" t="s">
        <v>68</v>
      </c>
      <c r="D1610" s="22" t="s">
        <v>61</v>
      </c>
      <c r="E1610" s="22" t="s">
        <v>25284</v>
      </c>
      <c r="F1610" s="31">
        <v>42910.084479166668</v>
      </c>
      <c r="G1610" s="31">
        <v>42945</v>
      </c>
      <c r="H1610" s="31">
        <v>43310</v>
      </c>
      <c r="I1610" s="31">
        <v>42934.41946759259</v>
      </c>
      <c r="J1610" s="35" t="s">
        <v>24806</v>
      </c>
      <c r="K1610" s="22" t="s">
        <v>101</v>
      </c>
      <c r="L1610" s="22" t="s">
        <v>140</v>
      </c>
      <c r="M1610" s="24">
        <v>1224.6900000000001</v>
      </c>
      <c r="N1610" s="32" t="s">
        <v>81</v>
      </c>
      <c r="O1610" s="43" t="s">
        <v>82</v>
      </c>
    </row>
    <row r="1611" spans="1:15" ht="12.75">
      <c r="A1611" s="22" t="s">
        <v>60</v>
      </c>
      <c r="B1611" s="22" t="s">
        <v>14803</v>
      </c>
      <c r="C1611" s="22" t="s">
        <v>68</v>
      </c>
      <c r="D1611" s="22" t="s">
        <v>61</v>
      </c>
      <c r="E1611" s="22" t="s">
        <v>18302</v>
      </c>
      <c r="F1611" s="31">
        <v>42941.641597222224</v>
      </c>
      <c r="G1611" s="31">
        <v>42943</v>
      </c>
      <c r="H1611" s="31">
        <v>43308</v>
      </c>
      <c r="I1611" s="31">
        <v>42941.678287037037</v>
      </c>
      <c r="J1611" s="35" t="s">
        <v>24818</v>
      </c>
      <c r="K1611" s="22" t="s">
        <v>107</v>
      </c>
      <c r="L1611" s="22" t="s">
        <v>140</v>
      </c>
      <c r="M1611" s="24">
        <v>362.10</v>
      </c>
      <c r="N1611" s="32" t="s">
        <v>219</v>
      </c>
      <c r="O1611" s="43" t="s">
        <v>220</v>
      </c>
    </row>
    <row r="1612" spans="1:15" ht="12.75">
      <c r="A1612" s="22" t="s">
        <v>60</v>
      </c>
      <c r="B1612" s="22" t="s">
        <v>14948</v>
      </c>
      <c r="C1612" s="22" t="s">
        <v>68</v>
      </c>
      <c r="D1612" s="22" t="s">
        <v>61</v>
      </c>
      <c r="E1612" s="22" t="s">
        <v>19819</v>
      </c>
      <c r="F1612" s="31">
        <v>42921.532847222217</v>
      </c>
      <c r="G1612" s="31">
        <v>42867</v>
      </c>
      <c r="H1612" s="31">
        <v>43232</v>
      </c>
      <c r="I1612" s="31">
        <v>42921.53393518518</v>
      </c>
      <c r="J1612" s="35" t="s">
        <v>24816</v>
      </c>
      <c r="K1612" s="22" t="s">
        <v>306</v>
      </c>
      <c r="L1612" s="22" t="s">
        <v>140</v>
      </c>
      <c r="M1612" s="24">
        <v>-320.70</v>
      </c>
      <c r="N1612" s="32" t="s">
        <v>147</v>
      </c>
      <c r="O1612" s="43" t="s">
        <v>148</v>
      </c>
    </row>
    <row r="1613" spans="1:15" ht="12.75">
      <c r="A1613" s="22" t="s">
        <v>60</v>
      </c>
      <c r="B1613" s="22" t="s">
        <v>14790</v>
      </c>
      <c r="C1613" s="22" t="s">
        <v>68</v>
      </c>
      <c r="D1613" s="22" t="s">
        <v>61</v>
      </c>
      <c r="E1613" s="22" t="s">
        <v>21713</v>
      </c>
      <c r="F1613" s="31">
        <v>42920.651458333334</v>
      </c>
      <c r="G1613" s="31">
        <v>42959</v>
      </c>
      <c r="H1613" s="31">
        <v>43324</v>
      </c>
      <c r="I1613" s="31">
        <v>42927.639120370368</v>
      </c>
      <c r="J1613" s="35" t="s">
        <v>24820</v>
      </c>
      <c r="K1613" s="22" t="s">
        <v>101</v>
      </c>
      <c r="L1613" s="22" t="s">
        <v>140</v>
      </c>
      <c r="M1613" s="24">
        <v>1838.16</v>
      </c>
      <c r="N1613" s="32" t="s">
        <v>1088</v>
      </c>
      <c r="O1613" s="43" t="s">
        <v>1089</v>
      </c>
    </row>
    <row r="1614" spans="1:15" ht="12.75">
      <c r="A1614" s="22" t="s">
        <v>60</v>
      </c>
      <c r="B1614" s="22" t="s">
        <v>14787</v>
      </c>
      <c r="C1614" s="22" t="s">
        <v>68</v>
      </c>
      <c r="D1614" s="22" t="s">
        <v>61</v>
      </c>
      <c r="E1614" s="22" t="s">
        <v>16427</v>
      </c>
      <c r="F1614" s="31">
        <v>42936.638101851851</v>
      </c>
      <c r="G1614" s="31">
        <v>42658</v>
      </c>
      <c r="H1614" s="31">
        <v>43023</v>
      </c>
      <c r="I1614" s="31">
        <v>42936.644178240742</v>
      </c>
      <c r="J1614" s="35" t="s">
        <v>24811</v>
      </c>
      <c r="K1614" s="22" t="s">
        <v>107</v>
      </c>
      <c r="L1614" s="22" t="s">
        <v>140</v>
      </c>
      <c r="M1614" s="24">
        <v>0</v>
      </c>
      <c r="N1614" s="32" t="s">
        <v>6447</v>
      </c>
      <c r="O1614" s="43" t="s">
        <v>6448</v>
      </c>
    </row>
    <row r="1615" spans="1:15" ht="12.75">
      <c r="A1615" s="22" t="s">
        <v>60</v>
      </c>
      <c r="B1615" s="22" t="s">
        <v>14787</v>
      </c>
      <c r="C1615" s="22" t="s">
        <v>68</v>
      </c>
      <c r="D1615" s="22" t="s">
        <v>61</v>
      </c>
      <c r="E1615" s="22" t="s">
        <v>18154</v>
      </c>
      <c r="F1615" s="31">
        <v>42947.47861111111</v>
      </c>
      <c r="G1615" s="31">
        <v>42947</v>
      </c>
      <c r="H1615" s="31">
        <v>43312</v>
      </c>
      <c r="I1615" s="31">
        <v>42947.479907407404</v>
      </c>
      <c r="J1615" s="35" t="s">
        <v>24807</v>
      </c>
      <c r="K1615" s="22" t="s">
        <v>73</v>
      </c>
      <c r="L1615" s="22" t="s">
        <v>140</v>
      </c>
      <c r="M1615" s="24">
        <v>819.71</v>
      </c>
      <c r="N1615" s="32" t="s">
        <v>18155</v>
      </c>
      <c r="O1615" s="43" t="s">
        <v>18156</v>
      </c>
    </row>
    <row r="1616" spans="1:15" ht="12.75">
      <c r="A1616" s="22" t="s">
        <v>60</v>
      </c>
      <c r="B1616" s="22" t="s">
        <v>14874</v>
      </c>
      <c r="C1616" s="22" t="s">
        <v>68</v>
      </c>
      <c r="D1616" s="22" t="s">
        <v>61</v>
      </c>
      <c r="E1616" s="22" t="s">
        <v>16936</v>
      </c>
      <c r="F1616" s="31">
        <v>42937.711284722223</v>
      </c>
      <c r="G1616" s="31">
        <v>42945</v>
      </c>
      <c r="H1616" s="31">
        <v>43310</v>
      </c>
      <c r="I1616" s="31">
        <v>42937.713842592588</v>
      </c>
      <c r="J1616" s="35" t="s">
        <v>24826</v>
      </c>
      <c r="K1616" s="22" t="s">
        <v>107</v>
      </c>
      <c r="L1616" s="22" t="s">
        <v>140</v>
      </c>
      <c r="M1616" s="24">
        <v>-967.62</v>
      </c>
      <c r="N1616" s="32" t="s">
        <v>7395</v>
      </c>
      <c r="O1616" s="43" t="s">
        <v>7396</v>
      </c>
    </row>
    <row r="1617" spans="1:15" ht="12.75">
      <c r="A1617" s="22" t="s">
        <v>60</v>
      </c>
      <c r="B1617" s="22" t="s">
        <v>14806</v>
      </c>
      <c r="C1617" s="22" t="s">
        <v>68</v>
      </c>
      <c r="D1617" s="22" t="s">
        <v>61</v>
      </c>
      <c r="E1617" s="22" t="s">
        <v>25285</v>
      </c>
      <c r="F1617" s="31">
        <v>42916.705231481479</v>
      </c>
      <c r="G1617" s="31">
        <v>42916</v>
      </c>
      <c r="H1617" s="31">
        <v>43281</v>
      </c>
      <c r="I1617" s="31">
        <v>42919.405057870368</v>
      </c>
      <c r="J1617" s="35" t="s">
        <v>24834</v>
      </c>
      <c r="K1617" s="22" t="s">
        <v>107</v>
      </c>
      <c r="L1617" s="22" t="s">
        <v>140</v>
      </c>
      <c r="M1617" s="24">
        <v>0</v>
      </c>
      <c r="N1617" s="32" t="s">
        <v>17995</v>
      </c>
      <c r="O1617" s="43" t="s">
        <v>17996</v>
      </c>
    </row>
    <row r="1618" spans="1:15" ht="12.75">
      <c r="A1618" s="22" t="s">
        <v>60</v>
      </c>
      <c r="B1618" s="22" t="s">
        <v>14851</v>
      </c>
      <c r="C1618" s="22" t="s">
        <v>68</v>
      </c>
      <c r="D1618" s="22" t="s">
        <v>61</v>
      </c>
      <c r="E1618" s="22" t="s">
        <v>25286</v>
      </c>
      <c r="F1618" s="31">
        <v>42915.507523148146</v>
      </c>
      <c r="G1618" s="31">
        <v>42920</v>
      </c>
      <c r="H1618" s="31">
        <v>43285</v>
      </c>
      <c r="I1618" s="31">
        <v>42919.455034722218</v>
      </c>
      <c r="J1618" s="35" t="s">
        <v>24834</v>
      </c>
      <c r="K1618" s="22" t="s">
        <v>107</v>
      </c>
      <c r="L1618" s="22" t="s">
        <v>140</v>
      </c>
      <c r="M1618" s="24">
        <v>0</v>
      </c>
      <c r="N1618" s="32" t="s">
        <v>336</v>
      </c>
      <c r="O1618" s="43" t="s">
        <v>337</v>
      </c>
    </row>
    <row r="1619" spans="1:15" ht="12.75">
      <c r="A1619" s="22" t="s">
        <v>60</v>
      </c>
      <c r="B1619" s="22" t="s">
        <v>14995</v>
      </c>
      <c r="C1619" s="22" t="s">
        <v>68</v>
      </c>
      <c r="D1619" s="22" t="s">
        <v>61</v>
      </c>
      <c r="E1619" s="22" t="s">
        <v>25287</v>
      </c>
      <c r="F1619" s="31">
        <v>42916.537048611106</v>
      </c>
      <c r="G1619" s="31">
        <v>42957</v>
      </c>
      <c r="H1619" s="31">
        <v>43322</v>
      </c>
      <c r="I1619" s="31">
        <v>42934.541030092594</v>
      </c>
      <c r="J1619" s="35" t="s">
        <v>24806</v>
      </c>
      <c r="K1619" s="22" t="s">
        <v>101</v>
      </c>
      <c r="L1619" s="22" t="s">
        <v>140</v>
      </c>
      <c r="M1619" s="24">
        <v>1110.27</v>
      </c>
      <c r="N1619" s="32" t="s">
        <v>708</v>
      </c>
      <c r="O1619" s="43" t="s">
        <v>709</v>
      </c>
    </row>
    <row r="1620" spans="1:15" ht="12.75">
      <c r="A1620" s="22" t="s">
        <v>60</v>
      </c>
      <c r="B1620" s="22" t="s">
        <v>15105</v>
      </c>
      <c r="C1620" s="22" t="s">
        <v>68</v>
      </c>
      <c r="D1620" s="22" t="s">
        <v>61</v>
      </c>
      <c r="E1620" s="22" t="s">
        <v>19447</v>
      </c>
      <c r="F1620" s="31">
        <v>42941.535601851851</v>
      </c>
      <c r="G1620" s="31">
        <v>42938</v>
      </c>
      <c r="H1620" s="31">
        <v>43303</v>
      </c>
      <c r="I1620" s="31">
        <v>42941.53770833333</v>
      </c>
      <c r="J1620" s="35" t="s">
        <v>24818</v>
      </c>
      <c r="K1620" s="22" t="s">
        <v>107</v>
      </c>
      <c r="L1620" s="22" t="s">
        <v>140</v>
      </c>
      <c r="M1620" s="24">
        <v>81.370000000000005</v>
      </c>
      <c r="N1620" s="32" t="s">
        <v>98</v>
      </c>
      <c r="O1620" s="43" t="s">
        <v>99</v>
      </c>
    </row>
    <row r="1621" spans="1:15" ht="12.75">
      <c r="A1621" s="22" t="s">
        <v>60</v>
      </c>
      <c r="B1621" s="22" t="s">
        <v>15583</v>
      </c>
      <c r="C1621" s="22" t="s">
        <v>68</v>
      </c>
      <c r="D1621" s="22" t="s">
        <v>61</v>
      </c>
      <c r="E1621" s="22" t="s">
        <v>20197</v>
      </c>
      <c r="F1621" s="31">
        <v>42919.480254629627</v>
      </c>
      <c r="G1621" s="31">
        <v>42916</v>
      </c>
      <c r="H1621" s="31">
        <v>43281</v>
      </c>
      <c r="I1621" s="31">
        <v>42919.592777777776</v>
      </c>
      <c r="J1621" s="35" t="s">
        <v>24834</v>
      </c>
      <c r="K1621" s="22" t="s">
        <v>107</v>
      </c>
      <c r="L1621" s="22" t="s">
        <v>140</v>
      </c>
      <c r="M1621" s="24">
        <v>77.28</v>
      </c>
      <c r="N1621" s="32" t="s">
        <v>3391</v>
      </c>
      <c r="O1621" s="43" t="s">
        <v>3392</v>
      </c>
    </row>
    <row r="1622" spans="1:15" ht="12.75">
      <c r="A1622" s="22" t="s">
        <v>60</v>
      </c>
      <c r="B1622" s="22" t="s">
        <v>14729</v>
      </c>
      <c r="C1622" s="22" t="s">
        <v>68</v>
      </c>
      <c r="D1622" s="22" t="s">
        <v>61</v>
      </c>
      <c r="E1622" s="22" t="s">
        <v>17830</v>
      </c>
      <c r="F1622" s="31">
        <v>42936.667118055557</v>
      </c>
      <c r="G1622" s="31">
        <v>42859</v>
      </c>
      <c r="H1622" s="31">
        <v>43224</v>
      </c>
      <c r="I1622" s="31">
        <v>42936.668124999997</v>
      </c>
      <c r="J1622" s="35" t="s">
        <v>24811</v>
      </c>
      <c r="K1622" s="22" t="s">
        <v>107</v>
      </c>
      <c r="L1622" s="22" t="s">
        <v>140</v>
      </c>
      <c r="M1622" s="24">
        <v>0</v>
      </c>
      <c r="N1622" s="32" t="s">
        <v>4114</v>
      </c>
      <c r="O1622" s="43" t="s">
        <v>4115</v>
      </c>
    </row>
    <row r="1623" spans="1:15" ht="12.75">
      <c r="A1623" s="22" t="s">
        <v>60</v>
      </c>
      <c r="B1623" s="22" t="s">
        <v>14722</v>
      </c>
      <c r="C1623" s="22" t="s">
        <v>68</v>
      </c>
      <c r="D1623" s="22" t="s">
        <v>61</v>
      </c>
      <c r="E1623" s="22" t="s">
        <v>17789</v>
      </c>
      <c r="F1623" s="31">
        <v>42929.368379629625</v>
      </c>
      <c r="G1623" s="31">
        <v>42924</v>
      </c>
      <c r="H1623" s="31">
        <v>43289</v>
      </c>
      <c r="I1623" s="31">
        <v>42929.369085648148</v>
      </c>
      <c r="J1623" s="35" t="s">
        <v>24813</v>
      </c>
      <c r="K1623" s="22" t="s">
        <v>107</v>
      </c>
      <c r="L1623" s="22" t="s">
        <v>140</v>
      </c>
      <c r="M1623" s="24">
        <v>31.59</v>
      </c>
      <c r="N1623" s="32" t="s">
        <v>81</v>
      </c>
      <c r="O1623" s="43" t="s">
        <v>82</v>
      </c>
    </row>
    <row r="1624" spans="1:15" ht="12.75">
      <c r="A1624" s="22" t="s">
        <v>60</v>
      </c>
      <c r="B1624" s="22" t="s">
        <v>14787</v>
      </c>
      <c r="C1624" s="22" t="s">
        <v>68</v>
      </c>
      <c r="D1624" s="22" t="s">
        <v>61</v>
      </c>
      <c r="E1624" s="22" t="s">
        <v>19325</v>
      </c>
      <c r="F1624" s="31">
        <v>42930.761701388888</v>
      </c>
      <c r="G1624" s="31">
        <v>42943</v>
      </c>
      <c r="H1624" s="31">
        <v>43308</v>
      </c>
      <c r="I1624" s="31">
        <v>42933.4065162037</v>
      </c>
      <c r="J1624" s="35" t="s">
        <v>24809</v>
      </c>
      <c r="K1624" s="22" t="s">
        <v>107</v>
      </c>
      <c r="L1624" s="22" t="s">
        <v>140</v>
      </c>
      <c r="M1624" s="24">
        <v>47.36</v>
      </c>
      <c r="N1624" s="32" t="s">
        <v>12724</v>
      </c>
      <c r="O1624" s="43" t="s">
        <v>12725</v>
      </c>
    </row>
    <row r="1625" spans="1:15" ht="12.75">
      <c r="A1625" s="22" t="s">
        <v>60</v>
      </c>
      <c r="B1625" s="22" t="s">
        <v>14784</v>
      </c>
      <c r="C1625" s="22" t="s">
        <v>68</v>
      </c>
      <c r="D1625" s="22" t="s">
        <v>61</v>
      </c>
      <c r="E1625" s="22" t="s">
        <v>15677</v>
      </c>
      <c r="F1625" s="31">
        <v>42940.561874999999</v>
      </c>
      <c r="G1625" s="31">
        <v>42847</v>
      </c>
      <c r="H1625" s="31">
        <v>43212</v>
      </c>
      <c r="I1625" s="31">
        <v>42940.563472222224</v>
      </c>
      <c r="J1625" s="35" t="s">
        <v>24814</v>
      </c>
      <c r="K1625" s="22" t="s">
        <v>306</v>
      </c>
      <c r="L1625" s="22" t="s">
        <v>140</v>
      </c>
      <c r="M1625" s="24">
        <v>-2287.7600000000002</v>
      </c>
      <c r="N1625" s="32" t="s">
        <v>3250</v>
      </c>
      <c r="O1625" s="43" t="s">
        <v>3251</v>
      </c>
    </row>
    <row r="1626" spans="1:15" ht="12.75">
      <c r="A1626" s="22" t="s">
        <v>60</v>
      </c>
      <c r="B1626" s="22" t="s">
        <v>14733</v>
      </c>
      <c r="C1626" s="22" t="s">
        <v>68</v>
      </c>
      <c r="D1626" s="22" t="s">
        <v>61</v>
      </c>
      <c r="E1626" s="22" t="s">
        <v>20098</v>
      </c>
      <c r="F1626" s="31">
        <v>42919.55700231481</v>
      </c>
      <c r="G1626" s="31">
        <v>42901</v>
      </c>
      <c r="H1626" s="31">
        <v>43266</v>
      </c>
      <c r="I1626" s="31">
        <v>42919.560393518514</v>
      </c>
      <c r="J1626" s="35" t="s">
        <v>24834</v>
      </c>
      <c r="K1626" s="22" t="s">
        <v>107</v>
      </c>
      <c r="L1626" s="22" t="s">
        <v>140</v>
      </c>
      <c r="M1626" s="24">
        <v>-232.79</v>
      </c>
      <c r="N1626" s="32" t="s">
        <v>7286</v>
      </c>
      <c r="O1626" s="43" t="s">
        <v>7287</v>
      </c>
    </row>
    <row r="1627" spans="1:15" ht="12.75">
      <c r="A1627" s="22" t="s">
        <v>60</v>
      </c>
      <c r="B1627" s="22" t="s">
        <v>15951</v>
      </c>
      <c r="C1627" s="22" t="s">
        <v>68</v>
      </c>
      <c r="D1627" s="22" t="s">
        <v>61</v>
      </c>
      <c r="E1627" s="22" t="s">
        <v>16786</v>
      </c>
      <c r="F1627" s="31">
        <v>42926.478275462963</v>
      </c>
      <c r="G1627" s="31">
        <v>42969</v>
      </c>
      <c r="H1627" s="31">
        <v>43334</v>
      </c>
      <c r="I1627" s="31">
        <v>42926.482615740737</v>
      </c>
      <c r="J1627" s="35" t="s">
        <v>24829</v>
      </c>
      <c r="K1627" s="22" t="s">
        <v>101</v>
      </c>
      <c r="L1627" s="22" t="s">
        <v>140</v>
      </c>
      <c r="M1627" s="24">
        <v>1691.51</v>
      </c>
      <c r="N1627" s="32" t="s">
        <v>16787</v>
      </c>
      <c r="O1627" s="43" t="s">
        <v>16788</v>
      </c>
    </row>
    <row r="1628" spans="1:15" ht="12.75">
      <c r="A1628" s="22" t="s">
        <v>60</v>
      </c>
      <c r="B1628" s="22" t="s">
        <v>18709</v>
      </c>
      <c r="C1628" s="22" t="s">
        <v>68</v>
      </c>
      <c r="D1628" s="22" t="s">
        <v>61</v>
      </c>
      <c r="E1628" s="22" t="s">
        <v>25288</v>
      </c>
      <c r="F1628" s="31">
        <v>42912.086597222224</v>
      </c>
      <c r="G1628" s="31">
        <v>42947</v>
      </c>
      <c r="H1628" s="31">
        <v>43312</v>
      </c>
      <c r="I1628" s="31">
        <v>42937.53460648148</v>
      </c>
      <c r="J1628" s="35" t="s">
        <v>24826</v>
      </c>
      <c r="K1628" s="22" t="s">
        <v>101</v>
      </c>
      <c r="L1628" s="22" t="s">
        <v>140</v>
      </c>
      <c r="M1628" s="24">
        <v>393.43</v>
      </c>
      <c r="N1628" s="32" t="s">
        <v>815</v>
      </c>
      <c r="O1628" s="43" t="s">
        <v>816</v>
      </c>
    </row>
    <row r="1629" spans="1:15" ht="12.75">
      <c r="A1629" s="22" t="s">
        <v>60</v>
      </c>
      <c r="B1629" s="22" t="s">
        <v>14733</v>
      </c>
      <c r="C1629" s="22" t="s">
        <v>68</v>
      </c>
      <c r="D1629" s="22" t="s">
        <v>61</v>
      </c>
      <c r="E1629" s="22" t="s">
        <v>14736</v>
      </c>
      <c r="F1629" s="31">
        <v>42922.488252314812</v>
      </c>
      <c r="G1629" s="31">
        <v>42916</v>
      </c>
      <c r="H1629" s="31">
        <v>43281</v>
      </c>
      <c r="I1629" s="31">
        <v>42923.716828703698</v>
      </c>
      <c r="J1629" s="35" t="s">
        <v>24848</v>
      </c>
      <c r="K1629" s="22" t="s">
        <v>107</v>
      </c>
      <c r="L1629" s="22" t="s">
        <v>140</v>
      </c>
      <c r="M1629" s="24">
        <v>0</v>
      </c>
      <c r="N1629" s="32" t="s">
        <v>7286</v>
      </c>
      <c r="O1629" s="43" t="s">
        <v>7287</v>
      </c>
    </row>
    <row r="1630" spans="1:15" ht="12.75">
      <c r="A1630" s="22" t="s">
        <v>60</v>
      </c>
      <c r="B1630" s="22" t="s">
        <v>14726</v>
      </c>
      <c r="C1630" s="22" t="s">
        <v>68</v>
      </c>
      <c r="D1630" s="22" t="s">
        <v>61</v>
      </c>
      <c r="E1630" s="22" t="s">
        <v>16120</v>
      </c>
      <c r="F1630" s="31">
        <v>42928.045729166668</v>
      </c>
      <c r="G1630" s="31">
        <v>42977</v>
      </c>
      <c r="H1630" s="31">
        <v>43342</v>
      </c>
      <c r="I1630" s="31">
        <v>42945.247974537036</v>
      </c>
      <c r="J1630" s="35" t="s">
        <v>25089</v>
      </c>
      <c r="K1630" s="22" t="s">
        <v>73</v>
      </c>
      <c r="L1630" s="22" t="s">
        <v>140</v>
      </c>
      <c r="M1630" s="24">
        <v>583.66</v>
      </c>
      <c r="N1630" s="32" t="s">
        <v>16121</v>
      </c>
      <c r="O1630" s="43" t="s">
        <v>16122</v>
      </c>
    </row>
    <row r="1631" spans="1:15" ht="12.75">
      <c r="A1631" s="22" t="s">
        <v>60</v>
      </c>
      <c r="B1631" s="22" t="s">
        <v>14726</v>
      </c>
      <c r="C1631" s="22" t="s">
        <v>68</v>
      </c>
      <c r="D1631" s="22" t="s">
        <v>61</v>
      </c>
      <c r="E1631" s="22" t="s">
        <v>18934</v>
      </c>
      <c r="F1631" s="31">
        <v>42927.379606481481</v>
      </c>
      <c r="G1631" s="31">
        <v>42825</v>
      </c>
      <c r="H1631" s="31">
        <v>43190</v>
      </c>
      <c r="I1631" s="31">
        <v>42927.379965277774</v>
      </c>
      <c r="J1631" s="35" t="s">
        <v>24820</v>
      </c>
      <c r="K1631" s="22" t="s">
        <v>306</v>
      </c>
      <c r="L1631" s="22" t="s">
        <v>140</v>
      </c>
      <c r="M1631" s="24">
        <v>-791.65</v>
      </c>
      <c r="N1631" s="32" t="s">
        <v>81</v>
      </c>
      <c r="O1631" s="43" t="s">
        <v>82</v>
      </c>
    </row>
    <row r="1632" spans="1:15" ht="12.75">
      <c r="A1632" s="22" t="s">
        <v>60</v>
      </c>
      <c r="B1632" s="22" t="s">
        <v>14733</v>
      </c>
      <c r="C1632" s="22" t="s">
        <v>68</v>
      </c>
      <c r="D1632" s="22" t="s">
        <v>61</v>
      </c>
      <c r="E1632" s="22" t="s">
        <v>19313</v>
      </c>
      <c r="F1632" s="31">
        <v>42933.483344907407</v>
      </c>
      <c r="G1632" s="31">
        <v>42916</v>
      </c>
      <c r="H1632" s="31">
        <v>43281</v>
      </c>
      <c r="I1632" s="31">
        <v>42933.499305555553</v>
      </c>
      <c r="J1632" s="35" t="s">
        <v>24809</v>
      </c>
      <c r="K1632" s="22" t="s">
        <v>107</v>
      </c>
      <c r="L1632" s="22" t="s">
        <v>140</v>
      </c>
      <c r="M1632" s="24">
        <v>0</v>
      </c>
      <c r="N1632" s="32" t="s">
        <v>7286</v>
      </c>
      <c r="O1632" s="43" t="s">
        <v>7287</v>
      </c>
    </row>
    <row r="1633" spans="1:15" ht="12.75">
      <c r="A1633" s="22" t="s">
        <v>60</v>
      </c>
      <c r="B1633" s="22" t="s">
        <v>14733</v>
      </c>
      <c r="C1633" s="22" t="s">
        <v>68</v>
      </c>
      <c r="D1633" s="22" t="s">
        <v>61</v>
      </c>
      <c r="E1633" s="22" t="s">
        <v>15548</v>
      </c>
      <c r="F1633" s="31">
        <v>42919.436076388884</v>
      </c>
      <c r="G1633" s="31">
        <v>42913</v>
      </c>
      <c r="H1633" s="31">
        <v>43278</v>
      </c>
      <c r="I1633" s="31">
        <v>42919.439201388886</v>
      </c>
      <c r="J1633" s="35" t="s">
        <v>24834</v>
      </c>
      <c r="K1633" s="22" t="s">
        <v>306</v>
      </c>
      <c r="L1633" s="22" t="s">
        <v>140</v>
      </c>
      <c r="M1633" s="24">
        <v>-1283.27</v>
      </c>
      <c r="N1633" s="32" t="s">
        <v>5394</v>
      </c>
      <c r="O1633" s="43" t="s">
        <v>5395</v>
      </c>
    </row>
    <row r="1634" spans="1:15" ht="12.75">
      <c r="A1634" s="22" t="s">
        <v>60</v>
      </c>
      <c r="B1634" s="22" t="s">
        <v>14803</v>
      </c>
      <c r="C1634" s="22" t="s">
        <v>68</v>
      </c>
      <c r="D1634" s="22" t="s">
        <v>61</v>
      </c>
      <c r="E1634" s="22" t="s">
        <v>20386</v>
      </c>
      <c r="F1634" s="31">
        <v>42920.633912037032</v>
      </c>
      <c r="G1634" s="31">
        <v>42917</v>
      </c>
      <c r="H1634" s="31">
        <v>43282</v>
      </c>
      <c r="I1634" s="31">
        <v>42920.634907407402</v>
      </c>
      <c r="J1634" s="35" t="s">
        <v>24832</v>
      </c>
      <c r="K1634" s="22" t="s">
        <v>107</v>
      </c>
      <c r="L1634" s="22" t="s">
        <v>140</v>
      </c>
      <c r="M1634" s="24">
        <v>400</v>
      </c>
      <c r="N1634" s="32" t="s">
        <v>143</v>
      </c>
      <c r="O1634" s="43" t="s">
        <v>144</v>
      </c>
    </row>
    <row r="1635" spans="1:15" ht="12.75">
      <c r="A1635" s="22" t="s">
        <v>60</v>
      </c>
      <c r="B1635" s="22" t="s">
        <v>14740</v>
      </c>
      <c r="C1635" s="22" t="s">
        <v>68</v>
      </c>
      <c r="D1635" s="22" t="s">
        <v>61</v>
      </c>
      <c r="E1635" s="22" t="s">
        <v>14743</v>
      </c>
      <c r="F1635" s="31">
        <v>42937.704849537033</v>
      </c>
      <c r="G1635" s="31">
        <v>42941</v>
      </c>
      <c r="H1635" s="31">
        <v>43306</v>
      </c>
      <c r="I1635" s="31">
        <v>42941.395995370367</v>
      </c>
      <c r="J1635" s="35" t="s">
        <v>24818</v>
      </c>
      <c r="K1635" s="22" t="s">
        <v>73</v>
      </c>
      <c r="L1635" s="22" t="s">
        <v>140</v>
      </c>
      <c r="M1635" s="24">
        <v>1696.95</v>
      </c>
      <c r="N1635" s="32" t="s">
        <v>716</v>
      </c>
      <c r="O1635" s="43" t="s">
        <v>717</v>
      </c>
    </row>
    <row r="1636" spans="1:15" ht="12.75">
      <c r="A1636" s="22" t="s">
        <v>60</v>
      </c>
      <c r="B1636" s="22" t="s">
        <v>14751</v>
      </c>
      <c r="C1636" s="22" t="s">
        <v>68</v>
      </c>
      <c r="D1636" s="22" t="s">
        <v>61</v>
      </c>
      <c r="E1636" s="22" t="s">
        <v>25289</v>
      </c>
      <c r="F1636" s="31">
        <v>42912.637071759258</v>
      </c>
      <c r="G1636" s="31">
        <v>42931</v>
      </c>
      <c r="H1636" s="31">
        <v>43312</v>
      </c>
      <c r="I1636" s="31">
        <v>42921.404166666667</v>
      </c>
      <c r="J1636" s="35" t="s">
        <v>24816</v>
      </c>
      <c r="K1636" s="22" t="s">
        <v>73</v>
      </c>
      <c r="L1636" s="22" t="s">
        <v>140</v>
      </c>
      <c r="M1636" s="24">
        <v>2525.81</v>
      </c>
      <c r="N1636" s="32" t="s">
        <v>81</v>
      </c>
      <c r="O1636" s="43" t="s">
        <v>82</v>
      </c>
    </row>
    <row r="1637" spans="1:15" ht="12.75">
      <c r="A1637" s="22" t="s">
        <v>60</v>
      </c>
      <c r="B1637" s="22" t="s">
        <v>14787</v>
      </c>
      <c r="C1637" s="22" t="s">
        <v>68</v>
      </c>
      <c r="D1637" s="22" t="s">
        <v>61</v>
      </c>
      <c r="E1637" s="22" t="s">
        <v>25290</v>
      </c>
      <c r="F1637" s="31">
        <v>42912.902187499996</v>
      </c>
      <c r="G1637" s="31">
        <v>42952</v>
      </c>
      <c r="H1637" s="31">
        <v>43317</v>
      </c>
      <c r="I1637" s="31">
        <v>42927.524629629625</v>
      </c>
      <c r="J1637" s="35" t="s">
        <v>24820</v>
      </c>
      <c r="K1637" s="22" t="s">
        <v>73</v>
      </c>
      <c r="L1637" s="22" t="s">
        <v>140</v>
      </c>
      <c r="M1637" s="24">
        <v>538.77</v>
      </c>
      <c r="N1637" s="32" t="s">
        <v>208</v>
      </c>
      <c r="O1637" s="43" t="s">
        <v>209</v>
      </c>
    </row>
    <row r="1638" spans="1:15" ht="12.75">
      <c r="A1638" s="22" t="s">
        <v>60</v>
      </c>
      <c r="B1638" s="22" t="s">
        <v>14751</v>
      </c>
      <c r="C1638" s="22" t="s">
        <v>68</v>
      </c>
      <c r="D1638" s="22" t="s">
        <v>61</v>
      </c>
      <c r="E1638" s="22" t="s">
        <v>22267</v>
      </c>
      <c r="F1638" s="31">
        <v>42934.549155092594</v>
      </c>
      <c r="G1638" s="31">
        <v>42947</v>
      </c>
      <c r="H1638" s="31">
        <v>43312</v>
      </c>
      <c r="I1638" s="31">
        <v>42935.623692129629</v>
      </c>
      <c r="J1638" s="35" t="s">
        <v>24810</v>
      </c>
      <c r="K1638" s="22" t="s">
        <v>73</v>
      </c>
      <c r="L1638" s="22" t="s">
        <v>140</v>
      </c>
      <c r="M1638" s="24">
        <v>2218.04</v>
      </c>
      <c r="N1638" s="32" t="s">
        <v>422</v>
      </c>
      <c r="O1638" s="43" t="s">
        <v>423</v>
      </c>
    </row>
    <row r="1639" spans="1:15" ht="12.75">
      <c r="A1639" s="22" t="s">
        <v>60</v>
      </c>
      <c r="B1639" s="22" t="s">
        <v>14948</v>
      </c>
      <c r="C1639" s="22" t="s">
        <v>68</v>
      </c>
      <c r="D1639" s="22" t="s">
        <v>61</v>
      </c>
      <c r="E1639" s="22" t="s">
        <v>25291</v>
      </c>
      <c r="F1639" s="31">
        <v>42911.084965277776</v>
      </c>
      <c r="G1639" s="31">
        <v>42946</v>
      </c>
      <c r="H1639" s="31">
        <v>43311</v>
      </c>
      <c r="I1639" s="31">
        <v>42928.50849537037</v>
      </c>
      <c r="J1639" s="35" t="s">
        <v>24817</v>
      </c>
      <c r="K1639" s="22" t="s">
        <v>101</v>
      </c>
      <c r="L1639" s="22" t="s">
        <v>140</v>
      </c>
      <c r="M1639" s="24">
        <v>1443.26</v>
      </c>
      <c r="N1639" s="32" t="s">
        <v>271</v>
      </c>
      <c r="O1639" s="43" t="s">
        <v>272</v>
      </c>
    </row>
    <row r="1640" spans="1:15" ht="12.75">
      <c r="A1640" s="22" t="s">
        <v>60</v>
      </c>
      <c r="B1640" s="22" t="s">
        <v>14729</v>
      </c>
      <c r="C1640" s="22" t="s">
        <v>68</v>
      </c>
      <c r="D1640" s="22" t="s">
        <v>61</v>
      </c>
      <c r="E1640" s="22" t="s">
        <v>21354</v>
      </c>
      <c r="F1640" s="31">
        <v>42921.084467592591</v>
      </c>
      <c r="G1640" s="31">
        <v>42956</v>
      </c>
      <c r="H1640" s="31">
        <v>43321</v>
      </c>
      <c r="I1640" s="31">
        <v>42937.697037037033</v>
      </c>
      <c r="J1640" s="35" t="s">
        <v>24826</v>
      </c>
      <c r="K1640" s="22" t="s">
        <v>101</v>
      </c>
      <c r="L1640" s="22" t="s">
        <v>140</v>
      </c>
      <c r="M1640" s="24">
        <v>1935.79</v>
      </c>
      <c r="N1640" s="32" t="s">
        <v>398</v>
      </c>
      <c r="O1640" s="43" t="s">
        <v>399</v>
      </c>
    </row>
    <row r="1641" spans="1:15" ht="12.75">
      <c r="A1641" s="22" t="s">
        <v>60</v>
      </c>
      <c r="B1641" s="22" t="s">
        <v>14787</v>
      </c>
      <c r="C1641" s="22" t="s">
        <v>68</v>
      </c>
      <c r="D1641" s="22" t="s">
        <v>61</v>
      </c>
      <c r="E1641" s="22" t="s">
        <v>20389</v>
      </c>
      <c r="F1641" s="31">
        <v>42935.442523148144</v>
      </c>
      <c r="G1641" s="31">
        <v>42845</v>
      </c>
      <c r="H1641" s="31">
        <v>43210</v>
      </c>
      <c r="I1641" s="31">
        <v>42935.505694444444</v>
      </c>
      <c r="K1641" s="22" t="s">
        <v>107</v>
      </c>
      <c r="L1641" s="22" t="s">
        <v>10832</v>
      </c>
      <c r="M1641" s="24">
        <v>0</v>
      </c>
      <c r="N1641" s="32" t="s">
        <v>2246</v>
      </c>
      <c r="O1641" s="43" t="s">
        <v>2247</v>
      </c>
    </row>
    <row r="1642" spans="1:15" ht="12.75">
      <c r="A1642" s="22" t="s">
        <v>60</v>
      </c>
      <c r="B1642" s="22" t="s">
        <v>15126</v>
      </c>
      <c r="C1642" s="22" t="s">
        <v>68</v>
      </c>
      <c r="D1642" s="22" t="s">
        <v>61</v>
      </c>
      <c r="E1642" s="22" t="s">
        <v>25292</v>
      </c>
      <c r="F1642" s="31">
        <v>42911.084814814814</v>
      </c>
      <c r="G1642" s="31">
        <v>42946</v>
      </c>
      <c r="H1642" s="31">
        <v>43311</v>
      </c>
      <c r="I1642" s="31">
        <v>42930.423391203702</v>
      </c>
      <c r="J1642" s="35" t="s">
        <v>24821</v>
      </c>
      <c r="K1642" s="22" t="s">
        <v>101</v>
      </c>
      <c r="L1642" s="22" t="s">
        <v>140</v>
      </c>
      <c r="M1642" s="24">
        <v>1094.30</v>
      </c>
      <c r="N1642" s="32" t="s">
        <v>521</v>
      </c>
      <c r="O1642" s="43" t="s">
        <v>522</v>
      </c>
    </row>
    <row r="1643" spans="1:15" ht="12.75">
      <c r="A1643" s="22" t="s">
        <v>60</v>
      </c>
      <c r="B1643" s="22" t="s">
        <v>14751</v>
      </c>
      <c r="C1643" s="22" t="s">
        <v>68</v>
      </c>
      <c r="D1643" s="22" t="s">
        <v>61</v>
      </c>
      <c r="E1643" s="22" t="s">
        <v>22049</v>
      </c>
      <c r="F1643" s="31">
        <v>42934.512557870366</v>
      </c>
      <c r="G1643" s="31">
        <v>42947</v>
      </c>
      <c r="H1643" s="31">
        <v>43312</v>
      </c>
      <c r="I1643" s="31">
        <v>42934.513518518514</v>
      </c>
      <c r="J1643" s="35" t="s">
        <v>24806</v>
      </c>
      <c r="K1643" s="22" t="s">
        <v>73</v>
      </c>
      <c r="L1643" s="22" t="s">
        <v>140</v>
      </c>
      <c r="M1643" s="24">
        <v>629.05999999999995</v>
      </c>
      <c r="N1643" s="32" t="s">
        <v>1408</v>
      </c>
      <c r="O1643" s="43" t="s">
        <v>1409</v>
      </c>
    </row>
    <row r="1644" spans="1:15" ht="12.75">
      <c r="A1644" s="22" t="s">
        <v>60</v>
      </c>
      <c r="B1644" s="22" t="s">
        <v>14787</v>
      </c>
      <c r="C1644" s="22" t="s">
        <v>68</v>
      </c>
      <c r="D1644" s="22" t="s">
        <v>61</v>
      </c>
      <c r="E1644" s="22" t="s">
        <v>25293</v>
      </c>
      <c r="F1644" s="31">
        <v>42907.083634259259</v>
      </c>
      <c r="G1644" s="31">
        <v>42942</v>
      </c>
      <c r="H1644" s="31">
        <v>43307</v>
      </c>
      <c r="I1644" s="31">
        <v>42927.520694444444</v>
      </c>
      <c r="J1644" s="35" t="s">
        <v>24820</v>
      </c>
      <c r="K1644" s="22" t="s">
        <v>101</v>
      </c>
      <c r="L1644" s="22" t="s">
        <v>140</v>
      </c>
      <c r="M1644" s="24">
        <v>649.44000000000005</v>
      </c>
      <c r="N1644" s="32" t="s">
        <v>562</v>
      </c>
      <c r="O1644" s="43" t="s">
        <v>563</v>
      </c>
    </row>
    <row r="1645" spans="1:15" ht="12.75">
      <c r="A1645" s="22" t="s">
        <v>60</v>
      </c>
      <c r="B1645" s="22" t="s">
        <v>14790</v>
      </c>
      <c r="C1645" s="22" t="s">
        <v>68</v>
      </c>
      <c r="D1645" s="22" t="s">
        <v>61</v>
      </c>
      <c r="E1645" s="22" t="s">
        <v>25294</v>
      </c>
      <c r="F1645" s="31">
        <v>42912.086342592593</v>
      </c>
      <c r="G1645" s="31">
        <v>42947</v>
      </c>
      <c r="H1645" s="31">
        <v>43312</v>
      </c>
      <c r="I1645" s="31">
        <v>42947.613923611112</v>
      </c>
      <c r="J1645" s="35" t="s">
        <v>24807</v>
      </c>
      <c r="K1645" s="22" t="s">
        <v>101</v>
      </c>
      <c r="L1645" s="22" t="s">
        <v>140</v>
      </c>
      <c r="M1645" s="24">
        <v>1339.01</v>
      </c>
      <c r="N1645" s="32" t="s">
        <v>290</v>
      </c>
      <c r="O1645" s="43" t="s">
        <v>291</v>
      </c>
    </row>
    <row r="1646" spans="1:15" ht="12.75">
      <c r="A1646" s="22" t="s">
        <v>60</v>
      </c>
      <c r="B1646" s="22" t="s">
        <v>14803</v>
      </c>
      <c r="C1646" s="22" t="s">
        <v>68</v>
      </c>
      <c r="D1646" s="22" t="s">
        <v>61</v>
      </c>
      <c r="E1646" s="22" t="s">
        <v>18302</v>
      </c>
      <c r="F1646" s="31">
        <v>42915.383877314816</v>
      </c>
      <c r="G1646" s="31">
        <v>42943</v>
      </c>
      <c r="H1646" s="31">
        <v>43308</v>
      </c>
      <c r="I1646" s="31">
        <v>42923.4846875</v>
      </c>
      <c r="J1646" s="35" t="s">
        <v>24848</v>
      </c>
      <c r="K1646" s="22" t="s">
        <v>101</v>
      </c>
      <c r="L1646" s="22" t="s">
        <v>140</v>
      </c>
      <c r="M1646" s="24">
        <v>1003.9400000000001</v>
      </c>
      <c r="N1646" s="32" t="s">
        <v>219</v>
      </c>
      <c r="O1646" s="43" t="s">
        <v>220</v>
      </c>
    </row>
    <row r="1647" spans="1:15" ht="12.75">
      <c r="A1647" s="22" t="s">
        <v>60</v>
      </c>
      <c r="B1647" s="22" t="s">
        <v>15188</v>
      </c>
      <c r="C1647" s="22" t="s">
        <v>68</v>
      </c>
      <c r="D1647" s="22" t="s">
        <v>61</v>
      </c>
      <c r="E1647" s="22" t="s">
        <v>19389</v>
      </c>
      <c r="F1647" s="31">
        <v>42923.485138888886</v>
      </c>
      <c r="G1647" s="31">
        <v>42934</v>
      </c>
      <c r="H1647" s="31">
        <v>43299</v>
      </c>
      <c r="I1647" s="31">
        <v>42923.499675925923</v>
      </c>
      <c r="J1647" s="35" t="s">
        <v>24848</v>
      </c>
      <c r="K1647" s="22" t="s">
        <v>73</v>
      </c>
      <c r="L1647" s="22" t="s">
        <v>140</v>
      </c>
      <c r="M1647" s="24">
        <v>1974.78</v>
      </c>
      <c r="N1647" s="32" t="s">
        <v>297</v>
      </c>
      <c r="O1647" s="43" t="s">
        <v>298</v>
      </c>
    </row>
    <row r="1648" spans="1:15" ht="12.75">
      <c r="A1648" s="22" t="s">
        <v>60</v>
      </c>
      <c r="B1648" s="22" t="s">
        <v>14871</v>
      </c>
      <c r="C1648" s="22" t="s">
        <v>68</v>
      </c>
      <c r="D1648" s="22" t="s">
        <v>61</v>
      </c>
      <c r="E1648" s="22" t="s">
        <v>18575</v>
      </c>
      <c r="F1648" s="31">
        <v>42940.641967592594</v>
      </c>
      <c r="G1648" s="31">
        <v>42916</v>
      </c>
      <c r="H1648" s="31">
        <v>43281</v>
      </c>
      <c r="I1648" s="31">
        <v>42941.469907407409</v>
      </c>
      <c r="J1648" s="35" t="s">
        <v>24818</v>
      </c>
      <c r="K1648" s="22" t="s">
        <v>107</v>
      </c>
      <c r="L1648" s="22" t="s">
        <v>140</v>
      </c>
      <c r="M1648" s="24">
        <v>0</v>
      </c>
      <c r="N1648" s="32" t="s">
        <v>271</v>
      </c>
      <c r="O1648" s="43" t="s">
        <v>272</v>
      </c>
    </row>
    <row r="1649" spans="1:15" ht="12.75">
      <c r="A1649" s="22" t="s">
        <v>60</v>
      </c>
      <c r="B1649" s="22" t="s">
        <v>14718</v>
      </c>
      <c r="C1649" s="22" t="s">
        <v>68</v>
      </c>
      <c r="D1649" s="22" t="s">
        <v>61</v>
      </c>
      <c r="E1649" s="22" t="s">
        <v>17088</v>
      </c>
      <c r="F1649" s="31">
        <v>42933.649513888886</v>
      </c>
      <c r="G1649" s="31">
        <v>42933</v>
      </c>
      <c r="H1649" s="31">
        <v>43160</v>
      </c>
      <c r="I1649" s="31">
        <v>42936.577349537038</v>
      </c>
      <c r="J1649" s="35" t="s">
        <v>24811</v>
      </c>
      <c r="K1649" s="22" t="s">
        <v>107</v>
      </c>
      <c r="L1649" s="22" t="s">
        <v>140</v>
      </c>
      <c r="M1649" s="24">
        <v>-568.25</v>
      </c>
      <c r="N1649" s="32" t="s">
        <v>271</v>
      </c>
      <c r="O1649" s="43" t="s">
        <v>272</v>
      </c>
    </row>
    <row r="1650" spans="1:15" ht="12.75">
      <c r="A1650" s="22" t="s">
        <v>60</v>
      </c>
      <c r="B1650" s="22" t="s">
        <v>14967</v>
      </c>
      <c r="C1650" s="22" t="s">
        <v>68</v>
      </c>
      <c r="D1650" s="22" t="s">
        <v>61</v>
      </c>
      <c r="E1650" s="22" t="s">
        <v>15319</v>
      </c>
      <c r="F1650" s="31">
        <v>42943.464560185181</v>
      </c>
      <c r="G1650" s="31">
        <v>42974</v>
      </c>
      <c r="H1650" s="31">
        <v>43339</v>
      </c>
      <c r="I1650" s="31">
        <v>42943.488229166665</v>
      </c>
      <c r="J1650" s="35" t="s">
        <v>24827</v>
      </c>
      <c r="K1650" s="22" t="s">
        <v>73</v>
      </c>
      <c r="L1650" s="22" t="s">
        <v>140</v>
      </c>
      <c r="M1650" s="24">
        <v>944.84</v>
      </c>
      <c r="N1650" s="32" t="s">
        <v>2457</v>
      </c>
      <c r="O1650" s="43" t="s">
        <v>2458</v>
      </c>
    </row>
    <row r="1651" spans="1:15" ht="12.75">
      <c r="A1651" s="22" t="s">
        <v>60</v>
      </c>
      <c r="B1651" s="22" t="s">
        <v>15129</v>
      </c>
      <c r="C1651" s="22" t="s">
        <v>68</v>
      </c>
      <c r="D1651" s="22" t="s">
        <v>61</v>
      </c>
      <c r="E1651" s="22" t="s">
        <v>25295</v>
      </c>
      <c r="F1651" s="31">
        <v>42914.087847222218</v>
      </c>
      <c r="G1651" s="31">
        <v>42949</v>
      </c>
      <c r="H1651" s="31">
        <v>43314</v>
      </c>
      <c r="I1651" s="31">
        <v>42934.47924768518</v>
      </c>
      <c r="J1651" s="35" t="s">
        <v>24806</v>
      </c>
      <c r="K1651" s="22" t="s">
        <v>101</v>
      </c>
      <c r="L1651" s="22" t="s">
        <v>140</v>
      </c>
      <c r="M1651" s="24">
        <v>1307.0799999999999</v>
      </c>
      <c r="N1651" s="32" t="s">
        <v>271</v>
      </c>
      <c r="O1651" s="43" t="s">
        <v>272</v>
      </c>
    </row>
    <row r="1652" spans="1:15" ht="12.75">
      <c r="A1652" s="22" t="s">
        <v>60</v>
      </c>
      <c r="B1652" s="22" t="s">
        <v>14874</v>
      </c>
      <c r="C1652" s="22" t="s">
        <v>68</v>
      </c>
      <c r="D1652" s="22" t="s">
        <v>61</v>
      </c>
      <c r="E1652" s="22" t="s">
        <v>21340</v>
      </c>
      <c r="F1652" s="31">
        <v>42930.344282407408</v>
      </c>
      <c r="G1652" s="31">
        <v>42939</v>
      </c>
      <c r="H1652" s="31">
        <v>43304</v>
      </c>
      <c r="I1652" s="31">
        <v>42930.344618055555</v>
      </c>
      <c r="J1652" s="35" t="s">
        <v>24821</v>
      </c>
      <c r="K1652" s="22" t="s">
        <v>306</v>
      </c>
      <c r="L1652" s="22" t="s">
        <v>140</v>
      </c>
      <c r="M1652" s="24">
        <v>-2198.12</v>
      </c>
      <c r="N1652" s="32" t="s">
        <v>1383</v>
      </c>
      <c r="O1652" s="43" t="s">
        <v>1384</v>
      </c>
    </row>
    <row r="1653" spans="1:15" ht="12.75">
      <c r="A1653" s="22" t="s">
        <v>60</v>
      </c>
      <c r="B1653" s="22" t="s">
        <v>14829</v>
      </c>
      <c r="C1653" s="22" t="s">
        <v>68</v>
      </c>
      <c r="D1653" s="22" t="s">
        <v>61</v>
      </c>
      <c r="E1653" s="22" t="s">
        <v>16156</v>
      </c>
      <c r="F1653" s="31">
        <v>42940.512337962959</v>
      </c>
      <c r="G1653" s="31">
        <v>42944</v>
      </c>
      <c r="H1653" s="31">
        <v>43309</v>
      </c>
      <c r="I1653" s="31">
        <v>42944.479953703703</v>
      </c>
      <c r="J1653" s="35" t="s">
        <v>24825</v>
      </c>
      <c r="K1653" s="22" t="s">
        <v>73</v>
      </c>
      <c r="L1653" s="22" t="s">
        <v>140</v>
      </c>
      <c r="M1653" s="24">
        <v>435.55</v>
      </c>
      <c r="N1653" s="32" t="s">
        <v>471</v>
      </c>
      <c r="O1653" s="43" t="s">
        <v>472</v>
      </c>
    </row>
    <row r="1654" spans="1:15" ht="12.75">
      <c r="A1654" s="22" t="s">
        <v>60</v>
      </c>
      <c r="B1654" s="22" t="s">
        <v>14733</v>
      </c>
      <c r="C1654" s="22" t="s">
        <v>68</v>
      </c>
      <c r="D1654" s="22" t="s">
        <v>61</v>
      </c>
      <c r="E1654" s="22" t="s">
        <v>20270</v>
      </c>
      <c r="F1654" s="31">
        <v>42928.449363425927</v>
      </c>
      <c r="G1654" s="31">
        <v>42947</v>
      </c>
      <c r="H1654" s="31">
        <v>43312</v>
      </c>
      <c r="I1654" s="31">
        <v>42929.446747685186</v>
      </c>
      <c r="J1654" s="35" t="s">
        <v>24813</v>
      </c>
      <c r="K1654" s="22" t="s">
        <v>73</v>
      </c>
      <c r="L1654" s="22" t="s">
        <v>140</v>
      </c>
      <c r="M1654" s="24">
        <v>1585.39</v>
      </c>
      <c r="N1654" s="32" t="s">
        <v>271</v>
      </c>
      <c r="O1654" s="43" t="s">
        <v>272</v>
      </c>
    </row>
    <row r="1655" spans="1:15" ht="12.75">
      <c r="A1655" s="22" t="s">
        <v>60</v>
      </c>
      <c r="B1655" s="22" t="s">
        <v>14787</v>
      </c>
      <c r="C1655" s="22" t="s">
        <v>68</v>
      </c>
      <c r="D1655" s="22" t="s">
        <v>61</v>
      </c>
      <c r="E1655" s="22" t="s">
        <v>25296</v>
      </c>
      <c r="F1655" s="31">
        <v>42915.362233796295</v>
      </c>
      <c r="G1655" s="31">
        <v>42952</v>
      </c>
      <c r="H1655" s="31">
        <v>43317</v>
      </c>
      <c r="I1655" s="31">
        <v>42937.545115740737</v>
      </c>
      <c r="J1655" s="35" t="s">
        <v>24826</v>
      </c>
      <c r="K1655" s="22" t="s">
        <v>101</v>
      </c>
      <c r="L1655" s="22" t="s">
        <v>140</v>
      </c>
      <c r="M1655" s="24">
        <v>1925.81</v>
      </c>
      <c r="N1655" s="32" t="s">
        <v>716</v>
      </c>
      <c r="O1655" s="43" t="s">
        <v>717</v>
      </c>
    </row>
    <row r="1656" spans="1:15" ht="12.75">
      <c r="A1656" s="22" t="s">
        <v>60</v>
      </c>
      <c r="B1656" s="22" t="s">
        <v>16292</v>
      </c>
      <c r="C1656" s="22" t="s">
        <v>68</v>
      </c>
      <c r="D1656" s="22" t="s">
        <v>61</v>
      </c>
      <c r="E1656" s="22" t="s">
        <v>19799</v>
      </c>
      <c r="F1656" s="31">
        <v>42944.544861111106</v>
      </c>
      <c r="G1656" s="31">
        <v>42947</v>
      </c>
      <c r="H1656" s="31">
        <v>43312</v>
      </c>
      <c r="I1656" s="31">
        <v>42944.695011574069</v>
      </c>
      <c r="J1656" s="35" t="s">
        <v>24825</v>
      </c>
      <c r="K1656" s="22" t="s">
        <v>107</v>
      </c>
      <c r="L1656" s="22" t="s">
        <v>140</v>
      </c>
      <c r="M1656" s="24">
        <v>-63.06</v>
      </c>
      <c r="N1656" s="32" t="s">
        <v>716</v>
      </c>
      <c r="O1656" s="43" t="s">
        <v>717</v>
      </c>
    </row>
    <row r="1657" spans="1:15" ht="12.75">
      <c r="A1657" s="22" t="s">
        <v>60</v>
      </c>
      <c r="B1657" s="22" t="s">
        <v>14829</v>
      </c>
      <c r="C1657" s="22" t="s">
        <v>68</v>
      </c>
      <c r="D1657" s="22" t="s">
        <v>61</v>
      </c>
      <c r="E1657" s="22" t="s">
        <v>17974</v>
      </c>
      <c r="F1657" s="31">
        <v>42899.428807870368</v>
      </c>
      <c r="G1657" s="31">
        <v>42935</v>
      </c>
      <c r="H1657" s="31">
        <v>43300</v>
      </c>
      <c r="I1657" s="31">
        <v>42935.54278935185</v>
      </c>
      <c r="J1657" s="35" t="s">
        <v>24810</v>
      </c>
      <c r="K1657" s="22" t="s">
        <v>73</v>
      </c>
      <c r="L1657" s="22" t="s">
        <v>140</v>
      </c>
      <c r="M1657" s="24">
        <v>419.87</v>
      </c>
      <c r="N1657" s="32" t="s">
        <v>13288</v>
      </c>
      <c r="O1657" s="43" t="s">
        <v>13289</v>
      </c>
    </row>
    <row r="1658" spans="1:15" ht="12.75">
      <c r="A1658" s="22" t="s">
        <v>60</v>
      </c>
      <c r="B1658" s="22" t="s">
        <v>15012</v>
      </c>
      <c r="C1658" s="22" t="s">
        <v>68</v>
      </c>
      <c r="D1658" s="22" t="s">
        <v>61</v>
      </c>
      <c r="E1658" s="22" t="s">
        <v>18173</v>
      </c>
      <c r="F1658" s="31">
        <v>42928.723391203705</v>
      </c>
      <c r="G1658" s="31">
        <v>42936</v>
      </c>
      <c r="H1658" s="31">
        <v>43301</v>
      </c>
      <c r="I1658" s="31">
        <v>42934.472488425927</v>
      </c>
      <c r="J1658" s="35" t="s">
        <v>24806</v>
      </c>
      <c r="K1658" s="22" t="s">
        <v>101</v>
      </c>
      <c r="L1658" s="22" t="s">
        <v>140</v>
      </c>
      <c r="M1658" s="24">
        <v>374.70</v>
      </c>
      <c r="N1658" s="32" t="s">
        <v>228</v>
      </c>
      <c r="O1658" s="43" t="s">
        <v>229</v>
      </c>
    </row>
    <row r="1659" spans="1:15" ht="12.75">
      <c r="A1659" s="22" t="s">
        <v>60</v>
      </c>
      <c r="B1659" s="22" t="s">
        <v>14733</v>
      </c>
      <c r="C1659" s="22" t="s">
        <v>68</v>
      </c>
      <c r="D1659" s="22" t="s">
        <v>61</v>
      </c>
      <c r="E1659" s="22" t="s">
        <v>18967</v>
      </c>
      <c r="F1659" s="31">
        <v>42942.415219907409</v>
      </c>
      <c r="G1659" s="31">
        <v>42962</v>
      </c>
      <c r="H1659" s="31">
        <v>43327</v>
      </c>
      <c r="I1659" s="31">
        <v>42942.437094907407</v>
      </c>
      <c r="J1659" s="35" t="s">
        <v>24823</v>
      </c>
      <c r="K1659" s="22" t="s">
        <v>73</v>
      </c>
      <c r="L1659" s="22" t="s">
        <v>140</v>
      </c>
      <c r="M1659" s="24">
        <v>1529.76</v>
      </c>
      <c r="N1659" s="32" t="s">
        <v>81</v>
      </c>
      <c r="O1659" s="43" t="s">
        <v>82</v>
      </c>
    </row>
    <row r="1660" spans="1:15" ht="12.75">
      <c r="A1660" s="22" t="s">
        <v>60</v>
      </c>
      <c r="B1660" s="22" t="s">
        <v>14787</v>
      </c>
      <c r="C1660" s="22" t="s">
        <v>68</v>
      </c>
      <c r="D1660" s="22" t="s">
        <v>61</v>
      </c>
      <c r="E1660" s="22" t="s">
        <v>25297</v>
      </c>
      <c r="F1660" s="31">
        <v>42900.084293981483</v>
      </c>
      <c r="G1660" s="31">
        <v>42935</v>
      </c>
      <c r="H1660" s="31">
        <v>43300</v>
      </c>
      <c r="I1660" s="31">
        <v>42922.429618055554</v>
      </c>
      <c r="J1660" s="35" t="s">
        <v>24830</v>
      </c>
      <c r="K1660" s="22" t="s">
        <v>101</v>
      </c>
      <c r="L1660" s="22" t="s">
        <v>140</v>
      </c>
      <c r="M1660" s="24">
        <v>351.62</v>
      </c>
      <c r="N1660" s="32" t="s">
        <v>841</v>
      </c>
      <c r="O1660" s="43" t="s">
        <v>842</v>
      </c>
    </row>
    <row r="1661" spans="1:15" ht="12.75">
      <c r="A1661" s="22" t="s">
        <v>60</v>
      </c>
      <c r="B1661" s="22" t="s">
        <v>14851</v>
      </c>
      <c r="C1661" s="22" t="s">
        <v>68</v>
      </c>
      <c r="D1661" s="22" t="s">
        <v>61</v>
      </c>
      <c r="E1661" s="22" t="s">
        <v>16687</v>
      </c>
      <c r="F1661" s="31">
        <v>42921.688020833331</v>
      </c>
      <c r="G1661" s="31">
        <v>42923</v>
      </c>
      <c r="H1661" s="31">
        <v>43288</v>
      </c>
      <c r="I1661" s="31">
        <v>42923.573240740741</v>
      </c>
      <c r="J1661" s="35" t="s">
        <v>24848</v>
      </c>
      <c r="K1661" s="22" t="s">
        <v>73</v>
      </c>
      <c r="L1661" s="22" t="s">
        <v>140</v>
      </c>
      <c r="M1661" s="24">
        <v>312</v>
      </c>
      <c r="N1661" s="32" t="s">
        <v>16688</v>
      </c>
      <c r="O1661" s="43" t="s">
        <v>16689</v>
      </c>
    </row>
    <row r="1662" spans="1:15" ht="12.75">
      <c r="A1662" s="22" t="s">
        <v>60</v>
      </c>
      <c r="B1662" s="22" t="s">
        <v>14787</v>
      </c>
      <c r="C1662" s="22" t="s">
        <v>68</v>
      </c>
      <c r="D1662" s="22" t="s">
        <v>61</v>
      </c>
      <c r="E1662" s="22" t="s">
        <v>25298</v>
      </c>
      <c r="F1662" s="31">
        <v>42898.084155092591</v>
      </c>
      <c r="G1662" s="31">
        <v>42933</v>
      </c>
      <c r="H1662" s="31">
        <v>43298</v>
      </c>
      <c r="I1662" s="31">
        <v>42919.50571759259</v>
      </c>
      <c r="J1662" s="35" t="s">
        <v>24834</v>
      </c>
      <c r="K1662" s="22" t="s">
        <v>101</v>
      </c>
      <c r="L1662" s="22" t="s">
        <v>140</v>
      </c>
      <c r="M1662" s="24">
        <v>416.05</v>
      </c>
      <c r="N1662" s="32" t="s">
        <v>219</v>
      </c>
      <c r="O1662" s="43" t="s">
        <v>220</v>
      </c>
    </row>
    <row r="1663" spans="1:15" ht="12.75">
      <c r="A1663" s="22" t="s">
        <v>60</v>
      </c>
      <c r="B1663" s="22" t="s">
        <v>14729</v>
      </c>
      <c r="C1663" s="22" t="s">
        <v>68</v>
      </c>
      <c r="D1663" s="22" t="s">
        <v>61</v>
      </c>
      <c r="E1663" s="22" t="s">
        <v>25299</v>
      </c>
      <c r="F1663" s="31">
        <v>42914.087638888886</v>
      </c>
      <c r="G1663" s="31">
        <v>42949</v>
      </c>
      <c r="H1663" s="31">
        <v>43314</v>
      </c>
      <c r="I1663" s="31">
        <v>42933.538182870368</v>
      </c>
      <c r="J1663" s="35" t="s">
        <v>24809</v>
      </c>
      <c r="K1663" s="22" t="s">
        <v>101</v>
      </c>
      <c r="L1663" s="22" t="s">
        <v>140</v>
      </c>
      <c r="M1663" s="24">
        <v>2690.63</v>
      </c>
      <c r="N1663" s="32" t="s">
        <v>25300</v>
      </c>
      <c r="O1663" s="43" t="s">
        <v>25301</v>
      </c>
    </row>
    <row r="1664" spans="1:15" ht="12.75">
      <c r="A1664" s="22" t="s">
        <v>60</v>
      </c>
      <c r="B1664" s="22" t="s">
        <v>15400</v>
      </c>
      <c r="C1664" s="22" t="s">
        <v>68</v>
      </c>
      <c r="D1664" s="22" t="s">
        <v>61</v>
      </c>
      <c r="E1664" s="22" t="s">
        <v>16858</v>
      </c>
      <c r="F1664" s="31">
        <v>42920.693888888884</v>
      </c>
      <c r="G1664" s="31">
        <v>42917</v>
      </c>
      <c r="H1664" s="31">
        <v>43282</v>
      </c>
      <c r="I1664" s="31">
        <v>42920.694328703699</v>
      </c>
      <c r="J1664" s="35" t="s">
        <v>24832</v>
      </c>
      <c r="K1664" s="22" t="s">
        <v>306</v>
      </c>
      <c r="L1664" s="22" t="s">
        <v>140</v>
      </c>
      <c r="M1664" s="24">
        <v>-1334.70</v>
      </c>
      <c r="N1664" s="32" t="s">
        <v>81</v>
      </c>
      <c r="O1664" s="43" t="s">
        <v>82</v>
      </c>
    </row>
    <row r="1665" spans="1:15" ht="12.75">
      <c r="A1665" s="22" t="s">
        <v>60</v>
      </c>
      <c r="B1665" s="22" t="s">
        <v>14722</v>
      </c>
      <c r="C1665" s="22" t="s">
        <v>68</v>
      </c>
      <c r="D1665" s="22" t="s">
        <v>61</v>
      </c>
      <c r="E1665" s="22" t="s">
        <v>25302</v>
      </c>
      <c r="F1665" s="31">
        <v>42906.038819444446</v>
      </c>
      <c r="G1665" s="31">
        <v>42955</v>
      </c>
      <c r="H1665" s="31">
        <v>43320</v>
      </c>
      <c r="I1665" s="31">
        <v>42930.673113425924</v>
      </c>
      <c r="J1665" s="35" t="s">
        <v>24821</v>
      </c>
      <c r="K1665" s="22" t="s">
        <v>73</v>
      </c>
      <c r="L1665" s="22" t="s">
        <v>140</v>
      </c>
      <c r="M1665" s="24">
        <v>1525.43</v>
      </c>
      <c r="N1665" s="32" t="s">
        <v>81</v>
      </c>
      <c r="O1665" s="43" t="s">
        <v>82</v>
      </c>
    </row>
    <row r="1666" spans="1:15" ht="12.75">
      <c r="A1666" s="22" t="s">
        <v>60</v>
      </c>
      <c r="B1666" s="22" t="s">
        <v>14787</v>
      </c>
      <c r="C1666" s="22" t="s">
        <v>68</v>
      </c>
      <c r="D1666" s="22" t="s">
        <v>61</v>
      </c>
      <c r="E1666" s="22" t="s">
        <v>20412</v>
      </c>
      <c r="F1666" s="31">
        <v>42943.088148148148</v>
      </c>
      <c r="G1666" s="31">
        <v>42978</v>
      </c>
      <c r="H1666" s="31">
        <v>43343</v>
      </c>
      <c r="I1666" s="31">
        <v>42944.399710648147</v>
      </c>
      <c r="J1666" s="35" t="s">
        <v>24825</v>
      </c>
      <c r="K1666" s="22" t="s">
        <v>101</v>
      </c>
      <c r="L1666" s="22" t="s">
        <v>140</v>
      </c>
      <c r="M1666" s="24">
        <v>330.79</v>
      </c>
      <c r="N1666" s="32" t="s">
        <v>809</v>
      </c>
      <c r="O1666" s="43" t="s">
        <v>810</v>
      </c>
    </row>
    <row r="1667" spans="1:15" ht="12.75">
      <c r="A1667" s="22" t="s">
        <v>60</v>
      </c>
      <c r="B1667" s="22" t="s">
        <v>14824</v>
      </c>
      <c r="C1667" s="22" t="s">
        <v>68</v>
      </c>
      <c r="D1667" s="22" t="s">
        <v>61</v>
      </c>
      <c r="E1667" s="22" t="s">
        <v>25303</v>
      </c>
      <c r="F1667" s="31">
        <v>42913.67319444444</v>
      </c>
      <c r="G1667" s="31">
        <v>42931</v>
      </c>
      <c r="H1667" s="31">
        <v>43296</v>
      </c>
      <c r="I1667" s="31">
        <v>42919.627280092594</v>
      </c>
      <c r="J1667" s="35" t="s">
        <v>24834</v>
      </c>
      <c r="K1667" s="22" t="s">
        <v>73</v>
      </c>
      <c r="L1667" s="22" t="s">
        <v>140</v>
      </c>
      <c r="M1667" s="24">
        <v>1906.18</v>
      </c>
      <c r="N1667" s="32" t="s">
        <v>6029</v>
      </c>
      <c r="O1667" s="43" t="s">
        <v>6030</v>
      </c>
    </row>
    <row r="1668" spans="1:15" ht="12.75">
      <c r="A1668" s="22" t="s">
        <v>60</v>
      </c>
      <c r="B1668" s="22" t="s">
        <v>14751</v>
      </c>
      <c r="C1668" s="22" t="s">
        <v>68</v>
      </c>
      <c r="D1668" s="22" t="s">
        <v>61</v>
      </c>
      <c r="E1668" s="22" t="s">
        <v>14953</v>
      </c>
      <c r="F1668" s="31">
        <v>42947.55501157407</v>
      </c>
      <c r="G1668" s="31">
        <v>42957</v>
      </c>
      <c r="H1668" s="31">
        <v>43322</v>
      </c>
      <c r="I1668" s="31">
        <v>42947.55563657407</v>
      </c>
      <c r="J1668" s="35" t="s">
        <v>24807</v>
      </c>
      <c r="K1668" s="22" t="s">
        <v>107</v>
      </c>
      <c r="L1668" s="22" t="s">
        <v>140</v>
      </c>
      <c r="M1668" s="24">
        <v>0</v>
      </c>
      <c r="N1668" s="32" t="s">
        <v>208</v>
      </c>
      <c r="O1668" s="43" t="s">
        <v>209</v>
      </c>
    </row>
    <row r="1669" spans="1:15" ht="12.75">
      <c r="A1669" s="22" t="s">
        <v>60</v>
      </c>
      <c r="B1669" s="22" t="s">
        <v>14787</v>
      </c>
      <c r="C1669" s="22" t="s">
        <v>68</v>
      </c>
      <c r="D1669" s="22" t="s">
        <v>61</v>
      </c>
      <c r="E1669" s="22" t="s">
        <v>18108</v>
      </c>
      <c r="F1669" s="31">
        <v>42929.578101851854</v>
      </c>
      <c r="G1669" s="31">
        <v>42886</v>
      </c>
      <c r="H1669" s="31">
        <v>43251</v>
      </c>
      <c r="I1669" s="31">
        <v>42929.578726851847</v>
      </c>
      <c r="J1669" s="35" t="s">
        <v>24813</v>
      </c>
      <c r="K1669" s="22" t="s">
        <v>306</v>
      </c>
      <c r="L1669" s="22" t="s">
        <v>140</v>
      </c>
      <c r="M1669" s="24">
        <v>-357.19</v>
      </c>
      <c r="N1669" s="32" t="s">
        <v>726</v>
      </c>
      <c r="O1669" s="43" t="s">
        <v>727</v>
      </c>
    </row>
    <row r="1670" spans="1:15" ht="12.75">
      <c r="A1670" s="22" t="s">
        <v>60</v>
      </c>
      <c r="B1670" s="22" t="s">
        <v>15126</v>
      </c>
      <c r="C1670" s="22" t="s">
        <v>68</v>
      </c>
      <c r="D1670" s="22" t="s">
        <v>61</v>
      </c>
      <c r="E1670" s="22" t="s">
        <v>18225</v>
      </c>
      <c r="F1670" s="31">
        <v>42927.562060185184</v>
      </c>
      <c r="G1670" s="31">
        <v>42946</v>
      </c>
      <c r="H1670" s="31">
        <v>43311</v>
      </c>
      <c r="I1670" s="31">
        <v>42928.392476851848</v>
      </c>
      <c r="J1670" s="35" t="s">
        <v>24817</v>
      </c>
      <c r="K1670" s="22" t="s">
        <v>73</v>
      </c>
      <c r="L1670" s="22" t="s">
        <v>140</v>
      </c>
      <c r="M1670" s="24">
        <v>403.08</v>
      </c>
      <c r="N1670" s="32" t="s">
        <v>1842</v>
      </c>
      <c r="O1670" s="43" t="s">
        <v>1843</v>
      </c>
    </row>
    <row r="1671" spans="1:15" ht="12.75">
      <c r="A1671" s="22" t="s">
        <v>60</v>
      </c>
      <c r="B1671" s="22" t="s">
        <v>15583</v>
      </c>
      <c r="C1671" s="22" t="s">
        <v>68</v>
      </c>
      <c r="D1671" s="22" t="s">
        <v>61</v>
      </c>
      <c r="E1671" s="22" t="s">
        <v>19994</v>
      </c>
      <c r="F1671" s="31">
        <v>42940.689456018517</v>
      </c>
      <c r="G1671" s="31">
        <v>42764</v>
      </c>
      <c r="H1671" s="31">
        <v>43129</v>
      </c>
      <c r="I1671" s="31">
        <v>42940.69027777778</v>
      </c>
      <c r="J1671" s="35" t="s">
        <v>24814</v>
      </c>
      <c r="K1671" s="22" t="s">
        <v>306</v>
      </c>
      <c r="L1671" s="22" t="s">
        <v>140</v>
      </c>
      <c r="M1671" s="24">
        <v>-451.19</v>
      </c>
      <c r="N1671" s="32" t="s">
        <v>521</v>
      </c>
      <c r="O1671" s="43" t="s">
        <v>522</v>
      </c>
    </row>
    <row r="1672" spans="1:15" ht="12.75">
      <c r="A1672" s="22" t="s">
        <v>60</v>
      </c>
      <c r="B1672" s="22" t="s">
        <v>14726</v>
      </c>
      <c r="C1672" s="22" t="s">
        <v>68</v>
      </c>
      <c r="D1672" s="22" t="s">
        <v>61</v>
      </c>
      <c r="E1672" s="22" t="s">
        <v>21764</v>
      </c>
      <c r="F1672" s="31">
        <v>42923.460671296292</v>
      </c>
      <c r="G1672" s="31">
        <v>42948</v>
      </c>
      <c r="H1672" s="31">
        <v>43313</v>
      </c>
      <c r="I1672" s="31">
        <v>42923.472291666665</v>
      </c>
      <c r="J1672" s="35" t="s">
        <v>24848</v>
      </c>
      <c r="K1672" s="22" t="s">
        <v>73</v>
      </c>
      <c r="L1672" s="22" t="s">
        <v>140</v>
      </c>
      <c r="M1672" s="24">
        <v>2014.81</v>
      </c>
      <c r="N1672" s="32" t="s">
        <v>271</v>
      </c>
      <c r="O1672" s="43" t="s">
        <v>272</v>
      </c>
    </row>
    <row r="1673" spans="1:15" ht="12.75">
      <c r="A1673" s="22" t="s">
        <v>60</v>
      </c>
      <c r="B1673" s="22" t="s">
        <v>14718</v>
      </c>
      <c r="C1673" s="22" t="s">
        <v>68</v>
      </c>
      <c r="D1673" s="22" t="s">
        <v>61</v>
      </c>
      <c r="E1673" s="22" t="s">
        <v>14721</v>
      </c>
      <c r="F1673" s="31">
        <v>42909.084421296291</v>
      </c>
      <c r="G1673" s="31">
        <v>42944</v>
      </c>
      <c r="H1673" s="31">
        <v>43309</v>
      </c>
      <c r="I1673" s="31">
        <v>42926.598425925928</v>
      </c>
      <c r="J1673" s="35" t="s">
        <v>24829</v>
      </c>
      <c r="K1673" s="22" t="s">
        <v>101</v>
      </c>
      <c r="L1673" s="22" t="s">
        <v>140</v>
      </c>
      <c r="M1673" s="24">
        <v>1072.3299999999999</v>
      </c>
      <c r="N1673" s="32" t="s">
        <v>81</v>
      </c>
      <c r="O1673" s="43" t="s">
        <v>82</v>
      </c>
    </row>
    <row r="1674" spans="1:15" ht="12.75">
      <c r="A1674" s="22" t="s">
        <v>60</v>
      </c>
      <c r="B1674" s="22" t="s">
        <v>14787</v>
      </c>
      <c r="C1674" s="22" t="s">
        <v>68</v>
      </c>
      <c r="D1674" s="22" t="s">
        <v>61</v>
      </c>
      <c r="E1674" s="22" t="s">
        <v>21102</v>
      </c>
      <c r="F1674" s="31">
        <v>42942.488032407404</v>
      </c>
      <c r="G1674" s="31">
        <v>42904</v>
      </c>
      <c r="H1674" s="31">
        <v>43269</v>
      </c>
      <c r="I1674" s="31">
        <v>42942.488344907404</v>
      </c>
      <c r="J1674" s="35" t="s">
        <v>24823</v>
      </c>
      <c r="K1674" s="22" t="s">
        <v>306</v>
      </c>
      <c r="L1674" s="22" t="s">
        <v>140</v>
      </c>
      <c r="M1674" s="24">
        <v>-425.58</v>
      </c>
      <c r="N1674" s="32" t="s">
        <v>236</v>
      </c>
      <c r="O1674" s="43" t="s">
        <v>237</v>
      </c>
    </row>
    <row r="1675" spans="1:15" ht="12.75">
      <c r="A1675" s="22" t="s">
        <v>60</v>
      </c>
      <c r="B1675" s="22" t="s">
        <v>14718</v>
      </c>
      <c r="C1675" s="22" t="s">
        <v>68</v>
      </c>
      <c r="D1675" s="22" t="s">
        <v>61</v>
      </c>
      <c r="E1675" s="22" t="s">
        <v>14721</v>
      </c>
      <c r="F1675" s="31">
        <v>42927.521874999999</v>
      </c>
      <c r="G1675" s="31">
        <v>42944</v>
      </c>
      <c r="H1675" s="31">
        <v>43309</v>
      </c>
      <c r="I1675" s="31">
        <v>42927.522372685184</v>
      </c>
      <c r="J1675" s="35" t="s">
        <v>24820</v>
      </c>
      <c r="K1675" s="22" t="s">
        <v>306</v>
      </c>
      <c r="L1675" s="22" t="s">
        <v>140</v>
      </c>
      <c r="M1675" s="24">
        <v>-1072.3299999999999</v>
      </c>
      <c r="N1675" s="32" t="s">
        <v>81</v>
      </c>
      <c r="O1675" s="43" t="s">
        <v>82</v>
      </c>
    </row>
    <row r="1676" spans="1:15" ht="12.75">
      <c r="A1676" s="22" t="s">
        <v>60</v>
      </c>
      <c r="B1676" s="22" t="s">
        <v>14829</v>
      </c>
      <c r="C1676" s="22" t="s">
        <v>68</v>
      </c>
      <c r="D1676" s="22" t="s">
        <v>61</v>
      </c>
      <c r="E1676" s="22" t="s">
        <v>14832</v>
      </c>
      <c r="F1676" s="31">
        <v>42928.572048611109</v>
      </c>
      <c r="G1676" s="31">
        <v>42943</v>
      </c>
      <c r="H1676" s="31">
        <v>43308</v>
      </c>
      <c r="I1676" s="31">
        <v>42943.652395833335</v>
      </c>
      <c r="J1676" s="35" t="s">
        <v>24827</v>
      </c>
      <c r="K1676" s="22" t="s">
        <v>73</v>
      </c>
      <c r="L1676" s="22" t="s">
        <v>140</v>
      </c>
      <c r="M1676" s="24">
        <v>1048.30</v>
      </c>
      <c r="N1676" s="32" t="s">
        <v>1598</v>
      </c>
      <c r="O1676" s="43" t="s">
        <v>1599</v>
      </c>
    </row>
    <row r="1677" spans="1:15" ht="12.75">
      <c r="A1677" s="22" t="s">
        <v>60</v>
      </c>
      <c r="B1677" s="22" t="s">
        <v>14948</v>
      </c>
      <c r="C1677" s="22" t="s">
        <v>68</v>
      </c>
      <c r="D1677" s="22" t="s">
        <v>61</v>
      </c>
      <c r="E1677" s="22" t="s">
        <v>15144</v>
      </c>
      <c r="F1677" s="31">
        <v>42917.535752314812</v>
      </c>
      <c r="G1677" s="31">
        <v>42860</v>
      </c>
      <c r="H1677" s="31">
        <v>43225</v>
      </c>
      <c r="I1677" s="31">
        <v>42917.536944444444</v>
      </c>
      <c r="J1677" s="35" t="s">
        <v>24860</v>
      </c>
      <c r="K1677" s="22" t="s">
        <v>107</v>
      </c>
      <c r="L1677" s="22" t="s">
        <v>140</v>
      </c>
      <c r="M1677" s="24">
        <v>0</v>
      </c>
      <c r="N1677" s="32" t="s">
        <v>290</v>
      </c>
      <c r="O1677" s="43" t="s">
        <v>291</v>
      </c>
    </row>
    <row r="1678" spans="1:15" ht="12.75">
      <c r="A1678" s="22" t="s">
        <v>60</v>
      </c>
      <c r="B1678" s="22" t="s">
        <v>15181</v>
      </c>
      <c r="C1678" s="22" t="s">
        <v>68</v>
      </c>
      <c r="D1678" s="22" t="s">
        <v>61</v>
      </c>
      <c r="E1678" s="22" t="s">
        <v>25304</v>
      </c>
      <c r="F1678" s="31">
        <v>42871.084791666668</v>
      </c>
      <c r="G1678" s="31">
        <v>42906</v>
      </c>
      <c r="H1678" s="31">
        <v>43271</v>
      </c>
      <c r="I1678" s="31">
        <v>42943.480219907404</v>
      </c>
      <c r="J1678" s="35" t="s">
        <v>24827</v>
      </c>
      <c r="K1678" s="22" t="s">
        <v>101</v>
      </c>
      <c r="L1678" s="22" t="s">
        <v>140</v>
      </c>
      <c r="M1678" s="24">
        <v>1218.47</v>
      </c>
      <c r="N1678" s="32" t="s">
        <v>1258</v>
      </c>
      <c r="O1678" s="43" t="s">
        <v>1259</v>
      </c>
    </row>
    <row r="1679" spans="1:15" ht="12.75">
      <c r="A1679" s="22" t="s">
        <v>60</v>
      </c>
      <c r="B1679" s="22" t="s">
        <v>14787</v>
      </c>
      <c r="C1679" s="22" t="s">
        <v>68</v>
      </c>
      <c r="D1679" s="22" t="s">
        <v>61</v>
      </c>
      <c r="E1679" s="22" t="s">
        <v>25305</v>
      </c>
      <c r="F1679" s="31">
        <v>42910.084467592591</v>
      </c>
      <c r="G1679" s="31">
        <v>42945</v>
      </c>
      <c r="H1679" s="31">
        <v>43310</v>
      </c>
      <c r="I1679" s="31">
        <v>42921.672939814816</v>
      </c>
      <c r="J1679" s="35" t="s">
        <v>24816</v>
      </c>
      <c r="K1679" s="22" t="s">
        <v>101</v>
      </c>
      <c r="L1679" s="22" t="s">
        <v>140</v>
      </c>
      <c r="M1679" s="24">
        <v>3140.85</v>
      </c>
      <c r="N1679" s="32" t="s">
        <v>147</v>
      </c>
      <c r="O1679" s="43" t="s">
        <v>148</v>
      </c>
    </row>
    <row r="1680" spans="1:15" ht="12.75">
      <c r="A1680" s="22" t="s">
        <v>60</v>
      </c>
      <c r="B1680" s="22" t="s">
        <v>14787</v>
      </c>
      <c r="C1680" s="22" t="s">
        <v>68</v>
      </c>
      <c r="D1680" s="22" t="s">
        <v>61</v>
      </c>
      <c r="E1680" s="22" t="s">
        <v>17498</v>
      </c>
      <c r="F1680" s="31">
        <v>42935.671412037038</v>
      </c>
      <c r="G1680" s="31">
        <v>42960</v>
      </c>
      <c r="H1680" s="31">
        <v>43325</v>
      </c>
      <c r="I1680" s="31">
        <v>42935.6796412037</v>
      </c>
      <c r="J1680" s="35" t="s">
        <v>24810</v>
      </c>
      <c r="K1680" s="22" t="s">
        <v>73</v>
      </c>
      <c r="L1680" s="22" t="s">
        <v>140</v>
      </c>
      <c r="M1680" s="24">
        <v>977.48</v>
      </c>
      <c r="N1680" s="32" t="s">
        <v>232</v>
      </c>
      <c r="O1680" s="43" t="s">
        <v>233</v>
      </c>
    </row>
    <row r="1681" spans="1:15" ht="12.75">
      <c r="A1681" s="22" t="s">
        <v>60</v>
      </c>
      <c r="B1681" s="22" t="s">
        <v>14729</v>
      </c>
      <c r="C1681" s="22" t="s">
        <v>68</v>
      </c>
      <c r="D1681" s="22" t="s">
        <v>61</v>
      </c>
      <c r="E1681" s="22" t="s">
        <v>25306</v>
      </c>
      <c r="F1681" s="31">
        <v>42913.085312499999</v>
      </c>
      <c r="G1681" s="31">
        <v>42948</v>
      </c>
      <c r="H1681" s="31">
        <v>43313</v>
      </c>
      <c r="I1681" s="31">
        <v>42933.527025462958</v>
      </c>
      <c r="J1681" s="35" t="s">
        <v>24809</v>
      </c>
      <c r="K1681" s="22" t="s">
        <v>101</v>
      </c>
      <c r="L1681" s="22" t="s">
        <v>140</v>
      </c>
      <c r="M1681" s="24">
        <v>814.05</v>
      </c>
      <c r="N1681" s="32" t="s">
        <v>2641</v>
      </c>
      <c r="O1681" s="43" t="s">
        <v>2642</v>
      </c>
    </row>
    <row r="1682" spans="1:15" ht="12.75">
      <c r="A1682" s="22" t="s">
        <v>60</v>
      </c>
      <c r="B1682" s="22" t="s">
        <v>14751</v>
      </c>
      <c r="C1682" s="22" t="s">
        <v>68</v>
      </c>
      <c r="D1682" s="22" t="s">
        <v>61</v>
      </c>
      <c r="E1682" s="22" t="s">
        <v>18278</v>
      </c>
      <c r="F1682" s="31">
        <v>42940.521597222221</v>
      </c>
      <c r="G1682" s="31">
        <v>42745</v>
      </c>
      <c r="H1682" s="31">
        <v>43100</v>
      </c>
      <c r="I1682" s="31">
        <v>42940.524826388886</v>
      </c>
      <c r="J1682" s="35" t="s">
        <v>24814</v>
      </c>
      <c r="K1682" s="22" t="s">
        <v>306</v>
      </c>
      <c r="L1682" s="22" t="s">
        <v>140</v>
      </c>
      <c r="M1682" s="24">
        <v>-800.38</v>
      </c>
      <c r="N1682" s="32" t="s">
        <v>716</v>
      </c>
      <c r="O1682" s="43" t="s">
        <v>717</v>
      </c>
    </row>
    <row r="1683" spans="1:15" ht="12.75">
      <c r="A1683" s="22" t="s">
        <v>60</v>
      </c>
      <c r="B1683" s="22" t="s">
        <v>14787</v>
      </c>
      <c r="C1683" s="22" t="s">
        <v>68</v>
      </c>
      <c r="D1683" s="22" t="s">
        <v>61</v>
      </c>
      <c r="E1683" s="22" t="s">
        <v>25307</v>
      </c>
      <c r="F1683" s="31">
        <v>42913.085312499999</v>
      </c>
      <c r="G1683" s="31">
        <v>42948</v>
      </c>
      <c r="H1683" s="31">
        <v>43313</v>
      </c>
      <c r="I1683" s="31">
        <v>42930.616273148145</v>
      </c>
      <c r="J1683" s="35" t="s">
        <v>24821</v>
      </c>
      <c r="K1683" s="22" t="s">
        <v>101</v>
      </c>
      <c r="L1683" s="22" t="s">
        <v>140</v>
      </c>
      <c r="M1683" s="24">
        <v>409.35</v>
      </c>
      <c r="N1683" s="32" t="s">
        <v>232</v>
      </c>
      <c r="O1683" s="43" t="s">
        <v>233</v>
      </c>
    </row>
    <row r="1684" spans="1:15" ht="12.75">
      <c r="A1684" s="22" t="s">
        <v>60</v>
      </c>
      <c r="B1684" s="22" t="s">
        <v>14787</v>
      </c>
      <c r="C1684" s="22" t="s">
        <v>68</v>
      </c>
      <c r="D1684" s="22" t="s">
        <v>61</v>
      </c>
      <c r="E1684" s="22" t="s">
        <v>20894</v>
      </c>
      <c r="F1684" s="31">
        <v>42937.613136574073</v>
      </c>
      <c r="G1684" s="31">
        <v>42884</v>
      </c>
      <c r="H1684" s="31">
        <v>43249</v>
      </c>
      <c r="I1684" s="31">
        <v>42937.614641203705</v>
      </c>
      <c r="J1684" s="35" t="s">
        <v>24826</v>
      </c>
      <c r="K1684" s="22" t="s">
        <v>306</v>
      </c>
      <c r="L1684" s="22" t="s">
        <v>140</v>
      </c>
      <c r="M1684" s="24">
        <v>-3043.37</v>
      </c>
      <c r="N1684" s="32" t="s">
        <v>1475</v>
      </c>
      <c r="O1684" s="43" t="s">
        <v>1476</v>
      </c>
    </row>
    <row r="1685" spans="1:15" ht="12.75">
      <c r="A1685" s="22" t="s">
        <v>60</v>
      </c>
      <c r="B1685" s="22" t="s">
        <v>14995</v>
      </c>
      <c r="C1685" s="22" t="s">
        <v>68</v>
      </c>
      <c r="D1685" s="22" t="s">
        <v>61</v>
      </c>
      <c r="E1685" s="22" t="s">
        <v>16389</v>
      </c>
      <c r="F1685" s="31">
        <v>42929.480648148143</v>
      </c>
      <c r="G1685" s="31">
        <v>42929</v>
      </c>
      <c r="H1685" s="31">
        <v>43294</v>
      </c>
      <c r="I1685" s="31">
        <v>42929.578252314815</v>
      </c>
      <c r="J1685" s="35" t="s">
        <v>24813</v>
      </c>
      <c r="K1685" s="22" t="s">
        <v>73</v>
      </c>
      <c r="L1685" s="22" t="s">
        <v>140</v>
      </c>
      <c r="M1685" s="24">
        <v>871.84</v>
      </c>
      <c r="N1685" s="32" t="s">
        <v>4095</v>
      </c>
      <c r="O1685" s="43" t="s">
        <v>4096</v>
      </c>
    </row>
    <row r="1686" spans="1:15" ht="12.75">
      <c r="A1686" s="22" t="s">
        <v>60</v>
      </c>
      <c r="B1686" s="22" t="s">
        <v>14787</v>
      </c>
      <c r="C1686" s="22" t="s">
        <v>68</v>
      </c>
      <c r="D1686" s="22" t="s">
        <v>61</v>
      </c>
      <c r="E1686" s="22" t="s">
        <v>20938</v>
      </c>
      <c r="F1686" s="31">
        <v>42943.088136574072</v>
      </c>
      <c r="G1686" s="31">
        <v>42978</v>
      </c>
      <c r="H1686" s="31">
        <v>43343</v>
      </c>
      <c r="I1686" s="31">
        <v>42947.490659722222</v>
      </c>
      <c r="J1686" s="35" t="s">
        <v>24807</v>
      </c>
      <c r="K1686" s="22" t="s">
        <v>101</v>
      </c>
      <c r="L1686" s="22" t="s">
        <v>140</v>
      </c>
      <c r="M1686" s="24">
        <v>3199.48</v>
      </c>
      <c r="N1686" s="32" t="s">
        <v>1918</v>
      </c>
      <c r="O1686" s="43" t="s">
        <v>1919</v>
      </c>
    </row>
    <row r="1687" spans="1:15" ht="12.75">
      <c r="A1687" s="22" t="s">
        <v>60</v>
      </c>
      <c r="B1687" s="22" t="s">
        <v>14908</v>
      </c>
      <c r="C1687" s="22" t="s">
        <v>68</v>
      </c>
      <c r="D1687" s="22" t="s">
        <v>61</v>
      </c>
      <c r="E1687" s="22" t="s">
        <v>17143</v>
      </c>
      <c r="F1687" s="31">
        <v>42933.677893518514</v>
      </c>
      <c r="G1687" s="31">
        <v>42721</v>
      </c>
      <c r="H1687" s="31">
        <v>43086</v>
      </c>
      <c r="I1687" s="31">
        <v>42933.678437499999</v>
      </c>
      <c r="J1687" s="35" t="s">
        <v>24809</v>
      </c>
      <c r="K1687" s="22" t="s">
        <v>107</v>
      </c>
      <c r="L1687" s="22" t="s">
        <v>140</v>
      </c>
      <c r="M1687" s="24">
        <v>0</v>
      </c>
      <c r="N1687" s="32" t="s">
        <v>81</v>
      </c>
      <c r="O1687" s="43" t="s">
        <v>82</v>
      </c>
    </row>
    <row r="1688" spans="1:15" ht="12.75">
      <c r="A1688" s="22" t="s">
        <v>60</v>
      </c>
      <c r="B1688" s="22" t="s">
        <v>14806</v>
      </c>
      <c r="C1688" s="22" t="s">
        <v>68</v>
      </c>
      <c r="D1688" s="22" t="s">
        <v>61</v>
      </c>
      <c r="E1688" s="22" t="s">
        <v>25308</v>
      </c>
      <c r="F1688" s="31">
        <v>42906.64162037037</v>
      </c>
      <c r="G1688" s="31">
        <v>42891</v>
      </c>
      <c r="H1688" s="31">
        <v>43256</v>
      </c>
      <c r="I1688" s="31">
        <v>42935.642349537033</v>
      </c>
      <c r="J1688" s="35" t="s">
        <v>24810</v>
      </c>
      <c r="K1688" s="22" t="s">
        <v>107</v>
      </c>
      <c r="L1688" s="22" t="s">
        <v>140</v>
      </c>
      <c r="M1688" s="24">
        <v>-283.29000000000002</v>
      </c>
      <c r="N1688" s="32" t="s">
        <v>18606</v>
      </c>
      <c r="O1688" s="43" t="s">
        <v>18607</v>
      </c>
    </row>
    <row r="1689" spans="1:15" ht="12.75">
      <c r="A1689" s="22" t="s">
        <v>60</v>
      </c>
      <c r="B1689" s="22" t="s">
        <v>14790</v>
      </c>
      <c r="C1689" s="22" t="s">
        <v>68</v>
      </c>
      <c r="D1689" s="22" t="s">
        <v>61</v>
      </c>
      <c r="E1689" s="22" t="s">
        <v>25309</v>
      </c>
      <c r="F1689" s="31">
        <v>42888.084560185183</v>
      </c>
      <c r="G1689" s="31">
        <v>42923</v>
      </c>
      <c r="H1689" s="31">
        <v>43288</v>
      </c>
      <c r="I1689" s="31">
        <v>42921.395972222221</v>
      </c>
      <c r="J1689" s="35" t="s">
        <v>24816</v>
      </c>
      <c r="K1689" s="22" t="s">
        <v>101</v>
      </c>
      <c r="L1689" s="22" t="s">
        <v>140</v>
      </c>
      <c r="M1689" s="24">
        <v>2045.52</v>
      </c>
      <c r="N1689" s="32" t="s">
        <v>699</v>
      </c>
      <c r="O1689" s="43" t="s">
        <v>700</v>
      </c>
    </row>
    <row r="1690" spans="1:15" ht="12.75">
      <c r="A1690" s="22" t="s">
        <v>60</v>
      </c>
      <c r="B1690" s="22" t="s">
        <v>14787</v>
      </c>
      <c r="C1690" s="22" t="s">
        <v>68</v>
      </c>
      <c r="D1690" s="22" t="s">
        <v>61</v>
      </c>
      <c r="E1690" s="22" t="s">
        <v>21970</v>
      </c>
      <c r="F1690" s="31">
        <v>42923.084155092591</v>
      </c>
      <c r="G1690" s="31">
        <v>42958</v>
      </c>
      <c r="H1690" s="31">
        <v>43323</v>
      </c>
      <c r="I1690" s="31">
        <v>42936.456458333334</v>
      </c>
      <c r="J1690" s="35" t="s">
        <v>24811</v>
      </c>
      <c r="K1690" s="22" t="s">
        <v>101</v>
      </c>
      <c r="L1690" s="22" t="s">
        <v>140</v>
      </c>
      <c r="M1690" s="24">
        <v>642.78</v>
      </c>
      <c r="N1690" s="32" t="s">
        <v>81</v>
      </c>
      <c r="O1690" s="43" t="s">
        <v>82</v>
      </c>
    </row>
    <row r="1691" spans="1:15" ht="12.75">
      <c r="A1691" s="22" t="s">
        <v>60</v>
      </c>
      <c r="B1691" s="22" t="s">
        <v>14829</v>
      </c>
      <c r="C1691" s="22" t="s">
        <v>68</v>
      </c>
      <c r="D1691" s="22" t="s">
        <v>61</v>
      </c>
      <c r="E1691" s="22" t="s">
        <v>16864</v>
      </c>
      <c r="F1691" s="31">
        <v>42943.518634259257</v>
      </c>
      <c r="G1691" s="31">
        <v>42947</v>
      </c>
      <c r="H1691" s="31">
        <v>43312</v>
      </c>
      <c r="I1691" s="31">
        <v>42943.519259259258</v>
      </c>
      <c r="J1691" s="35" t="s">
        <v>24827</v>
      </c>
      <c r="K1691" s="22" t="s">
        <v>107</v>
      </c>
      <c r="L1691" s="22" t="s">
        <v>140</v>
      </c>
      <c r="M1691" s="24">
        <v>0</v>
      </c>
      <c r="N1691" s="32" t="s">
        <v>16865</v>
      </c>
      <c r="O1691" s="43" t="s">
        <v>16866</v>
      </c>
    </row>
    <row r="1692" spans="1:15" ht="12.75">
      <c r="A1692" s="22" t="s">
        <v>60</v>
      </c>
      <c r="B1692" s="22" t="s">
        <v>14787</v>
      </c>
      <c r="C1692" s="22" t="s">
        <v>68</v>
      </c>
      <c r="D1692" s="22" t="s">
        <v>61</v>
      </c>
      <c r="E1692" s="22" t="s">
        <v>16422</v>
      </c>
      <c r="F1692" s="31">
        <v>42919.084305555552</v>
      </c>
      <c r="G1692" s="31">
        <v>42954</v>
      </c>
      <c r="H1692" s="31">
        <v>43319</v>
      </c>
      <c r="I1692" s="31">
        <v>42940.71435185185</v>
      </c>
      <c r="J1692" s="35" t="s">
        <v>24814</v>
      </c>
      <c r="K1692" s="22" t="s">
        <v>101</v>
      </c>
      <c r="L1692" s="22" t="s">
        <v>140</v>
      </c>
      <c r="M1692" s="24">
        <v>363.17</v>
      </c>
      <c r="N1692" s="32" t="s">
        <v>5371</v>
      </c>
      <c r="O1692" s="43" t="s">
        <v>5372</v>
      </c>
    </row>
    <row r="1693" spans="1:15" ht="12.75">
      <c r="A1693" s="22" t="s">
        <v>60</v>
      </c>
      <c r="B1693" s="22" t="s">
        <v>14976</v>
      </c>
      <c r="C1693" s="22" t="s">
        <v>68</v>
      </c>
      <c r="D1693" s="22" t="s">
        <v>61</v>
      </c>
      <c r="E1693" s="22" t="s">
        <v>19620</v>
      </c>
      <c r="F1693" s="31">
        <v>42928.572858796295</v>
      </c>
      <c r="G1693" s="31">
        <v>42943</v>
      </c>
      <c r="H1693" s="31">
        <v>43308</v>
      </c>
      <c r="I1693" s="31">
        <v>42943.518958333334</v>
      </c>
      <c r="J1693" s="35" t="s">
        <v>24827</v>
      </c>
      <c r="K1693" s="22" t="s">
        <v>73</v>
      </c>
      <c r="L1693" s="22" t="s">
        <v>140</v>
      </c>
      <c r="M1693" s="24">
        <v>826.15</v>
      </c>
      <c r="N1693" s="32" t="s">
        <v>228</v>
      </c>
      <c r="O1693" s="43" t="s">
        <v>229</v>
      </c>
    </row>
    <row r="1694" spans="1:15" ht="12.75">
      <c r="A1694" s="22" t="s">
        <v>60</v>
      </c>
      <c r="B1694" s="22" t="s">
        <v>14806</v>
      </c>
      <c r="C1694" s="22" t="s">
        <v>68</v>
      </c>
      <c r="D1694" s="22" t="s">
        <v>61</v>
      </c>
      <c r="E1694" s="22" t="s">
        <v>20437</v>
      </c>
      <c r="F1694" s="31">
        <v>42930.457361111112</v>
      </c>
      <c r="G1694" s="31">
        <v>42947</v>
      </c>
      <c r="H1694" s="31">
        <v>43312</v>
      </c>
      <c r="I1694" s="31">
        <v>42943.500393518516</v>
      </c>
      <c r="J1694" s="35" t="s">
        <v>24827</v>
      </c>
      <c r="K1694" s="22" t="s">
        <v>73</v>
      </c>
      <c r="L1694" s="22" t="s">
        <v>140</v>
      </c>
      <c r="M1694" s="24">
        <v>1896.40</v>
      </c>
      <c r="N1694" s="32" t="s">
        <v>271</v>
      </c>
      <c r="O1694" s="43" t="s">
        <v>272</v>
      </c>
    </row>
    <row r="1695" spans="1:15" ht="12.75">
      <c r="A1695" s="22" t="s">
        <v>60</v>
      </c>
      <c r="B1695" s="22" t="s">
        <v>14790</v>
      </c>
      <c r="C1695" s="22" t="s">
        <v>68</v>
      </c>
      <c r="D1695" s="22" t="s">
        <v>61</v>
      </c>
      <c r="E1695" s="22" t="s">
        <v>16925</v>
      </c>
      <c r="F1695" s="31">
        <v>42928.497071759259</v>
      </c>
      <c r="G1695" s="31">
        <v>42928</v>
      </c>
      <c r="H1695" s="31">
        <v>43293</v>
      </c>
      <c r="I1695" s="31">
        <v>42930.429780092592</v>
      </c>
      <c r="J1695" s="35" t="s">
        <v>24821</v>
      </c>
      <c r="K1695" s="22" t="s">
        <v>73</v>
      </c>
      <c r="L1695" s="22" t="s">
        <v>140</v>
      </c>
      <c r="M1695" s="24">
        <v>400.40</v>
      </c>
      <c r="N1695" s="32" t="s">
        <v>208</v>
      </c>
      <c r="O1695" s="43" t="s">
        <v>209</v>
      </c>
    </row>
    <row r="1696" spans="1:15" ht="12.75">
      <c r="A1696" s="22" t="s">
        <v>60</v>
      </c>
      <c r="B1696" s="22" t="s">
        <v>14729</v>
      </c>
      <c r="C1696" s="22" t="s">
        <v>68</v>
      </c>
      <c r="D1696" s="22" t="s">
        <v>61</v>
      </c>
      <c r="E1696" s="22" t="s">
        <v>19802</v>
      </c>
      <c r="F1696" s="31">
        <v>42937.40960648148</v>
      </c>
      <c r="G1696" s="31">
        <v>42973</v>
      </c>
      <c r="H1696" s="31">
        <v>43338</v>
      </c>
      <c r="I1696" s="31">
        <v>42941.496388888889</v>
      </c>
      <c r="J1696" s="35" t="s">
        <v>24818</v>
      </c>
      <c r="K1696" s="22" t="s">
        <v>101</v>
      </c>
      <c r="L1696" s="22" t="s">
        <v>140</v>
      </c>
      <c r="M1696" s="24">
        <v>512.36</v>
      </c>
      <c r="N1696" s="32" t="s">
        <v>398</v>
      </c>
      <c r="O1696" s="43" t="s">
        <v>399</v>
      </c>
    </row>
    <row r="1697" spans="1:15" ht="12.75">
      <c r="A1697" s="22" t="s">
        <v>60</v>
      </c>
      <c r="B1697" s="22" t="s">
        <v>14787</v>
      </c>
      <c r="C1697" s="22" t="s">
        <v>68</v>
      </c>
      <c r="D1697" s="22" t="s">
        <v>61</v>
      </c>
      <c r="E1697" s="22" t="s">
        <v>20440</v>
      </c>
      <c r="F1697" s="31">
        <v>42917.084282407406</v>
      </c>
      <c r="G1697" s="31">
        <v>42952</v>
      </c>
      <c r="H1697" s="31">
        <v>43317</v>
      </c>
      <c r="I1697" s="31">
        <v>42928.467777777776</v>
      </c>
      <c r="J1697" s="35" t="s">
        <v>24817</v>
      </c>
      <c r="K1697" s="22" t="s">
        <v>101</v>
      </c>
      <c r="L1697" s="22" t="s">
        <v>140</v>
      </c>
      <c r="M1697" s="24">
        <v>668.04</v>
      </c>
      <c r="N1697" s="32" t="s">
        <v>228</v>
      </c>
      <c r="O1697" s="43" t="s">
        <v>229</v>
      </c>
    </row>
    <row r="1698" spans="1:15" ht="12.75">
      <c r="A1698" s="22" t="s">
        <v>60</v>
      </c>
      <c r="B1698" s="22" t="s">
        <v>14718</v>
      </c>
      <c r="C1698" s="22" t="s">
        <v>68</v>
      </c>
      <c r="D1698" s="22" t="s">
        <v>61</v>
      </c>
      <c r="E1698" s="22" t="s">
        <v>16052</v>
      </c>
      <c r="F1698" s="31">
        <v>42936.550196759257</v>
      </c>
      <c r="G1698" s="31">
        <v>42936</v>
      </c>
      <c r="H1698" s="31">
        <v>43344</v>
      </c>
      <c r="I1698" s="31">
        <v>42936.563009259255</v>
      </c>
      <c r="J1698" s="35" t="s">
        <v>24811</v>
      </c>
      <c r="K1698" s="22" t="s">
        <v>73</v>
      </c>
      <c r="L1698" s="22" t="s">
        <v>140</v>
      </c>
      <c r="M1698" s="24">
        <v>1127.5899999999999</v>
      </c>
      <c r="N1698" s="32" t="s">
        <v>81</v>
      </c>
      <c r="O1698" s="43" t="s">
        <v>82</v>
      </c>
    </row>
    <row r="1699" spans="1:15" ht="12.75">
      <c r="A1699" s="22" t="s">
        <v>60</v>
      </c>
      <c r="B1699" s="22" t="s">
        <v>14787</v>
      </c>
      <c r="C1699" s="22" t="s">
        <v>68</v>
      </c>
      <c r="D1699" s="22" t="s">
        <v>61</v>
      </c>
      <c r="E1699" s="22" t="s">
        <v>16593</v>
      </c>
      <c r="F1699" s="31">
        <v>42943.356238425928</v>
      </c>
      <c r="G1699" s="31">
        <v>42910</v>
      </c>
      <c r="H1699" s="31">
        <v>43275</v>
      </c>
      <c r="I1699" s="31">
        <v>42943.356539351851</v>
      </c>
      <c r="J1699" s="35" t="s">
        <v>24827</v>
      </c>
      <c r="K1699" s="22" t="s">
        <v>306</v>
      </c>
      <c r="L1699" s="22" t="s">
        <v>140</v>
      </c>
      <c r="M1699" s="24">
        <v>-1172.03</v>
      </c>
      <c r="N1699" s="32" t="s">
        <v>1135</v>
      </c>
      <c r="O1699" s="43" t="s">
        <v>1136</v>
      </c>
    </row>
    <row r="1700" spans="1:15" ht="12.75">
      <c r="A1700" s="22" t="s">
        <v>60</v>
      </c>
      <c r="B1700" s="22" t="s">
        <v>14787</v>
      </c>
      <c r="C1700" s="22" t="s">
        <v>68</v>
      </c>
      <c r="D1700" s="22" t="s">
        <v>61</v>
      </c>
      <c r="E1700" s="22" t="s">
        <v>25310</v>
      </c>
      <c r="F1700" s="31">
        <v>42909.084409722222</v>
      </c>
      <c r="G1700" s="31">
        <v>42944</v>
      </c>
      <c r="H1700" s="31">
        <v>43309</v>
      </c>
      <c r="I1700" s="31">
        <v>42933.49591435185</v>
      </c>
      <c r="J1700" s="35" t="s">
        <v>24809</v>
      </c>
      <c r="K1700" s="22" t="s">
        <v>101</v>
      </c>
      <c r="L1700" s="22" t="s">
        <v>140</v>
      </c>
      <c r="M1700" s="24">
        <v>772.04</v>
      </c>
      <c r="N1700" s="32" t="s">
        <v>208</v>
      </c>
      <c r="O1700" s="43" t="s">
        <v>209</v>
      </c>
    </row>
    <row r="1701" spans="1:15" ht="12.75">
      <c r="A1701" s="22" t="s">
        <v>60</v>
      </c>
      <c r="B1701" s="22" t="s">
        <v>16292</v>
      </c>
      <c r="C1701" s="22" t="s">
        <v>68</v>
      </c>
      <c r="D1701" s="22" t="s">
        <v>61</v>
      </c>
      <c r="E1701" s="22" t="s">
        <v>19799</v>
      </c>
      <c r="F1701" s="31">
        <v>42923.547951388886</v>
      </c>
      <c r="G1701" s="31">
        <v>42947</v>
      </c>
      <c r="H1701" s="31">
        <v>43312</v>
      </c>
      <c r="I1701" s="31">
        <v>42944.536261574074</v>
      </c>
      <c r="J1701" s="35" t="s">
        <v>24825</v>
      </c>
      <c r="K1701" s="22" t="s">
        <v>73</v>
      </c>
      <c r="L1701" s="22" t="s">
        <v>140</v>
      </c>
      <c r="M1701" s="24">
        <v>1031.1300000000001</v>
      </c>
      <c r="N1701" s="32" t="s">
        <v>716</v>
      </c>
      <c r="O1701" s="43" t="s">
        <v>717</v>
      </c>
    </row>
    <row r="1702" spans="1:15" ht="12.75">
      <c r="A1702" s="22" t="s">
        <v>60</v>
      </c>
      <c r="B1702" s="22" t="s">
        <v>14874</v>
      </c>
      <c r="C1702" s="22" t="s">
        <v>68</v>
      </c>
      <c r="D1702" s="22" t="s">
        <v>61</v>
      </c>
      <c r="E1702" s="22" t="s">
        <v>14877</v>
      </c>
      <c r="F1702" s="31">
        <v>42943.57199074074</v>
      </c>
      <c r="G1702" s="31">
        <v>42943</v>
      </c>
      <c r="H1702" s="31">
        <v>43308</v>
      </c>
      <c r="I1702" s="31">
        <v>42943.635532407403</v>
      </c>
      <c r="J1702" s="35" t="s">
        <v>24827</v>
      </c>
      <c r="K1702" s="22" t="s">
        <v>73</v>
      </c>
      <c r="L1702" s="22" t="s">
        <v>140</v>
      </c>
      <c r="M1702" s="24">
        <v>361.92</v>
      </c>
      <c r="N1702" s="32" t="s">
        <v>352</v>
      </c>
      <c r="O1702" s="43" t="s">
        <v>353</v>
      </c>
    </row>
    <row r="1703" spans="1:15" ht="12.75">
      <c r="A1703" s="22" t="s">
        <v>60</v>
      </c>
      <c r="B1703" s="22" t="s">
        <v>14787</v>
      </c>
      <c r="C1703" s="22" t="s">
        <v>68</v>
      </c>
      <c r="D1703" s="22" t="s">
        <v>61</v>
      </c>
      <c r="E1703" s="22" t="s">
        <v>19543</v>
      </c>
      <c r="F1703" s="31">
        <v>42926.636435185181</v>
      </c>
      <c r="G1703" s="31">
        <v>42961</v>
      </c>
      <c r="H1703" s="31">
        <v>43326</v>
      </c>
      <c r="I1703" s="31">
        <v>42947.574791666666</v>
      </c>
      <c r="J1703" s="35" t="s">
        <v>24807</v>
      </c>
      <c r="K1703" s="22" t="s">
        <v>73</v>
      </c>
      <c r="L1703" s="22" t="s">
        <v>140</v>
      </c>
      <c r="M1703" s="24">
        <v>5900.46</v>
      </c>
      <c r="N1703" s="32" t="s">
        <v>22931</v>
      </c>
      <c r="O1703" s="43" t="s">
        <v>22932</v>
      </c>
    </row>
    <row r="1704" spans="1:15" ht="12.75">
      <c r="A1704" s="22" t="s">
        <v>60</v>
      </c>
      <c r="B1704" s="22" t="s">
        <v>14718</v>
      </c>
      <c r="C1704" s="22" t="s">
        <v>68</v>
      </c>
      <c r="D1704" s="22" t="s">
        <v>61</v>
      </c>
      <c r="E1704" s="22" t="s">
        <v>14811</v>
      </c>
      <c r="F1704" s="31">
        <v>42928.492731481478</v>
      </c>
      <c r="G1704" s="31">
        <v>42916</v>
      </c>
      <c r="H1704" s="31">
        <v>43281</v>
      </c>
      <c r="I1704" s="31">
        <v>42930.453032407408</v>
      </c>
      <c r="J1704" s="35" t="s">
        <v>24821</v>
      </c>
      <c r="K1704" s="22" t="s">
        <v>107</v>
      </c>
      <c r="L1704" s="22" t="s">
        <v>140</v>
      </c>
      <c r="M1704" s="24">
        <v>0.01</v>
      </c>
      <c r="N1704" s="32" t="s">
        <v>81</v>
      </c>
      <c r="O1704" s="43" t="s">
        <v>82</v>
      </c>
    </row>
    <row r="1705" spans="1:15" ht="12.75">
      <c r="A1705" s="22" t="s">
        <v>60</v>
      </c>
      <c r="B1705" s="22" t="s">
        <v>14874</v>
      </c>
      <c r="C1705" s="22" t="s">
        <v>68</v>
      </c>
      <c r="D1705" s="22" t="s">
        <v>61</v>
      </c>
      <c r="E1705" s="22" t="s">
        <v>14898</v>
      </c>
      <c r="F1705" s="31">
        <v>42942.900185185186</v>
      </c>
      <c r="G1705" s="31">
        <v>42942</v>
      </c>
      <c r="H1705" s="31">
        <v>43307</v>
      </c>
      <c r="I1705" s="31">
        <v>42942.947280092594</v>
      </c>
      <c r="J1705" s="35" t="s">
        <v>24823</v>
      </c>
      <c r="K1705" s="22" t="s">
        <v>73</v>
      </c>
      <c r="L1705" s="22" t="s">
        <v>140</v>
      </c>
      <c r="M1705" s="24">
        <v>428.54</v>
      </c>
      <c r="N1705" s="32" t="s">
        <v>4486</v>
      </c>
      <c r="O1705" s="43" t="s">
        <v>4487</v>
      </c>
    </row>
    <row r="1706" spans="1:15" ht="12.75">
      <c r="A1706" s="22" t="s">
        <v>60</v>
      </c>
      <c r="B1706" s="22" t="s">
        <v>14737</v>
      </c>
      <c r="C1706" s="22" t="s">
        <v>68</v>
      </c>
      <c r="D1706" s="22" t="s">
        <v>61</v>
      </c>
      <c r="E1706" s="22" t="s">
        <v>25311</v>
      </c>
      <c r="F1706" s="31">
        <v>42915.084756944445</v>
      </c>
      <c r="G1706" s="31">
        <v>42950</v>
      </c>
      <c r="H1706" s="31">
        <v>43315</v>
      </c>
      <c r="I1706" s="31">
        <v>42927.432754629626</v>
      </c>
      <c r="J1706" s="35" t="s">
        <v>24820</v>
      </c>
      <c r="K1706" s="22" t="s">
        <v>101</v>
      </c>
      <c r="L1706" s="22" t="s">
        <v>140</v>
      </c>
      <c r="M1706" s="24">
        <v>3465.64</v>
      </c>
      <c r="N1706" s="32" t="s">
        <v>25312</v>
      </c>
      <c r="O1706" s="43" t="s">
        <v>25313</v>
      </c>
    </row>
    <row r="1707" spans="1:15" ht="12.75">
      <c r="A1707" s="22" t="s">
        <v>60</v>
      </c>
      <c r="B1707" s="22" t="s">
        <v>14908</v>
      </c>
      <c r="C1707" s="22" t="s">
        <v>68</v>
      </c>
      <c r="D1707" s="22" t="s">
        <v>61</v>
      </c>
      <c r="E1707" s="22" t="s">
        <v>14911</v>
      </c>
      <c r="F1707" s="31">
        <v>42937.700497685182</v>
      </c>
      <c r="G1707" s="31">
        <v>42940</v>
      </c>
      <c r="H1707" s="31">
        <v>43305</v>
      </c>
      <c r="I1707" s="31">
        <v>42940.42460648148</v>
      </c>
      <c r="J1707" s="35" t="s">
        <v>24814</v>
      </c>
      <c r="K1707" s="22" t="s">
        <v>73</v>
      </c>
      <c r="L1707" s="22" t="s">
        <v>140</v>
      </c>
      <c r="M1707" s="24">
        <v>1359.29</v>
      </c>
      <c r="N1707" s="32" t="s">
        <v>1383</v>
      </c>
      <c r="O1707" s="43" t="s">
        <v>1384</v>
      </c>
    </row>
    <row r="1708" spans="1:15" ht="12.75">
      <c r="A1708" s="22" t="s">
        <v>60</v>
      </c>
      <c r="B1708" s="22" t="s">
        <v>15169</v>
      </c>
      <c r="C1708" s="22" t="s">
        <v>68</v>
      </c>
      <c r="D1708" s="22" t="s">
        <v>61</v>
      </c>
      <c r="E1708" s="22" t="s">
        <v>19501</v>
      </c>
      <c r="F1708" s="31">
        <v>42940.621134259258</v>
      </c>
      <c r="G1708" s="31">
        <v>42950</v>
      </c>
      <c r="H1708" s="31">
        <v>43315</v>
      </c>
      <c r="I1708" s="31">
        <v>42941.572824074072</v>
      </c>
      <c r="J1708" s="35" t="s">
        <v>24818</v>
      </c>
      <c r="K1708" s="22" t="s">
        <v>73</v>
      </c>
      <c r="L1708" s="22" t="s">
        <v>140</v>
      </c>
      <c r="M1708" s="24">
        <v>2542.96</v>
      </c>
      <c r="N1708" s="32" t="s">
        <v>943</v>
      </c>
      <c r="O1708" s="43" t="s">
        <v>944</v>
      </c>
    </row>
    <row r="1709" spans="1:15" ht="12.75">
      <c r="A1709" s="22" t="s">
        <v>60</v>
      </c>
      <c r="B1709" s="22" t="s">
        <v>14871</v>
      </c>
      <c r="C1709" s="22" t="s">
        <v>68</v>
      </c>
      <c r="D1709" s="22" t="s">
        <v>61</v>
      </c>
      <c r="E1709" s="22" t="s">
        <v>25314</v>
      </c>
      <c r="F1709" s="31">
        <v>42888.646967592591</v>
      </c>
      <c r="G1709" s="31">
        <v>42922</v>
      </c>
      <c r="H1709" s="31">
        <v>43287</v>
      </c>
      <c r="I1709" s="31">
        <v>42919.681562500002</v>
      </c>
      <c r="J1709" s="35" t="s">
        <v>24834</v>
      </c>
      <c r="K1709" s="22" t="s">
        <v>73</v>
      </c>
      <c r="L1709" s="22" t="s">
        <v>140</v>
      </c>
      <c r="M1709" s="24">
        <v>997.95</v>
      </c>
      <c r="N1709" s="32" t="s">
        <v>81</v>
      </c>
      <c r="O1709" s="43" t="s">
        <v>82</v>
      </c>
    </row>
    <row r="1710" spans="1:15" ht="12.75">
      <c r="A1710" s="22" t="s">
        <v>60</v>
      </c>
      <c r="B1710" s="22" t="s">
        <v>14787</v>
      </c>
      <c r="C1710" s="22" t="s">
        <v>68</v>
      </c>
      <c r="D1710" s="22" t="s">
        <v>61</v>
      </c>
      <c r="E1710" s="22" t="s">
        <v>18650</v>
      </c>
      <c r="F1710" s="31">
        <v>42928.427199074074</v>
      </c>
      <c r="G1710" s="31">
        <v>42944</v>
      </c>
      <c r="H1710" s="31">
        <v>43309</v>
      </c>
      <c r="I1710" s="31">
        <v>42933.661145833328</v>
      </c>
      <c r="J1710" s="35" t="s">
        <v>24809</v>
      </c>
      <c r="K1710" s="22" t="s">
        <v>73</v>
      </c>
      <c r="L1710" s="22" t="s">
        <v>140</v>
      </c>
      <c r="M1710" s="24">
        <v>627.77</v>
      </c>
      <c r="N1710" s="32" t="s">
        <v>521</v>
      </c>
      <c r="O1710" s="43" t="s">
        <v>522</v>
      </c>
    </row>
    <row r="1711" spans="1:15" ht="12.75">
      <c r="A1711" s="22" t="s">
        <v>60</v>
      </c>
      <c r="B1711" s="22" t="s">
        <v>15209</v>
      </c>
      <c r="C1711" s="22" t="s">
        <v>68</v>
      </c>
      <c r="D1711" s="22" t="s">
        <v>61</v>
      </c>
      <c r="E1711" s="22" t="s">
        <v>20807</v>
      </c>
      <c r="F1711" s="31">
        <v>42936.460300925923</v>
      </c>
      <c r="G1711" s="31">
        <v>42948</v>
      </c>
      <c r="H1711" s="31">
        <v>43313</v>
      </c>
      <c r="I1711" s="31">
        <v>42944.605428240742</v>
      </c>
      <c r="J1711" s="35" t="s">
        <v>24825</v>
      </c>
      <c r="K1711" s="22" t="s">
        <v>73</v>
      </c>
      <c r="L1711" s="22" t="s">
        <v>140</v>
      </c>
      <c r="M1711" s="24">
        <v>687.31</v>
      </c>
      <c r="N1711" s="32" t="s">
        <v>232</v>
      </c>
      <c r="O1711" s="43" t="s">
        <v>233</v>
      </c>
    </row>
    <row r="1712" spans="1:15" ht="12.75">
      <c r="A1712" s="22" t="s">
        <v>60</v>
      </c>
      <c r="B1712" s="22" t="s">
        <v>14787</v>
      </c>
      <c r="C1712" s="22" t="s">
        <v>68</v>
      </c>
      <c r="D1712" s="22" t="s">
        <v>61</v>
      </c>
      <c r="E1712" s="22" t="s">
        <v>22310</v>
      </c>
      <c r="F1712" s="31">
        <v>42930.372303240736</v>
      </c>
      <c r="G1712" s="31">
        <v>42879</v>
      </c>
      <c r="H1712" s="31">
        <v>43244</v>
      </c>
      <c r="I1712" s="31">
        <v>42930.666157407402</v>
      </c>
      <c r="J1712" s="35" t="s">
        <v>24821</v>
      </c>
      <c r="K1712" s="22" t="s">
        <v>107</v>
      </c>
      <c r="L1712" s="22" t="s">
        <v>140</v>
      </c>
      <c r="M1712" s="24">
        <v>336.81</v>
      </c>
      <c r="N1712" s="32" t="s">
        <v>3175</v>
      </c>
      <c r="O1712" s="43" t="s">
        <v>3176</v>
      </c>
    </row>
    <row r="1713" spans="1:15" ht="12.75">
      <c r="A1713" s="22" t="s">
        <v>60</v>
      </c>
      <c r="B1713" s="22" t="s">
        <v>15049</v>
      </c>
      <c r="C1713" s="22" t="s">
        <v>68</v>
      </c>
      <c r="D1713" s="22" t="s">
        <v>61</v>
      </c>
      <c r="E1713" s="22" t="s">
        <v>22203</v>
      </c>
      <c r="F1713" s="31">
        <v>42923.602303240739</v>
      </c>
      <c r="G1713" s="31">
        <v>42927</v>
      </c>
      <c r="H1713" s="31">
        <v>43281</v>
      </c>
      <c r="I1713" s="31">
        <v>42927.360682870371</v>
      </c>
      <c r="J1713" s="35" t="s">
        <v>24820</v>
      </c>
      <c r="K1713" s="22" t="s">
        <v>73</v>
      </c>
      <c r="L1713" s="22" t="s">
        <v>140</v>
      </c>
      <c r="M1713" s="24">
        <v>378.26</v>
      </c>
      <c r="N1713" s="32" t="s">
        <v>186</v>
      </c>
      <c r="O1713" s="43" t="s">
        <v>187</v>
      </c>
    </row>
    <row r="1714" spans="1:15" ht="12.75">
      <c r="A1714" s="22" t="s">
        <v>60</v>
      </c>
      <c r="B1714" s="22" t="s">
        <v>14787</v>
      </c>
      <c r="C1714" s="22" t="s">
        <v>68</v>
      </c>
      <c r="D1714" s="22" t="s">
        <v>61</v>
      </c>
      <c r="E1714" s="22" t="s">
        <v>16596</v>
      </c>
      <c r="F1714" s="31">
        <v>42923.650358796294</v>
      </c>
      <c r="G1714" s="31">
        <v>42790</v>
      </c>
      <c r="H1714" s="31">
        <v>43155</v>
      </c>
      <c r="I1714" s="31">
        <v>42923.653738425921</v>
      </c>
      <c r="J1714" s="35" t="s">
        <v>24848</v>
      </c>
      <c r="K1714" s="22" t="s">
        <v>107</v>
      </c>
      <c r="L1714" s="22" t="s">
        <v>140</v>
      </c>
      <c r="M1714" s="24">
        <v>97.99</v>
      </c>
      <c r="N1714" s="32" t="s">
        <v>521</v>
      </c>
      <c r="O1714" s="43" t="s">
        <v>522</v>
      </c>
    </row>
    <row r="1715" spans="1:15" ht="12.75">
      <c r="A1715" s="22" t="s">
        <v>60</v>
      </c>
      <c r="B1715" s="22" t="s">
        <v>16292</v>
      </c>
      <c r="C1715" s="22" t="s">
        <v>68</v>
      </c>
      <c r="D1715" s="22" t="s">
        <v>61</v>
      </c>
      <c r="E1715" s="22" t="s">
        <v>18013</v>
      </c>
      <c r="F1715" s="31">
        <v>42942.678773148145</v>
      </c>
      <c r="G1715" s="31">
        <v>42978</v>
      </c>
      <c r="H1715" s="31">
        <v>43343</v>
      </c>
      <c r="I1715" s="31">
        <v>42942.697326388887</v>
      </c>
      <c r="J1715" s="35" t="s">
        <v>24823</v>
      </c>
      <c r="K1715" s="22" t="s">
        <v>73</v>
      </c>
      <c r="L1715" s="22" t="s">
        <v>140</v>
      </c>
      <c r="M1715" s="24">
        <v>508.33</v>
      </c>
      <c r="N1715" s="32" t="s">
        <v>367</v>
      </c>
      <c r="O1715" s="43" t="s">
        <v>368</v>
      </c>
    </row>
    <row r="1716" spans="1:15" ht="12.75">
      <c r="A1716" s="22" t="s">
        <v>60</v>
      </c>
      <c r="B1716" s="22" t="s">
        <v>15400</v>
      </c>
      <c r="C1716" s="22" t="s">
        <v>68</v>
      </c>
      <c r="D1716" s="22" t="s">
        <v>61</v>
      </c>
      <c r="E1716" s="22" t="s">
        <v>15451</v>
      </c>
      <c r="F1716" s="31">
        <v>42919.502743055556</v>
      </c>
      <c r="G1716" s="31">
        <v>42923</v>
      </c>
      <c r="H1716" s="31">
        <v>43288</v>
      </c>
      <c r="I1716" s="31">
        <v>42923.709097222221</v>
      </c>
      <c r="J1716" s="35" t="s">
        <v>24848</v>
      </c>
      <c r="K1716" s="22" t="s">
        <v>73</v>
      </c>
      <c r="L1716" s="22" t="s">
        <v>140</v>
      </c>
      <c r="M1716" s="24">
        <v>1055.1099999999999</v>
      </c>
      <c r="N1716" s="32" t="s">
        <v>14217</v>
      </c>
      <c r="O1716" s="43" t="s">
        <v>14218</v>
      </c>
    </row>
    <row r="1717" spans="1:15" ht="12.75">
      <c r="A1717" s="22" t="s">
        <v>60</v>
      </c>
      <c r="B1717" s="22" t="s">
        <v>15188</v>
      </c>
      <c r="C1717" s="22" t="s">
        <v>68</v>
      </c>
      <c r="D1717" s="22" t="s">
        <v>61</v>
      </c>
      <c r="E1717" s="22" t="s">
        <v>19389</v>
      </c>
      <c r="F1717" s="31">
        <v>42936.620937499996</v>
      </c>
      <c r="G1717" s="31">
        <v>42934</v>
      </c>
      <c r="H1717" s="31">
        <v>43299</v>
      </c>
      <c r="I1717" s="31">
        <v>42936.621261574073</v>
      </c>
      <c r="J1717" s="35" t="s">
        <v>24811</v>
      </c>
      <c r="K1717" s="22" t="s">
        <v>107</v>
      </c>
      <c r="L1717" s="22" t="s">
        <v>140</v>
      </c>
      <c r="M1717" s="24">
        <v>0</v>
      </c>
      <c r="N1717" s="32" t="s">
        <v>297</v>
      </c>
      <c r="O1717" s="43" t="s">
        <v>298</v>
      </c>
    </row>
    <row r="1718" spans="1:15" ht="12.75">
      <c r="A1718" s="22" t="s">
        <v>60</v>
      </c>
      <c r="B1718" s="22" t="s">
        <v>14787</v>
      </c>
      <c r="C1718" s="22" t="s">
        <v>68</v>
      </c>
      <c r="D1718" s="22" t="s">
        <v>61</v>
      </c>
      <c r="E1718" s="22" t="s">
        <v>16327</v>
      </c>
      <c r="F1718" s="31">
        <v>42921.721840277773</v>
      </c>
      <c r="G1718" s="31">
        <v>42948</v>
      </c>
      <c r="H1718" s="31">
        <v>43313</v>
      </c>
      <c r="I1718" s="31">
        <v>42921.722569444442</v>
      </c>
      <c r="J1718" s="35" t="s">
        <v>24816</v>
      </c>
      <c r="K1718" s="22" t="s">
        <v>107</v>
      </c>
      <c r="L1718" s="22" t="s">
        <v>140</v>
      </c>
      <c r="M1718" s="24">
        <v>0</v>
      </c>
      <c r="N1718" s="32" t="s">
        <v>1068</v>
      </c>
      <c r="O1718" s="43" t="s">
        <v>1069</v>
      </c>
    </row>
    <row r="1719" spans="1:15" ht="12.75">
      <c r="A1719" s="22" t="s">
        <v>60</v>
      </c>
      <c r="B1719" s="22" t="s">
        <v>14726</v>
      </c>
      <c r="C1719" s="22" t="s">
        <v>68</v>
      </c>
      <c r="D1719" s="22" t="s">
        <v>61</v>
      </c>
      <c r="E1719" s="22" t="s">
        <v>16413</v>
      </c>
      <c r="F1719" s="31">
        <v>42926.453506944439</v>
      </c>
      <c r="G1719" s="31">
        <v>42954</v>
      </c>
      <c r="H1719" s="31">
        <v>43319</v>
      </c>
      <c r="I1719" s="31">
        <v>42926.456828703704</v>
      </c>
      <c r="J1719" s="35" t="s">
        <v>24829</v>
      </c>
      <c r="K1719" s="22" t="s">
        <v>73</v>
      </c>
      <c r="L1719" s="22" t="s">
        <v>140</v>
      </c>
      <c r="M1719" s="24">
        <v>976.08</v>
      </c>
      <c r="N1719" s="32" t="s">
        <v>81</v>
      </c>
      <c r="O1719" s="43" t="s">
        <v>82</v>
      </c>
    </row>
    <row r="1720" spans="1:15" ht="12.75">
      <c r="A1720" s="22" t="s">
        <v>60</v>
      </c>
      <c r="B1720" s="22" t="s">
        <v>14787</v>
      </c>
      <c r="C1720" s="22" t="s">
        <v>68</v>
      </c>
      <c r="D1720" s="22" t="s">
        <v>61</v>
      </c>
      <c r="E1720" s="22" t="s">
        <v>25315</v>
      </c>
      <c r="F1720" s="31">
        <v>42910.084444444445</v>
      </c>
      <c r="G1720" s="31">
        <v>42945</v>
      </c>
      <c r="H1720" s="31">
        <v>43310</v>
      </c>
      <c r="I1720" s="31">
        <v>42927.613657407404</v>
      </c>
      <c r="J1720" s="35" t="s">
        <v>24820</v>
      </c>
      <c r="K1720" s="22" t="s">
        <v>101</v>
      </c>
      <c r="L1720" s="22" t="s">
        <v>140</v>
      </c>
      <c r="M1720" s="24">
        <v>396.24</v>
      </c>
      <c r="N1720" s="32" t="s">
        <v>154</v>
      </c>
      <c r="O1720" s="43" t="s">
        <v>155</v>
      </c>
    </row>
    <row r="1721" spans="1:15" ht="12.75">
      <c r="A1721" s="22" t="s">
        <v>60</v>
      </c>
      <c r="B1721" s="22" t="s">
        <v>14787</v>
      </c>
      <c r="C1721" s="22" t="s">
        <v>68</v>
      </c>
      <c r="D1721" s="22" t="s">
        <v>61</v>
      </c>
      <c r="E1721" s="22" t="s">
        <v>15632</v>
      </c>
      <c r="F1721" s="31">
        <v>42927.623252314814</v>
      </c>
      <c r="G1721" s="31">
        <v>42948</v>
      </c>
      <c r="H1721" s="31">
        <v>43313</v>
      </c>
      <c r="I1721" s="31">
        <v>42947.649571759255</v>
      </c>
      <c r="J1721" s="35" t="s">
        <v>24807</v>
      </c>
      <c r="K1721" s="22" t="s">
        <v>73</v>
      </c>
      <c r="L1721" s="22" t="s">
        <v>140</v>
      </c>
      <c r="M1721" s="24">
        <v>653.48</v>
      </c>
      <c r="N1721" s="32" t="s">
        <v>699</v>
      </c>
      <c r="O1721" s="43" t="s">
        <v>700</v>
      </c>
    </row>
    <row r="1722" spans="1:15" ht="12.75">
      <c r="A1722" s="22" t="s">
        <v>60</v>
      </c>
      <c r="B1722" s="22" t="s">
        <v>14763</v>
      </c>
      <c r="C1722" s="22" t="s">
        <v>68</v>
      </c>
      <c r="D1722" s="22" t="s">
        <v>61</v>
      </c>
      <c r="E1722" s="22" t="s">
        <v>17035</v>
      </c>
      <c r="F1722" s="31">
        <v>42921.666886574072</v>
      </c>
      <c r="G1722" s="31">
        <v>42927</v>
      </c>
      <c r="H1722" s="31">
        <v>43292</v>
      </c>
      <c r="I1722" s="31">
        <v>42927.549629629626</v>
      </c>
      <c r="J1722" s="35" t="s">
        <v>24820</v>
      </c>
      <c r="K1722" s="22" t="s">
        <v>73</v>
      </c>
      <c r="L1722" s="22" t="s">
        <v>140</v>
      </c>
      <c r="M1722" s="24">
        <v>2739.90</v>
      </c>
      <c r="N1722" s="32" t="s">
        <v>708</v>
      </c>
      <c r="O1722" s="43" t="s">
        <v>709</v>
      </c>
    </row>
    <row r="1723" spans="1:15" ht="12.75">
      <c r="A1723" s="22" t="s">
        <v>60</v>
      </c>
      <c r="B1723" s="22" t="s">
        <v>14883</v>
      </c>
      <c r="C1723" s="22" t="s">
        <v>68</v>
      </c>
      <c r="D1723" s="22" t="s">
        <v>61</v>
      </c>
      <c r="E1723" s="22" t="s">
        <v>17572</v>
      </c>
      <c r="F1723" s="31">
        <v>42911.085069444445</v>
      </c>
      <c r="G1723" s="31">
        <v>42946</v>
      </c>
      <c r="H1723" s="31">
        <v>43311</v>
      </c>
      <c r="I1723" s="31">
        <v>42923.465763888889</v>
      </c>
      <c r="J1723" s="35" t="s">
        <v>24848</v>
      </c>
      <c r="K1723" s="22" t="s">
        <v>101</v>
      </c>
      <c r="L1723" s="22" t="s">
        <v>140</v>
      </c>
      <c r="M1723" s="24">
        <v>710.30</v>
      </c>
      <c r="N1723" s="32" t="s">
        <v>699</v>
      </c>
      <c r="O1723" s="43" t="s">
        <v>700</v>
      </c>
    </row>
    <row r="1724" spans="1:15" ht="12.75">
      <c r="A1724" s="22" t="s">
        <v>60</v>
      </c>
      <c r="B1724" s="22" t="s">
        <v>14744</v>
      </c>
      <c r="C1724" s="22" t="s">
        <v>68</v>
      </c>
      <c r="D1724" s="22" t="s">
        <v>61</v>
      </c>
      <c r="E1724" s="22" t="s">
        <v>17960</v>
      </c>
      <c r="F1724" s="31">
        <v>42927.505856481483</v>
      </c>
      <c r="G1724" s="31">
        <v>42947</v>
      </c>
      <c r="H1724" s="31">
        <v>43312</v>
      </c>
      <c r="I1724" s="31">
        <v>42930.49732638889</v>
      </c>
      <c r="J1724" s="35" t="s">
        <v>24821</v>
      </c>
      <c r="K1724" s="22" t="s">
        <v>73</v>
      </c>
      <c r="L1724" s="22" t="s">
        <v>140</v>
      </c>
      <c r="M1724" s="24">
        <v>7362.6700000000001</v>
      </c>
      <c r="N1724" s="32" t="s">
        <v>576</v>
      </c>
      <c r="O1724" s="43" t="s">
        <v>577</v>
      </c>
    </row>
    <row r="1725" spans="1:15" ht="12.75">
      <c r="A1725" s="22" t="s">
        <v>60</v>
      </c>
      <c r="B1725" s="22" t="s">
        <v>14995</v>
      </c>
      <c r="C1725" s="22" t="s">
        <v>68</v>
      </c>
      <c r="D1725" s="22" t="s">
        <v>61</v>
      </c>
      <c r="E1725" s="22" t="s">
        <v>17562</v>
      </c>
      <c r="F1725" s="31">
        <v>42930.638275462959</v>
      </c>
      <c r="G1725" s="31">
        <v>42930</v>
      </c>
      <c r="H1725" s="31">
        <v>43295</v>
      </c>
      <c r="I1725" s="31">
        <v>42930.638622685183</v>
      </c>
      <c r="J1725" s="35" t="s">
        <v>24821</v>
      </c>
      <c r="K1725" s="22" t="s">
        <v>306</v>
      </c>
      <c r="L1725" s="22" t="s">
        <v>140</v>
      </c>
      <c r="M1725" s="24">
        <v>-1236.3299999999999</v>
      </c>
      <c r="N1725" s="32" t="s">
        <v>1215</v>
      </c>
      <c r="O1725" s="43" t="s">
        <v>1216</v>
      </c>
    </row>
    <row r="1726" spans="1:15" ht="12.75">
      <c r="A1726" s="22" t="s">
        <v>60</v>
      </c>
      <c r="B1726" s="22" t="s">
        <v>14787</v>
      </c>
      <c r="C1726" s="22" t="s">
        <v>68</v>
      </c>
      <c r="D1726" s="22" t="s">
        <v>61</v>
      </c>
      <c r="E1726" s="22" t="s">
        <v>25316</v>
      </c>
      <c r="F1726" s="31">
        <v>42906.083796296298</v>
      </c>
      <c r="G1726" s="31">
        <v>42941</v>
      </c>
      <c r="H1726" s="31">
        <v>43306</v>
      </c>
      <c r="I1726" s="31">
        <v>42944.594467592593</v>
      </c>
      <c r="J1726" s="35" t="s">
        <v>24825</v>
      </c>
      <c r="K1726" s="22" t="s">
        <v>101</v>
      </c>
      <c r="L1726" s="22" t="s">
        <v>140</v>
      </c>
      <c r="M1726" s="24">
        <v>678.48</v>
      </c>
      <c r="N1726" s="32" t="s">
        <v>1041</v>
      </c>
      <c r="O1726" s="43" t="s">
        <v>1042</v>
      </c>
    </row>
    <row r="1727" spans="1:15" ht="12.75">
      <c r="A1727" s="22" t="s">
        <v>60</v>
      </c>
      <c r="B1727" s="22" t="s">
        <v>14787</v>
      </c>
      <c r="C1727" s="22" t="s">
        <v>68</v>
      </c>
      <c r="D1727" s="22" t="s">
        <v>61</v>
      </c>
      <c r="E1727" s="22" t="s">
        <v>20440</v>
      </c>
      <c r="F1727" s="31">
        <v>42947.5315625</v>
      </c>
      <c r="G1727" s="31">
        <v>42952</v>
      </c>
      <c r="H1727" s="31">
        <v>43317</v>
      </c>
      <c r="I1727" s="31">
        <v>42947.531817129631</v>
      </c>
      <c r="J1727" s="35" t="s">
        <v>24807</v>
      </c>
      <c r="K1727" s="22" t="s">
        <v>306</v>
      </c>
      <c r="L1727" s="22" t="s">
        <v>140</v>
      </c>
      <c r="M1727" s="24">
        <v>-849.45</v>
      </c>
      <c r="N1727" s="32" t="s">
        <v>228</v>
      </c>
      <c r="O1727" s="43" t="s">
        <v>229</v>
      </c>
    </row>
    <row r="1728" spans="1:15" ht="12.75">
      <c r="A1728" s="22" t="s">
        <v>60</v>
      </c>
      <c r="B1728" s="22" t="s">
        <v>14995</v>
      </c>
      <c r="C1728" s="22" t="s">
        <v>68</v>
      </c>
      <c r="D1728" s="22" t="s">
        <v>61</v>
      </c>
      <c r="E1728" s="22" t="s">
        <v>25317</v>
      </c>
      <c r="F1728" s="31">
        <v>42913.707569444443</v>
      </c>
      <c r="G1728" s="31">
        <v>42921</v>
      </c>
      <c r="H1728" s="31">
        <v>43286</v>
      </c>
      <c r="I1728" s="31">
        <v>42921.634351851848</v>
      </c>
      <c r="J1728" s="35" t="s">
        <v>24816</v>
      </c>
      <c r="K1728" s="22" t="s">
        <v>73</v>
      </c>
      <c r="L1728" s="22" t="s">
        <v>140</v>
      </c>
      <c r="M1728" s="24">
        <v>3726.81</v>
      </c>
      <c r="N1728" s="32" t="s">
        <v>81</v>
      </c>
      <c r="O1728" s="43" t="s">
        <v>82</v>
      </c>
    </row>
    <row r="1729" spans="1:15" ht="12.75">
      <c r="A1729" s="22" t="s">
        <v>60</v>
      </c>
      <c r="B1729" s="22" t="s">
        <v>14903</v>
      </c>
      <c r="C1729" s="22" t="s">
        <v>68</v>
      </c>
      <c r="D1729" s="22" t="s">
        <v>61</v>
      </c>
      <c r="E1729" s="22" t="s">
        <v>17119</v>
      </c>
      <c r="F1729" s="31">
        <v>42927.638275462959</v>
      </c>
      <c r="G1729" s="31">
        <v>42935</v>
      </c>
      <c r="H1729" s="31">
        <v>43300</v>
      </c>
      <c r="I1729" s="31">
        <v>42930.456192129626</v>
      </c>
      <c r="J1729" s="35" t="s">
        <v>24821</v>
      </c>
      <c r="K1729" s="22" t="s">
        <v>73</v>
      </c>
      <c r="L1729" s="22" t="s">
        <v>140</v>
      </c>
      <c r="M1729" s="24">
        <v>1620.47</v>
      </c>
      <c r="N1729" s="32" t="s">
        <v>699</v>
      </c>
      <c r="O1729" s="43" t="s">
        <v>700</v>
      </c>
    </row>
    <row r="1730" spans="1:15" ht="12.75">
      <c r="A1730" s="22" t="s">
        <v>60</v>
      </c>
      <c r="B1730" s="22" t="s">
        <v>14891</v>
      </c>
      <c r="C1730" s="22" t="s">
        <v>68</v>
      </c>
      <c r="D1730" s="22" t="s">
        <v>61</v>
      </c>
      <c r="E1730" s="22" t="s">
        <v>18359</v>
      </c>
      <c r="F1730" s="31">
        <v>42941.52076388889</v>
      </c>
      <c r="G1730" s="31">
        <v>42937</v>
      </c>
      <c r="H1730" s="31">
        <v>43281</v>
      </c>
      <c r="I1730" s="31">
        <v>42941.521481481483</v>
      </c>
      <c r="J1730" s="35" t="s">
        <v>24818</v>
      </c>
      <c r="K1730" s="22" t="s">
        <v>107</v>
      </c>
      <c r="L1730" s="22" t="s">
        <v>140</v>
      </c>
      <c r="M1730" s="24">
        <v>-0.04</v>
      </c>
      <c r="N1730" s="32" t="s">
        <v>2489</v>
      </c>
      <c r="O1730" s="43" t="s">
        <v>2490</v>
      </c>
    </row>
    <row r="1731" spans="1:15" ht="12.75">
      <c r="A1731" s="22" t="s">
        <v>60</v>
      </c>
      <c r="B1731" s="22" t="s">
        <v>14824</v>
      </c>
      <c r="C1731" s="22" t="s">
        <v>68</v>
      </c>
      <c r="D1731" s="22" t="s">
        <v>61</v>
      </c>
      <c r="E1731" s="22" t="s">
        <v>19580</v>
      </c>
      <c r="F1731" s="31">
        <v>42941.715856481482</v>
      </c>
      <c r="G1731" s="31">
        <v>42943</v>
      </c>
      <c r="H1731" s="31">
        <v>43308</v>
      </c>
      <c r="I1731" s="31">
        <v>42943.424004629625</v>
      </c>
      <c r="J1731" s="35" t="s">
        <v>24827</v>
      </c>
      <c r="K1731" s="22" t="s">
        <v>73</v>
      </c>
      <c r="L1731" s="22" t="s">
        <v>140</v>
      </c>
      <c r="M1731" s="24">
        <v>976.86</v>
      </c>
      <c r="N1731" s="32" t="s">
        <v>1135</v>
      </c>
      <c r="O1731" s="43" t="s">
        <v>1136</v>
      </c>
    </row>
    <row r="1732" spans="1:15" ht="12.75">
      <c r="A1732" s="22" t="s">
        <v>60</v>
      </c>
      <c r="B1732" s="22" t="s">
        <v>15209</v>
      </c>
      <c r="C1732" s="22" t="s">
        <v>68</v>
      </c>
      <c r="D1732" s="22" t="s">
        <v>61</v>
      </c>
      <c r="E1732" s="22" t="s">
        <v>19951</v>
      </c>
      <c r="F1732" s="31">
        <v>42927.486215277779</v>
      </c>
      <c r="G1732" s="31">
        <v>42960</v>
      </c>
      <c r="H1732" s="31">
        <v>43325</v>
      </c>
      <c r="I1732" s="31">
        <v>42930.585138888884</v>
      </c>
      <c r="J1732" s="35" t="s">
        <v>24821</v>
      </c>
      <c r="K1732" s="22" t="s">
        <v>73</v>
      </c>
      <c r="L1732" s="22" t="s">
        <v>140</v>
      </c>
      <c r="M1732" s="24">
        <v>1404.37</v>
      </c>
      <c r="N1732" s="32" t="s">
        <v>4721</v>
      </c>
      <c r="O1732" s="43" t="s">
        <v>4722</v>
      </c>
    </row>
    <row r="1733" spans="1:15" ht="12.75">
      <c r="A1733" s="22" t="s">
        <v>60</v>
      </c>
      <c r="B1733" s="22" t="s">
        <v>14729</v>
      </c>
      <c r="C1733" s="22" t="s">
        <v>68</v>
      </c>
      <c r="D1733" s="22" t="s">
        <v>61</v>
      </c>
      <c r="E1733" s="22" t="s">
        <v>20827</v>
      </c>
      <c r="F1733" s="31">
        <v>42936.602731481478</v>
      </c>
      <c r="G1733" s="31">
        <v>42948</v>
      </c>
      <c r="H1733" s="31">
        <v>43313</v>
      </c>
      <c r="I1733" s="31">
        <v>42936.62259259259</v>
      </c>
      <c r="J1733" s="35" t="s">
        <v>24811</v>
      </c>
      <c r="K1733" s="22" t="s">
        <v>73</v>
      </c>
      <c r="L1733" s="22" t="s">
        <v>140</v>
      </c>
      <c r="M1733" s="24">
        <v>646.59</v>
      </c>
      <c r="N1733" s="32" t="s">
        <v>666</v>
      </c>
      <c r="O1733" s="43" t="s">
        <v>667</v>
      </c>
    </row>
    <row r="1734" spans="1:15" ht="12.75">
      <c r="A1734" s="22" t="s">
        <v>60</v>
      </c>
      <c r="B1734" s="22" t="s">
        <v>14874</v>
      </c>
      <c r="C1734" s="22" t="s">
        <v>68</v>
      </c>
      <c r="D1734" s="22" t="s">
        <v>61</v>
      </c>
      <c r="E1734" s="22" t="s">
        <v>21307</v>
      </c>
      <c r="F1734" s="31">
        <v>42930.351111111107</v>
      </c>
      <c r="G1734" s="31">
        <v>42932</v>
      </c>
      <c r="H1734" s="31">
        <v>43297</v>
      </c>
      <c r="I1734" s="31">
        <v>42930.351967592593</v>
      </c>
      <c r="J1734" s="35" t="s">
        <v>24821</v>
      </c>
      <c r="K1734" s="22" t="s">
        <v>73</v>
      </c>
      <c r="L1734" s="22" t="s">
        <v>140</v>
      </c>
      <c r="M1734" s="24">
        <v>2198.12</v>
      </c>
      <c r="N1734" s="32" t="s">
        <v>1383</v>
      </c>
      <c r="O1734" s="43" t="s">
        <v>1384</v>
      </c>
    </row>
    <row r="1735" spans="1:15" ht="12.75">
      <c r="A1735" s="22" t="s">
        <v>60</v>
      </c>
      <c r="B1735" s="22" t="s">
        <v>14843</v>
      </c>
      <c r="C1735" s="22" t="s">
        <v>68</v>
      </c>
      <c r="D1735" s="22" t="s">
        <v>61</v>
      </c>
      <c r="E1735" s="22" t="s">
        <v>25318</v>
      </c>
      <c r="F1735" s="31">
        <v>42912.345856481479</v>
      </c>
      <c r="G1735" s="31">
        <v>42970</v>
      </c>
      <c r="H1735" s="31">
        <v>43335</v>
      </c>
      <c r="I1735" s="31">
        <v>42940.663958333331</v>
      </c>
      <c r="J1735" s="35" t="s">
        <v>24814</v>
      </c>
      <c r="K1735" s="22" t="s">
        <v>73</v>
      </c>
      <c r="L1735" s="22" t="s">
        <v>140</v>
      </c>
      <c r="M1735" s="24">
        <v>482.73</v>
      </c>
      <c r="N1735" s="32" t="s">
        <v>1842</v>
      </c>
      <c r="O1735" s="43" t="s">
        <v>1843</v>
      </c>
    </row>
    <row r="1736" spans="1:15" ht="12.75">
      <c r="A1736" s="22" t="s">
        <v>60</v>
      </c>
      <c r="B1736" s="22" t="s">
        <v>14787</v>
      </c>
      <c r="C1736" s="22" t="s">
        <v>68</v>
      </c>
      <c r="D1736" s="22" t="s">
        <v>61</v>
      </c>
      <c r="E1736" s="22" t="s">
        <v>18269</v>
      </c>
      <c r="F1736" s="31">
        <v>42942.497800925921</v>
      </c>
      <c r="G1736" s="31">
        <v>42978</v>
      </c>
      <c r="H1736" s="31">
        <v>43343</v>
      </c>
      <c r="I1736" s="31">
        <v>42942.513703703698</v>
      </c>
      <c r="J1736" s="35" t="s">
        <v>24823</v>
      </c>
      <c r="K1736" s="22" t="s">
        <v>73</v>
      </c>
      <c r="L1736" s="22" t="s">
        <v>140</v>
      </c>
      <c r="M1736" s="24">
        <v>869.15</v>
      </c>
      <c r="N1736" s="32" t="s">
        <v>1598</v>
      </c>
      <c r="O1736" s="43" t="s">
        <v>1599</v>
      </c>
    </row>
    <row r="1737" spans="1:15" ht="12.75">
      <c r="A1737" s="22" t="s">
        <v>60</v>
      </c>
      <c r="B1737" s="22" t="s">
        <v>15209</v>
      </c>
      <c r="C1737" s="22" t="s">
        <v>68</v>
      </c>
      <c r="D1737" s="22" t="s">
        <v>61</v>
      </c>
      <c r="E1737" s="22" t="s">
        <v>25319</v>
      </c>
      <c r="F1737" s="31">
        <v>42892.037928240738</v>
      </c>
      <c r="G1737" s="31">
        <v>42941</v>
      </c>
      <c r="H1737" s="31">
        <v>43306</v>
      </c>
      <c r="I1737" s="31">
        <v>42923.601041666661</v>
      </c>
      <c r="J1737" s="35" t="s">
        <v>24848</v>
      </c>
      <c r="K1737" s="22" t="s">
        <v>73</v>
      </c>
      <c r="L1737" s="22" t="s">
        <v>140</v>
      </c>
      <c r="M1737" s="24">
        <v>859.99</v>
      </c>
      <c r="N1737" s="32" t="s">
        <v>521</v>
      </c>
      <c r="O1737" s="43" t="s">
        <v>522</v>
      </c>
    </row>
    <row r="1738" spans="1:15" ht="12.75">
      <c r="A1738" s="22" t="s">
        <v>60</v>
      </c>
      <c r="B1738" s="22" t="s">
        <v>14787</v>
      </c>
      <c r="C1738" s="22" t="s">
        <v>68</v>
      </c>
      <c r="D1738" s="22" t="s">
        <v>61</v>
      </c>
      <c r="E1738" s="22" t="s">
        <v>21399</v>
      </c>
      <c r="F1738" s="31">
        <v>42944.481493055551</v>
      </c>
      <c r="G1738" s="31">
        <v>42944</v>
      </c>
      <c r="H1738" s="31">
        <v>43309</v>
      </c>
      <c r="I1738" s="31">
        <v>42944.538726851853</v>
      </c>
      <c r="J1738" s="35" t="s">
        <v>24825</v>
      </c>
      <c r="K1738" s="22" t="s">
        <v>73</v>
      </c>
      <c r="L1738" s="22" t="s">
        <v>140</v>
      </c>
      <c r="M1738" s="24">
        <v>375.81</v>
      </c>
      <c r="N1738" s="32" t="s">
        <v>236</v>
      </c>
      <c r="O1738" s="43" t="s">
        <v>237</v>
      </c>
    </row>
    <row r="1739" spans="1:15" ht="12.75">
      <c r="A1739" s="22" t="s">
        <v>60</v>
      </c>
      <c r="B1739" s="22" t="s">
        <v>14787</v>
      </c>
      <c r="C1739" s="22" t="s">
        <v>68</v>
      </c>
      <c r="D1739" s="22" t="s">
        <v>61</v>
      </c>
      <c r="E1739" s="22" t="s">
        <v>25320</v>
      </c>
      <c r="F1739" s="31">
        <v>42914.088055555556</v>
      </c>
      <c r="G1739" s="31">
        <v>42940</v>
      </c>
      <c r="H1739" s="31">
        <v>43305</v>
      </c>
      <c r="I1739" s="31">
        <v>42940.873240740737</v>
      </c>
      <c r="J1739" s="35" t="s">
        <v>24814</v>
      </c>
      <c r="K1739" s="22" t="s">
        <v>101</v>
      </c>
      <c r="L1739" s="22" t="s">
        <v>140</v>
      </c>
      <c r="M1739" s="24">
        <v>847.66</v>
      </c>
      <c r="N1739" s="32" t="s">
        <v>471</v>
      </c>
      <c r="O1739" s="43" t="s">
        <v>472</v>
      </c>
    </row>
    <row r="1740" spans="1:15" ht="12.75">
      <c r="A1740" s="22" t="s">
        <v>60</v>
      </c>
      <c r="B1740" s="22" t="s">
        <v>15068</v>
      </c>
      <c r="C1740" s="22" t="s">
        <v>68</v>
      </c>
      <c r="D1740" s="22" t="s">
        <v>61</v>
      </c>
      <c r="E1740" s="22" t="s">
        <v>25321</v>
      </c>
      <c r="F1740" s="31">
        <v>42915.778703703705</v>
      </c>
      <c r="G1740" s="31">
        <v>42923</v>
      </c>
      <c r="H1740" s="31">
        <v>43288</v>
      </c>
      <c r="I1740" s="31">
        <v>42923.728749999995</v>
      </c>
      <c r="J1740" s="35" t="s">
        <v>24848</v>
      </c>
      <c r="K1740" s="22" t="s">
        <v>73</v>
      </c>
      <c r="L1740" s="22" t="s">
        <v>140</v>
      </c>
      <c r="M1740" s="24">
        <v>2194.5700000000002</v>
      </c>
      <c r="N1740" s="32" t="s">
        <v>2288</v>
      </c>
      <c r="O1740" s="43" t="s">
        <v>2289</v>
      </c>
    </row>
    <row r="1741" spans="1:15" ht="12.75">
      <c r="A1741" s="22" t="s">
        <v>60</v>
      </c>
      <c r="B1741" s="22" t="s">
        <v>14729</v>
      </c>
      <c r="C1741" s="22" t="s">
        <v>68</v>
      </c>
      <c r="D1741" s="22" t="s">
        <v>61</v>
      </c>
      <c r="E1741" s="22" t="s">
        <v>18931</v>
      </c>
      <c r="F1741" s="31">
        <v>42935.602025462962</v>
      </c>
      <c r="G1741" s="31">
        <v>42616</v>
      </c>
      <c r="H1741" s="31">
        <v>42981</v>
      </c>
      <c r="I1741" s="31">
        <v>42935.602685185186</v>
      </c>
      <c r="J1741" s="35" t="s">
        <v>24810</v>
      </c>
      <c r="K1741" s="22" t="s">
        <v>306</v>
      </c>
      <c r="L1741" s="22" t="s">
        <v>140</v>
      </c>
      <c r="M1741" s="24">
        <v>-27.11</v>
      </c>
      <c r="N1741" s="32" t="s">
        <v>8901</v>
      </c>
      <c r="O1741" s="43" t="s">
        <v>8902</v>
      </c>
    </row>
    <row r="1742" spans="1:15" ht="12.75">
      <c r="A1742" s="22" t="s">
        <v>60</v>
      </c>
      <c r="B1742" s="22" t="s">
        <v>14726</v>
      </c>
      <c r="C1742" s="22" t="s">
        <v>68</v>
      </c>
      <c r="D1742" s="22" t="s">
        <v>61</v>
      </c>
      <c r="E1742" s="22" t="s">
        <v>17545</v>
      </c>
      <c r="F1742" s="31">
        <v>42935.084189814814</v>
      </c>
      <c r="G1742" s="31">
        <v>42970</v>
      </c>
      <c r="H1742" s="31">
        <v>43335</v>
      </c>
      <c r="I1742" s="31">
        <v>42936.518715277773</v>
      </c>
      <c r="J1742" s="35" t="s">
        <v>24811</v>
      </c>
      <c r="K1742" s="22" t="s">
        <v>101</v>
      </c>
      <c r="L1742" s="22" t="s">
        <v>140</v>
      </c>
      <c r="M1742" s="24">
        <v>1252.22</v>
      </c>
      <c r="N1742" s="32" t="s">
        <v>271</v>
      </c>
      <c r="O1742" s="43" t="s">
        <v>272</v>
      </c>
    </row>
    <row r="1743" spans="1:15" ht="12.75">
      <c r="A1743" s="22" t="s">
        <v>60</v>
      </c>
      <c r="B1743" s="22" t="s">
        <v>14751</v>
      </c>
      <c r="C1743" s="22" t="s">
        <v>68</v>
      </c>
      <c r="D1743" s="22" t="s">
        <v>61</v>
      </c>
      <c r="E1743" s="22" t="s">
        <v>25322</v>
      </c>
      <c r="F1743" s="31">
        <v>42906.70722222222</v>
      </c>
      <c r="G1743" s="31">
        <v>42927</v>
      </c>
      <c r="H1743" s="31">
        <v>43292</v>
      </c>
      <c r="I1743" s="31">
        <v>42927.683263888888</v>
      </c>
      <c r="J1743" s="35" t="s">
        <v>24820</v>
      </c>
      <c r="K1743" s="22" t="s">
        <v>73</v>
      </c>
      <c r="L1743" s="22" t="s">
        <v>140</v>
      </c>
      <c r="M1743" s="24">
        <v>336.35</v>
      </c>
      <c r="N1743" s="32" t="s">
        <v>726</v>
      </c>
      <c r="O1743" s="43" t="s">
        <v>727</v>
      </c>
    </row>
    <row r="1744" spans="1:15" ht="12.75">
      <c r="A1744" s="22" t="s">
        <v>60</v>
      </c>
      <c r="B1744" s="22" t="s">
        <v>15068</v>
      </c>
      <c r="C1744" s="22" t="s">
        <v>68</v>
      </c>
      <c r="D1744" s="22" t="s">
        <v>61</v>
      </c>
      <c r="E1744" s="22" t="s">
        <v>16021</v>
      </c>
      <c r="F1744" s="31">
        <v>42929.084340277775</v>
      </c>
      <c r="G1744" s="31">
        <v>42964</v>
      </c>
      <c r="H1744" s="31">
        <v>43329</v>
      </c>
      <c r="I1744" s="31">
        <v>42944.66805555555</v>
      </c>
      <c r="J1744" s="35" t="s">
        <v>24825</v>
      </c>
      <c r="K1744" s="22" t="s">
        <v>101</v>
      </c>
      <c r="L1744" s="22" t="s">
        <v>140</v>
      </c>
      <c r="M1744" s="24">
        <v>912.94</v>
      </c>
      <c r="N1744" s="32" t="s">
        <v>521</v>
      </c>
      <c r="O1744" s="43" t="s">
        <v>522</v>
      </c>
    </row>
    <row r="1745" spans="1:15" ht="12.75">
      <c r="A1745" s="22" t="s">
        <v>60</v>
      </c>
      <c r="B1745" s="22" t="s">
        <v>15308</v>
      </c>
      <c r="C1745" s="22" t="s">
        <v>68</v>
      </c>
      <c r="D1745" s="22" t="s">
        <v>61</v>
      </c>
      <c r="E1745" s="22" t="s">
        <v>15311</v>
      </c>
      <c r="F1745" s="31">
        <v>42919.58829861111</v>
      </c>
      <c r="G1745" s="31">
        <v>42920</v>
      </c>
      <c r="H1745" s="31">
        <v>43285</v>
      </c>
      <c r="I1745" s="31">
        <v>42920.586111111108</v>
      </c>
      <c r="J1745" s="35" t="s">
        <v>24832</v>
      </c>
      <c r="K1745" s="22" t="s">
        <v>73</v>
      </c>
      <c r="L1745" s="22" t="s">
        <v>140</v>
      </c>
      <c r="M1745" s="24">
        <v>320.32</v>
      </c>
      <c r="N1745" s="32" t="s">
        <v>208</v>
      </c>
      <c r="O1745" s="43" t="s">
        <v>209</v>
      </c>
    </row>
    <row r="1746" spans="1:15" ht="12.75">
      <c r="A1746" s="22" t="s">
        <v>60</v>
      </c>
      <c r="B1746" s="22" t="s">
        <v>14874</v>
      </c>
      <c r="C1746" s="22" t="s">
        <v>68</v>
      </c>
      <c r="D1746" s="22" t="s">
        <v>61</v>
      </c>
      <c r="E1746" s="22" t="s">
        <v>19087</v>
      </c>
      <c r="F1746" s="31">
        <v>42933.423842592594</v>
      </c>
      <c r="G1746" s="31">
        <v>42836</v>
      </c>
      <c r="H1746" s="31">
        <v>43201</v>
      </c>
      <c r="I1746" s="31">
        <v>42933.425034722219</v>
      </c>
      <c r="J1746" s="35" t="s">
        <v>24809</v>
      </c>
      <c r="K1746" s="22" t="s">
        <v>306</v>
      </c>
      <c r="L1746" s="22" t="s">
        <v>140</v>
      </c>
      <c r="M1746" s="24">
        <v>-459.27</v>
      </c>
      <c r="N1746" s="32" t="s">
        <v>2328</v>
      </c>
      <c r="O1746" s="43" t="s">
        <v>2329</v>
      </c>
    </row>
    <row r="1747" spans="1:15" ht="12.75">
      <c r="A1747" s="22" t="s">
        <v>60</v>
      </c>
      <c r="B1747" s="22" t="s">
        <v>14806</v>
      </c>
      <c r="C1747" s="22" t="s">
        <v>68</v>
      </c>
      <c r="D1747" s="22" t="s">
        <v>61</v>
      </c>
      <c r="E1747" s="22" t="s">
        <v>14864</v>
      </c>
      <c r="F1747" s="31">
        <v>42920.428124999999</v>
      </c>
      <c r="G1747" s="31">
        <v>42930</v>
      </c>
      <c r="H1747" s="31">
        <v>43279</v>
      </c>
      <c r="I1747" s="31">
        <v>42930.628495370365</v>
      </c>
      <c r="J1747" s="35" t="s">
        <v>24821</v>
      </c>
      <c r="K1747" s="22" t="s">
        <v>73</v>
      </c>
      <c r="L1747" s="22" t="s">
        <v>140</v>
      </c>
      <c r="M1747" s="24">
        <v>4669.3599999999997</v>
      </c>
      <c r="N1747" s="32" t="s">
        <v>195</v>
      </c>
      <c r="O1747" s="43" t="s">
        <v>196</v>
      </c>
    </row>
    <row r="1748" spans="1:15" ht="12.75">
      <c r="A1748" s="22" t="s">
        <v>60</v>
      </c>
      <c r="B1748" s="22" t="s">
        <v>14787</v>
      </c>
      <c r="C1748" s="22" t="s">
        <v>68</v>
      </c>
      <c r="D1748" s="22" t="s">
        <v>61</v>
      </c>
      <c r="E1748" s="22" t="s">
        <v>25323</v>
      </c>
      <c r="F1748" s="31">
        <v>42915.084722222222</v>
      </c>
      <c r="G1748" s="31">
        <v>42950</v>
      </c>
      <c r="H1748" s="31">
        <v>43315</v>
      </c>
      <c r="I1748" s="31">
        <v>42933.439907407403</v>
      </c>
      <c r="J1748" s="35" t="s">
        <v>24809</v>
      </c>
      <c r="K1748" s="22" t="s">
        <v>101</v>
      </c>
      <c r="L1748" s="22" t="s">
        <v>140</v>
      </c>
      <c r="M1748" s="24">
        <v>453</v>
      </c>
      <c r="N1748" s="32" t="s">
        <v>228</v>
      </c>
      <c r="O1748" s="43" t="s">
        <v>229</v>
      </c>
    </row>
    <row r="1749" spans="1:15" ht="12.75">
      <c r="A1749" s="22" t="s">
        <v>60</v>
      </c>
      <c r="B1749" s="22" t="s">
        <v>14806</v>
      </c>
      <c r="C1749" s="22" t="s">
        <v>68</v>
      </c>
      <c r="D1749" s="22" t="s">
        <v>61</v>
      </c>
      <c r="E1749" s="22" t="s">
        <v>16324</v>
      </c>
      <c r="F1749" s="31">
        <v>42871.547337962962</v>
      </c>
      <c r="G1749" s="31">
        <v>42938</v>
      </c>
      <c r="H1749" s="31">
        <v>43303</v>
      </c>
      <c r="I1749" s="31">
        <v>42938.485219907408</v>
      </c>
      <c r="J1749" s="35" t="s">
        <v>24958</v>
      </c>
      <c r="K1749" s="22" t="s">
        <v>73</v>
      </c>
      <c r="L1749" s="22" t="s">
        <v>140</v>
      </c>
      <c r="M1749" s="24">
        <v>1327.93</v>
      </c>
      <c r="N1749" s="32" t="s">
        <v>356</v>
      </c>
      <c r="O1749" s="43" t="s">
        <v>357</v>
      </c>
    </row>
    <row r="1750" spans="1:15" ht="12.75">
      <c r="A1750" s="22" t="s">
        <v>60</v>
      </c>
      <c r="B1750" s="22" t="s">
        <v>14790</v>
      </c>
      <c r="C1750" s="22" t="s">
        <v>68</v>
      </c>
      <c r="D1750" s="22" t="s">
        <v>61</v>
      </c>
      <c r="E1750" s="22" t="s">
        <v>25324</v>
      </c>
      <c r="F1750" s="31">
        <v>42912.575335648144</v>
      </c>
      <c r="G1750" s="31">
        <v>42950</v>
      </c>
      <c r="H1750" s="31">
        <v>43315</v>
      </c>
      <c r="I1750" s="31">
        <v>42920.398171296292</v>
      </c>
      <c r="J1750" s="35" t="s">
        <v>24832</v>
      </c>
      <c r="K1750" s="22" t="s">
        <v>101</v>
      </c>
      <c r="L1750" s="22" t="s">
        <v>140</v>
      </c>
      <c r="M1750" s="24">
        <v>768.48</v>
      </c>
      <c r="N1750" s="32" t="s">
        <v>666</v>
      </c>
      <c r="O1750" s="43" t="s">
        <v>667</v>
      </c>
    </row>
    <row r="1751" spans="1:15" ht="12.75">
      <c r="A1751" s="22" t="s">
        <v>60</v>
      </c>
      <c r="B1751" s="22" t="s">
        <v>14787</v>
      </c>
      <c r="C1751" s="22" t="s">
        <v>68</v>
      </c>
      <c r="D1751" s="22" t="s">
        <v>61</v>
      </c>
      <c r="E1751" s="22" t="s">
        <v>19378</v>
      </c>
      <c r="F1751" s="31">
        <v>42910.084456018514</v>
      </c>
      <c r="G1751" s="31">
        <v>42945</v>
      </c>
      <c r="H1751" s="31">
        <v>43310</v>
      </c>
      <c r="I1751" s="31">
        <v>42923.52475694444</v>
      </c>
      <c r="J1751" s="35" t="s">
        <v>24848</v>
      </c>
      <c r="K1751" s="22" t="s">
        <v>101</v>
      </c>
      <c r="L1751" s="22" t="s">
        <v>140</v>
      </c>
      <c r="M1751" s="24">
        <v>1029.75</v>
      </c>
      <c r="N1751" s="32" t="s">
        <v>716</v>
      </c>
      <c r="O1751" s="43" t="s">
        <v>717</v>
      </c>
    </row>
    <row r="1752" spans="1:15" ht="12.75">
      <c r="A1752" s="22" t="s">
        <v>60</v>
      </c>
      <c r="B1752" s="22" t="s">
        <v>14733</v>
      </c>
      <c r="C1752" s="22" t="s">
        <v>68</v>
      </c>
      <c r="D1752" s="22" t="s">
        <v>61</v>
      </c>
      <c r="E1752" s="22" t="s">
        <v>16682</v>
      </c>
      <c r="F1752" s="31">
        <v>42936.717037037037</v>
      </c>
      <c r="G1752" s="31">
        <v>42962</v>
      </c>
      <c r="H1752" s="31">
        <v>43327</v>
      </c>
      <c r="I1752" s="31">
        <v>42947.414467592593</v>
      </c>
      <c r="J1752" s="35" t="s">
        <v>24807</v>
      </c>
      <c r="K1752" s="22" t="s">
        <v>73</v>
      </c>
      <c r="L1752" s="22" t="s">
        <v>140</v>
      </c>
      <c r="M1752" s="24">
        <v>5546.7299999999996</v>
      </c>
      <c r="N1752" s="32" t="s">
        <v>576</v>
      </c>
      <c r="O1752" s="43" t="s">
        <v>577</v>
      </c>
    </row>
    <row r="1753" spans="1:15" ht="12.75">
      <c r="A1753" s="22" t="s">
        <v>60</v>
      </c>
      <c r="B1753" s="22" t="s">
        <v>14948</v>
      </c>
      <c r="C1753" s="22" t="s">
        <v>68</v>
      </c>
      <c r="D1753" s="22" t="s">
        <v>61</v>
      </c>
      <c r="E1753" s="22" t="s">
        <v>17243</v>
      </c>
      <c r="F1753" s="31">
        <v>42941.911666666667</v>
      </c>
      <c r="G1753" s="31">
        <v>42958</v>
      </c>
      <c r="H1753" s="31">
        <v>43323</v>
      </c>
      <c r="I1753" s="31">
        <v>42942.908206018517</v>
      </c>
      <c r="J1753" s="35" t="s">
        <v>24823</v>
      </c>
      <c r="K1753" s="22" t="s">
        <v>73</v>
      </c>
      <c r="L1753" s="22" t="s">
        <v>140</v>
      </c>
      <c r="M1753" s="24">
        <v>3846.71</v>
      </c>
      <c r="N1753" s="32" t="s">
        <v>81</v>
      </c>
      <c r="O1753" s="43" t="s">
        <v>82</v>
      </c>
    </row>
    <row r="1754" spans="1:15" ht="12.75">
      <c r="A1754" s="22" t="s">
        <v>60</v>
      </c>
      <c r="B1754" s="22" t="s">
        <v>14787</v>
      </c>
      <c r="C1754" s="22" t="s">
        <v>68</v>
      </c>
      <c r="D1754" s="22" t="s">
        <v>61</v>
      </c>
      <c r="E1754" s="22" t="s">
        <v>20587</v>
      </c>
      <c r="F1754" s="31">
        <v>42894.08452546296</v>
      </c>
      <c r="G1754" s="31">
        <v>42929</v>
      </c>
      <c r="H1754" s="31">
        <v>43294</v>
      </c>
      <c r="I1754" s="31">
        <v>42922.405219907407</v>
      </c>
      <c r="J1754" s="35" t="s">
        <v>24830</v>
      </c>
      <c r="K1754" s="22" t="s">
        <v>101</v>
      </c>
      <c r="L1754" s="22" t="s">
        <v>140</v>
      </c>
      <c r="M1754" s="24">
        <v>729.13</v>
      </c>
      <c r="N1754" s="32" t="s">
        <v>4956</v>
      </c>
      <c r="O1754" s="43" t="s">
        <v>4957</v>
      </c>
    </row>
    <row r="1755" spans="1:15" ht="12.75">
      <c r="A1755" s="22" t="s">
        <v>60</v>
      </c>
      <c r="B1755" s="22" t="s">
        <v>14787</v>
      </c>
      <c r="C1755" s="22" t="s">
        <v>68</v>
      </c>
      <c r="D1755" s="22" t="s">
        <v>61</v>
      </c>
      <c r="E1755" s="22" t="s">
        <v>25325</v>
      </c>
      <c r="F1755" s="31">
        <v>42900.084270833329</v>
      </c>
      <c r="G1755" s="31">
        <v>42935</v>
      </c>
      <c r="H1755" s="31">
        <v>43300</v>
      </c>
      <c r="I1755" s="31">
        <v>42929.376979166664</v>
      </c>
      <c r="J1755" s="35" t="s">
        <v>24813</v>
      </c>
      <c r="K1755" s="22" t="s">
        <v>101</v>
      </c>
      <c r="L1755" s="22" t="s">
        <v>140</v>
      </c>
      <c r="M1755" s="24">
        <v>496.12</v>
      </c>
      <c r="N1755" s="32" t="s">
        <v>1781</v>
      </c>
      <c r="O1755" s="43" t="s">
        <v>1782</v>
      </c>
    </row>
    <row r="1756" spans="1:15" ht="12.75">
      <c r="A1756" s="22" t="s">
        <v>60</v>
      </c>
      <c r="B1756" s="22" t="s">
        <v>14787</v>
      </c>
      <c r="C1756" s="22" t="s">
        <v>68</v>
      </c>
      <c r="D1756" s="22" t="s">
        <v>61</v>
      </c>
      <c r="E1756" s="22" t="s">
        <v>21196</v>
      </c>
      <c r="F1756" s="31">
        <v>42941.474027777775</v>
      </c>
      <c r="G1756" s="31">
        <v>42910</v>
      </c>
      <c r="H1756" s="31">
        <v>43275</v>
      </c>
      <c r="I1756" s="31">
        <v>42941.47556712963</v>
      </c>
      <c r="J1756" s="35" t="s">
        <v>24818</v>
      </c>
      <c r="K1756" s="22" t="s">
        <v>306</v>
      </c>
      <c r="L1756" s="22" t="s">
        <v>140</v>
      </c>
      <c r="M1756" s="24">
        <v>-408.41</v>
      </c>
      <c r="N1756" s="32" t="s">
        <v>2328</v>
      </c>
      <c r="O1756" s="43" t="s">
        <v>2329</v>
      </c>
    </row>
    <row r="1757" spans="1:15" ht="12.75">
      <c r="A1757" s="22" t="s">
        <v>60</v>
      </c>
      <c r="B1757" s="22" t="s">
        <v>14718</v>
      </c>
      <c r="C1757" s="22" t="s">
        <v>68</v>
      </c>
      <c r="D1757" s="22" t="s">
        <v>61</v>
      </c>
      <c r="E1757" s="22" t="s">
        <v>17088</v>
      </c>
      <c r="F1757" s="31">
        <v>42933.590902777774</v>
      </c>
      <c r="G1757" s="31">
        <v>42933</v>
      </c>
      <c r="H1757" s="31">
        <v>43313</v>
      </c>
      <c r="I1757" s="31">
        <v>42933.648402777777</v>
      </c>
      <c r="J1757" s="35" t="s">
        <v>24809</v>
      </c>
      <c r="K1757" s="22" t="s">
        <v>73</v>
      </c>
      <c r="L1757" s="22" t="s">
        <v>140</v>
      </c>
      <c r="M1757" s="24">
        <v>1411.33</v>
      </c>
      <c r="N1757" s="32" t="s">
        <v>271</v>
      </c>
      <c r="O1757" s="43" t="s">
        <v>272</v>
      </c>
    </row>
    <row r="1758" spans="1:15" ht="12.75">
      <c r="A1758" s="22" t="s">
        <v>60</v>
      </c>
      <c r="B1758" s="22" t="s">
        <v>14824</v>
      </c>
      <c r="C1758" s="22" t="s">
        <v>68</v>
      </c>
      <c r="D1758" s="22" t="s">
        <v>61</v>
      </c>
      <c r="E1758" s="22" t="s">
        <v>17969</v>
      </c>
      <c r="F1758" s="31">
        <v>42943.628749999996</v>
      </c>
      <c r="G1758" s="31">
        <v>42964</v>
      </c>
      <c r="H1758" s="31">
        <v>43329</v>
      </c>
      <c r="I1758" s="31">
        <v>42943.631111111106</v>
      </c>
      <c r="J1758" s="35" t="s">
        <v>24827</v>
      </c>
      <c r="K1758" s="22" t="s">
        <v>73</v>
      </c>
      <c r="L1758" s="22" t="s">
        <v>140</v>
      </c>
      <c r="M1758" s="24">
        <v>384.40</v>
      </c>
      <c r="N1758" s="32" t="s">
        <v>208</v>
      </c>
      <c r="O1758" s="43" t="s">
        <v>209</v>
      </c>
    </row>
    <row r="1759" spans="1:15" ht="12.75">
      <c r="A1759" s="22" t="s">
        <v>60</v>
      </c>
      <c r="B1759" s="22" t="s">
        <v>15586</v>
      </c>
      <c r="C1759" s="22" t="s">
        <v>68</v>
      </c>
      <c r="D1759" s="22" t="s">
        <v>61</v>
      </c>
      <c r="E1759" s="22" t="s">
        <v>21390</v>
      </c>
      <c r="F1759" s="31">
        <v>42920.443449074075</v>
      </c>
      <c r="G1759" s="31">
        <v>42925</v>
      </c>
      <c r="H1759" s="31">
        <v>43290</v>
      </c>
      <c r="I1759" s="31">
        <v>42920.445069444446</v>
      </c>
      <c r="J1759" s="35" t="s">
        <v>24832</v>
      </c>
      <c r="K1759" s="22" t="s">
        <v>107</v>
      </c>
      <c r="L1759" s="22" t="s">
        <v>140</v>
      </c>
      <c r="M1759" s="24">
        <v>0</v>
      </c>
      <c r="N1759" s="32" t="s">
        <v>666</v>
      </c>
      <c r="O1759" s="43" t="s">
        <v>667</v>
      </c>
    </row>
    <row r="1760" spans="1:15" ht="12.75">
      <c r="A1760" s="22" t="s">
        <v>60</v>
      </c>
      <c r="B1760" s="22" t="s">
        <v>14787</v>
      </c>
      <c r="C1760" s="22" t="s">
        <v>68</v>
      </c>
      <c r="D1760" s="22" t="s">
        <v>61</v>
      </c>
      <c r="E1760" s="22" t="s">
        <v>19901</v>
      </c>
      <c r="F1760" s="31">
        <v>42924.084340277775</v>
      </c>
      <c r="G1760" s="31">
        <v>42959</v>
      </c>
      <c r="H1760" s="31">
        <v>43324</v>
      </c>
      <c r="I1760" s="31">
        <v>42937.57298611111</v>
      </c>
      <c r="J1760" s="35" t="s">
        <v>24826</v>
      </c>
      <c r="K1760" s="22" t="s">
        <v>101</v>
      </c>
      <c r="L1760" s="22" t="s">
        <v>140</v>
      </c>
      <c r="M1760" s="24">
        <v>2910.09</v>
      </c>
      <c r="N1760" s="32" t="s">
        <v>11511</v>
      </c>
      <c r="O1760" s="43" t="s">
        <v>11512</v>
      </c>
    </row>
    <row r="1761" spans="1:15" ht="12.75">
      <c r="A1761" s="22" t="s">
        <v>60</v>
      </c>
      <c r="B1761" s="22" t="s">
        <v>14737</v>
      </c>
      <c r="C1761" s="22" t="s">
        <v>68</v>
      </c>
      <c r="D1761" s="22" t="s">
        <v>61</v>
      </c>
      <c r="E1761" s="22" t="s">
        <v>16159</v>
      </c>
      <c r="F1761" s="31">
        <v>42927.39707175926</v>
      </c>
      <c r="G1761" s="31">
        <v>42883</v>
      </c>
      <c r="H1761" s="31">
        <v>43248</v>
      </c>
      <c r="I1761" s="31">
        <v>42927.409085648149</v>
      </c>
      <c r="J1761" s="35" t="s">
        <v>24820</v>
      </c>
      <c r="K1761" s="22" t="s">
        <v>107</v>
      </c>
      <c r="L1761" s="22" t="s">
        <v>140</v>
      </c>
      <c r="M1761" s="24">
        <v>0</v>
      </c>
      <c r="N1761" s="32" t="s">
        <v>716</v>
      </c>
      <c r="O1761" s="43" t="s">
        <v>717</v>
      </c>
    </row>
    <row r="1762" spans="1:15" ht="12.75">
      <c r="A1762" s="22" t="s">
        <v>60</v>
      </c>
      <c r="B1762" s="22" t="s">
        <v>14751</v>
      </c>
      <c r="C1762" s="22" t="s">
        <v>68</v>
      </c>
      <c r="D1762" s="22" t="s">
        <v>61</v>
      </c>
      <c r="E1762" s="22" t="s">
        <v>25326</v>
      </c>
      <c r="F1762" s="31">
        <v>42877.501354166663</v>
      </c>
      <c r="G1762" s="31">
        <v>42825</v>
      </c>
      <c r="H1762" s="31">
        <v>43190</v>
      </c>
      <c r="I1762" s="31">
        <v>42922.682430555556</v>
      </c>
      <c r="J1762" s="35" t="s">
        <v>24830</v>
      </c>
      <c r="K1762" s="22" t="s">
        <v>306</v>
      </c>
      <c r="L1762" s="22" t="s">
        <v>140</v>
      </c>
      <c r="M1762" s="24">
        <v>-1040.46</v>
      </c>
      <c r="N1762" s="32" t="s">
        <v>699</v>
      </c>
      <c r="O1762" s="43" t="s">
        <v>700</v>
      </c>
    </row>
    <row r="1763" spans="1:15" ht="12.75">
      <c r="A1763" s="22" t="s">
        <v>60</v>
      </c>
      <c r="B1763" s="22" t="s">
        <v>14908</v>
      </c>
      <c r="C1763" s="22" t="s">
        <v>68</v>
      </c>
      <c r="D1763" s="22" t="s">
        <v>61</v>
      </c>
      <c r="E1763" s="22" t="s">
        <v>14911</v>
      </c>
      <c r="F1763" s="31">
        <v>42943.354398148149</v>
      </c>
      <c r="G1763" s="31">
        <v>42940</v>
      </c>
      <c r="H1763" s="31">
        <v>43305</v>
      </c>
      <c r="I1763" s="31">
        <v>42943.560474537036</v>
      </c>
      <c r="J1763" s="35" t="s">
        <v>24827</v>
      </c>
      <c r="K1763" s="22" t="s">
        <v>107</v>
      </c>
      <c r="L1763" s="22" t="s">
        <v>140</v>
      </c>
      <c r="M1763" s="24">
        <v>0</v>
      </c>
      <c r="N1763" s="32" t="s">
        <v>1383</v>
      </c>
      <c r="O1763" s="43" t="s">
        <v>1384</v>
      </c>
    </row>
    <row r="1764" spans="1:15" ht="12.75">
      <c r="A1764" s="22" t="s">
        <v>60</v>
      </c>
      <c r="B1764" s="22" t="s">
        <v>15240</v>
      </c>
      <c r="C1764" s="22" t="s">
        <v>68</v>
      </c>
      <c r="D1764" s="22" t="s">
        <v>61</v>
      </c>
      <c r="E1764" s="22" t="s">
        <v>15243</v>
      </c>
      <c r="F1764" s="31">
        <v>42923.480185185181</v>
      </c>
      <c r="G1764" s="31">
        <v>42957</v>
      </c>
      <c r="H1764" s="31">
        <v>43322</v>
      </c>
      <c r="I1764" s="31">
        <v>42933.7024537037</v>
      </c>
      <c r="J1764" s="35" t="s">
        <v>24809</v>
      </c>
      <c r="K1764" s="22" t="s">
        <v>101</v>
      </c>
      <c r="L1764" s="22" t="s">
        <v>140</v>
      </c>
      <c r="M1764" s="24">
        <v>1074.9200000000001</v>
      </c>
      <c r="N1764" s="32" t="s">
        <v>3569</v>
      </c>
      <c r="O1764" s="43" t="s">
        <v>3570</v>
      </c>
    </row>
    <row r="1765" spans="1:15" ht="12.75">
      <c r="A1765" s="22" t="s">
        <v>60</v>
      </c>
      <c r="B1765" s="22" t="s">
        <v>14908</v>
      </c>
      <c r="C1765" s="22" t="s">
        <v>68</v>
      </c>
      <c r="D1765" s="22" t="s">
        <v>61</v>
      </c>
      <c r="E1765" s="22" t="s">
        <v>14911</v>
      </c>
      <c r="F1765" s="31">
        <v>42941.37394675926</v>
      </c>
      <c r="G1765" s="31">
        <v>42940</v>
      </c>
      <c r="H1765" s="31">
        <v>43305</v>
      </c>
      <c r="I1765" s="31">
        <v>42941.377106481479</v>
      </c>
      <c r="J1765" s="35" t="s">
        <v>24818</v>
      </c>
      <c r="K1765" s="22" t="s">
        <v>107</v>
      </c>
      <c r="L1765" s="22" t="s">
        <v>140</v>
      </c>
      <c r="M1765" s="24">
        <v>172.40</v>
      </c>
      <c r="N1765" s="32" t="s">
        <v>1383</v>
      </c>
      <c r="O1765" s="43" t="s">
        <v>1384</v>
      </c>
    </row>
    <row r="1766" spans="1:15" ht="12.75">
      <c r="A1766" s="22" t="s">
        <v>60</v>
      </c>
      <c r="B1766" s="22" t="s">
        <v>15400</v>
      </c>
      <c r="C1766" s="22" t="s">
        <v>68</v>
      </c>
      <c r="D1766" s="22" t="s">
        <v>61</v>
      </c>
      <c r="E1766" s="22" t="s">
        <v>19645</v>
      </c>
      <c r="F1766" s="31">
        <v>42921.472210648149</v>
      </c>
      <c r="G1766" s="31">
        <v>42852</v>
      </c>
      <c r="H1766" s="31">
        <v>43217</v>
      </c>
      <c r="I1766" s="31">
        <v>42921.472557870366</v>
      </c>
      <c r="J1766" s="35" t="s">
        <v>24816</v>
      </c>
      <c r="K1766" s="22" t="s">
        <v>306</v>
      </c>
      <c r="L1766" s="22" t="s">
        <v>140</v>
      </c>
      <c r="M1766" s="24">
        <v>-306.39</v>
      </c>
      <c r="N1766" s="32" t="s">
        <v>219</v>
      </c>
      <c r="O1766" s="43" t="s">
        <v>220</v>
      </c>
    </row>
    <row r="1767" spans="1:15" ht="12.75">
      <c r="A1767" s="22" t="s">
        <v>60</v>
      </c>
      <c r="B1767" s="22" t="s">
        <v>14787</v>
      </c>
      <c r="C1767" s="22" t="s">
        <v>68</v>
      </c>
      <c r="D1767" s="22" t="s">
        <v>61</v>
      </c>
      <c r="E1767" s="22" t="s">
        <v>21442</v>
      </c>
      <c r="F1767" s="31">
        <v>42921.285624999997</v>
      </c>
      <c r="G1767" s="31">
        <v>42894</v>
      </c>
      <c r="H1767" s="31">
        <v>43259</v>
      </c>
      <c r="I1767" s="31">
        <v>42921.286215277774</v>
      </c>
      <c r="J1767" s="35" t="s">
        <v>24816</v>
      </c>
      <c r="K1767" s="22" t="s">
        <v>306</v>
      </c>
      <c r="L1767" s="22" t="s">
        <v>140</v>
      </c>
      <c r="M1767" s="24">
        <v>-1072.9100000000001</v>
      </c>
      <c r="N1767" s="32" t="s">
        <v>21443</v>
      </c>
      <c r="O1767" s="43" t="s">
        <v>21444</v>
      </c>
    </row>
    <row r="1768" spans="1:15" ht="12.75">
      <c r="A1768" s="22" t="s">
        <v>60</v>
      </c>
      <c r="B1768" s="22" t="s">
        <v>15209</v>
      </c>
      <c r="C1768" s="22" t="s">
        <v>68</v>
      </c>
      <c r="D1768" s="22" t="s">
        <v>61</v>
      </c>
      <c r="E1768" s="22" t="s">
        <v>19997</v>
      </c>
      <c r="F1768" s="31">
        <v>42927.66369212963</v>
      </c>
      <c r="G1768" s="31">
        <v>42864</v>
      </c>
      <c r="H1768" s="31">
        <v>43229</v>
      </c>
      <c r="I1768" s="31">
        <v>42927.664664351847</v>
      </c>
      <c r="J1768" s="35" t="s">
        <v>24820</v>
      </c>
      <c r="K1768" s="22" t="s">
        <v>306</v>
      </c>
      <c r="L1768" s="22" t="s">
        <v>140</v>
      </c>
      <c r="M1768" s="24">
        <v>-339.80</v>
      </c>
      <c r="N1768" s="32" t="s">
        <v>219</v>
      </c>
      <c r="O1768" s="43" t="s">
        <v>220</v>
      </c>
    </row>
    <row r="1769" spans="1:15" ht="12.75">
      <c r="A1769" s="22" t="s">
        <v>60</v>
      </c>
      <c r="B1769" s="22" t="s">
        <v>14790</v>
      </c>
      <c r="C1769" s="22" t="s">
        <v>68</v>
      </c>
      <c r="D1769" s="22" t="s">
        <v>61</v>
      </c>
      <c r="E1769" s="22" t="s">
        <v>17401</v>
      </c>
      <c r="F1769" s="31">
        <v>42940.084374999999</v>
      </c>
      <c r="G1769" s="31">
        <v>42975</v>
      </c>
      <c r="H1769" s="31">
        <v>43340</v>
      </c>
      <c r="I1769" s="31">
        <v>42947.448449074072</v>
      </c>
      <c r="J1769" s="35" t="s">
        <v>24807</v>
      </c>
      <c r="K1769" s="22" t="s">
        <v>101</v>
      </c>
      <c r="L1769" s="22" t="s">
        <v>140</v>
      </c>
      <c r="M1769" s="24">
        <v>2459.08</v>
      </c>
      <c r="N1769" s="32" t="s">
        <v>1088</v>
      </c>
      <c r="O1769" s="43" t="s">
        <v>1089</v>
      </c>
    </row>
    <row r="1770" spans="1:15" ht="12.75">
      <c r="A1770" s="22" t="s">
        <v>60</v>
      </c>
      <c r="B1770" s="22" t="s">
        <v>14851</v>
      </c>
      <c r="C1770" s="22" t="s">
        <v>68</v>
      </c>
      <c r="D1770" s="22" t="s">
        <v>61</v>
      </c>
      <c r="E1770" s="22" t="s">
        <v>15121</v>
      </c>
      <c r="F1770" s="31">
        <v>42921.61310185185</v>
      </c>
      <c r="G1770" s="31">
        <v>42609</v>
      </c>
      <c r="H1770" s="31">
        <v>42974</v>
      </c>
      <c r="I1770" s="31">
        <v>42922.600439814814</v>
      </c>
      <c r="J1770" s="35" t="s">
        <v>24830</v>
      </c>
      <c r="K1770" s="22" t="s">
        <v>107</v>
      </c>
      <c r="L1770" s="22" t="s">
        <v>140</v>
      </c>
      <c r="M1770" s="24">
        <v>0</v>
      </c>
      <c r="N1770" s="32" t="s">
        <v>154</v>
      </c>
      <c r="O1770" s="43" t="s">
        <v>155</v>
      </c>
    </row>
    <row r="1771" spans="1:15" ht="12.75">
      <c r="A1771" s="22" t="s">
        <v>60</v>
      </c>
      <c r="B1771" s="22" t="s">
        <v>14787</v>
      </c>
      <c r="C1771" s="22" t="s">
        <v>68</v>
      </c>
      <c r="D1771" s="22" t="s">
        <v>61</v>
      </c>
      <c r="E1771" s="22" t="s">
        <v>25327</v>
      </c>
      <c r="F1771" s="31">
        <v>42900.084282407406</v>
      </c>
      <c r="G1771" s="31">
        <v>42935</v>
      </c>
      <c r="H1771" s="31">
        <v>43300</v>
      </c>
      <c r="I1771" s="31">
        <v>42920.371921296297</v>
      </c>
      <c r="J1771" s="35" t="s">
        <v>24832</v>
      </c>
      <c r="K1771" s="22" t="s">
        <v>101</v>
      </c>
      <c r="L1771" s="22" t="s">
        <v>140</v>
      </c>
      <c r="M1771" s="24">
        <v>349.48</v>
      </c>
      <c r="N1771" s="32" t="s">
        <v>219</v>
      </c>
      <c r="O1771" s="43" t="s">
        <v>220</v>
      </c>
    </row>
    <row r="1772" spans="1:15" ht="12.75">
      <c r="A1772" s="22" t="s">
        <v>60</v>
      </c>
      <c r="B1772" s="22" t="s">
        <v>14729</v>
      </c>
      <c r="C1772" s="22" t="s">
        <v>68</v>
      </c>
      <c r="D1772" s="22" t="s">
        <v>61</v>
      </c>
      <c r="E1772" s="22" t="s">
        <v>25328</v>
      </c>
      <c r="F1772" s="31">
        <v>42886.084097222221</v>
      </c>
      <c r="G1772" s="31">
        <v>42921</v>
      </c>
      <c r="H1772" s="31">
        <v>43286</v>
      </c>
      <c r="I1772" s="31">
        <v>42919.683252314811</v>
      </c>
      <c r="J1772" s="35" t="s">
        <v>24834</v>
      </c>
      <c r="K1772" s="22" t="s">
        <v>101</v>
      </c>
      <c r="L1772" s="22" t="s">
        <v>140</v>
      </c>
      <c r="M1772" s="24">
        <v>1653.55</v>
      </c>
      <c r="N1772" s="32" t="s">
        <v>81</v>
      </c>
      <c r="O1772" s="43" t="s">
        <v>82</v>
      </c>
    </row>
    <row r="1773" spans="1:15" ht="12.75">
      <c r="A1773" s="22" t="s">
        <v>60</v>
      </c>
      <c r="B1773" s="22" t="s">
        <v>14787</v>
      </c>
      <c r="C1773" s="22" t="s">
        <v>68</v>
      </c>
      <c r="D1773" s="22" t="s">
        <v>61</v>
      </c>
      <c r="E1773" s="22" t="s">
        <v>16861</v>
      </c>
      <c r="F1773" s="31">
        <v>42929.63559027778</v>
      </c>
      <c r="G1773" s="31">
        <v>42933</v>
      </c>
      <c r="H1773" s="31">
        <v>43298</v>
      </c>
      <c r="I1773" s="31">
        <v>42929.636053240742</v>
      </c>
      <c r="J1773" s="35" t="s">
        <v>24813</v>
      </c>
      <c r="K1773" s="22" t="s">
        <v>73</v>
      </c>
      <c r="L1773" s="22" t="s">
        <v>140</v>
      </c>
      <c r="M1773" s="24">
        <v>503.43</v>
      </c>
      <c r="N1773" s="32" t="s">
        <v>543</v>
      </c>
      <c r="O1773" s="43" t="s">
        <v>544</v>
      </c>
    </row>
    <row r="1774" spans="1:15" ht="12.75">
      <c r="A1774" s="22" t="s">
        <v>60</v>
      </c>
      <c r="B1774" s="22" t="s">
        <v>14903</v>
      </c>
      <c r="C1774" s="22" t="s">
        <v>68</v>
      </c>
      <c r="D1774" s="22" t="s">
        <v>61</v>
      </c>
      <c r="E1774" s="22" t="s">
        <v>18336</v>
      </c>
      <c r="F1774" s="31">
        <v>42926.539178240739</v>
      </c>
      <c r="G1774" s="31">
        <v>42917</v>
      </c>
      <c r="H1774" s="31">
        <v>43282</v>
      </c>
      <c r="I1774" s="31">
        <v>42927.660624999997</v>
      </c>
      <c r="J1774" s="35" t="s">
        <v>24820</v>
      </c>
      <c r="K1774" s="22" t="s">
        <v>107</v>
      </c>
      <c r="L1774" s="22" t="s">
        <v>140</v>
      </c>
      <c r="M1774" s="24">
        <v>0</v>
      </c>
      <c r="N1774" s="32" t="s">
        <v>471</v>
      </c>
      <c r="O1774" s="43" t="s">
        <v>472</v>
      </c>
    </row>
    <row r="1775" spans="1:15" ht="12.75">
      <c r="A1775" s="22" t="s">
        <v>60</v>
      </c>
      <c r="B1775" s="22" t="s">
        <v>14787</v>
      </c>
      <c r="C1775" s="22" t="s">
        <v>68</v>
      </c>
      <c r="D1775" s="22" t="s">
        <v>61</v>
      </c>
      <c r="E1775" s="22" t="s">
        <v>15295</v>
      </c>
      <c r="F1775" s="31">
        <v>42919.680798611109</v>
      </c>
      <c r="G1775" s="31">
        <v>42921</v>
      </c>
      <c r="H1775" s="31">
        <v>43286</v>
      </c>
      <c r="I1775" s="31">
        <v>42919.681631944441</v>
      </c>
      <c r="J1775" s="35" t="s">
        <v>24834</v>
      </c>
      <c r="K1775" s="22" t="s">
        <v>107</v>
      </c>
      <c r="L1775" s="22" t="s">
        <v>140</v>
      </c>
      <c r="M1775" s="24">
        <v>0</v>
      </c>
      <c r="N1775" s="32" t="s">
        <v>943</v>
      </c>
      <c r="O1775" s="43" t="s">
        <v>944</v>
      </c>
    </row>
    <row r="1776" spans="1:15" ht="12.75">
      <c r="A1776" s="22" t="s">
        <v>60</v>
      </c>
      <c r="B1776" s="22" t="s">
        <v>15129</v>
      </c>
      <c r="C1776" s="22" t="s">
        <v>68</v>
      </c>
      <c r="D1776" s="22" t="s">
        <v>61</v>
      </c>
      <c r="E1776" s="22" t="s">
        <v>19461</v>
      </c>
      <c r="F1776" s="31">
        <v>42936.498055555552</v>
      </c>
      <c r="G1776" s="31">
        <v>42656</v>
      </c>
      <c r="H1776" s="31">
        <v>43021</v>
      </c>
      <c r="I1776" s="31">
        <v>42937.421701388885</v>
      </c>
      <c r="J1776" s="35" t="s">
        <v>24826</v>
      </c>
      <c r="K1776" s="22" t="s">
        <v>107</v>
      </c>
      <c r="L1776" s="22" t="s">
        <v>140</v>
      </c>
      <c r="M1776" s="24">
        <v>-264.32</v>
      </c>
      <c r="N1776" s="32" t="s">
        <v>19462</v>
      </c>
      <c r="O1776" s="43" t="s">
        <v>19463</v>
      </c>
    </row>
    <row r="1777" spans="1:15" ht="12.75">
      <c r="A1777" s="22" t="s">
        <v>60</v>
      </c>
      <c r="B1777" s="22" t="s">
        <v>14787</v>
      </c>
      <c r="C1777" s="22" t="s">
        <v>68</v>
      </c>
      <c r="D1777" s="22" t="s">
        <v>61</v>
      </c>
      <c r="E1777" s="22" t="s">
        <v>21447</v>
      </c>
      <c r="F1777" s="31">
        <v>42937.682523148149</v>
      </c>
      <c r="G1777" s="31">
        <v>42795</v>
      </c>
      <c r="H1777" s="31">
        <v>43160</v>
      </c>
      <c r="I1777" s="31">
        <v>42937.682939814811</v>
      </c>
      <c r="J1777" s="35" t="s">
        <v>24826</v>
      </c>
      <c r="K1777" s="22" t="s">
        <v>107</v>
      </c>
      <c r="L1777" s="22" t="s">
        <v>140</v>
      </c>
      <c r="M1777" s="24">
        <v>-693.36</v>
      </c>
      <c r="N1777" s="32" t="s">
        <v>208</v>
      </c>
      <c r="O1777" s="43" t="s">
        <v>209</v>
      </c>
    </row>
    <row r="1778" spans="1:15" ht="12.75">
      <c r="A1778" s="22" t="s">
        <v>60</v>
      </c>
      <c r="B1778" s="22" t="s">
        <v>14729</v>
      </c>
      <c r="C1778" s="22" t="s">
        <v>68</v>
      </c>
      <c r="D1778" s="22" t="s">
        <v>61</v>
      </c>
      <c r="E1778" s="22" t="s">
        <v>18950</v>
      </c>
      <c r="F1778" s="31">
        <v>42930.383217592593</v>
      </c>
      <c r="G1778" s="31">
        <v>42906</v>
      </c>
      <c r="H1778" s="31">
        <v>43271</v>
      </c>
      <c r="I1778" s="31">
        <v>42936.684837962959</v>
      </c>
      <c r="J1778" s="35" t="s">
        <v>24811</v>
      </c>
      <c r="K1778" s="22" t="s">
        <v>107</v>
      </c>
      <c r="L1778" s="22" t="s">
        <v>140</v>
      </c>
      <c r="M1778" s="24">
        <v>142.83000000000001</v>
      </c>
      <c r="N1778" s="32" t="s">
        <v>271</v>
      </c>
      <c r="O1778" s="43" t="s">
        <v>272</v>
      </c>
    </row>
    <row r="1779" spans="1:15" ht="12.75">
      <c r="A1779" s="22" t="s">
        <v>60</v>
      </c>
      <c r="B1779" s="22" t="s">
        <v>14737</v>
      </c>
      <c r="C1779" s="22" t="s">
        <v>68</v>
      </c>
      <c r="D1779" s="22" t="s">
        <v>61</v>
      </c>
      <c r="E1779" s="22" t="s">
        <v>18718</v>
      </c>
      <c r="F1779" s="31">
        <v>42926.561736111107</v>
      </c>
      <c r="G1779" s="31">
        <v>42915</v>
      </c>
      <c r="H1779" s="31">
        <v>43280</v>
      </c>
      <c r="I1779" s="31">
        <v>42927.358715277776</v>
      </c>
      <c r="J1779" s="35" t="s">
        <v>24820</v>
      </c>
      <c r="K1779" s="22" t="s">
        <v>107</v>
      </c>
      <c r="L1779" s="22" t="s">
        <v>140</v>
      </c>
      <c r="M1779" s="24">
        <v>0</v>
      </c>
      <c r="N1779" s="32" t="s">
        <v>1058</v>
      </c>
      <c r="O1779" s="43" t="s">
        <v>1059</v>
      </c>
    </row>
    <row r="1780" spans="1:15" ht="12.75">
      <c r="A1780" s="22" t="s">
        <v>60</v>
      </c>
      <c r="B1780" s="22" t="s">
        <v>14874</v>
      </c>
      <c r="C1780" s="22" t="s">
        <v>68</v>
      </c>
      <c r="D1780" s="22" t="s">
        <v>61</v>
      </c>
      <c r="E1780" s="22" t="s">
        <v>25329</v>
      </c>
      <c r="F1780" s="31">
        <v>42908.084062499998</v>
      </c>
      <c r="G1780" s="31">
        <v>42943</v>
      </c>
      <c r="H1780" s="31">
        <v>43308</v>
      </c>
      <c r="I1780" s="31">
        <v>42932.918888888889</v>
      </c>
      <c r="J1780" s="35" t="s">
        <v>25330</v>
      </c>
      <c r="K1780" s="22" t="s">
        <v>101</v>
      </c>
      <c r="L1780" s="22" t="s">
        <v>140</v>
      </c>
      <c r="M1780" s="24">
        <v>859.84</v>
      </c>
      <c r="N1780" s="32" t="s">
        <v>13375</v>
      </c>
      <c r="O1780" s="43" t="s">
        <v>13376</v>
      </c>
    </row>
    <row r="1781" spans="1:15" ht="12.75">
      <c r="A1781" s="22" t="s">
        <v>60</v>
      </c>
      <c r="B1781" s="22" t="s">
        <v>14722</v>
      </c>
      <c r="C1781" s="22" t="s">
        <v>68</v>
      </c>
      <c r="D1781" s="22" t="s">
        <v>61</v>
      </c>
      <c r="E1781" s="22" t="s">
        <v>19056</v>
      </c>
      <c r="F1781" s="31">
        <v>42920.423472222217</v>
      </c>
      <c r="G1781" s="31">
        <v>42889</v>
      </c>
      <c r="H1781" s="31">
        <v>43254</v>
      </c>
      <c r="I1781" s="31">
        <v>42920.680347222224</v>
      </c>
      <c r="J1781" s="35" t="s">
        <v>24832</v>
      </c>
      <c r="K1781" s="22" t="s">
        <v>107</v>
      </c>
      <c r="L1781" s="22" t="s">
        <v>140</v>
      </c>
      <c r="M1781" s="24">
        <v>0</v>
      </c>
      <c r="N1781" s="32" t="s">
        <v>208</v>
      </c>
      <c r="O1781" s="43" t="s">
        <v>209</v>
      </c>
    </row>
    <row r="1782" spans="1:15" ht="12.75">
      <c r="A1782" s="22" t="s">
        <v>60</v>
      </c>
      <c r="B1782" s="22" t="s">
        <v>14770</v>
      </c>
      <c r="C1782" s="22" t="s">
        <v>68</v>
      </c>
      <c r="D1782" s="22" t="s">
        <v>61</v>
      </c>
      <c r="E1782" s="22" t="s">
        <v>15162</v>
      </c>
      <c r="F1782" s="31">
        <v>42928.654594907406</v>
      </c>
      <c r="G1782" s="31">
        <v>42917</v>
      </c>
      <c r="H1782" s="31">
        <v>43282</v>
      </c>
      <c r="I1782" s="31">
        <v>42928.656585648147</v>
      </c>
      <c r="J1782" s="35" t="s">
        <v>24817</v>
      </c>
      <c r="K1782" s="22" t="s">
        <v>107</v>
      </c>
      <c r="L1782" s="22" t="s">
        <v>140</v>
      </c>
      <c r="M1782" s="24">
        <v>136.61000000000001</v>
      </c>
      <c r="N1782" s="32" t="s">
        <v>14974</v>
      </c>
      <c r="O1782" s="43" t="s">
        <v>14975</v>
      </c>
    </row>
    <row r="1783" spans="1:15" ht="12.75">
      <c r="A1783" s="22" t="s">
        <v>60</v>
      </c>
      <c r="B1783" s="22" t="s">
        <v>14787</v>
      </c>
      <c r="C1783" s="22" t="s">
        <v>68</v>
      </c>
      <c r="D1783" s="22" t="s">
        <v>61</v>
      </c>
      <c r="E1783" s="22" t="s">
        <v>19373</v>
      </c>
      <c r="F1783" s="31">
        <v>42919.60864583333</v>
      </c>
      <c r="G1783" s="31">
        <v>42912</v>
      </c>
      <c r="H1783" s="31">
        <v>43277</v>
      </c>
      <c r="I1783" s="31">
        <v>42919.608923611107</v>
      </c>
      <c r="J1783" s="35" t="s">
        <v>24834</v>
      </c>
      <c r="K1783" s="22" t="s">
        <v>306</v>
      </c>
      <c r="L1783" s="22" t="s">
        <v>140</v>
      </c>
      <c r="M1783" s="24">
        <v>-973.05</v>
      </c>
      <c r="N1783" s="32" t="s">
        <v>5705</v>
      </c>
      <c r="O1783" s="43" t="s">
        <v>5706</v>
      </c>
    </row>
    <row r="1784" spans="1:15" ht="12.75">
      <c r="A1784" s="22" t="s">
        <v>60</v>
      </c>
      <c r="B1784" s="22" t="s">
        <v>14722</v>
      </c>
      <c r="C1784" s="22" t="s">
        <v>68</v>
      </c>
      <c r="D1784" s="22" t="s">
        <v>61</v>
      </c>
      <c r="E1784" s="22" t="s">
        <v>21874</v>
      </c>
      <c r="F1784" s="31">
        <v>42937.445358796293</v>
      </c>
      <c r="G1784" s="31">
        <v>42867</v>
      </c>
      <c r="H1784" s="31">
        <v>43232</v>
      </c>
      <c r="I1784" s="31">
        <v>42937.446180555555</v>
      </c>
      <c r="J1784" s="35" t="s">
        <v>24826</v>
      </c>
      <c r="K1784" s="22" t="s">
        <v>306</v>
      </c>
      <c r="L1784" s="22" t="s">
        <v>140</v>
      </c>
      <c r="M1784" s="24">
        <v>-351.05</v>
      </c>
      <c r="N1784" s="32" t="s">
        <v>19947</v>
      </c>
      <c r="O1784" s="43" t="s">
        <v>19948</v>
      </c>
    </row>
    <row r="1785" spans="1:15" ht="12.75">
      <c r="A1785" s="22" t="s">
        <v>60</v>
      </c>
      <c r="B1785" s="22" t="s">
        <v>14787</v>
      </c>
      <c r="C1785" s="22" t="s">
        <v>68</v>
      </c>
      <c r="D1785" s="22" t="s">
        <v>61</v>
      </c>
      <c r="E1785" s="22" t="s">
        <v>22217</v>
      </c>
      <c r="F1785" s="31">
        <v>42942.337060185186</v>
      </c>
      <c r="G1785" s="31">
        <v>42599</v>
      </c>
      <c r="H1785" s="31">
        <v>42964</v>
      </c>
      <c r="I1785" s="31">
        <v>42942.33829861111</v>
      </c>
      <c r="J1785" s="35" t="s">
        <v>24823</v>
      </c>
      <c r="K1785" s="22" t="s">
        <v>107</v>
      </c>
      <c r="L1785" s="22" t="s">
        <v>140</v>
      </c>
      <c r="M1785" s="24">
        <v>0</v>
      </c>
      <c r="N1785" s="32" t="s">
        <v>1842</v>
      </c>
      <c r="O1785" s="43" t="s">
        <v>1843</v>
      </c>
    </row>
    <row r="1786" spans="1:15" ht="12.75">
      <c r="A1786" s="22" t="s">
        <v>60</v>
      </c>
      <c r="B1786" s="22" t="s">
        <v>14787</v>
      </c>
      <c r="C1786" s="22" t="s">
        <v>68</v>
      </c>
      <c r="D1786" s="22" t="s">
        <v>61</v>
      </c>
      <c r="E1786" s="22" t="s">
        <v>20617</v>
      </c>
      <c r="F1786" s="31">
        <v>42922.314270833333</v>
      </c>
      <c r="G1786" s="31">
        <v>42659</v>
      </c>
      <c r="H1786" s="31">
        <v>43024</v>
      </c>
      <c r="I1786" s="31">
        <v>42922.517951388887</v>
      </c>
      <c r="J1786" s="35" t="s">
        <v>24830</v>
      </c>
      <c r="K1786" s="22" t="s">
        <v>107</v>
      </c>
      <c r="L1786" s="22" t="s">
        <v>140</v>
      </c>
      <c r="M1786" s="24">
        <v>34.46</v>
      </c>
      <c r="N1786" s="32" t="s">
        <v>1408</v>
      </c>
      <c r="O1786" s="43" t="s">
        <v>1409</v>
      </c>
    </row>
    <row r="1787" spans="1:15" ht="12.75">
      <c r="A1787" s="22" t="s">
        <v>60</v>
      </c>
      <c r="B1787" s="22" t="s">
        <v>14787</v>
      </c>
      <c r="C1787" s="22" t="s">
        <v>68</v>
      </c>
      <c r="D1787" s="22" t="s">
        <v>61</v>
      </c>
      <c r="E1787" s="22" t="s">
        <v>20362</v>
      </c>
      <c r="F1787" s="31">
        <v>42907.402824074074</v>
      </c>
      <c r="G1787" s="31">
        <v>42912</v>
      </c>
      <c r="H1787" s="31">
        <v>43277</v>
      </c>
      <c r="I1787" s="31">
        <v>42944.579085648147</v>
      </c>
      <c r="J1787" s="35" t="s">
        <v>24825</v>
      </c>
      <c r="K1787" s="22" t="s">
        <v>107</v>
      </c>
      <c r="L1787" s="22" t="s">
        <v>140</v>
      </c>
      <c r="M1787" s="24">
        <v>0</v>
      </c>
      <c r="N1787" s="32" t="s">
        <v>6029</v>
      </c>
      <c r="O1787" s="43" t="s">
        <v>6030</v>
      </c>
    </row>
    <row r="1788" spans="1:15" ht="12.75">
      <c r="A1788" s="22" t="s">
        <v>60</v>
      </c>
      <c r="B1788" s="22" t="s">
        <v>14763</v>
      </c>
      <c r="C1788" s="22" t="s">
        <v>68</v>
      </c>
      <c r="D1788" s="22" t="s">
        <v>61</v>
      </c>
      <c r="E1788" s="22" t="s">
        <v>21246</v>
      </c>
      <c r="F1788" s="31">
        <v>42940.670706018514</v>
      </c>
      <c r="G1788" s="31">
        <v>42940</v>
      </c>
      <c r="H1788" s="31">
        <v>43305</v>
      </c>
      <c r="I1788" s="31">
        <v>42940.687800925924</v>
      </c>
      <c r="J1788" s="35" t="s">
        <v>24814</v>
      </c>
      <c r="K1788" s="22" t="s">
        <v>73</v>
      </c>
      <c r="L1788" s="22" t="s">
        <v>140</v>
      </c>
      <c r="M1788" s="24">
        <v>840.93</v>
      </c>
      <c r="N1788" s="32" t="s">
        <v>123</v>
      </c>
      <c r="O1788" s="43" t="s">
        <v>124</v>
      </c>
    </row>
    <row r="1789" spans="1:15" ht="12.75">
      <c r="A1789" s="22" t="s">
        <v>60</v>
      </c>
      <c r="B1789" s="22" t="s">
        <v>14851</v>
      </c>
      <c r="C1789" s="22" t="s">
        <v>68</v>
      </c>
      <c r="D1789" s="22" t="s">
        <v>61</v>
      </c>
      <c r="E1789" s="22" t="s">
        <v>15121</v>
      </c>
      <c r="F1789" s="31">
        <v>42930.625405092593</v>
      </c>
      <c r="G1789" s="31">
        <v>42609</v>
      </c>
      <c r="H1789" s="31">
        <v>42974</v>
      </c>
      <c r="I1789" s="31">
        <v>42935.382696759254</v>
      </c>
      <c r="J1789" s="35" t="s">
        <v>24810</v>
      </c>
      <c r="K1789" s="22" t="s">
        <v>107</v>
      </c>
      <c r="L1789" s="22" t="s">
        <v>140</v>
      </c>
      <c r="M1789" s="24">
        <v>62.10</v>
      </c>
      <c r="N1789" s="32" t="s">
        <v>154</v>
      </c>
      <c r="O1789" s="43" t="s">
        <v>155</v>
      </c>
    </row>
    <row r="1790" spans="1:15" ht="12.75">
      <c r="A1790" s="22" t="s">
        <v>60</v>
      </c>
      <c r="B1790" s="22" t="s">
        <v>14787</v>
      </c>
      <c r="C1790" s="22" t="s">
        <v>68</v>
      </c>
      <c r="D1790" s="22" t="s">
        <v>61</v>
      </c>
      <c r="E1790" s="22" t="s">
        <v>25331</v>
      </c>
      <c r="F1790" s="31">
        <v>42913.085393518515</v>
      </c>
      <c r="G1790" s="31">
        <v>42948</v>
      </c>
      <c r="H1790" s="31">
        <v>43313</v>
      </c>
      <c r="I1790" s="31">
        <v>42930.392291666663</v>
      </c>
      <c r="J1790" s="35" t="s">
        <v>24821</v>
      </c>
      <c r="K1790" s="22" t="s">
        <v>101</v>
      </c>
      <c r="L1790" s="22" t="s">
        <v>140</v>
      </c>
      <c r="M1790" s="24">
        <v>301.99</v>
      </c>
      <c r="N1790" s="32" t="s">
        <v>666</v>
      </c>
      <c r="O1790" s="43" t="s">
        <v>667</v>
      </c>
    </row>
    <row r="1791" spans="1:15" ht="12.75">
      <c r="A1791" s="22" t="s">
        <v>60</v>
      </c>
      <c r="B1791" s="22" t="s">
        <v>14995</v>
      </c>
      <c r="C1791" s="22" t="s">
        <v>68</v>
      </c>
      <c r="D1791" s="22" t="s">
        <v>61</v>
      </c>
      <c r="E1791" s="22" t="s">
        <v>15543</v>
      </c>
      <c r="F1791" s="31">
        <v>42935.524409722224</v>
      </c>
      <c r="G1791" s="31">
        <v>42621</v>
      </c>
      <c r="H1791" s="31">
        <v>42986</v>
      </c>
      <c r="I1791" s="31">
        <v>42935.524918981479</v>
      </c>
      <c r="J1791" s="35" t="s">
        <v>24810</v>
      </c>
      <c r="K1791" s="22" t="s">
        <v>306</v>
      </c>
      <c r="L1791" s="22" t="s">
        <v>140</v>
      </c>
      <c r="M1791" s="24">
        <v>-123.14</v>
      </c>
      <c r="N1791" s="32" t="s">
        <v>81</v>
      </c>
      <c r="O1791" s="43" t="s">
        <v>82</v>
      </c>
    </row>
    <row r="1792" spans="1:15" ht="12.75">
      <c r="A1792" s="22" t="s">
        <v>60</v>
      </c>
      <c r="B1792" s="22" t="s">
        <v>15240</v>
      </c>
      <c r="C1792" s="22" t="s">
        <v>68</v>
      </c>
      <c r="D1792" s="22" t="s">
        <v>61</v>
      </c>
      <c r="E1792" s="22" t="s">
        <v>20933</v>
      </c>
      <c r="F1792" s="31">
        <v>42937.608981481477</v>
      </c>
      <c r="G1792" s="31">
        <v>42926</v>
      </c>
      <c r="H1792" s="31">
        <v>43291</v>
      </c>
      <c r="I1792" s="31">
        <v>42937.621053240742</v>
      </c>
      <c r="J1792" s="35" t="s">
        <v>24826</v>
      </c>
      <c r="K1792" s="22" t="s">
        <v>306</v>
      </c>
      <c r="L1792" s="22" t="s">
        <v>140</v>
      </c>
      <c r="M1792" s="24">
        <v>-2891.17</v>
      </c>
      <c r="N1792" s="32" t="s">
        <v>1082</v>
      </c>
      <c r="O1792" s="43" t="s">
        <v>1083</v>
      </c>
    </row>
    <row r="1793" spans="1:15" ht="12.75">
      <c r="A1793" s="22" t="s">
        <v>60</v>
      </c>
      <c r="B1793" s="22" t="s">
        <v>14790</v>
      </c>
      <c r="C1793" s="22" t="s">
        <v>68</v>
      </c>
      <c r="D1793" s="22" t="s">
        <v>61</v>
      </c>
      <c r="E1793" s="22" t="s">
        <v>21849</v>
      </c>
      <c r="F1793" s="31">
        <v>42934.625798611109</v>
      </c>
      <c r="G1793" s="31">
        <v>42948</v>
      </c>
      <c r="H1793" s="31">
        <v>43313</v>
      </c>
      <c r="I1793" s="31">
        <v>42934.626388888886</v>
      </c>
      <c r="J1793" s="35" t="s">
        <v>24806</v>
      </c>
      <c r="K1793" s="22" t="s">
        <v>107</v>
      </c>
      <c r="L1793" s="22" t="s">
        <v>140</v>
      </c>
      <c r="M1793" s="24">
        <v>0</v>
      </c>
      <c r="N1793" s="32" t="s">
        <v>17738</v>
      </c>
      <c r="O1793" s="43" t="s">
        <v>17739</v>
      </c>
    </row>
    <row r="1794" spans="1:15" ht="12.75">
      <c r="A1794" s="22" t="s">
        <v>60</v>
      </c>
      <c r="B1794" s="22" t="s">
        <v>15229</v>
      </c>
      <c r="C1794" s="22" t="s">
        <v>68</v>
      </c>
      <c r="D1794" s="22" t="s">
        <v>61</v>
      </c>
      <c r="E1794" s="22" t="s">
        <v>19869</v>
      </c>
      <c r="F1794" s="31">
        <v>42926.579571759255</v>
      </c>
      <c r="G1794" s="31">
        <v>42914</v>
      </c>
      <c r="H1794" s="31">
        <v>43279</v>
      </c>
      <c r="I1794" s="31">
        <v>42926.580277777779</v>
      </c>
      <c r="J1794" s="35" t="s">
        <v>24829</v>
      </c>
      <c r="K1794" s="22" t="s">
        <v>107</v>
      </c>
      <c r="L1794" s="22" t="s">
        <v>140</v>
      </c>
      <c r="M1794" s="24">
        <v>213.75</v>
      </c>
      <c r="N1794" s="32" t="s">
        <v>81</v>
      </c>
      <c r="O1794" s="43" t="s">
        <v>82</v>
      </c>
    </row>
    <row r="1795" spans="1:15" ht="12.75">
      <c r="A1795" s="22" t="s">
        <v>60</v>
      </c>
      <c r="B1795" s="22" t="s">
        <v>14787</v>
      </c>
      <c r="C1795" s="22" t="s">
        <v>68</v>
      </c>
      <c r="D1795" s="22" t="s">
        <v>61</v>
      </c>
      <c r="E1795" s="22" t="s">
        <v>18257</v>
      </c>
      <c r="F1795" s="31">
        <v>42926.465648148143</v>
      </c>
      <c r="G1795" s="31">
        <v>42921</v>
      </c>
      <c r="H1795" s="31">
        <v>43286</v>
      </c>
      <c r="I1795" s="31">
        <v>42926.466273148144</v>
      </c>
      <c r="J1795" s="35" t="s">
        <v>24829</v>
      </c>
      <c r="K1795" s="22" t="s">
        <v>107</v>
      </c>
      <c r="L1795" s="22" t="s">
        <v>140</v>
      </c>
      <c r="M1795" s="24">
        <v>-0.01</v>
      </c>
      <c r="N1795" s="32" t="s">
        <v>3041</v>
      </c>
      <c r="O1795" s="43" t="s">
        <v>3042</v>
      </c>
    </row>
    <row r="1796" spans="1:15" ht="12.75">
      <c r="A1796" s="22" t="s">
        <v>60</v>
      </c>
      <c r="B1796" s="22" t="s">
        <v>14787</v>
      </c>
      <c r="C1796" s="22" t="s">
        <v>68</v>
      </c>
      <c r="D1796" s="22" t="s">
        <v>61</v>
      </c>
      <c r="E1796" s="22" t="s">
        <v>21684</v>
      </c>
      <c r="F1796" s="31">
        <v>42943.433993055551</v>
      </c>
      <c r="G1796" s="31">
        <v>42845</v>
      </c>
      <c r="H1796" s="31">
        <v>43210</v>
      </c>
      <c r="I1796" s="31">
        <v>42943.434479166666</v>
      </c>
      <c r="J1796" s="35" t="s">
        <v>24827</v>
      </c>
      <c r="K1796" s="22" t="s">
        <v>306</v>
      </c>
      <c r="L1796" s="22" t="s">
        <v>140</v>
      </c>
      <c r="M1796" s="24">
        <v>-778.13</v>
      </c>
      <c r="N1796" s="32" t="s">
        <v>81</v>
      </c>
      <c r="O1796" s="43" t="s">
        <v>82</v>
      </c>
    </row>
    <row r="1797" spans="1:15" ht="12.75">
      <c r="A1797" s="22" t="s">
        <v>60</v>
      </c>
      <c r="B1797" s="22" t="s">
        <v>14787</v>
      </c>
      <c r="C1797" s="22" t="s">
        <v>68</v>
      </c>
      <c r="D1797" s="22" t="s">
        <v>61</v>
      </c>
      <c r="E1797" s="22" t="s">
        <v>15141</v>
      </c>
      <c r="F1797" s="31">
        <v>42921.469606481478</v>
      </c>
      <c r="G1797" s="31">
        <v>42908</v>
      </c>
      <c r="H1797" s="31">
        <v>43273</v>
      </c>
      <c r="I1797" s="31">
        <v>42923.491701388884</v>
      </c>
      <c r="J1797" s="35" t="s">
        <v>24848</v>
      </c>
      <c r="K1797" s="22" t="s">
        <v>107</v>
      </c>
      <c r="L1797" s="22" t="s">
        <v>140</v>
      </c>
      <c r="M1797" s="24">
        <v>-635.50</v>
      </c>
      <c r="N1797" s="32" t="s">
        <v>271</v>
      </c>
      <c r="O1797" s="43" t="s">
        <v>272</v>
      </c>
    </row>
    <row r="1798" spans="1:15" ht="12.75">
      <c r="A1798" s="22" t="s">
        <v>60</v>
      </c>
      <c r="B1798" s="22" t="s">
        <v>14763</v>
      </c>
      <c r="C1798" s="22" t="s">
        <v>68</v>
      </c>
      <c r="D1798" s="22" t="s">
        <v>61</v>
      </c>
      <c r="E1798" s="22" t="s">
        <v>16825</v>
      </c>
      <c r="F1798" s="31">
        <v>42936.558819444443</v>
      </c>
      <c r="G1798" s="31">
        <v>42879</v>
      </c>
      <c r="H1798" s="31">
        <v>43244</v>
      </c>
      <c r="I1798" s="31">
        <v>42936.58966435185</v>
      </c>
      <c r="J1798" s="35" t="s">
        <v>24811</v>
      </c>
      <c r="K1798" s="22" t="s">
        <v>306</v>
      </c>
      <c r="L1798" s="22" t="s">
        <v>140</v>
      </c>
      <c r="M1798" s="24">
        <v>-9557.7199999999993</v>
      </c>
      <c r="N1798" s="32" t="s">
        <v>16826</v>
      </c>
      <c r="O1798" s="43" t="s">
        <v>16827</v>
      </c>
    </row>
    <row r="1799" spans="1:15" ht="12.75">
      <c r="A1799" s="22" t="s">
        <v>60</v>
      </c>
      <c r="B1799" s="22" t="s">
        <v>15209</v>
      </c>
      <c r="C1799" s="22" t="s">
        <v>68</v>
      </c>
      <c r="D1799" s="22" t="s">
        <v>61</v>
      </c>
      <c r="E1799" s="22" t="s">
        <v>17844</v>
      </c>
      <c r="F1799" s="31">
        <v>42944.456493055557</v>
      </c>
      <c r="G1799" s="31">
        <v>42832</v>
      </c>
      <c r="H1799" s="31">
        <v>43197</v>
      </c>
      <c r="I1799" s="31">
        <v>42944.457025462958</v>
      </c>
      <c r="J1799" s="35" t="s">
        <v>24825</v>
      </c>
      <c r="K1799" s="22" t="s">
        <v>107</v>
      </c>
      <c r="L1799" s="22" t="s">
        <v>140</v>
      </c>
      <c r="M1799" s="24">
        <v>72.989999999999995</v>
      </c>
      <c r="N1799" s="32" t="s">
        <v>17845</v>
      </c>
      <c r="O1799" s="43" t="s">
        <v>17846</v>
      </c>
    </row>
    <row r="1800" spans="1:15" ht="12.75">
      <c r="A1800" s="22" t="s">
        <v>60</v>
      </c>
      <c r="B1800" s="22" t="s">
        <v>14763</v>
      </c>
      <c r="C1800" s="22" t="s">
        <v>68</v>
      </c>
      <c r="D1800" s="22" t="s">
        <v>61</v>
      </c>
      <c r="E1800" s="22" t="s">
        <v>19728</v>
      </c>
      <c r="F1800" s="31">
        <v>42930.664930555555</v>
      </c>
      <c r="G1800" s="31">
        <v>42916</v>
      </c>
      <c r="H1800" s="31">
        <v>43281</v>
      </c>
      <c r="I1800" s="31">
        <v>42930.669189814813</v>
      </c>
      <c r="J1800" s="35" t="s">
        <v>24821</v>
      </c>
      <c r="K1800" s="22" t="s">
        <v>107</v>
      </c>
      <c r="L1800" s="22" t="s">
        <v>140</v>
      </c>
      <c r="M1800" s="24">
        <v>198.03</v>
      </c>
      <c r="N1800" s="32" t="s">
        <v>4419</v>
      </c>
      <c r="O1800" s="43" t="s">
        <v>4420</v>
      </c>
    </row>
    <row r="1801" spans="1:15" ht="12.75">
      <c r="A1801" s="22" t="s">
        <v>60</v>
      </c>
      <c r="B1801" s="22" t="s">
        <v>14851</v>
      </c>
      <c r="C1801" s="22" t="s">
        <v>68</v>
      </c>
      <c r="D1801" s="22" t="s">
        <v>61</v>
      </c>
      <c r="E1801" s="22" t="s">
        <v>16291</v>
      </c>
      <c r="F1801" s="31">
        <v>42919.084282407406</v>
      </c>
      <c r="G1801" s="31">
        <v>42954</v>
      </c>
      <c r="H1801" s="31">
        <v>43319</v>
      </c>
      <c r="I1801" s="31">
        <v>42927.392013888886</v>
      </c>
      <c r="J1801" s="35" t="s">
        <v>24820</v>
      </c>
      <c r="K1801" s="22" t="s">
        <v>101</v>
      </c>
      <c r="L1801" s="22" t="s">
        <v>140</v>
      </c>
      <c r="M1801" s="24">
        <v>2988.58</v>
      </c>
      <c r="N1801" s="32" t="s">
        <v>712</v>
      </c>
      <c r="O1801" s="43" t="s">
        <v>713</v>
      </c>
    </row>
    <row r="1802" spans="1:15" ht="12.75">
      <c r="A1802" s="22" t="s">
        <v>60</v>
      </c>
      <c r="B1802" s="22" t="s">
        <v>15209</v>
      </c>
      <c r="C1802" s="22" t="s">
        <v>68</v>
      </c>
      <c r="D1802" s="22" t="s">
        <v>61</v>
      </c>
      <c r="E1802" s="22" t="s">
        <v>16220</v>
      </c>
      <c r="F1802" s="31">
        <v>42919.084293981483</v>
      </c>
      <c r="G1802" s="31">
        <v>42954</v>
      </c>
      <c r="H1802" s="31">
        <v>43319</v>
      </c>
      <c r="I1802" s="31">
        <v>42922.702256944445</v>
      </c>
      <c r="J1802" s="35" t="s">
        <v>24830</v>
      </c>
      <c r="K1802" s="22" t="s">
        <v>101</v>
      </c>
      <c r="L1802" s="22" t="s">
        <v>140</v>
      </c>
      <c r="M1802" s="24">
        <v>320.51999999999998</v>
      </c>
      <c r="N1802" s="32" t="s">
        <v>219</v>
      </c>
      <c r="O1802" s="43" t="s">
        <v>220</v>
      </c>
    </row>
    <row r="1803" spans="1:15" ht="12.75">
      <c r="A1803" s="22" t="s">
        <v>60</v>
      </c>
      <c r="B1803" s="22" t="s">
        <v>15583</v>
      </c>
      <c r="C1803" s="22" t="s">
        <v>68</v>
      </c>
      <c r="D1803" s="22" t="s">
        <v>61</v>
      </c>
      <c r="E1803" s="22" t="s">
        <v>25332</v>
      </c>
      <c r="F1803" s="31">
        <v>42916.641423611109</v>
      </c>
      <c r="G1803" s="31">
        <v>42776</v>
      </c>
      <c r="H1803" s="31">
        <v>43141</v>
      </c>
      <c r="I1803" s="31">
        <v>42919.378182870365</v>
      </c>
      <c r="J1803" s="35" t="s">
        <v>24834</v>
      </c>
      <c r="K1803" s="22" t="s">
        <v>306</v>
      </c>
      <c r="L1803" s="22" t="s">
        <v>140</v>
      </c>
      <c r="M1803" s="24">
        <v>-2019.34</v>
      </c>
      <c r="N1803" s="32" t="s">
        <v>7395</v>
      </c>
      <c r="O1803" s="43" t="s">
        <v>7396</v>
      </c>
    </row>
    <row r="1804" spans="1:15" ht="12.75">
      <c r="A1804" s="22" t="s">
        <v>60</v>
      </c>
      <c r="B1804" s="22" t="s">
        <v>22355</v>
      </c>
      <c r="C1804" s="22" t="s">
        <v>69</v>
      </c>
      <c r="D1804" s="22" t="s">
        <v>61</v>
      </c>
      <c r="E1804" s="22" t="s">
        <v>24435</v>
      </c>
      <c r="F1804" s="31">
        <v>42926.479282407403</v>
      </c>
      <c r="G1804" s="31">
        <v>42943</v>
      </c>
      <c r="H1804" s="31">
        <v>43308</v>
      </c>
      <c r="I1804" s="31">
        <v>42926.482569444444</v>
      </c>
      <c r="J1804" s="35" t="s">
        <v>24829</v>
      </c>
      <c r="K1804" s="22" t="s">
        <v>73</v>
      </c>
      <c r="L1804" s="22" t="s">
        <v>140</v>
      </c>
      <c r="M1804" s="24">
        <v>1854.23</v>
      </c>
      <c r="N1804" s="32" t="s">
        <v>699</v>
      </c>
      <c r="O1804" s="43" t="s">
        <v>700</v>
      </c>
    </row>
    <row r="1805" spans="1:15" ht="12.75">
      <c r="A1805" s="22" t="s">
        <v>60</v>
      </c>
      <c r="B1805" s="22" t="s">
        <v>22355</v>
      </c>
      <c r="C1805" s="22" t="s">
        <v>69</v>
      </c>
      <c r="D1805" s="22" t="s">
        <v>61</v>
      </c>
      <c r="E1805" s="22" t="s">
        <v>25333</v>
      </c>
      <c r="F1805" s="31">
        <v>42899.513171296298</v>
      </c>
      <c r="G1805" s="31">
        <v>42941</v>
      </c>
      <c r="H1805" s="31">
        <v>43306</v>
      </c>
      <c r="I1805" s="31">
        <v>42919.534374999996</v>
      </c>
      <c r="J1805" s="35" t="s">
        <v>24834</v>
      </c>
      <c r="K1805" s="22" t="s">
        <v>101</v>
      </c>
      <c r="L1805" s="22" t="s">
        <v>140</v>
      </c>
      <c r="M1805" s="24">
        <v>636.03999999999996</v>
      </c>
      <c r="N1805" s="32" t="s">
        <v>809</v>
      </c>
      <c r="O1805" s="43" t="s">
        <v>810</v>
      </c>
    </row>
    <row r="1806" spans="1:15" ht="12.75">
      <c r="A1806" s="22" t="s">
        <v>60</v>
      </c>
      <c r="B1806" s="22" t="s">
        <v>22366</v>
      </c>
      <c r="C1806" s="22" t="s">
        <v>69</v>
      </c>
      <c r="D1806" s="22" t="s">
        <v>61</v>
      </c>
      <c r="E1806" s="22" t="s">
        <v>25334</v>
      </c>
      <c r="F1806" s="31">
        <v>42913.085381944446</v>
      </c>
      <c r="G1806" s="31">
        <v>42948</v>
      </c>
      <c r="H1806" s="31">
        <v>43313</v>
      </c>
      <c r="I1806" s="31">
        <v>42926.454108796293</v>
      </c>
      <c r="J1806" s="35" t="s">
        <v>24829</v>
      </c>
      <c r="K1806" s="22" t="s">
        <v>101</v>
      </c>
      <c r="L1806" s="22" t="s">
        <v>140</v>
      </c>
      <c r="M1806" s="24">
        <v>1514.28</v>
      </c>
      <c r="N1806" s="32" t="s">
        <v>271</v>
      </c>
      <c r="O1806" s="43" t="s">
        <v>272</v>
      </c>
    </row>
    <row r="1807" spans="1:15" ht="12.75">
      <c r="A1807" s="22" t="s">
        <v>60</v>
      </c>
      <c r="B1807" s="22" t="s">
        <v>22434</v>
      </c>
      <c r="C1807" s="22" t="s">
        <v>69</v>
      </c>
      <c r="D1807" s="22" t="s">
        <v>61</v>
      </c>
      <c r="E1807" s="22" t="s">
        <v>22704</v>
      </c>
      <c r="F1807" s="31">
        <v>42923.772696759261</v>
      </c>
      <c r="G1807" s="31">
        <v>42935</v>
      </c>
      <c r="H1807" s="31">
        <v>43300</v>
      </c>
      <c r="I1807" s="31">
        <v>42935.742337962962</v>
      </c>
      <c r="J1807" s="35" t="s">
        <v>24810</v>
      </c>
      <c r="K1807" s="22" t="s">
        <v>73</v>
      </c>
      <c r="L1807" s="22" t="s">
        <v>140</v>
      </c>
      <c r="M1807" s="24">
        <v>379.53</v>
      </c>
      <c r="N1807" s="32" t="s">
        <v>336</v>
      </c>
      <c r="O1807" s="43" t="s">
        <v>337</v>
      </c>
    </row>
    <row r="1808" spans="1:15" ht="12.75">
      <c r="A1808" s="22" t="s">
        <v>60</v>
      </c>
      <c r="B1808" s="22" t="s">
        <v>22500</v>
      </c>
      <c r="C1808" s="22" t="s">
        <v>69</v>
      </c>
      <c r="D1808" s="22" t="s">
        <v>61</v>
      </c>
      <c r="E1808" s="22" t="s">
        <v>24462</v>
      </c>
      <c r="F1808" s="31">
        <v>42922.649317129624</v>
      </c>
      <c r="G1808" s="31">
        <v>42930</v>
      </c>
      <c r="H1808" s="31">
        <v>43281</v>
      </c>
      <c r="I1808" s="31">
        <v>42930.477372685185</v>
      </c>
      <c r="J1808" s="35" t="s">
        <v>24821</v>
      </c>
      <c r="K1808" s="22" t="s">
        <v>73</v>
      </c>
      <c r="L1808" s="22" t="s">
        <v>140</v>
      </c>
      <c r="M1808" s="24">
        <v>2046.08</v>
      </c>
      <c r="N1808" s="32" t="s">
        <v>297</v>
      </c>
      <c r="O1808" s="43" t="s">
        <v>298</v>
      </c>
    </row>
    <row r="1809" spans="1:15" ht="12.75">
      <c r="A1809" s="22" t="s">
        <v>60</v>
      </c>
      <c r="B1809" s="22" t="s">
        <v>22355</v>
      </c>
      <c r="C1809" s="22" t="s">
        <v>69</v>
      </c>
      <c r="D1809" s="22" t="s">
        <v>61</v>
      </c>
      <c r="E1809" s="22" t="s">
        <v>22773</v>
      </c>
      <c r="F1809" s="31">
        <v>42923.465358796297</v>
      </c>
      <c r="G1809" s="31">
        <v>42938</v>
      </c>
      <c r="H1809" s="31">
        <v>43303</v>
      </c>
      <c r="I1809" s="31">
        <v>42926.499016203699</v>
      </c>
      <c r="J1809" s="35" t="s">
        <v>24829</v>
      </c>
      <c r="K1809" s="22" t="s">
        <v>73</v>
      </c>
      <c r="L1809" s="22" t="s">
        <v>140</v>
      </c>
      <c r="M1809" s="24">
        <v>1785.26</v>
      </c>
      <c r="N1809" s="32" t="s">
        <v>81</v>
      </c>
      <c r="O1809" s="43" t="s">
        <v>82</v>
      </c>
    </row>
    <row r="1810" spans="1:15" ht="12.75">
      <c r="A1810" s="22" t="s">
        <v>60</v>
      </c>
      <c r="B1810" s="22" t="s">
        <v>22366</v>
      </c>
      <c r="C1810" s="22" t="s">
        <v>69</v>
      </c>
      <c r="D1810" s="22" t="s">
        <v>61</v>
      </c>
      <c r="E1810" s="22" t="s">
        <v>25335</v>
      </c>
      <c r="F1810" s="31">
        <v>42906.306087962963</v>
      </c>
      <c r="G1810" s="31">
        <v>42946</v>
      </c>
      <c r="H1810" s="31">
        <v>43311</v>
      </c>
      <c r="I1810" s="31">
        <v>42929.923483796294</v>
      </c>
      <c r="J1810" s="35" t="s">
        <v>24813</v>
      </c>
      <c r="K1810" s="22" t="s">
        <v>101</v>
      </c>
      <c r="L1810" s="22" t="s">
        <v>140</v>
      </c>
      <c r="M1810" s="24">
        <v>2141.77</v>
      </c>
      <c r="N1810" s="32" t="s">
        <v>98</v>
      </c>
      <c r="O1810" s="43" t="s">
        <v>99</v>
      </c>
    </row>
    <row r="1811" spans="1:15" ht="12.75">
      <c r="A1811" s="22" t="s">
        <v>60</v>
      </c>
      <c r="B1811" s="22" t="s">
        <v>22336</v>
      </c>
      <c r="C1811" s="22" t="s">
        <v>69</v>
      </c>
      <c r="D1811" s="22" t="s">
        <v>61</v>
      </c>
      <c r="E1811" s="22" t="s">
        <v>25336</v>
      </c>
      <c r="F1811" s="31">
        <v>42908.498425925922</v>
      </c>
      <c r="G1811" s="31">
        <v>42953</v>
      </c>
      <c r="H1811" s="31">
        <v>43318</v>
      </c>
      <c r="I1811" s="31">
        <v>42943.463206018518</v>
      </c>
      <c r="J1811" s="35" t="s">
        <v>24827</v>
      </c>
      <c r="K1811" s="22" t="s">
        <v>73</v>
      </c>
      <c r="L1811" s="22" t="s">
        <v>140</v>
      </c>
      <c r="M1811" s="24">
        <v>825.95</v>
      </c>
      <c r="N1811" s="32" t="s">
        <v>5830</v>
      </c>
      <c r="O1811" s="43" t="s">
        <v>5831</v>
      </c>
    </row>
    <row r="1812" spans="1:15" ht="12.75">
      <c r="A1812" s="22" t="s">
        <v>60</v>
      </c>
      <c r="B1812" s="22" t="s">
        <v>22577</v>
      </c>
      <c r="C1812" s="22" t="s">
        <v>69</v>
      </c>
      <c r="D1812" s="22" t="s">
        <v>61</v>
      </c>
      <c r="E1812" s="22" t="s">
        <v>25337</v>
      </c>
      <c r="F1812" s="31">
        <v>42872.669872685183</v>
      </c>
      <c r="G1812" s="31">
        <v>42937</v>
      </c>
      <c r="H1812" s="31">
        <v>43332</v>
      </c>
      <c r="I1812" s="31">
        <v>42937.539976851847</v>
      </c>
      <c r="J1812" s="35" t="s">
        <v>24826</v>
      </c>
      <c r="K1812" s="22" t="s">
        <v>73</v>
      </c>
      <c r="L1812" s="22" t="s">
        <v>140</v>
      </c>
      <c r="M1812" s="24">
        <v>798.88</v>
      </c>
      <c r="N1812" s="32" t="s">
        <v>2404</v>
      </c>
      <c r="O1812" s="43" t="s">
        <v>2405</v>
      </c>
    </row>
    <row r="1813" spans="1:15" ht="12.75">
      <c r="A1813" s="22" t="s">
        <v>60</v>
      </c>
      <c r="B1813" s="22" t="s">
        <v>22344</v>
      </c>
      <c r="C1813" s="22" t="s">
        <v>69</v>
      </c>
      <c r="D1813" s="22" t="s">
        <v>61</v>
      </c>
      <c r="E1813" s="22" t="s">
        <v>22995</v>
      </c>
      <c r="F1813" s="31">
        <v>42947.626759259256</v>
      </c>
      <c r="G1813" s="31">
        <v>42948</v>
      </c>
      <c r="H1813" s="31">
        <v>43343</v>
      </c>
      <c r="I1813" s="31">
        <v>42947.627222222218</v>
      </c>
      <c r="J1813" s="35" t="s">
        <v>24807</v>
      </c>
      <c r="K1813" s="22" t="s">
        <v>107</v>
      </c>
      <c r="L1813" s="22" t="s">
        <v>140</v>
      </c>
      <c r="M1813" s="24">
        <v>0</v>
      </c>
      <c r="N1813" s="32" t="s">
        <v>154</v>
      </c>
      <c r="O1813" s="43" t="s">
        <v>155</v>
      </c>
    </row>
    <row r="1814" spans="1:15" ht="12.75">
      <c r="A1814" s="22" t="s">
        <v>60</v>
      </c>
      <c r="B1814" s="22" t="s">
        <v>22355</v>
      </c>
      <c r="C1814" s="22" t="s">
        <v>69</v>
      </c>
      <c r="D1814" s="22" t="s">
        <v>61</v>
      </c>
      <c r="E1814" s="22" t="s">
        <v>22406</v>
      </c>
      <c r="F1814" s="31">
        <v>42942.423414351848</v>
      </c>
      <c r="G1814" s="31">
        <v>42978</v>
      </c>
      <c r="H1814" s="31">
        <v>43343</v>
      </c>
      <c r="I1814" s="31">
        <v>42943.490613425922</v>
      </c>
      <c r="J1814" s="35" t="s">
        <v>24827</v>
      </c>
      <c r="K1814" s="22" t="s">
        <v>101</v>
      </c>
      <c r="L1814" s="22" t="s">
        <v>140</v>
      </c>
      <c r="M1814" s="24">
        <v>340.37</v>
      </c>
      <c r="N1814" s="32" t="s">
        <v>219</v>
      </c>
      <c r="O1814" s="43" t="s">
        <v>220</v>
      </c>
    </row>
    <row r="1815" spans="1:15" ht="12.75">
      <c r="A1815" s="22" t="s">
        <v>60</v>
      </c>
      <c r="B1815" s="22" t="s">
        <v>22500</v>
      </c>
      <c r="C1815" s="22" t="s">
        <v>69</v>
      </c>
      <c r="D1815" s="22" t="s">
        <v>61</v>
      </c>
      <c r="E1815" s="22" t="s">
        <v>25338</v>
      </c>
      <c r="F1815" s="31">
        <v>42901.511180555557</v>
      </c>
      <c r="G1815" s="31">
        <v>42946</v>
      </c>
      <c r="H1815" s="31">
        <v>43311</v>
      </c>
      <c r="I1815" s="31">
        <v>42935.473182870366</v>
      </c>
      <c r="J1815" s="35" t="s">
        <v>24810</v>
      </c>
      <c r="K1815" s="22" t="s">
        <v>101</v>
      </c>
      <c r="L1815" s="22" t="s">
        <v>140</v>
      </c>
      <c r="M1815" s="24">
        <v>1239.74</v>
      </c>
      <c r="N1815" s="32" t="s">
        <v>3307</v>
      </c>
      <c r="O1815" s="43" t="s">
        <v>3308</v>
      </c>
    </row>
    <row r="1816" spans="1:15" ht="12.75">
      <c r="A1816" s="22" t="s">
        <v>60</v>
      </c>
      <c r="B1816" s="22" t="s">
        <v>22347</v>
      </c>
      <c r="C1816" s="22" t="s">
        <v>69</v>
      </c>
      <c r="D1816" s="22" t="s">
        <v>61</v>
      </c>
      <c r="E1816" s="22" t="s">
        <v>25339</v>
      </c>
      <c r="F1816" s="31">
        <v>42912.08662037037</v>
      </c>
      <c r="G1816" s="31">
        <v>42947</v>
      </c>
      <c r="H1816" s="31">
        <v>43312</v>
      </c>
      <c r="I1816" s="31">
        <v>42942.532592592594</v>
      </c>
      <c r="J1816" s="35" t="s">
        <v>24823</v>
      </c>
      <c r="K1816" s="22" t="s">
        <v>101</v>
      </c>
      <c r="L1816" s="22" t="s">
        <v>140</v>
      </c>
      <c r="M1816" s="24">
        <v>354.62</v>
      </c>
      <c r="N1816" s="32" t="s">
        <v>228</v>
      </c>
      <c r="O1816" s="43" t="s">
        <v>229</v>
      </c>
    </row>
    <row r="1817" spans="1:15" ht="12.75">
      <c r="A1817" s="22" t="s">
        <v>60</v>
      </c>
      <c r="B1817" s="22" t="s">
        <v>22347</v>
      </c>
      <c r="C1817" s="22" t="s">
        <v>69</v>
      </c>
      <c r="D1817" s="22" t="s">
        <v>61</v>
      </c>
      <c r="E1817" s="22" t="s">
        <v>25340</v>
      </c>
      <c r="F1817" s="31">
        <v>42914.08798611111</v>
      </c>
      <c r="G1817" s="31">
        <v>42947</v>
      </c>
      <c r="H1817" s="31">
        <v>43312</v>
      </c>
      <c r="I1817" s="31">
        <v>42926.762592592589</v>
      </c>
      <c r="J1817" s="35" t="s">
        <v>24829</v>
      </c>
      <c r="K1817" s="22" t="s">
        <v>101</v>
      </c>
      <c r="L1817" s="22" t="s">
        <v>140</v>
      </c>
      <c r="M1817" s="24">
        <v>979.86</v>
      </c>
      <c r="N1817" s="32" t="s">
        <v>1417</v>
      </c>
      <c r="O1817" s="43" t="s">
        <v>1418</v>
      </c>
    </row>
    <row r="1818" spans="1:15" ht="12.75">
      <c r="A1818" s="22" t="s">
        <v>60</v>
      </c>
      <c r="B1818" s="22" t="s">
        <v>22457</v>
      </c>
      <c r="C1818" s="22" t="s">
        <v>69</v>
      </c>
      <c r="D1818" s="22" t="s">
        <v>61</v>
      </c>
      <c r="E1818" s="22" t="s">
        <v>22782</v>
      </c>
      <c r="F1818" s="31">
        <v>42935.467175925922</v>
      </c>
      <c r="G1818" s="31">
        <v>42947</v>
      </c>
      <c r="H1818" s="31">
        <v>43312</v>
      </c>
      <c r="I1818" s="31">
        <v>42942.505162037036</v>
      </c>
      <c r="J1818" s="35" t="s">
        <v>24823</v>
      </c>
      <c r="K1818" s="22" t="s">
        <v>73</v>
      </c>
      <c r="L1818" s="22" t="s">
        <v>140</v>
      </c>
      <c r="M1818" s="24">
        <v>6060.38</v>
      </c>
      <c r="N1818" s="32" t="s">
        <v>6029</v>
      </c>
      <c r="O1818" s="43" t="s">
        <v>6030</v>
      </c>
    </row>
    <row r="1819" spans="1:15" ht="12.75">
      <c r="A1819" s="22" t="s">
        <v>60</v>
      </c>
      <c r="B1819" s="22" t="s">
        <v>22513</v>
      </c>
      <c r="C1819" s="22" t="s">
        <v>69</v>
      </c>
      <c r="D1819" s="22" t="s">
        <v>61</v>
      </c>
      <c r="E1819" s="22" t="s">
        <v>22616</v>
      </c>
      <c r="F1819" s="31">
        <v>42920.742789351847</v>
      </c>
      <c r="G1819" s="31">
        <v>42940</v>
      </c>
      <c r="H1819" s="31">
        <v>43305</v>
      </c>
      <c r="I1819" s="31">
        <v>42940.785717592589</v>
      </c>
      <c r="J1819" s="35" t="s">
        <v>24814</v>
      </c>
      <c r="K1819" s="22" t="s">
        <v>73</v>
      </c>
      <c r="L1819" s="22" t="s">
        <v>140</v>
      </c>
      <c r="M1819" s="24">
        <v>4069.31</v>
      </c>
      <c r="N1819" s="32" t="s">
        <v>4086</v>
      </c>
      <c r="O1819" s="43" t="s">
        <v>4087</v>
      </c>
    </row>
    <row r="1820" spans="1:15" ht="12.75">
      <c r="A1820" s="22" t="s">
        <v>60</v>
      </c>
      <c r="B1820" s="22" t="s">
        <v>22355</v>
      </c>
      <c r="C1820" s="22" t="s">
        <v>69</v>
      </c>
      <c r="D1820" s="22" t="s">
        <v>61</v>
      </c>
      <c r="E1820" s="22" t="s">
        <v>23234</v>
      </c>
      <c r="F1820" s="31">
        <v>42940.57032407407</v>
      </c>
      <c r="G1820" s="31">
        <v>42966</v>
      </c>
      <c r="H1820" s="31">
        <v>43331</v>
      </c>
      <c r="I1820" s="31">
        <v>42942.427858796298</v>
      </c>
      <c r="J1820" s="35" t="s">
        <v>24823</v>
      </c>
      <c r="K1820" s="22" t="s">
        <v>101</v>
      </c>
      <c r="L1820" s="22" t="s">
        <v>140</v>
      </c>
      <c r="M1820" s="24">
        <v>1147.3599999999999</v>
      </c>
      <c r="N1820" s="32" t="s">
        <v>500</v>
      </c>
      <c r="O1820" s="43" t="s">
        <v>501</v>
      </c>
    </row>
    <row r="1821" spans="1:15" ht="12.75">
      <c r="A1821" s="22" t="s">
        <v>60</v>
      </c>
      <c r="B1821" s="22" t="s">
        <v>22344</v>
      </c>
      <c r="C1821" s="22" t="s">
        <v>69</v>
      </c>
      <c r="D1821" s="22" t="s">
        <v>61</v>
      </c>
      <c r="E1821" s="22" t="s">
        <v>24713</v>
      </c>
      <c r="F1821" s="31">
        <v>42937.565254629626</v>
      </c>
      <c r="G1821" s="31">
        <v>42962</v>
      </c>
      <c r="H1821" s="31">
        <v>43327</v>
      </c>
      <c r="I1821" s="31">
        <v>42937.595277777778</v>
      </c>
      <c r="J1821" s="35" t="s">
        <v>24826</v>
      </c>
      <c r="K1821" s="22" t="s">
        <v>73</v>
      </c>
      <c r="L1821" s="22" t="s">
        <v>140</v>
      </c>
      <c r="M1821" s="24">
        <v>537.70000000000005</v>
      </c>
      <c r="N1821" s="32" t="s">
        <v>208</v>
      </c>
      <c r="O1821" s="43" t="s">
        <v>209</v>
      </c>
    </row>
    <row r="1822" spans="1:15" ht="12.75">
      <c r="A1822" s="22" t="s">
        <v>60</v>
      </c>
      <c r="B1822" s="22" t="s">
        <v>22336</v>
      </c>
      <c r="C1822" s="22" t="s">
        <v>69</v>
      </c>
      <c r="D1822" s="22" t="s">
        <v>61</v>
      </c>
      <c r="E1822" s="22" t="s">
        <v>23179</v>
      </c>
      <c r="F1822" s="31">
        <v>42927.668993055551</v>
      </c>
      <c r="G1822" s="31">
        <v>42928</v>
      </c>
      <c r="H1822" s="31">
        <v>43293</v>
      </c>
      <c r="I1822" s="31">
        <v>42927.672546296293</v>
      </c>
      <c r="J1822" s="35" t="s">
        <v>24820</v>
      </c>
      <c r="K1822" s="22" t="s">
        <v>73</v>
      </c>
      <c r="L1822" s="22" t="s">
        <v>140</v>
      </c>
      <c r="M1822" s="24">
        <v>341.53</v>
      </c>
      <c r="N1822" s="32" t="s">
        <v>4946</v>
      </c>
      <c r="O1822" s="43" t="s">
        <v>4947</v>
      </c>
    </row>
    <row r="1823" spans="1:15" ht="12.75">
      <c r="A1823" s="22" t="s">
        <v>60</v>
      </c>
      <c r="B1823" s="22" t="s">
        <v>22344</v>
      </c>
      <c r="C1823" s="22" t="s">
        <v>69</v>
      </c>
      <c r="D1823" s="22" t="s">
        <v>61</v>
      </c>
      <c r="E1823" s="22" t="s">
        <v>23488</v>
      </c>
      <c r="F1823" s="31">
        <v>42920.504050925927</v>
      </c>
      <c r="G1823" s="31">
        <v>42664</v>
      </c>
      <c r="H1823" s="31">
        <v>43023</v>
      </c>
      <c r="I1823" s="31">
        <v>42920.504849537036</v>
      </c>
      <c r="J1823" s="35" t="s">
        <v>24832</v>
      </c>
      <c r="K1823" s="22" t="s">
        <v>107</v>
      </c>
      <c r="L1823" s="22" t="s">
        <v>140</v>
      </c>
      <c r="M1823" s="24">
        <v>0</v>
      </c>
      <c r="N1823" s="32" t="s">
        <v>716</v>
      </c>
      <c r="O1823" s="43" t="s">
        <v>717</v>
      </c>
    </row>
    <row r="1824" spans="1:15" ht="12.75">
      <c r="A1824" s="22" t="s">
        <v>60</v>
      </c>
      <c r="B1824" s="22" t="s">
        <v>22355</v>
      </c>
      <c r="C1824" s="22" t="s">
        <v>69</v>
      </c>
      <c r="D1824" s="22" t="s">
        <v>61</v>
      </c>
      <c r="E1824" s="22" t="s">
        <v>22851</v>
      </c>
      <c r="F1824" s="31">
        <v>42923.473275462959</v>
      </c>
      <c r="G1824" s="31">
        <v>42951</v>
      </c>
      <c r="H1824" s="31">
        <v>43316</v>
      </c>
      <c r="I1824" s="31">
        <v>42928.6871412037</v>
      </c>
      <c r="J1824" s="35" t="s">
        <v>24817</v>
      </c>
      <c r="K1824" s="22" t="s">
        <v>73</v>
      </c>
      <c r="L1824" s="22" t="s">
        <v>140</v>
      </c>
      <c r="M1824" s="24">
        <v>374.19</v>
      </c>
      <c r="N1824" s="32" t="s">
        <v>208</v>
      </c>
      <c r="O1824" s="43" t="s">
        <v>209</v>
      </c>
    </row>
    <row r="1825" spans="1:15" ht="12.75">
      <c r="A1825" s="22" t="s">
        <v>60</v>
      </c>
      <c r="B1825" s="22" t="s">
        <v>22355</v>
      </c>
      <c r="C1825" s="22" t="s">
        <v>69</v>
      </c>
      <c r="D1825" s="22" t="s">
        <v>61</v>
      </c>
      <c r="E1825" s="22" t="s">
        <v>23424</v>
      </c>
      <c r="F1825" s="31">
        <v>42941.412453703699</v>
      </c>
      <c r="G1825" s="31">
        <v>42965</v>
      </c>
      <c r="H1825" s="31">
        <v>43330</v>
      </c>
      <c r="I1825" s="31">
        <v>42942.398159722223</v>
      </c>
      <c r="J1825" s="35" t="s">
        <v>24823</v>
      </c>
      <c r="K1825" s="22" t="s">
        <v>101</v>
      </c>
      <c r="L1825" s="22" t="s">
        <v>140</v>
      </c>
      <c r="M1825" s="24">
        <v>374.69</v>
      </c>
      <c r="N1825" s="32" t="s">
        <v>666</v>
      </c>
      <c r="O1825" s="43" t="s">
        <v>667</v>
      </c>
    </row>
    <row r="1826" spans="1:15" ht="12.75">
      <c r="A1826" s="22" t="s">
        <v>60</v>
      </c>
      <c r="B1826" s="22" t="s">
        <v>22344</v>
      </c>
      <c r="C1826" s="22" t="s">
        <v>69</v>
      </c>
      <c r="D1826" s="22" t="s">
        <v>61</v>
      </c>
      <c r="E1826" s="22" t="s">
        <v>23393</v>
      </c>
      <c r="F1826" s="31">
        <v>42920.490081018514</v>
      </c>
      <c r="G1826" s="31">
        <v>42900</v>
      </c>
      <c r="H1826" s="31">
        <v>43266</v>
      </c>
      <c r="I1826" s="31">
        <v>42920.497754629629</v>
      </c>
      <c r="J1826" s="35" t="s">
        <v>24832</v>
      </c>
      <c r="K1826" s="22" t="s">
        <v>306</v>
      </c>
      <c r="L1826" s="22" t="s">
        <v>140</v>
      </c>
      <c r="M1826" s="24">
        <v>-487.90</v>
      </c>
      <c r="N1826" s="32" t="s">
        <v>219</v>
      </c>
      <c r="O1826" s="43" t="s">
        <v>220</v>
      </c>
    </row>
    <row r="1827" spans="1:15" ht="12.75">
      <c r="A1827" s="22" t="s">
        <v>60</v>
      </c>
      <c r="B1827" s="22" t="s">
        <v>22347</v>
      </c>
      <c r="C1827" s="22" t="s">
        <v>69</v>
      </c>
      <c r="D1827" s="22" t="s">
        <v>61</v>
      </c>
      <c r="E1827" s="22" t="s">
        <v>25341</v>
      </c>
      <c r="F1827" s="31">
        <v>42916.495046296295</v>
      </c>
      <c r="G1827" s="31">
        <v>42916</v>
      </c>
      <c r="H1827" s="31">
        <v>43281</v>
      </c>
      <c r="I1827" s="31">
        <v>42919.44054398148</v>
      </c>
      <c r="J1827" s="35" t="s">
        <v>24834</v>
      </c>
      <c r="K1827" s="22" t="s">
        <v>107</v>
      </c>
      <c r="L1827" s="22" t="s">
        <v>140</v>
      </c>
      <c r="M1827" s="24">
        <v>0</v>
      </c>
      <c r="N1827" s="32" t="s">
        <v>271</v>
      </c>
      <c r="O1827" s="43" t="s">
        <v>272</v>
      </c>
    </row>
    <row r="1828" spans="1:15" ht="12.75">
      <c r="A1828" s="22" t="s">
        <v>60</v>
      </c>
      <c r="B1828" s="22" t="s">
        <v>22339</v>
      </c>
      <c r="C1828" s="22" t="s">
        <v>69</v>
      </c>
      <c r="D1828" s="22" t="s">
        <v>61</v>
      </c>
      <c r="E1828" s="22" t="s">
        <v>22926</v>
      </c>
      <c r="F1828" s="31">
        <v>42921.662858796291</v>
      </c>
      <c r="G1828" s="31">
        <v>42921</v>
      </c>
      <c r="H1828" s="31">
        <v>43281</v>
      </c>
      <c r="I1828" s="31">
        <v>42921.663368055553</v>
      </c>
      <c r="J1828" s="35" t="s">
        <v>24816</v>
      </c>
      <c r="K1828" s="22" t="s">
        <v>73</v>
      </c>
      <c r="L1828" s="22" t="s">
        <v>140</v>
      </c>
      <c r="M1828" s="24">
        <v>449.21</v>
      </c>
      <c r="N1828" s="32" t="s">
        <v>336</v>
      </c>
      <c r="O1828" s="43" t="s">
        <v>337</v>
      </c>
    </row>
    <row r="1829" spans="1:15" ht="12.75">
      <c r="A1829" s="22" t="s">
        <v>60</v>
      </c>
      <c r="B1829" s="22" t="s">
        <v>22355</v>
      </c>
      <c r="C1829" s="22" t="s">
        <v>69</v>
      </c>
      <c r="D1829" s="22" t="s">
        <v>61</v>
      </c>
      <c r="E1829" s="22" t="s">
        <v>24048</v>
      </c>
      <c r="F1829" s="31">
        <v>42928.652280092589</v>
      </c>
      <c r="G1829" s="31">
        <v>42954</v>
      </c>
      <c r="H1829" s="31">
        <v>43319</v>
      </c>
      <c r="I1829" s="31">
        <v>42928.653715277775</v>
      </c>
      <c r="J1829" s="35" t="s">
        <v>24817</v>
      </c>
      <c r="K1829" s="22" t="s">
        <v>101</v>
      </c>
      <c r="L1829" s="22" t="s">
        <v>140</v>
      </c>
      <c r="M1829" s="24">
        <v>318.32</v>
      </c>
      <c r="N1829" s="32" t="s">
        <v>336</v>
      </c>
      <c r="O1829" s="43" t="s">
        <v>337</v>
      </c>
    </row>
    <row r="1830" spans="1:15" ht="12.75">
      <c r="A1830" s="22" t="s">
        <v>60</v>
      </c>
      <c r="B1830" s="22" t="s">
        <v>22339</v>
      </c>
      <c r="C1830" s="22" t="s">
        <v>69</v>
      </c>
      <c r="D1830" s="22" t="s">
        <v>61</v>
      </c>
      <c r="E1830" s="22" t="s">
        <v>22935</v>
      </c>
      <c r="F1830" s="31">
        <v>42926.633506944439</v>
      </c>
      <c r="G1830" s="31">
        <v>42947</v>
      </c>
      <c r="H1830" s="31">
        <v>43312</v>
      </c>
      <c r="I1830" s="31">
        <v>42926.636689814812</v>
      </c>
      <c r="J1830" s="35" t="s">
        <v>24829</v>
      </c>
      <c r="K1830" s="22" t="s">
        <v>73</v>
      </c>
      <c r="L1830" s="22" t="s">
        <v>140</v>
      </c>
      <c r="M1830" s="24">
        <v>478.36</v>
      </c>
      <c r="N1830" s="32" t="s">
        <v>208</v>
      </c>
      <c r="O1830" s="43" t="s">
        <v>209</v>
      </c>
    </row>
    <row r="1831" spans="1:15" ht="12.75">
      <c r="A1831" s="22" t="s">
        <v>60</v>
      </c>
      <c r="B1831" s="22" t="s">
        <v>22366</v>
      </c>
      <c r="C1831" s="22" t="s">
        <v>69</v>
      </c>
      <c r="D1831" s="22" t="s">
        <v>61</v>
      </c>
      <c r="E1831" s="22" t="s">
        <v>25342</v>
      </c>
      <c r="F1831" s="31">
        <v>42886.084166666667</v>
      </c>
      <c r="G1831" s="31">
        <v>42921</v>
      </c>
      <c r="H1831" s="31">
        <v>43286</v>
      </c>
      <c r="I1831" s="31">
        <v>42921.417685185181</v>
      </c>
      <c r="J1831" s="35" t="s">
        <v>24816</v>
      </c>
      <c r="K1831" s="22" t="s">
        <v>101</v>
      </c>
      <c r="L1831" s="22" t="s">
        <v>140</v>
      </c>
      <c r="M1831" s="24">
        <v>2229.14</v>
      </c>
      <c r="N1831" s="32" t="s">
        <v>271</v>
      </c>
      <c r="O1831" s="43" t="s">
        <v>272</v>
      </c>
    </row>
    <row r="1832" spans="1:15" ht="12.75">
      <c r="A1832" s="22" t="s">
        <v>60</v>
      </c>
      <c r="B1832" s="22" t="s">
        <v>22355</v>
      </c>
      <c r="C1832" s="22" t="s">
        <v>69</v>
      </c>
      <c r="D1832" s="22" t="s">
        <v>61</v>
      </c>
      <c r="E1832" s="22" t="s">
        <v>25343</v>
      </c>
      <c r="F1832" s="31">
        <v>42903.084490740737</v>
      </c>
      <c r="G1832" s="31">
        <v>42938</v>
      </c>
      <c r="H1832" s="31">
        <v>43303</v>
      </c>
      <c r="I1832" s="31">
        <v>42922.579537037032</v>
      </c>
      <c r="J1832" s="35" t="s">
        <v>24830</v>
      </c>
      <c r="K1832" s="22" t="s">
        <v>101</v>
      </c>
      <c r="L1832" s="22" t="s">
        <v>140</v>
      </c>
      <c r="M1832" s="24">
        <v>945.37</v>
      </c>
      <c r="N1832" s="32" t="s">
        <v>521</v>
      </c>
      <c r="O1832" s="43" t="s">
        <v>522</v>
      </c>
    </row>
    <row r="1833" spans="1:15" ht="12.75">
      <c r="A1833" s="22" t="s">
        <v>60</v>
      </c>
      <c r="B1833" s="22" t="s">
        <v>22336</v>
      </c>
      <c r="C1833" s="22" t="s">
        <v>69</v>
      </c>
      <c r="D1833" s="22" t="s">
        <v>61</v>
      </c>
      <c r="E1833" s="22" t="s">
        <v>25344</v>
      </c>
      <c r="F1833" s="31">
        <v>42915.084618055553</v>
      </c>
      <c r="G1833" s="31">
        <v>42950</v>
      </c>
      <c r="H1833" s="31">
        <v>43315</v>
      </c>
      <c r="I1833" s="31">
        <v>42941.603055555555</v>
      </c>
      <c r="J1833" s="35" t="s">
        <v>24818</v>
      </c>
      <c r="K1833" s="22" t="s">
        <v>101</v>
      </c>
      <c r="L1833" s="22" t="s">
        <v>140</v>
      </c>
      <c r="M1833" s="24">
        <v>417.94</v>
      </c>
      <c r="N1833" s="32" t="s">
        <v>2473</v>
      </c>
      <c r="O1833" s="43" t="s">
        <v>2474</v>
      </c>
    </row>
    <row r="1834" spans="1:15" ht="12.75">
      <c r="A1834" s="22" t="s">
        <v>60</v>
      </c>
      <c r="B1834" s="22" t="s">
        <v>22355</v>
      </c>
      <c r="C1834" s="22" t="s">
        <v>69</v>
      </c>
      <c r="D1834" s="22" t="s">
        <v>61</v>
      </c>
      <c r="E1834" s="22" t="s">
        <v>22358</v>
      </c>
      <c r="F1834" s="31">
        <v>42922.623310185183</v>
      </c>
      <c r="G1834" s="31">
        <v>42915</v>
      </c>
      <c r="H1834" s="31">
        <v>43280</v>
      </c>
      <c r="I1834" s="31">
        <v>42930.64744212963</v>
      </c>
      <c r="J1834" s="35" t="s">
        <v>24821</v>
      </c>
      <c r="K1834" s="22" t="s">
        <v>107</v>
      </c>
      <c r="L1834" s="22" t="s">
        <v>140</v>
      </c>
      <c r="M1834" s="24">
        <v>-40.369999999999997</v>
      </c>
      <c r="N1834" s="32" t="s">
        <v>123</v>
      </c>
      <c r="O1834" s="43" t="s">
        <v>124</v>
      </c>
    </row>
    <row r="1835" spans="1:15" ht="12.75">
      <c r="A1835" s="22" t="s">
        <v>60</v>
      </c>
      <c r="B1835" s="22" t="s">
        <v>22434</v>
      </c>
      <c r="C1835" s="22" t="s">
        <v>69</v>
      </c>
      <c r="D1835" s="22" t="s">
        <v>61</v>
      </c>
      <c r="E1835" s="22" t="s">
        <v>23728</v>
      </c>
      <c r="F1835" s="31">
        <v>42924.658796296295</v>
      </c>
      <c r="G1835" s="31">
        <v>42870</v>
      </c>
      <c r="H1835" s="31">
        <v>43235</v>
      </c>
      <c r="I1835" s="31">
        <v>42928.700925925921</v>
      </c>
      <c r="J1835" s="35" t="s">
        <v>24817</v>
      </c>
      <c r="K1835" s="22" t="s">
        <v>107</v>
      </c>
      <c r="L1835" s="22" t="s">
        <v>140</v>
      </c>
      <c r="M1835" s="24">
        <v>-776.05</v>
      </c>
      <c r="N1835" s="32" t="s">
        <v>23729</v>
      </c>
      <c r="O1835" s="43" t="s">
        <v>23730</v>
      </c>
    </row>
    <row r="1836" spans="1:15" ht="12.75">
      <c r="A1836" s="22" t="s">
        <v>60</v>
      </c>
      <c r="B1836" s="22" t="s">
        <v>22414</v>
      </c>
      <c r="C1836" s="22" t="s">
        <v>69</v>
      </c>
      <c r="D1836" s="22" t="s">
        <v>61</v>
      </c>
      <c r="E1836" s="22" t="s">
        <v>24221</v>
      </c>
      <c r="F1836" s="31">
        <v>42937.876342592594</v>
      </c>
      <c r="G1836" s="31">
        <v>42933</v>
      </c>
      <c r="H1836" s="31">
        <v>43298</v>
      </c>
      <c r="I1836" s="31">
        <v>42937.876747685186</v>
      </c>
      <c r="J1836" s="35" t="s">
        <v>24826</v>
      </c>
      <c r="K1836" s="22" t="s">
        <v>73</v>
      </c>
      <c r="L1836" s="22" t="s">
        <v>140</v>
      </c>
      <c r="M1836" s="24">
        <v>356.86</v>
      </c>
      <c r="N1836" s="32" t="s">
        <v>5857</v>
      </c>
      <c r="O1836" s="43" t="s">
        <v>5858</v>
      </c>
    </row>
    <row r="1837" spans="1:15" ht="12.75">
      <c r="A1837" s="22" t="s">
        <v>60</v>
      </c>
      <c r="B1837" s="22" t="s">
        <v>22355</v>
      </c>
      <c r="C1837" s="22" t="s">
        <v>69</v>
      </c>
      <c r="D1837" s="22" t="s">
        <v>61</v>
      </c>
      <c r="E1837" s="22" t="s">
        <v>23152</v>
      </c>
      <c r="F1837" s="31">
        <v>42928.629166666666</v>
      </c>
      <c r="G1837" s="31">
        <v>42942</v>
      </c>
      <c r="H1837" s="31">
        <v>43307</v>
      </c>
      <c r="I1837" s="31">
        <v>42930.340821759259</v>
      </c>
      <c r="J1837" s="35" t="s">
        <v>24821</v>
      </c>
      <c r="K1837" s="22" t="s">
        <v>107</v>
      </c>
      <c r="L1837" s="22" t="s">
        <v>140</v>
      </c>
      <c r="M1837" s="24">
        <v>214.78</v>
      </c>
      <c r="N1837" s="32" t="s">
        <v>1135</v>
      </c>
      <c r="O1837" s="43" t="s">
        <v>1136</v>
      </c>
    </row>
    <row r="1838" spans="1:15" ht="12.75">
      <c r="A1838" s="22" t="s">
        <v>60</v>
      </c>
      <c r="B1838" s="22" t="s">
        <v>22500</v>
      </c>
      <c r="C1838" s="22" t="s">
        <v>69</v>
      </c>
      <c r="D1838" s="22" t="s">
        <v>61</v>
      </c>
      <c r="E1838" s="22" t="s">
        <v>23940</v>
      </c>
      <c r="F1838" s="31">
        <v>42920.790185185186</v>
      </c>
      <c r="G1838" s="31">
        <v>42816</v>
      </c>
      <c r="H1838" s="31">
        <v>43159</v>
      </c>
      <c r="I1838" s="31">
        <v>42921.502928240741</v>
      </c>
      <c r="J1838" s="35" t="s">
        <v>24816</v>
      </c>
      <c r="K1838" s="22" t="s">
        <v>107</v>
      </c>
      <c r="L1838" s="22" t="s">
        <v>140</v>
      </c>
      <c r="M1838" s="24">
        <v>0</v>
      </c>
      <c r="N1838" s="32" t="s">
        <v>290</v>
      </c>
      <c r="O1838" s="43" t="s">
        <v>291</v>
      </c>
    </row>
    <row r="1839" spans="1:15" ht="12.75">
      <c r="A1839" s="22" t="s">
        <v>60</v>
      </c>
      <c r="B1839" s="22" t="s">
        <v>22355</v>
      </c>
      <c r="C1839" s="22" t="s">
        <v>69</v>
      </c>
      <c r="D1839" s="22" t="s">
        <v>61</v>
      </c>
      <c r="E1839" s="22" t="s">
        <v>22817</v>
      </c>
      <c r="F1839" s="31">
        <v>42930.492465277777</v>
      </c>
      <c r="G1839" s="31">
        <v>42929</v>
      </c>
      <c r="H1839" s="31">
        <v>43294</v>
      </c>
      <c r="I1839" s="31">
        <v>42930.492777777778</v>
      </c>
      <c r="J1839" s="35" t="s">
        <v>24821</v>
      </c>
      <c r="K1839" s="22" t="s">
        <v>107</v>
      </c>
      <c r="L1839" s="22" t="s">
        <v>140</v>
      </c>
      <c r="M1839" s="24">
        <v>0</v>
      </c>
      <c r="N1839" s="32" t="s">
        <v>208</v>
      </c>
      <c r="O1839" s="43" t="s">
        <v>209</v>
      </c>
    </row>
    <row r="1840" spans="1:15" ht="12.75">
      <c r="A1840" s="22" t="s">
        <v>60</v>
      </c>
      <c r="B1840" s="22" t="s">
        <v>22339</v>
      </c>
      <c r="C1840" s="22" t="s">
        <v>69</v>
      </c>
      <c r="D1840" s="22" t="s">
        <v>61</v>
      </c>
      <c r="E1840" s="22" t="s">
        <v>24797</v>
      </c>
      <c r="F1840" s="31">
        <v>42926.56622685185</v>
      </c>
      <c r="G1840" s="31">
        <v>42947</v>
      </c>
      <c r="H1840" s="31">
        <v>43312</v>
      </c>
      <c r="I1840" s="31">
        <v>42926.57063657407</v>
      </c>
      <c r="J1840" s="35" t="s">
        <v>24829</v>
      </c>
      <c r="K1840" s="22" t="s">
        <v>73</v>
      </c>
      <c r="L1840" s="22" t="s">
        <v>140</v>
      </c>
      <c r="M1840" s="24">
        <v>329.42</v>
      </c>
      <c r="N1840" s="32" t="s">
        <v>726</v>
      </c>
      <c r="O1840" s="43" t="s">
        <v>727</v>
      </c>
    </row>
    <row r="1841" spans="1:15" ht="12.75">
      <c r="A1841" s="22" t="s">
        <v>60</v>
      </c>
      <c r="B1841" s="22" t="s">
        <v>22347</v>
      </c>
      <c r="C1841" s="22" t="s">
        <v>69</v>
      </c>
      <c r="D1841" s="22" t="s">
        <v>61</v>
      </c>
      <c r="E1841" s="22" t="s">
        <v>23908</v>
      </c>
      <c r="F1841" s="31">
        <v>42930.725057870368</v>
      </c>
      <c r="G1841" s="31">
        <v>42855</v>
      </c>
      <c r="H1841" s="31">
        <v>43220</v>
      </c>
      <c r="I1841" s="31">
        <v>42930.726284722223</v>
      </c>
      <c r="J1841" s="35" t="s">
        <v>24821</v>
      </c>
      <c r="K1841" s="22" t="s">
        <v>306</v>
      </c>
      <c r="L1841" s="22" t="s">
        <v>140</v>
      </c>
      <c r="M1841" s="24">
        <v>-501.20</v>
      </c>
      <c r="N1841" s="32" t="s">
        <v>232</v>
      </c>
      <c r="O1841" s="43" t="s">
        <v>233</v>
      </c>
    </row>
    <row r="1842" spans="1:15" ht="12.75">
      <c r="A1842" s="22" t="s">
        <v>60</v>
      </c>
      <c r="B1842" s="22" t="s">
        <v>22355</v>
      </c>
      <c r="C1842" s="22" t="s">
        <v>69</v>
      </c>
      <c r="D1842" s="22" t="s">
        <v>61</v>
      </c>
      <c r="E1842" s="22" t="s">
        <v>25345</v>
      </c>
      <c r="F1842" s="31">
        <v>42905.084097222221</v>
      </c>
      <c r="G1842" s="31">
        <v>42940</v>
      </c>
      <c r="H1842" s="31">
        <v>43305</v>
      </c>
      <c r="I1842" s="31">
        <v>42922.398634259254</v>
      </c>
      <c r="J1842" s="35" t="s">
        <v>24830</v>
      </c>
      <c r="K1842" s="22" t="s">
        <v>101</v>
      </c>
      <c r="L1842" s="22" t="s">
        <v>140</v>
      </c>
      <c r="M1842" s="24">
        <v>788.32</v>
      </c>
      <c r="N1842" s="32" t="s">
        <v>3307</v>
      </c>
      <c r="O1842" s="43" t="s">
        <v>3308</v>
      </c>
    </row>
    <row r="1843" spans="1:15" ht="12.75">
      <c r="A1843" s="22" t="s">
        <v>60</v>
      </c>
      <c r="B1843" s="22" t="s">
        <v>22344</v>
      </c>
      <c r="C1843" s="22" t="s">
        <v>69</v>
      </c>
      <c r="D1843" s="22" t="s">
        <v>61</v>
      </c>
      <c r="E1843" s="22" t="s">
        <v>22956</v>
      </c>
      <c r="F1843" s="31">
        <v>42944.549108796295</v>
      </c>
      <c r="G1843" s="31">
        <v>42719</v>
      </c>
      <c r="H1843" s="31">
        <v>43084</v>
      </c>
      <c r="I1843" s="31">
        <v>42944.550219907404</v>
      </c>
      <c r="J1843" s="35" t="s">
        <v>24825</v>
      </c>
      <c r="K1843" s="22" t="s">
        <v>107</v>
      </c>
      <c r="L1843" s="22" t="s">
        <v>140</v>
      </c>
      <c r="M1843" s="24">
        <v>-44.44</v>
      </c>
      <c r="N1843" s="32" t="s">
        <v>1068</v>
      </c>
      <c r="O1843" s="43" t="s">
        <v>1069</v>
      </c>
    </row>
    <row r="1844" spans="1:15" ht="12.75">
      <c r="A1844" s="22" t="s">
        <v>60</v>
      </c>
      <c r="B1844" s="22" t="s">
        <v>22344</v>
      </c>
      <c r="C1844" s="22" t="s">
        <v>69</v>
      </c>
      <c r="D1844" s="22" t="s">
        <v>61</v>
      </c>
      <c r="E1844" s="22" t="s">
        <v>25346</v>
      </c>
      <c r="F1844" s="31">
        <v>42916.726238425923</v>
      </c>
      <c r="G1844" s="31">
        <v>42918</v>
      </c>
      <c r="H1844" s="31">
        <v>43283</v>
      </c>
      <c r="I1844" s="31">
        <v>42921.73945601852</v>
      </c>
      <c r="J1844" s="35" t="s">
        <v>24816</v>
      </c>
      <c r="K1844" s="22" t="s">
        <v>73</v>
      </c>
      <c r="L1844" s="22" t="s">
        <v>140</v>
      </c>
      <c r="M1844" s="24">
        <v>2602.0100000000002</v>
      </c>
      <c r="N1844" s="32" t="s">
        <v>398</v>
      </c>
      <c r="O1844" s="43" t="s">
        <v>399</v>
      </c>
    </row>
    <row r="1845" spans="1:15" ht="12.75">
      <c r="A1845" s="22" t="s">
        <v>60</v>
      </c>
      <c r="B1845" s="22" t="s">
        <v>22336</v>
      </c>
      <c r="C1845" s="22" t="s">
        <v>69</v>
      </c>
      <c r="D1845" s="22" t="s">
        <v>61</v>
      </c>
      <c r="E1845" s="22" t="s">
        <v>23802</v>
      </c>
      <c r="F1845" s="31">
        <v>42935.628831018519</v>
      </c>
      <c r="G1845" s="31">
        <v>42855</v>
      </c>
      <c r="H1845" s="31">
        <v>43220</v>
      </c>
      <c r="I1845" s="31">
        <v>42935.63003472222</v>
      </c>
      <c r="J1845" s="35" t="s">
        <v>24810</v>
      </c>
      <c r="K1845" s="22" t="s">
        <v>107</v>
      </c>
      <c r="L1845" s="22" t="s">
        <v>140</v>
      </c>
      <c r="M1845" s="24">
        <v>-783.76</v>
      </c>
      <c r="N1845" s="32" t="s">
        <v>732</v>
      </c>
      <c r="O1845" s="43" t="s">
        <v>733</v>
      </c>
    </row>
    <row r="1846" spans="1:15" ht="12.75">
      <c r="A1846" s="22" t="s">
        <v>60</v>
      </c>
      <c r="B1846" s="22" t="s">
        <v>22434</v>
      </c>
      <c r="C1846" s="22" t="s">
        <v>69</v>
      </c>
      <c r="D1846" s="22" t="s">
        <v>61</v>
      </c>
      <c r="E1846" s="22" t="s">
        <v>23774</v>
      </c>
      <c r="F1846" s="31">
        <v>42923.624224537038</v>
      </c>
      <c r="G1846" s="31">
        <v>42945</v>
      </c>
      <c r="H1846" s="31">
        <v>43310</v>
      </c>
      <c r="I1846" s="31">
        <v>42926.727847222217</v>
      </c>
      <c r="J1846" s="35" t="s">
        <v>24829</v>
      </c>
      <c r="K1846" s="22" t="s">
        <v>73</v>
      </c>
      <c r="L1846" s="22" t="s">
        <v>140</v>
      </c>
      <c r="M1846" s="24">
        <v>2235.46</v>
      </c>
      <c r="N1846" s="32" t="s">
        <v>4086</v>
      </c>
      <c r="O1846" s="43" t="s">
        <v>4087</v>
      </c>
    </row>
    <row r="1847" spans="1:15" ht="12.75">
      <c r="A1847" s="22" t="s">
        <v>60</v>
      </c>
      <c r="B1847" s="22" t="s">
        <v>22604</v>
      </c>
      <c r="C1847" s="22" t="s">
        <v>69</v>
      </c>
      <c r="D1847" s="22" t="s">
        <v>61</v>
      </c>
      <c r="E1847" s="22" t="s">
        <v>22607</v>
      </c>
      <c r="F1847" s="31">
        <v>42920.701481481483</v>
      </c>
      <c r="G1847" s="31">
        <v>42966</v>
      </c>
      <c r="H1847" s="31">
        <v>43331</v>
      </c>
      <c r="I1847" s="31">
        <v>42941.52238425926</v>
      </c>
      <c r="J1847" s="35" t="s">
        <v>24818</v>
      </c>
      <c r="K1847" s="22" t="s">
        <v>101</v>
      </c>
      <c r="L1847" s="22" t="s">
        <v>140</v>
      </c>
      <c r="M1847" s="24">
        <v>608.92999999999995</v>
      </c>
      <c r="N1847" s="32" t="s">
        <v>336</v>
      </c>
      <c r="O1847" s="43" t="s">
        <v>337</v>
      </c>
    </row>
    <row r="1848" spans="1:15" ht="12.75">
      <c r="A1848" s="22" t="s">
        <v>60</v>
      </c>
      <c r="B1848" s="22" t="s">
        <v>22399</v>
      </c>
      <c r="C1848" s="22" t="s">
        <v>69</v>
      </c>
      <c r="D1848" s="22" t="s">
        <v>61</v>
      </c>
      <c r="E1848" s="22" t="s">
        <v>25347</v>
      </c>
      <c r="F1848" s="31">
        <v>42907.626736111109</v>
      </c>
      <c r="G1848" s="31">
        <v>42946</v>
      </c>
      <c r="H1848" s="31">
        <v>43311</v>
      </c>
      <c r="I1848" s="31">
        <v>42944.738240740742</v>
      </c>
      <c r="J1848" s="35" t="s">
        <v>24825</v>
      </c>
      <c r="K1848" s="22" t="s">
        <v>73</v>
      </c>
      <c r="L1848" s="22" t="s">
        <v>140</v>
      </c>
      <c r="M1848" s="24">
        <v>1112.9300000000001</v>
      </c>
      <c r="N1848" s="32" t="s">
        <v>3217</v>
      </c>
      <c r="O1848" s="43" t="s">
        <v>3218</v>
      </c>
    </row>
    <row r="1849" spans="1:15" ht="12.75">
      <c r="A1849" s="22" t="s">
        <v>60</v>
      </c>
      <c r="B1849" s="22" t="s">
        <v>23187</v>
      </c>
      <c r="C1849" s="22" t="s">
        <v>69</v>
      </c>
      <c r="D1849" s="22" t="s">
        <v>61</v>
      </c>
      <c r="E1849" s="22" t="s">
        <v>25348</v>
      </c>
      <c r="F1849" s="31">
        <v>42894.49690972222</v>
      </c>
      <c r="G1849" s="31">
        <v>42916</v>
      </c>
      <c r="H1849" s="31">
        <v>43281</v>
      </c>
      <c r="I1849" s="31">
        <v>42920.468090277776</v>
      </c>
      <c r="J1849" s="35" t="s">
        <v>24832</v>
      </c>
      <c r="K1849" s="22" t="s">
        <v>73</v>
      </c>
      <c r="L1849" s="22" t="s">
        <v>140</v>
      </c>
      <c r="M1849" s="24">
        <v>9186.42</v>
      </c>
      <c r="N1849" s="32" t="s">
        <v>14267</v>
      </c>
      <c r="O1849" s="43" t="s">
        <v>14268</v>
      </c>
    </row>
    <row r="1850" spans="1:15" ht="12.75">
      <c r="A1850" s="22" t="s">
        <v>60</v>
      </c>
      <c r="B1850" s="22" t="s">
        <v>22594</v>
      </c>
      <c r="C1850" s="22" t="s">
        <v>69</v>
      </c>
      <c r="D1850" s="22" t="s">
        <v>61</v>
      </c>
      <c r="E1850" s="22" t="s">
        <v>23594</v>
      </c>
      <c r="F1850" s="31">
        <v>42936.496238425927</v>
      </c>
      <c r="G1850" s="31">
        <v>42962</v>
      </c>
      <c r="H1850" s="31">
        <v>43327</v>
      </c>
      <c r="I1850" s="31">
        <v>42936.685520833329</v>
      </c>
      <c r="J1850" s="35" t="s">
        <v>24811</v>
      </c>
      <c r="K1850" s="22" t="s">
        <v>73</v>
      </c>
      <c r="L1850" s="22" t="s">
        <v>140</v>
      </c>
      <c r="M1850" s="24">
        <v>1228.6099999999999</v>
      </c>
      <c r="N1850" s="32" t="s">
        <v>443</v>
      </c>
      <c r="O1850" s="43" t="s">
        <v>444</v>
      </c>
    </row>
    <row r="1851" spans="1:15" ht="12.75">
      <c r="A1851" s="22" t="s">
        <v>60</v>
      </c>
      <c r="B1851" s="22" t="s">
        <v>22500</v>
      </c>
      <c r="C1851" s="22" t="s">
        <v>69</v>
      </c>
      <c r="D1851" s="22" t="s">
        <v>61</v>
      </c>
      <c r="E1851" s="22" t="s">
        <v>24600</v>
      </c>
      <c r="F1851" s="31">
        <v>42927.515150462961</v>
      </c>
      <c r="G1851" s="31">
        <v>42978</v>
      </c>
      <c r="H1851" s="31">
        <v>43343</v>
      </c>
      <c r="I1851" s="31">
        <v>42927.519837962958</v>
      </c>
      <c r="J1851" s="35" t="s">
        <v>24820</v>
      </c>
      <c r="K1851" s="22" t="s">
        <v>101</v>
      </c>
      <c r="L1851" s="22" t="s">
        <v>140</v>
      </c>
      <c r="M1851" s="24">
        <v>417.53</v>
      </c>
      <c r="N1851" s="32" t="s">
        <v>228</v>
      </c>
      <c r="O1851" s="43" t="s">
        <v>229</v>
      </c>
    </row>
    <row r="1852" spans="1:15" ht="12.75">
      <c r="A1852" s="22" t="s">
        <v>60</v>
      </c>
      <c r="B1852" s="22" t="s">
        <v>22500</v>
      </c>
      <c r="C1852" s="22" t="s">
        <v>69</v>
      </c>
      <c r="D1852" s="22" t="s">
        <v>61</v>
      </c>
      <c r="E1852" s="22" t="s">
        <v>23830</v>
      </c>
      <c r="F1852" s="31">
        <v>42944.765451388885</v>
      </c>
      <c r="G1852" s="31">
        <v>42883</v>
      </c>
      <c r="H1852" s="31">
        <v>43248</v>
      </c>
      <c r="I1852" s="31">
        <v>42944.765787037039</v>
      </c>
      <c r="J1852" s="35" t="s">
        <v>24825</v>
      </c>
      <c r="K1852" s="22" t="s">
        <v>306</v>
      </c>
      <c r="L1852" s="22" t="s">
        <v>140</v>
      </c>
      <c r="M1852" s="24">
        <v>-3467.46</v>
      </c>
      <c r="N1852" s="32" t="s">
        <v>6029</v>
      </c>
      <c r="O1852" s="43" t="s">
        <v>6030</v>
      </c>
    </row>
    <row r="1853" spans="1:15" ht="12.75">
      <c r="A1853" s="22" t="s">
        <v>60</v>
      </c>
      <c r="B1853" s="22" t="s">
        <v>22355</v>
      </c>
      <c r="C1853" s="22" t="s">
        <v>69</v>
      </c>
      <c r="D1853" s="22" t="s">
        <v>61</v>
      </c>
      <c r="E1853" s="22" t="s">
        <v>23386</v>
      </c>
      <c r="F1853" s="31">
        <v>42922.460625</v>
      </c>
      <c r="G1853" s="31">
        <v>42938</v>
      </c>
      <c r="H1853" s="31">
        <v>43303</v>
      </c>
      <c r="I1853" s="31">
        <v>42927.637256944443</v>
      </c>
      <c r="J1853" s="35" t="s">
        <v>24820</v>
      </c>
      <c r="K1853" s="22" t="s">
        <v>73</v>
      </c>
      <c r="L1853" s="22" t="s">
        <v>140</v>
      </c>
      <c r="M1853" s="24">
        <v>2110.38</v>
      </c>
      <c r="N1853" s="32" t="s">
        <v>708</v>
      </c>
      <c r="O1853" s="43" t="s">
        <v>709</v>
      </c>
    </row>
    <row r="1854" spans="1:15" ht="12.75">
      <c r="A1854" s="22" t="s">
        <v>60</v>
      </c>
      <c r="B1854" s="22" t="s">
        <v>22344</v>
      </c>
      <c r="C1854" s="22" t="s">
        <v>69</v>
      </c>
      <c r="D1854" s="22" t="s">
        <v>61</v>
      </c>
      <c r="E1854" s="22" t="s">
        <v>24111</v>
      </c>
      <c r="F1854" s="31">
        <v>42933.377233796295</v>
      </c>
      <c r="G1854" s="31">
        <v>42962</v>
      </c>
      <c r="H1854" s="31">
        <v>43327</v>
      </c>
      <c r="I1854" s="31">
        <v>42935.508043981477</v>
      </c>
      <c r="J1854" s="35" t="s">
        <v>24810</v>
      </c>
      <c r="K1854" s="22" t="s">
        <v>73</v>
      </c>
      <c r="L1854" s="22" t="s">
        <v>140</v>
      </c>
      <c r="M1854" s="24">
        <v>1006.62</v>
      </c>
      <c r="N1854" s="32" t="s">
        <v>716</v>
      </c>
      <c r="O1854" s="43" t="s">
        <v>717</v>
      </c>
    </row>
    <row r="1855" spans="1:15" ht="12.75">
      <c r="A1855" s="22" t="s">
        <v>60</v>
      </c>
      <c r="B1855" s="22" t="s">
        <v>22355</v>
      </c>
      <c r="C1855" s="22" t="s">
        <v>69</v>
      </c>
      <c r="D1855" s="22" t="s">
        <v>61</v>
      </c>
      <c r="E1855" s="22" t="s">
        <v>24611</v>
      </c>
      <c r="F1855" s="31">
        <v>42920.603993055556</v>
      </c>
      <c r="G1855" s="31">
        <v>42920</v>
      </c>
      <c r="H1855" s="31">
        <v>43285</v>
      </c>
      <c r="I1855" s="31">
        <v>42920.605092592588</v>
      </c>
      <c r="J1855" s="35" t="s">
        <v>24832</v>
      </c>
      <c r="K1855" s="22" t="s">
        <v>73</v>
      </c>
      <c r="L1855" s="22" t="s">
        <v>140</v>
      </c>
      <c r="M1855" s="24">
        <v>441.89</v>
      </c>
      <c r="N1855" s="32" t="s">
        <v>19130</v>
      </c>
      <c r="O1855" s="43" t="s">
        <v>19131</v>
      </c>
    </row>
    <row r="1856" spans="1:15" ht="12.75">
      <c r="A1856" s="22" t="s">
        <v>60</v>
      </c>
      <c r="B1856" s="22" t="s">
        <v>22505</v>
      </c>
      <c r="C1856" s="22" t="s">
        <v>69</v>
      </c>
      <c r="D1856" s="22" t="s">
        <v>61</v>
      </c>
      <c r="E1856" s="22" t="s">
        <v>23844</v>
      </c>
      <c r="F1856" s="31">
        <v>42940.513171296298</v>
      </c>
      <c r="G1856" s="31">
        <v>42839</v>
      </c>
      <c r="H1856" s="31">
        <v>43204</v>
      </c>
      <c r="I1856" s="31">
        <v>42940.514861111107</v>
      </c>
      <c r="J1856" s="35" t="s">
        <v>24814</v>
      </c>
      <c r="K1856" s="22" t="s">
        <v>306</v>
      </c>
      <c r="L1856" s="22" t="s">
        <v>140</v>
      </c>
      <c r="M1856" s="24">
        <v>-342.26</v>
      </c>
      <c r="N1856" s="32" t="s">
        <v>1712</v>
      </c>
      <c r="O1856" s="43" t="s">
        <v>1713</v>
      </c>
    </row>
    <row r="1857" spans="1:15" ht="12.75">
      <c r="A1857" s="22" t="s">
        <v>60</v>
      </c>
      <c r="B1857" s="22" t="s">
        <v>22355</v>
      </c>
      <c r="C1857" s="22" t="s">
        <v>69</v>
      </c>
      <c r="D1857" s="22" t="s">
        <v>61</v>
      </c>
      <c r="E1857" s="22" t="s">
        <v>25349</v>
      </c>
      <c r="F1857" s="31">
        <v>42916.349745370368</v>
      </c>
      <c r="G1857" s="31">
        <v>42947</v>
      </c>
      <c r="H1857" s="31">
        <v>43312</v>
      </c>
      <c r="I1857" s="31">
        <v>42928.601504629631</v>
      </c>
      <c r="J1857" s="35" t="s">
        <v>24817</v>
      </c>
      <c r="K1857" s="22" t="s">
        <v>101</v>
      </c>
      <c r="L1857" s="22" t="s">
        <v>140</v>
      </c>
      <c r="M1857" s="24">
        <v>2875.13</v>
      </c>
      <c r="N1857" s="32" t="s">
        <v>2641</v>
      </c>
      <c r="O1857" s="43" t="s">
        <v>2642</v>
      </c>
    </row>
    <row r="1858" spans="1:15" ht="12.75">
      <c r="A1858" s="22" t="s">
        <v>60</v>
      </c>
      <c r="B1858" s="22" t="s">
        <v>22344</v>
      </c>
      <c r="C1858" s="22" t="s">
        <v>69</v>
      </c>
      <c r="D1858" s="22" t="s">
        <v>61</v>
      </c>
      <c r="E1858" s="22" t="s">
        <v>22621</v>
      </c>
      <c r="F1858" s="31">
        <v>42890.754189814812</v>
      </c>
      <c r="G1858" s="31">
        <v>42931</v>
      </c>
      <c r="H1858" s="31">
        <v>43296</v>
      </c>
      <c r="I1858" s="31">
        <v>42921.566412037035</v>
      </c>
      <c r="J1858" s="35" t="s">
        <v>24816</v>
      </c>
      <c r="K1858" s="22" t="s">
        <v>101</v>
      </c>
      <c r="L1858" s="22" t="s">
        <v>140</v>
      </c>
      <c r="M1858" s="24">
        <v>997.90</v>
      </c>
      <c r="N1858" s="32" t="s">
        <v>219</v>
      </c>
      <c r="O1858" s="43" t="s">
        <v>220</v>
      </c>
    </row>
    <row r="1859" spans="1:15" ht="12.75">
      <c r="A1859" s="22" t="s">
        <v>60</v>
      </c>
      <c r="B1859" s="22" t="s">
        <v>22366</v>
      </c>
      <c r="C1859" s="22" t="s">
        <v>69</v>
      </c>
      <c r="D1859" s="22" t="s">
        <v>61</v>
      </c>
      <c r="E1859" s="22" t="s">
        <v>23437</v>
      </c>
      <c r="F1859" s="31">
        <v>42934.712106481478</v>
      </c>
      <c r="G1859" s="31">
        <v>42947</v>
      </c>
      <c r="H1859" s="31">
        <v>43312</v>
      </c>
      <c r="I1859" s="31">
        <v>42944.720983796295</v>
      </c>
      <c r="J1859" s="35" t="s">
        <v>24825</v>
      </c>
      <c r="K1859" s="22" t="s">
        <v>73</v>
      </c>
      <c r="L1859" s="22" t="s">
        <v>140</v>
      </c>
      <c r="M1859" s="24">
        <v>363.22</v>
      </c>
      <c r="N1859" s="32" t="s">
        <v>815</v>
      </c>
      <c r="O1859" s="43" t="s">
        <v>816</v>
      </c>
    </row>
    <row r="1860" spans="1:15" ht="12.75">
      <c r="A1860" s="22" t="s">
        <v>60</v>
      </c>
      <c r="B1860" s="22" t="s">
        <v>22513</v>
      </c>
      <c r="C1860" s="22" t="s">
        <v>69</v>
      </c>
      <c r="D1860" s="22" t="s">
        <v>61</v>
      </c>
      <c r="E1860" s="22" t="s">
        <v>23972</v>
      </c>
      <c r="F1860" s="31">
        <v>42939.530023148145</v>
      </c>
      <c r="G1860" s="31">
        <v>42947</v>
      </c>
      <c r="H1860" s="31">
        <v>43312</v>
      </c>
      <c r="I1860" s="31">
        <v>42947.681423611109</v>
      </c>
      <c r="J1860" s="35" t="s">
        <v>24807</v>
      </c>
      <c r="K1860" s="22" t="s">
        <v>73</v>
      </c>
      <c r="L1860" s="22" t="s">
        <v>140</v>
      </c>
      <c r="M1860" s="24">
        <v>644.51</v>
      </c>
      <c r="N1860" s="32" t="s">
        <v>3614</v>
      </c>
      <c r="O1860" s="43" t="s">
        <v>3615</v>
      </c>
    </row>
    <row r="1861" spans="1:15" ht="12.75">
      <c r="A1861" s="22" t="s">
        <v>60</v>
      </c>
      <c r="B1861" s="22" t="s">
        <v>22344</v>
      </c>
      <c r="C1861" s="22" t="s">
        <v>69</v>
      </c>
      <c r="D1861" s="22" t="s">
        <v>61</v>
      </c>
      <c r="E1861" s="22" t="s">
        <v>24168</v>
      </c>
      <c r="F1861" s="31">
        <v>42901.736782407403</v>
      </c>
      <c r="G1861" s="31">
        <v>42929</v>
      </c>
      <c r="H1861" s="31">
        <v>43296</v>
      </c>
      <c r="I1861" s="31">
        <v>42930.508541666662</v>
      </c>
      <c r="J1861" s="35" t="s">
        <v>24821</v>
      </c>
      <c r="K1861" s="22" t="s">
        <v>73</v>
      </c>
      <c r="L1861" s="22" t="s">
        <v>140</v>
      </c>
      <c r="M1861" s="24">
        <v>2755.15</v>
      </c>
      <c r="N1861" s="32" t="s">
        <v>81</v>
      </c>
      <c r="O1861" s="43" t="s">
        <v>82</v>
      </c>
    </row>
    <row r="1862" spans="1:15" ht="12.75">
      <c r="A1862" s="22" t="s">
        <v>60</v>
      </c>
      <c r="B1862" s="22" t="s">
        <v>22355</v>
      </c>
      <c r="C1862" s="22" t="s">
        <v>69</v>
      </c>
      <c r="D1862" s="22" t="s">
        <v>61</v>
      </c>
      <c r="E1862" s="22" t="s">
        <v>25350</v>
      </c>
      <c r="F1862" s="31">
        <v>42888.045416666668</v>
      </c>
      <c r="G1862" s="31">
        <v>42937</v>
      </c>
      <c r="H1862" s="31">
        <v>43302</v>
      </c>
      <c r="I1862" s="31">
        <v>42926.462905092594</v>
      </c>
      <c r="J1862" s="35" t="s">
        <v>24829</v>
      </c>
      <c r="K1862" s="22" t="s">
        <v>73</v>
      </c>
      <c r="L1862" s="22" t="s">
        <v>140</v>
      </c>
      <c r="M1862" s="24">
        <v>783.71</v>
      </c>
      <c r="N1862" s="32" t="s">
        <v>1215</v>
      </c>
      <c r="O1862" s="43" t="s">
        <v>1216</v>
      </c>
    </row>
    <row r="1863" spans="1:15" ht="12.75">
      <c r="A1863" s="22" t="s">
        <v>60</v>
      </c>
      <c r="B1863" s="22" t="s">
        <v>22336</v>
      </c>
      <c r="C1863" s="22" t="s">
        <v>69</v>
      </c>
      <c r="D1863" s="22" t="s">
        <v>61</v>
      </c>
      <c r="E1863" s="22" t="s">
        <v>23354</v>
      </c>
      <c r="F1863" s="31">
        <v>42928.726018518515</v>
      </c>
      <c r="G1863" s="31">
        <v>42937</v>
      </c>
      <c r="H1863" s="31">
        <v>43302</v>
      </c>
      <c r="I1863" s="31">
        <v>42933.572615740741</v>
      </c>
      <c r="J1863" s="35" t="s">
        <v>24809</v>
      </c>
      <c r="K1863" s="22" t="s">
        <v>73</v>
      </c>
      <c r="L1863" s="22" t="s">
        <v>140</v>
      </c>
      <c r="M1863" s="24">
        <v>645.08000000000004</v>
      </c>
      <c r="N1863" s="32" t="s">
        <v>1215</v>
      </c>
      <c r="O1863" s="43" t="s">
        <v>1216</v>
      </c>
    </row>
    <row r="1864" spans="1:15" ht="12.75">
      <c r="A1864" s="22" t="s">
        <v>60</v>
      </c>
      <c r="B1864" s="22" t="s">
        <v>22513</v>
      </c>
      <c r="C1864" s="22" t="s">
        <v>69</v>
      </c>
      <c r="D1864" s="22" t="s">
        <v>61</v>
      </c>
      <c r="E1864" s="22" t="s">
        <v>25351</v>
      </c>
      <c r="F1864" s="31">
        <v>42912.086504629631</v>
      </c>
      <c r="G1864" s="31">
        <v>42947</v>
      </c>
      <c r="H1864" s="31">
        <v>43312</v>
      </c>
      <c r="I1864" s="31">
        <v>42920.773935185185</v>
      </c>
      <c r="J1864" s="35" t="s">
        <v>24832</v>
      </c>
      <c r="K1864" s="22" t="s">
        <v>101</v>
      </c>
      <c r="L1864" s="22" t="s">
        <v>140</v>
      </c>
      <c r="M1864" s="24">
        <v>1094.0999999999999</v>
      </c>
      <c r="N1864" s="32" t="s">
        <v>271</v>
      </c>
      <c r="O1864" s="43" t="s">
        <v>272</v>
      </c>
    </row>
    <row r="1865" spans="1:15" ht="12.75">
      <c r="A1865" s="22" t="s">
        <v>60</v>
      </c>
      <c r="B1865" s="22" t="s">
        <v>22355</v>
      </c>
      <c r="C1865" s="22" t="s">
        <v>69</v>
      </c>
      <c r="D1865" s="22" t="s">
        <v>61</v>
      </c>
      <c r="E1865" s="22" t="s">
        <v>23847</v>
      </c>
      <c r="F1865" s="31">
        <v>42927.674166666664</v>
      </c>
      <c r="G1865" s="31">
        <v>42929</v>
      </c>
      <c r="H1865" s="31">
        <v>43294</v>
      </c>
      <c r="I1865" s="31">
        <v>42929.52743055555</v>
      </c>
      <c r="J1865" s="35" t="s">
        <v>24813</v>
      </c>
      <c r="K1865" s="22" t="s">
        <v>73</v>
      </c>
      <c r="L1865" s="22" t="s">
        <v>140</v>
      </c>
      <c r="M1865" s="24">
        <v>448.33</v>
      </c>
      <c r="N1865" s="32" t="s">
        <v>208</v>
      </c>
      <c r="O1865" s="43" t="s">
        <v>209</v>
      </c>
    </row>
    <row r="1866" spans="1:15" ht="12.75">
      <c r="A1866" s="22" t="s">
        <v>60</v>
      </c>
      <c r="B1866" s="22" t="s">
        <v>22594</v>
      </c>
      <c r="C1866" s="22" t="s">
        <v>69</v>
      </c>
      <c r="D1866" s="22" t="s">
        <v>61</v>
      </c>
      <c r="E1866" s="22" t="s">
        <v>25352</v>
      </c>
      <c r="F1866" s="31">
        <v>42914.087916666664</v>
      </c>
      <c r="G1866" s="31">
        <v>42947</v>
      </c>
      <c r="H1866" s="31">
        <v>43251</v>
      </c>
      <c r="I1866" s="31">
        <v>42919.547118055554</v>
      </c>
      <c r="J1866" s="35" t="s">
        <v>24834</v>
      </c>
      <c r="K1866" s="22" t="s">
        <v>101</v>
      </c>
      <c r="L1866" s="22" t="s">
        <v>140</v>
      </c>
      <c r="M1866" s="24">
        <v>1141.50</v>
      </c>
      <c r="N1866" s="32" t="s">
        <v>6558</v>
      </c>
      <c r="O1866" s="43" t="s">
        <v>6559</v>
      </c>
    </row>
    <row r="1867" spans="1:15" ht="12.75">
      <c r="A1867" s="22" t="s">
        <v>60</v>
      </c>
      <c r="B1867" s="22" t="s">
        <v>22513</v>
      </c>
      <c r="C1867" s="22" t="s">
        <v>69</v>
      </c>
      <c r="D1867" s="22" t="s">
        <v>61</v>
      </c>
      <c r="E1867" s="22" t="s">
        <v>25353</v>
      </c>
      <c r="F1867" s="31">
        <v>42881.096388888887</v>
      </c>
      <c r="G1867" s="31">
        <v>42916</v>
      </c>
      <c r="H1867" s="31">
        <v>43281</v>
      </c>
      <c r="I1867" s="31">
        <v>42930.434837962959</v>
      </c>
      <c r="J1867" s="35" t="s">
        <v>24821</v>
      </c>
      <c r="K1867" s="22" t="s">
        <v>101</v>
      </c>
      <c r="L1867" s="22" t="s">
        <v>140</v>
      </c>
      <c r="M1867" s="24">
        <v>1496.41</v>
      </c>
      <c r="N1867" s="32" t="s">
        <v>398</v>
      </c>
      <c r="O1867" s="43" t="s">
        <v>399</v>
      </c>
    </row>
    <row r="1868" spans="1:15" ht="12.75">
      <c r="A1868" s="22" t="s">
        <v>60</v>
      </c>
      <c r="B1868" s="22" t="s">
        <v>22355</v>
      </c>
      <c r="C1868" s="22" t="s">
        <v>69</v>
      </c>
      <c r="D1868" s="22" t="s">
        <v>61</v>
      </c>
      <c r="E1868" s="22" t="s">
        <v>24428</v>
      </c>
      <c r="F1868" s="31">
        <v>42940.504803240736</v>
      </c>
      <c r="G1868" s="31">
        <v>42947</v>
      </c>
      <c r="H1868" s="31">
        <v>43312</v>
      </c>
      <c r="I1868" s="31">
        <v>42943.496134259258</v>
      </c>
      <c r="J1868" s="35" t="s">
        <v>24827</v>
      </c>
      <c r="K1868" s="22" t="s">
        <v>73</v>
      </c>
      <c r="L1868" s="22" t="s">
        <v>140</v>
      </c>
      <c r="M1868" s="24">
        <v>818.32</v>
      </c>
      <c r="N1868" s="32" t="s">
        <v>417</v>
      </c>
      <c r="O1868" s="43" t="s">
        <v>418</v>
      </c>
    </row>
    <row r="1869" spans="1:15" ht="12.75">
      <c r="A1869" s="22" t="s">
        <v>60</v>
      </c>
      <c r="B1869" s="22" t="s">
        <v>22355</v>
      </c>
      <c r="C1869" s="22" t="s">
        <v>69</v>
      </c>
      <c r="D1869" s="22" t="s">
        <v>61</v>
      </c>
      <c r="E1869" s="22" t="s">
        <v>25354</v>
      </c>
      <c r="F1869" s="31">
        <v>42897.037002314813</v>
      </c>
      <c r="G1869" s="31">
        <v>42946</v>
      </c>
      <c r="H1869" s="31">
        <v>43311</v>
      </c>
      <c r="I1869" s="31">
        <v>42934.611655092594</v>
      </c>
      <c r="J1869" s="35" t="s">
        <v>24806</v>
      </c>
      <c r="K1869" s="22" t="s">
        <v>73</v>
      </c>
      <c r="L1869" s="22" t="s">
        <v>140</v>
      </c>
      <c r="M1869" s="24">
        <v>675.01</v>
      </c>
      <c r="N1869" s="32" t="s">
        <v>1107</v>
      </c>
      <c r="O1869" s="43" t="s">
        <v>1108</v>
      </c>
    </row>
    <row r="1870" spans="1:15" ht="12.75">
      <c r="A1870" s="22" t="s">
        <v>60</v>
      </c>
      <c r="B1870" s="22" t="s">
        <v>22347</v>
      </c>
      <c r="C1870" s="22" t="s">
        <v>69</v>
      </c>
      <c r="D1870" s="22" t="s">
        <v>61</v>
      </c>
      <c r="E1870" s="22" t="s">
        <v>25355</v>
      </c>
      <c r="F1870" s="31">
        <v>42912.088460648149</v>
      </c>
      <c r="G1870" s="31">
        <v>42947</v>
      </c>
      <c r="H1870" s="31">
        <v>43312</v>
      </c>
      <c r="I1870" s="31">
        <v>42927.609629629631</v>
      </c>
      <c r="J1870" s="35" t="s">
        <v>24820</v>
      </c>
      <c r="K1870" s="22" t="s">
        <v>101</v>
      </c>
      <c r="L1870" s="22" t="s">
        <v>140</v>
      </c>
      <c r="M1870" s="24">
        <v>366.72</v>
      </c>
      <c r="N1870" s="32" t="s">
        <v>123</v>
      </c>
      <c r="O1870" s="43" t="s">
        <v>124</v>
      </c>
    </row>
    <row r="1871" spans="1:15" ht="12.75">
      <c r="A1871" s="22" t="s">
        <v>60</v>
      </c>
      <c r="B1871" s="22" t="s">
        <v>22355</v>
      </c>
      <c r="C1871" s="22" t="s">
        <v>69</v>
      </c>
      <c r="D1871" s="22" t="s">
        <v>61</v>
      </c>
      <c r="E1871" s="22" t="s">
        <v>23208</v>
      </c>
      <c r="F1871" s="31">
        <v>42927.376817129625</v>
      </c>
      <c r="G1871" s="31">
        <v>42952</v>
      </c>
      <c r="H1871" s="31">
        <v>43317</v>
      </c>
      <c r="I1871" s="31">
        <v>42927.389791666668</v>
      </c>
      <c r="J1871" s="35" t="s">
        <v>24820</v>
      </c>
      <c r="K1871" s="22" t="s">
        <v>101</v>
      </c>
      <c r="L1871" s="22" t="s">
        <v>140</v>
      </c>
      <c r="M1871" s="24">
        <v>493.08</v>
      </c>
      <c r="N1871" s="32" t="s">
        <v>18207</v>
      </c>
      <c r="O1871" s="43" t="s">
        <v>18208</v>
      </c>
    </row>
    <row r="1872" spans="1:15" ht="12.75">
      <c r="A1872" s="22" t="s">
        <v>60</v>
      </c>
      <c r="B1872" s="22" t="s">
        <v>22336</v>
      </c>
      <c r="C1872" s="22" t="s">
        <v>69</v>
      </c>
      <c r="D1872" s="22" t="s">
        <v>61</v>
      </c>
      <c r="E1872" s="22" t="s">
        <v>22352</v>
      </c>
      <c r="F1872" s="31">
        <v>42941.950312499997</v>
      </c>
      <c r="G1872" s="31">
        <v>42941</v>
      </c>
      <c r="H1872" s="31">
        <v>43306</v>
      </c>
      <c r="I1872" s="31">
        <v>42944.046643518515</v>
      </c>
      <c r="J1872" s="35" t="s">
        <v>24825</v>
      </c>
      <c r="K1872" s="22" t="s">
        <v>73</v>
      </c>
      <c r="L1872" s="22" t="s">
        <v>140</v>
      </c>
      <c r="M1872" s="24">
        <v>938.33</v>
      </c>
      <c r="N1872" s="32" t="s">
        <v>22353</v>
      </c>
      <c r="O1872" s="43" t="s">
        <v>22354</v>
      </c>
    </row>
    <row r="1873" spans="1:15" ht="12.75">
      <c r="A1873" s="22" t="s">
        <v>60</v>
      </c>
      <c r="B1873" s="22" t="s">
        <v>22594</v>
      </c>
      <c r="C1873" s="22" t="s">
        <v>69</v>
      </c>
      <c r="D1873" s="22" t="s">
        <v>61</v>
      </c>
      <c r="E1873" s="22" t="s">
        <v>24505</v>
      </c>
      <c r="F1873" s="31">
        <v>42935.742962962962</v>
      </c>
      <c r="G1873" s="31">
        <v>42935</v>
      </c>
      <c r="H1873" s="31">
        <v>43296</v>
      </c>
      <c r="I1873" s="31">
        <v>42935.744571759256</v>
      </c>
      <c r="J1873" s="35" t="s">
        <v>24810</v>
      </c>
      <c r="K1873" s="22" t="s">
        <v>73</v>
      </c>
      <c r="L1873" s="22" t="s">
        <v>140</v>
      </c>
      <c r="M1873" s="24">
        <v>474.62</v>
      </c>
      <c r="N1873" s="32" t="s">
        <v>4741</v>
      </c>
      <c r="O1873" s="43" t="s">
        <v>4742</v>
      </c>
    </row>
    <row r="1874" spans="1:15" ht="12.75">
      <c r="A1874" s="22" t="s">
        <v>60</v>
      </c>
      <c r="B1874" s="22" t="s">
        <v>22355</v>
      </c>
      <c r="C1874" s="22" t="s">
        <v>69</v>
      </c>
      <c r="D1874" s="22" t="s">
        <v>61</v>
      </c>
      <c r="E1874" s="22" t="s">
        <v>22903</v>
      </c>
      <c r="F1874" s="31">
        <v>42942.335752314815</v>
      </c>
      <c r="G1874" s="31">
        <v>42974</v>
      </c>
      <c r="H1874" s="31">
        <v>43339</v>
      </c>
      <c r="I1874" s="31">
        <v>42943.655104166668</v>
      </c>
      <c r="J1874" s="35" t="s">
        <v>24827</v>
      </c>
      <c r="K1874" s="22" t="s">
        <v>101</v>
      </c>
      <c r="L1874" s="22" t="s">
        <v>140</v>
      </c>
      <c r="M1874" s="24">
        <v>1426.58</v>
      </c>
      <c r="N1874" s="32" t="s">
        <v>154</v>
      </c>
      <c r="O1874" s="43" t="s">
        <v>155</v>
      </c>
    </row>
    <row r="1875" spans="1:15" ht="12.75">
      <c r="A1875" s="22" t="s">
        <v>60</v>
      </c>
      <c r="B1875" s="22" t="s">
        <v>22355</v>
      </c>
      <c r="C1875" s="22" t="s">
        <v>69</v>
      </c>
      <c r="D1875" s="22" t="s">
        <v>61</v>
      </c>
      <c r="E1875" s="22" t="s">
        <v>22817</v>
      </c>
      <c r="F1875" s="31">
        <v>42929.533738425926</v>
      </c>
      <c r="G1875" s="31">
        <v>42929</v>
      </c>
      <c r="H1875" s="31">
        <v>43294</v>
      </c>
      <c r="I1875" s="31">
        <v>42929.537476851852</v>
      </c>
      <c r="J1875" s="35" t="s">
        <v>24813</v>
      </c>
      <c r="K1875" s="22" t="s">
        <v>73</v>
      </c>
      <c r="L1875" s="22" t="s">
        <v>140</v>
      </c>
      <c r="M1875" s="24">
        <v>415.52</v>
      </c>
      <c r="N1875" s="32" t="s">
        <v>208</v>
      </c>
      <c r="O1875" s="43" t="s">
        <v>209</v>
      </c>
    </row>
    <row r="1876" spans="1:15" ht="12.75">
      <c r="A1876" s="22" t="s">
        <v>60</v>
      </c>
      <c r="B1876" s="22" t="s">
        <v>22355</v>
      </c>
      <c r="C1876" s="22" t="s">
        <v>69</v>
      </c>
      <c r="D1876" s="22" t="s">
        <v>61</v>
      </c>
      <c r="E1876" s="22" t="s">
        <v>22817</v>
      </c>
      <c r="F1876" s="31">
        <v>42929.548715277779</v>
      </c>
      <c r="G1876" s="31">
        <v>42929</v>
      </c>
      <c r="H1876" s="31">
        <v>43294</v>
      </c>
      <c r="I1876" s="31">
        <v>42929.549039351848</v>
      </c>
      <c r="J1876" s="35" t="s">
        <v>24813</v>
      </c>
      <c r="K1876" s="22" t="s">
        <v>107</v>
      </c>
      <c r="L1876" s="22" t="s">
        <v>140</v>
      </c>
      <c r="M1876" s="24">
        <v>0</v>
      </c>
      <c r="N1876" s="32" t="s">
        <v>208</v>
      </c>
      <c r="O1876" s="43" t="s">
        <v>209</v>
      </c>
    </row>
    <row r="1877" spans="1:15" ht="12.75">
      <c r="A1877" s="22" t="s">
        <v>60</v>
      </c>
      <c r="B1877" s="22" t="s">
        <v>22500</v>
      </c>
      <c r="C1877" s="22" t="s">
        <v>69</v>
      </c>
      <c r="D1877" s="22" t="s">
        <v>61</v>
      </c>
      <c r="E1877" s="22" t="s">
        <v>25356</v>
      </c>
      <c r="F1877" s="31">
        <v>42911.08488425926</v>
      </c>
      <c r="G1877" s="31">
        <v>42946</v>
      </c>
      <c r="H1877" s="31">
        <v>43311</v>
      </c>
      <c r="I1877" s="31">
        <v>42928.432696759257</v>
      </c>
      <c r="J1877" s="35" t="s">
        <v>24817</v>
      </c>
      <c r="K1877" s="22" t="s">
        <v>101</v>
      </c>
      <c r="L1877" s="22" t="s">
        <v>140</v>
      </c>
      <c r="M1877" s="24">
        <v>2661.95</v>
      </c>
      <c r="N1877" s="32" t="s">
        <v>422</v>
      </c>
      <c r="O1877" s="43" t="s">
        <v>423</v>
      </c>
    </row>
    <row r="1878" spans="1:15" ht="12.75">
      <c r="A1878" s="22" t="s">
        <v>60</v>
      </c>
      <c r="B1878" s="22" t="s">
        <v>22392</v>
      </c>
      <c r="C1878" s="22" t="s">
        <v>69</v>
      </c>
      <c r="D1878" s="22" t="s">
        <v>61</v>
      </c>
      <c r="E1878" s="22" t="s">
        <v>22806</v>
      </c>
      <c r="F1878" s="31">
        <v>42940.666828703703</v>
      </c>
      <c r="G1878" s="31">
        <v>42902</v>
      </c>
      <c r="H1878" s="31">
        <v>43266</v>
      </c>
      <c r="I1878" s="31">
        <v>42940.667152777773</v>
      </c>
      <c r="J1878" s="35" t="s">
        <v>24814</v>
      </c>
      <c r="K1878" s="22" t="s">
        <v>107</v>
      </c>
      <c r="L1878" s="22" t="s">
        <v>140</v>
      </c>
      <c r="M1878" s="24">
        <v>-822.72</v>
      </c>
      <c r="N1878" s="32" t="s">
        <v>2602</v>
      </c>
      <c r="O1878" s="43" t="s">
        <v>2603</v>
      </c>
    </row>
    <row r="1879" spans="1:15" ht="12.75">
      <c r="A1879" s="22" t="s">
        <v>60</v>
      </c>
      <c r="B1879" s="22" t="s">
        <v>22355</v>
      </c>
      <c r="C1879" s="22" t="s">
        <v>69</v>
      </c>
      <c r="D1879" s="22" t="s">
        <v>61</v>
      </c>
      <c r="E1879" s="22" t="s">
        <v>23797</v>
      </c>
      <c r="F1879" s="31">
        <v>42923.668634259258</v>
      </c>
      <c r="G1879" s="31">
        <v>42551</v>
      </c>
      <c r="H1879" s="31">
        <v>42916</v>
      </c>
      <c r="I1879" s="31">
        <v>42923.668969907405</v>
      </c>
      <c r="J1879" s="35" t="s">
        <v>24848</v>
      </c>
      <c r="K1879" s="22" t="s">
        <v>306</v>
      </c>
      <c r="L1879" s="22" t="s">
        <v>140</v>
      </c>
      <c r="M1879" s="24">
        <v>0</v>
      </c>
      <c r="N1879" s="32" t="s">
        <v>1285</v>
      </c>
      <c r="O1879" s="43" t="s">
        <v>1286</v>
      </c>
    </row>
    <row r="1880" spans="1:15" ht="12.75">
      <c r="A1880" s="22" t="s">
        <v>60</v>
      </c>
      <c r="B1880" s="22" t="s">
        <v>22347</v>
      </c>
      <c r="C1880" s="22" t="s">
        <v>69</v>
      </c>
      <c r="D1880" s="22" t="s">
        <v>61</v>
      </c>
      <c r="E1880" s="22" t="s">
        <v>22883</v>
      </c>
      <c r="F1880" s="31">
        <v>42936.426666666666</v>
      </c>
      <c r="G1880" s="31">
        <v>42947</v>
      </c>
      <c r="H1880" s="31">
        <v>43312</v>
      </c>
      <c r="I1880" s="31">
        <v>42947.492303240739</v>
      </c>
      <c r="J1880" s="35" t="s">
        <v>24807</v>
      </c>
      <c r="K1880" s="22" t="s">
        <v>73</v>
      </c>
      <c r="L1880" s="22" t="s">
        <v>140</v>
      </c>
      <c r="M1880" s="24">
        <v>2877</v>
      </c>
      <c r="N1880" s="32" t="s">
        <v>1475</v>
      </c>
      <c r="O1880" s="43" t="s">
        <v>1476</v>
      </c>
    </row>
    <row r="1881" spans="1:15" ht="12.75">
      <c r="A1881" s="22" t="s">
        <v>60</v>
      </c>
      <c r="B1881" s="22" t="s">
        <v>22344</v>
      </c>
      <c r="C1881" s="22" t="s">
        <v>69</v>
      </c>
      <c r="D1881" s="22" t="s">
        <v>61</v>
      </c>
      <c r="E1881" s="22" t="s">
        <v>23010</v>
      </c>
      <c r="F1881" s="31">
        <v>42936.471249999995</v>
      </c>
      <c r="G1881" s="31">
        <v>42931</v>
      </c>
      <c r="H1881" s="31">
        <v>43296</v>
      </c>
      <c r="I1881" s="31">
        <v>42936.471909722219</v>
      </c>
      <c r="J1881" s="35" t="s">
        <v>24811</v>
      </c>
      <c r="K1881" s="22" t="s">
        <v>107</v>
      </c>
      <c r="L1881" s="22" t="s">
        <v>140</v>
      </c>
      <c r="M1881" s="24">
        <v>77.77</v>
      </c>
      <c r="N1881" s="32" t="s">
        <v>154</v>
      </c>
      <c r="O1881" s="43" t="s">
        <v>155</v>
      </c>
    </row>
    <row r="1882" spans="1:15" ht="12.75">
      <c r="A1882" s="22" t="s">
        <v>60</v>
      </c>
      <c r="B1882" s="22" t="s">
        <v>22344</v>
      </c>
      <c r="C1882" s="22" t="s">
        <v>69</v>
      </c>
      <c r="D1882" s="22" t="s">
        <v>61</v>
      </c>
      <c r="E1882" s="22" t="s">
        <v>24177</v>
      </c>
      <c r="F1882" s="31">
        <v>42940.720289351848</v>
      </c>
      <c r="G1882" s="31">
        <v>42962</v>
      </c>
      <c r="H1882" s="31">
        <v>43281</v>
      </c>
      <c r="I1882" s="31">
        <v>42940.725902777776</v>
      </c>
      <c r="J1882" s="35" t="s">
        <v>24814</v>
      </c>
      <c r="K1882" s="22" t="s">
        <v>73</v>
      </c>
      <c r="L1882" s="22" t="s">
        <v>140</v>
      </c>
      <c r="M1882" s="24">
        <v>1360.97</v>
      </c>
      <c r="N1882" s="32" t="s">
        <v>927</v>
      </c>
      <c r="O1882" s="43" t="s">
        <v>928</v>
      </c>
    </row>
    <row r="1883" spans="1:15" ht="12.75">
      <c r="A1883" s="22" t="s">
        <v>60</v>
      </c>
      <c r="B1883" s="22" t="s">
        <v>22366</v>
      </c>
      <c r="C1883" s="22" t="s">
        <v>69</v>
      </c>
      <c r="D1883" s="22" t="s">
        <v>61</v>
      </c>
      <c r="E1883" s="22" t="s">
        <v>24595</v>
      </c>
      <c r="F1883" s="31">
        <v>42891.084189814814</v>
      </c>
      <c r="G1883" s="31">
        <v>42926</v>
      </c>
      <c r="H1883" s="31">
        <v>43291</v>
      </c>
      <c r="I1883" s="31">
        <v>42917.440474537034</v>
      </c>
      <c r="J1883" s="35" t="s">
        <v>24860</v>
      </c>
      <c r="K1883" s="22" t="s">
        <v>101</v>
      </c>
      <c r="L1883" s="22" t="s">
        <v>140</v>
      </c>
      <c r="M1883" s="24">
        <v>1340.94</v>
      </c>
      <c r="N1883" s="32" t="s">
        <v>716</v>
      </c>
      <c r="O1883" s="43" t="s">
        <v>717</v>
      </c>
    </row>
    <row r="1884" spans="1:15" ht="12.75">
      <c r="A1884" s="22" t="s">
        <v>60</v>
      </c>
      <c r="B1884" s="22" t="s">
        <v>22336</v>
      </c>
      <c r="C1884" s="22" t="s">
        <v>69</v>
      </c>
      <c r="D1884" s="22" t="s">
        <v>61</v>
      </c>
      <c r="E1884" s="22" t="s">
        <v>25357</v>
      </c>
      <c r="F1884" s="31">
        <v>42914.087557870371</v>
      </c>
      <c r="G1884" s="31">
        <v>42947</v>
      </c>
      <c r="H1884" s="31">
        <v>43312</v>
      </c>
      <c r="I1884" s="31">
        <v>42942.775231481479</v>
      </c>
      <c r="J1884" s="35" t="s">
        <v>24823</v>
      </c>
      <c r="K1884" s="22" t="s">
        <v>101</v>
      </c>
      <c r="L1884" s="22" t="s">
        <v>140</v>
      </c>
      <c r="M1884" s="24">
        <v>943.14</v>
      </c>
      <c r="N1884" s="32" t="s">
        <v>1808</v>
      </c>
      <c r="O1884" s="43" t="s">
        <v>1809</v>
      </c>
    </row>
    <row r="1885" spans="1:15" ht="12.75">
      <c r="A1885" s="22" t="s">
        <v>60</v>
      </c>
      <c r="B1885" s="22" t="s">
        <v>22344</v>
      </c>
      <c r="C1885" s="22" t="s">
        <v>69</v>
      </c>
      <c r="D1885" s="22" t="s">
        <v>61</v>
      </c>
      <c r="E1885" s="22" t="s">
        <v>24168</v>
      </c>
      <c r="F1885" s="31">
        <v>42930.571377314816</v>
      </c>
      <c r="G1885" s="31">
        <v>42929</v>
      </c>
      <c r="H1885" s="31">
        <v>43296</v>
      </c>
      <c r="I1885" s="31">
        <v>42930.724143518513</v>
      </c>
      <c r="J1885" s="35" t="s">
        <v>24821</v>
      </c>
      <c r="K1885" s="22" t="s">
        <v>107</v>
      </c>
      <c r="L1885" s="22" t="s">
        <v>140</v>
      </c>
      <c r="M1885" s="24">
        <v>0</v>
      </c>
      <c r="N1885" s="32" t="s">
        <v>81</v>
      </c>
      <c r="O1885" s="43" t="s">
        <v>82</v>
      </c>
    </row>
    <row r="1886" spans="1:15" ht="12.75">
      <c r="A1886" s="22" t="s">
        <v>60</v>
      </c>
      <c r="B1886" s="22" t="s">
        <v>22344</v>
      </c>
      <c r="C1886" s="22" t="s">
        <v>69</v>
      </c>
      <c r="D1886" s="22" t="s">
        <v>61</v>
      </c>
      <c r="E1886" s="22" t="s">
        <v>24301</v>
      </c>
      <c r="F1886" s="31">
        <v>42930.749398148146</v>
      </c>
      <c r="G1886" s="31">
        <v>42833</v>
      </c>
      <c r="H1886" s="31">
        <v>43190</v>
      </c>
      <c r="I1886" s="31">
        <v>42933.50849537037</v>
      </c>
      <c r="J1886" s="35" t="s">
        <v>24809</v>
      </c>
      <c r="K1886" s="22" t="s">
        <v>306</v>
      </c>
      <c r="L1886" s="22" t="s">
        <v>140</v>
      </c>
      <c r="M1886" s="24">
        <v>-348.03</v>
      </c>
      <c r="N1886" s="32" t="s">
        <v>200</v>
      </c>
      <c r="O1886" s="43" t="s">
        <v>201</v>
      </c>
    </row>
    <row r="1887" spans="1:15" ht="12.75">
      <c r="A1887" s="22" t="s">
        <v>60</v>
      </c>
      <c r="B1887" s="22" t="s">
        <v>22344</v>
      </c>
      <c r="C1887" s="22" t="s">
        <v>69</v>
      </c>
      <c r="D1887" s="22" t="s">
        <v>61</v>
      </c>
      <c r="E1887" s="22" t="s">
        <v>24100</v>
      </c>
      <c r="F1887" s="31">
        <v>42936.76059027778</v>
      </c>
      <c r="G1887" s="31">
        <v>42750</v>
      </c>
      <c r="H1887" s="31">
        <v>43115</v>
      </c>
      <c r="I1887" s="31">
        <v>42936.761689814812</v>
      </c>
      <c r="J1887" s="35" t="s">
        <v>24811</v>
      </c>
      <c r="K1887" s="22" t="s">
        <v>107</v>
      </c>
      <c r="L1887" s="22" t="s">
        <v>140</v>
      </c>
      <c r="M1887" s="24">
        <v>0</v>
      </c>
      <c r="N1887" s="32" t="s">
        <v>352</v>
      </c>
      <c r="O1887" s="43" t="s">
        <v>353</v>
      </c>
    </row>
    <row r="1888" spans="1:15" ht="12.75">
      <c r="A1888" s="22" t="s">
        <v>60</v>
      </c>
      <c r="B1888" s="22" t="s">
        <v>22366</v>
      </c>
      <c r="C1888" s="22" t="s">
        <v>69</v>
      </c>
      <c r="D1888" s="22" t="s">
        <v>61</v>
      </c>
      <c r="E1888" s="22" t="s">
        <v>23905</v>
      </c>
      <c r="F1888" s="31">
        <v>42930.619201388887</v>
      </c>
      <c r="G1888" s="31">
        <v>42930</v>
      </c>
      <c r="H1888" s="31">
        <v>43312</v>
      </c>
      <c r="I1888" s="31">
        <v>42930.619780092587</v>
      </c>
      <c r="J1888" s="35" t="s">
        <v>24821</v>
      </c>
      <c r="K1888" s="22" t="s">
        <v>73</v>
      </c>
      <c r="L1888" s="22" t="s">
        <v>140</v>
      </c>
      <c r="M1888" s="24">
        <v>540.79999999999995</v>
      </c>
      <c r="N1888" s="32" t="s">
        <v>931</v>
      </c>
      <c r="O1888" s="43" t="s">
        <v>932</v>
      </c>
    </row>
    <row r="1889" spans="1:15" ht="12.75">
      <c r="A1889" s="22" t="s">
        <v>60</v>
      </c>
      <c r="B1889" s="22" t="s">
        <v>22399</v>
      </c>
      <c r="C1889" s="22" t="s">
        <v>69</v>
      </c>
      <c r="D1889" s="22" t="s">
        <v>61</v>
      </c>
      <c r="E1889" s="22" t="s">
        <v>23981</v>
      </c>
      <c r="F1889" s="31">
        <v>42933.596076388887</v>
      </c>
      <c r="G1889" s="31">
        <v>42933</v>
      </c>
      <c r="H1889" s="31">
        <v>43298</v>
      </c>
      <c r="I1889" s="31">
        <v>42933.597951388889</v>
      </c>
      <c r="J1889" s="35" t="s">
        <v>24809</v>
      </c>
      <c r="K1889" s="22" t="s">
        <v>73</v>
      </c>
      <c r="L1889" s="22" t="s">
        <v>140</v>
      </c>
      <c r="M1889" s="24">
        <v>1122.6099999999999</v>
      </c>
      <c r="N1889" s="32" t="s">
        <v>6430</v>
      </c>
      <c r="O1889" s="43" t="s">
        <v>6431</v>
      </c>
    </row>
    <row r="1890" spans="1:15" ht="12.75">
      <c r="A1890" s="22" t="s">
        <v>60</v>
      </c>
      <c r="B1890" s="22" t="s">
        <v>22594</v>
      </c>
      <c r="C1890" s="22" t="s">
        <v>69</v>
      </c>
      <c r="D1890" s="22" t="s">
        <v>61</v>
      </c>
      <c r="E1890" s="22" t="s">
        <v>23473</v>
      </c>
      <c r="F1890" s="31">
        <v>42934.775046296294</v>
      </c>
      <c r="G1890" s="31">
        <v>42978</v>
      </c>
      <c r="H1890" s="31">
        <v>43343</v>
      </c>
      <c r="I1890" s="31">
        <v>42940.744537037033</v>
      </c>
      <c r="J1890" s="35" t="s">
        <v>24814</v>
      </c>
      <c r="K1890" s="22" t="s">
        <v>73</v>
      </c>
      <c r="L1890" s="22" t="s">
        <v>140</v>
      </c>
      <c r="M1890" s="24">
        <v>3709.61</v>
      </c>
      <c r="N1890" s="32" t="s">
        <v>271</v>
      </c>
      <c r="O1890" s="43" t="s">
        <v>272</v>
      </c>
    </row>
    <row r="1891" spans="1:15" ht="12.75">
      <c r="A1891" s="22" t="s">
        <v>60</v>
      </c>
      <c r="B1891" s="22" t="s">
        <v>22355</v>
      </c>
      <c r="C1891" s="22" t="s">
        <v>69</v>
      </c>
      <c r="D1891" s="22" t="s">
        <v>61</v>
      </c>
      <c r="E1891" s="22" t="s">
        <v>25358</v>
      </c>
      <c r="F1891" s="31">
        <v>42912.086550925924</v>
      </c>
      <c r="G1891" s="31">
        <v>42947</v>
      </c>
      <c r="H1891" s="31">
        <v>43312</v>
      </c>
      <c r="I1891" s="31">
        <v>42922.605787037035</v>
      </c>
      <c r="J1891" s="35" t="s">
        <v>24830</v>
      </c>
      <c r="K1891" s="22" t="s">
        <v>101</v>
      </c>
      <c r="L1891" s="22" t="s">
        <v>140</v>
      </c>
      <c r="M1891" s="24">
        <v>302</v>
      </c>
      <c r="N1891" s="32" t="s">
        <v>228</v>
      </c>
      <c r="O1891" s="43" t="s">
        <v>229</v>
      </c>
    </row>
    <row r="1892" spans="1:15" ht="12.75">
      <c r="A1892" s="22" t="s">
        <v>60</v>
      </c>
      <c r="B1892" s="22" t="s">
        <v>22344</v>
      </c>
      <c r="C1892" s="22" t="s">
        <v>69</v>
      </c>
      <c r="D1892" s="22" t="s">
        <v>61</v>
      </c>
      <c r="E1892" s="22" t="s">
        <v>25359</v>
      </c>
      <c r="F1892" s="31">
        <v>42893.722094907404</v>
      </c>
      <c r="G1892" s="31">
        <v>42931</v>
      </c>
      <c r="H1892" s="31">
        <v>43296</v>
      </c>
      <c r="I1892" s="31">
        <v>42921.651539351849</v>
      </c>
      <c r="J1892" s="35" t="s">
        <v>24816</v>
      </c>
      <c r="K1892" s="22" t="s">
        <v>101</v>
      </c>
      <c r="L1892" s="22" t="s">
        <v>140</v>
      </c>
      <c r="M1892" s="24">
        <v>6218.02</v>
      </c>
      <c r="N1892" s="32" t="s">
        <v>576</v>
      </c>
      <c r="O1892" s="43" t="s">
        <v>577</v>
      </c>
    </row>
    <row r="1893" spans="1:15" ht="12.75">
      <c r="A1893" s="22" t="s">
        <v>60</v>
      </c>
      <c r="B1893" s="22" t="s">
        <v>22355</v>
      </c>
      <c r="C1893" s="22" t="s">
        <v>69</v>
      </c>
      <c r="D1893" s="22" t="s">
        <v>61</v>
      </c>
      <c r="E1893" s="22" t="s">
        <v>24578</v>
      </c>
      <c r="F1893" s="31">
        <v>42930.600648148145</v>
      </c>
      <c r="G1893" s="31">
        <v>42963</v>
      </c>
      <c r="H1893" s="31">
        <v>43328</v>
      </c>
      <c r="I1893" s="31">
        <v>42934.509247685186</v>
      </c>
      <c r="J1893" s="35" t="s">
        <v>24806</v>
      </c>
      <c r="K1893" s="22" t="s">
        <v>101</v>
      </c>
      <c r="L1893" s="22" t="s">
        <v>140</v>
      </c>
      <c r="M1893" s="24">
        <v>2082.08</v>
      </c>
      <c r="N1893" s="32" t="s">
        <v>271</v>
      </c>
      <c r="O1893" s="43" t="s">
        <v>272</v>
      </c>
    </row>
    <row r="1894" spans="1:15" ht="12.75">
      <c r="A1894" s="22" t="s">
        <v>60</v>
      </c>
      <c r="B1894" s="22" t="s">
        <v>22355</v>
      </c>
      <c r="C1894" s="22" t="s">
        <v>69</v>
      </c>
      <c r="D1894" s="22" t="s">
        <v>61</v>
      </c>
      <c r="E1894" s="22" t="s">
        <v>23096</v>
      </c>
      <c r="F1894" s="31">
        <v>42926.512037037035</v>
      </c>
      <c r="G1894" s="31">
        <v>42926</v>
      </c>
      <c r="H1894" s="31">
        <v>43291</v>
      </c>
      <c r="I1894" s="31">
        <v>42926.515856481477</v>
      </c>
      <c r="J1894" s="35" t="s">
        <v>24829</v>
      </c>
      <c r="K1894" s="22" t="s">
        <v>73</v>
      </c>
      <c r="L1894" s="22" t="s">
        <v>140</v>
      </c>
      <c r="M1894" s="24">
        <v>425.22</v>
      </c>
      <c r="N1894" s="32" t="s">
        <v>154</v>
      </c>
      <c r="O1894" s="43" t="s">
        <v>155</v>
      </c>
    </row>
    <row r="1895" spans="1:15" ht="12.75">
      <c r="A1895" s="22" t="s">
        <v>60</v>
      </c>
      <c r="B1895" s="22" t="s">
        <v>22513</v>
      </c>
      <c r="C1895" s="22" t="s">
        <v>69</v>
      </c>
      <c r="D1895" s="22" t="s">
        <v>61</v>
      </c>
      <c r="E1895" s="22" t="s">
        <v>25360</v>
      </c>
      <c r="F1895" s="31">
        <v>42908.671712962961</v>
      </c>
      <c r="G1895" s="31">
        <v>42947</v>
      </c>
      <c r="H1895" s="31">
        <v>43312</v>
      </c>
      <c r="I1895" s="31">
        <v>42944.731446759259</v>
      </c>
      <c r="J1895" s="35" t="s">
        <v>24825</v>
      </c>
      <c r="K1895" s="22" t="s">
        <v>101</v>
      </c>
      <c r="L1895" s="22" t="s">
        <v>140</v>
      </c>
      <c r="M1895" s="24">
        <v>2288.9299999999998</v>
      </c>
      <c r="N1895" s="32" t="s">
        <v>398</v>
      </c>
      <c r="O1895" s="43" t="s">
        <v>399</v>
      </c>
    </row>
    <row r="1896" spans="1:15" ht="12.75">
      <c r="A1896" s="22" t="s">
        <v>60</v>
      </c>
      <c r="B1896" s="22" t="s">
        <v>22355</v>
      </c>
      <c r="C1896" s="22" t="s">
        <v>69</v>
      </c>
      <c r="D1896" s="22" t="s">
        <v>61</v>
      </c>
      <c r="E1896" s="22" t="s">
        <v>23152</v>
      </c>
      <c r="F1896" s="31">
        <v>42907.083645833329</v>
      </c>
      <c r="G1896" s="31">
        <v>42942</v>
      </c>
      <c r="H1896" s="31">
        <v>43307</v>
      </c>
      <c r="I1896" s="31">
        <v>42921.421805555554</v>
      </c>
      <c r="J1896" s="35" t="s">
        <v>24816</v>
      </c>
      <c r="K1896" s="22" t="s">
        <v>101</v>
      </c>
      <c r="L1896" s="22" t="s">
        <v>140</v>
      </c>
      <c r="M1896" s="24">
        <v>432.48</v>
      </c>
      <c r="N1896" s="32" t="s">
        <v>147</v>
      </c>
      <c r="O1896" s="43" t="s">
        <v>148</v>
      </c>
    </row>
    <row r="1897" spans="1:15" ht="12.75">
      <c r="A1897" s="22" t="s">
        <v>60</v>
      </c>
      <c r="B1897" s="22" t="s">
        <v>22344</v>
      </c>
      <c r="C1897" s="22" t="s">
        <v>69</v>
      </c>
      <c r="D1897" s="22" t="s">
        <v>61</v>
      </c>
      <c r="E1897" s="22" t="s">
        <v>23911</v>
      </c>
      <c r="F1897" s="31">
        <v>42942.442974537036</v>
      </c>
      <c r="G1897" s="31">
        <v>42924</v>
      </c>
      <c r="H1897" s="31">
        <v>43289</v>
      </c>
      <c r="I1897" s="31">
        <v>42942.443749999999</v>
      </c>
      <c r="J1897" s="35" t="s">
        <v>24823</v>
      </c>
      <c r="K1897" s="22" t="s">
        <v>107</v>
      </c>
      <c r="L1897" s="22" t="s">
        <v>140</v>
      </c>
      <c r="M1897" s="24">
        <v>0</v>
      </c>
      <c r="N1897" s="32" t="s">
        <v>716</v>
      </c>
      <c r="O1897" s="43" t="s">
        <v>717</v>
      </c>
    </row>
    <row r="1898" spans="1:15" ht="12.75">
      <c r="A1898" s="22" t="s">
        <v>60</v>
      </c>
      <c r="B1898" s="22" t="s">
        <v>22366</v>
      </c>
      <c r="C1898" s="22" t="s">
        <v>69</v>
      </c>
      <c r="D1898" s="22" t="s">
        <v>61</v>
      </c>
      <c r="E1898" s="22" t="s">
        <v>24379</v>
      </c>
      <c r="F1898" s="31">
        <v>42918.08421296296</v>
      </c>
      <c r="G1898" s="31">
        <v>42953</v>
      </c>
      <c r="H1898" s="31">
        <v>43318</v>
      </c>
      <c r="I1898" s="31">
        <v>42944.779733796291</v>
      </c>
      <c r="J1898" s="35" t="s">
        <v>24825</v>
      </c>
      <c r="K1898" s="22" t="s">
        <v>101</v>
      </c>
      <c r="L1898" s="22" t="s">
        <v>140</v>
      </c>
      <c r="M1898" s="24">
        <v>1650.85</v>
      </c>
      <c r="N1898" s="32" t="s">
        <v>7286</v>
      </c>
      <c r="O1898" s="43" t="s">
        <v>7287</v>
      </c>
    </row>
    <row r="1899" spans="1:15" ht="12.75">
      <c r="A1899" s="22" t="s">
        <v>60</v>
      </c>
      <c r="B1899" s="22" t="s">
        <v>22366</v>
      </c>
      <c r="C1899" s="22" t="s">
        <v>69</v>
      </c>
      <c r="D1899" s="22" t="s">
        <v>61</v>
      </c>
      <c r="E1899" s="22" t="s">
        <v>23370</v>
      </c>
      <c r="F1899" s="31">
        <v>42941.532731481479</v>
      </c>
      <c r="G1899" s="31">
        <v>42942</v>
      </c>
      <c r="H1899" s="31">
        <v>43307</v>
      </c>
      <c r="I1899" s="31">
        <v>42942.647893518515</v>
      </c>
      <c r="J1899" s="35" t="s">
        <v>24823</v>
      </c>
      <c r="K1899" s="22" t="s">
        <v>73</v>
      </c>
      <c r="L1899" s="22" t="s">
        <v>140</v>
      </c>
      <c r="M1899" s="24">
        <v>481.67</v>
      </c>
      <c r="N1899" s="32" t="s">
        <v>666</v>
      </c>
      <c r="O1899" s="43" t="s">
        <v>667</v>
      </c>
    </row>
    <row r="1900" spans="1:15" ht="12.75">
      <c r="A1900" s="22" t="s">
        <v>60</v>
      </c>
      <c r="B1900" s="22" t="s">
        <v>22355</v>
      </c>
      <c r="C1900" s="22" t="s">
        <v>69</v>
      </c>
      <c r="D1900" s="22" t="s">
        <v>61</v>
      </c>
      <c r="E1900" s="22" t="s">
        <v>24118</v>
      </c>
      <c r="F1900" s="31">
        <v>42926.465902777774</v>
      </c>
      <c r="G1900" s="31">
        <v>42916</v>
      </c>
      <c r="H1900" s="31">
        <v>43281</v>
      </c>
      <c r="I1900" s="31">
        <v>42927.48946759259</v>
      </c>
      <c r="J1900" s="35" t="s">
        <v>24820</v>
      </c>
      <c r="K1900" s="22" t="s">
        <v>107</v>
      </c>
      <c r="L1900" s="22" t="s">
        <v>140</v>
      </c>
      <c r="M1900" s="24">
        <v>61.11</v>
      </c>
      <c r="N1900" s="32" t="s">
        <v>1285</v>
      </c>
      <c r="O1900" s="43" t="s">
        <v>1286</v>
      </c>
    </row>
    <row r="1901" spans="1:15" ht="12.75">
      <c r="A1901" s="22" t="s">
        <v>60</v>
      </c>
      <c r="B1901" s="22" t="s">
        <v>22355</v>
      </c>
      <c r="C1901" s="22" t="s">
        <v>69</v>
      </c>
      <c r="D1901" s="22" t="s">
        <v>61</v>
      </c>
      <c r="E1901" s="22" t="s">
        <v>22797</v>
      </c>
      <c r="F1901" s="31">
        <v>42943.551157407404</v>
      </c>
      <c r="G1901" s="31">
        <v>42963</v>
      </c>
      <c r="H1901" s="31">
        <v>43281</v>
      </c>
      <c r="I1901" s="31">
        <v>42943.551608796297</v>
      </c>
      <c r="J1901" s="35" t="s">
        <v>24827</v>
      </c>
      <c r="K1901" s="22" t="s">
        <v>107</v>
      </c>
      <c r="L1901" s="22" t="s">
        <v>140</v>
      </c>
      <c r="M1901" s="24">
        <v>-263.01</v>
      </c>
      <c r="N1901" s="32" t="s">
        <v>2778</v>
      </c>
      <c r="O1901" s="43" t="s">
        <v>2779</v>
      </c>
    </row>
    <row r="1902" spans="1:15" ht="12.75">
      <c r="A1902" s="22" t="s">
        <v>60</v>
      </c>
      <c r="B1902" s="22" t="s">
        <v>22347</v>
      </c>
      <c r="C1902" s="22" t="s">
        <v>69</v>
      </c>
      <c r="D1902" s="22" t="s">
        <v>61</v>
      </c>
      <c r="E1902" s="22" t="s">
        <v>25361</v>
      </c>
      <c r="F1902" s="31">
        <v>42898.277303240742</v>
      </c>
      <c r="G1902" s="31">
        <v>42947</v>
      </c>
      <c r="H1902" s="31">
        <v>43312</v>
      </c>
      <c r="I1902" s="31">
        <v>42937.699571759258</v>
      </c>
      <c r="J1902" s="35" t="s">
        <v>24826</v>
      </c>
      <c r="K1902" s="22" t="s">
        <v>73</v>
      </c>
      <c r="L1902" s="22" t="s">
        <v>140</v>
      </c>
      <c r="M1902" s="24">
        <v>337.72</v>
      </c>
      <c r="N1902" s="32" t="s">
        <v>2174</v>
      </c>
      <c r="O1902" s="43" t="s">
        <v>2175</v>
      </c>
    </row>
    <row r="1903" spans="1:15" ht="12.75">
      <c r="A1903" s="22" t="s">
        <v>60</v>
      </c>
      <c r="B1903" s="22" t="s">
        <v>22344</v>
      </c>
      <c r="C1903" s="22" t="s">
        <v>69</v>
      </c>
      <c r="D1903" s="22" t="s">
        <v>61</v>
      </c>
      <c r="E1903" s="22" t="s">
        <v>23299</v>
      </c>
      <c r="F1903" s="31">
        <v>42927.754965277774</v>
      </c>
      <c r="G1903" s="31">
        <v>42844</v>
      </c>
      <c r="H1903" s="31">
        <v>43205</v>
      </c>
      <c r="I1903" s="31">
        <v>42927.755300925921</v>
      </c>
      <c r="J1903" s="35" t="s">
        <v>24820</v>
      </c>
      <c r="K1903" s="22" t="s">
        <v>306</v>
      </c>
      <c r="L1903" s="22" t="s">
        <v>140</v>
      </c>
      <c r="M1903" s="24">
        <v>-1128.74</v>
      </c>
      <c r="N1903" s="32" t="s">
        <v>708</v>
      </c>
      <c r="O1903" s="43" t="s">
        <v>709</v>
      </c>
    </row>
    <row r="1904" spans="1:15" ht="12.75">
      <c r="A1904" s="22" t="s">
        <v>60</v>
      </c>
      <c r="B1904" s="22" t="s">
        <v>22344</v>
      </c>
      <c r="C1904" s="22" t="s">
        <v>69</v>
      </c>
      <c r="D1904" s="22" t="s">
        <v>61</v>
      </c>
      <c r="E1904" s="22" t="s">
        <v>25362</v>
      </c>
      <c r="F1904" s="31">
        <v>42916.394270833334</v>
      </c>
      <c r="G1904" s="31">
        <v>42959</v>
      </c>
      <c r="H1904" s="31">
        <v>43327</v>
      </c>
      <c r="I1904" s="31">
        <v>42942.75644675926</v>
      </c>
      <c r="J1904" s="35" t="s">
        <v>24823</v>
      </c>
      <c r="K1904" s="22" t="s">
        <v>101</v>
      </c>
      <c r="L1904" s="22" t="s">
        <v>140</v>
      </c>
      <c r="M1904" s="24">
        <v>456.72</v>
      </c>
      <c r="N1904" s="32" t="s">
        <v>732</v>
      </c>
      <c r="O1904" s="43" t="s">
        <v>733</v>
      </c>
    </row>
    <row r="1905" spans="1:15" ht="12.75">
      <c r="A1905" s="22" t="s">
        <v>60</v>
      </c>
      <c r="B1905" s="22" t="s">
        <v>22336</v>
      </c>
      <c r="C1905" s="22" t="s">
        <v>69</v>
      </c>
      <c r="D1905" s="22" t="s">
        <v>61</v>
      </c>
      <c r="E1905" s="22" t="s">
        <v>25363</v>
      </c>
      <c r="F1905" s="31">
        <v>42880.045624999999</v>
      </c>
      <c r="G1905" s="31">
        <v>42929</v>
      </c>
      <c r="H1905" s="31">
        <v>43294</v>
      </c>
      <c r="I1905" s="31">
        <v>42926.564340277779</v>
      </c>
      <c r="J1905" s="35" t="s">
        <v>24829</v>
      </c>
      <c r="K1905" s="22" t="s">
        <v>73</v>
      </c>
      <c r="L1905" s="22" t="s">
        <v>140</v>
      </c>
      <c r="M1905" s="24">
        <v>1659.38</v>
      </c>
      <c r="N1905" s="32" t="s">
        <v>1985</v>
      </c>
      <c r="O1905" s="43" t="s">
        <v>1986</v>
      </c>
    </row>
    <row r="1906" spans="1:15" ht="12.75">
      <c r="A1906" s="22" t="s">
        <v>60</v>
      </c>
      <c r="B1906" s="22" t="s">
        <v>22392</v>
      </c>
      <c r="C1906" s="22" t="s">
        <v>69</v>
      </c>
      <c r="D1906" s="22" t="s">
        <v>61</v>
      </c>
      <c r="E1906" s="22" t="s">
        <v>22866</v>
      </c>
      <c r="F1906" s="31">
        <v>42929.693773148145</v>
      </c>
      <c r="G1906" s="31">
        <v>42934</v>
      </c>
      <c r="H1906" s="31">
        <v>43296</v>
      </c>
      <c r="I1906" s="31">
        <v>42935.443460648145</v>
      </c>
      <c r="J1906" s="35" t="s">
        <v>24810</v>
      </c>
      <c r="K1906" s="22" t="s">
        <v>73</v>
      </c>
      <c r="L1906" s="22" t="s">
        <v>140</v>
      </c>
      <c r="M1906" s="24">
        <v>571.54999999999995</v>
      </c>
      <c r="N1906" s="32" t="s">
        <v>789</v>
      </c>
      <c r="O1906" s="43" t="s">
        <v>790</v>
      </c>
    </row>
    <row r="1907" spans="1:15" ht="12.75">
      <c r="A1907" s="22" t="s">
        <v>60</v>
      </c>
      <c r="B1907" s="22" t="s">
        <v>22355</v>
      </c>
      <c r="C1907" s="22" t="s">
        <v>69</v>
      </c>
      <c r="D1907" s="22" t="s">
        <v>61</v>
      </c>
      <c r="E1907" s="22" t="s">
        <v>23963</v>
      </c>
      <c r="F1907" s="31">
        <v>42921.605648148143</v>
      </c>
      <c r="G1907" s="31">
        <v>42927</v>
      </c>
      <c r="H1907" s="31">
        <v>43292</v>
      </c>
      <c r="I1907" s="31">
        <v>42927.454733796294</v>
      </c>
      <c r="J1907" s="35" t="s">
        <v>24820</v>
      </c>
      <c r="K1907" s="22" t="s">
        <v>73</v>
      </c>
      <c r="L1907" s="22" t="s">
        <v>140</v>
      </c>
      <c r="M1907" s="24">
        <v>358.17</v>
      </c>
      <c r="N1907" s="32" t="s">
        <v>657</v>
      </c>
      <c r="O1907" s="43" t="s">
        <v>658</v>
      </c>
    </row>
    <row r="1908" spans="1:15" ht="12.75">
      <c r="A1908" s="22" t="s">
        <v>60</v>
      </c>
      <c r="B1908" s="22" t="s">
        <v>22355</v>
      </c>
      <c r="C1908" s="22" t="s">
        <v>69</v>
      </c>
      <c r="D1908" s="22" t="s">
        <v>61</v>
      </c>
      <c r="E1908" s="22" t="s">
        <v>24053</v>
      </c>
      <c r="F1908" s="31">
        <v>42930.677499999998</v>
      </c>
      <c r="G1908" s="31">
        <v>42965</v>
      </c>
      <c r="H1908" s="31">
        <v>43330</v>
      </c>
      <c r="I1908" s="31">
        <v>42937.463043981479</v>
      </c>
      <c r="J1908" s="35" t="s">
        <v>24826</v>
      </c>
      <c r="K1908" s="22" t="s">
        <v>101</v>
      </c>
      <c r="L1908" s="22" t="s">
        <v>140</v>
      </c>
      <c r="M1908" s="24">
        <v>356.86</v>
      </c>
      <c r="N1908" s="32" t="s">
        <v>14373</v>
      </c>
      <c r="O1908" s="43" t="s">
        <v>14374</v>
      </c>
    </row>
    <row r="1909" spans="1:15" ht="12.75">
      <c r="A1909" s="22" t="s">
        <v>60</v>
      </c>
      <c r="B1909" s="22" t="s">
        <v>22500</v>
      </c>
      <c r="C1909" s="22" t="s">
        <v>69</v>
      </c>
      <c r="D1909" s="22" t="s">
        <v>61</v>
      </c>
      <c r="E1909" s="22" t="s">
        <v>24264</v>
      </c>
      <c r="F1909" s="31">
        <v>42923.429675925923</v>
      </c>
      <c r="G1909" s="31">
        <v>42673</v>
      </c>
      <c r="H1909" s="31">
        <v>43038</v>
      </c>
      <c r="I1909" s="31">
        <v>42923.430127314816</v>
      </c>
      <c r="J1909" s="35" t="s">
        <v>24848</v>
      </c>
      <c r="K1909" s="22" t="s">
        <v>107</v>
      </c>
      <c r="L1909" s="22" t="s">
        <v>140</v>
      </c>
      <c r="M1909" s="24">
        <v>57.48</v>
      </c>
      <c r="N1909" s="32" t="s">
        <v>5121</v>
      </c>
      <c r="O1909" s="43" t="s">
        <v>5122</v>
      </c>
    </row>
    <row r="1910" spans="1:15" ht="12.75">
      <c r="A1910" s="22" t="s">
        <v>60</v>
      </c>
      <c r="B1910" s="22" t="s">
        <v>22366</v>
      </c>
      <c r="C1910" s="22" t="s">
        <v>69</v>
      </c>
      <c r="D1910" s="22" t="s">
        <v>61</v>
      </c>
      <c r="E1910" s="22" t="s">
        <v>22388</v>
      </c>
      <c r="F1910" s="31">
        <v>42923.084155092591</v>
      </c>
      <c r="G1910" s="31">
        <v>42958</v>
      </c>
      <c r="H1910" s="31">
        <v>43323</v>
      </c>
      <c r="I1910" s="31">
        <v>42929.758263888885</v>
      </c>
      <c r="J1910" s="35" t="s">
        <v>24813</v>
      </c>
      <c r="K1910" s="22" t="s">
        <v>101</v>
      </c>
      <c r="L1910" s="22" t="s">
        <v>140</v>
      </c>
      <c r="M1910" s="24">
        <v>413.22</v>
      </c>
      <c r="N1910" s="32" t="s">
        <v>147</v>
      </c>
      <c r="O1910" s="43" t="s">
        <v>148</v>
      </c>
    </row>
    <row r="1911" spans="1:15" ht="12.75">
      <c r="A1911" s="22" t="s">
        <v>60</v>
      </c>
      <c r="B1911" s="22" t="s">
        <v>22344</v>
      </c>
      <c r="C1911" s="22" t="s">
        <v>69</v>
      </c>
      <c r="D1911" s="22" t="s">
        <v>61</v>
      </c>
      <c r="E1911" s="22" t="s">
        <v>25364</v>
      </c>
      <c r="F1911" s="31">
        <v>42888.084606481483</v>
      </c>
      <c r="G1911" s="31">
        <v>42923</v>
      </c>
      <c r="H1911" s="31">
        <v>43296</v>
      </c>
      <c r="I1911" s="31">
        <v>42921.481585648144</v>
      </c>
      <c r="J1911" s="35" t="s">
        <v>24816</v>
      </c>
      <c r="K1911" s="22" t="s">
        <v>101</v>
      </c>
      <c r="L1911" s="22" t="s">
        <v>140</v>
      </c>
      <c r="M1911" s="24">
        <v>738.71</v>
      </c>
      <c r="N1911" s="32" t="s">
        <v>219</v>
      </c>
      <c r="O1911" s="43" t="s">
        <v>220</v>
      </c>
    </row>
    <row r="1912" spans="1:15" ht="12.75">
      <c r="A1912" s="22" t="s">
        <v>60</v>
      </c>
      <c r="B1912" s="22" t="s">
        <v>22513</v>
      </c>
      <c r="C1912" s="22" t="s">
        <v>69</v>
      </c>
      <c r="D1912" s="22" t="s">
        <v>61</v>
      </c>
      <c r="E1912" s="22" t="s">
        <v>25365</v>
      </c>
      <c r="F1912" s="31">
        <v>42898.298148148147</v>
      </c>
      <c r="G1912" s="31">
        <v>42947</v>
      </c>
      <c r="H1912" s="31">
        <v>43312</v>
      </c>
      <c r="I1912" s="31">
        <v>42944.553749999999</v>
      </c>
      <c r="J1912" s="35" t="s">
        <v>24825</v>
      </c>
      <c r="K1912" s="22" t="s">
        <v>73</v>
      </c>
      <c r="L1912" s="22" t="s">
        <v>140</v>
      </c>
      <c r="M1912" s="24">
        <v>4002.06</v>
      </c>
      <c r="N1912" s="32" t="s">
        <v>398</v>
      </c>
      <c r="O1912" s="43" t="s">
        <v>399</v>
      </c>
    </row>
    <row r="1913" spans="1:15" ht="12.75">
      <c r="A1913" s="22" t="s">
        <v>60</v>
      </c>
      <c r="B1913" s="22" t="s">
        <v>22513</v>
      </c>
      <c r="C1913" s="22" t="s">
        <v>69</v>
      </c>
      <c r="D1913" s="22" t="s">
        <v>61</v>
      </c>
      <c r="E1913" s="22" t="s">
        <v>24020</v>
      </c>
      <c r="F1913" s="31">
        <v>42939.477858796294</v>
      </c>
      <c r="G1913" s="31">
        <v>42947</v>
      </c>
      <c r="H1913" s="31">
        <v>43312</v>
      </c>
      <c r="I1913" s="31">
        <v>42947.523206018515</v>
      </c>
      <c r="J1913" s="35" t="s">
        <v>24807</v>
      </c>
      <c r="K1913" s="22" t="s">
        <v>73</v>
      </c>
      <c r="L1913" s="22" t="s">
        <v>140</v>
      </c>
      <c r="M1913" s="24">
        <v>5445.12</v>
      </c>
      <c r="N1913" s="32" t="s">
        <v>1125</v>
      </c>
      <c r="O1913" s="43" t="s">
        <v>1126</v>
      </c>
    </row>
    <row r="1914" spans="1:15" ht="12.75">
      <c r="A1914" s="22" t="s">
        <v>60</v>
      </c>
      <c r="B1914" s="22" t="s">
        <v>22505</v>
      </c>
      <c r="C1914" s="22" t="s">
        <v>69</v>
      </c>
      <c r="D1914" s="22" t="s">
        <v>61</v>
      </c>
      <c r="E1914" s="22" t="s">
        <v>24477</v>
      </c>
      <c r="F1914" s="31">
        <v>42933.084131944444</v>
      </c>
      <c r="G1914" s="31">
        <v>42968</v>
      </c>
      <c r="H1914" s="31">
        <v>43333</v>
      </c>
      <c r="I1914" s="31">
        <v>42935.676782407405</v>
      </c>
      <c r="J1914" s="35" t="s">
        <v>24810</v>
      </c>
      <c r="K1914" s="22" t="s">
        <v>101</v>
      </c>
      <c r="L1914" s="22" t="s">
        <v>140</v>
      </c>
      <c r="M1914" s="24">
        <v>326.16000000000003</v>
      </c>
      <c r="N1914" s="32" t="s">
        <v>666</v>
      </c>
      <c r="O1914" s="43" t="s">
        <v>667</v>
      </c>
    </row>
    <row r="1915" spans="1:15" ht="12.75">
      <c r="A1915" s="22" t="s">
        <v>60</v>
      </c>
      <c r="B1915" s="22" t="s">
        <v>22344</v>
      </c>
      <c r="C1915" s="22" t="s">
        <v>69</v>
      </c>
      <c r="D1915" s="22" t="s">
        <v>61</v>
      </c>
      <c r="E1915" s="22" t="s">
        <v>23010</v>
      </c>
      <c r="F1915" s="31">
        <v>42891.899583333332</v>
      </c>
      <c r="G1915" s="31">
        <v>42931</v>
      </c>
      <c r="H1915" s="31">
        <v>43296</v>
      </c>
      <c r="I1915" s="31">
        <v>42926.534849537034</v>
      </c>
      <c r="J1915" s="35" t="s">
        <v>24829</v>
      </c>
      <c r="K1915" s="22" t="s">
        <v>73</v>
      </c>
      <c r="L1915" s="22" t="s">
        <v>140</v>
      </c>
      <c r="M1915" s="24">
        <v>431.42</v>
      </c>
      <c r="N1915" s="32" t="s">
        <v>1279</v>
      </c>
      <c r="O1915" s="43" t="s">
        <v>1280</v>
      </c>
    </row>
    <row r="1916" spans="1:15" ht="12.75">
      <c r="A1916" s="22" t="s">
        <v>60</v>
      </c>
      <c r="B1916" s="22" t="s">
        <v>22347</v>
      </c>
      <c r="C1916" s="22" t="s">
        <v>69</v>
      </c>
      <c r="D1916" s="22" t="s">
        <v>61</v>
      </c>
      <c r="E1916" s="22" t="s">
        <v>24192</v>
      </c>
      <c r="F1916" s="31">
        <v>42947.775266203702</v>
      </c>
      <c r="G1916" s="31">
        <v>42943</v>
      </c>
      <c r="H1916" s="31">
        <v>43312</v>
      </c>
      <c r="I1916" s="31">
        <v>42947.776608796295</v>
      </c>
      <c r="J1916" s="35" t="s">
        <v>24807</v>
      </c>
      <c r="K1916" s="22" t="s">
        <v>107</v>
      </c>
      <c r="L1916" s="22" t="s">
        <v>140</v>
      </c>
      <c r="M1916" s="24">
        <v>0</v>
      </c>
      <c r="N1916" s="32" t="s">
        <v>271</v>
      </c>
      <c r="O1916" s="43" t="s">
        <v>272</v>
      </c>
    </row>
    <row r="1917" spans="1:15" ht="12.75">
      <c r="A1917" s="22" t="s">
        <v>60</v>
      </c>
      <c r="B1917" s="22" t="s">
        <v>22344</v>
      </c>
      <c r="C1917" s="22" t="s">
        <v>69</v>
      </c>
      <c r="D1917" s="22" t="s">
        <v>61</v>
      </c>
      <c r="E1917" s="22" t="s">
        <v>24394</v>
      </c>
      <c r="F1917" s="31">
        <v>42935.793321759258</v>
      </c>
      <c r="G1917" s="31">
        <v>42947</v>
      </c>
      <c r="H1917" s="31">
        <v>43312</v>
      </c>
      <c r="I1917" s="31">
        <v>42936.610509259255</v>
      </c>
      <c r="J1917" s="35" t="s">
        <v>24811</v>
      </c>
      <c r="K1917" s="22" t="s">
        <v>73</v>
      </c>
      <c r="L1917" s="22" t="s">
        <v>140</v>
      </c>
      <c r="M1917" s="24">
        <v>603.98</v>
      </c>
      <c r="N1917" s="32" t="s">
        <v>866</v>
      </c>
      <c r="O1917" s="43" t="s">
        <v>867</v>
      </c>
    </row>
    <row r="1918" spans="1:15" ht="12.75">
      <c r="A1918" s="22" t="s">
        <v>60</v>
      </c>
      <c r="B1918" s="22" t="s">
        <v>22355</v>
      </c>
      <c r="C1918" s="22" t="s">
        <v>69</v>
      </c>
      <c r="D1918" s="22" t="s">
        <v>61</v>
      </c>
      <c r="E1918" s="22" t="s">
        <v>22797</v>
      </c>
      <c r="F1918" s="31">
        <v>42933.583460648144</v>
      </c>
      <c r="G1918" s="31">
        <v>42963</v>
      </c>
      <c r="H1918" s="31">
        <v>43328</v>
      </c>
      <c r="I1918" s="31">
        <v>42933.585821759254</v>
      </c>
      <c r="J1918" s="35" t="s">
        <v>24809</v>
      </c>
      <c r="K1918" s="22" t="s">
        <v>101</v>
      </c>
      <c r="L1918" s="22" t="s">
        <v>140</v>
      </c>
      <c r="M1918" s="24">
        <v>2042.47</v>
      </c>
      <c r="N1918" s="32" t="s">
        <v>2778</v>
      </c>
      <c r="O1918" s="43" t="s">
        <v>2779</v>
      </c>
    </row>
    <row r="1919" spans="1:15" ht="12.75">
      <c r="A1919" s="22" t="s">
        <v>60</v>
      </c>
      <c r="B1919" s="22" t="s">
        <v>22500</v>
      </c>
      <c r="C1919" s="22" t="s">
        <v>69</v>
      </c>
      <c r="D1919" s="22" t="s">
        <v>61</v>
      </c>
      <c r="E1919" s="22" t="s">
        <v>25366</v>
      </c>
      <c r="F1919" s="31">
        <v>42899.554224537038</v>
      </c>
      <c r="G1919" s="31">
        <v>42937</v>
      </c>
      <c r="H1919" s="31">
        <v>43302</v>
      </c>
      <c r="I1919" s="31">
        <v>42935.548090277778</v>
      </c>
      <c r="J1919" s="35" t="s">
        <v>24810</v>
      </c>
      <c r="K1919" s="22" t="s">
        <v>101</v>
      </c>
      <c r="L1919" s="22" t="s">
        <v>140</v>
      </c>
      <c r="M1919" s="24">
        <v>8234.40</v>
      </c>
      <c r="N1919" s="32" t="s">
        <v>407</v>
      </c>
      <c r="O1919" s="43" t="s">
        <v>408</v>
      </c>
    </row>
    <row r="1920" spans="1:15" ht="12.75">
      <c r="A1920" s="22" t="s">
        <v>60</v>
      </c>
      <c r="B1920" s="22" t="s">
        <v>22336</v>
      </c>
      <c r="C1920" s="22" t="s">
        <v>69</v>
      </c>
      <c r="D1920" s="22" t="s">
        <v>61</v>
      </c>
      <c r="E1920" s="22" t="s">
        <v>23281</v>
      </c>
      <c r="F1920" s="31">
        <v>42929.686388888884</v>
      </c>
      <c r="G1920" s="31">
        <v>42934</v>
      </c>
      <c r="H1920" s="31">
        <v>43299</v>
      </c>
      <c r="I1920" s="31">
        <v>42933.823009259257</v>
      </c>
      <c r="J1920" s="35" t="s">
        <v>24809</v>
      </c>
      <c r="K1920" s="22" t="s">
        <v>73</v>
      </c>
      <c r="L1920" s="22" t="s">
        <v>140</v>
      </c>
      <c r="M1920" s="24">
        <v>724.33</v>
      </c>
      <c r="N1920" s="32" t="s">
        <v>367</v>
      </c>
      <c r="O1920" s="43" t="s">
        <v>368</v>
      </c>
    </row>
    <row r="1921" spans="1:15" ht="12.75">
      <c r="A1921" s="22" t="s">
        <v>60</v>
      </c>
      <c r="B1921" s="22" t="s">
        <v>22594</v>
      </c>
      <c r="C1921" s="22" t="s">
        <v>69</v>
      </c>
      <c r="D1921" s="22" t="s">
        <v>61</v>
      </c>
      <c r="E1921" s="22" t="s">
        <v>25367</v>
      </c>
      <c r="F1921" s="31">
        <v>42912.755636574075</v>
      </c>
      <c r="G1921" s="31">
        <v>42931</v>
      </c>
      <c r="H1921" s="31">
        <v>43296</v>
      </c>
      <c r="I1921" s="31">
        <v>42919.754490740735</v>
      </c>
      <c r="J1921" s="35" t="s">
        <v>24834</v>
      </c>
      <c r="K1921" s="22" t="s">
        <v>73</v>
      </c>
      <c r="L1921" s="22" t="s">
        <v>140</v>
      </c>
      <c r="M1921" s="24">
        <v>3419.85</v>
      </c>
      <c r="N1921" s="32" t="s">
        <v>398</v>
      </c>
      <c r="O1921" s="43" t="s">
        <v>399</v>
      </c>
    </row>
    <row r="1922" spans="1:15" ht="12.75">
      <c r="A1922" s="22" t="s">
        <v>60</v>
      </c>
      <c r="B1922" s="22" t="s">
        <v>22336</v>
      </c>
      <c r="C1922" s="22" t="s">
        <v>69</v>
      </c>
      <c r="D1922" s="22" t="s">
        <v>61</v>
      </c>
      <c r="E1922" s="22" t="s">
        <v>23809</v>
      </c>
      <c r="F1922" s="31">
        <v>42921.770312499997</v>
      </c>
      <c r="G1922" s="31">
        <v>42944</v>
      </c>
      <c r="H1922" s="31">
        <v>43309</v>
      </c>
      <c r="I1922" s="31">
        <v>42944.797372685185</v>
      </c>
      <c r="J1922" s="35" t="s">
        <v>24825</v>
      </c>
      <c r="K1922" s="22" t="s">
        <v>73</v>
      </c>
      <c r="L1922" s="22" t="s">
        <v>140</v>
      </c>
      <c r="M1922" s="24">
        <v>597.44000000000005</v>
      </c>
      <c r="N1922" s="32" t="s">
        <v>23382</v>
      </c>
      <c r="O1922" s="43" t="s">
        <v>23383</v>
      </c>
    </row>
    <row r="1923" spans="1:15" ht="12.75">
      <c r="A1923" s="22" t="s">
        <v>60</v>
      </c>
      <c r="B1923" s="22" t="s">
        <v>22399</v>
      </c>
      <c r="C1923" s="22" t="s">
        <v>69</v>
      </c>
      <c r="D1923" s="22" t="s">
        <v>61</v>
      </c>
      <c r="E1923" s="22" t="s">
        <v>25368</v>
      </c>
      <c r="F1923" s="31">
        <v>42914.087800925925</v>
      </c>
      <c r="G1923" s="31">
        <v>42944</v>
      </c>
      <c r="H1923" s="31">
        <v>43309</v>
      </c>
      <c r="I1923" s="31">
        <v>42927.521493055552</v>
      </c>
      <c r="J1923" s="35" t="s">
        <v>24820</v>
      </c>
      <c r="K1923" s="22" t="s">
        <v>101</v>
      </c>
      <c r="L1923" s="22" t="s">
        <v>140</v>
      </c>
      <c r="M1923" s="24">
        <v>804.96</v>
      </c>
      <c r="N1923" s="32" t="s">
        <v>732</v>
      </c>
      <c r="O1923" s="43" t="s">
        <v>733</v>
      </c>
    </row>
    <row r="1924" spans="1:15" ht="12.75">
      <c r="A1924" s="22" t="s">
        <v>60</v>
      </c>
      <c r="B1924" s="22" t="s">
        <v>22366</v>
      </c>
      <c r="C1924" s="22" t="s">
        <v>69</v>
      </c>
      <c r="D1924" s="22" t="s">
        <v>61</v>
      </c>
      <c r="E1924" s="22" t="s">
        <v>24776</v>
      </c>
      <c r="F1924" s="31">
        <v>42933.656631944439</v>
      </c>
      <c r="G1924" s="31">
        <v>42962</v>
      </c>
      <c r="H1924" s="31">
        <v>43327</v>
      </c>
      <c r="I1924" s="31">
        <v>42933.659456018519</v>
      </c>
      <c r="J1924" s="35" t="s">
        <v>24809</v>
      </c>
      <c r="K1924" s="22" t="s">
        <v>73</v>
      </c>
      <c r="L1924" s="22" t="s">
        <v>140</v>
      </c>
      <c r="M1924" s="24">
        <v>564.48</v>
      </c>
      <c r="N1924" s="32" t="s">
        <v>228</v>
      </c>
      <c r="O1924" s="43" t="s">
        <v>229</v>
      </c>
    </row>
    <row r="1925" spans="1:15" ht="12.75">
      <c r="A1925" s="22" t="s">
        <v>60</v>
      </c>
      <c r="B1925" s="22" t="s">
        <v>22392</v>
      </c>
      <c r="C1925" s="22" t="s">
        <v>69</v>
      </c>
      <c r="D1925" s="22" t="s">
        <v>61</v>
      </c>
      <c r="E1925" s="22" t="s">
        <v>22866</v>
      </c>
      <c r="F1925" s="31">
        <v>42935.444594907407</v>
      </c>
      <c r="G1925" s="31">
        <v>42934</v>
      </c>
      <c r="H1925" s="31">
        <v>43296</v>
      </c>
      <c r="I1925" s="31">
        <v>42935.446238425924</v>
      </c>
      <c r="J1925" s="35" t="s">
        <v>24810</v>
      </c>
      <c r="K1925" s="22" t="s">
        <v>306</v>
      </c>
      <c r="L1925" s="22" t="s">
        <v>140</v>
      </c>
      <c r="M1925" s="24">
        <v>-571.54999999999995</v>
      </c>
      <c r="N1925" s="32" t="s">
        <v>789</v>
      </c>
      <c r="O1925" s="43" t="s">
        <v>790</v>
      </c>
    </row>
    <row r="1926" spans="1:15" ht="12.75">
      <c r="A1926" s="22" t="s">
        <v>60</v>
      </c>
      <c r="B1926" s="22" t="s">
        <v>22414</v>
      </c>
      <c r="C1926" s="22" t="s">
        <v>69</v>
      </c>
      <c r="D1926" s="22" t="s">
        <v>61</v>
      </c>
      <c r="E1926" s="22" t="s">
        <v>25369</v>
      </c>
      <c r="F1926" s="31">
        <v>42893.084236111106</v>
      </c>
      <c r="G1926" s="31">
        <v>42928</v>
      </c>
      <c r="H1926" s="31">
        <v>43293</v>
      </c>
      <c r="I1926" s="31">
        <v>42928.538761574069</v>
      </c>
      <c r="J1926" s="35" t="s">
        <v>24817</v>
      </c>
      <c r="K1926" s="22" t="s">
        <v>101</v>
      </c>
      <c r="L1926" s="22" t="s">
        <v>140</v>
      </c>
      <c r="M1926" s="24">
        <v>1458.37</v>
      </c>
      <c r="N1926" s="32" t="s">
        <v>422</v>
      </c>
      <c r="O1926" s="43" t="s">
        <v>423</v>
      </c>
    </row>
    <row r="1927" spans="1:15" ht="12.75">
      <c r="A1927" s="22" t="s">
        <v>60</v>
      </c>
      <c r="B1927" s="22" t="s">
        <v>23571</v>
      </c>
      <c r="C1927" s="22" t="s">
        <v>69</v>
      </c>
      <c r="D1927" s="22" t="s">
        <v>61</v>
      </c>
      <c r="E1927" s="22" t="s">
        <v>25370</v>
      </c>
      <c r="F1927" s="31">
        <v>42912.086446759255</v>
      </c>
      <c r="G1927" s="31">
        <v>42947</v>
      </c>
      <c r="H1927" s="31">
        <v>43312</v>
      </c>
      <c r="I1927" s="31">
        <v>42927.555381944439</v>
      </c>
      <c r="J1927" s="35" t="s">
        <v>24820</v>
      </c>
      <c r="K1927" s="22" t="s">
        <v>101</v>
      </c>
      <c r="L1927" s="22" t="s">
        <v>140</v>
      </c>
      <c r="M1927" s="24">
        <v>2316.88</v>
      </c>
      <c r="N1927" s="32" t="s">
        <v>708</v>
      </c>
      <c r="O1927" s="43" t="s">
        <v>709</v>
      </c>
    </row>
    <row r="1928" spans="1:15" ht="12.75">
      <c r="A1928" s="22" t="s">
        <v>60</v>
      </c>
      <c r="B1928" s="22" t="s">
        <v>22344</v>
      </c>
      <c r="C1928" s="22" t="s">
        <v>69</v>
      </c>
      <c r="D1928" s="22" t="s">
        <v>61</v>
      </c>
      <c r="E1928" s="22" t="s">
        <v>24409</v>
      </c>
      <c r="F1928" s="31">
        <v>42936.624027777776</v>
      </c>
      <c r="G1928" s="31">
        <v>42947</v>
      </c>
      <c r="H1928" s="31">
        <v>43312</v>
      </c>
      <c r="I1928" s="31">
        <v>42936.624814814815</v>
      </c>
      <c r="J1928" s="35" t="s">
        <v>24811</v>
      </c>
      <c r="K1928" s="22" t="s">
        <v>107</v>
      </c>
      <c r="L1928" s="22" t="s">
        <v>140</v>
      </c>
      <c r="M1928" s="24">
        <v>-45.02</v>
      </c>
      <c r="N1928" s="32" t="s">
        <v>841</v>
      </c>
      <c r="O1928" s="43" t="s">
        <v>842</v>
      </c>
    </row>
    <row r="1929" spans="1:15" ht="12.75">
      <c r="A1929" s="22" t="s">
        <v>60</v>
      </c>
      <c r="B1929" s="22" t="s">
        <v>22344</v>
      </c>
      <c r="C1929" s="22" t="s">
        <v>69</v>
      </c>
      <c r="D1929" s="22" t="s">
        <v>61</v>
      </c>
      <c r="E1929" s="22" t="s">
        <v>23488</v>
      </c>
      <c r="F1929" s="31">
        <v>42920.497349537036</v>
      </c>
      <c r="G1929" s="31">
        <v>42664</v>
      </c>
      <c r="H1929" s="31">
        <v>43023</v>
      </c>
      <c r="I1929" s="31">
        <v>42920.500196759254</v>
      </c>
      <c r="J1929" s="35" t="s">
        <v>24832</v>
      </c>
      <c r="K1929" s="22" t="s">
        <v>107</v>
      </c>
      <c r="L1929" s="22" t="s">
        <v>140</v>
      </c>
      <c r="M1929" s="24">
        <v>-0.01</v>
      </c>
      <c r="N1929" s="32" t="s">
        <v>716</v>
      </c>
      <c r="O1929" s="43" t="s">
        <v>717</v>
      </c>
    </row>
    <row r="1930" spans="1:15" ht="12.75">
      <c r="A1930" s="22" t="s">
        <v>60</v>
      </c>
      <c r="B1930" s="22" t="s">
        <v>22355</v>
      </c>
      <c r="C1930" s="22" t="s">
        <v>69</v>
      </c>
      <c r="D1930" s="22" t="s">
        <v>61</v>
      </c>
      <c r="E1930" s="22" t="s">
        <v>22358</v>
      </c>
      <c r="F1930" s="31">
        <v>42935.554259259261</v>
      </c>
      <c r="G1930" s="31">
        <v>42915</v>
      </c>
      <c r="H1930" s="31">
        <v>43280</v>
      </c>
      <c r="I1930" s="31">
        <v>42935.554548611108</v>
      </c>
      <c r="J1930" s="35" t="s">
        <v>24810</v>
      </c>
      <c r="K1930" s="22" t="s">
        <v>107</v>
      </c>
      <c r="L1930" s="22" t="s">
        <v>140</v>
      </c>
      <c r="M1930" s="24">
        <v>0</v>
      </c>
      <c r="N1930" s="32" t="s">
        <v>123</v>
      </c>
      <c r="O1930" s="43" t="s">
        <v>124</v>
      </c>
    </row>
    <row r="1931" spans="1:15" ht="12.75">
      <c r="A1931" s="22" t="s">
        <v>60</v>
      </c>
      <c r="B1931" s="22" t="s">
        <v>22355</v>
      </c>
      <c r="C1931" s="22" t="s">
        <v>69</v>
      </c>
      <c r="D1931" s="22" t="s">
        <v>61</v>
      </c>
      <c r="E1931" s="22" t="s">
        <v>23963</v>
      </c>
      <c r="F1931" s="31">
        <v>42941.611574074072</v>
      </c>
      <c r="G1931" s="31">
        <v>42927</v>
      </c>
      <c r="H1931" s="31">
        <v>43292</v>
      </c>
      <c r="I1931" s="31">
        <v>42941.612013888887</v>
      </c>
      <c r="J1931" s="35" t="s">
        <v>24818</v>
      </c>
      <c r="K1931" s="22" t="s">
        <v>107</v>
      </c>
      <c r="L1931" s="22" t="s">
        <v>140</v>
      </c>
      <c r="M1931" s="24">
        <v>0</v>
      </c>
      <c r="N1931" s="32" t="s">
        <v>657</v>
      </c>
      <c r="O1931" s="43" t="s">
        <v>658</v>
      </c>
    </row>
    <row r="1932" spans="1:15" ht="12.75">
      <c r="A1932" s="22" t="s">
        <v>60</v>
      </c>
      <c r="B1932" s="22" t="s">
        <v>22355</v>
      </c>
      <c r="C1932" s="22" t="s">
        <v>69</v>
      </c>
      <c r="D1932" s="22" t="s">
        <v>61</v>
      </c>
      <c r="E1932" s="22" t="s">
        <v>24089</v>
      </c>
      <c r="F1932" s="31">
        <v>42943.372314814813</v>
      </c>
      <c r="G1932" s="31">
        <v>42955</v>
      </c>
      <c r="H1932" s="31">
        <v>43320</v>
      </c>
      <c r="I1932" s="31">
        <v>42943.372662037036</v>
      </c>
      <c r="J1932" s="35" t="s">
        <v>24827</v>
      </c>
      <c r="K1932" s="22" t="s">
        <v>306</v>
      </c>
      <c r="L1932" s="22" t="s">
        <v>140</v>
      </c>
      <c r="M1932" s="24">
        <v>-575.55999999999995</v>
      </c>
      <c r="N1932" s="32" t="s">
        <v>147</v>
      </c>
      <c r="O1932" s="43" t="s">
        <v>148</v>
      </c>
    </row>
    <row r="1933" spans="1:15" ht="12.75">
      <c r="A1933" s="22" t="s">
        <v>60</v>
      </c>
      <c r="B1933" s="22" t="s">
        <v>22344</v>
      </c>
      <c r="C1933" s="22" t="s">
        <v>69</v>
      </c>
      <c r="D1933" s="22" t="s">
        <v>61</v>
      </c>
      <c r="E1933" s="22" t="s">
        <v>24409</v>
      </c>
      <c r="F1933" s="31">
        <v>42912.088437499995</v>
      </c>
      <c r="G1933" s="31">
        <v>42947</v>
      </c>
      <c r="H1933" s="31">
        <v>43312</v>
      </c>
      <c r="I1933" s="31">
        <v>42934.806446759256</v>
      </c>
      <c r="J1933" s="35" t="s">
        <v>24806</v>
      </c>
      <c r="K1933" s="22" t="s">
        <v>101</v>
      </c>
      <c r="L1933" s="22" t="s">
        <v>140</v>
      </c>
      <c r="M1933" s="24">
        <v>2313.11</v>
      </c>
      <c r="N1933" s="32" t="s">
        <v>841</v>
      </c>
      <c r="O1933" s="43" t="s">
        <v>842</v>
      </c>
    </row>
    <row r="1934" spans="1:15" ht="12.75">
      <c r="A1934" s="22" t="s">
        <v>60</v>
      </c>
      <c r="B1934" s="22" t="s">
        <v>22355</v>
      </c>
      <c r="C1934" s="22" t="s">
        <v>69</v>
      </c>
      <c r="D1934" s="22" t="s">
        <v>61</v>
      </c>
      <c r="E1934" s="22" t="s">
        <v>24089</v>
      </c>
      <c r="F1934" s="31">
        <v>42906.028310185182</v>
      </c>
      <c r="G1934" s="31">
        <v>42955</v>
      </c>
      <c r="H1934" s="31">
        <v>43320</v>
      </c>
      <c r="I1934" s="31">
        <v>42936.506956018515</v>
      </c>
      <c r="J1934" s="35" t="s">
        <v>24811</v>
      </c>
      <c r="K1934" s="22" t="s">
        <v>73</v>
      </c>
      <c r="L1934" s="22" t="s">
        <v>140</v>
      </c>
      <c r="M1934" s="24">
        <v>575.55999999999995</v>
      </c>
      <c r="N1934" s="32" t="s">
        <v>147</v>
      </c>
      <c r="O1934" s="43" t="s">
        <v>148</v>
      </c>
    </row>
    <row r="1935" spans="1:15" ht="12.75">
      <c r="A1935" s="22" t="s">
        <v>60</v>
      </c>
      <c r="B1935" s="22" t="s">
        <v>22355</v>
      </c>
      <c r="C1935" s="22" t="s">
        <v>69</v>
      </c>
      <c r="D1935" s="22" t="s">
        <v>61</v>
      </c>
      <c r="E1935" s="22" t="s">
        <v>25371</v>
      </c>
      <c r="F1935" s="31">
        <v>42915.353645833333</v>
      </c>
      <c r="G1935" s="31">
        <v>42941</v>
      </c>
      <c r="H1935" s="31">
        <v>43306</v>
      </c>
      <c r="I1935" s="31">
        <v>42933.674780092588</v>
      </c>
      <c r="J1935" s="35" t="s">
        <v>24809</v>
      </c>
      <c r="K1935" s="22" t="s">
        <v>101</v>
      </c>
      <c r="L1935" s="22" t="s">
        <v>140</v>
      </c>
      <c r="M1935" s="24">
        <v>358.17</v>
      </c>
      <c r="N1935" s="32" t="s">
        <v>657</v>
      </c>
      <c r="O1935" s="43" t="s">
        <v>658</v>
      </c>
    </row>
    <row r="1936" spans="1:15" ht="12.75">
      <c r="A1936" s="22" t="s">
        <v>60</v>
      </c>
      <c r="B1936" s="22" t="s">
        <v>22366</v>
      </c>
      <c r="C1936" s="22" t="s">
        <v>69</v>
      </c>
      <c r="D1936" s="22" t="s">
        <v>61</v>
      </c>
      <c r="E1936" s="22" t="s">
        <v>23516</v>
      </c>
      <c r="F1936" s="31">
        <v>42937.733148148145</v>
      </c>
      <c r="G1936" s="31">
        <v>42968</v>
      </c>
      <c r="H1936" s="31">
        <v>43333</v>
      </c>
      <c r="I1936" s="31">
        <v>42937.743796296294</v>
      </c>
      <c r="J1936" s="35" t="s">
        <v>24826</v>
      </c>
      <c r="K1936" s="22" t="s">
        <v>73</v>
      </c>
      <c r="L1936" s="22" t="s">
        <v>140</v>
      </c>
      <c r="M1936" s="24">
        <v>311.01999999999998</v>
      </c>
      <c r="N1936" s="32" t="s">
        <v>154</v>
      </c>
      <c r="O1936" s="43" t="s">
        <v>155</v>
      </c>
    </row>
    <row r="1937" spans="1:15" ht="12.75">
      <c r="A1937" s="22" t="s">
        <v>60</v>
      </c>
      <c r="B1937" s="22" t="s">
        <v>22434</v>
      </c>
      <c r="C1937" s="22" t="s">
        <v>69</v>
      </c>
      <c r="D1937" s="22" t="s">
        <v>61</v>
      </c>
      <c r="E1937" s="22" t="s">
        <v>23854</v>
      </c>
      <c r="F1937" s="31">
        <v>42936.474421296298</v>
      </c>
      <c r="G1937" s="31">
        <v>42950</v>
      </c>
      <c r="H1937" s="31">
        <v>43315</v>
      </c>
      <c r="I1937" s="31">
        <v>42936.479490740741</v>
      </c>
      <c r="J1937" s="35" t="s">
        <v>24811</v>
      </c>
      <c r="K1937" s="22" t="s">
        <v>73</v>
      </c>
      <c r="L1937" s="22" t="s">
        <v>140</v>
      </c>
      <c r="M1937" s="24">
        <v>340.40</v>
      </c>
      <c r="N1937" s="32" t="s">
        <v>726</v>
      </c>
      <c r="O1937" s="43" t="s">
        <v>727</v>
      </c>
    </row>
    <row r="1938" spans="1:15" ht="12.75">
      <c r="A1938" s="22" t="s">
        <v>60</v>
      </c>
      <c r="B1938" s="22" t="s">
        <v>22344</v>
      </c>
      <c r="C1938" s="22" t="s">
        <v>69</v>
      </c>
      <c r="D1938" s="22" t="s">
        <v>61</v>
      </c>
      <c r="E1938" s="22" t="s">
        <v>25372</v>
      </c>
      <c r="F1938" s="31">
        <v>42898.28770833333</v>
      </c>
      <c r="G1938" s="31">
        <v>42947</v>
      </c>
      <c r="H1938" s="31">
        <v>43312</v>
      </c>
      <c r="I1938" s="31">
        <v>42933.540393518517</v>
      </c>
      <c r="J1938" s="35" t="s">
        <v>24809</v>
      </c>
      <c r="K1938" s="22" t="s">
        <v>73</v>
      </c>
      <c r="L1938" s="22" t="s">
        <v>140</v>
      </c>
      <c r="M1938" s="24">
        <v>2722.39</v>
      </c>
      <c r="N1938" s="32" t="s">
        <v>3166</v>
      </c>
      <c r="O1938" s="43" t="s">
        <v>3167</v>
      </c>
    </row>
    <row r="1939" spans="1:15" ht="12.75">
      <c r="A1939" s="22" t="s">
        <v>60</v>
      </c>
      <c r="B1939" s="22" t="s">
        <v>22336</v>
      </c>
      <c r="C1939" s="22" t="s">
        <v>69</v>
      </c>
      <c r="D1939" s="22" t="s">
        <v>61</v>
      </c>
      <c r="E1939" s="22" t="s">
        <v>22770</v>
      </c>
      <c r="F1939" s="31">
        <v>42935.619085648148</v>
      </c>
      <c r="G1939" s="31">
        <v>42855</v>
      </c>
      <c r="H1939" s="31">
        <v>43220</v>
      </c>
      <c r="I1939" s="31">
        <v>42935.62060185185</v>
      </c>
      <c r="J1939" s="35" t="s">
        <v>24810</v>
      </c>
      <c r="K1939" s="22" t="s">
        <v>107</v>
      </c>
      <c r="L1939" s="22" t="s">
        <v>140</v>
      </c>
      <c r="M1939" s="24">
        <v>0</v>
      </c>
      <c r="N1939" s="32" t="s">
        <v>732</v>
      </c>
      <c r="O1939" s="43" t="s">
        <v>733</v>
      </c>
    </row>
    <row r="1940" spans="1:15" ht="12.75">
      <c r="A1940" s="22" t="s">
        <v>60</v>
      </c>
      <c r="B1940" s="22" t="s">
        <v>22355</v>
      </c>
      <c r="C1940" s="22" t="s">
        <v>69</v>
      </c>
      <c r="D1940" s="22" t="s">
        <v>61</v>
      </c>
      <c r="E1940" s="22" t="s">
        <v>25373</v>
      </c>
      <c r="F1940" s="31">
        <v>42909.084456018514</v>
      </c>
      <c r="G1940" s="31">
        <v>42944</v>
      </c>
      <c r="H1940" s="31">
        <v>43309</v>
      </c>
      <c r="I1940" s="31">
        <v>42919.512476851851</v>
      </c>
      <c r="J1940" s="35" t="s">
        <v>24834</v>
      </c>
      <c r="K1940" s="22" t="s">
        <v>101</v>
      </c>
      <c r="L1940" s="22" t="s">
        <v>140</v>
      </c>
      <c r="M1940" s="24">
        <v>678.74</v>
      </c>
      <c r="N1940" s="32" t="s">
        <v>1155</v>
      </c>
      <c r="O1940" s="43" t="s">
        <v>1156</v>
      </c>
    </row>
    <row r="1941" spans="1:15" ht="12.75">
      <c r="A1941" s="22" t="s">
        <v>60</v>
      </c>
      <c r="B1941" s="22" t="s">
        <v>22355</v>
      </c>
      <c r="C1941" s="22" t="s">
        <v>69</v>
      </c>
      <c r="D1941" s="22" t="s">
        <v>61</v>
      </c>
      <c r="E1941" s="22" t="s">
        <v>22373</v>
      </c>
      <c r="F1941" s="31">
        <v>42930.656736111108</v>
      </c>
      <c r="G1941" s="31">
        <v>42964</v>
      </c>
      <c r="H1941" s="31">
        <v>43329</v>
      </c>
      <c r="I1941" s="31">
        <v>42934.551238425927</v>
      </c>
      <c r="J1941" s="35" t="s">
        <v>24806</v>
      </c>
      <c r="K1941" s="22" t="s">
        <v>101</v>
      </c>
      <c r="L1941" s="22" t="s">
        <v>140</v>
      </c>
      <c r="M1941" s="24">
        <v>374.70</v>
      </c>
      <c r="N1941" s="32" t="s">
        <v>3600</v>
      </c>
      <c r="O1941" s="43" t="s">
        <v>3601</v>
      </c>
    </row>
    <row r="1942" spans="1:15" ht="12.75">
      <c r="A1942" s="22" t="s">
        <v>60</v>
      </c>
      <c r="B1942" s="22" t="s">
        <v>22336</v>
      </c>
      <c r="C1942" s="22" t="s">
        <v>69</v>
      </c>
      <c r="D1942" s="22" t="s">
        <v>61</v>
      </c>
      <c r="E1942" s="22" t="s">
        <v>23833</v>
      </c>
      <c r="F1942" s="31">
        <v>42944.86005787037</v>
      </c>
      <c r="G1942" s="31">
        <v>42956</v>
      </c>
      <c r="H1942" s="31">
        <v>43321</v>
      </c>
      <c r="I1942" s="31">
        <v>42947.53802083333</v>
      </c>
      <c r="J1942" s="35" t="s">
        <v>24807</v>
      </c>
      <c r="K1942" s="22" t="s">
        <v>73</v>
      </c>
      <c r="L1942" s="22" t="s">
        <v>140</v>
      </c>
      <c r="M1942" s="24">
        <v>3727.61</v>
      </c>
      <c r="N1942" s="32" t="s">
        <v>186</v>
      </c>
      <c r="O1942" s="43" t="s">
        <v>187</v>
      </c>
    </row>
    <row r="1943" spans="1:15" ht="12.75">
      <c r="A1943" s="22" t="s">
        <v>60</v>
      </c>
      <c r="B1943" s="22" t="s">
        <v>22355</v>
      </c>
      <c r="C1943" s="22" t="s">
        <v>69</v>
      </c>
      <c r="D1943" s="22" t="s">
        <v>61</v>
      </c>
      <c r="E1943" s="22" t="s">
        <v>25374</v>
      </c>
      <c r="F1943" s="31">
        <v>42915.084791666668</v>
      </c>
      <c r="G1943" s="31">
        <v>42950</v>
      </c>
      <c r="H1943" s="31">
        <v>43315</v>
      </c>
      <c r="I1943" s="31">
        <v>42929.565740740742</v>
      </c>
      <c r="J1943" s="35" t="s">
        <v>24813</v>
      </c>
      <c r="K1943" s="22" t="s">
        <v>101</v>
      </c>
      <c r="L1943" s="22" t="s">
        <v>140</v>
      </c>
      <c r="M1943" s="24">
        <v>421</v>
      </c>
      <c r="N1943" s="32" t="s">
        <v>123</v>
      </c>
      <c r="O1943" s="43" t="s">
        <v>124</v>
      </c>
    </row>
    <row r="1944" spans="1:15" ht="12.75">
      <c r="A1944" s="22" t="s">
        <v>60</v>
      </c>
      <c r="B1944" s="22" t="s">
        <v>22355</v>
      </c>
      <c r="C1944" s="22" t="s">
        <v>69</v>
      </c>
      <c r="D1944" s="22" t="s">
        <v>61</v>
      </c>
      <c r="E1944" s="22" t="s">
        <v>24041</v>
      </c>
      <c r="F1944" s="31">
        <v>42930.634780092594</v>
      </c>
      <c r="G1944" s="31">
        <v>42963</v>
      </c>
      <c r="H1944" s="31">
        <v>43328</v>
      </c>
      <c r="I1944" s="31">
        <v>42934.534988425927</v>
      </c>
      <c r="J1944" s="35" t="s">
        <v>24806</v>
      </c>
      <c r="K1944" s="22" t="s">
        <v>101</v>
      </c>
      <c r="L1944" s="22" t="s">
        <v>140</v>
      </c>
      <c r="M1944" s="24">
        <v>755.53</v>
      </c>
      <c r="N1944" s="32" t="s">
        <v>3132</v>
      </c>
      <c r="O1944" s="43" t="s">
        <v>3133</v>
      </c>
    </row>
    <row r="1945" spans="1:15" ht="12.75">
      <c r="A1945" s="22" t="s">
        <v>60</v>
      </c>
      <c r="B1945" s="22" t="s">
        <v>22361</v>
      </c>
      <c r="C1945" s="22" t="s">
        <v>69</v>
      </c>
      <c r="D1945" s="22" t="s">
        <v>61</v>
      </c>
      <c r="E1945" s="22" t="s">
        <v>23705</v>
      </c>
      <c r="F1945" s="31">
        <v>42928.59138888889</v>
      </c>
      <c r="G1945" s="31">
        <v>42930</v>
      </c>
      <c r="H1945" s="31">
        <v>43295</v>
      </c>
      <c r="I1945" s="31">
        <v>42930.72761574074</v>
      </c>
      <c r="J1945" s="35" t="s">
        <v>24821</v>
      </c>
      <c r="K1945" s="22" t="s">
        <v>73</v>
      </c>
      <c r="L1945" s="22" t="s">
        <v>140</v>
      </c>
      <c r="M1945" s="24">
        <v>356.86</v>
      </c>
      <c r="N1945" s="32" t="s">
        <v>521</v>
      </c>
      <c r="O1945" s="43" t="s">
        <v>522</v>
      </c>
    </row>
    <row r="1946" spans="1:15" ht="12.75">
      <c r="A1946" s="22" t="s">
        <v>60</v>
      </c>
      <c r="B1946" s="22" t="s">
        <v>22355</v>
      </c>
      <c r="C1946" s="22" t="s">
        <v>69</v>
      </c>
      <c r="D1946" s="22" t="s">
        <v>61</v>
      </c>
      <c r="E1946" s="22" t="s">
        <v>23406</v>
      </c>
      <c r="F1946" s="31">
        <v>42942.462951388887</v>
      </c>
      <c r="G1946" s="31">
        <v>42949</v>
      </c>
      <c r="H1946" s="31">
        <v>43314</v>
      </c>
      <c r="I1946" s="31">
        <v>42942.688796296294</v>
      </c>
      <c r="J1946" s="35" t="s">
        <v>24807</v>
      </c>
      <c r="K1946" s="22" t="s">
        <v>73</v>
      </c>
      <c r="L1946" s="22" t="s">
        <v>140</v>
      </c>
      <c r="M1946" s="24">
        <v>1521.45</v>
      </c>
      <c r="N1946" s="32" t="s">
        <v>809</v>
      </c>
      <c r="O1946" s="43" t="s">
        <v>810</v>
      </c>
    </row>
    <row r="1947" spans="1:15" ht="12.75">
      <c r="A1947" s="22" t="s">
        <v>60</v>
      </c>
      <c r="B1947" s="22" t="s">
        <v>22399</v>
      </c>
      <c r="C1947" s="22" t="s">
        <v>69</v>
      </c>
      <c r="D1947" s="22" t="s">
        <v>61</v>
      </c>
      <c r="E1947" s="22" t="s">
        <v>25375</v>
      </c>
      <c r="F1947" s="31">
        <v>42906.738136574073</v>
      </c>
      <c r="G1947" s="31">
        <v>42947</v>
      </c>
      <c r="H1947" s="31">
        <v>43312</v>
      </c>
      <c r="I1947" s="31">
        <v>42925.312326388885</v>
      </c>
      <c r="J1947" s="35" t="s">
        <v>25007</v>
      </c>
      <c r="K1947" s="22" t="s">
        <v>73</v>
      </c>
      <c r="L1947" s="22" t="s">
        <v>140</v>
      </c>
      <c r="M1947" s="24">
        <v>1332.73</v>
      </c>
      <c r="N1947" s="32" t="s">
        <v>1058</v>
      </c>
      <c r="O1947" s="43" t="s">
        <v>1059</v>
      </c>
    </row>
    <row r="1948" spans="1:15" ht="12.75">
      <c r="A1948" s="22" t="s">
        <v>60</v>
      </c>
      <c r="B1948" s="22" t="s">
        <v>22392</v>
      </c>
      <c r="C1948" s="22" t="s">
        <v>69</v>
      </c>
      <c r="D1948" s="22" t="s">
        <v>61</v>
      </c>
      <c r="E1948" s="22" t="s">
        <v>22940</v>
      </c>
      <c r="F1948" s="31">
        <v>42929.423680555556</v>
      </c>
      <c r="G1948" s="31">
        <v>42947</v>
      </c>
      <c r="H1948" s="31">
        <v>43312</v>
      </c>
      <c r="I1948" s="31">
        <v>42947.663680555554</v>
      </c>
      <c r="J1948" s="35" t="s">
        <v>24807</v>
      </c>
      <c r="K1948" s="22" t="s">
        <v>73</v>
      </c>
      <c r="L1948" s="22" t="s">
        <v>140</v>
      </c>
      <c r="M1948" s="24">
        <v>962.48</v>
      </c>
      <c r="N1948" s="32" t="s">
        <v>1088</v>
      </c>
      <c r="O1948" s="43" t="s">
        <v>1089</v>
      </c>
    </row>
    <row r="1949" spans="1:15" ht="12.75">
      <c r="A1949" s="22" t="s">
        <v>60</v>
      </c>
      <c r="B1949" s="22" t="s">
        <v>22392</v>
      </c>
      <c r="C1949" s="22" t="s">
        <v>69</v>
      </c>
      <c r="D1949" s="22" t="s">
        <v>61</v>
      </c>
      <c r="E1949" s="22" t="s">
        <v>23069</v>
      </c>
      <c r="F1949" s="31">
        <v>42927.529340277775</v>
      </c>
      <c r="G1949" s="31">
        <v>42886</v>
      </c>
      <c r="H1949" s="31">
        <v>43251</v>
      </c>
      <c r="I1949" s="31">
        <v>42928.447905092587</v>
      </c>
      <c r="J1949" s="35" t="s">
        <v>24817</v>
      </c>
      <c r="K1949" s="22" t="s">
        <v>107</v>
      </c>
      <c r="L1949" s="22" t="s">
        <v>140</v>
      </c>
      <c r="M1949" s="24">
        <v>110.47</v>
      </c>
      <c r="N1949" s="32" t="s">
        <v>716</v>
      </c>
      <c r="O1949" s="43" t="s">
        <v>717</v>
      </c>
    </row>
    <row r="1950" spans="1:15" ht="12.75">
      <c r="A1950" s="22" t="s">
        <v>60</v>
      </c>
      <c r="B1950" s="22" t="s">
        <v>22336</v>
      </c>
      <c r="C1950" s="22" t="s">
        <v>69</v>
      </c>
      <c r="D1950" s="22" t="s">
        <v>61</v>
      </c>
      <c r="E1950" s="22" t="s">
        <v>23381</v>
      </c>
      <c r="F1950" s="31">
        <v>42923.659849537034</v>
      </c>
      <c r="G1950" s="31">
        <v>42944</v>
      </c>
      <c r="H1950" s="31">
        <v>43309</v>
      </c>
      <c r="I1950" s="31">
        <v>42944.792037037034</v>
      </c>
      <c r="J1950" s="35" t="s">
        <v>24825</v>
      </c>
      <c r="K1950" s="22" t="s">
        <v>73</v>
      </c>
      <c r="L1950" s="22" t="s">
        <v>140</v>
      </c>
      <c r="M1950" s="24">
        <v>610.53999999999996</v>
      </c>
      <c r="N1950" s="32" t="s">
        <v>23382</v>
      </c>
      <c r="O1950" s="43" t="s">
        <v>23383</v>
      </c>
    </row>
    <row r="1951" spans="1:15" ht="12.75">
      <c r="A1951" s="22" t="s">
        <v>60</v>
      </c>
      <c r="B1951" s="22" t="s">
        <v>22336</v>
      </c>
      <c r="C1951" s="22" t="s">
        <v>69</v>
      </c>
      <c r="D1951" s="22" t="s">
        <v>61</v>
      </c>
      <c r="E1951" s="22" t="s">
        <v>22433</v>
      </c>
      <c r="F1951" s="31">
        <v>42947.757094907407</v>
      </c>
      <c r="G1951" s="31">
        <v>42947</v>
      </c>
      <c r="H1951" s="31">
        <v>43312</v>
      </c>
      <c r="I1951" s="31">
        <v>42947.759780092594</v>
      </c>
      <c r="J1951" s="35" t="s">
        <v>24807</v>
      </c>
      <c r="K1951" s="22" t="s">
        <v>73</v>
      </c>
      <c r="L1951" s="22" t="s">
        <v>140</v>
      </c>
      <c r="M1951" s="24">
        <v>314.60000000000002</v>
      </c>
      <c r="N1951" s="32" t="s">
        <v>4460</v>
      </c>
      <c r="O1951" s="43" t="s">
        <v>4461</v>
      </c>
    </row>
    <row r="1952" spans="1:15" ht="12.75">
      <c r="A1952" s="22" t="s">
        <v>60</v>
      </c>
      <c r="B1952" s="22" t="s">
        <v>22344</v>
      </c>
      <c r="C1952" s="22" t="s">
        <v>69</v>
      </c>
      <c r="D1952" s="22" t="s">
        <v>61</v>
      </c>
      <c r="E1952" s="22" t="s">
        <v>22995</v>
      </c>
      <c r="F1952" s="31">
        <v>42943.64534722222</v>
      </c>
      <c r="G1952" s="31">
        <v>42948</v>
      </c>
      <c r="H1952" s="31">
        <v>43343</v>
      </c>
      <c r="I1952" s="31">
        <v>42944.422256944439</v>
      </c>
      <c r="J1952" s="35" t="s">
        <v>24825</v>
      </c>
      <c r="K1952" s="22" t="s">
        <v>73</v>
      </c>
      <c r="L1952" s="22" t="s">
        <v>140</v>
      </c>
      <c r="M1952" s="24">
        <v>336.59</v>
      </c>
      <c r="N1952" s="32" t="s">
        <v>154</v>
      </c>
      <c r="O1952" s="43" t="s">
        <v>155</v>
      </c>
    </row>
    <row r="1953" spans="1:15" ht="12.75">
      <c r="A1953" s="22" t="s">
        <v>60</v>
      </c>
      <c r="B1953" s="22" t="s">
        <v>22594</v>
      </c>
      <c r="C1953" s="22" t="s">
        <v>69</v>
      </c>
      <c r="D1953" s="22" t="s">
        <v>61</v>
      </c>
      <c r="E1953" s="22" t="s">
        <v>23645</v>
      </c>
      <c r="F1953" s="31">
        <v>42944.732893518514</v>
      </c>
      <c r="G1953" s="31">
        <v>42944</v>
      </c>
      <c r="H1953" s="31">
        <v>43312</v>
      </c>
      <c r="I1953" s="31">
        <v>42944.801574074074</v>
      </c>
      <c r="J1953" s="35" t="s">
        <v>24825</v>
      </c>
      <c r="K1953" s="22" t="s">
        <v>73</v>
      </c>
      <c r="L1953" s="22" t="s">
        <v>140</v>
      </c>
      <c r="M1953" s="24">
        <v>3331.91</v>
      </c>
      <c r="N1953" s="32" t="s">
        <v>708</v>
      </c>
      <c r="O1953" s="43" t="s">
        <v>709</v>
      </c>
    </row>
    <row r="1954" spans="1:15" ht="12.75">
      <c r="A1954" s="22" t="s">
        <v>60</v>
      </c>
      <c r="B1954" s="22" t="s">
        <v>22355</v>
      </c>
      <c r="C1954" s="22" t="s">
        <v>69</v>
      </c>
      <c r="D1954" s="22" t="s">
        <v>61</v>
      </c>
      <c r="E1954" s="22" t="s">
        <v>23186</v>
      </c>
      <c r="F1954" s="31">
        <v>42947.392777777779</v>
      </c>
      <c r="G1954" s="31">
        <v>42947</v>
      </c>
      <c r="H1954" s="31">
        <v>43312</v>
      </c>
      <c r="I1954" s="31">
        <v>42947.705451388887</v>
      </c>
      <c r="J1954" s="35" t="s">
        <v>24807</v>
      </c>
      <c r="K1954" s="22" t="s">
        <v>73</v>
      </c>
      <c r="L1954" s="22" t="s">
        <v>140</v>
      </c>
      <c r="M1954" s="24">
        <v>453.88</v>
      </c>
      <c r="N1954" s="32" t="s">
        <v>657</v>
      </c>
      <c r="O1954" s="43" t="s">
        <v>658</v>
      </c>
    </row>
    <row r="1955" spans="1:15" ht="12.75">
      <c r="A1955" s="22" t="s">
        <v>60</v>
      </c>
      <c r="B1955" s="22" t="s">
        <v>22336</v>
      </c>
      <c r="C1955" s="22" t="s">
        <v>69</v>
      </c>
      <c r="D1955" s="22" t="s">
        <v>61</v>
      </c>
      <c r="E1955" s="22" t="s">
        <v>25376</v>
      </c>
      <c r="F1955" s="31">
        <v>42909.084409722222</v>
      </c>
      <c r="G1955" s="31">
        <v>42944</v>
      </c>
      <c r="H1955" s="31">
        <v>43309</v>
      </c>
      <c r="I1955" s="31">
        <v>42929.431018518517</v>
      </c>
      <c r="J1955" s="35" t="s">
        <v>24813</v>
      </c>
      <c r="K1955" s="22" t="s">
        <v>101</v>
      </c>
      <c r="L1955" s="22" t="s">
        <v>140</v>
      </c>
      <c r="M1955" s="24">
        <v>9354.58</v>
      </c>
      <c r="N1955" s="32" t="s">
        <v>6198</v>
      </c>
      <c r="O1955" s="43" t="s">
        <v>6199</v>
      </c>
    </row>
    <row r="1956" spans="1:15" ht="12.75">
      <c r="A1956" s="22" t="s">
        <v>60</v>
      </c>
      <c r="B1956" s="22" t="s">
        <v>22577</v>
      </c>
      <c r="C1956" s="22" t="s">
        <v>69</v>
      </c>
      <c r="D1956" s="22" t="s">
        <v>61</v>
      </c>
      <c r="E1956" s="22" t="s">
        <v>23129</v>
      </c>
      <c r="F1956" s="31">
        <v>42934.712210648147</v>
      </c>
      <c r="G1956" s="31">
        <v>42936</v>
      </c>
      <c r="H1956" s="31">
        <v>43301</v>
      </c>
      <c r="I1956" s="31">
        <v>42936.616585648146</v>
      </c>
      <c r="J1956" s="35" t="s">
        <v>24811</v>
      </c>
      <c r="K1956" s="22" t="s">
        <v>73</v>
      </c>
      <c r="L1956" s="22" t="s">
        <v>140</v>
      </c>
      <c r="M1956" s="24">
        <v>648.22</v>
      </c>
      <c r="N1956" s="32" t="s">
        <v>1248</v>
      </c>
      <c r="O1956" s="43" t="s">
        <v>1249</v>
      </c>
    </row>
    <row r="1957" spans="1:15" ht="12.75">
      <c r="A1957" s="22" t="s">
        <v>60</v>
      </c>
      <c r="B1957" s="22" t="s">
        <v>22392</v>
      </c>
      <c r="C1957" s="22" t="s">
        <v>69</v>
      </c>
      <c r="D1957" s="22" t="s">
        <v>61</v>
      </c>
      <c r="E1957" s="22" t="s">
        <v>25377</v>
      </c>
      <c r="F1957" s="31">
        <v>42891.895601851851</v>
      </c>
      <c r="G1957" s="31">
        <v>42931</v>
      </c>
      <c r="H1957" s="31">
        <v>43296</v>
      </c>
      <c r="I1957" s="31">
        <v>42927.823449074072</v>
      </c>
      <c r="J1957" s="35" t="s">
        <v>24820</v>
      </c>
      <c r="K1957" s="22" t="s">
        <v>73</v>
      </c>
      <c r="L1957" s="22" t="s">
        <v>140</v>
      </c>
      <c r="M1957" s="24">
        <v>584.08000000000004</v>
      </c>
      <c r="N1957" s="32" t="s">
        <v>1058</v>
      </c>
      <c r="O1957" s="43" t="s">
        <v>1059</v>
      </c>
    </row>
    <row r="1958" spans="1:15" ht="12.75">
      <c r="A1958" s="22" t="s">
        <v>60</v>
      </c>
      <c r="B1958" s="22" t="s">
        <v>22366</v>
      </c>
      <c r="C1958" s="22" t="s">
        <v>69</v>
      </c>
      <c r="D1958" s="22" t="s">
        <v>61</v>
      </c>
      <c r="E1958" s="22" t="s">
        <v>24072</v>
      </c>
      <c r="F1958" s="31">
        <v>42920.698182870372</v>
      </c>
      <c r="G1958" s="31">
        <v>42929</v>
      </c>
      <c r="H1958" s="31">
        <v>43281</v>
      </c>
      <c r="I1958" s="31">
        <v>42921.495023148149</v>
      </c>
      <c r="J1958" s="35" t="s">
        <v>24816</v>
      </c>
      <c r="K1958" s="22" t="s">
        <v>73</v>
      </c>
      <c r="L1958" s="22" t="s">
        <v>140</v>
      </c>
      <c r="M1958" s="24">
        <v>548.92999999999995</v>
      </c>
      <c r="N1958" s="32" t="s">
        <v>367</v>
      </c>
      <c r="O1958" s="43" t="s">
        <v>368</v>
      </c>
    </row>
    <row r="1959" spans="1:15" ht="12.75">
      <c r="A1959" s="22" t="s">
        <v>60</v>
      </c>
      <c r="B1959" s="22" t="s">
        <v>22355</v>
      </c>
      <c r="C1959" s="22" t="s">
        <v>69</v>
      </c>
      <c r="D1959" s="22" t="s">
        <v>61</v>
      </c>
      <c r="E1959" s="22" t="s">
        <v>24571</v>
      </c>
      <c r="F1959" s="31">
        <v>42923.66542824074</v>
      </c>
      <c r="G1959" s="31">
        <v>42923</v>
      </c>
      <c r="H1959" s="31">
        <v>43225</v>
      </c>
      <c r="I1959" s="31">
        <v>42923.670034722221</v>
      </c>
      <c r="J1959" s="35" t="s">
        <v>24848</v>
      </c>
      <c r="K1959" s="22" t="s">
        <v>73</v>
      </c>
      <c r="L1959" s="22" t="s">
        <v>140</v>
      </c>
      <c r="M1959" s="24">
        <v>1787.33</v>
      </c>
      <c r="N1959" s="32" t="s">
        <v>6881</v>
      </c>
      <c r="O1959" s="43" t="s">
        <v>6882</v>
      </c>
    </row>
    <row r="1960" spans="1:15" ht="12.75">
      <c r="A1960" s="22" t="s">
        <v>60</v>
      </c>
      <c r="B1960" s="22" t="s">
        <v>22344</v>
      </c>
      <c r="C1960" s="22" t="s">
        <v>69</v>
      </c>
      <c r="D1960" s="22" t="s">
        <v>61</v>
      </c>
      <c r="E1960" s="22" t="s">
        <v>22499</v>
      </c>
      <c r="F1960" s="31">
        <v>42927.085046296292</v>
      </c>
      <c r="G1960" s="31">
        <v>42962</v>
      </c>
      <c r="H1960" s="31">
        <v>43327</v>
      </c>
      <c r="I1960" s="31">
        <v>42942.427071759259</v>
      </c>
      <c r="J1960" s="35" t="s">
        <v>24823</v>
      </c>
      <c r="K1960" s="22" t="s">
        <v>101</v>
      </c>
      <c r="L1960" s="22" t="s">
        <v>140</v>
      </c>
      <c r="M1960" s="24">
        <v>1332.73</v>
      </c>
      <c r="N1960" s="32" t="s">
        <v>708</v>
      </c>
      <c r="O1960" s="43" t="s">
        <v>709</v>
      </c>
    </row>
    <row r="1961" spans="1:15" ht="12.75">
      <c r="A1961" s="22" t="s">
        <v>60</v>
      </c>
      <c r="B1961" s="22" t="s">
        <v>22347</v>
      </c>
      <c r="C1961" s="22" t="s">
        <v>69</v>
      </c>
      <c r="D1961" s="22" t="s">
        <v>61</v>
      </c>
      <c r="E1961" s="22" t="s">
        <v>24192</v>
      </c>
      <c r="F1961" s="31">
        <v>42942.713206018518</v>
      </c>
      <c r="G1961" s="31">
        <v>42943</v>
      </c>
      <c r="H1961" s="31">
        <v>43312</v>
      </c>
      <c r="I1961" s="31">
        <v>42943.73778935185</v>
      </c>
      <c r="J1961" s="35" t="s">
        <v>24827</v>
      </c>
      <c r="K1961" s="22" t="s">
        <v>73</v>
      </c>
      <c r="L1961" s="22" t="s">
        <v>140</v>
      </c>
      <c r="M1961" s="24">
        <v>827.23</v>
      </c>
      <c r="N1961" s="32" t="s">
        <v>271</v>
      </c>
      <c r="O1961" s="43" t="s">
        <v>272</v>
      </c>
    </row>
    <row r="1962" spans="1:15" ht="12.75">
      <c r="A1962" s="22" t="s">
        <v>60</v>
      </c>
      <c r="B1962" s="22" t="s">
        <v>22355</v>
      </c>
      <c r="C1962" s="22" t="s">
        <v>69</v>
      </c>
      <c r="D1962" s="22" t="s">
        <v>61</v>
      </c>
      <c r="E1962" s="22" t="s">
        <v>23152</v>
      </c>
      <c r="F1962" s="31">
        <v>42923.565486111111</v>
      </c>
      <c r="G1962" s="31">
        <v>42942</v>
      </c>
      <c r="H1962" s="31">
        <v>43307</v>
      </c>
      <c r="I1962" s="31">
        <v>42923.565798611111</v>
      </c>
      <c r="J1962" s="35" t="s">
        <v>24848</v>
      </c>
      <c r="K1962" s="22" t="s">
        <v>107</v>
      </c>
      <c r="L1962" s="22" t="s">
        <v>140</v>
      </c>
      <c r="M1962" s="24">
        <v>48.08</v>
      </c>
      <c r="N1962" s="32" t="s">
        <v>1135</v>
      </c>
      <c r="O1962" s="43" t="s">
        <v>1136</v>
      </c>
    </row>
    <row r="1963" spans="1:15" ht="12.75">
      <c r="A1963" s="22" t="s">
        <v>60</v>
      </c>
      <c r="B1963" s="22" t="s">
        <v>22344</v>
      </c>
      <c r="C1963" s="22" t="s">
        <v>69</v>
      </c>
      <c r="D1963" s="22" t="s">
        <v>61</v>
      </c>
      <c r="E1963" s="22" t="s">
        <v>23241</v>
      </c>
      <c r="F1963" s="31">
        <v>42930.44532407407</v>
      </c>
      <c r="G1963" s="31">
        <v>42946</v>
      </c>
      <c r="H1963" s="31">
        <v>43311</v>
      </c>
      <c r="I1963" s="31">
        <v>42934.503576388888</v>
      </c>
      <c r="J1963" s="35" t="s">
        <v>24806</v>
      </c>
      <c r="K1963" s="22" t="s">
        <v>73</v>
      </c>
      <c r="L1963" s="22" t="s">
        <v>140</v>
      </c>
      <c r="M1963" s="24">
        <v>1599.93</v>
      </c>
      <c r="N1963" s="32" t="s">
        <v>1375</v>
      </c>
      <c r="O1963" s="43" t="s">
        <v>1376</v>
      </c>
    </row>
    <row r="1964" spans="1:15" ht="12.75">
      <c r="A1964" s="22" t="s">
        <v>60</v>
      </c>
      <c r="B1964" s="22" t="s">
        <v>22399</v>
      </c>
      <c r="C1964" s="22" t="s">
        <v>69</v>
      </c>
      <c r="D1964" s="22" t="s">
        <v>61</v>
      </c>
      <c r="E1964" s="22" t="s">
        <v>23672</v>
      </c>
      <c r="F1964" s="31">
        <v>42926.084641203699</v>
      </c>
      <c r="G1964" s="31">
        <v>42961</v>
      </c>
      <c r="H1964" s="31">
        <v>43326</v>
      </c>
      <c r="I1964" s="31">
        <v>42935.702881944446</v>
      </c>
      <c r="J1964" s="35" t="s">
        <v>24810</v>
      </c>
      <c r="K1964" s="22" t="s">
        <v>101</v>
      </c>
      <c r="L1964" s="22" t="s">
        <v>140</v>
      </c>
      <c r="M1964" s="24">
        <v>3167.25</v>
      </c>
      <c r="N1964" s="32" t="s">
        <v>271</v>
      </c>
      <c r="O1964" s="43" t="s">
        <v>272</v>
      </c>
    </row>
    <row r="1965" spans="1:15" ht="12.75">
      <c r="A1965" s="22" t="s">
        <v>60</v>
      </c>
      <c r="B1965" s="22" t="s">
        <v>22366</v>
      </c>
      <c r="C1965" s="22" t="s">
        <v>69</v>
      </c>
      <c r="D1965" s="22" t="s">
        <v>61</v>
      </c>
      <c r="E1965" s="22" t="s">
        <v>22830</v>
      </c>
      <c r="F1965" s="31">
        <v>42944.486134259256</v>
      </c>
      <c r="G1965" s="31">
        <v>42976</v>
      </c>
      <c r="H1965" s="31">
        <v>43341</v>
      </c>
      <c r="I1965" s="31">
        <v>42944.48642361111</v>
      </c>
      <c r="J1965" s="35" t="s">
        <v>24825</v>
      </c>
      <c r="K1965" s="22" t="s">
        <v>107</v>
      </c>
      <c r="L1965" s="22" t="s">
        <v>140</v>
      </c>
      <c r="M1965" s="24">
        <v>0</v>
      </c>
      <c r="N1965" s="32" t="s">
        <v>260</v>
      </c>
      <c r="O1965" s="43" t="s">
        <v>261</v>
      </c>
    </row>
    <row r="1966" spans="1:15" ht="12.75">
      <c r="A1966" s="22" t="s">
        <v>60</v>
      </c>
      <c r="B1966" s="22" t="s">
        <v>22414</v>
      </c>
      <c r="C1966" s="22" t="s">
        <v>69</v>
      </c>
      <c r="D1966" s="22" t="s">
        <v>61</v>
      </c>
      <c r="E1966" s="22" t="s">
        <v>22949</v>
      </c>
      <c r="F1966" s="31">
        <v>42928.522210648145</v>
      </c>
      <c r="G1966" s="31">
        <v>42929</v>
      </c>
      <c r="H1966" s="31">
        <v>43294</v>
      </c>
      <c r="I1966" s="31">
        <v>42929.665983796294</v>
      </c>
      <c r="J1966" s="35" t="s">
        <v>24813</v>
      </c>
      <c r="K1966" s="22" t="s">
        <v>73</v>
      </c>
      <c r="L1966" s="22" t="s">
        <v>140</v>
      </c>
      <c r="M1966" s="24">
        <v>287.62</v>
      </c>
      <c r="N1966" s="32" t="s">
        <v>931</v>
      </c>
      <c r="O1966" s="43" t="s">
        <v>932</v>
      </c>
    </row>
    <row r="1967" spans="1:15" ht="12.75">
      <c r="A1967" s="22" t="s">
        <v>60</v>
      </c>
      <c r="B1967" s="22" t="s">
        <v>22366</v>
      </c>
      <c r="C1967" s="22" t="s">
        <v>69</v>
      </c>
      <c r="D1967" s="22" t="s">
        <v>61</v>
      </c>
      <c r="E1967" s="22" t="s">
        <v>24666</v>
      </c>
      <c r="F1967" s="31">
        <v>42921.624537037038</v>
      </c>
      <c r="G1967" s="31">
        <v>42937</v>
      </c>
      <c r="H1967" s="31">
        <v>43302</v>
      </c>
      <c r="I1967" s="31">
        <v>42921.630219907405</v>
      </c>
      <c r="J1967" s="35" t="s">
        <v>24816</v>
      </c>
      <c r="K1967" s="22" t="s">
        <v>73</v>
      </c>
      <c r="L1967" s="22" t="s">
        <v>140</v>
      </c>
      <c r="M1967" s="24">
        <v>1172.5599999999999</v>
      </c>
      <c r="N1967" s="32" t="s">
        <v>521</v>
      </c>
      <c r="O1967" s="43" t="s">
        <v>522</v>
      </c>
    </row>
    <row r="1968" spans="1:15" ht="12.75">
      <c r="A1968" s="22" t="s">
        <v>60</v>
      </c>
      <c r="B1968" s="22" t="s">
        <v>22355</v>
      </c>
      <c r="C1968" s="22" t="s">
        <v>69</v>
      </c>
      <c r="D1968" s="22" t="s">
        <v>61</v>
      </c>
      <c r="E1968" s="22" t="s">
        <v>23847</v>
      </c>
      <c r="F1968" s="31">
        <v>42929.531122685185</v>
      </c>
      <c r="G1968" s="31">
        <v>42929</v>
      </c>
      <c r="H1968" s="31">
        <v>43294</v>
      </c>
      <c r="I1968" s="31">
        <v>42929.531423611108</v>
      </c>
      <c r="J1968" s="35" t="s">
        <v>24813</v>
      </c>
      <c r="K1968" s="22" t="s">
        <v>306</v>
      </c>
      <c r="L1968" s="22" t="s">
        <v>140</v>
      </c>
      <c r="M1968" s="24">
        <v>-448.33</v>
      </c>
      <c r="N1968" s="32" t="s">
        <v>208</v>
      </c>
      <c r="O1968" s="43" t="s">
        <v>209</v>
      </c>
    </row>
    <row r="1969" spans="1:15" ht="12.75">
      <c r="A1969" s="22" t="s">
        <v>60</v>
      </c>
      <c r="B1969" s="22" t="s">
        <v>22336</v>
      </c>
      <c r="C1969" s="22" t="s">
        <v>69</v>
      </c>
      <c r="D1969" s="22" t="s">
        <v>61</v>
      </c>
      <c r="E1969" s="22" t="s">
        <v>23759</v>
      </c>
      <c r="F1969" s="31">
        <v>42933.471122685187</v>
      </c>
      <c r="G1969" s="31">
        <v>42825</v>
      </c>
      <c r="H1969" s="31">
        <v>43190</v>
      </c>
      <c r="I1969" s="31">
        <v>42933.474907407406</v>
      </c>
      <c r="J1969" s="35" t="s">
        <v>24809</v>
      </c>
      <c r="K1969" s="22" t="s">
        <v>306</v>
      </c>
      <c r="L1969" s="22" t="s">
        <v>140</v>
      </c>
      <c r="M1969" s="24">
        <v>-829.97</v>
      </c>
      <c r="N1969" s="32" t="s">
        <v>318</v>
      </c>
      <c r="O1969" s="43" t="s">
        <v>319</v>
      </c>
    </row>
    <row r="1970" spans="1:15" ht="12.75">
      <c r="A1970" s="22" t="s">
        <v>60</v>
      </c>
      <c r="B1970" s="22" t="s">
        <v>22355</v>
      </c>
      <c r="C1970" s="22" t="s">
        <v>69</v>
      </c>
      <c r="D1970" s="22" t="s">
        <v>61</v>
      </c>
      <c r="E1970" s="22" t="s">
        <v>22406</v>
      </c>
      <c r="F1970" s="31">
        <v>42947.395972222221</v>
      </c>
      <c r="G1970" s="31">
        <v>42978</v>
      </c>
      <c r="H1970" s="31">
        <v>43343</v>
      </c>
      <c r="I1970" s="31">
        <v>42947.396261574075</v>
      </c>
      <c r="J1970" s="35" t="s">
        <v>24807</v>
      </c>
      <c r="K1970" s="22" t="s">
        <v>107</v>
      </c>
      <c r="L1970" s="22" t="s">
        <v>140</v>
      </c>
      <c r="M1970" s="24">
        <v>0</v>
      </c>
      <c r="N1970" s="32" t="s">
        <v>219</v>
      </c>
      <c r="O1970" s="43" t="s">
        <v>220</v>
      </c>
    </row>
    <row r="1971" spans="1:15" ht="12.75">
      <c r="A1971" s="22" t="s">
        <v>60</v>
      </c>
      <c r="B1971" s="22" t="s">
        <v>22355</v>
      </c>
      <c r="C1971" s="22" t="s">
        <v>69</v>
      </c>
      <c r="D1971" s="22" t="s">
        <v>61</v>
      </c>
      <c r="E1971" s="22" t="s">
        <v>22510</v>
      </c>
      <c r="F1971" s="31">
        <v>42921.526412037034</v>
      </c>
      <c r="G1971" s="31">
        <v>42918</v>
      </c>
      <c r="H1971" s="31">
        <v>43283</v>
      </c>
      <c r="I1971" s="31">
        <v>42921.527662037035</v>
      </c>
      <c r="J1971" s="35" t="s">
        <v>24816</v>
      </c>
      <c r="K1971" s="22" t="s">
        <v>107</v>
      </c>
      <c r="L1971" s="22" t="s">
        <v>140</v>
      </c>
      <c r="M1971" s="24">
        <v>567.28999999999996</v>
      </c>
      <c r="N1971" s="32" t="s">
        <v>219</v>
      </c>
      <c r="O1971" s="43" t="s">
        <v>220</v>
      </c>
    </row>
    <row r="1972" spans="1:15" ht="12.75">
      <c r="A1972" s="22" t="s">
        <v>60</v>
      </c>
      <c r="B1972" s="22" t="s">
        <v>22366</v>
      </c>
      <c r="C1972" s="22" t="s">
        <v>69</v>
      </c>
      <c r="D1972" s="22" t="s">
        <v>61</v>
      </c>
      <c r="E1972" s="22" t="s">
        <v>22830</v>
      </c>
      <c r="F1972" s="31">
        <v>42943.589965277773</v>
      </c>
      <c r="G1972" s="31">
        <v>42976</v>
      </c>
      <c r="H1972" s="31">
        <v>43341</v>
      </c>
      <c r="I1972" s="31">
        <v>42943.639247685183</v>
      </c>
      <c r="J1972" s="35" t="s">
        <v>24827</v>
      </c>
      <c r="K1972" s="22" t="s">
        <v>73</v>
      </c>
      <c r="L1972" s="22" t="s">
        <v>140</v>
      </c>
      <c r="M1972" s="24">
        <v>287.62</v>
      </c>
      <c r="N1972" s="32" t="s">
        <v>260</v>
      </c>
      <c r="O1972" s="43" t="s">
        <v>261</v>
      </c>
    </row>
    <row r="1973" spans="1:15" ht="12.75">
      <c r="A1973" s="22" t="s">
        <v>60</v>
      </c>
      <c r="B1973" s="22" t="s">
        <v>22336</v>
      </c>
      <c r="C1973" s="22" t="s">
        <v>69</v>
      </c>
      <c r="D1973" s="22" t="s">
        <v>61</v>
      </c>
      <c r="E1973" s="22" t="s">
        <v>23802</v>
      </c>
      <c r="F1973" s="31">
        <v>42935.649699074071</v>
      </c>
      <c r="G1973" s="31">
        <v>42855</v>
      </c>
      <c r="H1973" s="31">
        <v>43220</v>
      </c>
      <c r="I1973" s="31">
        <v>42935.650324074071</v>
      </c>
      <c r="J1973" s="35" t="s">
        <v>24810</v>
      </c>
      <c r="K1973" s="22" t="s">
        <v>107</v>
      </c>
      <c r="L1973" s="22" t="s">
        <v>140</v>
      </c>
      <c r="M1973" s="24">
        <v>-8.01</v>
      </c>
      <c r="N1973" s="32" t="s">
        <v>732</v>
      </c>
      <c r="O1973" s="43" t="s">
        <v>733</v>
      </c>
    </row>
    <row r="1974" spans="1:15" ht="12.75">
      <c r="A1974" s="22" t="s">
        <v>60</v>
      </c>
      <c r="B1974" s="22" t="s">
        <v>22500</v>
      </c>
      <c r="C1974" s="22" t="s">
        <v>69</v>
      </c>
      <c r="D1974" s="22" t="s">
        <v>61</v>
      </c>
      <c r="E1974" s="22" t="s">
        <v>24518</v>
      </c>
      <c r="F1974" s="31">
        <v>42940.084386574075</v>
      </c>
      <c r="G1974" s="31">
        <v>42975</v>
      </c>
      <c r="H1974" s="31">
        <v>43340</v>
      </c>
      <c r="I1974" s="31">
        <v>42947.555092592593</v>
      </c>
      <c r="J1974" s="35" t="s">
        <v>24807</v>
      </c>
      <c r="K1974" s="22" t="s">
        <v>101</v>
      </c>
      <c r="L1974" s="22" t="s">
        <v>140</v>
      </c>
      <c r="M1974" s="24">
        <v>318.24</v>
      </c>
      <c r="N1974" s="32" t="s">
        <v>1808</v>
      </c>
      <c r="O1974" s="43" t="s">
        <v>1809</v>
      </c>
    </row>
    <row r="1975" spans="1:15" ht="12.75">
      <c r="A1975" s="22" t="s">
        <v>60</v>
      </c>
      <c r="B1975" s="22" t="s">
        <v>22344</v>
      </c>
      <c r="C1975" s="22" t="s">
        <v>69</v>
      </c>
      <c r="D1975" s="22" t="s">
        <v>61</v>
      </c>
      <c r="E1975" s="22" t="s">
        <v>23031</v>
      </c>
      <c r="F1975" s="31">
        <v>42944.744780092587</v>
      </c>
      <c r="G1975" s="31">
        <v>42853</v>
      </c>
      <c r="H1975" s="31">
        <v>43218</v>
      </c>
      <c r="I1975" s="31">
        <v>42944.746145833335</v>
      </c>
      <c r="J1975" s="35" t="s">
        <v>24825</v>
      </c>
      <c r="K1975" s="22" t="s">
        <v>107</v>
      </c>
      <c r="L1975" s="22" t="s">
        <v>140</v>
      </c>
      <c r="M1975" s="24">
        <v>84.50</v>
      </c>
      <c r="N1975" s="32" t="s">
        <v>1475</v>
      </c>
      <c r="O1975" s="43" t="s">
        <v>1476</v>
      </c>
    </row>
    <row r="1976" spans="1:15" ht="12.75">
      <c r="A1976" s="22" t="s">
        <v>60</v>
      </c>
      <c r="B1976" s="22" t="s">
        <v>22366</v>
      </c>
      <c r="C1976" s="22" t="s">
        <v>69</v>
      </c>
      <c r="D1976" s="22" t="s">
        <v>61</v>
      </c>
      <c r="E1976" s="22" t="s">
        <v>24595</v>
      </c>
      <c r="F1976" s="31">
        <v>42926.620069444441</v>
      </c>
      <c r="G1976" s="31">
        <v>42926</v>
      </c>
      <c r="H1976" s="31">
        <v>43291</v>
      </c>
      <c r="I1976" s="31">
        <v>42926.620520833334</v>
      </c>
      <c r="J1976" s="35" t="s">
        <v>24829</v>
      </c>
      <c r="K1976" s="22" t="s">
        <v>107</v>
      </c>
      <c r="L1976" s="22" t="s">
        <v>140</v>
      </c>
      <c r="M1976" s="24">
        <v>0</v>
      </c>
      <c r="N1976" s="32" t="s">
        <v>716</v>
      </c>
      <c r="O1976" s="43" t="s">
        <v>717</v>
      </c>
    </row>
    <row r="1977" spans="1:15" ht="12.75">
      <c r="A1977" s="22" t="s">
        <v>60</v>
      </c>
      <c r="B1977" s="22" t="s">
        <v>22366</v>
      </c>
      <c r="C1977" s="22" t="s">
        <v>69</v>
      </c>
      <c r="D1977" s="22" t="s">
        <v>61</v>
      </c>
      <c r="E1977" s="22" t="s">
        <v>24595</v>
      </c>
      <c r="F1977" s="31">
        <v>42919.474791666667</v>
      </c>
      <c r="G1977" s="31">
        <v>42926</v>
      </c>
      <c r="H1977" s="31">
        <v>43291</v>
      </c>
      <c r="I1977" s="31">
        <v>42919.475277777776</v>
      </c>
      <c r="J1977" s="35" t="s">
        <v>24834</v>
      </c>
      <c r="K1977" s="22" t="s">
        <v>107</v>
      </c>
      <c r="L1977" s="22" t="s">
        <v>140</v>
      </c>
      <c r="M1977" s="24">
        <v>-71.39</v>
      </c>
      <c r="N1977" s="32" t="s">
        <v>716</v>
      </c>
      <c r="O1977" s="43" t="s">
        <v>717</v>
      </c>
    </row>
    <row r="1978" spans="1:15" ht="12.75">
      <c r="A1978" s="22" t="s">
        <v>60</v>
      </c>
      <c r="B1978" s="22" t="s">
        <v>22344</v>
      </c>
      <c r="C1978" s="22" t="s">
        <v>69</v>
      </c>
      <c r="D1978" s="22" t="s">
        <v>61</v>
      </c>
      <c r="E1978" s="22" t="s">
        <v>22464</v>
      </c>
      <c r="F1978" s="31">
        <v>42922.842835648145</v>
      </c>
      <c r="G1978" s="31">
        <v>42825</v>
      </c>
      <c r="H1978" s="31">
        <v>43190</v>
      </c>
      <c r="I1978" s="31">
        <v>42926.808217592588</v>
      </c>
      <c r="J1978" s="35" t="s">
        <v>24829</v>
      </c>
      <c r="K1978" s="22" t="s">
        <v>107</v>
      </c>
      <c r="L1978" s="22" t="s">
        <v>140</v>
      </c>
      <c r="M1978" s="24">
        <v>39.479999999999997</v>
      </c>
      <c r="N1978" s="32" t="s">
        <v>6538</v>
      </c>
      <c r="O1978" s="43" t="s">
        <v>6539</v>
      </c>
    </row>
    <row r="1979" spans="1:15" ht="12.75">
      <c r="A1979" s="22" t="s">
        <v>60</v>
      </c>
      <c r="B1979" s="22" t="s">
        <v>22344</v>
      </c>
      <c r="C1979" s="22" t="s">
        <v>69</v>
      </c>
      <c r="D1979" s="22" t="s">
        <v>61</v>
      </c>
      <c r="E1979" s="22" t="s">
        <v>23470</v>
      </c>
      <c r="F1979" s="31">
        <v>42929.461863425924</v>
      </c>
      <c r="G1979" s="31">
        <v>42844</v>
      </c>
      <c r="H1979" s="31">
        <v>43205</v>
      </c>
      <c r="I1979" s="31">
        <v>42929.469293981478</v>
      </c>
      <c r="J1979" s="35" t="s">
        <v>24813</v>
      </c>
      <c r="K1979" s="22" t="s">
        <v>306</v>
      </c>
      <c r="L1979" s="22" t="s">
        <v>140</v>
      </c>
      <c r="M1979" s="24">
        <v>-266.27999999999997</v>
      </c>
      <c r="N1979" s="32" t="s">
        <v>208</v>
      </c>
      <c r="O1979" s="43" t="s">
        <v>209</v>
      </c>
    </row>
    <row r="1980" spans="1:15" ht="12.75">
      <c r="A1980" s="22" t="s">
        <v>60</v>
      </c>
      <c r="B1980" s="22" t="s">
        <v>22344</v>
      </c>
      <c r="C1980" s="22" t="s">
        <v>69</v>
      </c>
      <c r="D1980" s="22" t="s">
        <v>61</v>
      </c>
      <c r="E1980" s="22" t="s">
        <v>22621</v>
      </c>
      <c r="F1980" s="31">
        <v>42919.640659722223</v>
      </c>
      <c r="G1980" s="31">
        <v>42562</v>
      </c>
      <c r="H1980" s="31">
        <v>42931</v>
      </c>
      <c r="I1980" s="31">
        <v>42919.641516203701</v>
      </c>
      <c r="J1980" s="35" t="s">
        <v>24834</v>
      </c>
      <c r="K1980" s="22" t="s">
        <v>107</v>
      </c>
      <c r="L1980" s="22" t="s">
        <v>140</v>
      </c>
      <c r="M1980" s="24">
        <v>-0.63</v>
      </c>
      <c r="N1980" s="32" t="s">
        <v>219</v>
      </c>
      <c r="O1980" s="43" t="s">
        <v>220</v>
      </c>
    </row>
    <row r="1981" spans="1:15" ht="12.75">
      <c r="A1981" s="22" t="s">
        <v>60</v>
      </c>
      <c r="B1981" s="22" t="s">
        <v>22366</v>
      </c>
      <c r="C1981" s="22" t="s">
        <v>69</v>
      </c>
      <c r="D1981" s="22" t="s">
        <v>61</v>
      </c>
      <c r="E1981" s="22" t="s">
        <v>23463</v>
      </c>
      <c r="F1981" s="31">
        <v>42941.08457175926</v>
      </c>
      <c r="G1981" s="31">
        <v>42976</v>
      </c>
      <c r="H1981" s="31">
        <v>43341</v>
      </c>
      <c r="I1981" s="31">
        <v>42942.482997685183</v>
      </c>
      <c r="J1981" s="35" t="s">
        <v>24823</v>
      </c>
      <c r="K1981" s="22" t="s">
        <v>101</v>
      </c>
      <c r="L1981" s="22" t="s">
        <v>140</v>
      </c>
      <c r="M1981" s="24">
        <v>1552.39</v>
      </c>
      <c r="N1981" s="32" t="s">
        <v>7286</v>
      </c>
      <c r="O1981" s="43" t="s">
        <v>7287</v>
      </c>
    </row>
  </sheetData>
  <mergeCells count="1">
    <mergeCell ref="A1:E1"/>
  </mergeCells>
  <pageMargins left="0.393700787401575" right="0.393700787401575" top="0.393700787401575" bottom="0.393700787401575" header="0.393700787401575" footer="0.393700787401575"/>
  <pageSetup orientation="landscape" paperSize="9"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5545"/>
  <sheetViews>
    <sheetView showGridLines="0" workbookViewId="0" topLeftCell="A1">
      <selection pane="topLeft" activeCell="A1" sqref="A1"/>
    </sheetView>
  </sheetViews>
  <sheetFormatPr defaultColWidth="9.14285714285714" defaultRowHeight="12.75"/>
  <cols>
    <col min="1" max="1" width="19" style="22" customWidth="1"/>
    <col min="2" max="2" width="35.8571428571429" style="22" customWidth="1"/>
    <col min="3" max="3" width="13.2857142857143" style="22" customWidth="1"/>
    <col min="4" max="4" width="14.8571428571429" style="22" customWidth="1"/>
    <col min="5" max="5" width="13" style="31" customWidth="1"/>
    <col min="6" max="6" width="21.1428571428571" style="22" customWidth="1"/>
    <col min="7" max="8" width="13.4285714285714" style="22" customWidth="1"/>
    <col min="9" max="9" width="14.5714285714286" style="22" customWidth="1"/>
    <col min="10" max="10" width="27.1428571428571" style="37" customWidth="1"/>
    <col min="11" max="11" width="13.4285714285714" style="37" customWidth="1"/>
    <col min="12" max="12" width="26.7142857142857" style="37" customWidth="1"/>
    <col min="13" max="13" width="27.1428571428571" style="37" customWidth="1"/>
    <col min="14" max="14" width="13.4285714285714" style="37" customWidth="1"/>
    <col min="15" max="15" width="27" style="37" customWidth="1"/>
    <col min="16" max="16" width="13.4285714285714" style="22" customWidth="1"/>
    <col min="17" max="17" width="18.7142857142857" style="22" customWidth="1"/>
    <col min="18" max="18" width="18.2857142857143" style="38" customWidth="1"/>
    <col min="19" max="19" width="66.8571428571429" customWidth="1"/>
  </cols>
  <sheetData>
    <row r="1" spans="1:19" s="18" customFormat="1" ht="26.45" customHeight="1">
      <c r="A1" s="60" t="str">
        <f>CONCATENATE("Declined Quote Responses ",Data!A1)</f>
        <v>Declined Quote Responses </v>
      </c>
      <c r="B1" s="60"/>
      <c r="C1" s="60"/>
      <c r="D1" s="60"/>
      <c r="E1" s="17"/>
      <c r="F1" s="8"/>
      <c r="G1" s="8"/>
      <c r="H1" s="8"/>
      <c r="I1" s="8"/>
      <c r="J1" s="8"/>
      <c r="K1" s="8"/>
      <c r="L1" s="8"/>
      <c r="M1" s="8"/>
      <c r="N1" s="8"/>
      <c r="O1" s="8"/>
      <c r="P1" s="8"/>
      <c r="Q1" s="8"/>
      <c r="R1" s="12"/>
      <c r="S1" s="8"/>
    </row>
    <row r="2" spans="1:19" ht="25.5">
      <c r="A2" s="25" t="s">
        <v>0</v>
      </c>
      <c r="B2" s="25" t="s">
        <v>22</v>
      </c>
      <c r="C2" s="25" t="s">
        <v>23</v>
      </c>
      <c r="D2" s="25" t="s">
        <v>1</v>
      </c>
      <c r="E2" s="39" t="s">
        <v>52</v>
      </c>
      <c r="F2" s="25" t="s">
        <v>25</v>
      </c>
      <c r="G2" s="25" t="s">
        <v>39</v>
      </c>
      <c r="H2" s="25" t="s">
        <v>26</v>
      </c>
      <c r="I2" s="25" t="s">
        <v>56</v>
      </c>
      <c r="J2" s="40" t="s">
        <v>40</v>
      </c>
      <c r="K2" s="40" t="s">
        <v>41</v>
      </c>
      <c r="L2" s="40" t="s">
        <v>42</v>
      </c>
      <c r="M2" s="40" t="s">
        <v>43</v>
      </c>
      <c r="N2" s="40" t="s">
        <v>44</v>
      </c>
      <c r="O2" s="40" t="s">
        <v>45</v>
      </c>
      <c r="P2" s="25" t="s">
        <v>46</v>
      </c>
      <c r="Q2" s="25" t="s">
        <v>47</v>
      </c>
      <c r="R2" s="41" t="s">
        <v>53</v>
      </c>
      <c r="S2" s="1"/>
    </row>
    <row r="3" spans="1:18" ht="12.75">
      <c r="A3" s="22" t="s">
        <v>60</v>
      </c>
      <c r="B3" s="22" t="s">
        <v>463</v>
      </c>
      <c r="C3" s="22" t="s">
        <v>63</v>
      </c>
      <c r="D3" s="22" t="s">
        <v>61</v>
      </c>
      <c r="E3" s="31">
        <v>42919.453333333331</v>
      </c>
      <c r="F3" s="22" t="s">
        <v>25378</v>
      </c>
      <c r="G3" s="22" t="s">
        <v>25379</v>
      </c>
      <c r="H3" s="22" t="s">
        <v>74</v>
      </c>
      <c r="I3" s="22" t="s">
        <v>25380</v>
      </c>
      <c r="J3" s="37" t="s">
        <v>25381</v>
      </c>
      <c r="K3" s="37" t="s">
        <v>25382</v>
      </c>
      <c r="L3" s="37" t="s">
        <v>25382</v>
      </c>
      <c r="M3" s="37" t="s">
        <v>25383</v>
      </c>
      <c r="N3" s="37" t="s">
        <v>5232</v>
      </c>
      <c r="O3" s="37" t="s">
        <v>5233</v>
      </c>
      <c r="P3" s="22" t="s">
        <v>25384</v>
      </c>
      <c r="Q3" s="22" t="s">
        <v>25385</v>
      </c>
      <c r="R3" s="38">
        <v>0</v>
      </c>
    </row>
    <row r="4" spans="1:18" ht="12.75">
      <c r="A4" s="22" t="s">
        <v>60</v>
      </c>
      <c r="B4" s="22" t="s">
        <v>463</v>
      </c>
      <c r="C4" s="22" t="s">
        <v>63</v>
      </c>
      <c r="D4" s="22" t="s">
        <v>61</v>
      </c>
      <c r="E4" s="31">
        <v>42923.413275462961</v>
      </c>
      <c r="F4" s="22" t="s">
        <v>25378</v>
      </c>
      <c r="G4" s="22" t="s">
        <v>25386</v>
      </c>
      <c r="H4" s="22" t="s">
        <v>74</v>
      </c>
      <c r="I4" s="22" t="s">
        <v>2946</v>
      </c>
      <c r="J4" s="37" t="s">
        <v>25381</v>
      </c>
      <c r="K4" s="37" t="s">
        <v>25382</v>
      </c>
      <c r="L4" s="37" t="s">
        <v>25382</v>
      </c>
      <c r="M4" s="37" t="s">
        <v>25387</v>
      </c>
      <c r="N4" s="37" t="s">
        <v>2947</v>
      </c>
      <c r="O4" s="37" t="s">
        <v>2948</v>
      </c>
      <c r="P4" s="22" t="s">
        <v>25388</v>
      </c>
      <c r="Q4" s="22" t="s">
        <v>25389</v>
      </c>
      <c r="R4" s="38">
        <v>0</v>
      </c>
    </row>
    <row r="5" spans="1:18" ht="12.75">
      <c r="A5" s="22" t="s">
        <v>60</v>
      </c>
      <c r="B5" s="22" t="s">
        <v>463</v>
      </c>
      <c r="C5" s="22" t="s">
        <v>63</v>
      </c>
      <c r="D5" s="22" t="s">
        <v>61</v>
      </c>
      <c r="E5" s="31">
        <v>42927.473043981481</v>
      </c>
      <c r="F5" s="22" t="s">
        <v>25378</v>
      </c>
      <c r="G5" s="22" t="s">
        <v>25390</v>
      </c>
      <c r="H5" s="22" t="s">
        <v>74</v>
      </c>
      <c r="I5" s="22" t="s">
        <v>25391</v>
      </c>
      <c r="J5" s="37" t="s">
        <v>25381</v>
      </c>
      <c r="K5" s="37" t="s">
        <v>25382</v>
      </c>
      <c r="L5" s="37" t="s">
        <v>25382</v>
      </c>
      <c r="M5" s="37" t="s">
        <v>25392</v>
      </c>
      <c r="N5" s="37" t="s">
        <v>248</v>
      </c>
      <c r="O5" s="37" t="s">
        <v>249</v>
      </c>
      <c r="P5" s="22" t="s">
        <v>25393</v>
      </c>
      <c r="Q5" s="22" t="s">
        <v>25394</v>
      </c>
      <c r="R5" s="38">
        <v>0</v>
      </c>
    </row>
    <row r="6" spans="1:18" ht="12.75">
      <c r="A6" s="22" t="s">
        <v>60</v>
      </c>
      <c r="B6" s="22" t="s">
        <v>463</v>
      </c>
      <c r="C6" s="22" t="s">
        <v>63</v>
      </c>
      <c r="D6" s="22" t="s">
        <v>61</v>
      </c>
      <c r="E6" s="31">
        <v>42927.490381944444</v>
      </c>
      <c r="F6" s="22" t="s">
        <v>25378</v>
      </c>
      <c r="G6" s="22" t="s">
        <v>25395</v>
      </c>
      <c r="H6" s="22" t="s">
        <v>74</v>
      </c>
      <c r="I6" s="22" t="s">
        <v>8948</v>
      </c>
      <c r="J6" s="37" t="s">
        <v>25381</v>
      </c>
      <c r="K6" s="37" t="s">
        <v>25382</v>
      </c>
      <c r="L6" s="37" t="s">
        <v>25382</v>
      </c>
      <c r="M6" s="37" t="s">
        <v>25396</v>
      </c>
      <c r="N6" s="37" t="s">
        <v>248</v>
      </c>
      <c r="O6" s="37" t="s">
        <v>249</v>
      </c>
      <c r="P6" s="22" t="s">
        <v>25393</v>
      </c>
      <c r="Q6" s="22" t="s">
        <v>25394</v>
      </c>
      <c r="R6" s="38">
        <v>0</v>
      </c>
    </row>
    <row r="7" spans="1:18" ht="12.75">
      <c r="A7" s="22" t="s">
        <v>60</v>
      </c>
      <c r="B7" s="22" t="s">
        <v>463</v>
      </c>
      <c r="C7" s="22" t="s">
        <v>63</v>
      </c>
      <c r="D7" s="22" t="s">
        <v>61</v>
      </c>
      <c r="E7" s="31">
        <v>42930.462094907409</v>
      </c>
      <c r="F7" s="22" t="s">
        <v>25378</v>
      </c>
      <c r="G7" s="22" t="s">
        <v>25397</v>
      </c>
      <c r="H7" s="22" t="s">
        <v>74</v>
      </c>
      <c r="I7" s="22" t="s">
        <v>2928</v>
      </c>
      <c r="J7" s="37" t="s">
        <v>25381</v>
      </c>
      <c r="K7" s="37" t="s">
        <v>25382</v>
      </c>
      <c r="L7" s="37" t="s">
        <v>25382</v>
      </c>
      <c r="M7" s="37" t="s">
        <v>25398</v>
      </c>
      <c r="N7" s="37" t="s">
        <v>2929</v>
      </c>
      <c r="O7" s="37" t="s">
        <v>2930</v>
      </c>
      <c r="P7" s="22" t="s">
        <v>25399</v>
      </c>
      <c r="Q7" s="22" t="s">
        <v>25400</v>
      </c>
      <c r="R7" s="38">
        <v>0</v>
      </c>
    </row>
    <row r="8" spans="1:18" ht="12.75">
      <c r="A8" s="22" t="s">
        <v>60</v>
      </c>
      <c r="B8" s="22" t="s">
        <v>463</v>
      </c>
      <c r="C8" s="22" t="s">
        <v>63</v>
      </c>
      <c r="D8" s="22" t="s">
        <v>61</v>
      </c>
      <c r="E8" s="31">
        <v>42930.475752314815</v>
      </c>
      <c r="F8" s="22" t="s">
        <v>25378</v>
      </c>
      <c r="G8" s="22" t="s">
        <v>25401</v>
      </c>
      <c r="H8" s="22" t="s">
        <v>74</v>
      </c>
      <c r="I8" s="22" t="s">
        <v>8408</v>
      </c>
      <c r="J8" s="37" t="s">
        <v>25381</v>
      </c>
      <c r="K8" s="37" t="s">
        <v>25382</v>
      </c>
      <c r="L8" s="37" t="s">
        <v>25382</v>
      </c>
      <c r="M8" s="37" t="s">
        <v>25402</v>
      </c>
      <c r="N8" s="37" t="s">
        <v>576</v>
      </c>
      <c r="O8" s="37" t="s">
        <v>577</v>
      </c>
      <c r="P8" s="22" t="s">
        <v>25403</v>
      </c>
      <c r="Q8" s="22" t="s">
        <v>25404</v>
      </c>
      <c r="R8" s="38">
        <v>0</v>
      </c>
    </row>
    <row r="9" spans="1:18" ht="12.75">
      <c r="A9" s="22" t="s">
        <v>60</v>
      </c>
      <c r="B9" s="22" t="s">
        <v>463</v>
      </c>
      <c r="C9" s="22" t="s">
        <v>63</v>
      </c>
      <c r="D9" s="22" t="s">
        <v>61</v>
      </c>
      <c r="E9" s="31">
        <v>42934.688078703701</v>
      </c>
      <c r="F9" s="22" t="s">
        <v>25378</v>
      </c>
      <c r="G9" s="22" t="s">
        <v>25405</v>
      </c>
      <c r="H9" s="22" t="s">
        <v>74</v>
      </c>
      <c r="I9" s="22" t="s">
        <v>5751</v>
      </c>
      <c r="J9" s="37" t="s">
        <v>25381</v>
      </c>
      <c r="K9" s="37" t="s">
        <v>25382</v>
      </c>
      <c r="L9" s="37" t="s">
        <v>25382</v>
      </c>
      <c r="M9" s="37" t="s">
        <v>25406</v>
      </c>
      <c r="N9" s="37" t="s">
        <v>4385</v>
      </c>
      <c r="O9" s="37" t="s">
        <v>4386</v>
      </c>
      <c r="P9" s="22" t="s">
        <v>25407</v>
      </c>
      <c r="Q9" s="22" t="s">
        <v>25408</v>
      </c>
      <c r="R9" s="38">
        <v>0</v>
      </c>
    </row>
    <row r="10" spans="1:18" ht="12.75">
      <c r="A10" s="22" t="s">
        <v>60</v>
      </c>
      <c r="B10" s="22" t="s">
        <v>463</v>
      </c>
      <c r="C10" s="22" t="s">
        <v>63</v>
      </c>
      <c r="D10" s="22" t="s">
        <v>61</v>
      </c>
      <c r="E10" s="31">
        <v>42936.645277777774</v>
      </c>
      <c r="F10" s="22" t="s">
        <v>25378</v>
      </c>
      <c r="G10" s="22" t="s">
        <v>25409</v>
      </c>
      <c r="H10" s="22" t="s">
        <v>74</v>
      </c>
      <c r="I10" s="22" t="s">
        <v>1124</v>
      </c>
      <c r="J10" s="37" t="s">
        <v>25381</v>
      </c>
      <c r="K10" s="37" t="s">
        <v>25382</v>
      </c>
      <c r="L10" s="37" t="s">
        <v>25382</v>
      </c>
      <c r="M10" s="37" t="s">
        <v>25410</v>
      </c>
      <c r="N10" s="37" t="s">
        <v>1125</v>
      </c>
      <c r="O10" s="37" t="s">
        <v>1126</v>
      </c>
      <c r="P10" s="22" t="s">
        <v>25411</v>
      </c>
      <c r="Q10" s="22" t="s">
        <v>25412</v>
      </c>
      <c r="R10" s="38">
        <v>0</v>
      </c>
    </row>
    <row r="11" spans="1:18" ht="12.75">
      <c r="A11" s="22" t="s">
        <v>60</v>
      </c>
      <c r="B11" s="22" t="s">
        <v>463</v>
      </c>
      <c r="C11" s="22" t="s">
        <v>63</v>
      </c>
      <c r="D11" s="22" t="s">
        <v>61</v>
      </c>
      <c r="E11" s="31">
        <v>42942.655694444446</v>
      </c>
      <c r="F11" s="22" t="s">
        <v>25378</v>
      </c>
      <c r="G11" s="22" t="s">
        <v>25413</v>
      </c>
      <c r="H11" s="22" t="s">
        <v>74</v>
      </c>
      <c r="I11" s="22" t="s">
        <v>6247</v>
      </c>
      <c r="J11" s="37" t="s">
        <v>25381</v>
      </c>
      <c r="K11" s="37" t="s">
        <v>25382</v>
      </c>
      <c r="L11" s="37" t="s">
        <v>25382</v>
      </c>
      <c r="M11" s="37" t="s">
        <v>25414</v>
      </c>
      <c r="N11" s="37" t="s">
        <v>6248</v>
      </c>
      <c r="O11" s="37" t="s">
        <v>6249</v>
      </c>
      <c r="P11" s="22" t="s">
        <v>25415</v>
      </c>
      <c r="Q11" s="22" t="s">
        <v>25416</v>
      </c>
      <c r="R11" s="38">
        <v>0</v>
      </c>
    </row>
    <row r="12" spans="1:18" ht="12.75">
      <c r="A12" s="22" t="s">
        <v>60</v>
      </c>
      <c r="B12" s="22" t="s">
        <v>463</v>
      </c>
      <c r="C12" s="22" t="s">
        <v>63</v>
      </c>
      <c r="D12" s="22" t="s">
        <v>61</v>
      </c>
      <c r="E12" s="31">
        <v>42942.662962962961</v>
      </c>
      <c r="F12" s="22" t="s">
        <v>25378</v>
      </c>
      <c r="G12" s="22" t="s">
        <v>25417</v>
      </c>
      <c r="H12" s="22" t="s">
        <v>74</v>
      </c>
      <c r="I12" s="22" t="s">
        <v>8935</v>
      </c>
      <c r="J12" s="37" t="s">
        <v>25381</v>
      </c>
      <c r="K12" s="37" t="s">
        <v>25382</v>
      </c>
      <c r="L12" s="37" t="s">
        <v>25382</v>
      </c>
      <c r="M12" s="37" t="s">
        <v>25418</v>
      </c>
      <c r="N12" s="37" t="s">
        <v>6248</v>
      </c>
      <c r="O12" s="37" t="s">
        <v>6249</v>
      </c>
      <c r="P12" s="22" t="s">
        <v>25415</v>
      </c>
      <c r="Q12" s="22" t="s">
        <v>25416</v>
      </c>
      <c r="R12" s="38">
        <v>0</v>
      </c>
    </row>
    <row r="13" spans="1:18" ht="12.75">
      <c r="A13" s="22" t="s">
        <v>60</v>
      </c>
      <c r="B13" s="22" t="s">
        <v>463</v>
      </c>
      <c r="C13" s="22" t="s">
        <v>63</v>
      </c>
      <c r="D13" s="22" t="s">
        <v>61</v>
      </c>
      <c r="E13" s="31">
        <v>42943.459016203698</v>
      </c>
      <c r="F13" s="22" t="s">
        <v>25378</v>
      </c>
      <c r="G13" s="22" t="s">
        <v>25419</v>
      </c>
      <c r="H13" s="22" t="s">
        <v>74</v>
      </c>
      <c r="I13" s="22" t="s">
        <v>1999</v>
      </c>
      <c r="J13" s="37" t="s">
        <v>25381</v>
      </c>
      <c r="K13" s="37" t="s">
        <v>25382</v>
      </c>
      <c r="L13" s="37" t="s">
        <v>25382</v>
      </c>
      <c r="M13" s="37" t="s">
        <v>25420</v>
      </c>
      <c r="N13" s="37" t="s">
        <v>271</v>
      </c>
      <c r="O13" s="37" t="s">
        <v>272</v>
      </c>
      <c r="P13" s="22" t="s">
        <v>25421</v>
      </c>
      <c r="Q13" s="22" t="s">
        <v>25422</v>
      </c>
      <c r="R13" s="38">
        <v>0</v>
      </c>
    </row>
    <row r="14" spans="1:18" ht="12.75">
      <c r="A14" s="22" t="s">
        <v>60</v>
      </c>
      <c r="B14" s="22" t="s">
        <v>463</v>
      </c>
      <c r="C14" s="22" t="s">
        <v>63</v>
      </c>
      <c r="D14" s="22" t="s">
        <v>61</v>
      </c>
      <c r="E14" s="31">
        <v>42944.409282407403</v>
      </c>
      <c r="F14" s="22" t="s">
        <v>25378</v>
      </c>
      <c r="G14" s="22" t="s">
        <v>25423</v>
      </c>
      <c r="H14" s="22" t="s">
        <v>74</v>
      </c>
      <c r="I14" s="22" t="s">
        <v>9494</v>
      </c>
      <c r="J14" s="37" t="s">
        <v>25381</v>
      </c>
      <c r="K14" s="37" t="s">
        <v>25382</v>
      </c>
      <c r="L14" s="37" t="s">
        <v>25382</v>
      </c>
      <c r="M14" s="37" t="s">
        <v>25424</v>
      </c>
      <c r="N14" s="37" t="s">
        <v>98</v>
      </c>
      <c r="O14" s="37" t="s">
        <v>99</v>
      </c>
      <c r="P14" s="22" t="s">
        <v>25425</v>
      </c>
      <c r="Q14" s="22" t="s">
        <v>25426</v>
      </c>
      <c r="R14" s="38">
        <v>0</v>
      </c>
    </row>
    <row r="15" spans="1:18" ht="12.75">
      <c r="A15" s="22" t="s">
        <v>60</v>
      </c>
      <c r="B15" s="22" t="s">
        <v>428</v>
      </c>
      <c r="C15" s="22" t="s">
        <v>63</v>
      </c>
      <c r="D15" s="22" t="s">
        <v>61</v>
      </c>
      <c r="E15" s="31">
        <v>42919.672569444439</v>
      </c>
      <c r="F15" s="22" t="s">
        <v>25378</v>
      </c>
      <c r="G15" s="22" t="s">
        <v>25427</v>
      </c>
      <c r="H15" s="22" t="s">
        <v>74</v>
      </c>
      <c r="I15" s="22" t="s">
        <v>430</v>
      </c>
      <c r="J15" s="37" t="s">
        <v>25381</v>
      </c>
      <c r="K15" s="37" t="s">
        <v>25382</v>
      </c>
      <c r="L15" s="37" t="s">
        <v>25382</v>
      </c>
      <c r="M15" s="37" t="s">
        <v>25428</v>
      </c>
      <c r="N15" s="37" t="s">
        <v>431</v>
      </c>
      <c r="O15" s="37" t="s">
        <v>432</v>
      </c>
      <c r="P15" s="22" t="s">
        <v>25429</v>
      </c>
      <c r="Q15" s="22" t="s">
        <v>25430</v>
      </c>
      <c r="R15" s="38">
        <v>0</v>
      </c>
    </row>
    <row r="16" spans="1:18" ht="12.75">
      <c r="A16" s="22" t="s">
        <v>60</v>
      </c>
      <c r="B16" s="22" t="s">
        <v>428</v>
      </c>
      <c r="C16" s="22" t="s">
        <v>63</v>
      </c>
      <c r="D16" s="22" t="s">
        <v>61</v>
      </c>
      <c r="E16" s="31">
        <v>42919.720844907402</v>
      </c>
      <c r="F16" s="22" t="s">
        <v>25378</v>
      </c>
      <c r="G16" s="22" t="s">
        <v>25431</v>
      </c>
      <c r="H16" s="22" t="s">
        <v>74</v>
      </c>
      <c r="I16" s="22" t="s">
        <v>9829</v>
      </c>
      <c r="J16" s="37" t="s">
        <v>25381</v>
      </c>
      <c r="K16" s="37" t="s">
        <v>25382</v>
      </c>
      <c r="L16" s="37" t="s">
        <v>25382</v>
      </c>
      <c r="M16" s="37" t="s">
        <v>25432</v>
      </c>
      <c r="N16" s="37" t="s">
        <v>9830</v>
      </c>
      <c r="O16" s="37" t="s">
        <v>9831</v>
      </c>
      <c r="P16" s="22" t="s">
        <v>25433</v>
      </c>
      <c r="Q16" s="22" t="s">
        <v>25434</v>
      </c>
      <c r="R16" s="38">
        <v>0</v>
      </c>
    </row>
    <row r="17" spans="1:18" ht="12.75">
      <c r="A17" s="22" t="s">
        <v>60</v>
      </c>
      <c r="B17" s="22" t="s">
        <v>428</v>
      </c>
      <c r="C17" s="22" t="s">
        <v>63</v>
      </c>
      <c r="D17" s="22" t="s">
        <v>61</v>
      </c>
      <c r="E17" s="31">
        <v>42920.592060185183</v>
      </c>
      <c r="F17" s="22" t="s">
        <v>25378</v>
      </c>
      <c r="G17" s="22" t="s">
        <v>25435</v>
      </c>
      <c r="H17" s="22" t="s">
        <v>74</v>
      </c>
      <c r="I17" s="22" t="s">
        <v>8818</v>
      </c>
      <c r="J17" s="37" t="s">
        <v>25381</v>
      </c>
      <c r="K17" s="37" t="s">
        <v>25382</v>
      </c>
      <c r="L17" s="37" t="s">
        <v>25382</v>
      </c>
      <c r="M17" s="37" t="s">
        <v>25436</v>
      </c>
      <c r="N17" s="37" t="s">
        <v>3213</v>
      </c>
      <c r="O17" s="37" t="s">
        <v>3214</v>
      </c>
      <c r="P17" s="22" t="s">
        <v>25437</v>
      </c>
      <c r="Q17" s="22" t="s">
        <v>25438</v>
      </c>
      <c r="R17" s="38">
        <v>0</v>
      </c>
    </row>
    <row r="18" spans="1:18" ht="12.75">
      <c r="A18" s="22" t="s">
        <v>60</v>
      </c>
      <c r="B18" s="22" t="s">
        <v>428</v>
      </c>
      <c r="C18" s="22" t="s">
        <v>63</v>
      </c>
      <c r="D18" s="22" t="s">
        <v>61</v>
      </c>
      <c r="E18" s="31">
        <v>42926.616388888884</v>
      </c>
      <c r="F18" s="22" t="s">
        <v>25378</v>
      </c>
      <c r="G18" s="22" t="s">
        <v>25439</v>
      </c>
      <c r="H18" s="22" t="s">
        <v>74</v>
      </c>
      <c r="I18" s="22" t="s">
        <v>2964</v>
      </c>
      <c r="J18" s="37" t="s">
        <v>25381</v>
      </c>
      <c r="K18" s="37" t="s">
        <v>25382</v>
      </c>
      <c r="L18" s="37" t="s">
        <v>25382</v>
      </c>
      <c r="M18" s="37" t="s">
        <v>25440</v>
      </c>
      <c r="N18" s="37" t="s">
        <v>1558</v>
      </c>
      <c r="O18" s="37" t="s">
        <v>1559</v>
      </c>
      <c r="P18" s="22" t="s">
        <v>25441</v>
      </c>
      <c r="Q18" s="22" t="s">
        <v>25442</v>
      </c>
      <c r="R18" s="38">
        <v>0</v>
      </c>
    </row>
    <row r="19" spans="1:18" ht="12.75">
      <c r="A19" s="22" t="s">
        <v>60</v>
      </c>
      <c r="B19" s="22" t="s">
        <v>428</v>
      </c>
      <c r="C19" s="22" t="s">
        <v>63</v>
      </c>
      <c r="D19" s="22" t="s">
        <v>61</v>
      </c>
      <c r="E19" s="31">
        <v>42928.696840277778</v>
      </c>
      <c r="F19" s="22" t="s">
        <v>25378</v>
      </c>
      <c r="G19" s="22" t="s">
        <v>25443</v>
      </c>
      <c r="H19" s="22" t="s">
        <v>74</v>
      </c>
      <c r="I19" s="22" t="s">
        <v>5723</v>
      </c>
      <c r="J19" s="37" t="s">
        <v>25381</v>
      </c>
      <c r="K19" s="37" t="s">
        <v>25382</v>
      </c>
      <c r="L19" s="37" t="s">
        <v>25382</v>
      </c>
      <c r="M19" s="37" t="s">
        <v>25444</v>
      </c>
      <c r="N19" s="37" t="s">
        <v>2637</v>
      </c>
      <c r="O19" s="37" t="s">
        <v>2638</v>
      </c>
      <c r="P19" s="22" t="s">
        <v>25445</v>
      </c>
      <c r="Q19" s="22" t="s">
        <v>25446</v>
      </c>
      <c r="R19" s="38">
        <v>0</v>
      </c>
    </row>
    <row r="20" spans="1:18" ht="12.75">
      <c r="A20" s="22" t="s">
        <v>60</v>
      </c>
      <c r="B20" s="22" t="s">
        <v>428</v>
      </c>
      <c r="C20" s="22" t="s">
        <v>63</v>
      </c>
      <c r="D20" s="22" t="s">
        <v>61</v>
      </c>
      <c r="E20" s="31">
        <v>42933.604456018518</v>
      </c>
      <c r="F20" s="22" t="s">
        <v>25378</v>
      </c>
      <c r="G20" s="22" t="s">
        <v>25447</v>
      </c>
      <c r="H20" s="22" t="s">
        <v>74</v>
      </c>
      <c r="I20" s="22" t="s">
        <v>2787</v>
      </c>
      <c r="J20" s="37" t="s">
        <v>25381</v>
      </c>
      <c r="K20" s="37" t="s">
        <v>25382</v>
      </c>
      <c r="L20" s="37" t="s">
        <v>25382</v>
      </c>
      <c r="M20" s="37" t="s">
        <v>25448</v>
      </c>
      <c r="N20" s="37" t="s">
        <v>2788</v>
      </c>
      <c r="O20" s="37" t="s">
        <v>2789</v>
      </c>
      <c r="P20" s="22" t="s">
        <v>25449</v>
      </c>
      <c r="Q20" s="22" t="s">
        <v>25450</v>
      </c>
      <c r="R20" s="38">
        <v>0</v>
      </c>
    </row>
    <row r="21" spans="1:18" ht="12.75">
      <c r="A21" s="22" t="s">
        <v>60</v>
      </c>
      <c r="B21" s="22" t="s">
        <v>428</v>
      </c>
      <c r="C21" s="22" t="s">
        <v>63</v>
      </c>
      <c r="D21" s="22" t="s">
        <v>61</v>
      </c>
      <c r="E21" s="31">
        <v>42934.476724537039</v>
      </c>
      <c r="F21" s="22" t="s">
        <v>25378</v>
      </c>
      <c r="G21" s="22" t="s">
        <v>25451</v>
      </c>
      <c r="H21" s="22" t="s">
        <v>74</v>
      </c>
      <c r="I21" s="22" t="s">
        <v>3553</v>
      </c>
      <c r="J21" s="37" t="s">
        <v>25381</v>
      </c>
      <c r="K21" s="37" t="s">
        <v>25382</v>
      </c>
      <c r="L21" s="37" t="s">
        <v>25382</v>
      </c>
      <c r="M21" s="37" t="s">
        <v>25452</v>
      </c>
      <c r="N21" s="37" t="s">
        <v>2233</v>
      </c>
      <c r="O21" s="37" t="s">
        <v>2234</v>
      </c>
      <c r="P21" s="22" t="s">
        <v>25453</v>
      </c>
      <c r="Q21" s="22" t="s">
        <v>25454</v>
      </c>
      <c r="R21" s="38">
        <v>0</v>
      </c>
    </row>
    <row r="22" spans="1:18" ht="12.75">
      <c r="A22" s="22" t="s">
        <v>60</v>
      </c>
      <c r="B22" s="22" t="s">
        <v>428</v>
      </c>
      <c r="C22" s="22" t="s">
        <v>63</v>
      </c>
      <c r="D22" s="22" t="s">
        <v>61</v>
      </c>
      <c r="E22" s="31">
        <v>42935.604409722218</v>
      </c>
      <c r="F22" s="22" t="s">
        <v>25378</v>
      </c>
      <c r="G22" s="22" t="s">
        <v>25455</v>
      </c>
      <c r="H22" s="22" t="s">
        <v>74</v>
      </c>
      <c r="I22" s="22" t="s">
        <v>4170</v>
      </c>
      <c r="J22" s="37" t="s">
        <v>25381</v>
      </c>
      <c r="K22" s="37" t="s">
        <v>25382</v>
      </c>
      <c r="L22" s="37" t="s">
        <v>25382</v>
      </c>
      <c r="M22" s="37" t="s">
        <v>25456</v>
      </c>
      <c r="N22" s="37" t="s">
        <v>2417</v>
      </c>
      <c r="O22" s="37" t="s">
        <v>2418</v>
      </c>
      <c r="P22" s="22" t="s">
        <v>25457</v>
      </c>
      <c r="Q22" s="22" t="s">
        <v>25458</v>
      </c>
      <c r="R22" s="38">
        <v>0</v>
      </c>
    </row>
    <row r="23" spans="1:18" ht="12.75">
      <c r="A23" s="22" t="s">
        <v>60</v>
      </c>
      <c r="B23" s="22" t="s">
        <v>428</v>
      </c>
      <c r="C23" s="22" t="s">
        <v>63</v>
      </c>
      <c r="D23" s="22" t="s">
        <v>61</v>
      </c>
      <c r="E23" s="31">
        <v>42941.607210648144</v>
      </c>
      <c r="F23" s="22" t="s">
        <v>25378</v>
      </c>
      <c r="G23" s="22" t="s">
        <v>25459</v>
      </c>
      <c r="H23" s="22" t="s">
        <v>74</v>
      </c>
      <c r="I23" s="22" t="s">
        <v>8066</v>
      </c>
      <c r="J23" s="37" t="s">
        <v>25381</v>
      </c>
      <c r="K23" s="37" t="s">
        <v>25382</v>
      </c>
      <c r="L23" s="37" t="s">
        <v>25382</v>
      </c>
      <c r="M23" s="37" t="s">
        <v>25460</v>
      </c>
      <c r="N23" s="37" t="s">
        <v>8067</v>
      </c>
      <c r="O23" s="37" t="s">
        <v>8068</v>
      </c>
      <c r="P23" s="22" t="s">
        <v>25461</v>
      </c>
      <c r="Q23" s="22" t="s">
        <v>25462</v>
      </c>
      <c r="R23" s="38">
        <v>0</v>
      </c>
    </row>
    <row r="24" spans="1:18" ht="12.75">
      <c r="A24" s="22" t="s">
        <v>60</v>
      </c>
      <c r="B24" s="22" t="s">
        <v>428</v>
      </c>
      <c r="C24" s="22" t="s">
        <v>63</v>
      </c>
      <c r="D24" s="22" t="s">
        <v>61</v>
      </c>
      <c r="E24" s="31">
        <v>42941.686516203699</v>
      </c>
      <c r="F24" s="22" t="s">
        <v>25378</v>
      </c>
      <c r="G24" s="22" t="s">
        <v>25463</v>
      </c>
      <c r="H24" s="22" t="s">
        <v>74</v>
      </c>
      <c r="I24" s="22" t="s">
        <v>8829</v>
      </c>
      <c r="J24" s="37" t="s">
        <v>25381</v>
      </c>
      <c r="K24" s="37" t="s">
        <v>25382</v>
      </c>
      <c r="L24" s="37" t="s">
        <v>25382</v>
      </c>
      <c r="M24" s="37" t="s">
        <v>25464</v>
      </c>
      <c r="N24" s="37" t="s">
        <v>1550</v>
      </c>
      <c r="O24" s="37" t="s">
        <v>1551</v>
      </c>
      <c r="P24" s="22" t="s">
        <v>25465</v>
      </c>
      <c r="Q24" s="22" t="s">
        <v>25466</v>
      </c>
      <c r="R24" s="38">
        <v>0</v>
      </c>
    </row>
    <row r="25" spans="1:18" ht="12.75">
      <c r="A25" s="22" t="s">
        <v>60</v>
      </c>
      <c r="B25" s="22" t="s">
        <v>428</v>
      </c>
      <c r="C25" s="22" t="s">
        <v>63</v>
      </c>
      <c r="D25" s="22" t="s">
        <v>61</v>
      </c>
      <c r="E25" s="31">
        <v>42942.630636574075</v>
      </c>
      <c r="F25" s="22" t="s">
        <v>25378</v>
      </c>
      <c r="G25" s="22" t="s">
        <v>25467</v>
      </c>
      <c r="H25" s="22" t="s">
        <v>74</v>
      </c>
      <c r="I25" s="22" t="s">
        <v>4692</v>
      </c>
      <c r="J25" s="37" t="s">
        <v>25381</v>
      </c>
      <c r="K25" s="37" t="s">
        <v>25382</v>
      </c>
      <c r="L25" s="37" t="s">
        <v>25382</v>
      </c>
      <c r="M25" s="37" t="s">
        <v>25468</v>
      </c>
      <c r="N25" s="37" t="s">
        <v>3706</v>
      </c>
      <c r="O25" s="37" t="s">
        <v>3707</v>
      </c>
      <c r="P25" s="22" t="s">
        <v>25469</v>
      </c>
      <c r="Q25" s="22" t="s">
        <v>25470</v>
      </c>
      <c r="R25" s="38">
        <v>0</v>
      </c>
    </row>
    <row r="26" spans="1:18" ht="12.75">
      <c r="A26" s="22" t="s">
        <v>60</v>
      </c>
      <c r="B26" s="22" t="s">
        <v>428</v>
      </c>
      <c r="C26" s="22" t="s">
        <v>63</v>
      </c>
      <c r="D26" s="22" t="s">
        <v>61</v>
      </c>
      <c r="E26" s="31">
        <v>42943.70815972222</v>
      </c>
      <c r="F26" s="22" t="s">
        <v>25378</v>
      </c>
      <c r="G26" s="22" t="s">
        <v>25471</v>
      </c>
      <c r="H26" s="22" t="s">
        <v>74</v>
      </c>
      <c r="I26" s="22" t="s">
        <v>5999</v>
      </c>
      <c r="J26" s="37" t="s">
        <v>25381</v>
      </c>
      <c r="K26" s="37" t="s">
        <v>25382</v>
      </c>
      <c r="L26" s="37" t="s">
        <v>25382</v>
      </c>
      <c r="M26" s="37" t="s">
        <v>25472</v>
      </c>
      <c r="N26" s="37" t="s">
        <v>219</v>
      </c>
      <c r="O26" s="37" t="s">
        <v>220</v>
      </c>
      <c r="P26" s="22" t="s">
        <v>25473</v>
      </c>
      <c r="Q26" s="22" t="s">
        <v>25474</v>
      </c>
      <c r="R26" s="38">
        <v>0</v>
      </c>
    </row>
    <row r="27" spans="1:18" ht="12.75">
      <c r="A27" s="22" t="s">
        <v>60</v>
      </c>
      <c r="B27" s="22" t="s">
        <v>428</v>
      </c>
      <c r="C27" s="22" t="s">
        <v>63</v>
      </c>
      <c r="D27" s="22" t="s">
        <v>61</v>
      </c>
      <c r="E27" s="31">
        <v>42944.366886574069</v>
      </c>
      <c r="F27" s="22" t="s">
        <v>25378</v>
      </c>
      <c r="G27" s="22" t="s">
        <v>25475</v>
      </c>
      <c r="H27" s="22" t="s">
        <v>74</v>
      </c>
      <c r="I27" s="22" t="s">
        <v>9985</v>
      </c>
      <c r="J27" s="37" t="s">
        <v>25381</v>
      </c>
      <c r="K27" s="37" t="s">
        <v>25382</v>
      </c>
      <c r="L27" s="37" t="s">
        <v>25382</v>
      </c>
      <c r="M27" s="37" t="s">
        <v>25476</v>
      </c>
      <c r="N27" s="37" t="s">
        <v>837</v>
      </c>
      <c r="O27" s="37" t="s">
        <v>838</v>
      </c>
      <c r="P27" s="22" t="s">
        <v>25477</v>
      </c>
      <c r="Q27" s="22" t="s">
        <v>25478</v>
      </c>
      <c r="R27" s="38">
        <v>0</v>
      </c>
    </row>
    <row r="28" spans="1:18" ht="12.75">
      <c r="A28" s="22" t="s">
        <v>60</v>
      </c>
      <c r="B28" s="22" t="s">
        <v>428</v>
      </c>
      <c r="C28" s="22" t="s">
        <v>63</v>
      </c>
      <c r="D28" s="22" t="s">
        <v>61</v>
      </c>
      <c r="E28" s="31">
        <v>42944.540324074071</v>
      </c>
      <c r="F28" s="22" t="s">
        <v>25378</v>
      </c>
      <c r="G28" s="22" t="s">
        <v>25479</v>
      </c>
      <c r="H28" s="22" t="s">
        <v>74</v>
      </c>
      <c r="I28" s="22" t="s">
        <v>7226</v>
      </c>
      <c r="J28" s="37" t="s">
        <v>25381</v>
      </c>
      <c r="K28" s="37" t="s">
        <v>25382</v>
      </c>
      <c r="L28" s="37" t="s">
        <v>25382</v>
      </c>
      <c r="M28" s="37" t="s">
        <v>25480</v>
      </c>
      <c r="N28" s="37" t="s">
        <v>2436</v>
      </c>
      <c r="O28" s="37" t="s">
        <v>2437</v>
      </c>
      <c r="P28" s="22" t="s">
        <v>25481</v>
      </c>
      <c r="Q28" s="22" t="s">
        <v>25482</v>
      </c>
      <c r="R28" s="38">
        <v>0</v>
      </c>
    </row>
    <row r="29" spans="1:18" ht="12.75">
      <c r="A29" s="22" t="s">
        <v>60</v>
      </c>
      <c r="B29" s="22" t="s">
        <v>10651</v>
      </c>
      <c r="C29" s="22" t="s">
        <v>65</v>
      </c>
      <c r="D29" s="22" t="s">
        <v>61</v>
      </c>
      <c r="E29" s="31">
        <v>42926.425312499996</v>
      </c>
      <c r="F29" s="22" t="s">
        <v>25378</v>
      </c>
      <c r="G29" s="22" t="s">
        <v>25483</v>
      </c>
      <c r="H29" s="22" t="s">
        <v>74</v>
      </c>
      <c r="I29" s="22" t="s">
        <v>11834</v>
      </c>
      <c r="J29" s="37" t="s">
        <v>25381</v>
      </c>
      <c r="K29" s="37" t="s">
        <v>25382</v>
      </c>
      <c r="L29" s="37" t="s">
        <v>25382</v>
      </c>
      <c r="M29" s="37" t="s">
        <v>25484</v>
      </c>
      <c r="N29" s="37" t="s">
        <v>1099</v>
      </c>
      <c r="O29" s="37" t="s">
        <v>1100</v>
      </c>
      <c r="P29" s="22" t="s">
        <v>25485</v>
      </c>
      <c r="Q29" s="22" t="s">
        <v>25486</v>
      </c>
      <c r="R29" s="38">
        <v>0</v>
      </c>
    </row>
    <row r="30" spans="1:18" ht="12.75">
      <c r="A30" s="22" t="s">
        <v>60</v>
      </c>
      <c r="B30" s="22" t="s">
        <v>10651</v>
      </c>
      <c r="C30" s="22" t="s">
        <v>65</v>
      </c>
      <c r="D30" s="22" t="s">
        <v>61</v>
      </c>
      <c r="E30" s="31">
        <v>42926.447916666664</v>
      </c>
      <c r="F30" s="22" t="s">
        <v>25378</v>
      </c>
      <c r="G30" s="22" t="s">
        <v>25487</v>
      </c>
      <c r="H30" s="22" t="s">
        <v>74</v>
      </c>
      <c r="I30" s="22" t="s">
        <v>13326</v>
      </c>
      <c r="J30" s="37" t="s">
        <v>25381</v>
      </c>
      <c r="K30" s="37" t="s">
        <v>25382</v>
      </c>
      <c r="L30" s="37" t="s">
        <v>25382</v>
      </c>
      <c r="M30" s="37" t="s">
        <v>25488</v>
      </c>
      <c r="N30" s="37" t="s">
        <v>837</v>
      </c>
      <c r="O30" s="37" t="s">
        <v>838</v>
      </c>
      <c r="P30" s="22" t="s">
        <v>25489</v>
      </c>
      <c r="Q30" s="22" t="s">
        <v>25490</v>
      </c>
      <c r="R30" s="38">
        <v>0</v>
      </c>
    </row>
    <row r="31" spans="1:18" ht="12.75">
      <c r="A31" s="22" t="s">
        <v>60</v>
      </c>
      <c r="B31" s="22" t="s">
        <v>10651</v>
      </c>
      <c r="C31" s="22" t="s">
        <v>65</v>
      </c>
      <c r="D31" s="22" t="s">
        <v>61</v>
      </c>
      <c r="E31" s="31">
        <v>42926.539421296293</v>
      </c>
      <c r="F31" s="22" t="s">
        <v>25378</v>
      </c>
      <c r="G31" s="22" t="s">
        <v>25491</v>
      </c>
      <c r="H31" s="22" t="s">
        <v>74</v>
      </c>
      <c r="I31" s="22" t="s">
        <v>12842</v>
      </c>
      <c r="J31" s="37" t="s">
        <v>25381</v>
      </c>
      <c r="K31" s="37" t="s">
        <v>25382</v>
      </c>
      <c r="L31" s="37" t="s">
        <v>25382</v>
      </c>
      <c r="M31" s="37" t="s">
        <v>25492</v>
      </c>
      <c r="N31" s="37" t="s">
        <v>244</v>
      </c>
      <c r="O31" s="37" t="s">
        <v>245</v>
      </c>
      <c r="P31" s="22" t="s">
        <v>25493</v>
      </c>
      <c r="Q31" s="22" t="s">
        <v>25494</v>
      </c>
      <c r="R31" s="38">
        <v>0</v>
      </c>
    </row>
    <row r="32" spans="1:18" ht="12.75">
      <c r="A32" s="22" t="s">
        <v>60</v>
      </c>
      <c r="B32" s="22" t="s">
        <v>10651</v>
      </c>
      <c r="C32" s="22" t="s">
        <v>65</v>
      </c>
      <c r="D32" s="22" t="s">
        <v>61</v>
      </c>
      <c r="E32" s="31">
        <v>42927.633344907408</v>
      </c>
      <c r="F32" s="22" t="s">
        <v>25378</v>
      </c>
      <c r="G32" s="22" t="s">
        <v>25495</v>
      </c>
      <c r="H32" s="22" t="s">
        <v>74</v>
      </c>
      <c r="I32" s="22" t="s">
        <v>13515</v>
      </c>
      <c r="J32" s="37" t="s">
        <v>25381</v>
      </c>
      <c r="K32" s="37" t="s">
        <v>25382</v>
      </c>
      <c r="L32" s="37" t="s">
        <v>25382</v>
      </c>
      <c r="M32" s="37" t="s">
        <v>25496</v>
      </c>
      <c r="N32" s="37" t="s">
        <v>726</v>
      </c>
      <c r="O32" s="37" t="s">
        <v>727</v>
      </c>
      <c r="P32" s="22" t="s">
        <v>25497</v>
      </c>
      <c r="Q32" s="22" t="s">
        <v>25498</v>
      </c>
      <c r="R32" s="38">
        <v>0</v>
      </c>
    </row>
    <row r="33" spans="1:18" ht="12.75">
      <c r="A33" s="22" t="s">
        <v>60</v>
      </c>
      <c r="B33" s="22" t="s">
        <v>10651</v>
      </c>
      <c r="C33" s="22" t="s">
        <v>65</v>
      </c>
      <c r="D33" s="22" t="s">
        <v>61</v>
      </c>
      <c r="E33" s="31">
        <v>42930.412442129629</v>
      </c>
      <c r="F33" s="22" t="s">
        <v>25378</v>
      </c>
      <c r="G33" s="22" t="s">
        <v>25499</v>
      </c>
      <c r="H33" s="22" t="s">
        <v>74</v>
      </c>
      <c r="I33" s="22" t="s">
        <v>25500</v>
      </c>
      <c r="J33" s="37" t="s">
        <v>25381</v>
      </c>
      <c r="K33" s="37" t="s">
        <v>25382</v>
      </c>
      <c r="L33" s="37" t="s">
        <v>25382</v>
      </c>
      <c r="M33" s="37" t="s">
        <v>25501</v>
      </c>
      <c r="N33" s="37" t="s">
        <v>1692</v>
      </c>
      <c r="O33" s="37" t="s">
        <v>1693</v>
      </c>
      <c r="P33" s="22" t="s">
        <v>25502</v>
      </c>
      <c r="Q33" s="22" t="s">
        <v>25503</v>
      </c>
      <c r="R33" s="38">
        <v>0</v>
      </c>
    </row>
    <row r="34" spans="1:18" ht="12.75">
      <c r="A34" s="22" t="s">
        <v>60</v>
      </c>
      <c r="B34" s="22" t="s">
        <v>10651</v>
      </c>
      <c r="C34" s="22" t="s">
        <v>65</v>
      </c>
      <c r="D34" s="22" t="s">
        <v>61</v>
      </c>
      <c r="E34" s="31">
        <v>42930.413865740738</v>
      </c>
      <c r="F34" s="22" t="s">
        <v>25378</v>
      </c>
      <c r="G34" s="22" t="s">
        <v>25504</v>
      </c>
      <c r="H34" s="22" t="s">
        <v>74</v>
      </c>
      <c r="I34" s="22" t="s">
        <v>13195</v>
      </c>
      <c r="J34" s="37" t="s">
        <v>25381</v>
      </c>
      <c r="K34" s="37" t="s">
        <v>25382</v>
      </c>
      <c r="L34" s="37" t="s">
        <v>25382</v>
      </c>
      <c r="M34" s="37" t="s">
        <v>25505</v>
      </c>
      <c r="N34" s="37" t="s">
        <v>1692</v>
      </c>
      <c r="O34" s="37" t="s">
        <v>1693</v>
      </c>
      <c r="P34" s="22" t="s">
        <v>25502</v>
      </c>
      <c r="Q34" s="22" t="s">
        <v>25503</v>
      </c>
      <c r="R34" s="38">
        <v>0</v>
      </c>
    </row>
    <row r="35" spans="1:18" ht="12.75">
      <c r="A35" s="22" t="s">
        <v>60</v>
      </c>
      <c r="B35" s="22" t="s">
        <v>10651</v>
      </c>
      <c r="C35" s="22" t="s">
        <v>65</v>
      </c>
      <c r="D35" s="22" t="s">
        <v>61</v>
      </c>
      <c r="E35" s="31">
        <v>42930.430347222224</v>
      </c>
      <c r="F35" s="22" t="s">
        <v>25378</v>
      </c>
      <c r="G35" s="22" t="s">
        <v>25506</v>
      </c>
      <c r="H35" s="22" t="s">
        <v>74</v>
      </c>
      <c r="I35" s="22" t="s">
        <v>10653</v>
      </c>
      <c r="J35" s="37" t="s">
        <v>25381</v>
      </c>
      <c r="K35" s="37" t="s">
        <v>25382</v>
      </c>
      <c r="L35" s="37" t="s">
        <v>25382</v>
      </c>
      <c r="M35" s="37" t="s">
        <v>25507</v>
      </c>
      <c r="N35" s="37" t="s">
        <v>398</v>
      </c>
      <c r="O35" s="37" t="s">
        <v>399</v>
      </c>
      <c r="P35" s="22" t="s">
        <v>25508</v>
      </c>
      <c r="Q35" s="22" t="s">
        <v>25509</v>
      </c>
      <c r="R35" s="38">
        <v>0</v>
      </c>
    </row>
    <row r="36" spans="1:18" ht="12.75">
      <c r="A36" s="22" t="s">
        <v>60</v>
      </c>
      <c r="B36" s="22" t="s">
        <v>10651</v>
      </c>
      <c r="C36" s="22" t="s">
        <v>65</v>
      </c>
      <c r="D36" s="22" t="s">
        <v>61</v>
      </c>
      <c r="E36" s="31">
        <v>42943.665590277778</v>
      </c>
      <c r="F36" s="22" t="s">
        <v>25378</v>
      </c>
      <c r="G36" s="22" t="s">
        <v>25510</v>
      </c>
      <c r="H36" s="22" t="s">
        <v>74</v>
      </c>
      <c r="I36" s="22" t="s">
        <v>11903</v>
      </c>
      <c r="J36" s="37" t="s">
        <v>25381</v>
      </c>
      <c r="K36" s="37" t="s">
        <v>25382</v>
      </c>
      <c r="L36" s="37" t="s">
        <v>25382</v>
      </c>
      <c r="M36" s="37" t="s">
        <v>25511</v>
      </c>
      <c r="N36" s="37" t="s">
        <v>11904</v>
      </c>
      <c r="O36" s="37" t="s">
        <v>11905</v>
      </c>
      <c r="P36" s="22" t="s">
        <v>25512</v>
      </c>
      <c r="Q36" s="22" t="s">
        <v>25513</v>
      </c>
      <c r="R36" s="38">
        <v>0</v>
      </c>
    </row>
    <row r="37" spans="1:18" ht="12.75">
      <c r="A37" s="22" t="s">
        <v>60</v>
      </c>
      <c r="B37" s="22" t="s">
        <v>10651</v>
      </c>
      <c r="C37" s="22" t="s">
        <v>65</v>
      </c>
      <c r="D37" s="22" t="s">
        <v>61</v>
      </c>
      <c r="E37" s="31">
        <v>42944.405590277776</v>
      </c>
      <c r="F37" s="22" t="s">
        <v>25514</v>
      </c>
      <c r="G37" s="22" t="s">
        <v>25515</v>
      </c>
      <c r="H37" s="22" t="s">
        <v>74</v>
      </c>
      <c r="I37" s="22" t="s">
        <v>25516</v>
      </c>
      <c r="J37" s="37" t="s">
        <v>25381</v>
      </c>
      <c r="K37" s="37" t="s">
        <v>25382</v>
      </c>
      <c r="L37" s="37" t="s">
        <v>25382</v>
      </c>
      <c r="M37" s="37" t="s">
        <v>25517</v>
      </c>
      <c r="N37" s="37" t="s">
        <v>25143</v>
      </c>
      <c r="O37" s="37" t="s">
        <v>25144</v>
      </c>
      <c r="P37" s="22" t="s">
        <v>25518</v>
      </c>
      <c r="Q37" s="22" t="s">
        <v>25519</v>
      </c>
      <c r="R37" s="38">
        <v>0</v>
      </c>
    </row>
    <row r="38" spans="1:18" ht="12.75">
      <c r="A38" s="22" t="s">
        <v>60</v>
      </c>
      <c r="B38" s="22" t="s">
        <v>504</v>
      </c>
      <c r="C38" s="22" t="s">
        <v>63</v>
      </c>
      <c r="D38" s="22" t="s">
        <v>61</v>
      </c>
      <c r="E38" s="31">
        <v>42919.582395833335</v>
      </c>
      <c r="F38" s="22" t="s">
        <v>25378</v>
      </c>
      <c r="G38" s="22" t="s">
        <v>25520</v>
      </c>
      <c r="H38" s="22" t="s">
        <v>74</v>
      </c>
      <c r="I38" s="22" t="s">
        <v>25521</v>
      </c>
      <c r="J38" s="37" t="s">
        <v>25381</v>
      </c>
      <c r="K38" s="37" t="s">
        <v>25382</v>
      </c>
      <c r="L38" s="37" t="s">
        <v>25382</v>
      </c>
      <c r="M38" s="37" t="s">
        <v>25522</v>
      </c>
      <c r="N38" s="37" t="s">
        <v>7617</v>
      </c>
      <c r="O38" s="37" t="s">
        <v>7618</v>
      </c>
      <c r="P38" s="22" t="s">
        <v>25523</v>
      </c>
      <c r="Q38" s="22" t="s">
        <v>25524</v>
      </c>
      <c r="R38" s="38">
        <v>0</v>
      </c>
    </row>
    <row r="39" spans="1:18" ht="12.75">
      <c r="A39" s="22" t="s">
        <v>60</v>
      </c>
      <c r="B39" s="22" t="s">
        <v>504</v>
      </c>
      <c r="C39" s="22" t="s">
        <v>63</v>
      </c>
      <c r="D39" s="22" t="s">
        <v>61</v>
      </c>
      <c r="E39" s="31">
        <v>42919.583032407405</v>
      </c>
      <c r="F39" s="22" t="s">
        <v>25378</v>
      </c>
      <c r="G39" s="22" t="s">
        <v>25525</v>
      </c>
      <c r="H39" s="22" t="s">
        <v>74</v>
      </c>
      <c r="I39" s="22" t="s">
        <v>7616</v>
      </c>
      <c r="J39" s="37" t="s">
        <v>25381</v>
      </c>
      <c r="K39" s="37" t="s">
        <v>25382</v>
      </c>
      <c r="L39" s="37" t="s">
        <v>25382</v>
      </c>
      <c r="M39" s="37" t="s">
        <v>25526</v>
      </c>
      <c r="N39" s="37" t="s">
        <v>7617</v>
      </c>
      <c r="O39" s="37" t="s">
        <v>7618</v>
      </c>
      <c r="P39" s="22" t="s">
        <v>25523</v>
      </c>
      <c r="Q39" s="22" t="s">
        <v>25524</v>
      </c>
      <c r="R39" s="38">
        <v>0</v>
      </c>
    </row>
    <row r="40" spans="1:18" ht="12.75">
      <c r="A40" s="22" t="s">
        <v>60</v>
      </c>
      <c r="B40" s="22" t="s">
        <v>504</v>
      </c>
      <c r="C40" s="22" t="s">
        <v>63</v>
      </c>
      <c r="D40" s="22" t="s">
        <v>61</v>
      </c>
      <c r="E40" s="31">
        <v>42920.586168981477</v>
      </c>
      <c r="F40" s="22" t="s">
        <v>25378</v>
      </c>
      <c r="G40" s="22" t="s">
        <v>25527</v>
      </c>
      <c r="H40" s="22" t="s">
        <v>74</v>
      </c>
      <c r="I40" s="22" t="s">
        <v>5839</v>
      </c>
      <c r="J40" s="37" t="s">
        <v>25381</v>
      </c>
      <c r="K40" s="37" t="s">
        <v>25382</v>
      </c>
      <c r="L40" s="37" t="s">
        <v>25382</v>
      </c>
      <c r="M40" s="37" t="s">
        <v>25528</v>
      </c>
      <c r="N40" s="37" t="s">
        <v>5840</v>
      </c>
      <c r="O40" s="37" t="s">
        <v>5841</v>
      </c>
      <c r="P40" s="22" t="s">
        <v>25529</v>
      </c>
      <c r="Q40" s="22" t="s">
        <v>25530</v>
      </c>
      <c r="R40" s="38">
        <v>0</v>
      </c>
    </row>
    <row r="41" spans="1:18" ht="12.75">
      <c r="A41" s="22" t="s">
        <v>60</v>
      </c>
      <c r="B41" s="22" t="s">
        <v>504</v>
      </c>
      <c r="C41" s="22" t="s">
        <v>63</v>
      </c>
      <c r="D41" s="22" t="s">
        <v>61</v>
      </c>
      <c r="E41" s="31">
        <v>42921.645624999997</v>
      </c>
      <c r="F41" s="22" t="s">
        <v>25378</v>
      </c>
      <c r="G41" s="22" t="s">
        <v>25531</v>
      </c>
      <c r="H41" s="22" t="s">
        <v>74</v>
      </c>
      <c r="I41" s="22" t="s">
        <v>7510</v>
      </c>
      <c r="J41" s="37" t="s">
        <v>25381</v>
      </c>
      <c r="K41" s="37" t="s">
        <v>25382</v>
      </c>
      <c r="L41" s="37" t="s">
        <v>25382</v>
      </c>
      <c r="M41" s="37" t="s">
        <v>25532</v>
      </c>
      <c r="N41" s="37" t="s">
        <v>7511</v>
      </c>
      <c r="O41" s="37" t="s">
        <v>7512</v>
      </c>
      <c r="P41" s="22" t="s">
        <v>25533</v>
      </c>
      <c r="Q41" s="22" t="s">
        <v>25534</v>
      </c>
      <c r="R41" s="38">
        <v>0</v>
      </c>
    </row>
    <row r="42" spans="1:18" ht="12.75">
      <c r="A42" s="22" t="s">
        <v>60</v>
      </c>
      <c r="B42" s="22" t="s">
        <v>504</v>
      </c>
      <c r="C42" s="22" t="s">
        <v>63</v>
      </c>
      <c r="D42" s="22" t="s">
        <v>61</v>
      </c>
      <c r="E42" s="31">
        <v>42923.456319444442</v>
      </c>
      <c r="F42" s="22" t="s">
        <v>25378</v>
      </c>
      <c r="G42" s="22" t="s">
        <v>25535</v>
      </c>
      <c r="H42" s="22" t="s">
        <v>74</v>
      </c>
      <c r="I42" s="22" t="s">
        <v>7467</v>
      </c>
      <c r="J42" s="37" t="s">
        <v>25381</v>
      </c>
      <c r="K42" s="37" t="s">
        <v>25382</v>
      </c>
      <c r="L42" s="37" t="s">
        <v>25382</v>
      </c>
      <c r="M42" s="37" t="s">
        <v>25536</v>
      </c>
      <c r="N42" s="37" t="s">
        <v>7468</v>
      </c>
      <c r="O42" s="37" t="s">
        <v>7469</v>
      </c>
      <c r="P42" s="22" t="s">
        <v>25537</v>
      </c>
      <c r="Q42" s="22" t="s">
        <v>25538</v>
      </c>
      <c r="R42" s="38">
        <v>0</v>
      </c>
    </row>
    <row r="43" spans="1:18" ht="12.75">
      <c r="A43" s="22" t="s">
        <v>60</v>
      </c>
      <c r="B43" s="22" t="s">
        <v>504</v>
      </c>
      <c r="C43" s="22" t="s">
        <v>63</v>
      </c>
      <c r="D43" s="22" t="s">
        <v>61</v>
      </c>
      <c r="E43" s="31">
        <v>42928.547164351847</v>
      </c>
      <c r="F43" s="22" t="s">
        <v>25378</v>
      </c>
      <c r="G43" s="22" t="s">
        <v>25539</v>
      </c>
      <c r="H43" s="22" t="s">
        <v>74</v>
      </c>
      <c r="I43" s="22" t="s">
        <v>9751</v>
      </c>
      <c r="J43" s="37" t="s">
        <v>25381</v>
      </c>
      <c r="K43" s="37" t="s">
        <v>25382</v>
      </c>
      <c r="L43" s="37" t="s">
        <v>25382</v>
      </c>
      <c r="M43" s="37" t="s">
        <v>25540</v>
      </c>
      <c r="N43" s="37" t="s">
        <v>1258</v>
      </c>
      <c r="O43" s="37" t="s">
        <v>1259</v>
      </c>
      <c r="P43" s="22" t="s">
        <v>25541</v>
      </c>
      <c r="Q43" s="22" t="s">
        <v>25542</v>
      </c>
      <c r="R43" s="38">
        <v>0</v>
      </c>
    </row>
    <row r="44" spans="1:18" ht="12.75">
      <c r="A44" s="22" t="s">
        <v>60</v>
      </c>
      <c r="B44" s="22" t="s">
        <v>504</v>
      </c>
      <c r="C44" s="22" t="s">
        <v>63</v>
      </c>
      <c r="D44" s="22" t="s">
        <v>61</v>
      </c>
      <c r="E44" s="31">
        <v>42928.636712962958</v>
      </c>
      <c r="F44" s="22" t="s">
        <v>25378</v>
      </c>
      <c r="G44" s="22" t="s">
        <v>25543</v>
      </c>
      <c r="H44" s="22" t="s">
        <v>74</v>
      </c>
      <c r="I44" s="22" t="s">
        <v>25544</v>
      </c>
      <c r="J44" s="37" t="s">
        <v>25381</v>
      </c>
      <c r="K44" s="37" t="s">
        <v>25382</v>
      </c>
      <c r="L44" s="37" t="s">
        <v>25382</v>
      </c>
      <c r="M44" s="37" t="s">
        <v>25545</v>
      </c>
      <c r="N44" s="37" t="s">
        <v>1558</v>
      </c>
      <c r="O44" s="37" t="s">
        <v>1559</v>
      </c>
      <c r="P44" s="22" t="s">
        <v>25546</v>
      </c>
      <c r="Q44" s="22" t="s">
        <v>25547</v>
      </c>
      <c r="R44" s="38">
        <v>0</v>
      </c>
    </row>
    <row r="45" spans="1:18" ht="12.75">
      <c r="A45" s="22" t="s">
        <v>60</v>
      </c>
      <c r="B45" s="22" t="s">
        <v>504</v>
      </c>
      <c r="C45" s="22" t="s">
        <v>63</v>
      </c>
      <c r="D45" s="22" t="s">
        <v>61</v>
      </c>
      <c r="E45" s="31">
        <v>42928.641932870371</v>
      </c>
      <c r="F45" s="22" t="s">
        <v>25378</v>
      </c>
      <c r="G45" s="22" t="s">
        <v>25548</v>
      </c>
      <c r="H45" s="22" t="s">
        <v>74</v>
      </c>
      <c r="I45" s="22" t="s">
        <v>25549</v>
      </c>
      <c r="J45" s="37" t="s">
        <v>25381</v>
      </c>
      <c r="K45" s="37" t="s">
        <v>25382</v>
      </c>
      <c r="L45" s="37" t="s">
        <v>25382</v>
      </c>
      <c r="M45" s="37" t="s">
        <v>25550</v>
      </c>
      <c r="N45" s="37" t="s">
        <v>1558</v>
      </c>
      <c r="O45" s="37" t="s">
        <v>1559</v>
      </c>
      <c r="P45" s="22" t="s">
        <v>25546</v>
      </c>
      <c r="Q45" s="22" t="s">
        <v>25547</v>
      </c>
      <c r="R45" s="38">
        <v>0</v>
      </c>
    </row>
    <row r="46" spans="1:18" ht="12.75">
      <c r="A46" s="22" t="s">
        <v>60</v>
      </c>
      <c r="B46" s="22" t="s">
        <v>504</v>
      </c>
      <c r="C46" s="22" t="s">
        <v>63</v>
      </c>
      <c r="D46" s="22" t="s">
        <v>61</v>
      </c>
      <c r="E46" s="31">
        <v>42928.642962962964</v>
      </c>
      <c r="F46" s="22" t="s">
        <v>25378</v>
      </c>
      <c r="G46" s="22" t="s">
        <v>25551</v>
      </c>
      <c r="H46" s="22" t="s">
        <v>74</v>
      </c>
      <c r="I46" s="22" t="s">
        <v>7105</v>
      </c>
      <c r="J46" s="37" t="s">
        <v>25381</v>
      </c>
      <c r="K46" s="37" t="s">
        <v>25382</v>
      </c>
      <c r="L46" s="37" t="s">
        <v>25382</v>
      </c>
      <c r="M46" s="37" t="s">
        <v>25552</v>
      </c>
      <c r="N46" s="37" t="s">
        <v>1558</v>
      </c>
      <c r="O46" s="37" t="s">
        <v>1559</v>
      </c>
      <c r="P46" s="22" t="s">
        <v>25546</v>
      </c>
      <c r="Q46" s="22" t="s">
        <v>25547</v>
      </c>
      <c r="R46" s="38">
        <v>0</v>
      </c>
    </row>
    <row r="47" spans="1:18" ht="12.75">
      <c r="A47" s="22" t="s">
        <v>60</v>
      </c>
      <c r="B47" s="22" t="s">
        <v>504</v>
      </c>
      <c r="C47" s="22" t="s">
        <v>63</v>
      </c>
      <c r="D47" s="22" t="s">
        <v>61</v>
      </c>
      <c r="E47" s="31">
        <v>42933.514085648145</v>
      </c>
      <c r="F47" s="22" t="s">
        <v>25378</v>
      </c>
      <c r="G47" s="22" t="s">
        <v>25553</v>
      </c>
      <c r="H47" s="22" t="s">
        <v>74</v>
      </c>
      <c r="I47" s="22" t="s">
        <v>25554</v>
      </c>
      <c r="J47" s="37" t="s">
        <v>25381</v>
      </c>
      <c r="K47" s="37" t="s">
        <v>25382</v>
      </c>
      <c r="L47" s="37" t="s">
        <v>25382</v>
      </c>
      <c r="M47" s="37" t="s">
        <v>25555</v>
      </c>
      <c r="N47" s="37" t="s">
        <v>10719</v>
      </c>
      <c r="O47" s="37" t="s">
        <v>10720</v>
      </c>
      <c r="P47" s="22" t="s">
        <v>25556</v>
      </c>
      <c r="Q47" s="22" t="s">
        <v>25557</v>
      </c>
      <c r="R47" s="38">
        <v>0</v>
      </c>
    </row>
    <row r="48" spans="1:18" ht="12.75">
      <c r="A48" s="22" t="s">
        <v>60</v>
      </c>
      <c r="B48" s="22" t="s">
        <v>504</v>
      </c>
      <c r="C48" s="22" t="s">
        <v>63</v>
      </c>
      <c r="D48" s="22" t="s">
        <v>61</v>
      </c>
      <c r="E48" s="31">
        <v>42933.517164351848</v>
      </c>
      <c r="F48" s="22" t="s">
        <v>25378</v>
      </c>
      <c r="G48" s="22" t="s">
        <v>25558</v>
      </c>
      <c r="H48" s="22" t="s">
        <v>74</v>
      </c>
      <c r="I48" s="22" t="s">
        <v>25559</v>
      </c>
      <c r="J48" s="37" t="s">
        <v>25381</v>
      </c>
      <c r="K48" s="37" t="s">
        <v>25382</v>
      </c>
      <c r="L48" s="37" t="s">
        <v>25382</v>
      </c>
      <c r="M48" s="37" t="s">
        <v>25560</v>
      </c>
      <c r="N48" s="37" t="s">
        <v>1210</v>
      </c>
      <c r="O48" s="37" t="s">
        <v>1211</v>
      </c>
      <c r="P48" s="22" t="s">
        <v>25556</v>
      </c>
      <c r="Q48" s="22" t="s">
        <v>25557</v>
      </c>
      <c r="R48" s="38">
        <v>0</v>
      </c>
    </row>
    <row r="49" spans="1:18" ht="12.75">
      <c r="A49" s="22" t="s">
        <v>60</v>
      </c>
      <c r="B49" s="22" t="s">
        <v>504</v>
      </c>
      <c r="C49" s="22" t="s">
        <v>63</v>
      </c>
      <c r="D49" s="22" t="s">
        <v>61</v>
      </c>
      <c r="E49" s="31">
        <v>42933.532222222224</v>
      </c>
      <c r="F49" s="22" t="s">
        <v>25378</v>
      </c>
      <c r="G49" s="22" t="s">
        <v>25561</v>
      </c>
      <c r="H49" s="22" t="s">
        <v>74</v>
      </c>
      <c r="I49" s="22" t="s">
        <v>4797</v>
      </c>
      <c r="J49" s="37" t="s">
        <v>25381</v>
      </c>
      <c r="K49" s="37" t="s">
        <v>25382</v>
      </c>
      <c r="L49" s="37" t="s">
        <v>25382</v>
      </c>
      <c r="M49" s="37" t="s">
        <v>25562</v>
      </c>
      <c r="N49" s="37" t="s">
        <v>81</v>
      </c>
      <c r="O49" s="37" t="s">
        <v>82</v>
      </c>
      <c r="P49" s="22" t="s">
        <v>25563</v>
      </c>
      <c r="Q49" s="22" t="s">
        <v>25564</v>
      </c>
      <c r="R49" s="38">
        <v>0</v>
      </c>
    </row>
    <row r="50" spans="1:18" ht="12.75">
      <c r="A50" s="22" t="s">
        <v>60</v>
      </c>
      <c r="B50" s="22" t="s">
        <v>504</v>
      </c>
      <c r="C50" s="22" t="s">
        <v>63</v>
      </c>
      <c r="D50" s="22" t="s">
        <v>61</v>
      </c>
      <c r="E50" s="31">
        <v>42933.588321759256</v>
      </c>
      <c r="F50" s="22" t="s">
        <v>25378</v>
      </c>
      <c r="G50" s="22" t="s">
        <v>25565</v>
      </c>
      <c r="H50" s="22" t="s">
        <v>74</v>
      </c>
      <c r="I50" s="22" t="s">
        <v>25566</v>
      </c>
      <c r="J50" s="37" t="s">
        <v>25381</v>
      </c>
      <c r="K50" s="37" t="s">
        <v>25382</v>
      </c>
      <c r="L50" s="37" t="s">
        <v>25382</v>
      </c>
      <c r="M50" s="37" t="s">
        <v>25567</v>
      </c>
      <c r="N50" s="37" t="s">
        <v>2675</v>
      </c>
      <c r="O50" s="37" t="s">
        <v>2676</v>
      </c>
      <c r="P50" s="22" t="s">
        <v>25568</v>
      </c>
      <c r="Q50" s="22" t="s">
        <v>25569</v>
      </c>
      <c r="R50" s="38">
        <v>0</v>
      </c>
    </row>
    <row r="51" spans="1:18" ht="12.75">
      <c r="A51" s="22" t="s">
        <v>60</v>
      </c>
      <c r="B51" s="22" t="s">
        <v>504</v>
      </c>
      <c r="C51" s="22" t="s">
        <v>63</v>
      </c>
      <c r="D51" s="22" t="s">
        <v>61</v>
      </c>
      <c r="E51" s="31">
        <v>42934.358935185184</v>
      </c>
      <c r="F51" s="22" t="s">
        <v>25378</v>
      </c>
      <c r="G51" s="22" t="s">
        <v>25570</v>
      </c>
      <c r="H51" s="22" t="s">
        <v>74</v>
      </c>
      <c r="I51" s="22" t="s">
        <v>1027</v>
      </c>
      <c r="J51" s="37" t="s">
        <v>25381</v>
      </c>
      <c r="K51" s="37" t="s">
        <v>25382</v>
      </c>
      <c r="L51" s="37" t="s">
        <v>25382</v>
      </c>
      <c r="M51" s="37" t="s">
        <v>25571</v>
      </c>
      <c r="N51" s="37" t="s">
        <v>1028</v>
      </c>
      <c r="O51" s="37" t="s">
        <v>1029</v>
      </c>
      <c r="P51" s="22" t="s">
        <v>25572</v>
      </c>
      <c r="Q51" s="22" t="s">
        <v>25573</v>
      </c>
      <c r="R51" s="38">
        <v>0</v>
      </c>
    </row>
    <row r="52" spans="1:18" ht="12.75">
      <c r="A52" s="22" t="s">
        <v>60</v>
      </c>
      <c r="B52" s="22" t="s">
        <v>504</v>
      </c>
      <c r="C52" s="22" t="s">
        <v>63</v>
      </c>
      <c r="D52" s="22" t="s">
        <v>61</v>
      </c>
      <c r="E52" s="31">
        <v>42934.474490740737</v>
      </c>
      <c r="F52" s="22" t="s">
        <v>25378</v>
      </c>
      <c r="G52" s="22" t="s">
        <v>25574</v>
      </c>
      <c r="H52" s="22" t="s">
        <v>74</v>
      </c>
      <c r="I52" s="22" t="s">
        <v>25575</v>
      </c>
      <c r="J52" s="37" t="s">
        <v>25381</v>
      </c>
      <c r="K52" s="37" t="s">
        <v>25382</v>
      </c>
      <c r="L52" s="37" t="s">
        <v>25382</v>
      </c>
      <c r="M52" s="37" t="s">
        <v>25576</v>
      </c>
      <c r="N52" s="37" t="s">
        <v>1058</v>
      </c>
      <c r="O52" s="37" t="s">
        <v>1059</v>
      </c>
      <c r="P52" s="22" t="s">
        <v>25577</v>
      </c>
      <c r="Q52" s="22" t="s">
        <v>25578</v>
      </c>
      <c r="R52" s="38">
        <v>0</v>
      </c>
    </row>
    <row r="53" spans="1:18" ht="12.75">
      <c r="A53" s="22" t="s">
        <v>60</v>
      </c>
      <c r="B53" s="22" t="s">
        <v>504</v>
      </c>
      <c r="C53" s="22" t="s">
        <v>63</v>
      </c>
      <c r="D53" s="22" t="s">
        <v>61</v>
      </c>
      <c r="E53" s="31">
        <v>42935.783854166664</v>
      </c>
      <c r="F53" s="22" t="s">
        <v>25378</v>
      </c>
      <c r="G53" s="22" t="s">
        <v>25579</v>
      </c>
      <c r="H53" s="22" t="s">
        <v>74</v>
      </c>
      <c r="I53" s="22" t="s">
        <v>9727</v>
      </c>
      <c r="J53" s="37" t="s">
        <v>25381</v>
      </c>
      <c r="K53" s="37" t="s">
        <v>25382</v>
      </c>
      <c r="L53" s="37" t="s">
        <v>25382</v>
      </c>
      <c r="M53" s="37" t="s">
        <v>25580</v>
      </c>
      <c r="N53" s="37" t="s">
        <v>1966</v>
      </c>
      <c r="O53" s="37" t="s">
        <v>1967</v>
      </c>
      <c r="P53" s="22" t="s">
        <v>25581</v>
      </c>
      <c r="Q53" s="22" t="s">
        <v>25582</v>
      </c>
      <c r="R53" s="38">
        <v>0</v>
      </c>
    </row>
    <row r="54" spans="1:18" ht="12.75">
      <c r="A54" s="22" t="s">
        <v>60</v>
      </c>
      <c r="B54" s="22" t="s">
        <v>504</v>
      </c>
      <c r="C54" s="22" t="s">
        <v>63</v>
      </c>
      <c r="D54" s="22" t="s">
        <v>61</v>
      </c>
      <c r="E54" s="31">
        <v>42937.512627314813</v>
      </c>
      <c r="F54" s="22" t="s">
        <v>25378</v>
      </c>
      <c r="G54" s="22" t="s">
        <v>25583</v>
      </c>
      <c r="H54" s="22" t="s">
        <v>74</v>
      </c>
      <c r="I54" s="22" t="s">
        <v>1209</v>
      </c>
      <c r="J54" s="37" t="s">
        <v>25381</v>
      </c>
      <c r="K54" s="37" t="s">
        <v>25382</v>
      </c>
      <c r="L54" s="37" t="s">
        <v>25382</v>
      </c>
      <c r="M54" s="37" t="s">
        <v>25584</v>
      </c>
      <c r="N54" s="37" t="s">
        <v>1210</v>
      </c>
      <c r="O54" s="37" t="s">
        <v>1211</v>
      </c>
      <c r="P54" s="22" t="s">
        <v>25556</v>
      </c>
      <c r="Q54" s="22" t="s">
        <v>25557</v>
      </c>
      <c r="R54" s="38">
        <v>0</v>
      </c>
    </row>
    <row r="55" spans="1:18" ht="12.75">
      <c r="A55" s="22" t="s">
        <v>60</v>
      </c>
      <c r="B55" s="22" t="s">
        <v>504</v>
      </c>
      <c r="C55" s="22" t="s">
        <v>63</v>
      </c>
      <c r="D55" s="22" t="s">
        <v>61</v>
      </c>
      <c r="E55" s="31">
        <v>42944.369108796294</v>
      </c>
      <c r="F55" s="22" t="s">
        <v>25378</v>
      </c>
      <c r="G55" s="22" t="s">
        <v>25585</v>
      </c>
      <c r="H55" s="22" t="s">
        <v>74</v>
      </c>
      <c r="I55" s="22" t="s">
        <v>4204</v>
      </c>
      <c r="J55" s="37" t="s">
        <v>25381</v>
      </c>
      <c r="K55" s="37" t="s">
        <v>25382</v>
      </c>
      <c r="L55" s="37" t="s">
        <v>25382</v>
      </c>
      <c r="M55" s="37" t="s">
        <v>25586</v>
      </c>
      <c r="N55" s="37" t="s">
        <v>81</v>
      </c>
      <c r="O55" s="37" t="s">
        <v>82</v>
      </c>
      <c r="P55" s="22" t="s">
        <v>25587</v>
      </c>
      <c r="Q55" s="22" t="s">
        <v>25588</v>
      </c>
      <c r="R55" s="38">
        <v>0</v>
      </c>
    </row>
    <row r="56" spans="1:18" ht="12.75">
      <c r="A56" s="22" t="s">
        <v>60</v>
      </c>
      <c r="B56" s="22" t="s">
        <v>504</v>
      </c>
      <c r="C56" s="22" t="s">
        <v>63</v>
      </c>
      <c r="D56" s="22" t="s">
        <v>61</v>
      </c>
      <c r="E56" s="31">
        <v>42947.581886574073</v>
      </c>
      <c r="F56" s="22" t="s">
        <v>25378</v>
      </c>
      <c r="G56" s="22" t="s">
        <v>25589</v>
      </c>
      <c r="H56" s="22" t="s">
        <v>74</v>
      </c>
      <c r="I56" s="22" t="s">
        <v>25590</v>
      </c>
      <c r="J56" s="37" t="s">
        <v>25381</v>
      </c>
      <c r="K56" s="37" t="s">
        <v>25382</v>
      </c>
      <c r="L56" s="37" t="s">
        <v>25382</v>
      </c>
      <c r="M56" s="37" t="s">
        <v>25591</v>
      </c>
      <c r="N56" s="37" t="s">
        <v>86</v>
      </c>
      <c r="O56" s="37" t="s">
        <v>87</v>
      </c>
      <c r="P56" s="22" t="s">
        <v>25592</v>
      </c>
      <c r="Q56" s="22" t="s">
        <v>25593</v>
      </c>
      <c r="R56" s="38">
        <v>0</v>
      </c>
    </row>
    <row r="57" spans="1:18" ht="12.75">
      <c r="A57" s="22" t="s">
        <v>60</v>
      </c>
      <c r="B57" s="22" t="s">
        <v>504</v>
      </c>
      <c r="C57" s="22" t="s">
        <v>63</v>
      </c>
      <c r="D57" s="22" t="s">
        <v>61</v>
      </c>
      <c r="E57" s="31">
        <v>42947.592962962961</v>
      </c>
      <c r="F57" s="22" t="s">
        <v>25378</v>
      </c>
      <c r="G57" s="22" t="s">
        <v>25594</v>
      </c>
      <c r="H57" s="22" t="s">
        <v>74</v>
      </c>
      <c r="I57" s="22" t="s">
        <v>25595</v>
      </c>
      <c r="J57" s="37" t="s">
        <v>25381</v>
      </c>
      <c r="K57" s="37" t="s">
        <v>25382</v>
      </c>
      <c r="L57" s="37" t="s">
        <v>25382</v>
      </c>
      <c r="M57" s="37" t="s">
        <v>25596</v>
      </c>
      <c r="N57" s="37" t="s">
        <v>2409</v>
      </c>
      <c r="O57" s="37" t="s">
        <v>2410</v>
      </c>
      <c r="P57" s="22" t="s">
        <v>25592</v>
      </c>
      <c r="Q57" s="22" t="s">
        <v>25593</v>
      </c>
      <c r="R57" s="38">
        <v>0</v>
      </c>
    </row>
    <row r="58" spans="1:18" ht="12.75">
      <c r="A58" s="22" t="s">
        <v>60</v>
      </c>
      <c r="B58" s="22" t="s">
        <v>504</v>
      </c>
      <c r="C58" s="22" t="s">
        <v>63</v>
      </c>
      <c r="D58" s="22" t="s">
        <v>61</v>
      </c>
      <c r="E58" s="31">
        <v>42947.594178240739</v>
      </c>
      <c r="F58" s="22" t="s">
        <v>25378</v>
      </c>
      <c r="G58" s="22" t="s">
        <v>25597</v>
      </c>
      <c r="H58" s="22" t="s">
        <v>74</v>
      </c>
      <c r="I58" s="22" t="s">
        <v>8858</v>
      </c>
      <c r="J58" s="37" t="s">
        <v>25381</v>
      </c>
      <c r="K58" s="37" t="s">
        <v>25382</v>
      </c>
      <c r="L58" s="37" t="s">
        <v>25382</v>
      </c>
      <c r="M58" s="37" t="s">
        <v>25598</v>
      </c>
      <c r="N58" s="37" t="s">
        <v>2409</v>
      </c>
      <c r="O58" s="37" t="s">
        <v>2410</v>
      </c>
      <c r="P58" s="22" t="s">
        <v>25592</v>
      </c>
      <c r="Q58" s="22" t="s">
        <v>25593</v>
      </c>
      <c r="R58" s="38">
        <v>0</v>
      </c>
    </row>
    <row r="59" spans="1:18" ht="12.75">
      <c r="A59" s="22" t="s">
        <v>60</v>
      </c>
      <c r="B59" s="22" t="s">
        <v>504</v>
      </c>
      <c r="C59" s="22" t="s">
        <v>63</v>
      </c>
      <c r="D59" s="22" t="s">
        <v>61</v>
      </c>
      <c r="E59" s="31">
        <v>42947.640243055554</v>
      </c>
      <c r="F59" s="22" t="s">
        <v>25378</v>
      </c>
      <c r="G59" s="22" t="s">
        <v>25599</v>
      </c>
      <c r="H59" s="22" t="s">
        <v>74</v>
      </c>
      <c r="I59" s="22" t="s">
        <v>4746</v>
      </c>
      <c r="J59" s="37" t="s">
        <v>25381</v>
      </c>
      <c r="K59" s="37" t="s">
        <v>25382</v>
      </c>
      <c r="L59" s="37" t="s">
        <v>25382</v>
      </c>
      <c r="M59" s="37" t="s">
        <v>25600</v>
      </c>
      <c r="N59" s="37" t="s">
        <v>86</v>
      </c>
      <c r="O59" s="37" t="s">
        <v>87</v>
      </c>
      <c r="P59" s="22" t="s">
        <v>25592</v>
      </c>
      <c r="Q59" s="22" t="s">
        <v>25593</v>
      </c>
      <c r="R59" s="38">
        <v>0</v>
      </c>
    </row>
    <row r="60" spans="1:18" ht="12.75">
      <c r="A60" s="22" t="s">
        <v>60</v>
      </c>
      <c r="B60" s="22" t="s">
        <v>504</v>
      </c>
      <c r="C60" s="22" t="s">
        <v>63</v>
      </c>
      <c r="D60" s="22" t="s">
        <v>61</v>
      </c>
      <c r="E60" s="31">
        <v>42947.755312499998</v>
      </c>
      <c r="F60" s="22" t="s">
        <v>25378</v>
      </c>
      <c r="G60" s="22" t="s">
        <v>25601</v>
      </c>
      <c r="H60" s="22" t="s">
        <v>74</v>
      </c>
      <c r="I60" s="22" t="s">
        <v>25602</v>
      </c>
      <c r="J60" s="37" t="s">
        <v>25381</v>
      </c>
      <c r="K60" s="37" t="s">
        <v>25382</v>
      </c>
      <c r="L60" s="37" t="s">
        <v>25382</v>
      </c>
      <c r="M60" s="37" t="s">
        <v>25603</v>
      </c>
      <c r="N60" s="37" t="s">
        <v>11006</v>
      </c>
      <c r="O60" s="37" t="s">
        <v>11007</v>
      </c>
      <c r="P60" s="22" t="s">
        <v>25604</v>
      </c>
      <c r="Q60" s="22" t="s">
        <v>25605</v>
      </c>
      <c r="R60" s="38">
        <v>0</v>
      </c>
    </row>
    <row r="61" spans="1:18" ht="12.75">
      <c r="A61" s="22" t="s">
        <v>60</v>
      </c>
      <c r="B61" s="22" t="s">
        <v>504</v>
      </c>
      <c r="C61" s="22" t="s">
        <v>63</v>
      </c>
      <c r="D61" s="22" t="s">
        <v>61</v>
      </c>
      <c r="E61" s="31">
        <v>42947.775405092594</v>
      </c>
      <c r="F61" s="22" t="s">
        <v>25378</v>
      </c>
      <c r="G61" s="22" t="s">
        <v>25606</v>
      </c>
      <c r="H61" s="22" t="s">
        <v>74</v>
      </c>
      <c r="I61" s="22" t="s">
        <v>9723</v>
      </c>
      <c r="J61" s="37" t="s">
        <v>25381</v>
      </c>
      <c r="K61" s="37" t="s">
        <v>25382</v>
      </c>
      <c r="L61" s="37" t="s">
        <v>25382</v>
      </c>
      <c r="M61" s="37" t="s">
        <v>25607</v>
      </c>
      <c r="N61" s="37" t="s">
        <v>9724</v>
      </c>
      <c r="O61" s="37" t="s">
        <v>9725</v>
      </c>
      <c r="P61" s="22" t="s">
        <v>25608</v>
      </c>
      <c r="Q61" s="22" t="s">
        <v>25609</v>
      </c>
      <c r="R61" s="38">
        <v>0</v>
      </c>
    </row>
    <row r="62" spans="1:18" ht="12.75">
      <c r="A62" s="22" t="s">
        <v>60</v>
      </c>
      <c r="B62" s="22" t="s">
        <v>14770</v>
      </c>
      <c r="C62" s="22" t="s">
        <v>68</v>
      </c>
      <c r="D62" s="22" t="s">
        <v>61</v>
      </c>
      <c r="E62" s="31">
        <v>42921.705636574072</v>
      </c>
      <c r="F62" s="22" t="s">
        <v>25378</v>
      </c>
      <c r="G62" s="22" t="s">
        <v>25610</v>
      </c>
      <c r="H62" s="22" t="s">
        <v>74</v>
      </c>
      <c r="I62" s="22" t="s">
        <v>21030</v>
      </c>
      <c r="J62" s="37" t="s">
        <v>25381</v>
      </c>
      <c r="K62" s="37" t="s">
        <v>25382</v>
      </c>
      <c r="L62" s="37" t="s">
        <v>25382</v>
      </c>
      <c r="M62" s="37" t="s">
        <v>25611</v>
      </c>
      <c r="N62" s="37" t="s">
        <v>336</v>
      </c>
      <c r="O62" s="37" t="s">
        <v>337</v>
      </c>
      <c r="P62" s="22" t="s">
        <v>25612</v>
      </c>
      <c r="Q62" s="22" t="s">
        <v>25613</v>
      </c>
      <c r="R62" s="38">
        <v>0</v>
      </c>
    </row>
    <row r="63" spans="1:18" ht="12.75">
      <c r="A63" s="22" t="s">
        <v>60</v>
      </c>
      <c r="B63" s="22" t="s">
        <v>14770</v>
      </c>
      <c r="C63" s="22" t="s">
        <v>68</v>
      </c>
      <c r="D63" s="22" t="s">
        <v>61</v>
      </c>
      <c r="E63" s="31">
        <v>42926.605763888889</v>
      </c>
      <c r="F63" s="22" t="s">
        <v>25378</v>
      </c>
      <c r="G63" s="22" t="s">
        <v>25614</v>
      </c>
      <c r="H63" s="22" t="s">
        <v>74</v>
      </c>
      <c r="I63" s="22" t="s">
        <v>25615</v>
      </c>
      <c r="J63" s="37" t="s">
        <v>25381</v>
      </c>
      <c r="K63" s="37" t="s">
        <v>25382</v>
      </c>
      <c r="L63" s="37" t="s">
        <v>25382</v>
      </c>
      <c r="M63" s="37" t="s">
        <v>25616</v>
      </c>
      <c r="N63" s="37" t="s">
        <v>248</v>
      </c>
      <c r="O63" s="37" t="s">
        <v>249</v>
      </c>
      <c r="P63" s="22" t="s">
        <v>25617</v>
      </c>
      <c r="Q63" s="22" t="s">
        <v>25618</v>
      </c>
      <c r="R63" s="38">
        <v>0</v>
      </c>
    </row>
    <row r="64" spans="1:18" ht="12.75">
      <c r="A64" s="22" t="s">
        <v>60</v>
      </c>
      <c r="B64" s="22" t="s">
        <v>14770</v>
      </c>
      <c r="C64" s="22" t="s">
        <v>68</v>
      </c>
      <c r="D64" s="22" t="s">
        <v>61</v>
      </c>
      <c r="E64" s="31">
        <v>42926.625057870369</v>
      </c>
      <c r="F64" s="22" t="s">
        <v>25378</v>
      </c>
      <c r="G64" s="22" t="s">
        <v>25619</v>
      </c>
      <c r="H64" s="22" t="s">
        <v>74</v>
      </c>
      <c r="I64" s="22" t="s">
        <v>18515</v>
      </c>
      <c r="J64" s="37" t="s">
        <v>25381</v>
      </c>
      <c r="K64" s="37" t="s">
        <v>25382</v>
      </c>
      <c r="L64" s="37" t="s">
        <v>25382</v>
      </c>
      <c r="M64" s="37" t="s">
        <v>25620</v>
      </c>
      <c r="N64" s="37" t="s">
        <v>248</v>
      </c>
      <c r="O64" s="37" t="s">
        <v>249</v>
      </c>
      <c r="P64" s="22" t="s">
        <v>25617</v>
      </c>
      <c r="Q64" s="22" t="s">
        <v>25618</v>
      </c>
      <c r="R64" s="38">
        <v>0</v>
      </c>
    </row>
    <row r="65" spans="1:18" ht="12.75">
      <c r="A65" s="22" t="s">
        <v>60</v>
      </c>
      <c r="B65" s="22" t="s">
        <v>14770</v>
      </c>
      <c r="C65" s="22" t="s">
        <v>68</v>
      </c>
      <c r="D65" s="22" t="s">
        <v>61</v>
      </c>
      <c r="E65" s="31">
        <v>42927.658425925925</v>
      </c>
      <c r="F65" s="22" t="s">
        <v>25378</v>
      </c>
      <c r="G65" s="22" t="s">
        <v>25621</v>
      </c>
      <c r="H65" s="22" t="s">
        <v>74</v>
      </c>
      <c r="I65" s="22" t="s">
        <v>25622</v>
      </c>
      <c r="J65" s="37" t="s">
        <v>25381</v>
      </c>
      <c r="K65" s="37" t="s">
        <v>25382</v>
      </c>
      <c r="L65" s="37" t="s">
        <v>25382</v>
      </c>
      <c r="M65" s="37" t="s">
        <v>25623</v>
      </c>
      <c r="N65" s="37" t="s">
        <v>1502</v>
      </c>
      <c r="O65" s="37" t="s">
        <v>1503</v>
      </c>
      <c r="P65" s="22" t="s">
        <v>25624</v>
      </c>
      <c r="Q65" s="22" t="s">
        <v>25625</v>
      </c>
      <c r="R65" s="38">
        <v>0</v>
      </c>
    </row>
    <row r="66" spans="1:18" ht="12.75">
      <c r="A66" s="22" t="s">
        <v>60</v>
      </c>
      <c r="B66" s="22" t="s">
        <v>14770</v>
      </c>
      <c r="C66" s="22" t="s">
        <v>68</v>
      </c>
      <c r="D66" s="22" t="s">
        <v>61</v>
      </c>
      <c r="E66" s="31">
        <v>42927.661145833328</v>
      </c>
      <c r="F66" s="22" t="s">
        <v>25378</v>
      </c>
      <c r="G66" s="22" t="s">
        <v>25626</v>
      </c>
      <c r="H66" s="22" t="s">
        <v>74</v>
      </c>
      <c r="I66" s="22" t="s">
        <v>16983</v>
      </c>
      <c r="J66" s="37" t="s">
        <v>25381</v>
      </c>
      <c r="K66" s="37" t="s">
        <v>25382</v>
      </c>
      <c r="L66" s="37" t="s">
        <v>25382</v>
      </c>
      <c r="M66" s="37" t="s">
        <v>25627</v>
      </c>
      <c r="N66" s="37" t="s">
        <v>352</v>
      </c>
      <c r="O66" s="37" t="s">
        <v>353</v>
      </c>
      <c r="P66" s="22" t="s">
        <v>25624</v>
      </c>
      <c r="Q66" s="22" t="s">
        <v>25625</v>
      </c>
      <c r="R66" s="38">
        <v>0</v>
      </c>
    </row>
    <row r="67" spans="1:18" ht="12.75">
      <c r="A67" s="22" t="s">
        <v>60</v>
      </c>
      <c r="B67" s="22" t="s">
        <v>14770</v>
      </c>
      <c r="C67" s="22" t="s">
        <v>68</v>
      </c>
      <c r="D67" s="22" t="s">
        <v>61</v>
      </c>
      <c r="E67" s="31">
        <v>42928.380300925921</v>
      </c>
      <c r="F67" s="22" t="s">
        <v>25378</v>
      </c>
      <c r="G67" s="22" t="s">
        <v>25628</v>
      </c>
      <c r="H67" s="22" t="s">
        <v>74</v>
      </c>
      <c r="I67" s="22" t="s">
        <v>25629</v>
      </c>
      <c r="J67" s="37" t="s">
        <v>25381</v>
      </c>
      <c r="K67" s="37" t="s">
        <v>25382</v>
      </c>
      <c r="L67" s="37" t="s">
        <v>25382</v>
      </c>
      <c r="M67" s="37" t="s">
        <v>25630</v>
      </c>
      <c r="N67" s="37" t="s">
        <v>4080</v>
      </c>
      <c r="O67" s="37" t="s">
        <v>4081</v>
      </c>
      <c r="P67" s="22" t="s">
        <v>25631</v>
      </c>
      <c r="Q67" s="22" t="s">
        <v>25632</v>
      </c>
      <c r="R67" s="38">
        <v>0</v>
      </c>
    </row>
    <row r="68" spans="1:18" ht="12.75">
      <c r="A68" s="22" t="s">
        <v>60</v>
      </c>
      <c r="B68" s="22" t="s">
        <v>14770</v>
      </c>
      <c r="C68" s="22" t="s">
        <v>68</v>
      </c>
      <c r="D68" s="22" t="s">
        <v>61</v>
      </c>
      <c r="E68" s="31">
        <v>42928.487164351849</v>
      </c>
      <c r="F68" s="22" t="s">
        <v>25378</v>
      </c>
      <c r="G68" s="22" t="s">
        <v>25633</v>
      </c>
      <c r="H68" s="22" t="s">
        <v>74</v>
      </c>
      <c r="I68" s="22" t="s">
        <v>25634</v>
      </c>
      <c r="J68" s="37" t="s">
        <v>25381</v>
      </c>
      <c r="K68" s="37" t="s">
        <v>25382</v>
      </c>
      <c r="L68" s="37" t="s">
        <v>25382</v>
      </c>
      <c r="M68" s="37" t="s">
        <v>25635</v>
      </c>
      <c r="N68" s="37" t="s">
        <v>208</v>
      </c>
      <c r="O68" s="37" t="s">
        <v>209</v>
      </c>
      <c r="P68" s="22" t="s">
        <v>25636</v>
      </c>
      <c r="Q68" s="22" t="s">
        <v>25637</v>
      </c>
      <c r="R68" s="38">
        <v>0</v>
      </c>
    </row>
    <row r="69" spans="1:18" ht="12.75">
      <c r="A69" s="22" t="s">
        <v>60</v>
      </c>
      <c r="B69" s="22" t="s">
        <v>14770</v>
      </c>
      <c r="C69" s="22" t="s">
        <v>68</v>
      </c>
      <c r="D69" s="22" t="s">
        <v>61</v>
      </c>
      <c r="E69" s="31">
        <v>42928.517719907402</v>
      </c>
      <c r="F69" s="22" t="s">
        <v>25378</v>
      </c>
      <c r="G69" s="22" t="s">
        <v>25638</v>
      </c>
      <c r="H69" s="22" t="s">
        <v>74</v>
      </c>
      <c r="I69" s="22" t="s">
        <v>20508</v>
      </c>
      <c r="J69" s="37" t="s">
        <v>25381</v>
      </c>
      <c r="K69" s="37" t="s">
        <v>25382</v>
      </c>
      <c r="L69" s="37" t="s">
        <v>25382</v>
      </c>
      <c r="M69" s="37" t="s">
        <v>25639</v>
      </c>
      <c r="N69" s="37" t="s">
        <v>943</v>
      </c>
      <c r="O69" s="37" t="s">
        <v>944</v>
      </c>
      <c r="P69" s="22" t="s">
        <v>25640</v>
      </c>
      <c r="Q69" s="22" t="s">
        <v>25640</v>
      </c>
      <c r="R69" s="38">
        <v>0</v>
      </c>
    </row>
    <row r="70" spans="1:18" ht="12.75">
      <c r="A70" s="22" t="s">
        <v>60</v>
      </c>
      <c r="B70" s="22" t="s">
        <v>14770</v>
      </c>
      <c r="C70" s="22" t="s">
        <v>68</v>
      </c>
      <c r="D70" s="22" t="s">
        <v>61</v>
      </c>
      <c r="E70" s="31">
        <v>42934.556099537032</v>
      </c>
      <c r="F70" s="22" t="s">
        <v>25378</v>
      </c>
      <c r="G70" s="22" t="s">
        <v>25641</v>
      </c>
      <c r="H70" s="22" t="s">
        <v>74</v>
      </c>
      <c r="I70" s="22" t="s">
        <v>25642</v>
      </c>
      <c r="J70" s="37" t="s">
        <v>25381</v>
      </c>
      <c r="K70" s="37" t="s">
        <v>25382</v>
      </c>
      <c r="L70" s="37" t="s">
        <v>25382</v>
      </c>
      <c r="M70" s="37" t="s">
        <v>25643</v>
      </c>
      <c r="N70" s="37" t="s">
        <v>81</v>
      </c>
      <c r="O70" s="37" t="s">
        <v>82</v>
      </c>
      <c r="P70" s="22" t="s">
        <v>25644</v>
      </c>
      <c r="Q70" s="22" t="s">
        <v>25645</v>
      </c>
      <c r="R70" s="38">
        <v>0</v>
      </c>
    </row>
    <row r="71" spans="1:18" ht="12.75">
      <c r="A71" s="22" t="s">
        <v>60</v>
      </c>
      <c r="B71" s="22" t="s">
        <v>14770</v>
      </c>
      <c r="C71" s="22" t="s">
        <v>68</v>
      </c>
      <c r="D71" s="22" t="s">
        <v>61</v>
      </c>
      <c r="E71" s="31">
        <v>42934.561273148145</v>
      </c>
      <c r="F71" s="22" t="s">
        <v>25378</v>
      </c>
      <c r="G71" s="22" t="s">
        <v>25646</v>
      </c>
      <c r="H71" s="22" t="s">
        <v>74</v>
      </c>
      <c r="I71" s="22" t="s">
        <v>15538</v>
      </c>
      <c r="J71" s="37" t="s">
        <v>25381</v>
      </c>
      <c r="K71" s="37" t="s">
        <v>25382</v>
      </c>
      <c r="L71" s="37" t="s">
        <v>25382</v>
      </c>
      <c r="M71" s="37" t="s">
        <v>25647</v>
      </c>
      <c r="N71" s="37" t="s">
        <v>81</v>
      </c>
      <c r="O71" s="37" t="s">
        <v>82</v>
      </c>
      <c r="P71" s="22" t="s">
        <v>25644</v>
      </c>
      <c r="Q71" s="22" t="s">
        <v>25645</v>
      </c>
      <c r="R71" s="38">
        <v>0</v>
      </c>
    </row>
    <row r="72" spans="1:18" ht="12.75">
      <c r="A72" s="22" t="s">
        <v>60</v>
      </c>
      <c r="B72" s="22" t="s">
        <v>14770</v>
      </c>
      <c r="C72" s="22" t="s">
        <v>68</v>
      </c>
      <c r="D72" s="22" t="s">
        <v>61</v>
      </c>
      <c r="E72" s="31">
        <v>42935.62259259259</v>
      </c>
      <c r="F72" s="22" t="s">
        <v>25378</v>
      </c>
      <c r="G72" s="22" t="s">
        <v>25648</v>
      </c>
      <c r="H72" s="22" t="s">
        <v>74</v>
      </c>
      <c r="I72" s="22" t="s">
        <v>25649</v>
      </c>
      <c r="J72" s="37" t="s">
        <v>25381</v>
      </c>
      <c r="K72" s="37" t="s">
        <v>25382</v>
      </c>
      <c r="L72" s="37" t="s">
        <v>25382</v>
      </c>
      <c r="M72" s="37" t="s">
        <v>25650</v>
      </c>
      <c r="N72" s="37" t="s">
        <v>25651</v>
      </c>
      <c r="O72" s="37" t="s">
        <v>25652</v>
      </c>
      <c r="P72" s="22" t="s">
        <v>25653</v>
      </c>
      <c r="Q72" s="22" t="s">
        <v>25654</v>
      </c>
      <c r="R72" s="38">
        <v>0</v>
      </c>
    </row>
    <row r="73" spans="1:18" ht="12.75">
      <c r="A73" s="22" t="s">
        <v>60</v>
      </c>
      <c r="B73" s="22" t="s">
        <v>14770</v>
      </c>
      <c r="C73" s="22" t="s">
        <v>68</v>
      </c>
      <c r="D73" s="22" t="s">
        <v>61</v>
      </c>
      <c r="E73" s="31">
        <v>42937.492303240739</v>
      </c>
      <c r="F73" s="22" t="s">
        <v>25378</v>
      </c>
      <c r="G73" s="22" t="s">
        <v>25655</v>
      </c>
      <c r="H73" s="22" t="s">
        <v>74</v>
      </c>
      <c r="I73" s="22" t="s">
        <v>19632</v>
      </c>
      <c r="J73" s="37" t="s">
        <v>25381</v>
      </c>
      <c r="K73" s="37" t="s">
        <v>25382</v>
      </c>
      <c r="L73" s="37" t="s">
        <v>25382</v>
      </c>
      <c r="M73" s="37" t="s">
        <v>25656</v>
      </c>
      <c r="N73" s="37" t="s">
        <v>2857</v>
      </c>
      <c r="O73" s="37" t="s">
        <v>2858</v>
      </c>
      <c r="P73" s="22" t="s">
        <v>25657</v>
      </c>
      <c r="Q73" s="22" t="s">
        <v>25658</v>
      </c>
      <c r="R73" s="38">
        <v>0</v>
      </c>
    </row>
    <row r="74" spans="1:18" ht="12.75">
      <c r="A74" s="22" t="s">
        <v>60</v>
      </c>
      <c r="B74" s="22" t="s">
        <v>14770</v>
      </c>
      <c r="C74" s="22" t="s">
        <v>68</v>
      </c>
      <c r="D74" s="22" t="s">
        <v>61</v>
      </c>
      <c r="E74" s="31">
        <v>42937.529594907406</v>
      </c>
      <c r="F74" s="22" t="s">
        <v>25378</v>
      </c>
      <c r="G74" s="22" t="s">
        <v>25659</v>
      </c>
      <c r="H74" s="22" t="s">
        <v>74</v>
      </c>
      <c r="I74" s="22" t="s">
        <v>21547</v>
      </c>
      <c r="J74" s="37" t="s">
        <v>25381</v>
      </c>
      <c r="K74" s="37" t="s">
        <v>25382</v>
      </c>
      <c r="L74" s="37" t="s">
        <v>25382</v>
      </c>
      <c r="M74" s="37" t="s">
        <v>25660</v>
      </c>
      <c r="N74" s="37" t="s">
        <v>2348</v>
      </c>
      <c r="O74" s="37" t="s">
        <v>2349</v>
      </c>
      <c r="P74" s="22" t="s">
        <v>25661</v>
      </c>
      <c r="Q74" s="22" t="s">
        <v>25662</v>
      </c>
      <c r="R74" s="38">
        <v>0</v>
      </c>
    </row>
    <row r="75" spans="1:18" ht="12.75">
      <c r="A75" s="22" t="s">
        <v>60</v>
      </c>
      <c r="B75" s="22" t="s">
        <v>14770</v>
      </c>
      <c r="C75" s="22" t="s">
        <v>68</v>
      </c>
      <c r="D75" s="22" t="s">
        <v>61</v>
      </c>
      <c r="E75" s="31">
        <v>42937.569571759261</v>
      </c>
      <c r="F75" s="22" t="s">
        <v>25378</v>
      </c>
      <c r="G75" s="22" t="s">
        <v>25663</v>
      </c>
      <c r="H75" s="22" t="s">
        <v>74</v>
      </c>
      <c r="I75" s="22" t="s">
        <v>19160</v>
      </c>
      <c r="J75" s="37" t="s">
        <v>25381</v>
      </c>
      <c r="K75" s="37" t="s">
        <v>25382</v>
      </c>
      <c r="L75" s="37" t="s">
        <v>25382</v>
      </c>
      <c r="M75" s="37" t="s">
        <v>25664</v>
      </c>
      <c r="N75" s="37" t="s">
        <v>1475</v>
      </c>
      <c r="O75" s="37" t="s">
        <v>1476</v>
      </c>
      <c r="P75" s="22" t="s">
        <v>25665</v>
      </c>
      <c r="Q75" s="22" t="s">
        <v>25666</v>
      </c>
      <c r="R75" s="38">
        <v>0</v>
      </c>
    </row>
    <row r="76" spans="1:18" ht="12.75">
      <c r="A76" s="22" t="s">
        <v>60</v>
      </c>
      <c r="B76" s="22" t="s">
        <v>14770</v>
      </c>
      <c r="C76" s="22" t="s">
        <v>68</v>
      </c>
      <c r="D76" s="22" t="s">
        <v>61</v>
      </c>
      <c r="E76" s="31">
        <v>42937.57712962963</v>
      </c>
      <c r="F76" s="22" t="s">
        <v>25378</v>
      </c>
      <c r="G76" s="22" t="s">
        <v>25667</v>
      </c>
      <c r="H76" s="22" t="s">
        <v>74</v>
      </c>
      <c r="I76" s="22" t="s">
        <v>17318</v>
      </c>
      <c r="J76" s="37" t="s">
        <v>25381</v>
      </c>
      <c r="K76" s="37" t="s">
        <v>25382</v>
      </c>
      <c r="L76" s="37" t="s">
        <v>25382</v>
      </c>
      <c r="M76" s="37" t="s">
        <v>25668</v>
      </c>
      <c r="N76" s="37" t="s">
        <v>81</v>
      </c>
      <c r="O76" s="37" t="s">
        <v>82</v>
      </c>
      <c r="P76" s="22" t="s">
        <v>25669</v>
      </c>
      <c r="Q76" s="22" t="s">
        <v>25670</v>
      </c>
      <c r="R76" s="38">
        <v>0</v>
      </c>
    </row>
    <row r="77" spans="1:18" ht="12.75">
      <c r="A77" s="22" t="s">
        <v>60</v>
      </c>
      <c r="B77" s="22" t="s">
        <v>14770</v>
      </c>
      <c r="C77" s="22" t="s">
        <v>68</v>
      </c>
      <c r="D77" s="22" t="s">
        <v>61</v>
      </c>
      <c r="E77" s="31">
        <v>42937.599687499998</v>
      </c>
      <c r="F77" s="22" t="s">
        <v>25378</v>
      </c>
      <c r="G77" s="22" t="s">
        <v>25671</v>
      </c>
      <c r="H77" s="22" t="s">
        <v>74</v>
      </c>
      <c r="I77" s="22" t="s">
        <v>25672</v>
      </c>
      <c r="J77" s="37" t="s">
        <v>25381</v>
      </c>
      <c r="K77" s="37" t="s">
        <v>25382</v>
      </c>
      <c r="L77" s="37" t="s">
        <v>25382</v>
      </c>
      <c r="M77" s="37" t="s">
        <v>25673</v>
      </c>
      <c r="N77" s="37" t="s">
        <v>290</v>
      </c>
      <c r="O77" s="37" t="s">
        <v>291</v>
      </c>
      <c r="P77" s="22" t="s">
        <v>25674</v>
      </c>
      <c r="Q77" s="22" t="s">
        <v>25675</v>
      </c>
      <c r="R77" s="38">
        <v>0</v>
      </c>
    </row>
    <row r="78" spans="1:18" ht="12.75">
      <c r="A78" s="22" t="s">
        <v>60</v>
      </c>
      <c r="B78" s="22" t="s">
        <v>14770</v>
      </c>
      <c r="C78" s="22" t="s">
        <v>68</v>
      </c>
      <c r="D78" s="22" t="s">
        <v>61</v>
      </c>
      <c r="E78" s="31">
        <v>42937.690381944441</v>
      </c>
      <c r="F78" s="22" t="s">
        <v>25378</v>
      </c>
      <c r="G78" s="22" t="s">
        <v>25676</v>
      </c>
      <c r="H78" s="22" t="s">
        <v>74</v>
      </c>
      <c r="I78" s="22" t="s">
        <v>17220</v>
      </c>
      <c r="J78" s="37" t="s">
        <v>25381</v>
      </c>
      <c r="K78" s="37" t="s">
        <v>25382</v>
      </c>
      <c r="L78" s="37" t="s">
        <v>25382</v>
      </c>
      <c r="M78" s="37" t="s">
        <v>25677</v>
      </c>
      <c r="N78" s="37" t="s">
        <v>1475</v>
      </c>
      <c r="O78" s="37" t="s">
        <v>1476</v>
      </c>
      <c r="P78" s="22" t="s">
        <v>25665</v>
      </c>
      <c r="Q78" s="22" t="s">
        <v>25666</v>
      </c>
      <c r="R78" s="38">
        <v>0</v>
      </c>
    </row>
    <row r="79" spans="1:18" ht="12.75">
      <c r="A79" s="22" t="s">
        <v>60</v>
      </c>
      <c r="B79" s="22" t="s">
        <v>14770</v>
      </c>
      <c r="C79" s="22" t="s">
        <v>68</v>
      </c>
      <c r="D79" s="22" t="s">
        <v>61</v>
      </c>
      <c r="E79" s="31">
        <v>42940.511956018519</v>
      </c>
      <c r="F79" s="22" t="s">
        <v>25378</v>
      </c>
      <c r="G79" s="22" t="s">
        <v>25678</v>
      </c>
      <c r="H79" s="22" t="s">
        <v>74</v>
      </c>
      <c r="I79" s="22" t="s">
        <v>20486</v>
      </c>
      <c r="J79" s="37" t="s">
        <v>25381</v>
      </c>
      <c r="K79" s="37" t="s">
        <v>25382</v>
      </c>
      <c r="L79" s="37" t="s">
        <v>25382</v>
      </c>
      <c r="M79" s="37" t="s">
        <v>25679</v>
      </c>
      <c r="N79" s="37" t="s">
        <v>109</v>
      </c>
      <c r="O79" s="37" t="s">
        <v>110</v>
      </c>
      <c r="P79" s="22" t="s">
        <v>25680</v>
      </c>
      <c r="Q79" s="22" t="s">
        <v>25681</v>
      </c>
      <c r="R79" s="38">
        <v>0</v>
      </c>
    </row>
    <row r="80" spans="1:18" ht="12.75">
      <c r="A80" s="22" t="s">
        <v>60</v>
      </c>
      <c r="B80" s="22" t="s">
        <v>14770</v>
      </c>
      <c r="C80" s="22" t="s">
        <v>68</v>
      </c>
      <c r="D80" s="22" t="s">
        <v>61</v>
      </c>
      <c r="E80" s="31">
        <v>42941.571458333332</v>
      </c>
      <c r="F80" s="22" t="s">
        <v>25378</v>
      </c>
      <c r="G80" s="22" t="s">
        <v>25682</v>
      </c>
      <c r="H80" s="22" t="s">
        <v>74</v>
      </c>
      <c r="I80" s="22" t="s">
        <v>25683</v>
      </c>
      <c r="J80" s="37" t="s">
        <v>25381</v>
      </c>
      <c r="K80" s="37" t="s">
        <v>25382</v>
      </c>
      <c r="L80" s="37" t="s">
        <v>25382</v>
      </c>
      <c r="M80" s="37" t="s">
        <v>25684</v>
      </c>
      <c r="N80" s="37" t="s">
        <v>2011</v>
      </c>
      <c r="O80" s="37" t="s">
        <v>2012</v>
      </c>
      <c r="P80" s="22" t="s">
        <v>25685</v>
      </c>
      <c r="Q80" s="22" t="s">
        <v>25686</v>
      </c>
      <c r="R80" s="38">
        <v>0</v>
      </c>
    </row>
    <row r="81" spans="1:18" ht="12.75">
      <c r="A81" s="22" t="s">
        <v>60</v>
      </c>
      <c r="B81" s="22" t="s">
        <v>14770</v>
      </c>
      <c r="C81" s="22" t="s">
        <v>68</v>
      </c>
      <c r="D81" s="22" t="s">
        <v>61</v>
      </c>
      <c r="E81" s="31">
        <v>42941.574062499996</v>
      </c>
      <c r="F81" s="22" t="s">
        <v>25378</v>
      </c>
      <c r="G81" s="22" t="s">
        <v>25687</v>
      </c>
      <c r="H81" s="22" t="s">
        <v>74</v>
      </c>
      <c r="I81" s="22" t="s">
        <v>14828</v>
      </c>
      <c r="J81" s="37" t="s">
        <v>25381</v>
      </c>
      <c r="K81" s="37" t="s">
        <v>25382</v>
      </c>
      <c r="L81" s="37" t="s">
        <v>25382</v>
      </c>
      <c r="M81" s="37" t="s">
        <v>25688</v>
      </c>
      <c r="N81" s="37" t="s">
        <v>352</v>
      </c>
      <c r="O81" s="37" t="s">
        <v>353</v>
      </c>
      <c r="P81" s="22" t="s">
        <v>25685</v>
      </c>
      <c r="Q81" s="22" t="s">
        <v>25686</v>
      </c>
      <c r="R81" s="38">
        <v>0</v>
      </c>
    </row>
    <row r="82" spans="1:18" ht="12.75">
      <c r="A82" s="22" t="s">
        <v>60</v>
      </c>
      <c r="B82" s="22" t="s">
        <v>14770</v>
      </c>
      <c r="C82" s="22" t="s">
        <v>68</v>
      </c>
      <c r="D82" s="22" t="s">
        <v>61</v>
      </c>
      <c r="E82" s="31">
        <v>42941.603414351848</v>
      </c>
      <c r="F82" s="22" t="s">
        <v>25378</v>
      </c>
      <c r="G82" s="22" t="s">
        <v>25689</v>
      </c>
      <c r="H82" s="22" t="s">
        <v>74</v>
      </c>
      <c r="I82" s="22" t="s">
        <v>17081</v>
      </c>
      <c r="J82" s="37" t="s">
        <v>25381</v>
      </c>
      <c r="K82" s="37" t="s">
        <v>25382</v>
      </c>
      <c r="L82" s="37" t="s">
        <v>25382</v>
      </c>
      <c r="M82" s="37" t="s">
        <v>25690</v>
      </c>
      <c r="N82" s="37" t="s">
        <v>271</v>
      </c>
      <c r="O82" s="37" t="s">
        <v>272</v>
      </c>
      <c r="P82" s="22" t="s">
        <v>25691</v>
      </c>
      <c r="Q82" s="22" t="s">
        <v>25692</v>
      </c>
      <c r="R82" s="38">
        <v>0</v>
      </c>
    </row>
    <row r="83" spans="1:18" ht="12.75">
      <c r="A83" s="22" t="s">
        <v>60</v>
      </c>
      <c r="B83" s="22" t="s">
        <v>14770</v>
      </c>
      <c r="C83" s="22" t="s">
        <v>68</v>
      </c>
      <c r="D83" s="22" t="s">
        <v>61</v>
      </c>
      <c r="E83" s="31">
        <v>42942.439988425926</v>
      </c>
      <c r="F83" s="22" t="s">
        <v>25378</v>
      </c>
      <c r="G83" s="22" t="s">
        <v>25693</v>
      </c>
      <c r="H83" s="22" t="s">
        <v>74</v>
      </c>
      <c r="I83" s="22" t="s">
        <v>20802</v>
      </c>
      <c r="J83" s="37" t="s">
        <v>25381</v>
      </c>
      <c r="K83" s="37" t="s">
        <v>25382</v>
      </c>
      <c r="L83" s="37" t="s">
        <v>25382</v>
      </c>
      <c r="M83" s="37" t="s">
        <v>25694</v>
      </c>
      <c r="N83" s="37" t="s">
        <v>81</v>
      </c>
      <c r="O83" s="37" t="s">
        <v>82</v>
      </c>
      <c r="P83" s="22" t="s">
        <v>25695</v>
      </c>
      <c r="Q83" s="22" t="s">
        <v>25696</v>
      </c>
      <c r="R83" s="38">
        <v>0</v>
      </c>
    </row>
    <row r="84" spans="1:18" ht="12.75">
      <c r="A84" s="22" t="s">
        <v>60</v>
      </c>
      <c r="B84" s="22" t="s">
        <v>14770</v>
      </c>
      <c r="C84" s="22" t="s">
        <v>68</v>
      </c>
      <c r="D84" s="22" t="s">
        <v>61</v>
      </c>
      <c r="E84" s="31">
        <v>42944.43346064815</v>
      </c>
      <c r="F84" s="22" t="s">
        <v>25378</v>
      </c>
      <c r="G84" s="22" t="s">
        <v>25697</v>
      </c>
      <c r="H84" s="22" t="s">
        <v>74</v>
      </c>
      <c r="I84" s="22" t="s">
        <v>17735</v>
      </c>
      <c r="J84" s="37" t="s">
        <v>25381</v>
      </c>
      <c r="K84" s="37" t="s">
        <v>25382</v>
      </c>
      <c r="L84" s="37" t="s">
        <v>25382</v>
      </c>
      <c r="M84" s="37" t="s">
        <v>25698</v>
      </c>
      <c r="N84" s="37" t="s">
        <v>81</v>
      </c>
      <c r="O84" s="37" t="s">
        <v>82</v>
      </c>
      <c r="P84" s="22" t="s">
        <v>25699</v>
      </c>
      <c r="Q84" s="22" t="s">
        <v>25700</v>
      </c>
      <c r="R84" s="38">
        <v>0</v>
      </c>
    </row>
    <row r="85" spans="1:18" ht="12.75">
      <c r="A85" s="22" t="s">
        <v>60</v>
      </c>
      <c r="B85" s="22" t="s">
        <v>14770</v>
      </c>
      <c r="C85" s="22" t="s">
        <v>68</v>
      </c>
      <c r="D85" s="22" t="s">
        <v>61</v>
      </c>
      <c r="E85" s="31">
        <v>42944.637835648144</v>
      </c>
      <c r="F85" s="22" t="s">
        <v>25378</v>
      </c>
      <c r="G85" s="22" t="s">
        <v>25701</v>
      </c>
      <c r="H85" s="22" t="s">
        <v>74</v>
      </c>
      <c r="I85" s="22" t="s">
        <v>20570</v>
      </c>
      <c r="J85" s="37" t="s">
        <v>25381</v>
      </c>
      <c r="K85" s="37" t="s">
        <v>25382</v>
      </c>
      <c r="L85" s="37" t="s">
        <v>25382</v>
      </c>
      <c r="M85" s="37" t="s">
        <v>25702</v>
      </c>
      <c r="N85" s="37" t="s">
        <v>271</v>
      </c>
      <c r="O85" s="37" t="s">
        <v>272</v>
      </c>
      <c r="P85" s="22" t="s">
        <v>25703</v>
      </c>
      <c r="Q85" s="22" t="s">
        <v>25704</v>
      </c>
      <c r="R85" s="38">
        <v>0</v>
      </c>
    </row>
    <row r="86" spans="1:18" ht="12.75">
      <c r="A86" s="22" t="s">
        <v>60</v>
      </c>
      <c r="B86" s="22" t="s">
        <v>10418</v>
      </c>
      <c r="C86" s="22" t="s">
        <v>64</v>
      </c>
      <c r="D86" s="22" t="s">
        <v>61</v>
      </c>
      <c r="E86" s="31">
        <v>42928.605034722219</v>
      </c>
      <c r="F86" s="22" t="s">
        <v>25378</v>
      </c>
      <c r="G86" s="22" t="s">
        <v>25705</v>
      </c>
      <c r="H86" s="22" t="s">
        <v>74</v>
      </c>
      <c r="I86" s="22" t="s">
        <v>10424</v>
      </c>
      <c r="J86" s="37" t="s">
        <v>25381</v>
      </c>
      <c r="K86" s="37" t="s">
        <v>25382</v>
      </c>
      <c r="L86" s="37" t="s">
        <v>25382</v>
      </c>
      <c r="M86" s="37" t="s">
        <v>25706</v>
      </c>
      <c r="N86" s="37" t="s">
        <v>708</v>
      </c>
      <c r="O86" s="37" t="s">
        <v>709</v>
      </c>
      <c r="P86" s="22" t="s">
        <v>25707</v>
      </c>
      <c r="Q86" s="22" t="s">
        <v>25708</v>
      </c>
      <c r="R86" s="38">
        <v>0</v>
      </c>
    </row>
    <row r="87" spans="1:18" ht="12.75">
      <c r="A87" s="22" t="s">
        <v>60</v>
      </c>
      <c r="B87" s="22" t="s">
        <v>10418</v>
      </c>
      <c r="C87" s="22" t="s">
        <v>64</v>
      </c>
      <c r="D87" s="22" t="s">
        <v>61</v>
      </c>
      <c r="E87" s="31">
        <v>42942.416006944441</v>
      </c>
      <c r="F87" s="22" t="s">
        <v>25378</v>
      </c>
      <c r="G87" s="22" t="s">
        <v>25709</v>
      </c>
      <c r="H87" s="22" t="s">
        <v>74</v>
      </c>
      <c r="I87" s="22" t="s">
        <v>10426</v>
      </c>
      <c r="J87" s="37" t="s">
        <v>25381</v>
      </c>
      <c r="K87" s="37" t="s">
        <v>25382</v>
      </c>
      <c r="L87" s="37" t="s">
        <v>25382</v>
      </c>
      <c r="M87" s="37" t="s">
        <v>25710</v>
      </c>
      <c r="N87" s="37" t="s">
        <v>109</v>
      </c>
      <c r="O87" s="37" t="s">
        <v>110</v>
      </c>
      <c r="P87" s="22" t="s">
        <v>25711</v>
      </c>
      <c r="Q87" s="22" t="s">
        <v>25712</v>
      </c>
      <c r="R87" s="38">
        <v>0</v>
      </c>
    </row>
    <row r="88" spans="1:18" ht="12.75">
      <c r="A88" s="22" t="s">
        <v>60</v>
      </c>
      <c r="B88" s="22" t="s">
        <v>10418</v>
      </c>
      <c r="C88" s="22" t="s">
        <v>64</v>
      </c>
      <c r="D88" s="22" t="s">
        <v>61</v>
      </c>
      <c r="E88" s="31">
        <v>42942.424363425926</v>
      </c>
      <c r="F88" s="22" t="s">
        <v>25378</v>
      </c>
      <c r="G88" s="22" t="s">
        <v>25713</v>
      </c>
      <c r="H88" s="22" t="s">
        <v>74</v>
      </c>
      <c r="I88" s="22" t="s">
        <v>10420</v>
      </c>
      <c r="J88" s="37" t="s">
        <v>25381</v>
      </c>
      <c r="K88" s="37" t="s">
        <v>25382</v>
      </c>
      <c r="L88" s="37" t="s">
        <v>25382</v>
      </c>
      <c r="M88" s="37" t="s">
        <v>25714</v>
      </c>
      <c r="N88" s="37" t="s">
        <v>10421</v>
      </c>
      <c r="O88" s="37" t="s">
        <v>10422</v>
      </c>
      <c r="P88" s="22" t="s">
        <v>25711</v>
      </c>
      <c r="Q88" s="22" t="s">
        <v>25712</v>
      </c>
      <c r="R88" s="38">
        <v>0</v>
      </c>
    </row>
    <row r="89" spans="1:18" ht="12.75">
      <c r="A89" s="22" t="s">
        <v>60</v>
      </c>
      <c r="B89" s="22" t="s">
        <v>602</v>
      </c>
      <c r="C89" s="22" t="s">
        <v>63</v>
      </c>
      <c r="D89" s="22" t="s">
        <v>61</v>
      </c>
      <c r="E89" s="31">
        <v>42930.488761574074</v>
      </c>
      <c r="F89" s="22" t="s">
        <v>25378</v>
      </c>
      <c r="G89" s="22" t="s">
        <v>25715</v>
      </c>
      <c r="H89" s="22" t="s">
        <v>74</v>
      </c>
      <c r="I89" s="22" t="s">
        <v>8847</v>
      </c>
      <c r="J89" s="37" t="s">
        <v>25381</v>
      </c>
      <c r="K89" s="37" t="s">
        <v>25382</v>
      </c>
      <c r="L89" s="37" t="s">
        <v>25382</v>
      </c>
      <c r="M89" s="37" t="s">
        <v>25716</v>
      </c>
      <c r="N89" s="37" t="s">
        <v>5463</v>
      </c>
      <c r="O89" s="37" t="s">
        <v>5464</v>
      </c>
      <c r="P89" s="22" t="s">
        <v>25717</v>
      </c>
      <c r="Q89" s="22" t="s">
        <v>25718</v>
      </c>
      <c r="R89" s="38">
        <v>0</v>
      </c>
    </row>
    <row r="90" spans="1:18" ht="12.75">
      <c r="A90" s="22" t="s">
        <v>60</v>
      </c>
      <c r="B90" s="22" t="s">
        <v>602</v>
      </c>
      <c r="C90" s="22" t="s">
        <v>63</v>
      </c>
      <c r="D90" s="22" t="s">
        <v>61</v>
      </c>
      <c r="E90" s="31">
        <v>42930.512523148143</v>
      </c>
      <c r="F90" s="22" t="s">
        <v>25378</v>
      </c>
      <c r="G90" s="22" t="s">
        <v>25719</v>
      </c>
      <c r="H90" s="22" t="s">
        <v>74</v>
      </c>
      <c r="I90" s="22" t="s">
        <v>604</v>
      </c>
      <c r="J90" s="37" t="s">
        <v>25381</v>
      </c>
      <c r="K90" s="37" t="s">
        <v>25382</v>
      </c>
      <c r="L90" s="37" t="s">
        <v>25382</v>
      </c>
      <c r="M90" s="37" t="s">
        <v>25720</v>
      </c>
      <c r="N90" s="37" t="s">
        <v>271</v>
      </c>
      <c r="O90" s="37" t="s">
        <v>272</v>
      </c>
      <c r="P90" s="22" t="s">
        <v>25721</v>
      </c>
      <c r="Q90" s="22" t="s">
        <v>25722</v>
      </c>
      <c r="R90" s="38">
        <v>0</v>
      </c>
    </row>
    <row r="91" spans="1:18" ht="12.75">
      <c r="A91" s="22" t="s">
        <v>60</v>
      </c>
      <c r="B91" s="22" t="s">
        <v>602</v>
      </c>
      <c r="C91" s="22" t="s">
        <v>63</v>
      </c>
      <c r="D91" s="22" t="s">
        <v>61</v>
      </c>
      <c r="E91" s="31">
        <v>42943.51831018518</v>
      </c>
      <c r="F91" s="22" t="s">
        <v>25378</v>
      </c>
      <c r="G91" s="22" t="s">
        <v>25723</v>
      </c>
      <c r="H91" s="22" t="s">
        <v>74</v>
      </c>
      <c r="I91" s="22" t="s">
        <v>10073</v>
      </c>
      <c r="J91" s="37" t="s">
        <v>25381</v>
      </c>
      <c r="K91" s="37" t="s">
        <v>25382</v>
      </c>
      <c r="L91" s="37" t="s">
        <v>25382</v>
      </c>
      <c r="M91" s="37" t="s">
        <v>25724</v>
      </c>
      <c r="N91" s="37" t="s">
        <v>9516</v>
      </c>
      <c r="O91" s="37" t="s">
        <v>9517</v>
      </c>
      <c r="P91" s="22" t="s">
        <v>25725</v>
      </c>
      <c r="Q91" s="22" t="s">
        <v>25726</v>
      </c>
      <c r="R91" s="38">
        <v>0</v>
      </c>
    </row>
    <row r="92" spans="1:18" ht="12.75">
      <c r="A92" s="22" t="s">
        <v>60</v>
      </c>
      <c r="B92" s="22" t="s">
        <v>11880</v>
      </c>
      <c r="C92" s="22" t="s">
        <v>65</v>
      </c>
      <c r="D92" s="22" t="s">
        <v>61</v>
      </c>
      <c r="E92" s="31">
        <v>42933.622581018513</v>
      </c>
      <c r="F92" s="22" t="s">
        <v>25378</v>
      </c>
      <c r="G92" s="22" t="s">
        <v>25727</v>
      </c>
      <c r="H92" s="22" t="s">
        <v>74</v>
      </c>
      <c r="I92" s="22" t="s">
        <v>12600</v>
      </c>
      <c r="J92" s="37" t="s">
        <v>25381</v>
      </c>
      <c r="K92" s="37" t="s">
        <v>25382</v>
      </c>
      <c r="L92" s="37" t="s">
        <v>25382</v>
      </c>
      <c r="M92" s="37" t="s">
        <v>25728</v>
      </c>
      <c r="N92" s="37" t="s">
        <v>2457</v>
      </c>
      <c r="O92" s="37" t="s">
        <v>2458</v>
      </c>
      <c r="P92" s="22" t="s">
        <v>25729</v>
      </c>
      <c r="Q92" s="22" t="s">
        <v>25730</v>
      </c>
      <c r="R92" s="38">
        <v>0</v>
      </c>
    </row>
    <row r="93" spans="1:18" ht="12.75">
      <c r="A93" s="22" t="s">
        <v>60</v>
      </c>
      <c r="B93" s="22" t="s">
        <v>14722</v>
      </c>
      <c r="C93" s="22" t="s">
        <v>68</v>
      </c>
      <c r="D93" s="22" t="s">
        <v>61</v>
      </c>
      <c r="E93" s="31">
        <v>42919.441874999997</v>
      </c>
      <c r="F93" s="22" t="s">
        <v>25378</v>
      </c>
      <c r="G93" s="22" t="s">
        <v>25731</v>
      </c>
      <c r="H93" s="22" t="s">
        <v>74</v>
      </c>
      <c r="I93" s="22" t="s">
        <v>19944</v>
      </c>
      <c r="J93" s="37" t="s">
        <v>25381</v>
      </c>
      <c r="K93" s="37" t="s">
        <v>25382</v>
      </c>
      <c r="L93" s="37" t="s">
        <v>25382</v>
      </c>
      <c r="M93" s="37" t="s">
        <v>25732</v>
      </c>
      <c r="N93" s="37" t="s">
        <v>11607</v>
      </c>
      <c r="O93" s="37" t="s">
        <v>11608</v>
      </c>
      <c r="P93" s="22" t="s">
        <v>25733</v>
      </c>
      <c r="Q93" s="22" t="s">
        <v>25734</v>
      </c>
      <c r="R93" s="38">
        <v>0</v>
      </c>
    </row>
    <row r="94" spans="1:18" ht="12.75">
      <c r="A94" s="22" t="s">
        <v>60</v>
      </c>
      <c r="B94" s="22" t="s">
        <v>14722</v>
      </c>
      <c r="C94" s="22" t="s">
        <v>68</v>
      </c>
      <c r="D94" s="22" t="s">
        <v>61</v>
      </c>
      <c r="E94" s="31">
        <v>42920.69809027778</v>
      </c>
      <c r="F94" s="22" t="s">
        <v>25378</v>
      </c>
      <c r="G94" s="22" t="s">
        <v>25735</v>
      </c>
      <c r="H94" s="22" t="s">
        <v>74</v>
      </c>
      <c r="I94" s="22" t="s">
        <v>25736</v>
      </c>
      <c r="J94" s="37" t="s">
        <v>25381</v>
      </c>
      <c r="K94" s="37" t="s">
        <v>25382</v>
      </c>
      <c r="L94" s="37" t="s">
        <v>25382</v>
      </c>
      <c r="M94" s="37" t="s">
        <v>25737</v>
      </c>
      <c r="N94" s="37" t="s">
        <v>81</v>
      </c>
      <c r="O94" s="37" t="s">
        <v>82</v>
      </c>
      <c r="P94" s="22" t="s">
        <v>25738</v>
      </c>
      <c r="Q94" s="22" t="s">
        <v>25739</v>
      </c>
      <c r="R94" s="38">
        <v>0</v>
      </c>
    </row>
    <row r="95" spans="1:18" ht="12.75">
      <c r="A95" s="22" t="s">
        <v>60</v>
      </c>
      <c r="B95" s="22" t="s">
        <v>14722</v>
      </c>
      <c r="C95" s="22" t="s">
        <v>68</v>
      </c>
      <c r="D95" s="22" t="s">
        <v>61</v>
      </c>
      <c r="E95" s="31">
        <v>42920.720405092594</v>
      </c>
      <c r="F95" s="22" t="s">
        <v>25378</v>
      </c>
      <c r="G95" s="22" t="s">
        <v>25740</v>
      </c>
      <c r="H95" s="22" t="s">
        <v>74</v>
      </c>
      <c r="I95" s="22" t="s">
        <v>21230</v>
      </c>
      <c r="J95" s="37" t="s">
        <v>25381</v>
      </c>
      <c r="K95" s="37" t="s">
        <v>25382</v>
      </c>
      <c r="L95" s="37" t="s">
        <v>25382</v>
      </c>
      <c r="M95" s="37" t="s">
        <v>25741</v>
      </c>
      <c r="N95" s="37" t="s">
        <v>1088</v>
      </c>
      <c r="O95" s="37" t="s">
        <v>1089</v>
      </c>
      <c r="P95" s="22" t="s">
        <v>25742</v>
      </c>
      <c r="Q95" s="22" t="s">
        <v>25743</v>
      </c>
      <c r="R95" s="38">
        <v>0</v>
      </c>
    </row>
    <row r="96" spans="1:18" ht="12.75">
      <c r="A96" s="22" t="s">
        <v>60</v>
      </c>
      <c r="B96" s="22" t="s">
        <v>14722</v>
      </c>
      <c r="C96" s="22" t="s">
        <v>68</v>
      </c>
      <c r="D96" s="22" t="s">
        <v>61</v>
      </c>
      <c r="E96" s="31">
        <v>42920.750937500001</v>
      </c>
      <c r="F96" s="22" t="s">
        <v>25378</v>
      </c>
      <c r="G96" s="22" t="s">
        <v>25744</v>
      </c>
      <c r="H96" s="22" t="s">
        <v>74</v>
      </c>
      <c r="I96" s="22" t="s">
        <v>21779</v>
      </c>
      <c r="J96" s="37" t="s">
        <v>25381</v>
      </c>
      <c r="K96" s="37" t="s">
        <v>25382</v>
      </c>
      <c r="L96" s="37" t="s">
        <v>25382</v>
      </c>
      <c r="M96" s="37" t="s">
        <v>25745</v>
      </c>
      <c r="N96" s="37" t="s">
        <v>732</v>
      </c>
      <c r="O96" s="37" t="s">
        <v>733</v>
      </c>
      <c r="P96" s="22" t="s">
        <v>25746</v>
      </c>
      <c r="Q96" s="22" t="s">
        <v>25747</v>
      </c>
      <c r="R96" s="38">
        <v>0</v>
      </c>
    </row>
    <row r="97" spans="1:18" ht="12.75">
      <c r="A97" s="22" t="s">
        <v>60</v>
      </c>
      <c r="B97" s="22" t="s">
        <v>14722</v>
      </c>
      <c r="C97" s="22" t="s">
        <v>68</v>
      </c>
      <c r="D97" s="22" t="s">
        <v>61</v>
      </c>
      <c r="E97" s="31">
        <v>42921.419502314813</v>
      </c>
      <c r="F97" s="22" t="s">
        <v>25378</v>
      </c>
      <c r="G97" s="22" t="s">
        <v>25748</v>
      </c>
      <c r="H97" s="22" t="s">
        <v>74</v>
      </c>
      <c r="I97" s="22" t="s">
        <v>25749</v>
      </c>
      <c r="J97" s="37" t="s">
        <v>25381</v>
      </c>
      <c r="K97" s="37" t="s">
        <v>25382</v>
      </c>
      <c r="L97" s="37" t="s">
        <v>25382</v>
      </c>
      <c r="M97" s="37" t="s">
        <v>25750</v>
      </c>
      <c r="N97" s="37" t="s">
        <v>1239</v>
      </c>
      <c r="O97" s="37" t="s">
        <v>1240</v>
      </c>
      <c r="P97" s="22" t="s">
        <v>25751</v>
      </c>
      <c r="Q97" s="22" t="s">
        <v>25752</v>
      </c>
      <c r="R97" s="38">
        <v>0</v>
      </c>
    </row>
    <row r="98" spans="1:18" ht="12.75">
      <c r="A98" s="22" t="s">
        <v>60</v>
      </c>
      <c r="B98" s="22" t="s">
        <v>14722</v>
      </c>
      <c r="C98" s="22" t="s">
        <v>68</v>
      </c>
      <c r="D98" s="22" t="s">
        <v>61</v>
      </c>
      <c r="E98" s="31">
        <v>42921.458680555552</v>
      </c>
      <c r="F98" s="22" t="s">
        <v>25378</v>
      </c>
      <c r="G98" s="22" t="s">
        <v>25753</v>
      </c>
      <c r="H98" s="22" t="s">
        <v>74</v>
      </c>
      <c r="I98" s="22" t="s">
        <v>19892</v>
      </c>
      <c r="J98" s="37" t="s">
        <v>25381</v>
      </c>
      <c r="K98" s="37" t="s">
        <v>25382</v>
      </c>
      <c r="L98" s="37" t="s">
        <v>25382</v>
      </c>
      <c r="M98" s="37" t="s">
        <v>25754</v>
      </c>
      <c r="N98" s="37" t="s">
        <v>19893</v>
      </c>
      <c r="O98" s="37" t="s">
        <v>19894</v>
      </c>
      <c r="P98" s="22" t="s">
        <v>25755</v>
      </c>
      <c r="Q98" s="22" t="s">
        <v>25756</v>
      </c>
      <c r="R98" s="38">
        <v>0</v>
      </c>
    </row>
    <row r="99" spans="1:18" ht="12.75">
      <c r="A99" s="22" t="s">
        <v>60</v>
      </c>
      <c r="B99" s="22" t="s">
        <v>14722</v>
      </c>
      <c r="C99" s="22" t="s">
        <v>68</v>
      </c>
      <c r="D99" s="22" t="s">
        <v>61</v>
      </c>
      <c r="E99" s="31">
        <v>42922.369444444441</v>
      </c>
      <c r="F99" s="22" t="s">
        <v>25378</v>
      </c>
      <c r="G99" s="22" t="s">
        <v>25757</v>
      </c>
      <c r="H99" s="22" t="s">
        <v>74</v>
      </c>
      <c r="I99" s="22" t="s">
        <v>19591</v>
      </c>
      <c r="J99" s="37" t="s">
        <v>25381</v>
      </c>
      <c r="K99" s="37" t="s">
        <v>25382</v>
      </c>
      <c r="L99" s="37" t="s">
        <v>25382</v>
      </c>
      <c r="M99" s="37" t="s">
        <v>25758</v>
      </c>
      <c r="N99" s="37" t="s">
        <v>6558</v>
      </c>
      <c r="O99" s="37" t="s">
        <v>6559</v>
      </c>
      <c r="P99" s="22" t="s">
        <v>25759</v>
      </c>
      <c r="Q99" s="22" t="s">
        <v>25760</v>
      </c>
      <c r="R99" s="38">
        <v>0</v>
      </c>
    </row>
    <row r="100" spans="1:18" ht="12.75">
      <c r="A100" s="22" t="s">
        <v>60</v>
      </c>
      <c r="B100" s="22" t="s">
        <v>14722</v>
      </c>
      <c r="C100" s="22" t="s">
        <v>68</v>
      </c>
      <c r="D100" s="22" t="s">
        <v>61</v>
      </c>
      <c r="E100" s="31">
        <v>42922.396863425922</v>
      </c>
      <c r="F100" s="22" t="s">
        <v>25378</v>
      </c>
      <c r="G100" s="22" t="s">
        <v>25761</v>
      </c>
      <c r="H100" s="22" t="s">
        <v>74</v>
      </c>
      <c r="I100" s="22" t="s">
        <v>16169</v>
      </c>
      <c r="J100" s="37" t="s">
        <v>25381</v>
      </c>
      <c r="K100" s="37" t="s">
        <v>25382</v>
      </c>
      <c r="L100" s="37" t="s">
        <v>25382</v>
      </c>
      <c r="M100" s="37" t="s">
        <v>25762</v>
      </c>
      <c r="N100" s="37" t="s">
        <v>16170</v>
      </c>
      <c r="O100" s="37" t="s">
        <v>16171</v>
      </c>
      <c r="P100" s="22" t="s">
        <v>25763</v>
      </c>
      <c r="Q100" s="22" t="s">
        <v>25764</v>
      </c>
      <c r="R100" s="38">
        <v>0</v>
      </c>
    </row>
    <row r="101" spans="1:18" ht="12.75">
      <c r="A101" s="22" t="s">
        <v>60</v>
      </c>
      <c r="B101" s="22" t="s">
        <v>14722</v>
      </c>
      <c r="C101" s="22" t="s">
        <v>68</v>
      </c>
      <c r="D101" s="22" t="s">
        <v>61</v>
      </c>
      <c r="E101" s="31">
        <v>42922.440034722218</v>
      </c>
      <c r="F101" s="22" t="s">
        <v>25378</v>
      </c>
      <c r="G101" s="22" t="s">
        <v>25765</v>
      </c>
      <c r="H101" s="22" t="s">
        <v>74</v>
      </c>
      <c r="I101" s="22" t="s">
        <v>17502</v>
      </c>
      <c r="J101" s="37" t="s">
        <v>25381</v>
      </c>
      <c r="K101" s="37" t="s">
        <v>25382</v>
      </c>
      <c r="L101" s="37" t="s">
        <v>25382</v>
      </c>
      <c r="M101" s="37" t="s">
        <v>25766</v>
      </c>
      <c r="N101" s="37" t="s">
        <v>16795</v>
      </c>
      <c r="O101" s="37" t="s">
        <v>16796</v>
      </c>
      <c r="P101" s="22" t="s">
        <v>25767</v>
      </c>
      <c r="Q101" s="22" t="s">
        <v>25768</v>
      </c>
      <c r="R101" s="38">
        <v>0</v>
      </c>
    </row>
    <row r="102" spans="1:18" ht="12.75">
      <c r="A102" s="22" t="s">
        <v>60</v>
      </c>
      <c r="B102" s="22" t="s">
        <v>14722</v>
      </c>
      <c r="C102" s="22" t="s">
        <v>68</v>
      </c>
      <c r="D102" s="22" t="s">
        <v>61</v>
      </c>
      <c r="E102" s="31">
        <v>42922.460150462961</v>
      </c>
      <c r="F102" s="22" t="s">
        <v>25378</v>
      </c>
      <c r="G102" s="22" t="s">
        <v>25769</v>
      </c>
      <c r="H102" s="22" t="s">
        <v>74</v>
      </c>
      <c r="I102" s="22" t="s">
        <v>25770</v>
      </c>
      <c r="J102" s="37" t="s">
        <v>25381</v>
      </c>
      <c r="K102" s="37" t="s">
        <v>25382</v>
      </c>
      <c r="L102" s="37" t="s">
        <v>25382</v>
      </c>
      <c r="M102" s="37" t="s">
        <v>25771</v>
      </c>
      <c r="N102" s="37" t="s">
        <v>576</v>
      </c>
      <c r="O102" s="37" t="s">
        <v>577</v>
      </c>
      <c r="P102" s="22" t="s">
        <v>25772</v>
      </c>
      <c r="Q102" s="22" t="s">
        <v>25773</v>
      </c>
      <c r="R102" s="38">
        <v>0</v>
      </c>
    </row>
    <row r="103" spans="1:18" ht="12.75">
      <c r="A103" s="22" t="s">
        <v>60</v>
      </c>
      <c r="B103" s="22" t="s">
        <v>14722</v>
      </c>
      <c r="C103" s="22" t="s">
        <v>68</v>
      </c>
      <c r="D103" s="22" t="s">
        <v>61</v>
      </c>
      <c r="E103" s="31">
        <v>42922.487870370365</v>
      </c>
      <c r="F103" s="22" t="s">
        <v>25378</v>
      </c>
      <c r="G103" s="22" t="s">
        <v>25774</v>
      </c>
      <c r="H103" s="22" t="s">
        <v>74</v>
      </c>
      <c r="I103" s="22" t="s">
        <v>25775</v>
      </c>
      <c r="J103" s="37" t="s">
        <v>25381</v>
      </c>
      <c r="K103" s="37" t="s">
        <v>25382</v>
      </c>
      <c r="L103" s="37" t="s">
        <v>25382</v>
      </c>
      <c r="M103" s="37" t="s">
        <v>25776</v>
      </c>
      <c r="N103" s="37" t="s">
        <v>1383</v>
      </c>
      <c r="O103" s="37" t="s">
        <v>1384</v>
      </c>
      <c r="P103" s="22" t="s">
        <v>25777</v>
      </c>
      <c r="Q103" s="22" t="s">
        <v>25778</v>
      </c>
      <c r="R103" s="38">
        <v>0</v>
      </c>
    </row>
    <row r="104" spans="1:18" ht="12.75">
      <c r="A104" s="22" t="s">
        <v>60</v>
      </c>
      <c r="B104" s="22" t="s">
        <v>14722</v>
      </c>
      <c r="C104" s="22" t="s">
        <v>68</v>
      </c>
      <c r="D104" s="22" t="s">
        <v>61</v>
      </c>
      <c r="E104" s="31">
        <v>42922.625486111108</v>
      </c>
      <c r="F104" s="22" t="s">
        <v>25378</v>
      </c>
      <c r="G104" s="22" t="s">
        <v>25779</v>
      </c>
      <c r="H104" s="22" t="s">
        <v>74</v>
      </c>
      <c r="I104" s="22" t="s">
        <v>21226</v>
      </c>
      <c r="J104" s="37" t="s">
        <v>25381</v>
      </c>
      <c r="K104" s="37" t="s">
        <v>25382</v>
      </c>
      <c r="L104" s="37" t="s">
        <v>25382</v>
      </c>
      <c r="M104" s="37" t="s">
        <v>25780</v>
      </c>
      <c r="N104" s="37" t="s">
        <v>576</v>
      </c>
      <c r="O104" s="37" t="s">
        <v>577</v>
      </c>
      <c r="P104" s="22" t="s">
        <v>25781</v>
      </c>
      <c r="Q104" s="22" t="s">
        <v>25782</v>
      </c>
      <c r="R104" s="38">
        <v>0</v>
      </c>
    </row>
    <row r="105" spans="1:18" ht="12.75">
      <c r="A105" s="22" t="s">
        <v>60</v>
      </c>
      <c r="B105" s="22" t="s">
        <v>14722</v>
      </c>
      <c r="C105" s="22" t="s">
        <v>68</v>
      </c>
      <c r="D105" s="22" t="s">
        <v>61</v>
      </c>
      <c r="E105" s="31">
        <v>42922.643206018518</v>
      </c>
      <c r="F105" s="22" t="s">
        <v>25378</v>
      </c>
      <c r="G105" s="22" t="s">
        <v>25783</v>
      </c>
      <c r="H105" s="22" t="s">
        <v>74</v>
      </c>
      <c r="I105" s="22" t="s">
        <v>25784</v>
      </c>
      <c r="J105" s="37" t="s">
        <v>25381</v>
      </c>
      <c r="K105" s="37" t="s">
        <v>25382</v>
      </c>
      <c r="L105" s="37" t="s">
        <v>25382</v>
      </c>
      <c r="M105" s="37" t="s">
        <v>25785</v>
      </c>
      <c r="N105" s="37" t="s">
        <v>1099</v>
      </c>
      <c r="O105" s="37" t="s">
        <v>1100</v>
      </c>
      <c r="P105" s="22" t="s">
        <v>25786</v>
      </c>
      <c r="Q105" s="22" t="s">
        <v>25787</v>
      </c>
      <c r="R105" s="38">
        <v>0</v>
      </c>
    </row>
    <row r="106" spans="1:18" ht="12.75">
      <c r="A106" s="22" t="s">
        <v>60</v>
      </c>
      <c r="B106" s="22" t="s">
        <v>14722</v>
      </c>
      <c r="C106" s="22" t="s">
        <v>68</v>
      </c>
      <c r="D106" s="22" t="s">
        <v>61</v>
      </c>
      <c r="E106" s="31">
        <v>42922.666435185187</v>
      </c>
      <c r="F106" s="22" t="s">
        <v>25378</v>
      </c>
      <c r="G106" s="22" t="s">
        <v>25788</v>
      </c>
      <c r="H106" s="22" t="s">
        <v>74</v>
      </c>
      <c r="I106" s="22" t="s">
        <v>15843</v>
      </c>
      <c r="J106" s="37" t="s">
        <v>25381</v>
      </c>
      <c r="K106" s="37" t="s">
        <v>25382</v>
      </c>
      <c r="L106" s="37" t="s">
        <v>25382</v>
      </c>
      <c r="M106" s="37" t="s">
        <v>25789</v>
      </c>
      <c r="N106" s="37" t="s">
        <v>576</v>
      </c>
      <c r="O106" s="37" t="s">
        <v>577</v>
      </c>
      <c r="P106" s="22" t="s">
        <v>25781</v>
      </c>
      <c r="Q106" s="22" t="s">
        <v>25782</v>
      </c>
      <c r="R106" s="38">
        <v>0</v>
      </c>
    </row>
    <row r="107" spans="1:18" ht="12.75">
      <c r="A107" s="22" t="s">
        <v>60</v>
      </c>
      <c r="B107" s="22" t="s">
        <v>14722</v>
      </c>
      <c r="C107" s="22" t="s">
        <v>68</v>
      </c>
      <c r="D107" s="22" t="s">
        <v>61</v>
      </c>
      <c r="E107" s="31">
        <v>42923.464085648149</v>
      </c>
      <c r="F107" s="22" t="s">
        <v>25378</v>
      </c>
      <c r="G107" s="22" t="s">
        <v>25790</v>
      </c>
      <c r="H107" s="22" t="s">
        <v>74</v>
      </c>
      <c r="I107" s="22" t="s">
        <v>16099</v>
      </c>
      <c r="J107" s="37" t="s">
        <v>25381</v>
      </c>
      <c r="K107" s="37" t="s">
        <v>25382</v>
      </c>
      <c r="L107" s="37" t="s">
        <v>25382</v>
      </c>
      <c r="M107" s="37" t="s">
        <v>25791</v>
      </c>
      <c r="N107" s="37" t="s">
        <v>16100</v>
      </c>
      <c r="O107" s="37" t="s">
        <v>16101</v>
      </c>
      <c r="P107" s="22" t="s">
        <v>25792</v>
      </c>
      <c r="Q107" s="22" t="s">
        <v>25793</v>
      </c>
      <c r="R107" s="38">
        <v>0</v>
      </c>
    </row>
    <row r="108" spans="1:18" ht="12.75">
      <c r="A108" s="22" t="s">
        <v>60</v>
      </c>
      <c r="B108" s="22" t="s">
        <v>14722</v>
      </c>
      <c r="C108" s="22" t="s">
        <v>68</v>
      </c>
      <c r="D108" s="22" t="s">
        <v>61</v>
      </c>
      <c r="E108" s="31">
        <v>42923.489131944443</v>
      </c>
      <c r="F108" s="22" t="s">
        <v>25378</v>
      </c>
      <c r="G108" s="22" t="s">
        <v>25794</v>
      </c>
      <c r="H108" s="22" t="s">
        <v>74</v>
      </c>
      <c r="I108" s="22" t="s">
        <v>16998</v>
      </c>
      <c r="J108" s="37" t="s">
        <v>25381</v>
      </c>
      <c r="K108" s="37" t="s">
        <v>25382</v>
      </c>
      <c r="L108" s="37" t="s">
        <v>25382</v>
      </c>
      <c r="M108" s="37" t="s">
        <v>25795</v>
      </c>
      <c r="N108" s="37" t="s">
        <v>2716</v>
      </c>
      <c r="O108" s="37" t="s">
        <v>2717</v>
      </c>
      <c r="P108" s="22" t="s">
        <v>25796</v>
      </c>
      <c r="Q108" s="22" t="s">
        <v>25797</v>
      </c>
      <c r="R108" s="38">
        <v>0</v>
      </c>
    </row>
    <row r="109" spans="1:18" ht="12.75">
      <c r="A109" s="22" t="s">
        <v>60</v>
      </c>
      <c r="B109" s="22" t="s">
        <v>14722</v>
      </c>
      <c r="C109" s="22" t="s">
        <v>68</v>
      </c>
      <c r="D109" s="22" t="s">
        <v>61</v>
      </c>
      <c r="E109" s="31">
        <v>42926.543356481481</v>
      </c>
      <c r="F109" s="22" t="s">
        <v>25378</v>
      </c>
      <c r="G109" s="22" t="s">
        <v>25798</v>
      </c>
      <c r="H109" s="22" t="s">
        <v>74</v>
      </c>
      <c r="I109" s="22" t="s">
        <v>19844</v>
      </c>
      <c r="J109" s="37" t="s">
        <v>25381</v>
      </c>
      <c r="K109" s="37" t="s">
        <v>25382</v>
      </c>
      <c r="L109" s="37" t="s">
        <v>25382</v>
      </c>
      <c r="M109" s="37" t="s">
        <v>25799</v>
      </c>
      <c r="N109" s="37" t="s">
        <v>7407</v>
      </c>
      <c r="O109" s="37" t="s">
        <v>7408</v>
      </c>
      <c r="P109" s="22" t="s">
        <v>25800</v>
      </c>
      <c r="Q109" s="22" t="s">
        <v>25801</v>
      </c>
      <c r="R109" s="38">
        <v>0</v>
      </c>
    </row>
    <row r="110" spans="1:18" ht="12.75">
      <c r="A110" s="22" t="s">
        <v>60</v>
      </c>
      <c r="B110" s="22" t="s">
        <v>14722</v>
      </c>
      <c r="C110" s="22" t="s">
        <v>68</v>
      </c>
      <c r="D110" s="22" t="s">
        <v>61</v>
      </c>
      <c r="E110" s="31">
        <v>42926.628958333335</v>
      </c>
      <c r="F110" s="22" t="s">
        <v>25378</v>
      </c>
      <c r="G110" s="22" t="s">
        <v>25802</v>
      </c>
      <c r="H110" s="22" t="s">
        <v>74</v>
      </c>
      <c r="I110" s="22" t="s">
        <v>15799</v>
      </c>
      <c r="J110" s="37" t="s">
        <v>25381</v>
      </c>
      <c r="K110" s="37" t="s">
        <v>25382</v>
      </c>
      <c r="L110" s="37" t="s">
        <v>25382</v>
      </c>
      <c r="M110" s="37" t="s">
        <v>25803</v>
      </c>
      <c r="N110" s="37" t="s">
        <v>3687</v>
      </c>
      <c r="O110" s="37" t="s">
        <v>3688</v>
      </c>
      <c r="P110" s="22" t="s">
        <v>25804</v>
      </c>
      <c r="Q110" s="22" t="s">
        <v>25805</v>
      </c>
      <c r="R110" s="38">
        <v>0</v>
      </c>
    </row>
    <row r="111" spans="1:18" ht="12.75">
      <c r="A111" s="22" t="s">
        <v>60</v>
      </c>
      <c r="B111" s="22" t="s">
        <v>14722</v>
      </c>
      <c r="C111" s="22" t="s">
        <v>68</v>
      </c>
      <c r="D111" s="22" t="s">
        <v>61</v>
      </c>
      <c r="E111" s="31">
        <v>42927.597754629627</v>
      </c>
      <c r="F111" s="22" t="s">
        <v>25378</v>
      </c>
      <c r="G111" s="22" t="s">
        <v>25806</v>
      </c>
      <c r="H111" s="22" t="s">
        <v>74</v>
      </c>
      <c r="I111" s="22" t="s">
        <v>25807</v>
      </c>
      <c r="J111" s="37" t="s">
        <v>25381</v>
      </c>
      <c r="K111" s="37" t="s">
        <v>25382</v>
      </c>
      <c r="L111" s="37" t="s">
        <v>25382</v>
      </c>
      <c r="M111" s="37" t="s">
        <v>25808</v>
      </c>
      <c r="N111" s="37" t="s">
        <v>576</v>
      </c>
      <c r="O111" s="37" t="s">
        <v>577</v>
      </c>
      <c r="P111" s="22" t="s">
        <v>25809</v>
      </c>
      <c r="Q111" s="22" t="s">
        <v>25810</v>
      </c>
      <c r="R111" s="38">
        <v>0</v>
      </c>
    </row>
    <row r="112" spans="1:18" ht="12.75">
      <c r="A112" s="22" t="s">
        <v>60</v>
      </c>
      <c r="B112" s="22" t="s">
        <v>14722</v>
      </c>
      <c r="C112" s="22" t="s">
        <v>68</v>
      </c>
      <c r="D112" s="22" t="s">
        <v>61</v>
      </c>
      <c r="E112" s="31">
        <v>42927.663101851853</v>
      </c>
      <c r="F112" s="22" t="s">
        <v>25378</v>
      </c>
      <c r="G112" s="22" t="s">
        <v>25811</v>
      </c>
      <c r="H112" s="22" t="s">
        <v>74</v>
      </c>
      <c r="I112" s="22" t="s">
        <v>21370</v>
      </c>
      <c r="J112" s="37" t="s">
        <v>25381</v>
      </c>
      <c r="K112" s="37" t="s">
        <v>25382</v>
      </c>
      <c r="L112" s="37" t="s">
        <v>25382</v>
      </c>
      <c r="M112" s="37" t="s">
        <v>25812</v>
      </c>
      <c r="N112" s="37" t="s">
        <v>645</v>
      </c>
      <c r="O112" s="37" t="s">
        <v>646</v>
      </c>
      <c r="P112" s="22" t="s">
        <v>25813</v>
      </c>
      <c r="Q112" s="22" t="s">
        <v>25814</v>
      </c>
      <c r="R112" s="38">
        <v>0</v>
      </c>
    </row>
    <row r="113" spans="1:18" ht="12.75">
      <c r="A113" s="22" t="s">
        <v>60</v>
      </c>
      <c r="B113" s="22" t="s">
        <v>14722</v>
      </c>
      <c r="C113" s="22" t="s">
        <v>68</v>
      </c>
      <c r="D113" s="22" t="s">
        <v>61</v>
      </c>
      <c r="E113" s="31">
        <v>42928.436377314814</v>
      </c>
      <c r="F113" s="22" t="s">
        <v>25378</v>
      </c>
      <c r="G113" s="22" t="s">
        <v>25815</v>
      </c>
      <c r="H113" s="22" t="s">
        <v>74</v>
      </c>
      <c r="I113" s="22" t="s">
        <v>20809</v>
      </c>
      <c r="J113" s="37" t="s">
        <v>25381</v>
      </c>
      <c r="K113" s="37" t="s">
        <v>25382</v>
      </c>
      <c r="L113" s="37" t="s">
        <v>25382</v>
      </c>
      <c r="M113" s="37" t="s">
        <v>25816</v>
      </c>
      <c r="N113" s="37" t="s">
        <v>20810</v>
      </c>
      <c r="O113" s="37" t="s">
        <v>20811</v>
      </c>
      <c r="P113" s="22" t="s">
        <v>25817</v>
      </c>
      <c r="Q113" s="22" t="s">
        <v>25818</v>
      </c>
      <c r="R113" s="38">
        <v>0</v>
      </c>
    </row>
    <row r="114" spans="1:18" ht="12.75">
      <c r="A114" s="22" t="s">
        <v>60</v>
      </c>
      <c r="B114" s="22" t="s">
        <v>14722</v>
      </c>
      <c r="C114" s="22" t="s">
        <v>68</v>
      </c>
      <c r="D114" s="22" t="s">
        <v>61</v>
      </c>
      <c r="E114" s="31">
        <v>42928.679398148146</v>
      </c>
      <c r="F114" s="22" t="s">
        <v>25378</v>
      </c>
      <c r="G114" s="22" t="s">
        <v>25819</v>
      </c>
      <c r="H114" s="22" t="s">
        <v>74</v>
      </c>
      <c r="I114" s="22" t="s">
        <v>25820</v>
      </c>
      <c r="J114" s="37" t="s">
        <v>25381</v>
      </c>
      <c r="K114" s="37" t="s">
        <v>25382</v>
      </c>
      <c r="L114" s="37" t="s">
        <v>25382</v>
      </c>
      <c r="M114" s="37" t="s">
        <v>25821</v>
      </c>
      <c r="N114" s="37" t="s">
        <v>271</v>
      </c>
      <c r="O114" s="37" t="s">
        <v>272</v>
      </c>
      <c r="P114" s="22" t="s">
        <v>25822</v>
      </c>
      <c r="Q114" s="22" t="s">
        <v>25823</v>
      </c>
      <c r="R114" s="38">
        <v>0</v>
      </c>
    </row>
    <row r="115" spans="1:18" ht="12.75">
      <c r="A115" s="22" t="s">
        <v>60</v>
      </c>
      <c r="B115" s="22" t="s">
        <v>14722</v>
      </c>
      <c r="C115" s="22" t="s">
        <v>68</v>
      </c>
      <c r="D115" s="22" t="s">
        <v>61</v>
      </c>
      <c r="E115" s="31">
        <v>42929.45207175926</v>
      </c>
      <c r="F115" s="22" t="s">
        <v>25378</v>
      </c>
      <c r="G115" s="22" t="s">
        <v>25824</v>
      </c>
      <c r="H115" s="22" t="s">
        <v>74</v>
      </c>
      <c r="I115" s="22" t="s">
        <v>17049</v>
      </c>
      <c r="J115" s="37" t="s">
        <v>25381</v>
      </c>
      <c r="K115" s="37" t="s">
        <v>25382</v>
      </c>
      <c r="L115" s="37" t="s">
        <v>25382</v>
      </c>
      <c r="M115" s="37" t="s">
        <v>25825</v>
      </c>
      <c r="N115" s="37" t="s">
        <v>1676</v>
      </c>
      <c r="O115" s="37" t="s">
        <v>1677</v>
      </c>
      <c r="P115" s="22" t="s">
        <v>25826</v>
      </c>
      <c r="Q115" s="22" t="s">
        <v>25827</v>
      </c>
      <c r="R115" s="38">
        <v>0</v>
      </c>
    </row>
    <row r="116" spans="1:18" ht="12.75">
      <c r="A116" s="22" t="s">
        <v>60</v>
      </c>
      <c r="B116" s="22" t="s">
        <v>14722</v>
      </c>
      <c r="C116" s="22" t="s">
        <v>68</v>
      </c>
      <c r="D116" s="22" t="s">
        <v>61</v>
      </c>
      <c r="E116" s="31">
        <v>42929.554571759254</v>
      </c>
      <c r="F116" s="22" t="s">
        <v>25378</v>
      </c>
      <c r="G116" s="22" t="s">
        <v>25828</v>
      </c>
      <c r="H116" s="22" t="s">
        <v>74</v>
      </c>
      <c r="I116" s="22" t="s">
        <v>16829</v>
      </c>
      <c r="J116" s="37" t="s">
        <v>25381</v>
      </c>
      <c r="K116" s="37" t="s">
        <v>25382</v>
      </c>
      <c r="L116" s="37" t="s">
        <v>25382</v>
      </c>
      <c r="M116" s="37" t="s">
        <v>25829</v>
      </c>
      <c r="N116" s="37" t="s">
        <v>708</v>
      </c>
      <c r="O116" s="37" t="s">
        <v>709</v>
      </c>
      <c r="P116" s="22" t="s">
        <v>25830</v>
      </c>
      <c r="Q116" s="22" t="s">
        <v>25831</v>
      </c>
      <c r="R116" s="38">
        <v>0</v>
      </c>
    </row>
    <row r="117" spans="1:18" ht="12.75">
      <c r="A117" s="22" t="s">
        <v>60</v>
      </c>
      <c r="B117" s="22" t="s">
        <v>14722</v>
      </c>
      <c r="C117" s="22" t="s">
        <v>68</v>
      </c>
      <c r="D117" s="22" t="s">
        <v>61</v>
      </c>
      <c r="E117" s="31">
        <v>42930.479895833334</v>
      </c>
      <c r="F117" s="22" t="s">
        <v>25378</v>
      </c>
      <c r="G117" s="22" t="s">
        <v>25832</v>
      </c>
      <c r="H117" s="22" t="s">
        <v>74</v>
      </c>
      <c r="I117" s="22" t="s">
        <v>17868</v>
      </c>
      <c r="J117" s="37" t="s">
        <v>25381</v>
      </c>
      <c r="K117" s="37" t="s">
        <v>25382</v>
      </c>
      <c r="L117" s="37" t="s">
        <v>25382</v>
      </c>
      <c r="M117" s="37" t="s">
        <v>25833</v>
      </c>
      <c r="N117" s="37" t="s">
        <v>732</v>
      </c>
      <c r="O117" s="37" t="s">
        <v>733</v>
      </c>
      <c r="P117" s="22" t="s">
        <v>25746</v>
      </c>
      <c r="Q117" s="22" t="s">
        <v>25747</v>
      </c>
      <c r="R117" s="38">
        <v>0</v>
      </c>
    </row>
    <row r="118" spans="1:18" ht="12.75">
      <c r="A118" s="22" t="s">
        <v>60</v>
      </c>
      <c r="B118" s="22" t="s">
        <v>14722</v>
      </c>
      <c r="C118" s="22" t="s">
        <v>68</v>
      </c>
      <c r="D118" s="22" t="s">
        <v>61</v>
      </c>
      <c r="E118" s="31">
        <v>42930.585925925923</v>
      </c>
      <c r="F118" s="22" t="s">
        <v>25378</v>
      </c>
      <c r="G118" s="22" t="s">
        <v>25834</v>
      </c>
      <c r="H118" s="22" t="s">
        <v>74</v>
      </c>
      <c r="I118" s="22" t="s">
        <v>25835</v>
      </c>
      <c r="J118" s="37" t="s">
        <v>25381</v>
      </c>
      <c r="K118" s="37" t="s">
        <v>25382</v>
      </c>
      <c r="L118" s="37" t="s">
        <v>25382</v>
      </c>
      <c r="M118" s="37" t="s">
        <v>25836</v>
      </c>
      <c r="N118" s="37" t="s">
        <v>461</v>
      </c>
      <c r="O118" s="37" t="s">
        <v>462</v>
      </c>
      <c r="P118" s="22" t="s">
        <v>25837</v>
      </c>
      <c r="Q118" s="22" t="s">
        <v>25838</v>
      </c>
      <c r="R118" s="38">
        <v>0</v>
      </c>
    </row>
    <row r="119" spans="1:18" ht="12.75">
      <c r="A119" s="22" t="s">
        <v>60</v>
      </c>
      <c r="B119" s="22" t="s">
        <v>14722</v>
      </c>
      <c r="C119" s="22" t="s">
        <v>68</v>
      </c>
      <c r="D119" s="22" t="s">
        <v>61</v>
      </c>
      <c r="E119" s="31">
        <v>42930.621134259258</v>
      </c>
      <c r="F119" s="22" t="s">
        <v>25378</v>
      </c>
      <c r="G119" s="22" t="s">
        <v>25839</v>
      </c>
      <c r="H119" s="22" t="s">
        <v>74</v>
      </c>
      <c r="I119" s="22" t="s">
        <v>25840</v>
      </c>
      <c r="J119" s="37" t="s">
        <v>25381</v>
      </c>
      <c r="K119" s="37" t="s">
        <v>25382</v>
      </c>
      <c r="L119" s="37" t="s">
        <v>25382</v>
      </c>
      <c r="M119" s="37" t="s">
        <v>25841</v>
      </c>
      <c r="N119" s="37" t="s">
        <v>81</v>
      </c>
      <c r="O119" s="37" t="s">
        <v>82</v>
      </c>
      <c r="P119" s="22" t="s">
        <v>25842</v>
      </c>
      <c r="Q119" s="22" t="s">
        <v>25843</v>
      </c>
      <c r="R119" s="38">
        <v>0</v>
      </c>
    </row>
    <row r="120" spans="1:18" ht="12.75">
      <c r="A120" s="22" t="s">
        <v>60</v>
      </c>
      <c r="B120" s="22" t="s">
        <v>14722</v>
      </c>
      <c r="C120" s="22" t="s">
        <v>68</v>
      </c>
      <c r="D120" s="22" t="s">
        <v>61</v>
      </c>
      <c r="E120" s="31">
        <v>42930.640763888885</v>
      </c>
      <c r="F120" s="22" t="s">
        <v>25378</v>
      </c>
      <c r="G120" s="22" t="s">
        <v>25844</v>
      </c>
      <c r="H120" s="22" t="s">
        <v>74</v>
      </c>
      <c r="I120" s="22" t="s">
        <v>25845</v>
      </c>
      <c r="J120" s="37" t="s">
        <v>25381</v>
      </c>
      <c r="K120" s="37" t="s">
        <v>25382</v>
      </c>
      <c r="L120" s="37" t="s">
        <v>25382</v>
      </c>
      <c r="M120" s="37" t="s">
        <v>25846</v>
      </c>
      <c r="N120" s="37" t="s">
        <v>943</v>
      </c>
      <c r="O120" s="37" t="s">
        <v>944</v>
      </c>
      <c r="P120" s="22" t="s">
        <v>25847</v>
      </c>
      <c r="Q120" s="22" t="s">
        <v>25848</v>
      </c>
      <c r="R120" s="38">
        <v>0</v>
      </c>
    </row>
    <row r="121" spans="1:18" ht="12.75">
      <c r="A121" s="22" t="s">
        <v>60</v>
      </c>
      <c r="B121" s="22" t="s">
        <v>14722</v>
      </c>
      <c r="C121" s="22" t="s">
        <v>68</v>
      </c>
      <c r="D121" s="22" t="s">
        <v>61</v>
      </c>
      <c r="E121" s="31">
        <v>42933.382638888885</v>
      </c>
      <c r="F121" s="22" t="s">
        <v>25378</v>
      </c>
      <c r="G121" s="22" t="s">
        <v>25849</v>
      </c>
      <c r="H121" s="22" t="s">
        <v>74</v>
      </c>
      <c r="I121" s="22" t="s">
        <v>18669</v>
      </c>
      <c r="J121" s="37" t="s">
        <v>25381</v>
      </c>
      <c r="K121" s="37" t="s">
        <v>25382</v>
      </c>
      <c r="L121" s="37" t="s">
        <v>25382</v>
      </c>
      <c r="M121" s="37" t="s">
        <v>25850</v>
      </c>
      <c r="N121" s="37" t="s">
        <v>576</v>
      </c>
      <c r="O121" s="37" t="s">
        <v>577</v>
      </c>
      <c r="P121" s="22" t="s">
        <v>25851</v>
      </c>
      <c r="Q121" s="22" t="s">
        <v>25852</v>
      </c>
      <c r="R121" s="38">
        <v>0</v>
      </c>
    </row>
    <row r="122" spans="1:18" ht="12.75">
      <c r="A122" s="22" t="s">
        <v>60</v>
      </c>
      <c r="B122" s="22" t="s">
        <v>14722</v>
      </c>
      <c r="C122" s="22" t="s">
        <v>68</v>
      </c>
      <c r="D122" s="22" t="s">
        <v>61</v>
      </c>
      <c r="E122" s="31">
        <v>42934.637928240736</v>
      </c>
      <c r="F122" s="22" t="s">
        <v>25378</v>
      </c>
      <c r="G122" s="22" t="s">
        <v>25853</v>
      </c>
      <c r="H122" s="22" t="s">
        <v>74</v>
      </c>
      <c r="I122" s="22" t="s">
        <v>19370</v>
      </c>
      <c r="J122" s="37" t="s">
        <v>25381</v>
      </c>
      <c r="K122" s="37" t="s">
        <v>25382</v>
      </c>
      <c r="L122" s="37" t="s">
        <v>25382</v>
      </c>
      <c r="M122" s="37" t="s">
        <v>25854</v>
      </c>
      <c r="N122" s="37" t="s">
        <v>1088</v>
      </c>
      <c r="O122" s="37" t="s">
        <v>1089</v>
      </c>
      <c r="P122" s="22" t="s">
        <v>25855</v>
      </c>
      <c r="Q122" s="22" t="s">
        <v>25856</v>
      </c>
      <c r="R122" s="38">
        <v>0</v>
      </c>
    </row>
    <row r="123" spans="1:18" ht="12.75">
      <c r="A123" s="22" t="s">
        <v>60</v>
      </c>
      <c r="B123" s="22" t="s">
        <v>14722</v>
      </c>
      <c r="C123" s="22" t="s">
        <v>68</v>
      </c>
      <c r="D123" s="22" t="s">
        <v>61</v>
      </c>
      <c r="E123" s="31">
        <v>42935.487268518518</v>
      </c>
      <c r="F123" s="22" t="s">
        <v>25378</v>
      </c>
      <c r="G123" s="22" t="s">
        <v>25857</v>
      </c>
      <c r="H123" s="22" t="s">
        <v>74</v>
      </c>
      <c r="I123" s="22" t="s">
        <v>15791</v>
      </c>
      <c r="J123" s="37" t="s">
        <v>25381</v>
      </c>
      <c r="K123" s="37" t="s">
        <v>25382</v>
      </c>
      <c r="L123" s="37" t="s">
        <v>25382</v>
      </c>
      <c r="M123" s="37" t="s">
        <v>25858</v>
      </c>
      <c r="N123" s="37" t="s">
        <v>398</v>
      </c>
      <c r="O123" s="37" t="s">
        <v>399</v>
      </c>
      <c r="P123" s="22" t="s">
        <v>25859</v>
      </c>
      <c r="Q123" s="22" t="s">
        <v>25860</v>
      </c>
      <c r="R123" s="38">
        <v>0</v>
      </c>
    </row>
    <row r="124" spans="1:18" ht="12.75">
      <c r="A124" s="22" t="s">
        <v>60</v>
      </c>
      <c r="B124" s="22" t="s">
        <v>14722</v>
      </c>
      <c r="C124" s="22" t="s">
        <v>68</v>
      </c>
      <c r="D124" s="22" t="s">
        <v>61</v>
      </c>
      <c r="E124" s="31">
        <v>42935.628587962958</v>
      </c>
      <c r="F124" s="22" t="s">
        <v>25378</v>
      </c>
      <c r="G124" s="22" t="s">
        <v>25861</v>
      </c>
      <c r="H124" s="22" t="s">
        <v>74</v>
      </c>
      <c r="I124" s="22" t="s">
        <v>15252</v>
      </c>
      <c r="J124" s="37" t="s">
        <v>25381</v>
      </c>
      <c r="K124" s="37" t="s">
        <v>25382</v>
      </c>
      <c r="L124" s="37" t="s">
        <v>25382</v>
      </c>
      <c r="M124" s="37" t="s">
        <v>25862</v>
      </c>
      <c r="N124" s="37" t="s">
        <v>15253</v>
      </c>
      <c r="O124" s="37" t="s">
        <v>15254</v>
      </c>
      <c r="P124" s="22" t="s">
        <v>25863</v>
      </c>
      <c r="Q124" s="22" t="s">
        <v>25864</v>
      </c>
      <c r="R124" s="38">
        <v>0</v>
      </c>
    </row>
    <row r="125" spans="1:18" ht="12.75">
      <c r="A125" s="22" t="s">
        <v>60</v>
      </c>
      <c r="B125" s="22" t="s">
        <v>14722</v>
      </c>
      <c r="C125" s="22" t="s">
        <v>68</v>
      </c>
      <c r="D125" s="22" t="s">
        <v>61</v>
      </c>
      <c r="E125" s="31">
        <v>42936.669004629628</v>
      </c>
      <c r="F125" s="22" t="s">
        <v>25378</v>
      </c>
      <c r="G125" s="22" t="s">
        <v>25865</v>
      </c>
      <c r="H125" s="22" t="s">
        <v>74</v>
      </c>
      <c r="I125" s="22" t="s">
        <v>17373</v>
      </c>
      <c r="J125" s="37" t="s">
        <v>25381</v>
      </c>
      <c r="K125" s="37" t="s">
        <v>25382</v>
      </c>
      <c r="L125" s="37" t="s">
        <v>25382</v>
      </c>
      <c r="M125" s="37" t="s">
        <v>25866</v>
      </c>
      <c r="N125" s="37" t="s">
        <v>943</v>
      </c>
      <c r="O125" s="37" t="s">
        <v>944</v>
      </c>
      <c r="P125" s="22" t="s">
        <v>25867</v>
      </c>
      <c r="Q125" s="22" t="s">
        <v>25868</v>
      </c>
      <c r="R125" s="38">
        <v>0</v>
      </c>
    </row>
    <row r="126" spans="1:18" ht="12.75">
      <c r="A126" s="22" t="s">
        <v>60</v>
      </c>
      <c r="B126" s="22" t="s">
        <v>14722</v>
      </c>
      <c r="C126" s="22" t="s">
        <v>68</v>
      </c>
      <c r="D126" s="22" t="s">
        <v>61</v>
      </c>
      <c r="E126" s="31">
        <v>42937.453055555554</v>
      </c>
      <c r="F126" s="22" t="s">
        <v>25378</v>
      </c>
      <c r="G126" s="22" t="s">
        <v>25869</v>
      </c>
      <c r="H126" s="22" t="s">
        <v>74</v>
      </c>
      <c r="I126" s="22" t="s">
        <v>20957</v>
      </c>
      <c r="J126" s="37" t="s">
        <v>25381</v>
      </c>
      <c r="K126" s="37" t="s">
        <v>25382</v>
      </c>
      <c r="L126" s="37" t="s">
        <v>25382</v>
      </c>
      <c r="M126" s="37" t="s">
        <v>25870</v>
      </c>
      <c r="N126" s="37" t="s">
        <v>15253</v>
      </c>
      <c r="O126" s="37" t="s">
        <v>15254</v>
      </c>
      <c r="P126" s="22" t="s">
        <v>25863</v>
      </c>
      <c r="Q126" s="22" t="s">
        <v>25864</v>
      </c>
      <c r="R126" s="38">
        <v>0</v>
      </c>
    </row>
    <row r="127" spans="1:18" ht="12.75">
      <c r="A127" s="22" t="s">
        <v>60</v>
      </c>
      <c r="B127" s="22" t="s">
        <v>14722</v>
      </c>
      <c r="C127" s="22" t="s">
        <v>68</v>
      </c>
      <c r="D127" s="22" t="s">
        <v>61</v>
      </c>
      <c r="E127" s="31">
        <v>42937.559791666667</v>
      </c>
      <c r="F127" s="22" t="s">
        <v>25378</v>
      </c>
      <c r="G127" s="22" t="s">
        <v>25871</v>
      </c>
      <c r="H127" s="22" t="s">
        <v>74</v>
      </c>
      <c r="I127" s="22" t="s">
        <v>17102</v>
      </c>
      <c r="J127" s="37" t="s">
        <v>25381</v>
      </c>
      <c r="K127" s="37" t="s">
        <v>25382</v>
      </c>
      <c r="L127" s="37" t="s">
        <v>25382</v>
      </c>
      <c r="M127" s="37" t="s">
        <v>25872</v>
      </c>
      <c r="N127" s="37" t="s">
        <v>81</v>
      </c>
      <c r="O127" s="37" t="s">
        <v>82</v>
      </c>
      <c r="P127" s="22" t="s">
        <v>25873</v>
      </c>
      <c r="Q127" s="22" t="s">
        <v>25874</v>
      </c>
      <c r="R127" s="38">
        <v>0</v>
      </c>
    </row>
    <row r="128" spans="1:18" ht="12.75">
      <c r="A128" s="22" t="s">
        <v>60</v>
      </c>
      <c r="B128" s="22" t="s">
        <v>14722</v>
      </c>
      <c r="C128" s="22" t="s">
        <v>68</v>
      </c>
      <c r="D128" s="22" t="s">
        <v>61</v>
      </c>
      <c r="E128" s="31">
        <v>42939.530115740738</v>
      </c>
      <c r="F128" s="22" t="s">
        <v>25378</v>
      </c>
      <c r="G128" s="22" t="s">
        <v>25875</v>
      </c>
      <c r="H128" s="22" t="s">
        <v>74</v>
      </c>
      <c r="I128" s="22" t="s">
        <v>15754</v>
      </c>
      <c r="J128" s="37" t="s">
        <v>25381</v>
      </c>
      <c r="K128" s="37" t="s">
        <v>25382</v>
      </c>
      <c r="L128" s="37" t="s">
        <v>25382</v>
      </c>
      <c r="M128" s="37" t="s">
        <v>25876</v>
      </c>
      <c r="N128" s="37" t="s">
        <v>398</v>
      </c>
      <c r="O128" s="37" t="s">
        <v>399</v>
      </c>
      <c r="P128" s="22" t="s">
        <v>25877</v>
      </c>
      <c r="Q128" s="22" t="s">
        <v>25878</v>
      </c>
      <c r="R128" s="38">
        <v>0</v>
      </c>
    </row>
    <row r="129" spans="1:18" ht="12.75">
      <c r="A129" s="22" t="s">
        <v>60</v>
      </c>
      <c r="B129" s="22" t="s">
        <v>14722</v>
      </c>
      <c r="C129" s="22" t="s">
        <v>68</v>
      </c>
      <c r="D129" s="22" t="s">
        <v>61</v>
      </c>
      <c r="E129" s="31">
        <v>42940.615081018514</v>
      </c>
      <c r="F129" s="22" t="s">
        <v>25378</v>
      </c>
      <c r="G129" s="22" t="s">
        <v>25879</v>
      </c>
      <c r="H129" s="22" t="s">
        <v>74</v>
      </c>
      <c r="I129" s="22" t="s">
        <v>19218</v>
      </c>
      <c r="J129" s="37" t="s">
        <v>25381</v>
      </c>
      <c r="K129" s="37" t="s">
        <v>25382</v>
      </c>
      <c r="L129" s="37" t="s">
        <v>25382</v>
      </c>
      <c r="M129" s="37" t="s">
        <v>25880</v>
      </c>
      <c r="N129" s="37" t="s">
        <v>81</v>
      </c>
      <c r="O129" s="37" t="s">
        <v>82</v>
      </c>
      <c r="P129" s="22" t="s">
        <v>25881</v>
      </c>
      <c r="Q129" s="22" t="s">
        <v>25882</v>
      </c>
      <c r="R129" s="38">
        <v>0</v>
      </c>
    </row>
    <row r="130" spans="1:18" ht="12.75">
      <c r="A130" s="22" t="s">
        <v>60</v>
      </c>
      <c r="B130" s="22" t="s">
        <v>14722</v>
      </c>
      <c r="C130" s="22" t="s">
        <v>68</v>
      </c>
      <c r="D130" s="22" t="s">
        <v>61</v>
      </c>
      <c r="E130" s="31">
        <v>42940.646979166668</v>
      </c>
      <c r="F130" s="22" t="s">
        <v>25378</v>
      </c>
      <c r="G130" s="22" t="s">
        <v>25883</v>
      </c>
      <c r="H130" s="22" t="s">
        <v>74</v>
      </c>
      <c r="I130" s="22" t="s">
        <v>20666</v>
      </c>
      <c r="J130" s="37" t="s">
        <v>25381</v>
      </c>
      <c r="K130" s="37" t="s">
        <v>25382</v>
      </c>
      <c r="L130" s="37" t="s">
        <v>25382</v>
      </c>
      <c r="M130" s="37" t="s">
        <v>25884</v>
      </c>
      <c r="N130" s="37" t="s">
        <v>286</v>
      </c>
      <c r="O130" s="37" t="s">
        <v>287</v>
      </c>
      <c r="P130" s="22" t="s">
        <v>25885</v>
      </c>
      <c r="Q130" s="22" t="s">
        <v>25886</v>
      </c>
      <c r="R130" s="38">
        <v>0</v>
      </c>
    </row>
    <row r="131" spans="1:18" ht="12.75">
      <c r="A131" s="22" t="s">
        <v>60</v>
      </c>
      <c r="B131" s="22" t="s">
        <v>14722</v>
      </c>
      <c r="C131" s="22" t="s">
        <v>68</v>
      </c>
      <c r="D131" s="22" t="s">
        <v>61</v>
      </c>
      <c r="E131" s="31">
        <v>42940.7108912037</v>
      </c>
      <c r="F131" s="22" t="s">
        <v>25378</v>
      </c>
      <c r="G131" s="22" t="s">
        <v>25887</v>
      </c>
      <c r="H131" s="22" t="s">
        <v>74</v>
      </c>
      <c r="I131" s="22" t="s">
        <v>25888</v>
      </c>
      <c r="J131" s="37" t="s">
        <v>25381</v>
      </c>
      <c r="K131" s="37" t="s">
        <v>25382</v>
      </c>
      <c r="L131" s="37" t="s">
        <v>25382</v>
      </c>
      <c r="M131" s="37" t="s">
        <v>25889</v>
      </c>
      <c r="N131" s="37" t="s">
        <v>81</v>
      </c>
      <c r="O131" s="37" t="s">
        <v>82</v>
      </c>
      <c r="P131" s="22" t="s">
        <v>25890</v>
      </c>
      <c r="Q131" s="22" t="s">
        <v>25891</v>
      </c>
      <c r="R131" s="38">
        <v>0</v>
      </c>
    </row>
    <row r="132" spans="1:18" ht="12.75">
      <c r="A132" s="22" t="s">
        <v>60</v>
      </c>
      <c r="B132" s="22" t="s">
        <v>14722</v>
      </c>
      <c r="C132" s="22" t="s">
        <v>68</v>
      </c>
      <c r="D132" s="22" t="s">
        <v>61</v>
      </c>
      <c r="E132" s="31">
        <v>42940.721597222218</v>
      </c>
      <c r="F132" s="22" t="s">
        <v>25378</v>
      </c>
      <c r="G132" s="22" t="s">
        <v>25892</v>
      </c>
      <c r="H132" s="22" t="s">
        <v>74</v>
      </c>
      <c r="I132" s="22" t="s">
        <v>19202</v>
      </c>
      <c r="J132" s="37" t="s">
        <v>25381</v>
      </c>
      <c r="K132" s="37" t="s">
        <v>25382</v>
      </c>
      <c r="L132" s="37" t="s">
        <v>25382</v>
      </c>
      <c r="M132" s="37" t="s">
        <v>25893</v>
      </c>
      <c r="N132" s="37" t="s">
        <v>131</v>
      </c>
      <c r="O132" s="37" t="s">
        <v>132</v>
      </c>
      <c r="P132" s="22" t="s">
        <v>25894</v>
      </c>
      <c r="Q132" s="22" t="s">
        <v>25895</v>
      </c>
      <c r="R132" s="38">
        <v>0</v>
      </c>
    </row>
    <row r="133" spans="1:18" ht="12.75">
      <c r="A133" s="22" t="s">
        <v>60</v>
      </c>
      <c r="B133" s="22" t="s">
        <v>14722</v>
      </c>
      <c r="C133" s="22" t="s">
        <v>68</v>
      </c>
      <c r="D133" s="22" t="s">
        <v>61</v>
      </c>
      <c r="E133" s="31">
        <v>42940.730914351851</v>
      </c>
      <c r="F133" s="22" t="s">
        <v>25378</v>
      </c>
      <c r="G133" s="22" t="s">
        <v>25896</v>
      </c>
      <c r="H133" s="22" t="s">
        <v>74</v>
      </c>
      <c r="I133" s="22" t="s">
        <v>18525</v>
      </c>
      <c r="J133" s="37" t="s">
        <v>25381</v>
      </c>
      <c r="K133" s="37" t="s">
        <v>25382</v>
      </c>
      <c r="L133" s="37" t="s">
        <v>25382</v>
      </c>
      <c r="M133" s="37" t="s">
        <v>25897</v>
      </c>
      <c r="N133" s="37" t="s">
        <v>131</v>
      </c>
      <c r="O133" s="37" t="s">
        <v>132</v>
      </c>
      <c r="P133" s="22" t="s">
        <v>25894</v>
      </c>
      <c r="Q133" s="22" t="s">
        <v>25895</v>
      </c>
      <c r="R133" s="38">
        <v>0</v>
      </c>
    </row>
    <row r="134" spans="1:18" ht="12.75">
      <c r="A134" s="22" t="s">
        <v>60</v>
      </c>
      <c r="B134" s="22" t="s">
        <v>14722</v>
      </c>
      <c r="C134" s="22" t="s">
        <v>68</v>
      </c>
      <c r="D134" s="22" t="s">
        <v>61</v>
      </c>
      <c r="E134" s="31">
        <v>42941.388668981483</v>
      </c>
      <c r="F134" s="22" t="s">
        <v>25378</v>
      </c>
      <c r="G134" s="22" t="s">
        <v>25898</v>
      </c>
      <c r="H134" s="22" t="s">
        <v>74</v>
      </c>
      <c r="I134" s="22" t="s">
        <v>17915</v>
      </c>
      <c r="J134" s="37" t="s">
        <v>25381</v>
      </c>
      <c r="K134" s="37" t="s">
        <v>25382</v>
      </c>
      <c r="L134" s="37" t="s">
        <v>25382</v>
      </c>
      <c r="M134" s="37" t="s">
        <v>25899</v>
      </c>
      <c r="N134" s="37" t="s">
        <v>7407</v>
      </c>
      <c r="O134" s="37" t="s">
        <v>7408</v>
      </c>
      <c r="P134" s="22" t="s">
        <v>25900</v>
      </c>
      <c r="Q134" s="22" t="s">
        <v>25901</v>
      </c>
      <c r="R134" s="38">
        <v>0</v>
      </c>
    </row>
    <row r="135" spans="1:18" ht="12.75">
      <c r="A135" s="22" t="s">
        <v>60</v>
      </c>
      <c r="B135" s="22" t="s">
        <v>14722</v>
      </c>
      <c r="C135" s="22" t="s">
        <v>68</v>
      </c>
      <c r="D135" s="22" t="s">
        <v>61</v>
      </c>
      <c r="E135" s="31">
        <v>42941.440775462965</v>
      </c>
      <c r="F135" s="22" t="s">
        <v>25378</v>
      </c>
      <c r="G135" s="22" t="s">
        <v>25902</v>
      </c>
      <c r="H135" s="22" t="s">
        <v>74</v>
      </c>
      <c r="I135" s="22" t="s">
        <v>21864</v>
      </c>
      <c r="J135" s="37" t="s">
        <v>25381</v>
      </c>
      <c r="K135" s="37" t="s">
        <v>25382</v>
      </c>
      <c r="L135" s="37" t="s">
        <v>25382</v>
      </c>
      <c r="M135" s="37" t="s">
        <v>25903</v>
      </c>
      <c r="N135" s="37" t="s">
        <v>4014</v>
      </c>
      <c r="O135" s="37" t="s">
        <v>4015</v>
      </c>
      <c r="P135" s="22" t="s">
        <v>25904</v>
      </c>
      <c r="Q135" s="22" t="s">
        <v>25905</v>
      </c>
      <c r="R135" s="38">
        <v>0</v>
      </c>
    </row>
    <row r="136" spans="1:18" ht="12.75">
      <c r="A136" s="22" t="s">
        <v>60</v>
      </c>
      <c r="B136" s="22" t="s">
        <v>14722</v>
      </c>
      <c r="C136" s="22" t="s">
        <v>68</v>
      </c>
      <c r="D136" s="22" t="s">
        <v>61</v>
      </c>
      <c r="E136" s="31">
        <v>42941.590868055551</v>
      </c>
      <c r="F136" s="22" t="s">
        <v>25378</v>
      </c>
      <c r="G136" s="22" t="s">
        <v>25906</v>
      </c>
      <c r="H136" s="22" t="s">
        <v>74</v>
      </c>
      <c r="I136" s="22" t="s">
        <v>25907</v>
      </c>
      <c r="J136" s="37" t="s">
        <v>25381</v>
      </c>
      <c r="K136" s="37" t="s">
        <v>25382</v>
      </c>
      <c r="L136" s="37" t="s">
        <v>25382</v>
      </c>
      <c r="M136" s="37" t="s">
        <v>25908</v>
      </c>
      <c r="N136" s="37" t="s">
        <v>3558</v>
      </c>
      <c r="O136" s="37" t="s">
        <v>3559</v>
      </c>
      <c r="P136" s="22" t="s">
        <v>25909</v>
      </c>
      <c r="Q136" s="22" t="s">
        <v>25910</v>
      </c>
      <c r="R136" s="38">
        <v>0</v>
      </c>
    </row>
    <row r="137" spans="1:18" ht="12.75">
      <c r="A137" s="22" t="s">
        <v>60</v>
      </c>
      <c r="B137" s="22" t="s">
        <v>14722</v>
      </c>
      <c r="C137" s="22" t="s">
        <v>68</v>
      </c>
      <c r="D137" s="22" t="s">
        <v>61</v>
      </c>
      <c r="E137" s="31">
        <v>42942.512523148143</v>
      </c>
      <c r="F137" s="22" t="s">
        <v>25378</v>
      </c>
      <c r="G137" s="22" t="s">
        <v>25911</v>
      </c>
      <c r="H137" s="22" t="s">
        <v>74</v>
      </c>
      <c r="I137" s="22" t="s">
        <v>19653</v>
      </c>
      <c r="J137" s="37" t="s">
        <v>25381</v>
      </c>
      <c r="K137" s="37" t="s">
        <v>25382</v>
      </c>
      <c r="L137" s="37" t="s">
        <v>25382</v>
      </c>
      <c r="M137" s="37" t="s">
        <v>25912</v>
      </c>
      <c r="N137" s="37" t="s">
        <v>19654</v>
      </c>
      <c r="O137" s="37" t="s">
        <v>19655</v>
      </c>
      <c r="P137" s="22" t="s">
        <v>25913</v>
      </c>
      <c r="Q137" s="22" t="s">
        <v>25914</v>
      </c>
      <c r="R137" s="38">
        <v>0</v>
      </c>
    </row>
    <row r="138" spans="1:18" ht="12.75">
      <c r="A138" s="22" t="s">
        <v>60</v>
      </c>
      <c r="B138" s="22" t="s">
        <v>14722</v>
      </c>
      <c r="C138" s="22" t="s">
        <v>68</v>
      </c>
      <c r="D138" s="22" t="s">
        <v>61</v>
      </c>
      <c r="E138" s="31">
        <v>42943.631678240738</v>
      </c>
      <c r="F138" s="22" t="s">
        <v>25378</v>
      </c>
      <c r="G138" s="22" t="s">
        <v>25915</v>
      </c>
      <c r="H138" s="22" t="s">
        <v>74</v>
      </c>
      <c r="I138" s="22" t="s">
        <v>15828</v>
      </c>
      <c r="J138" s="37" t="s">
        <v>25381</v>
      </c>
      <c r="K138" s="37" t="s">
        <v>25382</v>
      </c>
      <c r="L138" s="37" t="s">
        <v>25382</v>
      </c>
      <c r="M138" s="37" t="s">
        <v>25916</v>
      </c>
      <c r="N138" s="37" t="s">
        <v>81</v>
      </c>
      <c r="O138" s="37" t="s">
        <v>82</v>
      </c>
      <c r="P138" s="22" t="s">
        <v>25917</v>
      </c>
      <c r="Q138" s="22" t="s">
        <v>25918</v>
      </c>
      <c r="R138" s="38">
        <v>0</v>
      </c>
    </row>
    <row r="139" spans="1:18" ht="12.75">
      <c r="A139" s="22" t="s">
        <v>60</v>
      </c>
      <c r="B139" s="22" t="s">
        <v>14722</v>
      </c>
      <c r="C139" s="22" t="s">
        <v>68</v>
      </c>
      <c r="D139" s="22" t="s">
        <v>61</v>
      </c>
      <c r="E139" s="31">
        <v>42944.49962962963</v>
      </c>
      <c r="F139" s="22" t="s">
        <v>25378</v>
      </c>
      <c r="G139" s="22" t="s">
        <v>25919</v>
      </c>
      <c r="H139" s="22" t="s">
        <v>74</v>
      </c>
      <c r="I139" s="22" t="s">
        <v>20513</v>
      </c>
      <c r="J139" s="37" t="s">
        <v>25381</v>
      </c>
      <c r="K139" s="37" t="s">
        <v>25382</v>
      </c>
      <c r="L139" s="37" t="s">
        <v>25382</v>
      </c>
      <c r="M139" s="37" t="s">
        <v>25920</v>
      </c>
      <c r="N139" s="37" t="s">
        <v>81</v>
      </c>
      <c r="O139" s="37" t="s">
        <v>82</v>
      </c>
      <c r="P139" s="22" t="s">
        <v>25921</v>
      </c>
      <c r="Q139" s="22" t="s">
        <v>25922</v>
      </c>
      <c r="R139" s="38">
        <v>0</v>
      </c>
    </row>
    <row r="140" spans="1:18" ht="12.75">
      <c r="A140" s="22" t="s">
        <v>60</v>
      </c>
      <c r="B140" s="22" t="s">
        <v>14722</v>
      </c>
      <c r="C140" s="22" t="s">
        <v>68</v>
      </c>
      <c r="D140" s="22" t="s">
        <v>61</v>
      </c>
      <c r="E140" s="31">
        <v>42944.587719907402</v>
      </c>
      <c r="F140" s="22" t="s">
        <v>25378</v>
      </c>
      <c r="G140" s="22" t="s">
        <v>25923</v>
      </c>
      <c r="H140" s="22" t="s">
        <v>74</v>
      </c>
      <c r="I140" s="22" t="s">
        <v>18999</v>
      </c>
      <c r="J140" s="37" t="s">
        <v>25381</v>
      </c>
      <c r="K140" s="37" t="s">
        <v>25382</v>
      </c>
      <c r="L140" s="37" t="s">
        <v>25382</v>
      </c>
      <c r="M140" s="37" t="s">
        <v>25924</v>
      </c>
      <c r="N140" s="37" t="s">
        <v>219</v>
      </c>
      <c r="O140" s="37" t="s">
        <v>220</v>
      </c>
      <c r="P140" s="22" t="s">
        <v>25925</v>
      </c>
      <c r="Q140" s="22" t="s">
        <v>25926</v>
      </c>
      <c r="R140" s="38">
        <v>0</v>
      </c>
    </row>
    <row r="141" spans="1:18" ht="12.75">
      <c r="A141" s="22" t="s">
        <v>60</v>
      </c>
      <c r="B141" s="22" t="s">
        <v>14722</v>
      </c>
      <c r="C141" s="22" t="s">
        <v>68</v>
      </c>
      <c r="D141" s="22" t="s">
        <v>61</v>
      </c>
      <c r="E141" s="31">
        <v>42944.595590277779</v>
      </c>
      <c r="F141" s="22" t="s">
        <v>25378</v>
      </c>
      <c r="G141" s="22" t="s">
        <v>25927</v>
      </c>
      <c r="H141" s="22" t="s">
        <v>74</v>
      </c>
      <c r="I141" s="22" t="s">
        <v>16912</v>
      </c>
      <c r="J141" s="37" t="s">
        <v>25381</v>
      </c>
      <c r="K141" s="37" t="s">
        <v>25382</v>
      </c>
      <c r="L141" s="37" t="s">
        <v>25382</v>
      </c>
      <c r="M141" s="37" t="s">
        <v>25928</v>
      </c>
      <c r="N141" s="37" t="s">
        <v>81</v>
      </c>
      <c r="O141" s="37" t="s">
        <v>82</v>
      </c>
      <c r="P141" s="22" t="s">
        <v>25890</v>
      </c>
      <c r="Q141" s="22" t="s">
        <v>25891</v>
      </c>
      <c r="R141" s="38">
        <v>0</v>
      </c>
    </row>
    <row r="142" spans="1:18" ht="12.75">
      <c r="A142" s="22" t="s">
        <v>60</v>
      </c>
      <c r="B142" s="22" t="s">
        <v>14722</v>
      </c>
      <c r="C142" s="22" t="s">
        <v>68</v>
      </c>
      <c r="D142" s="22" t="s">
        <v>61</v>
      </c>
      <c r="E142" s="31">
        <v>42944.650613425925</v>
      </c>
      <c r="F142" s="22" t="s">
        <v>25378</v>
      </c>
      <c r="G142" s="22" t="s">
        <v>25929</v>
      </c>
      <c r="H142" s="22" t="s">
        <v>74</v>
      </c>
      <c r="I142" s="22" t="s">
        <v>19663</v>
      </c>
      <c r="J142" s="37" t="s">
        <v>25381</v>
      </c>
      <c r="K142" s="37" t="s">
        <v>25382</v>
      </c>
      <c r="L142" s="37" t="s">
        <v>25382</v>
      </c>
      <c r="M142" s="37" t="s">
        <v>25930</v>
      </c>
      <c r="N142" s="37" t="s">
        <v>81</v>
      </c>
      <c r="O142" s="37" t="s">
        <v>82</v>
      </c>
      <c r="P142" s="22" t="s">
        <v>25931</v>
      </c>
      <c r="Q142" s="22" t="s">
        <v>25932</v>
      </c>
      <c r="R142" s="38">
        <v>0</v>
      </c>
    </row>
    <row r="143" spans="1:18" ht="12.75">
      <c r="A143" s="22" t="s">
        <v>60</v>
      </c>
      <c r="B143" s="22" t="s">
        <v>14722</v>
      </c>
      <c r="C143" s="22" t="s">
        <v>68</v>
      </c>
      <c r="D143" s="22" t="s">
        <v>61</v>
      </c>
      <c r="E143" s="31">
        <v>42944.667893518519</v>
      </c>
      <c r="F143" s="22" t="s">
        <v>25378</v>
      </c>
      <c r="G143" s="22" t="s">
        <v>25933</v>
      </c>
      <c r="H143" s="22" t="s">
        <v>74</v>
      </c>
      <c r="I143" s="22" t="s">
        <v>21175</v>
      </c>
      <c r="J143" s="37" t="s">
        <v>25381</v>
      </c>
      <c r="K143" s="37" t="s">
        <v>25382</v>
      </c>
      <c r="L143" s="37" t="s">
        <v>25382</v>
      </c>
      <c r="M143" s="37" t="s">
        <v>25934</v>
      </c>
      <c r="N143" s="37" t="s">
        <v>2933</v>
      </c>
      <c r="O143" s="37" t="s">
        <v>2934</v>
      </c>
      <c r="P143" s="22" t="s">
        <v>25935</v>
      </c>
      <c r="Q143" s="22" t="s">
        <v>25936</v>
      </c>
      <c r="R143" s="38">
        <v>0</v>
      </c>
    </row>
    <row r="144" spans="1:18" ht="12.75">
      <c r="A144" s="22" t="s">
        <v>60</v>
      </c>
      <c r="B144" s="22" t="s">
        <v>14722</v>
      </c>
      <c r="C144" s="22" t="s">
        <v>68</v>
      </c>
      <c r="D144" s="22" t="s">
        <v>61</v>
      </c>
      <c r="E144" s="31">
        <v>42947.482025462959</v>
      </c>
      <c r="F144" s="22" t="s">
        <v>25378</v>
      </c>
      <c r="G144" s="22" t="s">
        <v>25937</v>
      </c>
      <c r="H144" s="22" t="s">
        <v>74</v>
      </c>
      <c r="I144" s="22" t="s">
        <v>25938</v>
      </c>
      <c r="J144" s="37" t="s">
        <v>25381</v>
      </c>
      <c r="K144" s="37" t="s">
        <v>25382</v>
      </c>
      <c r="L144" s="37" t="s">
        <v>25382</v>
      </c>
      <c r="M144" s="37" t="s">
        <v>25939</v>
      </c>
      <c r="N144" s="37" t="s">
        <v>20607</v>
      </c>
      <c r="O144" s="37" t="s">
        <v>20608</v>
      </c>
      <c r="P144" s="22" t="s">
        <v>25940</v>
      </c>
      <c r="Q144" s="22" t="s">
        <v>25941</v>
      </c>
      <c r="R144" s="38">
        <v>0</v>
      </c>
    </row>
    <row r="145" spans="1:18" ht="12.75">
      <c r="A145" s="22" t="s">
        <v>60</v>
      </c>
      <c r="B145" s="22" t="s">
        <v>14722</v>
      </c>
      <c r="C145" s="22" t="s">
        <v>68</v>
      </c>
      <c r="D145" s="22" t="s">
        <v>61</v>
      </c>
      <c r="E145" s="31">
        <v>42947.533391203702</v>
      </c>
      <c r="F145" s="22" t="s">
        <v>25378</v>
      </c>
      <c r="G145" s="22" t="s">
        <v>25942</v>
      </c>
      <c r="H145" s="22" t="s">
        <v>74</v>
      </c>
      <c r="I145" s="22" t="s">
        <v>20606</v>
      </c>
      <c r="J145" s="37" t="s">
        <v>25381</v>
      </c>
      <c r="K145" s="37" t="s">
        <v>25382</v>
      </c>
      <c r="L145" s="37" t="s">
        <v>25382</v>
      </c>
      <c r="M145" s="37" t="s">
        <v>25943</v>
      </c>
      <c r="N145" s="37" t="s">
        <v>20607</v>
      </c>
      <c r="O145" s="37" t="s">
        <v>20608</v>
      </c>
      <c r="P145" s="22" t="s">
        <v>25940</v>
      </c>
      <c r="Q145" s="22" t="s">
        <v>25941</v>
      </c>
      <c r="R145" s="38">
        <v>0</v>
      </c>
    </row>
    <row r="146" spans="1:18" ht="12.75">
      <c r="A146" s="22" t="s">
        <v>60</v>
      </c>
      <c r="B146" s="22" t="s">
        <v>14722</v>
      </c>
      <c r="C146" s="22" t="s">
        <v>68</v>
      </c>
      <c r="D146" s="22" t="s">
        <v>61</v>
      </c>
      <c r="E146" s="31">
        <v>42947.533599537033</v>
      </c>
      <c r="F146" s="22" t="s">
        <v>25378</v>
      </c>
      <c r="G146" s="22" t="s">
        <v>25944</v>
      </c>
      <c r="H146" s="22" t="s">
        <v>74</v>
      </c>
      <c r="I146" s="22" t="s">
        <v>25945</v>
      </c>
      <c r="J146" s="37" t="s">
        <v>25381</v>
      </c>
      <c r="K146" s="37" t="s">
        <v>25382</v>
      </c>
      <c r="L146" s="37" t="s">
        <v>25382</v>
      </c>
      <c r="M146" s="37" t="s">
        <v>25946</v>
      </c>
      <c r="N146" s="37" t="s">
        <v>271</v>
      </c>
      <c r="O146" s="37" t="s">
        <v>272</v>
      </c>
      <c r="P146" s="22" t="s">
        <v>25947</v>
      </c>
      <c r="Q146" s="22" t="s">
        <v>25948</v>
      </c>
      <c r="R146" s="38">
        <v>0</v>
      </c>
    </row>
    <row r="147" spans="1:18" ht="12.75">
      <c r="A147" s="22" t="s">
        <v>60</v>
      </c>
      <c r="B147" s="22" t="s">
        <v>14722</v>
      </c>
      <c r="C147" s="22" t="s">
        <v>68</v>
      </c>
      <c r="D147" s="22" t="s">
        <v>61</v>
      </c>
      <c r="E147" s="31">
        <v>42947.613495370366</v>
      </c>
      <c r="F147" s="22" t="s">
        <v>25378</v>
      </c>
      <c r="G147" s="22" t="s">
        <v>25949</v>
      </c>
      <c r="H147" s="22" t="s">
        <v>74</v>
      </c>
      <c r="I147" s="22" t="s">
        <v>25950</v>
      </c>
      <c r="J147" s="37" t="s">
        <v>25381</v>
      </c>
      <c r="K147" s="37" t="s">
        <v>25382</v>
      </c>
      <c r="L147" s="37" t="s">
        <v>25382</v>
      </c>
      <c r="M147" s="37" t="s">
        <v>25951</v>
      </c>
      <c r="N147" s="37" t="s">
        <v>15520</v>
      </c>
      <c r="O147" s="37" t="s">
        <v>15521</v>
      </c>
      <c r="P147" s="22" t="s">
        <v>25952</v>
      </c>
      <c r="Q147" s="22" t="s">
        <v>25953</v>
      </c>
      <c r="R147" s="38">
        <v>0</v>
      </c>
    </row>
    <row r="148" spans="1:18" ht="12.75">
      <c r="A148" s="22" t="s">
        <v>60</v>
      </c>
      <c r="B148" s="22" t="s">
        <v>10705</v>
      </c>
      <c r="C148" s="22" t="s">
        <v>65</v>
      </c>
      <c r="D148" s="22" t="s">
        <v>61</v>
      </c>
      <c r="E148" s="31">
        <v>42919.598576388889</v>
      </c>
      <c r="F148" s="22" t="s">
        <v>25378</v>
      </c>
      <c r="G148" s="22" t="s">
        <v>25954</v>
      </c>
      <c r="H148" s="22" t="s">
        <v>74</v>
      </c>
      <c r="I148" s="22" t="s">
        <v>11640</v>
      </c>
      <c r="J148" s="37" t="s">
        <v>25381</v>
      </c>
      <c r="K148" s="37" t="s">
        <v>25382</v>
      </c>
      <c r="L148" s="37" t="s">
        <v>25382</v>
      </c>
      <c r="M148" s="37" t="s">
        <v>25955</v>
      </c>
      <c r="N148" s="37" t="s">
        <v>1318</v>
      </c>
      <c r="O148" s="37" t="s">
        <v>1319</v>
      </c>
      <c r="P148" s="22" t="s">
        <v>25956</v>
      </c>
      <c r="Q148" s="22" t="s">
        <v>25957</v>
      </c>
      <c r="R148" s="38">
        <v>0</v>
      </c>
    </row>
    <row r="149" spans="1:18" ht="12.75">
      <c r="A149" s="22" t="s">
        <v>60</v>
      </c>
      <c r="B149" s="22" t="s">
        <v>10705</v>
      </c>
      <c r="C149" s="22" t="s">
        <v>65</v>
      </c>
      <c r="D149" s="22" t="s">
        <v>61</v>
      </c>
      <c r="E149" s="31">
        <v>42920.449918981481</v>
      </c>
      <c r="F149" s="22" t="s">
        <v>25378</v>
      </c>
      <c r="G149" s="22" t="s">
        <v>25958</v>
      </c>
      <c r="H149" s="22" t="s">
        <v>74</v>
      </c>
      <c r="I149" s="22" t="s">
        <v>12540</v>
      </c>
      <c r="J149" s="37" t="s">
        <v>25381</v>
      </c>
      <c r="K149" s="37" t="s">
        <v>25382</v>
      </c>
      <c r="L149" s="37" t="s">
        <v>25382</v>
      </c>
      <c r="M149" s="37" t="s">
        <v>25959</v>
      </c>
      <c r="N149" s="37" t="s">
        <v>12541</v>
      </c>
      <c r="O149" s="37" t="s">
        <v>12542</v>
      </c>
      <c r="P149" s="22" t="s">
        <v>25960</v>
      </c>
      <c r="Q149" s="22" t="s">
        <v>25961</v>
      </c>
      <c r="R149" s="38">
        <v>0</v>
      </c>
    </row>
    <row r="150" spans="1:18" ht="12.75">
      <c r="A150" s="22" t="s">
        <v>60</v>
      </c>
      <c r="B150" s="22" t="s">
        <v>10705</v>
      </c>
      <c r="C150" s="22" t="s">
        <v>65</v>
      </c>
      <c r="D150" s="22" t="s">
        <v>61</v>
      </c>
      <c r="E150" s="31">
        <v>42920.584733796291</v>
      </c>
      <c r="F150" s="22" t="s">
        <v>25378</v>
      </c>
      <c r="G150" s="22" t="s">
        <v>25962</v>
      </c>
      <c r="H150" s="22" t="s">
        <v>74</v>
      </c>
      <c r="I150" s="22" t="s">
        <v>11683</v>
      </c>
      <c r="J150" s="37" t="s">
        <v>25381</v>
      </c>
      <c r="K150" s="37" t="s">
        <v>25382</v>
      </c>
      <c r="L150" s="37" t="s">
        <v>25382</v>
      </c>
      <c r="M150" s="37" t="s">
        <v>25963</v>
      </c>
      <c r="N150" s="37" t="s">
        <v>3951</v>
      </c>
      <c r="O150" s="37" t="s">
        <v>3952</v>
      </c>
      <c r="P150" s="22" t="s">
        <v>25964</v>
      </c>
      <c r="Q150" s="22" t="s">
        <v>25965</v>
      </c>
      <c r="R150" s="38">
        <v>0</v>
      </c>
    </row>
    <row r="151" spans="1:18" ht="12.75">
      <c r="A151" s="22" t="s">
        <v>60</v>
      </c>
      <c r="B151" s="22" t="s">
        <v>10705</v>
      </c>
      <c r="C151" s="22" t="s">
        <v>65</v>
      </c>
      <c r="D151" s="22" t="s">
        <v>61</v>
      </c>
      <c r="E151" s="31">
        <v>42923.62222222222</v>
      </c>
      <c r="F151" s="22" t="s">
        <v>25378</v>
      </c>
      <c r="G151" s="22" t="s">
        <v>25966</v>
      </c>
      <c r="H151" s="22" t="s">
        <v>74</v>
      </c>
      <c r="I151" s="22" t="s">
        <v>11383</v>
      </c>
      <c r="J151" s="37" t="s">
        <v>25381</v>
      </c>
      <c r="K151" s="37" t="s">
        <v>25382</v>
      </c>
      <c r="L151" s="37" t="s">
        <v>25382</v>
      </c>
      <c r="M151" s="37" t="s">
        <v>25967</v>
      </c>
      <c r="N151" s="37" t="s">
        <v>1088</v>
      </c>
      <c r="O151" s="37" t="s">
        <v>1089</v>
      </c>
      <c r="P151" s="22" t="s">
        <v>25968</v>
      </c>
      <c r="Q151" s="22" t="s">
        <v>25969</v>
      </c>
      <c r="R151" s="38">
        <v>0</v>
      </c>
    </row>
    <row r="152" spans="1:18" ht="12.75">
      <c r="A152" s="22" t="s">
        <v>60</v>
      </c>
      <c r="B152" s="22" t="s">
        <v>10705</v>
      </c>
      <c r="C152" s="22" t="s">
        <v>65</v>
      </c>
      <c r="D152" s="22" t="s">
        <v>61</v>
      </c>
      <c r="E152" s="31">
        <v>42928.377928240741</v>
      </c>
      <c r="F152" s="22" t="s">
        <v>25378</v>
      </c>
      <c r="G152" s="22" t="s">
        <v>25970</v>
      </c>
      <c r="H152" s="22" t="s">
        <v>74</v>
      </c>
      <c r="I152" s="22" t="s">
        <v>12354</v>
      </c>
      <c r="J152" s="37" t="s">
        <v>25381</v>
      </c>
      <c r="K152" s="37" t="s">
        <v>25382</v>
      </c>
      <c r="L152" s="37" t="s">
        <v>25382</v>
      </c>
      <c r="M152" s="37" t="s">
        <v>25971</v>
      </c>
      <c r="N152" s="37" t="s">
        <v>81</v>
      </c>
      <c r="O152" s="37" t="s">
        <v>82</v>
      </c>
      <c r="P152" s="22" t="s">
        <v>25972</v>
      </c>
      <c r="Q152" s="22" t="s">
        <v>25973</v>
      </c>
      <c r="R152" s="38">
        <v>0</v>
      </c>
    </row>
    <row r="153" spans="1:18" ht="12.75">
      <c r="A153" s="22" t="s">
        <v>60</v>
      </c>
      <c r="B153" s="22" t="s">
        <v>10705</v>
      </c>
      <c r="C153" s="22" t="s">
        <v>65</v>
      </c>
      <c r="D153" s="22" t="s">
        <v>61</v>
      </c>
      <c r="E153" s="31">
        <v>42930.60434027778</v>
      </c>
      <c r="F153" s="22" t="s">
        <v>25378</v>
      </c>
      <c r="G153" s="22" t="s">
        <v>25974</v>
      </c>
      <c r="H153" s="22" t="s">
        <v>74</v>
      </c>
      <c r="I153" s="22" t="s">
        <v>13278</v>
      </c>
      <c r="J153" s="37" t="s">
        <v>25381</v>
      </c>
      <c r="K153" s="37" t="s">
        <v>25382</v>
      </c>
      <c r="L153" s="37" t="s">
        <v>25382</v>
      </c>
      <c r="M153" s="37" t="s">
        <v>25975</v>
      </c>
      <c r="N153" s="37" t="s">
        <v>576</v>
      </c>
      <c r="O153" s="37" t="s">
        <v>577</v>
      </c>
      <c r="P153" s="22" t="s">
        <v>25976</v>
      </c>
      <c r="Q153" s="22" t="s">
        <v>25976</v>
      </c>
      <c r="R153" s="38">
        <v>0</v>
      </c>
    </row>
    <row r="154" spans="1:18" ht="12.75">
      <c r="A154" s="22" t="s">
        <v>60</v>
      </c>
      <c r="B154" s="22" t="s">
        <v>10705</v>
      </c>
      <c r="C154" s="22" t="s">
        <v>65</v>
      </c>
      <c r="D154" s="22" t="s">
        <v>61</v>
      </c>
      <c r="E154" s="31">
        <v>42941.559537037036</v>
      </c>
      <c r="F154" s="22" t="s">
        <v>25378</v>
      </c>
      <c r="G154" s="22" t="s">
        <v>25977</v>
      </c>
      <c r="H154" s="22" t="s">
        <v>74</v>
      </c>
      <c r="I154" s="22" t="s">
        <v>12505</v>
      </c>
      <c r="J154" s="37" t="s">
        <v>25381</v>
      </c>
      <c r="K154" s="37" t="s">
        <v>25382</v>
      </c>
      <c r="L154" s="37" t="s">
        <v>25382</v>
      </c>
      <c r="M154" s="37" t="s">
        <v>25978</v>
      </c>
      <c r="N154" s="37" t="s">
        <v>953</v>
      </c>
      <c r="O154" s="37" t="s">
        <v>954</v>
      </c>
      <c r="P154" s="22" t="s">
        <v>25979</v>
      </c>
      <c r="Q154" s="22" t="s">
        <v>25980</v>
      </c>
      <c r="R154" s="38">
        <v>0</v>
      </c>
    </row>
    <row r="155" spans="1:18" ht="12.75">
      <c r="A155" s="22" t="s">
        <v>60</v>
      </c>
      <c r="B155" s="22" t="s">
        <v>14763</v>
      </c>
      <c r="C155" s="22" t="s">
        <v>68</v>
      </c>
      <c r="D155" s="22" t="s">
        <v>61</v>
      </c>
      <c r="E155" s="31">
        <v>42921.663437499999</v>
      </c>
      <c r="F155" s="22" t="s">
        <v>25378</v>
      </c>
      <c r="G155" s="22" t="s">
        <v>25981</v>
      </c>
      <c r="H155" s="22" t="s">
        <v>74</v>
      </c>
      <c r="I155" s="22" t="s">
        <v>17307</v>
      </c>
      <c r="J155" s="37" t="s">
        <v>25381</v>
      </c>
      <c r="K155" s="37" t="s">
        <v>25382</v>
      </c>
      <c r="L155" s="37" t="s">
        <v>25382</v>
      </c>
      <c r="M155" s="37" t="s">
        <v>25982</v>
      </c>
      <c r="N155" s="37" t="s">
        <v>11792</v>
      </c>
      <c r="O155" s="37" t="s">
        <v>11793</v>
      </c>
      <c r="P155" s="22" t="s">
        <v>25983</v>
      </c>
      <c r="Q155" s="22" t="s">
        <v>25984</v>
      </c>
      <c r="R155" s="38">
        <v>0</v>
      </c>
    </row>
    <row r="156" spans="1:18" ht="12.75">
      <c r="A156" s="22" t="s">
        <v>60</v>
      </c>
      <c r="B156" s="22" t="s">
        <v>14763</v>
      </c>
      <c r="C156" s="22" t="s">
        <v>68</v>
      </c>
      <c r="D156" s="22" t="s">
        <v>61</v>
      </c>
      <c r="E156" s="31">
        <v>42923.475636574076</v>
      </c>
      <c r="F156" s="22" t="s">
        <v>25378</v>
      </c>
      <c r="G156" s="22" t="s">
        <v>25985</v>
      </c>
      <c r="H156" s="22" t="s">
        <v>74</v>
      </c>
      <c r="I156" s="22" t="s">
        <v>21646</v>
      </c>
      <c r="J156" s="37" t="s">
        <v>25381</v>
      </c>
      <c r="K156" s="37" t="s">
        <v>25382</v>
      </c>
      <c r="L156" s="37" t="s">
        <v>25382</v>
      </c>
      <c r="M156" s="37" t="s">
        <v>25986</v>
      </c>
      <c r="N156" s="37" t="s">
        <v>1318</v>
      </c>
      <c r="O156" s="37" t="s">
        <v>1319</v>
      </c>
      <c r="P156" s="22" t="s">
        <v>25987</v>
      </c>
      <c r="Q156" s="22" t="s">
        <v>25988</v>
      </c>
      <c r="R156" s="38">
        <v>0</v>
      </c>
    </row>
    <row r="157" spans="1:18" ht="12.75">
      <c r="A157" s="22" t="s">
        <v>60</v>
      </c>
      <c r="B157" s="22" t="s">
        <v>14763</v>
      </c>
      <c r="C157" s="22" t="s">
        <v>68</v>
      </c>
      <c r="D157" s="22" t="s">
        <v>61</v>
      </c>
      <c r="E157" s="31">
        <v>42923.506620370368</v>
      </c>
      <c r="F157" s="22" t="s">
        <v>25378</v>
      </c>
      <c r="G157" s="22" t="s">
        <v>25989</v>
      </c>
      <c r="H157" s="22" t="s">
        <v>74</v>
      </c>
      <c r="I157" s="22" t="s">
        <v>19921</v>
      </c>
      <c r="J157" s="37" t="s">
        <v>25381</v>
      </c>
      <c r="K157" s="37" t="s">
        <v>25382</v>
      </c>
      <c r="L157" s="37" t="s">
        <v>25382</v>
      </c>
      <c r="M157" s="37" t="s">
        <v>25990</v>
      </c>
      <c r="N157" s="37" t="s">
        <v>271</v>
      </c>
      <c r="O157" s="37" t="s">
        <v>272</v>
      </c>
      <c r="P157" s="22" t="s">
        <v>25991</v>
      </c>
      <c r="Q157" s="22" t="s">
        <v>25992</v>
      </c>
      <c r="R157" s="38">
        <v>0</v>
      </c>
    </row>
    <row r="158" spans="1:18" ht="12.75">
      <c r="A158" s="22" t="s">
        <v>60</v>
      </c>
      <c r="B158" s="22" t="s">
        <v>14763</v>
      </c>
      <c r="C158" s="22" t="s">
        <v>68</v>
      </c>
      <c r="D158" s="22" t="s">
        <v>61</v>
      </c>
      <c r="E158" s="31">
        <v>42923.611724537033</v>
      </c>
      <c r="F158" s="22" t="s">
        <v>25378</v>
      </c>
      <c r="G158" s="22" t="s">
        <v>25993</v>
      </c>
      <c r="H158" s="22" t="s">
        <v>74</v>
      </c>
      <c r="I158" s="22" t="s">
        <v>21114</v>
      </c>
      <c r="J158" s="37" t="s">
        <v>25381</v>
      </c>
      <c r="K158" s="37" t="s">
        <v>25382</v>
      </c>
      <c r="L158" s="37" t="s">
        <v>25382</v>
      </c>
      <c r="M158" s="37" t="s">
        <v>25994</v>
      </c>
      <c r="N158" s="37" t="s">
        <v>21115</v>
      </c>
      <c r="O158" s="37" t="s">
        <v>21116</v>
      </c>
      <c r="P158" s="22" t="s">
        <v>25995</v>
      </c>
      <c r="Q158" s="22" t="s">
        <v>25996</v>
      </c>
      <c r="R158" s="38">
        <v>0</v>
      </c>
    </row>
    <row r="159" spans="1:18" ht="12.75">
      <c r="A159" s="22" t="s">
        <v>60</v>
      </c>
      <c r="B159" s="22" t="s">
        <v>14763</v>
      </c>
      <c r="C159" s="22" t="s">
        <v>68</v>
      </c>
      <c r="D159" s="22" t="s">
        <v>61</v>
      </c>
      <c r="E159" s="31">
        <v>42923.618680555555</v>
      </c>
      <c r="F159" s="22" t="s">
        <v>25378</v>
      </c>
      <c r="G159" s="22" t="s">
        <v>25997</v>
      </c>
      <c r="H159" s="22" t="s">
        <v>74</v>
      </c>
      <c r="I159" s="22" t="s">
        <v>18708</v>
      </c>
      <c r="J159" s="37" t="s">
        <v>25381</v>
      </c>
      <c r="K159" s="37" t="s">
        <v>25382</v>
      </c>
      <c r="L159" s="37" t="s">
        <v>25382</v>
      </c>
      <c r="M159" s="37" t="s">
        <v>25998</v>
      </c>
      <c r="N159" s="37" t="s">
        <v>2183</v>
      </c>
      <c r="O159" s="37" t="s">
        <v>2184</v>
      </c>
      <c r="P159" s="22" t="s">
        <v>25999</v>
      </c>
      <c r="Q159" s="22" t="s">
        <v>26000</v>
      </c>
      <c r="R159" s="38">
        <v>0</v>
      </c>
    </row>
    <row r="160" spans="1:18" ht="12.75">
      <c r="A160" s="22" t="s">
        <v>60</v>
      </c>
      <c r="B160" s="22" t="s">
        <v>14763</v>
      </c>
      <c r="C160" s="22" t="s">
        <v>68</v>
      </c>
      <c r="D160" s="22" t="s">
        <v>61</v>
      </c>
      <c r="E160" s="31">
        <v>42929.521284722221</v>
      </c>
      <c r="F160" s="22" t="s">
        <v>25378</v>
      </c>
      <c r="G160" s="22" t="s">
        <v>26001</v>
      </c>
      <c r="H160" s="22" t="s">
        <v>74</v>
      </c>
      <c r="I160" s="22" t="s">
        <v>21768</v>
      </c>
      <c r="J160" s="37" t="s">
        <v>25381</v>
      </c>
      <c r="K160" s="37" t="s">
        <v>25382</v>
      </c>
      <c r="L160" s="37" t="s">
        <v>25382</v>
      </c>
      <c r="M160" s="37" t="s">
        <v>26002</v>
      </c>
      <c r="N160" s="37" t="s">
        <v>195</v>
      </c>
      <c r="O160" s="37" t="s">
        <v>196</v>
      </c>
      <c r="P160" s="22" t="s">
        <v>26003</v>
      </c>
      <c r="Q160" s="22" t="s">
        <v>26004</v>
      </c>
      <c r="R160" s="38">
        <v>0</v>
      </c>
    </row>
    <row r="161" spans="1:18" ht="12.75">
      <c r="A161" s="22" t="s">
        <v>60</v>
      </c>
      <c r="B161" s="22" t="s">
        <v>14763</v>
      </c>
      <c r="C161" s="22" t="s">
        <v>68</v>
      </c>
      <c r="D161" s="22" t="s">
        <v>61</v>
      </c>
      <c r="E161" s="31">
        <v>42930.472245370365</v>
      </c>
      <c r="F161" s="22" t="s">
        <v>25378</v>
      </c>
      <c r="G161" s="22" t="s">
        <v>26005</v>
      </c>
      <c r="H161" s="22" t="s">
        <v>74</v>
      </c>
      <c r="I161" s="22" t="s">
        <v>17236</v>
      </c>
      <c r="J161" s="37" t="s">
        <v>25381</v>
      </c>
      <c r="K161" s="37" t="s">
        <v>25382</v>
      </c>
      <c r="L161" s="37" t="s">
        <v>25382</v>
      </c>
      <c r="M161" s="37" t="s">
        <v>26006</v>
      </c>
      <c r="N161" s="37" t="s">
        <v>109</v>
      </c>
      <c r="O161" s="37" t="s">
        <v>110</v>
      </c>
      <c r="P161" s="22" t="s">
        <v>26007</v>
      </c>
      <c r="Q161" s="22" t="s">
        <v>26008</v>
      </c>
      <c r="R161" s="38">
        <v>0</v>
      </c>
    </row>
    <row r="162" spans="1:18" ht="12.75">
      <c r="A162" s="22" t="s">
        <v>60</v>
      </c>
      <c r="B162" s="22" t="s">
        <v>14763</v>
      </c>
      <c r="C162" s="22" t="s">
        <v>68</v>
      </c>
      <c r="D162" s="22" t="s">
        <v>61</v>
      </c>
      <c r="E162" s="31">
        <v>42930.493668981479</v>
      </c>
      <c r="F162" s="22" t="s">
        <v>25378</v>
      </c>
      <c r="G162" s="22" t="s">
        <v>26009</v>
      </c>
      <c r="H162" s="22" t="s">
        <v>74</v>
      </c>
      <c r="I162" s="22" t="s">
        <v>26010</v>
      </c>
      <c r="J162" s="37" t="s">
        <v>25381</v>
      </c>
      <c r="K162" s="37" t="s">
        <v>25382</v>
      </c>
      <c r="L162" s="37" t="s">
        <v>25382</v>
      </c>
      <c r="M162" s="37" t="s">
        <v>26011</v>
      </c>
      <c r="N162" s="37" t="s">
        <v>1032</v>
      </c>
      <c r="O162" s="37" t="s">
        <v>1033</v>
      </c>
      <c r="P162" s="22" t="s">
        <v>26012</v>
      </c>
      <c r="Q162" s="22" t="s">
        <v>26013</v>
      </c>
      <c r="R162" s="38">
        <v>0</v>
      </c>
    </row>
    <row r="163" spans="1:18" ht="12.75">
      <c r="A163" s="22" t="s">
        <v>60</v>
      </c>
      <c r="B163" s="22" t="s">
        <v>14763</v>
      </c>
      <c r="C163" s="22" t="s">
        <v>68</v>
      </c>
      <c r="D163" s="22" t="s">
        <v>61</v>
      </c>
      <c r="E163" s="31">
        <v>42930.62222222222</v>
      </c>
      <c r="F163" s="22" t="s">
        <v>25378</v>
      </c>
      <c r="G163" s="22" t="s">
        <v>26014</v>
      </c>
      <c r="H163" s="22" t="s">
        <v>74</v>
      </c>
      <c r="I163" s="22" t="s">
        <v>15155</v>
      </c>
      <c r="J163" s="37" t="s">
        <v>25381</v>
      </c>
      <c r="K163" s="37" t="s">
        <v>25382</v>
      </c>
      <c r="L163" s="37" t="s">
        <v>25382</v>
      </c>
      <c r="M163" s="37" t="s">
        <v>26015</v>
      </c>
      <c r="N163" s="37" t="s">
        <v>1058</v>
      </c>
      <c r="O163" s="37" t="s">
        <v>1059</v>
      </c>
      <c r="P163" s="22" t="s">
        <v>26016</v>
      </c>
      <c r="Q163" s="22" t="s">
        <v>26017</v>
      </c>
      <c r="R163" s="38">
        <v>0</v>
      </c>
    </row>
    <row r="164" spans="1:18" ht="12.75">
      <c r="A164" s="22" t="s">
        <v>60</v>
      </c>
      <c r="B164" s="22" t="s">
        <v>14763</v>
      </c>
      <c r="C164" s="22" t="s">
        <v>68</v>
      </c>
      <c r="D164" s="22" t="s">
        <v>61</v>
      </c>
      <c r="E164" s="31">
        <v>42930.635636574072</v>
      </c>
      <c r="F164" s="22" t="s">
        <v>25378</v>
      </c>
      <c r="G164" s="22" t="s">
        <v>26018</v>
      </c>
      <c r="H164" s="22" t="s">
        <v>74</v>
      </c>
      <c r="I164" s="22" t="s">
        <v>16033</v>
      </c>
      <c r="J164" s="37" t="s">
        <v>25381</v>
      </c>
      <c r="K164" s="37" t="s">
        <v>25382</v>
      </c>
      <c r="L164" s="37" t="s">
        <v>25382</v>
      </c>
      <c r="M164" s="37" t="s">
        <v>26019</v>
      </c>
      <c r="N164" s="37" t="s">
        <v>598</v>
      </c>
      <c r="O164" s="37" t="s">
        <v>599</v>
      </c>
      <c r="P164" s="22" t="s">
        <v>26020</v>
      </c>
      <c r="Q164" s="22" t="s">
        <v>26021</v>
      </c>
      <c r="R164" s="38">
        <v>0</v>
      </c>
    </row>
    <row r="165" spans="1:18" ht="12.75">
      <c r="A165" s="22" t="s">
        <v>60</v>
      </c>
      <c r="B165" s="22" t="s">
        <v>14763</v>
      </c>
      <c r="C165" s="22" t="s">
        <v>68</v>
      </c>
      <c r="D165" s="22" t="s">
        <v>61</v>
      </c>
      <c r="E165" s="31">
        <v>42933.518020833333</v>
      </c>
      <c r="F165" s="22" t="s">
        <v>25378</v>
      </c>
      <c r="G165" s="22" t="s">
        <v>26022</v>
      </c>
      <c r="H165" s="22" t="s">
        <v>74</v>
      </c>
      <c r="I165" s="22" t="s">
        <v>17369</v>
      </c>
      <c r="J165" s="37" t="s">
        <v>25381</v>
      </c>
      <c r="K165" s="37" t="s">
        <v>25382</v>
      </c>
      <c r="L165" s="37" t="s">
        <v>25382</v>
      </c>
      <c r="M165" s="37" t="s">
        <v>26023</v>
      </c>
      <c r="N165" s="37" t="s">
        <v>17370</v>
      </c>
      <c r="O165" s="37" t="s">
        <v>17371</v>
      </c>
      <c r="P165" s="22" t="s">
        <v>26024</v>
      </c>
      <c r="Q165" s="22" t="s">
        <v>26025</v>
      </c>
      <c r="R165" s="38">
        <v>0</v>
      </c>
    </row>
    <row r="166" spans="1:18" ht="12.75">
      <c r="A166" s="22" t="s">
        <v>60</v>
      </c>
      <c r="B166" s="22" t="s">
        <v>14763</v>
      </c>
      <c r="C166" s="22" t="s">
        <v>68</v>
      </c>
      <c r="D166" s="22" t="s">
        <v>61</v>
      </c>
      <c r="E166" s="31">
        <v>42933.601446759254</v>
      </c>
      <c r="F166" s="22" t="s">
        <v>25378</v>
      </c>
      <c r="G166" s="22" t="s">
        <v>26026</v>
      </c>
      <c r="H166" s="22" t="s">
        <v>74</v>
      </c>
      <c r="I166" s="22" t="s">
        <v>14890</v>
      </c>
      <c r="J166" s="37" t="s">
        <v>25381</v>
      </c>
      <c r="K166" s="37" t="s">
        <v>25382</v>
      </c>
      <c r="L166" s="37" t="s">
        <v>25382</v>
      </c>
      <c r="M166" s="37" t="s">
        <v>26027</v>
      </c>
      <c r="N166" s="37" t="s">
        <v>1041</v>
      </c>
      <c r="O166" s="37" t="s">
        <v>1042</v>
      </c>
      <c r="P166" s="22" t="s">
        <v>26028</v>
      </c>
      <c r="Q166" s="22" t="s">
        <v>26029</v>
      </c>
      <c r="R166" s="38">
        <v>0</v>
      </c>
    </row>
    <row r="167" spans="1:18" ht="12.75">
      <c r="A167" s="22" t="s">
        <v>60</v>
      </c>
      <c r="B167" s="22" t="s">
        <v>14763</v>
      </c>
      <c r="C167" s="22" t="s">
        <v>68</v>
      </c>
      <c r="D167" s="22" t="s">
        <v>61</v>
      </c>
      <c r="E167" s="31">
        <v>42935.485162037032</v>
      </c>
      <c r="F167" s="22" t="s">
        <v>25378</v>
      </c>
      <c r="G167" s="22" t="s">
        <v>26030</v>
      </c>
      <c r="H167" s="22" t="s">
        <v>74</v>
      </c>
      <c r="I167" s="22" t="s">
        <v>18753</v>
      </c>
      <c r="J167" s="37" t="s">
        <v>25381</v>
      </c>
      <c r="K167" s="37" t="s">
        <v>25382</v>
      </c>
      <c r="L167" s="37" t="s">
        <v>25382</v>
      </c>
      <c r="M167" s="37" t="s">
        <v>26031</v>
      </c>
      <c r="N167" s="37" t="s">
        <v>1592</v>
      </c>
      <c r="O167" s="37" t="s">
        <v>1593</v>
      </c>
      <c r="P167" s="22" t="s">
        <v>26032</v>
      </c>
      <c r="Q167" s="22" t="s">
        <v>26033</v>
      </c>
      <c r="R167" s="38">
        <v>0</v>
      </c>
    </row>
    <row r="168" spans="1:18" ht="12.75">
      <c r="A168" s="22" t="s">
        <v>60</v>
      </c>
      <c r="B168" s="22" t="s">
        <v>14763</v>
      </c>
      <c r="C168" s="22" t="s">
        <v>68</v>
      </c>
      <c r="D168" s="22" t="s">
        <v>61</v>
      </c>
      <c r="E168" s="31">
        <v>42935.69395833333</v>
      </c>
      <c r="F168" s="22" t="s">
        <v>25378</v>
      </c>
      <c r="G168" s="22" t="s">
        <v>26034</v>
      </c>
      <c r="H168" s="22" t="s">
        <v>74</v>
      </c>
      <c r="I168" s="22" t="s">
        <v>18960</v>
      </c>
      <c r="J168" s="37" t="s">
        <v>25381</v>
      </c>
      <c r="K168" s="37" t="s">
        <v>25382</v>
      </c>
      <c r="L168" s="37" t="s">
        <v>25382</v>
      </c>
      <c r="M168" s="37" t="s">
        <v>26035</v>
      </c>
      <c r="N168" s="37" t="s">
        <v>793</v>
      </c>
      <c r="O168" s="37" t="s">
        <v>794</v>
      </c>
      <c r="P168" s="22" t="s">
        <v>26024</v>
      </c>
      <c r="Q168" s="22" t="s">
        <v>26025</v>
      </c>
      <c r="R168" s="38">
        <v>0</v>
      </c>
    </row>
    <row r="169" spans="1:18" ht="12.75">
      <c r="A169" s="22" t="s">
        <v>60</v>
      </c>
      <c r="B169" s="22" t="s">
        <v>14763</v>
      </c>
      <c r="C169" s="22" t="s">
        <v>68</v>
      </c>
      <c r="D169" s="22" t="s">
        <v>61</v>
      </c>
      <c r="E169" s="31">
        <v>42936.406064814815</v>
      </c>
      <c r="F169" s="22" t="s">
        <v>25378</v>
      </c>
      <c r="G169" s="22" t="s">
        <v>26036</v>
      </c>
      <c r="H169" s="22" t="s">
        <v>74</v>
      </c>
      <c r="I169" s="22" t="s">
        <v>26037</v>
      </c>
      <c r="J169" s="37" t="s">
        <v>25381</v>
      </c>
      <c r="K169" s="37" t="s">
        <v>25382</v>
      </c>
      <c r="L169" s="37" t="s">
        <v>25382</v>
      </c>
      <c r="M169" s="37" t="s">
        <v>26038</v>
      </c>
      <c r="N169" s="37" t="s">
        <v>26039</v>
      </c>
      <c r="O169" s="37" t="s">
        <v>26040</v>
      </c>
      <c r="P169" s="22" t="s">
        <v>26041</v>
      </c>
      <c r="Q169" s="22" t="s">
        <v>26042</v>
      </c>
      <c r="R169" s="38">
        <v>0</v>
      </c>
    </row>
    <row r="170" spans="1:18" ht="12.75">
      <c r="A170" s="22" t="s">
        <v>60</v>
      </c>
      <c r="B170" s="22" t="s">
        <v>14763</v>
      </c>
      <c r="C170" s="22" t="s">
        <v>68</v>
      </c>
      <c r="D170" s="22" t="s">
        <v>61</v>
      </c>
      <c r="E170" s="31">
        <v>42936.461759259255</v>
      </c>
      <c r="F170" s="22" t="s">
        <v>25378</v>
      </c>
      <c r="G170" s="22" t="s">
        <v>26043</v>
      </c>
      <c r="H170" s="22" t="s">
        <v>74</v>
      </c>
      <c r="I170" s="22" t="s">
        <v>26044</v>
      </c>
      <c r="J170" s="37" t="s">
        <v>25381</v>
      </c>
      <c r="K170" s="37" t="s">
        <v>25382</v>
      </c>
      <c r="L170" s="37" t="s">
        <v>25382</v>
      </c>
      <c r="M170" s="37" t="s">
        <v>26045</v>
      </c>
      <c r="N170" s="37" t="s">
        <v>7395</v>
      </c>
      <c r="O170" s="37" t="s">
        <v>7396</v>
      </c>
      <c r="P170" s="22" t="s">
        <v>26046</v>
      </c>
      <c r="Q170" s="22" t="s">
        <v>26047</v>
      </c>
      <c r="R170" s="38">
        <v>0</v>
      </c>
    </row>
    <row r="171" spans="1:18" ht="12.75">
      <c r="A171" s="22" t="s">
        <v>60</v>
      </c>
      <c r="B171" s="22" t="s">
        <v>14763</v>
      </c>
      <c r="C171" s="22" t="s">
        <v>68</v>
      </c>
      <c r="D171" s="22" t="s">
        <v>61</v>
      </c>
      <c r="E171" s="31">
        <v>42936.677037037036</v>
      </c>
      <c r="F171" s="22" t="s">
        <v>25378</v>
      </c>
      <c r="G171" s="22" t="s">
        <v>26048</v>
      </c>
      <c r="H171" s="22" t="s">
        <v>74</v>
      </c>
      <c r="I171" s="22" t="s">
        <v>17138</v>
      </c>
      <c r="J171" s="37" t="s">
        <v>25381</v>
      </c>
      <c r="K171" s="37" t="s">
        <v>25382</v>
      </c>
      <c r="L171" s="37" t="s">
        <v>25382</v>
      </c>
      <c r="M171" s="37" t="s">
        <v>26049</v>
      </c>
      <c r="N171" s="37" t="s">
        <v>208</v>
      </c>
      <c r="O171" s="37" t="s">
        <v>209</v>
      </c>
      <c r="P171" s="22" t="s">
        <v>26050</v>
      </c>
      <c r="Q171" s="22" t="s">
        <v>26051</v>
      </c>
      <c r="R171" s="38">
        <v>0</v>
      </c>
    </row>
    <row r="172" spans="1:18" ht="12.75">
      <c r="A172" s="22" t="s">
        <v>60</v>
      </c>
      <c r="B172" s="22" t="s">
        <v>14763</v>
      </c>
      <c r="C172" s="22" t="s">
        <v>68</v>
      </c>
      <c r="D172" s="22" t="s">
        <v>61</v>
      </c>
      <c r="E172" s="31">
        <v>42937.517407407402</v>
      </c>
      <c r="F172" s="22" t="s">
        <v>25378</v>
      </c>
      <c r="G172" s="22" t="s">
        <v>26052</v>
      </c>
      <c r="H172" s="22" t="s">
        <v>74</v>
      </c>
      <c r="I172" s="22" t="s">
        <v>14941</v>
      </c>
      <c r="J172" s="37" t="s">
        <v>25381</v>
      </c>
      <c r="K172" s="37" t="s">
        <v>25382</v>
      </c>
      <c r="L172" s="37" t="s">
        <v>25382</v>
      </c>
      <c r="M172" s="37" t="s">
        <v>26053</v>
      </c>
      <c r="N172" s="37" t="s">
        <v>583</v>
      </c>
      <c r="O172" s="37" t="s">
        <v>584</v>
      </c>
      <c r="P172" s="22" t="s">
        <v>26054</v>
      </c>
      <c r="Q172" s="22" t="s">
        <v>26055</v>
      </c>
      <c r="R172" s="38">
        <v>0</v>
      </c>
    </row>
    <row r="173" spans="1:18" ht="12.75">
      <c r="A173" s="22" t="s">
        <v>60</v>
      </c>
      <c r="B173" s="22" t="s">
        <v>14763</v>
      </c>
      <c r="C173" s="22" t="s">
        <v>68</v>
      </c>
      <c r="D173" s="22" t="s">
        <v>61</v>
      </c>
      <c r="E173" s="31">
        <v>42940.472222222219</v>
      </c>
      <c r="F173" s="22" t="s">
        <v>25378</v>
      </c>
      <c r="G173" s="22" t="s">
        <v>26056</v>
      </c>
      <c r="H173" s="22" t="s">
        <v>74</v>
      </c>
      <c r="I173" s="22" t="s">
        <v>17978</v>
      </c>
      <c r="J173" s="37" t="s">
        <v>25381</v>
      </c>
      <c r="K173" s="37" t="s">
        <v>25382</v>
      </c>
      <c r="L173" s="37" t="s">
        <v>25382</v>
      </c>
      <c r="M173" s="37" t="s">
        <v>26057</v>
      </c>
      <c r="N173" s="37" t="s">
        <v>1985</v>
      </c>
      <c r="O173" s="37" t="s">
        <v>1986</v>
      </c>
      <c r="P173" s="22" t="s">
        <v>26058</v>
      </c>
      <c r="Q173" s="22" t="s">
        <v>26059</v>
      </c>
      <c r="R173" s="38">
        <v>0</v>
      </c>
    </row>
    <row r="174" spans="1:18" ht="12.75">
      <c r="A174" s="22" t="s">
        <v>60</v>
      </c>
      <c r="B174" s="22" t="s">
        <v>14763</v>
      </c>
      <c r="C174" s="22" t="s">
        <v>68</v>
      </c>
      <c r="D174" s="22" t="s">
        <v>61</v>
      </c>
      <c r="E174" s="31">
        <v>42940.516817129625</v>
      </c>
      <c r="F174" s="22" t="s">
        <v>25378</v>
      </c>
      <c r="G174" s="22" t="s">
        <v>26060</v>
      </c>
      <c r="H174" s="22" t="s">
        <v>74</v>
      </c>
      <c r="I174" s="22" t="s">
        <v>16213</v>
      </c>
      <c r="J174" s="37" t="s">
        <v>25381</v>
      </c>
      <c r="K174" s="37" t="s">
        <v>25382</v>
      </c>
      <c r="L174" s="37" t="s">
        <v>25382</v>
      </c>
      <c r="M174" s="37" t="s">
        <v>26061</v>
      </c>
      <c r="N174" s="37" t="s">
        <v>674</v>
      </c>
      <c r="O174" s="37" t="s">
        <v>675</v>
      </c>
      <c r="P174" s="22" t="s">
        <v>26062</v>
      </c>
      <c r="Q174" s="22" t="s">
        <v>26063</v>
      </c>
      <c r="R174" s="38">
        <v>0</v>
      </c>
    </row>
    <row r="175" spans="1:18" ht="12.75">
      <c r="A175" s="22" t="s">
        <v>60</v>
      </c>
      <c r="B175" s="22" t="s">
        <v>14763</v>
      </c>
      <c r="C175" s="22" t="s">
        <v>68</v>
      </c>
      <c r="D175" s="22" t="s">
        <v>61</v>
      </c>
      <c r="E175" s="31">
        <v>42940.665844907402</v>
      </c>
      <c r="F175" s="22" t="s">
        <v>25378</v>
      </c>
      <c r="G175" s="22" t="s">
        <v>26064</v>
      </c>
      <c r="H175" s="22" t="s">
        <v>74</v>
      </c>
      <c r="I175" s="22" t="s">
        <v>16759</v>
      </c>
      <c r="J175" s="37" t="s">
        <v>25381</v>
      </c>
      <c r="K175" s="37" t="s">
        <v>25382</v>
      </c>
      <c r="L175" s="37" t="s">
        <v>25382</v>
      </c>
      <c r="M175" s="37" t="s">
        <v>26065</v>
      </c>
      <c r="N175" s="37" t="s">
        <v>286</v>
      </c>
      <c r="O175" s="37" t="s">
        <v>287</v>
      </c>
      <c r="P175" s="22" t="s">
        <v>26066</v>
      </c>
      <c r="Q175" s="22" t="s">
        <v>26067</v>
      </c>
      <c r="R175" s="38">
        <v>0</v>
      </c>
    </row>
    <row r="176" spans="1:18" ht="12.75">
      <c r="A176" s="22" t="s">
        <v>60</v>
      </c>
      <c r="B176" s="22" t="s">
        <v>14763</v>
      </c>
      <c r="C176" s="22" t="s">
        <v>68</v>
      </c>
      <c r="D176" s="22" t="s">
        <v>61</v>
      </c>
      <c r="E176" s="31">
        <v>42942.439872685187</v>
      </c>
      <c r="F176" s="22" t="s">
        <v>25378</v>
      </c>
      <c r="G176" s="22" t="s">
        <v>26068</v>
      </c>
      <c r="H176" s="22" t="s">
        <v>74</v>
      </c>
      <c r="I176" s="22" t="s">
        <v>18842</v>
      </c>
      <c r="J176" s="37" t="s">
        <v>25381</v>
      </c>
      <c r="K176" s="37" t="s">
        <v>25382</v>
      </c>
      <c r="L176" s="37" t="s">
        <v>25382</v>
      </c>
      <c r="M176" s="37" t="s">
        <v>26069</v>
      </c>
      <c r="N176" s="37" t="s">
        <v>1908</v>
      </c>
      <c r="O176" s="37" t="s">
        <v>1909</v>
      </c>
      <c r="P176" s="22" t="s">
        <v>26070</v>
      </c>
      <c r="Q176" s="22" t="s">
        <v>26071</v>
      </c>
      <c r="R176" s="38">
        <v>0</v>
      </c>
    </row>
    <row r="177" spans="1:18" ht="12.75">
      <c r="A177" s="22" t="s">
        <v>60</v>
      </c>
      <c r="B177" s="22" t="s">
        <v>14763</v>
      </c>
      <c r="C177" s="22" t="s">
        <v>68</v>
      </c>
      <c r="D177" s="22" t="s">
        <v>61</v>
      </c>
      <c r="E177" s="31">
        <v>42943.591562499998</v>
      </c>
      <c r="F177" s="22" t="s">
        <v>25378</v>
      </c>
      <c r="G177" s="22" t="s">
        <v>26072</v>
      </c>
      <c r="H177" s="22" t="s">
        <v>74</v>
      </c>
      <c r="I177" s="22" t="s">
        <v>19465</v>
      </c>
      <c r="J177" s="37" t="s">
        <v>25381</v>
      </c>
      <c r="K177" s="37" t="s">
        <v>25382</v>
      </c>
      <c r="L177" s="37" t="s">
        <v>25382</v>
      </c>
      <c r="M177" s="37" t="s">
        <v>26073</v>
      </c>
      <c r="N177" s="37" t="s">
        <v>109</v>
      </c>
      <c r="O177" s="37" t="s">
        <v>110</v>
      </c>
      <c r="P177" s="22" t="s">
        <v>26074</v>
      </c>
      <c r="Q177" s="22" t="s">
        <v>26075</v>
      </c>
      <c r="R177" s="38">
        <v>0</v>
      </c>
    </row>
    <row r="178" spans="1:18" ht="12.75">
      <c r="A178" s="22" t="s">
        <v>60</v>
      </c>
      <c r="B178" s="22" t="s">
        <v>14763</v>
      </c>
      <c r="C178" s="22" t="s">
        <v>68</v>
      </c>
      <c r="D178" s="22" t="s">
        <v>61</v>
      </c>
      <c r="E178" s="31">
        <v>42943.597418981481</v>
      </c>
      <c r="F178" s="22" t="s">
        <v>25378</v>
      </c>
      <c r="G178" s="22" t="s">
        <v>26076</v>
      </c>
      <c r="H178" s="22" t="s">
        <v>74</v>
      </c>
      <c r="I178" s="22" t="s">
        <v>15074</v>
      </c>
      <c r="J178" s="37" t="s">
        <v>25381</v>
      </c>
      <c r="K178" s="37" t="s">
        <v>25382</v>
      </c>
      <c r="L178" s="37" t="s">
        <v>25382</v>
      </c>
      <c r="M178" s="37" t="s">
        <v>26077</v>
      </c>
      <c r="N178" s="37" t="s">
        <v>15075</v>
      </c>
      <c r="O178" s="37" t="s">
        <v>15076</v>
      </c>
      <c r="P178" s="22" t="s">
        <v>26078</v>
      </c>
      <c r="Q178" s="22" t="s">
        <v>26079</v>
      </c>
      <c r="R178" s="38">
        <v>0</v>
      </c>
    </row>
    <row r="179" spans="1:18" ht="12.75">
      <c r="A179" s="22" t="s">
        <v>60</v>
      </c>
      <c r="B179" s="22" t="s">
        <v>14763</v>
      </c>
      <c r="C179" s="22" t="s">
        <v>68</v>
      </c>
      <c r="D179" s="22" t="s">
        <v>61</v>
      </c>
      <c r="E179" s="31">
        <v>42943.655543981477</v>
      </c>
      <c r="F179" s="22" t="s">
        <v>25378</v>
      </c>
      <c r="G179" s="22" t="s">
        <v>26080</v>
      </c>
      <c r="H179" s="22" t="s">
        <v>74</v>
      </c>
      <c r="I179" s="22" t="s">
        <v>16002</v>
      </c>
      <c r="J179" s="37" t="s">
        <v>25381</v>
      </c>
      <c r="K179" s="37" t="s">
        <v>25382</v>
      </c>
      <c r="L179" s="37" t="s">
        <v>25382</v>
      </c>
      <c r="M179" s="37" t="s">
        <v>26081</v>
      </c>
      <c r="N179" s="37" t="s">
        <v>16003</v>
      </c>
      <c r="O179" s="37" t="s">
        <v>16004</v>
      </c>
      <c r="P179" s="22" t="s">
        <v>26082</v>
      </c>
      <c r="Q179" s="22" t="s">
        <v>26083</v>
      </c>
      <c r="R179" s="38">
        <v>0</v>
      </c>
    </row>
    <row r="180" spans="1:18" ht="12.75">
      <c r="A180" s="22" t="s">
        <v>60</v>
      </c>
      <c r="B180" s="22" t="s">
        <v>14763</v>
      </c>
      <c r="C180" s="22" t="s">
        <v>68</v>
      </c>
      <c r="D180" s="22" t="s">
        <v>61</v>
      </c>
      <c r="E180" s="31">
        <v>42943.660740740735</v>
      </c>
      <c r="F180" s="22" t="s">
        <v>25378</v>
      </c>
      <c r="G180" s="22" t="s">
        <v>26084</v>
      </c>
      <c r="H180" s="22" t="s">
        <v>74</v>
      </c>
      <c r="I180" s="22" t="s">
        <v>16249</v>
      </c>
      <c r="J180" s="37" t="s">
        <v>25381</v>
      </c>
      <c r="K180" s="37" t="s">
        <v>25382</v>
      </c>
      <c r="L180" s="37" t="s">
        <v>25382</v>
      </c>
      <c r="M180" s="37" t="s">
        <v>26085</v>
      </c>
      <c r="N180" s="37" t="s">
        <v>16250</v>
      </c>
      <c r="O180" s="37" t="s">
        <v>16251</v>
      </c>
      <c r="P180" s="22" t="s">
        <v>26086</v>
      </c>
      <c r="Q180" s="22" t="s">
        <v>26087</v>
      </c>
      <c r="R180" s="38">
        <v>0</v>
      </c>
    </row>
    <row r="181" spans="1:18" ht="12.75">
      <c r="A181" s="22" t="s">
        <v>60</v>
      </c>
      <c r="B181" s="22" t="s">
        <v>22505</v>
      </c>
      <c r="C181" s="22" t="s">
        <v>69</v>
      </c>
      <c r="D181" s="22" t="s">
        <v>61</v>
      </c>
      <c r="E181" s="31">
        <v>42920.635833333334</v>
      </c>
      <c r="F181" s="22" t="s">
        <v>25378</v>
      </c>
      <c r="G181" s="22" t="s">
        <v>26088</v>
      </c>
      <c r="H181" s="22" t="s">
        <v>74</v>
      </c>
      <c r="I181" s="22" t="s">
        <v>23746</v>
      </c>
      <c r="J181" s="37" t="s">
        <v>25381</v>
      </c>
      <c r="K181" s="37" t="s">
        <v>25382</v>
      </c>
      <c r="L181" s="37" t="s">
        <v>25382</v>
      </c>
      <c r="M181" s="37" t="s">
        <v>26089</v>
      </c>
      <c r="N181" s="37" t="s">
        <v>14854</v>
      </c>
      <c r="O181" s="37" t="s">
        <v>14855</v>
      </c>
      <c r="P181" s="22" t="s">
        <v>26090</v>
      </c>
      <c r="Q181" s="22" t="s">
        <v>26091</v>
      </c>
      <c r="R181" s="38">
        <v>0</v>
      </c>
    </row>
    <row r="182" spans="1:18" ht="12.75">
      <c r="A182" s="22" t="s">
        <v>60</v>
      </c>
      <c r="B182" s="22" t="s">
        <v>22505</v>
      </c>
      <c r="C182" s="22" t="s">
        <v>69</v>
      </c>
      <c r="D182" s="22" t="s">
        <v>61</v>
      </c>
      <c r="E182" s="31">
        <v>42922.723587962959</v>
      </c>
      <c r="F182" s="22" t="s">
        <v>25378</v>
      </c>
      <c r="G182" s="22" t="s">
        <v>26092</v>
      </c>
      <c r="H182" s="22" t="s">
        <v>74</v>
      </c>
      <c r="I182" s="22" t="s">
        <v>23806</v>
      </c>
      <c r="J182" s="37" t="s">
        <v>25381</v>
      </c>
      <c r="K182" s="37" t="s">
        <v>25382</v>
      </c>
      <c r="L182" s="37" t="s">
        <v>25382</v>
      </c>
      <c r="M182" s="37" t="s">
        <v>26093</v>
      </c>
      <c r="N182" s="37" t="s">
        <v>2183</v>
      </c>
      <c r="O182" s="37" t="s">
        <v>2184</v>
      </c>
      <c r="P182" s="22" t="s">
        <v>26094</v>
      </c>
      <c r="Q182" s="22" t="s">
        <v>26095</v>
      </c>
      <c r="R182" s="38">
        <v>0</v>
      </c>
    </row>
    <row r="183" spans="1:18" ht="12.75">
      <c r="A183" s="22" t="s">
        <v>60</v>
      </c>
      <c r="B183" s="22" t="s">
        <v>22505</v>
      </c>
      <c r="C183" s="22" t="s">
        <v>69</v>
      </c>
      <c r="D183" s="22" t="s">
        <v>61</v>
      </c>
      <c r="E183" s="31">
        <v>42927.746851851851</v>
      </c>
      <c r="F183" s="22" t="s">
        <v>25378</v>
      </c>
      <c r="G183" s="22" t="s">
        <v>26096</v>
      </c>
      <c r="H183" s="22" t="s">
        <v>74</v>
      </c>
      <c r="I183" s="22" t="s">
        <v>24381</v>
      </c>
      <c r="J183" s="37" t="s">
        <v>25381</v>
      </c>
      <c r="K183" s="37" t="s">
        <v>25382</v>
      </c>
      <c r="L183" s="37" t="s">
        <v>25382</v>
      </c>
      <c r="M183" s="37" t="s">
        <v>26097</v>
      </c>
      <c r="N183" s="37" t="s">
        <v>1215</v>
      </c>
      <c r="O183" s="37" t="s">
        <v>1216</v>
      </c>
      <c r="P183" s="22" t="s">
        <v>26098</v>
      </c>
      <c r="Q183" s="22" t="s">
        <v>26099</v>
      </c>
      <c r="R183" s="38">
        <v>0</v>
      </c>
    </row>
    <row r="184" spans="1:18" ht="12.75">
      <c r="A184" s="22" t="s">
        <v>60</v>
      </c>
      <c r="B184" s="22" t="s">
        <v>22505</v>
      </c>
      <c r="C184" s="22" t="s">
        <v>69</v>
      </c>
      <c r="D184" s="22" t="s">
        <v>61</v>
      </c>
      <c r="E184" s="31">
        <v>42933.691400462958</v>
      </c>
      <c r="F184" s="22" t="s">
        <v>25378</v>
      </c>
      <c r="G184" s="22" t="s">
        <v>26100</v>
      </c>
      <c r="H184" s="22" t="s">
        <v>74</v>
      </c>
      <c r="I184" s="22" t="s">
        <v>22507</v>
      </c>
      <c r="J184" s="37" t="s">
        <v>25381</v>
      </c>
      <c r="K184" s="37" t="s">
        <v>25382</v>
      </c>
      <c r="L184" s="37" t="s">
        <v>25382</v>
      </c>
      <c r="M184" s="37" t="s">
        <v>26101</v>
      </c>
      <c r="N184" s="37" t="s">
        <v>5567</v>
      </c>
      <c r="O184" s="37" t="s">
        <v>5568</v>
      </c>
      <c r="P184" s="22" t="s">
        <v>26102</v>
      </c>
      <c r="Q184" s="22" t="s">
        <v>26103</v>
      </c>
      <c r="R184" s="38">
        <v>0</v>
      </c>
    </row>
    <row r="185" spans="1:18" ht="12.75">
      <c r="A185" s="22" t="s">
        <v>60</v>
      </c>
      <c r="B185" s="22" t="s">
        <v>3144</v>
      </c>
      <c r="C185" s="22" t="s">
        <v>63</v>
      </c>
      <c r="D185" s="22" t="s">
        <v>61</v>
      </c>
      <c r="E185" s="31">
        <v>42933.535833333335</v>
      </c>
      <c r="F185" s="22" t="s">
        <v>25378</v>
      </c>
      <c r="G185" s="22" t="s">
        <v>26104</v>
      </c>
      <c r="H185" s="22" t="s">
        <v>74</v>
      </c>
      <c r="I185" s="22" t="s">
        <v>5295</v>
      </c>
      <c r="J185" s="37" t="s">
        <v>25381</v>
      </c>
      <c r="K185" s="37" t="s">
        <v>25382</v>
      </c>
      <c r="L185" s="37" t="s">
        <v>25382</v>
      </c>
      <c r="M185" s="37" t="s">
        <v>26105</v>
      </c>
      <c r="N185" s="37" t="s">
        <v>1032</v>
      </c>
      <c r="O185" s="37" t="s">
        <v>1033</v>
      </c>
      <c r="P185" s="22" t="s">
        <v>26106</v>
      </c>
      <c r="Q185" s="22" t="s">
        <v>26107</v>
      </c>
      <c r="R185" s="38">
        <v>0</v>
      </c>
    </row>
    <row r="186" spans="1:18" ht="12.75">
      <c r="A186" s="22" t="s">
        <v>60</v>
      </c>
      <c r="B186" s="22" t="s">
        <v>3144</v>
      </c>
      <c r="C186" s="22" t="s">
        <v>63</v>
      </c>
      <c r="D186" s="22" t="s">
        <v>61</v>
      </c>
      <c r="E186" s="31">
        <v>42937.551180555551</v>
      </c>
      <c r="F186" s="22" t="s">
        <v>25378</v>
      </c>
      <c r="G186" s="22" t="s">
        <v>26108</v>
      </c>
      <c r="H186" s="22" t="s">
        <v>74</v>
      </c>
      <c r="I186" s="22" t="s">
        <v>26109</v>
      </c>
      <c r="J186" s="37" t="s">
        <v>25381</v>
      </c>
      <c r="K186" s="37" t="s">
        <v>25382</v>
      </c>
      <c r="L186" s="37" t="s">
        <v>25382</v>
      </c>
      <c r="M186" s="37" t="s">
        <v>26110</v>
      </c>
      <c r="N186" s="37" t="s">
        <v>732</v>
      </c>
      <c r="O186" s="37" t="s">
        <v>733</v>
      </c>
      <c r="P186" s="22" t="s">
        <v>26111</v>
      </c>
      <c r="Q186" s="22" t="s">
        <v>26112</v>
      </c>
      <c r="R186" s="38">
        <v>0</v>
      </c>
    </row>
    <row r="187" spans="1:18" ht="12.75">
      <c r="A187" s="22" t="s">
        <v>60</v>
      </c>
      <c r="B187" s="22" t="s">
        <v>3144</v>
      </c>
      <c r="C187" s="22" t="s">
        <v>63</v>
      </c>
      <c r="D187" s="22" t="s">
        <v>61</v>
      </c>
      <c r="E187" s="31">
        <v>42937.565972222219</v>
      </c>
      <c r="F187" s="22" t="s">
        <v>25378</v>
      </c>
      <c r="G187" s="22" t="s">
        <v>26113</v>
      </c>
      <c r="H187" s="22" t="s">
        <v>74</v>
      </c>
      <c r="I187" s="22" t="s">
        <v>9267</v>
      </c>
      <c r="J187" s="37" t="s">
        <v>25381</v>
      </c>
      <c r="K187" s="37" t="s">
        <v>25382</v>
      </c>
      <c r="L187" s="37" t="s">
        <v>25382</v>
      </c>
      <c r="M187" s="37" t="s">
        <v>26114</v>
      </c>
      <c r="N187" s="37" t="s">
        <v>732</v>
      </c>
      <c r="O187" s="37" t="s">
        <v>733</v>
      </c>
      <c r="P187" s="22" t="s">
        <v>26111</v>
      </c>
      <c r="Q187" s="22" t="s">
        <v>26112</v>
      </c>
      <c r="R187" s="38">
        <v>0</v>
      </c>
    </row>
    <row r="188" spans="1:18" ht="12.75">
      <c r="A188" s="22" t="s">
        <v>60</v>
      </c>
      <c r="B188" s="22" t="s">
        <v>3144</v>
      </c>
      <c r="C188" s="22" t="s">
        <v>63</v>
      </c>
      <c r="D188" s="22" t="s">
        <v>61</v>
      </c>
      <c r="E188" s="31">
        <v>42943.70481481481</v>
      </c>
      <c r="F188" s="22" t="s">
        <v>25378</v>
      </c>
      <c r="G188" s="22" t="s">
        <v>26115</v>
      </c>
      <c r="H188" s="22" t="s">
        <v>74</v>
      </c>
      <c r="I188" s="22" t="s">
        <v>26116</v>
      </c>
      <c r="J188" s="37" t="s">
        <v>25381</v>
      </c>
      <c r="K188" s="37" t="s">
        <v>25382</v>
      </c>
      <c r="L188" s="37" t="s">
        <v>25382</v>
      </c>
      <c r="M188" s="37" t="s">
        <v>26117</v>
      </c>
      <c r="N188" s="37" t="s">
        <v>81</v>
      </c>
      <c r="O188" s="37" t="s">
        <v>82</v>
      </c>
      <c r="P188" s="22" t="s">
        <v>26118</v>
      </c>
      <c r="Q188" s="22" t="s">
        <v>26119</v>
      </c>
      <c r="R188" s="38">
        <v>0</v>
      </c>
    </row>
    <row r="189" spans="1:18" ht="12.75">
      <c r="A189" s="22" t="s">
        <v>60</v>
      </c>
      <c r="B189" s="22" t="s">
        <v>3144</v>
      </c>
      <c r="C189" s="22" t="s">
        <v>63</v>
      </c>
      <c r="D189" s="22" t="s">
        <v>61</v>
      </c>
      <c r="E189" s="31">
        <v>42944.475798611107</v>
      </c>
      <c r="F189" s="22" t="s">
        <v>25378</v>
      </c>
      <c r="G189" s="22" t="s">
        <v>26120</v>
      </c>
      <c r="H189" s="22" t="s">
        <v>74</v>
      </c>
      <c r="I189" s="22" t="s">
        <v>26121</v>
      </c>
      <c r="J189" s="37" t="s">
        <v>25381</v>
      </c>
      <c r="K189" s="37" t="s">
        <v>25382</v>
      </c>
      <c r="L189" s="37" t="s">
        <v>25382</v>
      </c>
      <c r="M189" s="37" t="s">
        <v>26122</v>
      </c>
      <c r="N189" s="37" t="s">
        <v>81</v>
      </c>
      <c r="O189" s="37" t="s">
        <v>82</v>
      </c>
      <c r="P189" s="22" t="s">
        <v>26118</v>
      </c>
      <c r="Q189" s="22" t="s">
        <v>26119</v>
      </c>
      <c r="R189" s="38">
        <v>0</v>
      </c>
    </row>
    <row r="190" spans="1:18" ht="12.75">
      <c r="A190" s="22" t="s">
        <v>60</v>
      </c>
      <c r="B190" s="22" t="s">
        <v>14726</v>
      </c>
      <c r="C190" s="22" t="s">
        <v>68</v>
      </c>
      <c r="D190" s="22" t="s">
        <v>61</v>
      </c>
      <c r="E190" s="31">
        <v>42919.400636574072</v>
      </c>
      <c r="F190" s="22" t="s">
        <v>25378</v>
      </c>
      <c r="G190" s="22" t="s">
        <v>26123</v>
      </c>
      <c r="H190" s="22" t="s">
        <v>74</v>
      </c>
      <c r="I190" s="22" t="s">
        <v>17232</v>
      </c>
      <c r="J190" s="37" t="s">
        <v>25381</v>
      </c>
      <c r="K190" s="37" t="s">
        <v>25382</v>
      </c>
      <c r="L190" s="37" t="s">
        <v>25382</v>
      </c>
      <c r="M190" s="37" t="s">
        <v>26124</v>
      </c>
      <c r="N190" s="37" t="s">
        <v>271</v>
      </c>
      <c r="O190" s="37" t="s">
        <v>272</v>
      </c>
      <c r="P190" s="22" t="s">
        <v>26125</v>
      </c>
      <c r="Q190" s="22" t="s">
        <v>26126</v>
      </c>
      <c r="R190" s="38">
        <v>0</v>
      </c>
    </row>
    <row r="191" spans="1:18" ht="12.75">
      <c r="A191" s="22" t="s">
        <v>60</v>
      </c>
      <c r="B191" s="22" t="s">
        <v>14726</v>
      </c>
      <c r="C191" s="22" t="s">
        <v>68</v>
      </c>
      <c r="D191" s="22" t="s">
        <v>61</v>
      </c>
      <c r="E191" s="31">
        <v>42919.40761574074</v>
      </c>
      <c r="F191" s="22" t="s">
        <v>25378</v>
      </c>
      <c r="G191" s="22" t="s">
        <v>26127</v>
      </c>
      <c r="H191" s="22" t="s">
        <v>74</v>
      </c>
      <c r="I191" s="22" t="s">
        <v>14929</v>
      </c>
      <c r="J191" s="37" t="s">
        <v>25381</v>
      </c>
      <c r="K191" s="37" t="s">
        <v>25382</v>
      </c>
      <c r="L191" s="37" t="s">
        <v>25382</v>
      </c>
      <c r="M191" s="37" t="s">
        <v>26128</v>
      </c>
      <c r="N191" s="37" t="s">
        <v>271</v>
      </c>
      <c r="O191" s="37" t="s">
        <v>272</v>
      </c>
      <c r="P191" s="22" t="s">
        <v>26129</v>
      </c>
      <c r="Q191" s="22" t="s">
        <v>26130</v>
      </c>
      <c r="R191" s="38">
        <v>0</v>
      </c>
    </row>
    <row r="192" spans="1:18" ht="12.75">
      <c r="A192" s="22" t="s">
        <v>60</v>
      </c>
      <c r="B192" s="22" t="s">
        <v>14726</v>
      </c>
      <c r="C192" s="22" t="s">
        <v>68</v>
      </c>
      <c r="D192" s="22" t="s">
        <v>61</v>
      </c>
      <c r="E192" s="31">
        <v>42919.421354166661</v>
      </c>
      <c r="F192" s="22" t="s">
        <v>25378</v>
      </c>
      <c r="G192" s="22" t="s">
        <v>26131</v>
      </c>
      <c r="H192" s="22" t="s">
        <v>74</v>
      </c>
      <c r="I192" s="22" t="s">
        <v>18628</v>
      </c>
      <c r="J192" s="37" t="s">
        <v>25381</v>
      </c>
      <c r="K192" s="37" t="s">
        <v>25382</v>
      </c>
      <c r="L192" s="37" t="s">
        <v>25382</v>
      </c>
      <c r="M192" s="37" t="s">
        <v>26132</v>
      </c>
      <c r="N192" s="37" t="s">
        <v>154</v>
      </c>
      <c r="O192" s="37" t="s">
        <v>155</v>
      </c>
      <c r="P192" s="22" t="s">
        <v>26133</v>
      </c>
      <c r="Q192" s="22" t="s">
        <v>26134</v>
      </c>
      <c r="R192" s="38">
        <v>0</v>
      </c>
    </row>
    <row r="193" spans="1:18" ht="12.75">
      <c r="A193" s="22" t="s">
        <v>60</v>
      </c>
      <c r="B193" s="22" t="s">
        <v>14726</v>
      </c>
      <c r="C193" s="22" t="s">
        <v>68</v>
      </c>
      <c r="D193" s="22" t="s">
        <v>61</v>
      </c>
      <c r="E193" s="31">
        <v>42919.43813657407</v>
      </c>
      <c r="F193" s="22" t="s">
        <v>25378</v>
      </c>
      <c r="G193" s="22" t="s">
        <v>26135</v>
      </c>
      <c r="H193" s="22" t="s">
        <v>74</v>
      </c>
      <c r="I193" s="22" t="s">
        <v>15674</v>
      </c>
      <c r="J193" s="37" t="s">
        <v>25381</v>
      </c>
      <c r="K193" s="37" t="s">
        <v>25382</v>
      </c>
      <c r="L193" s="37" t="s">
        <v>25382</v>
      </c>
      <c r="M193" s="37" t="s">
        <v>26136</v>
      </c>
      <c r="N193" s="37" t="s">
        <v>271</v>
      </c>
      <c r="O193" s="37" t="s">
        <v>272</v>
      </c>
      <c r="P193" s="22" t="s">
        <v>26137</v>
      </c>
      <c r="Q193" s="22" t="s">
        <v>26138</v>
      </c>
      <c r="R193" s="38">
        <v>0</v>
      </c>
    </row>
    <row r="194" spans="1:18" ht="12.75">
      <c r="A194" s="22" t="s">
        <v>60</v>
      </c>
      <c r="B194" s="22" t="s">
        <v>14726</v>
      </c>
      <c r="C194" s="22" t="s">
        <v>68</v>
      </c>
      <c r="D194" s="22" t="s">
        <v>61</v>
      </c>
      <c r="E194" s="31">
        <v>42919.665300925924</v>
      </c>
      <c r="F194" s="22" t="s">
        <v>25378</v>
      </c>
      <c r="G194" s="22" t="s">
        <v>26139</v>
      </c>
      <c r="H194" s="22" t="s">
        <v>74</v>
      </c>
      <c r="I194" s="22" t="s">
        <v>18587</v>
      </c>
      <c r="J194" s="37" t="s">
        <v>25381</v>
      </c>
      <c r="K194" s="37" t="s">
        <v>25382</v>
      </c>
      <c r="L194" s="37" t="s">
        <v>25382</v>
      </c>
      <c r="M194" s="37" t="s">
        <v>26140</v>
      </c>
      <c r="N194" s="37" t="s">
        <v>271</v>
      </c>
      <c r="O194" s="37" t="s">
        <v>272</v>
      </c>
      <c r="P194" s="22" t="s">
        <v>26125</v>
      </c>
      <c r="Q194" s="22" t="s">
        <v>26126</v>
      </c>
      <c r="R194" s="38">
        <v>0</v>
      </c>
    </row>
    <row r="195" spans="1:18" ht="12.75">
      <c r="A195" s="22" t="s">
        <v>60</v>
      </c>
      <c r="B195" s="22" t="s">
        <v>14726</v>
      </c>
      <c r="C195" s="22" t="s">
        <v>68</v>
      </c>
      <c r="D195" s="22" t="s">
        <v>61</v>
      </c>
      <c r="E195" s="31">
        <v>42920.493692129625</v>
      </c>
      <c r="F195" s="22" t="s">
        <v>25378</v>
      </c>
      <c r="G195" s="22" t="s">
        <v>26141</v>
      </c>
      <c r="H195" s="22" t="s">
        <v>74</v>
      </c>
      <c r="I195" s="22" t="s">
        <v>26142</v>
      </c>
      <c r="J195" s="37" t="s">
        <v>25381</v>
      </c>
      <c r="K195" s="37" t="s">
        <v>25382</v>
      </c>
      <c r="L195" s="37" t="s">
        <v>25382</v>
      </c>
      <c r="M195" s="37" t="s">
        <v>26143</v>
      </c>
      <c r="N195" s="37" t="s">
        <v>1692</v>
      </c>
      <c r="O195" s="37" t="s">
        <v>1693</v>
      </c>
      <c r="P195" s="22" t="s">
        <v>26144</v>
      </c>
      <c r="Q195" s="22" t="s">
        <v>26145</v>
      </c>
      <c r="R195" s="38">
        <v>0</v>
      </c>
    </row>
    <row r="196" spans="1:18" ht="12.75">
      <c r="A196" s="22" t="s">
        <v>60</v>
      </c>
      <c r="B196" s="22" t="s">
        <v>14726</v>
      </c>
      <c r="C196" s="22" t="s">
        <v>68</v>
      </c>
      <c r="D196" s="22" t="s">
        <v>61</v>
      </c>
      <c r="E196" s="31">
        <v>42920.530972222223</v>
      </c>
      <c r="F196" s="22" t="s">
        <v>25378</v>
      </c>
      <c r="G196" s="22" t="s">
        <v>26146</v>
      </c>
      <c r="H196" s="22" t="s">
        <v>74</v>
      </c>
      <c r="I196" s="22" t="s">
        <v>26147</v>
      </c>
      <c r="J196" s="37" t="s">
        <v>25381</v>
      </c>
      <c r="K196" s="37" t="s">
        <v>25382</v>
      </c>
      <c r="L196" s="37" t="s">
        <v>25382</v>
      </c>
      <c r="M196" s="37" t="s">
        <v>26148</v>
      </c>
      <c r="N196" s="37" t="s">
        <v>81</v>
      </c>
      <c r="O196" s="37" t="s">
        <v>82</v>
      </c>
      <c r="P196" s="22" t="s">
        <v>26149</v>
      </c>
      <c r="Q196" s="22" t="s">
        <v>26150</v>
      </c>
      <c r="R196" s="38">
        <v>0</v>
      </c>
    </row>
    <row r="197" spans="1:18" ht="12.75">
      <c r="A197" s="22" t="s">
        <v>60</v>
      </c>
      <c r="B197" s="22" t="s">
        <v>14726</v>
      </c>
      <c r="C197" s="22" t="s">
        <v>68</v>
      </c>
      <c r="D197" s="22" t="s">
        <v>61</v>
      </c>
      <c r="E197" s="31">
        <v>42921.247083333328</v>
      </c>
      <c r="F197" s="22" t="s">
        <v>25378</v>
      </c>
      <c r="G197" s="22" t="s">
        <v>26151</v>
      </c>
      <c r="H197" s="22" t="s">
        <v>74</v>
      </c>
      <c r="I197" s="22" t="s">
        <v>17295</v>
      </c>
      <c r="J197" s="37" t="s">
        <v>25381</v>
      </c>
      <c r="K197" s="37" t="s">
        <v>25382</v>
      </c>
      <c r="L197" s="37" t="s">
        <v>25382</v>
      </c>
      <c r="M197" s="37" t="s">
        <v>26152</v>
      </c>
      <c r="N197" s="37" t="s">
        <v>398</v>
      </c>
      <c r="O197" s="37" t="s">
        <v>399</v>
      </c>
      <c r="P197" s="22" t="s">
        <v>26153</v>
      </c>
      <c r="Q197" s="22" t="s">
        <v>26154</v>
      </c>
      <c r="R197" s="38">
        <v>0</v>
      </c>
    </row>
    <row r="198" spans="1:18" ht="12.75">
      <c r="A198" s="22" t="s">
        <v>60</v>
      </c>
      <c r="B198" s="22" t="s">
        <v>14726</v>
      </c>
      <c r="C198" s="22" t="s">
        <v>68</v>
      </c>
      <c r="D198" s="22" t="s">
        <v>61</v>
      </c>
      <c r="E198" s="31">
        <v>42921.266759259255</v>
      </c>
      <c r="F198" s="22" t="s">
        <v>25378</v>
      </c>
      <c r="G198" s="22" t="s">
        <v>26155</v>
      </c>
      <c r="H198" s="22" t="s">
        <v>74</v>
      </c>
      <c r="I198" s="22" t="s">
        <v>26156</v>
      </c>
      <c r="J198" s="37" t="s">
        <v>25381</v>
      </c>
      <c r="K198" s="37" t="s">
        <v>25382</v>
      </c>
      <c r="L198" s="37" t="s">
        <v>25382</v>
      </c>
      <c r="M198" s="37" t="s">
        <v>26157</v>
      </c>
      <c r="N198" s="37" t="s">
        <v>81</v>
      </c>
      <c r="O198" s="37" t="s">
        <v>82</v>
      </c>
      <c r="P198" s="22" t="s">
        <v>26158</v>
      </c>
      <c r="Q198" s="22" t="s">
        <v>26159</v>
      </c>
      <c r="R198" s="38">
        <v>0</v>
      </c>
    </row>
    <row r="199" spans="1:18" ht="12.75">
      <c r="A199" s="22" t="s">
        <v>60</v>
      </c>
      <c r="B199" s="22" t="s">
        <v>14726</v>
      </c>
      <c r="C199" s="22" t="s">
        <v>68</v>
      </c>
      <c r="D199" s="22" t="s">
        <v>61</v>
      </c>
      <c r="E199" s="31">
        <v>42921.315949074073</v>
      </c>
      <c r="F199" s="22" t="s">
        <v>25378</v>
      </c>
      <c r="G199" s="22" t="s">
        <v>26160</v>
      </c>
      <c r="H199" s="22" t="s">
        <v>74</v>
      </c>
      <c r="I199" s="22" t="s">
        <v>16222</v>
      </c>
      <c r="J199" s="37" t="s">
        <v>25381</v>
      </c>
      <c r="K199" s="37" t="s">
        <v>25382</v>
      </c>
      <c r="L199" s="37" t="s">
        <v>25382</v>
      </c>
      <c r="M199" s="37" t="s">
        <v>26161</v>
      </c>
      <c r="N199" s="37" t="s">
        <v>2675</v>
      </c>
      <c r="O199" s="37" t="s">
        <v>2676</v>
      </c>
      <c r="P199" s="22" t="s">
        <v>26162</v>
      </c>
      <c r="Q199" s="22" t="s">
        <v>26163</v>
      </c>
      <c r="R199" s="38">
        <v>0</v>
      </c>
    </row>
    <row r="200" spans="1:18" ht="12.75">
      <c r="A200" s="22" t="s">
        <v>60</v>
      </c>
      <c r="B200" s="22" t="s">
        <v>14726</v>
      </c>
      <c r="C200" s="22" t="s">
        <v>68</v>
      </c>
      <c r="D200" s="22" t="s">
        <v>61</v>
      </c>
      <c r="E200" s="31">
        <v>42921.479409722218</v>
      </c>
      <c r="F200" s="22" t="s">
        <v>25378</v>
      </c>
      <c r="G200" s="22" t="s">
        <v>26164</v>
      </c>
      <c r="H200" s="22" t="s">
        <v>74</v>
      </c>
      <c r="I200" s="22" t="s">
        <v>18739</v>
      </c>
      <c r="J200" s="37" t="s">
        <v>25381</v>
      </c>
      <c r="K200" s="37" t="s">
        <v>25382</v>
      </c>
      <c r="L200" s="37" t="s">
        <v>25382</v>
      </c>
      <c r="M200" s="37" t="s">
        <v>26165</v>
      </c>
      <c r="N200" s="37" t="s">
        <v>1162</v>
      </c>
      <c r="O200" s="37" t="s">
        <v>1163</v>
      </c>
      <c r="P200" s="22" t="s">
        <v>26166</v>
      </c>
      <c r="Q200" s="22" t="s">
        <v>26167</v>
      </c>
      <c r="R200" s="38">
        <v>0</v>
      </c>
    </row>
    <row r="201" spans="1:18" ht="12.75">
      <c r="A201" s="22" t="s">
        <v>60</v>
      </c>
      <c r="B201" s="22" t="s">
        <v>14726</v>
      </c>
      <c r="C201" s="22" t="s">
        <v>68</v>
      </c>
      <c r="D201" s="22" t="s">
        <v>61</v>
      </c>
      <c r="E201" s="31">
        <v>42921.66265046296</v>
      </c>
      <c r="F201" s="22" t="s">
        <v>25378</v>
      </c>
      <c r="G201" s="22" t="s">
        <v>26168</v>
      </c>
      <c r="H201" s="22" t="s">
        <v>74</v>
      </c>
      <c r="I201" s="22" t="s">
        <v>19955</v>
      </c>
      <c r="J201" s="37" t="s">
        <v>25381</v>
      </c>
      <c r="K201" s="37" t="s">
        <v>25382</v>
      </c>
      <c r="L201" s="37" t="s">
        <v>25382</v>
      </c>
      <c r="M201" s="37" t="s">
        <v>26169</v>
      </c>
      <c r="N201" s="37" t="s">
        <v>841</v>
      </c>
      <c r="O201" s="37" t="s">
        <v>842</v>
      </c>
      <c r="P201" s="22" t="s">
        <v>26170</v>
      </c>
      <c r="Q201" s="22" t="s">
        <v>26171</v>
      </c>
      <c r="R201" s="38">
        <v>0</v>
      </c>
    </row>
    <row r="202" spans="1:18" ht="12.75">
      <c r="A202" s="22" t="s">
        <v>60</v>
      </c>
      <c r="B202" s="22" t="s">
        <v>14726</v>
      </c>
      <c r="C202" s="22" t="s">
        <v>68</v>
      </c>
      <c r="D202" s="22" t="s">
        <v>61</v>
      </c>
      <c r="E202" s="31">
        <v>42922.502407407403</v>
      </c>
      <c r="F202" s="22" t="s">
        <v>25378</v>
      </c>
      <c r="G202" s="22" t="s">
        <v>26172</v>
      </c>
      <c r="H202" s="22" t="s">
        <v>74</v>
      </c>
      <c r="I202" s="22" t="s">
        <v>21216</v>
      </c>
      <c r="J202" s="37" t="s">
        <v>25381</v>
      </c>
      <c r="K202" s="37" t="s">
        <v>25382</v>
      </c>
      <c r="L202" s="37" t="s">
        <v>25382</v>
      </c>
      <c r="M202" s="37" t="s">
        <v>26173</v>
      </c>
      <c r="N202" s="37" t="s">
        <v>837</v>
      </c>
      <c r="O202" s="37" t="s">
        <v>838</v>
      </c>
      <c r="P202" s="22" t="s">
        <v>26174</v>
      </c>
      <c r="Q202" s="22" t="s">
        <v>26175</v>
      </c>
      <c r="R202" s="38">
        <v>0</v>
      </c>
    </row>
    <row r="203" spans="1:18" ht="12.75">
      <c r="A203" s="22" t="s">
        <v>60</v>
      </c>
      <c r="B203" s="22" t="s">
        <v>14726</v>
      </c>
      <c r="C203" s="22" t="s">
        <v>68</v>
      </c>
      <c r="D203" s="22" t="s">
        <v>61</v>
      </c>
      <c r="E203" s="31">
        <v>42922.563009259255</v>
      </c>
      <c r="F203" s="22" t="s">
        <v>25378</v>
      </c>
      <c r="G203" s="22" t="s">
        <v>26176</v>
      </c>
      <c r="H203" s="22" t="s">
        <v>74</v>
      </c>
      <c r="I203" s="22" t="s">
        <v>26177</v>
      </c>
      <c r="J203" s="37" t="s">
        <v>25381</v>
      </c>
      <c r="K203" s="37" t="s">
        <v>25382</v>
      </c>
      <c r="L203" s="37" t="s">
        <v>25382</v>
      </c>
      <c r="M203" s="37" t="s">
        <v>26178</v>
      </c>
      <c r="N203" s="37" t="s">
        <v>5121</v>
      </c>
      <c r="O203" s="37" t="s">
        <v>5122</v>
      </c>
      <c r="P203" s="22" t="s">
        <v>26179</v>
      </c>
      <c r="Q203" s="22" t="s">
        <v>26180</v>
      </c>
      <c r="R203" s="38">
        <v>0</v>
      </c>
    </row>
    <row r="204" spans="1:18" ht="12.75">
      <c r="A204" s="22" t="s">
        <v>60</v>
      </c>
      <c r="B204" s="22" t="s">
        <v>14726</v>
      </c>
      <c r="C204" s="22" t="s">
        <v>68</v>
      </c>
      <c r="D204" s="22" t="s">
        <v>61</v>
      </c>
      <c r="E204" s="31">
        <v>42926.305555555555</v>
      </c>
      <c r="F204" s="22" t="s">
        <v>25378</v>
      </c>
      <c r="G204" s="22" t="s">
        <v>26181</v>
      </c>
      <c r="H204" s="22" t="s">
        <v>74</v>
      </c>
      <c r="I204" s="22" t="s">
        <v>19630</v>
      </c>
      <c r="J204" s="37" t="s">
        <v>25381</v>
      </c>
      <c r="K204" s="37" t="s">
        <v>25382</v>
      </c>
      <c r="L204" s="37" t="s">
        <v>25382</v>
      </c>
      <c r="M204" s="37" t="s">
        <v>26182</v>
      </c>
      <c r="N204" s="37" t="s">
        <v>271</v>
      </c>
      <c r="O204" s="37" t="s">
        <v>272</v>
      </c>
      <c r="P204" s="22" t="s">
        <v>26183</v>
      </c>
      <c r="Q204" s="22" t="s">
        <v>26184</v>
      </c>
      <c r="R204" s="38">
        <v>0</v>
      </c>
    </row>
    <row r="205" spans="1:18" ht="12.75">
      <c r="A205" s="22" t="s">
        <v>60</v>
      </c>
      <c r="B205" s="22" t="s">
        <v>14726</v>
      </c>
      <c r="C205" s="22" t="s">
        <v>68</v>
      </c>
      <c r="D205" s="22" t="s">
        <v>61</v>
      </c>
      <c r="E205" s="31">
        <v>42926.326921296291</v>
      </c>
      <c r="F205" s="22" t="s">
        <v>25378</v>
      </c>
      <c r="G205" s="22" t="s">
        <v>26185</v>
      </c>
      <c r="H205" s="22" t="s">
        <v>74</v>
      </c>
      <c r="I205" s="22" t="s">
        <v>19005</v>
      </c>
      <c r="J205" s="37" t="s">
        <v>25381</v>
      </c>
      <c r="K205" s="37" t="s">
        <v>25382</v>
      </c>
      <c r="L205" s="37" t="s">
        <v>25382</v>
      </c>
      <c r="M205" s="37" t="s">
        <v>26186</v>
      </c>
      <c r="N205" s="37" t="s">
        <v>1835</v>
      </c>
      <c r="O205" s="37" t="s">
        <v>1836</v>
      </c>
      <c r="P205" s="22" t="s">
        <v>26187</v>
      </c>
      <c r="Q205" s="22" t="s">
        <v>26188</v>
      </c>
      <c r="R205" s="38">
        <v>0</v>
      </c>
    </row>
    <row r="206" spans="1:18" ht="12.75">
      <c r="A206" s="22" t="s">
        <v>60</v>
      </c>
      <c r="B206" s="22" t="s">
        <v>14726</v>
      </c>
      <c r="C206" s="22" t="s">
        <v>68</v>
      </c>
      <c r="D206" s="22" t="s">
        <v>61</v>
      </c>
      <c r="E206" s="31">
        <v>42926.707002314812</v>
      </c>
      <c r="F206" s="22" t="s">
        <v>25378</v>
      </c>
      <c r="G206" s="22" t="s">
        <v>26189</v>
      </c>
      <c r="H206" s="22" t="s">
        <v>74</v>
      </c>
      <c r="I206" s="22" t="s">
        <v>26190</v>
      </c>
      <c r="J206" s="37" t="s">
        <v>25381</v>
      </c>
      <c r="K206" s="37" t="s">
        <v>25382</v>
      </c>
      <c r="L206" s="37" t="s">
        <v>25382</v>
      </c>
      <c r="M206" s="37" t="s">
        <v>26191</v>
      </c>
      <c r="N206" s="37" t="s">
        <v>10756</v>
      </c>
      <c r="O206" s="37" t="s">
        <v>10757</v>
      </c>
      <c r="P206" s="22" t="s">
        <v>26192</v>
      </c>
      <c r="Q206" s="22" t="s">
        <v>26193</v>
      </c>
      <c r="R206" s="38">
        <v>0</v>
      </c>
    </row>
    <row r="207" spans="1:18" ht="12.75">
      <c r="A207" s="22" t="s">
        <v>60</v>
      </c>
      <c r="B207" s="22" t="s">
        <v>14726</v>
      </c>
      <c r="C207" s="22" t="s">
        <v>68</v>
      </c>
      <c r="D207" s="22" t="s">
        <v>61</v>
      </c>
      <c r="E207" s="31">
        <v>42928.229791666665</v>
      </c>
      <c r="F207" s="22" t="s">
        <v>25378</v>
      </c>
      <c r="G207" s="22" t="s">
        <v>26194</v>
      </c>
      <c r="H207" s="22" t="s">
        <v>74</v>
      </c>
      <c r="I207" s="22" t="s">
        <v>21248</v>
      </c>
      <c r="J207" s="37" t="s">
        <v>25381</v>
      </c>
      <c r="K207" s="37" t="s">
        <v>25382</v>
      </c>
      <c r="L207" s="37" t="s">
        <v>25382</v>
      </c>
      <c r="M207" s="37" t="s">
        <v>26195</v>
      </c>
      <c r="N207" s="37" t="s">
        <v>9455</v>
      </c>
      <c r="O207" s="37" t="s">
        <v>9456</v>
      </c>
      <c r="P207" s="22" t="s">
        <v>26192</v>
      </c>
      <c r="Q207" s="22" t="s">
        <v>26193</v>
      </c>
      <c r="R207" s="38">
        <v>0</v>
      </c>
    </row>
    <row r="208" spans="1:18" ht="12.75">
      <c r="A208" s="22" t="s">
        <v>60</v>
      </c>
      <c r="B208" s="22" t="s">
        <v>14726</v>
      </c>
      <c r="C208" s="22" t="s">
        <v>68</v>
      </c>
      <c r="D208" s="22" t="s">
        <v>61</v>
      </c>
      <c r="E208" s="31">
        <v>42928.239317129628</v>
      </c>
      <c r="F208" s="22" t="s">
        <v>25378</v>
      </c>
      <c r="G208" s="22" t="s">
        <v>26196</v>
      </c>
      <c r="H208" s="22" t="s">
        <v>74</v>
      </c>
      <c r="I208" s="22" t="s">
        <v>21070</v>
      </c>
      <c r="J208" s="37" t="s">
        <v>25381</v>
      </c>
      <c r="K208" s="37" t="s">
        <v>25382</v>
      </c>
      <c r="L208" s="37" t="s">
        <v>25382</v>
      </c>
      <c r="M208" s="37" t="s">
        <v>26197</v>
      </c>
      <c r="N208" s="37" t="s">
        <v>81</v>
      </c>
      <c r="O208" s="37" t="s">
        <v>82</v>
      </c>
      <c r="P208" s="22" t="s">
        <v>26198</v>
      </c>
      <c r="Q208" s="22" t="s">
        <v>26199</v>
      </c>
      <c r="R208" s="38">
        <v>0</v>
      </c>
    </row>
    <row r="209" spans="1:18" ht="12.75">
      <c r="A209" s="22" t="s">
        <v>60</v>
      </c>
      <c r="B209" s="22" t="s">
        <v>14726</v>
      </c>
      <c r="C209" s="22" t="s">
        <v>68</v>
      </c>
      <c r="D209" s="22" t="s">
        <v>61</v>
      </c>
      <c r="E209" s="31">
        <v>42928.243090277778</v>
      </c>
      <c r="F209" s="22" t="s">
        <v>25378</v>
      </c>
      <c r="G209" s="22" t="s">
        <v>26200</v>
      </c>
      <c r="H209" s="22" t="s">
        <v>74</v>
      </c>
      <c r="I209" s="22" t="s">
        <v>18941</v>
      </c>
      <c r="J209" s="37" t="s">
        <v>25381</v>
      </c>
      <c r="K209" s="37" t="s">
        <v>25382</v>
      </c>
      <c r="L209" s="37" t="s">
        <v>25382</v>
      </c>
      <c r="M209" s="37" t="s">
        <v>26201</v>
      </c>
      <c r="N209" s="37" t="s">
        <v>1558</v>
      </c>
      <c r="O209" s="37" t="s">
        <v>1559</v>
      </c>
      <c r="P209" s="22" t="s">
        <v>26202</v>
      </c>
      <c r="Q209" s="22" t="s">
        <v>26203</v>
      </c>
      <c r="R209" s="38">
        <v>0</v>
      </c>
    </row>
    <row r="210" spans="1:18" ht="12.75">
      <c r="A210" s="22" t="s">
        <v>60</v>
      </c>
      <c r="B210" s="22" t="s">
        <v>14726</v>
      </c>
      <c r="C210" s="22" t="s">
        <v>68</v>
      </c>
      <c r="D210" s="22" t="s">
        <v>61</v>
      </c>
      <c r="E210" s="31">
        <v>42928.673460648148</v>
      </c>
      <c r="F210" s="22" t="s">
        <v>25378</v>
      </c>
      <c r="G210" s="22" t="s">
        <v>26204</v>
      </c>
      <c r="H210" s="22" t="s">
        <v>74</v>
      </c>
      <c r="I210" s="22" t="s">
        <v>19449</v>
      </c>
      <c r="J210" s="37" t="s">
        <v>25381</v>
      </c>
      <c r="K210" s="37" t="s">
        <v>25382</v>
      </c>
      <c r="L210" s="37" t="s">
        <v>25382</v>
      </c>
      <c r="M210" s="37" t="s">
        <v>26205</v>
      </c>
      <c r="N210" s="37" t="s">
        <v>81</v>
      </c>
      <c r="O210" s="37" t="s">
        <v>82</v>
      </c>
      <c r="P210" s="22" t="s">
        <v>26206</v>
      </c>
      <c r="Q210" s="22" t="s">
        <v>26207</v>
      </c>
      <c r="R210" s="38">
        <v>0</v>
      </c>
    </row>
    <row r="211" spans="1:18" ht="12.75">
      <c r="A211" s="22" t="s">
        <v>60</v>
      </c>
      <c r="B211" s="22" t="s">
        <v>14726</v>
      </c>
      <c r="C211" s="22" t="s">
        <v>68</v>
      </c>
      <c r="D211" s="22" t="s">
        <v>61</v>
      </c>
      <c r="E211" s="31">
        <v>42929.564259259256</v>
      </c>
      <c r="F211" s="22" t="s">
        <v>25378</v>
      </c>
      <c r="G211" s="22" t="s">
        <v>26208</v>
      </c>
      <c r="H211" s="22" t="s">
        <v>74</v>
      </c>
      <c r="I211" s="22" t="s">
        <v>19422</v>
      </c>
      <c r="J211" s="37" t="s">
        <v>25381</v>
      </c>
      <c r="K211" s="37" t="s">
        <v>25382</v>
      </c>
      <c r="L211" s="37" t="s">
        <v>25382</v>
      </c>
      <c r="M211" s="37" t="s">
        <v>26209</v>
      </c>
      <c r="N211" s="37" t="s">
        <v>809</v>
      </c>
      <c r="O211" s="37" t="s">
        <v>810</v>
      </c>
      <c r="P211" s="22" t="s">
        <v>26210</v>
      </c>
      <c r="Q211" s="22" t="s">
        <v>26211</v>
      </c>
      <c r="R211" s="38">
        <v>0</v>
      </c>
    </row>
    <row r="212" spans="1:18" ht="12.75">
      <c r="A212" s="22" t="s">
        <v>60</v>
      </c>
      <c r="B212" s="22" t="s">
        <v>14726</v>
      </c>
      <c r="C212" s="22" t="s">
        <v>68</v>
      </c>
      <c r="D212" s="22" t="s">
        <v>61</v>
      </c>
      <c r="E212" s="31">
        <v>42929.600902777776</v>
      </c>
      <c r="F212" s="22" t="s">
        <v>25378</v>
      </c>
      <c r="G212" s="22" t="s">
        <v>26212</v>
      </c>
      <c r="H212" s="22" t="s">
        <v>74</v>
      </c>
      <c r="I212" s="22" t="s">
        <v>19070</v>
      </c>
      <c r="J212" s="37" t="s">
        <v>25381</v>
      </c>
      <c r="K212" s="37" t="s">
        <v>25382</v>
      </c>
      <c r="L212" s="37" t="s">
        <v>25382</v>
      </c>
      <c r="M212" s="37" t="s">
        <v>26213</v>
      </c>
      <c r="N212" s="37" t="s">
        <v>154</v>
      </c>
      <c r="O212" s="37" t="s">
        <v>155</v>
      </c>
      <c r="P212" s="22" t="s">
        <v>26133</v>
      </c>
      <c r="Q212" s="22" t="s">
        <v>26134</v>
      </c>
      <c r="R212" s="38">
        <v>0</v>
      </c>
    </row>
    <row r="213" spans="1:18" ht="12.75">
      <c r="A213" s="22" t="s">
        <v>60</v>
      </c>
      <c r="B213" s="22" t="s">
        <v>14726</v>
      </c>
      <c r="C213" s="22" t="s">
        <v>68</v>
      </c>
      <c r="D213" s="22" t="s">
        <v>61</v>
      </c>
      <c r="E213" s="31">
        <v>42931.222129629627</v>
      </c>
      <c r="F213" s="22" t="s">
        <v>25378</v>
      </c>
      <c r="G213" s="22" t="s">
        <v>26214</v>
      </c>
      <c r="H213" s="22" t="s">
        <v>74</v>
      </c>
      <c r="I213" s="22" t="s">
        <v>26215</v>
      </c>
      <c r="J213" s="37" t="s">
        <v>25381</v>
      </c>
      <c r="K213" s="37" t="s">
        <v>25382</v>
      </c>
      <c r="L213" s="37" t="s">
        <v>25382</v>
      </c>
      <c r="M213" s="37" t="s">
        <v>26216</v>
      </c>
      <c r="N213" s="37" t="s">
        <v>10719</v>
      </c>
      <c r="O213" s="37" t="s">
        <v>10720</v>
      </c>
      <c r="P213" s="22" t="s">
        <v>26217</v>
      </c>
      <c r="Q213" s="22" t="s">
        <v>26218</v>
      </c>
      <c r="R213" s="38">
        <v>0</v>
      </c>
    </row>
    <row r="214" spans="1:18" ht="12.75">
      <c r="A214" s="22" t="s">
        <v>60</v>
      </c>
      <c r="B214" s="22" t="s">
        <v>14726</v>
      </c>
      <c r="C214" s="22" t="s">
        <v>68</v>
      </c>
      <c r="D214" s="22" t="s">
        <v>61</v>
      </c>
      <c r="E214" s="31">
        <v>42931.231192129628</v>
      </c>
      <c r="F214" s="22" t="s">
        <v>25378</v>
      </c>
      <c r="G214" s="22" t="s">
        <v>26219</v>
      </c>
      <c r="H214" s="22" t="s">
        <v>74</v>
      </c>
      <c r="I214" s="22" t="s">
        <v>21267</v>
      </c>
      <c r="J214" s="37" t="s">
        <v>25381</v>
      </c>
      <c r="K214" s="37" t="s">
        <v>25382</v>
      </c>
      <c r="L214" s="37" t="s">
        <v>25382</v>
      </c>
      <c r="M214" s="37" t="s">
        <v>26220</v>
      </c>
      <c r="N214" s="37" t="s">
        <v>17453</v>
      </c>
      <c r="O214" s="37" t="s">
        <v>17454</v>
      </c>
      <c r="P214" s="22" t="s">
        <v>26217</v>
      </c>
      <c r="Q214" s="22" t="s">
        <v>26218</v>
      </c>
      <c r="R214" s="38">
        <v>0</v>
      </c>
    </row>
    <row r="215" spans="1:18" ht="12.75">
      <c r="A215" s="22" t="s">
        <v>60</v>
      </c>
      <c r="B215" s="22" t="s">
        <v>14726</v>
      </c>
      <c r="C215" s="22" t="s">
        <v>68</v>
      </c>
      <c r="D215" s="22" t="s">
        <v>61</v>
      </c>
      <c r="E215" s="31">
        <v>42931.277916666666</v>
      </c>
      <c r="F215" s="22" t="s">
        <v>25378</v>
      </c>
      <c r="G215" s="22" t="s">
        <v>26221</v>
      </c>
      <c r="H215" s="22" t="s">
        <v>74</v>
      </c>
      <c r="I215" s="22" t="s">
        <v>21706</v>
      </c>
      <c r="J215" s="37" t="s">
        <v>25381</v>
      </c>
      <c r="K215" s="37" t="s">
        <v>25382</v>
      </c>
      <c r="L215" s="37" t="s">
        <v>25382</v>
      </c>
      <c r="M215" s="37" t="s">
        <v>26222</v>
      </c>
      <c r="N215" s="37" t="s">
        <v>732</v>
      </c>
      <c r="O215" s="37" t="s">
        <v>733</v>
      </c>
      <c r="P215" s="22" t="s">
        <v>26223</v>
      </c>
      <c r="Q215" s="22" t="s">
        <v>26224</v>
      </c>
      <c r="R215" s="38">
        <v>0</v>
      </c>
    </row>
    <row r="216" spans="1:18" ht="12.75">
      <c r="A216" s="22" t="s">
        <v>60</v>
      </c>
      <c r="B216" s="22" t="s">
        <v>14726</v>
      </c>
      <c r="C216" s="22" t="s">
        <v>68</v>
      </c>
      <c r="D216" s="22" t="s">
        <v>61</v>
      </c>
      <c r="E216" s="31">
        <v>42932.230370370366</v>
      </c>
      <c r="F216" s="22" t="s">
        <v>25378</v>
      </c>
      <c r="G216" s="22" t="s">
        <v>26225</v>
      </c>
      <c r="H216" s="22" t="s">
        <v>74</v>
      </c>
      <c r="I216" s="22" t="s">
        <v>15578</v>
      </c>
      <c r="J216" s="37" t="s">
        <v>25381</v>
      </c>
      <c r="K216" s="37" t="s">
        <v>25382</v>
      </c>
      <c r="L216" s="37" t="s">
        <v>25382</v>
      </c>
      <c r="M216" s="37" t="s">
        <v>26226</v>
      </c>
      <c r="N216" s="37" t="s">
        <v>15579</v>
      </c>
      <c r="O216" s="37" t="s">
        <v>15580</v>
      </c>
      <c r="P216" s="22" t="s">
        <v>26227</v>
      </c>
      <c r="Q216" s="22" t="s">
        <v>26228</v>
      </c>
      <c r="R216" s="38">
        <v>0</v>
      </c>
    </row>
    <row r="217" spans="1:18" ht="12.75">
      <c r="A217" s="22" t="s">
        <v>60</v>
      </c>
      <c r="B217" s="22" t="s">
        <v>14726</v>
      </c>
      <c r="C217" s="22" t="s">
        <v>68</v>
      </c>
      <c r="D217" s="22" t="s">
        <v>61</v>
      </c>
      <c r="E217" s="31">
        <v>42932.260844907403</v>
      </c>
      <c r="F217" s="22" t="s">
        <v>25378</v>
      </c>
      <c r="G217" s="22" t="s">
        <v>26229</v>
      </c>
      <c r="H217" s="22" t="s">
        <v>74</v>
      </c>
      <c r="I217" s="22" t="s">
        <v>16847</v>
      </c>
      <c r="J217" s="37" t="s">
        <v>25381</v>
      </c>
      <c r="K217" s="37" t="s">
        <v>25382</v>
      </c>
      <c r="L217" s="37" t="s">
        <v>25382</v>
      </c>
      <c r="M217" s="37" t="s">
        <v>26230</v>
      </c>
      <c r="N217" s="37" t="s">
        <v>208</v>
      </c>
      <c r="O217" s="37" t="s">
        <v>209</v>
      </c>
      <c r="P217" s="22" t="s">
        <v>26133</v>
      </c>
      <c r="Q217" s="22" t="s">
        <v>26134</v>
      </c>
      <c r="R217" s="38">
        <v>0</v>
      </c>
    </row>
    <row r="218" spans="1:18" ht="12.75">
      <c r="A218" s="22" t="s">
        <v>60</v>
      </c>
      <c r="B218" s="22" t="s">
        <v>14726</v>
      </c>
      <c r="C218" s="22" t="s">
        <v>68</v>
      </c>
      <c r="D218" s="22" t="s">
        <v>61</v>
      </c>
      <c r="E218" s="31">
        <v>42933.381296296291</v>
      </c>
      <c r="F218" s="22" t="s">
        <v>25378</v>
      </c>
      <c r="G218" s="22" t="s">
        <v>26231</v>
      </c>
      <c r="H218" s="22" t="s">
        <v>74</v>
      </c>
      <c r="I218" s="22" t="s">
        <v>18728</v>
      </c>
      <c r="J218" s="37" t="s">
        <v>25381</v>
      </c>
      <c r="K218" s="37" t="s">
        <v>25382</v>
      </c>
      <c r="L218" s="37" t="s">
        <v>25382</v>
      </c>
      <c r="M218" s="37" t="s">
        <v>26232</v>
      </c>
      <c r="N218" s="37" t="s">
        <v>81</v>
      </c>
      <c r="O218" s="37" t="s">
        <v>82</v>
      </c>
      <c r="P218" s="22" t="s">
        <v>26233</v>
      </c>
      <c r="Q218" s="22" t="s">
        <v>26234</v>
      </c>
      <c r="R218" s="38">
        <v>0</v>
      </c>
    </row>
    <row r="219" spans="1:18" ht="12.75">
      <c r="A219" s="22" t="s">
        <v>60</v>
      </c>
      <c r="B219" s="22" t="s">
        <v>14726</v>
      </c>
      <c r="C219" s="22" t="s">
        <v>68</v>
      </c>
      <c r="D219" s="22" t="s">
        <v>61</v>
      </c>
      <c r="E219" s="31">
        <v>42933.690983796296</v>
      </c>
      <c r="F219" s="22" t="s">
        <v>25378</v>
      </c>
      <c r="G219" s="22" t="s">
        <v>26235</v>
      </c>
      <c r="H219" s="22" t="s">
        <v>74</v>
      </c>
      <c r="I219" s="22" t="s">
        <v>14817</v>
      </c>
      <c r="J219" s="37" t="s">
        <v>25381</v>
      </c>
      <c r="K219" s="37" t="s">
        <v>25382</v>
      </c>
      <c r="L219" s="37" t="s">
        <v>25382</v>
      </c>
      <c r="M219" s="37" t="s">
        <v>26236</v>
      </c>
      <c r="N219" s="37" t="s">
        <v>1954</v>
      </c>
      <c r="O219" s="37" t="s">
        <v>1955</v>
      </c>
      <c r="P219" s="22" t="s">
        <v>26237</v>
      </c>
      <c r="Q219" s="22" t="s">
        <v>26238</v>
      </c>
      <c r="R219" s="38">
        <v>0</v>
      </c>
    </row>
    <row r="220" spans="1:18" ht="12.75">
      <c r="A220" s="22" t="s">
        <v>60</v>
      </c>
      <c r="B220" s="22" t="s">
        <v>14726</v>
      </c>
      <c r="C220" s="22" t="s">
        <v>68</v>
      </c>
      <c r="D220" s="22" t="s">
        <v>61</v>
      </c>
      <c r="E220" s="31">
        <v>42935.266898148147</v>
      </c>
      <c r="F220" s="22" t="s">
        <v>25378</v>
      </c>
      <c r="G220" s="22" t="s">
        <v>26239</v>
      </c>
      <c r="H220" s="22" t="s">
        <v>74</v>
      </c>
      <c r="I220" s="22" t="s">
        <v>19768</v>
      </c>
      <c r="J220" s="37" t="s">
        <v>25381</v>
      </c>
      <c r="K220" s="37" t="s">
        <v>25382</v>
      </c>
      <c r="L220" s="37" t="s">
        <v>25382</v>
      </c>
      <c r="M220" s="37" t="s">
        <v>26240</v>
      </c>
      <c r="N220" s="37" t="s">
        <v>81</v>
      </c>
      <c r="O220" s="37" t="s">
        <v>82</v>
      </c>
      <c r="P220" s="22" t="s">
        <v>26241</v>
      </c>
      <c r="Q220" s="22" t="s">
        <v>26242</v>
      </c>
      <c r="R220" s="38">
        <v>0</v>
      </c>
    </row>
    <row r="221" spans="1:18" ht="12.75">
      <c r="A221" s="22" t="s">
        <v>60</v>
      </c>
      <c r="B221" s="22" t="s">
        <v>14726</v>
      </c>
      <c r="C221" s="22" t="s">
        <v>68</v>
      </c>
      <c r="D221" s="22" t="s">
        <v>61</v>
      </c>
      <c r="E221" s="31">
        <v>42935.650856481479</v>
      </c>
      <c r="F221" s="22" t="s">
        <v>25378</v>
      </c>
      <c r="G221" s="22" t="s">
        <v>26243</v>
      </c>
      <c r="H221" s="22" t="s">
        <v>74</v>
      </c>
      <c r="I221" s="22" t="s">
        <v>20831</v>
      </c>
      <c r="J221" s="37" t="s">
        <v>25381</v>
      </c>
      <c r="K221" s="37" t="s">
        <v>25382</v>
      </c>
      <c r="L221" s="37" t="s">
        <v>25382</v>
      </c>
      <c r="M221" s="37" t="s">
        <v>26244</v>
      </c>
      <c r="N221" s="37" t="s">
        <v>566</v>
      </c>
      <c r="O221" s="37" t="s">
        <v>567</v>
      </c>
      <c r="P221" s="22" t="s">
        <v>26241</v>
      </c>
      <c r="Q221" s="22" t="s">
        <v>26242</v>
      </c>
      <c r="R221" s="38">
        <v>0</v>
      </c>
    </row>
    <row r="222" spans="1:18" ht="12.75">
      <c r="A222" s="22" t="s">
        <v>60</v>
      </c>
      <c r="B222" s="22" t="s">
        <v>14726</v>
      </c>
      <c r="C222" s="22" t="s">
        <v>68</v>
      </c>
      <c r="D222" s="22" t="s">
        <v>61</v>
      </c>
      <c r="E222" s="31">
        <v>42935.692326388889</v>
      </c>
      <c r="F222" s="22" t="s">
        <v>25378</v>
      </c>
      <c r="G222" s="22" t="s">
        <v>26245</v>
      </c>
      <c r="H222" s="22" t="s">
        <v>74</v>
      </c>
      <c r="I222" s="22" t="s">
        <v>21396</v>
      </c>
      <c r="J222" s="37" t="s">
        <v>25381</v>
      </c>
      <c r="K222" s="37" t="s">
        <v>25382</v>
      </c>
      <c r="L222" s="37" t="s">
        <v>25382</v>
      </c>
      <c r="M222" s="37" t="s">
        <v>26246</v>
      </c>
      <c r="N222" s="37" t="s">
        <v>271</v>
      </c>
      <c r="O222" s="37" t="s">
        <v>272</v>
      </c>
      <c r="P222" s="22" t="s">
        <v>26247</v>
      </c>
      <c r="Q222" s="22" t="s">
        <v>26248</v>
      </c>
      <c r="R222" s="38">
        <v>0</v>
      </c>
    </row>
    <row r="223" spans="1:18" ht="12.75">
      <c r="A223" s="22" t="s">
        <v>60</v>
      </c>
      <c r="B223" s="22" t="s">
        <v>14726</v>
      </c>
      <c r="C223" s="22" t="s">
        <v>68</v>
      </c>
      <c r="D223" s="22" t="s">
        <v>61</v>
      </c>
      <c r="E223" s="31">
        <v>42940.404918981483</v>
      </c>
      <c r="F223" s="22" t="s">
        <v>25378</v>
      </c>
      <c r="G223" s="22" t="s">
        <v>26249</v>
      </c>
      <c r="H223" s="22" t="s">
        <v>74</v>
      </c>
      <c r="I223" s="22" t="s">
        <v>19401</v>
      </c>
      <c r="J223" s="37" t="s">
        <v>25381</v>
      </c>
      <c r="K223" s="37" t="s">
        <v>25382</v>
      </c>
      <c r="L223" s="37" t="s">
        <v>25382</v>
      </c>
      <c r="M223" s="37" t="s">
        <v>26250</v>
      </c>
      <c r="N223" s="37" t="s">
        <v>2436</v>
      </c>
      <c r="O223" s="37" t="s">
        <v>2437</v>
      </c>
      <c r="P223" s="22" t="s">
        <v>26251</v>
      </c>
      <c r="Q223" s="22" t="s">
        <v>26252</v>
      </c>
      <c r="R223" s="38">
        <v>0</v>
      </c>
    </row>
    <row r="224" spans="1:18" ht="12.75">
      <c r="A224" s="22" t="s">
        <v>60</v>
      </c>
      <c r="B224" s="22" t="s">
        <v>14726</v>
      </c>
      <c r="C224" s="22" t="s">
        <v>68</v>
      </c>
      <c r="D224" s="22" t="s">
        <v>61</v>
      </c>
      <c r="E224" s="31">
        <v>42940.411770833329</v>
      </c>
      <c r="F224" s="22" t="s">
        <v>25378</v>
      </c>
      <c r="G224" s="22" t="s">
        <v>26253</v>
      </c>
      <c r="H224" s="22" t="s">
        <v>74</v>
      </c>
      <c r="I224" s="22" t="s">
        <v>16065</v>
      </c>
      <c r="J224" s="37" t="s">
        <v>25381</v>
      </c>
      <c r="K224" s="37" t="s">
        <v>25382</v>
      </c>
      <c r="L224" s="37" t="s">
        <v>25382</v>
      </c>
      <c r="M224" s="37" t="s">
        <v>26254</v>
      </c>
      <c r="N224" s="37" t="s">
        <v>521</v>
      </c>
      <c r="O224" s="37" t="s">
        <v>522</v>
      </c>
      <c r="P224" s="22" t="s">
        <v>26255</v>
      </c>
      <c r="Q224" s="22" t="s">
        <v>26256</v>
      </c>
      <c r="R224" s="38">
        <v>0</v>
      </c>
    </row>
    <row r="225" spans="1:18" ht="12.75">
      <c r="A225" s="22" t="s">
        <v>60</v>
      </c>
      <c r="B225" s="22" t="s">
        <v>14726</v>
      </c>
      <c r="C225" s="22" t="s">
        <v>68</v>
      </c>
      <c r="D225" s="22" t="s">
        <v>61</v>
      </c>
      <c r="E225" s="31">
        <v>42940.691886574074</v>
      </c>
      <c r="F225" s="22" t="s">
        <v>25378</v>
      </c>
      <c r="G225" s="22" t="s">
        <v>26257</v>
      </c>
      <c r="H225" s="22" t="s">
        <v>74</v>
      </c>
      <c r="I225" s="22" t="s">
        <v>19241</v>
      </c>
      <c r="J225" s="37" t="s">
        <v>25381</v>
      </c>
      <c r="K225" s="37" t="s">
        <v>25382</v>
      </c>
      <c r="L225" s="37" t="s">
        <v>25382</v>
      </c>
      <c r="M225" s="37" t="s">
        <v>26258</v>
      </c>
      <c r="N225" s="37" t="s">
        <v>1088</v>
      </c>
      <c r="O225" s="37" t="s">
        <v>1089</v>
      </c>
      <c r="P225" s="22" t="s">
        <v>26259</v>
      </c>
      <c r="Q225" s="22" t="s">
        <v>26260</v>
      </c>
      <c r="R225" s="38">
        <v>0</v>
      </c>
    </row>
    <row r="226" spans="1:18" ht="12.75">
      <c r="A226" s="22" t="s">
        <v>60</v>
      </c>
      <c r="B226" s="22" t="s">
        <v>14726</v>
      </c>
      <c r="C226" s="22" t="s">
        <v>68</v>
      </c>
      <c r="D226" s="22" t="s">
        <v>61</v>
      </c>
      <c r="E226" s="31">
        <v>42940.693020833329</v>
      </c>
      <c r="F226" s="22" t="s">
        <v>25378</v>
      </c>
      <c r="G226" s="22" t="s">
        <v>26261</v>
      </c>
      <c r="H226" s="22" t="s">
        <v>74</v>
      </c>
      <c r="I226" s="22" t="s">
        <v>18828</v>
      </c>
      <c r="J226" s="37" t="s">
        <v>25381</v>
      </c>
      <c r="K226" s="37" t="s">
        <v>25382</v>
      </c>
      <c r="L226" s="37" t="s">
        <v>25382</v>
      </c>
      <c r="M226" s="37" t="s">
        <v>26262</v>
      </c>
      <c r="N226" s="37" t="s">
        <v>1088</v>
      </c>
      <c r="O226" s="37" t="s">
        <v>1089</v>
      </c>
      <c r="P226" s="22" t="s">
        <v>26259</v>
      </c>
      <c r="Q226" s="22" t="s">
        <v>26260</v>
      </c>
      <c r="R226" s="38">
        <v>0</v>
      </c>
    </row>
    <row r="227" spans="1:18" ht="12.75">
      <c r="A227" s="22" t="s">
        <v>60</v>
      </c>
      <c r="B227" s="22" t="s">
        <v>14726</v>
      </c>
      <c r="C227" s="22" t="s">
        <v>68</v>
      </c>
      <c r="D227" s="22" t="s">
        <v>61</v>
      </c>
      <c r="E227" s="31">
        <v>42941.318715277775</v>
      </c>
      <c r="F227" s="22" t="s">
        <v>25378</v>
      </c>
      <c r="G227" s="22" t="s">
        <v>26263</v>
      </c>
      <c r="H227" s="22" t="s">
        <v>74</v>
      </c>
      <c r="I227" s="22" t="s">
        <v>15801</v>
      </c>
      <c r="J227" s="37" t="s">
        <v>25381</v>
      </c>
      <c r="K227" s="37" t="s">
        <v>25382</v>
      </c>
      <c r="L227" s="37" t="s">
        <v>25382</v>
      </c>
      <c r="M227" s="37" t="s">
        <v>26264</v>
      </c>
      <c r="N227" s="37" t="s">
        <v>81</v>
      </c>
      <c r="O227" s="37" t="s">
        <v>82</v>
      </c>
      <c r="P227" s="22" t="s">
        <v>26265</v>
      </c>
      <c r="Q227" s="22" t="s">
        <v>26266</v>
      </c>
      <c r="R227" s="38">
        <v>0</v>
      </c>
    </row>
    <row r="228" spans="1:18" ht="12.75">
      <c r="A228" s="22" t="s">
        <v>60</v>
      </c>
      <c r="B228" s="22" t="s">
        <v>14726</v>
      </c>
      <c r="C228" s="22" t="s">
        <v>68</v>
      </c>
      <c r="D228" s="22" t="s">
        <v>61</v>
      </c>
      <c r="E228" s="31">
        <v>42941.666701388887</v>
      </c>
      <c r="F228" s="22" t="s">
        <v>25378</v>
      </c>
      <c r="G228" s="22" t="s">
        <v>26267</v>
      </c>
      <c r="H228" s="22" t="s">
        <v>74</v>
      </c>
      <c r="I228" s="22" t="s">
        <v>16401</v>
      </c>
      <c r="J228" s="37" t="s">
        <v>25381</v>
      </c>
      <c r="K228" s="37" t="s">
        <v>25382</v>
      </c>
      <c r="L228" s="37" t="s">
        <v>25382</v>
      </c>
      <c r="M228" s="37" t="s">
        <v>26268</v>
      </c>
      <c r="N228" s="37" t="s">
        <v>525</v>
      </c>
      <c r="O228" s="37" t="s">
        <v>526</v>
      </c>
      <c r="P228" s="22" t="s">
        <v>26269</v>
      </c>
      <c r="Q228" s="22" t="s">
        <v>26270</v>
      </c>
      <c r="R228" s="38">
        <v>0</v>
      </c>
    </row>
    <row r="229" spans="1:18" ht="12.75">
      <c r="A229" s="22" t="s">
        <v>60</v>
      </c>
      <c r="B229" s="22" t="s">
        <v>14726</v>
      </c>
      <c r="C229" s="22" t="s">
        <v>68</v>
      </c>
      <c r="D229" s="22" t="s">
        <v>61</v>
      </c>
      <c r="E229" s="31">
        <v>42942.468946759254</v>
      </c>
      <c r="F229" s="22" t="s">
        <v>25378</v>
      </c>
      <c r="G229" s="22" t="s">
        <v>26271</v>
      </c>
      <c r="H229" s="22" t="s">
        <v>74</v>
      </c>
      <c r="I229" s="22" t="s">
        <v>26272</v>
      </c>
      <c r="J229" s="37" t="s">
        <v>25381</v>
      </c>
      <c r="K229" s="37" t="s">
        <v>25382</v>
      </c>
      <c r="L229" s="37" t="s">
        <v>25382</v>
      </c>
      <c r="M229" s="37" t="s">
        <v>26273</v>
      </c>
      <c r="N229" s="37" t="s">
        <v>271</v>
      </c>
      <c r="O229" s="37" t="s">
        <v>272</v>
      </c>
      <c r="P229" s="22" t="s">
        <v>26274</v>
      </c>
      <c r="Q229" s="22" t="s">
        <v>26275</v>
      </c>
      <c r="R229" s="38">
        <v>0</v>
      </c>
    </row>
    <row r="230" spans="1:18" ht="12.75">
      <c r="A230" s="22" t="s">
        <v>60</v>
      </c>
      <c r="B230" s="22" t="s">
        <v>14726</v>
      </c>
      <c r="C230" s="22" t="s">
        <v>68</v>
      </c>
      <c r="D230" s="22" t="s">
        <v>61</v>
      </c>
      <c r="E230" s="31">
        <v>42942.606932870367</v>
      </c>
      <c r="F230" s="22" t="s">
        <v>25378</v>
      </c>
      <c r="G230" s="22" t="s">
        <v>26276</v>
      </c>
      <c r="H230" s="22" t="s">
        <v>74</v>
      </c>
      <c r="I230" s="22" t="s">
        <v>18511</v>
      </c>
      <c r="J230" s="37" t="s">
        <v>25381</v>
      </c>
      <c r="K230" s="37" t="s">
        <v>25382</v>
      </c>
      <c r="L230" s="37" t="s">
        <v>25382</v>
      </c>
      <c r="M230" s="37" t="s">
        <v>26277</v>
      </c>
      <c r="N230" s="37" t="s">
        <v>271</v>
      </c>
      <c r="O230" s="37" t="s">
        <v>272</v>
      </c>
      <c r="P230" s="22" t="s">
        <v>26278</v>
      </c>
      <c r="Q230" s="22" t="s">
        <v>26279</v>
      </c>
      <c r="R230" s="38">
        <v>0</v>
      </c>
    </row>
    <row r="231" spans="1:18" ht="12.75">
      <c r="A231" s="22" t="s">
        <v>60</v>
      </c>
      <c r="B231" s="22" t="s">
        <v>14726</v>
      </c>
      <c r="C231" s="22" t="s">
        <v>68</v>
      </c>
      <c r="D231" s="22" t="s">
        <v>61</v>
      </c>
      <c r="E231" s="31">
        <v>42942.68850694444</v>
      </c>
      <c r="F231" s="22" t="s">
        <v>25378</v>
      </c>
      <c r="G231" s="22" t="s">
        <v>26280</v>
      </c>
      <c r="H231" s="22" t="s">
        <v>74</v>
      </c>
      <c r="I231" s="22" t="s">
        <v>19913</v>
      </c>
      <c r="J231" s="37" t="s">
        <v>25381</v>
      </c>
      <c r="K231" s="37" t="s">
        <v>25382</v>
      </c>
      <c r="L231" s="37" t="s">
        <v>25382</v>
      </c>
      <c r="M231" s="37" t="s">
        <v>26281</v>
      </c>
      <c r="N231" s="37" t="s">
        <v>271</v>
      </c>
      <c r="O231" s="37" t="s">
        <v>272</v>
      </c>
      <c r="P231" s="22" t="s">
        <v>26274</v>
      </c>
      <c r="Q231" s="22" t="s">
        <v>26275</v>
      </c>
      <c r="R231" s="38">
        <v>0</v>
      </c>
    </row>
    <row r="232" spans="1:18" ht="12.75">
      <c r="A232" s="22" t="s">
        <v>60</v>
      </c>
      <c r="B232" s="22" t="s">
        <v>14726</v>
      </c>
      <c r="C232" s="22" t="s">
        <v>68</v>
      </c>
      <c r="D232" s="22" t="s">
        <v>61</v>
      </c>
      <c r="E232" s="31">
        <v>42943.499479166661</v>
      </c>
      <c r="F232" s="22" t="s">
        <v>25378</v>
      </c>
      <c r="G232" s="22" t="s">
        <v>26282</v>
      </c>
      <c r="H232" s="22" t="s">
        <v>74</v>
      </c>
      <c r="I232" s="22" t="s">
        <v>20448</v>
      </c>
      <c r="J232" s="37" t="s">
        <v>25381</v>
      </c>
      <c r="K232" s="37" t="s">
        <v>25382</v>
      </c>
      <c r="L232" s="37" t="s">
        <v>25382</v>
      </c>
      <c r="M232" s="37" t="s">
        <v>26283</v>
      </c>
      <c r="N232" s="37" t="s">
        <v>525</v>
      </c>
      <c r="O232" s="37" t="s">
        <v>526</v>
      </c>
      <c r="P232" s="22" t="s">
        <v>26284</v>
      </c>
      <c r="Q232" s="22" t="s">
        <v>26285</v>
      </c>
      <c r="R232" s="38">
        <v>0</v>
      </c>
    </row>
    <row r="233" spans="1:18" ht="12.75">
      <c r="A233" s="22" t="s">
        <v>60</v>
      </c>
      <c r="B233" s="22" t="s">
        <v>14726</v>
      </c>
      <c r="C233" s="22" t="s">
        <v>68</v>
      </c>
      <c r="D233" s="22" t="s">
        <v>61</v>
      </c>
      <c r="E233" s="31">
        <v>42945.22519675926</v>
      </c>
      <c r="F233" s="22" t="s">
        <v>25378</v>
      </c>
      <c r="G233" s="22" t="s">
        <v>26286</v>
      </c>
      <c r="H233" s="22" t="s">
        <v>74</v>
      </c>
      <c r="I233" s="22" t="s">
        <v>21831</v>
      </c>
      <c r="J233" s="37" t="s">
        <v>25381</v>
      </c>
      <c r="K233" s="37" t="s">
        <v>25382</v>
      </c>
      <c r="L233" s="37" t="s">
        <v>25382</v>
      </c>
      <c r="M233" s="37" t="s">
        <v>26287</v>
      </c>
      <c r="N233" s="37" t="s">
        <v>12081</v>
      </c>
      <c r="O233" s="37" t="s">
        <v>12082</v>
      </c>
      <c r="P233" s="22" t="s">
        <v>26288</v>
      </c>
      <c r="Q233" s="22" t="s">
        <v>26289</v>
      </c>
      <c r="R233" s="38">
        <v>0</v>
      </c>
    </row>
    <row r="234" spans="1:18" ht="12.75">
      <c r="A234" s="22" t="s">
        <v>60</v>
      </c>
      <c r="B234" s="22" t="s">
        <v>14726</v>
      </c>
      <c r="C234" s="22" t="s">
        <v>68</v>
      </c>
      <c r="D234" s="22" t="s">
        <v>61</v>
      </c>
      <c r="E234" s="31">
        <v>42947.283819444441</v>
      </c>
      <c r="F234" s="22" t="s">
        <v>25378</v>
      </c>
      <c r="G234" s="22" t="s">
        <v>26290</v>
      </c>
      <c r="H234" s="22" t="s">
        <v>74</v>
      </c>
      <c r="I234" s="22" t="s">
        <v>15395</v>
      </c>
      <c r="J234" s="37" t="s">
        <v>25381</v>
      </c>
      <c r="K234" s="37" t="s">
        <v>25382</v>
      </c>
      <c r="L234" s="37" t="s">
        <v>25382</v>
      </c>
      <c r="M234" s="37" t="s">
        <v>26291</v>
      </c>
      <c r="N234" s="37" t="s">
        <v>81</v>
      </c>
      <c r="O234" s="37" t="s">
        <v>82</v>
      </c>
      <c r="P234" s="22" t="s">
        <v>26137</v>
      </c>
      <c r="Q234" s="22" t="s">
        <v>26138</v>
      </c>
      <c r="R234" s="38">
        <v>0</v>
      </c>
    </row>
    <row r="235" spans="1:18" ht="12.75">
      <c r="A235" s="22" t="s">
        <v>60</v>
      </c>
      <c r="B235" s="22" t="s">
        <v>14726</v>
      </c>
      <c r="C235" s="22" t="s">
        <v>68</v>
      </c>
      <c r="D235" s="22" t="s">
        <v>61</v>
      </c>
      <c r="E235" s="31">
        <v>42947.317164351851</v>
      </c>
      <c r="F235" s="22" t="s">
        <v>25378</v>
      </c>
      <c r="G235" s="22" t="s">
        <v>26292</v>
      </c>
      <c r="H235" s="22" t="s">
        <v>74</v>
      </c>
      <c r="I235" s="22" t="s">
        <v>15221</v>
      </c>
      <c r="J235" s="37" t="s">
        <v>25381</v>
      </c>
      <c r="K235" s="37" t="s">
        <v>25382</v>
      </c>
      <c r="L235" s="37" t="s">
        <v>25382</v>
      </c>
      <c r="M235" s="37" t="s">
        <v>26293</v>
      </c>
      <c r="N235" s="37" t="s">
        <v>1088</v>
      </c>
      <c r="O235" s="37" t="s">
        <v>1089</v>
      </c>
      <c r="P235" s="22" t="s">
        <v>26294</v>
      </c>
      <c r="Q235" s="22" t="s">
        <v>26295</v>
      </c>
      <c r="R235" s="38">
        <v>0</v>
      </c>
    </row>
    <row r="236" spans="1:18" ht="12.75">
      <c r="A236" s="22" t="s">
        <v>60</v>
      </c>
      <c r="B236" s="22" t="s">
        <v>14726</v>
      </c>
      <c r="C236" s="22" t="s">
        <v>68</v>
      </c>
      <c r="D236" s="22" t="s">
        <v>61</v>
      </c>
      <c r="E236" s="31">
        <v>42947.341550925921</v>
      </c>
      <c r="F236" s="22" t="s">
        <v>25378</v>
      </c>
      <c r="G236" s="22" t="s">
        <v>26296</v>
      </c>
      <c r="H236" s="22" t="s">
        <v>74</v>
      </c>
      <c r="I236" s="22" t="s">
        <v>17943</v>
      </c>
      <c r="J236" s="37" t="s">
        <v>25381</v>
      </c>
      <c r="K236" s="37" t="s">
        <v>25382</v>
      </c>
      <c r="L236" s="37" t="s">
        <v>25382</v>
      </c>
      <c r="M236" s="37" t="s">
        <v>26297</v>
      </c>
      <c r="N236" s="37" t="s">
        <v>2011</v>
      </c>
      <c r="O236" s="37" t="s">
        <v>2012</v>
      </c>
      <c r="P236" s="22" t="s">
        <v>26298</v>
      </c>
      <c r="Q236" s="22" t="s">
        <v>26299</v>
      </c>
      <c r="R236" s="38">
        <v>0</v>
      </c>
    </row>
    <row r="237" spans="1:18" ht="12.75">
      <c r="A237" s="22" t="s">
        <v>60</v>
      </c>
      <c r="B237" s="22" t="s">
        <v>14726</v>
      </c>
      <c r="C237" s="22" t="s">
        <v>68</v>
      </c>
      <c r="D237" s="22" t="s">
        <v>61</v>
      </c>
      <c r="E237" s="31">
        <v>42947.357245370367</v>
      </c>
      <c r="F237" s="22" t="s">
        <v>25378</v>
      </c>
      <c r="G237" s="22" t="s">
        <v>26300</v>
      </c>
      <c r="H237" s="22" t="s">
        <v>74</v>
      </c>
      <c r="I237" s="22" t="s">
        <v>21961</v>
      </c>
      <c r="J237" s="37" t="s">
        <v>25381</v>
      </c>
      <c r="K237" s="37" t="s">
        <v>25382</v>
      </c>
      <c r="L237" s="37" t="s">
        <v>25382</v>
      </c>
      <c r="M237" s="37" t="s">
        <v>26301</v>
      </c>
      <c r="N237" s="37" t="s">
        <v>21962</v>
      </c>
      <c r="O237" s="37" t="s">
        <v>21963</v>
      </c>
      <c r="P237" s="22" t="s">
        <v>26302</v>
      </c>
      <c r="Q237" s="22" t="s">
        <v>26303</v>
      </c>
      <c r="R237" s="38">
        <v>0</v>
      </c>
    </row>
    <row r="238" spans="1:18" ht="12.75">
      <c r="A238" s="22" t="s">
        <v>60</v>
      </c>
      <c r="B238" s="22" t="s">
        <v>14726</v>
      </c>
      <c r="C238" s="22" t="s">
        <v>68</v>
      </c>
      <c r="D238" s="22" t="s">
        <v>61</v>
      </c>
      <c r="E238" s="31">
        <v>42947.474374999998</v>
      </c>
      <c r="F238" s="22" t="s">
        <v>25378</v>
      </c>
      <c r="G238" s="22" t="s">
        <v>26304</v>
      </c>
      <c r="H238" s="22" t="s">
        <v>74</v>
      </c>
      <c r="I238" s="22" t="s">
        <v>16089</v>
      </c>
      <c r="J238" s="37" t="s">
        <v>25381</v>
      </c>
      <c r="K238" s="37" t="s">
        <v>25382</v>
      </c>
      <c r="L238" s="37" t="s">
        <v>25382</v>
      </c>
      <c r="M238" s="37" t="s">
        <v>26305</v>
      </c>
      <c r="N238" s="37" t="s">
        <v>236</v>
      </c>
      <c r="O238" s="37" t="s">
        <v>237</v>
      </c>
      <c r="P238" s="22" t="s">
        <v>26306</v>
      </c>
      <c r="Q238" s="22" t="s">
        <v>26307</v>
      </c>
      <c r="R238" s="38">
        <v>0</v>
      </c>
    </row>
    <row r="239" spans="1:18" ht="12.75">
      <c r="A239" s="22" t="s">
        <v>60</v>
      </c>
      <c r="B239" s="22" t="s">
        <v>10433</v>
      </c>
      <c r="C239" s="22" t="s">
        <v>65</v>
      </c>
      <c r="D239" s="22" t="s">
        <v>61</v>
      </c>
      <c r="E239" s="31">
        <v>42919.617222222223</v>
      </c>
      <c r="F239" s="22" t="s">
        <v>25378</v>
      </c>
      <c r="G239" s="22" t="s">
        <v>26308</v>
      </c>
      <c r="H239" s="22" t="s">
        <v>74</v>
      </c>
      <c r="I239" s="22" t="s">
        <v>26309</v>
      </c>
      <c r="J239" s="37" t="s">
        <v>25381</v>
      </c>
      <c r="K239" s="37" t="s">
        <v>25382</v>
      </c>
      <c r="L239" s="37" t="s">
        <v>25382</v>
      </c>
      <c r="M239" s="37" t="s">
        <v>26310</v>
      </c>
      <c r="N239" s="37" t="s">
        <v>4664</v>
      </c>
      <c r="O239" s="37" t="s">
        <v>4665</v>
      </c>
      <c r="P239" s="22" t="s">
        <v>26311</v>
      </c>
      <c r="Q239" s="22" t="s">
        <v>26312</v>
      </c>
      <c r="R239" s="38">
        <v>0</v>
      </c>
    </row>
    <row r="240" spans="1:18" ht="12.75">
      <c r="A240" s="22" t="s">
        <v>60</v>
      </c>
      <c r="B240" s="22" t="s">
        <v>10433</v>
      </c>
      <c r="C240" s="22" t="s">
        <v>65</v>
      </c>
      <c r="D240" s="22" t="s">
        <v>61</v>
      </c>
      <c r="E240" s="31">
        <v>42919.77034722222</v>
      </c>
      <c r="F240" s="22" t="s">
        <v>25378</v>
      </c>
      <c r="G240" s="22" t="s">
        <v>26313</v>
      </c>
      <c r="H240" s="22" t="s">
        <v>74</v>
      </c>
      <c r="I240" s="22" t="s">
        <v>11313</v>
      </c>
      <c r="J240" s="37" t="s">
        <v>25381</v>
      </c>
      <c r="K240" s="37" t="s">
        <v>25382</v>
      </c>
      <c r="L240" s="37" t="s">
        <v>25382</v>
      </c>
      <c r="M240" s="37" t="s">
        <v>26314</v>
      </c>
      <c r="N240" s="37" t="s">
        <v>4664</v>
      </c>
      <c r="O240" s="37" t="s">
        <v>4665</v>
      </c>
      <c r="P240" s="22" t="s">
        <v>26311</v>
      </c>
      <c r="Q240" s="22" t="s">
        <v>26312</v>
      </c>
      <c r="R240" s="38">
        <v>0</v>
      </c>
    </row>
    <row r="241" spans="1:18" ht="12.75">
      <c r="A241" s="22" t="s">
        <v>60</v>
      </c>
      <c r="B241" s="22" t="s">
        <v>10433</v>
      </c>
      <c r="C241" s="22" t="s">
        <v>65</v>
      </c>
      <c r="D241" s="22" t="s">
        <v>61</v>
      </c>
      <c r="E241" s="31">
        <v>42920.380208333328</v>
      </c>
      <c r="F241" s="22" t="s">
        <v>25378</v>
      </c>
      <c r="G241" s="22" t="s">
        <v>26315</v>
      </c>
      <c r="H241" s="22" t="s">
        <v>74</v>
      </c>
      <c r="I241" s="22" t="s">
        <v>12525</v>
      </c>
      <c r="J241" s="37" t="s">
        <v>25381</v>
      </c>
      <c r="K241" s="37" t="s">
        <v>25382</v>
      </c>
      <c r="L241" s="37" t="s">
        <v>25382</v>
      </c>
      <c r="M241" s="37" t="s">
        <v>26316</v>
      </c>
      <c r="N241" s="37" t="s">
        <v>208</v>
      </c>
      <c r="O241" s="37" t="s">
        <v>209</v>
      </c>
      <c r="P241" s="22" t="s">
        <v>26317</v>
      </c>
      <c r="Q241" s="22" t="s">
        <v>26318</v>
      </c>
      <c r="R241" s="38">
        <v>0</v>
      </c>
    </row>
    <row r="242" spans="1:18" ht="12.75">
      <c r="A242" s="22" t="s">
        <v>60</v>
      </c>
      <c r="B242" s="22" t="s">
        <v>10433</v>
      </c>
      <c r="C242" s="22" t="s">
        <v>65</v>
      </c>
      <c r="D242" s="22" t="s">
        <v>61</v>
      </c>
      <c r="E242" s="31">
        <v>42920.521087962959</v>
      </c>
      <c r="F242" s="22" t="s">
        <v>25378</v>
      </c>
      <c r="G242" s="22" t="s">
        <v>26319</v>
      </c>
      <c r="H242" s="22" t="s">
        <v>74</v>
      </c>
      <c r="I242" s="22" t="s">
        <v>12217</v>
      </c>
      <c r="J242" s="37" t="s">
        <v>25381</v>
      </c>
      <c r="K242" s="37" t="s">
        <v>25382</v>
      </c>
      <c r="L242" s="37" t="s">
        <v>25382</v>
      </c>
      <c r="M242" s="37" t="s">
        <v>26320</v>
      </c>
      <c r="N242" s="37" t="s">
        <v>521</v>
      </c>
      <c r="O242" s="37" t="s">
        <v>522</v>
      </c>
      <c r="P242" s="22" t="s">
        <v>26321</v>
      </c>
      <c r="Q242" s="22" t="s">
        <v>26322</v>
      </c>
      <c r="R242" s="38">
        <v>0</v>
      </c>
    </row>
    <row r="243" spans="1:18" ht="12.75">
      <c r="A243" s="22" t="s">
        <v>60</v>
      </c>
      <c r="B243" s="22" t="s">
        <v>10433</v>
      </c>
      <c r="C243" s="22" t="s">
        <v>65</v>
      </c>
      <c r="D243" s="22" t="s">
        <v>61</v>
      </c>
      <c r="E243" s="31">
        <v>42920.649560185186</v>
      </c>
      <c r="F243" s="22" t="s">
        <v>25378</v>
      </c>
      <c r="G243" s="22" t="s">
        <v>26323</v>
      </c>
      <c r="H243" s="22" t="s">
        <v>74</v>
      </c>
      <c r="I243" s="22" t="s">
        <v>10828</v>
      </c>
      <c r="J243" s="37" t="s">
        <v>25381</v>
      </c>
      <c r="K243" s="37" t="s">
        <v>25382</v>
      </c>
      <c r="L243" s="37" t="s">
        <v>25382</v>
      </c>
      <c r="M243" s="37" t="s">
        <v>26324</v>
      </c>
      <c r="N243" s="37" t="s">
        <v>576</v>
      </c>
      <c r="O243" s="37" t="s">
        <v>577</v>
      </c>
      <c r="P243" s="22" t="s">
        <v>26325</v>
      </c>
      <c r="Q243" s="22" t="s">
        <v>26326</v>
      </c>
      <c r="R243" s="38">
        <v>0</v>
      </c>
    </row>
    <row r="244" spans="1:18" ht="12.75">
      <c r="A244" s="22" t="s">
        <v>60</v>
      </c>
      <c r="B244" s="22" t="s">
        <v>10433</v>
      </c>
      <c r="C244" s="22" t="s">
        <v>65</v>
      </c>
      <c r="D244" s="22" t="s">
        <v>61</v>
      </c>
      <c r="E244" s="31">
        <v>42921.461342592593</v>
      </c>
      <c r="F244" s="22" t="s">
        <v>25378</v>
      </c>
      <c r="G244" s="22" t="s">
        <v>26327</v>
      </c>
      <c r="H244" s="22" t="s">
        <v>74</v>
      </c>
      <c r="I244" s="22" t="s">
        <v>26328</v>
      </c>
      <c r="J244" s="37" t="s">
        <v>25381</v>
      </c>
      <c r="K244" s="37" t="s">
        <v>25382</v>
      </c>
      <c r="L244" s="37" t="s">
        <v>25382</v>
      </c>
      <c r="M244" s="37" t="s">
        <v>26329</v>
      </c>
      <c r="N244" s="37" t="s">
        <v>12937</v>
      </c>
      <c r="O244" s="37" t="s">
        <v>12938</v>
      </c>
      <c r="P244" s="22" t="s">
        <v>26330</v>
      </c>
      <c r="Q244" s="22" t="s">
        <v>26331</v>
      </c>
      <c r="R244" s="38">
        <v>0</v>
      </c>
    </row>
    <row r="245" spans="1:18" ht="12.75">
      <c r="A245" s="22" t="s">
        <v>60</v>
      </c>
      <c r="B245" s="22" t="s">
        <v>10433</v>
      </c>
      <c r="C245" s="22" t="s">
        <v>65</v>
      </c>
      <c r="D245" s="22" t="s">
        <v>61</v>
      </c>
      <c r="E245" s="31">
        <v>42921.467962962961</v>
      </c>
      <c r="F245" s="22" t="s">
        <v>25378</v>
      </c>
      <c r="G245" s="22" t="s">
        <v>26332</v>
      </c>
      <c r="H245" s="22" t="s">
        <v>74</v>
      </c>
      <c r="I245" s="22" t="s">
        <v>12936</v>
      </c>
      <c r="J245" s="37" t="s">
        <v>25381</v>
      </c>
      <c r="K245" s="37" t="s">
        <v>25382</v>
      </c>
      <c r="L245" s="37" t="s">
        <v>25382</v>
      </c>
      <c r="M245" s="37" t="s">
        <v>26333</v>
      </c>
      <c r="N245" s="37" t="s">
        <v>12937</v>
      </c>
      <c r="O245" s="37" t="s">
        <v>12938</v>
      </c>
      <c r="P245" s="22" t="s">
        <v>26330</v>
      </c>
      <c r="Q245" s="22" t="s">
        <v>26331</v>
      </c>
      <c r="R245" s="38">
        <v>0</v>
      </c>
    </row>
    <row r="246" spans="1:18" ht="12.75">
      <c r="A246" s="22" t="s">
        <v>60</v>
      </c>
      <c r="B246" s="22" t="s">
        <v>10433</v>
      </c>
      <c r="C246" s="22" t="s">
        <v>65</v>
      </c>
      <c r="D246" s="22" t="s">
        <v>61</v>
      </c>
      <c r="E246" s="31">
        <v>42921.509687500002</v>
      </c>
      <c r="F246" s="22" t="s">
        <v>25378</v>
      </c>
      <c r="G246" s="22" t="s">
        <v>26334</v>
      </c>
      <c r="H246" s="22" t="s">
        <v>74</v>
      </c>
      <c r="I246" s="22" t="s">
        <v>12096</v>
      </c>
      <c r="J246" s="37" t="s">
        <v>25381</v>
      </c>
      <c r="K246" s="37" t="s">
        <v>25382</v>
      </c>
      <c r="L246" s="37" t="s">
        <v>25382</v>
      </c>
      <c r="M246" s="37" t="s">
        <v>26335</v>
      </c>
      <c r="N246" s="37" t="s">
        <v>2436</v>
      </c>
      <c r="O246" s="37" t="s">
        <v>2437</v>
      </c>
      <c r="P246" s="22" t="s">
        <v>26336</v>
      </c>
      <c r="Q246" s="22" t="s">
        <v>26337</v>
      </c>
      <c r="R246" s="38">
        <v>0</v>
      </c>
    </row>
    <row r="247" spans="1:18" ht="12.75">
      <c r="A247" s="22" t="s">
        <v>60</v>
      </c>
      <c r="B247" s="22" t="s">
        <v>10433</v>
      </c>
      <c r="C247" s="22" t="s">
        <v>65</v>
      </c>
      <c r="D247" s="22" t="s">
        <v>61</v>
      </c>
      <c r="E247" s="31">
        <v>42921.637824074074</v>
      </c>
      <c r="F247" s="22" t="s">
        <v>25378</v>
      </c>
      <c r="G247" s="22" t="s">
        <v>26338</v>
      </c>
      <c r="H247" s="22" t="s">
        <v>74</v>
      </c>
      <c r="I247" s="22" t="s">
        <v>26339</v>
      </c>
      <c r="J247" s="37" t="s">
        <v>25381</v>
      </c>
      <c r="K247" s="37" t="s">
        <v>25382</v>
      </c>
      <c r="L247" s="37" t="s">
        <v>25382</v>
      </c>
      <c r="M247" s="37" t="s">
        <v>26340</v>
      </c>
      <c r="N247" s="37" t="s">
        <v>10458</v>
      </c>
      <c r="O247" s="37" t="s">
        <v>10459</v>
      </c>
      <c r="P247" s="22" t="s">
        <v>26341</v>
      </c>
      <c r="Q247" s="22" t="s">
        <v>26342</v>
      </c>
      <c r="R247" s="38">
        <v>0</v>
      </c>
    </row>
    <row r="248" spans="1:18" ht="12.75">
      <c r="A248" s="22" t="s">
        <v>60</v>
      </c>
      <c r="B248" s="22" t="s">
        <v>10433</v>
      </c>
      <c r="C248" s="22" t="s">
        <v>65</v>
      </c>
      <c r="D248" s="22" t="s">
        <v>61</v>
      </c>
      <c r="E248" s="31">
        <v>42922.384317129625</v>
      </c>
      <c r="F248" s="22" t="s">
        <v>25378</v>
      </c>
      <c r="G248" s="22" t="s">
        <v>26343</v>
      </c>
      <c r="H248" s="22" t="s">
        <v>74</v>
      </c>
      <c r="I248" s="22" t="s">
        <v>26344</v>
      </c>
      <c r="J248" s="37" t="s">
        <v>25381</v>
      </c>
      <c r="K248" s="37" t="s">
        <v>25382</v>
      </c>
      <c r="L248" s="37" t="s">
        <v>25382</v>
      </c>
      <c r="M248" s="37" t="s">
        <v>26345</v>
      </c>
      <c r="N248" s="37" t="s">
        <v>797</v>
      </c>
      <c r="O248" s="37" t="s">
        <v>798</v>
      </c>
      <c r="P248" s="22" t="s">
        <v>26346</v>
      </c>
      <c r="Q248" s="22" t="s">
        <v>26347</v>
      </c>
      <c r="R248" s="38">
        <v>0</v>
      </c>
    </row>
    <row r="249" spans="1:18" ht="12.75">
      <c r="A249" s="22" t="s">
        <v>60</v>
      </c>
      <c r="B249" s="22" t="s">
        <v>10433</v>
      </c>
      <c r="C249" s="22" t="s">
        <v>65</v>
      </c>
      <c r="D249" s="22" t="s">
        <v>61</v>
      </c>
      <c r="E249" s="31">
        <v>42922.46907407407</v>
      </c>
      <c r="F249" s="22" t="s">
        <v>25378</v>
      </c>
      <c r="G249" s="22" t="s">
        <v>26348</v>
      </c>
      <c r="H249" s="22" t="s">
        <v>74</v>
      </c>
      <c r="I249" s="22" t="s">
        <v>10675</v>
      </c>
      <c r="J249" s="37" t="s">
        <v>25381</v>
      </c>
      <c r="K249" s="37" t="s">
        <v>25382</v>
      </c>
      <c r="L249" s="37" t="s">
        <v>25382</v>
      </c>
      <c r="M249" s="37" t="s">
        <v>26349</v>
      </c>
      <c r="N249" s="37" t="s">
        <v>1032</v>
      </c>
      <c r="O249" s="37" t="s">
        <v>1033</v>
      </c>
      <c r="P249" s="22" t="s">
        <v>26350</v>
      </c>
      <c r="Q249" s="22" t="s">
        <v>26351</v>
      </c>
      <c r="R249" s="38">
        <v>0</v>
      </c>
    </row>
    <row r="250" spans="1:18" ht="12.75">
      <c r="A250" s="22" t="s">
        <v>60</v>
      </c>
      <c r="B250" s="22" t="s">
        <v>10433</v>
      </c>
      <c r="C250" s="22" t="s">
        <v>65</v>
      </c>
      <c r="D250" s="22" t="s">
        <v>61</v>
      </c>
      <c r="E250" s="31">
        <v>42926.525960648149</v>
      </c>
      <c r="F250" s="22" t="s">
        <v>25378</v>
      </c>
      <c r="G250" s="22" t="s">
        <v>26352</v>
      </c>
      <c r="H250" s="22" t="s">
        <v>74</v>
      </c>
      <c r="I250" s="22" t="s">
        <v>13366</v>
      </c>
      <c r="J250" s="37" t="s">
        <v>25381</v>
      </c>
      <c r="K250" s="37" t="s">
        <v>25382</v>
      </c>
      <c r="L250" s="37" t="s">
        <v>25382</v>
      </c>
      <c r="M250" s="37" t="s">
        <v>26353</v>
      </c>
      <c r="N250" s="37" t="s">
        <v>7676</v>
      </c>
      <c r="O250" s="37" t="s">
        <v>7677</v>
      </c>
      <c r="P250" s="22" t="s">
        <v>26354</v>
      </c>
      <c r="Q250" s="22" t="s">
        <v>26355</v>
      </c>
      <c r="R250" s="38">
        <v>0</v>
      </c>
    </row>
    <row r="251" spans="1:18" ht="12.75">
      <c r="A251" s="22" t="s">
        <v>60</v>
      </c>
      <c r="B251" s="22" t="s">
        <v>10433</v>
      </c>
      <c r="C251" s="22" t="s">
        <v>65</v>
      </c>
      <c r="D251" s="22" t="s">
        <v>61</v>
      </c>
      <c r="E251" s="31">
        <v>42927.645810185182</v>
      </c>
      <c r="F251" s="22" t="s">
        <v>25378</v>
      </c>
      <c r="G251" s="22" t="s">
        <v>26356</v>
      </c>
      <c r="H251" s="22" t="s">
        <v>74</v>
      </c>
      <c r="I251" s="22" t="s">
        <v>13253</v>
      </c>
      <c r="J251" s="37" t="s">
        <v>25381</v>
      </c>
      <c r="K251" s="37" t="s">
        <v>25382</v>
      </c>
      <c r="L251" s="37" t="s">
        <v>25382</v>
      </c>
      <c r="M251" s="37" t="s">
        <v>26357</v>
      </c>
      <c r="N251" s="37" t="s">
        <v>13254</v>
      </c>
      <c r="O251" s="37" t="s">
        <v>13255</v>
      </c>
      <c r="P251" s="22" t="s">
        <v>26358</v>
      </c>
      <c r="Q251" s="22" t="s">
        <v>26359</v>
      </c>
      <c r="R251" s="38">
        <v>0</v>
      </c>
    </row>
    <row r="252" spans="1:18" ht="12.75">
      <c r="A252" s="22" t="s">
        <v>60</v>
      </c>
      <c r="B252" s="22" t="s">
        <v>10433</v>
      </c>
      <c r="C252" s="22" t="s">
        <v>65</v>
      </c>
      <c r="D252" s="22" t="s">
        <v>61</v>
      </c>
      <c r="E252" s="31">
        <v>42928.438298611109</v>
      </c>
      <c r="F252" s="22" t="s">
        <v>25378</v>
      </c>
      <c r="G252" s="22" t="s">
        <v>26360</v>
      </c>
      <c r="H252" s="22" t="s">
        <v>74</v>
      </c>
      <c r="I252" s="22" t="s">
        <v>10566</v>
      </c>
      <c r="J252" s="37" t="s">
        <v>25381</v>
      </c>
      <c r="K252" s="37" t="s">
        <v>25382</v>
      </c>
      <c r="L252" s="37" t="s">
        <v>25382</v>
      </c>
      <c r="M252" s="37" t="s">
        <v>26361</v>
      </c>
      <c r="N252" s="37" t="s">
        <v>927</v>
      </c>
      <c r="O252" s="37" t="s">
        <v>928</v>
      </c>
      <c r="P252" s="22" t="s">
        <v>26362</v>
      </c>
      <c r="Q252" s="22" t="s">
        <v>26363</v>
      </c>
      <c r="R252" s="38">
        <v>0</v>
      </c>
    </row>
    <row r="253" spans="1:18" ht="12.75">
      <c r="A253" s="22" t="s">
        <v>60</v>
      </c>
      <c r="B253" s="22" t="s">
        <v>10433</v>
      </c>
      <c r="C253" s="22" t="s">
        <v>65</v>
      </c>
      <c r="D253" s="22" t="s">
        <v>61</v>
      </c>
      <c r="E253" s="31">
        <v>42928.59238425926</v>
      </c>
      <c r="F253" s="22" t="s">
        <v>25378</v>
      </c>
      <c r="G253" s="22" t="s">
        <v>26364</v>
      </c>
      <c r="H253" s="22" t="s">
        <v>74</v>
      </c>
      <c r="I253" s="22" t="s">
        <v>12264</v>
      </c>
      <c r="J253" s="37" t="s">
        <v>25381</v>
      </c>
      <c r="K253" s="37" t="s">
        <v>25382</v>
      </c>
      <c r="L253" s="37" t="s">
        <v>25382</v>
      </c>
      <c r="M253" s="37" t="s">
        <v>26365</v>
      </c>
      <c r="N253" s="37" t="s">
        <v>10458</v>
      </c>
      <c r="O253" s="37" t="s">
        <v>10459</v>
      </c>
      <c r="P253" s="22" t="s">
        <v>26366</v>
      </c>
      <c r="Q253" s="22" t="s">
        <v>26367</v>
      </c>
      <c r="R253" s="38">
        <v>0</v>
      </c>
    </row>
    <row r="254" spans="1:18" ht="12.75">
      <c r="A254" s="22" t="s">
        <v>60</v>
      </c>
      <c r="B254" s="22" t="s">
        <v>10433</v>
      </c>
      <c r="C254" s="22" t="s">
        <v>65</v>
      </c>
      <c r="D254" s="22" t="s">
        <v>61</v>
      </c>
      <c r="E254" s="31">
        <v>42929.480960648143</v>
      </c>
      <c r="F254" s="22" t="s">
        <v>25378</v>
      </c>
      <c r="G254" s="22" t="s">
        <v>26368</v>
      </c>
      <c r="H254" s="22" t="s">
        <v>74</v>
      </c>
      <c r="I254" s="22" t="s">
        <v>12440</v>
      </c>
      <c r="J254" s="37" t="s">
        <v>25381</v>
      </c>
      <c r="K254" s="37" t="s">
        <v>25382</v>
      </c>
      <c r="L254" s="37" t="s">
        <v>25382</v>
      </c>
      <c r="M254" s="37" t="s">
        <v>26369</v>
      </c>
      <c r="N254" s="37" t="s">
        <v>367</v>
      </c>
      <c r="O254" s="37" t="s">
        <v>368</v>
      </c>
      <c r="P254" s="22" t="s">
        <v>26370</v>
      </c>
      <c r="Q254" s="22" t="s">
        <v>26371</v>
      </c>
      <c r="R254" s="38">
        <v>0</v>
      </c>
    </row>
    <row r="255" spans="1:18" ht="12.75">
      <c r="A255" s="22" t="s">
        <v>60</v>
      </c>
      <c r="B255" s="22" t="s">
        <v>10433</v>
      </c>
      <c r="C255" s="22" t="s">
        <v>65</v>
      </c>
      <c r="D255" s="22" t="s">
        <v>61</v>
      </c>
      <c r="E255" s="31">
        <v>42929.519814814812</v>
      </c>
      <c r="F255" s="22" t="s">
        <v>25378</v>
      </c>
      <c r="G255" s="22" t="s">
        <v>26372</v>
      </c>
      <c r="H255" s="22" t="s">
        <v>74</v>
      </c>
      <c r="I255" s="22" t="s">
        <v>10774</v>
      </c>
      <c r="J255" s="37" t="s">
        <v>25381</v>
      </c>
      <c r="K255" s="37" t="s">
        <v>25382</v>
      </c>
      <c r="L255" s="37" t="s">
        <v>25382</v>
      </c>
      <c r="M255" s="37" t="s">
        <v>26373</v>
      </c>
      <c r="N255" s="37" t="s">
        <v>422</v>
      </c>
      <c r="O255" s="37" t="s">
        <v>423</v>
      </c>
      <c r="P255" s="22" t="s">
        <v>26374</v>
      </c>
      <c r="Q255" s="22" t="s">
        <v>26375</v>
      </c>
      <c r="R255" s="38">
        <v>0</v>
      </c>
    </row>
    <row r="256" spans="1:18" ht="12.75">
      <c r="A256" s="22" t="s">
        <v>60</v>
      </c>
      <c r="B256" s="22" t="s">
        <v>10433</v>
      </c>
      <c r="C256" s="22" t="s">
        <v>65</v>
      </c>
      <c r="D256" s="22" t="s">
        <v>61</v>
      </c>
      <c r="E256" s="31">
        <v>42930.531226851854</v>
      </c>
      <c r="F256" s="22" t="s">
        <v>25378</v>
      </c>
      <c r="G256" s="22" t="s">
        <v>26376</v>
      </c>
      <c r="H256" s="22" t="s">
        <v>74</v>
      </c>
      <c r="I256" s="22" t="s">
        <v>26377</v>
      </c>
      <c r="J256" s="37" t="s">
        <v>25381</v>
      </c>
      <c r="K256" s="37" t="s">
        <v>25382</v>
      </c>
      <c r="L256" s="37" t="s">
        <v>25382</v>
      </c>
      <c r="M256" s="37" t="s">
        <v>26378</v>
      </c>
      <c r="N256" s="37" t="s">
        <v>81</v>
      </c>
      <c r="O256" s="37" t="s">
        <v>82</v>
      </c>
      <c r="P256" s="22" t="s">
        <v>26379</v>
      </c>
      <c r="Q256" s="22" t="s">
        <v>26380</v>
      </c>
      <c r="R256" s="38">
        <v>0</v>
      </c>
    </row>
    <row r="257" spans="1:18" ht="12.75">
      <c r="A257" s="22" t="s">
        <v>60</v>
      </c>
      <c r="B257" s="22" t="s">
        <v>10433</v>
      </c>
      <c r="C257" s="22" t="s">
        <v>65</v>
      </c>
      <c r="D257" s="22" t="s">
        <v>61</v>
      </c>
      <c r="E257" s="31">
        <v>42930.53261574074</v>
      </c>
      <c r="F257" s="22" t="s">
        <v>25378</v>
      </c>
      <c r="G257" s="22" t="s">
        <v>26381</v>
      </c>
      <c r="H257" s="22" t="s">
        <v>74</v>
      </c>
      <c r="I257" s="22" t="s">
        <v>11286</v>
      </c>
      <c r="J257" s="37" t="s">
        <v>25381</v>
      </c>
      <c r="K257" s="37" t="s">
        <v>25382</v>
      </c>
      <c r="L257" s="37" t="s">
        <v>25382</v>
      </c>
      <c r="M257" s="37" t="s">
        <v>26382</v>
      </c>
      <c r="N257" s="37" t="s">
        <v>81</v>
      </c>
      <c r="O257" s="37" t="s">
        <v>82</v>
      </c>
      <c r="P257" s="22" t="s">
        <v>26379</v>
      </c>
      <c r="Q257" s="22" t="s">
        <v>26380</v>
      </c>
      <c r="R257" s="38">
        <v>0</v>
      </c>
    </row>
    <row r="258" spans="1:18" ht="12.75">
      <c r="A258" s="22" t="s">
        <v>60</v>
      </c>
      <c r="B258" s="22" t="s">
        <v>10433</v>
      </c>
      <c r="C258" s="22" t="s">
        <v>65</v>
      </c>
      <c r="D258" s="22" t="s">
        <v>61</v>
      </c>
      <c r="E258" s="31">
        <v>42930.576296296298</v>
      </c>
      <c r="F258" s="22" t="s">
        <v>25378</v>
      </c>
      <c r="G258" s="22" t="s">
        <v>26383</v>
      </c>
      <c r="H258" s="22" t="s">
        <v>74</v>
      </c>
      <c r="I258" s="22" t="s">
        <v>12175</v>
      </c>
      <c r="J258" s="37" t="s">
        <v>25381</v>
      </c>
      <c r="K258" s="37" t="s">
        <v>25382</v>
      </c>
      <c r="L258" s="37" t="s">
        <v>25382</v>
      </c>
      <c r="M258" s="37" t="s">
        <v>26384</v>
      </c>
      <c r="N258" s="37" t="s">
        <v>1966</v>
      </c>
      <c r="O258" s="37" t="s">
        <v>1967</v>
      </c>
      <c r="P258" s="22" t="s">
        <v>26385</v>
      </c>
      <c r="Q258" s="22" t="s">
        <v>26386</v>
      </c>
      <c r="R258" s="38">
        <v>0</v>
      </c>
    </row>
    <row r="259" spans="1:18" ht="12.75">
      <c r="A259" s="22" t="s">
        <v>60</v>
      </c>
      <c r="B259" s="22" t="s">
        <v>10433</v>
      </c>
      <c r="C259" s="22" t="s">
        <v>65</v>
      </c>
      <c r="D259" s="22" t="s">
        <v>61</v>
      </c>
      <c r="E259" s="31">
        <v>42933.488171296296</v>
      </c>
      <c r="F259" s="22" t="s">
        <v>25378</v>
      </c>
      <c r="G259" s="22" t="s">
        <v>26387</v>
      </c>
      <c r="H259" s="22" t="s">
        <v>74</v>
      </c>
      <c r="I259" s="22" t="s">
        <v>13138</v>
      </c>
      <c r="J259" s="37" t="s">
        <v>25381</v>
      </c>
      <c r="K259" s="37" t="s">
        <v>25382</v>
      </c>
      <c r="L259" s="37" t="s">
        <v>25382</v>
      </c>
      <c r="M259" s="37" t="s">
        <v>26388</v>
      </c>
      <c r="N259" s="37" t="s">
        <v>219</v>
      </c>
      <c r="O259" s="37" t="s">
        <v>220</v>
      </c>
      <c r="P259" s="22" t="s">
        <v>26389</v>
      </c>
      <c r="Q259" s="22" t="s">
        <v>26390</v>
      </c>
      <c r="R259" s="38">
        <v>0</v>
      </c>
    </row>
    <row r="260" spans="1:18" ht="12.75">
      <c r="A260" s="22" t="s">
        <v>60</v>
      </c>
      <c r="B260" s="22" t="s">
        <v>10433</v>
      </c>
      <c r="C260" s="22" t="s">
        <v>65</v>
      </c>
      <c r="D260" s="22" t="s">
        <v>61</v>
      </c>
      <c r="E260" s="31">
        <v>42933.497002314813</v>
      </c>
      <c r="F260" s="22" t="s">
        <v>25378</v>
      </c>
      <c r="G260" s="22" t="s">
        <v>26391</v>
      </c>
      <c r="H260" s="22" t="s">
        <v>74</v>
      </c>
      <c r="I260" s="22" t="s">
        <v>12340</v>
      </c>
      <c r="J260" s="37" t="s">
        <v>25381</v>
      </c>
      <c r="K260" s="37" t="s">
        <v>25382</v>
      </c>
      <c r="L260" s="37" t="s">
        <v>25382</v>
      </c>
      <c r="M260" s="37" t="s">
        <v>26392</v>
      </c>
      <c r="N260" s="37" t="s">
        <v>208</v>
      </c>
      <c r="O260" s="37" t="s">
        <v>209</v>
      </c>
      <c r="P260" s="22" t="s">
        <v>26393</v>
      </c>
      <c r="Q260" s="22" t="s">
        <v>26394</v>
      </c>
      <c r="R260" s="38">
        <v>0</v>
      </c>
    </row>
    <row r="261" spans="1:18" ht="12.75">
      <c r="A261" s="22" t="s">
        <v>60</v>
      </c>
      <c r="B261" s="22" t="s">
        <v>10433</v>
      </c>
      <c r="C261" s="22" t="s">
        <v>65</v>
      </c>
      <c r="D261" s="22" t="s">
        <v>61</v>
      </c>
      <c r="E261" s="31">
        <v>42933.657407407409</v>
      </c>
      <c r="F261" s="22" t="s">
        <v>25378</v>
      </c>
      <c r="G261" s="22" t="s">
        <v>26395</v>
      </c>
      <c r="H261" s="22" t="s">
        <v>74</v>
      </c>
      <c r="I261" s="22" t="s">
        <v>26396</v>
      </c>
      <c r="J261" s="37" t="s">
        <v>25381</v>
      </c>
      <c r="K261" s="37" t="s">
        <v>25382</v>
      </c>
      <c r="L261" s="37" t="s">
        <v>25382</v>
      </c>
      <c r="M261" s="37" t="s">
        <v>26397</v>
      </c>
      <c r="N261" s="37" t="s">
        <v>81</v>
      </c>
      <c r="O261" s="37" t="s">
        <v>82</v>
      </c>
      <c r="P261" s="22" t="s">
        <v>26398</v>
      </c>
      <c r="Q261" s="22" t="s">
        <v>26399</v>
      </c>
      <c r="R261" s="38">
        <v>0</v>
      </c>
    </row>
    <row r="262" spans="1:18" ht="12.75">
      <c r="A262" s="22" t="s">
        <v>60</v>
      </c>
      <c r="B262" s="22" t="s">
        <v>10433</v>
      </c>
      <c r="C262" s="22" t="s">
        <v>65</v>
      </c>
      <c r="D262" s="22" t="s">
        <v>61</v>
      </c>
      <c r="E262" s="31">
        <v>42934.410520833335</v>
      </c>
      <c r="F262" s="22" t="s">
        <v>25514</v>
      </c>
      <c r="G262" s="22" t="s">
        <v>26400</v>
      </c>
      <c r="H262" s="22" t="s">
        <v>74</v>
      </c>
      <c r="I262" s="22" t="s">
        <v>10435</v>
      </c>
      <c r="J262" s="37" t="s">
        <v>25381</v>
      </c>
      <c r="K262" s="37" t="s">
        <v>25382</v>
      </c>
      <c r="L262" s="37" t="s">
        <v>25382</v>
      </c>
      <c r="M262" s="37" t="s">
        <v>26401</v>
      </c>
      <c r="N262" s="37" t="s">
        <v>1285</v>
      </c>
      <c r="O262" s="37" t="s">
        <v>1286</v>
      </c>
      <c r="P262" s="22" t="s">
        <v>26402</v>
      </c>
      <c r="Q262" s="22" t="s">
        <v>26403</v>
      </c>
      <c r="R262" s="38">
        <v>0</v>
      </c>
    </row>
    <row r="263" spans="1:18" ht="12.75">
      <c r="A263" s="22" t="s">
        <v>60</v>
      </c>
      <c r="B263" s="22" t="s">
        <v>10433</v>
      </c>
      <c r="C263" s="22" t="s">
        <v>65</v>
      </c>
      <c r="D263" s="22" t="s">
        <v>61</v>
      </c>
      <c r="E263" s="31">
        <v>42934.488344907404</v>
      </c>
      <c r="F263" s="22" t="s">
        <v>25378</v>
      </c>
      <c r="G263" s="22" t="s">
        <v>26404</v>
      </c>
      <c r="H263" s="22" t="s">
        <v>74</v>
      </c>
      <c r="I263" s="22" t="s">
        <v>11664</v>
      </c>
      <c r="J263" s="37" t="s">
        <v>25381</v>
      </c>
      <c r="K263" s="37" t="s">
        <v>25382</v>
      </c>
      <c r="L263" s="37" t="s">
        <v>25382</v>
      </c>
      <c r="M263" s="37" t="s">
        <v>26405</v>
      </c>
      <c r="N263" s="37" t="s">
        <v>3132</v>
      </c>
      <c r="O263" s="37" t="s">
        <v>3133</v>
      </c>
      <c r="P263" s="22" t="s">
        <v>26406</v>
      </c>
      <c r="Q263" s="22" t="s">
        <v>26407</v>
      </c>
      <c r="R263" s="38">
        <v>0</v>
      </c>
    </row>
    <row r="264" spans="1:18" ht="12.75">
      <c r="A264" s="22" t="s">
        <v>60</v>
      </c>
      <c r="B264" s="22" t="s">
        <v>10433</v>
      </c>
      <c r="C264" s="22" t="s">
        <v>65</v>
      </c>
      <c r="D264" s="22" t="s">
        <v>61</v>
      </c>
      <c r="E264" s="31">
        <v>42935.437939814816</v>
      </c>
      <c r="F264" s="22" t="s">
        <v>25378</v>
      </c>
      <c r="G264" s="22" t="s">
        <v>26408</v>
      </c>
      <c r="H264" s="22" t="s">
        <v>74</v>
      </c>
      <c r="I264" s="22" t="s">
        <v>12823</v>
      </c>
      <c r="J264" s="37" t="s">
        <v>25381</v>
      </c>
      <c r="K264" s="37" t="s">
        <v>25382</v>
      </c>
      <c r="L264" s="37" t="s">
        <v>25382</v>
      </c>
      <c r="M264" s="37" t="s">
        <v>26409</v>
      </c>
      <c r="N264" s="37" t="s">
        <v>12824</v>
      </c>
      <c r="O264" s="37" t="s">
        <v>12825</v>
      </c>
      <c r="P264" s="22" t="s">
        <v>26410</v>
      </c>
      <c r="Q264" s="22" t="s">
        <v>26411</v>
      </c>
      <c r="R264" s="38">
        <v>0</v>
      </c>
    </row>
    <row r="265" spans="1:18" ht="12.75">
      <c r="A265" s="22" t="s">
        <v>60</v>
      </c>
      <c r="B265" s="22" t="s">
        <v>10433</v>
      </c>
      <c r="C265" s="22" t="s">
        <v>65</v>
      </c>
      <c r="D265" s="22" t="s">
        <v>61</v>
      </c>
      <c r="E265" s="31">
        <v>42936.494398148148</v>
      </c>
      <c r="F265" s="22" t="s">
        <v>25378</v>
      </c>
      <c r="G265" s="22" t="s">
        <v>26412</v>
      </c>
      <c r="H265" s="22" t="s">
        <v>74</v>
      </c>
      <c r="I265" s="22" t="s">
        <v>12925</v>
      </c>
      <c r="J265" s="37" t="s">
        <v>25381</v>
      </c>
      <c r="K265" s="37" t="s">
        <v>25382</v>
      </c>
      <c r="L265" s="37" t="s">
        <v>25382</v>
      </c>
      <c r="M265" s="37" t="s">
        <v>26413</v>
      </c>
      <c r="N265" s="37" t="s">
        <v>98</v>
      </c>
      <c r="O265" s="37" t="s">
        <v>99</v>
      </c>
      <c r="P265" s="22" t="s">
        <v>26414</v>
      </c>
      <c r="Q265" s="22" t="s">
        <v>26415</v>
      </c>
      <c r="R265" s="38">
        <v>0</v>
      </c>
    </row>
    <row r="266" spans="1:18" ht="12.75">
      <c r="A266" s="22" t="s">
        <v>60</v>
      </c>
      <c r="B266" s="22" t="s">
        <v>10433</v>
      </c>
      <c r="C266" s="22" t="s">
        <v>65</v>
      </c>
      <c r="D266" s="22" t="s">
        <v>61</v>
      </c>
      <c r="E266" s="31">
        <v>42936.503715277773</v>
      </c>
      <c r="F266" s="22" t="s">
        <v>25378</v>
      </c>
      <c r="G266" s="22" t="s">
        <v>26416</v>
      </c>
      <c r="H266" s="22" t="s">
        <v>74</v>
      </c>
      <c r="I266" s="22" t="s">
        <v>10712</v>
      </c>
      <c r="J266" s="37" t="s">
        <v>25381</v>
      </c>
      <c r="K266" s="37" t="s">
        <v>25382</v>
      </c>
      <c r="L266" s="37" t="s">
        <v>25382</v>
      </c>
      <c r="M266" s="37" t="s">
        <v>26417</v>
      </c>
      <c r="N266" s="37" t="s">
        <v>81</v>
      </c>
      <c r="O266" s="37" t="s">
        <v>82</v>
      </c>
      <c r="P266" s="22" t="s">
        <v>26398</v>
      </c>
      <c r="Q266" s="22" t="s">
        <v>26399</v>
      </c>
      <c r="R266" s="38">
        <v>0</v>
      </c>
    </row>
    <row r="267" spans="1:18" ht="12.75">
      <c r="A267" s="22" t="s">
        <v>60</v>
      </c>
      <c r="B267" s="22" t="s">
        <v>10433</v>
      </c>
      <c r="C267" s="22" t="s">
        <v>65</v>
      </c>
      <c r="D267" s="22" t="s">
        <v>61</v>
      </c>
      <c r="E267" s="31">
        <v>42936.530439814815</v>
      </c>
      <c r="F267" s="22" t="s">
        <v>25378</v>
      </c>
      <c r="G267" s="22" t="s">
        <v>26418</v>
      </c>
      <c r="H267" s="22" t="s">
        <v>74</v>
      </c>
      <c r="I267" s="22" t="s">
        <v>12889</v>
      </c>
      <c r="J267" s="37" t="s">
        <v>25381</v>
      </c>
      <c r="K267" s="37" t="s">
        <v>25382</v>
      </c>
      <c r="L267" s="37" t="s">
        <v>25382</v>
      </c>
      <c r="M267" s="37" t="s">
        <v>26419</v>
      </c>
      <c r="N267" s="37" t="s">
        <v>12890</v>
      </c>
      <c r="O267" s="37" t="s">
        <v>12891</v>
      </c>
      <c r="P267" s="22" t="s">
        <v>26420</v>
      </c>
      <c r="Q267" s="22" t="s">
        <v>26421</v>
      </c>
      <c r="R267" s="38">
        <v>0</v>
      </c>
    </row>
    <row r="268" spans="1:18" ht="12.75">
      <c r="A268" s="22" t="s">
        <v>60</v>
      </c>
      <c r="B268" s="22" t="s">
        <v>10433</v>
      </c>
      <c r="C268" s="22" t="s">
        <v>65</v>
      </c>
      <c r="D268" s="22" t="s">
        <v>61</v>
      </c>
      <c r="E268" s="31">
        <v>42937.504421296297</v>
      </c>
      <c r="F268" s="22" t="s">
        <v>25378</v>
      </c>
      <c r="G268" s="22" t="s">
        <v>26422</v>
      </c>
      <c r="H268" s="22" t="s">
        <v>74</v>
      </c>
      <c r="I268" s="22" t="s">
        <v>10942</v>
      </c>
      <c r="J268" s="37" t="s">
        <v>25381</v>
      </c>
      <c r="K268" s="37" t="s">
        <v>25382</v>
      </c>
      <c r="L268" s="37" t="s">
        <v>25382</v>
      </c>
      <c r="M268" s="37" t="s">
        <v>26423</v>
      </c>
      <c r="N268" s="37" t="s">
        <v>10943</v>
      </c>
      <c r="O268" s="37" t="s">
        <v>10944</v>
      </c>
      <c r="P268" s="22" t="s">
        <v>26424</v>
      </c>
      <c r="Q268" s="22" t="s">
        <v>26425</v>
      </c>
      <c r="R268" s="38">
        <v>0</v>
      </c>
    </row>
    <row r="269" spans="1:18" ht="12.75">
      <c r="A269" s="22" t="s">
        <v>60</v>
      </c>
      <c r="B269" s="22" t="s">
        <v>10433</v>
      </c>
      <c r="C269" s="22" t="s">
        <v>65</v>
      </c>
      <c r="D269" s="22" t="s">
        <v>61</v>
      </c>
      <c r="E269" s="31">
        <v>42940.542650462958</v>
      </c>
      <c r="F269" s="22" t="s">
        <v>25378</v>
      </c>
      <c r="G269" s="22" t="s">
        <v>26426</v>
      </c>
      <c r="H269" s="22" t="s">
        <v>74</v>
      </c>
      <c r="I269" s="22" t="s">
        <v>26427</v>
      </c>
      <c r="J269" s="37" t="s">
        <v>25381</v>
      </c>
      <c r="K269" s="37" t="s">
        <v>25382</v>
      </c>
      <c r="L269" s="37" t="s">
        <v>25382</v>
      </c>
      <c r="M269" s="37" t="s">
        <v>26428</v>
      </c>
      <c r="N269" s="37" t="s">
        <v>11750</v>
      </c>
      <c r="O269" s="37" t="s">
        <v>11751</v>
      </c>
      <c r="P269" s="22" t="s">
        <v>26429</v>
      </c>
      <c r="Q269" s="22" t="s">
        <v>26430</v>
      </c>
      <c r="R269" s="38">
        <v>0</v>
      </c>
    </row>
    <row r="270" spans="1:18" ht="12.75">
      <c r="A270" s="22" t="s">
        <v>60</v>
      </c>
      <c r="B270" s="22" t="s">
        <v>10433</v>
      </c>
      <c r="C270" s="22" t="s">
        <v>65</v>
      </c>
      <c r="D270" s="22" t="s">
        <v>61</v>
      </c>
      <c r="E270" s="31">
        <v>42940.571875000001</v>
      </c>
      <c r="F270" s="22" t="s">
        <v>25378</v>
      </c>
      <c r="G270" s="22" t="s">
        <v>26431</v>
      </c>
      <c r="H270" s="22" t="s">
        <v>74</v>
      </c>
      <c r="I270" s="22" t="s">
        <v>13058</v>
      </c>
      <c r="J270" s="37" t="s">
        <v>25381</v>
      </c>
      <c r="K270" s="37" t="s">
        <v>25382</v>
      </c>
      <c r="L270" s="37" t="s">
        <v>25382</v>
      </c>
      <c r="M270" s="37" t="s">
        <v>26432</v>
      </c>
      <c r="N270" s="37" t="s">
        <v>13059</v>
      </c>
      <c r="O270" s="37" t="s">
        <v>13060</v>
      </c>
      <c r="P270" s="22" t="s">
        <v>26433</v>
      </c>
      <c r="Q270" s="22" t="s">
        <v>26434</v>
      </c>
      <c r="R270" s="38">
        <v>0</v>
      </c>
    </row>
    <row r="271" spans="1:18" ht="12.75">
      <c r="A271" s="22" t="s">
        <v>60</v>
      </c>
      <c r="B271" s="22" t="s">
        <v>10433</v>
      </c>
      <c r="C271" s="22" t="s">
        <v>65</v>
      </c>
      <c r="D271" s="22" t="s">
        <v>61</v>
      </c>
      <c r="E271" s="31">
        <v>42940.652442129627</v>
      </c>
      <c r="F271" s="22" t="s">
        <v>25378</v>
      </c>
      <c r="G271" s="22" t="s">
        <v>26435</v>
      </c>
      <c r="H271" s="22" t="s">
        <v>74</v>
      </c>
      <c r="I271" s="22" t="s">
        <v>13246</v>
      </c>
      <c r="J271" s="37" t="s">
        <v>25381</v>
      </c>
      <c r="K271" s="37" t="s">
        <v>25382</v>
      </c>
      <c r="L271" s="37" t="s">
        <v>25382</v>
      </c>
      <c r="M271" s="37" t="s">
        <v>26436</v>
      </c>
      <c r="N271" s="37" t="s">
        <v>2246</v>
      </c>
      <c r="O271" s="37" t="s">
        <v>2247</v>
      </c>
      <c r="P271" s="22" t="s">
        <v>26437</v>
      </c>
      <c r="Q271" s="22" t="s">
        <v>26438</v>
      </c>
      <c r="R271" s="38">
        <v>0</v>
      </c>
    </row>
    <row r="272" spans="1:18" ht="12.75">
      <c r="A272" s="22" t="s">
        <v>60</v>
      </c>
      <c r="B272" s="22" t="s">
        <v>10433</v>
      </c>
      <c r="C272" s="22" t="s">
        <v>65</v>
      </c>
      <c r="D272" s="22" t="s">
        <v>61</v>
      </c>
      <c r="E272" s="31">
        <v>42941.417465277773</v>
      </c>
      <c r="F272" s="22" t="s">
        <v>25378</v>
      </c>
      <c r="G272" s="22" t="s">
        <v>26439</v>
      </c>
      <c r="H272" s="22" t="s">
        <v>74</v>
      </c>
      <c r="I272" s="22" t="s">
        <v>11337</v>
      </c>
      <c r="J272" s="37" t="s">
        <v>25381</v>
      </c>
      <c r="K272" s="37" t="s">
        <v>25382</v>
      </c>
      <c r="L272" s="37" t="s">
        <v>25382</v>
      </c>
      <c r="M272" s="37" t="s">
        <v>26440</v>
      </c>
      <c r="N272" s="37" t="s">
        <v>154</v>
      </c>
      <c r="O272" s="37" t="s">
        <v>155</v>
      </c>
      <c r="P272" s="22" t="s">
        <v>26441</v>
      </c>
      <c r="Q272" s="22" t="s">
        <v>26442</v>
      </c>
      <c r="R272" s="38">
        <v>0</v>
      </c>
    </row>
    <row r="273" spans="1:18" ht="12.75">
      <c r="A273" s="22" t="s">
        <v>60</v>
      </c>
      <c r="B273" s="22" t="s">
        <v>10433</v>
      </c>
      <c r="C273" s="22" t="s">
        <v>65</v>
      </c>
      <c r="D273" s="22" t="s">
        <v>61</v>
      </c>
      <c r="E273" s="31">
        <v>42941.516030092593</v>
      </c>
      <c r="F273" s="22" t="s">
        <v>25378</v>
      </c>
      <c r="G273" s="22" t="s">
        <v>26443</v>
      </c>
      <c r="H273" s="22" t="s">
        <v>74</v>
      </c>
      <c r="I273" s="22" t="s">
        <v>10838</v>
      </c>
      <c r="J273" s="37" t="s">
        <v>25381</v>
      </c>
      <c r="K273" s="37" t="s">
        <v>25382</v>
      </c>
      <c r="L273" s="37" t="s">
        <v>25382</v>
      </c>
      <c r="M273" s="37" t="s">
        <v>26444</v>
      </c>
      <c r="N273" s="37" t="s">
        <v>1279</v>
      </c>
      <c r="O273" s="37" t="s">
        <v>1280</v>
      </c>
      <c r="P273" s="22" t="s">
        <v>26445</v>
      </c>
      <c r="Q273" s="22" t="s">
        <v>26446</v>
      </c>
      <c r="R273" s="38">
        <v>0</v>
      </c>
    </row>
    <row r="274" spans="1:18" ht="12.75">
      <c r="A274" s="22" t="s">
        <v>60</v>
      </c>
      <c r="B274" s="22" t="s">
        <v>10433</v>
      </c>
      <c r="C274" s="22" t="s">
        <v>65</v>
      </c>
      <c r="D274" s="22" t="s">
        <v>61</v>
      </c>
      <c r="E274" s="31">
        <v>42941.527754629627</v>
      </c>
      <c r="F274" s="22" t="s">
        <v>25378</v>
      </c>
      <c r="G274" s="22" t="s">
        <v>26447</v>
      </c>
      <c r="H274" s="22" t="s">
        <v>74</v>
      </c>
      <c r="I274" s="22" t="s">
        <v>12398</v>
      </c>
      <c r="J274" s="37" t="s">
        <v>25381</v>
      </c>
      <c r="K274" s="37" t="s">
        <v>25382</v>
      </c>
      <c r="L274" s="37" t="s">
        <v>25382</v>
      </c>
      <c r="M274" s="37" t="s">
        <v>26448</v>
      </c>
      <c r="N274" s="37" t="s">
        <v>12399</v>
      </c>
      <c r="O274" s="37" t="s">
        <v>12400</v>
      </c>
      <c r="P274" s="22" t="s">
        <v>26449</v>
      </c>
      <c r="Q274" s="22" t="s">
        <v>26450</v>
      </c>
      <c r="R274" s="38">
        <v>0</v>
      </c>
    </row>
    <row r="275" spans="1:18" ht="12.75">
      <c r="A275" s="22" t="s">
        <v>60</v>
      </c>
      <c r="B275" s="22" t="s">
        <v>10433</v>
      </c>
      <c r="C275" s="22" t="s">
        <v>65</v>
      </c>
      <c r="D275" s="22" t="s">
        <v>61</v>
      </c>
      <c r="E275" s="31">
        <v>42942.536643518513</v>
      </c>
      <c r="F275" s="22" t="s">
        <v>25378</v>
      </c>
      <c r="G275" s="22" t="s">
        <v>26451</v>
      </c>
      <c r="H275" s="22" t="s">
        <v>74</v>
      </c>
      <c r="I275" s="22" t="s">
        <v>11601</v>
      </c>
      <c r="J275" s="37" t="s">
        <v>25381</v>
      </c>
      <c r="K275" s="37" t="s">
        <v>25382</v>
      </c>
      <c r="L275" s="37" t="s">
        <v>25382</v>
      </c>
      <c r="M275" s="37" t="s">
        <v>26452</v>
      </c>
      <c r="N275" s="37" t="s">
        <v>1285</v>
      </c>
      <c r="O275" s="37" t="s">
        <v>1286</v>
      </c>
      <c r="P275" s="22" t="s">
        <v>26453</v>
      </c>
      <c r="Q275" s="22" t="s">
        <v>26454</v>
      </c>
      <c r="R275" s="38">
        <v>0</v>
      </c>
    </row>
    <row r="276" spans="1:18" ht="12.75">
      <c r="A276" s="22" t="s">
        <v>60</v>
      </c>
      <c r="B276" s="22" t="s">
        <v>10433</v>
      </c>
      <c r="C276" s="22" t="s">
        <v>65</v>
      </c>
      <c r="D276" s="22" t="s">
        <v>61</v>
      </c>
      <c r="E276" s="31">
        <v>42943.416956018518</v>
      </c>
      <c r="F276" s="22" t="s">
        <v>25378</v>
      </c>
      <c r="G276" s="22" t="s">
        <v>26455</v>
      </c>
      <c r="H276" s="22" t="s">
        <v>74</v>
      </c>
      <c r="I276" s="22" t="s">
        <v>10997</v>
      </c>
      <c r="J276" s="37" t="s">
        <v>25381</v>
      </c>
      <c r="K276" s="37" t="s">
        <v>25382</v>
      </c>
      <c r="L276" s="37" t="s">
        <v>25382</v>
      </c>
      <c r="M276" s="37" t="s">
        <v>26456</v>
      </c>
      <c r="N276" s="37" t="s">
        <v>5361</v>
      </c>
      <c r="O276" s="37" t="s">
        <v>5362</v>
      </c>
      <c r="P276" s="22" t="s">
        <v>26457</v>
      </c>
      <c r="Q276" s="22" t="s">
        <v>26458</v>
      </c>
      <c r="R276" s="38">
        <v>0</v>
      </c>
    </row>
    <row r="277" spans="1:18" ht="12.75">
      <c r="A277" s="22" t="s">
        <v>60</v>
      </c>
      <c r="B277" s="22" t="s">
        <v>10433</v>
      </c>
      <c r="C277" s="22" t="s">
        <v>65</v>
      </c>
      <c r="D277" s="22" t="s">
        <v>61</v>
      </c>
      <c r="E277" s="31">
        <v>42947.610000000001</v>
      </c>
      <c r="F277" s="22" t="s">
        <v>25378</v>
      </c>
      <c r="G277" s="22" t="s">
        <v>26459</v>
      </c>
      <c r="H277" s="22" t="s">
        <v>74</v>
      </c>
      <c r="I277" s="22" t="s">
        <v>10862</v>
      </c>
      <c r="J277" s="37" t="s">
        <v>25381</v>
      </c>
      <c r="K277" s="37" t="s">
        <v>25382</v>
      </c>
      <c r="L277" s="37" t="s">
        <v>25382</v>
      </c>
      <c r="M277" s="37" t="s">
        <v>26460</v>
      </c>
      <c r="N277" s="37" t="s">
        <v>219</v>
      </c>
      <c r="O277" s="37" t="s">
        <v>220</v>
      </c>
      <c r="P277" s="22" t="s">
        <v>26461</v>
      </c>
      <c r="Q277" s="22" t="s">
        <v>26462</v>
      </c>
      <c r="R277" s="38">
        <v>0</v>
      </c>
    </row>
    <row r="278" spans="1:18" ht="12.75">
      <c r="A278" s="22" t="s">
        <v>60</v>
      </c>
      <c r="B278" s="22" t="s">
        <v>3881</v>
      </c>
      <c r="C278" s="22" t="s">
        <v>63</v>
      </c>
      <c r="D278" s="22" t="s">
        <v>61</v>
      </c>
      <c r="E278" s="31">
        <v>42933.692256944443</v>
      </c>
      <c r="F278" s="22" t="s">
        <v>25378</v>
      </c>
      <c r="G278" s="22" t="s">
        <v>26463</v>
      </c>
      <c r="H278" s="22" t="s">
        <v>74</v>
      </c>
      <c r="I278" s="22" t="s">
        <v>8127</v>
      </c>
      <c r="J278" s="37" t="s">
        <v>25381</v>
      </c>
      <c r="K278" s="37" t="s">
        <v>25382</v>
      </c>
      <c r="L278" s="37" t="s">
        <v>25382</v>
      </c>
      <c r="M278" s="37" t="s">
        <v>26464</v>
      </c>
      <c r="N278" s="37" t="s">
        <v>5840</v>
      </c>
      <c r="O278" s="37" t="s">
        <v>5841</v>
      </c>
      <c r="P278" s="22" t="s">
        <v>26465</v>
      </c>
      <c r="Q278" s="22" t="s">
        <v>26466</v>
      </c>
      <c r="R278" s="38">
        <v>0</v>
      </c>
    </row>
    <row r="279" spans="1:18" ht="12.75">
      <c r="A279" s="22" t="s">
        <v>60</v>
      </c>
      <c r="B279" s="22" t="s">
        <v>3881</v>
      </c>
      <c r="C279" s="22" t="s">
        <v>63</v>
      </c>
      <c r="D279" s="22" t="s">
        <v>61</v>
      </c>
      <c r="E279" s="31">
        <v>42943.498101851852</v>
      </c>
      <c r="F279" s="22" t="s">
        <v>25378</v>
      </c>
      <c r="G279" s="22" t="s">
        <v>26467</v>
      </c>
      <c r="H279" s="22" t="s">
        <v>74</v>
      </c>
      <c r="I279" s="22" t="s">
        <v>26468</v>
      </c>
      <c r="J279" s="37" t="s">
        <v>25381</v>
      </c>
      <c r="K279" s="37" t="s">
        <v>25382</v>
      </c>
      <c r="L279" s="37" t="s">
        <v>25382</v>
      </c>
      <c r="M279" s="37" t="s">
        <v>26469</v>
      </c>
      <c r="N279" s="37" t="s">
        <v>1776</v>
      </c>
      <c r="O279" s="37" t="s">
        <v>1777</v>
      </c>
      <c r="P279" s="22" t="s">
        <v>26470</v>
      </c>
      <c r="Q279" s="22" t="s">
        <v>26471</v>
      </c>
      <c r="R279" s="38">
        <v>0</v>
      </c>
    </row>
    <row r="280" spans="1:18" ht="12.75">
      <c r="A280" s="22" t="s">
        <v>60</v>
      </c>
      <c r="B280" s="22" t="s">
        <v>3881</v>
      </c>
      <c r="C280" s="22" t="s">
        <v>63</v>
      </c>
      <c r="D280" s="22" t="s">
        <v>61</v>
      </c>
      <c r="E280" s="31">
        <v>42943.536689814813</v>
      </c>
      <c r="F280" s="22" t="s">
        <v>25378</v>
      </c>
      <c r="G280" s="22" t="s">
        <v>26472</v>
      </c>
      <c r="H280" s="22" t="s">
        <v>74</v>
      </c>
      <c r="I280" s="22" t="s">
        <v>3883</v>
      </c>
      <c r="J280" s="37" t="s">
        <v>25381</v>
      </c>
      <c r="K280" s="37" t="s">
        <v>25382</v>
      </c>
      <c r="L280" s="37" t="s">
        <v>25382</v>
      </c>
      <c r="M280" s="37" t="s">
        <v>26473</v>
      </c>
      <c r="N280" s="37" t="s">
        <v>1776</v>
      </c>
      <c r="O280" s="37" t="s">
        <v>1777</v>
      </c>
      <c r="P280" s="22" t="s">
        <v>26470</v>
      </c>
      <c r="Q280" s="22" t="s">
        <v>26471</v>
      </c>
      <c r="R280" s="38">
        <v>0</v>
      </c>
    </row>
    <row r="281" spans="1:18" ht="12.75">
      <c r="A281" s="22" t="s">
        <v>60</v>
      </c>
      <c r="B281" s="22" t="s">
        <v>3881</v>
      </c>
      <c r="C281" s="22" t="s">
        <v>63</v>
      </c>
      <c r="D281" s="22" t="s">
        <v>61</v>
      </c>
      <c r="E281" s="31">
        <v>42943.562986111108</v>
      </c>
      <c r="F281" s="22" t="s">
        <v>25378</v>
      </c>
      <c r="G281" s="22" t="s">
        <v>26474</v>
      </c>
      <c r="H281" s="22" t="s">
        <v>74</v>
      </c>
      <c r="I281" s="22" t="s">
        <v>26475</v>
      </c>
      <c r="J281" s="37" t="s">
        <v>25381</v>
      </c>
      <c r="K281" s="37" t="s">
        <v>25382</v>
      </c>
      <c r="L281" s="37" t="s">
        <v>25382</v>
      </c>
      <c r="M281" s="37" t="s">
        <v>26476</v>
      </c>
      <c r="N281" s="37" t="s">
        <v>4664</v>
      </c>
      <c r="O281" s="37" t="s">
        <v>4665</v>
      </c>
      <c r="P281" s="22" t="s">
        <v>26470</v>
      </c>
      <c r="Q281" s="22" t="s">
        <v>26477</v>
      </c>
      <c r="R281" s="38">
        <v>0</v>
      </c>
    </row>
    <row r="282" spans="1:18" ht="12.75">
      <c r="A282" s="22" t="s">
        <v>60</v>
      </c>
      <c r="B282" s="22" t="s">
        <v>3881</v>
      </c>
      <c r="C282" s="22" t="s">
        <v>63</v>
      </c>
      <c r="D282" s="22" t="s">
        <v>61</v>
      </c>
      <c r="E282" s="31">
        <v>42943.603206018517</v>
      </c>
      <c r="F282" s="22" t="s">
        <v>25378</v>
      </c>
      <c r="G282" s="22" t="s">
        <v>26478</v>
      </c>
      <c r="H282" s="22" t="s">
        <v>74</v>
      </c>
      <c r="I282" s="22" t="s">
        <v>26479</v>
      </c>
      <c r="J282" s="37" t="s">
        <v>25381</v>
      </c>
      <c r="K282" s="37" t="s">
        <v>25382</v>
      </c>
      <c r="L282" s="37" t="s">
        <v>25382</v>
      </c>
      <c r="M282" s="37" t="s">
        <v>26480</v>
      </c>
      <c r="N282" s="37" t="s">
        <v>4664</v>
      </c>
      <c r="O282" s="37" t="s">
        <v>4665</v>
      </c>
      <c r="P282" s="22" t="s">
        <v>26470</v>
      </c>
      <c r="Q282" s="22" t="s">
        <v>26477</v>
      </c>
      <c r="R282" s="38">
        <v>0</v>
      </c>
    </row>
    <row r="283" spans="1:18" ht="12.75">
      <c r="A283" s="22" t="s">
        <v>60</v>
      </c>
      <c r="B283" s="22" t="s">
        <v>14961</v>
      </c>
      <c r="C283" s="22" t="s">
        <v>68</v>
      </c>
      <c r="D283" s="22" t="s">
        <v>61</v>
      </c>
      <c r="E283" s="31">
        <v>42919.439687499995</v>
      </c>
      <c r="F283" s="22" t="s">
        <v>25378</v>
      </c>
      <c r="G283" s="22" t="s">
        <v>26481</v>
      </c>
      <c r="H283" s="22" t="s">
        <v>74</v>
      </c>
      <c r="I283" s="22" t="s">
        <v>14963</v>
      </c>
      <c r="J283" s="37" t="s">
        <v>25381</v>
      </c>
      <c r="K283" s="37" t="s">
        <v>25382</v>
      </c>
      <c r="L283" s="37" t="s">
        <v>25382</v>
      </c>
      <c r="M283" s="37" t="s">
        <v>26482</v>
      </c>
      <c r="N283" s="37" t="s">
        <v>271</v>
      </c>
      <c r="O283" s="37" t="s">
        <v>272</v>
      </c>
      <c r="P283" s="22" t="s">
        <v>26483</v>
      </c>
      <c r="Q283" s="22" t="s">
        <v>26484</v>
      </c>
      <c r="R283" s="38">
        <v>0</v>
      </c>
    </row>
    <row r="284" spans="1:18" ht="12.75">
      <c r="A284" s="22" t="s">
        <v>60</v>
      </c>
      <c r="B284" s="22" t="s">
        <v>14961</v>
      </c>
      <c r="C284" s="22" t="s">
        <v>68</v>
      </c>
      <c r="D284" s="22" t="s">
        <v>61</v>
      </c>
      <c r="E284" s="31">
        <v>42920.429131944446</v>
      </c>
      <c r="F284" s="22" t="s">
        <v>25378</v>
      </c>
      <c r="G284" s="22" t="s">
        <v>26485</v>
      </c>
      <c r="H284" s="22" t="s">
        <v>74</v>
      </c>
      <c r="I284" s="22" t="s">
        <v>20078</v>
      </c>
      <c r="J284" s="37" t="s">
        <v>25381</v>
      </c>
      <c r="K284" s="37" t="s">
        <v>25382</v>
      </c>
      <c r="L284" s="37" t="s">
        <v>25382</v>
      </c>
      <c r="M284" s="37" t="s">
        <v>26486</v>
      </c>
      <c r="N284" s="37" t="s">
        <v>81</v>
      </c>
      <c r="O284" s="37" t="s">
        <v>82</v>
      </c>
      <c r="P284" s="22" t="s">
        <v>26487</v>
      </c>
      <c r="Q284" s="22" t="s">
        <v>26488</v>
      </c>
      <c r="R284" s="38">
        <v>0</v>
      </c>
    </row>
    <row r="285" spans="1:18" ht="12.75">
      <c r="A285" s="22" t="s">
        <v>60</v>
      </c>
      <c r="B285" s="22" t="s">
        <v>14961</v>
      </c>
      <c r="C285" s="22" t="s">
        <v>68</v>
      </c>
      <c r="D285" s="22" t="s">
        <v>61</v>
      </c>
      <c r="E285" s="31">
        <v>42923.34920138889</v>
      </c>
      <c r="F285" s="22" t="s">
        <v>25378</v>
      </c>
      <c r="G285" s="22" t="s">
        <v>26489</v>
      </c>
      <c r="H285" s="22" t="s">
        <v>74</v>
      </c>
      <c r="I285" s="22" t="s">
        <v>21708</v>
      </c>
      <c r="J285" s="37" t="s">
        <v>25381</v>
      </c>
      <c r="K285" s="37" t="s">
        <v>25382</v>
      </c>
      <c r="L285" s="37" t="s">
        <v>25382</v>
      </c>
      <c r="M285" s="37" t="s">
        <v>26490</v>
      </c>
      <c r="N285" s="37" t="s">
        <v>21709</v>
      </c>
      <c r="O285" s="37" t="s">
        <v>21710</v>
      </c>
      <c r="P285" s="22" t="s">
        <v>26491</v>
      </c>
      <c r="Q285" s="22" t="s">
        <v>26492</v>
      </c>
      <c r="R285" s="38">
        <v>0</v>
      </c>
    </row>
    <row r="286" spans="1:18" ht="12.75">
      <c r="A286" s="22" t="s">
        <v>60</v>
      </c>
      <c r="B286" s="22" t="s">
        <v>14961</v>
      </c>
      <c r="C286" s="22" t="s">
        <v>68</v>
      </c>
      <c r="D286" s="22" t="s">
        <v>61</v>
      </c>
      <c r="E286" s="31">
        <v>42926.489340277774</v>
      </c>
      <c r="F286" s="22" t="s">
        <v>25378</v>
      </c>
      <c r="G286" s="22" t="s">
        <v>26493</v>
      </c>
      <c r="H286" s="22" t="s">
        <v>74</v>
      </c>
      <c r="I286" s="22" t="s">
        <v>20247</v>
      </c>
      <c r="J286" s="37" t="s">
        <v>25381</v>
      </c>
      <c r="K286" s="37" t="s">
        <v>25382</v>
      </c>
      <c r="L286" s="37" t="s">
        <v>25382</v>
      </c>
      <c r="M286" s="37" t="s">
        <v>26494</v>
      </c>
      <c r="N286" s="37" t="s">
        <v>271</v>
      </c>
      <c r="O286" s="37" t="s">
        <v>272</v>
      </c>
      <c r="P286" s="22" t="s">
        <v>26483</v>
      </c>
      <c r="Q286" s="22" t="s">
        <v>26484</v>
      </c>
      <c r="R286" s="38">
        <v>0</v>
      </c>
    </row>
    <row r="287" spans="1:18" ht="12.75">
      <c r="A287" s="22" t="s">
        <v>60</v>
      </c>
      <c r="B287" s="22" t="s">
        <v>14961</v>
      </c>
      <c r="C287" s="22" t="s">
        <v>68</v>
      </c>
      <c r="D287" s="22" t="s">
        <v>61</v>
      </c>
      <c r="E287" s="31">
        <v>42926.602696759255</v>
      </c>
      <c r="F287" s="22" t="s">
        <v>25378</v>
      </c>
      <c r="G287" s="22" t="s">
        <v>26495</v>
      </c>
      <c r="H287" s="22" t="s">
        <v>74</v>
      </c>
      <c r="I287" s="22" t="s">
        <v>17870</v>
      </c>
      <c r="J287" s="37" t="s">
        <v>25381</v>
      </c>
      <c r="K287" s="37" t="s">
        <v>25382</v>
      </c>
      <c r="L287" s="37" t="s">
        <v>25382</v>
      </c>
      <c r="M287" s="37" t="s">
        <v>26496</v>
      </c>
      <c r="N287" s="37" t="s">
        <v>81</v>
      </c>
      <c r="O287" s="37" t="s">
        <v>82</v>
      </c>
      <c r="P287" s="22" t="s">
        <v>26497</v>
      </c>
      <c r="Q287" s="22" t="s">
        <v>26498</v>
      </c>
      <c r="R287" s="38">
        <v>0</v>
      </c>
    </row>
    <row r="288" spans="1:18" ht="12.75">
      <c r="A288" s="22" t="s">
        <v>60</v>
      </c>
      <c r="B288" s="22" t="s">
        <v>14961</v>
      </c>
      <c r="C288" s="22" t="s">
        <v>68</v>
      </c>
      <c r="D288" s="22" t="s">
        <v>61</v>
      </c>
      <c r="E288" s="31">
        <v>42927.364490740736</v>
      </c>
      <c r="F288" s="22" t="s">
        <v>25378</v>
      </c>
      <c r="G288" s="22" t="s">
        <v>26499</v>
      </c>
      <c r="H288" s="22" t="s">
        <v>74</v>
      </c>
      <c r="I288" s="22" t="s">
        <v>16922</v>
      </c>
      <c r="J288" s="37" t="s">
        <v>25381</v>
      </c>
      <c r="K288" s="37" t="s">
        <v>25382</v>
      </c>
      <c r="L288" s="37" t="s">
        <v>25382</v>
      </c>
      <c r="M288" s="37" t="s">
        <v>26500</v>
      </c>
      <c r="N288" s="37" t="s">
        <v>2193</v>
      </c>
      <c r="O288" s="37" t="s">
        <v>2194</v>
      </c>
      <c r="P288" s="22" t="s">
        <v>26501</v>
      </c>
      <c r="Q288" s="22" t="s">
        <v>26502</v>
      </c>
      <c r="R288" s="38">
        <v>0</v>
      </c>
    </row>
    <row r="289" spans="1:18" ht="12.75">
      <c r="A289" s="22" t="s">
        <v>60</v>
      </c>
      <c r="B289" s="22" t="s">
        <v>14961</v>
      </c>
      <c r="C289" s="22" t="s">
        <v>68</v>
      </c>
      <c r="D289" s="22" t="s">
        <v>61</v>
      </c>
      <c r="E289" s="31">
        <v>42929.549745370372</v>
      </c>
      <c r="F289" s="22" t="s">
        <v>25378</v>
      </c>
      <c r="G289" s="22" t="s">
        <v>26503</v>
      </c>
      <c r="H289" s="22" t="s">
        <v>74</v>
      </c>
      <c r="I289" s="22" t="s">
        <v>16560</v>
      </c>
      <c r="J289" s="37" t="s">
        <v>25381</v>
      </c>
      <c r="K289" s="37" t="s">
        <v>25382</v>
      </c>
      <c r="L289" s="37" t="s">
        <v>25382</v>
      </c>
      <c r="M289" s="37" t="s">
        <v>26504</v>
      </c>
      <c r="N289" s="37" t="s">
        <v>4014</v>
      </c>
      <c r="O289" s="37" t="s">
        <v>4015</v>
      </c>
      <c r="P289" s="22" t="s">
        <v>26505</v>
      </c>
      <c r="Q289" s="22" t="s">
        <v>26506</v>
      </c>
      <c r="R289" s="38">
        <v>0</v>
      </c>
    </row>
    <row r="290" spans="1:18" ht="12.75">
      <c r="A290" s="22" t="s">
        <v>60</v>
      </c>
      <c r="B290" s="22" t="s">
        <v>14961</v>
      </c>
      <c r="C290" s="22" t="s">
        <v>68</v>
      </c>
      <c r="D290" s="22" t="s">
        <v>61</v>
      </c>
      <c r="E290" s="31">
        <v>42930.643009259256</v>
      </c>
      <c r="F290" s="22" t="s">
        <v>25378</v>
      </c>
      <c r="G290" s="22" t="s">
        <v>26507</v>
      </c>
      <c r="H290" s="22" t="s">
        <v>74</v>
      </c>
      <c r="I290" s="22" t="s">
        <v>22277</v>
      </c>
      <c r="J290" s="37" t="s">
        <v>25381</v>
      </c>
      <c r="K290" s="37" t="s">
        <v>25382</v>
      </c>
      <c r="L290" s="37" t="s">
        <v>25382</v>
      </c>
      <c r="M290" s="37" t="s">
        <v>26508</v>
      </c>
      <c r="N290" s="37" t="s">
        <v>81</v>
      </c>
      <c r="O290" s="37" t="s">
        <v>82</v>
      </c>
      <c r="P290" s="22" t="s">
        <v>26509</v>
      </c>
      <c r="Q290" s="22" t="s">
        <v>26510</v>
      </c>
      <c r="R290" s="38">
        <v>0</v>
      </c>
    </row>
    <row r="291" spans="1:18" ht="12.75">
      <c r="A291" s="22" t="s">
        <v>60</v>
      </c>
      <c r="B291" s="22" t="s">
        <v>14961</v>
      </c>
      <c r="C291" s="22" t="s">
        <v>68</v>
      </c>
      <c r="D291" s="22" t="s">
        <v>61</v>
      </c>
      <c r="E291" s="31">
        <v>42933.552662037036</v>
      </c>
      <c r="F291" s="22" t="s">
        <v>25378</v>
      </c>
      <c r="G291" s="22" t="s">
        <v>26511</v>
      </c>
      <c r="H291" s="22" t="s">
        <v>74</v>
      </c>
      <c r="I291" s="22" t="s">
        <v>19760</v>
      </c>
      <c r="J291" s="37" t="s">
        <v>25381</v>
      </c>
      <c r="K291" s="37" t="s">
        <v>25382</v>
      </c>
      <c r="L291" s="37" t="s">
        <v>25382</v>
      </c>
      <c r="M291" s="37" t="s">
        <v>26512</v>
      </c>
      <c r="N291" s="37" t="s">
        <v>19761</v>
      </c>
      <c r="O291" s="37" t="s">
        <v>19762</v>
      </c>
      <c r="P291" s="22" t="s">
        <v>26513</v>
      </c>
      <c r="Q291" s="22" t="s">
        <v>26514</v>
      </c>
      <c r="R291" s="38">
        <v>0</v>
      </c>
    </row>
    <row r="292" spans="1:18" ht="12.75">
      <c r="A292" s="22" t="s">
        <v>60</v>
      </c>
      <c r="B292" s="22" t="s">
        <v>14961</v>
      </c>
      <c r="C292" s="22" t="s">
        <v>68</v>
      </c>
      <c r="D292" s="22" t="s">
        <v>61</v>
      </c>
      <c r="E292" s="31">
        <v>42940.531956018516</v>
      </c>
      <c r="F292" s="22" t="s">
        <v>25378</v>
      </c>
      <c r="G292" s="22" t="s">
        <v>26515</v>
      </c>
      <c r="H292" s="22" t="s">
        <v>74</v>
      </c>
      <c r="I292" s="22" t="s">
        <v>20253</v>
      </c>
      <c r="J292" s="37" t="s">
        <v>25381</v>
      </c>
      <c r="K292" s="37" t="s">
        <v>25382</v>
      </c>
      <c r="L292" s="37" t="s">
        <v>25382</v>
      </c>
      <c r="M292" s="37" t="s">
        <v>26516</v>
      </c>
      <c r="N292" s="37" t="s">
        <v>271</v>
      </c>
      <c r="O292" s="37" t="s">
        <v>272</v>
      </c>
      <c r="P292" s="22" t="s">
        <v>26517</v>
      </c>
      <c r="Q292" s="22" t="s">
        <v>26518</v>
      </c>
      <c r="R292" s="38">
        <v>0</v>
      </c>
    </row>
    <row r="293" spans="1:18" ht="12.75">
      <c r="A293" s="22" t="s">
        <v>60</v>
      </c>
      <c r="B293" s="22" t="s">
        <v>14961</v>
      </c>
      <c r="C293" s="22" t="s">
        <v>68</v>
      </c>
      <c r="D293" s="22" t="s">
        <v>61</v>
      </c>
      <c r="E293" s="31">
        <v>42942.481157407405</v>
      </c>
      <c r="F293" s="22" t="s">
        <v>25378</v>
      </c>
      <c r="G293" s="22" t="s">
        <v>26519</v>
      </c>
      <c r="H293" s="22" t="s">
        <v>74</v>
      </c>
      <c r="I293" s="22" t="s">
        <v>18245</v>
      </c>
      <c r="J293" s="37" t="s">
        <v>25381</v>
      </c>
      <c r="K293" s="37" t="s">
        <v>25382</v>
      </c>
      <c r="L293" s="37" t="s">
        <v>25382</v>
      </c>
      <c r="M293" s="37" t="s">
        <v>26520</v>
      </c>
      <c r="N293" s="37" t="s">
        <v>1842</v>
      </c>
      <c r="O293" s="37" t="s">
        <v>1843</v>
      </c>
      <c r="P293" s="22" t="s">
        <v>26521</v>
      </c>
      <c r="Q293" s="22" t="s">
        <v>26522</v>
      </c>
      <c r="R293" s="38">
        <v>0</v>
      </c>
    </row>
    <row r="294" spans="1:18" ht="12.75">
      <c r="A294" s="22" t="s">
        <v>60</v>
      </c>
      <c r="B294" s="22" t="s">
        <v>14961</v>
      </c>
      <c r="C294" s="22" t="s">
        <v>68</v>
      </c>
      <c r="D294" s="22" t="s">
        <v>61</v>
      </c>
      <c r="E294" s="31">
        <v>42943.536585648144</v>
      </c>
      <c r="F294" s="22" t="s">
        <v>25378</v>
      </c>
      <c r="G294" s="22" t="s">
        <v>26523</v>
      </c>
      <c r="H294" s="22" t="s">
        <v>74</v>
      </c>
      <c r="I294" s="22" t="s">
        <v>16761</v>
      </c>
      <c r="J294" s="37" t="s">
        <v>25381</v>
      </c>
      <c r="K294" s="37" t="s">
        <v>25382</v>
      </c>
      <c r="L294" s="37" t="s">
        <v>25382</v>
      </c>
      <c r="M294" s="37" t="s">
        <v>26524</v>
      </c>
      <c r="N294" s="37" t="s">
        <v>889</v>
      </c>
      <c r="O294" s="37" t="s">
        <v>890</v>
      </c>
      <c r="P294" s="22" t="s">
        <v>26525</v>
      </c>
      <c r="Q294" s="22" t="s">
        <v>26526</v>
      </c>
      <c r="R294" s="38">
        <v>0</v>
      </c>
    </row>
    <row r="295" spans="1:18" ht="12.75">
      <c r="A295" s="22" t="s">
        <v>60</v>
      </c>
      <c r="B295" s="22" t="s">
        <v>14961</v>
      </c>
      <c r="C295" s="22" t="s">
        <v>68</v>
      </c>
      <c r="D295" s="22" t="s">
        <v>61</v>
      </c>
      <c r="E295" s="31">
        <v>42946.677662037036</v>
      </c>
      <c r="F295" s="22" t="s">
        <v>25378</v>
      </c>
      <c r="G295" s="22" t="s">
        <v>26527</v>
      </c>
      <c r="H295" s="22" t="s">
        <v>74</v>
      </c>
      <c r="I295" s="22" t="s">
        <v>16493</v>
      </c>
      <c r="J295" s="37" t="s">
        <v>25381</v>
      </c>
      <c r="K295" s="37" t="s">
        <v>25382</v>
      </c>
      <c r="L295" s="37" t="s">
        <v>25382</v>
      </c>
      <c r="M295" s="37" t="s">
        <v>26528</v>
      </c>
      <c r="N295" s="37" t="s">
        <v>271</v>
      </c>
      <c r="O295" s="37" t="s">
        <v>272</v>
      </c>
      <c r="P295" s="22" t="s">
        <v>26505</v>
      </c>
      <c r="Q295" s="22" t="s">
        <v>26506</v>
      </c>
      <c r="R295" s="38">
        <v>0</v>
      </c>
    </row>
    <row r="296" spans="1:18" ht="12.75">
      <c r="A296" s="22" t="s">
        <v>60</v>
      </c>
      <c r="B296" s="22" t="s">
        <v>22355</v>
      </c>
      <c r="C296" s="22" t="s">
        <v>69</v>
      </c>
      <c r="D296" s="22" t="s">
        <v>61</v>
      </c>
      <c r="E296" s="31">
        <v>42919.51158564815</v>
      </c>
      <c r="F296" s="22" t="s">
        <v>25378</v>
      </c>
      <c r="G296" s="22" t="s">
        <v>26529</v>
      </c>
      <c r="H296" s="22" t="s">
        <v>74</v>
      </c>
      <c r="I296" s="22" t="s">
        <v>26530</v>
      </c>
      <c r="J296" s="37" t="s">
        <v>25381</v>
      </c>
      <c r="K296" s="37" t="s">
        <v>25382</v>
      </c>
      <c r="L296" s="37" t="s">
        <v>25382</v>
      </c>
      <c r="M296" s="37" t="s">
        <v>26531</v>
      </c>
      <c r="N296" s="37" t="s">
        <v>191</v>
      </c>
      <c r="O296" s="37" t="s">
        <v>192</v>
      </c>
      <c r="P296" s="22" t="s">
        <v>26532</v>
      </c>
      <c r="Q296" s="22" t="s">
        <v>26533</v>
      </c>
      <c r="R296" s="38">
        <v>0</v>
      </c>
    </row>
    <row r="297" spans="1:18" ht="12.75">
      <c r="A297" s="22" t="s">
        <v>60</v>
      </c>
      <c r="B297" s="22" t="s">
        <v>22355</v>
      </c>
      <c r="C297" s="22" t="s">
        <v>69</v>
      </c>
      <c r="D297" s="22" t="s">
        <v>61</v>
      </c>
      <c r="E297" s="31">
        <v>42919.514849537038</v>
      </c>
      <c r="F297" s="22" t="s">
        <v>25378</v>
      </c>
      <c r="G297" s="22" t="s">
        <v>26534</v>
      </c>
      <c r="H297" s="22" t="s">
        <v>74</v>
      </c>
      <c r="I297" s="22" t="s">
        <v>26535</v>
      </c>
      <c r="J297" s="37" t="s">
        <v>25381</v>
      </c>
      <c r="K297" s="37" t="s">
        <v>25382</v>
      </c>
      <c r="L297" s="37" t="s">
        <v>25382</v>
      </c>
      <c r="M297" s="37" t="s">
        <v>26536</v>
      </c>
      <c r="N297" s="37" t="s">
        <v>191</v>
      </c>
      <c r="O297" s="37" t="s">
        <v>192</v>
      </c>
      <c r="P297" s="22" t="s">
        <v>26532</v>
      </c>
      <c r="Q297" s="22" t="s">
        <v>26533</v>
      </c>
      <c r="R297" s="38">
        <v>0</v>
      </c>
    </row>
    <row r="298" spans="1:18" ht="12.75">
      <c r="A298" s="22" t="s">
        <v>60</v>
      </c>
      <c r="B298" s="22" t="s">
        <v>22355</v>
      </c>
      <c r="C298" s="22" t="s">
        <v>69</v>
      </c>
      <c r="D298" s="22" t="s">
        <v>61</v>
      </c>
      <c r="E298" s="31">
        <v>42919.692002314812</v>
      </c>
      <c r="F298" s="22" t="s">
        <v>25378</v>
      </c>
      <c r="G298" s="22" t="s">
        <v>26537</v>
      </c>
      <c r="H298" s="22" t="s">
        <v>74</v>
      </c>
      <c r="I298" s="22" t="s">
        <v>23168</v>
      </c>
      <c r="J298" s="37" t="s">
        <v>25381</v>
      </c>
      <c r="K298" s="37" t="s">
        <v>25382</v>
      </c>
      <c r="L298" s="37" t="s">
        <v>25382</v>
      </c>
      <c r="M298" s="37" t="s">
        <v>26538</v>
      </c>
      <c r="N298" s="37" t="s">
        <v>1354</v>
      </c>
      <c r="O298" s="37" t="s">
        <v>1355</v>
      </c>
      <c r="P298" s="22" t="s">
        <v>26539</v>
      </c>
      <c r="Q298" s="22" t="s">
        <v>26540</v>
      </c>
      <c r="R298" s="38">
        <v>0</v>
      </c>
    </row>
    <row r="299" spans="1:18" ht="12.75">
      <c r="A299" s="22" t="s">
        <v>60</v>
      </c>
      <c r="B299" s="22" t="s">
        <v>22355</v>
      </c>
      <c r="C299" s="22" t="s">
        <v>69</v>
      </c>
      <c r="D299" s="22" t="s">
        <v>61</v>
      </c>
      <c r="E299" s="31">
        <v>42920.388287037036</v>
      </c>
      <c r="F299" s="22" t="s">
        <v>25378</v>
      </c>
      <c r="G299" s="22" t="s">
        <v>26541</v>
      </c>
      <c r="H299" s="22" t="s">
        <v>74</v>
      </c>
      <c r="I299" s="22" t="s">
        <v>23253</v>
      </c>
      <c r="J299" s="37" t="s">
        <v>25381</v>
      </c>
      <c r="K299" s="37" t="s">
        <v>25382</v>
      </c>
      <c r="L299" s="37" t="s">
        <v>25382</v>
      </c>
      <c r="M299" s="37" t="s">
        <v>26542</v>
      </c>
      <c r="N299" s="37" t="s">
        <v>1383</v>
      </c>
      <c r="O299" s="37" t="s">
        <v>1384</v>
      </c>
      <c r="P299" s="22" t="s">
        <v>26543</v>
      </c>
      <c r="Q299" s="22" t="s">
        <v>26544</v>
      </c>
      <c r="R299" s="38">
        <v>0</v>
      </c>
    </row>
    <row r="300" spans="1:18" ht="12.75">
      <c r="A300" s="22" t="s">
        <v>60</v>
      </c>
      <c r="B300" s="22" t="s">
        <v>22355</v>
      </c>
      <c r="C300" s="22" t="s">
        <v>69</v>
      </c>
      <c r="D300" s="22" t="s">
        <v>61</v>
      </c>
      <c r="E300" s="31">
        <v>42920.59706018518</v>
      </c>
      <c r="F300" s="22" t="s">
        <v>25378</v>
      </c>
      <c r="G300" s="22" t="s">
        <v>26545</v>
      </c>
      <c r="H300" s="22" t="s">
        <v>74</v>
      </c>
      <c r="I300" s="22" t="s">
        <v>22552</v>
      </c>
      <c r="J300" s="37" t="s">
        <v>25381</v>
      </c>
      <c r="K300" s="37" t="s">
        <v>25382</v>
      </c>
      <c r="L300" s="37" t="s">
        <v>25382</v>
      </c>
      <c r="M300" s="37" t="s">
        <v>26546</v>
      </c>
      <c r="N300" s="37" t="s">
        <v>3473</v>
      </c>
      <c r="O300" s="37" t="s">
        <v>3474</v>
      </c>
      <c r="P300" s="22" t="s">
        <v>26547</v>
      </c>
      <c r="Q300" s="22" t="s">
        <v>26548</v>
      </c>
      <c r="R300" s="38">
        <v>0</v>
      </c>
    </row>
    <row r="301" spans="1:18" ht="12.75">
      <c r="A301" s="22" t="s">
        <v>60</v>
      </c>
      <c r="B301" s="22" t="s">
        <v>22355</v>
      </c>
      <c r="C301" s="22" t="s">
        <v>69</v>
      </c>
      <c r="D301" s="22" t="s">
        <v>61</v>
      </c>
      <c r="E301" s="31">
        <v>42920.643518518518</v>
      </c>
      <c r="F301" s="22" t="s">
        <v>25378</v>
      </c>
      <c r="G301" s="22" t="s">
        <v>26549</v>
      </c>
      <c r="H301" s="22" t="s">
        <v>74</v>
      </c>
      <c r="I301" s="22" t="s">
        <v>26550</v>
      </c>
      <c r="J301" s="37" t="s">
        <v>25381</v>
      </c>
      <c r="K301" s="37" t="s">
        <v>25382</v>
      </c>
      <c r="L301" s="37" t="s">
        <v>25382</v>
      </c>
      <c r="M301" s="37" t="s">
        <v>26551</v>
      </c>
      <c r="N301" s="37" t="s">
        <v>2463</v>
      </c>
      <c r="O301" s="37" t="s">
        <v>2464</v>
      </c>
      <c r="P301" s="22" t="s">
        <v>26552</v>
      </c>
      <c r="Q301" s="22" t="s">
        <v>26553</v>
      </c>
      <c r="R301" s="38">
        <v>0</v>
      </c>
    </row>
    <row r="302" spans="1:18" ht="12.75">
      <c r="A302" s="22" t="s">
        <v>60</v>
      </c>
      <c r="B302" s="22" t="s">
        <v>22355</v>
      </c>
      <c r="C302" s="22" t="s">
        <v>69</v>
      </c>
      <c r="D302" s="22" t="s">
        <v>61</v>
      </c>
      <c r="E302" s="31">
        <v>42920.645671296297</v>
      </c>
      <c r="F302" s="22" t="s">
        <v>25378</v>
      </c>
      <c r="G302" s="22" t="s">
        <v>26554</v>
      </c>
      <c r="H302" s="22" t="s">
        <v>74</v>
      </c>
      <c r="I302" s="22" t="s">
        <v>22838</v>
      </c>
      <c r="J302" s="37" t="s">
        <v>25381</v>
      </c>
      <c r="K302" s="37" t="s">
        <v>25382</v>
      </c>
      <c r="L302" s="37" t="s">
        <v>25382</v>
      </c>
      <c r="M302" s="37" t="s">
        <v>26555</v>
      </c>
      <c r="N302" s="37" t="s">
        <v>22715</v>
      </c>
      <c r="O302" s="37" t="s">
        <v>22716</v>
      </c>
      <c r="P302" s="22" t="s">
        <v>26552</v>
      </c>
      <c r="Q302" s="22" t="s">
        <v>26553</v>
      </c>
      <c r="R302" s="38">
        <v>0</v>
      </c>
    </row>
    <row r="303" spans="1:18" ht="12.75">
      <c r="A303" s="22" t="s">
        <v>60</v>
      </c>
      <c r="B303" s="22" t="s">
        <v>22355</v>
      </c>
      <c r="C303" s="22" t="s">
        <v>69</v>
      </c>
      <c r="D303" s="22" t="s">
        <v>61</v>
      </c>
      <c r="E303" s="31">
        <v>42920.667256944442</v>
      </c>
      <c r="F303" s="22" t="s">
        <v>25378</v>
      </c>
      <c r="G303" s="22" t="s">
        <v>26556</v>
      </c>
      <c r="H303" s="22" t="s">
        <v>74</v>
      </c>
      <c r="I303" s="22" t="s">
        <v>23071</v>
      </c>
      <c r="J303" s="37" t="s">
        <v>25381</v>
      </c>
      <c r="K303" s="37" t="s">
        <v>25382</v>
      </c>
      <c r="L303" s="37" t="s">
        <v>25382</v>
      </c>
      <c r="M303" s="37" t="s">
        <v>26557</v>
      </c>
      <c r="N303" s="37" t="s">
        <v>2463</v>
      </c>
      <c r="O303" s="37" t="s">
        <v>2464</v>
      </c>
      <c r="P303" s="22" t="s">
        <v>26552</v>
      </c>
      <c r="Q303" s="22" t="s">
        <v>26553</v>
      </c>
      <c r="R303" s="38">
        <v>0</v>
      </c>
    </row>
    <row r="304" spans="1:18" ht="12.75">
      <c r="A304" s="22" t="s">
        <v>60</v>
      </c>
      <c r="B304" s="22" t="s">
        <v>22355</v>
      </c>
      <c r="C304" s="22" t="s">
        <v>69</v>
      </c>
      <c r="D304" s="22" t="s">
        <v>61</v>
      </c>
      <c r="E304" s="31">
        <v>42921.396782407406</v>
      </c>
      <c r="F304" s="22" t="s">
        <v>25378</v>
      </c>
      <c r="G304" s="22" t="s">
        <v>26558</v>
      </c>
      <c r="H304" s="22" t="s">
        <v>74</v>
      </c>
      <c r="I304" s="22" t="s">
        <v>24554</v>
      </c>
      <c r="J304" s="37" t="s">
        <v>25381</v>
      </c>
      <c r="K304" s="37" t="s">
        <v>25382</v>
      </c>
      <c r="L304" s="37" t="s">
        <v>25382</v>
      </c>
      <c r="M304" s="37" t="s">
        <v>26559</v>
      </c>
      <c r="N304" s="37" t="s">
        <v>1383</v>
      </c>
      <c r="O304" s="37" t="s">
        <v>1384</v>
      </c>
      <c r="P304" s="22" t="s">
        <v>26543</v>
      </c>
      <c r="Q304" s="22" t="s">
        <v>26544</v>
      </c>
      <c r="R304" s="38">
        <v>0</v>
      </c>
    </row>
    <row r="305" spans="1:18" ht="12.75">
      <c r="A305" s="22" t="s">
        <v>60</v>
      </c>
      <c r="B305" s="22" t="s">
        <v>22355</v>
      </c>
      <c r="C305" s="22" t="s">
        <v>69</v>
      </c>
      <c r="D305" s="22" t="s">
        <v>61</v>
      </c>
      <c r="E305" s="31">
        <v>42921.521678240737</v>
      </c>
      <c r="F305" s="22" t="s">
        <v>25378</v>
      </c>
      <c r="G305" s="22" t="s">
        <v>26560</v>
      </c>
      <c r="H305" s="22" t="s">
        <v>74</v>
      </c>
      <c r="I305" s="22" t="s">
        <v>23500</v>
      </c>
      <c r="J305" s="37" t="s">
        <v>25381</v>
      </c>
      <c r="K305" s="37" t="s">
        <v>25382</v>
      </c>
      <c r="L305" s="37" t="s">
        <v>25382</v>
      </c>
      <c r="M305" s="37" t="s">
        <v>26561</v>
      </c>
      <c r="N305" s="37" t="s">
        <v>6473</v>
      </c>
      <c r="O305" s="37" t="s">
        <v>6474</v>
      </c>
      <c r="P305" s="22" t="s">
        <v>26562</v>
      </c>
      <c r="Q305" s="22" t="s">
        <v>26563</v>
      </c>
      <c r="R305" s="38">
        <v>0</v>
      </c>
    </row>
    <row r="306" spans="1:18" ht="12.75">
      <c r="A306" s="22" t="s">
        <v>60</v>
      </c>
      <c r="B306" s="22" t="s">
        <v>22355</v>
      </c>
      <c r="C306" s="22" t="s">
        <v>69</v>
      </c>
      <c r="D306" s="22" t="s">
        <v>61</v>
      </c>
      <c r="E306" s="31">
        <v>42921.572175925925</v>
      </c>
      <c r="F306" s="22" t="s">
        <v>25378</v>
      </c>
      <c r="G306" s="22" t="s">
        <v>26564</v>
      </c>
      <c r="H306" s="22" t="s">
        <v>74</v>
      </c>
      <c r="I306" s="22" t="s">
        <v>22810</v>
      </c>
      <c r="J306" s="37" t="s">
        <v>25381</v>
      </c>
      <c r="K306" s="37" t="s">
        <v>25382</v>
      </c>
      <c r="L306" s="37" t="s">
        <v>25382</v>
      </c>
      <c r="M306" s="37" t="s">
        <v>26565</v>
      </c>
      <c r="N306" s="37" t="s">
        <v>18703</v>
      </c>
      <c r="O306" s="37" t="s">
        <v>18704</v>
      </c>
      <c r="P306" s="22" t="s">
        <v>26566</v>
      </c>
      <c r="Q306" s="22" t="s">
        <v>26567</v>
      </c>
      <c r="R306" s="38">
        <v>0</v>
      </c>
    </row>
    <row r="307" spans="1:18" ht="12.75">
      <c r="A307" s="22" t="s">
        <v>60</v>
      </c>
      <c r="B307" s="22" t="s">
        <v>22355</v>
      </c>
      <c r="C307" s="22" t="s">
        <v>69</v>
      </c>
      <c r="D307" s="22" t="s">
        <v>61</v>
      </c>
      <c r="E307" s="31">
        <v>42921.605729166666</v>
      </c>
      <c r="F307" s="22" t="s">
        <v>25378</v>
      </c>
      <c r="G307" s="22" t="s">
        <v>26568</v>
      </c>
      <c r="H307" s="22" t="s">
        <v>74</v>
      </c>
      <c r="I307" s="22" t="s">
        <v>26569</v>
      </c>
      <c r="J307" s="37" t="s">
        <v>25381</v>
      </c>
      <c r="K307" s="37" t="s">
        <v>25382</v>
      </c>
      <c r="L307" s="37" t="s">
        <v>25382</v>
      </c>
      <c r="M307" s="37" t="s">
        <v>26570</v>
      </c>
      <c r="N307" s="37" t="s">
        <v>6512</v>
      </c>
      <c r="O307" s="37" t="s">
        <v>6513</v>
      </c>
      <c r="P307" s="22" t="s">
        <v>26571</v>
      </c>
      <c r="Q307" s="22" t="s">
        <v>26572</v>
      </c>
      <c r="R307" s="38">
        <v>0</v>
      </c>
    </row>
    <row r="308" spans="1:18" ht="12.75">
      <c r="A308" s="22" t="s">
        <v>60</v>
      </c>
      <c r="B308" s="22" t="s">
        <v>22355</v>
      </c>
      <c r="C308" s="22" t="s">
        <v>69</v>
      </c>
      <c r="D308" s="22" t="s">
        <v>61</v>
      </c>
      <c r="E308" s="31">
        <v>42921.661481481482</v>
      </c>
      <c r="F308" s="22" t="s">
        <v>25378</v>
      </c>
      <c r="G308" s="22" t="s">
        <v>26573</v>
      </c>
      <c r="H308" s="22" t="s">
        <v>74</v>
      </c>
      <c r="I308" s="22" t="s">
        <v>23532</v>
      </c>
      <c r="J308" s="37" t="s">
        <v>25381</v>
      </c>
      <c r="K308" s="37" t="s">
        <v>25382</v>
      </c>
      <c r="L308" s="37" t="s">
        <v>25382</v>
      </c>
      <c r="M308" s="37" t="s">
        <v>26574</v>
      </c>
      <c r="N308" s="37" t="s">
        <v>2555</v>
      </c>
      <c r="O308" s="37" t="s">
        <v>2556</v>
      </c>
      <c r="P308" s="22" t="s">
        <v>26575</v>
      </c>
      <c r="Q308" s="22" t="s">
        <v>26576</v>
      </c>
      <c r="R308" s="38">
        <v>0</v>
      </c>
    </row>
    <row r="309" spans="1:18" ht="12.75">
      <c r="A309" s="22" t="s">
        <v>60</v>
      </c>
      <c r="B309" s="22" t="s">
        <v>22355</v>
      </c>
      <c r="C309" s="22" t="s">
        <v>69</v>
      </c>
      <c r="D309" s="22" t="s">
        <v>61</v>
      </c>
      <c r="E309" s="31">
        <v>42922.41369212963</v>
      </c>
      <c r="F309" s="22" t="s">
        <v>25378</v>
      </c>
      <c r="G309" s="22" t="s">
        <v>26577</v>
      </c>
      <c r="H309" s="22" t="s">
        <v>74</v>
      </c>
      <c r="I309" s="22" t="s">
        <v>22466</v>
      </c>
      <c r="J309" s="37" t="s">
        <v>25381</v>
      </c>
      <c r="K309" s="37" t="s">
        <v>25382</v>
      </c>
      <c r="L309" s="37" t="s">
        <v>25382</v>
      </c>
      <c r="M309" s="37" t="s">
        <v>26578</v>
      </c>
      <c r="N309" s="37" t="s">
        <v>1383</v>
      </c>
      <c r="O309" s="37" t="s">
        <v>1384</v>
      </c>
      <c r="P309" s="22" t="s">
        <v>26543</v>
      </c>
      <c r="Q309" s="22" t="s">
        <v>26544</v>
      </c>
      <c r="R309" s="38">
        <v>0</v>
      </c>
    </row>
    <row r="310" spans="1:18" ht="12.75">
      <c r="A310" s="22" t="s">
        <v>60</v>
      </c>
      <c r="B310" s="22" t="s">
        <v>22355</v>
      </c>
      <c r="C310" s="22" t="s">
        <v>69</v>
      </c>
      <c r="D310" s="22" t="s">
        <v>61</v>
      </c>
      <c r="E310" s="31">
        <v>42922.416493055556</v>
      </c>
      <c r="F310" s="22" t="s">
        <v>25378</v>
      </c>
      <c r="G310" s="22" t="s">
        <v>26579</v>
      </c>
      <c r="H310" s="22" t="s">
        <v>74</v>
      </c>
      <c r="I310" s="22" t="s">
        <v>23454</v>
      </c>
      <c r="J310" s="37" t="s">
        <v>25381</v>
      </c>
      <c r="K310" s="37" t="s">
        <v>25382</v>
      </c>
      <c r="L310" s="37" t="s">
        <v>25382</v>
      </c>
      <c r="M310" s="37" t="s">
        <v>26580</v>
      </c>
      <c r="N310" s="37" t="s">
        <v>98</v>
      </c>
      <c r="O310" s="37" t="s">
        <v>99</v>
      </c>
      <c r="P310" s="22" t="s">
        <v>26581</v>
      </c>
      <c r="Q310" s="22" t="s">
        <v>26582</v>
      </c>
      <c r="R310" s="38">
        <v>0</v>
      </c>
    </row>
    <row r="311" spans="1:18" ht="12.75">
      <c r="A311" s="22" t="s">
        <v>60</v>
      </c>
      <c r="B311" s="22" t="s">
        <v>22355</v>
      </c>
      <c r="C311" s="22" t="s">
        <v>69</v>
      </c>
      <c r="D311" s="22" t="s">
        <v>61</v>
      </c>
      <c r="E311" s="31">
        <v>42922.452881944446</v>
      </c>
      <c r="F311" s="22" t="s">
        <v>25378</v>
      </c>
      <c r="G311" s="22" t="s">
        <v>26583</v>
      </c>
      <c r="H311" s="22" t="s">
        <v>74</v>
      </c>
      <c r="I311" s="22" t="s">
        <v>22647</v>
      </c>
      <c r="J311" s="37" t="s">
        <v>25381</v>
      </c>
      <c r="K311" s="37" t="s">
        <v>25382</v>
      </c>
      <c r="L311" s="37" t="s">
        <v>25382</v>
      </c>
      <c r="M311" s="37" t="s">
        <v>26584</v>
      </c>
      <c r="N311" s="37" t="s">
        <v>81</v>
      </c>
      <c r="O311" s="37" t="s">
        <v>82</v>
      </c>
      <c r="P311" s="22" t="s">
        <v>26585</v>
      </c>
      <c r="Q311" s="22" t="s">
        <v>26586</v>
      </c>
      <c r="R311" s="38">
        <v>0</v>
      </c>
    </row>
    <row r="312" spans="1:18" ht="12.75">
      <c r="A312" s="22" t="s">
        <v>60</v>
      </c>
      <c r="B312" s="22" t="s">
        <v>22355</v>
      </c>
      <c r="C312" s="22" t="s">
        <v>69</v>
      </c>
      <c r="D312" s="22" t="s">
        <v>61</v>
      </c>
      <c r="E312" s="31">
        <v>42922.457939814813</v>
      </c>
      <c r="F312" s="22" t="s">
        <v>25378</v>
      </c>
      <c r="G312" s="22" t="s">
        <v>26587</v>
      </c>
      <c r="H312" s="22" t="s">
        <v>74</v>
      </c>
      <c r="I312" s="22" t="s">
        <v>24321</v>
      </c>
      <c r="J312" s="37" t="s">
        <v>25381</v>
      </c>
      <c r="K312" s="37" t="s">
        <v>25382</v>
      </c>
      <c r="L312" s="37" t="s">
        <v>25382</v>
      </c>
      <c r="M312" s="37" t="s">
        <v>26588</v>
      </c>
      <c r="N312" s="37" t="s">
        <v>439</v>
      </c>
      <c r="O312" s="37" t="s">
        <v>440</v>
      </c>
      <c r="P312" s="22" t="s">
        <v>26589</v>
      </c>
      <c r="Q312" s="22" t="s">
        <v>26590</v>
      </c>
      <c r="R312" s="38">
        <v>0</v>
      </c>
    </row>
    <row r="313" spans="1:18" ht="12.75">
      <c r="A313" s="22" t="s">
        <v>60</v>
      </c>
      <c r="B313" s="22" t="s">
        <v>22355</v>
      </c>
      <c r="C313" s="22" t="s">
        <v>69</v>
      </c>
      <c r="D313" s="22" t="s">
        <v>61</v>
      </c>
      <c r="E313" s="31">
        <v>42922.458368055552</v>
      </c>
      <c r="F313" s="22" t="s">
        <v>25378</v>
      </c>
      <c r="G313" s="22" t="s">
        <v>26591</v>
      </c>
      <c r="H313" s="22" t="s">
        <v>74</v>
      </c>
      <c r="I313" s="22" t="s">
        <v>22440</v>
      </c>
      <c r="J313" s="37" t="s">
        <v>25381</v>
      </c>
      <c r="K313" s="37" t="s">
        <v>25382</v>
      </c>
      <c r="L313" s="37" t="s">
        <v>25382</v>
      </c>
      <c r="M313" s="37" t="s">
        <v>26592</v>
      </c>
      <c r="N313" s="37" t="s">
        <v>1550</v>
      </c>
      <c r="O313" s="37" t="s">
        <v>1551</v>
      </c>
      <c r="P313" s="22" t="s">
        <v>26593</v>
      </c>
      <c r="Q313" s="22" t="s">
        <v>26594</v>
      </c>
      <c r="R313" s="38">
        <v>0</v>
      </c>
    </row>
    <row r="314" spans="1:18" ht="12.75">
      <c r="A314" s="22" t="s">
        <v>60</v>
      </c>
      <c r="B314" s="22" t="s">
        <v>22355</v>
      </c>
      <c r="C314" s="22" t="s">
        <v>69</v>
      </c>
      <c r="D314" s="22" t="s">
        <v>61</v>
      </c>
      <c r="E314" s="31">
        <v>42922.464780092589</v>
      </c>
      <c r="F314" s="22" t="s">
        <v>25378</v>
      </c>
      <c r="G314" s="22" t="s">
        <v>26595</v>
      </c>
      <c r="H314" s="22" t="s">
        <v>74</v>
      </c>
      <c r="I314" s="22" t="s">
        <v>23778</v>
      </c>
      <c r="J314" s="37" t="s">
        <v>25381</v>
      </c>
      <c r="K314" s="37" t="s">
        <v>25382</v>
      </c>
      <c r="L314" s="37" t="s">
        <v>25382</v>
      </c>
      <c r="M314" s="37" t="s">
        <v>26596</v>
      </c>
      <c r="N314" s="37" t="s">
        <v>1550</v>
      </c>
      <c r="O314" s="37" t="s">
        <v>1551</v>
      </c>
      <c r="P314" s="22" t="s">
        <v>26597</v>
      </c>
      <c r="Q314" s="22" t="s">
        <v>26598</v>
      </c>
      <c r="R314" s="38">
        <v>0</v>
      </c>
    </row>
    <row r="315" spans="1:18" ht="12.75">
      <c r="A315" s="22" t="s">
        <v>60</v>
      </c>
      <c r="B315" s="22" t="s">
        <v>22355</v>
      </c>
      <c r="C315" s="22" t="s">
        <v>69</v>
      </c>
      <c r="D315" s="22" t="s">
        <v>61</v>
      </c>
      <c r="E315" s="31">
        <v>42922.472928240742</v>
      </c>
      <c r="F315" s="22" t="s">
        <v>25378</v>
      </c>
      <c r="G315" s="22" t="s">
        <v>26599</v>
      </c>
      <c r="H315" s="22" t="s">
        <v>74</v>
      </c>
      <c r="I315" s="22" t="s">
        <v>24120</v>
      </c>
      <c r="J315" s="37" t="s">
        <v>25381</v>
      </c>
      <c r="K315" s="37" t="s">
        <v>25382</v>
      </c>
      <c r="L315" s="37" t="s">
        <v>25382</v>
      </c>
      <c r="M315" s="37" t="s">
        <v>26600</v>
      </c>
      <c r="N315" s="37" t="s">
        <v>439</v>
      </c>
      <c r="O315" s="37" t="s">
        <v>440</v>
      </c>
      <c r="P315" s="22" t="s">
        <v>26589</v>
      </c>
      <c r="Q315" s="22" t="s">
        <v>26590</v>
      </c>
      <c r="R315" s="38">
        <v>0</v>
      </c>
    </row>
    <row r="316" spans="1:18" ht="12.75">
      <c r="A316" s="22" t="s">
        <v>60</v>
      </c>
      <c r="B316" s="22" t="s">
        <v>22355</v>
      </c>
      <c r="C316" s="22" t="s">
        <v>69</v>
      </c>
      <c r="D316" s="22" t="s">
        <v>61</v>
      </c>
      <c r="E316" s="31">
        <v>42922.633009259254</v>
      </c>
      <c r="F316" s="22" t="s">
        <v>25378</v>
      </c>
      <c r="G316" s="22" t="s">
        <v>26601</v>
      </c>
      <c r="H316" s="22" t="s">
        <v>74</v>
      </c>
      <c r="I316" s="22" t="s">
        <v>22905</v>
      </c>
      <c r="J316" s="37" t="s">
        <v>25381</v>
      </c>
      <c r="K316" s="37" t="s">
        <v>25382</v>
      </c>
      <c r="L316" s="37" t="s">
        <v>25382</v>
      </c>
      <c r="M316" s="37" t="s">
        <v>26602</v>
      </c>
      <c r="N316" s="37" t="s">
        <v>509</v>
      </c>
      <c r="O316" s="37" t="s">
        <v>510</v>
      </c>
      <c r="P316" s="22" t="s">
        <v>26603</v>
      </c>
      <c r="Q316" s="22" t="s">
        <v>26604</v>
      </c>
      <c r="R316" s="38">
        <v>0</v>
      </c>
    </row>
    <row r="317" spans="1:18" ht="12.75">
      <c r="A317" s="22" t="s">
        <v>60</v>
      </c>
      <c r="B317" s="22" t="s">
        <v>22355</v>
      </c>
      <c r="C317" s="22" t="s">
        <v>69</v>
      </c>
      <c r="D317" s="22" t="s">
        <v>61</v>
      </c>
      <c r="E317" s="31">
        <v>42922.650729166664</v>
      </c>
      <c r="F317" s="22" t="s">
        <v>25378</v>
      </c>
      <c r="G317" s="22" t="s">
        <v>26605</v>
      </c>
      <c r="H317" s="22" t="s">
        <v>74</v>
      </c>
      <c r="I317" s="22" t="s">
        <v>24261</v>
      </c>
      <c r="J317" s="37" t="s">
        <v>25381</v>
      </c>
      <c r="K317" s="37" t="s">
        <v>25382</v>
      </c>
      <c r="L317" s="37" t="s">
        <v>25382</v>
      </c>
      <c r="M317" s="37" t="s">
        <v>26606</v>
      </c>
      <c r="N317" s="37" t="s">
        <v>236</v>
      </c>
      <c r="O317" s="37" t="s">
        <v>237</v>
      </c>
      <c r="P317" s="22" t="s">
        <v>26607</v>
      </c>
      <c r="Q317" s="22" t="s">
        <v>26608</v>
      </c>
      <c r="R317" s="38">
        <v>0</v>
      </c>
    </row>
    <row r="318" spans="1:18" ht="12.75">
      <c r="A318" s="22" t="s">
        <v>60</v>
      </c>
      <c r="B318" s="22" t="s">
        <v>22355</v>
      </c>
      <c r="C318" s="22" t="s">
        <v>69</v>
      </c>
      <c r="D318" s="22" t="s">
        <v>61</v>
      </c>
      <c r="E318" s="31">
        <v>42922.672638888886</v>
      </c>
      <c r="F318" s="22" t="s">
        <v>25378</v>
      </c>
      <c r="G318" s="22" t="s">
        <v>26609</v>
      </c>
      <c r="H318" s="22" t="s">
        <v>74</v>
      </c>
      <c r="I318" s="22" t="s">
        <v>23900</v>
      </c>
      <c r="J318" s="37" t="s">
        <v>25381</v>
      </c>
      <c r="K318" s="37" t="s">
        <v>25382</v>
      </c>
      <c r="L318" s="37" t="s">
        <v>25382</v>
      </c>
      <c r="M318" s="37" t="s">
        <v>26610</v>
      </c>
      <c r="N318" s="37" t="s">
        <v>708</v>
      </c>
      <c r="O318" s="37" t="s">
        <v>709</v>
      </c>
      <c r="P318" s="22" t="s">
        <v>26611</v>
      </c>
      <c r="Q318" s="22" t="s">
        <v>26612</v>
      </c>
      <c r="R318" s="38">
        <v>0</v>
      </c>
    </row>
    <row r="319" spans="1:18" ht="12.75">
      <c r="A319" s="22" t="s">
        <v>60</v>
      </c>
      <c r="B319" s="22" t="s">
        <v>22355</v>
      </c>
      <c r="C319" s="22" t="s">
        <v>69</v>
      </c>
      <c r="D319" s="22" t="s">
        <v>61</v>
      </c>
      <c r="E319" s="31">
        <v>42922.684490740736</v>
      </c>
      <c r="F319" s="22" t="s">
        <v>25378</v>
      </c>
      <c r="G319" s="22" t="s">
        <v>26613</v>
      </c>
      <c r="H319" s="22" t="s">
        <v>74</v>
      </c>
      <c r="I319" s="22" t="s">
        <v>24028</v>
      </c>
      <c r="J319" s="37" t="s">
        <v>25381</v>
      </c>
      <c r="K319" s="37" t="s">
        <v>25382</v>
      </c>
      <c r="L319" s="37" t="s">
        <v>25382</v>
      </c>
      <c r="M319" s="37" t="s">
        <v>26614</v>
      </c>
      <c r="N319" s="37" t="s">
        <v>1816</v>
      </c>
      <c r="O319" s="37" t="s">
        <v>1817</v>
      </c>
      <c r="P319" s="22" t="s">
        <v>26615</v>
      </c>
      <c r="Q319" s="22" t="s">
        <v>26616</v>
      </c>
      <c r="R319" s="38">
        <v>0</v>
      </c>
    </row>
    <row r="320" spans="1:18" ht="12.75">
      <c r="A320" s="22" t="s">
        <v>60</v>
      </c>
      <c r="B320" s="22" t="s">
        <v>22355</v>
      </c>
      <c r="C320" s="22" t="s">
        <v>69</v>
      </c>
      <c r="D320" s="22" t="s">
        <v>61</v>
      </c>
      <c r="E320" s="31">
        <v>42922.728414351848</v>
      </c>
      <c r="F320" s="22" t="s">
        <v>25378</v>
      </c>
      <c r="G320" s="22" t="s">
        <v>26617</v>
      </c>
      <c r="H320" s="22" t="s">
        <v>74</v>
      </c>
      <c r="I320" s="22" t="s">
        <v>22635</v>
      </c>
      <c r="J320" s="37" t="s">
        <v>25381</v>
      </c>
      <c r="K320" s="37" t="s">
        <v>25382</v>
      </c>
      <c r="L320" s="37" t="s">
        <v>25382</v>
      </c>
      <c r="M320" s="37" t="s">
        <v>26618</v>
      </c>
      <c r="N320" s="37" t="s">
        <v>439</v>
      </c>
      <c r="O320" s="37" t="s">
        <v>440</v>
      </c>
      <c r="P320" s="22" t="s">
        <v>26589</v>
      </c>
      <c r="Q320" s="22" t="s">
        <v>26590</v>
      </c>
      <c r="R320" s="38">
        <v>0</v>
      </c>
    </row>
    <row r="321" spans="1:18" ht="12.75">
      <c r="A321" s="22" t="s">
        <v>60</v>
      </c>
      <c r="B321" s="22" t="s">
        <v>22355</v>
      </c>
      <c r="C321" s="22" t="s">
        <v>69</v>
      </c>
      <c r="D321" s="22" t="s">
        <v>61</v>
      </c>
      <c r="E321" s="31">
        <v>42923.417465277773</v>
      </c>
      <c r="F321" s="22" t="s">
        <v>25378</v>
      </c>
      <c r="G321" s="22" t="s">
        <v>26619</v>
      </c>
      <c r="H321" s="22" t="s">
        <v>74</v>
      </c>
      <c r="I321" s="22" t="s">
        <v>22714</v>
      </c>
      <c r="J321" s="37" t="s">
        <v>25381</v>
      </c>
      <c r="K321" s="37" t="s">
        <v>25382</v>
      </c>
      <c r="L321" s="37" t="s">
        <v>25382</v>
      </c>
      <c r="M321" s="37" t="s">
        <v>26620</v>
      </c>
      <c r="N321" s="37" t="s">
        <v>22715</v>
      </c>
      <c r="O321" s="37" t="s">
        <v>22716</v>
      </c>
      <c r="P321" s="22" t="s">
        <v>26552</v>
      </c>
      <c r="Q321" s="22" t="s">
        <v>26553</v>
      </c>
      <c r="R321" s="38">
        <v>0</v>
      </c>
    </row>
    <row r="322" spans="1:18" ht="12.75">
      <c r="A322" s="22" t="s">
        <v>60</v>
      </c>
      <c r="B322" s="22" t="s">
        <v>22355</v>
      </c>
      <c r="C322" s="22" t="s">
        <v>69</v>
      </c>
      <c r="D322" s="22" t="s">
        <v>61</v>
      </c>
      <c r="E322" s="31">
        <v>42923.624351851853</v>
      </c>
      <c r="F322" s="22" t="s">
        <v>25378</v>
      </c>
      <c r="G322" s="22" t="s">
        <v>26621</v>
      </c>
      <c r="H322" s="22" t="s">
        <v>74</v>
      </c>
      <c r="I322" s="22" t="s">
        <v>26622</v>
      </c>
      <c r="J322" s="37" t="s">
        <v>25381</v>
      </c>
      <c r="K322" s="37" t="s">
        <v>25382</v>
      </c>
      <c r="L322" s="37" t="s">
        <v>25382</v>
      </c>
      <c r="M322" s="37" t="s">
        <v>26623</v>
      </c>
      <c r="N322" s="37" t="s">
        <v>576</v>
      </c>
      <c r="O322" s="37" t="s">
        <v>577</v>
      </c>
      <c r="P322" s="22" t="s">
        <v>26624</v>
      </c>
      <c r="Q322" s="22" t="s">
        <v>26625</v>
      </c>
      <c r="R322" s="38">
        <v>0</v>
      </c>
    </row>
    <row r="323" spans="1:18" ht="12.75">
      <c r="A323" s="22" t="s">
        <v>60</v>
      </c>
      <c r="B323" s="22" t="s">
        <v>22355</v>
      </c>
      <c r="C323" s="22" t="s">
        <v>69</v>
      </c>
      <c r="D323" s="22" t="s">
        <v>61</v>
      </c>
      <c r="E323" s="31">
        <v>42923.625335648147</v>
      </c>
      <c r="F323" s="22" t="s">
        <v>25378</v>
      </c>
      <c r="G323" s="22" t="s">
        <v>26626</v>
      </c>
      <c r="H323" s="22" t="s">
        <v>74</v>
      </c>
      <c r="I323" s="22" t="s">
        <v>24528</v>
      </c>
      <c r="J323" s="37" t="s">
        <v>25381</v>
      </c>
      <c r="K323" s="37" t="s">
        <v>25382</v>
      </c>
      <c r="L323" s="37" t="s">
        <v>25382</v>
      </c>
      <c r="M323" s="37" t="s">
        <v>26627</v>
      </c>
      <c r="N323" s="37" t="s">
        <v>576</v>
      </c>
      <c r="O323" s="37" t="s">
        <v>577</v>
      </c>
      <c r="P323" s="22" t="s">
        <v>26624</v>
      </c>
      <c r="Q323" s="22" t="s">
        <v>26625</v>
      </c>
      <c r="R323" s="38">
        <v>0</v>
      </c>
    </row>
    <row r="324" spans="1:18" ht="12.75">
      <c r="A324" s="22" t="s">
        <v>60</v>
      </c>
      <c r="B324" s="22" t="s">
        <v>22355</v>
      </c>
      <c r="C324" s="22" t="s">
        <v>69</v>
      </c>
      <c r="D324" s="22" t="s">
        <v>61</v>
      </c>
      <c r="E324" s="31">
        <v>42923.665532407409</v>
      </c>
      <c r="F324" s="22" t="s">
        <v>25378</v>
      </c>
      <c r="G324" s="22" t="s">
        <v>26628</v>
      </c>
      <c r="H324" s="22" t="s">
        <v>74</v>
      </c>
      <c r="I324" s="22" t="s">
        <v>26629</v>
      </c>
      <c r="J324" s="37" t="s">
        <v>25381</v>
      </c>
      <c r="K324" s="37" t="s">
        <v>25382</v>
      </c>
      <c r="L324" s="37" t="s">
        <v>25382</v>
      </c>
      <c r="M324" s="37" t="s">
        <v>26630</v>
      </c>
      <c r="N324" s="37" t="s">
        <v>6881</v>
      </c>
      <c r="O324" s="37" t="s">
        <v>6882</v>
      </c>
      <c r="P324" s="22" t="s">
        <v>26631</v>
      </c>
      <c r="Q324" s="22" t="s">
        <v>26632</v>
      </c>
      <c r="R324" s="38">
        <v>0</v>
      </c>
    </row>
    <row r="325" spans="1:18" ht="12.75">
      <c r="A325" s="22" t="s">
        <v>60</v>
      </c>
      <c r="B325" s="22" t="s">
        <v>22355</v>
      </c>
      <c r="C325" s="22" t="s">
        <v>69</v>
      </c>
      <c r="D325" s="22" t="s">
        <v>61</v>
      </c>
      <c r="E325" s="31">
        <v>42925.623055555552</v>
      </c>
      <c r="F325" s="22" t="s">
        <v>25378</v>
      </c>
      <c r="G325" s="22" t="s">
        <v>26633</v>
      </c>
      <c r="H325" s="22" t="s">
        <v>74</v>
      </c>
      <c r="I325" s="22" t="s">
        <v>22761</v>
      </c>
      <c r="J325" s="37" t="s">
        <v>25381</v>
      </c>
      <c r="K325" s="37" t="s">
        <v>25382</v>
      </c>
      <c r="L325" s="37" t="s">
        <v>25382</v>
      </c>
      <c r="M325" s="37" t="s">
        <v>26634</v>
      </c>
      <c r="N325" s="37" t="s">
        <v>3313</v>
      </c>
      <c r="O325" s="37" t="s">
        <v>3314</v>
      </c>
      <c r="P325" s="22" t="s">
        <v>26635</v>
      </c>
      <c r="Q325" s="22" t="s">
        <v>26636</v>
      </c>
      <c r="R325" s="38">
        <v>0</v>
      </c>
    </row>
    <row r="326" spans="1:18" ht="12.75">
      <c r="A326" s="22" t="s">
        <v>60</v>
      </c>
      <c r="B326" s="22" t="s">
        <v>22355</v>
      </c>
      <c r="C326" s="22" t="s">
        <v>69</v>
      </c>
      <c r="D326" s="22" t="s">
        <v>61</v>
      </c>
      <c r="E326" s="31">
        <v>42926.410173611112</v>
      </c>
      <c r="F326" s="22" t="s">
        <v>25378</v>
      </c>
      <c r="G326" s="22" t="s">
        <v>26637</v>
      </c>
      <c r="H326" s="22" t="s">
        <v>74</v>
      </c>
      <c r="I326" s="22" t="s">
        <v>22385</v>
      </c>
      <c r="J326" s="37" t="s">
        <v>25381</v>
      </c>
      <c r="K326" s="37" t="s">
        <v>25382</v>
      </c>
      <c r="L326" s="37" t="s">
        <v>25382</v>
      </c>
      <c r="M326" s="37" t="s">
        <v>26638</v>
      </c>
      <c r="N326" s="37" t="s">
        <v>3618</v>
      </c>
      <c r="O326" s="37" t="s">
        <v>3619</v>
      </c>
      <c r="P326" s="22" t="s">
        <v>26639</v>
      </c>
      <c r="Q326" s="22" t="s">
        <v>26640</v>
      </c>
      <c r="R326" s="38">
        <v>0</v>
      </c>
    </row>
    <row r="327" spans="1:18" ht="12.75">
      <c r="A327" s="22" t="s">
        <v>60</v>
      </c>
      <c r="B327" s="22" t="s">
        <v>22355</v>
      </c>
      <c r="C327" s="22" t="s">
        <v>69</v>
      </c>
      <c r="D327" s="22" t="s">
        <v>61</v>
      </c>
      <c r="E327" s="31">
        <v>42926.420960648145</v>
      </c>
      <c r="F327" s="22" t="s">
        <v>25378</v>
      </c>
      <c r="G327" s="22" t="s">
        <v>26641</v>
      </c>
      <c r="H327" s="22" t="s">
        <v>74</v>
      </c>
      <c r="I327" s="22" t="s">
        <v>24464</v>
      </c>
      <c r="J327" s="37" t="s">
        <v>25381</v>
      </c>
      <c r="K327" s="37" t="s">
        <v>25382</v>
      </c>
      <c r="L327" s="37" t="s">
        <v>25382</v>
      </c>
      <c r="M327" s="37" t="s">
        <v>26642</v>
      </c>
      <c r="N327" s="37" t="s">
        <v>81</v>
      </c>
      <c r="O327" s="37" t="s">
        <v>82</v>
      </c>
      <c r="P327" s="22" t="s">
        <v>26643</v>
      </c>
      <c r="Q327" s="22" t="s">
        <v>26644</v>
      </c>
      <c r="R327" s="38">
        <v>0</v>
      </c>
    </row>
    <row r="328" spans="1:18" ht="12.75">
      <c r="A328" s="22" t="s">
        <v>60</v>
      </c>
      <c r="B328" s="22" t="s">
        <v>22355</v>
      </c>
      <c r="C328" s="22" t="s">
        <v>69</v>
      </c>
      <c r="D328" s="22" t="s">
        <v>61</v>
      </c>
      <c r="E328" s="31">
        <v>42926.445277777777</v>
      </c>
      <c r="F328" s="22" t="s">
        <v>25378</v>
      </c>
      <c r="G328" s="22" t="s">
        <v>26645</v>
      </c>
      <c r="H328" s="22" t="s">
        <v>74</v>
      </c>
      <c r="I328" s="22" t="s">
        <v>23050</v>
      </c>
      <c r="J328" s="37" t="s">
        <v>25381</v>
      </c>
      <c r="K328" s="37" t="s">
        <v>25382</v>
      </c>
      <c r="L328" s="37" t="s">
        <v>25382</v>
      </c>
      <c r="M328" s="37" t="s">
        <v>26646</v>
      </c>
      <c r="N328" s="37" t="s">
        <v>5371</v>
      </c>
      <c r="O328" s="37" t="s">
        <v>5372</v>
      </c>
      <c r="P328" s="22" t="s">
        <v>26647</v>
      </c>
      <c r="Q328" s="22" t="s">
        <v>26648</v>
      </c>
      <c r="R328" s="38">
        <v>0</v>
      </c>
    </row>
    <row r="329" spans="1:18" ht="12.75">
      <c r="A329" s="22" t="s">
        <v>60</v>
      </c>
      <c r="B329" s="22" t="s">
        <v>22355</v>
      </c>
      <c r="C329" s="22" t="s">
        <v>69</v>
      </c>
      <c r="D329" s="22" t="s">
        <v>61</v>
      </c>
      <c r="E329" s="31">
        <v>42926.465983796297</v>
      </c>
      <c r="F329" s="22" t="s">
        <v>25514</v>
      </c>
      <c r="G329" s="22" t="s">
        <v>26649</v>
      </c>
      <c r="H329" s="22" t="s">
        <v>74</v>
      </c>
      <c r="I329" s="22" t="s">
        <v>26650</v>
      </c>
      <c r="J329" s="37" t="s">
        <v>25381</v>
      </c>
      <c r="K329" s="37" t="s">
        <v>25382</v>
      </c>
      <c r="L329" s="37" t="s">
        <v>25382</v>
      </c>
      <c r="M329" s="37" t="s">
        <v>26651</v>
      </c>
      <c r="N329" s="37" t="s">
        <v>1285</v>
      </c>
      <c r="O329" s="37" t="s">
        <v>1286</v>
      </c>
      <c r="P329" s="22" t="s">
        <v>26652</v>
      </c>
      <c r="Q329" s="22" t="s">
        <v>26653</v>
      </c>
      <c r="R329" s="38">
        <v>0</v>
      </c>
    </row>
    <row r="330" spans="1:18" ht="12.75">
      <c r="A330" s="22" t="s">
        <v>60</v>
      </c>
      <c r="B330" s="22" t="s">
        <v>22355</v>
      </c>
      <c r="C330" s="22" t="s">
        <v>69</v>
      </c>
      <c r="D330" s="22" t="s">
        <v>61</v>
      </c>
      <c r="E330" s="31">
        <v>42926.473148148143</v>
      </c>
      <c r="F330" s="22" t="s">
        <v>25378</v>
      </c>
      <c r="G330" s="22" t="s">
        <v>26654</v>
      </c>
      <c r="H330" s="22" t="s">
        <v>74</v>
      </c>
      <c r="I330" s="22" t="s">
        <v>23721</v>
      </c>
      <c r="J330" s="37" t="s">
        <v>25381</v>
      </c>
      <c r="K330" s="37" t="s">
        <v>25382</v>
      </c>
      <c r="L330" s="37" t="s">
        <v>25382</v>
      </c>
      <c r="M330" s="37" t="s">
        <v>26655</v>
      </c>
      <c r="N330" s="37" t="s">
        <v>248</v>
      </c>
      <c r="O330" s="37" t="s">
        <v>249</v>
      </c>
      <c r="P330" s="22" t="s">
        <v>26656</v>
      </c>
      <c r="Q330" s="22" t="s">
        <v>26657</v>
      </c>
      <c r="R330" s="38">
        <v>0</v>
      </c>
    </row>
    <row r="331" spans="1:18" ht="12.75">
      <c r="A331" s="22" t="s">
        <v>60</v>
      </c>
      <c r="B331" s="22" t="s">
        <v>22355</v>
      </c>
      <c r="C331" s="22" t="s">
        <v>69</v>
      </c>
      <c r="D331" s="22" t="s">
        <v>61</v>
      </c>
      <c r="E331" s="31">
        <v>42926.475624999999</v>
      </c>
      <c r="F331" s="22" t="s">
        <v>25378</v>
      </c>
      <c r="G331" s="22" t="s">
        <v>26658</v>
      </c>
      <c r="H331" s="22" t="s">
        <v>74</v>
      </c>
      <c r="I331" s="22" t="s">
        <v>24637</v>
      </c>
      <c r="J331" s="37" t="s">
        <v>25381</v>
      </c>
      <c r="K331" s="37" t="s">
        <v>25382</v>
      </c>
      <c r="L331" s="37" t="s">
        <v>25382</v>
      </c>
      <c r="M331" s="37" t="s">
        <v>26659</v>
      </c>
      <c r="N331" s="37" t="s">
        <v>1592</v>
      </c>
      <c r="O331" s="37" t="s">
        <v>1593</v>
      </c>
      <c r="P331" s="22" t="s">
        <v>26660</v>
      </c>
      <c r="Q331" s="22" t="s">
        <v>26661</v>
      </c>
      <c r="R331" s="38">
        <v>0</v>
      </c>
    </row>
    <row r="332" spans="1:18" ht="12.75">
      <c r="A332" s="22" t="s">
        <v>60</v>
      </c>
      <c r="B332" s="22" t="s">
        <v>22355</v>
      </c>
      <c r="C332" s="22" t="s">
        <v>69</v>
      </c>
      <c r="D332" s="22" t="s">
        <v>61</v>
      </c>
      <c r="E332" s="31">
        <v>42926.495439814811</v>
      </c>
      <c r="F332" s="22" t="s">
        <v>25514</v>
      </c>
      <c r="G332" s="22" t="s">
        <v>26662</v>
      </c>
      <c r="H332" s="22" t="s">
        <v>74</v>
      </c>
      <c r="I332" s="22" t="s">
        <v>26663</v>
      </c>
      <c r="J332" s="37" t="s">
        <v>25381</v>
      </c>
      <c r="K332" s="37" t="s">
        <v>25382</v>
      </c>
      <c r="L332" s="37" t="s">
        <v>25382</v>
      </c>
      <c r="M332" s="37" t="s">
        <v>26664</v>
      </c>
      <c r="N332" s="37" t="s">
        <v>1285</v>
      </c>
      <c r="O332" s="37" t="s">
        <v>1286</v>
      </c>
      <c r="P332" s="22" t="s">
        <v>26652</v>
      </c>
      <c r="Q332" s="22" t="s">
        <v>26653</v>
      </c>
      <c r="R332" s="38">
        <v>0</v>
      </c>
    </row>
    <row r="333" spans="1:18" ht="12.75">
      <c r="A333" s="22" t="s">
        <v>60</v>
      </c>
      <c r="B333" s="22" t="s">
        <v>22355</v>
      </c>
      <c r="C333" s="22" t="s">
        <v>69</v>
      </c>
      <c r="D333" s="22" t="s">
        <v>61</v>
      </c>
      <c r="E333" s="31">
        <v>42926.618148148147</v>
      </c>
      <c r="F333" s="22" t="s">
        <v>25514</v>
      </c>
      <c r="G333" s="22" t="s">
        <v>26665</v>
      </c>
      <c r="H333" s="22" t="s">
        <v>74</v>
      </c>
      <c r="I333" s="22" t="s">
        <v>26666</v>
      </c>
      <c r="J333" s="37" t="s">
        <v>25381</v>
      </c>
      <c r="K333" s="37" t="s">
        <v>25382</v>
      </c>
      <c r="L333" s="37" t="s">
        <v>25382</v>
      </c>
      <c r="M333" s="37" t="s">
        <v>26667</v>
      </c>
      <c r="N333" s="37" t="s">
        <v>1285</v>
      </c>
      <c r="O333" s="37" t="s">
        <v>1286</v>
      </c>
      <c r="P333" s="22" t="s">
        <v>26652</v>
      </c>
      <c r="Q333" s="22" t="s">
        <v>26653</v>
      </c>
      <c r="R333" s="38">
        <v>0</v>
      </c>
    </row>
    <row r="334" spans="1:18" ht="12.75">
      <c r="A334" s="22" t="s">
        <v>60</v>
      </c>
      <c r="B334" s="22" t="s">
        <v>22355</v>
      </c>
      <c r="C334" s="22" t="s">
        <v>69</v>
      </c>
      <c r="D334" s="22" t="s">
        <v>61</v>
      </c>
      <c r="E334" s="31">
        <v>42926.668587962959</v>
      </c>
      <c r="F334" s="22" t="s">
        <v>25378</v>
      </c>
      <c r="G334" s="22" t="s">
        <v>26668</v>
      </c>
      <c r="H334" s="22" t="s">
        <v>74</v>
      </c>
      <c r="I334" s="22" t="s">
        <v>23886</v>
      </c>
      <c r="J334" s="37" t="s">
        <v>25381</v>
      </c>
      <c r="K334" s="37" t="s">
        <v>25382</v>
      </c>
      <c r="L334" s="37" t="s">
        <v>25382</v>
      </c>
      <c r="M334" s="37" t="s">
        <v>26669</v>
      </c>
      <c r="N334" s="37" t="s">
        <v>1354</v>
      </c>
      <c r="O334" s="37" t="s">
        <v>1355</v>
      </c>
      <c r="P334" s="22" t="s">
        <v>26670</v>
      </c>
      <c r="Q334" s="22" t="s">
        <v>26671</v>
      </c>
      <c r="R334" s="38">
        <v>0</v>
      </c>
    </row>
    <row r="335" spans="1:18" ht="12.75">
      <c r="A335" s="22" t="s">
        <v>60</v>
      </c>
      <c r="B335" s="22" t="s">
        <v>22355</v>
      </c>
      <c r="C335" s="22" t="s">
        <v>69</v>
      </c>
      <c r="D335" s="22" t="s">
        <v>61</v>
      </c>
      <c r="E335" s="31">
        <v>42926.684259259258</v>
      </c>
      <c r="F335" s="22" t="s">
        <v>25378</v>
      </c>
      <c r="G335" s="22" t="s">
        <v>26672</v>
      </c>
      <c r="H335" s="22" t="s">
        <v>74</v>
      </c>
      <c r="I335" s="22" t="s">
        <v>24243</v>
      </c>
      <c r="J335" s="37" t="s">
        <v>25381</v>
      </c>
      <c r="K335" s="37" t="s">
        <v>25382</v>
      </c>
      <c r="L335" s="37" t="s">
        <v>25382</v>
      </c>
      <c r="M335" s="37" t="s">
        <v>26673</v>
      </c>
      <c r="N335" s="37" t="s">
        <v>402</v>
      </c>
      <c r="O335" s="37" t="s">
        <v>403</v>
      </c>
      <c r="P335" s="22" t="s">
        <v>26674</v>
      </c>
      <c r="Q335" s="22" t="s">
        <v>26675</v>
      </c>
      <c r="R335" s="38">
        <v>0</v>
      </c>
    </row>
    <row r="336" spans="1:18" ht="12.75">
      <c r="A336" s="22" t="s">
        <v>60</v>
      </c>
      <c r="B336" s="22" t="s">
        <v>22355</v>
      </c>
      <c r="C336" s="22" t="s">
        <v>69</v>
      </c>
      <c r="D336" s="22" t="s">
        <v>61</v>
      </c>
      <c r="E336" s="31">
        <v>42927.436863425923</v>
      </c>
      <c r="F336" s="22" t="s">
        <v>25378</v>
      </c>
      <c r="G336" s="22" t="s">
        <v>26676</v>
      </c>
      <c r="H336" s="22" t="s">
        <v>74</v>
      </c>
      <c r="I336" s="22" t="s">
        <v>22365</v>
      </c>
      <c r="J336" s="37" t="s">
        <v>25381</v>
      </c>
      <c r="K336" s="37" t="s">
        <v>25382</v>
      </c>
      <c r="L336" s="37" t="s">
        <v>25382</v>
      </c>
      <c r="M336" s="37" t="s">
        <v>26677</v>
      </c>
      <c r="N336" s="37" t="s">
        <v>81</v>
      </c>
      <c r="O336" s="37" t="s">
        <v>82</v>
      </c>
      <c r="P336" s="22" t="s">
        <v>26678</v>
      </c>
      <c r="Q336" s="22" t="s">
        <v>26679</v>
      </c>
      <c r="R336" s="38">
        <v>0</v>
      </c>
    </row>
    <row r="337" spans="1:18" ht="12.75">
      <c r="A337" s="22" t="s">
        <v>60</v>
      </c>
      <c r="B337" s="22" t="s">
        <v>22355</v>
      </c>
      <c r="C337" s="22" t="s">
        <v>69</v>
      </c>
      <c r="D337" s="22" t="s">
        <v>61</v>
      </c>
      <c r="E337" s="31">
        <v>42927.484085648146</v>
      </c>
      <c r="F337" s="22" t="s">
        <v>25378</v>
      </c>
      <c r="G337" s="22" t="s">
        <v>26680</v>
      </c>
      <c r="H337" s="22" t="s">
        <v>74</v>
      </c>
      <c r="I337" s="22" t="s">
        <v>22476</v>
      </c>
      <c r="J337" s="37" t="s">
        <v>25381</v>
      </c>
      <c r="K337" s="37" t="s">
        <v>25382</v>
      </c>
      <c r="L337" s="37" t="s">
        <v>25382</v>
      </c>
      <c r="M337" s="37" t="s">
        <v>26681</v>
      </c>
      <c r="N337" s="37" t="s">
        <v>953</v>
      </c>
      <c r="O337" s="37" t="s">
        <v>954</v>
      </c>
      <c r="P337" s="22" t="s">
        <v>26682</v>
      </c>
      <c r="Q337" s="22" t="s">
        <v>26683</v>
      </c>
      <c r="R337" s="38">
        <v>0</v>
      </c>
    </row>
    <row r="338" spans="1:18" ht="12.75">
      <c r="A338" s="22" t="s">
        <v>60</v>
      </c>
      <c r="B338" s="22" t="s">
        <v>22355</v>
      </c>
      <c r="C338" s="22" t="s">
        <v>69</v>
      </c>
      <c r="D338" s="22" t="s">
        <v>61</v>
      </c>
      <c r="E338" s="31">
        <v>42927.494340277779</v>
      </c>
      <c r="F338" s="22" t="s">
        <v>25378</v>
      </c>
      <c r="G338" s="22" t="s">
        <v>26684</v>
      </c>
      <c r="H338" s="22" t="s">
        <v>74</v>
      </c>
      <c r="I338" s="22" t="s">
        <v>23799</v>
      </c>
      <c r="J338" s="37" t="s">
        <v>25381</v>
      </c>
      <c r="K338" s="37" t="s">
        <v>25382</v>
      </c>
      <c r="L338" s="37" t="s">
        <v>25382</v>
      </c>
      <c r="M338" s="37" t="s">
        <v>26685</v>
      </c>
      <c r="N338" s="37" t="s">
        <v>657</v>
      </c>
      <c r="O338" s="37" t="s">
        <v>658</v>
      </c>
      <c r="P338" s="22" t="s">
        <v>26686</v>
      </c>
      <c r="Q338" s="22" t="s">
        <v>26687</v>
      </c>
      <c r="R338" s="38">
        <v>0</v>
      </c>
    </row>
    <row r="339" spans="1:18" ht="12.75">
      <c r="A339" s="22" t="s">
        <v>60</v>
      </c>
      <c r="B339" s="22" t="s">
        <v>22355</v>
      </c>
      <c r="C339" s="22" t="s">
        <v>69</v>
      </c>
      <c r="D339" s="22" t="s">
        <v>61</v>
      </c>
      <c r="E339" s="31">
        <v>42928.505578703705</v>
      </c>
      <c r="F339" s="22" t="s">
        <v>25378</v>
      </c>
      <c r="G339" s="22" t="s">
        <v>26688</v>
      </c>
      <c r="H339" s="22" t="s">
        <v>74</v>
      </c>
      <c r="I339" s="22" t="s">
        <v>24621</v>
      </c>
      <c r="J339" s="37" t="s">
        <v>25381</v>
      </c>
      <c r="K339" s="37" t="s">
        <v>25382</v>
      </c>
      <c r="L339" s="37" t="s">
        <v>25382</v>
      </c>
      <c r="M339" s="37" t="s">
        <v>26689</v>
      </c>
      <c r="N339" s="37" t="s">
        <v>837</v>
      </c>
      <c r="O339" s="37" t="s">
        <v>838</v>
      </c>
      <c r="P339" s="22" t="s">
        <v>26690</v>
      </c>
      <c r="Q339" s="22" t="s">
        <v>26691</v>
      </c>
      <c r="R339" s="38">
        <v>0</v>
      </c>
    </row>
    <row r="340" spans="1:18" ht="12.75">
      <c r="A340" s="22" t="s">
        <v>60</v>
      </c>
      <c r="B340" s="22" t="s">
        <v>22355</v>
      </c>
      <c r="C340" s="22" t="s">
        <v>69</v>
      </c>
      <c r="D340" s="22" t="s">
        <v>61</v>
      </c>
      <c r="E340" s="31">
        <v>42928.519363425927</v>
      </c>
      <c r="F340" s="22" t="s">
        <v>25378</v>
      </c>
      <c r="G340" s="22" t="s">
        <v>26692</v>
      </c>
      <c r="H340" s="22" t="s">
        <v>74</v>
      </c>
      <c r="I340" s="22" t="s">
        <v>22763</v>
      </c>
      <c r="J340" s="37" t="s">
        <v>25381</v>
      </c>
      <c r="K340" s="37" t="s">
        <v>25382</v>
      </c>
      <c r="L340" s="37" t="s">
        <v>25382</v>
      </c>
      <c r="M340" s="37" t="s">
        <v>26693</v>
      </c>
      <c r="N340" s="37" t="s">
        <v>2971</v>
      </c>
      <c r="O340" s="37" t="s">
        <v>2972</v>
      </c>
      <c r="P340" s="22" t="s">
        <v>26690</v>
      </c>
      <c r="Q340" s="22" t="s">
        <v>26691</v>
      </c>
      <c r="R340" s="38">
        <v>0</v>
      </c>
    </row>
    <row r="341" spans="1:18" ht="12.75">
      <c r="A341" s="22" t="s">
        <v>60</v>
      </c>
      <c r="B341" s="22" t="s">
        <v>22355</v>
      </c>
      <c r="C341" s="22" t="s">
        <v>69</v>
      </c>
      <c r="D341" s="22" t="s">
        <v>61</v>
      </c>
      <c r="E341" s="31">
        <v>42928.55501157407</v>
      </c>
      <c r="F341" s="22" t="s">
        <v>25378</v>
      </c>
      <c r="G341" s="22" t="s">
        <v>26694</v>
      </c>
      <c r="H341" s="22" t="s">
        <v>74</v>
      </c>
      <c r="I341" s="22" t="s">
        <v>23827</v>
      </c>
      <c r="J341" s="37" t="s">
        <v>25381</v>
      </c>
      <c r="K341" s="37" t="s">
        <v>25382</v>
      </c>
      <c r="L341" s="37" t="s">
        <v>25382</v>
      </c>
      <c r="M341" s="37" t="s">
        <v>26695</v>
      </c>
      <c r="N341" s="37" t="s">
        <v>154</v>
      </c>
      <c r="O341" s="37" t="s">
        <v>155</v>
      </c>
      <c r="P341" s="22" t="s">
        <v>26696</v>
      </c>
      <c r="Q341" s="22" t="s">
        <v>26697</v>
      </c>
      <c r="R341" s="38">
        <v>0</v>
      </c>
    </row>
    <row r="342" spans="1:18" ht="12.75">
      <c r="A342" s="22" t="s">
        <v>60</v>
      </c>
      <c r="B342" s="22" t="s">
        <v>22355</v>
      </c>
      <c r="C342" s="22" t="s">
        <v>69</v>
      </c>
      <c r="D342" s="22" t="s">
        <v>61</v>
      </c>
      <c r="E342" s="31">
        <v>42928.55846064815</v>
      </c>
      <c r="F342" s="22" t="s">
        <v>25378</v>
      </c>
      <c r="G342" s="22" t="s">
        <v>26698</v>
      </c>
      <c r="H342" s="22" t="s">
        <v>74</v>
      </c>
      <c r="I342" s="22" t="s">
        <v>26699</v>
      </c>
      <c r="J342" s="37" t="s">
        <v>25381</v>
      </c>
      <c r="K342" s="37" t="s">
        <v>25382</v>
      </c>
      <c r="L342" s="37" t="s">
        <v>25382</v>
      </c>
      <c r="M342" s="37" t="s">
        <v>26700</v>
      </c>
      <c r="N342" s="37" t="s">
        <v>716</v>
      </c>
      <c r="O342" s="37" t="s">
        <v>717</v>
      </c>
      <c r="P342" s="22" t="s">
        <v>26701</v>
      </c>
      <c r="Q342" s="22" t="s">
        <v>26702</v>
      </c>
      <c r="R342" s="38">
        <v>0</v>
      </c>
    </row>
    <row r="343" spans="1:18" ht="12.75">
      <c r="A343" s="22" t="s">
        <v>60</v>
      </c>
      <c r="B343" s="22" t="s">
        <v>22355</v>
      </c>
      <c r="C343" s="22" t="s">
        <v>69</v>
      </c>
      <c r="D343" s="22" t="s">
        <v>61</v>
      </c>
      <c r="E343" s="31">
        <v>42928.580254629625</v>
      </c>
      <c r="F343" s="22" t="s">
        <v>25378</v>
      </c>
      <c r="G343" s="22" t="s">
        <v>26703</v>
      </c>
      <c r="H343" s="22" t="s">
        <v>74</v>
      </c>
      <c r="I343" s="22" t="s">
        <v>23688</v>
      </c>
      <c r="J343" s="37" t="s">
        <v>25381</v>
      </c>
      <c r="K343" s="37" t="s">
        <v>25382</v>
      </c>
      <c r="L343" s="37" t="s">
        <v>25382</v>
      </c>
      <c r="M343" s="37" t="s">
        <v>26704</v>
      </c>
      <c r="N343" s="37" t="s">
        <v>22731</v>
      </c>
      <c r="O343" s="37" t="s">
        <v>22732</v>
      </c>
      <c r="P343" s="22" t="s">
        <v>26705</v>
      </c>
      <c r="Q343" s="22" t="s">
        <v>26706</v>
      </c>
      <c r="R343" s="38">
        <v>0</v>
      </c>
    </row>
    <row r="344" spans="1:18" ht="12.75">
      <c r="A344" s="22" t="s">
        <v>60</v>
      </c>
      <c r="B344" s="22" t="s">
        <v>22355</v>
      </c>
      <c r="C344" s="22" t="s">
        <v>69</v>
      </c>
      <c r="D344" s="22" t="s">
        <v>61</v>
      </c>
      <c r="E344" s="31">
        <v>42928.620277777773</v>
      </c>
      <c r="F344" s="22" t="s">
        <v>25378</v>
      </c>
      <c r="G344" s="22" t="s">
        <v>26707</v>
      </c>
      <c r="H344" s="22" t="s">
        <v>74</v>
      </c>
      <c r="I344" s="22" t="s">
        <v>22600</v>
      </c>
      <c r="J344" s="37" t="s">
        <v>25381</v>
      </c>
      <c r="K344" s="37" t="s">
        <v>25382</v>
      </c>
      <c r="L344" s="37" t="s">
        <v>25382</v>
      </c>
      <c r="M344" s="37" t="s">
        <v>26708</v>
      </c>
      <c r="N344" s="37" t="s">
        <v>1918</v>
      </c>
      <c r="O344" s="37" t="s">
        <v>1919</v>
      </c>
      <c r="P344" s="22" t="s">
        <v>26709</v>
      </c>
      <c r="Q344" s="22" t="s">
        <v>26710</v>
      </c>
      <c r="R344" s="38">
        <v>0</v>
      </c>
    </row>
    <row r="345" spans="1:18" ht="12.75">
      <c r="A345" s="22" t="s">
        <v>60</v>
      </c>
      <c r="B345" s="22" t="s">
        <v>22355</v>
      </c>
      <c r="C345" s="22" t="s">
        <v>69</v>
      </c>
      <c r="D345" s="22" t="s">
        <v>61</v>
      </c>
      <c r="E345" s="31">
        <v>42928.701249999998</v>
      </c>
      <c r="F345" s="22" t="s">
        <v>25378</v>
      </c>
      <c r="G345" s="22" t="s">
        <v>26711</v>
      </c>
      <c r="H345" s="22" t="s">
        <v>74</v>
      </c>
      <c r="I345" s="22" t="s">
        <v>23732</v>
      </c>
      <c r="J345" s="37" t="s">
        <v>25381</v>
      </c>
      <c r="K345" s="37" t="s">
        <v>25382</v>
      </c>
      <c r="L345" s="37" t="s">
        <v>25382</v>
      </c>
      <c r="M345" s="37" t="s">
        <v>26712</v>
      </c>
      <c r="N345" s="37" t="s">
        <v>634</v>
      </c>
      <c r="O345" s="37" t="s">
        <v>635</v>
      </c>
      <c r="P345" s="22" t="s">
        <v>26713</v>
      </c>
      <c r="Q345" s="22" t="s">
        <v>26714</v>
      </c>
      <c r="R345" s="38">
        <v>0</v>
      </c>
    </row>
    <row r="346" spans="1:18" ht="12.75">
      <c r="A346" s="22" t="s">
        <v>60</v>
      </c>
      <c r="B346" s="22" t="s">
        <v>22355</v>
      </c>
      <c r="C346" s="22" t="s">
        <v>69</v>
      </c>
      <c r="D346" s="22" t="s">
        <v>61</v>
      </c>
      <c r="E346" s="31">
        <v>42929.420185185183</v>
      </c>
      <c r="F346" s="22" t="s">
        <v>25378</v>
      </c>
      <c r="G346" s="22" t="s">
        <v>26715</v>
      </c>
      <c r="H346" s="22" t="s">
        <v>74</v>
      </c>
      <c r="I346" s="22" t="s">
        <v>23288</v>
      </c>
      <c r="J346" s="37" t="s">
        <v>25381</v>
      </c>
      <c r="K346" s="37" t="s">
        <v>25382</v>
      </c>
      <c r="L346" s="37" t="s">
        <v>25382</v>
      </c>
      <c r="M346" s="37" t="s">
        <v>26716</v>
      </c>
      <c r="N346" s="37" t="s">
        <v>1918</v>
      </c>
      <c r="O346" s="37" t="s">
        <v>1919</v>
      </c>
      <c r="P346" s="22" t="s">
        <v>26709</v>
      </c>
      <c r="Q346" s="22" t="s">
        <v>26710</v>
      </c>
      <c r="R346" s="38">
        <v>0</v>
      </c>
    </row>
    <row r="347" spans="1:18" ht="12.75">
      <c r="A347" s="22" t="s">
        <v>60</v>
      </c>
      <c r="B347" s="22" t="s">
        <v>22355</v>
      </c>
      <c r="C347" s="22" t="s">
        <v>69</v>
      </c>
      <c r="D347" s="22" t="s">
        <v>61</v>
      </c>
      <c r="E347" s="31">
        <v>42929.437743055554</v>
      </c>
      <c r="F347" s="22" t="s">
        <v>25378</v>
      </c>
      <c r="G347" s="22" t="s">
        <v>26717</v>
      </c>
      <c r="H347" s="22" t="s">
        <v>74</v>
      </c>
      <c r="I347" s="22" t="s">
        <v>26718</v>
      </c>
      <c r="J347" s="37" t="s">
        <v>25381</v>
      </c>
      <c r="K347" s="37" t="s">
        <v>25382</v>
      </c>
      <c r="L347" s="37" t="s">
        <v>25382</v>
      </c>
      <c r="M347" s="37" t="s">
        <v>26719</v>
      </c>
      <c r="N347" s="37" t="s">
        <v>98</v>
      </c>
      <c r="O347" s="37" t="s">
        <v>99</v>
      </c>
      <c r="P347" s="22" t="s">
        <v>26720</v>
      </c>
      <c r="Q347" s="22" t="s">
        <v>26721</v>
      </c>
      <c r="R347" s="38">
        <v>0</v>
      </c>
    </row>
    <row r="348" spans="1:18" ht="12.75">
      <c r="A348" s="22" t="s">
        <v>60</v>
      </c>
      <c r="B348" s="22" t="s">
        <v>22355</v>
      </c>
      <c r="C348" s="22" t="s">
        <v>69</v>
      </c>
      <c r="D348" s="22" t="s">
        <v>61</v>
      </c>
      <c r="E348" s="31">
        <v>42929.457395833335</v>
      </c>
      <c r="F348" s="22" t="s">
        <v>25378</v>
      </c>
      <c r="G348" s="22" t="s">
        <v>26722</v>
      </c>
      <c r="H348" s="22" t="s">
        <v>74</v>
      </c>
      <c r="I348" s="22" t="s">
        <v>24307</v>
      </c>
      <c r="J348" s="37" t="s">
        <v>25381</v>
      </c>
      <c r="K348" s="37" t="s">
        <v>25382</v>
      </c>
      <c r="L348" s="37" t="s">
        <v>25382</v>
      </c>
      <c r="M348" s="37" t="s">
        <v>26723</v>
      </c>
      <c r="N348" s="37" t="s">
        <v>1354</v>
      </c>
      <c r="O348" s="37" t="s">
        <v>1355</v>
      </c>
      <c r="P348" s="22" t="s">
        <v>26724</v>
      </c>
      <c r="Q348" s="22" t="s">
        <v>26725</v>
      </c>
      <c r="R348" s="38">
        <v>0</v>
      </c>
    </row>
    <row r="349" spans="1:18" ht="12.75">
      <c r="A349" s="22" t="s">
        <v>60</v>
      </c>
      <c r="B349" s="22" t="s">
        <v>22355</v>
      </c>
      <c r="C349" s="22" t="s">
        <v>69</v>
      </c>
      <c r="D349" s="22" t="s">
        <v>61</v>
      </c>
      <c r="E349" s="31">
        <v>42929.558437499996</v>
      </c>
      <c r="F349" s="22" t="s">
        <v>25378</v>
      </c>
      <c r="G349" s="22" t="s">
        <v>26726</v>
      </c>
      <c r="H349" s="22" t="s">
        <v>74</v>
      </c>
      <c r="I349" s="22" t="s">
        <v>26727</v>
      </c>
      <c r="J349" s="37" t="s">
        <v>25381</v>
      </c>
      <c r="K349" s="37" t="s">
        <v>25382</v>
      </c>
      <c r="L349" s="37" t="s">
        <v>25382</v>
      </c>
      <c r="M349" s="37" t="s">
        <v>26728</v>
      </c>
      <c r="N349" s="37" t="s">
        <v>2463</v>
      </c>
      <c r="O349" s="37" t="s">
        <v>2464</v>
      </c>
      <c r="P349" s="22" t="s">
        <v>26729</v>
      </c>
      <c r="Q349" s="22" t="s">
        <v>26730</v>
      </c>
      <c r="R349" s="38">
        <v>0</v>
      </c>
    </row>
    <row r="350" spans="1:18" ht="12.75">
      <c r="A350" s="22" t="s">
        <v>60</v>
      </c>
      <c r="B350" s="22" t="s">
        <v>22355</v>
      </c>
      <c r="C350" s="22" t="s">
        <v>69</v>
      </c>
      <c r="D350" s="22" t="s">
        <v>61</v>
      </c>
      <c r="E350" s="31">
        <v>42929.624745370369</v>
      </c>
      <c r="F350" s="22" t="s">
        <v>25378</v>
      </c>
      <c r="G350" s="22" t="s">
        <v>26731</v>
      </c>
      <c r="H350" s="22" t="s">
        <v>74</v>
      </c>
      <c r="I350" s="22" t="s">
        <v>23821</v>
      </c>
      <c r="J350" s="37" t="s">
        <v>25381</v>
      </c>
      <c r="K350" s="37" t="s">
        <v>25382</v>
      </c>
      <c r="L350" s="37" t="s">
        <v>25382</v>
      </c>
      <c r="M350" s="37" t="s">
        <v>26732</v>
      </c>
      <c r="N350" s="37" t="s">
        <v>98</v>
      </c>
      <c r="O350" s="37" t="s">
        <v>99</v>
      </c>
      <c r="P350" s="22" t="s">
        <v>26585</v>
      </c>
      <c r="Q350" s="22" t="s">
        <v>26586</v>
      </c>
      <c r="R350" s="38">
        <v>0</v>
      </c>
    </row>
    <row r="351" spans="1:18" ht="12.75">
      <c r="A351" s="22" t="s">
        <v>60</v>
      </c>
      <c r="B351" s="22" t="s">
        <v>22355</v>
      </c>
      <c r="C351" s="22" t="s">
        <v>69</v>
      </c>
      <c r="D351" s="22" t="s">
        <v>61</v>
      </c>
      <c r="E351" s="31">
        <v>42930.431250000001</v>
      </c>
      <c r="F351" s="22" t="s">
        <v>25378</v>
      </c>
      <c r="G351" s="22" t="s">
        <v>26733</v>
      </c>
      <c r="H351" s="22" t="s">
        <v>74</v>
      </c>
      <c r="I351" s="22" t="s">
        <v>22823</v>
      </c>
      <c r="J351" s="37" t="s">
        <v>25381</v>
      </c>
      <c r="K351" s="37" t="s">
        <v>25382</v>
      </c>
      <c r="L351" s="37" t="s">
        <v>25382</v>
      </c>
      <c r="M351" s="37" t="s">
        <v>26734</v>
      </c>
      <c r="N351" s="37" t="s">
        <v>5463</v>
      </c>
      <c r="O351" s="37" t="s">
        <v>5464</v>
      </c>
      <c r="P351" s="22" t="s">
        <v>26735</v>
      </c>
      <c r="Q351" s="22" t="s">
        <v>26736</v>
      </c>
      <c r="R351" s="38">
        <v>0</v>
      </c>
    </row>
    <row r="352" spans="1:18" ht="12.75">
      <c r="A352" s="22" t="s">
        <v>60</v>
      </c>
      <c r="B352" s="22" t="s">
        <v>22355</v>
      </c>
      <c r="C352" s="22" t="s">
        <v>69</v>
      </c>
      <c r="D352" s="22" t="s">
        <v>61</v>
      </c>
      <c r="E352" s="31">
        <v>42930.433958333335</v>
      </c>
      <c r="F352" s="22" t="s">
        <v>25378</v>
      </c>
      <c r="G352" s="22" t="s">
        <v>26737</v>
      </c>
      <c r="H352" s="22" t="s">
        <v>74</v>
      </c>
      <c r="I352" s="22" t="s">
        <v>24582</v>
      </c>
      <c r="J352" s="37" t="s">
        <v>25381</v>
      </c>
      <c r="K352" s="37" t="s">
        <v>25382</v>
      </c>
      <c r="L352" s="37" t="s">
        <v>25382</v>
      </c>
      <c r="M352" s="37" t="s">
        <v>26738</v>
      </c>
      <c r="N352" s="37" t="s">
        <v>5463</v>
      </c>
      <c r="O352" s="37" t="s">
        <v>5464</v>
      </c>
      <c r="P352" s="22" t="s">
        <v>26735</v>
      </c>
      <c r="Q352" s="22" t="s">
        <v>26736</v>
      </c>
      <c r="R352" s="38">
        <v>0</v>
      </c>
    </row>
    <row r="353" spans="1:18" ht="12.75">
      <c r="A353" s="22" t="s">
        <v>60</v>
      </c>
      <c r="B353" s="22" t="s">
        <v>22355</v>
      </c>
      <c r="C353" s="22" t="s">
        <v>69</v>
      </c>
      <c r="D353" s="22" t="s">
        <v>61</v>
      </c>
      <c r="E353" s="31">
        <v>42930.454166666663</v>
      </c>
      <c r="F353" s="22" t="s">
        <v>25378</v>
      </c>
      <c r="G353" s="22" t="s">
        <v>26739</v>
      </c>
      <c r="H353" s="22" t="s">
        <v>74</v>
      </c>
      <c r="I353" s="22" t="s">
        <v>24086</v>
      </c>
      <c r="J353" s="37" t="s">
        <v>25381</v>
      </c>
      <c r="K353" s="37" t="s">
        <v>25382</v>
      </c>
      <c r="L353" s="37" t="s">
        <v>25382</v>
      </c>
      <c r="M353" s="37" t="s">
        <v>26740</v>
      </c>
      <c r="N353" s="37" t="s">
        <v>356</v>
      </c>
      <c r="O353" s="37" t="s">
        <v>357</v>
      </c>
      <c r="P353" s="22" t="s">
        <v>26741</v>
      </c>
      <c r="Q353" s="22" t="s">
        <v>26742</v>
      </c>
      <c r="R353" s="38">
        <v>0</v>
      </c>
    </row>
    <row r="354" spans="1:18" ht="12.75">
      <c r="A354" s="22" t="s">
        <v>60</v>
      </c>
      <c r="B354" s="22" t="s">
        <v>22355</v>
      </c>
      <c r="C354" s="22" t="s">
        <v>69</v>
      </c>
      <c r="D354" s="22" t="s">
        <v>61</v>
      </c>
      <c r="E354" s="31">
        <v>42930.498194444444</v>
      </c>
      <c r="F354" s="22" t="s">
        <v>25378</v>
      </c>
      <c r="G354" s="22" t="s">
        <v>26743</v>
      </c>
      <c r="H354" s="22" t="s">
        <v>74</v>
      </c>
      <c r="I354" s="22" t="s">
        <v>23321</v>
      </c>
      <c r="J354" s="37" t="s">
        <v>25381</v>
      </c>
      <c r="K354" s="37" t="s">
        <v>25382</v>
      </c>
      <c r="L354" s="37" t="s">
        <v>25382</v>
      </c>
      <c r="M354" s="37" t="s">
        <v>26744</v>
      </c>
      <c r="N354" s="37" t="s">
        <v>367</v>
      </c>
      <c r="O354" s="37" t="s">
        <v>368</v>
      </c>
      <c r="P354" s="22" t="s">
        <v>26745</v>
      </c>
      <c r="Q354" s="22" t="s">
        <v>26746</v>
      </c>
      <c r="R354" s="38">
        <v>0</v>
      </c>
    </row>
    <row r="355" spans="1:18" ht="12.75">
      <c r="A355" s="22" t="s">
        <v>60</v>
      </c>
      <c r="B355" s="22" t="s">
        <v>22355</v>
      </c>
      <c r="C355" s="22" t="s">
        <v>69</v>
      </c>
      <c r="D355" s="22" t="s">
        <v>61</v>
      </c>
      <c r="E355" s="31">
        <v>42930.609756944439</v>
      </c>
      <c r="F355" s="22" t="s">
        <v>25378</v>
      </c>
      <c r="G355" s="22" t="s">
        <v>26747</v>
      </c>
      <c r="H355" s="22" t="s">
        <v>74</v>
      </c>
      <c r="I355" s="22" t="s">
        <v>24065</v>
      </c>
      <c r="J355" s="37" t="s">
        <v>25381</v>
      </c>
      <c r="K355" s="37" t="s">
        <v>25382</v>
      </c>
      <c r="L355" s="37" t="s">
        <v>25382</v>
      </c>
      <c r="M355" s="37" t="s">
        <v>26748</v>
      </c>
      <c r="N355" s="37" t="s">
        <v>953</v>
      </c>
      <c r="O355" s="37" t="s">
        <v>954</v>
      </c>
      <c r="P355" s="22" t="s">
        <v>26749</v>
      </c>
      <c r="Q355" s="22" t="s">
        <v>26750</v>
      </c>
      <c r="R355" s="38">
        <v>0</v>
      </c>
    </row>
    <row r="356" spans="1:18" ht="12.75">
      <c r="A356" s="22" t="s">
        <v>60</v>
      </c>
      <c r="B356" s="22" t="s">
        <v>22355</v>
      </c>
      <c r="C356" s="22" t="s">
        <v>69</v>
      </c>
      <c r="D356" s="22" t="s">
        <v>61</v>
      </c>
      <c r="E356" s="31">
        <v>42930.647638888884</v>
      </c>
      <c r="F356" s="22" t="s">
        <v>25378</v>
      </c>
      <c r="G356" s="22" t="s">
        <v>26751</v>
      </c>
      <c r="H356" s="22" t="s">
        <v>74</v>
      </c>
      <c r="I356" s="22" t="s">
        <v>24437</v>
      </c>
      <c r="J356" s="37" t="s">
        <v>25381</v>
      </c>
      <c r="K356" s="37" t="s">
        <v>25382</v>
      </c>
      <c r="L356" s="37" t="s">
        <v>25382</v>
      </c>
      <c r="M356" s="37" t="s">
        <v>26752</v>
      </c>
      <c r="N356" s="37" t="s">
        <v>398</v>
      </c>
      <c r="O356" s="37" t="s">
        <v>399</v>
      </c>
      <c r="P356" s="22" t="s">
        <v>26753</v>
      </c>
      <c r="Q356" s="22" t="s">
        <v>26754</v>
      </c>
      <c r="R356" s="38">
        <v>0</v>
      </c>
    </row>
    <row r="357" spans="1:18" ht="12.75">
      <c r="A357" s="22" t="s">
        <v>60</v>
      </c>
      <c r="B357" s="22" t="s">
        <v>22355</v>
      </c>
      <c r="C357" s="22" t="s">
        <v>69</v>
      </c>
      <c r="D357" s="22" t="s">
        <v>61</v>
      </c>
      <c r="E357" s="31">
        <v>42933.370243055557</v>
      </c>
      <c r="F357" s="22" t="s">
        <v>25378</v>
      </c>
      <c r="G357" s="22" t="s">
        <v>26755</v>
      </c>
      <c r="H357" s="22" t="s">
        <v>74</v>
      </c>
      <c r="I357" s="22" t="s">
        <v>22482</v>
      </c>
      <c r="J357" s="37" t="s">
        <v>25381</v>
      </c>
      <c r="K357" s="37" t="s">
        <v>25382</v>
      </c>
      <c r="L357" s="37" t="s">
        <v>25382</v>
      </c>
      <c r="M357" s="37" t="s">
        <v>26756</v>
      </c>
      <c r="N357" s="37" t="s">
        <v>367</v>
      </c>
      <c r="O357" s="37" t="s">
        <v>368</v>
      </c>
      <c r="P357" s="22" t="s">
        <v>26757</v>
      </c>
      <c r="Q357" s="22" t="s">
        <v>26758</v>
      </c>
      <c r="R357" s="38">
        <v>0</v>
      </c>
    </row>
    <row r="358" spans="1:18" ht="12.75">
      <c r="A358" s="22" t="s">
        <v>60</v>
      </c>
      <c r="B358" s="22" t="s">
        <v>22355</v>
      </c>
      <c r="C358" s="22" t="s">
        <v>69</v>
      </c>
      <c r="D358" s="22" t="s">
        <v>61</v>
      </c>
      <c r="E358" s="31">
        <v>42933.64025462963</v>
      </c>
      <c r="F358" s="22" t="s">
        <v>25378</v>
      </c>
      <c r="G358" s="22" t="s">
        <v>26759</v>
      </c>
      <c r="H358" s="22" t="s">
        <v>74</v>
      </c>
      <c r="I358" s="22" t="s">
        <v>23052</v>
      </c>
      <c r="J358" s="37" t="s">
        <v>25381</v>
      </c>
      <c r="K358" s="37" t="s">
        <v>25382</v>
      </c>
      <c r="L358" s="37" t="s">
        <v>25382</v>
      </c>
      <c r="M358" s="37" t="s">
        <v>26760</v>
      </c>
      <c r="N358" s="37" t="s">
        <v>13429</v>
      </c>
      <c r="O358" s="37" t="s">
        <v>13430</v>
      </c>
      <c r="P358" s="22" t="s">
        <v>26761</v>
      </c>
      <c r="Q358" s="22" t="s">
        <v>26762</v>
      </c>
      <c r="R358" s="38">
        <v>0</v>
      </c>
    </row>
    <row r="359" spans="1:18" ht="12.75">
      <c r="A359" s="22" t="s">
        <v>60</v>
      </c>
      <c r="B359" s="22" t="s">
        <v>22355</v>
      </c>
      <c r="C359" s="22" t="s">
        <v>69</v>
      </c>
      <c r="D359" s="22" t="s">
        <v>61</v>
      </c>
      <c r="E359" s="31">
        <v>42933.660925925928</v>
      </c>
      <c r="F359" s="22" t="s">
        <v>25378</v>
      </c>
      <c r="G359" s="22" t="s">
        <v>26763</v>
      </c>
      <c r="H359" s="22" t="s">
        <v>74</v>
      </c>
      <c r="I359" s="22" t="s">
        <v>26764</v>
      </c>
      <c r="J359" s="37" t="s">
        <v>25381</v>
      </c>
      <c r="K359" s="37" t="s">
        <v>25382</v>
      </c>
      <c r="L359" s="37" t="s">
        <v>25382</v>
      </c>
      <c r="M359" s="37" t="s">
        <v>26765</v>
      </c>
      <c r="N359" s="37" t="s">
        <v>8470</v>
      </c>
      <c r="O359" s="37" t="s">
        <v>8471</v>
      </c>
      <c r="P359" s="22" t="s">
        <v>26766</v>
      </c>
      <c r="Q359" s="22" t="s">
        <v>26767</v>
      </c>
      <c r="R359" s="38">
        <v>0</v>
      </c>
    </row>
    <row r="360" spans="1:18" ht="12.75">
      <c r="A360" s="22" t="s">
        <v>60</v>
      </c>
      <c r="B360" s="22" t="s">
        <v>22355</v>
      </c>
      <c r="C360" s="22" t="s">
        <v>69</v>
      </c>
      <c r="D360" s="22" t="s">
        <v>61</v>
      </c>
      <c r="E360" s="31">
        <v>42933.674363425926</v>
      </c>
      <c r="F360" s="22" t="s">
        <v>25378</v>
      </c>
      <c r="G360" s="22" t="s">
        <v>26768</v>
      </c>
      <c r="H360" s="22" t="s">
        <v>74</v>
      </c>
      <c r="I360" s="22" t="s">
        <v>22574</v>
      </c>
      <c r="J360" s="37" t="s">
        <v>25381</v>
      </c>
      <c r="K360" s="37" t="s">
        <v>25382</v>
      </c>
      <c r="L360" s="37" t="s">
        <v>25382</v>
      </c>
      <c r="M360" s="37" t="s">
        <v>26769</v>
      </c>
      <c r="N360" s="37" t="s">
        <v>716</v>
      </c>
      <c r="O360" s="37" t="s">
        <v>717</v>
      </c>
      <c r="P360" s="22" t="s">
        <v>26770</v>
      </c>
      <c r="Q360" s="22" t="s">
        <v>26771</v>
      </c>
      <c r="R360" s="38">
        <v>0</v>
      </c>
    </row>
    <row r="361" spans="1:18" ht="12.75">
      <c r="A361" s="22" t="s">
        <v>60</v>
      </c>
      <c r="B361" s="22" t="s">
        <v>22355</v>
      </c>
      <c r="C361" s="22" t="s">
        <v>69</v>
      </c>
      <c r="D361" s="22" t="s">
        <v>61</v>
      </c>
      <c r="E361" s="31">
        <v>42934.431562500002</v>
      </c>
      <c r="F361" s="22" t="s">
        <v>25378</v>
      </c>
      <c r="G361" s="22" t="s">
        <v>26772</v>
      </c>
      <c r="H361" s="22" t="s">
        <v>74</v>
      </c>
      <c r="I361" s="22" t="s">
        <v>23888</v>
      </c>
      <c r="J361" s="37" t="s">
        <v>25381</v>
      </c>
      <c r="K361" s="37" t="s">
        <v>25382</v>
      </c>
      <c r="L361" s="37" t="s">
        <v>25382</v>
      </c>
      <c r="M361" s="37" t="s">
        <v>26773</v>
      </c>
      <c r="N361" s="37" t="s">
        <v>657</v>
      </c>
      <c r="O361" s="37" t="s">
        <v>658</v>
      </c>
      <c r="P361" s="22" t="s">
        <v>26686</v>
      </c>
      <c r="Q361" s="22" t="s">
        <v>26687</v>
      </c>
      <c r="R361" s="38">
        <v>0</v>
      </c>
    </row>
    <row r="362" spans="1:18" ht="12.75">
      <c r="A362" s="22" t="s">
        <v>60</v>
      </c>
      <c r="B362" s="22" t="s">
        <v>22355</v>
      </c>
      <c r="C362" s="22" t="s">
        <v>69</v>
      </c>
      <c r="D362" s="22" t="s">
        <v>61</v>
      </c>
      <c r="E362" s="31">
        <v>42934.449467592589</v>
      </c>
      <c r="F362" s="22" t="s">
        <v>25378</v>
      </c>
      <c r="G362" s="22" t="s">
        <v>26774</v>
      </c>
      <c r="H362" s="22" t="s">
        <v>74</v>
      </c>
      <c r="I362" s="22" t="s">
        <v>23374</v>
      </c>
      <c r="J362" s="37" t="s">
        <v>25381</v>
      </c>
      <c r="K362" s="37" t="s">
        <v>25382</v>
      </c>
      <c r="L362" s="37" t="s">
        <v>25382</v>
      </c>
      <c r="M362" s="37" t="s">
        <v>26775</v>
      </c>
      <c r="N362" s="37" t="s">
        <v>1475</v>
      </c>
      <c r="O362" s="37" t="s">
        <v>1476</v>
      </c>
      <c r="P362" s="22" t="s">
        <v>26776</v>
      </c>
      <c r="Q362" s="22" t="s">
        <v>26777</v>
      </c>
      <c r="R362" s="38">
        <v>0</v>
      </c>
    </row>
    <row r="363" spans="1:18" ht="12.75">
      <c r="A363" s="22" t="s">
        <v>60</v>
      </c>
      <c r="B363" s="22" t="s">
        <v>22355</v>
      </c>
      <c r="C363" s="22" t="s">
        <v>69</v>
      </c>
      <c r="D363" s="22" t="s">
        <v>61</v>
      </c>
      <c r="E363" s="31">
        <v>42934.468854166662</v>
      </c>
      <c r="F363" s="22" t="s">
        <v>25378</v>
      </c>
      <c r="G363" s="22" t="s">
        <v>26778</v>
      </c>
      <c r="H363" s="22" t="s">
        <v>74</v>
      </c>
      <c r="I363" s="22" t="s">
        <v>26779</v>
      </c>
      <c r="J363" s="37" t="s">
        <v>25381</v>
      </c>
      <c r="K363" s="37" t="s">
        <v>25382</v>
      </c>
      <c r="L363" s="37" t="s">
        <v>25382</v>
      </c>
      <c r="M363" s="37" t="s">
        <v>26780</v>
      </c>
      <c r="N363" s="37" t="s">
        <v>23484</v>
      </c>
      <c r="O363" s="37" t="s">
        <v>23485</v>
      </c>
      <c r="P363" s="22" t="s">
        <v>26781</v>
      </c>
      <c r="Q363" s="22" t="s">
        <v>26782</v>
      </c>
      <c r="R363" s="38">
        <v>0</v>
      </c>
    </row>
    <row r="364" spans="1:18" ht="12.75">
      <c r="A364" s="22" t="s">
        <v>60</v>
      </c>
      <c r="B364" s="22" t="s">
        <v>22355</v>
      </c>
      <c r="C364" s="22" t="s">
        <v>69</v>
      </c>
      <c r="D364" s="22" t="s">
        <v>61</v>
      </c>
      <c r="E364" s="31">
        <v>42934.470844907402</v>
      </c>
      <c r="F364" s="22" t="s">
        <v>25378</v>
      </c>
      <c r="G364" s="22" t="s">
        <v>26783</v>
      </c>
      <c r="H364" s="22" t="s">
        <v>74</v>
      </c>
      <c r="I364" s="22" t="s">
        <v>23483</v>
      </c>
      <c r="J364" s="37" t="s">
        <v>25381</v>
      </c>
      <c r="K364" s="37" t="s">
        <v>25382</v>
      </c>
      <c r="L364" s="37" t="s">
        <v>25382</v>
      </c>
      <c r="M364" s="37" t="s">
        <v>26784</v>
      </c>
      <c r="N364" s="37" t="s">
        <v>23484</v>
      </c>
      <c r="O364" s="37" t="s">
        <v>23485</v>
      </c>
      <c r="P364" s="22" t="s">
        <v>26781</v>
      </c>
      <c r="Q364" s="22" t="s">
        <v>26782</v>
      </c>
      <c r="R364" s="38">
        <v>0</v>
      </c>
    </row>
    <row r="365" spans="1:18" ht="12.75">
      <c r="A365" s="22" t="s">
        <v>60</v>
      </c>
      <c r="B365" s="22" t="s">
        <v>22355</v>
      </c>
      <c r="C365" s="22" t="s">
        <v>69</v>
      </c>
      <c r="D365" s="22" t="s">
        <v>61</v>
      </c>
      <c r="E365" s="31">
        <v>42934.484224537038</v>
      </c>
      <c r="F365" s="22" t="s">
        <v>25378</v>
      </c>
      <c r="G365" s="22" t="s">
        <v>26785</v>
      </c>
      <c r="H365" s="22" t="s">
        <v>74</v>
      </c>
      <c r="I365" s="22" t="s">
        <v>22730</v>
      </c>
      <c r="J365" s="37" t="s">
        <v>25381</v>
      </c>
      <c r="K365" s="37" t="s">
        <v>25382</v>
      </c>
      <c r="L365" s="37" t="s">
        <v>25382</v>
      </c>
      <c r="M365" s="37" t="s">
        <v>26786</v>
      </c>
      <c r="N365" s="37" t="s">
        <v>22731</v>
      </c>
      <c r="O365" s="37" t="s">
        <v>22732</v>
      </c>
      <c r="P365" s="22" t="s">
        <v>26705</v>
      </c>
      <c r="Q365" s="22" t="s">
        <v>26706</v>
      </c>
      <c r="R365" s="38">
        <v>0</v>
      </c>
    </row>
    <row r="366" spans="1:18" ht="12.75">
      <c r="A366" s="22" t="s">
        <v>60</v>
      </c>
      <c r="B366" s="22" t="s">
        <v>22355</v>
      </c>
      <c r="C366" s="22" t="s">
        <v>69</v>
      </c>
      <c r="D366" s="22" t="s">
        <v>61</v>
      </c>
      <c r="E366" s="31">
        <v>42934.517442129625</v>
      </c>
      <c r="F366" s="22" t="s">
        <v>25378</v>
      </c>
      <c r="G366" s="22" t="s">
        <v>26787</v>
      </c>
      <c r="H366" s="22" t="s">
        <v>74</v>
      </c>
      <c r="I366" s="22" t="s">
        <v>24235</v>
      </c>
      <c r="J366" s="37" t="s">
        <v>25381</v>
      </c>
      <c r="K366" s="37" t="s">
        <v>25382</v>
      </c>
      <c r="L366" s="37" t="s">
        <v>25382</v>
      </c>
      <c r="M366" s="37" t="s">
        <v>26788</v>
      </c>
      <c r="N366" s="37" t="s">
        <v>81</v>
      </c>
      <c r="O366" s="37" t="s">
        <v>82</v>
      </c>
      <c r="P366" s="22" t="s">
        <v>26643</v>
      </c>
      <c r="Q366" s="22" t="s">
        <v>26644</v>
      </c>
      <c r="R366" s="38">
        <v>0</v>
      </c>
    </row>
    <row r="367" spans="1:18" ht="12.75">
      <c r="A367" s="22" t="s">
        <v>60</v>
      </c>
      <c r="B367" s="22" t="s">
        <v>22355</v>
      </c>
      <c r="C367" s="22" t="s">
        <v>69</v>
      </c>
      <c r="D367" s="22" t="s">
        <v>61</v>
      </c>
      <c r="E367" s="31">
        <v>42934.551076388889</v>
      </c>
      <c r="F367" s="22" t="s">
        <v>25378</v>
      </c>
      <c r="G367" s="22" t="s">
        <v>26789</v>
      </c>
      <c r="H367" s="22" t="s">
        <v>74</v>
      </c>
      <c r="I367" s="22" t="s">
        <v>23174</v>
      </c>
      <c r="J367" s="37" t="s">
        <v>25381</v>
      </c>
      <c r="K367" s="37" t="s">
        <v>25382</v>
      </c>
      <c r="L367" s="37" t="s">
        <v>25382</v>
      </c>
      <c r="M367" s="37" t="s">
        <v>26790</v>
      </c>
      <c r="N367" s="37" t="s">
        <v>15214</v>
      </c>
      <c r="O367" s="37" t="s">
        <v>15215</v>
      </c>
      <c r="P367" s="22" t="s">
        <v>26791</v>
      </c>
      <c r="Q367" s="22" t="s">
        <v>26792</v>
      </c>
      <c r="R367" s="38">
        <v>0</v>
      </c>
    </row>
    <row r="368" spans="1:18" ht="12.75">
      <c r="A368" s="22" t="s">
        <v>60</v>
      </c>
      <c r="B368" s="22" t="s">
        <v>22355</v>
      </c>
      <c r="C368" s="22" t="s">
        <v>69</v>
      </c>
      <c r="D368" s="22" t="s">
        <v>61</v>
      </c>
      <c r="E368" s="31">
        <v>42935.505289351851</v>
      </c>
      <c r="F368" s="22" t="s">
        <v>25378</v>
      </c>
      <c r="G368" s="22" t="s">
        <v>26793</v>
      </c>
      <c r="H368" s="22" t="s">
        <v>74</v>
      </c>
      <c r="I368" s="22" t="s">
        <v>22523</v>
      </c>
      <c r="J368" s="37" t="s">
        <v>25381</v>
      </c>
      <c r="K368" s="37" t="s">
        <v>25382</v>
      </c>
      <c r="L368" s="37" t="s">
        <v>25382</v>
      </c>
      <c r="M368" s="37" t="s">
        <v>26794</v>
      </c>
      <c r="N368" s="37" t="s">
        <v>352</v>
      </c>
      <c r="O368" s="37" t="s">
        <v>353</v>
      </c>
      <c r="P368" s="22" t="s">
        <v>26611</v>
      </c>
      <c r="Q368" s="22" t="s">
        <v>26612</v>
      </c>
      <c r="R368" s="38">
        <v>0</v>
      </c>
    </row>
    <row r="369" spans="1:18" ht="12.75">
      <c r="A369" s="22" t="s">
        <v>60</v>
      </c>
      <c r="B369" s="22" t="s">
        <v>22355</v>
      </c>
      <c r="C369" s="22" t="s">
        <v>69</v>
      </c>
      <c r="D369" s="22" t="s">
        <v>61</v>
      </c>
      <c r="E369" s="31">
        <v>42935.528032407405</v>
      </c>
      <c r="F369" s="22" t="s">
        <v>25378</v>
      </c>
      <c r="G369" s="22" t="s">
        <v>26795</v>
      </c>
      <c r="H369" s="22" t="s">
        <v>74</v>
      </c>
      <c r="I369" s="22" t="s">
        <v>26796</v>
      </c>
      <c r="J369" s="37" t="s">
        <v>25381</v>
      </c>
      <c r="K369" s="37" t="s">
        <v>25382</v>
      </c>
      <c r="L369" s="37" t="s">
        <v>25382</v>
      </c>
      <c r="M369" s="37" t="s">
        <v>26797</v>
      </c>
      <c r="N369" s="37" t="s">
        <v>1475</v>
      </c>
      <c r="O369" s="37" t="s">
        <v>1476</v>
      </c>
      <c r="P369" s="22" t="s">
        <v>26798</v>
      </c>
      <c r="Q369" s="22" t="s">
        <v>26799</v>
      </c>
      <c r="R369" s="38">
        <v>0</v>
      </c>
    </row>
    <row r="370" spans="1:18" ht="12.75">
      <c r="A370" s="22" t="s">
        <v>60</v>
      </c>
      <c r="B370" s="22" t="s">
        <v>22355</v>
      </c>
      <c r="C370" s="22" t="s">
        <v>69</v>
      </c>
      <c r="D370" s="22" t="s">
        <v>61</v>
      </c>
      <c r="E370" s="31">
        <v>42936.467291666668</v>
      </c>
      <c r="F370" s="22" t="s">
        <v>25378</v>
      </c>
      <c r="G370" s="22" t="s">
        <v>26800</v>
      </c>
      <c r="H370" s="22" t="s">
        <v>74</v>
      </c>
      <c r="I370" s="22" t="s">
        <v>22581</v>
      </c>
      <c r="J370" s="37" t="s">
        <v>25381</v>
      </c>
      <c r="K370" s="37" t="s">
        <v>25382</v>
      </c>
      <c r="L370" s="37" t="s">
        <v>25382</v>
      </c>
      <c r="M370" s="37" t="s">
        <v>26801</v>
      </c>
      <c r="N370" s="37" t="s">
        <v>5463</v>
      </c>
      <c r="O370" s="37" t="s">
        <v>5464</v>
      </c>
      <c r="P370" s="22" t="s">
        <v>26735</v>
      </c>
      <c r="Q370" s="22" t="s">
        <v>26736</v>
      </c>
      <c r="R370" s="38">
        <v>0</v>
      </c>
    </row>
    <row r="371" spans="1:18" ht="12.75">
      <c r="A371" s="22" t="s">
        <v>60</v>
      </c>
      <c r="B371" s="22" t="s">
        <v>22355</v>
      </c>
      <c r="C371" s="22" t="s">
        <v>69</v>
      </c>
      <c r="D371" s="22" t="s">
        <v>61</v>
      </c>
      <c r="E371" s="31">
        <v>42936.533067129625</v>
      </c>
      <c r="F371" s="22" t="s">
        <v>25378</v>
      </c>
      <c r="G371" s="22" t="s">
        <v>26802</v>
      </c>
      <c r="H371" s="22" t="s">
        <v>74</v>
      </c>
      <c r="I371" s="22" t="s">
        <v>22836</v>
      </c>
      <c r="J371" s="37" t="s">
        <v>25381</v>
      </c>
      <c r="K371" s="37" t="s">
        <v>25382</v>
      </c>
      <c r="L371" s="37" t="s">
        <v>25382</v>
      </c>
      <c r="M371" s="37" t="s">
        <v>26803</v>
      </c>
      <c r="N371" s="37" t="s">
        <v>240</v>
      </c>
      <c r="O371" s="37" t="s">
        <v>241</v>
      </c>
      <c r="P371" s="22" t="s">
        <v>26804</v>
      </c>
      <c r="Q371" s="22" t="s">
        <v>26805</v>
      </c>
      <c r="R371" s="38">
        <v>0</v>
      </c>
    </row>
    <row r="372" spans="1:18" ht="12.75">
      <c r="A372" s="22" t="s">
        <v>60</v>
      </c>
      <c r="B372" s="22" t="s">
        <v>22355</v>
      </c>
      <c r="C372" s="22" t="s">
        <v>69</v>
      </c>
      <c r="D372" s="22" t="s">
        <v>61</v>
      </c>
      <c r="E372" s="31">
        <v>42936.698784722219</v>
      </c>
      <c r="F372" s="22" t="s">
        <v>25378</v>
      </c>
      <c r="G372" s="22" t="s">
        <v>26806</v>
      </c>
      <c r="H372" s="22" t="s">
        <v>74</v>
      </c>
      <c r="I372" s="22" t="s">
        <v>22832</v>
      </c>
      <c r="J372" s="37" t="s">
        <v>25381</v>
      </c>
      <c r="K372" s="37" t="s">
        <v>25382</v>
      </c>
      <c r="L372" s="37" t="s">
        <v>25382</v>
      </c>
      <c r="M372" s="37" t="s">
        <v>26807</v>
      </c>
      <c r="N372" s="37" t="s">
        <v>240</v>
      </c>
      <c r="O372" s="37" t="s">
        <v>241</v>
      </c>
      <c r="P372" s="22" t="s">
        <v>26808</v>
      </c>
      <c r="Q372" s="22" t="s">
        <v>26809</v>
      </c>
      <c r="R372" s="38">
        <v>0</v>
      </c>
    </row>
    <row r="373" spans="1:18" ht="12.75">
      <c r="A373" s="22" t="s">
        <v>60</v>
      </c>
      <c r="B373" s="22" t="s">
        <v>22355</v>
      </c>
      <c r="C373" s="22" t="s">
        <v>69</v>
      </c>
      <c r="D373" s="22" t="s">
        <v>61</v>
      </c>
      <c r="E373" s="31">
        <v>42937.60056712963</v>
      </c>
      <c r="F373" s="22" t="s">
        <v>25378</v>
      </c>
      <c r="G373" s="22" t="s">
        <v>26810</v>
      </c>
      <c r="H373" s="22" t="s">
        <v>74</v>
      </c>
      <c r="I373" s="22" t="s">
        <v>23989</v>
      </c>
      <c r="J373" s="37" t="s">
        <v>25381</v>
      </c>
      <c r="K373" s="37" t="s">
        <v>25382</v>
      </c>
      <c r="L373" s="37" t="s">
        <v>25382</v>
      </c>
      <c r="M373" s="37" t="s">
        <v>26811</v>
      </c>
      <c r="N373" s="37" t="s">
        <v>260</v>
      </c>
      <c r="O373" s="37" t="s">
        <v>261</v>
      </c>
      <c r="P373" s="22" t="s">
        <v>26812</v>
      </c>
      <c r="Q373" s="22" t="s">
        <v>26813</v>
      </c>
      <c r="R373" s="38">
        <v>0</v>
      </c>
    </row>
    <row r="374" spans="1:18" ht="12.75">
      <c r="A374" s="22" t="s">
        <v>60</v>
      </c>
      <c r="B374" s="22" t="s">
        <v>22355</v>
      </c>
      <c r="C374" s="22" t="s">
        <v>69</v>
      </c>
      <c r="D374" s="22" t="s">
        <v>61</v>
      </c>
      <c r="E374" s="31">
        <v>42937.692476851851</v>
      </c>
      <c r="F374" s="22" t="s">
        <v>25378</v>
      </c>
      <c r="G374" s="22" t="s">
        <v>26814</v>
      </c>
      <c r="H374" s="22" t="s">
        <v>74</v>
      </c>
      <c r="I374" s="22" t="s">
        <v>26815</v>
      </c>
      <c r="J374" s="37" t="s">
        <v>25381</v>
      </c>
      <c r="K374" s="37" t="s">
        <v>25382</v>
      </c>
      <c r="L374" s="37" t="s">
        <v>25382</v>
      </c>
      <c r="M374" s="37" t="s">
        <v>26816</v>
      </c>
      <c r="N374" s="37" t="s">
        <v>4885</v>
      </c>
      <c r="O374" s="37" t="s">
        <v>4886</v>
      </c>
      <c r="P374" s="22" t="s">
        <v>26817</v>
      </c>
      <c r="Q374" s="22" t="s">
        <v>26818</v>
      </c>
      <c r="R374" s="38">
        <v>0</v>
      </c>
    </row>
    <row r="375" spans="1:18" ht="12.75">
      <c r="A375" s="22" t="s">
        <v>60</v>
      </c>
      <c r="B375" s="22" t="s">
        <v>22355</v>
      </c>
      <c r="C375" s="22" t="s">
        <v>69</v>
      </c>
      <c r="D375" s="22" t="s">
        <v>61</v>
      </c>
      <c r="E375" s="31">
        <v>42938.641076388885</v>
      </c>
      <c r="F375" s="22" t="s">
        <v>25378</v>
      </c>
      <c r="G375" s="22" t="s">
        <v>26819</v>
      </c>
      <c r="H375" s="22" t="s">
        <v>74</v>
      </c>
      <c r="I375" s="22" t="s">
        <v>24043</v>
      </c>
      <c r="J375" s="37" t="s">
        <v>25381</v>
      </c>
      <c r="K375" s="37" t="s">
        <v>25382</v>
      </c>
      <c r="L375" s="37" t="s">
        <v>25382</v>
      </c>
      <c r="M375" s="37" t="s">
        <v>26820</v>
      </c>
      <c r="N375" s="37" t="s">
        <v>5170</v>
      </c>
      <c r="O375" s="37" t="s">
        <v>5171</v>
      </c>
      <c r="P375" s="22" t="s">
        <v>26821</v>
      </c>
      <c r="Q375" s="22" t="s">
        <v>26822</v>
      </c>
      <c r="R375" s="38">
        <v>0</v>
      </c>
    </row>
    <row r="376" spans="1:18" ht="12.75">
      <c r="A376" s="22" t="s">
        <v>60</v>
      </c>
      <c r="B376" s="22" t="s">
        <v>22355</v>
      </c>
      <c r="C376" s="22" t="s">
        <v>69</v>
      </c>
      <c r="D376" s="22" t="s">
        <v>61</v>
      </c>
      <c r="E376" s="31">
        <v>42940.398425925923</v>
      </c>
      <c r="F376" s="22" t="s">
        <v>25378</v>
      </c>
      <c r="G376" s="22" t="s">
        <v>26823</v>
      </c>
      <c r="H376" s="22" t="s">
        <v>74</v>
      </c>
      <c r="I376" s="22" t="s">
        <v>26824</v>
      </c>
      <c r="J376" s="37" t="s">
        <v>25381</v>
      </c>
      <c r="K376" s="37" t="s">
        <v>25382</v>
      </c>
      <c r="L376" s="37" t="s">
        <v>25382</v>
      </c>
      <c r="M376" s="37" t="s">
        <v>26825</v>
      </c>
      <c r="N376" s="37" t="s">
        <v>576</v>
      </c>
      <c r="O376" s="37" t="s">
        <v>577</v>
      </c>
      <c r="P376" s="22" t="s">
        <v>26826</v>
      </c>
      <c r="Q376" s="22" t="s">
        <v>26827</v>
      </c>
      <c r="R376" s="38">
        <v>0</v>
      </c>
    </row>
    <row r="377" spans="1:18" ht="12.75">
      <c r="A377" s="22" t="s">
        <v>60</v>
      </c>
      <c r="B377" s="22" t="s">
        <v>22355</v>
      </c>
      <c r="C377" s="22" t="s">
        <v>69</v>
      </c>
      <c r="D377" s="22" t="s">
        <v>61</v>
      </c>
      <c r="E377" s="31">
        <v>42940.652094907404</v>
      </c>
      <c r="F377" s="22" t="s">
        <v>25378</v>
      </c>
      <c r="G377" s="22" t="s">
        <v>26828</v>
      </c>
      <c r="H377" s="22" t="s">
        <v>74</v>
      </c>
      <c r="I377" s="22" t="s">
        <v>24231</v>
      </c>
      <c r="J377" s="37" t="s">
        <v>25381</v>
      </c>
      <c r="K377" s="37" t="s">
        <v>25382</v>
      </c>
      <c r="L377" s="37" t="s">
        <v>25382</v>
      </c>
      <c r="M377" s="37" t="s">
        <v>26829</v>
      </c>
      <c r="N377" s="37" t="s">
        <v>4014</v>
      </c>
      <c r="O377" s="37" t="s">
        <v>4015</v>
      </c>
      <c r="P377" s="22" t="s">
        <v>26830</v>
      </c>
      <c r="Q377" s="22" t="s">
        <v>26831</v>
      </c>
      <c r="R377" s="38">
        <v>0</v>
      </c>
    </row>
    <row r="378" spans="1:18" ht="12.75">
      <c r="A378" s="22" t="s">
        <v>60</v>
      </c>
      <c r="B378" s="22" t="s">
        <v>22355</v>
      </c>
      <c r="C378" s="22" t="s">
        <v>69</v>
      </c>
      <c r="D378" s="22" t="s">
        <v>61</v>
      </c>
      <c r="E378" s="31">
        <v>42941.389652777776</v>
      </c>
      <c r="F378" s="22" t="s">
        <v>25378</v>
      </c>
      <c r="G378" s="22" t="s">
        <v>26832</v>
      </c>
      <c r="H378" s="22" t="s">
        <v>74</v>
      </c>
      <c r="I378" s="22" t="s">
        <v>26833</v>
      </c>
      <c r="J378" s="37" t="s">
        <v>25381</v>
      </c>
      <c r="K378" s="37" t="s">
        <v>25382</v>
      </c>
      <c r="L378" s="37" t="s">
        <v>25382</v>
      </c>
      <c r="M378" s="37" t="s">
        <v>26834</v>
      </c>
      <c r="N378" s="37" t="s">
        <v>336</v>
      </c>
      <c r="O378" s="37" t="s">
        <v>337</v>
      </c>
      <c r="P378" s="22" t="s">
        <v>26835</v>
      </c>
      <c r="Q378" s="22" t="s">
        <v>26836</v>
      </c>
      <c r="R378" s="38">
        <v>0</v>
      </c>
    </row>
    <row r="379" spans="1:18" ht="12.75">
      <c r="A379" s="22" t="s">
        <v>60</v>
      </c>
      <c r="B379" s="22" t="s">
        <v>22355</v>
      </c>
      <c r="C379" s="22" t="s">
        <v>69</v>
      </c>
      <c r="D379" s="22" t="s">
        <v>61</v>
      </c>
      <c r="E379" s="31">
        <v>42941.390185185184</v>
      </c>
      <c r="F379" s="22" t="s">
        <v>25378</v>
      </c>
      <c r="G379" s="22" t="s">
        <v>26837</v>
      </c>
      <c r="H379" s="22" t="s">
        <v>74</v>
      </c>
      <c r="I379" s="22" t="s">
        <v>22408</v>
      </c>
      <c r="J379" s="37" t="s">
        <v>25381</v>
      </c>
      <c r="K379" s="37" t="s">
        <v>25382</v>
      </c>
      <c r="L379" s="37" t="s">
        <v>25382</v>
      </c>
      <c r="M379" s="37" t="s">
        <v>26838</v>
      </c>
      <c r="N379" s="37" t="s">
        <v>336</v>
      </c>
      <c r="O379" s="37" t="s">
        <v>337</v>
      </c>
      <c r="P379" s="22" t="s">
        <v>26835</v>
      </c>
      <c r="Q379" s="22" t="s">
        <v>26836</v>
      </c>
      <c r="R379" s="38">
        <v>0</v>
      </c>
    </row>
    <row r="380" spans="1:18" ht="12.75">
      <c r="A380" s="22" t="s">
        <v>60</v>
      </c>
      <c r="B380" s="22" t="s">
        <v>22355</v>
      </c>
      <c r="C380" s="22" t="s">
        <v>69</v>
      </c>
      <c r="D380" s="22" t="s">
        <v>61</v>
      </c>
      <c r="E380" s="31">
        <v>42941.407083333332</v>
      </c>
      <c r="F380" s="22" t="s">
        <v>25378</v>
      </c>
      <c r="G380" s="22" t="s">
        <v>26839</v>
      </c>
      <c r="H380" s="22" t="s">
        <v>74</v>
      </c>
      <c r="I380" s="22" t="s">
        <v>26840</v>
      </c>
      <c r="J380" s="37" t="s">
        <v>25381</v>
      </c>
      <c r="K380" s="37" t="s">
        <v>25382</v>
      </c>
      <c r="L380" s="37" t="s">
        <v>25382</v>
      </c>
      <c r="M380" s="37" t="s">
        <v>26841</v>
      </c>
      <c r="N380" s="37" t="s">
        <v>336</v>
      </c>
      <c r="O380" s="37" t="s">
        <v>337</v>
      </c>
      <c r="P380" s="22" t="s">
        <v>26835</v>
      </c>
      <c r="Q380" s="22" t="s">
        <v>26836</v>
      </c>
      <c r="R380" s="38">
        <v>0</v>
      </c>
    </row>
    <row r="381" spans="1:18" ht="12.75">
      <c r="A381" s="22" t="s">
        <v>60</v>
      </c>
      <c r="B381" s="22" t="s">
        <v>22355</v>
      </c>
      <c r="C381" s="22" t="s">
        <v>69</v>
      </c>
      <c r="D381" s="22" t="s">
        <v>61</v>
      </c>
      <c r="E381" s="31">
        <v>42941.408993055556</v>
      </c>
      <c r="F381" s="22" t="s">
        <v>25378</v>
      </c>
      <c r="G381" s="22" t="s">
        <v>26842</v>
      </c>
      <c r="H381" s="22" t="s">
        <v>74</v>
      </c>
      <c r="I381" s="22" t="s">
        <v>23367</v>
      </c>
      <c r="J381" s="37" t="s">
        <v>25381</v>
      </c>
      <c r="K381" s="37" t="s">
        <v>25382</v>
      </c>
      <c r="L381" s="37" t="s">
        <v>25382</v>
      </c>
      <c r="M381" s="37" t="s">
        <v>26843</v>
      </c>
      <c r="N381" s="37" t="s">
        <v>336</v>
      </c>
      <c r="O381" s="37" t="s">
        <v>337</v>
      </c>
      <c r="P381" s="22" t="s">
        <v>26835</v>
      </c>
      <c r="Q381" s="22" t="s">
        <v>26836</v>
      </c>
      <c r="R381" s="38">
        <v>0</v>
      </c>
    </row>
    <row r="382" spans="1:18" ht="12.75">
      <c r="A382" s="22" t="s">
        <v>60</v>
      </c>
      <c r="B382" s="22" t="s">
        <v>22355</v>
      </c>
      <c r="C382" s="22" t="s">
        <v>69</v>
      </c>
      <c r="D382" s="22" t="s">
        <v>61</v>
      </c>
      <c r="E382" s="31">
        <v>42941.417534722219</v>
      </c>
      <c r="F382" s="22" t="s">
        <v>25378</v>
      </c>
      <c r="G382" s="22" t="s">
        <v>26844</v>
      </c>
      <c r="H382" s="22" t="s">
        <v>74</v>
      </c>
      <c r="I382" s="22" t="s">
        <v>23868</v>
      </c>
      <c r="J382" s="37" t="s">
        <v>25381</v>
      </c>
      <c r="K382" s="37" t="s">
        <v>25382</v>
      </c>
      <c r="L382" s="37" t="s">
        <v>25382</v>
      </c>
      <c r="M382" s="37" t="s">
        <v>26845</v>
      </c>
      <c r="N382" s="37" t="s">
        <v>953</v>
      </c>
      <c r="O382" s="37" t="s">
        <v>954</v>
      </c>
      <c r="P382" s="22" t="s">
        <v>26846</v>
      </c>
      <c r="Q382" s="22" t="s">
        <v>26847</v>
      </c>
      <c r="R382" s="38">
        <v>0</v>
      </c>
    </row>
    <row r="383" spans="1:18" ht="12.75">
      <c r="A383" s="22" t="s">
        <v>60</v>
      </c>
      <c r="B383" s="22" t="s">
        <v>22355</v>
      </c>
      <c r="C383" s="22" t="s">
        <v>69</v>
      </c>
      <c r="D383" s="22" t="s">
        <v>61</v>
      </c>
      <c r="E383" s="31">
        <v>42941.519548611112</v>
      </c>
      <c r="F383" s="22" t="s">
        <v>25378</v>
      </c>
      <c r="G383" s="22" t="s">
        <v>26848</v>
      </c>
      <c r="H383" s="22" t="s">
        <v>74</v>
      </c>
      <c r="I383" s="22" t="s">
        <v>23740</v>
      </c>
      <c r="J383" s="37" t="s">
        <v>25381</v>
      </c>
      <c r="K383" s="37" t="s">
        <v>25382</v>
      </c>
      <c r="L383" s="37" t="s">
        <v>25382</v>
      </c>
      <c r="M383" s="37" t="s">
        <v>26849</v>
      </c>
      <c r="N383" s="37" t="s">
        <v>19947</v>
      </c>
      <c r="O383" s="37" t="s">
        <v>19948</v>
      </c>
      <c r="P383" s="22" t="s">
        <v>26850</v>
      </c>
      <c r="Q383" s="22" t="s">
        <v>26851</v>
      </c>
      <c r="R383" s="38">
        <v>0</v>
      </c>
    </row>
    <row r="384" spans="1:18" ht="12.75">
      <c r="A384" s="22" t="s">
        <v>60</v>
      </c>
      <c r="B384" s="22" t="s">
        <v>22355</v>
      </c>
      <c r="C384" s="22" t="s">
        <v>69</v>
      </c>
      <c r="D384" s="22" t="s">
        <v>61</v>
      </c>
      <c r="E384" s="31">
        <v>42941.531365740739</v>
      </c>
      <c r="F384" s="22" t="s">
        <v>25378</v>
      </c>
      <c r="G384" s="22" t="s">
        <v>26852</v>
      </c>
      <c r="H384" s="22" t="s">
        <v>74</v>
      </c>
      <c r="I384" s="22" t="s">
        <v>22490</v>
      </c>
      <c r="J384" s="37" t="s">
        <v>25381</v>
      </c>
      <c r="K384" s="37" t="s">
        <v>25382</v>
      </c>
      <c r="L384" s="37" t="s">
        <v>25382</v>
      </c>
      <c r="M384" s="37" t="s">
        <v>26853</v>
      </c>
      <c r="N384" s="37" t="s">
        <v>22491</v>
      </c>
      <c r="O384" s="37" t="s">
        <v>22492</v>
      </c>
      <c r="P384" s="22" t="s">
        <v>26854</v>
      </c>
      <c r="Q384" s="22" t="s">
        <v>26855</v>
      </c>
      <c r="R384" s="38">
        <v>0</v>
      </c>
    </row>
    <row r="385" spans="1:18" ht="12.75">
      <c r="A385" s="22" t="s">
        <v>60</v>
      </c>
      <c r="B385" s="22" t="s">
        <v>22355</v>
      </c>
      <c r="C385" s="22" t="s">
        <v>69</v>
      </c>
      <c r="D385" s="22" t="s">
        <v>61</v>
      </c>
      <c r="E385" s="31">
        <v>42941.658761574072</v>
      </c>
      <c r="F385" s="22" t="s">
        <v>25378</v>
      </c>
      <c r="G385" s="22" t="s">
        <v>26856</v>
      </c>
      <c r="H385" s="22" t="s">
        <v>74</v>
      </c>
      <c r="I385" s="22" t="s">
        <v>23456</v>
      </c>
      <c r="J385" s="37" t="s">
        <v>25381</v>
      </c>
      <c r="K385" s="37" t="s">
        <v>25382</v>
      </c>
      <c r="L385" s="37" t="s">
        <v>25382</v>
      </c>
      <c r="M385" s="37" t="s">
        <v>26857</v>
      </c>
      <c r="N385" s="37" t="s">
        <v>422</v>
      </c>
      <c r="O385" s="37" t="s">
        <v>423</v>
      </c>
      <c r="P385" s="22" t="s">
        <v>26858</v>
      </c>
      <c r="Q385" s="22" t="s">
        <v>26859</v>
      </c>
      <c r="R385" s="38">
        <v>0</v>
      </c>
    </row>
    <row r="386" spans="1:18" ht="12.75">
      <c r="A386" s="22" t="s">
        <v>60</v>
      </c>
      <c r="B386" s="22" t="s">
        <v>22355</v>
      </c>
      <c r="C386" s="22" t="s">
        <v>69</v>
      </c>
      <c r="D386" s="22" t="s">
        <v>61</v>
      </c>
      <c r="E386" s="31">
        <v>42941.658773148149</v>
      </c>
      <c r="F386" s="22" t="s">
        <v>25378</v>
      </c>
      <c r="G386" s="22" t="s">
        <v>26860</v>
      </c>
      <c r="H386" s="22" t="s">
        <v>74</v>
      </c>
      <c r="I386" s="22" t="s">
        <v>23505</v>
      </c>
      <c r="J386" s="37" t="s">
        <v>25381</v>
      </c>
      <c r="K386" s="37" t="s">
        <v>25382</v>
      </c>
      <c r="L386" s="37" t="s">
        <v>25382</v>
      </c>
      <c r="M386" s="37" t="s">
        <v>26861</v>
      </c>
      <c r="N386" s="37" t="s">
        <v>12588</v>
      </c>
      <c r="O386" s="37" t="s">
        <v>12589</v>
      </c>
      <c r="P386" s="22" t="s">
        <v>26862</v>
      </c>
      <c r="Q386" s="22" t="s">
        <v>26863</v>
      </c>
      <c r="R386" s="38">
        <v>0</v>
      </c>
    </row>
    <row r="387" spans="1:18" ht="12.75">
      <c r="A387" s="22" t="s">
        <v>60</v>
      </c>
      <c r="B387" s="22" t="s">
        <v>22355</v>
      </c>
      <c r="C387" s="22" t="s">
        <v>69</v>
      </c>
      <c r="D387" s="22" t="s">
        <v>61</v>
      </c>
      <c r="E387" s="31">
        <v>42941.669999999998</v>
      </c>
      <c r="F387" s="22" t="s">
        <v>25378</v>
      </c>
      <c r="G387" s="22" t="s">
        <v>26864</v>
      </c>
      <c r="H387" s="22" t="s">
        <v>74</v>
      </c>
      <c r="I387" s="22" t="s">
        <v>22695</v>
      </c>
      <c r="J387" s="37" t="s">
        <v>25381</v>
      </c>
      <c r="K387" s="37" t="s">
        <v>25382</v>
      </c>
      <c r="L387" s="37" t="s">
        <v>25382</v>
      </c>
      <c r="M387" s="37" t="s">
        <v>26865</v>
      </c>
      <c r="N387" s="37" t="s">
        <v>422</v>
      </c>
      <c r="O387" s="37" t="s">
        <v>423</v>
      </c>
      <c r="P387" s="22" t="s">
        <v>26858</v>
      </c>
      <c r="Q387" s="22" t="s">
        <v>26859</v>
      </c>
      <c r="R387" s="38">
        <v>0</v>
      </c>
    </row>
    <row r="388" spans="1:18" ht="12.75">
      <c r="A388" s="22" t="s">
        <v>60</v>
      </c>
      <c r="B388" s="22" t="s">
        <v>22355</v>
      </c>
      <c r="C388" s="22" t="s">
        <v>69</v>
      </c>
      <c r="D388" s="22" t="s">
        <v>61</v>
      </c>
      <c r="E388" s="31">
        <v>42941.679444444446</v>
      </c>
      <c r="F388" s="22" t="s">
        <v>25378</v>
      </c>
      <c r="G388" s="22" t="s">
        <v>26866</v>
      </c>
      <c r="H388" s="22" t="s">
        <v>74</v>
      </c>
      <c r="I388" s="22" t="s">
        <v>23902</v>
      </c>
      <c r="J388" s="37" t="s">
        <v>25381</v>
      </c>
      <c r="K388" s="37" t="s">
        <v>25382</v>
      </c>
      <c r="L388" s="37" t="s">
        <v>25382</v>
      </c>
      <c r="M388" s="37" t="s">
        <v>26867</v>
      </c>
      <c r="N388" s="37" t="s">
        <v>2959</v>
      </c>
      <c r="O388" s="37" t="s">
        <v>2960</v>
      </c>
      <c r="P388" s="22" t="s">
        <v>26868</v>
      </c>
      <c r="Q388" s="22" t="s">
        <v>26869</v>
      </c>
      <c r="R388" s="38">
        <v>0</v>
      </c>
    </row>
    <row r="389" spans="1:18" ht="12.75">
      <c r="A389" s="22" t="s">
        <v>60</v>
      </c>
      <c r="B389" s="22" t="s">
        <v>22355</v>
      </c>
      <c r="C389" s="22" t="s">
        <v>69</v>
      </c>
      <c r="D389" s="22" t="s">
        <v>61</v>
      </c>
      <c r="E389" s="31">
        <v>42942.380266203705</v>
      </c>
      <c r="F389" s="22" t="s">
        <v>25378</v>
      </c>
      <c r="G389" s="22" t="s">
        <v>26870</v>
      </c>
      <c r="H389" s="22" t="s">
        <v>74</v>
      </c>
      <c r="I389" s="22" t="s">
        <v>22803</v>
      </c>
      <c r="J389" s="37" t="s">
        <v>25381</v>
      </c>
      <c r="K389" s="37" t="s">
        <v>25382</v>
      </c>
      <c r="L389" s="37" t="s">
        <v>25382</v>
      </c>
      <c r="M389" s="37" t="s">
        <v>26871</v>
      </c>
      <c r="N389" s="37" t="s">
        <v>109</v>
      </c>
      <c r="O389" s="37" t="s">
        <v>110</v>
      </c>
      <c r="P389" s="22" t="s">
        <v>26872</v>
      </c>
      <c r="Q389" s="22" t="s">
        <v>26873</v>
      </c>
      <c r="R389" s="38">
        <v>0</v>
      </c>
    </row>
    <row r="390" spans="1:18" ht="12.75">
      <c r="A390" s="22" t="s">
        <v>60</v>
      </c>
      <c r="B390" s="22" t="s">
        <v>22355</v>
      </c>
      <c r="C390" s="22" t="s">
        <v>69</v>
      </c>
      <c r="D390" s="22" t="s">
        <v>61</v>
      </c>
      <c r="E390" s="31">
        <v>42942.398622685185</v>
      </c>
      <c r="F390" s="22" t="s">
        <v>25378</v>
      </c>
      <c r="G390" s="22" t="s">
        <v>26874</v>
      </c>
      <c r="H390" s="22" t="s">
        <v>74</v>
      </c>
      <c r="I390" s="22" t="s">
        <v>22532</v>
      </c>
      <c r="J390" s="37" t="s">
        <v>25381</v>
      </c>
      <c r="K390" s="37" t="s">
        <v>25382</v>
      </c>
      <c r="L390" s="37" t="s">
        <v>25382</v>
      </c>
      <c r="M390" s="37" t="s">
        <v>26875</v>
      </c>
      <c r="N390" s="37" t="s">
        <v>3643</v>
      </c>
      <c r="O390" s="37" t="s">
        <v>3644</v>
      </c>
      <c r="P390" s="22" t="s">
        <v>26876</v>
      </c>
      <c r="Q390" s="22" t="s">
        <v>26877</v>
      </c>
      <c r="R390" s="38">
        <v>0</v>
      </c>
    </row>
    <row r="391" spans="1:18" ht="12.75">
      <c r="A391" s="22" t="s">
        <v>60</v>
      </c>
      <c r="B391" s="22" t="s">
        <v>22355</v>
      </c>
      <c r="C391" s="22" t="s">
        <v>69</v>
      </c>
      <c r="D391" s="22" t="s">
        <v>61</v>
      </c>
      <c r="E391" s="31">
        <v>42942.438391203701</v>
      </c>
      <c r="F391" s="22" t="s">
        <v>25378</v>
      </c>
      <c r="G391" s="22" t="s">
        <v>26878</v>
      </c>
      <c r="H391" s="22" t="s">
        <v>74</v>
      </c>
      <c r="I391" s="22" t="s">
        <v>23102</v>
      </c>
      <c r="J391" s="37" t="s">
        <v>25381</v>
      </c>
      <c r="K391" s="37" t="s">
        <v>25382</v>
      </c>
      <c r="L391" s="37" t="s">
        <v>25382</v>
      </c>
      <c r="M391" s="37" t="s">
        <v>26879</v>
      </c>
      <c r="N391" s="37" t="s">
        <v>13429</v>
      </c>
      <c r="O391" s="37" t="s">
        <v>13430</v>
      </c>
      <c r="P391" s="22" t="s">
        <v>26761</v>
      </c>
      <c r="Q391" s="22" t="s">
        <v>26762</v>
      </c>
      <c r="R391" s="38">
        <v>0</v>
      </c>
    </row>
    <row r="392" spans="1:18" ht="12.75">
      <c r="A392" s="22" t="s">
        <v>60</v>
      </c>
      <c r="B392" s="22" t="s">
        <v>22355</v>
      </c>
      <c r="C392" s="22" t="s">
        <v>69</v>
      </c>
      <c r="D392" s="22" t="s">
        <v>61</v>
      </c>
      <c r="E392" s="31">
        <v>42942.482638888891</v>
      </c>
      <c r="F392" s="22" t="s">
        <v>25378</v>
      </c>
      <c r="G392" s="22" t="s">
        <v>26880</v>
      </c>
      <c r="H392" s="22" t="s">
        <v>74</v>
      </c>
      <c r="I392" s="22" t="s">
        <v>26881</v>
      </c>
      <c r="J392" s="37" t="s">
        <v>25381</v>
      </c>
      <c r="K392" s="37" t="s">
        <v>25382</v>
      </c>
      <c r="L392" s="37" t="s">
        <v>25382</v>
      </c>
      <c r="M392" s="37" t="s">
        <v>26882</v>
      </c>
      <c r="N392" s="37" t="s">
        <v>109</v>
      </c>
      <c r="O392" s="37" t="s">
        <v>110</v>
      </c>
      <c r="P392" s="22" t="s">
        <v>26883</v>
      </c>
      <c r="Q392" s="22" t="s">
        <v>26884</v>
      </c>
      <c r="R392" s="38">
        <v>0</v>
      </c>
    </row>
    <row r="393" spans="1:18" ht="12.75">
      <c r="A393" s="22" t="s">
        <v>60</v>
      </c>
      <c r="B393" s="22" t="s">
        <v>22355</v>
      </c>
      <c r="C393" s="22" t="s">
        <v>69</v>
      </c>
      <c r="D393" s="22" t="s">
        <v>61</v>
      </c>
      <c r="E393" s="31">
        <v>42942.488344907404</v>
      </c>
      <c r="F393" s="22" t="s">
        <v>25378</v>
      </c>
      <c r="G393" s="22" t="s">
        <v>26885</v>
      </c>
      <c r="H393" s="22" t="s">
        <v>74</v>
      </c>
      <c r="I393" s="22" t="s">
        <v>24663</v>
      </c>
      <c r="J393" s="37" t="s">
        <v>25381</v>
      </c>
      <c r="K393" s="37" t="s">
        <v>25382</v>
      </c>
      <c r="L393" s="37" t="s">
        <v>25382</v>
      </c>
      <c r="M393" s="37" t="s">
        <v>26886</v>
      </c>
      <c r="N393" s="37" t="s">
        <v>674</v>
      </c>
      <c r="O393" s="37" t="s">
        <v>675</v>
      </c>
      <c r="P393" s="22" t="s">
        <v>26887</v>
      </c>
      <c r="Q393" s="22" t="s">
        <v>26888</v>
      </c>
      <c r="R393" s="38">
        <v>0</v>
      </c>
    </row>
    <row r="394" spans="1:18" ht="12.75">
      <c r="A394" s="22" t="s">
        <v>60</v>
      </c>
      <c r="B394" s="22" t="s">
        <v>22355</v>
      </c>
      <c r="C394" s="22" t="s">
        <v>69</v>
      </c>
      <c r="D394" s="22" t="s">
        <v>61</v>
      </c>
      <c r="E394" s="31">
        <v>42942.504293981481</v>
      </c>
      <c r="F394" s="22" t="s">
        <v>25378</v>
      </c>
      <c r="G394" s="22" t="s">
        <v>26889</v>
      </c>
      <c r="H394" s="22" t="s">
        <v>74</v>
      </c>
      <c r="I394" s="22" t="s">
        <v>23087</v>
      </c>
      <c r="J394" s="37" t="s">
        <v>25381</v>
      </c>
      <c r="K394" s="37" t="s">
        <v>25382</v>
      </c>
      <c r="L394" s="37" t="s">
        <v>25382</v>
      </c>
      <c r="M394" s="37" t="s">
        <v>26890</v>
      </c>
      <c r="N394" s="37" t="s">
        <v>3820</v>
      </c>
      <c r="O394" s="37" t="s">
        <v>3821</v>
      </c>
      <c r="P394" s="22" t="s">
        <v>26817</v>
      </c>
      <c r="Q394" s="22" t="s">
        <v>26818</v>
      </c>
      <c r="R394" s="38">
        <v>0</v>
      </c>
    </row>
    <row r="395" spans="1:18" ht="12.75">
      <c r="A395" s="22" t="s">
        <v>60</v>
      </c>
      <c r="B395" s="22" t="s">
        <v>22355</v>
      </c>
      <c r="C395" s="22" t="s">
        <v>69</v>
      </c>
      <c r="D395" s="22" t="s">
        <v>61</v>
      </c>
      <c r="E395" s="31">
        <v>42942.622893518514</v>
      </c>
      <c r="F395" s="22" t="s">
        <v>25378</v>
      </c>
      <c r="G395" s="22" t="s">
        <v>26891</v>
      </c>
      <c r="H395" s="22" t="s">
        <v>74</v>
      </c>
      <c r="I395" s="22" t="s">
        <v>22812</v>
      </c>
      <c r="J395" s="37" t="s">
        <v>25381</v>
      </c>
      <c r="K395" s="37" t="s">
        <v>25382</v>
      </c>
      <c r="L395" s="37" t="s">
        <v>25382</v>
      </c>
      <c r="M395" s="37" t="s">
        <v>26892</v>
      </c>
      <c r="N395" s="37" t="s">
        <v>1354</v>
      </c>
      <c r="O395" s="37" t="s">
        <v>1355</v>
      </c>
      <c r="P395" s="22" t="s">
        <v>26893</v>
      </c>
      <c r="Q395" s="22" t="s">
        <v>26894</v>
      </c>
      <c r="R395" s="38">
        <v>0</v>
      </c>
    </row>
    <row r="396" spans="1:18" ht="12.75">
      <c r="A396" s="22" t="s">
        <v>60</v>
      </c>
      <c r="B396" s="22" t="s">
        <v>22355</v>
      </c>
      <c r="C396" s="22" t="s">
        <v>69</v>
      </c>
      <c r="D396" s="22" t="s">
        <v>61</v>
      </c>
      <c r="E396" s="31">
        <v>42942.63076388889</v>
      </c>
      <c r="F396" s="22" t="s">
        <v>25378</v>
      </c>
      <c r="G396" s="22" t="s">
        <v>26895</v>
      </c>
      <c r="H396" s="22" t="s">
        <v>74</v>
      </c>
      <c r="I396" s="22" t="s">
        <v>23507</v>
      </c>
      <c r="J396" s="37" t="s">
        <v>25381</v>
      </c>
      <c r="K396" s="37" t="s">
        <v>25382</v>
      </c>
      <c r="L396" s="37" t="s">
        <v>25382</v>
      </c>
      <c r="M396" s="37" t="s">
        <v>26896</v>
      </c>
      <c r="N396" s="37" t="s">
        <v>1184</v>
      </c>
      <c r="O396" s="37" t="s">
        <v>1185</v>
      </c>
      <c r="P396" s="22" t="s">
        <v>26897</v>
      </c>
      <c r="Q396" s="22" t="s">
        <v>26898</v>
      </c>
      <c r="R396" s="38">
        <v>0</v>
      </c>
    </row>
    <row r="397" spans="1:18" ht="12.75">
      <c r="A397" s="22" t="s">
        <v>60</v>
      </c>
      <c r="B397" s="22" t="s">
        <v>22355</v>
      </c>
      <c r="C397" s="22" t="s">
        <v>69</v>
      </c>
      <c r="D397" s="22" t="s">
        <v>61</v>
      </c>
      <c r="E397" s="31">
        <v>42943.461469907408</v>
      </c>
      <c r="F397" s="22" t="s">
        <v>25378</v>
      </c>
      <c r="G397" s="22" t="s">
        <v>26899</v>
      </c>
      <c r="H397" s="22" t="s">
        <v>74</v>
      </c>
      <c r="I397" s="22" t="s">
        <v>23874</v>
      </c>
      <c r="J397" s="37" t="s">
        <v>25381</v>
      </c>
      <c r="K397" s="37" t="s">
        <v>25382</v>
      </c>
      <c r="L397" s="37" t="s">
        <v>25382</v>
      </c>
      <c r="M397" s="37" t="s">
        <v>26900</v>
      </c>
      <c r="N397" s="37" t="s">
        <v>14373</v>
      </c>
      <c r="O397" s="37" t="s">
        <v>14374</v>
      </c>
      <c r="P397" s="22" t="s">
        <v>26901</v>
      </c>
      <c r="Q397" s="22" t="s">
        <v>26902</v>
      </c>
      <c r="R397" s="38">
        <v>0</v>
      </c>
    </row>
    <row r="398" spans="1:18" ht="12.75">
      <c r="A398" s="22" t="s">
        <v>60</v>
      </c>
      <c r="B398" s="22" t="s">
        <v>22355</v>
      </c>
      <c r="C398" s="22" t="s">
        <v>69</v>
      </c>
      <c r="D398" s="22" t="s">
        <v>61</v>
      </c>
      <c r="E398" s="31">
        <v>42943.46806712963</v>
      </c>
      <c r="F398" s="22" t="s">
        <v>25378</v>
      </c>
      <c r="G398" s="22" t="s">
        <v>26903</v>
      </c>
      <c r="H398" s="22" t="s">
        <v>74</v>
      </c>
      <c r="I398" s="22" t="s">
        <v>23819</v>
      </c>
      <c r="J398" s="37" t="s">
        <v>25381</v>
      </c>
      <c r="K398" s="37" t="s">
        <v>25382</v>
      </c>
      <c r="L398" s="37" t="s">
        <v>25382</v>
      </c>
      <c r="M398" s="37" t="s">
        <v>26904</v>
      </c>
      <c r="N398" s="37" t="s">
        <v>271</v>
      </c>
      <c r="O398" s="37" t="s">
        <v>272</v>
      </c>
      <c r="P398" s="22" t="s">
        <v>26905</v>
      </c>
      <c r="Q398" s="22" t="s">
        <v>26906</v>
      </c>
      <c r="R398" s="38">
        <v>0</v>
      </c>
    </row>
    <row r="399" spans="1:18" ht="12.75">
      <c r="A399" s="22" t="s">
        <v>60</v>
      </c>
      <c r="B399" s="22" t="s">
        <v>22355</v>
      </c>
      <c r="C399" s="22" t="s">
        <v>69</v>
      </c>
      <c r="D399" s="22" t="s">
        <v>61</v>
      </c>
      <c r="E399" s="31">
        <v>42943.608229166668</v>
      </c>
      <c r="F399" s="22" t="s">
        <v>25378</v>
      </c>
      <c r="G399" s="22" t="s">
        <v>26907</v>
      </c>
      <c r="H399" s="22" t="s">
        <v>74</v>
      </c>
      <c r="I399" s="22" t="s">
        <v>22667</v>
      </c>
      <c r="J399" s="37" t="s">
        <v>25381</v>
      </c>
      <c r="K399" s="37" t="s">
        <v>25382</v>
      </c>
      <c r="L399" s="37" t="s">
        <v>25382</v>
      </c>
      <c r="M399" s="37" t="s">
        <v>26908</v>
      </c>
      <c r="N399" s="37" t="s">
        <v>208</v>
      </c>
      <c r="O399" s="37" t="s">
        <v>209</v>
      </c>
      <c r="P399" s="22" t="s">
        <v>26909</v>
      </c>
      <c r="Q399" s="22" t="s">
        <v>26910</v>
      </c>
      <c r="R399" s="38">
        <v>0</v>
      </c>
    </row>
    <row r="400" spans="1:18" ht="12.75">
      <c r="A400" s="22" t="s">
        <v>60</v>
      </c>
      <c r="B400" s="22" t="s">
        <v>22355</v>
      </c>
      <c r="C400" s="22" t="s">
        <v>69</v>
      </c>
      <c r="D400" s="22" t="s">
        <v>61</v>
      </c>
      <c r="E400" s="31">
        <v>42943.701597222222</v>
      </c>
      <c r="F400" s="22" t="s">
        <v>25378</v>
      </c>
      <c r="G400" s="22" t="s">
        <v>26911</v>
      </c>
      <c r="H400" s="22" t="s">
        <v>74</v>
      </c>
      <c r="I400" s="22" t="s">
        <v>23251</v>
      </c>
      <c r="J400" s="37" t="s">
        <v>25381</v>
      </c>
      <c r="K400" s="37" t="s">
        <v>25382</v>
      </c>
      <c r="L400" s="37" t="s">
        <v>25382</v>
      </c>
      <c r="M400" s="37" t="s">
        <v>26912</v>
      </c>
      <c r="N400" s="37" t="s">
        <v>14373</v>
      </c>
      <c r="O400" s="37" t="s">
        <v>14374</v>
      </c>
      <c r="P400" s="22" t="s">
        <v>26901</v>
      </c>
      <c r="Q400" s="22" t="s">
        <v>26902</v>
      </c>
      <c r="R400" s="38">
        <v>0</v>
      </c>
    </row>
    <row r="401" spans="1:18" ht="12.75">
      <c r="A401" s="22" t="s">
        <v>60</v>
      </c>
      <c r="B401" s="22" t="s">
        <v>22355</v>
      </c>
      <c r="C401" s="22" t="s">
        <v>69</v>
      </c>
      <c r="D401" s="22" t="s">
        <v>61</v>
      </c>
      <c r="E401" s="31">
        <v>42944.389710648145</v>
      </c>
      <c r="F401" s="22" t="s">
        <v>25378</v>
      </c>
      <c r="G401" s="22" t="s">
        <v>26913</v>
      </c>
      <c r="H401" s="22" t="s">
        <v>74</v>
      </c>
      <c r="I401" s="22" t="s">
        <v>22880</v>
      </c>
      <c r="J401" s="37" t="s">
        <v>25381</v>
      </c>
      <c r="K401" s="37" t="s">
        <v>25382</v>
      </c>
      <c r="L401" s="37" t="s">
        <v>25382</v>
      </c>
      <c r="M401" s="37" t="s">
        <v>26914</v>
      </c>
      <c r="N401" s="37" t="s">
        <v>154</v>
      </c>
      <c r="O401" s="37" t="s">
        <v>155</v>
      </c>
      <c r="P401" s="22" t="s">
        <v>26909</v>
      </c>
      <c r="Q401" s="22" t="s">
        <v>26910</v>
      </c>
      <c r="R401" s="38">
        <v>0</v>
      </c>
    </row>
    <row r="402" spans="1:18" ht="12.75">
      <c r="A402" s="22" t="s">
        <v>60</v>
      </c>
      <c r="B402" s="22" t="s">
        <v>22355</v>
      </c>
      <c r="C402" s="22" t="s">
        <v>69</v>
      </c>
      <c r="D402" s="22" t="s">
        <v>61</v>
      </c>
      <c r="E402" s="31">
        <v>42947.620532407404</v>
      </c>
      <c r="F402" s="22" t="s">
        <v>25378</v>
      </c>
      <c r="G402" s="22" t="s">
        <v>26915</v>
      </c>
      <c r="H402" s="22" t="s">
        <v>74</v>
      </c>
      <c r="I402" s="22" t="s">
        <v>23956</v>
      </c>
      <c r="J402" s="37" t="s">
        <v>25381</v>
      </c>
      <c r="K402" s="37" t="s">
        <v>25382</v>
      </c>
      <c r="L402" s="37" t="s">
        <v>25382</v>
      </c>
      <c r="M402" s="37" t="s">
        <v>26916</v>
      </c>
      <c r="N402" s="37" t="s">
        <v>352</v>
      </c>
      <c r="O402" s="37" t="s">
        <v>353</v>
      </c>
      <c r="P402" s="22" t="s">
        <v>26917</v>
      </c>
      <c r="Q402" s="22" t="s">
        <v>26918</v>
      </c>
      <c r="R402" s="38">
        <v>0</v>
      </c>
    </row>
    <row r="403" spans="1:18" ht="12.75">
      <c r="A403" s="22" t="s">
        <v>60</v>
      </c>
      <c r="B403" s="22" t="s">
        <v>15259</v>
      </c>
      <c r="C403" s="22" t="s">
        <v>68</v>
      </c>
      <c r="D403" s="22" t="s">
        <v>61</v>
      </c>
      <c r="E403" s="31">
        <v>42919.496631944443</v>
      </c>
      <c r="F403" s="22" t="s">
        <v>25378</v>
      </c>
      <c r="G403" s="22" t="s">
        <v>26919</v>
      </c>
      <c r="H403" s="22" t="s">
        <v>74</v>
      </c>
      <c r="I403" s="22" t="s">
        <v>20461</v>
      </c>
      <c r="J403" s="37" t="s">
        <v>25381</v>
      </c>
      <c r="K403" s="37" t="s">
        <v>25382</v>
      </c>
      <c r="L403" s="37" t="s">
        <v>25382</v>
      </c>
      <c r="M403" s="37" t="s">
        <v>26920</v>
      </c>
      <c r="N403" s="37" t="s">
        <v>5149</v>
      </c>
      <c r="O403" s="37" t="s">
        <v>5150</v>
      </c>
      <c r="P403" s="22" t="s">
        <v>26921</v>
      </c>
      <c r="Q403" s="22" t="s">
        <v>26922</v>
      </c>
      <c r="R403" s="38">
        <v>0</v>
      </c>
    </row>
    <row r="404" spans="1:18" ht="12.75">
      <c r="A404" s="22" t="s">
        <v>60</v>
      </c>
      <c r="B404" s="22" t="s">
        <v>15259</v>
      </c>
      <c r="C404" s="22" t="s">
        <v>68</v>
      </c>
      <c r="D404" s="22" t="s">
        <v>61</v>
      </c>
      <c r="E404" s="31">
        <v>42936.875787037032</v>
      </c>
      <c r="F404" s="22" t="s">
        <v>25378</v>
      </c>
      <c r="G404" s="22" t="s">
        <v>26923</v>
      </c>
      <c r="H404" s="22" t="s">
        <v>74</v>
      </c>
      <c r="I404" s="22" t="s">
        <v>26924</v>
      </c>
      <c r="J404" s="37" t="s">
        <v>25381</v>
      </c>
      <c r="K404" s="37" t="s">
        <v>25382</v>
      </c>
      <c r="L404" s="37" t="s">
        <v>25382</v>
      </c>
      <c r="M404" s="37" t="s">
        <v>26925</v>
      </c>
      <c r="N404" s="37" t="s">
        <v>12864</v>
      </c>
      <c r="O404" s="37" t="s">
        <v>12865</v>
      </c>
      <c r="P404" s="22" t="s">
        <v>26926</v>
      </c>
      <c r="Q404" s="22" t="s">
        <v>26927</v>
      </c>
      <c r="R404" s="38">
        <v>0</v>
      </c>
    </row>
    <row r="405" spans="1:18" ht="12.75">
      <c r="A405" s="22" t="s">
        <v>60</v>
      </c>
      <c r="B405" s="22" t="s">
        <v>15259</v>
      </c>
      <c r="C405" s="22" t="s">
        <v>68</v>
      </c>
      <c r="D405" s="22" t="s">
        <v>61</v>
      </c>
      <c r="E405" s="31">
        <v>42936.880115740736</v>
      </c>
      <c r="F405" s="22" t="s">
        <v>25378</v>
      </c>
      <c r="G405" s="22" t="s">
        <v>26928</v>
      </c>
      <c r="H405" s="22" t="s">
        <v>74</v>
      </c>
      <c r="I405" s="22" t="s">
        <v>18947</v>
      </c>
      <c r="J405" s="37" t="s">
        <v>25381</v>
      </c>
      <c r="K405" s="37" t="s">
        <v>25382</v>
      </c>
      <c r="L405" s="37" t="s">
        <v>25382</v>
      </c>
      <c r="M405" s="37" t="s">
        <v>26929</v>
      </c>
      <c r="N405" s="37" t="s">
        <v>12864</v>
      </c>
      <c r="O405" s="37" t="s">
        <v>12865</v>
      </c>
      <c r="P405" s="22" t="s">
        <v>26926</v>
      </c>
      <c r="Q405" s="22" t="s">
        <v>26927</v>
      </c>
      <c r="R405" s="38">
        <v>0</v>
      </c>
    </row>
    <row r="406" spans="1:18" ht="12.75">
      <c r="A406" s="22" t="s">
        <v>60</v>
      </c>
      <c r="B406" s="22" t="s">
        <v>15259</v>
      </c>
      <c r="C406" s="22" t="s">
        <v>68</v>
      </c>
      <c r="D406" s="22" t="s">
        <v>61</v>
      </c>
      <c r="E406" s="31">
        <v>42936.883206018516</v>
      </c>
      <c r="F406" s="22" t="s">
        <v>25378</v>
      </c>
      <c r="G406" s="22" t="s">
        <v>26930</v>
      </c>
      <c r="H406" s="22" t="s">
        <v>74</v>
      </c>
      <c r="I406" s="22" t="s">
        <v>15261</v>
      </c>
      <c r="J406" s="37" t="s">
        <v>25381</v>
      </c>
      <c r="K406" s="37" t="s">
        <v>25382</v>
      </c>
      <c r="L406" s="37" t="s">
        <v>25382</v>
      </c>
      <c r="M406" s="37" t="s">
        <v>26931</v>
      </c>
      <c r="N406" s="37" t="s">
        <v>15262</v>
      </c>
      <c r="O406" s="37" t="s">
        <v>15263</v>
      </c>
      <c r="P406" s="22" t="s">
        <v>26926</v>
      </c>
      <c r="Q406" s="22" t="s">
        <v>26927</v>
      </c>
      <c r="R406" s="38">
        <v>0</v>
      </c>
    </row>
    <row r="407" spans="1:18" ht="12.75">
      <c r="A407" s="22" t="s">
        <v>60</v>
      </c>
      <c r="B407" s="22" t="s">
        <v>15259</v>
      </c>
      <c r="C407" s="22" t="s">
        <v>68</v>
      </c>
      <c r="D407" s="22" t="s">
        <v>61</v>
      </c>
      <c r="E407" s="31">
        <v>42942.480416666665</v>
      </c>
      <c r="F407" s="22" t="s">
        <v>25378</v>
      </c>
      <c r="G407" s="22" t="s">
        <v>26932</v>
      </c>
      <c r="H407" s="22" t="s">
        <v>74</v>
      </c>
      <c r="I407" s="22" t="s">
        <v>20987</v>
      </c>
      <c r="J407" s="37" t="s">
        <v>25381</v>
      </c>
      <c r="K407" s="37" t="s">
        <v>25382</v>
      </c>
      <c r="L407" s="37" t="s">
        <v>25382</v>
      </c>
      <c r="M407" s="37" t="s">
        <v>26933</v>
      </c>
      <c r="N407" s="37" t="s">
        <v>10871</v>
      </c>
      <c r="O407" s="37" t="s">
        <v>10872</v>
      </c>
      <c r="P407" s="22" t="s">
        <v>26934</v>
      </c>
      <c r="Q407" s="22" t="s">
        <v>26935</v>
      </c>
      <c r="R407" s="38">
        <v>0</v>
      </c>
    </row>
    <row r="408" spans="1:18" ht="12.75">
      <c r="A408" s="22" t="s">
        <v>60</v>
      </c>
      <c r="B408" s="22" t="s">
        <v>15259</v>
      </c>
      <c r="C408" s="22" t="s">
        <v>68</v>
      </c>
      <c r="D408" s="22" t="s">
        <v>61</v>
      </c>
      <c r="E408" s="31">
        <v>42942.484375</v>
      </c>
      <c r="F408" s="22" t="s">
        <v>25378</v>
      </c>
      <c r="G408" s="22" t="s">
        <v>26936</v>
      </c>
      <c r="H408" s="22" t="s">
        <v>74</v>
      </c>
      <c r="I408" s="22" t="s">
        <v>18802</v>
      </c>
      <c r="J408" s="37" t="s">
        <v>25381</v>
      </c>
      <c r="K408" s="37" t="s">
        <v>25382</v>
      </c>
      <c r="L408" s="37" t="s">
        <v>25382</v>
      </c>
      <c r="M408" s="37" t="s">
        <v>26937</v>
      </c>
      <c r="N408" s="37" t="s">
        <v>10871</v>
      </c>
      <c r="O408" s="37" t="s">
        <v>10872</v>
      </c>
      <c r="P408" s="22" t="s">
        <v>26934</v>
      </c>
      <c r="Q408" s="22" t="s">
        <v>26935</v>
      </c>
      <c r="R408" s="38">
        <v>0</v>
      </c>
    </row>
    <row r="409" spans="1:18" ht="12.75">
      <c r="A409" s="22" t="s">
        <v>60</v>
      </c>
      <c r="B409" s="22" t="s">
        <v>14227</v>
      </c>
      <c r="C409" s="22" t="s">
        <v>67</v>
      </c>
      <c r="D409" s="22" t="s">
        <v>61</v>
      </c>
      <c r="E409" s="31">
        <v>42919.466203703705</v>
      </c>
      <c r="F409" s="22" t="s">
        <v>25378</v>
      </c>
      <c r="G409" s="22" t="s">
        <v>26938</v>
      </c>
      <c r="H409" s="22" t="s">
        <v>74</v>
      </c>
      <c r="I409" s="22" t="s">
        <v>14494</v>
      </c>
      <c r="J409" s="37" t="s">
        <v>25381</v>
      </c>
      <c r="K409" s="37" t="s">
        <v>25382</v>
      </c>
      <c r="L409" s="37" t="s">
        <v>25382</v>
      </c>
      <c r="M409" s="37" t="s">
        <v>26939</v>
      </c>
      <c r="N409" s="37" t="s">
        <v>14495</v>
      </c>
      <c r="O409" s="37" t="s">
        <v>14496</v>
      </c>
      <c r="P409" s="22" t="s">
        <v>26940</v>
      </c>
      <c r="Q409" s="22" t="s">
        <v>26941</v>
      </c>
      <c r="R409" s="38">
        <v>0</v>
      </c>
    </row>
    <row r="410" spans="1:18" ht="12.75">
      <c r="A410" s="22" t="s">
        <v>60</v>
      </c>
      <c r="B410" s="22" t="s">
        <v>14227</v>
      </c>
      <c r="C410" s="22" t="s">
        <v>67</v>
      </c>
      <c r="D410" s="22" t="s">
        <v>61</v>
      </c>
      <c r="E410" s="31">
        <v>42919.5155787037</v>
      </c>
      <c r="F410" s="22" t="s">
        <v>25378</v>
      </c>
      <c r="G410" s="22" t="s">
        <v>26942</v>
      </c>
      <c r="H410" s="22" t="s">
        <v>74</v>
      </c>
      <c r="I410" s="22" t="s">
        <v>26943</v>
      </c>
      <c r="J410" s="37" t="s">
        <v>25381</v>
      </c>
      <c r="K410" s="37" t="s">
        <v>25382</v>
      </c>
      <c r="L410" s="37" t="s">
        <v>25382</v>
      </c>
      <c r="M410" s="37" t="s">
        <v>26944</v>
      </c>
      <c r="N410" s="37" t="s">
        <v>11761</v>
      </c>
      <c r="O410" s="37" t="s">
        <v>11762</v>
      </c>
      <c r="P410" s="22" t="s">
        <v>26945</v>
      </c>
      <c r="Q410" s="22" t="s">
        <v>26946</v>
      </c>
      <c r="R410" s="38">
        <v>0</v>
      </c>
    </row>
    <row r="411" spans="1:18" ht="12.75">
      <c r="A411" s="22" t="s">
        <v>60</v>
      </c>
      <c r="B411" s="22" t="s">
        <v>14227</v>
      </c>
      <c r="C411" s="22" t="s">
        <v>67</v>
      </c>
      <c r="D411" s="22" t="s">
        <v>61</v>
      </c>
      <c r="E411" s="31">
        <v>42919.743912037033</v>
      </c>
      <c r="F411" s="22" t="s">
        <v>25378</v>
      </c>
      <c r="G411" s="22" t="s">
        <v>26947</v>
      </c>
      <c r="H411" s="22" t="s">
        <v>74</v>
      </c>
      <c r="I411" s="22" t="s">
        <v>14250</v>
      </c>
      <c r="J411" s="37" t="s">
        <v>25381</v>
      </c>
      <c r="K411" s="37" t="s">
        <v>25382</v>
      </c>
      <c r="L411" s="37" t="s">
        <v>25382</v>
      </c>
      <c r="M411" s="37" t="s">
        <v>26948</v>
      </c>
      <c r="N411" s="37" t="s">
        <v>81</v>
      </c>
      <c r="O411" s="37" t="s">
        <v>82</v>
      </c>
      <c r="P411" s="22" t="s">
        <v>26949</v>
      </c>
      <c r="Q411" s="22" t="s">
        <v>26950</v>
      </c>
      <c r="R411" s="38">
        <v>0</v>
      </c>
    </row>
    <row r="412" spans="1:18" ht="12.75">
      <c r="A412" s="22" t="s">
        <v>60</v>
      </c>
      <c r="B412" s="22" t="s">
        <v>14227</v>
      </c>
      <c r="C412" s="22" t="s">
        <v>67</v>
      </c>
      <c r="D412" s="22" t="s">
        <v>61</v>
      </c>
      <c r="E412" s="31">
        <v>42922.443414351852</v>
      </c>
      <c r="F412" s="22" t="s">
        <v>25378</v>
      </c>
      <c r="G412" s="22" t="s">
        <v>26951</v>
      </c>
      <c r="H412" s="22" t="s">
        <v>74</v>
      </c>
      <c r="I412" s="22" t="s">
        <v>14532</v>
      </c>
      <c r="J412" s="37" t="s">
        <v>25381</v>
      </c>
      <c r="K412" s="37" t="s">
        <v>25382</v>
      </c>
      <c r="L412" s="37" t="s">
        <v>25382</v>
      </c>
      <c r="M412" s="37" t="s">
        <v>26952</v>
      </c>
      <c r="N412" s="37" t="s">
        <v>2068</v>
      </c>
      <c r="O412" s="37" t="s">
        <v>2069</v>
      </c>
      <c r="P412" s="22" t="s">
        <v>26953</v>
      </c>
      <c r="Q412" s="22" t="s">
        <v>26954</v>
      </c>
      <c r="R412" s="38">
        <v>0</v>
      </c>
    </row>
    <row r="413" spans="1:18" ht="12.75">
      <c r="A413" s="22" t="s">
        <v>60</v>
      </c>
      <c r="B413" s="22" t="s">
        <v>14227</v>
      </c>
      <c r="C413" s="22" t="s">
        <v>67</v>
      </c>
      <c r="D413" s="22" t="s">
        <v>61</v>
      </c>
      <c r="E413" s="31">
        <v>42923.582465277774</v>
      </c>
      <c r="F413" s="22" t="s">
        <v>25378</v>
      </c>
      <c r="G413" s="22" t="s">
        <v>26955</v>
      </c>
      <c r="H413" s="22" t="s">
        <v>74</v>
      </c>
      <c r="I413" s="22" t="s">
        <v>14504</v>
      </c>
      <c r="J413" s="37" t="s">
        <v>25381</v>
      </c>
      <c r="K413" s="37" t="s">
        <v>25382</v>
      </c>
      <c r="L413" s="37" t="s">
        <v>25382</v>
      </c>
      <c r="M413" s="37" t="s">
        <v>26956</v>
      </c>
      <c r="N413" s="37" t="s">
        <v>14505</v>
      </c>
      <c r="O413" s="37" t="s">
        <v>14506</v>
      </c>
      <c r="P413" s="22" t="s">
        <v>26957</v>
      </c>
      <c r="Q413" s="22" t="s">
        <v>26958</v>
      </c>
      <c r="R413" s="38">
        <v>0</v>
      </c>
    </row>
    <row r="414" spans="1:18" ht="12.75">
      <c r="A414" s="22" t="s">
        <v>60</v>
      </c>
      <c r="B414" s="22" t="s">
        <v>14227</v>
      </c>
      <c r="C414" s="22" t="s">
        <v>67</v>
      </c>
      <c r="D414" s="22" t="s">
        <v>61</v>
      </c>
      <c r="E414" s="31">
        <v>42926.653900462959</v>
      </c>
      <c r="F414" s="22" t="s">
        <v>25378</v>
      </c>
      <c r="G414" s="22" t="s">
        <v>26959</v>
      </c>
      <c r="H414" s="22" t="s">
        <v>74</v>
      </c>
      <c r="I414" s="22" t="s">
        <v>14537</v>
      </c>
      <c r="J414" s="37" t="s">
        <v>25381</v>
      </c>
      <c r="K414" s="37" t="s">
        <v>25382</v>
      </c>
      <c r="L414" s="37" t="s">
        <v>25382</v>
      </c>
      <c r="M414" s="37" t="s">
        <v>26960</v>
      </c>
      <c r="N414" s="37" t="s">
        <v>10756</v>
      </c>
      <c r="O414" s="37" t="s">
        <v>10757</v>
      </c>
      <c r="P414" s="22" t="s">
        <v>26961</v>
      </c>
      <c r="Q414" s="22" t="s">
        <v>26962</v>
      </c>
      <c r="R414" s="38">
        <v>0</v>
      </c>
    </row>
    <row r="415" spans="1:18" ht="12.75">
      <c r="A415" s="22" t="s">
        <v>60</v>
      </c>
      <c r="B415" s="22" t="s">
        <v>14227</v>
      </c>
      <c r="C415" s="22" t="s">
        <v>67</v>
      </c>
      <c r="D415" s="22" t="s">
        <v>61</v>
      </c>
      <c r="E415" s="31">
        <v>42930.517766203702</v>
      </c>
      <c r="F415" s="22" t="s">
        <v>25378</v>
      </c>
      <c r="G415" s="22" t="s">
        <v>26963</v>
      </c>
      <c r="H415" s="22" t="s">
        <v>74</v>
      </c>
      <c r="I415" s="22" t="s">
        <v>14292</v>
      </c>
      <c r="J415" s="37" t="s">
        <v>25381</v>
      </c>
      <c r="K415" s="37" t="s">
        <v>25382</v>
      </c>
      <c r="L415" s="37" t="s">
        <v>25382</v>
      </c>
      <c r="M415" s="37" t="s">
        <v>26964</v>
      </c>
      <c r="N415" s="37" t="s">
        <v>4045</v>
      </c>
      <c r="O415" s="37" t="s">
        <v>4046</v>
      </c>
      <c r="P415" s="22" t="s">
        <v>26965</v>
      </c>
      <c r="Q415" s="22" t="s">
        <v>26966</v>
      </c>
      <c r="R415" s="38">
        <v>0</v>
      </c>
    </row>
    <row r="416" spans="1:18" ht="12.75">
      <c r="A416" s="22" t="s">
        <v>60</v>
      </c>
      <c r="B416" s="22" t="s">
        <v>14227</v>
      </c>
      <c r="C416" s="22" t="s">
        <v>67</v>
      </c>
      <c r="D416" s="22" t="s">
        <v>61</v>
      </c>
      <c r="E416" s="31">
        <v>42930.721724537034</v>
      </c>
      <c r="F416" s="22" t="s">
        <v>25378</v>
      </c>
      <c r="G416" s="22" t="s">
        <v>26967</v>
      </c>
      <c r="H416" s="22" t="s">
        <v>74</v>
      </c>
      <c r="I416" s="22" t="s">
        <v>14465</v>
      </c>
      <c r="J416" s="37" t="s">
        <v>25381</v>
      </c>
      <c r="K416" s="37" t="s">
        <v>25382</v>
      </c>
      <c r="L416" s="37" t="s">
        <v>25382</v>
      </c>
      <c r="M416" s="37" t="s">
        <v>26968</v>
      </c>
      <c r="N416" s="37" t="s">
        <v>14466</v>
      </c>
      <c r="O416" s="37" t="s">
        <v>14467</v>
      </c>
      <c r="P416" s="22" t="s">
        <v>26969</v>
      </c>
      <c r="Q416" s="22" t="s">
        <v>26970</v>
      </c>
      <c r="R416" s="38">
        <v>0</v>
      </c>
    </row>
    <row r="417" spans="1:18" ht="12.75">
      <c r="A417" s="22" t="s">
        <v>60</v>
      </c>
      <c r="B417" s="22" t="s">
        <v>14227</v>
      </c>
      <c r="C417" s="22" t="s">
        <v>67</v>
      </c>
      <c r="D417" s="22" t="s">
        <v>61</v>
      </c>
      <c r="E417" s="31">
        <v>42937.53738425926</v>
      </c>
      <c r="F417" s="22" t="s">
        <v>25378</v>
      </c>
      <c r="G417" s="22" t="s">
        <v>26971</v>
      </c>
      <c r="H417" s="22" t="s">
        <v>74</v>
      </c>
      <c r="I417" s="22" t="s">
        <v>14658</v>
      </c>
      <c r="J417" s="37" t="s">
        <v>25381</v>
      </c>
      <c r="K417" s="37" t="s">
        <v>25382</v>
      </c>
      <c r="L417" s="37" t="s">
        <v>25382</v>
      </c>
      <c r="M417" s="37" t="s">
        <v>26972</v>
      </c>
      <c r="N417" s="37" t="s">
        <v>14659</v>
      </c>
      <c r="O417" s="37" t="s">
        <v>14660</v>
      </c>
      <c r="P417" s="22" t="s">
        <v>26973</v>
      </c>
      <c r="Q417" s="22" t="s">
        <v>26974</v>
      </c>
      <c r="R417" s="38">
        <v>0</v>
      </c>
    </row>
    <row r="418" spans="1:18" ht="12.75">
      <c r="A418" s="22" t="s">
        <v>60</v>
      </c>
      <c r="B418" s="22" t="s">
        <v>14227</v>
      </c>
      <c r="C418" s="22" t="s">
        <v>67</v>
      </c>
      <c r="D418" s="22" t="s">
        <v>61</v>
      </c>
      <c r="E418" s="31">
        <v>42937.640474537038</v>
      </c>
      <c r="F418" s="22" t="s">
        <v>25378</v>
      </c>
      <c r="G418" s="22" t="s">
        <v>26975</v>
      </c>
      <c r="H418" s="22" t="s">
        <v>74</v>
      </c>
      <c r="I418" s="22" t="s">
        <v>14387</v>
      </c>
      <c r="J418" s="37" t="s">
        <v>25381</v>
      </c>
      <c r="K418" s="37" t="s">
        <v>25382</v>
      </c>
      <c r="L418" s="37" t="s">
        <v>25382</v>
      </c>
      <c r="M418" s="37" t="s">
        <v>26976</v>
      </c>
      <c r="N418" s="37" t="s">
        <v>471</v>
      </c>
      <c r="O418" s="37" t="s">
        <v>472</v>
      </c>
      <c r="P418" s="22" t="s">
        <v>26977</v>
      </c>
      <c r="Q418" s="22" t="s">
        <v>26978</v>
      </c>
      <c r="R418" s="38">
        <v>0</v>
      </c>
    </row>
    <row r="419" spans="1:18" ht="12.75">
      <c r="A419" s="22" t="s">
        <v>60</v>
      </c>
      <c r="B419" s="22" t="s">
        <v>14227</v>
      </c>
      <c r="C419" s="22" t="s">
        <v>67</v>
      </c>
      <c r="D419" s="22" t="s">
        <v>61</v>
      </c>
      <c r="E419" s="31">
        <v>42942.446203703701</v>
      </c>
      <c r="F419" s="22" t="s">
        <v>25378</v>
      </c>
      <c r="G419" s="22" t="s">
        <v>26979</v>
      </c>
      <c r="H419" s="22" t="s">
        <v>74</v>
      </c>
      <c r="I419" s="22" t="s">
        <v>14530</v>
      </c>
      <c r="J419" s="37" t="s">
        <v>25381</v>
      </c>
      <c r="K419" s="37" t="s">
        <v>25382</v>
      </c>
      <c r="L419" s="37" t="s">
        <v>25382</v>
      </c>
      <c r="M419" s="37" t="s">
        <v>26980</v>
      </c>
      <c r="N419" s="37" t="s">
        <v>855</v>
      </c>
      <c r="O419" s="37" t="s">
        <v>856</v>
      </c>
      <c r="P419" s="22" t="s">
        <v>26981</v>
      </c>
      <c r="Q419" s="22" t="s">
        <v>26982</v>
      </c>
      <c r="R419" s="38">
        <v>0</v>
      </c>
    </row>
    <row r="420" spans="1:18" ht="12.75">
      <c r="A420" s="22" t="s">
        <v>60</v>
      </c>
      <c r="B420" s="22" t="s">
        <v>14227</v>
      </c>
      <c r="C420" s="22" t="s">
        <v>67</v>
      </c>
      <c r="D420" s="22" t="s">
        <v>61</v>
      </c>
      <c r="E420" s="31">
        <v>42942.594224537039</v>
      </c>
      <c r="F420" s="22" t="s">
        <v>25378</v>
      </c>
      <c r="G420" s="22" t="s">
        <v>26983</v>
      </c>
      <c r="H420" s="22" t="s">
        <v>74</v>
      </c>
      <c r="I420" s="22" t="s">
        <v>14619</v>
      </c>
      <c r="J420" s="37" t="s">
        <v>25381</v>
      </c>
      <c r="K420" s="37" t="s">
        <v>25382</v>
      </c>
      <c r="L420" s="37" t="s">
        <v>25382</v>
      </c>
      <c r="M420" s="37" t="s">
        <v>26984</v>
      </c>
      <c r="N420" s="37" t="s">
        <v>3947</v>
      </c>
      <c r="O420" s="37" t="s">
        <v>3948</v>
      </c>
      <c r="P420" s="22" t="s">
        <v>26985</v>
      </c>
      <c r="Q420" s="22" t="s">
        <v>26986</v>
      </c>
      <c r="R420" s="38">
        <v>0</v>
      </c>
    </row>
    <row r="421" spans="1:18" ht="12.75">
      <c r="A421" s="22" t="s">
        <v>60</v>
      </c>
      <c r="B421" s="22" t="s">
        <v>14227</v>
      </c>
      <c r="C421" s="22" t="s">
        <v>67</v>
      </c>
      <c r="D421" s="22" t="s">
        <v>61</v>
      </c>
      <c r="E421" s="31">
        <v>42944.049699074072</v>
      </c>
      <c r="F421" s="22" t="s">
        <v>25378</v>
      </c>
      <c r="G421" s="22" t="s">
        <v>26987</v>
      </c>
      <c r="H421" s="22" t="s">
        <v>74</v>
      </c>
      <c r="I421" s="22" t="s">
        <v>26988</v>
      </c>
      <c r="J421" s="37" t="s">
        <v>25381</v>
      </c>
      <c r="K421" s="37" t="s">
        <v>25382</v>
      </c>
      <c r="L421" s="37" t="s">
        <v>25382</v>
      </c>
      <c r="M421" s="37" t="s">
        <v>26989</v>
      </c>
      <c r="N421" s="37" t="s">
        <v>11761</v>
      </c>
      <c r="O421" s="37" t="s">
        <v>11762</v>
      </c>
      <c r="P421" s="22" t="s">
        <v>26945</v>
      </c>
      <c r="Q421" s="22" t="s">
        <v>26946</v>
      </c>
      <c r="R421" s="38">
        <v>0</v>
      </c>
    </row>
    <row r="422" spans="1:18" ht="12.75">
      <c r="A422" s="22" t="s">
        <v>60</v>
      </c>
      <c r="B422" s="22" t="s">
        <v>14227</v>
      </c>
      <c r="C422" s="22" t="s">
        <v>67</v>
      </c>
      <c r="D422" s="22" t="s">
        <v>61</v>
      </c>
      <c r="E422" s="31">
        <v>42944.390428240738</v>
      </c>
      <c r="F422" s="22" t="s">
        <v>25378</v>
      </c>
      <c r="G422" s="22" t="s">
        <v>26990</v>
      </c>
      <c r="H422" s="22" t="s">
        <v>74</v>
      </c>
      <c r="I422" s="22" t="s">
        <v>14359</v>
      </c>
      <c r="J422" s="37" t="s">
        <v>25381</v>
      </c>
      <c r="K422" s="37" t="s">
        <v>25382</v>
      </c>
      <c r="L422" s="37" t="s">
        <v>25382</v>
      </c>
      <c r="M422" s="37" t="s">
        <v>26991</v>
      </c>
      <c r="N422" s="37" t="s">
        <v>286</v>
      </c>
      <c r="O422" s="37" t="s">
        <v>287</v>
      </c>
      <c r="P422" s="22" t="s">
        <v>26992</v>
      </c>
      <c r="Q422" s="22" t="s">
        <v>26993</v>
      </c>
      <c r="R422" s="38">
        <v>0</v>
      </c>
    </row>
    <row r="423" spans="1:18" ht="12.75">
      <c r="A423" s="22" t="s">
        <v>60</v>
      </c>
      <c r="B423" s="22" t="s">
        <v>14227</v>
      </c>
      <c r="C423" s="22" t="s">
        <v>67</v>
      </c>
      <c r="D423" s="22" t="s">
        <v>61</v>
      </c>
      <c r="E423" s="31">
        <v>42947.538159722222</v>
      </c>
      <c r="F423" s="22" t="s">
        <v>25378</v>
      </c>
      <c r="G423" s="22" t="s">
        <v>26994</v>
      </c>
      <c r="H423" s="22" t="s">
        <v>74</v>
      </c>
      <c r="I423" s="22" t="s">
        <v>14369</v>
      </c>
      <c r="J423" s="37" t="s">
        <v>25381</v>
      </c>
      <c r="K423" s="37" t="s">
        <v>25382</v>
      </c>
      <c r="L423" s="37" t="s">
        <v>25382</v>
      </c>
      <c r="M423" s="37" t="s">
        <v>26995</v>
      </c>
      <c r="N423" s="37" t="s">
        <v>6331</v>
      </c>
      <c r="O423" s="37" t="s">
        <v>6332</v>
      </c>
      <c r="P423" s="22" t="s">
        <v>26996</v>
      </c>
      <c r="Q423" s="22" t="s">
        <v>26997</v>
      </c>
      <c r="R423" s="38">
        <v>0</v>
      </c>
    </row>
    <row r="424" spans="1:18" ht="12.75">
      <c r="A424" s="22" t="s">
        <v>60</v>
      </c>
      <c r="B424" s="22" t="s">
        <v>14227</v>
      </c>
      <c r="C424" s="22" t="s">
        <v>67</v>
      </c>
      <c r="D424" s="22" t="s">
        <v>61</v>
      </c>
      <c r="E424" s="31">
        <v>42947.596828703703</v>
      </c>
      <c r="F424" s="22" t="s">
        <v>25378</v>
      </c>
      <c r="G424" s="22" t="s">
        <v>26998</v>
      </c>
      <c r="H424" s="22" t="s">
        <v>74</v>
      </c>
      <c r="I424" s="22" t="s">
        <v>14621</v>
      </c>
      <c r="J424" s="37" t="s">
        <v>25381</v>
      </c>
      <c r="K424" s="37" t="s">
        <v>25382</v>
      </c>
      <c r="L424" s="37" t="s">
        <v>25382</v>
      </c>
      <c r="M424" s="37" t="s">
        <v>26999</v>
      </c>
      <c r="N424" s="37" t="s">
        <v>81</v>
      </c>
      <c r="O424" s="37" t="s">
        <v>82</v>
      </c>
      <c r="P424" s="22" t="s">
        <v>27000</v>
      </c>
      <c r="Q424" s="22" t="s">
        <v>27001</v>
      </c>
      <c r="R424" s="38">
        <v>0</v>
      </c>
    </row>
    <row r="425" spans="1:18" ht="12.75">
      <c r="A425" s="22" t="s">
        <v>60</v>
      </c>
      <c r="B425" s="22" t="s">
        <v>1196</v>
      </c>
      <c r="C425" s="22" t="s">
        <v>63</v>
      </c>
      <c r="D425" s="22" t="s">
        <v>61</v>
      </c>
      <c r="E425" s="31">
        <v>42920.603298611109</v>
      </c>
      <c r="F425" s="22" t="s">
        <v>25378</v>
      </c>
      <c r="G425" s="22" t="s">
        <v>27002</v>
      </c>
      <c r="H425" s="22" t="s">
        <v>74</v>
      </c>
      <c r="I425" s="22" t="s">
        <v>27003</v>
      </c>
      <c r="J425" s="37" t="s">
        <v>25381</v>
      </c>
      <c r="K425" s="37" t="s">
        <v>25382</v>
      </c>
      <c r="L425" s="37" t="s">
        <v>25382</v>
      </c>
      <c r="M425" s="37" t="s">
        <v>27004</v>
      </c>
      <c r="N425" s="37" t="s">
        <v>576</v>
      </c>
      <c r="O425" s="37" t="s">
        <v>577</v>
      </c>
      <c r="P425" s="22" t="s">
        <v>27005</v>
      </c>
      <c r="Q425" s="22" t="s">
        <v>27006</v>
      </c>
      <c r="R425" s="38">
        <v>0</v>
      </c>
    </row>
    <row r="426" spans="1:18" ht="12.75">
      <c r="A426" s="22" t="s">
        <v>60</v>
      </c>
      <c r="B426" s="22" t="s">
        <v>1196</v>
      </c>
      <c r="C426" s="22" t="s">
        <v>63</v>
      </c>
      <c r="D426" s="22" t="s">
        <v>61</v>
      </c>
      <c r="E426" s="31">
        <v>42935.516655092593</v>
      </c>
      <c r="F426" s="22" t="s">
        <v>25378</v>
      </c>
      <c r="G426" s="22" t="s">
        <v>27007</v>
      </c>
      <c r="H426" s="22" t="s">
        <v>74</v>
      </c>
      <c r="I426" s="22" t="s">
        <v>6756</v>
      </c>
      <c r="J426" s="37" t="s">
        <v>25381</v>
      </c>
      <c r="K426" s="37" t="s">
        <v>25382</v>
      </c>
      <c r="L426" s="37" t="s">
        <v>25382</v>
      </c>
      <c r="M426" s="37" t="s">
        <v>27008</v>
      </c>
      <c r="N426" s="37" t="s">
        <v>6757</v>
      </c>
      <c r="O426" s="37" t="s">
        <v>6758</v>
      </c>
      <c r="P426" s="22" t="s">
        <v>27009</v>
      </c>
      <c r="Q426" s="22" t="s">
        <v>27010</v>
      </c>
      <c r="R426" s="38">
        <v>0</v>
      </c>
    </row>
    <row r="427" spans="1:18" ht="12.75">
      <c r="A427" s="22" t="s">
        <v>60</v>
      </c>
      <c r="B427" s="22" t="s">
        <v>1196</v>
      </c>
      <c r="C427" s="22" t="s">
        <v>63</v>
      </c>
      <c r="D427" s="22" t="s">
        <v>61</v>
      </c>
      <c r="E427" s="31">
        <v>42935.545358796291</v>
      </c>
      <c r="F427" s="22" t="s">
        <v>25378</v>
      </c>
      <c r="G427" s="22" t="s">
        <v>27011</v>
      </c>
      <c r="H427" s="22" t="s">
        <v>74</v>
      </c>
      <c r="I427" s="22" t="s">
        <v>4976</v>
      </c>
      <c r="J427" s="37" t="s">
        <v>25381</v>
      </c>
      <c r="K427" s="37" t="s">
        <v>25382</v>
      </c>
      <c r="L427" s="37" t="s">
        <v>25382</v>
      </c>
      <c r="M427" s="37" t="s">
        <v>27012</v>
      </c>
      <c r="N427" s="37" t="s">
        <v>4977</v>
      </c>
      <c r="O427" s="37" t="s">
        <v>4978</v>
      </c>
      <c r="P427" s="22" t="s">
        <v>27013</v>
      </c>
      <c r="Q427" s="22" t="s">
        <v>27014</v>
      </c>
      <c r="R427" s="38">
        <v>0</v>
      </c>
    </row>
    <row r="428" spans="1:18" ht="12.75">
      <c r="A428" s="22" t="s">
        <v>60</v>
      </c>
      <c r="B428" s="22" t="s">
        <v>1196</v>
      </c>
      <c r="C428" s="22" t="s">
        <v>63</v>
      </c>
      <c r="D428" s="22" t="s">
        <v>61</v>
      </c>
      <c r="E428" s="31">
        <v>42942.33662037037</v>
      </c>
      <c r="F428" s="22" t="s">
        <v>25378</v>
      </c>
      <c r="G428" s="22" t="s">
        <v>27015</v>
      </c>
      <c r="H428" s="22" t="s">
        <v>74</v>
      </c>
      <c r="I428" s="22" t="s">
        <v>3371</v>
      </c>
      <c r="J428" s="37" t="s">
        <v>25381</v>
      </c>
      <c r="K428" s="37" t="s">
        <v>25382</v>
      </c>
      <c r="L428" s="37" t="s">
        <v>25382</v>
      </c>
      <c r="M428" s="37" t="s">
        <v>27016</v>
      </c>
      <c r="N428" s="37" t="s">
        <v>576</v>
      </c>
      <c r="O428" s="37" t="s">
        <v>577</v>
      </c>
      <c r="P428" s="22" t="s">
        <v>27017</v>
      </c>
      <c r="Q428" s="22" t="s">
        <v>27018</v>
      </c>
      <c r="R428" s="38">
        <v>0</v>
      </c>
    </row>
    <row r="429" spans="1:18" ht="12.75">
      <c r="A429" s="22" t="s">
        <v>60</v>
      </c>
      <c r="B429" s="22" t="s">
        <v>1196</v>
      </c>
      <c r="C429" s="22" t="s">
        <v>63</v>
      </c>
      <c r="D429" s="22" t="s">
        <v>61</v>
      </c>
      <c r="E429" s="31">
        <v>42944.532824074071</v>
      </c>
      <c r="F429" s="22" t="s">
        <v>25378</v>
      </c>
      <c r="G429" s="22" t="s">
        <v>27019</v>
      </c>
      <c r="H429" s="22" t="s">
        <v>74</v>
      </c>
      <c r="I429" s="22" t="s">
        <v>27020</v>
      </c>
      <c r="J429" s="37" t="s">
        <v>25381</v>
      </c>
      <c r="K429" s="37" t="s">
        <v>25382</v>
      </c>
      <c r="L429" s="37" t="s">
        <v>25382</v>
      </c>
      <c r="M429" s="37" t="s">
        <v>27021</v>
      </c>
      <c r="N429" s="37" t="s">
        <v>81</v>
      </c>
      <c r="O429" s="37" t="s">
        <v>82</v>
      </c>
      <c r="P429" s="22" t="s">
        <v>27022</v>
      </c>
      <c r="Q429" s="22" t="s">
        <v>27023</v>
      </c>
      <c r="R429" s="38">
        <v>0</v>
      </c>
    </row>
    <row r="430" spans="1:18" ht="12.75">
      <c r="A430" s="22" t="s">
        <v>60</v>
      </c>
      <c r="B430" s="22" t="s">
        <v>1196</v>
      </c>
      <c r="C430" s="22" t="s">
        <v>63</v>
      </c>
      <c r="D430" s="22" t="s">
        <v>61</v>
      </c>
      <c r="E430" s="31">
        <v>42944.671284722222</v>
      </c>
      <c r="F430" s="22" t="s">
        <v>25378</v>
      </c>
      <c r="G430" s="22" t="s">
        <v>27024</v>
      </c>
      <c r="H430" s="22" t="s">
        <v>74</v>
      </c>
      <c r="I430" s="22" t="s">
        <v>27025</v>
      </c>
      <c r="J430" s="37" t="s">
        <v>25381</v>
      </c>
      <c r="K430" s="37" t="s">
        <v>25382</v>
      </c>
      <c r="L430" s="37" t="s">
        <v>25382</v>
      </c>
      <c r="M430" s="37" t="s">
        <v>27026</v>
      </c>
      <c r="N430" s="37" t="s">
        <v>716</v>
      </c>
      <c r="O430" s="37" t="s">
        <v>717</v>
      </c>
      <c r="P430" s="22" t="s">
        <v>27027</v>
      </c>
      <c r="Q430" s="22" t="s">
        <v>27028</v>
      </c>
      <c r="R430" s="38">
        <v>0</v>
      </c>
    </row>
    <row r="431" spans="1:18" ht="12.75">
      <c r="A431" s="22" t="s">
        <v>60</v>
      </c>
      <c r="B431" s="22" t="s">
        <v>1196</v>
      </c>
      <c r="C431" s="22" t="s">
        <v>63</v>
      </c>
      <c r="D431" s="22" t="s">
        <v>61</v>
      </c>
      <c r="E431" s="31">
        <v>42944.761874999997</v>
      </c>
      <c r="F431" s="22" t="s">
        <v>25378</v>
      </c>
      <c r="G431" s="22" t="s">
        <v>27029</v>
      </c>
      <c r="H431" s="22" t="s">
        <v>74</v>
      </c>
      <c r="I431" s="22" t="s">
        <v>27030</v>
      </c>
      <c r="J431" s="37" t="s">
        <v>25381</v>
      </c>
      <c r="K431" s="37" t="s">
        <v>25382</v>
      </c>
      <c r="L431" s="37" t="s">
        <v>25382</v>
      </c>
      <c r="M431" s="37" t="s">
        <v>27031</v>
      </c>
      <c r="N431" s="37" t="s">
        <v>81</v>
      </c>
      <c r="O431" s="37" t="s">
        <v>82</v>
      </c>
      <c r="P431" s="22" t="s">
        <v>27022</v>
      </c>
      <c r="Q431" s="22" t="s">
        <v>27023</v>
      </c>
      <c r="R431" s="38">
        <v>0</v>
      </c>
    </row>
    <row r="432" spans="1:18" ht="12.75">
      <c r="A432" s="22" t="s">
        <v>60</v>
      </c>
      <c r="B432" s="22" t="s">
        <v>20796</v>
      </c>
      <c r="C432" s="22" t="s">
        <v>68</v>
      </c>
      <c r="D432" s="22" t="s">
        <v>61</v>
      </c>
      <c r="E432" s="31">
        <v>42935.522800925923</v>
      </c>
      <c r="F432" s="22" t="s">
        <v>25378</v>
      </c>
      <c r="G432" s="22" t="s">
        <v>27032</v>
      </c>
      <c r="H432" s="22" t="s">
        <v>74</v>
      </c>
      <c r="I432" s="22" t="s">
        <v>20798</v>
      </c>
      <c r="J432" s="37" t="s">
        <v>25381</v>
      </c>
      <c r="K432" s="37" t="s">
        <v>25382</v>
      </c>
      <c r="L432" s="37" t="s">
        <v>25382</v>
      </c>
      <c r="M432" s="37" t="s">
        <v>27033</v>
      </c>
      <c r="N432" s="37" t="s">
        <v>14814</v>
      </c>
      <c r="O432" s="37" t="s">
        <v>14815</v>
      </c>
      <c r="P432" s="22" t="s">
        <v>27034</v>
      </c>
      <c r="Q432" s="22" t="s">
        <v>27035</v>
      </c>
      <c r="R432" s="38">
        <v>0</v>
      </c>
    </row>
    <row r="433" spans="1:18" ht="12.75">
      <c r="A433" s="22" t="s">
        <v>60</v>
      </c>
      <c r="B433" s="22" t="s">
        <v>14935</v>
      </c>
      <c r="C433" s="22" t="s">
        <v>68</v>
      </c>
      <c r="D433" s="22" t="s">
        <v>61</v>
      </c>
      <c r="E433" s="31">
        <v>42920.325462962959</v>
      </c>
      <c r="F433" s="22" t="s">
        <v>25378</v>
      </c>
      <c r="G433" s="22" t="s">
        <v>27036</v>
      </c>
      <c r="H433" s="22" t="s">
        <v>74</v>
      </c>
      <c r="I433" s="22" t="s">
        <v>27037</v>
      </c>
      <c r="J433" s="37" t="s">
        <v>25381</v>
      </c>
      <c r="K433" s="37" t="s">
        <v>25382</v>
      </c>
      <c r="L433" s="37" t="s">
        <v>25382</v>
      </c>
      <c r="M433" s="37" t="s">
        <v>27038</v>
      </c>
      <c r="N433" s="37" t="s">
        <v>27039</v>
      </c>
      <c r="O433" s="37" t="s">
        <v>27040</v>
      </c>
      <c r="P433" s="22" t="s">
        <v>27041</v>
      </c>
      <c r="Q433" s="22" t="s">
        <v>27042</v>
      </c>
      <c r="R433" s="38">
        <v>0</v>
      </c>
    </row>
    <row r="434" spans="1:18" ht="12.75">
      <c r="A434" s="22" t="s">
        <v>60</v>
      </c>
      <c r="B434" s="22" t="s">
        <v>14935</v>
      </c>
      <c r="C434" s="22" t="s">
        <v>68</v>
      </c>
      <c r="D434" s="22" t="s">
        <v>61</v>
      </c>
      <c r="E434" s="31">
        <v>42920.373726851853</v>
      </c>
      <c r="F434" s="22" t="s">
        <v>25378</v>
      </c>
      <c r="G434" s="22" t="s">
        <v>27043</v>
      </c>
      <c r="H434" s="22" t="s">
        <v>74</v>
      </c>
      <c r="I434" s="22" t="s">
        <v>27044</v>
      </c>
      <c r="J434" s="37" t="s">
        <v>25381</v>
      </c>
      <c r="K434" s="37" t="s">
        <v>25382</v>
      </c>
      <c r="L434" s="37" t="s">
        <v>25382</v>
      </c>
      <c r="M434" s="37" t="s">
        <v>27045</v>
      </c>
      <c r="N434" s="37" t="s">
        <v>81</v>
      </c>
      <c r="O434" s="37" t="s">
        <v>82</v>
      </c>
      <c r="P434" s="22" t="s">
        <v>27046</v>
      </c>
      <c r="Q434" s="22" t="s">
        <v>27047</v>
      </c>
      <c r="R434" s="38">
        <v>0</v>
      </c>
    </row>
    <row r="435" spans="1:18" ht="12.75">
      <c r="A435" s="22" t="s">
        <v>60</v>
      </c>
      <c r="B435" s="22" t="s">
        <v>14935</v>
      </c>
      <c r="C435" s="22" t="s">
        <v>68</v>
      </c>
      <c r="D435" s="22" t="s">
        <v>61</v>
      </c>
      <c r="E435" s="31">
        <v>42920.375219907408</v>
      </c>
      <c r="F435" s="22" t="s">
        <v>25378</v>
      </c>
      <c r="G435" s="22" t="s">
        <v>27048</v>
      </c>
      <c r="H435" s="22" t="s">
        <v>74</v>
      </c>
      <c r="I435" s="22" t="s">
        <v>27049</v>
      </c>
      <c r="J435" s="37" t="s">
        <v>25381</v>
      </c>
      <c r="K435" s="37" t="s">
        <v>25382</v>
      </c>
      <c r="L435" s="37" t="s">
        <v>25382</v>
      </c>
      <c r="M435" s="37" t="s">
        <v>27050</v>
      </c>
      <c r="N435" s="37" t="s">
        <v>81</v>
      </c>
      <c r="O435" s="37" t="s">
        <v>82</v>
      </c>
      <c r="P435" s="22" t="s">
        <v>27046</v>
      </c>
      <c r="Q435" s="22" t="s">
        <v>27047</v>
      </c>
      <c r="R435" s="38">
        <v>0</v>
      </c>
    </row>
    <row r="436" spans="1:18" ht="12.75">
      <c r="A436" s="22" t="s">
        <v>60</v>
      </c>
      <c r="B436" s="22" t="s">
        <v>14935</v>
      </c>
      <c r="C436" s="22" t="s">
        <v>68</v>
      </c>
      <c r="D436" s="22" t="s">
        <v>61</v>
      </c>
      <c r="E436" s="31">
        <v>42920.391608796293</v>
      </c>
      <c r="F436" s="22" t="s">
        <v>25378</v>
      </c>
      <c r="G436" s="22" t="s">
        <v>27051</v>
      </c>
      <c r="H436" s="22" t="s">
        <v>74</v>
      </c>
      <c r="I436" s="22" t="s">
        <v>20541</v>
      </c>
      <c r="J436" s="37" t="s">
        <v>25381</v>
      </c>
      <c r="K436" s="37" t="s">
        <v>25382</v>
      </c>
      <c r="L436" s="37" t="s">
        <v>25382</v>
      </c>
      <c r="M436" s="37" t="s">
        <v>27052</v>
      </c>
      <c r="N436" s="37" t="s">
        <v>20542</v>
      </c>
      <c r="O436" s="37" t="s">
        <v>20543</v>
      </c>
      <c r="P436" s="22" t="s">
        <v>27053</v>
      </c>
      <c r="Q436" s="22" t="s">
        <v>27054</v>
      </c>
      <c r="R436" s="38">
        <v>0</v>
      </c>
    </row>
    <row r="437" spans="1:18" ht="12.75">
      <c r="A437" s="22" t="s">
        <v>60</v>
      </c>
      <c r="B437" s="22" t="s">
        <v>14935</v>
      </c>
      <c r="C437" s="22" t="s">
        <v>68</v>
      </c>
      <c r="D437" s="22" t="s">
        <v>61</v>
      </c>
      <c r="E437" s="31">
        <v>42920.931516203702</v>
      </c>
      <c r="F437" s="22" t="s">
        <v>25378</v>
      </c>
      <c r="G437" s="22" t="s">
        <v>27055</v>
      </c>
      <c r="H437" s="22" t="s">
        <v>74</v>
      </c>
      <c r="I437" s="22" t="s">
        <v>16833</v>
      </c>
      <c r="J437" s="37" t="s">
        <v>25381</v>
      </c>
      <c r="K437" s="37" t="s">
        <v>25382</v>
      </c>
      <c r="L437" s="37" t="s">
        <v>25382</v>
      </c>
      <c r="M437" s="37" t="s">
        <v>27056</v>
      </c>
      <c r="N437" s="37" t="s">
        <v>98</v>
      </c>
      <c r="O437" s="37" t="s">
        <v>99</v>
      </c>
      <c r="P437" s="22" t="s">
        <v>27057</v>
      </c>
      <c r="Q437" s="22" t="s">
        <v>27058</v>
      </c>
      <c r="R437" s="38">
        <v>0</v>
      </c>
    </row>
    <row r="438" spans="1:18" ht="12.75">
      <c r="A438" s="22" t="s">
        <v>60</v>
      </c>
      <c r="B438" s="22" t="s">
        <v>14935</v>
      </c>
      <c r="C438" s="22" t="s">
        <v>68</v>
      </c>
      <c r="D438" s="22" t="s">
        <v>61</v>
      </c>
      <c r="E438" s="31">
        <v>42926.598599537036</v>
      </c>
      <c r="F438" s="22" t="s">
        <v>25378</v>
      </c>
      <c r="G438" s="22" t="s">
        <v>27059</v>
      </c>
      <c r="H438" s="22" t="s">
        <v>74</v>
      </c>
      <c r="I438" s="22" t="s">
        <v>17887</v>
      </c>
      <c r="J438" s="37" t="s">
        <v>25381</v>
      </c>
      <c r="K438" s="37" t="s">
        <v>25382</v>
      </c>
      <c r="L438" s="37" t="s">
        <v>25382</v>
      </c>
      <c r="M438" s="37" t="s">
        <v>27060</v>
      </c>
      <c r="N438" s="37" t="s">
        <v>81</v>
      </c>
      <c r="O438" s="37" t="s">
        <v>82</v>
      </c>
      <c r="P438" s="22" t="s">
        <v>27046</v>
      </c>
      <c r="Q438" s="22" t="s">
        <v>27047</v>
      </c>
      <c r="R438" s="38">
        <v>0</v>
      </c>
    </row>
    <row r="439" spans="1:18" ht="12.75">
      <c r="A439" s="22" t="s">
        <v>60</v>
      </c>
      <c r="B439" s="22" t="s">
        <v>14935</v>
      </c>
      <c r="C439" s="22" t="s">
        <v>68</v>
      </c>
      <c r="D439" s="22" t="s">
        <v>61</v>
      </c>
      <c r="E439" s="31">
        <v>42929.611562499995</v>
      </c>
      <c r="F439" s="22" t="s">
        <v>25378</v>
      </c>
      <c r="G439" s="22" t="s">
        <v>27061</v>
      </c>
      <c r="H439" s="22" t="s">
        <v>74</v>
      </c>
      <c r="I439" s="22" t="s">
        <v>27062</v>
      </c>
      <c r="J439" s="37" t="s">
        <v>25381</v>
      </c>
      <c r="K439" s="37" t="s">
        <v>25382</v>
      </c>
      <c r="L439" s="37" t="s">
        <v>25382</v>
      </c>
      <c r="M439" s="37" t="s">
        <v>27063</v>
      </c>
      <c r="N439" s="37" t="s">
        <v>576</v>
      </c>
      <c r="O439" s="37" t="s">
        <v>577</v>
      </c>
      <c r="P439" s="22" t="s">
        <v>27064</v>
      </c>
      <c r="Q439" s="22" t="s">
        <v>27065</v>
      </c>
      <c r="R439" s="38">
        <v>0</v>
      </c>
    </row>
    <row r="440" spans="1:18" ht="12.75">
      <c r="A440" s="22" t="s">
        <v>60</v>
      </c>
      <c r="B440" s="22" t="s">
        <v>14935</v>
      </c>
      <c r="C440" s="22" t="s">
        <v>68</v>
      </c>
      <c r="D440" s="22" t="s">
        <v>61</v>
      </c>
      <c r="E440" s="31">
        <v>42930.466851851852</v>
      </c>
      <c r="F440" s="22" t="s">
        <v>25378</v>
      </c>
      <c r="G440" s="22" t="s">
        <v>27066</v>
      </c>
      <c r="H440" s="22" t="s">
        <v>74</v>
      </c>
      <c r="I440" s="22" t="s">
        <v>16014</v>
      </c>
      <c r="J440" s="37" t="s">
        <v>25381</v>
      </c>
      <c r="K440" s="37" t="s">
        <v>25382</v>
      </c>
      <c r="L440" s="37" t="s">
        <v>25382</v>
      </c>
      <c r="M440" s="37" t="s">
        <v>27067</v>
      </c>
      <c r="N440" s="37" t="s">
        <v>16015</v>
      </c>
      <c r="O440" s="37" t="s">
        <v>16016</v>
      </c>
      <c r="P440" s="22" t="s">
        <v>27068</v>
      </c>
      <c r="Q440" s="22" t="s">
        <v>27069</v>
      </c>
      <c r="R440" s="38">
        <v>0</v>
      </c>
    </row>
    <row r="441" spans="1:18" ht="12.75">
      <c r="A441" s="22" t="s">
        <v>60</v>
      </c>
      <c r="B441" s="22" t="s">
        <v>14935</v>
      </c>
      <c r="C441" s="22" t="s">
        <v>68</v>
      </c>
      <c r="D441" s="22" t="s">
        <v>61</v>
      </c>
      <c r="E441" s="31">
        <v>42934.437627314815</v>
      </c>
      <c r="F441" s="22" t="s">
        <v>25378</v>
      </c>
      <c r="G441" s="22" t="s">
        <v>27070</v>
      </c>
      <c r="H441" s="22" t="s">
        <v>74</v>
      </c>
      <c r="I441" s="22" t="s">
        <v>21933</v>
      </c>
      <c r="J441" s="37" t="s">
        <v>25381</v>
      </c>
      <c r="K441" s="37" t="s">
        <v>25382</v>
      </c>
      <c r="L441" s="37" t="s">
        <v>25382</v>
      </c>
      <c r="M441" s="37" t="s">
        <v>27071</v>
      </c>
      <c r="N441" s="37" t="s">
        <v>576</v>
      </c>
      <c r="O441" s="37" t="s">
        <v>577</v>
      </c>
      <c r="P441" s="22" t="s">
        <v>27072</v>
      </c>
      <c r="Q441" s="22" t="s">
        <v>27073</v>
      </c>
      <c r="R441" s="38">
        <v>0</v>
      </c>
    </row>
    <row r="442" spans="1:18" ht="12.75">
      <c r="A442" s="22" t="s">
        <v>60</v>
      </c>
      <c r="B442" s="22" t="s">
        <v>14935</v>
      </c>
      <c r="C442" s="22" t="s">
        <v>68</v>
      </c>
      <c r="D442" s="22" t="s">
        <v>61</v>
      </c>
      <c r="E442" s="31">
        <v>42935.689236111109</v>
      </c>
      <c r="F442" s="22" t="s">
        <v>25378</v>
      </c>
      <c r="G442" s="22" t="s">
        <v>27074</v>
      </c>
      <c r="H442" s="22" t="s">
        <v>74</v>
      </c>
      <c r="I442" s="22" t="s">
        <v>27075</v>
      </c>
      <c r="J442" s="37" t="s">
        <v>25381</v>
      </c>
      <c r="K442" s="37" t="s">
        <v>25382</v>
      </c>
      <c r="L442" s="37" t="s">
        <v>25382</v>
      </c>
      <c r="M442" s="37" t="s">
        <v>27076</v>
      </c>
      <c r="N442" s="37" t="s">
        <v>81</v>
      </c>
      <c r="O442" s="37" t="s">
        <v>82</v>
      </c>
      <c r="P442" s="22" t="s">
        <v>27077</v>
      </c>
      <c r="Q442" s="22" t="s">
        <v>27078</v>
      </c>
      <c r="R442" s="38">
        <v>0</v>
      </c>
    </row>
    <row r="443" spans="1:18" ht="12.75">
      <c r="A443" s="22" t="s">
        <v>60</v>
      </c>
      <c r="B443" s="22" t="s">
        <v>14935</v>
      </c>
      <c r="C443" s="22" t="s">
        <v>68</v>
      </c>
      <c r="D443" s="22" t="s">
        <v>61</v>
      </c>
      <c r="E443" s="31">
        <v>42936.6008912037</v>
      </c>
      <c r="F443" s="22" t="s">
        <v>25378</v>
      </c>
      <c r="G443" s="22" t="s">
        <v>27079</v>
      </c>
      <c r="H443" s="22" t="s">
        <v>74</v>
      </c>
      <c r="I443" s="22" t="s">
        <v>27080</v>
      </c>
      <c r="J443" s="37" t="s">
        <v>25381</v>
      </c>
      <c r="K443" s="37" t="s">
        <v>25382</v>
      </c>
      <c r="L443" s="37" t="s">
        <v>25382</v>
      </c>
      <c r="M443" s="37" t="s">
        <v>27081</v>
      </c>
      <c r="N443" s="37" t="s">
        <v>5812</v>
      </c>
      <c r="O443" s="37" t="s">
        <v>5813</v>
      </c>
      <c r="P443" s="22" t="s">
        <v>27082</v>
      </c>
      <c r="Q443" s="22" t="s">
        <v>27083</v>
      </c>
      <c r="R443" s="38">
        <v>0</v>
      </c>
    </row>
    <row r="444" spans="1:18" ht="12.75">
      <c r="A444" s="22" t="s">
        <v>60</v>
      </c>
      <c r="B444" s="22" t="s">
        <v>14935</v>
      </c>
      <c r="C444" s="22" t="s">
        <v>68</v>
      </c>
      <c r="D444" s="22" t="s">
        <v>61</v>
      </c>
      <c r="E444" s="31">
        <v>42937.639791666668</v>
      </c>
      <c r="F444" s="22" t="s">
        <v>25378</v>
      </c>
      <c r="G444" s="22" t="s">
        <v>27084</v>
      </c>
      <c r="H444" s="22" t="s">
        <v>74</v>
      </c>
      <c r="I444" s="22" t="s">
        <v>14937</v>
      </c>
      <c r="J444" s="37" t="s">
        <v>25381</v>
      </c>
      <c r="K444" s="37" t="s">
        <v>25382</v>
      </c>
      <c r="L444" s="37" t="s">
        <v>25382</v>
      </c>
      <c r="M444" s="37" t="s">
        <v>27085</v>
      </c>
      <c r="N444" s="37" t="s">
        <v>2417</v>
      </c>
      <c r="O444" s="37" t="s">
        <v>2418</v>
      </c>
      <c r="P444" s="22" t="s">
        <v>27086</v>
      </c>
      <c r="Q444" s="22" t="s">
        <v>27087</v>
      </c>
      <c r="R444" s="38">
        <v>0</v>
      </c>
    </row>
    <row r="445" spans="1:18" ht="12.75">
      <c r="A445" s="22" t="s">
        <v>60</v>
      </c>
      <c r="B445" s="22" t="s">
        <v>14935</v>
      </c>
      <c r="C445" s="22" t="s">
        <v>68</v>
      </c>
      <c r="D445" s="22" t="s">
        <v>61</v>
      </c>
      <c r="E445" s="31">
        <v>42937.653310185182</v>
      </c>
      <c r="F445" s="22" t="s">
        <v>25378</v>
      </c>
      <c r="G445" s="22" t="s">
        <v>27088</v>
      </c>
      <c r="H445" s="22" t="s">
        <v>74</v>
      </c>
      <c r="I445" s="22" t="s">
        <v>15002</v>
      </c>
      <c r="J445" s="37" t="s">
        <v>25381</v>
      </c>
      <c r="K445" s="37" t="s">
        <v>25382</v>
      </c>
      <c r="L445" s="37" t="s">
        <v>25382</v>
      </c>
      <c r="M445" s="37" t="s">
        <v>27089</v>
      </c>
      <c r="N445" s="37" t="s">
        <v>2417</v>
      </c>
      <c r="O445" s="37" t="s">
        <v>2418</v>
      </c>
      <c r="P445" s="22" t="s">
        <v>27086</v>
      </c>
      <c r="Q445" s="22" t="s">
        <v>27087</v>
      </c>
      <c r="R445" s="38">
        <v>0</v>
      </c>
    </row>
    <row r="446" spans="1:18" ht="12.75">
      <c r="A446" s="22" t="s">
        <v>60</v>
      </c>
      <c r="B446" s="22" t="s">
        <v>14935</v>
      </c>
      <c r="C446" s="22" t="s">
        <v>68</v>
      </c>
      <c r="D446" s="22" t="s">
        <v>61</v>
      </c>
      <c r="E446" s="31">
        <v>42941.533634259256</v>
      </c>
      <c r="F446" s="22" t="s">
        <v>25378</v>
      </c>
      <c r="G446" s="22" t="s">
        <v>27090</v>
      </c>
      <c r="H446" s="22" t="s">
        <v>74</v>
      </c>
      <c r="I446" s="22" t="s">
        <v>19257</v>
      </c>
      <c r="J446" s="37" t="s">
        <v>25381</v>
      </c>
      <c r="K446" s="37" t="s">
        <v>25382</v>
      </c>
      <c r="L446" s="37" t="s">
        <v>25382</v>
      </c>
      <c r="M446" s="37" t="s">
        <v>27091</v>
      </c>
      <c r="N446" s="37" t="s">
        <v>286</v>
      </c>
      <c r="O446" s="37" t="s">
        <v>287</v>
      </c>
      <c r="P446" s="22" t="s">
        <v>27092</v>
      </c>
      <c r="Q446" s="22" t="s">
        <v>27093</v>
      </c>
      <c r="R446" s="38">
        <v>0</v>
      </c>
    </row>
    <row r="447" spans="1:18" ht="12.75">
      <c r="A447" s="22" t="s">
        <v>60</v>
      </c>
      <c r="B447" s="22" t="s">
        <v>11493</v>
      </c>
      <c r="C447" s="22" t="s">
        <v>65</v>
      </c>
      <c r="D447" s="22" t="s">
        <v>61</v>
      </c>
      <c r="E447" s="31">
        <v>42920.393171296295</v>
      </c>
      <c r="F447" s="22" t="s">
        <v>25378</v>
      </c>
      <c r="G447" s="22" t="s">
        <v>27094</v>
      </c>
      <c r="H447" s="22" t="s">
        <v>74</v>
      </c>
      <c r="I447" s="22" t="s">
        <v>27095</v>
      </c>
      <c r="J447" s="37" t="s">
        <v>25381</v>
      </c>
      <c r="K447" s="37" t="s">
        <v>25382</v>
      </c>
      <c r="L447" s="37" t="s">
        <v>25382</v>
      </c>
      <c r="M447" s="37" t="s">
        <v>27096</v>
      </c>
      <c r="N447" s="37" t="s">
        <v>576</v>
      </c>
      <c r="O447" s="37" t="s">
        <v>577</v>
      </c>
      <c r="P447" s="22" t="s">
        <v>27097</v>
      </c>
      <c r="Q447" s="22" t="s">
        <v>27098</v>
      </c>
      <c r="R447" s="38">
        <v>0</v>
      </c>
    </row>
    <row r="448" spans="1:18" ht="12.75">
      <c r="A448" s="22" t="s">
        <v>60</v>
      </c>
      <c r="B448" s="22" t="s">
        <v>11493</v>
      </c>
      <c r="C448" s="22" t="s">
        <v>65</v>
      </c>
      <c r="D448" s="22" t="s">
        <v>61</v>
      </c>
      <c r="E448" s="31">
        <v>42920.400254629625</v>
      </c>
      <c r="F448" s="22" t="s">
        <v>25378</v>
      </c>
      <c r="G448" s="22" t="s">
        <v>27099</v>
      </c>
      <c r="H448" s="22" t="s">
        <v>74</v>
      </c>
      <c r="I448" s="22" t="s">
        <v>27100</v>
      </c>
      <c r="J448" s="37" t="s">
        <v>25381</v>
      </c>
      <c r="K448" s="37" t="s">
        <v>25382</v>
      </c>
      <c r="L448" s="37" t="s">
        <v>25382</v>
      </c>
      <c r="M448" s="37" t="s">
        <v>27101</v>
      </c>
      <c r="N448" s="37" t="s">
        <v>576</v>
      </c>
      <c r="O448" s="37" t="s">
        <v>577</v>
      </c>
      <c r="P448" s="22" t="s">
        <v>27097</v>
      </c>
      <c r="Q448" s="22" t="s">
        <v>27098</v>
      </c>
      <c r="R448" s="38">
        <v>0</v>
      </c>
    </row>
    <row r="449" spans="1:18" ht="12.75">
      <c r="A449" s="22" t="s">
        <v>60</v>
      </c>
      <c r="B449" s="22" t="s">
        <v>11493</v>
      </c>
      <c r="C449" s="22" t="s">
        <v>65</v>
      </c>
      <c r="D449" s="22" t="s">
        <v>61</v>
      </c>
      <c r="E449" s="31">
        <v>42920.401261574072</v>
      </c>
      <c r="F449" s="22" t="s">
        <v>25378</v>
      </c>
      <c r="G449" s="22" t="s">
        <v>27102</v>
      </c>
      <c r="H449" s="22" t="s">
        <v>74</v>
      </c>
      <c r="I449" s="22" t="s">
        <v>27103</v>
      </c>
      <c r="J449" s="37" t="s">
        <v>25381</v>
      </c>
      <c r="K449" s="37" t="s">
        <v>25382</v>
      </c>
      <c r="L449" s="37" t="s">
        <v>25382</v>
      </c>
      <c r="M449" s="37" t="s">
        <v>27104</v>
      </c>
      <c r="N449" s="37" t="s">
        <v>576</v>
      </c>
      <c r="O449" s="37" t="s">
        <v>577</v>
      </c>
      <c r="P449" s="22" t="s">
        <v>27097</v>
      </c>
      <c r="Q449" s="22" t="s">
        <v>27098</v>
      </c>
      <c r="R449" s="38">
        <v>0</v>
      </c>
    </row>
    <row r="450" spans="1:18" ht="12.75">
      <c r="A450" s="22" t="s">
        <v>60</v>
      </c>
      <c r="B450" s="22" t="s">
        <v>11493</v>
      </c>
      <c r="C450" s="22" t="s">
        <v>65</v>
      </c>
      <c r="D450" s="22" t="s">
        <v>61</v>
      </c>
      <c r="E450" s="31">
        <v>42927.670023148145</v>
      </c>
      <c r="F450" s="22" t="s">
        <v>25378</v>
      </c>
      <c r="G450" s="22" t="s">
        <v>27105</v>
      </c>
      <c r="H450" s="22" t="s">
        <v>74</v>
      </c>
      <c r="I450" s="22" t="s">
        <v>11495</v>
      </c>
      <c r="J450" s="37" t="s">
        <v>25381</v>
      </c>
      <c r="K450" s="37" t="s">
        <v>25382</v>
      </c>
      <c r="L450" s="37" t="s">
        <v>25382</v>
      </c>
      <c r="M450" s="37" t="s">
        <v>27106</v>
      </c>
      <c r="N450" s="37" t="s">
        <v>11496</v>
      </c>
      <c r="O450" s="37" t="s">
        <v>11497</v>
      </c>
      <c r="P450" s="22" t="s">
        <v>27107</v>
      </c>
      <c r="Q450" s="22" t="s">
        <v>27108</v>
      </c>
      <c r="R450" s="38">
        <v>0</v>
      </c>
    </row>
    <row r="451" spans="1:18" ht="12.75">
      <c r="A451" s="22" t="s">
        <v>60</v>
      </c>
      <c r="B451" s="22" t="s">
        <v>11493</v>
      </c>
      <c r="C451" s="22" t="s">
        <v>65</v>
      </c>
      <c r="D451" s="22" t="s">
        <v>61</v>
      </c>
      <c r="E451" s="31">
        <v>42935.703564814816</v>
      </c>
      <c r="F451" s="22" t="s">
        <v>25378</v>
      </c>
      <c r="G451" s="22" t="s">
        <v>27109</v>
      </c>
      <c r="H451" s="22" t="s">
        <v>74</v>
      </c>
      <c r="I451" s="22" t="s">
        <v>13372</v>
      </c>
      <c r="J451" s="37" t="s">
        <v>25381</v>
      </c>
      <c r="K451" s="37" t="s">
        <v>25382</v>
      </c>
      <c r="L451" s="37" t="s">
        <v>25382</v>
      </c>
      <c r="M451" s="37" t="s">
        <v>27110</v>
      </c>
      <c r="N451" s="37" t="s">
        <v>2227</v>
      </c>
      <c r="O451" s="37" t="s">
        <v>2228</v>
      </c>
      <c r="P451" s="22" t="s">
        <v>27111</v>
      </c>
      <c r="Q451" s="22" t="s">
        <v>27112</v>
      </c>
      <c r="R451" s="38">
        <v>0</v>
      </c>
    </row>
    <row r="452" spans="1:18" ht="12.75">
      <c r="A452" s="22" t="s">
        <v>60</v>
      </c>
      <c r="B452" s="22" t="s">
        <v>11493</v>
      </c>
      <c r="C452" s="22" t="s">
        <v>65</v>
      </c>
      <c r="D452" s="22" t="s">
        <v>61</v>
      </c>
      <c r="E452" s="31">
        <v>42936.589189814811</v>
      </c>
      <c r="F452" s="22" t="s">
        <v>25378</v>
      </c>
      <c r="G452" s="22" t="s">
        <v>27113</v>
      </c>
      <c r="H452" s="22" t="s">
        <v>74</v>
      </c>
      <c r="I452" s="22" t="s">
        <v>12647</v>
      </c>
      <c r="J452" s="37" t="s">
        <v>25381</v>
      </c>
      <c r="K452" s="37" t="s">
        <v>25382</v>
      </c>
      <c r="L452" s="37" t="s">
        <v>25382</v>
      </c>
      <c r="M452" s="37" t="s">
        <v>27114</v>
      </c>
      <c r="N452" s="37" t="s">
        <v>271</v>
      </c>
      <c r="O452" s="37" t="s">
        <v>272</v>
      </c>
      <c r="P452" s="22" t="s">
        <v>27115</v>
      </c>
      <c r="Q452" s="22" t="s">
        <v>27116</v>
      </c>
      <c r="R452" s="38">
        <v>0</v>
      </c>
    </row>
    <row r="453" spans="1:18" ht="12.75">
      <c r="A453" s="22" t="s">
        <v>60</v>
      </c>
      <c r="B453" s="22" t="s">
        <v>11493</v>
      </c>
      <c r="C453" s="22" t="s">
        <v>65</v>
      </c>
      <c r="D453" s="22" t="s">
        <v>61</v>
      </c>
      <c r="E453" s="31">
        <v>42947.500115740739</v>
      </c>
      <c r="F453" s="22" t="s">
        <v>25378</v>
      </c>
      <c r="G453" s="22" t="s">
        <v>27117</v>
      </c>
      <c r="H453" s="22" t="s">
        <v>74</v>
      </c>
      <c r="I453" s="22" t="s">
        <v>12682</v>
      </c>
      <c r="J453" s="37" t="s">
        <v>25381</v>
      </c>
      <c r="K453" s="37" t="s">
        <v>25382</v>
      </c>
      <c r="L453" s="37" t="s">
        <v>25382</v>
      </c>
      <c r="M453" s="37" t="s">
        <v>27118</v>
      </c>
      <c r="N453" s="37" t="s">
        <v>12683</v>
      </c>
      <c r="O453" s="37" t="s">
        <v>12684</v>
      </c>
      <c r="P453" s="22" t="s">
        <v>27119</v>
      </c>
      <c r="Q453" s="22" t="s">
        <v>27120</v>
      </c>
      <c r="R453" s="38">
        <v>0</v>
      </c>
    </row>
    <row r="454" spans="1:18" ht="12.75">
      <c r="A454" s="22" t="s">
        <v>60</v>
      </c>
      <c r="B454" s="22" t="s">
        <v>11493</v>
      </c>
      <c r="C454" s="22" t="s">
        <v>65</v>
      </c>
      <c r="D454" s="22" t="s">
        <v>61</v>
      </c>
      <c r="E454" s="31">
        <v>42947.601226851853</v>
      </c>
      <c r="F454" s="22" t="s">
        <v>25378</v>
      </c>
      <c r="G454" s="22" t="s">
        <v>27121</v>
      </c>
      <c r="H454" s="22" t="s">
        <v>74</v>
      </c>
      <c r="I454" s="22" t="s">
        <v>12749</v>
      </c>
      <c r="J454" s="37" t="s">
        <v>25381</v>
      </c>
      <c r="K454" s="37" t="s">
        <v>25382</v>
      </c>
      <c r="L454" s="37" t="s">
        <v>25382</v>
      </c>
      <c r="M454" s="37" t="s">
        <v>27122</v>
      </c>
      <c r="N454" s="37" t="s">
        <v>708</v>
      </c>
      <c r="O454" s="37" t="s">
        <v>709</v>
      </c>
      <c r="P454" s="22" t="s">
        <v>27123</v>
      </c>
      <c r="Q454" s="22" t="s">
        <v>27124</v>
      </c>
      <c r="R454" s="38">
        <v>0</v>
      </c>
    </row>
    <row r="455" spans="1:18" ht="12.75">
      <c r="A455" s="22" t="s">
        <v>60</v>
      </c>
      <c r="B455" s="22" t="s">
        <v>6439</v>
      </c>
      <c r="C455" s="22" t="s">
        <v>63</v>
      </c>
      <c r="D455" s="22" t="s">
        <v>61</v>
      </c>
      <c r="E455" s="31">
        <v>42920.625879629624</v>
      </c>
      <c r="F455" s="22" t="s">
        <v>25378</v>
      </c>
      <c r="G455" s="22" t="s">
        <v>27125</v>
      </c>
      <c r="H455" s="22" t="s">
        <v>74</v>
      </c>
      <c r="I455" s="22" t="s">
        <v>9844</v>
      </c>
      <c r="J455" s="37" t="s">
        <v>25381</v>
      </c>
      <c r="K455" s="37" t="s">
        <v>25382</v>
      </c>
      <c r="L455" s="37" t="s">
        <v>25382</v>
      </c>
      <c r="M455" s="37" t="s">
        <v>27126</v>
      </c>
      <c r="N455" s="37" t="s">
        <v>271</v>
      </c>
      <c r="O455" s="37" t="s">
        <v>272</v>
      </c>
      <c r="P455" s="22" t="s">
        <v>27127</v>
      </c>
      <c r="Q455" s="22" t="s">
        <v>27128</v>
      </c>
      <c r="R455" s="38">
        <v>0</v>
      </c>
    </row>
    <row r="456" spans="1:18" ht="12.75">
      <c r="A456" s="22" t="s">
        <v>60</v>
      </c>
      <c r="B456" s="22" t="s">
        <v>6439</v>
      </c>
      <c r="C456" s="22" t="s">
        <v>63</v>
      </c>
      <c r="D456" s="22" t="s">
        <v>61</v>
      </c>
      <c r="E456" s="31">
        <v>42944.633344907408</v>
      </c>
      <c r="F456" s="22" t="s">
        <v>25378</v>
      </c>
      <c r="G456" s="22" t="s">
        <v>27129</v>
      </c>
      <c r="H456" s="22" t="s">
        <v>74</v>
      </c>
      <c r="I456" s="22" t="s">
        <v>6441</v>
      </c>
      <c r="J456" s="37" t="s">
        <v>25381</v>
      </c>
      <c r="K456" s="37" t="s">
        <v>25382</v>
      </c>
      <c r="L456" s="37" t="s">
        <v>25382</v>
      </c>
      <c r="M456" s="37" t="s">
        <v>27130</v>
      </c>
      <c r="N456" s="37" t="s">
        <v>927</v>
      </c>
      <c r="O456" s="37" t="s">
        <v>928</v>
      </c>
      <c r="P456" s="22" t="s">
        <v>27131</v>
      </c>
      <c r="Q456" s="22" t="s">
        <v>27132</v>
      </c>
      <c r="R456" s="38">
        <v>0</v>
      </c>
    </row>
    <row r="457" spans="1:18" ht="12.75">
      <c r="A457" s="22" t="s">
        <v>60</v>
      </c>
      <c r="B457" s="22" t="s">
        <v>1038</v>
      </c>
      <c r="C457" s="22" t="s">
        <v>63</v>
      </c>
      <c r="D457" s="22" t="s">
        <v>61</v>
      </c>
      <c r="E457" s="31">
        <v>42935.321435185186</v>
      </c>
      <c r="F457" s="22" t="s">
        <v>25378</v>
      </c>
      <c r="G457" s="22" t="s">
        <v>27133</v>
      </c>
      <c r="H457" s="22" t="s">
        <v>74</v>
      </c>
      <c r="I457" s="22" t="s">
        <v>3277</v>
      </c>
      <c r="J457" s="37" t="s">
        <v>25381</v>
      </c>
      <c r="K457" s="37" t="s">
        <v>25382</v>
      </c>
      <c r="L457" s="37" t="s">
        <v>25382</v>
      </c>
      <c r="M457" s="37" t="s">
        <v>27134</v>
      </c>
      <c r="N457" s="37" t="s">
        <v>290</v>
      </c>
      <c r="O457" s="37" t="s">
        <v>291</v>
      </c>
      <c r="P457" s="22" t="s">
        <v>27135</v>
      </c>
      <c r="Q457" s="22" t="s">
        <v>27136</v>
      </c>
      <c r="R457" s="38">
        <v>0</v>
      </c>
    </row>
    <row r="458" spans="1:18" ht="12.75">
      <c r="A458" s="22" t="s">
        <v>60</v>
      </c>
      <c r="B458" s="22" t="s">
        <v>1038</v>
      </c>
      <c r="C458" s="22" t="s">
        <v>63</v>
      </c>
      <c r="D458" s="22" t="s">
        <v>61</v>
      </c>
      <c r="E458" s="31">
        <v>42935.325266203705</v>
      </c>
      <c r="F458" s="22" t="s">
        <v>25378</v>
      </c>
      <c r="G458" s="22" t="s">
        <v>27137</v>
      </c>
      <c r="H458" s="22" t="s">
        <v>74</v>
      </c>
      <c r="I458" s="22" t="s">
        <v>2220</v>
      </c>
      <c r="J458" s="37" t="s">
        <v>25381</v>
      </c>
      <c r="K458" s="37" t="s">
        <v>25382</v>
      </c>
      <c r="L458" s="37" t="s">
        <v>25382</v>
      </c>
      <c r="M458" s="37" t="s">
        <v>27138</v>
      </c>
      <c r="N458" s="37" t="s">
        <v>716</v>
      </c>
      <c r="O458" s="37" t="s">
        <v>717</v>
      </c>
      <c r="P458" s="22" t="s">
        <v>27139</v>
      </c>
      <c r="Q458" s="22" t="s">
        <v>27140</v>
      </c>
      <c r="R458" s="38">
        <v>0</v>
      </c>
    </row>
    <row r="459" spans="1:18" ht="12.75">
      <c r="A459" s="22" t="s">
        <v>60</v>
      </c>
      <c r="B459" s="22" t="s">
        <v>1038</v>
      </c>
      <c r="C459" s="22" t="s">
        <v>63</v>
      </c>
      <c r="D459" s="22" t="s">
        <v>61</v>
      </c>
      <c r="E459" s="31">
        <v>42936.621273148143</v>
      </c>
      <c r="F459" s="22" t="s">
        <v>25378</v>
      </c>
      <c r="G459" s="22" t="s">
        <v>27141</v>
      </c>
      <c r="H459" s="22" t="s">
        <v>74</v>
      </c>
      <c r="I459" s="22" t="s">
        <v>27142</v>
      </c>
      <c r="J459" s="37" t="s">
        <v>25381</v>
      </c>
      <c r="K459" s="37" t="s">
        <v>25382</v>
      </c>
      <c r="L459" s="37" t="s">
        <v>25382</v>
      </c>
      <c r="M459" s="37" t="s">
        <v>27143</v>
      </c>
      <c r="N459" s="37" t="s">
        <v>766</v>
      </c>
      <c r="O459" s="37" t="s">
        <v>767</v>
      </c>
      <c r="P459" s="22" t="s">
        <v>27144</v>
      </c>
      <c r="Q459" s="22" t="s">
        <v>27145</v>
      </c>
      <c r="R459" s="38">
        <v>0</v>
      </c>
    </row>
    <row r="460" spans="1:18" ht="12.75">
      <c r="A460" s="22" t="s">
        <v>60</v>
      </c>
      <c r="B460" s="22" t="s">
        <v>1038</v>
      </c>
      <c r="C460" s="22" t="s">
        <v>63</v>
      </c>
      <c r="D460" s="22" t="s">
        <v>61</v>
      </c>
      <c r="E460" s="31">
        <v>42936.703969907408</v>
      </c>
      <c r="F460" s="22" t="s">
        <v>25378</v>
      </c>
      <c r="G460" s="22" t="s">
        <v>27146</v>
      </c>
      <c r="H460" s="22" t="s">
        <v>74</v>
      </c>
      <c r="I460" s="22" t="s">
        <v>27147</v>
      </c>
      <c r="J460" s="37" t="s">
        <v>25381</v>
      </c>
      <c r="K460" s="37" t="s">
        <v>25382</v>
      </c>
      <c r="L460" s="37" t="s">
        <v>25382</v>
      </c>
      <c r="M460" s="37" t="s">
        <v>27148</v>
      </c>
      <c r="N460" s="37" t="s">
        <v>766</v>
      </c>
      <c r="O460" s="37" t="s">
        <v>767</v>
      </c>
      <c r="P460" s="22" t="s">
        <v>27144</v>
      </c>
      <c r="Q460" s="22" t="s">
        <v>27145</v>
      </c>
      <c r="R460" s="38">
        <v>0</v>
      </c>
    </row>
    <row r="461" spans="1:18" ht="12.75">
      <c r="A461" s="22" t="s">
        <v>60</v>
      </c>
      <c r="B461" s="22" t="s">
        <v>1038</v>
      </c>
      <c r="C461" s="22" t="s">
        <v>63</v>
      </c>
      <c r="D461" s="22" t="s">
        <v>61</v>
      </c>
      <c r="E461" s="31">
        <v>42936.716620370367</v>
      </c>
      <c r="F461" s="22" t="s">
        <v>25378</v>
      </c>
      <c r="G461" s="22" t="s">
        <v>27149</v>
      </c>
      <c r="H461" s="22" t="s">
        <v>74</v>
      </c>
      <c r="I461" s="22" t="s">
        <v>2163</v>
      </c>
      <c r="J461" s="37" t="s">
        <v>25381</v>
      </c>
      <c r="K461" s="37" t="s">
        <v>25382</v>
      </c>
      <c r="L461" s="37" t="s">
        <v>25382</v>
      </c>
      <c r="M461" s="37" t="s">
        <v>27150</v>
      </c>
      <c r="N461" s="37" t="s">
        <v>766</v>
      </c>
      <c r="O461" s="37" t="s">
        <v>767</v>
      </c>
      <c r="P461" s="22" t="s">
        <v>27144</v>
      </c>
      <c r="Q461" s="22" t="s">
        <v>27145</v>
      </c>
      <c r="R461" s="38">
        <v>0</v>
      </c>
    </row>
    <row r="462" spans="1:18" ht="12.75">
      <c r="A462" s="22" t="s">
        <v>60</v>
      </c>
      <c r="B462" s="22" t="s">
        <v>1038</v>
      </c>
      <c r="C462" s="22" t="s">
        <v>63</v>
      </c>
      <c r="D462" s="22" t="s">
        <v>61</v>
      </c>
      <c r="E462" s="31">
        <v>42942.694849537038</v>
      </c>
      <c r="F462" s="22" t="s">
        <v>25378</v>
      </c>
      <c r="G462" s="22" t="s">
        <v>27151</v>
      </c>
      <c r="H462" s="22" t="s">
        <v>74</v>
      </c>
      <c r="I462" s="22" t="s">
        <v>3632</v>
      </c>
      <c r="J462" s="37" t="s">
        <v>25381</v>
      </c>
      <c r="K462" s="37" t="s">
        <v>25382</v>
      </c>
      <c r="L462" s="37" t="s">
        <v>25382</v>
      </c>
      <c r="M462" s="37" t="s">
        <v>27152</v>
      </c>
      <c r="N462" s="37" t="s">
        <v>1985</v>
      </c>
      <c r="O462" s="37" t="s">
        <v>1986</v>
      </c>
      <c r="P462" s="22" t="s">
        <v>27153</v>
      </c>
      <c r="Q462" s="22" t="s">
        <v>27154</v>
      </c>
      <c r="R462" s="38">
        <v>0</v>
      </c>
    </row>
    <row r="463" spans="1:18" ht="12.75">
      <c r="A463" s="22" t="s">
        <v>60</v>
      </c>
      <c r="B463" s="22" t="s">
        <v>1038</v>
      </c>
      <c r="C463" s="22" t="s">
        <v>63</v>
      </c>
      <c r="D463" s="22" t="s">
        <v>61</v>
      </c>
      <c r="E463" s="31">
        <v>42943.479212962964</v>
      </c>
      <c r="F463" s="22" t="s">
        <v>25378</v>
      </c>
      <c r="G463" s="22" t="s">
        <v>27155</v>
      </c>
      <c r="H463" s="22" t="s">
        <v>74</v>
      </c>
      <c r="I463" s="22" t="s">
        <v>5038</v>
      </c>
      <c r="J463" s="37" t="s">
        <v>25381</v>
      </c>
      <c r="K463" s="37" t="s">
        <v>25382</v>
      </c>
      <c r="L463" s="37" t="s">
        <v>25382</v>
      </c>
      <c r="M463" s="37" t="s">
        <v>27156</v>
      </c>
      <c r="N463" s="37" t="s">
        <v>837</v>
      </c>
      <c r="O463" s="37" t="s">
        <v>838</v>
      </c>
      <c r="P463" s="22" t="s">
        <v>27157</v>
      </c>
      <c r="Q463" s="22" t="s">
        <v>27158</v>
      </c>
      <c r="R463" s="38">
        <v>0</v>
      </c>
    </row>
    <row r="464" spans="1:18" ht="12.75">
      <c r="A464" s="22" t="s">
        <v>60</v>
      </c>
      <c r="B464" s="22" t="s">
        <v>683</v>
      </c>
      <c r="C464" s="22" t="s">
        <v>63</v>
      </c>
      <c r="D464" s="22" t="s">
        <v>61</v>
      </c>
      <c r="E464" s="31">
        <v>42920.489768518513</v>
      </c>
      <c r="F464" s="22" t="s">
        <v>25378</v>
      </c>
      <c r="G464" s="22" t="s">
        <v>27159</v>
      </c>
      <c r="H464" s="22" t="s">
        <v>74</v>
      </c>
      <c r="I464" s="22" t="s">
        <v>2014</v>
      </c>
      <c r="J464" s="37" t="s">
        <v>25381</v>
      </c>
      <c r="K464" s="37" t="s">
        <v>25382</v>
      </c>
      <c r="L464" s="37" t="s">
        <v>25382</v>
      </c>
      <c r="M464" s="37" t="s">
        <v>27160</v>
      </c>
      <c r="N464" s="37" t="s">
        <v>2015</v>
      </c>
      <c r="O464" s="37" t="s">
        <v>2016</v>
      </c>
      <c r="P464" s="22" t="s">
        <v>27161</v>
      </c>
      <c r="Q464" s="22" t="s">
        <v>27162</v>
      </c>
      <c r="R464" s="38">
        <v>0</v>
      </c>
    </row>
    <row r="465" spans="1:18" ht="12.75">
      <c r="A465" s="22" t="s">
        <v>60</v>
      </c>
      <c r="B465" s="22" t="s">
        <v>683</v>
      </c>
      <c r="C465" s="22" t="s">
        <v>63</v>
      </c>
      <c r="D465" s="22" t="s">
        <v>61</v>
      </c>
      <c r="E465" s="31">
        <v>42920.496747685182</v>
      </c>
      <c r="F465" s="22" t="s">
        <v>25378</v>
      </c>
      <c r="G465" s="22" t="s">
        <v>27163</v>
      </c>
      <c r="H465" s="22" t="s">
        <v>74</v>
      </c>
      <c r="I465" s="22" t="s">
        <v>2865</v>
      </c>
      <c r="J465" s="37" t="s">
        <v>25381</v>
      </c>
      <c r="K465" s="37" t="s">
        <v>25382</v>
      </c>
      <c r="L465" s="37" t="s">
        <v>25382</v>
      </c>
      <c r="M465" s="37" t="s">
        <v>27164</v>
      </c>
      <c r="N465" s="37" t="s">
        <v>236</v>
      </c>
      <c r="O465" s="37" t="s">
        <v>237</v>
      </c>
      <c r="P465" s="22" t="s">
        <v>27165</v>
      </c>
      <c r="Q465" s="22" t="s">
        <v>27166</v>
      </c>
      <c r="R465" s="38">
        <v>0</v>
      </c>
    </row>
    <row r="466" spans="1:18" ht="12.75">
      <c r="A466" s="22" t="s">
        <v>60</v>
      </c>
      <c r="B466" s="22" t="s">
        <v>683</v>
      </c>
      <c r="C466" s="22" t="s">
        <v>63</v>
      </c>
      <c r="D466" s="22" t="s">
        <v>61</v>
      </c>
      <c r="E466" s="31">
        <v>42920.587673611109</v>
      </c>
      <c r="F466" s="22" t="s">
        <v>25378</v>
      </c>
      <c r="G466" s="22" t="s">
        <v>27167</v>
      </c>
      <c r="H466" s="22" t="s">
        <v>74</v>
      </c>
      <c r="I466" s="22" t="s">
        <v>4463</v>
      </c>
      <c r="J466" s="37" t="s">
        <v>25381</v>
      </c>
      <c r="K466" s="37" t="s">
        <v>25382</v>
      </c>
      <c r="L466" s="37" t="s">
        <v>25382</v>
      </c>
      <c r="M466" s="37" t="s">
        <v>27168</v>
      </c>
      <c r="N466" s="37" t="s">
        <v>208</v>
      </c>
      <c r="O466" s="37" t="s">
        <v>209</v>
      </c>
      <c r="P466" s="22" t="s">
        <v>27169</v>
      </c>
      <c r="Q466" s="22" t="s">
        <v>27170</v>
      </c>
      <c r="R466" s="38">
        <v>0</v>
      </c>
    </row>
    <row r="467" spans="1:18" ht="12.75">
      <c r="A467" s="22" t="s">
        <v>60</v>
      </c>
      <c r="B467" s="22" t="s">
        <v>683</v>
      </c>
      <c r="C467" s="22" t="s">
        <v>63</v>
      </c>
      <c r="D467" s="22" t="s">
        <v>61</v>
      </c>
      <c r="E467" s="31">
        <v>42920.661921296298</v>
      </c>
      <c r="F467" s="22" t="s">
        <v>25378</v>
      </c>
      <c r="G467" s="22" t="s">
        <v>27171</v>
      </c>
      <c r="H467" s="22" t="s">
        <v>74</v>
      </c>
      <c r="I467" s="22" t="s">
        <v>8035</v>
      </c>
      <c r="J467" s="37" t="s">
        <v>25381</v>
      </c>
      <c r="K467" s="37" t="s">
        <v>25382</v>
      </c>
      <c r="L467" s="37" t="s">
        <v>25382</v>
      </c>
      <c r="M467" s="37" t="s">
        <v>27172</v>
      </c>
      <c r="N467" s="37" t="s">
        <v>81</v>
      </c>
      <c r="O467" s="37" t="s">
        <v>82</v>
      </c>
      <c r="P467" s="22" t="s">
        <v>27173</v>
      </c>
      <c r="Q467" s="22" t="s">
        <v>27174</v>
      </c>
      <c r="R467" s="38">
        <v>0</v>
      </c>
    </row>
    <row r="468" spans="1:18" ht="12.75">
      <c r="A468" s="22" t="s">
        <v>60</v>
      </c>
      <c r="B468" s="22" t="s">
        <v>683</v>
      </c>
      <c r="C468" s="22" t="s">
        <v>63</v>
      </c>
      <c r="D468" s="22" t="s">
        <v>61</v>
      </c>
      <c r="E468" s="31">
        <v>42921.427118055552</v>
      </c>
      <c r="F468" s="22" t="s">
        <v>25378</v>
      </c>
      <c r="G468" s="22" t="s">
        <v>27175</v>
      </c>
      <c r="H468" s="22" t="s">
        <v>74</v>
      </c>
      <c r="I468" s="22" t="s">
        <v>5299</v>
      </c>
      <c r="J468" s="37" t="s">
        <v>25381</v>
      </c>
      <c r="K468" s="37" t="s">
        <v>25382</v>
      </c>
      <c r="L468" s="37" t="s">
        <v>25382</v>
      </c>
      <c r="M468" s="37" t="s">
        <v>27176</v>
      </c>
      <c r="N468" s="37" t="s">
        <v>3268</v>
      </c>
      <c r="O468" s="37" t="s">
        <v>3269</v>
      </c>
      <c r="P468" s="22" t="s">
        <v>27177</v>
      </c>
      <c r="Q468" s="22" t="s">
        <v>27178</v>
      </c>
      <c r="R468" s="38">
        <v>0</v>
      </c>
    </row>
    <row r="469" spans="1:18" ht="12.75">
      <c r="A469" s="22" t="s">
        <v>60</v>
      </c>
      <c r="B469" s="22" t="s">
        <v>683</v>
      </c>
      <c r="C469" s="22" t="s">
        <v>63</v>
      </c>
      <c r="D469" s="22" t="s">
        <v>61</v>
      </c>
      <c r="E469" s="31">
        <v>42921.582326388889</v>
      </c>
      <c r="F469" s="22" t="s">
        <v>25378</v>
      </c>
      <c r="G469" s="22" t="s">
        <v>27179</v>
      </c>
      <c r="H469" s="22" t="s">
        <v>74</v>
      </c>
      <c r="I469" s="22" t="s">
        <v>9685</v>
      </c>
      <c r="J469" s="37" t="s">
        <v>25381</v>
      </c>
      <c r="K469" s="37" t="s">
        <v>25382</v>
      </c>
      <c r="L469" s="37" t="s">
        <v>25382</v>
      </c>
      <c r="M469" s="37" t="s">
        <v>27180</v>
      </c>
      <c r="N469" s="37" t="s">
        <v>9686</v>
      </c>
      <c r="O469" s="37" t="s">
        <v>9687</v>
      </c>
      <c r="P469" s="22" t="s">
        <v>27181</v>
      </c>
      <c r="Q469" s="22" t="s">
        <v>27182</v>
      </c>
      <c r="R469" s="38">
        <v>0</v>
      </c>
    </row>
    <row r="470" spans="1:18" ht="12.75">
      <c r="A470" s="22" t="s">
        <v>60</v>
      </c>
      <c r="B470" s="22" t="s">
        <v>683</v>
      </c>
      <c r="C470" s="22" t="s">
        <v>63</v>
      </c>
      <c r="D470" s="22" t="s">
        <v>61</v>
      </c>
      <c r="E470" s="31">
        <v>42922.407175925924</v>
      </c>
      <c r="F470" s="22" t="s">
        <v>25378</v>
      </c>
      <c r="G470" s="22" t="s">
        <v>27183</v>
      </c>
      <c r="H470" s="22" t="s">
        <v>74</v>
      </c>
      <c r="I470" s="22" t="s">
        <v>7128</v>
      </c>
      <c r="J470" s="37" t="s">
        <v>25381</v>
      </c>
      <c r="K470" s="37" t="s">
        <v>25382</v>
      </c>
      <c r="L470" s="37" t="s">
        <v>25382</v>
      </c>
      <c r="M470" s="37" t="s">
        <v>27184</v>
      </c>
      <c r="N470" s="37" t="s">
        <v>620</v>
      </c>
      <c r="O470" s="37" t="s">
        <v>621</v>
      </c>
      <c r="P470" s="22" t="s">
        <v>27185</v>
      </c>
      <c r="Q470" s="22" t="s">
        <v>27186</v>
      </c>
      <c r="R470" s="38">
        <v>0</v>
      </c>
    </row>
    <row r="471" spans="1:18" ht="12.75">
      <c r="A471" s="22" t="s">
        <v>60</v>
      </c>
      <c r="B471" s="22" t="s">
        <v>683</v>
      </c>
      <c r="C471" s="22" t="s">
        <v>63</v>
      </c>
      <c r="D471" s="22" t="s">
        <v>61</v>
      </c>
      <c r="E471" s="31">
        <v>42922.474293981482</v>
      </c>
      <c r="F471" s="22" t="s">
        <v>25378</v>
      </c>
      <c r="G471" s="22" t="s">
        <v>27187</v>
      </c>
      <c r="H471" s="22" t="s">
        <v>74</v>
      </c>
      <c r="I471" s="22" t="s">
        <v>5698</v>
      </c>
      <c r="J471" s="37" t="s">
        <v>25381</v>
      </c>
      <c r="K471" s="37" t="s">
        <v>25382</v>
      </c>
      <c r="L471" s="37" t="s">
        <v>25382</v>
      </c>
      <c r="M471" s="37" t="s">
        <v>27188</v>
      </c>
      <c r="N471" s="37" t="s">
        <v>236</v>
      </c>
      <c r="O471" s="37" t="s">
        <v>237</v>
      </c>
      <c r="P471" s="22" t="s">
        <v>27185</v>
      </c>
      <c r="Q471" s="22" t="s">
        <v>27186</v>
      </c>
      <c r="R471" s="38">
        <v>0</v>
      </c>
    </row>
    <row r="472" spans="1:18" ht="12.75">
      <c r="A472" s="22" t="s">
        <v>60</v>
      </c>
      <c r="B472" s="22" t="s">
        <v>683</v>
      </c>
      <c r="C472" s="22" t="s">
        <v>63</v>
      </c>
      <c r="D472" s="22" t="s">
        <v>61</v>
      </c>
      <c r="E472" s="31">
        <v>42923.408472222218</v>
      </c>
      <c r="F472" s="22" t="s">
        <v>25378</v>
      </c>
      <c r="G472" s="22" t="s">
        <v>27189</v>
      </c>
      <c r="H472" s="22" t="s">
        <v>74</v>
      </c>
      <c r="I472" s="22" t="s">
        <v>27190</v>
      </c>
      <c r="J472" s="37" t="s">
        <v>25381</v>
      </c>
      <c r="K472" s="37" t="s">
        <v>25382</v>
      </c>
      <c r="L472" s="37" t="s">
        <v>25382</v>
      </c>
      <c r="M472" s="37" t="s">
        <v>27191</v>
      </c>
      <c r="N472" s="37" t="s">
        <v>1985</v>
      </c>
      <c r="O472" s="37" t="s">
        <v>1986</v>
      </c>
      <c r="P472" s="22" t="s">
        <v>27192</v>
      </c>
      <c r="Q472" s="22" t="s">
        <v>27193</v>
      </c>
      <c r="R472" s="38">
        <v>0</v>
      </c>
    </row>
    <row r="473" spans="1:18" ht="12.75">
      <c r="A473" s="22" t="s">
        <v>60</v>
      </c>
      <c r="B473" s="22" t="s">
        <v>683</v>
      </c>
      <c r="C473" s="22" t="s">
        <v>63</v>
      </c>
      <c r="D473" s="22" t="s">
        <v>61</v>
      </c>
      <c r="E473" s="31">
        <v>42923.568518518514</v>
      </c>
      <c r="F473" s="22" t="s">
        <v>25378</v>
      </c>
      <c r="G473" s="22" t="s">
        <v>27194</v>
      </c>
      <c r="H473" s="22" t="s">
        <v>74</v>
      </c>
      <c r="I473" s="22" t="s">
        <v>7690</v>
      </c>
      <c r="J473" s="37" t="s">
        <v>25381</v>
      </c>
      <c r="K473" s="37" t="s">
        <v>25382</v>
      </c>
      <c r="L473" s="37" t="s">
        <v>25382</v>
      </c>
      <c r="M473" s="37" t="s">
        <v>27195</v>
      </c>
      <c r="N473" s="37" t="s">
        <v>81</v>
      </c>
      <c r="O473" s="37" t="s">
        <v>82</v>
      </c>
      <c r="P473" s="22" t="s">
        <v>27196</v>
      </c>
      <c r="Q473" s="22" t="s">
        <v>27197</v>
      </c>
      <c r="R473" s="38">
        <v>0</v>
      </c>
    </row>
    <row r="474" spans="1:18" ht="12.75">
      <c r="A474" s="22" t="s">
        <v>60</v>
      </c>
      <c r="B474" s="22" t="s">
        <v>683</v>
      </c>
      <c r="C474" s="22" t="s">
        <v>63</v>
      </c>
      <c r="D474" s="22" t="s">
        <v>61</v>
      </c>
      <c r="E474" s="31">
        <v>42926.431909722218</v>
      </c>
      <c r="F474" s="22" t="s">
        <v>25378</v>
      </c>
      <c r="G474" s="22" t="s">
        <v>27198</v>
      </c>
      <c r="H474" s="22" t="s">
        <v>74</v>
      </c>
      <c r="I474" s="22" t="s">
        <v>5642</v>
      </c>
      <c r="J474" s="37" t="s">
        <v>25381</v>
      </c>
      <c r="K474" s="37" t="s">
        <v>25382</v>
      </c>
      <c r="L474" s="37" t="s">
        <v>25382</v>
      </c>
      <c r="M474" s="37" t="s">
        <v>27199</v>
      </c>
      <c r="N474" s="37" t="s">
        <v>1155</v>
      </c>
      <c r="O474" s="37" t="s">
        <v>1156</v>
      </c>
      <c r="P474" s="22" t="s">
        <v>27200</v>
      </c>
      <c r="Q474" s="22" t="s">
        <v>27201</v>
      </c>
      <c r="R474" s="38">
        <v>0</v>
      </c>
    </row>
    <row r="475" spans="1:18" ht="12.75">
      <c r="A475" s="22" t="s">
        <v>60</v>
      </c>
      <c r="B475" s="22" t="s">
        <v>683</v>
      </c>
      <c r="C475" s="22" t="s">
        <v>63</v>
      </c>
      <c r="D475" s="22" t="s">
        <v>61</v>
      </c>
      <c r="E475" s="31">
        <v>42926.633784722224</v>
      </c>
      <c r="F475" s="22" t="s">
        <v>25378</v>
      </c>
      <c r="G475" s="22" t="s">
        <v>27202</v>
      </c>
      <c r="H475" s="22" t="s">
        <v>74</v>
      </c>
      <c r="I475" s="22" t="s">
        <v>10302</v>
      </c>
      <c r="J475" s="37" t="s">
        <v>25381</v>
      </c>
      <c r="K475" s="37" t="s">
        <v>25382</v>
      </c>
      <c r="L475" s="37" t="s">
        <v>25382</v>
      </c>
      <c r="M475" s="37" t="s">
        <v>27203</v>
      </c>
      <c r="N475" s="37" t="s">
        <v>521</v>
      </c>
      <c r="O475" s="37" t="s">
        <v>522</v>
      </c>
      <c r="P475" s="22" t="s">
        <v>27185</v>
      </c>
      <c r="Q475" s="22" t="s">
        <v>27186</v>
      </c>
      <c r="R475" s="38">
        <v>0</v>
      </c>
    </row>
    <row r="476" spans="1:18" ht="12.75">
      <c r="A476" s="22" t="s">
        <v>60</v>
      </c>
      <c r="B476" s="22" t="s">
        <v>683</v>
      </c>
      <c r="C476" s="22" t="s">
        <v>63</v>
      </c>
      <c r="D476" s="22" t="s">
        <v>61</v>
      </c>
      <c r="E476" s="31">
        <v>42929.533472222218</v>
      </c>
      <c r="F476" s="22" t="s">
        <v>25378</v>
      </c>
      <c r="G476" s="22" t="s">
        <v>27204</v>
      </c>
      <c r="H476" s="22" t="s">
        <v>74</v>
      </c>
      <c r="I476" s="22" t="s">
        <v>27205</v>
      </c>
      <c r="J476" s="37" t="s">
        <v>25381</v>
      </c>
      <c r="K476" s="37" t="s">
        <v>25382</v>
      </c>
      <c r="L476" s="37" t="s">
        <v>25382</v>
      </c>
      <c r="M476" s="37" t="s">
        <v>27206</v>
      </c>
      <c r="N476" s="37" t="s">
        <v>1155</v>
      </c>
      <c r="O476" s="37" t="s">
        <v>1156</v>
      </c>
      <c r="P476" s="22" t="s">
        <v>27207</v>
      </c>
      <c r="Q476" s="22" t="s">
        <v>27208</v>
      </c>
      <c r="R476" s="38">
        <v>0</v>
      </c>
    </row>
    <row r="477" spans="1:18" ht="12.75">
      <c r="A477" s="22" t="s">
        <v>60</v>
      </c>
      <c r="B477" s="22" t="s">
        <v>683</v>
      </c>
      <c r="C477" s="22" t="s">
        <v>63</v>
      </c>
      <c r="D477" s="22" t="s">
        <v>61</v>
      </c>
      <c r="E477" s="31">
        <v>42929.535844907405</v>
      </c>
      <c r="F477" s="22" t="s">
        <v>25378</v>
      </c>
      <c r="G477" s="22" t="s">
        <v>27209</v>
      </c>
      <c r="H477" s="22" t="s">
        <v>74</v>
      </c>
      <c r="I477" s="22" t="s">
        <v>6419</v>
      </c>
      <c r="J477" s="37" t="s">
        <v>25381</v>
      </c>
      <c r="K477" s="37" t="s">
        <v>25382</v>
      </c>
      <c r="L477" s="37" t="s">
        <v>25382</v>
      </c>
      <c r="M477" s="37" t="s">
        <v>27210</v>
      </c>
      <c r="N477" s="37" t="s">
        <v>1155</v>
      </c>
      <c r="O477" s="37" t="s">
        <v>1156</v>
      </c>
      <c r="P477" s="22" t="s">
        <v>27207</v>
      </c>
      <c r="Q477" s="22" t="s">
        <v>27208</v>
      </c>
      <c r="R477" s="38">
        <v>0</v>
      </c>
    </row>
    <row r="478" spans="1:18" ht="12.75">
      <c r="A478" s="22" t="s">
        <v>60</v>
      </c>
      <c r="B478" s="22" t="s">
        <v>683</v>
      </c>
      <c r="C478" s="22" t="s">
        <v>63</v>
      </c>
      <c r="D478" s="22" t="s">
        <v>61</v>
      </c>
      <c r="E478" s="31">
        <v>42929.646111111106</v>
      </c>
      <c r="F478" s="22" t="s">
        <v>25378</v>
      </c>
      <c r="G478" s="22" t="s">
        <v>27211</v>
      </c>
      <c r="H478" s="22" t="s">
        <v>74</v>
      </c>
      <c r="I478" s="22" t="s">
        <v>2115</v>
      </c>
      <c r="J478" s="37" t="s">
        <v>25381</v>
      </c>
      <c r="K478" s="37" t="s">
        <v>25382</v>
      </c>
      <c r="L478" s="37" t="s">
        <v>25382</v>
      </c>
      <c r="M478" s="37" t="s">
        <v>27212</v>
      </c>
      <c r="N478" s="37" t="s">
        <v>850</v>
      </c>
      <c r="O478" s="37" t="s">
        <v>851</v>
      </c>
      <c r="P478" s="22" t="s">
        <v>27213</v>
      </c>
      <c r="Q478" s="22" t="s">
        <v>27214</v>
      </c>
      <c r="R478" s="38">
        <v>0</v>
      </c>
    </row>
    <row r="479" spans="1:18" ht="12.75">
      <c r="A479" s="22" t="s">
        <v>60</v>
      </c>
      <c r="B479" s="22" t="s">
        <v>683</v>
      </c>
      <c r="C479" s="22" t="s">
        <v>63</v>
      </c>
      <c r="D479" s="22" t="s">
        <v>61</v>
      </c>
      <c r="E479" s="31">
        <v>42930.444872685184</v>
      </c>
      <c r="F479" s="22" t="s">
        <v>25378</v>
      </c>
      <c r="G479" s="22" t="s">
        <v>27215</v>
      </c>
      <c r="H479" s="22" t="s">
        <v>74</v>
      </c>
      <c r="I479" s="22" t="s">
        <v>5433</v>
      </c>
      <c r="J479" s="37" t="s">
        <v>25381</v>
      </c>
      <c r="K479" s="37" t="s">
        <v>25382</v>
      </c>
      <c r="L479" s="37" t="s">
        <v>25382</v>
      </c>
      <c r="M479" s="37" t="s">
        <v>27216</v>
      </c>
      <c r="N479" s="37" t="s">
        <v>154</v>
      </c>
      <c r="O479" s="37" t="s">
        <v>155</v>
      </c>
      <c r="P479" s="22" t="s">
        <v>27217</v>
      </c>
      <c r="Q479" s="22" t="s">
        <v>27218</v>
      </c>
      <c r="R479" s="38">
        <v>0</v>
      </c>
    </row>
    <row r="480" spans="1:18" ht="12.75">
      <c r="A480" s="22" t="s">
        <v>60</v>
      </c>
      <c r="B480" s="22" t="s">
        <v>683</v>
      </c>
      <c r="C480" s="22" t="s">
        <v>63</v>
      </c>
      <c r="D480" s="22" t="s">
        <v>61</v>
      </c>
      <c r="E480" s="31">
        <v>42933.525833333333</v>
      </c>
      <c r="F480" s="22" t="s">
        <v>25378</v>
      </c>
      <c r="G480" s="22" t="s">
        <v>27219</v>
      </c>
      <c r="H480" s="22" t="s">
        <v>74</v>
      </c>
      <c r="I480" s="22" t="s">
        <v>5708</v>
      </c>
      <c r="J480" s="37" t="s">
        <v>25381</v>
      </c>
      <c r="K480" s="37" t="s">
        <v>25382</v>
      </c>
      <c r="L480" s="37" t="s">
        <v>25382</v>
      </c>
      <c r="M480" s="37" t="s">
        <v>27220</v>
      </c>
      <c r="N480" s="37" t="s">
        <v>4124</v>
      </c>
      <c r="O480" s="37" t="s">
        <v>4125</v>
      </c>
      <c r="P480" s="22" t="s">
        <v>27221</v>
      </c>
      <c r="Q480" s="22" t="s">
        <v>27222</v>
      </c>
      <c r="R480" s="38">
        <v>0</v>
      </c>
    </row>
    <row r="481" spans="1:18" ht="12.75">
      <c r="A481" s="22" t="s">
        <v>60</v>
      </c>
      <c r="B481" s="22" t="s">
        <v>683</v>
      </c>
      <c r="C481" s="22" t="s">
        <v>63</v>
      </c>
      <c r="D481" s="22" t="s">
        <v>61</v>
      </c>
      <c r="E481" s="31">
        <v>42944.596400462964</v>
      </c>
      <c r="F481" s="22" t="s">
        <v>25378</v>
      </c>
      <c r="G481" s="22" t="s">
        <v>27223</v>
      </c>
      <c r="H481" s="22" t="s">
        <v>74</v>
      </c>
      <c r="I481" s="22" t="s">
        <v>4598</v>
      </c>
      <c r="J481" s="37" t="s">
        <v>25381</v>
      </c>
      <c r="K481" s="37" t="s">
        <v>25382</v>
      </c>
      <c r="L481" s="37" t="s">
        <v>25382</v>
      </c>
      <c r="M481" s="37" t="s">
        <v>27224</v>
      </c>
      <c r="N481" s="37" t="s">
        <v>4161</v>
      </c>
      <c r="O481" s="37" t="s">
        <v>4162</v>
      </c>
      <c r="P481" s="22" t="s">
        <v>27200</v>
      </c>
      <c r="Q481" s="22" t="s">
        <v>27201</v>
      </c>
      <c r="R481" s="38">
        <v>0</v>
      </c>
    </row>
    <row r="482" spans="1:18" ht="12.75">
      <c r="A482" s="22" t="s">
        <v>60</v>
      </c>
      <c r="B482" s="22" t="s">
        <v>683</v>
      </c>
      <c r="C482" s="22" t="s">
        <v>63</v>
      </c>
      <c r="D482" s="22" t="s">
        <v>61</v>
      </c>
      <c r="E482" s="31">
        <v>42944.598368055551</v>
      </c>
      <c r="F482" s="22" t="s">
        <v>25378</v>
      </c>
      <c r="G482" s="22" t="s">
        <v>27225</v>
      </c>
      <c r="H482" s="22" t="s">
        <v>74</v>
      </c>
      <c r="I482" s="22" t="s">
        <v>4160</v>
      </c>
      <c r="J482" s="37" t="s">
        <v>25381</v>
      </c>
      <c r="K482" s="37" t="s">
        <v>25382</v>
      </c>
      <c r="L482" s="37" t="s">
        <v>25382</v>
      </c>
      <c r="M482" s="37" t="s">
        <v>27226</v>
      </c>
      <c r="N482" s="37" t="s">
        <v>4161</v>
      </c>
      <c r="O482" s="37" t="s">
        <v>4162</v>
      </c>
      <c r="P482" s="22" t="s">
        <v>27200</v>
      </c>
      <c r="Q482" s="22" t="s">
        <v>27201</v>
      </c>
      <c r="R482" s="38">
        <v>0</v>
      </c>
    </row>
    <row r="483" spans="1:18" ht="12.75">
      <c r="A483" s="22" t="s">
        <v>60</v>
      </c>
      <c r="B483" s="22" t="s">
        <v>683</v>
      </c>
      <c r="C483" s="22" t="s">
        <v>63</v>
      </c>
      <c r="D483" s="22" t="s">
        <v>61</v>
      </c>
      <c r="E483" s="31">
        <v>42944.611990740741</v>
      </c>
      <c r="F483" s="22" t="s">
        <v>25514</v>
      </c>
      <c r="G483" s="22" t="s">
        <v>27227</v>
      </c>
      <c r="H483" s="22" t="s">
        <v>74</v>
      </c>
      <c r="I483" s="22" t="s">
        <v>812</v>
      </c>
      <c r="J483" s="37" t="s">
        <v>25381</v>
      </c>
      <c r="K483" s="37" t="s">
        <v>25382</v>
      </c>
      <c r="L483" s="37" t="s">
        <v>25382</v>
      </c>
      <c r="M483" s="37" t="s">
        <v>27228</v>
      </c>
      <c r="N483" s="37" t="s">
        <v>236</v>
      </c>
      <c r="O483" s="37" t="s">
        <v>237</v>
      </c>
      <c r="P483" s="22" t="s">
        <v>27229</v>
      </c>
      <c r="Q483" s="22" t="s">
        <v>27230</v>
      </c>
      <c r="R483" s="38">
        <v>0</v>
      </c>
    </row>
    <row r="484" spans="1:18" ht="12.75">
      <c r="A484" s="22" t="s">
        <v>60</v>
      </c>
      <c r="B484" s="22" t="s">
        <v>10470</v>
      </c>
      <c r="C484" s="22" t="s">
        <v>65</v>
      </c>
      <c r="D484" s="22" t="s">
        <v>61</v>
      </c>
      <c r="E484" s="31">
        <v>42919.417303240742</v>
      </c>
      <c r="F484" s="22" t="s">
        <v>25378</v>
      </c>
      <c r="G484" s="22" t="s">
        <v>27231</v>
      </c>
      <c r="H484" s="22" t="s">
        <v>74</v>
      </c>
      <c r="I484" s="22" t="s">
        <v>13362</v>
      </c>
      <c r="J484" s="37" t="s">
        <v>25381</v>
      </c>
      <c r="K484" s="37" t="s">
        <v>25382</v>
      </c>
      <c r="L484" s="37" t="s">
        <v>25382</v>
      </c>
      <c r="M484" s="37" t="s">
        <v>27232</v>
      </c>
      <c r="N484" s="37" t="s">
        <v>5088</v>
      </c>
      <c r="O484" s="37" t="s">
        <v>5089</v>
      </c>
      <c r="P484" s="22" t="s">
        <v>27233</v>
      </c>
      <c r="Q484" s="22" t="s">
        <v>27234</v>
      </c>
      <c r="R484" s="38">
        <v>0</v>
      </c>
    </row>
    <row r="485" spans="1:18" ht="12.75">
      <c r="A485" s="22" t="s">
        <v>60</v>
      </c>
      <c r="B485" s="22" t="s">
        <v>10470</v>
      </c>
      <c r="C485" s="22" t="s">
        <v>65</v>
      </c>
      <c r="D485" s="22" t="s">
        <v>61</v>
      </c>
      <c r="E485" s="31">
        <v>42919.438368055555</v>
      </c>
      <c r="F485" s="22" t="s">
        <v>25378</v>
      </c>
      <c r="G485" s="22" t="s">
        <v>27235</v>
      </c>
      <c r="H485" s="22" t="s">
        <v>74</v>
      </c>
      <c r="I485" s="22" t="s">
        <v>12587</v>
      </c>
      <c r="J485" s="37" t="s">
        <v>25381</v>
      </c>
      <c r="K485" s="37" t="s">
        <v>25382</v>
      </c>
      <c r="L485" s="37" t="s">
        <v>25382</v>
      </c>
      <c r="M485" s="37" t="s">
        <v>27236</v>
      </c>
      <c r="N485" s="37" t="s">
        <v>12588</v>
      </c>
      <c r="O485" s="37" t="s">
        <v>12589</v>
      </c>
      <c r="P485" s="22" t="s">
        <v>27237</v>
      </c>
      <c r="Q485" s="22" t="s">
        <v>27238</v>
      </c>
      <c r="R485" s="38">
        <v>0</v>
      </c>
    </row>
    <row r="486" spans="1:18" ht="12.75">
      <c r="A486" s="22" t="s">
        <v>60</v>
      </c>
      <c r="B486" s="22" t="s">
        <v>10470</v>
      </c>
      <c r="C486" s="22" t="s">
        <v>65</v>
      </c>
      <c r="D486" s="22" t="s">
        <v>61</v>
      </c>
      <c r="E486" s="31">
        <v>42920.611226851848</v>
      </c>
      <c r="F486" s="22" t="s">
        <v>25378</v>
      </c>
      <c r="G486" s="22" t="s">
        <v>27239</v>
      </c>
      <c r="H486" s="22" t="s">
        <v>74</v>
      </c>
      <c r="I486" s="22" t="s">
        <v>27240</v>
      </c>
      <c r="J486" s="37" t="s">
        <v>25381</v>
      </c>
      <c r="K486" s="37" t="s">
        <v>25382</v>
      </c>
      <c r="L486" s="37" t="s">
        <v>25382</v>
      </c>
      <c r="M486" s="37" t="s">
        <v>27241</v>
      </c>
      <c r="N486" s="37" t="s">
        <v>3207</v>
      </c>
      <c r="O486" s="37" t="s">
        <v>3208</v>
      </c>
      <c r="P486" s="22" t="s">
        <v>27242</v>
      </c>
      <c r="Q486" s="22" t="s">
        <v>27243</v>
      </c>
      <c r="R486" s="38">
        <v>0</v>
      </c>
    </row>
    <row r="487" spans="1:18" ht="12.75">
      <c r="A487" s="22" t="s">
        <v>60</v>
      </c>
      <c r="B487" s="22" t="s">
        <v>10470</v>
      </c>
      <c r="C487" s="22" t="s">
        <v>65</v>
      </c>
      <c r="D487" s="22" t="s">
        <v>61</v>
      </c>
      <c r="E487" s="31">
        <v>42920.626759259256</v>
      </c>
      <c r="F487" s="22" t="s">
        <v>25378</v>
      </c>
      <c r="G487" s="22" t="s">
        <v>27244</v>
      </c>
      <c r="H487" s="22" t="s">
        <v>74</v>
      </c>
      <c r="I487" s="22" t="s">
        <v>13205</v>
      </c>
      <c r="J487" s="37" t="s">
        <v>25381</v>
      </c>
      <c r="K487" s="37" t="s">
        <v>25382</v>
      </c>
      <c r="L487" s="37" t="s">
        <v>25382</v>
      </c>
      <c r="M487" s="37" t="s">
        <v>27245</v>
      </c>
      <c r="N487" s="37" t="s">
        <v>3207</v>
      </c>
      <c r="O487" s="37" t="s">
        <v>3208</v>
      </c>
      <c r="P487" s="22" t="s">
        <v>27242</v>
      </c>
      <c r="Q487" s="22" t="s">
        <v>27243</v>
      </c>
      <c r="R487" s="38">
        <v>0</v>
      </c>
    </row>
    <row r="488" spans="1:18" ht="12.75">
      <c r="A488" s="22" t="s">
        <v>60</v>
      </c>
      <c r="B488" s="22" t="s">
        <v>10470</v>
      </c>
      <c r="C488" s="22" t="s">
        <v>65</v>
      </c>
      <c r="D488" s="22" t="s">
        <v>61</v>
      </c>
      <c r="E488" s="31">
        <v>42922.386412037034</v>
      </c>
      <c r="F488" s="22" t="s">
        <v>25378</v>
      </c>
      <c r="G488" s="22" t="s">
        <v>27246</v>
      </c>
      <c r="H488" s="22" t="s">
        <v>74</v>
      </c>
      <c r="I488" s="22" t="s">
        <v>13488</v>
      </c>
      <c r="J488" s="37" t="s">
        <v>25381</v>
      </c>
      <c r="K488" s="37" t="s">
        <v>25382</v>
      </c>
      <c r="L488" s="37" t="s">
        <v>25382</v>
      </c>
      <c r="M488" s="37" t="s">
        <v>27247</v>
      </c>
      <c r="N488" s="37" t="s">
        <v>953</v>
      </c>
      <c r="O488" s="37" t="s">
        <v>954</v>
      </c>
      <c r="P488" s="22" t="s">
        <v>27248</v>
      </c>
      <c r="Q488" s="22" t="s">
        <v>27249</v>
      </c>
      <c r="R488" s="38">
        <v>0</v>
      </c>
    </row>
    <row r="489" spans="1:18" ht="12.75">
      <c r="A489" s="22" t="s">
        <v>60</v>
      </c>
      <c r="B489" s="22" t="s">
        <v>10470</v>
      </c>
      <c r="C489" s="22" t="s">
        <v>65</v>
      </c>
      <c r="D489" s="22" t="s">
        <v>61</v>
      </c>
      <c r="E489" s="31">
        <v>42922.484976851847</v>
      </c>
      <c r="F489" s="22" t="s">
        <v>25378</v>
      </c>
      <c r="G489" s="22" t="s">
        <v>27250</v>
      </c>
      <c r="H489" s="22" t="s">
        <v>74</v>
      </c>
      <c r="I489" s="22" t="s">
        <v>12834</v>
      </c>
      <c r="J489" s="37" t="s">
        <v>25381</v>
      </c>
      <c r="K489" s="37" t="s">
        <v>25382</v>
      </c>
      <c r="L489" s="37" t="s">
        <v>25382</v>
      </c>
      <c r="M489" s="37" t="s">
        <v>27251</v>
      </c>
      <c r="N489" s="37" t="s">
        <v>11115</v>
      </c>
      <c r="O489" s="37" t="s">
        <v>11116</v>
      </c>
      <c r="P489" s="22" t="s">
        <v>27252</v>
      </c>
      <c r="Q489" s="22" t="s">
        <v>27253</v>
      </c>
      <c r="R489" s="38">
        <v>0</v>
      </c>
    </row>
    <row r="490" spans="1:18" ht="12.75">
      <c r="A490" s="22" t="s">
        <v>60</v>
      </c>
      <c r="B490" s="22" t="s">
        <v>10470</v>
      </c>
      <c r="C490" s="22" t="s">
        <v>65</v>
      </c>
      <c r="D490" s="22" t="s">
        <v>61</v>
      </c>
      <c r="E490" s="31">
        <v>42922.524861111109</v>
      </c>
      <c r="F490" s="22" t="s">
        <v>25378</v>
      </c>
      <c r="G490" s="22" t="s">
        <v>27254</v>
      </c>
      <c r="H490" s="22" t="s">
        <v>74</v>
      </c>
      <c r="I490" s="22" t="s">
        <v>11160</v>
      </c>
      <c r="J490" s="37" t="s">
        <v>25381</v>
      </c>
      <c r="K490" s="37" t="s">
        <v>25382</v>
      </c>
      <c r="L490" s="37" t="s">
        <v>25382</v>
      </c>
      <c r="M490" s="37" t="s">
        <v>27255</v>
      </c>
      <c r="N490" s="37" t="s">
        <v>431</v>
      </c>
      <c r="O490" s="37" t="s">
        <v>432</v>
      </c>
      <c r="P490" s="22" t="s">
        <v>27256</v>
      </c>
      <c r="Q490" s="22" t="s">
        <v>27257</v>
      </c>
      <c r="R490" s="38">
        <v>0</v>
      </c>
    </row>
    <row r="491" spans="1:18" ht="12.75">
      <c r="A491" s="22" t="s">
        <v>60</v>
      </c>
      <c r="B491" s="22" t="s">
        <v>10470</v>
      </c>
      <c r="C491" s="22" t="s">
        <v>65</v>
      </c>
      <c r="D491" s="22" t="s">
        <v>61</v>
      </c>
      <c r="E491" s="31">
        <v>42922.585462962961</v>
      </c>
      <c r="F491" s="22" t="s">
        <v>25378</v>
      </c>
      <c r="G491" s="22" t="s">
        <v>27258</v>
      </c>
      <c r="H491" s="22" t="s">
        <v>74</v>
      </c>
      <c r="I491" s="22" t="s">
        <v>27259</v>
      </c>
      <c r="J491" s="37" t="s">
        <v>25381</v>
      </c>
      <c r="K491" s="37" t="s">
        <v>25382</v>
      </c>
      <c r="L491" s="37" t="s">
        <v>25382</v>
      </c>
      <c r="M491" s="37" t="s">
        <v>27260</v>
      </c>
      <c r="N491" s="37" t="s">
        <v>336</v>
      </c>
      <c r="O491" s="37" t="s">
        <v>337</v>
      </c>
      <c r="P491" s="22" t="s">
        <v>27261</v>
      </c>
      <c r="Q491" s="22" t="s">
        <v>27262</v>
      </c>
      <c r="R491" s="38">
        <v>0</v>
      </c>
    </row>
    <row r="492" spans="1:18" ht="12.75">
      <c r="A492" s="22" t="s">
        <v>60</v>
      </c>
      <c r="B492" s="22" t="s">
        <v>10470</v>
      </c>
      <c r="C492" s="22" t="s">
        <v>65</v>
      </c>
      <c r="D492" s="22" t="s">
        <v>61</v>
      </c>
      <c r="E492" s="31">
        <v>42922.671469907407</v>
      </c>
      <c r="F492" s="22" t="s">
        <v>25378</v>
      </c>
      <c r="G492" s="22" t="s">
        <v>27263</v>
      </c>
      <c r="H492" s="22" t="s">
        <v>74</v>
      </c>
      <c r="I492" s="22" t="s">
        <v>11585</v>
      </c>
      <c r="J492" s="37" t="s">
        <v>25381</v>
      </c>
      <c r="K492" s="37" t="s">
        <v>25382</v>
      </c>
      <c r="L492" s="37" t="s">
        <v>25382</v>
      </c>
      <c r="M492" s="37" t="s">
        <v>27264</v>
      </c>
      <c r="N492" s="37" t="s">
        <v>271</v>
      </c>
      <c r="O492" s="37" t="s">
        <v>272</v>
      </c>
      <c r="P492" s="22" t="s">
        <v>27265</v>
      </c>
      <c r="Q492" s="22" t="s">
        <v>27266</v>
      </c>
      <c r="R492" s="38">
        <v>0</v>
      </c>
    </row>
    <row r="493" spans="1:18" ht="12.75">
      <c r="A493" s="22" t="s">
        <v>60</v>
      </c>
      <c r="B493" s="22" t="s">
        <v>10470</v>
      </c>
      <c r="C493" s="22" t="s">
        <v>65</v>
      </c>
      <c r="D493" s="22" t="s">
        <v>61</v>
      </c>
      <c r="E493" s="31">
        <v>42923.581932870366</v>
      </c>
      <c r="F493" s="22" t="s">
        <v>25378</v>
      </c>
      <c r="G493" s="22" t="s">
        <v>27267</v>
      </c>
      <c r="H493" s="22" t="s">
        <v>74</v>
      </c>
      <c r="I493" s="22" t="s">
        <v>12133</v>
      </c>
      <c r="J493" s="37" t="s">
        <v>25381</v>
      </c>
      <c r="K493" s="37" t="s">
        <v>25382</v>
      </c>
      <c r="L493" s="37" t="s">
        <v>25382</v>
      </c>
      <c r="M493" s="37" t="s">
        <v>27268</v>
      </c>
      <c r="N493" s="37" t="s">
        <v>81</v>
      </c>
      <c r="O493" s="37" t="s">
        <v>82</v>
      </c>
      <c r="P493" s="22" t="s">
        <v>27269</v>
      </c>
      <c r="Q493" s="22" t="s">
        <v>27270</v>
      </c>
      <c r="R493" s="38">
        <v>0</v>
      </c>
    </row>
    <row r="494" spans="1:18" ht="12.75">
      <c r="A494" s="22" t="s">
        <v>60</v>
      </c>
      <c r="B494" s="22" t="s">
        <v>10470</v>
      </c>
      <c r="C494" s="22" t="s">
        <v>65</v>
      </c>
      <c r="D494" s="22" t="s">
        <v>61</v>
      </c>
      <c r="E494" s="31">
        <v>42923.632291666661</v>
      </c>
      <c r="F494" s="22" t="s">
        <v>25378</v>
      </c>
      <c r="G494" s="22" t="s">
        <v>27271</v>
      </c>
      <c r="H494" s="22" t="s">
        <v>74</v>
      </c>
      <c r="I494" s="22" t="s">
        <v>12507</v>
      </c>
      <c r="J494" s="37" t="s">
        <v>25381</v>
      </c>
      <c r="K494" s="37" t="s">
        <v>25382</v>
      </c>
      <c r="L494" s="37" t="s">
        <v>25382</v>
      </c>
      <c r="M494" s="37" t="s">
        <v>27272</v>
      </c>
      <c r="N494" s="37" t="s">
        <v>352</v>
      </c>
      <c r="O494" s="37" t="s">
        <v>353</v>
      </c>
      <c r="P494" s="22" t="s">
        <v>27273</v>
      </c>
      <c r="Q494" s="22" t="s">
        <v>27274</v>
      </c>
      <c r="R494" s="38">
        <v>0</v>
      </c>
    </row>
    <row r="495" spans="1:18" ht="12.75">
      <c r="A495" s="22" t="s">
        <v>60</v>
      </c>
      <c r="B495" s="22" t="s">
        <v>10470</v>
      </c>
      <c r="C495" s="22" t="s">
        <v>65</v>
      </c>
      <c r="D495" s="22" t="s">
        <v>61</v>
      </c>
      <c r="E495" s="31">
        <v>42923.654710648145</v>
      </c>
      <c r="F495" s="22" t="s">
        <v>25378</v>
      </c>
      <c r="G495" s="22" t="s">
        <v>27275</v>
      </c>
      <c r="H495" s="22" t="s">
        <v>74</v>
      </c>
      <c r="I495" s="22" t="s">
        <v>27276</v>
      </c>
      <c r="J495" s="37" t="s">
        <v>25381</v>
      </c>
      <c r="K495" s="37" t="s">
        <v>25382</v>
      </c>
      <c r="L495" s="37" t="s">
        <v>25382</v>
      </c>
      <c r="M495" s="37" t="s">
        <v>27277</v>
      </c>
      <c r="N495" s="37" t="s">
        <v>27278</v>
      </c>
      <c r="O495" s="37" t="s">
        <v>27279</v>
      </c>
      <c r="P495" s="22" t="s">
        <v>27280</v>
      </c>
      <c r="Q495" s="22" t="s">
        <v>27281</v>
      </c>
      <c r="R495" s="38">
        <v>0</v>
      </c>
    </row>
    <row r="496" spans="1:18" ht="12.75">
      <c r="A496" s="22" t="s">
        <v>60</v>
      </c>
      <c r="B496" s="22" t="s">
        <v>10470</v>
      </c>
      <c r="C496" s="22" t="s">
        <v>65</v>
      </c>
      <c r="D496" s="22" t="s">
        <v>61</v>
      </c>
      <c r="E496" s="31">
        <v>42927.381863425922</v>
      </c>
      <c r="F496" s="22" t="s">
        <v>25378</v>
      </c>
      <c r="G496" s="22" t="s">
        <v>27282</v>
      </c>
      <c r="H496" s="22" t="s">
        <v>74</v>
      </c>
      <c r="I496" s="22" t="s">
        <v>12619</v>
      </c>
      <c r="J496" s="37" t="s">
        <v>25381</v>
      </c>
      <c r="K496" s="37" t="s">
        <v>25382</v>
      </c>
      <c r="L496" s="37" t="s">
        <v>25382</v>
      </c>
      <c r="M496" s="37" t="s">
        <v>27283</v>
      </c>
      <c r="N496" s="37" t="s">
        <v>2039</v>
      </c>
      <c r="O496" s="37" t="s">
        <v>2040</v>
      </c>
      <c r="P496" s="22" t="s">
        <v>27284</v>
      </c>
      <c r="Q496" s="22" t="s">
        <v>27285</v>
      </c>
      <c r="R496" s="38">
        <v>0</v>
      </c>
    </row>
    <row r="497" spans="1:18" ht="12.75">
      <c r="A497" s="22" t="s">
        <v>60</v>
      </c>
      <c r="B497" s="22" t="s">
        <v>10470</v>
      </c>
      <c r="C497" s="22" t="s">
        <v>65</v>
      </c>
      <c r="D497" s="22" t="s">
        <v>61</v>
      </c>
      <c r="E497" s="31">
        <v>42927.382777777777</v>
      </c>
      <c r="F497" s="22" t="s">
        <v>25378</v>
      </c>
      <c r="G497" s="22" t="s">
        <v>27286</v>
      </c>
      <c r="H497" s="22" t="s">
        <v>74</v>
      </c>
      <c r="I497" s="22" t="s">
        <v>27287</v>
      </c>
      <c r="J497" s="37" t="s">
        <v>25381</v>
      </c>
      <c r="K497" s="37" t="s">
        <v>25382</v>
      </c>
      <c r="L497" s="37" t="s">
        <v>25382</v>
      </c>
      <c r="M497" s="37" t="s">
        <v>27288</v>
      </c>
      <c r="N497" s="37" t="s">
        <v>388</v>
      </c>
      <c r="O497" s="37" t="s">
        <v>389</v>
      </c>
      <c r="P497" s="22" t="s">
        <v>27289</v>
      </c>
      <c r="Q497" s="22" t="s">
        <v>27290</v>
      </c>
      <c r="R497" s="38">
        <v>0</v>
      </c>
    </row>
    <row r="498" spans="1:18" ht="12.75">
      <c r="A498" s="22" t="s">
        <v>60</v>
      </c>
      <c r="B498" s="22" t="s">
        <v>10470</v>
      </c>
      <c r="C498" s="22" t="s">
        <v>65</v>
      </c>
      <c r="D498" s="22" t="s">
        <v>61</v>
      </c>
      <c r="E498" s="31">
        <v>42927.508194444439</v>
      </c>
      <c r="F498" s="22" t="s">
        <v>25378</v>
      </c>
      <c r="G498" s="22" t="s">
        <v>27291</v>
      </c>
      <c r="H498" s="22" t="s">
        <v>74</v>
      </c>
      <c r="I498" s="22" t="s">
        <v>27292</v>
      </c>
      <c r="J498" s="37" t="s">
        <v>25381</v>
      </c>
      <c r="K498" s="37" t="s">
        <v>25382</v>
      </c>
      <c r="L498" s="37" t="s">
        <v>25382</v>
      </c>
      <c r="M498" s="37" t="s">
        <v>27293</v>
      </c>
      <c r="N498" s="37" t="s">
        <v>322</v>
      </c>
      <c r="O498" s="37" t="s">
        <v>323</v>
      </c>
      <c r="P498" s="22" t="s">
        <v>27294</v>
      </c>
      <c r="Q498" s="22" t="s">
        <v>27295</v>
      </c>
      <c r="R498" s="38">
        <v>0</v>
      </c>
    </row>
    <row r="499" spans="1:18" ht="12.75">
      <c r="A499" s="22" t="s">
        <v>60</v>
      </c>
      <c r="B499" s="22" t="s">
        <v>10470</v>
      </c>
      <c r="C499" s="22" t="s">
        <v>65</v>
      </c>
      <c r="D499" s="22" t="s">
        <v>61</v>
      </c>
      <c r="E499" s="31">
        <v>42927.531064814815</v>
      </c>
      <c r="F499" s="22" t="s">
        <v>25378</v>
      </c>
      <c r="G499" s="22" t="s">
        <v>27296</v>
      </c>
      <c r="H499" s="22" t="s">
        <v>74</v>
      </c>
      <c r="I499" s="22" t="s">
        <v>27297</v>
      </c>
      <c r="J499" s="37" t="s">
        <v>25381</v>
      </c>
      <c r="K499" s="37" t="s">
        <v>25382</v>
      </c>
      <c r="L499" s="37" t="s">
        <v>25382</v>
      </c>
      <c r="M499" s="37" t="s">
        <v>27298</v>
      </c>
      <c r="N499" s="37" t="s">
        <v>322</v>
      </c>
      <c r="O499" s="37" t="s">
        <v>323</v>
      </c>
      <c r="P499" s="22" t="s">
        <v>27294</v>
      </c>
      <c r="Q499" s="22" t="s">
        <v>27295</v>
      </c>
      <c r="R499" s="38">
        <v>0</v>
      </c>
    </row>
    <row r="500" spans="1:18" ht="12.75">
      <c r="A500" s="22" t="s">
        <v>60</v>
      </c>
      <c r="B500" s="22" t="s">
        <v>10470</v>
      </c>
      <c r="C500" s="22" t="s">
        <v>65</v>
      </c>
      <c r="D500" s="22" t="s">
        <v>61</v>
      </c>
      <c r="E500" s="31">
        <v>42927.544282407405</v>
      </c>
      <c r="F500" s="22" t="s">
        <v>25378</v>
      </c>
      <c r="G500" s="22" t="s">
        <v>27299</v>
      </c>
      <c r="H500" s="22" t="s">
        <v>74</v>
      </c>
      <c r="I500" s="22" t="s">
        <v>12348</v>
      </c>
      <c r="J500" s="37" t="s">
        <v>25381</v>
      </c>
      <c r="K500" s="37" t="s">
        <v>25382</v>
      </c>
      <c r="L500" s="37" t="s">
        <v>25382</v>
      </c>
      <c r="M500" s="37" t="s">
        <v>27300</v>
      </c>
      <c r="N500" s="37" t="s">
        <v>322</v>
      </c>
      <c r="O500" s="37" t="s">
        <v>323</v>
      </c>
      <c r="P500" s="22" t="s">
        <v>27294</v>
      </c>
      <c r="Q500" s="22" t="s">
        <v>27295</v>
      </c>
      <c r="R500" s="38">
        <v>0</v>
      </c>
    </row>
    <row r="501" spans="1:18" ht="12.75">
      <c r="A501" s="22" t="s">
        <v>60</v>
      </c>
      <c r="B501" s="22" t="s">
        <v>10470</v>
      </c>
      <c r="C501" s="22" t="s">
        <v>65</v>
      </c>
      <c r="D501" s="22" t="s">
        <v>61</v>
      </c>
      <c r="E501" s="31">
        <v>42927.574189814812</v>
      </c>
      <c r="F501" s="22" t="s">
        <v>25378</v>
      </c>
      <c r="G501" s="22" t="s">
        <v>27301</v>
      </c>
      <c r="H501" s="22" t="s">
        <v>74</v>
      </c>
      <c r="I501" s="22" t="s">
        <v>13350</v>
      </c>
      <c r="J501" s="37" t="s">
        <v>25381</v>
      </c>
      <c r="K501" s="37" t="s">
        <v>25382</v>
      </c>
      <c r="L501" s="37" t="s">
        <v>25382</v>
      </c>
      <c r="M501" s="37" t="s">
        <v>27302</v>
      </c>
      <c r="N501" s="37" t="s">
        <v>219</v>
      </c>
      <c r="O501" s="37" t="s">
        <v>220</v>
      </c>
      <c r="P501" s="22" t="s">
        <v>27303</v>
      </c>
      <c r="Q501" s="22" t="s">
        <v>27304</v>
      </c>
      <c r="R501" s="38">
        <v>0</v>
      </c>
    </row>
    <row r="502" spans="1:18" ht="12.75">
      <c r="A502" s="22" t="s">
        <v>60</v>
      </c>
      <c r="B502" s="22" t="s">
        <v>10470</v>
      </c>
      <c r="C502" s="22" t="s">
        <v>65</v>
      </c>
      <c r="D502" s="22" t="s">
        <v>61</v>
      </c>
      <c r="E502" s="31">
        <v>42929.41196759259</v>
      </c>
      <c r="F502" s="22" t="s">
        <v>25378</v>
      </c>
      <c r="G502" s="22" t="s">
        <v>27305</v>
      </c>
      <c r="H502" s="22" t="s">
        <v>74</v>
      </c>
      <c r="I502" s="22" t="s">
        <v>13155</v>
      </c>
      <c r="J502" s="37" t="s">
        <v>25381</v>
      </c>
      <c r="K502" s="37" t="s">
        <v>25382</v>
      </c>
      <c r="L502" s="37" t="s">
        <v>25382</v>
      </c>
      <c r="M502" s="37" t="s">
        <v>27306</v>
      </c>
      <c r="N502" s="37" t="s">
        <v>271</v>
      </c>
      <c r="O502" s="37" t="s">
        <v>272</v>
      </c>
      <c r="P502" s="22" t="s">
        <v>27307</v>
      </c>
      <c r="Q502" s="22" t="s">
        <v>27308</v>
      </c>
      <c r="R502" s="38">
        <v>0</v>
      </c>
    </row>
    <row r="503" spans="1:18" ht="12.75">
      <c r="A503" s="22" t="s">
        <v>60</v>
      </c>
      <c r="B503" s="22" t="s">
        <v>10470</v>
      </c>
      <c r="C503" s="22" t="s">
        <v>65</v>
      </c>
      <c r="D503" s="22" t="s">
        <v>61</v>
      </c>
      <c r="E503" s="31">
        <v>42929.49082175926</v>
      </c>
      <c r="F503" s="22" t="s">
        <v>25378</v>
      </c>
      <c r="G503" s="22" t="s">
        <v>27309</v>
      </c>
      <c r="H503" s="22" t="s">
        <v>74</v>
      </c>
      <c r="I503" s="22" t="s">
        <v>10546</v>
      </c>
      <c r="J503" s="37" t="s">
        <v>25381</v>
      </c>
      <c r="K503" s="37" t="s">
        <v>25382</v>
      </c>
      <c r="L503" s="37" t="s">
        <v>25382</v>
      </c>
      <c r="M503" s="37" t="s">
        <v>27310</v>
      </c>
      <c r="N503" s="37" t="s">
        <v>5394</v>
      </c>
      <c r="O503" s="37" t="s">
        <v>5395</v>
      </c>
      <c r="P503" s="22" t="s">
        <v>27311</v>
      </c>
      <c r="Q503" s="22" t="s">
        <v>27312</v>
      </c>
      <c r="R503" s="38">
        <v>0</v>
      </c>
    </row>
    <row r="504" spans="1:18" ht="12.75">
      <c r="A504" s="22" t="s">
        <v>60</v>
      </c>
      <c r="B504" s="22" t="s">
        <v>10470</v>
      </c>
      <c r="C504" s="22" t="s">
        <v>65</v>
      </c>
      <c r="D504" s="22" t="s">
        <v>61</v>
      </c>
      <c r="E504" s="31">
        <v>42930.63957175926</v>
      </c>
      <c r="F504" s="22" t="s">
        <v>25378</v>
      </c>
      <c r="G504" s="22" t="s">
        <v>27313</v>
      </c>
      <c r="H504" s="22" t="s">
        <v>74</v>
      </c>
      <c r="I504" s="22" t="s">
        <v>27314</v>
      </c>
      <c r="J504" s="37" t="s">
        <v>25381</v>
      </c>
      <c r="K504" s="37" t="s">
        <v>25382</v>
      </c>
      <c r="L504" s="37" t="s">
        <v>25382</v>
      </c>
      <c r="M504" s="37" t="s">
        <v>27315</v>
      </c>
      <c r="N504" s="37" t="s">
        <v>797</v>
      </c>
      <c r="O504" s="37" t="s">
        <v>798</v>
      </c>
      <c r="P504" s="22" t="s">
        <v>27316</v>
      </c>
      <c r="Q504" s="22" t="s">
        <v>27317</v>
      </c>
      <c r="R504" s="38">
        <v>0</v>
      </c>
    </row>
    <row r="505" spans="1:18" ht="12.75">
      <c r="A505" s="22" t="s">
        <v>60</v>
      </c>
      <c r="B505" s="22" t="s">
        <v>10470</v>
      </c>
      <c r="C505" s="22" t="s">
        <v>65</v>
      </c>
      <c r="D505" s="22" t="s">
        <v>61</v>
      </c>
      <c r="E505" s="31">
        <v>42934.454722222217</v>
      </c>
      <c r="F505" s="22" t="s">
        <v>25378</v>
      </c>
      <c r="G505" s="22" t="s">
        <v>27318</v>
      </c>
      <c r="H505" s="22" t="s">
        <v>74</v>
      </c>
      <c r="I505" s="22" t="s">
        <v>27319</v>
      </c>
      <c r="J505" s="37" t="s">
        <v>25381</v>
      </c>
      <c r="K505" s="37" t="s">
        <v>25382</v>
      </c>
      <c r="L505" s="37" t="s">
        <v>25382</v>
      </c>
      <c r="M505" s="37" t="s">
        <v>27320</v>
      </c>
      <c r="N505" s="37" t="s">
        <v>12140</v>
      </c>
      <c r="O505" s="37" t="s">
        <v>12141</v>
      </c>
      <c r="P505" s="22" t="s">
        <v>27321</v>
      </c>
      <c r="Q505" s="22" t="s">
        <v>27322</v>
      </c>
      <c r="R505" s="38">
        <v>0</v>
      </c>
    </row>
    <row r="506" spans="1:18" ht="12.75">
      <c r="A506" s="22" t="s">
        <v>60</v>
      </c>
      <c r="B506" s="22" t="s">
        <v>10470</v>
      </c>
      <c r="C506" s="22" t="s">
        <v>65</v>
      </c>
      <c r="D506" s="22" t="s">
        <v>61</v>
      </c>
      <c r="E506" s="31">
        <v>42934.469664351847</v>
      </c>
      <c r="F506" s="22" t="s">
        <v>25378</v>
      </c>
      <c r="G506" s="22" t="s">
        <v>27323</v>
      </c>
      <c r="H506" s="22" t="s">
        <v>74</v>
      </c>
      <c r="I506" s="22" t="s">
        <v>11263</v>
      </c>
      <c r="J506" s="37" t="s">
        <v>25381</v>
      </c>
      <c r="K506" s="37" t="s">
        <v>25382</v>
      </c>
      <c r="L506" s="37" t="s">
        <v>25382</v>
      </c>
      <c r="M506" s="37" t="s">
        <v>27324</v>
      </c>
      <c r="N506" s="37" t="s">
        <v>1383</v>
      </c>
      <c r="O506" s="37" t="s">
        <v>1384</v>
      </c>
      <c r="P506" s="22" t="s">
        <v>27325</v>
      </c>
      <c r="Q506" s="22" t="s">
        <v>27326</v>
      </c>
      <c r="R506" s="38">
        <v>0</v>
      </c>
    </row>
    <row r="507" spans="1:18" ht="12.75">
      <c r="A507" s="22" t="s">
        <v>60</v>
      </c>
      <c r="B507" s="22" t="s">
        <v>10470</v>
      </c>
      <c r="C507" s="22" t="s">
        <v>65</v>
      </c>
      <c r="D507" s="22" t="s">
        <v>61</v>
      </c>
      <c r="E507" s="31">
        <v>42934.473680555551</v>
      </c>
      <c r="F507" s="22" t="s">
        <v>25378</v>
      </c>
      <c r="G507" s="22" t="s">
        <v>27327</v>
      </c>
      <c r="H507" s="22" t="s">
        <v>74</v>
      </c>
      <c r="I507" s="22" t="s">
        <v>27328</v>
      </c>
      <c r="J507" s="37" t="s">
        <v>25381</v>
      </c>
      <c r="K507" s="37" t="s">
        <v>25382</v>
      </c>
      <c r="L507" s="37" t="s">
        <v>25382</v>
      </c>
      <c r="M507" s="37" t="s">
        <v>27329</v>
      </c>
      <c r="N507" s="37" t="s">
        <v>27330</v>
      </c>
      <c r="O507" s="37" t="s">
        <v>27331</v>
      </c>
      <c r="P507" s="22" t="s">
        <v>27321</v>
      </c>
      <c r="Q507" s="22" t="s">
        <v>27322</v>
      </c>
      <c r="R507" s="38">
        <v>0</v>
      </c>
    </row>
    <row r="508" spans="1:18" ht="12.75">
      <c r="A508" s="22" t="s">
        <v>60</v>
      </c>
      <c r="B508" s="22" t="s">
        <v>10470</v>
      </c>
      <c r="C508" s="22" t="s">
        <v>65</v>
      </c>
      <c r="D508" s="22" t="s">
        <v>61</v>
      </c>
      <c r="E508" s="31">
        <v>42934.480729166666</v>
      </c>
      <c r="F508" s="22" t="s">
        <v>25378</v>
      </c>
      <c r="G508" s="22" t="s">
        <v>27332</v>
      </c>
      <c r="H508" s="22" t="s">
        <v>74</v>
      </c>
      <c r="I508" s="22" t="s">
        <v>12139</v>
      </c>
      <c r="J508" s="37" t="s">
        <v>25381</v>
      </c>
      <c r="K508" s="37" t="s">
        <v>25382</v>
      </c>
      <c r="L508" s="37" t="s">
        <v>25382</v>
      </c>
      <c r="M508" s="37" t="s">
        <v>27333</v>
      </c>
      <c r="N508" s="37" t="s">
        <v>12140</v>
      </c>
      <c r="O508" s="37" t="s">
        <v>12141</v>
      </c>
      <c r="P508" s="22" t="s">
        <v>27321</v>
      </c>
      <c r="Q508" s="22" t="s">
        <v>27322</v>
      </c>
      <c r="R508" s="38">
        <v>0</v>
      </c>
    </row>
    <row r="509" spans="1:18" ht="12.75">
      <c r="A509" s="22" t="s">
        <v>60</v>
      </c>
      <c r="B509" s="22" t="s">
        <v>10470</v>
      </c>
      <c r="C509" s="22" t="s">
        <v>65</v>
      </c>
      <c r="D509" s="22" t="s">
        <v>61</v>
      </c>
      <c r="E509" s="31">
        <v>42934.594571759255</v>
      </c>
      <c r="F509" s="22" t="s">
        <v>25378</v>
      </c>
      <c r="G509" s="22" t="s">
        <v>27334</v>
      </c>
      <c r="H509" s="22" t="s">
        <v>74</v>
      </c>
      <c r="I509" s="22" t="s">
        <v>12975</v>
      </c>
      <c r="J509" s="37" t="s">
        <v>25381</v>
      </c>
      <c r="K509" s="37" t="s">
        <v>25382</v>
      </c>
      <c r="L509" s="37" t="s">
        <v>25382</v>
      </c>
      <c r="M509" s="37" t="s">
        <v>27335</v>
      </c>
      <c r="N509" s="37" t="s">
        <v>5088</v>
      </c>
      <c r="O509" s="37" t="s">
        <v>5089</v>
      </c>
      <c r="P509" s="22" t="s">
        <v>27336</v>
      </c>
      <c r="Q509" s="22" t="s">
        <v>27337</v>
      </c>
      <c r="R509" s="38">
        <v>0</v>
      </c>
    </row>
    <row r="510" spans="1:18" ht="12.75">
      <c r="A510" s="22" t="s">
        <v>60</v>
      </c>
      <c r="B510" s="22" t="s">
        <v>10470</v>
      </c>
      <c r="C510" s="22" t="s">
        <v>65</v>
      </c>
      <c r="D510" s="22" t="s">
        <v>61</v>
      </c>
      <c r="E510" s="31">
        <v>42934.602418981478</v>
      </c>
      <c r="F510" s="22" t="s">
        <v>25378</v>
      </c>
      <c r="G510" s="22" t="s">
        <v>27338</v>
      </c>
      <c r="H510" s="22" t="s">
        <v>74</v>
      </c>
      <c r="I510" s="22" t="s">
        <v>13400</v>
      </c>
      <c r="J510" s="37" t="s">
        <v>25381</v>
      </c>
      <c r="K510" s="37" t="s">
        <v>25382</v>
      </c>
      <c r="L510" s="37" t="s">
        <v>25382</v>
      </c>
      <c r="M510" s="37" t="s">
        <v>27339</v>
      </c>
      <c r="N510" s="37" t="s">
        <v>13401</v>
      </c>
      <c r="O510" s="37" t="s">
        <v>13402</v>
      </c>
      <c r="P510" s="22" t="s">
        <v>27340</v>
      </c>
      <c r="Q510" s="22" t="s">
        <v>27341</v>
      </c>
      <c r="R510" s="38">
        <v>0</v>
      </c>
    </row>
    <row r="511" spans="1:18" ht="12.75">
      <c r="A511" s="22" t="s">
        <v>60</v>
      </c>
      <c r="B511" s="22" t="s">
        <v>10470</v>
      </c>
      <c r="C511" s="22" t="s">
        <v>65</v>
      </c>
      <c r="D511" s="22" t="s">
        <v>61</v>
      </c>
      <c r="E511" s="31">
        <v>42934.620671296296</v>
      </c>
      <c r="F511" s="22" t="s">
        <v>25378</v>
      </c>
      <c r="G511" s="22" t="s">
        <v>27342</v>
      </c>
      <c r="H511" s="22" t="s">
        <v>74</v>
      </c>
      <c r="I511" s="22" t="s">
        <v>10753</v>
      </c>
      <c r="J511" s="37" t="s">
        <v>25381</v>
      </c>
      <c r="K511" s="37" t="s">
        <v>25382</v>
      </c>
      <c r="L511" s="37" t="s">
        <v>25382</v>
      </c>
      <c r="M511" s="37" t="s">
        <v>27343</v>
      </c>
      <c r="N511" s="37" t="s">
        <v>628</v>
      </c>
      <c r="O511" s="37" t="s">
        <v>629</v>
      </c>
      <c r="P511" s="22" t="s">
        <v>27344</v>
      </c>
      <c r="Q511" s="22" t="s">
        <v>27345</v>
      </c>
      <c r="R511" s="38">
        <v>0</v>
      </c>
    </row>
    <row r="512" spans="1:18" ht="12.75">
      <c r="A512" s="22" t="s">
        <v>60</v>
      </c>
      <c r="B512" s="22" t="s">
        <v>10470</v>
      </c>
      <c r="C512" s="22" t="s">
        <v>65</v>
      </c>
      <c r="D512" s="22" t="s">
        <v>61</v>
      </c>
      <c r="E512" s="31">
        <v>42940.515532407408</v>
      </c>
      <c r="F512" s="22" t="s">
        <v>25378</v>
      </c>
      <c r="G512" s="22" t="s">
        <v>27346</v>
      </c>
      <c r="H512" s="22" t="s">
        <v>74</v>
      </c>
      <c r="I512" s="22" t="s">
        <v>11227</v>
      </c>
      <c r="J512" s="37" t="s">
        <v>25381</v>
      </c>
      <c r="K512" s="37" t="s">
        <v>25382</v>
      </c>
      <c r="L512" s="37" t="s">
        <v>25382</v>
      </c>
      <c r="M512" s="37" t="s">
        <v>27347</v>
      </c>
      <c r="N512" s="37" t="s">
        <v>81</v>
      </c>
      <c r="O512" s="37" t="s">
        <v>82</v>
      </c>
      <c r="P512" s="22" t="s">
        <v>27348</v>
      </c>
      <c r="Q512" s="22" t="s">
        <v>27349</v>
      </c>
      <c r="R512" s="38">
        <v>0</v>
      </c>
    </row>
    <row r="513" spans="1:18" ht="12.75">
      <c r="A513" s="22" t="s">
        <v>60</v>
      </c>
      <c r="B513" s="22" t="s">
        <v>10470</v>
      </c>
      <c r="C513" s="22" t="s">
        <v>65</v>
      </c>
      <c r="D513" s="22" t="s">
        <v>61</v>
      </c>
      <c r="E513" s="31">
        <v>42940.642500000002</v>
      </c>
      <c r="F513" s="22" t="s">
        <v>25514</v>
      </c>
      <c r="G513" s="22" t="s">
        <v>27350</v>
      </c>
      <c r="H513" s="22" t="s">
        <v>74</v>
      </c>
      <c r="I513" s="22" t="s">
        <v>27351</v>
      </c>
      <c r="J513" s="37" t="s">
        <v>25381</v>
      </c>
      <c r="K513" s="37" t="s">
        <v>25382</v>
      </c>
      <c r="L513" s="37" t="s">
        <v>25382</v>
      </c>
      <c r="M513" s="37" t="s">
        <v>27352</v>
      </c>
      <c r="N513" s="37" t="s">
        <v>3743</v>
      </c>
      <c r="O513" s="37" t="s">
        <v>3744</v>
      </c>
      <c r="P513" s="22" t="s">
        <v>27353</v>
      </c>
      <c r="Q513" s="22" t="s">
        <v>27354</v>
      </c>
      <c r="R513" s="38">
        <v>0</v>
      </c>
    </row>
    <row r="514" spans="1:18" ht="12.75">
      <c r="A514" s="22" t="s">
        <v>60</v>
      </c>
      <c r="B514" s="22" t="s">
        <v>10470</v>
      </c>
      <c r="C514" s="22" t="s">
        <v>65</v>
      </c>
      <c r="D514" s="22" t="s">
        <v>61</v>
      </c>
      <c r="E514" s="31">
        <v>42941.661979166667</v>
      </c>
      <c r="F514" s="22" t="s">
        <v>25514</v>
      </c>
      <c r="G514" s="22" t="s">
        <v>27355</v>
      </c>
      <c r="H514" s="22" t="s">
        <v>74</v>
      </c>
      <c r="I514" s="22" t="s">
        <v>10548</v>
      </c>
      <c r="J514" s="37" t="s">
        <v>25381</v>
      </c>
      <c r="K514" s="37" t="s">
        <v>25382</v>
      </c>
      <c r="L514" s="37" t="s">
        <v>25382</v>
      </c>
      <c r="M514" s="37" t="s">
        <v>27356</v>
      </c>
      <c r="N514" s="37" t="s">
        <v>3743</v>
      </c>
      <c r="O514" s="37" t="s">
        <v>3744</v>
      </c>
      <c r="P514" s="22" t="s">
        <v>27353</v>
      </c>
      <c r="Q514" s="22" t="s">
        <v>27354</v>
      </c>
      <c r="R514" s="38">
        <v>0</v>
      </c>
    </row>
    <row r="515" spans="1:18" ht="12.75">
      <c r="A515" s="22" t="s">
        <v>60</v>
      </c>
      <c r="B515" s="22" t="s">
        <v>10470</v>
      </c>
      <c r="C515" s="22" t="s">
        <v>65</v>
      </c>
      <c r="D515" s="22" t="s">
        <v>61</v>
      </c>
      <c r="E515" s="31">
        <v>42942.616481481477</v>
      </c>
      <c r="F515" s="22" t="s">
        <v>25378</v>
      </c>
      <c r="G515" s="22" t="s">
        <v>27357</v>
      </c>
      <c r="H515" s="22" t="s">
        <v>74</v>
      </c>
      <c r="I515" s="22" t="s">
        <v>12777</v>
      </c>
      <c r="J515" s="37" t="s">
        <v>25381</v>
      </c>
      <c r="K515" s="37" t="s">
        <v>25382</v>
      </c>
      <c r="L515" s="37" t="s">
        <v>25382</v>
      </c>
      <c r="M515" s="37" t="s">
        <v>27358</v>
      </c>
      <c r="N515" s="37" t="s">
        <v>12778</v>
      </c>
      <c r="O515" s="37" t="s">
        <v>12779</v>
      </c>
      <c r="P515" s="22" t="s">
        <v>27359</v>
      </c>
      <c r="Q515" s="22" t="s">
        <v>27360</v>
      </c>
      <c r="R515" s="38">
        <v>0</v>
      </c>
    </row>
    <row r="516" spans="1:18" ht="12.75">
      <c r="A516" s="22" t="s">
        <v>60</v>
      </c>
      <c r="B516" s="22" t="s">
        <v>10470</v>
      </c>
      <c r="C516" s="22" t="s">
        <v>65</v>
      </c>
      <c r="D516" s="22" t="s">
        <v>61</v>
      </c>
      <c r="E516" s="31">
        <v>42942.621932870366</v>
      </c>
      <c r="F516" s="22" t="s">
        <v>25378</v>
      </c>
      <c r="G516" s="22" t="s">
        <v>27361</v>
      </c>
      <c r="H516" s="22" t="s">
        <v>74</v>
      </c>
      <c r="I516" s="22" t="s">
        <v>12503</v>
      </c>
      <c r="J516" s="37" t="s">
        <v>25381</v>
      </c>
      <c r="K516" s="37" t="s">
        <v>25382</v>
      </c>
      <c r="L516" s="37" t="s">
        <v>25382</v>
      </c>
      <c r="M516" s="37" t="s">
        <v>27362</v>
      </c>
      <c r="N516" s="37" t="s">
        <v>1558</v>
      </c>
      <c r="O516" s="37" t="s">
        <v>1559</v>
      </c>
      <c r="P516" s="22" t="s">
        <v>27359</v>
      </c>
      <c r="Q516" s="22" t="s">
        <v>27360</v>
      </c>
      <c r="R516" s="38">
        <v>0</v>
      </c>
    </row>
    <row r="517" spans="1:18" ht="12.75">
      <c r="A517" s="22" t="s">
        <v>60</v>
      </c>
      <c r="B517" s="22" t="s">
        <v>10470</v>
      </c>
      <c r="C517" s="22" t="s">
        <v>65</v>
      </c>
      <c r="D517" s="22" t="s">
        <v>61</v>
      </c>
      <c r="E517" s="31">
        <v>42943.453310185185</v>
      </c>
      <c r="F517" s="22" t="s">
        <v>25378</v>
      </c>
      <c r="G517" s="22" t="s">
        <v>27363</v>
      </c>
      <c r="H517" s="22" t="s">
        <v>74</v>
      </c>
      <c r="I517" s="22" t="s">
        <v>13637</v>
      </c>
      <c r="J517" s="37" t="s">
        <v>25381</v>
      </c>
      <c r="K517" s="37" t="s">
        <v>25382</v>
      </c>
      <c r="L517" s="37" t="s">
        <v>25382</v>
      </c>
      <c r="M517" s="37" t="s">
        <v>27364</v>
      </c>
      <c r="N517" s="37" t="s">
        <v>1558</v>
      </c>
      <c r="O517" s="37" t="s">
        <v>1559</v>
      </c>
      <c r="P517" s="22" t="s">
        <v>27359</v>
      </c>
      <c r="Q517" s="22" t="s">
        <v>27360</v>
      </c>
      <c r="R517" s="38">
        <v>0</v>
      </c>
    </row>
    <row r="518" spans="1:18" ht="12.75">
      <c r="A518" s="22" t="s">
        <v>60</v>
      </c>
      <c r="B518" s="22" t="s">
        <v>14891</v>
      </c>
      <c r="C518" s="22" t="s">
        <v>68</v>
      </c>
      <c r="D518" s="22" t="s">
        <v>61</v>
      </c>
      <c r="E518" s="31">
        <v>42919.553055555552</v>
      </c>
      <c r="F518" s="22" t="s">
        <v>25378</v>
      </c>
      <c r="G518" s="22" t="s">
        <v>27365</v>
      </c>
      <c r="H518" s="22" t="s">
        <v>74</v>
      </c>
      <c r="I518" s="22" t="s">
        <v>27366</v>
      </c>
      <c r="J518" s="37" t="s">
        <v>25381</v>
      </c>
      <c r="K518" s="37" t="s">
        <v>25382</v>
      </c>
      <c r="L518" s="37" t="s">
        <v>25382</v>
      </c>
      <c r="M518" s="37" t="s">
        <v>27367</v>
      </c>
      <c r="N518" s="37" t="s">
        <v>375</v>
      </c>
      <c r="O518" s="37" t="s">
        <v>376</v>
      </c>
      <c r="P518" s="22" t="s">
        <v>27368</v>
      </c>
      <c r="Q518" s="22" t="s">
        <v>27369</v>
      </c>
      <c r="R518" s="38">
        <v>0</v>
      </c>
    </row>
    <row r="519" spans="1:18" ht="12.75">
      <c r="A519" s="22" t="s">
        <v>60</v>
      </c>
      <c r="B519" s="22" t="s">
        <v>14891</v>
      </c>
      <c r="C519" s="22" t="s">
        <v>68</v>
      </c>
      <c r="D519" s="22" t="s">
        <v>61</v>
      </c>
      <c r="E519" s="31">
        <v>42929.515752314815</v>
      </c>
      <c r="F519" s="22" t="s">
        <v>25378</v>
      </c>
      <c r="G519" s="22" t="s">
        <v>27370</v>
      </c>
      <c r="H519" s="22" t="s">
        <v>74</v>
      </c>
      <c r="I519" s="22" t="s">
        <v>27371</v>
      </c>
      <c r="J519" s="37" t="s">
        <v>25381</v>
      </c>
      <c r="K519" s="37" t="s">
        <v>25382</v>
      </c>
      <c r="L519" s="37" t="s">
        <v>25382</v>
      </c>
      <c r="M519" s="37" t="s">
        <v>27372</v>
      </c>
      <c r="N519" s="37" t="s">
        <v>16511</v>
      </c>
      <c r="O519" s="37" t="s">
        <v>16512</v>
      </c>
      <c r="P519" s="22" t="s">
        <v>27373</v>
      </c>
      <c r="Q519" s="22" t="s">
        <v>27373</v>
      </c>
      <c r="R519" s="38">
        <v>0</v>
      </c>
    </row>
    <row r="520" spans="1:18" ht="12.75">
      <c r="A520" s="22" t="s">
        <v>60</v>
      </c>
      <c r="B520" s="22" t="s">
        <v>14891</v>
      </c>
      <c r="C520" s="22" t="s">
        <v>68</v>
      </c>
      <c r="D520" s="22" t="s">
        <v>61</v>
      </c>
      <c r="E520" s="31">
        <v>42934.622499999998</v>
      </c>
      <c r="F520" s="22" t="s">
        <v>25378</v>
      </c>
      <c r="G520" s="22" t="s">
        <v>27374</v>
      </c>
      <c r="H520" s="22" t="s">
        <v>74</v>
      </c>
      <c r="I520" s="22" t="s">
        <v>18726</v>
      </c>
      <c r="J520" s="37" t="s">
        <v>25381</v>
      </c>
      <c r="K520" s="37" t="s">
        <v>25382</v>
      </c>
      <c r="L520" s="37" t="s">
        <v>25382</v>
      </c>
      <c r="M520" s="37" t="s">
        <v>27375</v>
      </c>
      <c r="N520" s="37" t="s">
        <v>6562</v>
      </c>
      <c r="O520" s="37" t="s">
        <v>6563</v>
      </c>
      <c r="P520" s="22" t="s">
        <v>27376</v>
      </c>
      <c r="Q520" s="22" t="s">
        <v>27377</v>
      </c>
      <c r="R520" s="38">
        <v>0</v>
      </c>
    </row>
    <row r="521" spans="1:18" ht="12.75">
      <c r="A521" s="22" t="s">
        <v>60</v>
      </c>
      <c r="B521" s="22" t="s">
        <v>14891</v>
      </c>
      <c r="C521" s="22" t="s">
        <v>68</v>
      </c>
      <c r="D521" s="22" t="s">
        <v>61</v>
      </c>
      <c r="E521" s="31">
        <v>42942.688240740739</v>
      </c>
      <c r="F521" s="22" t="s">
        <v>25378</v>
      </c>
      <c r="G521" s="22" t="s">
        <v>27378</v>
      </c>
      <c r="H521" s="22" t="s">
        <v>74</v>
      </c>
      <c r="I521" s="22" t="s">
        <v>19364</v>
      </c>
      <c r="J521" s="37" t="s">
        <v>25381</v>
      </c>
      <c r="K521" s="37" t="s">
        <v>25382</v>
      </c>
      <c r="L521" s="37" t="s">
        <v>25382</v>
      </c>
      <c r="M521" s="37" t="s">
        <v>27379</v>
      </c>
      <c r="N521" s="37" t="s">
        <v>12399</v>
      </c>
      <c r="O521" s="37" t="s">
        <v>12400</v>
      </c>
      <c r="P521" s="22" t="s">
        <v>27380</v>
      </c>
      <c r="Q521" s="22" t="s">
        <v>27381</v>
      </c>
      <c r="R521" s="38">
        <v>0</v>
      </c>
    </row>
    <row r="522" spans="1:18" ht="12.75">
      <c r="A522" s="22" t="s">
        <v>60</v>
      </c>
      <c r="B522" s="22" t="s">
        <v>14891</v>
      </c>
      <c r="C522" s="22" t="s">
        <v>68</v>
      </c>
      <c r="D522" s="22" t="s">
        <v>61</v>
      </c>
      <c r="E522" s="31">
        <v>42943.419768518514</v>
      </c>
      <c r="F522" s="22" t="s">
        <v>25378</v>
      </c>
      <c r="G522" s="22" t="s">
        <v>27382</v>
      </c>
      <c r="H522" s="22" t="s">
        <v>74</v>
      </c>
      <c r="I522" s="22" t="s">
        <v>20519</v>
      </c>
      <c r="J522" s="37" t="s">
        <v>25381</v>
      </c>
      <c r="K522" s="37" t="s">
        <v>25382</v>
      </c>
      <c r="L522" s="37" t="s">
        <v>25382</v>
      </c>
      <c r="M522" s="37" t="s">
        <v>27383</v>
      </c>
      <c r="N522" s="37" t="s">
        <v>12399</v>
      </c>
      <c r="O522" s="37" t="s">
        <v>12400</v>
      </c>
      <c r="P522" s="22" t="s">
        <v>27384</v>
      </c>
      <c r="Q522" s="22" t="s">
        <v>27385</v>
      </c>
      <c r="R522" s="38">
        <v>0</v>
      </c>
    </row>
    <row r="523" spans="1:18" ht="12.75">
      <c r="A523" s="22" t="s">
        <v>60</v>
      </c>
      <c r="B523" s="22" t="s">
        <v>14891</v>
      </c>
      <c r="C523" s="22" t="s">
        <v>68</v>
      </c>
      <c r="D523" s="22" t="s">
        <v>61</v>
      </c>
      <c r="E523" s="31">
        <v>42943.552800925921</v>
      </c>
      <c r="F523" s="22" t="s">
        <v>25378</v>
      </c>
      <c r="G523" s="22" t="s">
        <v>27386</v>
      </c>
      <c r="H523" s="22" t="s">
        <v>74</v>
      </c>
      <c r="I523" s="22" t="s">
        <v>27387</v>
      </c>
      <c r="J523" s="37" t="s">
        <v>25381</v>
      </c>
      <c r="K523" s="37" t="s">
        <v>25382</v>
      </c>
      <c r="L523" s="37" t="s">
        <v>25382</v>
      </c>
      <c r="M523" s="37" t="s">
        <v>27388</v>
      </c>
      <c r="N523" s="37" t="s">
        <v>271</v>
      </c>
      <c r="O523" s="37" t="s">
        <v>272</v>
      </c>
      <c r="P523" s="22" t="s">
        <v>27389</v>
      </c>
      <c r="Q523" s="22" t="s">
        <v>27390</v>
      </c>
      <c r="R523" s="38">
        <v>0</v>
      </c>
    </row>
    <row r="524" spans="1:18" ht="12.75">
      <c r="A524" s="22" t="s">
        <v>60</v>
      </c>
      <c r="B524" s="22" t="s">
        <v>14891</v>
      </c>
      <c r="C524" s="22" t="s">
        <v>68</v>
      </c>
      <c r="D524" s="22" t="s">
        <v>61</v>
      </c>
      <c r="E524" s="31">
        <v>42943.555833333332</v>
      </c>
      <c r="F524" s="22" t="s">
        <v>25378</v>
      </c>
      <c r="G524" s="22" t="s">
        <v>27391</v>
      </c>
      <c r="H524" s="22" t="s">
        <v>74</v>
      </c>
      <c r="I524" s="22" t="s">
        <v>27392</v>
      </c>
      <c r="J524" s="37" t="s">
        <v>25381</v>
      </c>
      <c r="K524" s="37" t="s">
        <v>25382</v>
      </c>
      <c r="L524" s="37" t="s">
        <v>25382</v>
      </c>
      <c r="M524" s="37" t="s">
        <v>27393</v>
      </c>
      <c r="N524" s="37" t="s">
        <v>271</v>
      </c>
      <c r="O524" s="37" t="s">
        <v>272</v>
      </c>
      <c r="P524" s="22" t="s">
        <v>27389</v>
      </c>
      <c r="Q524" s="22" t="s">
        <v>27390</v>
      </c>
      <c r="R524" s="38">
        <v>0</v>
      </c>
    </row>
    <row r="525" spans="1:18" ht="12.75">
      <c r="A525" s="22" t="s">
        <v>60</v>
      </c>
      <c r="B525" s="22" t="s">
        <v>14891</v>
      </c>
      <c r="C525" s="22" t="s">
        <v>68</v>
      </c>
      <c r="D525" s="22" t="s">
        <v>61</v>
      </c>
      <c r="E525" s="31">
        <v>42943.587476851848</v>
      </c>
      <c r="F525" s="22" t="s">
        <v>25378</v>
      </c>
      <c r="G525" s="22" t="s">
        <v>27394</v>
      </c>
      <c r="H525" s="22" t="s">
        <v>74</v>
      </c>
      <c r="I525" s="22" t="s">
        <v>27395</v>
      </c>
      <c r="J525" s="37" t="s">
        <v>25381</v>
      </c>
      <c r="K525" s="37" t="s">
        <v>25382</v>
      </c>
      <c r="L525" s="37" t="s">
        <v>25382</v>
      </c>
      <c r="M525" s="37" t="s">
        <v>27396</v>
      </c>
      <c r="N525" s="37" t="s">
        <v>271</v>
      </c>
      <c r="O525" s="37" t="s">
        <v>272</v>
      </c>
      <c r="P525" s="22" t="s">
        <v>27389</v>
      </c>
      <c r="Q525" s="22" t="s">
        <v>27390</v>
      </c>
      <c r="R525" s="38">
        <v>0</v>
      </c>
    </row>
    <row r="526" spans="1:18" ht="12.75">
      <c r="A526" s="22" t="s">
        <v>60</v>
      </c>
      <c r="B526" s="22" t="s">
        <v>188</v>
      </c>
      <c r="C526" s="22" t="s">
        <v>63</v>
      </c>
      <c r="D526" s="22" t="s">
        <v>61</v>
      </c>
      <c r="E526" s="31">
        <v>42917.522731481477</v>
      </c>
      <c r="F526" s="22" t="s">
        <v>25378</v>
      </c>
      <c r="G526" s="22" t="s">
        <v>27397</v>
      </c>
      <c r="H526" s="22" t="s">
        <v>74</v>
      </c>
      <c r="I526" s="22" t="s">
        <v>27398</v>
      </c>
      <c r="J526" s="37" t="s">
        <v>25381</v>
      </c>
      <c r="K526" s="37" t="s">
        <v>25382</v>
      </c>
      <c r="L526" s="37" t="s">
        <v>25382</v>
      </c>
      <c r="M526" s="37" t="s">
        <v>27399</v>
      </c>
      <c r="N526" s="37" t="s">
        <v>9871</v>
      </c>
      <c r="O526" s="37" t="s">
        <v>9872</v>
      </c>
      <c r="P526" s="22" t="s">
        <v>27400</v>
      </c>
      <c r="Q526" s="22" t="s">
        <v>27401</v>
      </c>
      <c r="R526" s="38">
        <v>0</v>
      </c>
    </row>
    <row r="527" spans="1:18" ht="12.75">
      <c r="A527" s="22" t="s">
        <v>60</v>
      </c>
      <c r="B527" s="22" t="s">
        <v>188</v>
      </c>
      <c r="C527" s="22" t="s">
        <v>63</v>
      </c>
      <c r="D527" s="22" t="s">
        <v>61</v>
      </c>
      <c r="E527" s="31">
        <v>42917.524814814817</v>
      </c>
      <c r="F527" s="22" t="s">
        <v>25378</v>
      </c>
      <c r="G527" s="22" t="s">
        <v>27402</v>
      </c>
      <c r="H527" s="22" t="s">
        <v>74</v>
      </c>
      <c r="I527" s="22" t="s">
        <v>3736</v>
      </c>
      <c r="J527" s="37" t="s">
        <v>25381</v>
      </c>
      <c r="K527" s="37" t="s">
        <v>25382</v>
      </c>
      <c r="L527" s="37" t="s">
        <v>25382</v>
      </c>
      <c r="M527" s="37" t="s">
        <v>27403</v>
      </c>
      <c r="N527" s="37" t="s">
        <v>3737</v>
      </c>
      <c r="O527" s="37" t="s">
        <v>3738</v>
      </c>
      <c r="P527" s="22" t="s">
        <v>27400</v>
      </c>
      <c r="Q527" s="22" t="s">
        <v>27401</v>
      </c>
      <c r="R527" s="38">
        <v>0</v>
      </c>
    </row>
    <row r="528" spans="1:18" ht="12.75">
      <c r="A528" s="22" t="s">
        <v>60</v>
      </c>
      <c r="B528" s="22" t="s">
        <v>188</v>
      </c>
      <c r="C528" s="22" t="s">
        <v>63</v>
      </c>
      <c r="D528" s="22" t="s">
        <v>61</v>
      </c>
      <c r="E528" s="31">
        <v>42917.625729166662</v>
      </c>
      <c r="F528" s="22" t="s">
        <v>25378</v>
      </c>
      <c r="G528" s="22" t="s">
        <v>27404</v>
      </c>
      <c r="H528" s="22" t="s">
        <v>74</v>
      </c>
      <c r="I528" s="22" t="s">
        <v>27405</v>
      </c>
      <c r="J528" s="37" t="s">
        <v>25381</v>
      </c>
      <c r="K528" s="37" t="s">
        <v>25382</v>
      </c>
      <c r="L528" s="37" t="s">
        <v>25382</v>
      </c>
      <c r="M528" s="37" t="s">
        <v>27406</v>
      </c>
      <c r="N528" s="37" t="s">
        <v>271</v>
      </c>
      <c r="O528" s="37" t="s">
        <v>272</v>
      </c>
      <c r="P528" s="22" t="s">
        <v>27407</v>
      </c>
      <c r="Q528" s="22" t="s">
        <v>27408</v>
      </c>
      <c r="R528" s="38">
        <v>0</v>
      </c>
    </row>
    <row r="529" spans="1:18" ht="12.75">
      <c r="A529" s="22" t="s">
        <v>60</v>
      </c>
      <c r="B529" s="22" t="s">
        <v>188</v>
      </c>
      <c r="C529" s="22" t="s">
        <v>63</v>
      </c>
      <c r="D529" s="22" t="s">
        <v>61</v>
      </c>
      <c r="E529" s="31">
        <v>42917.660381944443</v>
      </c>
      <c r="F529" s="22" t="s">
        <v>25378</v>
      </c>
      <c r="G529" s="22" t="s">
        <v>27409</v>
      </c>
      <c r="H529" s="22" t="s">
        <v>74</v>
      </c>
      <c r="I529" s="22" t="s">
        <v>27410</v>
      </c>
      <c r="J529" s="37" t="s">
        <v>25381</v>
      </c>
      <c r="K529" s="37" t="s">
        <v>25382</v>
      </c>
      <c r="L529" s="37" t="s">
        <v>25382</v>
      </c>
      <c r="M529" s="37" t="s">
        <v>27411</v>
      </c>
      <c r="N529" s="37" t="s">
        <v>336</v>
      </c>
      <c r="O529" s="37" t="s">
        <v>337</v>
      </c>
      <c r="P529" s="22" t="s">
        <v>27412</v>
      </c>
      <c r="Q529" s="22" t="s">
        <v>27413</v>
      </c>
      <c r="R529" s="38">
        <v>0</v>
      </c>
    </row>
    <row r="530" spans="1:18" ht="12.75">
      <c r="A530" s="22" t="s">
        <v>60</v>
      </c>
      <c r="B530" s="22" t="s">
        <v>188</v>
      </c>
      <c r="C530" s="22" t="s">
        <v>63</v>
      </c>
      <c r="D530" s="22" t="s">
        <v>61</v>
      </c>
      <c r="E530" s="31">
        <v>42918.667071759257</v>
      </c>
      <c r="F530" s="22" t="s">
        <v>25378</v>
      </c>
      <c r="G530" s="22" t="s">
        <v>27414</v>
      </c>
      <c r="H530" s="22" t="s">
        <v>74</v>
      </c>
      <c r="I530" s="22" t="s">
        <v>27415</v>
      </c>
      <c r="J530" s="37" t="s">
        <v>25381</v>
      </c>
      <c r="K530" s="37" t="s">
        <v>25382</v>
      </c>
      <c r="L530" s="37" t="s">
        <v>25382</v>
      </c>
      <c r="M530" s="37" t="s">
        <v>27416</v>
      </c>
      <c r="N530" s="37" t="s">
        <v>3041</v>
      </c>
      <c r="O530" s="37" t="s">
        <v>3042</v>
      </c>
      <c r="P530" s="22" t="s">
        <v>27417</v>
      </c>
      <c r="Q530" s="22" t="s">
        <v>27418</v>
      </c>
      <c r="R530" s="38">
        <v>0</v>
      </c>
    </row>
    <row r="531" spans="1:18" ht="12.75">
      <c r="A531" s="22" t="s">
        <v>60</v>
      </c>
      <c r="B531" s="22" t="s">
        <v>188</v>
      </c>
      <c r="C531" s="22" t="s">
        <v>63</v>
      </c>
      <c r="D531" s="22" t="s">
        <v>61</v>
      </c>
      <c r="E531" s="31">
        <v>42919.361215277779</v>
      </c>
      <c r="F531" s="22" t="s">
        <v>25378</v>
      </c>
      <c r="G531" s="22" t="s">
        <v>27419</v>
      </c>
      <c r="H531" s="22" t="s">
        <v>74</v>
      </c>
      <c r="I531" s="22" t="s">
        <v>6083</v>
      </c>
      <c r="J531" s="37" t="s">
        <v>25381</v>
      </c>
      <c r="K531" s="37" t="s">
        <v>25382</v>
      </c>
      <c r="L531" s="37" t="s">
        <v>25382</v>
      </c>
      <c r="M531" s="37" t="s">
        <v>27420</v>
      </c>
      <c r="N531" s="37" t="s">
        <v>2716</v>
      </c>
      <c r="O531" s="37" t="s">
        <v>2717</v>
      </c>
      <c r="P531" s="22" t="s">
        <v>27421</v>
      </c>
      <c r="Q531" s="22" t="s">
        <v>27422</v>
      </c>
      <c r="R531" s="38">
        <v>0</v>
      </c>
    </row>
    <row r="532" spans="1:18" ht="12.75">
      <c r="A532" s="22" t="s">
        <v>60</v>
      </c>
      <c r="B532" s="22" t="s">
        <v>188</v>
      </c>
      <c r="C532" s="22" t="s">
        <v>63</v>
      </c>
      <c r="D532" s="22" t="s">
        <v>61</v>
      </c>
      <c r="E532" s="31">
        <v>42919.366388888884</v>
      </c>
      <c r="F532" s="22" t="s">
        <v>25378</v>
      </c>
      <c r="G532" s="22" t="s">
        <v>27423</v>
      </c>
      <c r="H532" s="22" t="s">
        <v>74</v>
      </c>
      <c r="I532" s="22" t="s">
        <v>10065</v>
      </c>
      <c r="J532" s="37" t="s">
        <v>25381</v>
      </c>
      <c r="K532" s="37" t="s">
        <v>25382</v>
      </c>
      <c r="L532" s="37" t="s">
        <v>25382</v>
      </c>
      <c r="M532" s="37" t="s">
        <v>27424</v>
      </c>
      <c r="N532" s="37" t="s">
        <v>766</v>
      </c>
      <c r="O532" s="37" t="s">
        <v>767</v>
      </c>
      <c r="P532" s="22" t="s">
        <v>27425</v>
      </c>
      <c r="Q532" s="22" t="s">
        <v>27426</v>
      </c>
      <c r="R532" s="38">
        <v>0</v>
      </c>
    </row>
    <row r="533" spans="1:18" ht="12.75">
      <c r="A533" s="22" t="s">
        <v>60</v>
      </c>
      <c r="B533" s="22" t="s">
        <v>188</v>
      </c>
      <c r="C533" s="22" t="s">
        <v>63</v>
      </c>
      <c r="D533" s="22" t="s">
        <v>61</v>
      </c>
      <c r="E533" s="31">
        <v>42919.38076388889</v>
      </c>
      <c r="F533" s="22" t="s">
        <v>25378</v>
      </c>
      <c r="G533" s="22" t="s">
        <v>27427</v>
      </c>
      <c r="H533" s="22" t="s">
        <v>74</v>
      </c>
      <c r="I533" s="22" t="s">
        <v>7739</v>
      </c>
      <c r="J533" s="37" t="s">
        <v>25381</v>
      </c>
      <c r="K533" s="37" t="s">
        <v>25382</v>
      </c>
      <c r="L533" s="37" t="s">
        <v>25382</v>
      </c>
      <c r="M533" s="37" t="s">
        <v>27428</v>
      </c>
      <c r="N533" s="37" t="s">
        <v>1816</v>
      </c>
      <c r="O533" s="37" t="s">
        <v>1817</v>
      </c>
      <c r="P533" s="22" t="s">
        <v>27429</v>
      </c>
      <c r="Q533" s="22" t="s">
        <v>27430</v>
      </c>
      <c r="R533" s="38">
        <v>0</v>
      </c>
    </row>
    <row r="534" spans="1:18" ht="12.75">
      <c r="A534" s="22" t="s">
        <v>60</v>
      </c>
      <c r="B534" s="22" t="s">
        <v>188</v>
      </c>
      <c r="C534" s="22" t="s">
        <v>63</v>
      </c>
      <c r="D534" s="22" t="s">
        <v>61</v>
      </c>
      <c r="E534" s="31">
        <v>42919.389085648145</v>
      </c>
      <c r="F534" s="22" t="s">
        <v>25378</v>
      </c>
      <c r="G534" s="22" t="s">
        <v>27431</v>
      </c>
      <c r="H534" s="22" t="s">
        <v>74</v>
      </c>
      <c r="I534" s="22" t="s">
        <v>27432</v>
      </c>
      <c r="J534" s="37" t="s">
        <v>25381</v>
      </c>
      <c r="K534" s="37" t="s">
        <v>25382</v>
      </c>
      <c r="L534" s="37" t="s">
        <v>25382</v>
      </c>
      <c r="M534" s="37" t="s">
        <v>27433</v>
      </c>
      <c r="N534" s="37" t="s">
        <v>20121</v>
      </c>
      <c r="O534" s="37" t="s">
        <v>20122</v>
      </c>
      <c r="P534" s="22" t="s">
        <v>27434</v>
      </c>
      <c r="Q534" s="22" t="s">
        <v>27435</v>
      </c>
      <c r="R534" s="38">
        <v>0</v>
      </c>
    </row>
    <row r="535" spans="1:18" ht="12.75">
      <c r="A535" s="22" t="s">
        <v>60</v>
      </c>
      <c r="B535" s="22" t="s">
        <v>188</v>
      </c>
      <c r="C535" s="22" t="s">
        <v>63</v>
      </c>
      <c r="D535" s="22" t="s">
        <v>61</v>
      </c>
      <c r="E535" s="31">
        <v>42919.398946759255</v>
      </c>
      <c r="F535" s="22" t="s">
        <v>25378</v>
      </c>
      <c r="G535" s="22" t="s">
        <v>27436</v>
      </c>
      <c r="H535" s="22" t="s">
        <v>74</v>
      </c>
      <c r="I535" s="22" t="s">
        <v>2347</v>
      </c>
      <c r="J535" s="37" t="s">
        <v>25381</v>
      </c>
      <c r="K535" s="37" t="s">
        <v>25382</v>
      </c>
      <c r="L535" s="37" t="s">
        <v>25382</v>
      </c>
      <c r="M535" s="37" t="s">
        <v>27437</v>
      </c>
      <c r="N535" s="37" t="s">
        <v>2348</v>
      </c>
      <c r="O535" s="37" t="s">
        <v>2349</v>
      </c>
      <c r="P535" s="22" t="s">
        <v>27438</v>
      </c>
      <c r="Q535" s="22" t="s">
        <v>27439</v>
      </c>
      <c r="R535" s="38">
        <v>0</v>
      </c>
    </row>
    <row r="536" spans="1:18" ht="12.75">
      <c r="A536" s="22" t="s">
        <v>60</v>
      </c>
      <c r="B536" s="22" t="s">
        <v>188</v>
      </c>
      <c r="C536" s="22" t="s">
        <v>63</v>
      </c>
      <c r="D536" s="22" t="s">
        <v>61</v>
      </c>
      <c r="E536" s="31">
        <v>42919.426099537035</v>
      </c>
      <c r="F536" s="22" t="s">
        <v>25378</v>
      </c>
      <c r="G536" s="22" t="s">
        <v>27440</v>
      </c>
      <c r="H536" s="22" t="s">
        <v>74</v>
      </c>
      <c r="I536" s="22" t="s">
        <v>3160</v>
      </c>
      <c r="J536" s="37" t="s">
        <v>25381</v>
      </c>
      <c r="K536" s="37" t="s">
        <v>25382</v>
      </c>
      <c r="L536" s="37" t="s">
        <v>25382</v>
      </c>
      <c r="M536" s="37" t="s">
        <v>27441</v>
      </c>
      <c r="N536" s="37" t="s">
        <v>286</v>
      </c>
      <c r="O536" s="37" t="s">
        <v>287</v>
      </c>
      <c r="P536" s="22" t="s">
        <v>27442</v>
      </c>
      <c r="Q536" s="22" t="s">
        <v>27443</v>
      </c>
      <c r="R536" s="38">
        <v>0</v>
      </c>
    </row>
    <row r="537" spans="1:18" ht="12.75">
      <c r="A537" s="22" t="s">
        <v>60</v>
      </c>
      <c r="B537" s="22" t="s">
        <v>188</v>
      </c>
      <c r="C537" s="22" t="s">
        <v>63</v>
      </c>
      <c r="D537" s="22" t="s">
        <v>61</v>
      </c>
      <c r="E537" s="31">
        <v>42919.42832175926</v>
      </c>
      <c r="F537" s="22" t="s">
        <v>25378</v>
      </c>
      <c r="G537" s="22" t="s">
        <v>27444</v>
      </c>
      <c r="H537" s="22" t="s">
        <v>74</v>
      </c>
      <c r="I537" s="22" t="s">
        <v>27445</v>
      </c>
      <c r="J537" s="37" t="s">
        <v>25381</v>
      </c>
      <c r="K537" s="37" t="s">
        <v>25382</v>
      </c>
      <c r="L537" s="37" t="s">
        <v>25382</v>
      </c>
      <c r="M537" s="37" t="s">
        <v>27446</v>
      </c>
      <c r="N537" s="37" t="s">
        <v>2809</v>
      </c>
      <c r="O537" s="37" t="s">
        <v>2810</v>
      </c>
      <c r="P537" s="22" t="s">
        <v>27447</v>
      </c>
      <c r="Q537" s="22" t="s">
        <v>27448</v>
      </c>
      <c r="R537" s="38">
        <v>0</v>
      </c>
    </row>
    <row r="538" spans="1:18" ht="12.75">
      <c r="A538" s="22" t="s">
        <v>60</v>
      </c>
      <c r="B538" s="22" t="s">
        <v>188</v>
      </c>
      <c r="C538" s="22" t="s">
        <v>63</v>
      </c>
      <c r="D538" s="22" t="s">
        <v>61</v>
      </c>
      <c r="E538" s="31">
        <v>42919.442916666667</v>
      </c>
      <c r="F538" s="22" t="s">
        <v>25378</v>
      </c>
      <c r="G538" s="22" t="s">
        <v>27449</v>
      </c>
      <c r="H538" s="22" t="s">
        <v>74</v>
      </c>
      <c r="I538" s="22" t="s">
        <v>412</v>
      </c>
      <c r="J538" s="37" t="s">
        <v>25381</v>
      </c>
      <c r="K538" s="37" t="s">
        <v>25382</v>
      </c>
      <c r="L538" s="37" t="s">
        <v>25382</v>
      </c>
      <c r="M538" s="37" t="s">
        <v>27450</v>
      </c>
      <c r="N538" s="37" t="s">
        <v>413</v>
      </c>
      <c r="O538" s="37" t="s">
        <v>414</v>
      </c>
      <c r="P538" s="22" t="s">
        <v>27451</v>
      </c>
      <c r="Q538" s="22" t="s">
        <v>27452</v>
      </c>
      <c r="R538" s="38">
        <v>0</v>
      </c>
    </row>
    <row r="539" spans="1:18" ht="12.75">
      <c r="A539" s="22" t="s">
        <v>60</v>
      </c>
      <c r="B539" s="22" t="s">
        <v>188</v>
      </c>
      <c r="C539" s="22" t="s">
        <v>63</v>
      </c>
      <c r="D539" s="22" t="s">
        <v>61</v>
      </c>
      <c r="E539" s="31">
        <v>42919.448333333334</v>
      </c>
      <c r="F539" s="22" t="s">
        <v>25378</v>
      </c>
      <c r="G539" s="22" t="s">
        <v>27453</v>
      </c>
      <c r="H539" s="22" t="s">
        <v>74</v>
      </c>
      <c r="I539" s="22" t="s">
        <v>27454</v>
      </c>
      <c r="J539" s="37" t="s">
        <v>25381</v>
      </c>
      <c r="K539" s="37" t="s">
        <v>25382</v>
      </c>
      <c r="L539" s="37" t="s">
        <v>25382</v>
      </c>
      <c r="M539" s="37" t="s">
        <v>27455</v>
      </c>
      <c r="N539" s="37" t="s">
        <v>1502</v>
      </c>
      <c r="O539" s="37" t="s">
        <v>1503</v>
      </c>
      <c r="P539" s="22" t="s">
        <v>27456</v>
      </c>
      <c r="Q539" s="22" t="s">
        <v>27457</v>
      </c>
      <c r="R539" s="38">
        <v>0</v>
      </c>
    </row>
    <row r="540" spans="1:18" ht="12.75">
      <c r="A540" s="22" t="s">
        <v>60</v>
      </c>
      <c r="B540" s="22" t="s">
        <v>188</v>
      </c>
      <c r="C540" s="22" t="s">
        <v>63</v>
      </c>
      <c r="D540" s="22" t="s">
        <v>61</v>
      </c>
      <c r="E540" s="31">
        <v>42919.454942129625</v>
      </c>
      <c r="F540" s="22" t="s">
        <v>25378</v>
      </c>
      <c r="G540" s="22" t="s">
        <v>27458</v>
      </c>
      <c r="H540" s="22" t="s">
        <v>74</v>
      </c>
      <c r="I540" s="22" t="s">
        <v>27459</v>
      </c>
      <c r="J540" s="37" t="s">
        <v>25381</v>
      </c>
      <c r="K540" s="37" t="s">
        <v>25382</v>
      </c>
      <c r="L540" s="37" t="s">
        <v>25382</v>
      </c>
      <c r="M540" s="37" t="s">
        <v>27460</v>
      </c>
      <c r="N540" s="37" t="s">
        <v>336</v>
      </c>
      <c r="O540" s="37" t="s">
        <v>337</v>
      </c>
      <c r="P540" s="22" t="s">
        <v>27461</v>
      </c>
      <c r="Q540" s="22" t="s">
        <v>27462</v>
      </c>
      <c r="R540" s="38">
        <v>0</v>
      </c>
    </row>
    <row r="541" spans="1:18" ht="12.75">
      <c r="A541" s="22" t="s">
        <v>60</v>
      </c>
      <c r="B541" s="22" t="s">
        <v>188</v>
      </c>
      <c r="C541" s="22" t="s">
        <v>63</v>
      </c>
      <c r="D541" s="22" t="s">
        <v>61</v>
      </c>
      <c r="E541" s="31">
        <v>42919.45543981481</v>
      </c>
      <c r="F541" s="22" t="s">
        <v>25378</v>
      </c>
      <c r="G541" s="22" t="s">
        <v>27463</v>
      </c>
      <c r="H541" s="22" t="s">
        <v>74</v>
      </c>
      <c r="I541" s="22" t="s">
        <v>8070</v>
      </c>
      <c r="J541" s="37" t="s">
        <v>25381</v>
      </c>
      <c r="K541" s="37" t="s">
        <v>25382</v>
      </c>
      <c r="L541" s="37" t="s">
        <v>25382</v>
      </c>
      <c r="M541" s="37" t="s">
        <v>27464</v>
      </c>
      <c r="N541" s="37" t="s">
        <v>219</v>
      </c>
      <c r="O541" s="37" t="s">
        <v>220</v>
      </c>
      <c r="P541" s="22" t="s">
        <v>27465</v>
      </c>
      <c r="Q541" s="22" t="s">
        <v>27466</v>
      </c>
      <c r="R541" s="38">
        <v>0</v>
      </c>
    </row>
    <row r="542" spans="1:18" ht="12.75">
      <c r="A542" s="22" t="s">
        <v>60</v>
      </c>
      <c r="B542" s="22" t="s">
        <v>188</v>
      </c>
      <c r="C542" s="22" t="s">
        <v>63</v>
      </c>
      <c r="D542" s="22" t="s">
        <v>61</v>
      </c>
      <c r="E542" s="31">
        <v>42919.45685185185</v>
      </c>
      <c r="F542" s="22" t="s">
        <v>25378</v>
      </c>
      <c r="G542" s="22" t="s">
        <v>27467</v>
      </c>
      <c r="H542" s="22" t="s">
        <v>74</v>
      </c>
      <c r="I542" s="22" t="s">
        <v>27468</v>
      </c>
      <c r="J542" s="37" t="s">
        <v>25381</v>
      </c>
      <c r="K542" s="37" t="s">
        <v>25382</v>
      </c>
      <c r="L542" s="37" t="s">
        <v>25382</v>
      </c>
      <c r="M542" s="37" t="s">
        <v>27469</v>
      </c>
      <c r="N542" s="37" t="s">
        <v>260</v>
      </c>
      <c r="O542" s="37" t="s">
        <v>261</v>
      </c>
      <c r="P542" s="22" t="s">
        <v>27461</v>
      </c>
      <c r="Q542" s="22" t="s">
        <v>27462</v>
      </c>
      <c r="R542" s="38">
        <v>0</v>
      </c>
    </row>
    <row r="543" spans="1:18" ht="12.75">
      <c r="A543" s="22" t="s">
        <v>60</v>
      </c>
      <c r="B543" s="22" t="s">
        <v>188</v>
      </c>
      <c r="C543" s="22" t="s">
        <v>63</v>
      </c>
      <c r="D543" s="22" t="s">
        <v>61</v>
      </c>
      <c r="E543" s="31">
        <v>42919.47210648148</v>
      </c>
      <c r="F543" s="22" t="s">
        <v>25378</v>
      </c>
      <c r="G543" s="22" t="s">
        <v>27470</v>
      </c>
      <c r="H543" s="22" t="s">
        <v>74</v>
      </c>
      <c r="I543" s="22" t="s">
        <v>27471</v>
      </c>
      <c r="J543" s="37" t="s">
        <v>25381</v>
      </c>
      <c r="K543" s="37" t="s">
        <v>25382</v>
      </c>
      <c r="L543" s="37" t="s">
        <v>25382</v>
      </c>
      <c r="M543" s="37" t="s">
        <v>27472</v>
      </c>
      <c r="N543" s="37" t="s">
        <v>27473</v>
      </c>
      <c r="O543" s="37" t="s">
        <v>27474</v>
      </c>
      <c r="P543" s="22" t="s">
        <v>27475</v>
      </c>
      <c r="Q543" s="22" t="s">
        <v>27476</v>
      </c>
      <c r="R543" s="38">
        <v>0</v>
      </c>
    </row>
    <row r="544" spans="1:18" ht="12.75">
      <c r="A544" s="22" t="s">
        <v>60</v>
      </c>
      <c r="B544" s="22" t="s">
        <v>188</v>
      </c>
      <c r="C544" s="22" t="s">
        <v>63</v>
      </c>
      <c r="D544" s="22" t="s">
        <v>61</v>
      </c>
      <c r="E544" s="31">
        <v>42919.478749999995</v>
      </c>
      <c r="F544" s="22" t="s">
        <v>25378</v>
      </c>
      <c r="G544" s="22" t="s">
        <v>27477</v>
      </c>
      <c r="H544" s="22" t="s">
        <v>74</v>
      </c>
      <c r="I544" s="22" t="s">
        <v>27478</v>
      </c>
      <c r="J544" s="37" t="s">
        <v>25381</v>
      </c>
      <c r="K544" s="37" t="s">
        <v>25382</v>
      </c>
      <c r="L544" s="37" t="s">
        <v>25382</v>
      </c>
      <c r="M544" s="37" t="s">
        <v>27479</v>
      </c>
      <c r="N544" s="37" t="s">
        <v>1032</v>
      </c>
      <c r="O544" s="37" t="s">
        <v>1033</v>
      </c>
      <c r="P544" s="22" t="s">
        <v>27480</v>
      </c>
      <c r="Q544" s="22" t="s">
        <v>27481</v>
      </c>
      <c r="R544" s="38">
        <v>0</v>
      </c>
    </row>
    <row r="545" spans="1:18" ht="12.75">
      <c r="A545" s="22" t="s">
        <v>60</v>
      </c>
      <c r="B545" s="22" t="s">
        <v>188</v>
      </c>
      <c r="C545" s="22" t="s">
        <v>63</v>
      </c>
      <c r="D545" s="22" t="s">
        <v>61</v>
      </c>
      <c r="E545" s="31">
        <v>42919.483032407406</v>
      </c>
      <c r="F545" s="22" t="s">
        <v>25378</v>
      </c>
      <c r="G545" s="22" t="s">
        <v>27482</v>
      </c>
      <c r="H545" s="22" t="s">
        <v>74</v>
      </c>
      <c r="I545" s="22" t="s">
        <v>2359</v>
      </c>
      <c r="J545" s="37" t="s">
        <v>25381</v>
      </c>
      <c r="K545" s="37" t="s">
        <v>25382</v>
      </c>
      <c r="L545" s="37" t="s">
        <v>25382</v>
      </c>
      <c r="M545" s="37" t="s">
        <v>27483</v>
      </c>
      <c r="N545" s="37" t="s">
        <v>1279</v>
      </c>
      <c r="O545" s="37" t="s">
        <v>1280</v>
      </c>
      <c r="P545" s="22" t="s">
        <v>27484</v>
      </c>
      <c r="Q545" s="22" t="s">
        <v>27485</v>
      </c>
      <c r="R545" s="38">
        <v>0</v>
      </c>
    </row>
    <row r="546" spans="1:18" ht="12.75">
      <c r="A546" s="22" t="s">
        <v>60</v>
      </c>
      <c r="B546" s="22" t="s">
        <v>188</v>
      </c>
      <c r="C546" s="22" t="s">
        <v>63</v>
      </c>
      <c r="D546" s="22" t="s">
        <v>61</v>
      </c>
      <c r="E546" s="31">
        <v>42919.496030092589</v>
      </c>
      <c r="F546" s="22" t="s">
        <v>25378</v>
      </c>
      <c r="G546" s="22" t="s">
        <v>27486</v>
      </c>
      <c r="H546" s="22" t="s">
        <v>74</v>
      </c>
      <c r="I546" s="22" t="s">
        <v>27487</v>
      </c>
      <c r="J546" s="37" t="s">
        <v>25381</v>
      </c>
      <c r="K546" s="37" t="s">
        <v>25382</v>
      </c>
      <c r="L546" s="37" t="s">
        <v>25382</v>
      </c>
      <c r="M546" s="37" t="s">
        <v>27488</v>
      </c>
      <c r="N546" s="37" t="s">
        <v>27489</v>
      </c>
      <c r="O546" s="37" t="s">
        <v>27490</v>
      </c>
      <c r="P546" s="22" t="s">
        <v>27491</v>
      </c>
      <c r="Q546" s="22" t="s">
        <v>27492</v>
      </c>
      <c r="R546" s="38">
        <v>0</v>
      </c>
    </row>
    <row r="547" spans="1:18" ht="12.75">
      <c r="A547" s="22" t="s">
        <v>60</v>
      </c>
      <c r="B547" s="22" t="s">
        <v>188</v>
      </c>
      <c r="C547" s="22" t="s">
        <v>63</v>
      </c>
      <c r="D547" s="22" t="s">
        <v>61</v>
      </c>
      <c r="E547" s="31">
        <v>42919.497048611112</v>
      </c>
      <c r="F547" s="22" t="s">
        <v>25378</v>
      </c>
      <c r="G547" s="22" t="s">
        <v>27493</v>
      </c>
      <c r="H547" s="22" t="s">
        <v>74</v>
      </c>
      <c r="I547" s="22" t="s">
        <v>27494</v>
      </c>
      <c r="J547" s="37" t="s">
        <v>25381</v>
      </c>
      <c r="K547" s="37" t="s">
        <v>25382</v>
      </c>
      <c r="L547" s="37" t="s">
        <v>25382</v>
      </c>
      <c r="M547" s="37" t="s">
        <v>27495</v>
      </c>
      <c r="N547" s="37" t="s">
        <v>147</v>
      </c>
      <c r="O547" s="37" t="s">
        <v>148</v>
      </c>
      <c r="P547" s="22" t="s">
        <v>27496</v>
      </c>
      <c r="Q547" s="22" t="s">
        <v>27497</v>
      </c>
      <c r="R547" s="38">
        <v>0</v>
      </c>
    </row>
    <row r="548" spans="1:18" ht="12.75">
      <c r="A548" s="22" t="s">
        <v>60</v>
      </c>
      <c r="B548" s="22" t="s">
        <v>188</v>
      </c>
      <c r="C548" s="22" t="s">
        <v>63</v>
      </c>
      <c r="D548" s="22" t="s">
        <v>61</v>
      </c>
      <c r="E548" s="31">
        <v>42919.499386574069</v>
      </c>
      <c r="F548" s="22" t="s">
        <v>25378</v>
      </c>
      <c r="G548" s="22" t="s">
        <v>27498</v>
      </c>
      <c r="H548" s="22" t="s">
        <v>74</v>
      </c>
      <c r="I548" s="22" t="s">
        <v>5753</v>
      </c>
      <c r="J548" s="37" t="s">
        <v>25381</v>
      </c>
      <c r="K548" s="37" t="s">
        <v>25382</v>
      </c>
      <c r="L548" s="37" t="s">
        <v>25382</v>
      </c>
      <c r="M548" s="37" t="s">
        <v>27499</v>
      </c>
      <c r="N548" s="37" t="s">
        <v>634</v>
      </c>
      <c r="O548" s="37" t="s">
        <v>635</v>
      </c>
      <c r="P548" s="22" t="s">
        <v>27500</v>
      </c>
      <c r="Q548" s="22" t="s">
        <v>27501</v>
      </c>
      <c r="R548" s="38">
        <v>0</v>
      </c>
    </row>
    <row r="549" spans="1:18" ht="12.75">
      <c r="A549" s="22" t="s">
        <v>60</v>
      </c>
      <c r="B549" s="22" t="s">
        <v>188</v>
      </c>
      <c r="C549" s="22" t="s">
        <v>63</v>
      </c>
      <c r="D549" s="22" t="s">
        <v>61</v>
      </c>
      <c r="E549" s="31">
        <v>42919.550011574072</v>
      </c>
      <c r="F549" s="22" t="s">
        <v>25378</v>
      </c>
      <c r="G549" s="22" t="s">
        <v>27502</v>
      </c>
      <c r="H549" s="22" t="s">
        <v>74</v>
      </c>
      <c r="I549" s="22" t="s">
        <v>7891</v>
      </c>
      <c r="J549" s="37" t="s">
        <v>25381</v>
      </c>
      <c r="K549" s="37" t="s">
        <v>25382</v>
      </c>
      <c r="L549" s="37" t="s">
        <v>25382</v>
      </c>
      <c r="M549" s="37" t="s">
        <v>27503</v>
      </c>
      <c r="N549" s="37" t="s">
        <v>7892</v>
      </c>
      <c r="O549" s="37" t="s">
        <v>7893</v>
      </c>
      <c r="P549" s="22" t="s">
        <v>27475</v>
      </c>
      <c r="Q549" s="22" t="s">
        <v>27476</v>
      </c>
      <c r="R549" s="38">
        <v>0</v>
      </c>
    </row>
    <row r="550" spans="1:18" ht="12.75">
      <c r="A550" s="22" t="s">
        <v>60</v>
      </c>
      <c r="B550" s="22" t="s">
        <v>188</v>
      </c>
      <c r="C550" s="22" t="s">
        <v>63</v>
      </c>
      <c r="D550" s="22" t="s">
        <v>61</v>
      </c>
      <c r="E550" s="31">
        <v>42919.55746527778</v>
      </c>
      <c r="F550" s="22" t="s">
        <v>25378</v>
      </c>
      <c r="G550" s="22" t="s">
        <v>27504</v>
      </c>
      <c r="H550" s="22" t="s">
        <v>74</v>
      </c>
      <c r="I550" s="22" t="s">
        <v>3430</v>
      </c>
      <c r="J550" s="37" t="s">
        <v>25381</v>
      </c>
      <c r="K550" s="37" t="s">
        <v>25382</v>
      </c>
      <c r="L550" s="37" t="s">
        <v>25382</v>
      </c>
      <c r="M550" s="37" t="s">
        <v>27505</v>
      </c>
      <c r="N550" s="37" t="s">
        <v>1676</v>
      </c>
      <c r="O550" s="37" t="s">
        <v>1677</v>
      </c>
      <c r="P550" s="22" t="s">
        <v>27506</v>
      </c>
      <c r="Q550" s="22" t="s">
        <v>27507</v>
      </c>
      <c r="R550" s="38">
        <v>0</v>
      </c>
    </row>
    <row r="551" spans="1:18" ht="12.75">
      <c r="A551" s="22" t="s">
        <v>60</v>
      </c>
      <c r="B551" s="22" t="s">
        <v>188</v>
      </c>
      <c r="C551" s="22" t="s">
        <v>63</v>
      </c>
      <c r="D551" s="22" t="s">
        <v>61</v>
      </c>
      <c r="E551" s="31">
        <v>42919.567037037035</v>
      </c>
      <c r="F551" s="22" t="s">
        <v>25378</v>
      </c>
      <c r="G551" s="22" t="s">
        <v>27508</v>
      </c>
      <c r="H551" s="22" t="s">
        <v>74</v>
      </c>
      <c r="I551" s="22" t="s">
        <v>27509</v>
      </c>
      <c r="J551" s="37" t="s">
        <v>25381</v>
      </c>
      <c r="K551" s="37" t="s">
        <v>25382</v>
      </c>
      <c r="L551" s="37" t="s">
        <v>25382</v>
      </c>
      <c r="M551" s="37" t="s">
        <v>27510</v>
      </c>
      <c r="N551" s="37" t="s">
        <v>610</v>
      </c>
      <c r="O551" s="37" t="s">
        <v>611</v>
      </c>
      <c r="P551" s="22" t="s">
        <v>27511</v>
      </c>
      <c r="Q551" s="22" t="s">
        <v>27512</v>
      </c>
      <c r="R551" s="38">
        <v>0</v>
      </c>
    </row>
    <row r="552" spans="1:18" ht="12.75">
      <c r="A552" s="22" t="s">
        <v>60</v>
      </c>
      <c r="B552" s="22" t="s">
        <v>188</v>
      </c>
      <c r="C552" s="22" t="s">
        <v>63</v>
      </c>
      <c r="D552" s="22" t="s">
        <v>61</v>
      </c>
      <c r="E552" s="31">
        <v>42919.576458333329</v>
      </c>
      <c r="F552" s="22" t="s">
        <v>25378</v>
      </c>
      <c r="G552" s="22" t="s">
        <v>27513</v>
      </c>
      <c r="H552" s="22" t="s">
        <v>74</v>
      </c>
      <c r="I552" s="22" t="s">
        <v>27514</v>
      </c>
      <c r="J552" s="37" t="s">
        <v>25381</v>
      </c>
      <c r="K552" s="37" t="s">
        <v>25382</v>
      </c>
      <c r="L552" s="37" t="s">
        <v>25382</v>
      </c>
      <c r="M552" s="37" t="s">
        <v>27515</v>
      </c>
      <c r="N552" s="37" t="s">
        <v>5988</v>
      </c>
      <c r="O552" s="37" t="s">
        <v>5989</v>
      </c>
      <c r="P552" s="22" t="s">
        <v>27516</v>
      </c>
      <c r="Q552" s="22" t="s">
        <v>27517</v>
      </c>
      <c r="R552" s="38">
        <v>0</v>
      </c>
    </row>
    <row r="553" spans="1:18" ht="12.75">
      <c r="A553" s="22" t="s">
        <v>60</v>
      </c>
      <c r="B553" s="22" t="s">
        <v>188</v>
      </c>
      <c r="C553" s="22" t="s">
        <v>63</v>
      </c>
      <c r="D553" s="22" t="s">
        <v>61</v>
      </c>
      <c r="E553" s="31">
        <v>42919.596400462964</v>
      </c>
      <c r="F553" s="22" t="s">
        <v>25378</v>
      </c>
      <c r="G553" s="22" t="s">
        <v>27518</v>
      </c>
      <c r="H553" s="22" t="s">
        <v>74</v>
      </c>
      <c r="I553" s="22" t="s">
        <v>8753</v>
      </c>
      <c r="J553" s="37" t="s">
        <v>25381</v>
      </c>
      <c r="K553" s="37" t="s">
        <v>25382</v>
      </c>
      <c r="L553" s="37" t="s">
        <v>25382</v>
      </c>
      <c r="M553" s="37" t="s">
        <v>27519</v>
      </c>
      <c r="N553" s="37" t="s">
        <v>431</v>
      </c>
      <c r="O553" s="37" t="s">
        <v>432</v>
      </c>
      <c r="P553" s="22" t="s">
        <v>27520</v>
      </c>
      <c r="Q553" s="22" t="s">
        <v>27521</v>
      </c>
      <c r="R553" s="38">
        <v>0</v>
      </c>
    </row>
    <row r="554" spans="1:18" ht="12.75">
      <c r="A554" s="22" t="s">
        <v>60</v>
      </c>
      <c r="B554" s="22" t="s">
        <v>188</v>
      </c>
      <c r="C554" s="22" t="s">
        <v>63</v>
      </c>
      <c r="D554" s="22" t="s">
        <v>61</v>
      </c>
      <c r="E554" s="31">
        <v>42919.60460648148</v>
      </c>
      <c r="F554" s="22" t="s">
        <v>25378</v>
      </c>
      <c r="G554" s="22" t="s">
        <v>27522</v>
      </c>
      <c r="H554" s="22" t="s">
        <v>74</v>
      </c>
      <c r="I554" s="22" t="s">
        <v>27523</v>
      </c>
      <c r="J554" s="37" t="s">
        <v>25381</v>
      </c>
      <c r="K554" s="37" t="s">
        <v>25382</v>
      </c>
      <c r="L554" s="37" t="s">
        <v>25382</v>
      </c>
      <c r="M554" s="37" t="s">
        <v>27524</v>
      </c>
      <c r="N554" s="37" t="s">
        <v>9740</v>
      </c>
      <c r="O554" s="37" t="s">
        <v>9741</v>
      </c>
      <c r="P554" s="22" t="s">
        <v>27525</v>
      </c>
      <c r="Q554" s="22" t="s">
        <v>27526</v>
      </c>
      <c r="R554" s="38">
        <v>0</v>
      </c>
    </row>
    <row r="555" spans="1:18" ht="12.75">
      <c r="A555" s="22" t="s">
        <v>60</v>
      </c>
      <c r="B555" s="22" t="s">
        <v>188</v>
      </c>
      <c r="C555" s="22" t="s">
        <v>63</v>
      </c>
      <c r="D555" s="22" t="s">
        <v>61</v>
      </c>
      <c r="E555" s="31">
        <v>42919.609629629631</v>
      </c>
      <c r="F555" s="22" t="s">
        <v>25378</v>
      </c>
      <c r="G555" s="22" t="s">
        <v>27527</v>
      </c>
      <c r="H555" s="22" t="s">
        <v>74</v>
      </c>
      <c r="I555" s="22" t="s">
        <v>6293</v>
      </c>
      <c r="J555" s="37" t="s">
        <v>25381</v>
      </c>
      <c r="K555" s="37" t="s">
        <v>25382</v>
      </c>
      <c r="L555" s="37" t="s">
        <v>25382</v>
      </c>
      <c r="M555" s="37" t="s">
        <v>27528</v>
      </c>
      <c r="N555" s="37" t="s">
        <v>1391</v>
      </c>
      <c r="O555" s="37" t="s">
        <v>1392</v>
      </c>
      <c r="P555" s="22" t="s">
        <v>27529</v>
      </c>
      <c r="Q555" s="22" t="s">
        <v>27530</v>
      </c>
      <c r="R555" s="38">
        <v>0</v>
      </c>
    </row>
    <row r="556" spans="1:18" ht="12.75">
      <c r="A556" s="22" t="s">
        <v>60</v>
      </c>
      <c r="B556" s="22" t="s">
        <v>188</v>
      </c>
      <c r="C556" s="22" t="s">
        <v>63</v>
      </c>
      <c r="D556" s="22" t="s">
        <v>61</v>
      </c>
      <c r="E556" s="31">
        <v>42919.610254629624</v>
      </c>
      <c r="F556" s="22" t="s">
        <v>25378</v>
      </c>
      <c r="G556" s="22" t="s">
        <v>27531</v>
      </c>
      <c r="H556" s="22" t="s">
        <v>74</v>
      </c>
      <c r="I556" s="22" t="s">
        <v>27532</v>
      </c>
      <c r="J556" s="37" t="s">
        <v>25381</v>
      </c>
      <c r="K556" s="37" t="s">
        <v>25382</v>
      </c>
      <c r="L556" s="37" t="s">
        <v>25382</v>
      </c>
      <c r="M556" s="37" t="s">
        <v>27533</v>
      </c>
      <c r="N556" s="37" t="s">
        <v>147</v>
      </c>
      <c r="O556" s="37" t="s">
        <v>148</v>
      </c>
      <c r="P556" s="22" t="s">
        <v>27534</v>
      </c>
      <c r="Q556" s="22" t="s">
        <v>27535</v>
      </c>
      <c r="R556" s="38">
        <v>0</v>
      </c>
    </row>
    <row r="557" spans="1:18" ht="12.75">
      <c r="A557" s="22" t="s">
        <v>60</v>
      </c>
      <c r="B557" s="22" t="s">
        <v>188</v>
      </c>
      <c r="C557" s="22" t="s">
        <v>63</v>
      </c>
      <c r="D557" s="22" t="s">
        <v>61</v>
      </c>
      <c r="E557" s="31">
        <v>42919.617037037038</v>
      </c>
      <c r="F557" s="22" t="s">
        <v>25378</v>
      </c>
      <c r="G557" s="22" t="s">
        <v>27536</v>
      </c>
      <c r="H557" s="22" t="s">
        <v>74</v>
      </c>
      <c r="I557" s="22" t="s">
        <v>27537</v>
      </c>
      <c r="J557" s="37" t="s">
        <v>25381</v>
      </c>
      <c r="K557" s="37" t="s">
        <v>25382</v>
      </c>
      <c r="L557" s="37" t="s">
        <v>25382</v>
      </c>
      <c r="M557" s="37" t="s">
        <v>27538</v>
      </c>
      <c r="N557" s="37" t="s">
        <v>2457</v>
      </c>
      <c r="O557" s="37" t="s">
        <v>2458</v>
      </c>
      <c r="P557" s="22" t="s">
        <v>27539</v>
      </c>
      <c r="Q557" s="22" t="s">
        <v>27540</v>
      </c>
      <c r="R557" s="38">
        <v>0</v>
      </c>
    </row>
    <row r="558" spans="1:18" ht="12.75">
      <c r="A558" s="22" t="s">
        <v>60</v>
      </c>
      <c r="B558" s="22" t="s">
        <v>188</v>
      </c>
      <c r="C558" s="22" t="s">
        <v>63</v>
      </c>
      <c r="D558" s="22" t="s">
        <v>61</v>
      </c>
      <c r="E558" s="31">
        <v>42919.620034722218</v>
      </c>
      <c r="F558" s="22" t="s">
        <v>25378</v>
      </c>
      <c r="G558" s="22" t="s">
        <v>27541</v>
      </c>
      <c r="H558" s="22" t="s">
        <v>74</v>
      </c>
      <c r="I558" s="22" t="s">
        <v>27542</v>
      </c>
      <c r="J558" s="37" t="s">
        <v>25381</v>
      </c>
      <c r="K558" s="37" t="s">
        <v>25382</v>
      </c>
      <c r="L558" s="37" t="s">
        <v>25382</v>
      </c>
      <c r="M558" s="37" t="s">
        <v>27543</v>
      </c>
      <c r="N558" s="37" t="s">
        <v>927</v>
      </c>
      <c r="O558" s="37" t="s">
        <v>928</v>
      </c>
      <c r="P558" s="22" t="s">
        <v>27544</v>
      </c>
      <c r="Q558" s="22" t="s">
        <v>27545</v>
      </c>
      <c r="R558" s="38">
        <v>0</v>
      </c>
    </row>
    <row r="559" spans="1:18" ht="12.75">
      <c r="A559" s="22" t="s">
        <v>60</v>
      </c>
      <c r="B559" s="22" t="s">
        <v>188</v>
      </c>
      <c r="C559" s="22" t="s">
        <v>63</v>
      </c>
      <c r="D559" s="22" t="s">
        <v>61</v>
      </c>
      <c r="E559" s="31">
        <v>42919.62232638889</v>
      </c>
      <c r="F559" s="22" t="s">
        <v>25378</v>
      </c>
      <c r="G559" s="22" t="s">
        <v>27546</v>
      </c>
      <c r="H559" s="22" t="s">
        <v>74</v>
      </c>
      <c r="I559" s="22" t="s">
        <v>1894</v>
      </c>
      <c r="J559" s="37" t="s">
        <v>25381</v>
      </c>
      <c r="K559" s="37" t="s">
        <v>25382</v>
      </c>
      <c r="L559" s="37" t="s">
        <v>25382</v>
      </c>
      <c r="M559" s="37" t="s">
        <v>27547</v>
      </c>
      <c r="N559" s="37" t="s">
        <v>1895</v>
      </c>
      <c r="O559" s="37" t="s">
        <v>1896</v>
      </c>
      <c r="P559" s="22" t="s">
        <v>27548</v>
      </c>
      <c r="Q559" s="22" t="s">
        <v>27549</v>
      </c>
      <c r="R559" s="38">
        <v>0</v>
      </c>
    </row>
    <row r="560" spans="1:18" ht="12.75">
      <c r="A560" s="22" t="s">
        <v>60</v>
      </c>
      <c r="B560" s="22" t="s">
        <v>188</v>
      </c>
      <c r="C560" s="22" t="s">
        <v>63</v>
      </c>
      <c r="D560" s="22" t="s">
        <v>61</v>
      </c>
      <c r="E560" s="31">
        <v>42919.634270833332</v>
      </c>
      <c r="F560" s="22" t="s">
        <v>25378</v>
      </c>
      <c r="G560" s="22" t="s">
        <v>27550</v>
      </c>
      <c r="H560" s="22" t="s">
        <v>74</v>
      </c>
      <c r="I560" s="22" t="s">
        <v>7247</v>
      </c>
      <c r="J560" s="37" t="s">
        <v>25381</v>
      </c>
      <c r="K560" s="37" t="s">
        <v>25382</v>
      </c>
      <c r="L560" s="37" t="s">
        <v>25382</v>
      </c>
      <c r="M560" s="37" t="s">
        <v>27551</v>
      </c>
      <c r="N560" s="37" t="s">
        <v>7248</v>
      </c>
      <c r="O560" s="37" t="s">
        <v>7249</v>
      </c>
      <c r="P560" s="22" t="s">
        <v>27552</v>
      </c>
      <c r="Q560" s="22" t="s">
        <v>27553</v>
      </c>
      <c r="R560" s="38">
        <v>0</v>
      </c>
    </row>
    <row r="561" spans="1:18" ht="12.75">
      <c r="A561" s="22" t="s">
        <v>60</v>
      </c>
      <c r="B561" s="22" t="s">
        <v>188</v>
      </c>
      <c r="C561" s="22" t="s">
        <v>63</v>
      </c>
      <c r="D561" s="22" t="s">
        <v>61</v>
      </c>
      <c r="E561" s="31">
        <v>42919.651493055557</v>
      </c>
      <c r="F561" s="22" t="s">
        <v>25378</v>
      </c>
      <c r="G561" s="22" t="s">
        <v>27554</v>
      </c>
      <c r="H561" s="22" t="s">
        <v>74</v>
      </c>
      <c r="I561" s="22" t="s">
        <v>27555</v>
      </c>
      <c r="J561" s="37" t="s">
        <v>25381</v>
      </c>
      <c r="K561" s="37" t="s">
        <v>25382</v>
      </c>
      <c r="L561" s="37" t="s">
        <v>25382</v>
      </c>
      <c r="M561" s="37" t="s">
        <v>27556</v>
      </c>
      <c r="N561" s="37" t="s">
        <v>147</v>
      </c>
      <c r="O561" s="37" t="s">
        <v>148</v>
      </c>
      <c r="P561" s="22" t="s">
        <v>27557</v>
      </c>
      <c r="Q561" s="22" t="s">
        <v>27558</v>
      </c>
      <c r="R561" s="38">
        <v>0</v>
      </c>
    </row>
    <row r="562" spans="1:18" ht="12.75">
      <c r="A562" s="22" t="s">
        <v>60</v>
      </c>
      <c r="B562" s="22" t="s">
        <v>188</v>
      </c>
      <c r="C562" s="22" t="s">
        <v>63</v>
      </c>
      <c r="D562" s="22" t="s">
        <v>61</v>
      </c>
      <c r="E562" s="31">
        <v>42919.660185185181</v>
      </c>
      <c r="F562" s="22" t="s">
        <v>25378</v>
      </c>
      <c r="G562" s="22" t="s">
        <v>27559</v>
      </c>
      <c r="H562" s="22" t="s">
        <v>74</v>
      </c>
      <c r="I562" s="22" t="s">
        <v>5030</v>
      </c>
      <c r="J562" s="37" t="s">
        <v>25381</v>
      </c>
      <c r="K562" s="37" t="s">
        <v>25382</v>
      </c>
      <c r="L562" s="37" t="s">
        <v>25382</v>
      </c>
      <c r="M562" s="37" t="s">
        <v>27560</v>
      </c>
      <c r="N562" s="37" t="s">
        <v>375</v>
      </c>
      <c r="O562" s="37" t="s">
        <v>376</v>
      </c>
      <c r="P562" s="22" t="s">
        <v>27561</v>
      </c>
      <c r="Q562" s="22" t="s">
        <v>27562</v>
      </c>
      <c r="R562" s="38">
        <v>0</v>
      </c>
    </row>
    <row r="563" spans="1:18" ht="12.75">
      <c r="A563" s="22" t="s">
        <v>60</v>
      </c>
      <c r="B563" s="22" t="s">
        <v>188</v>
      </c>
      <c r="C563" s="22" t="s">
        <v>63</v>
      </c>
      <c r="D563" s="22" t="s">
        <v>61</v>
      </c>
      <c r="E563" s="31">
        <v>42919.663888888885</v>
      </c>
      <c r="F563" s="22" t="s">
        <v>25378</v>
      </c>
      <c r="G563" s="22" t="s">
        <v>27563</v>
      </c>
      <c r="H563" s="22" t="s">
        <v>74</v>
      </c>
      <c r="I563" s="22" t="s">
        <v>27564</v>
      </c>
      <c r="J563" s="37" t="s">
        <v>25381</v>
      </c>
      <c r="K563" s="37" t="s">
        <v>25382</v>
      </c>
      <c r="L563" s="37" t="s">
        <v>25382</v>
      </c>
      <c r="M563" s="37" t="s">
        <v>27565</v>
      </c>
      <c r="N563" s="37" t="s">
        <v>1354</v>
      </c>
      <c r="O563" s="37" t="s">
        <v>1355</v>
      </c>
      <c r="P563" s="22" t="s">
        <v>27566</v>
      </c>
      <c r="Q563" s="22" t="s">
        <v>27567</v>
      </c>
      <c r="R563" s="38">
        <v>0</v>
      </c>
    </row>
    <row r="564" spans="1:18" ht="12.75">
      <c r="A564" s="22" t="s">
        <v>60</v>
      </c>
      <c r="B564" s="22" t="s">
        <v>188</v>
      </c>
      <c r="C564" s="22" t="s">
        <v>63</v>
      </c>
      <c r="D564" s="22" t="s">
        <v>61</v>
      </c>
      <c r="E564" s="31">
        <v>42919.668587962959</v>
      </c>
      <c r="F564" s="22" t="s">
        <v>25378</v>
      </c>
      <c r="G564" s="22" t="s">
        <v>27568</v>
      </c>
      <c r="H564" s="22" t="s">
        <v>74</v>
      </c>
      <c r="I564" s="22" t="s">
        <v>8729</v>
      </c>
      <c r="J564" s="37" t="s">
        <v>25381</v>
      </c>
      <c r="K564" s="37" t="s">
        <v>25382</v>
      </c>
      <c r="L564" s="37" t="s">
        <v>25382</v>
      </c>
      <c r="M564" s="37" t="s">
        <v>27569</v>
      </c>
      <c r="N564" s="37" t="s">
        <v>3448</v>
      </c>
      <c r="O564" s="37" t="s">
        <v>3449</v>
      </c>
      <c r="P564" s="22" t="s">
        <v>27570</v>
      </c>
      <c r="Q564" s="22" t="s">
        <v>27571</v>
      </c>
      <c r="R564" s="38">
        <v>0</v>
      </c>
    </row>
    <row r="565" spans="1:18" ht="12.75">
      <c r="A565" s="22" t="s">
        <v>60</v>
      </c>
      <c r="B565" s="22" t="s">
        <v>188</v>
      </c>
      <c r="C565" s="22" t="s">
        <v>63</v>
      </c>
      <c r="D565" s="22" t="s">
        <v>61</v>
      </c>
      <c r="E565" s="31">
        <v>42919.676493055551</v>
      </c>
      <c r="F565" s="22" t="s">
        <v>25378</v>
      </c>
      <c r="G565" s="22" t="s">
        <v>27572</v>
      </c>
      <c r="H565" s="22" t="s">
        <v>74</v>
      </c>
      <c r="I565" s="22" t="s">
        <v>5032</v>
      </c>
      <c r="J565" s="37" t="s">
        <v>25381</v>
      </c>
      <c r="K565" s="37" t="s">
        <v>25382</v>
      </c>
      <c r="L565" s="37" t="s">
        <v>25382</v>
      </c>
      <c r="M565" s="37" t="s">
        <v>27573</v>
      </c>
      <c r="N565" s="37" t="s">
        <v>5033</v>
      </c>
      <c r="O565" s="37" t="s">
        <v>5034</v>
      </c>
      <c r="P565" s="22" t="s">
        <v>27574</v>
      </c>
      <c r="Q565" s="22" t="s">
        <v>27575</v>
      </c>
      <c r="R565" s="38">
        <v>0</v>
      </c>
    </row>
    <row r="566" spans="1:18" ht="12.75">
      <c r="A566" s="22" t="s">
        <v>60</v>
      </c>
      <c r="B566" s="22" t="s">
        <v>188</v>
      </c>
      <c r="C566" s="22" t="s">
        <v>63</v>
      </c>
      <c r="D566" s="22" t="s">
        <v>61</v>
      </c>
      <c r="E566" s="31">
        <v>42919.680081018516</v>
      </c>
      <c r="F566" s="22" t="s">
        <v>25378</v>
      </c>
      <c r="G566" s="22" t="s">
        <v>27576</v>
      </c>
      <c r="H566" s="22" t="s">
        <v>74</v>
      </c>
      <c r="I566" s="22" t="s">
        <v>2834</v>
      </c>
      <c r="J566" s="37" t="s">
        <v>25381</v>
      </c>
      <c r="K566" s="37" t="s">
        <v>25382</v>
      </c>
      <c r="L566" s="37" t="s">
        <v>25382</v>
      </c>
      <c r="M566" s="37" t="s">
        <v>27577</v>
      </c>
      <c r="N566" s="37" t="s">
        <v>1966</v>
      </c>
      <c r="O566" s="37" t="s">
        <v>1967</v>
      </c>
      <c r="P566" s="22" t="s">
        <v>27578</v>
      </c>
      <c r="Q566" s="22" t="s">
        <v>27579</v>
      </c>
      <c r="R566" s="38">
        <v>0</v>
      </c>
    </row>
    <row r="567" spans="1:18" ht="12.75">
      <c r="A567" s="22" t="s">
        <v>60</v>
      </c>
      <c r="B567" s="22" t="s">
        <v>188</v>
      </c>
      <c r="C567" s="22" t="s">
        <v>63</v>
      </c>
      <c r="D567" s="22" t="s">
        <v>61</v>
      </c>
      <c r="E567" s="31">
        <v>42919.70711805555</v>
      </c>
      <c r="F567" s="22" t="s">
        <v>25378</v>
      </c>
      <c r="G567" s="22" t="s">
        <v>27580</v>
      </c>
      <c r="H567" s="22" t="s">
        <v>74</v>
      </c>
      <c r="I567" s="22" t="s">
        <v>1050</v>
      </c>
      <c r="J567" s="37" t="s">
        <v>25381</v>
      </c>
      <c r="K567" s="37" t="s">
        <v>25382</v>
      </c>
      <c r="L567" s="37" t="s">
        <v>25382</v>
      </c>
      <c r="M567" s="37" t="s">
        <v>27581</v>
      </c>
      <c r="N567" s="37" t="s">
        <v>1051</v>
      </c>
      <c r="O567" s="37" t="s">
        <v>1052</v>
      </c>
      <c r="P567" s="22" t="s">
        <v>27582</v>
      </c>
      <c r="Q567" s="22" t="s">
        <v>27583</v>
      </c>
      <c r="R567" s="38">
        <v>0</v>
      </c>
    </row>
    <row r="568" spans="1:18" ht="12.75">
      <c r="A568" s="22" t="s">
        <v>60</v>
      </c>
      <c r="B568" s="22" t="s">
        <v>188</v>
      </c>
      <c r="C568" s="22" t="s">
        <v>63</v>
      </c>
      <c r="D568" s="22" t="s">
        <v>61</v>
      </c>
      <c r="E568" s="31">
        <v>42919.711516203701</v>
      </c>
      <c r="F568" s="22" t="s">
        <v>25378</v>
      </c>
      <c r="G568" s="22" t="s">
        <v>27584</v>
      </c>
      <c r="H568" s="22" t="s">
        <v>74</v>
      </c>
      <c r="I568" s="22" t="s">
        <v>7387</v>
      </c>
      <c r="J568" s="37" t="s">
        <v>25381</v>
      </c>
      <c r="K568" s="37" t="s">
        <v>25382</v>
      </c>
      <c r="L568" s="37" t="s">
        <v>25382</v>
      </c>
      <c r="M568" s="37" t="s">
        <v>27585</v>
      </c>
      <c r="N568" s="37" t="s">
        <v>219</v>
      </c>
      <c r="O568" s="37" t="s">
        <v>220</v>
      </c>
      <c r="P568" s="22" t="s">
        <v>27586</v>
      </c>
      <c r="Q568" s="22" t="s">
        <v>27587</v>
      </c>
      <c r="R568" s="38">
        <v>0</v>
      </c>
    </row>
    <row r="569" spans="1:18" ht="12.75">
      <c r="A569" s="22" t="s">
        <v>60</v>
      </c>
      <c r="B569" s="22" t="s">
        <v>188</v>
      </c>
      <c r="C569" s="22" t="s">
        <v>63</v>
      </c>
      <c r="D569" s="22" t="s">
        <v>61</v>
      </c>
      <c r="E569" s="31">
        <v>42919.763703703698</v>
      </c>
      <c r="F569" s="22" t="s">
        <v>25378</v>
      </c>
      <c r="G569" s="22" t="s">
        <v>27588</v>
      </c>
      <c r="H569" s="22" t="s">
        <v>74</v>
      </c>
      <c r="I569" s="22" t="s">
        <v>3279</v>
      </c>
      <c r="J569" s="37" t="s">
        <v>25381</v>
      </c>
      <c r="K569" s="37" t="s">
        <v>25382</v>
      </c>
      <c r="L569" s="37" t="s">
        <v>25382</v>
      </c>
      <c r="M569" s="37" t="s">
        <v>27589</v>
      </c>
      <c r="N569" s="37" t="s">
        <v>943</v>
      </c>
      <c r="O569" s="37" t="s">
        <v>944</v>
      </c>
      <c r="P569" s="22" t="s">
        <v>27590</v>
      </c>
      <c r="Q569" s="22" t="s">
        <v>27591</v>
      </c>
      <c r="R569" s="38">
        <v>0</v>
      </c>
    </row>
    <row r="570" spans="1:18" ht="12.75">
      <c r="A570" s="22" t="s">
        <v>60</v>
      </c>
      <c r="B570" s="22" t="s">
        <v>188</v>
      </c>
      <c r="C570" s="22" t="s">
        <v>63</v>
      </c>
      <c r="D570" s="22" t="s">
        <v>61</v>
      </c>
      <c r="E570" s="31">
        <v>42919.768055555556</v>
      </c>
      <c r="F570" s="22" t="s">
        <v>25378</v>
      </c>
      <c r="G570" s="22" t="s">
        <v>27592</v>
      </c>
      <c r="H570" s="22" t="s">
        <v>74</v>
      </c>
      <c r="I570" s="22" t="s">
        <v>892</v>
      </c>
      <c r="J570" s="37" t="s">
        <v>25381</v>
      </c>
      <c r="K570" s="37" t="s">
        <v>25382</v>
      </c>
      <c r="L570" s="37" t="s">
        <v>25382</v>
      </c>
      <c r="M570" s="37" t="s">
        <v>27593</v>
      </c>
      <c r="N570" s="37" t="s">
        <v>893</v>
      </c>
      <c r="O570" s="37" t="s">
        <v>894</v>
      </c>
      <c r="P570" s="22" t="s">
        <v>27594</v>
      </c>
      <c r="Q570" s="22" t="s">
        <v>27595</v>
      </c>
      <c r="R570" s="38">
        <v>0</v>
      </c>
    </row>
    <row r="571" spans="1:18" ht="12.75">
      <c r="A571" s="22" t="s">
        <v>60</v>
      </c>
      <c r="B571" s="22" t="s">
        <v>188</v>
      </c>
      <c r="C571" s="22" t="s">
        <v>63</v>
      </c>
      <c r="D571" s="22" t="s">
        <v>61</v>
      </c>
      <c r="E571" s="31">
        <v>42919.7730787037</v>
      </c>
      <c r="F571" s="22" t="s">
        <v>25378</v>
      </c>
      <c r="G571" s="22" t="s">
        <v>27596</v>
      </c>
      <c r="H571" s="22" t="s">
        <v>74</v>
      </c>
      <c r="I571" s="22" t="s">
        <v>27597</v>
      </c>
      <c r="J571" s="37" t="s">
        <v>25381</v>
      </c>
      <c r="K571" s="37" t="s">
        <v>25382</v>
      </c>
      <c r="L571" s="37" t="s">
        <v>25382</v>
      </c>
      <c r="M571" s="37" t="s">
        <v>27598</v>
      </c>
      <c r="N571" s="37" t="s">
        <v>336</v>
      </c>
      <c r="O571" s="37" t="s">
        <v>337</v>
      </c>
      <c r="P571" s="22" t="s">
        <v>27599</v>
      </c>
      <c r="Q571" s="22" t="s">
        <v>27600</v>
      </c>
      <c r="R571" s="38">
        <v>0</v>
      </c>
    </row>
    <row r="572" spans="1:18" ht="12.75">
      <c r="A572" s="22" t="s">
        <v>60</v>
      </c>
      <c r="B572" s="22" t="s">
        <v>188</v>
      </c>
      <c r="C572" s="22" t="s">
        <v>63</v>
      </c>
      <c r="D572" s="22" t="s">
        <v>61</v>
      </c>
      <c r="E572" s="31">
        <v>42919.784918981481</v>
      </c>
      <c r="F572" s="22" t="s">
        <v>25378</v>
      </c>
      <c r="G572" s="22" t="s">
        <v>27601</v>
      </c>
      <c r="H572" s="22" t="s">
        <v>74</v>
      </c>
      <c r="I572" s="22" t="s">
        <v>5004</v>
      </c>
      <c r="J572" s="37" t="s">
        <v>25381</v>
      </c>
      <c r="K572" s="37" t="s">
        <v>25382</v>
      </c>
      <c r="L572" s="37" t="s">
        <v>25382</v>
      </c>
      <c r="M572" s="37" t="s">
        <v>27602</v>
      </c>
      <c r="N572" s="37" t="s">
        <v>271</v>
      </c>
      <c r="O572" s="37" t="s">
        <v>272</v>
      </c>
      <c r="P572" s="22" t="s">
        <v>27603</v>
      </c>
      <c r="Q572" s="22" t="s">
        <v>27604</v>
      </c>
      <c r="R572" s="38">
        <v>0</v>
      </c>
    </row>
    <row r="573" spans="1:18" ht="12.75">
      <c r="A573" s="22" t="s">
        <v>60</v>
      </c>
      <c r="B573" s="22" t="s">
        <v>188</v>
      </c>
      <c r="C573" s="22" t="s">
        <v>63</v>
      </c>
      <c r="D573" s="22" t="s">
        <v>61</v>
      </c>
      <c r="E573" s="31">
        <v>42920.303344907406</v>
      </c>
      <c r="F573" s="22" t="s">
        <v>25378</v>
      </c>
      <c r="G573" s="22" t="s">
        <v>27605</v>
      </c>
      <c r="H573" s="22" t="s">
        <v>74</v>
      </c>
      <c r="I573" s="22" t="s">
        <v>27606</v>
      </c>
      <c r="J573" s="37" t="s">
        <v>25381</v>
      </c>
      <c r="K573" s="37" t="s">
        <v>25382</v>
      </c>
      <c r="L573" s="37" t="s">
        <v>25382</v>
      </c>
      <c r="M573" s="37" t="s">
        <v>27607</v>
      </c>
      <c r="N573" s="37" t="s">
        <v>2078</v>
      </c>
      <c r="O573" s="37" t="s">
        <v>2079</v>
      </c>
      <c r="P573" s="22" t="s">
        <v>27608</v>
      </c>
      <c r="Q573" s="22" t="s">
        <v>27609</v>
      </c>
      <c r="R573" s="38">
        <v>0</v>
      </c>
    </row>
    <row r="574" spans="1:18" ht="12.75">
      <c r="A574" s="22" t="s">
        <v>60</v>
      </c>
      <c r="B574" s="22" t="s">
        <v>188</v>
      </c>
      <c r="C574" s="22" t="s">
        <v>63</v>
      </c>
      <c r="D574" s="22" t="s">
        <v>61</v>
      </c>
      <c r="E574" s="31">
        <v>42920.309155092589</v>
      </c>
      <c r="F574" s="22" t="s">
        <v>25378</v>
      </c>
      <c r="G574" s="22" t="s">
        <v>27610</v>
      </c>
      <c r="H574" s="22" t="s">
        <v>74</v>
      </c>
      <c r="I574" s="22" t="s">
        <v>8113</v>
      </c>
      <c r="J574" s="37" t="s">
        <v>25381</v>
      </c>
      <c r="K574" s="37" t="s">
        <v>25382</v>
      </c>
      <c r="L574" s="37" t="s">
        <v>25382</v>
      </c>
      <c r="M574" s="37" t="s">
        <v>27611</v>
      </c>
      <c r="N574" s="37" t="s">
        <v>1058</v>
      </c>
      <c r="O574" s="37" t="s">
        <v>1059</v>
      </c>
      <c r="P574" s="22" t="s">
        <v>27608</v>
      </c>
      <c r="Q574" s="22" t="s">
        <v>27609</v>
      </c>
      <c r="R574" s="38">
        <v>0</v>
      </c>
    </row>
    <row r="575" spans="1:18" ht="12.75">
      <c r="A575" s="22" t="s">
        <v>60</v>
      </c>
      <c r="B575" s="22" t="s">
        <v>188</v>
      </c>
      <c r="C575" s="22" t="s">
        <v>63</v>
      </c>
      <c r="D575" s="22" t="s">
        <v>61</v>
      </c>
      <c r="E575" s="31">
        <v>42920.354374999995</v>
      </c>
      <c r="F575" s="22" t="s">
        <v>25378</v>
      </c>
      <c r="G575" s="22" t="s">
        <v>27612</v>
      </c>
      <c r="H575" s="22" t="s">
        <v>74</v>
      </c>
      <c r="I575" s="22" t="s">
        <v>27613</v>
      </c>
      <c r="J575" s="37" t="s">
        <v>25381</v>
      </c>
      <c r="K575" s="37" t="s">
        <v>25382</v>
      </c>
      <c r="L575" s="37" t="s">
        <v>25382</v>
      </c>
      <c r="M575" s="37" t="s">
        <v>27614</v>
      </c>
      <c r="N575" s="37" t="s">
        <v>9516</v>
      </c>
      <c r="O575" s="37" t="s">
        <v>9517</v>
      </c>
      <c r="P575" s="22" t="s">
        <v>27615</v>
      </c>
      <c r="Q575" s="22" t="s">
        <v>27616</v>
      </c>
      <c r="R575" s="38">
        <v>0</v>
      </c>
    </row>
    <row r="576" spans="1:18" ht="12.75">
      <c r="A576" s="22" t="s">
        <v>60</v>
      </c>
      <c r="B576" s="22" t="s">
        <v>188</v>
      </c>
      <c r="C576" s="22" t="s">
        <v>63</v>
      </c>
      <c r="D576" s="22" t="s">
        <v>61</v>
      </c>
      <c r="E576" s="31">
        <v>42920.376574074071</v>
      </c>
      <c r="F576" s="22" t="s">
        <v>25378</v>
      </c>
      <c r="G576" s="22" t="s">
        <v>27617</v>
      </c>
      <c r="H576" s="22" t="s">
        <v>74</v>
      </c>
      <c r="I576" s="22" t="s">
        <v>8082</v>
      </c>
      <c r="J576" s="37" t="s">
        <v>25381</v>
      </c>
      <c r="K576" s="37" t="s">
        <v>25382</v>
      </c>
      <c r="L576" s="37" t="s">
        <v>25382</v>
      </c>
      <c r="M576" s="37" t="s">
        <v>27618</v>
      </c>
      <c r="N576" s="37" t="s">
        <v>3207</v>
      </c>
      <c r="O576" s="37" t="s">
        <v>3208</v>
      </c>
      <c r="P576" s="22" t="s">
        <v>27619</v>
      </c>
      <c r="Q576" s="22" t="s">
        <v>27620</v>
      </c>
      <c r="R576" s="38">
        <v>0</v>
      </c>
    </row>
    <row r="577" spans="1:18" ht="12.75">
      <c r="A577" s="22" t="s">
        <v>60</v>
      </c>
      <c r="B577" s="22" t="s">
        <v>188</v>
      </c>
      <c r="C577" s="22" t="s">
        <v>63</v>
      </c>
      <c r="D577" s="22" t="s">
        <v>61</v>
      </c>
      <c r="E577" s="31">
        <v>42920.379120370366</v>
      </c>
      <c r="F577" s="22" t="s">
        <v>25378</v>
      </c>
      <c r="G577" s="22" t="s">
        <v>27621</v>
      </c>
      <c r="H577" s="22" t="s">
        <v>74</v>
      </c>
      <c r="I577" s="22" t="s">
        <v>4418</v>
      </c>
      <c r="J577" s="37" t="s">
        <v>25381</v>
      </c>
      <c r="K577" s="37" t="s">
        <v>25382</v>
      </c>
      <c r="L577" s="37" t="s">
        <v>25382</v>
      </c>
      <c r="M577" s="37" t="s">
        <v>27622</v>
      </c>
      <c r="N577" s="37" t="s">
        <v>4419</v>
      </c>
      <c r="O577" s="37" t="s">
        <v>4420</v>
      </c>
      <c r="P577" s="22" t="s">
        <v>27623</v>
      </c>
      <c r="Q577" s="22" t="s">
        <v>27624</v>
      </c>
      <c r="R577" s="38">
        <v>0</v>
      </c>
    </row>
    <row r="578" spans="1:18" ht="12.75">
      <c r="A578" s="22" t="s">
        <v>60</v>
      </c>
      <c r="B578" s="22" t="s">
        <v>188</v>
      </c>
      <c r="C578" s="22" t="s">
        <v>63</v>
      </c>
      <c r="D578" s="22" t="s">
        <v>61</v>
      </c>
      <c r="E578" s="31">
        <v>42920.383090277777</v>
      </c>
      <c r="F578" s="22" t="s">
        <v>25378</v>
      </c>
      <c r="G578" s="22" t="s">
        <v>27625</v>
      </c>
      <c r="H578" s="22" t="s">
        <v>74</v>
      </c>
      <c r="I578" s="22" t="s">
        <v>5658</v>
      </c>
      <c r="J578" s="37" t="s">
        <v>25381</v>
      </c>
      <c r="K578" s="37" t="s">
        <v>25382</v>
      </c>
      <c r="L578" s="37" t="s">
        <v>25382</v>
      </c>
      <c r="M578" s="37" t="s">
        <v>27626</v>
      </c>
      <c r="N578" s="37" t="s">
        <v>610</v>
      </c>
      <c r="O578" s="37" t="s">
        <v>611</v>
      </c>
      <c r="P578" s="22" t="s">
        <v>27627</v>
      </c>
      <c r="Q578" s="22" t="s">
        <v>27628</v>
      </c>
      <c r="R578" s="38">
        <v>0</v>
      </c>
    </row>
    <row r="579" spans="1:18" ht="12.75">
      <c r="A579" s="22" t="s">
        <v>60</v>
      </c>
      <c r="B579" s="22" t="s">
        <v>188</v>
      </c>
      <c r="C579" s="22" t="s">
        <v>63</v>
      </c>
      <c r="D579" s="22" t="s">
        <v>61</v>
      </c>
      <c r="E579" s="31">
        <v>42920.386874999997</v>
      </c>
      <c r="F579" s="22" t="s">
        <v>25378</v>
      </c>
      <c r="G579" s="22" t="s">
        <v>27629</v>
      </c>
      <c r="H579" s="22" t="s">
        <v>74</v>
      </c>
      <c r="I579" s="22" t="s">
        <v>27630</v>
      </c>
      <c r="J579" s="37" t="s">
        <v>25381</v>
      </c>
      <c r="K579" s="37" t="s">
        <v>25382</v>
      </c>
      <c r="L579" s="37" t="s">
        <v>25382</v>
      </c>
      <c r="M579" s="37" t="s">
        <v>27631</v>
      </c>
      <c r="N579" s="37" t="s">
        <v>5705</v>
      </c>
      <c r="O579" s="37" t="s">
        <v>5706</v>
      </c>
      <c r="P579" s="22" t="s">
        <v>27632</v>
      </c>
      <c r="Q579" s="22" t="s">
        <v>27633</v>
      </c>
      <c r="R579" s="38">
        <v>0</v>
      </c>
    </row>
    <row r="580" spans="1:18" ht="12.75">
      <c r="A580" s="22" t="s">
        <v>60</v>
      </c>
      <c r="B580" s="22" t="s">
        <v>188</v>
      </c>
      <c r="C580" s="22" t="s">
        <v>63</v>
      </c>
      <c r="D580" s="22" t="s">
        <v>61</v>
      </c>
      <c r="E580" s="31">
        <v>42920.396203703705</v>
      </c>
      <c r="F580" s="22" t="s">
        <v>25378</v>
      </c>
      <c r="G580" s="22" t="s">
        <v>27634</v>
      </c>
      <c r="H580" s="22" t="s">
        <v>74</v>
      </c>
      <c r="I580" s="22" t="s">
        <v>9733</v>
      </c>
      <c r="J580" s="37" t="s">
        <v>25381</v>
      </c>
      <c r="K580" s="37" t="s">
        <v>25382</v>
      </c>
      <c r="L580" s="37" t="s">
        <v>25382</v>
      </c>
      <c r="M580" s="37" t="s">
        <v>27635</v>
      </c>
      <c r="N580" s="37" t="s">
        <v>336</v>
      </c>
      <c r="O580" s="37" t="s">
        <v>337</v>
      </c>
      <c r="P580" s="22" t="s">
        <v>27636</v>
      </c>
      <c r="Q580" s="22" t="s">
        <v>27637</v>
      </c>
      <c r="R580" s="38">
        <v>0</v>
      </c>
    </row>
    <row r="581" spans="1:18" ht="12.75">
      <c r="A581" s="22" t="s">
        <v>60</v>
      </c>
      <c r="B581" s="22" t="s">
        <v>188</v>
      </c>
      <c r="C581" s="22" t="s">
        <v>63</v>
      </c>
      <c r="D581" s="22" t="s">
        <v>61</v>
      </c>
      <c r="E581" s="31">
        <v>42920.406157407408</v>
      </c>
      <c r="F581" s="22" t="s">
        <v>25378</v>
      </c>
      <c r="G581" s="22" t="s">
        <v>27638</v>
      </c>
      <c r="H581" s="22" t="s">
        <v>74</v>
      </c>
      <c r="I581" s="22" t="s">
        <v>27639</v>
      </c>
      <c r="J581" s="37" t="s">
        <v>25381</v>
      </c>
      <c r="K581" s="37" t="s">
        <v>25382</v>
      </c>
      <c r="L581" s="37" t="s">
        <v>25382</v>
      </c>
      <c r="M581" s="37" t="s">
        <v>27640</v>
      </c>
      <c r="N581" s="37" t="s">
        <v>5705</v>
      </c>
      <c r="O581" s="37" t="s">
        <v>5706</v>
      </c>
      <c r="P581" s="22" t="s">
        <v>27632</v>
      </c>
      <c r="Q581" s="22" t="s">
        <v>27633</v>
      </c>
      <c r="R581" s="38">
        <v>0</v>
      </c>
    </row>
    <row r="582" spans="1:18" ht="12.75">
      <c r="A582" s="22" t="s">
        <v>60</v>
      </c>
      <c r="B582" s="22" t="s">
        <v>188</v>
      </c>
      <c r="C582" s="22" t="s">
        <v>63</v>
      </c>
      <c r="D582" s="22" t="s">
        <v>61</v>
      </c>
      <c r="E582" s="31">
        <v>42920.437604166662</v>
      </c>
      <c r="F582" s="22" t="s">
        <v>25378</v>
      </c>
      <c r="G582" s="22" t="s">
        <v>27641</v>
      </c>
      <c r="H582" s="22" t="s">
        <v>74</v>
      </c>
      <c r="I582" s="22" t="s">
        <v>4142</v>
      </c>
      <c r="J582" s="37" t="s">
        <v>25381</v>
      </c>
      <c r="K582" s="37" t="s">
        <v>25382</v>
      </c>
      <c r="L582" s="37" t="s">
        <v>25382</v>
      </c>
      <c r="M582" s="37" t="s">
        <v>27642</v>
      </c>
      <c r="N582" s="37" t="s">
        <v>1099</v>
      </c>
      <c r="O582" s="37" t="s">
        <v>1100</v>
      </c>
      <c r="P582" s="22" t="s">
        <v>27643</v>
      </c>
      <c r="Q582" s="22" t="s">
        <v>27644</v>
      </c>
      <c r="R582" s="38">
        <v>0</v>
      </c>
    </row>
    <row r="583" spans="1:18" ht="12.75">
      <c r="A583" s="22" t="s">
        <v>60</v>
      </c>
      <c r="B583" s="22" t="s">
        <v>188</v>
      </c>
      <c r="C583" s="22" t="s">
        <v>63</v>
      </c>
      <c r="D583" s="22" t="s">
        <v>61</v>
      </c>
      <c r="E583" s="31">
        <v>42920.458043981482</v>
      </c>
      <c r="F583" s="22" t="s">
        <v>25378</v>
      </c>
      <c r="G583" s="22" t="s">
        <v>27645</v>
      </c>
      <c r="H583" s="22" t="s">
        <v>74</v>
      </c>
      <c r="I583" s="22" t="s">
        <v>7856</v>
      </c>
      <c r="J583" s="37" t="s">
        <v>25381</v>
      </c>
      <c r="K583" s="37" t="s">
        <v>25382</v>
      </c>
      <c r="L583" s="37" t="s">
        <v>25382</v>
      </c>
      <c r="M583" s="37" t="s">
        <v>27646</v>
      </c>
      <c r="N583" s="37" t="s">
        <v>5864</v>
      </c>
      <c r="O583" s="37" t="s">
        <v>5865</v>
      </c>
      <c r="P583" s="22" t="s">
        <v>27647</v>
      </c>
      <c r="Q583" s="22" t="s">
        <v>27648</v>
      </c>
      <c r="R583" s="38">
        <v>0</v>
      </c>
    </row>
    <row r="584" spans="1:18" ht="12.75">
      <c r="A584" s="22" t="s">
        <v>60</v>
      </c>
      <c r="B584" s="22" t="s">
        <v>188</v>
      </c>
      <c r="C584" s="22" t="s">
        <v>63</v>
      </c>
      <c r="D584" s="22" t="s">
        <v>61</v>
      </c>
      <c r="E584" s="31">
        <v>42920.460243055553</v>
      </c>
      <c r="F584" s="22" t="s">
        <v>25378</v>
      </c>
      <c r="G584" s="22" t="s">
        <v>27649</v>
      </c>
      <c r="H584" s="22" t="s">
        <v>74</v>
      </c>
      <c r="I584" s="22" t="s">
        <v>27650</v>
      </c>
      <c r="J584" s="37" t="s">
        <v>25381</v>
      </c>
      <c r="K584" s="37" t="s">
        <v>25382</v>
      </c>
      <c r="L584" s="37" t="s">
        <v>25382</v>
      </c>
      <c r="M584" s="37" t="s">
        <v>27651</v>
      </c>
      <c r="N584" s="37" t="s">
        <v>147</v>
      </c>
      <c r="O584" s="37" t="s">
        <v>148</v>
      </c>
      <c r="P584" s="22" t="s">
        <v>27557</v>
      </c>
      <c r="Q584" s="22" t="s">
        <v>27558</v>
      </c>
      <c r="R584" s="38">
        <v>0</v>
      </c>
    </row>
    <row r="585" spans="1:18" ht="12.75">
      <c r="A585" s="22" t="s">
        <v>60</v>
      </c>
      <c r="B585" s="22" t="s">
        <v>188</v>
      </c>
      <c r="C585" s="22" t="s">
        <v>63</v>
      </c>
      <c r="D585" s="22" t="s">
        <v>61</v>
      </c>
      <c r="E585" s="31">
        <v>42920.467118055552</v>
      </c>
      <c r="F585" s="22" t="s">
        <v>25378</v>
      </c>
      <c r="G585" s="22" t="s">
        <v>27652</v>
      </c>
      <c r="H585" s="22" t="s">
        <v>74</v>
      </c>
      <c r="I585" s="22" t="s">
        <v>2423</v>
      </c>
      <c r="J585" s="37" t="s">
        <v>25381</v>
      </c>
      <c r="K585" s="37" t="s">
        <v>25382</v>
      </c>
      <c r="L585" s="37" t="s">
        <v>25382</v>
      </c>
      <c r="M585" s="37" t="s">
        <v>27653</v>
      </c>
      <c r="N585" s="37" t="s">
        <v>2424</v>
      </c>
      <c r="O585" s="37" t="s">
        <v>2425</v>
      </c>
      <c r="P585" s="22" t="s">
        <v>27654</v>
      </c>
      <c r="Q585" s="22" t="s">
        <v>27655</v>
      </c>
      <c r="R585" s="38">
        <v>0</v>
      </c>
    </row>
    <row r="586" spans="1:18" ht="12.75">
      <c r="A586" s="22" t="s">
        <v>60</v>
      </c>
      <c r="B586" s="22" t="s">
        <v>188</v>
      </c>
      <c r="C586" s="22" t="s">
        <v>63</v>
      </c>
      <c r="D586" s="22" t="s">
        <v>61</v>
      </c>
      <c r="E586" s="31">
        <v>42920.470416666663</v>
      </c>
      <c r="F586" s="22" t="s">
        <v>25378</v>
      </c>
      <c r="G586" s="22" t="s">
        <v>27656</v>
      </c>
      <c r="H586" s="22" t="s">
        <v>74</v>
      </c>
      <c r="I586" s="22" t="s">
        <v>8584</v>
      </c>
      <c r="J586" s="37" t="s">
        <v>25381</v>
      </c>
      <c r="K586" s="37" t="s">
        <v>25382</v>
      </c>
      <c r="L586" s="37" t="s">
        <v>25382</v>
      </c>
      <c r="M586" s="37" t="s">
        <v>27657</v>
      </c>
      <c r="N586" s="37" t="s">
        <v>248</v>
      </c>
      <c r="O586" s="37" t="s">
        <v>249</v>
      </c>
      <c r="P586" s="22" t="s">
        <v>27658</v>
      </c>
      <c r="Q586" s="22" t="s">
        <v>27659</v>
      </c>
      <c r="R586" s="38">
        <v>0</v>
      </c>
    </row>
    <row r="587" spans="1:18" ht="12.75">
      <c r="A587" s="22" t="s">
        <v>60</v>
      </c>
      <c r="B587" s="22" t="s">
        <v>188</v>
      </c>
      <c r="C587" s="22" t="s">
        <v>63</v>
      </c>
      <c r="D587" s="22" t="s">
        <v>61</v>
      </c>
      <c r="E587" s="31">
        <v>42920.483043981483</v>
      </c>
      <c r="F587" s="22" t="s">
        <v>25378</v>
      </c>
      <c r="G587" s="22" t="s">
        <v>27660</v>
      </c>
      <c r="H587" s="22" t="s">
        <v>74</v>
      </c>
      <c r="I587" s="22" t="s">
        <v>2577</v>
      </c>
      <c r="J587" s="37" t="s">
        <v>25381</v>
      </c>
      <c r="K587" s="37" t="s">
        <v>25382</v>
      </c>
      <c r="L587" s="37" t="s">
        <v>25382</v>
      </c>
      <c r="M587" s="37" t="s">
        <v>27661</v>
      </c>
      <c r="N587" s="37" t="s">
        <v>855</v>
      </c>
      <c r="O587" s="37" t="s">
        <v>856</v>
      </c>
      <c r="P587" s="22" t="s">
        <v>27662</v>
      </c>
      <c r="Q587" s="22" t="s">
        <v>27663</v>
      </c>
      <c r="R587" s="38">
        <v>0</v>
      </c>
    </row>
    <row r="588" spans="1:18" ht="12.75">
      <c r="A588" s="22" t="s">
        <v>60</v>
      </c>
      <c r="B588" s="22" t="s">
        <v>188</v>
      </c>
      <c r="C588" s="22" t="s">
        <v>63</v>
      </c>
      <c r="D588" s="22" t="s">
        <v>61</v>
      </c>
      <c r="E588" s="31">
        <v>42920.487407407403</v>
      </c>
      <c r="F588" s="22" t="s">
        <v>25378</v>
      </c>
      <c r="G588" s="22" t="s">
        <v>27664</v>
      </c>
      <c r="H588" s="22" t="s">
        <v>74</v>
      </c>
      <c r="I588" s="22" t="s">
        <v>27665</v>
      </c>
      <c r="J588" s="37" t="s">
        <v>25381</v>
      </c>
      <c r="K588" s="37" t="s">
        <v>25382</v>
      </c>
      <c r="L588" s="37" t="s">
        <v>25382</v>
      </c>
      <c r="M588" s="37" t="s">
        <v>27666</v>
      </c>
      <c r="N588" s="37" t="s">
        <v>3041</v>
      </c>
      <c r="O588" s="37" t="s">
        <v>3042</v>
      </c>
      <c r="P588" s="22" t="s">
        <v>27667</v>
      </c>
      <c r="Q588" s="22" t="s">
        <v>27668</v>
      </c>
      <c r="R588" s="38">
        <v>0</v>
      </c>
    </row>
    <row r="589" spans="1:18" ht="12.75">
      <c r="A589" s="22" t="s">
        <v>60</v>
      </c>
      <c r="B589" s="22" t="s">
        <v>188</v>
      </c>
      <c r="C589" s="22" t="s">
        <v>63</v>
      </c>
      <c r="D589" s="22" t="s">
        <v>61</v>
      </c>
      <c r="E589" s="31">
        <v>42920.488020833334</v>
      </c>
      <c r="F589" s="22" t="s">
        <v>25378</v>
      </c>
      <c r="G589" s="22" t="s">
        <v>27669</v>
      </c>
      <c r="H589" s="22" t="s">
        <v>74</v>
      </c>
      <c r="I589" s="22" t="s">
        <v>569</v>
      </c>
      <c r="J589" s="37" t="s">
        <v>25381</v>
      </c>
      <c r="K589" s="37" t="s">
        <v>25382</v>
      </c>
      <c r="L589" s="37" t="s">
        <v>25382</v>
      </c>
      <c r="M589" s="37" t="s">
        <v>27670</v>
      </c>
      <c r="N589" s="37" t="s">
        <v>81</v>
      </c>
      <c r="O589" s="37" t="s">
        <v>82</v>
      </c>
      <c r="P589" s="22" t="s">
        <v>27671</v>
      </c>
      <c r="Q589" s="22" t="s">
        <v>27672</v>
      </c>
      <c r="R589" s="38">
        <v>0</v>
      </c>
    </row>
    <row r="590" spans="1:18" ht="12.75">
      <c r="A590" s="22" t="s">
        <v>60</v>
      </c>
      <c r="B590" s="22" t="s">
        <v>188</v>
      </c>
      <c r="C590" s="22" t="s">
        <v>63</v>
      </c>
      <c r="D590" s="22" t="s">
        <v>61</v>
      </c>
      <c r="E590" s="31">
        <v>42920.488923611112</v>
      </c>
      <c r="F590" s="22" t="s">
        <v>25378</v>
      </c>
      <c r="G590" s="22" t="s">
        <v>27673</v>
      </c>
      <c r="H590" s="22" t="s">
        <v>74</v>
      </c>
      <c r="I590" s="22" t="s">
        <v>8227</v>
      </c>
      <c r="J590" s="37" t="s">
        <v>25381</v>
      </c>
      <c r="K590" s="37" t="s">
        <v>25382</v>
      </c>
      <c r="L590" s="37" t="s">
        <v>25382</v>
      </c>
      <c r="M590" s="37" t="s">
        <v>27674</v>
      </c>
      <c r="N590" s="37" t="s">
        <v>3041</v>
      </c>
      <c r="O590" s="37" t="s">
        <v>3042</v>
      </c>
      <c r="P590" s="22" t="s">
        <v>27667</v>
      </c>
      <c r="Q590" s="22" t="s">
        <v>27668</v>
      </c>
      <c r="R590" s="38">
        <v>0</v>
      </c>
    </row>
    <row r="591" spans="1:18" ht="12.75">
      <c r="A591" s="22" t="s">
        <v>60</v>
      </c>
      <c r="B591" s="22" t="s">
        <v>188</v>
      </c>
      <c r="C591" s="22" t="s">
        <v>63</v>
      </c>
      <c r="D591" s="22" t="s">
        <v>61</v>
      </c>
      <c r="E591" s="31">
        <v>42920.503749999996</v>
      </c>
      <c r="F591" s="22" t="s">
        <v>25378</v>
      </c>
      <c r="G591" s="22" t="s">
        <v>27675</v>
      </c>
      <c r="H591" s="22" t="s">
        <v>74</v>
      </c>
      <c r="I591" s="22" t="s">
        <v>9160</v>
      </c>
      <c r="J591" s="37" t="s">
        <v>25381</v>
      </c>
      <c r="K591" s="37" t="s">
        <v>25382</v>
      </c>
      <c r="L591" s="37" t="s">
        <v>25382</v>
      </c>
      <c r="M591" s="37" t="s">
        <v>27676</v>
      </c>
      <c r="N591" s="37" t="s">
        <v>413</v>
      </c>
      <c r="O591" s="37" t="s">
        <v>414</v>
      </c>
      <c r="P591" s="22" t="s">
        <v>27677</v>
      </c>
      <c r="Q591" s="22" t="s">
        <v>27678</v>
      </c>
      <c r="R591" s="38">
        <v>0</v>
      </c>
    </row>
    <row r="592" spans="1:18" ht="12.75">
      <c r="A592" s="22" t="s">
        <v>60</v>
      </c>
      <c r="B592" s="22" t="s">
        <v>188</v>
      </c>
      <c r="C592" s="22" t="s">
        <v>63</v>
      </c>
      <c r="D592" s="22" t="s">
        <v>61</v>
      </c>
      <c r="E592" s="31">
        <v>42920.503842592589</v>
      </c>
      <c r="F592" s="22" t="s">
        <v>25378</v>
      </c>
      <c r="G592" s="22" t="s">
        <v>27679</v>
      </c>
      <c r="H592" s="22" t="s">
        <v>74</v>
      </c>
      <c r="I592" s="22" t="s">
        <v>10247</v>
      </c>
      <c r="J592" s="37" t="s">
        <v>25381</v>
      </c>
      <c r="K592" s="37" t="s">
        <v>25382</v>
      </c>
      <c r="L592" s="37" t="s">
        <v>25382</v>
      </c>
      <c r="M592" s="37" t="s">
        <v>27680</v>
      </c>
      <c r="N592" s="37" t="s">
        <v>256</v>
      </c>
      <c r="O592" s="37" t="s">
        <v>257</v>
      </c>
      <c r="P592" s="22" t="s">
        <v>27681</v>
      </c>
      <c r="Q592" s="22" t="s">
        <v>27682</v>
      </c>
      <c r="R592" s="38">
        <v>0</v>
      </c>
    </row>
    <row r="593" spans="1:18" ht="12.75">
      <c r="A593" s="22" t="s">
        <v>60</v>
      </c>
      <c r="B593" s="22" t="s">
        <v>188</v>
      </c>
      <c r="C593" s="22" t="s">
        <v>63</v>
      </c>
      <c r="D593" s="22" t="s">
        <v>61</v>
      </c>
      <c r="E593" s="31">
        <v>42920.561574074076</v>
      </c>
      <c r="F593" s="22" t="s">
        <v>25378</v>
      </c>
      <c r="G593" s="22" t="s">
        <v>27683</v>
      </c>
      <c r="H593" s="22" t="s">
        <v>74</v>
      </c>
      <c r="I593" s="22" t="s">
        <v>27684</v>
      </c>
      <c r="J593" s="37" t="s">
        <v>25381</v>
      </c>
      <c r="K593" s="37" t="s">
        <v>25382</v>
      </c>
      <c r="L593" s="37" t="s">
        <v>25382</v>
      </c>
      <c r="M593" s="37" t="s">
        <v>27685</v>
      </c>
      <c r="N593" s="37" t="s">
        <v>9516</v>
      </c>
      <c r="O593" s="37" t="s">
        <v>9517</v>
      </c>
      <c r="P593" s="22" t="s">
        <v>27615</v>
      </c>
      <c r="Q593" s="22" t="s">
        <v>27616</v>
      </c>
      <c r="R593" s="38">
        <v>0</v>
      </c>
    </row>
    <row r="594" spans="1:18" ht="12.75">
      <c r="A594" s="22" t="s">
        <v>60</v>
      </c>
      <c r="B594" s="22" t="s">
        <v>188</v>
      </c>
      <c r="C594" s="22" t="s">
        <v>63</v>
      </c>
      <c r="D594" s="22" t="s">
        <v>61</v>
      </c>
      <c r="E594" s="31">
        <v>42920.571469907409</v>
      </c>
      <c r="F594" s="22" t="s">
        <v>25378</v>
      </c>
      <c r="G594" s="22" t="s">
        <v>27686</v>
      </c>
      <c r="H594" s="22" t="s">
        <v>74</v>
      </c>
      <c r="I594" s="22" t="s">
        <v>4880</v>
      </c>
      <c r="J594" s="37" t="s">
        <v>25381</v>
      </c>
      <c r="K594" s="37" t="s">
        <v>25382</v>
      </c>
      <c r="L594" s="37" t="s">
        <v>25382</v>
      </c>
      <c r="M594" s="37" t="s">
        <v>27687</v>
      </c>
      <c r="N594" s="37" t="s">
        <v>4881</v>
      </c>
      <c r="O594" s="37" t="s">
        <v>4882</v>
      </c>
      <c r="P594" s="22" t="s">
        <v>27688</v>
      </c>
      <c r="Q594" s="22" t="s">
        <v>27689</v>
      </c>
      <c r="R594" s="38">
        <v>0</v>
      </c>
    </row>
    <row r="595" spans="1:18" ht="12.75">
      <c r="A595" s="22" t="s">
        <v>60</v>
      </c>
      <c r="B595" s="22" t="s">
        <v>188</v>
      </c>
      <c r="C595" s="22" t="s">
        <v>63</v>
      </c>
      <c r="D595" s="22" t="s">
        <v>61</v>
      </c>
      <c r="E595" s="31">
        <v>42920.589988425927</v>
      </c>
      <c r="F595" s="22" t="s">
        <v>25378</v>
      </c>
      <c r="G595" s="22" t="s">
        <v>27690</v>
      </c>
      <c r="H595" s="22" t="s">
        <v>74</v>
      </c>
      <c r="I595" s="22" t="s">
        <v>27691</v>
      </c>
      <c r="J595" s="37" t="s">
        <v>25381</v>
      </c>
      <c r="K595" s="37" t="s">
        <v>25382</v>
      </c>
      <c r="L595" s="37" t="s">
        <v>25382</v>
      </c>
      <c r="M595" s="37" t="s">
        <v>27692</v>
      </c>
      <c r="N595" s="37" t="s">
        <v>2457</v>
      </c>
      <c r="O595" s="37" t="s">
        <v>2458</v>
      </c>
      <c r="P595" s="22" t="s">
        <v>27539</v>
      </c>
      <c r="Q595" s="22" t="s">
        <v>27540</v>
      </c>
      <c r="R595" s="38">
        <v>0</v>
      </c>
    </row>
    <row r="596" spans="1:18" ht="12.75">
      <c r="A596" s="22" t="s">
        <v>60</v>
      </c>
      <c r="B596" s="22" t="s">
        <v>188</v>
      </c>
      <c r="C596" s="22" t="s">
        <v>63</v>
      </c>
      <c r="D596" s="22" t="s">
        <v>61</v>
      </c>
      <c r="E596" s="31">
        <v>42920.600393518514</v>
      </c>
      <c r="F596" s="22" t="s">
        <v>25378</v>
      </c>
      <c r="G596" s="22" t="s">
        <v>27693</v>
      </c>
      <c r="H596" s="22" t="s">
        <v>74</v>
      </c>
      <c r="I596" s="22" t="s">
        <v>7261</v>
      </c>
      <c r="J596" s="37" t="s">
        <v>25381</v>
      </c>
      <c r="K596" s="37" t="s">
        <v>25382</v>
      </c>
      <c r="L596" s="37" t="s">
        <v>25382</v>
      </c>
      <c r="M596" s="37" t="s">
        <v>27694</v>
      </c>
      <c r="N596" s="37" t="s">
        <v>109</v>
      </c>
      <c r="O596" s="37" t="s">
        <v>110</v>
      </c>
      <c r="P596" s="22" t="s">
        <v>27695</v>
      </c>
      <c r="Q596" s="22" t="s">
        <v>27696</v>
      </c>
      <c r="R596" s="38">
        <v>0</v>
      </c>
    </row>
    <row r="597" spans="1:18" ht="12.75">
      <c r="A597" s="22" t="s">
        <v>60</v>
      </c>
      <c r="B597" s="22" t="s">
        <v>188</v>
      </c>
      <c r="C597" s="22" t="s">
        <v>63</v>
      </c>
      <c r="D597" s="22" t="s">
        <v>61</v>
      </c>
      <c r="E597" s="31">
        <v>42920.603333333333</v>
      </c>
      <c r="F597" s="22" t="s">
        <v>25378</v>
      </c>
      <c r="G597" s="22" t="s">
        <v>27697</v>
      </c>
      <c r="H597" s="22" t="s">
        <v>74</v>
      </c>
      <c r="I597" s="22" t="s">
        <v>27698</v>
      </c>
      <c r="J597" s="37" t="s">
        <v>25381</v>
      </c>
      <c r="K597" s="37" t="s">
        <v>25382</v>
      </c>
      <c r="L597" s="37" t="s">
        <v>25382</v>
      </c>
      <c r="M597" s="37" t="s">
        <v>27699</v>
      </c>
      <c r="N597" s="37" t="s">
        <v>1279</v>
      </c>
      <c r="O597" s="37" t="s">
        <v>1280</v>
      </c>
      <c r="P597" s="22" t="s">
        <v>27700</v>
      </c>
      <c r="Q597" s="22" t="s">
        <v>27701</v>
      </c>
      <c r="R597" s="38">
        <v>0</v>
      </c>
    </row>
    <row r="598" spans="1:18" ht="12.75">
      <c r="A598" s="22" t="s">
        <v>60</v>
      </c>
      <c r="B598" s="22" t="s">
        <v>188</v>
      </c>
      <c r="C598" s="22" t="s">
        <v>63</v>
      </c>
      <c r="D598" s="22" t="s">
        <v>61</v>
      </c>
      <c r="E598" s="31">
        <v>42920.609166666662</v>
      </c>
      <c r="F598" s="22" t="s">
        <v>25378</v>
      </c>
      <c r="G598" s="22" t="s">
        <v>27702</v>
      </c>
      <c r="H598" s="22" t="s">
        <v>74</v>
      </c>
      <c r="I598" s="22" t="s">
        <v>8483</v>
      </c>
      <c r="J598" s="37" t="s">
        <v>25381</v>
      </c>
      <c r="K598" s="37" t="s">
        <v>25382</v>
      </c>
      <c r="L598" s="37" t="s">
        <v>25382</v>
      </c>
      <c r="M598" s="37" t="s">
        <v>27703</v>
      </c>
      <c r="N598" s="37" t="s">
        <v>271</v>
      </c>
      <c r="O598" s="37" t="s">
        <v>272</v>
      </c>
      <c r="P598" s="22" t="s">
        <v>27704</v>
      </c>
      <c r="Q598" s="22" t="s">
        <v>27705</v>
      </c>
      <c r="R598" s="38">
        <v>0</v>
      </c>
    </row>
    <row r="599" spans="1:18" ht="12.75">
      <c r="A599" s="22" t="s">
        <v>60</v>
      </c>
      <c r="B599" s="22" t="s">
        <v>188</v>
      </c>
      <c r="C599" s="22" t="s">
        <v>63</v>
      </c>
      <c r="D599" s="22" t="s">
        <v>61</v>
      </c>
      <c r="E599" s="31">
        <v>42920.617928240739</v>
      </c>
      <c r="F599" s="22" t="s">
        <v>25378</v>
      </c>
      <c r="G599" s="22" t="s">
        <v>27706</v>
      </c>
      <c r="H599" s="22" t="s">
        <v>74</v>
      </c>
      <c r="I599" s="22" t="s">
        <v>1760</v>
      </c>
      <c r="J599" s="37" t="s">
        <v>25381</v>
      </c>
      <c r="K599" s="37" t="s">
        <v>25382</v>
      </c>
      <c r="L599" s="37" t="s">
        <v>25382</v>
      </c>
      <c r="M599" s="37" t="s">
        <v>27707</v>
      </c>
      <c r="N599" s="37" t="s">
        <v>1761</v>
      </c>
      <c r="O599" s="37" t="s">
        <v>1762</v>
      </c>
      <c r="P599" s="22" t="s">
        <v>27708</v>
      </c>
      <c r="Q599" s="22" t="s">
        <v>27709</v>
      </c>
      <c r="R599" s="38">
        <v>0</v>
      </c>
    </row>
    <row r="600" spans="1:18" ht="12.75">
      <c r="A600" s="22" t="s">
        <v>60</v>
      </c>
      <c r="B600" s="22" t="s">
        <v>188</v>
      </c>
      <c r="C600" s="22" t="s">
        <v>63</v>
      </c>
      <c r="D600" s="22" t="s">
        <v>61</v>
      </c>
      <c r="E600" s="31">
        <v>42920.62563657407</v>
      </c>
      <c r="F600" s="22" t="s">
        <v>25378</v>
      </c>
      <c r="G600" s="22" t="s">
        <v>27710</v>
      </c>
      <c r="H600" s="22" t="s">
        <v>74</v>
      </c>
      <c r="I600" s="22" t="s">
        <v>7178</v>
      </c>
      <c r="J600" s="37" t="s">
        <v>25381</v>
      </c>
      <c r="K600" s="37" t="s">
        <v>25382</v>
      </c>
      <c r="L600" s="37" t="s">
        <v>25382</v>
      </c>
      <c r="M600" s="37" t="s">
        <v>27711</v>
      </c>
      <c r="N600" s="37" t="s">
        <v>7179</v>
      </c>
      <c r="O600" s="37" t="s">
        <v>7180</v>
      </c>
      <c r="P600" s="22" t="s">
        <v>27712</v>
      </c>
      <c r="Q600" s="22" t="s">
        <v>27713</v>
      </c>
      <c r="R600" s="38">
        <v>0</v>
      </c>
    </row>
    <row r="601" spans="1:18" ht="12.75">
      <c r="A601" s="22" t="s">
        <v>60</v>
      </c>
      <c r="B601" s="22" t="s">
        <v>188</v>
      </c>
      <c r="C601" s="22" t="s">
        <v>63</v>
      </c>
      <c r="D601" s="22" t="s">
        <v>61</v>
      </c>
      <c r="E601" s="31">
        <v>42920.630648148144</v>
      </c>
      <c r="F601" s="22" t="s">
        <v>25378</v>
      </c>
      <c r="G601" s="22" t="s">
        <v>27714</v>
      </c>
      <c r="H601" s="22" t="s">
        <v>74</v>
      </c>
      <c r="I601" s="22" t="s">
        <v>7652</v>
      </c>
      <c r="J601" s="37" t="s">
        <v>25381</v>
      </c>
      <c r="K601" s="37" t="s">
        <v>25382</v>
      </c>
      <c r="L601" s="37" t="s">
        <v>25382</v>
      </c>
      <c r="M601" s="37" t="s">
        <v>27715</v>
      </c>
      <c r="N601" s="37" t="s">
        <v>109</v>
      </c>
      <c r="O601" s="37" t="s">
        <v>110</v>
      </c>
      <c r="P601" s="22" t="s">
        <v>27716</v>
      </c>
      <c r="Q601" s="22" t="s">
        <v>27717</v>
      </c>
      <c r="R601" s="38">
        <v>0</v>
      </c>
    </row>
    <row r="602" spans="1:18" ht="12.75">
      <c r="A602" s="22" t="s">
        <v>60</v>
      </c>
      <c r="B602" s="22" t="s">
        <v>188</v>
      </c>
      <c r="C602" s="22" t="s">
        <v>63</v>
      </c>
      <c r="D602" s="22" t="s">
        <v>61</v>
      </c>
      <c r="E602" s="31">
        <v>42920.640416666662</v>
      </c>
      <c r="F602" s="22" t="s">
        <v>25378</v>
      </c>
      <c r="G602" s="22" t="s">
        <v>27718</v>
      </c>
      <c r="H602" s="22" t="s">
        <v>74</v>
      </c>
      <c r="I602" s="22" t="s">
        <v>27719</v>
      </c>
      <c r="J602" s="37" t="s">
        <v>25381</v>
      </c>
      <c r="K602" s="37" t="s">
        <v>25382</v>
      </c>
      <c r="L602" s="37" t="s">
        <v>25382</v>
      </c>
      <c r="M602" s="37" t="s">
        <v>27720</v>
      </c>
      <c r="N602" s="37" t="s">
        <v>447</v>
      </c>
      <c r="O602" s="37" t="s">
        <v>448</v>
      </c>
      <c r="P602" s="22" t="s">
        <v>27721</v>
      </c>
      <c r="Q602" s="22" t="s">
        <v>27722</v>
      </c>
      <c r="R602" s="38">
        <v>0</v>
      </c>
    </row>
    <row r="603" spans="1:18" ht="12.75">
      <c r="A603" s="22" t="s">
        <v>60</v>
      </c>
      <c r="B603" s="22" t="s">
        <v>188</v>
      </c>
      <c r="C603" s="22" t="s">
        <v>63</v>
      </c>
      <c r="D603" s="22" t="s">
        <v>61</v>
      </c>
      <c r="E603" s="31">
        <v>42920.641504629624</v>
      </c>
      <c r="F603" s="22" t="s">
        <v>25378</v>
      </c>
      <c r="G603" s="22" t="s">
        <v>27723</v>
      </c>
      <c r="H603" s="22" t="s">
        <v>74</v>
      </c>
      <c r="I603" s="22" t="s">
        <v>446</v>
      </c>
      <c r="J603" s="37" t="s">
        <v>25381</v>
      </c>
      <c r="K603" s="37" t="s">
        <v>25382</v>
      </c>
      <c r="L603" s="37" t="s">
        <v>25382</v>
      </c>
      <c r="M603" s="37" t="s">
        <v>27724</v>
      </c>
      <c r="N603" s="37" t="s">
        <v>447</v>
      </c>
      <c r="O603" s="37" t="s">
        <v>448</v>
      </c>
      <c r="P603" s="22" t="s">
        <v>27721</v>
      </c>
      <c r="Q603" s="22" t="s">
        <v>27722</v>
      </c>
      <c r="R603" s="38">
        <v>0</v>
      </c>
    </row>
    <row r="604" spans="1:18" ht="12.75">
      <c r="A604" s="22" t="s">
        <v>60</v>
      </c>
      <c r="B604" s="22" t="s">
        <v>188</v>
      </c>
      <c r="C604" s="22" t="s">
        <v>63</v>
      </c>
      <c r="D604" s="22" t="s">
        <v>61</v>
      </c>
      <c r="E604" s="31">
        <v>42920.645532407405</v>
      </c>
      <c r="F604" s="22" t="s">
        <v>25378</v>
      </c>
      <c r="G604" s="22" t="s">
        <v>27725</v>
      </c>
      <c r="H604" s="22" t="s">
        <v>74</v>
      </c>
      <c r="I604" s="22" t="s">
        <v>10123</v>
      </c>
      <c r="J604" s="37" t="s">
        <v>25381</v>
      </c>
      <c r="K604" s="37" t="s">
        <v>25382</v>
      </c>
      <c r="L604" s="37" t="s">
        <v>25382</v>
      </c>
      <c r="M604" s="37" t="s">
        <v>27726</v>
      </c>
      <c r="N604" s="37" t="s">
        <v>271</v>
      </c>
      <c r="O604" s="37" t="s">
        <v>272</v>
      </c>
      <c r="P604" s="22" t="s">
        <v>27727</v>
      </c>
      <c r="Q604" s="22" t="s">
        <v>27728</v>
      </c>
      <c r="R604" s="38">
        <v>0</v>
      </c>
    </row>
    <row r="605" spans="1:18" ht="12.75">
      <c r="A605" s="22" t="s">
        <v>60</v>
      </c>
      <c r="B605" s="22" t="s">
        <v>188</v>
      </c>
      <c r="C605" s="22" t="s">
        <v>63</v>
      </c>
      <c r="D605" s="22" t="s">
        <v>61</v>
      </c>
      <c r="E605" s="31">
        <v>42920.648101851853</v>
      </c>
      <c r="F605" s="22" t="s">
        <v>25378</v>
      </c>
      <c r="G605" s="22" t="s">
        <v>27729</v>
      </c>
      <c r="H605" s="22" t="s">
        <v>74</v>
      </c>
      <c r="I605" s="22" t="s">
        <v>2771</v>
      </c>
      <c r="J605" s="37" t="s">
        <v>25381</v>
      </c>
      <c r="K605" s="37" t="s">
        <v>25382</v>
      </c>
      <c r="L605" s="37" t="s">
        <v>25382</v>
      </c>
      <c r="M605" s="37" t="s">
        <v>27730</v>
      </c>
      <c r="N605" s="37" t="s">
        <v>2772</v>
      </c>
      <c r="O605" s="37" t="s">
        <v>2773</v>
      </c>
      <c r="P605" s="22" t="s">
        <v>27731</v>
      </c>
      <c r="Q605" s="22" t="s">
        <v>27732</v>
      </c>
      <c r="R605" s="38">
        <v>0</v>
      </c>
    </row>
    <row r="606" spans="1:18" ht="12.75">
      <c r="A606" s="22" t="s">
        <v>60</v>
      </c>
      <c r="B606" s="22" t="s">
        <v>188</v>
      </c>
      <c r="C606" s="22" t="s">
        <v>63</v>
      </c>
      <c r="D606" s="22" t="s">
        <v>61</v>
      </c>
      <c r="E606" s="31">
        <v>42920.658622685187</v>
      </c>
      <c r="F606" s="22" t="s">
        <v>25378</v>
      </c>
      <c r="G606" s="22" t="s">
        <v>27733</v>
      </c>
      <c r="H606" s="22" t="s">
        <v>74</v>
      </c>
      <c r="I606" s="22" t="s">
        <v>9335</v>
      </c>
      <c r="J606" s="37" t="s">
        <v>25381</v>
      </c>
      <c r="K606" s="37" t="s">
        <v>25382</v>
      </c>
      <c r="L606" s="37" t="s">
        <v>25382</v>
      </c>
      <c r="M606" s="37" t="s">
        <v>27734</v>
      </c>
      <c r="N606" s="37" t="s">
        <v>1692</v>
      </c>
      <c r="O606" s="37" t="s">
        <v>1693</v>
      </c>
      <c r="P606" s="22" t="s">
        <v>27735</v>
      </c>
      <c r="Q606" s="22" t="s">
        <v>27736</v>
      </c>
      <c r="R606" s="38">
        <v>0</v>
      </c>
    </row>
    <row r="607" spans="1:18" ht="12.75">
      <c r="A607" s="22" t="s">
        <v>60</v>
      </c>
      <c r="B607" s="22" t="s">
        <v>188</v>
      </c>
      <c r="C607" s="22" t="s">
        <v>63</v>
      </c>
      <c r="D607" s="22" t="s">
        <v>61</v>
      </c>
      <c r="E607" s="31">
        <v>42920.65929398148</v>
      </c>
      <c r="F607" s="22" t="s">
        <v>25378</v>
      </c>
      <c r="G607" s="22" t="s">
        <v>27737</v>
      </c>
      <c r="H607" s="22" t="s">
        <v>74</v>
      </c>
      <c r="I607" s="22" t="s">
        <v>27738</v>
      </c>
      <c r="J607" s="37" t="s">
        <v>25381</v>
      </c>
      <c r="K607" s="37" t="s">
        <v>25382</v>
      </c>
      <c r="L607" s="37" t="s">
        <v>25382</v>
      </c>
      <c r="M607" s="37" t="s">
        <v>27739</v>
      </c>
      <c r="N607" s="37" t="s">
        <v>271</v>
      </c>
      <c r="O607" s="37" t="s">
        <v>272</v>
      </c>
      <c r="P607" s="22" t="s">
        <v>27740</v>
      </c>
      <c r="Q607" s="22" t="s">
        <v>27741</v>
      </c>
      <c r="R607" s="38">
        <v>0</v>
      </c>
    </row>
    <row r="608" spans="1:18" ht="12.75">
      <c r="A608" s="22" t="s">
        <v>60</v>
      </c>
      <c r="B608" s="22" t="s">
        <v>188</v>
      </c>
      <c r="C608" s="22" t="s">
        <v>63</v>
      </c>
      <c r="D608" s="22" t="s">
        <v>61</v>
      </c>
      <c r="E608" s="31">
        <v>42920.666539351849</v>
      </c>
      <c r="F608" s="22" t="s">
        <v>25378</v>
      </c>
      <c r="G608" s="22" t="s">
        <v>27742</v>
      </c>
      <c r="H608" s="22" t="s">
        <v>74</v>
      </c>
      <c r="I608" s="22" t="s">
        <v>1873</v>
      </c>
      <c r="J608" s="37" t="s">
        <v>25381</v>
      </c>
      <c r="K608" s="37" t="s">
        <v>25382</v>
      </c>
      <c r="L608" s="37" t="s">
        <v>25382</v>
      </c>
      <c r="M608" s="37" t="s">
        <v>27743</v>
      </c>
      <c r="N608" s="37" t="s">
        <v>1592</v>
      </c>
      <c r="O608" s="37" t="s">
        <v>1593</v>
      </c>
      <c r="P608" s="22" t="s">
        <v>27744</v>
      </c>
      <c r="Q608" s="22" t="s">
        <v>27745</v>
      </c>
      <c r="R608" s="38">
        <v>0</v>
      </c>
    </row>
    <row r="609" spans="1:18" ht="12.75">
      <c r="A609" s="22" t="s">
        <v>60</v>
      </c>
      <c r="B609" s="22" t="s">
        <v>188</v>
      </c>
      <c r="C609" s="22" t="s">
        <v>63</v>
      </c>
      <c r="D609" s="22" t="s">
        <v>61</v>
      </c>
      <c r="E609" s="31">
        <v>42920.666944444441</v>
      </c>
      <c r="F609" s="22" t="s">
        <v>25378</v>
      </c>
      <c r="G609" s="22" t="s">
        <v>27746</v>
      </c>
      <c r="H609" s="22" t="s">
        <v>74</v>
      </c>
      <c r="I609" s="22" t="s">
        <v>7889</v>
      </c>
      <c r="J609" s="37" t="s">
        <v>25381</v>
      </c>
      <c r="K609" s="37" t="s">
        <v>25382</v>
      </c>
      <c r="L609" s="37" t="s">
        <v>25382</v>
      </c>
      <c r="M609" s="37" t="s">
        <v>27747</v>
      </c>
      <c r="N609" s="37" t="s">
        <v>2457</v>
      </c>
      <c r="O609" s="37" t="s">
        <v>2458</v>
      </c>
      <c r="P609" s="22" t="s">
        <v>27539</v>
      </c>
      <c r="Q609" s="22" t="s">
        <v>27540</v>
      </c>
      <c r="R609" s="38">
        <v>0</v>
      </c>
    </row>
    <row r="610" spans="1:18" ht="12.75">
      <c r="A610" s="22" t="s">
        <v>60</v>
      </c>
      <c r="B610" s="22" t="s">
        <v>188</v>
      </c>
      <c r="C610" s="22" t="s">
        <v>63</v>
      </c>
      <c r="D610" s="22" t="s">
        <v>61</v>
      </c>
      <c r="E610" s="31">
        <v>42920.690254629626</v>
      </c>
      <c r="F610" s="22" t="s">
        <v>25378</v>
      </c>
      <c r="G610" s="22" t="s">
        <v>27748</v>
      </c>
      <c r="H610" s="22" t="s">
        <v>74</v>
      </c>
      <c r="I610" s="22" t="s">
        <v>8493</v>
      </c>
      <c r="J610" s="37" t="s">
        <v>25381</v>
      </c>
      <c r="K610" s="37" t="s">
        <v>25382</v>
      </c>
      <c r="L610" s="37" t="s">
        <v>25382</v>
      </c>
      <c r="M610" s="37" t="s">
        <v>27749</v>
      </c>
      <c r="N610" s="37" t="s">
        <v>5088</v>
      </c>
      <c r="O610" s="37" t="s">
        <v>5089</v>
      </c>
      <c r="P610" s="22" t="s">
        <v>27750</v>
      </c>
      <c r="Q610" s="22" t="s">
        <v>27751</v>
      </c>
      <c r="R610" s="38">
        <v>0</v>
      </c>
    </row>
    <row r="611" spans="1:18" ht="12.75">
      <c r="A611" s="22" t="s">
        <v>60</v>
      </c>
      <c r="B611" s="22" t="s">
        <v>188</v>
      </c>
      <c r="C611" s="22" t="s">
        <v>63</v>
      </c>
      <c r="D611" s="22" t="s">
        <v>61</v>
      </c>
      <c r="E611" s="31">
        <v>42920.695763888885</v>
      </c>
      <c r="F611" s="22" t="s">
        <v>25378</v>
      </c>
      <c r="G611" s="22" t="s">
        <v>27752</v>
      </c>
      <c r="H611" s="22" t="s">
        <v>74</v>
      </c>
      <c r="I611" s="22" t="s">
        <v>7901</v>
      </c>
      <c r="J611" s="37" t="s">
        <v>25381</v>
      </c>
      <c r="K611" s="37" t="s">
        <v>25382</v>
      </c>
      <c r="L611" s="37" t="s">
        <v>25382</v>
      </c>
      <c r="M611" s="37" t="s">
        <v>27753</v>
      </c>
      <c r="N611" s="37" t="s">
        <v>1354</v>
      </c>
      <c r="O611" s="37" t="s">
        <v>1355</v>
      </c>
      <c r="P611" s="22" t="s">
        <v>27754</v>
      </c>
      <c r="Q611" s="22" t="s">
        <v>27755</v>
      </c>
      <c r="R611" s="38">
        <v>0</v>
      </c>
    </row>
    <row r="612" spans="1:18" ht="12.75">
      <c r="A612" s="22" t="s">
        <v>60</v>
      </c>
      <c r="B612" s="22" t="s">
        <v>188</v>
      </c>
      <c r="C612" s="22" t="s">
        <v>63</v>
      </c>
      <c r="D612" s="22" t="s">
        <v>61</v>
      </c>
      <c r="E612" s="31">
        <v>42920.696168981478</v>
      </c>
      <c r="F612" s="22" t="s">
        <v>25378</v>
      </c>
      <c r="G612" s="22" t="s">
        <v>27756</v>
      </c>
      <c r="H612" s="22" t="s">
        <v>74</v>
      </c>
      <c r="I612" s="22" t="s">
        <v>586</v>
      </c>
      <c r="J612" s="37" t="s">
        <v>25381</v>
      </c>
      <c r="K612" s="37" t="s">
        <v>25382</v>
      </c>
      <c r="L612" s="37" t="s">
        <v>25382</v>
      </c>
      <c r="M612" s="37" t="s">
        <v>27757</v>
      </c>
      <c r="N612" s="37" t="s">
        <v>208</v>
      </c>
      <c r="O612" s="37" t="s">
        <v>209</v>
      </c>
      <c r="P612" s="22" t="s">
        <v>27758</v>
      </c>
      <c r="Q612" s="22" t="s">
        <v>27759</v>
      </c>
      <c r="R612" s="38">
        <v>0</v>
      </c>
    </row>
    <row r="613" spans="1:18" ht="12.75">
      <c r="A613" s="22" t="s">
        <v>60</v>
      </c>
      <c r="B613" s="22" t="s">
        <v>188</v>
      </c>
      <c r="C613" s="22" t="s">
        <v>63</v>
      </c>
      <c r="D613" s="22" t="s">
        <v>61</v>
      </c>
      <c r="E613" s="31">
        <v>42920.698842592588</v>
      </c>
      <c r="F613" s="22" t="s">
        <v>25378</v>
      </c>
      <c r="G613" s="22" t="s">
        <v>27760</v>
      </c>
      <c r="H613" s="22" t="s">
        <v>74</v>
      </c>
      <c r="I613" s="22" t="s">
        <v>27761</v>
      </c>
      <c r="J613" s="37" t="s">
        <v>25381</v>
      </c>
      <c r="K613" s="37" t="s">
        <v>25382</v>
      </c>
      <c r="L613" s="37" t="s">
        <v>25382</v>
      </c>
      <c r="M613" s="37" t="s">
        <v>27762</v>
      </c>
      <c r="N613" s="37" t="s">
        <v>716</v>
      </c>
      <c r="O613" s="37" t="s">
        <v>717</v>
      </c>
      <c r="P613" s="22" t="s">
        <v>27763</v>
      </c>
      <c r="Q613" s="22" t="s">
        <v>27764</v>
      </c>
      <c r="R613" s="38">
        <v>0</v>
      </c>
    </row>
    <row r="614" spans="1:18" ht="12.75">
      <c r="A614" s="22" t="s">
        <v>60</v>
      </c>
      <c r="B614" s="22" t="s">
        <v>188</v>
      </c>
      <c r="C614" s="22" t="s">
        <v>63</v>
      </c>
      <c r="D614" s="22" t="s">
        <v>61</v>
      </c>
      <c r="E614" s="31">
        <v>42920.710532407407</v>
      </c>
      <c r="F614" s="22" t="s">
        <v>25378</v>
      </c>
      <c r="G614" s="22" t="s">
        <v>27765</v>
      </c>
      <c r="H614" s="22" t="s">
        <v>74</v>
      </c>
      <c r="I614" s="22" t="s">
        <v>2613</v>
      </c>
      <c r="J614" s="37" t="s">
        <v>25381</v>
      </c>
      <c r="K614" s="37" t="s">
        <v>25382</v>
      </c>
      <c r="L614" s="37" t="s">
        <v>25382</v>
      </c>
      <c r="M614" s="37" t="s">
        <v>27766</v>
      </c>
      <c r="N614" s="37" t="s">
        <v>248</v>
      </c>
      <c r="O614" s="37" t="s">
        <v>249</v>
      </c>
      <c r="P614" s="22" t="s">
        <v>27767</v>
      </c>
      <c r="Q614" s="22" t="s">
        <v>27768</v>
      </c>
      <c r="R614" s="38">
        <v>0</v>
      </c>
    </row>
    <row r="615" spans="1:18" ht="12.75">
      <c r="A615" s="22" t="s">
        <v>60</v>
      </c>
      <c r="B615" s="22" t="s">
        <v>188</v>
      </c>
      <c r="C615" s="22" t="s">
        <v>63</v>
      </c>
      <c r="D615" s="22" t="s">
        <v>61</v>
      </c>
      <c r="E615" s="31">
        <v>42921.355104166665</v>
      </c>
      <c r="F615" s="22" t="s">
        <v>25378</v>
      </c>
      <c r="G615" s="22" t="s">
        <v>27769</v>
      </c>
      <c r="H615" s="22" t="s">
        <v>74</v>
      </c>
      <c r="I615" s="22" t="s">
        <v>8543</v>
      </c>
      <c r="J615" s="37" t="s">
        <v>25381</v>
      </c>
      <c r="K615" s="37" t="s">
        <v>25382</v>
      </c>
      <c r="L615" s="37" t="s">
        <v>25382</v>
      </c>
      <c r="M615" s="37" t="s">
        <v>27770</v>
      </c>
      <c r="N615" s="37" t="s">
        <v>943</v>
      </c>
      <c r="O615" s="37" t="s">
        <v>944</v>
      </c>
      <c r="P615" s="22" t="s">
        <v>27771</v>
      </c>
      <c r="Q615" s="22" t="s">
        <v>27772</v>
      </c>
      <c r="R615" s="38">
        <v>0</v>
      </c>
    </row>
    <row r="616" spans="1:18" ht="12.75">
      <c r="A616" s="22" t="s">
        <v>60</v>
      </c>
      <c r="B616" s="22" t="s">
        <v>188</v>
      </c>
      <c r="C616" s="22" t="s">
        <v>63</v>
      </c>
      <c r="D616" s="22" t="s">
        <v>61</v>
      </c>
      <c r="E616" s="31">
        <v>42921.368622685186</v>
      </c>
      <c r="F616" s="22" t="s">
        <v>25378</v>
      </c>
      <c r="G616" s="22" t="s">
        <v>27773</v>
      </c>
      <c r="H616" s="22" t="s">
        <v>74</v>
      </c>
      <c r="I616" s="22" t="s">
        <v>27774</v>
      </c>
      <c r="J616" s="37" t="s">
        <v>25381</v>
      </c>
      <c r="K616" s="37" t="s">
        <v>25382</v>
      </c>
      <c r="L616" s="37" t="s">
        <v>25382</v>
      </c>
      <c r="M616" s="37" t="s">
        <v>27775</v>
      </c>
      <c r="N616" s="37" t="s">
        <v>2959</v>
      </c>
      <c r="O616" s="37" t="s">
        <v>2960</v>
      </c>
      <c r="P616" s="22" t="s">
        <v>27776</v>
      </c>
      <c r="Q616" s="22" t="s">
        <v>27777</v>
      </c>
      <c r="R616" s="38">
        <v>0</v>
      </c>
    </row>
    <row r="617" spans="1:18" ht="12.75">
      <c r="A617" s="22" t="s">
        <v>60</v>
      </c>
      <c r="B617" s="22" t="s">
        <v>188</v>
      </c>
      <c r="C617" s="22" t="s">
        <v>63</v>
      </c>
      <c r="D617" s="22" t="s">
        <v>61</v>
      </c>
      <c r="E617" s="31">
        <v>42921.37228009259</v>
      </c>
      <c r="F617" s="22" t="s">
        <v>25378</v>
      </c>
      <c r="G617" s="22" t="s">
        <v>27778</v>
      </c>
      <c r="H617" s="22" t="s">
        <v>74</v>
      </c>
      <c r="I617" s="22" t="s">
        <v>6652</v>
      </c>
      <c r="J617" s="37" t="s">
        <v>25381</v>
      </c>
      <c r="K617" s="37" t="s">
        <v>25382</v>
      </c>
      <c r="L617" s="37" t="s">
        <v>25382</v>
      </c>
      <c r="M617" s="37" t="s">
        <v>27779</v>
      </c>
      <c r="N617" s="37" t="s">
        <v>3448</v>
      </c>
      <c r="O617" s="37" t="s">
        <v>3449</v>
      </c>
      <c r="P617" s="22" t="s">
        <v>27780</v>
      </c>
      <c r="Q617" s="22" t="s">
        <v>27781</v>
      </c>
      <c r="R617" s="38">
        <v>0</v>
      </c>
    </row>
    <row r="618" spans="1:18" ht="12.75">
      <c r="A618" s="22" t="s">
        <v>60</v>
      </c>
      <c r="B618" s="22" t="s">
        <v>188</v>
      </c>
      <c r="C618" s="22" t="s">
        <v>63</v>
      </c>
      <c r="D618" s="22" t="s">
        <v>61</v>
      </c>
      <c r="E618" s="31">
        <v>42921.380428240736</v>
      </c>
      <c r="F618" s="22" t="s">
        <v>25378</v>
      </c>
      <c r="G618" s="22" t="s">
        <v>27782</v>
      </c>
      <c r="H618" s="22" t="s">
        <v>74</v>
      </c>
      <c r="I618" s="22" t="s">
        <v>5225</v>
      </c>
      <c r="J618" s="37" t="s">
        <v>25381</v>
      </c>
      <c r="K618" s="37" t="s">
        <v>25382</v>
      </c>
      <c r="L618" s="37" t="s">
        <v>25382</v>
      </c>
      <c r="M618" s="37" t="s">
        <v>27783</v>
      </c>
      <c r="N618" s="37" t="s">
        <v>943</v>
      </c>
      <c r="O618" s="37" t="s">
        <v>944</v>
      </c>
      <c r="P618" s="22" t="s">
        <v>27784</v>
      </c>
      <c r="Q618" s="22" t="s">
        <v>27785</v>
      </c>
      <c r="R618" s="38">
        <v>0</v>
      </c>
    </row>
    <row r="619" spans="1:18" ht="12.75">
      <c r="A619" s="22" t="s">
        <v>60</v>
      </c>
      <c r="B619" s="22" t="s">
        <v>188</v>
      </c>
      <c r="C619" s="22" t="s">
        <v>63</v>
      </c>
      <c r="D619" s="22" t="s">
        <v>61</v>
      </c>
      <c r="E619" s="31">
        <v>42921.381932870368</v>
      </c>
      <c r="F619" s="22" t="s">
        <v>25378</v>
      </c>
      <c r="G619" s="22" t="s">
        <v>27786</v>
      </c>
      <c r="H619" s="22" t="s">
        <v>74</v>
      </c>
      <c r="I619" s="22" t="s">
        <v>27787</v>
      </c>
      <c r="J619" s="37" t="s">
        <v>25381</v>
      </c>
      <c r="K619" s="37" t="s">
        <v>25382</v>
      </c>
      <c r="L619" s="37" t="s">
        <v>25382</v>
      </c>
      <c r="M619" s="37" t="s">
        <v>27788</v>
      </c>
      <c r="N619" s="37" t="s">
        <v>1215</v>
      </c>
      <c r="O619" s="37" t="s">
        <v>1216</v>
      </c>
      <c r="P619" s="22" t="s">
        <v>27789</v>
      </c>
      <c r="Q619" s="22" t="s">
        <v>27790</v>
      </c>
      <c r="R619" s="38">
        <v>0</v>
      </c>
    </row>
    <row r="620" spans="1:18" ht="12.75">
      <c r="A620" s="22" t="s">
        <v>60</v>
      </c>
      <c r="B620" s="22" t="s">
        <v>188</v>
      </c>
      <c r="C620" s="22" t="s">
        <v>63</v>
      </c>
      <c r="D620" s="22" t="s">
        <v>61</v>
      </c>
      <c r="E620" s="31">
        <v>42921.395648148144</v>
      </c>
      <c r="F620" s="22" t="s">
        <v>25378</v>
      </c>
      <c r="G620" s="22" t="s">
        <v>27791</v>
      </c>
      <c r="H620" s="22" t="s">
        <v>74</v>
      </c>
      <c r="I620" s="22" t="s">
        <v>609</v>
      </c>
      <c r="J620" s="37" t="s">
        <v>25381</v>
      </c>
      <c r="K620" s="37" t="s">
        <v>25382</v>
      </c>
      <c r="L620" s="37" t="s">
        <v>25382</v>
      </c>
      <c r="M620" s="37" t="s">
        <v>27792</v>
      </c>
      <c r="N620" s="37" t="s">
        <v>610</v>
      </c>
      <c r="O620" s="37" t="s">
        <v>611</v>
      </c>
      <c r="P620" s="22" t="s">
        <v>27793</v>
      </c>
      <c r="Q620" s="22" t="s">
        <v>27794</v>
      </c>
      <c r="R620" s="38">
        <v>0</v>
      </c>
    </row>
    <row r="621" spans="1:18" ht="12.75">
      <c r="A621" s="22" t="s">
        <v>60</v>
      </c>
      <c r="B621" s="22" t="s">
        <v>188</v>
      </c>
      <c r="C621" s="22" t="s">
        <v>63</v>
      </c>
      <c r="D621" s="22" t="s">
        <v>61</v>
      </c>
      <c r="E621" s="31">
        <v>42921.397870370369</v>
      </c>
      <c r="F621" s="22" t="s">
        <v>25378</v>
      </c>
      <c r="G621" s="22" t="s">
        <v>27795</v>
      </c>
      <c r="H621" s="22" t="s">
        <v>74</v>
      </c>
      <c r="I621" s="22" t="s">
        <v>27796</v>
      </c>
      <c r="J621" s="37" t="s">
        <v>25381</v>
      </c>
      <c r="K621" s="37" t="s">
        <v>25382</v>
      </c>
      <c r="L621" s="37" t="s">
        <v>25382</v>
      </c>
      <c r="M621" s="37" t="s">
        <v>27797</v>
      </c>
      <c r="N621" s="37" t="s">
        <v>9899</v>
      </c>
      <c r="O621" s="37" t="s">
        <v>9900</v>
      </c>
      <c r="P621" s="22" t="s">
        <v>27798</v>
      </c>
      <c r="Q621" s="22" t="s">
        <v>27799</v>
      </c>
      <c r="R621" s="38">
        <v>0</v>
      </c>
    </row>
    <row r="622" spans="1:18" ht="12.75">
      <c r="A622" s="22" t="s">
        <v>60</v>
      </c>
      <c r="B622" s="22" t="s">
        <v>188</v>
      </c>
      <c r="C622" s="22" t="s">
        <v>63</v>
      </c>
      <c r="D622" s="22" t="s">
        <v>61</v>
      </c>
      <c r="E622" s="31">
        <v>42921.398958333331</v>
      </c>
      <c r="F622" s="22" t="s">
        <v>25378</v>
      </c>
      <c r="G622" s="22" t="s">
        <v>27800</v>
      </c>
      <c r="H622" s="22" t="s">
        <v>74</v>
      </c>
      <c r="I622" s="22" t="s">
        <v>9898</v>
      </c>
      <c r="J622" s="37" t="s">
        <v>25381</v>
      </c>
      <c r="K622" s="37" t="s">
        <v>25382</v>
      </c>
      <c r="L622" s="37" t="s">
        <v>25382</v>
      </c>
      <c r="M622" s="37" t="s">
        <v>27801</v>
      </c>
      <c r="N622" s="37" t="s">
        <v>9899</v>
      </c>
      <c r="O622" s="37" t="s">
        <v>9900</v>
      </c>
      <c r="P622" s="22" t="s">
        <v>27798</v>
      </c>
      <c r="Q622" s="22" t="s">
        <v>27799</v>
      </c>
      <c r="R622" s="38">
        <v>0</v>
      </c>
    </row>
    <row r="623" spans="1:18" ht="12.75">
      <c r="A623" s="22" t="s">
        <v>60</v>
      </c>
      <c r="B623" s="22" t="s">
        <v>188</v>
      </c>
      <c r="C623" s="22" t="s">
        <v>63</v>
      </c>
      <c r="D623" s="22" t="s">
        <v>61</v>
      </c>
      <c r="E623" s="31">
        <v>42921.404814814814</v>
      </c>
      <c r="F623" s="22" t="s">
        <v>25378</v>
      </c>
      <c r="G623" s="22" t="s">
        <v>27802</v>
      </c>
      <c r="H623" s="22" t="s">
        <v>74</v>
      </c>
      <c r="I623" s="22" t="s">
        <v>1969</v>
      </c>
      <c r="J623" s="37" t="s">
        <v>25381</v>
      </c>
      <c r="K623" s="37" t="s">
        <v>25382</v>
      </c>
      <c r="L623" s="37" t="s">
        <v>25382</v>
      </c>
      <c r="M623" s="37" t="s">
        <v>27803</v>
      </c>
      <c r="N623" s="37" t="s">
        <v>147</v>
      </c>
      <c r="O623" s="37" t="s">
        <v>148</v>
      </c>
      <c r="P623" s="22" t="s">
        <v>27557</v>
      </c>
      <c r="Q623" s="22" t="s">
        <v>27558</v>
      </c>
      <c r="R623" s="38">
        <v>0</v>
      </c>
    </row>
    <row r="624" spans="1:18" ht="12.75">
      <c r="A624" s="22" t="s">
        <v>60</v>
      </c>
      <c r="B624" s="22" t="s">
        <v>188</v>
      </c>
      <c r="C624" s="22" t="s">
        <v>63</v>
      </c>
      <c r="D624" s="22" t="s">
        <v>61</v>
      </c>
      <c r="E624" s="31">
        <v>42921.421134259261</v>
      </c>
      <c r="F624" s="22" t="s">
        <v>25378</v>
      </c>
      <c r="G624" s="22" t="s">
        <v>27804</v>
      </c>
      <c r="H624" s="22" t="s">
        <v>74</v>
      </c>
      <c r="I624" s="22" t="s">
        <v>4853</v>
      </c>
      <c r="J624" s="37" t="s">
        <v>25381</v>
      </c>
      <c r="K624" s="37" t="s">
        <v>25382</v>
      </c>
      <c r="L624" s="37" t="s">
        <v>25382</v>
      </c>
      <c r="M624" s="37" t="s">
        <v>27805</v>
      </c>
      <c r="N624" s="37" t="s">
        <v>4262</v>
      </c>
      <c r="O624" s="37" t="s">
        <v>4263</v>
      </c>
      <c r="P624" s="22" t="s">
        <v>27615</v>
      </c>
      <c r="Q624" s="22" t="s">
        <v>27616</v>
      </c>
      <c r="R624" s="38">
        <v>0</v>
      </c>
    </row>
    <row r="625" spans="1:18" ht="12.75">
      <c r="A625" s="22" t="s">
        <v>60</v>
      </c>
      <c r="B625" s="22" t="s">
        <v>188</v>
      </c>
      <c r="C625" s="22" t="s">
        <v>63</v>
      </c>
      <c r="D625" s="22" t="s">
        <v>61</v>
      </c>
      <c r="E625" s="31">
        <v>42921.444085648145</v>
      </c>
      <c r="F625" s="22" t="s">
        <v>25378</v>
      </c>
      <c r="G625" s="22" t="s">
        <v>27806</v>
      </c>
      <c r="H625" s="22" t="s">
        <v>74</v>
      </c>
      <c r="I625" s="22" t="s">
        <v>27807</v>
      </c>
      <c r="J625" s="37" t="s">
        <v>25381</v>
      </c>
      <c r="K625" s="37" t="s">
        <v>25382</v>
      </c>
      <c r="L625" s="37" t="s">
        <v>25382</v>
      </c>
      <c r="M625" s="37" t="s">
        <v>27808</v>
      </c>
      <c r="N625" s="37" t="s">
        <v>2716</v>
      </c>
      <c r="O625" s="37" t="s">
        <v>2717</v>
      </c>
      <c r="P625" s="22" t="s">
        <v>27809</v>
      </c>
      <c r="Q625" s="22" t="s">
        <v>27810</v>
      </c>
      <c r="R625" s="38">
        <v>0</v>
      </c>
    </row>
    <row r="626" spans="1:18" ht="12.75">
      <c r="A626" s="22" t="s">
        <v>60</v>
      </c>
      <c r="B626" s="22" t="s">
        <v>188</v>
      </c>
      <c r="C626" s="22" t="s">
        <v>63</v>
      </c>
      <c r="D626" s="22" t="s">
        <v>61</v>
      </c>
      <c r="E626" s="31">
        <v>42921.447824074072</v>
      </c>
      <c r="F626" s="22" t="s">
        <v>25378</v>
      </c>
      <c r="G626" s="22" t="s">
        <v>27811</v>
      </c>
      <c r="H626" s="22" t="s">
        <v>74</v>
      </c>
      <c r="I626" s="22" t="s">
        <v>2453</v>
      </c>
      <c r="J626" s="37" t="s">
        <v>25381</v>
      </c>
      <c r="K626" s="37" t="s">
        <v>25382</v>
      </c>
      <c r="L626" s="37" t="s">
        <v>25382</v>
      </c>
      <c r="M626" s="37" t="s">
        <v>27812</v>
      </c>
      <c r="N626" s="37" t="s">
        <v>2436</v>
      </c>
      <c r="O626" s="37" t="s">
        <v>2437</v>
      </c>
      <c r="P626" s="22" t="s">
        <v>27813</v>
      </c>
      <c r="Q626" s="22" t="s">
        <v>27814</v>
      </c>
      <c r="R626" s="38">
        <v>0</v>
      </c>
    </row>
    <row r="627" spans="1:18" ht="12.75">
      <c r="A627" s="22" t="s">
        <v>60</v>
      </c>
      <c r="B627" s="22" t="s">
        <v>188</v>
      </c>
      <c r="C627" s="22" t="s">
        <v>63</v>
      </c>
      <c r="D627" s="22" t="s">
        <v>61</v>
      </c>
      <c r="E627" s="31">
        <v>42921.449224537035</v>
      </c>
      <c r="F627" s="22" t="s">
        <v>25378</v>
      </c>
      <c r="G627" s="22" t="s">
        <v>27815</v>
      </c>
      <c r="H627" s="22" t="s">
        <v>74</v>
      </c>
      <c r="I627" s="22" t="s">
        <v>6839</v>
      </c>
      <c r="J627" s="37" t="s">
        <v>25381</v>
      </c>
      <c r="K627" s="37" t="s">
        <v>25382</v>
      </c>
      <c r="L627" s="37" t="s">
        <v>25382</v>
      </c>
      <c r="M627" s="37" t="s">
        <v>27816</v>
      </c>
      <c r="N627" s="37" t="s">
        <v>109</v>
      </c>
      <c r="O627" s="37" t="s">
        <v>110</v>
      </c>
      <c r="P627" s="22" t="s">
        <v>27817</v>
      </c>
      <c r="Q627" s="22" t="s">
        <v>27818</v>
      </c>
      <c r="R627" s="38">
        <v>0</v>
      </c>
    </row>
    <row r="628" spans="1:18" ht="12.75">
      <c r="A628" s="22" t="s">
        <v>60</v>
      </c>
      <c r="B628" s="22" t="s">
        <v>188</v>
      </c>
      <c r="C628" s="22" t="s">
        <v>63</v>
      </c>
      <c r="D628" s="22" t="s">
        <v>61</v>
      </c>
      <c r="E628" s="31">
        <v>42921.460416666661</v>
      </c>
      <c r="F628" s="22" t="s">
        <v>25378</v>
      </c>
      <c r="G628" s="22" t="s">
        <v>27819</v>
      </c>
      <c r="H628" s="22" t="s">
        <v>74</v>
      </c>
      <c r="I628" s="22" t="s">
        <v>7353</v>
      </c>
      <c r="J628" s="37" t="s">
        <v>25381</v>
      </c>
      <c r="K628" s="37" t="s">
        <v>25382</v>
      </c>
      <c r="L628" s="37" t="s">
        <v>25382</v>
      </c>
      <c r="M628" s="37" t="s">
        <v>27820</v>
      </c>
      <c r="N628" s="37" t="s">
        <v>2675</v>
      </c>
      <c r="O628" s="37" t="s">
        <v>2676</v>
      </c>
      <c r="P628" s="22" t="s">
        <v>27821</v>
      </c>
      <c r="Q628" s="22" t="s">
        <v>27822</v>
      </c>
      <c r="R628" s="38">
        <v>0</v>
      </c>
    </row>
    <row r="629" spans="1:18" ht="12.75">
      <c r="A629" s="22" t="s">
        <v>60</v>
      </c>
      <c r="B629" s="22" t="s">
        <v>188</v>
      </c>
      <c r="C629" s="22" t="s">
        <v>63</v>
      </c>
      <c r="D629" s="22" t="s">
        <v>61</v>
      </c>
      <c r="E629" s="31">
        <v>42921.465462962959</v>
      </c>
      <c r="F629" s="22" t="s">
        <v>25378</v>
      </c>
      <c r="G629" s="22" t="s">
        <v>27823</v>
      </c>
      <c r="H629" s="22" t="s">
        <v>74</v>
      </c>
      <c r="I629" s="22" t="s">
        <v>1549</v>
      </c>
      <c r="J629" s="37" t="s">
        <v>25381</v>
      </c>
      <c r="K629" s="37" t="s">
        <v>25382</v>
      </c>
      <c r="L629" s="37" t="s">
        <v>25382</v>
      </c>
      <c r="M629" s="37" t="s">
        <v>27824</v>
      </c>
      <c r="N629" s="37" t="s">
        <v>1550</v>
      </c>
      <c r="O629" s="37" t="s">
        <v>1551</v>
      </c>
      <c r="P629" s="22" t="s">
        <v>27825</v>
      </c>
      <c r="Q629" s="22" t="s">
        <v>27826</v>
      </c>
      <c r="R629" s="38">
        <v>0</v>
      </c>
    </row>
    <row r="630" spans="1:18" ht="12.75">
      <c r="A630" s="22" t="s">
        <v>60</v>
      </c>
      <c r="B630" s="22" t="s">
        <v>188</v>
      </c>
      <c r="C630" s="22" t="s">
        <v>63</v>
      </c>
      <c r="D630" s="22" t="s">
        <v>61</v>
      </c>
      <c r="E630" s="31">
        <v>42921.495775462958</v>
      </c>
      <c r="F630" s="22" t="s">
        <v>25378</v>
      </c>
      <c r="G630" s="22" t="s">
        <v>27827</v>
      </c>
      <c r="H630" s="22" t="s">
        <v>74</v>
      </c>
      <c r="I630" s="22" t="s">
        <v>7010</v>
      </c>
      <c r="J630" s="37" t="s">
        <v>25381</v>
      </c>
      <c r="K630" s="37" t="s">
        <v>25382</v>
      </c>
      <c r="L630" s="37" t="s">
        <v>25382</v>
      </c>
      <c r="M630" s="37" t="s">
        <v>27828</v>
      </c>
      <c r="N630" s="37" t="s">
        <v>815</v>
      </c>
      <c r="O630" s="37" t="s">
        <v>816</v>
      </c>
      <c r="P630" s="22" t="s">
        <v>27829</v>
      </c>
      <c r="Q630" s="22" t="s">
        <v>27830</v>
      </c>
      <c r="R630" s="38">
        <v>0</v>
      </c>
    </row>
    <row r="631" spans="1:18" ht="12.75">
      <c r="A631" s="22" t="s">
        <v>60</v>
      </c>
      <c r="B631" s="22" t="s">
        <v>188</v>
      </c>
      <c r="C631" s="22" t="s">
        <v>63</v>
      </c>
      <c r="D631" s="22" t="s">
        <v>61</v>
      </c>
      <c r="E631" s="31">
        <v>42921.502569444441</v>
      </c>
      <c r="F631" s="22" t="s">
        <v>25378</v>
      </c>
      <c r="G631" s="22" t="s">
        <v>27831</v>
      </c>
      <c r="H631" s="22" t="s">
        <v>74</v>
      </c>
      <c r="I631" s="22" t="s">
        <v>6241</v>
      </c>
      <c r="J631" s="37" t="s">
        <v>25381</v>
      </c>
      <c r="K631" s="37" t="s">
        <v>25382</v>
      </c>
      <c r="L631" s="37" t="s">
        <v>25382</v>
      </c>
      <c r="M631" s="37" t="s">
        <v>27832</v>
      </c>
      <c r="N631" s="37" t="s">
        <v>793</v>
      </c>
      <c r="O631" s="37" t="s">
        <v>794</v>
      </c>
      <c r="P631" s="22" t="s">
        <v>27833</v>
      </c>
      <c r="Q631" s="22" t="s">
        <v>27834</v>
      </c>
      <c r="R631" s="38">
        <v>0</v>
      </c>
    </row>
    <row r="632" spans="1:18" ht="12.75">
      <c r="A632" s="22" t="s">
        <v>60</v>
      </c>
      <c r="B632" s="22" t="s">
        <v>188</v>
      </c>
      <c r="C632" s="22" t="s">
        <v>63</v>
      </c>
      <c r="D632" s="22" t="s">
        <v>61</v>
      </c>
      <c r="E632" s="31">
        <v>42921.51289351852</v>
      </c>
      <c r="F632" s="22" t="s">
        <v>25378</v>
      </c>
      <c r="G632" s="22" t="s">
        <v>27835</v>
      </c>
      <c r="H632" s="22" t="s">
        <v>74</v>
      </c>
      <c r="I632" s="22" t="s">
        <v>1871</v>
      </c>
      <c r="J632" s="37" t="s">
        <v>25381</v>
      </c>
      <c r="K632" s="37" t="s">
        <v>25382</v>
      </c>
      <c r="L632" s="37" t="s">
        <v>25382</v>
      </c>
      <c r="M632" s="37" t="s">
        <v>27836</v>
      </c>
      <c r="N632" s="37" t="s">
        <v>109</v>
      </c>
      <c r="O632" s="37" t="s">
        <v>110</v>
      </c>
      <c r="P632" s="22" t="s">
        <v>27837</v>
      </c>
      <c r="Q632" s="22" t="s">
        <v>27838</v>
      </c>
      <c r="R632" s="38">
        <v>0</v>
      </c>
    </row>
    <row r="633" spans="1:18" ht="12.75">
      <c r="A633" s="22" t="s">
        <v>60</v>
      </c>
      <c r="B633" s="22" t="s">
        <v>188</v>
      </c>
      <c r="C633" s="22" t="s">
        <v>63</v>
      </c>
      <c r="D633" s="22" t="s">
        <v>61</v>
      </c>
      <c r="E633" s="31">
        <v>42921.528321759259</v>
      </c>
      <c r="F633" s="22" t="s">
        <v>25378</v>
      </c>
      <c r="G633" s="22" t="s">
        <v>27839</v>
      </c>
      <c r="H633" s="22" t="s">
        <v>74</v>
      </c>
      <c r="I633" s="22" t="s">
        <v>27840</v>
      </c>
      <c r="J633" s="37" t="s">
        <v>25381</v>
      </c>
      <c r="K633" s="37" t="s">
        <v>25382</v>
      </c>
      <c r="L633" s="37" t="s">
        <v>25382</v>
      </c>
      <c r="M633" s="37" t="s">
        <v>27841</v>
      </c>
      <c r="N633" s="37" t="s">
        <v>27842</v>
      </c>
      <c r="O633" s="37" t="s">
        <v>27843</v>
      </c>
      <c r="P633" s="22" t="s">
        <v>27844</v>
      </c>
      <c r="Q633" s="22" t="s">
        <v>27845</v>
      </c>
      <c r="R633" s="38">
        <v>0</v>
      </c>
    </row>
    <row r="634" spans="1:18" ht="12.75">
      <c r="A634" s="22" t="s">
        <v>60</v>
      </c>
      <c r="B634" s="22" t="s">
        <v>188</v>
      </c>
      <c r="C634" s="22" t="s">
        <v>63</v>
      </c>
      <c r="D634" s="22" t="s">
        <v>61</v>
      </c>
      <c r="E634" s="31">
        <v>42921.532430555555</v>
      </c>
      <c r="F634" s="22" t="s">
        <v>25378</v>
      </c>
      <c r="G634" s="22" t="s">
        <v>27846</v>
      </c>
      <c r="H634" s="22" t="s">
        <v>74</v>
      </c>
      <c r="I634" s="22" t="s">
        <v>2715</v>
      </c>
      <c r="J634" s="37" t="s">
        <v>25381</v>
      </c>
      <c r="K634" s="37" t="s">
        <v>25382</v>
      </c>
      <c r="L634" s="37" t="s">
        <v>25382</v>
      </c>
      <c r="M634" s="37" t="s">
        <v>27847</v>
      </c>
      <c r="N634" s="37" t="s">
        <v>2716</v>
      </c>
      <c r="O634" s="37" t="s">
        <v>2717</v>
      </c>
      <c r="P634" s="22" t="s">
        <v>27809</v>
      </c>
      <c r="Q634" s="22" t="s">
        <v>27810</v>
      </c>
      <c r="R634" s="38">
        <v>0</v>
      </c>
    </row>
    <row r="635" spans="1:18" ht="12.75">
      <c r="A635" s="22" t="s">
        <v>60</v>
      </c>
      <c r="B635" s="22" t="s">
        <v>188</v>
      </c>
      <c r="C635" s="22" t="s">
        <v>63</v>
      </c>
      <c r="D635" s="22" t="s">
        <v>61</v>
      </c>
      <c r="E635" s="31">
        <v>42921.53288194444</v>
      </c>
      <c r="F635" s="22" t="s">
        <v>25378</v>
      </c>
      <c r="G635" s="22" t="s">
        <v>27848</v>
      </c>
      <c r="H635" s="22" t="s">
        <v>74</v>
      </c>
      <c r="I635" s="22" t="s">
        <v>27849</v>
      </c>
      <c r="J635" s="37" t="s">
        <v>25381</v>
      </c>
      <c r="K635" s="37" t="s">
        <v>25382</v>
      </c>
      <c r="L635" s="37" t="s">
        <v>25382</v>
      </c>
      <c r="M635" s="37" t="s">
        <v>27850</v>
      </c>
      <c r="N635" s="37" t="s">
        <v>7102</v>
      </c>
      <c r="O635" s="37" t="s">
        <v>7103</v>
      </c>
      <c r="P635" s="22" t="s">
        <v>27851</v>
      </c>
      <c r="Q635" s="22" t="s">
        <v>27852</v>
      </c>
      <c r="R635" s="38">
        <v>0</v>
      </c>
    </row>
    <row r="636" spans="1:18" ht="12.75">
      <c r="A636" s="22" t="s">
        <v>60</v>
      </c>
      <c r="B636" s="22" t="s">
        <v>188</v>
      </c>
      <c r="C636" s="22" t="s">
        <v>63</v>
      </c>
      <c r="D636" s="22" t="s">
        <v>61</v>
      </c>
      <c r="E636" s="31">
        <v>42921.539247685185</v>
      </c>
      <c r="F636" s="22" t="s">
        <v>25378</v>
      </c>
      <c r="G636" s="22" t="s">
        <v>27853</v>
      </c>
      <c r="H636" s="22" t="s">
        <v>74</v>
      </c>
      <c r="I636" s="22" t="s">
        <v>1570</v>
      </c>
      <c r="J636" s="37" t="s">
        <v>25381</v>
      </c>
      <c r="K636" s="37" t="s">
        <v>25382</v>
      </c>
      <c r="L636" s="37" t="s">
        <v>25382</v>
      </c>
      <c r="M636" s="37" t="s">
        <v>27854</v>
      </c>
      <c r="N636" s="37" t="s">
        <v>872</v>
      </c>
      <c r="O636" s="37" t="s">
        <v>873</v>
      </c>
      <c r="P636" s="22" t="s">
        <v>27855</v>
      </c>
      <c r="Q636" s="22" t="s">
        <v>27856</v>
      </c>
      <c r="R636" s="38">
        <v>0</v>
      </c>
    </row>
    <row r="637" spans="1:18" ht="12.75">
      <c r="A637" s="22" t="s">
        <v>60</v>
      </c>
      <c r="B637" s="22" t="s">
        <v>188</v>
      </c>
      <c r="C637" s="22" t="s">
        <v>63</v>
      </c>
      <c r="D637" s="22" t="s">
        <v>61</v>
      </c>
      <c r="E637" s="31">
        <v>42921.575821759259</v>
      </c>
      <c r="F637" s="22" t="s">
        <v>25378</v>
      </c>
      <c r="G637" s="22" t="s">
        <v>27857</v>
      </c>
      <c r="H637" s="22" t="s">
        <v>74</v>
      </c>
      <c r="I637" s="22" t="s">
        <v>3354</v>
      </c>
      <c r="J637" s="37" t="s">
        <v>25381</v>
      </c>
      <c r="K637" s="37" t="s">
        <v>25382</v>
      </c>
      <c r="L637" s="37" t="s">
        <v>25382</v>
      </c>
      <c r="M637" s="37" t="s">
        <v>27858</v>
      </c>
      <c r="N637" s="37" t="s">
        <v>1676</v>
      </c>
      <c r="O637" s="37" t="s">
        <v>1677</v>
      </c>
      <c r="P637" s="22" t="s">
        <v>27859</v>
      </c>
      <c r="Q637" s="22" t="s">
        <v>27860</v>
      </c>
      <c r="R637" s="38">
        <v>0</v>
      </c>
    </row>
    <row r="638" spans="1:18" ht="12.75">
      <c r="A638" s="22" t="s">
        <v>60</v>
      </c>
      <c r="B638" s="22" t="s">
        <v>188</v>
      </c>
      <c r="C638" s="22" t="s">
        <v>63</v>
      </c>
      <c r="D638" s="22" t="s">
        <v>61</v>
      </c>
      <c r="E638" s="31">
        <v>42921.589768518519</v>
      </c>
      <c r="F638" s="22" t="s">
        <v>25378</v>
      </c>
      <c r="G638" s="22" t="s">
        <v>27861</v>
      </c>
      <c r="H638" s="22" t="s">
        <v>74</v>
      </c>
      <c r="I638" s="22" t="s">
        <v>27862</v>
      </c>
      <c r="J638" s="37" t="s">
        <v>25381</v>
      </c>
      <c r="K638" s="37" t="s">
        <v>25382</v>
      </c>
      <c r="L638" s="37" t="s">
        <v>25382</v>
      </c>
      <c r="M638" s="37" t="s">
        <v>27863</v>
      </c>
      <c r="N638" s="37" t="s">
        <v>208</v>
      </c>
      <c r="O638" s="37" t="s">
        <v>209</v>
      </c>
      <c r="P638" s="22" t="s">
        <v>27864</v>
      </c>
      <c r="Q638" s="22" t="s">
        <v>27865</v>
      </c>
      <c r="R638" s="38">
        <v>0</v>
      </c>
    </row>
    <row r="639" spans="1:18" ht="12.75">
      <c r="A639" s="22" t="s">
        <v>60</v>
      </c>
      <c r="B639" s="22" t="s">
        <v>188</v>
      </c>
      <c r="C639" s="22" t="s">
        <v>63</v>
      </c>
      <c r="D639" s="22" t="s">
        <v>61</v>
      </c>
      <c r="E639" s="31">
        <v>42921.598275462959</v>
      </c>
      <c r="F639" s="22" t="s">
        <v>25378</v>
      </c>
      <c r="G639" s="22" t="s">
        <v>27866</v>
      </c>
      <c r="H639" s="22" t="s">
        <v>74</v>
      </c>
      <c r="I639" s="22" t="s">
        <v>5684</v>
      </c>
      <c r="J639" s="37" t="s">
        <v>25381</v>
      </c>
      <c r="K639" s="37" t="s">
        <v>25382</v>
      </c>
      <c r="L639" s="37" t="s">
        <v>25382</v>
      </c>
      <c r="M639" s="37" t="s">
        <v>27867</v>
      </c>
      <c r="N639" s="37" t="s">
        <v>219</v>
      </c>
      <c r="O639" s="37" t="s">
        <v>220</v>
      </c>
      <c r="P639" s="22" t="s">
        <v>27868</v>
      </c>
      <c r="Q639" s="22" t="s">
        <v>27869</v>
      </c>
      <c r="R639" s="38">
        <v>0</v>
      </c>
    </row>
    <row r="640" spans="1:18" ht="12.75">
      <c r="A640" s="22" t="s">
        <v>60</v>
      </c>
      <c r="B640" s="22" t="s">
        <v>188</v>
      </c>
      <c r="C640" s="22" t="s">
        <v>63</v>
      </c>
      <c r="D640" s="22" t="s">
        <v>61</v>
      </c>
      <c r="E640" s="31">
        <v>42921.605891203704</v>
      </c>
      <c r="F640" s="22" t="s">
        <v>25378</v>
      </c>
      <c r="G640" s="22" t="s">
        <v>27870</v>
      </c>
      <c r="H640" s="22" t="s">
        <v>74</v>
      </c>
      <c r="I640" s="22" t="s">
        <v>27871</v>
      </c>
      <c r="J640" s="37" t="s">
        <v>25381</v>
      </c>
      <c r="K640" s="37" t="s">
        <v>25382</v>
      </c>
      <c r="L640" s="37" t="s">
        <v>25382</v>
      </c>
      <c r="M640" s="37" t="s">
        <v>27872</v>
      </c>
      <c r="N640" s="37" t="s">
        <v>634</v>
      </c>
      <c r="O640" s="37" t="s">
        <v>635</v>
      </c>
      <c r="P640" s="22" t="s">
        <v>27873</v>
      </c>
      <c r="Q640" s="22" t="s">
        <v>27874</v>
      </c>
      <c r="R640" s="38">
        <v>0</v>
      </c>
    </row>
    <row r="641" spans="1:18" ht="12.75">
      <c r="A641" s="22" t="s">
        <v>60</v>
      </c>
      <c r="B641" s="22" t="s">
        <v>188</v>
      </c>
      <c r="C641" s="22" t="s">
        <v>63</v>
      </c>
      <c r="D641" s="22" t="s">
        <v>61</v>
      </c>
      <c r="E641" s="31">
        <v>42921.614039351851</v>
      </c>
      <c r="F641" s="22" t="s">
        <v>25378</v>
      </c>
      <c r="G641" s="22" t="s">
        <v>27875</v>
      </c>
      <c r="H641" s="22" t="s">
        <v>74</v>
      </c>
      <c r="I641" s="22" t="s">
        <v>2916</v>
      </c>
      <c r="J641" s="37" t="s">
        <v>25381</v>
      </c>
      <c r="K641" s="37" t="s">
        <v>25382</v>
      </c>
      <c r="L641" s="37" t="s">
        <v>25382</v>
      </c>
      <c r="M641" s="37" t="s">
        <v>27876</v>
      </c>
      <c r="N641" s="37" t="s">
        <v>2457</v>
      </c>
      <c r="O641" s="37" t="s">
        <v>2458</v>
      </c>
      <c r="P641" s="22" t="s">
        <v>27877</v>
      </c>
      <c r="Q641" s="22" t="s">
        <v>27878</v>
      </c>
      <c r="R641" s="38">
        <v>0</v>
      </c>
    </row>
    <row r="642" spans="1:18" ht="12.75">
      <c r="A642" s="22" t="s">
        <v>60</v>
      </c>
      <c r="B642" s="22" t="s">
        <v>188</v>
      </c>
      <c r="C642" s="22" t="s">
        <v>63</v>
      </c>
      <c r="D642" s="22" t="s">
        <v>61</v>
      </c>
      <c r="E642" s="31">
        <v>42921.615983796291</v>
      </c>
      <c r="F642" s="22" t="s">
        <v>25378</v>
      </c>
      <c r="G642" s="22" t="s">
        <v>27879</v>
      </c>
      <c r="H642" s="22" t="s">
        <v>74</v>
      </c>
      <c r="I642" s="22" t="s">
        <v>2030</v>
      </c>
      <c r="J642" s="37" t="s">
        <v>25381</v>
      </c>
      <c r="K642" s="37" t="s">
        <v>25382</v>
      </c>
      <c r="L642" s="37" t="s">
        <v>25382</v>
      </c>
      <c r="M642" s="37" t="s">
        <v>27880</v>
      </c>
      <c r="N642" s="37" t="s">
        <v>634</v>
      </c>
      <c r="O642" s="37" t="s">
        <v>635</v>
      </c>
      <c r="P642" s="22" t="s">
        <v>27873</v>
      </c>
      <c r="Q642" s="22" t="s">
        <v>27874</v>
      </c>
      <c r="R642" s="38">
        <v>0</v>
      </c>
    </row>
    <row r="643" spans="1:18" ht="12.75">
      <c r="A643" s="22" t="s">
        <v>60</v>
      </c>
      <c r="B643" s="22" t="s">
        <v>188</v>
      </c>
      <c r="C643" s="22" t="s">
        <v>63</v>
      </c>
      <c r="D643" s="22" t="s">
        <v>61</v>
      </c>
      <c r="E643" s="31">
        <v>42921.617743055554</v>
      </c>
      <c r="F643" s="22" t="s">
        <v>25378</v>
      </c>
      <c r="G643" s="22" t="s">
        <v>27881</v>
      </c>
      <c r="H643" s="22" t="s">
        <v>74</v>
      </c>
      <c r="I643" s="22" t="s">
        <v>7870</v>
      </c>
      <c r="J643" s="37" t="s">
        <v>25381</v>
      </c>
      <c r="K643" s="37" t="s">
        <v>25382</v>
      </c>
      <c r="L643" s="37" t="s">
        <v>25382</v>
      </c>
      <c r="M643" s="37" t="s">
        <v>27882</v>
      </c>
      <c r="N643" s="37" t="s">
        <v>7871</v>
      </c>
      <c r="O643" s="37" t="s">
        <v>7872</v>
      </c>
      <c r="P643" s="22" t="s">
        <v>27883</v>
      </c>
      <c r="Q643" s="22" t="s">
        <v>27884</v>
      </c>
      <c r="R643" s="38">
        <v>0</v>
      </c>
    </row>
    <row r="644" spans="1:18" ht="12.75">
      <c r="A644" s="22" t="s">
        <v>60</v>
      </c>
      <c r="B644" s="22" t="s">
        <v>188</v>
      </c>
      <c r="C644" s="22" t="s">
        <v>63</v>
      </c>
      <c r="D644" s="22" t="s">
        <v>61</v>
      </c>
      <c r="E644" s="31">
        <v>42921.632430555554</v>
      </c>
      <c r="F644" s="22" t="s">
        <v>25378</v>
      </c>
      <c r="G644" s="22" t="s">
        <v>27885</v>
      </c>
      <c r="H644" s="22" t="s">
        <v>74</v>
      </c>
      <c r="I644" s="22" t="s">
        <v>325</v>
      </c>
      <c r="J644" s="37" t="s">
        <v>25381</v>
      </c>
      <c r="K644" s="37" t="s">
        <v>25382</v>
      </c>
      <c r="L644" s="37" t="s">
        <v>25382</v>
      </c>
      <c r="M644" s="37" t="s">
        <v>27886</v>
      </c>
      <c r="N644" s="37" t="s">
        <v>326</v>
      </c>
      <c r="O644" s="37" t="s">
        <v>327</v>
      </c>
      <c r="P644" s="22" t="s">
        <v>27887</v>
      </c>
      <c r="Q644" s="22" t="s">
        <v>27888</v>
      </c>
      <c r="R644" s="38">
        <v>0</v>
      </c>
    </row>
    <row r="645" spans="1:18" ht="12.75">
      <c r="A645" s="22" t="s">
        <v>60</v>
      </c>
      <c r="B645" s="22" t="s">
        <v>188</v>
      </c>
      <c r="C645" s="22" t="s">
        <v>63</v>
      </c>
      <c r="D645" s="22" t="s">
        <v>61</v>
      </c>
      <c r="E645" s="31">
        <v>42921.642893518518</v>
      </c>
      <c r="F645" s="22" t="s">
        <v>25378</v>
      </c>
      <c r="G645" s="22" t="s">
        <v>27889</v>
      </c>
      <c r="H645" s="22" t="s">
        <v>74</v>
      </c>
      <c r="I645" s="22" t="s">
        <v>7163</v>
      </c>
      <c r="J645" s="37" t="s">
        <v>25381</v>
      </c>
      <c r="K645" s="37" t="s">
        <v>25382</v>
      </c>
      <c r="L645" s="37" t="s">
        <v>25382</v>
      </c>
      <c r="M645" s="37" t="s">
        <v>27890</v>
      </c>
      <c r="N645" s="37" t="s">
        <v>3479</v>
      </c>
      <c r="O645" s="37" t="s">
        <v>3480</v>
      </c>
      <c r="P645" s="22" t="s">
        <v>27891</v>
      </c>
      <c r="Q645" s="22" t="s">
        <v>27892</v>
      </c>
      <c r="R645" s="38">
        <v>0</v>
      </c>
    </row>
    <row r="646" spans="1:18" ht="12.75">
      <c r="A646" s="22" t="s">
        <v>60</v>
      </c>
      <c r="B646" s="22" t="s">
        <v>188</v>
      </c>
      <c r="C646" s="22" t="s">
        <v>63</v>
      </c>
      <c r="D646" s="22" t="s">
        <v>61</v>
      </c>
      <c r="E646" s="31">
        <v>42921.650509259256</v>
      </c>
      <c r="F646" s="22" t="s">
        <v>25378</v>
      </c>
      <c r="G646" s="22" t="s">
        <v>27893</v>
      </c>
      <c r="H646" s="22" t="s">
        <v>74</v>
      </c>
      <c r="I646" s="22" t="s">
        <v>8450</v>
      </c>
      <c r="J646" s="37" t="s">
        <v>25381</v>
      </c>
      <c r="K646" s="37" t="s">
        <v>25382</v>
      </c>
      <c r="L646" s="37" t="s">
        <v>25382</v>
      </c>
      <c r="M646" s="37" t="s">
        <v>27894</v>
      </c>
      <c r="N646" s="37" t="s">
        <v>566</v>
      </c>
      <c r="O646" s="37" t="s">
        <v>567</v>
      </c>
      <c r="P646" s="22" t="s">
        <v>27895</v>
      </c>
      <c r="Q646" s="22" t="s">
        <v>27896</v>
      </c>
      <c r="R646" s="38">
        <v>0</v>
      </c>
    </row>
    <row r="647" spans="1:18" ht="12.75">
      <c r="A647" s="22" t="s">
        <v>60</v>
      </c>
      <c r="B647" s="22" t="s">
        <v>188</v>
      </c>
      <c r="C647" s="22" t="s">
        <v>63</v>
      </c>
      <c r="D647" s="22" t="s">
        <v>61</v>
      </c>
      <c r="E647" s="31">
        <v>42921.667337962965</v>
      </c>
      <c r="F647" s="22" t="s">
        <v>25378</v>
      </c>
      <c r="G647" s="22" t="s">
        <v>27897</v>
      </c>
      <c r="H647" s="22" t="s">
        <v>74</v>
      </c>
      <c r="I647" s="22" t="s">
        <v>27898</v>
      </c>
      <c r="J647" s="37" t="s">
        <v>25381</v>
      </c>
      <c r="K647" s="37" t="s">
        <v>25382</v>
      </c>
      <c r="L647" s="37" t="s">
        <v>25382</v>
      </c>
      <c r="M647" s="37" t="s">
        <v>27899</v>
      </c>
      <c r="N647" s="37" t="s">
        <v>821</v>
      </c>
      <c r="O647" s="37" t="s">
        <v>822</v>
      </c>
      <c r="P647" s="22" t="s">
        <v>27900</v>
      </c>
      <c r="Q647" s="22" t="s">
        <v>27901</v>
      </c>
      <c r="R647" s="38">
        <v>0</v>
      </c>
    </row>
    <row r="648" spans="1:18" ht="12.75">
      <c r="A648" s="22" t="s">
        <v>60</v>
      </c>
      <c r="B648" s="22" t="s">
        <v>188</v>
      </c>
      <c r="C648" s="22" t="s">
        <v>63</v>
      </c>
      <c r="D648" s="22" t="s">
        <v>61</v>
      </c>
      <c r="E648" s="31">
        <v>42921.6955787037</v>
      </c>
      <c r="F648" s="22" t="s">
        <v>25378</v>
      </c>
      <c r="G648" s="22" t="s">
        <v>27902</v>
      </c>
      <c r="H648" s="22" t="s">
        <v>74</v>
      </c>
      <c r="I648" s="22" t="s">
        <v>5515</v>
      </c>
      <c r="J648" s="37" t="s">
        <v>25381</v>
      </c>
      <c r="K648" s="37" t="s">
        <v>25382</v>
      </c>
      <c r="L648" s="37" t="s">
        <v>25382</v>
      </c>
      <c r="M648" s="37" t="s">
        <v>27903</v>
      </c>
      <c r="N648" s="37" t="s">
        <v>1684</v>
      </c>
      <c r="O648" s="37" t="s">
        <v>1685</v>
      </c>
      <c r="P648" s="22" t="s">
        <v>27904</v>
      </c>
      <c r="Q648" s="22" t="s">
        <v>27905</v>
      </c>
      <c r="R648" s="38">
        <v>0</v>
      </c>
    </row>
    <row r="649" spans="1:18" ht="12.75">
      <c r="A649" s="22" t="s">
        <v>60</v>
      </c>
      <c r="B649" s="22" t="s">
        <v>188</v>
      </c>
      <c r="C649" s="22" t="s">
        <v>63</v>
      </c>
      <c r="D649" s="22" t="s">
        <v>61</v>
      </c>
      <c r="E649" s="31">
        <v>42921.724479166667</v>
      </c>
      <c r="F649" s="22" t="s">
        <v>25378</v>
      </c>
      <c r="G649" s="22" t="s">
        <v>27906</v>
      </c>
      <c r="H649" s="22" t="s">
        <v>74</v>
      </c>
      <c r="I649" s="22" t="s">
        <v>8888</v>
      </c>
      <c r="J649" s="37" t="s">
        <v>25381</v>
      </c>
      <c r="K649" s="37" t="s">
        <v>25382</v>
      </c>
      <c r="L649" s="37" t="s">
        <v>25382</v>
      </c>
      <c r="M649" s="37" t="s">
        <v>27907</v>
      </c>
      <c r="N649" s="37" t="s">
        <v>219</v>
      </c>
      <c r="O649" s="37" t="s">
        <v>220</v>
      </c>
      <c r="P649" s="22" t="s">
        <v>27908</v>
      </c>
      <c r="Q649" s="22" t="s">
        <v>27909</v>
      </c>
      <c r="R649" s="38">
        <v>0</v>
      </c>
    </row>
    <row r="650" spans="1:18" ht="12.75">
      <c r="A650" s="22" t="s">
        <v>60</v>
      </c>
      <c r="B650" s="22" t="s">
        <v>188</v>
      </c>
      <c r="C650" s="22" t="s">
        <v>63</v>
      </c>
      <c r="D650" s="22" t="s">
        <v>61</v>
      </c>
      <c r="E650" s="31">
        <v>42921.927025462959</v>
      </c>
      <c r="F650" s="22" t="s">
        <v>25378</v>
      </c>
      <c r="G650" s="22" t="s">
        <v>27910</v>
      </c>
      <c r="H650" s="22" t="s">
        <v>74</v>
      </c>
      <c r="I650" s="22" t="s">
        <v>9403</v>
      </c>
      <c r="J650" s="37" t="s">
        <v>25381</v>
      </c>
      <c r="K650" s="37" t="s">
        <v>25382</v>
      </c>
      <c r="L650" s="37" t="s">
        <v>25382</v>
      </c>
      <c r="M650" s="37" t="s">
        <v>27911</v>
      </c>
      <c r="N650" s="37" t="s">
        <v>9404</v>
      </c>
      <c r="O650" s="37" t="s">
        <v>9405</v>
      </c>
      <c r="P650" s="22" t="s">
        <v>27912</v>
      </c>
      <c r="Q650" s="22" t="s">
        <v>27913</v>
      </c>
      <c r="R650" s="38">
        <v>0</v>
      </c>
    </row>
    <row r="651" spans="1:18" ht="12.75">
      <c r="A651" s="22" t="s">
        <v>60</v>
      </c>
      <c r="B651" s="22" t="s">
        <v>188</v>
      </c>
      <c r="C651" s="22" t="s">
        <v>63</v>
      </c>
      <c r="D651" s="22" t="s">
        <v>61</v>
      </c>
      <c r="E651" s="31">
        <v>42922.374907407408</v>
      </c>
      <c r="F651" s="22" t="s">
        <v>25378</v>
      </c>
      <c r="G651" s="22" t="s">
        <v>27914</v>
      </c>
      <c r="H651" s="22" t="s">
        <v>74</v>
      </c>
      <c r="I651" s="22" t="s">
        <v>3660</v>
      </c>
      <c r="J651" s="37" t="s">
        <v>25381</v>
      </c>
      <c r="K651" s="37" t="s">
        <v>25382</v>
      </c>
      <c r="L651" s="37" t="s">
        <v>25382</v>
      </c>
      <c r="M651" s="37" t="s">
        <v>27915</v>
      </c>
      <c r="N651" s="37" t="s">
        <v>3661</v>
      </c>
      <c r="O651" s="37" t="s">
        <v>3662</v>
      </c>
      <c r="P651" s="22" t="s">
        <v>27916</v>
      </c>
      <c r="Q651" s="22" t="s">
        <v>27917</v>
      </c>
      <c r="R651" s="38">
        <v>0</v>
      </c>
    </row>
    <row r="652" spans="1:18" ht="12.75">
      <c r="A652" s="22" t="s">
        <v>60</v>
      </c>
      <c r="B652" s="22" t="s">
        <v>188</v>
      </c>
      <c r="C652" s="22" t="s">
        <v>63</v>
      </c>
      <c r="D652" s="22" t="s">
        <v>61</v>
      </c>
      <c r="E652" s="31">
        <v>42922.377546296295</v>
      </c>
      <c r="F652" s="22" t="s">
        <v>25378</v>
      </c>
      <c r="G652" s="22" t="s">
        <v>27918</v>
      </c>
      <c r="H652" s="22" t="s">
        <v>74</v>
      </c>
      <c r="I652" s="22" t="s">
        <v>1965</v>
      </c>
      <c r="J652" s="37" t="s">
        <v>25381</v>
      </c>
      <c r="K652" s="37" t="s">
        <v>25382</v>
      </c>
      <c r="L652" s="37" t="s">
        <v>25382</v>
      </c>
      <c r="M652" s="37" t="s">
        <v>27919</v>
      </c>
      <c r="N652" s="37" t="s">
        <v>1966</v>
      </c>
      <c r="O652" s="37" t="s">
        <v>1967</v>
      </c>
      <c r="P652" s="22" t="s">
        <v>27920</v>
      </c>
      <c r="Q652" s="22" t="s">
        <v>27921</v>
      </c>
      <c r="R652" s="38">
        <v>0</v>
      </c>
    </row>
    <row r="653" spans="1:18" ht="12.75">
      <c r="A653" s="22" t="s">
        <v>60</v>
      </c>
      <c r="B653" s="22" t="s">
        <v>188</v>
      </c>
      <c r="C653" s="22" t="s">
        <v>63</v>
      </c>
      <c r="D653" s="22" t="s">
        <v>61</v>
      </c>
      <c r="E653" s="31">
        <v>42922.386979166666</v>
      </c>
      <c r="F653" s="22" t="s">
        <v>25378</v>
      </c>
      <c r="G653" s="22" t="s">
        <v>27922</v>
      </c>
      <c r="H653" s="22" t="s">
        <v>74</v>
      </c>
      <c r="I653" s="22" t="s">
        <v>27923</v>
      </c>
      <c r="J653" s="37" t="s">
        <v>25381</v>
      </c>
      <c r="K653" s="37" t="s">
        <v>25382</v>
      </c>
      <c r="L653" s="37" t="s">
        <v>25382</v>
      </c>
      <c r="M653" s="37" t="s">
        <v>27924</v>
      </c>
      <c r="N653" s="37" t="s">
        <v>6090</v>
      </c>
      <c r="O653" s="37" t="s">
        <v>6091</v>
      </c>
      <c r="P653" s="22" t="s">
        <v>27925</v>
      </c>
      <c r="Q653" s="22" t="s">
        <v>27926</v>
      </c>
      <c r="R653" s="38">
        <v>0</v>
      </c>
    </row>
    <row r="654" spans="1:18" ht="12.75">
      <c r="A654" s="22" t="s">
        <v>60</v>
      </c>
      <c r="B654" s="22" t="s">
        <v>188</v>
      </c>
      <c r="C654" s="22" t="s">
        <v>63</v>
      </c>
      <c r="D654" s="22" t="s">
        <v>61</v>
      </c>
      <c r="E654" s="31">
        <v>42922.388599537036</v>
      </c>
      <c r="F654" s="22" t="s">
        <v>25378</v>
      </c>
      <c r="G654" s="22" t="s">
        <v>27927</v>
      </c>
      <c r="H654" s="22" t="s">
        <v>74</v>
      </c>
      <c r="I654" s="22" t="s">
        <v>27928</v>
      </c>
      <c r="J654" s="37" t="s">
        <v>25381</v>
      </c>
      <c r="K654" s="37" t="s">
        <v>25382</v>
      </c>
      <c r="L654" s="37" t="s">
        <v>25382</v>
      </c>
      <c r="M654" s="37" t="s">
        <v>27929</v>
      </c>
      <c r="N654" s="37" t="s">
        <v>3213</v>
      </c>
      <c r="O654" s="37" t="s">
        <v>3214</v>
      </c>
      <c r="P654" s="22" t="s">
        <v>27930</v>
      </c>
      <c r="Q654" s="22" t="s">
        <v>27931</v>
      </c>
      <c r="R654" s="38">
        <v>0</v>
      </c>
    </row>
    <row r="655" spans="1:18" ht="12.75">
      <c r="A655" s="22" t="s">
        <v>60</v>
      </c>
      <c r="B655" s="22" t="s">
        <v>188</v>
      </c>
      <c r="C655" s="22" t="s">
        <v>63</v>
      </c>
      <c r="D655" s="22" t="s">
        <v>61</v>
      </c>
      <c r="E655" s="31">
        <v>42922.38994212963</v>
      </c>
      <c r="F655" s="22" t="s">
        <v>25378</v>
      </c>
      <c r="G655" s="22" t="s">
        <v>27932</v>
      </c>
      <c r="H655" s="22" t="s">
        <v>74</v>
      </c>
      <c r="I655" s="22" t="s">
        <v>5537</v>
      </c>
      <c r="J655" s="37" t="s">
        <v>25381</v>
      </c>
      <c r="K655" s="37" t="s">
        <v>25382</v>
      </c>
      <c r="L655" s="37" t="s">
        <v>25382</v>
      </c>
      <c r="M655" s="37" t="s">
        <v>27933</v>
      </c>
      <c r="N655" s="37" t="s">
        <v>236</v>
      </c>
      <c r="O655" s="37" t="s">
        <v>237</v>
      </c>
      <c r="P655" s="22" t="s">
        <v>27934</v>
      </c>
      <c r="Q655" s="22" t="s">
        <v>27935</v>
      </c>
      <c r="R655" s="38">
        <v>0</v>
      </c>
    </row>
    <row r="656" spans="1:18" ht="12.75">
      <c r="A656" s="22" t="s">
        <v>60</v>
      </c>
      <c r="B656" s="22" t="s">
        <v>188</v>
      </c>
      <c r="C656" s="22" t="s">
        <v>63</v>
      </c>
      <c r="D656" s="22" t="s">
        <v>61</v>
      </c>
      <c r="E656" s="31">
        <v>42922.401354166665</v>
      </c>
      <c r="F656" s="22" t="s">
        <v>25378</v>
      </c>
      <c r="G656" s="22" t="s">
        <v>27936</v>
      </c>
      <c r="H656" s="22" t="s">
        <v>74</v>
      </c>
      <c r="I656" s="22" t="s">
        <v>1788</v>
      </c>
      <c r="J656" s="37" t="s">
        <v>25381</v>
      </c>
      <c r="K656" s="37" t="s">
        <v>25382</v>
      </c>
      <c r="L656" s="37" t="s">
        <v>25382</v>
      </c>
      <c r="M656" s="37" t="s">
        <v>27937</v>
      </c>
      <c r="N656" s="37" t="s">
        <v>1789</v>
      </c>
      <c r="O656" s="37" t="s">
        <v>1790</v>
      </c>
      <c r="P656" s="22" t="s">
        <v>27938</v>
      </c>
      <c r="Q656" s="22" t="s">
        <v>27939</v>
      </c>
      <c r="R656" s="38">
        <v>0</v>
      </c>
    </row>
    <row r="657" spans="1:18" ht="12.75">
      <c r="A657" s="22" t="s">
        <v>60</v>
      </c>
      <c r="B657" s="22" t="s">
        <v>188</v>
      </c>
      <c r="C657" s="22" t="s">
        <v>63</v>
      </c>
      <c r="D657" s="22" t="s">
        <v>61</v>
      </c>
      <c r="E657" s="31">
        <v>42922.405335648145</v>
      </c>
      <c r="F657" s="22" t="s">
        <v>25378</v>
      </c>
      <c r="G657" s="22" t="s">
        <v>27940</v>
      </c>
      <c r="H657" s="22" t="s">
        <v>74</v>
      </c>
      <c r="I657" s="22" t="s">
        <v>6928</v>
      </c>
      <c r="J657" s="37" t="s">
        <v>25381</v>
      </c>
      <c r="K657" s="37" t="s">
        <v>25382</v>
      </c>
      <c r="L657" s="37" t="s">
        <v>25382</v>
      </c>
      <c r="M657" s="37" t="s">
        <v>27941</v>
      </c>
      <c r="N657" s="37" t="s">
        <v>841</v>
      </c>
      <c r="O657" s="37" t="s">
        <v>842</v>
      </c>
      <c r="P657" s="22" t="s">
        <v>27942</v>
      </c>
      <c r="Q657" s="22" t="s">
        <v>27943</v>
      </c>
      <c r="R657" s="38">
        <v>0</v>
      </c>
    </row>
    <row r="658" spans="1:18" ht="12.75">
      <c r="A658" s="22" t="s">
        <v>60</v>
      </c>
      <c r="B658" s="22" t="s">
        <v>188</v>
      </c>
      <c r="C658" s="22" t="s">
        <v>63</v>
      </c>
      <c r="D658" s="22" t="s">
        <v>61</v>
      </c>
      <c r="E658" s="31">
        <v>42922.409814814811</v>
      </c>
      <c r="F658" s="22" t="s">
        <v>25378</v>
      </c>
      <c r="G658" s="22" t="s">
        <v>27944</v>
      </c>
      <c r="H658" s="22" t="s">
        <v>74</v>
      </c>
      <c r="I658" s="22" t="s">
        <v>7692</v>
      </c>
      <c r="J658" s="37" t="s">
        <v>25381</v>
      </c>
      <c r="K658" s="37" t="s">
        <v>25382</v>
      </c>
      <c r="L658" s="37" t="s">
        <v>25382</v>
      </c>
      <c r="M658" s="37" t="s">
        <v>27945</v>
      </c>
      <c r="N658" s="37" t="s">
        <v>7114</v>
      </c>
      <c r="O658" s="37" t="s">
        <v>7115</v>
      </c>
      <c r="P658" s="22" t="s">
        <v>27946</v>
      </c>
      <c r="Q658" s="22" t="s">
        <v>27947</v>
      </c>
      <c r="R658" s="38">
        <v>0</v>
      </c>
    </row>
    <row r="659" spans="1:18" ht="12.75">
      <c r="A659" s="22" t="s">
        <v>60</v>
      </c>
      <c r="B659" s="22" t="s">
        <v>188</v>
      </c>
      <c r="C659" s="22" t="s">
        <v>63</v>
      </c>
      <c r="D659" s="22" t="s">
        <v>61</v>
      </c>
      <c r="E659" s="31">
        <v>42922.413715277777</v>
      </c>
      <c r="F659" s="22" t="s">
        <v>25378</v>
      </c>
      <c r="G659" s="22" t="s">
        <v>27948</v>
      </c>
      <c r="H659" s="22" t="s">
        <v>74</v>
      </c>
      <c r="I659" s="22" t="s">
        <v>27949</v>
      </c>
      <c r="J659" s="37" t="s">
        <v>25381</v>
      </c>
      <c r="K659" s="37" t="s">
        <v>25382</v>
      </c>
      <c r="L659" s="37" t="s">
        <v>25382</v>
      </c>
      <c r="M659" s="37" t="s">
        <v>27950</v>
      </c>
      <c r="N659" s="37" t="s">
        <v>2844</v>
      </c>
      <c r="O659" s="37" t="s">
        <v>2845</v>
      </c>
      <c r="P659" s="22" t="s">
        <v>27951</v>
      </c>
      <c r="Q659" s="22" t="s">
        <v>27952</v>
      </c>
      <c r="R659" s="38">
        <v>0</v>
      </c>
    </row>
    <row r="660" spans="1:18" ht="12.75">
      <c r="A660" s="22" t="s">
        <v>60</v>
      </c>
      <c r="B660" s="22" t="s">
        <v>188</v>
      </c>
      <c r="C660" s="22" t="s">
        <v>63</v>
      </c>
      <c r="D660" s="22" t="s">
        <v>61</v>
      </c>
      <c r="E660" s="31">
        <v>42922.470671296294</v>
      </c>
      <c r="F660" s="22" t="s">
        <v>25378</v>
      </c>
      <c r="G660" s="22" t="s">
        <v>27953</v>
      </c>
      <c r="H660" s="22" t="s">
        <v>74</v>
      </c>
      <c r="I660" s="22" t="s">
        <v>27954</v>
      </c>
      <c r="J660" s="37" t="s">
        <v>25381</v>
      </c>
      <c r="K660" s="37" t="s">
        <v>25382</v>
      </c>
      <c r="L660" s="37" t="s">
        <v>25382</v>
      </c>
      <c r="M660" s="37" t="s">
        <v>27955</v>
      </c>
      <c r="N660" s="37" t="s">
        <v>1162</v>
      </c>
      <c r="O660" s="37" t="s">
        <v>1163</v>
      </c>
      <c r="P660" s="22" t="s">
        <v>27956</v>
      </c>
      <c r="Q660" s="22" t="s">
        <v>27957</v>
      </c>
      <c r="R660" s="38">
        <v>0</v>
      </c>
    </row>
    <row r="661" spans="1:18" ht="12.75">
      <c r="A661" s="22" t="s">
        <v>60</v>
      </c>
      <c r="B661" s="22" t="s">
        <v>188</v>
      </c>
      <c r="C661" s="22" t="s">
        <v>63</v>
      </c>
      <c r="D661" s="22" t="s">
        <v>61</v>
      </c>
      <c r="E661" s="31">
        <v>42922.471736111111</v>
      </c>
      <c r="F661" s="22" t="s">
        <v>25378</v>
      </c>
      <c r="G661" s="22" t="s">
        <v>27958</v>
      </c>
      <c r="H661" s="22" t="s">
        <v>74</v>
      </c>
      <c r="I661" s="22" t="s">
        <v>5473</v>
      </c>
      <c r="J661" s="37" t="s">
        <v>25381</v>
      </c>
      <c r="K661" s="37" t="s">
        <v>25382</v>
      </c>
      <c r="L661" s="37" t="s">
        <v>25382</v>
      </c>
      <c r="M661" s="37" t="s">
        <v>27959</v>
      </c>
      <c r="N661" s="37" t="s">
        <v>699</v>
      </c>
      <c r="O661" s="37" t="s">
        <v>700</v>
      </c>
      <c r="P661" s="22" t="s">
        <v>27960</v>
      </c>
      <c r="Q661" s="22" t="s">
        <v>27961</v>
      </c>
      <c r="R661" s="38">
        <v>0</v>
      </c>
    </row>
    <row r="662" spans="1:18" ht="12.75">
      <c r="A662" s="22" t="s">
        <v>60</v>
      </c>
      <c r="B662" s="22" t="s">
        <v>188</v>
      </c>
      <c r="C662" s="22" t="s">
        <v>63</v>
      </c>
      <c r="D662" s="22" t="s">
        <v>61</v>
      </c>
      <c r="E662" s="31">
        <v>42922.489016203705</v>
      </c>
      <c r="F662" s="22" t="s">
        <v>25378</v>
      </c>
      <c r="G662" s="22" t="s">
        <v>27962</v>
      </c>
      <c r="H662" s="22" t="s">
        <v>74</v>
      </c>
      <c r="I662" s="22" t="s">
        <v>9116</v>
      </c>
      <c r="J662" s="37" t="s">
        <v>25381</v>
      </c>
      <c r="K662" s="37" t="s">
        <v>25382</v>
      </c>
      <c r="L662" s="37" t="s">
        <v>25382</v>
      </c>
      <c r="M662" s="37" t="s">
        <v>27963</v>
      </c>
      <c r="N662" s="37" t="s">
        <v>2959</v>
      </c>
      <c r="O662" s="37" t="s">
        <v>2960</v>
      </c>
      <c r="P662" s="22" t="s">
        <v>27964</v>
      </c>
      <c r="Q662" s="22" t="s">
        <v>27965</v>
      </c>
      <c r="R662" s="38">
        <v>0</v>
      </c>
    </row>
    <row r="663" spans="1:18" ht="12.75">
      <c r="A663" s="22" t="s">
        <v>60</v>
      </c>
      <c r="B663" s="22" t="s">
        <v>188</v>
      </c>
      <c r="C663" s="22" t="s">
        <v>63</v>
      </c>
      <c r="D663" s="22" t="s">
        <v>61</v>
      </c>
      <c r="E663" s="31">
        <v>42922.491666666661</v>
      </c>
      <c r="F663" s="22" t="s">
        <v>25378</v>
      </c>
      <c r="G663" s="22" t="s">
        <v>27966</v>
      </c>
      <c r="H663" s="22" t="s">
        <v>74</v>
      </c>
      <c r="I663" s="22" t="s">
        <v>888</v>
      </c>
      <c r="J663" s="37" t="s">
        <v>25381</v>
      </c>
      <c r="K663" s="37" t="s">
        <v>25382</v>
      </c>
      <c r="L663" s="37" t="s">
        <v>25382</v>
      </c>
      <c r="M663" s="37" t="s">
        <v>27967</v>
      </c>
      <c r="N663" s="37" t="s">
        <v>889</v>
      </c>
      <c r="O663" s="37" t="s">
        <v>890</v>
      </c>
      <c r="P663" s="22" t="s">
        <v>27968</v>
      </c>
      <c r="Q663" s="22" t="s">
        <v>27969</v>
      </c>
      <c r="R663" s="38">
        <v>0</v>
      </c>
    </row>
    <row r="664" spans="1:18" ht="12.75">
      <c r="A664" s="22" t="s">
        <v>60</v>
      </c>
      <c r="B664" s="22" t="s">
        <v>188</v>
      </c>
      <c r="C664" s="22" t="s">
        <v>63</v>
      </c>
      <c r="D664" s="22" t="s">
        <v>61</v>
      </c>
      <c r="E664" s="31">
        <v>42922.492118055554</v>
      </c>
      <c r="F664" s="22" t="s">
        <v>25378</v>
      </c>
      <c r="G664" s="22" t="s">
        <v>27970</v>
      </c>
      <c r="H664" s="22" t="s">
        <v>74</v>
      </c>
      <c r="I664" s="22" t="s">
        <v>3753</v>
      </c>
      <c r="J664" s="37" t="s">
        <v>25381</v>
      </c>
      <c r="K664" s="37" t="s">
        <v>25382</v>
      </c>
      <c r="L664" s="37" t="s">
        <v>25382</v>
      </c>
      <c r="M664" s="37" t="s">
        <v>27971</v>
      </c>
      <c r="N664" s="37" t="s">
        <v>3754</v>
      </c>
      <c r="O664" s="37" t="s">
        <v>3755</v>
      </c>
      <c r="P664" s="22" t="s">
        <v>27844</v>
      </c>
      <c r="Q664" s="22" t="s">
        <v>27845</v>
      </c>
      <c r="R664" s="38">
        <v>0</v>
      </c>
    </row>
    <row r="665" spans="1:18" ht="12.75">
      <c r="A665" s="22" t="s">
        <v>60</v>
      </c>
      <c r="B665" s="22" t="s">
        <v>188</v>
      </c>
      <c r="C665" s="22" t="s">
        <v>63</v>
      </c>
      <c r="D665" s="22" t="s">
        <v>61</v>
      </c>
      <c r="E665" s="31">
        <v>42922.511458333334</v>
      </c>
      <c r="F665" s="22" t="s">
        <v>25378</v>
      </c>
      <c r="G665" s="22" t="s">
        <v>27972</v>
      </c>
      <c r="H665" s="22" t="s">
        <v>74</v>
      </c>
      <c r="I665" s="22" t="s">
        <v>7810</v>
      </c>
      <c r="J665" s="37" t="s">
        <v>25381</v>
      </c>
      <c r="K665" s="37" t="s">
        <v>25382</v>
      </c>
      <c r="L665" s="37" t="s">
        <v>25382</v>
      </c>
      <c r="M665" s="37" t="s">
        <v>27973</v>
      </c>
      <c r="N665" s="37" t="s">
        <v>2068</v>
      </c>
      <c r="O665" s="37" t="s">
        <v>2069</v>
      </c>
      <c r="P665" s="22" t="s">
        <v>27974</v>
      </c>
      <c r="Q665" s="22" t="s">
        <v>27975</v>
      </c>
      <c r="R665" s="38">
        <v>0</v>
      </c>
    </row>
    <row r="666" spans="1:18" ht="12.75">
      <c r="A666" s="22" t="s">
        <v>60</v>
      </c>
      <c r="B666" s="22" t="s">
        <v>188</v>
      </c>
      <c r="C666" s="22" t="s">
        <v>63</v>
      </c>
      <c r="D666" s="22" t="s">
        <v>61</v>
      </c>
      <c r="E666" s="31">
        <v>42922.514837962961</v>
      </c>
      <c r="F666" s="22" t="s">
        <v>25378</v>
      </c>
      <c r="G666" s="22" t="s">
        <v>27976</v>
      </c>
      <c r="H666" s="22" t="s">
        <v>74</v>
      </c>
      <c r="I666" s="22" t="s">
        <v>27977</v>
      </c>
      <c r="J666" s="37" t="s">
        <v>25381</v>
      </c>
      <c r="K666" s="37" t="s">
        <v>25382</v>
      </c>
      <c r="L666" s="37" t="s">
        <v>25382</v>
      </c>
      <c r="M666" s="37" t="s">
        <v>27978</v>
      </c>
      <c r="N666" s="37" t="s">
        <v>8104</v>
      </c>
      <c r="O666" s="37" t="s">
        <v>8105</v>
      </c>
      <c r="P666" s="22" t="s">
        <v>27979</v>
      </c>
      <c r="Q666" s="22" t="s">
        <v>27980</v>
      </c>
      <c r="R666" s="38">
        <v>0</v>
      </c>
    </row>
    <row r="667" spans="1:18" ht="12.75">
      <c r="A667" s="22" t="s">
        <v>60</v>
      </c>
      <c r="B667" s="22" t="s">
        <v>188</v>
      </c>
      <c r="C667" s="22" t="s">
        <v>63</v>
      </c>
      <c r="D667" s="22" t="s">
        <v>61</v>
      </c>
      <c r="E667" s="31">
        <v>42922.517442129625</v>
      </c>
      <c r="F667" s="22" t="s">
        <v>25378</v>
      </c>
      <c r="G667" s="22" t="s">
        <v>27981</v>
      </c>
      <c r="H667" s="22" t="s">
        <v>74</v>
      </c>
      <c r="I667" s="22" t="s">
        <v>8103</v>
      </c>
      <c r="J667" s="37" t="s">
        <v>25381</v>
      </c>
      <c r="K667" s="37" t="s">
        <v>25382</v>
      </c>
      <c r="L667" s="37" t="s">
        <v>25382</v>
      </c>
      <c r="M667" s="37" t="s">
        <v>27982</v>
      </c>
      <c r="N667" s="37" t="s">
        <v>8104</v>
      </c>
      <c r="O667" s="37" t="s">
        <v>8105</v>
      </c>
      <c r="P667" s="22" t="s">
        <v>27979</v>
      </c>
      <c r="Q667" s="22" t="s">
        <v>27980</v>
      </c>
      <c r="R667" s="38">
        <v>0</v>
      </c>
    </row>
    <row r="668" spans="1:18" ht="12.75">
      <c r="A668" s="22" t="s">
        <v>60</v>
      </c>
      <c r="B668" s="22" t="s">
        <v>188</v>
      </c>
      <c r="C668" s="22" t="s">
        <v>63</v>
      </c>
      <c r="D668" s="22" t="s">
        <v>61</v>
      </c>
      <c r="E668" s="31">
        <v>42922.555578703701</v>
      </c>
      <c r="F668" s="22" t="s">
        <v>25378</v>
      </c>
      <c r="G668" s="22" t="s">
        <v>27983</v>
      </c>
      <c r="H668" s="22" t="s">
        <v>74</v>
      </c>
      <c r="I668" s="22" t="s">
        <v>597</v>
      </c>
      <c r="J668" s="37" t="s">
        <v>25381</v>
      </c>
      <c r="K668" s="37" t="s">
        <v>25382</v>
      </c>
      <c r="L668" s="37" t="s">
        <v>25382</v>
      </c>
      <c r="M668" s="37" t="s">
        <v>27984</v>
      </c>
      <c r="N668" s="37" t="s">
        <v>598</v>
      </c>
      <c r="O668" s="37" t="s">
        <v>599</v>
      </c>
      <c r="P668" s="22" t="s">
        <v>27985</v>
      </c>
      <c r="Q668" s="22" t="s">
        <v>27986</v>
      </c>
      <c r="R668" s="38">
        <v>0</v>
      </c>
    </row>
    <row r="669" spans="1:18" ht="12.75">
      <c r="A669" s="22" t="s">
        <v>60</v>
      </c>
      <c r="B669" s="22" t="s">
        <v>188</v>
      </c>
      <c r="C669" s="22" t="s">
        <v>63</v>
      </c>
      <c r="D669" s="22" t="s">
        <v>61</v>
      </c>
      <c r="E669" s="31">
        <v>42922.561296296291</v>
      </c>
      <c r="F669" s="22" t="s">
        <v>25378</v>
      </c>
      <c r="G669" s="22" t="s">
        <v>27987</v>
      </c>
      <c r="H669" s="22" t="s">
        <v>74</v>
      </c>
      <c r="I669" s="22" t="s">
        <v>2622</v>
      </c>
      <c r="J669" s="37" t="s">
        <v>25381</v>
      </c>
      <c r="K669" s="37" t="s">
        <v>25382</v>
      </c>
      <c r="L669" s="37" t="s">
        <v>25382</v>
      </c>
      <c r="M669" s="37" t="s">
        <v>27988</v>
      </c>
      <c r="N669" s="37" t="s">
        <v>271</v>
      </c>
      <c r="O669" s="37" t="s">
        <v>272</v>
      </c>
      <c r="P669" s="22" t="s">
        <v>27989</v>
      </c>
      <c r="Q669" s="22" t="s">
        <v>27990</v>
      </c>
      <c r="R669" s="38">
        <v>0</v>
      </c>
    </row>
    <row r="670" spans="1:18" ht="12.75">
      <c r="A670" s="22" t="s">
        <v>60</v>
      </c>
      <c r="B670" s="22" t="s">
        <v>188</v>
      </c>
      <c r="C670" s="22" t="s">
        <v>63</v>
      </c>
      <c r="D670" s="22" t="s">
        <v>61</v>
      </c>
      <c r="E670" s="31">
        <v>42922.578553240739</v>
      </c>
      <c r="F670" s="22" t="s">
        <v>25378</v>
      </c>
      <c r="G670" s="22" t="s">
        <v>27991</v>
      </c>
      <c r="H670" s="22" t="s">
        <v>74</v>
      </c>
      <c r="I670" s="22" t="s">
        <v>27992</v>
      </c>
      <c r="J670" s="37" t="s">
        <v>25381</v>
      </c>
      <c r="K670" s="37" t="s">
        <v>25382</v>
      </c>
      <c r="L670" s="37" t="s">
        <v>25382</v>
      </c>
      <c r="M670" s="37" t="s">
        <v>27993</v>
      </c>
      <c r="N670" s="37" t="s">
        <v>6558</v>
      </c>
      <c r="O670" s="37" t="s">
        <v>6559</v>
      </c>
      <c r="P670" s="22" t="s">
        <v>27994</v>
      </c>
      <c r="Q670" s="22" t="s">
        <v>27995</v>
      </c>
      <c r="R670" s="38">
        <v>0</v>
      </c>
    </row>
    <row r="671" spans="1:18" ht="12.75">
      <c r="A671" s="22" t="s">
        <v>60</v>
      </c>
      <c r="B671" s="22" t="s">
        <v>188</v>
      </c>
      <c r="C671" s="22" t="s">
        <v>63</v>
      </c>
      <c r="D671" s="22" t="s">
        <v>61</v>
      </c>
      <c r="E671" s="31">
        <v>42922.60864583333</v>
      </c>
      <c r="F671" s="22" t="s">
        <v>25378</v>
      </c>
      <c r="G671" s="22" t="s">
        <v>27996</v>
      </c>
      <c r="H671" s="22" t="s">
        <v>74</v>
      </c>
      <c r="I671" s="22" t="s">
        <v>27997</v>
      </c>
      <c r="J671" s="37" t="s">
        <v>25381</v>
      </c>
      <c r="K671" s="37" t="s">
        <v>25382</v>
      </c>
      <c r="L671" s="37" t="s">
        <v>25382</v>
      </c>
      <c r="M671" s="37" t="s">
        <v>27998</v>
      </c>
      <c r="N671" s="37" t="s">
        <v>6167</v>
      </c>
      <c r="O671" s="37" t="s">
        <v>6168</v>
      </c>
      <c r="P671" s="22" t="s">
        <v>27999</v>
      </c>
      <c r="Q671" s="22" t="s">
        <v>28000</v>
      </c>
      <c r="R671" s="38">
        <v>0</v>
      </c>
    </row>
    <row r="672" spans="1:18" ht="12.75">
      <c r="A672" s="22" t="s">
        <v>60</v>
      </c>
      <c r="B672" s="22" t="s">
        <v>188</v>
      </c>
      <c r="C672" s="22" t="s">
        <v>63</v>
      </c>
      <c r="D672" s="22" t="s">
        <v>61</v>
      </c>
      <c r="E672" s="31">
        <v>42922.610231481478</v>
      </c>
      <c r="F672" s="22" t="s">
        <v>25378</v>
      </c>
      <c r="G672" s="22" t="s">
        <v>28001</v>
      </c>
      <c r="H672" s="22" t="s">
        <v>74</v>
      </c>
      <c r="I672" s="22" t="s">
        <v>28002</v>
      </c>
      <c r="J672" s="37" t="s">
        <v>25381</v>
      </c>
      <c r="K672" s="37" t="s">
        <v>25382</v>
      </c>
      <c r="L672" s="37" t="s">
        <v>25382</v>
      </c>
      <c r="M672" s="37" t="s">
        <v>28003</v>
      </c>
      <c r="N672" s="37" t="s">
        <v>2933</v>
      </c>
      <c r="O672" s="37" t="s">
        <v>2934</v>
      </c>
      <c r="P672" s="22" t="s">
        <v>28004</v>
      </c>
      <c r="Q672" s="22" t="s">
        <v>28005</v>
      </c>
      <c r="R672" s="38">
        <v>0</v>
      </c>
    </row>
    <row r="673" spans="1:18" ht="12.75">
      <c r="A673" s="22" t="s">
        <v>60</v>
      </c>
      <c r="B673" s="22" t="s">
        <v>188</v>
      </c>
      <c r="C673" s="22" t="s">
        <v>63</v>
      </c>
      <c r="D673" s="22" t="s">
        <v>61</v>
      </c>
      <c r="E673" s="31">
        <v>42922.627615740741</v>
      </c>
      <c r="F673" s="22" t="s">
        <v>25378</v>
      </c>
      <c r="G673" s="22" t="s">
        <v>28006</v>
      </c>
      <c r="H673" s="22" t="s">
        <v>74</v>
      </c>
      <c r="I673" s="22" t="s">
        <v>5987</v>
      </c>
      <c r="J673" s="37" t="s">
        <v>25381</v>
      </c>
      <c r="K673" s="37" t="s">
        <v>25382</v>
      </c>
      <c r="L673" s="37" t="s">
        <v>25382</v>
      </c>
      <c r="M673" s="37" t="s">
        <v>28007</v>
      </c>
      <c r="N673" s="37" t="s">
        <v>5988</v>
      </c>
      <c r="O673" s="37" t="s">
        <v>5989</v>
      </c>
      <c r="P673" s="22" t="s">
        <v>27516</v>
      </c>
      <c r="Q673" s="22" t="s">
        <v>27517</v>
      </c>
      <c r="R673" s="38">
        <v>0</v>
      </c>
    </row>
    <row r="674" spans="1:18" ht="12.75">
      <c r="A674" s="22" t="s">
        <v>60</v>
      </c>
      <c r="B674" s="22" t="s">
        <v>188</v>
      </c>
      <c r="C674" s="22" t="s">
        <v>63</v>
      </c>
      <c r="D674" s="22" t="s">
        <v>61</v>
      </c>
      <c r="E674" s="31">
        <v>42922.634641203702</v>
      </c>
      <c r="F674" s="22" t="s">
        <v>25378</v>
      </c>
      <c r="G674" s="22" t="s">
        <v>28008</v>
      </c>
      <c r="H674" s="22" t="s">
        <v>74</v>
      </c>
      <c r="I674" s="22" t="s">
        <v>3079</v>
      </c>
      <c r="J674" s="37" t="s">
        <v>25381</v>
      </c>
      <c r="K674" s="37" t="s">
        <v>25382</v>
      </c>
      <c r="L674" s="37" t="s">
        <v>25382</v>
      </c>
      <c r="M674" s="37" t="s">
        <v>28009</v>
      </c>
      <c r="N674" s="37" t="s">
        <v>461</v>
      </c>
      <c r="O674" s="37" t="s">
        <v>462</v>
      </c>
      <c r="P674" s="22" t="s">
        <v>28010</v>
      </c>
      <c r="Q674" s="22" t="s">
        <v>28011</v>
      </c>
      <c r="R674" s="38">
        <v>0</v>
      </c>
    </row>
    <row r="675" spans="1:18" ht="12.75">
      <c r="A675" s="22" t="s">
        <v>60</v>
      </c>
      <c r="B675" s="22" t="s">
        <v>188</v>
      </c>
      <c r="C675" s="22" t="s">
        <v>63</v>
      </c>
      <c r="D675" s="22" t="s">
        <v>61</v>
      </c>
      <c r="E675" s="31">
        <v>42922.641840277778</v>
      </c>
      <c r="F675" s="22" t="s">
        <v>25378</v>
      </c>
      <c r="G675" s="22" t="s">
        <v>28012</v>
      </c>
      <c r="H675" s="22" t="s">
        <v>74</v>
      </c>
      <c r="I675" s="22" t="s">
        <v>28013</v>
      </c>
      <c r="J675" s="37" t="s">
        <v>25381</v>
      </c>
      <c r="K675" s="37" t="s">
        <v>25382</v>
      </c>
      <c r="L675" s="37" t="s">
        <v>25382</v>
      </c>
      <c r="M675" s="37" t="s">
        <v>28014</v>
      </c>
      <c r="N675" s="37" t="s">
        <v>722</v>
      </c>
      <c r="O675" s="37" t="s">
        <v>723</v>
      </c>
      <c r="P675" s="22" t="s">
        <v>28015</v>
      </c>
      <c r="Q675" s="22" t="s">
        <v>28016</v>
      </c>
      <c r="R675" s="38">
        <v>0</v>
      </c>
    </row>
    <row r="676" spans="1:18" ht="12.75">
      <c r="A676" s="22" t="s">
        <v>60</v>
      </c>
      <c r="B676" s="22" t="s">
        <v>188</v>
      </c>
      <c r="C676" s="22" t="s">
        <v>63</v>
      </c>
      <c r="D676" s="22" t="s">
        <v>61</v>
      </c>
      <c r="E676" s="31">
        <v>42922.658217592594</v>
      </c>
      <c r="F676" s="22" t="s">
        <v>25378</v>
      </c>
      <c r="G676" s="22" t="s">
        <v>28017</v>
      </c>
      <c r="H676" s="22" t="s">
        <v>74</v>
      </c>
      <c r="I676" s="22" t="s">
        <v>820</v>
      </c>
      <c r="J676" s="37" t="s">
        <v>25381</v>
      </c>
      <c r="K676" s="37" t="s">
        <v>25382</v>
      </c>
      <c r="L676" s="37" t="s">
        <v>25382</v>
      </c>
      <c r="M676" s="37" t="s">
        <v>28018</v>
      </c>
      <c r="N676" s="37" t="s">
        <v>821</v>
      </c>
      <c r="O676" s="37" t="s">
        <v>822</v>
      </c>
      <c r="P676" s="22" t="s">
        <v>27900</v>
      </c>
      <c r="Q676" s="22" t="s">
        <v>27901</v>
      </c>
      <c r="R676" s="38">
        <v>0</v>
      </c>
    </row>
    <row r="677" spans="1:18" ht="12.75">
      <c r="A677" s="22" t="s">
        <v>60</v>
      </c>
      <c r="B677" s="22" t="s">
        <v>188</v>
      </c>
      <c r="C677" s="22" t="s">
        <v>63</v>
      </c>
      <c r="D677" s="22" t="s">
        <v>61</v>
      </c>
      <c r="E677" s="31">
        <v>42922.689039351848</v>
      </c>
      <c r="F677" s="22" t="s">
        <v>25378</v>
      </c>
      <c r="G677" s="22" t="s">
        <v>28019</v>
      </c>
      <c r="H677" s="22" t="s">
        <v>74</v>
      </c>
      <c r="I677" s="22" t="s">
        <v>2794</v>
      </c>
      <c r="J677" s="37" t="s">
        <v>25381</v>
      </c>
      <c r="K677" s="37" t="s">
        <v>25382</v>
      </c>
      <c r="L677" s="37" t="s">
        <v>25382</v>
      </c>
      <c r="M677" s="37" t="s">
        <v>28020</v>
      </c>
      <c r="N677" s="37" t="s">
        <v>953</v>
      </c>
      <c r="O677" s="37" t="s">
        <v>954</v>
      </c>
      <c r="P677" s="22" t="s">
        <v>28021</v>
      </c>
      <c r="Q677" s="22" t="s">
        <v>28022</v>
      </c>
      <c r="R677" s="38">
        <v>0</v>
      </c>
    </row>
    <row r="678" spans="1:18" ht="12.75">
      <c r="A678" s="22" t="s">
        <v>60</v>
      </c>
      <c r="B678" s="22" t="s">
        <v>188</v>
      </c>
      <c r="C678" s="22" t="s">
        <v>63</v>
      </c>
      <c r="D678" s="22" t="s">
        <v>61</v>
      </c>
      <c r="E678" s="31">
        <v>42922.718692129631</v>
      </c>
      <c r="F678" s="22" t="s">
        <v>25378</v>
      </c>
      <c r="G678" s="22" t="s">
        <v>28023</v>
      </c>
      <c r="H678" s="22" t="s">
        <v>74</v>
      </c>
      <c r="I678" s="22" t="s">
        <v>28024</v>
      </c>
      <c r="J678" s="37" t="s">
        <v>25381</v>
      </c>
      <c r="K678" s="37" t="s">
        <v>25382</v>
      </c>
      <c r="L678" s="37" t="s">
        <v>25382</v>
      </c>
      <c r="M678" s="37" t="s">
        <v>28025</v>
      </c>
      <c r="N678" s="37" t="s">
        <v>367</v>
      </c>
      <c r="O678" s="37" t="s">
        <v>368</v>
      </c>
      <c r="P678" s="22" t="s">
        <v>28026</v>
      </c>
      <c r="Q678" s="22" t="s">
        <v>28027</v>
      </c>
      <c r="R678" s="38">
        <v>0</v>
      </c>
    </row>
    <row r="679" spans="1:18" ht="12.75">
      <c r="A679" s="22" t="s">
        <v>60</v>
      </c>
      <c r="B679" s="22" t="s">
        <v>188</v>
      </c>
      <c r="C679" s="22" t="s">
        <v>63</v>
      </c>
      <c r="D679" s="22" t="s">
        <v>61</v>
      </c>
      <c r="E679" s="31">
        <v>42922.77175925926</v>
      </c>
      <c r="F679" s="22" t="s">
        <v>25378</v>
      </c>
      <c r="G679" s="22" t="s">
        <v>28028</v>
      </c>
      <c r="H679" s="22" t="s">
        <v>74</v>
      </c>
      <c r="I679" s="22" t="s">
        <v>28029</v>
      </c>
      <c r="J679" s="37" t="s">
        <v>25381</v>
      </c>
      <c r="K679" s="37" t="s">
        <v>25382</v>
      </c>
      <c r="L679" s="37" t="s">
        <v>25382</v>
      </c>
      <c r="M679" s="37" t="s">
        <v>28030</v>
      </c>
      <c r="N679" s="37" t="s">
        <v>336</v>
      </c>
      <c r="O679" s="37" t="s">
        <v>337</v>
      </c>
      <c r="P679" s="22" t="s">
        <v>28031</v>
      </c>
      <c r="Q679" s="22" t="s">
        <v>28032</v>
      </c>
      <c r="R679" s="38">
        <v>0</v>
      </c>
    </row>
    <row r="680" spans="1:18" ht="12.75">
      <c r="A680" s="22" t="s">
        <v>60</v>
      </c>
      <c r="B680" s="22" t="s">
        <v>188</v>
      </c>
      <c r="C680" s="22" t="s">
        <v>63</v>
      </c>
      <c r="D680" s="22" t="s">
        <v>61</v>
      </c>
      <c r="E680" s="31">
        <v>42922.926562499997</v>
      </c>
      <c r="F680" s="22" t="s">
        <v>25378</v>
      </c>
      <c r="G680" s="22" t="s">
        <v>28033</v>
      </c>
      <c r="H680" s="22" t="s">
        <v>74</v>
      </c>
      <c r="I680" s="22" t="s">
        <v>875</v>
      </c>
      <c r="J680" s="37" t="s">
        <v>25381</v>
      </c>
      <c r="K680" s="37" t="s">
        <v>25382</v>
      </c>
      <c r="L680" s="37" t="s">
        <v>25382</v>
      </c>
      <c r="M680" s="37" t="s">
        <v>28034</v>
      </c>
      <c r="N680" s="37" t="s">
        <v>271</v>
      </c>
      <c r="O680" s="37" t="s">
        <v>272</v>
      </c>
      <c r="P680" s="22" t="s">
        <v>27704</v>
      </c>
      <c r="Q680" s="22" t="s">
        <v>27705</v>
      </c>
      <c r="R680" s="38">
        <v>0</v>
      </c>
    </row>
    <row r="681" spans="1:18" ht="12.75">
      <c r="A681" s="22" t="s">
        <v>60</v>
      </c>
      <c r="B681" s="22" t="s">
        <v>188</v>
      </c>
      <c r="C681" s="22" t="s">
        <v>63</v>
      </c>
      <c r="D681" s="22" t="s">
        <v>61</v>
      </c>
      <c r="E681" s="31">
        <v>42923.357488425921</v>
      </c>
      <c r="F681" s="22" t="s">
        <v>25378</v>
      </c>
      <c r="G681" s="22" t="s">
        <v>28035</v>
      </c>
      <c r="H681" s="22" t="s">
        <v>74</v>
      </c>
      <c r="I681" s="22" t="s">
        <v>28036</v>
      </c>
      <c r="J681" s="37" t="s">
        <v>25381</v>
      </c>
      <c r="K681" s="37" t="s">
        <v>25382</v>
      </c>
      <c r="L681" s="37" t="s">
        <v>25382</v>
      </c>
      <c r="M681" s="37" t="s">
        <v>28037</v>
      </c>
      <c r="N681" s="37" t="s">
        <v>3213</v>
      </c>
      <c r="O681" s="37" t="s">
        <v>3214</v>
      </c>
      <c r="P681" s="22" t="s">
        <v>27930</v>
      </c>
      <c r="Q681" s="22" t="s">
        <v>27931</v>
      </c>
      <c r="R681" s="38">
        <v>0</v>
      </c>
    </row>
    <row r="682" spans="1:18" ht="12.75">
      <c r="A682" s="22" t="s">
        <v>60</v>
      </c>
      <c r="B682" s="22" t="s">
        <v>188</v>
      </c>
      <c r="C682" s="22" t="s">
        <v>63</v>
      </c>
      <c r="D682" s="22" t="s">
        <v>61</v>
      </c>
      <c r="E682" s="31">
        <v>42923.360208333332</v>
      </c>
      <c r="F682" s="22" t="s">
        <v>25378</v>
      </c>
      <c r="G682" s="22" t="s">
        <v>28038</v>
      </c>
      <c r="H682" s="22" t="s">
        <v>74</v>
      </c>
      <c r="I682" s="22" t="s">
        <v>3212</v>
      </c>
      <c r="J682" s="37" t="s">
        <v>25381</v>
      </c>
      <c r="K682" s="37" t="s">
        <v>25382</v>
      </c>
      <c r="L682" s="37" t="s">
        <v>25382</v>
      </c>
      <c r="M682" s="37" t="s">
        <v>28039</v>
      </c>
      <c r="N682" s="37" t="s">
        <v>3213</v>
      </c>
      <c r="O682" s="37" t="s">
        <v>3214</v>
      </c>
      <c r="P682" s="22" t="s">
        <v>27930</v>
      </c>
      <c r="Q682" s="22" t="s">
        <v>27931</v>
      </c>
      <c r="R682" s="38">
        <v>0</v>
      </c>
    </row>
    <row r="683" spans="1:18" ht="12.75">
      <c r="A683" s="22" t="s">
        <v>60</v>
      </c>
      <c r="B683" s="22" t="s">
        <v>188</v>
      </c>
      <c r="C683" s="22" t="s">
        <v>63</v>
      </c>
      <c r="D683" s="22" t="s">
        <v>61</v>
      </c>
      <c r="E683" s="31">
        <v>42923.368541666663</v>
      </c>
      <c r="F683" s="22" t="s">
        <v>25378</v>
      </c>
      <c r="G683" s="22" t="s">
        <v>28040</v>
      </c>
      <c r="H683" s="22" t="s">
        <v>74</v>
      </c>
      <c r="I683" s="22" t="s">
        <v>28041</v>
      </c>
      <c r="J683" s="37" t="s">
        <v>25381</v>
      </c>
      <c r="K683" s="37" t="s">
        <v>25382</v>
      </c>
      <c r="L683" s="37" t="s">
        <v>25382</v>
      </c>
      <c r="M683" s="37" t="s">
        <v>28042</v>
      </c>
      <c r="N683" s="37" t="s">
        <v>634</v>
      </c>
      <c r="O683" s="37" t="s">
        <v>635</v>
      </c>
      <c r="P683" s="22" t="s">
        <v>28043</v>
      </c>
      <c r="Q683" s="22" t="s">
        <v>28044</v>
      </c>
      <c r="R683" s="38">
        <v>0</v>
      </c>
    </row>
    <row r="684" spans="1:18" ht="12.75">
      <c r="A684" s="22" t="s">
        <v>60</v>
      </c>
      <c r="B684" s="22" t="s">
        <v>188</v>
      </c>
      <c r="C684" s="22" t="s">
        <v>63</v>
      </c>
      <c r="D684" s="22" t="s">
        <v>61</v>
      </c>
      <c r="E684" s="31">
        <v>42923.399317129624</v>
      </c>
      <c r="F684" s="22" t="s">
        <v>25378</v>
      </c>
      <c r="G684" s="22" t="s">
        <v>28045</v>
      </c>
      <c r="H684" s="22" t="s">
        <v>74</v>
      </c>
      <c r="I684" s="22" t="s">
        <v>28046</v>
      </c>
      <c r="J684" s="37" t="s">
        <v>25381</v>
      </c>
      <c r="K684" s="37" t="s">
        <v>25382</v>
      </c>
      <c r="L684" s="37" t="s">
        <v>25382</v>
      </c>
      <c r="M684" s="37" t="s">
        <v>28047</v>
      </c>
      <c r="N684" s="37" t="s">
        <v>789</v>
      </c>
      <c r="O684" s="37" t="s">
        <v>790</v>
      </c>
      <c r="P684" s="22" t="s">
        <v>28048</v>
      </c>
      <c r="Q684" s="22" t="s">
        <v>28049</v>
      </c>
      <c r="R684" s="38">
        <v>0</v>
      </c>
    </row>
    <row r="685" spans="1:18" ht="12.75">
      <c r="A685" s="22" t="s">
        <v>60</v>
      </c>
      <c r="B685" s="22" t="s">
        <v>188</v>
      </c>
      <c r="C685" s="22" t="s">
        <v>63</v>
      </c>
      <c r="D685" s="22" t="s">
        <v>61</v>
      </c>
      <c r="E685" s="31">
        <v>42923.405092592591</v>
      </c>
      <c r="F685" s="22" t="s">
        <v>25378</v>
      </c>
      <c r="G685" s="22" t="s">
        <v>28050</v>
      </c>
      <c r="H685" s="22" t="s">
        <v>74</v>
      </c>
      <c r="I685" s="22" t="s">
        <v>5107</v>
      </c>
      <c r="J685" s="37" t="s">
        <v>25381</v>
      </c>
      <c r="K685" s="37" t="s">
        <v>25382</v>
      </c>
      <c r="L685" s="37" t="s">
        <v>25382</v>
      </c>
      <c r="M685" s="37" t="s">
        <v>28051</v>
      </c>
      <c r="N685" s="37" t="s">
        <v>789</v>
      </c>
      <c r="O685" s="37" t="s">
        <v>790</v>
      </c>
      <c r="P685" s="22" t="s">
        <v>28048</v>
      </c>
      <c r="Q685" s="22" t="s">
        <v>28049</v>
      </c>
      <c r="R685" s="38">
        <v>0</v>
      </c>
    </row>
    <row r="686" spans="1:18" ht="12.75">
      <c r="A686" s="22" t="s">
        <v>60</v>
      </c>
      <c r="B686" s="22" t="s">
        <v>188</v>
      </c>
      <c r="C686" s="22" t="s">
        <v>63</v>
      </c>
      <c r="D686" s="22" t="s">
        <v>61</v>
      </c>
      <c r="E686" s="31">
        <v>42923.405740740738</v>
      </c>
      <c r="F686" s="22" t="s">
        <v>25378</v>
      </c>
      <c r="G686" s="22" t="s">
        <v>28052</v>
      </c>
      <c r="H686" s="22" t="s">
        <v>74</v>
      </c>
      <c r="I686" s="22" t="s">
        <v>2478</v>
      </c>
      <c r="J686" s="37" t="s">
        <v>25381</v>
      </c>
      <c r="K686" s="37" t="s">
        <v>25382</v>
      </c>
      <c r="L686" s="37" t="s">
        <v>25382</v>
      </c>
      <c r="M686" s="37" t="s">
        <v>28053</v>
      </c>
      <c r="N686" s="37" t="s">
        <v>2479</v>
      </c>
      <c r="O686" s="37" t="s">
        <v>2480</v>
      </c>
      <c r="P686" s="22" t="s">
        <v>28054</v>
      </c>
      <c r="Q686" s="22" t="s">
        <v>28055</v>
      </c>
      <c r="R686" s="38">
        <v>0</v>
      </c>
    </row>
    <row r="687" spans="1:18" ht="12.75">
      <c r="A687" s="22" t="s">
        <v>60</v>
      </c>
      <c r="B687" s="22" t="s">
        <v>188</v>
      </c>
      <c r="C687" s="22" t="s">
        <v>63</v>
      </c>
      <c r="D687" s="22" t="s">
        <v>61</v>
      </c>
      <c r="E687" s="31">
        <v>42923.407592592594</v>
      </c>
      <c r="F687" s="22" t="s">
        <v>25378</v>
      </c>
      <c r="G687" s="22" t="s">
        <v>28056</v>
      </c>
      <c r="H687" s="22" t="s">
        <v>74</v>
      </c>
      <c r="I687" s="22" t="s">
        <v>28057</v>
      </c>
      <c r="J687" s="37" t="s">
        <v>25381</v>
      </c>
      <c r="K687" s="37" t="s">
        <v>25382</v>
      </c>
      <c r="L687" s="37" t="s">
        <v>25382</v>
      </c>
      <c r="M687" s="37" t="s">
        <v>28058</v>
      </c>
      <c r="N687" s="37" t="s">
        <v>3303</v>
      </c>
      <c r="O687" s="37" t="s">
        <v>3304</v>
      </c>
      <c r="P687" s="22" t="s">
        <v>28059</v>
      </c>
      <c r="Q687" s="22" t="s">
        <v>28060</v>
      </c>
      <c r="R687" s="38">
        <v>0</v>
      </c>
    </row>
    <row r="688" spans="1:18" ht="12.75">
      <c r="A688" s="22" t="s">
        <v>60</v>
      </c>
      <c r="B688" s="22" t="s">
        <v>188</v>
      </c>
      <c r="C688" s="22" t="s">
        <v>63</v>
      </c>
      <c r="D688" s="22" t="s">
        <v>61</v>
      </c>
      <c r="E688" s="31">
        <v>42923.408692129626</v>
      </c>
      <c r="F688" s="22" t="s">
        <v>25378</v>
      </c>
      <c r="G688" s="22" t="s">
        <v>28061</v>
      </c>
      <c r="H688" s="22" t="s">
        <v>74</v>
      </c>
      <c r="I688" s="22" t="s">
        <v>1255</v>
      </c>
      <c r="J688" s="37" t="s">
        <v>25381</v>
      </c>
      <c r="K688" s="37" t="s">
        <v>25382</v>
      </c>
      <c r="L688" s="37" t="s">
        <v>25382</v>
      </c>
      <c r="M688" s="37" t="s">
        <v>28062</v>
      </c>
      <c r="N688" s="37" t="s">
        <v>766</v>
      </c>
      <c r="O688" s="37" t="s">
        <v>767</v>
      </c>
      <c r="P688" s="22" t="s">
        <v>28059</v>
      </c>
      <c r="Q688" s="22" t="s">
        <v>28060</v>
      </c>
      <c r="R688" s="38">
        <v>0</v>
      </c>
    </row>
    <row r="689" spans="1:18" ht="12.75">
      <c r="A689" s="22" t="s">
        <v>60</v>
      </c>
      <c r="B689" s="22" t="s">
        <v>188</v>
      </c>
      <c r="C689" s="22" t="s">
        <v>63</v>
      </c>
      <c r="D689" s="22" t="s">
        <v>61</v>
      </c>
      <c r="E689" s="31">
        <v>42923.408692129626</v>
      </c>
      <c r="F689" s="22" t="s">
        <v>25378</v>
      </c>
      <c r="G689" s="22" t="s">
        <v>28063</v>
      </c>
      <c r="H689" s="22" t="s">
        <v>74</v>
      </c>
      <c r="I689" s="22" t="s">
        <v>3083</v>
      </c>
      <c r="J689" s="37" t="s">
        <v>25381</v>
      </c>
      <c r="K689" s="37" t="s">
        <v>25382</v>
      </c>
      <c r="L689" s="37" t="s">
        <v>25382</v>
      </c>
      <c r="M689" s="37" t="s">
        <v>28064</v>
      </c>
      <c r="N689" s="37" t="s">
        <v>2479</v>
      </c>
      <c r="O689" s="37" t="s">
        <v>2480</v>
      </c>
      <c r="P689" s="22" t="s">
        <v>28054</v>
      </c>
      <c r="Q689" s="22" t="s">
        <v>28055</v>
      </c>
      <c r="R689" s="38">
        <v>0</v>
      </c>
    </row>
    <row r="690" spans="1:18" ht="12.75">
      <c r="A690" s="22" t="s">
        <v>60</v>
      </c>
      <c r="B690" s="22" t="s">
        <v>188</v>
      </c>
      <c r="C690" s="22" t="s">
        <v>63</v>
      </c>
      <c r="D690" s="22" t="s">
        <v>61</v>
      </c>
      <c r="E690" s="31">
        <v>42923.410937499997</v>
      </c>
      <c r="F690" s="22" t="s">
        <v>25378</v>
      </c>
      <c r="G690" s="22" t="s">
        <v>28065</v>
      </c>
      <c r="H690" s="22" t="s">
        <v>74</v>
      </c>
      <c r="I690" s="22" t="s">
        <v>7780</v>
      </c>
      <c r="J690" s="37" t="s">
        <v>25381</v>
      </c>
      <c r="K690" s="37" t="s">
        <v>25382</v>
      </c>
      <c r="L690" s="37" t="s">
        <v>25382</v>
      </c>
      <c r="M690" s="37" t="s">
        <v>28066</v>
      </c>
      <c r="N690" s="37" t="s">
        <v>286</v>
      </c>
      <c r="O690" s="37" t="s">
        <v>287</v>
      </c>
      <c r="P690" s="22" t="s">
        <v>28067</v>
      </c>
      <c r="Q690" s="22" t="s">
        <v>28068</v>
      </c>
      <c r="R690" s="38">
        <v>0</v>
      </c>
    </row>
    <row r="691" spans="1:18" ht="12.75">
      <c r="A691" s="22" t="s">
        <v>60</v>
      </c>
      <c r="B691" s="22" t="s">
        <v>188</v>
      </c>
      <c r="C691" s="22" t="s">
        <v>63</v>
      </c>
      <c r="D691" s="22" t="s">
        <v>61</v>
      </c>
      <c r="E691" s="31">
        <v>42923.421388888884</v>
      </c>
      <c r="F691" s="22" t="s">
        <v>25378</v>
      </c>
      <c r="G691" s="22" t="s">
        <v>28069</v>
      </c>
      <c r="H691" s="22" t="s">
        <v>74</v>
      </c>
      <c r="I691" s="22" t="s">
        <v>8089</v>
      </c>
      <c r="J691" s="37" t="s">
        <v>25381</v>
      </c>
      <c r="K691" s="37" t="s">
        <v>25382</v>
      </c>
      <c r="L691" s="37" t="s">
        <v>25382</v>
      </c>
      <c r="M691" s="37" t="s">
        <v>28070</v>
      </c>
      <c r="N691" s="37" t="s">
        <v>8090</v>
      </c>
      <c r="O691" s="37" t="s">
        <v>8091</v>
      </c>
      <c r="P691" s="22" t="s">
        <v>28071</v>
      </c>
      <c r="Q691" s="22" t="s">
        <v>28072</v>
      </c>
      <c r="R691" s="38">
        <v>0</v>
      </c>
    </row>
    <row r="692" spans="1:18" ht="12.75">
      <c r="A692" s="22" t="s">
        <v>60</v>
      </c>
      <c r="B692" s="22" t="s">
        <v>188</v>
      </c>
      <c r="C692" s="22" t="s">
        <v>63</v>
      </c>
      <c r="D692" s="22" t="s">
        <v>61</v>
      </c>
      <c r="E692" s="31">
        <v>42923.43472222222</v>
      </c>
      <c r="F692" s="22" t="s">
        <v>25378</v>
      </c>
      <c r="G692" s="22" t="s">
        <v>28073</v>
      </c>
      <c r="H692" s="22" t="s">
        <v>74</v>
      </c>
      <c r="I692" s="22" t="s">
        <v>1815</v>
      </c>
      <c r="J692" s="37" t="s">
        <v>25381</v>
      </c>
      <c r="K692" s="37" t="s">
        <v>25382</v>
      </c>
      <c r="L692" s="37" t="s">
        <v>25382</v>
      </c>
      <c r="M692" s="37" t="s">
        <v>28074</v>
      </c>
      <c r="N692" s="37" t="s">
        <v>1816</v>
      </c>
      <c r="O692" s="37" t="s">
        <v>1817</v>
      </c>
      <c r="P692" s="22" t="s">
        <v>28075</v>
      </c>
      <c r="Q692" s="22" t="s">
        <v>28076</v>
      </c>
      <c r="R692" s="38">
        <v>0</v>
      </c>
    </row>
    <row r="693" spans="1:18" ht="12.75">
      <c r="A693" s="22" t="s">
        <v>60</v>
      </c>
      <c r="B693" s="22" t="s">
        <v>188</v>
      </c>
      <c r="C693" s="22" t="s">
        <v>63</v>
      </c>
      <c r="D693" s="22" t="s">
        <v>61</v>
      </c>
      <c r="E693" s="31">
        <v>42923.456458333334</v>
      </c>
      <c r="F693" s="22" t="s">
        <v>25378</v>
      </c>
      <c r="G693" s="22" t="s">
        <v>28077</v>
      </c>
      <c r="H693" s="22" t="s">
        <v>74</v>
      </c>
      <c r="I693" s="22" t="s">
        <v>9987</v>
      </c>
      <c r="J693" s="37" t="s">
        <v>25381</v>
      </c>
      <c r="K693" s="37" t="s">
        <v>25382</v>
      </c>
      <c r="L693" s="37" t="s">
        <v>25382</v>
      </c>
      <c r="M693" s="37" t="s">
        <v>28078</v>
      </c>
      <c r="N693" s="37" t="s">
        <v>1099</v>
      </c>
      <c r="O693" s="37" t="s">
        <v>1100</v>
      </c>
      <c r="P693" s="22" t="s">
        <v>28079</v>
      </c>
      <c r="Q693" s="22" t="s">
        <v>28080</v>
      </c>
      <c r="R693" s="38">
        <v>0</v>
      </c>
    </row>
    <row r="694" spans="1:18" ht="12.75">
      <c r="A694" s="22" t="s">
        <v>60</v>
      </c>
      <c r="B694" s="22" t="s">
        <v>188</v>
      </c>
      <c r="C694" s="22" t="s">
        <v>63</v>
      </c>
      <c r="D694" s="22" t="s">
        <v>61</v>
      </c>
      <c r="E694" s="31">
        <v>42923.463368055556</v>
      </c>
      <c r="F694" s="22" t="s">
        <v>25378</v>
      </c>
      <c r="G694" s="22" t="s">
        <v>28081</v>
      </c>
      <c r="H694" s="22" t="s">
        <v>74</v>
      </c>
      <c r="I694" s="22" t="s">
        <v>5539</v>
      </c>
      <c r="J694" s="37" t="s">
        <v>25381</v>
      </c>
      <c r="K694" s="37" t="s">
        <v>25382</v>
      </c>
      <c r="L694" s="37" t="s">
        <v>25382</v>
      </c>
      <c r="M694" s="37" t="s">
        <v>28082</v>
      </c>
      <c r="N694" s="37" t="s">
        <v>1417</v>
      </c>
      <c r="O694" s="37" t="s">
        <v>1418</v>
      </c>
      <c r="P694" s="22" t="s">
        <v>28083</v>
      </c>
      <c r="Q694" s="22" t="s">
        <v>28084</v>
      </c>
      <c r="R694" s="38">
        <v>0</v>
      </c>
    </row>
    <row r="695" spans="1:18" ht="12.75">
      <c r="A695" s="22" t="s">
        <v>60</v>
      </c>
      <c r="B695" s="22" t="s">
        <v>188</v>
      </c>
      <c r="C695" s="22" t="s">
        <v>63</v>
      </c>
      <c r="D695" s="22" t="s">
        <v>61</v>
      </c>
      <c r="E695" s="31">
        <v>42923.490416666667</v>
      </c>
      <c r="F695" s="22" t="s">
        <v>25378</v>
      </c>
      <c r="G695" s="22" t="s">
        <v>28085</v>
      </c>
      <c r="H695" s="22" t="s">
        <v>74</v>
      </c>
      <c r="I695" s="22" t="s">
        <v>28086</v>
      </c>
      <c r="J695" s="37" t="s">
        <v>25381</v>
      </c>
      <c r="K695" s="37" t="s">
        <v>25382</v>
      </c>
      <c r="L695" s="37" t="s">
        <v>25382</v>
      </c>
      <c r="M695" s="37" t="s">
        <v>28087</v>
      </c>
      <c r="N695" s="37" t="s">
        <v>3600</v>
      </c>
      <c r="O695" s="37" t="s">
        <v>3601</v>
      </c>
      <c r="P695" s="22" t="s">
        <v>28088</v>
      </c>
      <c r="Q695" s="22" t="s">
        <v>28089</v>
      </c>
      <c r="R695" s="38">
        <v>0</v>
      </c>
    </row>
    <row r="696" spans="1:18" ht="12.75">
      <c r="A696" s="22" t="s">
        <v>60</v>
      </c>
      <c r="B696" s="22" t="s">
        <v>188</v>
      </c>
      <c r="C696" s="22" t="s">
        <v>63</v>
      </c>
      <c r="D696" s="22" t="s">
        <v>61</v>
      </c>
      <c r="E696" s="31">
        <v>42923.528194444443</v>
      </c>
      <c r="F696" s="22" t="s">
        <v>25378</v>
      </c>
      <c r="G696" s="22" t="s">
        <v>28090</v>
      </c>
      <c r="H696" s="22" t="s">
        <v>74</v>
      </c>
      <c r="I696" s="22" t="s">
        <v>410</v>
      </c>
      <c r="J696" s="37" t="s">
        <v>25381</v>
      </c>
      <c r="K696" s="37" t="s">
        <v>25382</v>
      </c>
      <c r="L696" s="37" t="s">
        <v>25382</v>
      </c>
      <c r="M696" s="37" t="s">
        <v>28091</v>
      </c>
      <c r="N696" s="37" t="s">
        <v>352</v>
      </c>
      <c r="O696" s="37" t="s">
        <v>353</v>
      </c>
      <c r="P696" s="22" t="s">
        <v>28092</v>
      </c>
      <c r="Q696" s="22" t="s">
        <v>28093</v>
      </c>
      <c r="R696" s="38">
        <v>0</v>
      </c>
    </row>
    <row r="697" spans="1:18" ht="12.75">
      <c r="A697" s="22" t="s">
        <v>60</v>
      </c>
      <c r="B697" s="22" t="s">
        <v>188</v>
      </c>
      <c r="C697" s="22" t="s">
        <v>63</v>
      </c>
      <c r="D697" s="22" t="s">
        <v>61</v>
      </c>
      <c r="E697" s="31">
        <v>42923.528923611106</v>
      </c>
      <c r="F697" s="22" t="s">
        <v>25378</v>
      </c>
      <c r="G697" s="22" t="s">
        <v>28094</v>
      </c>
      <c r="H697" s="22" t="s">
        <v>74</v>
      </c>
      <c r="I697" s="22" t="s">
        <v>2061</v>
      </c>
      <c r="J697" s="37" t="s">
        <v>25381</v>
      </c>
      <c r="K697" s="37" t="s">
        <v>25382</v>
      </c>
      <c r="L697" s="37" t="s">
        <v>25382</v>
      </c>
      <c r="M697" s="37" t="s">
        <v>28095</v>
      </c>
      <c r="N697" s="37" t="s">
        <v>1895</v>
      </c>
      <c r="O697" s="37" t="s">
        <v>1896</v>
      </c>
      <c r="P697" s="22" t="s">
        <v>28096</v>
      </c>
      <c r="Q697" s="22" t="s">
        <v>28097</v>
      </c>
      <c r="R697" s="38">
        <v>0</v>
      </c>
    </row>
    <row r="698" spans="1:18" ht="12.75">
      <c r="A698" s="22" t="s">
        <v>60</v>
      </c>
      <c r="B698" s="22" t="s">
        <v>188</v>
      </c>
      <c r="C698" s="22" t="s">
        <v>63</v>
      </c>
      <c r="D698" s="22" t="s">
        <v>61</v>
      </c>
      <c r="E698" s="31">
        <v>42923.530648148146</v>
      </c>
      <c r="F698" s="22" t="s">
        <v>25378</v>
      </c>
      <c r="G698" s="22" t="s">
        <v>28098</v>
      </c>
      <c r="H698" s="22" t="s">
        <v>74</v>
      </c>
      <c r="I698" s="22" t="s">
        <v>28099</v>
      </c>
      <c r="J698" s="37" t="s">
        <v>25381</v>
      </c>
      <c r="K698" s="37" t="s">
        <v>25382</v>
      </c>
      <c r="L698" s="37" t="s">
        <v>25382</v>
      </c>
      <c r="M698" s="37" t="s">
        <v>28100</v>
      </c>
      <c r="N698" s="37" t="s">
        <v>2457</v>
      </c>
      <c r="O698" s="37" t="s">
        <v>2458</v>
      </c>
      <c r="P698" s="22" t="s">
        <v>28101</v>
      </c>
      <c r="Q698" s="22" t="s">
        <v>28102</v>
      </c>
      <c r="R698" s="38">
        <v>0</v>
      </c>
    </row>
    <row r="699" spans="1:18" ht="12.75">
      <c r="A699" s="22" t="s">
        <v>60</v>
      </c>
      <c r="B699" s="22" t="s">
        <v>188</v>
      </c>
      <c r="C699" s="22" t="s">
        <v>63</v>
      </c>
      <c r="D699" s="22" t="s">
        <v>61</v>
      </c>
      <c r="E699" s="31">
        <v>42923.53361111111</v>
      </c>
      <c r="F699" s="22" t="s">
        <v>25378</v>
      </c>
      <c r="G699" s="22" t="s">
        <v>28103</v>
      </c>
      <c r="H699" s="22" t="s">
        <v>74</v>
      </c>
      <c r="I699" s="22" t="s">
        <v>4303</v>
      </c>
      <c r="J699" s="37" t="s">
        <v>25381</v>
      </c>
      <c r="K699" s="37" t="s">
        <v>25382</v>
      </c>
      <c r="L699" s="37" t="s">
        <v>25382</v>
      </c>
      <c r="M699" s="37" t="s">
        <v>28104</v>
      </c>
      <c r="N699" s="37" t="s">
        <v>2457</v>
      </c>
      <c r="O699" s="37" t="s">
        <v>2458</v>
      </c>
      <c r="P699" s="22" t="s">
        <v>28101</v>
      </c>
      <c r="Q699" s="22" t="s">
        <v>28102</v>
      </c>
      <c r="R699" s="38">
        <v>0</v>
      </c>
    </row>
    <row r="700" spans="1:18" ht="12.75">
      <c r="A700" s="22" t="s">
        <v>60</v>
      </c>
      <c r="B700" s="22" t="s">
        <v>188</v>
      </c>
      <c r="C700" s="22" t="s">
        <v>63</v>
      </c>
      <c r="D700" s="22" t="s">
        <v>61</v>
      </c>
      <c r="E700" s="31">
        <v>42923.536736111106</v>
      </c>
      <c r="F700" s="22" t="s">
        <v>25378</v>
      </c>
      <c r="G700" s="22" t="s">
        <v>28105</v>
      </c>
      <c r="H700" s="22" t="s">
        <v>74</v>
      </c>
      <c r="I700" s="22" t="s">
        <v>4844</v>
      </c>
      <c r="J700" s="37" t="s">
        <v>25381</v>
      </c>
      <c r="K700" s="37" t="s">
        <v>25382</v>
      </c>
      <c r="L700" s="37" t="s">
        <v>25382</v>
      </c>
      <c r="M700" s="37" t="s">
        <v>28106</v>
      </c>
      <c r="N700" s="37" t="s">
        <v>3618</v>
      </c>
      <c r="O700" s="37" t="s">
        <v>3619</v>
      </c>
      <c r="P700" s="22" t="s">
        <v>28107</v>
      </c>
      <c r="Q700" s="22" t="s">
        <v>28108</v>
      </c>
      <c r="R700" s="38">
        <v>0</v>
      </c>
    </row>
    <row r="701" spans="1:18" ht="12.75">
      <c r="A701" s="22" t="s">
        <v>60</v>
      </c>
      <c r="B701" s="22" t="s">
        <v>188</v>
      </c>
      <c r="C701" s="22" t="s">
        <v>63</v>
      </c>
      <c r="D701" s="22" t="s">
        <v>61</v>
      </c>
      <c r="E701" s="31">
        <v>42923.545173611106</v>
      </c>
      <c r="F701" s="22" t="s">
        <v>25378</v>
      </c>
      <c r="G701" s="22" t="s">
        <v>28109</v>
      </c>
      <c r="H701" s="22" t="s">
        <v>74</v>
      </c>
      <c r="I701" s="22" t="s">
        <v>858</v>
      </c>
      <c r="J701" s="37" t="s">
        <v>25381</v>
      </c>
      <c r="K701" s="37" t="s">
        <v>25382</v>
      </c>
      <c r="L701" s="37" t="s">
        <v>25382</v>
      </c>
      <c r="M701" s="37" t="s">
        <v>28110</v>
      </c>
      <c r="N701" s="37" t="s">
        <v>859</v>
      </c>
      <c r="O701" s="37" t="s">
        <v>860</v>
      </c>
      <c r="P701" s="22" t="s">
        <v>28111</v>
      </c>
      <c r="Q701" s="22" t="s">
        <v>28112</v>
      </c>
      <c r="R701" s="38">
        <v>0</v>
      </c>
    </row>
    <row r="702" spans="1:18" ht="12.75">
      <c r="A702" s="22" t="s">
        <v>60</v>
      </c>
      <c r="B702" s="22" t="s">
        <v>188</v>
      </c>
      <c r="C702" s="22" t="s">
        <v>63</v>
      </c>
      <c r="D702" s="22" t="s">
        <v>61</v>
      </c>
      <c r="E702" s="31">
        <v>42923.589583333334</v>
      </c>
      <c r="F702" s="22" t="s">
        <v>25378</v>
      </c>
      <c r="G702" s="22" t="s">
        <v>28113</v>
      </c>
      <c r="H702" s="22" t="s">
        <v>74</v>
      </c>
      <c r="I702" s="22" t="s">
        <v>4819</v>
      </c>
      <c r="J702" s="37" t="s">
        <v>25381</v>
      </c>
      <c r="K702" s="37" t="s">
        <v>25382</v>
      </c>
      <c r="L702" s="37" t="s">
        <v>25382</v>
      </c>
      <c r="M702" s="37" t="s">
        <v>28114</v>
      </c>
      <c r="N702" s="37" t="s">
        <v>2002</v>
      </c>
      <c r="O702" s="37" t="s">
        <v>2003</v>
      </c>
      <c r="P702" s="22" t="s">
        <v>28115</v>
      </c>
      <c r="Q702" s="22" t="s">
        <v>28116</v>
      </c>
      <c r="R702" s="38">
        <v>0</v>
      </c>
    </row>
    <row r="703" spans="1:18" ht="12.75">
      <c r="A703" s="22" t="s">
        <v>60</v>
      </c>
      <c r="B703" s="22" t="s">
        <v>188</v>
      </c>
      <c r="C703" s="22" t="s">
        <v>63</v>
      </c>
      <c r="D703" s="22" t="s">
        <v>61</v>
      </c>
      <c r="E703" s="31">
        <v>42923.602071759255</v>
      </c>
      <c r="F703" s="22" t="s">
        <v>25378</v>
      </c>
      <c r="G703" s="22" t="s">
        <v>28117</v>
      </c>
      <c r="H703" s="22" t="s">
        <v>74</v>
      </c>
      <c r="I703" s="22" t="s">
        <v>6968</v>
      </c>
      <c r="J703" s="37" t="s">
        <v>25381</v>
      </c>
      <c r="K703" s="37" t="s">
        <v>25382</v>
      </c>
      <c r="L703" s="37" t="s">
        <v>25382</v>
      </c>
      <c r="M703" s="37" t="s">
        <v>28118</v>
      </c>
      <c r="N703" s="37" t="s">
        <v>367</v>
      </c>
      <c r="O703" s="37" t="s">
        <v>368</v>
      </c>
      <c r="P703" s="22" t="s">
        <v>28119</v>
      </c>
      <c r="Q703" s="22" t="s">
        <v>28120</v>
      </c>
      <c r="R703" s="38">
        <v>0</v>
      </c>
    </row>
    <row r="704" spans="1:18" ht="12.75">
      <c r="A704" s="22" t="s">
        <v>60</v>
      </c>
      <c r="B704" s="22" t="s">
        <v>188</v>
      </c>
      <c r="C704" s="22" t="s">
        <v>63</v>
      </c>
      <c r="D704" s="22" t="s">
        <v>61</v>
      </c>
      <c r="E704" s="31">
        <v>42923.625706018516</v>
      </c>
      <c r="F704" s="22" t="s">
        <v>25378</v>
      </c>
      <c r="G704" s="22" t="s">
        <v>28121</v>
      </c>
      <c r="H704" s="22" t="s">
        <v>74</v>
      </c>
      <c r="I704" s="22" t="s">
        <v>28122</v>
      </c>
      <c r="J704" s="37" t="s">
        <v>25381</v>
      </c>
      <c r="K704" s="37" t="s">
        <v>25382</v>
      </c>
      <c r="L704" s="37" t="s">
        <v>25382</v>
      </c>
      <c r="M704" s="37" t="s">
        <v>28123</v>
      </c>
      <c r="N704" s="37" t="s">
        <v>11006</v>
      </c>
      <c r="O704" s="37" t="s">
        <v>11007</v>
      </c>
      <c r="P704" s="22" t="s">
        <v>28124</v>
      </c>
      <c r="Q704" s="22" t="s">
        <v>28125</v>
      </c>
      <c r="R704" s="38">
        <v>0</v>
      </c>
    </row>
    <row r="705" spans="1:18" ht="12.75">
      <c r="A705" s="22" t="s">
        <v>60</v>
      </c>
      <c r="B705" s="22" t="s">
        <v>188</v>
      </c>
      <c r="C705" s="22" t="s">
        <v>63</v>
      </c>
      <c r="D705" s="22" t="s">
        <v>61</v>
      </c>
      <c r="E705" s="31">
        <v>42923.6321412037</v>
      </c>
      <c r="F705" s="22" t="s">
        <v>25378</v>
      </c>
      <c r="G705" s="22" t="s">
        <v>28126</v>
      </c>
      <c r="H705" s="22" t="s">
        <v>74</v>
      </c>
      <c r="I705" s="22" t="s">
        <v>28127</v>
      </c>
      <c r="J705" s="37" t="s">
        <v>25381</v>
      </c>
      <c r="K705" s="37" t="s">
        <v>25382</v>
      </c>
      <c r="L705" s="37" t="s">
        <v>25382</v>
      </c>
      <c r="M705" s="37" t="s">
        <v>28128</v>
      </c>
      <c r="N705" s="37" t="s">
        <v>789</v>
      </c>
      <c r="O705" s="37" t="s">
        <v>790</v>
      </c>
      <c r="P705" s="22" t="s">
        <v>28048</v>
      </c>
      <c r="Q705" s="22" t="s">
        <v>28049</v>
      </c>
      <c r="R705" s="38">
        <v>0</v>
      </c>
    </row>
    <row r="706" spans="1:18" ht="12.75">
      <c r="A706" s="22" t="s">
        <v>60</v>
      </c>
      <c r="B706" s="22" t="s">
        <v>188</v>
      </c>
      <c r="C706" s="22" t="s">
        <v>63</v>
      </c>
      <c r="D706" s="22" t="s">
        <v>61</v>
      </c>
      <c r="E706" s="31">
        <v>42923.635324074072</v>
      </c>
      <c r="F706" s="22" t="s">
        <v>25378</v>
      </c>
      <c r="G706" s="22" t="s">
        <v>28129</v>
      </c>
      <c r="H706" s="22" t="s">
        <v>74</v>
      </c>
      <c r="I706" s="22" t="s">
        <v>28130</v>
      </c>
      <c r="J706" s="37" t="s">
        <v>25381</v>
      </c>
      <c r="K706" s="37" t="s">
        <v>25382</v>
      </c>
      <c r="L706" s="37" t="s">
        <v>25382</v>
      </c>
      <c r="M706" s="37" t="s">
        <v>28131</v>
      </c>
      <c r="N706" s="37" t="s">
        <v>789</v>
      </c>
      <c r="O706" s="37" t="s">
        <v>790</v>
      </c>
      <c r="P706" s="22" t="s">
        <v>28048</v>
      </c>
      <c r="Q706" s="22" t="s">
        <v>28049</v>
      </c>
      <c r="R706" s="38">
        <v>0</v>
      </c>
    </row>
    <row r="707" spans="1:18" ht="12.75">
      <c r="A707" s="22" t="s">
        <v>60</v>
      </c>
      <c r="B707" s="22" t="s">
        <v>188</v>
      </c>
      <c r="C707" s="22" t="s">
        <v>63</v>
      </c>
      <c r="D707" s="22" t="s">
        <v>61</v>
      </c>
      <c r="E707" s="31">
        <v>42923.645937499998</v>
      </c>
      <c r="F707" s="22" t="s">
        <v>25378</v>
      </c>
      <c r="G707" s="22" t="s">
        <v>28132</v>
      </c>
      <c r="H707" s="22" t="s">
        <v>74</v>
      </c>
      <c r="I707" s="22" t="s">
        <v>5762</v>
      </c>
      <c r="J707" s="37" t="s">
        <v>25381</v>
      </c>
      <c r="K707" s="37" t="s">
        <v>25382</v>
      </c>
      <c r="L707" s="37" t="s">
        <v>25382</v>
      </c>
      <c r="M707" s="37" t="s">
        <v>28133</v>
      </c>
      <c r="N707" s="37" t="s">
        <v>219</v>
      </c>
      <c r="O707" s="37" t="s">
        <v>220</v>
      </c>
      <c r="P707" s="22" t="s">
        <v>28134</v>
      </c>
      <c r="Q707" s="22" t="s">
        <v>28135</v>
      </c>
      <c r="R707" s="38">
        <v>0</v>
      </c>
    </row>
    <row r="708" spans="1:18" ht="12.75">
      <c r="A708" s="22" t="s">
        <v>60</v>
      </c>
      <c r="B708" s="22" t="s">
        <v>188</v>
      </c>
      <c r="C708" s="22" t="s">
        <v>63</v>
      </c>
      <c r="D708" s="22" t="s">
        <v>61</v>
      </c>
      <c r="E708" s="31">
        <v>42923.655011574076</v>
      </c>
      <c r="F708" s="22" t="s">
        <v>25378</v>
      </c>
      <c r="G708" s="22" t="s">
        <v>28136</v>
      </c>
      <c r="H708" s="22" t="s">
        <v>74</v>
      </c>
      <c r="I708" s="22" t="s">
        <v>285</v>
      </c>
      <c r="J708" s="37" t="s">
        <v>25381</v>
      </c>
      <c r="K708" s="37" t="s">
        <v>25382</v>
      </c>
      <c r="L708" s="37" t="s">
        <v>25382</v>
      </c>
      <c r="M708" s="37" t="s">
        <v>28137</v>
      </c>
      <c r="N708" s="37" t="s">
        <v>286</v>
      </c>
      <c r="O708" s="37" t="s">
        <v>287</v>
      </c>
      <c r="P708" s="22" t="s">
        <v>28138</v>
      </c>
      <c r="Q708" s="22" t="s">
        <v>28139</v>
      </c>
      <c r="R708" s="38">
        <v>0</v>
      </c>
    </row>
    <row r="709" spans="1:18" ht="12.75">
      <c r="A709" s="22" t="s">
        <v>60</v>
      </c>
      <c r="B709" s="22" t="s">
        <v>188</v>
      </c>
      <c r="C709" s="22" t="s">
        <v>63</v>
      </c>
      <c r="D709" s="22" t="s">
        <v>61</v>
      </c>
      <c r="E709" s="31">
        <v>42923.670995370368</v>
      </c>
      <c r="F709" s="22" t="s">
        <v>25378</v>
      </c>
      <c r="G709" s="22" t="s">
        <v>28140</v>
      </c>
      <c r="H709" s="22" t="s">
        <v>74</v>
      </c>
      <c r="I709" s="22" t="s">
        <v>8141</v>
      </c>
      <c r="J709" s="37" t="s">
        <v>25381</v>
      </c>
      <c r="K709" s="37" t="s">
        <v>25382</v>
      </c>
      <c r="L709" s="37" t="s">
        <v>25382</v>
      </c>
      <c r="M709" s="37" t="s">
        <v>28141</v>
      </c>
      <c r="N709" s="37" t="s">
        <v>576</v>
      </c>
      <c r="O709" s="37" t="s">
        <v>577</v>
      </c>
      <c r="P709" s="22" t="s">
        <v>28142</v>
      </c>
      <c r="Q709" s="22" t="s">
        <v>28143</v>
      </c>
      <c r="R709" s="38">
        <v>0</v>
      </c>
    </row>
    <row r="710" spans="1:18" ht="12.75">
      <c r="A710" s="22" t="s">
        <v>60</v>
      </c>
      <c r="B710" s="22" t="s">
        <v>188</v>
      </c>
      <c r="C710" s="22" t="s">
        <v>63</v>
      </c>
      <c r="D710" s="22" t="s">
        <v>61</v>
      </c>
      <c r="E710" s="31">
        <v>42923.710057870368</v>
      </c>
      <c r="F710" s="22" t="s">
        <v>25378</v>
      </c>
      <c r="G710" s="22" t="s">
        <v>28144</v>
      </c>
      <c r="H710" s="22" t="s">
        <v>74</v>
      </c>
      <c r="I710" s="22" t="s">
        <v>6980</v>
      </c>
      <c r="J710" s="37" t="s">
        <v>25381</v>
      </c>
      <c r="K710" s="37" t="s">
        <v>25382</v>
      </c>
      <c r="L710" s="37" t="s">
        <v>25382</v>
      </c>
      <c r="M710" s="37" t="s">
        <v>28145</v>
      </c>
      <c r="N710" s="37" t="s">
        <v>219</v>
      </c>
      <c r="O710" s="37" t="s">
        <v>220</v>
      </c>
      <c r="P710" s="22" t="s">
        <v>28146</v>
      </c>
      <c r="Q710" s="22" t="s">
        <v>28147</v>
      </c>
      <c r="R710" s="38">
        <v>0</v>
      </c>
    </row>
    <row r="711" spans="1:18" ht="12.75">
      <c r="A711" s="22" t="s">
        <v>60</v>
      </c>
      <c r="B711" s="22" t="s">
        <v>188</v>
      </c>
      <c r="C711" s="22" t="s">
        <v>63</v>
      </c>
      <c r="D711" s="22" t="s">
        <v>61</v>
      </c>
      <c r="E711" s="31">
        <v>42923.778136574074</v>
      </c>
      <c r="F711" s="22" t="s">
        <v>25378</v>
      </c>
      <c r="G711" s="22" t="s">
        <v>28148</v>
      </c>
      <c r="H711" s="22" t="s">
        <v>74</v>
      </c>
      <c r="I711" s="22" t="s">
        <v>28149</v>
      </c>
      <c r="J711" s="37" t="s">
        <v>25381</v>
      </c>
      <c r="K711" s="37" t="s">
        <v>25382</v>
      </c>
      <c r="L711" s="37" t="s">
        <v>25382</v>
      </c>
      <c r="M711" s="37" t="s">
        <v>28150</v>
      </c>
      <c r="N711" s="37" t="s">
        <v>219</v>
      </c>
      <c r="O711" s="37" t="s">
        <v>220</v>
      </c>
      <c r="P711" s="22" t="s">
        <v>28151</v>
      </c>
      <c r="Q711" s="22" t="s">
        <v>28152</v>
      </c>
      <c r="R711" s="38">
        <v>0</v>
      </c>
    </row>
    <row r="712" spans="1:18" ht="12.75">
      <c r="A712" s="22" t="s">
        <v>60</v>
      </c>
      <c r="B712" s="22" t="s">
        <v>188</v>
      </c>
      <c r="C712" s="22" t="s">
        <v>63</v>
      </c>
      <c r="D712" s="22" t="s">
        <v>61</v>
      </c>
      <c r="E712" s="31">
        <v>42923.78126157407</v>
      </c>
      <c r="F712" s="22" t="s">
        <v>25378</v>
      </c>
      <c r="G712" s="22" t="s">
        <v>28153</v>
      </c>
      <c r="H712" s="22" t="s">
        <v>74</v>
      </c>
      <c r="I712" s="22" t="s">
        <v>9231</v>
      </c>
      <c r="J712" s="37" t="s">
        <v>25381</v>
      </c>
      <c r="K712" s="37" t="s">
        <v>25382</v>
      </c>
      <c r="L712" s="37" t="s">
        <v>25382</v>
      </c>
      <c r="M712" s="37" t="s">
        <v>28154</v>
      </c>
      <c r="N712" s="37" t="s">
        <v>219</v>
      </c>
      <c r="O712" s="37" t="s">
        <v>220</v>
      </c>
      <c r="P712" s="22" t="s">
        <v>28151</v>
      </c>
      <c r="Q712" s="22" t="s">
        <v>28152</v>
      </c>
      <c r="R712" s="38">
        <v>0</v>
      </c>
    </row>
    <row r="713" spans="1:18" ht="12.75">
      <c r="A713" s="22" t="s">
        <v>60</v>
      </c>
      <c r="B713" s="22" t="s">
        <v>188</v>
      </c>
      <c r="C713" s="22" t="s">
        <v>63</v>
      </c>
      <c r="D713" s="22" t="s">
        <v>61</v>
      </c>
      <c r="E713" s="31">
        <v>42924.476921296293</v>
      </c>
      <c r="F713" s="22" t="s">
        <v>25378</v>
      </c>
      <c r="G713" s="22" t="s">
        <v>28155</v>
      </c>
      <c r="H713" s="22" t="s">
        <v>74</v>
      </c>
      <c r="I713" s="22" t="s">
        <v>2192</v>
      </c>
      <c r="J713" s="37" t="s">
        <v>25381</v>
      </c>
      <c r="K713" s="37" t="s">
        <v>25382</v>
      </c>
      <c r="L713" s="37" t="s">
        <v>25382</v>
      </c>
      <c r="M713" s="37" t="s">
        <v>28156</v>
      </c>
      <c r="N713" s="37" t="s">
        <v>2193</v>
      </c>
      <c r="O713" s="37" t="s">
        <v>2194</v>
      </c>
      <c r="P713" s="22" t="s">
        <v>28157</v>
      </c>
      <c r="Q713" s="22" t="s">
        <v>28158</v>
      </c>
      <c r="R713" s="38">
        <v>0</v>
      </c>
    </row>
    <row r="714" spans="1:18" ht="12.75">
      <c r="A714" s="22" t="s">
        <v>60</v>
      </c>
      <c r="B714" s="22" t="s">
        <v>188</v>
      </c>
      <c r="C714" s="22" t="s">
        <v>63</v>
      </c>
      <c r="D714" s="22" t="s">
        <v>61</v>
      </c>
      <c r="E714" s="31">
        <v>42924.484652777777</v>
      </c>
      <c r="F714" s="22" t="s">
        <v>25378</v>
      </c>
      <c r="G714" s="22" t="s">
        <v>28159</v>
      </c>
      <c r="H714" s="22" t="s">
        <v>74</v>
      </c>
      <c r="I714" s="22" t="s">
        <v>991</v>
      </c>
      <c r="J714" s="37" t="s">
        <v>25381</v>
      </c>
      <c r="K714" s="37" t="s">
        <v>25382</v>
      </c>
      <c r="L714" s="37" t="s">
        <v>25382</v>
      </c>
      <c r="M714" s="37" t="s">
        <v>28160</v>
      </c>
      <c r="N714" s="37" t="s">
        <v>992</v>
      </c>
      <c r="O714" s="37" t="s">
        <v>993</v>
      </c>
      <c r="P714" s="22" t="s">
        <v>28161</v>
      </c>
      <c r="Q714" s="22" t="s">
        <v>28162</v>
      </c>
      <c r="R714" s="38">
        <v>0</v>
      </c>
    </row>
    <row r="715" spans="1:18" ht="12.75">
      <c r="A715" s="22" t="s">
        <v>60</v>
      </c>
      <c r="B715" s="22" t="s">
        <v>188</v>
      </c>
      <c r="C715" s="22" t="s">
        <v>63</v>
      </c>
      <c r="D715" s="22" t="s">
        <v>61</v>
      </c>
      <c r="E715" s="31">
        <v>42924.485277777778</v>
      </c>
      <c r="F715" s="22" t="s">
        <v>25378</v>
      </c>
      <c r="G715" s="22" t="s">
        <v>28163</v>
      </c>
      <c r="H715" s="22" t="s">
        <v>74</v>
      </c>
      <c r="I715" s="22" t="s">
        <v>28164</v>
      </c>
      <c r="J715" s="37" t="s">
        <v>25381</v>
      </c>
      <c r="K715" s="37" t="s">
        <v>25382</v>
      </c>
      <c r="L715" s="37" t="s">
        <v>25382</v>
      </c>
      <c r="M715" s="37" t="s">
        <v>28165</v>
      </c>
      <c r="N715" s="37" t="s">
        <v>1215</v>
      </c>
      <c r="O715" s="37" t="s">
        <v>1216</v>
      </c>
      <c r="P715" s="22" t="s">
        <v>28166</v>
      </c>
      <c r="Q715" s="22" t="s">
        <v>28167</v>
      </c>
      <c r="R715" s="38">
        <v>0</v>
      </c>
    </row>
    <row r="716" spans="1:18" ht="12.75">
      <c r="A716" s="22" t="s">
        <v>60</v>
      </c>
      <c r="B716" s="22" t="s">
        <v>188</v>
      </c>
      <c r="C716" s="22" t="s">
        <v>63</v>
      </c>
      <c r="D716" s="22" t="s">
        <v>61</v>
      </c>
      <c r="E716" s="31">
        <v>42924.486342592594</v>
      </c>
      <c r="F716" s="22" t="s">
        <v>25378</v>
      </c>
      <c r="G716" s="22" t="s">
        <v>28168</v>
      </c>
      <c r="H716" s="22" t="s">
        <v>74</v>
      </c>
      <c r="I716" s="22" t="s">
        <v>28169</v>
      </c>
      <c r="J716" s="37" t="s">
        <v>25381</v>
      </c>
      <c r="K716" s="37" t="s">
        <v>25382</v>
      </c>
      <c r="L716" s="37" t="s">
        <v>25382</v>
      </c>
      <c r="M716" s="37" t="s">
        <v>28170</v>
      </c>
      <c r="N716" s="37" t="s">
        <v>1215</v>
      </c>
      <c r="O716" s="37" t="s">
        <v>1216</v>
      </c>
      <c r="P716" s="22" t="s">
        <v>28166</v>
      </c>
      <c r="Q716" s="22" t="s">
        <v>28167</v>
      </c>
      <c r="R716" s="38">
        <v>0</v>
      </c>
    </row>
    <row r="717" spans="1:18" ht="12.75">
      <c r="A717" s="22" t="s">
        <v>60</v>
      </c>
      <c r="B717" s="22" t="s">
        <v>188</v>
      </c>
      <c r="C717" s="22" t="s">
        <v>63</v>
      </c>
      <c r="D717" s="22" t="s">
        <v>61</v>
      </c>
      <c r="E717" s="31">
        <v>42924.50677083333</v>
      </c>
      <c r="F717" s="22" t="s">
        <v>25378</v>
      </c>
      <c r="G717" s="22" t="s">
        <v>28171</v>
      </c>
      <c r="H717" s="22" t="s">
        <v>74</v>
      </c>
      <c r="I717" s="22" t="s">
        <v>7488</v>
      </c>
      <c r="J717" s="37" t="s">
        <v>25381</v>
      </c>
      <c r="K717" s="37" t="s">
        <v>25382</v>
      </c>
      <c r="L717" s="37" t="s">
        <v>25382</v>
      </c>
      <c r="M717" s="37" t="s">
        <v>28172</v>
      </c>
      <c r="N717" s="37" t="s">
        <v>219</v>
      </c>
      <c r="O717" s="37" t="s">
        <v>220</v>
      </c>
      <c r="P717" s="22" t="s">
        <v>28173</v>
      </c>
      <c r="Q717" s="22" t="s">
        <v>28174</v>
      </c>
      <c r="R717" s="38">
        <v>0</v>
      </c>
    </row>
    <row r="718" spans="1:18" ht="12.75">
      <c r="A718" s="22" t="s">
        <v>60</v>
      </c>
      <c r="B718" s="22" t="s">
        <v>188</v>
      </c>
      <c r="C718" s="22" t="s">
        <v>63</v>
      </c>
      <c r="D718" s="22" t="s">
        <v>61</v>
      </c>
      <c r="E718" s="31">
        <v>42924.536319444444</v>
      </c>
      <c r="F718" s="22" t="s">
        <v>25378</v>
      </c>
      <c r="G718" s="22" t="s">
        <v>28175</v>
      </c>
      <c r="H718" s="22" t="s">
        <v>74</v>
      </c>
      <c r="I718" s="22" t="s">
        <v>28176</v>
      </c>
      <c r="J718" s="37" t="s">
        <v>25381</v>
      </c>
      <c r="K718" s="37" t="s">
        <v>25382</v>
      </c>
      <c r="L718" s="37" t="s">
        <v>25382</v>
      </c>
      <c r="M718" s="37" t="s">
        <v>28177</v>
      </c>
      <c r="N718" s="37" t="s">
        <v>634</v>
      </c>
      <c r="O718" s="37" t="s">
        <v>635</v>
      </c>
      <c r="P718" s="22" t="s">
        <v>28178</v>
      </c>
      <c r="Q718" s="22" t="s">
        <v>28179</v>
      </c>
      <c r="R718" s="38">
        <v>0</v>
      </c>
    </row>
    <row r="719" spans="1:18" ht="12.75">
      <c r="A719" s="22" t="s">
        <v>60</v>
      </c>
      <c r="B719" s="22" t="s">
        <v>188</v>
      </c>
      <c r="C719" s="22" t="s">
        <v>63</v>
      </c>
      <c r="D719" s="22" t="s">
        <v>61</v>
      </c>
      <c r="E719" s="31">
        <v>42926.34878472222</v>
      </c>
      <c r="F719" s="22" t="s">
        <v>25378</v>
      </c>
      <c r="G719" s="22" t="s">
        <v>28180</v>
      </c>
      <c r="H719" s="22" t="s">
        <v>74</v>
      </c>
      <c r="I719" s="22" t="s">
        <v>28181</v>
      </c>
      <c r="J719" s="37" t="s">
        <v>25381</v>
      </c>
      <c r="K719" s="37" t="s">
        <v>25382</v>
      </c>
      <c r="L719" s="37" t="s">
        <v>25382</v>
      </c>
      <c r="M719" s="37" t="s">
        <v>28182</v>
      </c>
      <c r="N719" s="37" t="s">
        <v>208</v>
      </c>
      <c r="O719" s="37" t="s">
        <v>209</v>
      </c>
      <c r="P719" s="22" t="s">
        <v>28183</v>
      </c>
      <c r="Q719" s="22" t="s">
        <v>28184</v>
      </c>
      <c r="R719" s="38">
        <v>0</v>
      </c>
    </row>
    <row r="720" spans="1:18" ht="12.75">
      <c r="A720" s="22" t="s">
        <v>60</v>
      </c>
      <c r="B720" s="22" t="s">
        <v>188</v>
      </c>
      <c r="C720" s="22" t="s">
        <v>63</v>
      </c>
      <c r="D720" s="22" t="s">
        <v>61</v>
      </c>
      <c r="E720" s="31">
        <v>42926.365879629629</v>
      </c>
      <c r="F720" s="22" t="s">
        <v>25378</v>
      </c>
      <c r="G720" s="22" t="s">
        <v>28185</v>
      </c>
      <c r="H720" s="22" t="s">
        <v>74</v>
      </c>
      <c r="I720" s="22" t="s">
        <v>6139</v>
      </c>
      <c r="J720" s="37" t="s">
        <v>25381</v>
      </c>
      <c r="K720" s="37" t="s">
        <v>25382</v>
      </c>
      <c r="L720" s="37" t="s">
        <v>25382</v>
      </c>
      <c r="M720" s="37" t="s">
        <v>28186</v>
      </c>
      <c r="N720" s="37" t="s">
        <v>5771</v>
      </c>
      <c r="O720" s="37" t="s">
        <v>5772</v>
      </c>
      <c r="P720" s="22" t="s">
        <v>28187</v>
      </c>
      <c r="Q720" s="22" t="s">
        <v>28188</v>
      </c>
      <c r="R720" s="38">
        <v>0</v>
      </c>
    </row>
    <row r="721" spans="1:18" ht="12.75">
      <c r="A721" s="22" t="s">
        <v>60</v>
      </c>
      <c r="B721" s="22" t="s">
        <v>188</v>
      </c>
      <c r="C721" s="22" t="s">
        <v>63</v>
      </c>
      <c r="D721" s="22" t="s">
        <v>61</v>
      </c>
      <c r="E721" s="31">
        <v>42926.381724537037</v>
      </c>
      <c r="F721" s="22" t="s">
        <v>25378</v>
      </c>
      <c r="G721" s="22" t="s">
        <v>28189</v>
      </c>
      <c r="H721" s="22" t="s">
        <v>74</v>
      </c>
      <c r="I721" s="22" t="s">
        <v>3572</v>
      </c>
      <c r="J721" s="37" t="s">
        <v>25381</v>
      </c>
      <c r="K721" s="37" t="s">
        <v>25382</v>
      </c>
      <c r="L721" s="37" t="s">
        <v>25382</v>
      </c>
      <c r="M721" s="37" t="s">
        <v>28190</v>
      </c>
      <c r="N721" s="37" t="s">
        <v>398</v>
      </c>
      <c r="O721" s="37" t="s">
        <v>399</v>
      </c>
      <c r="P721" s="22" t="s">
        <v>28191</v>
      </c>
      <c r="Q721" s="22" t="s">
        <v>28192</v>
      </c>
      <c r="R721" s="38">
        <v>0</v>
      </c>
    </row>
    <row r="722" spans="1:18" ht="12.75">
      <c r="A722" s="22" t="s">
        <v>60</v>
      </c>
      <c r="B722" s="22" t="s">
        <v>188</v>
      </c>
      <c r="C722" s="22" t="s">
        <v>63</v>
      </c>
      <c r="D722" s="22" t="s">
        <v>61</v>
      </c>
      <c r="E722" s="31">
        <v>42926.382546296292</v>
      </c>
      <c r="F722" s="22" t="s">
        <v>25378</v>
      </c>
      <c r="G722" s="22" t="s">
        <v>28193</v>
      </c>
      <c r="H722" s="22" t="s">
        <v>74</v>
      </c>
      <c r="I722" s="22" t="s">
        <v>9607</v>
      </c>
      <c r="J722" s="37" t="s">
        <v>25381</v>
      </c>
      <c r="K722" s="37" t="s">
        <v>25382</v>
      </c>
      <c r="L722" s="37" t="s">
        <v>25382</v>
      </c>
      <c r="M722" s="37" t="s">
        <v>28194</v>
      </c>
      <c r="N722" s="37" t="s">
        <v>109</v>
      </c>
      <c r="O722" s="37" t="s">
        <v>110</v>
      </c>
      <c r="P722" s="22" t="s">
        <v>28195</v>
      </c>
      <c r="Q722" s="22" t="s">
        <v>28196</v>
      </c>
      <c r="R722" s="38">
        <v>0</v>
      </c>
    </row>
    <row r="723" spans="1:18" ht="12.75">
      <c r="A723" s="22" t="s">
        <v>60</v>
      </c>
      <c r="B723" s="22" t="s">
        <v>188</v>
      </c>
      <c r="C723" s="22" t="s">
        <v>63</v>
      </c>
      <c r="D723" s="22" t="s">
        <v>61</v>
      </c>
      <c r="E723" s="31">
        <v>42926.39393518518</v>
      </c>
      <c r="F723" s="22" t="s">
        <v>25378</v>
      </c>
      <c r="G723" s="22" t="s">
        <v>28197</v>
      </c>
      <c r="H723" s="22" t="s">
        <v>74</v>
      </c>
      <c r="I723" s="22" t="s">
        <v>28198</v>
      </c>
      <c r="J723" s="37" t="s">
        <v>25381</v>
      </c>
      <c r="K723" s="37" t="s">
        <v>25382</v>
      </c>
      <c r="L723" s="37" t="s">
        <v>25382</v>
      </c>
      <c r="M723" s="37" t="s">
        <v>28199</v>
      </c>
      <c r="N723" s="37" t="s">
        <v>4717</v>
      </c>
      <c r="O723" s="37" t="s">
        <v>4718</v>
      </c>
      <c r="P723" s="22" t="s">
        <v>28183</v>
      </c>
      <c r="Q723" s="22" t="s">
        <v>28184</v>
      </c>
      <c r="R723" s="38">
        <v>0</v>
      </c>
    </row>
    <row r="724" spans="1:18" ht="12.75">
      <c r="A724" s="22" t="s">
        <v>60</v>
      </c>
      <c r="B724" s="22" t="s">
        <v>188</v>
      </c>
      <c r="C724" s="22" t="s">
        <v>63</v>
      </c>
      <c r="D724" s="22" t="s">
        <v>61</v>
      </c>
      <c r="E724" s="31">
        <v>42926.397430555553</v>
      </c>
      <c r="F724" s="22" t="s">
        <v>25378</v>
      </c>
      <c r="G724" s="22" t="s">
        <v>28200</v>
      </c>
      <c r="H724" s="22" t="s">
        <v>74</v>
      </c>
      <c r="I724" s="22" t="s">
        <v>28201</v>
      </c>
      <c r="J724" s="37" t="s">
        <v>25381</v>
      </c>
      <c r="K724" s="37" t="s">
        <v>25382</v>
      </c>
      <c r="L724" s="37" t="s">
        <v>25382</v>
      </c>
      <c r="M724" s="37" t="s">
        <v>28202</v>
      </c>
      <c r="N724" s="37" t="s">
        <v>4717</v>
      </c>
      <c r="O724" s="37" t="s">
        <v>4718</v>
      </c>
      <c r="P724" s="22" t="s">
        <v>28183</v>
      </c>
      <c r="Q724" s="22" t="s">
        <v>28184</v>
      </c>
      <c r="R724" s="38">
        <v>0</v>
      </c>
    </row>
    <row r="725" spans="1:18" ht="12.75">
      <c r="A725" s="22" t="s">
        <v>60</v>
      </c>
      <c r="B725" s="22" t="s">
        <v>188</v>
      </c>
      <c r="C725" s="22" t="s">
        <v>63</v>
      </c>
      <c r="D725" s="22" t="s">
        <v>61</v>
      </c>
      <c r="E725" s="31">
        <v>42926.399155092593</v>
      </c>
      <c r="F725" s="22" t="s">
        <v>25378</v>
      </c>
      <c r="G725" s="22" t="s">
        <v>28203</v>
      </c>
      <c r="H725" s="22" t="s">
        <v>74</v>
      </c>
      <c r="I725" s="22" t="s">
        <v>8837</v>
      </c>
      <c r="J725" s="37" t="s">
        <v>25381</v>
      </c>
      <c r="K725" s="37" t="s">
        <v>25382</v>
      </c>
      <c r="L725" s="37" t="s">
        <v>25382</v>
      </c>
      <c r="M725" s="37" t="s">
        <v>28204</v>
      </c>
      <c r="N725" s="37" t="s">
        <v>992</v>
      </c>
      <c r="O725" s="37" t="s">
        <v>993</v>
      </c>
      <c r="P725" s="22" t="s">
        <v>28183</v>
      </c>
      <c r="Q725" s="22" t="s">
        <v>28184</v>
      </c>
      <c r="R725" s="38">
        <v>0</v>
      </c>
    </row>
    <row r="726" spans="1:18" ht="12.75">
      <c r="A726" s="22" t="s">
        <v>60</v>
      </c>
      <c r="B726" s="22" t="s">
        <v>188</v>
      </c>
      <c r="C726" s="22" t="s">
        <v>63</v>
      </c>
      <c r="D726" s="22" t="s">
        <v>61</v>
      </c>
      <c r="E726" s="31">
        <v>42926.416041666664</v>
      </c>
      <c r="F726" s="22" t="s">
        <v>25378</v>
      </c>
      <c r="G726" s="22" t="s">
        <v>28205</v>
      </c>
      <c r="H726" s="22" t="s">
        <v>74</v>
      </c>
      <c r="I726" s="22" t="s">
        <v>4376</v>
      </c>
      <c r="J726" s="37" t="s">
        <v>25381</v>
      </c>
      <c r="K726" s="37" t="s">
        <v>25382</v>
      </c>
      <c r="L726" s="37" t="s">
        <v>25382</v>
      </c>
      <c r="M726" s="37" t="s">
        <v>28206</v>
      </c>
      <c r="N726" s="37" t="s">
        <v>634</v>
      </c>
      <c r="O726" s="37" t="s">
        <v>635</v>
      </c>
      <c r="P726" s="22" t="s">
        <v>28207</v>
      </c>
      <c r="Q726" s="22" t="s">
        <v>28208</v>
      </c>
      <c r="R726" s="38">
        <v>0</v>
      </c>
    </row>
    <row r="727" spans="1:18" ht="12.75">
      <c r="A727" s="22" t="s">
        <v>60</v>
      </c>
      <c r="B727" s="22" t="s">
        <v>188</v>
      </c>
      <c r="C727" s="22" t="s">
        <v>63</v>
      </c>
      <c r="D727" s="22" t="s">
        <v>61</v>
      </c>
      <c r="E727" s="31">
        <v>42926.418773148143</v>
      </c>
      <c r="F727" s="22" t="s">
        <v>25378</v>
      </c>
      <c r="G727" s="22" t="s">
        <v>28209</v>
      </c>
      <c r="H727" s="22" t="s">
        <v>74</v>
      </c>
      <c r="I727" s="22" t="s">
        <v>5927</v>
      </c>
      <c r="J727" s="37" t="s">
        <v>25381</v>
      </c>
      <c r="K727" s="37" t="s">
        <v>25382</v>
      </c>
      <c r="L727" s="37" t="s">
        <v>25382</v>
      </c>
      <c r="M727" s="37" t="s">
        <v>28210</v>
      </c>
      <c r="N727" s="37" t="s">
        <v>4569</v>
      </c>
      <c r="O727" s="37" t="s">
        <v>4570</v>
      </c>
      <c r="P727" s="22" t="s">
        <v>28211</v>
      </c>
      <c r="Q727" s="22" t="s">
        <v>28212</v>
      </c>
      <c r="R727" s="38">
        <v>0</v>
      </c>
    </row>
    <row r="728" spans="1:18" ht="12.75">
      <c r="A728" s="22" t="s">
        <v>60</v>
      </c>
      <c r="B728" s="22" t="s">
        <v>188</v>
      </c>
      <c r="C728" s="22" t="s">
        <v>63</v>
      </c>
      <c r="D728" s="22" t="s">
        <v>61</v>
      </c>
      <c r="E728" s="31">
        <v>42926.438912037032</v>
      </c>
      <c r="F728" s="22" t="s">
        <v>25378</v>
      </c>
      <c r="G728" s="22" t="s">
        <v>28213</v>
      </c>
      <c r="H728" s="22" t="s">
        <v>74</v>
      </c>
      <c r="I728" s="22" t="s">
        <v>28214</v>
      </c>
      <c r="J728" s="37" t="s">
        <v>25381</v>
      </c>
      <c r="K728" s="37" t="s">
        <v>25382</v>
      </c>
      <c r="L728" s="37" t="s">
        <v>25382</v>
      </c>
      <c r="M728" s="37" t="s">
        <v>28215</v>
      </c>
      <c r="N728" s="37" t="s">
        <v>5329</v>
      </c>
      <c r="O728" s="37" t="s">
        <v>5330</v>
      </c>
      <c r="P728" s="22" t="s">
        <v>28216</v>
      </c>
      <c r="Q728" s="22" t="s">
        <v>28217</v>
      </c>
      <c r="R728" s="38">
        <v>0</v>
      </c>
    </row>
    <row r="729" spans="1:18" ht="12.75">
      <c r="A729" s="22" t="s">
        <v>60</v>
      </c>
      <c r="B729" s="22" t="s">
        <v>188</v>
      </c>
      <c r="C729" s="22" t="s">
        <v>63</v>
      </c>
      <c r="D729" s="22" t="s">
        <v>61</v>
      </c>
      <c r="E729" s="31">
        <v>42926.440694444442</v>
      </c>
      <c r="F729" s="22" t="s">
        <v>25378</v>
      </c>
      <c r="G729" s="22" t="s">
        <v>28218</v>
      </c>
      <c r="H729" s="22" t="s">
        <v>74</v>
      </c>
      <c r="I729" s="22" t="s">
        <v>28219</v>
      </c>
      <c r="J729" s="37" t="s">
        <v>25381</v>
      </c>
      <c r="K729" s="37" t="s">
        <v>25382</v>
      </c>
      <c r="L729" s="37" t="s">
        <v>25382</v>
      </c>
      <c r="M729" s="37" t="s">
        <v>28220</v>
      </c>
      <c r="N729" s="37" t="s">
        <v>219</v>
      </c>
      <c r="O729" s="37" t="s">
        <v>220</v>
      </c>
      <c r="P729" s="22" t="s">
        <v>28221</v>
      </c>
      <c r="Q729" s="22" t="s">
        <v>28222</v>
      </c>
      <c r="R729" s="38">
        <v>0</v>
      </c>
    </row>
    <row r="730" spans="1:18" ht="12.75">
      <c r="A730" s="22" t="s">
        <v>60</v>
      </c>
      <c r="B730" s="22" t="s">
        <v>188</v>
      </c>
      <c r="C730" s="22" t="s">
        <v>63</v>
      </c>
      <c r="D730" s="22" t="s">
        <v>61</v>
      </c>
      <c r="E730" s="31">
        <v>42926.458136574074</v>
      </c>
      <c r="F730" s="22" t="s">
        <v>25378</v>
      </c>
      <c r="G730" s="22" t="s">
        <v>28223</v>
      </c>
      <c r="H730" s="22" t="s">
        <v>74</v>
      </c>
      <c r="I730" s="22" t="s">
        <v>9020</v>
      </c>
      <c r="J730" s="37" t="s">
        <v>25381</v>
      </c>
      <c r="K730" s="37" t="s">
        <v>25382</v>
      </c>
      <c r="L730" s="37" t="s">
        <v>25382</v>
      </c>
      <c r="M730" s="37" t="s">
        <v>28224</v>
      </c>
      <c r="N730" s="37" t="s">
        <v>4086</v>
      </c>
      <c r="O730" s="37" t="s">
        <v>4087</v>
      </c>
      <c r="P730" s="22" t="s">
        <v>28225</v>
      </c>
      <c r="Q730" s="22" t="s">
        <v>28226</v>
      </c>
      <c r="R730" s="38">
        <v>0</v>
      </c>
    </row>
    <row r="731" spans="1:18" ht="12.75">
      <c r="A731" s="22" t="s">
        <v>60</v>
      </c>
      <c r="B731" s="22" t="s">
        <v>188</v>
      </c>
      <c r="C731" s="22" t="s">
        <v>63</v>
      </c>
      <c r="D731" s="22" t="s">
        <v>61</v>
      </c>
      <c r="E731" s="31">
        <v>42926.463587962964</v>
      </c>
      <c r="F731" s="22" t="s">
        <v>25378</v>
      </c>
      <c r="G731" s="22" t="s">
        <v>28227</v>
      </c>
      <c r="H731" s="22" t="s">
        <v>74</v>
      </c>
      <c r="I731" s="22" t="s">
        <v>28228</v>
      </c>
      <c r="J731" s="37" t="s">
        <v>25381</v>
      </c>
      <c r="K731" s="37" t="s">
        <v>25382</v>
      </c>
      <c r="L731" s="37" t="s">
        <v>25382</v>
      </c>
      <c r="M731" s="37" t="s">
        <v>28229</v>
      </c>
      <c r="N731" s="37" t="s">
        <v>1598</v>
      </c>
      <c r="O731" s="37" t="s">
        <v>1599</v>
      </c>
      <c r="P731" s="22" t="s">
        <v>28230</v>
      </c>
      <c r="Q731" s="22" t="s">
        <v>28231</v>
      </c>
      <c r="R731" s="38">
        <v>0</v>
      </c>
    </row>
    <row r="732" spans="1:18" ht="12.75">
      <c r="A732" s="22" t="s">
        <v>60</v>
      </c>
      <c r="B732" s="22" t="s">
        <v>188</v>
      </c>
      <c r="C732" s="22" t="s">
        <v>63</v>
      </c>
      <c r="D732" s="22" t="s">
        <v>61</v>
      </c>
      <c r="E732" s="31">
        <v>42926.478263888886</v>
      </c>
      <c r="F732" s="22" t="s">
        <v>25378</v>
      </c>
      <c r="G732" s="22" t="s">
        <v>28232</v>
      </c>
      <c r="H732" s="22" t="s">
        <v>74</v>
      </c>
      <c r="I732" s="22" t="s">
        <v>28233</v>
      </c>
      <c r="J732" s="37" t="s">
        <v>25381</v>
      </c>
      <c r="K732" s="37" t="s">
        <v>25382</v>
      </c>
      <c r="L732" s="37" t="s">
        <v>25382</v>
      </c>
      <c r="M732" s="37" t="s">
        <v>28234</v>
      </c>
      <c r="N732" s="37" t="s">
        <v>367</v>
      </c>
      <c r="O732" s="37" t="s">
        <v>368</v>
      </c>
      <c r="P732" s="22" t="s">
        <v>28235</v>
      </c>
      <c r="Q732" s="22" t="s">
        <v>28236</v>
      </c>
      <c r="R732" s="38">
        <v>0</v>
      </c>
    </row>
    <row r="733" spans="1:18" ht="12.75">
      <c r="A733" s="22" t="s">
        <v>60</v>
      </c>
      <c r="B733" s="22" t="s">
        <v>188</v>
      </c>
      <c r="C733" s="22" t="s">
        <v>63</v>
      </c>
      <c r="D733" s="22" t="s">
        <v>61</v>
      </c>
      <c r="E733" s="31">
        <v>42926.48606481481</v>
      </c>
      <c r="F733" s="22" t="s">
        <v>25378</v>
      </c>
      <c r="G733" s="22" t="s">
        <v>28237</v>
      </c>
      <c r="H733" s="22" t="s">
        <v>74</v>
      </c>
      <c r="I733" s="22" t="s">
        <v>939</v>
      </c>
      <c r="J733" s="37" t="s">
        <v>25381</v>
      </c>
      <c r="K733" s="37" t="s">
        <v>25382</v>
      </c>
      <c r="L733" s="37" t="s">
        <v>25382</v>
      </c>
      <c r="M733" s="37" t="s">
        <v>28238</v>
      </c>
      <c r="N733" s="37" t="s">
        <v>367</v>
      </c>
      <c r="O733" s="37" t="s">
        <v>368</v>
      </c>
      <c r="P733" s="22" t="s">
        <v>28235</v>
      </c>
      <c r="Q733" s="22" t="s">
        <v>28236</v>
      </c>
      <c r="R733" s="38">
        <v>0</v>
      </c>
    </row>
    <row r="734" spans="1:18" ht="12.75">
      <c r="A734" s="22" t="s">
        <v>60</v>
      </c>
      <c r="B734" s="22" t="s">
        <v>188</v>
      </c>
      <c r="C734" s="22" t="s">
        <v>63</v>
      </c>
      <c r="D734" s="22" t="s">
        <v>61</v>
      </c>
      <c r="E734" s="31">
        <v>42926.49050925926</v>
      </c>
      <c r="F734" s="22" t="s">
        <v>25378</v>
      </c>
      <c r="G734" s="22" t="s">
        <v>28239</v>
      </c>
      <c r="H734" s="22" t="s">
        <v>74</v>
      </c>
      <c r="I734" s="22" t="s">
        <v>5503</v>
      </c>
      <c r="J734" s="37" t="s">
        <v>25381</v>
      </c>
      <c r="K734" s="37" t="s">
        <v>25382</v>
      </c>
      <c r="L734" s="37" t="s">
        <v>25382</v>
      </c>
      <c r="M734" s="37" t="s">
        <v>28240</v>
      </c>
      <c r="N734" s="37" t="s">
        <v>271</v>
      </c>
      <c r="O734" s="37" t="s">
        <v>272</v>
      </c>
      <c r="P734" s="22" t="s">
        <v>28241</v>
      </c>
      <c r="Q734" s="22" t="s">
        <v>28242</v>
      </c>
      <c r="R734" s="38">
        <v>0</v>
      </c>
    </row>
    <row r="735" spans="1:18" ht="12.75">
      <c r="A735" s="22" t="s">
        <v>60</v>
      </c>
      <c r="B735" s="22" t="s">
        <v>188</v>
      </c>
      <c r="C735" s="22" t="s">
        <v>63</v>
      </c>
      <c r="D735" s="22" t="s">
        <v>61</v>
      </c>
      <c r="E735" s="31">
        <v>42926.492256944446</v>
      </c>
      <c r="F735" s="22" t="s">
        <v>25378</v>
      </c>
      <c r="G735" s="22" t="s">
        <v>28243</v>
      </c>
      <c r="H735" s="22" t="s">
        <v>74</v>
      </c>
      <c r="I735" s="22" t="s">
        <v>6958</v>
      </c>
      <c r="J735" s="37" t="s">
        <v>25381</v>
      </c>
      <c r="K735" s="37" t="s">
        <v>25382</v>
      </c>
      <c r="L735" s="37" t="s">
        <v>25382</v>
      </c>
      <c r="M735" s="37" t="s">
        <v>28244</v>
      </c>
      <c r="N735" s="37" t="s">
        <v>6959</v>
      </c>
      <c r="O735" s="37" t="s">
        <v>6960</v>
      </c>
      <c r="P735" s="22" t="s">
        <v>28245</v>
      </c>
      <c r="Q735" s="22" t="s">
        <v>28246</v>
      </c>
      <c r="R735" s="38">
        <v>0</v>
      </c>
    </row>
    <row r="736" spans="1:18" ht="12.75">
      <c r="A736" s="22" t="s">
        <v>60</v>
      </c>
      <c r="B736" s="22" t="s">
        <v>188</v>
      </c>
      <c r="C736" s="22" t="s">
        <v>63</v>
      </c>
      <c r="D736" s="22" t="s">
        <v>61</v>
      </c>
      <c r="E736" s="31">
        <v>42926.506921296292</v>
      </c>
      <c r="F736" s="22" t="s">
        <v>25378</v>
      </c>
      <c r="G736" s="22" t="s">
        <v>28247</v>
      </c>
      <c r="H736" s="22" t="s">
        <v>74</v>
      </c>
      <c r="I736" s="22" t="s">
        <v>2081</v>
      </c>
      <c r="J736" s="37" t="s">
        <v>25381</v>
      </c>
      <c r="K736" s="37" t="s">
        <v>25382</v>
      </c>
      <c r="L736" s="37" t="s">
        <v>25382</v>
      </c>
      <c r="M736" s="37" t="s">
        <v>28248</v>
      </c>
      <c r="N736" s="37" t="s">
        <v>431</v>
      </c>
      <c r="O736" s="37" t="s">
        <v>432</v>
      </c>
      <c r="P736" s="22" t="s">
        <v>28249</v>
      </c>
      <c r="Q736" s="22" t="s">
        <v>28250</v>
      </c>
      <c r="R736" s="38">
        <v>0</v>
      </c>
    </row>
    <row r="737" spans="1:18" ht="12.75">
      <c r="A737" s="22" t="s">
        <v>60</v>
      </c>
      <c r="B737" s="22" t="s">
        <v>188</v>
      </c>
      <c r="C737" s="22" t="s">
        <v>63</v>
      </c>
      <c r="D737" s="22" t="s">
        <v>61</v>
      </c>
      <c r="E737" s="31">
        <v>42926.550543981481</v>
      </c>
      <c r="F737" s="22" t="s">
        <v>25378</v>
      </c>
      <c r="G737" s="22" t="s">
        <v>28251</v>
      </c>
      <c r="H737" s="22" t="s">
        <v>74</v>
      </c>
      <c r="I737" s="22" t="s">
        <v>6972</v>
      </c>
      <c r="J737" s="37" t="s">
        <v>25381</v>
      </c>
      <c r="K737" s="37" t="s">
        <v>25382</v>
      </c>
      <c r="L737" s="37" t="s">
        <v>25382</v>
      </c>
      <c r="M737" s="37" t="s">
        <v>28252</v>
      </c>
      <c r="N737" s="37" t="s">
        <v>384</v>
      </c>
      <c r="O737" s="37" t="s">
        <v>385</v>
      </c>
      <c r="P737" s="22" t="s">
        <v>28253</v>
      </c>
      <c r="Q737" s="22" t="s">
        <v>28254</v>
      </c>
      <c r="R737" s="38">
        <v>0</v>
      </c>
    </row>
    <row r="738" spans="1:18" ht="12.75">
      <c r="A738" s="22" t="s">
        <v>60</v>
      </c>
      <c r="B738" s="22" t="s">
        <v>188</v>
      </c>
      <c r="C738" s="22" t="s">
        <v>63</v>
      </c>
      <c r="D738" s="22" t="s">
        <v>61</v>
      </c>
      <c r="E738" s="31">
        <v>42926.560162037036</v>
      </c>
      <c r="F738" s="22" t="s">
        <v>25378</v>
      </c>
      <c r="G738" s="22" t="s">
        <v>28255</v>
      </c>
      <c r="H738" s="22" t="s">
        <v>74</v>
      </c>
      <c r="I738" s="22" t="s">
        <v>383</v>
      </c>
      <c r="J738" s="37" t="s">
        <v>25381</v>
      </c>
      <c r="K738" s="37" t="s">
        <v>25382</v>
      </c>
      <c r="L738" s="37" t="s">
        <v>25382</v>
      </c>
      <c r="M738" s="37" t="s">
        <v>28256</v>
      </c>
      <c r="N738" s="37" t="s">
        <v>384</v>
      </c>
      <c r="O738" s="37" t="s">
        <v>385</v>
      </c>
      <c r="P738" s="22" t="s">
        <v>28253</v>
      </c>
      <c r="Q738" s="22" t="s">
        <v>28254</v>
      </c>
      <c r="R738" s="38">
        <v>0</v>
      </c>
    </row>
    <row r="739" spans="1:18" ht="12.75">
      <c r="A739" s="22" t="s">
        <v>60</v>
      </c>
      <c r="B739" s="22" t="s">
        <v>188</v>
      </c>
      <c r="C739" s="22" t="s">
        <v>63</v>
      </c>
      <c r="D739" s="22" t="s">
        <v>61</v>
      </c>
      <c r="E739" s="31">
        <v>42926.578252314815</v>
      </c>
      <c r="F739" s="22" t="s">
        <v>25378</v>
      </c>
      <c r="G739" s="22" t="s">
        <v>28257</v>
      </c>
      <c r="H739" s="22" t="s">
        <v>74</v>
      </c>
      <c r="I739" s="22" t="s">
        <v>5235</v>
      </c>
      <c r="J739" s="37" t="s">
        <v>25381</v>
      </c>
      <c r="K739" s="37" t="s">
        <v>25382</v>
      </c>
      <c r="L739" s="37" t="s">
        <v>25382</v>
      </c>
      <c r="M739" s="37" t="s">
        <v>28258</v>
      </c>
      <c r="N739" s="37" t="s">
        <v>308</v>
      </c>
      <c r="O739" s="37" t="s">
        <v>309</v>
      </c>
      <c r="P739" s="22" t="s">
        <v>28259</v>
      </c>
      <c r="Q739" s="22" t="s">
        <v>28260</v>
      </c>
      <c r="R739" s="38">
        <v>0</v>
      </c>
    </row>
    <row r="740" spans="1:18" ht="12.75">
      <c r="A740" s="22" t="s">
        <v>60</v>
      </c>
      <c r="B740" s="22" t="s">
        <v>188</v>
      </c>
      <c r="C740" s="22" t="s">
        <v>63</v>
      </c>
      <c r="D740" s="22" t="s">
        <v>61</v>
      </c>
      <c r="E740" s="31">
        <v>42926.579224537032</v>
      </c>
      <c r="F740" s="22" t="s">
        <v>25378</v>
      </c>
      <c r="G740" s="22" t="s">
        <v>28261</v>
      </c>
      <c r="H740" s="22" t="s">
        <v>74</v>
      </c>
      <c r="I740" s="22" t="s">
        <v>28262</v>
      </c>
      <c r="J740" s="37" t="s">
        <v>25381</v>
      </c>
      <c r="K740" s="37" t="s">
        <v>25382</v>
      </c>
      <c r="L740" s="37" t="s">
        <v>25382</v>
      </c>
      <c r="M740" s="37" t="s">
        <v>28263</v>
      </c>
      <c r="N740" s="37" t="s">
        <v>13401</v>
      </c>
      <c r="O740" s="37" t="s">
        <v>13402</v>
      </c>
      <c r="P740" s="22" t="s">
        <v>28264</v>
      </c>
      <c r="Q740" s="22" t="s">
        <v>28265</v>
      </c>
      <c r="R740" s="38">
        <v>0</v>
      </c>
    </row>
    <row r="741" spans="1:18" ht="12.75">
      <c r="A741" s="22" t="s">
        <v>60</v>
      </c>
      <c r="B741" s="22" t="s">
        <v>188</v>
      </c>
      <c r="C741" s="22" t="s">
        <v>63</v>
      </c>
      <c r="D741" s="22" t="s">
        <v>61</v>
      </c>
      <c r="E741" s="31">
        <v>42926.58390046296</v>
      </c>
      <c r="F741" s="22" t="s">
        <v>25378</v>
      </c>
      <c r="G741" s="22" t="s">
        <v>28266</v>
      </c>
      <c r="H741" s="22" t="s">
        <v>74</v>
      </c>
      <c r="I741" s="22" t="s">
        <v>3032</v>
      </c>
      <c r="J741" s="37" t="s">
        <v>25381</v>
      </c>
      <c r="K741" s="37" t="s">
        <v>25382</v>
      </c>
      <c r="L741" s="37" t="s">
        <v>25382</v>
      </c>
      <c r="M741" s="37" t="s">
        <v>28267</v>
      </c>
      <c r="N741" s="37" t="s">
        <v>219</v>
      </c>
      <c r="O741" s="37" t="s">
        <v>220</v>
      </c>
      <c r="P741" s="22" t="s">
        <v>28268</v>
      </c>
      <c r="Q741" s="22" t="s">
        <v>28269</v>
      </c>
      <c r="R741" s="38">
        <v>0</v>
      </c>
    </row>
    <row r="742" spans="1:18" ht="12.75">
      <c r="A742" s="22" t="s">
        <v>60</v>
      </c>
      <c r="B742" s="22" t="s">
        <v>188</v>
      </c>
      <c r="C742" s="22" t="s">
        <v>63</v>
      </c>
      <c r="D742" s="22" t="s">
        <v>61</v>
      </c>
      <c r="E742" s="31">
        <v>42926.610081018516</v>
      </c>
      <c r="F742" s="22" t="s">
        <v>25378</v>
      </c>
      <c r="G742" s="22" t="s">
        <v>28270</v>
      </c>
      <c r="H742" s="22" t="s">
        <v>74</v>
      </c>
      <c r="I742" s="22" t="s">
        <v>28271</v>
      </c>
      <c r="J742" s="37" t="s">
        <v>25381</v>
      </c>
      <c r="K742" s="37" t="s">
        <v>25382</v>
      </c>
      <c r="L742" s="37" t="s">
        <v>25382</v>
      </c>
      <c r="M742" s="37" t="s">
        <v>28272</v>
      </c>
      <c r="N742" s="37" t="s">
        <v>2809</v>
      </c>
      <c r="O742" s="37" t="s">
        <v>2810</v>
      </c>
      <c r="P742" s="22" t="s">
        <v>28273</v>
      </c>
      <c r="Q742" s="22" t="s">
        <v>28274</v>
      </c>
      <c r="R742" s="38">
        <v>0</v>
      </c>
    </row>
    <row r="743" spans="1:18" ht="12.75">
      <c r="A743" s="22" t="s">
        <v>60</v>
      </c>
      <c r="B743" s="22" t="s">
        <v>188</v>
      </c>
      <c r="C743" s="22" t="s">
        <v>63</v>
      </c>
      <c r="D743" s="22" t="s">
        <v>61</v>
      </c>
      <c r="E743" s="31">
        <v>42926.610601851848</v>
      </c>
      <c r="F743" s="22" t="s">
        <v>25378</v>
      </c>
      <c r="G743" s="22" t="s">
        <v>28275</v>
      </c>
      <c r="H743" s="22" t="s">
        <v>74</v>
      </c>
      <c r="I743" s="22" t="s">
        <v>2808</v>
      </c>
      <c r="J743" s="37" t="s">
        <v>25381</v>
      </c>
      <c r="K743" s="37" t="s">
        <v>25382</v>
      </c>
      <c r="L743" s="37" t="s">
        <v>25382</v>
      </c>
      <c r="M743" s="37" t="s">
        <v>28276</v>
      </c>
      <c r="N743" s="37" t="s">
        <v>2809</v>
      </c>
      <c r="O743" s="37" t="s">
        <v>2810</v>
      </c>
      <c r="P743" s="22" t="s">
        <v>28273</v>
      </c>
      <c r="Q743" s="22" t="s">
        <v>28274</v>
      </c>
      <c r="R743" s="38">
        <v>0</v>
      </c>
    </row>
    <row r="744" spans="1:18" ht="12.75">
      <c r="A744" s="22" t="s">
        <v>60</v>
      </c>
      <c r="B744" s="22" t="s">
        <v>188</v>
      </c>
      <c r="C744" s="22" t="s">
        <v>63</v>
      </c>
      <c r="D744" s="22" t="s">
        <v>61</v>
      </c>
      <c r="E744" s="31">
        <v>42926.635763888888</v>
      </c>
      <c r="F744" s="22" t="s">
        <v>25378</v>
      </c>
      <c r="G744" s="22" t="s">
        <v>28277</v>
      </c>
      <c r="H744" s="22" t="s">
        <v>74</v>
      </c>
      <c r="I744" s="22" t="s">
        <v>28278</v>
      </c>
      <c r="J744" s="37" t="s">
        <v>25381</v>
      </c>
      <c r="K744" s="37" t="s">
        <v>25382</v>
      </c>
      <c r="L744" s="37" t="s">
        <v>25382</v>
      </c>
      <c r="M744" s="37" t="s">
        <v>28279</v>
      </c>
      <c r="N744" s="37" t="s">
        <v>5088</v>
      </c>
      <c r="O744" s="37" t="s">
        <v>5089</v>
      </c>
      <c r="P744" s="22" t="s">
        <v>28280</v>
      </c>
      <c r="Q744" s="22" t="s">
        <v>28281</v>
      </c>
      <c r="R744" s="38">
        <v>0</v>
      </c>
    </row>
    <row r="745" spans="1:18" ht="12.75">
      <c r="A745" s="22" t="s">
        <v>60</v>
      </c>
      <c r="B745" s="22" t="s">
        <v>188</v>
      </c>
      <c r="C745" s="22" t="s">
        <v>63</v>
      </c>
      <c r="D745" s="22" t="s">
        <v>61</v>
      </c>
      <c r="E745" s="31">
        <v>42926.637418981481</v>
      </c>
      <c r="F745" s="22" t="s">
        <v>25378</v>
      </c>
      <c r="G745" s="22" t="s">
        <v>28282</v>
      </c>
      <c r="H745" s="22" t="s">
        <v>74</v>
      </c>
      <c r="I745" s="22" t="s">
        <v>10012</v>
      </c>
      <c r="J745" s="37" t="s">
        <v>25381</v>
      </c>
      <c r="K745" s="37" t="s">
        <v>25382</v>
      </c>
      <c r="L745" s="37" t="s">
        <v>25382</v>
      </c>
      <c r="M745" s="37" t="s">
        <v>28283</v>
      </c>
      <c r="N745" s="37" t="s">
        <v>641</v>
      </c>
      <c r="O745" s="37" t="s">
        <v>642</v>
      </c>
      <c r="P745" s="22" t="s">
        <v>28284</v>
      </c>
      <c r="Q745" s="22" t="s">
        <v>28285</v>
      </c>
      <c r="R745" s="38">
        <v>0</v>
      </c>
    </row>
    <row r="746" spans="1:18" ht="12.75">
      <c r="A746" s="22" t="s">
        <v>60</v>
      </c>
      <c r="B746" s="22" t="s">
        <v>188</v>
      </c>
      <c r="C746" s="22" t="s">
        <v>63</v>
      </c>
      <c r="D746" s="22" t="s">
        <v>61</v>
      </c>
      <c r="E746" s="31">
        <v>42926.645983796298</v>
      </c>
      <c r="F746" s="22" t="s">
        <v>25378</v>
      </c>
      <c r="G746" s="22" t="s">
        <v>28286</v>
      </c>
      <c r="H746" s="22" t="s">
        <v>74</v>
      </c>
      <c r="I746" s="22" t="s">
        <v>28287</v>
      </c>
      <c r="J746" s="37" t="s">
        <v>25381</v>
      </c>
      <c r="K746" s="37" t="s">
        <v>25382</v>
      </c>
      <c r="L746" s="37" t="s">
        <v>25382</v>
      </c>
      <c r="M746" s="37" t="s">
        <v>28288</v>
      </c>
      <c r="N746" s="37" t="s">
        <v>1598</v>
      </c>
      <c r="O746" s="37" t="s">
        <v>1599</v>
      </c>
      <c r="P746" s="22" t="s">
        <v>28289</v>
      </c>
      <c r="Q746" s="22" t="s">
        <v>28290</v>
      </c>
      <c r="R746" s="38">
        <v>0</v>
      </c>
    </row>
    <row r="747" spans="1:18" ht="12.75">
      <c r="A747" s="22" t="s">
        <v>60</v>
      </c>
      <c r="B747" s="22" t="s">
        <v>188</v>
      </c>
      <c r="C747" s="22" t="s">
        <v>63</v>
      </c>
      <c r="D747" s="22" t="s">
        <v>61</v>
      </c>
      <c r="E747" s="31">
        <v>42926.653495370367</v>
      </c>
      <c r="F747" s="22" t="s">
        <v>25378</v>
      </c>
      <c r="G747" s="22" t="s">
        <v>28291</v>
      </c>
      <c r="H747" s="22" t="s">
        <v>74</v>
      </c>
      <c r="I747" s="22" t="s">
        <v>28292</v>
      </c>
      <c r="J747" s="37" t="s">
        <v>25381</v>
      </c>
      <c r="K747" s="37" t="s">
        <v>25382</v>
      </c>
      <c r="L747" s="37" t="s">
        <v>25382</v>
      </c>
      <c r="M747" s="37" t="s">
        <v>28293</v>
      </c>
      <c r="N747" s="37" t="s">
        <v>1598</v>
      </c>
      <c r="O747" s="37" t="s">
        <v>1599</v>
      </c>
      <c r="P747" s="22" t="s">
        <v>28289</v>
      </c>
      <c r="Q747" s="22" t="s">
        <v>28290</v>
      </c>
      <c r="R747" s="38">
        <v>0</v>
      </c>
    </row>
    <row r="748" spans="1:18" ht="12.75">
      <c r="A748" s="22" t="s">
        <v>60</v>
      </c>
      <c r="B748" s="22" t="s">
        <v>188</v>
      </c>
      <c r="C748" s="22" t="s">
        <v>63</v>
      </c>
      <c r="D748" s="22" t="s">
        <v>61</v>
      </c>
      <c r="E748" s="31">
        <v>42926.654861111107</v>
      </c>
      <c r="F748" s="22" t="s">
        <v>25378</v>
      </c>
      <c r="G748" s="22" t="s">
        <v>28294</v>
      </c>
      <c r="H748" s="22" t="s">
        <v>74</v>
      </c>
      <c r="I748" s="22" t="s">
        <v>2856</v>
      </c>
      <c r="J748" s="37" t="s">
        <v>25381</v>
      </c>
      <c r="K748" s="37" t="s">
        <v>25382</v>
      </c>
      <c r="L748" s="37" t="s">
        <v>25382</v>
      </c>
      <c r="M748" s="37" t="s">
        <v>28295</v>
      </c>
      <c r="N748" s="37" t="s">
        <v>2857</v>
      </c>
      <c r="O748" s="37" t="s">
        <v>2858</v>
      </c>
      <c r="P748" s="22" t="s">
        <v>28296</v>
      </c>
      <c r="Q748" s="22" t="s">
        <v>28297</v>
      </c>
      <c r="R748" s="38">
        <v>0</v>
      </c>
    </row>
    <row r="749" spans="1:18" ht="12.75">
      <c r="A749" s="22" t="s">
        <v>60</v>
      </c>
      <c r="B749" s="22" t="s">
        <v>188</v>
      </c>
      <c r="C749" s="22" t="s">
        <v>63</v>
      </c>
      <c r="D749" s="22" t="s">
        <v>61</v>
      </c>
      <c r="E749" s="31">
        <v>42926.657025462962</v>
      </c>
      <c r="F749" s="22" t="s">
        <v>25378</v>
      </c>
      <c r="G749" s="22" t="s">
        <v>28298</v>
      </c>
      <c r="H749" s="22" t="s">
        <v>74</v>
      </c>
      <c r="I749" s="22" t="s">
        <v>28299</v>
      </c>
      <c r="J749" s="37" t="s">
        <v>25381</v>
      </c>
      <c r="K749" s="37" t="s">
        <v>25382</v>
      </c>
      <c r="L749" s="37" t="s">
        <v>25382</v>
      </c>
      <c r="M749" s="37" t="s">
        <v>28300</v>
      </c>
      <c r="N749" s="37" t="s">
        <v>2094</v>
      </c>
      <c r="O749" s="37" t="s">
        <v>2095</v>
      </c>
      <c r="P749" s="22" t="s">
        <v>28301</v>
      </c>
      <c r="Q749" s="22" t="s">
        <v>28302</v>
      </c>
      <c r="R749" s="38">
        <v>0</v>
      </c>
    </row>
    <row r="750" spans="1:18" ht="12.75">
      <c r="A750" s="22" t="s">
        <v>60</v>
      </c>
      <c r="B750" s="22" t="s">
        <v>188</v>
      </c>
      <c r="C750" s="22" t="s">
        <v>63</v>
      </c>
      <c r="D750" s="22" t="s">
        <v>61</v>
      </c>
      <c r="E750" s="31">
        <v>42926.659942129627</v>
      </c>
      <c r="F750" s="22" t="s">
        <v>25514</v>
      </c>
      <c r="G750" s="22" t="s">
        <v>28303</v>
      </c>
      <c r="H750" s="22" t="s">
        <v>74</v>
      </c>
      <c r="I750" s="22" t="s">
        <v>2678</v>
      </c>
      <c r="J750" s="37" t="s">
        <v>25381</v>
      </c>
      <c r="K750" s="37" t="s">
        <v>25382</v>
      </c>
      <c r="L750" s="37" t="s">
        <v>25382</v>
      </c>
      <c r="M750" s="37" t="s">
        <v>28304</v>
      </c>
      <c r="N750" s="37" t="s">
        <v>2602</v>
      </c>
      <c r="O750" s="37" t="s">
        <v>2603</v>
      </c>
      <c r="P750" s="22" t="s">
        <v>28305</v>
      </c>
      <c r="Q750" s="22" t="s">
        <v>28306</v>
      </c>
      <c r="R750" s="38">
        <v>0</v>
      </c>
    </row>
    <row r="751" spans="1:18" ht="12.75">
      <c r="A751" s="22" t="s">
        <v>60</v>
      </c>
      <c r="B751" s="22" t="s">
        <v>188</v>
      </c>
      <c r="C751" s="22" t="s">
        <v>63</v>
      </c>
      <c r="D751" s="22" t="s">
        <v>61</v>
      </c>
      <c r="E751" s="31">
        <v>42926.660636574074</v>
      </c>
      <c r="F751" s="22" t="s">
        <v>25378</v>
      </c>
      <c r="G751" s="22" t="s">
        <v>28307</v>
      </c>
      <c r="H751" s="22" t="s">
        <v>74</v>
      </c>
      <c r="I751" s="22" t="s">
        <v>247</v>
      </c>
      <c r="J751" s="37" t="s">
        <v>25381</v>
      </c>
      <c r="K751" s="37" t="s">
        <v>25382</v>
      </c>
      <c r="L751" s="37" t="s">
        <v>25382</v>
      </c>
      <c r="M751" s="37" t="s">
        <v>28308</v>
      </c>
      <c r="N751" s="37" t="s">
        <v>248</v>
      </c>
      <c r="O751" s="37" t="s">
        <v>249</v>
      </c>
      <c r="P751" s="22" t="s">
        <v>28309</v>
      </c>
      <c r="Q751" s="22" t="s">
        <v>28310</v>
      </c>
      <c r="R751" s="38">
        <v>0</v>
      </c>
    </row>
    <row r="752" spans="1:18" ht="12.75">
      <c r="A752" s="22" t="s">
        <v>60</v>
      </c>
      <c r="B752" s="22" t="s">
        <v>188</v>
      </c>
      <c r="C752" s="22" t="s">
        <v>63</v>
      </c>
      <c r="D752" s="22" t="s">
        <v>61</v>
      </c>
      <c r="E752" s="31">
        <v>42926.666018518517</v>
      </c>
      <c r="F752" s="22" t="s">
        <v>25378</v>
      </c>
      <c r="G752" s="22" t="s">
        <v>28311</v>
      </c>
      <c r="H752" s="22" t="s">
        <v>74</v>
      </c>
      <c r="I752" s="22" t="s">
        <v>28312</v>
      </c>
      <c r="J752" s="37" t="s">
        <v>25381</v>
      </c>
      <c r="K752" s="37" t="s">
        <v>25382</v>
      </c>
      <c r="L752" s="37" t="s">
        <v>25382</v>
      </c>
      <c r="M752" s="37" t="s">
        <v>28313</v>
      </c>
      <c r="N752" s="37" t="s">
        <v>2094</v>
      </c>
      <c r="O752" s="37" t="s">
        <v>2095</v>
      </c>
      <c r="P752" s="22" t="s">
        <v>28301</v>
      </c>
      <c r="Q752" s="22" t="s">
        <v>28302</v>
      </c>
      <c r="R752" s="38">
        <v>0</v>
      </c>
    </row>
    <row r="753" spans="1:18" ht="12.75">
      <c r="A753" s="22" t="s">
        <v>60</v>
      </c>
      <c r="B753" s="22" t="s">
        <v>188</v>
      </c>
      <c r="C753" s="22" t="s">
        <v>63</v>
      </c>
      <c r="D753" s="22" t="s">
        <v>61</v>
      </c>
      <c r="E753" s="31">
        <v>42926.676805555551</v>
      </c>
      <c r="F753" s="22" t="s">
        <v>25378</v>
      </c>
      <c r="G753" s="22" t="s">
        <v>28314</v>
      </c>
      <c r="H753" s="22" t="s">
        <v>74</v>
      </c>
      <c r="I753" s="22" t="s">
        <v>2151</v>
      </c>
      <c r="J753" s="37" t="s">
        <v>25381</v>
      </c>
      <c r="K753" s="37" t="s">
        <v>25382</v>
      </c>
      <c r="L753" s="37" t="s">
        <v>25382</v>
      </c>
      <c r="M753" s="37" t="s">
        <v>28315</v>
      </c>
      <c r="N753" s="37" t="s">
        <v>1147</v>
      </c>
      <c r="O753" s="37" t="s">
        <v>1148</v>
      </c>
      <c r="P753" s="22" t="s">
        <v>28316</v>
      </c>
      <c r="Q753" s="22" t="s">
        <v>28317</v>
      </c>
      <c r="R753" s="38">
        <v>0</v>
      </c>
    </row>
    <row r="754" spans="1:18" ht="12.75">
      <c r="A754" s="22" t="s">
        <v>60</v>
      </c>
      <c r="B754" s="22" t="s">
        <v>188</v>
      </c>
      <c r="C754" s="22" t="s">
        <v>63</v>
      </c>
      <c r="D754" s="22" t="s">
        <v>61</v>
      </c>
      <c r="E754" s="31">
        <v>42926.677164351851</v>
      </c>
      <c r="F754" s="22" t="s">
        <v>25378</v>
      </c>
      <c r="G754" s="22" t="s">
        <v>28318</v>
      </c>
      <c r="H754" s="22" t="s">
        <v>74</v>
      </c>
      <c r="I754" s="22" t="s">
        <v>28319</v>
      </c>
      <c r="J754" s="37" t="s">
        <v>25381</v>
      </c>
      <c r="K754" s="37" t="s">
        <v>25382</v>
      </c>
      <c r="L754" s="37" t="s">
        <v>25382</v>
      </c>
      <c r="M754" s="37" t="s">
        <v>28320</v>
      </c>
      <c r="N754" s="37" t="s">
        <v>236</v>
      </c>
      <c r="O754" s="37" t="s">
        <v>237</v>
      </c>
      <c r="P754" s="22" t="s">
        <v>28321</v>
      </c>
      <c r="Q754" s="22" t="s">
        <v>28322</v>
      </c>
      <c r="R754" s="38">
        <v>0</v>
      </c>
    </row>
    <row r="755" spans="1:18" ht="12.75">
      <c r="A755" s="22" t="s">
        <v>60</v>
      </c>
      <c r="B755" s="22" t="s">
        <v>188</v>
      </c>
      <c r="C755" s="22" t="s">
        <v>63</v>
      </c>
      <c r="D755" s="22" t="s">
        <v>61</v>
      </c>
      <c r="E755" s="31">
        <v>42926.688472222224</v>
      </c>
      <c r="F755" s="22" t="s">
        <v>25378</v>
      </c>
      <c r="G755" s="22" t="s">
        <v>28323</v>
      </c>
      <c r="H755" s="22" t="s">
        <v>74</v>
      </c>
      <c r="I755" s="22" t="s">
        <v>1578</v>
      </c>
      <c r="J755" s="37" t="s">
        <v>25381</v>
      </c>
      <c r="K755" s="37" t="s">
        <v>25382</v>
      </c>
      <c r="L755" s="37" t="s">
        <v>25382</v>
      </c>
      <c r="M755" s="37" t="s">
        <v>28324</v>
      </c>
      <c r="N755" s="37" t="s">
        <v>236</v>
      </c>
      <c r="O755" s="37" t="s">
        <v>237</v>
      </c>
      <c r="P755" s="22" t="s">
        <v>28321</v>
      </c>
      <c r="Q755" s="22" t="s">
        <v>28322</v>
      </c>
      <c r="R755" s="38">
        <v>0</v>
      </c>
    </row>
    <row r="756" spans="1:18" ht="12.75">
      <c r="A756" s="22" t="s">
        <v>60</v>
      </c>
      <c r="B756" s="22" t="s">
        <v>188</v>
      </c>
      <c r="C756" s="22" t="s">
        <v>63</v>
      </c>
      <c r="D756" s="22" t="s">
        <v>61</v>
      </c>
      <c r="E756" s="31">
        <v>42926.694374999999</v>
      </c>
      <c r="F756" s="22" t="s">
        <v>25378</v>
      </c>
      <c r="G756" s="22" t="s">
        <v>28325</v>
      </c>
      <c r="H756" s="22" t="s">
        <v>74</v>
      </c>
      <c r="I756" s="22" t="s">
        <v>28326</v>
      </c>
      <c r="J756" s="37" t="s">
        <v>25381</v>
      </c>
      <c r="K756" s="37" t="s">
        <v>25382</v>
      </c>
      <c r="L756" s="37" t="s">
        <v>25382</v>
      </c>
      <c r="M756" s="37" t="s">
        <v>28327</v>
      </c>
      <c r="N756" s="37" t="s">
        <v>9469</v>
      </c>
      <c r="O756" s="37" t="s">
        <v>9470</v>
      </c>
      <c r="P756" s="22" t="s">
        <v>28328</v>
      </c>
      <c r="Q756" s="22" t="s">
        <v>28329</v>
      </c>
      <c r="R756" s="38">
        <v>0</v>
      </c>
    </row>
    <row r="757" spans="1:18" ht="12.75">
      <c r="A757" s="22" t="s">
        <v>60</v>
      </c>
      <c r="B757" s="22" t="s">
        <v>188</v>
      </c>
      <c r="C757" s="22" t="s">
        <v>63</v>
      </c>
      <c r="D757" s="22" t="s">
        <v>61</v>
      </c>
      <c r="E757" s="31">
        <v>42926.705648148149</v>
      </c>
      <c r="F757" s="22" t="s">
        <v>25378</v>
      </c>
      <c r="G757" s="22" t="s">
        <v>28330</v>
      </c>
      <c r="H757" s="22" t="s">
        <v>74</v>
      </c>
      <c r="I757" s="22" t="s">
        <v>2093</v>
      </c>
      <c r="J757" s="37" t="s">
        <v>25381</v>
      </c>
      <c r="K757" s="37" t="s">
        <v>25382</v>
      </c>
      <c r="L757" s="37" t="s">
        <v>25382</v>
      </c>
      <c r="M757" s="37" t="s">
        <v>28331</v>
      </c>
      <c r="N757" s="37" t="s">
        <v>2094</v>
      </c>
      <c r="O757" s="37" t="s">
        <v>2095</v>
      </c>
      <c r="P757" s="22" t="s">
        <v>28301</v>
      </c>
      <c r="Q757" s="22" t="s">
        <v>28302</v>
      </c>
      <c r="R757" s="38">
        <v>0</v>
      </c>
    </row>
    <row r="758" spans="1:18" ht="12.75">
      <c r="A758" s="22" t="s">
        <v>60</v>
      </c>
      <c r="B758" s="22" t="s">
        <v>188</v>
      </c>
      <c r="C758" s="22" t="s">
        <v>63</v>
      </c>
      <c r="D758" s="22" t="s">
        <v>61</v>
      </c>
      <c r="E758" s="31">
        <v>42926.710995370369</v>
      </c>
      <c r="F758" s="22" t="s">
        <v>25378</v>
      </c>
      <c r="G758" s="22" t="s">
        <v>28332</v>
      </c>
      <c r="H758" s="22" t="s">
        <v>74</v>
      </c>
      <c r="I758" s="22" t="s">
        <v>7918</v>
      </c>
      <c r="J758" s="37" t="s">
        <v>25381</v>
      </c>
      <c r="K758" s="37" t="s">
        <v>25382</v>
      </c>
      <c r="L758" s="37" t="s">
        <v>25382</v>
      </c>
      <c r="M758" s="37" t="s">
        <v>28333</v>
      </c>
      <c r="N758" s="37" t="s">
        <v>392</v>
      </c>
      <c r="O758" s="37" t="s">
        <v>393</v>
      </c>
      <c r="P758" s="22" t="s">
        <v>28334</v>
      </c>
      <c r="Q758" s="22" t="s">
        <v>28335</v>
      </c>
      <c r="R758" s="38">
        <v>0</v>
      </c>
    </row>
    <row r="759" spans="1:18" ht="12.75">
      <c r="A759" s="22" t="s">
        <v>60</v>
      </c>
      <c r="B759" s="22" t="s">
        <v>188</v>
      </c>
      <c r="C759" s="22" t="s">
        <v>63</v>
      </c>
      <c r="D759" s="22" t="s">
        <v>61</v>
      </c>
      <c r="E759" s="31">
        <v>42927.372488425921</v>
      </c>
      <c r="F759" s="22" t="s">
        <v>25378</v>
      </c>
      <c r="G759" s="22" t="s">
        <v>28336</v>
      </c>
      <c r="H759" s="22" t="s">
        <v>74</v>
      </c>
      <c r="I759" s="22" t="s">
        <v>28337</v>
      </c>
      <c r="J759" s="37" t="s">
        <v>25381</v>
      </c>
      <c r="K759" s="37" t="s">
        <v>25382</v>
      </c>
      <c r="L759" s="37" t="s">
        <v>25382</v>
      </c>
      <c r="M759" s="37" t="s">
        <v>28338</v>
      </c>
      <c r="N759" s="37" t="s">
        <v>236</v>
      </c>
      <c r="O759" s="37" t="s">
        <v>237</v>
      </c>
      <c r="P759" s="22" t="s">
        <v>28339</v>
      </c>
      <c r="Q759" s="22" t="s">
        <v>28340</v>
      </c>
      <c r="R759" s="38">
        <v>0</v>
      </c>
    </row>
    <row r="760" spans="1:18" ht="12.75">
      <c r="A760" s="22" t="s">
        <v>60</v>
      </c>
      <c r="B760" s="22" t="s">
        <v>188</v>
      </c>
      <c r="C760" s="22" t="s">
        <v>63</v>
      </c>
      <c r="D760" s="22" t="s">
        <v>61</v>
      </c>
      <c r="E760" s="31">
        <v>42927.376666666663</v>
      </c>
      <c r="F760" s="22" t="s">
        <v>25378</v>
      </c>
      <c r="G760" s="22" t="s">
        <v>28341</v>
      </c>
      <c r="H760" s="22" t="s">
        <v>74</v>
      </c>
      <c r="I760" s="22" t="s">
        <v>28342</v>
      </c>
      <c r="J760" s="37" t="s">
        <v>25381</v>
      </c>
      <c r="K760" s="37" t="s">
        <v>25382</v>
      </c>
      <c r="L760" s="37" t="s">
        <v>25382</v>
      </c>
      <c r="M760" s="37" t="s">
        <v>28343</v>
      </c>
      <c r="N760" s="37" t="s">
        <v>766</v>
      </c>
      <c r="O760" s="37" t="s">
        <v>767</v>
      </c>
      <c r="P760" s="22" t="s">
        <v>28344</v>
      </c>
      <c r="Q760" s="22" t="s">
        <v>28345</v>
      </c>
      <c r="R760" s="38">
        <v>0</v>
      </c>
    </row>
    <row r="761" spans="1:18" ht="12.75">
      <c r="A761" s="22" t="s">
        <v>60</v>
      </c>
      <c r="B761" s="22" t="s">
        <v>188</v>
      </c>
      <c r="C761" s="22" t="s">
        <v>63</v>
      </c>
      <c r="D761" s="22" t="s">
        <v>61</v>
      </c>
      <c r="E761" s="31">
        <v>42927.386793981481</v>
      </c>
      <c r="F761" s="22" t="s">
        <v>25378</v>
      </c>
      <c r="G761" s="22" t="s">
        <v>28346</v>
      </c>
      <c r="H761" s="22" t="s">
        <v>74</v>
      </c>
      <c r="I761" s="22" t="s">
        <v>28347</v>
      </c>
      <c r="J761" s="37" t="s">
        <v>25381</v>
      </c>
      <c r="K761" s="37" t="s">
        <v>25382</v>
      </c>
      <c r="L761" s="37" t="s">
        <v>25382</v>
      </c>
      <c r="M761" s="37" t="s">
        <v>28348</v>
      </c>
      <c r="N761" s="37" t="s">
        <v>1162</v>
      </c>
      <c r="O761" s="37" t="s">
        <v>1163</v>
      </c>
      <c r="P761" s="22" t="s">
        <v>28349</v>
      </c>
      <c r="Q761" s="22" t="s">
        <v>28350</v>
      </c>
      <c r="R761" s="38">
        <v>0</v>
      </c>
    </row>
    <row r="762" spans="1:18" ht="12.75">
      <c r="A762" s="22" t="s">
        <v>60</v>
      </c>
      <c r="B762" s="22" t="s">
        <v>188</v>
      </c>
      <c r="C762" s="22" t="s">
        <v>63</v>
      </c>
      <c r="D762" s="22" t="s">
        <v>61</v>
      </c>
      <c r="E762" s="31">
        <v>42927.390104166661</v>
      </c>
      <c r="F762" s="22" t="s">
        <v>25378</v>
      </c>
      <c r="G762" s="22" t="s">
        <v>28351</v>
      </c>
      <c r="H762" s="22" t="s">
        <v>74</v>
      </c>
      <c r="I762" s="22" t="s">
        <v>8862</v>
      </c>
      <c r="J762" s="37" t="s">
        <v>25381</v>
      </c>
      <c r="K762" s="37" t="s">
        <v>25382</v>
      </c>
      <c r="L762" s="37" t="s">
        <v>25382</v>
      </c>
      <c r="M762" s="37" t="s">
        <v>28352</v>
      </c>
      <c r="N762" s="37" t="s">
        <v>236</v>
      </c>
      <c r="O762" s="37" t="s">
        <v>237</v>
      </c>
      <c r="P762" s="22" t="s">
        <v>28339</v>
      </c>
      <c r="Q762" s="22" t="s">
        <v>28340</v>
      </c>
      <c r="R762" s="38">
        <v>0</v>
      </c>
    </row>
    <row r="763" spans="1:18" ht="12.75">
      <c r="A763" s="22" t="s">
        <v>60</v>
      </c>
      <c r="B763" s="22" t="s">
        <v>188</v>
      </c>
      <c r="C763" s="22" t="s">
        <v>63</v>
      </c>
      <c r="D763" s="22" t="s">
        <v>61</v>
      </c>
      <c r="E763" s="31">
        <v>42927.406435185185</v>
      </c>
      <c r="F763" s="22" t="s">
        <v>25378</v>
      </c>
      <c r="G763" s="22" t="s">
        <v>28353</v>
      </c>
      <c r="H763" s="22" t="s">
        <v>74</v>
      </c>
      <c r="I763" s="22" t="s">
        <v>2632</v>
      </c>
      <c r="J763" s="37" t="s">
        <v>25381</v>
      </c>
      <c r="K763" s="37" t="s">
        <v>25382</v>
      </c>
      <c r="L763" s="37" t="s">
        <v>25382</v>
      </c>
      <c r="M763" s="37" t="s">
        <v>28354</v>
      </c>
      <c r="N763" s="37" t="s">
        <v>352</v>
      </c>
      <c r="O763" s="37" t="s">
        <v>353</v>
      </c>
      <c r="P763" s="22" t="s">
        <v>28355</v>
      </c>
      <c r="Q763" s="22" t="s">
        <v>28356</v>
      </c>
      <c r="R763" s="38">
        <v>0</v>
      </c>
    </row>
    <row r="764" spans="1:18" ht="12.75">
      <c r="A764" s="22" t="s">
        <v>60</v>
      </c>
      <c r="B764" s="22" t="s">
        <v>188</v>
      </c>
      <c r="C764" s="22" t="s">
        <v>63</v>
      </c>
      <c r="D764" s="22" t="s">
        <v>61</v>
      </c>
      <c r="E764" s="31">
        <v>42927.417673611111</v>
      </c>
      <c r="F764" s="22" t="s">
        <v>25378</v>
      </c>
      <c r="G764" s="22" t="s">
        <v>28357</v>
      </c>
      <c r="H764" s="22" t="s">
        <v>74</v>
      </c>
      <c r="I764" s="22" t="s">
        <v>3856</v>
      </c>
      <c r="J764" s="37" t="s">
        <v>25381</v>
      </c>
      <c r="K764" s="37" t="s">
        <v>25382</v>
      </c>
      <c r="L764" s="37" t="s">
        <v>25382</v>
      </c>
      <c r="M764" s="37" t="s">
        <v>28358</v>
      </c>
      <c r="N764" s="37" t="s">
        <v>1162</v>
      </c>
      <c r="O764" s="37" t="s">
        <v>1163</v>
      </c>
      <c r="P764" s="22" t="s">
        <v>28349</v>
      </c>
      <c r="Q764" s="22" t="s">
        <v>28350</v>
      </c>
      <c r="R764" s="38">
        <v>0</v>
      </c>
    </row>
    <row r="765" spans="1:18" ht="12.75">
      <c r="A765" s="22" t="s">
        <v>60</v>
      </c>
      <c r="B765" s="22" t="s">
        <v>188</v>
      </c>
      <c r="C765" s="22" t="s">
        <v>63</v>
      </c>
      <c r="D765" s="22" t="s">
        <v>61</v>
      </c>
      <c r="E765" s="31">
        <v>42927.418483796297</v>
      </c>
      <c r="F765" s="22" t="s">
        <v>25378</v>
      </c>
      <c r="G765" s="22" t="s">
        <v>28359</v>
      </c>
      <c r="H765" s="22" t="s">
        <v>74</v>
      </c>
      <c r="I765" s="22" t="s">
        <v>5913</v>
      </c>
      <c r="J765" s="37" t="s">
        <v>25381</v>
      </c>
      <c r="K765" s="37" t="s">
        <v>25382</v>
      </c>
      <c r="L765" s="37" t="s">
        <v>25382</v>
      </c>
      <c r="M765" s="37" t="s">
        <v>28360</v>
      </c>
      <c r="N765" s="37" t="s">
        <v>2377</v>
      </c>
      <c r="O765" s="37" t="s">
        <v>2378</v>
      </c>
      <c r="P765" s="22" t="s">
        <v>28361</v>
      </c>
      <c r="Q765" s="22" t="s">
        <v>28362</v>
      </c>
      <c r="R765" s="38">
        <v>0</v>
      </c>
    </row>
    <row r="766" spans="1:18" ht="12.75">
      <c r="A766" s="22" t="s">
        <v>60</v>
      </c>
      <c r="B766" s="22" t="s">
        <v>188</v>
      </c>
      <c r="C766" s="22" t="s">
        <v>63</v>
      </c>
      <c r="D766" s="22" t="s">
        <v>61</v>
      </c>
      <c r="E766" s="31">
        <v>42927.424803240741</v>
      </c>
      <c r="F766" s="22" t="s">
        <v>25378</v>
      </c>
      <c r="G766" s="22" t="s">
        <v>28363</v>
      </c>
      <c r="H766" s="22" t="s">
        <v>74</v>
      </c>
      <c r="I766" s="22" t="s">
        <v>28364</v>
      </c>
      <c r="J766" s="37" t="s">
        <v>25381</v>
      </c>
      <c r="K766" s="37" t="s">
        <v>25382</v>
      </c>
      <c r="L766" s="37" t="s">
        <v>25382</v>
      </c>
      <c r="M766" s="37" t="s">
        <v>28365</v>
      </c>
      <c r="N766" s="37" t="s">
        <v>1985</v>
      </c>
      <c r="O766" s="37" t="s">
        <v>1986</v>
      </c>
      <c r="P766" s="22" t="s">
        <v>28366</v>
      </c>
      <c r="Q766" s="22" t="s">
        <v>28367</v>
      </c>
      <c r="R766" s="38">
        <v>0</v>
      </c>
    </row>
    <row r="767" spans="1:18" ht="12.75">
      <c r="A767" s="22" t="s">
        <v>60</v>
      </c>
      <c r="B767" s="22" t="s">
        <v>188</v>
      </c>
      <c r="C767" s="22" t="s">
        <v>63</v>
      </c>
      <c r="D767" s="22" t="s">
        <v>61</v>
      </c>
      <c r="E767" s="31">
        <v>42927.457453703704</v>
      </c>
      <c r="F767" s="22" t="s">
        <v>25378</v>
      </c>
      <c r="G767" s="22" t="s">
        <v>28368</v>
      </c>
      <c r="H767" s="22" t="s">
        <v>74</v>
      </c>
      <c r="I767" s="22" t="s">
        <v>5462</v>
      </c>
      <c r="J767" s="37" t="s">
        <v>25381</v>
      </c>
      <c r="K767" s="37" t="s">
        <v>25382</v>
      </c>
      <c r="L767" s="37" t="s">
        <v>25382</v>
      </c>
      <c r="M767" s="37" t="s">
        <v>28369</v>
      </c>
      <c r="N767" s="37" t="s">
        <v>5463</v>
      </c>
      <c r="O767" s="37" t="s">
        <v>5464</v>
      </c>
      <c r="P767" s="22" t="s">
        <v>28370</v>
      </c>
      <c r="Q767" s="22" t="s">
        <v>25718</v>
      </c>
      <c r="R767" s="38">
        <v>0</v>
      </c>
    </row>
    <row r="768" spans="1:18" ht="12.75">
      <c r="A768" s="22" t="s">
        <v>60</v>
      </c>
      <c r="B768" s="22" t="s">
        <v>188</v>
      </c>
      <c r="C768" s="22" t="s">
        <v>63</v>
      </c>
      <c r="D768" s="22" t="s">
        <v>61</v>
      </c>
      <c r="E768" s="31">
        <v>42927.466203703705</v>
      </c>
      <c r="F768" s="22" t="s">
        <v>25378</v>
      </c>
      <c r="G768" s="22" t="s">
        <v>28371</v>
      </c>
      <c r="H768" s="22" t="s">
        <v>74</v>
      </c>
      <c r="I768" s="22" t="s">
        <v>1811</v>
      </c>
      <c r="J768" s="37" t="s">
        <v>25381</v>
      </c>
      <c r="K768" s="37" t="s">
        <v>25382</v>
      </c>
      <c r="L768" s="37" t="s">
        <v>25382</v>
      </c>
      <c r="M768" s="37" t="s">
        <v>28372</v>
      </c>
      <c r="N768" s="37" t="s">
        <v>1812</v>
      </c>
      <c r="O768" s="37" t="s">
        <v>1813</v>
      </c>
      <c r="P768" s="22" t="s">
        <v>28373</v>
      </c>
      <c r="Q768" s="22" t="s">
        <v>28374</v>
      </c>
      <c r="R768" s="38">
        <v>0</v>
      </c>
    </row>
    <row r="769" spans="1:18" ht="12.75">
      <c r="A769" s="22" t="s">
        <v>60</v>
      </c>
      <c r="B769" s="22" t="s">
        <v>188</v>
      </c>
      <c r="C769" s="22" t="s">
        <v>63</v>
      </c>
      <c r="D769" s="22" t="s">
        <v>61</v>
      </c>
      <c r="E769" s="31">
        <v>42927.468564814815</v>
      </c>
      <c r="F769" s="22" t="s">
        <v>25378</v>
      </c>
      <c r="G769" s="22" t="s">
        <v>28375</v>
      </c>
      <c r="H769" s="22" t="s">
        <v>74</v>
      </c>
      <c r="I769" s="22" t="s">
        <v>28376</v>
      </c>
      <c r="J769" s="37" t="s">
        <v>25381</v>
      </c>
      <c r="K769" s="37" t="s">
        <v>25382</v>
      </c>
      <c r="L769" s="37" t="s">
        <v>25382</v>
      </c>
      <c r="M769" s="37" t="s">
        <v>28377</v>
      </c>
      <c r="N769" s="37" t="s">
        <v>9740</v>
      </c>
      <c r="O769" s="37" t="s">
        <v>9741</v>
      </c>
      <c r="P769" s="22" t="s">
        <v>28378</v>
      </c>
      <c r="Q769" s="22" t="s">
        <v>28379</v>
      </c>
      <c r="R769" s="38">
        <v>0</v>
      </c>
    </row>
    <row r="770" spans="1:18" ht="12.75">
      <c r="A770" s="22" t="s">
        <v>60</v>
      </c>
      <c r="B770" s="22" t="s">
        <v>188</v>
      </c>
      <c r="C770" s="22" t="s">
        <v>63</v>
      </c>
      <c r="D770" s="22" t="s">
        <v>61</v>
      </c>
      <c r="E770" s="31">
        <v>42927.481550925921</v>
      </c>
      <c r="F770" s="22" t="s">
        <v>25378</v>
      </c>
      <c r="G770" s="22" t="s">
        <v>28380</v>
      </c>
      <c r="H770" s="22" t="s">
        <v>74</v>
      </c>
      <c r="I770" s="22" t="s">
        <v>3777</v>
      </c>
      <c r="J770" s="37" t="s">
        <v>25381</v>
      </c>
      <c r="K770" s="37" t="s">
        <v>25382</v>
      </c>
      <c r="L770" s="37" t="s">
        <v>25382</v>
      </c>
      <c r="M770" s="37" t="s">
        <v>28381</v>
      </c>
      <c r="N770" s="37" t="s">
        <v>716</v>
      </c>
      <c r="O770" s="37" t="s">
        <v>717</v>
      </c>
      <c r="P770" s="22" t="s">
        <v>28382</v>
      </c>
      <c r="Q770" s="22" t="s">
        <v>28383</v>
      </c>
      <c r="R770" s="38">
        <v>0</v>
      </c>
    </row>
    <row r="771" spans="1:18" ht="12.75">
      <c r="A771" s="22" t="s">
        <v>60</v>
      </c>
      <c r="B771" s="22" t="s">
        <v>188</v>
      </c>
      <c r="C771" s="22" t="s">
        <v>63</v>
      </c>
      <c r="D771" s="22" t="s">
        <v>61</v>
      </c>
      <c r="E771" s="31">
        <v>42927.486076388886</v>
      </c>
      <c r="F771" s="22" t="s">
        <v>25378</v>
      </c>
      <c r="G771" s="22" t="s">
        <v>28384</v>
      </c>
      <c r="H771" s="22" t="s">
        <v>74</v>
      </c>
      <c r="I771" s="22" t="s">
        <v>3655</v>
      </c>
      <c r="J771" s="37" t="s">
        <v>25381</v>
      </c>
      <c r="K771" s="37" t="s">
        <v>25382</v>
      </c>
      <c r="L771" s="37" t="s">
        <v>25382</v>
      </c>
      <c r="M771" s="37" t="s">
        <v>28385</v>
      </c>
      <c r="N771" s="37" t="s">
        <v>3448</v>
      </c>
      <c r="O771" s="37" t="s">
        <v>3449</v>
      </c>
      <c r="P771" s="22" t="s">
        <v>28373</v>
      </c>
      <c r="Q771" s="22" t="s">
        <v>28374</v>
      </c>
      <c r="R771" s="38">
        <v>0</v>
      </c>
    </row>
    <row r="772" spans="1:18" ht="12.75">
      <c r="A772" s="22" t="s">
        <v>60</v>
      </c>
      <c r="B772" s="22" t="s">
        <v>188</v>
      </c>
      <c r="C772" s="22" t="s">
        <v>63</v>
      </c>
      <c r="D772" s="22" t="s">
        <v>61</v>
      </c>
      <c r="E772" s="31">
        <v>42927.499490740738</v>
      </c>
      <c r="F772" s="22" t="s">
        <v>25378</v>
      </c>
      <c r="G772" s="22" t="s">
        <v>28386</v>
      </c>
      <c r="H772" s="22" t="s">
        <v>74</v>
      </c>
      <c r="I772" s="22" t="s">
        <v>7755</v>
      </c>
      <c r="J772" s="37" t="s">
        <v>25381</v>
      </c>
      <c r="K772" s="37" t="s">
        <v>25382</v>
      </c>
      <c r="L772" s="37" t="s">
        <v>25382</v>
      </c>
      <c r="M772" s="37" t="s">
        <v>28387</v>
      </c>
      <c r="N772" s="37" t="s">
        <v>4717</v>
      </c>
      <c r="O772" s="37" t="s">
        <v>4718</v>
      </c>
      <c r="P772" s="22" t="s">
        <v>28183</v>
      </c>
      <c r="Q772" s="22" t="s">
        <v>28184</v>
      </c>
      <c r="R772" s="38">
        <v>0</v>
      </c>
    </row>
    <row r="773" spans="1:18" ht="12.75">
      <c r="A773" s="22" t="s">
        <v>60</v>
      </c>
      <c r="B773" s="22" t="s">
        <v>188</v>
      </c>
      <c r="C773" s="22" t="s">
        <v>63</v>
      </c>
      <c r="D773" s="22" t="s">
        <v>61</v>
      </c>
      <c r="E773" s="31">
        <v>42927.543206018519</v>
      </c>
      <c r="F773" s="22" t="s">
        <v>25378</v>
      </c>
      <c r="G773" s="22" t="s">
        <v>28388</v>
      </c>
      <c r="H773" s="22" t="s">
        <v>74</v>
      </c>
      <c r="I773" s="22" t="s">
        <v>1144</v>
      </c>
      <c r="J773" s="37" t="s">
        <v>25381</v>
      </c>
      <c r="K773" s="37" t="s">
        <v>25382</v>
      </c>
      <c r="L773" s="37" t="s">
        <v>25382</v>
      </c>
      <c r="M773" s="37" t="s">
        <v>28389</v>
      </c>
      <c r="N773" s="37" t="s">
        <v>208</v>
      </c>
      <c r="O773" s="37" t="s">
        <v>209</v>
      </c>
      <c r="P773" s="22" t="s">
        <v>28390</v>
      </c>
      <c r="Q773" s="22" t="s">
        <v>28391</v>
      </c>
      <c r="R773" s="38">
        <v>0</v>
      </c>
    </row>
    <row r="774" spans="1:18" ht="12.75">
      <c r="A774" s="22" t="s">
        <v>60</v>
      </c>
      <c r="B774" s="22" t="s">
        <v>188</v>
      </c>
      <c r="C774" s="22" t="s">
        <v>63</v>
      </c>
      <c r="D774" s="22" t="s">
        <v>61</v>
      </c>
      <c r="E774" s="31">
        <v>42927.546365740738</v>
      </c>
      <c r="F774" s="22" t="s">
        <v>25378</v>
      </c>
      <c r="G774" s="22" t="s">
        <v>28392</v>
      </c>
      <c r="H774" s="22" t="s">
        <v>74</v>
      </c>
      <c r="I774" s="22" t="s">
        <v>28393</v>
      </c>
      <c r="J774" s="37" t="s">
        <v>25381</v>
      </c>
      <c r="K774" s="37" t="s">
        <v>25382</v>
      </c>
      <c r="L774" s="37" t="s">
        <v>25382</v>
      </c>
      <c r="M774" s="37" t="s">
        <v>28394</v>
      </c>
      <c r="N774" s="37" t="s">
        <v>5045</v>
      </c>
      <c r="O774" s="37" t="s">
        <v>5046</v>
      </c>
      <c r="P774" s="22" t="s">
        <v>28395</v>
      </c>
      <c r="Q774" s="22" t="s">
        <v>28396</v>
      </c>
      <c r="R774" s="38">
        <v>0</v>
      </c>
    </row>
    <row r="775" spans="1:18" ht="12.75">
      <c r="A775" s="22" t="s">
        <v>60</v>
      </c>
      <c r="B775" s="22" t="s">
        <v>188</v>
      </c>
      <c r="C775" s="22" t="s">
        <v>63</v>
      </c>
      <c r="D775" s="22" t="s">
        <v>61</v>
      </c>
      <c r="E775" s="31">
        <v>42927.55133101852</v>
      </c>
      <c r="F775" s="22" t="s">
        <v>25378</v>
      </c>
      <c r="G775" s="22" t="s">
        <v>28397</v>
      </c>
      <c r="H775" s="22" t="s">
        <v>74</v>
      </c>
      <c r="I775" s="22" t="s">
        <v>5301</v>
      </c>
      <c r="J775" s="37" t="s">
        <v>25381</v>
      </c>
      <c r="K775" s="37" t="s">
        <v>25382</v>
      </c>
      <c r="L775" s="37" t="s">
        <v>25382</v>
      </c>
      <c r="M775" s="37" t="s">
        <v>28398</v>
      </c>
      <c r="N775" s="37" t="s">
        <v>5302</v>
      </c>
      <c r="O775" s="37" t="s">
        <v>5303</v>
      </c>
      <c r="P775" s="22" t="s">
        <v>28395</v>
      </c>
      <c r="Q775" s="22" t="s">
        <v>28396</v>
      </c>
      <c r="R775" s="38">
        <v>0</v>
      </c>
    </row>
    <row r="776" spans="1:18" ht="12.75">
      <c r="A776" s="22" t="s">
        <v>60</v>
      </c>
      <c r="B776" s="22" t="s">
        <v>188</v>
      </c>
      <c r="C776" s="22" t="s">
        <v>63</v>
      </c>
      <c r="D776" s="22" t="s">
        <v>61</v>
      </c>
      <c r="E776" s="31">
        <v>42927.555752314816</v>
      </c>
      <c r="F776" s="22" t="s">
        <v>25378</v>
      </c>
      <c r="G776" s="22" t="s">
        <v>28399</v>
      </c>
      <c r="H776" s="22" t="s">
        <v>74</v>
      </c>
      <c r="I776" s="22" t="s">
        <v>28400</v>
      </c>
      <c r="J776" s="37" t="s">
        <v>25381</v>
      </c>
      <c r="K776" s="37" t="s">
        <v>25382</v>
      </c>
      <c r="L776" s="37" t="s">
        <v>25382</v>
      </c>
      <c r="M776" s="37" t="s">
        <v>28401</v>
      </c>
      <c r="N776" s="37" t="s">
        <v>208</v>
      </c>
      <c r="O776" s="37" t="s">
        <v>209</v>
      </c>
      <c r="P776" s="22" t="s">
        <v>28402</v>
      </c>
      <c r="Q776" s="22" t="s">
        <v>28403</v>
      </c>
      <c r="R776" s="38">
        <v>0</v>
      </c>
    </row>
    <row r="777" spans="1:18" ht="12.75">
      <c r="A777" s="22" t="s">
        <v>60</v>
      </c>
      <c r="B777" s="22" t="s">
        <v>188</v>
      </c>
      <c r="C777" s="22" t="s">
        <v>63</v>
      </c>
      <c r="D777" s="22" t="s">
        <v>61</v>
      </c>
      <c r="E777" s="31">
        <v>42927.573900462958</v>
      </c>
      <c r="F777" s="22" t="s">
        <v>25378</v>
      </c>
      <c r="G777" s="22" t="s">
        <v>28404</v>
      </c>
      <c r="H777" s="22" t="s">
        <v>74</v>
      </c>
      <c r="I777" s="22" t="s">
        <v>10185</v>
      </c>
      <c r="J777" s="37" t="s">
        <v>25381</v>
      </c>
      <c r="K777" s="37" t="s">
        <v>25382</v>
      </c>
      <c r="L777" s="37" t="s">
        <v>25382</v>
      </c>
      <c r="M777" s="37" t="s">
        <v>28405</v>
      </c>
      <c r="N777" s="37" t="s">
        <v>154</v>
      </c>
      <c r="O777" s="37" t="s">
        <v>155</v>
      </c>
      <c r="P777" s="22" t="s">
        <v>28406</v>
      </c>
      <c r="Q777" s="22" t="s">
        <v>28407</v>
      </c>
      <c r="R777" s="38">
        <v>0</v>
      </c>
    </row>
    <row r="778" spans="1:18" ht="12.75">
      <c r="A778" s="22" t="s">
        <v>60</v>
      </c>
      <c r="B778" s="22" t="s">
        <v>188</v>
      </c>
      <c r="C778" s="22" t="s">
        <v>63</v>
      </c>
      <c r="D778" s="22" t="s">
        <v>61</v>
      </c>
      <c r="E778" s="31">
        <v>42927.586192129631</v>
      </c>
      <c r="F778" s="22" t="s">
        <v>25378</v>
      </c>
      <c r="G778" s="22" t="s">
        <v>28408</v>
      </c>
      <c r="H778" s="22" t="s">
        <v>74</v>
      </c>
      <c r="I778" s="22" t="s">
        <v>9902</v>
      </c>
      <c r="J778" s="37" t="s">
        <v>25381</v>
      </c>
      <c r="K778" s="37" t="s">
        <v>25382</v>
      </c>
      <c r="L778" s="37" t="s">
        <v>25382</v>
      </c>
      <c r="M778" s="37" t="s">
        <v>28409</v>
      </c>
      <c r="N778" s="37" t="s">
        <v>7795</v>
      </c>
      <c r="O778" s="37" t="s">
        <v>7796</v>
      </c>
      <c r="P778" s="22" t="s">
        <v>28410</v>
      </c>
      <c r="Q778" s="22" t="s">
        <v>28411</v>
      </c>
      <c r="R778" s="38">
        <v>0</v>
      </c>
    </row>
    <row r="779" spans="1:18" ht="12.75">
      <c r="A779" s="22" t="s">
        <v>60</v>
      </c>
      <c r="B779" s="22" t="s">
        <v>188</v>
      </c>
      <c r="C779" s="22" t="s">
        <v>63</v>
      </c>
      <c r="D779" s="22" t="s">
        <v>61</v>
      </c>
      <c r="E779" s="31">
        <v>42927.590439814812</v>
      </c>
      <c r="F779" s="22" t="s">
        <v>25378</v>
      </c>
      <c r="G779" s="22" t="s">
        <v>28412</v>
      </c>
      <c r="H779" s="22" t="s">
        <v>74</v>
      </c>
      <c r="I779" s="22" t="s">
        <v>28413</v>
      </c>
      <c r="J779" s="37" t="s">
        <v>25381</v>
      </c>
      <c r="K779" s="37" t="s">
        <v>25382</v>
      </c>
      <c r="L779" s="37" t="s">
        <v>25382</v>
      </c>
      <c r="M779" s="37" t="s">
        <v>28414</v>
      </c>
      <c r="N779" s="37" t="s">
        <v>1162</v>
      </c>
      <c r="O779" s="37" t="s">
        <v>1163</v>
      </c>
      <c r="P779" s="22" t="s">
        <v>28415</v>
      </c>
      <c r="Q779" s="22" t="s">
        <v>28416</v>
      </c>
      <c r="R779" s="38">
        <v>0</v>
      </c>
    </row>
    <row r="780" spans="1:18" ht="12.75">
      <c r="A780" s="22" t="s">
        <v>60</v>
      </c>
      <c r="B780" s="22" t="s">
        <v>188</v>
      </c>
      <c r="C780" s="22" t="s">
        <v>63</v>
      </c>
      <c r="D780" s="22" t="s">
        <v>61</v>
      </c>
      <c r="E780" s="31">
        <v>42927.591365740736</v>
      </c>
      <c r="F780" s="22" t="s">
        <v>25378</v>
      </c>
      <c r="G780" s="22" t="s">
        <v>28417</v>
      </c>
      <c r="H780" s="22" t="s">
        <v>74</v>
      </c>
      <c r="I780" s="22" t="s">
        <v>2320</v>
      </c>
      <c r="J780" s="37" t="s">
        <v>25381</v>
      </c>
      <c r="K780" s="37" t="s">
        <v>25382</v>
      </c>
      <c r="L780" s="37" t="s">
        <v>25382</v>
      </c>
      <c r="M780" s="37" t="s">
        <v>28418</v>
      </c>
      <c r="N780" s="37" t="s">
        <v>1162</v>
      </c>
      <c r="O780" s="37" t="s">
        <v>1163</v>
      </c>
      <c r="P780" s="22" t="s">
        <v>28415</v>
      </c>
      <c r="Q780" s="22" t="s">
        <v>28416</v>
      </c>
      <c r="R780" s="38">
        <v>0</v>
      </c>
    </row>
    <row r="781" spans="1:18" ht="12.75">
      <c r="A781" s="22" t="s">
        <v>60</v>
      </c>
      <c r="B781" s="22" t="s">
        <v>188</v>
      </c>
      <c r="C781" s="22" t="s">
        <v>63</v>
      </c>
      <c r="D781" s="22" t="s">
        <v>61</v>
      </c>
      <c r="E781" s="31">
        <v>42927.596701388888</v>
      </c>
      <c r="F781" s="22" t="s">
        <v>25378</v>
      </c>
      <c r="G781" s="22" t="s">
        <v>28419</v>
      </c>
      <c r="H781" s="22" t="s">
        <v>74</v>
      </c>
      <c r="I781" s="22" t="s">
        <v>28420</v>
      </c>
      <c r="J781" s="37" t="s">
        <v>25381</v>
      </c>
      <c r="K781" s="37" t="s">
        <v>25382</v>
      </c>
      <c r="L781" s="37" t="s">
        <v>25382</v>
      </c>
      <c r="M781" s="37" t="s">
        <v>28421</v>
      </c>
      <c r="N781" s="37" t="s">
        <v>236</v>
      </c>
      <c r="O781" s="37" t="s">
        <v>237</v>
      </c>
      <c r="P781" s="22" t="s">
        <v>28422</v>
      </c>
      <c r="Q781" s="22" t="s">
        <v>28423</v>
      </c>
      <c r="R781" s="38">
        <v>0</v>
      </c>
    </row>
    <row r="782" spans="1:18" ht="12.75">
      <c r="A782" s="22" t="s">
        <v>60</v>
      </c>
      <c r="B782" s="22" t="s">
        <v>188</v>
      </c>
      <c r="C782" s="22" t="s">
        <v>63</v>
      </c>
      <c r="D782" s="22" t="s">
        <v>61</v>
      </c>
      <c r="E782" s="31">
        <v>42927.598854166667</v>
      </c>
      <c r="F782" s="22" t="s">
        <v>25378</v>
      </c>
      <c r="G782" s="22" t="s">
        <v>28424</v>
      </c>
      <c r="H782" s="22" t="s">
        <v>74</v>
      </c>
      <c r="I782" s="22" t="s">
        <v>28425</v>
      </c>
      <c r="J782" s="37" t="s">
        <v>25381</v>
      </c>
      <c r="K782" s="37" t="s">
        <v>25382</v>
      </c>
      <c r="L782" s="37" t="s">
        <v>25382</v>
      </c>
      <c r="M782" s="37" t="s">
        <v>28426</v>
      </c>
      <c r="N782" s="37" t="s">
        <v>4102</v>
      </c>
      <c r="O782" s="37" t="s">
        <v>4103</v>
      </c>
      <c r="P782" s="22" t="s">
        <v>28427</v>
      </c>
      <c r="Q782" s="22" t="s">
        <v>28428</v>
      </c>
      <c r="R782" s="38">
        <v>0</v>
      </c>
    </row>
    <row r="783" spans="1:18" ht="12.75">
      <c r="A783" s="22" t="s">
        <v>60</v>
      </c>
      <c r="B783" s="22" t="s">
        <v>188</v>
      </c>
      <c r="C783" s="22" t="s">
        <v>63</v>
      </c>
      <c r="D783" s="22" t="s">
        <v>61</v>
      </c>
      <c r="E783" s="31">
        <v>42927.604722222219</v>
      </c>
      <c r="F783" s="22" t="s">
        <v>25378</v>
      </c>
      <c r="G783" s="22" t="s">
        <v>28429</v>
      </c>
      <c r="H783" s="22" t="s">
        <v>74</v>
      </c>
      <c r="I783" s="22" t="s">
        <v>8586</v>
      </c>
      <c r="J783" s="37" t="s">
        <v>25381</v>
      </c>
      <c r="K783" s="37" t="s">
        <v>25382</v>
      </c>
      <c r="L783" s="37" t="s">
        <v>25382</v>
      </c>
      <c r="M783" s="37" t="s">
        <v>28430</v>
      </c>
      <c r="N783" s="37" t="s">
        <v>2651</v>
      </c>
      <c r="O783" s="37" t="s">
        <v>2652</v>
      </c>
      <c r="P783" s="22" t="s">
        <v>28431</v>
      </c>
      <c r="Q783" s="22" t="s">
        <v>28432</v>
      </c>
      <c r="R783" s="38">
        <v>0</v>
      </c>
    </row>
    <row r="784" spans="1:18" ht="12.75">
      <c r="A784" s="22" t="s">
        <v>60</v>
      </c>
      <c r="B784" s="22" t="s">
        <v>188</v>
      </c>
      <c r="C784" s="22" t="s">
        <v>63</v>
      </c>
      <c r="D784" s="22" t="s">
        <v>61</v>
      </c>
      <c r="E784" s="31">
        <v>42927.610960648148</v>
      </c>
      <c r="F784" s="22" t="s">
        <v>25378</v>
      </c>
      <c r="G784" s="22" t="s">
        <v>28433</v>
      </c>
      <c r="H784" s="22" t="s">
        <v>74</v>
      </c>
      <c r="I784" s="22" t="s">
        <v>235</v>
      </c>
      <c r="J784" s="37" t="s">
        <v>25381</v>
      </c>
      <c r="K784" s="37" t="s">
        <v>25382</v>
      </c>
      <c r="L784" s="37" t="s">
        <v>25382</v>
      </c>
      <c r="M784" s="37" t="s">
        <v>28434</v>
      </c>
      <c r="N784" s="37" t="s">
        <v>236</v>
      </c>
      <c r="O784" s="37" t="s">
        <v>237</v>
      </c>
      <c r="P784" s="22" t="s">
        <v>28422</v>
      </c>
      <c r="Q784" s="22" t="s">
        <v>28423</v>
      </c>
      <c r="R784" s="38">
        <v>0</v>
      </c>
    </row>
    <row r="785" spans="1:18" ht="12.75">
      <c r="A785" s="22" t="s">
        <v>60</v>
      </c>
      <c r="B785" s="22" t="s">
        <v>188</v>
      </c>
      <c r="C785" s="22" t="s">
        <v>63</v>
      </c>
      <c r="D785" s="22" t="s">
        <v>61</v>
      </c>
      <c r="E785" s="31">
        <v>42927.614236111112</v>
      </c>
      <c r="F785" s="22" t="s">
        <v>25378</v>
      </c>
      <c r="G785" s="22" t="s">
        <v>28435</v>
      </c>
      <c r="H785" s="22" t="s">
        <v>74</v>
      </c>
      <c r="I785" s="22" t="s">
        <v>1091</v>
      </c>
      <c r="J785" s="37" t="s">
        <v>25381</v>
      </c>
      <c r="K785" s="37" t="s">
        <v>25382</v>
      </c>
      <c r="L785" s="37" t="s">
        <v>25382</v>
      </c>
      <c r="M785" s="37" t="s">
        <v>28436</v>
      </c>
      <c r="N785" s="37" t="s">
        <v>766</v>
      </c>
      <c r="O785" s="37" t="s">
        <v>767</v>
      </c>
      <c r="P785" s="22" t="s">
        <v>28437</v>
      </c>
      <c r="Q785" s="22" t="s">
        <v>28438</v>
      </c>
      <c r="R785" s="38">
        <v>0</v>
      </c>
    </row>
    <row r="786" spans="1:18" ht="12.75">
      <c r="A786" s="22" t="s">
        <v>60</v>
      </c>
      <c r="B786" s="22" t="s">
        <v>188</v>
      </c>
      <c r="C786" s="22" t="s">
        <v>63</v>
      </c>
      <c r="D786" s="22" t="s">
        <v>61</v>
      </c>
      <c r="E786" s="31">
        <v>42927.615810185183</v>
      </c>
      <c r="F786" s="22" t="s">
        <v>25378</v>
      </c>
      <c r="G786" s="22" t="s">
        <v>28439</v>
      </c>
      <c r="H786" s="22" t="s">
        <v>74</v>
      </c>
      <c r="I786" s="22" t="s">
        <v>9519</v>
      </c>
      <c r="J786" s="37" t="s">
        <v>25381</v>
      </c>
      <c r="K786" s="37" t="s">
        <v>25382</v>
      </c>
      <c r="L786" s="37" t="s">
        <v>25382</v>
      </c>
      <c r="M786" s="37" t="s">
        <v>28440</v>
      </c>
      <c r="N786" s="37" t="s">
        <v>789</v>
      </c>
      <c r="O786" s="37" t="s">
        <v>790</v>
      </c>
      <c r="P786" s="22" t="s">
        <v>28048</v>
      </c>
      <c r="Q786" s="22" t="s">
        <v>28441</v>
      </c>
      <c r="R786" s="38">
        <v>0</v>
      </c>
    </row>
    <row r="787" spans="1:18" ht="12.75">
      <c r="A787" s="22" t="s">
        <v>60</v>
      </c>
      <c r="B787" s="22" t="s">
        <v>188</v>
      </c>
      <c r="C787" s="22" t="s">
        <v>63</v>
      </c>
      <c r="D787" s="22" t="s">
        <v>61</v>
      </c>
      <c r="E787" s="31">
        <v>42927.618206018517</v>
      </c>
      <c r="F787" s="22" t="s">
        <v>25378</v>
      </c>
      <c r="G787" s="22" t="s">
        <v>28442</v>
      </c>
      <c r="H787" s="22" t="s">
        <v>74</v>
      </c>
      <c r="I787" s="22" t="s">
        <v>6596</v>
      </c>
      <c r="J787" s="37" t="s">
        <v>25381</v>
      </c>
      <c r="K787" s="37" t="s">
        <v>25382</v>
      </c>
      <c r="L787" s="37" t="s">
        <v>25382</v>
      </c>
      <c r="M787" s="37" t="s">
        <v>28443</v>
      </c>
      <c r="N787" s="37" t="s">
        <v>271</v>
      </c>
      <c r="O787" s="37" t="s">
        <v>272</v>
      </c>
      <c r="P787" s="22" t="s">
        <v>28444</v>
      </c>
      <c r="Q787" s="22" t="s">
        <v>28445</v>
      </c>
      <c r="R787" s="38">
        <v>0</v>
      </c>
    </row>
    <row r="788" spans="1:18" ht="12.75">
      <c r="A788" s="22" t="s">
        <v>60</v>
      </c>
      <c r="B788" s="22" t="s">
        <v>188</v>
      </c>
      <c r="C788" s="22" t="s">
        <v>63</v>
      </c>
      <c r="D788" s="22" t="s">
        <v>61</v>
      </c>
      <c r="E788" s="31">
        <v>42927.638194444444</v>
      </c>
      <c r="F788" s="22" t="s">
        <v>25378</v>
      </c>
      <c r="G788" s="22" t="s">
        <v>28446</v>
      </c>
      <c r="H788" s="22" t="s">
        <v>74</v>
      </c>
      <c r="I788" s="22" t="s">
        <v>28447</v>
      </c>
      <c r="J788" s="37" t="s">
        <v>25381</v>
      </c>
      <c r="K788" s="37" t="s">
        <v>25382</v>
      </c>
      <c r="L788" s="37" t="s">
        <v>25382</v>
      </c>
      <c r="M788" s="37" t="s">
        <v>28448</v>
      </c>
      <c r="N788" s="37" t="s">
        <v>28449</v>
      </c>
      <c r="O788" s="37" t="s">
        <v>28450</v>
      </c>
      <c r="P788" s="22" t="s">
        <v>28451</v>
      </c>
      <c r="Q788" s="22" t="s">
        <v>28452</v>
      </c>
      <c r="R788" s="38">
        <v>0</v>
      </c>
    </row>
    <row r="789" spans="1:18" ht="12.75">
      <c r="A789" s="22" t="s">
        <v>60</v>
      </c>
      <c r="B789" s="22" t="s">
        <v>188</v>
      </c>
      <c r="C789" s="22" t="s">
        <v>63</v>
      </c>
      <c r="D789" s="22" t="s">
        <v>61</v>
      </c>
      <c r="E789" s="31">
        <v>42927.639814814815</v>
      </c>
      <c r="F789" s="22" t="s">
        <v>25378</v>
      </c>
      <c r="G789" s="22" t="s">
        <v>28453</v>
      </c>
      <c r="H789" s="22" t="s">
        <v>74</v>
      </c>
      <c r="I789" s="22" t="s">
        <v>2355</v>
      </c>
      <c r="J789" s="37" t="s">
        <v>25381</v>
      </c>
      <c r="K789" s="37" t="s">
        <v>25382</v>
      </c>
      <c r="L789" s="37" t="s">
        <v>25382</v>
      </c>
      <c r="M789" s="37" t="s">
        <v>28454</v>
      </c>
      <c r="N789" s="37" t="s">
        <v>219</v>
      </c>
      <c r="O789" s="37" t="s">
        <v>220</v>
      </c>
      <c r="P789" s="22" t="s">
        <v>28178</v>
      </c>
      <c r="Q789" s="22" t="s">
        <v>28179</v>
      </c>
      <c r="R789" s="38">
        <v>0</v>
      </c>
    </row>
    <row r="790" spans="1:18" ht="12.75">
      <c r="A790" s="22" t="s">
        <v>60</v>
      </c>
      <c r="B790" s="22" t="s">
        <v>188</v>
      </c>
      <c r="C790" s="22" t="s">
        <v>63</v>
      </c>
      <c r="D790" s="22" t="s">
        <v>61</v>
      </c>
      <c r="E790" s="31">
        <v>42927.642245370371</v>
      </c>
      <c r="F790" s="22" t="s">
        <v>25514</v>
      </c>
      <c r="G790" s="22" t="s">
        <v>28455</v>
      </c>
      <c r="H790" s="22" t="s">
        <v>74</v>
      </c>
      <c r="I790" s="22" t="s">
        <v>28456</v>
      </c>
      <c r="J790" s="37" t="s">
        <v>25381</v>
      </c>
      <c r="K790" s="37" t="s">
        <v>25382</v>
      </c>
      <c r="L790" s="37" t="s">
        <v>25382</v>
      </c>
      <c r="M790" s="37" t="s">
        <v>28457</v>
      </c>
      <c r="N790" s="37" t="s">
        <v>716</v>
      </c>
      <c r="O790" s="37" t="s">
        <v>717</v>
      </c>
      <c r="P790" s="22" t="s">
        <v>28458</v>
      </c>
      <c r="Q790" s="22" t="s">
        <v>28459</v>
      </c>
      <c r="R790" s="38">
        <v>0</v>
      </c>
    </row>
    <row r="791" spans="1:18" ht="12.75">
      <c r="A791" s="22" t="s">
        <v>60</v>
      </c>
      <c r="B791" s="22" t="s">
        <v>188</v>
      </c>
      <c r="C791" s="22" t="s">
        <v>63</v>
      </c>
      <c r="D791" s="22" t="s">
        <v>61</v>
      </c>
      <c r="E791" s="31">
        <v>42927.657777777778</v>
      </c>
      <c r="F791" s="22" t="s">
        <v>25378</v>
      </c>
      <c r="G791" s="22" t="s">
        <v>28460</v>
      </c>
      <c r="H791" s="22" t="s">
        <v>74</v>
      </c>
      <c r="I791" s="22" t="s">
        <v>28461</v>
      </c>
      <c r="J791" s="37" t="s">
        <v>25381</v>
      </c>
      <c r="K791" s="37" t="s">
        <v>25382</v>
      </c>
      <c r="L791" s="37" t="s">
        <v>25382</v>
      </c>
      <c r="M791" s="37" t="s">
        <v>28462</v>
      </c>
      <c r="N791" s="37" t="s">
        <v>674</v>
      </c>
      <c r="O791" s="37" t="s">
        <v>675</v>
      </c>
      <c r="P791" s="22" t="s">
        <v>28463</v>
      </c>
      <c r="Q791" s="22" t="s">
        <v>28464</v>
      </c>
      <c r="R791" s="38">
        <v>0</v>
      </c>
    </row>
    <row r="792" spans="1:18" ht="12.75">
      <c r="A792" s="22" t="s">
        <v>60</v>
      </c>
      <c r="B792" s="22" t="s">
        <v>188</v>
      </c>
      <c r="C792" s="22" t="s">
        <v>63</v>
      </c>
      <c r="D792" s="22" t="s">
        <v>61</v>
      </c>
      <c r="E792" s="31">
        <v>42927.670277777775</v>
      </c>
      <c r="F792" s="22" t="s">
        <v>25378</v>
      </c>
      <c r="G792" s="22" t="s">
        <v>28465</v>
      </c>
      <c r="H792" s="22" t="s">
        <v>74</v>
      </c>
      <c r="I792" s="22" t="s">
        <v>4443</v>
      </c>
      <c r="J792" s="37" t="s">
        <v>25381</v>
      </c>
      <c r="K792" s="37" t="s">
        <v>25382</v>
      </c>
      <c r="L792" s="37" t="s">
        <v>25382</v>
      </c>
      <c r="M792" s="37" t="s">
        <v>28466</v>
      </c>
      <c r="N792" s="37" t="s">
        <v>943</v>
      </c>
      <c r="O792" s="37" t="s">
        <v>944</v>
      </c>
      <c r="P792" s="22" t="s">
        <v>28467</v>
      </c>
      <c r="Q792" s="22" t="s">
        <v>28468</v>
      </c>
      <c r="R792" s="38">
        <v>0</v>
      </c>
    </row>
    <row r="793" spans="1:18" ht="12.75">
      <c r="A793" s="22" t="s">
        <v>60</v>
      </c>
      <c r="B793" s="22" t="s">
        <v>188</v>
      </c>
      <c r="C793" s="22" t="s">
        <v>63</v>
      </c>
      <c r="D793" s="22" t="s">
        <v>61</v>
      </c>
      <c r="E793" s="31">
        <v>42928.315578703703</v>
      </c>
      <c r="F793" s="22" t="s">
        <v>25514</v>
      </c>
      <c r="G793" s="22" t="s">
        <v>28469</v>
      </c>
      <c r="H793" s="22" t="s">
        <v>74</v>
      </c>
      <c r="I793" s="22" t="s">
        <v>28470</v>
      </c>
      <c r="J793" s="37" t="s">
        <v>25381</v>
      </c>
      <c r="K793" s="37" t="s">
        <v>25382</v>
      </c>
      <c r="L793" s="37" t="s">
        <v>25382</v>
      </c>
      <c r="M793" s="37" t="s">
        <v>28471</v>
      </c>
      <c r="N793" s="37" t="s">
        <v>716</v>
      </c>
      <c r="O793" s="37" t="s">
        <v>717</v>
      </c>
      <c r="P793" s="22" t="s">
        <v>28458</v>
      </c>
      <c r="Q793" s="22" t="s">
        <v>28459</v>
      </c>
      <c r="R793" s="38">
        <v>0</v>
      </c>
    </row>
    <row r="794" spans="1:18" ht="12.75">
      <c r="A794" s="22" t="s">
        <v>60</v>
      </c>
      <c r="B794" s="22" t="s">
        <v>188</v>
      </c>
      <c r="C794" s="22" t="s">
        <v>63</v>
      </c>
      <c r="D794" s="22" t="s">
        <v>61</v>
      </c>
      <c r="E794" s="31">
        <v>42928.378900462958</v>
      </c>
      <c r="F794" s="22" t="s">
        <v>25378</v>
      </c>
      <c r="G794" s="22" t="s">
        <v>28472</v>
      </c>
      <c r="H794" s="22" t="s">
        <v>74</v>
      </c>
      <c r="I794" s="22" t="s">
        <v>4659</v>
      </c>
      <c r="J794" s="37" t="s">
        <v>25381</v>
      </c>
      <c r="K794" s="37" t="s">
        <v>25382</v>
      </c>
      <c r="L794" s="37" t="s">
        <v>25382</v>
      </c>
      <c r="M794" s="37" t="s">
        <v>28473</v>
      </c>
      <c r="N794" s="37" t="s">
        <v>4660</v>
      </c>
      <c r="O794" s="37" t="s">
        <v>4661</v>
      </c>
      <c r="P794" s="22" t="s">
        <v>28474</v>
      </c>
      <c r="Q794" s="22" t="s">
        <v>28475</v>
      </c>
      <c r="R794" s="38">
        <v>0</v>
      </c>
    </row>
    <row r="795" spans="1:18" ht="12.75">
      <c r="A795" s="22" t="s">
        <v>60</v>
      </c>
      <c r="B795" s="22" t="s">
        <v>188</v>
      </c>
      <c r="C795" s="22" t="s">
        <v>63</v>
      </c>
      <c r="D795" s="22" t="s">
        <v>61</v>
      </c>
      <c r="E795" s="31">
        <v>42928.395231481481</v>
      </c>
      <c r="F795" s="22" t="s">
        <v>25378</v>
      </c>
      <c r="G795" s="22" t="s">
        <v>28476</v>
      </c>
      <c r="H795" s="22" t="s">
        <v>74</v>
      </c>
      <c r="I795" s="22" t="s">
        <v>9323</v>
      </c>
      <c r="J795" s="37" t="s">
        <v>25381</v>
      </c>
      <c r="K795" s="37" t="s">
        <v>25382</v>
      </c>
      <c r="L795" s="37" t="s">
        <v>25382</v>
      </c>
      <c r="M795" s="37" t="s">
        <v>28477</v>
      </c>
      <c r="N795" s="37" t="s">
        <v>9324</v>
      </c>
      <c r="O795" s="37" t="s">
        <v>9325</v>
      </c>
      <c r="P795" s="22" t="s">
        <v>28478</v>
      </c>
      <c r="Q795" s="22" t="s">
        <v>28479</v>
      </c>
      <c r="R795" s="38">
        <v>0</v>
      </c>
    </row>
    <row r="796" spans="1:18" ht="12.75">
      <c r="A796" s="22" t="s">
        <v>60</v>
      </c>
      <c r="B796" s="22" t="s">
        <v>188</v>
      </c>
      <c r="C796" s="22" t="s">
        <v>63</v>
      </c>
      <c r="D796" s="22" t="s">
        <v>61</v>
      </c>
      <c r="E796" s="31">
        <v>42928.418912037036</v>
      </c>
      <c r="F796" s="22" t="s">
        <v>25378</v>
      </c>
      <c r="G796" s="22" t="s">
        <v>28480</v>
      </c>
      <c r="H796" s="22" t="s">
        <v>74</v>
      </c>
      <c r="I796" s="22" t="s">
        <v>8920</v>
      </c>
      <c r="J796" s="37" t="s">
        <v>25381</v>
      </c>
      <c r="K796" s="37" t="s">
        <v>25382</v>
      </c>
      <c r="L796" s="37" t="s">
        <v>25382</v>
      </c>
      <c r="M796" s="37" t="s">
        <v>28481</v>
      </c>
      <c r="N796" s="37" t="s">
        <v>6566</v>
      </c>
      <c r="O796" s="37" t="s">
        <v>6567</v>
      </c>
      <c r="P796" s="22" t="s">
        <v>28482</v>
      </c>
      <c r="Q796" s="22" t="s">
        <v>28483</v>
      </c>
      <c r="R796" s="38">
        <v>0</v>
      </c>
    </row>
    <row r="797" spans="1:18" ht="12.75">
      <c r="A797" s="22" t="s">
        <v>60</v>
      </c>
      <c r="B797" s="22" t="s">
        <v>188</v>
      </c>
      <c r="C797" s="22" t="s">
        <v>63</v>
      </c>
      <c r="D797" s="22" t="s">
        <v>61</v>
      </c>
      <c r="E797" s="31">
        <v>42928.44027777778</v>
      </c>
      <c r="F797" s="22" t="s">
        <v>25378</v>
      </c>
      <c r="G797" s="22" t="s">
        <v>28484</v>
      </c>
      <c r="H797" s="22" t="s">
        <v>74</v>
      </c>
      <c r="I797" s="22" t="s">
        <v>28485</v>
      </c>
      <c r="J797" s="37" t="s">
        <v>25381</v>
      </c>
      <c r="K797" s="37" t="s">
        <v>25382</v>
      </c>
      <c r="L797" s="37" t="s">
        <v>25382</v>
      </c>
      <c r="M797" s="37" t="s">
        <v>28486</v>
      </c>
      <c r="N797" s="37" t="s">
        <v>16787</v>
      </c>
      <c r="O797" s="37" t="s">
        <v>16788</v>
      </c>
      <c r="P797" s="22" t="s">
        <v>28487</v>
      </c>
      <c r="Q797" s="22" t="s">
        <v>28488</v>
      </c>
      <c r="R797" s="38">
        <v>0</v>
      </c>
    </row>
    <row r="798" spans="1:18" ht="12.75">
      <c r="A798" s="22" t="s">
        <v>60</v>
      </c>
      <c r="B798" s="22" t="s">
        <v>188</v>
      </c>
      <c r="C798" s="22" t="s">
        <v>63</v>
      </c>
      <c r="D798" s="22" t="s">
        <v>61</v>
      </c>
      <c r="E798" s="31">
        <v>42928.492418981477</v>
      </c>
      <c r="F798" s="22" t="s">
        <v>25378</v>
      </c>
      <c r="G798" s="22" t="s">
        <v>28489</v>
      </c>
      <c r="H798" s="22" t="s">
        <v>74</v>
      </c>
      <c r="I798" s="22" t="s">
        <v>28490</v>
      </c>
      <c r="J798" s="37" t="s">
        <v>25381</v>
      </c>
      <c r="K798" s="37" t="s">
        <v>25382</v>
      </c>
      <c r="L798" s="37" t="s">
        <v>25382</v>
      </c>
      <c r="M798" s="37" t="s">
        <v>28491</v>
      </c>
      <c r="N798" s="37" t="s">
        <v>275</v>
      </c>
      <c r="O798" s="37" t="s">
        <v>276</v>
      </c>
      <c r="P798" s="22" t="s">
        <v>28492</v>
      </c>
      <c r="Q798" s="22" t="s">
        <v>28493</v>
      </c>
      <c r="R798" s="38">
        <v>0</v>
      </c>
    </row>
    <row r="799" spans="1:18" ht="12.75">
      <c r="A799" s="22" t="s">
        <v>60</v>
      </c>
      <c r="B799" s="22" t="s">
        <v>188</v>
      </c>
      <c r="C799" s="22" t="s">
        <v>63</v>
      </c>
      <c r="D799" s="22" t="s">
        <v>61</v>
      </c>
      <c r="E799" s="31">
        <v>42928.494004629625</v>
      </c>
      <c r="F799" s="22" t="s">
        <v>25378</v>
      </c>
      <c r="G799" s="22" t="s">
        <v>28494</v>
      </c>
      <c r="H799" s="22" t="s">
        <v>74</v>
      </c>
      <c r="I799" s="22" t="s">
        <v>28495</v>
      </c>
      <c r="J799" s="37" t="s">
        <v>25381</v>
      </c>
      <c r="K799" s="37" t="s">
        <v>25382</v>
      </c>
      <c r="L799" s="37" t="s">
        <v>25382</v>
      </c>
      <c r="M799" s="37" t="s">
        <v>28496</v>
      </c>
      <c r="N799" s="37" t="s">
        <v>275</v>
      </c>
      <c r="O799" s="37" t="s">
        <v>276</v>
      </c>
      <c r="P799" s="22" t="s">
        <v>28492</v>
      </c>
      <c r="Q799" s="22" t="s">
        <v>28493</v>
      </c>
      <c r="R799" s="38">
        <v>0</v>
      </c>
    </row>
    <row r="800" spans="1:18" ht="12.75">
      <c r="A800" s="22" t="s">
        <v>60</v>
      </c>
      <c r="B800" s="22" t="s">
        <v>188</v>
      </c>
      <c r="C800" s="22" t="s">
        <v>63</v>
      </c>
      <c r="D800" s="22" t="s">
        <v>61</v>
      </c>
      <c r="E800" s="31">
        <v>42928.495370370365</v>
      </c>
      <c r="F800" s="22" t="s">
        <v>25378</v>
      </c>
      <c r="G800" s="22" t="s">
        <v>28497</v>
      </c>
      <c r="H800" s="22" t="s">
        <v>74</v>
      </c>
      <c r="I800" s="22" t="s">
        <v>6986</v>
      </c>
      <c r="J800" s="37" t="s">
        <v>25381</v>
      </c>
      <c r="K800" s="37" t="s">
        <v>25382</v>
      </c>
      <c r="L800" s="37" t="s">
        <v>25382</v>
      </c>
      <c r="M800" s="37" t="s">
        <v>28498</v>
      </c>
      <c r="N800" s="37" t="s">
        <v>2651</v>
      </c>
      <c r="O800" s="37" t="s">
        <v>2652</v>
      </c>
      <c r="P800" s="22" t="s">
        <v>28499</v>
      </c>
      <c r="Q800" s="22" t="s">
        <v>28500</v>
      </c>
      <c r="R800" s="38">
        <v>0</v>
      </c>
    </row>
    <row r="801" spans="1:18" ht="12.75">
      <c r="A801" s="22" t="s">
        <v>60</v>
      </c>
      <c r="B801" s="22" t="s">
        <v>188</v>
      </c>
      <c r="C801" s="22" t="s">
        <v>63</v>
      </c>
      <c r="D801" s="22" t="s">
        <v>61</v>
      </c>
      <c r="E801" s="31">
        <v>42928.496354166666</v>
      </c>
      <c r="F801" s="22" t="s">
        <v>25378</v>
      </c>
      <c r="G801" s="22" t="s">
        <v>28501</v>
      </c>
      <c r="H801" s="22" t="s">
        <v>74</v>
      </c>
      <c r="I801" s="22" t="s">
        <v>5497</v>
      </c>
      <c r="J801" s="37" t="s">
        <v>25381</v>
      </c>
      <c r="K801" s="37" t="s">
        <v>25382</v>
      </c>
      <c r="L801" s="37" t="s">
        <v>25382</v>
      </c>
      <c r="M801" s="37" t="s">
        <v>28502</v>
      </c>
      <c r="N801" s="37" t="s">
        <v>275</v>
      </c>
      <c r="O801" s="37" t="s">
        <v>276</v>
      </c>
      <c r="P801" s="22" t="s">
        <v>28492</v>
      </c>
      <c r="Q801" s="22" t="s">
        <v>28493</v>
      </c>
      <c r="R801" s="38">
        <v>0</v>
      </c>
    </row>
    <row r="802" spans="1:18" ht="12.75">
      <c r="A802" s="22" t="s">
        <v>60</v>
      </c>
      <c r="B802" s="22" t="s">
        <v>188</v>
      </c>
      <c r="C802" s="22" t="s">
        <v>63</v>
      </c>
      <c r="D802" s="22" t="s">
        <v>61</v>
      </c>
      <c r="E802" s="31">
        <v>42928.509259259255</v>
      </c>
      <c r="F802" s="22" t="s">
        <v>25378</v>
      </c>
      <c r="G802" s="22" t="s">
        <v>28503</v>
      </c>
      <c r="H802" s="22" t="s">
        <v>74</v>
      </c>
      <c r="I802" s="22" t="s">
        <v>28504</v>
      </c>
      <c r="J802" s="37" t="s">
        <v>25381</v>
      </c>
      <c r="K802" s="37" t="s">
        <v>25382</v>
      </c>
      <c r="L802" s="37" t="s">
        <v>25382</v>
      </c>
      <c r="M802" s="37" t="s">
        <v>28505</v>
      </c>
      <c r="N802" s="37" t="s">
        <v>271</v>
      </c>
      <c r="O802" s="37" t="s">
        <v>272</v>
      </c>
      <c r="P802" s="22" t="s">
        <v>28506</v>
      </c>
      <c r="Q802" s="22" t="s">
        <v>28507</v>
      </c>
      <c r="R802" s="38">
        <v>0</v>
      </c>
    </row>
    <row r="803" spans="1:18" ht="12.75">
      <c r="A803" s="22" t="s">
        <v>60</v>
      </c>
      <c r="B803" s="22" t="s">
        <v>188</v>
      </c>
      <c r="C803" s="22" t="s">
        <v>63</v>
      </c>
      <c r="D803" s="22" t="s">
        <v>61</v>
      </c>
      <c r="E803" s="31">
        <v>42928.53329861111</v>
      </c>
      <c r="F803" s="22" t="s">
        <v>25378</v>
      </c>
      <c r="G803" s="22" t="s">
        <v>28508</v>
      </c>
      <c r="H803" s="22" t="s">
        <v>74</v>
      </c>
      <c r="I803" s="22" t="s">
        <v>8473</v>
      </c>
      <c r="J803" s="37" t="s">
        <v>25381</v>
      </c>
      <c r="K803" s="37" t="s">
        <v>25382</v>
      </c>
      <c r="L803" s="37" t="s">
        <v>25382</v>
      </c>
      <c r="M803" s="37" t="s">
        <v>28509</v>
      </c>
      <c r="N803" s="37" t="s">
        <v>271</v>
      </c>
      <c r="O803" s="37" t="s">
        <v>272</v>
      </c>
      <c r="P803" s="22" t="s">
        <v>28510</v>
      </c>
      <c r="Q803" s="22" t="s">
        <v>28511</v>
      </c>
      <c r="R803" s="38">
        <v>0</v>
      </c>
    </row>
    <row r="804" spans="1:18" ht="12.75">
      <c r="A804" s="22" t="s">
        <v>60</v>
      </c>
      <c r="B804" s="22" t="s">
        <v>188</v>
      </c>
      <c r="C804" s="22" t="s">
        <v>63</v>
      </c>
      <c r="D804" s="22" t="s">
        <v>61</v>
      </c>
      <c r="E804" s="31">
        <v>42928.546979166662</v>
      </c>
      <c r="F804" s="22" t="s">
        <v>25378</v>
      </c>
      <c r="G804" s="22" t="s">
        <v>28512</v>
      </c>
      <c r="H804" s="22" t="s">
        <v>74</v>
      </c>
      <c r="I804" s="22" t="s">
        <v>28513</v>
      </c>
      <c r="J804" s="37" t="s">
        <v>25381</v>
      </c>
      <c r="K804" s="37" t="s">
        <v>25382</v>
      </c>
      <c r="L804" s="37" t="s">
        <v>25382</v>
      </c>
      <c r="M804" s="37" t="s">
        <v>28514</v>
      </c>
      <c r="N804" s="37" t="s">
        <v>476</v>
      </c>
      <c r="O804" s="37" t="s">
        <v>477</v>
      </c>
      <c r="P804" s="22" t="s">
        <v>28515</v>
      </c>
      <c r="Q804" s="22" t="s">
        <v>28516</v>
      </c>
      <c r="R804" s="38">
        <v>0</v>
      </c>
    </row>
    <row r="805" spans="1:18" ht="12.75">
      <c r="A805" s="22" t="s">
        <v>60</v>
      </c>
      <c r="B805" s="22" t="s">
        <v>188</v>
      </c>
      <c r="C805" s="22" t="s">
        <v>63</v>
      </c>
      <c r="D805" s="22" t="s">
        <v>61</v>
      </c>
      <c r="E805" s="31">
        <v>42928.551400462959</v>
      </c>
      <c r="F805" s="22" t="s">
        <v>25378</v>
      </c>
      <c r="G805" s="22" t="s">
        <v>28517</v>
      </c>
      <c r="H805" s="22" t="s">
        <v>74</v>
      </c>
      <c r="I805" s="22" t="s">
        <v>28518</v>
      </c>
      <c r="J805" s="37" t="s">
        <v>25381</v>
      </c>
      <c r="K805" s="37" t="s">
        <v>25382</v>
      </c>
      <c r="L805" s="37" t="s">
        <v>25382</v>
      </c>
      <c r="M805" s="37" t="s">
        <v>28519</v>
      </c>
      <c r="N805" s="37" t="s">
        <v>476</v>
      </c>
      <c r="O805" s="37" t="s">
        <v>477</v>
      </c>
      <c r="P805" s="22" t="s">
        <v>28515</v>
      </c>
      <c r="Q805" s="22" t="s">
        <v>28516</v>
      </c>
      <c r="R805" s="38">
        <v>0</v>
      </c>
    </row>
    <row r="806" spans="1:18" ht="12.75">
      <c r="A806" s="22" t="s">
        <v>60</v>
      </c>
      <c r="B806" s="22" t="s">
        <v>188</v>
      </c>
      <c r="C806" s="22" t="s">
        <v>63</v>
      </c>
      <c r="D806" s="22" t="s">
        <v>61</v>
      </c>
      <c r="E806" s="31">
        <v>42928.562326388885</v>
      </c>
      <c r="F806" s="22" t="s">
        <v>25378</v>
      </c>
      <c r="G806" s="22" t="s">
        <v>28520</v>
      </c>
      <c r="H806" s="22" t="s">
        <v>74</v>
      </c>
      <c r="I806" s="22" t="s">
        <v>28521</v>
      </c>
      <c r="J806" s="37" t="s">
        <v>25381</v>
      </c>
      <c r="K806" s="37" t="s">
        <v>25382</v>
      </c>
      <c r="L806" s="37" t="s">
        <v>25382</v>
      </c>
      <c r="M806" s="37" t="s">
        <v>28522</v>
      </c>
      <c r="N806" s="37" t="s">
        <v>476</v>
      </c>
      <c r="O806" s="37" t="s">
        <v>477</v>
      </c>
      <c r="P806" s="22" t="s">
        <v>28515</v>
      </c>
      <c r="Q806" s="22" t="s">
        <v>28516</v>
      </c>
      <c r="R806" s="38">
        <v>0</v>
      </c>
    </row>
    <row r="807" spans="1:18" ht="12.75">
      <c r="A807" s="22" t="s">
        <v>60</v>
      </c>
      <c r="B807" s="22" t="s">
        <v>188</v>
      </c>
      <c r="C807" s="22" t="s">
        <v>63</v>
      </c>
      <c r="D807" s="22" t="s">
        <v>61</v>
      </c>
      <c r="E807" s="31">
        <v>42928.573287037034</v>
      </c>
      <c r="F807" s="22" t="s">
        <v>25378</v>
      </c>
      <c r="G807" s="22" t="s">
        <v>28523</v>
      </c>
      <c r="H807" s="22" t="s">
        <v>74</v>
      </c>
      <c r="I807" s="22" t="s">
        <v>28524</v>
      </c>
      <c r="J807" s="37" t="s">
        <v>25381</v>
      </c>
      <c r="K807" s="37" t="s">
        <v>25382</v>
      </c>
      <c r="L807" s="37" t="s">
        <v>25382</v>
      </c>
      <c r="M807" s="37" t="s">
        <v>28525</v>
      </c>
      <c r="N807" s="37" t="s">
        <v>9260</v>
      </c>
      <c r="O807" s="37" t="s">
        <v>9261</v>
      </c>
      <c r="P807" s="22" t="s">
        <v>28526</v>
      </c>
      <c r="Q807" s="22" t="s">
        <v>28527</v>
      </c>
      <c r="R807" s="38">
        <v>0</v>
      </c>
    </row>
    <row r="808" spans="1:18" ht="12.75">
      <c r="A808" s="22" t="s">
        <v>60</v>
      </c>
      <c r="B808" s="22" t="s">
        <v>188</v>
      </c>
      <c r="C808" s="22" t="s">
        <v>63</v>
      </c>
      <c r="D808" s="22" t="s">
        <v>61</v>
      </c>
      <c r="E808" s="31">
        <v>42928.603738425925</v>
      </c>
      <c r="F808" s="22" t="s">
        <v>25378</v>
      </c>
      <c r="G808" s="22" t="s">
        <v>28528</v>
      </c>
      <c r="H808" s="22" t="s">
        <v>74</v>
      </c>
      <c r="I808" s="22" t="s">
        <v>3081</v>
      </c>
      <c r="J808" s="37" t="s">
        <v>25381</v>
      </c>
      <c r="K808" s="37" t="s">
        <v>25382</v>
      </c>
      <c r="L808" s="37" t="s">
        <v>25382</v>
      </c>
      <c r="M808" s="37" t="s">
        <v>28529</v>
      </c>
      <c r="N808" s="37" t="s">
        <v>859</v>
      </c>
      <c r="O808" s="37" t="s">
        <v>860</v>
      </c>
      <c r="P808" s="22" t="s">
        <v>28111</v>
      </c>
      <c r="Q808" s="22" t="s">
        <v>28112</v>
      </c>
      <c r="R808" s="38">
        <v>0</v>
      </c>
    </row>
    <row r="809" spans="1:18" ht="12.75">
      <c r="A809" s="22" t="s">
        <v>60</v>
      </c>
      <c r="B809" s="22" t="s">
        <v>188</v>
      </c>
      <c r="C809" s="22" t="s">
        <v>63</v>
      </c>
      <c r="D809" s="22" t="s">
        <v>61</v>
      </c>
      <c r="E809" s="31">
        <v>42928.629918981482</v>
      </c>
      <c r="F809" s="22" t="s">
        <v>25378</v>
      </c>
      <c r="G809" s="22" t="s">
        <v>28530</v>
      </c>
      <c r="H809" s="22" t="s">
        <v>74</v>
      </c>
      <c r="I809" s="22" t="s">
        <v>2387</v>
      </c>
      <c r="J809" s="37" t="s">
        <v>25381</v>
      </c>
      <c r="K809" s="37" t="s">
        <v>25382</v>
      </c>
      <c r="L809" s="37" t="s">
        <v>25382</v>
      </c>
      <c r="M809" s="37" t="s">
        <v>28531</v>
      </c>
      <c r="N809" s="37" t="s">
        <v>208</v>
      </c>
      <c r="O809" s="37" t="s">
        <v>209</v>
      </c>
      <c r="P809" s="22" t="s">
        <v>28532</v>
      </c>
      <c r="Q809" s="22" t="s">
        <v>28533</v>
      </c>
      <c r="R809" s="38">
        <v>0</v>
      </c>
    </row>
    <row r="810" spans="1:18" ht="12.75">
      <c r="A810" s="22" t="s">
        <v>60</v>
      </c>
      <c r="B810" s="22" t="s">
        <v>188</v>
      </c>
      <c r="C810" s="22" t="s">
        <v>63</v>
      </c>
      <c r="D810" s="22" t="s">
        <v>61</v>
      </c>
      <c r="E810" s="31">
        <v>42928.633703703701</v>
      </c>
      <c r="F810" s="22" t="s">
        <v>25378</v>
      </c>
      <c r="G810" s="22" t="s">
        <v>28534</v>
      </c>
      <c r="H810" s="22" t="s">
        <v>74</v>
      </c>
      <c r="I810" s="22" t="s">
        <v>28535</v>
      </c>
      <c r="J810" s="37" t="s">
        <v>25381</v>
      </c>
      <c r="K810" s="37" t="s">
        <v>25382</v>
      </c>
      <c r="L810" s="37" t="s">
        <v>25382</v>
      </c>
      <c r="M810" s="37" t="s">
        <v>28536</v>
      </c>
      <c r="N810" s="37" t="s">
        <v>236</v>
      </c>
      <c r="O810" s="37" t="s">
        <v>237</v>
      </c>
      <c r="P810" s="22" t="s">
        <v>28537</v>
      </c>
      <c r="Q810" s="22" t="s">
        <v>28538</v>
      </c>
      <c r="R810" s="38">
        <v>0</v>
      </c>
    </row>
    <row r="811" spans="1:18" ht="12.75">
      <c r="A811" s="22" t="s">
        <v>60</v>
      </c>
      <c r="B811" s="22" t="s">
        <v>188</v>
      </c>
      <c r="C811" s="22" t="s">
        <v>63</v>
      </c>
      <c r="D811" s="22" t="s">
        <v>61</v>
      </c>
      <c r="E811" s="31">
        <v>42928.637083333335</v>
      </c>
      <c r="F811" s="22" t="s">
        <v>25378</v>
      </c>
      <c r="G811" s="22" t="s">
        <v>28539</v>
      </c>
      <c r="H811" s="22" t="s">
        <v>74</v>
      </c>
      <c r="I811" s="22" t="s">
        <v>7150</v>
      </c>
      <c r="J811" s="37" t="s">
        <v>25381</v>
      </c>
      <c r="K811" s="37" t="s">
        <v>25382</v>
      </c>
      <c r="L811" s="37" t="s">
        <v>25382</v>
      </c>
      <c r="M811" s="37" t="s">
        <v>28540</v>
      </c>
      <c r="N811" s="37" t="s">
        <v>1383</v>
      </c>
      <c r="O811" s="37" t="s">
        <v>1384</v>
      </c>
      <c r="P811" s="22" t="s">
        <v>28541</v>
      </c>
      <c r="Q811" s="22" t="s">
        <v>28542</v>
      </c>
      <c r="R811" s="38">
        <v>0</v>
      </c>
    </row>
    <row r="812" spans="1:18" ht="12.75">
      <c r="A812" s="22" t="s">
        <v>60</v>
      </c>
      <c r="B812" s="22" t="s">
        <v>188</v>
      </c>
      <c r="C812" s="22" t="s">
        <v>63</v>
      </c>
      <c r="D812" s="22" t="s">
        <v>61</v>
      </c>
      <c r="E812" s="31">
        <v>42928.653969907406</v>
      </c>
      <c r="F812" s="22" t="s">
        <v>25378</v>
      </c>
      <c r="G812" s="22" t="s">
        <v>28543</v>
      </c>
      <c r="H812" s="22" t="s">
        <v>74</v>
      </c>
      <c r="I812" s="22" t="s">
        <v>10069</v>
      </c>
      <c r="J812" s="37" t="s">
        <v>25381</v>
      </c>
      <c r="K812" s="37" t="s">
        <v>25382</v>
      </c>
      <c r="L812" s="37" t="s">
        <v>25382</v>
      </c>
      <c r="M812" s="37" t="s">
        <v>28544</v>
      </c>
      <c r="N812" s="37" t="s">
        <v>10070</v>
      </c>
      <c r="O812" s="37" t="s">
        <v>10071</v>
      </c>
      <c r="P812" s="22" t="s">
        <v>28545</v>
      </c>
      <c r="Q812" s="22" t="s">
        <v>28546</v>
      </c>
      <c r="R812" s="38">
        <v>0</v>
      </c>
    </row>
    <row r="813" spans="1:18" ht="12.75">
      <c r="A813" s="22" t="s">
        <v>60</v>
      </c>
      <c r="B813" s="22" t="s">
        <v>188</v>
      </c>
      <c r="C813" s="22" t="s">
        <v>63</v>
      </c>
      <c r="D813" s="22" t="s">
        <v>61</v>
      </c>
      <c r="E813" s="31">
        <v>42928.655694444446</v>
      </c>
      <c r="F813" s="22" t="s">
        <v>25378</v>
      </c>
      <c r="G813" s="22" t="s">
        <v>28547</v>
      </c>
      <c r="H813" s="22" t="s">
        <v>74</v>
      </c>
      <c r="I813" s="22" t="s">
        <v>4871</v>
      </c>
      <c r="J813" s="37" t="s">
        <v>25381</v>
      </c>
      <c r="K813" s="37" t="s">
        <v>25382</v>
      </c>
      <c r="L813" s="37" t="s">
        <v>25382</v>
      </c>
      <c r="M813" s="37" t="s">
        <v>28548</v>
      </c>
      <c r="N813" s="37" t="s">
        <v>4872</v>
      </c>
      <c r="O813" s="37" t="s">
        <v>4873</v>
      </c>
      <c r="P813" s="22" t="s">
        <v>28549</v>
      </c>
      <c r="Q813" s="22" t="s">
        <v>28550</v>
      </c>
      <c r="R813" s="38">
        <v>0</v>
      </c>
    </row>
    <row r="814" spans="1:18" ht="12.75">
      <c r="A814" s="22" t="s">
        <v>60</v>
      </c>
      <c r="B814" s="22" t="s">
        <v>188</v>
      </c>
      <c r="C814" s="22" t="s">
        <v>63</v>
      </c>
      <c r="D814" s="22" t="s">
        <v>61</v>
      </c>
      <c r="E814" s="31">
        <v>42928.679872685185</v>
      </c>
      <c r="F814" s="22" t="s">
        <v>25378</v>
      </c>
      <c r="G814" s="22" t="s">
        <v>28551</v>
      </c>
      <c r="H814" s="22" t="s">
        <v>74</v>
      </c>
      <c r="I814" s="22" t="s">
        <v>5654</v>
      </c>
      <c r="J814" s="37" t="s">
        <v>25381</v>
      </c>
      <c r="K814" s="37" t="s">
        <v>25382</v>
      </c>
      <c r="L814" s="37" t="s">
        <v>25382</v>
      </c>
      <c r="M814" s="37" t="s">
        <v>28552</v>
      </c>
      <c r="N814" s="37" t="s">
        <v>5655</v>
      </c>
      <c r="O814" s="37" t="s">
        <v>5656</v>
      </c>
      <c r="P814" s="22" t="s">
        <v>28553</v>
      </c>
      <c r="Q814" s="22" t="s">
        <v>28554</v>
      </c>
      <c r="R814" s="38">
        <v>0</v>
      </c>
    </row>
    <row r="815" spans="1:18" ht="12.75">
      <c r="A815" s="22" t="s">
        <v>60</v>
      </c>
      <c r="B815" s="22" t="s">
        <v>188</v>
      </c>
      <c r="C815" s="22" t="s">
        <v>63</v>
      </c>
      <c r="D815" s="22" t="s">
        <v>61</v>
      </c>
      <c r="E815" s="31">
        <v>42928.690486111111</v>
      </c>
      <c r="F815" s="22" t="s">
        <v>25378</v>
      </c>
      <c r="G815" s="22" t="s">
        <v>28555</v>
      </c>
      <c r="H815" s="22" t="s">
        <v>74</v>
      </c>
      <c r="I815" s="22" t="s">
        <v>8352</v>
      </c>
      <c r="J815" s="37" t="s">
        <v>25381</v>
      </c>
      <c r="K815" s="37" t="s">
        <v>25382</v>
      </c>
      <c r="L815" s="37" t="s">
        <v>25382</v>
      </c>
      <c r="M815" s="37" t="s">
        <v>28556</v>
      </c>
      <c r="N815" s="37" t="s">
        <v>2542</v>
      </c>
      <c r="O815" s="37" t="s">
        <v>2543</v>
      </c>
      <c r="P815" s="22" t="s">
        <v>28557</v>
      </c>
      <c r="Q815" s="22" t="s">
        <v>28558</v>
      </c>
      <c r="R815" s="38">
        <v>0</v>
      </c>
    </row>
    <row r="816" spans="1:18" ht="12.75">
      <c r="A816" s="22" t="s">
        <v>60</v>
      </c>
      <c r="B816" s="22" t="s">
        <v>188</v>
      </c>
      <c r="C816" s="22" t="s">
        <v>63</v>
      </c>
      <c r="D816" s="22" t="s">
        <v>61</v>
      </c>
      <c r="E816" s="31">
        <v>42928.721446759257</v>
      </c>
      <c r="F816" s="22" t="s">
        <v>25378</v>
      </c>
      <c r="G816" s="22" t="s">
        <v>28559</v>
      </c>
      <c r="H816" s="22" t="s">
        <v>74</v>
      </c>
      <c r="I816" s="22" t="s">
        <v>8506</v>
      </c>
      <c r="J816" s="37" t="s">
        <v>25381</v>
      </c>
      <c r="K816" s="37" t="s">
        <v>25382</v>
      </c>
      <c r="L816" s="37" t="s">
        <v>25382</v>
      </c>
      <c r="M816" s="37" t="s">
        <v>28560</v>
      </c>
      <c r="N816" s="37" t="s">
        <v>666</v>
      </c>
      <c r="O816" s="37" t="s">
        <v>667</v>
      </c>
      <c r="P816" s="22" t="s">
        <v>28561</v>
      </c>
      <c r="Q816" s="22" t="s">
        <v>28562</v>
      </c>
      <c r="R816" s="38">
        <v>0</v>
      </c>
    </row>
    <row r="817" spans="1:18" ht="12.75">
      <c r="A817" s="22" t="s">
        <v>60</v>
      </c>
      <c r="B817" s="22" t="s">
        <v>188</v>
      </c>
      <c r="C817" s="22" t="s">
        <v>63</v>
      </c>
      <c r="D817" s="22" t="s">
        <v>61</v>
      </c>
      <c r="E817" s="31">
        <v>42928.735509259255</v>
      </c>
      <c r="F817" s="22" t="s">
        <v>25378</v>
      </c>
      <c r="G817" s="22" t="s">
        <v>28563</v>
      </c>
      <c r="H817" s="22" t="s">
        <v>74</v>
      </c>
      <c r="I817" s="22" t="s">
        <v>2335</v>
      </c>
      <c r="J817" s="37" t="s">
        <v>25381</v>
      </c>
      <c r="K817" s="37" t="s">
        <v>25382</v>
      </c>
      <c r="L817" s="37" t="s">
        <v>25382</v>
      </c>
      <c r="M817" s="37" t="s">
        <v>28564</v>
      </c>
      <c r="N817" s="37" t="s">
        <v>413</v>
      </c>
      <c r="O817" s="37" t="s">
        <v>414</v>
      </c>
      <c r="P817" s="22" t="s">
        <v>28565</v>
      </c>
      <c r="Q817" s="22" t="s">
        <v>28566</v>
      </c>
      <c r="R817" s="38">
        <v>0</v>
      </c>
    </row>
    <row r="818" spans="1:18" ht="12.75">
      <c r="A818" s="22" t="s">
        <v>60</v>
      </c>
      <c r="B818" s="22" t="s">
        <v>188</v>
      </c>
      <c r="C818" s="22" t="s">
        <v>63</v>
      </c>
      <c r="D818" s="22" t="s">
        <v>61</v>
      </c>
      <c r="E818" s="31">
        <v>42928.738506944443</v>
      </c>
      <c r="F818" s="22" t="s">
        <v>25378</v>
      </c>
      <c r="G818" s="22" t="s">
        <v>28567</v>
      </c>
      <c r="H818" s="22" t="s">
        <v>74</v>
      </c>
      <c r="I818" s="22" t="s">
        <v>28568</v>
      </c>
      <c r="J818" s="37" t="s">
        <v>25381</v>
      </c>
      <c r="K818" s="37" t="s">
        <v>25382</v>
      </c>
      <c r="L818" s="37" t="s">
        <v>25382</v>
      </c>
      <c r="M818" s="37" t="s">
        <v>28569</v>
      </c>
      <c r="N818" s="37" t="s">
        <v>850</v>
      </c>
      <c r="O818" s="37" t="s">
        <v>851</v>
      </c>
      <c r="P818" s="22" t="s">
        <v>28570</v>
      </c>
      <c r="Q818" s="22" t="s">
        <v>28571</v>
      </c>
      <c r="R818" s="38">
        <v>0</v>
      </c>
    </row>
    <row r="819" spans="1:18" ht="12.75">
      <c r="A819" s="22" t="s">
        <v>60</v>
      </c>
      <c r="B819" s="22" t="s">
        <v>188</v>
      </c>
      <c r="C819" s="22" t="s">
        <v>63</v>
      </c>
      <c r="D819" s="22" t="s">
        <v>61</v>
      </c>
      <c r="E819" s="31">
        <v>42929.306192129625</v>
      </c>
      <c r="F819" s="22" t="s">
        <v>25378</v>
      </c>
      <c r="G819" s="22" t="s">
        <v>28572</v>
      </c>
      <c r="H819" s="22" t="s">
        <v>74</v>
      </c>
      <c r="I819" s="22" t="s">
        <v>4702</v>
      </c>
      <c r="J819" s="37" t="s">
        <v>25381</v>
      </c>
      <c r="K819" s="37" t="s">
        <v>25382</v>
      </c>
      <c r="L819" s="37" t="s">
        <v>25382</v>
      </c>
      <c r="M819" s="37" t="s">
        <v>28573</v>
      </c>
      <c r="N819" s="37" t="s">
        <v>266</v>
      </c>
      <c r="O819" s="37" t="s">
        <v>267</v>
      </c>
      <c r="P819" s="22" t="s">
        <v>28574</v>
      </c>
      <c r="Q819" s="22" t="s">
        <v>28575</v>
      </c>
      <c r="R819" s="38">
        <v>0</v>
      </c>
    </row>
    <row r="820" spans="1:18" ht="12.75">
      <c r="A820" s="22" t="s">
        <v>60</v>
      </c>
      <c r="B820" s="22" t="s">
        <v>188</v>
      </c>
      <c r="C820" s="22" t="s">
        <v>63</v>
      </c>
      <c r="D820" s="22" t="s">
        <v>61</v>
      </c>
      <c r="E820" s="31">
        <v>42929.318576388891</v>
      </c>
      <c r="F820" s="22" t="s">
        <v>25378</v>
      </c>
      <c r="G820" s="22" t="s">
        <v>28576</v>
      </c>
      <c r="H820" s="22" t="s">
        <v>74</v>
      </c>
      <c r="I820" s="22" t="s">
        <v>4788</v>
      </c>
      <c r="J820" s="37" t="s">
        <v>25381</v>
      </c>
      <c r="K820" s="37" t="s">
        <v>25382</v>
      </c>
      <c r="L820" s="37" t="s">
        <v>25382</v>
      </c>
      <c r="M820" s="37" t="s">
        <v>28577</v>
      </c>
      <c r="N820" s="37" t="s">
        <v>236</v>
      </c>
      <c r="O820" s="37" t="s">
        <v>237</v>
      </c>
      <c r="P820" s="22" t="s">
        <v>28537</v>
      </c>
      <c r="Q820" s="22" t="s">
        <v>28538</v>
      </c>
      <c r="R820" s="38">
        <v>0</v>
      </c>
    </row>
    <row r="821" spans="1:18" ht="12.75">
      <c r="A821" s="22" t="s">
        <v>60</v>
      </c>
      <c r="B821" s="22" t="s">
        <v>188</v>
      </c>
      <c r="C821" s="22" t="s">
        <v>63</v>
      </c>
      <c r="D821" s="22" t="s">
        <v>61</v>
      </c>
      <c r="E821" s="31">
        <v>42929.337083333332</v>
      </c>
      <c r="F821" s="22" t="s">
        <v>25378</v>
      </c>
      <c r="G821" s="22" t="s">
        <v>28578</v>
      </c>
      <c r="H821" s="22" t="s">
        <v>74</v>
      </c>
      <c r="I821" s="22" t="s">
        <v>28579</v>
      </c>
      <c r="J821" s="37" t="s">
        <v>25381</v>
      </c>
      <c r="K821" s="37" t="s">
        <v>25382</v>
      </c>
      <c r="L821" s="37" t="s">
        <v>25382</v>
      </c>
      <c r="M821" s="37" t="s">
        <v>28580</v>
      </c>
      <c r="N821" s="37" t="s">
        <v>14205</v>
      </c>
      <c r="O821" s="37" t="s">
        <v>14206</v>
      </c>
      <c r="P821" s="22" t="s">
        <v>28581</v>
      </c>
      <c r="Q821" s="22" t="s">
        <v>28582</v>
      </c>
      <c r="R821" s="38">
        <v>0</v>
      </c>
    </row>
    <row r="822" spans="1:18" ht="12.75">
      <c r="A822" s="22" t="s">
        <v>60</v>
      </c>
      <c r="B822" s="22" t="s">
        <v>188</v>
      </c>
      <c r="C822" s="22" t="s">
        <v>63</v>
      </c>
      <c r="D822" s="22" t="s">
        <v>61</v>
      </c>
      <c r="E822" s="31">
        <v>42929.33761574074</v>
      </c>
      <c r="F822" s="22" t="s">
        <v>25378</v>
      </c>
      <c r="G822" s="22" t="s">
        <v>28583</v>
      </c>
      <c r="H822" s="22" t="s">
        <v>74</v>
      </c>
      <c r="I822" s="22" t="s">
        <v>28584</v>
      </c>
      <c r="J822" s="37" t="s">
        <v>25381</v>
      </c>
      <c r="K822" s="37" t="s">
        <v>25382</v>
      </c>
      <c r="L822" s="37" t="s">
        <v>25382</v>
      </c>
      <c r="M822" s="37" t="s">
        <v>28585</v>
      </c>
      <c r="N822" s="37" t="s">
        <v>953</v>
      </c>
      <c r="O822" s="37" t="s">
        <v>954</v>
      </c>
      <c r="P822" s="22" t="s">
        <v>28581</v>
      </c>
      <c r="Q822" s="22" t="s">
        <v>28582</v>
      </c>
      <c r="R822" s="38">
        <v>0</v>
      </c>
    </row>
    <row r="823" spans="1:18" ht="12.75">
      <c r="A823" s="22" t="s">
        <v>60</v>
      </c>
      <c r="B823" s="22" t="s">
        <v>188</v>
      </c>
      <c r="C823" s="22" t="s">
        <v>63</v>
      </c>
      <c r="D823" s="22" t="s">
        <v>61</v>
      </c>
      <c r="E823" s="31">
        <v>42929.409120370372</v>
      </c>
      <c r="F823" s="22" t="s">
        <v>25378</v>
      </c>
      <c r="G823" s="22" t="s">
        <v>28586</v>
      </c>
      <c r="H823" s="22" t="s">
        <v>74</v>
      </c>
      <c r="I823" s="22" t="s">
        <v>28587</v>
      </c>
      <c r="J823" s="37" t="s">
        <v>25381</v>
      </c>
      <c r="K823" s="37" t="s">
        <v>25382</v>
      </c>
      <c r="L823" s="37" t="s">
        <v>25382</v>
      </c>
      <c r="M823" s="37" t="s">
        <v>28588</v>
      </c>
      <c r="N823" s="37" t="s">
        <v>1275</v>
      </c>
      <c r="O823" s="37" t="s">
        <v>1276</v>
      </c>
      <c r="P823" s="22" t="s">
        <v>28589</v>
      </c>
      <c r="Q823" s="22" t="s">
        <v>28590</v>
      </c>
      <c r="R823" s="38">
        <v>0</v>
      </c>
    </row>
    <row r="824" spans="1:18" ht="12.75">
      <c r="A824" s="22" t="s">
        <v>60</v>
      </c>
      <c r="B824" s="22" t="s">
        <v>188</v>
      </c>
      <c r="C824" s="22" t="s">
        <v>63</v>
      </c>
      <c r="D824" s="22" t="s">
        <v>61</v>
      </c>
      <c r="E824" s="31">
        <v>42929.452291666668</v>
      </c>
      <c r="F824" s="22" t="s">
        <v>25378</v>
      </c>
      <c r="G824" s="22" t="s">
        <v>28591</v>
      </c>
      <c r="H824" s="22" t="s">
        <v>74</v>
      </c>
      <c r="I824" s="22" t="s">
        <v>6738</v>
      </c>
      <c r="J824" s="37" t="s">
        <v>25381</v>
      </c>
      <c r="K824" s="37" t="s">
        <v>25382</v>
      </c>
      <c r="L824" s="37" t="s">
        <v>25382</v>
      </c>
      <c r="M824" s="37" t="s">
        <v>28592</v>
      </c>
      <c r="N824" s="37" t="s">
        <v>6739</v>
      </c>
      <c r="O824" s="37" t="s">
        <v>6740</v>
      </c>
      <c r="P824" s="22" t="s">
        <v>28593</v>
      </c>
      <c r="Q824" s="22" t="s">
        <v>28594</v>
      </c>
      <c r="R824" s="38">
        <v>0</v>
      </c>
    </row>
    <row r="825" spans="1:18" ht="12.75">
      <c r="A825" s="22" t="s">
        <v>60</v>
      </c>
      <c r="B825" s="22" t="s">
        <v>188</v>
      </c>
      <c r="C825" s="22" t="s">
        <v>63</v>
      </c>
      <c r="D825" s="22" t="s">
        <v>61</v>
      </c>
      <c r="E825" s="31">
        <v>42929.453159722223</v>
      </c>
      <c r="F825" s="22" t="s">
        <v>25378</v>
      </c>
      <c r="G825" s="22" t="s">
        <v>28595</v>
      </c>
      <c r="H825" s="22" t="s">
        <v>74</v>
      </c>
      <c r="I825" s="22" t="s">
        <v>28596</v>
      </c>
      <c r="J825" s="37" t="s">
        <v>25381</v>
      </c>
      <c r="K825" s="37" t="s">
        <v>25382</v>
      </c>
      <c r="L825" s="37" t="s">
        <v>25382</v>
      </c>
      <c r="M825" s="37" t="s">
        <v>28597</v>
      </c>
      <c r="N825" s="37" t="s">
        <v>2641</v>
      </c>
      <c r="O825" s="37" t="s">
        <v>2642</v>
      </c>
      <c r="P825" s="22" t="s">
        <v>28598</v>
      </c>
      <c r="Q825" s="22" t="s">
        <v>28599</v>
      </c>
      <c r="R825" s="38">
        <v>0</v>
      </c>
    </row>
    <row r="826" spans="1:18" ht="12.75">
      <c r="A826" s="22" t="s">
        <v>60</v>
      </c>
      <c r="B826" s="22" t="s">
        <v>188</v>
      </c>
      <c r="C826" s="22" t="s">
        <v>63</v>
      </c>
      <c r="D826" s="22" t="s">
        <v>61</v>
      </c>
      <c r="E826" s="31">
        <v>42929.462048611109</v>
      </c>
      <c r="F826" s="22" t="s">
        <v>25378</v>
      </c>
      <c r="G826" s="22" t="s">
        <v>28600</v>
      </c>
      <c r="H826" s="22" t="s">
        <v>74</v>
      </c>
      <c r="I826" s="22" t="s">
        <v>3854</v>
      </c>
      <c r="J826" s="37" t="s">
        <v>25381</v>
      </c>
      <c r="K826" s="37" t="s">
        <v>25382</v>
      </c>
      <c r="L826" s="37" t="s">
        <v>25382</v>
      </c>
      <c r="M826" s="37" t="s">
        <v>28601</v>
      </c>
      <c r="N826" s="37" t="s">
        <v>1979</v>
      </c>
      <c r="O826" s="37" t="s">
        <v>1980</v>
      </c>
      <c r="P826" s="22" t="s">
        <v>28602</v>
      </c>
      <c r="Q826" s="22" t="s">
        <v>28603</v>
      </c>
      <c r="R826" s="38">
        <v>0</v>
      </c>
    </row>
    <row r="827" spans="1:18" ht="12.75">
      <c r="A827" s="22" t="s">
        <v>60</v>
      </c>
      <c r="B827" s="22" t="s">
        <v>188</v>
      </c>
      <c r="C827" s="22" t="s">
        <v>63</v>
      </c>
      <c r="D827" s="22" t="s">
        <v>61</v>
      </c>
      <c r="E827" s="31">
        <v>42929.465821759259</v>
      </c>
      <c r="F827" s="22" t="s">
        <v>25378</v>
      </c>
      <c r="G827" s="22" t="s">
        <v>28604</v>
      </c>
      <c r="H827" s="22" t="s">
        <v>74</v>
      </c>
      <c r="I827" s="22" t="s">
        <v>7792</v>
      </c>
      <c r="J827" s="37" t="s">
        <v>25381</v>
      </c>
      <c r="K827" s="37" t="s">
        <v>25382</v>
      </c>
      <c r="L827" s="37" t="s">
        <v>25382</v>
      </c>
      <c r="M827" s="37" t="s">
        <v>28605</v>
      </c>
      <c r="N827" s="37" t="s">
        <v>4296</v>
      </c>
      <c r="O827" s="37" t="s">
        <v>4297</v>
      </c>
      <c r="P827" s="22" t="s">
        <v>28606</v>
      </c>
      <c r="Q827" s="22" t="s">
        <v>28607</v>
      </c>
      <c r="R827" s="38">
        <v>0</v>
      </c>
    </row>
    <row r="828" spans="1:18" ht="12.75">
      <c r="A828" s="22" t="s">
        <v>60</v>
      </c>
      <c r="B828" s="22" t="s">
        <v>188</v>
      </c>
      <c r="C828" s="22" t="s">
        <v>63</v>
      </c>
      <c r="D828" s="22" t="s">
        <v>61</v>
      </c>
      <c r="E828" s="31">
        <v>42929.501562500001</v>
      </c>
      <c r="F828" s="22" t="s">
        <v>25378</v>
      </c>
      <c r="G828" s="22" t="s">
        <v>28608</v>
      </c>
      <c r="H828" s="22" t="s">
        <v>74</v>
      </c>
      <c r="I828" s="22" t="s">
        <v>28609</v>
      </c>
      <c r="J828" s="37" t="s">
        <v>25381</v>
      </c>
      <c r="K828" s="37" t="s">
        <v>25382</v>
      </c>
      <c r="L828" s="37" t="s">
        <v>25382</v>
      </c>
      <c r="M828" s="37" t="s">
        <v>28610</v>
      </c>
      <c r="N828" s="37" t="s">
        <v>28611</v>
      </c>
      <c r="O828" s="37" t="s">
        <v>28612</v>
      </c>
      <c r="P828" s="22" t="s">
        <v>28613</v>
      </c>
      <c r="Q828" s="22" t="s">
        <v>28614</v>
      </c>
      <c r="R828" s="38">
        <v>0</v>
      </c>
    </row>
    <row r="829" spans="1:18" ht="12.75">
      <c r="A829" s="22" t="s">
        <v>60</v>
      </c>
      <c r="B829" s="22" t="s">
        <v>188</v>
      </c>
      <c r="C829" s="22" t="s">
        <v>63</v>
      </c>
      <c r="D829" s="22" t="s">
        <v>61</v>
      </c>
      <c r="E829" s="31">
        <v>42929.503275462965</v>
      </c>
      <c r="F829" s="22" t="s">
        <v>25378</v>
      </c>
      <c r="G829" s="22" t="s">
        <v>28615</v>
      </c>
      <c r="H829" s="22" t="s">
        <v>74</v>
      </c>
      <c r="I829" s="22" t="s">
        <v>6690</v>
      </c>
      <c r="J829" s="37" t="s">
        <v>25381</v>
      </c>
      <c r="K829" s="37" t="s">
        <v>25382</v>
      </c>
      <c r="L829" s="37" t="s">
        <v>25382</v>
      </c>
      <c r="M829" s="37" t="s">
        <v>28616</v>
      </c>
      <c r="N829" s="37" t="s">
        <v>1041</v>
      </c>
      <c r="O829" s="37" t="s">
        <v>1042</v>
      </c>
      <c r="P829" s="22" t="s">
        <v>28613</v>
      </c>
      <c r="Q829" s="22" t="s">
        <v>28614</v>
      </c>
      <c r="R829" s="38">
        <v>0</v>
      </c>
    </row>
    <row r="830" spans="1:18" ht="12.75">
      <c r="A830" s="22" t="s">
        <v>60</v>
      </c>
      <c r="B830" s="22" t="s">
        <v>188</v>
      </c>
      <c r="C830" s="22" t="s">
        <v>63</v>
      </c>
      <c r="D830" s="22" t="s">
        <v>61</v>
      </c>
      <c r="E830" s="31">
        <v>42929.525208333333</v>
      </c>
      <c r="F830" s="22" t="s">
        <v>25378</v>
      </c>
      <c r="G830" s="22" t="s">
        <v>28617</v>
      </c>
      <c r="H830" s="22" t="s">
        <v>74</v>
      </c>
      <c r="I830" s="22" t="s">
        <v>9981</v>
      </c>
      <c r="J830" s="37" t="s">
        <v>25381</v>
      </c>
      <c r="K830" s="37" t="s">
        <v>25382</v>
      </c>
      <c r="L830" s="37" t="s">
        <v>25382</v>
      </c>
      <c r="M830" s="37" t="s">
        <v>28618</v>
      </c>
      <c r="N830" s="37" t="s">
        <v>9982</v>
      </c>
      <c r="O830" s="37" t="s">
        <v>9983</v>
      </c>
      <c r="P830" s="22" t="s">
        <v>28619</v>
      </c>
      <c r="Q830" s="22" t="s">
        <v>28620</v>
      </c>
      <c r="R830" s="38">
        <v>0</v>
      </c>
    </row>
    <row r="831" spans="1:18" ht="12.75">
      <c r="A831" s="22" t="s">
        <v>60</v>
      </c>
      <c r="B831" s="22" t="s">
        <v>188</v>
      </c>
      <c r="C831" s="22" t="s">
        <v>63</v>
      </c>
      <c r="D831" s="22" t="s">
        <v>61</v>
      </c>
      <c r="E831" s="31">
        <v>42929.535324074073</v>
      </c>
      <c r="F831" s="22" t="s">
        <v>25378</v>
      </c>
      <c r="G831" s="22" t="s">
        <v>28621</v>
      </c>
      <c r="H831" s="22" t="s">
        <v>74</v>
      </c>
      <c r="I831" s="22" t="s">
        <v>9955</v>
      </c>
      <c r="J831" s="37" t="s">
        <v>25381</v>
      </c>
      <c r="K831" s="37" t="s">
        <v>25382</v>
      </c>
      <c r="L831" s="37" t="s">
        <v>25382</v>
      </c>
      <c r="M831" s="37" t="s">
        <v>28622</v>
      </c>
      <c r="N831" s="37" t="s">
        <v>347</v>
      </c>
      <c r="O831" s="37" t="s">
        <v>348</v>
      </c>
      <c r="P831" s="22" t="s">
        <v>28623</v>
      </c>
      <c r="Q831" s="22" t="s">
        <v>28624</v>
      </c>
      <c r="R831" s="38">
        <v>0</v>
      </c>
    </row>
    <row r="832" spans="1:18" ht="12.75">
      <c r="A832" s="22" t="s">
        <v>60</v>
      </c>
      <c r="B832" s="22" t="s">
        <v>188</v>
      </c>
      <c r="C832" s="22" t="s">
        <v>63</v>
      </c>
      <c r="D832" s="22" t="s">
        <v>61</v>
      </c>
      <c r="E832" s="31">
        <v>42929.546134259261</v>
      </c>
      <c r="F832" s="22" t="s">
        <v>25378</v>
      </c>
      <c r="G832" s="22" t="s">
        <v>28625</v>
      </c>
      <c r="H832" s="22" t="s">
        <v>74</v>
      </c>
      <c r="I832" s="22" t="s">
        <v>2502</v>
      </c>
      <c r="J832" s="37" t="s">
        <v>25381</v>
      </c>
      <c r="K832" s="37" t="s">
        <v>25382</v>
      </c>
      <c r="L832" s="37" t="s">
        <v>25382</v>
      </c>
      <c r="M832" s="37" t="s">
        <v>28626</v>
      </c>
      <c r="N832" s="37" t="s">
        <v>766</v>
      </c>
      <c r="O832" s="37" t="s">
        <v>767</v>
      </c>
      <c r="P832" s="22" t="s">
        <v>28627</v>
      </c>
      <c r="Q832" s="22" t="s">
        <v>28628</v>
      </c>
      <c r="R832" s="38">
        <v>0</v>
      </c>
    </row>
    <row r="833" spans="1:18" ht="12.75">
      <c r="A833" s="22" t="s">
        <v>60</v>
      </c>
      <c r="B833" s="22" t="s">
        <v>188</v>
      </c>
      <c r="C833" s="22" t="s">
        <v>63</v>
      </c>
      <c r="D833" s="22" t="s">
        <v>61</v>
      </c>
      <c r="E833" s="31">
        <v>42929.559178240735</v>
      </c>
      <c r="F833" s="22" t="s">
        <v>25378</v>
      </c>
      <c r="G833" s="22" t="s">
        <v>28629</v>
      </c>
      <c r="H833" s="22" t="s">
        <v>74</v>
      </c>
      <c r="I833" s="22" t="s">
        <v>5103</v>
      </c>
      <c r="J833" s="37" t="s">
        <v>25381</v>
      </c>
      <c r="K833" s="37" t="s">
        <v>25382</v>
      </c>
      <c r="L833" s="37" t="s">
        <v>25382</v>
      </c>
      <c r="M833" s="37" t="s">
        <v>28630</v>
      </c>
      <c r="N833" s="37" t="s">
        <v>5104</v>
      </c>
      <c r="O833" s="37" t="s">
        <v>5105</v>
      </c>
      <c r="P833" s="22" t="s">
        <v>28631</v>
      </c>
      <c r="Q833" s="22" t="s">
        <v>28632</v>
      </c>
      <c r="R833" s="38">
        <v>0</v>
      </c>
    </row>
    <row r="834" spans="1:18" ht="12.75">
      <c r="A834" s="22" t="s">
        <v>60</v>
      </c>
      <c r="B834" s="22" t="s">
        <v>188</v>
      </c>
      <c r="C834" s="22" t="s">
        <v>63</v>
      </c>
      <c r="D834" s="22" t="s">
        <v>61</v>
      </c>
      <c r="E834" s="31">
        <v>42929.60659722222</v>
      </c>
      <c r="F834" s="22" t="s">
        <v>25378</v>
      </c>
      <c r="G834" s="22" t="s">
        <v>28633</v>
      </c>
      <c r="H834" s="22" t="s">
        <v>74</v>
      </c>
      <c r="I834" s="22" t="s">
        <v>28634</v>
      </c>
      <c r="J834" s="37" t="s">
        <v>25381</v>
      </c>
      <c r="K834" s="37" t="s">
        <v>25382</v>
      </c>
      <c r="L834" s="37" t="s">
        <v>25382</v>
      </c>
      <c r="M834" s="37" t="s">
        <v>28635</v>
      </c>
      <c r="N834" s="37" t="s">
        <v>5488</v>
      </c>
      <c r="O834" s="37" t="s">
        <v>5489</v>
      </c>
      <c r="P834" s="22" t="s">
        <v>28636</v>
      </c>
      <c r="Q834" s="22" t="s">
        <v>28637</v>
      </c>
      <c r="R834" s="38">
        <v>0</v>
      </c>
    </row>
    <row r="835" spans="1:18" ht="12.75">
      <c r="A835" s="22" t="s">
        <v>60</v>
      </c>
      <c r="B835" s="22" t="s">
        <v>188</v>
      </c>
      <c r="C835" s="22" t="s">
        <v>63</v>
      </c>
      <c r="D835" s="22" t="s">
        <v>61</v>
      </c>
      <c r="E835" s="31">
        <v>42929.650138888886</v>
      </c>
      <c r="F835" s="22" t="s">
        <v>25378</v>
      </c>
      <c r="G835" s="22" t="s">
        <v>28638</v>
      </c>
      <c r="H835" s="22" t="s">
        <v>74</v>
      </c>
      <c r="I835" s="22" t="s">
        <v>5028</v>
      </c>
      <c r="J835" s="37" t="s">
        <v>25381</v>
      </c>
      <c r="K835" s="37" t="s">
        <v>25382</v>
      </c>
      <c r="L835" s="37" t="s">
        <v>25382</v>
      </c>
      <c r="M835" s="37" t="s">
        <v>28639</v>
      </c>
      <c r="N835" s="37" t="s">
        <v>240</v>
      </c>
      <c r="O835" s="37" t="s">
        <v>241</v>
      </c>
      <c r="P835" s="22" t="s">
        <v>28640</v>
      </c>
      <c r="Q835" s="22" t="s">
        <v>28641</v>
      </c>
      <c r="R835" s="38">
        <v>0</v>
      </c>
    </row>
    <row r="836" spans="1:18" ht="12.75">
      <c r="A836" s="22" t="s">
        <v>60</v>
      </c>
      <c r="B836" s="22" t="s">
        <v>188</v>
      </c>
      <c r="C836" s="22" t="s">
        <v>63</v>
      </c>
      <c r="D836" s="22" t="s">
        <v>61</v>
      </c>
      <c r="E836" s="31">
        <v>42929.654814814814</v>
      </c>
      <c r="F836" s="22" t="s">
        <v>25378</v>
      </c>
      <c r="G836" s="22" t="s">
        <v>28642</v>
      </c>
      <c r="H836" s="22" t="s">
        <v>74</v>
      </c>
      <c r="I836" s="22" t="s">
        <v>28643</v>
      </c>
      <c r="J836" s="37" t="s">
        <v>25381</v>
      </c>
      <c r="K836" s="37" t="s">
        <v>25382</v>
      </c>
      <c r="L836" s="37" t="s">
        <v>25382</v>
      </c>
      <c r="M836" s="37" t="s">
        <v>28644</v>
      </c>
      <c r="N836" s="37" t="s">
        <v>240</v>
      </c>
      <c r="O836" s="37" t="s">
        <v>241</v>
      </c>
      <c r="P836" s="22" t="s">
        <v>28645</v>
      </c>
      <c r="Q836" s="22" t="s">
        <v>28646</v>
      </c>
      <c r="R836" s="38">
        <v>0</v>
      </c>
    </row>
    <row r="837" spans="1:18" ht="12.75">
      <c r="A837" s="22" t="s">
        <v>60</v>
      </c>
      <c r="B837" s="22" t="s">
        <v>188</v>
      </c>
      <c r="C837" s="22" t="s">
        <v>63</v>
      </c>
      <c r="D837" s="22" t="s">
        <v>61</v>
      </c>
      <c r="E837" s="31">
        <v>42929.673113425924</v>
      </c>
      <c r="F837" s="22" t="s">
        <v>25378</v>
      </c>
      <c r="G837" s="22" t="s">
        <v>28647</v>
      </c>
      <c r="H837" s="22" t="s">
        <v>74</v>
      </c>
      <c r="I837" s="22" t="s">
        <v>4384</v>
      </c>
      <c r="J837" s="37" t="s">
        <v>25381</v>
      </c>
      <c r="K837" s="37" t="s">
        <v>25382</v>
      </c>
      <c r="L837" s="37" t="s">
        <v>25382</v>
      </c>
      <c r="M837" s="37" t="s">
        <v>28648</v>
      </c>
      <c r="N837" s="37" t="s">
        <v>4385</v>
      </c>
      <c r="O837" s="37" t="s">
        <v>4386</v>
      </c>
      <c r="P837" s="22" t="s">
        <v>28649</v>
      </c>
      <c r="Q837" s="22" t="s">
        <v>28650</v>
      </c>
      <c r="R837" s="38">
        <v>0</v>
      </c>
    </row>
    <row r="838" spans="1:18" ht="12.75">
      <c r="A838" s="22" t="s">
        <v>60</v>
      </c>
      <c r="B838" s="22" t="s">
        <v>188</v>
      </c>
      <c r="C838" s="22" t="s">
        <v>63</v>
      </c>
      <c r="D838" s="22" t="s">
        <v>61</v>
      </c>
      <c r="E838" s="31">
        <v>42929.695868055554</v>
      </c>
      <c r="F838" s="22" t="s">
        <v>25378</v>
      </c>
      <c r="G838" s="22" t="s">
        <v>28651</v>
      </c>
      <c r="H838" s="22" t="s">
        <v>74</v>
      </c>
      <c r="I838" s="22" t="s">
        <v>1444</v>
      </c>
      <c r="J838" s="37" t="s">
        <v>25381</v>
      </c>
      <c r="K838" s="37" t="s">
        <v>25382</v>
      </c>
      <c r="L838" s="37" t="s">
        <v>25382</v>
      </c>
      <c r="M838" s="37" t="s">
        <v>28652</v>
      </c>
      <c r="N838" s="37" t="s">
        <v>1445</v>
      </c>
      <c r="O838" s="37" t="s">
        <v>1446</v>
      </c>
      <c r="P838" s="22" t="s">
        <v>28653</v>
      </c>
      <c r="Q838" s="22" t="s">
        <v>28654</v>
      </c>
      <c r="R838" s="38">
        <v>0</v>
      </c>
    </row>
    <row r="839" spans="1:18" ht="12.75">
      <c r="A839" s="22" t="s">
        <v>60</v>
      </c>
      <c r="B839" s="22" t="s">
        <v>188</v>
      </c>
      <c r="C839" s="22" t="s">
        <v>63</v>
      </c>
      <c r="D839" s="22" t="s">
        <v>61</v>
      </c>
      <c r="E839" s="31">
        <v>42929.732453703698</v>
      </c>
      <c r="F839" s="22" t="s">
        <v>25378</v>
      </c>
      <c r="G839" s="22" t="s">
        <v>28655</v>
      </c>
      <c r="H839" s="22" t="s">
        <v>74</v>
      </c>
      <c r="I839" s="22" t="s">
        <v>28656</v>
      </c>
      <c r="J839" s="37" t="s">
        <v>25381</v>
      </c>
      <c r="K839" s="37" t="s">
        <v>25382</v>
      </c>
      <c r="L839" s="37" t="s">
        <v>25382</v>
      </c>
      <c r="M839" s="37" t="s">
        <v>28657</v>
      </c>
      <c r="N839" s="37" t="s">
        <v>28658</v>
      </c>
      <c r="O839" s="37" t="s">
        <v>28659</v>
      </c>
      <c r="P839" s="22" t="s">
        <v>28660</v>
      </c>
      <c r="Q839" s="22" t="s">
        <v>28661</v>
      </c>
      <c r="R839" s="38">
        <v>0</v>
      </c>
    </row>
    <row r="840" spans="1:18" ht="12.75">
      <c r="A840" s="22" t="s">
        <v>60</v>
      </c>
      <c r="B840" s="22" t="s">
        <v>188</v>
      </c>
      <c r="C840" s="22" t="s">
        <v>63</v>
      </c>
      <c r="D840" s="22" t="s">
        <v>61</v>
      </c>
      <c r="E840" s="31">
        <v>42929.74722222222</v>
      </c>
      <c r="F840" s="22" t="s">
        <v>25378</v>
      </c>
      <c r="G840" s="22" t="s">
        <v>28662</v>
      </c>
      <c r="H840" s="22" t="s">
        <v>74</v>
      </c>
      <c r="I840" s="22" t="s">
        <v>3426</v>
      </c>
      <c r="J840" s="37" t="s">
        <v>25381</v>
      </c>
      <c r="K840" s="37" t="s">
        <v>25382</v>
      </c>
      <c r="L840" s="37" t="s">
        <v>25382</v>
      </c>
      <c r="M840" s="37" t="s">
        <v>28663</v>
      </c>
      <c r="N840" s="37" t="s">
        <v>2409</v>
      </c>
      <c r="O840" s="37" t="s">
        <v>2410</v>
      </c>
      <c r="P840" s="22" t="s">
        <v>28664</v>
      </c>
      <c r="Q840" s="22" t="s">
        <v>28665</v>
      </c>
      <c r="R840" s="38">
        <v>0</v>
      </c>
    </row>
    <row r="841" spans="1:18" ht="12.75">
      <c r="A841" s="22" t="s">
        <v>60</v>
      </c>
      <c r="B841" s="22" t="s">
        <v>188</v>
      </c>
      <c r="C841" s="22" t="s">
        <v>63</v>
      </c>
      <c r="D841" s="22" t="s">
        <v>61</v>
      </c>
      <c r="E841" s="31">
        <v>42930.364976851852</v>
      </c>
      <c r="F841" s="22" t="s">
        <v>25378</v>
      </c>
      <c r="G841" s="22" t="s">
        <v>28666</v>
      </c>
      <c r="H841" s="22" t="s">
        <v>74</v>
      </c>
      <c r="I841" s="22" t="s">
        <v>28667</v>
      </c>
      <c r="J841" s="37" t="s">
        <v>25381</v>
      </c>
      <c r="K841" s="37" t="s">
        <v>25382</v>
      </c>
      <c r="L841" s="37" t="s">
        <v>25382</v>
      </c>
      <c r="M841" s="37" t="s">
        <v>28668</v>
      </c>
      <c r="N841" s="37" t="s">
        <v>191</v>
      </c>
      <c r="O841" s="37" t="s">
        <v>192</v>
      </c>
      <c r="P841" s="22" t="s">
        <v>28669</v>
      </c>
      <c r="Q841" s="22" t="s">
        <v>28670</v>
      </c>
      <c r="R841" s="38">
        <v>0</v>
      </c>
    </row>
    <row r="842" spans="1:18" ht="12.75">
      <c r="A842" s="22" t="s">
        <v>60</v>
      </c>
      <c r="B842" s="22" t="s">
        <v>188</v>
      </c>
      <c r="C842" s="22" t="s">
        <v>63</v>
      </c>
      <c r="D842" s="22" t="s">
        <v>61</v>
      </c>
      <c r="E842" s="31">
        <v>42930.376087962963</v>
      </c>
      <c r="F842" s="22" t="s">
        <v>25378</v>
      </c>
      <c r="G842" s="22" t="s">
        <v>28671</v>
      </c>
      <c r="H842" s="22" t="s">
        <v>74</v>
      </c>
      <c r="I842" s="22" t="s">
        <v>8588</v>
      </c>
      <c r="J842" s="37" t="s">
        <v>25381</v>
      </c>
      <c r="K842" s="37" t="s">
        <v>25382</v>
      </c>
      <c r="L842" s="37" t="s">
        <v>25382</v>
      </c>
      <c r="M842" s="37" t="s">
        <v>28672</v>
      </c>
      <c r="N842" s="37" t="s">
        <v>2246</v>
      </c>
      <c r="O842" s="37" t="s">
        <v>2247</v>
      </c>
      <c r="P842" s="22" t="s">
        <v>28673</v>
      </c>
      <c r="Q842" s="22" t="s">
        <v>28674</v>
      </c>
      <c r="R842" s="38">
        <v>0</v>
      </c>
    </row>
    <row r="843" spans="1:18" ht="12.75">
      <c r="A843" s="22" t="s">
        <v>60</v>
      </c>
      <c r="B843" s="22" t="s">
        <v>188</v>
      </c>
      <c r="C843" s="22" t="s">
        <v>63</v>
      </c>
      <c r="D843" s="22" t="s">
        <v>61</v>
      </c>
      <c r="E843" s="31">
        <v>42930.412743055553</v>
      </c>
      <c r="F843" s="22" t="s">
        <v>25378</v>
      </c>
      <c r="G843" s="22" t="s">
        <v>28675</v>
      </c>
      <c r="H843" s="22" t="s">
        <v>74</v>
      </c>
      <c r="I843" s="22" t="s">
        <v>28676</v>
      </c>
      <c r="J843" s="37" t="s">
        <v>25381</v>
      </c>
      <c r="K843" s="37" t="s">
        <v>25382</v>
      </c>
      <c r="L843" s="37" t="s">
        <v>25382</v>
      </c>
      <c r="M843" s="37" t="s">
        <v>28677</v>
      </c>
      <c r="N843" s="37" t="s">
        <v>821</v>
      </c>
      <c r="O843" s="37" t="s">
        <v>822</v>
      </c>
      <c r="P843" s="22" t="s">
        <v>28678</v>
      </c>
      <c r="Q843" s="22" t="s">
        <v>28679</v>
      </c>
      <c r="R843" s="38">
        <v>0</v>
      </c>
    </row>
    <row r="844" spans="1:18" ht="12.75">
      <c r="A844" s="22" t="s">
        <v>60</v>
      </c>
      <c r="B844" s="22" t="s">
        <v>188</v>
      </c>
      <c r="C844" s="22" t="s">
        <v>63</v>
      </c>
      <c r="D844" s="22" t="s">
        <v>61</v>
      </c>
      <c r="E844" s="31">
        <v>42930.424594907403</v>
      </c>
      <c r="F844" s="22" t="s">
        <v>25378</v>
      </c>
      <c r="G844" s="22" t="s">
        <v>28680</v>
      </c>
      <c r="H844" s="22" t="s">
        <v>74</v>
      </c>
      <c r="I844" s="22" t="s">
        <v>8524</v>
      </c>
      <c r="J844" s="37" t="s">
        <v>25381</v>
      </c>
      <c r="K844" s="37" t="s">
        <v>25382</v>
      </c>
      <c r="L844" s="37" t="s">
        <v>25382</v>
      </c>
      <c r="M844" s="37" t="s">
        <v>28681</v>
      </c>
      <c r="N844" s="37" t="s">
        <v>4385</v>
      </c>
      <c r="O844" s="37" t="s">
        <v>4386</v>
      </c>
      <c r="P844" s="22" t="s">
        <v>28682</v>
      </c>
      <c r="Q844" s="22" t="s">
        <v>28683</v>
      </c>
      <c r="R844" s="38">
        <v>0</v>
      </c>
    </row>
    <row r="845" spans="1:18" ht="12.75">
      <c r="A845" s="22" t="s">
        <v>60</v>
      </c>
      <c r="B845" s="22" t="s">
        <v>188</v>
      </c>
      <c r="C845" s="22" t="s">
        <v>63</v>
      </c>
      <c r="D845" s="22" t="s">
        <v>61</v>
      </c>
      <c r="E845" s="31">
        <v>42930.434537037036</v>
      </c>
      <c r="F845" s="22" t="s">
        <v>25378</v>
      </c>
      <c r="G845" s="22" t="s">
        <v>28684</v>
      </c>
      <c r="H845" s="22" t="s">
        <v>74</v>
      </c>
      <c r="I845" s="22" t="s">
        <v>1120</v>
      </c>
      <c r="J845" s="37" t="s">
        <v>25381</v>
      </c>
      <c r="K845" s="37" t="s">
        <v>25382</v>
      </c>
      <c r="L845" s="37" t="s">
        <v>25382</v>
      </c>
      <c r="M845" s="37" t="s">
        <v>28685</v>
      </c>
      <c r="N845" s="37" t="s">
        <v>708</v>
      </c>
      <c r="O845" s="37" t="s">
        <v>709</v>
      </c>
      <c r="P845" s="22" t="s">
        <v>28686</v>
      </c>
      <c r="Q845" s="22" t="s">
        <v>28687</v>
      </c>
      <c r="R845" s="38">
        <v>0</v>
      </c>
    </row>
    <row r="846" spans="1:18" ht="12.75">
      <c r="A846" s="22" t="s">
        <v>60</v>
      </c>
      <c r="B846" s="22" t="s">
        <v>188</v>
      </c>
      <c r="C846" s="22" t="s">
        <v>63</v>
      </c>
      <c r="D846" s="22" t="s">
        <v>61</v>
      </c>
      <c r="E846" s="31">
        <v>42930.437256944446</v>
      </c>
      <c r="F846" s="22" t="s">
        <v>25378</v>
      </c>
      <c r="G846" s="22" t="s">
        <v>28688</v>
      </c>
      <c r="H846" s="22" t="s">
        <v>74</v>
      </c>
      <c r="I846" s="22" t="s">
        <v>5256</v>
      </c>
      <c r="J846" s="37" t="s">
        <v>25381</v>
      </c>
      <c r="K846" s="37" t="s">
        <v>25382</v>
      </c>
      <c r="L846" s="37" t="s">
        <v>25382</v>
      </c>
      <c r="M846" s="37" t="s">
        <v>28689</v>
      </c>
      <c r="N846" s="37" t="s">
        <v>821</v>
      </c>
      <c r="O846" s="37" t="s">
        <v>822</v>
      </c>
      <c r="P846" s="22" t="s">
        <v>28678</v>
      </c>
      <c r="Q846" s="22" t="s">
        <v>28679</v>
      </c>
      <c r="R846" s="38">
        <v>0</v>
      </c>
    </row>
    <row r="847" spans="1:18" ht="12.75">
      <c r="A847" s="22" t="s">
        <v>60</v>
      </c>
      <c r="B847" s="22" t="s">
        <v>188</v>
      </c>
      <c r="C847" s="22" t="s">
        <v>63</v>
      </c>
      <c r="D847" s="22" t="s">
        <v>61</v>
      </c>
      <c r="E847" s="31">
        <v>42930.441689814812</v>
      </c>
      <c r="F847" s="22" t="s">
        <v>25378</v>
      </c>
      <c r="G847" s="22" t="s">
        <v>28690</v>
      </c>
      <c r="H847" s="22" t="s">
        <v>74</v>
      </c>
      <c r="I847" s="22" t="s">
        <v>4424</v>
      </c>
      <c r="J847" s="37" t="s">
        <v>25381</v>
      </c>
      <c r="K847" s="37" t="s">
        <v>25382</v>
      </c>
      <c r="L847" s="37" t="s">
        <v>25382</v>
      </c>
      <c r="M847" s="37" t="s">
        <v>28691</v>
      </c>
      <c r="N847" s="37" t="s">
        <v>3041</v>
      </c>
      <c r="O847" s="37" t="s">
        <v>3042</v>
      </c>
      <c r="P847" s="22" t="s">
        <v>28692</v>
      </c>
      <c r="Q847" s="22" t="s">
        <v>28693</v>
      </c>
      <c r="R847" s="38">
        <v>0</v>
      </c>
    </row>
    <row r="848" spans="1:18" ht="12.75">
      <c r="A848" s="22" t="s">
        <v>60</v>
      </c>
      <c r="B848" s="22" t="s">
        <v>188</v>
      </c>
      <c r="C848" s="22" t="s">
        <v>63</v>
      </c>
      <c r="D848" s="22" t="s">
        <v>61</v>
      </c>
      <c r="E848" s="31">
        <v>42930.484039351853</v>
      </c>
      <c r="F848" s="22" t="s">
        <v>25378</v>
      </c>
      <c r="G848" s="22" t="s">
        <v>28694</v>
      </c>
      <c r="H848" s="22" t="s">
        <v>74</v>
      </c>
      <c r="I848" s="22" t="s">
        <v>28695</v>
      </c>
      <c r="J848" s="37" t="s">
        <v>25381</v>
      </c>
      <c r="K848" s="37" t="s">
        <v>25382</v>
      </c>
      <c r="L848" s="37" t="s">
        <v>25382</v>
      </c>
      <c r="M848" s="37" t="s">
        <v>28696</v>
      </c>
      <c r="N848" s="37" t="s">
        <v>208</v>
      </c>
      <c r="O848" s="37" t="s">
        <v>209</v>
      </c>
      <c r="P848" s="22" t="s">
        <v>28697</v>
      </c>
      <c r="Q848" s="22" t="s">
        <v>28698</v>
      </c>
      <c r="R848" s="38">
        <v>0</v>
      </c>
    </row>
    <row r="849" spans="1:18" ht="12.75">
      <c r="A849" s="22" t="s">
        <v>60</v>
      </c>
      <c r="B849" s="22" t="s">
        <v>188</v>
      </c>
      <c r="C849" s="22" t="s">
        <v>63</v>
      </c>
      <c r="D849" s="22" t="s">
        <v>61</v>
      </c>
      <c r="E849" s="31">
        <v>42930.484039351853</v>
      </c>
      <c r="F849" s="22" t="s">
        <v>25378</v>
      </c>
      <c r="G849" s="22" t="s">
        <v>28699</v>
      </c>
      <c r="H849" s="22" t="s">
        <v>74</v>
      </c>
      <c r="I849" s="22" t="s">
        <v>1317</v>
      </c>
      <c r="J849" s="37" t="s">
        <v>25381</v>
      </c>
      <c r="K849" s="37" t="s">
        <v>25382</v>
      </c>
      <c r="L849" s="37" t="s">
        <v>25382</v>
      </c>
      <c r="M849" s="37" t="s">
        <v>28700</v>
      </c>
      <c r="N849" s="37" t="s">
        <v>1318</v>
      </c>
      <c r="O849" s="37" t="s">
        <v>1319</v>
      </c>
      <c r="P849" s="22" t="s">
        <v>28701</v>
      </c>
      <c r="Q849" s="22" t="s">
        <v>28702</v>
      </c>
      <c r="R849" s="38">
        <v>0</v>
      </c>
    </row>
    <row r="850" spans="1:18" ht="12.75">
      <c r="A850" s="22" t="s">
        <v>60</v>
      </c>
      <c r="B850" s="22" t="s">
        <v>188</v>
      </c>
      <c r="C850" s="22" t="s">
        <v>63</v>
      </c>
      <c r="D850" s="22" t="s">
        <v>61</v>
      </c>
      <c r="E850" s="31">
        <v>42930.517060185186</v>
      </c>
      <c r="F850" s="22" t="s">
        <v>25378</v>
      </c>
      <c r="G850" s="22" t="s">
        <v>28703</v>
      </c>
      <c r="H850" s="22" t="s">
        <v>74</v>
      </c>
      <c r="I850" s="22" t="s">
        <v>28704</v>
      </c>
      <c r="J850" s="37" t="s">
        <v>25381</v>
      </c>
      <c r="K850" s="37" t="s">
        <v>25382</v>
      </c>
      <c r="L850" s="37" t="s">
        <v>25382</v>
      </c>
      <c r="M850" s="37" t="s">
        <v>28705</v>
      </c>
      <c r="N850" s="37" t="s">
        <v>248</v>
      </c>
      <c r="O850" s="37" t="s">
        <v>249</v>
      </c>
      <c r="P850" s="22" t="s">
        <v>28706</v>
      </c>
      <c r="Q850" s="22" t="s">
        <v>28707</v>
      </c>
      <c r="R850" s="38">
        <v>0</v>
      </c>
    </row>
    <row r="851" spans="1:18" ht="12.75">
      <c r="A851" s="22" t="s">
        <v>60</v>
      </c>
      <c r="B851" s="22" t="s">
        <v>188</v>
      </c>
      <c r="C851" s="22" t="s">
        <v>63</v>
      </c>
      <c r="D851" s="22" t="s">
        <v>61</v>
      </c>
      <c r="E851" s="31">
        <v>42930.529027777775</v>
      </c>
      <c r="F851" s="22" t="s">
        <v>25378</v>
      </c>
      <c r="G851" s="22" t="s">
        <v>28708</v>
      </c>
      <c r="H851" s="22" t="s">
        <v>74</v>
      </c>
      <c r="I851" s="22" t="s">
        <v>5471</v>
      </c>
      <c r="J851" s="37" t="s">
        <v>25381</v>
      </c>
      <c r="K851" s="37" t="s">
        <v>25382</v>
      </c>
      <c r="L851" s="37" t="s">
        <v>25382</v>
      </c>
      <c r="M851" s="37" t="s">
        <v>28709</v>
      </c>
      <c r="N851" s="37" t="s">
        <v>109</v>
      </c>
      <c r="O851" s="37" t="s">
        <v>110</v>
      </c>
      <c r="P851" s="22" t="s">
        <v>28710</v>
      </c>
      <c r="Q851" s="22" t="s">
        <v>28711</v>
      </c>
      <c r="R851" s="38">
        <v>0</v>
      </c>
    </row>
    <row r="852" spans="1:18" ht="12.75">
      <c r="A852" s="22" t="s">
        <v>60</v>
      </c>
      <c r="B852" s="22" t="s">
        <v>188</v>
      </c>
      <c r="C852" s="22" t="s">
        <v>63</v>
      </c>
      <c r="D852" s="22" t="s">
        <v>61</v>
      </c>
      <c r="E852" s="31">
        <v>42930.554849537039</v>
      </c>
      <c r="F852" s="22" t="s">
        <v>25378</v>
      </c>
      <c r="G852" s="22" t="s">
        <v>28712</v>
      </c>
      <c r="H852" s="22" t="s">
        <v>74</v>
      </c>
      <c r="I852" s="22" t="s">
        <v>28713</v>
      </c>
      <c r="J852" s="37" t="s">
        <v>25381</v>
      </c>
      <c r="K852" s="37" t="s">
        <v>25382</v>
      </c>
      <c r="L852" s="37" t="s">
        <v>25382</v>
      </c>
      <c r="M852" s="37" t="s">
        <v>28714</v>
      </c>
      <c r="N852" s="37" t="s">
        <v>271</v>
      </c>
      <c r="O852" s="37" t="s">
        <v>272</v>
      </c>
      <c r="P852" s="22" t="s">
        <v>28506</v>
      </c>
      <c r="Q852" s="22" t="s">
        <v>28507</v>
      </c>
      <c r="R852" s="38">
        <v>0</v>
      </c>
    </row>
    <row r="853" spans="1:18" ht="12.75">
      <c r="A853" s="22" t="s">
        <v>60</v>
      </c>
      <c r="B853" s="22" t="s">
        <v>188</v>
      </c>
      <c r="C853" s="22" t="s">
        <v>63</v>
      </c>
      <c r="D853" s="22" t="s">
        <v>61</v>
      </c>
      <c r="E853" s="31">
        <v>42930.592164351852</v>
      </c>
      <c r="F853" s="22" t="s">
        <v>25378</v>
      </c>
      <c r="G853" s="22" t="s">
        <v>28715</v>
      </c>
      <c r="H853" s="22" t="s">
        <v>74</v>
      </c>
      <c r="I853" s="22" t="s">
        <v>7043</v>
      </c>
      <c r="J853" s="37" t="s">
        <v>25381</v>
      </c>
      <c r="K853" s="37" t="s">
        <v>25382</v>
      </c>
      <c r="L853" s="37" t="s">
        <v>25382</v>
      </c>
      <c r="M853" s="37" t="s">
        <v>28716</v>
      </c>
      <c r="N853" s="37" t="s">
        <v>7044</v>
      </c>
      <c r="O853" s="37" t="s">
        <v>7045</v>
      </c>
      <c r="P853" s="22" t="s">
        <v>28717</v>
      </c>
      <c r="Q853" s="22" t="s">
        <v>28718</v>
      </c>
      <c r="R853" s="38">
        <v>0</v>
      </c>
    </row>
    <row r="854" spans="1:18" ht="12.75">
      <c r="A854" s="22" t="s">
        <v>60</v>
      </c>
      <c r="B854" s="22" t="s">
        <v>188</v>
      </c>
      <c r="C854" s="22" t="s">
        <v>63</v>
      </c>
      <c r="D854" s="22" t="s">
        <v>61</v>
      </c>
      <c r="E854" s="31">
        <v>42930.593252314815</v>
      </c>
      <c r="F854" s="22" t="s">
        <v>25378</v>
      </c>
      <c r="G854" s="22" t="s">
        <v>28719</v>
      </c>
      <c r="H854" s="22" t="s">
        <v>74</v>
      </c>
      <c r="I854" s="22" t="s">
        <v>28720</v>
      </c>
      <c r="J854" s="37" t="s">
        <v>25381</v>
      </c>
      <c r="K854" s="37" t="s">
        <v>25382</v>
      </c>
      <c r="L854" s="37" t="s">
        <v>25382</v>
      </c>
      <c r="M854" s="37" t="s">
        <v>28721</v>
      </c>
      <c r="N854" s="37" t="s">
        <v>943</v>
      </c>
      <c r="O854" s="37" t="s">
        <v>944</v>
      </c>
      <c r="P854" s="22" t="s">
        <v>28722</v>
      </c>
      <c r="Q854" s="22" t="s">
        <v>28723</v>
      </c>
      <c r="R854" s="38">
        <v>0</v>
      </c>
    </row>
    <row r="855" spans="1:18" ht="12.75">
      <c r="A855" s="22" t="s">
        <v>60</v>
      </c>
      <c r="B855" s="22" t="s">
        <v>188</v>
      </c>
      <c r="C855" s="22" t="s">
        <v>63</v>
      </c>
      <c r="D855" s="22" t="s">
        <v>61</v>
      </c>
      <c r="E855" s="31">
        <v>42930.611284722218</v>
      </c>
      <c r="F855" s="22" t="s">
        <v>25378</v>
      </c>
      <c r="G855" s="22" t="s">
        <v>28724</v>
      </c>
      <c r="H855" s="22" t="s">
        <v>74</v>
      </c>
      <c r="I855" s="22" t="s">
        <v>8961</v>
      </c>
      <c r="J855" s="37" t="s">
        <v>25381</v>
      </c>
      <c r="K855" s="37" t="s">
        <v>25382</v>
      </c>
      <c r="L855" s="37" t="s">
        <v>25382</v>
      </c>
      <c r="M855" s="37" t="s">
        <v>28725</v>
      </c>
      <c r="N855" s="37" t="s">
        <v>318</v>
      </c>
      <c r="O855" s="37" t="s">
        <v>319</v>
      </c>
      <c r="P855" s="22" t="s">
        <v>28726</v>
      </c>
      <c r="Q855" s="22" t="s">
        <v>28727</v>
      </c>
      <c r="R855" s="38">
        <v>0</v>
      </c>
    </row>
    <row r="856" spans="1:18" ht="12.75">
      <c r="A856" s="22" t="s">
        <v>60</v>
      </c>
      <c r="B856" s="22" t="s">
        <v>188</v>
      </c>
      <c r="C856" s="22" t="s">
        <v>63</v>
      </c>
      <c r="D856" s="22" t="s">
        <v>61</v>
      </c>
      <c r="E856" s="31">
        <v>42930.623530092591</v>
      </c>
      <c r="F856" s="22" t="s">
        <v>25378</v>
      </c>
      <c r="G856" s="22" t="s">
        <v>28728</v>
      </c>
      <c r="H856" s="22" t="s">
        <v>74</v>
      </c>
      <c r="I856" s="22" t="s">
        <v>28729</v>
      </c>
      <c r="J856" s="37" t="s">
        <v>25381</v>
      </c>
      <c r="K856" s="37" t="s">
        <v>25382</v>
      </c>
      <c r="L856" s="37" t="s">
        <v>25382</v>
      </c>
      <c r="M856" s="37" t="s">
        <v>28730</v>
      </c>
      <c r="N856" s="37" t="s">
        <v>883</v>
      </c>
      <c r="O856" s="37" t="s">
        <v>884</v>
      </c>
      <c r="P856" s="22" t="s">
        <v>28731</v>
      </c>
      <c r="Q856" s="22" t="s">
        <v>28732</v>
      </c>
      <c r="R856" s="38">
        <v>0</v>
      </c>
    </row>
    <row r="857" spans="1:18" ht="12.75">
      <c r="A857" s="22" t="s">
        <v>60</v>
      </c>
      <c r="B857" s="22" t="s">
        <v>188</v>
      </c>
      <c r="C857" s="22" t="s">
        <v>63</v>
      </c>
      <c r="D857" s="22" t="s">
        <v>61</v>
      </c>
      <c r="E857" s="31">
        <v>42930.628483796296</v>
      </c>
      <c r="F857" s="22" t="s">
        <v>25378</v>
      </c>
      <c r="G857" s="22" t="s">
        <v>28733</v>
      </c>
      <c r="H857" s="22" t="s">
        <v>74</v>
      </c>
      <c r="I857" s="22" t="s">
        <v>1913</v>
      </c>
      <c r="J857" s="37" t="s">
        <v>25381</v>
      </c>
      <c r="K857" s="37" t="s">
        <v>25382</v>
      </c>
      <c r="L857" s="37" t="s">
        <v>25382</v>
      </c>
      <c r="M857" s="37" t="s">
        <v>28734</v>
      </c>
      <c r="N857" s="37" t="s">
        <v>336</v>
      </c>
      <c r="O857" s="37" t="s">
        <v>337</v>
      </c>
      <c r="P857" s="22" t="s">
        <v>28735</v>
      </c>
      <c r="Q857" s="22" t="s">
        <v>28736</v>
      </c>
      <c r="R857" s="38">
        <v>0</v>
      </c>
    </row>
    <row r="858" spans="1:18" ht="12.75">
      <c r="A858" s="22" t="s">
        <v>60</v>
      </c>
      <c r="B858" s="22" t="s">
        <v>188</v>
      </c>
      <c r="C858" s="22" t="s">
        <v>63</v>
      </c>
      <c r="D858" s="22" t="s">
        <v>61</v>
      </c>
      <c r="E858" s="31">
        <v>42930.633379629631</v>
      </c>
      <c r="F858" s="22" t="s">
        <v>25378</v>
      </c>
      <c r="G858" s="22" t="s">
        <v>28737</v>
      </c>
      <c r="H858" s="22" t="s">
        <v>74</v>
      </c>
      <c r="I858" s="22" t="s">
        <v>28738</v>
      </c>
      <c r="J858" s="37" t="s">
        <v>25381</v>
      </c>
      <c r="K858" s="37" t="s">
        <v>25382</v>
      </c>
      <c r="L858" s="37" t="s">
        <v>25382</v>
      </c>
      <c r="M858" s="37" t="s">
        <v>28739</v>
      </c>
      <c r="N858" s="37" t="s">
        <v>943</v>
      </c>
      <c r="O858" s="37" t="s">
        <v>944</v>
      </c>
      <c r="P858" s="22" t="s">
        <v>28722</v>
      </c>
      <c r="Q858" s="22" t="s">
        <v>28723</v>
      </c>
      <c r="R858" s="38">
        <v>0</v>
      </c>
    </row>
    <row r="859" spans="1:18" ht="12.75">
      <c r="A859" s="22" t="s">
        <v>60</v>
      </c>
      <c r="B859" s="22" t="s">
        <v>188</v>
      </c>
      <c r="C859" s="22" t="s">
        <v>63</v>
      </c>
      <c r="D859" s="22" t="s">
        <v>61</v>
      </c>
      <c r="E859" s="31">
        <v>42930.644953703704</v>
      </c>
      <c r="F859" s="22" t="s">
        <v>25378</v>
      </c>
      <c r="G859" s="22" t="s">
        <v>28740</v>
      </c>
      <c r="H859" s="22" t="s">
        <v>74</v>
      </c>
      <c r="I859" s="22" t="s">
        <v>3437</v>
      </c>
      <c r="J859" s="37" t="s">
        <v>25381</v>
      </c>
      <c r="K859" s="37" t="s">
        <v>25382</v>
      </c>
      <c r="L859" s="37" t="s">
        <v>25382</v>
      </c>
      <c r="M859" s="37" t="s">
        <v>28741</v>
      </c>
      <c r="N859" s="37" t="s">
        <v>841</v>
      </c>
      <c r="O859" s="37" t="s">
        <v>842</v>
      </c>
      <c r="P859" s="22" t="s">
        <v>28742</v>
      </c>
      <c r="Q859" s="22" t="s">
        <v>28743</v>
      </c>
      <c r="R859" s="38">
        <v>0</v>
      </c>
    </row>
    <row r="860" spans="1:18" ht="12.75">
      <c r="A860" s="22" t="s">
        <v>60</v>
      </c>
      <c r="B860" s="22" t="s">
        <v>188</v>
      </c>
      <c r="C860" s="22" t="s">
        <v>63</v>
      </c>
      <c r="D860" s="22" t="s">
        <v>61</v>
      </c>
      <c r="E860" s="31">
        <v>42930.649305555555</v>
      </c>
      <c r="F860" s="22" t="s">
        <v>25378</v>
      </c>
      <c r="G860" s="22" t="s">
        <v>28744</v>
      </c>
      <c r="H860" s="22" t="s">
        <v>74</v>
      </c>
      <c r="I860" s="22" t="s">
        <v>28745</v>
      </c>
      <c r="J860" s="37" t="s">
        <v>25381</v>
      </c>
      <c r="K860" s="37" t="s">
        <v>25382</v>
      </c>
      <c r="L860" s="37" t="s">
        <v>25382</v>
      </c>
      <c r="M860" s="37" t="s">
        <v>28746</v>
      </c>
      <c r="N860" s="37" t="s">
        <v>1058</v>
      </c>
      <c r="O860" s="37" t="s">
        <v>1059</v>
      </c>
      <c r="P860" s="22" t="s">
        <v>28747</v>
      </c>
      <c r="Q860" s="22" t="s">
        <v>28748</v>
      </c>
      <c r="R860" s="38">
        <v>0</v>
      </c>
    </row>
    <row r="861" spans="1:18" ht="12.75">
      <c r="A861" s="22" t="s">
        <v>60</v>
      </c>
      <c r="B861" s="22" t="s">
        <v>188</v>
      </c>
      <c r="C861" s="22" t="s">
        <v>63</v>
      </c>
      <c r="D861" s="22" t="s">
        <v>61</v>
      </c>
      <c r="E861" s="31">
        <v>42930.65079861111</v>
      </c>
      <c r="F861" s="22" t="s">
        <v>25378</v>
      </c>
      <c r="G861" s="22" t="s">
        <v>28749</v>
      </c>
      <c r="H861" s="22" t="s">
        <v>74</v>
      </c>
      <c r="I861" s="22" t="s">
        <v>3466</v>
      </c>
      <c r="J861" s="37" t="s">
        <v>25381</v>
      </c>
      <c r="K861" s="37" t="s">
        <v>25382</v>
      </c>
      <c r="L861" s="37" t="s">
        <v>25382</v>
      </c>
      <c r="M861" s="37" t="s">
        <v>28750</v>
      </c>
      <c r="N861" s="37" t="s">
        <v>81</v>
      </c>
      <c r="O861" s="37" t="s">
        <v>82</v>
      </c>
      <c r="P861" s="22" t="s">
        <v>28751</v>
      </c>
      <c r="Q861" s="22" t="s">
        <v>28752</v>
      </c>
      <c r="R861" s="38">
        <v>0</v>
      </c>
    </row>
    <row r="862" spans="1:18" ht="12.75">
      <c r="A862" s="22" t="s">
        <v>60</v>
      </c>
      <c r="B862" s="22" t="s">
        <v>188</v>
      </c>
      <c r="C862" s="22" t="s">
        <v>63</v>
      </c>
      <c r="D862" s="22" t="s">
        <v>61</v>
      </c>
      <c r="E862" s="31">
        <v>42930.655243055553</v>
      </c>
      <c r="F862" s="22" t="s">
        <v>25378</v>
      </c>
      <c r="G862" s="22" t="s">
        <v>28753</v>
      </c>
      <c r="H862" s="22" t="s">
        <v>74</v>
      </c>
      <c r="I862" s="22" t="s">
        <v>28754</v>
      </c>
      <c r="J862" s="37" t="s">
        <v>25381</v>
      </c>
      <c r="K862" s="37" t="s">
        <v>25382</v>
      </c>
      <c r="L862" s="37" t="s">
        <v>25382</v>
      </c>
      <c r="M862" s="37" t="s">
        <v>28755</v>
      </c>
      <c r="N862" s="37" t="s">
        <v>943</v>
      </c>
      <c r="O862" s="37" t="s">
        <v>944</v>
      </c>
      <c r="P862" s="22" t="s">
        <v>28722</v>
      </c>
      <c r="Q862" s="22" t="s">
        <v>28723</v>
      </c>
      <c r="R862" s="38">
        <v>0</v>
      </c>
    </row>
    <row r="863" spans="1:18" ht="12.75">
      <c r="A863" s="22" t="s">
        <v>60</v>
      </c>
      <c r="B863" s="22" t="s">
        <v>188</v>
      </c>
      <c r="C863" s="22" t="s">
        <v>63</v>
      </c>
      <c r="D863" s="22" t="s">
        <v>61</v>
      </c>
      <c r="E863" s="31">
        <v>42930.659537037034</v>
      </c>
      <c r="F863" s="22" t="s">
        <v>25378</v>
      </c>
      <c r="G863" s="22" t="s">
        <v>28756</v>
      </c>
      <c r="H863" s="22" t="s">
        <v>74</v>
      </c>
      <c r="I863" s="22" t="s">
        <v>28757</v>
      </c>
      <c r="J863" s="37" t="s">
        <v>25381</v>
      </c>
      <c r="K863" s="37" t="s">
        <v>25382</v>
      </c>
      <c r="L863" s="37" t="s">
        <v>25382</v>
      </c>
      <c r="M863" s="37" t="s">
        <v>28758</v>
      </c>
      <c r="N863" s="37" t="s">
        <v>1058</v>
      </c>
      <c r="O863" s="37" t="s">
        <v>1059</v>
      </c>
      <c r="P863" s="22" t="s">
        <v>28747</v>
      </c>
      <c r="Q863" s="22" t="s">
        <v>28748</v>
      </c>
      <c r="R863" s="38">
        <v>0</v>
      </c>
    </row>
    <row r="864" spans="1:18" ht="12.75">
      <c r="A864" s="22" t="s">
        <v>60</v>
      </c>
      <c r="B864" s="22" t="s">
        <v>188</v>
      </c>
      <c r="C864" s="22" t="s">
        <v>63</v>
      </c>
      <c r="D864" s="22" t="s">
        <v>61</v>
      </c>
      <c r="E864" s="31">
        <v>42930.66097222222</v>
      </c>
      <c r="F864" s="22" t="s">
        <v>25378</v>
      </c>
      <c r="G864" s="22" t="s">
        <v>28759</v>
      </c>
      <c r="H864" s="22" t="s">
        <v>74</v>
      </c>
      <c r="I864" s="22" t="s">
        <v>3238</v>
      </c>
      <c r="J864" s="37" t="s">
        <v>25381</v>
      </c>
      <c r="K864" s="37" t="s">
        <v>25382</v>
      </c>
      <c r="L864" s="37" t="s">
        <v>25382</v>
      </c>
      <c r="M864" s="37" t="s">
        <v>28760</v>
      </c>
      <c r="N864" s="37" t="s">
        <v>1058</v>
      </c>
      <c r="O864" s="37" t="s">
        <v>1059</v>
      </c>
      <c r="P864" s="22" t="s">
        <v>28747</v>
      </c>
      <c r="Q864" s="22" t="s">
        <v>28748</v>
      </c>
      <c r="R864" s="38">
        <v>0</v>
      </c>
    </row>
    <row r="865" spans="1:18" ht="12.75">
      <c r="A865" s="22" t="s">
        <v>60</v>
      </c>
      <c r="B865" s="22" t="s">
        <v>188</v>
      </c>
      <c r="C865" s="22" t="s">
        <v>63</v>
      </c>
      <c r="D865" s="22" t="s">
        <v>61</v>
      </c>
      <c r="E865" s="31">
        <v>42930.665833333333</v>
      </c>
      <c r="F865" s="22" t="s">
        <v>25378</v>
      </c>
      <c r="G865" s="22" t="s">
        <v>28761</v>
      </c>
      <c r="H865" s="22" t="s">
        <v>74</v>
      </c>
      <c r="I865" s="22" t="s">
        <v>9444</v>
      </c>
      <c r="J865" s="37" t="s">
        <v>25381</v>
      </c>
      <c r="K865" s="37" t="s">
        <v>25382</v>
      </c>
      <c r="L865" s="37" t="s">
        <v>25382</v>
      </c>
      <c r="M865" s="37" t="s">
        <v>28762</v>
      </c>
      <c r="N865" s="37" t="s">
        <v>1918</v>
      </c>
      <c r="O865" s="37" t="s">
        <v>1919</v>
      </c>
      <c r="P865" s="22" t="s">
        <v>28763</v>
      </c>
      <c r="Q865" s="22" t="s">
        <v>28764</v>
      </c>
      <c r="R865" s="38">
        <v>0</v>
      </c>
    </row>
    <row r="866" spans="1:18" ht="12.75">
      <c r="A866" s="22" t="s">
        <v>60</v>
      </c>
      <c r="B866" s="22" t="s">
        <v>188</v>
      </c>
      <c r="C866" s="22" t="s">
        <v>63</v>
      </c>
      <c r="D866" s="22" t="s">
        <v>61</v>
      </c>
      <c r="E866" s="31">
        <v>42930.675543981481</v>
      </c>
      <c r="F866" s="22" t="s">
        <v>25378</v>
      </c>
      <c r="G866" s="22" t="s">
        <v>28765</v>
      </c>
      <c r="H866" s="22" t="s">
        <v>74</v>
      </c>
      <c r="I866" s="22" t="s">
        <v>218</v>
      </c>
      <c r="J866" s="37" t="s">
        <v>25381</v>
      </c>
      <c r="K866" s="37" t="s">
        <v>25382</v>
      </c>
      <c r="L866" s="37" t="s">
        <v>25382</v>
      </c>
      <c r="M866" s="37" t="s">
        <v>28766</v>
      </c>
      <c r="N866" s="37" t="s">
        <v>219</v>
      </c>
      <c r="O866" s="37" t="s">
        <v>220</v>
      </c>
      <c r="P866" s="22" t="s">
        <v>28767</v>
      </c>
      <c r="Q866" s="22" t="s">
        <v>28768</v>
      </c>
      <c r="R866" s="38">
        <v>0</v>
      </c>
    </row>
    <row r="867" spans="1:18" ht="12.75">
      <c r="A867" s="22" t="s">
        <v>60</v>
      </c>
      <c r="B867" s="22" t="s">
        <v>188</v>
      </c>
      <c r="C867" s="22" t="s">
        <v>63</v>
      </c>
      <c r="D867" s="22" t="s">
        <v>61</v>
      </c>
      <c r="E867" s="31">
        <v>42930.726875</v>
      </c>
      <c r="F867" s="22" t="s">
        <v>25378</v>
      </c>
      <c r="G867" s="22" t="s">
        <v>28769</v>
      </c>
      <c r="H867" s="22" t="s">
        <v>74</v>
      </c>
      <c r="I867" s="22" t="s">
        <v>540</v>
      </c>
      <c r="J867" s="37" t="s">
        <v>25381</v>
      </c>
      <c r="K867" s="37" t="s">
        <v>25382</v>
      </c>
      <c r="L867" s="37" t="s">
        <v>25382</v>
      </c>
      <c r="M867" s="37" t="s">
        <v>28770</v>
      </c>
      <c r="N867" s="37" t="s">
        <v>236</v>
      </c>
      <c r="O867" s="37" t="s">
        <v>237</v>
      </c>
      <c r="P867" s="22" t="s">
        <v>28771</v>
      </c>
      <c r="Q867" s="22" t="s">
        <v>28772</v>
      </c>
      <c r="R867" s="38">
        <v>0</v>
      </c>
    </row>
    <row r="868" spans="1:18" ht="12.75">
      <c r="A868" s="22" t="s">
        <v>60</v>
      </c>
      <c r="B868" s="22" t="s">
        <v>188</v>
      </c>
      <c r="C868" s="22" t="s">
        <v>63</v>
      </c>
      <c r="D868" s="22" t="s">
        <v>61</v>
      </c>
      <c r="E868" s="31">
        <v>42931.460775462961</v>
      </c>
      <c r="F868" s="22" t="s">
        <v>25378</v>
      </c>
      <c r="G868" s="22" t="s">
        <v>28773</v>
      </c>
      <c r="H868" s="22" t="s">
        <v>74</v>
      </c>
      <c r="I868" s="22" t="s">
        <v>5737</v>
      </c>
      <c r="J868" s="37" t="s">
        <v>25381</v>
      </c>
      <c r="K868" s="37" t="s">
        <v>25382</v>
      </c>
      <c r="L868" s="37" t="s">
        <v>25382</v>
      </c>
      <c r="M868" s="37" t="s">
        <v>28774</v>
      </c>
      <c r="N868" s="37" t="s">
        <v>5738</v>
      </c>
      <c r="O868" s="37" t="s">
        <v>5739</v>
      </c>
      <c r="P868" s="22" t="s">
        <v>28775</v>
      </c>
      <c r="Q868" s="22" t="s">
        <v>28776</v>
      </c>
      <c r="R868" s="38">
        <v>0</v>
      </c>
    </row>
    <row r="869" spans="1:18" ht="12.75">
      <c r="A869" s="22" t="s">
        <v>60</v>
      </c>
      <c r="B869" s="22" t="s">
        <v>188</v>
      </c>
      <c r="C869" s="22" t="s">
        <v>63</v>
      </c>
      <c r="D869" s="22" t="s">
        <v>61</v>
      </c>
      <c r="E869" s="31">
        <v>42931.483425925922</v>
      </c>
      <c r="F869" s="22" t="s">
        <v>25378</v>
      </c>
      <c r="G869" s="22" t="s">
        <v>28777</v>
      </c>
      <c r="H869" s="22" t="s">
        <v>74</v>
      </c>
      <c r="I869" s="22" t="s">
        <v>2781</v>
      </c>
      <c r="J869" s="37" t="s">
        <v>25381</v>
      </c>
      <c r="K869" s="37" t="s">
        <v>25382</v>
      </c>
      <c r="L869" s="37" t="s">
        <v>25382</v>
      </c>
      <c r="M869" s="37" t="s">
        <v>28778</v>
      </c>
      <c r="N869" s="37" t="s">
        <v>352</v>
      </c>
      <c r="O869" s="37" t="s">
        <v>353</v>
      </c>
      <c r="P869" s="22" t="s">
        <v>28779</v>
      </c>
      <c r="Q869" s="22" t="s">
        <v>28780</v>
      </c>
      <c r="R869" s="38">
        <v>0</v>
      </c>
    </row>
    <row r="870" spans="1:18" ht="12.75">
      <c r="A870" s="22" t="s">
        <v>60</v>
      </c>
      <c r="B870" s="22" t="s">
        <v>188</v>
      </c>
      <c r="C870" s="22" t="s">
        <v>63</v>
      </c>
      <c r="D870" s="22" t="s">
        <v>61</v>
      </c>
      <c r="E870" s="31">
        <v>42931.504467592589</v>
      </c>
      <c r="F870" s="22" t="s">
        <v>25378</v>
      </c>
      <c r="G870" s="22" t="s">
        <v>28781</v>
      </c>
      <c r="H870" s="22" t="s">
        <v>74</v>
      </c>
      <c r="I870" s="22" t="s">
        <v>2731</v>
      </c>
      <c r="J870" s="37" t="s">
        <v>25381</v>
      </c>
      <c r="K870" s="37" t="s">
        <v>25382</v>
      </c>
      <c r="L870" s="37" t="s">
        <v>25382</v>
      </c>
      <c r="M870" s="37" t="s">
        <v>28782</v>
      </c>
      <c r="N870" s="37" t="s">
        <v>533</v>
      </c>
      <c r="O870" s="37" t="s">
        <v>534</v>
      </c>
      <c r="P870" s="22" t="s">
        <v>28783</v>
      </c>
      <c r="Q870" s="22" t="s">
        <v>28784</v>
      </c>
      <c r="R870" s="38">
        <v>0</v>
      </c>
    </row>
    <row r="871" spans="1:18" ht="12.75">
      <c r="A871" s="22" t="s">
        <v>60</v>
      </c>
      <c r="B871" s="22" t="s">
        <v>188</v>
      </c>
      <c r="C871" s="22" t="s">
        <v>63</v>
      </c>
      <c r="D871" s="22" t="s">
        <v>61</v>
      </c>
      <c r="E871" s="31">
        <v>42931.531030092592</v>
      </c>
      <c r="F871" s="22" t="s">
        <v>25378</v>
      </c>
      <c r="G871" s="22" t="s">
        <v>28785</v>
      </c>
      <c r="H871" s="22" t="s">
        <v>74</v>
      </c>
      <c r="I871" s="22" t="s">
        <v>5276</v>
      </c>
      <c r="J871" s="37" t="s">
        <v>25381</v>
      </c>
      <c r="K871" s="37" t="s">
        <v>25382</v>
      </c>
      <c r="L871" s="37" t="s">
        <v>25382</v>
      </c>
      <c r="M871" s="37" t="s">
        <v>28786</v>
      </c>
      <c r="N871" s="37" t="s">
        <v>5277</v>
      </c>
      <c r="O871" s="37" t="s">
        <v>5278</v>
      </c>
      <c r="P871" s="22" t="s">
        <v>28787</v>
      </c>
      <c r="Q871" s="22" t="s">
        <v>28788</v>
      </c>
      <c r="R871" s="38">
        <v>0</v>
      </c>
    </row>
    <row r="872" spans="1:18" ht="12.75">
      <c r="A872" s="22" t="s">
        <v>60</v>
      </c>
      <c r="B872" s="22" t="s">
        <v>188</v>
      </c>
      <c r="C872" s="22" t="s">
        <v>63</v>
      </c>
      <c r="D872" s="22" t="s">
        <v>61</v>
      </c>
      <c r="E872" s="31">
        <v>42931.578460648147</v>
      </c>
      <c r="F872" s="22" t="s">
        <v>25378</v>
      </c>
      <c r="G872" s="22" t="s">
        <v>28789</v>
      </c>
      <c r="H872" s="22" t="s">
        <v>74</v>
      </c>
      <c r="I872" s="22" t="s">
        <v>28790</v>
      </c>
      <c r="J872" s="37" t="s">
        <v>25381</v>
      </c>
      <c r="K872" s="37" t="s">
        <v>25382</v>
      </c>
      <c r="L872" s="37" t="s">
        <v>25382</v>
      </c>
      <c r="M872" s="37" t="s">
        <v>28791</v>
      </c>
      <c r="N872" s="37" t="s">
        <v>232</v>
      </c>
      <c r="O872" s="37" t="s">
        <v>233</v>
      </c>
      <c r="P872" s="22" t="s">
        <v>28792</v>
      </c>
      <c r="Q872" s="22" t="s">
        <v>28793</v>
      </c>
      <c r="R872" s="38">
        <v>0</v>
      </c>
    </row>
    <row r="873" spans="1:18" ht="12.75">
      <c r="A873" s="22" t="s">
        <v>60</v>
      </c>
      <c r="B873" s="22" t="s">
        <v>188</v>
      </c>
      <c r="C873" s="22" t="s">
        <v>63</v>
      </c>
      <c r="D873" s="22" t="s">
        <v>61</v>
      </c>
      <c r="E873" s="31">
        <v>42933.371018518519</v>
      </c>
      <c r="F873" s="22" t="s">
        <v>25378</v>
      </c>
      <c r="G873" s="22" t="s">
        <v>28794</v>
      </c>
      <c r="H873" s="22" t="s">
        <v>74</v>
      </c>
      <c r="I873" s="22" t="s">
        <v>28795</v>
      </c>
      <c r="J873" s="37" t="s">
        <v>25381</v>
      </c>
      <c r="K873" s="37" t="s">
        <v>25382</v>
      </c>
      <c r="L873" s="37" t="s">
        <v>25382</v>
      </c>
      <c r="M873" s="37" t="s">
        <v>28796</v>
      </c>
      <c r="N873" s="37" t="s">
        <v>248</v>
      </c>
      <c r="O873" s="37" t="s">
        <v>249</v>
      </c>
      <c r="P873" s="22" t="s">
        <v>28797</v>
      </c>
      <c r="Q873" s="22" t="s">
        <v>28798</v>
      </c>
      <c r="R873" s="38">
        <v>0</v>
      </c>
    </row>
    <row r="874" spans="1:18" ht="12.75">
      <c r="A874" s="22" t="s">
        <v>60</v>
      </c>
      <c r="B874" s="22" t="s">
        <v>188</v>
      </c>
      <c r="C874" s="22" t="s">
        <v>63</v>
      </c>
      <c r="D874" s="22" t="s">
        <v>61</v>
      </c>
      <c r="E874" s="31">
        <v>42933.371342592589</v>
      </c>
      <c r="F874" s="22" t="s">
        <v>25378</v>
      </c>
      <c r="G874" s="22" t="s">
        <v>28799</v>
      </c>
      <c r="H874" s="22" t="s">
        <v>74</v>
      </c>
      <c r="I874" s="22" t="s">
        <v>1207</v>
      </c>
      <c r="J874" s="37" t="s">
        <v>25381</v>
      </c>
      <c r="K874" s="37" t="s">
        <v>25382</v>
      </c>
      <c r="L874" s="37" t="s">
        <v>25382</v>
      </c>
      <c r="M874" s="37" t="s">
        <v>28800</v>
      </c>
      <c r="N874" s="37" t="s">
        <v>208</v>
      </c>
      <c r="O874" s="37" t="s">
        <v>209</v>
      </c>
      <c r="P874" s="22" t="s">
        <v>28801</v>
      </c>
      <c r="Q874" s="22" t="s">
        <v>28802</v>
      </c>
      <c r="R874" s="38">
        <v>0</v>
      </c>
    </row>
    <row r="875" spans="1:18" ht="12.75">
      <c r="A875" s="22" t="s">
        <v>60</v>
      </c>
      <c r="B875" s="22" t="s">
        <v>188</v>
      </c>
      <c r="C875" s="22" t="s">
        <v>63</v>
      </c>
      <c r="D875" s="22" t="s">
        <v>61</v>
      </c>
      <c r="E875" s="31">
        <v>42933.371574074074</v>
      </c>
      <c r="F875" s="22" t="s">
        <v>25378</v>
      </c>
      <c r="G875" s="22" t="s">
        <v>28803</v>
      </c>
      <c r="H875" s="22" t="s">
        <v>74</v>
      </c>
      <c r="I875" s="22" t="s">
        <v>10256</v>
      </c>
      <c r="J875" s="37" t="s">
        <v>25381</v>
      </c>
      <c r="K875" s="37" t="s">
        <v>25382</v>
      </c>
      <c r="L875" s="37" t="s">
        <v>25382</v>
      </c>
      <c r="M875" s="37" t="s">
        <v>28804</v>
      </c>
      <c r="N875" s="37" t="s">
        <v>248</v>
      </c>
      <c r="O875" s="37" t="s">
        <v>249</v>
      </c>
      <c r="P875" s="22" t="s">
        <v>28797</v>
      </c>
      <c r="Q875" s="22" t="s">
        <v>28798</v>
      </c>
      <c r="R875" s="38">
        <v>0</v>
      </c>
    </row>
    <row r="876" spans="1:18" ht="12.75">
      <c r="A876" s="22" t="s">
        <v>60</v>
      </c>
      <c r="B876" s="22" t="s">
        <v>188</v>
      </c>
      <c r="C876" s="22" t="s">
        <v>63</v>
      </c>
      <c r="D876" s="22" t="s">
        <v>61</v>
      </c>
      <c r="E876" s="31">
        <v>42933.374305555553</v>
      </c>
      <c r="F876" s="22" t="s">
        <v>25378</v>
      </c>
      <c r="G876" s="22" t="s">
        <v>28805</v>
      </c>
      <c r="H876" s="22" t="s">
        <v>74</v>
      </c>
      <c r="I876" s="22" t="s">
        <v>6021</v>
      </c>
      <c r="J876" s="37" t="s">
        <v>25381</v>
      </c>
      <c r="K876" s="37" t="s">
        <v>25382</v>
      </c>
      <c r="L876" s="37" t="s">
        <v>25382</v>
      </c>
      <c r="M876" s="37" t="s">
        <v>28806</v>
      </c>
      <c r="N876" s="37" t="s">
        <v>674</v>
      </c>
      <c r="O876" s="37" t="s">
        <v>675</v>
      </c>
      <c r="P876" s="22" t="s">
        <v>28807</v>
      </c>
      <c r="Q876" s="22" t="s">
        <v>28808</v>
      </c>
      <c r="R876" s="38">
        <v>0</v>
      </c>
    </row>
    <row r="877" spans="1:18" ht="12.75">
      <c r="A877" s="22" t="s">
        <v>60</v>
      </c>
      <c r="B877" s="22" t="s">
        <v>188</v>
      </c>
      <c r="C877" s="22" t="s">
        <v>63</v>
      </c>
      <c r="D877" s="22" t="s">
        <v>61</v>
      </c>
      <c r="E877" s="31">
        <v>42933.382476851853</v>
      </c>
      <c r="F877" s="22" t="s">
        <v>25378</v>
      </c>
      <c r="G877" s="22" t="s">
        <v>28809</v>
      </c>
      <c r="H877" s="22" t="s">
        <v>74</v>
      </c>
      <c r="I877" s="22" t="s">
        <v>1191</v>
      </c>
      <c r="J877" s="37" t="s">
        <v>25381</v>
      </c>
      <c r="K877" s="37" t="s">
        <v>25382</v>
      </c>
      <c r="L877" s="37" t="s">
        <v>25382</v>
      </c>
      <c r="M877" s="37" t="s">
        <v>28810</v>
      </c>
      <c r="N877" s="37" t="s">
        <v>1192</v>
      </c>
      <c r="O877" s="37" t="s">
        <v>1193</v>
      </c>
      <c r="P877" s="22" t="s">
        <v>28811</v>
      </c>
      <c r="Q877" s="22" t="s">
        <v>28812</v>
      </c>
      <c r="R877" s="38">
        <v>0</v>
      </c>
    </row>
    <row r="878" spans="1:18" ht="12.75">
      <c r="A878" s="22" t="s">
        <v>60</v>
      </c>
      <c r="B878" s="22" t="s">
        <v>188</v>
      </c>
      <c r="C878" s="22" t="s">
        <v>63</v>
      </c>
      <c r="D878" s="22" t="s">
        <v>61</v>
      </c>
      <c r="E878" s="31">
        <v>42933.387395833335</v>
      </c>
      <c r="F878" s="22" t="s">
        <v>25378</v>
      </c>
      <c r="G878" s="22" t="s">
        <v>28813</v>
      </c>
      <c r="H878" s="22" t="s">
        <v>74</v>
      </c>
      <c r="I878" s="22" t="s">
        <v>7829</v>
      </c>
      <c r="J878" s="37" t="s">
        <v>25381</v>
      </c>
      <c r="K878" s="37" t="s">
        <v>25382</v>
      </c>
      <c r="L878" s="37" t="s">
        <v>25382</v>
      </c>
      <c r="M878" s="37" t="s">
        <v>28814</v>
      </c>
      <c r="N878" s="37" t="s">
        <v>109</v>
      </c>
      <c r="O878" s="37" t="s">
        <v>110</v>
      </c>
      <c r="P878" s="22" t="s">
        <v>28815</v>
      </c>
      <c r="Q878" s="22" t="s">
        <v>28816</v>
      </c>
      <c r="R878" s="38">
        <v>0</v>
      </c>
    </row>
    <row r="879" spans="1:18" ht="12.75">
      <c r="A879" s="22" t="s">
        <v>60</v>
      </c>
      <c r="B879" s="22" t="s">
        <v>188</v>
      </c>
      <c r="C879" s="22" t="s">
        <v>63</v>
      </c>
      <c r="D879" s="22" t="s">
        <v>61</v>
      </c>
      <c r="E879" s="31">
        <v>42933.392708333333</v>
      </c>
      <c r="F879" s="22" t="s">
        <v>25378</v>
      </c>
      <c r="G879" s="22" t="s">
        <v>28817</v>
      </c>
      <c r="H879" s="22" t="s">
        <v>74</v>
      </c>
      <c r="I879" s="22" t="s">
        <v>28818</v>
      </c>
      <c r="J879" s="37" t="s">
        <v>25381</v>
      </c>
      <c r="K879" s="37" t="s">
        <v>25382</v>
      </c>
      <c r="L879" s="37" t="s">
        <v>25382</v>
      </c>
      <c r="M879" s="37" t="s">
        <v>28819</v>
      </c>
      <c r="N879" s="37" t="s">
        <v>2651</v>
      </c>
      <c r="O879" s="37" t="s">
        <v>2652</v>
      </c>
      <c r="P879" s="22" t="s">
        <v>28820</v>
      </c>
      <c r="Q879" s="22" t="s">
        <v>28821</v>
      </c>
      <c r="R879" s="38">
        <v>0</v>
      </c>
    </row>
    <row r="880" spans="1:18" ht="12.75">
      <c r="A880" s="22" t="s">
        <v>60</v>
      </c>
      <c r="B880" s="22" t="s">
        <v>188</v>
      </c>
      <c r="C880" s="22" t="s">
        <v>63</v>
      </c>
      <c r="D880" s="22" t="s">
        <v>61</v>
      </c>
      <c r="E880" s="31">
        <v>42933.398518518516</v>
      </c>
      <c r="F880" s="22" t="s">
        <v>25378</v>
      </c>
      <c r="G880" s="22" t="s">
        <v>28822</v>
      </c>
      <c r="H880" s="22" t="s">
        <v>74</v>
      </c>
      <c r="I880" s="22" t="s">
        <v>28823</v>
      </c>
      <c r="J880" s="37" t="s">
        <v>25381</v>
      </c>
      <c r="K880" s="37" t="s">
        <v>25382</v>
      </c>
      <c r="L880" s="37" t="s">
        <v>25382</v>
      </c>
      <c r="M880" s="37" t="s">
        <v>28824</v>
      </c>
      <c r="N880" s="37" t="s">
        <v>8991</v>
      </c>
      <c r="O880" s="37" t="s">
        <v>8992</v>
      </c>
      <c r="P880" s="22" t="s">
        <v>28825</v>
      </c>
      <c r="Q880" s="22" t="s">
        <v>28826</v>
      </c>
      <c r="R880" s="38">
        <v>0</v>
      </c>
    </row>
    <row r="881" spans="1:18" ht="12.75">
      <c r="A881" s="22" t="s">
        <v>60</v>
      </c>
      <c r="B881" s="22" t="s">
        <v>188</v>
      </c>
      <c r="C881" s="22" t="s">
        <v>63</v>
      </c>
      <c r="D881" s="22" t="s">
        <v>61</v>
      </c>
      <c r="E881" s="31">
        <v>42933.400196759256</v>
      </c>
      <c r="F881" s="22" t="s">
        <v>25378</v>
      </c>
      <c r="G881" s="22" t="s">
        <v>28827</v>
      </c>
      <c r="H881" s="22" t="s">
        <v>74</v>
      </c>
      <c r="I881" s="22" t="s">
        <v>8990</v>
      </c>
      <c r="J881" s="37" t="s">
        <v>25381</v>
      </c>
      <c r="K881" s="37" t="s">
        <v>25382</v>
      </c>
      <c r="L881" s="37" t="s">
        <v>25382</v>
      </c>
      <c r="M881" s="37" t="s">
        <v>28828</v>
      </c>
      <c r="N881" s="37" t="s">
        <v>8991</v>
      </c>
      <c r="O881" s="37" t="s">
        <v>8992</v>
      </c>
      <c r="P881" s="22" t="s">
        <v>28825</v>
      </c>
      <c r="Q881" s="22" t="s">
        <v>28826</v>
      </c>
      <c r="R881" s="38">
        <v>0</v>
      </c>
    </row>
    <row r="882" spans="1:18" ht="12.75">
      <c r="A882" s="22" t="s">
        <v>60</v>
      </c>
      <c r="B882" s="22" t="s">
        <v>188</v>
      </c>
      <c r="C882" s="22" t="s">
        <v>63</v>
      </c>
      <c r="D882" s="22" t="s">
        <v>61</v>
      </c>
      <c r="E882" s="31">
        <v>42933.411249999997</v>
      </c>
      <c r="F882" s="22" t="s">
        <v>25378</v>
      </c>
      <c r="G882" s="22" t="s">
        <v>28829</v>
      </c>
      <c r="H882" s="22" t="s">
        <v>74</v>
      </c>
      <c r="I882" s="22" t="s">
        <v>2707</v>
      </c>
      <c r="J882" s="37" t="s">
        <v>25381</v>
      </c>
      <c r="K882" s="37" t="s">
        <v>25382</v>
      </c>
      <c r="L882" s="37" t="s">
        <v>25382</v>
      </c>
      <c r="M882" s="37" t="s">
        <v>28830</v>
      </c>
      <c r="N882" s="37" t="s">
        <v>271</v>
      </c>
      <c r="O882" s="37" t="s">
        <v>272</v>
      </c>
      <c r="P882" s="22" t="s">
        <v>28831</v>
      </c>
      <c r="Q882" s="22" t="s">
        <v>28832</v>
      </c>
      <c r="R882" s="38">
        <v>0</v>
      </c>
    </row>
    <row r="883" spans="1:18" ht="12.75">
      <c r="A883" s="22" t="s">
        <v>60</v>
      </c>
      <c r="B883" s="22" t="s">
        <v>188</v>
      </c>
      <c r="C883" s="22" t="s">
        <v>63</v>
      </c>
      <c r="D883" s="22" t="s">
        <v>61</v>
      </c>
      <c r="E883" s="31">
        <v>42933.414490740739</v>
      </c>
      <c r="F883" s="22" t="s">
        <v>25378</v>
      </c>
      <c r="G883" s="22" t="s">
        <v>28833</v>
      </c>
      <c r="H883" s="22" t="s">
        <v>74</v>
      </c>
      <c r="I883" s="22" t="s">
        <v>5801</v>
      </c>
      <c r="J883" s="37" t="s">
        <v>25381</v>
      </c>
      <c r="K883" s="37" t="s">
        <v>25382</v>
      </c>
      <c r="L883" s="37" t="s">
        <v>25382</v>
      </c>
      <c r="M883" s="37" t="s">
        <v>28834</v>
      </c>
      <c r="N883" s="37" t="s">
        <v>2306</v>
      </c>
      <c r="O883" s="37" t="s">
        <v>2307</v>
      </c>
      <c r="P883" s="22" t="s">
        <v>28835</v>
      </c>
      <c r="Q883" s="22" t="s">
        <v>28836</v>
      </c>
      <c r="R883" s="38">
        <v>0</v>
      </c>
    </row>
    <row r="884" spans="1:18" ht="12.75">
      <c r="A884" s="22" t="s">
        <v>60</v>
      </c>
      <c r="B884" s="22" t="s">
        <v>188</v>
      </c>
      <c r="C884" s="22" t="s">
        <v>63</v>
      </c>
      <c r="D884" s="22" t="s">
        <v>61</v>
      </c>
      <c r="E884" s="31">
        <v>42933.41511574074</v>
      </c>
      <c r="F884" s="22" t="s">
        <v>25378</v>
      </c>
      <c r="G884" s="22" t="s">
        <v>28837</v>
      </c>
      <c r="H884" s="22" t="s">
        <v>74</v>
      </c>
      <c r="I884" s="22" t="s">
        <v>28838</v>
      </c>
      <c r="J884" s="37" t="s">
        <v>25381</v>
      </c>
      <c r="K884" s="37" t="s">
        <v>25382</v>
      </c>
      <c r="L884" s="37" t="s">
        <v>25382</v>
      </c>
      <c r="M884" s="37" t="s">
        <v>28839</v>
      </c>
      <c r="N884" s="37" t="s">
        <v>3307</v>
      </c>
      <c r="O884" s="37" t="s">
        <v>3308</v>
      </c>
      <c r="P884" s="22" t="s">
        <v>28840</v>
      </c>
      <c r="Q884" s="22" t="s">
        <v>28841</v>
      </c>
      <c r="R884" s="38">
        <v>0</v>
      </c>
    </row>
    <row r="885" spans="1:18" ht="12.75">
      <c r="A885" s="22" t="s">
        <v>60</v>
      </c>
      <c r="B885" s="22" t="s">
        <v>188</v>
      </c>
      <c r="C885" s="22" t="s">
        <v>63</v>
      </c>
      <c r="D885" s="22" t="s">
        <v>61</v>
      </c>
      <c r="E885" s="31">
        <v>42933.421550925923</v>
      </c>
      <c r="F885" s="22" t="s">
        <v>25378</v>
      </c>
      <c r="G885" s="22" t="s">
        <v>28842</v>
      </c>
      <c r="H885" s="22" t="s">
        <v>74</v>
      </c>
      <c r="I885" s="22" t="s">
        <v>28843</v>
      </c>
      <c r="J885" s="37" t="s">
        <v>25381</v>
      </c>
      <c r="K885" s="37" t="s">
        <v>25382</v>
      </c>
      <c r="L885" s="37" t="s">
        <v>25382</v>
      </c>
      <c r="M885" s="37" t="s">
        <v>28844</v>
      </c>
      <c r="N885" s="37" t="s">
        <v>594</v>
      </c>
      <c r="O885" s="37" t="s">
        <v>595</v>
      </c>
      <c r="P885" s="22" t="s">
        <v>28845</v>
      </c>
      <c r="Q885" s="22" t="s">
        <v>28846</v>
      </c>
      <c r="R885" s="38">
        <v>0</v>
      </c>
    </row>
    <row r="886" spans="1:18" ht="12.75">
      <c r="A886" s="22" t="s">
        <v>60</v>
      </c>
      <c r="B886" s="22" t="s">
        <v>188</v>
      </c>
      <c r="C886" s="22" t="s">
        <v>63</v>
      </c>
      <c r="D886" s="22" t="s">
        <v>61</v>
      </c>
      <c r="E886" s="31">
        <v>42933.426874999997</v>
      </c>
      <c r="F886" s="22" t="s">
        <v>25378</v>
      </c>
      <c r="G886" s="22" t="s">
        <v>28847</v>
      </c>
      <c r="H886" s="22" t="s">
        <v>74</v>
      </c>
      <c r="I886" s="22" t="s">
        <v>28848</v>
      </c>
      <c r="J886" s="37" t="s">
        <v>25381</v>
      </c>
      <c r="K886" s="37" t="s">
        <v>25382</v>
      </c>
      <c r="L886" s="37" t="s">
        <v>25382</v>
      </c>
      <c r="M886" s="37" t="s">
        <v>28849</v>
      </c>
      <c r="N886" s="37" t="s">
        <v>10286</v>
      </c>
      <c r="O886" s="37" t="s">
        <v>10287</v>
      </c>
      <c r="P886" s="22" t="s">
        <v>28845</v>
      </c>
      <c r="Q886" s="22" t="s">
        <v>28846</v>
      </c>
      <c r="R886" s="38">
        <v>0</v>
      </c>
    </row>
    <row r="887" spans="1:18" ht="12.75">
      <c r="A887" s="22" t="s">
        <v>60</v>
      </c>
      <c r="B887" s="22" t="s">
        <v>188</v>
      </c>
      <c r="C887" s="22" t="s">
        <v>63</v>
      </c>
      <c r="D887" s="22" t="s">
        <v>61</v>
      </c>
      <c r="E887" s="31">
        <v>42933.444976851853</v>
      </c>
      <c r="F887" s="22" t="s">
        <v>25378</v>
      </c>
      <c r="G887" s="22" t="s">
        <v>28850</v>
      </c>
      <c r="H887" s="22" t="s">
        <v>74</v>
      </c>
      <c r="I887" s="22" t="s">
        <v>5487</v>
      </c>
      <c r="J887" s="37" t="s">
        <v>25381</v>
      </c>
      <c r="K887" s="37" t="s">
        <v>25382</v>
      </c>
      <c r="L887" s="37" t="s">
        <v>25382</v>
      </c>
      <c r="M887" s="37" t="s">
        <v>28851</v>
      </c>
      <c r="N887" s="37" t="s">
        <v>5488</v>
      </c>
      <c r="O887" s="37" t="s">
        <v>5489</v>
      </c>
      <c r="P887" s="22" t="s">
        <v>28636</v>
      </c>
      <c r="Q887" s="22" t="s">
        <v>28637</v>
      </c>
      <c r="R887" s="38">
        <v>0</v>
      </c>
    </row>
    <row r="888" spans="1:18" ht="12.75">
      <c r="A888" s="22" t="s">
        <v>60</v>
      </c>
      <c r="B888" s="22" t="s">
        <v>188</v>
      </c>
      <c r="C888" s="22" t="s">
        <v>63</v>
      </c>
      <c r="D888" s="22" t="s">
        <v>61</v>
      </c>
      <c r="E888" s="31">
        <v>42933.456215277773</v>
      </c>
      <c r="F888" s="22" t="s">
        <v>25378</v>
      </c>
      <c r="G888" s="22" t="s">
        <v>28852</v>
      </c>
      <c r="H888" s="22" t="s">
        <v>74</v>
      </c>
      <c r="I888" s="22" t="s">
        <v>9739</v>
      </c>
      <c r="J888" s="37" t="s">
        <v>25381</v>
      </c>
      <c r="K888" s="37" t="s">
        <v>25382</v>
      </c>
      <c r="L888" s="37" t="s">
        <v>25382</v>
      </c>
      <c r="M888" s="37" t="s">
        <v>28853</v>
      </c>
      <c r="N888" s="37" t="s">
        <v>9740</v>
      </c>
      <c r="O888" s="37" t="s">
        <v>9741</v>
      </c>
      <c r="P888" s="22" t="s">
        <v>28854</v>
      </c>
      <c r="Q888" s="22" t="s">
        <v>28855</v>
      </c>
      <c r="R888" s="38">
        <v>0</v>
      </c>
    </row>
    <row r="889" spans="1:18" ht="12.75">
      <c r="A889" s="22" t="s">
        <v>60</v>
      </c>
      <c r="B889" s="22" t="s">
        <v>188</v>
      </c>
      <c r="C889" s="22" t="s">
        <v>63</v>
      </c>
      <c r="D889" s="22" t="s">
        <v>61</v>
      </c>
      <c r="E889" s="31">
        <v>42933.456990740742</v>
      </c>
      <c r="F889" s="22" t="s">
        <v>25378</v>
      </c>
      <c r="G889" s="22" t="s">
        <v>28856</v>
      </c>
      <c r="H889" s="22" t="s">
        <v>74</v>
      </c>
      <c r="I889" s="22" t="s">
        <v>2735</v>
      </c>
      <c r="J889" s="37" t="s">
        <v>25381</v>
      </c>
      <c r="K889" s="37" t="s">
        <v>25382</v>
      </c>
      <c r="L889" s="37" t="s">
        <v>25382</v>
      </c>
      <c r="M889" s="37" t="s">
        <v>28857</v>
      </c>
      <c r="N889" s="37" t="s">
        <v>1279</v>
      </c>
      <c r="O889" s="37" t="s">
        <v>1280</v>
      </c>
      <c r="P889" s="22" t="s">
        <v>28858</v>
      </c>
      <c r="Q889" s="22" t="s">
        <v>28859</v>
      </c>
      <c r="R889" s="38">
        <v>0</v>
      </c>
    </row>
    <row r="890" spans="1:18" ht="12.75">
      <c r="A890" s="22" t="s">
        <v>60</v>
      </c>
      <c r="B890" s="22" t="s">
        <v>188</v>
      </c>
      <c r="C890" s="22" t="s">
        <v>63</v>
      </c>
      <c r="D890" s="22" t="s">
        <v>61</v>
      </c>
      <c r="E890" s="31">
        <v>42933.458321759259</v>
      </c>
      <c r="F890" s="22" t="s">
        <v>25378</v>
      </c>
      <c r="G890" s="22" t="s">
        <v>28860</v>
      </c>
      <c r="H890" s="22" t="s">
        <v>74</v>
      </c>
      <c r="I890" s="22" t="s">
        <v>28861</v>
      </c>
      <c r="J890" s="37" t="s">
        <v>25381</v>
      </c>
      <c r="K890" s="37" t="s">
        <v>25382</v>
      </c>
      <c r="L890" s="37" t="s">
        <v>25382</v>
      </c>
      <c r="M890" s="37" t="s">
        <v>28862</v>
      </c>
      <c r="N890" s="37" t="s">
        <v>1041</v>
      </c>
      <c r="O890" s="37" t="s">
        <v>1042</v>
      </c>
      <c r="P890" s="22" t="s">
        <v>28863</v>
      </c>
      <c r="Q890" s="22" t="s">
        <v>28864</v>
      </c>
      <c r="R890" s="38">
        <v>0</v>
      </c>
    </row>
    <row r="891" spans="1:18" ht="12.75">
      <c r="A891" s="22" t="s">
        <v>60</v>
      </c>
      <c r="B891" s="22" t="s">
        <v>188</v>
      </c>
      <c r="C891" s="22" t="s">
        <v>63</v>
      </c>
      <c r="D891" s="22" t="s">
        <v>61</v>
      </c>
      <c r="E891" s="31">
        <v>42933.459108796298</v>
      </c>
      <c r="F891" s="22" t="s">
        <v>25378</v>
      </c>
      <c r="G891" s="22" t="s">
        <v>28865</v>
      </c>
      <c r="H891" s="22" t="s">
        <v>74</v>
      </c>
      <c r="I891" s="22" t="s">
        <v>10285</v>
      </c>
      <c r="J891" s="37" t="s">
        <v>25381</v>
      </c>
      <c r="K891" s="37" t="s">
        <v>25382</v>
      </c>
      <c r="L891" s="37" t="s">
        <v>25382</v>
      </c>
      <c r="M891" s="37" t="s">
        <v>28866</v>
      </c>
      <c r="N891" s="37" t="s">
        <v>10286</v>
      </c>
      <c r="O891" s="37" t="s">
        <v>10287</v>
      </c>
      <c r="P891" s="22" t="s">
        <v>28845</v>
      </c>
      <c r="Q891" s="22" t="s">
        <v>28846</v>
      </c>
      <c r="R891" s="38">
        <v>0</v>
      </c>
    </row>
    <row r="892" spans="1:18" ht="12.75">
      <c r="A892" s="22" t="s">
        <v>60</v>
      </c>
      <c r="B892" s="22" t="s">
        <v>188</v>
      </c>
      <c r="C892" s="22" t="s">
        <v>63</v>
      </c>
      <c r="D892" s="22" t="s">
        <v>61</v>
      </c>
      <c r="E892" s="31">
        <v>42933.48228009259</v>
      </c>
      <c r="F892" s="22" t="s">
        <v>25378</v>
      </c>
      <c r="G892" s="22" t="s">
        <v>28867</v>
      </c>
      <c r="H892" s="22" t="s">
        <v>74</v>
      </c>
      <c r="I892" s="22" t="s">
        <v>4295</v>
      </c>
      <c r="J892" s="37" t="s">
        <v>25381</v>
      </c>
      <c r="K892" s="37" t="s">
        <v>25382</v>
      </c>
      <c r="L892" s="37" t="s">
        <v>25382</v>
      </c>
      <c r="M892" s="37" t="s">
        <v>28868</v>
      </c>
      <c r="N892" s="37" t="s">
        <v>4296</v>
      </c>
      <c r="O892" s="37" t="s">
        <v>4297</v>
      </c>
      <c r="P892" s="22" t="s">
        <v>28869</v>
      </c>
      <c r="Q892" s="22" t="s">
        <v>28870</v>
      </c>
      <c r="R892" s="38">
        <v>0</v>
      </c>
    </row>
    <row r="893" spans="1:18" ht="12.75">
      <c r="A893" s="22" t="s">
        <v>60</v>
      </c>
      <c r="B893" s="22" t="s">
        <v>188</v>
      </c>
      <c r="C893" s="22" t="s">
        <v>63</v>
      </c>
      <c r="D893" s="22" t="s">
        <v>61</v>
      </c>
      <c r="E893" s="31">
        <v>42933.488136574073</v>
      </c>
      <c r="F893" s="22" t="s">
        <v>25378</v>
      </c>
      <c r="G893" s="22" t="s">
        <v>28871</v>
      </c>
      <c r="H893" s="22" t="s">
        <v>74</v>
      </c>
      <c r="I893" s="22" t="s">
        <v>7056</v>
      </c>
      <c r="J893" s="37" t="s">
        <v>25381</v>
      </c>
      <c r="K893" s="37" t="s">
        <v>25382</v>
      </c>
      <c r="L893" s="37" t="s">
        <v>25382</v>
      </c>
      <c r="M893" s="37" t="s">
        <v>28872</v>
      </c>
      <c r="N893" s="37" t="s">
        <v>521</v>
      </c>
      <c r="O893" s="37" t="s">
        <v>522</v>
      </c>
      <c r="P893" s="22" t="s">
        <v>28873</v>
      </c>
      <c r="Q893" s="22" t="s">
        <v>28874</v>
      </c>
      <c r="R893" s="38">
        <v>0</v>
      </c>
    </row>
    <row r="894" spans="1:18" ht="12.75">
      <c r="A894" s="22" t="s">
        <v>60</v>
      </c>
      <c r="B894" s="22" t="s">
        <v>188</v>
      </c>
      <c r="C894" s="22" t="s">
        <v>63</v>
      </c>
      <c r="D894" s="22" t="s">
        <v>61</v>
      </c>
      <c r="E894" s="31">
        <v>42933.488310185181</v>
      </c>
      <c r="F894" s="22" t="s">
        <v>25378</v>
      </c>
      <c r="G894" s="22" t="s">
        <v>28875</v>
      </c>
      <c r="H894" s="22" t="s">
        <v>74</v>
      </c>
      <c r="I894" s="22" t="s">
        <v>4888</v>
      </c>
      <c r="J894" s="37" t="s">
        <v>25381</v>
      </c>
      <c r="K894" s="37" t="s">
        <v>25382</v>
      </c>
      <c r="L894" s="37" t="s">
        <v>25382</v>
      </c>
      <c r="M894" s="37" t="s">
        <v>28876</v>
      </c>
      <c r="N894" s="37" t="s">
        <v>943</v>
      </c>
      <c r="O894" s="37" t="s">
        <v>944</v>
      </c>
      <c r="P894" s="22" t="s">
        <v>28722</v>
      </c>
      <c r="Q894" s="22" t="s">
        <v>28723</v>
      </c>
      <c r="R894" s="38">
        <v>0</v>
      </c>
    </row>
    <row r="895" spans="1:18" ht="12.75">
      <c r="A895" s="22" t="s">
        <v>60</v>
      </c>
      <c r="B895" s="22" t="s">
        <v>188</v>
      </c>
      <c r="C895" s="22" t="s">
        <v>63</v>
      </c>
      <c r="D895" s="22" t="s">
        <v>61</v>
      </c>
      <c r="E895" s="31">
        <v>42933.499085648145</v>
      </c>
      <c r="F895" s="22" t="s">
        <v>25378</v>
      </c>
      <c r="G895" s="22" t="s">
        <v>28877</v>
      </c>
      <c r="H895" s="22" t="s">
        <v>74</v>
      </c>
      <c r="I895" s="22" t="s">
        <v>28878</v>
      </c>
      <c r="J895" s="37" t="s">
        <v>25381</v>
      </c>
      <c r="K895" s="37" t="s">
        <v>25382</v>
      </c>
      <c r="L895" s="37" t="s">
        <v>25382</v>
      </c>
      <c r="M895" s="37" t="s">
        <v>28879</v>
      </c>
      <c r="N895" s="37" t="s">
        <v>1751</v>
      </c>
      <c r="O895" s="37" t="s">
        <v>1752</v>
      </c>
      <c r="P895" s="22" t="s">
        <v>28880</v>
      </c>
      <c r="Q895" s="22" t="s">
        <v>28881</v>
      </c>
      <c r="R895" s="38">
        <v>0</v>
      </c>
    </row>
    <row r="896" spans="1:18" ht="12.75">
      <c r="A896" s="22" t="s">
        <v>60</v>
      </c>
      <c r="B896" s="22" t="s">
        <v>188</v>
      </c>
      <c r="C896" s="22" t="s">
        <v>63</v>
      </c>
      <c r="D896" s="22" t="s">
        <v>61</v>
      </c>
      <c r="E896" s="31">
        <v>42933.500335648147</v>
      </c>
      <c r="F896" s="22" t="s">
        <v>25378</v>
      </c>
      <c r="G896" s="22" t="s">
        <v>28882</v>
      </c>
      <c r="H896" s="22" t="s">
        <v>74</v>
      </c>
      <c r="I896" s="22" t="s">
        <v>3016</v>
      </c>
      <c r="J896" s="37" t="s">
        <v>25381</v>
      </c>
      <c r="K896" s="37" t="s">
        <v>25382</v>
      </c>
      <c r="L896" s="37" t="s">
        <v>25382</v>
      </c>
      <c r="M896" s="37" t="s">
        <v>28883</v>
      </c>
      <c r="N896" s="37" t="s">
        <v>1751</v>
      </c>
      <c r="O896" s="37" t="s">
        <v>1752</v>
      </c>
      <c r="P896" s="22" t="s">
        <v>28880</v>
      </c>
      <c r="Q896" s="22" t="s">
        <v>28881</v>
      </c>
      <c r="R896" s="38">
        <v>0</v>
      </c>
    </row>
    <row r="897" spans="1:18" ht="12.75">
      <c r="A897" s="22" t="s">
        <v>60</v>
      </c>
      <c r="B897" s="22" t="s">
        <v>188</v>
      </c>
      <c r="C897" s="22" t="s">
        <v>63</v>
      </c>
      <c r="D897" s="22" t="s">
        <v>61</v>
      </c>
      <c r="E897" s="31">
        <v>42933.507430555554</v>
      </c>
      <c r="F897" s="22" t="s">
        <v>25378</v>
      </c>
      <c r="G897" s="22" t="s">
        <v>28884</v>
      </c>
      <c r="H897" s="22" t="s">
        <v>74</v>
      </c>
      <c r="I897" s="22" t="s">
        <v>28885</v>
      </c>
      <c r="J897" s="37" t="s">
        <v>25381</v>
      </c>
      <c r="K897" s="37" t="s">
        <v>25382</v>
      </c>
      <c r="L897" s="37" t="s">
        <v>25382</v>
      </c>
      <c r="M897" s="37" t="s">
        <v>28886</v>
      </c>
      <c r="N897" s="37" t="s">
        <v>943</v>
      </c>
      <c r="O897" s="37" t="s">
        <v>944</v>
      </c>
      <c r="P897" s="22" t="s">
        <v>28722</v>
      </c>
      <c r="Q897" s="22" t="s">
        <v>28723</v>
      </c>
      <c r="R897" s="38">
        <v>0</v>
      </c>
    </row>
    <row r="898" spans="1:18" ht="12.75">
      <c r="A898" s="22" t="s">
        <v>60</v>
      </c>
      <c r="B898" s="22" t="s">
        <v>188</v>
      </c>
      <c r="C898" s="22" t="s">
        <v>63</v>
      </c>
      <c r="D898" s="22" t="s">
        <v>61</v>
      </c>
      <c r="E898" s="31">
        <v>42933.542210648149</v>
      </c>
      <c r="F898" s="22" t="s">
        <v>25378</v>
      </c>
      <c r="G898" s="22" t="s">
        <v>28887</v>
      </c>
      <c r="H898" s="22" t="s">
        <v>74</v>
      </c>
      <c r="I898" s="22" t="s">
        <v>28888</v>
      </c>
      <c r="J898" s="37" t="s">
        <v>25381</v>
      </c>
      <c r="K898" s="37" t="s">
        <v>25382</v>
      </c>
      <c r="L898" s="37" t="s">
        <v>25382</v>
      </c>
      <c r="M898" s="37" t="s">
        <v>28889</v>
      </c>
      <c r="N898" s="37" t="s">
        <v>837</v>
      </c>
      <c r="O898" s="37" t="s">
        <v>838</v>
      </c>
      <c r="P898" s="22" t="s">
        <v>28890</v>
      </c>
      <c r="Q898" s="22" t="s">
        <v>28891</v>
      </c>
      <c r="R898" s="38">
        <v>0</v>
      </c>
    </row>
    <row r="899" spans="1:18" ht="12.75">
      <c r="A899" s="22" t="s">
        <v>60</v>
      </c>
      <c r="B899" s="22" t="s">
        <v>188</v>
      </c>
      <c r="C899" s="22" t="s">
        <v>63</v>
      </c>
      <c r="D899" s="22" t="s">
        <v>61</v>
      </c>
      <c r="E899" s="31">
        <v>42933.543726851851</v>
      </c>
      <c r="F899" s="22" t="s">
        <v>25378</v>
      </c>
      <c r="G899" s="22" t="s">
        <v>28892</v>
      </c>
      <c r="H899" s="22" t="s">
        <v>74</v>
      </c>
      <c r="I899" s="22" t="s">
        <v>3906</v>
      </c>
      <c r="J899" s="37" t="s">
        <v>25381</v>
      </c>
      <c r="K899" s="37" t="s">
        <v>25382</v>
      </c>
      <c r="L899" s="37" t="s">
        <v>25382</v>
      </c>
      <c r="M899" s="37" t="s">
        <v>28893</v>
      </c>
      <c r="N899" s="37" t="s">
        <v>248</v>
      </c>
      <c r="O899" s="37" t="s">
        <v>249</v>
      </c>
      <c r="P899" s="22" t="s">
        <v>28894</v>
      </c>
      <c r="Q899" s="22" t="s">
        <v>28895</v>
      </c>
      <c r="R899" s="38">
        <v>0</v>
      </c>
    </row>
    <row r="900" spans="1:18" ht="12.75">
      <c r="A900" s="22" t="s">
        <v>60</v>
      </c>
      <c r="B900" s="22" t="s">
        <v>188</v>
      </c>
      <c r="C900" s="22" t="s">
        <v>63</v>
      </c>
      <c r="D900" s="22" t="s">
        <v>61</v>
      </c>
      <c r="E900" s="31">
        <v>42933.575381944444</v>
      </c>
      <c r="F900" s="22" t="s">
        <v>25378</v>
      </c>
      <c r="G900" s="22" t="s">
        <v>28896</v>
      </c>
      <c r="H900" s="22" t="s">
        <v>74</v>
      </c>
      <c r="I900" s="22" t="s">
        <v>6896</v>
      </c>
      <c r="J900" s="37" t="s">
        <v>25381</v>
      </c>
      <c r="K900" s="37" t="s">
        <v>25382</v>
      </c>
      <c r="L900" s="37" t="s">
        <v>25382</v>
      </c>
      <c r="M900" s="37" t="s">
        <v>28897</v>
      </c>
      <c r="N900" s="37" t="s">
        <v>943</v>
      </c>
      <c r="O900" s="37" t="s">
        <v>944</v>
      </c>
      <c r="P900" s="22" t="s">
        <v>28722</v>
      </c>
      <c r="Q900" s="22" t="s">
        <v>28723</v>
      </c>
      <c r="R900" s="38">
        <v>0</v>
      </c>
    </row>
    <row r="901" spans="1:18" ht="12.75">
      <c r="A901" s="22" t="s">
        <v>60</v>
      </c>
      <c r="B901" s="22" t="s">
        <v>188</v>
      </c>
      <c r="C901" s="22" t="s">
        <v>63</v>
      </c>
      <c r="D901" s="22" t="s">
        <v>61</v>
      </c>
      <c r="E901" s="31">
        <v>42933.60633101852</v>
      </c>
      <c r="F901" s="22" t="s">
        <v>25378</v>
      </c>
      <c r="G901" s="22" t="s">
        <v>28898</v>
      </c>
      <c r="H901" s="22" t="s">
        <v>74</v>
      </c>
      <c r="I901" s="22" t="s">
        <v>882</v>
      </c>
      <c r="J901" s="37" t="s">
        <v>25381</v>
      </c>
      <c r="K901" s="37" t="s">
        <v>25382</v>
      </c>
      <c r="L901" s="37" t="s">
        <v>25382</v>
      </c>
      <c r="M901" s="37" t="s">
        <v>28899</v>
      </c>
      <c r="N901" s="37" t="s">
        <v>883</v>
      </c>
      <c r="O901" s="37" t="s">
        <v>884</v>
      </c>
      <c r="P901" s="22" t="s">
        <v>28731</v>
      </c>
      <c r="Q901" s="22" t="s">
        <v>28732</v>
      </c>
      <c r="R901" s="38">
        <v>0</v>
      </c>
    </row>
    <row r="902" spans="1:18" ht="12.75">
      <c r="A902" s="22" t="s">
        <v>60</v>
      </c>
      <c r="B902" s="22" t="s">
        <v>188</v>
      </c>
      <c r="C902" s="22" t="s">
        <v>63</v>
      </c>
      <c r="D902" s="22" t="s">
        <v>61</v>
      </c>
      <c r="E902" s="31">
        <v>42933.607893518514</v>
      </c>
      <c r="F902" s="22" t="s">
        <v>25378</v>
      </c>
      <c r="G902" s="22" t="s">
        <v>28900</v>
      </c>
      <c r="H902" s="22" t="s">
        <v>74</v>
      </c>
      <c r="I902" s="22" t="s">
        <v>3024</v>
      </c>
      <c r="J902" s="37" t="s">
        <v>25381</v>
      </c>
      <c r="K902" s="37" t="s">
        <v>25382</v>
      </c>
      <c r="L902" s="37" t="s">
        <v>25382</v>
      </c>
      <c r="M902" s="37" t="s">
        <v>28901</v>
      </c>
      <c r="N902" s="37" t="s">
        <v>1692</v>
      </c>
      <c r="O902" s="37" t="s">
        <v>1693</v>
      </c>
      <c r="P902" s="22" t="s">
        <v>27735</v>
      </c>
      <c r="Q902" s="22" t="s">
        <v>27736</v>
      </c>
      <c r="R902" s="38">
        <v>0</v>
      </c>
    </row>
    <row r="903" spans="1:18" ht="12.75">
      <c r="A903" s="22" t="s">
        <v>60</v>
      </c>
      <c r="B903" s="22" t="s">
        <v>188</v>
      </c>
      <c r="C903" s="22" t="s">
        <v>63</v>
      </c>
      <c r="D903" s="22" t="s">
        <v>61</v>
      </c>
      <c r="E903" s="31">
        <v>42933.632777777777</v>
      </c>
      <c r="F903" s="22" t="s">
        <v>25378</v>
      </c>
      <c r="G903" s="22" t="s">
        <v>28902</v>
      </c>
      <c r="H903" s="22" t="s">
        <v>74</v>
      </c>
      <c r="I903" s="22" t="s">
        <v>7126</v>
      </c>
      <c r="J903" s="37" t="s">
        <v>25381</v>
      </c>
      <c r="K903" s="37" t="s">
        <v>25382</v>
      </c>
      <c r="L903" s="37" t="s">
        <v>25382</v>
      </c>
      <c r="M903" s="37" t="s">
        <v>28903</v>
      </c>
      <c r="N903" s="37" t="s">
        <v>271</v>
      </c>
      <c r="O903" s="37" t="s">
        <v>272</v>
      </c>
      <c r="P903" s="22" t="s">
        <v>27407</v>
      </c>
      <c r="Q903" s="22" t="s">
        <v>27408</v>
      </c>
      <c r="R903" s="38">
        <v>0</v>
      </c>
    </row>
    <row r="904" spans="1:18" ht="12.75">
      <c r="A904" s="22" t="s">
        <v>60</v>
      </c>
      <c r="B904" s="22" t="s">
        <v>188</v>
      </c>
      <c r="C904" s="22" t="s">
        <v>63</v>
      </c>
      <c r="D904" s="22" t="s">
        <v>61</v>
      </c>
      <c r="E904" s="31">
        <v>42933.638726851852</v>
      </c>
      <c r="F904" s="22" t="s">
        <v>25378</v>
      </c>
      <c r="G904" s="22" t="s">
        <v>28904</v>
      </c>
      <c r="H904" s="22" t="s">
        <v>74</v>
      </c>
      <c r="I904" s="22" t="s">
        <v>10088</v>
      </c>
      <c r="J904" s="37" t="s">
        <v>25381</v>
      </c>
      <c r="K904" s="37" t="s">
        <v>25382</v>
      </c>
      <c r="L904" s="37" t="s">
        <v>25382</v>
      </c>
      <c r="M904" s="37" t="s">
        <v>28905</v>
      </c>
      <c r="N904" s="37" t="s">
        <v>2473</v>
      </c>
      <c r="O904" s="37" t="s">
        <v>2474</v>
      </c>
      <c r="P904" s="22" t="s">
        <v>28906</v>
      </c>
      <c r="Q904" s="22" t="s">
        <v>28907</v>
      </c>
      <c r="R904" s="38">
        <v>0</v>
      </c>
    </row>
    <row r="905" spans="1:18" ht="12.75">
      <c r="A905" s="22" t="s">
        <v>60</v>
      </c>
      <c r="B905" s="22" t="s">
        <v>188</v>
      </c>
      <c r="C905" s="22" t="s">
        <v>63</v>
      </c>
      <c r="D905" s="22" t="s">
        <v>61</v>
      </c>
      <c r="E905" s="31">
        <v>42933.640324074069</v>
      </c>
      <c r="F905" s="22" t="s">
        <v>25378</v>
      </c>
      <c r="G905" s="22" t="s">
        <v>28908</v>
      </c>
      <c r="H905" s="22" t="s">
        <v>74</v>
      </c>
      <c r="I905" s="22" t="s">
        <v>4182</v>
      </c>
      <c r="J905" s="37" t="s">
        <v>25381</v>
      </c>
      <c r="K905" s="37" t="s">
        <v>25382</v>
      </c>
      <c r="L905" s="37" t="s">
        <v>25382</v>
      </c>
      <c r="M905" s="37" t="s">
        <v>28909</v>
      </c>
      <c r="N905" s="37" t="s">
        <v>81</v>
      </c>
      <c r="O905" s="37" t="s">
        <v>82</v>
      </c>
      <c r="P905" s="22" t="s">
        <v>28910</v>
      </c>
      <c r="Q905" s="22" t="s">
        <v>28911</v>
      </c>
      <c r="R905" s="38">
        <v>0</v>
      </c>
    </row>
    <row r="906" spans="1:18" ht="12.75">
      <c r="A906" s="22" t="s">
        <v>60</v>
      </c>
      <c r="B906" s="22" t="s">
        <v>188</v>
      </c>
      <c r="C906" s="22" t="s">
        <v>63</v>
      </c>
      <c r="D906" s="22" t="s">
        <v>61</v>
      </c>
      <c r="E906" s="31">
        <v>42933.645509259259</v>
      </c>
      <c r="F906" s="22" t="s">
        <v>25378</v>
      </c>
      <c r="G906" s="22" t="s">
        <v>28912</v>
      </c>
      <c r="H906" s="22" t="s">
        <v>74</v>
      </c>
      <c r="I906" s="22" t="s">
        <v>8504</v>
      </c>
      <c r="J906" s="37" t="s">
        <v>25381</v>
      </c>
      <c r="K906" s="37" t="s">
        <v>25382</v>
      </c>
      <c r="L906" s="37" t="s">
        <v>25382</v>
      </c>
      <c r="M906" s="37" t="s">
        <v>28913</v>
      </c>
      <c r="N906" s="37" t="s">
        <v>1755</v>
      </c>
      <c r="O906" s="37" t="s">
        <v>1756</v>
      </c>
      <c r="P906" s="22" t="s">
        <v>28914</v>
      </c>
      <c r="Q906" s="22" t="s">
        <v>28915</v>
      </c>
      <c r="R906" s="38">
        <v>0</v>
      </c>
    </row>
    <row r="907" spans="1:18" ht="12.75">
      <c r="A907" s="22" t="s">
        <v>60</v>
      </c>
      <c r="B907" s="22" t="s">
        <v>188</v>
      </c>
      <c r="C907" s="22" t="s">
        <v>63</v>
      </c>
      <c r="D907" s="22" t="s">
        <v>61</v>
      </c>
      <c r="E907" s="31">
        <v>42933.650474537033</v>
      </c>
      <c r="F907" s="22" t="s">
        <v>25378</v>
      </c>
      <c r="G907" s="22" t="s">
        <v>28916</v>
      </c>
      <c r="H907" s="22" t="s">
        <v>74</v>
      </c>
      <c r="I907" s="22" t="s">
        <v>3593</v>
      </c>
      <c r="J907" s="37" t="s">
        <v>25381</v>
      </c>
      <c r="K907" s="37" t="s">
        <v>25382</v>
      </c>
      <c r="L907" s="37" t="s">
        <v>25382</v>
      </c>
      <c r="M907" s="37" t="s">
        <v>28917</v>
      </c>
      <c r="N907" s="37" t="s">
        <v>271</v>
      </c>
      <c r="O907" s="37" t="s">
        <v>272</v>
      </c>
      <c r="P907" s="22" t="s">
        <v>28918</v>
      </c>
      <c r="Q907" s="22" t="s">
        <v>28919</v>
      </c>
      <c r="R907" s="38">
        <v>0</v>
      </c>
    </row>
    <row r="908" spans="1:18" ht="12.75">
      <c r="A908" s="22" t="s">
        <v>60</v>
      </c>
      <c r="B908" s="22" t="s">
        <v>188</v>
      </c>
      <c r="C908" s="22" t="s">
        <v>63</v>
      </c>
      <c r="D908" s="22" t="s">
        <v>61</v>
      </c>
      <c r="E908" s="31">
        <v>42933.662175925921</v>
      </c>
      <c r="F908" s="22" t="s">
        <v>25378</v>
      </c>
      <c r="G908" s="22" t="s">
        <v>28920</v>
      </c>
      <c r="H908" s="22" t="s">
        <v>74</v>
      </c>
      <c r="I908" s="22" t="s">
        <v>6521</v>
      </c>
      <c r="J908" s="37" t="s">
        <v>25381</v>
      </c>
      <c r="K908" s="37" t="s">
        <v>25382</v>
      </c>
      <c r="L908" s="37" t="s">
        <v>25382</v>
      </c>
      <c r="M908" s="37" t="s">
        <v>28921</v>
      </c>
      <c r="N908" s="37" t="s">
        <v>208</v>
      </c>
      <c r="O908" s="37" t="s">
        <v>209</v>
      </c>
      <c r="P908" s="22" t="s">
        <v>28922</v>
      </c>
      <c r="Q908" s="22" t="s">
        <v>28923</v>
      </c>
      <c r="R908" s="38">
        <v>0</v>
      </c>
    </row>
    <row r="909" spans="1:18" ht="12.75">
      <c r="A909" s="22" t="s">
        <v>60</v>
      </c>
      <c r="B909" s="22" t="s">
        <v>188</v>
      </c>
      <c r="C909" s="22" t="s">
        <v>63</v>
      </c>
      <c r="D909" s="22" t="s">
        <v>61</v>
      </c>
      <c r="E909" s="31">
        <v>42933.682523148149</v>
      </c>
      <c r="F909" s="22" t="s">
        <v>25378</v>
      </c>
      <c r="G909" s="22" t="s">
        <v>28924</v>
      </c>
      <c r="H909" s="22" t="s">
        <v>74</v>
      </c>
      <c r="I909" s="22" t="s">
        <v>2597</v>
      </c>
      <c r="J909" s="37" t="s">
        <v>25381</v>
      </c>
      <c r="K909" s="37" t="s">
        <v>25382</v>
      </c>
      <c r="L909" s="37" t="s">
        <v>25382</v>
      </c>
      <c r="M909" s="37" t="s">
        <v>28925</v>
      </c>
      <c r="N909" s="37" t="s">
        <v>766</v>
      </c>
      <c r="O909" s="37" t="s">
        <v>767</v>
      </c>
      <c r="P909" s="22" t="s">
        <v>28926</v>
      </c>
      <c r="Q909" s="22" t="s">
        <v>28927</v>
      </c>
      <c r="R909" s="38">
        <v>0</v>
      </c>
    </row>
    <row r="910" spans="1:18" ht="12.75">
      <c r="A910" s="22" t="s">
        <v>60</v>
      </c>
      <c r="B910" s="22" t="s">
        <v>188</v>
      </c>
      <c r="C910" s="22" t="s">
        <v>63</v>
      </c>
      <c r="D910" s="22" t="s">
        <v>61</v>
      </c>
      <c r="E910" s="31">
        <v>42933.689467592594</v>
      </c>
      <c r="F910" s="22" t="s">
        <v>25378</v>
      </c>
      <c r="G910" s="22" t="s">
        <v>28928</v>
      </c>
      <c r="H910" s="22" t="s">
        <v>74</v>
      </c>
      <c r="I910" s="22" t="s">
        <v>28929</v>
      </c>
      <c r="J910" s="37" t="s">
        <v>25381</v>
      </c>
      <c r="K910" s="37" t="s">
        <v>25382</v>
      </c>
      <c r="L910" s="37" t="s">
        <v>25382</v>
      </c>
      <c r="M910" s="37" t="s">
        <v>28930</v>
      </c>
      <c r="N910" s="37" t="s">
        <v>28931</v>
      </c>
      <c r="O910" s="37" t="s">
        <v>28932</v>
      </c>
      <c r="P910" s="22" t="s">
        <v>28933</v>
      </c>
      <c r="Q910" s="22" t="s">
        <v>28934</v>
      </c>
      <c r="R910" s="38">
        <v>0</v>
      </c>
    </row>
    <row r="911" spans="1:18" ht="12.75">
      <c r="A911" s="22" t="s">
        <v>60</v>
      </c>
      <c r="B911" s="22" t="s">
        <v>188</v>
      </c>
      <c r="C911" s="22" t="s">
        <v>63</v>
      </c>
      <c r="D911" s="22" t="s">
        <v>61</v>
      </c>
      <c r="E911" s="31">
        <v>42933.73300925926</v>
      </c>
      <c r="F911" s="22" t="s">
        <v>25378</v>
      </c>
      <c r="G911" s="22" t="s">
        <v>28935</v>
      </c>
      <c r="H911" s="22" t="s">
        <v>74</v>
      </c>
      <c r="I911" s="22" t="s">
        <v>7435</v>
      </c>
      <c r="J911" s="37" t="s">
        <v>25381</v>
      </c>
      <c r="K911" s="37" t="s">
        <v>25382</v>
      </c>
      <c r="L911" s="37" t="s">
        <v>25382</v>
      </c>
      <c r="M911" s="37" t="s">
        <v>28936</v>
      </c>
      <c r="N911" s="37" t="s">
        <v>4881</v>
      </c>
      <c r="O911" s="37" t="s">
        <v>4882</v>
      </c>
      <c r="P911" s="22" t="s">
        <v>28933</v>
      </c>
      <c r="Q911" s="22" t="s">
        <v>28934</v>
      </c>
      <c r="R911" s="38">
        <v>0</v>
      </c>
    </row>
    <row r="912" spans="1:18" ht="12.75">
      <c r="A912" s="22" t="s">
        <v>60</v>
      </c>
      <c r="B912" s="22" t="s">
        <v>188</v>
      </c>
      <c r="C912" s="22" t="s">
        <v>63</v>
      </c>
      <c r="D912" s="22" t="s">
        <v>61</v>
      </c>
      <c r="E912" s="31">
        <v>42933.747291666667</v>
      </c>
      <c r="F912" s="22" t="s">
        <v>25378</v>
      </c>
      <c r="G912" s="22" t="s">
        <v>28937</v>
      </c>
      <c r="H912" s="22" t="s">
        <v>74</v>
      </c>
      <c r="I912" s="22" t="s">
        <v>28938</v>
      </c>
      <c r="J912" s="37" t="s">
        <v>25381</v>
      </c>
      <c r="K912" s="37" t="s">
        <v>25382</v>
      </c>
      <c r="L912" s="37" t="s">
        <v>25382</v>
      </c>
      <c r="M912" s="37" t="s">
        <v>28939</v>
      </c>
      <c r="N912" s="37" t="s">
        <v>1279</v>
      </c>
      <c r="O912" s="37" t="s">
        <v>1280</v>
      </c>
      <c r="P912" s="22" t="s">
        <v>28940</v>
      </c>
      <c r="Q912" s="22" t="s">
        <v>28941</v>
      </c>
      <c r="R912" s="38">
        <v>0</v>
      </c>
    </row>
    <row r="913" spans="1:18" ht="12.75">
      <c r="A913" s="22" t="s">
        <v>60</v>
      </c>
      <c r="B913" s="22" t="s">
        <v>188</v>
      </c>
      <c r="C913" s="22" t="s">
        <v>63</v>
      </c>
      <c r="D913" s="22" t="s">
        <v>61</v>
      </c>
      <c r="E913" s="31">
        <v>42934.364363425921</v>
      </c>
      <c r="F913" s="22" t="s">
        <v>25378</v>
      </c>
      <c r="G913" s="22" t="s">
        <v>28942</v>
      </c>
      <c r="H913" s="22" t="s">
        <v>74</v>
      </c>
      <c r="I913" s="22" t="s">
        <v>2832</v>
      </c>
      <c r="J913" s="37" t="s">
        <v>25381</v>
      </c>
      <c r="K913" s="37" t="s">
        <v>25382</v>
      </c>
      <c r="L913" s="37" t="s">
        <v>25382</v>
      </c>
      <c r="M913" s="37" t="s">
        <v>28943</v>
      </c>
      <c r="N913" s="37" t="s">
        <v>1099</v>
      </c>
      <c r="O913" s="37" t="s">
        <v>1100</v>
      </c>
      <c r="P913" s="22" t="s">
        <v>28944</v>
      </c>
      <c r="Q913" s="22" t="s">
        <v>28945</v>
      </c>
      <c r="R913" s="38">
        <v>0</v>
      </c>
    </row>
    <row r="914" spans="1:18" ht="12.75">
      <c r="A914" s="22" t="s">
        <v>60</v>
      </c>
      <c r="B914" s="22" t="s">
        <v>188</v>
      </c>
      <c r="C914" s="22" t="s">
        <v>63</v>
      </c>
      <c r="D914" s="22" t="s">
        <v>61</v>
      </c>
      <c r="E914" s="31">
        <v>42934.373935185184</v>
      </c>
      <c r="F914" s="22" t="s">
        <v>25378</v>
      </c>
      <c r="G914" s="22" t="s">
        <v>28946</v>
      </c>
      <c r="H914" s="22" t="s">
        <v>74</v>
      </c>
      <c r="I914" s="22" t="s">
        <v>8412</v>
      </c>
      <c r="J914" s="37" t="s">
        <v>25381</v>
      </c>
      <c r="K914" s="37" t="s">
        <v>25382</v>
      </c>
      <c r="L914" s="37" t="s">
        <v>25382</v>
      </c>
      <c r="M914" s="37" t="s">
        <v>28947</v>
      </c>
      <c r="N914" s="37" t="s">
        <v>760</v>
      </c>
      <c r="O914" s="37" t="s">
        <v>761</v>
      </c>
      <c r="P914" s="22" t="s">
        <v>28948</v>
      </c>
      <c r="Q914" s="22" t="s">
        <v>28949</v>
      </c>
      <c r="R914" s="38">
        <v>0</v>
      </c>
    </row>
    <row r="915" spans="1:18" ht="12.75">
      <c r="A915" s="22" t="s">
        <v>60</v>
      </c>
      <c r="B915" s="22" t="s">
        <v>188</v>
      </c>
      <c r="C915" s="22" t="s">
        <v>63</v>
      </c>
      <c r="D915" s="22" t="s">
        <v>61</v>
      </c>
      <c r="E915" s="31">
        <v>42934.384398148148</v>
      </c>
      <c r="F915" s="22" t="s">
        <v>25378</v>
      </c>
      <c r="G915" s="22" t="s">
        <v>28950</v>
      </c>
      <c r="H915" s="22" t="s">
        <v>74</v>
      </c>
      <c r="I915" s="22" t="s">
        <v>9848</v>
      </c>
      <c r="J915" s="37" t="s">
        <v>25381</v>
      </c>
      <c r="K915" s="37" t="s">
        <v>25382</v>
      </c>
      <c r="L915" s="37" t="s">
        <v>25382</v>
      </c>
      <c r="M915" s="37" t="s">
        <v>28951</v>
      </c>
      <c r="N915" s="37" t="s">
        <v>1318</v>
      </c>
      <c r="O915" s="37" t="s">
        <v>1319</v>
      </c>
      <c r="P915" s="22" t="s">
        <v>28952</v>
      </c>
      <c r="Q915" s="22" t="s">
        <v>28953</v>
      </c>
      <c r="R915" s="38">
        <v>0</v>
      </c>
    </row>
    <row r="916" spans="1:18" ht="12.75">
      <c r="A916" s="22" t="s">
        <v>60</v>
      </c>
      <c r="B916" s="22" t="s">
        <v>188</v>
      </c>
      <c r="C916" s="22" t="s">
        <v>63</v>
      </c>
      <c r="D916" s="22" t="s">
        <v>61</v>
      </c>
      <c r="E916" s="31">
        <v>42934.393761574072</v>
      </c>
      <c r="F916" s="22" t="s">
        <v>25378</v>
      </c>
      <c r="G916" s="22" t="s">
        <v>28954</v>
      </c>
      <c r="H916" s="22" t="s">
        <v>74</v>
      </c>
      <c r="I916" s="22" t="s">
        <v>28955</v>
      </c>
      <c r="J916" s="37" t="s">
        <v>25381</v>
      </c>
      <c r="K916" s="37" t="s">
        <v>25382</v>
      </c>
      <c r="L916" s="37" t="s">
        <v>25382</v>
      </c>
      <c r="M916" s="37" t="s">
        <v>28956</v>
      </c>
      <c r="N916" s="37" t="s">
        <v>28957</v>
      </c>
      <c r="O916" s="37" t="s">
        <v>28958</v>
      </c>
      <c r="P916" s="22" t="s">
        <v>28959</v>
      </c>
      <c r="Q916" s="22" t="s">
        <v>28960</v>
      </c>
      <c r="R916" s="38">
        <v>0</v>
      </c>
    </row>
    <row r="917" spans="1:18" ht="12.75">
      <c r="A917" s="22" t="s">
        <v>60</v>
      </c>
      <c r="B917" s="22" t="s">
        <v>188</v>
      </c>
      <c r="C917" s="22" t="s">
        <v>63</v>
      </c>
      <c r="D917" s="22" t="s">
        <v>61</v>
      </c>
      <c r="E917" s="31">
        <v>42934.399016203701</v>
      </c>
      <c r="F917" s="22" t="s">
        <v>25378</v>
      </c>
      <c r="G917" s="22" t="s">
        <v>28961</v>
      </c>
      <c r="H917" s="22" t="s">
        <v>74</v>
      </c>
      <c r="I917" s="22" t="s">
        <v>28962</v>
      </c>
      <c r="J917" s="37" t="s">
        <v>25381</v>
      </c>
      <c r="K917" s="37" t="s">
        <v>25382</v>
      </c>
      <c r="L917" s="37" t="s">
        <v>25382</v>
      </c>
      <c r="M917" s="37" t="s">
        <v>28963</v>
      </c>
      <c r="N917" s="37" t="s">
        <v>1624</v>
      </c>
      <c r="O917" s="37" t="s">
        <v>1625</v>
      </c>
      <c r="P917" s="22" t="s">
        <v>28964</v>
      </c>
      <c r="Q917" s="22" t="s">
        <v>28965</v>
      </c>
      <c r="R917" s="38">
        <v>0</v>
      </c>
    </row>
    <row r="918" spans="1:18" ht="12.75">
      <c r="A918" s="22" t="s">
        <v>60</v>
      </c>
      <c r="B918" s="22" t="s">
        <v>188</v>
      </c>
      <c r="C918" s="22" t="s">
        <v>63</v>
      </c>
      <c r="D918" s="22" t="s">
        <v>61</v>
      </c>
      <c r="E918" s="31">
        <v>42934.440474537034</v>
      </c>
      <c r="F918" s="22" t="s">
        <v>25378</v>
      </c>
      <c r="G918" s="22" t="s">
        <v>28966</v>
      </c>
      <c r="H918" s="22" t="s">
        <v>74</v>
      </c>
      <c r="I918" s="22" t="s">
        <v>7209</v>
      </c>
      <c r="J918" s="37" t="s">
        <v>25381</v>
      </c>
      <c r="K918" s="37" t="s">
        <v>25382</v>
      </c>
      <c r="L918" s="37" t="s">
        <v>25382</v>
      </c>
      <c r="M918" s="37" t="s">
        <v>28967</v>
      </c>
      <c r="N918" s="37" t="s">
        <v>1215</v>
      </c>
      <c r="O918" s="37" t="s">
        <v>1216</v>
      </c>
      <c r="P918" s="22" t="s">
        <v>28968</v>
      </c>
      <c r="Q918" s="22" t="s">
        <v>28969</v>
      </c>
      <c r="R918" s="38">
        <v>0</v>
      </c>
    </row>
    <row r="919" spans="1:18" ht="12.75">
      <c r="A919" s="22" t="s">
        <v>60</v>
      </c>
      <c r="B919" s="22" t="s">
        <v>188</v>
      </c>
      <c r="C919" s="22" t="s">
        <v>63</v>
      </c>
      <c r="D919" s="22" t="s">
        <v>61</v>
      </c>
      <c r="E919" s="31">
        <v>42934.442615740736</v>
      </c>
      <c r="F919" s="22" t="s">
        <v>25378</v>
      </c>
      <c r="G919" s="22" t="s">
        <v>28970</v>
      </c>
      <c r="H919" s="22" t="s">
        <v>74</v>
      </c>
      <c r="I919" s="22" t="s">
        <v>6330</v>
      </c>
      <c r="J919" s="37" t="s">
        <v>25381</v>
      </c>
      <c r="K919" s="37" t="s">
        <v>25382</v>
      </c>
      <c r="L919" s="37" t="s">
        <v>25382</v>
      </c>
      <c r="M919" s="37" t="s">
        <v>28971</v>
      </c>
      <c r="N919" s="37" t="s">
        <v>6331</v>
      </c>
      <c r="O919" s="37" t="s">
        <v>6332</v>
      </c>
      <c r="P919" s="22" t="s">
        <v>28972</v>
      </c>
      <c r="Q919" s="22" t="s">
        <v>28973</v>
      </c>
      <c r="R919" s="38">
        <v>0</v>
      </c>
    </row>
    <row r="920" spans="1:18" ht="12.75">
      <c r="A920" s="22" t="s">
        <v>60</v>
      </c>
      <c r="B920" s="22" t="s">
        <v>188</v>
      </c>
      <c r="C920" s="22" t="s">
        <v>63</v>
      </c>
      <c r="D920" s="22" t="s">
        <v>61</v>
      </c>
      <c r="E920" s="31">
        <v>42934.443715277775</v>
      </c>
      <c r="F920" s="22" t="s">
        <v>25378</v>
      </c>
      <c r="G920" s="22" t="s">
        <v>28974</v>
      </c>
      <c r="H920" s="22" t="s">
        <v>74</v>
      </c>
      <c r="I920" s="22" t="s">
        <v>4261</v>
      </c>
      <c r="J920" s="37" t="s">
        <v>25381</v>
      </c>
      <c r="K920" s="37" t="s">
        <v>25382</v>
      </c>
      <c r="L920" s="37" t="s">
        <v>25382</v>
      </c>
      <c r="M920" s="37" t="s">
        <v>28975</v>
      </c>
      <c r="N920" s="37" t="s">
        <v>4262</v>
      </c>
      <c r="O920" s="37" t="s">
        <v>4263</v>
      </c>
      <c r="P920" s="22" t="s">
        <v>28976</v>
      </c>
      <c r="Q920" s="22" t="s">
        <v>28977</v>
      </c>
      <c r="R920" s="38">
        <v>0</v>
      </c>
    </row>
    <row r="921" spans="1:18" ht="12.75">
      <c r="A921" s="22" t="s">
        <v>60</v>
      </c>
      <c r="B921" s="22" t="s">
        <v>188</v>
      </c>
      <c r="C921" s="22" t="s">
        <v>63</v>
      </c>
      <c r="D921" s="22" t="s">
        <v>61</v>
      </c>
      <c r="E921" s="31">
        <v>42934.459594907406</v>
      </c>
      <c r="F921" s="22" t="s">
        <v>25378</v>
      </c>
      <c r="G921" s="22" t="s">
        <v>28978</v>
      </c>
      <c r="H921" s="22" t="s">
        <v>74</v>
      </c>
      <c r="I921" s="22" t="s">
        <v>9077</v>
      </c>
      <c r="J921" s="37" t="s">
        <v>25381</v>
      </c>
      <c r="K921" s="37" t="s">
        <v>25382</v>
      </c>
      <c r="L921" s="37" t="s">
        <v>25382</v>
      </c>
      <c r="M921" s="37" t="s">
        <v>28979</v>
      </c>
      <c r="N921" s="37" t="s">
        <v>1842</v>
      </c>
      <c r="O921" s="37" t="s">
        <v>1843</v>
      </c>
      <c r="P921" s="22" t="s">
        <v>28980</v>
      </c>
      <c r="Q921" s="22" t="s">
        <v>28981</v>
      </c>
      <c r="R921" s="38">
        <v>0</v>
      </c>
    </row>
    <row r="922" spans="1:18" ht="12.75">
      <c r="A922" s="22" t="s">
        <v>60</v>
      </c>
      <c r="B922" s="22" t="s">
        <v>188</v>
      </c>
      <c r="C922" s="22" t="s">
        <v>63</v>
      </c>
      <c r="D922" s="22" t="s">
        <v>61</v>
      </c>
      <c r="E922" s="31">
        <v>42934.467372685183</v>
      </c>
      <c r="F922" s="22" t="s">
        <v>25378</v>
      </c>
      <c r="G922" s="22" t="s">
        <v>28982</v>
      </c>
      <c r="H922" s="22" t="s">
        <v>74</v>
      </c>
      <c r="I922" s="22" t="s">
        <v>4817</v>
      </c>
      <c r="J922" s="37" t="s">
        <v>25381</v>
      </c>
      <c r="K922" s="37" t="s">
        <v>25382</v>
      </c>
      <c r="L922" s="37" t="s">
        <v>25382</v>
      </c>
      <c r="M922" s="37" t="s">
        <v>28983</v>
      </c>
      <c r="N922" s="37" t="s">
        <v>2651</v>
      </c>
      <c r="O922" s="37" t="s">
        <v>2652</v>
      </c>
      <c r="P922" s="22" t="s">
        <v>28984</v>
      </c>
      <c r="Q922" s="22" t="s">
        <v>28985</v>
      </c>
      <c r="R922" s="38">
        <v>0</v>
      </c>
    </row>
    <row r="923" spans="1:18" ht="12.75">
      <c r="A923" s="22" t="s">
        <v>60</v>
      </c>
      <c r="B923" s="22" t="s">
        <v>188</v>
      </c>
      <c r="C923" s="22" t="s">
        <v>63</v>
      </c>
      <c r="D923" s="22" t="s">
        <v>61</v>
      </c>
      <c r="E923" s="31">
        <v>42934.470474537033</v>
      </c>
      <c r="F923" s="22" t="s">
        <v>25378</v>
      </c>
      <c r="G923" s="22" t="s">
        <v>28986</v>
      </c>
      <c r="H923" s="22" t="s">
        <v>74</v>
      </c>
      <c r="I923" s="22" t="s">
        <v>5008</v>
      </c>
      <c r="J923" s="37" t="s">
        <v>25381</v>
      </c>
      <c r="K923" s="37" t="s">
        <v>25382</v>
      </c>
      <c r="L923" s="37" t="s">
        <v>25382</v>
      </c>
      <c r="M923" s="37" t="s">
        <v>28987</v>
      </c>
      <c r="N923" s="37" t="s">
        <v>81</v>
      </c>
      <c r="O923" s="37" t="s">
        <v>82</v>
      </c>
      <c r="P923" s="22" t="s">
        <v>28988</v>
      </c>
      <c r="Q923" s="22" t="s">
        <v>28989</v>
      </c>
      <c r="R923" s="38">
        <v>0</v>
      </c>
    </row>
    <row r="924" spans="1:18" ht="12.75">
      <c r="A924" s="22" t="s">
        <v>60</v>
      </c>
      <c r="B924" s="22" t="s">
        <v>188</v>
      </c>
      <c r="C924" s="22" t="s">
        <v>63</v>
      </c>
      <c r="D924" s="22" t="s">
        <v>61</v>
      </c>
      <c r="E924" s="31">
        <v>42934.472939814812</v>
      </c>
      <c r="F924" s="22" t="s">
        <v>25378</v>
      </c>
      <c r="G924" s="22" t="s">
        <v>28990</v>
      </c>
      <c r="H924" s="22" t="s">
        <v>74</v>
      </c>
      <c r="I924" s="22" t="s">
        <v>28991</v>
      </c>
      <c r="J924" s="37" t="s">
        <v>25381</v>
      </c>
      <c r="K924" s="37" t="s">
        <v>25382</v>
      </c>
      <c r="L924" s="37" t="s">
        <v>25382</v>
      </c>
      <c r="M924" s="37" t="s">
        <v>28992</v>
      </c>
      <c r="N924" s="37" t="s">
        <v>2772</v>
      </c>
      <c r="O924" s="37" t="s">
        <v>2773</v>
      </c>
      <c r="P924" s="22" t="s">
        <v>28993</v>
      </c>
      <c r="Q924" s="22" t="s">
        <v>28994</v>
      </c>
      <c r="R924" s="38">
        <v>0</v>
      </c>
    </row>
    <row r="925" spans="1:18" ht="12.75">
      <c r="A925" s="22" t="s">
        <v>60</v>
      </c>
      <c r="B925" s="22" t="s">
        <v>188</v>
      </c>
      <c r="C925" s="22" t="s">
        <v>63</v>
      </c>
      <c r="D925" s="22" t="s">
        <v>61</v>
      </c>
      <c r="E925" s="31">
        <v>42934.50001157407</v>
      </c>
      <c r="F925" s="22" t="s">
        <v>25378</v>
      </c>
      <c r="G925" s="22" t="s">
        <v>28995</v>
      </c>
      <c r="H925" s="22" t="s">
        <v>74</v>
      </c>
      <c r="I925" s="22" t="s">
        <v>8760</v>
      </c>
      <c r="J925" s="37" t="s">
        <v>25381</v>
      </c>
      <c r="K925" s="37" t="s">
        <v>25382</v>
      </c>
      <c r="L925" s="37" t="s">
        <v>25382</v>
      </c>
      <c r="M925" s="37" t="s">
        <v>28996</v>
      </c>
      <c r="N925" s="37" t="s">
        <v>8761</v>
      </c>
      <c r="O925" s="37" t="s">
        <v>8762</v>
      </c>
      <c r="P925" s="22" t="s">
        <v>28997</v>
      </c>
      <c r="Q925" s="22" t="s">
        <v>28998</v>
      </c>
      <c r="R925" s="38">
        <v>0</v>
      </c>
    </row>
    <row r="926" spans="1:18" ht="12.75">
      <c r="A926" s="22" t="s">
        <v>60</v>
      </c>
      <c r="B926" s="22" t="s">
        <v>188</v>
      </c>
      <c r="C926" s="22" t="s">
        <v>63</v>
      </c>
      <c r="D926" s="22" t="s">
        <v>61</v>
      </c>
      <c r="E926" s="31">
        <v>42934.507604166662</v>
      </c>
      <c r="F926" s="22" t="s">
        <v>25378</v>
      </c>
      <c r="G926" s="22" t="s">
        <v>28999</v>
      </c>
      <c r="H926" s="22" t="s">
        <v>74</v>
      </c>
      <c r="I926" s="22" t="s">
        <v>765</v>
      </c>
      <c r="J926" s="37" t="s">
        <v>25381</v>
      </c>
      <c r="K926" s="37" t="s">
        <v>25382</v>
      </c>
      <c r="L926" s="37" t="s">
        <v>25382</v>
      </c>
      <c r="M926" s="37" t="s">
        <v>29000</v>
      </c>
      <c r="N926" s="37" t="s">
        <v>766</v>
      </c>
      <c r="O926" s="37" t="s">
        <v>767</v>
      </c>
      <c r="P926" s="22" t="s">
        <v>29001</v>
      </c>
      <c r="Q926" s="22" t="s">
        <v>29002</v>
      </c>
      <c r="R926" s="38">
        <v>0</v>
      </c>
    </row>
    <row r="927" spans="1:18" ht="12.75">
      <c r="A927" s="22" t="s">
        <v>60</v>
      </c>
      <c r="B927" s="22" t="s">
        <v>188</v>
      </c>
      <c r="C927" s="22" t="s">
        <v>63</v>
      </c>
      <c r="D927" s="22" t="s">
        <v>61</v>
      </c>
      <c r="E927" s="31">
        <v>42934.513796296298</v>
      </c>
      <c r="F927" s="22" t="s">
        <v>25378</v>
      </c>
      <c r="G927" s="22" t="s">
        <v>29003</v>
      </c>
      <c r="H927" s="22" t="s">
        <v>74</v>
      </c>
      <c r="I927" s="22" t="s">
        <v>7421</v>
      </c>
      <c r="J927" s="37" t="s">
        <v>25381</v>
      </c>
      <c r="K927" s="37" t="s">
        <v>25382</v>
      </c>
      <c r="L927" s="37" t="s">
        <v>25382</v>
      </c>
      <c r="M927" s="37" t="s">
        <v>29004</v>
      </c>
      <c r="N927" s="37" t="s">
        <v>837</v>
      </c>
      <c r="O927" s="37" t="s">
        <v>838</v>
      </c>
      <c r="P927" s="22" t="s">
        <v>28890</v>
      </c>
      <c r="Q927" s="22" t="s">
        <v>28891</v>
      </c>
      <c r="R927" s="38">
        <v>0</v>
      </c>
    </row>
    <row r="928" spans="1:18" ht="12.75">
      <c r="A928" s="22" t="s">
        <v>60</v>
      </c>
      <c r="B928" s="22" t="s">
        <v>188</v>
      </c>
      <c r="C928" s="22" t="s">
        <v>63</v>
      </c>
      <c r="D928" s="22" t="s">
        <v>61</v>
      </c>
      <c r="E928" s="31">
        <v>42934.53770833333</v>
      </c>
      <c r="F928" s="22" t="s">
        <v>25378</v>
      </c>
      <c r="G928" s="22" t="s">
        <v>29005</v>
      </c>
      <c r="H928" s="22" t="s">
        <v>74</v>
      </c>
      <c r="I928" s="22" t="s">
        <v>7439</v>
      </c>
      <c r="J928" s="37" t="s">
        <v>25381</v>
      </c>
      <c r="K928" s="37" t="s">
        <v>25382</v>
      </c>
      <c r="L928" s="37" t="s">
        <v>25382</v>
      </c>
      <c r="M928" s="37" t="s">
        <v>29006</v>
      </c>
      <c r="N928" s="37" t="s">
        <v>670</v>
      </c>
      <c r="O928" s="37" t="s">
        <v>671</v>
      </c>
      <c r="P928" s="22" t="s">
        <v>29007</v>
      </c>
      <c r="Q928" s="22" t="s">
        <v>29008</v>
      </c>
      <c r="R928" s="38">
        <v>0</v>
      </c>
    </row>
    <row r="929" spans="1:18" ht="12.75">
      <c r="A929" s="22" t="s">
        <v>60</v>
      </c>
      <c r="B929" s="22" t="s">
        <v>188</v>
      </c>
      <c r="C929" s="22" t="s">
        <v>63</v>
      </c>
      <c r="D929" s="22" t="s">
        <v>61</v>
      </c>
      <c r="E929" s="31">
        <v>42934.592488425922</v>
      </c>
      <c r="F929" s="22" t="s">
        <v>25378</v>
      </c>
      <c r="G929" s="22" t="s">
        <v>29009</v>
      </c>
      <c r="H929" s="22" t="s">
        <v>74</v>
      </c>
      <c r="I929" s="22" t="s">
        <v>6636</v>
      </c>
      <c r="J929" s="37" t="s">
        <v>25381</v>
      </c>
      <c r="K929" s="37" t="s">
        <v>25382</v>
      </c>
      <c r="L929" s="37" t="s">
        <v>25382</v>
      </c>
      <c r="M929" s="37" t="s">
        <v>29010</v>
      </c>
      <c r="N929" s="37" t="s">
        <v>402</v>
      </c>
      <c r="O929" s="37" t="s">
        <v>403</v>
      </c>
      <c r="P929" s="22" t="s">
        <v>29011</v>
      </c>
      <c r="Q929" s="22" t="s">
        <v>29012</v>
      </c>
      <c r="R929" s="38">
        <v>0</v>
      </c>
    </row>
    <row r="930" spans="1:18" ht="12.75">
      <c r="A930" s="22" t="s">
        <v>60</v>
      </c>
      <c r="B930" s="22" t="s">
        <v>188</v>
      </c>
      <c r="C930" s="22" t="s">
        <v>63</v>
      </c>
      <c r="D930" s="22" t="s">
        <v>61</v>
      </c>
      <c r="E930" s="31">
        <v>42934.605590277773</v>
      </c>
      <c r="F930" s="22" t="s">
        <v>25378</v>
      </c>
      <c r="G930" s="22" t="s">
        <v>29013</v>
      </c>
      <c r="H930" s="22" t="s">
        <v>74</v>
      </c>
      <c r="I930" s="22" t="s">
        <v>2902</v>
      </c>
      <c r="J930" s="37" t="s">
        <v>25381</v>
      </c>
      <c r="K930" s="37" t="s">
        <v>25382</v>
      </c>
      <c r="L930" s="37" t="s">
        <v>25382</v>
      </c>
      <c r="M930" s="37" t="s">
        <v>29014</v>
      </c>
      <c r="N930" s="37" t="s">
        <v>2903</v>
      </c>
      <c r="O930" s="37" t="s">
        <v>2904</v>
      </c>
      <c r="P930" s="22" t="s">
        <v>29015</v>
      </c>
      <c r="Q930" s="22" t="s">
        <v>29016</v>
      </c>
      <c r="R930" s="38">
        <v>0</v>
      </c>
    </row>
    <row r="931" spans="1:18" ht="12.75">
      <c r="A931" s="22" t="s">
        <v>60</v>
      </c>
      <c r="B931" s="22" t="s">
        <v>188</v>
      </c>
      <c r="C931" s="22" t="s">
        <v>63</v>
      </c>
      <c r="D931" s="22" t="s">
        <v>61</v>
      </c>
      <c r="E931" s="31">
        <v>42934.609282407408</v>
      </c>
      <c r="F931" s="22" t="s">
        <v>25378</v>
      </c>
      <c r="G931" s="22" t="s">
        <v>29017</v>
      </c>
      <c r="H931" s="22" t="s">
        <v>74</v>
      </c>
      <c r="I931" s="22" t="s">
        <v>4074</v>
      </c>
      <c r="J931" s="37" t="s">
        <v>25381</v>
      </c>
      <c r="K931" s="37" t="s">
        <v>25382</v>
      </c>
      <c r="L931" s="37" t="s">
        <v>25382</v>
      </c>
      <c r="M931" s="37" t="s">
        <v>29018</v>
      </c>
      <c r="N931" s="37" t="s">
        <v>766</v>
      </c>
      <c r="O931" s="37" t="s">
        <v>767</v>
      </c>
      <c r="P931" s="22" t="s">
        <v>29019</v>
      </c>
      <c r="Q931" s="22" t="s">
        <v>29020</v>
      </c>
      <c r="R931" s="38">
        <v>0</v>
      </c>
    </row>
    <row r="932" spans="1:18" ht="12.75">
      <c r="A932" s="22" t="s">
        <v>60</v>
      </c>
      <c r="B932" s="22" t="s">
        <v>188</v>
      </c>
      <c r="C932" s="22" t="s">
        <v>63</v>
      </c>
      <c r="D932" s="22" t="s">
        <v>61</v>
      </c>
      <c r="E932" s="31">
        <v>42934.623113425921</v>
      </c>
      <c r="F932" s="22" t="s">
        <v>25378</v>
      </c>
      <c r="G932" s="22" t="s">
        <v>29021</v>
      </c>
      <c r="H932" s="22" t="s">
        <v>74</v>
      </c>
      <c r="I932" s="22" t="s">
        <v>29022</v>
      </c>
      <c r="J932" s="37" t="s">
        <v>25381</v>
      </c>
      <c r="K932" s="37" t="s">
        <v>25382</v>
      </c>
      <c r="L932" s="37" t="s">
        <v>25382</v>
      </c>
      <c r="M932" s="37" t="s">
        <v>29023</v>
      </c>
      <c r="N932" s="37" t="s">
        <v>109</v>
      </c>
      <c r="O932" s="37" t="s">
        <v>110</v>
      </c>
      <c r="P932" s="22" t="s">
        <v>29024</v>
      </c>
      <c r="Q932" s="22" t="s">
        <v>29025</v>
      </c>
      <c r="R932" s="38">
        <v>0</v>
      </c>
    </row>
    <row r="933" spans="1:18" ht="12.75">
      <c r="A933" s="22" t="s">
        <v>60</v>
      </c>
      <c r="B933" s="22" t="s">
        <v>188</v>
      </c>
      <c r="C933" s="22" t="s">
        <v>63</v>
      </c>
      <c r="D933" s="22" t="s">
        <v>61</v>
      </c>
      <c r="E933" s="31">
        <v>42934.6246875</v>
      </c>
      <c r="F933" s="22" t="s">
        <v>25378</v>
      </c>
      <c r="G933" s="22" t="s">
        <v>29026</v>
      </c>
      <c r="H933" s="22" t="s">
        <v>74</v>
      </c>
      <c r="I933" s="22" t="s">
        <v>3782</v>
      </c>
      <c r="J933" s="37" t="s">
        <v>25381</v>
      </c>
      <c r="K933" s="37" t="s">
        <v>25382</v>
      </c>
      <c r="L933" s="37" t="s">
        <v>25382</v>
      </c>
      <c r="M933" s="37" t="s">
        <v>29027</v>
      </c>
      <c r="N933" s="37" t="s">
        <v>109</v>
      </c>
      <c r="O933" s="37" t="s">
        <v>110</v>
      </c>
      <c r="P933" s="22" t="s">
        <v>29024</v>
      </c>
      <c r="Q933" s="22" t="s">
        <v>29025</v>
      </c>
      <c r="R933" s="38">
        <v>0</v>
      </c>
    </row>
    <row r="934" spans="1:18" ht="12.75">
      <c r="A934" s="22" t="s">
        <v>60</v>
      </c>
      <c r="B934" s="22" t="s">
        <v>188</v>
      </c>
      <c r="C934" s="22" t="s">
        <v>63</v>
      </c>
      <c r="D934" s="22" t="s">
        <v>61</v>
      </c>
      <c r="E934" s="31">
        <v>42934.628900462958</v>
      </c>
      <c r="F934" s="22" t="s">
        <v>25378</v>
      </c>
      <c r="G934" s="22" t="s">
        <v>29028</v>
      </c>
      <c r="H934" s="22" t="s">
        <v>74</v>
      </c>
      <c r="I934" s="22" t="s">
        <v>5422</v>
      </c>
      <c r="J934" s="37" t="s">
        <v>25381</v>
      </c>
      <c r="K934" s="37" t="s">
        <v>25382</v>
      </c>
      <c r="L934" s="37" t="s">
        <v>25382</v>
      </c>
      <c r="M934" s="37" t="s">
        <v>29029</v>
      </c>
      <c r="N934" s="37" t="s">
        <v>236</v>
      </c>
      <c r="O934" s="37" t="s">
        <v>237</v>
      </c>
      <c r="P934" s="22" t="s">
        <v>29030</v>
      </c>
      <c r="Q934" s="22" t="s">
        <v>29031</v>
      </c>
      <c r="R934" s="38">
        <v>0</v>
      </c>
    </row>
    <row r="935" spans="1:18" ht="12.75">
      <c r="A935" s="22" t="s">
        <v>60</v>
      </c>
      <c r="B935" s="22" t="s">
        <v>188</v>
      </c>
      <c r="C935" s="22" t="s">
        <v>63</v>
      </c>
      <c r="D935" s="22" t="s">
        <v>61</v>
      </c>
      <c r="E935" s="31">
        <v>42934.632858796293</v>
      </c>
      <c r="F935" s="22" t="s">
        <v>25378</v>
      </c>
      <c r="G935" s="22" t="s">
        <v>29032</v>
      </c>
      <c r="H935" s="22" t="s">
        <v>74</v>
      </c>
      <c r="I935" s="22" t="s">
        <v>1187</v>
      </c>
      <c r="J935" s="37" t="s">
        <v>25381</v>
      </c>
      <c r="K935" s="37" t="s">
        <v>25382</v>
      </c>
      <c r="L935" s="37" t="s">
        <v>25382</v>
      </c>
      <c r="M935" s="37" t="s">
        <v>29033</v>
      </c>
      <c r="N935" s="37" t="s">
        <v>1188</v>
      </c>
      <c r="O935" s="37" t="s">
        <v>1189</v>
      </c>
      <c r="P935" s="22" t="s">
        <v>29034</v>
      </c>
      <c r="Q935" s="22" t="s">
        <v>29035</v>
      </c>
      <c r="R935" s="38">
        <v>0</v>
      </c>
    </row>
    <row r="936" spans="1:18" ht="12.75">
      <c r="A936" s="22" t="s">
        <v>60</v>
      </c>
      <c r="B936" s="22" t="s">
        <v>188</v>
      </c>
      <c r="C936" s="22" t="s">
        <v>63</v>
      </c>
      <c r="D936" s="22" t="s">
        <v>61</v>
      </c>
      <c r="E936" s="31">
        <v>42934.632974537039</v>
      </c>
      <c r="F936" s="22" t="s">
        <v>25378</v>
      </c>
      <c r="G936" s="22" t="s">
        <v>29036</v>
      </c>
      <c r="H936" s="22" t="s">
        <v>74</v>
      </c>
      <c r="I936" s="22" t="s">
        <v>8426</v>
      </c>
      <c r="J936" s="37" t="s">
        <v>25381</v>
      </c>
      <c r="K936" s="37" t="s">
        <v>25382</v>
      </c>
      <c r="L936" s="37" t="s">
        <v>25382</v>
      </c>
      <c r="M936" s="37" t="s">
        <v>29037</v>
      </c>
      <c r="N936" s="37" t="s">
        <v>2377</v>
      </c>
      <c r="O936" s="37" t="s">
        <v>2378</v>
      </c>
      <c r="P936" s="22" t="s">
        <v>29038</v>
      </c>
      <c r="Q936" s="22" t="s">
        <v>29039</v>
      </c>
      <c r="R936" s="38">
        <v>0</v>
      </c>
    </row>
    <row r="937" spans="1:18" ht="12.75">
      <c r="A937" s="22" t="s">
        <v>60</v>
      </c>
      <c r="B937" s="22" t="s">
        <v>188</v>
      </c>
      <c r="C937" s="22" t="s">
        <v>63</v>
      </c>
      <c r="D937" s="22" t="s">
        <v>61</v>
      </c>
      <c r="E937" s="31">
        <v>42934.653460648144</v>
      </c>
      <c r="F937" s="22" t="s">
        <v>25378</v>
      </c>
      <c r="G937" s="22" t="s">
        <v>29040</v>
      </c>
      <c r="H937" s="22" t="s">
        <v>74</v>
      </c>
      <c r="I937" s="22" t="s">
        <v>7858</v>
      </c>
      <c r="J937" s="37" t="s">
        <v>25381</v>
      </c>
      <c r="K937" s="37" t="s">
        <v>25382</v>
      </c>
      <c r="L937" s="37" t="s">
        <v>25382</v>
      </c>
      <c r="M937" s="37" t="s">
        <v>29041</v>
      </c>
      <c r="N937" s="37" t="s">
        <v>7859</v>
      </c>
      <c r="O937" s="37" t="s">
        <v>7860</v>
      </c>
      <c r="P937" s="22" t="s">
        <v>29042</v>
      </c>
      <c r="Q937" s="22" t="s">
        <v>29043</v>
      </c>
      <c r="R937" s="38">
        <v>0</v>
      </c>
    </row>
    <row r="938" spans="1:18" ht="12.75">
      <c r="A938" s="22" t="s">
        <v>60</v>
      </c>
      <c r="B938" s="22" t="s">
        <v>188</v>
      </c>
      <c r="C938" s="22" t="s">
        <v>63</v>
      </c>
      <c r="D938" s="22" t="s">
        <v>61</v>
      </c>
      <c r="E938" s="31">
        <v>42934.665937500002</v>
      </c>
      <c r="F938" s="22" t="s">
        <v>25378</v>
      </c>
      <c r="G938" s="22" t="s">
        <v>29044</v>
      </c>
      <c r="H938" s="22" t="s">
        <v>74</v>
      </c>
      <c r="I938" s="22" t="s">
        <v>4093</v>
      </c>
      <c r="J938" s="37" t="s">
        <v>25381</v>
      </c>
      <c r="K938" s="37" t="s">
        <v>25382</v>
      </c>
      <c r="L938" s="37" t="s">
        <v>25382</v>
      </c>
      <c r="M938" s="37" t="s">
        <v>29045</v>
      </c>
      <c r="N938" s="37" t="s">
        <v>572</v>
      </c>
      <c r="O938" s="37" t="s">
        <v>573</v>
      </c>
      <c r="P938" s="22" t="s">
        <v>29046</v>
      </c>
      <c r="Q938" s="22" t="s">
        <v>29047</v>
      </c>
      <c r="R938" s="38">
        <v>0</v>
      </c>
    </row>
    <row r="939" spans="1:18" ht="12.75">
      <c r="A939" s="22" t="s">
        <v>60</v>
      </c>
      <c r="B939" s="22" t="s">
        <v>188</v>
      </c>
      <c r="C939" s="22" t="s">
        <v>63</v>
      </c>
      <c r="D939" s="22" t="s">
        <v>61</v>
      </c>
      <c r="E939" s="31">
        <v>42934.707407407404</v>
      </c>
      <c r="F939" s="22" t="s">
        <v>25378</v>
      </c>
      <c r="G939" s="22" t="s">
        <v>29048</v>
      </c>
      <c r="H939" s="22" t="s">
        <v>74</v>
      </c>
      <c r="I939" s="22" t="s">
        <v>3104</v>
      </c>
      <c r="J939" s="37" t="s">
        <v>25381</v>
      </c>
      <c r="K939" s="37" t="s">
        <v>25382</v>
      </c>
      <c r="L939" s="37" t="s">
        <v>25382</v>
      </c>
      <c r="M939" s="37" t="s">
        <v>29049</v>
      </c>
      <c r="N939" s="37" t="s">
        <v>431</v>
      </c>
      <c r="O939" s="37" t="s">
        <v>432</v>
      </c>
      <c r="P939" s="22" t="s">
        <v>29050</v>
      </c>
      <c r="Q939" s="22" t="s">
        <v>29051</v>
      </c>
      <c r="R939" s="38">
        <v>0</v>
      </c>
    </row>
    <row r="940" spans="1:18" ht="12.75">
      <c r="A940" s="22" t="s">
        <v>60</v>
      </c>
      <c r="B940" s="22" t="s">
        <v>188</v>
      </c>
      <c r="C940" s="22" t="s">
        <v>63</v>
      </c>
      <c r="D940" s="22" t="s">
        <v>61</v>
      </c>
      <c r="E940" s="31">
        <v>42934.718622685185</v>
      </c>
      <c r="F940" s="22" t="s">
        <v>25378</v>
      </c>
      <c r="G940" s="22" t="s">
        <v>29052</v>
      </c>
      <c r="H940" s="22" t="s">
        <v>74</v>
      </c>
      <c r="I940" s="22" t="s">
        <v>29053</v>
      </c>
      <c r="J940" s="37" t="s">
        <v>25381</v>
      </c>
      <c r="K940" s="37" t="s">
        <v>25382</v>
      </c>
      <c r="L940" s="37" t="s">
        <v>25382</v>
      </c>
      <c r="M940" s="37" t="s">
        <v>29054</v>
      </c>
      <c r="N940" s="37" t="s">
        <v>27489</v>
      </c>
      <c r="O940" s="37" t="s">
        <v>27490</v>
      </c>
      <c r="P940" s="22" t="s">
        <v>29055</v>
      </c>
      <c r="Q940" s="22" t="s">
        <v>29056</v>
      </c>
      <c r="R940" s="38">
        <v>0</v>
      </c>
    </row>
    <row r="941" spans="1:18" ht="12.75">
      <c r="A941" s="22" t="s">
        <v>60</v>
      </c>
      <c r="B941" s="22" t="s">
        <v>188</v>
      </c>
      <c r="C941" s="22" t="s">
        <v>63</v>
      </c>
      <c r="D941" s="22" t="s">
        <v>61</v>
      </c>
      <c r="E941" s="31">
        <v>42935.375115740739</v>
      </c>
      <c r="F941" s="22" t="s">
        <v>25378</v>
      </c>
      <c r="G941" s="22" t="s">
        <v>29057</v>
      </c>
      <c r="H941" s="22" t="s">
        <v>74</v>
      </c>
      <c r="I941" s="22" t="s">
        <v>6722</v>
      </c>
      <c r="J941" s="37" t="s">
        <v>25381</v>
      </c>
      <c r="K941" s="37" t="s">
        <v>25382</v>
      </c>
      <c r="L941" s="37" t="s">
        <v>25382</v>
      </c>
      <c r="M941" s="37" t="s">
        <v>29058</v>
      </c>
      <c r="N941" s="37" t="s">
        <v>109</v>
      </c>
      <c r="O941" s="37" t="s">
        <v>110</v>
      </c>
      <c r="P941" s="22" t="s">
        <v>29059</v>
      </c>
      <c r="Q941" s="22" t="s">
        <v>29060</v>
      </c>
      <c r="R941" s="38">
        <v>0</v>
      </c>
    </row>
    <row r="942" spans="1:18" ht="12.75">
      <c r="A942" s="22" t="s">
        <v>60</v>
      </c>
      <c r="B942" s="22" t="s">
        <v>188</v>
      </c>
      <c r="C942" s="22" t="s">
        <v>63</v>
      </c>
      <c r="D942" s="22" t="s">
        <v>61</v>
      </c>
      <c r="E942" s="31">
        <v>42935.389537037037</v>
      </c>
      <c r="F942" s="22" t="s">
        <v>25378</v>
      </c>
      <c r="G942" s="22" t="s">
        <v>29061</v>
      </c>
      <c r="H942" s="22" t="s">
        <v>74</v>
      </c>
      <c r="I942" s="22" t="s">
        <v>9846</v>
      </c>
      <c r="J942" s="37" t="s">
        <v>25381</v>
      </c>
      <c r="K942" s="37" t="s">
        <v>25382</v>
      </c>
      <c r="L942" s="37" t="s">
        <v>25382</v>
      </c>
      <c r="M942" s="37" t="s">
        <v>29062</v>
      </c>
      <c r="N942" s="37" t="s">
        <v>208</v>
      </c>
      <c r="O942" s="37" t="s">
        <v>209</v>
      </c>
      <c r="P942" s="22" t="s">
        <v>29063</v>
      </c>
      <c r="Q942" s="22" t="s">
        <v>29064</v>
      </c>
      <c r="R942" s="38">
        <v>0</v>
      </c>
    </row>
    <row r="943" spans="1:18" ht="12.75">
      <c r="A943" s="22" t="s">
        <v>60</v>
      </c>
      <c r="B943" s="22" t="s">
        <v>188</v>
      </c>
      <c r="C943" s="22" t="s">
        <v>63</v>
      </c>
      <c r="D943" s="22" t="s">
        <v>61</v>
      </c>
      <c r="E943" s="31">
        <v>42935.3899537037</v>
      </c>
      <c r="F943" s="22" t="s">
        <v>25378</v>
      </c>
      <c r="G943" s="22" t="s">
        <v>29065</v>
      </c>
      <c r="H943" s="22" t="s">
        <v>74</v>
      </c>
      <c r="I943" s="22" t="s">
        <v>5322</v>
      </c>
      <c r="J943" s="37" t="s">
        <v>25381</v>
      </c>
      <c r="K943" s="37" t="s">
        <v>25382</v>
      </c>
      <c r="L943" s="37" t="s">
        <v>25382</v>
      </c>
      <c r="M943" s="37" t="s">
        <v>29066</v>
      </c>
      <c r="N943" s="37" t="s">
        <v>109</v>
      </c>
      <c r="O943" s="37" t="s">
        <v>110</v>
      </c>
      <c r="P943" s="22" t="s">
        <v>29067</v>
      </c>
      <c r="Q943" s="22" t="s">
        <v>29068</v>
      </c>
      <c r="R943" s="38">
        <v>0</v>
      </c>
    </row>
    <row r="944" spans="1:18" ht="12.75">
      <c r="A944" s="22" t="s">
        <v>60</v>
      </c>
      <c r="B944" s="22" t="s">
        <v>188</v>
      </c>
      <c r="C944" s="22" t="s">
        <v>63</v>
      </c>
      <c r="D944" s="22" t="s">
        <v>61</v>
      </c>
      <c r="E944" s="31">
        <v>42935.409942129627</v>
      </c>
      <c r="F944" s="22" t="s">
        <v>25378</v>
      </c>
      <c r="G944" s="22" t="s">
        <v>29069</v>
      </c>
      <c r="H944" s="22" t="s">
        <v>74</v>
      </c>
      <c r="I944" s="22" t="s">
        <v>29070</v>
      </c>
      <c r="J944" s="37" t="s">
        <v>25381</v>
      </c>
      <c r="K944" s="37" t="s">
        <v>25382</v>
      </c>
      <c r="L944" s="37" t="s">
        <v>25382</v>
      </c>
      <c r="M944" s="37" t="s">
        <v>29071</v>
      </c>
      <c r="N944" s="37" t="s">
        <v>943</v>
      </c>
      <c r="O944" s="37" t="s">
        <v>944</v>
      </c>
      <c r="P944" s="22" t="s">
        <v>29072</v>
      </c>
      <c r="Q944" s="22" t="s">
        <v>29073</v>
      </c>
      <c r="R944" s="38">
        <v>0</v>
      </c>
    </row>
    <row r="945" spans="1:18" ht="12.75">
      <c r="A945" s="22" t="s">
        <v>60</v>
      </c>
      <c r="B945" s="22" t="s">
        <v>188</v>
      </c>
      <c r="C945" s="22" t="s">
        <v>63</v>
      </c>
      <c r="D945" s="22" t="s">
        <v>61</v>
      </c>
      <c r="E945" s="31">
        <v>42935.412187499998</v>
      </c>
      <c r="F945" s="22" t="s">
        <v>25378</v>
      </c>
      <c r="G945" s="22" t="s">
        <v>29074</v>
      </c>
      <c r="H945" s="22" t="s">
        <v>74</v>
      </c>
      <c r="I945" s="22" t="s">
        <v>5916</v>
      </c>
      <c r="J945" s="37" t="s">
        <v>25381</v>
      </c>
      <c r="K945" s="37" t="s">
        <v>25382</v>
      </c>
      <c r="L945" s="37" t="s">
        <v>25382</v>
      </c>
      <c r="M945" s="37" t="s">
        <v>29075</v>
      </c>
      <c r="N945" s="37" t="s">
        <v>1755</v>
      </c>
      <c r="O945" s="37" t="s">
        <v>1756</v>
      </c>
      <c r="P945" s="22" t="s">
        <v>29076</v>
      </c>
      <c r="Q945" s="22" t="s">
        <v>29077</v>
      </c>
      <c r="R945" s="38">
        <v>0</v>
      </c>
    </row>
    <row r="946" spans="1:18" ht="12.75">
      <c r="A946" s="22" t="s">
        <v>60</v>
      </c>
      <c r="B946" s="22" t="s">
        <v>188</v>
      </c>
      <c r="C946" s="22" t="s">
        <v>63</v>
      </c>
      <c r="D946" s="22" t="s">
        <v>61</v>
      </c>
      <c r="E946" s="31">
        <v>42935.413611111107</v>
      </c>
      <c r="F946" s="22" t="s">
        <v>25378</v>
      </c>
      <c r="G946" s="22" t="s">
        <v>29078</v>
      </c>
      <c r="H946" s="22" t="s">
        <v>74</v>
      </c>
      <c r="I946" s="22" t="s">
        <v>29079</v>
      </c>
      <c r="J946" s="37" t="s">
        <v>25381</v>
      </c>
      <c r="K946" s="37" t="s">
        <v>25382</v>
      </c>
      <c r="L946" s="37" t="s">
        <v>25382</v>
      </c>
      <c r="M946" s="37" t="s">
        <v>29080</v>
      </c>
      <c r="N946" s="37" t="s">
        <v>1676</v>
      </c>
      <c r="O946" s="37" t="s">
        <v>1677</v>
      </c>
      <c r="P946" s="22" t="s">
        <v>29081</v>
      </c>
      <c r="Q946" s="22" t="s">
        <v>29082</v>
      </c>
      <c r="R946" s="38">
        <v>0</v>
      </c>
    </row>
    <row r="947" spans="1:18" ht="12.75">
      <c r="A947" s="22" t="s">
        <v>60</v>
      </c>
      <c r="B947" s="22" t="s">
        <v>188</v>
      </c>
      <c r="C947" s="22" t="s">
        <v>63</v>
      </c>
      <c r="D947" s="22" t="s">
        <v>61</v>
      </c>
      <c r="E947" s="31">
        <v>42935.42046296296</v>
      </c>
      <c r="F947" s="22" t="s">
        <v>25378</v>
      </c>
      <c r="G947" s="22" t="s">
        <v>29083</v>
      </c>
      <c r="H947" s="22" t="s">
        <v>74</v>
      </c>
      <c r="I947" s="22" t="s">
        <v>29084</v>
      </c>
      <c r="J947" s="37" t="s">
        <v>25381</v>
      </c>
      <c r="K947" s="37" t="s">
        <v>25382</v>
      </c>
      <c r="L947" s="37" t="s">
        <v>25382</v>
      </c>
      <c r="M947" s="37" t="s">
        <v>29085</v>
      </c>
      <c r="N947" s="37" t="s">
        <v>2183</v>
      </c>
      <c r="O947" s="37" t="s">
        <v>2184</v>
      </c>
      <c r="P947" s="22" t="s">
        <v>29086</v>
      </c>
      <c r="Q947" s="22" t="s">
        <v>29087</v>
      </c>
      <c r="R947" s="38">
        <v>0</v>
      </c>
    </row>
    <row r="948" spans="1:18" ht="12.75">
      <c r="A948" s="22" t="s">
        <v>60</v>
      </c>
      <c r="B948" s="22" t="s">
        <v>188</v>
      </c>
      <c r="C948" s="22" t="s">
        <v>63</v>
      </c>
      <c r="D948" s="22" t="s">
        <v>61</v>
      </c>
      <c r="E948" s="31">
        <v>42935.436655092592</v>
      </c>
      <c r="F948" s="22" t="s">
        <v>25378</v>
      </c>
      <c r="G948" s="22" t="s">
        <v>29088</v>
      </c>
      <c r="H948" s="22" t="s">
        <v>74</v>
      </c>
      <c r="I948" s="22" t="s">
        <v>29089</v>
      </c>
      <c r="J948" s="37" t="s">
        <v>25381</v>
      </c>
      <c r="K948" s="37" t="s">
        <v>25382</v>
      </c>
      <c r="L948" s="37" t="s">
        <v>25382</v>
      </c>
      <c r="M948" s="37" t="s">
        <v>29090</v>
      </c>
      <c r="N948" s="37" t="s">
        <v>81</v>
      </c>
      <c r="O948" s="37" t="s">
        <v>82</v>
      </c>
      <c r="P948" s="22" t="s">
        <v>29091</v>
      </c>
      <c r="Q948" s="22" t="s">
        <v>29092</v>
      </c>
      <c r="R948" s="38">
        <v>0</v>
      </c>
    </row>
    <row r="949" spans="1:18" ht="12.75">
      <c r="A949" s="22" t="s">
        <v>60</v>
      </c>
      <c r="B949" s="22" t="s">
        <v>188</v>
      </c>
      <c r="C949" s="22" t="s">
        <v>63</v>
      </c>
      <c r="D949" s="22" t="s">
        <v>61</v>
      </c>
      <c r="E949" s="31">
        <v>42935.441423611112</v>
      </c>
      <c r="F949" s="22" t="s">
        <v>25378</v>
      </c>
      <c r="G949" s="22" t="s">
        <v>29093</v>
      </c>
      <c r="H949" s="22" t="s">
        <v>74</v>
      </c>
      <c r="I949" s="22" t="s">
        <v>7578</v>
      </c>
      <c r="J949" s="37" t="s">
        <v>25381</v>
      </c>
      <c r="K949" s="37" t="s">
        <v>25382</v>
      </c>
      <c r="L949" s="37" t="s">
        <v>25382</v>
      </c>
      <c r="M949" s="37" t="s">
        <v>29094</v>
      </c>
      <c r="N949" s="37" t="s">
        <v>81</v>
      </c>
      <c r="O949" s="37" t="s">
        <v>82</v>
      </c>
      <c r="P949" s="22" t="s">
        <v>29091</v>
      </c>
      <c r="Q949" s="22" t="s">
        <v>29092</v>
      </c>
      <c r="R949" s="38">
        <v>0</v>
      </c>
    </row>
    <row r="950" spans="1:18" ht="12.75">
      <c r="A950" s="22" t="s">
        <v>60</v>
      </c>
      <c r="B950" s="22" t="s">
        <v>188</v>
      </c>
      <c r="C950" s="22" t="s">
        <v>63</v>
      </c>
      <c r="D950" s="22" t="s">
        <v>61</v>
      </c>
      <c r="E950" s="31">
        <v>42935.449594907404</v>
      </c>
      <c r="F950" s="22" t="s">
        <v>25378</v>
      </c>
      <c r="G950" s="22" t="s">
        <v>29095</v>
      </c>
      <c r="H950" s="22" t="s">
        <v>74</v>
      </c>
      <c r="I950" s="22" t="s">
        <v>7989</v>
      </c>
      <c r="J950" s="37" t="s">
        <v>25381</v>
      </c>
      <c r="K950" s="37" t="s">
        <v>25382</v>
      </c>
      <c r="L950" s="37" t="s">
        <v>25382</v>
      </c>
      <c r="M950" s="37" t="s">
        <v>29096</v>
      </c>
      <c r="N950" s="37" t="s">
        <v>7990</v>
      </c>
      <c r="O950" s="37" t="s">
        <v>7991</v>
      </c>
      <c r="P950" s="22" t="s">
        <v>29055</v>
      </c>
      <c r="Q950" s="22" t="s">
        <v>29056</v>
      </c>
      <c r="R950" s="38">
        <v>0</v>
      </c>
    </row>
    <row r="951" spans="1:18" ht="12.75">
      <c r="A951" s="22" t="s">
        <v>60</v>
      </c>
      <c r="B951" s="22" t="s">
        <v>188</v>
      </c>
      <c r="C951" s="22" t="s">
        <v>63</v>
      </c>
      <c r="D951" s="22" t="s">
        <v>61</v>
      </c>
      <c r="E951" s="31">
        <v>42935.45815972222</v>
      </c>
      <c r="F951" s="22" t="s">
        <v>25378</v>
      </c>
      <c r="G951" s="22" t="s">
        <v>29097</v>
      </c>
      <c r="H951" s="22" t="s">
        <v>74</v>
      </c>
      <c r="I951" s="22" t="s">
        <v>1775</v>
      </c>
      <c r="J951" s="37" t="s">
        <v>25381</v>
      </c>
      <c r="K951" s="37" t="s">
        <v>25382</v>
      </c>
      <c r="L951" s="37" t="s">
        <v>25382</v>
      </c>
      <c r="M951" s="37" t="s">
        <v>29098</v>
      </c>
      <c r="N951" s="37" t="s">
        <v>1776</v>
      </c>
      <c r="O951" s="37" t="s">
        <v>1777</v>
      </c>
      <c r="P951" s="22" t="s">
        <v>29099</v>
      </c>
      <c r="Q951" s="22" t="s">
        <v>29100</v>
      </c>
      <c r="R951" s="38">
        <v>0</v>
      </c>
    </row>
    <row r="952" spans="1:18" ht="12.75">
      <c r="A952" s="22" t="s">
        <v>60</v>
      </c>
      <c r="B952" s="22" t="s">
        <v>188</v>
      </c>
      <c r="C952" s="22" t="s">
        <v>63</v>
      </c>
      <c r="D952" s="22" t="s">
        <v>61</v>
      </c>
      <c r="E952" s="31">
        <v>42935.465196759258</v>
      </c>
      <c r="F952" s="22" t="s">
        <v>25378</v>
      </c>
      <c r="G952" s="22" t="s">
        <v>29101</v>
      </c>
      <c r="H952" s="22" t="s">
        <v>74</v>
      </c>
      <c r="I952" s="22" t="s">
        <v>29102</v>
      </c>
      <c r="J952" s="37" t="s">
        <v>25381</v>
      </c>
      <c r="K952" s="37" t="s">
        <v>25382</v>
      </c>
      <c r="L952" s="37" t="s">
        <v>25382</v>
      </c>
      <c r="M952" s="37" t="s">
        <v>29103</v>
      </c>
      <c r="N952" s="37" t="s">
        <v>1575</v>
      </c>
      <c r="O952" s="37" t="s">
        <v>1576</v>
      </c>
      <c r="P952" s="22" t="s">
        <v>29104</v>
      </c>
      <c r="Q952" s="22" t="s">
        <v>29105</v>
      </c>
      <c r="R952" s="38">
        <v>0</v>
      </c>
    </row>
    <row r="953" spans="1:18" ht="12.75">
      <c r="A953" s="22" t="s">
        <v>60</v>
      </c>
      <c r="B953" s="22" t="s">
        <v>188</v>
      </c>
      <c r="C953" s="22" t="s">
        <v>63</v>
      </c>
      <c r="D953" s="22" t="s">
        <v>61</v>
      </c>
      <c r="E953" s="31">
        <v>42935.483877314815</v>
      </c>
      <c r="F953" s="22" t="s">
        <v>25378</v>
      </c>
      <c r="G953" s="22" t="s">
        <v>29106</v>
      </c>
      <c r="H953" s="22" t="s">
        <v>74</v>
      </c>
      <c r="I953" s="22" t="s">
        <v>29107</v>
      </c>
      <c r="J953" s="37" t="s">
        <v>25381</v>
      </c>
      <c r="K953" s="37" t="s">
        <v>25382</v>
      </c>
      <c r="L953" s="37" t="s">
        <v>25382</v>
      </c>
      <c r="M953" s="37" t="s">
        <v>29108</v>
      </c>
      <c r="N953" s="37" t="s">
        <v>147</v>
      </c>
      <c r="O953" s="37" t="s">
        <v>148</v>
      </c>
      <c r="P953" s="22" t="s">
        <v>29109</v>
      </c>
      <c r="Q953" s="22" t="s">
        <v>29110</v>
      </c>
      <c r="R953" s="38">
        <v>0</v>
      </c>
    </row>
    <row r="954" spans="1:18" ht="12.75">
      <c r="A954" s="22" t="s">
        <v>60</v>
      </c>
      <c r="B954" s="22" t="s">
        <v>188</v>
      </c>
      <c r="C954" s="22" t="s">
        <v>63</v>
      </c>
      <c r="D954" s="22" t="s">
        <v>61</v>
      </c>
      <c r="E954" s="31">
        <v>42935.484108796292</v>
      </c>
      <c r="F954" s="22" t="s">
        <v>25378</v>
      </c>
      <c r="G954" s="22" t="s">
        <v>29111</v>
      </c>
      <c r="H954" s="22" t="s">
        <v>74</v>
      </c>
      <c r="I954" s="22" t="s">
        <v>3472</v>
      </c>
      <c r="J954" s="37" t="s">
        <v>25381</v>
      </c>
      <c r="K954" s="37" t="s">
        <v>25382</v>
      </c>
      <c r="L954" s="37" t="s">
        <v>25382</v>
      </c>
      <c r="M954" s="37" t="s">
        <v>29112</v>
      </c>
      <c r="N954" s="37" t="s">
        <v>3473</v>
      </c>
      <c r="O954" s="37" t="s">
        <v>3474</v>
      </c>
      <c r="P954" s="22" t="s">
        <v>29113</v>
      </c>
      <c r="Q954" s="22" t="s">
        <v>29114</v>
      </c>
      <c r="R954" s="38">
        <v>0</v>
      </c>
    </row>
    <row r="955" spans="1:18" ht="12.75">
      <c r="A955" s="22" t="s">
        <v>60</v>
      </c>
      <c r="B955" s="22" t="s">
        <v>188</v>
      </c>
      <c r="C955" s="22" t="s">
        <v>63</v>
      </c>
      <c r="D955" s="22" t="s">
        <v>61</v>
      </c>
      <c r="E955" s="31">
        <v>42935.494374999995</v>
      </c>
      <c r="F955" s="22" t="s">
        <v>25378</v>
      </c>
      <c r="G955" s="22" t="s">
        <v>29115</v>
      </c>
      <c r="H955" s="22" t="s">
        <v>74</v>
      </c>
      <c r="I955" s="22" t="s">
        <v>29116</v>
      </c>
      <c r="J955" s="37" t="s">
        <v>25381</v>
      </c>
      <c r="K955" s="37" t="s">
        <v>25382</v>
      </c>
      <c r="L955" s="37" t="s">
        <v>25382</v>
      </c>
      <c r="M955" s="37" t="s">
        <v>29117</v>
      </c>
      <c r="N955" s="37" t="s">
        <v>3687</v>
      </c>
      <c r="O955" s="37" t="s">
        <v>3688</v>
      </c>
      <c r="P955" s="22" t="s">
        <v>29118</v>
      </c>
      <c r="Q955" s="22" t="s">
        <v>29119</v>
      </c>
      <c r="R955" s="38">
        <v>0</v>
      </c>
    </row>
    <row r="956" spans="1:18" ht="12.75">
      <c r="A956" s="22" t="s">
        <v>60</v>
      </c>
      <c r="B956" s="22" t="s">
        <v>188</v>
      </c>
      <c r="C956" s="22" t="s">
        <v>63</v>
      </c>
      <c r="D956" s="22" t="s">
        <v>61</v>
      </c>
      <c r="E956" s="31">
        <v>42935.510636574072</v>
      </c>
      <c r="F956" s="22" t="s">
        <v>25378</v>
      </c>
      <c r="G956" s="22" t="s">
        <v>29120</v>
      </c>
      <c r="H956" s="22" t="s">
        <v>74</v>
      </c>
      <c r="I956" s="22" t="s">
        <v>450</v>
      </c>
      <c r="J956" s="37" t="s">
        <v>25381</v>
      </c>
      <c r="K956" s="37" t="s">
        <v>25382</v>
      </c>
      <c r="L956" s="37" t="s">
        <v>25382</v>
      </c>
      <c r="M956" s="37" t="s">
        <v>29121</v>
      </c>
      <c r="N956" s="37" t="s">
        <v>367</v>
      </c>
      <c r="O956" s="37" t="s">
        <v>368</v>
      </c>
      <c r="P956" s="22" t="s">
        <v>29122</v>
      </c>
      <c r="Q956" s="22" t="s">
        <v>29123</v>
      </c>
      <c r="R956" s="38">
        <v>0</v>
      </c>
    </row>
    <row r="957" spans="1:18" ht="12.75">
      <c r="A957" s="22" t="s">
        <v>60</v>
      </c>
      <c r="B957" s="22" t="s">
        <v>188</v>
      </c>
      <c r="C957" s="22" t="s">
        <v>63</v>
      </c>
      <c r="D957" s="22" t="s">
        <v>61</v>
      </c>
      <c r="E957" s="31">
        <v>42935.535937499997</v>
      </c>
      <c r="F957" s="22" t="s">
        <v>25378</v>
      </c>
      <c r="G957" s="22" t="s">
        <v>29124</v>
      </c>
      <c r="H957" s="22" t="s">
        <v>74</v>
      </c>
      <c r="I957" s="22" t="s">
        <v>29125</v>
      </c>
      <c r="J957" s="37" t="s">
        <v>25381</v>
      </c>
      <c r="K957" s="37" t="s">
        <v>25382</v>
      </c>
      <c r="L957" s="37" t="s">
        <v>25382</v>
      </c>
      <c r="M957" s="37" t="s">
        <v>29126</v>
      </c>
      <c r="N957" s="37" t="s">
        <v>3687</v>
      </c>
      <c r="O957" s="37" t="s">
        <v>3688</v>
      </c>
      <c r="P957" s="22" t="s">
        <v>29118</v>
      </c>
      <c r="Q957" s="22" t="s">
        <v>29119</v>
      </c>
      <c r="R957" s="38">
        <v>0</v>
      </c>
    </row>
    <row r="958" spans="1:18" ht="12.75">
      <c r="A958" s="22" t="s">
        <v>60</v>
      </c>
      <c r="B958" s="22" t="s">
        <v>188</v>
      </c>
      <c r="C958" s="22" t="s">
        <v>63</v>
      </c>
      <c r="D958" s="22" t="s">
        <v>61</v>
      </c>
      <c r="E958" s="31">
        <v>42935.553726851853</v>
      </c>
      <c r="F958" s="22" t="s">
        <v>25378</v>
      </c>
      <c r="G958" s="22" t="s">
        <v>29127</v>
      </c>
      <c r="H958" s="22" t="s">
        <v>74</v>
      </c>
      <c r="I958" s="22" t="s">
        <v>29128</v>
      </c>
      <c r="J958" s="37" t="s">
        <v>25381</v>
      </c>
      <c r="K958" s="37" t="s">
        <v>25382</v>
      </c>
      <c r="L958" s="37" t="s">
        <v>25382</v>
      </c>
      <c r="M958" s="37" t="s">
        <v>29129</v>
      </c>
      <c r="N958" s="37" t="s">
        <v>7568</v>
      </c>
      <c r="O958" s="37" t="s">
        <v>7569</v>
      </c>
      <c r="P958" s="22" t="s">
        <v>29130</v>
      </c>
      <c r="Q958" s="22" t="s">
        <v>29131</v>
      </c>
      <c r="R958" s="38">
        <v>0</v>
      </c>
    </row>
    <row r="959" spans="1:18" ht="12.75">
      <c r="A959" s="22" t="s">
        <v>60</v>
      </c>
      <c r="B959" s="22" t="s">
        <v>188</v>
      </c>
      <c r="C959" s="22" t="s">
        <v>63</v>
      </c>
      <c r="D959" s="22" t="s">
        <v>61</v>
      </c>
      <c r="E959" s="31">
        <v>42935.576990740738</v>
      </c>
      <c r="F959" s="22" t="s">
        <v>25378</v>
      </c>
      <c r="G959" s="22" t="s">
        <v>29132</v>
      </c>
      <c r="H959" s="22" t="s">
        <v>74</v>
      </c>
      <c r="I959" s="22" t="s">
        <v>9713</v>
      </c>
      <c r="J959" s="37" t="s">
        <v>25381</v>
      </c>
      <c r="K959" s="37" t="s">
        <v>25382</v>
      </c>
      <c r="L959" s="37" t="s">
        <v>25382</v>
      </c>
      <c r="M959" s="37" t="s">
        <v>29133</v>
      </c>
      <c r="N959" s="37" t="s">
        <v>9714</v>
      </c>
      <c r="O959" s="37" t="s">
        <v>9715</v>
      </c>
      <c r="P959" s="22" t="s">
        <v>29130</v>
      </c>
      <c r="Q959" s="22" t="s">
        <v>29134</v>
      </c>
      <c r="R959" s="38">
        <v>0</v>
      </c>
    </row>
    <row r="960" spans="1:18" ht="12.75">
      <c r="A960" s="22" t="s">
        <v>60</v>
      </c>
      <c r="B960" s="22" t="s">
        <v>188</v>
      </c>
      <c r="C960" s="22" t="s">
        <v>63</v>
      </c>
      <c r="D960" s="22" t="s">
        <v>61</v>
      </c>
      <c r="E960" s="31">
        <v>42935.593298611107</v>
      </c>
      <c r="F960" s="22" t="s">
        <v>25378</v>
      </c>
      <c r="G960" s="22" t="s">
        <v>29135</v>
      </c>
      <c r="H960" s="22" t="s">
        <v>74</v>
      </c>
      <c r="I960" s="22" t="s">
        <v>5332</v>
      </c>
      <c r="J960" s="37" t="s">
        <v>25381</v>
      </c>
      <c r="K960" s="37" t="s">
        <v>25382</v>
      </c>
      <c r="L960" s="37" t="s">
        <v>25382</v>
      </c>
      <c r="M960" s="37" t="s">
        <v>29136</v>
      </c>
      <c r="N960" s="37" t="s">
        <v>634</v>
      </c>
      <c r="O960" s="37" t="s">
        <v>635</v>
      </c>
      <c r="P960" s="22" t="s">
        <v>29137</v>
      </c>
      <c r="Q960" s="22" t="s">
        <v>29138</v>
      </c>
      <c r="R960" s="38">
        <v>0</v>
      </c>
    </row>
    <row r="961" spans="1:18" ht="12.75">
      <c r="A961" s="22" t="s">
        <v>60</v>
      </c>
      <c r="B961" s="22" t="s">
        <v>188</v>
      </c>
      <c r="C961" s="22" t="s">
        <v>63</v>
      </c>
      <c r="D961" s="22" t="s">
        <v>61</v>
      </c>
      <c r="E961" s="31">
        <v>42935.599456018514</v>
      </c>
      <c r="F961" s="22" t="s">
        <v>25378</v>
      </c>
      <c r="G961" s="22" t="s">
        <v>29139</v>
      </c>
      <c r="H961" s="22" t="s">
        <v>74</v>
      </c>
      <c r="I961" s="22" t="s">
        <v>6667</v>
      </c>
      <c r="J961" s="37" t="s">
        <v>25381</v>
      </c>
      <c r="K961" s="37" t="s">
        <v>25382</v>
      </c>
      <c r="L961" s="37" t="s">
        <v>25382</v>
      </c>
      <c r="M961" s="37" t="s">
        <v>29140</v>
      </c>
      <c r="N961" s="37" t="s">
        <v>6668</v>
      </c>
      <c r="O961" s="37" t="s">
        <v>6669</v>
      </c>
      <c r="P961" s="22" t="s">
        <v>29141</v>
      </c>
      <c r="Q961" s="22" t="s">
        <v>29142</v>
      </c>
      <c r="R961" s="38">
        <v>0</v>
      </c>
    </row>
    <row r="962" spans="1:18" ht="12.75">
      <c r="A962" s="22" t="s">
        <v>60</v>
      </c>
      <c r="B962" s="22" t="s">
        <v>188</v>
      </c>
      <c r="C962" s="22" t="s">
        <v>63</v>
      </c>
      <c r="D962" s="22" t="s">
        <v>61</v>
      </c>
      <c r="E962" s="31">
        <v>42935.635462962964</v>
      </c>
      <c r="F962" s="22" t="s">
        <v>25378</v>
      </c>
      <c r="G962" s="22" t="s">
        <v>29143</v>
      </c>
      <c r="H962" s="22" t="s">
        <v>74</v>
      </c>
      <c r="I962" s="22" t="s">
        <v>29144</v>
      </c>
      <c r="J962" s="37" t="s">
        <v>25381</v>
      </c>
      <c r="K962" s="37" t="s">
        <v>25382</v>
      </c>
      <c r="L962" s="37" t="s">
        <v>25382</v>
      </c>
      <c r="M962" s="37" t="s">
        <v>29145</v>
      </c>
      <c r="N962" s="37" t="s">
        <v>6562</v>
      </c>
      <c r="O962" s="37" t="s">
        <v>6563</v>
      </c>
      <c r="P962" s="22" t="s">
        <v>29146</v>
      </c>
      <c r="Q962" s="22" t="s">
        <v>29147</v>
      </c>
      <c r="R962" s="38">
        <v>0</v>
      </c>
    </row>
    <row r="963" spans="1:18" ht="12.75">
      <c r="A963" s="22" t="s">
        <v>60</v>
      </c>
      <c r="B963" s="22" t="s">
        <v>188</v>
      </c>
      <c r="C963" s="22" t="s">
        <v>63</v>
      </c>
      <c r="D963" s="22" t="s">
        <v>61</v>
      </c>
      <c r="E963" s="31">
        <v>42935.635937499996</v>
      </c>
      <c r="F963" s="22" t="s">
        <v>25378</v>
      </c>
      <c r="G963" s="22" t="s">
        <v>29148</v>
      </c>
      <c r="H963" s="22" t="s">
        <v>74</v>
      </c>
      <c r="I963" s="22" t="s">
        <v>2745</v>
      </c>
      <c r="J963" s="37" t="s">
        <v>25381</v>
      </c>
      <c r="K963" s="37" t="s">
        <v>25382</v>
      </c>
      <c r="L963" s="37" t="s">
        <v>25382</v>
      </c>
      <c r="M963" s="37" t="s">
        <v>29149</v>
      </c>
      <c r="N963" s="37" t="s">
        <v>766</v>
      </c>
      <c r="O963" s="37" t="s">
        <v>767</v>
      </c>
      <c r="P963" s="22" t="s">
        <v>29150</v>
      </c>
      <c r="Q963" s="22" t="s">
        <v>29151</v>
      </c>
      <c r="R963" s="38">
        <v>0</v>
      </c>
    </row>
    <row r="964" spans="1:18" ht="12.75">
      <c r="A964" s="22" t="s">
        <v>60</v>
      </c>
      <c r="B964" s="22" t="s">
        <v>188</v>
      </c>
      <c r="C964" s="22" t="s">
        <v>63</v>
      </c>
      <c r="D964" s="22" t="s">
        <v>61</v>
      </c>
      <c r="E964" s="31">
        <v>42935.655509259261</v>
      </c>
      <c r="F964" s="22" t="s">
        <v>25378</v>
      </c>
      <c r="G964" s="22" t="s">
        <v>29152</v>
      </c>
      <c r="H964" s="22" t="s">
        <v>74</v>
      </c>
      <c r="I964" s="22" t="s">
        <v>3034</v>
      </c>
      <c r="J964" s="37" t="s">
        <v>25381</v>
      </c>
      <c r="K964" s="37" t="s">
        <v>25382</v>
      </c>
      <c r="L964" s="37" t="s">
        <v>25382</v>
      </c>
      <c r="M964" s="37" t="s">
        <v>29153</v>
      </c>
      <c r="N964" s="37" t="s">
        <v>398</v>
      </c>
      <c r="O964" s="37" t="s">
        <v>399</v>
      </c>
      <c r="P964" s="22" t="s">
        <v>29154</v>
      </c>
      <c r="Q964" s="22" t="s">
        <v>29155</v>
      </c>
      <c r="R964" s="38">
        <v>0</v>
      </c>
    </row>
    <row r="965" spans="1:18" ht="12.75">
      <c r="A965" s="22" t="s">
        <v>60</v>
      </c>
      <c r="B965" s="22" t="s">
        <v>188</v>
      </c>
      <c r="C965" s="22" t="s">
        <v>63</v>
      </c>
      <c r="D965" s="22" t="s">
        <v>61</v>
      </c>
      <c r="E965" s="31">
        <v>42935.679409722223</v>
      </c>
      <c r="F965" s="22" t="s">
        <v>25378</v>
      </c>
      <c r="G965" s="22" t="s">
        <v>29156</v>
      </c>
      <c r="H965" s="22" t="s">
        <v>74</v>
      </c>
      <c r="I965" s="22" t="s">
        <v>4481</v>
      </c>
      <c r="J965" s="37" t="s">
        <v>25381</v>
      </c>
      <c r="K965" s="37" t="s">
        <v>25382</v>
      </c>
      <c r="L965" s="37" t="s">
        <v>25382</v>
      </c>
      <c r="M965" s="37" t="s">
        <v>29157</v>
      </c>
      <c r="N965" s="37" t="s">
        <v>4482</v>
      </c>
      <c r="O965" s="37" t="s">
        <v>4483</v>
      </c>
      <c r="P965" s="22" t="s">
        <v>29158</v>
      </c>
      <c r="Q965" s="22" t="s">
        <v>29159</v>
      </c>
      <c r="R965" s="38">
        <v>0</v>
      </c>
    </row>
    <row r="966" spans="1:18" ht="12.75">
      <c r="A966" s="22" t="s">
        <v>60</v>
      </c>
      <c r="B966" s="22" t="s">
        <v>188</v>
      </c>
      <c r="C966" s="22" t="s">
        <v>63</v>
      </c>
      <c r="D966" s="22" t="s">
        <v>61</v>
      </c>
      <c r="E966" s="31">
        <v>42935.682118055556</v>
      </c>
      <c r="F966" s="22" t="s">
        <v>25378</v>
      </c>
      <c r="G966" s="22" t="s">
        <v>29160</v>
      </c>
      <c r="H966" s="22" t="s">
        <v>74</v>
      </c>
      <c r="I966" s="22" t="s">
        <v>10306</v>
      </c>
      <c r="J966" s="37" t="s">
        <v>25381</v>
      </c>
      <c r="K966" s="37" t="s">
        <v>25382</v>
      </c>
      <c r="L966" s="37" t="s">
        <v>25382</v>
      </c>
      <c r="M966" s="37" t="s">
        <v>29161</v>
      </c>
      <c r="N966" s="37" t="s">
        <v>10307</v>
      </c>
      <c r="O966" s="37" t="s">
        <v>10308</v>
      </c>
      <c r="P966" s="22" t="s">
        <v>29162</v>
      </c>
      <c r="Q966" s="22" t="s">
        <v>29163</v>
      </c>
      <c r="R966" s="38">
        <v>0</v>
      </c>
    </row>
    <row r="967" spans="1:18" ht="12.75">
      <c r="A967" s="22" t="s">
        <v>60</v>
      </c>
      <c r="B967" s="22" t="s">
        <v>188</v>
      </c>
      <c r="C967" s="22" t="s">
        <v>63</v>
      </c>
      <c r="D967" s="22" t="s">
        <v>61</v>
      </c>
      <c r="E967" s="31">
        <v>42935.682858796295</v>
      </c>
      <c r="F967" s="22" t="s">
        <v>25378</v>
      </c>
      <c r="G967" s="22" t="s">
        <v>29164</v>
      </c>
      <c r="H967" s="22" t="s">
        <v>74</v>
      </c>
      <c r="I967" s="22" t="s">
        <v>29165</v>
      </c>
      <c r="J967" s="37" t="s">
        <v>25381</v>
      </c>
      <c r="K967" s="37" t="s">
        <v>25382</v>
      </c>
      <c r="L967" s="37" t="s">
        <v>25382</v>
      </c>
      <c r="M967" s="37" t="s">
        <v>29166</v>
      </c>
      <c r="N967" s="37" t="s">
        <v>576</v>
      </c>
      <c r="O967" s="37" t="s">
        <v>577</v>
      </c>
      <c r="P967" s="22" t="s">
        <v>29167</v>
      </c>
      <c r="Q967" s="22" t="s">
        <v>29168</v>
      </c>
      <c r="R967" s="38">
        <v>0</v>
      </c>
    </row>
    <row r="968" spans="1:18" ht="12.75">
      <c r="A968" s="22" t="s">
        <v>60</v>
      </c>
      <c r="B968" s="22" t="s">
        <v>188</v>
      </c>
      <c r="C968" s="22" t="s">
        <v>63</v>
      </c>
      <c r="D968" s="22" t="s">
        <v>61</v>
      </c>
      <c r="E968" s="31">
        <v>42935.703622685185</v>
      </c>
      <c r="F968" s="22" t="s">
        <v>25378</v>
      </c>
      <c r="G968" s="22" t="s">
        <v>29169</v>
      </c>
      <c r="H968" s="22" t="s">
        <v>74</v>
      </c>
      <c r="I968" s="22" t="s">
        <v>9572</v>
      </c>
      <c r="J968" s="37" t="s">
        <v>25381</v>
      </c>
      <c r="K968" s="37" t="s">
        <v>25382</v>
      </c>
      <c r="L968" s="37" t="s">
        <v>25382</v>
      </c>
      <c r="M968" s="37" t="s">
        <v>29170</v>
      </c>
      <c r="N968" s="37" t="s">
        <v>4385</v>
      </c>
      <c r="O968" s="37" t="s">
        <v>4386</v>
      </c>
      <c r="P968" s="22" t="s">
        <v>29171</v>
      </c>
      <c r="Q968" s="22" t="s">
        <v>29172</v>
      </c>
      <c r="R968" s="38">
        <v>0</v>
      </c>
    </row>
    <row r="969" spans="1:18" ht="12.75">
      <c r="A969" s="22" t="s">
        <v>60</v>
      </c>
      <c r="B969" s="22" t="s">
        <v>188</v>
      </c>
      <c r="C969" s="22" t="s">
        <v>63</v>
      </c>
      <c r="D969" s="22" t="s">
        <v>61</v>
      </c>
      <c r="E969" s="31">
        <v>42935.706469907404</v>
      </c>
      <c r="F969" s="22" t="s">
        <v>25378</v>
      </c>
      <c r="G969" s="22" t="s">
        <v>29173</v>
      </c>
      <c r="H969" s="22" t="s">
        <v>74</v>
      </c>
      <c r="I969" s="22" t="s">
        <v>29174</v>
      </c>
      <c r="J969" s="37" t="s">
        <v>25381</v>
      </c>
      <c r="K969" s="37" t="s">
        <v>25382</v>
      </c>
      <c r="L969" s="37" t="s">
        <v>25382</v>
      </c>
      <c r="M969" s="37" t="s">
        <v>29175</v>
      </c>
      <c r="N969" s="37" t="s">
        <v>109</v>
      </c>
      <c r="O969" s="37" t="s">
        <v>110</v>
      </c>
      <c r="P969" s="22" t="s">
        <v>29176</v>
      </c>
      <c r="Q969" s="22" t="s">
        <v>29177</v>
      </c>
      <c r="R969" s="38">
        <v>0</v>
      </c>
    </row>
    <row r="970" spans="1:18" ht="12.75">
      <c r="A970" s="22" t="s">
        <v>60</v>
      </c>
      <c r="B970" s="22" t="s">
        <v>188</v>
      </c>
      <c r="C970" s="22" t="s">
        <v>63</v>
      </c>
      <c r="D970" s="22" t="s">
        <v>61</v>
      </c>
      <c r="E970" s="31">
        <v>42935.727222222224</v>
      </c>
      <c r="F970" s="22" t="s">
        <v>25378</v>
      </c>
      <c r="G970" s="22" t="s">
        <v>29178</v>
      </c>
      <c r="H970" s="22" t="s">
        <v>74</v>
      </c>
      <c r="I970" s="22" t="s">
        <v>7922</v>
      </c>
      <c r="J970" s="37" t="s">
        <v>25381</v>
      </c>
      <c r="K970" s="37" t="s">
        <v>25382</v>
      </c>
      <c r="L970" s="37" t="s">
        <v>25382</v>
      </c>
      <c r="M970" s="37" t="s">
        <v>29179</v>
      </c>
      <c r="N970" s="37" t="s">
        <v>81</v>
      </c>
      <c r="O970" s="37" t="s">
        <v>82</v>
      </c>
      <c r="P970" s="22" t="s">
        <v>29180</v>
      </c>
      <c r="Q970" s="22" t="s">
        <v>29181</v>
      </c>
      <c r="R970" s="38">
        <v>0</v>
      </c>
    </row>
    <row r="971" spans="1:18" ht="12.75">
      <c r="A971" s="22" t="s">
        <v>60</v>
      </c>
      <c r="B971" s="22" t="s">
        <v>188</v>
      </c>
      <c r="C971" s="22" t="s">
        <v>63</v>
      </c>
      <c r="D971" s="22" t="s">
        <v>61</v>
      </c>
      <c r="E971" s="31">
        <v>42936.375185185185</v>
      </c>
      <c r="F971" s="22" t="s">
        <v>25378</v>
      </c>
      <c r="G971" s="22" t="s">
        <v>29182</v>
      </c>
      <c r="H971" s="22" t="s">
        <v>74</v>
      </c>
      <c r="I971" s="22" t="s">
        <v>5349</v>
      </c>
      <c r="J971" s="37" t="s">
        <v>25381</v>
      </c>
      <c r="K971" s="37" t="s">
        <v>25382</v>
      </c>
      <c r="L971" s="37" t="s">
        <v>25382</v>
      </c>
      <c r="M971" s="37" t="s">
        <v>29183</v>
      </c>
      <c r="N971" s="37" t="s">
        <v>1408</v>
      </c>
      <c r="O971" s="37" t="s">
        <v>1409</v>
      </c>
      <c r="P971" s="22" t="s">
        <v>29184</v>
      </c>
      <c r="Q971" s="22" t="s">
        <v>29185</v>
      </c>
      <c r="R971" s="38">
        <v>0</v>
      </c>
    </row>
    <row r="972" spans="1:18" ht="12.75">
      <c r="A972" s="22" t="s">
        <v>60</v>
      </c>
      <c r="B972" s="22" t="s">
        <v>188</v>
      </c>
      <c r="C972" s="22" t="s">
        <v>63</v>
      </c>
      <c r="D972" s="22" t="s">
        <v>61</v>
      </c>
      <c r="E972" s="31">
        <v>42936.400949074072</v>
      </c>
      <c r="F972" s="22" t="s">
        <v>25378</v>
      </c>
      <c r="G972" s="22" t="s">
        <v>29186</v>
      </c>
      <c r="H972" s="22" t="s">
        <v>74</v>
      </c>
      <c r="I972" s="22" t="s">
        <v>9864</v>
      </c>
      <c r="J972" s="37" t="s">
        <v>25381</v>
      </c>
      <c r="K972" s="37" t="s">
        <v>25382</v>
      </c>
      <c r="L972" s="37" t="s">
        <v>25382</v>
      </c>
      <c r="M972" s="37" t="s">
        <v>29187</v>
      </c>
      <c r="N972" s="37" t="s">
        <v>9865</v>
      </c>
      <c r="O972" s="37" t="s">
        <v>9866</v>
      </c>
      <c r="P972" s="22" t="s">
        <v>29188</v>
      </c>
      <c r="Q972" s="22" t="s">
        <v>29189</v>
      </c>
      <c r="R972" s="38">
        <v>0</v>
      </c>
    </row>
    <row r="973" spans="1:18" ht="12.75">
      <c r="A973" s="22" t="s">
        <v>60</v>
      </c>
      <c r="B973" s="22" t="s">
        <v>188</v>
      </c>
      <c r="C973" s="22" t="s">
        <v>63</v>
      </c>
      <c r="D973" s="22" t="s">
        <v>61</v>
      </c>
      <c r="E973" s="31">
        <v>42936.414421296293</v>
      </c>
      <c r="F973" s="22" t="s">
        <v>25378</v>
      </c>
      <c r="G973" s="22" t="s">
        <v>29190</v>
      </c>
      <c r="H973" s="22" t="s">
        <v>74</v>
      </c>
      <c r="I973" s="22" t="s">
        <v>29191</v>
      </c>
      <c r="J973" s="37" t="s">
        <v>25381</v>
      </c>
      <c r="K973" s="37" t="s">
        <v>25382</v>
      </c>
      <c r="L973" s="37" t="s">
        <v>25382</v>
      </c>
      <c r="M973" s="37" t="s">
        <v>29192</v>
      </c>
      <c r="N973" s="37" t="s">
        <v>7059</v>
      </c>
      <c r="O973" s="37" t="s">
        <v>7060</v>
      </c>
      <c r="P973" s="22" t="s">
        <v>29193</v>
      </c>
      <c r="Q973" s="22" t="s">
        <v>29194</v>
      </c>
      <c r="R973" s="38">
        <v>0</v>
      </c>
    </row>
    <row r="974" spans="1:18" ht="12.75">
      <c r="A974" s="22" t="s">
        <v>60</v>
      </c>
      <c r="B974" s="22" t="s">
        <v>188</v>
      </c>
      <c r="C974" s="22" t="s">
        <v>63</v>
      </c>
      <c r="D974" s="22" t="s">
        <v>61</v>
      </c>
      <c r="E974" s="31">
        <v>42936.415486111109</v>
      </c>
      <c r="F974" s="22" t="s">
        <v>25378</v>
      </c>
      <c r="G974" s="22" t="s">
        <v>29195</v>
      </c>
      <c r="H974" s="22" t="s">
        <v>74</v>
      </c>
      <c r="I974" s="22" t="s">
        <v>29196</v>
      </c>
      <c r="J974" s="37" t="s">
        <v>25381</v>
      </c>
      <c r="K974" s="37" t="s">
        <v>25382</v>
      </c>
      <c r="L974" s="37" t="s">
        <v>25382</v>
      </c>
      <c r="M974" s="37" t="s">
        <v>29197</v>
      </c>
      <c r="N974" s="37" t="s">
        <v>7059</v>
      </c>
      <c r="O974" s="37" t="s">
        <v>7060</v>
      </c>
      <c r="P974" s="22" t="s">
        <v>29193</v>
      </c>
      <c r="Q974" s="22" t="s">
        <v>29194</v>
      </c>
      <c r="R974" s="38">
        <v>0</v>
      </c>
    </row>
    <row r="975" spans="1:18" ht="12.75">
      <c r="A975" s="22" t="s">
        <v>60</v>
      </c>
      <c r="B975" s="22" t="s">
        <v>188</v>
      </c>
      <c r="C975" s="22" t="s">
        <v>63</v>
      </c>
      <c r="D975" s="22" t="s">
        <v>61</v>
      </c>
      <c r="E975" s="31">
        <v>42936.421863425923</v>
      </c>
      <c r="F975" s="22" t="s">
        <v>25378</v>
      </c>
      <c r="G975" s="22" t="s">
        <v>29198</v>
      </c>
      <c r="H975" s="22" t="s">
        <v>74</v>
      </c>
      <c r="I975" s="22" t="s">
        <v>29199</v>
      </c>
      <c r="J975" s="37" t="s">
        <v>25381</v>
      </c>
      <c r="K975" s="37" t="s">
        <v>25382</v>
      </c>
      <c r="L975" s="37" t="s">
        <v>25382</v>
      </c>
      <c r="M975" s="37" t="s">
        <v>29200</v>
      </c>
      <c r="N975" s="37" t="s">
        <v>271</v>
      </c>
      <c r="O975" s="37" t="s">
        <v>272</v>
      </c>
      <c r="P975" s="22" t="s">
        <v>29201</v>
      </c>
      <c r="Q975" s="22" t="s">
        <v>29202</v>
      </c>
      <c r="R975" s="38">
        <v>0</v>
      </c>
    </row>
    <row r="976" spans="1:18" ht="12.75">
      <c r="A976" s="22" t="s">
        <v>60</v>
      </c>
      <c r="B976" s="22" t="s">
        <v>188</v>
      </c>
      <c r="C976" s="22" t="s">
        <v>63</v>
      </c>
      <c r="D976" s="22" t="s">
        <v>61</v>
      </c>
      <c r="E976" s="31">
        <v>42936.428831018515</v>
      </c>
      <c r="F976" s="22" t="s">
        <v>25378</v>
      </c>
      <c r="G976" s="22" t="s">
        <v>29203</v>
      </c>
      <c r="H976" s="22" t="s">
        <v>74</v>
      </c>
      <c r="I976" s="22" t="s">
        <v>7058</v>
      </c>
      <c r="J976" s="37" t="s">
        <v>25381</v>
      </c>
      <c r="K976" s="37" t="s">
        <v>25382</v>
      </c>
      <c r="L976" s="37" t="s">
        <v>25382</v>
      </c>
      <c r="M976" s="37" t="s">
        <v>29204</v>
      </c>
      <c r="N976" s="37" t="s">
        <v>7059</v>
      </c>
      <c r="O976" s="37" t="s">
        <v>7060</v>
      </c>
      <c r="P976" s="22" t="s">
        <v>29193</v>
      </c>
      <c r="Q976" s="22" t="s">
        <v>29194</v>
      </c>
      <c r="R976" s="38">
        <v>0</v>
      </c>
    </row>
    <row r="977" spans="1:18" ht="12.75">
      <c r="A977" s="22" t="s">
        <v>60</v>
      </c>
      <c r="B977" s="22" t="s">
        <v>188</v>
      </c>
      <c r="C977" s="22" t="s">
        <v>63</v>
      </c>
      <c r="D977" s="22" t="s">
        <v>61</v>
      </c>
      <c r="E977" s="31">
        <v>42936.435011574074</v>
      </c>
      <c r="F977" s="22" t="s">
        <v>25378</v>
      </c>
      <c r="G977" s="22" t="s">
        <v>29205</v>
      </c>
      <c r="H977" s="22" t="s">
        <v>74</v>
      </c>
      <c r="I977" s="22" t="s">
        <v>2713</v>
      </c>
      <c r="J977" s="37" t="s">
        <v>25381</v>
      </c>
      <c r="K977" s="37" t="s">
        <v>25382</v>
      </c>
      <c r="L977" s="37" t="s">
        <v>25382</v>
      </c>
      <c r="M977" s="37" t="s">
        <v>29206</v>
      </c>
      <c r="N977" s="37" t="s">
        <v>2436</v>
      </c>
      <c r="O977" s="37" t="s">
        <v>2437</v>
      </c>
      <c r="P977" s="22" t="s">
        <v>29207</v>
      </c>
      <c r="Q977" s="22" t="s">
        <v>29208</v>
      </c>
      <c r="R977" s="38">
        <v>0</v>
      </c>
    </row>
    <row r="978" spans="1:18" ht="12.75">
      <c r="A978" s="22" t="s">
        <v>60</v>
      </c>
      <c r="B978" s="22" t="s">
        <v>188</v>
      </c>
      <c r="C978" s="22" t="s">
        <v>63</v>
      </c>
      <c r="D978" s="22" t="s">
        <v>61</v>
      </c>
      <c r="E978" s="31">
        <v>42936.43981481481</v>
      </c>
      <c r="F978" s="22" t="s">
        <v>25378</v>
      </c>
      <c r="G978" s="22" t="s">
        <v>29209</v>
      </c>
      <c r="H978" s="22" t="s">
        <v>74</v>
      </c>
      <c r="I978" s="22" t="s">
        <v>29210</v>
      </c>
      <c r="J978" s="37" t="s">
        <v>25381</v>
      </c>
      <c r="K978" s="37" t="s">
        <v>25382</v>
      </c>
      <c r="L978" s="37" t="s">
        <v>25382</v>
      </c>
      <c r="M978" s="37" t="s">
        <v>29211</v>
      </c>
      <c r="N978" s="37" t="s">
        <v>708</v>
      </c>
      <c r="O978" s="37" t="s">
        <v>709</v>
      </c>
      <c r="P978" s="22" t="s">
        <v>29212</v>
      </c>
      <c r="Q978" s="22" t="s">
        <v>29213</v>
      </c>
      <c r="R978" s="38">
        <v>0</v>
      </c>
    </row>
    <row r="979" spans="1:18" ht="12.75">
      <c r="A979" s="22" t="s">
        <v>60</v>
      </c>
      <c r="B979" s="22" t="s">
        <v>188</v>
      </c>
      <c r="C979" s="22" t="s">
        <v>63</v>
      </c>
      <c r="D979" s="22" t="s">
        <v>61</v>
      </c>
      <c r="E979" s="31">
        <v>42936.444340277776</v>
      </c>
      <c r="F979" s="22" t="s">
        <v>25378</v>
      </c>
      <c r="G979" s="22" t="s">
        <v>29214</v>
      </c>
      <c r="H979" s="22" t="s">
        <v>74</v>
      </c>
      <c r="I979" s="22" t="s">
        <v>4320</v>
      </c>
      <c r="J979" s="37" t="s">
        <v>25381</v>
      </c>
      <c r="K979" s="37" t="s">
        <v>25382</v>
      </c>
      <c r="L979" s="37" t="s">
        <v>25382</v>
      </c>
      <c r="M979" s="37" t="s">
        <v>29215</v>
      </c>
      <c r="N979" s="37" t="s">
        <v>3341</v>
      </c>
      <c r="O979" s="37" t="s">
        <v>3342</v>
      </c>
      <c r="P979" s="22" t="s">
        <v>29216</v>
      </c>
      <c r="Q979" s="22" t="s">
        <v>29217</v>
      </c>
      <c r="R979" s="38">
        <v>0</v>
      </c>
    </row>
    <row r="980" spans="1:18" ht="12.75">
      <c r="A980" s="22" t="s">
        <v>60</v>
      </c>
      <c r="B980" s="22" t="s">
        <v>188</v>
      </c>
      <c r="C980" s="22" t="s">
        <v>63</v>
      </c>
      <c r="D980" s="22" t="s">
        <v>61</v>
      </c>
      <c r="E980" s="31">
        <v>42936.446782407409</v>
      </c>
      <c r="F980" s="22" t="s">
        <v>25378</v>
      </c>
      <c r="G980" s="22" t="s">
        <v>29218</v>
      </c>
      <c r="H980" s="22" t="s">
        <v>74</v>
      </c>
      <c r="I980" s="22" t="s">
        <v>29219</v>
      </c>
      <c r="J980" s="37" t="s">
        <v>25381</v>
      </c>
      <c r="K980" s="37" t="s">
        <v>25382</v>
      </c>
      <c r="L980" s="37" t="s">
        <v>25382</v>
      </c>
      <c r="M980" s="37" t="s">
        <v>29220</v>
      </c>
      <c r="N980" s="37" t="s">
        <v>1032</v>
      </c>
      <c r="O980" s="37" t="s">
        <v>1033</v>
      </c>
      <c r="P980" s="22" t="s">
        <v>29221</v>
      </c>
      <c r="Q980" s="22" t="s">
        <v>29222</v>
      </c>
      <c r="R980" s="38">
        <v>0</v>
      </c>
    </row>
    <row r="981" spans="1:18" ht="12.75">
      <c r="A981" s="22" t="s">
        <v>60</v>
      </c>
      <c r="B981" s="22" t="s">
        <v>188</v>
      </c>
      <c r="C981" s="22" t="s">
        <v>63</v>
      </c>
      <c r="D981" s="22" t="s">
        <v>61</v>
      </c>
      <c r="E981" s="31">
        <v>42936.44736111111</v>
      </c>
      <c r="F981" s="22" t="s">
        <v>25378</v>
      </c>
      <c r="G981" s="22" t="s">
        <v>29223</v>
      </c>
      <c r="H981" s="22" t="s">
        <v>74</v>
      </c>
      <c r="I981" s="22" t="s">
        <v>3958</v>
      </c>
      <c r="J981" s="37" t="s">
        <v>25381</v>
      </c>
      <c r="K981" s="37" t="s">
        <v>25382</v>
      </c>
      <c r="L981" s="37" t="s">
        <v>25382</v>
      </c>
      <c r="M981" s="37" t="s">
        <v>29224</v>
      </c>
      <c r="N981" s="37" t="s">
        <v>1387</v>
      </c>
      <c r="O981" s="37" t="s">
        <v>1388</v>
      </c>
      <c r="P981" s="22" t="s">
        <v>29225</v>
      </c>
      <c r="Q981" s="22" t="s">
        <v>29226</v>
      </c>
      <c r="R981" s="38">
        <v>0</v>
      </c>
    </row>
    <row r="982" spans="1:18" ht="12.75">
      <c r="A982" s="22" t="s">
        <v>60</v>
      </c>
      <c r="B982" s="22" t="s">
        <v>188</v>
      </c>
      <c r="C982" s="22" t="s">
        <v>63</v>
      </c>
      <c r="D982" s="22" t="s">
        <v>61</v>
      </c>
      <c r="E982" s="31">
        <v>42936.458009259259</v>
      </c>
      <c r="F982" s="22" t="s">
        <v>25378</v>
      </c>
      <c r="G982" s="22" t="s">
        <v>29227</v>
      </c>
      <c r="H982" s="22" t="s">
        <v>74</v>
      </c>
      <c r="I982" s="22" t="s">
        <v>2990</v>
      </c>
      <c r="J982" s="37" t="s">
        <v>25381</v>
      </c>
      <c r="K982" s="37" t="s">
        <v>25382</v>
      </c>
      <c r="L982" s="37" t="s">
        <v>25382</v>
      </c>
      <c r="M982" s="37" t="s">
        <v>29228</v>
      </c>
      <c r="N982" s="37" t="s">
        <v>271</v>
      </c>
      <c r="O982" s="37" t="s">
        <v>272</v>
      </c>
      <c r="P982" s="22" t="s">
        <v>29201</v>
      </c>
      <c r="Q982" s="22" t="s">
        <v>29202</v>
      </c>
      <c r="R982" s="38">
        <v>0</v>
      </c>
    </row>
    <row r="983" spans="1:18" ht="12.75">
      <c r="A983" s="22" t="s">
        <v>60</v>
      </c>
      <c r="B983" s="22" t="s">
        <v>188</v>
      </c>
      <c r="C983" s="22" t="s">
        <v>63</v>
      </c>
      <c r="D983" s="22" t="s">
        <v>61</v>
      </c>
      <c r="E983" s="31">
        <v>42936.459224537037</v>
      </c>
      <c r="F983" s="22" t="s">
        <v>25378</v>
      </c>
      <c r="G983" s="22" t="s">
        <v>29229</v>
      </c>
      <c r="H983" s="22" t="s">
        <v>74</v>
      </c>
      <c r="I983" s="22" t="s">
        <v>29230</v>
      </c>
      <c r="J983" s="37" t="s">
        <v>25381</v>
      </c>
      <c r="K983" s="37" t="s">
        <v>25382</v>
      </c>
      <c r="L983" s="37" t="s">
        <v>25382</v>
      </c>
      <c r="M983" s="37" t="s">
        <v>29231</v>
      </c>
      <c r="N983" s="37" t="s">
        <v>1032</v>
      </c>
      <c r="O983" s="37" t="s">
        <v>1033</v>
      </c>
      <c r="P983" s="22" t="s">
        <v>29221</v>
      </c>
      <c r="Q983" s="22" t="s">
        <v>29222</v>
      </c>
      <c r="R983" s="38">
        <v>0</v>
      </c>
    </row>
    <row r="984" spans="1:18" ht="12.75">
      <c r="A984" s="22" t="s">
        <v>60</v>
      </c>
      <c r="B984" s="22" t="s">
        <v>188</v>
      </c>
      <c r="C984" s="22" t="s">
        <v>63</v>
      </c>
      <c r="D984" s="22" t="s">
        <v>61</v>
      </c>
      <c r="E984" s="31">
        <v>42936.459456018514</v>
      </c>
      <c r="F984" s="22" t="s">
        <v>25378</v>
      </c>
      <c r="G984" s="22" t="s">
        <v>29232</v>
      </c>
      <c r="H984" s="22" t="s">
        <v>74</v>
      </c>
      <c r="I984" s="22" t="s">
        <v>29233</v>
      </c>
      <c r="J984" s="37" t="s">
        <v>25381</v>
      </c>
      <c r="K984" s="37" t="s">
        <v>25382</v>
      </c>
      <c r="L984" s="37" t="s">
        <v>25382</v>
      </c>
      <c r="M984" s="37" t="s">
        <v>29234</v>
      </c>
      <c r="N984" s="37" t="s">
        <v>708</v>
      </c>
      <c r="O984" s="37" t="s">
        <v>709</v>
      </c>
      <c r="P984" s="22" t="s">
        <v>29212</v>
      </c>
      <c r="Q984" s="22" t="s">
        <v>29213</v>
      </c>
      <c r="R984" s="38">
        <v>0</v>
      </c>
    </row>
    <row r="985" spans="1:18" ht="12.75">
      <c r="A985" s="22" t="s">
        <v>60</v>
      </c>
      <c r="B985" s="22" t="s">
        <v>188</v>
      </c>
      <c r="C985" s="22" t="s">
        <v>63</v>
      </c>
      <c r="D985" s="22" t="s">
        <v>61</v>
      </c>
      <c r="E985" s="31">
        <v>42936.473113425927</v>
      </c>
      <c r="F985" s="22" t="s">
        <v>25378</v>
      </c>
      <c r="G985" s="22" t="s">
        <v>29235</v>
      </c>
      <c r="H985" s="22" t="s">
        <v>74</v>
      </c>
      <c r="I985" s="22" t="s">
        <v>29236</v>
      </c>
      <c r="J985" s="37" t="s">
        <v>25381</v>
      </c>
      <c r="K985" s="37" t="s">
        <v>25382</v>
      </c>
      <c r="L985" s="37" t="s">
        <v>25382</v>
      </c>
      <c r="M985" s="37" t="s">
        <v>29237</v>
      </c>
      <c r="N985" s="37" t="s">
        <v>872</v>
      </c>
      <c r="O985" s="37" t="s">
        <v>873</v>
      </c>
      <c r="P985" s="22" t="s">
        <v>29238</v>
      </c>
      <c r="Q985" s="22" t="s">
        <v>29239</v>
      </c>
      <c r="R985" s="38">
        <v>0</v>
      </c>
    </row>
    <row r="986" spans="1:18" ht="12.75">
      <c r="A986" s="22" t="s">
        <v>60</v>
      </c>
      <c r="B986" s="22" t="s">
        <v>188</v>
      </c>
      <c r="C986" s="22" t="s">
        <v>63</v>
      </c>
      <c r="D986" s="22" t="s">
        <v>61</v>
      </c>
      <c r="E986" s="31">
        <v>42936.473530092589</v>
      </c>
      <c r="F986" s="22" t="s">
        <v>25378</v>
      </c>
      <c r="G986" s="22" t="s">
        <v>29240</v>
      </c>
      <c r="H986" s="22" t="s">
        <v>74</v>
      </c>
      <c r="I986" s="22" t="s">
        <v>29241</v>
      </c>
      <c r="J986" s="37" t="s">
        <v>25381</v>
      </c>
      <c r="K986" s="37" t="s">
        <v>25382</v>
      </c>
      <c r="L986" s="37" t="s">
        <v>25382</v>
      </c>
      <c r="M986" s="37" t="s">
        <v>29242</v>
      </c>
      <c r="N986" s="37" t="s">
        <v>872</v>
      </c>
      <c r="O986" s="37" t="s">
        <v>873</v>
      </c>
      <c r="P986" s="22" t="s">
        <v>29238</v>
      </c>
      <c r="Q986" s="22" t="s">
        <v>29239</v>
      </c>
      <c r="R986" s="38">
        <v>0</v>
      </c>
    </row>
    <row r="987" spans="1:18" ht="12.75">
      <c r="A987" s="22" t="s">
        <v>60</v>
      </c>
      <c r="B987" s="22" t="s">
        <v>188</v>
      </c>
      <c r="C987" s="22" t="s">
        <v>63</v>
      </c>
      <c r="D987" s="22" t="s">
        <v>61</v>
      </c>
      <c r="E987" s="31">
        <v>42936.480034722219</v>
      </c>
      <c r="F987" s="22" t="s">
        <v>25378</v>
      </c>
      <c r="G987" s="22" t="s">
        <v>29243</v>
      </c>
      <c r="H987" s="22" t="s">
        <v>74</v>
      </c>
      <c r="I987" s="22" t="s">
        <v>7331</v>
      </c>
      <c r="J987" s="37" t="s">
        <v>25381</v>
      </c>
      <c r="K987" s="37" t="s">
        <v>25382</v>
      </c>
      <c r="L987" s="37" t="s">
        <v>25382</v>
      </c>
      <c r="M987" s="37" t="s">
        <v>29244</v>
      </c>
      <c r="N987" s="37" t="s">
        <v>708</v>
      </c>
      <c r="O987" s="37" t="s">
        <v>709</v>
      </c>
      <c r="P987" s="22" t="s">
        <v>29212</v>
      </c>
      <c r="Q987" s="22" t="s">
        <v>29213</v>
      </c>
      <c r="R987" s="38">
        <v>0</v>
      </c>
    </row>
    <row r="988" spans="1:18" ht="12.75">
      <c r="A988" s="22" t="s">
        <v>60</v>
      </c>
      <c r="B988" s="22" t="s">
        <v>188</v>
      </c>
      <c r="C988" s="22" t="s">
        <v>63</v>
      </c>
      <c r="D988" s="22" t="s">
        <v>61</v>
      </c>
      <c r="E988" s="31">
        <v>42936.484652777777</v>
      </c>
      <c r="F988" s="22" t="s">
        <v>25378</v>
      </c>
      <c r="G988" s="22" t="s">
        <v>29245</v>
      </c>
      <c r="H988" s="22" t="s">
        <v>74</v>
      </c>
      <c r="I988" s="22" t="s">
        <v>1725</v>
      </c>
      <c r="J988" s="37" t="s">
        <v>25381</v>
      </c>
      <c r="K988" s="37" t="s">
        <v>25382</v>
      </c>
      <c r="L988" s="37" t="s">
        <v>25382</v>
      </c>
      <c r="M988" s="37" t="s">
        <v>29246</v>
      </c>
      <c r="N988" s="37" t="s">
        <v>1215</v>
      </c>
      <c r="O988" s="37" t="s">
        <v>1216</v>
      </c>
      <c r="P988" s="22" t="s">
        <v>29247</v>
      </c>
      <c r="Q988" s="22" t="s">
        <v>29248</v>
      </c>
      <c r="R988" s="38">
        <v>0</v>
      </c>
    </row>
    <row r="989" spans="1:18" ht="12.75">
      <c r="A989" s="22" t="s">
        <v>60</v>
      </c>
      <c r="B989" s="22" t="s">
        <v>188</v>
      </c>
      <c r="C989" s="22" t="s">
        <v>63</v>
      </c>
      <c r="D989" s="22" t="s">
        <v>61</v>
      </c>
      <c r="E989" s="31">
        <v>42936.494039351848</v>
      </c>
      <c r="F989" s="22" t="s">
        <v>25378</v>
      </c>
      <c r="G989" s="22" t="s">
        <v>29249</v>
      </c>
      <c r="H989" s="22" t="s">
        <v>74</v>
      </c>
      <c r="I989" s="22" t="s">
        <v>10107</v>
      </c>
      <c r="J989" s="37" t="s">
        <v>25381</v>
      </c>
      <c r="K989" s="37" t="s">
        <v>25382</v>
      </c>
      <c r="L989" s="37" t="s">
        <v>25382</v>
      </c>
      <c r="M989" s="37" t="s">
        <v>29250</v>
      </c>
      <c r="N989" s="37" t="s">
        <v>10108</v>
      </c>
      <c r="O989" s="37" t="s">
        <v>10109</v>
      </c>
      <c r="P989" s="22" t="s">
        <v>29251</v>
      </c>
      <c r="Q989" s="22" t="s">
        <v>29252</v>
      </c>
      <c r="R989" s="38">
        <v>0</v>
      </c>
    </row>
    <row r="990" spans="1:18" ht="12.75">
      <c r="A990" s="22" t="s">
        <v>60</v>
      </c>
      <c r="B990" s="22" t="s">
        <v>188</v>
      </c>
      <c r="C990" s="22" t="s">
        <v>63</v>
      </c>
      <c r="D990" s="22" t="s">
        <v>61</v>
      </c>
      <c r="E990" s="31">
        <v>42936.497546296298</v>
      </c>
      <c r="F990" s="22" t="s">
        <v>25378</v>
      </c>
      <c r="G990" s="22" t="s">
        <v>29253</v>
      </c>
      <c r="H990" s="22" t="s">
        <v>74</v>
      </c>
      <c r="I990" s="22" t="s">
        <v>29254</v>
      </c>
      <c r="J990" s="37" t="s">
        <v>25381</v>
      </c>
      <c r="K990" s="37" t="s">
        <v>25382</v>
      </c>
      <c r="L990" s="37" t="s">
        <v>25382</v>
      </c>
      <c r="M990" s="37" t="s">
        <v>29255</v>
      </c>
      <c r="N990" s="37" t="s">
        <v>8915</v>
      </c>
      <c r="O990" s="37" t="s">
        <v>8916</v>
      </c>
      <c r="P990" s="22" t="s">
        <v>29256</v>
      </c>
      <c r="Q990" s="22" t="s">
        <v>29257</v>
      </c>
      <c r="R990" s="38">
        <v>0</v>
      </c>
    </row>
    <row r="991" spans="1:18" ht="12.75">
      <c r="A991" s="22" t="s">
        <v>60</v>
      </c>
      <c r="B991" s="22" t="s">
        <v>188</v>
      </c>
      <c r="C991" s="22" t="s">
        <v>63</v>
      </c>
      <c r="D991" s="22" t="s">
        <v>61</v>
      </c>
      <c r="E991" s="31">
        <v>42936.498240740737</v>
      </c>
      <c r="F991" s="22" t="s">
        <v>25378</v>
      </c>
      <c r="G991" s="22" t="s">
        <v>29258</v>
      </c>
      <c r="H991" s="22" t="s">
        <v>74</v>
      </c>
      <c r="I991" s="22" t="s">
        <v>3038</v>
      </c>
      <c r="J991" s="37" t="s">
        <v>25381</v>
      </c>
      <c r="K991" s="37" t="s">
        <v>25382</v>
      </c>
      <c r="L991" s="37" t="s">
        <v>25382</v>
      </c>
      <c r="M991" s="37" t="s">
        <v>29259</v>
      </c>
      <c r="N991" s="37" t="s">
        <v>1215</v>
      </c>
      <c r="O991" s="37" t="s">
        <v>1216</v>
      </c>
      <c r="P991" s="22" t="s">
        <v>29260</v>
      </c>
      <c r="Q991" s="22" t="s">
        <v>29261</v>
      </c>
      <c r="R991" s="38">
        <v>0</v>
      </c>
    </row>
    <row r="992" spans="1:18" ht="12.75">
      <c r="A992" s="22" t="s">
        <v>60</v>
      </c>
      <c r="B992" s="22" t="s">
        <v>188</v>
      </c>
      <c r="C992" s="22" t="s">
        <v>63</v>
      </c>
      <c r="D992" s="22" t="s">
        <v>61</v>
      </c>
      <c r="E992" s="31">
        <v>42936.513761574075</v>
      </c>
      <c r="F992" s="22" t="s">
        <v>25378</v>
      </c>
      <c r="G992" s="22" t="s">
        <v>29262</v>
      </c>
      <c r="H992" s="22" t="s">
        <v>74</v>
      </c>
      <c r="I992" s="22" t="s">
        <v>29263</v>
      </c>
      <c r="J992" s="37" t="s">
        <v>25381</v>
      </c>
      <c r="K992" s="37" t="s">
        <v>25382</v>
      </c>
      <c r="L992" s="37" t="s">
        <v>25382</v>
      </c>
      <c r="M992" s="37" t="s">
        <v>29264</v>
      </c>
      <c r="N992" s="37" t="s">
        <v>2738</v>
      </c>
      <c r="O992" s="37" t="s">
        <v>2739</v>
      </c>
      <c r="P992" s="22" t="s">
        <v>29265</v>
      </c>
      <c r="Q992" s="22" t="s">
        <v>29266</v>
      </c>
      <c r="R992" s="38">
        <v>0</v>
      </c>
    </row>
    <row r="993" spans="1:18" ht="12.75">
      <c r="A993" s="22" t="s">
        <v>60</v>
      </c>
      <c r="B993" s="22" t="s">
        <v>188</v>
      </c>
      <c r="C993" s="22" t="s">
        <v>63</v>
      </c>
      <c r="D993" s="22" t="s">
        <v>61</v>
      </c>
      <c r="E993" s="31">
        <v>42936.519374999996</v>
      </c>
      <c r="F993" s="22" t="s">
        <v>25378</v>
      </c>
      <c r="G993" s="22" t="s">
        <v>29267</v>
      </c>
      <c r="H993" s="22" t="s">
        <v>74</v>
      </c>
      <c r="I993" s="22" t="s">
        <v>29268</v>
      </c>
      <c r="J993" s="37" t="s">
        <v>25381</v>
      </c>
      <c r="K993" s="37" t="s">
        <v>25382</v>
      </c>
      <c r="L993" s="37" t="s">
        <v>25382</v>
      </c>
      <c r="M993" s="37" t="s">
        <v>29269</v>
      </c>
      <c r="N993" s="37" t="s">
        <v>9404</v>
      </c>
      <c r="O993" s="37" t="s">
        <v>9405</v>
      </c>
      <c r="P993" s="22" t="s">
        <v>29270</v>
      </c>
      <c r="Q993" s="22" t="s">
        <v>29271</v>
      </c>
      <c r="R993" s="38">
        <v>0</v>
      </c>
    </row>
    <row r="994" spans="1:18" ht="12.75">
      <c r="A994" s="22" t="s">
        <v>60</v>
      </c>
      <c r="B994" s="22" t="s">
        <v>188</v>
      </c>
      <c r="C994" s="22" t="s">
        <v>63</v>
      </c>
      <c r="D994" s="22" t="s">
        <v>61</v>
      </c>
      <c r="E994" s="31">
        <v>42936.529756944445</v>
      </c>
      <c r="F994" s="22" t="s">
        <v>25378</v>
      </c>
      <c r="G994" s="22" t="s">
        <v>29272</v>
      </c>
      <c r="H994" s="22" t="s">
        <v>74</v>
      </c>
      <c r="I994" s="22" t="s">
        <v>29273</v>
      </c>
      <c r="J994" s="37" t="s">
        <v>25381</v>
      </c>
      <c r="K994" s="37" t="s">
        <v>25382</v>
      </c>
      <c r="L994" s="37" t="s">
        <v>25382</v>
      </c>
      <c r="M994" s="37" t="s">
        <v>29274</v>
      </c>
      <c r="N994" s="37" t="s">
        <v>872</v>
      </c>
      <c r="O994" s="37" t="s">
        <v>873</v>
      </c>
      <c r="P994" s="22" t="s">
        <v>29238</v>
      </c>
      <c r="Q994" s="22" t="s">
        <v>29239</v>
      </c>
      <c r="R994" s="38">
        <v>0</v>
      </c>
    </row>
    <row r="995" spans="1:18" ht="12.75">
      <c r="A995" s="22" t="s">
        <v>60</v>
      </c>
      <c r="B995" s="22" t="s">
        <v>188</v>
      </c>
      <c r="C995" s="22" t="s">
        <v>63</v>
      </c>
      <c r="D995" s="22" t="s">
        <v>61</v>
      </c>
      <c r="E995" s="31">
        <v>42936.530185185184</v>
      </c>
      <c r="F995" s="22" t="s">
        <v>25378</v>
      </c>
      <c r="G995" s="22" t="s">
        <v>29275</v>
      </c>
      <c r="H995" s="22" t="s">
        <v>74</v>
      </c>
      <c r="I995" s="22" t="s">
        <v>3960</v>
      </c>
      <c r="J995" s="37" t="s">
        <v>25381</v>
      </c>
      <c r="K995" s="37" t="s">
        <v>25382</v>
      </c>
      <c r="L995" s="37" t="s">
        <v>25382</v>
      </c>
      <c r="M995" s="37" t="s">
        <v>29276</v>
      </c>
      <c r="N995" s="37" t="s">
        <v>872</v>
      </c>
      <c r="O995" s="37" t="s">
        <v>873</v>
      </c>
      <c r="P995" s="22" t="s">
        <v>29238</v>
      </c>
      <c r="Q995" s="22" t="s">
        <v>29239</v>
      </c>
      <c r="R995" s="38">
        <v>0</v>
      </c>
    </row>
    <row r="996" spans="1:18" ht="12.75">
      <c r="A996" s="22" t="s">
        <v>60</v>
      </c>
      <c r="B996" s="22" t="s">
        <v>188</v>
      </c>
      <c r="C996" s="22" t="s">
        <v>63</v>
      </c>
      <c r="D996" s="22" t="s">
        <v>61</v>
      </c>
      <c r="E996" s="31">
        <v>42936.572094907402</v>
      </c>
      <c r="F996" s="22" t="s">
        <v>25378</v>
      </c>
      <c r="G996" s="22" t="s">
        <v>29277</v>
      </c>
      <c r="H996" s="22" t="s">
        <v>74</v>
      </c>
      <c r="I996" s="22" t="s">
        <v>1721</v>
      </c>
      <c r="J996" s="37" t="s">
        <v>25381</v>
      </c>
      <c r="K996" s="37" t="s">
        <v>25382</v>
      </c>
      <c r="L996" s="37" t="s">
        <v>25382</v>
      </c>
      <c r="M996" s="37" t="s">
        <v>29278</v>
      </c>
      <c r="N996" s="37" t="s">
        <v>1722</v>
      </c>
      <c r="O996" s="37" t="s">
        <v>1723</v>
      </c>
      <c r="P996" s="22" t="s">
        <v>29279</v>
      </c>
      <c r="Q996" s="22" t="s">
        <v>29280</v>
      </c>
      <c r="R996" s="38">
        <v>0</v>
      </c>
    </row>
    <row r="997" spans="1:18" ht="12.75">
      <c r="A997" s="22" t="s">
        <v>60</v>
      </c>
      <c r="B997" s="22" t="s">
        <v>188</v>
      </c>
      <c r="C997" s="22" t="s">
        <v>63</v>
      </c>
      <c r="D997" s="22" t="s">
        <v>61</v>
      </c>
      <c r="E997" s="31">
        <v>42936.576539351852</v>
      </c>
      <c r="F997" s="22" t="s">
        <v>25378</v>
      </c>
      <c r="G997" s="22" t="s">
        <v>29281</v>
      </c>
      <c r="H997" s="22" t="s">
        <v>74</v>
      </c>
      <c r="I997" s="22" t="s">
        <v>29282</v>
      </c>
      <c r="J997" s="37" t="s">
        <v>25381</v>
      </c>
      <c r="K997" s="37" t="s">
        <v>25382</v>
      </c>
      <c r="L997" s="37" t="s">
        <v>25382</v>
      </c>
      <c r="M997" s="37" t="s">
        <v>29283</v>
      </c>
      <c r="N997" s="37" t="s">
        <v>674</v>
      </c>
      <c r="O997" s="37" t="s">
        <v>675</v>
      </c>
      <c r="P997" s="22" t="s">
        <v>29284</v>
      </c>
      <c r="Q997" s="22" t="s">
        <v>29285</v>
      </c>
      <c r="R997" s="38">
        <v>0</v>
      </c>
    </row>
    <row r="998" spans="1:18" ht="12.75">
      <c r="A998" s="22" t="s">
        <v>60</v>
      </c>
      <c r="B998" s="22" t="s">
        <v>188</v>
      </c>
      <c r="C998" s="22" t="s">
        <v>63</v>
      </c>
      <c r="D998" s="22" t="s">
        <v>61</v>
      </c>
      <c r="E998" s="31">
        <v>42936.58792824074</v>
      </c>
      <c r="F998" s="22" t="s">
        <v>25378</v>
      </c>
      <c r="G998" s="22" t="s">
        <v>29286</v>
      </c>
      <c r="H998" s="22" t="s">
        <v>74</v>
      </c>
      <c r="I998" s="22" t="s">
        <v>2008</v>
      </c>
      <c r="J998" s="37" t="s">
        <v>25381</v>
      </c>
      <c r="K998" s="37" t="s">
        <v>25382</v>
      </c>
      <c r="L998" s="37" t="s">
        <v>25382</v>
      </c>
      <c r="M998" s="37" t="s">
        <v>29287</v>
      </c>
      <c r="N998" s="37" t="s">
        <v>1354</v>
      </c>
      <c r="O998" s="37" t="s">
        <v>1355</v>
      </c>
      <c r="P998" s="22" t="s">
        <v>29288</v>
      </c>
      <c r="Q998" s="22" t="s">
        <v>29289</v>
      </c>
      <c r="R998" s="38">
        <v>0</v>
      </c>
    </row>
    <row r="999" spans="1:18" ht="12.75">
      <c r="A999" s="22" t="s">
        <v>60</v>
      </c>
      <c r="B999" s="22" t="s">
        <v>188</v>
      </c>
      <c r="C999" s="22" t="s">
        <v>63</v>
      </c>
      <c r="D999" s="22" t="s">
        <v>61</v>
      </c>
      <c r="E999" s="31">
        <v>42936.607476851852</v>
      </c>
      <c r="F999" s="22" t="s">
        <v>25378</v>
      </c>
      <c r="G999" s="22" t="s">
        <v>29290</v>
      </c>
      <c r="H999" s="22" t="s">
        <v>74</v>
      </c>
      <c r="I999" s="22" t="s">
        <v>792</v>
      </c>
      <c r="J999" s="37" t="s">
        <v>25381</v>
      </c>
      <c r="K999" s="37" t="s">
        <v>25382</v>
      </c>
      <c r="L999" s="37" t="s">
        <v>25382</v>
      </c>
      <c r="M999" s="37" t="s">
        <v>29291</v>
      </c>
      <c r="N999" s="37" t="s">
        <v>793</v>
      </c>
      <c r="O999" s="37" t="s">
        <v>794</v>
      </c>
      <c r="P999" s="22" t="s">
        <v>29292</v>
      </c>
      <c r="Q999" s="22" t="s">
        <v>29293</v>
      </c>
      <c r="R999" s="38">
        <v>0</v>
      </c>
    </row>
    <row r="1000" spans="1:18" ht="12.75">
      <c r="A1000" s="22" t="s">
        <v>60</v>
      </c>
      <c r="B1000" s="22" t="s">
        <v>188</v>
      </c>
      <c r="C1000" s="22" t="s">
        <v>63</v>
      </c>
      <c r="D1000" s="22" t="s">
        <v>61</v>
      </c>
      <c r="E1000" s="31">
        <v>42936.615937499999</v>
      </c>
      <c r="F1000" s="22" t="s">
        <v>25378</v>
      </c>
      <c r="G1000" s="22" t="s">
        <v>29294</v>
      </c>
      <c r="H1000" s="22" t="s">
        <v>74</v>
      </c>
      <c r="I1000" s="22" t="s">
        <v>29295</v>
      </c>
      <c r="J1000" s="37" t="s">
        <v>25381</v>
      </c>
      <c r="K1000" s="37" t="s">
        <v>25382</v>
      </c>
      <c r="L1000" s="37" t="s">
        <v>25382</v>
      </c>
      <c r="M1000" s="37" t="s">
        <v>29296</v>
      </c>
      <c r="N1000" s="37" t="s">
        <v>5094</v>
      </c>
      <c r="O1000" s="37" t="s">
        <v>5095</v>
      </c>
      <c r="P1000" s="22" t="s">
        <v>29297</v>
      </c>
      <c r="Q1000" s="22" t="s">
        <v>29298</v>
      </c>
      <c r="R1000" s="38">
        <v>0</v>
      </c>
    </row>
    <row r="1001" spans="1:18" ht="12.75">
      <c r="A1001" s="22" t="s">
        <v>60</v>
      </c>
      <c r="B1001" s="22" t="s">
        <v>188</v>
      </c>
      <c r="C1001" s="22" t="s">
        <v>63</v>
      </c>
      <c r="D1001" s="22" t="s">
        <v>61</v>
      </c>
      <c r="E1001" s="31">
        <v>42936.630972222221</v>
      </c>
      <c r="F1001" s="22" t="s">
        <v>25378</v>
      </c>
      <c r="G1001" s="22" t="s">
        <v>29299</v>
      </c>
      <c r="H1001" s="22" t="s">
        <v>74</v>
      </c>
      <c r="I1001" s="22" t="s">
        <v>190</v>
      </c>
      <c r="J1001" s="37" t="s">
        <v>25381</v>
      </c>
      <c r="K1001" s="37" t="s">
        <v>25382</v>
      </c>
      <c r="L1001" s="37" t="s">
        <v>25382</v>
      </c>
      <c r="M1001" s="37" t="s">
        <v>29300</v>
      </c>
      <c r="N1001" s="37" t="s">
        <v>191</v>
      </c>
      <c r="O1001" s="37" t="s">
        <v>192</v>
      </c>
      <c r="P1001" s="22" t="s">
        <v>29301</v>
      </c>
      <c r="Q1001" s="22" t="s">
        <v>29302</v>
      </c>
      <c r="R1001" s="38">
        <v>0</v>
      </c>
    </row>
    <row r="1002" spans="1:18" ht="12.75">
      <c r="A1002" s="22" t="s">
        <v>60</v>
      </c>
      <c r="B1002" s="22" t="s">
        <v>188</v>
      </c>
      <c r="C1002" s="22" t="s">
        <v>63</v>
      </c>
      <c r="D1002" s="22" t="s">
        <v>61</v>
      </c>
      <c r="E1002" s="31">
        <v>42936.635335648149</v>
      </c>
      <c r="F1002" s="22" t="s">
        <v>25378</v>
      </c>
      <c r="G1002" s="22" t="s">
        <v>29303</v>
      </c>
      <c r="H1002" s="22" t="s">
        <v>74</v>
      </c>
      <c r="I1002" s="22" t="s">
        <v>2089</v>
      </c>
      <c r="J1002" s="37" t="s">
        <v>25381</v>
      </c>
      <c r="K1002" s="37" t="s">
        <v>25382</v>
      </c>
      <c r="L1002" s="37" t="s">
        <v>25382</v>
      </c>
      <c r="M1002" s="37" t="s">
        <v>29304</v>
      </c>
      <c r="N1002" s="37" t="s">
        <v>1041</v>
      </c>
      <c r="O1002" s="37" t="s">
        <v>1042</v>
      </c>
      <c r="P1002" s="22" t="s">
        <v>29305</v>
      </c>
      <c r="Q1002" s="22" t="s">
        <v>29306</v>
      </c>
      <c r="R1002" s="38">
        <v>0</v>
      </c>
    </row>
    <row r="1003" spans="1:18" ht="12.75">
      <c r="A1003" s="22" t="s">
        <v>60</v>
      </c>
      <c r="B1003" s="22" t="s">
        <v>188</v>
      </c>
      <c r="C1003" s="22" t="s">
        <v>63</v>
      </c>
      <c r="D1003" s="22" t="s">
        <v>61</v>
      </c>
      <c r="E1003" s="31">
        <v>42936.639756944445</v>
      </c>
      <c r="F1003" s="22" t="s">
        <v>25378</v>
      </c>
      <c r="G1003" s="22" t="s">
        <v>29307</v>
      </c>
      <c r="H1003" s="22" t="s">
        <v>74</v>
      </c>
      <c r="I1003" s="22" t="s">
        <v>1270</v>
      </c>
      <c r="J1003" s="37" t="s">
        <v>25381</v>
      </c>
      <c r="K1003" s="37" t="s">
        <v>25382</v>
      </c>
      <c r="L1003" s="37" t="s">
        <v>25382</v>
      </c>
      <c r="M1003" s="37" t="s">
        <v>29308</v>
      </c>
      <c r="N1003" s="37" t="s">
        <v>1271</v>
      </c>
      <c r="O1003" s="37" t="s">
        <v>1272</v>
      </c>
      <c r="P1003" s="22" t="s">
        <v>29309</v>
      </c>
      <c r="Q1003" s="22" t="s">
        <v>29310</v>
      </c>
      <c r="R1003" s="38">
        <v>0</v>
      </c>
    </row>
    <row r="1004" spans="1:18" ht="12.75">
      <c r="A1004" s="22" t="s">
        <v>60</v>
      </c>
      <c r="B1004" s="22" t="s">
        <v>188</v>
      </c>
      <c r="C1004" s="22" t="s">
        <v>63</v>
      </c>
      <c r="D1004" s="22" t="s">
        <v>61</v>
      </c>
      <c r="E1004" s="31">
        <v>42936.642453703702</v>
      </c>
      <c r="F1004" s="22" t="s">
        <v>25378</v>
      </c>
      <c r="G1004" s="22" t="s">
        <v>29311</v>
      </c>
      <c r="H1004" s="22" t="s">
        <v>74</v>
      </c>
      <c r="I1004" s="22" t="s">
        <v>2650</v>
      </c>
      <c r="J1004" s="37" t="s">
        <v>25381</v>
      </c>
      <c r="K1004" s="37" t="s">
        <v>25382</v>
      </c>
      <c r="L1004" s="37" t="s">
        <v>25382</v>
      </c>
      <c r="M1004" s="37" t="s">
        <v>29312</v>
      </c>
      <c r="N1004" s="37" t="s">
        <v>2651</v>
      </c>
      <c r="O1004" s="37" t="s">
        <v>2652</v>
      </c>
      <c r="P1004" s="22" t="s">
        <v>29313</v>
      </c>
      <c r="Q1004" s="22" t="s">
        <v>29314</v>
      </c>
      <c r="R1004" s="38">
        <v>0</v>
      </c>
    </row>
    <row r="1005" spans="1:18" ht="12.75">
      <c r="A1005" s="22" t="s">
        <v>60</v>
      </c>
      <c r="B1005" s="22" t="s">
        <v>188</v>
      </c>
      <c r="C1005" s="22" t="s">
        <v>63</v>
      </c>
      <c r="D1005" s="22" t="s">
        <v>61</v>
      </c>
      <c r="E1005" s="31">
        <v>42936.672789351847</v>
      </c>
      <c r="F1005" s="22" t="s">
        <v>25378</v>
      </c>
      <c r="G1005" s="22" t="s">
        <v>29315</v>
      </c>
      <c r="H1005" s="22" t="s">
        <v>74</v>
      </c>
      <c r="I1005" s="22" t="s">
        <v>5227</v>
      </c>
      <c r="J1005" s="37" t="s">
        <v>25381</v>
      </c>
      <c r="K1005" s="37" t="s">
        <v>25382</v>
      </c>
      <c r="L1005" s="37" t="s">
        <v>25382</v>
      </c>
      <c r="M1005" s="37" t="s">
        <v>29316</v>
      </c>
      <c r="N1005" s="37" t="s">
        <v>5228</v>
      </c>
      <c r="O1005" s="37" t="s">
        <v>5229</v>
      </c>
      <c r="P1005" s="22" t="s">
        <v>29317</v>
      </c>
      <c r="Q1005" s="22" t="s">
        <v>29318</v>
      </c>
      <c r="R1005" s="38">
        <v>0</v>
      </c>
    </row>
    <row r="1006" spans="1:18" ht="12.75">
      <c r="A1006" s="22" t="s">
        <v>60</v>
      </c>
      <c r="B1006" s="22" t="s">
        <v>188</v>
      </c>
      <c r="C1006" s="22" t="s">
        <v>63</v>
      </c>
      <c r="D1006" s="22" t="s">
        <v>61</v>
      </c>
      <c r="E1006" s="31">
        <v>42936.675520833334</v>
      </c>
      <c r="F1006" s="22" t="s">
        <v>25378</v>
      </c>
      <c r="G1006" s="22" t="s">
        <v>29319</v>
      </c>
      <c r="H1006" s="22" t="s">
        <v>74</v>
      </c>
      <c r="I1006" s="22" t="s">
        <v>29320</v>
      </c>
      <c r="J1006" s="37" t="s">
        <v>25381</v>
      </c>
      <c r="K1006" s="37" t="s">
        <v>25382</v>
      </c>
      <c r="L1006" s="37" t="s">
        <v>25382</v>
      </c>
      <c r="M1006" s="37" t="s">
        <v>29321</v>
      </c>
      <c r="N1006" s="37" t="s">
        <v>8750</v>
      </c>
      <c r="O1006" s="37" t="s">
        <v>8751</v>
      </c>
      <c r="P1006" s="22" t="s">
        <v>29322</v>
      </c>
      <c r="Q1006" s="22" t="s">
        <v>29323</v>
      </c>
      <c r="R1006" s="38">
        <v>0</v>
      </c>
    </row>
    <row r="1007" spans="1:18" ht="12.75">
      <c r="A1007" s="22" t="s">
        <v>60</v>
      </c>
      <c r="B1007" s="22" t="s">
        <v>188</v>
      </c>
      <c r="C1007" s="22" t="s">
        <v>63</v>
      </c>
      <c r="D1007" s="22" t="s">
        <v>61</v>
      </c>
      <c r="E1007" s="31">
        <v>42936.678437499999</v>
      </c>
      <c r="F1007" s="22" t="s">
        <v>25378</v>
      </c>
      <c r="G1007" s="22" t="s">
        <v>29324</v>
      </c>
      <c r="H1007" s="22" t="s">
        <v>74</v>
      </c>
      <c r="I1007" s="22" t="s">
        <v>10317</v>
      </c>
      <c r="J1007" s="37" t="s">
        <v>25381</v>
      </c>
      <c r="K1007" s="37" t="s">
        <v>25382</v>
      </c>
      <c r="L1007" s="37" t="s">
        <v>25382</v>
      </c>
      <c r="M1007" s="37" t="s">
        <v>29325</v>
      </c>
      <c r="N1007" s="37" t="s">
        <v>10318</v>
      </c>
      <c r="O1007" s="37" t="s">
        <v>10319</v>
      </c>
      <c r="P1007" s="22" t="s">
        <v>29326</v>
      </c>
      <c r="Q1007" s="22" t="s">
        <v>29327</v>
      </c>
      <c r="R1007" s="38">
        <v>0</v>
      </c>
    </row>
    <row r="1008" spans="1:18" ht="12.75">
      <c r="A1008" s="22" t="s">
        <v>60</v>
      </c>
      <c r="B1008" s="22" t="s">
        <v>188</v>
      </c>
      <c r="C1008" s="22" t="s">
        <v>63</v>
      </c>
      <c r="D1008" s="22" t="s">
        <v>61</v>
      </c>
      <c r="E1008" s="31">
        <v>42936.706956018519</v>
      </c>
      <c r="F1008" s="22" t="s">
        <v>25378</v>
      </c>
      <c r="G1008" s="22" t="s">
        <v>29328</v>
      </c>
      <c r="H1008" s="22" t="s">
        <v>74</v>
      </c>
      <c r="I1008" s="22" t="s">
        <v>8359</v>
      </c>
      <c r="J1008" s="37" t="s">
        <v>25381</v>
      </c>
      <c r="K1008" s="37" t="s">
        <v>25382</v>
      </c>
      <c r="L1008" s="37" t="s">
        <v>25382</v>
      </c>
      <c r="M1008" s="37" t="s">
        <v>29329</v>
      </c>
      <c r="N1008" s="37" t="s">
        <v>634</v>
      </c>
      <c r="O1008" s="37" t="s">
        <v>635</v>
      </c>
      <c r="P1008" s="22" t="s">
        <v>29330</v>
      </c>
      <c r="Q1008" s="22" t="s">
        <v>29331</v>
      </c>
      <c r="R1008" s="38">
        <v>0</v>
      </c>
    </row>
    <row r="1009" spans="1:18" ht="12.75">
      <c r="A1009" s="22" t="s">
        <v>60</v>
      </c>
      <c r="B1009" s="22" t="s">
        <v>188</v>
      </c>
      <c r="C1009" s="22" t="s">
        <v>63</v>
      </c>
      <c r="D1009" s="22" t="s">
        <v>61</v>
      </c>
      <c r="E1009" s="31">
        <v>42936.729027777779</v>
      </c>
      <c r="F1009" s="22" t="s">
        <v>25378</v>
      </c>
      <c r="G1009" s="22" t="s">
        <v>29332</v>
      </c>
      <c r="H1009" s="22" t="s">
        <v>74</v>
      </c>
      <c r="I1009" s="22" t="s">
        <v>9482</v>
      </c>
      <c r="J1009" s="37" t="s">
        <v>25381</v>
      </c>
      <c r="K1009" s="37" t="s">
        <v>25382</v>
      </c>
      <c r="L1009" s="37" t="s">
        <v>25382</v>
      </c>
      <c r="M1009" s="37" t="s">
        <v>29333</v>
      </c>
      <c r="N1009" s="37" t="s">
        <v>9483</v>
      </c>
      <c r="O1009" s="37" t="s">
        <v>9484</v>
      </c>
      <c r="P1009" s="22" t="s">
        <v>29334</v>
      </c>
      <c r="Q1009" s="22" t="s">
        <v>29335</v>
      </c>
      <c r="R1009" s="38">
        <v>0</v>
      </c>
    </row>
    <row r="1010" spans="1:18" ht="12.75">
      <c r="A1010" s="22" t="s">
        <v>60</v>
      </c>
      <c r="B1010" s="22" t="s">
        <v>188</v>
      </c>
      <c r="C1010" s="22" t="s">
        <v>63</v>
      </c>
      <c r="D1010" s="22" t="s">
        <v>61</v>
      </c>
      <c r="E1010" s="31">
        <v>42936.784814814811</v>
      </c>
      <c r="F1010" s="22" t="s">
        <v>25378</v>
      </c>
      <c r="G1010" s="22" t="s">
        <v>29336</v>
      </c>
      <c r="H1010" s="22" t="s">
        <v>74</v>
      </c>
      <c r="I1010" s="22" t="s">
        <v>9032</v>
      </c>
      <c r="J1010" s="37" t="s">
        <v>25381</v>
      </c>
      <c r="K1010" s="37" t="s">
        <v>25382</v>
      </c>
      <c r="L1010" s="37" t="s">
        <v>25382</v>
      </c>
      <c r="M1010" s="37" t="s">
        <v>29337</v>
      </c>
      <c r="N1010" s="37" t="s">
        <v>413</v>
      </c>
      <c r="O1010" s="37" t="s">
        <v>414</v>
      </c>
      <c r="P1010" s="22" t="s">
        <v>29338</v>
      </c>
      <c r="Q1010" s="22" t="s">
        <v>29339</v>
      </c>
      <c r="R1010" s="38">
        <v>0</v>
      </c>
    </row>
    <row r="1011" spans="1:18" ht="12.75">
      <c r="A1011" s="22" t="s">
        <v>60</v>
      </c>
      <c r="B1011" s="22" t="s">
        <v>188</v>
      </c>
      <c r="C1011" s="22" t="s">
        <v>63</v>
      </c>
      <c r="D1011" s="22" t="s">
        <v>61</v>
      </c>
      <c r="E1011" s="31">
        <v>42936.792615740742</v>
      </c>
      <c r="F1011" s="22" t="s">
        <v>25378</v>
      </c>
      <c r="G1011" s="22" t="s">
        <v>29340</v>
      </c>
      <c r="H1011" s="22" t="s">
        <v>74</v>
      </c>
      <c r="I1011" s="22" t="s">
        <v>7839</v>
      </c>
      <c r="J1011" s="37" t="s">
        <v>25381</v>
      </c>
      <c r="K1011" s="37" t="s">
        <v>25382</v>
      </c>
      <c r="L1011" s="37" t="s">
        <v>25382</v>
      </c>
      <c r="M1011" s="37" t="s">
        <v>29341</v>
      </c>
      <c r="N1011" s="37" t="s">
        <v>674</v>
      </c>
      <c r="O1011" s="37" t="s">
        <v>675</v>
      </c>
      <c r="P1011" s="22" t="s">
        <v>28463</v>
      </c>
      <c r="Q1011" s="22" t="s">
        <v>28464</v>
      </c>
      <c r="R1011" s="38">
        <v>0</v>
      </c>
    </row>
    <row r="1012" spans="1:18" ht="12.75">
      <c r="A1012" s="22" t="s">
        <v>60</v>
      </c>
      <c r="B1012" s="22" t="s">
        <v>188</v>
      </c>
      <c r="C1012" s="22" t="s">
        <v>63</v>
      </c>
      <c r="D1012" s="22" t="s">
        <v>61</v>
      </c>
      <c r="E1012" s="31">
        <v>42937.385972222219</v>
      </c>
      <c r="F1012" s="22" t="s">
        <v>25378</v>
      </c>
      <c r="G1012" s="22" t="s">
        <v>29342</v>
      </c>
      <c r="H1012" s="22" t="s">
        <v>74</v>
      </c>
      <c r="I1012" s="22" t="s">
        <v>29343</v>
      </c>
      <c r="J1012" s="37" t="s">
        <v>25381</v>
      </c>
      <c r="K1012" s="37" t="s">
        <v>25382</v>
      </c>
      <c r="L1012" s="37" t="s">
        <v>25382</v>
      </c>
      <c r="M1012" s="37" t="s">
        <v>29344</v>
      </c>
      <c r="N1012" s="37" t="s">
        <v>352</v>
      </c>
      <c r="O1012" s="37" t="s">
        <v>353</v>
      </c>
      <c r="P1012" s="22" t="s">
        <v>29345</v>
      </c>
      <c r="Q1012" s="22" t="s">
        <v>29346</v>
      </c>
      <c r="R1012" s="38">
        <v>0</v>
      </c>
    </row>
    <row r="1013" spans="1:18" ht="12.75">
      <c r="A1013" s="22" t="s">
        <v>60</v>
      </c>
      <c r="B1013" s="22" t="s">
        <v>188</v>
      </c>
      <c r="C1013" s="22" t="s">
        <v>63</v>
      </c>
      <c r="D1013" s="22" t="s">
        <v>61</v>
      </c>
      <c r="E1013" s="31">
        <v>42937.399895833332</v>
      </c>
      <c r="F1013" s="22" t="s">
        <v>25378</v>
      </c>
      <c r="G1013" s="22" t="s">
        <v>29347</v>
      </c>
      <c r="H1013" s="22" t="s">
        <v>74</v>
      </c>
      <c r="I1013" s="22" t="s">
        <v>9193</v>
      </c>
      <c r="J1013" s="37" t="s">
        <v>25381</v>
      </c>
      <c r="K1013" s="37" t="s">
        <v>25382</v>
      </c>
      <c r="L1013" s="37" t="s">
        <v>25382</v>
      </c>
      <c r="M1013" s="37" t="s">
        <v>29348</v>
      </c>
      <c r="N1013" s="37" t="s">
        <v>109</v>
      </c>
      <c r="O1013" s="37" t="s">
        <v>110</v>
      </c>
      <c r="P1013" s="22" t="s">
        <v>29349</v>
      </c>
      <c r="Q1013" s="22" t="s">
        <v>29350</v>
      </c>
      <c r="R1013" s="38">
        <v>0</v>
      </c>
    </row>
    <row r="1014" spans="1:18" ht="12.75">
      <c r="A1014" s="22" t="s">
        <v>60</v>
      </c>
      <c r="B1014" s="22" t="s">
        <v>188</v>
      </c>
      <c r="C1014" s="22" t="s">
        <v>63</v>
      </c>
      <c r="D1014" s="22" t="s">
        <v>61</v>
      </c>
      <c r="E1014" s="31">
        <v>42937.400775462964</v>
      </c>
      <c r="F1014" s="22" t="s">
        <v>25378</v>
      </c>
      <c r="G1014" s="22" t="s">
        <v>29351</v>
      </c>
      <c r="H1014" s="22" t="s">
        <v>74</v>
      </c>
      <c r="I1014" s="22" t="s">
        <v>2570</v>
      </c>
      <c r="J1014" s="37" t="s">
        <v>25381</v>
      </c>
      <c r="K1014" s="37" t="s">
        <v>25382</v>
      </c>
      <c r="L1014" s="37" t="s">
        <v>25382</v>
      </c>
      <c r="M1014" s="37" t="s">
        <v>29352</v>
      </c>
      <c r="N1014" s="37" t="s">
        <v>1099</v>
      </c>
      <c r="O1014" s="37" t="s">
        <v>1100</v>
      </c>
      <c r="P1014" s="22" t="s">
        <v>29353</v>
      </c>
      <c r="Q1014" s="22" t="s">
        <v>29354</v>
      </c>
      <c r="R1014" s="38">
        <v>0</v>
      </c>
    </row>
    <row r="1015" spans="1:18" ht="12.75">
      <c r="A1015" s="22" t="s">
        <v>60</v>
      </c>
      <c r="B1015" s="22" t="s">
        <v>188</v>
      </c>
      <c r="C1015" s="22" t="s">
        <v>63</v>
      </c>
      <c r="D1015" s="22" t="s">
        <v>61</v>
      </c>
      <c r="E1015" s="31">
        <v>42937.40420138889</v>
      </c>
      <c r="F1015" s="22" t="s">
        <v>25378</v>
      </c>
      <c r="G1015" s="22" t="s">
        <v>29355</v>
      </c>
      <c r="H1015" s="22" t="s">
        <v>74</v>
      </c>
      <c r="I1015" s="22" t="s">
        <v>10381</v>
      </c>
      <c r="J1015" s="37" t="s">
        <v>25381</v>
      </c>
      <c r="K1015" s="37" t="s">
        <v>25382</v>
      </c>
      <c r="L1015" s="37" t="s">
        <v>25382</v>
      </c>
      <c r="M1015" s="37" t="s">
        <v>29356</v>
      </c>
      <c r="N1015" s="37" t="s">
        <v>9483</v>
      </c>
      <c r="O1015" s="37" t="s">
        <v>9484</v>
      </c>
      <c r="P1015" s="22" t="s">
        <v>29357</v>
      </c>
      <c r="Q1015" s="22" t="s">
        <v>29358</v>
      </c>
      <c r="R1015" s="38">
        <v>0</v>
      </c>
    </row>
    <row r="1016" spans="1:18" ht="12.75">
      <c r="A1016" s="22" t="s">
        <v>60</v>
      </c>
      <c r="B1016" s="22" t="s">
        <v>188</v>
      </c>
      <c r="C1016" s="22" t="s">
        <v>63</v>
      </c>
      <c r="D1016" s="22" t="s">
        <v>61</v>
      </c>
      <c r="E1016" s="31">
        <v>42937.416134259256</v>
      </c>
      <c r="F1016" s="22" t="s">
        <v>25378</v>
      </c>
      <c r="G1016" s="22" t="s">
        <v>29359</v>
      </c>
      <c r="H1016" s="22" t="s">
        <v>74</v>
      </c>
      <c r="I1016" s="22" t="s">
        <v>6724</v>
      </c>
      <c r="J1016" s="37" t="s">
        <v>25381</v>
      </c>
      <c r="K1016" s="37" t="s">
        <v>25382</v>
      </c>
      <c r="L1016" s="37" t="s">
        <v>25382</v>
      </c>
      <c r="M1016" s="37" t="s">
        <v>29360</v>
      </c>
      <c r="N1016" s="37" t="s">
        <v>6725</v>
      </c>
      <c r="O1016" s="37" t="s">
        <v>6726</v>
      </c>
      <c r="P1016" s="22" t="s">
        <v>29361</v>
      </c>
      <c r="Q1016" s="22" t="s">
        <v>29362</v>
      </c>
      <c r="R1016" s="38">
        <v>0</v>
      </c>
    </row>
    <row r="1017" spans="1:18" ht="12.75">
      <c r="A1017" s="22" t="s">
        <v>60</v>
      </c>
      <c r="B1017" s="22" t="s">
        <v>188</v>
      </c>
      <c r="C1017" s="22" t="s">
        <v>63</v>
      </c>
      <c r="D1017" s="22" t="s">
        <v>61</v>
      </c>
      <c r="E1017" s="31">
        <v>42937.417291666665</v>
      </c>
      <c r="F1017" s="22" t="s">
        <v>25378</v>
      </c>
      <c r="G1017" s="22" t="s">
        <v>29363</v>
      </c>
      <c r="H1017" s="22" t="s">
        <v>74</v>
      </c>
      <c r="I1017" s="22" t="s">
        <v>29364</v>
      </c>
      <c r="J1017" s="37" t="s">
        <v>25381</v>
      </c>
      <c r="K1017" s="37" t="s">
        <v>25382</v>
      </c>
      <c r="L1017" s="37" t="s">
        <v>25382</v>
      </c>
      <c r="M1017" s="37" t="s">
        <v>29365</v>
      </c>
      <c r="N1017" s="37" t="s">
        <v>24965</v>
      </c>
      <c r="O1017" s="37" t="s">
        <v>24966</v>
      </c>
      <c r="P1017" s="22" t="s">
        <v>29366</v>
      </c>
      <c r="Q1017" s="22" t="s">
        <v>29367</v>
      </c>
      <c r="R1017" s="38">
        <v>0</v>
      </c>
    </row>
    <row r="1018" spans="1:18" ht="12.75">
      <c r="A1018" s="22" t="s">
        <v>60</v>
      </c>
      <c r="B1018" s="22" t="s">
        <v>188</v>
      </c>
      <c r="C1018" s="22" t="s">
        <v>63</v>
      </c>
      <c r="D1018" s="22" t="s">
        <v>61</v>
      </c>
      <c r="E1018" s="31">
        <v>42937.454317129625</v>
      </c>
      <c r="F1018" s="22" t="s">
        <v>25378</v>
      </c>
      <c r="G1018" s="22" t="s">
        <v>29368</v>
      </c>
      <c r="H1018" s="22" t="s">
        <v>74</v>
      </c>
      <c r="I1018" s="22" t="s">
        <v>29369</v>
      </c>
      <c r="J1018" s="37" t="s">
        <v>25381</v>
      </c>
      <c r="K1018" s="37" t="s">
        <v>25382</v>
      </c>
      <c r="L1018" s="37" t="s">
        <v>25382</v>
      </c>
      <c r="M1018" s="37" t="s">
        <v>29370</v>
      </c>
      <c r="N1018" s="37" t="s">
        <v>3808</v>
      </c>
      <c r="O1018" s="37" t="s">
        <v>3809</v>
      </c>
      <c r="P1018" s="22" t="s">
        <v>29371</v>
      </c>
      <c r="Q1018" s="22" t="s">
        <v>29372</v>
      </c>
      <c r="R1018" s="38">
        <v>0</v>
      </c>
    </row>
    <row r="1019" spans="1:18" ht="12.75">
      <c r="A1019" s="22" t="s">
        <v>60</v>
      </c>
      <c r="B1019" s="22" t="s">
        <v>188</v>
      </c>
      <c r="C1019" s="22" t="s">
        <v>63</v>
      </c>
      <c r="D1019" s="22" t="s">
        <v>61</v>
      </c>
      <c r="E1019" s="31">
        <v>42937.454953703702</v>
      </c>
      <c r="F1019" s="22" t="s">
        <v>25378</v>
      </c>
      <c r="G1019" s="22" t="s">
        <v>29373</v>
      </c>
      <c r="H1019" s="22" t="s">
        <v>74</v>
      </c>
      <c r="I1019" s="22" t="s">
        <v>3807</v>
      </c>
      <c r="J1019" s="37" t="s">
        <v>25381</v>
      </c>
      <c r="K1019" s="37" t="s">
        <v>25382</v>
      </c>
      <c r="L1019" s="37" t="s">
        <v>25382</v>
      </c>
      <c r="M1019" s="37" t="s">
        <v>29374</v>
      </c>
      <c r="N1019" s="37" t="s">
        <v>3808</v>
      </c>
      <c r="O1019" s="37" t="s">
        <v>3809</v>
      </c>
      <c r="P1019" s="22" t="s">
        <v>29371</v>
      </c>
      <c r="Q1019" s="22" t="s">
        <v>29372</v>
      </c>
      <c r="R1019" s="38">
        <v>0</v>
      </c>
    </row>
    <row r="1020" spans="1:18" ht="12.75">
      <c r="A1020" s="22" t="s">
        <v>60</v>
      </c>
      <c r="B1020" s="22" t="s">
        <v>188</v>
      </c>
      <c r="C1020" s="22" t="s">
        <v>63</v>
      </c>
      <c r="D1020" s="22" t="s">
        <v>61</v>
      </c>
      <c r="E1020" s="31">
        <v>42937.461111111108</v>
      </c>
      <c r="F1020" s="22" t="s">
        <v>25378</v>
      </c>
      <c r="G1020" s="22" t="s">
        <v>29375</v>
      </c>
      <c r="H1020" s="22" t="s">
        <v>74</v>
      </c>
      <c r="I1020" s="22" t="s">
        <v>3918</v>
      </c>
      <c r="J1020" s="37" t="s">
        <v>25381</v>
      </c>
      <c r="K1020" s="37" t="s">
        <v>25382</v>
      </c>
      <c r="L1020" s="37" t="s">
        <v>25382</v>
      </c>
      <c r="M1020" s="37" t="s">
        <v>29376</v>
      </c>
      <c r="N1020" s="37" t="s">
        <v>1318</v>
      </c>
      <c r="O1020" s="37" t="s">
        <v>1319</v>
      </c>
      <c r="P1020" s="22" t="s">
        <v>29377</v>
      </c>
      <c r="Q1020" s="22" t="s">
        <v>29378</v>
      </c>
      <c r="R1020" s="38">
        <v>0</v>
      </c>
    </row>
    <row r="1021" spans="1:18" ht="12.75">
      <c r="A1021" s="22" t="s">
        <v>60</v>
      </c>
      <c r="B1021" s="22" t="s">
        <v>188</v>
      </c>
      <c r="C1021" s="22" t="s">
        <v>63</v>
      </c>
      <c r="D1021" s="22" t="s">
        <v>61</v>
      </c>
      <c r="E1021" s="31">
        <v>42937.462893518517</v>
      </c>
      <c r="F1021" s="22" t="s">
        <v>25378</v>
      </c>
      <c r="G1021" s="22" t="s">
        <v>29379</v>
      </c>
      <c r="H1021" s="22" t="s">
        <v>74</v>
      </c>
      <c r="I1021" s="22" t="s">
        <v>7337</v>
      </c>
      <c r="J1021" s="37" t="s">
        <v>25381</v>
      </c>
      <c r="K1021" s="37" t="s">
        <v>25382</v>
      </c>
      <c r="L1021" s="37" t="s">
        <v>25382</v>
      </c>
      <c r="M1021" s="37" t="s">
        <v>29380</v>
      </c>
      <c r="N1021" s="37" t="s">
        <v>3090</v>
      </c>
      <c r="O1021" s="37" t="s">
        <v>3091</v>
      </c>
      <c r="P1021" s="22" t="s">
        <v>29381</v>
      </c>
      <c r="Q1021" s="22" t="s">
        <v>29382</v>
      </c>
      <c r="R1021" s="38">
        <v>0</v>
      </c>
    </row>
    <row r="1022" spans="1:18" ht="12.75">
      <c r="A1022" s="22" t="s">
        <v>60</v>
      </c>
      <c r="B1022" s="22" t="s">
        <v>188</v>
      </c>
      <c r="C1022" s="22" t="s">
        <v>63</v>
      </c>
      <c r="D1022" s="22" t="s">
        <v>61</v>
      </c>
      <c r="E1022" s="31">
        <v>42937.478784722218</v>
      </c>
      <c r="F1022" s="22" t="s">
        <v>25378</v>
      </c>
      <c r="G1022" s="22" t="s">
        <v>29383</v>
      </c>
      <c r="H1022" s="22" t="s">
        <v>74</v>
      </c>
      <c r="I1022" s="22" t="s">
        <v>7078</v>
      </c>
      <c r="J1022" s="37" t="s">
        <v>25381</v>
      </c>
      <c r="K1022" s="37" t="s">
        <v>25382</v>
      </c>
      <c r="L1022" s="37" t="s">
        <v>25382</v>
      </c>
      <c r="M1022" s="37" t="s">
        <v>29384</v>
      </c>
      <c r="N1022" s="37" t="s">
        <v>367</v>
      </c>
      <c r="O1022" s="37" t="s">
        <v>368</v>
      </c>
      <c r="P1022" s="22" t="s">
        <v>29385</v>
      </c>
      <c r="Q1022" s="22" t="s">
        <v>29386</v>
      </c>
      <c r="R1022" s="38">
        <v>0</v>
      </c>
    </row>
    <row r="1023" spans="1:18" ht="12.75">
      <c r="A1023" s="22" t="s">
        <v>60</v>
      </c>
      <c r="B1023" s="22" t="s">
        <v>188</v>
      </c>
      <c r="C1023" s="22" t="s">
        <v>63</v>
      </c>
      <c r="D1023" s="22" t="s">
        <v>61</v>
      </c>
      <c r="E1023" s="31">
        <v>42937.491863425923</v>
      </c>
      <c r="F1023" s="22" t="s">
        <v>25378</v>
      </c>
      <c r="G1023" s="22" t="s">
        <v>29387</v>
      </c>
      <c r="H1023" s="22" t="s">
        <v>74</v>
      </c>
      <c r="I1023" s="22" t="s">
        <v>29388</v>
      </c>
      <c r="J1023" s="37" t="s">
        <v>25381</v>
      </c>
      <c r="K1023" s="37" t="s">
        <v>25382</v>
      </c>
      <c r="L1023" s="37" t="s">
        <v>25382</v>
      </c>
      <c r="M1023" s="37" t="s">
        <v>29389</v>
      </c>
      <c r="N1023" s="37" t="s">
        <v>1676</v>
      </c>
      <c r="O1023" s="37" t="s">
        <v>1677</v>
      </c>
      <c r="P1023" s="22" t="s">
        <v>29390</v>
      </c>
      <c r="Q1023" s="22" t="s">
        <v>29391</v>
      </c>
      <c r="R1023" s="38">
        <v>0</v>
      </c>
    </row>
    <row r="1024" spans="1:18" ht="12.75">
      <c r="A1024" s="22" t="s">
        <v>60</v>
      </c>
      <c r="B1024" s="22" t="s">
        <v>188</v>
      </c>
      <c r="C1024" s="22" t="s">
        <v>63</v>
      </c>
      <c r="D1024" s="22" t="s">
        <v>61</v>
      </c>
      <c r="E1024" s="31">
        <v>42937.493368055555</v>
      </c>
      <c r="F1024" s="22" t="s">
        <v>25378</v>
      </c>
      <c r="G1024" s="22" t="s">
        <v>29392</v>
      </c>
      <c r="H1024" s="22" t="s">
        <v>74</v>
      </c>
      <c r="I1024" s="22" t="s">
        <v>5087</v>
      </c>
      <c r="J1024" s="37" t="s">
        <v>25381</v>
      </c>
      <c r="K1024" s="37" t="s">
        <v>25382</v>
      </c>
      <c r="L1024" s="37" t="s">
        <v>25382</v>
      </c>
      <c r="M1024" s="37" t="s">
        <v>29393</v>
      </c>
      <c r="N1024" s="37" t="s">
        <v>5088</v>
      </c>
      <c r="O1024" s="37" t="s">
        <v>5089</v>
      </c>
      <c r="P1024" s="22" t="s">
        <v>29394</v>
      </c>
      <c r="Q1024" s="22" t="s">
        <v>29395</v>
      </c>
      <c r="R1024" s="38">
        <v>0</v>
      </c>
    </row>
    <row r="1025" spans="1:18" ht="12.75">
      <c r="A1025" s="22" t="s">
        <v>60</v>
      </c>
      <c r="B1025" s="22" t="s">
        <v>188</v>
      </c>
      <c r="C1025" s="22" t="s">
        <v>63</v>
      </c>
      <c r="D1025" s="22" t="s">
        <v>61</v>
      </c>
      <c r="E1025" s="31">
        <v>42937.498402777775</v>
      </c>
      <c r="F1025" s="22" t="s">
        <v>25378</v>
      </c>
      <c r="G1025" s="22" t="s">
        <v>29396</v>
      </c>
      <c r="H1025" s="22" t="s">
        <v>74</v>
      </c>
      <c r="I1025" s="22" t="s">
        <v>29397</v>
      </c>
      <c r="J1025" s="37" t="s">
        <v>25381</v>
      </c>
      <c r="K1025" s="37" t="s">
        <v>25382</v>
      </c>
      <c r="L1025" s="37" t="s">
        <v>25382</v>
      </c>
      <c r="M1025" s="37" t="s">
        <v>29398</v>
      </c>
      <c r="N1025" s="37" t="s">
        <v>1676</v>
      </c>
      <c r="O1025" s="37" t="s">
        <v>1677</v>
      </c>
      <c r="P1025" s="22" t="s">
        <v>29390</v>
      </c>
      <c r="Q1025" s="22" t="s">
        <v>29391</v>
      </c>
      <c r="R1025" s="38">
        <v>0</v>
      </c>
    </row>
    <row r="1026" spans="1:18" ht="12.75">
      <c r="A1026" s="22" t="s">
        <v>60</v>
      </c>
      <c r="B1026" s="22" t="s">
        <v>188</v>
      </c>
      <c r="C1026" s="22" t="s">
        <v>63</v>
      </c>
      <c r="D1026" s="22" t="s">
        <v>61</v>
      </c>
      <c r="E1026" s="31">
        <v>42937.502662037034</v>
      </c>
      <c r="F1026" s="22" t="s">
        <v>25378</v>
      </c>
      <c r="G1026" s="22" t="s">
        <v>29399</v>
      </c>
      <c r="H1026" s="22" t="s">
        <v>74</v>
      </c>
      <c r="I1026" s="22" t="s">
        <v>3759</v>
      </c>
      <c r="J1026" s="37" t="s">
        <v>25381</v>
      </c>
      <c r="K1026" s="37" t="s">
        <v>25382</v>
      </c>
      <c r="L1026" s="37" t="s">
        <v>25382</v>
      </c>
      <c r="M1026" s="37" t="s">
        <v>29400</v>
      </c>
      <c r="N1026" s="37" t="s">
        <v>256</v>
      </c>
      <c r="O1026" s="37" t="s">
        <v>257</v>
      </c>
      <c r="P1026" s="22" t="s">
        <v>29401</v>
      </c>
      <c r="Q1026" s="22" t="s">
        <v>29402</v>
      </c>
      <c r="R1026" s="38">
        <v>0</v>
      </c>
    </row>
    <row r="1027" spans="1:18" ht="12.75">
      <c r="A1027" s="22" t="s">
        <v>60</v>
      </c>
      <c r="B1027" s="22" t="s">
        <v>188</v>
      </c>
      <c r="C1027" s="22" t="s">
        <v>63</v>
      </c>
      <c r="D1027" s="22" t="s">
        <v>61</v>
      </c>
      <c r="E1027" s="31">
        <v>42937.539224537039</v>
      </c>
      <c r="F1027" s="22" t="s">
        <v>25378</v>
      </c>
      <c r="G1027" s="22" t="s">
        <v>29403</v>
      </c>
      <c r="H1027" s="22" t="s">
        <v>74</v>
      </c>
      <c r="I1027" s="22" t="s">
        <v>1071</v>
      </c>
      <c r="J1027" s="37" t="s">
        <v>25381</v>
      </c>
      <c r="K1027" s="37" t="s">
        <v>25382</v>
      </c>
      <c r="L1027" s="37" t="s">
        <v>25382</v>
      </c>
      <c r="M1027" s="37" t="s">
        <v>29404</v>
      </c>
      <c r="N1027" s="37" t="s">
        <v>90</v>
      </c>
      <c r="O1027" s="37" t="s">
        <v>91</v>
      </c>
      <c r="P1027" s="22" t="s">
        <v>29405</v>
      </c>
      <c r="Q1027" s="22" t="s">
        <v>29406</v>
      </c>
      <c r="R1027" s="38">
        <v>0</v>
      </c>
    </row>
    <row r="1028" spans="1:18" ht="12.75">
      <c r="A1028" s="22" t="s">
        <v>60</v>
      </c>
      <c r="B1028" s="22" t="s">
        <v>188</v>
      </c>
      <c r="C1028" s="22" t="s">
        <v>63</v>
      </c>
      <c r="D1028" s="22" t="s">
        <v>61</v>
      </c>
      <c r="E1028" s="31">
        <v>42937.55018518518</v>
      </c>
      <c r="F1028" s="22" t="s">
        <v>25378</v>
      </c>
      <c r="G1028" s="22" t="s">
        <v>29407</v>
      </c>
      <c r="H1028" s="22" t="s">
        <v>74</v>
      </c>
      <c r="I1028" s="22" t="s">
        <v>3413</v>
      </c>
      <c r="J1028" s="37" t="s">
        <v>25381</v>
      </c>
      <c r="K1028" s="37" t="s">
        <v>25382</v>
      </c>
      <c r="L1028" s="37" t="s">
        <v>25382</v>
      </c>
      <c r="M1028" s="37" t="s">
        <v>29408</v>
      </c>
      <c r="N1028" s="37" t="s">
        <v>3414</v>
      </c>
      <c r="O1028" s="37" t="s">
        <v>3415</v>
      </c>
      <c r="P1028" s="22" t="s">
        <v>29409</v>
      </c>
      <c r="Q1028" s="22" t="s">
        <v>29410</v>
      </c>
      <c r="R1028" s="38">
        <v>0</v>
      </c>
    </row>
    <row r="1029" spans="1:18" ht="12.75">
      <c r="A1029" s="22" t="s">
        <v>60</v>
      </c>
      <c r="B1029" s="22" t="s">
        <v>188</v>
      </c>
      <c r="C1029" s="22" t="s">
        <v>63</v>
      </c>
      <c r="D1029" s="22" t="s">
        <v>61</v>
      </c>
      <c r="E1029" s="31">
        <v>42937.560520833329</v>
      </c>
      <c r="F1029" s="22" t="s">
        <v>25378</v>
      </c>
      <c r="G1029" s="22" t="s">
        <v>29411</v>
      </c>
      <c r="H1029" s="22" t="s">
        <v>74</v>
      </c>
      <c r="I1029" s="22" t="s">
        <v>8780</v>
      </c>
      <c r="J1029" s="37" t="s">
        <v>25381</v>
      </c>
      <c r="K1029" s="37" t="s">
        <v>25382</v>
      </c>
      <c r="L1029" s="37" t="s">
        <v>25382</v>
      </c>
      <c r="M1029" s="37" t="s">
        <v>29412</v>
      </c>
      <c r="N1029" s="37" t="s">
        <v>1275</v>
      </c>
      <c r="O1029" s="37" t="s">
        <v>1276</v>
      </c>
      <c r="P1029" s="22" t="s">
        <v>29413</v>
      </c>
      <c r="Q1029" s="22" t="s">
        <v>29414</v>
      </c>
      <c r="R1029" s="38">
        <v>0</v>
      </c>
    </row>
    <row r="1030" spans="1:18" ht="12.75">
      <c r="A1030" s="22" t="s">
        <v>60</v>
      </c>
      <c r="B1030" s="22" t="s">
        <v>188</v>
      </c>
      <c r="C1030" s="22" t="s">
        <v>63</v>
      </c>
      <c r="D1030" s="22" t="s">
        <v>61</v>
      </c>
      <c r="E1030" s="31">
        <v>42937.592013888891</v>
      </c>
      <c r="F1030" s="22" t="s">
        <v>25378</v>
      </c>
      <c r="G1030" s="22" t="s">
        <v>29415</v>
      </c>
      <c r="H1030" s="22" t="s">
        <v>74</v>
      </c>
      <c r="I1030" s="22" t="s">
        <v>29416</v>
      </c>
      <c r="J1030" s="37" t="s">
        <v>25381</v>
      </c>
      <c r="K1030" s="37" t="s">
        <v>25382</v>
      </c>
      <c r="L1030" s="37" t="s">
        <v>25382</v>
      </c>
      <c r="M1030" s="37" t="s">
        <v>29417</v>
      </c>
      <c r="N1030" s="37" t="s">
        <v>14854</v>
      </c>
      <c r="O1030" s="37" t="s">
        <v>14855</v>
      </c>
      <c r="P1030" s="22" t="s">
        <v>29418</v>
      </c>
      <c r="Q1030" s="22" t="s">
        <v>29419</v>
      </c>
      <c r="R1030" s="38">
        <v>0</v>
      </c>
    </row>
    <row r="1031" spans="1:18" ht="12.75">
      <c r="A1031" s="22" t="s">
        <v>60</v>
      </c>
      <c r="B1031" s="22" t="s">
        <v>188</v>
      </c>
      <c r="C1031" s="22" t="s">
        <v>63</v>
      </c>
      <c r="D1031" s="22" t="s">
        <v>61</v>
      </c>
      <c r="E1031" s="31">
        <v>42937.598657407405</v>
      </c>
      <c r="F1031" s="22" t="s">
        <v>25378</v>
      </c>
      <c r="G1031" s="22" t="s">
        <v>29420</v>
      </c>
      <c r="H1031" s="22" t="s">
        <v>74</v>
      </c>
      <c r="I1031" s="22" t="s">
        <v>1274</v>
      </c>
      <c r="J1031" s="37" t="s">
        <v>25381</v>
      </c>
      <c r="K1031" s="37" t="s">
        <v>25382</v>
      </c>
      <c r="L1031" s="37" t="s">
        <v>25382</v>
      </c>
      <c r="M1031" s="37" t="s">
        <v>29421</v>
      </c>
      <c r="N1031" s="37" t="s">
        <v>1275</v>
      </c>
      <c r="O1031" s="37" t="s">
        <v>1276</v>
      </c>
      <c r="P1031" s="22" t="s">
        <v>29422</v>
      </c>
      <c r="Q1031" s="22" t="s">
        <v>29423</v>
      </c>
      <c r="R1031" s="38">
        <v>0</v>
      </c>
    </row>
    <row r="1032" spans="1:18" ht="12.75">
      <c r="A1032" s="22" t="s">
        <v>60</v>
      </c>
      <c r="B1032" s="22" t="s">
        <v>188</v>
      </c>
      <c r="C1032" s="22" t="s">
        <v>63</v>
      </c>
      <c r="D1032" s="22" t="s">
        <v>61</v>
      </c>
      <c r="E1032" s="31">
        <v>42937.609340277777</v>
      </c>
      <c r="F1032" s="22" t="s">
        <v>25378</v>
      </c>
      <c r="G1032" s="22" t="s">
        <v>29424</v>
      </c>
      <c r="H1032" s="22" t="s">
        <v>74</v>
      </c>
      <c r="I1032" s="22" t="s">
        <v>9207</v>
      </c>
      <c r="J1032" s="37" t="s">
        <v>25381</v>
      </c>
      <c r="K1032" s="37" t="s">
        <v>25382</v>
      </c>
      <c r="L1032" s="37" t="s">
        <v>25382</v>
      </c>
      <c r="M1032" s="37" t="s">
        <v>29425</v>
      </c>
      <c r="N1032" s="37" t="s">
        <v>9208</v>
      </c>
      <c r="O1032" s="37" t="s">
        <v>9209</v>
      </c>
      <c r="P1032" s="22" t="s">
        <v>29418</v>
      </c>
      <c r="Q1032" s="22" t="s">
        <v>29419</v>
      </c>
      <c r="R1032" s="38">
        <v>0</v>
      </c>
    </row>
    <row r="1033" spans="1:18" ht="12.75">
      <c r="A1033" s="22" t="s">
        <v>60</v>
      </c>
      <c r="B1033" s="22" t="s">
        <v>188</v>
      </c>
      <c r="C1033" s="22" t="s">
        <v>63</v>
      </c>
      <c r="D1033" s="22" t="s">
        <v>61</v>
      </c>
      <c r="E1033" s="31">
        <v>42937.609525462962</v>
      </c>
      <c r="F1033" s="22" t="s">
        <v>25378</v>
      </c>
      <c r="G1033" s="22" t="s">
        <v>29426</v>
      </c>
      <c r="H1033" s="22" t="s">
        <v>74</v>
      </c>
      <c r="I1033" s="22" t="s">
        <v>9172</v>
      </c>
      <c r="J1033" s="37" t="s">
        <v>25381</v>
      </c>
      <c r="K1033" s="37" t="s">
        <v>25382</v>
      </c>
      <c r="L1033" s="37" t="s">
        <v>25382</v>
      </c>
      <c r="M1033" s="37" t="s">
        <v>29427</v>
      </c>
      <c r="N1033" s="37" t="s">
        <v>312</v>
      </c>
      <c r="O1033" s="37" t="s">
        <v>313</v>
      </c>
      <c r="P1033" s="22" t="s">
        <v>29428</v>
      </c>
      <c r="Q1033" s="22" t="s">
        <v>29429</v>
      </c>
      <c r="R1033" s="38">
        <v>0</v>
      </c>
    </row>
    <row r="1034" spans="1:18" ht="12.75">
      <c r="A1034" s="22" t="s">
        <v>60</v>
      </c>
      <c r="B1034" s="22" t="s">
        <v>188</v>
      </c>
      <c r="C1034" s="22" t="s">
        <v>63</v>
      </c>
      <c r="D1034" s="22" t="s">
        <v>61</v>
      </c>
      <c r="E1034" s="31">
        <v>42937.618495370371</v>
      </c>
      <c r="F1034" s="22" t="s">
        <v>25378</v>
      </c>
      <c r="G1034" s="22" t="s">
        <v>29430</v>
      </c>
      <c r="H1034" s="22" t="s">
        <v>74</v>
      </c>
      <c r="I1034" s="22" t="s">
        <v>29431</v>
      </c>
      <c r="J1034" s="37" t="s">
        <v>25381</v>
      </c>
      <c r="K1034" s="37" t="s">
        <v>25382</v>
      </c>
      <c r="L1034" s="37" t="s">
        <v>25382</v>
      </c>
      <c r="M1034" s="37" t="s">
        <v>29432</v>
      </c>
      <c r="N1034" s="37" t="s">
        <v>20565</v>
      </c>
      <c r="O1034" s="37" t="s">
        <v>20566</v>
      </c>
      <c r="P1034" s="22" t="s">
        <v>29433</v>
      </c>
      <c r="Q1034" s="22" t="s">
        <v>29434</v>
      </c>
      <c r="R1034" s="38">
        <v>0</v>
      </c>
    </row>
    <row r="1035" spans="1:18" ht="12.75">
      <c r="A1035" s="22" t="s">
        <v>60</v>
      </c>
      <c r="B1035" s="22" t="s">
        <v>188</v>
      </c>
      <c r="C1035" s="22" t="s">
        <v>63</v>
      </c>
      <c r="D1035" s="22" t="s">
        <v>61</v>
      </c>
      <c r="E1035" s="31">
        <v>42937.620624999996</v>
      </c>
      <c r="F1035" s="22" t="s">
        <v>25378</v>
      </c>
      <c r="G1035" s="22" t="s">
        <v>29435</v>
      </c>
      <c r="H1035" s="22" t="s">
        <v>74</v>
      </c>
      <c r="I1035" s="22" t="s">
        <v>4378</v>
      </c>
      <c r="J1035" s="37" t="s">
        <v>25381</v>
      </c>
      <c r="K1035" s="37" t="s">
        <v>25382</v>
      </c>
      <c r="L1035" s="37" t="s">
        <v>25382</v>
      </c>
      <c r="M1035" s="37" t="s">
        <v>29436</v>
      </c>
      <c r="N1035" s="37" t="s">
        <v>4014</v>
      </c>
      <c r="O1035" s="37" t="s">
        <v>4015</v>
      </c>
      <c r="P1035" s="22" t="s">
        <v>29437</v>
      </c>
      <c r="Q1035" s="22" t="s">
        <v>29438</v>
      </c>
      <c r="R1035" s="38">
        <v>0</v>
      </c>
    </row>
    <row r="1036" spans="1:18" ht="12.75">
      <c r="A1036" s="22" t="s">
        <v>60</v>
      </c>
      <c r="B1036" s="22" t="s">
        <v>188</v>
      </c>
      <c r="C1036" s="22" t="s">
        <v>63</v>
      </c>
      <c r="D1036" s="22" t="s">
        <v>61</v>
      </c>
      <c r="E1036" s="31">
        <v>42937.636249999996</v>
      </c>
      <c r="F1036" s="22" t="s">
        <v>25378</v>
      </c>
      <c r="G1036" s="22" t="s">
        <v>29439</v>
      </c>
      <c r="H1036" s="22" t="s">
        <v>74</v>
      </c>
      <c r="I1036" s="22" t="s">
        <v>29440</v>
      </c>
      <c r="J1036" s="37" t="s">
        <v>25381</v>
      </c>
      <c r="K1036" s="37" t="s">
        <v>25382</v>
      </c>
      <c r="L1036" s="37" t="s">
        <v>25382</v>
      </c>
      <c r="M1036" s="37" t="s">
        <v>29441</v>
      </c>
      <c r="N1036" s="37" t="s">
        <v>2463</v>
      </c>
      <c r="O1036" s="37" t="s">
        <v>2464</v>
      </c>
      <c r="P1036" s="22" t="s">
        <v>29442</v>
      </c>
      <c r="Q1036" s="22" t="s">
        <v>29443</v>
      </c>
      <c r="R1036" s="38">
        <v>0</v>
      </c>
    </row>
    <row r="1037" spans="1:18" ht="12.75">
      <c r="A1037" s="22" t="s">
        <v>60</v>
      </c>
      <c r="B1037" s="22" t="s">
        <v>188</v>
      </c>
      <c r="C1037" s="22" t="s">
        <v>63</v>
      </c>
      <c r="D1037" s="22" t="s">
        <v>61</v>
      </c>
      <c r="E1037" s="31">
        <v>42937.638425925921</v>
      </c>
      <c r="F1037" s="22" t="s">
        <v>25378</v>
      </c>
      <c r="G1037" s="22" t="s">
        <v>29444</v>
      </c>
      <c r="H1037" s="22" t="s">
        <v>74</v>
      </c>
      <c r="I1037" s="22" t="s">
        <v>7303</v>
      </c>
      <c r="J1037" s="37" t="s">
        <v>25381</v>
      </c>
      <c r="K1037" s="37" t="s">
        <v>25382</v>
      </c>
      <c r="L1037" s="37" t="s">
        <v>25382</v>
      </c>
      <c r="M1037" s="37" t="s">
        <v>29445</v>
      </c>
      <c r="N1037" s="37" t="s">
        <v>2377</v>
      </c>
      <c r="O1037" s="37" t="s">
        <v>2378</v>
      </c>
      <c r="P1037" s="22" t="s">
        <v>29446</v>
      </c>
      <c r="Q1037" s="22" t="s">
        <v>29447</v>
      </c>
      <c r="R1037" s="38">
        <v>0</v>
      </c>
    </row>
    <row r="1038" spans="1:18" ht="12.75">
      <c r="A1038" s="22" t="s">
        <v>60</v>
      </c>
      <c r="B1038" s="22" t="s">
        <v>188</v>
      </c>
      <c r="C1038" s="22" t="s">
        <v>63</v>
      </c>
      <c r="D1038" s="22" t="s">
        <v>61</v>
      </c>
      <c r="E1038" s="31">
        <v>42937.652928240735</v>
      </c>
      <c r="F1038" s="22" t="s">
        <v>25378</v>
      </c>
      <c r="G1038" s="22" t="s">
        <v>29448</v>
      </c>
      <c r="H1038" s="22" t="s">
        <v>74</v>
      </c>
      <c r="I1038" s="22" t="s">
        <v>29449</v>
      </c>
      <c r="J1038" s="37" t="s">
        <v>25381</v>
      </c>
      <c r="K1038" s="37" t="s">
        <v>25382</v>
      </c>
      <c r="L1038" s="37" t="s">
        <v>25382</v>
      </c>
      <c r="M1038" s="37" t="s">
        <v>29450</v>
      </c>
      <c r="N1038" s="37" t="s">
        <v>6512</v>
      </c>
      <c r="O1038" s="37" t="s">
        <v>6513</v>
      </c>
      <c r="P1038" s="22" t="s">
        <v>29451</v>
      </c>
      <c r="Q1038" s="22" t="s">
        <v>29452</v>
      </c>
      <c r="R1038" s="38">
        <v>0</v>
      </c>
    </row>
    <row r="1039" spans="1:18" ht="12.75">
      <c r="A1039" s="22" t="s">
        <v>60</v>
      </c>
      <c r="B1039" s="22" t="s">
        <v>188</v>
      </c>
      <c r="C1039" s="22" t="s">
        <v>63</v>
      </c>
      <c r="D1039" s="22" t="s">
        <v>61</v>
      </c>
      <c r="E1039" s="31">
        <v>42937.695439814815</v>
      </c>
      <c r="F1039" s="22" t="s">
        <v>25378</v>
      </c>
      <c r="G1039" s="22" t="s">
        <v>29453</v>
      </c>
      <c r="H1039" s="22" t="s">
        <v>74</v>
      </c>
      <c r="I1039" s="22" t="s">
        <v>29454</v>
      </c>
      <c r="J1039" s="37" t="s">
        <v>25381</v>
      </c>
      <c r="K1039" s="37" t="s">
        <v>25382</v>
      </c>
      <c r="L1039" s="37" t="s">
        <v>25382</v>
      </c>
      <c r="M1039" s="37" t="s">
        <v>29455</v>
      </c>
      <c r="N1039" s="37" t="s">
        <v>3041</v>
      </c>
      <c r="O1039" s="37" t="s">
        <v>3042</v>
      </c>
      <c r="P1039" s="22" t="s">
        <v>29456</v>
      </c>
      <c r="Q1039" s="22" t="s">
        <v>29457</v>
      </c>
      <c r="R1039" s="38">
        <v>0</v>
      </c>
    </row>
    <row r="1040" spans="1:18" ht="12.75">
      <c r="A1040" s="22" t="s">
        <v>60</v>
      </c>
      <c r="B1040" s="22" t="s">
        <v>188</v>
      </c>
      <c r="C1040" s="22" t="s">
        <v>63</v>
      </c>
      <c r="D1040" s="22" t="s">
        <v>61</v>
      </c>
      <c r="E1040" s="31">
        <v>42937.696689814817</v>
      </c>
      <c r="F1040" s="22" t="s">
        <v>25378</v>
      </c>
      <c r="G1040" s="22" t="s">
        <v>29458</v>
      </c>
      <c r="H1040" s="22" t="s">
        <v>74</v>
      </c>
      <c r="I1040" s="22" t="s">
        <v>29459</v>
      </c>
      <c r="J1040" s="37" t="s">
        <v>25381</v>
      </c>
      <c r="K1040" s="37" t="s">
        <v>25382</v>
      </c>
      <c r="L1040" s="37" t="s">
        <v>25382</v>
      </c>
      <c r="M1040" s="37" t="s">
        <v>29460</v>
      </c>
      <c r="N1040" s="37" t="s">
        <v>3041</v>
      </c>
      <c r="O1040" s="37" t="s">
        <v>3042</v>
      </c>
      <c r="P1040" s="22" t="s">
        <v>29456</v>
      </c>
      <c r="Q1040" s="22" t="s">
        <v>29457</v>
      </c>
      <c r="R1040" s="38">
        <v>0</v>
      </c>
    </row>
    <row r="1041" spans="1:18" ht="12.75">
      <c r="A1041" s="22" t="s">
        <v>60</v>
      </c>
      <c r="B1041" s="22" t="s">
        <v>188</v>
      </c>
      <c r="C1041" s="22" t="s">
        <v>63</v>
      </c>
      <c r="D1041" s="22" t="s">
        <v>61</v>
      </c>
      <c r="E1041" s="31">
        <v>42937.710057870368</v>
      </c>
      <c r="F1041" s="22" t="s">
        <v>25378</v>
      </c>
      <c r="G1041" s="22" t="s">
        <v>29461</v>
      </c>
      <c r="H1041" s="22" t="s">
        <v>74</v>
      </c>
      <c r="I1041" s="22" t="s">
        <v>29462</v>
      </c>
      <c r="J1041" s="37" t="s">
        <v>25381</v>
      </c>
      <c r="K1041" s="37" t="s">
        <v>25382</v>
      </c>
      <c r="L1041" s="37" t="s">
        <v>25382</v>
      </c>
      <c r="M1041" s="37" t="s">
        <v>29463</v>
      </c>
      <c r="N1041" s="37" t="s">
        <v>3618</v>
      </c>
      <c r="O1041" s="37" t="s">
        <v>3619</v>
      </c>
      <c r="P1041" s="22" t="s">
        <v>29464</v>
      </c>
      <c r="Q1041" s="22" t="s">
        <v>29465</v>
      </c>
      <c r="R1041" s="38">
        <v>0</v>
      </c>
    </row>
    <row r="1042" spans="1:18" ht="12.75">
      <c r="A1042" s="22" t="s">
        <v>60</v>
      </c>
      <c r="B1042" s="22" t="s">
        <v>188</v>
      </c>
      <c r="C1042" s="22" t="s">
        <v>63</v>
      </c>
      <c r="D1042" s="22" t="s">
        <v>61</v>
      </c>
      <c r="E1042" s="31">
        <v>42937.726435185185</v>
      </c>
      <c r="F1042" s="22" t="s">
        <v>25378</v>
      </c>
      <c r="G1042" s="22" t="s">
        <v>29466</v>
      </c>
      <c r="H1042" s="22" t="s">
        <v>74</v>
      </c>
      <c r="I1042" s="22" t="s">
        <v>5328</v>
      </c>
      <c r="J1042" s="37" t="s">
        <v>25381</v>
      </c>
      <c r="K1042" s="37" t="s">
        <v>25382</v>
      </c>
      <c r="L1042" s="37" t="s">
        <v>25382</v>
      </c>
      <c r="M1042" s="37" t="s">
        <v>29467</v>
      </c>
      <c r="N1042" s="37" t="s">
        <v>5329</v>
      </c>
      <c r="O1042" s="37" t="s">
        <v>5330</v>
      </c>
      <c r="P1042" s="22" t="s">
        <v>29468</v>
      </c>
      <c r="Q1042" s="22" t="s">
        <v>29469</v>
      </c>
      <c r="R1042" s="38">
        <v>0</v>
      </c>
    </row>
    <row r="1043" spans="1:18" ht="12.75">
      <c r="A1043" s="22" t="s">
        <v>60</v>
      </c>
      <c r="B1043" s="22" t="s">
        <v>188</v>
      </c>
      <c r="C1043" s="22" t="s">
        <v>63</v>
      </c>
      <c r="D1043" s="22" t="s">
        <v>61</v>
      </c>
      <c r="E1043" s="31">
        <v>42938.422384259255</v>
      </c>
      <c r="F1043" s="22" t="s">
        <v>25378</v>
      </c>
      <c r="G1043" s="22" t="s">
        <v>29470</v>
      </c>
      <c r="H1043" s="22" t="s">
        <v>74</v>
      </c>
      <c r="I1043" s="22" t="s">
        <v>8500</v>
      </c>
      <c r="J1043" s="37" t="s">
        <v>25381</v>
      </c>
      <c r="K1043" s="37" t="s">
        <v>25382</v>
      </c>
      <c r="L1043" s="37" t="s">
        <v>25382</v>
      </c>
      <c r="M1043" s="37" t="s">
        <v>29471</v>
      </c>
      <c r="N1043" s="37" t="s">
        <v>8501</v>
      </c>
      <c r="O1043" s="37" t="s">
        <v>8502</v>
      </c>
      <c r="P1043" s="22" t="s">
        <v>29472</v>
      </c>
      <c r="Q1043" s="22" t="s">
        <v>29473</v>
      </c>
      <c r="R1043" s="38">
        <v>0</v>
      </c>
    </row>
    <row r="1044" spans="1:18" ht="12.75">
      <c r="A1044" s="22" t="s">
        <v>60</v>
      </c>
      <c r="B1044" s="22" t="s">
        <v>188</v>
      </c>
      <c r="C1044" s="22" t="s">
        <v>63</v>
      </c>
      <c r="D1044" s="22" t="s">
        <v>61</v>
      </c>
      <c r="E1044" s="31">
        <v>42938.437881944439</v>
      </c>
      <c r="F1044" s="22" t="s">
        <v>25378</v>
      </c>
      <c r="G1044" s="22" t="s">
        <v>29474</v>
      </c>
      <c r="H1044" s="22" t="s">
        <v>74</v>
      </c>
      <c r="I1044" s="22" t="s">
        <v>6009</v>
      </c>
      <c r="J1044" s="37" t="s">
        <v>25381</v>
      </c>
      <c r="K1044" s="37" t="s">
        <v>25382</v>
      </c>
      <c r="L1044" s="37" t="s">
        <v>25382</v>
      </c>
      <c r="M1044" s="37" t="s">
        <v>29475</v>
      </c>
      <c r="N1044" s="37" t="s">
        <v>1354</v>
      </c>
      <c r="O1044" s="37" t="s">
        <v>1355</v>
      </c>
      <c r="P1044" s="22" t="s">
        <v>29476</v>
      </c>
      <c r="Q1044" s="22" t="s">
        <v>29477</v>
      </c>
      <c r="R1044" s="38">
        <v>0</v>
      </c>
    </row>
    <row r="1045" spans="1:18" ht="12.75">
      <c r="A1045" s="22" t="s">
        <v>60</v>
      </c>
      <c r="B1045" s="22" t="s">
        <v>188</v>
      </c>
      <c r="C1045" s="22" t="s">
        <v>63</v>
      </c>
      <c r="D1045" s="22" t="s">
        <v>61</v>
      </c>
      <c r="E1045" s="31">
        <v>42938.477071759255</v>
      </c>
      <c r="F1045" s="22" t="s">
        <v>25378</v>
      </c>
      <c r="G1045" s="22" t="s">
        <v>29478</v>
      </c>
      <c r="H1045" s="22" t="s">
        <v>74</v>
      </c>
      <c r="I1045" s="22" t="s">
        <v>9329</v>
      </c>
      <c r="J1045" s="37" t="s">
        <v>25381</v>
      </c>
      <c r="K1045" s="37" t="s">
        <v>25382</v>
      </c>
      <c r="L1045" s="37" t="s">
        <v>25382</v>
      </c>
      <c r="M1045" s="37" t="s">
        <v>29479</v>
      </c>
      <c r="N1045" s="37" t="s">
        <v>248</v>
      </c>
      <c r="O1045" s="37" t="s">
        <v>249</v>
      </c>
      <c r="P1045" s="22" t="s">
        <v>29480</v>
      </c>
      <c r="Q1045" s="22" t="s">
        <v>29481</v>
      </c>
      <c r="R1045" s="38">
        <v>0</v>
      </c>
    </row>
    <row r="1046" spans="1:18" ht="12.75">
      <c r="A1046" s="22" t="s">
        <v>60</v>
      </c>
      <c r="B1046" s="22" t="s">
        <v>188</v>
      </c>
      <c r="C1046" s="22" t="s">
        <v>63</v>
      </c>
      <c r="D1046" s="22" t="s">
        <v>61</v>
      </c>
      <c r="E1046" s="31">
        <v>42938.527986111112</v>
      </c>
      <c r="F1046" s="22" t="s">
        <v>25378</v>
      </c>
      <c r="G1046" s="22" t="s">
        <v>29482</v>
      </c>
      <c r="H1046" s="22" t="s">
        <v>74</v>
      </c>
      <c r="I1046" s="22" t="s">
        <v>29483</v>
      </c>
      <c r="J1046" s="37" t="s">
        <v>25381</v>
      </c>
      <c r="K1046" s="37" t="s">
        <v>25382</v>
      </c>
      <c r="L1046" s="37" t="s">
        <v>25382</v>
      </c>
      <c r="M1046" s="37" t="s">
        <v>29484</v>
      </c>
      <c r="N1046" s="37" t="s">
        <v>252</v>
      </c>
      <c r="O1046" s="37" t="s">
        <v>253</v>
      </c>
      <c r="P1046" s="22" t="s">
        <v>29485</v>
      </c>
      <c r="Q1046" s="22" t="s">
        <v>29486</v>
      </c>
      <c r="R1046" s="38">
        <v>0</v>
      </c>
    </row>
    <row r="1047" spans="1:18" ht="12.75">
      <c r="A1047" s="22" t="s">
        <v>60</v>
      </c>
      <c r="B1047" s="22" t="s">
        <v>188</v>
      </c>
      <c r="C1047" s="22" t="s">
        <v>63</v>
      </c>
      <c r="D1047" s="22" t="s">
        <v>61</v>
      </c>
      <c r="E1047" s="31">
        <v>42938.528726851851</v>
      </c>
      <c r="F1047" s="22" t="s">
        <v>25378</v>
      </c>
      <c r="G1047" s="22" t="s">
        <v>29487</v>
      </c>
      <c r="H1047" s="22" t="s">
        <v>74</v>
      </c>
      <c r="I1047" s="22" t="s">
        <v>251</v>
      </c>
      <c r="J1047" s="37" t="s">
        <v>25381</v>
      </c>
      <c r="K1047" s="37" t="s">
        <v>25382</v>
      </c>
      <c r="L1047" s="37" t="s">
        <v>25382</v>
      </c>
      <c r="M1047" s="37" t="s">
        <v>29488</v>
      </c>
      <c r="N1047" s="37" t="s">
        <v>252</v>
      </c>
      <c r="O1047" s="37" t="s">
        <v>253</v>
      </c>
      <c r="P1047" s="22" t="s">
        <v>29485</v>
      </c>
      <c r="Q1047" s="22" t="s">
        <v>29486</v>
      </c>
      <c r="R1047" s="38">
        <v>0</v>
      </c>
    </row>
    <row r="1048" spans="1:18" ht="12.75">
      <c r="A1048" s="22" t="s">
        <v>60</v>
      </c>
      <c r="B1048" s="22" t="s">
        <v>188</v>
      </c>
      <c r="C1048" s="22" t="s">
        <v>63</v>
      </c>
      <c r="D1048" s="22" t="s">
        <v>61</v>
      </c>
      <c r="E1048" s="31">
        <v>42940.405590277776</v>
      </c>
      <c r="F1048" s="22" t="s">
        <v>25378</v>
      </c>
      <c r="G1048" s="22" t="s">
        <v>29489</v>
      </c>
      <c r="H1048" s="22" t="s">
        <v>74</v>
      </c>
      <c r="I1048" s="22" t="s">
        <v>6587</v>
      </c>
      <c r="J1048" s="37" t="s">
        <v>25381</v>
      </c>
      <c r="K1048" s="37" t="s">
        <v>25382</v>
      </c>
      <c r="L1048" s="37" t="s">
        <v>25382</v>
      </c>
      <c r="M1048" s="37" t="s">
        <v>29490</v>
      </c>
      <c r="N1048" s="37" t="s">
        <v>6588</v>
      </c>
      <c r="O1048" s="37" t="s">
        <v>6589</v>
      </c>
      <c r="P1048" s="22" t="s">
        <v>29491</v>
      </c>
      <c r="Q1048" s="22" t="s">
        <v>29492</v>
      </c>
      <c r="R1048" s="38">
        <v>0</v>
      </c>
    </row>
    <row r="1049" spans="1:18" ht="12.75">
      <c r="A1049" s="22" t="s">
        <v>60</v>
      </c>
      <c r="B1049" s="22" t="s">
        <v>188</v>
      </c>
      <c r="C1049" s="22" t="s">
        <v>63</v>
      </c>
      <c r="D1049" s="22" t="s">
        <v>61</v>
      </c>
      <c r="E1049" s="31">
        <v>42940.412060185183</v>
      </c>
      <c r="F1049" s="22" t="s">
        <v>25378</v>
      </c>
      <c r="G1049" s="22" t="s">
        <v>29493</v>
      </c>
      <c r="H1049" s="22" t="s">
        <v>74</v>
      </c>
      <c r="I1049" s="22" t="s">
        <v>29494</v>
      </c>
      <c r="J1049" s="37" t="s">
        <v>25381</v>
      </c>
      <c r="K1049" s="37" t="s">
        <v>25382</v>
      </c>
      <c r="L1049" s="37" t="s">
        <v>25382</v>
      </c>
      <c r="M1049" s="37" t="s">
        <v>29495</v>
      </c>
      <c r="N1049" s="37" t="s">
        <v>6725</v>
      </c>
      <c r="O1049" s="37" t="s">
        <v>6726</v>
      </c>
      <c r="P1049" s="22" t="s">
        <v>29496</v>
      </c>
      <c r="Q1049" s="22" t="s">
        <v>29497</v>
      </c>
      <c r="R1049" s="38">
        <v>0</v>
      </c>
    </row>
    <row r="1050" spans="1:18" ht="12.75">
      <c r="A1050" s="22" t="s">
        <v>60</v>
      </c>
      <c r="B1050" s="22" t="s">
        <v>188</v>
      </c>
      <c r="C1050" s="22" t="s">
        <v>63</v>
      </c>
      <c r="D1050" s="22" t="s">
        <v>61</v>
      </c>
      <c r="E1050" s="31">
        <v>42940.413576388884</v>
      </c>
      <c r="F1050" s="22" t="s">
        <v>25378</v>
      </c>
      <c r="G1050" s="22" t="s">
        <v>29498</v>
      </c>
      <c r="H1050" s="22" t="s">
        <v>74</v>
      </c>
      <c r="I1050" s="22" t="s">
        <v>29499</v>
      </c>
      <c r="J1050" s="37" t="s">
        <v>25381</v>
      </c>
      <c r="K1050" s="37" t="s">
        <v>25382</v>
      </c>
      <c r="L1050" s="37" t="s">
        <v>25382</v>
      </c>
      <c r="M1050" s="37" t="s">
        <v>29500</v>
      </c>
      <c r="N1050" s="37" t="s">
        <v>1354</v>
      </c>
      <c r="O1050" s="37" t="s">
        <v>1355</v>
      </c>
      <c r="P1050" s="22" t="s">
        <v>29501</v>
      </c>
      <c r="Q1050" s="22" t="s">
        <v>29502</v>
      </c>
      <c r="R1050" s="38">
        <v>0</v>
      </c>
    </row>
    <row r="1051" spans="1:18" ht="12.75">
      <c r="A1051" s="22" t="s">
        <v>60</v>
      </c>
      <c r="B1051" s="22" t="s">
        <v>188</v>
      </c>
      <c r="C1051" s="22" t="s">
        <v>63</v>
      </c>
      <c r="D1051" s="22" t="s">
        <v>61</v>
      </c>
      <c r="E1051" s="31">
        <v>42940.417499999996</v>
      </c>
      <c r="F1051" s="22" t="s">
        <v>25378</v>
      </c>
      <c r="G1051" s="22" t="s">
        <v>29503</v>
      </c>
      <c r="H1051" s="22" t="s">
        <v>74</v>
      </c>
      <c r="I1051" s="22" t="s">
        <v>29504</v>
      </c>
      <c r="J1051" s="37" t="s">
        <v>25381</v>
      </c>
      <c r="K1051" s="37" t="s">
        <v>25382</v>
      </c>
      <c r="L1051" s="37" t="s">
        <v>25382</v>
      </c>
      <c r="M1051" s="37" t="s">
        <v>29505</v>
      </c>
      <c r="N1051" s="37" t="s">
        <v>5104</v>
      </c>
      <c r="O1051" s="37" t="s">
        <v>5105</v>
      </c>
      <c r="P1051" s="22" t="s">
        <v>29506</v>
      </c>
      <c r="Q1051" s="22" t="s">
        <v>29507</v>
      </c>
      <c r="R1051" s="38">
        <v>0</v>
      </c>
    </row>
    <row r="1052" spans="1:18" ht="12.75">
      <c r="A1052" s="22" t="s">
        <v>60</v>
      </c>
      <c r="B1052" s="22" t="s">
        <v>188</v>
      </c>
      <c r="C1052" s="22" t="s">
        <v>63</v>
      </c>
      <c r="D1052" s="22" t="s">
        <v>61</v>
      </c>
      <c r="E1052" s="31">
        <v>42940.418738425928</v>
      </c>
      <c r="F1052" s="22" t="s">
        <v>25378</v>
      </c>
      <c r="G1052" s="22" t="s">
        <v>29508</v>
      </c>
      <c r="H1052" s="22" t="s">
        <v>74</v>
      </c>
      <c r="I1052" s="22" t="s">
        <v>9218</v>
      </c>
      <c r="J1052" s="37" t="s">
        <v>25381</v>
      </c>
      <c r="K1052" s="37" t="s">
        <v>25382</v>
      </c>
      <c r="L1052" s="37" t="s">
        <v>25382</v>
      </c>
      <c r="M1052" s="37" t="s">
        <v>29509</v>
      </c>
      <c r="N1052" s="37" t="s">
        <v>6155</v>
      </c>
      <c r="O1052" s="37" t="s">
        <v>6156</v>
      </c>
      <c r="P1052" s="22" t="s">
        <v>29506</v>
      </c>
      <c r="Q1052" s="22" t="s">
        <v>29507</v>
      </c>
      <c r="R1052" s="38">
        <v>0</v>
      </c>
    </row>
    <row r="1053" spans="1:18" ht="12.75">
      <c r="A1053" s="22" t="s">
        <v>60</v>
      </c>
      <c r="B1053" s="22" t="s">
        <v>188</v>
      </c>
      <c r="C1053" s="22" t="s">
        <v>63</v>
      </c>
      <c r="D1053" s="22" t="s">
        <v>61</v>
      </c>
      <c r="E1053" s="31">
        <v>42940.422534722224</v>
      </c>
      <c r="F1053" s="22" t="s">
        <v>25378</v>
      </c>
      <c r="G1053" s="22" t="s">
        <v>29510</v>
      </c>
      <c r="H1053" s="22" t="s">
        <v>74</v>
      </c>
      <c r="I1053" s="22" t="s">
        <v>759</v>
      </c>
      <c r="J1053" s="37" t="s">
        <v>25381</v>
      </c>
      <c r="K1053" s="37" t="s">
        <v>25382</v>
      </c>
      <c r="L1053" s="37" t="s">
        <v>25382</v>
      </c>
      <c r="M1053" s="37" t="s">
        <v>29511</v>
      </c>
      <c r="N1053" s="37" t="s">
        <v>760</v>
      </c>
      <c r="O1053" s="37" t="s">
        <v>761</v>
      </c>
      <c r="P1053" s="22" t="s">
        <v>29512</v>
      </c>
      <c r="Q1053" s="22" t="s">
        <v>29513</v>
      </c>
      <c r="R1053" s="38">
        <v>0</v>
      </c>
    </row>
    <row r="1054" spans="1:18" ht="12.75">
      <c r="A1054" s="22" t="s">
        <v>60</v>
      </c>
      <c r="B1054" s="22" t="s">
        <v>188</v>
      </c>
      <c r="C1054" s="22" t="s">
        <v>63</v>
      </c>
      <c r="D1054" s="22" t="s">
        <v>61</v>
      </c>
      <c r="E1054" s="31">
        <v>42940.42355324074</v>
      </c>
      <c r="F1054" s="22" t="s">
        <v>25378</v>
      </c>
      <c r="G1054" s="22" t="s">
        <v>29514</v>
      </c>
      <c r="H1054" s="22" t="s">
        <v>74</v>
      </c>
      <c r="I1054" s="22" t="s">
        <v>7547</v>
      </c>
      <c r="J1054" s="37" t="s">
        <v>25381</v>
      </c>
      <c r="K1054" s="37" t="s">
        <v>25382</v>
      </c>
      <c r="L1054" s="37" t="s">
        <v>25382</v>
      </c>
      <c r="M1054" s="37" t="s">
        <v>29515</v>
      </c>
      <c r="N1054" s="37" t="s">
        <v>3213</v>
      </c>
      <c r="O1054" s="37" t="s">
        <v>3214</v>
      </c>
      <c r="P1054" s="22" t="s">
        <v>29516</v>
      </c>
      <c r="Q1054" s="22" t="s">
        <v>29517</v>
      </c>
      <c r="R1054" s="38">
        <v>0</v>
      </c>
    </row>
    <row r="1055" spans="1:18" ht="12.75">
      <c r="A1055" s="22" t="s">
        <v>60</v>
      </c>
      <c r="B1055" s="22" t="s">
        <v>188</v>
      </c>
      <c r="C1055" s="22" t="s">
        <v>63</v>
      </c>
      <c r="D1055" s="22" t="s">
        <v>61</v>
      </c>
      <c r="E1055" s="31">
        <v>42940.424699074072</v>
      </c>
      <c r="F1055" s="22" t="s">
        <v>25378</v>
      </c>
      <c r="G1055" s="22" t="s">
        <v>29518</v>
      </c>
      <c r="H1055" s="22" t="s">
        <v>74</v>
      </c>
      <c r="I1055" s="22" t="s">
        <v>7222</v>
      </c>
      <c r="J1055" s="37" t="s">
        <v>25381</v>
      </c>
      <c r="K1055" s="37" t="s">
        <v>25382</v>
      </c>
      <c r="L1055" s="37" t="s">
        <v>25382</v>
      </c>
      <c r="M1055" s="37" t="s">
        <v>29519</v>
      </c>
      <c r="N1055" s="37" t="s">
        <v>760</v>
      </c>
      <c r="O1055" s="37" t="s">
        <v>761</v>
      </c>
      <c r="P1055" s="22" t="s">
        <v>29501</v>
      </c>
      <c r="Q1055" s="22" t="s">
        <v>29502</v>
      </c>
      <c r="R1055" s="38">
        <v>0</v>
      </c>
    </row>
    <row r="1056" spans="1:18" ht="12.75">
      <c r="A1056" s="22" t="s">
        <v>60</v>
      </c>
      <c r="B1056" s="22" t="s">
        <v>188</v>
      </c>
      <c r="C1056" s="22" t="s">
        <v>63</v>
      </c>
      <c r="D1056" s="22" t="s">
        <v>61</v>
      </c>
      <c r="E1056" s="31">
        <v>42940.424884259257</v>
      </c>
      <c r="F1056" s="22" t="s">
        <v>25378</v>
      </c>
      <c r="G1056" s="22" t="s">
        <v>29520</v>
      </c>
      <c r="H1056" s="22" t="s">
        <v>74</v>
      </c>
      <c r="I1056" s="22" t="s">
        <v>29521</v>
      </c>
      <c r="J1056" s="37" t="s">
        <v>25381</v>
      </c>
      <c r="K1056" s="37" t="s">
        <v>25382</v>
      </c>
      <c r="L1056" s="37" t="s">
        <v>25382</v>
      </c>
      <c r="M1056" s="37" t="s">
        <v>29522</v>
      </c>
      <c r="N1056" s="37" t="s">
        <v>1592</v>
      </c>
      <c r="O1056" s="37" t="s">
        <v>1593</v>
      </c>
      <c r="P1056" s="22" t="s">
        <v>29523</v>
      </c>
      <c r="Q1056" s="22" t="s">
        <v>29524</v>
      </c>
      <c r="R1056" s="38">
        <v>0</v>
      </c>
    </row>
    <row r="1057" spans="1:18" ht="12.75">
      <c r="A1057" s="22" t="s">
        <v>60</v>
      </c>
      <c r="B1057" s="22" t="s">
        <v>188</v>
      </c>
      <c r="C1057" s="22" t="s">
        <v>63</v>
      </c>
      <c r="D1057" s="22" t="s">
        <v>61</v>
      </c>
      <c r="E1057" s="31">
        <v>42940.429664351854</v>
      </c>
      <c r="F1057" s="22" t="s">
        <v>25378</v>
      </c>
      <c r="G1057" s="22" t="s">
        <v>29525</v>
      </c>
      <c r="H1057" s="22" t="s">
        <v>74</v>
      </c>
      <c r="I1057" s="22" t="s">
        <v>2486</v>
      </c>
      <c r="J1057" s="37" t="s">
        <v>25381</v>
      </c>
      <c r="K1057" s="37" t="s">
        <v>25382</v>
      </c>
      <c r="L1057" s="37" t="s">
        <v>25382</v>
      </c>
      <c r="M1057" s="37" t="s">
        <v>29526</v>
      </c>
      <c r="N1057" s="37" t="s">
        <v>821</v>
      </c>
      <c r="O1057" s="37" t="s">
        <v>822</v>
      </c>
      <c r="P1057" s="22" t="s">
        <v>29527</v>
      </c>
      <c r="Q1057" s="22" t="s">
        <v>29528</v>
      </c>
      <c r="R1057" s="38">
        <v>0</v>
      </c>
    </row>
    <row r="1058" spans="1:18" ht="12.75">
      <c r="A1058" s="22" t="s">
        <v>60</v>
      </c>
      <c r="B1058" s="22" t="s">
        <v>188</v>
      </c>
      <c r="C1058" s="22" t="s">
        <v>63</v>
      </c>
      <c r="D1058" s="22" t="s">
        <v>61</v>
      </c>
      <c r="E1058" s="31">
        <v>42940.433171296296</v>
      </c>
      <c r="F1058" s="22" t="s">
        <v>25378</v>
      </c>
      <c r="G1058" s="22" t="s">
        <v>29529</v>
      </c>
      <c r="H1058" s="22" t="s">
        <v>74</v>
      </c>
      <c r="I1058" s="22" t="s">
        <v>6462</v>
      </c>
      <c r="J1058" s="37" t="s">
        <v>25381</v>
      </c>
      <c r="K1058" s="37" t="s">
        <v>25382</v>
      </c>
      <c r="L1058" s="37" t="s">
        <v>25382</v>
      </c>
      <c r="M1058" s="37" t="s">
        <v>29530</v>
      </c>
      <c r="N1058" s="37" t="s">
        <v>86</v>
      </c>
      <c r="O1058" s="37" t="s">
        <v>87</v>
      </c>
      <c r="P1058" s="22" t="s">
        <v>29531</v>
      </c>
      <c r="Q1058" s="22" t="s">
        <v>29532</v>
      </c>
      <c r="R1058" s="38">
        <v>0</v>
      </c>
    </row>
    <row r="1059" spans="1:18" ht="12.75">
      <c r="A1059" s="22" t="s">
        <v>60</v>
      </c>
      <c r="B1059" s="22" t="s">
        <v>188</v>
      </c>
      <c r="C1059" s="22" t="s">
        <v>63</v>
      </c>
      <c r="D1059" s="22" t="s">
        <v>61</v>
      </c>
      <c r="E1059" s="31">
        <v>42940.449456018519</v>
      </c>
      <c r="F1059" s="22" t="s">
        <v>25378</v>
      </c>
      <c r="G1059" s="22" t="s">
        <v>29533</v>
      </c>
      <c r="H1059" s="22" t="s">
        <v>74</v>
      </c>
      <c r="I1059" s="22" t="s">
        <v>2924</v>
      </c>
      <c r="J1059" s="37" t="s">
        <v>25381</v>
      </c>
      <c r="K1059" s="37" t="s">
        <v>25382</v>
      </c>
      <c r="L1059" s="37" t="s">
        <v>25382</v>
      </c>
      <c r="M1059" s="37" t="s">
        <v>29534</v>
      </c>
      <c r="N1059" s="37" t="s">
        <v>398</v>
      </c>
      <c r="O1059" s="37" t="s">
        <v>399</v>
      </c>
      <c r="P1059" s="22" t="s">
        <v>29535</v>
      </c>
      <c r="Q1059" s="22" t="s">
        <v>29536</v>
      </c>
      <c r="R1059" s="38">
        <v>0</v>
      </c>
    </row>
    <row r="1060" spans="1:18" ht="12.75">
      <c r="A1060" s="22" t="s">
        <v>60</v>
      </c>
      <c r="B1060" s="22" t="s">
        <v>188</v>
      </c>
      <c r="C1060" s="22" t="s">
        <v>63</v>
      </c>
      <c r="D1060" s="22" t="s">
        <v>61</v>
      </c>
      <c r="E1060" s="31">
        <v>42940.473912037036</v>
      </c>
      <c r="F1060" s="22" t="s">
        <v>25378</v>
      </c>
      <c r="G1060" s="22" t="s">
        <v>29537</v>
      </c>
      <c r="H1060" s="22" t="s">
        <v>74</v>
      </c>
      <c r="I1060" s="22" t="s">
        <v>4416</v>
      </c>
      <c r="J1060" s="37" t="s">
        <v>25381</v>
      </c>
      <c r="K1060" s="37" t="s">
        <v>25382</v>
      </c>
      <c r="L1060" s="37" t="s">
        <v>25382</v>
      </c>
      <c r="M1060" s="37" t="s">
        <v>29538</v>
      </c>
      <c r="N1060" s="37" t="s">
        <v>240</v>
      </c>
      <c r="O1060" s="37" t="s">
        <v>241</v>
      </c>
      <c r="P1060" s="22" t="s">
        <v>29539</v>
      </c>
      <c r="Q1060" s="22" t="s">
        <v>29540</v>
      </c>
      <c r="R1060" s="38">
        <v>0</v>
      </c>
    </row>
    <row r="1061" spans="1:18" ht="12.75">
      <c r="A1061" s="22" t="s">
        <v>60</v>
      </c>
      <c r="B1061" s="22" t="s">
        <v>188</v>
      </c>
      <c r="C1061" s="22" t="s">
        <v>63</v>
      </c>
      <c r="D1061" s="22" t="s">
        <v>61</v>
      </c>
      <c r="E1061" s="31">
        <v>42940.477025462962</v>
      </c>
      <c r="F1061" s="22" t="s">
        <v>25378</v>
      </c>
      <c r="G1061" s="22" t="s">
        <v>29541</v>
      </c>
      <c r="H1061" s="22" t="s">
        <v>74</v>
      </c>
      <c r="I1061" s="22" t="s">
        <v>29542</v>
      </c>
      <c r="J1061" s="37" t="s">
        <v>25381</v>
      </c>
      <c r="K1061" s="37" t="s">
        <v>25382</v>
      </c>
      <c r="L1061" s="37" t="s">
        <v>25382</v>
      </c>
      <c r="M1061" s="37" t="s">
        <v>29543</v>
      </c>
      <c r="N1061" s="37" t="s">
        <v>109</v>
      </c>
      <c r="O1061" s="37" t="s">
        <v>110</v>
      </c>
      <c r="P1061" s="22" t="s">
        <v>29544</v>
      </c>
      <c r="Q1061" s="22" t="s">
        <v>29545</v>
      </c>
      <c r="R1061" s="38">
        <v>0</v>
      </c>
    </row>
    <row r="1062" spans="1:18" ht="12.75">
      <c r="A1062" s="22" t="s">
        <v>60</v>
      </c>
      <c r="B1062" s="22" t="s">
        <v>188</v>
      </c>
      <c r="C1062" s="22" t="s">
        <v>63</v>
      </c>
      <c r="D1062" s="22" t="s">
        <v>61</v>
      </c>
      <c r="E1062" s="31">
        <v>42940.485821759255</v>
      </c>
      <c r="F1062" s="22" t="s">
        <v>25378</v>
      </c>
      <c r="G1062" s="22" t="s">
        <v>29546</v>
      </c>
      <c r="H1062" s="22" t="s">
        <v>74</v>
      </c>
      <c r="I1062" s="22" t="s">
        <v>29547</v>
      </c>
      <c r="J1062" s="37" t="s">
        <v>25381</v>
      </c>
      <c r="K1062" s="37" t="s">
        <v>25382</v>
      </c>
      <c r="L1062" s="37" t="s">
        <v>25382</v>
      </c>
      <c r="M1062" s="37" t="s">
        <v>29548</v>
      </c>
      <c r="N1062" s="37" t="s">
        <v>3600</v>
      </c>
      <c r="O1062" s="37" t="s">
        <v>3601</v>
      </c>
      <c r="P1062" s="22" t="s">
        <v>29549</v>
      </c>
      <c r="Q1062" s="22" t="s">
        <v>29550</v>
      </c>
      <c r="R1062" s="38">
        <v>0</v>
      </c>
    </row>
    <row r="1063" spans="1:18" ht="12.75">
      <c r="A1063" s="22" t="s">
        <v>60</v>
      </c>
      <c r="B1063" s="22" t="s">
        <v>188</v>
      </c>
      <c r="C1063" s="22" t="s">
        <v>63</v>
      </c>
      <c r="D1063" s="22" t="s">
        <v>61</v>
      </c>
      <c r="E1063" s="31">
        <v>42940.490810185183</v>
      </c>
      <c r="F1063" s="22" t="s">
        <v>25378</v>
      </c>
      <c r="G1063" s="22" t="s">
        <v>29551</v>
      </c>
      <c r="H1063" s="22" t="s">
        <v>74</v>
      </c>
      <c r="I1063" s="22" t="s">
        <v>29552</v>
      </c>
      <c r="J1063" s="37" t="s">
        <v>25381</v>
      </c>
      <c r="K1063" s="37" t="s">
        <v>25382</v>
      </c>
      <c r="L1063" s="37" t="s">
        <v>25382</v>
      </c>
      <c r="M1063" s="37" t="s">
        <v>29553</v>
      </c>
      <c r="N1063" s="37" t="s">
        <v>657</v>
      </c>
      <c r="O1063" s="37" t="s">
        <v>658</v>
      </c>
      <c r="P1063" s="22" t="s">
        <v>29554</v>
      </c>
      <c r="Q1063" s="22" t="s">
        <v>29555</v>
      </c>
      <c r="R1063" s="38">
        <v>0</v>
      </c>
    </row>
    <row r="1064" spans="1:18" ht="12.75">
      <c r="A1064" s="22" t="s">
        <v>60</v>
      </c>
      <c r="B1064" s="22" t="s">
        <v>188</v>
      </c>
      <c r="C1064" s="22" t="s">
        <v>63</v>
      </c>
      <c r="D1064" s="22" t="s">
        <v>61</v>
      </c>
      <c r="E1064" s="31">
        <v>42940.4918287037</v>
      </c>
      <c r="F1064" s="22" t="s">
        <v>25378</v>
      </c>
      <c r="G1064" s="22" t="s">
        <v>29556</v>
      </c>
      <c r="H1064" s="22" t="s">
        <v>74</v>
      </c>
      <c r="I1064" s="22" t="s">
        <v>3581</v>
      </c>
      <c r="J1064" s="37" t="s">
        <v>25381</v>
      </c>
      <c r="K1064" s="37" t="s">
        <v>25382</v>
      </c>
      <c r="L1064" s="37" t="s">
        <v>25382</v>
      </c>
      <c r="M1064" s="37" t="s">
        <v>29557</v>
      </c>
      <c r="N1064" s="37" t="s">
        <v>829</v>
      </c>
      <c r="O1064" s="37" t="s">
        <v>830</v>
      </c>
      <c r="P1064" s="22" t="s">
        <v>29558</v>
      </c>
      <c r="Q1064" s="22" t="s">
        <v>29559</v>
      </c>
      <c r="R1064" s="38">
        <v>0</v>
      </c>
    </row>
    <row r="1065" spans="1:18" ht="12.75">
      <c r="A1065" s="22" t="s">
        <v>60</v>
      </c>
      <c r="B1065" s="22" t="s">
        <v>188</v>
      </c>
      <c r="C1065" s="22" t="s">
        <v>63</v>
      </c>
      <c r="D1065" s="22" t="s">
        <v>61</v>
      </c>
      <c r="E1065" s="31">
        <v>42940.494317129625</v>
      </c>
      <c r="F1065" s="22" t="s">
        <v>25378</v>
      </c>
      <c r="G1065" s="22" t="s">
        <v>29560</v>
      </c>
      <c r="H1065" s="22" t="s">
        <v>74</v>
      </c>
      <c r="I1065" s="22" t="s">
        <v>29561</v>
      </c>
      <c r="J1065" s="37" t="s">
        <v>25381</v>
      </c>
      <c r="K1065" s="37" t="s">
        <v>25382</v>
      </c>
      <c r="L1065" s="37" t="s">
        <v>25382</v>
      </c>
      <c r="M1065" s="37" t="s">
        <v>29562</v>
      </c>
      <c r="N1065" s="37" t="s">
        <v>8761</v>
      </c>
      <c r="O1065" s="37" t="s">
        <v>8762</v>
      </c>
      <c r="P1065" s="22" t="s">
        <v>29496</v>
      </c>
      <c r="Q1065" s="22" t="s">
        <v>29497</v>
      </c>
      <c r="R1065" s="38">
        <v>0</v>
      </c>
    </row>
    <row r="1066" spans="1:18" ht="12.75">
      <c r="A1066" s="22" t="s">
        <v>60</v>
      </c>
      <c r="B1066" s="22" t="s">
        <v>188</v>
      </c>
      <c r="C1066" s="22" t="s">
        <v>63</v>
      </c>
      <c r="D1066" s="22" t="s">
        <v>61</v>
      </c>
      <c r="E1066" s="31">
        <v>42940.495729166665</v>
      </c>
      <c r="F1066" s="22" t="s">
        <v>25378</v>
      </c>
      <c r="G1066" s="22" t="s">
        <v>29563</v>
      </c>
      <c r="H1066" s="22" t="s">
        <v>74</v>
      </c>
      <c r="I1066" s="22" t="s">
        <v>6748</v>
      </c>
      <c r="J1066" s="37" t="s">
        <v>25381</v>
      </c>
      <c r="K1066" s="37" t="s">
        <v>25382</v>
      </c>
      <c r="L1066" s="37" t="s">
        <v>25382</v>
      </c>
      <c r="M1066" s="37" t="s">
        <v>29564</v>
      </c>
      <c r="N1066" s="37" t="s">
        <v>6725</v>
      </c>
      <c r="O1066" s="37" t="s">
        <v>6726</v>
      </c>
      <c r="P1066" s="22" t="s">
        <v>29496</v>
      </c>
      <c r="Q1066" s="22" t="s">
        <v>29497</v>
      </c>
      <c r="R1066" s="38">
        <v>0</v>
      </c>
    </row>
    <row r="1067" spans="1:18" ht="12.75">
      <c r="A1067" s="22" t="s">
        <v>60</v>
      </c>
      <c r="B1067" s="22" t="s">
        <v>188</v>
      </c>
      <c r="C1067" s="22" t="s">
        <v>63</v>
      </c>
      <c r="D1067" s="22" t="s">
        <v>61</v>
      </c>
      <c r="E1067" s="31">
        <v>42940.507384259261</v>
      </c>
      <c r="F1067" s="22" t="s">
        <v>25378</v>
      </c>
      <c r="G1067" s="22" t="s">
        <v>29565</v>
      </c>
      <c r="H1067" s="22" t="s">
        <v>74</v>
      </c>
      <c r="I1067" s="22" t="s">
        <v>2725</v>
      </c>
      <c r="J1067" s="37" t="s">
        <v>25381</v>
      </c>
      <c r="K1067" s="37" t="s">
        <v>25382</v>
      </c>
      <c r="L1067" s="37" t="s">
        <v>25382</v>
      </c>
      <c r="M1067" s="37" t="s">
        <v>29566</v>
      </c>
      <c r="N1067" s="37" t="s">
        <v>576</v>
      </c>
      <c r="O1067" s="37" t="s">
        <v>577</v>
      </c>
      <c r="P1067" s="22" t="s">
        <v>29567</v>
      </c>
      <c r="Q1067" s="22" t="s">
        <v>29568</v>
      </c>
      <c r="R1067" s="38">
        <v>0</v>
      </c>
    </row>
    <row r="1068" spans="1:18" ht="12.75">
      <c r="A1068" s="22" t="s">
        <v>60</v>
      </c>
      <c r="B1068" s="22" t="s">
        <v>188</v>
      </c>
      <c r="C1068" s="22" t="s">
        <v>63</v>
      </c>
      <c r="D1068" s="22" t="s">
        <v>61</v>
      </c>
      <c r="E1068" s="31">
        <v>42940.511886574073</v>
      </c>
      <c r="F1068" s="22" t="s">
        <v>25378</v>
      </c>
      <c r="G1068" s="22" t="s">
        <v>29569</v>
      </c>
      <c r="H1068" s="22" t="s">
        <v>74</v>
      </c>
      <c r="I1068" s="22" t="s">
        <v>6962</v>
      </c>
      <c r="J1068" s="37" t="s">
        <v>25381</v>
      </c>
      <c r="K1068" s="37" t="s">
        <v>25382</v>
      </c>
      <c r="L1068" s="37" t="s">
        <v>25382</v>
      </c>
      <c r="M1068" s="37" t="s">
        <v>29570</v>
      </c>
      <c r="N1068" s="37" t="s">
        <v>2417</v>
      </c>
      <c r="O1068" s="37" t="s">
        <v>2418</v>
      </c>
      <c r="P1068" s="22" t="s">
        <v>29571</v>
      </c>
      <c r="Q1068" s="22" t="s">
        <v>29572</v>
      </c>
      <c r="R1068" s="38">
        <v>0</v>
      </c>
    </row>
    <row r="1069" spans="1:18" ht="12.75">
      <c r="A1069" s="22" t="s">
        <v>60</v>
      </c>
      <c r="B1069" s="22" t="s">
        <v>188</v>
      </c>
      <c r="C1069" s="22" t="s">
        <v>63</v>
      </c>
      <c r="D1069" s="22" t="s">
        <v>61</v>
      </c>
      <c r="E1069" s="31">
        <v>42940.518055555556</v>
      </c>
      <c r="F1069" s="22" t="s">
        <v>25378</v>
      </c>
      <c r="G1069" s="22" t="s">
        <v>29573</v>
      </c>
      <c r="H1069" s="22" t="s">
        <v>74</v>
      </c>
      <c r="I1069" s="22" t="s">
        <v>5268</v>
      </c>
      <c r="J1069" s="37" t="s">
        <v>25381</v>
      </c>
      <c r="K1069" s="37" t="s">
        <v>25382</v>
      </c>
      <c r="L1069" s="37" t="s">
        <v>25382</v>
      </c>
      <c r="M1069" s="37" t="s">
        <v>29574</v>
      </c>
      <c r="N1069" s="37" t="s">
        <v>732</v>
      </c>
      <c r="O1069" s="37" t="s">
        <v>733</v>
      </c>
      <c r="P1069" s="22" t="s">
        <v>29575</v>
      </c>
      <c r="Q1069" s="22" t="s">
        <v>29576</v>
      </c>
      <c r="R1069" s="38">
        <v>0</v>
      </c>
    </row>
    <row r="1070" spans="1:18" ht="12.75">
      <c r="A1070" s="22" t="s">
        <v>60</v>
      </c>
      <c r="B1070" s="22" t="s">
        <v>188</v>
      </c>
      <c r="C1070" s="22" t="s">
        <v>63</v>
      </c>
      <c r="D1070" s="22" t="s">
        <v>61</v>
      </c>
      <c r="E1070" s="31">
        <v>42940.566145833334</v>
      </c>
      <c r="F1070" s="22" t="s">
        <v>25378</v>
      </c>
      <c r="G1070" s="22" t="s">
        <v>29577</v>
      </c>
      <c r="H1070" s="22" t="s">
        <v>74</v>
      </c>
      <c r="I1070" s="22" t="s">
        <v>3770</v>
      </c>
      <c r="J1070" s="37" t="s">
        <v>25381</v>
      </c>
      <c r="K1070" s="37" t="s">
        <v>25382</v>
      </c>
      <c r="L1070" s="37" t="s">
        <v>25382</v>
      </c>
      <c r="M1070" s="37" t="s">
        <v>29578</v>
      </c>
      <c r="N1070" s="37" t="s">
        <v>2068</v>
      </c>
      <c r="O1070" s="37" t="s">
        <v>2069</v>
      </c>
      <c r="P1070" s="22" t="s">
        <v>29579</v>
      </c>
      <c r="Q1070" s="22" t="s">
        <v>29580</v>
      </c>
      <c r="R1070" s="38">
        <v>0</v>
      </c>
    </row>
    <row r="1071" spans="1:18" ht="12.75">
      <c r="A1071" s="22" t="s">
        <v>60</v>
      </c>
      <c r="B1071" s="22" t="s">
        <v>188</v>
      </c>
      <c r="C1071" s="22" t="s">
        <v>63</v>
      </c>
      <c r="D1071" s="22" t="s">
        <v>61</v>
      </c>
      <c r="E1071" s="31">
        <v>42940.569652777776</v>
      </c>
      <c r="F1071" s="22" t="s">
        <v>25378</v>
      </c>
      <c r="G1071" s="22" t="s">
        <v>29581</v>
      </c>
      <c r="H1071" s="22" t="s">
        <v>74</v>
      </c>
      <c r="I1071" s="22" t="s">
        <v>6346</v>
      </c>
      <c r="J1071" s="37" t="s">
        <v>25381</v>
      </c>
      <c r="K1071" s="37" t="s">
        <v>25382</v>
      </c>
      <c r="L1071" s="37" t="s">
        <v>25382</v>
      </c>
      <c r="M1071" s="37" t="s">
        <v>29582</v>
      </c>
      <c r="N1071" s="37" t="s">
        <v>6347</v>
      </c>
      <c r="O1071" s="37" t="s">
        <v>6348</v>
      </c>
      <c r="P1071" s="22" t="s">
        <v>29583</v>
      </c>
      <c r="Q1071" s="22" t="s">
        <v>29584</v>
      </c>
      <c r="R1071" s="38">
        <v>0</v>
      </c>
    </row>
    <row r="1072" spans="1:18" ht="12.75">
      <c r="A1072" s="22" t="s">
        <v>60</v>
      </c>
      <c r="B1072" s="22" t="s">
        <v>188</v>
      </c>
      <c r="C1072" s="22" t="s">
        <v>63</v>
      </c>
      <c r="D1072" s="22" t="s">
        <v>61</v>
      </c>
      <c r="E1072" s="31">
        <v>42940.582569444443</v>
      </c>
      <c r="F1072" s="22" t="s">
        <v>25378</v>
      </c>
      <c r="G1072" s="22" t="s">
        <v>29585</v>
      </c>
      <c r="H1072" s="22" t="s">
        <v>74</v>
      </c>
      <c r="I1072" s="22" t="s">
        <v>7289</v>
      </c>
      <c r="J1072" s="37" t="s">
        <v>25381</v>
      </c>
      <c r="K1072" s="37" t="s">
        <v>25382</v>
      </c>
      <c r="L1072" s="37" t="s">
        <v>25382</v>
      </c>
      <c r="M1072" s="37" t="s">
        <v>29586</v>
      </c>
      <c r="N1072" s="37" t="s">
        <v>2068</v>
      </c>
      <c r="O1072" s="37" t="s">
        <v>2069</v>
      </c>
      <c r="P1072" s="22" t="s">
        <v>29587</v>
      </c>
      <c r="Q1072" s="22" t="s">
        <v>29588</v>
      </c>
      <c r="R1072" s="38">
        <v>0</v>
      </c>
    </row>
    <row r="1073" spans="1:18" ht="12.75">
      <c r="A1073" s="22" t="s">
        <v>60</v>
      </c>
      <c r="B1073" s="22" t="s">
        <v>188</v>
      </c>
      <c r="C1073" s="22" t="s">
        <v>63</v>
      </c>
      <c r="D1073" s="22" t="s">
        <v>61</v>
      </c>
      <c r="E1073" s="31">
        <v>42940.583009259259</v>
      </c>
      <c r="F1073" s="22" t="s">
        <v>25378</v>
      </c>
      <c r="G1073" s="22" t="s">
        <v>29589</v>
      </c>
      <c r="H1073" s="22" t="s">
        <v>74</v>
      </c>
      <c r="I1073" s="22" t="s">
        <v>29590</v>
      </c>
      <c r="J1073" s="37" t="s">
        <v>25381</v>
      </c>
      <c r="K1073" s="37" t="s">
        <v>25382</v>
      </c>
      <c r="L1073" s="37" t="s">
        <v>25382</v>
      </c>
      <c r="M1073" s="37" t="s">
        <v>29591</v>
      </c>
      <c r="N1073" s="37" t="s">
        <v>5896</v>
      </c>
      <c r="O1073" s="37" t="s">
        <v>5897</v>
      </c>
      <c r="P1073" s="22" t="s">
        <v>29592</v>
      </c>
      <c r="Q1073" s="22" t="s">
        <v>29593</v>
      </c>
      <c r="R1073" s="38">
        <v>0</v>
      </c>
    </row>
    <row r="1074" spans="1:18" ht="12.75">
      <c r="A1074" s="22" t="s">
        <v>60</v>
      </c>
      <c r="B1074" s="22" t="s">
        <v>188</v>
      </c>
      <c r="C1074" s="22" t="s">
        <v>63</v>
      </c>
      <c r="D1074" s="22" t="s">
        <v>61</v>
      </c>
      <c r="E1074" s="31">
        <v>42940.592650462961</v>
      </c>
      <c r="F1074" s="22" t="s">
        <v>25514</v>
      </c>
      <c r="G1074" s="22" t="s">
        <v>29594</v>
      </c>
      <c r="H1074" s="22" t="s">
        <v>74</v>
      </c>
      <c r="I1074" s="22" t="s">
        <v>29595</v>
      </c>
      <c r="J1074" s="37" t="s">
        <v>25381</v>
      </c>
      <c r="K1074" s="37" t="s">
        <v>25382</v>
      </c>
      <c r="L1074" s="37" t="s">
        <v>25382</v>
      </c>
      <c r="M1074" s="37" t="s">
        <v>29596</v>
      </c>
      <c r="N1074" s="37" t="s">
        <v>2844</v>
      </c>
      <c r="O1074" s="37" t="s">
        <v>2845</v>
      </c>
      <c r="P1074" s="22" t="s">
        <v>29597</v>
      </c>
      <c r="Q1074" s="22" t="s">
        <v>29598</v>
      </c>
      <c r="R1074" s="38">
        <v>0</v>
      </c>
    </row>
    <row r="1075" spans="1:18" ht="12.75">
      <c r="A1075" s="22" t="s">
        <v>60</v>
      </c>
      <c r="B1075" s="22" t="s">
        <v>188</v>
      </c>
      <c r="C1075" s="22" t="s">
        <v>63</v>
      </c>
      <c r="D1075" s="22" t="s">
        <v>61</v>
      </c>
      <c r="E1075" s="31">
        <v>42940.599398148144</v>
      </c>
      <c r="F1075" s="22" t="s">
        <v>25378</v>
      </c>
      <c r="G1075" s="22" t="s">
        <v>29599</v>
      </c>
      <c r="H1075" s="22" t="s">
        <v>74</v>
      </c>
      <c r="I1075" s="22" t="s">
        <v>7916</v>
      </c>
      <c r="J1075" s="37" t="s">
        <v>25381</v>
      </c>
      <c r="K1075" s="37" t="s">
        <v>25382</v>
      </c>
      <c r="L1075" s="37" t="s">
        <v>25382</v>
      </c>
      <c r="M1075" s="37" t="s">
        <v>29600</v>
      </c>
      <c r="N1075" s="37" t="s">
        <v>3618</v>
      </c>
      <c r="O1075" s="37" t="s">
        <v>3619</v>
      </c>
      <c r="P1075" s="22" t="s">
        <v>29464</v>
      </c>
      <c r="Q1075" s="22" t="s">
        <v>29465</v>
      </c>
      <c r="R1075" s="38">
        <v>0</v>
      </c>
    </row>
    <row r="1076" spans="1:18" ht="12.75">
      <c r="A1076" s="22" t="s">
        <v>60</v>
      </c>
      <c r="B1076" s="22" t="s">
        <v>188</v>
      </c>
      <c r="C1076" s="22" t="s">
        <v>63</v>
      </c>
      <c r="D1076" s="22" t="s">
        <v>61</v>
      </c>
      <c r="E1076" s="31">
        <v>42940.607789351852</v>
      </c>
      <c r="F1076" s="22" t="s">
        <v>25378</v>
      </c>
      <c r="G1076" s="22" t="s">
        <v>29601</v>
      </c>
      <c r="H1076" s="22" t="s">
        <v>74</v>
      </c>
      <c r="I1076" s="22" t="s">
        <v>4499</v>
      </c>
      <c r="J1076" s="37" t="s">
        <v>25381</v>
      </c>
      <c r="K1076" s="37" t="s">
        <v>25382</v>
      </c>
      <c r="L1076" s="37" t="s">
        <v>25382</v>
      </c>
      <c r="M1076" s="37" t="s">
        <v>29602</v>
      </c>
      <c r="N1076" s="37" t="s">
        <v>4500</v>
      </c>
      <c r="O1076" s="37" t="s">
        <v>4501</v>
      </c>
      <c r="P1076" s="22" t="s">
        <v>29451</v>
      </c>
      <c r="Q1076" s="22" t="s">
        <v>29452</v>
      </c>
      <c r="R1076" s="38">
        <v>0</v>
      </c>
    </row>
    <row r="1077" spans="1:18" ht="12.75">
      <c r="A1077" s="22" t="s">
        <v>60</v>
      </c>
      <c r="B1077" s="22" t="s">
        <v>188</v>
      </c>
      <c r="C1077" s="22" t="s">
        <v>63</v>
      </c>
      <c r="D1077" s="22" t="s">
        <v>61</v>
      </c>
      <c r="E1077" s="31">
        <v>42940.628541666665</v>
      </c>
      <c r="F1077" s="22" t="s">
        <v>25378</v>
      </c>
      <c r="G1077" s="22" t="s">
        <v>29603</v>
      </c>
      <c r="H1077" s="22" t="s">
        <v>74</v>
      </c>
      <c r="I1077" s="22" t="s">
        <v>8554</v>
      </c>
      <c r="J1077" s="37" t="s">
        <v>25381</v>
      </c>
      <c r="K1077" s="37" t="s">
        <v>25382</v>
      </c>
      <c r="L1077" s="37" t="s">
        <v>25382</v>
      </c>
      <c r="M1077" s="37" t="s">
        <v>29604</v>
      </c>
      <c r="N1077" s="37" t="s">
        <v>6155</v>
      </c>
      <c r="O1077" s="37" t="s">
        <v>6156</v>
      </c>
      <c r="P1077" s="22" t="s">
        <v>29605</v>
      </c>
      <c r="Q1077" s="22" t="s">
        <v>29606</v>
      </c>
      <c r="R1077" s="38">
        <v>0</v>
      </c>
    </row>
    <row r="1078" spans="1:18" ht="12.75">
      <c r="A1078" s="22" t="s">
        <v>60</v>
      </c>
      <c r="B1078" s="22" t="s">
        <v>188</v>
      </c>
      <c r="C1078" s="22" t="s">
        <v>63</v>
      </c>
      <c r="D1078" s="22" t="s">
        <v>61</v>
      </c>
      <c r="E1078" s="31">
        <v>42940.630300925921</v>
      </c>
      <c r="F1078" s="22" t="s">
        <v>25378</v>
      </c>
      <c r="G1078" s="22" t="s">
        <v>29607</v>
      </c>
      <c r="H1078" s="22" t="s">
        <v>74</v>
      </c>
      <c r="I1078" s="22" t="s">
        <v>8093</v>
      </c>
      <c r="J1078" s="37" t="s">
        <v>25381</v>
      </c>
      <c r="K1078" s="37" t="s">
        <v>25382</v>
      </c>
      <c r="L1078" s="37" t="s">
        <v>25382</v>
      </c>
      <c r="M1078" s="37" t="s">
        <v>29608</v>
      </c>
      <c r="N1078" s="37" t="s">
        <v>1592</v>
      </c>
      <c r="O1078" s="37" t="s">
        <v>1593</v>
      </c>
      <c r="P1078" s="22" t="s">
        <v>29609</v>
      </c>
      <c r="Q1078" s="22" t="s">
        <v>29610</v>
      </c>
      <c r="R1078" s="38">
        <v>0</v>
      </c>
    </row>
    <row r="1079" spans="1:18" ht="12.75">
      <c r="A1079" s="22" t="s">
        <v>60</v>
      </c>
      <c r="B1079" s="22" t="s">
        <v>188</v>
      </c>
      <c r="C1079" s="22" t="s">
        <v>63</v>
      </c>
      <c r="D1079" s="22" t="s">
        <v>61</v>
      </c>
      <c r="E1079" s="31">
        <v>42940.630439814813</v>
      </c>
      <c r="F1079" s="22" t="s">
        <v>25378</v>
      </c>
      <c r="G1079" s="22" t="s">
        <v>29611</v>
      </c>
      <c r="H1079" s="22" t="s">
        <v>74</v>
      </c>
      <c r="I1079" s="22" t="s">
        <v>29612</v>
      </c>
      <c r="J1079" s="37" t="s">
        <v>25381</v>
      </c>
      <c r="K1079" s="37" t="s">
        <v>25382</v>
      </c>
      <c r="L1079" s="37" t="s">
        <v>25382</v>
      </c>
      <c r="M1079" s="37" t="s">
        <v>29613</v>
      </c>
      <c r="N1079" s="37" t="s">
        <v>2457</v>
      </c>
      <c r="O1079" s="37" t="s">
        <v>2458</v>
      </c>
      <c r="P1079" s="22" t="s">
        <v>29614</v>
      </c>
      <c r="Q1079" s="22" t="s">
        <v>29615</v>
      </c>
      <c r="R1079" s="38">
        <v>0</v>
      </c>
    </row>
    <row r="1080" spans="1:18" ht="12.75">
      <c r="A1080" s="22" t="s">
        <v>60</v>
      </c>
      <c r="B1080" s="22" t="s">
        <v>188</v>
      </c>
      <c r="C1080" s="22" t="s">
        <v>63</v>
      </c>
      <c r="D1080" s="22" t="s">
        <v>61</v>
      </c>
      <c r="E1080" s="31">
        <v>42940.631643518514</v>
      </c>
      <c r="F1080" s="22" t="s">
        <v>25378</v>
      </c>
      <c r="G1080" s="22" t="s">
        <v>29616</v>
      </c>
      <c r="H1080" s="22" t="s">
        <v>74</v>
      </c>
      <c r="I1080" s="22" t="s">
        <v>29617</v>
      </c>
      <c r="J1080" s="37" t="s">
        <v>25381</v>
      </c>
      <c r="K1080" s="37" t="s">
        <v>25382</v>
      </c>
      <c r="L1080" s="37" t="s">
        <v>25382</v>
      </c>
      <c r="M1080" s="37" t="s">
        <v>29618</v>
      </c>
      <c r="N1080" s="37" t="s">
        <v>2457</v>
      </c>
      <c r="O1080" s="37" t="s">
        <v>2458</v>
      </c>
      <c r="P1080" s="22" t="s">
        <v>29614</v>
      </c>
      <c r="Q1080" s="22" t="s">
        <v>29615</v>
      </c>
      <c r="R1080" s="38">
        <v>0</v>
      </c>
    </row>
    <row r="1081" spans="1:18" ht="12.75">
      <c r="A1081" s="22" t="s">
        <v>60</v>
      </c>
      <c r="B1081" s="22" t="s">
        <v>188</v>
      </c>
      <c r="C1081" s="22" t="s">
        <v>63</v>
      </c>
      <c r="D1081" s="22" t="s">
        <v>61</v>
      </c>
      <c r="E1081" s="31">
        <v>42940.642060185186</v>
      </c>
      <c r="F1081" s="22" t="s">
        <v>25378</v>
      </c>
      <c r="G1081" s="22" t="s">
        <v>29619</v>
      </c>
      <c r="H1081" s="22" t="s">
        <v>74</v>
      </c>
      <c r="I1081" s="22" t="s">
        <v>9813</v>
      </c>
      <c r="J1081" s="37" t="s">
        <v>25381</v>
      </c>
      <c r="K1081" s="37" t="s">
        <v>25382</v>
      </c>
      <c r="L1081" s="37" t="s">
        <v>25382</v>
      </c>
      <c r="M1081" s="37" t="s">
        <v>29620</v>
      </c>
      <c r="N1081" s="37" t="s">
        <v>81</v>
      </c>
      <c r="O1081" s="37" t="s">
        <v>82</v>
      </c>
      <c r="P1081" s="22" t="s">
        <v>29621</v>
      </c>
      <c r="Q1081" s="22" t="s">
        <v>29622</v>
      </c>
      <c r="R1081" s="38">
        <v>0</v>
      </c>
    </row>
    <row r="1082" spans="1:18" ht="12.75">
      <c r="A1082" s="22" t="s">
        <v>60</v>
      </c>
      <c r="B1082" s="22" t="s">
        <v>188</v>
      </c>
      <c r="C1082" s="22" t="s">
        <v>63</v>
      </c>
      <c r="D1082" s="22" t="s">
        <v>61</v>
      </c>
      <c r="E1082" s="31">
        <v>42940.651226851849</v>
      </c>
      <c r="F1082" s="22" t="s">
        <v>25378</v>
      </c>
      <c r="G1082" s="22" t="s">
        <v>29623</v>
      </c>
      <c r="H1082" s="22" t="s">
        <v>74</v>
      </c>
      <c r="I1082" s="22" t="s">
        <v>9870</v>
      </c>
      <c r="J1082" s="37" t="s">
        <v>25381</v>
      </c>
      <c r="K1082" s="37" t="s">
        <v>25382</v>
      </c>
      <c r="L1082" s="37" t="s">
        <v>25382</v>
      </c>
      <c r="M1082" s="37" t="s">
        <v>29624</v>
      </c>
      <c r="N1082" s="37" t="s">
        <v>9871</v>
      </c>
      <c r="O1082" s="37" t="s">
        <v>9872</v>
      </c>
      <c r="P1082" s="22" t="s">
        <v>29625</v>
      </c>
      <c r="Q1082" s="22" t="s">
        <v>29626</v>
      </c>
      <c r="R1082" s="38">
        <v>0</v>
      </c>
    </row>
    <row r="1083" spans="1:18" ht="12.75">
      <c r="A1083" s="22" t="s">
        <v>60</v>
      </c>
      <c r="B1083" s="22" t="s">
        <v>188</v>
      </c>
      <c r="C1083" s="22" t="s">
        <v>63</v>
      </c>
      <c r="D1083" s="22" t="s">
        <v>61</v>
      </c>
      <c r="E1083" s="31">
        <v>42940.654548611106</v>
      </c>
      <c r="F1083" s="22" t="s">
        <v>25378</v>
      </c>
      <c r="G1083" s="22" t="s">
        <v>29627</v>
      </c>
      <c r="H1083" s="22" t="s">
        <v>74</v>
      </c>
      <c r="I1083" s="22" t="s">
        <v>29628</v>
      </c>
      <c r="J1083" s="37" t="s">
        <v>25381</v>
      </c>
      <c r="K1083" s="37" t="s">
        <v>25382</v>
      </c>
      <c r="L1083" s="37" t="s">
        <v>25382</v>
      </c>
      <c r="M1083" s="37" t="s">
        <v>29629</v>
      </c>
      <c r="N1083" s="37" t="s">
        <v>726</v>
      </c>
      <c r="O1083" s="37" t="s">
        <v>727</v>
      </c>
      <c r="P1083" s="22" t="s">
        <v>29630</v>
      </c>
      <c r="Q1083" s="22" t="s">
        <v>29631</v>
      </c>
      <c r="R1083" s="38">
        <v>0</v>
      </c>
    </row>
    <row r="1084" spans="1:18" ht="12.75">
      <c r="A1084" s="22" t="s">
        <v>60</v>
      </c>
      <c r="B1084" s="22" t="s">
        <v>188</v>
      </c>
      <c r="C1084" s="22" t="s">
        <v>63</v>
      </c>
      <c r="D1084" s="22" t="s">
        <v>61</v>
      </c>
      <c r="E1084" s="31">
        <v>42940.661574074074</v>
      </c>
      <c r="F1084" s="22" t="s">
        <v>25378</v>
      </c>
      <c r="G1084" s="22" t="s">
        <v>29632</v>
      </c>
      <c r="H1084" s="22" t="s">
        <v>74</v>
      </c>
      <c r="I1084" s="22" t="s">
        <v>29633</v>
      </c>
      <c r="J1084" s="37" t="s">
        <v>25381</v>
      </c>
      <c r="K1084" s="37" t="s">
        <v>25382</v>
      </c>
      <c r="L1084" s="37" t="s">
        <v>25382</v>
      </c>
      <c r="M1084" s="37" t="s">
        <v>29634</v>
      </c>
      <c r="N1084" s="37" t="s">
        <v>1849</v>
      </c>
      <c r="O1084" s="37" t="s">
        <v>1850</v>
      </c>
      <c r="P1084" s="22" t="s">
        <v>29635</v>
      </c>
      <c r="Q1084" s="22" t="s">
        <v>29636</v>
      </c>
      <c r="R1084" s="38">
        <v>0</v>
      </c>
    </row>
    <row r="1085" spans="1:18" ht="12.75">
      <c r="A1085" s="22" t="s">
        <v>60</v>
      </c>
      <c r="B1085" s="22" t="s">
        <v>188</v>
      </c>
      <c r="C1085" s="22" t="s">
        <v>63</v>
      </c>
      <c r="D1085" s="22" t="s">
        <v>61</v>
      </c>
      <c r="E1085" s="31">
        <v>42940.667997685181</v>
      </c>
      <c r="F1085" s="22" t="s">
        <v>25378</v>
      </c>
      <c r="G1085" s="22" t="s">
        <v>29637</v>
      </c>
      <c r="H1085" s="22" t="s">
        <v>74</v>
      </c>
      <c r="I1085" s="22" t="s">
        <v>4036</v>
      </c>
      <c r="J1085" s="37" t="s">
        <v>25381</v>
      </c>
      <c r="K1085" s="37" t="s">
        <v>25382</v>
      </c>
      <c r="L1085" s="37" t="s">
        <v>25382</v>
      </c>
      <c r="M1085" s="37" t="s">
        <v>29638</v>
      </c>
      <c r="N1085" s="37" t="s">
        <v>1592</v>
      </c>
      <c r="O1085" s="37" t="s">
        <v>1593</v>
      </c>
      <c r="P1085" s="22" t="s">
        <v>29523</v>
      </c>
      <c r="Q1085" s="22" t="s">
        <v>29524</v>
      </c>
      <c r="R1085" s="38">
        <v>0</v>
      </c>
    </row>
    <row r="1086" spans="1:18" ht="12.75">
      <c r="A1086" s="22" t="s">
        <v>60</v>
      </c>
      <c r="B1086" s="22" t="s">
        <v>188</v>
      </c>
      <c r="C1086" s="22" t="s">
        <v>63</v>
      </c>
      <c r="D1086" s="22" t="s">
        <v>61</v>
      </c>
      <c r="E1086" s="31">
        <v>42940.668900462959</v>
      </c>
      <c r="F1086" s="22" t="s">
        <v>25378</v>
      </c>
      <c r="G1086" s="22" t="s">
        <v>29639</v>
      </c>
      <c r="H1086" s="22" t="s">
        <v>74</v>
      </c>
      <c r="I1086" s="22" t="s">
        <v>7926</v>
      </c>
      <c r="J1086" s="37" t="s">
        <v>25381</v>
      </c>
      <c r="K1086" s="37" t="s">
        <v>25382</v>
      </c>
      <c r="L1086" s="37" t="s">
        <v>25382</v>
      </c>
      <c r="M1086" s="37" t="s">
        <v>29640</v>
      </c>
      <c r="N1086" s="37" t="s">
        <v>634</v>
      </c>
      <c r="O1086" s="37" t="s">
        <v>635</v>
      </c>
      <c r="P1086" s="22" t="s">
        <v>29641</v>
      </c>
      <c r="Q1086" s="22" t="s">
        <v>29642</v>
      </c>
      <c r="R1086" s="38">
        <v>0</v>
      </c>
    </row>
    <row r="1087" spans="1:18" ht="12.75">
      <c r="A1087" s="22" t="s">
        <v>60</v>
      </c>
      <c r="B1087" s="22" t="s">
        <v>188</v>
      </c>
      <c r="C1087" s="22" t="s">
        <v>63</v>
      </c>
      <c r="D1087" s="22" t="s">
        <v>61</v>
      </c>
      <c r="E1087" s="31">
        <v>42940.675127314811</v>
      </c>
      <c r="F1087" s="22" t="s">
        <v>25378</v>
      </c>
      <c r="G1087" s="22" t="s">
        <v>29643</v>
      </c>
      <c r="H1087" s="22" t="s">
        <v>74</v>
      </c>
      <c r="I1087" s="22" t="s">
        <v>29644</v>
      </c>
      <c r="J1087" s="37" t="s">
        <v>25381</v>
      </c>
      <c r="K1087" s="37" t="s">
        <v>25382</v>
      </c>
      <c r="L1087" s="37" t="s">
        <v>25382</v>
      </c>
      <c r="M1087" s="37" t="s">
        <v>29645</v>
      </c>
      <c r="N1087" s="37" t="s">
        <v>726</v>
      </c>
      <c r="O1087" s="37" t="s">
        <v>727</v>
      </c>
      <c r="P1087" s="22" t="s">
        <v>29630</v>
      </c>
      <c r="Q1087" s="22" t="s">
        <v>29631</v>
      </c>
      <c r="R1087" s="38">
        <v>0</v>
      </c>
    </row>
    <row r="1088" spans="1:18" ht="12.75">
      <c r="A1088" s="22" t="s">
        <v>60</v>
      </c>
      <c r="B1088" s="22" t="s">
        <v>188</v>
      </c>
      <c r="C1088" s="22" t="s">
        <v>63</v>
      </c>
      <c r="D1088" s="22" t="s">
        <v>61</v>
      </c>
      <c r="E1088" s="31">
        <v>42940.690555555557</v>
      </c>
      <c r="F1088" s="22" t="s">
        <v>25378</v>
      </c>
      <c r="G1088" s="22" t="s">
        <v>29646</v>
      </c>
      <c r="H1088" s="22" t="s">
        <v>74</v>
      </c>
      <c r="I1088" s="22" t="s">
        <v>8812</v>
      </c>
      <c r="J1088" s="37" t="s">
        <v>25381</v>
      </c>
      <c r="K1088" s="37" t="s">
        <v>25382</v>
      </c>
      <c r="L1088" s="37" t="s">
        <v>25382</v>
      </c>
      <c r="M1088" s="37" t="s">
        <v>29647</v>
      </c>
      <c r="N1088" s="37" t="s">
        <v>5896</v>
      </c>
      <c r="O1088" s="37" t="s">
        <v>5897</v>
      </c>
      <c r="P1088" s="22" t="s">
        <v>29648</v>
      </c>
      <c r="Q1088" s="22" t="s">
        <v>29649</v>
      </c>
      <c r="R1088" s="38">
        <v>0</v>
      </c>
    </row>
    <row r="1089" spans="1:18" ht="12.75">
      <c r="A1089" s="22" t="s">
        <v>60</v>
      </c>
      <c r="B1089" s="22" t="s">
        <v>188</v>
      </c>
      <c r="C1089" s="22" t="s">
        <v>63</v>
      </c>
      <c r="D1089" s="22" t="s">
        <v>61</v>
      </c>
      <c r="E1089" s="31">
        <v>42940.697141203702</v>
      </c>
      <c r="F1089" s="22" t="s">
        <v>25378</v>
      </c>
      <c r="G1089" s="22" t="s">
        <v>29650</v>
      </c>
      <c r="H1089" s="22" t="s">
        <v>74</v>
      </c>
      <c r="I1089" s="22" t="s">
        <v>2232</v>
      </c>
      <c r="J1089" s="37" t="s">
        <v>25381</v>
      </c>
      <c r="K1089" s="37" t="s">
        <v>25382</v>
      </c>
      <c r="L1089" s="37" t="s">
        <v>25382</v>
      </c>
      <c r="M1089" s="37" t="s">
        <v>29651</v>
      </c>
      <c r="N1089" s="37" t="s">
        <v>2233</v>
      </c>
      <c r="O1089" s="37" t="s">
        <v>2234</v>
      </c>
      <c r="P1089" s="22" t="s">
        <v>29652</v>
      </c>
      <c r="Q1089" s="22" t="s">
        <v>29653</v>
      </c>
      <c r="R1089" s="38">
        <v>0</v>
      </c>
    </row>
    <row r="1090" spans="1:18" ht="12.75">
      <c r="A1090" s="22" t="s">
        <v>60</v>
      </c>
      <c r="B1090" s="22" t="s">
        <v>188</v>
      </c>
      <c r="C1090" s="22" t="s">
        <v>63</v>
      </c>
      <c r="D1090" s="22" t="s">
        <v>61</v>
      </c>
      <c r="E1090" s="31">
        <v>42940.715289351851</v>
      </c>
      <c r="F1090" s="22" t="s">
        <v>25378</v>
      </c>
      <c r="G1090" s="22" t="s">
        <v>29654</v>
      </c>
      <c r="H1090" s="22" t="s">
        <v>74</v>
      </c>
      <c r="I1090" s="22" t="s">
        <v>7784</v>
      </c>
      <c r="J1090" s="37" t="s">
        <v>25381</v>
      </c>
      <c r="K1090" s="37" t="s">
        <v>25382</v>
      </c>
      <c r="L1090" s="37" t="s">
        <v>25382</v>
      </c>
      <c r="M1090" s="37" t="s">
        <v>29655</v>
      </c>
      <c r="N1090" s="37" t="s">
        <v>7785</v>
      </c>
      <c r="O1090" s="37" t="s">
        <v>7786</v>
      </c>
      <c r="P1090" s="22" t="s">
        <v>29656</v>
      </c>
      <c r="Q1090" s="22" t="s">
        <v>29657</v>
      </c>
      <c r="R1090" s="38">
        <v>0</v>
      </c>
    </row>
    <row r="1091" spans="1:18" ht="12.75">
      <c r="A1091" s="22" t="s">
        <v>60</v>
      </c>
      <c r="B1091" s="22" t="s">
        <v>188</v>
      </c>
      <c r="C1091" s="22" t="s">
        <v>63</v>
      </c>
      <c r="D1091" s="22" t="s">
        <v>61</v>
      </c>
      <c r="E1091" s="31">
        <v>42940.727106481478</v>
      </c>
      <c r="F1091" s="22" t="s">
        <v>25378</v>
      </c>
      <c r="G1091" s="22" t="s">
        <v>29658</v>
      </c>
      <c r="H1091" s="22" t="s">
        <v>74</v>
      </c>
      <c r="I1091" s="22" t="s">
        <v>1947</v>
      </c>
      <c r="J1091" s="37" t="s">
        <v>25381</v>
      </c>
      <c r="K1091" s="37" t="s">
        <v>25382</v>
      </c>
      <c r="L1091" s="37" t="s">
        <v>25382</v>
      </c>
      <c r="M1091" s="37" t="s">
        <v>29659</v>
      </c>
      <c r="N1091" s="37" t="s">
        <v>260</v>
      </c>
      <c r="O1091" s="37" t="s">
        <v>261</v>
      </c>
      <c r="P1091" s="22" t="s">
        <v>29660</v>
      </c>
      <c r="Q1091" s="22" t="s">
        <v>29661</v>
      </c>
      <c r="R1091" s="38">
        <v>0</v>
      </c>
    </row>
    <row r="1092" spans="1:18" ht="12.75">
      <c r="A1092" s="22" t="s">
        <v>60</v>
      </c>
      <c r="B1092" s="22" t="s">
        <v>188</v>
      </c>
      <c r="C1092" s="22" t="s">
        <v>63</v>
      </c>
      <c r="D1092" s="22" t="s">
        <v>61</v>
      </c>
      <c r="E1092" s="31">
        <v>42940.762245370366</v>
      </c>
      <c r="F1092" s="22" t="s">
        <v>25378</v>
      </c>
      <c r="G1092" s="22" t="s">
        <v>29662</v>
      </c>
      <c r="H1092" s="22" t="s">
        <v>74</v>
      </c>
      <c r="I1092" s="22" t="s">
        <v>7230</v>
      </c>
      <c r="J1092" s="37" t="s">
        <v>25381</v>
      </c>
      <c r="K1092" s="37" t="s">
        <v>25382</v>
      </c>
      <c r="L1092" s="37" t="s">
        <v>25382</v>
      </c>
      <c r="M1092" s="37" t="s">
        <v>29663</v>
      </c>
      <c r="N1092" s="37" t="s">
        <v>98</v>
      </c>
      <c r="O1092" s="37" t="s">
        <v>99</v>
      </c>
      <c r="P1092" s="22" t="s">
        <v>29664</v>
      </c>
      <c r="Q1092" s="22" t="s">
        <v>29665</v>
      </c>
      <c r="R1092" s="38">
        <v>0</v>
      </c>
    </row>
    <row r="1093" spans="1:18" ht="12.75">
      <c r="A1093" s="22" t="s">
        <v>60</v>
      </c>
      <c r="B1093" s="22" t="s">
        <v>188</v>
      </c>
      <c r="C1093" s="22" t="s">
        <v>63</v>
      </c>
      <c r="D1093" s="22" t="s">
        <v>61</v>
      </c>
      <c r="E1093" s="31">
        <v>42941.368460648147</v>
      </c>
      <c r="F1093" s="22" t="s">
        <v>25378</v>
      </c>
      <c r="G1093" s="22" t="s">
        <v>29666</v>
      </c>
      <c r="H1093" s="22" t="s">
        <v>74</v>
      </c>
      <c r="I1093" s="22" t="s">
        <v>4869</v>
      </c>
      <c r="J1093" s="37" t="s">
        <v>25381</v>
      </c>
      <c r="K1093" s="37" t="s">
        <v>25382</v>
      </c>
      <c r="L1093" s="37" t="s">
        <v>25382</v>
      </c>
      <c r="M1093" s="37" t="s">
        <v>29667</v>
      </c>
      <c r="N1093" s="37" t="s">
        <v>766</v>
      </c>
      <c r="O1093" s="37" t="s">
        <v>767</v>
      </c>
      <c r="P1093" s="22" t="s">
        <v>29668</v>
      </c>
      <c r="Q1093" s="22" t="s">
        <v>29669</v>
      </c>
      <c r="R1093" s="38">
        <v>0</v>
      </c>
    </row>
    <row r="1094" spans="1:18" ht="12.75">
      <c r="A1094" s="22" t="s">
        <v>60</v>
      </c>
      <c r="B1094" s="22" t="s">
        <v>188</v>
      </c>
      <c r="C1094" s="22" t="s">
        <v>63</v>
      </c>
      <c r="D1094" s="22" t="s">
        <v>61</v>
      </c>
      <c r="E1094" s="31">
        <v>42941.389930555553</v>
      </c>
      <c r="F1094" s="22" t="s">
        <v>25378</v>
      </c>
      <c r="G1094" s="22" t="s">
        <v>29670</v>
      </c>
      <c r="H1094" s="22" t="s">
        <v>74</v>
      </c>
      <c r="I1094" s="22" t="s">
        <v>1313</v>
      </c>
      <c r="J1094" s="37" t="s">
        <v>25381</v>
      </c>
      <c r="K1094" s="37" t="s">
        <v>25382</v>
      </c>
      <c r="L1094" s="37" t="s">
        <v>25382</v>
      </c>
      <c r="M1094" s="37" t="s">
        <v>29671</v>
      </c>
      <c r="N1094" s="37" t="s">
        <v>1314</v>
      </c>
      <c r="O1094" s="37" t="s">
        <v>1315</v>
      </c>
      <c r="P1094" s="22" t="s">
        <v>29672</v>
      </c>
      <c r="Q1094" s="22" t="s">
        <v>29673</v>
      </c>
      <c r="R1094" s="38">
        <v>0</v>
      </c>
    </row>
    <row r="1095" spans="1:18" ht="12.75">
      <c r="A1095" s="22" t="s">
        <v>60</v>
      </c>
      <c r="B1095" s="22" t="s">
        <v>188</v>
      </c>
      <c r="C1095" s="22" t="s">
        <v>63</v>
      </c>
      <c r="D1095" s="22" t="s">
        <v>61</v>
      </c>
      <c r="E1095" s="31">
        <v>42941.399664351848</v>
      </c>
      <c r="F1095" s="22" t="s">
        <v>25378</v>
      </c>
      <c r="G1095" s="22" t="s">
        <v>29674</v>
      </c>
      <c r="H1095" s="22" t="s">
        <v>74</v>
      </c>
      <c r="I1095" s="22" t="s">
        <v>29675</v>
      </c>
      <c r="J1095" s="37" t="s">
        <v>25381</v>
      </c>
      <c r="K1095" s="37" t="s">
        <v>25382</v>
      </c>
      <c r="L1095" s="37" t="s">
        <v>25382</v>
      </c>
      <c r="M1095" s="37" t="s">
        <v>29676</v>
      </c>
      <c r="N1095" s="37" t="s">
        <v>576</v>
      </c>
      <c r="O1095" s="37" t="s">
        <v>577</v>
      </c>
      <c r="P1095" s="22" t="s">
        <v>29677</v>
      </c>
      <c r="Q1095" s="22" t="s">
        <v>29678</v>
      </c>
      <c r="R1095" s="38">
        <v>0</v>
      </c>
    </row>
    <row r="1096" spans="1:18" ht="12.75">
      <c r="A1096" s="22" t="s">
        <v>60</v>
      </c>
      <c r="B1096" s="22" t="s">
        <v>188</v>
      </c>
      <c r="C1096" s="22" t="s">
        <v>63</v>
      </c>
      <c r="D1096" s="22" t="s">
        <v>61</v>
      </c>
      <c r="E1096" s="31">
        <v>42941.420185185183</v>
      </c>
      <c r="F1096" s="22" t="s">
        <v>25378</v>
      </c>
      <c r="G1096" s="22" t="s">
        <v>29679</v>
      </c>
      <c r="H1096" s="22" t="s">
        <v>74</v>
      </c>
      <c r="I1096" s="22" t="s">
        <v>29680</v>
      </c>
      <c r="J1096" s="37" t="s">
        <v>25381</v>
      </c>
      <c r="K1096" s="37" t="s">
        <v>25382</v>
      </c>
      <c r="L1096" s="37" t="s">
        <v>25382</v>
      </c>
      <c r="M1096" s="37" t="s">
        <v>29681</v>
      </c>
      <c r="N1096" s="37" t="s">
        <v>2637</v>
      </c>
      <c r="O1096" s="37" t="s">
        <v>2638</v>
      </c>
      <c r="P1096" s="22" t="s">
        <v>29682</v>
      </c>
      <c r="Q1096" s="22" t="s">
        <v>29683</v>
      </c>
      <c r="R1096" s="38">
        <v>0</v>
      </c>
    </row>
    <row r="1097" spans="1:18" ht="12.75">
      <c r="A1097" s="22" t="s">
        <v>60</v>
      </c>
      <c r="B1097" s="22" t="s">
        <v>188</v>
      </c>
      <c r="C1097" s="22" t="s">
        <v>63</v>
      </c>
      <c r="D1097" s="22" t="s">
        <v>61</v>
      </c>
      <c r="E1097" s="31">
        <v>42941.421087962961</v>
      </c>
      <c r="F1097" s="22" t="s">
        <v>25378</v>
      </c>
      <c r="G1097" s="22" t="s">
        <v>29684</v>
      </c>
      <c r="H1097" s="22" t="s">
        <v>74</v>
      </c>
      <c r="I1097" s="22" t="s">
        <v>8215</v>
      </c>
      <c r="J1097" s="37" t="s">
        <v>25381</v>
      </c>
      <c r="K1097" s="37" t="s">
        <v>25382</v>
      </c>
      <c r="L1097" s="37" t="s">
        <v>25382</v>
      </c>
      <c r="M1097" s="37" t="s">
        <v>29685</v>
      </c>
      <c r="N1097" s="37" t="s">
        <v>2637</v>
      </c>
      <c r="O1097" s="37" t="s">
        <v>2638</v>
      </c>
      <c r="P1097" s="22" t="s">
        <v>29682</v>
      </c>
      <c r="Q1097" s="22" t="s">
        <v>29683</v>
      </c>
      <c r="R1097" s="38">
        <v>0</v>
      </c>
    </row>
    <row r="1098" spans="1:18" ht="12.75">
      <c r="A1098" s="22" t="s">
        <v>60</v>
      </c>
      <c r="B1098" s="22" t="s">
        <v>188</v>
      </c>
      <c r="C1098" s="22" t="s">
        <v>63</v>
      </c>
      <c r="D1098" s="22" t="s">
        <v>61</v>
      </c>
      <c r="E1098" s="31">
        <v>42941.439999999995</v>
      </c>
      <c r="F1098" s="22" t="s">
        <v>25378</v>
      </c>
      <c r="G1098" s="22" t="s">
        <v>29686</v>
      </c>
      <c r="H1098" s="22" t="s">
        <v>74</v>
      </c>
      <c r="I1098" s="22" t="s">
        <v>7822</v>
      </c>
      <c r="J1098" s="37" t="s">
        <v>25381</v>
      </c>
      <c r="K1098" s="37" t="s">
        <v>25382</v>
      </c>
      <c r="L1098" s="37" t="s">
        <v>25382</v>
      </c>
      <c r="M1098" s="37" t="s">
        <v>29687</v>
      </c>
      <c r="N1098" s="37" t="s">
        <v>1842</v>
      </c>
      <c r="O1098" s="37" t="s">
        <v>1843</v>
      </c>
      <c r="P1098" s="22" t="s">
        <v>29688</v>
      </c>
      <c r="Q1098" s="22" t="s">
        <v>29689</v>
      </c>
      <c r="R1098" s="38">
        <v>0</v>
      </c>
    </row>
    <row r="1099" spans="1:18" ht="12.75">
      <c r="A1099" s="22" t="s">
        <v>60</v>
      </c>
      <c r="B1099" s="22" t="s">
        <v>188</v>
      </c>
      <c r="C1099" s="22" t="s">
        <v>63</v>
      </c>
      <c r="D1099" s="22" t="s">
        <v>61</v>
      </c>
      <c r="E1099" s="31">
        <v>42941.451585648145</v>
      </c>
      <c r="F1099" s="22" t="s">
        <v>25378</v>
      </c>
      <c r="G1099" s="22" t="s">
        <v>29690</v>
      </c>
      <c r="H1099" s="22" t="s">
        <v>74</v>
      </c>
      <c r="I1099" s="22" t="s">
        <v>4050</v>
      </c>
      <c r="J1099" s="37" t="s">
        <v>25381</v>
      </c>
      <c r="K1099" s="37" t="s">
        <v>25382</v>
      </c>
      <c r="L1099" s="37" t="s">
        <v>25382</v>
      </c>
      <c r="M1099" s="37" t="s">
        <v>29691</v>
      </c>
      <c r="N1099" s="37" t="s">
        <v>4051</v>
      </c>
      <c r="O1099" s="37" t="s">
        <v>4052</v>
      </c>
      <c r="P1099" s="22" t="s">
        <v>29692</v>
      </c>
      <c r="Q1099" s="22" t="s">
        <v>29693</v>
      </c>
      <c r="R1099" s="38">
        <v>0</v>
      </c>
    </row>
    <row r="1100" spans="1:18" ht="12.75">
      <c r="A1100" s="22" t="s">
        <v>60</v>
      </c>
      <c r="B1100" s="22" t="s">
        <v>188</v>
      </c>
      <c r="C1100" s="22" t="s">
        <v>63</v>
      </c>
      <c r="D1100" s="22" t="s">
        <v>61</v>
      </c>
      <c r="E1100" s="31">
        <v>42941.456134259257</v>
      </c>
      <c r="F1100" s="22" t="s">
        <v>25378</v>
      </c>
      <c r="G1100" s="22" t="s">
        <v>29694</v>
      </c>
      <c r="H1100" s="22" t="s">
        <v>74</v>
      </c>
      <c r="I1100" s="22" t="s">
        <v>29695</v>
      </c>
      <c r="J1100" s="37" t="s">
        <v>25381</v>
      </c>
      <c r="K1100" s="37" t="s">
        <v>25382</v>
      </c>
      <c r="L1100" s="37" t="s">
        <v>25382</v>
      </c>
      <c r="M1100" s="37" t="s">
        <v>29696</v>
      </c>
      <c r="N1100" s="37" t="s">
        <v>674</v>
      </c>
      <c r="O1100" s="37" t="s">
        <v>675</v>
      </c>
      <c r="P1100" s="22" t="s">
        <v>29697</v>
      </c>
      <c r="Q1100" s="22" t="s">
        <v>29698</v>
      </c>
      <c r="R1100" s="38">
        <v>0</v>
      </c>
    </row>
    <row r="1101" spans="1:18" ht="12.75">
      <c r="A1101" s="22" t="s">
        <v>60</v>
      </c>
      <c r="B1101" s="22" t="s">
        <v>188</v>
      </c>
      <c r="C1101" s="22" t="s">
        <v>63</v>
      </c>
      <c r="D1101" s="22" t="s">
        <v>61</v>
      </c>
      <c r="E1101" s="31">
        <v>42941.459467592591</v>
      </c>
      <c r="F1101" s="22" t="s">
        <v>25378</v>
      </c>
      <c r="G1101" s="22" t="s">
        <v>29699</v>
      </c>
      <c r="H1101" s="22" t="s">
        <v>74</v>
      </c>
      <c r="I1101" s="22" t="s">
        <v>29700</v>
      </c>
      <c r="J1101" s="37" t="s">
        <v>25381</v>
      </c>
      <c r="K1101" s="37" t="s">
        <v>25382</v>
      </c>
      <c r="L1101" s="37" t="s">
        <v>25382</v>
      </c>
      <c r="M1101" s="37" t="s">
        <v>29701</v>
      </c>
      <c r="N1101" s="37" t="s">
        <v>674</v>
      </c>
      <c r="O1101" s="37" t="s">
        <v>675</v>
      </c>
      <c r="P1101" s="22" t="s">
        <v>29697</v>
      </c>
      <c r="Q1101" s="22" t="s">
        <v>29698</v>
      </c>
      <c r="R1101" s="38">
        <v>0</v>
      </c>
    </row>
    <row r="1102" spans="1:18" ht="12.75">
      <c r="A1102" s="22" t="s">
        <v>60</v>
      </c>
      <c r="B1102" s="22" t="s">
        <v>188</v>
      </c>
      <c r="C1102" s="22" t="s">
        <v>63</v>
      </c>
      <c r="D1102" s="22" t="s">
        <v>61</v>
      </c>
      <c r="E1102" s="31">
        <v>42941.460613425923</v>
      </c>
      <c r="F1102" s="22" t="s">
        <v>25378</v>
      </c>
      <c r="G1102" s="22" t="s">
        <v>29702</v>
      </c>
      <c r="H1102" s="22" t="s">
        <v>74</v>
      </c>
      <c r="I1102" s="22" t="s">
        <v>29703</v>
      </c>
      <c r="J1102" s="37" t="s">
        <v>25381</v>
      </c>
      <c r="K1102" s="37" t="s">
        <v>25382</v>
      </c>
      <c r="L1102" s="37" t="s">
        <v>25382</v>
      </c>
      <c r="M1102" s="37" t="s">
        <v>29704</v>
      </c>
      <c r="N1102" s="37" t="s">
        <v>1692</v>
      </c>
      <c r="O1102" s="37" t="s">
        <v>1693</v>
      </c>
      <c r="P1102" s="22" t="s">
        <v>29705</v>
      </c>
      <c r="Q1102" s="22" t="s">
        <v>29706</v>
      </c>
      <c r="R1102" s="38">
        <v>0</v>
      </c>
    </row>
    <row r="1103" spans="1:18" ht="12.75">
      <c r="A1103" s="22" t="s">
        <v>60</v>
      </c>
      <c r="B1103" s="22" t="s">
        <v>188</v>
      </c>
      <c r="C1103" s="22" t="s">
        <v>63</v>
      </c>
      <c r="D1103" s="22" t="s">
        <v>61</v>
      </c>
      <c r="E1103" s="31">
        <v>42941.461840277778</v>
      </c>
      <c r="F1103" s="22" t="s">
        <v>25378</v>
      </c>
      <c r="G1103" s="22" t="s">
        <v>29707</v>
      </c>
      <c r="H1103" s="22" t="s">
        <v>74</v>
      </c>
      <c r="I1103" s="22" t="s">
        <v>29708</v>
      </c>
      <c r="J1103" s="37" t="s">
        <v>25381</v>
      </c>
      <c r="K1103" s="37" t="s">
        <v>25382</v>
      </c>
      <c r="L1103" s="37" t="s">
        <v>25382</v>
      </c>
      <c r="M1103" s="37" t="s">
        <v>29709</v>
      </c>
      <c r="N1103" s="37" t="s">
        <v>674</v>
      </c>
      <c r="O1103" s="37" t="s">
        <v>675</v>
      </c>
      <c r="P1103" s="22" t="s">
        <v>29697</v>
      </c>
      <c r="Q1103" s="22" t="s">
        <v>29698</v>
      </c>
      <c r="R1103" s="38">
        <v>0</v>
      </c>
    </row>
    <row r="1104" spans="1:18" ht="12.75">
      <c r="A1104" s="22" t="s">
        <v>60</v>
      </c>
      <c r="B1104" s="22" t="s">
        <v>188</v>
      </c>
      <c r="C1104" s="22" t="s">
        <v>63</v>
      </c>
      <c r="D1104" s="22" t="s">
        <v>61</v>
      </c>
      <c r="E1104" s="31">
        <v>42941.473981481482</v>
      </c>
      <c r="F1104" s="22" t="s">
        <v>25378</v>
      </c>
      <c r="G1104" s="22" t="s">
        <v>29710</v>
      </c>
      <c r="H1104" s="22" t="s">
        <v>74</v>
      </c>
      <c r="I1104" s="22" t="s">
        <v>29711</v>
      </c>
      <c r="J1104" s="37" t="s">
        <v>25381</v>
      </c>
      <c r="K1104" s="37" t="s">
        <v>25382</v>
      </c>
      <c r="L1104" s="37" t="s">
        <v>25382</v>
      </c>
      <c r="M1104" s="37" t="s">
        <v>29712</v>
      </c>
      <c r="N1104" s="37" t="s">
        <v>674</v>
      </c>
      <c r="O1104" s="37" t="s">
        <v>675</v>
      </c>
      <c r="P1104" s="22" t="s">
        <v>29697</v>
      </c>
      <c r="Q1104" s="22" t="s">
        <v>29698</v>
      </c>
      <c r="R1104" s="38">
        <v>0</v>
      </c>
    </row>
    <row r="1105" spans="1:18" ht="12.75">
      <c r="A1105" s="22" t="s">
        <v>60</v>
      </c>
      <c r="B1105" s="22" t="s">
        <v>188</v>
      </c>
      <c r="C1105" s="22" t="s">
        <v>63</v>
      </c>
      <c r="D1105" s="22" t="s">
        <v>61</v>
      </c>
      <c r="E1105" s="31">
        <v>42941.496041666665</v>
      </c>
      <c r="F1105" s="22" t="s">
        <v>25378</v>
      </c>
      <c r="G1105" s="22" t="s">
        <v>29713</v>
      </c>
      <c r="H1105" s="22" t="s">
        <v>74</v>
      </c>
      <c r="I1105" s="22" t="s">
        <v>9894</v>
      </c>
      <c r="J1105" s="37" t="s">
        <v>25381</v>
      </c>
      <c r="K1105" s="37" t="s">
        <v>25382</v>
      </c>
      <c r="L1105" s="37" t="s">
        <v>25382</v>
      </c>
      <c r="M1105" s="37" t="s">
        <v>29714</v>
      </c>
      <c r="N1105" s="37" t="s">
        <v>5463</v>
      </c>
      <c r="O1105" s="37" t="s">
        <v>5464</v>
      </c>
      <c r="P1105" s="22" t="s">
        <v>29715</v>
      </c>
      <c r="Q1105" s="22" t="s">
        <v>29716</v>
      </c>
      <c r="R1105" s="38">
        <v>0</v>
      </c>
    </row>
    <row r="1106" spans="1:18" ht="12.75">
      <c r="A1106" s="22" t="s">
        <v>60</v>
      </c>
      <c r="B1106" s="22" t="s">
        <v>188</v>
      </c>
      <c r="C1106" s="22" t="s">
        <v>63</v>
      </c>
      <c r="D1106" s="22" t="s">
        <v>61</v>
      </c>
      <c r="E1106" s="31">
        <v>42941.497673611106</v>
      </c>
      <c r="F1106" s="22" t="s">
        <v>25378</v>
      </c>
      <c r="G1106" s="22" t="s">
        <v>29717</v>
      </c>
      <c r="H1106" s="22" t="s">
        <v>74</v>
      </c>
      <c r="I1106" s="22" t="s">
        <v>29718</v>
      </c>
      <c r="J1106" s="37" t="s">
        <v>25381</v>
      </c>
      <c r="K1106" s="37" t="s">
        <v>25382</v>
      </c>
      <c r="L1106" s="37" t="s">
        <v>25382</v>
      </c>
      <c r="M1106" s="37" t="s">
        <v>29719</v>
      </c>
      <c r="N1106" s="37" t="s">
        <v>14418</v>
      </c>
      <c r="O1106" s="37" t="s">
        <v>14419</v>
      </c>
      <c r="P1106" s="22" t="s">
        <v>29720</v>
      </c>
      <c r="Q1106" s="22" t="s">
        <v>29721</v>
      </c>
      <c r="R1106" s="38">
        <v>0</v>
      </c>
    </row>
    <row r="1107" spans="1:18" ht="12.75">
      <c r="A1107" s="22" t="s">
        <v>60</v>
      </c>
      <c r="B1107" s="22" t="s">
        <v>188</v>
      </c>
      <c r="C1107" s="22" t="s">
        <v>63</v>
      </c>
      <c r="D1107" s="22" t="s">
        <v>61</v>
      </c>
      <c r="E1107" s="31">
        <v>42941.498217592591</v>
      </c>
      <c r="F1107" s="22" t="s">
        <v>25378</v>
      </c>
      <c r="G1107" s="22" t="s">
        <v>29722</v>
      </c>
      <c r="H1107" s="22" t="s">
        <v>74</v>
      </c>
      <c r="I1107" s="22" t="s">
        <v>29723</v>
      </c>
      <c r="J1107" s="37" t="s">
        <v>25381</v>
      </c>
      <c r="K1107" s="37" t="s">
        <v>25382</v>
      </c>
      <c r="L1107" s="37" t="s">
        <v>25382</v>
      </c>
      <c r="M1107" s="37" t="s">
        <v>29724</v>
      </c>
      <c r="N1107" s="37" t="s">
        <v>392</v>
      </c>
      <c r="O1107" s="37" t="s">
        <v>393</v>
      </c>
      <c r="P1107" s="22" t="s">
        <v>29725</v>
      </c>
      <c r="Q1107" s="22" t="s">
        <v>29726</v>
      </c>
      <c r="R1107" s="38">
        <v>0</v>
      </c>
    </row>
    <row r="1108" spans="1:18" ht="12.75">
      <c r="A1108" s="22" t="s">
        <v>60</v>
      </c>
      <c r="B1108" s="22" t="s">
        <v>188</v>
      </c>
      <c r="C1108" s="22" t="s">
        <v>63</v>
      </c>
      <c r="D1108" s="22" t="s">
        <v>61</v>
      </c>
      <c r="E1108" s="31">
        <v>42941.498715277776</v>
      </c>
      <c r="F1108" s="22" t="s">
        <v>25378</v>
      </c>
      <c r="G1108" s="22" t="s">
        <v>29727</v>
      </c>
      <c r="H1108" s="22" t="s">
        <v>74</v>
      </c>
      <c r="I1108" s="22" t="s">
        <v>391</v>
      </c>
      <c r="J1108" s="37" t="s">
        <v>25381</v>
      </c>
      <c r="K1108" s="37" t="s">
        <v>25382</v>
      </c>
      <c r="L1108" s="37" t="s">
        <v>25382</v>
      </c>
      <c r="M1108" s="37" t="s">
        <v>29728</v>
      </c>
      <c r="N1108" s="37" t="s">
        <v>392</v>
      </c>
      <c r="O1108" s="37" t="s">
        <v>393</v>
      </c>
      <c r="P1108" s="22" t="s">
        <v>29725</v>
      </c>
      <c r="Q1108" s="22" t="s">
        <v>29726</v>
      </c>
      <c r="R1108" s="38">
        <v>0</v>
      </c>
    </row>
    <row r="1109" spans="1:18" ht="12.75">
      <c r="A1109" s="22" t="s">
        <v>60</v>
      </c>
      <c r="B1109" s="22" t="s">
        <v>188</v>
      </c>
      <c r="C1109" s="22" t="s">
        <v>63</v>
      </c>
      <c r="D1109" s="22" t="s">
        <v>61</v>
      </c>
      <c r="E1109" s="31">
        <v>42941.4993287037</v>
      </c>
      <c r="F1109" s="22" t="s">
        <v>25378</v>
      </c>
      <c r="G1109" s="22" t="s">
        <v>29729</v>
      </c>
      <c r="H1109" s="22" t="s">
        <v>74</v>
      </c>
      <c r="I1109" s="22" t="s">
        <v>5903</v>
      </c>
      <c r="J1109" s="37" t="s">
        <v>25381</v>
      </c>
      <c r="K1109" s="37" t="s">
        <v>25382</v>
      </c>
      <c r="L1109" s="37" t="s">
        <v>25382</v>
      </c>
      <c r="M1109" s="37" t="s">
        <v>29730</v>
      </c>
      <c r="N1109" s="37" t="s">
        <v>5904</v>
      </c>
      <c r="O1109" s="37" t="s">
        <v>5905</v>
      </c>
      <c r="P1109" s="22" t="s">
        <v>29720</v>
      </c>
      <c r="Q1109" s="22" t="s">
        <v>29721</v>
      </c>
      <c r="R1109" s="38">
        <v>0</v>
      </c>
    </row>
    <row r="1110" spans="1:18" ht="12.75">
      <c r="A1110" s="22" t="s">
        <v>60</v>
      </c>
      <c r="B1110" s="22" t="s">
        <v>188</v>
      </c>
      <c r="C1110" s="22" t="s">
        <v>63</v>
      </c>
      <c r="D1110" s="22" t="s">
        <v>61</v>
      </c>
      <c r="E1110" s="31">
        <v>42941.50032407407</v>
      </c>
      <c r="F1110" s="22" t="s">
        <v>25378</v>
      </c>
      <c r="G1110" s="22" t="s">
        <v>29731</v>
      </c>
      <c r="H1110" s="22" t="s">
        <v>74</v>
      </c>
      <c r="I1110" s="22" t="s">
        <v>29732</v>
      </c>
      <c r="J1110" s="37" t="s">
        <v>25381</v>
      </c>
      <c r="K1110" s="37" t="s">
        <v>25382</v>
      </c>
      <c r="L1110" s="37" t="s">
        <v>25382</v>
      </c>
      <c r="M1110" s="37" t="s">
        <v>29733</v>
      </c>
      <c r="N1110" s="37" t="s">
        <v>352</v>
      </c>
      <c r="O1110" s="37" t="s">
        <v>353</v>
      </c>
      <c r="P1110" s="22" t="s">
        <v>29734</v>
      </c>
      <c r="Q1110" s="22" t="s">
        <v>29735</v>
      </c>
      <c r="R1110" s="38">
        <v>0</v>
      </c>
    </row>
    <row r="1111" spans="1:18" ht="12.75">
      <c r="A1111" s="22" t="s">
        <v>60</v>
      </c>
      <c r="B1111" s="22" t="s">
        <v>188</v>
      </c>
      <c r="C1111" s="22" t="s">
        <v>63</v>
      </c>
      <c r="D1111" s="22" t="s">
        <v>61</v>
      </c>
      <c r="E1111" s="31">
        <v>42941.519143518519</v>
      </c>
      <c r="F1111" s="22" t="s">
        <v>25378</v>
      </c>
      <c r="G1111" s="22" t="s">
        <v>29736</v>
      </c>
      <c r="H1111" s="22" t="s">
        <v>74</v>
      </c>
      <c r="I1111" s="22" t="s">
        <v>9158</v>
      </c>
      <c r="J1111" s="37" t="s">
        <v>25381</v>
      </c>
      <c r="K1111" s="37" t="s">
        <v>25382</v>
      </c>
      <c r="L1111" s="37" t="s">
        <v>25382</v>
      </c>
      <c r="M1111" s="37" t="s">
        <v>29737</v>
      </c>
      <c r="N1111" s="37" t="s">
        <v>352</v>
      </c>
      <c r="O1111" s="37" t="s">
        <v>353</v>
      </c>
      <c r="P1111" s="22" t="s">
        <v>29734</v>
      </c>
      <c r="Q1111" s="22" t="s">
        <v>29735</v>
      </c>
      <c r="R1111" s="38">
        <v>0</v>
      </c>
    </row>
    <row r="1112" spans="1:18" ht="12.75">
      <c r="A1112" s="22" t="s">
        <v>60</v>
      </c>
      <c r="B1112" s="22" t="s">
        <v>188</v>
      </c>
      <c r="C1112" s="22" t="s">
        <v>63</v>
      </c>
      <c r="D1112" s="22" t="s">
        <v>61</v>
      </c>
      <c r="E1112" s="31">
        <v>42941.538634259261</v>
      </c>
      <c r="F1112" s="22" t="s">
        <v>25378</v>
      </c>
      <c r="G1112" s="22" t="s">
        <v>29738</v>
      </c>
      <c r="H1112" s="22" t="s">
        <v>74</v>
      </c>
      <c r="I1112" s="22" t="s">
        <v>5044</v>
      </c>
      <c r="J1112" s="37" t="s">
        <v>25381</v>
      </c>
      <c r="K1112" s="37" t="s">
        <v>25382</v>
      </c>
      <c r="L1112" s="37" t="s">
        <v>25382</v>
      </c>
      <c r="M1112" s="37" t="s">
        <v>29739</v>
      </c>
      <c r="N1112" s="37" t="s">
        <v>5045</v>
      </c>
      <c r="O1112" s="37" t="s">
        <v>5046</v>
      </c>
      <c r="P1112" s="22" t="s">
        <v>29740</v>
      </c>
      <c r="Q1112" s="22" t="s">
        <v>29741</v>
      </c>
      <c r="R1112" s="38">
        <v>0</v>
      </c>
    </row>
    <row r="1113" spans="1:18" ht="12.75">
      <c r="A1113" s="22" t="s">
        <v>60</v>
      </c>
      <c r="B1113" s="22" t="s">
        <v>188</v>
      </c>
      <c r="C1113" s="22" t="s">
        <v>63</v>
      </c>
      <c r="D1113" s="22" t="s">
        <v>61</v>
      </c>
      <c r="E1113" s="31">
        <v>42941.5390162037</v>
      </c>
      <c r="F1113" s="22" t="s">
        <v>25378</v>
      </c>
      <c r="G1113" s="22" t="s">
        <v>29742</v>
      </c>
      <c r="H1113" s="22" t="s">
        <v>74</v>
      </c>
      <c r="I1113" s="22" t="s">
        <v>2763</v>
      </c>
      <c r="J1113" s="37" t="s">
        <v>25381</v>
      </c>
      <c r="K1113" s="37" t="s">
        <v>25382</v>
      </c>
      <c r="L1113" s="37" t="s">
        <v>25382</v>
      </c>
      <c r="M1113" s="37" t="s">
        <v>29743</v>
      </c>
      <c r="N1113" s="37" t="s">
        <v>789</v>
      </c>
      <c r="O1113" s="37" t="s">
        <v>790</v>
      </c>
      <c r="P1113" s="22" t="s">
        <v>29744</v>
      </c>
      <c r="Q1113" s="22" t="s">
        <v>29745</v>
      </c>
      <c r="R1113" s="38">
        <v>0</v>
      </c>
    </row>
    <row r="1114" spans="1:18" ht="12.75">
      <c r="A1114" s="22" t="s">
        <v>60</v>
      </c>
      <c r="B1114" s="22" t="s">
        <v>188</v>
      </c>
      <c r="C1114" s="22" t="s">
        <v>63</v>
      </c>
      <c r="D1114" s="22" t="s">
        <v>61</v>
      </c>
      <c r="E1114" s="31">
        <v>42941.545115740737</v>
      </c>
      <c r="F1114" s="22" t="s">
        <v>25378</v>
      </c>
      <c r="G1114" s="22" t="s">
        <v>29746</v>
      </c>
      <c r="H1114" s="22" t="s">
        <v>74</v>
      </c>
      <c r="I1114" s="22" t="s">
        <v>9699</v>
      </c>
      <c r="J1114" s="37" t="s">
        <v>25381</v>
      </c>
      <c r="K1114" s="37" t="s">
        <v>25382</v>
      </c>
      <c r="L1114" s="37" t="s">
        <v>25382</v>
      </c>
      <c r="M1114" s="37" t="s">
        <v>29747</v>
      </c>
      <c r="N1114" s="37" t="s">
        <v>109</v>
      </c>
      <c r="O1114" s="37" t="s">
        <v>110</v>
      </c>
      <c r="P1114" s="22" t="s">
        <v>29748</v>
      </c>
      <c r="Q1114" s="22" t="s">
        <v>29749</v>
      </c>
      <c r="R1114" s="38">
        <v>0</v>
      </c>
    </row>
    <row r="1115" spans="1:18" ht="12.75">
      <c r="A1115" s="22" t="s">
        <v>60</v>
      </c>
      <c r="B1115" s="22" t="s">
        <v>188</v>
      </c>
      <c r="C1115" s="22" t="s">
        <v>63</v>
      </c>
      <c r="D1115" s="22" t="s">
        <v>61</v>
      </c>
      <c r="E1115" s="31">
        <v>42941.546493055554</v>
      </c>
      <c r="F1115" s="22" t="s">
        <v>25378</v>
      </c>
      <c r="G1115" s="22" t="s">
        <v>29750</v>
      </c>
      <c r="H1115" s="22" t="s">
        <v>74</v>
      </c>
      <c r="I1115" s="22" t="s">
        <v>5508</v>
      </c>
      <c r="J1115" s="37" t="s">
        <v>25381</v>
      </c>
      <c r="K1115" s="37" t="s">
        <v>25382</v>
      </c>
      <c r="L1115" s="37" t="s">
        <v>25382</v>
      </c>
      <c r="M1115" s="37" t="s">
        <v>29751</v>
      </c>
      <c r="N1115" s="37" t="s">
        <v>352</v>
      </c>
      <c r="O1115" s="37" t="s">
        <v>353</v>
      </c>
      <c r="P1115" s="22" t="s">
        <v>29345</v>
      </c>
      <c r="Q1115" s="22" t="s">
        <v>29346</v>
      </c>
      <c r="R1115" s="38">
        <v>0</v>
      </c>
    </row>
    <row r="1116" spans="1:18" ht="12.75">
      <c r="A1116" s="22" t="s">
        <v>60</v>
      </c>
      <c r="B1116" s="22" t="s">
        <v>188</v>
      </c>
      <c r="C1116" s="22" t="s">
        <v>63</v>
      </c>
      <c r="D1116" s="22" t="s">
        <v>61</v>
      </c>
      <c r="E1116" s="31">
        <v>42941.554814814815</v>
      </c>
      <c r="F1116" s="22" t="s">
        <v>25378</v>
      </c>
      <c r="G1116" s="22" t="s">
        <v>29752</v>
      </c>
      <c r="H1116" s="22" t="s">
        <v>74</v>
      </c>
      <c r="I1116" s="22" t="s">
        <v>3901</v>
      </c>
      <c r="J1116" s="37" t="s">
        <v>25381</v>
      </c>
      <c r="K1116" s="37" t="s">
        <v>25382</v>
      </c>
      <c r="L1116" s="37" t="s">
        <v>25382</v>
      </c>
      <c r="M1116" s="37" t="s">
        <v>29753</v>
      </c>
      <c r="N1116" s="37" t="s">
        <v>219</v>
      </c>
      <c r="O1116" s="37" t="s">
        <v>220</v>
      </c>
      <c r="P1116" s="22" t="s">
        <v>29754</v>
      </c>
      <c r="Q1116" s="22" t="s">
        <v>29755</v>
      </c>
      <c r="R1116" s="38">
        <v>0</v>
      </c>
    </row>
    <row r="1117" spans="1:18" ht="12.75">
      <c r="A1117" s="22" t="s">
        <v>60</v>
      </c>
      <c r="B1117" s="22" t="s">
        <v>188</v>
      </c>
      <c r="C1117" s="22" t="s">
        <v>63</v>
      </c>
      <c r="D1117" s="22" t="s">
        <v>61</v>
      </c>
      <c r="E1117" s="31">
        <v>42941.563969907409</v>
      </c>
      <c r="F1117" s="22" t="s">
        <v>25378</v>
      </c>
      <c r="G1117" s="22" t="s">
        <v>29756</v>
      </c>
      <c r="H1117" s="22" t="s">
        <v>74</v>
      </c>
      <c r="I1117" s="22" t="s">
        <v>4949</v>
      </c>
      <c r="J1117" s="37" t="s">
        <v>25381</v>
      </c>
      <c r="K1117" s="37" t="s">
        <v>25382</v>
      </c>
      <c r="L1117" s="37" t="s">
        <v>25382</v>
      </c>
      <c r="M1117" s="37" t="s">
        <v>29757</v>
      </c>
      <c r="N1117" s="37" t="s">
        <v>641</v>
      </c>
      <c r="O1117" s="37" t="s">
        <v>642</v>
      </c>
      <c r="P1117" s="22" t="s">
        <v>29758</v>
      </c>
      <c r="Q1117" s="22" t="s">
        <v>29759</v>
      </c>
      <c r="R1117" s="38">
        <v>0</v>
      </c>
    </row>
    <row r="1118" spans="1:18" ht="12.75">
      <c r="A1118" s="22" t="s">
        <v>60</v>
      </c>
      <c r="B1118" s="22" t="s">
        <v>188</v>
      </c>
      <c r="C1118" s="22" t="s">
        <v>63</v>
      </c>
      <c r="D1118" s="22" t="s">
        <v>61</v>
      </c>
      <c r="E1118" s="31">
        <v>42941.577673611107</v>
      </c>
      <c r="F1118" s="22" t="s">
        <v>25378</v>
      </c>
      <c r="G1118" s="22" t="s">
        <v>29760</v>
      </c>
      <c r="H1118" s="22" t="s">
        <v>74</v>
      </c>
      <c r="I1118" s="22" t="s">
        <v>29761</v>
      </c>
      <c r="J1118" s="37" t="s">
        <v>25381</v>
      </c>
      <c r="K1118" s="37" t="s">
        <v>25382</v>
      </c>
      <c r="L1118" s="37" t="s">
        <v>25382</v>
      </c>
      <c r="M1118" s="37" t="s">
        <v>29762</v>
      </c>
      <c r="N1118" s="37" t="s">
        <v>1592</v>
      </c>
      <c r="O1118" s="37" t="s">
        <v>1593</v>
      </c>
      <c r="P1118" s="22" t="s">
        <v>29763</v>
      </c>
      <c r="Q1118" s="22" t="s">
        <v>29764</v>
      </c>
      <c r="R1118" s="38">
        <v>0</v>
      </c>
    </row>
    <row r="1119" spans="1:18" ht="12.75">
      <c r="A1119" s="22" t="s">
        <v>60</v>
      </c>
      <c r="B1119" s="22" t="s">
        <v>188</v>
      </c>
      <c r="C1119" s="22" t="s">
        <v>63</v>
      </c>
      <c r="D1119" s="22" t="s">
        <v>61</v>
      </c>
      <c r="E1119" s="31">
        <v>42941.587523148148</v>
      </c>
      <c r="F1119" s="22" t="s">
        <v>25378</v>
      </c>
      <c r="G1119" s="22" t="s">
        <v>29765</v>
      </c>
      <c r="H1119" s="22" t="s">
        <v>74</v>
      </c>
      <c r="I1119" s="22" t="s">
        <v>3727</v>
      </c>
      <c r="J1119" s="37" t="s">
        <v>25381</v>
      </c>
      <c r="K1119" s="37" t="s">
        <v>25382</v>
      </c>
      <c r="L1119" s="37" t="s">
        <v>25382</v>
      </c>
      <c r="M1119" s="37" t="s">
        <v>29766</v>
      </c>
      <c r="N1119" s="37" t="s">
        <v>2039</v>
      </c>
      <c r="O1119" s="37" t="s">
        <v>2040</v>
      </c>
      <c r="P1119" s="22" t="s">
        <v>29767</v>
      </c>
      <c r="Q1119" s="22" t="s">
        <v>29768</v>
      </c>
      <c r="R1119" s="38">
        <v>0</v>
      </c>
    </row>
    <row r="1120" spans="1:18" ht="12.75">
      <c r="A1120" s="22" t="s">
        <v>60</v>
      </c>
      <c r="B1120" s="22" t="s">
        <v>188</v>
      </c>
      <c r="C1120" s="22" t="s">
        <v>63</v>
      </c>
      <c r="D1120" s="22" t="s">
        <v>61</v>
      </c>
      <c r="E1120" s="31">
        <v>42941.59784722222</v>
      </c>
      <c r="F1120" s="22" t="s">
        <v>25378</v>
      </c>
      <c r="G1120" s="22" t="s">
        <v>29769</v>
      </c>
      <c r="H1120" s="22" t="s">
        <v>74</v>
      </c>
      <c r="I1120" s="22" t="s">
        <v>3672</v>
      </c>
      <c r="J1120" s="37" t="s">
        <v>25381</v>
      </c>
      <c r="K1120" s="37" t="s">
        <v>25382</v>
      </c>
      <c r="L1120" s="37" t="s">
        <v>25382</v>
      </c>
      <c r="M1120" s="37" t="s">
        <v>29770</v>
      </c>
      <c r="N1120" s="37" t="s">
        <v>3673</v>
      </c>
      <c r="O1120" s="37" t="s">
        <v>3674</v>
      </c>
      <c r="P1120" s="22" t="s">
        <v>29771</v>
      </c>
      <c r="Q1120" s="22" t="s">
        <v>29772</v>
      </c>
      <c r="R1120" s="38">
        <v>0</v>
      </c>
    </row>
    <row r="1121" spans="1:18" ht="12.75">
      <c r="A1121" s="22" t="s">
        <v>60</v>
      </c>
      <c r="B1121" s="22" t="s">
        <v>188</v>
      </c>
      <c r="C1121" s="22" t="s">
        <v>63</v>
      </c>
      <c r="D1121" s="22" t="s">
        <v>61</v>
      </c>
      <c r="E1121" s="31">
        <v>42941.618946759256</v>
      </c>
      <c r="F1121" s="22" t="s">
        <v>25378</v>
      </c>
      <c r="G1121" s="22" t="s">
        <v>29773</v>
      </c>
      <c r="H1121" s="22" t="s">
        <v>74</v>
      </c>
      <c r="I1121" s="22" t="s">
        <v>1591</v>
      </c>
      <c r="J1121" s="37" t="s">
        <v>25381</v>
      </c>
      <c r="K1121" s="37" t="s">
        <v>25382</v>
      </c>
      <c r="L1121" s="37" t="s">
        <v>25382</v>
      </c>
      <c r="M1121" s="37" t="s">
        <v>29774</v>
      </c>
      <c r="N1121" s="37" t="s">
        <v>1592</v>
      </c>
      <c r="O1121" s="37" t="s">
        <v>1593</v>
      </c>
      <c r="P1121" s="22" t="s">
        <v>29763</v>
      </c>
      <c r="Q1121" s="22" t="s">
        <v>29764</v>
      </c>
      <c r="R1121" s="38">
        <v>0</v>
      </c>
    </row>
    <row r="1122" spans="1:18" ht="12.75">
      <c r="A1122" s="22" t="s">
        <v>60</v>
      </c>
      <c r="B1122" s="22" t="s">
        <v>188</v>
      </c>
      <c r="C1122" s="22" t="s">
        <v>63</v>
      </c>
      <c r="D1122" s="22" t="s">
        <v>61</v>
      </c>
      <c r="E1122" s="31">
        <v>42941.662928240738</v>
      </c>
      <c r="F1122" s="22" t="s">
        <v>25378</v>
      </c>
      <c r="G1122" s="22" t="s">
        <v>29775</v>
      </c>
      <c r="H1122" s="22" t="s">
        <v>74</v>
      </c>
      <c r="I1122" s="22" t="s">
        <v>10051</v>
      </c>
      <c r="J1122" s="37" t="s">
        <v>25381</v>
      </c>
      <c r="K1122" s="37" t="s">
        <v>25382</v>
      </c>
      <c r="L1122" s="37" t="s">
        <v>25382</v>
      </c>
      <c r="M1122" s="37" t="s">
        <v>29776</v>
      </c>
      <c r="N1122" s="37" t="s">
        <v>641</v>
      </c>
      <c r="O1122" s="37" t="s">
        <v>642</v>
      </c>
      <c r="P1122" s="22" t="s">
        <v>29758</v>
      </c>
      <c r="Q1122" s="22" t="s">
        <v>29759</v>
      </c>
      <c r="R1122" s="38">
        <v>0</v>
      </c>
    </row>
    <row r="1123" spans="1:18" ht="12.75">
      <c r="A1123" s="22" t="s">
        <v>60</v>
      </c>
      <c r="B1123" s="22" t="s">
        <v>188</v>
      </c>
      <c r="C1123" s="22" t="s">
        <v>63</v>
      </c>
      <c r="D1123" s="22" t="s">
        <v>61</v>
      </c>
      <c r="E1123" s="31">
        <v>42941.690138888887</v>
      </c>
      <c r="F1123" s="22" t="s">
        <v>25378</v>
      </c>
      <c r="G1123" s="22" t="s">
        <v>29777</v>
      </c>
      <c r="H1123" s="22" t="s">
        <v>74</v>
      </c>
      <c r="I1123" s="22" t="s">
        <v>1195</v>
      </c>
      <c r="J1123" s="37" t="s">
        <v>25381</v>
      </c>
      <c r="K1123" s="37" t="s">
        <v>25382</v>
      </c>
      <c r="L1123" s="37" t="s">
        <v>25382</v>
      </c>
      <c r="M1123" s="37" t="s">
        <v>29778</v>
      </c>
      <c r="N1123" s="37" t="s">
        <v>228</v>
      </c>
      <c r="O1123" s="37" t="s">
        <v>229</v>
      </c>
      <c r="P1123" s="22" t="s">
        <v>29779</v>
      </c>
      <c r="Q1123" s="22" t="s">
        <v>29780</v>
      </c>
      <c r="R1123" s="38">
        <v>0</v>
      </c>
    </row>
    <row r="1124" spans="1:18" ht="12.75">
      <c r="A1124" s="22" t="s">
        <v>60</v>
      </c>
      <c r="B1124" s="22" t="s">
        <v>188</v>
      </c>
      <c r="C1124" s="22" t="s">
        <v>63</v>
      </c>
      <c r="D1124" s="22" t="s">
        <v>61</v>
      </c>
      <c r="E1124" s="31">
        <v>42941.690150462964</v>
      </c>
      <c r="F1124" s="22" t="s">
        <v>25378</v>
      </c>
      <c r="G1124" s="22" t="s">
        <v>29781</v>
      </c>
      <c r="H1124" s="22" t="s">
        <v>74</v>
      </c>
      <c r="I1124" s="22" t="s">
        <v>5638</v>
      </c>
      <c r="J1124" s="37" t="s">
        <v>25381</v>
      </c>
      <c r="K1124" s="37" t="s">
        <v>25382</v>
      </c>
      <c r="L1124" s="37" t="s">
        <v>25382</v>
      </c>
      <c r="M1124" s="37" t="s">
        <v>29782</v>
      </c>
      <c r="N1124" s="37" t="s">
        <v>336</v>
      </c>
      <c r="O1124" s="37" t="s">
        <v>337</v>
      </c>
      <c r="P1124" s="22" t="s">
        <v>29783</v>
      </c>
      <c r="Q1124" s="22" t="s">
        <v>29784</v>
      </c>
      <c r="R1124" s="38">
        <v>0</v>
      </c>
    </row>
    <row r="1125" spans="1:18" ht="12.75">
      <c r="A1125" s="22" t="s">
        <v>60</v>
      </c>
      <c r="B1125" s="22" t="s">
        <v>188</v>
      </c>
      <c r="C1125" s="22" t="s">
        <v>63</v>
      </c>
      <c r="D1125" s="22" t="s">
        <v>61</v>
      </c>
      <c r="E1125" s="31">
        <v>42941.710335648146</v>
      </c>
      <c r="F1125" s="22" t="s">
        <v>25378</v>
      </c>
      <c r="G1125" s="22" t="s">
        <v>29785</v>
      </c>
      <c r="H1125" s="22" t="s">
        <v>74</v>
      </c>
      <c r="I1125" s="22" t="s">
        <v>29786</v>
      </c>
      <c r="J1125" s="37" t="s">
        <v>25381</v>
      </c>
      <c r="K1125" s="37" t="s">
        <v>25382</v>
      </c>
      <c r="L1125" s="37" t="s">
        <v>25382</v>
      </c>
      <c r="M1125" s="37" t="s">
        <v>29787</v>
      </c>
      <c r="N1125" s="37" t="s">
        <v>29788</v>
      </c>
      <c r="O1125" s="37" t="s">
        <v>29789</v>
      </c>
      <c r="P1125" s="22" t="s">
        <v>29790</v>
      </c>
      <c r="Q1125" s="22" t="s">
        <v>29791</v>
      </c>
      <c r="R1125" s="38">
        <v>0</v>
      </c>
    </row>
    <row r="1126" spans="1:18" ht="12.75">
      <c r="A1126" s="22" t="s">
        <v>60</v>
      </c>
      <c r="B1126" s="22" t="s">
        <v>188</v>
      </c>
      <c r="C1126" s="22" t="s">
        <v>63</v>
      </c>
      <c r="D1126" s="22" t="s">
        <v>61</v>
      </c>
      <c r="E1126" s="31">
        <v>42941.71262731481</v>
      </c>
      <c r="F1126" s="22" t="s">
        <v>25378</v>
      </c>
      <c r="G1126" s="22" t="s">
        <v>29792</v>
      </c>
      <c r="H1126" s="22" t="s">
        <v>74</v>
      </c>
      <c r="I1126" s="22" t="s">
        <v>29793</v>
      </c>
      <c r="J1126" s="37" t="s">
        <v>25381</v>
      </c>
      <c r="K1126" s="37" t="s">
        <v>25382</v>
      </c>
      <c r="L1126" s="37" t="s">
        <v>25382</v>
      </c>
      <c r="M1126" s="37" t="s">
        <v>29794</v>
      </c>
      <c r="N1126" s="37" t="s">
        <v>2913</v>
      </c>
      <c r="O1126" s="37" t="s">
        <v>2914</v>
      </c>
      <c r="P1126" s="22" t="s">
        <v>29790</v>
      </c>
      <c r="Q1126" s="22" t="s">
        <v>29791</v>
      </c>
      <c r="R1126" s="38">
        <v>0</v>
      </c>
    </row>
    <row r="1127" spans="1:18" ht="12.75">
      <c r="A1127" s="22" t="s">
        <v>60</v>
      </c>
      <c r="B1127" s="22" t="s">
        <v>188</v>
      </c>
      <c r="C1127" s="22" t="s">
        <v>63</v>
      </c>
      <c r="D1127" s="22" t="s">
        <v>61</v>
      </c>
      <c r="E1127" s="31">
        <v>42941.744537037033</v>
      </c>
      <c r="F1127" s="22" t="s">
        <v>25378</v>
      </c>
      <c r="G1127" s="22" t="s">
        <v>29795</v>
      </c>
      <c r="H1127" s="22" t="s">
        <v>74</v>
      </c>
      <c r="I1127" s="22" t="s">
        <v>29796</v>
      </c>
      <c r="J1127" s="37" t="s">
        <v>25381</v>
      </c>
      <c r="K1127" s="37" t="s">
        <v>25382</v>
      </c>
      <c r="L1127" s="37" t="s">
        <v>25382</v>
      </c>
      <c r="M1127" s="37" t="s">
        <v>29797</v>
      </c>
      <c r="N1127" s="37" t="s">
        <v>1155</v>
      </c>
      <c r="O1127" s="37" t="s">
        <v>1156</v>
      </c>
      <c r="P1127" s="22" t="s">
        <v>29798</v>
      </c>
      <c r="Q1127" s="22" t="s">
        <v>29799</v>
      </c>
      <c r="R1127" s="38">
        <v>0</v>
      </c>
    </row>
    <row r="1128" spans="1:18" ht="12.75">
      <c r="A1128" s="22" t="s">
        <v>60</v>
      </c>
      <c r="B1128" s="22" t="s">
        <v>188</v>
      </c>
      <c r="C1128" s="22" t="s">
        <v>63</v>
      </c>
      <c r="D1128" s="22" t="s">
        <v>61</v>
      </c>
      <c r="E1128" s="31">
        <v>42941.749513888884</v>
      </c>
      <c r="F1128" s="22" t="s">
        <v>25378</v>
      </c>
      <c r="G1128" s="22" t="s">
        <v>29800</v>
      </c>
      <c r="H1128" s="22" t="s">
        <v>74</v>
      </c>
      <c r="I1128" s="22" t="s">
        <v>7833</v>
      </c>
      <c r="J1128" s="37" t="s">
        <v>25381</v>
      </c>
      <c r="K1128" s="37" t="s">
        <v>25382</v>
      </c>
      <c r="L1128" s="37" t="s">
        <v>25382</v>
      </c>
      <c r="M1128" s="37" t="s">
        <v>29801</v>
      </c>
      <c r="N1128" s="37" t="s">
        <v>1849</v>
      </c>
      <c r="O1128" s="37" t="s">
        <v>1850</v>
      </c>
      <c r="P1128" s="22" t="s">
        <v>29798</v>
      </c>
      <c r="Q1128" s="22" t="s">
        <v>29799</v>
      </c>
      <c r="R1128" s="38">
        <v>0</v>
      </c>
    </row>
    <row r="1129" spans="1:18" ht="12.75">
      <c r="A1129" s="22" t="s">
        <v>60</v>
      </c>
      <c r="B1129" s="22" t="s">
        <v>188</v>
      </c>
      <c r="C1129" s="22" t="s">
        <v>63</v>
      </c>
      <c r="D1129" s="22" t="s">
        <v>61</v>
      </c>
      <c r="E1129" s="31">
        <v>42941.758692129624</v>
      </c>
      <c r="F1129" s="22" t="s">
        <v>25378</v>
      </c>
      <c r="G1129" s="22" t="s">
        <v>29802</v>
      </c>
      <c r="H1129" s="22" t="s">
        <v>74</v>
      </c>
      <c r="I1129" s="22" t="s">
        <v>29803</v>
      </c>
      <c r="J1129" s="37" t="s">
        <v>25381</v>
      </c>
      <c r="K1129" s="37" t="s">
        <v>25382</v>
      </c>
      <c r="L1129" s="37" t="s">
        <v>25382</v>
      </c>
      <c r="M1129" s="37" t="s">
        <v>29804</v>
      </c>
      <c r="N1129" s="37" t="s">
        <v>1314</v>
      </c>
      <c r="O1129" s="37" t="s">
        <v>1315</v>
      </c>
      <c r="P1129" s="22" t="s">
        <v>29805</v>
      </c>
      <c r="Q1129" s="22" t="s">
        <v>29806</v>
      </c>
      <c r="R1129" s="38">
        <v>0</v>
      </c>
    </row>
    <row r="1130" spans="1:18" ht="12.75">
      <c r="A1130" s="22" t="s">
        <v>60</v>
      </c>
      <c r="B1130" s="22" t="s">
        <v>188</v>
      </c>
      <c r="C1130" s="22" t="s">
        <v>63</v>
      </c>
      <c r="D1130" s="22" t="s">
        <v>61</v>
      </c>
      <c r="E1130" s="31">
        <v>42941.764293981483</v>
      </c>
      <c r="F1130" s="22" t="s">
        <v>25514</v>
      </c>
      <c r="G1130" s="22" t="s">
        <v>29807</v>
      </c>
      <c r="H1130" s="22" t="s">
        <v>74</v>
      </c>
      <c r="I1130" s="22" t="s">
        <v>29808</v>
      </c>
      <c r="J1130" s="37" t="s">
        <v>25381</v>
      </c>
      <c r="K1130" s="37" t="s">
        <v>25382</v>
      </c>
      <c r="L1130" s="37" t="s">
        <v>25382</v>
      </c>
      <c r="M1130" s="37" t="s">
        <v>29809</v>
      </c>
      <c r="N1130" s="37" t="s">
        <v>943</v>
      </c>
      <c r="O1130" s="37" t="s">
        <v>944</v>
      </c>
      <c r="P1130" s="22" t="s">
        <v>29805</v>
      </c>
      <c r="Q1130" s="22" t="s">
        <v>29806</v>
      </c>
      <c r="R1130" s="38">
        <v>0</v>
      </c>
    </row>
    <row r="1131" spans="1:18" ht="12.75">
      <c r="A1131" s="22" t="s">
        <v>60</v>
      </c>
      <c r="B1131" s="22" t="s">
        <v>188</v>
      </c>
      <c r="C1131" s="22" t="s">
        <v>63</v>
      </c>
      <c r="D1131" s="22" t="s">
        <v>61</v>
      </c>
      <c r="E1131" s="31">
        <v>42942.378055555557</v>
      </c>
      <c r="F1131" s="22" t="s">
        <v>25378</v>
      </c>
      <c r="G1131" s="22" t="s">
        <v>29810</v>
      </c>
      <c r="H1131" s="22" t="s">
        <v>74</v>
      </c>
      <c r="I1131" s="22" t="s">
        <v>1861</v>
      </c>
      <c r="J1131" s="37" t="s">
        <v>25381</v>
      </c>
      <c r="K1131" s="37" t="s">
        <v>25382</v>
      </c>
      <c r="L1131" s="37" t="s">
        <v>25382</v>
      </c>
      <c r="M1131" s="37" t="s">
        <v>29811</v>
      </c>
      <c r="N1131" s="37" t="s">
        <v>367</v>
      </c>
      <c r="O1131" s="37" t="s">
        <v>368</v>
      </c>
      <c r="P1131" s="22" t="s">
        <v>29812</v>
      </c>
      <c r="Q1131" s="22" t="s">
        <v>29813</v>
      </c>
      <c r="R1131" s="38">
        <v>0</v>
      </c>
    </row>
    <row r="1132" spans="1:18" ht="12.75">
      <c r="A1132" s="22" t="s">
        <v>60</v>
      </c>
      <c r="B1132" s="22" t="s">
        <v>188</v>
      </c>
      <c r="C1132" s="22" t="s">
        <v>63</v>
      </c>
      <c r="D1132" s="22" t="s">
        <v>61</v>
      </c>
      <c r="E1132" s="31">
        <v>42942.429837962962</v>
      </c>
      <c r="F1132" s="22" t="s">
        <v>25378</v>
      </c>
      <c r="G1132" s="22" t="s">
        <v>29814</v>
      </c>
      <c r="H1132" s="22" t="s">
        <v>74</v>
      </c>
      <c r="I1132" s="22" t="s">
        <v>8660</v>
      </c>
      <c r="J1132" s="37" t="s">
        <v>25381</v>
      </c>
      <c r="K1132" s="37" t="s">
        <v>25382</v>
      </c>
      <c r="L1132" s="37" t="s">
        <v>25382</v>
      </c>
      <c r="M1132" s="37" t="s">
        <v>29815</v>
      </c>
      <c r="N1132" s="37" t="s">
        <v>336</v>
      </c>
      <c r="O1132" s="37" t="s">
        <v>337</v>
      </c>
      <c r="P1132" s="22" t="s">
        <v>29816</v>
      </c>
      <c r="Q1132" s="22" t="s">
        <v>29817</v>
      </c>
      <c r="R1132" s="38">
        <v>0</v>
      </c>
    </row>
    <row r="1133" spans="1:18" ht="12.75">
      <c r="A1133" s="22" t="s">
        <v>60</v>
      </c>
      <c r="B1133" s="22" t="s">
        <v>188</v>
      </c>
      <c r="C1133" s="22" t="s">
        <v>63</v>
      </c>
      <c r="D1133" s="22" t="s">
        <v>61</v>
      </c>
      <c r="E1133" s="31">
        <v>42942.452604166661</v>
      </c>
      <c r="F1133" s="22" t="s">
        <v>25378</v>
      </c>
      <c r="G1133" s="22" t="s">
        <v>29818</v>
      </c>
      <c r="H1133" s="22" t="s">
        <v>74</v>
      </c>
      <c r="I1133" s="22" t="s">
        <v>9124</v>
      </c>
      <c r="J1133" s="37" t="s">
        <v>25381</v>
      </c>
      <c r="K1133" s="37" t="s">
        <v>25382</v>
      </c>
      <c r="L1133" s="37" t="s">
        <v>25382</v>
      </c>
      <c r="M1133" s="37" t="s">
        <v>29819</v>
      </c>
      <c r="N1133" s="37" t="s">
        <v>1475</v>
      </c>
      <c r="O1133" s="37" t="s">
        <v>1476</v>
      </c>
      <c r="P1133" s="22" t="s">
        <v>29820</v>
      </c>
      <c r="Q1133" s="22" t="s">
        <v>29821</v>
      </c>
      <c r="R1133" s="38">
        <v>0</v>
      </c>
    </row>
    <row r="1134" spans="1:18" ht="12.75">
      <c r="A1134" s="22" t="s">
        <v>60</v>
      </c>
      <c r="B1134" s="22" t="s">
        <v>188</v>
      </c>
      <c r="C1134" s="22" t="s">
        <v>63</v>
      </c>
      <c r="D1134" s="22" t="s">
        <v>61</v>
      </c>
      <c r="E1134" s="31">
        <v>42942.467361111107</v>
      </c>
      <c r="F1134" s="22" t="s">
        <v>25378</v>
      </c>
      <c r="G1134" s="22" t="s">
        <v>29822</v>
      </c>
      <c r="H1134" s="22" t="s">
        <v>74</v>
      </c>
      <c r="I1134" s="22" t="s">
        <v>4475</v>
      </c>
      <c r="J1134" s="37" t="s">
        <v>25381</v>
      </c>
      <c r="K1134" s="37" t="s">
        <v>25382</v>
      </c>
      <c r="L1134" s="37" t="s">
        <v>25382</v>
      </c>
      <c r="M1134" s="37" t="s">
        <v>29823</v>
      </c>
      <c r="N1134" s="37" t="s">
        <v>634</v>
      </c>
      <c r="O1134" s="37" t="s">
        <v>635</v>
      </c>
      <c r="P1134" s="22" t="s">
        <v>29824</v>
      </c>
      <c r="Q1134" s="22" t="s">
        <v>29825</v>
      </c>
      <c r="R1134" s="38">
        <v>0</v>
      </c>
    </row>
    <row r="1135" spans="1:18" ht="12.75">
      <c r="A1135" s="22" t="s">
        <v>60</v>
      </c>
      <c r="B1135" s="22" t="s">
        <v>188</v>
      </c>
      <c r="C1135" s="22" t="s">
        <v>63</v>
      </c>
      <c r="D1135" s="22" t="s">
        <v>61</v>
      </c>
      <c r="E1135" s="31">
        <v>42942.485266203701</v>
      </c>
      <c r="F1135" s="22" t="s">
        <v>25378</v>
      </c>
      <c r="G1135" s="22" t="s">
        <v>29826</v>
      </c>
      <c r="H1135" s="22" t="s">
        <v>74</v>
      </c>
      <c r="I1135" s="22" t="s">
        <v>2010</v>
      </c>
      <c r="J1135" s="37" t="s">
        <v>25381</v>
      </c>
      <c r="K1135" s="37" t="s">
        <v>25382</v>
      </c>
      <c r="L1135" s="37" t="s">
        <v>25382</v>
      </c>
      <c r="M1135" s="37" t="s">
        <v>29827</v>
      </c>
      <c r="N1135" s="37" t="s">
        <v>2011</v>
      </c>
      <c r="O1135" s="37" t="s">
        <v>2012</v>
      </c>
      <c r="P1135" s="22" t="s">
        <v>29828</v>
      </c>
      <c r="Q1135" s="22" t="s">
        <v>29829</v>
      </c>
      <c r="R1135" s="38">
        <v>0</v>
      </c>
    </row>
    <row r="1136" spans="1:18" ht="12.75">
      <c r="A1136" s="22" t="s">
        <v>60</v>
      </c>
      <c r="B1136" s="22" t="s">
        <v>188</v>
      </c>
      <c r="C1136" s="22" t="s">
        <v>63</v>
      </c>
      <c r="D1136" s="22" t="s">
        <v>61</v>
      </c>
      <c r="E1136" s="31">
        <v>42942.486122685186</v>
      </c>
      <c r="F1136" s="22" t="s">
        <v>25378</v>
      </c>
      <c r="G1136" s="22" t="s">
        <v>29830</v>
      </c>
      <c r="H1136" s="22" t="s">
        <v>74</v>
      </c>
      <c r="I1136" s="22" t="s">
        <v>2057</v>
      </c>
      <c r="J1136" s="37" t="s">
        <v>25381</v>
      </c>
      <c r="K1136" s="37" t="s">
        <v>25382</v>
      </c>
      <c r="L1136" s="37" t="s">
        <v>25382</v>
      </c>
      <c r="M1136" s="37" t="s">
        <v>29831</v>
      </c>
      <c r="N1136" s="37" t="s">
        <v>236</v>
      </c>
      <c r="O1136" s="37" t="s">
        <v>237</v>
      </c>
      <c r="P1136" s="22" t="s">
        <v>29832</v>
      </c>
      <c r="Q1136" s="22" t="s">
        <v>29833</v>
      </c>
      <c r="R1136" s="38">
        <v>0</v>
      </c>
    </row>
    <row r="1137" spans="1:18" ht="12.75">
      <c r="A1137" s="22" t="s">
        <v>60</v>
      </c>
      <c r="B1137" s="22" t="s">
        <v>188</v>
      </c>
      <c r="C1137" s="22" t="s">
        <v>63</v>
      </c>
      <c r="D1137" s="22" t="s">
        <v>61</v>
      </c>
      <c r="E1137" s="31">
        <v>42942.503969907404</v>
      </c>
      <c r="F1137" s="22" t="s">
        <v>25378</v>
      </c>
      <c r="G1137" s="22" t="s">
        <v>29834</v>
      </c>
      <c r="H1137" s="22" t="s">
        <v>74</v>
      </c>
      <c r="I1137" s="22" t="s">
        <v>4732</v>
      </c>
      <c r="J1137" s="37" t="s">
        <v>25381</v>
      </c>
      <c r="K1137" s="37" t="s">
        <v>25382</v>
      </c>
      <c r="L1137" s="37" t="s">
        <v>25382</v>
      </c>
      <c r="M1137" s="37" t="s">
        <v>29835</v>
      </c>
      <c r="N1137" s="37" t="s">
        <v>674</v>
      </c>
      <c r="O1137" s="37" t="s">
        <v>675</v>
      </c>
      <c r="P1137" s="22" t="s">
        <v>29697</v>
      </c>
      <c r="Q1137" s="22" t="s">
        <v>29698</v>
      </c>
      <c r="R1137" s="38">
        <v>0</v>
      </c>
    </row>
    <row r="1138" spans="1:18" ht="12.75">
      <c r="A1138" s="22" t="s">
        <v>60</v>
      </c>
      <c r="B1138" s="22" t="s">
        <v>188</v>
      </c>
      <c r="C1138" s="22" t="s">
        <v>63</v>
      </c>
      <c r="D1138" s="22" t="s">
        <v>61</v>
      </c>
      <c r="E1138" s="31">
        <v>42942.510150462964</v>
      </c>
      <c r="F1138" s="22" t="s">
        <v>25378</v>
      </c>
      <c r="G1138" s="22" t="s">
        <v>29836</v>
      </c>
      <c r="H1138" s="22" t="s">
        <v>74</v>
      </c>
      <c r="I1138" s="22" t="s">
        <v>2674</v>
      </c>
      <c r="J1138" s="37" t="s">
        <v>25381</v>
      </c>
      <c r="K1138" s="37" t="s">
        <v>25382</v>
      </c>
      <c r="L1138" s="37" t="s">
        <v>25382</v>
      </c>
      <c r="M1138" s="37" t="s">
        <v>29837</v>
      </c>
      <c r="N1138" s="37" t="s">
        <v>2675</v>
      </c>
      <c r="O1138" s="37" t="s">
        <v>2676</v>
      </c>
      <c r="P1138" s="22" t="s">
        <v>29838</v>
      </c>
      <c r="Q1138" s="22" t="s">
        <v>29839</v>
      </c>
      <c r="R1138" s="38">
        <v>0</v>
      </c>
    </row>
    <row r="1139" spans="1:18" ht="12.75">
      <c r="A1139" s="22" t="s">
        <v>60</v>
      </c>
      <c r="B1139" s="22" t="s">
        <v>188</v>
      </c>
      <c r="C1139" s="22" t="s">
        <v>63</v>
      </c>
      <c r="D1139" s="22" t="s">
        <v>61</v>
      </c>
      <c r="E1139" s="31">
        <v>42942.513043981482</v>
      </c>
      <c r="F1139" s="22" t="s">
        <v>25378</v>
      </c>
      <c r="G1139" s="22" t="s">
        <v>29840</v>
      </c>
      <c r="H1139" s="22" t="s">
        <v>74</v>
      </c>
      <c r="I1139" s="22" t="s">
        <v>29841</v>
      </c>
      <c r="J1139" s="37" t="s">
        <v>25381</v>
      </c>
      <c r="K1139" s="37" t="s">
        <v>25382</v>
      </c>
      <c r="L1139" s="37" t="s">
        <v>25382</v>
      </c>
      <c r="M1139" s="37" t="s">
        <v>29842</v>
      </c>
      <c r="N1139" s="37" t="s">
        <v>866</v>
      </c>
      <c r="O1139" s="37" t="s">
        <v>867</v>
      </c>
      <c r="P1139" s="22" t="s">
        <v>29843</v>
      </c>
      <c r="Q1139" s="22" t="s">
        <v>29844</v>
      </c>
      <c r="R1139" s="38">
        <v>0</v>
      </c>
    </row>
    <row r="1140" spans="1:18" ht="12.75">
      <c r="A1140" s="22" t="s">
        <v>60</v>
      </c>
      <c r="B1140" s="22" t="s">
        <v>188</v>
      </c>
      <c r="C1140" s="22" t="s">
        <v>63</v>
      </c>
      <c r="D1140" s="22" t="s">
        <v>61</v>
      </c>
      <c r="E1140" s="31">
        <v>42942.54788194444</v>
      </c>
      <c r="F1140" s="22" t="s">
        <v>25378</v>
      </c>
      <c r="G1140" s="22" t="s">
        <v>29845</v>
      </c>
      <c r="H1140" s="22" t="s">
        <v>74</v>
      </c>
      <c r="I1140" s="22" t="s">
        <v>10053</v>
      </c>
      <c r="J1140" s="37" t="s">
        <v>25381</v>
      </c>
      <c r="K1140" s="37" t="s">
        <v>25382</v>
      </c>
      <c r="L1140" s="37" t="s">
        <v>25382</v>
      </c>
      <c r="M1140" s="37" t="s">
        <v>29846</v>
      </c>
      <c r="N1140" s="37" t="s">
        <v>10054</v>
      </c>
      <c r="O1140" s="37" t="s">
        <v>10055</v>
      </c>
      <c r="P1140" s="22" t="s">
        <v>29847</v>
      </c>
      <c r="Q1140" s="22" t="s">
        <v>29848</v>
      </c>
      <c r="R1140" s="38">
        <v>0</v>
      </c>
    </row>
    <row r="1141" spans="1:18" ht="12.75">
      <c r="A1141" s="22" t="s">
        <v>60</v>
      </c>
      <c r="B1141" s="22" t="s">
        <v>188</v>
      </c>
      <c r="C1141" s="22" t="s">
        <v>63</v>
      </c>
      <c r="D1141" s="22" t="s">
        <v>61</v>
      </c>
      <c r="E1141" s="31">
        <v>42942.581018518518</v>
      </c>
      <c r="F1141" s="22" t="s">
        <v>25378</v>
      </c>
      <c r="G1141" s="22" t="s">
        <v>29849</v>
      </c>
      <c r="H1141" s="22" t="s">
        <v>74</v>
      </c>
      <c r="I1141" s="22" t="s">
        <v>29850</v>
      </c>
      <c r="J1141" s="37" t="s">
        <v>25381</v>
      </c>
      <c r="K1141" s="37" t="s">
        <v>25382</v>
      </c>
      <c r="L1141" s="37" t="s">
        <v>25382</v>
      </c>
      <c r="M1141" s="37" t="s">
        <v>29851</v>
      </c>
      <c r="N1141" s="37" t="s">
        <v>29852</v>
      </c>
      <c r="O1141" s="37" t="s">
        <v>29853</v>
      </c>
      <c r="P1141" s="22" t="s">
        <v>29854</v>
      </c>
      <c r="Q1141" s="22" t="s">
        <v>29855</v>
      </c>
      <c r="R1141" s="38">
        <v>0</v>
      </c>
    </row>
    <row r="1142" spans="1:18" ht="12.75">
      <c r="A1142" s="22" t="s">
        <v>60</v>
      </c>
      <c r="B1142" s="22" t="s">
        <v>188</v>
      </c>
      <c r="C1142" s="22" t="s">
        <v>63</v>
      </c>
      <c r="D1142" s="22" t="s">
        <v>61</v>
      </c>
      <c r="E1142" s="31">
        <v>42942.581423611111</v>
      </c>
      <c r="F1142" s="22" t="s">
        <v>25378</v>
      </c>
      <c r="G1142" s="22" t="s">
        <v>29856</v>
      </c>
      <c r="H1142" s="22" t="s">
        <v>74</v>
      </c>
      <c r="I1142" s="22" t="s">
        <v>4048</v>
      </c>
      <c r="J1142" s="37" t="s">
        <v>25381</v>
      </c>
      <c r="K1142" s="37" t="s">
        <v>25382</v>
      </c>
      <c r="L1142" s="37" t="s">
        <v>25382</v>
      </c>
      <c r="M1142" s="37" t="s">
        <v>29857</v>
      </c>
      <c r="N1142" s="37" t="s">
        <v>1329</v>
      </c>
      <c r="O1142" s="37" t="s">
        <v>1330</v>
      </c>
      <c r="P1142" s="22" t="s">
        <v>29858</v>
      </c>
      <c r="Q1142" s="22" t="s">
        <v>29859</v>
      </c>
      <c r="R1142" s="38">
        <v>0</v>
      </c>
    </row>
    <row r="1143" spans="1:18" ht="12.75">
      <c r="A1143" s="22" t="s">
        <v>60</v>
      </c>
      <c r="B1143" s="22" t="s">
        <v>188</v>
      </c>
      <c r="C1143" s="22" t="s">
        <v>63</v>
      </c>
      <c r="D1143" s="22" t="s">
        <v>61</v>
      </c>
      <c r="E1143" s="31">
        <v>42942.584236111106</v>
      </c>
      <c r="F1143" s="22" t="s">
        <v>25378</v>
      </c>
      <c r="G1143" s="22" t="s">
        <v>29860</v>
      </c>
      <c r="H1143" s="22" t="s">
        <v>74</v>
      </c>
      <c r="I1143" s="22" t="s">
        <v>1353</v>
      </c>
      <c r="J1143" s="37" t="s">
        <v>25381</v>
      </c>
      <c r="K1143" s="37" t="s">
        <v>25382</v>
      </c>
      <c r="L1143" s="37" t="s">
        <v>25382</v>
      </c>
      <c r="M1143" s="37" t="s">
        <v>29861</v>
      </c>
      <c r="N1143" s="37" t="s">
        <v>1354</v>
      </c>
      <c r="O1143" s="37" t="s">
        <v>1355</v>
      </c>
      <c r="P1143" s="22" t="s">
        <v>29862</v>
      </c>
      <c r="Q1143" s="22" t="s">
        <v>29863</v>
      </c>
      <c r="R1143" s="38">
        <v>0</v>
      </c>
    </row>
    <row r="1144" spans="1:18" ht="12.75">
      <c r="A1144" s="22" t="s">
        <v>60</v>
      </c>
      <c r="B1144" s="22" t="s">
        <v>188</v>
      </c>
      <c r="C1144" s="22" t="s">
        <v>63</v>
      </c>
      <c r="D1144" s="22" t="s">
        <v>61</v>
      </c>
      <c r="E1144" s="31">
        <v>42942.594039351847</v>
      </c>
      <c r="F1144" s="22" t="s">
        <v>25378</v>
      </c>
      <c r="G1144" s="22" t="s">
        <v>29864</v>
      </c>
      <c r="H1144" s="22" t="s">
        <v>74</v>
      </c>
      <c r="I1144" s="22" t="s">
        <v>2548</v>
      </c>
      <c r="J1144" s="37" t="s">
        <v>25381</v>
      </c>
      <c r="K1144" s="37" t="s">
        <v>25382</v>
      </c>
      <c r="L1144" s="37" t="s">
        <v>25382</v>
      </c>
      <c r="M1144" s="37" t="s">
        <v>29865</v>
      </c>
      <c r="N1144" s="37" t="s">
        <v>1088</v>
      </c>
      <c r="O1144" s="37" t="s">
        <v>1089</v>
      </c>
      <c r="P1144" s="22" t="s">
        <v>29866</v>
      </c>
      <c r="Q1144" s="22" t="s">
        <v>29867</v>
      </c>
      <c r="R1144" s="38">
        <v>0</v>
      </c>
    </row>
    <row r="1145" spans="1:18" ht="12.75">
      <c r="A1145" s="22" t="s">
        <v>60</v>
      </c>
      <c r="B1145" s="22" t="s">
        <v>188</v>
      </c>
      <c r="C1145" s="22" t="s">
        <v>63</v>
      </c>
      <c r="D1145" s="22" t="s">
        <v>61</v>
      </c>
      <c r="E1145" s="31">
        <v>42942.632048611107</v>
      </c>
      <c r="F1145" s="22" t="s">
        <v>25378</v>
      </c>
      <c r="G1145" s="22" t="s">
        <v>29868</v>
      </c>
      <c r="H1145" s="22" t="s">
        <v>74</v>
      </c>
      <c r="I1145" s="22" t="s">
        <v>5583</v>
      </c>
      <c r="J1145" s="37" t="s">
        <v>25381</v>
      </c>
      <c r="K1145" s="37" t="s">
        <v>25382</v>
      </c>
      <c r="L1145" s="37" t="s">
        <v>25382</v>
      </c>
      <c r="M1145" s="37" t="s">
        <v>29869</v>
      </c>
      <c r="N1145" s="37" t="s">
        <v>1318</v>
      </c>
      <c r="O1145" s="37" t="s">
        <v>1319</v>
      </c>
      <c r="P1145" s="22" t="s">
        <v>28701</v>
      </c>
      <c r="Q1145" s="22" t="s">
        <v>28702</v>
      </c>
      <c r="R1145" s="38">
        <v>0</v>
      </c>
    </row>
    <row r="1146" spans="1:18" ht="12.75">
      <c r="A1146" s="22" t="s">
        <v>60</v>
      </c>
      <c r="B1146" s="22" t="s">
        <v>188</v>
      </c>
      <c r="C1146" s="22" t="s">
        <v>63</v>
      </c>
      <c r="D1146" s="22" t="s">
        <v>61</v>
      </c>
      <c r="E1146" s="31">
        <v>42942.633553240739</v>
      </c>
      <c r="F1146" s="22" t="s">
        <v>25378</v>
      </c>
      <c r="G1146" s="22" t="s">
        <v>29870</v>
      </c>
      <c r="H1146" s="22" t="s">
        <v>74</v>
      </c>
      <c r="I1146" s="22" t="s">
        <v>29871</v>
      </c>
      <c r="J1146" s="37" t="s">
        <v>25381</v>
      </c>
      <c r="K1146" s="37" t="s">
        <v>25382</v>
      </c>
      <c r="L1146" s="37" t="s">
        <v>25382</v>
      </c>
      <c r="M1146" s="37" t="s">
        <v>29872</v>
      </c>
      <c r="N1146" s="37" t="s">
        <v>29873</v>
      </c>
      <c r="O1146" s="37" t="s">
        <v>29874</v>
      </c>
      <c r="P1146" s="22" t="s">
        <v>29875</v>
      </c>
      <c r="Q1146" s="22" t="s">
        <v>29876</v>
      </c>
      <c r="R1146" s="38">
        <v>0</v>
      </c>
    </row>
    <row r="1147" spans="1:18" ht="12.75">
      <c r="A1147" s="22" t="s">
        <v>60</v>
      </c>
      <c r="B1147" s="22" t="s">
        <v>188</v>
      </c>
      <c r="C1147" s="22" t="s">
        <v>63</v>
      </c>
      <c r="D1147" s="22" t="s">
        <v>61</v>
      </c>
      <c r="E1147" s="31">
        <v>42942.639768518515</v>
      </c>
      <c r="F1147" s="22" t="s">
        <v>25378</v>
      </c>
      <c r="G1147" s="22" t="s">
        <v>29877</v>
      </c>
      <c r="H1147" s="22" t="s">
        <v>74</v>
      </c>
      <c r="I1147" s="22" t="s">
        <v>29878</v>
      </c>
      <c r="J1147" s="37" t="s">
        <v>25381</v>
      </c>
      <c r="K1147" s="37" t="s">
        <v>25382</v>
      </c>
      <c r="L1147" s="37" t="s">
        <v>25382</v>
      </c>
      <c r="M1147" s="37" t="s">
        <v>29879</v>
      </c>
      <c r="N1147" s="37" t="s">
        <v>8148</v>
      </c>
      <c r="O1147" s="37" t="s">
        <v>8149</v>
      </c>
      <c r="P1147" s="22" t="s">
        <v>29875</v>
      </c>
      <c r="Q1147" s="22" t="s">
        <v>29876</v>
      </c>
      <c r="R1147" s="38">
        <v>0</v>
      </c>
    </row>
    <row r="1148" spans="1:18" ht="12.75">
      <c r="A1148" s="22" t="s">
        <v>60</v>
      </c>
      <c r="B1148" s="22" t="s">
        <v>188</v>
      </c>
      <c r="C1148" s="22" t="s">
        <v>63</v>
      </c>
      <c r="D1148" s="22" t="s">
        <v>61</v>
      </c>
      <c r="E1148" s="31">
        <v>42942.647314814814</v>
      </c>
      <c r="F1148" s="22" t="s">
        <v>25378</v>
      </c>
      <c r="G1148" s="22" t="s">
        <v>29880</v>
      </c>
      <c r="H1148" s="22" t="s">
        <v>74</v>
      </c>
      <c r="I1148" s="22" t="s">
        <v>1715</v>
      </c>
      <c r="J1148" s="37" t="s">
        <v>25381</v>
      </c>
      <c r="K1148" s="37" t="s">
        <v>25382</v>
      </c>
      <c r="L1148" s="37" t="s">
        <v>25382</v>
      </c>
      <c r="M1148" s="37" t="s">
        <v>29881</v>
      </c>
      <c r="N1148" s="37" t="s">
        <v>1716</v>
      </c>
      <c r="O1148" s="37" t="s">
        <v>1717</v>
      </c>
      <c r="P1148" s="22" t="s">
        <v>29882</v>
      </c>
      <c r="Q1148" s="22" t="s">
        <v>29883</v>
      </c>
      <c r="R1148" s="38">
        <v>0</v>
      </c>
    </row>
    <row r="1149" spans="1:18" ht="12.75">
      <c r="A1149" s="22" t="s">
        <v>60</v>
      </c>
      <c r="B1149" s="22" t="s">
        <v>188</v>
      </c>
      <c r="C1149" s="22" t="s">
        <v>63</v>
      </c>
      <c r="D1149" s="22" t="s">
        <v>61</v>
      </c>
      <c r="E1149" s="31">
        <v>42942.681990740741</v>
      </c>
      <c r="F1149" s="22" t="s">
        <v>25378</v>
      </c>
      <c r="G1149" s="22" t="s">
        <v>29884</v>
      </c>
      <c r="H1149" s="22" t="s">
        <v>74</v>
      </c>
      <c r="I1149" s="22" t="s">
        <v>29885</v>
      </c>
      <c r="J1149" s="37" t="s">
        <v>25381</v>
      </c>
      <c r="K1149" s="37" t="s">
        <v>25382</v>
      </c>
      <c r="L1149" s="37" t="s">
        <v>25382</v>
      </c>
      <c r="M1149" s="37" t="s">
        <v>29886</v>
      </c>
      <c r="N1149" s="37" t="s">
        <v>219</v>
      </c>
      <c r="O1149" s="37" t="s">
        <v>220</v>
      </c>
      <c r="P1149" s="22" t="s">
        <v>29887</v>
      </c>
      <c r="Q1149" s="22" t="s">
        <v>29888</v>
      </c>
      <c r="R1149" s="38">
        <v>0</v>
      </c>
    </row>
    <row r="1150" spans="1:18" ht="12.75">
      <c r="A1150" s="22" t="s">
        <v>60</v>
      </c>
      <c r="B1150" s="22" t="s">
        <v>188</v>
      </c>
      <c r="C1150" s="22" t="s">
        <v>63</v>
      </c>
      <c r="D1150" s="22" t="s">
        <v>61</v>
      </c>
      <c r="E1150" s="31">
        <v>42942.692696759259</v>
      </c>
      <c r="F1150" s="22" t="s">
        <v>25378</v>
      </c>
      <c r="G1150" s="22" t="s">
        <v>29889</v>
      </c>
      <c r="H1150" s="22" t="s">
        <v>74</v>
      </c>
      <c r="I1150" s="22" t="s">
        <v>10139</v>
      </c>
      <c r="J1150" s="37" t="s">
        <v>25381</v>
      </c>
      <c r="K1150" s="37" t="s">
        <v>25382</v>
      </c>
      <c r="L1150" s="37" t="s">
        <v>25382</v>
      </c>
      <c r="M1150" s="37" t="s">
        <v>29890</v>
      </c>
      <c r="N1150" s="37" t="s">
        <v>1215</v>
      </c>
      <c r="O1150" s="37" t="s">
        <v>1216</v>
      </c>
      <c r="P1150" s="22" t="s">
        <v>29891</v>
      </c>
      <c r="Q1150" s="22" t="s">
        <v>29892</v>
      </c>
      <c r="R1150" s="38">
        <v>0</v>
      </c>
    </row>
    <row r="1151" spans="1:18" ht="12.75">
      <c r="A1151" s="22" t="s">
        <v>60</v>
      </c>
      <c r="B1151" s="22" t="s">
        <v>188</v>
      </c>
      <c r="C1151" s="22" t="s">
        <v>63</v>
      </c>
      <c r="D1151" s="22" t="s">
        <v>61</v>
      </c>
      <c r="E1151" s="31">
        <v>42942.693298611106</v>
      </c>
      <c r="F1151" s="22" t="s">
        <v>25378</v>
      </c>
      <c r="G1151" s="22" t="s">
        <v>29893</v>
      </c>
      <c r="H1151" s="22" t="s">
        <v>74</v>
      </c>
      <c r="I1151" s="22" t="s">
        <v>9301</v>
      </c>
      <c r="J1151" s="37" t="s">
        <v>25381</v>
      </c>
      <c r="K1151" s="37" t="s">
        <v>25382</v>
      </c>
      <c r="L1151" s="37" t="s">
        <v>25382</v>
      </c>
      <c r="M1151" s="37" t="s">
        <v>29894</v>
      </c>
      <c r="N1151" s="37" t="s">
        <v>7982</v>
      </c>
      <c r="O1151" s="37" t="s">
        <v>7983</v>
      </c>
      <c r="P1151" s="22" t="s">
        <v>29895</v>
      </c>
      <c r="Q1151" s="22" t="s">
        <v>29896</v>
      </c>
      <c r="R1151" s="38">
        <v>0</v>
      </c>
    </row>
    <row r="1152" spans="1:18" ht="12.75">
      <c r="A1152" s="22" t="s">
        <v>60</v>
      </c>
      <c r="B1152" s="22" t="s">
        <v>188</v>
      </c>
      <c r="C1152" s="22" t="s">
        <v>63</v>
      </c>
      <c r="D1152" s="22" t="s">
        <v>61</v>
      </c>
      <c r="E1152" s="31">
        <v>42942.699097222219</v>
      </c>
      <c r="F1152" s="22" t="s">
        <v>25378</v>
      </c>
      <c r="G1152" s="22" t="s">
        <v>29897</v>
      </c>
      <c r="H1152" s="22" t="s">
        <v>74</v>
      </c>
      <c r="I1152" s="22" t="s">
        <v>7525</v>
      </c>
      <c r="J1152" s="37" t="s">
        <v>25381</v>
      </c>
      <c r="K1152" s="37" t="s">
        <v>25382</v>
      </c>
      <c r="L1152" s="37" t="s">
        <v>25382</v>
      </c>
      <c r="M1152" s="37" t="s">
        <v>29898</v>
      </c>
      <c r="N1152" s="37" t="s">
        <v>109</v>
      </c>
      <c r="O1152" s="37" t="s">
        <v>110</v>
      </c>
      <c r="P1152" s="22" t="s">
        <v>29899</v>
      </c>
      <c r="Q1152" s="22" t="s">
        <v>29900</v>
      </c>
      <c r="R1152" s="38">
        <v>0</v>
      </c>
    </row>
    <row r="1153" spans="1:18" ht="12.75">
      <c r="A1153" s="22" t="s">
        <v>60</v>
      </c>
      <c r="B1153" s="22" t="s">
        <v>188</v>
      </c>
      <c r="C1153" s="22" t="s">
        <v>63</v>
      </c>
      <c r="D1153" s="22" t="s">
        <v>61</v>
      </c>
      <c r="E1153" s="31">
        <v>42942.69976851852</v>
      </c>
      <c r="F1153" s="22" t="s">
        <v>25378</v>
      </c>
      <c r="G1153" s="22" t="s">
        <v>29901</v>
      </c>
      <c r="H1153" s="22" t="s">
        <v>74</v>
      </c>
      <c r="I1153" s="22" t="s">
        <v>29902</v>
      </c>
      <c r="J1153" s="37" t="s">
        <v>25381</v>
      </c>
      <c r="K1153" s="37" t="s">
        <v>25382</v>
      </c>
      <c r="L1153" s="37" t="s">
        <v>25382</v>
      </c>
      <c r="M1153" s="37" t="s">
        <v>29903</v>
      </c>
      <c r="N1153" s="37" t="s">
        <v>3546</v>
      </c>
      <c r="O1153" s="37" t="s">
        <v>3547</v>
      </c>
      <c r="P1153" s="22" t="s">
        <v>29904</v>
      </c>
      <c r="Q1153" s="22" t="s">
        <v>29905</v>
      </c>
      <c r="R1153" s="38">
        <v>0</v>
      </c>
    </row>
    <row r="1154" spans="1:18" ht="12.75">
      <c r="A1154" s="22" t="s">
        <v>60</v>
      </c>
      <c r="B1154" s="22" t="s">
        <v>188</v>
      </c>
      <c r="C1154" s="22" t="s">
        <v>63</v>
      </c>
      <c r="D1154" s="22" t="s">
        <v>61</v>
      </c>
      <c r="E1154" s="31">
        <v>42942.702048611107</v>
      </c>
      <c r="F1154" s="22" t="s">
        <v>25378</v>
      </c>
      <c r="G1154" s="22" t="s">
        <v>29906</v>
      </c>
      <c r="H1154" s="22" t="s">
        <v>74</v>
      </c>
      <c r="I1154" s="22" t="s">
        <v>3193</v>
      </c>
      <c r="J1154" s="37" t="s">
        <v>25381</v>
      </c>
      <c r="K1154" s="37" t="s">
        <v>25382</v>
      </c>
      <c r="L1154" s="37" t="s">
        <v>25382</v>
      </c>
      <c r="M1154" s="37" t="s">
        <v>29907</v>
      </c>
      <c r="N1154" s="37" t="s">
        <v>219</v>
      </c>
      <c r="O1154" s="37" t="s">
        <v>220</v>
      </c>
      <c r="P1154" s="22" t="s">
        <v>29908</v>
      </c>
      <c r="Q1154" s="22" t="s">
        <v>29909</v>
      </c>
      <c r="R1154" s="38">
        <v>0</v>
      </c>
    </row>
    <row r="1155" spans="1:18" ht="12.75">
      <c r="A1155" s="22" t="s">
        <v>60</v>
      </c>
      <c r="B1155" s="22" t="s">
        <v>188</v>
      </c>
      <c r="C1155" s="22" t="s">
        <v>63</v>
      </c>
      <c r="D1155" s="22" t="s">
        <v>61</v>
      </c>
      <c r="E1155" s="31">
        <v>42942.702719907407</v>
      </c>
      <c r="F1155" s="22" t="s">
        <v>25378</v>
      </c>
      <c r="G1155" s="22" t="s">
        <v>29910</v>
      </c>
      <c r="H1155" s="22" t="s">
        <v>74</v>
      </c>
      <c r="I1155" s="22" t="s">
        <v>29911</v>
      </c>
      <c r="J1155" s="37" t="s">
        <v>25381</v>
      </c>
      <c r="K1155" s="37" t="s">
        <v>25382</v>
      </c>
      <c r="L1155" s="37" t="s">
        <v>25382</v>
      </c>
      <c r="M1155" s="37" t="s">
        <v>29912</v>
      </c>
      <c r="N1155" s="37" t="s">
        <v>439</v>
      </c>
      <c r="O1155" s="37" t="s">
        <v>440</v>
      </c>
      <c r="P1155" s="22" t="s">
        <v>29913</v>
      </c>
      <c r="Q1155" s="22" t="s">
        <v>29914</v>
      </c>
      <c r="R1155" s="38">
        <v>0</v>
      </c>
    </row>
    <row r="1156" spans="1:18" ht="12.75">
      <c r="A1156" s="22" t="s">
        <v>60</v>
      </c>
      <c r="B1156" s="22" t="s">
        <v>188</v>
      </c>
      <c r="C1156" s="22" t="s">
        <v>63</v>
      </c>
      <c r="D1156" s="22" t="s">
        <v>61</v>
      </c>
      <c r="E1156" s="31">
        <v>42942.705775462964</v>
      </c>
      <c r="F1156" s="22" t="s">
        <v>25378</v>
      </c>
      <c r="G1156" s="22" t="s">
        <v>29915</v>
      </c>
      <c r="H1156" s="22" t="s">
        <v>74</v>
      </c>
      <c r="I1156" s="22" t="s">
        <v>10137</v>
      </c>
      <c r="J1156" s="37" t="s">
        <v>25381</v>
      </c>
      <c r="K1156" s="37" t="s">
        <v>25382</v>
      </c>
      <c r="L1156" s="37" t="s">
        <v>25382</v>
      </c>
      <c r="M1156" s="37" t="s">
        <v>29916</v>
      </c>
      <c r="N1156" s="37" t="s">
        <v>352</v>
      </c>
      <c r="O1156" s="37" t="s">
        <v>353</v>
      </c>
      <c r="P1156" s="22" t="s">
        <v>29917</v>
      </c>
      <c r="Q1156" s="22" t="s">
        <v>29918</v>
      </c>
      <c r="R1156" s="38">
        <v>0</v>
      </c>
    </row>
    <row r="1157" spans="1:18" ht="12.75">
      <c r="A1157" s="22" t="s">
        <v>60</v>
      </c>
      <c r="B1157" s="22" t="s">
        <v>188</v>
      </c>
      <c r="C1157" s="22" t="s">
        <v>63</v>
      </c>
      <c r="D1157" s="22" t="s">
        <v>61</v>
      </c>
      <c r="E1157" s="31">
        <v>42942.714004629626</v>
      </c>
      <c r="F1157" s="22" t="s">
        <v>25378</v>
      </c>
      <c r="G1157" s="22" t="s">
        <v>29919</v>
      </c>
      <c r="H1157" s="22" t="s">
        <v>74</v>
      </c>
      <c r="I1157" s="22" t="s">
        <v>1257</v>
      </c>
      <c r="J1157" s="37" t="s">
        <v>25381</v>
      </c>
      <c r="K1157" s="37" t="s">
        <v>25382</v>
      </c>
      <c r="L1157" s="37" t="s">
        <v>25382</v>
      </c>
      <c r="M1157" s="37" t="s">
        <v>29920</v>
      </c>
      <c r="N1157" s="37" t="s">
        <v>1258</v>
      </c>
      <c r="O1157" s="37" t="s">
        <v>1259</v>
      </c>
      <c r="P1157" s="22" t="s">
        <v>29921</v>
      </c>
      <c r="Q1157" s="22" t="s">
        <v>29922</v>
      </c>
      <c r="R1157" s="38">
        <v>0</v>
      </c>
    </row>
    <row r="1158" spans="1:18" ht="12.75">
      <c r="A1158" s="22" t="s">
        <v>60</v>
      </c>
      <c r="B1158" s="22" t="s">
        <v>188</v>
      </c>
      <c r="C1158" s="22" t="s">
        <v>63</v>
      </c>
      <c r="D1158" s="22" t="s">
        <v>61</v>
      </c>
      <c r="E1158" s="31">
        <v>42942.716817129629</v>
      </c>
      <c r="F1158" s="22" t="s">
        <v>25378</v>
      </c>
      <c r="G1158" s="22" t="s">
        <v>29923</v>
      </c>
      <c r="H1158" s="22" t="s">
        <v>74</v>
      </c>
      <c r="I1158" s="22" t="s">
        <v>29924</v>
      </c>
      <c r="J1158" s="37" t="s">
        <v>25381</v>
      </c>
      <c r="K1158" s="37" t="s">
        <v>25382</v>
      </c>
      <c r="L1158" s="37" t="s">
        <v>25382</v>
      </c>
      <c r="M1158" s="37" t="s">
        <v>29925</v>
      </c>
      <c r="N1158" s="37" t="s">
        <v>866</v>
      </c>
      <c r="O1158" s="37" t="s">
        <v>867</v>
      </c>
      <c r="P1158" s="22" t="s">
        <v>29843</v>
      </c>
      <c r="Q1158" s="22" t="s">
        <v>29844</v>
      </c>
      <c r="R1158" s="38">
        <v>0</v>
      </c>
    </row>
    <row r="1159" spans="1:18" ht="12.75">
      <c r="A1159" s="22" t="s">
        <v>60</v>
      </c>
      <c r="B1159" s="22" t="s">
        <v>188</v>
      </c>
      <c r="C1159" s="22" t="s">
        <v>63</v>
      </c>
      <c r="D1159" s="22" t="s">
        <v>61</v>
      </c>
      <c r="E1159" s="31">
        <v>42942.718414351853</v>
      </c>
      <c r="F1159" s="22" t="s">
        <v>25378</v>
      </c>
      <c r="G1159" s="22" t="s">
        <v>29926</v>
      </c>
      <c r="H1159" s="22" t="s">
        <v>74</v>
      </c>
      <c r="I1159" s="22" t="s">
        <v>6862</v>
      </c>
      <c r="J1159" s="37" t="s">
        <v>25381</v>
      </c>
      <c r="K1159" s="37" t="s">
        <v>25382</v>
      </c>
      <c r="L1159" s="37" t="s">
        <v>25382</v>
      </c>
      <c r="M1159" s="37" t="s">
        <v>29927</v>
      </c>
      <c r="N1159" s="37" t="s">
        <v>2809</v>
      </c>
      <c r="O1159" s="37" t="s">
        <v>2810</v>
      </c>
      <c r="P1159" s="22" t="s">
        <v>29928</v>
      </c>
      <c r="Q1159" s="22" t="s">
        <v>29929</v>
      </c>
      <c r="R1159" s="38">
        <v>0</v>
      </c>
    </row>
    <row r="1160" spans="1:18" ht="12.75">
      <c r="A1160" s="22" t="s">
        <v>60</v>
      </c>
      <c r="B1160" s="22" t="s">
        <v>188</v>
      </c>
      <c r="C1160" s="22" t="s">
        <v>63</v>
      </c>
      <c r="D1160" s="22" t="s">
        <v>61</v>
      </c>
      <c r="E1160" s="31">
        <v>42942.72320601852</v>
      </c>
      <c r="F1160" s="22" t="s">
        <v>25378</v>
      </c>
      <c r="G1160" s="22" t="s">
        <v>29930</v>
      </c>
      <c r="H1160" s="22" t="s">
        <v>74</v>
      </c>
      <c r="I1160" s="22" t="s">
        <v>10014</v>
      </c>
      <c r="J1160" s="37" t="s">
        <v>25381</v>
      </c>
      <c r="K1160" s="37" t="s">
        <v>25382</v>
      </c>
      <c r="L1160" s="37" t="s">
        <v>25382</v>
      </c>
      <c r="M1160" s="37" t="s">
        <v>29931</v>
      </c>
      <c r="N1160" s="37" t="s">
        <v>866</v>
      </c>
      <c r="O1160" s="37" t="s">
        <v>867</v>
      </c>
      <c r="P1160" s="22" t="s">
        <v>29843</v>
      </c>
      <c r="Q1160" s="22" t="s">
        <v>29844</v>
      </c>
      <c r="R1160" s="38">
        <v>0</v>
      </c>
    </row>
    <row r="1161" spans="1:18" ht="12.75">
      <c r="A1161" s="22" t="s">
        <v>60</v>
      </c>
      <c r="B1161" s="22" t="s">
        <v>188</v>
      </c>
      <c r="C1161" s="22" t="s">
        <v>63</v>
      </c>
      <c r="D1161" s="22" t="s">
        <v>61</v>
      </c>
      <c r="E1161" s="31">
        <v>42942.723738425921</v>
      </c>
      <c r="F1161" s="22" t="s">
        <v>25378</v>
      </c>
      <c r="G1161" s="22" t="s">
        <v>29932</v>
      </c>
      <c r="H1161" s="22" t="s">
        <v>74</v>
      </c>
      <c r="I1161" s="22" t="s">
        <v>8631</v>
      </c>
      <c r="J1161" s="37" t="s">
        <v>25381</v>
      </c>
      <c r="K1161" s="37" t="s">
        <v>25382</v>
      </c>
      <c r="L1161" s="37" t="s">
        <v>25382</v>
      </c>
      <c r="M1161" s="37" t="s">
        <v>29933</v>
      </c>
      <c r="N1161" s="37" t="s">
        <v>1842</v>
      </c>
      <c r="O1161" s="37" t="s">
        <v>1843</v>
      </c>
      <c r="P1161" s="22" t="s">
        <v>29934</v>
      </c>
      <c r="Q1161" s="22" t="s">
        <v>29935</v>
      </c>
      <c r="R1161" s="38">
        <v>0</v>
      </c>
    </row>
    <row r="1162" spans="1:18" ht="12.75">
      <c r="A1162" s="22" t="s">
        <v>60</v>
      </c>
      <c r="B1162" s="22" t="s">
        <v>188</v>
      </c>
      <c r="C1162" s="22" t="s">
        <v>63</v>
      </c>
      <c r="D1162" s="22" t="s">
        <v>61</v>
      </c>
      <c r="E1162" s="31">
        <v>42943.335555555554</v>
      </c>
      <c r="F1162" s="22" t="s">
        <v>25378</v>
      </c>
      <c r="G1162" s="22" t="s">
        <v>29936</v>
      </c>
      <c r="H1162" s="22" t="s">
        <v>74</v>
      </c>
      <c r="I1162" s="22" t="s">
        <v>9747</v>
      </c>
      <c r="J1162" s="37" t="s">
        <v>25381</v>
      </c>
      <c r="K1162" s="37" t="s">
        <v>25382</v>
      </c>
      <c r="L1162" s="37" t="s">
        <v>25382</v>
      </c>
      <c r="M1162" s="37" t="s">
        <v>29937</v>
      </c>
      <c r="N1162" s="37" t="s">
        <v>943</v>
      </c>
      <c r="O1162" s="37" t="s">
        <v>944</v>
      </c>
      <c r="P1162" s="22" t="s">
        <v>29938</v>
      </c>
      <c r="Q1162" s="22" t="s">
        <v>29939</v>
      </c>
      <c r="R1162" s="38">
        <v>0</v>
      </c>
    </row>
    <row r="1163" spans="1:18" ht="12.75">
      <c r="A1163" s="22" t="s">
        <v>60</v>
      </c>
      <c r="B1163" s="22" t="s">
        <v>188</v>
      </c>
      <c r="C1163" s="22" t="s">
        <v>63</v>
      </c>
      <c r="D1163" s="22" t="s">
        <v>61</v>
      </c>
      <c r="E1163" s="31">
        <v>42943.341168981482</v>
      </c>
      <c r="F1163" s="22" t="s">
        <v>25378</v>
      </c>
      <c r="G1163" s="22" t="s">
        <v>29940</v>
      </c>
      <c r="H1163" s="22" t="s">
        <v>74</v>
      </c>
      <c r="I1163" s="22" t="s">
        <v>8054</v>
      </c>
      <c r="J1163" s="37" t="s">
        <v>25381</v>
      </c>
      <c r="K1163" s="37" t="s">
        <v>25382</v>
      </c>
      <c r="L1163" s="37" t="s">
        <v>25382</v>
      </c>
      <c r="M1163" s="37" t="s">
        <v>29941</v>
      </c>
      <c r="N1163" s="37" t="s">
        <v>208</v>
      </c>
      <c r="O1163" s="37" t="s">
        <v>209</v>
      </c>
      <c r="P1163" s="22" t="s">
        <v>29942</v>
      </c>
      <c r="Q1163" s="22" t="s">
        <v>29943</v>
      </c>
      <c r="R1163" s="38">
        <v>0</v>
      </c>
    </row>
    <row r="1164" spans="1:18" ht="12.75">
      <c r="A1164" s="22" t="s">
        <v>60</v>
      </c>
      <c r="B1164" s="22" t="s">
        <v>188</v>
      </c>
      <c r="C1164" s="22" t="s">
        <v>63</v>
      </c>
      <c r="D1164" s="22" t="s">
        <v>61</v>
      </c>
      <c r="E1164" s="31">
        <v>42943.375243055554</v>
      </c>
      <c r="F1164" s="22" t="s">
        <v>25378</v>
      </c>
      <c r="G1164" s="22" t="s">
        <v>29944</v>
      </c>
      <c r="H1164" s="22" t="s">
        <v>74</v>
      </c>
      <c r="I1164" s="22" t="s">
        <v>29945</v>
      </c>
      <c r="J1164" s="37" t="s">
        <v>25381</v>
      </c>
      <c r="K1164" s="37" t="s">
        <v>25382</v>
      </c>
      <c r="L1164" s="37" t="s">
        <v>25382</v>
      </c>
      <c r="M1164" s="37" t="s">
        <v>29946</v>
      </c>
      <c r="N1164" s="37" t="s">
        <v>16576</v>
      </c>
      <c r="O1164" s="37" t="s">
        <v>16577</v>
      </c>
      <c r="P1164" s="22" t="s">
        <v>29366</v>
      </c>
      <c r="Q1164" s="22" t="s">
        <v>29367</v>
      </c>
      <c r="R1164" s="38">
        <v>0</v>
      </c>
    </row>
    <row r="1165" spans="1:18" ht="12.75">
      <c r="A1165" s="22" t="s">
        <v>60</v>
      </c>
      <c r="B1165" s="22" t="s">
        <v>188</v>
      </c>
      <c r="C1165" s="22" t="s">
        <v>63</v>
      </c>
      <c r="D1165" s="22" t="s">
        <v>61</v>
      </c>
      <c r="E1165" s="31">
        <v>42943.381122685183</v>
      </c>
      <c r="F1165" s="22" t="s">
        <v>25378</v>
      </c>
      <c r="G1165" s="22" t="s">
        <v>29947</v>
      </c>
      <c r="H1165" s="22" t="s">
        <v>74</v>
      </c>
      <c r="I1165" s="22" t="s">
        <v>29948</v>
      </c>
      <c r="J1165" s="37" t="s">
        <v>25381</v>
      </c>
      <c r="K1165" s="37" t="s">
        <v>25382</v>
      </c>
      <c r="L1165" s="37" t="s">
        <v>25382</v>
      </c>
      <c r="M1165" s="37" t="s">
        <v>29949</v>
      </c>
      <c r="N1165" s="37" t="s">
        <v>20565</v>
      </c>
      <c r="O1165" s="37" t="s">
        <v>20566</v>
      </c>
      <c r="P1165" s="22" t="s">
        <v>29950</v>
      </c>
      <c r="Q1165" s="22" t="s">
        <v>29951</v>
      </c>
      <c r="R1165" s="38">
        <v>0</v>
      </c>
    </row>
    <row r="1166" spans="1:18" ht="12.75">
      <c r="A1166" s="22" t="s">
        <v>60</v>
      </c>
      <c r="B1166" s="22" t="s">
        <v>188</v>
      </c>
      <c r="C1166" s="22" t="s">
        <v>63</v>
      </c>
      <c r="D1166" s="22" t="s">
        <v>61</v>
      </c>
      <c r="E1166" s="31">
        <v>42943.382199074069</v>
      </c>
      <c r="F1166" s="22" t="s">
        <v>25378</v>
      </c>
      <c r="G1166" s="22" t="s">
        <v>29952</v>
      </c>
      <c r="H1166" s="22" t="s">
        <v>74</v>
      </c>
      <c r="I1166" s="22" t="s">
        <v>29953</v>
      </c>
      <c r="J1166" s="37" t="s">
        <v>25381</v>
      </c>
      <c r="K1166" s="37" t="s">
        <v>25382</v>
      </c>
      <c r="L1166" s="37" t="s">
        <v>25382</v>
      </c>
      <c r="M1166" s="37" t="s">
        <v>29954</v>
      </c>
      <c r="N1166" s="37" t="s">
        <v>8018</v>
      </c>
      <c r="O1166" s="37" t="s">
        <v>8019</v>
      </c>
      <c r="P1166" s="22" t="s">
        <v>29366</v>
      </c>
      <c r="Q1166" s="22" t="s">
        <v>29367</v>
      </c>
      <c r="R1166" s="38">
        <v>0</v>
      </c>
    </row>
    <row r="1167" spans="1:18" ht="12.75">
      <c r="A1167" s="22" t="s">
        <v>60</v>
      </c>
      <c r="B1167" s="22" t="s">
        <v>188</v>
      </c>
      <c r="C1167" s="22" t="s">
        <v>63</v>
      </c>
      <c r="D1167" s="22" t="s">
        <v>61</v>
      </c>
      <c r="E1167" s="31">
        <v>42943.386342592588</v>
      </c>
      <c r="F1167" s="22" t="s">
        <v>25378</v>
      </c>
      <c r="G1167" s="22" t="s">
        <v>29955</v>
      </c>
      <c r="H1167" s="22" t="s">
        <v>74</v>
      </c>
      <c r="I1167" s="22" t="s">
        <v>4312</v>
      </c>
      <c r="J1167" s="37" t="s">
        <v>25381</v>
      </c>
      <c r="K1167" s="37" t="s">
        <v>25382</v>
      </c>
      <c r="L1167" s="37" t="s">
        <v>25382</v>
      </c>
      <c r="M1167" s="37" t="s">
        <v>29956</v>
      </c>
      <c r="N1167" s="37" t="s">
        <v>1895</v>
      </c>
      <c r="O1167" s="37" t="s">
        <v>1896</v>
      </c>
      <c r="P1167" s="22" t="s">
        <v>29957</v>
      </c>
      <c r="Q1167" s="22" t="s">
        <v>29958</v>
      </c>
      <c r="R1167" s="38">
        <v>0</v>
      </c>
    </row>
    <row r="1168" spans="1:18" ht="12.75">
      <c r="A1168" s="22" t="s">
        <v>60</v>
      </c>
      <c r="B1168" s="22" t="s">
        <v>188</v>
      </c>
      <c r="C1168" s="22" t="s">
        <v>63</v>
      </c>
      <c r="D1168" s="22" t="s">
        <v>61</v>
      </c>
      <c r="E1168" s="31">
        <v>42943.392638888887</v>
      </c>
      <c r="F1168" s="22" t="s">
        <v>25378</v>
      </c>
      <c r="G1168" s="22" t="s">
        <v>29959</v>
      </c>
      <c r="H1168" s="22" t="s">
        <v>74</v>
      </c>
      <c r="I1168" s="22" t="s">
        <v>6947</v>
      </c>
      <c r="J1168" s="37" t="s">
        <v>25381</v>
      </c>
      <c r="K1168" s="37" t="s">
        <v>25382</v>
      </c>
      <c r="L1168" s="37" t="s">
        <v>25382</v>
      </c>
      <c r="M1168" s="37" t="s">
        <v>29960</v>
      </c>
      <c r="N1168" s="37" t="s">
        <v>674</v>
      </c>
      <c r="O1168" s="37" t="s">
        <v>675</v>
      </c>
      <c r="P1168" s="22" t="s">
        <v>29961</v>
      </c>
      <c r="Q1168" s="22" t="s">
        <v>29962</v>
      </c>
      <c r="R1168" s="38">
        <v>0</v>
      </c>
    </row>
    <row r="1169" spans="1:18" ht="12.75">
      <c r="A1169" s="22" t="s">
        <v>60</v>
      </c>
      <c r="B1169" s="22" t="s">
        <v>188</v>
      </c>
      <c r="C1169" s="22" t="s">
        <v>63</v>
      </c>
      <c r="D1169" s="22" t="s">
        <v>61</v>
      </c>
      <c r="E1169" s="31">
        <v>42943.403761574074</v>
      </c>
      <c r="F1169" s="22" t="s">
        <v>25378</v>
      </c>
      <c r="G1169" s="22" t="s">
        <v>29963</v>
      </c>
      <c r="H1169" s="22" t="s">
        <v>74</v>
      </c>
      <c r="I1169" s="22" t="s">
        <v>5083</v>
      </c>
      <c r="J1169" s="37" t="s">
        <v>25381</v>
      </c>
      <c r="K1169" s="37" t="s">
        <v>25382</v>
      </c>
      <c r="L1169" s="37" t="s">
        <v>25382</v>
      </c>
      <c r="M1169" s="37" t="s">
        <v>29964</v>
      </c>
      <c r="N1169" s="37" t="s">
        <v>5084</v>
      </c>
      <c r="O1169" s="37" t="s">
        <v>5085</v>
      </c>
      <c r="P1169" s="22" t="s">
        <v>29965</v>
      </c>
      <c r="Q1169" s="22" t="s">
        <v>29966</v>
      </c>
      <c r="R1169" s="38">
        <v>0</v>
      </c>
    </row>
    <row r="1170" spans="1:18" ht="12.75">
      <c r="A1170" s="22" t="s">
        <v>60</v>
      </c>
      <c r="B1170" s="22" t="s">
        <v>188</v>
      </c>
      <c r="C1170" s="22" t="s">
        <v>63</v>
      </c>
      <c r="D1170" s="22" t="s">
        <v>61</v>
      </c>
      <c r="E1170" s="31">
        <v>42943.406006944446</v>
      </c>
      <c r="F1170" s="22" t="s">
        <v>25378</v>
      </c>
      <c r="G1170" s="22" t="s">
        <v>29967</v>
      </c>
      <c r="H1170" s="22" t="s">
        <v>74</v>
      </c>
      <c r="I1170" s="22" t="s">
        <v>4632</v>
      </c>
      <c r="J1170" s="37" t="s">
        <v>25381</v>
      </c>
      <c r="K1170" s="37" t="s">
        <v>25382</v>
      </c>
      <c r="L1170" s="37" t="s">
        <v>25382</v>
      </c>
      <c r="M1170" s="37" t="s">
        <v>29968</v>
      </c>
      <c r="N1170" s="37" t="s">
        <v>352</v>
      </c>
      <c r="O1170" s="37" t="s">
        <v>353</v>
      </c>
      <c r="P1170" s="22" t="s">
        <v>29969</v>
      </c>
      <c r="Q1170" s="22" t="s">
        <v>29970</v>
      </c>
      <c r="R1170" s="38">
        <v>0</v>
      </c>
    </row>
    <row r="1171" spans="1:18" ht="12.75">
      <c r="A1171" s="22" t="s">
        <v>60</v>
      </c>
      <c r="B1171" s="22" t="s">
        <v>188</v>
      </c>
      <c r="C1171" s="22" t="s">
        <v>63</v>
      </c>
      <c r="D1171" s="22" t="s">
        <v>61</v>
      </c>
      <c r="E1171" s="31">
        <v>42943.409907407404</v>
      </c>
      <c r="F1171" s="22" t="s">
        <v>25378</v>
      </c>
      <c r="G1171" s="22" t="s">
        <v>29971</v>
      </c>
      <c r="H1171" s="22" t="s">
        <v>74</v>
      </c>
      <c r="I1171" s="22" t="s">
        <v>5557</v>
      </c>
      <c r="J1171" s="37" t="s">
        <v>25381</v>
      </c>
      <c r="K1171" s="37" t="s">
        <v>25382</v>
      </c>
      <c r="L1171" s="37" t="s">
        <v>25382</v>
      </c>
      <c r="M1171" s="37" t="s">
        <v>29972</v>
      </c>
      <c r="N1171" s="37" t="s">
        <v>356</v>
      </c>
      <c r="O1171" s="37" t="s">
        <v>357</v>
      </c>
      <c r="P1171" s="22" t="s">
        <v>29973</v>
      </c>
      <c r="Q1171" s="22" t="s">
        <v>29974</v>
      </c>
      <c r="R1171" s="38">
        <v>0</v>
      </c>
    </row>
    <row r="1172" spans="1:18" ht="12.75">
      <c r="A1172" s="22" t="s">
        <v>60</v>
      </c>
      <c r="B1172" s="22" t="s">
        <v>188</v>
      </c>
      <c r="C1172" s="22" t="s">
        <v>63</v>
      </c>
      <c r="D1172" s="22" t="s">
        <v>61</v>
      </c>
      <c r="E1172" s="31">
        <v>42943.413680555554</v>
      </c>
      <c r="F1172" s="22" t="s">
        <v>25378</v>
      </c>
      <c r="G1172" s="22" t="s">
        <v>29975</v>
      </c>
      <c r="H1172" s="22" t="s">
        <v>74</v>
      </c>
      <c r="I1172" s="22" t="s">
        <v>4936</v>
      </c>
      <c r="J1172" s="37" t="s">
        <v>25381</v>
      </c>
      <c r="K1172" s="37" t="s">
        <v>25382</v>
      </c>
      <c r="L1172" s="37" t="s">
        <v>25382</v>
      </c>
      <c r="M1172" s="37" t="s">
        <v>29976</v>
      </c>
      <c r="N1172" s="37" t="s">
        <v>821</v>
      </c>
      <c r="O1172" s="37" t="s">
        <v>822</v>
      </c>
      <c r="P1172" s="22" t="s">
        <v>29977</v>
      </c>
      <c r="Q1172" s="22" t="s">
        <v>29978</v>
      </c>
      <c r="R1172" s="38">
        <v>0</v>
      </c>
    </row>
    <row r="1173" spans="1:18" ht="12.75">
      <c r="A1173" s="22" t="s">
        <v>60</v>
      </c>
      <c r="B1173" s="22" t="s">
        <v>188</v>
      </c>
      <c r="C1173" s="22" t="s">
        <v>63</v>
      </c>
      <c r="D1173" s="22" t="s">
        <v>61</v>
      </c>
      <c r="E1173" s="31">
        <v>42943.423541666663</v>
      </c>
      <c r="F1173" s="22" t="s">
        <v>25378</v>
      </c>
      <c r="G1173" s="22" t="s">
        <v>29979</v>
      </c>
      <c r="H1173" s="22" t="s">
        <v>74</v>
      </c>
      <c r="I1173" s="22" t="s">
        <v>29980</v>
      </c>
      <c r="J1173" s="37" t="s">
        <v>25381</v>
      </c>
      <c r="K1173" s="37" t="s">
        <v>25382</v>
      </c>
      <c r="L1173" s="37" t="s">
        <v>25382</v>
      </c>
      <c r="M1173" s="37" t="s">
        <v>29981</v>
      </c>
      <c r="N1173" s="37" t="s">
        <v>490</v>
      </c>
      <c r="O1173" s="37" t="s">
        <v>491</v>
      </c>
      <c r="P1173" s="22" t="s">
        <v>29982</v>
      </c>
      <c r="Q1173" s="22" t="s">
        <v>29983</v>
      </c>
      <c r="R1173" s="38">
        <v>0</v>
      </c>
    </row>
    <row r="1174" spans="1:18" ht="12.75">
      <c r="A1174" s="22" t="s">
        <v>60</v>
      </c>
      <c r="B1174" s="22" t="s">
        <v>188</v>
      </c>
      <c r="C1174" s="22" t="s">
        <v>63</v>
      </c>
      <c r="D1174" s="22" t="s">
        <v>61</v>
      </c>
      <c r="E1174" s="31">
        <v>42943.424143518518</v>
      </c>
      <c r="F1174" s="22" t="s">
        <v>25378</v>
      </c>
      <c r="G1174" s="22" t="s">
        <v>29984</v>
      </c>
      <c r="H1174" s="22" t="s">
        <v>74</v>
      </c>
      <c r="I1174" s="22" t="s">
        <v>489</v>
      </c>
      <c r="J1174" s="37" t="s">
        <v>25381</v>
      </c>
      <c r="K1174" s="37" t="s">
        <v>25382</v>
      </c>
      <c r="L1174" s="37" t="s">
        <v>25382</v>
      </c>
      <c r="M1174" s="37" t="s">
        <v>29985</v>
      </c>
      <c r="N1174" s="37" t="s">
        <v>490</v>
      </c>
      <c r="O1174" s="37" t="s">
        <v>491</v>
      </c>
      <c r="P1174" s="22" t="s">
        <v>29982</v>
      </c>
      <c r="Q1174" s="22" t="s">
        <v>29983</v>
      </c>
      <c r="R1174" s="38">
        <v>0</v>
      </c>
    </row>
    <row r="1175" spans="1:18" ht="12.75">
      <c r="A1175" s="22" t="s">
        <v>60</v>
      </c>
      <c r="B1175" s="22" t="s">
        <v>188</v>
      </c>
      <c r="C1175" s="22" t="s">
        <v>63</v>
      </c>
      <c r="D1175" s="22" t="s">
        <v>61</v>
      </c>
      <c r="E1175" s="31">
        <v>42943.429456018515</v>
      </c>
      <c r="F1175" s="22" t="s">
        <v>25378</v>
      </c>
      <c r="G1175" s="22" t="s">
        <v>29986</v>
      </c>
      <c r="H1175" s="22" t="s">
        <v>74</v>
      </c>
      <c r="I1175" s="22" t="s">
        <v>1001</v>
      </c>
      <c r="J1175" s="37" t="s">
        <v>25381</v>
      </c>
      <c r="K1175" s="37" t="s">
        <v>25382</v>
      </c>
      <c r="L1175" s="37" t="s">
        <v>25382</v>
      </c>
      <c r="M1175" s="37" t="s">
        <v>29987</v>
      </c>
      <c r="N1175" s="37" t="s">
        <v>1002</v>
      </c>
      <c r="O1175" s="37" t="s">
        <v>1003</v>
      </c>
      <c r="P1175" s="22" t="s">
        <v>29988</v>
      </c>
      <c r="Q1175" s="22" t="s">
        <v>29989</v>
      </c>
      <c r="R1175" s="38">
        <v>0</v>
      </c>
    </row>
    <row r="1176" spans="1:18" ht="12.75">
      <c r="A1176" s="22" t="s">
        <v>60</v>
      </c>
      <c r="B1176" s="22" t="s">
        <v>188</v>
      </c>
      <c r="C1176" s="22" t="s">
        <v>63</v>
      </c>
      <c r="D1176" s="22" t="s">
        <v>61</v>
      </c>
      <c r="E1176" s="31">
        <v>42943.448113425926</v>
      </c>
      <c r="F1176" s="22" t="s">
        <v>25378</v>
      </c>
      <c r="G1176" s="22" t="s">
        <v>29990</v>
      </c>
      <c r="H1176" s="22" t="s">
        <v>74</v>
      </c>
      <c r="I1176" s="22" t="s">
        <v>8910</v>
      </c>
      <c r="J1176" s="37" t="s">
        <v>25381</v>
      </c>
      <c r="K1176" s="37" t="s">
        <v>25382</v>
      </c>
      <c r="L1176" s="37" t="s">
        <v>25382</v>
      </c>
      <c r="M1176" s="37" t="s">
        <v>29991</v>
      </c>
      <c r="N1176" s="37" t="s">
        <v>4400</v>
      </c>
      <c r="O1176" s="37" t="s">
        <v>4401</v>
      </c>
      <c r="P1176" s="22" t="s">
        <v>29875</v>
      </c>
      <c r="Q1176" s="22" t="s">
        <v>29876</v>
      </c>
      <c r="R1176" s="38">
        <v>0</v>
      </c>
    </row>
    <row r="1177" spans="1:18" ht="12.75">
      <c r="A1177" s="22" t="s">
        <v>60</v>
      </c>
      <c r="B1177" s="22" t="s">
        <v>188</v>
      </c>
      <c r="C1177" s="22" t="s">
        <v>63</v>
      </c>
      <c r="D1177" s="22" t="s">
        <v>61</v>
      </c>
      <c r="E1177" s="31">
        <v>42943.44935185185</v>
      </c>
      <c r="F1177" s="22" t="s">
        <v>25378</v>
      </c>
      <c r="G1177" s="22" t="s">
        <v>29992</v>
      </c>
      <c r="H1177" s="22" t="s">
        <v>74</v>
      </c>
      <c r="I1177" s="22" t="s">
        <v>29993</v>
      </c>
      <c r="J1177" s="37" t="s">
        <v>25381</v>
      </c>
      <c r="K1177" s="37" t="s">
        <v>25382</v>
      </c>
      <c r="L1177" s="37" t="s">
        <v>25382</v>
      </c>
      <c r="M1177" s="37" t="s">
        <v>29994</v>
      </c>
      <c r="N1177" s="37" t="s">
        <v>3132</v>
      </c>
      <c r="O1177" s="37" t="s">
        <v>3133</v>
      </c>
      <c r="P1177" s="22" t="s">
        <v>29995</v>
      </c>
      <c r="Q1177" s="22" t="s">
        <v>29996</v>
      </c>
      <c r="R1177" s="38">
        <v>0</v>
      </c>
    </row>
    <row r="1178" spans="1:18" ht="12.75">
      <c r="A1178" s="22" t="s">
        <v>60</v>
      </c>
      <c r="B1178" s="22" t="s">
        <v>188</v>
      </c>
      <c r="C1178" s="22" t="s">
        <v>63</v>
      </c>
      <c r="D1178" s="22" t="s">
        <v>61</v>
      </c>
      <c r="E1178" s="31">
        <v>42943.449814814812</v>
      </c>
      <c r="F1178" s="22" t="s">
        <v>25378</v>
      </c>
      <c r="G1178" s="22" t="s">
        <v>29997</v>
      </c>
      <c r="H1178" s="22" t="s">
        <v>74</v>
      </c>
      <c r="I1178" s="22" t="s">
        <v>6093</v>
      </c>
      <c r="J1178" s="37" t="s">
        <v>25381</v>
      </c>
      <c r="K1178" s="37" t="s">
        <v>25382</v>
      </c>
      <c r="L1178" s="37" t="s">
        <v>25382</v>
      </c>
      <c r="M1178" s="37" t="s">
        <v>29998</v>
      </c>
      <c r="N1178" s="37" t="s">
        <v>347</v>
      </c>
      <c r="O1178" s="37" t="s">
        <v>348</v>
      </c>
      <c r="P1178" s="22" t="s">
        <v>29999</v>
      </c>
      <c r="Q1178" s="22" t="s">
        <v>30000</v>
      </c>
      <c r="R1178" s="38">
        <v>0</v>
      </c>
    </row>
    <row r="1179" spans="1:18" ht="12.75">
      <c r="A1179" s="22" t="s">
        <v>60</v>
      </c>
      <c r="B1179" s="22" t="s">
        <v>188</v>
      </c>
      <c r="C1179" s="22" t="s">
        <v>63</v>
      </c>
      <c r="D1179" s="22" t="s">
        <v>61</v>
      </c>
      <c r="E1179" s="31">
        <v>42943.45789351852</v>
      </c>
      <c r="F1179" s="22" t="s">
        <v>25378</v>
      </c>
      <c r="G1179" s="22" t="s">
        <v>30001</v>
      </c>
      <c r="H1179" s="22" t="s">
        <v>74</v>
      </c>
      <c r="I1179" s="22" t="s">
        <v>7709</v>
      </c>
      <c r="J1179" s="37" t="s">
        <v>25381</v>
      </c>
      <c r="K1179" s="37" t="s">
        <v>25382</v>
      </c>
      <c r="L1179" s="37" t="s">
        <v>25382</v>
      </c>
      <c r="M1179" s="37" t="s">
        <v>30002</v>
      </c>
      <c r="N1179" s="37" t="s">
        <v>7710</v>
      </c>
      <c r="O1179" s="37" t="s">
        <v>7711</v>
      </c>
      <c r="P1179" s="22" t="s">
        <v>30003</v>
      </c>
      <c r="Q1179" s="22" t="s">
        <v>30004</v>
      </c>
      <c r="R1179" s="38">
        <v>0</v>
      </c>
    </row>
    <row r="1180" spans="1:18" ht="12.75">
      <c r="A1180" s="22" t="s">
        <v>60</v>
      </c>
      <c r="B1180" s="22" t="s">
        <v>188</v>
      </c>
      <c r="C1180" s="22" t="s">
        <v>63</v>
      </c>
      <c r="D1180" s="22" t="s">
        <v>61</v>
      </c>
      <c r="E1180" s="31">
        <v>42943.460162037038</v>
      </c>
      <c r="F1180" s="22" t="s">
        <v>25378</v>
      </c>
      <c r="G1180" s="22" t="s">
        <v>30005</v>
      </c>
      <c r="H1180" s="22" t="s">
        <v>74</v>
      </c>
      <c r="I1180" s="22" t="s">
        <v>30006</v>
      </c>
      <c r="J1180" s="37" t="s">
        <v>25381</v>
      </c>
      <c r="K1180" s="37" t="s">
        <v>25382</v>
      </c>
      <c r="L1180" s="37" t="s">
        <v>25382</v>
      </c>
      <c r="M1180" s="37" t="s">
        <v>30007</v>
      </c>
      <c r="N1180" s="37" t="s">
        <v>3538</v>
      </c>
      <c r="O1180" s="37" t="s">
        <v>3539</v>
      </c>
      <c r="P1180" s="22" t="s">
        <v>30008</v>
      </c>
      <c r="Q1180" s="22" t="s">
        <v>30009</v>
      </c>
      <c r="R1180" s="38">
        <v>0</v>
      </c>
    </row>
    <row r="1181" spans="1:18" ht="12.75">
      <c r="A1181" s="22" t="s">
        <v>60</v>
      </c>
      <c r="B1181" s="22" t="s">
        <v>188</v>
      </c>
      <c r="C1181" s="22" t="s">
        <v>63</v>
      </c>
      <c r="D1181" s="22" t="s">
        <v>61</v>
      </c>
      <c r="E1181" s="31">
        <v>42943.470706018517</v>
      </c>
      <c r="F1181" s="22" t="s">
        <v>25378</v>
      </c>
      <c r="G1181" s="22" t="s">
        <v>30010</v>
      </c>
      <c r="H1181" s="22" t="s">
        <v>74</v>
      </c>
      <c r="I1181" s="22" t="s">
        <v>30011</v>
      </c>
      <c r="J1181" s="37" t="s">
        <v>25381</v>
      </c>
      <c r="K1181" s="37" t="s">
        <v>25382</v>
      </c>
      <c r="L1181" s="37" t="s">
        <v>25382</v>
      </c>
      <c r="M1181" s="37" t="s">
        <v>30012</v>
      </c>
      <c r="N1181" s="37" t="s">
        <v>30013</v>
      </c>
      <c r="O1181" s="37" t="s">
        <v>30014</v>
      </c>
      <c r="P1181" s="22" t="s">
        <v>30015</v>
      </c>
      <c r="Q1181" s="22" t="s">
        <v>30016</v>
      </c>
      <c r="R1181" s="38">
        <v>0</v>
      </c>
    </row>
    <row r="1182" spans="1:18" ht="12.75">
      <c r="A1182" s="22" t="s">
        <v>60</v>
      </c>
      <c r="B1182" s="22" t="s">
        <v>188</v>
      </c>
      <c r="C1182" s="22" t="s">
        <v>63</v>
      </c>
      <c r="D1182" s="22" t="s">
        <v>61</v>
      </c>
      <c r="E1182" s="31">
        <v>42943.476261574069</v>
      </c>
      <c r="F1182" s="22" t="s">
        <v>25378</v>
      </c>
      <c r="G1182" s="22" t="s">
        <v>30017</v>
      </c>
      <c r="H1182" s="22" t="s">
        <v>74</v>
      </c>
      <c r="I1182" s="22" t="s">
        <v>10203</v>
      </c>
      <c r="J1182" s="37" t="s">
        <v>25381</v>
      </c>
      <c r="K1182" s="37" t="s">
        <v>25382</v>
      </c>
      <c r="L1182" s="37" t="s">
        <v>25382</v>
      </c>
      <c r="M1182" s="37" t="s">
        <v>30018</v>
      </c>
      <c r="N1182" s="37" t="s">
        <v>2424</v>
      </c>
      <c r="O1182" s="37" t="s">
        <v>2425</v>
      </c>
      <c r="P1182" s="22" t="s">
        <v>30019</v>
      </c>
      <c r="Q1182" s="22" t="s">
        <v>30020</v>
      </c>
      <c r="R1182" s="38">
        <v>0</v>
      </c>
    </row>
    <row r="1183" spans="1:18" ht="12.75">
      <c r="A1183" s="22" t="s">
        <v>60</v>
      </c>
      <c r="B1183" s="22" t="s">
        <v>188</v>
      </c>
      <c r="C1183" s="22" t="s">
        <v>63</v>
      </c>
      <c r="D1183" s="22" t="s">
        <v>61</v>
      </c>
      <c r="E1183" s="31">
        <v>42943.476539351854</v>
      </c>
      <c r="F1183" s="22" t="s">
        <v>25378</v>
      </c>
      <c r="G1183" s="22" t="s">
        <v>30021</v>
      </c>
      <c r="H1183" s="22" t="s">
        <v>74</v>
      </c>
      <c r="I1183" s="22" t="s">
        <v>7072</v>
      </c>
      <c r="J1183" s="37" t="s">
        <v>25381</v>
      </c>
      <c r="K1183" s="37" t="s">
        <v>25382</v>
      </c>
      <c r="L1183" s="37" t="s">
        <v>25382</v>
      </c>
      <c r="M1183" s="37" t="s">
        <v>30022</v>
      </c>
      <c r="N1183" s="37" t="s">
        <v>732</v>
      </c>
      <c r="O1183" s="37" t="s">
        <v>733</v>
      </c>
      <c r="P1183" s="22" t="s">
        <v>30023</v>
      </c>
      <c r="Q1183" s="22" t="s">
        <v>30024</v>
      </c>
      <c r="R1183" s="38">
        <v>0</v>
      </c>
    </row>
    <row r="1184" spans="1:18" ht="12.75">
      <c r="A1184" s="22" t="s">
        <v>60</v>
      </c>
      <c r="B1184" s="22" t="s">
        <v>188</v>
      </c>
      <c r="C1184" s="22" t="s">
        <v>63</v>
      </c>
      <c r="D1184" s="22" t="s">
        <v>61</v>
      </c>
      <c r="E1184" s="31">
        <v>42943.489699074074</v>
      </c>
      <c r="F1184" s="22" t="s">
        <v>25378</v>
      </c>
      <c r="G1184" s="22" t="s">
        <v>30025</v>
      </c>
      <c r="H1184" s="22" t="s">
        <v>74</v>
      </c>
      <c r="I1184" s="22" t="s">
        <v>3545</v>
      </c>
      <c r="J1184" s="37" t="s">
        <v>25381</v>
      </c>
      <c r="K1184" s="37" t="s">
        <v>25382</v>
      </c>
      <c r="L1184" s="37" t="s">
        <v>25382</v>
      </c>
      <c r="M1184" s="37" t="s">
        <v>30026</v>
      </c>
      <c r="N1184" s="37" t="s">
        <v>3546</v>
      </c>
      <c r="O1184" s="37" t="s">
        <v>3547</v>
      </c>
      <c r="P1184" s="22" t="s">
        <v>29904</v>
      </c>
      <c r="Q1184" s="22" t="s">
        <v>29905</v>
      </c>
      <c r="R1184" s="38">
        <v>0</v>
      </c>
    </row>
    <row r="1185" spans="1:18" ht="12.75">
      <c r="A1185" s="22" t="s">
        <v>60</v>
      </c>
      <c r="B1185" s="22" t="s">
        <v>188</v>
      </c>
      <c r="C1185" s="22" t="s">
        <v>63</v>
      </c>
      <c r="D1185" s="22" t="s">
        <v>61</v>
      </c>
      <c r="E1185" s="31">
        <v>42943.506284722222</v>
      </c>
      <c r="F1185" s="22" t="s">
        <v>25378</v>
      </c>
      <c r="G1185" s="22" t="s">
        <v>30027</v>
      </c>
      <c r="H1185" s="22" t="s">
        <v>74</v>
      </c>
      <c r="I1185" s="22" t="s">
        <v>4547</v>
      </c>
      <c r="J1185" s="37" t="s">
        <v>25381</v>
      </c>
      <c r="K1185" s="37" t="s">
        <v>25382</v>
      </c>
      <c r="L1185" s="37" t="s">
        <v>25382</v>
      </c>
      <c r="M1185" s="37" t="s">
        <v>30028</v>
      </c>
      <c r="N1185" s="37" t="s">
        <v>4548</v>
      </c>
      <c r="O1185" s="37" t="s">
        <v>4549</v>
      </c>
      <c r="P1185" s="22" t="s">
        <v>30029</v>
      </c>
      <c r="Q1185" s="22" t="s">
        <v>30030</v>
      </c>
      <c r="R1185" s="38">
        <v>0</v>
      </c>
    </row>
    <row r="1186" spans="1:18" ht="12.75">
      <c r="A1186" s="22" t="s">
        <v>60</v>
      </c>
      <c r="B1186" s="22" t="s">
        <v>188</v>
      </c>
      <c r="C1186" s="22" t="s">
        <v>63</v>
      </c>
      <c r="D1186" s="22" t="s">
        <v>61</v>
      </c>
      <c r="E1186" s="31">
        <v>42943.524166666662</v>
      </c>
      <c r="F1186" s="22" t="s">
        <v>25378</v>
      </c>
      <c r="G1186" s="22" t="s">
        <v>30031</v>
      </c>
      <c r="H1186" s="22" t="s">
        <v>74</v>
      </c>
      <c r="I1186" s="22" t="s">
        <v>2962</v>
      </c>
      <c r="J1186" s="37" t="s">
        <v>25381</v>
      </c>
      <c r="K1186" s="37" t="s">
        <v>25382</v>
      </c>
      <c r="L1186" s="37" t="s">
        <v>25382</v>
      </c>
      <c r="M1186" s="37" t="s">
        <v>30032</v>
      </c>
      <c r="N1186" s="37" t="s">
        <v>1592</v>
      </c>
      <c r="O1186" s="37" t="s">
        <v>1593</v>
      </c>
      <c r="P1186" s="22" t="s">
        <v>30033</v>
      </c>
      <c r="Q1186" s="22" t="s">
        <v>30034</v>
      </c>
      <c r="R1186" s="38">
        <v>0</v>
      </c>
    </row>
    <row r="1187" spans="1:18" ht="12.75">
      <c r="A1187" s="22" t="s">
        <v>60</v>
      </c>
      <c r="B1187" s="22" t="s">
        <v>188</v>
      </c>
      <c r="C1187" s="22" t="s">
        <v>63</v>
      </c>
      <c r="D1187" s="22" t="s">
        <v>61</v>
      </c>
      <c r="E1187" s="31">
        <v>42943.525231481479</v>
      </c>
      <c r="F1187" s="22" t="s">
        <v>25378</v>
      </c>
      <c r="G1187" s="22" t="s">
        <v>30035</v>
      </c>
      <c r="H1187" s="22" t="s">
        <v>74</v>
      </c>
      <c r="I1187" s="22" t="s">
        <v>5721</v>
      </c>
      <c r="J1187" s="37" t="s">
        <v>25381</v>
      </c>
      <c r="K1187" s="37" t="s">
        <v>25382</v>
      </c>
      <c r="L1187" s="37" t="s">
        <v>25382</v>
      </c>
      <c r="M1187" s="37" t="s">
        <v>30036</v>
      </c>
      <c r="N1187" s="37" t="s">
        <v>3448</v>
      </c>
      <c r="O1187" s="37" t="s">
        <v>3449</v>
      </c>
      <c r="P1187" s="22" t="s">
        <v>30037</v>
      </c>
      <c r="Q1187" s="22" t="s">
        <v>30038</v>
      </c>
      <c r="R1187" s="38">
        <v>0</v>
      </c>
    </row>
    <row r="1188" spans="1:18" ht="12.75">
      <c r="A1188" s="22" t="s">
        <v>60</v>
      </c>
      <c r="B1188" s="22" t="s">
        <v>188</v>
      </c>
      <c r="C1188" s="22" t="s">
        <v>63</v>
      </c>
      <c r="D1188" s="22" t="s">
        <v>61</v>
      </c>
      <c r="E1188" s="31">
        <v>42943.529421296298</v>
      </c>
      <c r="F1188" s="22" t="s">
        <v>25378</v>
      </c>
      <c r="G1188" s="22" t="s">
        <v>30039</v>
      </c>
      <c r="H1188" s="22" t="s">
        <v>74</v>
      </c>
      <c r="I1188" s="22" t="s">
        <v>978</v>
      </c>
      <c r="J1188" s="37" t="s">
        <v>25381</v>
      </c>
      <c r="K1188" s="37" t="s">
        <v>25382</v>
      </c>
      <c r="L1188" s="37" t="s">
        <v>25382</v>
      </c>
      <c r="M1188" s="37" t="s">
        <v>30040</v>
      </c>
      <c r="N1188" s="37" t="s">
        <v>439</v>
      </c>
      <c r="O1188" s="37" t="s">
        <v>440</v>
      </c>
      <c r="P1188" s="22" t="s">
        <v>29913</v>
      </c>
      <c r="Q1188" s="22" t="s">
        <v>29914</v>
      </c>
      <c r="R1188" s="38">
        <v>0</v>
      </c>
    </row>
    <row r="1189" spans="1:18" ht="12.75">
      <c r="A1189" s="22" t="s">
        <v>60</v>
      </c>
      <c r="B1189" s="22" t="s">
        <v>188</v>
      </c>
      <c r="C1189" s="22" t="s">
        <v>63</v>
      </c>
      <c r="D1189" s="22" t="s">
        <v>61</v>
      </c>
      <c r="E1189" s="31">
        <v>42943.558298611111</v>
      </c>
      <c r="F1189" s="22" t="s">
        <v>25378</v>
      </c>
      <c r="G1189" s="22" t="s">
        <v>30041</v>
      </c>
      <c r="H1189" s="22" t="s">
        <v>74</v>
      </c>
      <c r="I1189" s="22" t="s">
        <v>30042</v>
      </c>
      <c r="J1189" s="37" t="s">
        <v>25381</v>
      </c>
      <c r="K1189" s="37" t="s">
        <v>25382</v>
      </c>
      <c r="L1189" s="37" t="s">
        <v>25382</v>
      </c>
      <c r="M1189" s="37" t="s">
        <v>30043</v>
      </c>
      <c r="N1189" s="37" t="s">
        <v>5213</v>
      </c>
      <c r="O1189" s="37" t="s">
        <v>5214</v>
      </c>
      <c r="P1189" s="22" t="s">
        <v>30044</v>
      </c>
      <c r="Q1189" s="22" t="s">
        <v>30045</v>
      </c>
      <c r="R1189" s="38">
        <v>0</v>
      </c>
    </row>
    <row r="1190" spans="1:18" ht="12.75">
      <c r="A1190" s="22" t="s">
        <v>60</v>
      </c>
      <c r="B1190" s="22" t="s">
        <v>188</v>
      </c>
      <c r="C1190" s="22" t="s">
        <v>63</v>
      </c>
      <c r="D1190" s="22" t="s">
        <v>61</v>
      </c>
      <c r="E1190" s="31">
        <v>42943.564074074071</v>
      </c>
      <c r="F1190" s="22" t="s">
        <v>25378</v>
      </c>
      <c r="G1190" s="22" t="s">
        <v>30046</v>
      </c>
      <c r="H1190" s="22" t="s">
        <v>74</v>
      </c>
      <c r="I1190" s="22" t="s">
        <v>30047</v>
      </c>
      <c r="J1190" s="37" t="s">
        <v>25381</v>
      </c>
      <c r="K1190" s="37" t="s">
        <v>25382</v>
      </c>
      <c r="L1190" s="37" t="s">
        <v>25382</v>
      </c>
      <c r="M1190" s="37" t="s">
        <v>30048</v>
      </c>
      <c r="N1190" s="37" t="s">
        <v>572</v>
      </c>
      <c r="O1190" s="37" t="s">
        <v>573</v>
      </c>
      <c r="P1190" s="22" t="s">
        <v>30049</v>
      </c>
      <c r="Q1190" s="22" t="s">
        <v>30050</v>
      </c>
      <c r="R1190" s="38">
        <v>0</v>
      </c>
    </row>
    <row r="1191" spans="1:18" ht="12.75">
      <c r="A1191" s="22" t="s">
        <v>60</v>
      </c>
      <c r="B1191" s="22" t="s">
        <v>188</v>
      </c>
      <c r="C1191" s="22" t="s">
        <v>63</v>
      </c>
      <c r="D1191" s="22" t="s">
        <v>61</v>
      </c>
      <c r="E1191" s="31">
        <v>42943.574143518519</v>
      </c>
      <c r="F1191" s="22" t="s">
        <v>25378</v>
      </c>
      <c r="G1191" s="22" t="s">
        <v>30051</v>
      </c>
      <c r="H1191" s="22" t="s">
        <v>74</v>
      </c>
      <c r="I1191" s="22" t="s">
        <v>3002</v>
      </c>
      <c r="J1191" s="37" t="s">
        <v>25381</v>
      </c>
      <c r="K1191" s="37" t="s">
        <v>25382</v>
      </c>
      <c r="L1191" s="37" t="s">
        <v>25382</v>
      </c>
      <c r="M1191" s="37" t="s">
        <v>30052</v>
      </c>
      <c r="N1191" s="37" t="s">
        <v>352</v>
      </c>
      <c r="O1191" s="37" t="s">
        <v>353</v>
      </c>
      <c r="P1191" s="22" t="s">
        <v>30053</v>
      </c>
      <c r="Q1191" s="22" t="s">
        <v>30054</v>
      </c>
      <c r="R1191" s="38">
        <v>0</v>
      </c>
    </row>
    <row r="1192" spans="1:18" ht="12.75">
      <c r="A1192" s="22" t="s">
        <v>60</v>
      </c>
      <c r="B1192" s="22" t="s">
        <v>188</v>
      </c>
      <c r="C1192" s="22" t="s">
        <v>63</v>
      </c>
      <c r="D1192" s="22" t="s">
        <v>61</v>
      </c>
      <c r="E1192" s="31">
        <v>42943.575983796298</v>
      </c>
      <c r="F1192" s="22" t="s">
        <v>25378</v>
      </c>
      <c r="G1192" s="22" t="s">
        <v>30055</v>
      </c>
      <c r="H1192" s="22" t="s">
        <v>74</v>
      </c>
      <c r="I1192" s="22" t="s">
        <v>30056</v>
      </c>
      <c r="J1192" s="37" t="s">
        <v>25381</v>
      </c>
      <c r="K1192" s="37" t="s">
        <v>25382</v>
      </c>
      <c r="L1192" s="37" t="s">
        <v>25382</v>
      </c>
      <c r="M1192" s="37" t="s">
        <v>30057</v>
      </c>
      <c r="N1192" s="37" t="s">
        <v>20565</v>
      </c>
      <c r="O1192" s="37" t="s">
        <v>20566</v>
      </c>
      <c r="P1192" s="22" t="s">
        <v>29950</v>
      </c>
      <c r="Q1192" s="22" t="s">
        <v>29951</v>
      </c>
      <c r="R1192" s="38">
        <v>0</v>
      </c>
    </row>
    <row r="1193" spans="1:18" ht="12.75">
      <c r="A1193" s="22" t="s">
        <v>60</v>
      </c>
      <c r="B1193" s="22" t="s">
        <v>188</v>
      </c>
      <c r="C1193" s="22" t="s">
        <v>63</v>
      </c>
      <c r="D1193" s="22" t="s">
        <v>61</v>
      </c>
      <c r="E1193" s="31">
        <v>42943.581307870365</v>
      </c>
      <c r="F1193" s="22" t="s">
        <v>25378</v>
      </c>
      <c r="G1193" s="22" t="s">
        <v>30058</v>
      </c>
      <c r="H1193" s="22" t="s">
        <v>74</v>
      </c>
      <c r="I1193" s="22" t="s">
        <v>5058</v>
      </c>
      <c r="J1193" s="37" t="s">
        <v>25381</v>
      </c>
      <c r="K1193" s="37" t="s">
        <v>25382</v>
      </c>
      <c r="L1193" s="37" t="s">
        <v>25382</v>
      </c>
      <c r="M1193" s="37" t="s">
        <v>30059</v>
      </c>
      <c r="N1193" s="37" t="s">
        <v>2084</v>
      </c>
      <c r="O1193" s="37" t="s">
        <v>2085</v>
      </c>
      <c r="P1193" s="22" t="s">
        <v>30060</v>
      </c>
      <c r="Q1193" s="22" t="s">
        <v>30061</v>
      </c>
      <c r="R1193" s="38">
        <v>0</v>
      </c>
    </row>
    <row r="1194" spans="1:18" ht="12.75">
      <c r="A1194" s="22" t="s">
        <v>60</v>
      </c>
      <c r="B1194" s="22" t="s">
        <v>188</v>
      </c>
      <c r="C1194" s="22" t="s">
        <v>63</v>
      </c>
      <c r="D1194" s="22" t="s">
        <v>61</v>
      </c>
      <c r="E1194" s="31">
        <v>42943.593796296293</v>
      </c>
      <c r="F1194" s="22" t="s">
        <v>25378</v>
      </c>
      <c r="G1194" s="22" t="s">
        <v>30062</v>
      </c>
      <c r="H1194" s="22" t="s">
        <v>74</v>
      </c>
      <c r="I1194" s="22" t="s">
        <v>7776</v>
      </c>
      <c r="J1194" s="37" t="s">
        <v>25381</v>
      </c>
      <c r="K1194" s="37" t="s">
        <v>25382</v>
      </c>
      <c r="L1194" s="37" t="s">
        <v>25382</v>
      </c>
      <c r="M1194" s="37" t="s">
        <v>30063</v>
      </c>
      <c r="N1194" s="37" t="s">
        <v>789</v>
      </c>
      <c r="O1194" s="37" t="s">
        <v>790</v>
      </c>
      <c r="P1194" s="22" t="s">
        <v>30064</v>
      </c>
      <c r="Q1194" s="22" t="s">
        <v>30065</v>
      </c>
      <c r="R1194" s="38">
        <v>0</v>
      </c>
    </row>
    <row r="1195" spans="1:18" ht="12.75">
      <c r="A1195" s="22" t="s">
        <v>60</v>
      </c>
      <c r="B1195" s="22" t="s">
        <v>188</v>
      </c>
      <c r="C1195" s="22" t="s">
        <v>63</v>
      </c>
      <c r="D1195" s="22" t="s">
        <v>61</v>
      </c>
      <c r="E1195" s="31">
        <v>42943.613425925927</v>
      </c>
      <c r="F1195" s="22" t="s">
        <v>25378</v>
      </c>
      <c r="G1195" s="22" t="s">
        <v>30066</v>
      </c>
      <c r="H1195" s="22" t="s">
        <v>74</v>
      </c>
      <c r="I1195" s="22" t="s">
        <v>5431</v>
      </c>
      <c r="J1195" s="37" t="s">
        <v>25381</v>
      </c>
      <c r="K1195" s="37" t="s">
        <v>25382</v>
      </c>
      <c r="L1195" s="37" t="s">
        <v>25382</v>
      </c>
      <c r="M1195" s="37" t="s">
        <v>30067</v>
      </c>
      <c r="N1195" s="37" t="s">
        <v>219</v>
      </c>
      <c r="O1195" s="37" t="s">
        <v>220</v>
      </c>
      <c r="P1195" s="22" t="s">
        <v>30068</v>
      </c>
      <c r="Q1195" s="22" t="s">
        <v>30069</v>
      </c>
      <c r="R1195" s="38">
        <v>0</v>
      </c>
    </row>
    <row r="1196" spans="1:18" ht="12.75">
      <c r="A1196" s="22" t="s">
        <v>60</v>
      </c>
      <c r="B1196" s="22" t="s">
        <v>188</v>
      </c>
      <c r="C1196" s="22" t="s">
        <v>63</v>
      </c>
      <c r="D1196" s="22" t="s">
        <v>61</v>
      </c>
      <c r="E1196" s="31">
        <v>42943.615972222222</v>
      </c>
      <c r="F1196" s="22" t="s">
        <v>25378</v>
      </c>
      <c r="G1196" s="22" t="s">
        <v>30070</v>
      </c>
      <c r="H1196" s="22" t="s">
        <v>74</v>
      </c>
      <c r="I1196" s="22" t="s">
        <v>8368</v>
      </c>
      <c r="J1196" s="37" t="s">
        <v>25381</v>
      </c>
      <c r="K1196" s="37" t="s">
        <v>25382</v>
      </c>
      <c r="L1196" s="37" t="s">
        <v>25382</v>
      </c>
      <c r="M1196" s="37" t="s">
        <v>30071</v>
      </c>
      <c r="N1196" s="37" t="s">
        <v>2199</v>
      </c>
      <c r="O1196" s="37" t="s">
        <v>2200</v>
      </c>
      <c r="P1196" s="22" t="s">
        <v>30072</v>
      </c>
      <c r="Q1196" s="22" t="s">
        <v>30073</v>
      </c>
      <c r="R1196" s="38">
        <v>0</v>
      </c>
    </row>
    <row r="1197" spans="1:18" ht="12.75">
      <c r="A1197" s="22" t="s">
        <v>60</v>
      </c>
      <c r="B1197" s="22" t="s">
        <v>188</v>
      </c>
      <c r="C1197" s="22" t="s">
        <v>63</v>
      </c>
      <c r="D1197" s="22" t="s">
        <v>61</v>
      </c>
      <c r="E1197" s="31">
        <v>42943.639652777776</v>
      </c>
      <c r="F1197" s="22" t="s">
        <v>25378</v>
      </c>
      <c r="G1197" s="22" t="s">
        <v>30074</v>
      </c>
      <c r="H1197" s="22" t="s">
        <v>74</v>
      </c>
      <c r="I1197" s="22" t="s">
        <v>30075</v>
      </c>
      <c r="J1197" s="37" t="s">
        <v>25381</v>
      </c>
      <c r="K1197" s="37" t="s">
        <v>25382</v>
      </c>
      <c r="L1197" s="37" t="s">
        <v>25382</v>
      </c>
      <c r="M1197" s="37" t="s">
        <v>30076</v>
      </c>
      <c r="N1197" s="37" t="s">
        <v>9483</v>
      </c>
      <c r="O1197" s="37" t="s">
        <v>9484</v>
      </c>
      <c r="P1197" s="22" t="s">
        <v>29950</v>
      </c>
      <c r="Q1197" s="22" t="s">
        <v>29951</v>
      </c>
      <c r="R1197" s="38">
        <v>0</v>
      </c>
    </row>
    <row r="1198" spans="1:18" ht="12.75">
      <c r="A1198" s="22" t="s">
        <v>60</v>
      </c>
      <c r="B1198" s="22" t="s">
        <v>188</v>
      </c>
      <c r="C1198" s="22" t="s">
        <v>63</v>
      </c>
      <c r="D1198" s="22" t="s">
        <v>61</v>
      </c>
      <c r="E1198" s="31">
        <v>42943.68372685185</v>
      </c>
      <c r="F1198" s="22" t="s">
        <v>25378</v>
      </c>
      <c r="G1198" s="22" t="s">
        <v>30077</v>
      </c>
      <c r="H1198" s="22" t="s">
        <v>74</v>
      </c>
      <c r="I1198" s="22" t="s">
        <v>30078</v>
      </c>
      <c r="J1198" s="37" t="s">
        <v>25381</v>
      </c>
      <c r="K1198" s="37" t="s">
        <v>25382</v>
      </c>
      <c r="L1198" s="37" t="s">
        <v>25382</v>
      </c>
      <c r="M1198" s="37" t="s">
        <v>30079</v>
      </c>
      <c r="N1198" s="37" t="s">
        <v>2857</v>
      </c>
      <c r="O1198" s="37" t="s">
        <v>2858</v>
      </c>
      <c r="P1198" s="22" t="s">
        <v>30080</v>
      </c>
      <c r="Q1198" s="22" t="s">
        <v>30081</v>
      </c>
      <c r="R1198" s="38">
        <v>0</v>
      </c>
    </row>
    <row r="1199" spans="1:18" ht="12.75">
      <c r="A1199" s="22" t="s">
        <v>60</v>
      </c>
      <c r="B1199" s="22" t="s">
        <v>188</v>
      </c>
      <c r="C1199" s="22" t="s">
        <v>63</v>
      </c>
      <c r="D1199" s="22" t="s">
        <v>61</v>
      </c>
      <c r="E1199" s="31">
        <v>42943.690706018519</v>
      </c>
      <c r="F1199" s="22" t="s">
        <v>25378</v>
      </c>
      <c r="G1199" s="22" t="s">
        <v>30082</v>
      </c>
      <c r="H1199" s="22" t="s">
        <v>74</v>
      </c>
      <c r="I1199" s="22" t="s">
        <v>3514</v>
      </c>
      <c r="J1199" s="37" t="s">
        <v>25381</v>
      </c>
      <c r="K1199" s="37" t="s">
        <v>25382</v>
      </c>
      <c r="L1199" s="37" t="s">
        <v>25382</v>
      </c>
      <c r="M1199" s="37" t="s">
        <v>30083</v>
      </c>
      <c r="N1199" s="37" t="s">
        <v>236</v>
      </c>
      <c r="O1199" s="37" t="s">
        <v>237</v>
      </c>
      <c r="P1199" s="22" t="s">
        <v>30084</v>
      </c>
      <c r="Q1199" s="22" t="s">
        <v>30085</v>
      </c>
      <c r="R1199" s="38">
        <v>0</v>
      </c>
    </row>
    <row r="1200" spans="1:18" ht="12.75">
      <c r="A1200" s="22" t="s">
        <v>60</v>
      </c>
      <c r="B1200" s="22" t="s">
        <v>188</v>
      </c>
      <c r="C1200" s="22" t="s">
        <v>63</v>
      </c>
      <c r="D1200" s="22" t="s">
        <v>61</v>
      </c>
      <c r="E1200" s="31">
        <v>42943.693460648145</v>
      </c>
      <c r="F1200" s="22" t="s">
        <v>25378</v>
      </c>
      <c r="G1200" s="22" t="s">
        <v>30086</v>
      </c>
      <c r="H1200" s="22" t="s">
        <v>74</v>
      </c>
      <c r="I1200" s="22" t="s">
        <v>8897</v>
      </c>
      <c r="J1200" s="37" t="s">
        <v>25381</v>
      </c>
      <c r="K1200" s="37" t="s">
        <v>25382</v>
      </c>
      <c r="L1200" s="37" t="s">
        <v>25382</v>
      </c>
      <c r="M1200" s="37" t="s">
        <v>30087</v>
      </c>
      <c r="N1200" s="37" t="s">
        <v>634</v>
      </c>
      <c r="O1200" s="37" t="s">
        <v>635</v>
      </c>
      <c r="P1200" s="22" t="s">
        <v>30088</v>
      </c>
      <c r="Q1200" s="22" t="s">
        <v>30089</v>
      </c>
      <c r="R1200" s="38">
        <v>0</v>
      </c>
    </row>
    <row r="1201" spans="1:18" ht="12.75">
      <c r="A1201" s="22" t="s">
        <v>60</v>
      </c>
      <c r="B1201" s="22" t="s">
        <v>188</v>
      </c>
      <c r="C1201" s="22" t="s">
        <v>63</v>
      </c>
      <c r="D1201" s="22" t="s">
        <v>61</v>
      </c>
      <c r="E1201" s="31">
        <v>42943.694768518515</v>
      </c>
      <c r="F1201" s="22" t="s">
        <v>25378</v>
      </c>
      <c r="G1201" s="22" t="s">
        <v>30090</v>
      </c>
      <c r="H1201" s="22" t="s">
        <v>74</v>
      </c>
      <c r="I1201" s="22" t="s">
        <v>30091</v>
      </c>
      <c r="J1201" s="37" t="s">
        <v>25381</v>
      </c>
      <c r="K1201" s="37" t="s">
        <v>25382</v>
      </c>
      <c r="L1201" s="37" t="s">
        <v>25382</v>
      </c>
      <c r="M1201" s="37" t="s">
        <v>30092</v>
      </c>
      <c r="N1201" s="37" t="s">
        <v>2857</v>
      </c>
      <c r="O1201" s="37" t="s">
        <v>2858</v>
      </c>
      <c r="P1201" s="22" t="s">
        <v>30080</v>
      </c>
      <c r="Q1201" s="22" t="s">
        <v>30081</v>
      </c>
      <c r="R1201" s="38">
        <v>0</v>
      </c>
    </row>
    <row r="1202" spans="1:18" ht="12.75">
      <c r="A1202" s="22" t="s">
        <v>60</v>
      </c>
      <c r="B1202" s="22" t="s">
        <v>188</v>
      </c>
      <c r="C1202" s="22" t="s">
        <v>63</v>
      </c>
      <c r="D1202" s="22" t="s">
        <v>61</v>
      </c>
      <c r="E1202" s="31">
        <v>42943.70643518518</v>
      </c>
      <c r="F1202" s="22" t="s">
        <v>25378</v>
      </c>
      <c r="G1202" s="22" t="s">
        <v>30093</v>
      </c>
      <c r="H1202" s="22" t="s">
        <v>74</v>
      </c>
      <c r="I1202" s="22" t="s">
        <v>9795</v>
      </c>
      <c r="J1202" s="37" t="s">
        <v>25381</v>
      </c>
      <c r="K1202" s="37" t="s">
        <v>25382</v>
      </c>
      <c r="L1202" s="37" t="s">
        <v>25382</v>
      </c>
      <c r="M1202" s="37" t="s">
        <v>30094</v>
      </c>
      <c r="N1202" s="37" t="s">
        <v>7762</v>
      </c>
      <c r="O1202" s="37" t="s">
        <v>7763</v>
      </c>
      <c r="P1202" s="22" t="s">
        <v>30095</v>
      </c>
      <c r="Q1202" s="22" t="s">
        <v>30096</v>
      </c>
      <c r="R1202" s="38">
        <v>0</v>
      </c>
    </row>
    <row r="1203" spans="1:18" ht="12.75">
      <c r="A1203" s="22" t="s">
        <v>60</v>
      </c>
      <c r="B1203" s="22" t="s">
        <v>188</v>
      </c>
      <c r="C1203" s="22" t="s">
        <v>63</v>
      </c>
      <c r="D1203" s="22" t="s">
        <v>61</v>
      </c>
      <c r="E1203" s="31">
        <v>42944.317858796298</v>
      </c>
      <c r="F1203" s="22" t="s">
        <v>25378</v>
      </c>
      <c r="G1203" s="22" t="s">
        <v>30097</v>
      </c>
      <c r="H1203" s="22" t="s">
        <v>74</v>
      </c>
      <c r="I1203" s="22" t="s">
        <v>30098</v>
      </c>
      <c r="J1203" s="37" t="s">
        <v>25381</v>
      </c>
      <c r="K1203" s="37" t="s">
        <v>25382</v>
      </c>
      <c r="L1203" s="37" t="s">
        <v>25382</v>
      </c>
      <c r="M1203" s="37" t="s">
        <v>30099</v>
      </c>
      <c r="N1203" s="37" t="s">
        <v>9483</v>
      </c>
      <c r="O1203" s="37" t="s">
        <v>9484</v>
      </c>
      <c r="P1203" s="22" t="s">
        <v>29950</v>
      </c>
      <c r="Q1203" s="22" t="s">
        <v>29951</v>
      </c>
      <c r="R1203" s="38">
        <v>0</v>
      </c>
    </row>
    <row r="1204" spans="1:18" ht="12.75">
      <c r="A1204" s="22" t="s">
        <v>60</v>
      </c>
      <c r="B1204" s="22" t="s">
        <v>188</v>
      </c>
      <c r="C1204" s="22" t="s">
        <v>63</v>
      </c>
      <c r="D1204" s="22" t="s">
        <v>61</v>
      </c>
      <c r="E1204" s="31">
        <v>42944.38113425926</v>
      </c>
      <c r="F1204" s="22" t="s">
        <v>25378</v>
      </c>
      <c r="G1204" s="22" t="s">
        <v>30100</v>
      </c>
      <c r="H1204" s="22" t="s">
        <v>74</v>
      </c>
      <c r="I1204" s="22" t="s">
        <v>30101</v>
      </c>
      <c r="J1204" s="37" t="s">
        <v>25381</v>
      </c>
      <c r="K1204" s="37" t="s">
        <v>25382</v>
      </c>
      <c r="L1204" s="37" t="s">
        <v>25382</v>
      </c>
      <c r="M1204" s="37" t="s">
        <v>30102</v>
      </c>
      <c r="N1204" s="37" t="s">
        <v>3207</v>
      </c>
      <c r="O1204" s="37" t="s">
        <v>3208</v>
      </c>
      <c r="P1204" s="22" t="s">
        <v>30103</v>
      </c>
      <c r="Q1204" s="22" t="s">
        <v>30104</v>
      </c>
      <c r="R1204" s="38">
        <v>0</v>
      </c>
    </row>
    <row r="1205" spans="1:18" ht="12.75">
      <c r="A1205" s="22" t="s">
        <v>60</v>
      </c>
      <c r="B1205" s="22" t="s">
        <v>188</v>
      </c>
      <c r="C1205" s="22" t="s">
        <v>63</v>
      </c>
      <c r="D1205" s="22" t="s">
        <v>61</v>
      </c>
      <c r="E1205" s="31">
        <v>42944.393854166665</v>
      </c>
      <c r="F1205" s="22" t="s">
        <v>25378</v>
      </c>
      <c r="G1205" s="22" t="s">
        <v>30105</v>
      </c>
      <c r="H1205" s="22" t="s">
        <v>74</v>
      </c>
      <c r="I1205" s="22" t="s">
        <v>3699</v>
      </c>
      <c r="J1205" s="37" t="s">
        <v>25381</v>
      </c>
      <c r="K1205" s="37" t="s">
        <v>25382</v>
      </c>
      <c r="L1205" s="37" t="s">
        <v>25382</v>
      </c>
      <c r="M1205" s="37" t="s">
        <v>30106</v>
      </c>
      <c r="N1205" s="37" t="s">
        <v>1558</v>
      </c>
      <c r="O1205" s="37" t="s">
        <v>1559</v>
      </c>
      <c r="P1205" s="22" t="s">
        <v>30107</v>
      </c>
      <c r="Q1205" s="22" t="s">
        <v>30108</v>
      </c>
      <c r="R1205" s="38">
        <v>0</v>
      </c>
    </row>
    <row r="1206" spans="1:18" ht="12.75">
      <c r="A1206" s="22" t="s">
        <v>60</v>
      </c>
      <c r="B1206" s="22" t="s">
        <v>188</v>
      </c>
      <c r="C1206" s="22" t="s">
        <v>63</v>
      </c>
      <c r="D1206" s="22" t="s">
        <v>61</v>
      </c>
      <c r="E1206" s="31">
        <v>42944.406377314815</v>
      </c>
      <c r="F1206" s="22" t="s">
        <v>25378</v>
      </c>
      <c r="G1206" s="22" t="s">
        <v>30109</v>
      </c>
      <c r="H1206" s="22" t="s">
        <v>74</v>
      </c>
      <c r="I1206" s="22" t="s">
        <v>9073</v>
      </c>
      <c r="J1206" s="37" t="s">
        <v>25381</v>
      </c>
      <c r="K1206" s="37" t="s">
        <v>25382</v>
      </c>
      <c r="L1206" s="37" t="s">
        <v>25382</v>
      </c>
      <c r="M1206" s="37" t="s">
        <v>30110</v>
      </c>
      <c r="N1206" s="37" t="s">
        <v>889</v>
      </c>
      <c r="O1206" s="37" t="s">
        <v>890</v>
      </c>
      <c r="P1206" s="22" t="s">
        <v>30111</v>
      </c>
      <c r="Q1206" s="22" t="s">
        <v>30112</v>
      </c>
      <c r="R1206" s="38">
        <v>0</v>
      </c>
    </row>
    <row r="1207" spans="1:18" ht="12.75">
      <c r="A1207" s="22" t="s">
        <v>60</v>
      </c>
      <c r="B1207" s="22" t="s">
        <v>188</v>
      </c>
      <c r="C1207" s="22" t="s">
        <v>63</v>
      </c>
      <c r="D1207" s="22" t="s">
        <v>61</v>
      </c>
      <c r="E1207" s="31">
        <v>42944.424351851849</v>
      </c>
      <c r="F1207" s="22" t="s">
        <v>25378</v>
      </c>
      <c r="G1207" s="22" t="s">
        <v>30113</v>
      </c>
      <c r="H1207" s="22" t="s">
        <v>74</v>
      </c>
      <c r="I1207" s="22" t="s">
        <v>30114</v>
      </c>
      <c r="J1207" s="37" t="s">
        <v>25381</v>
      </c>
      <c r="K1207" s="37" t="s">
        <v>25382</v>
      </c>
      <c r="L1207" s="37" t="s">
        <v>25382</v>
      </c>
      <c r="M1207" s="37" t="s">
        <v>30115</v>
      </c>
      <c r="N1207" s="37" t="s">
        <v>271</v>
      </c>
      <c r="O1207" s="37" t="s">
        <v>272</v>
      </c>
      <c r="P1207" s="22" t="s">
        <v>30116</v>
      </c>
      <c r="Q1207" s="22" t="s">
        <v>30117</v>
      </c>
      <c r="R1207" s="38">
        <v>0</v>
      </c>
    </row>
    <row r="1208" spans="1:18" ht="12.75">
      <c r="A1208" s="22" t="s">
        <v>60</v>
      </c>
      <c r="B1208" s="22" t="s">
        <v>188</v>
      </c>
      <c r="C1208" s="22" t="s">
        <v>63</v>
      </c>
      <c r="D1208" s="22" t="s">
        <v>61</v>
      </c>
      <c r="E1208" s="31">
        <v>42944.461284722223</v>
      </c>
      <c r="F1208" s="22" t="s">
        <v>25378</v>
      </c>
      <c r="G1208" s="22" t="s">
        <v>30118</v>
      </c>
      <c r="H1208" s="22" t="s">
        <v>74</v>
      </c>
      <c r="I1208" s="22" t="s">
        <v>10341</v>
      </c>
      <c r="J1208" s="37" t="s">
        <v>25381</v>
      </c>
      <c r="K1208" s="37" t="s">
        <v>25382</v>
      </c>
      <c r="L1208" s="37" t="s">
        <v>25382</v>
      </c>
      <c r="M1208" s="37" t="s">
        <v>30119</v>
      </c>
      <c r="N1208" s="37" t="s">
        <v>352</v>
      </c>
      <c r="O1208" s="37" t="s">
        <v>353</v>
      </c>
      <c r="P1208" s="22" t="s">
        <v>30120</v>
      </c>
      <c r="Q1208" s="22" t="s">
        <v>30121</v>
      </c>
      <c r="R1208" s="38">
        <v>0</v>
      </c>
    </row>
    <row r="1209" spans="1:18" ht="12.75">
      <c r="A1209" s="22" t="s">
        <v>60</v>
      </c>
      <c r="B1209" s="22" t="s">
        <v>188</v>
      </c>
      <c r="C1209" s="22" t="s">
        <v>63</v>
      </c>
      <c r="D1209" s="22" t="s">
        <v>61</v>
      </c>
      <c r="E1209" s="31">
        <v>42944.464444444442</v>
      </c>
      <c r="F1209" s="22" t="s">
        <v>25378</v>
      </c>
      <c r="G1209" s="22" t="s">
        <v>30122</v>
      </c>
      <c r="H1209" s="22" t="s">
        <v>74</v>
      </c>
      <c r="I1209" s="22" t="s">
        <v>5193</v>
      </c>
      <c r="J1209" s="37" t="s">
        <v>25381</v>
      </c>
      <c r="K1209" s="37" t="s">
        <v>25382</v>
      </c>
      <c r="L1209" s="37" t="s">
        <v>25382</v>
      </c>
      <c r="M1209" s="37" t="s">
        <v>30123</v>
      </c>
      <c r="N1209" s="37" t="s">
        <v>2651</v>
      </c>
      <c r="O1209" s="37" t="s">
        <v>2652</v>
      </c>
      <c r="P1209" s="22" t="s">
        <v>30124</v>
      </c>
      <c r="Q1209" s="22" t="s">
        <v>30125</v>
      </c>
      <c r="R1209" s="38">
        <v>0</v>
      </c>
    </row>
    <row r="1210" spans="1:18" ht="12.75">
      <c r="A1210" s="22" t="s">
        <v>60</v>
      </c>
      <c r="B1210" s="22" t="s">
        <v>188</v>
      </c>
      <c r="C1210" s="22" t="s">
        <v>63</v>
      </c>
      <c r="D1210" s="22" t="s">
        <v>61</v>
      </c>
      <c r="E1210" s="31">
        <v>42944.490879629629</v>
      </c>
      <c r="F1210" s="22" t="s">
        <v>25378</v>
      </c>
      <c r="G1210" s="22" t="s">
        <v>30126</v>
      </c>
      <c r="H1210" s="22" t="s">
        <v>74</v>
      </c>
      <c r="I1210" s="22" t="s">
        <v>30127</v>
      </c>
      <c r="J1210" s="37" t="s">
        <v>25381</v>
      </c>
      <c r="K1210" s="37" t="s">
        <v>25382</v>
      </c>
      <c r="L1210" s="37" t="s">
        <v>25382</v>
      </c>
      <c r="M1210" s="37" t="s">
        <v>30128</v>
      </c>
      <c r="N1210" s="37" t="s">
        <v>674</v>
      </c>
      <c r="O1210" s="37" t="s">
        <v>675</v>
      </c>
      <c r="P1210" s="22" t="s">
        <v>28463</v>
      </c>
      <c r="Q1210" s="22" t="s">
        <v>28464</v>
      </c>
      <c r="R1210" s="38">
        <v>0</v>
      </c>
    </row>
    <row r="1211" spans="1:18" ht="12.75">
      <c r="A1211" s="22" t="s">
        <v>60</v>
      </c>
      <c r="B1211" s="22" t="s">
        <v>188</v>
      </c>
      <c r="C1211" s="22" t="s">
        <v>63</v>
      </c>
      <c r="D1211" s="22" t="s">
        <v>61</v>
      </c>
      <c r="E1211" s="31">
        <v>42944.493680555555</v>
      </c>
      <c r="F1211" s="22" t="s">
        <v>25378</v>
      </c>
      <c r="G1211" s="22" t="s">
        <v>30129</v>
      </c>
      <c r="H1211" s="22" t="s">
        <v>74</v>
      </c>
      <c r="I1211" s="22" t="s">
        <v>5869</v>
      </c>
      <c r="J1211" s="37" t="s">
        <v>25381</v>
      </c>
      <c r="K1211" s="37" t="s">
        <v>25382</v>
      </c>
      <c r="L1211" s="37" t="s">
        <v>25382</v>
      </c>
      <c r="M1211" s="37" t="s">
        <v>30130</v>
      </c>
      <c r="N1211" s="37" t="s">
        <v>347</v>
      </c>
      <c r="O1211" s="37" t="s">
        <v>348</v>
      </c>
      <c r="P1211" s="22" t="s">
        <v>30131</v>
      </c>
      <c r="Q1211" s="22" t="s">
        <v>30132</v>
      </c>
      <c r="R1211" s="38">
        <v>0</v>
      </c>
    </row>
    <row r="1212" spans="1:18" ht="12.75">
      <c r="A1212" s="22" t="s">
        <v>60</v>
      </c>
      <c r="B1212" s="22" t="s">
        <v>188</v>
      </c>
      <c r="C1212" s="22" t="s">
        <v>63</v>
      </c>
      <c r="D1212" s="22" t="s">
        <v>61</v>
      </c>
      <c r="E1212" s="31">
        <v>42944.49381944444</v>
      </c>
      <c r="F1212" s="22" t="s">
        <v>25378</v>
      </c>
      <c r="G1212" s="22" t="s">
        <v>30133</v>
      </c>
      <c r="H1212" s="22" t="s">
        <v>74</v>
      </c>
      <c r="I1212" s="22" t="s">
        <v>7251</v>
      </c>
      <c r="J1212" s="37" t="s">
        <v>25381</v>
      </c>
      <c r="K1212" s="37" t="s">
        <v>25382</v>
      </c>
      <c r="L1212" s="37" t="s">
        <v>25382</v>
      </c>
      <c r="M1212" s="37" t="s">
        <v>30134</v>
      </c>
      <c r="N1212" s="37" t="s">
        <v>674</v>
      </c>
      <c r="O1212" s="37" t="s">
        <v>675</v>
      </c>
      <c r="P1212" s="22" t="s">
        <v>28463</v>
      </c>
      <c r="Q1212" s="22" t="s">
        <v>28464</v>
      </c>
      <c r="R1212" s="38">
        <v>0</v>
      </c>
    </row>
    <row r="1213" spans="1:18" ht="12.75">
      <c r="A1213" s="22" t="s">
        <v>60</v>
      </c>
      <c r="B1213" s="22" t="s">
        <v>188</v>
      </c>
      <c r="C1213" s="22" t="s">
        <v>63</v>
      </c>
      <c r="D1213" s="22" t="s">
        <v>61</v>
      </c>
      <c r="E1213" s="31">
        <v>42944.499872685185</v>
      </c>
      <c r="F1213" s="22" t="s">
        <v>25378</v>
      </c>
      <c r="G1213" s="22" t="s">
        <v>30135</v>
      </c>
      <c r="H1213" s="22" t="s">
        <v>74</v>
      </c>
      <c r="I1213" s="22" t="s">
        <v>10298</v>
      </c>
      <c r="J1213" s="37" t="s">
        <v>25381</v>
      </c>
      <c r="K1213" s="37" t="s">
        <v>25382</v>
      </c>
      <c r="L1213" s="37" t="s">
        <v>25382</v>
      </c>
      <c r="M1213" s="37" t="s">
        <v>30136</v>
      </c>
      <c r="N1213" s="37" t="s">
        <v>4385</v>
      </c>
      <c r="O1213" s="37" t="s">
        <v>4386</v>
      </c>
      <c r="P1213" s="22" t="s">
        <v>30137</v>
      </c>
      <c r="Q1213" s="22" t="s">
        <v>30138</v>
      </c>
      <c r="R1213" s="38">
        <v>0</v>
      </c>
    </row>
    <row r="1214" spans="1:18" ht="12.75">
      <c r="A1214" s="22" t="s">
        <v>60</v>
      </c>
      <c r="B1214" s="22" t="s">
        <v>188</v>
      </c>
      <c r="C1214" s="22" t="s">
        <v>63</v>
      </c>
      <c r="D1214" s="22" t="s">
        <v>61</v>
      </c>
      <c r="E1214" s="31">
        <v>42944.500069444446</v>
      </c>
      <c r="F1214" s="22" t="s">
        <v>25378</v>
      </c>
      <c r="G1214" s="22" t="s">
        <v>30139</v>
      </c>
      <c r="H1214" s="22" t="s">
        <v>74</v>
      </c>
      <c r="I1214" s="22" t="s">
        <v>5274</v>
      </c>
      <c r="J1214" s="37" t="s">
        <v>25381</v>
      </c>
      <c r="K1214" s="37" t="s">
        <v>25382</v>
      </c>
      <c r="L1214" s="37" t="s">
        <v>25382</v>
      </c>
      <c r="M1214" s="37" t="s">
        <v>30140</v>
      </c>
      <c r="N1214" s="37" t="s">
        <v>1285</v>
      </c>
      <c r="O1214" s="37" t="s">
        <v>1286</v>
      </c>
      <c r="P1214" s="22" t="s">
        <v>30141</v>
      </c>
      <c r="Q1214" s="22" t="s">
        <v>30142</v>
      </c>
      <c r="R1214" s="38">
        <v>0</v>
      </c>
    </row>
    <row r="1215" spans="1:18" ht="12.75">
      <c r="A1215" s="22" t="s">
        <v>60</v>
      </c>
      <c r="B1215" s="22" t="s">
        <v>188</v>
      </c>
      <c r="C1215" s="22" t="s">
        <v>63</v>
      </c>
      <c r="D1215" s="22" t="s">
        <v>61</v>
      </c>
      <c r="E1215" s="31">
        <v>42944.529780092591</v>
      </c>
      <c r="F1215" s="22" t="s">
        <v>25378</v>
      </c>
      <c r="G1215" s="22" t="s">
        <v>30143</v>
      </c>
      <c r="H1215" s="22" t="s">
        <v>74</v>
      </c>
      <c r="I1215" s="22" t="s">
        <v>3006</v>
      </c>
      <c r="J1215" s="37" t="s">
        <v>25381</v>
      </c>
      <c r="K1215" s="37" t="s">
        <v>25382</v>
      </c>
      <c r="L1215" s="37" t="s">
        <v>25382</v>
      </c>
      <c r="M1215" s="37" t="s">
        <v>30144</v>
      </c>
      <c r="N1215" s="37" t="s">
        <v>1676</v>
      </c>
      <c r="O1215" s="37" t="s">
        <v>1677</v>
      </c>
      <c r="P1215" s="22" t="s">
        <v>29390</v>
      </c>
      <c r="Q1215" s="22" t="s">
        <v>29391</v>
      </c>
      <c r="R1215" s="38">
        <v>0</v>
      </c>
    </row>
    <row r="1216" spans="1:18" ht="12.75">
      <c r="A1216" s="22" t="s">
        <v>60</v>
      </c>
      <c r="B1216" s="22" t="s">
        <v>188</v>
      </c>
      <c r="C1216" s="22" t="s">
        <v>63</v>
      </c>
      <c r="D1216" s="22" t="s">
        <v>61</v>
      </c>
      <c r="E1216" s="31">
        <v>42944.561597222222</v>
      </c>
      <c r="F1216" s="22" t="s">
        <v>25378</v>
      </c>
      <c r="G1216" s="22" t="s">
        <v>30145</v>
      </c>
      <c r="H1216" s="22" t="s">
        <v>74</v>
      </c>
      <c r="I1216" s="22" t="s">
        <v>30146</v>
      </c>
      <c r="J1216" s="37" t="s">
        <v>25381</v>
      </c>
      <c r="K1216" s="37" t="s">
        <v>25382</v>
      </c>
      <c r="L1216" s="37" t="s">
        <v>25382</v>
      </c>
      <c r="M1216" s="37" t="s">
        <v>30147</v>
      </c>
      <c r="N1216" s="37" t="s">
        <v>109</v>
      </c>
      <c r="O1216" s="37" t="s">
        <v>110</v>
      </c>
      <c r="P1216" s="22" t="s">
        <v>30148</v>
      </c>
      <c r="Q1216" s="22" t="s">
        <v>30149</v>
      </c>
      <c r="R1216" s="38">
        <v>0</v>
      </c>
    </row>
    <row r="1217" spans="1:18" ht="12.75">
      <c r="A1217" s="22" t="s">
        <v>60</v>
      </c>
      <c r="B1217" s="22" t="s">
        <v>188</v>
      </c>
      <c r="C1217" s="22" t="s">
        <v>63</v>
      </c>
      <c r="D1217" s="22" t="s">
        <v>61</v>
      </c>
      <c r="E1217" s="31">
        <v>42944.567199074074</v>
      </c>
      <c r="F1217" s="22" t="s">
        <v>25378</v>
      </c>
      <c r="G1217" s="22" t="s">
        <v>30150</v>
      </c>
      <c r="H1217" s="22" t="s">
        <v>74</v>
      </c>
      <c r="I1217" s="22" t="s">
        <v>8890</v>
      </c>
      <c r="J1217" s="37" t="s">
        <v>25381</v>
      </c>
      <c r="K1217" s="37" t="s">
        <v>25382</v>
      </c>
      <c r="L1217" s="37" t="s">
        <v>25382</v>
      </c>
      <c r="M1217" s="37" t="s">
        <v>30151</v>
      </c>
      <c r="N1217" s="37" t="s">
        <v>109</v>
      </c>
      <c r="O1217" s="37" t="s">
        <v>110</v>
      </c>
      <c r="P1217" s="22" t="s">
        <v>30148</v>
      </c>
      <c r="Q1217" s="22" t="s">
        <v>30149</v>
      </c>
      <c r="R1217" s="38">
        <v>0</v>
      </c>
    </row>
    <row r="1218" spans="1:18" ht="12.75">
      <c r="A1218" s="22" t="s">
        <v>60</v>
      </c>
      <c r="B1218" s="22" t="s">
        <v>188</v>
      </c>
      <c r="C1218" s="22" t="s">
        <v>63</v>
      </c>
      <c r="D1218" s="22" t="s">
        <v>61</v>
      </c>
      <c r="E1218" s="31">
        <v>42944.568692129629</v>
      </c>
      <c r="F1218" s="22" t="s">
        <v>25378</v>
      </c>
      <c r="G1218" s="22" t="s">
        <v>30152</v>
      </c>
      <c r="H1218" s="22" t="s">
        <v>74</v>
      </c>
      <c r="I1218" s="22" t="s">
        <v>30153</v>
      </c>
      <c r="J1218" s="37" t="s">
        <v>25381</v>
      </c>
      <c r="K1218" s="37" t="s">
        <v>25382</v>
      </c>
      <c r="L1218" s="37" t="s">
        <v>25382</v>
      </c>
      <c r="M1218" s="37" t="s">
        <v>30154</v>
      </c>
      <c r="N1218" s="37" t="s">
        <v>670</v>
      </c>
      <c r="O1218" s="37" t="s">
        <v>671</v>
      </c>
      <c r="P1218" s="22" t="s">
        <v>30155</v>
      </c>
      <c r="Q1218" s="22" t="s">
        <v>30156</v>
      </c>
      <c r="R1218" s="38">
        <v>0</v>
      </c>
    </row>
    <row r="1219" spans="1:18" ht="12.75">
      <c r="A1219" s="22" t="s">
        <v>60</v>
      </c>
      <c r="B1219" s="22" t="s">
        <v>188</v>
      </c>
      <c r="C1219" s="22" t="s">
        <v>63</v>
      </c>
      <c r="D1219" s="22" t="s">
        <v>61</v>
      </c>
      <c r="E1219" s="31">
        <v>42944.598032407404</v>
      </c>
      <c r="F1219" s="22" t="s">
        <v>25378</v>
      </c>
      <c r="G1219" s="22" t="s">
        <v>30157</v>
      </c>
      <c r="H1219" s="22" t="s">
        <v>74</v>
      </c>
      <c r="I1219" s="22" t="s">
        <v>30158</v>
      </c>
      <c r="J1219" s="37" t="s">
        <v>25381</v>
      </c>
      <c r="K1219" s="37" t="s">
        <v>25382</v>
      </c>
      <c r="L1219" s="37" t="s">
        <v>25382</v>
      </c>
      <c r="M1219" s="37" t="s">
        <v>30159</v>
      </c>
      <c r="N1219" s="37" t="s">
        <v>4812</v>
      </c>
      <c r="O1219" s="37" t="s">
        <v>4813</v>
      </c>
      <c r="P1219" s="22" t="s">
        <v>30160</v>
      </c>
      <c r="Q1219" s="22" t="s">
        <v>30161</v>
      </c>
      <c r="R1219" s="38">
        <v>0</v>
      </c>
    </row>
    <row r="1220" spans="1:18" ht="12.75">
      <c r="A1220" s="22" t="s">
        <v>60</v>
      </c>
      <c r="B1220" s="22" t="s">
        <v>188</v>
      </c>
      <c r="C1220" s="22" t="s">
        <v>63</v>
      </c>
      <c r="D1220" s="22" t="s">
        <v>61</v>
      </c>
      <c r="E1220" s="31">
        <v>42944.613900462959</v>
      </c>
      <c r="F1220" s="22" t="s">
        <v>25378</v>
      </c>
      <c r="G1220" s="22" t="s">
        <v>30162</v>
      </c>
      <c r="H1220" s="22" t="s">
        <v>74</v>
      </c>
      <c r="I1220" s="22" t="s">
        <v>3321</v>
      </c>
      <c r="J1220" s="37" t="s">
        <v>25381</v>
      </c>
      <c r="K1220" s="37" t="s">
        <v>25382</v>
      </c>
      <c r="L1220" s="37" t="s">
        <v>25382</v>
      </c>
      <c r="M1220" s="37" t="s">
        <v>30163</v>
      </c>
      <c r="N1220" s="37" t="s">
        <v>3322</v>
      </c>
      <c r="O1220" s="37" t="s">
        <v>3323</v>
      </c>
      <c r="P1220" s="22" t="s">
        <v>30164</v>
      </c>
      <c r="Q1220" s="22" t="s">
        <v>30165</v>
      </c>
      <c r="R1220" s="38">
        <v>0</v>
      </c>
    </row>
    <row r="1221" spans="1:18" ht="12.75">
      <c r="A1221" s="22" t="s">
        <v>60</v>
      </c>
      <c r="B1221" s="22" t="s">
        <v>188</v>
      </c>
      <c r="C1221" s="22" t="s">
        <v>63</v>
      </c>
      <c r="D1221" s="22" t="s">
        <v>61</v>
      </c>
      <c r="E1221" s="31">
        <v>42944.620462962965</v>
      </c>
      <c r="F1221" s="22" t="s">
        <v>25378</v>
      </c>
      <c r="G1221" s="22" t="s">
        <v>30166</v>
      </c>
      <c r="H1221" s="22" t="s">
        <v>74</v>
      </c>
      <c r="I1221" s="22" t="s">
        <v>6362</v>
      </c>
      <c r="J1221" s="37" t="s">
        <v>25381</v>
      </c>
      <c r="K1221" s="37" t="s">
        <v>25382</v>
      </c>
      <c r="L1221" s="37" t="s">
        <v>25382</v>
      </c>
      <c r="M1221" s="37" t="s">
        <v>30167</v>
      </c>
      <c r="N1221" s="37" t="s">
        <v>2542</v>
      </c>
      <c r="O1221" s="37" t="s">
        <v>2543</v>
      </c>
      <c r="P1221" s="22" t="s">
        <v>30168</v>
      </c>
      <c r="Q1221" s="22" t="s">
        <v>30169</v>
      </c>
      <c r="R1221" s="38">
        <v>0</v>
      </c>
    </row>
    <row r="1222" spans="1:18" ht="12.75">
      <c r="A1222" s="22" t="s">
        <v>60</v>
      </c>
      <c r="B1222" s="22" t="s">
        <v>188</v>
      </c>
      <c r="C1222" s="22" t="s">
        <v>63</v>
      </c>
      <c r="D1222" s="22" t="s">
        <v>61</v>
      </c>
      <c r="E1222" s="31">
        <v>42944.622210648144</v>
      </c>
      <c r="F1222" s="22" t="s">
        <v>25378</v>
      </c>
      <c r="G1222" s="22" t="s">
        <v>30170</v>
      </c>
      <c r="H1222" s="22" t="s">
        <v>74</v>
      </c>
      <c r="I1222" s="22" t="s">
        <v>30171</v>
      </c>
      <c r="J1222" s="37" t="s">
        <v>25381</v>
      </c>
      <c r="K1222" s="37" t="s">
        <v>25382</v>
      </c>
      <c r="L1222" s="37" t="s">
        <v>25382</v>
      </c>
      <c r="M1222" s="37" t="s">
        <v>30172</v>
      </c>
      <c r="N1222" s="37" t="s">
        <v>2409</v>
      </c>
      <c r="O1222" s="37" t="s">
        <v>2410</v>
      </c>
      <c r="P1222" s="22" t="s">
        <v>30160</v>
      </c>
      <c r="Q1222" s="22" t="s">
        <v>30161</v>
      </c>
      <c r="R1222" s="38">
        <v>0</v>
      </c>
    </row>
    <row r="1223" spans="1:18" ht="12.75">
      <c r="A1223" s="22" t="s">
        <v>60</v>
      </c>
      <c r="B1223" s="22" t="s">
        <v>188</v>
      </c>
      <c r="C1223" s="22" t="s">
        <v>63</v>
      </c>
      <c r="D1223" s="22" t="s">
        <v>61</v>
      </c>
      <c r="E1223" s="31">
        <v>42944.629560185182</v>
      </c>
      <c r="F1223" s="22" t="s">
        <v>25378</v>
      </c>
      <c r="G1223" s="22" t="s">
        <v>30173</v>
      </c>
      <c r="H1223" s="22" t="s">
        <v>74</v>
      </c>
      <c r="I1223" s="22" t="s">
        <v>30174</v>
      </c>
      <c r="J1223" s="37" t="s">
        <v>25381</v>
      </c>
      <c r="K1223" s="37" t="s">
        <v>25382</v>
      </c>
      <c r="L1223" s="37" t="s">
        <v>25382</v>
      </c>
      <c r="M1223" s="37" t="s">
        <v>30175</v>
      </c>
      <c r="N1223" s="37" t="s">
        <v>236</v>
      </c>
      <c r="O1223" s="37" t="s">
        <v>237</v>
      </c>
      <c r="P1223" s="22" t="s">
        <v>30176</v>
      </c>
      <c r="Q1223" s="22" t="s">
        <v>30177</v>
      </c>
      <c r="R1223" s="38">
        <v>0</v>
      </c>
    </row>
    <row r="1224" spans="1:18" ht="12.75">
      <c r="A1224" s="22" t="s">
        <v>60</v>
      </c>
      <c r="B1224" s="22" t="s">
        <v>188</v>
      </c>
      <c r="C1224" s="22" t="s">
        <v>63</v>
      </c>
      <c r="D1224" s="22" t="s">
        <v>61</v>
      </c>
      <c r="E1224" s="31">
        <v>42944.66542824074</v>
      </c>
      <c r="F1224" s="22" t="s">
        <v>25378</v>
      </c>
      <c r="G1224" s="22" t="s">
        <v>30178</v>
      </c>
      <c r="H1224" s="22" t="s">
        <v>74</v>
      </c>
      <c r="I1224" s="22" t="s">
        <v>9515</v>
      </c>
      <c r="J1224" s="37" t="s">
        <v>25381</v>
      </c>
      <c r="K1224" s="37" t="s">
        <v>25382</v>
      </c>
      <c r="L1224" s="37" t="s">
        <v>25382</v>
      </c>
      <c r="M1224" s="37" t="s">
        <v>30179</v>
      </c>
      <c r="N1224" s="37" t="s">
        <v>9516</v>
      </c>
      <c r="O1224" s="37" t="s">
        <v>9517</v>
      </c>
      <c r="P1224" s="22" t="s">
        <v>30180</v>
      </c>
      <c r="Q1224" s="22" t="s">
        <v>30181</v>
      </c>
      <c r="R1224" s="38">
        <v>0</v>
      </c>
    </row>
    <row r="1225" spans="1:18" ht="12.75">
      <c r="A1225" s="22" t="s">
        <v>60</v>
      </c>
      <c r="B1225" s="22" t="s">
        <v>188</v>
      </c>
      <c r="C1225" s="22" t="s">
        <v>63</v>
      </c>
      <c r="D1225" s="22" t="s">
        <v>61</v>
      </c>
      <c r="E1225" s="31">
        <v>42944.670208333329</v>
      </c>
      <c r="F1225" s="22" t="s">
        <v>25378</v>
      </c>
      <c r="G1225" s="22" t="s">
        <v>30182</v>
      </c>
      <c r="H1225" s="22" t="s">
        <v>74</v>
      </c>
      <c r="I1225" s="22" t="s">
        <v>869</v>
      </c>
      <c r="J1225" s="37" t="s">
        <v>25381</v>
      </c>
      <c r="K1225" s="37" t="s">
        <v>25382</v>
      </c>
      <c r="L1225" s="37" t="s">
        <v>25382</v>
      </c>
      <c r="M1225" s="37" t="s">
        <v>30183</v>
      </c>
      <c r="N1225" s="37" t="s">
        <v>708</v>
      </c>
      <c r="O1225" s="37" t="s">
        <v>709</v>
      </c>
      <c r="P1225" s="22" t="s">
        <v>30184</v>
      </c>
      <c r="Q1225" s="22" t="s">
        <v>30185</v>
      </c>
      <c r="R1225" s="38">
        <v>0</v>
      </c>
    </row>
    <row r="1226" spans="1:18" ht="12.75">
      <c r="A1226" s="22" t="s">
        <v>60</v>
      </c>
      <c r="B1226" s="22" t="s">
        <v>188</v>
      </c>
      <c r="C1226" s="22" t="s">
        <v>63</v>
      </c>
      <c r="D1226" s="22" t="s">
        <v>61</v>
      </c>
      <c r="E1226" s="31">
        <v>42944.682881944442</v>
      </c>
      <c r="F1226" s="22" t="s">
        <v>25378</v>
      </c>
      <c r="G1226" s="22" t="s">
        <v>30186</v>
      </c>
      <c r="H1226" s="22" t="s">
        <v>74</v>
      </c>
      <c r="I1226" s="22" t="s">
        <v>4123</v>
      </c>
      <c r="J1226" s="37" t="s">
        <v>25381</v>
      </c>
      <c r="K1226" s="37" t="s">
        <v>25382</v>
      </c>
      <c r="L1226" s="37" t="s">
        <v>25382</v>
      </c>
      <c r="M1226" s="37" t="s">
        <v>30187</v>
      </c>
      <c r="N1226" s="37" t="s">
        <v>4124</v>
      </c>
      <c r="O1226" s="37" t="s">
        <v>4125</v>
      </c>
      <c r="P1226" s="22" t="s">
        <v>30160</v>
      </c>
      <c r="Q1226" s="22" t="s">
        <v>30161</v>
      </c>
      <c r="R1226" s="38">
        <v>0</v>
      </c>
    </row>
    <row r="1227" spans="1:18" ht="12.75">
      <c r="A1227" s="22" t="s">
        <v>60</v>
      </c>
      <c r="B1227" s="22" t="s">
        <v>188</v>
      </c>
      <c r="C1227" s="22" t="s">
        <v>63</v>
      </c>
      <c r="D1227" s="22" t="s">
        <v>61</v>
      </c>
      <c r="E1227" s="31">
        <v>42944.686574074076</v>
      </c>
      <c r="F1227" s="22" t="s">
        <v>25378</v>
      </c>
      <c r="G1227" s="22" t="s">
        <v>30188</v>
      </c>
      <c r="H1227" s="22" t="s">
        <v>74</v>
      </c>
      <c r="I1227" s="22" t="s">
        <v>9585</v>
      </c>
      <c r="J1227" s="37" t="s">
        <v>25381</v>
      </c>
      <c r="K1227" s="37" t="s">
        <v>25382</v>
      </c>
      <c r="L1227" s="37" t="s">
        <v>25382</v>
      </c>
      <c r="M1227" s="37" t="s">
        <v>30189</v>
      </c>
      <c r="N1227" s="37" t="s">
        <v>789</v>
      </c>
      <c r="O1227" s="37" t="s">
        <v>790</v>
      </c>
      <c r="P1227" s="22" t="s">
        <v>30190</v>
      </c>
      <c r="Q1227" s="22" t="s">
        <v>30191</v>
      </c>
      <c r="R1227" s="38">
        <v>0</v>
      </c>
    </row>
    <row r="1228" spans="1:18" ht="12.75">
      <c r="A1228" s="22" t="s">
        <v>60</v>
      </c>
      <c r="B1228" s="22" t="s">
        <v>188</v>
      </c>
      <c r="C1228" s="22" t="s">
        <v>63</v>
      </c>
      <c r="D1228" s="22" t="s">
        <v>61</v>
      </c>
      <c r="E1228" s="31">
        <v>42944.694328703699</v>
      </c>
      <c r="F1228" s="22" t="s">
        <v>25378</v>
      </c>
      <c r="G1228" s="22" t="s">
        <v>30192</v>
      </c>
      <c r="H1228" s="22" t="s">
        <v>74</v>
      </c>
      <c r="I1228" s="22" t="s">
        <v>1278</v>
      </c>
      <c r="J1228" s="37" t="s">
        <v>25381</v>
      </c>
      <c r="K1228" s="37" t="s">
        <v>25382</v>
      </c>
      <c r="L1228" s="37" t="s">
        <v>25382</v>
      </c>
      <c r="M1228" s="37" t="s">
        <v>30193</v>
      </c>
      <c r="N1228" s="37" t="s">
        <v>1279</v>
      </c>
      <c r="O1228" s="37" t="s">
        <v>1280</v>
      </c>
      <c r="P1228" s="22" t="s">
        <v>28940</v>
      </c>
      <c r="Q1228" s="22" t="s">
        <v>28941</v>
      </c>
      <c r="R1228" s="38">
        <v>0</v>
      </c>
    </row>
    <row r="1229" spans="1:18" ht="12.75">
      <c r="A1229" s="22" t="s">
        <v>60</v>
      </c>
      <c r="B1229" s="22" t="s">
        <v>188</v>
      </c>
      <c r="C1229" s="22" t="s">
        <v>63</v>
      </c>
      <c r="D1229" s="22" t="s">
        <v>61</v>
      </c>
      <c r="E1229" s="31">
        <v>42947.31517361111</v>
      </c>
      <c r="F1229" s="22" t="s">
        <v>25378</v>
      </c>
      <c r="G1229" s="22" t="s">
        <v>30194</v>
      </c>
      <c r="H1229" s="22" t="s">
        <v>74</v>
      </c>
      <c r="I1229" s="22" t="s">
        <v>8914</v>
      </c>
      <c r="J1229" s="37" t="s">
        <v>25381</v>
      </c>
      <c r="K1229" s="37" t="s">
        <v>25382</v>
      </c>
      <c r="L1229" s="37" t="s">
        <v>25382</v>
      </c>
      <c r="M1229" s="37" t="s">
        <v>30195</v>
      </c>
      <c r="N1229" s="37" t="s">
        <v>8915</v>
      </c>
      <c r="O1229" s="37" t="s">
        <v>8916</v>
      </c>
      <c r="P1229" s="22" t="s">
        <v>30196</v>
      </c>
      <c r="Q1229" s="22" t="s">
        <v>30197</v>
      </c>
      <c r="R1229" s="38">
        <v>0</v>
      </c>
    </row>
    <row r="1230" spans="1:18" ht="12.75">
      <c r="A1230" s="22" t="s">
        <v>60</v>
      </c>
      <c r="B1230" s="22" t="s">
        <v>188</v>
      </c>
      <c r="C1230" s="22" t="s">
        <v>63</v>
      </c>
      <c r="D1230" s="22" t="s">
        <v>61</v>
      </c>
      <c r="E1230" s="31">
        <v>42947.367303240739</v>
      </c>
      <c r="F1230" s="22" t="s">
        <v>25378</v>
      </c>
      <c r="G1230" s="22" t="s">
        <v>30198</v>
      </c>
      <c r="H1230" s="22" t="s">
        <v>74</v>
      </c>
      <c r="I1230" s="22" t="s">
        <v>6730</v>
      </c>
      <c r="J1230" s="37" t="s">
        <v>25381</v>
      </c>
      <c r="K1230" s="37" t="s">
        <v>25382</v>
      </c>
      <c r="L1230" s="37" t="s">
        <v>25382</v>
      </c>
      <c r="M1230" s="37" t="s">
        <v>30199</v>
      </c>
      <c r="N1230" s="37" t="s">
        <v>2752</v>
      </c>
      <c r="O1230" s="37" t="s">
        <v>2753</v>
      </c>
      <c r="P1230" s="22" t="s">
        <v>30200</v>
      </c>
      <c r="Q1230" s="22" t="s">
        <v>30201</v>
      </c>
      <c r="R1230" s="38">
        <v>0</v>
      </c>
    </row>
    <row r="1231" spans="1:18" ht="12.75">
      <c r="A1231" s="22" t="s">
        <v>60</v>
      </c>
      <c r="B1231" s="22" t="s">
        <v>188</v>
      </c>
      <c r="C1231" s="22" t="s">
        <v>63</v>
      </c>
      <c r="D1231" s="22" t="s">
        <v>61</v>
      </c>
      <c r="E1231" s="31">
        <v>42947.407384259255</v>
      </c>
      <c r="F1231" s="22" t="s">
        <v>25378</v>
      </c>
      <c r="G1231" s="22" t="s">
        <v>30202</v>
      </c>
      <c r="H1231" s="22" t="s">
        <v>74</v>
      </c>
      <c r="I1231" s="22" t="s">
        <v>7588</v>
      </c>
      <c r="J1231" s="37" t="s">
        <v>25381</v>
      </c>
      <c r="K1231" s="37" t="s">
        <v>25382</v>
      </c>
      <c r="L1231" s="37" t="s">
        <v>25382</v>
      </c>
      <c r="M1231" s="37" t="s">
        <v>30203</v>
      </c>
      <c r="N1231" s="37" t="s">
        <v>2223</v>
      </c>
      <c r="O1231" s="37" t="s">
        <v>2224</v>
      </c>
      <c r="P1231" s="22" t="s">
        <v>30204</v>
      </c>
      <c r="Q1231" s="22" t="s">
        <v>30205</v>
      </c>
      <c r="R1231" s="38">
        <v>0</v>
      </c>
    </row>
    <row r="1232" spans="1:18" ht="12.75">
      <c r="A1232" s="22" t="s">
        <v>60</v>
      </c>
      <c r="B1232" s="22" t="s">
        <v>188</v>
      </c>
      <c r="C1232" s="22" t="s">
        <v>63</v>
      </c>
      <c r="D1232" s="22" t="s">
        <v>61</v>
      </c>
      <c r="E1232" s="31">
        <v>42947.415277777778</v>
      </c>
      <c r="F1232" s="22" t="s">
        <v>25378</v>
      </c>
      <c r="G1232" s="22" t="s">
        <v>30206</v>
      </c>
      <c r="H1232" s="22" t="s">
        <v>74</v>
      </c>
      <c r="I1232" s="22" t="s">
        <v>8111</v>
      </c>
      <c r="J1232" s="37" t="s">
        <v>25381</v>
      </c>
      <c r="K1232" s="37" t="s">
        <v>25382</v>
      </c>
      <c r="L1232" s="37" t="s">
        <v>25382</v>
      </c>
      <c r="M1232" s="37" t="s">
        <v>30207</v>
      </c>
      <c r="N1232" s="37" t="s">
        <v>708</v>
      </c>
      <c r="O1232" s="37" t="s">
        <v>709</v>
      </c>
      <c r="P1232" s="22" t="s">
        <v>30208</v>
      </c>
      <c r="Q1232" s="22" t="s">
        <v>30209</v>
      </c>
      <c r="R1232" s="38">
        <v>0</v>
      </c>
    </row>
    <row r="1233" spans="1:18" ht="12.75">
      <c r="A1233" s="22" t="s">
        <v>60</v>
      </c>
      <c r="B1233" s="22" t="s">
        <v>188</v>
      </c>
      <c r="C1233" s="22" t="s">
        <v>63</v>
      </c>
      <c r="D1233" s="22" t="s">
        <v>61</v>
      </c>
      <c r="E1233" s="31">
        <v>42947.417164351849</v>
      </c>
      <c r="F1233" s="22" t="s">
        <v>25378</v>
      </c>
      <c r="G1233" s="22" t="s">
        <v>30210</v>
      </c>
      <c r="H1233" s="22" t="s">
        <v>74</v>
      </c>
      <c r="I1233" s="22" t="s">
        <v>30211</v>
      </c>
      <c r="J1233" s="37" t="s">
        <v>25381</v>
      </c>
      <c r="K1233" s="37" t="s">
        <v>25382</v>
      </c>
      <c r="L1233" s="37" t="s">
        <v>25382</v>
      </c>
      <c r="M1233" s="37" t="s">
        <v>30212</v>
      </c>
      <c r="N1233" s="37" t="s">
        <v>766</v>
      </c>
      <c r="O1233" s="37" t="s">
        <v>767</v>
      </c>
      <c r="P1233" s="22" t="s">
        <v>30213</v>
      </c>
      <c r="Q1233" s="22" t="s">
        <v>30214</v>
      </c>
      <c r="R1233" s="38">
        <v>0</v>
      </c>
    </row>
    <row r="1234" spans="1:18" ht="12.75">
      <c r="A1234" s="22" t="s">
        <v>60</v>
      </c>
      <c r="B1234" s="22" t="s">
        <v>188</v>
      </c>
      <c r="C1234" s="22" t="s">
        <v>63</v>
      </c>
      <c r="D1234" s="22" t="s">
        <v>61</v>
      </c>
      <c r="E1234" s="31">
        <v>42947.417939814812</v>
      </c>
      <c r="F1234" s="22" t="s">
        <v>25378</v>
      </c>
      <c r="G1234" s="22" t="s">
        <v>30215</v>
      </c>
      <c r="H1234" s="22" t="s">
        <v>74</v>
      </c>
      <c r="I1234" s="22" t="s">
        <v>9817</v>
      </c>
      <c r="J1234" s="37" t="s">
        <v>25381</v>
      </c>
      <c r="K1234" s="37" t="s">
        <v>25382</v>
      </c>
      <c r="L1234" s="37" t="s">
        <v>25382</v>
      </c>
      <c r="M1234" s="37" t="s">
        <v>30216</v>
      </c>
      <c r="N1234" s="37" t="s">
        <v>766</v>
      </c>
      <c r="O1234" s="37" t="s">
        <v>767</v>
      </c>
      <c r="P1234" s="22" t="s">
        <v>30213</v>
      </c>
      <c r="Q1234" s="22" t="s">
        <v>30214</v>
      </c>
      <c r="R1234" s="38">
        <v>0</v>
      </c>
    </row>
    <row r="1235" spans="1:18" ht="12.75">
      <c r="A1235" s="22" t="s">
        <v>60</v>
      </c>
      <c r="B1235" s="22" t="s">
        <v>188</v>
      </c>
      <c r="C1235" s="22" t="s">
        <v>63</v>
      </c>
      <c r="D1235" s="22" t="s">
        <v>61</v>
      </c>
      <c r="E1235" s="31">
        <v>42947.423321759255</v>
      </c>
      <c r="F1235" s="22" t="s">
        <v>25378</v>
      </c>
      <c r="G1235" s="22" t="s">
        <v>30217</v>
      </c>
      <c r="H1235" s="22" t="s">
        <v>74</v>
      </c>
      <c r="I1235" s="22" t="s">
        <v>2595</v>
      </c>
      <c r="J1235" s="37" t="s">
        <v>25381</v>
      </c>
      <c r="K1235" s="37" t="s">
        <v>25382</v>
      </c>
      <c r="L1235" s="37" t="s">
        <v>25382</v>
      </c>
      <c r="M1235" s="37" t="s">
        <v>30218</v>
      </c>
      <c r="N1235" s="37" t="s">
        <v>236</v>
      </c>
      <c r="O1235" s="37" t="s">
        <v>237</v>
      </c>
      <c r="P1235" s="22" t="s">
        <v>30176</v>
      </c>
      <c r="Q1235" s="22" t="s">
        <v>30219</v>
      </c>
      <c r="R1235" s="38">
        <v>0</v>
      </c>
    </row>
    <row r="1236" spans="1:18" ht="12.75">
      <c r="A1236" s="22" t="s">
        <v>60</v>
      </c>
      <c r="B1236" s="22" t="s">
        <v>188</v>
      </c>
      <c r="C1236" s="22" t="s">
        <v>63</v>
      </c>
      <c r="D1236" s="22" t="s">
        <v>61</v>
      </c>
      <c r="E1236" s="31">
        <v>42947.437731481477</v>
      </c>
      <c r="F1236" s="22" t="s">
        <v>25378</v>
      </c>
      <c r="G1236" s="22" t="s">
        <v>30220</v>
      </c>
      <c r="H1236" s="22" t="s">
        <v>74</v>
      </c>
      <c r="I1236" s="22" t="s">
        <v>7496</v>
      </c>
      <c r="J1236" s="37" t="s">
        <v>25381</v>
      </c>
      <c r="K1236" s="37" t="s">
        <v>25382</v>
      </c>
      <c r="L1236" s="37" t="s">
        <v>25382</v>
      </c>
      <c r="M1236" s="37" t="s">
        <v>30221</v>
      </c>
      <c r="N1236" s="37" t="s">
        <v>154</v>
      </c>
      <c r="O1236" s="37" t="s">
        <v>155</v>
      </c>
      <c r="P1236" s="22" t="s">
        <v>30222</v>
      </c>
      <c r="Q1236" s="22" t="s">
        <v>30223</v>
      </c>
      <c r="R1236" s="38">
        <v>0</v>
      </c>
    </row>
    <row r="1237" spans="1:18" ht="12.75">
      <c r="A1237" s="22" t="s">
        <v>60</v>
      </c>
      <c r="B1237" s="22" t="s">
        <v>188</v>
      </c>
      <c r="C1237" s="22" t="s">
        <v>63</v>
      </c>
      <c r="D1237" s="22" t="s">
        <v>61</v>
      </c>
      <c r="E1237" s="31">
        <v>42947.439328703702</v>
      </c>
      <c r="F1237" s="22" t="s">
        <v>25378</v>
      </c>
      <c r="G1237" s="22" t="s">
        <v>30224</v>
      </c>
      <c r="H1237" s="22" t="s">
        <v>74</v>
      </c>
      <c r="I1237" s="22" t="s">
        <v>10057</v>
      </c>
      <c r="J1237" s="37" t="s">
        <v>25381</v>
      </c>
      <c r="K1237" s="37" t="s">
        <v>25382</v>
      </c>
      <c r="L1237" s="37" t="s">
        <v>25382</v>
      </c>
      <c r="M1237" s="37" t="s">
        <v>30225</v>
      </c>
      <c r="N1237" s="37" t="s">
        <v>8501</v>
      </c>
      <c r="O1237" s="37" t="s">
        <v>8502</v>
      </c>
      <c r="P1237" s="22" t="s">
        <v>30226</v>
      </c>
      <c r="Q1237" s="22" t="s">
        <v>30227</v>
      </c>
      <c r="R1237" s="38">
        <v>0</v>
      </c>
    </row>
    <row r="1238" spans="1:18" ht="12.75">
      <c r="A1238" s="22" t="s">
        <v>60</v>
      </c>
      <c r="B1238" s="22" t="s">
        <v>188</v>
      </c>
      <c r="C1238" s="22" t="s">
        <v>63</v>
      </c>
      <c r="D1238" s="22" t="s">
        <v>61</v>
      </c>
      <c r="E1238" s="31">
        <v>42947.467361111107</v>
      </c>
      <c r="F1238" s="22" t="s">
        <v>25378</v>
      </c>
      <c r="G1238" s="22" t="s">
        <v>30228</v>
      </c>
      <c r="H1238" s="22" t="s">
        <v>74</v>
      </c>
      <c r="I1238" s="22" t="s">
        <v>1236</v>
      </c>
      <c r="J1238" s="37" t="s">
        <v>25381</v>
      </c>
      <c r="K1238" s="37" t="s">
        <v>25382</v>
      </c>
      <c r="L1238" s="37" t="s">
        <v>25382</v>
      </c>
      <c r="M1238" s="37" t="s">
        <v>30229</v>
      </c>
      <c r="N1238" s="37" t="s">
        <v>94</v>
      </c>
      <c r="O1238" s="37" t="s">
        <v>95</v>
      </c>
      <c r="P1238" s="22" t="s">
        <v>30230</v>
      </c>
      <c r="Q1238" s="22" t="s">
        <v>30231</v>
      </c>
      <c r="R1238" s="38">
        <v>0</v>
      </c>
    </row>
    <row r="1239" spans="1:18" ht="12.75">
      <c r="A1239" s="22" t="s">
        <v>60</v>
      </c>
      <c r="B1239" s="22" t="s">
        <v>188</v>
      </c>
      <c r="C1239" s="22" t="s">
        <v>63</v>
      </c>
      <c r="D1239" s="22" t="s">
        <v>61</v>
      </c>
      <c r="E1239" s="31">
        <v>42947.479143518518</v>
      </c>
      <c r="F1239" s="22" t="s">
        <v>25378</v>
      </c>
      <c r="G1239" s="22" t="s">
        <v>30232</v>
      </c>
      <c r="H1239" s="22" t="s">
        <v>74</v>
      </c>
      <c r="I1239" s="22" t="s">
        <v>30233</v>
      </c>
      <c r="J1239" s="37" t="s">
        <v>25381</v>
      </c>
      <c r="K1239" s="37" t="s">
        <v>25382</v>
      </c>
      <c r="L1239" s="37" t="s">
        <v>25382</v>
      </c>
      <c r="M1239" s="37" t="s">
        <v>30234</v>
      </c>
      <c r="N1239" s="37" t="s">
        <v>2913</v>
      </c>
      <c r="O1239" s="37" t="s">
        <v>2914</v>
      </c>
      <c r="P1239" s="22" t="s">
        <v>29790</v>
      </c>
      <c r="Q1239" s="22" t="s">
        <v>29791</v>
      </c>
      <c r="R1239" s="38">
        <v>0</v>
      </c>
    </row>
    <row r="1240" spans="1:18" ht="12.75">
      <c r="A1240" s="22" t="s">
        <v>60</v>
      </c>
      <c r="B1240" s="22" t="s">
        <v>188</v>
      </c>
      <c r="C1240" s="22" t="s">
        <v>63</v>
      </c>
      <c r="D1240" s="22" t="s">
        <v>61</v>
      </c>
      <c r="E1240" s="31">
        <v>42947.480636574073</v>
      </c>
      <c r="F1240" s="22" t="s">
        <v>25378</v>
      </c>
      <c r="G1240" s="22" t="s">
        <v>30235</v>
      </c>
      <c r="H1240" s="22" t="s">
        <v>74</v>
      </c>
      <c r="I1240" s="22" t="s">
        <v>30236</v>
      </c>
      <c r="J1240" s="37" t="s">
        <v>25381</v>
      </c>
      <c r="K1240" s="37" t="s">
        <v>25382</v>
      </c>
      <c r="L1240" s="37" t="s">
        <v>25382</v>
      </c>
      <c r="M1240" s="37" t="s">
        <v>30237</v>
      </c>
      <c r="N1240" s="37" t="s">
        <v>2913</v>
      </c>
      <c r="O1240" s="37" t="s">
        <v>2914</v>
      </c>
      <c r="P1240" s="22" t="s">
        <v>29790</v>
      </c>
      <c r="Q1240" s="22" t="s">
        <v>29791</v>
      </c>
      <c r="R1240" s="38">
        <v>0</v>
      </c>
    </row>
    <row r="1241" spans="1:18" ht="12.75">
      <c r="A1241" s="22" t="s">
        <v>60</v>
      </c>
      <c r="B1241" s="22" t="s">
        <v>188</v>
      </c>
      <c r="C1241" s="22" t="s">
        <v>63</v>
      </c>
      <c r="D1241" s="22" t="s">
        <v>61</v>
      </c>
      <c r="E1241" s="31">
        <v>42947.48164351852</v>
      </c>
      <c r="F1241" s="22" t="s">
        <v>25378</v>
      </c>
      <c r="G1241" s="22" t="s">
        <v>30238</v>
      </c>
      <c r="H1241" s="22" t="s">
        <v>74</v>
      </c>
      <c r="I1241" s="22" t="s">
        <v>2912</v>
      </c>
      <c r="J1241" s="37" t="s">
        <v>25381</v>
      </c>
      <c r="K1241" s="37" t="s">
        <v>25382</v>
      </c>
      <c r="L1241" s="37" t="s">
        <v>25382</v>
      </c>
      <c r="M1241" s="37" t="s">
        <v>30239</v>
      </c>
      <c r="N1241" s="37" t="s">
        <v>2913</v>
      </c>
      <c r="O1241" s="37" t="s">
        <v>2914</v>
      </c>
      <c r="P1241" s="22" t="s">
        <v>29790</v>
      </c>
      <c r="Q1241" s="22" t="s">
        <v>29791</v>
      </c>
      <c r="R1241" s="38">
        <v>0</v>
      </c>
    </row>
    <row r="1242" spans="1:18" ht="12.75">
      <c r="A1242" s="22" t="s">
        <v>60</v>
      </c>
      <c r="B1242" s="22" t="s">
        <v>188</v>
      </c>
      <c r="C1242" s="22" t="s">
        <v>63</v>
      </c>
      <c r="D1242" s="22" t="s">
        <v>61</v>
      </c>
      <c r="E1242" s="31">
        <v>42947.490057870367</v>
      </c>
      <c r="F1242" s="22" t="s">
        <v>25378</v>
      </c>
      <c r="G1242" s="22" t="s">
        <v>30240</v>
      </c>
      <c r="H1242" s="22" t="s">
        <v>74</v>
      </c>
      <c r="I1242" s="22" t="s">
        <v>5475</v>
      </c>
      <c r="J1242" s="37" t="s">
        <v>25381</v>
      </c>
      <c r="K1242" s="37" t="s">
        <v>25382</v>
      </c>
      <c r="L1242" s="37" t="s">
        <v>25382</v>
      </c>
      <c r="M1242" s="37" t="s">
        <v>30241</v>
      </c>
      <c r="N1242" s="37" t="s">
        <v>5476</v>
      </c>
      <c r="O1242" s="37" t="s">
        <v>5477</v>
      </c>
      <c r="P1242" s="22" t="s">
        <v>30242</v>
      </c>
      <c r="Q1242" s="22" t="s">
        <v>30243</v>
      </c>
      <c r="R1242" s="38">
        <v>0</v>
      </c>
    </row>
    <row r="1243" spans="1:18" ht="12.75">
      <c r="A1243" s="22" t="s">
        <v>60</v>
      </c>
      <c r="B1243" s="22" t="s">
        <v>188</v>
      </c>
      <c r="C1243" s="22" t="s">
        <v>63</v>
      </c>
      <c r="D1243" s="22" t="s">
        <v>61</v>
      </c>
      <c r="E1243" s="31">
        <v>42947.499942129631</v>
      </c>
      <c r="F1243" s="22" t="s">
        <v>25378</v>
      </c>
      <c r="G1243" s="22" t="s">
        <v>30244</v>
      </c>
      <c r="H1243" s="22" t="s">
        <v>74</v>
      </c>
      <c r="I1243" s="22" t="s">
        <v>30245</v>
      </c>
      <c r="J1243" s="37" t="s">
        <v>25381</v>
      </c>
      <c r="K1243" s="37" t="s">
        <v>25382</v>
      </c>
      <c r="L1243" s="37" t="s">
        <v>25382</v>
      </c>
      <c r="M1243" s="37" t="s">
        <v>30246</v>
      </c>
      <c r="N1243" s="37" t="s">
        <v>576</v>
      </c>
      <c r="O1243" s="37" t="s">
        <v>577</v>
      </c>
      <c r="P1243" s="22" t="s">
        <v>30247</v>
      </c>
      <c r="Q1243" s="22" t="s">
        <v>30248</v>
      </c>
      <c r="R1243" s="38">
        <v>0</v>
      </c>
    </row>
    <row r="1244" spans="1:18" ht="12.75">
      <c r="A1244" s="22" t="s">
        <v>60</v>
      </c>
      <c r="B1244" s="22" t="s">
        <v>188</v>
      </c>
      <c r="C1244" s="22" t="s">
        <v>63</v>
      </c>
      <c r="D1244" s="22" t="s">
        <v>61</v>
      </c>
      <c r="E1244" s="31">
        <v>42947.501296296294</v>
      </c>
      <c r="F1244" s="22" t="s">
        <v>25378</v>
      </c>
      <c r="G1244" s="22" t="s">
        <v>30249</v>
      </c>
      <c r="H1244" s="22" t="s">
        <v>74</v>
      </c>
      <c r="I1244" s="22" t="s">
        <v>3098</v>
      </c>
      <c r="J1244" s="37" t="s">
        <v>25381</v>
      </c>
      <c r="K1244" s="37" t="s">
        <v>25382</v>
      </c>
      <c r="L1244" s="37" t="s">
        <v>25382</v>
      </c>
      <c r="M1244" s="37" t="s">
        <v>30250</v>
      </c>
      <c r="N1244" s="37" t="s">
        <v>3099</v>
      </c>
      <c r="O1244" s="37" t="s">
        <v>3100</v>
      </c>
      <c r="P1244" s="22" t="s">
        <v>30251</v>
      </c>
      <c r="Q1244" s="22" t="s">
        <v>30252</v>
      </c>
      <c r="R1244" s="38">
        <v>0</v>
      </c>
    </row>
    <row r="1245" spans="1:18" ht="12.75">
      <c r="A1245" s="22" t="s">
        <v>60</v>
      </c>
      <c r="B1245" s="22" t="s">
        <v>188</v>
      </c>
      <c r="C1245" s="22" t="s">
        <v>63</v>
      </c>
      <c r="D1245" s="22" t="s">
        <v>61</v>
      </c>
      <c r="E1245" s="31">
        <v>42947.508425925924</v>
      </c>
      <c r="F1245" s="22" t="s">
        <v>25378</v>
      </c>
      <c r="G1245" s="22" t="s">
        <v>30253</v>
      </c>
      <c r="H1245" s="22" t="s">
        <v>74</v>
      </c>
      <c r="I1245" s="22" t="s">
        <v>30254</v>
      </c>
      <c r="J1245" s="37" t="s">
        <v>25381</v>
      </c>
      <c r="K1245" s="37" t="s">
        <v>25382</v>
      </c>
      <c r="L1245" s="37" t="s">
        <v>25382</v>
      </c>
      <c r="M1245" s="37" t="s">
        <v>30255</v>
      </c>
      <c r="N1245" s="37" t="s">
        <v>3448</v>
      </c>
      <c r="O1245" s="37" t="s">
        <v>3449</v>
      </c>
      <c r="P1245" s="22" t="s">
        <v>30256</v>
      </c>
      <c r="Q1245" s="22" t="s">
        <v>30257</v>
      </c>
      <c r="R1245" s="38">
        <v>0</v>
      </c>
    </row>
    <row r="1246" spans="1:18" ht="12.75">
      <c r="A1246" s="22" t="s">
        <v>60</v>
      </c>
      <c r="B1246" s="22" t="s">
        <v>188</v>
      </c>
      <c r="C1246" s="22" t="s">
        <v>63</v>
      </c>
      <c r="D1246" s="22" t="s">
        <v>61</v>
      </c>
      <c r="E1246" s="31">
        <v>42947.516585648147</v>
      </c>
      <c r="F1246" s="22" t="s">
        <v>25378</v>
      </c>
      <c r="G1246" s="22" t="s">
        <v>30258</v>
      </c>
      <c r="H1246" s="22" t="s">
        <v>74</v>
      </c>
      <c r="I1246" s="22" t="s">
        <v>30259</v>
      </c>
      <c r="J1246" s="37" t="s">
        <v>25381</v>
      </c>
      <c r="K1246" s="37" t="s">
        <v>25382</v>
      </c>
      <c r="L1246" s="37" t="s">
        <v>25382</v>
      </c>
      <c r="M1246" s="37" t="s">
        <v>30260</v>
      </c>
      <c r="N1246" s="37" t="s">
        <v>3448</v>
      </c>
      <c r="O1246" s="37" t="s">
        <v>3449</v>
      </c>
      <c r="P1246" s="22" t="s">
        <v>30261</v>
      </c>
      <c r="Q1246" s="22" t="s">
        <v>30262</v>
      </c>
      <c r="R1246" s="38">
        <v>0</v>
      </c>
    </row>
    <row r="1247" spans="1:18" ht="12.75">
      <c r="A1247" s="22" t="s">
        <v>60</v>
      </c>
      <c r="B1247" s="22" t="s">
        <v>188</v>
      </c>
      <c r="C1247" s="22" t="s">
        <v>63</v>
      </c>
      <c r="D1247" s="22" t="s">
        <v>61</v>
      </c>
      <c r="E1247" s="31">
        <v>42947.51694444444</v>
      </c>
      <c r="F1247" s="22" t="s">
        <v>25378</v>
      </c>
      <c r="G1247" s="22" t="s">
        <v>30263</v>
      </c>
      <c r="H1247" s="22" t="s">
        <v>74</v>
      </c>
      <c r="I1247" s="22" t="s">
        <v>30264</v>
      </c>
      <c r="J1247" s="37" t="s">
        <v>25381</v>
      </c>
      <c r="K1247" s="37" t="s">
        <v>25382</v>
      </c>
      <c r="L1247" s="37" t="s">
        <v>25382</v>
      </c>
      <c r="M1247" s="37" t="s">
        <v>30265</v>
      </c>
      <c r="N1247" s="37" t="s">
        <v>1032</v>
      </c>
      <c r="O1247" s="37" t="s">
        <v>1033</v>
      </c>
      <c r="P1247" s="22" t="s">
        <v>29221</v>
      </c>
      <c r="Q1247" s="22" t="s">
        <v>29222</v>
      </c>
      <c r="R1247" s="38">
        <v>0</v>
      </c>
    </row>
    <row r="1248" spans="1:18" ht="12.75">
      <c r="A1248" s="22" t="s">
        <v>60</v>
      </c>
      <c r="B1248" s="22" t="s">
        <v>188</v>
      </c>
      <c r="C1248" s="22" t="s">
        <v>63</v>
      </c>
      <c r="D1248" s="22" t="s">
        <v>61</v>
      </c>
      <c r="E1248" s="31">
        <v>42947.53188657407</v>
      </c>
      <c r="F1248" s="22" t="s">
        <v>25378</v>
      </c>
      <c r="G1248" s="22" t="s">
        <v>30266</v>
      </c>
      <c r="H1248" s="22" t="s">
        <v>74</v>
      </c>
      <c r="I1248" s="22" t="s">
        <v>30267</v>
      </c>
      <c r="J1248" s="37" t="s">
        <v>25381</v>
      </c>
      <c r="K1248" s="37" t="s">
        <v>25382</v>
      </c>
      <c r="L1248" s="37" t="s">
        <v>25382</v>
      </c>
      <c r="M1248" s="37" t="s">
        <v>30268</v>
      </c>
      <c r="N1248" s="37" t="s">
        <v>3448</v>
      </c>
      <c r="O1248" s="37" t="s">
        <v>3449</v>
      </c>
      <c r="P1248" s="22" t="s">
        <v>30269</v>
      </c>
      <c r="Q1248" s="22" t="s">
        <v>30270</v>
      </c>
      <c r="R1248" s="38">
        <v>0</v>
      </c>
    </row>
    <row r="1249" spans="1:18" ht="12.75">
      <c r="A1249" s="22" t="s">
        <v>60</v>
      </c>
      <c r="B1249" s="22" t="s">
        <v>188</v>
      </c>
      <c r="C1249" s="22" t="s">
        <v>63</v>
      </c>
      <c r="D1249" s="22" t="s">
        <v>61</v>
      </c>
      <c r="E1249" s="31">
        <v>42947.546388888884</v>
      </c>
      <c r="F1249" s="22" t="s">
        <v>25378</v>
      </c>
      <c r="G1249" s="22" t="s">
        <v>30271</v>
      </c>
      <c r="H1249" s="22" t="s">
        <v>74</v>
      </c>
      <c r="I1249" s="22" t="s">
        <v>30272</v>
      </c>
      <c r="J1249" s="37" t="s">
        <v>25381</v>
      </c>
      <c r="K1249" s="37" t="s">
        <v>25382</v>
      </c>
      <c r="L1249" s="37" t="s">
        <v>25382</v>
      </c>
      <c r="M1249" s="37" t="s">
        <v>30273</v>
      </c>
      <c r="N1249" s="37" t="s">
        <v>1895</v>
      </c>
      <c r="O1249" s="37" t="s">
        <v>1896</v>
      </c>
      <c r="P1249" s="22" t="s">
        <v>30274</v>
      </c>
      <c r="Q1249" s="22" t="s">
        <v>30275</v>
      </c>
      <c r="R1249" s="38">
        <v>0</v>
      </c>
    </row>
    <row r="1250" spans="1:18" ht="12.75">
      <c r="A1250" s="22" t="s">
        <v>60</v>
      </c>
      <c r="B1250" s="22" t="s">
        <v>188</v>
      </c>
      <c r="C1250" s="22" t="s">
        <v>63</v>
      </c>
      <c r="D1250" s="22" t="s">
        <v>61</v>
      </c>
      <c r="E1250" s="31">
        <v>42947.553472222222</v>
      </c>
      <c r="F1250" s="22" t="s">
        <v>25378</v>
      </c>
      <c r="G1250" s="22" t="s">
        <v>30276</v>
      </c>
      <c r="H1250" s="22" t="s">
        <v>74</v>
      </c>
      <c r="I1250" s="22" t="s">
        <v>3621</v>
      </c>
      <c r="J1250" s="37" t="s">
        <v>25381</v>
      </c>
      <c r="K1250" s="37" t="s">
        <v>25382</v>
      </c>
      <c r="L1250" s="37" t="s">
        <v>25382</v>
      </c>
      <c r="M1250" s="37" t="s">
        <v>30277</v>
      </c>
      <c r="N1250" s="37" t="s">
        <v>3622</v>
      </c>
      <c r="O1250" s="37" t="s">
        <v>3623</v>
      </c>
      <c r="P1250" s="22" t="s">
        <v>30278</v>
      </c>
      <c r="Q1250" s="22" t="s">
        <v>30279</v>
      </c>
      <c r="R1250" s="38">
        <v>0</v>
      </c>
    </row>
    <row r="1251" spans="1:18" ht="12.75">
      <c r="A1251" s="22" t="s">
        <v>60</v>
      </c>
      <c r="B1251" s="22" t="s">
        <v>188</v>
      </c>
      <c r="C1251" s="22" t="s">
        <v>63</v>
      </c>
      <c r="D1251" s="22" t="s">
        <v>61</v>
      </c>
      <c r="E1251" s="31">
        <v>42947.565868055557</v>
      </c>
      <c r="F1251" s="22" t="s">
        <v>25378</v>
      </c>
      <c r="G1251" s="22" t="s">
        <v>30280</v>
      </c>
      <c r="H1251" s="22" t="s">
        <v>74</v>
      </c>
      <c r="I1251" s="22" t="s">
        <v>8050</v>
      </c>
      <c r="J1251" s="37" t="s">
        <v>25381</v>
      </c>
      <c r="K1251" s="37" t="s">
        <v>25382</v>
      </c>
      <c r="L1251" s="37" t="s">
        <v>25382</v>
      </c>
      <c r="M1251" s="37" t="s">
        <v>30281</v>
      </c>
      <c r="N1251" s="37" t="s">
        <v>1192</v>
      </c>
      <c r="O1251" s="37" t="s">
        <v>1193</v>
      </c>
      <c r="P1251" s="22" t="s">
        <v>30282</v>
      </c>
      <c r="Q1251" s="22" t="s">
        <v>30283</v>
      </c>
      <c r="R1251" s="38">
        <v>0</v>
      </c>
    </row>
    <row r="1252" spans="1:18" ht="12.75">
      <c r="A1252" s="22" t="s">
        <v>60</v>
      </c>
      <c r="B1252" s="22" t="s">
        <v>188</v>
      </c>
      <c r="C1252" s="22" t="s">
        <v>63</v>
      </c>
      <c r="D1252" s="22" t="s">
        <v>61</v>
      </c>
      <c r="E1252" s="31">
        <v>42947.574976851851</v>
      </c>
      <c r="F1252" s="22" t="s">
        <v>25378</v>
      </c>
      <c r="G1252" s="22" t="s">
        <v>30284</v>
      </c>
      <c r="H1252" s="22" t="s">
        <v>74</v>
      </c>
      <c r="I1252" s="22" t="s">
        <v>30285</v>
      </c>
      <c r="J1252" s="37" t="s">
        <v>25381</v>
      </c>
      <c r="K1252" s="37" t="s">
        <v>25382</v>
      </c>
      <c r="L1252" s="37" t="s">
        <v>25382</v>
      </c>
      <c r="M1252" s="37" t="s">
        <v>30286</v>
      </c>
      <c r="N1252" s="37" t="s">
        <v>2430</v>
      </c>
      <c r="O1252" s="37" t="s">
        <v>2431</v>
      </c>
      <c r="P1252" s="22" t="s">
        <v>30269</v>
      </c>
      <c r="Q1252" s="22" t="s">
        <v>30270</v>
      </c>
      <c r="R1252" s="38">
        <v>0</v>
      </c>
    </row>
    <row r="1253" spans="1:18" ht="12.75">
      <c r="A1253" s="22" t="s">
        <v>60</v>
      </c>
      <c r="B1253" s="22" t="s">
        <v>188</v>
      </c>
      <c r="C1253" s="22" t="s">
        <v>63</v>
      </c>
      <c r="D1253" s="22" t="s">
        <v>61</v>
      </c>
      <c r="E1253" s="31">
        <v>42947.584641203699</v>
      </c>
      <c r="F1253" s="22" t="s">
        <v>25378</v>
      </c>
      <c r="G1253" s="22" t="s">
        <v>30287</v>
      </c>
      <c r="H1253" s="22" t="s">
        <v>74</v>
      </c>
      <c r="I1253" s="22" t="s">
        <v>30288</v>
      </c>
      <c r="J1253" s="37" t="s">
        <v>25381</v>
      </c>
      <c r="K1253" s="37" t="s">
        <v>25382</v>
      </c>
      <c r="L1253" s="37" t="s">
        <v>25382</v>
      </c>
      <c r="M1253" s="37" t="s">
        <v>30289</v>
      </c>
      <c r="N1253" s="37" t="s">
        <v>435</v>
      </c>
      <c r="O1253" s="37" t="s">
        <v>436</v>
      </c>
      <c r="P1253" s="22" t="s">
        <v>30290</v>
      </c>
      <c r="Q1253" s="22" t="s">
        <v>30291</v>
      </c>
      <c r="R1253" s="38">
        <v>0</v>
      </c>
    </row>
    <row r="1254" spans="1:18" ht="12.75">
      <c r="A1254" s="22" t="s">
        <v>60</v>
      </c>
      <c r="B1254" s="22" t="s">
        <v>188</v>
      </c>
      <c r="C1254" s="22" t="s">
        <v>63</v>
      </c>
      <c r="D1254" s="22" t="s">
        <v>61</v>
      </c>
      <c r="E1254" s="31">
        <v>42947.60193287037</v>
      </c>
      <c r="F1254" s="22" t="s">
        <v>25378</v>
      </c>
      <c r="G1254" s="22" t="s">
        <v>30292</v>
      </c>
      <c r="H1254" s="22" t="s">
        <v>74</v>
      </c>
      <c r="I1254" s="22" t="s">
        <v>8109</v>
      </c>
      <c r="J1254" s="37" t="s">
        <v>25381</v>
      </c>
      <c r="K1254" s="37" t="s">
        <v>25382</v>
      </c>
      <c r="L1254" s="37" t="s">
        <v>25382</v>
      </c>
      <c r="M1254" s="37" t="s">
        <v>30293</v>
      </c>
      <c r="N1254" s="37" t="s">
        <v>6881</v>
      </c>
      <c r="O1254" s="37" t="s">
        <v>6882</v>
      </c>
      <c r="P1254" s="22" t="s">
        <v>30294</v>
      </c>
      <c r="Q1254" s="22" t="s">
        <v>30295</v>
      </c>
      <c r="R1254" s="38">
        <v>0</v>
      </c>
    </row>
    <row r="1255" spans="1:18" ht="12.75">
      <c r="A1255" s="22" t="s">
        <v>60</v>
      </c>
      <c r="B1255" s="22" t="s">
        <v>188</v>
      </c>
      <c r="C1255" s="22" t="s">
        <v>63</v>
      </c>
      <c r="D1255" s="22" t="s">
        <v>61</v>
      </c>
      <c r="E1255" s="31">
        <v>42947.603703703702</v>
      </c>
      <c r="F1255" s="22" t="s">
        <v>25378</v>
      </c>
      <c r="G1255" s="22" t="s">
        <v>30296</v>
      </c>
      <c r="H1255" s="22" t="s">
        <v>74</v>
      </c>
      <c r="I1255" s="22" t="s">
        <v>30297</v>
      </c>
      <c r="J1255" s="37" t="s">
        <v>25381</v>
      </c>
      <c r="K1255" s="37" t="s">
        <v>25382</v>
      </c>
      <c r="L1255" s="37" t="s">
        <v>25382</v>
      </c>
      <c r="M1255" s="37" t="s">
        <v>30298</v>
      </c>
      <c r="N1255" s="37" t="s">
        <v>232</v>
      </c>
      <c r="O1255" s="37" t="s">
        <v>233</v>
      </c>
      <c r="P1255" s="22" t="s">
        <v>30299</v>
      </c>
      <c r="Q1255" s="22" t="s">
        <v>30300</v>
      </c>
      <c r="R1255" s="38">
        <v>0</v>
      </c>
    </row>
    <row r="1256" spans="1:18" ht="12.75">
      <c r="A1256" s="22" t="s">
        <v>60</v>
      </c>
      <c r="B1256" s="22" t="s">
        <v>188</v>
      </c>
      <c r="C1256" s="22" t="s">
        <v>63</v>
      </c>
      <c r="D1256" s="22" t="s">
        <v>61</v>
      </c>
      <c r="E1256" s="31">
        <v>42947.605231481481</v>
      </c>
      <c r="F1256" s="22" t="s">
        <v>25378</v>
      </c>
      <c r="G1256" s="22" t="s">
        <v>30301</v>
      </c>
      <c r="H1256" s="22" t="s">
        <v>74</v>
      </c>
      <c r="I1256" s="22" t="s">
        <v>30302</v>
      </c>
      <c r="J1256" s="37" t="s">
        <v>25381</v>
      </c>
      <c r="K1256" s="37" t="s">
        <v>25382</v>
      </c>
      <c r="L1256" s="37" t="s">
        <v>25382</v>
      </c>
      <c r="M1256" s="37" t="s">
        <v>30303</v>
      </c>
      <c r="N1256" s="37" t="s">
        <v>232</v>
      </c>
      <c r="O1256" s="37" t="s">
        <v>233</v>
      </c>
      <c r="P1256" s="22" t="s">
        <v>30299</v>
      </c>
      <c r="Q1256" s="22" t="s">
        <v>30300</v>
      </c>
      <c r="R1256" s="38">
        <v>0</v>
      </c>
    </row>
    <row r="1257" spans="1:18" ht="12.75">
      <c r="A1257" s="22" t="s">
        <v>60</v>
      </c>
      <c r="B1257" s="22" t="s">
        <v>188</v>
      </c>
      <c r="C1257" s="22" t="s">
        <v>63</v>
      </c>
      <c r="D1257" s="22" t="s">
        <v>61</v>
      </c>
      <c r="E1257" s="31">
        <v>42947.606504629628</v>
      </c>
      <c r="F1257" s="22" t="s">
        <v>25378</v>
      </c>
      <c r="G1257" s="22" t="s">
        <v>30304</v>
      </c>
      <c r="H1257" s="22" t="s">
        <v>74</v>
      </c>
      <c r="I1257" s="22" t="s">
        <v>3876</v>
      </c>
      <c r="J1257" s="37" t="s">
        <v>25381</v>
      </c>
      <c r="K1257" s="37" t="s">
        <v>25382</v>
      </c>
      <c r="L1257" s="37" t="s">
        <v>25382</v>
      </c>
      <c r="M1257" s="37" t="s">
        <v>30305</v>
      </c>
      <c r="N1257" s="37" t="s">
        <v>232</v>
      </c>
      <c r="O1257" s="37" t="s">
        <v>233</v>
      </c>
      <c r="P1257" s="22" t="s">
        <v>30299</v>
      </c>
      <c r="Q1257" s="22" t="s">
        <v>30300</v>
      </c>
      <c r="R1257" s="38">
        <v>0</v>
      </c>
    </row>
    <row r="1258" spans="1:18" ht="12.75">
      <c r="A1258" s="22" t="s">
        <v>60</v>
      </c>
      <c r="B1258" s="22" t="s">
        <v>188</v>
      </c>
      <c r="C1258" s="22" t="s">
        <v>63</v>
      </c>
      <c r="D1258" s="22" t="s">
        <v>61</v>
      </c>
      <c r="E1258" s="31">
        <v>42947.60665509259</v>
      </c>
      <c r="F1258" s="22" t="s">
        <v>25378</v>
      </c>
      <c r="G1258" s="22" t="s">
        <v>30306</v>
      </c>
      <c r="H1258" s="22" t="s">
        <v>74</v>
      </c>
      <c r="I1258" s="22" t="s">
        <v>2435</v>
      </c>
      <c r="J1258" s="37" t="s">
        <v>25381</v>
      </c>
      <c r="K1258" s="37" t="s">
        <v>25382</v>
      </c>
      <c r="L1258" s="37" t="s">
        <v>25382</v>
      </c>
      <c r="M1258" s="37" t="s">
        <v>30307</v>
      </c>
      <c r="N1258" s="37" t="s">
        <v>2436</v>
      </c>
      <c r="O1258" s="37" t="s">
        <v>2437</v>
      </c>
      <c r="P1258" s="22" t="s">
        <v>30308</v>
      </c>
      <c r="Q1258" s="22" t="s">
        <v>30309</v>
      </c>
      <c r="R1258" s="38">
        <v>0</v>
      </c>
    </row>
    <row r="1259" spans="1:18" ht="12.75">
      <c r="A1259" s="22" t="s">
        <v>60</v>
      </c>
      <c r="B1259" s="22" t="s">
        <v>188</v>
      </c>
      <c r="C1259" s="22" t="s">
        <v>63</v>
      </c>
      <c r="D1259" s="22" t="s">
        <v>61</v>
      </c>
      <c r="E1259" s="31">
        <v>42947.607916666668</v>
      </c>
      <c r="F1259" s="22" t="s">
        <v>25378</v>
      </c>
      <c r="G1259" s="22" t="s">
        <v>30310</v>
      </c>
      <c r="H1259" s="22" t="s">
        <v>74</v>
      </c>
      <c r="I1259" s="22" t="s">
        <v>30311</v>
      </c>
      <c r="J1259" s="37" t="s">
        <v>25381</v>
      </c>
      <c r="K1259" s="37" t="s">
        <v>25382</v>
      </c>
      <c r="L1259" s="37" t="s">
        <v>25382</v>
      </c>
      <c r="M1259" s="37" t="s">
        <v>30312</v>
      </c>
      <c r="N1259" s="37" t="s">
        <v>200</v>
      </c>
      <c r="O1259" s="37" t="s">
        <v>201</v>
      </c>
      <c r="P1259" s="22" t="s">
        <v>30313</v>
      </c>
      <c r="Q1259" s="22" t="s">
        <v>30314</v>
      </c>
      <c r="R1259" s="38">
        <v>0</v>
      </c>
    </row>
    <row r="1260" spans="1:18" ht="12.75">
      <c r="A1260" s="22" t="s">
        <v>60</v>
      </c>
      <c r="B1260" s="22" t="s">
        <v>188</v>
      </c>
      <c r="C1260" s="22" t="s">
        <v>63</v>
      </c>
      <c r="D1260" s="22" t="s">
        <v>61</v>
      </c>
      <c r="E1260" s="31">
        <v>42947.612708333334</v>
      </c>
      <c r="F1260" s="22" t="s">
        <v>25378</v>
      </c>
      <c r="G1260" s="22" t="s">
        <v>30315</v>
      </c>
      <c r="H1260" s="22" t="s">
        <v>74</v>
      </c>
      <c r="I1260" s="22" t="s">
        <v>4208</v>
      </c>
      <c r="J1260" s="37" t="s">
        <v>25381</v>
      </c>
      <c r="K1260" s="37" t="s">
        <v>25382</v>
      </c>
      <c r="L1260" s="37" t="s">
        <v>25382</v>
      </c>
      <c r="M1260" s="37" t="s">
        <v>30316</v>
      </c>
      <c r="N1260" s="37" t="s">
        <v>3254</v>
      </c>
      <c r="O1260" s="37" t="s">
        <v>3255</v>
      </c>
      <c r="P1260" s="22" t="s">
        <v>30317</v>
      </c>
      <c r="Q1260" s="22" t="s">
        <v>30318</v>
      </c>
      <c r="R1260" s="38">
        <v>0</v>
      </c>
    </row>
    <row r="1261" spans="1:18" ht="12.75">
      <c r="A1261" s="22" t="s">
        <v>60</v>
      </c>
      <c r="B1261" s="22" t="s">
        <v>188</v>
      </c>
      <c r="C1261" s="22" t="s">
        <v>63</v>
      </c>
      <c r="D1261" s="22" t="s">
        <v>61</v>
      </c>
      <c r="E1261" s="31">
        <v>42947.616111111107</v>
      </c>
      <c r="F1261" s="22" t="s">
        <v>25378</v>
      </c>
      <c r="G1261" s="22" t="s">
        <v>30319</v>
      </c>
      <c r="H1261" s="22" t="s">
        <v>74</v>
      </c>
      <c r="I1261" s="22" t="s">
        <v>30320</v>
      </c>
      <c r="J1261" s="37" t="s">
        <v>25381</v>
      </c>
      <c r="K1261" s="37" t="s">
        <v>25382</v>
      </c>
      <c r="L1261" s="37" t="s">
        <v>25382</v>
      </c>
      <c r="M1261" s="37" t="s">
        <v>30321</v>
      </c>
      <c r="N1261" s="37" t="s">
        <v>1032</v>
      </c>
      <c r="O1261" s="37" t="s">
        <v>1033</v>
      </c>
      <c r="P1261" s="22" t="s">
        <v>29221</v>
      </c>
      <c r="Q1261" s="22" t="s">
        <v>29222</v>
      </c>
      <c r="R1261" s="38">
        <v>0</v>
      </c>
    </row>
    <row r="1262" spans="1:18" ht="12.75">
      <c r="A1262" s="22" t="s">
        <v>60</v>
      </c>
      <c r="B1262" s="22" t="s">
        <v>188</v>
      </c>
      <c r="C1262" s="22" t="s">
        <v>63</v>
      </c>
      <c r="D1262" s="22" t="s">
        <v>61</v>
      </c>
      <c r="E1262" s="31">
        <v>42947.632002314815</v>
      </c>
      <c r="F1262" s="22" t="s">
        <v>25378</v>
      </c>
      <c r="G1262" s="22" t="s">
        <v>30322</v>
      </c>
      <c r="H1262" s="22" t="s">
        <v>74</v>
      </c>
      <c r="I1262" s="22" t="s">
        <v>2998</v>
      </c>
      <c r="J1262" s="37" t="s">
        <v>25381</v>
      </c>
      <c r="K1262" s="37" t="s">
        <v>25382</v>
      </c>
      <c r="L1262" s="37" t="s">
        <v>25382</v>
      </c>
      <c r="M1262" s="37" t="s">
        <v>30323</v>
      </c>
      <c r="N1262" s="37" t="s">
        <v>236</v>
      </c>
      <c r="O1262" s="37" t="s">
        <v>237</v>
      </c>
      <c r="P1262" s="22" t="s">
        <v>30324</v>
      </c>
      <c r="Q1262" s="22" t="s">
        <v>30325</v>
      </c>
      <c r="R1262" s="38">
        <v>0</v>
      </c>
    </row>
    <row r="1263" spans="1:18" ht="12.75">
      <c r="A1263" s="22" t="s">
        <v>60</v>
      </c>
      <c r="B1263" s="22" t="s">
        <v>188</v>
      </c>
      <c r="C1263" s="22" t="s">
        <v>63</v>
      </c>
      <c r="D1263" s="22" t="s">
        <v>61</v>
      </c>
      <c r="E1263" s="31">
        <v>42947.63417824074</v>
      </c>
      <c r="F1263" s="22" t="s">
        <v>25378</v>
      </c>
      <c r="G1263" s="22" t="s">
        <v>30326</v>
      </c>
      <c r="H1263" s="22" t="s">
        <v>74</v>
      </c>
      <c r="I1263" s="22" t="s">
        <v>30327</v>
      </c>
      <c r="J1263" s="37" t="s">
        <v>25381</v>
      </c>
      <c r="K1263" s="37" t="s">
        <v>25382</v>
      </c>
      <c r="L1263" s="37" t="s">
        <v>25382</v>
      </c>
      <c r="M1263" s="37" t="s">
        <v>30328</v>
      </c>
      <c r="N1263" s="37" t="s">
        <v>336</v>
      </c>
      <c r="O1263" s="37" t="s">
        <v>337</v>
      </c>
      <c r="P1263" s="22" t="s">
        <v>30329</v>
      </c>
      <c r="Q1263" s="22" t="s">
        <v>30330</v>
      </c>
      <c r="R1263" s="38">
        <v>0</v>
      </c>
    </row>
    <row r="1264" spans="1:18" ht="12.75">
      <c r="A1264" s="22" t="s">
        <v>60</v>
      </c>
      <c r="B1264" s="22" t="s">
        <v>188</v>
      </c>
      <c r="C1264" s="22" t="s">
        <v>63</v>
      </c>
      <c r="D1264" s="22" t="s">
        <v>61</v>
      </c>
      <c r="E1264" s="31">
        <v>42947.635104166664</v>
      </c>
      <c r="F1264" s="22" t="s">
        <v>25378</v>
      </c>
      <c r="G1264" s="22" t="s">
        <v>30331</v>
      </c>
      <c r="H1264" s="22" t="s">
        <v>74</v>
      </c>
      <c r="I1264" s="22" t="s">
        <v>30332</v>
      </c>
      <c r="J1264" s="37" t="s">
        <v>25381</v>
      </c>
      <c r="K1264" s="37" t="s">
        <v>25382</v>
      </c>
      <c r="L1264" s="37" t="s">
        <v>25382</v>
      </c>
      <c r="M1264" s="37" t="s">
        <v>30333</v>
      </c>
      <c r="N1264" s="37" t="s">
        <v>5816</v>
      </c>
      <c r="O1264" s="37" t="s">
        <v>5817</v>
      </c>
      <c r="P1264" s="22" t="s">
        <v>30334</v>
      </c>
      <c r="Q1264" s="22" t="s">
        <v>30335</v>
      </c>
      <c r="R1264" s="38">
        <v>0</v>
      </c>
    </row>
    <row r="1265" spans="1:18" ht="12.75">
      <c r="A1265" s="22" t="s">
        <v>60</v>
      </c>
      <c r="B1265" s="22" t="s">
        <v>188</v>
      </c>
      <c r="C1265" s="22" t="s">
        <v>63</v>
      </c>
      <c r="D1265" s="22" t="s">
        <v>61</v>
      </c>
      <c r="E1265" s="31">
        <v>42947.63722222222</v>
      </c>
      <c r="F1265" s="22" t="s">
        <v>25378</v>
      </c>
      <c r="G1265" s="22" t="s">
        <v>30336</v>
      </c>
      <c r="H1265" s="22" t="s">
        <v>74</v>
      </c>
      <c r="I1265" s="22" t="s">
        <v>30337</v>
      </c>
      <c r="J1265" s="37" t="s">
        <v>25381</v>
      </c>
      <c r="K1265" s="37" t="s">
        <v>25382</v>
      </c>
      <c r="L1265" s="37" t="s">
        <v>25382</v>
      </c>
      <c r="M1265" s="37" t="s">
        <v>30338</v>
      </c>
      <c r="N1265" s="37" t="s">
        <v>634</v>
      </c>
      <c r="O1265" s="37" t="s">
        <v>635</v>
      </c>
      <c r="P1265" s="22" t="s">
        <v>30339</v>
      </c>
      <c r="Q1265" s="22" t="s">
        <v>30340</v>
      </c>
      <c r="R1265" s="38">
        <v>0</v>
      </c>
    </row>
    <row r="1266" spans="1:18" ht="12.75">
      <c r="A1266" s="22" t="s">
        <v>60</v>
      </c>
      <c r="B1266" s="22" t="s">
        <v>188</v>
      </c>
      <c r="C1266" s="22" t="s">
        <v>63</v>
      </c>
      <c r="D1266" s="22" t="s">
        <v>61</v>
      </c>
      <c r="E1266" s="31">
        <v>42947.637326388889</v>
      </c>
      <c r="F1266" s="22" t="s">
        <v>25378</v>
      </c>
      <c r="G1266" s="22" t="s">
        <v>30341</v>
      </c>
      <c r="H1266" s="22" t="s">
        <v>74</v>
      </c>
      <c r="I1266" s="22" t="s">
        <v>1142</v>
      </c>
      <c r="J1266" s="37" t="s">
        <v>25381</v>
      </c>
      <c r="K1266" s="37" t="s">
        <v>25382</v>
      </c>
      <c r="L1266" s="37" t="s">
        <v>25382</v>
      </c>
      <c r="M1266" s="37" t="s">
        <v>30342</v>
      </c>
      <c r="N1266" s="37" t="s">
        <v>336</v>
      </c>
      <c r="O1266" s="37" t="s">
        <v>337</v>
      </c>
      <c r="P1266" s="22" t="s">
        <v>30329</v>
      </c>
      <c r="Q1266" s="22" t="s">
        <v>30330</v>
      </c>
      <c r="R1266" s="38">
        <v>0</v>
      </c>
    </row>
    <row r="1267" spans="1:18" ht="12.75">
      <c r="A1267" s="22" t="s">
        <v>60</v>
      </c>
      <c r="B1267" s="22" t="s">
        <v>188</v>
      </c>
      <c r="C1267" s="22" t="s">
        <v>63</v>
      </c>
      <c r="D1267" s="22" t="s">
        <v>61</v>
      </c>
      <c r="E1267" s="31">
        <v>42947.638449074075</v>
      </c>
      <c r="F1267" s="22" t="s">
        <v>25378</v>
      </c>
      <c r="G1267" s="22" t="s">
        <v>30343</v>
      </c>
      <c r="H1267" s="22" t="s">
        <v>74</v>
      </c>
      <c r="I1267" s="22" t="s">
        <v>4218</v>
      </c>
      <c r="J1267" s="37" t="s">
        <v>25381</v>
      </c>
      <c r="K1267" s="37" t="s">
        <v>25382</v>
      </c>
      <c r="L1267" s="37" t="s">
        <v>25382</v>
      </c>
      <c r="M1267" s="37" t="s">
        <v>30344</v>
      </c>
      <c r="N1267" s="37" t="s">
        <v>4219</v>
      </c>
      <c r="O1267" s="37" t="s">
        <v>4220</v>
      </c>
      <c r="P1267" s="22" t="s">
        <v>30339</v>
      </c>
      <c r="Q1267" s="22" t="s">
        <v>30340</v>
      </c>
      <c r="R1267" s="38">
        <v>0</v>
      </c>
    </row>
    <row r="1268" spans="1:18" ht="12.75">
      <c r="A1268" s="22" t="s">
        <v>60</v>
      </c>
      <c r="B1268" s="22" t="s">
        <v>188</v>
      </c>
      <c r="C1268" s="22" t="s">
        <v>63</v>
      </c>
      <c r="D1268" s="22" t="s">
        <v>61</v>
      </c>
      <c r="E1268" s="31">
        <v>42947.647488425922</v>
      </c>
      <c r="F1268" s="22" t="s">
        <v>25378</v>
      </c>
      <c r="G1268" s="22" t="s">
        <v>30345</v>
      </c>
      <c r="H1268" s="22" t="s">
        <v>74</v>
      </c>
      <c r="I1268" s="22" t="s">
        <v>434</v>
      </c>
      <c r="J1268" s="37" t="s">
        <v>25381</v>
      </c>
      <c r="K1268" s="37" t="s">
        <v>25382</v>
      </c>
      <c r="L1268" s="37" t="s">
        <v>25382</v>
      </c>
      <c r="M1268" s="37" t="s">
        <v>30346</v>
      </c>
      <c r="N1268" s="37" t="s">
        <v>435</v>
      </c>
      <c r="O1268" s="37" t="s">
        <v>436</v>
      </c>
      <c r="P1268" s="22" t="s">
        <v>30290</v>
      </c>
      <c r="Q1268" s="22" t="s">
        <v>30291</v>
      </c>
      <c r="R1268" s="38">
        <v>0</v>
      </c>
    </row>
    <row r="1269" spans="1:18" ht="12.75">
      <c r="A1269" s="22" t="s">
        <v>60</v>
      </c>
      <c r="B1269" s="22" t="s">
        <v>188</v>
      </c>
      <c r="C1269" s="22" t="s">
        <v>63</v>
      </c>
      <c r="D1269" s="22" t="s">
        <v>61</v>
      </c>
      <c r="E1269" s="31">
        <v>42947.653541666667</v>
      </c>
      <c r="F1269" s="22" t="s">
        <v>25378</v>
      </c>
      <c r="G1269" s="22" t="s">
        <v>30347</v>
      </c>
      <c r="H1269" s="22" t="s">
        <v>74</v>
      </c>
      <c r="I1269" s="22" t="s">
        <v>30348</v>
      </c>
      <c r="J1269" s="37" t="s">
        <v>25381</v>
      </c>
      <c r="K1269" s="37" t="s">
        <v>25382</v>
      </c>
      <c r="L1269" s="37" t="s">
        <v>25382</v>
      </c>
      <c r="M1269" s="37" t="s">
        <v>30349</v>
      </c>
      <c r="N1269" s="37" t="s">
        <v>30350</v>
      </c>
      <c r="O1269" s="37" t="s">
        <v>30351</v>
      </c>
      <c r="P1269" s="22" t="s">
        <v>30352</v>
      </c>
      <c r="Q1269" s="22" t="s">
        <v>30353</v>
      </c>
      <c r="R1269" s="38">
        <v>0</v>
      </c>
    </row>
    <row r="1270" spans="1:18" ht="12.75">
      <c r="A1270" s="22" t="s">
        <v>60</v>
      </c>
      <c r="B1270" s="22" t="s">
        <v>188</v>
      </c>
      <c r="C1270" s="22" t="s">
        <v>63</v>
      </c>
      <c r="D1270" s="22" t="s">
        <v>61</v>
      </c>
      <c r="E1270" s="31">
        <v>42947.654444444444</v>
      </c>
      <c r="F1270" s="22" t="s">
        <v>25378</v>
      </c>
      <c r="G1270" s="22" t="s">
        <v>30354</v>
      </c>
      <c r="H1270" s="22" t="s">
        <v>74</v>
      </c>
      <c r="I1270" s="22" t="s">
        <v>2982</v>
      </c>
      <c r="J1270" s="37" t="s">
        <v>25381</v>
      </c>
      <c r="K1270" s="37" t="s">
        <v>25382</v>
      </c>
      <c r="L1270" s="37" t="s">
        <v>25382</v>
      </c>
      <c r="M1270" s="37" t="s">
        <v>30355</v>
      </c>
      <c r="N1270" s="37" t="s">
        <v>2983</v>
      </c>
      <c r="O1270" s="37" t="s">
        <v>2984</v>
      </c>
      <c r="P1270" s="22" t="s">
        <v>30352</v>
      </c>
      <c r="Q1270" s="22" t="s">
        <v>30353</v>
      </c>
      <c r="R1270" s="38">
        <v>0</v>
      </c>
    </row>
    <row r="1271" spans="1:18" ht="12.75">
      <c r="A1271" s="22" t="s">
        <v>60</v>
      </c>
      <c r="B1271" s="22" t="s">
        <v>188</v>
      </c>
      <c r="C1271" s="22" t="s">
        <v>63</v>
      </c>
      <c r="D1271" s="22" t="s">
        <v>61</v>
      </c>
      <c r="E1271" s="31">
        <v>42947.658958333333</v>
      </c>
      <c r="F1271" s="22" t="s">
        <v>25378</v>
      </c>
      <c r="G1271" s="22" t="s">
        <v>30356</v>
      </c>
      <c r="H1271" s="22" t="s">
        <v>74</v>
      </c>
      <c r="I1271" s="22" t="s">
        <v>30357</v>
      </c>
      <c r="J1271" s="37" t="s">
        <v>25381</v>
      </c>
      <c r="K1271" s="37" t="s">
        <v>25382</v>
      </c>
      <c r="L1271" s="37" t="s">
        <v>25382</v>
      </c>
      <c r="M1271" s="37" t="s">
        <v>30358</v>
      </c>
      <c r="N1271" s="37" t="s">
        <v>5518</v>
      </c>
      <c r="O1271" s="37" t="s">
        <v>5519</v>
      </c>
      <c r="P1271" s="22" t="s">
        <v>30359</v>
      </c>
      <c r="Q1271" s="22" t="s">
        <v>30360</v>
      </c>
      <c r="R1271" s="38">
        <v>0</v>
      </c>
    </row>
    <row r="1272" spans="1:18" ht="12.75">
      <c r="A1272" s="22" t="s">
        <v>60</v>
      </c>
      <c r="B1272" s="22" t="s">
        <v>188</v>
      </c>
      <c r="C1272" s="22" t="s">
        <v>63</v>
      </c>
      <c r="D1272" s="22" t="s">
        <v>61</v>
      </c>
      <c r="E1272" s="31">
        <v>42947.65960648148</v>
      </c>
      <c r="F1272" s="22" t="s">
        <v>25378</v>
      </c>
      <c r="G1272" s="22" t="s">
        <v>30361</v>
      </c>
      <c r="H1272" s="22" t="s">
        <v>74</v>
      </c>
      <c r="I1272" s="22" t="s">
        <v>30362</v>
      </c>
      <c r="J1272" s="37" t="s">
        <v>25381</v>
      </c>
      <c r="K1272" s="37" t="s">
        <v>25382</v>
      </c>
      <c r="L1272" s="37" t="s">
        <v>25382</v>
      </c>
      <c r="M1272" s="37" t="s">
        <v>30363</v>
      </c>
      <c r="N1272" s="37" t="s">
        <v>30364</v>
      </c>
      <c r="O1272" s="37" t="s">
        <v>30365</v>
      </c>
      <c r="P1272" s="22" t="s">
        <v>30359</v>
      </c>
      <c r="Q1272" s="22" t="s">
        <v>30360</v>
      </c>
      <c r="R1272" s="38">
        <v>0</v>
      </c>
    </row>
    <row r="1273" spans="1:18" ht="12.75">
      <c r="A1273" s="22" t="s">
        <v>60</v>
      </c>
      <c r="B1273" s="22" t="s">
        <v>188</v>
      </c>
      <c r="C1273" s="22" t="s">
        <v>63</v>
      </c>
      <c r="D1273" s="22" t="s">
        <v>61</v>
      </c>
      <c r="E1273" s="31">
        <v>42947.660578703704</v>
      </c>
      <c r="F1273" s="22" t="s">
        <v>25378</v>
      </c>
      <c r="G1273" s="22" t="s">
        <v>30366</v>
      </c>
      <c r="H1273" s="22" t="s">
        <v>74</v>
      </c>
      <c r="I1273" s="22" t="s">
        <v>1061</v>
      </c>
      <c r="J1273" s="37" t="s">
        <v>25381</v>
      </c>
      <c r="K1273" s="37" t="s">
        <v>25382</v>
      </c>
      <c r="L1273" s="37" t="s">
        <v>25382</v>
      </c>
      <c r="M1273" s="37" t="s">
        <v>30367</v>
      </c>
      <c r="N1273" s="37" t="s">
        <v>1062</v>
      </c>
      <c r="O1273" s="37" t="s">
        <v>1063</v>
      </c>
      <c r="P1273" s="22" t="s">
        <v>30368</v>
      </c>
      <c r="Q1273" s="22" t="s">
        <v>30369</v>
      </c>
      <c r="R1273" s="38">
        <v>0</v>
      </c>
    </row>
    <row r="1274" spans="1:18" ht="12.75">
      <c r="A1274" s="22" t="s">
        <v>60</v>
      </c>
      <c r="B1274" s="22" t="s">
        <v>188</v>
      </c>
      <c r="C1274" s="22" t="s">
        <v>63</v>
      </c>
      <c r="D1274" s="22" t="s">
        <v>61</v>
      </c>
      <c r="E1274" s="31">
        <v>42947.668726851851</v>
      </c>
      <c r="F1274" s="22" t="s">
        <v>25378</v>
      </c>
      <c r="G1274" s="22" t="s">
        <v>30370</v>
      </c>
      <c r="H1274" s="22" t="s">
        <v>74</v>
      </c>
      <c r="I1274" s="22" t="s">
        <v>974</v>
      </c>
      <c r="J1274" s="37" t="s">
        <v>25381</v>
      </c>
      <c r="K1274" s="37" t="s">
        <v>25382</v>
      </c>
      <c r="L1274" s="37" t="s">
        <v>25382</v>
      </c>
      <c r="M1274" s="37" t="s">
        <v>30371</v>
      </c>
      <c r="N1274" s="37" t="s">
        <v>352</v>
      </c>
      <c r="O1274" s="37" t="s">
        <v>353</v>
      </c>
      <c r="P1274" s="22" t="s">
        <v>30372</v>
      </c>
      <c r="Q1274" s="22" t="s">
        <v>30373</v>
      </c>
      <c r="R1274" s="38">
        <v>0</v>
      </c>
    </row>
    <row r="1275" spans="1:18" ht="12.75">
      <c r="A1275" s="22" t="s">
        <v>60</v>
      </c>
      <c r="B1275" s="22" t="s">
        <v>188</v>
      </c>
      <c r="C1275" s="22" t="s">
        <v>63</v>
      </c>
      <c r="D1275" s="22" t="s">
        <v>61</v>
      </c>
      <c r="E1275" s="31">
        <v>42947.673807870371</v>
      </c>
      <c r="F1275" s="22" t="s">
        <v>25378</v>
      </c>
      <c r="G1275" s="22" t="s">
        <v>30374</v>
      </c>
      <c r="H1275" s="22" t="s">
        <v>74</v>
      </c>
      <c r="I1275" s="22" t="s">
        <v>30375</v>
      </c>
      <c r="J1275" s="37" t="s">
        <v>25381</v>
      </c>
      <c r="K1275" s="37" t="s">
        <v>25382</v>
      </c>
      <c r="L1275" s="37" t="s">
        <v>25382</v>
      </c>
      <c r="M1275" s="37" t="s">
        <v>30376</v>
      </c>
      <c r="N1275" s="37" t="s">
        <v>30350</v>
      </c>
      <c r="O1275" s="37" t="s">
        <v>30351</v>
      </c>
      <c r="P1275" s="22" t="s">
        <v>30352</v>
      </c>
      <c r="Q1275" s="22" t="s">
        <v>30353</v>
      </c>
      <c r="R1275" s="38">
        <v>0</v>
      </c>
    </row>
    <row r="1276" spans="1:18" ht="12.75">
      <c r="A1276" s="22" t="s">
        <v>60</v>
      </c>
      <c r="B1276" s="22" t="s">
        <v>188</v>
      </c>
      <c r="C1276" s="22" t="s">
        <v>63</v>
      </c>
      <c r="D1276" s="22" t="s">
        <v>61</v>
      </c>
      <c r="E1276" s="31">
        <v>42947.676562499997</v>
      </c>
      <c r="F1276" s="22" t="s">
        <v>25378</v>
      </c>
      <c r="G1276" s="22" t="s">
        <v>30377</v>
      </c>
      <c r="H1276" s="22" t="s">
        <v>74</v>
      </c>
      <c r="I1276" s="22" t="s">
        <v>9211</v>
      </c>
      <c r="J1276" s="37" t="s">
        <v>25381</v>
      </c>
      <c r="K1276" s="37" t="s">
        <v>25382</v>
      </c>
      <c r="L1276" s="37" t="s">
        <v>25382</v>
      </c>
      <c r="M1276" s="37" t="s">
        <v>30378</v>
      </c>
      <c r="N1276" s="37" t="s">
        <v>789</v>
      </c>
      <c r="O1276" s="37" t="s">
        <v>790</v>
      </c>
      <c r="P1276" s="22" t="s">
        <v>30190</v>
      </c>
      <c r="Q1276" s="22" t="s">
        <v>30191</v>
      </c>
      <c r="R1276" s="38">
        <v>0</v>
      </c>
    </row>
    <row r="1277" spans="1:18" ht="12.75">
      <c r="A1277" s="22" t="s">
        <v>60</v>
      </c>
      <c r="B1277" s="22" t="s">
        <v>188</v>
      </c>
      <c r="C1277" s="22" t="s">
        <v>63</v>
      </c>
      <c r="D1277" s="22" t="s">
        <v>61</v>
      </c>
      <c r="E1277" s="31">
        <v>42947.678206018514</v>
      </c>
      <c r="F1277" s="22" t="s">
        <v>25378</v>
      </c>
      <c r="G1277" s="22" t="s">
        <v>30379</v>
      </c>
      <c r="H1277" s="22" t="s">
        <v>74</v>
      </c>
      <c r="I1277" s="22" t="s">
        <v>30380</v>
      </c>
      <c r="J1277" s="37" t="s">
        <v>25381</v>
      </c>
      <c r="K1277" s="37" t="s">
        <v>25382</v>
      </c>
      <c r="L1277" s="37" t="s">
        <v>25382</v>
      </c>
      <c r="M1277" s="37" t="s">
        <v>30381</v>
      </c>
      <c r="N1277" s="37" t="s">
        <v>7706</v>
      </c>
      <c r="O1277" s="37" t="s">
        <v>7707</v>
      </c>
      <c r="P1277" s="22" t="s">
        <v>30382</v>
      </c>
      <c r="Q1277" s="22" t="s">
        <v>30383</v>
      </c>
      <c r="R1277" s="38">
        <v>0</v>
      </c>
    </row>
    <row r="1278" spans="1:18" ht="12.75">
      <c r="A1278" s="22" t="s">
        <v>60</v>
      </c>
      <c r="B1278" s="22" t="s">
        <v>188</v>
      </c>
      <c r="C1278" s="22" t="s">
        <v>63</v>
      </c>
      <c r="D1278" s="22" t="s">
        <v>61</v>
      </c>
      <c r="E1278" s="31">
        <v>42947.67832175926</v>
      </c>
      <c r="F1278" s="22" t="s">
        <v>25378</v>
      </c>
      <c r="G1278" s="22" t="s">
        <v>30384</v>
      </c>
      <c r="H1278" s="22" t="s">
        <v>74</v>
      </c>
      <c r="I1278" s="22" t="s">
        <v>5985</v>
      </c>
      <c r="J1278" s="37" t="s">
        <v>25381</v>
      </c>
      <c r="K1278" s="37" t="s">
        <v>25382</v>
      </c>
      <c r="L1278" s="37" t="s">
        <v>25382</v>
      </c>
      <c r="M1278" s="37" t="s">
        <v>30385</v>
      </c>
      <c r="N1278" s="37" t="s">
        <v>352</v>
      </c>
      <c r="O1278" s="37" t="s">
        <v>353</v>
      </c>
      <c r="P1278" s="22" t="s">
        <v>30352</v>
      </c>
      <c r="Q1278" s="22" t="s">
        <v>30353</v>
      </c>
      <c r="R1278" s="38">
        <v>0</v>
      </c>
    </row>
    <row r="1279" spans="1:18" ht="12.75">
      <c r="A1279" s="22" t="s">
        <v>60</v>
      </c>
      <c r="B1279" s="22" t="s">
        <v>188</v>
      </c>
      <c r="C1279" s="22" t="s">
        <v>63</v>
      </c>
      <c r="D1279" s="22" t="s">
        <v>61</v>
      </c>
      <c r="E1279" s="31">
        <v>42947.682118055556</v>
      </c>
      <c r="F1279" s="22" t="s">
        <v>25378</v>
      </c>
      <c r="G1279" s="22" t="s">
        <v>30386</v>
      </c>
      <c r="H1279" s="22" t="s">
        <v>74</v>
      </c>
      <c r="I1279" s="22" t="s">
        <v>30387</v>
      </c>
      <c r="J1279" s="37" t="s">
        <v>25381</v>
      </c>
      <c r="K1279" s="37" t="s">
        <v>25382</v>
      </c>
      <c r="L1279" s="37" t="s">
        <v>25382</v>
      </c>
      <c r="M1279" s="37" t="s">
        <v>30388</v>
      </c>
      <c r="N1279" s="37" t="s">
        <v>7706</v>
      </c>
      <c r="O1279" s="37" t="s">
        <v>7707</v>
      </c>
      <c r="P1279" s="22" t="s">
        <v>30382</v>
      </c>
      <c r="Q1279" s="22" t="s">
        <v>30383</v>
      </c>
      <c r="R1279" s="38">
        <v>0</v>
      </c>
    </row>
    <row r="1280" spans="1:18" ht="12.75">
      <c r="A1280" s="22" t="s">
        <v>60</v>
      </c>
      <c r="B1280" s="22" t="s">
        <v>188</v>
      </c>
      <c r="C1280" s="22" t="s">
        <v>63</v>
      </c>
      <c r="D1280" s="22" t="s">
        <v>61</v>
      </c>
      <c r="E1280" s="31">
        <v>42947.693599537037</v>
      </c>
      <c r="F1280" s="22" t="s">
        <v>25378</v>
      </c>
      <c r="G1280" s="22" t="s">
        <v>30389</v>
      </c>
      <c r="H1280" s="22" t="s">
        <v>74</v>
      </c>
      <c r="I1280" s="22" t="s">
        <v>2273</v>
      </c>
      <c r="J1280" s="37" t="s">
        <v>25381</v>
      </c>
      <c r="K1280" s="37" t="s">
        <v>25382</v>
      </c>
      <c r="L1280" s="37" t="s">
        <v>25382</v>
      </c>
      <c r="M1280" s="37" t="s">
        <v>30390</v>
      </c>
      <c r="N1280" s="37" t="s">
        <v>2274</v>
      </c>
      <c r="O1280" s="37" t="s">
        <v>2275</v>
      </c>
      <c r="P1280" s="22" t="s">
        <v>30391</v>
      </c>
      <c r="Q1280" s="22" t="s">
        <v>30392</v>
      </c>
      <c r="R1280" s="38">
        <v>0</v>
      </c>
    </row>
    <row r="1281" spans="1:18" ht="12.75">
      <c r="A1281" s="22" t="s">
        <v>60</v>
      </c>
      <c r="B1281" s="22" t="s">
        <v>188</v>
      </c>
      <c r="C1281" s="22" t="s">
        <v>63</v>
      </c>
      <c r="D1281" s="22" t="s">
        <v>61</v>
      </c>
      <c r="E1281" s="31">
        <v>42947.693796296291</v>
      </c>
      <c r="F1281" s="22" t="s">
        <v>25378</v>
      </c>
      <c r="G1281" s="22" t="s">
        <v>30393</v>
      </c>
      <c r="H1281" s="22" t="s">
        <v>74</v>
      </c>
      <c r="I1281" s="22" t="s">
        <v>5517</v>
      </c>
      <c r="J1281" s="37" t="s">
        <v>25381</v>
      </c>
      <c r="K1281" s="37" t="s">
        <v>25382</v>
      </c>
      <c r="L1281" s="37" t="s">
        <v>25382</v>
      </c>
      <c r="M1281" s="37" t="s">
        <v>30394</v>
      </c>
      <c r="N1281" s="37" t="s">
        <v>5518</v>
      </c>
      <c r="O1281" s="37" t="s">
        <v>5519</v>
      </c>
      <c r="P1281" s="22" t="s">
        <v>30359</v>
      </c>
      <c r="Q1281" s="22" t="s">
        <v>30360</v>
      </c>
      <c r="R1281" s="38">
        <v>0</v>
      </c>
    </row>
    <row r="1282" spans="1:18" ht="12.75">
      <c r="A1282" s="22" t="s">
        <v>60</v>
      </c>
      <c r="B1282" s="22" t="s">
        <v>188</v>
      </c>
      <c r="C1282" s="22" t="s">
        <v>63</v>
      </c>
      <c r="D1282" s="22" t="s">
        <v>61</v>
      </c>
      <c r="E1282" s="31">
        <v>42947.712048611109</v>
      </c>
      <c r="F1282" s="22" t="s">
        <v>25378</v>
      </c>
      <c r="G1282" s="22" t="s">
        <v>30395</v>
      </c>
      <c r="H1282" s="22" t="s">
        <v>74</v>
      </c>
      <c r="I1282" s="22" t="s">
        <v>8202</v>
      </c>
      <c r="J1282" s="37" t="s">
        <v>25381</v>
      </c>
      <c r="K1282" s="37" t="s">
        <v>25382</v>
      </c>
      <c r="L1282" s="37" t="s">
        <v>25382</v>
      </c>
      <c r="M1282" s="37" t="s">
        <v>30396</v>
      </c>
      <c r="N1282" s="37" t="s">
        <v>726</v>
      </c>
      <c r="O1282" s="37" t="s">
        <v>727</v>
      </c>
      <c r="P1282" s="22" t="s">
        <v>30397</v>
      </c>
      <c r="Q1282" s="22" t="s">
        <v>30398</v>
      </c>
      <c r="R1282" s="38">
        <v>0</v>
      </c>
    </row>
    <row r="1283" spans="1:18" ht="12.75">
      <c r="A1283" s="22" t="s">
        <v>60</v>
      </c>
      <c r="B1283" s="22" t="s">
        <v>188</v>
      </c>
      <c r="C1283" s="22" t="s">
        <v>63</v>
      </c>
      <c r="D1283" s="22" t="s">
        <v>61</v>
      </c>
      <c r="E1283" s="31">
        <v>42947.729432870372</v>
      </c>
      <c r="F1283" s="22" t="s">
        <v>25378</v>
      </c>
      <c r="G1283" s="22" t="s">
        <v>30399</v>
      </c>
      <c r="H1283" s="22" t="s">
        <v>74</v>
      </c>
      <c r="I1283" s="22" t="s">
        <v>4867</v>
      </c>
      <c r="J1283" s="37" t="s">
        <v>25381</v>
      </c>
      <c r="K1283" s="37" t="s">
        <v>25382</v>
      </c>
      <c r="L1283" s="37" t="s">
        <v>25382</v>
      </c>
      <c r="M1283" s="37" t="s">
        <v>30400</v>
      </c>
      <c r="N1283" s="37" t="s">
        <v>1088</v>
      </c>
      <c r="O1283" s="37" t="s">
        <v>1089</v>
      </c>
      <c r="P1283" s="22" t="s">
        <v>30401</v>
      </c>
      <c r="Q1283" s="22" t="s">
        <v>30402</v>
      </c>
      <c r="R1283" s="38">
        <v>0</v>
      </c>
    </row>
    <row r="1284" spans="1:18" ht="12.75">
      <c r="A1284" s="22" t="s">
        <v>60</v>
      </c>
      <c r="B1284" s="22" t="s">
        <v>188</v>
      </c>
      <c r="C1284" s="22" t="s">
        <v>63</v>
      </c>
      <c r="D1284" s="22" t="s">
        <v>61</v>
      </c>
      <c r="E1284" s="31">
        <v>42947.795578703699</v>
      </c>
      <c r="F1284" s="22" t="s">
        <v>25378</v>
      </c>
      <c r="G1284" s="22" t="s">
        <v>30403</v>
      </c>
      <c r="H1284" s="22" t="s">
        <v>74</v>
      </c>
      <c r="I1284" s="22" t="s">
        <v>30404</v>
      </c>
      <c r="J1284" s="37" t="s">
        <v>25381</v>
      </c>
      <c r="K1284" s="37" t="s">
        <v>25382</v>
      </c>
      <c r="L1284" s="37" t="s">
        <v>25382</v>
      </c>
      <c r="M1284" s="37" t="s">
        <v>30405</v>
      </c>
      <c r="N1284" s="37" t="s">
        <v>5816</v>
      </c>
      <c r="O1284" s="37" t="s">
        <v>5817</v>
      </c>
      <c r="P1284" s="22" t="s">
        <v>30334</v>
      </c>
      <c r="Q1284" s="22" t="s">
        <v>30335</v>
      </c>
      <c r="R1284" s="38">
        <v>0</v>
      </c>
    </row>
    <row r="1285" spans="1:18" ht="12.75">
      <c r="A1285" s="22" t="s">
        <v>60</v>
      </c>
      <c r="B1285" s="22" t="s">
        <v>188</v>
      </c>
      <c r="C1285" s="22" t="s">
        <v>63</v>
      </c>
      <c r="D1285" s="22" t="s">
        <v>61</v>
      </c>
      <c r="E1285" s="31">
        <v>42947.800208333334</v>
      </c>
      <c r="F1285" s="22" t="s">
        <v>25378</v>
      </c>
      <c r="G1285" s="22" t="s">
        <v>30406</v>
      </c>
      <c r="H1285" s="22" t="s">
        <v>74</v>
      </c>
      <c r="I1285" s="22" t="s">
        <v>5815</v>
      </c>
      <c r="J1285" s="37" t="s">
        <v>25381</v>
      </c>
      <c r="K1285" s="37" t="s">
        <v>25382</v>
      </c>
      <c r="L1285" s="37" t="s">
        <v>25382</v>
      </c>
      <c r="M1285" s="37" t="s">
        <v>30407</v>
      </c>
      <c r="N1285" s="37" t="s">
        <v>5816</v>
      </c>
      <c r="O1285" s="37" t="s">
        <v>5817</v>
      </c>
      <c r="P1285" s="22" t="s">
        <v>30334</v>
      </c>
      <c r="Q1285" s="22" t="s">
        <v>30335</v>
      </c>
      <c r="R1285" s="38">
        <v>0</v>
      </c>
    </row>
    <row r="1286" spans="1:18" ht="12.75">
      <c r="A1286" s="22" t="s">
        <v>60</v>
      </c>
      <c r="B1286" s="22" t="s">
        <v>22457</v>
      </c>
      <c r="C1286" s="22" t="s">
        <v>69</v>
      </c>
      <c r="D1286" s="22" t="s">
        <v>61</v>
      </c>
      <c r="E1286" s="31">
        <v>42920.70275462963</v>
      </c>
      <c r="F1286" s="22" t="s">
        <v>25378</v>
      </c>
      <c r="G1286" s="22" t="s">
        <v>30408</v>
      </c>
      <c r="H1286" s="22" t="s">
        <v>74</v>
      </c>
      <c r="I1286" s="22" t="s">
        <v>23591</v>
      </c>
      <c r="J1286" s="37" t="s">
        <v>25381</v>
      </c>
      <c r="K1286" s="37" t="s">
        <v>25382</v>
      </c>
      <c r="L1286" s="37" t="s">
        <v>25382</v>
      </c>
      <c r="M1286" s="37" t="s">
        <v>30409</v>
      </c>
      <c r="N1286" s="37" t="s">
        <v>208</v>
      </c>
      <c r="O1286" s="37" t="s">
        <v>209</v>
      </c>
      <c r="P1286" s="22" t="s">
        <v>30410</v>
      </c>
      <c r="Q1286" s="22" t="s">
        <v>30411</v>
      </c>
      <c r="R1286" s="38">
        <v>0</v>
      </c>
    </row>
    <row r="1287" spans="1:18" ht="12.75">
      <c r="A1287" s="22" t="s">
        <v>60</v>
      </c>
      <c r="B1287" s="22" t="s">
        <v>22457</v>
      </c>
      <c r="C1287" s="22" t="s">
        <v>69</v>
      </c>
      <c r="D1287" s="22" t="s">
        <v>61</v>
      </c>
      <c r="E1287" s="31">
        <v>42921.644548611112</v>
      </c>
      <c r="F1287" s="22" t="s">
        <v>25378</v>
      </c>
      <c r="G1287" s="22" t="s">
        <v>30412</v>
      </c>
      <c r="H1287" s="22" t="s">
        <v>74</v>
      </c>
      <c r="I1287" s="22" t="s">
        <v>22930</v>
      </c>
      <c r="J1287" s="37" t="s">
        <v>25381</v>
      </c>
      <c r="K1287" s="37" t="s">
        <v>25382</v>
      </c>
      <c r="L1287" s="37" t="s">
        <v>25382</v>
      </c>
      <c r="M1287" s="37" t="s">
        <v>30413</v>
      </c>
      <c r="N1287" s="37" t="s">
        <v>22931</v>
      </c>
      <c r="O1287" s="37" t="s">
        <v>22932</v>
      </c>
      <c r="P1287" s="22" t="s">
        <v>30414</v>
      </c>
      <c r="Q1287" s="22" t="s">
        <v>30415</v>
      </c>
      <c r="R1287" s="38">
        <v>0</v>
      </c>
    </row>
    <row r="1288" spans="1:18" ht="12.75">
      <c r="A1288" s="22" t="s">
        <v>60</v>
      </c>
      <c r="B1288" s="22" t="s">
        <v>22457</v>
      </c>
      <c r="C1288" s="22" t="s">
        <v>69</v>
      </c>
      <c r="D1288" s="22" t="s">
        <v>61</v>
      </c>
      <c r="E1288" s="31">
        <v>42921.773043981477</v>
      </c>
      <c r="F1288" s="22" t="s">
        <v>25378</v>
      </c>
      <c r="G1288" s="22" t="s">
        <v>30416</v>
      </c>
      <c r="H1288" s="22" t="s">
        <v>74</v>
      </c>
      <c r="I1288" s="22" t="s">
        <v>23056</v>
      </c>
      <c r="J1288" s="37" t="s">
        <v>25381</v>
      </c>
      <c r="K1288" s="37" t="s">
        <v>25382</v>
      </c>
      <c r="L1288" s="37" t="s">
        <v>25382</v>
      </c>
      <c r="M1288" s="37" t="s">
        <v>30417</v>
      </c>
      <c r="N1288" s="37" t="s">
        <v>336</v>
      </c>
      <c r="O1288" s="37" t="s">
        <v>337</v>
      </c>
      <c r="P1288" s="22" t="s">
        <v>30418</v>
      </c>
      <c r="Q1288" s="22" t="s">
        <v>30419</v>
      </c>
      <c r="R1288" s="38">
        <v>0</v>
      </c>
    </row>
    <row r="1289" spans="1:18" ht="12.75">
      <c r="A1289" s="22" t="s">
        <v>60</v>
      </c>
      <c r="B1289" s="22" t="s">
        <v>22457</v>
      </c>
      <c r="C1289" s="22" t="s">
        <v>69</v>
      </c>
      <c r="D1289" s="22" t="s">
        <v>61</v>
      </c>
      <c r="E1289" s="31">
        <v>42926.698923611111</v>
      </c>
      <c r="F1289" s="22" t="s">
        <v>25378</v>
      </c>
      <c r="G1289" s="22" t="s">
        <v>30420</v>
      </c>
      <c r="H1289" s="22" t="s">
        <v>74</v>
      </c>
      <c r="I1289" s="22" t="s">
        <v>23016</v>
      </c>
      <c r="J1289" s="37" t="s">
        <v>25381</v>
      </c>
      <c r="K1289" s="37" t="s">
        <v>25382</v>
      </c>
      <c r="L1289" s="37" t="s">
        <v>25382</v>
      </c>
      <c r="M1289" s="37" t="s">
        <v>30421</v>
      </c>
      <c r="N1289" s="37" t="s">
        <v>2542</v>
      </c>
      <c r="O1289" s="37" t="s">
        <v>2543</v>
      </c>
      <c r="P1289" s="22" t="s">
        <v>30410</v>
      </c>
      <c r="Q1289" s="22" t="s">
        <v>30411</v>
      </c>
      <c r="R1289" s="38">
        <v>0</v>
      </c>
    </row>
    <row r="1290" spans="1:18" ht="12.75">
      <c r="A1290" s="22" t="s">
        <v>60</v>
      </c>
      <c r="B1290" s="22" t="s">
        <v>22457</v>
      </c>
      <c r="C1290" s="22" t="s">
        <v>69</v>
      </c>
      <c r="D1290" s="22" t="s">
        <v>61</v>
      </c>
      <c r="E1290" s="31">
        <v>42926.738032407404</v>
      </c>
      <c r="F1290" s="22" t="s">
        <v>25378</v>
      </c>
      <c r="G1290" s="22" t="s">
        <v>30422</v>
      </c>
      <c r="H1290" s="22" t="s">
        <v>74</v>
      </c>
      <c r="I1290" s="22" t="s">
        <v>22637</v>
      </c>
      <c r="J1290" s="37" t="s">
        <v>25381</v>
      </c>
      <c r="K1290" s="37" t="s">
        <v>25382</v>
      </c>
      <c r="L1290" s="37" t="s">
        <v>25382</v>
      </c>
      <c r="M1290" s="37" t="s">
        <v>30423</v>
      </c>
      <c r="N1290" s="37" t="s">
        <v>5277</v>
      </c>
      <c r="O1290" s="37" t="s">
        <v>5278</v>
      </c>
      <c r="P1290" s="22" t="s">
        <v>30424</v>
      </c>
      <c r="Q1290" s="22" t="s">
        <v>30425</v>
      </c>
      <c r="R1290" s="38">
        <v>0</v>
      </c>
    </row>
    <row r="1291" spans="1:18" ht="12.75">
      <c r="A1291" s="22" t="s">
        <v>60</v>
      </c>
      <c r="B1291" s="22" t="s">
        <v>22457</v>
      </c>
      <c r="C1291" s="22" t="s">
        <v>69</v>
      </c>
      <c r="D1291" s="22" t="s">
        <v>61</v>
      </c>
      <c r="E1291" s="31">
        <v>42927.523090277777</v>
      </c>
      <c r="F1291" s="22" t="s">
        <v>25378</v>
      </c>
      <c r="G1291" s="22" t="s">
        <v>30426</v>
      </c>
      <c r="H1291" s="22" t="s">
        <v>74</v>
      </c>
      <c r="I1291" s="22" t="s">
        <v>23653</v>
      </c>
      <c r="J1291" s="37" t="s">
        <v>25381</v>
      </c>
      <c r="K1291" s="37" t="s">
        <v>25382</v>
      </c>
      <c r="L1291" s="37" t="s">
        <v>25382</v>
      </c>
      <c r="M1291" s="37" t="s">
        <v>30427</v>
      </c>
      <c r="N1291" s="37" t="s">
        <v>7286</v>
      </c>
      <c r="O1291" s="37" t="s">
        <v>7287</v>
      </c>
      <c r="P1291" s="22" t="s">
        <v>30428</v>
      </c>
      <c r="Q1291" s="22" t="s">
        <v>30429</v>
      </c>
      <c r="R1291" s="38">
        <v>0</v>
      </c>
    </row>
    <row r="1292" spans="1:18" ht="12.75">
      <c r="A1292" s="22" t="s">
        <v>60</v>
      </c>
      <c r="B1292" s="22" t="s">
        <v>22457</v>
      </c>
      <c r="C1292" s="22" t="s">
        <v>69</v>
      </c>
      <c r="D1292" s="22" t="s">
        <v>61</v>
      </c>
      <c r="E1292" s="31">
        <v>42927.535046296296</v>
      </c>
      <c r="F1292" s="22" t="s">
        <v>25378</v>
      </c>
      <c r="G1292" s="22" t="s">
        <v>30430</v>
      </c>
      <c r="H1292" s="22" t="s">
        <v>74</v>
      </c>
      <c r="I1292" s="22" t="s">
        <v>24584</v>
      </c>
      <c r="J1292" s="37" t="s">
        <v>25381</v>
      </c>
      <c r="K1292" s="37" t="s">
        <v>25382</v>
      </c>
      <c r="L1292" s="37" t="s">
        <v>25382</v>
      </c>
      <c r="M1292" s="37" t="s">
        <v>30431</v>
      </c>
      <c r="N1292" s="37" t="s">
        <v>24585</v>
      </c>
      <c r="O1292" s="37" t="s">
        <v>24586</v>
      </c>
      <c r="P1292" s="22" t="s">
        <v>30432</v>
      </c>
      <c r="Q1292" s="22" t="s">
        <v>30433</v>
      </c>
      <c r="R1292" s="38">
        <v>0</v>
      </c>
    </row>
    <row r="1293" spans="1:18" ht="12.75">
      <c r="A1293" s="22" t="s">
        <v>60</v>
      </c>
      <c r="B1293" s="22" t="s">
        <v>22457</v>
      </c>
      <c r="C1293" s="22" t="s">
        <v>69</v>
      </c>
      <c r="D1293" s="22" t="s">
        <v>61</v>
      </c>
      <c r="E1293" s="31">
        <v>42928.558553240742</v>
      </c>
      <c r="F1293" s="22" t="s">
        <v>25378</v>
      </c>
      <c r="G1293" s="22" t="s">
        <v>30434</v>
      </c>
      <c r="H1293" s="22" t="s">
        <v>74</v>
      </c>
      <c r="I1293" s="22" t="s">
        <v>24680</v>
      </c>
      <c r="J1293" s="37" t="s">
        <v>25381</v>
      </c>
      <c r="K1293" s="37" t="s">
        <v>25382</v>
      </c>
      <c r="L1293" s="37" t="s">
        <v>25382</v>
      </c>
      <c r="M1293" s="37" t="s">
        <v>30435</v>
      </c>
      <c r="N1293" s="37" t="s">
        <v>413</v>
      </c>
      <c r="O1293" s="37" t="s">
        <v>414</v>
      </c>
      <c r="P1293" s="22" t="s">
        <v>30436</v>
      </c>
      <c r="Q1293" s="22" t="s">
        <v>30437</v>
      </c>
      <c r="R1293" s="38">
        <v>0</v>
      </c>
    </row>
    <row r="1294" spans="1:18" ht="12.75">
      <c r="A1294" s="22" t="s">
        <v>60</v>
      </c>
      <c r="B1294" s="22" t="s">
        <v>22457</v>
      </c>
      <c r="C1294" s="22" t="s">
        <v>69</v>
      </c>
      <c r="D1294" s="22" t="s">
        <v>61</v>
      </c>
      <c r="E1294" s="31">
        <v>42929.570289351854</v>
      </c>
      <c r="F1294" s="22" t="s">
        <v>25378</v>
      </c>
      <c r="G1294" s="22" t="s">
        <v>30438</v>
      </c>
      <c r="H1294" s="22" t="s">
        <v>74</v>
      </c>
      <c r="I1294" s="22" t="s">
        <v>24165</v>
      </c>
      <c r="J1294" s="37" t="s">
        <v>25381</v>
      </c>
      <c r="K1294" s="37" t="s">
        <v>25382</v>
      </c>
      <c r="L1294" s="37" t="s">
        <v>25382</v>
      </c>
      <c r="M1294" s="37" t="s">
        <v>30439</v>
      </c>
      <c r="N1294" s="37" t="s">
        <v>22931</v>
      </c>
      <c r="O1294" s="37" t="s">
        <v>22932</v>
      </c>
      <c r="P1294" s="22" t="s">
        <v>30410</v>
      </c>
      <c r="Q1294" s="22" t="s">
        <v>30411</v>
      </c>
      <c r="R1294" s="38">
        <v>0</v>
      </c>
    </row>
    <row r="1295" spans="1:18" ht="12.75">
      <c r="A1295" s="22" t="s">
        <v>60</v>
      </c>
      <c r="B1295" s="22" t="s">
        <v>22457</v>
      </c>
      <c r="C1295" s="22" t="s">
        <v>69</v>
      </c>
      <c r="D1295" s="22" t="s">
        <v>61</v>
      </c>
      <c r="E1295" s="31">
        <v>42929.710625</v>
      </c>
      <c r="F1295" s="22" t="s">
        <v>25378</v>
      </c>
      <c r="G1295" s="22" t="s">
        <v>30440</v>
      </c>
      <c r="H1295" s="22" t="s">
        <v>74</v>
      </c>
      <c r="I1295" s="22" t="s">
        <v>23432</v>
      </c>
      <c r="J1295" s="37" t="s">
        <v>25381</v>
      </c>
      <c r="K1295" s="37" t="s">
        <v>25382</v>
      </c>
      <c r="L1295" s="37" t="s">
        <v>25382</v>
      </c>
      <c r="M1295" s="37" t="s">
        <v>30441</v>
      </c>
      <c r="N1295" s="37" t="s">
        <v>318</v>
      </c>
      <c r="O1295" s="37" t="s">
        <v>319</v>
      </c>
      <c r="P1295" s="22" t="s">
        <v>30442</v>
      </c>
      <c r="Q1295" s="22" t="s">
        <v>30442</v>
      </c>
      <c r="R1295" s="38">
        <v>0</v>
      </c>
    </row>
    <row r="1296" spans="1:18" ht="12.75">
      <c r="A1296" s="22" t="s">
        <v>60</v>
      </c>
      <c r="B1296" s="22" t="s">
        <v>22457</v>
      </c>
      <c r="C1296" s="22" t="s">
        <v>69</v>
      </c>
      <c r="D1296" s="22" t="s">
        <v>61</v>
      </c>
      <c r="E1296" s="31">
        <v>42932.53974537037</v>
      </c>
      <c r="F1296" s="22" t="s">
        <v>25378</v>
      </c>
      <c r="G1296" s="22" t="s">
        <v>30443</v>
      </c>
      <c r="H1296" s="22" t="s">
        <v>74</v>
      </c>
      <c r="I1296" s="22" t="s">
        <v>30444</v>
      </c>
      <c r="J1296" s="37" t="s">
        <v>25381</v>
      </c>
      <c r="K1296" s="37" t="s">
        <v>25382</v>
      </c>
      <c r="L1296" s="37" t="s">
        <v>25382</v>
      </c>
      <c r="M1296" s="37" t="s">
        <v>30445</v>
      </c>
      <c r="N1296" s="37" t="s">
        <v>4774</v>
      </c>
      <c r="O1296" s="37" t="s">
        <v>4775</v>
      </c>
      <c r="P1296" s="22" t="s">
        <v>30446</v>
      </c>
      <c r="Q1296" s="22" t="s">
        <v>30447</v>
      </c>
      <c r="R1296" s="38">
        <v>0</v>
      </c>
    </row>
    <row r="1297" spans="1:18" ht="12.75">
      <c r="A1297" s="22" t="s">
        <v>60</v>
      </c>
      <c r="B1297" s="22" t="s">
        <v>22457</v>
      </c>
      <c r="C1297" s="22" t="s">
        <v>69</v>
      </c>
      <c r="D1297" s="22" t="s">
        <v>61</v>
      </c>
      <c r="E1297" s="31">
        <v>42935.55400462963</v>
      </c>
      <c r="F1297" s="22" t="s">
        <v>25378</v>
      </c>
      <c r="G1297" s="22" t="s">
        <v>30448</v>
      </c>
      <c r="H1297" s="22" t="s">
        <v>74</v>
      </c>
      <c r="I1297" s="22" t="s">
        <v>30449</v>
      </c>
      <c r="J1297" s="37" t="s">
        <v>25381</v>
      </c>
      <c r="K1297" s="37" t="s">
        <v>25382</v>
      </c>
      <c r="L1297" s="37" t="s">
        <v>25382</v>
      </c>
      <c r="M1297" s="37" t="s">
        <v>30450</v>
      </c>
      <c r="N1297" s="37" t="s">
        <v>6029</v>
      </c>
      <c r="O1297" s="37" t="s">
        <v>6030</v>
      </c>
      <c r="P1297" s="22" t="s">
        <v>30451</v>
      </c>
      <c r="Q1297" s="22" t="s">
        <v>30452</v>
      </c>
      <c r="R1297" s="38">
        <v>0</v>
      </c>
    </row>
    <row r="1298" spans="1:18" ht="12.75">
      <c r="A1298" s="22" t="s">
        <v>60</v>
      </c>
      <c r="B1298" s="22" t="s">
        <v>22457</v>
      </c>
      <c r="C1298" s="22" t="s">
        <v>69</v>
      </c>
      <c r="D1298" s="22" t="s">
        <v>61</v>
      </c>
      <c r="E1298" s="31">
        <v>42937.552951388891</v>
      </c>
      <c r="F1298" s="22" t="s">
        <v>25378</v>
      </c>
      <c r="G1298" s="22" t="s">
        <v>30453</v>
      </c>
      <c r="H1298" s="22" t="s">
        <v>74</v>
      </c>
      <c r="I1298" s="22" t="s">
        <v>23024</v>
      </c>
      <c r="J1298" s="37" t="s">
        <v>25381</v>
      </c>
      <c r="K1298" s="37" t="s">
        <v>25382</v>
      </c>
      <c r="L1298" s="37" t="s">
        <v>25382</v>
      </c>
      <c r="M1298" s="37" t="s">
        <v>30454</v>
      </c>
      <c r="N1298" s="37" t="s">
        <v>23025</v>
      </c>
      <c r="O1298" s="37" t="s">
        <v>23026</v>
      </c>
      <c r="P1298" s="22" t="s">
        <v>30455</v>
      </c>
      <c r="Q1298" s="22" t="s">
        <v>30456</v>
      </c>
      <c r="R1298" s="38">
        <v>0</v>
      </c>
    </row>
    <row r="1299" spans="1:18" ht="12.75">
      <c r="A1299" s="22" t="s">
        <v>60</v>
      </c>
      <c r="B1299" s="22" t="s">
        <v>22457</v>
      </c>
      <c r="C1299" s="22" t="s">
        <v>69</v>
      </c>
      <c r="D1299" s="22" t="s">
        <v>61</v>
      </c>
      <c r="E1299" s="31">
        <v>42943.661712962959</v>
      </c>
      <c r="F1299" s="22" t="s">
        <v>25378</v>
      </c>
      <c r="G1299" s="22" t="s">
        <v>30457</v>
      </c>
      <c r="H1299" s="22" t="s">
        <v>74</v>
      </c>
      <c r="I1299" s="22" t="s">
        <v>30458</v>
      </c>
      <c r="J1299" s="37" t="s">
        <v>25381</v>
      </c>
      <c r="K1299" s="37" t="s">
        <v>25382</v>
      </c>
      <c r="L1299" s="37" t="s">
        <v>25382</v>
      </c>
      <c r="M1299" s="37" t="s">
        <v>30459</v>
      </c>
      <c r="N1299" s="37" t="s">
        <v>8136</v>
      </c>
      <c r="O1299" s="37" t="s">
        <v>8137</v>
      </c>
      <c r="P1299" s="22" t="s">
        <v>30460</v>
      </c>
      <c r="Q1299" s="22" t="s">
        <v>30461</v>
      </c>
      <c r="R1299" s="38">
        <v>0</v>
      </c>
    </row>
    <row r="1300" spans="1:18" ht="12.75">
      <c r="A1300" s="22" t="s">
        <v>60</v>
      </c>
      <c r="B1300" s="22" t="s">
        <v>22457</v>
      </c>
      <c r="C1300" s="22" t="s">
        <v>69</v>
      </c>
      <c r="D1300" s="22" t="s">
        <v>61</v>
      </c>
      <c r="E1300" s="31">
        <v>42947.449374999997</v>
      </c>
      <c r="F1300" s="22" t="s">
        <v>25378</v>
      </c>
      <c r="G1300" s="22" t="s">
        <v>30462</v>
      </c>
      <c r="H1300" s="22" t="s">
        <v>74</v>
      </c>
      <c r="I1300" s="22" t="s">
        <v>24251</v>
      </c>
      <c r="J1300" s="37" t="s">
        <v>25381</v>
      </c>
      <c r="K1300" s="37" t="s">
        <v>25382</v>
      </c>
      <c r="L1300" s="37" t="s">
        <v>25382</v>
      </c>
      <c r="M1300" s="37" t="s">
        <v>30463</v>
      </c>
      <c r="N1300" s="37" t="s">
        <v>10682</v>
      </c>
      <c r="O1300" s="37" t="s">
        <v>10683</v>
      </c>
      <c r="P1300" s="22" t="s">
        <v>30460</v>
      </c>
      <c r="Q1300" s="22" t="s">
        <v>30461</v>
      </c>
      <c r="R1300" s="38">
        <v>0</v>
      </c>
    </row>
    <row r="1301" spans="1:18" ht="12.75">
      <c r="A1301" s="22" t="s">
        <v>60</v>
      </c>
      <c r="B1301" s="22" t="s">
        <v>22594</v>
      </c>
      <c r="C1301" s="22" t="s">
        <v>69</v>
      </c>
      <c r="D1301" s="22" t="s">
        <v>61</v>
      </c>
      <c r="E1301" s="31">
        <v>42922.589432870365</v>
      </c>
      <c r="F1301" s="22" t="s">
        <v>25378</v>
      </c>
      <c r="G1301" s="22" t="s">
        <v>30464</v>
      </c>
      <c r="H1301" s="22" t="s">
        <v>74</v>
      </c>
      <c r="I1301" s="22" t="s">
        <v>30465</v>
      </c>
      <c r="J1301" s="37" t="s">
        <v>25381</v>
      </c>
      <c r="K1301" s="37" t="s">
        <v>25382</v>
      </c>
      <c r="L1301" s="37" t="s">
        <v>25382</v>
      </c>
      <c r="M1301" s="37" t="s">
        <v>30466</v>
      </c>
      <c r="N1301" s="37" t="s">
        <v>708</v>
      </c>
      <c r="O1301" s="37" t="s">
        <v>709</v>
      </c>
      <c r="P1301" s="22" t="s">
        <v>30467</v>
      </c>
      <c r="Q1301" s="22" t="s">
        <v>30468</v>
      </c>
      <c r="R1301" s="38">
        <v>0</v>
      </c>
    </row>
    <row r="1302" spans="1:18" ht="12.75">
      <c r="A1302" s="22" t="s">
        <v>60</v>
      </c>
      <c r="B1302" s="22" t="s">
        <v>22594</v>
      </c>
      <c r="C1302" s="22" t="s">
        <v>69</v>
      </c>
      <c r="D1302" s="22" t="s">
        <v>61</v>
      </c>
      <c r="E1302" s="31">
        <v>42922.670659722222</v>
      </c>
      <c r="F1302" s="22" t="s">
        <v>25378</v>
      </c>
      <c r="G1302" s="22" t="s">
        <v>30469</v>
      </c>
      <c r="H1302" s="22" t="s">
        <v>74</v>
      </c>
      <c r="I1302" s="22" t="s">
        <v>23965</v>
      </c>
      <c r="J1302" s="37" t="s">
        <v>25381</v>
      </c>
      <c r="K1302" s="37" t="s">
        <v>25382</v>
      </c>
      <c r="L1302" s="37" t="s">
        <v>25382</v>
      </c>
      <c r="M1302" s="37" t="s">
        <v>30470</v>
      </c>
      <c r="N1302" s="37" t="s">
        <v>23966</v>
      </c>
      <c r="O1302" s="37" t="s">
        <v>23967</v>
      </c>
      <c r="P1302" s="22" t="s">
        <v>30471</v>
      </c>
      <c r="Q1302" s="22" t="s">
        <v>30472</v>
      </c>
      <c r="R1302" s="38">
        <v>0</v>
      </c>
    </row>
    <row r="1303" spans="1:18" ht="12.75">
      <c r="A1303" s="22" t="s">
        <v>60</v>
      </c>
      <c r="B1303" s="22" t="s">
        <v>22594</v>
      </c>
      <c r="C1303" s="22" t="s">
        <v>69</v>
      </c>
      <c r="D1303" s="22" t="s">
        <v>61</v>
      </c>
      <c r="E1303" s="31">
        <v>42923.517442129625</v>
      </c>
      <c r="F1303" s="22" t="s">
        <v>25378</v>
      </c>
      <c r="G1303" s="22" t="s">
        <v>30473</v>
      </c>
      <c r="H1303" s="22" t="s">
        <v>74</v>
      </c>
      <c r="I1303" s="22" t="s">
        <v>22970</v>
      </c>
      <c r="J1303" s="37" t="s">
        <v>25381</v>
      </c>
      <c r="K1303" s="37" t="s">
        <v>25382</v>
      </c>
      <c r="L1303" s="37" t="s">
        <v>25382</v>
      </c>
      <c r="M1303" s="37" t="s">
        <v>30474</v>
      </c>
      <c r="N1303" s="37" t="s">
        <v>22971</v>
      </c>
      <c r="O1303" s="37" t="s">
        <v>22972</v>
      </c>
      <c r="P1303" s="22" t="s">
        <v>30475</v>
      </c>
      <c r="Q1303" s="22" t="s">
        <v>30476</v>
      </c>
      <c r="R1303" s="38">
        <v>0</v>
      </c>
    </row>
    <row r="1304" spans="1:18" ht="12.75">
      <c r="A1304" s="22" t="s">
        <v>60</v>
      </c>
      <c r="B1304" s="22" t="s">
        <v>22594</v>
      </c>
      <c r="C1304" s="22" t="s">
        <v>69</v>
      </c>
      <c r="D1304" s="22" t="s">
        <v>61</v>
      </c>
      <c r="E1304" s="31">
        <v>42926.4293287037</v>
      </c>
      <c r="F1304" s="22" t="s">
        <v>25378</v>
      </c>
      <c r="G1304" s="22" t="s">
        <v>30477</v>
      </c>
      <c r="H1304" s="22" t="s">
        <v>74</v>
      </c>
      <c r="I1304" s="22" t="s">
        <v>30478</v>
      </c>
      <c r="J1304" s="37" t="s">
        <v>25381</v>
      </c>
      <c r="K1304" s="37" t="s">
        <v>25382</v>
      </c>
      <c r="L1304" s="37" t="s">
        <v>25382</v>
      </c>
      <c r="M1304" s="37" t="s">
        <v>30479</v>
      </c>
      <c r="N1304" s="37" t="s">
        <v>81</v>
      </c>
      <c r="O1304" s="37" t="s">
        <v>82</v>
      </c>
      <c r="P1304" s="22" t="s">
        <v>30480</v>
      </c>
      <c r="Q1304" s="22" t="s">
        <v>30481</v>
      </c>
      <c r="R1304" s="38">
        <v>0</v>
      </c>
    </row>
    <row r="1305" spans="1:18" ht="12.75">
      <c r="A1305" s="22" t="s">
        <v>60</v>
      </c>
      <c r="B1305" s="22" t="s">
        <v>22594</v>
      </c>
      <c r="C1305" s="22" t="s">
        <v>69</v>
      </c>
      <c r="D1305" s="22" t="s">
        <v>61</v>
      </c>
      <c r="E1305" s="31">
        <v>42926.445844907408</v>
      </c>
      <c r="F1305" s="22" t="s">
        <v>25378</v>
      </c>
      <c r="G1305" s="22" t="s">
        <v>30482</v>
      </c>
      <c r="H1305" s="22" t="s">
        <v>74</v>
      </c>
      <c r="I1305" s="22" t="s">
        <v>23137</v>
      </c>
      <c r="J1305" s="37" t="s">
        <v>25381</v>
      </c>
      <c r="K1305" s="37" t="s">
        <v>25382</v>
      </c>
      <c r="L1305" s="37" t="s">
        <v>25382</v>
      </c>
      <c r="M1305" s="37" t="s">
        <v>30483</v>
      </c>
      <c r="N1305" s="37" t="s">
        <v>2457</v>
      </c>
      <c r="O1305" s="37" t="s">
        <v>2458</v>
      </c>
      <c r="P1305" s="22" t="s">
        <v>30484</v>
      </c>
      <c r="Q1305" s="22" t="s">
        <v>30485</v>
      </c>
      <c r="R1305" s="38">
        <v>0</v>
      </c>
    </row>
    <row r="1306" spans="1:18" ht="12.75">
      <c r="A1306" s="22" t="s">
        <v>60</v>
      </c>
      <c r="B1306" s="22" t="s">
        <v>22594</v>
      </c>
      <c r="C1306" s="22" t="s">
        <v>69</v>
      </c>
      <c r="D1306" s="22" t="s">
        <v>61</v>
      </c>
      <c r="E1306" s="31">
        <v>42926.657210648147</v>
      </c>
      <c r="F1306" s="22" t="s">
        <v>25378</v>
      </c>
      <c r="G1306" s="22" t="s">
        <v>30486</v>
      </c>
      <c r="H1306" s="22" t="s">
        <v>74</v>
      </c>
      <c r="I1306" s="22" t="s">
        <v>23692</v>
      </c>
      <c r="J1306" s="37" t="s">
        <v>25381</v>
      </c>
      <c r="K1306" s="37" t="s">
        <v>25382</v>
      </c>
      <c r="L1306" s="37" t="s">
        <v>25382</v>
      </c>
      <c r="M1306" s="37" t="s">
        <v>30487</v>
      </c>
      <c r="N1306" s="37" t="s">
        <v>2651</v>
      </c>
      <c r="O1306" s="37" t="s">
        <v>2652</v>
      </c>
      <c r="P1306" s="22" t="s">
        <v>30467</v>
      </c>
      <c r="Q1306" s="22" t="s">
        <v>30468</v>
      </c>
      <c r="R1306" s="38">
        <v>0</v>
      </c>
    </row>
    <row r="1307" spans="1:18" ht="12.75">
      <c r="A1307" s="22" t="s">
        <v>60</v>
      </c>
      <c r="B1307" s="22" t="s">
        <v>22594</v>
      </c>
      <c r="C1307" s="22" t="s">
        <v>69</v>
      </c>
      <c r="D1307" s="22" t="s">
        <v>61</v>
      </c>
      <c r="E1307" s="31">
        <v>42926.706226851849</v>
      </c>
      <c r="F1307" s="22" t="s">
        <v>25378</v>
      </c>
      <c r="G1307" s="22" t="s">
        <v>30488</v>
      </c>
      <c r="H1307" s="22" t="s">
        <v>74</v>
      </c>
      <c r="I1307" s="22" t="s">
        <v>24356</v>
      </c>
      <c r="J1307" s="37" t="s">
        <v>25381</v>
      </c>
      <c r="K1307" s="37" t="s">
        <v>25382</v>
      </c>
      <c r="L1307" s="37" t="s">
        <v>25382</v>
      </c>
      <c r="M1307" s="37" t="s">
        <v>30489</v>
      </c>
      <c r="N1307" s="37" t="s">
        <v>443</v>
      </c>
      <c r="O1307" s="37" t="s">
        <v>444</v>
      </c>
      <c r="P1307" s="22" t="s">
        <v>30490</v>
      </c>
      <c r="Q1307" s="22" t="s">
        <v>30491</v>
      </c>
      <c r="R1307" s="38">
        <v>0</v>
      </c>
    </row>
    <row r="1308" spans="1:18" ht="12.75">
      <c r="A1308" s="22" t="s">
        <v>60</v>
      </c>
      <c r="B1308" s="22" t="s">
        <v>22594</v>
      </c>
      <c r="C1308" s="22" t="s">
        <v>69</v>
      </c>
      <c r="D1308" s="22" t="s">
        <v>61</v>
      </c>
      <c r="E1308" s="31">
        <v>42926.7337037037</v>
      </c>
      <c r="F1308" s="22" t="s">
        <v>25378</v>
      </c>
      <c r="G1308" s="22" t="s">
        <v>30492</v>
      </c>
      <c r="H1308" s="22" t="s">
        <v>74</v>
      </c>
      <c r="I1308" s="22" t="s">
        <v>23585</v>
      </c>
      <c r="J1308" s="37" t="s">
        <v>25381</v>
      </c>
      <c r="K1308" s="37" t="s">
        <v>25382</v>
      </c>
      <c r="L1308" s="37" t="s">
        <v>25382</v>
      </c>
      <c r="M1308" s="37" t="s">
        <v>30493</v>
      </c>
      <c r="N1308" s="37" t="s">
        <v>98</v>
      </c>
      <c r="O1308" s="37" t="s">
        <v>99</v>
      </c>
      <c r="P1308" s="22" t="s">
        <v>30494</v>
      </c>
      <c r="Q1308" s="22" t="s">
        <v>30495</v>
      </c>
      <c r="R1308" s="38">
        <v>0</v>
      </c>
    </row>
    <row r="1309" spans="1:18" ht="12.75">
      <c r="A1309" s="22" t="s">
        <v>60</v>
      </c>
      <c r="B1309" s="22" t="s">
        <v>22594</v>
      </c>
      <c r="C1309" s="22" t="s">
        <v>69</v>
      </c>
      <c r="D1309" s="22" t="s">
        <v>61</v>
      </c>
      <c r="E1309" s="31">
        <v>42926.74628472222</v>
      </c>
      <c r="F1309" s="22" t="s">
        <v>25378</v>
      </c>
      <c r="G1309" s="22" t="s">
        <v>30496</v>
      </c>
      <c r="H1309" s="22" t="s">
        <v>74</v>
      </c>
      <c r="I1309" s="22" t="s">
        <v>24761</v>
      </c>
      <c r="J1309" s="37" t="s">
        <v>25381</v>
      </c>
      <c r="K1309" s="37" t="s">
        <v>25382</v>
      </c>
      <c r="L1309" s="37" t="s">
        <v>25382</v>
      </c>
      <c r="M1309" s="37" t="s">
        <v>30497</v>
      </c>
      <c r="N1309" s="37" t="s">
        <v>24762</v>
      </c>
      <c r="O1309" s="37" t="s">
        <v>24763</v>
      </c>
      <c r="P1309" s="22" t="s">
        <v>30498</v>
      </c>
      <c r="Q1309" s="22" t="s">
        <v>30499</v>
      </c>
      <c r="R1309" s="38">
        <v>0</v>
      </c>
    </row>
    <row r="1310" spans="1:18" ht="12.75">
      <c r="A1310" s="22" t="s">
        <v>60</v>
      </c>
      <c r="B1310" s="22" t="s">
        <v>22594</v>
      </c>
      <c r="C1310" s="22" t="s">
        <v>69</v>
      </c>
      <c r="D1310" s="22" t="s">
        <v>61</v>
      </c>
      <c r="E1310" s="31">
        <v>42927.532164351847</v>
      </c>
      <c r="F1310" s="22" t="s">
        <v>25378</v>
      </c>
      <c r="G1310" s="22" t="s">
        <v>30500</v>
      </c>
      <c r="H1310" s="22" t="s">
        <v>74</v>
      </c>
      <c r="I1310" s="22" t="s">
        <v>24155</v>
      </c>
      <c r="J1310" s="37" t="s">
        <v>25381</v>
      </c>
      <c r="K1310" s="37" t="s">
        <v>25382</v>
      </c>
      <c r="L1310" s="37" t="s">
        <v>25382</v>
      </c>
      <c r="M1310" s="37" t="s">
        <v>30501</v>
      </c>
      <c r="N1310" s="37" t="s">
        <v>2174</v>
      </c>
      <c r="O1310" s="37" t="s">
        <v>2175</v>
      </c>
      <c r="P1310" s="22" t="s">
        <v>30502</v>
      </c>
      <c r="Q1310" s="22" t="s">
        <v>30503</v>
      </c>
      <c r="R1310" s="38">
        <v>0</v>
      </c>
    </row>
    <row r="1311" spans="1:18" ht="12.75">
      <c r="A1311" s="22" t="s">
        <v>60</v>
      </c>
      <c r="B1311" s="22" t="s">
        <v>22594</v>
      </c>
      <c r="C1311" s="22" t="s">
        <v>69</v>
      </c>
      <c r="D1311" s="22" t="s">
        <v>61</v>
      </c>
      <c r="E1311" s="31">
        <v>42928.526921296296</v>
      </c>
      <c r="F1311" s="22" t="s">
        <v>25378</v>
      </c>
      <c r="G1311" s="22" t="s">
        <v>30504</v>
      </c>
      <c r="H1311" s="22" t="s">
        <v>74</v>
      </c>
      <c r="I1311" s="22" t="s">
        <v>24488</v>
      </c>
      <c r="J1311" s="37" t="s">
        <v>25381</v>
      </c>
      <c r="K1311" s="37" t="s">
        <v>25382</v>
      </c>
      <c r="L1311" s="37" t="s">
        <v>25382</v>
      </c>
      <c r="M1311" s="37" t="s">
        <v>30505</v>
      </c>
      <c r="N1311" s="37" t="s">
        <v>98</v>
      </c>
      <c r="O1311" s="37" t="s">
        <v>99</v>
      </c>
      <c r="P1311" s="22" t="s">
        <v>30494</v>
      </c>
      <c r="Q1311" s="22" t="s">
        <v>30495</v>
      </c>
      <c r="R1311" s="38">
        <v>0</v>
      </c>
    </row>
    <row r="1312" spans="1:18" ht="12.75">
      <c r="A1312" s="22" t="s">
        <v>60</v>
      </c>
      <c r="B1312" s="22" t="s">
        <v>22594</v>
      </c>
      <c r="C1312" s="22" t="s">
        <v>69</v>
      </c>
      <c r="D1312" s="22" t="s">
        <v>61</v>
      </c>
      <c r="E1312" s="31">
        <v>42929.523692129631</v>
      </c>
      <c r="F1312" s="22" t="s">
        <v>25378</v>
      </c>
      <c r="G1312" s="22" t="s">
        <v>30506</v>
      </c>
      <c r="H1312" s="22" t="s">
        <v>74</v>
      </c>
      <c r="I1312" s="22" t="s">
        <v>23054</v>
      </c>
      <c r="J1312" s="37" t="s">
        <v>25381</v>
      </c>
      <c r="K1312" s="37" t="s">
        <v>25382</v>
      </c>
      <c r="L1312" s="37" t="s">
        <v>25382</v>
      </c>
      <c r="M1312" s="37" t="s">
        <v>30507</v>
      </c>
      <c r="N1312" s="37" t="s">
        <v>271</v>
      </c>
      <c r="O1312" s="37" t="s">
        <v>272</v>
      </c>
      <c r="P1312" s="22" t="s">
        <v>30508</v>
      </c>
      <c r="Q1312" s="22" t="s">
        <v>30509</v>
      </c>
      <c r="R1312" s="38">
        <v>0</v>
      </c>
    </row>
    <row r="1313" spans="1:18" ht="12.75">
      <c r="A1313" s="22" t="s">
        <v>60</v>
      </c>
      <c r="B1313" s="22" t="s">
        <v>22594</v>
      </c>
      <c r="C1313" s="22" t="s">
        <v>69</v>
      </c>
      <c r="D1313" s="22" t="s">
        <v>61</v>
      </c>
      <c r="E1313" s="31">
        <v>42929.626736111109</v>
      </c>
      <c r="F1313" s="22" t="s">
        <v>25378</v>
      </c>
      <c r="G1313" s="22" t="s">
        <v>30510</v>
      </c>
      <c r="H1313" s="22" t="s">
        <v>74</v>
      </c>
      <c r="I1313" s="22" t="s">
        <v>24631</v>
      </c>
      <c r="J1313" s="37" t="s">
        <v>25381</v>
      </c>
      <c r="K1313" s="37" t="s">
        <v>25382</v>
      </c>
      <c r="L1313" s="37" t="s">
        <v>25382</v>
      </c>
      <c r="M1313" s="37" t="s">
        <v>30511</v>
      </c>
      <c r="N1313" s="37" t="s">
        <v>3635</v>
      </c>
      <c r="O1313" s="37" t="s">
        <v>3636</v>
      </c>
      <c r="P1313" s="22" t="s">
        <v>30512</v>
      </c>
      <c r="Q1313" s="22" t="s">
        <v>30513</v>
      </c>
      <c r="R1313" s="38">
        <v>0</v>
      </c>
    </row>
    <row r="1314" spans="1:18" ht="12.75">
      <c r="A1314" s="22" t="s">
        <v>60</v>
      </c>
      <c r="B1314" s="22" t="s">
        <v>22594</v>
      </c>
      <c r="C1314" s="22" t="s">
        <v>69</v>
      </c>
      <c r="D1314" s="22" t="s">
        <v>61</v>
      </c>
      <c r="E1314" s="31">
        <v>42934.590856481482</v>
      </c>
      <c r="F1314" s="22" t="s">
        <v>25378</v>
      </c>
      <c r="G1314" s="22" t="s">
        <v>30514</v>
      </c>
      <c r="H1314" s="22" t="s">
        <v>74</v>
      </c>
      <c r="I1314" s="22" t="s">
        <v>23575</v>
      </c>
      <c r="J1314" s="37" t="s">
        <v>25381</v>
      </c>
      <c r="K1314" s="37" t="s">
        <v>25382</v>
      </c>
      <c r="L1314" s="37" t="s">
        <v>25382</v>
      </c>
      <c r="M1314" s="37" t="s">
        <v>30515</v>
      </c>
      <c r="N1314" s="37" t="s">
        <v>6127</v>
      </c>
      <c r="O1314" s="37" t="s">
        <v>6128</v>
      </c>
      <c r="P1314" s="22" t="s">
        <v>30516</v>
      </c>
      <c r="Q1314" s="22" t="s">
        <v>30517</v>
      </c>
      <c r="R1314" s="38">
        <v>0</v>
      </c>
    </row>
    <row r="1315" spans="1:18" ht="12.75">
      <c r="A1315" s="22" t="s">
        <v>60</v>
      </c>
      <c r="B1315" s="22" t="s">
        <v>22594</v>
      </c>
      <c r="C1315" s="22" t="s">
        <v>69</v>
      </c>
      <c r="D1315" s="22" t="s">
        <v>61</v>
      </c>
      <c r="E1315" s="31">
        <v>42940.585405092592</v>
      </c>
      <c r="F1315" s="22" t="s">
        <v>25378</v>
      </c>
      <c r="G1315" s="22" t="s">
        <v>30518</v>
      </c>
      <c r="H1315" s="22" t="s">
        <v>74</v>
      </c>
      <c r="I1315" s="22" t="s">
        <v>22596</v>
      </c>
      <c r="J1315" s="37" t="s">
        <v>25381</v>
      </c>
      <c r="K1315" s="37" t="s">
        <v>25382</v>
      </c>
      <c r="L1315" s="37" t="s">
        <v>25382</v>
      </c>
      <c r="M1315" s="37" t="s">
        <v>30519</v>
      </c>
      <c r="N1315" s="37" t="s">
        <v>2508</v>
      </c>
      <c r="O1315" s="37" t="s">
        <v>2509</v>
      </c>
      <c r="P1315" s="22" t="s">
        <v>30520</v>
      </c>
      <c r="Q1315" s="22" t="s">
        <v>30521</v>
      </c>
      <c r="R1315" s="38">
        <v>0</v>
      </c>
    </row>
    <row r="1316" spans="1:18" ht="12.75">
      <c r="A1316" s="22" t="s">
        <v>60</v>
      </c>
      <c r="B1316" s="22" t="s">
        <v>22594</v>
      </c>
      <c r="C1316" s="22" t="s">
        <v>69</v>
      </c>
      <c r="D1316" s="22" t="s">
        <v>61</v>
      </c>
      <c r="E1316" s="31">
        <v>42942.59506944444</v>
      </c>
      <c r="F1316" s="22" t="s">
        <v>25378</v>
      </c>
      <c r="G1316" s="22" t="s">
        <v>30522</v>
      </c>
      <c r="H1316" s="22" t="s">
        <v>74</v>
      </c>
      <c r="I1316" s="22" t="s">
        <v>23872</v>
      </c>
      <c r="J1316" s="37" t="s">
        <v>25381</v>
      </c>
      <c r="K1316" s="37" t="s">
        <v>25382</v>
      </c>
      <c r="L1316" s="37" t="s">
        <v>25382</v>
      </c>
      <c r="M1316" s="37" t="s">
        <v>30523</v>
      </c>
      <c r="N1316" s="37" t="s">
        <v>1170</v>
      </c>
      <c r="O1316" s="37" t="s">
        <v>1171</v>
      </c>
      <c r="P1316" s="22" t="s">
        <v>30524</v>
      </c>
      <c r="Q1316" s="22" t="s">
        <v>30525</v>
      </c>
      <c r="R1316" s="38">
        <v>0</v>
      </c>
    </row>
    <row r="1317" spans="1:18" ht="12.75">
      <c r="A1317" s="22" t="s">
        <v>60</v>
      </c>
      <c r="B1317" s="22" t="s">
        <v>22594</v>
      </c>
      <c r="C1317" s="22" t="s">
        <v>69</v>
      </c>
      <c r="D1317" s="22" t="s">
        <v>61</v>
      </c>
      <c r="E1317" s="31">
        <v>42942.711064814815</v>
      </c>
      <c r="F1317" s="22" t="s">
        <v>25378</v>
      </c>
      <c r="G1317" s="22" t="s">
        <v>30526</v>
      </c>
      <c r="H1317" s="22" t="s">
        <v>74</v>
      </c>
      <c r="I1317" s="22" t="s">
        <v>24668</v>
      </c>
      <c r="J1317" s="37" t="s">
        <v>25381</v>
      </c>
      <c r="K1317" s="37" t="s">
        <v>25382</v>
      </c>
      <c r="L1317" s="37" t="s">
        <v>25382</v>
      </c>
      <c r="M1317" s="37" t="s">
        <v>30527</v>
      </c>
      <c r="N1317" s="37" t="s">
        <v>566</v>
      </c>
      <c r="O1317" s="37" t="s">
        <v>567</v>
      </c>
      <c r="P1317" s="22" t="s">
        <v>30528</v>
      </c>
      <c r="Q1317" s="22" t="s">
        <v>30529</v>
      </c>
      <c r="R1317" s="38">
        <v>0</v>
      </c>
    </row>
    <row r="1318" spans="1:18" ht="12.75">
      <c r="A1318" s="22" t="s">
        <v>60</v>
      </c>
      <c r="B1318" s="22" t="s">
        <v>22594</v>
      </c>
      <c r="C1318" s="22" t="s">
        <v>69</v>
      </c>
      <c r="D1318" s="22" t="s">
        <v>61</v>
      </c>
      <c r="E1318" s="31">
        <v>42942.716990740737</v>
      </c>
      <c r="F1318" s="22" t="s">
        <v>25378</v>
      </c>
      <c r="G1318" s="22" t="s">
        <v>30530</v>
      </c>
      <c r="H1318" s="22" t="s">
        <v>74</v>
      </c>
      <c r="I1318" s="22" t="s">
        <v>23313</v>
      </c>
      <c r="J1318" s="37" t="s">
        <v>25381</v>
      </c>
      <c r="K1318" s="37" t="s">
        <v>25382</v>
      </c>
      <c r="L1318" s="37" t="s">
        <v>25382</v>
      </c>
      <c r="M1318" s="37" t="s">
        <v>30531</v>
      </c>
      <c r="N1318" s="37" t="s">
        <v>566</v>
      </c>
      <c r="O1318" s="37" t="s">
        <v>567</v>
      </c>
      <c r="P1318" s="22" t="s">
        <v>30532</v>
      </c>
      <c r="Q1318" s="22" t="s">
        <v>30533</v>
      </c>
      <c r="R1318" s="38">
        <v>0</v>
      </c>
    </row>
    <row r="1319" spans="1:18" ht="12.75">
      <c r="A1319" s="22" t="s">
        <v>60</v>
      </c>
      <c r="B1319" s="22" t="s">
        <v>22594</v>
      </c>
      <c r="C1319" s="22" t="s">
        <v>69</v>
      </c>
      <c r="D1319" s="22" t="s">
        <v>61</v>
      </c>
      <c r="E1319" s="31">
        <v>42942.770798611113</v>
      </c>
      <c r="F1319" s="22" t="s">
        <v>25378</v>
      </c>
      <c r="G1319" s="22" t="s">
        <v>30534</v>
      </c>
      <c r="H1319" s="22" t="s">
        <v>74</v>
      </c>
      <c r="I1319" s="22" t="s">
        <v>24017</v>
      </c>
      <c r="J1319" s="37" t="s">
        <v>25381</v>
      </c>
      <c r="K1319" s="37" t="s">
        <v>25382</v>
      </c>
      <c r="L1319" s="37" t="s">
        <v>25382</v>
      </c>
      <c r="M1319" s="37" t="s">
        <v>30535</v>
      </c>
      <c r="N1319" s="37" t="s">
        <v>5413</v>
      </c>
      <c r="O1319" s="37" t="s">
        <v>5414</v>
      </c>
      <c r="P1319" s="22" t="s">
        <v>30536</v>
      </c>
      <c r="Q1319" s="22" t="s">
        <v>30537</v>
      </c>
      <c r="R1319" s="38">
        <v>0</v>
      </c>
    </row>
    <row r="1320" spans="1:18" ht="12.75">
      <c r="A1320" s="22" t="s">
        <v>60</v>
      </c>
      <c r="B1320" s="22" t="s">
        <v>22594</v>
      </c>
      <c r="C1320" s="22" t="s">
        <v>69</v>
      </c>
      <c r="D1320" s="22" t="s">
        <v>61</v>
      </c>
      <c r="E1320" s="31">
        <v>42942.817060185182</v>
      </c>
      <c r="F1320" s="22" t="s">
        <v>25378</v>
      </c>
      <c r="G1320" s="22" t="s">
        <v>30538</v>
      </c>
      <c r="H1320" s="22" t="s">
        <v>74</v>
      </c>
      <c r="I1320" s="22" t="s">
        <v>24045</v>
      </c>
      <c r="J1320" s="37" t="s">
        <v>25381</v>
      </c>
      <c r="K1320" s="37" t="s">
        <v>25382</v>
      </c>
      <c r="L1320" s="37" t="s">
        <v>25382</v>
      </c>
      <c r="M1320" s="37" t="s">
        <v>30539</v>
      </c>
      <c r="N1320" s="37" t="s">
        <v>2306</v>
      </c>
      <c r="O1320" s="37" t="s">
        <v>2307</v>
      </c>
      <c r="P1320" s="22" t="s">
        <v>30540</v>
      </c>
      <c r="Q1320" s="22" t="s">
        <v>30541</v>
      </c>
      <c r="R1320" s="38">
        <v>0</v>
      </c>
    </row>
    <row r="1321" spans="1:18" ht="12.75">
      <c r="A1321" s="22" t="s">
        <v>60</v>
      </c>
      <c r="B1321" s="22" t="s">
        <v>22594</v>
      </c>
      <c r="C1321" s="22" t="s">
        <v>69</v>
      </c>
      <c r="D1321" s="22" t="s">
        <v>61</v>
      </c>
      <c r="E1321" s="31">
        <v>42943.732627314814</v>
      </c>
      <c r="F1321" s="22" t="s">
        <v>25378</v>
      </c>
      <c r="G1321" s="22" t="s">
        <v>30542</v>
      </c>
      <c r="H1321" s="22" t="s">
        <v>74</v>
      </c>
      <c r="I1321" s="22" t="s">
        <v>24496</v>
      </c>
      <c r="J1321" s="37" t="s">
        <v>25381</v>
      </c>
      <c r="K1321" s="37" t="s">
        <v>25382</v>
      </c>
      <c r="L1321" s="37" t="s">
        <v>25382</v>
      </c>
      <c r="M1321" s="37" t="s">
        <v>30543</v>
      </c>
      <c r="N1321" s="37" t="s">
        <v>10943</v>
      </c>
      <c r="O1321" s="37" t="s">
        <v>10944</v>
      </c>
      <c r="P1321" s="22" t="s">
        <v>30544</v>
      </c>
      <c r="Q1321" s="22" t="s">
        <v>30545</v>
      </c>
      <c r="R1321" s="38">
        <v>0</v>
      </c>
    </row>
    <row r="1322" spans="1:18" ht="12.75">
      <c r="A1322" s="22" t="s">
        <v>60</v>
      </c>
      <c r="B1322" s="22" t="s">
        <v>22594</v>
      </c>
      <c r="C1322" s="22" t="s">
        <v>69</v>
      </c>
      <c r="D1322" s="22" t="s">
        <v>61</v>
      </c>
      <c r="E1322" s="31">
        <v>42944.512245370366</v>
      </c>
      <c r="F1322" s="22" t="s">
        <v>25378</v>
      </c>
      <c r="G1322" s="22" t="s">
        <v>30546</v>
      </c>
      <c r="H1322" s="22" t="s">
        <v>74</v>
      </c>
      <c r="I1322" s="22" t="s">
        <v>24702</v>
      </c>
      <c r="J1322" s="37" t="s">
        <v>25381</v>
      </c>
      <c r="K1322" s="37" t="s">
        <v>25382</v>
      </c>
      <c r="L1322" s="37" t="s">
        <v>25382</v>
      </c>
      <c r="M1322" s="37" t="s">
        <v>30547</v>
      </c>
      <c r="N1322" s="37" t="s">
        <v>1475</v>
      </c>
      <c r="O1322" s="37" t="s">
        <v>1476</v>
      </c>
      <c r="P1322" s="22" t="s">
        <v>30548</v>
      </c>
      <c r="Q1322" s="22" t="s">
        <v>30549</v>
      </c>
      <c r="R1322" s="38">
        <v>0</v>
      </c>
    </row>
    <row r="1323" spans="1:18" ht="12.75">
      <c r="A1323" s="22" t="s">
        <v>60</v>
      </c>
      <c r="B1323" s="22" t="s">
        <v>22594</v>
      </c>
      <c r="C1323" s="22" t="s">
        <v>69</v>
      </c>
      <c r="D1323" s="22" t="s">
        <v>61</v>
      </c>
      <c r="E1323" s="31">
        <v>42947.76321759259</v>
      </c>
      <c r="F1323" s="22" t="s">
        <v>25378</v>
      </c>
      <c r="G1323" s="22" t="s">
        <v>30550</v>
      </c>
      <c r="H1323" s="22" t="s">
        <v>74</v>
      </c>
      <c r="I1323" s="22" t="s">
        <v>30551</v>
      </c>
      <c r="J1323" s="37" t="s">
        <v>25381</v>
      </c>
      <c r="K1323" s="37" t="s">
        <v>25382</v>
      </c>
      <c r="L1323" s="37" t="s">
        <v>25382</v>
      </c>
      <c r="M1323" s="37" t="s">
        <v>30552</v>
      </c>
      <c r="N1323" s="37" t="s">
        <v>280</v>
      </c>
      <c r="O1323" s="37" t="s">
        <v>281</v>
      </c>
      <c r="P1323" s="22" t="s">
        <v>30553</v>
      </c>
      <c r="Q1323" s="22" t="s">
        <v>30554</v>
      </c>
      <c r="R1323" s="38">
        <v>0</v>
      </c>
    </row>
    <row r="1324" spans="1:18" ht="12.75">
      <c r="A1324" s="22" t="s">
        <v>60</v>
      </c>
      <c r="B1324" s="22" t="s">
        <v>22594</v>
      </c>
      <c r="C1324" s="22" t="s">
        <v>69</v>
      </c>
      <c r="D1324" s="22" t="s">
        <v>61</v>
      </c>
      <c r="E1324" s="31">
        <v>42947.767071759255</v>
      </c>
      <c r="F1324" s="22" t="s">
        <v>25378</v>
      </c>
      <c r="G1324" s="22" t="s">
        <v>30555</v>
      </c>
      <c r="H1324" s="22" t="s">
        <v>74</v>
      </c>
      <c r="I1324" s="22" t="s">
        <v>30556</v>
      </c>
      <c r="J1324" s="37" t="s">
        <v>25381</v>
      </c>
      <c r="K1324" s="37" t="s">
        <v>25382</v>
      </c>
      <c r="L1324" s="37" t="s">
        <v>25382</v>
      </c>
      <c r="M1324" s="37" t="s">
        <v>30557</v>
      </c>
      <c r="N1324" s="37" t="s">
        <v>280</v>
      </c>
      <c r="O1324" s="37" t="s">
        <v>281</v>
      </c>
      <c r="P1324" s="22" t="s">
        <v>30553</v>
      </c>
      <c r="Q1324" s="22" t="s">
        <v>30554</v>
      </c>
      <c r="R1324" s="38">
        <v>0</v>
      </c>
    </row>
    <row r="1325" spans="1:18" ht="12.75">
      <c r="A1325" s="22" t="s">
        <v>60</v>
      </c>
      <c r="B1325" s="22" t="s">
        <v>22594</v>
      </c>
      <c r="C1325" s="22" t="s">
        <v>69</v>
      </c>
      <c r="D1325" s="22" t="s">
        <v>61</v>
      </c>
      <c r="E1325" s="31">
        <v>42947.767557870371</v>
      </c>
      <c r="F1325" s="22" t="s">
        <v>25378</v>
      </c>
      <c r="G1325" s="22" t="s">
        <v>30558</v>
      </c>
      <c r="H1325" s="22" t="s">
        <v>74</v>
      </c>
      <c r="I1325" s="22" t="s">
        <v>22861</v>
      </c>
      <c r="J1325" s="37" t="s">
        <v>25381</v>
      </c>
      <c r="K1325" s="37" t="s">
        <v>25382</v>
      </c>
      <c r="L1325" s="37" t="s">
        <v>25382</v>
      </c>
      <c r="M1325" s="37" t="s">
        <v>30559</v>
      </c>
      <c r="N1325" s="37" t="s">
        <v>280</v>
      </c>
      <c r="O1325" s="37" t="s">
        <v>281</v>
      </c>
      <c r="P1325" s="22" t="s">
        <v>30553</v>
      </c>
      <c r="Q1325" s="22" t="s">
        <v>30554</v>
      </c>
      <c r="R1325" s="38">
        <v>0</v>
      </c>
    </row>
    <row r="1326" spans="1:18" ht="12.75">
      <c r="A1326" s="22" t="s">
        <v>60</v>
      </c>
      <c r="B1326" s="22" t="s">
        <v>15531</v>
      </c>
      <c r="C1326" s="22" t="s">
        <v>68</v>
      </c>
      <c r="D1326" s="22" t="s">
        <v>61</v>
      </c>
      <c r="E1326" s="31">
        <v>42924.546574074069</v>
      </c>
      <c r="F1326" s="22" t="s">
        <v>25378</v>
      </c>
      <c r="G1326" s="22" t="s">
        <v>30560</v>
      </c>
      <c r="H1326" s="22" t="s">
        <v>74</v>
      </c>
      <c r="I1326" s="22" t="s">
        <v>20610</v>
      </c>
      <c r="J1326" s="37" t="s">
        <v>25381</v>
      </c>
      <c r="K1326" s="37" t="s">
        <v>25382</v>
      </c>
      <c r="L1326" s="37" t="s">
        <v>25382</v>
      </c>
      <c r="M1326" s="37" t="s">
        <v>30561</v>
      </c>
      <c r="N1326" s="37" t="s">
        <v>18140</v>
      </c>
      <c r="O1326" s="37" t="s">
        <v>18141</v>
      </c>
      <c r="P1326" s="22" t="s">
        <v>30562</v>
      </c>
      <c r="Q1326" s="22" t="s">
        <v>30563</v>
      </c>
      <c r="R1326" s="38">
        <v>0</v>
      </c>
    </row>
    <row r="1327" spans="1:18" ht="12.75">
      <c r="A1327" s="22" t="s">
        <v>60</v>
      </c>
      <c r="B1327" s="22" t="s">
        <v>15531</v>
      </c>
      <c r="C1327" s="22" t="s">
        <v>68</v>
      </c>
      <c r="D1327" s="22" t="s">
        <v>61</v>
      </c>
      <c r="E1327" s="31">
        <v>42929.682384259257</v>
      </c>
      <c r="F1327" s="22" t="s">
        <v>25378</v>
      </c>
      <c r="G1327" s="22" t="s">
        <v>30564</v>
      </c>
      <c r="H1327" s="22" t="s">
        <v>74</v>
      </c>
      <c r="I1327" s="22" t="s">
        <v>19300</v>
      </c>
      <c r="J1327" s="37" t="s">
        <v>25381</v>
      </c>
      <c r="K1327" s="37" t="s">
        <v>25382</v>
      </c>
      <c r="L1327" s="37" t="s">
        <v>25382</v>
      </c>
      <c r="M1327" s="37" t="s">
        <v>30565</v>
      </c>
      <c r="N1327" s="37" t="s">
        <v>5612</v>
      </c>
      <c r="O1327" s="37" t="s">
        <v>5613</v>
      </c>
      <c r="P1327" s="22" t="s">
        <v>30566</v>
      </c>
      <c r="Q1327" s="22" t="s">
        <v>30567</v>
      </c>
      <c r="R1327" s="38">
        <v>0</v>
      </c>
    </row>
    <row r="1328" spans="1:18" ht="12.75">
      <c r="A1328" s="22" t="s">
        <v>60</v>
      </c>
      <c r="B1328" s="22" t="s">
        <v>15531</v>
      </c>
      <c r="C1328" s="22" t="s">
        <v>68</v>
      </c>
      <c r="D1328" s="22" t="s">
        <v>61</v>
      </c>
      <c r="E1328" s="31">
        <v>42934.663414351853</v>
      </c>
      <c r="F1328" s="22" t="s">
        <v>25378</v>
      </c>
      <c r="G1328" s="22" t="s">
        <v>30568</v>
      </c>
      <c r="H1328" s="22" t="s">
        <v>74</v>
      </c>
      <c r="I1328" s="22" t="s">
        <v>30569</v>
      </c>
      <c r="J1328" s="37" t="s">
        <v>25381</v>
      </c>
      <c r="K1328" s="37" t="s">
        <v>25382</v>
      </c>
      <c r="L1328" s="37" t="s">
        <v>25382</v>
      </c>
      <c r="M1328" s="37" t="s">
        <v>30570</v>
      </c>
      <c r="N1328" s="37" t="s">
        <v>407</v>
      </c>
      <c r="O1328" s="37" t="s">
        <v>408</v>
      </c>
      <c r="P1328" s="22" t="s">
        <v>30571</v>
      </c>
      <c r="Q1328" s="22" t="s">
        <v>30572</v>
      </c>
      <c r="R1328" s="38">
        <v>0</v>
      </c>
    </row>
    <row r="1329" spans="1:18" ht="12.75">
      <c r="A1329" s="22" t="s">
        <v>60</v>
      </c>
      <c r="B1329" s="22" t="s">
        <v>15531</v>
      </c>
      <c r="C1329" s="22" t="s">
        <v>68</v>
      </c>
      <c r="D1329" s="22" t="s">
        <v>61</v>
      </c>
      <c r="E1329" s="31">
        <v>42935.395150462959</v>
      </c>
      <c r="F1329" s="22" t="s">
        <v>25378</v>
      </c>
      <c r="G1329" s="22" t="s">
        <v>30573</v>
      </c>
      <c r="H1329" s="22" t="s">
        <v>74</v>
      </c>
      <c r="I1329" s="22" t="s">
        <v>30574</v>
      </c>
      <c r="J1329" s="37" t="s">
        <v>25381</v>
      </c>
      <c r="K1329" s="37" t="s">
        <v>25382</v>
      </c>
      <c r="L1329" s="37" t="s">
        <v>25382</v>
      </c>
      <c r="M1329" s="37" t="s">
        <v>30575</v>
      </c>
      <c r="N1329" s="37" t="s">
        <v>407</v>
      </c>
      <c r="O1329" s="37" t="s">
        <v>408</v>
      </c>
      <c r="P1329" s="22" t="s">
        <v>30571</v>
      </c>
      <c r="Q1329" s="22" t="s">
        <v>30572</v>
      </c>
      <c r="R1329" s="38">
        <v>0</v>
      </c>
    </row>
    <row r="1330" spans="1:18" ht="12.75">
      <c r="A1330" s="22" t="s">
        <v>60</v>
      </c>
      <c r="B1330" s="22" t="s">
        <v>15531</v>
      </c>
      <c r="C1330" s="22" t="s">
        <v>68</v>
      </c>
      <c r="D1330" s="22" t="s">
        <v>61</v>
      </c>
      <c r="E1330" s="31">
        <v>42935.425624999996</v>
      </c>
      <c r="F1330" s="22" t="s">
        <v>25378</v>
      </c>
      <c r="G1330" s="22" t="s">
        <v>30576</v>
      </c>
      <c r="H1330" s="22" t="s">
        <v>74</v>
      </c>
      <c r="I1330" s="22" t="s">
        <v>22142</v>
      </c>
      <c r="J1330" s="37" t="s">
        <v>25381</v>
      </c>
      <c r="K1330" s="37" t="s">
        <v>25382</v>
      </c>
      <c r="L1330" s="37" t="s">
        <v>25382</v>
      </c>
      <c r="M1330" s="37" t="s">
        <v>30577</v>
      </c>
      <c r="N1330" s="37" t="s">
        <v>407</v>
      </c>
      <c r="O1330" s="37" t="s">
        <v>408</v>
      </c>
      <c r="P1330" s="22" t="s">
        <v>30571</v>
      </c>
      <c r="Q1330" s="22" t="s">
        <v>30572</v>
      </c>
      <c r="R1330" s="38">
        <v>0</v>
      </c>
    </row>
    <row r="1331" spans="1:18" ht="12.75">
      <c r="A1331" s="22" t="s">
        <v>60</v>
      </c>
      <c r="B1331" s="22" t="s">
        <v>15531</v>
      </c>
      <c r="C1331" s="22" t="s">
        <v>68</v>
      </c>
      <c r="D1331" s="22" t="s">
        <v>61</v>
      </c>
      <c r="E1331" s="31">
        <v>42935.458518518513</v>
      </c>
      <c r="F1331" s="22" t="s">
        <v>25378</v>
      </c>
      <c r="G1331" s="22" t="s">
        <v>30578</v>
      </c>
      <c r="H1331" s="22" t="s">
        <v>74</v>
      </c>
      <c r="I1331" s="22" t="s">
        <v>18318</v>
      </c>
      <c r="J1331" s="37" t="s">
        <v>25381</v>
      </c>
      <c r="K1331" s="37" t="s">
        <v>25382</v>
      </c>
      <c r="L1331" s="37" t="s">
        <v>25382</v>
      </c>
      <c r="M1331" s="37" t="s">
        <v>30579</v>
      </c>
      <c r="N1331" s="37" t="s">
        <v>708</v>
      </c>
      <c r="O1331" s="37" t="s">
        <v>709</v>
      </c>
      <c r="P1331" s="22" t="s">
        <v>30580</v>
      </c>
      <c r="Q1331" s="22" t="s">
        <v>30581</v>
      </c>
      <c r="R1331" s="38">
        <v>0</v>
      </c>
    </row>
    <row r="1332" spans="1:18" ht="12.75">
      <c r="A1332" s="22" t="s">
        <v>60</v>
      </c>
      <c r="B1332" s="22" t="s">
        <v>15531</v>
      </c>
      <c r="C1332" s="22" t="s">
        <v>68</v>
      </c>
      <c r="D1332" s="22" t="s">
        <v>61</v>
      </c>
      <c r="E1332" s="31">
        <v>42941.515914351847</v>
      </c>
      <c r="F1332" s="22" t="s">
        <v>25378</v>
      </c>
      <c r="G1332" s="22" t="s">
        <v>30582</v>
      </c>
      <c r="H1332" s="22" t="s">
        <v>74</v>
      </c>
      <c r="I1332" s="22" t="s">
        <v>21638</v>
      </c>
      <c r="J1332" s="37" t="s">
        <v>25381</v>
      </c>
      <c r="K1332" s="37" t="s">
        <v>25382</v>
      </c>
      <c r="L1332" s="37" t="s">
        <v>25382</v>
      </c>
      <c r="M1332" s="37" t="s">
        <v>30583</v>
      </c>
      <c r="N1332" s="37" t="s">
        <v>716</v>
      </c>
      <c r="O1332" s="37" t="s">
        <v>717</v>
      </c>
      <c r="P1332" s="22" t="s">
        <v>30584</v>
      </c>
      <c r="Q1332" s="22" t="s">
        <v>30585</v>
      </c>
      <c r="R1332" s="38">
        <v>0</v>
      </c>
    </row>
    <row r="1333" spans="1:18" ht="12.75">
      <c r="A1333" s="22" t="s">
        <v>60</v>
      </c>
      <c r="B1333" s="22" t="s">
        <v>333</v>
      </c>
      <c r="C1333" s="22" t="s">
        <v>63</v>
      </c>
      <c r="D1333" s="22" t="s">
        <v>61</v>
      </c>
      <c r="E1333" s="31">
        <v>42921.608148148145</v>
      </c>
      <c r="F1333" s="22" t="s">
        <v>25378</v>
      </c>
      <c r="G1333" s="22" t="s">
        <v>30586</v>
      </c>
      <c r="H1333" s="22" t="s">
        <v>74</v>
      </c>
      <c r="I1333" s="22" t="s">
        <v>9773</v>
      </c>
      <c r="J1333" s="37" t="s">
        <v>25381</v>
      </c>
      <c r="K1333" s="37" t="s">
        <v>25382</v>
      </c>
      <c r="L1333" s="37" t="s">
        <v>25382</v>
      </c>
      <c r="M1333" s="37" t="s">
        <v>30587</v>
      </c>
      <c r="N1333" s="37" t="s">
        <v>9774</v>
      </c>
      <c r="O1333" s="37" t="s">
        <v>9775</v>
      </c>
      <c r="P1333" s="22" t="s">
        <v>30588</v>
      </c>
      <c r="Q1333" s="22" t="s">
        <v>30589</v>
      </c>
      <c r="R1333" s="38">
        <v>0</v>
      </c>
    </row>
    <row r="1334" spans="1:18" ht="12.75">
      <c r="A1334" s="22" t="s">
        <v>60</v>
      </c>
      <c r="B1334" s="22" t="s">
        <v>333</v>
      </c>
      <c r="C1334" s="22" t="s">
        <v>63</v>
      </c>
      <c r="D1334" s="22" t="s">
        <v>61</v>
      </c>
      <c r="E1334" s="31">
        <v>42921.633900462963</v>
      </c>
      <c r="F1334" s="22" t="s">
        <v>25378</v>
      </c>
      <c r="G1334" s="22" t="s">
        <v>30590</v>
      </c>
      <c r="H1334" s="22" t="s">
        <v>74</v>
      </c>
      <c r="I1334" s="22" t="s">
        <v>2537</v>
      </c>
      <c r="J1334" s="37" t="s">
        <v>25381</v>
      </c>
      <c r="K1334" s="37" t="s">
        <v>25382</v>
      </c>
      <c r="L1334" s="37" t="s">
        <v>25382</v>
      </c>
      <c r="M1334" s="37" t="s">
        <v>30591</v>
      </c>
      <c r="N1334" s="37" t="s">
        <v>2538</v>
      </c>
      <c r="O1334" s="37" t="s">
        <v>2539</v>
      </c>
      <c r="P1334" s="22" t="s">
        <v>30592</v>
      </c>
      <c r="Q1334" s="22" t="s">
        <v>30593</v>
      </c>
      <c r="R1334" s="38">
        <v>0</v>
      </c>
    </row>
    <row r="1335" spans="1:18" ht="12.75">
      <c r="A1335" s="22" t="s">
        <v>60</v>
      </c>
      <c r="B1335" s="22" t="s">
        <v>333</v>
      </c>
      <c r="C1335" s="22" t="s">
        <v>63</v>
      </c>
      <c r="D1335" s="22" t="s">
        <v>61</v>
      </c>
      <c r="E1335" s="31">
        <v>42922.31450231481</v>
      </c>
      <c r="F1335" s="22" t="s">
        <v>25378</v>
      </c>
      <c r="G1335" s="22" t="s">
        <v>30594</v>
      </c>
      <c r="H1335" s="22" t="s">
        <v>74</v>
      </c>
      <c r="I1335" s="22" t="s">
        <v>6154</v>
      </c>
      <c r="J1335" s="37" t="s">
        <v>25381</v>
      </c>
      <c r="K1335" s="37" t="s">
        <v>25382</v>
      </c>
      <c r="L1335" s="37" t="s">
        <v>25382</v>
      </c>
      <c r="M1335" s="37" t="s">
        <v>30595</v>
      </c>
      <c r="N1335" s="37" t="s">
        <v>6155</v>
      </c>
      <c r="O1335" s="37" t="s">
        <v>6156</v>
      </c>
      <c r="P1335" s="22" t="s">
        <v>30588</v>
      </c>
      <c r="Q1335" s="22" t="s">
        <v>30589</v>
      </c>
      <c r="R1335" s="38">
        <v>0</v>
      </c>
    </row>
    <row r="1336" spans="1:18" ht="12.75">
      <c r="A1336" s="22" t="s">
        <v>60</v>
      </c>
      <c r="B1336" s="22" t="s">
        <v>333</v>
      </c>
      <c r="C1336" s="22" t="s">
        <v>63</v>
      </c>
      <c r="D1336" s="22" t="s">
        <v>61</v>
      </c>
      <c r="E1336" s="31">
        <v>42922.485648148147</v>
      </c>
      <c r="F1336" s="22" t="s">
        <v>25378</v>
      </c>
      <c r="G1336" s="22" t="s">
        <v>30596</v>
      </c>
      <c r="H1336" s="22" t="s">
        <v>74</v>
      </c>
      <c r="I1336" s="22" t="s">
        <v>30597</v>
      </c>
      <c r="J1336" s="37" t="s">
        <v>25381</v>
      </c>
      <c r="K1336" s="37" t="s">
        <v>25382</v>
      </c>
      <c r="L1336" s="37" t="s">
        <v>25382</v>
      </c>
      <c r="M1336" s="37" t="s">
        <v>30598</v>
      </c>
      <c r="N1336" s="37" t="s">
        <v>3335</v>
      </c>
      <c r="O1336" s="37" t="s">
        <v>3336</v>
      </c>
      <c r="P1336" s="22" t="s">
        <v>30599</v>
      </c>
      <c r="Q1336" s="22" t="s">
        <v>30600</v>
      </c>
      <c r="R1336" s="38">
        <v>0</v>
      </c>
    </row>
    <row r="1337" spans="1:18" ht="12.75">
      <c r="A1337" s="22" t="s">
        <v>60</v>
      </c>
      <c r="B1337" s="22" t="s">
        <v>333</v>
      </c>
      <c r="C1337" s="22" t="s">
        <v>63</v>
      </c>
      <c r="D1337" s="22" t="s">
        <v>61</v>
      </c>
      <c r="E1337" s="31">
        <v>42926.489618055552</v>
      </c>
      <c r="F1337" s="22" t="s">
        <v>25378</v>
      </c>
      <c r="G1337" s="22" t="s">
        <v>30601</v>
      </c>
      <c r="H1337" s="22" t="s">
        <v>74</v>
      </c>
      <c r="I1337" s="22" t="s">
        <v>970</v>
      </c>
      <c r="J1337" s="37" t="s">
        <v>25381</v>
      </c>
      <c r="K1337" s="37" t="s">
        <v>25382</v>
      </c>
      <c r="L1337" s="37" t="s">
        <v>25382</v>
      </c>
      <c r="M1337" s="37" t="s">
        <v>30602</v>
      </c>
      <c r="N1337" s="37" t="s">
        <v>971</v>
      </c>
      <c r="O1337" s="37" t="s">
        <v>972</v>
      </c>
      <c r="P1337" s="22" t="s">
        <v>30603</v>
      </c>
      <c r="Q1337" s="22" t="s">
        <v>30604</v>
      </c>
      <c r="R1337" s="38">
        <v>0</v>
      </c>
    </row>
    <row r="1338" spans="1:18" ht="12.75">
      <c r="A1338" s="22" t="s">
        <v>60</v>
      </c>
      <c r="B1338" s="22" t="s">
        <v>333</v>
      </c>
      <c r="C1338" s="22" t="s">
        <v>63</v>
      </c>
      <c r="D1338" s="22" t="s">
        <v>61</v>
      </c>
      <c r="E1338" s="31">
        <v>42926.51116898148</v>
      </c>
      <c r="F1338" s="22" t="s">
        <v>25378</v>
      </c>
      <c r="G1338" s="22" t="s">
        <v>30605</v>
      </c>
      <c r="H1338" s="22" t="s">
        <v>74</v>
      </c>
      <c r="I1338" s="22" t="s">
        <v>4986</v>
      </c>
      <c r="J1338" s="37" t="s">
        <v>25381</v>
      </c>
      <c r="K1338" s="37" t="s">
        <v>25382</v>
      </c>
      <c r="L1338" s="37" t="s">
        <v>25382</v>
      </c>
      <c r="M1338" s="37" t="s">
        <v>30606</v>
      </c>
      <c r="N1338" s="37" t="s">
        <v>2857</v>
      </c>
      <c r="O1338" s="37" t="s">
        <v>2858</v>
      </c>
      <c r="P1338" s="22" t="s">
        <v>30607</v>
      </c>
      <c r="Q1338" s="22" t="s">
        <v>30608</v>
      </c>
      <c r="R1338" s="38">
        <v>0</v>
      </c>
    </row>
    <row r="1339" spans="1:18" ht="12.75">
      <c r="A1339" s="22" t="s">
        <v>60</v>
      </c>
      <c r="B1339" s="22" t="s">
        <v>333</v>
      </c>
      <c r="C1339" s="22" t="s">
        <v>63</v>
      </c>
      <c r="D1339" s="22" t="s">
        <v>61</v>
      </c>
      <c r="E1339" s="31">
        <v>42926.626666666663</v>
      </c>
      <c r="F1339" s="22" t="s">
        <v>25378</v>
      </c>
      <c r="G1339" s="22" t="s">
        <v>30609</v>
      </c>
      <c r="H1339" s="22" t="s">
        <v>74</v>
      </c>
      <c r="I1339" s="22" t="s">
        <v>740</v>
      </c>
      <c r="J1339" s="37" t="s">
        <v>25381</v>
      </c>
      <c r="K1339" s="37" t="s">
        <v>25382</v>
      </c>
      <c r="L1339" s="37" t="s">
        <v>25382</v>
      </c>
      <c r="M1339" s="37" t="s">
        <v>30610</v>
      </c>
      <c r="N1339" s="37" t="s">
        <v>741</v>
      </c>
      <c r="O1339" s="37" t="s">
        <v>742</v>
      </c>
      <c r="P1339" s="22" t="s">
        <v>30588</v>
      </c>
      <c r="Q1339" s="22" t="s">
        <v>30589</v>
      </c>
      <c r="R1339" s="38">
        <v>0</v>
      </c>
    </row>
    <row r="1340" spans="1:18" ht="12.75">
      <c r="A1340" s="22" t="s">
        <v>60</v>
      </c>
      <c r="B1340" s="22" t="s">
        <v>333</v>
      </c>
      <c r="C1340" s="22" t="s">
        <v>63</v>
      </c>
      <c r="D1340" s="22" t="s">
        <v>61</v>
      </c>
      <c r="E1340" s="31">
        <v>42928.685925925922</v>
      </c>
      <c r="F1340" s="22" t="s">
        <v>25378</v>
      </c>
      <c r="G1340" s="22" t="s">
        <v>30611</v>
      </c>
      <c r="H1340" s="22" t="s">
        <v>74</v>
      </c>
      <c r="I1340" s="22" t="s">
        <v>30612</v>
      </c>
      <c r="J1340" s="37" t="s">
        <v>25381</v>
      </c>
      <c r="K1340" s="37" t="s">
        <v>25382</v>
      </c>
      <c r="L1340" s="37" t="s">
        <v>25382</v>
      </c>
      <c r="M1340" s="37" t="s">
        <v>30613</v>
      </c>
      <c r="N1340" s="37" t="s">
        <v>7907</v>
      </c>
      <c r="O1340" s="37" t="s">
        <v>7908</v>
      </c>
      <c r="P1340" s="22" t="s">
        <v>30614</v>
      </c>
      <c r="Q1340" s="22" t="s">
        <v>30615</v>
      </c>
      <c r="R1340" s="38">
        <v>0</v>
      </c>
    </row>
    <row r="1341" spans="1:18" ht="12.75">
      <c r="A1341" s="22" t="s">
        <v>60</v>
      </c>
      <c r="B1341" s="22" t="s">
        <v>333</v>
      </c>
      <c r="C1341" s="22" t="s">
        <v>63</v>
      </c>
      <c r="D1341" s="22" t="s">
        <v>61</v>
      </c>
      <c r="E1341" s="31">
        <v>42929.454479166663</v>
      </c>
      <c r="F1341" s="22" t="s">
        <v>25378</v>
      </c>
      <c r="G1341" s="22" t="s">
        <v>30616</v>
      </c>
      <c r="H1341" s="22" t="s">
        <v>74</v>
      </c>
      <c r="I1341" s="22" t="s">
        <v>30617</v>
      </c>
      <c r="J1341" s="37" t="s">
        <v>25381</v>
      </c>
      <c r="K1341" s="37" t="s">
        <v>25382</v>
      </c>
      <c r="L1341" s="37" t="s">
        <v>25382</v>
      </c>
      <c r="M1341" s="37" t="s">
        <v>30618</v>
      </c>
      <c r="N1341" s="37" t="s">
        <v>2933</v>
      </c>
      <c r="O1341" s="37" t="s">
        <v>2934</v>
      </c>
      <c r="P1341" s="22" t="s">
        <v>30619</v>
      </c>
      <c r="Q1341" s="22" t="s">
        <v>30620</v>
      </c>
      <c r="R1341" s="38">
        <v>0</v>
      </c>
    </row>
    <row r="1342" spans="1:18" ht="12.75">
      <c r="A1342" s="22" t="s">
        <v>60</v>
      </c>
      <c r="B1342" s="22" t="s">
        <v>333</v>
      </c>
      <c r="C1342" s="22" t="s">
        <v>63</v>
      </c>
      <c r="D1342" s="22" t="s">
        <v>61</v>
      </c>
      <c r="E1342" s="31">
        <v>42929.622106481482</v>
      </c>
      <c r="F1342" s="22" t="s">
        <v>25378</v>
      </c>
      <c r="G1342" s="22" t="s">
        <v>30621</v>
      </c>
      <c r="H1342" s="22" t="s">
        <v>74</v>
      </c>
      <c r="I1342" s="22" t="s">
        <v>6712</v>
      </c>
      <c r="J1342" s="37" t="s">
        <v>25381</v>
      </c>
      <c r="K1342" s="37" t="s">
        <v>25382</v>
      </c>
      <c r="L1342" s="37" t="s">
        <v>25382</v>
      </c>
      <c r="M1342" s="37" t="s">
        <v>30622</v>
      </c>
      <c r="N1342" s="37" t="s">
        <v>1058</v>
      </c>
      <c r="O1342" s="37" t="s">
        <v>1059</v>
      </c>
      <c r="P1342" s="22" t="s">
        <v>30623</v>
      </c>
      <c r="Q1342" s="22" t="s">
        <v>30624</v>
      </c>
      <c r="R1342" s="38">
        <v>0</v>
      </c>
    </row>
    <row r="1343" spans="1:18" ht="12.75">
      <c r="A1343" s="22" t="s">
        <v>60</v>
      </c>
      <c r="B1343" s="22" t="s">
        <v>333</v>
      </c>
      <c r="C1343" s="22" t="s">
        <v>63</v>
      </c>
      <c r="D1343" s="22" t="s">
        <v>61</v>
      </c>
      <c r="E1343" s="31">
        <v>42930.505891203698</v>
      </c>
      <c r="F1343" s="22" t="s">
        <v>25378</v>
      </c>
      <c r="G1343" s="22" t="s">
        <v>30625</v>
      </c>
      <c r="H1343" s="22" t="s">
        <v>74</v>
      </c>
      <c r="I1343" s="22" t="s">
        <v>30626</v>
      </c>
      <c r="J1343" s="37" t="s">
        <v>25381</v>
      </c>
      <c r="K1343" s="37" t="s">
        <v>25382</v>
      </c>
      <c r="L1343" s="37" t="s">
        <v>25382</v>
      </c>
      <c r="M1343" s="37" t="s">
        <v>30627</v>
      </c>
      <c r="N1343" s="37" t="s">
        <v>708</v>
      </c>
      <c r="O1343" s="37" t="s">
        <v>709</v>
      </c>
      <c r="P1343" s="22" t="s">
        <v>30628</v>
      </c>
      <c r="Q1343" s="22" t="s">
        <v>30629</v>
      </c>
      <c r="R1343" s="38">
        <v>0</v>
      </c>
    </row>
    <row r="1344" spans="1:18" ht="12.75">
      <c r="A1344" s="22" t="s">
        <v>60</v>
      </c>
      <c r="B1344" s="22" t="s">
        <v>333</v>
      </c>
      <c r="C1344" s="22" t="s">
        <v>63</v>
      </c>
      <c r="D1344" s="22" t="s">
        <v>61</v>
      </c>
      <c r="E1344" s="31">
        <v>42930.659965277773</v>
      </c>
      <c r="F1344" s="22" t="s">
        <v>25378</v>
      </c>
      <c r="G1344" s="22" t="s">
        <v>30630</v>
      </c>
      <c r="H1344" s="22" t="s">
        <v>74</v>
      </c>
      <c r="I1344" s="22" t="s">
        <v>6095</v>
      </c>
      <c r="J1344" s="37" t="s">
        <v>25381</v>
      </c>
      <c r="K1344" s="37" t="s">
        <v>25382</v>
      </c>
      <c r="L1344" s="37" t="s">
        <v>25382</v>
      </c>
      <c r="M1344" s="37" t="s">
        <v>30631</v>
      </c>
      <c r="N1344" s="37" t="s">
        <v>81</v>
      </c>
      <c r="O1344" s="37" t="s">
        <v>82</v>
      </c>
      <c r="P1344" s="22" t="s">
        <v>30632</v>
      </c>
      <c r="Q1344" s="22" t="s">
        <v>30633</v>
      </c>
      <c r="R1344" s="38">
        <v>0</v>
      </c>
    </row>
    <row r="1345" spans="1:18" ht="12.75">
      <c r="A1345" s="22" t="s">
        <v>60</v>
      </c>
      <c r="B1345" s="22" t="s">
        <v>333</v>
      </c>
      <c r="C1345" s="22" t="s">
        <v>63</v>
      </c>
      <c r="D1345" s="22" t="s">
        <v>61</v>
      </c>
      <c r="E1345" s="31">
        <v>42935.463321759256</v>
      </c>
      <c r="F1345" s="22" t="s">
        <v>25378</v>
      </c>
      <c r="G1345" s="22" t="s">
        <v>30634</v>
      </c>
      <c r="H1345" s="22" t="s">
        <v>74</v>
      </c>
      <c r="I1345" s="22" t="s">
        <v>7398</v>
      </c>
      <c r="J1345" s="37" t="s">
        <v>25381</v>
      </c>
      <c r="K1345" s="37" t="s">
        <v>25382</v>
      </c>
      <c r="L1345" s="37" t="s">
        <v>25382</v>
      </c>
      <c r="M1345" s="37" t="s">
        <v>30635</v>
      </c>
      <c r="N1345" s="37" t="s">
        <v>413</v>
      </c>
      <c r="O1345" s="37" t="s">
        <v>414</v>
      </c>
      <c r="P1345" s="22" t="s">
        <v>30636</v>
      </c>
      <c r="Q1345" s="22" t="s">
        <v>30637</v>
      </c>
      <c r="R1345" s="38">
        <v>0</v>
      </c>
    </row>
    <row r="1346" spans="1:18" ht="12.75">
      <c r="A1346" s="22" t="s">
        <v>60</v>
      </c>
      <c r="B1346" s="22" t="s">
        <v>333</v>
      </c>
      <c r="C1346" s="22" t="s">
        <v>63</v>
      </c>
      <c r="D1346" s="22" t="s">
        <v>61</v>
      </c>
      <c r="E1346" s="31">
        <v>42936.448541666665</v>
      </c>
      <c r="F1346" s="22" t="s">
        <v>25378</v>
      </c>
      <c r="G1346" s="22" t="s">
        <v>30638</v>
      </c>
      <c r="H1346" s="22" t="s">
        <v>74</v>
      </c>
      <c r="I1346" s="22" t="s">
        <v>8207</v>
      </c>
      <c r="J1346" s="37" t="s">
        <v>25381</v>
      </c>
      <c r="K1346" s="37" t="s">
        <v>25382</v>
      </c>
      <c r="L1346" s="37" t="s">
        <v>25382</v>
      </c>
      <c r="M1346" s="37" t="s">
        <v>30639</v>
      </c>
      <c r="N1346" s="37" t="s">
        <v>271</v>
      </c>
      <c r="O1346" s="37" t="s">
        <v>272</v>
      </c>
      <c r="P1346" s="22" t="s">
        <v>30640</v>
      </c>
      <c r="Q1346" s="22" t="s">
        <v>30641</v>
      </c>
      <c r="R1346" s="38">
        <v>0</v>
      </c>
    </row>
    <row r="1347" spans="1:18" ht="12.75">
      <c r="A1347" s="22" t="s">
        <v>60</v>
      </c>
      <c r="B1347" s="22" t="s">
        <v>333</v>
      </c>
      <c r="C1347" s="22" t="s">
        <v>63</v>
      </c>
      <c r="D1347" s="22" t="s">
        <v>61</v>
      </c>
      <c r="E1347" s="31">
        <v>42936.627708333333</v>
      </c>
      <c r="F1347" s="22" t="s">
        <v>25378</v>
      </c>
      <c r="G1347" s="22" t="s">
        <v>30642</v>
      </c>
      <c r="H1347" s="22" t="s">
        <v>74</v>
      </c>
      <c r="I1347" s="22" t="s">
        <v>2353</v>
      </c>
      <c r="J1347" s="37" t="s">
        <v>25381</v>
      </c>
      <c r="K1347" s="37" t="s">
        <v>25382</v>
      </c>
      <c r="L1347" s="37" t="s">
        <v>25382</v>
      </c>
      <c r="M1347" s="37" t="s">
        <v>30643</v>
      </c>
      <c r="N1347" s="37" t="s">
        <v>1088</v>
      </c>
      <c r="O1347" s="37" t="s">
        <v>1089</v>
      </c>
      <c r="P1347" s="22" t="s">
        <v>30644</v>
      </c>
      <c r="Q1347" s="22" t="s">
        <v>30645</v>
      </c>
      <c r="R1347" s="38">
        <v>0</v>
      </c>
    </row>
    <row r="1348" spans="1:18" ht="12.75">
      <c r="A1348" s="22" t="s">
        <v>60</v>
      </c>
      <c r="B1348" s="22" t="s">
        <v>333</v>
      </c>
      <c r="C1348" s="22" t="s">
        <v>63</v>
      </c>
      <c r="D1348" s="22" t="s">
        <v>61</v>
      </c>
      <c r="E1348" s="31">
        <v>42937.686041666668</v>
      </c>
      <c r="F1348" s="22" t="s">
        <v>25378</v>
      </c>
      <c r="G1348" s="22" t="s">
        <v>30646</v>
      </c>
      <c r="H1348" s="22" t="s">
        <v>74</v>
      </c>
      <c r="I1348" s="22" t="s">
        <v>8651</v>
      </c>
      <c r="J1348" s="37" t="s">
        <v>25381</v>
      </c>
      <c r="K1348" s="37" t="s">
        <v>25382</v>
      </c>
      <c r="L1348" s="37" t="s">
        <v>25382</v>
      </c>
      <c r="M1348" s="37" t="s">
        <v>30647</v>
      </c>
      <c r="N1348" s="37" t="s">
        <v>557</v>
      </c>
      <c r="O1348" s="37" t="s">
        <v>558</v>
      </c>
      <c r="P1348" s="22" t="s">
        <v>30588</v>
      </c>
      <c r="Q1348" s="22" t="s">
        <v>30589</v>
      </c>
      <c r="R1348" s="38">
        <v>0</v>
      </c>
    </row>
    <row r="1349" spans="1:18" ht="12.75">
      <c r="A1349" s="22" t="s">
        <v>60</v>
      </c>
      <c r="B1349" s="22" t="s">
        <v>333</v>
      </c>
      <c r="C1349" s="22" t="s">
        <v>63</v>
      </c>
      <c r="D1349" s="22" t="s">
        <v>61</v>
      </c>
      <c r="E1349" s="31">
        <v>42942.389930555553</v>
      </c>
      <c r="F1349" s="22" t="s">
        <v>25378</v>
      </c>
      <c r="G1349" s="22" t="s">
        <v>30648</v>
      </c>
      <c r="H1349" s="22" t="s">
        <v>74</v>
      </c>
      <c r="I1349" s="22" t="s">
        <v>4972</v>
      </c>
      <c r="J1349" s="37" t="s">
        <v>25381</v>
      </c>
      <c r="K1349" s="37" t="s">
        <v>25382</v>
      </c>
      <c r="L1349" s="37" t="s">
        <v>25382</v>
      </c>
      <c r="M1349" s="37" t="s">
        <v>30649</v>
      </c>
      <c r="N1349" s="37" t="s">
        <v>81</v>
      </c>
      <c r="O1349" s="37" t="s">
        <v>82</v>
      </c>
      <c r="P1349" s="22" t="s">
        <v>30588</v>
      </c>
      <c r="Q1349" s="22" t="s">
        <v>30589</v>
      </c>
      <c r="R1349" s="38">
        <v>0</v>
      </c>
    </row>
    <row r="1350" spans="1:18" ht="12.75">
      <c r="A1350" s="22" t="s">
        <v>60</v>
      </c>
      <c r="B1350" s="22" t="s">
        <v>394</v>
      </c>
      <c r="C1350" s="22" t="s">
        <v>63</v>
      </c>
      <c r="D1350" s="22" t="s">
        <v>61</v>
      </c>
      <c r="E1350" s="31">
        <v>42921.623344907406</v>
      </c>
      <c r="F1350" s="22" t="s">
        <v>25378</v>
      </c>
      <c r="G1350" s="22" t="s">
        <v>30650</v>
      </c>
      <c r="H1350" s="22" t="s">
        <v>74</v>
      </c>
      <c r="I1350" s="22" t="s">
        <v>30651</v>
      </c>
      <c r="J1350" s="37" t="s">
        <v>25381</v>
      </c>
      <c r="K1350" s="37" t="s">
        <v>25382</v>
      </c>
      <c r="L1350" s="37" t="s">
        <v>25382</v>
      </c>
      <c r="M1350" s="37" t="s">
        <v>30652</v>
      </c>
      <c r="N1350" s="37" t="s">
        <v>821</v>
      </c>
      <c r="O1350" s="37" t="s">
        <v>822</v>
      </c>
      <c r="P1350" s="22" t="s">
        <v>30653</v>
      </c>
      <c r="Q1350" s="22" t="s">
        <v>30654</v>
      </c>
      <c r="R1350" s="38">
        <v>0</v>
      </c>
    </row>
    <row r="1351" spans="1:18" ht="12.75">
      <c r="A1351" s="22" t="s">
        <v>60</v>
      </c>
      <c r="B1351" s="22" t="s">
        <v>394</v>
      </c>
      <c r="C1351" s="22" t="s">
        <v>63</v>
      </c>
      <c r="D1351" s="22" t="s">
        <v>61</v>
      </c>
      <c r="E1351" s="31">
        <v>42922.677835648145</v>
      </c>
      <c r="F1351" s="22" t="s">
        <v>25378</v>
      </c>
      <c r="G1351" s="22" t="s">
        <v>30655</v>
      </c>
      <c r="H1351" s="22" t="s">
        <v>74</v>
      </c>
      <c r="I1351" s="22" t="s">
        <v>4716</v>
      </c>
      <c r="J1351" s="37" t="s">
        <v>25381</v>
      </c>
      <c r="K1351" s="37" t="s">
        <v>25382</v>
      </c>
      <c r="L1351" s="37" t="s">
        <v>25382</v>
      </c>
      <c r="M1351" s="37" t="s">
        <v>30656</v>
      </c>
      <c r="N1351" s="37" t="s">
        <v>4717</v>
      </c>
      <c r="O1351" s="37" t="s">
        <v>4718</v>
      </c>
      <c r="P1351" s="22" t="s">
        <v>30657</v>
      </c>
      <c r="Q1351" s="22" t="s">
        <v>30658</v>
      </c>
      <c r="R1351" s="38">
        <v>0</v>
      </c>
    </row>
    <row r="1352" spans="1:18" ht="12.75">
      <c r="A1352" s="22" t="s">
        <v>60</v>
      </c>
      <c r="B1352" s="22" t="s">
        <v>394</v>
      </c>
      <c r="C1352" s="22" t="s">
        <v>63</v>
      </c>
      <c r="D1352" s="22" t="s">
        <v>61</v>
      </c>
      <c r="E1352" s="31">
        <v>42927.636458333334</v>
      </c>
      <c r="F1352" s="22" t="s">
        <v>25378</v>
      </c>
      <c r="G1352" s="22" t="s">
        <v>30659</v>
      </c>
      <c r="H1352" s="22" t="s">
        <v>74</v>
      </c>
      <c r="I1352" s="22" t="s">
        <v>2101</v>
      </c>
      <c r="J1352" s="37" t="s">
        <v>25381</v>
      </c>
      <c r="K1352" s="37" t="s">
        <v>25382</v>
      </c>
      <c r="L1352" s="37" t="s">
        <v>25382</v>
      </c>
      <c r="M1352" s="37" t="s">
        <v>30660</v>
      </c>
      <c r="N1352" s="37" t="s">
        <v>208</v>
      </c>
      <c r="O1352" s="37" t="s">
        <v>209</v>
      </c>
      <c r="P1352" s="22" t="s">
        <v>30661</v>
      </c>
      <c r="Q1352" s="22" t="s">
        <v>30662</v>
      </c>
      <c r="R1352" s="38">
        <v>0</v>
      </c>
    </row>
    <row r="1353" spans="1:18" ht="12.75">
      <c r="A1353" s="22" t="s">
        <v>60</v>
      </c>
      <c r="B1353" s="22" t="s">
        <v>394</v>
      </c>
      <c r="C1353" s="22" t="s">
        <v>63</v>
      </c>
      <c r="D1353" s="22" t="s">
        <v>61</v>
      </c>
      <c r="E1353" s="31">
        <v>42928.56418981481</v>
      </c>
      <c r="F1353" s="22" t="s">
        <v>25378</v>
      </c>
      <c r="G1353" s="22" t="s">
        <v>30663</v>
      </c>
      <c r="H1353" s="22" t="s">
        <v>74</v>
      </c>
      <c r="I1353" s="22" t="s">
        <v>9508</v>
      </c>
      <c r="J1353" s="37" t="s">
        <v>25381</v>
      </c>
      <c r="K1353" s="37" t="s">
        <v>25382</v>
      </c>
      <c r="L1353" s="37" t="s">
        <v>25382</v>
      </c>
      <c r="M1353" s="37" t="s">
        <v>30664</v>
      </c>
      <c r="N1353" s="37" t="s">
        <v>4309</v>
      </c>
      <c r="O1353" s="37" t="s">
        <v>4310</v>
      </c>
      <c r="P1353" s="22" t="s">
        <v>30665</v>
      </c>
      <c r="Q1353" s="22" t="s">
        <v>30666</v>
      </c>
      <c r="R1353" s="38">
        <v>0</v>
      </c>
    </row>
    <row r="1354" spans="1:18" ht="12.75">
      <c r="A1354" s="22" t="s">
        <v>60</v>
      </c>
      <c r="B1354" s="22" t="s">
        <v>394</v>
      </c>
      <c r="C1354" s="22" t="s">
        <v>63</v>
      </c>
      <c r="D1354" s="22" t="s">
        <v>61</v>
      </c>
      <c r="E1354" s="31">
        <v>42929.618379629625</v>
      </c>
      <c r="F1354" s="22" t="s">
        <v>25378</v>
      </c>
      <c r="G1354" s="22" t="s">
        <v>30667</v>
      </c>
      <c r="H1354" s="22" t="s">
        <v>74</v>
      </c>
      <c r="I1354" s="22" t="s">
        <v>30668</v>
      </c>
      <c r="J1354" s="37" t="s">
        <v>25381</v>
      </c>
      <c r="K1354" s="37" t="s">
        <v>25382</v>
      </c>
      <c r="L1354" s="37" t="s">
        <v>25382</v>
      </c>
      <c r="M1354" s="37" t="s">
        <v>30669</v>
      </c>
      <c r="N1354" s="37" t="s">
        <v>81</v>
      </c>
      <c r="O1354" s="37" t="s">
        <v>82</v>
      </c>
      <c r="P1354" s="22" t="s">
        <v>30670</v>
      </c>
      <c r="Q1354" s="22" t="s">
        <v>30671</v>
      </c>
      <c r="R1354" s="38">
        <v>0</v>
      </c>
    </row>
    <row r="1355" spans="1:18" ht="12.75">
      <c r="A1355" s="22" t="s">
        <v>60</v>
      </c>
      <c r="B1355" s="22" t="s">
        <v>394</v>
      </c>
      <c r="C1355" s="22" t="s">
        <v>63</v>
      </c>
      <c r="D1355" s="22" t="s">
        <v>61</v>
      </c>
      <c r="E1355" s="31">
        <v>42930.533553240741</v>
      </c>
      <c r="F1355" s="22" t="s">
        <v>25378</v>
      </c>
      <c r="G1355" s="22" t="s">
        <v>30672</v>
      </c>
      <c r="H1355" s="22" t="s">
        <v>74</v>
      </c>
      <c r="I1355" s="22" t="s">
        <v>5099</v>
      </c>
      <c r="J1355" s="37" t="s">
        <v>25381</v>
      </c>
      <c r="K1355" s="37" t="s">
        <v>25382</v>
      </c>
      <c r="L1355" s="37" t="s">
        <v>25382</v>
      </c>
      <c r="M1355" s="37" t="s">
        <v>30673</v>
      </c>
      <c r="N1355" s="37" t="s">
        <v>5100</v>
      </c>
      <c r="O1355" s="37" t="s">
        <v>5101</v>
      </c>
      <c r="P1355" s="22" t="s">
        <v>30674</v>
      </c>
      <c r="Q1355" s="22" t="s">
        <v>30675</v>
      </c>
      <c r="R1355" s="38">
        <v>0</v>
      </c>
    </row>
    <row r="1356" spans="1:18" ht="12.75">
      <c r="A1356" s="22" t="s">
        <v>60</v>
      </c>
      <c r="B1356" s="22" t="s">
        <v>394</v>
      </c>
      <c r="C1356" s="22" t="s">
        <v>63</v>
      </c>
      <c r="D1356" s="22" t="s">
        <v>61</v>
      </c>
      <c r="E1356" s="31">
        <v>42933.47074074074</v>
      </c>
      <c r="F1356" s="22" t="s">
        <v>25378</v>
      </c>
      <c r="G1356" s="22" t="s">
        <v>30676</v>
      </c>
      <c r="H1356" s="22" t="s">
        <v>74</v>
      </c>
      <c r="I1356" s="22" t="s">
        <v>30677</v>
      </c>
      <c r="J1356" s="37" t="s">
        <v>25381</v>
      </c>
      <c r="K1356" s="37" t="s">
        <v>25382</v>
      </c>
      <c r="L1356" s="37" t="s">
        <v>25382</v>
      </c>
      <c r="M1356" s="37" t="s">
        <v>30678</v>
      </c>
      <c r="N1356" s="37" t="s">
        <v>1342</v>
      </c>
      <c r="O1356" s="37" t="s">
        <v>1343</v>
      </c>
      <c r="P1356" s="22" t="s">
        <v>30679</v>
      </c>
      <c r="Q1356" s="22" t="s">
        <v>30680</v>
      </c>
      <c r="R1356" s="38">
        <v>0</v>
      </c>
    </row>
    <row r="1357" spans="1:18" ht="12.75">
      <c r="A1357" s="22" t="s">
        <v>60</v>
      </c>
      <c r="B1357" s="22" t="s">
        <v>394</v>
      </c>
      <c r="C1357" s="22" t="s">
        <v>63</v>
      </c>
      <c r="D1357" s="22" t="s">
        <v>61</v>
      </c>
      <c r="E1357" s="31">
        <v>42933.471261574072</v>
      </c>
      <c r="F1357" s="22" t="s">
        <v>25378</v>
      </c>
      <c r="G1357" s="22" t="s">
        <v>30681</v>
      </c>
      <c r="H1357" s="22" t="s">
        <v>74</v>
      </c>
      <c r="I1357" s="22" t="s">
        <v>30682</v>
      </c>
      <c r="J1357" s="37" t="s">
        <v>25381</v>
      </c>
      <c r="K1357" s="37" t="s">
        <v>25382</v>
      </c>
      <c r="L1357" s="37" t="s">
        <v>25382</v>
      </c>
      <c r="M1357" s="37" t="s">
        <v>30683</v>
      </c>
      <c r="N1357" s="37" t="s">
        <v>1342</v>
      </c>
      <c r="O1357" s="37" t="s">
        <v>1343</v>
      </c>
      <c r="P1357" s="22" t="s">
        <v>30679</v>
      </c>
      <c r="Q1357" s="22" t="s">
        <v>30680</v>
      </c>
      <c r="R1357" s="38">
        <v>0</v>
      </c>
    </row>
    <row r="1358" spans="1:18" ht="12.75">
      <c r="A1358" s="22" t="s">
        <v>60</v>
      </c>
      <c r="B1358" s="22" t="s">
        <v>394</v>
      </c>
      <c r="C1358" s="22" t="s">
        <v>63</v>
      </c>
      <c r="D1358" s="22" t="s">
        <v>61</v>
      </c>
      <c r="E1358" s="31">
        <v>42933.547939814816</v>
      </c>
      <c r="F1358" s="22" t="s">
        <v>25378</v>
      </c>
      <c r="G1358" s="22" t="s">
        <v>30684</v>
      </c>
      <c r="H1358" s="22" t="s">
        <v>74</v>
      </c>
      <c r="I1358" s="22" t="s">
        <v>3240</v>
      </c>
      <c r="J1358" s="37" t="s">
        <v>25381</v>
      </c>
      <c r="K1358" s="37" t="s">
        <v>25382</v>
      </c>
      <c r="L1358" s="37" t="s">
        <v>25382</v>
      </c>
      <c r="M1358" s="37" t="s">
        <v>30685</v>
      </c>
      <c r="N1358" s="37" t="s">
        <v>286</v>
      </c>
      <c r="O1358" s="37" t="s">
        <v>287</v>
      </c>
      <c r="P1358" s="22" t="s">
        <v>30686</v>
      </c>
      <c r="Q1358" s="22" t="s">
        <v>30687</v>
      </c>
      <c r="R1358" s="38">
        <v>0</v>
      </c>
    </row>
    <row r="1359" spans="1:18" ht="12.75">
      <c r="A1359" s="22" t="s">
        <v>60</v>
      </c>
      <c r="B1359" s="22" t="s">
        <v>394</v>
      </c>
      <c r="C1359" s="22" t="s">
        <v>63</v>
      </c>
      <c r="D1359" s="22" t="s">
        <v>61</v>
      </c>
      <c r="E1359" s="31">
        <v>42947.465277777774</v>
      </c>
      <c r="F1359" s="22" t="s">
        <v>25378</v>
      </c>
      <c r="G1359" s="22" t="s">
        <v>30688</v>
      </c>
      <c r="H1359" s="22" t="s">
        <v>74</v>
      </c>
      <c r="I1359" s="22" t="s">
        <v>7400</v>
      </c>
      <c r="J1359" s="37" t="s">
        <v>25381</v>
      </c>
      <c r="K1359" s="37" t="s">
        <v>25382</v>
      </c>
      <c r="L1359" s="37" t="s">
        <v>25382</v>
      </c>
      <c r="M1359" s="37" t="s">
        <v>30689</v>
      </c>
      <c r="N1359" s="37" t="s">
        <v>398</v>
      </c>
      <c r="O1359" s="37" t="s">
        <v>399</v>
      </c>
      <c r="P1359" s="22" t="s">
        <v>30690</v>
      </c>
      <c r="Q1359" s="22" t="s">
        <v>30691</v>
      </c>
      <c r="R1359" s="38">
        <v>0</v>
      </c>
    </row>
    <row r="1360" spans="1:18" ht="12.75">
      <c r="A1360" s="22" t="s">
        <v>60</v>
      </c>
      <c r="B1360" s="22" t="s">
        <v>14967</v>
      </c>
      <c r="C1360" s="22" t="s">
        <v>68</v>
      </c>
      <c r="D1360" s="22" t="s">
        <v>61</v>
      </c>
      <c r="E1360" s="31">
        <v>42920.612893518519</v>
      </c>
      <c r="F1360" s="22" t="s">
        <v>25378</v>
      </c>
      <c r="G1360" s="22" t="s">
        <v>30692</v>
      </c>
      <c r="H1360" s="22" t="s">
        <v>74</v>
      </c>
      <c r="I1360" s="22" t="s">
        <v>14969</v>
      </c>
      <c r="J1360" s="37" t="s">
        <v>25381</v>
      </c>
      <c r="K1360" s="37" t="s">
        <v>25382</v>
      </c>
      <c r="L1360" s="37" t="s">
        <v>25382</v>
      </c>
      <c r="M1360" s="37" t="s">
        <v>30693</v>
      </c>
      <c r="N1360" s="37" t="s">
        <v>461</v>
      </c>
      <c r="O1360" s="37" t="s">
        <v>462</v>
      </c>
      <c r="P1360" s="22" t="s">
        <v>30694</v>
      </c>
      <c r="Q1360" s="22" t="s">
        <v>30695</v>
      </c>
      <c r="R1360" s="38">
        <v>0</v>
      </c>
    </row>
    <row r="1361" spans="1:18" ht="12.75">
      <c r="A1361" s="22" t="s">
        <v>60</v>
      </c>
      <c r="B1361" s="22" t="s">
        <v>14967</v>
      </c>
      <c r="C1361" s="22" t="s">
        <v>68</v>
      </c>
      <c r="D1361" s="22" t="s">
        <v>61</v>
      </c>
      <c r="E1361" s="31">
        <v>42920.658425925925</v>
      </c>
      <c r="F1361" s="22" t="s">
        <v>25378</v>
      </c>
      <c r="G1361" s="22" t="s">
        <v>30696</v>
      </c>
      <c r="H1361" s="22" t="s">
        <v>74</v>
      </c>
      <c r="I1361" s="22" t="s">
        <v>19683</v>
      </c>
      <c r="J1361" s="37" t="s">
        <v>25381</v>
      </c>
      <c r="K1361" s="37" t="s">
        <v>25382</v>
      </c>
      <c r="L1361" s="37" t="s">
        <v>25382</v>
      </c>
      <c r="M1361" s="37" t="s">
        <v>30697</v>
      </c>
      <c r="N1361" s="37" t="s">
        <v>81</v>
      </c>
      <c r="O1361" s="37" t="s">
        <v>82</v>
      </c>
      <c r="P1361" s="22" t="s">
        <v>30698</v>
      </c>
      <c r="Q1361" s="22" t="s">
        <v>30699</v>
      </c>
      <c r="R1361" s="38">
        <v>0</v>
      </c>
    </row>
    <row r="1362" spans="1:18" ht="12.75">
      <c r="A1362" s="22" t="s">
        <v>60</v>
      </c>
      <c r="B1362" s="22" t="s">
        <v>14967</v>
      </c>
      <c r="C1362" s="22" t="s">
        <v>68</v>
      </c>
      <c r="D1362" s="22" t="s">
        <v>61</v>
      </c>
      <c r="E1362" s="31">
        <v>42927.433645833335</v>
      </c>
      <c r="F1362" s="22" t="s">
        <v>25378</v>
      </c>
      <c r="G1362" s="22" t="s">
        <v>30700</v>
      </c>
      <c r="H1362" s="22" t="s">
        <v>74</v>
      </c>
      <c r="I1362" s="22" t="s">
        <v>16018</v>
      </c>
      <c r="J1362" s="37" t="s">
        <v>25381</v>
      </c>
      <c r="K1362" s="37" t="s">
        <v>25382</v>
      </c>
      <c r="L1362" s="37" t="s">
        <v>25382</v>
      </c>
      <c r="M1362" s="37" t="s">
        <v>30701</v>
      </c>
      <c r="N1362" s="37" t="s">
        <v>81</v>
      </c>
      <c r="O1362" s="37" t="s">
        <v>82</v>
      </c>
      <c r="P1362" s="22" t="s">
        <v>30702</v>
      </c>
      <c r="Q1362" s="22" t="s">
        <v>30703</v>
      </c>
      <c r="R1362" s="38">
        <v>0</v>
      </c>
    </row>
    <row r="1363" spans="1:18" ht="12.75">
      <c r="A1363" s="22" t="s">
        <v>60</v>
      </c>
      <c r="B1363" s="22" t="s">
        <v>16404</v>
      </c>
      <c r="C1363" s="22" t="s">
        <v>68</v>
      </c>
      <c r="D1363" s="22" t="s">
        <v>61</v>
      </c>
      <c r="E1363" s="31">
        <v>42923.451192129629</v>
      </c>
      <c r="F1363" s="22" t="s">
        <v>25378</v>
      </c>
      <c r="G1363" s="22" t="s">
        <v>30704</v>
      </c>
      <c r="H1363" s="22" t="s">
        <v>74</v>
      </c>
      <c r="I1363" s="22" t="s">
        <v>16406</v>
      </c>
      <c r="J1363" s="37" t="s">
        <v>25381</v>
      </c>
      <c r="K1363" s="37" t="s">
        <v>25382</v>
      </c>
      <c r="L1363" s="37" t="s">
        <v>25382</v>
      </c>
      <c r="M1363" s="37" t="s">
        <v>30705</v>
      </c>
      <c r="N1363" s="37" t="s">
        <v>2820</v>
      </c>
      <c r="O1363" s="37" t="s">
        <v>2821</v>
      </c>
      <c r="P1363" s="22" t="s">
        <v>30706</v>
      </c>
      <c r="Q1363" s="22" t="s">
        <v>30707</v>
      </c>
      <c r="R1363" s="38">
        <v>0</v>
      </c>
    </row>
    <row r="1364" spans="1:18" ht="12.75">
      <c r="A1364" s="22" t="s">
        <v>60</v>
      </c>
      <c r="B1364" s="22" t="s">
        <v>16404</v>
      </c>
      <c r="C1364" s="22" t="s">
        <v>68</v>
      </c>
      <c r="D1364" s="22" t="s">
        <v>61</v>
      </c>
      <c r="E1364" s="31">
        <v>42941.390856481477</v>
      </c>
      <c r="F1364" s="22" t="s">
        <v>25378</v>
      </c>
      <c r="G1364" s="22" t="s">
        <v>30708</v>
      </c>
      <c r="H1364" s="22" t="s">
        <v>74</v>
      </c>
      <c r="I1364" s="22" t="s">
        <v>21291</v>
      </c>
      <c r="J1364" s="37" t="s">
        <v>25381</v>
      </c>
      <c r="K1364" s="37" t="s">
        <v>25382</v>
      </c>
      <c r="L1364" s="37" t="s">
        <v>25382</v>
      </c>
      <c r="M1364" s="37" t="s">
        <v>30709</v>
      </c>
      <c r="N1364" s="37" t="s">
        <v>98</v>
      </c>
      <c r="O1364" s="37" t="s">
        <v>99</v>
      </c>
      <c r="P1364" s="22" t="s">
        <v>30710</v>
      </c>
      <c r="Q1364" s="22" t="s">
        <v>30711</v>
      </c>
      <c r="R1364" s="38">
        <v>0</v>
      </c>
    </row>
    <row r="1365" spans="1:18" ht="12.75">
      <c r="A1365" s="22" t="s">
        <v>60</v>
      </c>
      <c r="B1365" s="22" t="s">
        <v>552</v>
      </c>
      <c r="C1365" s="22" t="s">
        <v>63</v>
      </c>
      <c r="D1365" s="22" t="s">
        <v>61</v>
      </c>
      <c r="E1365" s="31">
        <v>42919.693402777775</v>
      </c>
      <c r="F1365" s="22" t="s">
        <v>25378</v>
      </c>
      <c r="G1365" s="22" t="s">
        <v>30712</v>
      </c>
      <c r="H1365" s="22" t="s">
        <v>74</v>
      </c>
      <c r="I1365" s="22" t="s">
        <v>4724</v>
      </c>
      <c r="J1365" s="37" t="s">
        <v>25381</v>
      </c>
      <c r="K1365" s="37" t="s">
        <v>25382</v>
      </c>
      <c r="L1365" s="37" t="s">
        <v>25382</v>
      </c>
      <c r="M1365" s="37" t="s">
        <v>30713</v>
      </c>
      <c r="N1365" s="37" t="s">
        <v>4725</v>
      </c>
      <c r="O1365" s="37" t="s">
        <v>4726</v>
      </c>
      <c r="P1365" s="22" t="s">
        <v>30714</v>
      </c>
      <c r="Q1365" s="22" t="s">
        <v>30715</v>
      </c>
      <c r="R1365" s="38">
        <v>0</v>
      </c>
    </row>
    <row r="1366" spans="1:18" ht="12.75">
      <c r="A1366" s="22" t="s">
        <v>60</v>
      </c>
      <c r="B1366" s="22" t="s">
        <v>552</v>
      </c>
      <c r="C1366" s="22" t="s">
        <v>63</v>
      </c>
      <c r="D1366" s="22" t="s">
        <v>61</v>
      </c>
      <c r="E1366" s="31">
        <v>42921.375393518516</v>
      </c>
      <c r="F1366" s="22" t="s">
        <v>25378</v>
      </c>
      <c r="G1366" s="22" t="s">
        <v>30716</v>
      </c>
      <c r="H1366" s="22" t="s">
        <v>74</v>
      </c>
      <c r="I1366" s="22" t="s">
        <v>6787</v>
      </c>
      <c r="J1366" s="37" t="s">
        <v>25381</v>
      </c>
      <c r="K1366" s="37" t="s">
        <v>25382</v>
      </c>
      <c r="L1366" s="37" t="s">
        <v>25382</v>
      </c>
      <c r="M1366" s="37" t="s">
        <v>30717</v>
      </c>
      <c r="N1366" s="37" t="s">
        <v>953</v>
      </c>
      <c r="O1366" s="37" t="s">
        <v>954</v>
      </c>
      <c r="P1366" s="22" t="s">
        <v>30718</v>
      </c>
      <c r="Q1366" s="22" t="s">
        <v>30719</v>
      </c>
      <c r="R1366" s="38">
        <v>0</v>
      </c>
    </row>
    <row r="1367" spans="1:18" ht="12.75">
      <c r="A1367" s="22" t="s">
        <v>60</v>
      </c>
      <c r="B1367" s="22" t="s">
        <v>552</v>
      </c>
      <c r="C1367" s="22" t="s">
        <v>63</v>
      </c>
      <c r="D1367" s="22" t="s">
        <v>61</v>
      </c>
      <c r="E1367" s="31">
        <v>42923.640844907408</v>
      </c>
      <c r="F1367" s="22" t="s">
        <v>25378</v>
      </c>
      <c r="G1367" s="22" t="s">
        <v>30720</v>
      </c>
      <c r="H1367" s="22" t="s">
        <v>74</v>
      </c>
      <c r="I1367" s="22" t="s">
        <v>554</v>
      </c>
      <c r="J1367" s="37" t="s">
        <v>25381</v>
      </c>
      <c r="K1367" s="37" t="s">
        <v>25382</v>
      </c>
      <c r="L1367" s="37" t="s">
        <v>25382</v>
      </c>
      <c r="M1367" s="37" t="s">
        <v>30721</v>
      </c>
      <c r="N1367" s="37" t="s">
        <v>398</v>
      </c>
      <c r="O1367" s="37" t="s">
        <v>399</v>
      </c>
      <c r="P1367" s="22" t="s">
        <v>30722</v>
      </c>
      <c r="Q1367" s="22" t="s">
        <v>30723</v>
      </c>
      <c r="R1367" s="38">
        <v>0</v>
      </c>
    </row>
    <row r="1368" spans="1:18" ht="12.75">
      <c r="A1368" s="22" t="s">
        <v>60</v>
      </c>
      <c r="B1368" s="22" t="s">
        <v>552</v>
      </c>
      <c r="C1368" s="22" t="s">
        <v>63</v>
      </c>
      <c r="D1368" s="22" t="s">
        <v>61</v>
      </c>
      <c r="E1368" s="31">
        <v>42930.448287037034</v>
      </c>
      <c r="F1368" s="22" t="s">
        <v>25378</v>
      </c>
      <c r="G1368" s="22" t="s">
        <v>30724</v>
      </c>
      <c r="H1368" s="22" t="s">
        <v>74</v>
      </c>
      <c r="I1368" s="22" t="s">
        <v>999</v>
      </c>
      <c r="J1368" s="37" t="s">
        <v>25381</v>
      </c>
      <c r="K1368" s="37" t="s">
        <v>25382</v>
      </c>
      <c r="L1368" s="37" t="s">
        <v>25382</v>
      </c>
      <c r="M1368" s="37" t="s">
        <v>30725</v>
      </c>
      <c r="N1368" s="37" t="s">
        <v>674</v>
      </c>
      <c r="O1368" s="37" t="s">
        <v>675</v>
      </c>
      <c r="P1368" s="22" t="s">
        <v>30726</v>
      </c>
      <c r="Q1368" s="22" t="s">
        <v>30727</v>
      </c>
      <c r="R1368" s="38">
        <v>0</v>
      </c>
    </row>
    <row r="1369" spans="1:18" ht="12.75">
      <c r="A1369" s="22" t="s">
        <v>60</v>
      </c>
      <c r="B1369" s="22" t="s">
        <v>552</v>
      </c>
      <c r="C1369" s="22" t="s">
        <v>63</v>
      </c>
      <c r="D1369" s="22" t="s">
        <v>61</v>
      </c>
      <c r="E1369" s="31">
        <v>42947.460590277777</v>
      </c>
      <c r="F1369" s="22" t="s">
        <v>25378</v>
      </c>
      <c r="G1369" s="22" t="s">
        <v>30728</v>
      </c>
      <c r="H1369" s="22" t="s">
        <v>74</v>
      </c>
      <c r="I1369" s="22" t="s">
        <v>8337</v>
      </c>
      <c r="J1369" s="37" t="s">
        <v>25381</v>
      </c>
      <c r="K1369" s="37" t="s">
        <v>25382</v>
      </c>
      <c r="L1369" s="37" t="s">
        <v>25382</v>
      </c>
      <c r="M1369" s="37" t="s">
        <v>30729</v>
      </c>
      <c r="N1369" s="37" t="s">
        <v>953</v>
      </c>
      <c r="O1369" s="37" t="s">
        <v>954</v>
      </c>
      <c r="P1369" s="22" t="s">
        <v>30718</v>
      </c>
      <c r="Q1369" s="22" t="s">
        <v>30719</v>
      </c>
      <c r="R1369" s="38">
        <v>0</v>
      </c>
    </row>
    <row r="1370" spans="1:18" ht="12.75">
      <c r="A1370" s="22" t="s">
        <v>60</v>
      </c>
      <c r="B1370" s="22" t="s">
        <v>10635</v>
      </c>
      <c r="C1370" s="22" t="s">
        <v>65</v>
      </c>
      <c r="D1370" s="22" t="s">
        <v>61</v>
      </c>
      <c r="E1370" s="31">
        <v>42927.567696759259</v>
      </c>
      <c r="F1370" s="22" t="s">
        <v>25378</v>
      </c>
      <c r="G1370" s="22" t="s">
        <v>30730</v>
      </c>
      <c r="H1370" s="22" t="s">
        <v>74</v>
      </c>
      <c r="I1370" s="22" t="s">
        <v>11552</v>
      </c>
      <c r="J1370" s="37" t="s">
        <v>25381</v>
      </c>
      <c r="K1370" s="37" t="s">
        <v>25382</v>
      </c>
      <c r="L1370" s="37" t="s">
        <v>25382</v>
      </c>
      <c r="M1370" s="37" t="s">
        <v>30731</v>
      </c>
      <c r="N1370" s="37" t="s">
        <v>11553</v>
      </c>
      <c r="O1370" s="37" t="s">
        <v>11554</v>
      </c>
      <c r="P1370" s="22" t="s">
        <v>30732</v>
      </c>
      <c r="Q1370" s="22" t="s">
        <v>30733</v>
      </c>
      <c r="R1370" s="38">
        <v>0</v>
      </c>
    </row>
    <row r="1371" spans="1:18" ht="12.75">
      <c r="A1371" s="22" t="s">
        <v>60</v>
      </c>
      <c r="B1371" s="22" t="s">
        <v>10635</v>
      </c>
      <c r="C1371" s="22" t="s">
        <v>65</v>
      </c>
      <c r="D1371" s="22" t="s">
        <v>61</v>
      </c>
      <c r="E1371" s="31">
        <v>42936.551678240736</v>
      </c>
      <c r="F1371" s="22" t="s">
        <v>25378</v>
      </c>
      <c r="G1371" s="22" t="s">
        <v>30734</v>
      </c>
      <c r="H1371" s="22" t="s">
        <v>74</v>
      </c>
      <c r="I1371" s="22" t="s">
        <v>12860</v>
      </c>
      <c r="J1371" s="37" t="s">
        <v>25381</v>
      </c>
      <c r="K1371" s="37" t="s">
        <v>25382</v>
      </c>
      <c r="L1371" s="37" t="s">
        <v>25382</v>
      </c>
      <c r="M1371" s="37" t="s">
        <v>30735</v>
      </c>
      <c r="N1371" s="37" t="s">
        <v>10638</v>
      </c>
      <c r="O1371" s="37" t="s">
        <v>10639</v>
      </c>
      <c r="P1371" s="22" t="s">
        <v>30736</v>
      </c>
      <c r="Q1371" s="22" t="s">
        <v>30737</v>
      </c>
      <c r="R1371" s="38">
        <v>0</v>
      </c>
    </row>
    <row r="1372" spans="1:18" ht="12.75">
      <c r="A1372" s="22" t="s">
        <v>60</v>
      </c>
      <c r="B1372" s="22" t="s">
        <v>10635</v>
      </c>
      <c r="C1372" s="22" t="s">
        <v>65</v>
      </c>
      <c r="D1372" s="22" t="s">
        <v>61</v>
      </c>
      <c r="E1372" s="31">
        <v>42941.333483796298</v>
      </c>
      <c r="F1372" s="22" t="s">
        <v>25378</v>
      </c>
      <c r="G1372" s="22" t="s">
        <v>30738</v>
      </c>
      <c r="H1372" s="22" t="s">
        <v>74</v>
      </c>
      <c r="I1372" s="22" t="s">
        <v>11245</v>
      </c>
      <c r="J1372" s="37" t="s">
        <v>25381</v>
      </c>
      <c r="K1372" s="37" t="s">
        <v>25382</v>
      </c>
      <c r="L1372" s="37" t="s">
        <v>25382</v>
      </c>
      <c r="M1372" s="37" t="s">
        <v>30739</v>
      </c>
      <c r="N1372" s="37" t="s">
        <v>2457</v>
      </c>
      <c r="O1372" s="37" t="s">
        <v>2458</v>
      </c>
      <c r="P1372" s="22" t="s">
        <v>30740</v>
      </c>
      <c r="Q1372" s="22" t="s">
        <v>30741</v>
      </c>
      <c r="R1372" s="38">
        <v>0</v>
      </c>
    </row>
    <row r="1373" spans="1:18" ht="12.75">
      <c r="A1373" s="22" t="s">
        <v>60</v>
      </c>
      <c r="B1373" s="22" t="s">
        <v>14930</v>
      </c>
      <c r="C1373" s="22" t="s">
        <v>68</v>
      </c>
      <c r="D1373" s="22" t="s">
        <v>61</v>
      </c>
      <c r="E1373" s="31">
        <v>42930.480162037034</v>
      </c>
      <c r="F1373" s="22" t="s">
        <v>25378</v>
      </c>
      <c r="G1373" s="22" t="s">
        <v>30742</v>
      </c>
      <c r="H1373" s="22" t="s">
        <v>74</v>
      </c>
      <c r="I1373" s="22" t="s">
        <v>30743</v>
      </c>
      <c r="J1373" s="37" t="s">
        <v>25381</v>
      </c>
      <c r="K1373" s="37" t="s">
        <v>25382</v>
      </c>
      <c r="L1373" s="37" t="s">
        <v>25382</v>
      </c>
      <c r="M1373" s="37" t="s">
        <v>30744</v>
      </c>
      <c r="N1373" s="37" t="s">
        <v>732</v>
      </c>
      <c r="O1373" s="37" t="s">
        <v>733</v>
      </c>
      <c r="P1373" s="22" t="s">
        <v>30745</v>
      </c>
      <c r="Q1373" s="22" t="s">
        <v>30746</v>
      </c>
      <c r="R1373" s="38">
        <v>0</v>
      </c>
    </row>
    <row r="1374" spans="1:18" ht="12.75">
      <c r="A1374" s="22" t="s">
        <v>60</v>
      </c>
      <c r="B1374" s="22" t="s">
        <v>14930</v>
      </c>
      <c r="C1374" s="22" t="s">
        <v>68</v>
      </c>
      <c r="D1374" s="22" t="s">
        <v>61</v>
      </c>
      <c r="E1374" s="31">
        <v>42934.605462962958</v>
      </c>
      <c r="F1374" s="22" t="s">
        <v>25378</v>
      </c>
      <c r="G1374" s="22" t="s">
        <v>30747</v>
      </c>
      <c r="H1374" s="22" t="s">
        <v>74</v>
      </c>
      <c r="I1374" s="22" t="s">
        <v>15323</v>
      </c>
      <c r="J1374" s="37" t="s">
        <v>25381</v>
      </c>
      <c r="K1374" s="37" t="s">
        <v>25382</v>
      </c>
      <c r="L1374" s="37" t="s">
        <v>25382</v>
      </c>
      <c r="M1374" s="37" t="s">
        <v>30748</v>
      </c>
      <c r="N1374" s="37" t="s">
        <v>219</v>
      </c>
      <c r="O1374" s="37" t="s">
        <v>220</v>
      </c>
      <c r="P1374" s="22" t="s">
        <v>30745</v>
      </c>
      <c r="Q1374" s="22" t="s">
        <v>30746</v>
      </c>
      <c r="R1374" s="38">
        <v>0</v>
      </c>
    </row>
    <row r="1375" spans="1:18" ht="12.75">
      <c r="A1375" s="22" t="s">
        <v>60</v>
      </c>
      <c r="B1375" s="22" t="s">
        <v>14930</v>
      </c>
      <c r="C1375" s="22" t="s">
        <v>68</v>
      </c>
      <c r="D1375" s="22" t="s">
        <v>61</v>
      </c>
      <c r="E1375" s="31">
        <v>42934.629525462959</v>
      </c>
      <c r="F1375" s="22" t="s">
        <v>25378</v>
      </c>
      <c r="G1375" s="22" t="s">
        <v>30749</v>
      </c>
      <c r="H1375" s="22" t="s">
        <v>74</v>
      </c>
      <c r="I1375" s="22" t="s">
        <v>16012</v>
      </c>
      <c r="J1375" s="37" t="s">
        <v>25381</v>
      </c>
      <c r="K1375" s="37" t="s">
        <v>25382</v>
      </c>
      <c r="L1375" s="37" t="s">
        <v>25382</v>
      </c>
      <c r="M1375" s="37" t="s">
        <v>30750</v>
      </c>
      <c r="N1375" s="37" t="s">
        <v>219</v>
      </c>
      <c r="O1375" s="37" t="s">
        <v>220</v>
      </c>
      <c r="P1375" s="22" t="s">
        <v>30745</v>
      </c>
      <c r="Q1375" s="22" t="s">
        <v>30746</v>
      </c>
      <c r="R1375" s="38">
        <v>0</v>
      </c>
    </row>
    <row r="1376" spans="1:18" ht="12.75">
      <c r="A1376" s="22" t="s">
        <v>60</v>
      </c>
      <c r="B1376" s="22" t="s">
        <v>14930</v>
      </c>
      <c r="C1376" s="22" t="s">
        <v>68</v>
      </c>
      <c r="D1376" s="22" t="s">
        <v>61</v>
      </c>
      <c r="E1376" s="31">
        <v>42934.669907407406</v>
      </c>
      <c r="F1376" s="22" t="s">
        <v>25378</v>
      </c>
      <c r="G1376" s="22" t="s">
        <v>30751</v>
      </c>
      <c r="H1376" s="22" t="s">
        <v>74</v>
      </c>
      <c r="I1376" s="22" t="s">
        <v>15961</v>
      </c>
      <c r="J1376" s="37" t="s">
        <v>25381</v>
      </c>
      <c r="K1376" s="37" t="s">
        <v>25382</v>
      </c>
      <c r="L1376" s="37" t="s">
        <v>25382</v>
      </c>
      <c r="M1376" s="37" t="s">
        <v>30752</v>
      </c>
      <c r="N1376" s="37" t="s">
        <v>219</v>
      </c>
      <c r="O1376" s="37" t="s">
        <v>220</v>
      </c>
      <c r="P1376" s="22" t="s">
        <v>30745</v>
      </c>
      <c r="Q1376" s="22" t="s">
        <v>30746</v>
      </c>
      <c r="R1376" s="38">
        <v>0</v>
      </c>
    </row>
    <row r="1377" spans="1:18" ht="12.75">
      <c r="A1377" s="22" t="s">
        <v>60</v>
      </c>
      <c r="B1377" s="22" t="s">
        <v>14930</v>
      </c>
      <c r="C1377" s="22" t="s">
        <v>68</v>
      </c>
      <c r="D1377" s="22" t="s">
        <v>61</v>
      </c>
      <c r="E1377" s="31">
        <v>42935.491620370369</v>
      </c>
      <c r="F1377" s="22" t="s">
        <v>25378</v>
      </c>
      <c r="G1377" s="22" t="s">
        <v>30753</v>
      </c>
      <c r="H1377" s="22" t="s">
        <v>74</v>
      </c>
      <c r="I1377" s="22" t="s">
        <v>21106</v>
      </c>
      <c r="J1377" s="37" t="s">
        <v>25381</v>
      </c>
      <c r="K1377" s="37" t="s">
        <v>25382</v>
      </c>
      <c r="L1377" s="37" t="s">
        <v>25382</v>
      </c>
      <c r="M1377" s="37" t="s">
        <v>30754</v>
      </c>
      <c r="N1377" s="37" t="s">
        <v>219</v>
      </c>
      <c r="O1377" s="37" t="s">
        <v>220</v>
      </c>
      <c r="P1377" s="22" t="s">
        <v>30745</v>
      </c>
      <c r="Q1377" s="22" t="s">
        <v>30746</v>
      </c>
      <c r="R1377" s="38">
        <v>0</v>
      </c>
    </row>
    <row r="1378" spans="1:18" ht="12.75">
      <c r="A1378" s="22" t="s">
        <v>60</v>
      </c>
      <c r="B1378" s="22" t="s">
        <v>14930</v>
      </c>
      <c r="C1378" s="22" t="s">
        <v>68</v>
      </c>
      <c r="D1378" s="22" t="s">
        <v>61</v>
      </c>
      <c r="E1378" s="31">
        <v>42935.515127314815</v>
      </c>
      <c r="F1378" s="22" t="s">
        <v>25378</v>
      </c>
      <c r="G1378" s="22" t="s">
        <v>30755</v>
      </c>
      <c r="H1378" s="22" t="s">
        <v>74</v>
      </c>
      <c r="I1378" s="22" t="s">
        <v>17555</v>
      </c>
      <c r="J1378" s="37" t="s">
        <v>25381</v>
      </c>
      <c r="K1378" s="37" t="s">
        <v>25382</v>
      </c>
      <c r="L1378" s="37" t="s">
        <v>25382</v>
      </c>
      <c r="M1378" s="37" t="s">
        <v>30756</v>
      </c>
      <c r="N1378" s="37" t="s">
        <v>219</v>
      </c>
      <c r="O1378" s="37" t="s">
        <v>220</v>
      </c>
      <c r="P1378" s="22" t="s">
        <v>30745</v>
      </c>
      <c r="Q1378" s="22" t="s">
        <v>30746</v>
      </c>
      <c r="R1378" s="38">
        <v>0</v>
      </c>
    </row>
    <row r="1379" spans="1:18" ht="12.75">
      <c r="A1379" s="22" t="s">
        <v>60</v>
      </c>
      <c r="B1379" s="22" t="s">
        <v>16036</v>
      </c>
      <c r="C1379" s="22" t="s">
        <v>68</v>
      </c>
      <c r="D1379" s="22" t="s">
        <v>61</v>
      </c>
      <c r="E1379" s="31">
        <v>42920.592858796292</v>
      </c>
      <c r="F1379" s="22" t="s">
        <v>25378</v>
      </c>
      <c r="G1379" s="22" t="s">
        <v>30757</v>
      </c>
      <c r="H1379" s="22" t="s">
        <v>74</v>
      </c>
      <c r="I1379" s="22" t="s">
        <v>21524</v>
      </c>
      <c r="J1379" s="37" t="s">
        <v>25381</v>
      </c>
      <c r="K1379" s="37" t="s">
        <v>25382</v>
      </c>
      <c r="L1379" s="37" t="s">
        <v>25382</v>
      </c>
      <c r="M1379" s="37" t="s">
        <v>30758</v>
      </c>
      <c r="N1379" s="37" t="s">
        <v>11557</v>
      </c>
      <c r="O1379" s="37" t="s">
        <v>11558</v>
      </c>
      <c r="P1379" s="22" t="s">
        <v>30759</v>
      </c>
      <c r="Q1379" s="22" t="s">
        <v>30760</v>
      </c>
      <c r="R1379" s="38">
        <v>0</v>
      </c>
    </row>
    <row r="1380" spans="1:18" ht="12.75">
      <c r="A1380" s="22" t="s">
        <v>60</v>
      </c>
      <c r="B1380" s="22" t="s">
        <v>16036</v>
      </c>
      <c r="C1380" s="22" t="s">
        <v>68</v>
      </c>
      <c r="D1380" s="22" t="s">
        <v>61</v>
      </c>
      <c r="E1380" s="31">
        <v>42926.355879629627</v>
      </c>
      <c r="F1380" s="22" t="s">
        <v>25378</v>
      </c>
      <c r="G1380" s="22" t="s">
        <v>30761</v>
      </c>
      <c r="H1380" s="22" t="s">
        <v>74</v>
      </c>
      <c r="I1380" s="22" t="s">
        <v>18988</v>
      </c>
      <c r="J1380" s="37" t="s">
        <v>25381</v>
      </c>
      <c r="K1380" s="37" t="s">
        <v>25382</v>
      </c>
      <c r="L1380" s="37" t="s">
        <v>25382</v>
      </c>
      <c r="M1380" s="37" t="s">
        <v>30762</v>
      </c>
      <c r="N1380" s="37" t="s">
        <v>435</v>
      </c>
      <c r="O1380" s="37" t="s">
        <v>436</v>
      </c>
      <c r="P1380" s="22" t="s">
        <v>30763</v>
      </c>
      <c r="Q1380" s="22" t="s">
        <v>30764</v>
      </c>
      <c r="R1380" s="38">
        <v>0</v>
      </c>
    </row>
    <row r="1381" spans="1:18" ht="12.75">
      <c r="A1381" s="22" t="s">
        <v>60</v>
      </c>
      <c r="B1381" s="22" t="s">
        <v>16036</v>
      </c>
      <c r="C1381" s="22" t="s">
        <v>68</v>
      </c>
      <c r="D1381" s="22" t="s">
        <v>61</v>
      </c>
      <c r="E1381" s="31">
        <v>42929.709814814814</v>
      </c>
      <c r="F1381" s="22" t="s">
        <v>25378</v>
      </c>
      <c r="G1381" s="22" t="s">
        <v>30765</v>
      </c>
      <c r="H1381" s="22" t="s">
        <v>74</v>
      </c>
      <c r="I1381" s="22" t="s">
        <v>19730</v>
      </c>
      <c r="J1381" s="37" t="s">
        <v>25381</v>
      </c>
      <c r="K1381" s="37" t="s">
        <v>25382</v>
      </c>
      <c r="L1381" s="37" t="s">
        <v>25382</v>
      </c>
      <c r="M1381" s="37" t="s">
        <v>30766</v>
      </c>
      <c r="N1381" s="37" t="s">
        <v>829</v>
      </c>
      <c r="O1381" s="37" t="s">
        <v>830</v>
      </c>
      <c r="P1381" s="22" t="s">
        <v>30767</v>
      </c>
      <c r="Q1381" s="22" t="s">
        <v>30768</v>
      </c>
      <c r="R1381" s="38">
        <v>0</v>
      </c>
    </row>
    <row r="1382" spans="1:18" ht="12.75">
      <c r="A1382" s="22" t="s">
        <v>60</v>
      </c>
      <c r="B1382" s="22" t="s">
        <v>16036</v>
      </c>
      <c r="C1382" s="22" t="s">
        <v>68</v>
      </c>
      <c r="D1382" s="22" t="s">
        <v>61</v>
      </c>
      <c r="E1382" s="31">
        <v>42930.583564814813</v>
      </c>
      <c r="F1382" s="22" t="s">
        <v>25378</v>
      </c>
      <c r="G1382" s="22" t="s">
        <v>30769</v>
      </c>
      <c r="H1382" s="22" t="s">
        <v>74</v>
      </c>
      <c r="I1382" s="22" t="s">
        <v>16395</v>
      </c>
      <c r="J1382" s="37" t="s">
        <v>25381</v>
      </c>
      <c r="K1382" s="37" t="s">
        <v>25382</v>
      </c>
      <c r="L1382" s="37" t="s">
        <v>25382</v>
      </c>
      <c r="M1382" s="37" t="s">
        <v>30770</v>
      </c>
      <c r="N1382" s="37" t="s">
        <v>16396</v>
      </c>
      <c r="O1382" s="37" t="s">
        <v>16397</v>
      </c>
      <c r="P1382" s="22" t="s">
        <v>30771</v>
      </c>
      <c r="Q1382" s="22" t="s">
        <v>30772</v>
      </c>
      <c r="R1382" s="38">
        <v>0</v>
      </c>
    </row>
    <row r="1383" spans="1:18" ht="12.75">
      <c r="A1383" s="22" t="s">
        <v>60</v>
      </c>
      <c r="B1383" s="22" t="s">
        <v>16036</v>
      </c>
      <c r="C1383" s="22" t="s">
        <v>68</v>
      </c>
      <c r="D1383" s="22" t="s">
        <v>61</v>
      </c>
      <c r="E1383" s="31">
        <v>42943.587731481479</v>
      </c>
      <c r="F1383" s="22" t="s">
        <v>25378</v>
      </c>
      <c r="G1383" s="22" t="s">
        <v>30773</v>
      </c>
      <c r="H1383" s="22" t="s">
        <v>74</v>
      </c>
      <c r="I1383" s="22" t="s">
        <v>30774</v>
      </c>
      <c r="J1383" s="37" t="s">
        <v>25381</v>
      </c>
      <c r="K1383" s="37" t="s">
        <v>25382</v>
      </c>
      <c r="L1383" s="37" t="s">
        <v>25382</v>
      </c>
      <c r="M1383" s="37" t="s">
        <v>30775</v>
      </c>
      <c r="N1383" s="37" t="s">
        <v>367</v>
      </c>
      <c r="O1383" s="37" t="s">
        <v>368</v>
      </c>
      <c r="P1383" s="22" t="s">
        <v>30776</v>
      </c>
      <c r="Q1383" s="22" t="s">
        <v>30777</v>
      </c>
      <c r="R1383" s="38">
        <v>0</v>
      </c>
    </row>
    <row r="1384" spans="1:18" ht="12.75">
      <c r="A1384" s="22" t="s">
        <v>60</v>
      </c>
      <c r="B1384" s="22" t="s">
        <v>16036</v>
      </c>
      <c r="C1384" s="22" t="s">
        <v>68</v>
      </c>
      <c r="D1384" s="22" t="s">
        <v>61</v>
      </c>
      <c r="E1384" s="31">
        <v>42943.591550925921</v>
      </c>
      <c r="F1384" s="22" t="s">
        <v>25378</v>
      </c>
      <c r="G1384" s="22" t="s">
        <v>30778</v>
      </c>
      <c r="H1384" s="22" t="s">
        <v>74</v>
      </c>
      <c r="I1384" s="22" t="s">
        <v>30779</v>
      </c>
      <c r="J1384" s="37" t="s">
        <v>25381</v>
      </c>
      <c r="K1384" s="37" t="s">
        <v>25382</v>
      </c>
      <c r="L1384" s="37" t="s">
        <v>25382</v>
      </c>
      <c r="M1384" s="37" t="s">
        <v>30780</v>
      </c>
      <c r="N1384" s="37" t="s">
        <v>367</v>
      </c>
      <c r="O1384" s="37" t="s">
        <v>368</v>
      </c>
      <c r="P1384" s="22" t="s">
        <v>30776</v>
      </c>
      <c r="Q1384" s="22" t="s">
        <v>30777</v>
      </c>
      <c r="R1384" s="38">
        <v>0</v>
      </c>
    </row>
    <row r="1385" spans="1:18" ht="12.75">
      <c r="A1385" s="22" t="s">
        <v>60</v>
      </c>
      <c r="B1385" s="22" t="s">
        <v>15444</v>
      </c>
      <c r="C1385" s="22" t="s">
        <v>68</v>
      </c>
      <c r="D1385" s="22" t="s">
        <v>61</v>
      </c>
      <c r="E1385" s="31">
        <v>42920.519745370366</v>
      </c>
      <c r="F1385" s="22" t="s">
        <v>25378</v>
      </c>
      <c r="G1385" s="22" t="s">
        <v>30781</v>
      </c>
      <c r="H1385" s="22" t="s">
        <v>74</v>
      </c>
      <c r="I1385" s="22" t="s">
        <v>19089</v>
      </c>
      <c r="J1385" s="37" t="s">
        <v>25381</v>
      </c>
      <c r="K1385" s="37" t="s">
        <v>25382</v>
      </c>
      <c r="L1385" s="37" t="s">
        <v>25382</v>
      </c>
      <c r="M1385" s="37" t="s">
        <v>30782</v>
      </c>
      <c r="N1385" s="37" t="s">
        <v>347</v>
      </c>
      <c r="O1385" s="37" t="s">
        <v>348</v>
      </c>
      <c r="P1385" s="22" t="s">
        <v>30783</v>
      </c>
      <c r="Q1385" s="22" t="s">
        <v>30784</v>
      </c>
      <c r="R1385" s="38">
        <v>0</v>
      </c>
    </row>
    <row r="1386" spans="1:18" ht="12.75">
      <c r="A1386" s="22" t="s">
        <v>60</v>
      </c>
      <c r="B1386" s="22" t="s">
        <v>15444</v>
      </c>
      <c r="C1386" s="22" t="s">
        <v>68</v>
      </c>
      <c r="D1386" s="22" t="s">
        <v>61</v>
      </c>
      <c r="E1386" s="31">
        <v>42921.667627314811</v>
      </c>
      <c r="F1386" s="22" t="s">
        <v>25378</v>
      </c>
      <c r="G1386" s="22" t="s">
        <v>30785</v>
      </c>
      <c r="H1386" s="22" t="s">
        <v>74</v>
      </c>
      <c r="I1386" s="22" t="s">
        <v>15681</v>
      </c>
      <c r="J1386" s="37" t="s">
        <v>25381</v>
      </c>
      <c r="K1386" s="37" t="s">
        <v>25382</v>
      </c>
      <c r="L1386" s="37" t="s">
        <v>25382</v>
      </c>
      <c r="M1386" s="37" t="s">
        <v>30786</v>
      </c>
      <c r="N1386" s="37" t="s">
        <v>634</v>
      </c>
      <c r="O1386" s="37" t="s">
        <v>635</v>
      </c>
      <c r="P1386" s="22" t="s">
        <v>30787</v>
      </c>
      <c r="Q1386" s="22" t="s">
        <v>30788</v>
      </c>
      <c r="R1386" s="38">
        <v>0</v>
      </c>
    </row>
    <row r="1387" spans="1:18" ht="12.75">
      <c r="A1387" s="22" t="s">
        <v>60</v>
      </c>
      <c r="B1387" s="22" t="s">
        <v>15444</v>
      </c>
      <c r="C1387" s="22" t="s">
        <v>68</v>
      </c>
      <c r="D1387" s="22" t="s">
        <v>61</v>
      </c>
      <c r="E1387" s="31">
        <v>42923.737719907404</v>
      </c>
      <c r="F1387" s="22" t="s">
        <v>25378</v>
      </c>
      <c r="G1387" s="22" t="s">
        <v>30789</v>
      </c>
      <c r="H1387" s="22" t="s">
        <v>74</v>
      </c>
      <c r="I1387" s="22" t="s">
        <v>15658</v>
      </c>
      <c r="J1387" s="37" t="s">
        <v>25381</v>
      </c>
      <c r="K1387" s="37" t="s">
        <v>25382</v>
      </c>
      <c r="L1387" s="37" t="s">
        <v>25382</v>
      </c>
      <c r="M1387" s="37" t="s">
        <v>30790</v>
      </c>
      <c r="N1387" s="37" t="s">
        <v>1550</v>
      </c>
      <c r="O1387" s="37" t="s">
        <v>1551</v>
      </c>
      <c r="P1387" s="22" t="s">
        <v>30791</v>
      </c>
      <c r="Q1387" s="22" t="s">
        <v>30792</v>
      </c>
      <c r="R1387" s="38">
        <v>0</v>
      </c>
    </row>
    <row r="1388" spans="1:18" ht="12.75">
      <c r="A1388" s="22" t="s">
        <v>60</v>
      </c>
      <c r="B1388" s="22" t="s">
        <v>15444</v>
      </c>
      <c r="C1388" s="22" t="s">
        <v>68</v>
      </c>
      <c r="D1388" s="22" t="s">
        <v>61</v>
      </c>
      <c r="E1388" s="31">
        <v>42926.460046296292</v>
      </c>
      <c r="F1388" s="22" t="s">
        <v>25378</v>
      </c>
      <c r="G1388" s="22" t="s">
        <v>30793</v>
      </c>
      <c r="H1388" s="22" t="s">
        <v>74</v>
      </c>
      <c r="I1388" s="22" t="s">
        <v>17174</v>
      </c>
      <c r="J1388" s="37" t="s">
        <v>25381</v>
      </c>
      <c r="K1388" s="37" t="s">
        <v>25382</v>
      </c>
      <c r="L1388" s="37" t="s">
        <v>25382</v>
      </c>
      <c r="M1388" s="37" t="s">
        <v>30794</v>
      </c>
      <c r="N1388" s="37" t="s">
        <v>17175</v>
      </c>
      <c r="O1388" s="37" t="s">
        <v>17176</v>
      </c>
      <c r="P1388" s="22" t="s">
        <v>30795</v>
      </c>
      <c r="Q1388" s="22" t="s">
        <v>30796</v>
      </c>
      <c r="R1388" s="38">
        <v>0</v>
      </c>
    </row>
    <row r="1389" spans="1:18" ht="12.75">
      <c r="A1389" s="22" t="s">
        <v>60</v>
      </c>
      <c r="B1389" s="22" t="s">
        <v>15444</v>
      </c>
      <c r="C1389" s="22" t="s">
        <v>68</v>
      </c>
      <c r="D1389" s="22" t="s">
        <v>61</v>
      </c>
      <c r="E1389" s="31">
        <v>42927.349421296298</v>
      </c>
      <c r="F1389" s="22" t="s">
        <v>25378</v>
      </c>
      <c r="G1389" s="22" t="s">
        <v>30797</v>
      </c>
      <c r="H1389" s="22" t="s">
        <v>74</v>
      </c>
      <c r="I1389" s="22" t="s">
        <v>20695</v>
      </c>
      <c r="J1389" s="37" t="s">
        <v>25381</v>
      </c>
      <c r="K1389" s="37" t="s">
        <v>25382</v>
      </c>
      <c r="L1389" s="37" t="s">
        <v>25382</v>
      </c>
      <c r="M1389" s="37" t="s">
        <v>30798</v>
      </c>
      <c r="N1389" s="37" t="s">
        <v>4014</v>
      </c>
      <c r="O1389" s="37" t="s">
        <v>4015</v>
      </c>
      <c r="P1389" s="22" t="s">
        <v>30799</v>
      </c>
      <c r="Q1389" s="22" t="s">
        <v>30800</v>
      </c>
      <c r="R1389" s="38">
        <v>0</v>
      </c>
    </row>
    <row r="1390" spans="1:18" ht="12.75">
      <c r="A1390" s="22" t="s">
        <v>60</v>
      </c>
      <c r="B1390" s="22" t="s">
        <v>15444</v>
      </c>
      <c r="C1390" s="22" t="s">
        <v>68</v>
      </c>
      <c r="D1390" s="22" t="s">
        <v>61</v>
      </c>
      <c r="E1390" s="31">
        <v>42927.459270833329</v>
      </c>
      <c r="F1390" s="22" t="s">
        <v>25378</v>
      </c>
      <c r="G1390" s="22" t="s">
        <v>30801</v>
      </c>
      <c r="H1390" s="22" t="s">
        <v>74</v>
      </c>
      <c r="I1390" s="22" t="s">
        <v>18895</v>
      </c>
      <c r="J1390" s="37" t="s">
        <v>25381</v>
      </c>
      <c r="K1390" s="37" t="s">
        <v>25382</v>
      </c>
      <c r="L1390" s="37" t="s">
        <v>25382</v>
      </c>
      <c r="M1390" s="37" t="s">
        <v>30802</v>
      </c>
      <c r="N1390" s="37" t="s">
        <v>81</v>
      </c>
      <c r="O1390" s="37" t="s">
        <v>82</v>
      </c>
      <c r="P1390" s="22" t="s">
        <v>30803</v>
      </c>
      <c r="Q1390" s="22" t="s">
        <v>30804</v>
      </c>
      <c r="R1390" s="38">
        <v>0</v>
      </c>
    </row>
    <row r="1391" spans="1:18" ht="12.75">
      <c r="A1391" s="22" t="s">
        <v>60</v>
      </c>
      <c r="B1391" s="22" t="s">
        <v>15444</v>
      </c>
      <c r="C1391" s="22" t="s">
        <v>68</v>
      </c>
      <c r="D1391" s="22" t="s">
        <v>61</v>
      </c>
      <c r="E1391" s="31">
        <v>42933.412453703699</v>
      </c>
      <c r="F1391" s="22" t="s">
        <v>25378</v>
      </c>
      <c r="G1391" s="22" t="s">
        <v>30805</v>
      </c>
      <c r="H1391" s="22" t="s">
        <v>74</v>
      </c>
      <c r="I1391" s="22" t="s">
        <v>21269</v>
      </c>
      <c r="J1391" s="37" t="s">
        <v>25381</v>
      </c>
      <c r="K1391" s="37" t="s">
        <v>25382</v>
      </c>
      <c r="L1391" s="37" t="s">
        <v>25382</v>
      </c>
      <c r="M1391" s="37" t="s">
        <v>30806</v>
      </c>
      <c r="N1391" s="37" t="s">
        <v>286</v>
      </c>
      <c r="O1391" s="37" t="s">
        <v>287</v>
      </c>
      <c r="P1391" s="22" t="s">
        <v>30795</v>
      </c>
      <c r="Q1391" s="22" t="s">
        <v>30796</v>
      </c>
      <c r="R1391" s="38">
        <v>0</v>
      </c>
    </row>
    <row r="1392" spans="1:18" ht="12.75">
      <c r="A1392" s="22" t="s">
        <v>60</v>
      </c>
      <c r="B1392" s="22" t="s">
        <v>15444</v>
      </c>
      <c r="C1392" s="22" t="s">
        <v>68</v>
      </c>
      <c r="D1392" s="22" t="s">
        <v>61</v>
      </c>
      <c r="E1392" s="31">
        <v>42935.555046296293</v>
      </c>
      <c r="F1392" s="22" t="s">
        <v>25378</v>
      </c>
      <c r="G1392" s="22" t="s">
        <v>30807</v>
      </c>
      <c r="H1392" s="22" t="s">
        <v>74</v>
      </c>
      <c r="I1392" s="22" t="s">
        <v>30808</v>
      </c>
      <c r="J1392" s="37" t="s">
        <v>25381</v>
      </c>
      <c r="K1392" s="37" t="s">
        <v>25382</v>
      </c>
      <c r="L1392" s="37" t="s">
        <v>25382</v>
      </c>
      <c r="M1392" s="37" t="s">
        <v>30809</v>
      </c>
      <c r="N1392" s="37" t="s">
        <v>4536</v>
      </c>
      <c r="O1392" s="37" t="s">
        <v>4537</v>
      </c>
      <c r="P1392" s="22" t="s">
        <v>30795</v>
      </c>
      <c r="Q1392" s="22" t="s">
        <v>30796</v>
      </c>
      <c r="R1392" s="38">
        <v>0</v>
      </c>
    </row>
    <row r="1393" spans="1:18" ht="12.75">
      <c r="A1393" s="22" t="s">
        <v>60</v>
      </c>
      <c r="B1393" s="22" t="s">
        <v>15444</v>
      </c>
      <c r="C1393" s="22" t="s">
        <v>68</v>
      </c>
      <c r="D1393" s="22" t="s">
        <v>61</v>
      </c>
      <c r="E1393" s="31">
        <v>42936.389201388884</v>
      </c>
      <c r="F1393" s="22" t="s">
        <v>25378</v>
      </c>
      <c r="G1393" s="22" t="s">
        <v>30810</v>
      </c>
      <c r="H1393" s="22" t="s">
        <v>74</v>
      </c>
      <c r="I1393" s="22" t="s">
        <v>18523</v>
      </c>
      <c r="J1393" s="37" t="s">
        <v>25381</v>
      </c>
      <c r="K1393" s="37" t="s">
        <v>25382</v>
      </c>
      <c r="L1393" s="37" t="s">
        <v>25382</v>
      </c>
      <c r="M1393" s="37" t="s">
        <v>30811</v>
      </c>
      <c r="N1393" s="37" t="s">
        <v>708</v>
      </c>
      <c r="O1393" s="37" t="s">
        <v>709</v>
      </c>
      <c r="P1393" s="22" t="s">
        <v>30812</v>
      </c>
      <c r="Q1393" s="22" t="s">
        <v>30813</v>
      </c>
      <c r="R1393" s="38">
        <v>0</v>
      </c>
    </row>
    <row r="1394" spans="1:18" ht="12.75">
      <c r="A1394" s="22" t="s">
        <v>60</v>
      </c>
      <c r="B1394" s="22" t="s">
        <v>15444</v>
      </c>
      <c r="C1394" s="22" t="s">
        <v>68</v>
      </c>
      <c r="D1394" s="22" t="s">
        <v>61</v>
      </c>
      <c r="E1394" s="31">
        <v>42940.524282407408</v>
      </c>
      <c r="F1394" s="22" t="s">
        <v>25378</v>
      </c>
      <c r="G1394" s="22" t="s">
        <v>30814</v>
      </c>
      <c r="H1394" s="22" t="s">
        <v>74</v>
      </c>
      <c r="I1394" s="22" t="s">
        <v>18737</v>
      </c>
      <c r="J1394" s="37" t="s">
        <v>25381</v>
      </c>
      <c r="K1394" s="37" t="s">
        <v>25382</v>
      </c>
      <c r="L1394" s="37" t="s">
        <v>25382</v>
      </c>
      <c r="M1394" s="37" t="s">
        <v>30815</v>
      </c>
      <c r="N1394" s="37" t="s">
        <v>6562</v>
      </c>
      <c r="O1394" s="37" t="s">
        <v>6563</v>
      </c>
      <c r="P1394" s="22" t="s">
        <v>30816</v>
      </c>
      <c r="Q1394" s="22" t="s">
        <v>30817</v>
      </c>
      <c r="R1394" s="38">
        <v>0</v>
      </c>
    </row>
    <row r="1395" spans="1:18" ht="12.75">
      <c r="A1395" s="22" t="s">
        <v>60</v>
      </c>
      <c r="B1395" s="22" t="s">
        <v>3624</v>
      </c>
      <c r="C1395" s="22" t="s">
        <v>63</v>
      </c>
      <c r="D1395" s="22" t="s">
        <v>61</v>
      </c>
      <c r="E1395" s="31">
        <v>42930.713842592588</v>
      </c>
      <c r="F1395" s="22" t="s">
        <v>25378</v>
      </c>
      <c r="G1395" s="22" t="s">
        <v>30818</v>
      </c>
      <c r="H1395" s="22" t="s">
        <v>74</v>
      </c>
      <c r="I1395" s="22" t="s">
        <v>3626</v>
      </c>
      <c r="J1395" s="37" t="s">
        <v>25381</v>
      </c>
      <c r="K1395" s="37" t="s">
        <v>25382</v>
      </c>
      <c r="L1395" s="37" t="s">
        <v>25382</v>
      </c>
      <c r="M1395" s="37" t="s">
        <v>30819</v>
      </c>
      <c r="N1395" s="37" t="s">
        <v>3627</v>
      </c>
      <c r="O1395" s="37" t="s">
        <v>3628</v>
      </c>
      <c r="P1395" s="22" t="s">
        <v>30820</v>
      </c>
      <c r="Q1395" s="22" t="s">
        <v>30821</v>
      </c>
      <c r="R1395" s="38">
        <v>0</v>
      </c>
    </row>
    <row r="1396" spans="1:18" ht="12.75">
      <c r="A1396" s="22" t="s">
        <v>60</v>
      </c>
      <c r="B1396" s="22" t="s">
        <v>3624</v>
      </c>
      <c r="C1396" s="22" t="s">
        <v>63</v>
      </c>
      <c r="D1396" s="22" t="s">
        <v>61</v>
      </c>
      <c r="E1396" s="31">
        <v>42947.754884259259</v>
      </c>
      <c r="F1396" s="22" t="s">
        <v>25378</v>
      </c>
      <c r="G1396" s="22" t="s">
        <v>30822</v>
      </c>
      <c r="H1396" s="22" t="s">
        <v>74</v>
      </c>
      <c r="I1396" s="22" t="s">
        <v>9919</v>
      </c>
      <c r="J1396" s="37" t="s">
        <v>25381</v>
      </c>
      <c r="K1396" s="37" t="s">
        <v>25382</v>
      </c>
      <c r="L1396" s="37" t="s">
        <v>25382</v>
      </c>
      <c r="M1396" s="37" t="s">
        <v>30823</v>
      </c>
      <c r="N1396" s="37" t="s">
        <v>98</v>
      </c>
      <c r="O1396" s="37" t="s">
        <v>99</v>
      </c>
      <c r="P1396" s="22" t="s">
        <v>30824</v>
      </c>
      <c r="Q1396" s="22" t="s">
        <v>30825</v>
      </c>
      <c r="R1396" s="38">
        <v>0</v>
      </c>
    </row>
    <row r="1397" spans="1:18" ht="12.75">
      <c r="A1397" s="22" t="s">
        <v>60</v>
      </c>
      <c r="B1397" s="22" t="s">
        <v>15224</v>
      </c>
      <c r="C1397" s="22" t="s">
        <v>68</v>
      </c>
      <c r="D1397" s="22" t="s">
        <v>61</v>
      </c>
      <c r="E1397" s="31">
        <v>42920.669502314813</v>
      </c>
      <c r="F1397" s="22" t="s">
        <v>25378</v>
      </c>
      <c r="G1397" s="22" t="s">
        <v>30826</v>
      </c>
      <c r="H1397" s="22" t="s">
        <v>74</v>
      </c>
      <c r="I1397" s="22" t="s">
        <v>15638</v>
      </c>
      <c r="J1397" s="37" t="s">
        <v>25381</v>
      </c>
      <c r="K1397" s="37" t="s">
        <v>25382</v>
      </c>
      <c r="L1397" s="37" t="s">
        <v>25382</v>
      </c>
      <c r="M1397" s="37" t="s">
        <v>30827</v>
      </c>
      <c r="N1397" s="37" t="s">
        <v>286</v>
      </c>
      <c r="O1397" s="37" t="s">
        <v>287</v>
      </c>
      <c r="P1397" s="22" t="s">
        <v>30828</v>
      </c>
      <c r="Q1397" s="22" t="s">
        <v>30829</v>
      </c>
      <c r="R1397" s="38">
        <v>0</v>
      </c>
    </row>
    <row r="1398" spans="1:18" ht="12.75">
      <c r="A1398" s="22" t="s">
        <v>60</v>
      </c>
      <c r="B1398" s="22" t="s">
        <v>15224</v>
      </c>
      <c r="C1398" s="22" t="s">
        <v>68</v>
      </c>
      <c r="D1398" s="22" t="s">
        <v>61</v>
      </c>
      <c r="E1398" s="31">
        <v>42930.608263888884</v>
      </c>
      <c r="F1398" s="22" t="s">
        <v>25378</v>
      </c>
      <c r="G1398" s="22" t="s">
        <v>30830</v>
      </c>
      <c r="H1398" s="22" t="s">
        <v>74</v>
      </c>
      <c r="I1398" s="22" t="s">
        <v>20971</v>
      </c>
      <c r="J1398" s="37" t="s">
        <v>25381</v>
      </c>
      <c r="K1398" s="37" t="s">
        <v>25382</v>
      </c>
      <c r="L1398" s="37" t="s">
        <v>25382</v>
      </c>
      <c r="M1398" s="37" t="s">
        <v>30831</v>
      </c>
      <c r="N1398" s="37" t="s">
        <v>2183</v>
      </c>
      <c r="O1398" s="37" t="s">
        <v>2184</v>
      </c>
      <c r="P1398" s="22" t="s">
        <v>30832</v>
      </c>
      <c r="Q1398" s="22" t="s">
        <v>30833</v>
      </c>
      <c r="R1398" s="38">
        <v>0</v>
      </c>
    </row>
    <row r="1399" spans="1:18" ht="12.75">
      <c r="A1399" s="22" t="s">
        <v>60</v>
      </c>
      <c r="B1399" s="22" t="s">
        <v>15224</v>
      </c>
      <c r="C1399" s="22" t="s">
        <v>68</v>
      </c>
      <c r="D1399" s="22" t="s">
        <v>61</v>
      </c>
      <c r="E1399" s="31">
        <v>42933.396423611106</v>
      </c>
      <c r="F1399" s="22" t="s">
        <v>25378</v>
      </c>
      <c r="G1399" s="22" t="s">
        <v>30834</v>
      </c>
      <c r="H1399" s="22" t="s">
        <v>74</v>
      </c>
      <c r="I1399" s="22" t="s">
        <v>20999</v>
      </c>
      <c r="J1399" s="37" t="s">
        <v>25381</v>
      </c>
      <c r="K1399" s="37" t="s">
        <v>25382</v>
      </c>
      <c r="L1399" s="37" t="s">
        <v>25382</v>
      </c>
      <c r="M1399" s="37" t="s">
        <v>30835</v>
      </c>
      <c r="N1399" s="37" t="s">
        <v>2183</v>
      </c>
      <c r="O1399" s="37" t="s">
        <v>2184</v>
      </c>
      <c r="P1399" s="22" t="s">
        <v>30836</v>
      </c>
      <c r="Q1399" s="22" t="s">
        <v>30837</v>
      </c>
      <c r="R1399" s="38">
        <v>0</v>
      </c>
    </row>
    <row r="1400" spans="1:18" ht="12.75">
      <c r="A1400" s="22" t="s">
        <v>60</v>
      </c>
      <c r="B1400" s="22" t="s">
        <v>15224</v>
      </c>
      <c r="C1400" s="22" t="s">
        <v>68</v>
      </c>
      <c r="D1400" s="22" t="s">
        <v>61</v>
      </c>
      <c r="E1400" s="31">
        <v>42934.467627314814</v>
      </c>
      <c r="F1400" s="22" t="s">
        <v>25378</v>
      </c>
      <c r="G1400" s="22" t="s">
        <v>30838</v>
      </c>
      <c r="H1400" s="22" t="s">
        <v>74</v>
      </c>
      <c r="I1400" s="22" t="s">
        <v>20217</v>
      </c>
      <c r="J1400" s="37" t="s">
        <v>25381</v>
      </c>
      <c r="K1400" s="37" t="s">
        <v>25382</v>
      </c>
      <c r="L1400" s="37" t="s">
        <v>25382</v>
      </c>
      <c r="M1400" s="37" t="s">
        <v>30839</v>
      </c>
      <c r="N1400" s="37" t="s">
        <v>286</v>
      </c>
      <c r="O1400" s="37" t="s">
        <v>287</v>
      </c>
      <c r="P1400" s="22" t="s">
        <v>30840</v>
      </c>
      <c r="Q1400" s="22" t="s">
        <v>30841</v>
      </c>
      <c r="R1400" s="38">
        <v>0</v>
      </c>
    </row>
    <row r="1401" spans="1:18" ht="12.75">
      <c r="A1401" s="22" t="s">
        <v>60</v>
      </c>
      <c r="B1401" s="22" t="s">
        <v>15224</v>
      </c>
      <c r="C1401" s="22" t="s">
        <v>68</v>
      </c>
      <c r="D1401" s="22" t="s">
        <v>61</v>
      </c>
      <c r="E1401" s="31">
        <v>42935.476481481477</v>
      </c>
      <c r="F1401" s="22" t="s">
        <v>25378</v>
      </c>
      <c r="G1401" s="22" t="s">
        <v>30842</v>
      </c>
      <c r="H1401" s="22" t="s">
        <v>74</v>
      </c>
      <c r="I1401" s="22" t="s">
        <v>15226</v>
      </c>
      <c r="J1401" s="37" t="s">
        <v>25381</v>
      </c>
      <c r="K1401" s="37" t="s">
        <v>25382</v>
      </c>
      <c r="L1401" s="37" t="s">
        <v>25382</v>
      </c>
      <c r="M1401" s="37" t="s">
        <v>30843</v>
      </c>
      <c r="N1401" s="37" t="s">
        <v>1722</v>
      </c>
      <c r="O1401" s="37" t="s">
        <v>1723</v>
      </c>
      <c r="P1401" s="22" t="s">
        <v>30844</v>
      </c>
      <c r="Q1401" s="22" t="s">
        <v>30845</v>
      </c>
      <c r="R1401" s="38">
        <v>0</v>
      </c>
    </row>
    <row r="1402" spans="1:18" ht="12.75">
      <c r="A1402" s="22" t="s">
        <v>60</v>
      </c>
      <c r="B1402" s="22" t="s">
        <v>15224</v>
      </c>
      <c r="C1402" s="22" t="s">
        <v>68</v>
      </c>
      <c r="D1402" s="22" t="s">
        <v>61</v>
      </c>
      <c r="E1402" s="31">
        <v>42940.622708333329</v>
      </c>
      <c r="F1402" s="22" t="s">
        <v>25378</v>
      </c>
      <c r="G1402" s="22" t="s">
        <v>30846</v>
      </c>
      <c r="H1402" s="22" t="s">
        <v>74</v>
      </c>
      <c r="I1402" s="22" t="s">
        <v>22040</v>
      </c>
      <c r="J1402" s="37" t="s">
        <v>25381</v>
      </c>
      <c r="K1402" s="37" t="s">
        <v>25382</v>
      </c>
      <c r="L1402" s="37" t="s">
        <v>25382</v>
      </c>
      <c r="M1402" s="37" t="s">
        <v>30847</v>
      </c>
      <c r="N1402" s="37" t="s">
        <v>22041</v>
      </c>
      <c r="O1402" s="37" t="s">
        <v>22042</v>
      </c>
      <c r="P1402" s="22" t="s">
        <v>30848</v>
      </c>
      <c r="Q1402" s="22" t="s">
        <v>30849</v>
      </c>
      <c r="R1402" s="38">
        <v>0</v>
      </c>
    </row>
    <row r="1403" spans="1:18" ht="12.75">
      <c r="A1403" s="22" t="s">
        <v>60</v>
      </c>
      <c r="B1403" s="22" t="s">
        <v>15224</v>
      </c>
      <c r="C1403" s="22" t="s">
        <v>68</v>
      </c>
      <c r="D1403" s="22" t="s">
        <v>61</v>
      </c>
      <c r="E1403" s="31">
        <v>42943.54075231481</v>
      </c>
      <c r="F1403" s="22" t="s">
        <v>25378</v>
      </c>
      <c r="G1403" s="22" t="s">
        <v>30850</v>
      </c>
      <c r="H1403" s="22" t="s">
        <v>74</v>
      </c>
      <c r="I1403" s="22" t="s">
        <v>17204</v>
      </c>
      <c r="J1403" s="37" t="s">
        <v>25381</v>
      </c>
      <c r="K1403" s="37" t="s">
        <v>25382</v>
      </c>
      <c r="L1403" s="37" t="s">
        <v>25382</v>
      </c>
      <c r="M1403" s="37" t="s">
        <v>30851</v>
      </c>
      <c r="N1403" s="37" t="s">
        <v>1954</v>
      </c>
      <c r="O1403" s="37" t="s">
        <v>1955</v>
      </c>
      <c r="P1403" s="22" t="s">
        <v>30852</v>
      </c>
      <c r="Q1403" s="22" t="s">
        <v>30853</v>
      </c>
      <c r="R1403" s="38">
        <v>0</v>
      </c>
    </row>
    <row r="1404" spans="1:18" ht="12.75">
      <c r="A1404" s="22" t="s">
        <v>60</v>
      </c>
      <c r="B1404" s="22" t="s">
        <v>13690</v>
      </c>
      <c r="C1404" s="22" t="s">
        <v>66</v>
      </c>
      <c r="D1404" s="22" t="s">
        <v>61</v>
      </c>
      <c r="E1404" s="31">
        <v>42919.727662037032</v>
      </c>
      <c r="F1404" s="22" t="s">
        <v>25378</v>
      </c>
      <c r="G1404" s="22" t="s">
        <v>30854</v>
      </c>
      <c r="H1404" s="22" t="s">
        <v>74</v>
      </c>
      <c r="I1404" s="22" t="s">
        <v>30855</v>
      </c>
      <c r="J1404" s="37" t="s">
        <v>25381</v>
      </c>
      <c r="K1404" s="37" t="s">
        <v>25382</v>
      </c>
      <c r="L1404" s="37" t="s">
        <v>25382</v>
      </c>
      <c r="M1404" s="37" t="s">
        <v>30856</v>
      </c>
      <c r="N1404" s="37" t="s">
        <v>576</v>
      </c>
      <c r="O1404" s="37" t="s">
        <v>577</v>
      </c>
      <c r="P1404" s="22" t="s">
        <v>30857</v>
      </c>
      <c r="Q1404" s="22" t="s">
        <v>30858</v>
      </c>
      <c r="R1404" s="38">
        <v>0</v>
      </c>
    </row>
    <row r="1405" spans="1:18" ht="12.75">
      <c r="A1405" s="22" t="s">
        <v>60</v>
      </c>
      <c r="B1405" s="22" t="s">
        <v>13690</v>
      </c>
      <c r="C1405" s="22" t="s">
        <v>66</v>
      </c>
      <c r="D1405" s="22" t="s">
        <v>61</v>
      </c>
      <c r="E1405" s="31">
        <v>42920.569502314815</v>
      </c>
      <c r="F1405" s="22" t="s">
        <v>25378</v>
      </c>
      <c r="G1405" s="22" t="s">
        <v>30859</v>
      </c>
      <c r="H1405" s="22" t="s">
        <v>74</v>
      </c>
      <c r="I1405" s="22" t="s">
        <v>30860</v>
      </c>
      <c r="J1405" s="37" t="s">
        <v>25381</v>
      </c>
      <c r="K1405" s="37" t="s">
        <v>25382</v>
      </c>
      <c r="L1405" s="37" t="s">
        <v>25382</v>
      </c>
      <c r="M1405" s="37" t="s">
        <v>30861</v>
      </c>
      <c r="N1405" s="37" t="s">
        <v>576</v>
      </c>
      <c r="O1405" s="37" t="s">
        <v>577</v>
      </c>
      <c r="P1405" s="22" t="s">
        <v>30857</v>
      </c>
      <c r="Q1405" s="22" t="s">
        <v>30858</v>
      </c>
      <c r="R1405" s="38">
        <v>0</v>
      </c>
    </row>
    <row r="1406" spans="1:18" ht="12.75">
      <c r="A1406" s="22" t="s">
        <v>60</v>
      </c>
      <c r="B1406" s="22" t="s">
        <v>13690</v>
      </c>
      <c r="C1406" s="22" t="s">
        <v>66</v>
      </c>
      <c r="D1406" s="22" t="s">
        <v>61</v>
      </c>
      <c r="E1406" s="31">
        <v>42920.570625</v>
      </c>
      <c r="F1406" s="22" t="s">
        <v>25378</v>
      </c>
      <c r="G1406" s="22" t="s">
        <v>30862</v>
      </c>
      <c r="H1406" s="22" t="s">
        <v>74</v>
      </c>
      <c r="I1406" s="22" t="s">
        <v>30863</v>
      </c>
      <c r="J1406" s="37" t="s">
        <v>25381</v>
      </c>
      <c r="K1406" s="37" t="s">
        <v>25382</v>
      </c>
      <c r="L1406" s="37" t="s">
        <v>25382</v>
      </c>
      <c r="M1406" s="37" t="s">
        <v>30864</v>
      </c>
      <c r="N1406" s="37" t="s">
        <v>576</v>
      </c>
      <c r="O1406" s="37" t="s">
        <v>577</v>
      </c>
      <c r="P1406" s="22" t="s">
        <v>30857</v>
      </c>
      <c r="Q1406" s="22" t="s">
        <v>30858</v>
      </c>
      <c r="R1406" s="38">
        <v>0</v>
      </c>
    </row>
    <row r="1407" spans="1:18" ht="12.75">
      <c r="A1407" s="22" t="s">
        <v>60</v>
      </c>
      <c r="B1407" s="22" t="s">
        <v>13690</v>
      </c>
      <c r="C1407" s="22" t="s">
        <v>66</v>
      </c>
      <c r="D1407" s="22" t="s">
        <v>61</v>
      </c>
      <c r="E1407" s="31">
        <v>42920.571134259255</v>
      </c>
      <c r="F1407" s="22" t="s">
        <v>25378</v>
      </c>
      <c r="G1407" s="22" t="s">
        <v>30865</v>
      </c>
      <c r="H1407" s="22" t="s">
        <v>74</v>
      </c>
      <c r="I1407" s="22" t="s">
        <v>30866</v>
      </c>
      <c r="J1407" s="37" t="s">
        <v>25381</v>
      </c>
      <c r="K1407" s="37" t="s">
        <v>25382</v>
      </c>
      <c r="L1407" s="37" t="s">
        <v>25382</v>
      </c>
      <c r="M1407" s="37" t="s">
        <v>30867</v>
      </c>
      <c r="N1407" s="37" t="s">
        <v>576</v>
      </c>
      <c r="O1407" s="37" t="s">
        <v>577</v>
      </c>
      <c r="P1407" s="22" t="s">
        <v>30857</v>
      </c>
      <c r="Q1407" s="22" t="s">
        <v>30858</v>
      </c>
      <c r="R1407" s="38">
        <v>0</v>
      </c>
    </row>
    <row r="1408" spans="1:18" ht="12.75">
      <c r="A1408" s="22" t="s">
        <v>60</v>
      </c>
      <c r="B1408" s="22" t="s">
        <v>13690</v>
      </c>
      <c r="C1408" s="22" t="s">
        <v>66</v>
      </c>
      <c r="D1408" s="22" t="s">
        <v>61</v>
      </c>
      <c r="E1408" s="31">
        <v>42926.650034722217</v>
      </c>
      <c r="F1408" s="22" t="s">
        <v>25378</v>
      </c>
      <c r="G1408" s="22" t="s">
        <v>30868</v>
      </c>
      <c r="H1408" s="22" t="s">
        <v>74</v>
      </c>
      <c r="I1408" s="22" t="s">
        <v>13872</v>
      </c>
      <c r="J1408" s="37" t="s">
        <v>25381</v>
      </c>
      <c r="K1408" s="37" t="s">
        <v>25382</v>
      </c>
      <c r="L1408" s="37" t="s">
        <v>25382</v>
      </c>
      <c r="M1408" s="37" t="s">
        <v>30869</v>
      </c>
      <c r="N1408" s="37" t="s">
        <v>81</v>
      </c>
      <c r="O1408" s="37" t="s">
        <v>82</v>
      </c>
      <c r="P1408" s="22" t="s">
        <v>30870</v>
      </c>
      <c r="Q1408" s="22" t="s">
        <v>30871</v>
      </c>
      <c r="R1408" s="38">
        <v>0</v>
      </c>
    </row>
    <row r="1409" spans="1:18" ht="12.75">
      <c r="A1409" s="22" t="s">
        <v>60</v>
      </c>
      <c r="B1409" s="22" t="s">
        <v>13690</v>
      </c>
      <c r="C1409" s="22" t="s">
        <v>66</v>
      </c>
      <c r="D1409" s="22" t="s">
        <v>61</v>
      </c>
      <c r="E1409" s="31">
        <v>42927.445833333331</v>
      </c>
      <c r="F1409" s="22" t="s">
        <v>25378</v>
      </c>
      <c r="G1409" s="22" t="s">
        <v>30872</v>
      </c>
      <c r="H1409" s="22" t="s">
        <v>74</v>
      </c>
      <c r="I1409" s="22" t="s">
        <v>30873</v>
      </c>
      <c r="J1409" s="37" t="s">
        <v>25381</v>
      </c>
      <c r="K1409" s="37" t="s">
        <v>25382</v>
      </c>
      <c r="L1409" s="37" t="s">
        <v>25382</v>
      </c>
      <c r="M1409" s="37" t="s">
        <v>30874</v>
      </c>
      <c r="N1409" s="37" t="s">
        <v>12588</v>
      </c>
      <c r="O1409" s="37" t="s">
        <v>12589</v>
      </c>
      <c r="P1409" s="22" t="s">
        <v>30875</v>
      </c>
      <c r="Q1409" s="22" t="s">
        <v>30876</v>
      </c>
      <c r="R1409" s="38">
        <v>0</v>
      </c>
    </row>
    <row r="1410" spans="1:18" ht="12.75">
      <c r="A1410" s="22" t="s">
        <v>60</v>
      </c>
      <c r="B1410" s="22" t="s">
        <v>13690</v>
      </c>
      <c r="C1410" s="22" t="s">
        <v>66</v>
      </c>
      <c r="D1410" s="22" t="s">
        <v>61</v>
      </c>
      <c r="E1410" s="31">
        <v>42927.446666666663</v>
      </c>
      <c r="F1410" s="22" t="s">
        <v>25378</v>
      </c>
      <c r="G1410" s="22" t="s">
        <v>30877</v>
      </c>
      <c r="H1410" s="22" t="s">
        <v>74</v>
      </c>
      <c r="I1410" s="22" t="s">
        <v>13927</v>
      </c>
      <c r="J1410" s="37" t="s">
        <v>25381</v>
      </c>
      <c r="K1410" s="37" t="s">
        <v>25382</v>
      </c>
      <c r="L1410" s="37" t="s">
        <v>25382</v>
      </c>
      <c r="M1410" s="37" t="s">
        <v>30878</v>
      </c>
      <c r="N1410" s="37" t="s">
        <v>12588</v>
      </c>
      <c r="O1410" s="37" t="s">
        <v>12589</v>
      </c>
      <c r="P1410" s="22" t="s">
        <v>30875</v>
      </c>
      <c r="Q1410" s="22" t="s">
        <v>30876</v>
      </c>
      <c r="R1410" s="38">
        <v>0</v>
      </c>
    </row>
    <row r="1411" spans="1:18" ht="12.75">
      <c r="A1411" s="22" t="s">
        <v>60</v>
      </c>
      <c r="B1411" s="22" t="s">
        <v>13690</v>
      </c>
      <c r="C1411" s="22" t="s">
        <v>66</v>
      </c>
      <c r="D1411" s="22" t="s">
        <v>61</v>
      </c>
      <c r="E1411" s="31">
        <v>42928.707256944443</v>
      </c>
      <c r="F1411" s="22" t="s">
        <v>25378</v>
      </c>
      <c r="G1411" s="22" t="s">
        <v>30879</v>
      </c>
      <c r="H1411" s="22" t="s">
        <v>74</v>
      </c>
      <c r="I1411" s="22" t="s">
        <v>13791</v>
      </c>
      <c r="J1411" s="37" t="s">
        <v>25381</v>
      </c>
      <c r="K1411" s="37" t="s">
        <v>25382</v>
      </c>
      <c r="L1411" s="37" t="s">
        <v>25382</v>
      </c>
      <c r="M1411" s="37" t="s">
        <v>30880</v>
      </c>
      <c r="N1411" s="37" t="s">
        <v>943</v>
      </c>
      <c r="O1411" s="37" t="s">
        <v>944</v>
      </c>
      <c r="P1411" s="22" t="s">
        <v>30881</v>
      </c>
      <c r="Q1411" s="22" t="s">
        <v>30882</v>
      </c>
      <c r="R1411" s="38">
        <v>0</v>
      </c>
    </row>
    <row r="1412" spans="1:18" ht="12.75">
      <c r="A1412" s="22" t="s">
        <v>60</v>
      </c>
      <c r="B1412" s="22" t="s">
        <v>13690</v>
      </c>
      <c r="C1412" s="22" t="s">
        <v>66</v>
      </c>
      <c r="D1412" s="22" t="s">
        <v>61</v>
      </c>
      <c r="E1412" s="31">
        <v>42929.618391203701</v>
      </c>
      <c r="F1412" s="22" t="s">
        <v>25378</v>
      </c>
      <c r="G1412" s="22" t="s">
        <v>30883</v>
      </c>
      <c r="H1412" s="22" t="s">
        <v>74</v>
      </c>
      <c r="I1412" s="22" t="s">
        <v>13780</v>
      </c>
      <c r="J1412" s="37" t="s">
        <v>25381</v>
      </c>
      <c r="K1412" s="37" t="s">
        <v>25382</v>
      </c>
      <c r="L1412" s="37" t="s">
        <v>25382</v>
      </c>
      <c r="M1412" s="37" t="s">
        <v>30884</v>
      </c>
      <c r="N1412" s="37" t="s">
        <v>13781</v>
      </c>
      <c r="O1412" s="37" t="s">
        <v>13782</v>
      </c>
      <c r="P1412" s="22" t="s">
        <v>30885</v>
      </c>
      <c r="Q1412" s="22" t="s">
        <v>30886</v>
      </c>
      <c r="R1412" s="38">
        <v>0</v>
      </c>
    </row>
    <row r="1413" spans="1:18" ht="12.75">
      <c r="A1413" s="22" t="s">
        <v>60</v>
      </c>
      <c r="B1413" s="22" t="s">
        <v>13690</v>
      </c>
      <c r="C1413" s="22" t="s">
        <v>66</v>
      </c>
      <c r="D1413" s="22" t="s">
        <v>61</v>
      </c>
      <c r="E1413" s="31">
        <v>42930.684560185182</v>
      </c>
      <c r="F1413" s="22" t="s">
        <v>25378</v>
      </c>
      <c r="G1413" s="22" t="s">
        <v>30887</v>
      </c>
      <c r="H1413" s="22" t="s">
        <v>74</v>
      </c>
      <c r="I1413" s="22" t="s">
        <v>13778</v>
      </c>
      <c r="J1413" s="37" t="s">
        <v>25381</v>
      </c>
      <c r="K1413" s="37" t="s">
        <v>25382</v>
      </c>
      <c r="L1413" s="37" t="s">
        <v>25382</v>
      </c>
      <c r="M1413" s="37" t="s">
        <v>30888</v>
      </c>
      <c r="N1413" s="37" t="s">
        <v>7395</v>
      </c>
      <c r="O1413" s="37" t="s">
        <v>7396</v>
      </c>
      <c r="P1413" s="22" t="s">
        <v>30889</v>
      </c>
      <c r="Q1413" s="22" t="s">
        <v>30890</v>
      </c>
      <c r="R1413" s="38">
        <v>0</v>
      </c>
    </row>
    <row r="1414" spans="1:18" ht="12.75">
      <c r="A1414" s="22" t="s">
        <v>60</v>
      </c>
      <c r="B1414" s="22" t="s">
        <v>13690</v>
      </c>
      <c r="C1414" s="22" t="s">
        <v>66</v>
      </c>
      <c r="D1414" s="22" t="s">
        <v>61</v>
      </c>
      <c r="E1414" s="31">
        <v>42934.490173611106</v>
      </c>
      <c r="F1414" s="22" t="s">
        <v>30891</v>
      </c>
      <c r="G1414" s="22" t="s">
        <v>30892</v>
      </c>
      <c r="H1414" s="22" t="s">
        <v>74</v>
      </c>
      <c r="I1414" s="22" t="s">
        <v>14146</v>
      </c>
      <c r="J1414" s="37" t="s">
        <v>25381</v>
      </c>
      <c r="K1414" s="37" t="s">
        <v>25382</v>
      </c>
      <c r="L1414" s="37" t="s">
        <v>25382</v>
      </c>
      <c r="M1414" s="37" t="s">
        <v>30893</v>
      </c>
      <c r="N1414" s="37" t="s">
        <v>1666</v>
      </c>
      <c r="O1414" s="37" t="s">
        <v>1667</v>
      </c>
      <c r="P1414" s="22" t="s">
        <v>30894</v>
      </c>
      <c r="Q1414" s="22" t="s">
        <v>30895</v>
      </c>
      <c r="R1414" s="38">
        <v>0</v>
      </c>
    </row>
    <row r="1415" spans="1:18" ht="12.75">
      <c r="A1415" s="22" t="s">
        <v>60</v>
      </c>
      <c r="B1415" s="22" t="s">
        <v>13690</v>
      </c>
      <c r="C1415" s="22" t="s">
        <v>66</v>
      </c>
      <c r="D1415" s="22" t="s">
        <v>61</v>
      </c>
      <c r="E1415" s="31">
        <v>42935.47756944444</v>
      </c>
      <c r="F1415" s="22" t="s">
        <v>25378</v>
      </c>
      <c r="G1415" s="22" t="s">
        <v>30896</v>
      </c>
      <c r="H1415" s="22" t="s">
        <v>74</v>
      </c>
      <c r="I1415" s="22" t="s">
        <v>14067</v>
      </c>
      <c r="J1415" s="37" t="s">
        <v>25381</v>
      </c>
      <c r="K1415" s="37" t="s">
        <v>25382</v>
      </c>
      <c r="L1415" s="37" t="s">
        <v>25382</v>
      </c>
      <c r="M1415" s="37" t="s">
        <v>30897</v>
      </c>
      <c r="N1415" s="37" t="s">
        <v>1184</v>
      </c>
      <c r="O1415" s="37" t="s">
        <v>1185</v>
      </c>
      <c r="P1415" s="22" t="s">
        <v>30898</v>
      </c>
      <c r="Q1415" s="22" t="s">
        <v>30898</v>
      </c>
      <c r="R1415" s="38">
        <v>0</v>
      </c>
    </row>
    <row r="1416" spans="1:18" ht="12.75">
      <c r="A1416" s="22" t="s">
        <v>60</v>
      </c>
      <c r="B1416" s="22" t="s">
        <v>13690</v>
      </c>
      <c r="C1416" s="22" t="s">
        <v>66</v>
      </c>
      <c r="D1416" s="22" t="s">
        <v>61</v>
      </c>
      <c r="E1416" s="31">
        <v>42942.937627314815</v>
      </c>
      <c r="F1416" s="22" t="s">
        <v>25378</v>
      </c>
      <c r="G1416" s="22" t="s">
        <v>30899</v>
      </c>
      <c r="H1416" s="22" t="s">
        <v>74</v>
      </c>
      <c r="I1416" s="22" t="s">
        <v>14123</v>
      </c>
      <c r="J1416" s="37" t="s">
        <v>25381</v>
      </c>
      <c r="K1416" s="37" t="s">
        <v>25382</v>
      </c>
      <c r="L1416" s="37" t="s">
        <v>25382</v>
      </c>
      <c r="M1416" s="37" t="s">
        <v>30900</v>
      </c>
      <c r="N1416" s="37" t="s">
        <v>81</v>
      </c>
      <c r="O1416" s="37" t="s">
        <v>82</v>
      </c>
      <c r="P1416" s="22" t="s">
        <v>30901</v>
      </c>
      <c r="Q1416" s="22" t="s">
        <v>30902</v>
      </c>
      <c r="R1416" s="38">
        <v>0</v>
      </c>
    </row>
    <row r="1417" spans="1:18" ht="12.75">
      <c r="A1417" s="22" t="s">
        <v>60</v>
      </c>
      <c r="B1417" s="22" t="s">
        <v>13690</v>
      </c>
      <c r="C1417" s="22" t="s">
        <v>66</v>
      </c>
      <c r="D1417" s="22" t="s">
        <v>61</v>
      </c>
      <c r="E1417" s="31">
        <v>42947.679918981477</v>
      </c>
      <c r="F1417" s="22" t="s">
        <v>25378</v>
      </c>
      <c r="G1417" s="22" t="s">
        <v>30903</v>
      </c>
      <c r="H1417" s="22" t="s">
        <v>74</v>
      </c>
      <c r="I1417" s="22" t="s">
        <v>13821</v>
      </c>
      <c r="J1417" s="37" t="s">
        <v>25381</v>
      </c>
      <c r="K1417" s="37" t="s">
        <v>25382</v>
      </c>
      <c r="L1417" s="37" t="s">
        <v>25382</v>
      </c>
      <c r="M1417" s="37" t="s">
        <v>30904</v>
      </c>
      <c r="N1417" s="37" t="s">
        <v>13822</v>
      </c>
      <c r="O1417" s="37" t="s">
        <v>13823</v>
      </c>
      <c r="P1417" s="22" t="s">
        <v>30905</v>
      </c>
      <c r="Q1417" s="22" t="s">
        <v>30906</v>
      </c>
      <c r="R1417" s="38">
        <v>0</v>
      </c>
    </row>
    <row r="1418" spans="1:18" ht="12.75">
      <c r="A1418" s="22" t="s">
        <v>60</v>
      </c>
      <c r="B1418" s="22" t="s">
        <v>15240</v>
      </c>
      <c r="C1418" s="22" t="s">
        <v>68</v>
      </c>
      <c r="D1418" s="22" t="s">
        <v>61</v>
      </c>
      <c r="E1418" s="31">
        <v>42920.4609375</v>
      </c>
      <c r="F1418" s="22" t="s">
        <v>25378</v>
      </c>
      <c r="G1418" s="22" t="s">
        <v>30907</v>
      </c>
      <c r="H1418" s="22" t="s">
        <v>74</v>
      </c>
      <c r="I1418" s="22" t="s">
        <v>17766</v>
      </c>
      <c r="J1418" s="37" t="s">
        <v>25381</v>
      </c>
      <c r="K1418" s="37" t="s">
        <v>25382</v>
      </c>
      <c r="L1418" s="37" t="s">
        <v>25382</v>
      </c>
      <c r="M1418" s="37" t="s">
        <v>30908</v>
      </c>
      <c r="N1418" s="37" t="s">
        <v>398</v>
      </c>
      <c r="O1418" s="37" t="s">
        <v>399</v>
      </c>
      <c r="P1418" s="22" t="s">
        <v>30909</v>
      </c>
      <c r="Q1418" s="22" t="s">
        <v>30910</v>
      </c>
      <c r="R1418" s="38">
        <v>0</v>
      </c>
    </row>
    <row r="1419" spans="1:18" ht="12.75">
      <c r="A1419" s="22" t="s">
        <v>60</v>
      </c>
      <c r="B1419" s="22" t="s">
        <v>15240</v>
      </c>
      <c r="C1419" s="22" t="s">
        <v>68</v>
      </c>
      <c r="D1419" s="22" t="s">
        <v>61</v>
      </c>
      <c r="E1419" s="31">
        <v>42922.623460648145</v>
      </c>
      <c r="F1419" s="22" t="s">
        <v>25378</v>
      </c>
      <c r="G1419" s="22" t="s">
        <v>30911</v>
      </c>
      <c r="H1419" s="22" t="s">
        <v>74</v>
      </c>
      <c r="I1419" s="22" t="s">
        <v>15717</v>
      </c>
      <c r="J1419" s="37" t="s">
        <v>25381</v>
      </c>
      <c r="K1419" s="37" t="s">
        <v>25382</v>
      </c>
      <c r="L1419" s="37" t="s">
        <v>25382</v>
      </c>
      <c r="M1419" s="37" t="s">
        <v>30912</v>
      </c>
      <c r="N1419" s="37" t="s">
        <v>15718</v>
      </c>
      <c r="O1419" s="37" t="s">
        <v>15719</v>
      </c>
      <c r="P1419" s="22" t="s">
        <v>30913</v>
      </c>
      <c r="Q1419" s="22" t="s">
        <v>30914</v>
      </c>
      <c r="R1419" s="38">
        <v>0</v>
      </c>
    </row>
    <row r="1420" spans="1:18" ht="12.75">
      <c r="A1420" s="22" t="s">
        <v>60</v>
      </c>
      <c r="B1420" s="22" t="s">
        <v>15240</v>
      </c>
      <c r="C1420" s="22" t="s">
        <v>68</v>
      </c>
      <c r="D1420" s="22" t="s">
        <v>61</v>
      </c>
      <c r="E1420" s="31">
        <v>42926.393726851849</v>
      </c>
      <c r="F1420" s="22" t="s">
        <v>25378</v>
      </c>
      <c r="G1420" s="22" t="s">
        <v>30915</v>
      </c>
      <c r="H1420" s="22" t="s">
        <v>74</v>
      </c>
      <c r="I1420" s="22" t="s">
        <v>17462</v>
      </c>
      <c r="J1420" s="37" t="s">
        <v>25381</v>
      </c>
      <c r="K1420" s="37" t="s">
        <v>25382</v>
      </c>
      <c r="L1420" s="37" t="s">
        <v>25382</v>
      </c>
      <c r="M1420" s="37" t="s">
        <v>30916</v>
      </c>
      <c r="N1420" s="37" t="s">
        <v>347</v>
      </c>
      <c r="O1420" s="37" t="s">
        <v>348</v>
      </c>
      <c r="P1420" s="22" t="s">
        <v>30917</v>
      </c>
      <c r="Q1420" s="22" t="s">
        <v>30918</v>
      </c>
      <c r="R1420" s="38">
        <v>0</v>
      </c>
    </row>
    <row r="1421" spans="1:18" ht="12.75">
      <c r="A1421" s="22" t="s">
        <v>60</v>
      </c>
      <c r="B1421" s="22" t="s">
        <v>15240</v>
      </c>
      <c r="C1421" s="22" t="s">
        <v>68</v>
      </c>
      <c r="D1421" s="22" t="s">
        <v>61</v>
      </c>
      <c r="E1421" s="31">
        <v>42927.651527777773</v>
      </c>
      <c r="F1421" s="22" t="s">
        <v>25378</v>
      </c>
      <c r="G1421" s="22" t="s">
        <v>30919</v>
      </c>
      <c r="H1421" s="22" t="s">
        <v>74</v>
      </c>
      <c r="I1421" s="22" t="s">
        <v>17762</v>
      </c>
      <c r="J1421" s="37" t="s">
        <v>25381</v>
      </c>
      <c r="K1421" s="37" t="s">
        <v>25382</v>
      </c>
      <c r="L1421" s="37" t="s">
        <v>25382</v>
      </c>
      <c r="M1421" s="37" t="s">
        <v>30920</v>
      </c>
      <c r="N1421" s="37" t="s">
        <v>81</v>
      </c>
      <c r="O1421" s="37" t="s">
        <v>82</v>
      </c>
      <c r="P1421" s="22" t="s">
        <v>30917</v>
      </c>
      <c r="Q1421" s="22" t="s">
        <v>30918</v>
      </c>
      <c r="R1421" s="38">
        <v>0</v>
      </c>
    </row>
    <row r="1422" spans="1:18" ht="12.75">
      <c r="A1422" s="22" t="s">
        <v>60</v>
      </c>
      <c r="B1422" s="22" t="s">
        <v>15240</v>
      </c>
      <c r="C1422" s="22" t="s">
        <v>68</v>
      </c>
      <c r="D1422" s="22" t="s">
        <v>61</v>
      </c>
      <c r="E1422" s="31">
        <v>42930.496111111112</v>
      </c>
      <c r="F1422" s="22" t="s">
        <v>25378</v>
      </c>
      <c r="G1422" s="22" t="s">
        <v>30921</v>
      </c>
      <c r="H1422" s="22" t="s">
        <v>74</v>
      </c>
      <c r="I1422" s="22" t="s">
        <v>30922</v>
      </c>
      <c r="J1422" s="37" t="s">
        <v>25381</v>
      </c>
      <c r="K1422" s="37" t="s">
        <v>25382</v>
      </c>
      <c r="L1422" s="37" t="s">
        <v>25382</v>
      </c>
      <c r="M1422" s="37" t="s">
        <v>30923</v>
      </c>
      <c r="N1422" s="37" t="s">
        <v>2436</v>
      </c>
      <c r="O1422" s="37" t="s">
        <v>2437</v>
      </c>
      <c r="P1422" s="22" t="s">
        <v>30924</v>
      </c>
      <c r="Q1422" s="22" t="s">
        <v>30925</v>
      </c>
      <c r="R1422" s="38">
        <v>0</v>
      </c>
    </row>
    <row r="1423" spans="1:18" ht="12.75">
      <c r="A1423" s="22" t="s">
        <v>60</v>
      </c>
      <c r="B1423" s="22" t="s">
        <v>15240</v>
      </c>
      <c r="C1423" s="22" t="s">
        <v>68</v>
      </c>
      <c r="D1423" s="22" t="s">
        <v>61</v>
      </c>
      <c r="E1423" s="31">
        <v>42935.383946759255</v>
      </c>
      <c r="F1423" s="22" t="s">
        <v>25378</v>
      </c>
      <c r="G1423" s="22" t="s">
        <v>30926</v>
      </c>
      <c r="H1423" s="22" t="s">
        <v>74</v>
      </c>
      <c r="I1423" s="22" t="s">
        <v>17357</v>
      </c>
      <c r="J1423" s="37" t="s">
        <v>25381</v>
      </c>
      <c r="K1423" s="37" t="s">
        <v>25382</v>
      </c>
      <c r="L1423" s="37" t="s">
        <v>25382</v>
      </c>
      <c r="M1423" s="37" t="s">
        <v>30927</v>
      </c>
      <c r="N1423" s="37" t="s">
        <v>271</v>
      </c>
      <c r="O1423" s="37" t="s">
        <v>272</v>
      </c>
      <c r="P1423" s="22" t="s">
        <v>30928</v>
      </c>
      <c r="Q1423" s="22" t="s">
        <v>30929</v>
      </c>
      <c r="R1423" s="38">
        <v>0</v>
      </c>
    </row>
    <row r="1424" spans="1:18" ht="12.75">
      <c r="A1424" s="22" t="s">
        <v>60</v>
      </c>
      <c r="B1424" s="22" t="s">
        <v>15240</v>
      </c>
      <c r="C1424" s="22" t="s">
        <v>68</v>
      </c>
      <c r="D1424" s="22" t="s">
        <v>61</v>
      </c>
      <c r="E1424" s="31">
        <v>42937.710023148145</v>
      </c>
      <c r="F1424" s="22" t="s">
        <v>25378</v>
      </c>
      <c r="G1424" s="22" t="s">
        <v>30930</v>
      </c>
      <c r="H1424" s="22" t="s">
        <v>74</v>
      </c>
      <c r="I1424" s="22" t="s">
        <v>30931</v>
      </c>
      <c r="J1424" s="37" t="s">
        <v>25381</v>
      </c>
      <c r="K1424" s="37" t="s">
        <v>25382</v>
      </c>
      <c r="L1424" s="37" t="s">
        <v>25382</v>
      </c>
      <c r="M1424" s="37" t="s">
        <v>30932</v>
      </c>
      <c r="N1424" s="37" t="s">
        <v>6430</v>
      </c>
      <c r="O1424" s="37" t="s">
        <v>6431</v>
      </c>
      <c r="P1424" s="22" t="s">
        <v>30933</v>
      </c>
      <c r="Q1424" s="22" t="s">
        <v>30934</v>
      </c>
      <c r="R1424" s="38">
        <v>0</v>
      </c>
    </row>
    <row r="1425" spans="1:18" ht="12.75">
      <c r="A1425" s="22" t="s">
        <v>60</v>
      </c>
      <c r="B1425" s="22" t="s">
        <v>15240</v>
      </c>
      <c r="C1425" s="22" t="s">
        <v>68</v>
      </c>
      <c r="D1425" s="22" t="s">
        <v>61</v>
      </c>
      <c r="E1425" s="31">
        <v>42940.728356481479</v>
      </c>
      <c r="F1425" s="22" t="s">
        <v>25378</v>
      </c>
      <c r="G1425" s="22" t="s">
        <v>30935</v>
      </c>
      <c r="H1425" s="22" t="s">
        <v>74</v>
      </c>
      <c r="I1425" s="22" t="s">
        <v>18872</v>
      </c>
      <c r="J1425" s="37" t="s">
        <v>25381</v>
      </c>
      <c r="K1425" s="37" t="s">
        <v>25382</v>
      </c>
      <c r="L1425" s="37" t="s">
        <v>25382</v>
      </c>
      <c r="M1425" s="37" t="s">
        <v>30936</v>
      </c>
      <c r="N1425" s="37" t="s">
        <v>18873</v>
      </c>
      <c r="O1425" s="37" t="s">
        <v>18874</v>
      </c>
      <c r="P1425" s="22" t="s">
        <v>30937</v>
      </c>
      <c r="Q1425" s="22" t="s">
        <v>30938</v>
      </c>
      <c r="R1425" s="38">
        <v>0</v>
      </c>
    </row>
    <row r="1426" spans="1:18" ht="12.75">
      <c r="A1426" s="22" t="s">
        <v>60</v>
      </c>
      <c r="B1426" s="22" t="s">
        <v>15240</v>
      </c>
      <c r="C1426" s="22" t="s">
        <v>68</v>
      </c>
      <c r="D1426" s="22" t="s">
        <v>61</v>
      </c>
      <c r="E1426" s="31">
        <v>42941.623877314814</v>
      </c>
      <c r="F1426" s="22" t="s">
        <v>25378</v>
      </c>
      <c r="G1426" s="22" t="s">
        <v>30939</v>
      </c>
      <c r="H1426" s="22" t="s">
        <v>74</v>
      </c>
      <c r="I1426" s="22" t="s">
        <v>17456</v>
      </c>
      <c r="J1426" s="37" t="s">
        <v>25381</v>
      </c>
      <c r="K1426" s="37" t="s">
        <v>25382</v>
      </c>
      <c r="L1426" s="37" t="s">
        <v>25382</v>
      </c>
      <c r="M1426" s="37" t="s">
        <v>30940</v>
      </c>
      <c r="N1426" s="37" t="s">
        <v>11517</v>
      </c>
      <c r="O1426" s="37" t="s">
        <v>11518</v>
      </c>
      <c r="P1426" s="22" t="s">
        <v>30941</v>
      </c>
      <c r="Q1426" s="22" t="s">
        <v>30942</v>
      </c>
      <c r="R1426" s="38">
        <v>0</v>
      </c>
    </row>
    <row r="1427" spans="1:18" ht="12.75">
      <c r="A1427" s="22" t="s">
        <v>60</v>
      </c>
      <c r="B1427" s="22" t="s">
        <v>15240</v>
      </c>
      <c r="C1427" s="22" t="s">
        <v>68</v>
      </c>
      <c r="D1427" s="22" t="s">
        <v>61</v>
      </c>
      <c r="E1427" s="31">
        <v>42942.748553240737</v>
      </c>
      <c r="F1427" s="22" t="s">
        <v>25378</v>
      </c>
      <c r="G1427" s="22" t="s">
        <v>30943</v>
      </c>
      <c r="H1427" s="22" t="s">
        <v>74</v>
      </c>
      <c r="I1427" s="22" t="s">
        <v>19636</v>
      </c>
      <c r="J1427" s="37" t="s">
        <v>25381</v>
      </c>
      <c r="K1427" s="37" t="s">
        <v>25382</v>
      </c>
      <c r="L1427" s="37" t="s">
        <v>25382</v>
      </c>
      <c r="M1427" s="37" t="s">
        <v>30944</v>
      </c>
      <c r="N1427" s="37" t="s">
        <v>2716</v>
      </c>
      <c r="O1427" s="37" t="s">
        <v>2717</v>
      </c>
      <c r="P1427" s="22" t="s">
        <v>30945</v>
      </c>
      <c r="Q1427" s="22" t="s">
        <v>30946</v>
      </c>
      <c r="R1427" s="38">
        <v>0</v>
      </c>
    </row>
    <row r="1428" spans="1:18" ht="12.75">
      <c r="A1428" s="22" t="s">
        <v>60</v>
      </c>
      <c r="B1428" s="22" t="s">
        <v>15240</v>
      </c>
      <c r="C1428" s="22" t="s">
        <v>68</v>
      </c>
      <c r="D1428" s="22" t="s">
        <v>61</v>
      </c>
      <c r="E1428" s="31">
        <v>42947.583252314813</v>
      </c>
      <c r="F1428" s="22" t="s">
        <v>25378</v>
      </c>
      <c r="G1428" s="22" t="s">
        <v>30947</v>
      </c>
      <c r="H1428" s="22" t="s">
        <v>74</v>
      </c>
      <c r="I1428" s="22" t="s">
        <v>15358</v>
      </c>
      <c r="J1428" s="37" t="s">
        <v>25381</v>
      </c>
      <c r="K1428" s="37" t="s">
        <v>25382</v>
      </c>
      <c r="L1428" s="37" t="s">
        <v>25382</v>
      </c>
      <c r="M1428" s="37" t="s">
        <v>30948</v>
      </c>
      <c r="N1428" s="37" t="s">
        <v>318</v>
      </c>
      <c r="O1428" s="37" t="s">
        <v>319</v>
      </c>
      <c r="P1428" s="22" t="s">
        <v>30949</v>
      </c>
      <c r="Q1428" s="22" t="s">
        <v>30950</v>
      </c>
      <c r="R1428" s="38">
        <v>0</v>
      </c>
    </row>
    <row r="1429" spans="1:18" ht="12.75">
      <c r="A1429" s="22" t="s">
        <v>60</v>
      </c>
      <c r="B1429" s="22" t="s">
        <v>15240</v>
      </c>
      <c r="C1429" s="22" t="s">
        <v>68</v>
      </c>
      <c r="D1429" s="22" t="s">
        <v>61</v>
      </c>
      <c r="E1429" s="31">
        <v>42947.624756944446</v>
      </c>
      <c r="F1429" s="22" t="s">
        <v>25378</v>
      </c>
      <c r="G1429" s="22" t="s">
        <v>30951</v>
      </c>
      <c r="H1429" s="22" t="s">
        <v>74</v>
      </c>
      <c r="I1429" s="22" t="s">
        <v>19513</v>
      </c>
      <c r="J1429" s="37" t="s">
        <v>25381</v>
      </c>
      <c r="K1429" s="37" t="s">
        <v>25382</v>
      </c>
      <c r="L1429" s="37" t="s">
        <v>25382</v>
      </c>
      <c r="M1429" s="37" t="s">
        <v>30952</v>
      </c>
      <c r="N1429" s="37" t="s">
        <v>318</v>
      </c>
      <c r="O1429" s="37" t="s">
        <v>319</v>
      </c>
      <c r="P1429" s="22" t="s">
        <v>30949</v>
      </c>
      <c r="Q1429" s="22" t="s">
        <v>30950</v>
      </c>
      <c r="R1429" s="38">
        <v>0</v>
      </c>
    </row>
    <row r="1430" spans="1:18" ht="12.75">
      <c r="A1430" s="22" t="s">
        <v>60</v>
      </c>
      <c r="B1430" s="22" t="s">
        <v>15400</v>
      </c>
      <c r="C1430" s="22" t="s">
        <v>68</v>
      </c>
      <c r="D1430" s="22" t="s">
        <v>61</v>
      </c>
      <c r="E1430" s="31">
        <v>42919.593472222223</v>
      </c>
      <c r="F1430" s="22" t="s">
        <v>25378</v>
      </c>
      <c r="G1430" s="22" t="s">
        <v>30953</v>
      </c>
      <c r="H1430" s="22" t="s">
        <v>74</v>
      </c>
      <c r="I1430" s="22" t="s">
        <v>21827</v>
      </c>
      <c r="J1430" s="37" t="s">
        <v>25381</v>
      </c>
      <c r="K1430" s="37" t="s">
        <v>25382</v>
      </c>
      <c r="L1430" s="37" t="s">
        <v>25382</v>
      </c>
      <c r="M1430" s="37" t="s">
        <v>30954</v>
      </c>
      <c r="N1430" s="37" t="s">
        <v>1812</v>
      </c>
      <c r="O1430" s="37" t="s">
        <v>1813</v>
      </c>
      <c r="P1430" s="22" t="s">
        <v>30955</v>
      </c>
      <c r="Q1430" s="22" t="s">
        <v>30956</v>
      </c>
      <c r="R1430" s="38">
        <v>0</v>
      </c>
    </row>
    <row r="1431" spans="1:18" ht="12.75">
      <c r="A1431" s="22" t="s">
        <v>60</v>
      </c>
      <c r="B1431" s="22" t="s">
        <v>15400</v>
      </c>
      <c r="C1431" s="22" t="s">
        <v>68</v>
      </c>
      <c r="D1431" s="22" t="s">
        <v>61</v>
      </c>
      <c r="E1431" s="31">
        <v>42920.580763888887</v>
      </c>
      <c r="F1431" s="22" t="s">
        <v>25378</v>
      </c>
      <c r="G1431" s="22" t="s">
        <v>30957</v>
      </c>
      <c r="H1431" s="22" t="s">
        <v>74</v>
      </c>
      <c r="I1431" s="22" t="s">
        <v>20728</v>
      </c>
      <c r="J1431" s="37" t="s">
        <v>25381</v>
      </c>
      <c r="K1431" s="37" t="s">
        <v>25382</v>
      </c>
      <c r="L1431" s="37" t="s">
        <v>25382</v>
      </c>
      <c r="M1431" s="37" t="s">
        <v>30958</v>
      </c>
      <c r="N1431" s="37" t="s">
        <v>271</v>
      </c>
      <c r="O1431" s="37" t="s">
        <v>272</v>
      </c>
      <c r="P1431" s="22" t="s">
        <v>30959</v>
      </c>
      <c r="Q1431" s="22" t="s">
        <v>30960</v>
      </c>
      <c r="R1431" s="38">
        <v>0</v>
      </c>
    </row>
    <row r="1432" spans="1:18" ht="12.75">
      <c r="A1432" s="22" t="s">
        <v>60</v>
      </c>
      <c r="B1432" s="22" t="s">
        <v>15400</v>
      </c>
      <c r="C1432" s="22" t="s">
        <v>68</v>
      </c>
      <c r="D1432" s="22" t="s">
        <v>61</v>
      </c>
      <c r="E1432" s="31">
        <v>42920.59443287037</v>
      </c>
      <c r="F1432" s="22" t="s">
        <v>25378</v>
      </c>
      <c r="G1432" s="22" t="s">
        <v>30961</v>
      </c>
      <c r="H1432" s="22" t="s">
        <v>74</v>
      </c>
      <c r="I1432" s="22" t="s">
        <v>19047</v>
      </c>
      <c r="J1432" s="37" t="s">
        <v>25381</v>
      </c>
      <c r="K1432" s="37" t="s">
        <v>25382</v>
      </c>
      <c r="L1432" s="37" t="s">
        <v>25382</v>
      </c>
      <c r="M1432" s="37" t="s">
        <v>30962</v>
      </c>
      <c r="N1432" s="37" t="s">
        <v>398</v>
      </c>
      <c r="O1432" s="37" t="s">
        <v>399</v>
      </c>
      <c r="P1432" s="22" t="s">
        <v>30955</v>
      </c>
      <c r="Q1432" s="22" t="s">
        <v>30963</v>
      </c>
      <c r="R1432" s="38">
        <v>0</v>
      </c>
    </row>
    <row r="1433" spans="1:18" ht="12.75">
      <c r="A1433" s="22" t="s">
        <v>60</v>
      </c>
      <c r="B1433" s="22" t="s">
        <v>15400</v>
      </c>
      <c r="C1433" s="22" t="s">
        <v>68</v>
      </c>
      <c r="D1433" s="22" t="s">
        <v>61</v>
      </c>
      <c r="E1433" s="31">
        <v>42923.612071759257</v>
      </c>
      <c r="F1433" s="22" t="s">
        <v>25378</v>
      </c>
      <c r="G1433" s="22" t="s">
        <v>30964</v>
      </c>
      <c r="H1433" s="22" t="s">
        <v>74</v>
      </c>
      <c r="I1433" s="22" t="s">
        <v>19856</v>
      </c>
      <c r="J1433" s="37" t="s">
        <v>25381</v>
      </c>
      <c r="K1433" s="37" t="s">
        <v>25382</v>
      </c>
      <c r="L1433" s="37" t="s">
        <v>25382</v>
      </c>
      <c r="M1433" s="37" t="s">
        <v>30965</v>
      </c>
      <c r="N1433" s="37" t="s">
        <v>13962</v>
      </c>
      <c r="O1433" s="37" t="s">
        <v>13963</v>
      </c>
      <c r="P1433" s="22" t="s">
        <v>30955</v>
      </c>
      <c r="Q1433" s="22" t="s">
        <v>30966</v>
      </c>
      <c r="R1433" s="38">
        <v>0</v>
      </c>
    </row>
    <row r="1434" spans="1:18" ht="12.75">
      <c r="A1434" s="22" t="s">
        <v>60</v>
      </c>
      <c r="B1434" s="22" t="s">
        <v>15400</v>
      </c>
      <c r="C1434" s="22" t="s">
        <v>68</v>
      </c>
      <c r="D1434" s="22" t="s">
        <v>61</v>
      </c>
      <c r="E1434" s="31">
        <v>42927.654479166667</v>
      </c>
      <c r="F1434" s="22" t="s">
        <v>25378</v>
      </c>
      <c r="G1434" s="22" t="s">
        <v>30967</v>
      </c>
      <c r="H1434" s="22" t="s">
        <v>74</v>
      </c>
      <c r="I1434" s="22" t="s">
        <v>16886</v>
      </c>
      <c r="J1434" s="37" t="s">
        <v>25381</v>
      </c>
      <c r="K1434" s="37" t="s">
        <v>25382</v>
      </c>
      <c r="L1434" s="37" t="s">
        <v>25382</v>
      </c>
      <c r="M1434" s="37" t="s">
        <v>30968</v>
      </c>
      <c r="N1434" s="37" t="s">
        <v>1592</v>
      </c>
      <c r="O1434" s="37" t="s">
        <v>1593</v>
      </c>
      <c r="P1434" s="22" t="s">
        <v>30955</v>
      </c>
      <c r="Q1434" s="22" t="s">
        <v>30969</v>
      </c>
      <c r="R1434" s="38">
        <v>0</v>
      </c>
    </row>
    <row r="1435" spans="1:18" ht="12.75">
      <c r="A1435" s="22" t="s">
        <v>60</v>
      </c>
      <c r="B1435" s="22" t="s">
        <v>15400</v>
      </c>
      <c r="C1435" s="22" t="s">
        <v>68</v>
      </c>
      <c r="D1435" s="22" t="s">
        <v>61</v>
      </c>
      <c r="E1435" s="31">
        <v>42928.707499999997</v>
      </c>
      <c r="F1435" s="22" t="s">
        <v>25378</v>
      </c>
      <c r="G1435" s="22" t="s">
        <v>30970</v>
      </c>
      <c r="H1435" s="22" t="s">
        <v>74</v>
      </c>
      <c r="I1435" s="22" t="s">
        <v>30971</v>
      </c>
      <c r="J1435" s="37" t="s">
        <v>25381</v>
      </c>
      <c r="K1435" s="37" t="s">
        <v>25382</v>
      </c>
      <c r="L1435" s="37" t="s">
        <v>25382</v>
      </c>
      <c r="M1435" s="37" t="s">
        <v>30972</v>
      </c>
      <c r="N1435" s="37" t="s">
        <v>11792</v>
      </c>
      <c r="O1435" s="37" t="s">
        <v>11793</v>
      </c>
      <c r="P1435" s="22" t="s">
        <v>30973</v>
      </c>
      <c r="Q1435" s="22" t="s">
        <v>30974</v>
      </c>
      <c r="R1435" s="38">
        <v>0</v>
      </c>
    </row>
    <row r="1436" spans="1:18" ht="12.75">
      <c r="A1436" s="22" t="s">
        <v>60</v>
      </c>
      <c r="B1436" s="22" t="s">
        <v>15400</v>
      </c>
      <c r="C1436" s="22" t="s">
        <v>68</v>
      </c>
      <c r="D1436" s="22" t="s">
        <v>61</v>
      </c>
      <c r="E1436" s="31">
        <v>42930.443148148144</v>
      </c>
      <c r="F1436" s="22" t="s">
        <v>25378</v>
      </c>
      <c r="G1436" s="22" t="s">
        <v>30975</v>
      </c>
      <c r="H1436" s="22" t="s">
        <v>74</v>
      </c>
      <c r="I1436" s="22" t="s">
        <v>30976</v>
      </c>
      <c r="J1436" s="37" t="s">
        <v>25381</v>
      </c>
      <c r="K1436" s="37" t="s">
        <v>25382</v>
      </c>
      <c r="L1436" s="37" t="s">
        <v>25382</v>
      </c>
      <c r="M1436" s="37" t="s">
        <v>30977</v>
      </c>
      <c r="N1436" s="37" t="s">
        <v>14418</v>
      </c>
      <c r="O1436" s="37" t="s">
        <v>14419</v>
      </c>
      <c r="P1436" s="22" t="s">
        <v>30978</v>
      </c>
      <c r="Q1436" s="22" t="s">
        <v>30979</v>
      </c>
      <c r="R1436" s="38">
        <v>0</v>
      </c>
    </row>
    <row r="1437" spans="1:18" ht="12.75">
      <c r="A1437" s="22" t="s">
        <v>60</v>
      </c>
      <c r="B1437" s="22" t="s">
        <v>15400</v>
      </c>
      <c r="C1437" s="22" t="s">
        <v>68</v>
      </c>
      <c r="D1437" s="22" t="s">
        <v>61</v>
      </c>
      <c r="E1437" s="31">
        <v>42930.44458333333</v>
      </c>
      <c r="F1437" s="22" t="s">
        <v>25378</v>
      </c>
      <c r="G1437" s="22" t="s">
        <v>30980</v>
      </c>
      <c r="H1437" s="22" t="s">
        <v>74</v>
      </c>
      <c r="I1437" s="22" t="s">
        <v>20010</v>
      </c>
      <c r="J1437" s="37" t="s">
        <v>25381</v>
      </c>
      <c r="K1437" s="37" t="s">
        <v>25382</v>
      </c>
      <c r="L1437" s="37" t="s">
        <v>25382</v>
      </c>
      <c r="M1437" s="37" t="s">
        <v>30981</v>
      </c>
      <c r="N1437" s="37" t="s">
        <v>14418</v>
      </c>
      <c r="O1437" s="37" t="s">
        <v>14419</v>
      </c>
      <c r="P1437" s="22" t="s">
        <v>30978</v>
      </c>
      <c r="Q1437" s="22" t="s">
        <v>30979</v>
      </c>
      <c r="R1437" s="38">
        <v>0</v>
      </c>
    </row>
    <row r="1438" spans="1:18" ht="12.75">
      <c r="A1438" s="22" t="s">
        <v>60</v>
      </c>
      <c r="B1438" s="22" t="s">
        <v>15400</v>
      </c>
      <c r="C1438" s="22" t="s">
        <v>68</v>
      </c>
      <c r="D1438" s="22" t="s">
        <v>61</v>
      </c>
      <c r="E1438" s="31">
        <v>42930.505925925921</v>
      </c>
      <c r="F1438" s="22" t="s">
        <v>25378</v>
      </c>
      <c r="G1438" s="22" t="s">
        <v>30982</v>
      </c>
      <c r="H1438" s="22" t="s">
        <v>74</v>
      </c>
      <c r="I1438" s="22" t="s">
        <v>19231</v>
      </c>
      <c r="J1438" s="37" t="s">
        <v>25381</v>
      </c>
      <c r="K1438" s="37" t="s">
        <v>25382</v>
      </c>
      <c r="L1438" s="37" t="s">
        <v>25382</v>
      </c>
      <c r="M1438" s="37" t="s">
        <v>30983</v>
      </c>
      <c r="N1438" s="37" t="s">
        <v>943</v>
      </c>
      <c r="O1438" s="37" t="s">
        <v>944</v>
      </c>
      <c r="P1438" s="22" t="s">
        <v>30955</v>
      </c>
      <c r="Q1438" s="22" t="s">
        <v>30984</v>
      </c>
      <c r="R1438" s="38">
        <v>0</v>
      </c>
    </row>
    <row r="1439" spans="1:18" ht="12.75">
      <c r="A1439" s="22" t="s">
        <v>60</v>
      </c>
      <c r="B1439" s="22" t="s">
        <v>15400</v>
      </c>
      <c r="C1439" s="22" t="s">
        <v>68</v>
      </c>
      <c r="D1439" s="22" t="s">
        <v>61</v>
      </c>
      <c r="E1439" s="31">
        <v>42933.48606481481</v>
      </c>
      <c r="F1439" s="22" t="s">
        <v>25378</v>
      </c>
      <c r="G1439" s="22" t="s">
        <v>30985</v>
      </c>
      <c r="H1439" s="22" t="s">
        <v>74</v>
      </c>
      <c r="I1439" s="22" t="s">
        <v>15904</v>
      </c>
      <c r="J1439" s="37" t="s">
        <v>25381</v>
      </c>
      <c r="K1439" s="37" t="s">
        <v>25382</v>
      </c>
      <c r="L1439" s="37" t="s">
        <v>25382</v>
      </c>
      <c r="M1439" s="37" t="s">
        <v>30986</v>
      </c>
      <c r="N1439" s="37" t="s">
        <v>236</v>
      </c>
      <c r="O1439" s="37" t="s">
        <v>237</v>
      </c>
      <c r="P1439" s="22" t="s">
        <v>30955</v>
      </c>
      <c r="Q1439" s="22" t="s">
        <v>30987</v>
      </c>
      <c r="R1439" s="38">
        <v>0</v>
      </c>
    </row>
    <row r="1440" spans="1:18" ht="12.75">
      <c r="A1440" s="22" t="s">
        <v>60</v>
      </c>
      <c r="B1440" s="22" t="s">
        <v>15400</v>
      </c>
      <c r="C1440" s="22" t="s">
        <v>68</v>
      </c>
      <c r="D1440" s="22" t="s">
        <v>61</v>
      </c>
      <c r="E1440" s="31">
        <v>42933.486307870371</v>
      </c>
      <c r="F1440" s="22" t="s">
        <v>25378</v>
      </c>
      <c r="G1440" s="22" t="s">
        <v>30988</v>
      </c>
      <c r="H1440" s="22" t="s">
        <v>74</v>
      </c>
      <c r="I1440" s="22" t="s">
        <v>30989</v>
      </c>
      <c r="J1440" s="37" t="s">
        <v>25381</v>
      </c>
      <c r="K1440" s="37" t="s">
        <v>25382</v>
      </c>
      <c r="L1440" s="37" t="s">
        <v>25382</v>
      </c>
      <c r="M1440" s="37" t="s">
        <v>30990</v>
      </c>
      <c r="N1440" s="37" t="s">
        <v>716</v>
      </c>
      <c r="O1440" s="37" t="s">
        <v>717</v>
      </c>
      <c r="P1440" s="22" t="s">
        <v>30991</v>
      </c>
      <c r="Q1440" s="22" t="s">
        <v>30992</v>
      </c>
      <c r="R1440" s="38">
        <v>0</v>
      </c>
    </row>
    <row r="1441" spans="1:18" ht="12.75">
      <c r="A1441" s="22" t="s">
        <v>60</v>
      </c>
      <c r="B1441" s="22" t="s">
        <v>15400</v>
      </c>
      <c r="C1441" s="22" t="s">
        <v>68</v>
      </c>
      <c r="D1441" s="22" t="s">
        <v>61</v>
      </c>
      <c r="E1441" s="31">
        <v>42933.606354166666</v>
      </c>
      <c r="F1441" s="22" t="s">
        <v>25378</v>
      </c>
      <c r="G1441" s="22" t="s">
        <v>30993</v>
      </c>
      <c r="H1441" s="22" t="s">
        <v>74</v>
      </c>
      <c r="I1441" s="22" t="s">
        <v>20946</v>
      </c>
      <c r="J1441" s="37" t="s">
        <v>25381</v>
      </c>
      <c r="K1441" s="37" t="s">
        <v>25382</v>
      </c>
      <c r="L1441" s="37" t="s">
        <v>25382</v>
      </c>
      <c r="M1441" s="37" t="s">
        <v>30994</v>
      </c>
      <c r="N1441" s="37" t="s">
        <v>2738</v>
      </c>
      <c r="O1441" s="37" t="s">
        <v>2739</v>
      </c>
      <c r="P1441" s="22" t="s">
        <v>30995</v>
      </c>
      <c r="Q1441" s="22" t="s">
        <v>30996</v>
      </c>
      <c r="R1441" s="38">
        <v>0</v>
      </c>
    </row>
    <row r="1442" spans="1:18" ht="12.75">
      <c r="A1442" s="22" t="s">
        <v>60</v>
      </c>
      <c r="B1442" s="22" t="s">
        <v>15400</v>
      </c>
      <c r="C1442" s="22" t="s">
        <v>68</v>
      </c>
      <c r="D1442" s="22" t="s">
        <v>61</v>
      </c>
      <c r="E1442" s="31">
        <v>42935.460798611108</v>
      </c>
      <c r="F1442" s="22" t="s">
        <v>25378</v>
      </c>
      <c r="G1442" s="22" t="s">
        <v>30997</v>
      </c>
      <c r="H1442" s="22" t="s">
        <v>74</v>
      </c>
      <c r="I1442" s="22" t="s">
        <v>19738</v>
      </c>
      <c r="J1442" s="37" t="s">
        <v>25381</v>
      </c>
      <c r="K1442" s="37" t="s">
        <v>25382</v>
      </c>
      <c r="L1442" s="37" t="s">
        <v>25382</v>
      </c>
      <c r="M1442" s="37" t="s">
        <v>30998</v>
      </c>
      <c r="N1442" s="37" t="s">
        <v>509</v>
      </c>
      <c r="O1442" s="37" t="s">
        <v>510</v>
      </c>
      <c r="P1442" s="22" t="s">
        <v>30999</v>
      </c>
      <c r="Q1442" s="22" t="s">
        <v>31000</v>
      </c>
      <c r="R1442" s="38">
        <v>0</v>
      </c>
    </row>
    <row r="1443" spans="1:18" ht="12.75">
      <c r="A1443" s="22" t="s">
        <v>60</v>
      </c>
      <c r="B1443" s="22" t="s">
        <v>15400</v>
      </c>
      <c r="C1443" s="22" t="s">
        <v>68</v>
      </c>
      <c r="D1443" s="22" t="s">
        <v>61</v>
      </c>
      <c r="E1443" s="31">
        <v>42935.514351851853</v>
      </c>
      <c r="F1443" s="22" t="s">
        <v>25378</v>
      </c>
      <c r="G1443" s="22" t="s">
        <v>31001</v>
      </c>
      <c r="H1443" s="22" t="s">
        <v>74</v>
      </c>
      <c r="I1443" s="22" t="s">
        <v>31002</v>
      </c>
      <c r="J1443" s="37" t="s">
        <v>25381</v>
      </c>
      <c r="K1443" s="37" t="s">
        <v>25382</v>
      </c>
      <c r="L1443" s="37" t="s">
        <v>25382</v>
      </c>
      <c r="M1443" s="37" t="s">
        <v>31003</v>
      </c>
      <c r="N1443" s="37" t="s">
        <v>953</v>
      </c>
      <c r="O1443" s="37" t="s">
        <v>954</v>
      </c>
      <c r="P1443" s="22" t="s">
        <v>30955</v>
      </c>
      <c r="Q1443" s="22" t="s">
        <v>31004</v>
      </c>
      <c r="R1443" s="38">
        <v>0</v>
      </c>
    </row>
    <row r="1444" spans="1:18" ht="12.75">
      <c r="A1444" s="22" t="s">
        <v>60</v>
      </c>
      <c r="B1444" s="22" t="s">
        <v>15400</v>
      </c>
      <c r="C1444" s="22" t="s">
        <v>68</v>
      </c>
      <c r="D1444" s="22" t="s">
        <v>61</v>
      </c>
      <c r="E1444" s="31">
        <v>42935.515069444446</v>
      </c>
      <c r="F1444" s="22" t="s">
        <v>25378</v>
      </c>
      <c r="G1444" s="22" t="s">
        <v>31005</v>
      </c>
      <c r="H1444" s="22" t="s">
        <v>74</v>
      </c>
      <c r="I1444" s="22" t="s">
        <v>19496</v>
      </c>
      <c r="J1444" s="37" t="s">
        <v>25381</v>
      </c>
      <c r="K1444" s="37" t="s">
        <v>25382</v>
      </c>
      <c r="L1444" s="37" t="s">
        <v>25382</v>
      </c>
      <c r="M1444" s="37" t="s">
        <v>31006</v>
      </c>
      <c r="N1444" s="37" t="s">
        <v>953</v>
      </c>
      <c r="O1444" s="37" t="s">
        <v>954</v>
      </c>
      <c r="P1444" s="22" t="s">
        <v>30955</v>
      </c>
      <c r="Q1444" s="22" t="s">
        <v>31004</v>
      </c>
      <c r="R1444" s="38">
        <v>0</v>
      </c>
    </row>
    <row r="1445" spans="1:18" ht="12.75">
      <c r="A1445" s="22" t="s">
        <v>60</v>
      </c>
      <c r="B1445" s="22" t="s">
        <v>15400</v>
      </c>
      <c r="C1445" s="22" t="s">
        <v>68</v>
      </c>
      <c r="D1445" s="22" t="s">
        <v>61</v>
      </c>
      <c r="E1445" s="31">
        <v>42937.533865740741</v>
      </c>
      <c r="F1445" s="22" t="s">
        <v>25378</v>
      </c>
      <c r="G1445" s="22" t="s">
        <v>31007</v>
      </c>
      <c r="H1445" s="22" t="s">
        <v>74</v>
      </c>
      <c r="I1445" s="22" t="s">
        <v>31008</v>
      </c>
      <c r="J1445" s="37" t="s">
        <v>25381</v>
      </c>
      <c r="K1445" s="37" t="s">
        <v>25382</v>
      </c>
      <c r="L1445" s="37" t="s">
        <v>25382</v>
      </c>
      <c r="M1445" s="37" t="s">
        <v>31009</v>
      </c>
      <c r="N1445" s="37" t="s">
        <v>943</v>
      </c>
      <c r="O1445" s="37" t="s">
        <v>944</v>
      </c>
      <c r="P1445" s="22" t="s">
        <v>31010</v>
      </c>
      <c r="Q1445" s="22" t="s">
        <v>31011</v>
      </c>
      <c r="R1445" s="38">
        <v>0</v>
      </c>
    </row>
    <row r="1446" spans="1:18" ht="12.75">
      <c r="A1446" s="22" t="s">
        <v>60</v>
      </c>
      <c r="B1446" s="22" t="s">
        <v>15400</v>
      </c>
      <c r="C1446" s="22" t="s">
        <v>68</v>
      </c>
      <c r="D1446" s="22" t="s">
        <v>61</v>
      </c>
      <c r="E1446" s="31">
        <v>42937.537372685183</v>
      </c>
      <c r="F1446" s="22" t="s">
        <v>25378</v>
      </c>
      <c r="G1446" s="22" t="s">
        <v>31012</v>
      </c>
      <c r="H1446" s="22" t="s">
        <v>74</v>
      </c>
      <c r="I1446" s="22" t="s">
        <v>31013</v>
      </c>
      <c r="J1446" s="37" t="s">
        <v>25381</v>
      </c>
      <c r="K1446" s="37" t="s">
        <v>25382</v>
      </c>
      <c r="L1446" s="37" t="s">
        <v>25382</v>
      </c>
      <c r="M1446" s="37" t="s">
        <v>31014</v>
      </c>
      <c r="N1446" s="37" t="s">
        <v>4114</v>
      </c>
      <c r="O1446" s="37" t="s">
        <v>4115</v>
      </c>
      <c r="P1446" s="22" t="s">
        <v>31010</v>
      </c>
      <c r="Q1446" s="22" t="s">
        <v>31011</v>
      </c>
      <c r="R1446" s="38">
        <v>0</v>
      </c>
    </row>
    <row r="1447" spans="1:18" ht="12.75">
      <c r="A1447" s="22" t="s">
        <v>60</v>
      </c>
      <c r="B1447" s="22" t="s">
        <v>15400</v>
      </c>
      <c r="C1447" s="22" t="s">
        <v>68</v>
      </c>
      <c r="D1447" s="22" t="s">
        <v>61</v>
      </c>
      <c r="E1447" s="31">
        <v>42939.675752314812</v>
      </c>
      <c r="F1447" s="22" t="s">
        <v>25378</v>
      </c>
      <c r="G1447" s="22" t="s">
        <v>31015</v>
      </c>
      <c r="H1447" s="22" t="s">
        <v>74</v>
      </c>
      <c r="I1447" s="22" t="s">
        <v>19852</v>
      </c>
      <c r="J1447" s="37" t="s">
        <v>25381</v>
      </c>
      <c r="K1447" s="37" t="s">
        <v>25382</v>
      </c>
      <c r="L1447" s="37" t="s">
        <v>25382</v>
      </c>
      <c r="M1447" s="37" t="s">
        <v>31016</v>
      </c>
      <c r="N1447" s="37" t="s">
        <v>500</v>
      </c>
      <c r="O1447" s="37" t="s">
        <v>501</v>
      </c>
      <c r="P1447" s="22" t="s">
        <v>31017</v>
      </c>
      <c r="Q1447" s="22" t="s">
        <v>31018</v>
      </c>
      <c r="R1447" s="38">
        <v>0</v>
      </c>
    </row>
    <row r="1448" spans="1:18" ht="12.75">
      <c r="A1448" s="22" t="s">
        <v>60</v>
      </c>
      <c r="B1448" s="22" t="s">
        <v>15400</v>
      </c>
      <c r="C1448" s="22" t="s">
        <v>68</v>
      </c>
      <c r="D1448" s="22" t="s">
        <v>61</v>
      </c>
      <c r="E1448" s="31">
        <v>42940.518263888887</v>
      </c>
      <c r="F1448" s="22" t="s">
        <v>25378</v>
      </c>
      <c r="G1448" s="22" t="s">
        <v>31019</v>
      </c>
      <c r="H1448" s="22" t="s">
        <v>74</v>
      </c>
      <c r="I1448" s="22" t="s">
        <v>15402</v>
      </c>
      <c r="J1448" s="37" t="s">
        <v>25381</v>
      </c>
      <c r="K1448" s="37" t="s">
        <v>25382</v>
      </c>
      <c r="L1448" s="37" t="s">
        <v>25382</v>
      </c>
      <c r="M1448" s="37" t="s">
        <v>31020</v>
      </c>
      <c r="N1448" s="37" t="s">
        <v>81</v>
      </c>
      <c r="O1448" s="37" t="s">
        <v>82</v>
      </c>
      <c r="P1448" s="22" t="s">
        <v>30955</v>
      </c>
      <c r="Q1448" s="22" t="s">
        <v>31021</v>
      </c>
      <c r="R1448" s="38">
        <v>0</v>
      </c>
    </row>
    <row r="1449" spans="1:18" ht="12.75">
      <c r="A1449" s="22" t="s">
        <v>60</v>
      </c>
      <c r="B1449" s="22" t="s">
        <v>15400</v>
      </c>
      <c r="C1449" s="22" t="s">
        <v>68</v>
      </c>
      <c r="D1449" s="22" t="s">
        <v>61</v>
      </c>
      <c r="E1449" s="31">
        <v>42940.635092592594</v>
      </c>
      <c r="F1449" s="22" t="s">
        <v>25378</v>
      </c>
      <c r="G1449" s="22" t="s">
        <v>31022</v>
      </c>
      <c r="H1449" s="22" t="s">
        <v>74</v>
      </c>
      <c r="I1449" s="22" t="s">
        <v>19329</v>
      </c>
      <c r="J1449" s="37" t="s">
        <v>25381</v>
      </c>
      <c r="K1449" s="37" t="s">
        <v>25382</v>
      </c>
      <c r="L1449" s="37" t="s">
        <v>25382</v>
      </c>
      <c r="M1449" s="37" t="s">
        <v>31023</v>
      </c>
      <c r="N1449" s="37" t="s">
        <v>81</v>
      </c>
      <c r="O1449" s="37" t="s">
        <v>82</v>
      </c>
      <c r="P1449" s="22" t="s">
        <v>30955</v>
      </c>
      <c r="Q1449" s="22" t="s">
        <v>31024</v>
      </c>
      <c r="R1449" s="38">
        <v>0</v>
      </c>
    </row>
    <row r="1450" spans="1:18" ht="12.75">
      <c r="A1450" s="22" t="s">
        <v>60</v>
      </c>
      <c r="B1450" s="22" t="s">
        <v>15400</v>
      </c>
      <c r="C1450" s="22" t="s">
        <v>68</v>
      </c>
      <c r="D1450" s="22" t="s">
        <v>61</v>
      </c>
      <c r="E1450" s="31">
        <v>42940.679965277777</v>
      </c>
      <c r="F1450" s="22" t="s">
        <v>25378</v>
      </c>
      <c r="G1450" s="22" t="s">
        <v>31025</v>
      </c>
      <c r="H1450" s="22" t="s">
        <v>74</v>
      </c>
      <c r="I1450" s="22" t="s">
        <v>31026</v>
      </c>
      <c r="J1450" s="37" t="s">
        <v>25381</v>
      </c>
      <c r="K1450" s="37" t="s">
        <v>25382</v>
      </c>
      <c r="L1450" s="37" t="s">
        <v>25382</v>
      </c>
      <c r="M1450" s="37" t="s">
        <v>31027</v>
      </c>
      <c r="N1450" s="37" t="s">
        <v>2436</v>
      </c>
      <c r="O1450" s="37" t="s">
        <v>2437</v>
      </c>
      <c r="P1450" s="22" t="s">
        <v>30955</v>
      </c>
      <c r="Q1450" s="22" t="s">
        <v>31028</v>
      </c>
      <c r="R1450" s="38">
        <v>0</v>
      </c>
    </row>
    <row r="1451" spans="1:18" ht="12.75">
      <c r="A1451" s="22" t="s">
        <v>60</v>
      </c>
      <c r="B1451" s="22" t="s">
        <v>15400</v>
      </c>
      <c r="C1451" s="22" t="s">
        <v>68</v>
      </c>
      <c r="D1451" s="22" t="s">
        <v>61</v>
      </c>
      <c r="E1451" s="31">
        <v>42940.680821759255</v>
      </c>
      <c r="F1451" s="22" t="s">
        <v>25378</v>
      </c>
      <c r="G1451" s="22" t="s">
        <v>31029</v>
      </c>
      <c r="H1451" s="22" t="s">
        <v>74</v>
      </c>
      <c r="I1451" s="22" t="s">
        <v>18928</v>
      </c>
      <c r="J1451" s="37" t="s">
        <v>25381</v>
      </c>
      <c r="K1451" s="37" t="s">
        <v>25382</v>
      </c>
      <c r="L1451" s="37" t="s">
        <v>25382</v>
      </c>
      <c r="M1451" s="37" t="s">
        <v>31030</v>
      </c>
      <c r="N1451" s="37" t="s">
        <v>2436</v>
      </c>
      <c r="O1451" s="37" t="s">
        <v>2437</v>
      </c>
      <c r="P1451" s="22" t="s">
        <v>30955</v>
      </c>
      <c r="Q1451" s="22" t="s">
        <v>31028</v>
      </c>
      <c r="R1451" s="38">
        <v>0</v>
      </c>
    </row>
    <row r="1452" spans="1:18" ht="12.75">
      <c r="A1452" s="22" t="s">
        <v>60</v>
      </c>
      <c r="B1452" s="22" t="s">
        <v>15400</v>
      </c>
      <c r="C1452" s="22" t="s">
        <v>68</v>
      </c>
      <c r="D1452" s="22" t="s">
        <v>61</v>
      </c>
      <c r="E1452" s="31">
        <v>42942.626354166663</v>
      </c>
      <c r="F1452" s="22" t="s">
        <v>25378</v>
      </c>
      <c r="G1452" s="22" t="s">
        <v>31031</v>
      </c>
      <c r="H1452" s="22" t="s">
        <v>74</v>
      </c>
      <c r="I1452" s="22" t="s">
        <v>17525</v>
      </c>
      <c r="J1452" s="37" t="s">
        <v>25381</v>
      </c>
      <c r="K1452" s="37" t="s">
        <v>25382</v>
      </c>
      <c r="L1452" s="37" t="s">
        <v>25382</v>
      </c>
      <c r="M1452" s="37" t="s">
        <v>31032</v>
      </c>
      <c r="N1452" s="37" t="s">
        <v>1184</v>
      </c>
      <c r="O1452" s="37" t="s">
        <v>1185</v>
      </c>
      <c r="P1452" s="22" t="s">
        <v>30955</v>
      </c>
      <c r="Q1452" s="22" t="s">
        <v>31033</v>
      </c>
      <c r="R1452" s="38">
        <v>0</v>
      </c>
    </row>
    <row r="1453" spans="1:18" ht="12.75">
      <c r="A1453" s="22" t="s">
        <v>60</v>
      </c>
      <c r="B1453" s="22" t="s">
        <v>15400</v>
      </c>
      <c r="C1453" s="22" t="s">
        <v>68</v>
      </c>
      <c r="D1453" s="22" t="s">
        <v>61</v>
      </c>
      <c r="E1453" s="31">
        <v>42942.637407407405</v>
      </c>
      <c r="F1453" s="22" t="s">
        <v>25378</v>
      </c>
      <c r="G1453" s="22" t="s">
        <v>31034</v>
      </c>
      <c r="H1453" s="22" t="s">
        <v>74</v>
      </c>
      <c r="I1453" s="22" t="s">
        <v>18741</v>
      </c>
      <c r="J1453" s="37" t="s">
        <v>25381</v>
      </c>
      <c r="K1453" s="37" t="s">
        <v>25382</v>
      </c>
      <c r="L1453" s="37" t="s">
        <v>25382</v>
      </c>
      <c r="M1453" s="37" t="s">
        <v>31035</v>
      </c>
      <c r="N1453" s="37" t="s">
        <v>236</v>
      </c>
      <c r="O1453" s="37" t="s">
        <v>237</v>
      </c>
      <c r="P1453" s="22" t="s">
        <v>30955</v>
      </c>
      <c r="Q1453" s="22" t="s">
        <v>31036</v>
      </c>
      <c r="R1453" s="38">
        <v>0</v>
      </c>
    </row>
    <row r="1454" spans="1:18" ht="12.75">
      <c r="A1454" s="22" t="s">
        <v>60</v>
      </c>
      <c r="B1454" s="22" t="s">
        <v>15400</v>
      </c>
      <c r="C1454" s="22" t="s">
        <v>68</v>
      </c>
      <c r="D1454" s="22" t="s">
        <v>61</v>
      </c>
      <c r="E1454" s="31">
        <v>42943.39806712963</v>
      </c>
      <c r="F1454" s="22" t="s">
        <v>25378</v>
      </c>
      <c r="G1454" s="22" t="s">
        <v>31037</v>
      </c>
      <c r="H1454" s="22" t="s">
        <v>74</v>
      </c>
      <c r="I1454" s="22" t="s">
        <v>17132</v>
      </c>
      <c r="J1454" s="37" t="s">
        <v>25381</v>
      </c>
      <c r="K1454" s="37" t="s">
        <v>25382</v>
      </c>
      <c r="L1454" s="37" t="s">
        <v>25382</v>
      </c>
      <c r="M1454" s="37" t="s">
        <v>31038</v>
      </c>
      <c r="N1454" s="37" t="s">
        <v>13892</v>
      </c>
      <c r="O1454" s="37" t="s">
        <v>13893</v>
      </c>
      <c r="P1454" s="22" t="s">
        <v>31039</v>
      </c>
      <c r="Q1454" s="22" t="s">
        <v>31040</v>
      </c>
      <c r="R1454" s="38">
        <v>0</v>
      </c>
    </row>
    <row r="1455" spans="1:18" ht="12.75">
      <c r="A1455" s="22" t="s">
        <v>60</v>
      </c>
      <c r="B1455" s="22" t="s">
        <v>15400</v>
      </c>
      <c r="C1455" s="22" t="s">
        <v>68</v>
      </c>
      <c r="D1455" s="22" t="s">
        <v>61</v>
      </c>
      <c r="E1455" s="31">
        <v>42943.488796296297</v>
      </c>
      <c r="F1455" s="22" t="s">
        <v>25378</v>
      </c>
      <c r="G1455" s="22" t="s">
        <v>31041</v>
      </c>
      <c r="H1455" s="22" t="s">
        <v>74</v>
      </c>
      <c r="I1455" s="22" t="s">
        <v>20864</v>
      </c>
      <c r="J1455" s="37" t="s">
        <v>25381</v>
      </c>
      <c r="K1455" s="37" t="s">
        <v>25382</v>
      </c>
      <c r="L1455" s="37" t="s">
        <v>25382</v>
      </c>
      <c r="M1455" s="37" t="s">
        <v>31042</v>
      </c>
      <c r="N1455" s="37" t="s">
        <v>1954</v>
      </c>
      <c r="O1455" s="37" t="s">
        <v>1955</v>
      </c>
      <c r="P1455" s="22" t="s">
        <v>30955</v>
      </c>
      <c r="Q1455" s="22" t="s">
        <v>31043</v>
      </c>
      <c r="R1455" s="38">
        <v>0</v>
      </c>
    </row>
    <row r="1456" spans="1:18" ht="12.75">
      <c r="A1456" s="22" t="s">
        <v>60</v>
      </c>
      <c r="B1456" s="22" t="s">
        <v>166</v>
      </c>
      <c r="C1456" s="22" t="s">
        <v>63</v>
      </c>
      <c r="D1456" s="22" t="s">
        <v>61</v>
      </c>
      <c r="E1456" s="31">
        <v>42919.304490740738</v>
      </c>
      <c r="F1456" s="22" t="s">
        <v>25378</v>
      </c>
      <c r="G1456" s="22" t="s">
        <v>31044</v>
      </c>
      <c r="H1456" s="22" t="s">
        <v>74</v>
      </c>
      <c r="I1456" s="22" t="s">
        <v>31045</v>
      </c>
      <c r="J1456" s="37" t="s">
        <v>25381</v>
      </c>
      <c r="K1456" s="37" t="s">
        <v>25382</v>
      </c>
      <c r="L1456" s="37" t="s">
        <v>25382</v>
      </c>
      <c r="M1456" s="37" t="s">
        <v>31046</v>
      </c>
      <c r="N1456" s="37" t="s">
        <v>6881</v>
      </c>
      <c r="O1456" s="37" t="s">
        <v>6882</v>
      </c>
      <c r="P1456" s="22" t="s">
        <v>31047</v>
      </c>
      <c r="Q1456" s="22" t="s">
        <v>31048</v>
      </c>
      <c r="R1456" s="38">
        <v>0</v>
      </c>
    </row>
    <row r="1457" spans="1:18" ht="12.75">
      <c r="A1457" s="22" t="s">
        <v>60</v>
      </c>
      <c r="B1457" s="22" t="s">
        <v>166</v>
      </c>
      <c r="C1457" s="22" t="s">
        <v>63</v>
      </c>
      <c r="D1457" s="22" t="s">
        <v>61</v>
      </c>
      <c r="E1457" s="31">
        <v>42919.31753472222</v>
      </c>
      <c r="F1457" s="22" t="s">
        <v>25378</v>
      </c>
      <c r="G1457" s="22" t="s">
        <v>31049</v>
      </c>
      <c r="H1457" s="22" t="s">
        <v>74</v>
      </c>
      <c r="I1457" s="22" t="s">
        <v>31050</v>
      </c>
      <c r="J1457" s="37" t="s">
        <v>25381</v>
      </c>
      <c r="K1457" s="37" t="s">
        <v>25382</v>
      </c>
      <c r="L1457" s="37" t="s">
        <v>25382</v>
      </c>
      <c r="M1457" s="37" t="s">
        <v>31051</v>
      </c>
      <c r="N1457" s="37" t="s">
        <v>576</v>
      </c>
      <c r="O1457" s="37" t="s">
        <v>577</v>
      </c>
      <c r="P1457" s="22" t="s">
        <v>31052</v>
      </c>
      <c r="Q1457" s="22" t="s">
        <v>31053</v>
      </c>
      <c r="R1457" s="38">
        <v>0</v>
      </c>
    </row>
    <row r="1458" spans="1:18" ht="12.75">
      <c r="A1458" s="22" t="s">
        <v>60</v>
      </c>
      <c r="B1458" s="22" t="s">
        <v>166</v>
      </c>
      <c r="C1458" s="22" t="s">
        <v>63</v>
      </c>
      <c r="D1458" s="22" t="s">
        <v>61</v>
      </c>
      <c r="E1458" s="31">
        <v>42919.451261574075</v>
      </c>
      <c r="F1458" s="22" t="s">
        <v>25378</v>
      </c>
      <c r="G1458" s="22" t="s">
        <v>31054</v>
      </c>
      <c r="H1458" s="22" t="s">
        <v>74</v>
      </c>
      <c r="I1458" s="22" t="s">
        <v>31055</v>
      </c>
      <c r="J1458" s="37" t="s">
        <v>25381</v>
      </c>
      <c r="K1458" s="37" t="s">
        <v>25382</v>
      </c>
      <c r="L1458" s="37" t="s">
        <v>25382</v>
      </c>
      <c r="M1458" s="37" t="s">
        <v>31056</v>
      </c>
      <c r="N1458" s="37" t="s">
        <v>31057</v>
      </c>
      <c r="O1458" s="37" t="s">
        <v>31058</v>
      </c>
      <c r="P1458" s="22" t="s">
        <v>31059</v>
      </c>
      <c r="Q1458" s="22" t="s">
        <v>31060</v>
      </c>
      <c r="R1458" s="38">
        <v>0</v>
      </c>
    </row>
    <row r="1459" spans="1:18" ht="12.75">
      <c r="A1459" s="22" t="s">
        <v>60</v>
      </c>
      <c r="B1459" s="22" t="s">
        <v>166</v>
      </c>
      <c r="C1459" s="22" t="s">
        <v>63</v>
      </c>
      <c r="D1459" s="22" t="s">
        <v>61</v>
      </c>
      <c r="E1459" s="31">
        <v>42919.529988425922</v>
      </c>
      <c r="F1459" s="22" t="s">
        <v>25378</v>
      </c>
      <c r="G1459" s="22" t="s">
        <v>31061</v>
      </c>
      <c r="H1459" s="22" t="s">
        <v>74</v>
      </c>
      <c r="I1459" s="22" t="s">
        <v>2892</v>
      </c>
      <c r="J1459" s="37" t="s">
        <v>25381</v>
      </c>
      <c r="K1459" s="37" t="s">
        <v>25382</v>
      </c>
      <c r="L1459" s="37" t="s">
        <v>25382</v>
      </c>
      <c r="M1459" s="37" t="s">
        <v>31062</v>
      </c>
      <c r="N1459" s="37" t="s">
        <v>413</v>
      </c>
      <c r="O1459" s="37" t="s">
        <v>414</v>
      </c>
      <c r="P1459" s="22" t="s">
        <v>31063</v>
      </c>
      <c r="Q1459" s="22" t="s">
        <v>31064</v>
      </c>
      <c r="R1459" s="38">
        <v>0</v>
      </c>
    </row>
    <row r="1460" spans="1:18" ht="12.75">
      <c r="A1460" s="22" t="s">
        <v>60</v>
      </c>
      <c r="B1460" s="22" t="s">
        <v>166</v>
      </c>
      <c r="C1460" s="22" t="s">
        <v>63</v>
      </c>
      <c r="D1460" s="22" t="s">
        <v>61</v>
      </c>
      <c r="E1460" s="31">
        <v>42919.581006944441</v>
      </c>
      <c r="F1460" s="22" t="s">
        <v>25378</v>
      </c>
      <c r="G1460" s="22" t="s">
        <v>31065</v>
      </c>
      <c r="H1460" s="22" t="s">
        <v>74</v>
      </c>
      <c r="I1460" s="22" t="s">
        <v>2566</v>
      </c>
      <c r="J1460" s="37" t="s">
        <v>25381</v>
      </c>
      <c r="K1460" s="37" t="s">
        <v>25382</v>
      </c>
      <c r="L1460" s="37" t="s">
        <v>25382</v>
      </c>
      <c r="M1460" s="37" t="s">
        <v>31066</v>
      </c>
      <c r="N1460" s="37" t="s">
        <v>708</v>
      </c>
      <c r="O1460" s="37" t="s">
        <v>709</v>
      </c>
      <c r="P1460" s="22" t="s">
        <v>31067</v>
      </c>
      <c r="Q1460" s="22" t="s">
        <v>31068</v>
      </c>
      <c r="R1460" s="38">
        <v>0</v>
      </c>
    </row>
    <row r="1461" spans="1:18" ht="12.75">
      <c r="A1461" s="22" t="s">
        <v>60</v>
      </c>
      <c r="B1461" s="22" t="s">
        <v>166</v>
      </c>
      <c r="C1461" s="22" t="s">
        <v>63</v>
      </c>
      <c r="D1461" s="22" t="s">
        <v>61</v>
      </c>
      <c r="E1461" s="31">
        <v>42919.600173611107</v>
      </c>
      <c r="F1461" s="22" t="s">
        <v>25378</v>
      </c>
      <c r="G1461" s="22" t="s">
        <v>31069</v>
      </c>
      <c r="H1461" s="22" t="s">
        <v>74</v>
      </c>
      <c r="I1461" s="22" t="s">
        <v>7698</v>
      </c>
      <c r="J1461" s="37" t="s">
        <v>25381</v>
      </c>
      <c r="K1461" s="37" t="s">
        <v>25382</v>
      </c>
      <c r="L1461" s="37" t="s">
        <v>25382</v>
      </c>
      <c r="M1461" s="37" t="s">
        <v>31070</v>
      </c>
      <c r="N1461" s="37" t="s">
        <v>271</v>
      </c>
      <c r="O1461" s="37" t="s">
        <v>272</v>
      </c>
      <c r="P1461" s="22" t="s">
        <v>31071</v>
      </c>
      <c r="Q1461" s="22" t="s">
        <v>31072</v>
      </c>
      <c r="R1461" s="38">
        <v>0</v>
      </c>
    </row>
    <row r="1462" spans="1:18" ht="12.75">
      <c r="A1462" s="22" t="s">
        <v>60</v>
      </c>
      <c r="B1462" s="22" t="s">
        <v>166</v>
      </c>
      <c r="C1462" s="22" t="s">
        <v>63</v>
      </c>
      <c r="D1462" s="22" t="s">
        <v>61</v>
      </c>
      <c r="E1462" s="31">
        <v>42919.688460648147</v>
      </c>
      <c r="F1462" s="22" t="s">
        <v>25378</v>
      </c>
      <c r="G1462" s="22" t="s">
        <v>31073</v>
      </c>
      <c r="H1462" s="22" t="s">
        <v>74</v>
      </c>
      <c r="I1462" s="22" t="s">
        <v>4503</v>
      </c>
      <c r="J1462" s="37" t="s">
        <v>25381</v>
      </c>
      <c r="K1462" s="37" t="s">
        <v>25382</v>
      </c>
      <c r="L1462" s="37" t="s">
        <v>25382</v>
      </c>
      <c r="M1462" s="37" t="s">
        <v>31074</v>
      </c>
      <c r="N1462" s="37" t="s">
        <v>789</v>
      </c>
      <c r="O1462" s="37" t="s">
        <v>790</v>
      </c>
      <c r="P1462" s="22" t="s">
        <v>31075</v>
      </c>
      <c r="Q1462" s="22" t="s">
        <v>31076</v>
      </c>
      <c r="R1462" s="38">
        <v>0</v>
      </c>
    </row>
    <row r="1463" spans="1:18" ht="12.75">
      <c r="A1463" s="22" t="s">
        <v>60</v>
      </c>
      <c r="B1463" s="22" t="s">
        <v>166</v>
      </c>
      <c r="C1463" s="22" t="s">
        <v>63</v>
      </c>
      <c r="D1463" s="22" t="s">
        <v>61</v>
      </c>
      <c r="E1463" s="31">
        <v>42920.458715277775</v>
      </c>
      <c r="F1463" s="22" t="s">
        <v>25378</v>
      </c>
      <c r="G1463" s="22" t="s">
        <v>31077</v>
      </c>
      <c r="H1463" s="22" t="s">
        <v>74</v>
      </c>
      <c r="I1463" s="22" t="s">
        <v>7429</v>
      </c>
      <c r="J1463" s="37" t="s">
        <v>25381</v>
      </c>
      <c r="K1463" s="37" t="s">
        <v>25382</v>
      </c>
      <c r="L1463" s="37" t="s">
        <v>25382</v>
      </c>
      <c r="M1463" s="37" t="s">
        <v>31078</v>
      </c>
      <c r="N1463" s="37" t="s">
        <v>4847</v>
      </c>
      <c r="O1463" s="37" t="s">
        <v>4848</v>
      </c>
      <c r="P1463" s="22" t="s">
        <v>31079</v>
      </c>
      <c r="Q1463" s="22" t="s">
        <v>31080</v>
      </c>
      <c r="R1463" s="38">
        <v>0</v>
      </c>
    </row>
    <row r="1464" spans="1:18" ht="12.75">
      <c r="A1464" s="22" t="s">
        <v>60</v>
      </c>
      <c r="B1464" s="22" t="s">
        <v>166</v>
      </c>
      <c r="C1464" s="22" t="s">
        <v>63</v>
      </c>
      <c r="D1464" s="22" t="s">
        <v>61</v>
      </c>
      <c r="E1464" s="31">
        <v>42920.572118055556</v>
      </c>
      <c r="F1464" s="22" t="s">
        <v>25378</v>
      </c>
      <c r="G1464" s="22" t="s">
        <v>31081</v>
      </c>
      <c r="H1464" s="22" t="s">
        <v>74</v>
      </c>
      <c r="I1464" s="22" t="s">
        <v>4192</v>
      </c>
      <c r="J1464" s="37" t="s">
        <v>25381</v>
      </c>
      <c r="K1464" s="37" t="s">
        <v>25382</v>
      </c>
      <c r="L1464" s="37" t="s">
        <v>25382</v>
      </c>
      <c r="M1464" s="37" t="s">
        <v>31082</v>
      </c>
      <c r="N1464" s="37" t="s">
        <v>431</v>
      </c>
      <c r="O1464" s="37" t="s">
        <v>432</v>
      </c>
      <c r="P1464" s="22" t="s">
        <v>31083</v>
      </c>
      <c r="Q1464" s="22" t="s">
        <v>31084</v>
      </c>
      <c r="R1464" s="38">
        <v>0</v>
      </c>
    </row>
    <row r="1465" spans="1:18" ht="12.75">
      <c r="A1465" s="22" t="s">
        <v>60</v>
      </c>
      <c r="B1465" s="22" t="s">
        <v>166</v>
      </c>
      <c r="C1465" s="22" t="s">
        <v>63</v>
      </c>
      <c r="D1465" s="22" t="s">
        <v>61</v>
      </c>
      <c r="E1465" s="31">
        <v>42921.42288194444</v>
      </c>
      <c r="F1465" s="22" t="s">
        <v>25378</v>
      </c>
      <c r="G1465" s="22" t="s">
        <v>31085</v>
      </c>
      <c r="H1465" s="22" t="s">
        <v>74</v>
      </c>
      <c r="I1465" s="22" t="s">
        <v>31086</v>
      </c>
      <c r="J1465" s="37" t="s">
        <v>25381</v>
      </c>
      <c r="K1465" s="37" t="s">
        <v>25382</v>
      </c>
      <c r="L1465" s="37" t="s">
        <v>25382</v>
      </c>
      <c r="M1465" s="37" t="s">
        <v>31087</v>
      </c>
      <c r="N1465" s="37" t="s">
        <v>1676</v>
      </c>
      <c r="O1465" s="37" t="s">
        <v>1677</v>
      </c>
      <c r="P1465" s="22" t="s">
        <v>31088</v>
      </c>
      <c r="Q1465" s="22" t="s">
        <v>31089</v>
      </c>
      <c r="R1465" s="38">
        <v>0</v>
      </c>
    </row>
    <row r="1466" spans="1:18" ht="12.75">
      <c r="A1466" s="22" t="s">
        <v>60</v>
      </c>
      <c r="B1466" s="22" t="s">
        <v>166</v>
      </c>
      <c r="C1466" s="22" t="s">
        <v>63</v>
      </c>
      <c r="D1466" s="22" t="s">
        <v>61</v>
      </c>
      <c r="E1466" s="31">
        <v>42921.493715277778</v>
      </c>
      <c r="F1466" s="22" t="s">
        <v>25378</v>
      </c>
      <c r="G1466" s="22" t="s">
        <v>31090</v>
      </c>
      <c r="H1466" s="22" t="s">
        <v>74</v>
      </c>
      <c r="I1466" s="22" t="s">
        <v>781</v>
      </c>
      <c r="J1466" s="37" t="s">
        <v>25381</v>
      </c>
      <c r="K1466" s="37" t="s">
        <v>25382</v>
      </c>
      <c r="L1466" s="37" t="s">
        <v>25382</v>
      </c>
      <c r="M1466" s="37" t="s">
        <v>31091</v>
      </c>
      <c r="N1466" s="37" t="s">
        <v>782</v>
      </c>
      <c r="O1466" s="37" t="s">
        <v>783</v>
      </c>
      <c r="P1466" s="22" t="s">
        <v>31092</v>
      </c>
      <c r="Q1466" s="22" t="s">
        <v>31093</v>
      </c>
      <c r="R1466" s="38">
        <v>0</v>
      </c>
    </row>
    <row r="1467" spans="1:18" ht="12.75">
      <c r="A1467" s="22" t="s">
        <v>60</v>
      </c>
      <c r="B1467" s="22" t="s">
        <v>166</v>
      </c>
      <c r="C1467" s="22" t="s">
        <v>63</v>
      </c>
      <c r="D1467" s="22" t="s">
        <v>61</v>
      </c>
      <c r="E1467" s="31">
        <v>42921.558310185181</v>
      </c>
      <c r="F1467" s="22" t="s">
        <v>25378</v>
      </c>
      <c r="G1467" s="22" t="s">
        <v>31094</v>
      </c>
      <c r="H1467" s="22" t="s">
        <v>74</v>
      </c>
      <c r="I1467" s="22" t="s">
        <v>5205</v>
      </c>
      <c r="J1467" s="37" t="s">
        <v>25381</v>
      </c>
      <c r="K1467" s="37" t="s">
        <v>25382</v>
      </c>
      <c r="L1467" s="37" t="s">
        <v>25382</v>
      </c>
      <c r="M1467" s="37" t="s">
        <v>31095</v>
      </c>
      <c r="N1467" s="37" t="s">
        <v>5206</v>
      </c>
      <c r="O1467" s="37" t="s">
        <v>5207</v>
      </c>
      <c r="P1467" s="22" t="s">
        <v>31096</v>
      </c>
      <c r="Q1467" s="22" t="s">
        <v>31097</v>
      </c>
      <c r="R1467" s="38">
        <v>0</v>
      </c>
    </row>
    <row r="1468" spans="1:18" ht="12.75">
      <c r="A1468" s="22" t="s">
        <v>60</v>
      </c>
      <c r="B1468" s="22" t="s">
        <v>166</v>
      </c>
      <c r="C1468" s="22" t="s">
        <v>63</v>
      </c>
      <c r="D1468" s="22" t="s">
        <v>61</v>
      </c>
      <c r="E1468" s="31">
        <v>42921.677268518513</v>
      </c>
      <c r="F1468" s="22" t="s">
        <v>25378</v>
      </c>
      <c r="G1468" s="22" t="s">
        <v>31098</v>
      </c>
      <c r="H1468" s="22" t="s">
        <v>74</v>
      </c>
      <c r="I1468" s="22" t="s">
        <v>8048</v>
      </c>
      <c r="J1468" s="37" t="s">
        <v>25381</v>
      </c>
      <c r="K1468" s="37" t="s">
        <v>25382</v>
      </c>
      <c r="L1468" s="37" t="s">
        <v>25382</v>
      </c>
      <c r="M1468" s="37" t="s">
        <v>31099</v>
      </c>
      <c r="N1468" s="37" t="s">
        <v>2716</v>
      </c>
      <c r="O1468" s="37" t="s">
        <v>2717</v>
      </c>
      <c r="P1468" s="22" t="s">
        <v>31100</v>
      </c>
      <c r="Q1468" s="22" t="s">
        <v>31101</v>
      </c>
      <c r="R1468" s="38">
        <v>0</v>
      </c>
    </row>
    <row r="1469" spans="1:18" ht="12.75">
      <c r="A1469" s="22" t="s">
        <v>60</v>
      </c>
      <c r="B1469" s="22" t="s">
        <v>166</v>
      </c>
      <c r="C1469" s="22" t="s">
        <v>63</v>
      </c>
      <c r="D1469" s="22" t="s">
        <v>61</v>
      </c>
      <c r="E1469" s="31">
        <v>42922.634710648148</v>
      </c>
      <c r="F1469" s="22" t="s">
        <v>25378</v>
      </c>
      <c r="G1469" s="22" t="s">
        <v>31102</v>
      </c>
      <c r="H1469" s="22" t="s">
        <v>74</v>
      </c>
      <c r="I1469" s="22" t="s">
        <v>31103</v>
      </c>
      <c r="J1469" s="37" t="s">
        <v>25381</v>
      </c>
      <c r="K1469" s="37" t="s">
        <v>25382</v>
      </c>
      <c r="L1469" s="37" t="s">
        <v>25382</v>
      </c>
      <c r="M1469" s="37" t="s">
        <v>31104</v>
      </c>
      <c r="N1469" s="37" t="s">
        <v>271</v>
      </c>
      <c r="O1469" s="37" t="s">
        <v>272</v>
      </c>
      <c r="P1469" s="22" t="s">
        <v>31105</v>
      </c>
      <c r="Q1469" s="22" t="s">
        <v>31106</v>
      </c>
      <c r="R1469" s="38">
        <v>0</v>
      </c>
    </row>
    <row r="1470" spans="1:18" ht="12.75">
      <c r="A1470" s="22" t="s">
        <v>60</v>
      </c>
      <c r="B1470" s="22" t="s">
        <v>166</v>
      </c>
      <c r="C1470" s="22" t="s">
        <v>63</v>
      </c>
      <c r="D1470" s="22" t="s">
        <v>61</v>
      </c>
      <c r="E1470" s="31">
        <v>42923.420787037037</v>
      </c>
      <c r="F1470" s="22" t="s">
        <v>25378</v>
      </c>
      <c r="G1470" s="22" t="s">
        <v>31107</v>
      </c>
      <c r="H1470" s="22" t="s">
        <v>74</v>
      </c>
      <c r="I1470" s="22" t="s">
        <v>31108</v>
      </c>
      <c r="J1470" s="37" t="s">
        <v>25381</v>
      </c>
      <c r="K1470" s="37" t="s">
        <v>25382</v>
      </c>
      <c r="L1470" s="37" t="s">
        <v>25382</v>
      </c>
      <c r="M1470" s="37" t="s">
        <v>31109</v>
      </c>
      <c r="N1470" s="37" t="s">
        <v>31110</v>
      </c>
      <c r="O1470" s="37" t="s">
        <v>31111</v>
      </c>
      <c r="P1470" s="22" t="s">
        <v>31112</v>
      </c>
      <c r="Q1470" s="22" t="s">
        <v>31113</v>
      </c>
      <c r="R1470" s="38">
        <v>0</v>
      </c>
    </row>
    <row r="1471" spans="1:18" ht="12.75">
      <c r="A1471" s="22" t="s">
        <v>60</v>
      </c>
      <c r="B1471" s="22" t="s">
        <v>166</v>
      </c>
      <c r="C1471" s="22" t="s">
        <v>63</v>
      </c>
      <c r="D1471" s="22" t="s">
        <v>61</v>
      </c>
      <c r="E1471" s="31">
        <v>42926.588969907403</v>
      </c>
      <c r="F1471" s="22" t="s">
        <v>25378</v>
      </c>
      <c r="G1471" s="22" t="s">
        <v>31114</v>
      </c>
      <c r="H1471" s="22" t="s">
        <v>74</v>
      </c>
      <c r="I1471" s="22" t="s">
        <v>31115</v>
      </c>
      <c r="J1471" s="37" t="s">
        <v>25381</v>
      </c>
      <c r="K1471" s="37" t="s">
        <v>25382</v>
      </c>
      <c r="L1471" s="37" t="s">
        <v>25382</v>
      </c>
      <c r="M1471" s="37" t="s">
        <v>31116</v>
      </c>
      <c r="N1471" s="37" t="s">
        <v>7666</v>
      </c>
      <c r="O1471" s="37" t="s">
        <v>7667</v>
      </c>
      <c r="P1471" s="22" t="s">
        <v>31117</v>
      </c>
      <c r="Q1471" s="22" t="s">
        <v>31118</v>
      </c>
      <c r="R1471" s="38">
        <v>0</v>
      </c>
    </row>
    <row r="1472" spans="1:18" ht="12.75">
      <c r="A1472" s="22" t="s">
        <v>60</v>
      </c>
      <c r="B1472" s="22" t="s">
        <v>166</v>
      </c>
      <c r="C1472" s="22" t="s">
        <v>63</v>
      </c>
      <c r="D1472" s="22" t="s">
        <v>61</v>
      </c>
      <c r="E1472" s="31">
        <v>42927.328298611108</v>
      </c>
      <c r="F1472" s="22" t="s">
        <v>25378</v>
      </c>
      <c r="G1472" s="22" t="s">
        <v>31119</v>
      </c>
      <c r="H1472" s="22" t="s">
        <v>74</v>
      </c>
      <c r="I1472" s="22" t="s">
        <v>8333</v>
      </c>
      <c r="J1472" s="37" t="s">
        <v>25381</v>
      </c>
      <c r="K1472" s="37" t="s">
        <v>25382</v>
      </c>
      <c r="L1472" s="37" t="s">
        <v>25382</v>
      </c>
      <c r="M1472" s="37" t="s">
        <v>31120</v>
      </c>
      <c r="N1472" s="37" t="s">
        <v>8334</v>
      </c>
      <c r="O1472" s="37" t="s">
        <v>8335</v>
      </c>
      <c r="P1472" s="22" t="s">
        <v>31121</v>
      </c>
      <c r="Q1472" s="22" t="s">
        <v>31122</v>
      </c>
      <c r="R1472" s="38">
        <v>0</v>
      </c>
    </row>
    <row r="1473" spans="1:18" ht="12.75">
      <c r="A1473" s="22" t="s">
        <v>60</v>
      </c>
      <c r="B1473" s="22" t="s">
        <v>166</v>
      </c>
      <c r="C1473" s="22" t="s">
        <v>63</v>
      </c>
      <c r="D1473" s="22" t="s">
        <v>61</v>
      </c>
      <c r="E1473" s="31">
        <v>42927.390833333331</v>
      </c>
      <c r="F1473" s="22" t="s">
        <v>25378</v>
      </c>
      <c r="G1473" s="22" t="s">
        <v>31123</v>
      </c>
      <c r="H1473" s="22" t="s">
        <v>74</v>
      </c>
      <c r="I1473" s="22" t="s">
        <v>10100</v>
      </c>
      <c r="J1473" s="37" t="s">
        <v>25381</v>
      </c>
      <c r="K1473" s="37" t="s">
        <v>25382</v>
      </c>
      <c r="L1473" s="37" t="s">
        <v>25382</v>
      </c>
      <c r="M1473" s="37" t="s">
        <v>31124</v>
      </c>
      <c r="N1473" s="37" t="s">
        <v>109</v>
      </c>
      <c r="O1473" s="37" t="s">
        <v>110</v>
      </c>
      <c r="P1473" s="22" t="s">
        <v>31125</v>
      </c>
      <c r="Q1473" s="22" t="s">
        <v>31126</v>
      </c>
      <c r="R1473" s="38">
        <v>0</v>
      </c>
    </row>
    <row r="1474" spans="1:18" ht="12.75">
      <c r="A1474" s="22" t="s">
        <v>60</v>
      </c>
      <c r="B1474" s="22" t="s">
        <v>166</v>
      </c>
      <c r="C1474" s="22" t="s">
        <v>63</v>
      </c>
      <c r="D1474" s="22" t="s">
        <v>61</v>
      </c>
      <c r="E1474" s="31">
        <v>42927.437314814815</v>
      </c>
      <c r="F1474" s="22" t="s">
        <v>25378</v>
      </c>
      <c r="G1474" s="22" t="s">
        <v>31127</v>
      </c>
      <c r="H1474" s="22" t="s">
        <v>74</v>
      </c>
      <c r="I1474" s="22" t="s">
        <v>10394</v>
      </c>
      <c r="J1474" s="37" t="s">
        <v>25381</v>
      </c>
      <c r="K1474" s="37" t="s">
        <v>25382</v>
      </c>
      <c r="L1474" s="37" t="s">
        <v>25382</v>
      </c>
      <c r="M1474" s="37" t="s">
        <v>31128</v>
      </c>
      <c r="N1474" s="37" t="s">
        <v>1966</v>
      </c>
      <c r="O1474" s="37" t="s">
        <v>1967</v>
      </c>
      <c r="P1474" s="22" t="s">
        <v>31129</v>
      </c>
      <c r="Q1474" s="22" t="s">
        <v>31130</v>
      </c>
      <c r="R1474" s="38">
        <v>0</v>
      </c>
    </row>
    <row r="1475" spans="1:18" ht="12.75">
      <c r="A1475" s="22" t="s">
        <v>60</v>
      </c>
      <c r="B1475" s="22" t="s">
        <v>166</v>
      </c>
      <c r="C1475" s="22" t="s">
        <v>63</v>
      </c>
      <c r="D1475" s="22" t="s">
        <v>61</v>
      </c>
      <c r="E1475" s="31">
        <v>42927.659548611111</v>
      </c>
      <c r="F1475" s="22" t="s">
        <v>25378</v>
      </c>
      <c r="G1475" s="22" t="s">
        <v>31131</v>
      </c>
      <c r="H1475" s="22" t="s">
        <v>74</v>
      </c>
      <c r="I1475" s="22" t="s">
        <v>31132</v>
      </c>
      <c r="J1475" s="37" t="s">
        <v>25381</v>
      </c>
      <c r="K1475" s="37" t="s">
        <v>25382</v>
      </c>
      <c r="L1475" s="37" t="s">
        <v>25382</v>
      </c>
      <c r="M1475" s="37" t="s">
        <v>31133</v>
      </c>
      <c r="N1475" s="37" t="s">
        <v>271</v>
      </c>
      <c r="O1475" s="37" t="s">
        <v>272</v>
      </c>
      <c r="P1475" s="22" t="s">
        <v>31134</v>
      </c>
      <c r="Q1475" s="22" t="s">
        <v>31135</v>
      </c>
      <c r="R1475" s="38">
        <v>0</v>
      </c>
    </row>
    <row r="1476" spans="1:18" ht="12.75">
      <c r="A1476" s="22" t="s">
        <v>60</v>
      </c>
      <c r="B1476" s="22" t="s">
        <v>166</v>
      </c>
      <c r="C1476" s="22" t="s">
        <v>63</v>
      </c>
      <c r="D1476" s="22" t="s">
        <v>61</v>
      </c>
      <c r="E1476" s="31">
        <v>42927.688634259255</v>
      </c>
      <c r="F1476" s="22" t="s">
        <v>25378</v>
      </c>
      <c r="G1476" s="22" t="s">
        <v>31136</v>
      </c>
      <c r="H1476" s="22" t="s">
        <v>74</v>
      </c>
      <c r="I1476" s="22" t="s">
        <v>9825</v>
      </c>
      <c r="J1476" s="37" t="s">
        <v>25381</v>
      </c>
      <c r="K1476" s="37" t="s">
        <v>25382</v>
      </c>
      <c r="L1476" s="37" t="s">
        <v>25382</v>
      </c>
      <c r="M1476" s="37" t="s">
        <v>31137</v>
      </c>
      <c r="N1476" s="37" t="s">
        <v>98</v>
      </c>
      <c r="O1476" s="37" t="s">
        <v>99</v>
      </c>
      <c r="P1476" s="22" t="s">
        <v>31138</v>
      </c>
      <c r="Q1476" s="22" t="s">
        <v>31139</v>
      </c>
      <c r="R1476" s="38">
        <v>0</v>
      </c>
    </row>
    <row r="1477" spans="1:18" ht="12.75">
      <c r="A1477" s="22" t="s">
        <v>60</v>
      </c>
      <c r="B1477" s="22" t="s">
        <v>166</v>
      </c>
      <c r="C1477" s="22" t="s">
        <v>63</v>
      </c>
      <c r="D1477" s="22" t="s">
        <v>61</v>
      </c>
      <c r="E1477" s="31">
        <v>42927.733923611107</v>
      </c>
      <c r="F1477" s="22" t="s">
        <v>25378</v>
      </c>
      <c r="G1477" s="22" t="s">
        <v>31140</v>
      </c>
      <c r="H1477" s="22" t="s">
        <v>74</v>
      </c>
      <c r="I1477" s="22" t="s">
        <v>6480</v>
      </c>
      <c r="J1477" s="37" t="s">
        <v>25381</v>
      </c>
      <c r="K1477" s="37" t="s">
        <v>25382</v>
      </c>
      <c r="L1477" s="37" t="s">
        <v>25382</v>
      </c>
      <c r="M1477" s="37" t="s">
        <v>31141</v>
      </c>
      <c r="N1477" s="37" t="s">
        <v>6481</v>
      </c>
      <c r="O1477" s="37" t="s">
        <v>6482</v>
      </c>
      <c r="P1477" s="22" t="s">
        <v>31142</v>
      </c>
      <c r="Q1477" s="22" t="s">
        <v>31143</v>
      </c>
      <c r="R1477" s="38">
        <v>0</v>
      </c>
    </row>
    <row r="1478" spans="1:18" ht="12.75">
      <c r="A1478" s="22" t="s">
        <v>60</v>
      </c>
      <c r="B1478" s="22" t="s">
        <v>166</v>
      </c>
      <c r="C1478" s="22" t="s">
        <v>63</v>
      </c>
      <c r="D1478" s="22" t="s">
        <v>61</v>
      </c>
      <c r="E1478" s="31">
        <v>42928.695555555554</v>
      </c>
      <c r="F1478" s="22" t="s">
        <v>25378</v>
      </c>
      <c r="G1478" s="22" t="s">
        <v>31144</v>
      </c>
      <c r="H1478" s="22" t="s">
        <v>74</v>
      </c>
      <c r="I1478" s="22" t="s">
        <v>31145</v>
      </c>
      <c r="J1478" s="37" t="s">
        <v>25381</v>
      </c>
      <c r="K1478" s="37" t="s">
        <v>25382</v>
      </c>
      <c r="L1478" s="37" t="s">
        <v>25382</v>
      </c>
      <c r="M1478" s="37" t="s">
        <v>31146</v>
      </c>
      <c r="N1478" s="37" t="s">
        <v>927</v>
      </c>
      <c r="O1478" s="37" t="s">
        <v>928</v>
      </c>
      <c r="P1478" s="22" t="s">
        <v>31147</v>
      </c>
      <c r="Q1478" s="22" t="s">
        <v>31148</v>
      </c>
      <c r="R1478" s="38">
        <v>0</v>
      </c>
    </row>
    <row r="1479" spans="1:18" ht="12.75">
      <c r="A1479" s="22" t="s">
        <v>60</v>
      </c>
      <c r="B1479" s="22" t="s">
        <v>166</v>
      </c>
      <c r="C1479" s="22" t="s">
        <v>63</v>
      </c>
      <c r="D1479" s="22" t="s">
        <v>61</v>
      </c>
      <c r="E1479" s="31">
        <v>42928.700486111113</v>
      </c>
      <c r="F1479" s="22" t="s">
        <v>25378</v>
      </c>
      <c r="G1479" s="22" t="s">
        <v>31149</v>
      </c>
      <c r="H1479" s="22" t="s">
        <v>74</v>
      </c>
      <c r="I1479" s="22" t="s">
        <v>31150</v>
      </c>
      <c r="J1479" s="37" t="s">
        <v>25381</v>
      </c>
      <c r="K1479" s="37" t="s">
        <v>25382</v>
      </c>
      <c r="L1479" s="37" t="s">
        <v>25382</v>
      </c>
      <c r="M1479" s="37" t="s">
        <v>31151</v>
      </c>
      <c r="N1479" s="37" t="s">
        <v>927</v>
      </c>
      <c r="O1479" s="37" t="s">
        <v>928</v>
      </c>
      <c r="P1479" s="22" t="s">
        <v>31147</v>
      </c>
      <c r="Q1479" s="22" t="s">
        <v>31148</v>
      </c>
      <c r="R1479" s="38">
        <v>0</v>
      </c>
    </row>
    <row r="1480" spans="1:18" ht="12.75">
      <c r="A1480" s="22" t="s">
        <v>60</v>
      </c>
      <c r="B1480" s="22" t="s">
        <v>166</v>
      </c>
      <c r="C1480" s="22" t="s">
        <v>63</v>
      </c>
      <c r="D1480" s="22" t="s">
        <v>61</v>
      </c>
      <c r="E1480" s="31">
        <v>42929.5777662037</v>
      </c>
      <c r="F1480" s="22" t="s">
        <v>25378</v>
      </c>
      <c r="G1480" s="22" t="s">
        <v>31152</v>
      </c>
      <c r="H1480" s="22" t="s">
        <v>74</v>
      </c>
      <c r="I1480" s="22" t="s">
        <v>3557</v>
      </c>
      <c r="J1480" s="37" t="s">
        <v>25381</v>
      </c>
      <c r="K1480" s="37" t="s">
        <v>25382</v>
      </c>
      <c r="L1480" s="37" t="s">
        <v>25382</v>
      </c>
      <c r="M1480" s="37" t="s">
        <v>31153</v>
      </c>
      <c r="N1480" s="37" t="s">
        <v>3558</v>
      </c>
      <c r="O1480" s="37" t="s">
        <v>3559</v>
      </c>
      <c r="P1480" s="22" t="s">
        <v>31154</v>
      </c>
      <c r="Q1480" s="22" t="s">
        <v>31155</v>
      </c>
      <c r="R1480" s="38">
        <v>0</v>
      </c>
    </row>
    <row r="1481" spans="1:18" ht="12.75">
      <c r="A1481" s="22" t="s">
        <v>60</v>
      </c>
      <c r="B1481" s="22" t="s">
        <v>166</v>
      </c>
      <c r="C1481" s="22" t="s">
        <v>63</v>
      </c>
      <c r="D1481" s="22" t="s">
        <v>61</v>
      </c>
      <c r="E1481" s="31">
        <v>42929.675694444442</v>
      </c>
      <c r="F1481" s="22" t="s">
        <v>25378</v>
      </c>
      <c r="G1481" s="22" t="s">
        <v>31156</v>
      </c>
      <c r="H1481" s="22" t="s">
        <v>74</v>
      </c>
      <c r="I1481" s="22" t="s">
        <v>7818</v>
      </c>
      <c r="J1481" s="37" t="s">
        <v>25381</v>
      </c>
      <c r="K1481" s="37" t="s">
        <v>25382</v>
      </c>
      <c r="L1481" s="37" t="s">
        <v>25382</v>
      </c>
      <c r="M1481" s="37" t="s">
        <v>31157</v>
      </c>
      <c r="N1481" s="37" t="s">
        <v>7819</v>
      </c>
      <c r="O1481" s="37" t="s">
        <v>7820</v>
      </c>
      <c r="P1481" s="22" t="s">
        <v>31158</v>
      </c>
      <c r="Q1481" s="22" t="s">
        <v>31159</v>
      </c>
      <c r="R1481" s="38">
        <v>0</v>
      </c>
    </row>
    <row r="1482" spans="1:18" ht="12.75">
      <c r="A1482" s="22" t="s">
        <v>60</v>
      </c>
      <c r="B1482" s="22" t="s">
        <v>166</v>
      </c>
      <c r="C1482" s="22" t="s">
        <v>63</v>
      </c>
      <c r="D1482" s="22" t="s">
        <v>61</v>
      </c>
      <c r="E1482" s="31">
        <v>42930.575300925921</v>
      </c>
      <c r="F1482" s="22" t="s">
        <v>25378</v>
      </c>
      <c r="G1482" s="22" t="s">
        <v>31160</v>
      </c>
      <c r="H1482" s="22" t="s">
        <v>74</v>
      </c>
      <c r="I1482" s="22" t="s">
        <v>6674</v>
      </c>
      <c r="J1482" s="37" t="s">
        <v>25381</v>
      </c>
      <c r="K1482" s="37" t="s">
        <v>25382</v>
      </c>
      <c r="L1482" s="37" t="s">
        <v>25382</v>
      </c>
      <c r="M1482" s="37" t="s">
        <v>31161</v>
      </c>
      <c r="N1482" s="37" t="s">
        <v>6675</v>
      </c>
      <c r="O1482" s="37" t="s">
        <v>6676</v>
      </c>
      <c r="P1482" s="22" t="s">
        <v>31162</v>
      </c>
      <c r="Q1482" s="22" t="s">
        <v>31163</v>
      </c>
      <c r="R1482" s="38">
        <v>0</v>
      </c>
    </row>
    <row r="1483" spans="1:18" ht="12.75">
      <c r="A1483" s="22" t="s">
        <v>60</v>
      </c>
      <c r="B1483" s="22" t="s">
        <v>166</v>
      </c>
      <c r="C1483" s="22" t="s">
        <v>63</v>
      </c>
      <c r="D1483" s="22" t="s">
        <v>61</v>
      </c>
      <c r="E1483" s="31">
        <v>42930.604803240742</v>
      </c>
      <c r="F1483" s="22" t="s">
        <v>25378</v>
      </c>
      <c r="G1483" s="22" t="s">
        <v>31164</v>
      </c>
      <c r="H1483" s="22" t="s">
        <v>74</v>
      </c>
      <c r="I1483" s="22" t="s">
        <v>7586</v>
      </c>
      <c r="J1483" s="37" t="s">
        <v>25381</v>
      </c>
      <c r="K1483" s="37" t="s">
        <v>25382</v>
      </c>
      <c r="L1483" s="37" t="s">
        <v>25382</v>
      </c>
      <c r="M1483" s="37" t="s">
        <v>31165</v>
      </c>
      <c r="N1483" s="37" t="s">
        <v>2193</v>
      </c>
      <c r="O1483" s="37" t="s">
        <v>2194</v>
      </c>
      <c r="P1483" s="22" t="s">
        <v>31166</v>
      </c>
      <c r="Q1483" s="22" t="s">
        <v>31167</v>
      </c>
      <c r="R1483" s="38">
        <v>0</v>
      </c>
    </row>
    <row r="1484" spans="1:18" ht="12.75">
      <c r="A1484" s="22" t="s">
        <v>60</v>
      </c>
      <c r="B1484" s="22" t="s">
        <v>166</v>
      </c>
      <c r="C1484" s="22" t="s">
        <v>63</v>
      </c>
      <c r="D1484" s="22" t="s">
        <v>61</v>
      </c>
      <c r="E1484" s="31">
        <v>42933.520902777775</v>
      </c>
      <c r="F1484" s="22" t="s">
        <v>25378</v>
      </c>
      <c r="G1484" s="22" t="s">
        <v>31168</v>
      </c>
      <c r="H1484" s="22" t="s">
        <v>74</v>
      </c>
      <c r="I1484" s="22" t="s">
        <v>7675</v>
      </c>
      <c r="J1484" s="37" t="s">
        <v>25381</v>
      </c>
      <c r="K1484" s="37" t="s">
        <v>25382</v>
      </c>
      <c r="L1484" s="37" t="s">
        <v>25382</v>
      </c>
      <c r="M1484" s="37" t="s">
        <v>31169</v>
      </c>
      <c r="N1484" s="37" t="s">
        <v>7676</v>
      </c>
      <c r="O1484" s="37" t="s">
        <v>7677</v>
      </c>
      <c r="P1484" s="22" t="s">
        <v>31170</v>
      </c>
      <c r="Q1484" s="22" t="s">
        <v>31171</v>
      </c>
      <c r="R1484" s="38">
        <v>0</v>
      </c>
    </row>
    <row r="1485" spans="1:18" ht="12.75">
      <c r="A1485" s="22" t="s">
        <v>60</v>
      </c>
      <c r="B1485" s="22" t="s">
        <v>166</v>
      </c>
      <c r="C1485" s="22" t="s">
        <v>63</v>
      </c>
      <c r="D1485" s="22" t="s">
        <v>61</v>
      </c>
      <c r="E1485" s="31">
        <v>42933.624699074069</v>
      </c>
      <c r="F1485" s="22" t="s">
        <v>25378</v>
      </c>
      <c r="G1485" s="22" t="s">
        <v>31172</v>
      </c>
      <c r="H1485" s="22" t="s">
        <v>74</v>
      </c>
      <c r="I1485" s="22" t="s">
        <v>7450</v>
      </c>
      <c r="J1485" s="37" t="s">
        <v>25381</v>
      </c>
      <c r="K1485" s="37" t="s">
        <v>25382</v>
      </c>
      <c r="L1485" s="37" t="s">
        <v>25382</v>
      </c>
      <c r="M1485" s="37" t="s">
        <v>31173</v>
      </c>
      <c r="N1485" s="37" t="s">
        <v>7451</v>
      </c>
      <c r="O1485" s="37" t="s">
        <v>7452</v>
      </c>
      <c r="P1485" s="22" t="s">
        <v>31174</v>
      </c>
      <c r="Q1485" s="22" t="s">
        <v>31175</v>
      </c>
      <c r="R1485" s="38">
        <v>0</v>
      </c>
    </row>
    <row r="1486" spans="1:18" ht="12.75">
      <c r="A1486" s="22" t="s">
        <v>60</v>
      </c>
      <c r="B1486" s="22" t="s">
        <v>166</v>
      </c>
      <c r="C1486" s="22" t="s">
        <v>63</v>
      </c>
      <c r="D1486" s="22" t="s">
        <v>61</v>
      </c>
      <c r="E1486" s="31">
        <v>42934.403912037036</v>
      </c>
      <c r="F1486" s="22" t="s">
        <v>25378</v>
      </c>
      <c r="G1486" s="22" t="s">
        <v>31176</v>
      </c>
      <c r="H1486" s="22" t="s">
        <v>74</v>
      </c>
      <c r="I1486" s="22" t="s">
        <v>31177</v>
      </c>
      <c r="J1486" s="37" t="s">
        <v>25381</v>
      </c>
      <c r="K1486" s="37" t="s">
        <v>25382</v>
      </c>
      <c r="L1486" s="37" t="s">
        <v>25382</v>
      </c>
      <c r="M1486" s="37" t="s">
        <v>31178</v>
      </c>
      <c r="N1486" s="37" t="s">
        <v>81</v>
      </c>
      <c r="O1486" s="37" t="s">
        <v>82</v>
      </c>
      <c r="P1486" s="22" t="s">
        <v>31179</v>
      </c>
      <c r="Q1486" s="22" t="s">
        <v>31180</v>
      </c>
      <c r="R1486" s="38">
        <v>0</v>
      </c>
    </row>
    <row r="1487" spans="1:18" ht="12.75">
      <c r="A1487" s="22" t="s">
        <v>60</v>
      </c>
      <c r="B1487" s="22" t="s">
        <v>166</v>
      </c>
      <c r="C1487" s="22" t="s">
        <v>63</v>
      </c>
      <c r="D1487" s="22" t="s">
        <v>61</v>
      </c>
      <c r="E1487" s="31">
        <v>42934.443379629629</v>
      </c>
      <c r="F1487" s="22" t="s">
        <v>25378</v>
      </c>
      <c r="G1487" s="22" t="s">
        <v>31181</v>
      </c>
      <c r="H1487" s="22" t="s">
        <v>74</v>
      </c>
      <c r="I1487" s="22" t="s">
        <v>3149</v>
      </c>
      <c r="J1487" s="37" t="s">
        <v>25381</v>
      </c>
      <c r="K1487" s="37" t="s">
        <v>25382</v>
      </c>
      <c r="L1487" s="37" t="s">
        <v>25382</v>
      </c>
      <c r="M1487" s="37" t="s">
        <v>31182</v>
      </c>
      <c r="N1487" s="37" t="s">
        <v>3150</v>
      </c>
      <c r="O1487" s="37" t="s">
        <v>3151</v>
      </c>
      <c r="P1487" s="22" t="s">
        <v>31183</v>
      </c>
      <c r="Q1487" s="22" t="s">
        <v>31184</v>
      </c>
      <c r="R1487" s="38">
        <v>0</v>
      </c>
    </row>
    <row r="1488" spans="1:18" ht="12.75">
      <c r="A1488" s="22" t="s">
        <v>60</v>
      </c>
      <c r="B1488" s="22" t="s">
        <v>166</v>
      </c>
      <c r="C1488" s="22" t="s">
        <v>63</v>
      </c>
      <c r="D1488" s="22" t="s">
        <v>61</v>
      </c>
      <c r="E1488" s="31">
        <v>42934.47755787037</v>
      </c>
      <c r="F1488" s="22" t="s">
        <v>25378</v>
      </c>
      <c r="G1488" s="22" t="s">
        <v>31185</v>
      </c>
      <c r="H1488" s="22" t="s">
        <v>74</v>
      </c>
      <c r="I1488" s="22" t="s">
        <v>31186</v>
      </c>
      <c r="J1488" s="37" t="s">
        <v>25381</v>
      </c>
      <c r="K1488" s="37" t="s">
        <v>25382</v>
      </c>
      <c r="L1488" s="37" t="s">
        <v>25382</v>
      </c>
      <c r="M1488" s="37" t="s">
        <v>31187</v>
      </c>
      <c r="N1488" s="37" t="s">
        <v>7395</v>
      </c>
      <c r="O1488" s="37" t="s">
        <v>7396</v>
      </c>
      <c r="P1488" s="22" t="s">
        <v>31188</v>
      </c>
      <c r="Q1488" s="22" t="s">
        <v>31189</v>
      </c>
      <c r="R1488" s="38">
        <v>0</v>
      </c>
    </row>
    <row r="1489" spans="1:18" ht="12.75">
      <c r="A1489" s="22" t="s">
        <v>60</v>
      </c>
      <c r="B1489" s="22" t="s">
        <v>166</v>
      </c>
      <c r="C1489" s="22" t="s">
        <v>63</v>
      </c>
      <c r="D1489" s="22" t="s">
        <v>61</v>
      </c>
      <c r="E1489" s="31">
        <v>42935.358287037037</v>
      </c>
      <c r="F1489" s="22" t="s">
        <v>25378</v>
      </c>
      <c r="G1489" s="22" t="s">
        <v>31190</v>
      </c>
      <c r="H1489" s="22" t="s">
        <v>74</v>
      </c>
      <c r="I1489" s="22" t="s">
        <v>7644</v>
      </c>
      <c r="J1489" s="37" t="s">
        <v>25381</v>
      </c>
      <c r="K1489" s="37" t="s">
        <v>25382</v>
      </c>
      <c r="L1489" s="37" t="s">
        <v>25382</v>
      </c>
      <c r="M1489" s="37" t="s">
        <v>31191</v>
      </c>
      <c r="N1489" s="37" t="s">
        <v>7645</v>
      </c>
      <c r="O1489" s="37" t="s">
        <v>7646</v>
      </c>
      <c r="P1489" s="22" t="s">
        <v>31192</v>
      </c>
      <c r="Q1489" s="22" t="s">
        <v>31193</v>
      </c>
      <c r="R1489" s="38">
        <v>0</v>
      </c>
    </row>
    <row r="1490" spans="1:18" ht="12.75">
      <c r="A1490" s="22" t="s">
        <v>60</v>
      </c>
      <c r="B1490" s="22" t="s">
        <v>166</v>
      </c>
      <c r="C1490" s="22" t="s">
        <v>63</v>
      </c>
      <c r="D1490" s="22" t="s">
        <v>61</v>
      </c>
      <c r="E1490" s="31">
        <v>42935.42597222222</v>
      </c>
      <c r="F1490" s="22" t="s">
        <v>25378</v>
      </c>
      <c r="G1490" s="22" t="s">
        <v>31194</v>
      </c>
      <c r="H1490" s="22" t="s">
        <v>74</v>
      </c>
      <c r="I1490" s="22" t="s">
        <v>4022</v>
      </c>
      <c r="J1490" s="37" t="s">
        <v>25381</v>
      </c>
      <c r="K1490" s="37" t="s">
        <v>25382</v>
      </c>
      <c r="L1490" s="37" t="s">
        <v>25382</v>
      </c>
      <c r="M1490" s="37" t="s">
        <v>31195</v>
      </c>
      <c r="N1490" s="37" t="s">
        <v>2637</v>
      </c>
      <c r="O1490" s="37" t="s">
        <v>2638</v>
      </c>
      <c r="P1490" s="22" t="s">
        <v>31196</v>
      </c>
      <c r="Q1490" s="22" t="s">
        <v>31197</v>
      </c>
      <c r="R1490" s="38">
        <v>0</v>
      </c>
    </row>
    <row r="1491" spans="1:18" ht="12.75">
      <c r="A1491" s="22" t="s">
        <v>60</v>
      </c>
      <c r="B1491" s="22" t="s">
        <v>166</v>
      </c>
      <c r="C1491" s="22" t="s">
        <v>63</v>
      </c>
      <c r="D1491" s="22" t="s">
        <v>61</v>
      </c>
      <c r="E1491" s="31">
        <v>42935.533622685187</v>
      </c>
      <c r="F1491" s="22" t="s">
        <v>25378</v>
      </c>
      <c r="G1491" s="22" t="s">
        <v>31198</v>
      </c>
      <c r="H1491" s="22" t="s">
        <v>74</v>
      </c>
      <c r="I1491" s="22" t="s">
        <v>2986</v>
      </c>
      <c r="J1491" s="37" t="s">
        <v>25381</v>
      </c>
      <c r="K1491" s="37" t="s">
        <v>25382</v>
      </c>
      <c r="L1491" s="37" t="s">
        <v>25382</v>
      </c>
      <c r="M1491" s="37" t="s">
        <v>31199</v>
      </c>
      <c r="N1491" s="37" t="s">
        <v>2987</v>
      </c>
      <c r="O1491" s="37" t="s">
        <v>2988</v>
      </c>
      <c r="P1491" s="22" t="s">
        <v>31200</v>
      </c>
      <c r="Q1491" s="22" t="s">
        <v>31201</v>
      </c>
      <c r="R1491" s="38">
        <v>0</v>
      </c>
    </row>
    <row r="1492" spans="1:18" ht="12.75">
      <c r="A1492" s="22" t="s">
        <v>60</v>
      </c>
      <c r="B1492" s="22" t="s">
        <v>166</v>
      </c>
      <c r="C1492" s="22" t="s">
        <v>63</v>
      </c>
      <c r="D1492" s="22" t="s">
        <v>61</v>
      </c>
      <c r="E1492" s="31">
        <v>42935.653009259258</v>
      </c>
      <c r="F1492" s="22" t="s">
        <v>25378</v>
      </c>
      <c r="G1492" s="22" t="s">
        <v>31202</v>
      </c>
      <c r="H1492" s="22" t="s">
        <v>74</v>
      </c>
      <c r="I1492" s="22" t="s">
        <v>31203</v>
      </c>
      <c r="J1492" s="37" t="s">
        <v>25381</v>
      </c>
      <c r="K1492" s="37" t="s">
        <v>25382</v>
      </c>
      <c r="L1492" s="37" t="s">
        <v>25382</v>
      </c>
      <c r="M1492" s="37" t="s">
        <v>31204</v>
      </c>
      <c r="N1492" s="37" t="s">
        <v>9432</v>
      </c>
      <c r="O1492" s="37" t="s">
        <v>9433</v>
      </c>
      <c r="P1492" s="22" t="s">
        <v>31205</v>
      </c>
      <c r="Q1492" s="22" t="s">
        <v>31206</v>
      </c>
      <c r="R1492" s="38">
        <v>0</v>
      </c>
    </row>
    <row r="1493" spans="1:18" ht="12.75">
      <c r="A1493" s="22" t="s">
        <v>60</v>
      </c>
      <c r="B1493" s="22" t="s">
        <v>166</v>
      </c>
      <c r="C1493" s="22" t="s">
        <v>63</v>
      </c>
      <c r="D1493" s="22" t="s">
        <v>61</v>
      </c>
      <c r="E1493" s="31">
        <v>42936.634710648148</v>
      </c>
      <c r="F1493" s="22" t="s">
        <v>25378</v>
      </c>
      <c r="G1493" s="22" t="s">
        <v>31207</v>
      </c>
      <c r="H1493" s="22" t="s">
        <v>74</v>
      </c>
      <c r="I1493" s="22" t="s">
        <v>5666</v>
      </c>
      <c r="J1493" s="37" t="s">
        <v>25381</v>
      </c>
      <c r="K1493" s="37" t="s">
        <v>25382</v>
      </c>
      <c r="L1493" s="37" t="s">
        <v>25382</v>
      </c>
      <c r="M1493" s="37" t="s">
        <v>31208</v>
      </c>
      <c r="N1493" s="37" t="s">
        <v>5667</v>
      </c>
      <c r="O1493" s="37" t="s">
        <v>5668</v>
      </c>
      <c r="P1493" s="22" t="s">
        <v>31209</v>
      </c>
      <c r="Q1493" s="22" t="s">
        <v>31210</v>
      </c>
      <c r="R1493" s="38">
        <v>0</v>
      </c>
    </row>
    <row r="1494" spans="1:18" ht="12.75">
      <c r="A1494" s="22" t="s">
        <v>60</v>
      </c>
      <c r="B1494" s="22" t="s">
        <v>166</v>
      </c>
      <c r="C1494" s="22" t="s">
        <v>63</v>
      </c>
      <c r="D1494" s="22" t="s">
        <v>61</v>
      </c>
      <c r="E1494" s="31">
        <v>42937.452534722222</v>
      </c>
      <c r="F1494" s="22" t="s">
        <v>25378</v>
      </c>
      <c r="G1494" s="22" t="s">
        <v>31211</v>
      </c>
      <c r="H1494" s="22" t="s">
        <v>74</v>
      </c>
      <c r="I1494" s="22" t="s">
        <v>31212</v>
      </c>
      <c r="J1494" s="37" t="s">
        <v>25381</v>
      </c>
      <c r="K1494" s="37" t="s">
        <v>25382</v>
      </c>
      <c r="L1494" s="37" t="s">
        <v>25382</v>
      </c>
      <c r="M1494" s="37" t="s">
        <v>31213</v>
      </c>
      <c r="N1494" s="37" t="s">
        <v>645</v>
      </c>
      <c r="O1494" s="37" t="s">
        <v>646</v>
      </c>
      <c r="P1494" s="22" t="s">
        <v>31214</v>
      </c>
      <c r="Q1494" s="22" t="s">
        <v>31215</v>
      </c>
      <c r="R1494" s="38">
        <v>0</v>
      </c>
    </row>
    <row r="1495" spans="1:18" ht="12.75">
      <c r="A1495" s="22" t="s">
        <v>60</v>
      </c>
      <c r="B1495" s="22" t="s">
        <v>166</v>
      </c>
      <c r="C1495" s="22" t="s">
        <v>63</v>
      </c>
      <c r="D1495" s="22" t="s">
        <v>61</v>
      </c>
      <c r="E1495" s="31">
        <v>42939.549525462964</v>
      </c>
      <c r="F1495" s="22" t="s">
        <v>25378</v>
      </c>
      <c r="G1495" s="22" t="s">
        <v>31216</v>
      </c>
      <c r="H1495" s="22" t="s">
        <v>74</v>
      </c>
      <c r="I1495" s="22" t="s">
        <v>7211</v>
      </c>
      <c r="J1495" s="37" t="s">
        <v>25381</v>
      </c>
      <c r="K1495" s="37" t="s">
        <v>25382</v>
      </c>
      <c r="L1495" s="37" t="s">
        <v>25382</v>
      </c>
      <c r="M1495" s="37" t="s">
        <v>31217</v>
      </c>
      <c r="N1495" s="37" t="s">
        <v>645</v>
      </c>
      <c r="O1495" s="37" t="s">
        <v>646</v>
      </c>
      <c r="P1495" s="22" t="s">
        <v>31214</v>
      </c>
      <c r="Q1495" s="22" t="s">
        <v>31215</v>
      </c>
      <c r="R1495" s="38">
        <v>0</v>
      </c>
    </row>
    <row r="1496" spans="1:18" ht="12.75">
      <c r="A1496" s="22" t="s">
        <v>60</v>
      </c>
      <c r="B1496" s="22" t="s">
        <v>166</v>
      </c>
      <c r="C1496" s="22" t="s">
        <v>63</v>
      </c>
      <c r="D1496" s="22" t="s">
        <v>61</v>
      </c>
      <c r="E1496" s="31">
        <v>42940.631122685183</v>
      </c>
      <c r="F1496" s="22" t="s">
        <v>25378</v>
      </c>
      <c r="G1496" s="22" t="s">
        <v>31218</v>
      </c>
      <c r="H1496" s="22" t="s">
        <v>74</v>
      </c>
      <c r="I1496" s="22" t="s">
        <v>31219</v>
      </c>
      <c r="J1496" s="37" t="s">
        <v>25381</v>
      </c>
      <c r="K1496" s="37" t="s">
        <v>25382</v>
      </c>
      <c r="L1496" s="37" t="s">
        <v>25382</v>
      </c>
      <c r="M1496" s="37" t="s">
        <v>31220</v>
      </c>
      <c r="N1496" s="37" t="s">
        <v>81</v>
      </c>
      <c r="O1496" s="37" t="s">
        <v>82</v>
      </c>
      <c r="P1496" s="22" t="s">
        <v>31221</v>
      </c>
      <c r="Q1496" s="22" t="s">
        <v>31222</v>
      </c>
      <c r="R1496" s="38">
        <v>0</v>
      </c>
    </row>
    <row r="1497" spans="1:18" ht="12.75">
      <c r="A1497" s="22" t="s">
        <v>60</v>
      </c>
      <c r="B1497" s="22" t="s">
        <v>166</v>
      </c>
      <c r="C1497" s="22" t="s">
        <v>63</v>
      </c>
      <c r="D1497" s="22" t="s">
        <v>61</v>
      </c>
      <c r="E1497" s="31">
        <v>42940.632581018515</v>
      </c>
      <c r="F1497" s="22" t="s">
        <v>25378</v>
      </c>
      <c r="G1497" s="22" t="s">
        <v>31223</v>
      </c>
      <c r="H1497" s="22" t="s">
        <v>74</v>
      </c>
      <c r="I1497" s="22" t="s">
        <v>31224</v>
      </c>
      <c r="J1497" s="37" t="s">
        <v>25381</v>
      </c>
      <c r="K1497" s="37" t="s">
        <v>25382</v>
      </c>
      <c r="L1497" s="37" t="s">
        <v>25382</v>
      </c>
      <c r="M1497" s="37" t="s">
        <v>31225</v>
      </c>
      <c r="N1497" s="37" t="s">
        <v>81</v>
      </c>
      <c r="O1497" s="37" t="s">
        <v>82</v>
      </c>
      <c r="P1497" s="22" t="s">
        <v>31221</v>
      </c>
      <c r="Q1497" s="22" t="s">
        <v>31222</v>
      </c>
      <c r="R1497" s="38">
        <v>0</v>
      </c>
    </row>
    <row r="1498" spans="1:18" ht="12.75">
      <c r="A1498" s="22" t="s">
        <v>60</v>
      </c>
      <c r="B1498" s="22" t="s">
        <v>166</v>
      </c>
      <c r="C1498" s="22" t="s">
        <v>63</v>
      </c>
      <c r="D1498" s="22" t="s">
        <v>61</v>
      </c>
      <c r="E1498" s="31">
        <v>42940.635937499996</v>
      </c>
      <c r="F1498" s="22" t="s">
        <v>25378</v>
      </c>
      <c r="G1498" s="22" t="s">
        <v>31226</v>
      </c>
      <c r="H1498" s="22" t="s">
        <v>74</v>
      </c>
      <c r="I1498" s="22" t="s">
        <v>7866</v>
      </c>
      <c r="J1498" s="37" t="s">
        <v>25381</v>
      </c>
      <c r="K1498" s="37" t="s">
        <v>25382</v>
      </c>
      <c r="L1498" s="37" t="s">
        <v>25382</v>
      </c>
      <c r="M1498" s="37" t="s">
        <v>31227</v>
      </c>
      <c r="N1498" s="37" t="s">
        <v>81</v>
      </c>
      <c r="O1498" s="37" t="s">
        <v>82</v>
      </c>
      <c r="P1498" s="22" t="s">
        <v>31221</v>
      </c>
      <c r="Q1498" s="22" t="s">
        <v>31222</v>
      </c>
      <c r="R1498" s="38">
        <v>0</v>
      </c>
    </row>
    <row r="1499" spans="1:18" ht="12.75">
      <c r="A1499" s="22" t="s">
        <v>60</v>
      </c>
      <c r="B1499" s="22" t="s">
        <v>166</v>
      </c>
      <c r="C1499" s="22" t="s">
        <v>63</v>
      </c>
      <c r="D1499" s="22" t="s">
        <v>61</v>
      </c>
      <c r="E1499" s="31">
        <v>42940.651550925926</v>
      </c>
      <c r="F1499" s="22" t="s">
        <v>25378</v>
      </c>
      <c r="G1499" s="22" t="s">
        <v>31228</v>
      </c>
      <c r="H1499" s="22" t="s">
        <v>74</v>
      </c>
      <c r="I1499" s="22" t="s">
        <v>31229</v>
      </c>
      <c r="J1499" s="37" t="s">
        <v>25381</v>
      </c>
      <c r="K1499" s="37" t="s">
        <v>25382</v>
      </c>
      <c r="L1499" s="37" t="s">
        <v>25382</v>
      </c>
      <c r="M1499" s="37" t="s">
        <v>31230</v>
      </c>
      <c r="N1499" s="37" t="s">
        <v>81</v>
      </c>
      <c r="O1499" s="37" t="s">
        <v>82</v>
      </c>
      <c r="P1499" s="22" t="s">
        <v>31231</v>
      </c>
      <c r="Q1499" s="22" t="s">
        <v>31232</v>
      </c>
      <c r="R1499" s="38">
        <v>0</v>
      </c>
    </row>
    <row r="1500" spans="1:18" ht="12.75">
      <c r="A1500" s="22" t="s">
        <v>60</v>
      </c>
      <c r="B1500" s="22" t="s">
        <v>166</v>
      </c>
      <c r="C1500" s="22" t="s">
        <v>63</v>
      </c>
      <c r="D1500" s="22" t="s">
        <v>61</v>
      </c>
      <c r="E1500" s="31">
        <v>42940.653101851851</v>
      </c>
      <c r="F1500" s="22" t="s">
        <v>25378</v>
      </c>
      <c r="G1500" s="22" t="s">
        <v>31233</v>
      </c>
      <c r="H1500" s="22" t="s">
        <v>74</v>
      </c>
      <c r="I1500" s="22" t="s">
        <v>5326</v>
      </c>
      <c r="J1500" s="37" t="s">
        <v>25381</v>
      </c>
      <c r="K1500" s="37" t="s">
        <v>25382</v>
      </c>
      <c r="L1500" s="37" t="s">
        <v>25382</v>
      </c>
      <c r="M1500" s="37" t="s">
        <v>31234</v>
      </c>
      <c r="N1500" s="37" t="s">
        <v>81</v>
      </c>
      <c r="O1500" s="37" t="s">
        <v>82</v>
      </c>
      <c r="P1500" s="22" t="s">
        <v>31231</v>
      </c>
      <c r="Q1500" s="22" t="s">
        <v>31232</v>
      </c>
      <c r="R1500" s="38">
        <v>0</v>
      </c>
    </row>
    <row r="1501" spans="1:18" ht="12.75">
      <c r="A1501" s="22" t="s">
        <v>60</v>
      </c>
      <c r="B1501" s="22" t="s">
        <v>166</v>
      </c>
      <c r="C1501" s="22" t="s">
        <v>63</v>
      </c>
      <c r="D1501" s="22" t="s">
        <v>61</v>
      </c>
      <c r="E1501" s="31">
        <v>42941.457453703704</v>
      </c>
      <c r="F1501" s="22" t="s">
        <v>25378</v>
      </c>
      <c r="G1501" s="22" t="s">
        <v>31235</v>
      </c>
      <c r="H1501" s="22" t="s">
        <v>74</v>
      </c>
      <c r="I1501" s="22" t="s">
        <v>2926</v>
      </c>
      <c r="J1501" s="37" t="s">
        <v>25381</v>
      </c>
      <c r="K1501" s="37" t="s">
        <v>25382</v>
      </c>
      <c r="L1501" s="37" t="s">
        <v>25382</v>
      </c>
      <c r="M1501" s="37" t="s">
        <v>31236</v>
      </c>
      <c r="N1501" s="37" t="s">
        <v>576</v>
      </c>
      <c r="O1501" s="37" t="s">
        <v>577</v>
      </c>
      <c r="P1501" s="22" t="s">
        <v>31237</v>
      </c>
      <c r="Q1501" s="22" t="s">
        <v>31238</v>
      </c>
      <c r="R1501" s="38">
        <v>0</v>
      </c>
    </row>
    <row r="1502" spans="1:18" ht="12.75">
      <c r="A1502" s="22" t="s">
        <v>60</v>
      </c>
      <c r="B1502" s="22" t="s">
        <v>166</v>
      </c>
      <c r="C1502" s="22" t="s">
        <v>63</v>
      </c>
      <c r="D1502" s="22" t="s">
        <v>61</v>
      </c>
      <c r="E1502" s="31">
        <v>42942.459386574075</v>
      </c>
      <c r="F1502" s="22" t="s">
        <v>25378</v>
      </c>
      <c r="G1502" s="22" t="s">
        <v>31239</v>
      </c>
      <c r="H1502" s="22" t="s">
        <v>74</v>
      </c>
      <c r="I1502" s="22" t="s">
        <v>2117</v>
      </c>
      <c r="J1502" s="37" t="s">
        <v>25381</v>
      </c>
      <c r="K1502" s="37" t="s">
        <v>25382</v>
      </c>
      <c r="L1502" s="37" t="s">
        <v>25382</v>
      </c>
      <c r="M1502" s="37" t="s">
        <v>31240</v>
      </c>
      <c r="N1502" s="37" t="s">
        <v>81</v>
      </c>
      <c r="O1502" s="37" t="s">
        <v>82</v>
      </c>
      <c r="P1502" s="22" t="s">
        <v>31241</v>
      </c>
      <c r="Q1502" s="22" t="s">
        <v>31242</v>
      </c>
      <c r="R1502" s="38">
        <v>0</v>
      </c>
    </row>
    <row r="1503" spans="1:18" ht="12.75">
      <c r="A1503" s="22" t="s">
        <v>60</v>
      </c>
      <c r="B1503" s="22" t="s">
        <v>166</v>
      </c>
      <c r="C1503" s="22" t="s">
        <v>63</v>
      </c>
      <c r="D1503" s="22" t="s">
        <v>61</v>
      </c>
      <c r="E1503" s="31">
        <v>42942.484039351853</v>
      </c>
      <c r="F1503" s="22" t="s">
        <v>25378</v>
      </c>
      <c r="G1503" s="22" t="s">
        <v>31243</v>
      </c>
      <c r="H1503" s="22" t="s">
        <v>74</v>
      </c>
      <c r="I1503" s="22" t="s">
        <v>2048</v>
      </c>
      <c r="J1503" s="37" t="s">
        <v>25381</v>
      </c>
      <c r="K1503" s="37" t="s">
        <v>25382</v>
      </c>
      <c r="L1503" s="37" t="s">
        <v>25382</v>
      </c>
      <c r="M1503" s="37" t="s">
        <v>31244</v>
      </c>
      <c r="N1503" s="37" t="s">
        <v>81</v>
      </c>
      <c r="O1503" s="37" t="s">
        <v>82</v>
      </c>
      <c r="P1503" s="22" t="s">
        <v>31245</v>
      </c>
      <c r="Q1503" s="22" t="s">
        <v>31246</v>
      </c>
      <c r="R1503" s="38">
        <v>0</v>
      </c>
    </row>
    <row r="1504" spans="1:18" ht="12.75">
      <c r="A1504" s="22" t="s">
        <v>60</v>
      </c>
      <c r="B1504" s="22" t="s">
        <v>166</v>
      </c>
      <c r="C1504" s="22" t="s">
        <v>63</v>
      </c>
      <c r="D1504" s="22" t="s">
        <v>61</v>
      </c>
      <c r="E1504" s="31">
        <v>42942.486319444441</v>
      </c>
      <c r="F1504" s="22" t="s">
        <v>25378</v>
      </c>
      <c r="G1504" s="22" t="s">
        <v>31247</v>
      </c>
      <c r="H1504" s="22" t="s">
        <v>74</v>
      </c>
      <c r="I1504" s="22" t="s">
        <v>31248</v>
      </c>
      <c r="J1504" s="37" t="s">
        <v>25381</v>
      </c>
      <c r="K1504" s="37" t="s">
        <v>25382</v>
      </c>
      <c r="L1504" s="37" t="s">
        <v>25382</v>
      </c>
      <c r="M1504" s="37" t="s">
        <v>31249</v>
      </c>
      <c r="N1504" s="37" t="s">
        <v>417</v>
      </c>
      <c r="O1504" s="37" t="s">
        <v>418</v>
      </c>
      <c r="P1504" s="22" t="s">
        <v>31250</v>
      </c>
      <c r="Q1504" s="22" t="s">
        <v>31251</v>
      </c>
      <c r="R1504" s="38">
        <v>0</v>
      </c>
    </row>
    <row r="1505" spans="1:18" ht="12.75">
      <c r="A1505" s="22" t="s">
        <v>60</v>
      </c>
      <c r="B1505" s="22" t="s">
        <v>166</v>
      </c>
      <c r="C1505" s="22" t="s">
        <v>63</v>
      </c>
      <c r="D1505" s="22" t="s">
        <v>61</v>
      </c>
      <c r="E1505" s="31">
        <v>42942.542199074072</v>
      </c>
      <c r="F1505" s="22" t="s">
        <v>25378</v>
      </c>
      <c r="G1505" s="22" t="s">
        <v>31252</v>
      </c>
      <c r="H1505" s="22" t="s">
        <v>74</v>
      </c>
      <c r="I1505" s="22" t="s">
        <v>31253</v>
      </c>
      <c r="J1505" s="37" t="s">
        <v>25381</v>
      </c>
      <c r="K1505" s="37" t="s">
        <v>25382</v>
      </c>
      <c r="L1505" s="37" t="s">
        <v>25382</v>
      </c>
      <c r="M1505" s="37" t="s">
        <v>31254</v>
      </c>
      <c r="N1505" s="37" t="s">
        <v>86</v>
      </c>
      <c r="O1505" s="37" t="s">
        <v>87</v>
      </c>
      <c r="P1505" s="22" t="s">
        <v>31255</v>
      </c>
      <c r="Q1505" s="22" t="s">
        <v>31256</v>
      </c>
      <c r="R1505" s="38">
        <v>0</v>
      </c>
    </row>
    <row r="1506" spans="1:18" ht="12.75">
      <c r="A1506" s="22" t="s">
        <v>60</v>
      </c>
      <c r="B1506" s="22" t="s">
        <v>166</v>
      </c>
      <c r="C1506" s="22" t="s">
        <v>63</v>
      </c>
      <c r="D1506" s="22" t="s">
        <v>61</v>
      </c>
      <c r="E1506" s="31">
        <v>42943.462314814817</v>
      </c>
      <c r="F1506" s="22" t="s">
        <v>25378</v>
      </c>
      <c r="G1506" s="22" t="s">
        <v>31257</v>
      </c>
      <c r="H1506" s="22" t="s">
        <v>74</v>
      </c>
      <c r="I1506" s="22" t="s">
        <v>4628</v>
      </c>
      <c r="J1506" s="37" t="s">
        <v>25381</v>
      </c>
      <c r="K1506" s="37" t="s">
        <v>25382</v>
      </c>
      <c r="L1506" s="37" t="s">
        <v>25382</v>
      </c>
      <c r="M1506" s="37" t="s">
        <v>31258</v>
      </c>
      <c r="N1506" s="37" t="s">
        <v>86</v>
      </c>
      <c r="O1506" s="37" t="s">
        <v>87</v>
      </c>
      <c r="P1506" s="22" t="s">
        <v>31255</v>
      </c>
      <c r="Q1506" s="22" t="s">
        <v>31256</v>
      </c>
      <c r="R1506" s="38">
        <v>0</v>
      </c>
    </row>
    <row r="1507" spans="1:18" ht="12.75">
      <c r="A1507" s="22" t="s">
        <v>60</v>
      </c>
      <c r="B1507" s="22" t="s">
        <v>166</v>
      </c>
      <c r="C1507" s="22" t="s">
        <v>63</v>
      </c>
      <c r="D1507" s="22" t="s">
        <v>61</v>
      </c>
      <c r="E1507" s="31">
        <v>42943.474293981482</v>
      </c>
      <c r="F1507" s="22" t="s">
        <v>25378</v>
      </c>
      <c r="G1507" s="22" t="s">
        <v>31259</v>
      </c>
      <c r="H1507" s="22" t="s">
        <v>74</v>
      </c>
      <c r="I1507" s="22" t="s">
        <v>416</v>
      </c>
      <c r="J1507" s="37" t="s">
        <v>25381</v>
      </c>
      <c r="K1507" s="37" t="s">
        <v>25382</v>
      </c>
      <c r="L1507" s="37" t="s">
        <v>25382</v>
      </c>
      <c r="M1507" s="37" t="s">
        <v>31260</v>
      </c>
      <c r="N1507" s="37" t="s">
        <v>417</v>
      </c>
      <c r="O1507" s="37" t="s">
        <v>418</v>
      </c>
      <c r="P1507" s="22" t="s">
        <v>31250</v>
      </c>
      <c r="Q1507" s="22" t="s">
        <v>31251</v>
      </c>
      <c r="R1507" s="38">
        <v>0</v>
      </c>
    </row>
    <row r="1508" spans="1:18" ht="12.75">
      <c r="A1508" s="22" t="s">
        <v>60</v>
      </c>
      <c r="B1508" s="22" t="s">
        <v>166</v>
      </c>
      <c r="C1508" s="22" t="s">
        <v>63</v>
      </c>
      <c r="D1508" s="22" t="s">
        <v>61</v>
      </c>
      <c r="E1508" s="31">
        <v>42943.49319444444</v>
      </c>
      <c r="F1508" s="22" t="s">
        <v>25378</v>
      </c>
      <c r="G1508" s="22" t="s">
        <v>31261</v>
      </c>
      <c r="H1508" s="22" t="s">
        <v>74</v>
      </c>
      <c r="I1508" s="22" t="s">
        <v>10304</v>
      </c>
      <c r="J1508" s="37" t="s">
        <v>25381</v>
      </c>
      <c r="K1508" s="37" t="s">
        <v>25382</v>
      </c>
      <c r="L1508" s="37" t="s">
        <v>25382</v>
      </c>
      <c r="M1508" s="37" t="s">
        <v>31262</v>
      </c>
      <c r="N1508" s="37" t="s">
        <v>5812</v>
      </c>
      <c r="O1508" s="37" t="s">
        <v>5813</v>
      </c>
      <c r="P1508" s="22" t="s">
        <v>31263</v>
      </c>
      <c r="Q1508" s="22" t="s">
        <v>31264</v>
      </c>
      <c r="R1508" s="38">
        <v>0</v>
      </c>
    </row>
    <row r="1509" spans="1:18" ht="12.75">
      <c r="A1509" s="22" t="s">
        <v>60</v>
      </c>
      <c r="B1509" s="22" t="s">
        <v>166</v>
      </c>
      <c r="C1509" s="22" t="s">
        <v>63</v>
      </c>
      <c r="D1509" s="22" t="s">
        <v>61</v>
      </c>
      <c r="E1509" s="31">
        <v>42944.555555555555</v>
      </c>
      <c r="F1509" s="22" t="s">
        <v>25378</v>
      </c>
      <c r="G1509" s="22" t="s">
        <v>31265</v>
      </c>
      <c r="H1509" s="22" t="s">
        <v>74</v>
      </c>
      <c r="I1509" s="22" t="s">
        <v>3713</v>
      </c>
      <c r="J1509" s="37" t="s">
        <v>25381</v>
      </c>
      <c r="K1509" s="37" t="s">
        <v>25382</v>
      </c>
      <c r="L1509" s="37" t="s">
        <v>25382</v>
      </c>
      <c r="M1509" s="37" t="s">
        <v>31266</v>
      </c>
      <c r="N1509" s="37" t="s">
        <v>271</v>
      </c>
      <c r="O1509" s="37" t="s">
        <v>272</v>
      </c>
      <c r="P1509" s="22" t="s">
        <v>31267</v>
      </c>
      <c r="Q1509" s="22" t="s">
        <v>31268</v>
      </c>
      <c r="R1509" s="38">
        <v>0</v>
      </c>
    </row>
    <row r="1510" spans="1:18" ht="12.75">
      <c r="A1510" s="22" t="s">
        <v>60</v>
      </c>
      <c r="B1510" s="22" t="s">
        <v>166</v>
      </c>
      <c r="C1510" s="22" t="s">
        <v>63</v>
      </c>
      <c r="D1510" s="22" t="s">
        <v>61</v>
      </c>
      <c r="E1510" s="31">
        <v>42947.416087962964</v>
      </c>
      <c r="F1510" s="22" t="s">
        <v>25378</v>
      </c>
      <c r="G1510" s="22" t="s">
        <v>31269</v>
      </c>
      <c r="H1510" s="22" t="s">
        <v>74</v>
      </c>
      <c r="I1510" s="22" t="s">
        <v>9263</v>
      </c>
      <c r="J1510" s="37" t="s">
        <v>25381</v>
      </c>
      <c r="K1510" s="37" t="s">
        <v>25382</v>
      </c>
      <c r="L1510" s="37" t="s">
        <v>25382</v>
      </c>
      <c r="M1510" s="37" t="s">
        <v>31270</v>
      </c>
      <c r="N1510" s="37" t="s">
        <v>81</v>
      </c>
      <c r="O1510" s="37" t="s">
        <v>82</v>
      </c>
      <c r="P1510" s="22" t="s">
        <v>31271</v>
      </c>
      <c r="Q1510" s="22" t="s">
        <v>31272</v>
      </c>
      <c r="R1510" s="38">
        <v>0</v>
      </c>
    </row>
    <row r="1511" spans="1:18" ht="12.75">
      <c r="A1511" s="22" t="s">
        <v>60</v>
      </c>
      <c r="B1511" s="22" t="s">
        <v>166</v>
      </c>
      <c r="C1511" s="22" t="s">
        <v>63</v>
      </c>
      <c r="D1511" s="22" t="s">
        <v>61</v>
      </c>
      <c r="E1511" s="31">
        <v>42947.454027777778</v>
      </c>
      <c r="F1511" s="22" t="s">
        <v>25378</v>
      </c>
      <c r="G1511" s="22" t="s">
        <v>31273</v>
      </c>
      <c r="H1511" s="22" t="s">
        <v>74</v>
      </c>
      <c r="I1511" s="22" t="s">
        <v>2936</v>
      </c>
      <c r="J1511" s="37" t="s">
        <v>25381</v>
      </c>
      <c r="K1511" s="37" t="s">
        <v>25382</v>
      </c>
      <c r="L1511" s="37" t="s">
        <v>25382</v>
      </c>
      <c r="M1511" s="37" t="s">
        <v>31274</v>
      </c>
      <c r="N1511" s="37" t="s">
        <v>1722</v>
      </c>
      <c r="O1511" s="37" t="s">
        <v>1723</v>
      </c>
      <c r="P1511" s="22" t="s">
        <v>31275</v>
      </c>
      <c r="Q1511" s="22" t="s">
        <v>31276</v>
      </c>
      <c r="R1511" s="38">
        <v>0</v>
      </c>
    </row>
    <row r="1512" spans="1:18" ht="12.75">
      <c r="A1512" s="22" t="s">
        <v>60</v>
      </c>
      <c r="B1512" s="22" t="s">
        <v>3163</v>
      </c>
      <c r="C1512" s="22" t="s">
        <v>63</v>
      </c>
      <c r="D1512" s="22" t="s">
        <v>61</v>
      </c>
      <c r="E1512" s="31">
        <v>42926.36168981481</v>
      </c>
      <c r="F1512" s="22" t="s">
        <v>25378</v>
      </c>
      <c r="G1512" s="22" t="s">
        <v>31277</v>
      </c>
      <c r="H1512" s="22" t="s">
        <v>74</v>
      </c>
      <c r="I1512" s="22" t="s">
        <v>31278</v>
      </c>
      <c r="J1512" s="37" t="s">
        <v>25381</v>
      </c>
      <c r="K1512" s="37" t="s">
        <v>25382</v>
      </c>
      <c r="L1512" s="37" t="s">
        <v>25382</v>
      </c>
      <c r="M1512" s="37" t="s">
        <v>31279</v>
      </c>
      <c r="N1512" s="37" t="s">
        <v>1831</v>
      </c>
      <c r="O1512" s="37" t="s">
        <v>1832</v>
      </c>
      <c r="P1512" s="22" t="s">
        <v>31280</v>
      </c>
      <c r="Q1512" s="22" t="s">
        <v>31281</v>
      </c>
      <c r="R1512" s="38">
        <v>0</v>
      </c>
    </row>
    <row r="1513" spans="1:18" ht="12.75">
      <c r="A1513" s="22" t="s">
        <v>60</v>
      </c>
      <c r="B1513" s="22" t="s">
        <v>3163</v>
      </c>
      <c r="C1513" s="22" t="s">
        <v>63</v>
      </c>
      <c r="D1513" s="22" t="s">
        <v>61</v>
      </c>
      <c r="E1513" s="31">
        <v>42927.387326388889</v>
      </c>
      <c r="F1513" s="22" t="s">
        <v>25378</v>
      </c>
      <c r="G1513" s="22" t="s">
        <v>31282</v>
      </c>
      <c r="H1513" s="22" t="s">
        <v>74</v>
      </c>
      <c r="I1513" s="22" t="s">
        <v>3912</v>
      </c>
      <c r="J1513" s="37" t="s">
        <v>25381</v>
      </c>
      <c r="K1513" s="37" t="s">
        <v>25382</v>
      </c>
      <c r="L1513" s="37" t="s">
        <v>25382</v>
      </c>
      <c r="M1513" s="37" t="s">
        <v>31283</v>
      </c>
      <c r="N1513" s="37" t="s">
        <v>3635</v>
      </c>
      <c r="O1513" s="37" t="s">
        <v>3636</v>
      </c>
      <c r="P1513" s="22" t="s">
        <v>31284</v>
      </c>
      <c r="Q1513" s="22" t="s">
        <v>31285</v>
      </c>
      <c r="R1513" s="38">
        <v>0</v>
      </c>
    </row>
    <row r="1514" spans="1:18" ht="12.75">
      <c r="A1514" s="22" t="s">
        <v>60</v>
      </c>
      <c r="B1514" s="22" t="s">
        <v>3163</v>
      </c>
      <c r="C1514" s="22" t="s">
        <v>63</v>
      </c>
      <c r="D1514" s="22" t="s">
        <v>61</v>
      </c>
      <c r="E1514" s="31">
        <v>42934.646956018514</v>
      </c>
      <c r="F1514" s="22" t="s">
        <v>25378</v>
      </c>
      <c r="G1514" s="22" t="s">
        <v>31286</v>
      </c>
      <c r="H1514" s="22" t="s">
        <v>74</v>
      </c>
      <c r="I1514" s="22" t="s">
        <v>3165</v>
      </c>
      <c r="J1514" s="37" t="s">
        <v>25381</v>
      </c>
      <c r="K1514" s="37" t="s">
        <v>25382</v>
      </c>
      <c r="L1514" s="37" t="s">
        <v>25382</v>
      </c>
      <c r="M1514" s="37" t="s">
        <v>31287</v>
      </c>
      <c r="N1514" s="37" t="s">
        <v>3166</v>
      </c>
      <c r="O1514" s="37" t="s">
        <v>3167</v>
      </c>
      <c r="P1514" s="22" t="s">
        <v>31288</v>
      </c>
      <c r="Q1514" s="22" t="s">
        <v>31289</v>
      </c>
      <c r="R1514" s="38">
        <v>0</v>
      </c>
    </row>
    <row r="1515" spans="1:18" ht="12.75">
      <c r="A1515" s="22" t="s">
        <v>60</v>
      </c>
      <c r="B1515" s="22" t="s">
        <v>3163</v>
      </c>
      <c r="C1515" s="22" t="s">
        <v>63</v>
      </c>
      <c r="D1515" s="22" t="s">
        <v>61</v>
      </c>
      <c r="E1515" s="31">
        <v>42947.556122685186</v>
      </c>
      <c r="F1515" s="22" t="s">
        <v>25378</v>
      </c>
      <c r="G1515" s="22" t="s">
        <v>31290</v>
      </c>
      <c r="H1515" s="22" t="s">
        <v>74</v>
      </c>
      <c r="I1515" s="22" t="s">
        <v>7669</v>
      </c>
      <c r="J1515" s="37" t="s">
        <v>25381</v>
      </c>
      <c r="K1515" s="37" t="s">
        <v>25382</v>
      </c>
      <c r="L1515" s="37" t="s">
        <v>25382</v>
      </c>
      <c r="M1515" s="37" t="s">
        <v>31291</v>
      </c>
      <c r="N1515" s="37" t="s">
        <v>2078</v>
      </c>
      <c r="O1515" s="37" t="s">
        <v>2079</v>
      </c>
      <c r="P1515" s="22" t="s">
        <v>31292</v>
      </c>
      <c r="Q1515" s="22" t="s">
        <v>31293</v>
      </c>
      <c r="R1515" s="38">
        <v>0</v>
      </c>
    </row>
    <row r="1516" spans="1:18" ht="12.75">
      <c r="A1516" s="22" t="s">
        <v>60</v>
      </c>
      <c r="B1516" s="22" t="s">
        <v>22392</v>
      </c>
      <c r="C1516" s="22" t="s">
        <v>69</v>
      </c>
      <c r="D1516" s="22" t="s">
        <v>61</v>
      </c>
      <c r="E1516" s="31">
        <v>42919.595416666663</v>
      </c>
      <c r="F1516" s="22" t="s">
        <v>25378</v>
      </c>
      <c r="G1516" s="22" t="s">
        <v>31294</v>
      </c>
      <c r="H1516" s="22" t="s">
        <v>74</v>
      </c>
      <c r="I1516" s="22" t="s">
        <v>22421</v>
      </c>
      <c r="J1516" s="37" t="s">
        <v>25381</v>
      </c>
      <c r="K1516" s="37" t="s">
        <v>25382</v>
      </c>
      <c r="L1516" s="37" t="s">
        <v>25382</v>
      </c>
      <c r="M1516" s="37" t="s">
        <v>31295</v>
      </c>
      <c r="N1516" s="37" t="s">
        <v>143</v>
      </c>
      <c r="O1516" s="37" t="s">
        <v>144</v>
      </c>
      <c r="P1516" s="22" t="s">
        <v>31296</v>
      </c>
      <c r="Q1516" s="22" t="s">
        <v>31297</v>
      </c>
      <c r="R1516" s="38">
        <v>0</v>
      </c>
    </row>
    <row r="1517" spans="1:18" ht="12.75">
      <c r="A1517" s="22" t="s">
        <v>60</v>
      </c>
      <c r="B1517" s="22" t="s">
        <v>22392</v>
      </c>
      <c r="C1517" s="22" t="s">
        <v>69</v>
      </c>
      <c r="D1517" s="22" t="s">
        <v>61</v>
      </c>
      <c r="E1517" s="31">
        <v>42919.739155092589</v>
      </c>
      <c r="F1517" s="22" t="s">
        <v>25378</v>
      </c>
      <c r="G1517" s="22" t="s">
        <v>31298</v>
      </c>
      <c r="H1517" s="22" t="s">
        <v>74</v>
      </c>
      <c r="I1517" s="22" t="s">
        <v>23674</v>
      </c>
      <c r="J1517" s="37" t="s">
        <v>25381</v>
      </c>
      <c r="K1517" s="37" t="s">
        <v>25382</v>
      </c>
      <c r="L1517" s="37" t="s">
        <v>25382</v>
      </c>
      <c r="M1517" s="37" t="s">
        <v>31299</v>
      </c>
      <c r="N1517" s="37" t="s">
        <v>2274</v>
      </c>
      <c r="O1517" s="37" t="s">
        <v>2275</v>
      </c>
      <c r="P1517" s="22" t="s">
        <v>31300</v>
      </c>
      <c r="Q1517" s="22" t="s">
        <v>31301</v>
      </c>
      <c r="R1517" s="38">
        <v>0</v>
      </c>
    </row>
    <row r="1518" spans="1:18" ht="12.75">
      <c r="A1518" s="22" t="s">
        <v>60</v>
      </c>
      <c r="B1518" s="22" t="s">
        <v>22392</v>
      </c>
      <c r="C1518" s="22" t="s">
        <v>69</v>
      </c>
      <c r="D1518" s="22" t="s">
        <v>61</v>
      </c>
      <c r="E1518" s="31">
        <v>42921.622569444444</v>
      </c>
      <c r="F1518" s="22" t="s">
        <v>25378</v>
      </c>
      <c r="G1518" s="22" t="s">
        <v>31302</v>
      </c>
      <c r="H1518" s="22" t="s">
        <v>74</v>
      </c>
      <c r="I1518" s="22" t="s">
        <v>31303</v>
      </c>
      <c r="J1518" s="37" t="s">
        <v>25381</v>
      </c>
      <c r="K1518" s="37" t="s">
        <v>25382</v>
      </c>
      <c r="L1518" s="37" t="s">
        <v>25382</v>
      </c>
      <c r="M1518" s="37" t="s">
        <v>31304</v>
      </c>
      <c r="N1518" s="37" t="s">
        <v>6090</v>
      </c>
      <c r="O1518" s="37" t="s">
        <v>6091</v>
      </c>
      <c r="P1518" s="22" t="s">
        <v>31305</v>
      </c>
      <c r="Q1518" s="22" t="s">
        <v>31306</v>
      </c>
      <c r="R1518" s="38">
        <v>0</v>
      </c>
    </row>
    <row r="1519" spans="1:18" ht="12.75">
      <c r="A1519" s="22" t="s">
        <v>60</v>
      </c>
      <c r="B1519" s="22" t="s">
        <v>22392</v>
      </c>
      <c r="C1519" s="22" t="s">
        <v>69</v>
      </c>
      <c r="D1519" s="22" t="s">
        <v>61</v>
      </c>
      <c r="E1519" s="31">
        <v>42922.521643518514</v>
      </c>
      <c r="F1519" s="22" t="s">
        <v>25378</v>
      </c>
      <c r="G1519" s="22" t="s">
        <v>31307</v>
      </c>
      <c r="H1519" s="22" t="s">
        <v>74</v>
      </c>
      <c r="I1519" s="22" t="s">
        <v>23041</v>
      </c>
      <c r="J1519" s="37" t="s">
        <v>25381</v>
      </c>
      <c r="K1519" s="37" t="s">
        <v>25382</v>
      </c>
      <c r="L1519" s="37" t="s">
        <v>25382</v>
      </c>
      <c r="M1519" s="37" t="s">
        <v>31308</v>
      </c>
      <c r="N1519" s="37" t="s">
        <v>1285</v>
      </c>
      <c r="O1519" s="37" t="s">
        <v>1286</v>
      </c>
      <c r="P1519" s="22" t="s">
        <v>31309</v>
      </c>
      <c r="Q1519" s="22" t="s">
        <v>31310</v>
      </c>
      <c r="R1519" s="38">
        <v>0</v>
      </c>
    </row>
    <row r="1520" spans="1:18" ht="12.75">
      <c r="A1520" s="22" t="s">
        <v>60</v>
      </c>
      <c r="B1520" s="22" t="s">
        <v>22392</v>
      </c>
      <c r="C1520" s="22" t="s">
        <v>69</v>
      </c>
      <c r="D1520" s="22" t="s">
        <v>61</v>
      </c>
      <c r="E1520" s="31">
        <v>42923.484537037039</v>
      </c>
      <c r="F1520" s="22" t="s">
        <v>25378</v>
      </c>
      <c r="G1520" s="22" t="s">
        <v>31311</v>
      </c>
      <c r="H1520" s="22" t="s">
        <v>74</v>
      </c>
      <c r="I1520" s="22" t="s">
        <v>23372</v>
      </c>
      <c r="J1520" s="37" t="s">
        <v>25381</v>
      </c>
      <c r="K1520" s="37" t="s">
        <v>25382</v>
      </c>
      <c r="L1520" s="37" t="s">
        <v>25382</v>
      </c>
      <c r="M1520" s="37" t="s">
        <v>31312</v>
      </c>
      <c r="N1520" s="37" t="s">
        <v>708</v>
      </c>
      <c r="O1520" s="37" t="s">
        <v>709</v>
      </c>
      <c r="P1520" s="22" t="s">
        <v>31313</v>
      </c>
      <c r="Q1520" s="22" t="s">
        <v>31314</v>
      </c>
      <c r="R1520" s="38">
        <v>0</v>
      </c>
    </row>
    <row r="1521" spans="1:18" ht="12.75">
      <c r="A1521" s="22" t="s">
        <v>60</v>
      </c>
      <c r="B1521" s="22" t="s">
        <v>22392</v>
      </c>
      <c r="C1521" s="22" t="s">
        <v>69</v>
      </c>
      <c r="D1521" s="22" t="s">
        <v>61</v>
      </c>
      <c r="E1521" s="31">
        <v>42923.521990740737</v>
      </c>
      <c r="F1521" s="22" t="s">
        <v>25378</v>
      </c>
      <c r="G1521" s="22" t="s">
        <v>31315</v>
      </c>
      <c r="H1521" s="22" t="s">
        <v>74</v>
      </c>
      <c r="I1521" s="22" t="s">
        <v>23081</v>
      </c>
      <c r="J1521" s="37" t="s">
        <v>25381</v>
      </c>
      <c r="K1521" s="37" t="s">
        <v>25382</v>
      </c>
      <c r="L1521" s="37" t="s">
        <v>25382</v>
      </c>
      <c r="M1521" s="37" t="s">
        <v>31316</v>
      </c>
      <c r="N1521" s="37" t="s">
        <v>109</v>
      </c>
      <c r="O1521" s="37" t="s">
        <v>110</v>
      </c>
      <c r="P1521" s="22" t="s">
        <v>31317</v>
      </c>
      <c r="Q1521" s="22" t="s">
        <v>31318</v>
      </c>
      <c r="R1521" s="38">
        <v>0</v>
      </c>
    </row>
    <row r="1522" spans="1:18" ht="12.75">
      <c r="A1522" s="22" t="s">
        <v>60</v>
      </c>
      <c r="B1522" s="22" t="s">
        <v>22392</v>
      </c>
      <c r="C1522" s="22" t="s">
        <v>69</v>
      </c>
      <c r="D1522" s="22" t="s">
        <v>61</v>
      </c>
      <c r="E1522" s="31">
        <v>42928.50540509259</v>
      </c>
      <c r="F1522" s="22" t="s">
        <v>25378</v>
      </c>
      <c r="G1522" s="22" t="s">
        <v>31319</v>
      </c>
      <c r="H1522" s="22" t="s">
        <v>74</v>
      </c>
      <c r="I1522" s="22" t="s">
        <v>23296</v>
      </c>
      <c r="J1522" s="37" t="s">
        <v>25381</v>
      </c>
      <c r="K1522" s="37" t="s">
        <v>25382</v>
      </c>
      <c r="L1522" s="37" t="s">
        <v>25382</v>
      </c>
      <c r="M1522" s="37" t="s">
        <v>31320</v>
      </c>
      <c r="N1522" s="37" t="s">
        <v>81</v>
      </c>
      <c r="O1522" s="37" t="s">
        <v>82</v>
      </c>
      <c r="P1522" s="22" t="s">
        <v>31321</v>
      </c>
      <c r="Q1522" s="22" t="s">
        <v>31322</v>
      </c>
      <c r="R1522" s="38">
        <v>0</v>
      </c>
    </row>
    <row r="1523" spans="1:18" ht="12.75">
      <c r="A1523" s="22" t="s">
        <v>60</v>
      </c>
      <c r="B1523" s="22" t="s">
        <v>22392</v>
      </c>
      <c r="C1523" s="22" t="s">
        <v>69</v>
      </c>
      <c r="D1523" s="22" t="s">
        <v>61</v>
      </c>
      <c r="E1523" s="31">
        <v>42928.633009259254</v>
      </c>
      <c r="F1523" s="22" t="s">
        <v>25378</v>
      </c>
      <c r="G1523" s="22" t="s">
        <v>31323</v>
      </c>
      <c r="H1523" s="22" t="s">
        <v>74</v>
      </c>
      <c r="I1523" s="22" t="s">
        <v>23933</v>
      </c>
      <c r="J1523" s="37" t="s">
        <v>25381</v>
      </c>
      <c r="K1523" s="37" t="s">
        <v>25382</v>
      </c>
      <c r="L1523" s="37" t="s">
        <v>25382</v>
      </c>
      <c r="M1523" s="37" t="s">
        <v>31324</v>
      </c>
      <c r="N1523" s="37" t="s">
        <v>1215</v>
      </c>
      <c r="O1523" s="37" t="s">
        <v>1216</v>
      </c>
      <c r="P1523" s="22" t="s">
        <v>31325</v>
      </c>
      <c r="Q1523" s="22" t="s">
        <v>31326</v>
      </c>
      <c r="R1523" s="38">
        <v>0</v>
      </c>
    </row>
    <row r="1524" spans="1:18" ht="12.75">
      <c r="A1524" s="22" t="s">
        <v>60</v>
      </c>
      <c r="B1524" s="22" t="s">
        <v>22392</v>
      </c>
      <c r="C1524" s="22" t="s">
        <v>69</v>
      </c>
      <c r="D1524" s="22" t="s">
        <v>61</v>
      </c>
      <c r="E1524" s="31">
        <v>42928.725613425922</v>
      </c>
      <c r="F1524" s="22" t="s">
        <v>25378</v>
      </c>
      <c r="G1524" s="22" t="s">
        <v>31327</v>
      </c>
      <c r="H1524" s="22" t="s">
        <v>74</v>
      </c>
      <c r="I1524" s="22" t="s">
        <v>23880</v>
      </c>
      <c r="J1524" s="37" t="s">
        <v>25381</v>
      </c>
      <c r="K1524" s="37" t="s">
        <v>25382</v>
      </c>
      <c r="L1524" s="37" t="s">
        <v>25382</v>
      </c>
      <c r="M1524" s="37" t="s">
        <v>31328</v>
      </c>
      <c r="N1524" s="37" t="s">
        <v>1215</v>
      </c>
      <c r="O1524" s="37" t="s">
        <v>1216</v>
      </c>
      <c r="P1524" s="22" t="s">
        <v>31329</v>
      </c>
      <c r="Q1524" s="22" t="s">
        <v>31330</v>
      </c>
      <c r="R1524" s="38">
        <v>0</v>
      </c>
    </row>
    <row r="1525" spans="1:18" ht="12.75">
      <c r="A1525" s="22" t="s">
        <v>60</v>
      </c>
      <c r="B1525" s="22" t="s">
        <v>22392</v>
      </c>
      <c r="C1525" s="22" t="s">
        <v>69</v>
      </c>
      <c r="D1525" s="22" t="s">
        <v>61</v>
      </c>
      <c r="E1525" s="31">
        <v>42928.73233796296</v>
      </c>
      <c r="F1525" s="22" t="s">
        <v>25378</v>
      </c>
      <c r="G1525" s="22" t="s">
        <v>31331</v>
      </c>
      <c r="H1525" s="22" t="s">
        <v>74</v>
      </c>
      <c r="I1525" s="22" t="s">
        <v>23999</v>
      </c>
      <c r="J1525" s="37" t="s">
        <v>25381</v>
      </c>
      <c r="K1525" s="37" t="s">
        <v>25382</v>
      </c>
      <c r="L1525" s="37" t="s">
        <v>25382</v>
      </c>
      <c r="M1525" s="37" t="s">
        <v>31332</v>
      </c>
      <c r="N1525" s="37" t="s">
        <v>1215</v>
      </c>
      <c r="O1525" s="37" t="s">
        <v>1216</v>
      </c>
      <c r="P1525" s="22" t="s">
        <v>31329</v>
      </c>
      <c r="Q1525" s="22" t="s">
        <v>31330</v>
      </c>
      <c r="R1525" s="38">
        <v>0</v>
      </c>
    </row>
    <row r="1526" spans="1:18" ht="12.75">
      <c r="A1526" s="22" t="s">
        <v>60</v>
      </c>
      <c r="B1526" s="22" t="s">
        <v>22392</v>
      </c>
      <c r="C1526" s="22" t="s">
        <v>69</v>
      </c>
      <c r="D1526" s="22" t="s">
        <v>61</v>
      </c>
      <c r="E1526" s="31">
        <v>42929.423807870371</v>
      </c>
      <c r="F1526" s="22" t="s">
        <v>25378</v>
      </c>
      <c r="G1526" s="22" t="s">
        <v>31333</v>
      </c>
      <c r="H1526" s="22" t="s">
        <v>74</v>
      </c>
      <c r="I1526" s="22" t="s">
        <v>31334</v>
      </c>
      <c r="J1526" s="37" t="s">
        <v>25381</v>
      </c>
      <c r="K1526" s="37" t="s">
        <v>25382</v>
      </c>
      <c r="L1526" s="37" t="s">
        <v>25382</v>
      </c>
      <c r="M1526" s="37" t="s">
        <v>31335</v>
      </c>
      <c r="N1526" s="37" t="s">
        <v>1088</v>
      </c>
      <c r="O1526" s="37" t="s">
        <v>1089</v>
      </c>
      <c r="P1526" s="22" t="s">
        <v>31336</v>
      </c>
      <c r="Q1526" s="22" t="s">
        <v>31337</v>
      </c>
      <c r="R1526" s="38">
        <v>0</v>
      </c>
    </row>
    <row r="1527" spans="1:18" ht="12.75">
      <c r="A1527" s="22" t="s">
        <v>60</v>
      </c>
      <c r="B1527" s="22" t="s">
        <v>22392</v>
      </c>
      <c r="C1527" s="22" t="s">
        <v>69</v>
      </c>
      <c r="D1527" s="22" t="s">
        <v>61</v>
      </c>
      <c r="E1527" s="31">
        <v>42929.432141203702</v>
      </c>
      <c r="F1527" s="22" t="s">
        <v>25378</v>
      </c>
      <c r="G1527" s="22" t="s">
        <v>31338</v>
      </c>
      <c r="H1527" s="22" t="s">
        <v>74</v>
      </c>
      <c r="I1527" s="22" t="s">
        <v>31339</v>
      </c>
      <c r="J1527" s="37" t="s">
        <v>25381</v>
      </c>
      <c r="K1527" s="37" t="s">
        <v>25382</v>
      </c>
      <c r="L1527" s="37" t="s">
        <v>25382</v>
      </c>
      <c r="M1527" s="37" t="s">
        <v>31340</v>
      </c>
      <c r="N1527" s="37" t="s">
        <v>1088</v>
      </c>
      <c r="O1527" s="37" t="s">
        <v>1089</v>
      </c>
      <c r="P1527" s="22" t="s">
        <v>31336</v>
      </c>
      <c r="Q1527" s="22" t="s">
        <v>31337</v>
      </c>
      <c r="R1527" s="38">
        <v>0</v>
      </c>
    </row>
    <row r="1528" spans="1:18" ht="12.75">
      <c r="A1528" s="22" t="s">
        <v>60</v>
      </c>
      <c r="B1528" s="22" t="s">
        <v>22392</v>
      </c>
      <c r="C1528" s="22" t="s">
        <v>69</v>
      </c>
      <c r="D1528" s="22" t="s">
        <v>61</v>
      </c>
      <c r="E1528" s="31">
        <v>42930.62563657407</v>
      </c>
      <c r="F1528" s="22" t="s">
        <v>25378</v>
      </c>
      <c r="G1528" s="22" t="s">
        <v>31341</v>
      </c>
      <c r="H1528" s="22" t="s">
        <v>74</v>
      </c>
      <c r="I1528" s="22" t="s">
        <v>23309</v>
      </c>
      <c r="J1528" s="37" t="s">
        <v>25381</v>
      </c>
      <c r="K1528" s="37" t="s">
        <v>25382</v>
      </c>
      <c r="L1528" s="37" t="s">
        <v>25382</v>
      </c>
      <c r="M1528" s="37" t="s">
        <v>31342</v>
      </c>
      <c r="N1528" s="37" t="s">
        <v>109</v>
      </c>
      <c r="O1528" s="37" t="s">
        <v>110</v>
      </c>
      <c r="P1528" s="22" t="s">
        <v>31343</v>
      </c>
      <c r="Q1528" s="22" t="s">
        <v>31344</v>
      </c>
      <c r="R1528" s="38">
        <v>0</v>
      </c>
    </row>
    <row r="1529" spans="1:18" ht="12.75">
      <c r="A1529" s="22" t="s">
        <v>60</v>
      </c>
      <c r="B1529" s="22" t="s">
        <v>22392</v>
      </c>
      <c r="C1529" s="22" t="s">
        <v>69</v>
      </c>
      <c r="D1529" s="22" t="s">
        <v>61</v>
      </c>
      <c r="E1529" s="31">
        <v>42934.396064814813</v>
      </c>
      <c r="F1529" s="22" t="s">
        <v>25378</v>
      </c>
      <c r="G1529" s="22" t="s">
        <v>31345</v>
      </c>
      <c r="H1529" s="22" t="s">
        <v>74</v>
      </c>
      <c r="I1529" s="22" t="s">
        <v>23651</v>
      </c>
      <c r="J1529" s="37" t="s">
        <v>25381</v>
      </c>
      <c r="K1529" s="37" t="s">
        <v>25382</v>
      </c>
      <c r="L1529" s="37" t="s">
        <v>25382</v>
      </c>
      <c r="M1529" s="37" t="s">
        <v>31346</v>
      </c>
      <c r="N1529" s="37" t="s">
        <v>2716</v>
      </c>
      <c r="O1529" s="37" t="s">
        <v>2717</v>
      </c>
      <c r="P1529" s="22" t="s">
        <v>31347</v>
      </c>
      <c r="Q1529" s="22" t="s">
        <v>31348</v>
      </c>
      <c r="R1529" s="38">
        <v>0</v>
      </c>
    </row>
    <row r="1530" spans="1:18" ht="12.75">
      <c r="A1530" s="22" t="s">
        <v>60</v>
      </c>
      <c r="B1530" s="22" t="s">
        <v>22392</v>
      </c>
      <c r="C1530" s="22" t="s">
        <v>69</v>
      </c>
      <c r="D1530" s="22" t="s">
        <v>61</v>
      </c>
      <c r="E1530" s="31">
        <v>42935.43368055555</v>
      </c>
      <c r="F1530" s="22" t="s">
        <v>25378</v>
      </c>
      <c r="G1530" s="22" t="s">
        <v>31349</v>
      </c>
      <c r="H1530" s="22" t="s">
        <v>74</v>
      </c>
      <c r="I1530" s="22" t="s">
        <v>23091</v>
      </c>
      <c r="J1530" s="37" t="s">
        <v>25381</v>
      </c>
      <c r="K1530" s="37" t="s">
        <v>25382</v>
      </c>
      <c r="L1530" s="37" t="s">
        <v>25382</v>
      </c>
      <c r="M1530" s="37" t="s">
        <v>31350</v>
      </c>
      <c r="N1530" s="37" t="s">
        <v>1502</v>
      </c>
      <c r="O1530" s="37" t="s">
        <v>1503</v>
      </c>
      <c r="P1530" s="22" t="s">
        <v>31351</v>
      </c>
      <c r="Q1530" s="22" t="s">
        <v>31352</v>
      </c>
      <c r="R1530" s="38">
        <v>0</v>
      </c>
    </row>
    <row r="1531" spans="1:18" ht="12.75">
      <c r="A1531" s="22" t="s">
        <v>60</v>
      </c>
      <c r="B1531" s="22" t="s">
        <v>22392</v>
      </c>
      <c r="C1531" s="22" t="s">
        <v>69</v>
      </c>
      <c r="D1531" s="22" t="s">
        <v>61</v>
      </c>
      <c r="E1531" s="31">
        <v>42935.531099537038</v>
      </c>
      <c r="F1531" s="22" t="s">
        <v>25378</v>
      </c>
      <c r="G1531" s="22" t="s">
        <v>31353</v>
      </c>
      <c r="H1531" s="22" t="s">
        <v>74</v>
      </c>
      <c r="I1531" s="22" t="s">
        <v>24801</v>
      </c>
      <c r="J1531" s="37" t="s">
        <v>25381</v>
      </c>
      <c r="K1531" s="37" t="s">
        <v>25382</v>
      </c>
      <c r="L1531" s="37" t="s">
        <v>25382</v>
      </c>
      <c r="M1531" s="37" t="s">
        <v>31354</v>
      </c>
      <c r="N1531" s="37" t="s">
        <v>109</v>
      </c>
      <c r="O1531" s="37" t="s">
        <v>110</v>
      </c>
      <c r="P1531" s="22" t="s">
        <v>31355</v>
      </c>
      <c r="Q1531" s="22" t="s">
        <v>31356</v>
      </c>
      <c r="R1531" s="38">
        <v>0</v>
      </c>
    </row>
    <row r="1532" spans="1:18" ht="12.75">
      <c r="A1532" s="22" t="s">
        <v>60</v>
      </c>
      <c r="B1532" s="22" t="s">
        <v>22392</v>
      </c>
      <c r="C1532" s="22" t="s">
        <v>69</v>
      </c>
      <c r="D1532" s="22" t="s">
        <v>61</v>
      </c>
      <c r="E1532" s="31">
        <v>42936.780659722222</v>
      </c>
      <c r="F1532" s="22" t="s">
        <v>25378</v>
      </c>
      <c r="G1532" s="22" t="s">
        <v>31357</v>
      </c>
      <c r="H1532" s="22" t="s">
        <v>74</v>
      </c>
      <c r="I1532" s="22" t="s">
        <v>22784</v>
      </c>
      <c r="J1532" s="37" t="s">
        <v>25381</v>
      </c>
      <c r="K1532" s="37" t="s">
        <v>25382</v>
      </c>
      <c r="L1532" s="37" t="s">
        <v>25382</v>
      </c>
      <c r="M1532" s="37" t="s">
        <v>31358</v>
      </c>
      <c r="N1532" s="37" t="s">
        <v>1051</v>
      </c>
      <c r="O1532" s="37" t="s">
        <v>1052</v>
      </c>
      <c r="P1532" s="22" t="s">
        <v>31359</v>
      </c>
      <c r="Q1532" s="22" t="s">
        <v>31360</v>
      </c>
      <c r="R1532" s="38">
        <v>0</v>
      </c>
    </row>
    <row r="1533" spans="1:18" ht="12.75">
      <c r="A1533" s="22" t="s">
        <v>60</v>
      </c>
      <c r="B1533" s="22" t="s">
        <v>22392</v>
      </c>
      <c r="C1533" s="22" t="s">
        <v>69</v>
      </c>
      <c r="D1533" s="22" t="s">
        <v>61</v>
      </c>
      <c r="E1533" s="31">
        <v>42937.606006944443</v>
      </c>
      <c r="F1533" s="22" t="s">
        <v>25378</v>
      </c>
      <c r="G1533" s="22" t="s">
        <v>31361</v>
      </c>
      <c r="H1533" s="22" t="s">
        <v>74</v>
      </c>
      <c r="I1533" s="22" t="s">
        <v>24780</v>
      </c>
      <c r="J1533" s="37" t="s">
        <v>25381</v>
      </c>
      <c r="K1533" s="37" t="s">
        <v>25382</v>
      </c>
      <c r="L1533" s="37" t="s">
        <v>25382</v>
      </c>
      <c r="M1533" s="37" t="s">
        <v>31362</v>
      </c>
      <c r="N1533" s="37" t="s">
        <v>2328</v>
      </c>
      <c r="O1533" s="37" t="s">
        <v>2329</v>
      </c>
      <c r="P1533" s="22" t="s">
        <v>31363</v>
      </c>
      <c r="Q1533" s="22" t="s">
        <v>31364</v>
      </c>
      <c r="R1533" s="38">
        <v>0</v>
      </c>
    </row>
    <row r="1534" spans="1:18" ht="12.75">
      <c r="A1534" s="22" t="s">
        <v>60</v>
      </c>
      <c r="B1534" s="22" t="s">
        <v>22392</v>
      </c>
      <c r="C1534" s="22" t="s">
        <v>69</v>
      </c>
      <c r="D1534" s="22" t="s">
        <v>61</v>
      </c>
      <c r="E1534" s="31">
        <v>42940.453576388885</v>
      </c>
      <c r="F1534" s="22" t="s">
        <v>25378</v>
      </c>
      <c r="G1534" s="22" t="s">
        <v>31365</v>
      </c>
      <c r="H1534" s="22" t="s">
        <v>74</v>
      </c>
      <c r="I1534" s="22" t="s">
        <v>22958</v>
      </c>
      <c r="J1534" s="37" t="s">
        <v>25381</v>
      </c>
      <c r="K1534" s="37" t="s">
        <v>25382</v>
      </c>
      <c r="L1534" s="37" t="s">
        <v>25382</v>
      </c>
      <c r="M1534" s="37" t="s">
        <v>31366</v>
      </c>
      <c r="N1534" s="37" t="s">
        <v>1041</v>
      </c>
      <c r="O1534" s="37" t="s">
        <v>1042</v>
      </c>
      <c r="P1534" s="22" t="s">
        <v>31367</v>
      </c>
      <c r="Q1534" s="22" t="s">
        <v>31368</v>
      </c>
      <c r="R1534" s="38">
        <v>0</v>
      </c>
    </row>
    <row r="1535" spans="1:18" ht="12.75">
      <c r="A1535" s="22" t="s">
        <v>60</v>
      </c>
      <c r="B1535" s="22" t="s">
        <v>22392</v>
      </c>
      <c r="C1535" s="22" t="s">
        <v>69</v>
      </c>
      <c r="D1535" s="22" t="s">
        <v>61</v>
      </c>
      <c r="E1535" s="31">
        <v>42940.465185185181</v>
      </c>
      <c r="F1535" s="22" t="s">
        <v>25378</v>
      </c>
      <c r="G1535" s="22" t="s">
        <v>31369</v>
      </c>
      <c r="H1535" s="22" t="s">
        <v>74</v>
      </c>
      <c r="I1535" s="22" t="s">
        <v>24792</v>
      </c>
      <c r="J1535" s="37" t="s">
        <v>25381</v>
      </c>
      <c r="K1535" s="37" t="s">
        <v>25382</v>
      </c>
      <c r="L1535" s="37" t="s">
        <v>25382</v>
      </c>
      <c r="M1535" s="37" t="s">
        <v>31370</v>
      </c>
      <c r="N1535" s="37" t="s">
        <v>24793</v>
      </c>
      <c r="O1535" s="37" t="s">
        <v>24794</v>
      </c>
      <c r="P1535" s="22" t="s">
        <v>31371</v>
      </c>
      <c r="Q1535" s="22" t="s">
        <v>31372</v>
      </c>
      <c r="R1535" s="38">
        <v>0</v>
      </c>
    </row>
    <row r="1536" spans="1:18" ht="12.75">
      <c r="A1536" s="22" t="s">
        <v>60</v>
      </c>
      <c r="B1536" s="22" t="s">
        <v>22392</v>
      </c>
      <c r="C1536" s="22" t="s">
        <v>69</v>
      </c>
      <c r="D1536" s="22" t="s">
        <v>61</v>
      </c>
      <c r="E1536" s="31">
        <v>42940.533310185187</v>
      </c>
      <c r="F1536" s="22" t="s">
        <v>25378</v>
      </c>
      <c r="G1536" s="22" t="s">
        <v>31373</v>
      </c>
      <c r="H1536" s="22" t="s">
        <v>74</v>
      </c>
      <c r="I1536" s="22" t="s">
        <v>23441</v>
      </c>
      <c r="J1536" s="37" t="s">
        <v>25381</v>
      </c>
      <c r="K1536" s="37" t="s">
        <v>25382</v>
      </c>
      <c r="L1536" s="37" t="s">
        <v>25382</v>
      </c>
      <c r="M1536" s="37" t="s">
        <v>31374</v>
      </c>
      <c r="N1536" s="37" t="s">
        <v>1592</v>
      </c>
      <c r="O1536" s="37" t="s">
        <v>1593</v>
      </c>
      <c r="P1536" s="22" t="s">
        <v>31375</v>
      </c>
      <c r="Q1536" s="22" t="s">
        <v>31376</v>
      </c>
      <c r="R1536" s="38">
        <v>0</v>
      </c>
    </row>
    <row r="1537" spans="1:18" ht="12.75">
      <c r="A1537" s="22" t="s">
        <v>60</v>
      </c>
      <c r="B1537" s="22" t="s">
        <v>22392</v>
      </c>
      <c r="C1537" s="22" t="s">
        <v>69</v>
      </c>
      <c r="D1537" s="22" t="s">
        <v>61</v>
      </c>
      <c r="E1537" s="31">
        <v>42940.580972222218</v>
      </c>
      <c r="F1537" s="22" t="s">
        <v>25378</v>
      </c>
      <c r="G1537" s="22" t="s">
        <v>31377</v>
      </c>
      <c r="H1537" s="22" t="s">
        <v>74</v>
      </c>
      <c r="I1537" s="22" t="s">
        <v>31378</v>
      </c>
      <c r="J1537" s="37" t="s">
        <v>25381</v>
      </c>
      <c r="K1537" s="37" t="s">
        <v>25382</v>
      </c>
      <c r="L1537" s="37" t="s">
        <v>25382</v>
      </c>
      <c r="M1537" s="37" t="s">
        <v>31379</v>
      </c>
      <c r="N1537" s="37" t="s">
        <v>109</v>
      </c>
      <c r="O1537" s="37" t="s">
        <v>110</v>
      </c>
      <c r="P1537" s="22" t="s">
        <v>31380</v>
      </c>
      <c r="Q1537" s="22" t="s">
        <v>31381</v>
      </c>
      <c r="R1537" s="38">
        <v>0</v>
      </c>
    </row>
    <row r="1538" spans="1:18" ht="12.75">
      <c r="A1538" s="22" t="s">
        <v>60</v>
      </c>
      <c r="B1538" s="22" t="s">
        <v>22392</v>
      </c>
      <c r="C1538" s="22" t="s">
        <v>69</v>
      </c>
      <c r="D1538" s="22" t="s">
        <v>61</v>
      </c>
      <c r="E1538" s="31">
        <v>42941.505960648145</v>
      </c>
      <c r="F1538" s="22" t="s">
        <v>25378</v>
      </c>
      <c r="G1538" s="22" t="s">
        <v>31382</v>
      </c>
      <c r="H1538" s="22" t="s">
        <v>74</v>
      </c>
      <c r="I1538" s="22" t="s">
        <v>23509</v>
      </c>
      <c r="J1538" s="37" t="s">
        <v>25381</v>
      </c>
      <c r="K1538" s="37" t="s">
        <v>25382</v>
      </c>
      <c r="L1538" s="37" t="s">
        <v>25382</v>
      </c>
      <c r="M1538" s="37" t="s">
        <v>31383</v>
      </c>
      <c r="N1538" s="37" t="s">
        <v>1285</v>
      </c>
      <c r="O1538" s="37" t="s">
        <v>1286</v>
      </c>
      <c r="P1538" s="22" t="s">
        <v>31384</v>
      </c>
      <c r="Q1538" s="22" t="s">
        <v>31385</v>
      </c>
      <c r="R1538" s="38">
        <v>0</v>
      </c>
    </row>
    <row r="1539" spans="1:18" ht="12.75">
      <c r="A1539" s="22" t="s">
        <v>60</v>
      </c>
      <c r="B1539" s="22" t="s">
        <v>22392</v>
      </c>
      <c r="C1539" s="22" t="s">
        <v>69</v>
      </c>
      <c r="D1539" s="22" t="s">
        <v>61</v>
      </c>
      <c r="E1539" s="31">
        <v>42941.576817129629</v>
      </c>
      <c r="F1539" s="22" t="s">
        <v>25378</v>
      </c>
      <c r="G1539" s="22" t="s">
        <v>31386</v>
      </c>
      <c r="H1539" s="22" t="s">
        <v>74</v>
      </c>
      <c r="I1539" s="22" t="s">
        <v>31387</v>
      </c>
      <c r="J1539" s="37" t="s">
        <v>25381</v>
      </c>
      <c r="K1539" s="37" t="s">
        <v>25382</v>
      </c>
      <c r="L1539" s="37" t="s">
        <v>25382</v>
      </c>
      <c r="M1539" s="37" t="s">
        <v>31388</v>
      </c>
      <c r="N1539" s="37" t="s">
        <v>943</v>
      </c>
      <c r="O1539" s="37" t="s">
        <v>944</v>
      </c>
      <c r="P1539" s="22" t="s">
        <v>31389</v>
      </c>
      <c r="Q1539" s="22" t="s">
        <v>31390</v>
      </c>
      <c r="R1539" s="38">
        <v>0</v>
      </c>
    </row>
    <row r="1540" spans="1:18" ht="12.75">
      <c r="A1540" s="22" t="s">
        <v>60</v>
      </c>
      <c r="B1540" s="22" t="s">
        <v>22392</v>
      </c>
      <c r="C1540" s="22" t="s">
        <v>69</v>
      </c>
      <c r="D1540" s="22" t="s">
        <v>61</v>
      </c>
      <c r="E1540" s="31">
        <v>42941.577534722222</v>
      </c>
      <c r="F1540" s="22" t="s">
        <v>25378</v>
      </c>
      <c r="G1540" s="22" t="s">
        <v>31391</v>
      </c>
      <c r="H1540" s="22" t="s">
        <v>74</v>
      </c>
      <c r="I1540" s="22" t="s">
        <v>31392</v>
      </c>
      <c r="J1540" s="37" t="s">
        <v>25381</v>
      </c>
      <c r="K1540" s="37" t="s">
        <v>25382</v>
      </c>
      <c r="L1540" s="37" t="s">
        <v>25382</v>
      </c>
      <c r="M1540" s="37" t="s">
        <v>31393</v>
      </c>
      <c r="N1540" s="37" t="s">
        <v>943</v>
      </c>
      <c r="O1540" s="37" t="s">
        <v>944</v>
      </c>
      <c r="P1540" s="22" t="s">
        <v>31389</v>
      </c>
      <c r="Q1540" s="22" t="s">
        <v>31390</v>
      </c>
      <c r="R1540" s="38">
        <v>0</v>
      </c>
    </row>
    <row r="1541" spans="1:18" ht="12.75">
      <c r="A1541" s="22" t="s">
        <v>60</v>
      </c>
      <c r="B1541" s="22" t="s">
        <v>22392</v>
      </c>
      <c r="C1541" s="22" t="s">
        <v>69</v>
      </c>
      <c r="D1541" s="22" t="s">
        <v>61</v>
      </c>
      <c r="E1541" s="31">
        <v>42941.709479166668</v>
      </c>
      <c r="F1541" s="22" t="s">
        <v>25378</v>
      </c>
      <c r="G1541" s="22" t="s">
        <v>31394</v>
      </c>
      <c r="H1541" s="22" t="s">
        <v>74</v>
      </c>
      <c r="I1541" s="22" t="s">
        <v>23339</v>
      </c>
      <c r="J1541" s="37" t="s">
        <v>25381</v>
      </c>
      <c r="K1541" s="37" t="s">
        <v>25382</v>
      </c>
      <c r="L1541" s="37" t="s">
        <v>25382</v>
      </c>
      <c r="M1541" s="37" t="s">
        <v>31395</v>
      </c>
      <c r="N1541" s="37" t="s">
        <v>16553</v>
      </c>
      <c r="O1541" s="37" t="s">
        <v>16554</v>
      </c>
      <c r="P1541" s="22" t="s">
        <v>31396</v>
      </c>
      <c r="Q1541" s="22" t="s">
        <v>31397</v>
      </c>
      <c r="R1541" s="38">
        <v>0</v>
      </c>
    </row>
    <row r="1542" spans="1:18" ht="12.75">
      <c r="A1542" s="22" t="s">
        <v>60</v>
      </c>
      <c r="B1542" s="22" t="s">
        <v>22392</v>
      </c>
      <c r="C1542" s="22" t="s">
        <v>69</v>
      </c>
      <c r="D1542" s="22" t="s">
        <v>61</v>
      </c>
      <c r="E1542" s="31">
        <v>42941.747488425921</v>
      </c>
      <c r="F1542" s="22" t="s">
        <v>25378</v>
      </c>
      <c r="G1542" s="22" t="s">
        <v>31398</v>
      </c>
      <c r="H1542" s="22" t="s">
        <v>74</v>
      </c>
      <c r="I1542" s="22" t="s">
        <v>22681</v>
      </c>
      <c r="J1542" s="37" t="s">
        <v>25381</v>
      </c>
      <c r="K1542" s="37" t="s">
        <v>25382</v>
      </c>
      <c r="L1542" s="37" t="s">
        <v>25382</v>
      </c>
      <c r="M1542" s="37" t="s">
        <v>31399</v>
      </c>
      <c r="N1542" s="37" t="s">
        <v>154</v>
      </c>
      <c r="O1542" s="37" t="s">
        <v>155</v>
      </c>
      <c r="P1542" s="22" t="s">
        <v>31400</v>
      </c>
      <c r="Q1542" s="22" t="s">
        <v>31401</v>
      </c>
      <c r="R1542" s="38">
        <v>0</v>
      </c>
    </row>
    <row r="1543" spans="1:18" ht="12.75">
      <c r="A1543" s="22" t="s">
        <v>60</v>
      </c>
      <c r="B1543" s="22" t="s">
        <v>22392</v>
      </c>
      <c r="C1543" s="22" t="s">
        <v>69</v>
      </c>
      <c r="D1543" s="22" t="s">
        <v>61</v>
      </c>
      <c r="E1543" s="31">
        <v>42941.813935185186</v>
      </c>
      <c r="F1543" s="22" t="s">
        <v>25378</v>
      </c>
      <c r="G1543" s="22" t="s">
        <v>31402</v>
      </c>
      <c r="H1543" s="22" t="s">
        <v>74</v>
      </c>
      <c r="I1543" s="22" t="s">
        <v>22706</v>
      </c>
      <c r="J1543" s="37" t="s">
        <v>25381</v>
      </c>
      <c r="K1543" s="37" t="s">
        <v>25382</v>
      </c>
      <c r="L1543" s="37" t="s">
        <v>25382</v>
      </c>
      <c r="M1543" s="37" t="s">
        <v>31403</v>
      </c>
      <c r="N1543" s="37" t="s">
        <v>708</v>
      </c>
      <c r="O1543" s="37" t="s">
        <v>709</v>
      </c>
      <c r="P1543" s="22" t="s">
        <v>31404</v>
      </c>
      <c r="Q1543" s="22" t="s">
        <v>31405</v>
      </c>
      <c r="R1543" s="38">
        <v>0</v>
      </c>
    </row>
    <row r="1544" spans="1:18" ht="12.75">
      <c r="A1544" s="22" t="s">
        <v>60</v>
      </c>
      <c r="B1544" s="22" t="s">
        <v>22392</v>
      </c>
      <c r="C1544" s="22" t="s">
        <v>69</v>
      </c>
      <c r="D1544" s="22" t="s">
        <v>61</v>
      </c>
      <c r="E1544" s="31">
        <v>42942.568923611107</v>
      </c>
      <c r="F1544" s="22" t="s">
        <v>25378</v>
      </c>
      <c r="G1544" s="22" t="s">
        <v>31406</v>
      </c>
      <c r="H1544" s="22" t="s">
        <v>74</v>
      </c>
      <c r="I1544" s="22" t="s">
        <v>23415</v>
      </c>
      <c r="J1544" s="37" t="s">
        <v>25381</v>
      </c>
      <c r="K1544" s="37" t="s">
        <v>25382</v>
      </c>
      <c r="L1544" s="37" t="s">
        <v>25382</v>
      </c>
      <c r="M1544" s="37" t="s">
        <v>31407</v>
      </c>
      <c r="N1544" s="37" t="s">
        <v>1041</v>
      </c>
      <c r="O1544" s="37" t="s">
        <v>1042</v>
      </c>
      <c r="P1544" s="22" t="s">
        <v>31408</v>
      </c>
      <c r="Q1544" s="22" t="s">
        <v>31409</v>
      </c>
      <c r="R1544" s="38">
        <v>0</v>
      </c>
    </row>
    <row r="1545" spans="1:18" ht="12.75">
      <c r="A1545" s="22" t="s">
        <v>60</v>
      </c>
      <c r="B1545" s="22" t="s">
        <v>22392</v>
      </c>
      <c r="C1545" s="22" t="s">
        <v>69</v>
      </c>
      <c r="D1545" s="22" t="s">
        <v>61</v>
      </c>
      <c r="E1545" s="31">
        <v>42942.70890046296</v>
      </c>
      <c r="F1545" s="22" t="s">
        <v>25378</v>
      </c>
      <c r="G1545" s="22" t="s">
        <v>31410</v>
      </c>
      <c r="H1545" s="22" t="s">
        <v>74</v>
      </c>
      <c r="I1545" s="22" t="s">
        <v>24727</v>
      </c>
      <c r="J1545" s="37" t="s">
        <v>25381</v>
      </c>
      <c r="K1545" s="37" t="s">
        <v>25382</v>
      </c>
      <c r="L1545" s="37" t="s">
        <v>25382</v>
      </c>
      <c r="M1545" s="37" t="s">
        <v>31411</v>
      </c>
      <c r="N1545" s="37" t="s">
        <v>681</v>
      </c>
      <c r="O1545" s="37" t="s">
        <v>682</v>
      </c>
      <c r="P1545" s="22" t="s">
        <v>31412</v>
      </c>
      <c r="Q1545" s="22" t="s">
        <v>31413</v>
      </c>
      <c r="R1545" s="38">
        <v>0</v>
      </c>
    </row>
    <row r="1546" spans="1:18" ht="12.75">
      <c r="A1546" s="22" t="s">
        <v>60</v>
      </c>
      <c r="B1546" s="22" t="s">
        <v>22392</v>
      </c>
      <c r="C1546" s="22" t="s">
        <v>69</v>
      </c>
      <c r="D1546" s="22" t="s">
        <v>61</v>
      </c>
      <c r="E1546" s="31">
        <v>42943.7890162037</v>
      </c>
      <c r="F1546" s="22" t="s">
        <v>25378</v>
      </c>
      <c r="G1546" s="22" t="s">
        <v>31414</v>
      </c>
      <c r="H1546" s="22" t="s">
        <v>74</v>
      </c>
      <c r="I1546" s="22" t="s">
        <v>24580</v>
      </c>
      <c r="J1546" s="37" t="s">
        <v>25381</v>
      </c>
      <c r="K1546" s="37" t="s">
        <v>25382</v>
      </c>
      <c r="L1546" s="37" t="s">
        <v>25382</v>
      </c>
      <c r="M1546" s="37" t="s">
        <v>31415</v>
      </c>
      <c r="N1546" s="37" t="s">
        <v>674</v>
      </c>
      <c r="O1546" s="37" t="s">
        <v>675</v>
      </c>
      <c r="P1546" s="22" t="s">
        <v>31416</v>
      </c>
      <c r="Q1546" s="22" t="s">
        <v>31417</v>
      </c>
      <c r="R1546" s="38">
        <v>0</v>
      </c>
    </row>
    <row r="1547" spans="1:18" ht="12.75">
      <c r="A1547" s="22" t="s">
        <v>60</v>
      </c>
      <c r="B1547" s="22" t="s">
        <v>22392</v>
      </c>
      <c r="C1547" s="22" t="s">
        <v>69</v>
      </c>
      <c r="D1547" s="22" t="s">
        <v>61</v>
      </c>
      <c r="E1547" s="31">
        <v>42944.53534722222</v>
      </c>
      <c r="F1547" s="22" t="s">
        <v>25378</v>
      </c>
      <c r="G1547" s="22" t="s">
        <v>31418</v>
      </c>
      <c r="H1547" s="22" t="s">
        <v>74</v>
      </c>
      <c r="I1547" s="22" t="s">
        <v>22598</v>
      </c>
      <c r="J1547" s="37" t="s">
        <v>25381</v>
      </c>
      <c r="K1547" s="37" t="s">
        <v>25382</v>
      </c>
      <c r="L1547" s="37" t="s">
        <v>25382</v>
      </c>
      <c r="M1547" s="37" t="s">
        <v>31419</v>
      </c>
      <c r="N1547" s="37" t="s">
        <v>8875</v>
      </c>
      <c r="O1547" s="37" t="s">
        <v>8876</v>
      </c>
      <c r="P1547" s="22" t="s">
        <v>31420</v>
      </c>
      <c r="Q1547" s="22" t="s">
        <v>31421</v>
      </c>
      <c r="R1547" s="38">
        <v>0</v>
      </c>
    </row>
    <row r="1548" spans="1:18" ht="12.75">
      <c r="A1548" s="22" t="s">
        <v>60</v>
      </c>
      <c r="B1548" s="22" t="s">
        <v>22392</v>
      </c>
      <c r="C1548" s="22" t="s">
        <v>69</v>
      </c>
      <c r="D1548" s="22" t="s">
        <v>61</v>
      </c>
      <c r="E1548" s="31">
        <v>42944.629537037035</v>
      </c>
      <c r="F1548" s="22" t="s">
        <v>25378</v>
      </c>
      <c r="G1548" s="22" t="s">
        <v>31422</v>
      </c>
      <c r="H1548" s="22" t="s">
        <v>74</v>
      </c>
      <c r="I1548" s="22" t="s">
        <v>22480</v>
      </c>
      <c r="J1548" s="37" t="s">
        <v>25381</v>
      </c>
      <c r="K1548" s="37" t="s">
        <v>25382</v>
      </c>
      <c r="L1548" s="37" t="s">
        <v>25382</v>
      </c>
      <c r="M1548" s="37" t="s">
        <v>31423</v>
      </c>
      <c r="N1548" s="37" t="s">
        <v>716</v>
      </c>
      <c r="O1548" s="37" t="s">
        <v>717</v>
      </c>
      <c r="P1548" s="22" t="s">
        <v>31424</v>
      </c>
      <c r="Q1548" s="22" t="s">
        <v>31425</v>
      </c>
      <c r="R1548" s="38">
        <v>0</v>
      </c>
    </row>
    <row r="1549" spans="1:18" ht="12.75">
      <c r="A1549" s="22" t="s">
        <v>60</v>
      </c>
      <c r="B1549" s="22" t="s">
        <v>22392</v>
      </c>
      <c r="C1549" s="22" t="s">
        <v>69</v>
      </c>
      <c r="D1549" s="22" t="s">
        <v>61</v>
      </c>
      <c r="E1549" s="31">
        <v>42947.514768518515</v>
      </c>
      <c r="F1549" s="22" t="s">
        <v>25378</v>
      </c>
      <c r="G1549" s="22" t="s">
        <v>31426</v>
      </c>
      <c r="H1549" s="22" t="s">
        <v>74</v>
      </c>
      <c r="I1549" s="22" t="s">
        <v>23598</v>
      </c>
      <c r="J1549" s="37" t="s">
        <v>25381</v>
      </c>
      <c r="K1549" s="37" t="s">
        <v>25382</v>
      </c>
      <c r="L1549" s="37" t="s">
        <v>25382</v>
      </c>
      <c r="M1549" s="37" t="s">
        <v>31427</v>
      </c>
      <c r="N1549" s="37" t="s">
        <v>431</v>
      </c>
      <c r="O1549" s="37" t="s">
        <v>432</v>
      </c>
      <c r="P1549" s="22" t="s">
        <v>31428</v>
      </c>
      <c r="Q1549" s="22" t="s">
        <v>31429</v>
      </c>
      <c r="R1549" s="38">
        <v>0</v>
      </c>
    </row>
    <row r="1550" spans="1:18" ht="12.75">
      <c r="A1550" s="22" t="s">
        <v>60</v>
      </c>
      <c r="B1550" s="22" t="s">
        <v>22392</v>
      </c>
      <c r="C1550" s="22" t="s">
        <v>69</v>
      </c>
      <c r="D1550" s="22" t="s">
        <v>61</v>
      </c>
      <c r="E1550" s="31">
        <v>42947.519108796296</v>
      </c>
      <c r="F1550" s="22" t="s">
        <v>25378</v>
      </c>
      <c r="G1550" s="22" t="s">
        <v>31430</v>
      </c>
      <c r="H1550" s="22" t="s">
        <v>74</v>
      </c>
      <c r="I1550" s="22" t="s">
        <v>22779</v>
      </c>
      <c r="J1550" s="37" t="s">
        <v>25381</v>
      </c>
      <c r="K1550" s="37" t="s">
        <v>25382</v>
      </c>
      <c r="L1550" s="37" t="s">
        <v>25382</v>
      </c>
      <c r="M1550" s="37" t="s">
        <v>31431</v>
      </c>
      <c r="N1550" s="37" t="s">
        <v>81</v>
      </c>
      <c r="O1550" s="37" t="s">
        <v>82</v>
      </c>
      <c r="P1550" s="22" t="s">
        <v>31432</v>
      </c>
      <c r="Q1550" s="22" t="s">
        <v>31433</v>
      </c>
      <c r="R1550" s="38">
        <v>0</v>
      </c>
    </row>
    <row r="1551" spans="1:18" ht="12.75">
      <c r="A1551" s="22" t="s">
        <v>60</v>
      </c>
      <c r="B1551" s="22" t="s">
        <v>22392</v>
      </c>
      <c r="C1551" s="22" t="s">
        <v>69</v>
      </c>
      <c r="D1551" s="22" t="s">
        <v>61</v>
      </c>
      <c r="E1551" s="31">
        <v>42947.778807870367</v>
      </c>
      <c r="F1551" s="22" t="s">
        <v>25378</v>
      </c>
      <c r="G1551" s="22" t="s">
        <v>31434</v>
      </c>
      <c r="H1551" s="22" t="s">
        <v>74</v>
      </c>
      <c r="I1551" s="22" t="s">
        <v>23606</v>
      </c>
      <c r="J1551" s="37" t="s">
        <v>25381</v>
      </c>
      <c r="K1551" s="37" t="s">
        <v>25382</v>
      </c>
      <c r="L1551" s="37" t="s">
        <v>25382</v>
      </c>
      <c r="M1551" s="37" t="s">
        <v>31435</v>
      </c>
      <c r="N1551" s="37" t="s">
        <v>5277</v>
      </c>
      <c r="O1551" s="37" t="s">
        <v>5278</v>
      </c>
      <c r="P1551" s="22" t="s">
        <v>31436</v>
      </c>
      <c r="Q1551" s="22" t="s">
        <v>31437</v>
      </c>
      <c r="R1551" s="38">
        <v>0</v>
      </c>
    </row>
    <row r="1552" spans="1:18" ht="12.75">
      <c r="A1552" s="22" t="s">
        <v>60</v>
      </c>
      <c r="B1552" s="22" t="s">
        <v>10762</v>
      </c>
      <c r="C1552" s="22" t="s">
        <v>65</v>
      </c>
      <c r="D1552" s="22" t="s">
        <v>61</v>
      </c>
      <c r="E1552" s="31">
        <v>42922.488587962958</v>
      </c>
      <c r="F1552" s="22" t="s">
        <v>25378</v>
      </c>
      <c r="G1552" s="22" t="s">
        <v>31438</v>
      </c>
      <c r="H1552" s="22" t="s">
        <v>74</v>
      </c>
      <c r="I1552" s="22" t="s">
        <v>31439</v>
      </c>
      <c r="J1552" s="37" t="s">
        <v>25381</v>
      </c>
      <c r="K1552" s="37" t="s">
        <v>25382</v>
      </c>
      <c r="L1552" s="37" t="s">
        <v>25382</v>
      </c>
      <c r="M1552" s="37" t="s">
        <v>31440</v>
      </c>
      <c r="N1552" s="37" t="s">
        <v>476</v>
      </c>
      <c r="O1552" s="37" t="s">
        <v>477</v>
      </c>
      <c r="P1552" s="22" t="s">
        <v>31441</v>
      </c>
      <c r="Q1552" s="22" t="s">
        <v>31442</v>
      </c>
      <c r="R1552" s="38">
        <v>0</v>
      </c>
    </row>
    <row r="1553" spans="1:18" ht="12.75">
      <c r="A1553" s="22" t="s">
        <v>60</v>
      </c>
      <c r="B1553" s="22" t="s">
        <v>10762</v>
      </c>
      <c r="C1553" s="22" t="s">
        <v>65</v>
      </c>
      <c r="D1553" s="22" t="s">
        <v>61</v>
      </c>
      <c r="E1553" s="31">
        <v>42922.603125000001</v>
      </c>
      <c r="F1553" s="22" t="s">
        <v>25378</v>
      </c>
      <c r="G1553" s="22" t="s">
        <v>31443</v>
      </c>
      <c r="H1553" s="22" t="s">
        <v>74</v>
      </c>
      <c r="I1553" s="22" t="s">
        <v>31444</v>
      </c>
      <c r="J1553" s="37" t="s">
        <v>25381</v>
      </c>
      <c r="K1553" s="37" t="s">
        <v>25382</v>
      </c>
      <c r="L1553" s="37" t="s">
        <v>25382</v>
      </c>
      <c r="M1553" s="37" t="s">
        <v>31445</v>
      </c>
      <c r="N1553" s="37" t="s">
        <v>208</v>
      </c>
      <c r="O1553" s="37" t="s">
        <v>209</v>
      </c>
      <c r="P1553" s="22" t="s">
        <v>31446</v>
      </c>
      <c r="Q1553" s="22" t="s">
        <v>31447</v>
      </c>
      <c r="R1553" s="38">
        <v>0</v>
      </c>
    </row>
    <row r="1554" spans="1:18" ht="12.75">
      <c r="A1554" s="22" t="s">
        <v>60</v>
      </c>
      <c r="B1554" s="22" t="s">
        <v>10762</v>
      </c>
      <c r="C1554" s="22" t="s">
        <v>65</v>
      </c>
      <c r="D1554" s="22" t="s">
        <v>61</v>
      </c>
      <c r="E1554" s="31">
        <v>42926.527256944442</v>
      </c>
      <c r="F1554" s="22" t="s">
        <v>25378</v>
      </c>
      <c r="G1554" s="22" t="s">
        <v>31448</v>
      </c>
      <c r="H1554" s="22" t="s">
        <v>74</v>
      </c>
      <c r="I1554" s="22" t="s">
        <v>31449</v>
      </c>
      <c r="J1554" s="37" t="s">
        <v>25381</v>
      </c>
      <c r="K1554" s="37" t="s">
        <v>25382</v>
      </c>
      <c r="L1554" s="37" t="s">
        <v>25382</v>
      </c>
      <c r="M1554" s="37" t="s">
        <v>31450</v>
      </c>
      <c r="N1554" s="37" t="s">
        <v>81</v>
      </c>
      <c r="O1554" s="37" t="s">
        <v>82</v>
      </c>
      <c r="P1554" s="22" t="s">
        <v>31451</v>
      </c>
      <c r="Q1554" s="22" t="s">
        <v>31452</v>
      </c>
      <c r="R1554" s="38">
        <v>0</v>
      </c>
    </row>
    <row r="1555" spans="1:18" ht="12.75">
      <c r="A1555" s="22" t="s">
        <v>60</v>
      </c>
      <c r="B1555" s="22" t="s">
        <v>10762</v>
      </c>
      <c r="C1555" s="22" t="s">
        <v>65</v>
      </c>
      <c r="D1555" s="22" t="s">
        <v>61</v>
      </c>
      <c r="E1555" s="31">
        <v>42928.708344907405</v>
      </c>
      <c r="F1555" s="22" t="s">
        <v>25378</v>
      </c>
      <c r="G1555" s="22" t="s">
        <v>31453</v>
      </c>
      <c r="H1555" s="22" t="s">
        <v>74</v>
      </c>
      <c r="I1555" s="22" t="s">
        <v>11997</v>
      </c>
      <c r="J1555" s="37" t="s">
        <v>25381</v>
      </c>
      <c r="K1555" s="37" t="s">
        <v>25382</v>
      </c>
      <c r="L1555" s="37" t="s">
        <v>25382</v>
      </c>
      <c r="M1555" s="37" t="s">
        <v>31454</v>
      </c>
      <c r="N1555" s="37" t="s">
        <v>7258</v>
      </c>
      <c r="O1555" s="37" t="s">
        <v>7259</v>
      </c>
      <c r="P1555" s="22" t="s">
        <v>31455</v>
      </c>
      <c r="Q1555" s="22" t="s">
        <v>31456</v>
      </c>
      <c r="R1555" s="38">
        <v>0</v>
      </c>
    </row>
    <row r="1556" spans="1:18" ht="12.75">
      <c r="A1556" s="22" t="s">
        <v>60</v>
      </c>
      <c r="B1556" s="22" t="s">
        <v>10762</v>
      </c>
      <c r="C1556" s="22" t="s">
        <v>65</v>
      </c>
      <c r="D1556" s="22" t="s">
        <v>61</v>
      </c>
      <c r="E1556" s="31">
        <v>42934.482719907406</v>
      </c>
      <c r="F1556" s="22" t="s">
        <v>25378</v>
      </c>
      <c r="G1556" s="22" t="s">
        <v>31457</v>
      </c>
      <c r="H1556" s="22" t="s">
        <v>74</v>
      </c>
      <c r="I1556" s="22" t="s">
        <v>12606</v>
      </c>
      <c r="J1556" s="37" t="s">
        <v>25381</v>
      </c>
      <c r="K1556" s="37" t="s">
        <v>25382</v>
      </c>
      <c r="L1556" s="37" t="s">
        <v>25382</v>
      </c>
      <c r="M1556" s="37" t="s">
        <v>31458</v>
      </c>
      <c r="N1556" s="37" t="s">
        <v>12607</v>
      </c>
      <c r="O1556" s="37" t="s">
        <v>12608</v>
      </c>
      <c r="P1556" s="22" t="s">
        <v>31459</v>
      </c>
      <c r="Q1556" s="22" t="s">
        <v>31460</v>
      </c>
      <c r="R1556" s="38">
        <v>0</v>
      </c>
    </row>
    <row r="1557" spans="1:18" ht="12.75">
      <c r="A1557" s="22" t="s">
        <v>60</v>
      </c>
      <c r="B1557" s="22" t="s">
        <v>10762</v>
      </c>
      <c r="C1557" s="22" t="s">
        <v>65</v>
      </c>
      <c r="D1557" s="22" t="s">
        <v>61</v>
      </c>
      <c r="E1557" s="31">
        <v>42937.684016203704</v>
      </c>
      <c r="F1557" s="22" t="s">
        <v>25378</v>
      </c>
      <c r="G1557" s="22" t="s">
        <v>31461</v>
      </c>
      <c r="H1557" s="22" t="s">
        <v>74</v>
      </c>
      <c r="I1557" s="22" t="s">
        <v>31462</v>
      </c>
      <c r="J1557" s="37" t="s">
        <v>25381</v>
      </c>
      <c r="K1557" s="37" t="s">
        <v>25382</v>
      </c>
      <c r="L1557" s="37" t="s">
        <v>25382</v>
      </c>
      <c r="M1557" s="37" t="s">
        <v>31463</v>
      </c>
      <c r="N1557" s="37" t="s">
        <v>10765</v>
      </c>
      <c r="O1557" s="37" t="s">
        <v>10766</v>
      </c>
      <c r="P1557" s="22" t="s">
        <v>31464</v>
      </c>
      <c r="Q1557" s="22" t="s">
        <v>31465</v>
      </c>
      <c r="R1557" s="38">
        <v>0</v>
      </c>
    </row>
    <row r="1558" spans="1:18" ht="12.75">
      <c r="A1558" s="22" t="s">
        <v>60</v>
      </c>
      <c r="B1558" s="22" t="s">
        <v>10762</v>
      </c>
      <c r="C1558" s="22" t="s">
        <v>65</v>
      </c>
      <c r="D1558" s="22" t="s">
        <v>61</v>
      </c>
      <c r="E1558" s="31">
        <v>42937.685069444444</v>
      </c>
      <c r="F1558" s="22" t="s">
        <v>25378</v>
      </c>
      <c r="G1558" s="22" t="s">
        <v>31466</v>
      </c>
      <c r="H1558" s="22" t="s">
        <v>74</v>
      </c>
      <c r="I1558" s="22" t="s">
        <v>10764</v>
      </c>
      <c r="J1558" s="37" t="s">
        <v>25381</v>
      </c>
      <c r="K1558" s="37" t="s">
        <v>25382</v>
      </c>
      <c r="L1558" s="37" t="s">
        <v>25382</v>
      </c>
      <c r="M1558" s="37" t="s">
        <v>31467</v>
      </c>
      <c r="N1558" s="37" t="s">
        <v>10765</v>
      </c>
      <c r="O1558" s="37" t="s">
        <v>10766</v>
      </c>
      <c r="P1558" s="22" t="s">
        <v>31464</v>
      </c>
      <c r="Q1558" s="22" t="s">
        <v>31465</v>
      </c>
      <c r="R1558" s="38">
        <v>0</v>
      </c>
    </row>
    <row r="1559" spans="1:18" ht="12.75">
      <c r="A1559" s="22" t="s">
        <v>60</v>
      </c>
      <c r="B1559" s="22" t="s">
        <v>10762</v>
      </c>
      <c r="C1559" s="22" t="s">
        <v>65</v>
      </c>
      <c r="D1559" s="22" t="s">
        <v>61</v>
      </c>
      <c r="E1559" s="31">
        <v>42942.385370370372</v>
      </c>
      <c r="F1559" s="22" t="s">
        <v>25378</v>
      </c>
      <c r="G1559" s="22" t="s">
        <v>31468</v>
      </c>
      <c r="H1559" s="22" t="s">
        <v>74</v>
      </c>
      <c r="I1559" s="22" t="s">
        <v>11069</v>
      </c>
      <c r="J1559" s="37" t="s">
        <v>25381</v>
      </c>
      <c r="K1559" s="37" t="s">
        <v>25382</v>
      </c>
      <c r="L1559" s="37" t="s">
        <v>25382</v>
      </c>
      <c r="M1559" s="37" t="s">
        <v>31469</v>
      </c>
      <c r="N1559" s="37" t="s">
        <v>7258</v>
      </c>
      <c r="O1559" s="37" t="s">
        <v>7259</v>
      </c>
      <c r="P1559" s="22" t="s">
        <v>31470</v>
      </c>
      <c r="Q1559" s="22" t="s">
        <v>31471</v>
      </c>
      <c r="R1559" s="38">
        <v>0</v>
      </c>
    </row>
    <row r="1560" spans="1:18" ht="12.75">
      <c r="A1560" s="22" t="s">
        <v>60</v>
      </c>
      <c r="B1560" s="22" t="s">
        <v>10762</v>
      </c>
      <c r="C1560" s="22" t="s">
        <v>65</v>
      </c>
      <c r="D1560" s="22" t="s">
        <v>61</v>
      </c>
      <c r="E1560" s="31">
        <v>42943.579710648148</v>
      </c>
      <c r="F1560" s="22" t="s">
        <v>25378</v>
      </c>
      <c r="G1560" s="22" t="s">
        <v>31472</v>
      </c>
      <c r="H1560" s="22" t="s">
        <v>74</v>
      </c>
      <c r="I1560" s="22" t="s">
        <v>12711</v>
      </c>
      <c r="J1560" s="37" t="s">
        <v>25381</v>
      </c>
      <c r="K1560" s="37" t="s">
        <v>25382</v>
      </c>
      <c r="L1560" s="37" t="s">
        <v>25382</v>
      </c>
      <c r="M1560" s="37" t="s">
        <v>31473</v>
      </c>
      <c r="N1560" s="37" t="s">
        <v>533</v>
      </c>
      <c r="O1560" s="37" t="s">
        <v>534</v>
      </c>
      <c r="P1560" s="22" t="s">
        <v>31474</v>
      </c>
      <c r="Q1560" s="22" t="s">
        <v>31475</v>
      </c>
      <c r="R1560" s="38">
        <v>0</v>
      </c>
    </row>
    <row r="1561" spans="1:18" ht="12.75">
      <c r="A1561" s="22" t="s">
        <v>60</v>
      </c>
      <c r="B1561" s="22" t="s">
        <v>10578</v>
      </c>
      <c r="C1561" s="22" t="s">
        <v>65</v>
      </c>
      <c r="D1561" s="22" t="s">
        <v>61</v>
      </c>
      <c r="E1561" s="31">
        <v>42919.681284722217</v>
      </c>
      <c r="F1561" s="22" t="s">
        <v>25378</v>
      </c>
      <c r="G1561" s="22" t="s">
        <v>31476</v>
      </c>
      <c r="H1561" s="22" t="s">
        <v>74</v>
      </c>
      <c r="I1561" s="22" t="s">
        <v>11860</v>
      </c>
      <c r="J1561" s="37" t="s">
        <v>25381</v>
      </c>
      <c r="K1561" s="37" t="s">
        <v>25382</v>
      </c>
      <c r="L1561" s="37" t="s">
        <v>25382</v>
      </c>
      <c r="M1561" s="37" t="s">
        <v>31477</v>
      </c>
      <c r="N1561" s="37" t="s">
        <v>598</v>
      </c>
      <c r="O1561" s="37" t="s">
        <v>599</v>
      </c>
      <c r="P1561" s="22" t="s">
        <v>31478</v>
      </c>
      <c r="Q1561" s="22" t="s">
        <v>31479</v>
      </c>
      <c r="R1561" s="38">
        <v>0</v>
      </c>
    </row>
    <row r="1562" spans="1:18" ht="12.75">
      <c r="A1562" s="22" t="s">
        <v>60</v>
      </c>
      <c r="B1562" s="22" t="s">
        <v>10578</v>
      </c>
      <c r="C1562" s="22" t="s">
        <v>65</v>
      </c>
      <c r="D1562" s="22" t="s">
        <v>61</v>
      </c>
      <c r="E1562" s="31">
        <v>42920.573888888888</v>
      </c>
      <c r="F1562" s="22" t="s">
        <v>25378</v>
      </c>
      <c r="G1562" s="22" t="s">
        <v>31480</v>
      </c>
      <c r="H1562" s="22" t="s">
        <v>74</v>
      </c>
      <c r="I1562" s="22" t="s">
        <v>31481</v>
      </c>
      <c r="J1562" s="37" t="s">
        <v>25381</v>
      </c>
      <c r="K1562" s="37" t="s">
        <v>25382</v>
      </c>
      <c r="L1562" s="37" t="s">
        <v>25382</v>
      </c>
      <c r="M1562" s="37" t="s">
        <v>31482</v>
      </c>
      <c r="N1562" s="37" t="s">
        <v>23117</v>
      </c>
      <c r="O1562" s="37" t="s">
        <v>23118</v>
      </c>
      <c r="P1562" s="22" t="s">
        <v>31483</v>
      </c>
      <c r="Q1562" s="22" t="s">
        <v>31484</v>
      </c>
      <c r="R1562" s="38">
        <v>0</v>
      </c>
    </row>
    <row r="1563" spans="1:18" ht="12.75">
      <c r="A1563" s="22" t="s">
        <v>60</v>
      </c>
      <c r="B1563" s="22" t="s">
        <v>10578</v>
      </c>
      <c r="C1563" s="22" t="s">
        <v>65</v>
      </c>
      <c r="D1563" s="22" t="s">
        <v>61</v>
      </c>
      <c r="E1563" s="31">
        <v>42920.669050925921</v>
      </c>
      <c r="F1563" s="22" t="s">
        <v>25378</v>
      </c>
      <c r="G1563" s="22" t="s">
        <v>31485</v>
      </c>
      <c r="H1563" s="22" t="s">
        <v>74</v>
      </c>
      <c r="I1563" s="22" t="s">
        <v>31486</v>
      </c>
      <c r="J1563" s="37" t="s">
        <v>25381</v>
      </c>
      <c r="K1563" s="37" t="s">
        <v>25382</v>
      </c>
      <c r="L1563" s="37" t="s">
        <v>25382</v>
      </c>
      <c r="M1563" s="37" t="s">
        <v>31487</v>
      </c>
      <c r="N1563" s="37" t="s">
        <v>271</v>
      </c>
      <c r="O1563" s="37" t="s">
        <v>272</v>
      </c>
      <c r="P1563" s="22" t="s">
        <v>31488</v>
      </c>
      <c r="Q1563" s="22" t="s">
        <v>31489</v>
      </c>
      <c r="R1563" s="38">
        <v>0</v>
      </c>
    </row>
    <row r="1564" spans="1:18" ht="12.75">
      <c r="A1564" s="22" t="s">
        <v>60</v>
      </c>
      <c r="B1564" s="22" t="s">
        <v>10578</v>
      </c>
      <c r="C1564" s="22" t="s">
        <v>65</v>
      </c>
      <c r="D1564" s="22" t="s">
        <v>61</v>
      </c>
      <c r="E1564" s="31">
        <v>42921.385624999995</v>
      </c>
      <c r="F1564" s="22" t="s">
        <v>25378</v>
      </c>
      <c r="G1564" s="22" t="s">
        <v>31490</v>
      </c>
      <c r="H1564" s="22" t="s">
        <v>74</v>
      </c>
      <c r="I1564" s="22" t="s">
        <v>31491</v>
      </c>
      <c r="J1564" s="37" t="s">
        <v>25381</v>
      </c>
      <c r="K1564" s="37" t="s">
        <v>25382</v>
      </c>
      <c r="L1564" s="37" t="s">
        <v>25382</v>
      </c>
      <c r="M1564" s="37" t="s">
        <v>31492</v>
      </c>
      <c r="N1564" s="37" t="s">
        <v>398</v>
      </c>
      <c r="O1564" s="37" t="s">
        <v>399</v>
      </c>
      <c r="P1564" s="22" t="s">
        <v>31488</v>
      </c>
      <c r="Q1564" s="22" t="s">
        <v>31489</v>
      </c>
      <c r="R1564" s="38">
        <v>0</v>
      </c>
    </row>
    <row r="1565" spans="1:18" ht="12.75">
      <c r="A1565" s="22" t="s">
        <v>60</v>
      </c>
      <c r="B1565" s="22" t="s">
        <v>10578</v>
      </c>
      <c r="C1565" s="22" t="s">
        <v>65</v>
      </c>
      <c r="D1565" s="22" t="s">
        <v>61</v>
      </c>
      <c r="E1565" s="31">
        <v>42921.390057870369</v>
      </c>
      <c r="F1565" s="22" t="s">
        <v>25378</v>
      </c>
      <c r="G1565" s="22" t="s">
        <v>31493</v>
      </c>
      <c r="H1565" s="22" t="s">
        <v>74</v>
      </c>
      <c r="I1565" s="22" t="s">
        <v>31494</v>
      </c>
      <c r="J1565" s="37" t="s">
        <v>25381</v>
      </c>
      <c r="K1565" s="37" t="s">
        <v>25382</v>
      </c>
      <c r="L1565" s="37" t="s">
        <v>25382</v>
      </c>
      <c r="M1565" s="37" t="s">
        <v>31495</v>
      </c>
      <c r="N1565" s="37" t="s">
        <v>708</v>
      </c>
      <c r="O1565" s="37" t="s">
        <v>709</v>
      </c>
      <c r="P1565" s="22" t="s">
        <v>31488</v>
      </c>
      <c r="Q1565" s="22" t="s">
        <v>31489</v>
      </c>
      <c r="R1565" s="38">
        <v>0</v>
      </c>
    </row>
    <row r="1566" spans="1:18" ht="12.75">
      <c r="A1566" s="22" t="s">
        <v>60</v>
      </c>
      <c r="B1566" s="22" t="s">
        <v>10578</v>
      </c>
      <c r="C1566" s="22" t="s">
        <v>65</v>
      </c>
      <c r="D1566" s="22" t="s">
        <v>61</v>
      </c>
      <c r="E1566" s="31">
        <v>42921.394212962958</v>
      </c>
      <c r="F1566" s="22" t="s">
        <v>25378</v>
      </c>
      <c r="G1566" s="22" t="s">
        <v>31496</v>
      </c>
      <c r="H1566" s="22" t="s">
        <v>74</v>
      </c>
      <c r="I1566" s="22" t="s">
        <v>31497</v>
      </c>
      <c r="J1566" s="37" t="s">
        <v>25381</v>
      </c>
      <c r="K1566" s="37" t="s">
        <v>25382</v>
      </c>
      <c r="L1566" s="37" t="s">
        <v>25382</v>
      </c>
      <c r="M1566" s="37" t="s">
        <v>31498</v>
      </c>
      <c r="N1566" s="37" t="s">
        <v>708</v>
      </c>
      <c r="O1566" s="37" t="s">
        <v>709</v>
      </c>
      <c r="P1566" s="22" t="s">
        <v>31488</v>
      </c>
      <c r="Q1566" s="22" t="s">
        <v>31489</v>
      </c>
      <c r="R1566" s="38">
        <v>0</v>
      </c>
    </row>
    <row r="1567" spans="1:18" ht="12.75">
      <c r="A1567" s="22" t="s">
        <v>60</v>
      </c>
      <c r="B1567" s="22" t="s">
        <v>10578</v>
      </c>
      <c r="C1567" s="22" t="s">
        <v>65</v>
      </c>
      <c r="D1567" s="22" t="s">
        <v>61</v>
      </c>
      <c r="E1567" s="31">
        <v>42921.505150462959</v>
      </c>
      <c r="F1567" s="22" t="s">
        <v>25378</v>
      </c>
      <c r="G1567" s="22" t="s">
        <v>31499</v>
      </c>
      <c r="H1567" s="22" t="s">
        <v>74</v>
      </c>
      <c r="I1567" s="22" t="s">
        <v>31500</v>
      </c>
      <c r="J1567" s="37" t="s">
        <v>25381</v>
      </c>
      <c r="K1567" s="37" t="s">
        <v>25382</v>
      </c>
      <c r="L1567" s="37" t="s">
        <v>25382</v>
      </c>
      <c r="M1567" s="37" t="s">
        <v>31501</v>
      </c>
      <c r="N1567" s="37" t="s">
        <v>1849</v>
      </c>
      <c r="O1567" s="37" t="s">
        <v>1850</v>
      </c>
      <c r="P1567" s="22" t="s">
        <v>31502</v>
      </c>
      <c r="Q1567" s="22" t="s">
        <v>31503</v>
      </c>
      <c r="R1567" s="38">
        <v>0</v>
      </c>
    </row>
    <row r="1568" spans="1:18" ht="12.75">
      <c r="A1568" s="22" t="s">
        <v>60</v>
      </c>
      <c r="B1568" s="22" t="s">
        <v>10578</v>
      </c>
      <c r="C1568" s="22" t="s">
        <v>65</v>
      </c>
      <c r="D1568" s="22" t="s">
        <v>61</v>
      </c>
      <c r="E1568" s="31">
        <v>42921.508101851847</v>
      </c>
      <c r="F1568" s="22" t="s">
        <v>25378</v>
      </c>
      <c r="G1568" s="22" t="s">
        <v>31504</v>
      </c>
      <c r="H1568" s="22" t="s">
        <v>74</v>
      </c>
      <c r="I1568" s="22" t="s">
        <v>11964</v>
      </c>
      <c r="J1568" s="37" t="s">
        <v>25381</v>
      </c>
      <c r="K1568" s="37" t="s">
        <v>25382</v>
      </c>
      <c r="L1568" s="37" t="s">
        <v>25382</v>
      </c>
      <c r="M1568" s="37" t="s">
        <v>31505</v>
      </c>
      <c r="N1568" s="37" t="s">
        <v>1849</v>
      </c>
      <c r="O1568" s="37" t="s">
        <v>1850</v>
      </c>
      <c r="P1568" s="22" t="s">
        <v>31502</v>
      </c>
      <c r="Q1568" s="22" t="s">
        <v>31503</v>
      </c>
      <c r="R1568" s="38">
        <v>0</v>
      </c>
    </row>
    <row r="1569" spans="1:18" ht="12.75">
      <c r="A1569" s="22" t="s">
        <v>60</v>
      </c>
      <c r="B1569" s="22" t="s">
        <v>10578</v>
      </c>
      <c r="C1569" s="22" t="s">
        <v>65</v>
      </c>
      <c r="D1569" s="22" t="s">
        <v>61</v>
      </c>
      <c r="E1569" s="31">
        <v>42921.630636574075</v>
      </c>
      <c r="F1569" s="22" t="s">
        <v>25378</v>
      </c>
      <c r="G1569" s="22" t="s">
        <v>31506</v>
      </c>
      <c r="H1569" s="22" t="s">
        <v>74</v>
      </c>
      <c r="I1569" s="22" t="s">
        <v>31507</v>
      </c>
      <c r="J1569" s="37" t="s">
        <v>25381</v>
      </c>
      <c r="K1569" s="37" t="s">
        <v>25382</v>
      </c>
      <c r="L1569" s="37" t="s">
        <v>25382</v>
      </c>
      <c r="M1569" s="37" t="s">
        <v>31508</v>
      </c>
      <c r="N1569" s="37" t="s">
        <v>23117</v>
      </c>
      <c r="O1569" s="37" t="s">
        <v>23118</v>
      </c>
      <c r="P1569" s="22" t="s">
        <v>31483</v>
      </c>
      <c r="Q1569" s="22" t="s">
        <v>31484</v>
      </c>
      <c r="R1569" s="38">
        <v>0</v>
      </c>
    </row>
    <row r="1570" spans="1:18" ht="12.75">
      <c r="A1570" s="22" t="s">
        <v>60</v>
      </c>
      <c r="B1570" s="22" t="s">
        <v>10578</v>
      </c>
      <c r="C1570" s="22" t="s">
        <v>65</v>
      </c>
      <c r="D1570" s="22" t="s">
        <v>61</v>
      </c>
      <c r="E1570" s="31">
        <v>42921.631307870368</v>
      </c>
      <c r="F1570" s="22" t="s">
        <v>25378</v>
      </c>
      <c r="G1570" s="22" t="s">
        <v>31509</v>
      </c>
      <c r="H1570" s="22" t="s">
        <v>74</v>
      </c>
      <c r="I1570" s="22" t="s">
        <v>31510</v>
      </c>
      <c r="J1570" s="37" t="s">
        <v>25381</v>
      </c>
      <c r="K1570" s="37" t="s">
        <v>25382</v>
      </c>
      <c r="L1570" s="37" t="s">
        <v>25382</v>
      </c>
      <c r="M1570" s="37" t="s">
        <v>31511</v>
      </c>
      <c r="N1570" s="37" t="s">
        <v>23117</v>
      </c>
      <c r="O1570" s="37" t="s">
        <v>23118</v>
      </c>
      <c r="P1570" s="22" t="s">
        <v>31483</v>
      </c>
      <c r="Q1570" s="22" t="s">
        <v>31484</v>
      </c>
      <c r="R1570" s="38">
        <v>0</v>
      </c>
    </row>
    <row r="1571" spans="1:18" ht="12.75">
      <c r="A1571" s="22" t="s">
        <v>60</v>
      </c>
      <c r="B1571" s="22" t="s">
        <v>10578</v>
      </c>
      <c r="C1571" s="22" t="s">
        <v>65</v>
      </c>
      <c r="D1571" s="22" t="s">
        <v>61</v>
      </c>
      <c r="E1571" s="31">
        <v>42922.406689814816</v>
      </c>
      <c r="F1571" s="22" t="s">
        <v>25378</v>
      </c>
      <c r="G1571" s="22" t="s">
        <v>31512</v>
      </c>
      <c r="H1571" s="22" t="s">
        <v>74</v>
      </c>
      <c r="I1571" s="22" t="s">
        <v>13577</v>
      </c>
      <c r="J1571" s="37" t="s">
        <v>25381</v>
      </c>
      <c r="K1571" s="37" t="s">
        <v>25382</v>
      </c>
      <c r="L1571" s="37" t="s">
        <v>25382</v>
      </c>
      <c r="M1571" s="37" t="s">
        <v>31513</v>
      </c>
      <c r="N1571" s="37" t="s">
        <v>13578</v>
      </c>
      <c r="O1571" s="37" t="s">
        <v>13579</v>
      </c>
      <c r="P1571" s="22" t="s">
        <v>31483</v>
      </c>
      <c r="Q1571" s="22" t="s">
        <v>31484</v>
      </c>
      <c r="R1571" s="38">
        <v>0</v>
      </c>
    </row>
    <row r="1572" spans="1:18" ht="12.75">
      <c r="A1572" s="22" t="s">
        <v>60</v>
      </c>
      <c r="B1572" s="22" t="s">
        <v>10578</v>
      </c>
      <c r="C1572" s="22" t="s">
        <v>65</v>
      </c>
      <c r="D1572" s="22" t="s">
        <v>61</v>
      </c>
      <c r="E1572" s="31">
        <v>42926.450277777774</v>
      </c>
      <c r="F1572" s="22" t="s">
        <v>25378</v>
      </c>
      <c r="G1572" s="22" t="s">
        <v>31514</v>
      </c>
      <c r="H1572" s="22" t="s">
        <v>74</v>
      </c>
      <c r="I1572" s="22" t="s">
        <v>31515</v>
      </c>
      <c r="J1572" s="37" t="s">
        <v>25381</v>
      </c>
      <c r="K1572" s="37" t="s">
        <v>25382</v>
      </c>
      <c r="L1572" s="37" t="s">
        <v>25382</v>
      </c>
      <c r="M1572" s="37" t="s">
        <v>31516</v>
      </c>
      <c r="N1572" s="37" t="s">
        <v>11944</v>
      </c>
      <c r="O1572" s="37" t="s">
        <v>11945</v>
      </c>
      <c r="P1572" s="22" t="s">
        <v>31517</v>
      </c>
      <c r="Q1572" s="22" t="s">
        <v>31518</v>
      </c>
      <c r="R1572" s="38">
        <v>0</v>
      </c>
    </row>
    <row r="1573" spans="1:18" ht="12.75">
      <c r="A1573" s="22" t="s">
        <v>60</v>
      </c>
      <c r="B1573" s="22" t="s">
        <v>10578</v>
      </c>
      <c r="C1573" s="22" t="s">
        <v>65</v>
      </c>
      <c r="D1573" s="22" t="s">
        <v>61</v>
      </c>
      <c r="E1573" s="31">
        <v>42926.475405092591</v>
      </c>
      <c r="F1573" s="22" t="s">
        <v>25378</v>
      </c>
      <c r="G1573" s="22" t="s">
        <v>31519</v>
      </c>
      <c r="H1573" s="22" t="s">
        <v>74</v>
      </c>
      <c r="I1573" s="22" t="s">
        <v>11943</v>
      </c>
      <c r="J1573" s="37" t="s">
        <v>25381</v>
      </c>
      <c r="K1573" s="37" t="s">
        <v>25382</v>
      </c>
      <c r="L1573" s="37" t="s">
        <v>25382</v>
      </c>
      <c r="M1573" s="37" t="s">
        <v>31520</v>
      </c>
      <c r="N1573" s="37" t="s">
        <v>11944</v>
      </c>
      <c r="O1573" s="37" t="s">
        <v>11945</v>
      </c>
      <c r="P1573" s="22" t="s">
        <v>31517</v>
      </c>
      <c r="Q1573" s="22" t="s">
        <v>31518</v>
      </c>
      <c r="R1573" s="38">
        <v>0</v>
      </c>
    </row>
    <row r="1574" spans="1:18" ht="12.75">
      <c r="A1574" s="22" t="s">
        <v>60</v>
      </c>
      <c r="B1574" s="22" t="s">
        <v>10578</v>
      </c>
      <c r="C1574" s="22" t="s">
        <v>65</v>
      </c>
      <c r="D1574" s="22" t="s">
        <v>61</v>
      </c>
      <c r="E1574" s="31">
        <v>42926.593287037038</v>
      </c>
      <c r="F1574" s="22" t="s">
        <v>25378</v>
      </c>
      <c r="G1574" s="22" t="s">
        <v>31521</v>
      </c>
      <c r="H1574" s="22" t="s">
        <v>74</v>
      </c>
      <c r="I1574" s="22" t="s">
        <v>31522</v>
      </c>
      <c r="J1574" s="37" t="s">
        <v>25381</v>
      </c>
      <c r="K1574" s="37" t="s">
        <v>25382</v>
      </c>
      <c r="L1574" s="37" t="s">
        <v>25382</v>
      </c>
      <c r="M1574" s="37" t="s">
        <v>31523</v>
      </c>
      <c r="N1574" s="37" t="s">
        <v>927</v>
      </c>
      <c r="O1574" s="37" t="s">
        <v>928</v>
      </c>
      <c r="P1574" s="22" t="s">
        <v>31524</v>
      </c>
      <c r="Q1574" s="22" t="s">
        <v>31525</v>
      </c>
      <c r="R1574" s="38">
        <v>0</v>
      </c>
    </row>
    <row r="1575" spans="1:18" ht="12.75">
      <c r="A1575" s="22" t="s">
        <v>60</v>
      </c>
      <c r="B1575" s="22" t="s">
        <v>10578</v>
      </c>
      <c r="C1575" s="22" t="s">
        <v>65</v>
      </c>
      <c r="D1575" s="22" t="s">
        <v>61</v>
      </c>
      <c r="E1575" s="31">
        <v>42926.635347222218</v>
      </c>
      <c r="F1575" s="22" t="s">
        <v>25378</v>
      </c>
      <c r="G1575" s="22" t="s">
        <v>31526</v>
      </c>
      <c r="H1575" s="22" t="s">
        <v>74</v>
      </c>
      <c r="I1575" s="22" t="s">
        <v>31527</v>
      </c>
      <c r="J1575" s="37" t="s">
        <v>25381</v>
      </c>
      <c r="K1575" s="37" t="s">
        <v>25382</v>
      </c>
      <c r="L1575" s="37" t="s">
        <v>25382</v>
      </c>
      <c r="M1575" s="37" t="s">
        <v>31528</v>
      </c>
      <c r="N1575" s="37" t="s">
        <v>208</v>
      </c>
      <c r="O1575" s="37" t="s">
        <v>209</v>
      </c>
      <c r="P1575" s="22" t="s">
        <v>31529</v>
      </c>
      <c r="Q1575" s="22" t="s">
        <v>31530</v>
      </c>
      <c r="R1575" s="38">
        <v>0</v>
      </c>
    </row>
    <row r="1576" spans="1:18" ht="12.75">
      <c r="A1576" s="22" t="s">
        <v>60</v>
      </c>
      <c r="B1576" s="22" t="s">
        <v>10578</v>
      </c>
      <c r="C1576" s="22" t="s">
        <v>65</v>
      </c>
      <c r="D1576" s="22" t="s">
        <v>61</v>
      </c>
      <c r="E1576" s="31">
        <v>42926.647835648146</v>
      </c>
      <c r="F1576" s="22" t="s">
        <v>25378</v>
      </c>
      <c r="G1576" s="22" t="s">
        <v>31531</v>
      </c>
      <c r="H1576" s="22" t="s">
        <v>74</v>
      </c>
      <c r="I1576" s="22" t="s">
        <v>13382</v>
      </c>
      <c r="J1576" s="37" t="s">
        <v>25381</v>
      </c>
      <c r="K1576" s="37" t="s">
        <v>25382</v>
      </c>
      <c r="L1576" s="37" t="s">
        <v>25382</v>
      </c>
      <c r="M1576" s="37" t="s">
        <v>31532</v>
      </c>
      <c r="N1576" s="37" t="s">
        <v>208</v>
      </c>
      <c r="O1576" s="37" t="s">
        <v>209</v>
      </c>
      <c r="P1576" s="22" t="s">
        <v>31529</v>
      </c>
      <c r="Q1576" s="22" t="s">
        <v>31530</v>
      </c>
      <c r="R1576" s="38">
        <v>0</v>
      </c>
    </row>
    <row r="1577" spans="1:18" ht="12.75">
      <c r="A1577" s="22" t="s">
        <v>60</v>
      </c>
      <c r="B1577" s="22" t="s">
        <v>10578</v>
      </c>
      <c r="C1577" s="22" t="s">
        <v>65</v>
      </c>
      <c r="D1577" s="22" t="s">
        <v>61</v>
      </c>
      <c r="E1577" s="31">
        <v>42928.619074074071</v>
      </c>
      <c r="F1577" s="22" t="s">
        <v>25378</v>
      </c>
      <c r="G1577" s="22" t="s">
        <v>31533</v>
      </c>
      <c r="H1577" s="22" t="s">
        <v>74</v>
      </c>
      <c r="I1577" s="22" t="s">
        <v>12088</v>
      </c>
      <c r="J1577" s="37" t="s">
        <v>25381</v>
      </c>
      <c r="K1577" s="37" t="s">
        <v>25382</v>
      </c>
      <c r="L1577" s="37" t="s">
        <v>25382</v>
      </c>
      <c r="M1577" s="37" t="s">
        <v>31534</v>
      </c>
      <c r="N1577" s="37" t="s">
        <v>927</v>
      </c>
      <c r="O1577" s="37" t="s">
        <v>928</v>
      </c>
      <c r="P1577" s="22" t="s">
        <v>31524</v>
      </c>
      <c r="Q1577" s="22" t="s">
        <v>31525</v>
      </c>
      <c r="R1577" s="38">
        <v>0</v>
      </c>
    </row>
    <row r="1578" spans="1:18" ht="12.75">
      <c r="A1578" s="22" t="s">
        <v>60</v>
      </c>
      <c r="B1578" s="22" t="s">
        <v>10578</v>
      </c>
      <c r="C1578" s="22" t="s">
        <v>65</v>
      </c>
      <c r="D1578" s="22" t="s">
        <v>61</v>
      </c>
      <c r="E1578" s="31">
        <v>42929.494675925926</v>
      </c>
      <c r="F1578" s="22" t="s">
        <v>25378</v>
      </c>
      <c r="G1578" s="22" t="s">
        <v>31535</v>
      </c>
      <c r="H1578" s="22" t="s">
        <v>74</v>
      </c>
      <c r="I1578" s="22" t="s">
        <v>13291</v>
      </c>
      <c r="J1578" s="37" t="s">
        <v>25381</v>
      </c>
      <c r="K1578" s="37" t="s">
        <v>25382</v>
      </c>
      <c r="L1578" s="37" t="s">
        <v>25382</v>
      </c>
      <c r="M1578" s="37" t="s">
        <v>31536</v>
      </c>
      <c r="N1578" s="37" t="s">
        <v>927</v>
      </c>
      <c r="O1578" s="37" t="s">
        <v>928</v>
      </c>
      <c r="P1578" s="22" t="s">
        <v>31537</v>
      </c>
      <c r="Q1578" s="22" t="s">
        <v>31538</v>
      </c>
      <c r="R1578" s="38">
        <v>0</v>
      </c>
    </row>
    <row r="1579" spans="1:18" ht="12.75">
      <c r="A1579" s="22" t="s">
        <v>60</v>
      </c>
      <c r="B1579" s="22" t="s">
        <v>10578</v>
      </c>
      <c r="C1579" s="22" t="s">
        <v>65</v>
      </c>
      <c r="D1579" s="22" t="s">
        <v>61</v>
      </c>
      <c r="E1579" s="31">
        <v>42930.468032407407</v>
      </c>
      <c r="F1579" s="22" t="s">
        <v>25378</v>
      </c>
      <c r="G1579" s="22" t="s">
        <v>31539</v>
      </c>
      <c r="H1579" s="22" t="s">
        <v>74</v>
      </c>
      <c r="I1579" s="22" t="s">
        <v>31540</v>
      </c>
      <c r="J1579" s="37" t="s">
        <v>25381</v>
      </c>
      <c r="K1579" s="37" t="s">
        <v>25382</v>
      </c>
      <c r="L1579" s="37" t="s">
        <v>25382</v>
      </c>
      <c r="M1579" s="37" t="s">
        <v>31541</v>
      </c>
      <c r="N1579" s="37" t="s">
        <v>708</v>
      </c>
      <c r="O1579" s="37" t="s">
        <v>709</v>
      </c>
      <c r="P1579" s="22" t="s">
        <v>31542</v>
      </c>
      <c r="Q1579" s="22" t="s">
        <v>31543</v>
      </c>
      <c r="R1579" s="38">
        <v>0</v>
      </c>
    </row>
    <row r="1580" spans="1:18" ht="12.75">
      <c r="A1580" s="22" t="s">
        <v>60</v>
      </c>
      <c r="B1580" s="22" t="s">
        <v>10578</v>
      </c>
      <c r="C1580" s="22" t="s">
        <v>65</v>
      </c>
      <c r="D1580" s="22" t="s">
        <v>61</v>
      </c>
      <c r="E1580" s="31">
        <v>42930.566249999996</v>
      </c>
      <c r="F1580" s="22" t="s">
        <v>25378</v>
      </c>
      <c r="G1580" s="22" t="s">
        <v>31544</v>
      </c>
      <c r="H1580" s="22" t="s">
        <v>74</v>
      </c>
      <c r="I1580" s="22" t="s">
        <v>11504</v>
      </c>
      <c r="J1580" s="37" t="s">
        <v>25381</v>
      </c>
      <c r="K1580" s="37" t="s">
        <v>25382</v>
      </c>
      <c r="L1580" s="37" t="s">
        <v>25382</v>
      </c>
      <c r="M1580" s="37" t="s">
        <v>31545</v>
      </c>
      <c r="N1580" s="37" t="s">
        <v>708</v>
      </c>
      <c r="O1580" s="37" t="s">
        <v>709</v>
      </c>
      <c r="P1580" s="22" t="s">
        <v>31542</v>
      </c>
      <c r="Q1580" s="22" t="s">
        <v>31543</v>
      </c>
      <c r="R1580" s="38">
        <v>0</v>
      </c>
    </row>
    <row r="1581" spans="1:18" ht="12.75">
      <c r="A1581" s="22" t="s">
        <v>60</v>
      </c>
      <c r="B1581" s="22" t="s">
        <v>10578</v>
      </c>
      <c r="C1581" s="22" t="s">
        <v>65</v>
      </c>
      <c r="D1581" s="22" t="s">
        <v>61</v>
      </c>
      <c r="E1581" s="31">
        <v>42934.499490740738</v>
      </c>
      <c r="F1581" s="22" t="s">
        <v>25378</v>
      </c>
      <c r="G1581" s="22" t="s">
        <v>31546</v>
      </c>
      <c r="H1581" s="22" t="s">
        <v>74</v>
      </c>
      <c r="I1581" s="22" t="s">
        <v>11986</v>
      </c>
      <c r="J1581" s="37" t="s">
        <v>25381</v>
      </c>
      <c r="K1581" s="37" t="s">
        <v>25382</v>
      </c>
      <c r="L1581" s="37" t="s">
        <v>25382</v>
      </c>
      <c r="M1581" s="37" t="s">
        <v>31547</v>
      </c>
      <c r="N1581" s="37" t="s">
        <v>392</v>
      </c>
      <c r="O1581" s="37" t="s">
        <v>393</v>
      </c>
      <c r="P1581" s="22" t="s">
        <v>31548</v>
      </c>
      <c r="Q1581" s="22" t="s">
        <v>31549</v>
      </c>
      <c r="R1581" s="38">
        <v>0</v>
      </c>
    </row>
    <row r="1582" spans="1:18" ht="12.75">
      <c r="A1582" s="22" t="s">
        <v>60</v>
      </c>
      <c r="B1582" s="22" t="s">
        <v>10578</v>
      </c>
      <c r="C1582" s="22" t="s">
        <v>65</v>
      </c>
      <c r="D1582" s="22" t="s">
        <v>61</v>
      </c>
      <c r="E1582" s="31">
        <v>42935.483240740738</v>
      </c>
      <c r="F1582" s="22" t="s">
        <v>25378</v>
      </c>
      <c r="G1582" s="22" t="s">
        <v>31550</v>
      </c>
      <c r="H1582" s="22" t="s">
        <v>74</v>
      </c>
      <c r="I1582" s="22" t="s">
        <v>31551</v>
      </c>
      <c r="J1582" s="37" t="s">
        <v>25381</v>
      </c>
      <c r="K1582" s="37" t="s">
        <v>25382</v>
      </c>
      <c r="L1582" s="37" t="s">
        <v>25382</v>
      </c>
      <c r="M1582" s="37" t="s">
        <v>31552</v>
      </c>
      <c r="N1582" s="37" t="s">
        <v>4385</v>
      </c>
      <c r="O1582" s="37" t="s">
        <v>4386</v>
      </c>
      <c r="P1582" s="22" t="s">
        <v>31553</v>
      </c>
      <c r="Q1582" s="22" t="s">
        <v>31554</v>
      </c>
      <c r="R1582" s="38">
        <v>0</v>
      </c>
    </row>
    <row r="1583" spans="1:18" ht="12.75">
      <c r="A1583" s="22" t="s">
        <v>60</v>
      </c>
      <c r="B1583" s="22" t="s">
        <v>10578</v>
      </c>
      <c r="C1583" s="22" t="s">
        <v>65</v>
      </c>
      <c r="D1583" s="22" t="s">
        <v>61</v>
      </c>
      <c r="E1583" s="31">
        <v>42935.488287037035</v>
      </c>
      <c r="F1583" s="22" t="s">
        <v>25378</v>
      </c>
      <c r="G1583" s="22" t="s">
        <v>31555</v>
      </c>
      <c r="H1583" s="22" t="s">
        <v>74</v>
      </c>
      <c r="I1583" s="22" t="s">
        <v>11929</v>
      </c>
      <c r="J1583" s="37" t="s">
        <v>25381</v>
      </c>
      <c r="K1583" s="37" t="s">
        <v>25382</v>
      </c>
      <c r="L1583" s="37" t="s">
        <v>25382</v>
      </c>
      <c r="M1583" s="37" t="s">
        <v>31556</v>
      </c>
      <c r="N1583" s="37" t="s">
        <v>4385</v>
      </c>
      <c r="O1583" s="37" t="s">
        <v>4386</v>
      </c>
      <c r="P1583" s="22" t="s">
        <v>31553</v>
      </c>
      <c r="Q1583" s="22" t="s">
        <v>31554</v>
      </c>
      <c r="R1583" s="38">
        <v>0</v>
      </c>
    </row>
    <row r="1584" spans="1:18" ht="12.75">
      <c r="A1584" s="22" t="s">
        <v>60</v>
      </c>
      <c r="B1584" s="22" t="s">
        <v>10578</v>
      </c>
      <c r="C1584" s="22" t="s">
        <v>65</v>
      </c>
      <c r="D1584" s="22" t="s">
        <v>61</v>
      </c>
      <c r="E1584" s="31">
        <v>42935.530810185184</v>
      </c>
      <c r="F1584" s="22" t="s">
        <v>25378</v>
      </c>
      <c r="G1584" s="22" t="s">
        <v>31557</v>
      </c>
      <c r="H1584" s="22" t="s">
        <v>74</v>
      </c>
      <c r="I1584" s="22" t="s">
        <v>11709</v>
      </c>
      <c r="J1584" s="37" t="s">
        <v>25381</v>
      </c>
      <c r="K1584" s="37" t="s">
        <v>25382</v>
      </c>
      <c r="L1584" s="37" t="s">
        <v>25382</v>
      </c>
      <c r="M1584" s="37" t="s">
        <v>31558</v>
      </c>
      <c r="N1584" s="37" t="s">
        <v>2959</v>
      </c>
      <c r="O1584" s="37" t="s">
        <v>2960</v>
      </c>
      <c r="P1584" s="22" t="s">
        <v>31559</v>
      </c>
      <c r="Q1584" s="22" t="s">
        <v>31560</v>
      </c>
      <c r="R1584" s="38">
        <v>0</v>
      </c>
    </row>
    <row r="1585" spans="1:18" ht="12.75">
      <c r="A1585" s="22" t="s">
        <v>60</v>
      </c>
      <c r="B1585" s="22" t="s">
        <v>10578</v>
      </c>
      <c r="C1585" s="22" t="s">
        <v>65</v>
      </c>
      <c r="D1585" s="22" t="s">
        <v>61</v>
      </c>
      <c r="E1585" s="31">
        <v>42935.572349537033</v>
      </c>
      <c r="F1585" s="22" t="s">
        <v>25378</v>
      </c>
      <c r="G1585" s="22" t="s">
        <v>31561</v>
      </c>
      <c r="H1585" s="22" t="s">
        <v>74</v>
      </c>
      <c r="I1585" s="22" t="s">
        <v>12326</v>
      </c>
      <c r="J1585" s="37" t="s">
        <v>25381</v>
      </c>
      <c r="K1585" s="37" t="s">
        <v>25382</v>
      </c>
      <c r="L1585" s="37" t="s">
        <v>25382</v>
      </c>
      <c r="M1585" s="37" t="s">
        <v>31562</v>
      </c>
      <c r="N1585" s="37" t="s">
        <v>81</v>
      </c>
      <c r="O1585" s="37" t="s">
        <v>82</v>
      </c>
      <c r="P1585" s="22" t="s">
        <v>31563</v>
      </c>
      <c r="Q1585" s="22" t="s">
        <v>31564</v>
      </c>
      <c r="R1585" s="38">
        <v>0</v>
      </c>
    </row>
    <row r="1586" spans="1:18" ht="12.75">
      <c r="A1586" s="22" t="s">
        <v>60</v>
      </c>
      <c r="B1586" s="22" t="s">
        <v>10578</v>
      </c>
      <c r="C1586" s="22" t="s">
        <v>65</v>
      </c>
      <c r="D1586" s="22" t="s">
        <v>61</v>
      </c>
      <c r="E1586" s="31">
        <v>42936.449988425928</v>
      </c>
      <c r="F1586" s="22" t="s">
        <v>25378</v>
      </c>
      <c r="G1586" s="22" t="s">
        <v>31565</v>
      </c>
      <c r="H1586" s="22" t="s">
        <v>74</v>
      </c>
      <c r="I1586" s="22" t="s">
        <v>12240</v>
      </c>
      <c r="J1586" s="37" t="s">
        <v>25381</v>
      </c>
      <c r="K1586" s="37" t="s">
        <v>25382</v>
      </c>
      <c r="L1586" s="37" t="s">
        <v>25382</v>
      </c>
      <c r="M1586" s="37" t="s">
        <v>31566</v>
      </c>
      <c r="N1586" s="37" t="s">
        <v>918</v>
      </c>
      <c r="O1586" s="37" t="s">
        <v>919</v>
      </c>
      <c r="P1586" s="22" t="s">
        <v>31567</v>
      </c>
      <c r="Q1586" s="22" t="s">
        <v>31568</v>
      </c>
      <c r="R1586" s="38">
        <v>0</v>
      </c>
    </row>
    <row r="1587" spans="1:18" ht="12.75">
      <c r="A1587" s="22" t="s">
        <v>60</v>
      </c>
      <c r="B1587" s="22" t="s">
        <v>10578</v>
      </c>
      <c r="C1587" s="22" t="s">
        <v>65</v>
      </c>
      <c r="D1587" s="22" t="s">
        <v>61</v>
      </c>
      <c r="E1587" s="31">
        <v>42944.654050925921</v>
      </c>
      <c r="F1587" s="22" t="s">
        <v>30891</v>
      </c>
      <c r="G1587" s="22" t="s">
        <v>31569</v>
      </c>
      <c r="H1587" s="22" t="s">
        <v>74</v>
      </c>
      <c r="I1587" s="22" t="s">
        <v>31570</v>
      </c>
      <c r="J1587" s="37" t="s">
        <v>25381</v>
      </c>
      <c r="K1587" s="37" t="s">
        <v>25382</v>
      </c>
      <c r="L1587" s="37" t="s">
        <v>25382</v>
      </c>
      <c r="M1587" s="37" t="s">
        <v>31571</v>
      </c>
      <c r="N1587" s="37" t="s">
        <v>356</v>
      </c>
      <c r="O1587" s="37" t="s">
        <v>357</v>
      </c>
      <c r="P1587" s="22" t="s">
        <v>31572</v>
      </c>
      <c r="Q1587" s="22" t="s">
        <v>31573</v>
      </c>
      <c r="R1587" s="38">
        <v>0</v>
      </c>
    </row>
    <row r="1588" spans="1:18" ht="12.75">
      <c r="A1588" s="22" t="s">
        <v>60</v>
      </c>
      <c r="B1588" s="22" t="s">
        <v>10578</v>
      </c>
      <c r="C1588" s="22" t="s">
        <v>65</v>
      </c>
      <c r="D1588" s="22" t="s">
        <v>61</v>
      </c>
      <c r="E1588" s="31">
        <v>42944.661412037036</v>
      </c>
      <c r="F1588" s="22" t="s">
        <v>25378</v>
      </c>
      <c r="G1588" s="22" t="s">
        <v>31574</v>
      </c>
      <c r="H1588" s="22" t="s">
        <v>74</v>
      </c>
      <c r="I1588" s="22" t="s">
        <v>31575</v>
      </c>
      <c r="J1588" s="37" t="s">
        <v>25381</v>
      </c>
      <c r="K1588" s="37" t="s">
        <v>25382</v>
      </c>
      <c r="L1588" s="37" t="s">
        <v>25382</v>
      </c>
      <c r="M1588" s="37" t="s">
        <v>31576</v>
      </c>
      <c r="N1588" s="37" t="s">
        <v>927</v>
      </c>
      <c r="O1588" s="37" t="s">
        <v>928</v>
      </c>
      <c r="P1588" s="22" t="s">
        <v>31577</v>
      </c>
      <c r="Q1588" s="22" t="s">
        <v>31578</v>
      </c>
      <c r="R1588" s="38">
        <v>0</v>
      </c>
    </row>
    <row r="1589" spans="1:18" ht="12.75">
      <c r="A1589" s="22" t="s">
        <v>60</v>
      </c>
      <c r="B1589" s="22" t="s">
        <v>10578</v>
      </c>
      <c r="C1589" s="22" t="s">
        <v>65</v>
      </c>
      <c r="D1589" s="22" t="s">
        <v>61</v>
      </c>
      <c r="E1589" s="31">
        <v>42944.667627314811</v>
      </c>
      <c r="F1589" s="22" t="s">
        <v>25378</v>
      </c>
      <c r="G1589" s="22" t="s">
        <v>31579</v>
      </c>
      <c r="H1589" s="22" t="s">
        <v>74</v>
      </c>
      <c r="I1589" s="22" t="s">
        <v>10856</v>
      </c>
      <c r="J1589" s="37" t="s">
        <v>25381</v>
      </c>
      <c r="K1589" s="37" t="s">
        <v>25382</v>
      </c>
      <c r="L1589" s="37" t="s">
        <v>25382</v>
      </c>
      <c r="M1589" s="37" t="s">
        <v>31580</v>
      </c>
      <c r="N1589" s="37" t="s">
        <v>927</v>
      </c>
      <c r="O1589" s="37" t="s">
        <v>928</v>
      </c>
      <c r="P1589" s="22" t="s">
        <v>31577</v>
      </c>
      <c r="Q1589" s="22" t="s">
        <v>31578</v>
      </c>
      <c r="R1589" s="38">
        <v>0</v>
      </c>
    </row>
    <row r="1590" spans="1:18" ht="12.75">
      <c r="A1590" s="22" t="s">
        <v>60</v>
      </c>
      <c r="B1590" s="22" t="s">
        <v>10578</v>
      </c>
      <c r="C1590" s="22" t="s">
        <v>65</v>
      </c>
      <c r="D1590" s="22" t="s">
        <v>61</v>
      </c>
      <c r="E1590" s="31">
        <v>42947.409212962964</v>
      </c>
      <c r="F1590" s="22" t="s">
        <v>25378</v>
      </c>
      <c r="G1590" s="22" t="s">
        <v>31581</v>
      </c>
      <c r="H1590" s="22" t="s">
        <v>74</v>
      </c>
      <c r="I1590" s="22" t="s">
        <v>31582</v>
      </c>
      <c r="J1590" s="37" t="s">
        <v>25381</v>
      </c>
      <c r="K1590" s="37" t="s">
        <v>25382</v>
      </c>
      <c r="L1590" s="37" t="s">
        <v>25382</v>
      </c>
      <c r="M1590" s="37" t="s">
        <v>31583</v>
      </c>
      <c r="N1590" s="37" t="s">
        <v>11607</v>
      </c>
      <c r="O1590" s="37" t="s">
        <v>11608</v>
      </c>
      <c r="P1590" s="22" t="s">
        <v>31584</v>
      </c>
      <c r="Q1590" s="22" t="s">
        <v>31585</v>
      </c>
      <c r="R1590" s="38">
        <v>0</v>
      </c>
    </row>
    <row r="1591" spans="1:18" ht="12.75">
      <c r="A1591" s="22" t="s">
        <v>60</v>
      </c>
      <c r="B1591" s="22" t="s">
        <v>10578</v>
      </c>
      <c r="C1591" s="22" t="s">
        <v>65</v>
      </c>
      <c r="D1591" s="22" t="s">
        <v>61</v>
      </c>
      <c r="E1591" s="31">
        <v>42947.426249999997</v>
      </c>
      <c r="F1591" s="22" t="s">
        <v>25378</v>
      </c>
      <c r="G1591" s="22" t="s">
        <v>31586</v>
      </c>
      <c r="H1591" s="22" t="s">
        <v>74</v>
      </c>
      <c r="I1591" s="22" t="s">
        <v>10933</v>
      </c>
      <c r="J1591" s="37" t="s">
        <v>25381</v>
      </c>
      <c r="K1591" s="37" t="s">
        <v>25382</v>
      </c>
      <c r="L1591" s="37" t="s">
        <v>25382</v>
      </c>
      <c r="M1591" s="37" t="s">
        <v>31587</v>
      </c>
      <c r="N1591" s="37" t="s">
        <v>3849</v>
      </c>
      <c r="O1591" s="37" t="s">
        <v>3850</v>
      </c>
      <c r="P1591" s="22" t="s">
        <v>31588</v>
      </c>
      <c r="Q1591" s="22" t="s">
        <v>31589</v>
      </c>
      <c r="R1591" s="38">
        <v>0</v>
      </c>
    </row>
    <row r="1592" spans="1:18" ht="12.75">
      <c r="A1592" s="22" t="s">
        <v>60</v>
      </c>
      <c r="B1592" s="22" t="s">
        <v>10702</v>
      </c>
      <c r="C1592" s="22" t="s">
        <v>65</v>
      </c>
      <c r="D1592" s="22" t="s">
        <v>61</v>
      </c>
      <c r="E1592" s="31">
        <v>42921.399016203701</v>
      </c>
      <c r="F1592" s="22" t="s">
        <v>25514</v>
      </c>
      <c r="G1592" s="22" t="s">
        <v>31590</v>
      </c>
      <c r="H1592" s="22" t="s">
        <v>74</v>
      </c>
      <c r="I1592" s="22" t="s">
        <v>12260</v>
      </c>
      <c r="J1592" s="37" t="s">
        <v>25381</v>
      </c>
      <c r="K1592" s="37" t="s">
        <v>25382</v>
      </c>
      <c r="L1592" s="37" t="s">
        <v>25382</v>
      </c>
      <c r="M1592" s="37" t="s">
        <v>31591</v>
      </c>
      <c r="N1592" s="37" t="s">
        <v>521</v>
      </c>
      <c r="O1592" s="37" t="s">
        <v>522</v>
      </c>
      <c r="P1592" s="22" t="s">
        <v>31592</v>
      </c>
      <c r="Q1592" s="22" t="s">
        <v>31593</v>
      </c>
      <c r="R1592" s="38">
        <v>0</v>
      </c>
    </row>
    <row r="1593" spans="1:18" ht="12.75">
      <c r="A1593" s="22" t="s">
        <v>60</v>
      </c>
      <c r="B1593" s="22" t="s">
        <v>10702</v>
      </c>
      <c r="C1593" s="22" t="s">
        <v>65</v>
      </c>
      <c r="D1593" s="22" t="s">
        <v>61</v>
      </c>
      <c r="E1593" s="31">
        <v>42926.59952546296</v>
      </c>
      <c r="F1593" s="22" t="s">
        <v>25378</v>
      </c>
      <c r="G1593" s="22" t="s">
        <v>31594</v>
      </c>
      <c r="H1593" s="22" t="s">
        <v>74</v>
      </c>
      <c r="I1593" s="22" t="s">
        <v>10968</v>
      </c>
      <c r="J1593" s="37" t="s">
        <v>25381</v>
      </c>
      <c r="K1593" s="37" t="s">
        <v>25382</v>
      </c>
      <c r="L1593" s="37" t="s">
        <v>25382</v>
      </c>
      <c r="M1593" s="37" t="s">
        <v>31595</v>
      </c>
      <c r="N1593" s="37" t="s">
        <v>10969</v>
      </c>
      <c r="O1593" s="37" t="s">
        <v>10970</v>
      </c>
      <c r="P1593" s="22" t="s">
        <v>31596</v>
      </c>
      <c r="Q1593" s="22" t="s">
        <v>31597</v>
      </c>
      <c r="R1593" s="38">
        <v>0</v>
      </c>
    </row>
    <row r="1594" spans="1:18" ht="12.75">
      <c r="A1594" s="22" t="s">
        <v>60</v>
      </c>
      <c r="B1594" s="22" t="s">
        <v>10702</v>
      </c>
      <c r="C1594" s="22" t="s">
        <v>65</v>
      </c>
      <c r="D1594" s="22" t="s">
        <v>61</v>
      </c>
      <c r="E1594" s="31">
        <v>42929.602152777778</v>
      </c>
      <c r="F1594" s="22" t="s">
        <v>25378</v>
      </c>
      <c r="G1594" s="22" t="s">
        <v>31598</v>
      </c>
      <c r="H1594" s="22" t="s">
        <v>74</v>
      </c>
      <c r="I1594" s="22" t="s">
        <v>13193</v>
      </c>
      <c r="J1594" s="37" t="s">
        <v>25381</v>
      </c>
      <c r="K1594" s="37" t="s">
        <v>25382</v>
      </c>
      <c r="L1594" s="37" t="s">
        <v>25382</v>
      </c>
      <c r="M1594" s="37" t="s">
        <v>31599</v>
      </c>
      <c r="N1594" s="37" t="s">
        <v>716</v>
      </c>
      <c r="O1594" s="37" t="s">
        <v>717</v>
      </c>
      <c r="P1594" s="22" t="s">
        <v>31600</v>
      </c>
      <c r="Q1594" s="22" t="s">
        <v>31601</v>
      </c>
      <c r="R1594" s="38">
        <v>0</v>
      </c>
    </row>
    <row r="1595" spans="1:18" ht="12.75">
      <c r="A1595" s="22" t="s">
        <v>60</v>
      </c>
      <c r="B1595" s="22" t="s">
        <v>10702</v>
      </c>
      <c r="C1595" s="22" t="s">
        <v>65</v>
      </c>
      <c r="D1595" s="22" t="s">
        <v>61</v>
      </c>
      <c r="E1595" s="31">
        <v>42934.478773148148</v>
      </c>
      <c r="F1595" s="22" t="s">
        <v>25378</v>
      </c>
      <c r="G1595" s="22" t="s">
        <v>31602</v>
      </c>
      <c r="H1595" s="22" t="s">
        <v>74</v>
      </c>
      <c r="I1595" s="22" t="s">
        <v>12203</v>
      </c>
      <c r="J1595" s="37" t="s">
        <v>25381</v>
      </c>
      <c r="K1595" s="37" t="s">
        <v>25382</v>
      </c>
      <c r="L1595" s="37" t="s">
        <v>25382</v>
      </c>
      <c r="M1595" s="37" t="s">
        <v>31603</v>
      </c>
      <c r="N1595" s="37" t="s">
        <v>3132</v>
      </c>
      <c r="O1595" s="37" t="s">
        <v>3133</v>
      </c>
      <c r="P1595" s="22" t="s">
        <v>31604</v>
      </c>
      <c r="Q1595" s="22" t="s">
        <v>31605</v>
      </c>
      <c r="R1595" s="38">
        <v>0</v>
      </c>
    </row>
    <row r="1596" spans="1:18" ht="12.75">
      <c r="A1596" s="22" t="s">
        <v>60</v>
      </c>
      <c r="B1596" s="22" t="s">
        <v>22757</v>
      </c>
      <c r="C1596" s="22" t="s">
        <v>69</v>
      </c>
      <c r="D1596" s="22" t="s">
        <v>61</v>
      </c>
      <c r="E1596" s="31">
        <v>42947.592986111107</v>
      </c>
      <c r="F1596" s="22" t="s">
        <v>25378</v>
      </c>
      <c r="G1596" s="22" t="s">
        <v>31606</v>
      </c>
      <c r="H1596" s="22" t="s">
        <v>74</v>
      </c>
      <c r="I1596" s="22" t="s">
        <v>23835</v>
      </c>
      <c r="J1596" s="37" t="s">
        <v>25381</v>
      </c>
      <c r="K1596" s="37" t="s">
        <v>25382</v>
      </c>
      <c r="L1596" s="37" t="s">
        <v>25382</v>
      </c>
      <c r="M1596" s="37" t="s">
        <v>31607</v>
      </c>
      <c r="N1596" s="37" t="s">
        <v>1475</v>
      </c>
      <c r="O1596" s="37" t="s">
        <v>1476</v>
      </c>
      <c r="P1596" s="22" t="s">
        <v>31608</v>
      </c>
      <c r="Q1596" s="22" t="s">
        <v>31609</v>
      </c>
      <c r="R1596" s="38">
        <v>0</v>
      </c>
    </row>
    <row r="1597" spans="1:18" ht="12.75">
      <c r="A1597" s="22" t="s">
        <v>60</v>
      </c>
      <c r="B1597" s="22" t="s">
        <v>22757</v>
      </c>
      <c r="C1597" s="22" t="s">
        <v>69</v>
      </c>
      <c r="D1597" s="22" t="s">
        <v>61</v>
      </c>
      <c r="E1597" s="31">
        <v>42947.687118055554</v>
      </c>
      <c r="F1597" s="22" t="s">
        <v>25378</v>
      </c>
      <c r="G1597" s="22" t="s">
        <v>31610</v>
      </c>
      <c r="H1597" s="22" t="s">
        <v>74</v>
      </c>
      <c r="I1597" s="22" t="s">
        <v>23767</v>
      </c>
      <c r="J1597" s="37" t="s">
        <v>25381</v>
      </c>
      <c r="K1597" s="37" t="s">
        <v>25382</v>
      </c>
      <c r="L1597" s="37" t="s">
        <v>25382</v>
      </c>
      <c r="M1597" s="37" t="s">
        <v>31611</v>
      </c>
      <c r="N1597" s="37" t="s">
        <v>2651</v>
      </c>
      <c r="O1597" s="37" t="s">
        <v>2652</v>
      </c>
      <c r="P1597" s="22" t="s">
        <v>31612</v>
      </c>
      <c r="Q1597" s="22" t="s">
        <v>31613</v>
      </c>
      <c r="R1597" s="38">
        <v>0</v>
      </c>
    </row>
    <row r="1598" spans="1:18" ht="12.75">
      <c r="A1598" s="22" t="s">
        <v>60</v>
      </c>
      <c r="B1598" s="22" t="s">
        <v>10474</v>
      </c>
      <c r="C1598" s="22" t="s">
        <v>65</v>
      </c>
      <c r="D1598" s="22" t="s">
        <v>61</v>
      </c>
      <c r="E1598" s="31">
        <v>42920.518194444441</v>
      </c>
      <c r="F1598" s="22" t="s">
        <v>25378</v>
      </c>
      <c r="G1598" s="22" t="s">
        <v>31614</v>
      </c>
      <c r="H1598" s="22" t="s">
        <v>74</v>
      </c>
      <c r="I1598" s="22" t="s">
        <v>11042</v>
      </c>
      <c r="J1598" s="37" t="s">
        <v>25381</v>
      </c>
      <c r="K1598" s="37" t="s">
        <v>25382</v>
      </c>
      <c r="L1598" s="37" t="s">
        <v>25382</v>
      </c>
      <c r="M1598" s="37" t="s">
        <v>31615</v>
      </c>
      <c r="N1598" s="37" t="s">
        <v>4010</v>
      </c>
      <c r="O1598" s="37" t="s">
        <v>4011</v>
      </c>
      <c r="P1598" s="22" t="s">
        <v>31616</v>
      </c>
      <c r="Q1598" s="22" t="s">
        <v>31617</v>
      </c>
      <c r="R1598" s="38">
        <v>0</v>
      </c>
    </row>
    <row r="1599" spans="1:18" ht="12.75">
      <c r="A1599" s="22" t="s">
        <v>60</v>
      </c>
      <c r="B1599" s="22" t="s">
        <v>10474</v>
      </c>
      <c r="C1599" s="22" t="s">
        <v>65</v>
      </c>
      <c r="D1599" s="22" t="s">
        <v>61</v>
      </c>
      <c r="E1599" s="31">
        <v>42920.595335648148</v>
      </c>
      <c r="F1599" s="22" t="s">
        <v>25378</v>
      </c>
      <c r="G1599" s="22" t="s">
        <v>31618</v>
      </c>
      <c r="H1599" s="22" t="s">
        <v>74</v>
      </c>
      <c r="I1599" s="22" t="s">
        <v>10476</v>
      </c>
      <c r="J1599" s="37" t="s">
        <v>25381</v>
      </c>
      <c r="K1599" s="37" t="s">
        <v>25382</v>
      </c>
      <c r="L1599" s="37" t="s">
        <v>25382</v>
      </c>
      <c r="M1599" s="37" t="s">
        <v>31619</v>
      </c>
      <c r="N1599" s="37" t="s">
        <v>10477</v>
      </c>
      <c r="O1599" s="37" t="s">
        <v>10478</v>
      </c>
      <c r="P1599" s="22" t="s">
        <v>31620</v>
      </c>
      <c r="Q1599" s="22" t="s">
        <v>31621</v>
      </c>
      <c r="R1599" s="38">
        <v>0</v>
      </c>
    </row>
    <row r="1600" spans="1:18" ht="12.75">
      <c r="A1600" s="22" t="s">
        <v>60</v>
      </c>
      <c r="B1600" s="22" t="s">
        <v>10474</v>
      </c>
      <c r="C1600" s="22" t="s">
        <v>65</v>
      </c>
      <c r="D1600" s="22" t="s">
        <v>61</v>
      </c>
      <c r="E1600" s="31">
        <v>42921.358518518515</v>
      </c>
      <c r="F1600" s="22" t="s">
        <v>25378</v>
      </c>
      <c r="G1600" s="22" t="s">
        <v>31622</v>
      </c>
      <c r="H1600" s="22" t="s">
        <v>74</v>
      </c>
      <c r="I1600" s="22" t="s">
        <v>31623</v>
      </c>
      <c r="J1600" s="37" t="s">
        <v>25381</v>
      </c>
      <c r="K1600" s="37" t="s">
        <v>25382</v>
      </c>
      <c r="L1600" s="37" t="s">
        <v>25382</v>
      </c>
      <c r="M1600" s="37" t="s">
        <v>31624</v>
      </c>
      <c r="N1600" s="37" t="s">
        <v>1550</v>
      </c>
      <c r="O1600" s="37" t="s">
        <v>1551</v>
      </c>
      <c r="P1600" s="22" t="s">
        <v>31625</v>
      </c>
      <c r="Q1600" s="22" t="s">
        <v>31626</v>
      </c>
      <c r="R1600" s="38">
        <v>0</v>
      </c>
    </row>
    <row r="1601" spans="1:18" ht="12.75">
      <c r="A1601" s="22" t="s">
        <v>60</v>
      </c>
      <c r="B1601" s="22" t="s">
        <v>10474</v>
      </c>
      <c r="C1601" s="22" t="s">
        <v>65</v>
      </c>
      <c r="D1601" s="22" t="s">
        <v>61</v>
      </c>
      <c r="E1601" s="31">
        <v>42921.578773148147</v>
      </c>
      <c r="F1601" s="22" t="s">
        <v>25378</v>
      </c>
      <c r="G1601" s="22" t="s">
        <v>31627</v>
      </c>
      <c r="H1601" s="22" t="s">
        <v>74</v>
      </c>
      <c r="I1601" s="22" t="s">
        <v>11410</v>
      </c>
      <c r="J1601" s="37" t="s">
        <v>25381</v>
      </c>
      <c r="K1601" s="37" t="s">
        <v>25382</v>
      </c>
      <c r="L1601" s="37" t="s">
        <v>25382</v>
      </c>
      <c r="M1601" s="37" t="s">
        <v>31628</v>
      </c>
      <c r="N1601" s="37" t="s">
        <v>789</v>
      </c>
      <c r="O1601" s="37" t="s">
        <v>790</v>
      </c>
      <c r="P1601" s="22" t="s">
        <v>31629</v>
      </c>
      <c r="Q1601" s="22" t="s">
        <v>31630</v>
      </c>
      <c r="R1601" s="38">
        <v>0</v>
      </c>
    </row>
    <row r="1602" spans="1:18" ht="12.75">
      <c r="A1602" s="22" t="s">
        <v>60</v>
      </c>
      <c r="B1602" s="22" t="s">
        <v>10474</v>
      </c>
      <c r="C1602" s="22" t="s">
        <v>65</v>
      </c>
      <c r="D1602" s="22" t="s">
        <v>61</v>
      </c>
      <c r="E1602" s="31">
        <v>42922.585532407407</v>
      </c>
      <c r="F1602" s="22" t="s">
        <v>30891</v>
      </c>
      <c r="G1602" s="22" t="s">
        <v>31631</v>
      </c>
      <c r="H1602" s="22" t="s">
        <v>74</v>
      </c>
      <c r="I1602" s="22" t="s">
        <v>31632</v>
      </c>
      <c r="J1602" s="37" t="s">
        <v>25381</v>
      </c>
      <c r="K1602" s="37" t="s">
        <v>25382</v>
      </c>
      <c r="L1602" s="37" t="s">
        <v>25382</v>
      </c>
      <c r="M1602" s="37" t="s">
        <v>31633</v>
      </c>
      <c r="N1602" s="37" t="s">
        <v>31634</v>
      </c>
      <c r="O1602" s="37" t="s">
        <v>31635</v>
      </c>
      <c r="P1602" s="22" t="s">
        <v>31636</v>
      </c>
      <c r="Q1602" s="22" t="s">
        <v>31637</v>
      </c>
      <c r="R1602" s="38">
        <v>0</v>
      </c>
    </row>
    <row r="1603" spans="1:18" ht="12.75">
      <c r="A1603" s="22" t="s">
        <v>60</v>
      </c>
      <c r="B1603" s="22" t="s">
        <v>10474</v>
      </c>
      <c r="C1603" s="22" t="s">
        <v>65</v>
      </c>
      <c r="D1603" s="22" t="s">
        <v>61</v>
      </c>
      <c r="E1603" s="31">
        <v>42926.469814814816</v>
      </c>
      <c r="F1603" s="22" t="s">
        <v>25378</v>
      </c>
      <c r="G1603" s="22" t="s">
        <v>31638</v>
      </c>
      <c r="H1603" s="22" t="s">
        <v>74</v>
      </c>
      <c r="I1603" s="22" t="s">
        <v>12919</v>
      </c>
      <c r="J1603" s="37" t="s">
        <v>25381</v>
      </c>
      <c r="K1603" s="37" t="s">
        <v>25382</v>
      </c>
      <c r="L1603" s="37" t="s">
        <v>25382</v>
      </c>
      <c r="M1603" s="37" t="s">
        <v>31639</v>
      </c>
      <c r="N1603" s="37" t="s">
        <v>143</v>
      </c>
      <c r="O1603" s="37" t="s">
        <v>144</v>
      </c>
      <c r="P1603" s="22" t="s">
        <v>31640</v>
      </c>
      <c r="Q1603" s="22" t="s">
        <v>31641</v>
      </c>
      <c r="R1603" s="38">
        <v>0</v>
      </c>
    </row>
    <row r="1604" spans="1:18" ht="12.75">
      <c r="A1604" s="22" t="s">
        <v>60</v>
      </c>
      <c r="B1604" s="22" t="s">
        <v>10474</v>
      </c>
      <c r="C1604" s="22" t="s">
        <v>65</v>
      </c>
      <c r="D1604" s="22" t="s">
        <v>61</v>
      </c>
      <c r="E1604" s="31">
        <v>42928.631331018514</v>
      </c>
      <c r="F1604" s="22" t="s">
        <v>25378</v>
      </c>
      <c r="G1604" s="22" t="s">
        <v>31642</v>
      </c>
      <c r="H1604" s="22" t="s">
        <v>74</v>
      </c>
      <c r="I1604" s="22" t="s">
        <v>31643</v>
      </c>
      <c r="J1604" s="37" t="s">
        <v>25381</v>
      </c>
      <c r="K1604" s="37" t="s">
        <v>25382</v>
      </c>
      <c r="L1604" s="37" t="s">
        <v>25382</v>
      </c>
      <c r="M1604" s="37" t="s">
        <v>31644</v>
      </c>
      <c r="N1604" s="37" t="s">
        <v>11553</v>
      </c>
      <c r="O1604" s="37" t="s">
        <v>11554</v>
      </c>
      <c r="P1604" s="22" t="s">
        <v>31645</v>
      </c>
      <c r="Q1604" s="22" t="s">
        <v>31646</v>
      </c>
      <c r="R1604" s="38">
        <v>0</v>
      </c>
    </row>
    <row r="1605" spans="1:18" ht="12.75">
      <c r="A1605" s="22" t="s">
        <v>60</v>
      </c>
      <c r="B1605" s="22" t="s">
        <v>10474</v>
      </c>
      <c r="C1605" s="22" t="s">
        <v>65</v>
      </c>
      <c r="D1605" s="22" t="s">
        <v>61</v>
      </c>
      <c r="E1605" s="31">
        <v>42929.438368055555</v>
      </c>
      <c r="F1605" s="22" t="s">
        <v>25378</v>
      </c>
      <c r="G1605" s="22" t="s">
        <v>31647</v>
      </c>
      <c r="H1605" s="22" t="s">
        <v>74</v>
      </c>
      <c r="I1605" s="22" t="s">
        <v>10679</v>
      </c>
      <c r="J1605" s="37" t="s">
        <v>25381</v>
      </c>
      <c r="K1605" s="37" t="s">
        <v>25382</v>
      </c>
      <c r="L1605" s="37" t="s">
        <v>25382</v>
      </c>
      <c r="M1605" s="37" t="s">
        <v>31648</v>
      </c>
      <c r="N1605" s="37" t="s">
        <v>260</v>
      </c>
      <c r="O1605" s="37" t="s">
        <v>261</v>
      </c>
      <c r="P1605" s="22" t="s">
        <v>31649</v>
      </c>
      <c r="Q1605" s="22" t="s">
        <v>31650</v>
      </c>
      <c r="R1605" s="38">
        <v>0</v>
      </c>
    </row>
    <row r="1606" spans="1:18" ht="12.75">
      <c r="A1606" s="22" t="s">
        <v>60</v>
      </c>
      <c r="B1606" s="22" t="s">
        <v>10474</v>
      </c>
      <c r="C1606" s="22" t="s">
        <v>65</v>
      </c>
      <c r="D1606" s="22" t="s">
        <v>61</v>
      </c>
      <c r="E1606" s="31">
        <v>42929.705752314811</v>
      </c>
      <c r="F1606" s="22" t="s">
        <v>25378</v>
      </c>
      <c r="G1606" s="22" t="s">
        <v>31651</v>
      </c>
      <c r="H1606" s="22" t="s">
        <v>74</v>
      </c>
      <c r="I1606" s="22" t="s">
        <v>31652</v>
      </c>
      <c r="J1606" s="37" t="s">
        <v>25381</v>
      </c>
      <c r="K1606" s="37" t="s">
        <v>25382</v>
      </c>
      <c r="L1606" s="37" t="s">
        <v>25382</v>
      </c>
      <c r="M1606" s="37" t="s">
        <v>31653</v>
      </c>
      <c r="N1606" s="37" t="s">
        <v>6090</v>
      </c>
      <c r="O1606" s="37" t="s">
        <v>6091</v>
      </c>
      <c r="P1606" s="22" t="s">
        <v>31654</v>
      </c>
      <c r="Q1606" s="22" t="s">
        <v>31655</v>
      </c>
      <c r="R1606" s="38">
        <v>0</v>
      </c>
    </row>
    <row r="1607" spans="1:18" ht="12.75">
      <c r="A1607" s="22" t="s">
        <v>60</v>
      </c>
      <c r="B1607" s="22" t="s">
        <v>10474</v>
      </c>
      <c r="C1607" s="22" t="s">
        <v>65</v>
      </c>
      <c r="D1607" s="22" t="s">
        <v>61</v>
      </c>
      <c r="E1607" s="31">
        <v>42933.617465277777</v>
      </c>
      <c r="F1607" s="22" t="s">
        <v>25378</v>
      </c>
      <c r="G1607" s="22" t="s">
        <v>31656</v>
      </c>
      <c r="H1607" s="22" t="s">
        <v>74</v>
      </c>
      <c r="I1607" s="22" t="s">
        <v>31657</v>
      </c>
      <c r="J1607" s="37" t="s">
        <v>25381</v>
      </c>
      <c r="K1607" s="37" t="s">
        <v>25382</v>
      </c>
      <c r="L1607" s="37" t="s">
        <v>25382</v>
      </c>
      <c r="M1607" s="37" t="s">
        <v>31658</v>
      </c>
      <c r="N1607" s="37" t="s">
        <v>821</v>
      </c>
      <c r="O1607" s="37" t="s">
        <v>822</v>
      </c>
      <c r="P1607" s="22" t="s">
        <v>31659</v>
      </c>
      <c r="Q1607" s="22" t="s">
        <v>31660</v>
      </c>
      <c r="R1607" s="38">
        <v>0</v>
      </c>
    </row>
    <row r="1608" spans="1:18" ht="12.75">
      <c r="A1608" s="22" t="s">
        <v>60</v>
      </c>
      <c r="B1608" s="22" t="s">
        <v>10474</v>
      </c>
      <c r="C1608" s="22" t="s">
        <v>65</v>
      </c>
      <c r="D1608" s="22" t="s">
        <v>61</v>
      </c>
      <c r="E1608" s="31">
        <v>42933.63082175926</v>
      </c>
      <c r="F1608" s="22" t="s">
        <v>25378</v>
      </c>
      <c r="G1608" s="22" t="s">
        <v>31661</v>
      </c>
      <c r="H1608" s="22" t="s">
        <v>74</v>
      </c>
      <c r="I1608" s="22" t="s">
        <v>31662</v>
      </c>
      <c r="J1608" s="37" t="s">
        <v>25381</v>
      </c>
      <c r="K1608" s="37" t="s">
        <v>25382</v>
      </c>
      <c r="L1608" s="37" t="s">
        <v>25382</v>
      </c>
      <c r="M1608" s="37" t="s">
        <v>31663</v>
      </c>
      <c r="N1608" s="37" t="s">
        <v>821</v>
      </c>
      <c r="O1608" s="37" t="s">
        <v>822</v>
      </c>
      <c r="P1608" s="22" t="s">
        <v>31659</v>
      </c>
      <c r="Q1608" s="22" t="s">
        <v>31660</v>
      </c>
      <c r="R1608" s="38">
        <v>0</v>
      </c>
    </row>
    <row r="1609" spans="1:18" ht="12.75">
      <c r="A1609" s="22" t="s">
        <v>60</v>
      </c>
      <c r="B1609" s="22" t="s">
        <v>10474</v>
      </c>
      <c r="C1609" s="22" t="s">
        <v>65</v>
      </c>
      <c r="D1609" s="22" t="s">
        <v>61</v>
      </c>
      <c r="E1609" s="31">
        <v>42935.395150462959</v>
      </c>
      <c r="F1609" s="22" t="s">
        <v>25378</v>
      </c>
      <c r="G1609" s="22" t="s">
        <v>31664</v>
      </c>
      <c r="H1609" s="22" t="s">
        <v>74</v>
      </c>
      <c r="I1609" s="22" t="s">
        <v>12680</v>
      </c>
      <c r="J1609" s="37" t="s">
        <v>25381</v>
      </c>
      <c r="K1609" s="37" t="s">
        <v>25382</v>
      </c>
      <c r="L1609" s="37" t="s">
        <v>25382</v>
      </c>
      <c r="M1609" s="37" t="s">
        <v>31665</v>
      </c>
      <c r="N1609" s="37" t="s">
        <v>248</v>
      </c>
      <c r="O1609" s="37" t="s">
        <v>249</v>
      </c>
      <c r="P1609" s="22" t="s">
        <v>31666</v>
      </c>
      <c r="Q1609" s="22" t="s">
        <v>31667</v>
      </c>
      <c r="R1609" s="38">
        <v>0</v>
      </c>
    </row>
    <row r="1610" spans="1:18" ht="12.75">
      <c r="A1610" s="22" t="s">
        <v>60</v>
      </c>
      <c r="B1610" s="22" t="s">
        <v>10474</v>
      </c>
      <c r="C1610" s="22" t="s">
        <v>65</v>
      </c>
      <c r="D1610" s="22" t="s">
        <v>61</v>
      </c>
      <c r="E1610" s="31">
        <v>42940.611655092594</v>
      </c>
      <c r="F1610" s="22" t="s">
        <v>25378</v>
      </c>
      <c r="G1610" s="22" t="s">
        <v>31668</v>
      </c>
      <c r="H1610" s="22" t="s">
        <v>74</v>
      </c>
      <c r="I1610" s="22" t="s">
        <v>31669</v>
      </c>
      <c r="J1610" s="37" t="s">
        <v>25381</v>
      </c>
      <c r="K1610" s="37" t="s">
        <v>25382</v>
      </c>
      <c r="L1610" s="37" t="s">
        <v>25382</v>
      </c>
      <c r="M1610" s="37" t="s">
        <v>31670</v>
      </c>
      <c r="N1610" s="37" t="s">
        <v>1318</v>
      </c>
      <c r="O1610" s="37" t="s">
        <v>1319</v>
      </c>
      <c r="P1610" s="22" t="s">
        <v>31671</v>
      </c>
      <c r="Q1610" s="22" t="s">
        <v>31672</v>
      </c>
      <c r="R1610" s="38">
        <v>0</v>
      </c>
    </row>
    <row r="1611" spans="1:18" ht="12.75">
      <c r="A1611" s="22" t="s">
        <v>60</v>
      </c>
      <c r="B1611" s="22" t="s">
        <v>10474</v>
      </c>
      <c r="C1611" s="22" t="s">
        <v>65</v>
      </c>
      <c r="D1611" s="22" t="s">
        <v>61</v>
      </c>
      <c r="E1611" s="31">
        <v>42940.620520833334</v>
      </c>
      <c r="F1611" s="22" t="s">
        <v>25378</v>
      </c>
      <c r="G1611" s="22" t="s">
        <v>31673</v>
      </c>
      <c r="H1611" s="22" t="s">
        <v>74</v>
      </c>
      <c r="I1611" s="22" t="s">
        <v>11642</v>
      </c>
      <c r="J1611" s="37" t="s">
        <v>25381</v>
      </c>
      <c r="K1611" s="37" t="s">
        <v>25382</v>
      </c>
      <c r="L1611" s="37" t="s">
        <v>25382</v>
      </c>
      <c r="M1611" s="37" t="s">
        <v>31674</v>
      </c>
      <c r="N1611" s="37" t="s">
        <v>1318</v>
      </c>
      <c r="O1611" s="37" t="s">
        <v>1319</v>
      </c>
      <c r="P1611" s="22" t="s">
        <v>31671</v>
      </c>
      <c r="Q1611" s="22" t="s">
        <v>31672</v>
      </c>
      <c r="R1611" s="38">
        <v>0</v>
      </c>
    </row>
    <row r="1612" spans="1:18" ht="12.75">
      <c r="A1612" s="22" t="s">
        <v>60</v>
      </c>
      <c r="B1612" s="22" t="s">
        <v>10474</v>
      </c>
      <c r="C1612" s="22" t="s">
        <v>65</v>
      </c>
      <c r="D1612" s="22" t="s">
        <v>61</v>
      </c>
      <c r="E1612" s="31">
        <v>42940.675486111111</v>
      </c>
      <c r="F1612" s="22" t="s">
        <v>25378</v>
      </c>
      <c r="G1612" s="22" t="s">
        <v>31675</v>
      </c>
      <c r="H1612" s="22" t="s">
        <v>74</v>
      </c>
      <c r="I1612" s="22" t="s">
        <v>12444</v>
      </c>
      <c r="J1612" s="37" t="s">
        <v>25381</v>
      </c>
      <c r="K1612" s="37" t="s">
        <v>25382</v>
      </c>
      <c r="L1612" s="37" t="s">
        <v>25382</v>
      </c>
      <c r="M1612" s="37" t="s">
        <v>31676</v>
      </c>
      <c r="N1612" s="37" t="s">
        <v>12445</v>
      </c>
      <c r="O1612" s="37" t="s">
        <v>12446</v>
      </c>
      <c r="P1612" s="22" t="s">
        <v>31677</v>
      </c>
      <c r="Q1612" s="22" t="s">
        <v>31678</v>
      </c>
      <c r="R1612" s="38">
        <v>0</v>
      </c>
    </row>
    <row r="1613" spans="1:18" ht="12.75">
      <c r="A1613" s="22" t="s">
        <v>60</v>
      </c>
      <c r="B1613" s="22" t="s">
        <v>10474</v>
      </c>
      <c r="C1613" s="22" t="s">
        <v>65</v>
      </c>
      <c r="D1613" s="22" t="s">
        <v>61</v>
      </c>
      <c r="E1613" s="31">
        <v>42940.685729166667</v>
      </c>
      <c r="F1613" s="22" t="s">
        <v>25378</v>
      </c>
      <c r="G1613" s="22" t="s">
        <v>31679</v>
      </c>
      <c r="H1613" s="22" t="s">
        <v>74</v>
      </c>
      <c r="I1613" s="22" t="s">
        <v>13355</v>
      </c>
      <c r="J1613" s="37" t="s">
        <v>25381</v>
      </c>
      <c r="K1613" s="37" t="s">
        <v>25382</v>
      </c>
      <c r="L1613" s="37" t="s">
        <v>25382</v>
      </c>
      <c r="M1613" s="37" t="s">
        <v>31680</v>
      </c>
      <c r="N1613" s="37" t="s">
        <v>4834</v>
      </c>
      <c r="O1613" s="37" t="s">
        <v>4835</v>
      </c>
      <c r="P1613" s="22" t="s">
        <v>31681</v>
      </c>
      <c r="Q1613" s="22" t="s">
        <v>31682</v>
      </c>
      <c r="R1613" s="38">
        <v>0</v>
      </c>
    </row>
    <row r="1614" spans="1:18" ht="12.75">
      <c r="A1614" s="22" t="s">
        <v>60</v>
      </c>
      <c r="B1614" s="22" t="s">
        <v>10474</v>
      </c>
      <c r="C1614" s="22" t="s">
        <v>65</v>
      </c>
      <c r="D1614" s="22" t="s">
        <v>61</v>
      </c>
      <c r="E1614" s="31">
        <v>42943.391863425924</v>
      </c>
      <c r="F1614" s="22" t="s">
        <v>25378</v>
      </c>
      <c r="G1614" s="22" t="s">
        <v>31683</v>
      </c>
      <c r="H1614" s="22" t="s">
        <v>74</v>
      </c>
      <c r="I1614" s="22" t="s">
        <v>12409</v>
      </c>
      <c r="J1614" s="37" t="s">
        <v>25381</v>
      </c>
      <c r="K1614" s="37" t="s">
        <v>25382</v>
      </c>
      <c r="L1614" s="37" t="s">
        <v>25382</v>
      </c>
      <c r="M1614" s="37" t="s">
        <v>31684</v>
      </c>
      <c r="N1614" s="37" t="s">
        <v>81</v>
      </c>
      <c r="O1614" s="37" t="s">
        <v>82</v>
      </c>
      <c r="P1614" s="22" t="s">
        <v>31685</v>
      </c>
      <c r="Q1614" s="22" t="s">
        <v>31686</v>
      </c>
      <c r="R1614" s="38">
        <v>0</v>
      </c>
    </row>
    <row r="1615" spans="1:18" ht="12.75">
      <c r="A1615" s="22" t="s">
        <v>60</v>
      </c>
      <c r="B1615" s="22" t="s">
        <v>14954</v>
      </c>
      <c r="C1615" s="22" t="s">
        <v>68</v>
      </c>
      <c r="D1615" s="22" t="s">
        <v>61</v>
      </c>
      <c r="E1615" s="31">
        <v>42919.566793981481</v>
      </c>
      <c r="F1615" s="22" t="s">
        <v>25378</v>
      </c>
      <c r="G1615" s="22" t="s">
        <v>31687</v>
      </c>
      <c r="H1615" s="22" t="s">
        <v>74</v>
      </c>
      <c r="I1615" s="22" t="s">
        <v>31688</v>
      </c>
      <c r="J1615" s="37" t="s">
        <v>25381</v>
      </c>
      <c r="K1615" s="37" t="s">
        <v>25382</v>
      </c>
      <c r="L1615" s="37" t="s">
        <v>25382</v>
      </c>
      <c r="M1615" s="37" t="s">
        <v>31689</v>
      </c>
      <c r="N1615" s="37" t="s">
        <v>14000</v>
      </c>
      <c r="O1615" s="37" t="s">
        <v>14001</v>
      </c>
      <c r="P1615" s="22" t="s">
        <v>31690</v>
      </c>
      <c r="Q1615" s="22" t="s">
        <v>31691</v>
      </c>
      <c r="R1615" s="38">
        <v>0</v>
      </c>
    </row>
    <row r="1616" spans="1:18" ht="12.75">
      <c r="A1616" s="22" t="s">
        <v>60</v>
      </c>
      <c r="B1616" s="22" t="s">
        <v>14954</v>
      </c>
      <c r="C1616" s="22" t="s">
        <v>68</v>
      </c>
      <c r="D1616" s="22" t="s">
        <v>61</v>
      </c>
      <c r="E1616" s="31">
        <v>42919.572164351848</v>
      </c>
      <c r="F1616" s="22" t="s">
        <v>25378</v>
      </c>
      <c r="G1616" s="22" t="s">
        <v>31692</v>
      </c>
      <c r="H1616" s="22" t="s">
        <v>74</v>
      </c>
      <c r="I1616" s="22" t="s">
        <v>17952</v>
      </c>
      <c r="J1616" s="37" t="s">
        <v>25381</v>
      </c>
      <c r="K1616" s="37" t="s">
        <v>25382</v>
      </c>
      <c r="L1616" s="37" t="s">
        <v>25382</v>
      </c>
      <c r="M1616" s="37" t="s">
        <v>31693</v>
      </c>
      <c r="N1616" s="37" t="s">
        <v>14000</v>
      </c>
      <c r="O1616" s="37" t="s">
        <v>14001</v>
      </c>
      <c r="P1616" s="22" t="s">
        <v>31690</v>
      </c>
      <c r="Q1616" s="22" t="s">
        <v>31691</v>
      </c>
      <c r="R1616" s="38">
        <v>0</v>
      </c>
    </row>
    <row r="1617" spans="1:18" ht="12.75">
      <c r="A1617" s="22" t="s">
        <v>60</v>
      </c>
      <c r="B1617" s="22" t="s">
        <v>14954</v>
      </c>
      <c r="C1617" s="22" t="s">
        <v>68</v>
      </c>
      <c r="D1617" s="22" t="s">
        <v>61</v>
      </c>
      <c r="E1617" s="31">
        <v>42929.694895833331</v>
      </c>
      <c r="F1617" s="22" t="s">
        <v>25378</v>
      </c>
      <c r="G1617" s="22" t="s">
        <v>31694</v>
      </c>
      <c r="H1617" s="22" t="s">
        <v>74</v>
      </c>
      <c r="I1617" s="22" t="s">
        <v>31695</v>
      </c>
      <c r="J1617" s="37" t="s">
        <v>25381</v>
      </c>
      <c r="K1617" s="37" t="s">
        <v>25382</v>
      </c>
      <c r="L1617" s="37" t="s">
        <v>25382</v>
      </c>
      <c r="M1617" s="37" t="s">
        <v>31696</v>
      </c>
      <c r="N1617" s="37" t="s">
        <v>31697</v>
      </c>
      <c r="O1617" s="37" t="s">
        <v>31698</v>
      </c>
      <c r="P1617" s="22" t="s">
        <v>31690</v>
      </c>
      <c r="Q1617" s="22" t="s">
        <v>31691</v>
      </c>
      <c r="R1617" s="38">
        <v>0</v>
      </c>
    </row>
    <row r="1618" spans="1:18" ht="12.75">
      <c r="A1618" s="22" t="s">
        <v>60</v>
      </c>
      <c r="B1618" s="22" t="s">
        <v>14954</v>
      </c>
      <c r="C1618" s="22" t="s">
        <v>68</v>
      </c>
      <c r="D1618" s="22" t="s">
        <v>61</v>
      </c>
      <c r="E1618" s="31">
        <v>42930.417430555557</v>
      </c>
      <c r="F1618" s="22" t="s">
        <v>25378</v>
      </c>
      <c r="G1618" s="22" t="s">
        <v>31699</v>
      </c>
      <c r="H1618" s="22" t="s">
        <v>74</v>
      </c>
      <c r="I1618" s="22" t="s">
        <v>31700</v>
      </c>
      <c r="J1618" s="37" t="s">
        <v>25381</v>
      </c>
      <c r="K1618" s="37" t="s">
        <v>25382</v>
      </c>
      <c r="L1618" s="37" t="s">
        <v>25382</v>
      </c>
      <c r="M1618" s="37" t="s">
        <v>31701</v>
      </c>
      <c r="N1618" s="37" t="s">
        <v>31697</v>
      </c>
      <c r="O1618" s="37" t="s">
        <v>31698</v>
      </c>
      <c r="P1618" s="22" t="s">
        <v>31690</v>
      </c>
      <c r="Q1618" s="22" t="s">
        <v>31691</v>
      </c>
      <c r="R1618" s="38">
        <v>0</v>
      </c>
    </row>
    <row r="1619" spans="1:18" ht="12.75">
      <c r="A1619" s="22" t="s">
        <v>60</v>
      </c>
      <c r="B1619" s="22" t="s">
        <v>14954</v>
      </c>
      <c r="C1619" s="22" t="s">
        <v>68</v>
      </c>
      <c r="D1619" s="22" t="s">
        <v>61</v>
      </c>
      <c r="E1619" s="31">
        <v>42930.419062499997</v>
      </c>
      <c r="F1619" s="22" t="s">
        <v>25378</v>
      </c>
      <c r="G1619" s="22" t="s">
        <v>31702</v>
      </c>
      <c r="H1619" s="22" t="s">
        <v>74</v>
      </c>
      <c r="I1619" s="22" t="s">
        <v>31703</v>
      </c>
      <c r="J1619" s="37" t="s">
        <v>25381</v>
      </c>
      <c r="K1619" s="37" t="s">
        <v>25382</v>
      </c>
      <c r="L1619" s="37" t="s">
        <v>25382</v>
      </c>
      <c r="M1619" s="37" t="s">
        <v>31704</v>
      </c>
      <c r="N1619" s="37" t="s">
        <v>31697</v>
      </c>
      <c r="O1619" s="37" t="s">
        <v>31698</v>
      </c>
      <c r="P1619" s="22" t="s">
        <v>31690</v>
      </c>
      <c r="Q1619" s="22" t="s">
        <v>31691</v>
      </c>
      <c r="R1619" s="38">
        <v>0</v>
      </c>
    </row>
    <row r="1620" spans="1:18" ht="12.75">
      <c r="A1620" s="22" t="s">
        <v>60</v>
      </c>
      <c r="B1620" s="22" t="s">
        <v>14954</v>
      </c>
      <c r="C1620" s="22" t="s">
        <v>68</v>
      </c>
      <c r="D1620" s="22" t="s">
        <v>61</v>
      </c>
      <c r="E1620" s="31">
        <v>42933.387326388889</v>
      </c>
      <c r="F1620" s="22" t="s">
        <v>25378</v>
      </c>
      <c r="G1620" s="22" t="s">
        <v>31705</v>
      </c>
      <c r="H1620" s="22" t="s">
        <v>74</v>
      </c>
      <c r="I1620" s="22" t="s">
        <v>17155</v>
      </c>
      <c r="J1620" s="37" t="s">
        <v>25381</v>
      </c>
      <c r="K1620" s="37" t="s">
        <v>25382</v>
      </c>
      <c r="L1620" s="37" t="s">
        <v>25382</v>
      </c>
      <c r="M1620" s="37" t="s">
        <v>31706</v>
      </c>
      <c r="N1620" s="37" t="s">
        <v>16539</v>
      </c>
      <c r="O1620" s="37" t="s">
        <v>16540</v>
      </c>
      <c r="P1620" s="22" t="s">
        <v>31690</v>
      </c>
      <c r="Q1620" s="22" t="s">
        <v>31691</v>
      </c>
      <c r="R1620" s="38">
        <v>0</v>
      </c>
    </row>
    <row r="1621" spans="1:18" ht="12.75">
      <c r="A1621" s="22" t="s">
        <v>60</v>
      </c>
      <c r="B1621" s="22" t="s">
        <v>14954</v>
      </c>
      <c r="C1621" s="22" t="s">
        <v>68</v>
      </c>
      <c r="D1621" s="22" t="s">
        <v>61</v>
      </c>
      <c r="E1621" s="31">
        <v>42933.505254629628</v>
      </c>
      <c r="F1621" s="22" t="s">
        <v>25378</v>
      </c>
      <c r="G1621" s="22" t="s">
        <v>31707</v>
      </c>
      <c r="H1621" s="22" t="s">
        <v>74</v>
      </c>
      <c r="I1621" s="22" t="s">
        <v>16538</v>
      </c>
      <c r="J1621" s="37" t="s">
        <v>25381</v>
      </c>
      <c r="K1621" s="37" t="s">
        <v>25382</v>
      </c>
      <c r="L1621" s="37" t="s">
        <v>25382</v>
      </c>
      <c r="M1621" s="37" t="s">
        <v>31708</v>
      </c>
      <c r="N1621" s="37" t="s">
        <v>16539</v>
      </c>
      <c r="O1621" s="37" t="s">
        <v>16540</v>
      </c>
      <c r="P1621" s="22" t="s">
        <v>31690</v>
      </c>
      <c r="Q1621" s="22" t="s">
        <v>31691</v>
      </c>
      <c r="R1621" s="38">
        <v>0</v>
      </c>
    </row>
    <row r="1622" spans="1:18" ht="12.75">
      <c r="A1622" s="22" t="s">
        <v>60</v>
      </c>
      <c r="B1622" s="22" t="s">
        <v>14954</v>
      </c>
      <c r="C1622" s="22" t="s">
        <v>68</v>
      </c>
      <c r="D1622" s="22" t="s">
        <v>61</v>
      </c>
      <c r="E1622" s="31">
        <v>42933.526296296295</v>
      </c>
      <c r="F1622" s="22" t="s">
        <v>25378</v>
      </c>
      <c r="G1622" s="22" t="s">
        <v>31709</v>
      </c>
      <c r="H1622" s="22" t="s">
        <v>74</v>
      </c>
      <c r="I1622" s="22" t="s">
        <v>31710</v>
      </c>
      <c r="J1622" s="37" t="s">
        <v>25381</v>
      </c>
      <c r="K1622" s="37" t="s">
        <v>25382</v>
      </c>
      <c r="L1622" s="37" t="s">
        <v>25382</v>
      </c>
      <c r="M1622" s="37" t="s">
        <v>31711</v>
      </c>
      <c r="N1622" s="37" t="s">
        <v>1684</v>
      </c>
      <c r="O1622" s="37" t="s">
        <v>1685</v>
      </c>
      <c r="P1622" s="22" t="s">
        <v>31690</v>
      </c>
      <c r="Q1622" s="22" t="s">
        <v>31691</v>
      </c>
      <c r="R1622" s="38">
        <v>0</v>
      </c>
    </row>
    <row r="1623" spans="1:18" ht="12.75">
      <c r="A1623" s="22" t="s">
        <v>60</v>
      </c>
      <c r="B1623" s="22" t="s">
        <v>14954</v>
      </c>
      <c r="C1623" s="22" t="s">
        <v>68</v>
      </c>
      <c r="D1623" s="22" t="s">
        <v>61</v>
      </c>
      <c r="E1623" s="31">
        <v>42933.566851851851</v>
      </c>
      <c r="F1623" s="22" t="s">
        <v>25378</v>
      </c>
      <c r="G1623" s="22" t="s">
        <v>31712</v>
      </c>
      <c r="H1623" s="22" t="s">
        <v>74</v>
      </c>
      <c r="I1623" s="22" t="s">
        <v>20088</v>
      </c>
      <c r="J1623" s="37" t="s">
        <v>25381</v>
      </c>
      <c r="K1623" s="37" t="s">
        <v>25382</v>
      </c>
      <c r="L1623" s="37" t="s">
        <v>25382</v>
      </c>
      <c r="M1623" s="37" t="s">
        <v>31713</v>
      </c>
      <c r="N1623" s="37" t="s">
        <v>15134</v>
      </c>
      <c r="O1623" s="37" t="s">
        <v>15135</v>
      </c>
      <c r="P1623" s="22" t="s">
        <v>31690</v>
      </c>
      <c r="Q1623" s="22" t="s">
        <v>31691</v>
      </c>
      <c r="R1623" s="38">
        <v>0</v>
      </c>
    </row>
    <row r="1624" spans="1:18" ht="12.75">
      <c r="A1624" s="22" t="s">
        <v>60</v>
      </c>
      <c r="B1624" s="22" t="s">
        <v>14954</v>
      </c>
      <c r="C1624" s="22" t="s">
        <v>68</v>
      </c>
      <c r="D1624" s="22" t="s">
        <v>61</v>
      </c>
      <c r="E1624" s="31">
        <v>42936.405393518515</v>
      </c>
      <c r="F1624" s="22" t="s">
        <v>25378</v>
      </c>
      <c r="G1624" s="22" t="s">
        <v>31714</v>
      </c>
      <c r="H1624" s="22" t="s">
        <v>74</v>
      </c>
      <c r="I1624" s="22" t="s">
        <v>21579</v>
      </c>
      <c r="J1624" s="37" t="s">
        <v>25381</v>
      </c>
      <c r="K1624" s="37" t="s">
        <v>25382</v>
      </c>
      <c r="L1624" s="37" t="s">
        <v>25382</v>
      </c>
      <c r="M1624" s="37" t="s">
        <v>31715</v>
      </c>
      <c r="N1624" s="37" t="s">
        <v>4010</v>
      </c>
      <c r="O1624" s="37" t="s">
        <v>4011</v>
      </c>
      <c r="P1624" s="22" t="s">
        <v>31690</v>
      </c>
      <c r="Q1624" s="22" t="s">
        <v>31691</v>
      </c>
      <c r="R1624" s="38">
        <v>0</v>
      </c>
    </row>
    <row r="1625" spans="1:18" ht="12.75">
      <c r="A1625" s="22" t="s">
        <v>60</v>
      </c>
      <c r="B1625" s="22" t="s">
        <v>14954</v>
      </c>
      <c r="C1625" s="22" t="s">
        <v>68</v>
      </c>
      <c r="D1625" s="22" t="s">
        <v>61</v>
      </c>
      <c r="E1625" s="31">
        <v>42936.491099537037</v>
      </c>
      <c r="F1625" s="22" t="s">
        <v>25378</v>
      </c>
      <c r="G1625" s="22" t="s">
        <v>31716</v>
      </c>
      <c r="H1625" s="22" t="s">
        <v>74</v>
      </c>
      <c r="I1625" s="22" t="s">
        <v>31717</v>
      </c>
      <c r="J1625" s="37" t="s">
        <v>25381</v>
      </c>
      <c r="K1625" s="37" t="s">
        <v>25382</v>
      </c>
      <c r="L1625" s="37" t="s">
        <v>25382</v>
      </c>
      <c r="M1625" s="37" t="s">
        <v>31718</v>
      </c>
      <c r="N1625" s="37" t="s">
        <v>1550</v>
      </c>
      <c r="O1625" s="37" t="s">
        <v>1551</v>
      </c>
      <c r="P1625" s="22" t="s">
        <v>31690</v>
      </c>
      <c r="Q1625" s="22" t="s">
        <v>31691</v>
      </c>
      <c r="R1625" s="38">
        <v>0</v>
      </c>
    </row>
    <row r="1626" spans="1:18" ht="12.75">
      <c r="A1626" s="22" t="s">
        <v>60</v>
      </c>
      <c r="B1626" s="22" t="s">
        <v>14954</v>
      </c>
      <c r="C1626" s="22" t="s">
        <v>68</v>
      </c>
      <c r="D1626" s="22" t="s">
        <v>61</v>
      </c>
      <c r="E1626" s="31">
        <v>42937.480995370366</v>
      </c>
      <c r="F1626" s="22" t="s">
        <v>25378</v>
      </c>
      <c r="G1626" s="22" t="s">
        <v>31719</v>
      </c>
      <c r="H1626" s="22" t="s">
        <v>74</v>
      </c>
      <c r="I1626" s="22" t="s">
        <v>31720</v>
      </c>
      <c r="J1626" s="37" t="s">
        <v>25381</v>
      </c>
      <c r="K1626" s="37" t="s">
        <v>25382</v>
      </c>
      <c r="L1626" s="37" t="s">
        <v>25382</v>
      </c>
      <c r="M1626" s="37" t="s">
        <v>31721</v>
      </c>
      <c r="N1626" s="37" t="s">
        <v>8018</v>
      </c>
      <c r="O1626" s="37" t="s">
        <v>8019</v>
      </c>
      <c r="P1626" s="22" t="s">
        <v>31690</v>
      </c>
      <c r="Q1626" s="22" t="s">
        <v>31691</v>
      </c>
      <c r="R1626" s="38">
        <v>0</v>
      </c>
    </row>
    <row r="1627" spans="1:18" ht="12.75">
      <c r="A1627" s="22" t="s">
        <v>60</v>
      </c>
      <c r="B1627" s="22" t="s">
        <v>14954</v>
      </c>
      <c r="C1627" s="22" t="s">
        <v>68</v>
      </c>
      <c r="D1627" s="22" t="s">
        <v>61</v>
      </c>
      <c r="E1627" s="31">
        <v>42937.487233796295</v>
      </c>
      <c r="F1627" s="22" t="s">
        <v>25378</v>
      </c>
      <c r="G1627" s="22" t="s">
        <v>31722</v>
      </c>
      <c r="H1627" s="22" t="s">
        <v>74</v>
      </c>
      <c r="I1627" s="22" t="s">
        <v>20359</v>
      </c>
      <c r="J1627" s="37" t="s">
        <v>25381</v>
      </c>
      <c r="K1627" s="37" t="s">
        <v>25382</v>
      </c>
      <c r="L1627" s="37" t="s">
        <v>25382</v>
      </c>
      <c r="M1627" s="37" t="s">
        <v>31723</v>
      </c>
      <c r="N1627" s="37" t="s">
        <v>918</v>
      </c>
      <c r="O1627" s="37" t="s">
        <v>919</v>
      </c>
      <c r="P1627" s="22" t="s">
        <v>31690</v>
      </c>
      <c r="Q1627" s="22" t="s">
        <v>31691</v>
      </c>
      <c r="R1627" s="38">
        <v>0</v>
      </c>
    </row>
    <row r="1628" spans="1:18" ht="12.75">
      <c r="A1628" s="22" t="s">
        <v>60</v>
      </c>
      <c r="B1628" s="22" t="s">
        <v>14954</v>
      </c>
      <c r="C1628" s="22" t="s">
        <v>68</v>
      </c>
      <c r="D1628" s="22" t="s">
        <v>61</v>
      </c>
      <c r="E1628" s="31">
        <v>42937.546423611107</v>
      </c>
      <c r="F1628" s="22" t="s">
        <v>25378</v>
      </c>
      <c r="G1628" s="22" t="s">
        <v>31724</v>
      </c>
      <c r="H1628" s="22" t="s">
        <v>74</v>
      </c>
      <c r="I1628" s="22" t="s">
        <v>21375</v>
      </c>
      <c r="J1628" s="37" t="s">
        <v>25381</v>
      </c>
      <c r="K1628" s="37" t="s">
        <v>25382</v>
      </c>
      <c r="L1628" s="37" t="s">
        <v>25382</v>
      </c>
      <c r="M1628" s="37" t="s">
        <v>31725</v>
      </c>
      <c r="N1628" s="37" t="s">
        <v>1550</v>
      </c>
      <c r="O1628" s="37" t="s">
        <v>1551</v>
      </c>
      <c r="P1628" s="22" t="s">
        <v>31690</v>
      </c>
      <c r="Q1628" s="22" t="s">
        <v>31691</v>
      </c>
      <c r="R1628" s="38">
        <v>0</v>
      </c>
    </row>
    <row r="1629" spans="1:18" ht="12.75">
      <c r="A1629" s="22" t="s">
        <v>60</v>
      </c>
      <c r="B1629" s="22" t="s">
        <v>14954</v>
      </c>
      <c r="C1629" s="22" t="s">
        <v>68</v>
      </c>
      <c r="D1629" s="22" t="s">
        <v>61</v>
      </c>
      <c r="E1629" s="31">
        <v>42940.590682870366</v>
      </c>
      <c r="F1629" s="22" t="s">
        <v>25378</v>
      </c>
      <c r="G1629" s="22" t="s">
        <v>31726</v>
      </c>
      <c r="H1629" s="22" t="s">
        <v>74</v>
      </c>
      <c r="I1629" s="22" t="s">
        <v>15080</v>
      </c>
      <c r="J1629" s="37" t="s">
        <v>25381</v>
      </c>
      <c r="K1629" s="37" t="s">
        <v>25382</v>
      </c>
      <c r="L1629" s="37" t="s">
        <v>25382</v>
      </c>
      <c r="M1629" s="37" t="s">
        <v>31727</v>
      </c>
      <c r="N1629" s="37" t="s">
        <v>1318</v>
      </c>
      <c r="O1629" s="37" t="s">
        <v>1319</v>
      </c>
      <c r="P1629" s="22" t="s">
        <v>31728</v>
      </c>
      <c r="Q1629" s="22" t="s">
        <v>31729</v>
      </c>
      <c r="R1629" s="38">
        <v>0</v>
      </c>
    </row>
    <row r="1630" spans="1:18" ht="12.75">
      <c r="A1630" s="22" t="s">
        <v>60</v>
      </c>
      <c r="B1630" s="22" t="s">
        <v>14954</v>
      </c>
      <c r="C1630" s="22" t="s">
        <v>68</v>
      </c>
      <c r="D1630" s="22" t="s">
        <v>61</v>
      </c>
      <c r="E1630" s="31">
        <v>42940.593136574069</v>
      </c>
      <c r="F1630" s="22" t="s">
        <v>25378</v>
      </c>
      <c r="G1630" s="22" t="s">
        <v>31730</v>
      </c>
      <c r="H1630" s="22" t="s">
        <v>74</v>
      </c>
      <c r="I1630" s="22" t="s">
        <v>18147</v>
      </c>
      <c r="J1630" s="37" t="s">
        <v>25381</v>
      </c>
      <c r="K1630" s="37" t="s">
        <v>25382</v>
      </c>
      <c r="L1630" s="37" t="s">
        <v>25382</v>
      </c>
      <c r="M1630" s="37" t="s">
        <v>31731</v>
      </c>
      <c r="N1630" s="37" t="s">
        <v>18148</v>
      </c>
      <c r="O1630" s="37" t="s">
        <v>18149</v>
      </c>
      <c r="P1630" s="22" t="s">
        <v>31728</v>
      </c>
      <c r="Q1630" s="22" t="s">
        <v>31729</v>
      </c>
      <c r="R1630" s="38">
        <v>0</v>
      </c>
    </row>
    <row r="1631" spans="1:18" ht="12.75">
      <c r="A1631" s="22" t="s">
        <v>60</v>
      </c>
      <c r="B1631" s="22" t="s">
        <v>14954</v>
      </c>
      <c r="C1631" s="22" t="s">
        <v>68</v>
      </c>
      <c r="D1631" s="22" t="s">
        <v>61</v>
      </c>
      <c r="E1631" s="31">
        <v>42940.606793981482</v>
      </c>
      <c r="F1631" s="22" t="s">
        <v>25378</v>
      </c>
      <c r="G1631" s="22" t="s">
        <v>31732</v>
      </c>
      <c r="H1631" s="22" t="s">
        <v>74</v>
      </c>
      <c r="I1631" s="22" t="s">
        <v>31733</v>
      </c>
      <c r="J1631" s="37" t="s">
        <v>25381</v>
      </c>
      <c r="K1631" s="37" t="s">
        <v>25382</v>
      </c>
      <c r="L1631" s="37" t="s">
        <v>25382</v>
      </c>
      <c r="M1631" s="37" t="s">
        <v>31734</v>
      </c>
      <c r="N1631" s="37" t="s">
        <v>17001</v>
      </c>
      <c r="O1631" s="37" t="s">
        <v>17002</v>
      </c>
      <c r="P1631" s="22" t="s">
        <v>31690</v>
      </c>
      <c r="Q1631" s="22" t="s">
        <v>31691</v>
      </c>
      <c r="R1631" s="38">
        <v>0</v>
      </c>
    </row>
    <row r="1632" spans="1:18" ht="12.75">
      <c r="A1632" s="22" t="s">
        <v>60</v>
      </c>
      <c r="B1632" s="22" t="s">
        <v>14954</v>
      </c>
      <c r="C1632" s="22" t="s">
        <v>68</v>
      </c>
      <c r="D1632" s="22" t="s">
        <v>61</v>
      </c>
      <c r="E1632" s="31">
        <v>42940.612928240742</v>
      </c>
      <c r="F1632" s="22" t="s">
        <v>25378</v>
      </c>
      <c r="G1632" s="22" t="s">
        <v>31735</v>
      </c>
      <c r="H1632" s="22" t="s">
        <v>74</v>
      </c>
      <c r="I1632" s="22" t="s">
        <v>17000</v>
      </c>
      <c r="J1632" s="37" t="s">
        <v>25381</v>
      </c>
      <c r="K1632" s="37" t="s">
        <v>25382</v>
      </c>
      <c r="L1632" s="37" t="s">
        <v>25382</v>
      </c>
      <c r="M1632" s="37" t="s">
        <v>31736</v>
      </c>
      <c r="N1632" s="37" t="s">
        <v>17001</v>
      </c>
      <c r="O1632" s="37" t="s">
        <v>17002</v>
      </c>
      <c r="P1632" s="22" t="s">
        <v>31690</v>
      </c>
      <c r="Q1632" s="22" t="s">
        <v>31691</v>
      </c>
      <c r="R1632" s="38">
        <v>0</v>
      </c>
    </row>
    <row r="1633" spans="1:18" ht="12.75">
      <c r="A1633" s="22" t="s">
        <v>60</v>
      </c>
      <c r="B1633" s="22" t="s">
        <v>14954</v>
      </c>
      <c r="C1633" s="22" t="s">
        <v>68</v>
      </c>
      <c r="D1633" s="22" t="s">
        <v>61</v>
      </c>
      <c r="E1633" s="31">
        <v>42941.605590277773</v>
      </c>
      <c r="F1633" s="22" t="s">
        <v>25378</v>
      </c>
      <c r="G1633" s="22" t="s">
        <v>31737</v>
      </c>
      <c r="H1633" s="22" t="s">
        <v>74</v>
      </c>
      <c r="I1633" s="22" t="s">
        <v>18418</v>
      </c>
      <c r="J1633" s="37" t="s">
        <v>25381</v>
      </c>
      <c r="K1633" s="37" t="s">
        <v>25382</v>
      </c>
      <c r="L1633" s="37" t="s">
        <v>25382</v>
      </c>
      <c r="M1633" s="37" t="s">
        <v>31738</v>
      </c>
      <c r="N1633" s="37" t="s">
        <v>17001</v>
      </c>
      <c r="O1633" s="37" t="s">
        <v>17002</v>
      </c>
      <c r="P1633" s="22" t="s">
        <v>31690</v>
      </c>
      <c r="Q1633" s="22" t="s">
        <v>31691</v>
      </c>
      <c r="R1633" s="38">
        <v>0</v>
      </c>
    </row>
    <row r="1634" spans="1:18" ht="12.75">
      <c r="A1634" s="22" t="s">
        <v>60</v>
      </c>
      <c r="B1634" s="22" t="s">
        <v>14954</v>
      </c>
      <c r="C1634" s="22" t="s">
        <v>68</v>
      </c>
      <c r="D1634" s="22" t="s">
        <v>61</v>
      </c>
      <c r="E1634" s="31">
        <v>42943.398495370369</v>
      </c>
      <c r="F1634" s="22" t="s">
        <v>25378</v>
      </c>
      <c r="G1634" s="22" t="s">
        <v>31739</v>
      </c>
      <c r="H1634" s="22" t="s">
        <v>74</v>
      </c>
      <c r="I1634" s="22" t="s">
        <v>18765</v>
      </c>
      <c r="J1634" s="37" t="s">
        <v>25381</v>
      </c>
      <c r="K1634" s="37" t="s">
        <v>25382</v>
      </c>
      <c r="L1634" s="37" t="s">
        <v>25382</v>
      </c>
      <c r="M1634" s="37" t="s">
        <v>31740</v>
      </c>
      <c r="N1634" s="37" t="s">
        <v>15134</v>
      </c>
      <c r="O1634" s="37" t="s">
        <v>15135</v>
      </c>
      <c r="P1634" s="22" t="s">
        <v>31690</v>
      </c>
      <c r="Q1634" s="22" t="s">
        <v>31691</v>
      </c>
      <c r="R1634" s="38">
        <v>0</v>
      </c>
    </row>
    <row r="1635" spans="1:18" ht="12.75">
      <c r="A1635" s="22" t="s">
        <v>60</v>
      </c>
      <c r="B1635" s="22" t="s">
        <v>14954</v>
      </c>
      <c r="C1635" s="22" t="s">
        <v>68</v>
      </c>
      <c r="D1635" s="22" t="s">
        <v>61</v>
      </c>
      <c r="E1635" s="31">
        <v>42944.575949074075</v>
      </c>
      <c r="F1635" s="22" t="s">
        <v>25378</v>
      </c>
      <c r="G1635" s="22" t="s">
        <v>31741</v>
      </c>
      <c r="H1635" s="22" t="s">
        <v>74</v>
      </c>
      <c r="I1635" s="22" t="s">
        <v>21967</v>
      </c>
      <c r="J1635" s="37" t="s">
        <v>25381</v>
      </c>
      <c r="K1635" s="37" t="s">
        <v>25382</v>
      </c>
      <c r="L1635" s="37" t="s">
        <v>25382</v>
      </c>
      <c r="M1635" s="37" t="s">
        <v>31742</v>
      </c>
      <c r="N1635" s="37" t="s">
        <v>3915</v>
      </c>
      <c r="O1635" s="37" t="s">
        <v>3916</v>
      </c>
      <c r="P1635" s="22" t="s">
        <v>31728</v>
      </c>
      <c r="Q1635" s="22" t="s">
        <v>31729</v>
      </c>
      <c r="R1635" s="38">
        <v>0</v>
      </c>
    </row>
    <row r="1636" spans="1:18" ht="12.75">
      <c r="A1636" s="22" t="s">
        <v>60</v>
      </c>
      <c r="B1636" s="22" t="s">
        <v>14954</v>
      </c>
      <c r="C1636" s="22" t="s">
        <v>68</v>
      </c>
      <c r="D1636" s="22" t="s">
        <v>61</v>
      </c>
      <c r="E1636" s="31">
        <v>42947.622928240737</v>
      </c>
      <c r="F1636" s="22" t="s">
        <v>25378</v>
      </c>
      <c r="G1636" s="22" t="s">
        <v>31743</v>
      </c>
      <c r="H1636" s="22" t="s">
        <v>74</v>
      </c>
      <c r="I1636" s="22" t="s">
        <v>20681</v>
      </c>
      <c r="J1636" s="37" t="s">
        <v>25381</v>
      </c>
      <c r="K1636" s="37" t="s">
        <v>25382</v>
      </c>
      <c r="L1636" s="37" t="s">
        <v>25382</v>
      </c>
      <c r="M1636" s="37" t="s">
        <v>31744</v>
      </c>
      <c r="N1636" s="37" t="s">
        <v>20682</v>
      </c>
      <c r="O1636" s="37" t="s">
        <v>20683</v>
      </c>
      <c r="P1636" s="22" t="s">
        <v>31728</v>
      </c>
      <c r="Q1636" s="22" t="s">
        <v>31729</v>
      </c>
      <c r="R1636" s="38">
        <v>0</v>
      </c>
    </row>
    <row r="1637" spans="1:18" ht="12.75">
      <c r="A1637" s="22" t="s">
        <v>60</v>
      </c>
      <c r="B1637" s="22" t="s">
        <v>15181</v>
      </c>
      <c r="C1637" s="22" t="s">
        <v>68</v>
      </c>
      <c r="D1637" s="22" t="s">
        <v>61</v>
      </c>
      <c r="E1637" s="31">
        <v>42921.383703703701</v>
      </c>
      <c r="F1637" s="22" t="s">
        <v>25378</v>
      </c>
      <c r="G1637" s="22" t="s">
        <v>31745</v>
      </c>
      <c r="H1637" s="22" t="s">
        <v>74</v>
      </c>
      <c r="I1637" s="22" t="s">
        <v>19709</v>
      </c>
      <c r="J1637" s="37" t="s">
        <v>25381</v>
      </c>
      <c r="K1637" s="37" t="s">
        <v>25382</v>
      </c>
      <c r="L1637" s="37" t="s">
        <v>25382</v>
      </c>
      <c r="M1637" s="37" t="s">
        <v>31746</v>
      </c>
      <c r="N1637" s="37" t="s">
        <v>2011</v>
      </c>
      <c r="O1637" s="37" t="s">
        <v>2012</v>
      </c>
      <c r="P1637" s="22" t="s">
        <v>31747</v>
      </c>
      <c r="Q1637" s="22" t="s">
        <v>31748</v>
      </c>
      <c r="R1637" s="38">
        <v>0</v>
      </c>
    </row>
    <row r="1638" spans="1:18" ht="12.75">
      <c r="A1638" s="22" t="s">
        <v>60</v>
      </c>
      <c r="B1638" s="22" t="s">
        <v>15181</v>
      </c>
      <c r="C1638" s="22" t="s">
        <v>68</v>
      </c>
      <c r="D1638" s="22" t="s">
        <v>61</v>
      </c>
      <c r="E1638" s="31">
        <v>42934.439259259256</v>
      </c>
      <c r="F1638" s="22" t="s">
        <v>25378</v>
      </c>
      <c r="G1638" s="22" t="s">
        <v>31749</v>
      </c>
      <c r="H1638" s="22" t="s">
        <v>74</v>
      </c>
      <c r="I1638" s="22" t="s">
        <v>15183</v>
      </c>
      <c r="J1638" s="37" t="s">
        <v>25381</v>
      </c>
      <c r="K1638" s="37" t="s">
        <v>25382</v>
      </c>
      <c r="L1638" s="37" t="s">
        <v>25382</v>
      </c>
      <c r="M1638" s="37" t="s">
        <v>31750</v>
      </c>
      <c r="N1638" s="37" t="s">
        <v>1475</v>
      </c>
      <c r="O1638" s="37" t="s">
        <v>1476</v>
      </c>
      <c r="P1638" s="22" t="s">
        <v>31751</v>
      </c>
      <c r="Q1638" s="22" t="s">
        <v>31752</v>
      </c>
      <c r="R1638" s="38">
        <v>0</v>
      </c>
    </row>
    <row r="1639" spans="1:18" ht="12.75">
      <c r="A1639" s="22" t="s">
        <v>60</v>
      </c>
      <c r="B1639" s="22" t="s">
        <v>15181</v>
      </c>
      <c r="C1639" s="22" t="s">
        <v>68</v>
      </c>
      <c r="D1639" s="22" t="s">
        <v>61</v>
      </c>
      <c r="E1639" s="31">
        <v>42944.434363425928</v>
      </c>
      <c r="F1639" s="22" t="s">
        <v>25378</v>
      </c>
      <c r="G1639" s="22" t="s">
        <v>31753</v>
      </c>
      <c r="H1639" s="22" t="s">
        <v>74</v>
      </c>
      <c r="I1639" s="22" t="s">
        <v>15990</v>
      </c>
      <c r="J1639" s="37" t="s">
        <v>25381</v>
      </c>
      <c r="K1639" s="37" t="s">
        <v>25382</v>
      </c>
      <c r="L1639" s="37" t="s">
        <v>25382</v>
      </c>
      <c r="M1639" s="37" t="s">
        <v>31754</v>
      </c>
      <c r="N1639" s="37" t="s">
        <v>7395</v>
      </c>
      <c r="O1639" s="37" t="s">
        <v>7396</v>
      </c>
      <c r="P1639" s="22" t="s">
        <v>31755</v>
      </c>
      <c r="Q1639" s="22" t="s">
        <v>31756</v>
      </c>
      <c r="R1639" s="38">
        <v>0</v>
      </c>
    </row>
    <row r="1640" spans="1:18" ht="12.75">
      <c r="A1640" s="22" t="s">
        <v>60</v>
      </c>
      <c r="B1640" s="22" t="s">
        <v>22344</v>
      </c>
      <c r="C1640" s="22" t="s">
        <v>69</v>
      </c>
      <c r="D1640" s="22" t="s">
        <v>61</v>
      </c>
      <c r="E1640" s="31">
        <v>42919.467083333329</v>
      </c>
      <c r="F1640" s="22" t="s">
        <v>25378</v>
      </c>
      <c r="G1640" s="22" t="s">
        <v>31757</v>
      </c>
      <c r="H1640" s="22" t="s">
        <v>74</v>
      </c>
      <c r="I1640" s="22" t="s">
        <v>24038</v>
      </c>
      <c r="J1640" s="37" t="s">
        <v>25381</v>
      </c>
      <c r="K1640" s="37" t="s">
        <v>25382</v>
      </c>
      <c r="L1640" s="37" t="s">
        <v>25382</v>
      </c>
      <c r="M1640" s="37" t="s">
        <v>31758</v>
      </c>
      <c r="N1640" s="37" t="s">
        <v>1722</v>
      </c>
      <c r="O1640" s="37" t="s">
        <v>1723</v>
      </c>
      <c r="P1640" s="22" t="s">
        <v>31759</v>
      </c>
      <c r="Q1640" s="22" t="s">
        <v>31760</v>
      </c>
      <c r="R1640" s="38">
        <v>0</v>
      </c>
    </row>
    <row r="1641" spans="1:18" ht="12.75">
      <c r="A1641" s="22" t="s">
        <v>60</v>
      </c>
      <c r="B1641" s="22" t="s">
        <v>22344</v>
      </c>
      <c r="C1641" s="22" t="s">
        <v>69</v>
      </c>
      <c r="D1641" s="22" t="s">
        <v>61</v>
      </c>
      <c r="E1641" s="31">
        <v>42919.550763888888</v>
      </c>
      <c r="F1641" s="22" t="s">
        <v>25378</v>
      </c>
      <c r="G1641" s="22" t="s">
        <v>31761</v>
      </c>
      <c r="H1641" s="22" t="s">
        <v>74</v>
      </c>
      <c r="I1641" s="22" t="s">
        <v>31762</v>
      </c>
      <c r="J1641" s="37" t="s">
        <v>25381</v>
      </c>
      <c r="K1641" s="37" t="s">
        <v>25382</v>
      </c>
      <c r="L1641" s="37" t="s">
        <v>25382</v>
      </c>
      <c r="M1641" s="37" t="s">
        <v>31763</v>
      </c>
      <c r="N1641" s="37" t="s">
        <v>81</v>
      </c>
      <c r="O1641" s="37" t="s">
        <v>82</v>
      </c>
      <c r="P1641" s="22" t="s">
        <v>31764</v>
      </c>
      <c r="Q1641" s="22" t="s">
        <v>31765</v>
      </c>
      <c r="R1641" s="38">
        <v>0</v>
      </c>
    </row>
    <row r="1642" spans="1:18" ht="12.75">
      <c r="A1642" s="22" t="s">
        <v>60</v>
      </c>
      <c r="B1642" s="22" t="s">
        <v>22344</v>
      </c>
      <c r="C1642" s="22" t="s">
        <v>69</v>
      </c>
      <c r="D1642" s="22" t="s">
        <v>61</v>
      </c>
      <c r="E1642" s="31">
        <v>42919.627592592587</v>
      </c>
      <c r="F1642" s="22" t="s">
        <v>25378</v>
      </c>
      <c r="G1642" s="22" t="s">
        <v>31766</v>
      </c>
      <c r="H1642" s="22" t="s">
        <v>74</v>
      </c>
      <c r="I1642" s="22" t="s">
        <v>22859</v>
      </c>
      <c r="J1642" s="37" t="s">
        <v>25381</v>
      </c>
      <c r="K1642" s="37" t="s">
        <v>25382</v>
      </c>
      <c r="L1642" s="37" t="s">
        <v>25382</v>
      </c>
      <c r="M1642" s="37" t="s">
        <v>31767</v>
      </c>
      <c r="N1642" s="37" t="s">
        <v>943</v>
      </c>
      <c r="O1642" s="37" t="s">
        <v>944</v>
      </c>
      <c r="P1642" s="22" t="s">
        <v>31768</v>
      </c>
      <c r="Q1642" s="22" t="s">
        <v>31769</v>
      </c>
      <c r="R1642" s="38">
        <v>0</v>
      </c>
    </row>
    <row r="1643" spans="1:18" ht="12.75">
      <c r="A1643" s="22" t="s">
        <v>60</v>
      </c>
      <c r="B1643" s="22" t="s">
        <v>22344</v>
      </c>
      <c r="C1643" s="22" t="s">
        <v>69</v>
      </c>
      <c r="D1643" s="22" t="s">
        <v>61</v>
      </c>
      <c r="E1643" s="31">
        <v>42920.496724537035</v>
      </c>
      <c r="F1643" s="22" t="s">
        <v>25378</v>
      </c>
      <c r="G1643" s="22" t="s">
        <v>31770</v>
      </c>
      <c r="H1643" s="22" t="s">
        <v>74</v>
      </c>
      <c r="I1643" s="22" t="s">
        <v>31771</v>
      </c>
      <c r="J1643" s="37" t="s">
        <v>25381</v>
      </c>
      <c r="K1643" s="37" t="s">
        <v>25382</v>
      </c>
      <c r="L1643" s="37" t="s">
        <v>25382</v>
      </c>
      <c r="M1643" s="37" t="s">
        <v>31772</v>
      </c>
      <c r="N1643" s="37" t="s">
        <v>22380</v>
      </c>
      <c r="O1643" s="37" t="s">
        <v>22381</v>
      </c>
      <c r="P1643" s="22" t="s">
        <v>31773</v>
      </c>
      <c r="Q1643" s="22" t="s">
        <v>31774</v>
      </c>
      <c r="R1643" s="38">
        <v>0</v>
      </c>
    </row>
    <row r="1644" spans="1:18" ht="12.75">
      <c r="A1644" s="22" t="s">
        <v>60</v>
      </c>
      <c r="B1644" s="22" t="s">
        <v>22344</v>
      </c>
      <c r="C1644" s="22" t="s">
        <v>69</v>
      </c>
      <c r="D1644" s="22" t="s">
        <v>61</v>
      </c>
      <c r="E1644" s="31">
        <v>42920.512986111113</v>
      </c>
      <c r="F1644" s="22" t="s">
        <v>25378</v>
      </c>
      <c r="G1644" s="22" t="s">
        <v>31775</v>
      </c>
      <c r="H1644" s="22" t="s">
        <v>74</v>
      </c>
      <c r="I1644" s="22" t="s">
        <v>22484</v>
      </c>
      <c r="J1644" s="37" t="s">
        <v>25381</v>
      </c>
      <c r="K1644" s="37" t="s">
        <v>25382</v>
      </c>
      <c r="L1644" s="37" t="s">
        <v>25382</v>
      </c>
      <c r="M1644" s="37" t="s">
        <v>31776</v>
      </c>
      <c r="N1644" s="37" t="s">
        <v>114</v>
      </c>
      <c r="O1644" s="37" t="s">
        <v>115</v>
      </c>
      <c r="P1644" s="22" t="s">
        <v>31777</v>
      </c>
      <c r="Q1644" s="22" t="s">
        <v>31778</v>
      </c>
      <c r="R1644" s="38">
        <v>0</v>
      </c>
    </row>
    <row r="1645" spans="1:18" ht="12.75">
      <c r="A1645" s="22" t="s">
        <v>60</v>
      </c>
      <c r="B1645" s="22" t="s">
        <v>22344</v>
      </c>
      <c r="C1645" s="22" t="s">
        <v>69</v>
      </c>
      <c r="D1645" s="22" t="s">
        <v>61</v>
      </c>
      <c r="E1645" s="31">
        <v>42920.535868055551</v>
      </c>
      <c r="F1645" s="22" t="s">
        <v>25378</v>
      </c>
      <c r="G1645" s="22" t="s">
        <v>31779</v>
      </c>
      <c r="H1645" s="22" t="s">
        <v>74</v>
      </c>
      <c r="I1645" s="22" t="s">
        <v>23020</v>
      </c>
      <c r="J1645" s="37" t="s">
        <v>25381</v>
      </c>
      <c r="K1645" s="37" t="s">
        <v>25382</v>
      </c>
      <c r="L1645" s="37" t="s">
        <v>25382</v>
      </c>
      <c r="M1645" s="37" t="s">
        <v>31780</v>
      </c>
      <c r="N1645" s="37" t="s">
        <v>1129</v>
      </c>
      <c r="O1645" s="37" t="s">
        <v>1130</v>
      </c>
      <c r="P1645" s="22" t="s">
        <v>31781</v>
      </c>
      <c r="Q1645" s="22" t="s">
        <v>31782</v>
      </c>
      <c r="R1645" s="38">
        <v>0</v>
      </c>
    </row>
    <row r="1646" spans="1:18" ht="12.75">
      <c r="A1646" s="22" t="s">
        <v>60</v>
      </c>
      <c r="B1646" s="22" t="s">
        <v>22344</v>
      </c>
      <c r="C1646" s="22" t="s">
        <v>69</v>
      </c>
      <c r="D1646" s="22" t="s">
        <v>61</v>
      </c>
      <c r="E1646" s="31">
        <v>42920.623229166667</v>
      </c>
      <c r="F1646" s="22" t="s">
        <v>25378</v>
      </c>
      <c r="G1646" s="22" t="s">
        <v>31783</v>
      </c>
      <c r="H1646" s="22" t="s">
        <v>74</v>
      </c>
      <c r="I1646" s="22" t="s">
        <v>24698</v>
      </c>
      <c r="J1646" s="37" t="s">
        <v>25381</v>
      </c>
      <c r="K1646" s="37" t="s">
        <v>25382</v>
      </c>
      <c r="L1646" s="37" t="s">
        <v>25382</v>
      </c>
      <c r="M1646" s="37" t="s">
        <v>31784</v>
      </c>
      <c r="N1646" s="37" t="s">
        <v>5104</v>
      </c>
      <c r="O1646" s="37" t="s">
        <v>5105</v>
      </c>
      <c r="P1646" s="22" t="s">
        <v>31785</v>
      </c>
      <c r="Q1646" s="22" t="s">
        <v>31786</v>
      </c>
      <c r="R1646" s="38">
        <v>0</v>
      </c>
    </row>
    <row r="1647" spans="1:18" ht="12.75">
      <c r="A1647" s="22" t="s">
        <v>60</v>
      </c>
      <c r="B1647" s="22" t="s">
        <v>22344</v>
      </c>
      <c r="C1647" s="22" t="s">
        <v>69</v>
      </c>
      <c r="D1647" s="22" t="s">
        <v>61</v>
      </c>
      <c r="E1647" s="31">
        <v>42920.76081018518</v>
      </c>
      <c r="F1647" s="22" t="s">
        <v>25378</v>
      </c>
      <c r="G1647" s="22" t="s">
        <v>31787</v>
      </c>
      <c r="H1647" s="22" t="s">
        <v>74</v>
      </c>
      <c r="I1647" s="22" t="s">
        <v>23694</v>
      </c>
      <c r="J1647" s="37" t="s">
        <v>25381</v>
      </c>
      <c r="K1647" s="37" t="s">
        <v>25382</v>
      </c>
      <c r="L1647" s="37" t="s">
        <v>25382</v>
      </c>
      <c r="M1647" s="37" t="s">
        <v>31788</v>
      </c>
      <c r="N1647" s="37" t="s">
        <v>2183</v>
      </c>
      <c r="O1647" s="37" t="s">
        <v>2184</v>
      </c>
      <c r="P1647" s="22" t="s">
        <v>31789</v>
      </c>
      <c r="Q1647" s="22" t="s">
        <v>31790</v>
      </c>
      <c r="R1647" s="38">
        <v>0</v>
      </c>
    </row>
    <row r="1648" spans="1:18" ht="12.75">
      <c r="A1648" s="22" t="s">
        <v>60</v>
      </c>
      <c r="B1648" s="22" t="s">
        <v>22344</v>
      </c>
      <c r="C1648" s="22" t="s">
        <v>69</v>
      </c>
      <c r="D1648" s="22" t="s">
        <v>61</v>
      </c>
      <c r="E1648" s="31">
        <v>42921.574421296296</v>
      </c>
      <c r="F1648" s="22" t="s">
        <v>25378</v>
      </c>
      <c r="G1648" s="22" t="s">
        <v>31791</v>
      </c>
      <c r="H1648" s="22" t="s">
        <v>74</v>
      </c>
      <c r="I1648" s="22" t="s">
        <v>23033</v>
      </c>
      <c r="J1648" s="37" t="s">
        <v>25381</v>
      </c>
      <c r="K1648" s="37" t="s">
        <v>25382</v>
      </c>
      <c r="L1648" s="37" t="s">
        <v>25382</v>
      </c>
      <c r="M1648" s="37" t="s">
        <v>31792</v>
      </c>
      <c r="N1648" s="37" t="s">
        <v>2409</v>
      </c>
      <c r="O1648" s="37" t="s">
        <v>2410</v>
      </c>
      <c r="P1648" s="22" t="s">
        <v>31793</v>
      </c>
      <c r="Q1648" s="22" t="s">
        <v>31794</v>
      </c>
      <c r="R1648" s="38">
        <v>0</v>
      </c>
    </row>
    <row r="1649" spans="1:18" ht="12.75">
      <c r="A1649" s="22" t="s">
        <v>60</v>
      </c>
      <c r="B1649" s="22" t="s">
        <v>22344</v>
      </c>
      <c r="C1649" s="22" t="s">
        <v>69</v>
      </c>
      <c r="D1649" s="22" t="s">
        <v>61</v>
      </c>
      <c r="E1649" s="31">
        <v>42921.58699074074</v>
      </c>
      <c r="F1649" s="22" t="s">
        <v>25378</v>
      </c>
      <c r="G1649" s="22" t="s">
        <v>31795</v>
      </c>
      <c r="H1649" s="22" t="s">
        <v>74</v>
      </c>
      <c r="I1649" s="22" t="s">
        <v>31796</v>
      </c>
      <c r="J1649" s="37" t="s">
        <v>25381</v>
      </c>
      <c r="K1649" s="37" t="s">
        <v>25382</v>
      </c>
      <c r="L1649" s="37" t="s">
        <v>25382</v>
      </c>
      <c r="M1649" s="37" t="s">
        <v>31797</v>
      </c>
      <c r="N1649" s="37" t="s">
        <v>5045</v>
      </c>
      <c r="O1649" s="37" t="s">
        <v>5046</v>
      </c>
      <c r="P1649" s="22" t="s">
        <v>31798</v>
      </c>
      <c r="Q1649" s="22" t="s">
        <v>31799</v>
      </c>
      <c r="R1649" s="38">
        <v>0</v>
      </c>
    </row>
    <row r="1650" spans="1:18" ht="12.75">
      <c r="A1650" s="22" t="s">
        <v>60</v>
      </c>
      <c r="B1650" s="22" t="s">
        <v>22344</v>
      </c>
      <c r="C1650" s="22" t="s">
        <v>69</v>
      </c>
      <c r="D1650" s="22" t="s">
        <v>61</v>
      </c>
      <c r="E1650" s="31">
        <v>42921.590358796297</v>
      </c>
      <c r="F1650" s="22" t="s">
        <v>25378</v>
      </c>
      <c r="G1650" s="22" t="s">
        <v>31800</v>
      </c>
      <c r="H1650" s="22" t="s">
        <v>74</v>
      </c>
      <c r="I1650" s="22" t="s">
        <v>31801</v>
      </c>
      <c r="J1650" s="37" t="s">
        <v>25381</v>
      </c>
      <c r="K1650" s="37" t="s">
        <v>25382</v>
      </c>
      <c r="L1650" s="37" t="s">
        <v>25382</v>
      </c>
      <c r="M1650" s="37" t="s">
        <v>31802</v>
      </c>
      <c r="N1650" s="37" t="s">
        <v>12489</v>
      </c>
      <c r="O1650" s="37" t="s">
        <v>12490</v>
      </c>
      <c r="P1650" s="22" t="s">
        <v>31798</v>
      </c>
      <c r="Q1650" s="22" t="s">
        <v>31799</v>
      </c>
      <c r="R1650" s="38">
        <v>0</v>
      </c>
    </row>
    <row r="1651" spans="1:18" ht="12.75">
      <c r="A1651" s="22" t="s">
        <v>60</v>
      </c>
      <c r="B1651" s="22" t="s">
        <v>22344</v>
      </c>
      <c r="C1651" s="22" t="s">
        <v>69</v>
      </c>
      <c r="D1651" s="22" t="s">
        <v>61</v>
      </c>
      <c r="E1651" s="31">
        <v>42921.753796296296</v>
      </c>
      <c r="F1651" s="22" t="s">
        <v>25378</v>
      </c>
      <c r="G1651" s="22" t="s">
        <v>31803</v>
      </c>
      <c r="H1651" s="22" t="s">
        <v>74</v>
      </c>
      <c r="I1651" s="22" t="s">
        <v>23825</v>
      </c>
      <c r="J1651" s="37" t="s">
        <v>25381</v>
      </c>
      <c r="K1651" s="37" t="s">
        <v>25382</v>
      </c>
      <c r="L1651" s="37" t="s">
        <v>25382</v>
      </c>
      <c r="M1651" s="37" t="s">
        <v>31804</v>
      </c>
      <c r="N1651" s="37" t="s">
        <v>336</v>
      </c>
      <c r="O1651" s="37" t="s">
        <v>337</v>
      </c>
      <c r="P1651" s="22" t="s">
        <v>31805</v>
      </c>
      <c r="Q1651" s="22" t="s">
        <v>31806</v>
      </c>
      <c r="R1651" s="38">
        <v>0</v>
      </c>
    </row>
    <row r="1652" spans="1:18" ht="12.75">
      <c r="A1652" s="22" t="s">
        <v>60</v>
      </c>
      <c r="B1652" s="22" t="s">
        <v>22344</v>
      </c>
      <c r="C1652" s="22" t="s">
        <v>69</v>
      </c>
      <c r="D1652" s="22" t="s">
        <v>61</v>
      </c>
      <c r="E1652" s="31">
        <v>42921.770196759258</v>
      </c>
      <c r="F1652" s="22" t="s">
        <v>25378</v>
      </c>
      <c r="G1652" s="22" t="s">
        <v>31807</v>
      </c>
      <c r="H1652" s="22" t="s">
        <v>74</v>
      </c>
      <c r="I1652" s="22" t="s">
        <v>24309</v>
      </c>
      <c r="J1652" s="37" t="s">
        <v>25381</v>
      </c>
      <c r="K1652" s="37" t="s">
        <v>25382</v>
      </c>
      <c r="L1652" s="37" t="s">
        <v>25382</v>
      </c>
      <c r="M1652" s="37" t="s">
        <v>31808</v>
      </c>
      <c r="N1652" s="37" t="s">
        <v>12489</v>
      </c>
      <c r="O1652" s="37" t="s">
        <v>12490</v>
      </c>
      <c r="P1652" s="22" t="s">
        <v>31798</v>
      </c>
      <c r="Q1652" s="22" t="s">
        <v>31799</v>
      </c>
      <c r="R1652" s="38">
        <v>0</v>
      </c>
    </row>
    <row r="1653" spans="1:18" ht="12.75">
      <c r="A1653" s="22" t="s">
        <v>60</v>
      </c>
      <c r="B1653" s="22" t="s">
        <v>22344</v>
      </c>
      <c r="C1653" s="22" t="s">
        <v>69</v>
      </c>
      <c r="D1653" s="22" t="s">
        <v>61</v>
      </c>
      <c r="E1653" s="31">
        <v>42921.791122685187</v>
      </c>
      <c r="F1653" s="22" t="s">
        <v>25378</v>
      </c>
      <c r="G1653" s="22" t="s">
        <v>31809</v>
      </c>
      <c r="H1653" s="22" t="s">
        <v>74</v>
      </c>
      <c r="I1653" s="22" t="s">
        <v>23005</v>
      </c>
      <c r="J1653" s="37" t="s">
        <v>25381</v>
      </c>
      <c r="K1653" s="37" t="s">
        <v>25382</v>
      </c>
      <c r="L1653" s="37" t="s">
        <v>25382</v>
      </c>
      <c r="M1653" s="37" t="s">
        <v>31810</v>
      </c>
      <c r="N1653" s="37" t="s">
        <v>708</v>
      </c>
      <c r="O1653" s="37" t="s">
        <v>709</v>
      </c>
      <c r="P1653" s="22" t="s">
        <v>31811</v>
      </c>
      <c r="Q1653" s="22" t="s">
        <v>31812</v>
      </c>
      <c r="R1653" s="38">
        <v>0</v>
      </c>
    </row>
    <row r="1654" spans="1:18" ht="12.75">
      <c r="A1654" s="22" t="s">
        <v>60</v>
      </c>
      <c r="B1654" s="22" t="s">
        <v>22344</v>
      </c>
      <c r="C1654" s="22" t="s">
        <v>69</v>
      </c>
      <c r="D1654" s="22" t="s">
        <v>61</v>
      </c>
      <c r="E1654" s="31">
        <v>42922.729537037034</v>
      </c>
      <c r="F1654" s="22" t="s">
        <v>25378</v>
      </c>
      <c r="G1654" s="22" t="s">
        <v>31813</v>
      </c>
      <c r="H1654" s="22" t="s">
        <v>74</v>
      </c>
      <c r="I1654" s="22" t="s">
        <v>23983</v>
      </c>
      <c r="J1654" s="37" t="s">
        <v>25381</v>
      </c>
      <c r="K1654" s="37" t="s">
        <v>25382</v>
      </c>
      <c r="L1654" s="37" t="s">
        <v>25382</v>
      </c>
      <c r="M1654" s="37" t="s">
        <v>31814</v>
      </c>
      <c r="N1654" s="37" t="s">
        <v>5170</v>
      </c>
      <c r="O1654" s="37" t="s">
        <v>5171</v>
      </c>
      <c r="P1654" s="22" t="s">
        <v>31815</v>
      </c>
      <c r="Q1654" s="22" t="s">
        <v>31816</v>
      </c>
      <c r="R1654" s="38">
        <v>0</v>
      </c>
    </row>
    <row r="1655" spans="1:18" ht="12.75">
      <c r="A1655" s="22" t="s">
        <v>60</v>
      </c>
      <c r="B1655" s="22" t="s">
        <v>22344</v>
      </c>
      <c r="C1655" s="22" t="s">
        <v>69</v>
      </c>
      <c r="D1655" s="22" t="s">
        <v>61</v>
      </c>
      <c r="E1655" s="31">
        <v>42923.56758101852</v>
      </c>
      <c r="F1655" s="22" t="s">
        <v>25378</v>
      </c>
      <c r="G1655" s="22" t="s">
        <v>31817</v>
      </c>
      <c r="H1655" s="22" t="s">
        <v>74</v>
      </c>
      <c r="I1655" s="22" t="s">
        <v>24694</v>
      </c>
      <c r="J1655" s="37" t="s">
        <v>25381</v>
      </c>
      <c r="K1655" s="37" t="s">
        <v>25382</v>
      </c>
      <c r="L1655" s="37" t="s">
        <v>25382</v>
      </c>
      <c r="M1655" s="37" t="s">
        <v>31818</v>
      </c>
      <c r="N1655" s="37" t="s">
        <v>1722</v>
      </c>
      <c r="O1655" s="37" t="s">
        <v>1723</v>
      </c>
      <c r="P1655" s="22" t="s">
        <v>31759</v>
      </c>
      <c r="Q1655" s="22" t="s">
        <v>31760</v>
      </c>
      <c r="R1655" s="38">
        <v>0</v>
      </c>
    </row>
    <row r="1656" spans="1:18" ht="12.75">
      <c r="A1656" s="22" t="s">
        <v>60</v>
      </c>
      <c r="B1656" s="22" t="s">
        <v>22344</v>
      </c>
      <c r="C1656" s="22" t="s">
        <v>69</v>
      </c>
      <c r="D1656" s="22" t="s">
        <v>61</v>
      </c>
      <c r="E1656" s="31">
        <v>42923.580833333333</v>
      </c>
      <c r="F1656" s="22" t="s">
        <v>25378</v>
      </c>
      <c r="G1656" s="22" t="s">
        <v>31819</v>
      </c>
      <c r="H1656" s="22" t="s">
        <v>74</v>
      </c>
      <c r="I1656" s="22" t="s">
        <v>31820</v>
      </c>
      <c r="J1656" s="37" t="s">
        <v>25381</v>
      </c>
      <c r="K1656" s="37" t="s">
        <v>25382</v>
      </c>
      <c r="L1656" s="37" t="s">
        <v>25382</v>
      </c>
      <c r="M1656" s="37" t="s">
        <v>31821</v>
      </c>
      <c r="N1656" s="37" t="s">
        <v>31822</v>
      </c>
      <c r="O1656" s="37" t="s">
        <v>31823</v>
      </c>
      <c r="P1656" s="22" t="s">
        <v>31824</v>
      </c>
      <c r="Q1656" s="22" t="s">
        <v>31825</v>
      </c>
      <c r="R1656" s="38">
        <v>0</v>
      </c>
    </row>
    <row r="1657" spans="1:18" ht="12.75">
      <c r="A1657" s="22" t="s">
        <v>60</v>
      </c>
      <c r="B1657" s="22" t="s">
        <v>22344</v>
      </c>
      <c r="C1657" s="22" t="s">
        <v>69</v>
      </c>
      <c r="D1657" s="22" t="s">
        <v>61</v>
      </c>
      <c r="E1657" s="31">
        <v>42923.581828703704</v>
      </c>
      <c r="F1657" s="22" t="s">
        <v>25378</v>
      </c>
      <c r="G1657" s="22" t="s">
        <v>31826</v>
      </c>
      <c r="H1657" s="22" t="s">
        <v>74</v>
      </c>
      <c r="I1657" s="22" t="s">
        <v>31827</v>
      </c>
      <c r="J1657" s="37" t="s">
        <v>25381</v>
      </c>
      <c r="K1657" s="37" t="s">
        <v>25382</v>
      </c>
      <c r="L1657" s="37" t="s">
        <v>25382</v>
      </c>
      <c r="M1657" s="37" t="s">
        <v>31828</v>
      </c>
      <c r="N1657" s="37" t="s">
        <v>271</v>
      </c>
      <c r="O1657" s="37" t="s">
        <v>272</v>
      </c>
      <c r="P1657" s="22" t="s">
        <v>31829</v>
      </c>
      <c r="Q1657" s="22" t="s">
        <v>31830</v>
      </c>
      <c r="R1657" s="38">
        <v>0</v>
      </c>
    </row>
    <row r="1658" spans="1:18" ht="12.75">
      <c r="A1658" s="22" t="s">
        <v>60</v>
      </c>
      <c r="B1658" s="22" t="s">
        <v>22344</v>
      </c>
      <c r="C1658" s="22" t="s">
        <v>69</v>
      </c>
      <c r="D1658" s="22" t="s">
        <v>61</v>
      </c>
      <c r="E1658" s="31">
        <v>42923.590439814812</v>
      </c>
      <c r="F1658" s="22" t="s">
        <v>25378</v>
      </c>
      <c r="G1658" s="22" t="s">
        <v>31831</v>
      </c>
      <c r="H1658" s="22" t="s">
        <v>74</v>
      </c>
      <c r="I1658" s="22" t="s">
        <v>23154</v>
      </c>
      <c r="J1658" s="37" t="s">
        <v>25381</v>
      </c>
      <c r="K1658" s="37" t="s">
        <v>25382</v>
      </c>
      <c r="L1658" s="37" t="s">
        <v>25382</v>
      </c>
      <c r="M1658" s="37" t="s">
        <v>31832</v>
      </c>
      <c r="N1658" s="37" t="s">
        <v>271</v>
      </c>
      <c r="O1658" s="37" t="s">
        <v>272</v>
      </c>
      <c r="P1658" s="22" t="s">
        <v>31829</v>
      </c>
      <c r="Q1658" s="22" t="s">
        <v>31830</v>
      </c>
      <c r="R1658" s="38">
        <v>0</v>
      </c>
    </row>
    <row r="1659" spans="1:18" ht="12.75">
      <c r="A1659" s="22" t="s">
        <v>60</v>
      </c>
      <c r="B1659" s="22" t="s">
        <v>22344</v>
      </c>
      <c r="C1659" s="22" t="s">
        <v>69</v>
      </c>
      <c r="D1659" s="22" t="s">
        <v>61</v>
      </c>
      <c r="E1659" s="31">
        <v>42923.5940162037</v>
      </c>
      <c r="F1659" s="22" t="s">
        <v>25378</v>
      </c>
      <c r="G1659" s="22" t="s">
        <v>31833</v>
      </c>
      <c r="H1659" s="22" t="s">
        <v>74</v>
      </c>
      <c r="I1659" s="22" t="s">
        <v>31834</v>
      </c>
      <c r="J1659" s="37" t="s">
        <v>25381</v>
      </c>
      <c r="K1659" s="37" t="s">
        <v>25382</v>
      </c>
      <c r="L1659" s="37" t="s">
        <v>25382</v>
      </c>
      <c r="M1659" s="37" t="s">
        <v>31835</v>
      </c>
      <c r="N1659" s="37" t="s">
        <v>22847</v>
      </c>
      <c r="O1659" s="37" t="s">
        <v>22848</v>
      </c>
      <c r="P1659" s="22" t="s">
        <v>31836</v>
      </c>
      <c r="Q1659" s="22" t="s">
        <v>31837</v>
      </c>
      <c r="R1659" s="38">
        <v>0</v>
      </c>
    </row>
    <row r="1660" spans="1:18" ht="12.75">
      <c r="A1660" s="22" t="s">
        <v>60</v>
      </c>
      <c r="B1660" s="22" t="s">
        <v>22344</v>
      </c>
      <c r="C1660" s="22" t="s">
        <v>69</v>
      </c>
      <c r="D1660" s="22" t="s">
        <v>61</v>
      </c>
      <c r="E1660" s="31">
        <v>42923.598321759258</v>
      </c>
      <c r="F1660" s="22" t="s">
        <v>25378</v>
      </c>
      <c r="G1660" s="22" t="s">
        <v>31838</v>
      </c>
      <c r="H1660" s="22" t="s">
        <v>74</v>
      </c>
      <c r="I1660" s="22" t="s">
        <v>31839</v>
      </c>
      <c r="J1660" s="37" t="s">
        <v>25381</v>
      </c>
      <c r="K1660" s="37" t="s">
        <v>25382</v>
      </c>
      <c r="L1660" s="37" t="s">
        <v>25382</v>
      </c>
      <c r="M1660" s="37" t="s">
        <v>31840</v>
      </c>
      <c r="N1660" s="37" t="s">
        <v>22847</v>
      </c>
      <c r="O1660" s="37" t="s">
        <v>22848</v>
      </c>
      <c r="P1660" s="22" t="s">
        <v>31836</v>
      </c>
      <c r="Q1660" s="22" t="s">
        <v>31837</v>
      </c>
      <c r="R1660" s="38">
        <v>0</v>
      </c>
    </row>
    <row r="1661" spans="1:18" ht="12.75">
      <c r="A1661" s="22" t="s">
        <v>60</v>
      </c>
      <c r="B1661" s="22" t="s">
        <v>22344</v>
      </c>
      <c r="C1661" s="22" t="s">
        <v>69</v>
      </c>
      <c r="D1661" s="22" t="s">
        <v>61</v>
      </c>
      <c r="E1661" s="31">
        <v>42923.69327546296</v>
      </c>
      <c r="F1661" s="22" t="s">
        <v>25378</v>
      </c>
      <c r="G1661" s="22" t="s">
        <v>31841</v>
      </c>
      <c r="H1661" s="22" t="s">
        <v>74</v>
      </c>
      <c r="I1661" s="22" t="s">
        <v>31842</v>
      </c>
      <c r="J1661" s="37" t="s">
        <v>25381</v>
      </c>
      <c r="K1661" s="37" t="s">
        <v>25382</v>
      </c>
      <c r="L1661" s="37" t="s">
        <v>25382</v>
      </c>
      <c r="M1661" s="37" t="s">
        <v>31843</v>
      </c>
      <c r="N1661" s="37" t="s">
        <v>1475</v>
      </c>
      <c r="O1661" s="37" t="s">
        <v>1476</v>
      </c>
      <c r="P1661" s="22" t="s">
        <v>31844</v>
      </c>
      <c r="Q1661" s="22" t="s">
        <v>31845</v>
      </c>
      <c r="R1661" s="38">
        <v>0</v>
      </c>
    </row>
    <row r="1662" spans="1:18" ht="12.75">
      <c r="A1662" s="22" t="s">
        <v>60</v>
      </c>
      <c r="B1662" s="22" t="s">
        <v>22344</v>
      </c>
      <c r="C1662" s="22" t="s">
        <v>69</v>
      </c>
      <c r="D1662" s="22" t="s">
        <v>61</v>
      </c>
      <c r="E1662" s="31">
        <v>42923.695370370369</v>
      </c>
      <c r="F1662" s="22" t="s">
        <v>25378</v>
      </c>
      <c r="G1662" s="22" t="s">
        <v>31846</v>
      </c>
      <c r="H1662" s="22" t="s">
        <v>74</v>
      </c>
      <c r="I1662" s="22" t="s">
        <v>24788</v>
      </c>
      <c r="J1662" s="37" t="s">
        <v>25381</v>
      </c>
      <c r="K1662" s="37" t="s">
        <v>25382</v>
      </c>
      <c r="L1662" s="37" t="s">
        <v>25382</v>
      </c>
      <c r="M1662" s="37" t="s">
        <v>31847</v>
      </c>
      <c r="N1662" s="37" t="s">
        <v>1475</v>
      </c>
      <c r="O1662" s="37" t="s">
        <v>1476</v>
      </c>
      <c r="P1662" s="22" t="s">
        <v>31844</v>
      </c>
      <c r="Q1662" s="22" t="s">
        <v>31845</v>
      </c>
      <c r="R1662" s="38">
        <v>0</v>
      </c>
    </row>
    <row r="1663" spans="1:18" ht="12.75">
      <c r="A1663" s="22" t="s">
        <v>60</v>
      </c>
      <c r="B1663" s="22" t="s">
        <v>22344</v>
      </c>
      <c r="C1663" s="22" t="s">
        <v>69</v>
      </c>
      <c r="D1663" s="22" t="s">
        <v>61</v>
      </c>
      <c r="E1663" s="31">
        <v>42923.715092592589</v>
      </c>
      <c r="F1663" s="22" t="s">
        <v>25378</v>
      </c>
      <c r="G1663" s="22" t="s">
        <v>31848</v>
      </c>
      <c r="H1663" s="22" t="s">
        <v>74</v>
      </c>
      <c r="I1663" s="22" t="s">
        <v>22946</v>
      </c>
      <c r="J1663" s="37" t="s">
        <v>25381</v>
      </c>
      <c r="K1663" s="37" t="s">
        <v>25382</v>
      </c>
      <c r="L1663" s="37" t="s">
        <v>25382</v>
      </c>
      <c r="M1663" s="37" t="s">
        <v>31849</v>
      </c>
      <c r="N1663" s="37" t="s">
        <v>13375</v>
      </c>
      <c r="O1663" s="37" t="s">
        <v>13376</v>
      </c>
      <c r="P1663" s="22" t="s">
        <v>31850</v>
      </c>
      <c r="Q1663" s="22" t="s">
        <v>31851</v>
      </c>
      <c r="R1663" s="38">
        <v>0</v>
      </c>
    </row>
    <row r="1664" spans="1:18" ht="12.75">
      <c r="A1664" s="22" t="s">
        <v>60</v>
      </c>
      <c r="B1664" s="22" t="s">
        <v>22344</v>
      </c>
      <c r="C1664" s="22" t="s">
        <v>69</v>
      </c>
      <c r="D1664" s="22" t="s">
        <v>61</v>
      </c>
      <c r="E1664" s="31">
        <v>42923.735497685186</v>
      </c>
      <c r="F1664" s="22" t="s">
        <v>25378</v>
      </c>
      <c r="G1664" s="22" t="s">
        <v>31852</v>
      </c>
      <c r="H1664" s="22" t="s">
        <v>74</v>
      </c>
      <c r="I1664" s="22" t="s">
        <v>24805</v>
      </c>
      <c r="J1664" s="37" t="s">
        <v>25381</v>
      </c>
      <c r="K1664" s="37" t="s">
        <v>25382</v>
      </c>
      <c r="L1664" s="37" t="s">
        <v>25382</v>
      </c>
      <c r="M1664" s="37" t="s">
        <v>31853</v>
      </c>
      <c r="N1664" s="37" t="s">
        <v>2457</v>
      </c>
      <c r="O1664" s="37" t="s">
        <v>2458</v>
      </c>
      <c r="P1664" s="22" t="s">
        <v>31854</v>
      </c>
      <c r="Q1664" s="22" t="s">
        <v>31855</v>
      </c>
      <c r="R1664" s="38">
        <v>0</v>
      </c>
    </row>
    <row r="1665" spans="1:18" ht="12.75">
      <c r="A1665" s="22" t="s">
        <v>60</v>
      </c>
      <c r="B1665" s="22" t="s">
        <v>22344</v>
      </c>
      <c r="C1665" s="22" t="s">
        <v>69</v>
      </c>
      <c r="D1665" s="22" t="s">
        <v>61</v>
      </c>
      <c r="E1665" s="31">
        <v>42926.494641203702</v>
      </c>
      <c r="F1665" s="22" t="s">
        <v>25378</v>
      </c>
      <c r="G1665" s="22" t="s">
        <v>31856</v>
      </c>
      <c r="H1665" s="22" t="s">
        <v>74</v>
      </c>
      <c r="I1665" s="22" t="s">
        <v>24771</v>
      </c>
      <c r="J1665" s="37" t="s">
        <v>25381</v>
      </c>
      <c r="K1665" s="37" t="s">
        <v>25382</v>
      </c>
      <c r="L1665" s="37" t="s">
        <v>25382</v>
      </c>
      <c r="M1665" s="37" t="s">
        <v>31857</v>
      </c>
      <c r="N1665" s="37" t="s">
        <v>81</v>
      </c>
      <c r="O1665" s="37" t="s">
        <v>82</v>
      </c>
      <c r="P1665" s="22" t="s">
        <v>31858</v>
      </c>
      <c r="Q1665" s="22" t="s">
        <v>31859</v>
      </c>
      <c r="R1665" s="38">
        <v>0</v>
      </c>
    </row>
    <row r="1666" spans="1:18" ht="12.75">
      <c r="A1666" s="22" t="s">
        <v>60</v>
      </c>
      <c r="B1666" s="22" t="s">
        <v>22344</v>
      </c>
      <c r="C1666" s="22" t="s">
        <v>69</v>
      </c>
      <c r="D1666" s="22" t="s">
        <v>61</v>
      </c>
      <c r="E1666" s="31">
        <v>42926.557407407403</v>
      </c>
      <c r="F1666" s="22" t="s">
        <v>25378</v>
      </c>
      <c r="G1666" s="22" t="s">
        <v>31860</v>
      </c>
      <c r="H1666" s="22" t="s">
        <v>74</v>
      </c>
      <c r="I1666" s="22" t="s">
        <v>23388</v>
      </c>
      <c r="J1666" s="37" t="s">
        <v>25381</v>
      </c>
      <c r="K1666" s="37" t="s">
        <v>25382</v>
      </c>
      <c r="L1666" s="37" t="s">
        <v>25382</v>
      </c>
      <c r="M1666" s="37" t="s">
        <v>31861</v>
      </c>
      <c r="N1666" s="37" t="s">
        <v>23389</v>
      </c>
      <c r="O1666" s="37" t="s">
        <v>23390</v>
      </c>
      <c r="P1666" s="22" t="s">
        <v>31862</v>
      </c>
      <c r="Q1666" s="22" t="s">
        <v>31863</v>
      </c>
      <c r="R1666" s="38">
        <v>0</v>
      </c>
    </row>
    <row r="1667" spans="1:18" ht="12.75">
      <c r="A1667" s="22" t="s">
        <v>60</v>
      </c>
      <c r="B1667" s="22" t="s">
        <v>22344</v>
      </c>
      <c r="C1667" s="22" t="s">
        <v>69</v>
      </c>
      <c r="D1667" s="22" t="s">
        <v>61</v>
      </c>
      <c r="E1667" s="31">
        <v>42926.565254629626</v>
      </c>
      <c r="F1667" s="22" t="s">
        <v>25378</v>
      </c>
      <c r="G1667" s="22" t="s">
        <v>31864</v>
      </c>
      <c r="H1667" s="22" t="s">
        <v>74</v>
      </c>
      <c r="I1667" s="22" t="s">
        <v>22474</v>
      </c>
      <c r="J1667" s="37" t="s">
        <v>25381</v>
      </c>
      <c r="K1667" s="37" t="s">
        <v>25382</v>
      </c>
      <c r="L1667" s="37" t="s">
        <v>25382</v>
      </c>
      <c r="M1667" s="37" t="s">
        <v>31865</v>
      </c>
      <c r="N1667" s="37" t="s">
        <v>15134</v>
      </c>
      <c r="O1667" s="37" t="s">
        <v>15135</v>
      </c>
      <c r="P1667" s="22" t="s">
        <v>31866</v>
      </c>
      <c r="Q1667" s="22" t="s">
        <v>31867</v>
      </c>
      <c r="R1667" s="38">
        <v>0</v>
      </c>
    </row>
    <row r="1668" spans="1:18" ht="12.75">
      <c r="A1668" s="22" t="s">
        <v>60</v>
      </c>
      <c r="B1668" s="22" t="s">
        <v>22344</v>
      </c>
      <c r="C1668" s="22" t="s">
        <v>69</v>
      </c>
      <c r="D1668" s="22" t="s">
        <v>61</v>
      </c>
      <c r="E1668" s="31">
        <v>42926.565729166665</v>
      </c>
      <c r="F1668" s="22" t="s">
        <v>25378</v>
      </c>
      <c r="G1668" s="22" t="s">
        <v>31868</v>
      </c>
      <c r="H1668" s="22" t="s">
        <v>74</v>
      </c>
      <c r="I1668" s="22" t="s">
        <v>31869</v>
      </c>
      <c r="J1668" s="37" t="s">
        <v>25381</v>
      </c>
      <c r="K1668" s="37" t="s">
        <v>25382</v>
      </c>
      <c r="L1668" s="37" t="s">
        <v>25382</v>
      </c>
      <c r="M1668" s="37" t="s">
        <v>31870</v>
      </c>
      <c r="N1668" s="37" t="s">
        <v>3109</v>
      </c>
      <c r="O1668" s="37" t="s">
        <v>3110</v>
      </c>
      <c r="P1668" s="22" t="s">
        <v>31871</v>
      </c>
      <c r="Q1668" s="22" t="s">
        <v>31872</v>
      </c>
      <c r="R1668" s="38">
        <v>0</v>
      </c>
    </row>
    <row r="1669" spans="1:18" ht="12.75">
      <c r="A1669" s="22" t="s">
        <v>60</v>
      </c>
      <c r="B1669" s="22" t="s">
        <v>22344</v>
      </c>
      <c r="C1669" s="22" t="s">
        <v>69</v>
      </c>
      <c r="D1669" s="22" t="s">
        <v>61</v>
      </c>
      <c r="E1669" s="31">
        <v>42926.581099537034</v>
      </c>
      <c r="F1669" s="22" t="s">
        <v>25378</v>
      </c>
      <c r="G1669" s="22" t="s">
        <v>31873</v>
      </c>
      <c r="H1669" s="22" t="s">
        <v>74</v>
      </c>
      <c r="I1669" s="22" t="s">
        <v>23401</v>
      </c>
      <c r="J1669" s="37" t="s">
        <v>25381</v>
      </c>
      <c r="K1669" s="37" t="s">
        <v>25382</v>
      </c>
      <c r="L1669" s="37" t="s">
        <v>25382</v>
      </c>
      <c r="M1669" s="37" t="s">
        <v>31874</v>
      </c>
      <c r="N1669" s="37" t="s">
        <v>23389</v>
      </c>
      <c r="O1669" s="37" t="s">
        <v>23390</v>
      </c>
      <c r="P1669" s="22" t="s">
        <v>31862</v>
      </c>
      <c r="Q1669" s="22" t="s">
        <v>31863</v>
      </c>
      <c r="R1669" s="38">
        <v>0</v>
      </c>
    </row>
    <row r="1670" spans="1:18" ht="12.75">
      <c r="A1670" s="22" t="s">
        <v>60</v>
      </c>
      <c r="B1670" s="22" t="s">
        <v>22344</v>
      </c>
      <c r="C1670" s="22" t="s">
        <v>69</v>
      </c>
      <c r="D1670" s="22" t="s">
        <v>61</v>
      </c>
      <c r="E1670" s="31">
        <v>42926.635960648149</v>
      </c>
      <c r="F1670" s="22" t="s">
        <v>25378</v>
      </c>
      <c r="G1670" s="22" t="s">
        <v>31875</v>
      </c>
      <c r="H1670" s="22" t="s">
        <v>74</v>
      </c>
      <c r="I1670" s="22" t="s">
        <v>24294</v>
      </c>
      <c r="J1670" s="37" t="s">
        <v>25381</v>
      </c>
      <c r="K1670" s="37" t="s">
        <v>25382</v>
      </c>
      <c r="L1670" s="37" t="s">
        <v>25382</v>
      </c>
      <c r="M1670" s="37" t="s">
        <v>31876</v>
      </c>
      <c r="N1670" s="37" t="s">
        <v>3228</v>
      </c>
      <c r="O1670" s="37" t="s">
        <v>3229</v>
      </c>
      <c r="P1670" s="22" t="s">
        <v>31862</v>
      </c>
      <c r="Q1670" s="22" t="s">
        <v>31863</v>
      </c>
      <c r="R1670" s="38">
        <v>0</v>
      </c>
    </row>
    <row r="1671" spans="1:18" ht="12.75">
      <c r="A1671" s="22" t="s">
        <v>60</v>
      </c>
      <c r="B1671" s="22" t="s">
        <v>22344</v>
      </c>
      <c r="C1671" s="22" t="s">
        <v>69</v>
      </c>
      <c r="D1671" s="22" t="s">
        <v>61</v>
      </c>
      <c r="E1671" s="31">
        <v>42926.734479166662</v>
      </c>
      <c r="F1671" s="22" t="s">
        <v>25378</v>
      </c>
      <c r="G1671" s="22" t="s">
        <v>31877</v>
      </c>
      <c r="H1671" s="22" t="s">
        <v>74</v>
      </c>
      <c r="I1671" s="22" t="s">
        <v>31878</v>
      </c>
      <c r="J1671" s="37" t="s">
        <v>25381</v>
      </c>
      <c r="K1671" s="37" t="s">
        <v>25382</v>
      </c>
      <c r="L1671" s="37" t="s">
        <v>25382</v>
      </c>
      <c r="M1671" s="37" t="s">
        <v>31879</v>
      </c>
      <c r="N1671" s="37" t="s">
        <v>6824</v>
      </c>
      <c r="O1671" s="37" t="s">
        <v>6825</v>
      </c>
      <c r="P1671" s="22" t="s">
        <v>31880</v>
      </c>
      <c r="Q1671" s="22" t="s">
        <v>31881</v>
      </c>
      <c r="R1671" s="38">
        <v>0</v>
      </c>
    </row>
    <row r="1672" spans="1:18" ht="12.75">
      <c r="A1672" s="22" t="s">
        <v>60</v>
      </c>
      <c r="B1672" s="22" t="s">
        <v>22344</v>
      </c>
      <c r="C1672" s="22" t="s">
        <v>69</v>
      </c>
      <c r="D1672" s="22" t="s">
        <v>61</v>
      </c>
      <c r="E1672" s="31">
        <v>42926.774467592593</v>
      </c>
      <c r="F1672" s="22" t="s">
        <v>25378</v>
      </c>
      <c r="G1672" s="22" t="s">
        <v>31882</v>
      </c>
      <c r="H1672" s="22" t="s">
        <v>74</v>
      </c>
      <c r="I1672" s="22" t="s">
        <v>22494</v>
      </c>
      <c r="J1672" s="37" t="s">
        <v>25381</v>
      </c>
      <c r="K1672" s="37" t="s">
        <v>25382</v>
      </c>
      <c r="L1672" s="37" t="s">
        <v>25382</v>
      </c>
      <c r="M1672" s="37" t="s">
        <v>31883</v>
      </c>
      <c r="N1672" s="37" t="s">
        <v>3109</v>
      </c>
      <c r="O1672" s="37" t="s">
        <v>3110</v>
      </c>
      <c r="P1672" s="22" t="s">
        <v>31871</v>
      </c>
      <c r="Q1672" s="22" t="s">
        <v>31872</v>
      </c>
      <c r="R1672" s="38">
        <v>0</v>
      </c>
    </row>
    <row r="1673" spans="1:18" ht="12.75">
      <c r="A1673" s="22" t="s">
        <v>60</v>
      </c>
      <c r="B1673" s="22" t="s">
        <v>22344</v>
      </c>
      <c r="C1673" s="22" t="s">
        <v>69</v>
      </c>
      <c r="D1673" s="22" t="s">
        <v>61</v>
      </c>
      <c r="E1673" s="31">
        <v>42926.790879629625</v>
      </c>
      <c r="F1673" s="22" t="s">
        <v>25378</v>
      </c>
      <c r="G1673" s="22" t="s">
        <v>31884</v>
      </c>
      <c r="H1673" s="22" t="s">
        <v>74</v>
      </c>
      <c r="I1673" s="22" t="s">
        <v>31885</v>
      </c>
      <c r="J1673" s="37" t="s">
        <v>25381</v>
      </c>
      <c r="K1673" s="37" t="s">
        <v>25382</v>
      </c>
      <c r="L1673" s="37" t="s">
        <v>25382</v>
      </c>
      <c r="M1673" s="37" t="s">
        <v>31886</v>
      </c>
      <c r="N1673" s="37" t="s">
        <v>953</v>
      </c>
      <c r="O1673" s="37" t="s">
        <v>954</v>
      </c>
      <c r="P1673" s="22" t="s">
        <v>31887</v>
      </c>
      <c r="Q1673" s="22" t="s">
        <v>31888</v>
      </c>
      <c r="R1673" s="38">
        <v>0</v>
      </c>
    </row>
    <row r="1674" spans="1:18" ht="12.75">
      <c r="A1674" s="22" t="s">
        <v>60</v>
      </c>
      <c r="B1674" s="22" t="s">
        <v>22344</v>
      </c>
      <c r="C1674" s="22" t="s">
        <v>69</v>
      </c>
      <c r="D1674" s="22" t="s">
        <v>61</v>
      </c>
      <c r="E1674" s="31">
        <v>42926.791388888887</v>
      </c>
      <c r="F1674" s="22" t="s">
        <v>25378</v>
      </c>
      <c r="G1674" s="22" t="s">
        <v>31889</v>
      </c>
      <c r="H1674" s="22" t="s">
        <v>74</v>
      </c>
      <c r="I1674" s="22" t="s">
        <v>31890</v>
      </c>
      <c r="J1674" s="37" t="s">
        <v>25381</v>
      </c>
      <c r="K1674" s="37" t="s">
        <v>25382</v>
      </c>
      <c r="L1674" s="37" t="s">
        <v>25382</v>
      </c>
      <c r="M1674" s="37" t="s">
        <v>31891</v>
      </c>
      <c r="N1674" s="37" t="s">
        <v>24133</v>
      </c>
      <c r="O1674" s="37" t="s">
        <v>24134</v>
      </c>
      <c r="P1674" s="22" t="s">
        <v>31892</v>
      </c>
      <c r="Q1674" s="22" t="s">
        <v>31893</v>
      </c>
      <c r="R1674" s="38">
        <v>0</v>
      </c>
    </row>
    <row r="1675" spans="1:18" ht="12.75">
      <c r="A1675" s="22" t="s">
        <v>60</v>
      </c>
      <c r="B1675" s="22" t="s">
        <v>22344</v>
      </c>
      <c r="C1675" s="22" t="s">
        <v>69</v>
      </c>
      <c r="D1675" s="22" t="s">
        <v>61</v>
      </c>
      <c r="E1675" s="31">
        <v>42926.791539351849</v>
      </c>
      <c r="F1675" s="22" t="s">
        <v>25378</v>
      </c>
      <c r="G1675" s="22" t="s">
        <v>31894</v>
      </c>
      <c r="H1675" s="22" t="s">
        <v>74</v>
      </c>
      <c r="I1675" s="22" t="s">
        <v>31895</v>
      </c>
      <c r="J1675" s="37" t="s">
        <v>25381</v>
      </c>
      <c r="K1675" s="37" t="s">
        <v>25382</v>
      </c>
      <c r="L1675" s="37" t="s">
        <v>25382</v>
      </c>
      <c r="M1675" s="37" t="s">
        <v>31896</v>
      </c>
      <c r="N1675" s="37" t="s">
        <v>953</v>
      </c>
      <c r="O1675" s="37" t="s">
        <v>954</v>
      </c>
      <c r="P1675" s="22" t="s">
        <v>31887</v>
      </c>
      <c r="Q1675" s="22" t="s">
        <v>31888</v>
      </c>
      <c r="R1675" s="38">
        <v>0</v>
      </c>
    </row>
    <row r="1676" spans="1:18" ht="12.75">
      <c r="A1676" s="22" t="s">
        <v>60</v>
      </c>
      <c r="B1676" s="22" t="s">
        <v>22344</v>
      </c>
      <c r="C1676" s="22" t="s">
        <v>69</v>
      </c>
      <c r="D1676" s="22" t="s">
        <v>61</v>
      </c>
      <c r="E1676" s="31">
        <v>42926.794999999998</v>
      </c>
      <c r="F1676" s="22" t="s">
        <v>25378</v>
      </c>
      <c r="G1676" s="22" t="s">
        <v>31897</v>
      </c>
      <c r="H1676" s="22" t="s">
        <v>74</v>
      </c>
      <c r="I1676" s="22" t="s">
        <v>31898</v>
      </c>
      <c r="J1676" s="37" t="s">
        <v>25381</v>
      </c>
      <c r="K1676" s="37" t="s">
        <v>25382</v>
      </c>
      <c r="L1676" s="37" t="s">
        <v>25382</v>
      </c>
      <c r="M1676" s="37" t="s">
        <v>31899</v>
      </c>
      <c r="N1676" s="37" t="s">
        <v>953</v>
      </c>
      <c r="O1676" s="37" t="s">
        <v>954</v>
      </c>
      <c r="P1676" s="22" t="s">
        <v>31887</v>
      </c>
      <c r="Q1676" s="22" t="s">
        <v>31888</v>
      </c>
      <c r="R1676" s="38">
        <v>0</v>
      </c>
    </row>
    <row r="1677" spans="1:18" ht="12.75">
      <c r="A1677" s="22" t="s">
        <v>60</v>
      </c>
      <c r="B1677" s="22" t="s">
        <v>22344</v>
      </c>
      <c r="C1677" s="22" t="s">
        <v>69</v>
      </c>
      <c r="D1677" s="22" t="s">
        <v>61</v>
      </c>
      <c r="E1677" s="31">
        <v>42926.796689814815</v>
      </c>
      <c r="F1677" s="22" t="s">
        <v>25378</v>
      </c>
      <c r="G1677" s="22" t="s">
        <v>31900</v>
      </c>
      <c r="H1677" s="22" t="s">
        <v>74</v>
      </c>
      <c r="I1677" s="22" t="s">
        <v>31901</v>
      </c>
      <c r="J1677" s="37" t="s">
        <v>25381</v>
      </c>
      <c r="K1677" s="37" t="s">
        <v>25382</v>
      </c>
      <c r="L1677" s="37" t="s">
        <v>25382</v>
      </c>
      <c r="M1677" s="37" t="s">
        <v>31902</v>
      </c>
      <c r="N1677" s="37" t="s">
        <v>953</v>
      </c>
      <c r="O1677" s="37" t="s">
        <v>954</v>
      </c>
      <c r="P1677" s="22" t="s">
        <v>31887</v>
      </c>
      <c r="Q1677" s="22" t="s">
        <v>31888</v>
      </c>
      <c r="R1677" s="38">
        <v>0</v>
      </c>
    </row>
    <row r="1678" spans="1:18" ht="12.75">
      <c r="A1678" s="22" t="s">
        <v>60</v>
      </c>
      <c r="B1678" s="22" t="s">
        <v>22344</v>
      </c>
      <c r="C1678" s="22" t="s">
        <v>69</v>
      </c>
      <c r="D1678" s="22" t="s">
        <v>61</v>
      </c>
      <c r="E1678" s="31">
        <v>42926.803171296291</v>
      </c>
      <c r="F1678" s="22" t="s">
        <v>25378</v>
      </c>
      <c r="G1678" s="22" t="s">
        <v>31903</v>
      </c>
      <c r="H1678" s="22" t="s">
        <v>74</v>
      </c>
      <c r="I1678" s="22" t="s">
        <v>23602</v>
      </c>
      <c r="J1678" s="37" t="s">
        <v>25381</v>
      </c>
      <c r="K1678" s="37" t="s">
        <v>25382</v>
      </c>
      <c r="L1678" s="37" t="s">
        <v>25382</v>
      </c>
      <c r="M1678" s="37" t="s">
        <v>31904</v>
      </c>
      <c r="N1678" s="37" t="s">
        <v>2772</v>
      </c>
      <c r="O1678" s="37" t="s">
        <v>2773</v>
      </c>
      <c r="P1678" s="22" t="s">
        <v>31905</v>
      </c>
      <c r="Q1678" s="22" t="s">
        <v>31906</v>
      </c>
      <c r="R1678" s="38">
        <v>0</v>
      </c>
    </row>
    <row r="1679" spans="1:18" ht="12.75">
      <c r="A1679" s="22" t="s">
        <v>60</v>
      </c>
      <c r="B1679" s="22" t="s">
        <v>22344</v>
      </c>
      <c r="C1679" s="22" t="s">
        <v>69</v>
      </c>
      <c r="D1679" s="22" t="s">
        <v>61</v>
      </c>
      <c r="E1679" s="31">
        <v>42927.399236111109</v>
      </c>
      <c r="F1679" s="22" t="s">
        <v>25378</v>
      </c>
      <c r="G1679" s="22" t="s">
        <v>31907</v>
      </c>
      <c r="H1679" s="22" t="s">
        <v>74</v>
      </c>
      <c r="I1679" s="22" t="s">
        <v>31908</v>
      </c>
      <c r="J1679" s="37" t="s">
        <v>25381</v>
      </c>
      <c r="K1679" s="37" t="s">
        <v>25382</v>
      </c>
      <c r="L1679" s="37" t="s">
        <v>25382</v>
      </c>
      <c r="M1679" s="37" t="s">
        <v>31909</v>
      </c>
      <c r="N1679" s="37" t="s">
        <v>6824</v>
      </c>
      <c r="O1679" s="37" t="s">
        <v>6825</v>
      </c>
      <c r="P1679" s="22" t="s">
        <v>31880</v>
      </c>
      <c r="Q1679" s="22" t="s">
        <v>31881</v>
      </c>
      <c r="R1679" s="38">
        <v>0</v>
      </c>
    </row>
    <row r="1680" spans="1:18" ht="12.75">
      <c r="A1680" s="22" t="s">
        <v>60</v>
      </c>
      <c r="B1680" s="22" t="s">
        <v>22344</v>
      </c>
      <c r="C1680" s="22" t="s">
        <v>69</v>
      </c>
      <c r="D1680" s="22" t="s">
        <v>61</v>
      </c>
      <c r="E1680" s="31">
        <v>42927.41642361111</v>
      </c>
      <c r="F1680" s="22" t="s">
        <v>25378</v>
      </c>
      <c r="G1680" s="22" t="s">
        <v>31910</v>
      </c>
      <c r="H1680" s="22" t="s">
        <v>74</v>
      </c>
      <c r="I1680" s="22" t="s">
        <v>31911</v>
      </c>
      <c r="J1680" s="37" t="s">
        <v>25381</v>
      </c>
      <c r="K1680" s="37" t="s">
        <v>25382</v>
      </c>
      <c r="L1680" s="37" t="s">
        <v>25382</v>
      </c>
      <c r="M1680" s="37" t="s">
        <v>31912</v>
      </c>
      <c r="N1680" s="37" t="s">
        <v>6824</v>
      </c>
      <c r="O1680" s="37" t="s">
        <v>6825</v>
      </c>
      <c r="P1680" s="22" t="s">
        <v>31880</v>
      </c>
      <c r="Q1680" s="22" t="s">
        <v>31881</v>
      </c>
      <c r="R1680" s="38">
        <v>0</v>
      </c>
    </row>
    <row r="1681" spans="1:18" ht="12.75">
      <c r="A1681" s="22" t="s">
        <v>60</v>
      </c>
      <c r="B1681" s="22" t="s">
        <v>22344</v>
      </c>
      <c r="C1681" s="22" t="s">
        <v>69</v>
      </c>
      <c r="D1681" s="22" t="s">
        <v>61</v>
      </c>
      <c r="E1681" s="31">
        <v>42927.43378472222</v>
      </c>
      <c r="F1681" s="22" t="s">
        <v>25378</v>
      </c>
      <c r="G1681" s="22" t="s">
        <v>31913</v>
      </c>
      <c r="H1681" s="22" t="s">
        <v>74</v>
      </c>
      <c r="I1681" s="22" t="s">
        <v>22470</v>
      </c>
      <c r="J1681" s="37" t="s">
        <v>25381</v>
      </c>
      <c r="K1681" s="37" t="s">
        <v>25382</v>
      </c>
      <c r="L1681" s="37" t="s">
        <v>25382</v>
      </c>
      <c r="M1681" s="37" t="s">
        <v>31914</v>
      </c>
      <c r="N1681" s="37" t="s">
        <v>271</v>
      </c>
      <c r="O1681" s="37" t="s">
        <v>272</v>
      </c>
      <c r="P1681" s="22" t="s">
        <v>31915</v>
      </c>
      <c r="Q1681" s="22" t="s">
        <v>31916</v>
      </c>
      <c r="R1681" s="38">
        <v>0</v>
      </c>
    </row>
    <row r="1682" spans="1:18" ht="12.75">
      <c r="A1682" s="22" t="s">
        <v>60</v>
      </c>
      <c r="B1682" s="22" t="s">
        <v>22344</v>
      </c>
      <c r="C1682" s="22" t="s">
        <v>69</v>
      </c>
      <c r="D1682" s="22" t="s">
        <v>61</v>
      </c>
      <c r="E1682" s="31">
        <v>42927.437916666662</v>
      </c>
      <c r="F1682" s="22" t="s">
        <v>25378</v>
      </c>
      <c r="G1682" s="22" t="s">
        <v>31917</v>
      </c>
      <c r="H1682" s="22" t="s">
        <v>74</v>
      </c>
      <c r="I1682" s="22" t="s">
        <v>24132</v>
      </c>
      <c r="J1682" s="37" t="s">
        <v>25381</v>
      </c>
      <c r="K1682" s="37" t="s">
        <v>25382</v>
      </c>
      <c r="L1682" s="37" t="s">
        <v>25382</v>
      </c>
      <c r="M1682" s="37" t="s">
        <v>31918</v>
      </c>
      <c r="N1682" s="37" t="s">
        <v>24133</v>
      </c>
      <c r="O1682" s="37" t="s">
        <v>24134</v>
      </c>
      <c r="P1682" s="22" t="s">
        <v>31892</v>
      </c>
      <c r="Q1682" s="22" t="s">
        <v>31893</v>
      </c>
      <c r="R1682" s="38">
        <v>0</v>
      </c>
    </row>
    <row r="1683" spans="1:18" ht="12.75">
      <c r="A1683" s="22" t="s">
        <v>60</v>
      </c>
      <c r="B1683" s="22" t="s">
        <v>22344</v>
      </c>
      <c r="C1683" s="22" t="s">
        <v>69</v>
      </c>
      <c r="D1683" s="22" t="s">
        <v>61</v>
      </c>
      <c r="E1683" s="31">
        <v>42927.480358796296</v>
      </c>
      <c r="F1683" s="22" t="s">
        <v>25378</v>
      </c>
      <c r="G1683" s="22" t="s">
        <v>31919</v>
      </c>
      <c r="H1683" s="22" t="s">
        <v>74</v>
      </c>
      <c r="I1683" s="22" t="s">
        <v>22857</v>
      </c>
      <c r="J1683" s="37" t="s">
        <v>25381</v>
      </c>
      <c r="K1683" s="37" t="s">
        <v>25382</v>
      </c>
      <c r="L1683" s="37" t="s">
        <v>25382</v>
      </c>
      <c r="M1683" s="37" t="s">
        <v>31920</v>
      </c>
      <c r="N1683" s="37" t="s">
        <v>398</v>
      </c>
      <c r="O1683" s="37" t="s">
        <v>399</v>
      </c>
      <c r="P1683" s="22" t="s">
        <v>31921</v>
      </c>
      <c r="Q1683" s="22" t="s">
        <v>31922</v>
      </c>
      <c r="R1683" s="38">
        <v>0</v>
      </c>
    </row>
    <row r="1684" spans="1:18" ht="12.75">
      <c r="A1684" s="22" t="s">
        <v>60</v>
      </c>
      <c r="B1684" s="22" t="s">
        <v>22344</v>
      </c>
      <c r="C1684" s="22" t="s">
        <v>69</v>
      </c>
      <c r="D1684" s="22" t="s">
        <v>61</v>
      </c>
      <c r="E1684" s="31">
        <v>42927.538993055554</v>
      </c>
      <c r="F1684" s="22" t="s">
        <v>25378</v>
      </c>
      <c r="G1684" s="22" t="s">
        <v>31923</v>
      </c>
      <c r="H1684" s="22" t="s">
        <v>74</v>
      </c>
      <c r="I1684" s="22" t="s">
        <v>23098</v>
      </c>
      <c r="J1684" s="37" t="s">
        <v>25381</v>
      </c>
      <c r="K1684" s="37" t="s">
        <v>25382</v>
      </c>
      <c r="L1684" s="37" t="s">
        <v>25382</v>
      </c>
      <c r="M1684" s="37" t="s">
        <v>31924</v>
      </c>
      <c r="N1684" s="37" t="s">
        <v>23099</v>
      </c>
      <c r="O1684" s="37" t="s">
        <v>23100</v>
      </c>
      <c r="P1684" s="22" t="s">
        <v>31925</v>
      </c>
      <c r="Q1684" s="22" t="s">
        <v>31926</v>
      </c>
      <c r="R1684" s="38">
        <v>0</v>
      </c>
    </row>
    <row r="1685" spans="1:18" ht="12.75">
      <c r="A1685" s="22" t="s">
        <v>60</v>
      </c>
      <c r="B1685" s="22" t="s">
        <v>22344</v>
      </c>
      <c r="C1685" s="22" t="s">
        <v>69</v>
      </c>
      <c r="D1685" s="22" t="s">
        <v>61</v>
      </c>
      <c r="E1685" s="31">
        <v>42927.556342592594</v>
      </c>
      <c r="F1685" s="22" t="s">
        <v>25378</v>
      </c>
      <c r="G1685" s="22" t="s">
        <v>31927</v>
      </c>
      <c r="H1685" s="22" t="s">
        <v>74</v>
      </c>
      <c r="I1685" s="22" t="s">
        <v>24449</v>
      </c>
      <c r="J1685" s="37" t="s">
        <v>25381</v>
      </c>
      <c r="K1685" s="37" t="s">
        <v>25382</v>
      </c>
      <c r="L1685" s="37" t="s">
        <v>25382</v>
      </c>
      <c r="M1685" s="37" t="s">
        <v>31928</v>
      </c>
      <c r="N1685" s="37" t="s">
        <v>271</v>
      </c>
      <c r="O1685" s="37" t="s">
        <v>272</v>
      </c>
      <c r="P1685" s="22" t="s">
        <v>31929</v>
      </c>
      <c r="Q1685" s="22" t="s">
        <v>31930</v>
      </c>
      <c r="R1685" s="38">
        <v>0</v>
      </c>
    </row>
    <row r="1686" spans="1:18" ht="12.75">
      <c r="A1686" s="22" t="s">
        <v>60</v>
      </c>
      <c r="B1686" s="22" t="s">
        <v>22344</v>
      </c>
      <c r="C1686" s="22" t="s">
        <v>69</v>
      </c>
      <c r="D1686" s="22" t="s">
        <v>61</v>
      </c>
      <c r="E1686" s="31">
        <v>42927.565798611111</v>
      </c>
      <c r="F1686" s="22" t="s">
        <v>25378</v>
      </c>
      <c r="G1686" s="22" t="s">
        <v>31931</v>
      </c>
      <c r="H1686" s="22" t="s">
        <v>74</v>
      </c>
      <c r="I1686" s="22" t="s">
        <v>24592</v>
      </c>
      <c r="J1686" s="37" t="s">
        <v>25381</v>
      </c>
      <c r="K1686" s="37" t="s">
        <v>25382</v>
      </c>
      <c r="L1686" s="37" t="s">
        <v>25382</v>
      </c>
      <c r="M1686" s="37" t="s">
        <v>31932</v>
      </c>
      <c r="N1686" s="37" t="s">
        <v>2479</v>
      </c>
      <c r="O1686" s="37" t="s">
        <v>2480</v>
      </c>
      <c r="P1686" s="22" t="s">
        <v>31933</v>
      </c>
      <c r="Q1686" s="22" t="s">
        <v>31934</v>
      </c>
      <c r="R1686" s="38">
        <v>0</v>
      </c>
    </row>
    <row r="1687" spans="1:18" ht="12.75">
      <c r="A1687" s="22" t="s">
        <v>60</v>
      </c>
      <c r="B1687" s="22" t="s">
        <v>22344</v>
      </c>
      <c r="C1687" s="22" t="s">
        <v>69</v>
      </c>
      <c r="D1687" s="22" t="s">
        <v>61</v>
      </c>
      <c r="E1687" s="31">
        <v>42927.745821759258</v>
      </c>
      <c r="F1687" s="22" t="s">
        <v>25378</v>
      </c>
      <c r="G1687" s="22" t="s">
        <v>31935</v>
      </c>
      <c r="H1687" s="22" t="s">
        <v>74</v>
      </c>
      <c r="I1687" s="22" t="s">
        <v>31936</v>
      </c>
      <c r="J1687" s="37" t="s">
        <v>25381</v>
      </c>
      <c r="K1687" s="37" t="s">
        <v>25382</v>
      </c>
      <c r="L1687" s="37" t="s">
        <v>25382</v>
      </c>
      <c r="M1687" s="37" t="s">
        <v>31937</v>
      </c>
      <c r="N1687" s="37" t="s">
        <v>889</v>
      </c>
      <c r="O1687" s="37" t="s">
        <v>890</v>
      </c>
      <c r="P1687" s="22" t="s">
        <v>31938</v>
      </c>
      <c r="Q1687" s="22" t="s">
        <v>31939</v>
      </c>
      <c r="R1687" s="38">
        <v>0</v>
      </c>
    </row>
    <row r="1688" spans="1:18" ht="12.75">
      <c r="A1688" s="22" t="s">
        <v>60</v>
      </c>
      <c r="B1688" s="22" t="s">
        <v>22344</v>
      </c>
      <c r="C1688" s="22" t="s">
        <v>69</v>
      </c>
      <c r="D1688" s="22" t="s">
        <v>61</v>
      </c>
      <c r="E1688" s="31">
        <v>42928.568402777775</v>
      </c>
      <c r="F1688" s="22" t="s">
        <v>25378</v>
      </c>
      <c r="G1688" s="22" t="s">
        <v>31940</v>
      </c>
      <c r="H1688" s="22" t="s">
        <v>74</v>
      </c>
      <c r="I1688" s="22" t="s">
        <v>22671</v>
      </c>
      <c r="J1688" s="37" t="s">
        <v>25381</v>
      </c>
      <c r="K1688" s="37" t="s">
        <v>25382</v>
      </c>
      <c r="L1688" s="37" t="s">
        <v>25382</v>
      </c>
      <c r="M1688" s="37" t="s">
        <v>31941</v>
      </c>
      <c r="N1688" s="37" t="s">
        <v>1162</v>
      </c>
      <c r="O1688" s="37" t="s">
        <v>1163</v>
      </c>
      <c r="P1688" s="22" t="s">
        <v>31942</v>
      </c>
      <c r="Q1688" s="22" t="s">
        <v>31943</v>
      </c>
      <c r="R1688" s="38">
        <v>0</v>
      </c>
    </row>
    <row r="1689" spans="1:18" ht="12.75">
      <c r="A1689" s="22" t="s">
        <v>60</v>
      </c>
      <c r="B1689" s="22" t="s">
        <v>22344</v>
      </c>
      <c r="C1689" s="22" t="s">
        <v>69</v>
      </c>
      <c r="D1689" s="22" t="s">
        <v>61</v>
      </c>
      <c r="E1689" s="31">
        <v>42928.763703703698</v>
      </c>
      <c r="F1689" s="22" t="s">
        <v>25378</v>
      </c>
      <c r="G1689" s="22" t="s">
        <v>31944</v>
      </c>
      <c r="H1689" s="22" t="s">
        <v>74</v>
      </c>
      <c r="I1689" s="22" t="s">
        <v>24534</v>
      </c>
      <c r="J1689" s="37" t="s">
        <v>25381</v>
      </c>
      <c r="K1689" s="37" t="s">
        <v>25382</v>
      </c>
      <c r="L1689" s="37" t="s">
        <v>25382</v>
      </c>
      <c r="M1689" s="37" t="s">
        <v>31945</v>
      </c>
      <c r="N1689" s="37" t="s">
        <v>24535</v>
      </c>
      <c r="O1689" s="37" t="s">
        <v>24536</v>
      </c>
      <c r="P1689" s="22" t="s">
        <v>31946</v>
      </c>
      <c r="Q1689" s="22" t="s">
        <v>31947</v>
      </c>
      <c r="R1689" s="38">
        <v>0</v>
      </c>
    </row>
    <row r="1690" spans="1:18" ht="12.75">
      <c r="A1690" s="22" t="s">
        <v>60</v>
      </c>
      <c r="B1690" s="22" t="s">
        <v>22344</v>
      </c>
      <c r="C1690" s="22" t="s">
        <v>69</v>
      </c>
      <c r="D1690" s="22" t="s">
        <v>61</v>
      </c>
      <c r="E1690" s="31">
        <v>42928.940995370365</v>
      </c>
      <c r="F1690" s="22" t="s">
        <v>25378</v>
      </c>
      <c r="G1690" s="22" t="s">
        <v>31948</v>
      </c>
      <c r="H1690" s="22" t="s">
        <v>74</v>
      </c>
      <c r="I1690" s="22" t="s">
        <v>24737</v>
      </c>
      <c r="J1690" s="37" t="s">
        <v>25381</v>
      </c>
      <c r="K1690" s="37" t="s">
        <v>25382</v>
      </c>
      <c r="L1690" s="37" t="s">
        <v>25382</v>
      </c>
      <c r="M1690" s="37" t="s">
        <v>31949</v>
      </c>
      <c r="N1690" s="37" t="s">
        <v>1215</v>
      </c>
      <c r="O1690" s="37" t="s">
        <v>1216</v>
      </c>
      <c r="P1690" s="22" t="s">
        <v>31887</v>
      </c>
      <c r="Q1690" s="22" t="s">
        <v>31888</v>
      </c>
      <c r="R1690" s="38">
        <v>0</v>
      </c>
    </row>
    <row r="1691" spans="1:18" ht="12.75">
      <c r="A1691" s="22" t="s">
        <v>60</v>
      </c>
      <c r="B1691" s="22" t="s">
        <v>22344</v>
      </c>
      <c r="C1691" s="22" t="s">
        <v>69</v>
      </c>
      <c r="D1691" s="22" t="s">
        <v>61</v>
      </c>
      <c r="E1691" s="31">
        <v>42929.544594907406</v>
      </c>
      <c r="F1691" s="22" t="s">
        <v>25378</v>
      </c>
      <c r="G1691" s="22" t="s">
        <v>31950</v>
      </c>
      <c r="H1691" s="22" t="s">
        <v>74</v>
      </c>
      <c r="I1691" s="22" t="s">
        <v>24200</v>
      </c>
      <c r="J1691" s="37" t="s">
        <v>25381</v>
      </c>
      <c r="K1691" s="37" t="s">
        <v>25382</v>
      </c>
      <c r="L1691" s="37" t="s">
        <v>25382</v>
      </c>
      <c r="M1691" s="37" t="s">
        <v>31951</v>
      </c>
      <c r="N1691" s="37" t="s">
        <v>8470</v>
      </c>
      <c r="O1691" s="37" t="s">
        <v>8471</v>
      </c>
      <c r="P1691" s="22" t="s">
        <v>31952</v>
      </c>
      <c r="Q1691" s="22" t="s">
        <v>31953</v>
      </c>
      <c r="R1691" s="38">
        <v>0</v>
      </c>
    </row>
    <row r="1692" spans="1:18" ht="12.75">
      <c r="A1692" s="22" t="s">
        <v>60</v>
      </c>
      <c r="B1692" s="22" t="s">
        <v>22344</v>
      </c>
      <c r="C1692" s="22" t="s">
        <v>69</v>
      </c>
      <c r="D1692" s="22" t="s">
        <v>61</v>
      </c>
      <c r="E1692" s="31">
        <v>42929.677743055552</v>
      </c>
      <c r="F1692" s="22" t="s">
        <v>25378</v>
      </c>
      <c r="G1692" s="22" t="s">
        <v>31954</v>
      </c>
      <c r="H1692" s="22" t="s">
        <v>74</v>
      </c>
      <c r="I1692" s="22" t="s">
        <v>31955</v>
      </c>
      <c r="J1692" s="37" t="s">
        <v>25381</v>
      </c>
      <c r="K1692" s="37" t="s">
        <v>25382</v>
      </c>
      <c r="L1692" s="37" t="s">
        <v>25382</v>
      </c>
      <c r="M1692" s="37" t="s">
        <v>31956</v>
      </c>
      <c r="N1692" s="37" t="s">
        <v>154</v>
      </c>
      <c r="O1692" s="37" t="s">
        <v>155</v>
      </c>
      <c r="P1692" s="22" t="s">
        <v>31957</v>
      </c>
      <c r="Q1692" s="22" t="s">
        <v>31958</v>
      </c>
      <c r="R1692" s="38">
        <v>0</v>
      </c>
    </row>
    <row r="1693" spans="1:18" ht="12.75">
      <c r="A1693" s="22" t="s">
        <v>60</v>
      </c>
      <c r="B1693" s="22" t="s">
        <v>22344</v>
      </c>
      <c r="C1693" s="22" t="s">
        <v>69</v>
      </c>
      <c r="D1693" s="22" t="s">
        <v>61</v>
      </c>
      <c r="E1693" s="31">
        <v>42929.787303240737</v>
      </c>
      <c r="F1693" s="22" t="s">
        <v>25378</v>
      </c>
      <c r="G1693" s="22" t="s">
        <v>31959</v>
      </c>
      <c r="H1693" s="22" t="s">
        <v>74</v>
      </c>
      <c r="I1693" s="22" t="s">
        <v>24661</v>
      </c>
      <c r="J1693" s="37" t="s">
        <v>25381</v>
      </c>
      <c r="K1693" s="37" t="s">
        <v>25382</v>
      </c>
      <c r="L1693" s="37" t="s">
        <v>25382</v>
      </c>
      <c r="M1693" s="37" t="s">
        <v>31960</v>
      </c>
      <c r="N1693" s="37" t="s">
        <v>23099</v>
      </c>
      <c r="O1693" s="37" t="s">
        <v>23100</v>
      </c>
      <c r="P1693" s="22" t="s">
        <v>31961</v>
      </c>
      <c r="Q1693" s="22" t="s">
        <v>31962</v>
      </c>
      <c r="R1693" s="38">
        <v>0</v>
      </c>
    </row>
    <row r="1694" spans="1:18" ht="12.75">
      <c r="A1694" s="22" t="s">
        <v>60</v>
      </c>
      <c r="B1694" s="22" t="s">
        <v>22344</v>
      </c>
      <c r="C1694" s="22" t="s">
        <v>69</v>
      </c>
      <c r="D1694" s="22" t="s">
        <v>61</v>
      </c>
      <c r="E1694" s="31">
        <v>42930.451932870368</v>
      </c>
      <c r="F1694" s="22" t="s">
        <v>25378</v>
      </c>
      <c r="G1694" s="22" t="s">
        <v>31963</v>
      </c>
      <c r="H1694" s="22" t="s">
        <v>74</v>
      </c>
      <c r="I1694" s="22" t="s">
        <v>23596</v>
      </c>
      <c r="J1694" s="37" t="s">
        <v>25381</v>
      </c>
      <c r="K1694" s="37" t="s">
        <v>25382</v>
      </c>
      <c r="L1694" s="37" t="s">
        <v>25382</v>
      </c>
      <c r="M1694" s="37" t="s">
        <v>31964</v>
      </c>
      <c r="N1694" s="37" t="s">
        <v>461</v>
      </c>
      <c r="O1694" s="37" t="s">
        <v>462</v>
      </c>
      <c r="P1694" s="22" t="s">
        <v>31965</v>
      </c>
      <c r="Q1694" s="22" t="s">
        <v>31966</v>
      </c>
      <c r="R1694" s="38">
        <v>0</v>
      </c>
    </row>
    <row r="1695" spans="1:18" ht="12.75">
      <c r="A1695" s="22" t="s">
        <v>60</v>
      </c>
      <c r="B1695" s="22" t="s">
        <v>22344</v>
      </c>
      <c r="C1695" s="22" t="s">
        <v>69</v>
      </c>
      <c r="D1695" s="22" t="s">
        <v>61</v>
      </c>
      <c r="E1695" s="31">
        <v>42930.613043981481</v>
      </c>
      <c r="F1695" s="22" t="s">
        <v>25378</v>
      </c>
      <c r="G1695" s="22" t="s">
        <v>31967</v>
      </c>
      <c r="H1695" s="22" t="s">
        <v>74</v>
      </c>
      <c r="I1695" s="22" t="s">
        <v>22623</v>
      </c>
      <c r="J1695" s="37" t="s">
        <v>25381</v>
      </c>
      <c r="K1695" s="37" t="s">
        <v>25382</v>
      </c>
      <c r="L1695" s="37" t="s">
        <v>25382</v>
      </c>
      <c r="M1695" s="37" t="s">
        <v>31968</v>
      </c>
      <c r="N1695" s="37" t="s">
        <v>6810</v>
      </c>
      <c r="O1695" s="37" t="s">
        <v>6811</v>
      </c>
      <c r="P1695" s="22" t="s">
        <v>31969</v>
      </c>
      <c r="Q1695" s="22" t="s">
        <v>31970</v>
      </c>
      <c r="R1695" s="38">
        <v>0</v>
      </c>
    </row>
    <row r="1696" spans="1:18" ht="12.75">
      <c r="A1696" s="22" t="s">
        <v>60</v>
      </c>
      <c r="B1696" s="22" t="s">
        <v>22344</v>
      </c>
      <c r="C1696" s="22" t="s">
        <v>69</v>
      </c>
      <c r="D1696" s="22" t="s">
        <v>61</v>
      </c>
      <c r="E1696" s="31">
        <v>42930.755624999998</v>
      </c>
      <c r="F1696" s="22" t="s">
        <v>25378</v>
      </c>
      <c r="G1696" s="22" t="s">
        <v>31971</v>
      </c>
      <c r="H1696" s="22" t="s">
        <v>74</v>
      </c>
      <c r="I1696" s="22" t="s">
        <v>24558</v>
      </c>
      <c r="J1696" s="37" t="s">
        <v>25381</v>
      </c>
      <c r="K1696" s="37" t="s">
        <v>25382</v>
      </c>
      <c r="L1696" s="37" t="s">
        <v>25382</v>
      </c>
      <c r="M1696" s="37" t="s">
        <v>31972</v>
      </c>
      <c r="N1696" s="37" t="s">
        <v>271</v>
      </c>
      <c r="O1696" s="37" t="s">
        <v>272</v>
      </c>
      <c r="P1696" s="22" t="s">
        <v>31973</v>
      </c>
      <c r="Q1696" s="22" t="s">
        <v>31974</v>
      </c>
      <c r="R1696" s="38">
        <v>0</v>
      </c>
    </row>
    <row r="1697" spans="1:18" ht="12.75">
      <c r="A1697" s="22" t="s">
        <v>60</v>
      </c>
      <c r="B1697" s="22" t="s">
        <v>22344</v>
      </c>
      <c r="C1697" s="22" t="s">
        <v>69</v>
      </c>
      <c r="D1697" s="22" t="s">
        <v>61</v>
      </c>
      <c r="E1697" s="31">
        <v>42931.767430555556</v>
      </c>
      <c r="F1697" s="22" t="s">
        <v>25378</v>
      </c>
      <c r="G1697" s="22" t="s">
        <v>31975</v>
      </c>
      <c r="H1697" s="22" t="s">
        <v>74</v>
      </c>
      <c r="I1697" s="22" t="s">
        <v>23993</v>
      </c>
      <c r="J1697" s="37" t="s">
        <v>25381</v>
      </c>
      <c r="K1697" s="37" t="s">
        <v>25382</v>
      </c>
      <c r="L1697" s="37" t="s">
        <v>25382</v>
      </c>
      <c r="M1697" s="37" t="s">
        <v>31976</v>
      </c>
      <c r="N1697" s="37" t="s">
        <v>23994</v>
      </c>
      <c r="O1697" s="37" t="s">
        <v>23995</v>
      </c>
      <c r="P1697" s="22" t="s">
        <v>31977</v>
      </c>
      <c r="Q1697" s="22" t="s">
        <v>31978</v>
      </c>
      <c r="R1697" s="38">
        <v>0</v>
      </c>
    </row>
    <row r="1698" spans="1:18" ht="12.75">
      <c r="A1698" s="22" t="s">
        <v>60</v>
      </c>
      <c r="B1698" s="22" t="s">
        <v>22344</v>
      </c>
      <c r="C1698" s="22" t="s">
        <v>69</v>
      </c>
      <c r="D1698" s="22" t="s">
        <v>61</v>
      </c>
      <c r="E1698" s="31">
        <v>42933.676238425927</v>
      </c>
      <c r="F1698" s="22" t="s">
        <v>25378</v>
      </c>
      <c r="G1698" s="22" t="s">
        <v>31979</v>
      </c>
      <c r="H1698" s="22" t="s">
        <v>74</v>
      </c>
      <c r="I1698" s="22" t="s">
        <v>31980</v>
      </c>
      <c r="J1698" s="37" t="s">
        <v>25381</v>
      </c>
      <c r="K1698" s="37" t="s">
        <v>25382</v>
      </c>
      <c r="L1698" s="37" t="s">
        <v>25382</v>
      </c>
      <c r="M1698" s="37" t="s">
        <v>31981</v>
      </c>
      <c r="N1698" s="37" t="s">
        <v>716</v>
      </c>
      <c r="O1698" s="37" t="s">
        <v>717</v>
      </c>
      <c r="P1698" s="22" t="s">
        <v>31982</v>
      </c>
      <c r="Q1698" s="22" t="s">
        <v>31983</v>
      </c>
      <c r="R1698" s="38">
        <v>0</v>
      </c>
    </row>
    <row r="1699" spans="1:18" ht="12.75">
      <c r="A1699" s="22" t="s">
        <v>60</v>
      </c>
      <c r="B1699" s="22" t="s">
        <v>22344</v>
      </c>
      <c r="C1699" s="22" t="s">
        <v>69</v>
      </c>
      <c r="D1699" s="22" t="s">
        <v>61</v>
      </c>
      <c r="E1699" s="31">
        <v>42933.677407407406</v>
      </c>
      <c r="F1699" s="22" t="s">
        <v>25378</v>
      </c>
      <c r="G1699" s="22" t="s">
        <v>31984</v>
      </c>
      <c r="H1699" s="22" t="s">
        <v>74</v>
      </c>
      <c r="I1699" s="22" t="s">
        <v>31985</v>
      </c>
      <c r="J1699" s="37" t="s">
        <v>25381</v>
      </c>
      <c r="K1699" s="37" t="s">
        <v>25382</v>
      </c>
      <c r="L1699" s="37" t="s">
        <v>25382</v>
      </c>
      <c r="M1699" s="37" t="s">
        <v>31986</v>
      </c>
      <c r="N1699" s="37" t="s">
        <v>716</v>
      </c>
      <c r="O1699" s="37" t="s">
        <v>717</v>
      </c>
      <c r="P1699" s="22" t="s">
        <v>31982</v>
      </c>
      <c r="Q1699" s="22" t="s">
        <v>31983</v>
      </c>
      <c r="R1699" s="38">
        <v>0</v>
      </c>
    </row>
    <row r="1700" spans="1:18" ht="12.75">
      <c r="A1700" s="22" t="s">
        <v>60</v>
      </c>
      <c r="B1700" s="22" t="s">
        <v>22344</v>
      </c>
      <c r="C1700" s="22" t="s">
        <v>69</v>
      </c>
      <c r="D1700" s="22" t="s">
        <v>61</v>
      </c>
      <c r="E1700" s="31">
        <v>42933.768969907404</v>
      </c>
      <c r="F1700" s="22" t="s">
        <v>25378</v>
      </c>
      <c r="G1700" s="22" t="s">
        <v>31987</v>
      </c>
      <c r="H1700" s="22" t="s">
        <v>74</v>
      </c>
      <c r="I1700" s="22" t="s">
        <v>22625</v>
      </c>
      <c r="J1700" s="37" t="s">
        <v>25381</v>
      </c>
      <c r="K1700" s="37" t="s">
        <v>25382</v>
      </c>
      <c r="L1700" s="37" t="s">
        <v>25382</v>
      </c>
      <c r="M1700" s="37" t="s">
        <v>31988</v>
      </c>
      <c r="N1700" s="37" t="s">
        <v>708</v>
      </c>
      <c r="O1700" s="37" t="s">
        <v>709</v>
      </c>
      <c r="P1700" s="22" t="s">
        <v>31989</v>
      </c>
      <c r="Q1700" s="22" t="s">
        <v>31990</v>
      </c>
      <c r="R1700" s="38">
        <v>0</v>
      </c>
    </row>
    <row r="1701" spans="1:18" ht="12.75">
      <c r="A1701" s="22" t="s">
        <v>60</v>
      </c>
      <c r="B1701" s="22" t="s">
        <v>22344</v>
      </c>
      <c r="C1701" s="22" t="s">
        <v>69</v>
      </c>
      <c r="D1701" s="22" t="s">
        <v>61</v>
      </c>
      <c r="E1701" s="31">
        <v>42934.479629629626</v>
      </c>
      <c r="F1701" s="22" t="s">
        <v>25378</v>
      </c>
      <c r="G1701" s="22" t="s">
        <v>31991</v>
      </c>
      <c r="H1701" s="22" t="s">
        <v>74</v>
      </c>
      <c r="I1701" s="22" t="s">
        <v>24091</v>
      </c>
      <c r="J1701" s="37" t="s">
        <v>25381</v>
      </c>
      <c r="K1701" s="37" t="s">
        <v>25382</v>
      </c>
      <c r="L1701" s="37" t="s">
        <v>25382</v>
      </c>
      <c r="M1701" s="37" t="s">
        <v>31992</v>
      </c>
      <c r="N1701" s="37" t="s">
        <v>11944</v>
      </c>
      <c r="O1701" s="37" t="s">
        <v>11945</v>
      </c>
      <c r="P1701" s="22" t="s">
        <v>31993</v>
      </c>
      <c r="Q1701" s="22" t="s">
        <v>31994</v>
      </c>
      <c r="R1701" s="38">
        <v>0</v>
      </c>
    </row>
    <row r="1702" spans="1:18" ht="12.75">
      <c r="A1702" s="22" t="s">
        <v>60</v>
      </c>
      <c r="B1702" s="22" t="s">
        <v>22344</v>
      </c>
      <c r="C1702" s="22" t="s">
        <v>69</v>
      </c>
      <c r="D1702" s="22" t="s">
        <v>61</v>
      </c>
      <c r="E1702" s="31">
        <v>42934.483530092592</v>
      </c>
      <c r="F1702" s="22" t="s">
        <v>25378</v>
      </c>
      <c r="G1702" s="22" t="s">
        <v>31995</v>
      </c>
      <c r="H1702" s="22" t="s">
        <v>74</v>
      </c>
      <c r="I1702" s="22" t="s">
        <v>24113</v>
      </c>
      <c r="J1702" s="37" t="s">
        <v>25381</v>
      </c>
      <c r="K1702" s="37" t="s">
        <v>25382</v>
      </c>
      <c r="L1702" s="37" t="s">
        <v>25382</v>
      </c>
      <c r="M1702" s="37" t="s">
        <v>31996</v>
      </c>
      <c r="N1702" s="37" t="s">
        <v>24114</v>
      </c>
      <c r="O1702" s="37" t="s">
        <v>24115</v>
      </c>
      <c r="P1702" s="22" t="s">
        <v>31997</v>
      </c>
      <c r="Q1702" s="22" t="s">
        <v>31998</v>
      </c>
      <c r="R1702" s="38">
        <v>0</v>
      </c>
    </row>
    <row r="1703" spans="1:18" ht="12.75">
      <c r="A1703" s="22" t="s">
        <v>60</v>
      </c>
      <c r="B1703" s="22" t="s">
        <v>22344</v>
      </c>
      <c r="C1703" s="22" t="s">
        <v>69</v>
      </c>
      <c r="D1703" s="22" t="s">
        <v>61</v>
      </c>
      <c r="E1703" s="31">
        <v>42934.513831018514</v>
      </c>
      <c r="F1703" s="22" t="s">
        <v>25378</v>
      </c>
      <c r="G1703" s="22" t="s">
        <v>31999</v>
      </c>
      <c r="H1703" s="22" t="s">
        <v>74</v>
      </c>
      <c r="I1703" s="22" t="s">
        <v>32000</v>
      </c>
      <c r="J1703" s="37" t="s">
        <v>25381</v>
      </c>
      <c r="K1703" s="37" t="s">
        <v>25382</v>
      </c>
      <c r="L1703" s="37" t="s">
        <v>25382</v>
      </c>
      <c r="M1703" s="37" t="s">
        <v>32001</v>
      </c>
      <c r="N1703" s="37" t="s">
        <v>789</v>
      </c>
      <c r="O1703" s="37" t="s">
        <v>790</v>
      </c>
      <c r="P1703" s="22" t="s">
        <v>32002</v>
      </c>
      <c r="Q1703" s="22" t="s">
        <v>26307</v>
      </c>
      <c r="R1703" s="38">
        <v>0</v>
      </c>
    </row>
    <row r="1704" spans="1:18" ht="12.75">
      <c r="A1704" s="22" t="s">
        <v>60</v>
      </c>
      <c r="B1704" s="22" t="s">
        <v>22344</v>
      </c>
      <c r="C1704" s="22" t="s">
        <v>69</v>
      </c>
      <c r="D1704" s="22" t="s">
        <v>61</v>
      </c>
      <c r="E1704" s="31">
        <v>42934.528981481482</v>
      </c>
      <c r="F1704" s="22" t="s">
        <v>25378</v>
      </c>
      <c r="G1704" s="22" t="s">
        <v>32003</v>
      </c>
      <c r="H1704" s="22" t="s">
        <v>74</v>
      </c>
      <c r="I1704" s="22" t="s">
        <v>23205</v>
      </c>
      <c r="J1704" s="37" t="s">
        <v>25381</v>
      </c>
      <c r="K1704" s="37" t="s">
        <v>25382</v>
      </c>
      <c r="L1704" s="37" t="s">
        <v>25382</v>
      </c>
      <c r="M1704" s="37" t="s">
        <v>32004</v>
      </c>
      <c r="N1704" s="37" t="s">
        <v>2716</v>
      </c>
      <c r="O1704" s="37" t="s">
        <v>2717</v>
      </c>
      <c r="P1704" s="22" t="s">
        <v>32005</v>
      </c>
      <c r="Q1704" s="22" t="s">
        <v>32006</v>
      </c>
      <c r="R1704" s="38">
        <v>0</v>
      </c>
    </row>
    <row r="1705" spans="1:18" ht="12.75">
      <c r="A1705" s="22" t="s">
        <v>60</v>
      </c>
      <c r="B1705" s="22" t="s">
        <v>22344</v>
      </c>
      <c r="C1705" s="22" t="s">
        <v>69</v>
      </c>
      <c r="D1705" s="22" t="s">
        <v>61</v>
      </c>
      <c r="E1705" s="31">
        <v>42934.556620370371</v>
      </c>
      <c r="F1705" s="22" t="s">
        <v>25378</v>
      </c>
      <c r="G1705" s="22" t="s">
        <v>32007</v>
      </c>
      <c r="H1705" s="22" t="s">
        <v>74</v>
      </c>
      <c r="I1705" s="22" t="s">
        <v>32008</v>
      </c>
      <c r="J1705" s="37" t="s">
        <v>25381</v>
      </c>
      <c r="K1705" s="37" t="s">
        <v>25382</v>
      </c>
      <c r="L1705" s="37" t="s">
        <v>25382</v>
      </c>
      <c r="M1705" s="37" t="s">
        <v>32009</v>
      </c>
      <c r="N1705" s="37" t="s">
        <v>789</v>
      </c>
      <c r="O1705" s="37" t="s">
        <v>790</v>
      </c>
      <c r="P1705" s="22" t="s">
        <v>32002</v>
      </c>
      <c r="Q1705" s="22" t="s">
        <v>26307</v>
      </c>
      <c r="R1705" s="38">
        <v>0</v>
      </c>
    </row>
    <row r="1706" spans="1:18" ht="12.75">
      <c r="A1706" s="22" t="s">
        <v>60</v>
      </c>
      <c r="B1706" s="22" t="s">
        <v>22344</v>
      </c>
      <c r="C1706" s="22" t="s">
        <v>69</v>
      </c>
      <c r="D1706" s="22" t="s">
        <v>61</v>
      </c>
      <c r="E1706" s="31">
        <v>42934.565486111111</v>
      </c>
      <c r="F1706" s="22" t="s">
        <v>25378</v>
      </c>
      <c r="G1706" s="22" t="s">
        <v>32010</v>
      </c>
      <c r="H1706" s="22" t="s">
        <v>74</v>
      </c>
      <c r="I1706" s="22" t="s">
        <v>32011</v>
      </c>
      <c r="J1706" s="37" t="s">
        <v>25381</v>
      </c>
      <c r="K1706" s="37" t="s">
        <v>25382</v>
      </c>
      <c r="L1706" s="37" t="s">
        <v>25382</v>
      </c>
      <c r="M1706" s="37" t="s">
        <v>32012</v>
      </c>
      <c r="N1706" s="37" t="s">
        <v>670</v>
      </c>
      <c r="O1706" s="37" t="s">
        <v>671</v>
      </c>
      <c r="P1706" s="22" t="s">
        <v>32013</v>
      </c>
      <c r="Q1706" s="22" t="s">
        <v>32014</v>
      </c>
      <c r="R1706" s="38">
        <v>0</v>
      </c>
    </row>
    <row r="1707" spans="1:18" ht="12.75">
      <c r="A1707" s="22" t="s">
        <v>60</v>
      </c>
      <c r="B1707" s="22" t="s">
        <v>22344</v>
      </c>
      <c r="C1707" s="22" t="s">
        <v>69</v>
      </c>
      <c r="D1707" s="22" t="s">
        <v>61</v>
      </c>
      <c r="E1707" s="31">
        <v>42934.573194444441</v>
      </c>
      <c r="F1707" s="22" t="s">
        <v>25378</v>
      </c>
      <c r="G1707" s="22" t="s">
        <v>32015</v>
      </c>
      <c r="H1707" s="22" t="s">
        <v>74</v>
      </c>
      <c r="I1707" s="22" t="s">
        <v>32016</v>
      </c>
      <c r="J1707" s="37" t="s">
        <v>25381</v>
      </c>
      <c r="K1707" s="37" t="s">
        <v>25382</v>
      </c>
      <c r="L1707" s="37" t="s">
        <v>25382</v>
      </c>
      <c r="M1707" s="37" t="s">
        <v>32017</v>
      </c>
      <c r="N1707" s="37" t="s">
        <v>208</v>
      </c>
      <c r="O1707" s="37" t="s">
        <v>209</v>
      </c>
      <c r="P1707" s="22" t="s">
        <v>32018</v>
      </c>
      <c r="Q1707" s="22" t="s">
        <v>32019</v>
      </c>
      <c r="R1707" s="38">
        <v>0</v>
      </c>
    </row>
    <row r="1708" spans="1:18" ht="12.75">
      <c r="A1708" s="22" t="s">
        <v>60</v>
      </c>
      <c r="B1708" s="22" t="s">
        <v>22344</v>
      </c>
      <c r="C1708" s="22" t="s">
        <v>69</v>
      </c>
      <c r="D1708" s="22" t="s">
        <v>61</v>
      </c>
      <c r="E1708" s="31">
        <v>42934.602071759255</v>
      </c>
      <c r="F1708" s="22" t="s">
        <v>25378</v>
      </c>
      <c r="G1708" s="22" t="s">
        <v>32020</v>
      </c>
      <c r="H1708" s="22" t="s">
        <v>74</v>
      </c>
      <c r="I1708" s="22" t="s">
        <v>32021</v>
      </c>
      <c r="J1708" s="37" t="s">
        <v>25381</v>
      </c>
      <c r="K1708" s="37" t="s">
        <v>25382</v>
      </c>
      <c r="L1708" s="37" t="s">
        <v>25382</v>
      </c>
      <c r="M1708" s="37" t="s">
        <v>32022</v>
      </c>
      <c r="N1708" s="37" t="s">
        <v>6824</v>
      </c>
      <c r="O1708" s="37" t="s">
        <v>6825</v>
      </c>
      <c r="P1708" s="22" t="s">
        <v>31880</v>
      </c>
      <c r="Q1708" s="22" t="s">
        <v>31881</v>
      </c>
      <c r="R1708" s="38">
        <v>0</v>
      </c>
    </row>
    <row r="1709" spans="1:18" ht="12.75">
      <c r="A1709" s="22" t="s">
        <v>60</v>
      </c>
      <c r="B1709" s="22" t="s">
        <v>22344</v>
      </c>
      <c r="C1709" s="22" t="s">
        <v>69</v>
      </c>
      <c r="D1709" s="22" t="s">
        <v>61</v>
      </c>
      <c r="E1709" s="31">
        <v>42934.61440972222</v>
      </c>
      <c r="F1709" s="22" t="s">
        <v>25378</v>
      </c>
      <c r="G1709" s="22" t="s">
        <v>32023</v>
      </c>
      <c r="H1709" s="22" t="s">
        <v>74</v>
      </c>
      <c r="I1709" s="22" t="s">
        <v>23215</v>
      </c>
      <c r="J1709" s="37" t="s">
        <v>25381</v>
      </c>
      <c r="K1709" s="37" t="s">
        <v>25382</v>
      </c>
      <c r="L1709" s="37" t="s">
        <v>25382</v>
      </c>
      <c r="M1709" s="37" t="s">
        <v>32024</v>
      </c>
      <c r="N1709" s="37" t="s">
        <v>271</v>
      </c>
      <c r="O1709" s="37" t="s">
        <v>272</v>
      </c>
      <c r="P1709" s="22" t="s">
        <v>32025</v>
      </c>
      <c r="Q1709" s="22" t="s">
        <v>32026</v>
      </c>
      <c r="R1709" s="38">
        <v>0</v>
      </c>
    </row>
    <row r="1710" spans="1:18" ht="12.75">
      <c r="A1710" s="22" t="s">
        <v>60</v>
      </c>
      <c r="B1710" s="22" t="s">
        <v>22344</v>
      </c>
      <c r="C1710" s="22" t="s">
        <v>69</v>
      </c>
      <c r="D1710" s="22" t="s">
        <v>61</v>
      </c>
      <c r="E1710" s="31">
        <v>42934.693888888884</v>
      </c>
      <c r="F1710" s="22" t="s">
        <v>30891</v>
      </c>
      <c r="G1710" s="22" t="s">
        <v>32027</v>
      </c>
      <c r="H1710" s="22" t="s">
        <v>74</v>
      </c>
      <c r="I1710" s="22" t="s">
        <v>32028</v>
      </c>
      <c r="J1710" s="37" t="s">
        <v>25381</v>
      </c>
      <c r="K1710" s="37" t="s">
        <v>25382</v>
      </c>
      <c r="L1710" s="37" t="s">
        <v>25382</v>
      </c>
      <c r="M1710" s="37" t="s">
        <v>32029</v>
      </c>
      <c r="N1710" s="37" t="s">
        <v>336</v>
      </c>
      <c r="O1710" s="37" t="s">
        <v>337</v>
      </c>
      <c r="P1710" s="22" t="s">
        <v>32030</v>
      </c>
      <c r="Q1710" s="22" t="s">
        <v>32031</v>
      </c>
      <c r="R1710" s="38">
        <v>0</v>
      </c>
    </row>
    <row r="1711" spans="1:18" ht="12.75">
      <c r="A1711" s="22" t="s">
        <v>60</v>
      </c>
      <c r="B1711" s="22" t="s">
        <v>22344</v>
      </c>
      <c r="C1711" s="22" t="s">
        <v>69</v>
      </c>
      <c r="D1711" s="22" t="s">
        <v>61</v>
      </c>
      <c r="E1711" s="31">
        <v>42934.736979166664</v>
      </c>
      <c r="F1711" s="22" t="s">
        <v>25378</v>
      </c>
      <c r="G1711" s="22" t="s">
        <v>32032</v>
      </c>
      <c r="H1711" s="22" t="s">
        <v>74</v>
      </c>
      <c r="I1711" s="22" t="s">
        <v>23618</v>
      </c>
      <c r="J1711" s="37" t="s">
        <v>25381</v>
      </c>
      <c r="K1711" s="37" t="s">
        <v>25382</v>
      </c>
      <c r="L1711" s="37" t="s">
        <v>25382</v>
      </c>
      <c r="M1711" s="37" t="s">
        <v>32033</v>
      </c>
      <c r="N1711" s="37" t="s">
        <v>4102</v>
      </c>
      <c r="O1711" s="37" t="s">
        <v>4103</v>
      </c>
      <c r="P1711" s="22" t="s">
        <v>32034</v>
      </c>
      <c r="Q1711" s="22" t="s">
        <v>32035</v>
      </c>
      <c r="R1711" s="38">
        <v>0</v>
      </c>
    </row>
    <row r="1712" spans="1:18" ht="12.75">
      <c r="A1712" s="22" t="s">
        <v>60</v>
      </c>
      <c r="B1712" s="22" t="s">
        <v>22344</v>
      </c>
      <c r="C1712" s="22" t="s">
        <v>69</v>
      </c>
      <c r="D1712" s="22" t="s">
        <v>61</v>
      </c>
      <c r="E1712" s="31">
        <v>42935.532766203702</v>
      </c>
      <c r="F1712" s="22" t="s">
        <v>25378</v>
      </c>
      <c r="G1712" s="22" t="s">
        <v>32036</v>
      </c>
      <c r="H1712" s="22" t="s">
        <v>74</v>
      </c>
      <c r="I1712" s="22" t="s">
        <v>32037</v>
      </c>
      <c r="J1712" s="37" t="s">
        <v>25381</v>
      </c>
      <c r="K1712" s="37" t="s">
        <v>25382</v>
      </c>
      <c r="L1712" s="37" t="s">
        <v>25382</v>
      </c>
      <c r="M1712" s="37" t="s">
        <v>32038</v>
      </c>
      <c r="N1712" s="37" t="s">
        <v>766</v>
      </c>
      <c r="O1712" s="37" t="s">
        <v>767</v>
      </c>
      <c r="P1712" s="22" t="s">
        <v>32039</v>
      </c>
      <c r="Q1712" s="22" t="s">
        <v>32040</v>
      </c>
      <c r="R1712" s="38">
        <v>0</v>
      </c>
    </row>
    <row r="1713" spans="1:18" ht="12.75">
      <c r="A1713" s="22" t="s">
        <v>60</v>
      </c>
      <c r="B1713" s="22" t="s">
        <v>22344</v>
      </c>
      <c r="C1713" s="22" t="s">
        <v>69</v>
      </c>
      <c r="D1713" s="22" t="s">
        <v>61</v>
      </c>
      <c r="E1713" s="31">
        <v>42935.53802083333</v>
      </c>
      <c r="F1713" s="22" t="s">
        <v>25378</v>
      </c>
      <c r="G1713" s="22" t="s">
        <v>32041</v>
      </c>
      <c r="H1713" s="22" t="s">
        <v>74</v>
      </c>
      <c r="I1713" s="22" t="s">
        <v>32042</v>
      </c>
      <c r="J1713" s="37" t="s">
        <v>25381</v>
      </c>
      <c r="K1713" s="37" t="s">
        <v>25382</v>
      </c>
      <c r="L1713" s="37" t="s">
        <v>25382</v>
      </c>
      <c r="M1713" s="37" t="s">
        <v>32043</v>
      </c>
      <c r="N1713" s="37" t="s">
        <v>953</v>
      </c>
      <c r="O1713" s="37" t="s">
        <v>954</v>
      </c>
      <c r="P1713" s="22" t="s">
        <v>31887</v>
      </c>
      <c r="Q1713" s="22" t="s">
        <v>31888</v>
      </c>
      <c r="R1713" s="38">
        <v>0</v>
      </c>
    </row>
    <row r="1714" spans="1:18" ht="12.75">
      <c r="A1714" s="22" t="s">
        <v>60</v>
      </c>
      <c r="B1714" s="22" t="s">
        <v>22344</v>
      </c>
      <c r="C1714" s="22" t="s">
        <v>69</v>
      </c>
      <c r="D1714" s="22" t="s">
        <v>61</v>
      </c>
      <c r="E1714" s="31">
        <v>42935.56344907407</v>
      </c>
      <c r="F1714" s="22" t="s">
        <v>25378</v>
      </c>
      <c r="G1714" s="22" t="s">
        <v>32044</v>
      </c>
      <c r="H1714" s="22" t="s">
        <v>74</v>
      </c>
      <c r="I1714" s="22" t="s">
        <v>32045</v>
      </c>
      <c r="J1714" s="37" t="s">
        <v>25381</v>
      </c>
      <c r="K1714" s="37" t="s">
        <v>25382</v>
      </c>
      <c r="L1714" s="37" t="s">
        <v>25382</v>
      </c>
      <c r="M1714" s="37" t="s">
        <v>32046</v>
      </c>
      <c r="N1714" s="37" t="s">
        <v>398</v>
      </c>
      <c r="O1714" s="37" t="s">
        <v>399</v>
      </c>
      <c r="P1714" s="22" t="s">
        <v>32047</v>
      </c>
      <c r="Q1714" s="22" t="s">
        <v>32048</v>
      </c>
      <c r="R1714" s="38">
        <v>0</v>
      </c>
    </row>
    <row r="1715" spans="1:18" ht="12.75">
      <c r="A1715" s="22" t="s">
        <v>60</v>
      </c>
      <c r="B1715" s="22" t="s">
        <v>22344</v>
      </c>
      <c r="C1715" s="22" t="s">
        <v>69</v>
      </c>
      <c r="D1715" s="22" t="s">
        <v>61</v>
      </c>
      <c r="E1715" s="31">
        <v>42935.564699074072</v>
      </c>
      <c r="F1715" s="22" t="s">
        <v>25378</v>
      </c>
      <c r="G1715" s="22" t="s">
        <v>32049</v>
      </c>
      <c r="H1715" s="22" t="s">
        <v>74</v>
      </c>
      <c r="I1715" s="22" t="s">
        <v>32050</v>
      </c>
      <c r="J1715" s="37" t="s">
        <v>25381</v>
      </c>
      <c r="K1715" s="37" t="s">
        <v>25382</v>
      </c>
      <c r="L1715" s="37" t="s">
        <v>25382</v>
      </c>
      <c r="M1715" s="37" t="s">
        <v>32051</v>
      </c>
      <c r="N1715" s="37" t="s">
        <v>398</v>
      </c>
      <c r="O1715" s="37" t="s">
        <v>399</v>
      </c>
      <c r="P1715" s="22" t="s">
        <v>32047</v>
      </c>
      <c r="Q1715" s="22" t="s">
        <v>32048</v>
      </c>
      <c r="R1715" s="38">
        <v>0</v>
      </c>
    </row>
    <row r="1716" spans="1:18" ht="12.75">
      <c r="A1716" s="22" t="s">
        <v>60</v>
      </c>
      <c r="B1716" s="22" t="s">
        <v>22344</v>
      </c>
      <c r="C1716" s="22" t="s">
        <v>69</v>
      </c>
      <c r="D1716" s="22" t="s">
        <v>61</v>
      </c>
      <c r="E1716" s="31">
        <v>42935.567673611113</v>
      </c>
      <c r="F1716" s="22" t="s">
        <v>25378</v>
      </c>
      <c r="G1716" s="22" t="s">
        <v>32052</v>
      </c>
      <c r="H1716" s="22" t="s">
        <v>74</v>
      </c>
      <c r="I1716" s="22" t="s">
        <v>24803</v>
      </c>
      <c r="J1716" s="37" t="s">
        <v>25381</v>
      </c>
      <c r="K1716" s="37" t="s">
        <v>25382</v>
      </c>
      <c r="L1716" s="37" t="s">
        <v>25382</v>
      </c>
      <c r="M1716" s="37" t="s">
        <v>32053</v>
      </c>
      <c r="N1716" s="37" t="s">
        <v>398</v>
      </c>
      <c r="O1716" s="37" t="s">
        <v>399</v>
      </c>
      <c r="P1716" s="22" t="s">
        <v>32047</v>
      </c>
      <c r="Q1716" s="22" t="s">
        <v>32048</v>
      </c>
      <c r="R1716" s="38">
        <v>0</v>
      </c>
    </row>
    <row r="1717" spans="1:18" ht="12.75">
      <c r="A1717" s="22" t="s">
        <v>60</v>
      </c>
      <c r="B1717" s="22" t="s">
        <v>22344</v>
      </c>
      <c r="C1717" s="22" t="s">
        <v>69</v>
      </c>
      <c r="D1717" s="22" t="s">
        <v>61</v>
      </c>
      <c r="E1717" s="31">
        <v>42935.682268518518</v>
      </c>
      <c r="F1717" s="22" t="s">
        <v>25378</v>
      </c>
      <c r="G1717" s="22" t="s">
        <v>32054</v>
      </c>
      <c r="H1717" s="22" t="s">
        <v>74</v>
      </c>
      <c r="I1717" s="22" t="s">
        <v>32055</v>
      </c>
      <c r="J1717" s="37" t="s">
        <v>25381</v>
      </c>
      <c r="K1717" s="37" t="s">
        <v>25382</v>
      </c>
      <c r="L1717" s="37" t="s">
        <v>25382</v>
      </c>
      <c r="M1717" s="37" t="s">
        <v>32056</v>
      </c>
      <c r="N1717" s="37" t="s">
        <v>271</v>
      </c>
      <c r="O1717" s="37" t="s">
        <v>272</v>
      </c>
      <c r="P1717" s="22" t="s">
        <v>32057</v>
      </c>
      <c r="Q1717" s="22" t="s">
        <v>32058</v>
      </c>
      <c r="R1717" s="38">
        <v>0</v>
      </c>
    </row>
    <row r="1718" spans="1:18" ht="12.75">
      <c r="A1718" s="22" t="s">
        <v>60</v>
      </c>
      <c r="B1718" s="22" t="s">
        <v>22344</v>
      </c>
      <c r="C1718" s="22" t="s">
        <v>69</v>
      </c>
      <c r="D1718" s="22" t="s">
        <v>61</v>
      </c>
      <c r="E1718" s="31">
        <v>42935.701226851852</v>
      </c>
      <c r="F1718" s="22" t="s">
        <v>25378</v>
      </c>
      <c r="G1718" s="22" t="s">
        <v>32059</v>
      </c>
      <c r="H1718" s="22" t="s">
        <v>74</v>
      </c>
      <c r="I1718" s="22" t="s">
        <v>32060</v>
      </c>
      <c r="J1718" s="37" t="s">
        <v>25381</v>
      </c>
      <c r="K1718" s="37" t="s">
        <v>25382</v>
      </c>
      <c r="L1718" s="37" t="s">
        <v>25382</v>
      </c>
      <c r="M1718" s="37" t="s">
        <v>32061</v>
      </c>
      <c r="N1718" s="37" t="s">
        <v>81</v>
      </c>
      <c r="O1718" s="37" t="s">
        <v>82</v>
      </c>
      <c r="P1718" s="22" t="s">
        <v>32062</v>
      </c>
      <c r="Q1718" s="22" t="s">
        <v>32063</v>
      </c>
      <c r="R1718" s="38">
        <v>0</v>
      </c>
    </row>
    <row r="1719" spans="1:18" ht="12.75">
      <c r="A1719" s="22" t="s">
        <v>60</v>
      </c>
      <c r="B1719" s="22" t="s">
        <v>22344</v>
      </c>
      <c r="C1719" s="22" t="s">
        <v>69</v>
      </c>
      <c r="D1719" s="22" t="s">
        <v>61</v>
      </c>
      <c r="E1719" s="31">
        <v>42935.750902777778</v>
      </c>
      <c r="F1719" s="22" t="s">
        <v>25378</v>
      </c>
      <c r="G1719" s="22" t="s">
        <v>32064</v>
      </c>
      <c r="H1719" s="22" t="s">
        <v>74</v>
      </c>
      <c r="I1719" s="22" t="s">
        <v>23007</v>
      </c>
      <c r="J1719" s="37" t="s">
        <v>25381</v>
      </c>
      <c r="K1719" s="37" t="s">
        <v>25382</v>
      </c>
      <c r="L1719" s="37" t="s">
        <v>25382</v>
      </c>
      <c r="M1719" s="37" t="s">
        <v>32065</v>
      </c>
      <c r="N1719" s="37" t="s">
        <v>708</v>
      </c>
      <c r="O1719" s="37" t="s">
        <v>709</v>
      </c>
      <c r="P1719" s="22" t="s">
        <v>32066</v>
      </c>
      <c r="Q1719" s="22" t="s">
        <v>32067</v>
      </c>
      <c r="R1719" s="38">
        <v>0</v>
      </c>
    </row>
    <row r="1720" spans="1:18" ht="12.75">
      <c r="A1720" s="22" t="s">
        <v>60</v>
      </c>
      <c r="B1720" s="22" t="s">
        <v>22344</v>
      </c>
      <c r="C1720" s="22" t="s">
        <v>69</v>
      </c>
      <c r="D1720" s="22" t="s">
        <v>61</v>
      </c>
      <c r="E1720" s="31">
        <v>42935.931874999995</v>
      </c>
      <c r="F1720" s="22" t="s">
        <v>25378</v>
      </c>
      <c r="G1720" s="22" t="s">
        <v>32068</v>
      </c>
      <c r="H1720" s="22" t="s">
        <v>74</v>
      </c>
      <c r="I1720" s="22" t="s">
        <v>23678</v>
      </c>
      <c r="J1720" s="37" t="s">
        <v>25381</v>
      </c>
      <c r="K1720" s="37" t="s">
        <v>25382</v>
      </c>
      <c r="L1720" s="37" t="s">
        <v>25382</v>
      </c>
      <c r="M1720" s="37" t="s">
        <v>32069</v>
      </c>
      <c r="N1720" s="37" t="s">
        <v>670</v>
      </c>
      <c r="O1720" s="37" t="s">
        <v>671</v>
      </c>
      <c r="P1720" s="22" t="s">
        <v>32013</v>
      </c>
      <c r="Q1720" s="22" t="s">
        <v>32014</v>
      </c>
      <c r="R1720" s="38">
        <v>0</v>
      </c>
    </row>
    <row r="1721" spans="1:18" ht="12.75">
      <c r="A1721" s="22" t="s">
        <v>60</v>
      </c>
      <c r="B1721" s="22" t="s">
        <v>22344</v>
      </c>
      <c r="C1721" s="22" t="s">
        <v>69</v>
      </c>
      <c r="D1721" s="22" t="s">
        <v>61</v>
      </c>
      <c r="E1721" s="31">
        <v>42936.640219907407</v>
      </c>
      <c r="F1721" s="22" t="s">
        <v>25378</v>
      </c>
      <c r="G1721" s="22" t="s">
        <v>32070</v>
      </c>
      <c r="H1721" s="22" t="s">
        <v>74</v>
      </c>
      <c r="I1721" s="22" t="s">
        <v>23225</v>
      </c>
      <c r="J1721" s="37" t="s">
        <v>25381</v>
      </c>
      <c r="K1721" s="37" t="s">
        <v>25382</v>
      </c>
      <c r="L1721" s="37" t="s">
        <v>25382</v>
      </c>
      <c r="M1721" s="37" t="s">
        <v>32071</v>
      </c>
      <c r="N1721" s="37" t="s">
        <v>10627</v>
      </c>
      <c r="O1721" s="37" t="s">
        <v>10628</v>
      </c>
      <c r="P1721" s="22" t="s">
        <v>32072</v>
      </c>
      <c r="Q1721" s="22" t="s">
        <v>32073</v>
      </c>
      <c r="R1721" s="38">
        <v>0</v>
      </c>
    </row>
    <row r="1722" spans="1:18" ht="12.75">
      <c r="A1722" s="22" t="s">
        <v>60</v>
      </c>
      <c r="B1722" s="22" t="s">
        <v>22344</v>
      </c>
      <c r="C1722" s="22" t="s">
        <v>69</v>
      </c>
      <c r="D1722" s="22" t="s">
        <v>61</v>
      </c>
      <c r="E1722" s="31">
        <v>42936.742013888885</v>
      </c>
      <c r="F1722" s="22" t="s">
        <v>25378</v>
      </c>
      <c r="G1722" s="22" t="s">
        <v>32074</v>
      </c>
      <c r="H1722" s="22" t="s">
        <v>74</v>
      </c>
      <c r="I1722" s="22" t="s">
        <v>23610</v>
      </c>
      <c r="J1722" s="37" t="s">
        <v>25381</v>
      </c>
      <c r="K1722" s="37" t="s">
        <v>25382</v>
      </c>
      <c r="L1722" s="37" t="s">
        <v>25382</v>
      </c>
      <c r="M1722" s="37" t="s">
        <v>32075</v>
      </c>
      <c r="N1722" s="37" t="s">
        <v>789</v>
      </c>
      <c r="O1722" s="37" t="s">
        <v>790</v>
      </c>
      <c r="P1722" s="22" t="s">
        <v>31815</v>
      </c>
      <c r="Q1722" s="22" t="s">
        <v>31816</v>
      </c>
      <c r="R1722" s="38">
        <v>0</v>
      </c>
    </row>
    <row r="1723" spans="1:18" ht="12.75">
      <c r="A1723" s="22" t="s">
        <v>60</v>
      </c>
      <c r="B1723" s="22" t="s">
        <v>22344</v>
      </c>
      <c r="C1723" s="22" t="s">
        <v>69</v>
      </c>
      <c r="D1723" s="22" t="s">
        <v>61</v>
      </c>
      <c r="E1723" s="31">
        <v>42936.756921296292</v>
      </c>
      <c r="F1723" s="22" t="s">
        <v>25378</v>
      </c>
      <c r="G1723" s="22" t="s">
        <v>32076</v>
      </c>
      <c r="H1723" s="22" t="s">
        <v>74</v>
      </c>
      <c r="I1723" s="22" t="s">
        <v>32077</v>
      </c>
      <c r="J1723" s="37" t="s">
        <v>25381</v>
      </c>
      <c r="K1723" s="37" t="s">
        <v>25382</v>
      </c>
      <c r="L1723" s="37" t="s">
        <v>25382</v>
      </c>
      <c r="M1723" s="37" t="s">
        <v>32078</v>
      </c>
      <c r="N1723" s="37" t="s">
        <v>81</v>
      </c>
      <c r="O1723" s="37" t="s">
        <v>82</v>
      </c>
      <c r="P1723" s="22" t="s">
        <v>32079</v>
      </c>
      <c r="Q1723" s="22" t="s">
        <v>32080</v>
      </c>
      <c r="R1723" s="38">
        <v>0</v>
      </c>
    </row>
    <row r="1724" spans="1:18" ht="12.75">
      <c r="A1724" s="22" t="s">
        <v>60</v>
      </c>
      <c r="B1724" s="22" t="s">
        <v>22344</v>
      </c>
      <c r="C1724" s="22" t="s">
        <v>69</v>
      </c>
      <c r="D1724" s="22" t="s">
        <v>61</v>
      </c>
      <c r="E1724" s="31">
        <v>42937.548888888887</v>
      </c>
      <c r="F1724" s="22" t="s">
        <v>25378</v>
      </c>
      <c r="G1724" s="22" t="s">
        <v>32081</v>
      </c>
      <c r="H1724" s="22" t="s">
        <v>74</v>
      </c>
      <c r="I1724" s="22" t="s">
        <v>24329</v>
      </c>
      <c r="J1724" s="37" t="s">
        <v>25381</v>
      </c>
      <c r="K1724" s="37" t="s">
        <v>25382</v>
      </c>
      <c r="L1724" s="37" t="s">
        <v>25382</v>
      </c>
      <c r="M1724" s="37" t="s">
        <v>32082</v>
      </c>
      <c r="N1724" s="37" t="s">
        <v>392</v>
      </c>
      <c r="O1724" s="37" t="s">
        <v>393</v>
      </c>
      <c r="P1724" s="22" t="s">
        <v>32083</v>
      </c>
      <c r="Q1724" s="22" t="s">
        <v>32083</v>
      </c>
      <c r="R1724" s="38">
        <v>0</v>
      </c>
    </row>
    <row r="1725" spans="1:18" ht="12.75">
      <c r="A1725" s="22" t="s">
        <v>60</v>
      </c>
      <c r="B1725" s="22" t="s">
        <v>22344</v>
      </c>
      <c r="C1725" s="22" t="s">
        <v>69</v>
      </c>
      <c r="D1725" s="22" t="s">
        <v>61</v>
      </c>
      <c r="E1725" s="31">
        <v>42937.713761574072</v>
      </c>
      <c r="F1725" s="22" t="s">
        <v>25378</v>
      </c>
      <c r="G1725" s="22" t="s">
        <v>32084</v>
      </c>
      <c r="H1725" s="22" t="s">
        <v>74</v>
      </c>
      <c r="I1725" s="22" t="s">
        <v>24274</v>
      </c>
      <c r="J1725" s="37" t="s">
        <v>25381</v>
      </c>
      <c r="K1725" s="37" t="s">
        <v>25382</v>
      </c>
      <c r="L1725" s="37" t="s">
        <v>25382</v>
      </c>
      <c r="M1725" s="37" t="s">
        <v>32085</v>
      </c>
      <c r="N1725" s="37" t="s">
        <v>1558</v>
      </c>
      <c r="O1725" s="37" t="s">
        <v>1559</v>
      </c>
      <c r="P1725" s="22" t="s">
        <v>32086</v>
      </c>
      <c r="Q1725" s="22" t="s">
        <v>32087</v>
      </c>
      <c r="R1725" s="38">
        <v>0</v>
      </c>
    </row>
    <row r="1726" spans="1:18" ht="12.75">
      <c r="A1726" s="22" t="s">
        <v>60</v>
      </c>
      <c r="B1726" s="22" t="s">
        <v>22344</v>
      </c>
      <c r="C1726" s="22" t="s">
        <v>69</v>
      </c>
      <c r="D1726" s="22" t="s">
        <v>61</v>
      </c>
      <c r="E1726" s="31">
        <v>42939.578958333332</v>
      </c>
      <c r="F1726" s="22" t="s">
        <v>25378</v>
      </c>
      <c r="G1726" s="22" t="s">
        <v>32088</v>
      </c>
      <c r="H1726" s="22" t="s">
        <v>74</v>
      </c>
      <c r="I1726" s="22" t="s">
        <v>24745</v>
      </c>
      <c r="J1726" s="37" t="s">
        <v>25381</v>
      </c>
      <c r="K1726" s="37" t="s">
        <v>25382</v>
      </c>
      <c r="L1726" s="37" t="s">
        <v>25382</v>
      </c>
      <c r="M1726" s="37" t="s">
        <v>32089</v>
      </c>
      <c r="N1726" s="37" t="s">
        <v>461</v>
      </c>
      <c r="O1726" s="37" t="s">
        <v>462</v>
      </c>
      <c r="P1726" s="22" t="s">
        <v>32090</v>
      </c>
      <c r="Q1726" s="22" t="s">
        <v>32091</v>
      </c>
      <c r="R1726" s="38">
        <v>0</v>
      </c>
    </row>
    <row r="1727" spans="1:18" ht="12.75">
      <c r="A1727" s="22" t="s">
        <v>60</v>
      </c>
      <c r="B1727" s="22" t="s">
        <v>22344</v>
      </c>
      <c r="C1727" s="22" t="s">
        <v>69</v>
      </c>
      <c r="D1727" s="22" t="s">
        <v>61</v>
      </c>
      <c r="E1727" s="31">
        <v>42939.609282407408</v>
      </c>
      <c r="F1727" s="22" t="s">
        <v>25378</v>
      </c>
      <c r="G1727" s="22" t="s">
        <v>32092</v>
      </c>
      <c r="H1727" s="22" t="s">
        <v>74</v>
      </c>
      <c r="I1727" s="22" t="s">
        <v>23921</v>
      </c>
      <c r="J1727" s="37" t="s">
        <v>25381</v>
      </c>
      <c r="K1727" s="37" t="s">
        <v>25382</v>
      </c>
      <c r="L1727" s="37" t="s">
        <v>25382</v>
      </c>
      <c r="M1727" s="37" t="s">
        <v>32093</v>
      </c>
      <c r="N1727" s="37" t="s">
        <v>1383</v>
      </c>
      <c r="O1727" s="37" t="s">
        <v>1384</v>
      </c>
      <c r="P1727" s="22" t="s">
        <v>32094</v>
      </c>
      <c r="Q1727" s="22" t="s">
        <v>32095</v>
      </c>
      <c r="R1727" s="38">
        <v>0</v>
      </c>
    </row>
    <row r="1728" spans="1:18" ht="12.75">
      <c r="A1728" s="22" t="s">
        <v>60</v>
      </c>
      <c r="B1728" s="22" t="s">
        <v>22344</v>
      </c>
      <c r="C1728" s="22" t="s">
        <v>69</v>
      </c>
      <c r="D1728" s="22" t="s">
        <v>61</v>
      </c>
      <c r="E1728" s="31">
        <v>42940.616909722223</v>
      </c>
      <c r="F1728" s="22" t="s">
        <v>25378</v>
      </c>
      <c r="G1728" s="22" t="s">
        <v>32096</v>
      </c>
      <c r="H1728" s="22" t="s">
        <v>74</v>
      </c>
      <c r="I1728" s="22" t="s">
        <v>32097</v>
      </c>
      <c r="J1728" s="37" t="s">
        <v>25381</v>
      </c>
      <c r="K1728" s="37" t="s">
        <v>25382</v>
      </c>
      <c r="L1728" s="37" t="s">
        <v>25382</v>
      </c>
      <c r="M1728" s="37" t="s">
        <v>32098</v>
      </c>
      <c r="N1728" s="37" t="s">
        <v>23025</v>
      </c>
      <c r="O1728" s="37" t="s">
        <v>23026</v>
      </c>
      <c r="P1728" s="22" t="s">
        <v>32099</v>
      </c>
      <c r="Q1728" s="22" t="s">
        <v>32100</v>
      </c>
      <c r="R1728" s="38">
        <v>0</v>
      </c>
    </row>
    <row r="1729" spans="1:18" ht="12.75">
      <c r="A1729" s="22" t="s">
        <v>60</v>
      </c>
      <c r="B1729" s="22" t="s">
        <v>22344</v>
      </c>
      <c r="C1729" s="22" t="s">
        <v>69</v>
      </c>
      <c r="D1729" s="22" t="s">
        <v>61</v>
      </c>
      <c r="E1729" s="31">
        <v>42940.651574074072</v>
      </c>
      <c r="F1729" s="22" t="s">
        <v>25378</v>
      </c>
      <c r="G1729" s="22" t="s">
        <v>32101</v>
      </c>
      <c r="H1729" s="22" t="s">
        <v>74</v>
      </c>
      <c r="I1729" s="22" t="s">
        <v>23166</v>
      </c>
      <c r="J1729" s="37" t="s">
        <v>25381</v>
      </c>
      <c r="K1729" s="37" t="s">
        <v>25382</v>
      </c>
      <c r="L1729" s="37" t="s">
        <v>25382</v>
      </c>
      <c r="M1729" s="37" t="s">
        <v>32102</v>
      </c>
      <c r="N1729" s="37" t="s">
        <v>10627</v>
      </c>
      <c r="O1729" s="37" t="s">
        <v>10628</v>
      </c>
      <c r="P1729" s="22" t="s">
        <v>32072</v>
      </c>
      <c r="Q1729" s="22" t="s">
        <v>32073</v>
      </c>
      <c r="R1729" s="38">
        <v>0</v>
      </c>
    </row>
    <row r="1730" spans="1:18" ht="12.75">
      <c r="A1730" s="22" t="s">
        <v>60</v>
      </c>
      <c r="B1730" s="22" t="s">
        <v>22344</v>
      </c>
      <c r="C1730" s="22" t="s">
        <v>69</v>
      </c>
      <c r="D1730" s="22" t="s">
        <v>61</v>
      </c>
      <c r="E1730" s="31">
        <v>42940.703229166662</v>
      </c>
      <c r="F1730" s="22" t="s">
        <v>25378</v>
      </c>
      <c r="G1730" s="22" t="s">
        <v>32103</v>
      </c>
      <c r="H1730" s="22" t="s">
        <v>74</v>
      </c>
      <c r="I1730" s="22" t="s">
        <v>22618</v>
      </c>
      <c r="J1730" s="37" t="s">
        <v>25381</v>
      </c>
      <c r="K1730" s="37" t="s">
        <v>25382</v>
      </c>
      <c r="L1730" s="37" t="s">
        <v>25382</v>
      </c>
      <c r="M1730" s="37" t="s">
        <v>32104</v>
      </c>
      <c r="N1730" s="37" t="s">
        <v>175</v>
      </c>
      <c r="O1730" s="37" t="s">
        <v>176</v>
      </c>
      <c r="P1730" s="22" t="s">
        <v>32105</v>
      </c>
      <c r="Q1730" s="22" t="s">
        <v>32106</v>
      </c>
      <c r="R1730" s="38">
        <v>0</v>
      </c>
    </row>
    <row r="1731" spans="1:18" ht="12.75">
      <c r="A1731" s="22" t="s">
        <v>60</v>
      </c>
      <c r="B1731" s="22" t="s">
        <v>22344</v>
      </c>
      <c r="C1731" s="22" t="s">
        <v>69</v>
      </c>
      <c r="D1731" s="22" t="s">
        <v>61</v>
      </c>
      <c r="E1731" s="31">
        <v>42941.498194444444</v>
      </c>
      <c r="F1731" s="22" t="s">
        <v>25514</v>
      </c>
      <c r="G1731" s="22" t="s">
        <v>32107</v>
      </c>
      <c r="H1731" s="22" t="s">
        <v>74</v>
      </c>
      <c r="I1731" s="22" t="s">
        <v>32108</v>
      </c>
      <c r="J1731" s="37" t="s">
        <v>25381</v>
      </c>
      <c r="K1731" s="37" t="s">
        <v>25382</v>
      </c>
      <c r="L1731" s="37" t="s">
        <v>25382</v>
      </c>
      <c r="M1731" s="37" t="s">
        <v>32109</v>
      </c>
      <c r="N1731" s="37" t="s">
        <v>191</v>
      </c>
      <c r="O1731" s="37" t="s">
        <v>192</v>
      </c>
      <c r="P1731" s="22" t="s">
        <v>32110</v>
      </c>
      <c r="Q1731" s="22" t="s">
        <v>32111</v>
      </c>
      <c r="R1731" s="38">
        <v>0</v>
      </c>
    </row>
    <row r="1732" spans="1:18" ht="12.75">
      <c r="A1732" s="22" t="s">
        <v>60</v>
      </c>
      <c r="B1732" s="22" t="s">
        <v>22344</v>
      </c>
      <c r="C1732" s="22" t="s">
        <v>69</v>
      </c>
      <c r="D1732" s="22" t="s">
        <v>61</v>
      </c>
      <c r="E1732" s="31">
        <v>42941.505023148144</v>
      </c>
      <c r="F1732" s="22" t="s">
        <v>25378</v>
      </c>
      <c r="G1732" s="22" t="s">
        <v>32112</v>
      </c>
      <c r="H1732" s="22" t="s">
        <v>74</v>
      </c>
      <c r="I1732" s="22" t="s">
        <v>24421</v>
      </c>
      <c r="J1732" s="37" t="s">
        <v>25381</v>
      </c>
      <c r="K1732" s="37" t="s">
        <v>25382</v>
      </c>
      <c r="L1732" s="37" t="s">
        <v>25382</v>
      </c>
      <c r="M1732" s="37" t="s">
        <v>32113</v>
      </c>
      <c r="N1732" s="37" t="s">
        <v>1058</v>
      </c>
      <c r="O1732" s="37" t="s">
        <v>1059</v>
      </c>
      <c r="P1732" s="22" t="s">
        <v>32114</v>
      </c>
      <c r="Q1732" s="22" t="s">
        <v>32115</v>
      </c>
      <c r="R1732" s="38">
        <v>0</v>
      </c>
    </row>
    <row r="1733" spans="1:18" ht="12.75">
      <c r="A1733" s="22" t="s">
        <v>60</v>
      </c>
      <c r="B1733" s="22" t="s">
        <v>22344</v>
      </c>
      <c r="C1733" s="22" t="s">
        <v>69</v>
      </c>
      <c r="D1733" s="22" t="s">
        <v>61</v>
      </c>
      <c r="E1733" s="31">
        <v>42941.511064814811</v>
      </c>
      <c r="F1733" s="22" t="s">
        <v>25378</v>
      </c>
      <c r="G1733" s="22" t="s">
        <v>32116</v>
      </c>
      <c r="H1733" s="22" t="s">
        <v>74</v>
      </c>
      <c r="I1733" s="22" t="s">
        <v>23634</v>
      </c>
      <c r="J1733" s="37" t="s">
        <v>25381</v>
      </c>
      <c r="K1733" s="37" t="s">
        <v>25382</v>
      </c>
      <c r="L1733" s="37" t="s">
        <v>25382</v>
      </c>
      <c r="M1733" s="37" t="s">
        <v>32117</v>
      </c>
      <c r="N1733" s="37" t="s">
        <v>367</v>
      </c>
      <c r="O1733" s="37" t="s">
        <v>368</v>
      </c>
      <c r="P1733" s="22" t="s">
        <v>32118</v>
      </c>
      <c r="Q1733" s="22" t="s">
        <v>32119</v>
      </c>
      <c r="R1733" s="38">
        <v>0</v>
      </c>
    </row>
    <row r="1734" spans="1:18" ht="12.75">
      <c r="A1734" s="22" t="s">
        <v>60</v>
      </c>
      <c r="B1734" s="22" t="s">
        <v>22344</v>
      </c>
      <c r="C1734" s="22" t="s">
        <v>69</v>
      </c>
      <c r="D1734" s="22" t="s">
        <v>61</v>
      </c>
      <c r="E1734" s="31">
        <v>42941.516921296294</v>
      </c>
      <c r="F1734" s="22" t="s">
        <v>25378</v>
      </c>
      <c r="G1734" s="22" t="s">
        <v>32120</v>
      </c>
      <c r="H1734" s="22" t="s">
        <v>74</v>
      </c>
      <c r="I1734" s="22" t="s">
        <v>22724</v>
      </c>
      <c r="J1734" s="37" t="s">
        <v>25381</v>
      </c>
      <c r="K1734" s="37" t="s">
        <v>25382</v>
      </c>
      <c r="L1734" s="37" t="s">
        <v>25382</v>
      </c>
      <c r="M1734" s="37" t="s">
        <v>32121</v>
      </c>
      <c r="N1734" s="37" t="s">
        <v>175</v>
      </c>
      <c r="O1734" s="37" t="s">
        <v>176</v>
      </c>
      <c r="P1734" s="22" t="s">
        <v>32122</v>
      </c>
      <c r="Q1734" s="22" t="s">
        <v>32123</v>
      </c>
      <c r="R1734" s="38">
        <v>0</v>
      </c>
    </row>
    <row r="1735" spans="1:18" ht="12.75">
      <c r="A1735" s="22" t="s">
        <v>60</v>
      </c>
      <c r="B1735" s="22" t="s">
        <v>22344</v>
      </c>
      <c r="C1735" s="22" t="s">
        <v>69</v>
      </c>
      <c r="D1735" s="22" t="s">
        <v>61</v>
      </c>
      <c r="E1735" s="31">
        <v>42941.533078703702</v>
      </c>
      <c r="F1735" s="22" t="s">
        <v>25378</v>
      </c>
      <c r="G1735" s="22" t="s">
        <v>32124</v>
      </c>
      <c r="H1735" s="22" t="s">
        <v>74</v>
      </c>
      <c r="I1735" s="22" t="s">
        <v>24022</v>
      </c>
      <c r="J1735" s="37" t="s">
        <v>25381</v>
      </c>
      <c r="K1735" s="37" t="s">
        <v>25382</v>
      </c>
      <c r="L1735" s="37" t="s">
        <v>25382</v>
      </c>
      <c r="M1735" s="37" t="s">
        <v>32125</v>
      </c>
      <c r="N1735" s="37" t="s">
        <v>175</v>
      </c>
      <c r="O1735" s="37" t="s">
        <v>176</v>
      </c>
      <c r="P1735" s="22" t="s">
        <v>32126</v>
      </c>
      <c r="Q1735" s="22" t="s">
        <v>32127</v>
      </c>
      <c r="R1735" s="38">
        <v>0</v>
      </c>
    </row>
    <row r="1736" spans="1:18" ht="12.75">
      <c r="A1736" s="22" t="s">
        <v>60</v>
      </c>
      <c r="B1736" s="22" t="s">
        <v>22344</v>
      </c>
      <c r="C1736" s="22" t="s">
        <v>69</v>
      </c>
      <c r="D1736" s="22" t="s">
        <v>61</v>
      </c>
      <c r="E1736" s="31">
        <v>42941.553680555553</v>
      </c>
      <c r="F1736" s="22" t="s">
        <v>25378</v>
      </c>
      <c r="G1736" s="22" t="s">
        <v>32128</v>
      </c>
      <c r="H1736" s="22" t="s">
        <v>74</v>
      </c>
      <c r="I1736" s="22" t="s">
        <v>23255</v>
      </c>
      <c r="J1736" s="37" t="s">
        <v>25381</v>
      </c>
      <c r="K1736" s="37" t="s">
        <v>25382</v>
      </c>
      <c r="L1736" s="37" t="s">
        <v>25382</v>
      </c>
      <c r="M1736" s="37" t="s">
        <v>32129</v>
      </c>
      <c r="N1736" s="37" t="s">
        <v>175</v>
      </c>
      <c r="O1736" s="37" t="s">
        <v>176</v>
      </c>
      <c r="P1736" s="22" t="s">
        <v>32130</v>
      </c>
      <c r="Q1736" s="22" t="s">
        <v>32131</v>
      </c>
      <c r="R1736" s="38">
        <v>0</v>
      </c>
    </row>
    <row r="1737" spans="1:18" ht="12.75">
      <c r="A1737" s="22" t="s">
        <v>60</v>
      </c>
      <c r="B1737" s="22" t="s">
        <v>22344</v>
      </c>
      <c r="C1737" s="22" t="s">
        <v>69</v>
      </c>
      <c r="D1737" s="22" t="s">
        <v>61</v>
      </c>
      <c r="E1737" s="31">
        <v>42941.614618055552</v>
      </c>
      <c r="F1737" s="22" t="s">
        <v>30891</v>
      </c>
      <c r="G1737" s="22" t="s">
        <v>32132</v>
      </c>
      <c r="H1737" s="22" t="s">
        <v>74</v>
      </c>
      <c r="I1737" s="22" t="s">
        <v>32133</v>
      </c>
      <c r="J1737" s="37" t="s">
        <v>25381</v>
      </c>
      <c r="K1737" s="37" t="s">
        <v>25382</v>
      </c>
      <c r="L1737" s="37" t="s">
        <v>25382</v>
      </c>
      <c r="M1737" s="37" t="s">
        <v>32134</v>
      </c>
      <c r="N1737" s="37" t="s">
        <v>336</v>
      </c>
      <c r="O1737" s="37" t="s">
        <v>337</v>
      </c>
      <c r="P1737" s="22" t="s">
        <v>32030</v>
      </c>
      <c r="Q1737" s="22" t="s">
        <v>32031</v>
      </c>
      <c r="R1737" s="38">
        <v>0</v>
      </c>
    </row>
    <row r="1738" spans="1:18" ht="12.75">
      <c r="A1738" s="22" t="s">
        <v>60</v>
      </c>
      <c r="B1738" s="22" t="s">
        <v>22344</v>
      </c>
      <c r="C1738" s="22" t="s">
        <v>69</v>
      </c>
      <c r="D1738" s="22" t="s">
        <v>61</v>
      </c>
      <c r="E1738" s="31">
        <v>42941.615057870367</v>
      </c>
      <c r="F1738" s="22" t="s">
        <v>30891</v>
      </c>
      <c r="G1738" s="22" t="s">
        <v>32135</v>
      </c>
      <c r="H1738" s="22" t="s">
        <v>74</v>
      </c>
      <c r="I1738" s="22" t="s">
        <v>32136</v>
      </c>
      <c r="J1738" s="37" t="s">
        <v>25381</v>
      </c>
      <c r="K1738" s="37" t="s">
        <v>25382</v>
      </c>
      <c r="L1738" s="37" t="s">
        <v>25382</v>
      </c>
      <c r="M1738" s="37" t="s">
        <v>32137</v>
      </c>
      <c r="N1738" s="37" t="s">
        <v>336</v>
      </c>
      <c r="O1738" s="37" t="s">
        <v>337</v>
      </c>
      <c r="P1738" s="22" t="s">
        <v>32030</v>
      </c>
      <c r="Q1738" s="22" t="s">
        <v>32031</v>
      </c>
      <c r="R1738" s="38">
        <v>0</v>
      </c>
    </row>
    <row r="1739" spans="1:18" ht="12.75">
      <c r="A1739" s="22" t="s">
        <v>60</v>
      </c>
      <c r="B1739" s="22" t="s">
        <v>22344</v>
      </c>
      <c r="C1739" s="22" t="s">
        <v>69</v>
      </c>
      <c r="D1739" s="22" t="s">
        <v>61</v>
      </c>
      <c r="E1739" s="31">
        <v>42941.771527777775</v>
      </c>
      <c r="F1739" s="22" t="s">
        <v>25378</v>
      </c>
      <c r="G1739" s="22" t="s">
        <v>32138</v>
      </c>
      <c r="H1739" s="22" t="s">
        <v>74</v>
      </c>
      <c r="I1739" s="22" t="s">
        <v>32139</v>
      </c>
      <c r="J1739" s="37" t="s">
        <v>25381</v>
      </c>
      <c r="K1739" s="37" t="s">
        <v>25382</v>
      </c>
      <c r="L1739" s="37" t="s">
        <v>25382</v>
      </c>
      <c r="M1739" s="37" t="s">
        <v>32140</v>
      </c>
      <c r="N1739" s="37" t="s">
        <v>236</v>
      </c>
      <c r="O1739" s="37" t="s">
        <v>237</v>
      </c>
      <c r="P1739" s="22" t="s">
        <v>32141</v>
      </c>
      <c r="Q1739" s="22" t="s">
        <v>32142</v>
      </c>
      <c r="R1739" s="38">
        <v>0</v>
      </c>
    </row>
    <row r="1740" spans="1:18" ht="12.75">
      <c r="A1740" s="22" t="s">
        <v>60</v>
      </c>
      <c r="B1740" s="22" t="s">
        <v>22344</v>
      </c>
      <c r="C1740" s="22" t="s">
        <v>69</v>
      </c>
      <c r="D1740" s="22" t="s">
        <v>61</v>
      </c>
      <c r="E1740" s="31">
        <v>42942.409212962964</v>
      </c>
      <c r="F1740" s="22" t="s">
        <v>25378</v>
      </c>
      <c r="G1740" s="22" t="s">
        <v>32143</v>
      </c>
      <c r="H1740" s="22" t="s">
        <v>74</v>
      </c>
      <c r="I1740" s="22" t="s">
        <v>24210</v>
      </c>
      <c r="J1740" s="37" t="s">
        <v>25381</v>
      </c>
      <c r="K1740" s="37" t="s">
        <v>25382</v>
      </c>
      <c r="L1740" s="37" t="s">
        <v>25382</v>
      </c>
      <c r="M1740" s="37" t="s">
        <v>32144</v>
      </c>
      <c r="N1740" s="37" t="s">
        <v>236</v>
      </c>
      <c r="O1740" s="37" t="s">
        <v>237</v>
      </c>
      <c r="P1740" s="22" t="s">
        <v>32141</v>
      </c>
      <c r="Q1740" s="22" t="s">
        <v>32142</v>
      </c>
      <c r="R1740" s="38">
        <v>0</v>
      </c>
    </row>
    <row r="1741" spans="1:18" ht="12.75">
      <c r="A1741" s="22" t="s">
        <v>60</v>
      </c>
      <c r="B1741" s="22" t="s">
        <v>22344</v>
      </c>
      <c r="C1741" s="22" t="s">
        <v>69</v>
      </c>
      <c r="D1741" s="22" t="s">
        <v>61</v>
      </c>
      <c r="E1741" s="31">
        <v>42942.61546296296</v>
      </c>
      <c r="F1741" s="22" t="s">
        <v>25378</v>
      </c>
      <c r="G1741" s="22" t="s">
        <v>32145</v>
      </c>
      <c r="H1741" s="22" t="s">
        <v>74</v>
      </c>
      <c r="I1741" s="22" t="s">
        <v>32146</v>
      </c>
      <c r="J1741" s="37" t="s">
        <v>25381</v>
      </c>
      <c r="K1741" s="37" t="s">
        <v>25382</v>
      </c>
      <c r="L1741" s="37" t="s">
        <v>25382</v>
      </c>
      <c r="M1741" s="37" t="s">
        <v>32147</v>
      </c>
      <c r="N1741" s="37" t="s">
        <v>15262</v>
      </c>
      <c r="O1741" s="37" t="s">
        <v>15263</v>
      </c>
      <c r="P1741" s="22" t="s">
        <v>32148</v>
      </c>
      <c r="Q1741" s="22" t="s">
        <v>32149</v>
      </c>
      <c r="R1741" s="38">
        <v>0</v>
      </c>
    </row>
    <row r="1742" spans="1:18" ht="12.75">
      <c r="A1742" s="22" t="s">
        <v>60</v>
      </c>
      <c r="B1742" s="22" t="s">
        <v>22344</v>
      </c>
      <c r="C1742" s="22" t="s">
        <v>69</v>
      </c>
      <c r="D1742" s="22" t="s">
        <v>61</v>
      </c>
      <c r="E1742" s="31">
        <v>42942.642557870371</v>
      </c>
      <c r="F1742" s="22" t="s">
        <v>25378</v>
      </c>
      <c r="G1742" s="22" t="s">
        <v>32150</v>
      </c>
      <c r="H1742" s="22" t="s">
        <v>74</v>
      </c>
      <c r="I1742" s="22" t="s">
        <v>22907</v>
      </c>
      <c r="J1742" s="37" t="s">
        <v>25381</v>
      </c>
      <c r="K1742" s="37" t="s">
        <v>25382</v>
      </c>
      <c r="L1742" s="37" t="s">
        <v>25382</v>
      </c>
      <c r="M1742" s="37" t="s">
        <v>32151</v>
      </c>
      <c r="N1742" s="37" t="s">
        <v>22908</v>
      </c>
      <c r="O1742" s="37" t="s">
        <v>22909</v>
      </c>
      <c r="P1742" s="22" t="s">
        <v>32152</v>
      </c>
      <c r="Q1742" s="22" t="s">
        <v>32153</v>
      </c>
      <c r="R1742" s="38">
        <v>0</v>
      </c>
    </row>
    <row r="1743" spans="1:18" ht="12.75">
      <c r="A1743" s="22" t="s">
        <v>60</v>
      </c>
      <c r="B1743" s="22" t="s">
        <v>22344</v>
      </c>
      <c r="C1743" s="22" t="s">
        <v>69</v>
      </c>
      <c r="D1743" s="22" t="s">
        <v>61</v>
      </c>
      <c r="E1743" s="31">
        <v>42942.726909722223</v>
      </c>
      <c r="F1743" s="22" t="s">
        <v>25378</v>
      </c>
      <c r="G1743" s="22" t="s">
        <v>32154</v>
      </c>
      <c r="H1743" s="22" t="s">
        <v>74</v>
      </c>
      <c r="I1743" s="22" t="s">
        <v>24515</v>
      </c>
      <c r="J1743" s="37" t="s">
        <v>25381</v>
      </c>
      <c r="K1743" s="37" t="s">
        <v>25382</v>
      </c>
      <c r="L1743" s="37" t="s">
        <v>25382</v>
      </c>
      <c r="M1743" s="37" t="s">
        <v>32155</v>
      </c>
      <c r="N1743" s="37" t="s">
        <v>666</v>
      </c>
      <c r="O1743" s="37" t="s">
        <v>667</v>
      </c>
      <c r="P1743" s="22" t="s">
        <v>32156</v>
      </c>
      <c r="Q1743" s="22" t="s">
        <v>32157</v>
      </c>
      <c r="R1743" s="38">
        <v>0</v>
      </c>
    </row>
    <row r="1744" spans="1:18" ht="12.75">
      <c r="A1744" s="22" t="s">
        <v>60</v>
      </c>
      <c r="B1744" s="22" t="s">
        <v>22344</v>
      </c>
      <c r="C1744" s="22" t="s">
        <v>69</v>
      </c>
      <c r="D1744" s="22" t="s">
        <v>61</v>
      </c>
      <c r="E1744" s="31">
        <v>42943.498831018514</v>
      </c>
      <c r="F1744" s="22" t="s">
        <v>25378</v>
      </c>
      <c r="G1744" s="22" t="s">
        <v>32158</v>
      </c>
      <c r="H1744" s="22" t="s">
        <v>74</v>
      </c>
      <c r="I1744" s="22" t="s">
        <v>24676</v>
      </c>
      <c r="J1744" s="37" t="s">
        <v>25381</v>
      </c>
      <c r="K1744" s="37" t="s">
        <v>25382</v>
      </c>
      <c r="L1744" s="37" t="s">
        <v>25382</v>
      </c>
      <c r="M1744" s="37" t="s">
        <v>32159</v>
      </c>
      <c r="N1744" s="37" t="s">
        <v>15262</v>
      </c>
      <c r="O1744" s="37" t="s">
        <v>15263</v>
      </c>
      <c r="P1744" s="22" t="s">
        <v>32148</v>
      </c>
      <c r="Q1744" s="22" t="s">
        <v>32149</v>
      </c>
      <c r="R1744" s="38">
        <v>0</v>
      </c>
    </row>
    <row r="1745" spans="1:18" ht="12.75">
      <c r="A1745" s="22" t="s">
        <v>60</v>
      </c>
      <c r="B1745" s="22" t="s">
        <v>22344</v>
      </c>
      <c r="C1745" s="22" t="s">
        <v>69</v>
      </c>
      <c r="D1745" s="22" t="s">
        <v>61</v>
      </c>
      <c r="E1745" s="31">
        <v>42943.511249999996</v>
      </c>
      <c r="F1745" s="22" t="s">
        <v>25378</v>
      </c>
      <c r="G1745" s="22" t="s">
        <v>32160</v>
      </c>
      <c r="H1745" s="22" t="s">
        <v>74</v>
      </c>
      <c r="I1745" s="22" t="s">
        <v>23014</v>
      </c>
      <c r="J1745" s="37" t="s">
        <v>25381</v>
      </c>
      <c r="K1745" s="37" t="s">
        <v>25382</v>
      </c>
      <c r="L1745" s="37" t="s">
        <v>25382</v>
      </c>
      <c r="M1745" s="37" t="s">
        <v>32161</v>
      </c>
      <c r="N1745" s="37" t="s">
        <v>5896</v>
      </c>
      <c r="O1745" s="37" t="s">
        <v>5897</v>
      </c>
      <c r="P1745" s="22" t="s">
        <v>32162</v>
      </c>
      <c r="Q1745" s="22" t="s">
        <v>32163</v>
      </c>
      <c r="R1745" s="38">
        <v>0</v>
      </c>
    </row>
    <row r="1746" spans="1:18" ht="12.75">
      <c r="A1746" s="22" t="s">
        <v>60</v>
      </c>
      <c r="B1746" s="22" t="s">
        <v>22344</v>
      </c>
      <c r="C1746" s="22" t="s">
        <v>69</v>
      </c>
      <c r="D1746" s="22" t="s">
        <v>61</v>
      </c>
      <c r="E1746" s="31">
        <v>42943.548217592594</v>
      </c>
      <c r="F1746" s="22" t="s">
        <v>25378</v>
      </c>
      <c r="G1746" s="22" t="s">
        <v>32164</v>
      </c>
      <c r="H1746" s="22" t="s">
        <v>74</v>
      </c>
      <c r="I1746" s="22" t="s">
        <v>24374</v>
      </c>
      <c r="J1746" s="37" t="s">
        <v>25381</v>
      </c>
      <c r="K1746" s="37" t="s">
        <v>25382</v>
      </c>
      <c r="L1746" s="37" t="s">
        <v>25382</v>
      </c>
      <c r="M1746" s="37" t="s">
        <v>32165</v>
      </c>
      <c r="N1746" s="37" t="s">
        <v>712</v>
      </c>
      <c r="O1746" s="37" t="s">
        <v>713</v>
      </c>
      <c r="P1746" s="22" t="s">
        <v>32166</v>
      </c>
      <c r="Q1746" s="22" t="s">
        <v>32167</v>
      </c>
      <c r="R1746" s="38">
        <v>0</v>
      </c>
    </row>
    <row r="1747" spans="1:18" ht="12.75">
      <c r="A1747" s="22" t="s">
        <v>60</v>
      </c>
      <c r="B1747" s="22" t="s">
        <v>22344</v>
      </c>
      <c r="C1747" s="22" t="s">
        <v>69</v>
      </c>
      <c r="D1747" s="22" t="s">
        <v>61</v>
      </c>
      <c r="E1747" s="31">
        <v>42943.687754629631</v>
      </c>
      <c r="F1747" s="22" t="s">
        <v>25378</v>
      </c>
      <c r="G1747" s="22" t="s">
        <v>32168</v>
      </c>
      <c r="H1747" s="22" t="s">
        <v>74</v>
      </c>
      <c r="I1747" s="22" t="s">
        <v>22891</v>
      </c>
      <c r="J1747" s="37" t="s">
        <v>25381</v>
      </c>
      <c r="K1747" s="37" t="s">
        <v>25382</v>
      </c>
      <c r="L1747" s="37" t="s">
        <v>25382</v>
      </c>
      <c r="M1747" s="37" t="s">
        <v>32169</v>
      </c>
      <c r="N1747" s="37" t="s">
        <v>2377</v>
      </c>
      <c r="O1747" s="37" t="s">
        <v>2378</v>
      </c>
      <c r="P1747" s="22" t="s">
        <v>31915</v>
      </c>
      <c r="Q1747" s="22" t="s">
        <v>31916</v>
      </c>
      <c r="R1747" s="38">
        <v>0</v>
      </c>
    </row>
    <row r="1748" spans="1:18" ht="12.75">
      <c r="A1748" s="22" t="s">
        <v>60</v>
      </c>
      <c r="B1748" s="22" t="s">
        <v>22344</v>
      </c>
      <c r="C1748" s="22" t="s">
        <v>69</v>
      </c>
      <c r="D1748" s="22" t="s">
        <v>61</v>
      </c>
      <c r="E1748" s="31">
        <v>42943.708784722221</v>
      </c>
      <c r="F1748" s="22" t="s">
        <v>25378</v>
      </c>
      <c r="G1748" s="22" t="s">
        <v>32170</v>
      </c>
      <c r="H1748" s="22" t="s">
        <v>74</v>
      </c>
      <c r="I1748" s="22" t="s">
        <v>22960</v>
      </c>
      <c r="J1748" s="37" t="s">
        <v>25381</v>
      </c>
      <c r="K1748" s="37" t="s">
        <v>25382</v>
      </c>
      <c r="L1748" s="37" t="s">
        <v>25382</v>
      </c>
      <c r="M1748" s="37" t="s">
        <v>32171</v>
      </c>
      <c r="N1748" s="37" t="s">
        <v>422</v>
      </c>
      <c r="O1748" s="37" t="s">
        <v>423</v>
      </c>
      <c r="P1748" s="22" t="s">
        <v>32172</v>
      </c>
      <c r="Q1748" s="22" t="s">
        <v>32173</v>
      </c>
      <c r="R1748" s="38">
        <v>0</v>
      </c>
    </row>
    <row r="1749" spans="1:18" ht="12.75">
      <c r="A1749" s="22" t="s">
        <v>60</v>
      </c>
      <c r="B1749" s="22" t="s">
        <v>22344</v>
      </c>
      <c r="C1749" s="22" t="s">
        <v>69</v>
      </c>
      <c r="D1749" s="22" t="s">
        <v>61</v>
      </c>
      <c r="E1749" s="31">
        <v>42943.777615740742</v>
      </c>
      <c r="F1749" s="22" t="s">
        <v>25378</v>
      </c>
      <c r="G1749" s="22" t="s">
        <v>32174</v>
      </c>
      <c r="H1749" s="22" t="s">
        <v>74</v>
      </c>
      <c r="I1749" s="22" t="s">
        <v>24765</v>
      </c>
      <c r="J1749" s="37" t="s">
        <v>25381</v>
      </c>
      <c r="K1749" s="37" t="s">
        <v>25382</v>
      </c>
      <c r="L1749" s="37" t="s">
        <v>25382</v>
      </c>
      <c r="M1749" s="37" t="s">
        <v>32175</v>
      </c>
      <c r="N1749" s="37" t="s">
        <v>17370</v>
      </c>
      <c r="O1749" s="37" t="s">
        <v>17371</v>
      </c>
      <c r="P1749" s="22" t="s">
        <v>32176</v>
      </c>
      <c r="Q1749" s="22" t="s">
        <v>32177</v>
      </c>
      <c r="R1749" s="38">
        <v>0</v>
      </c>
    </row>
    <row r="1750" spans="1:18" ht="12.75">
      <c r="A1750" s="22" t="s">
        <v>60</v>
      </c>
      <c r="B1750" s="22" t="s">
        <v>22344</v>
      </c>
      <c r="C1750" s="22" t="s">
        <v>69</v>
      </c>
      <c r="D1750" s="22" t="s">
        <v>61</v>
      </c>
      <c r="E1750" s="31">
        <v>42944.436643518515</v>
      </c>
      <c r="F1750" s="22" t="s">
        <v>25378</v>
      </c>
      <c r="G1750" s="22" t="s">
        <v>32178</v>
      </c>
      <c r="H1750" s="22" t="s">
        <v>74</v>
      </c>
      <c r="I1750" s="22" t="s">
        <v>23862</v>
      </c>
      <c r="J1750" s="37" t="s">
        <v>25381</v>
      </c>
      <c r="K1750" s="37" t="s">
        <v>25382</v>
      </c>
      <c r="L1750" s="37" t="s">
        <v>25382</v>
      </c>
      <c r="M1750" s="37" t="s">
        <v>32179</v>
      </c>
      <c r="N1750" s="37" t="s">
        <v>7102</v>
      </c>
      <c r="O1750" s="37" t="s">
        <v>7103</v>
      </c>
      <c r="P1750" s="22" t="s">
        <v>32180</v>
      </c>
      <c r="Q1750" s="22" t="s">
        <v>32181</v>
      </c>
      <c r="R1750" s="38">
        <v>0</v>
      </c>
    </row>
    <row r="1751" spans="1:18" ht="12.75">
      <c r="A1751" s="22" t="s">
        <v>60</v>
      </c>
      <c r="B1751" s="22" t="s">
        <v>22344</v>
      </c>
      <c r="C1751" s="22" t="s">
        <v>69</v>
      </c>
      <c r="D1751" s="22" t="s">
        <v>61</v>
      </c>
      <c r="E1751" s="31">
        <v>42944.600289351853</v>
      </c>
      <c r="F1751" s="22" t="s">
        <v>25378</v>
      </c>
      <c r="G1751" s="22" t="s">
        <v>32182</v>
      </c>
      <c r="H1751" s="22" t="s">
        <v>74</v>
      </c>
      <c r="I1751" s="22" t="s">
        <v>22450</v>
      </c>
      <c r="J1751" s="37" t="s">
        <v>25381</v>
      </c>
      <c r="K1751" s="37" t="s">
        <v>25382</v>
      </c>
      <c r="L1751" s="37" t="s">
        <v>25382</v>
      </c>
      <c r="M1751" s="37" t="s">
        <v>32183</v>
      </c>
      <c r="N1751" s="37" t="s">
        <v>22451</v>
      </c>
      <c r="O1751" s="37" t="s">
        <v>22452</v>
      </c>
      <c r="P1751" s="22" t="s">
        <v>31815</v>
      </c>
      <c r="Q1751" s="22" t="s">
        <v>31816</v>
      </c>
      <c r="R1751" s="38">
        <v>0</v>
      </c>
    </row>
    <row r="1752" spans="1:18" ht="12.75">
      <c r="A1752" s="22" t="s">
        <v>60</v>
      </c>
      <c r="B1752" s="22" t="s">
        <v>22344</v>
      </c>
      <c r="C1752" s="22" t="s">
        <v>69</v>
      </c>
      <c r="D1752" s="22" t="s">
        <v>61</v>
      </c>
      <c r="E1752" s="31">
        <v>42944.642754629625</v>
      </c>
      <c r="F1752" s="22" t="s">
        <v>25378</v>
      </c>
      <c r="G1752" s="22" t="s">
        <v>32184</v>
      </c>
      <c r="H1752" s="22" t="s">
        <v>74</v>
      </c>
      <c r="I1752" s="22" t="s">
        <v>24708</v>
      </c>
      <c r="J1752" s="37" t="s">
        <v>25381</v>
      </c>
      <c r="K1752" s="37" t="s">
        <v>25382</v>
      </c>
      <c r="L1752" s="37" t="s">
        <v>25382</v>
      </c>
      <c r="M1752" s="37" t="s">
        <v>32185</v>
      </c>
      <c r="N1752" s="37" t="s">
        <v>3213</v>
      </c>
      <c r="O1752" s="37" t="s">
        <v>3214</v>
      </c>
      <c r="P1752" s="22" t="s">
        <v>32186</v>
      </c>
      <c r="Q1752" s="22" t="s">
        <v>32187</v>
      </c>
      <c r="R1752" s="38">
        <v>0</v>
      </c>
    </row>
    <row r="1753" spans="1:18" ht="12.75">
      <c r="A1753" s="22" t="s">
        <v>60</v>
      </c>
      <c r="B1753" s="22" t="s">
        <v>22344</v>
      </c>
      <c r="C1753" s="22" t="s">
        <v>69</v>
      </c>
      <c r="D1753" s="22" t="s">
        <v>61</v>
      </c>
      <c r="E1753" s="31">
        <v>42944.64671296296</v>
      </c>
      <c r="F1753" s="22" t="s">
        <v>25378</v>
      </c>
      <c r="G1753" s="22" t="s">
        <v>32188</v>
      </c>
      <c r="H1753" s="22" t="s">
        <v>74</v>
      </c>
      <c r="I1753" s="22" t="s">
        <v>32189</v>
      </c>
      <c r="J1753" s="37" t="s">
        <v>25381</v>
      </c>
      <c r="K1753" s="37" t="s">
        <v>25382</v>
      </c>
      <c r="L1753" s="37" t="s">
        <v>25382</v>
      </c>
      <c r="M1753" s="37" t="s">
        <v>32190</v>
      </c>
      <c r="N1753" s="37" t="s">
        <v>732</v>
      </c>
      <c r="O1753" s="37" t="s">
        <v>733</v>
      </c>
      <c r="P1753" s="22" t="s">
        <v>32191</v>
      </c>
      <c r="Q1753" s="22" t="s">
        <v>32192</v>
      </c>
      <c r="R1753" s="38">
        <v>0</v>
      </c>
    </row>
    <row r="1754" spans="1:18" ht="12.75">
      <c r="A1754" s="22" t="s">
        <v>60</v>
      </c>
      <c r="B1754" s="22" t="s">
        <v>22344</v>
      </c>
      <c r="C1754" s="22" t="s">
        <v>69</v>
      </c>
      <c r="D1754" s="22" t="s">
        <v>61</v>
      </c>
      <c r="E1754" s="31">
        <v>42947.517349537033</v>
      </c>
      <c r="F1754" s="22" t="s">
        <v>25378</v>
      </c>
      <c r="G1754" s="22" t="s">
        <v>32193</v>
      </c>
      <c r="H1754" s="22" t="s">
        <v>74</v>
      </c>
      <c r="I1754" s="22" t="s">
        <v>22504</v>
      </c>
      <c r="J1754" s="37" t="s">
        <v>25381</v>
      </c>
      <c r="K1754" s="37" t="s">
        <v>25382</v>
      </c>
      <c r="L1754" s="37" t="s">
        <v>25382</v>
      </c>
      <c r="M1754" s="37" t="s">
        <v>32194</v>
      </c>
      <c r="N1754" s="37" t="s">
        <v>821</v>
      </c>
      <c r="O1754" s="37" t="s">
        <v>822</v>
      </c>
      <c r="P1754" s="22" t="s">
        <v>32195</v>
      </c>
      <c r="Q1754" s="22" t="s">
        <v>32196</v>
      </c>
      <c r="R1754" s="38">
        <v>0</v>
      </c>
    </row>
    <row r="1755" spans="1:18" ht="12.75">
      <c r="A1755" s="22" t="s">
        <v>60</v>
      </c>
      <c r="B1755" s="22" t="s">
        <v>22344</v>
      </c>
      <c r="C1755" s="22" t="s">
        <v>69</v>
      </c>
      <c r="D1755" s="22" t="s">
        <v>61</v>
      </c>
      <c r="E1755" s="31">
        <v>42947.54315972222</v>
      </c>
      <c r="F1755" s="22" t="s">
        <v>25378</v>
      </c>
      <c r="G1755" s="22" t="s">
        <v>32197</v>
      </c>
      <c r="H1755" s="22" t="s">
        <v>74</v>
      </c>
      <c r="I1755" s="22" t="s">
        <v>24208</v>
      </c>
      <c r="J1755" s="37" t="s">
        <v>25381</v>
      </c>
      <c r="K1755" s="37" t="s">
        <v>25382</v>
      </c>
      <c r="L1755" s="37" t="s">
        <v>25382</v>
      </c>
      <c r="M1755" s="37" t="s">
        <v>32198</v>
      </c>
      <c r="N1755" s="37" t="s">
        <v>21550</v>
      </c>
      <c r="O1755" s="37" t="s">
        <v>21551</v>
      </c>
      <c r="P1755" s="22" t="s">
        <v>32199</v>
      </c>
      <c r="Q1755" s="22" t="s">
        <v>32200</v>
      </c>
      <c r="R1755" s="38">
        <v>0</v>
      </c>
    </row>
    <row r="1756" spans="1:18" ht="12.75">
      <c r="A1756" s="22" t="s">
        <v>60</v>
      </c>
      <c r="B1756" s="22" t="s">
        <v>22344</v>
      </c>
      <c r="C1756" s="22" t="s">
        <v>69</v>
      </c>
      <c r="D1756" s="22" t="s">
        <v>61</v>
      </c>
      <c r="E1756" s="31">
        <v>42947.70988425926</v>
      </c>
      <c r="F1756" s="22" t="s">
        <v>25378</v>
      </c>
      <c r="G1756" s="22" t="s">
        <v>32201</v>
      </c>
      <c r="H1756" s="22" t="s">
        <v>74</v>
      </c>
      <c r="I1756" s="22" t="s">
        <v>23060</v>
      </c>
      <c r="J1756" s="37" t="s">
        <v>25381</v>
      </c>
      <c r="K1756" s="37" t="s">
        <v>25382</v>
      </c>
      <c r="L1756" s="37" t="s">
        <v>25382</v>
      </c>
      <c r="M1756" s="37" t="s">
        <v>32202</v>
      </c>
      <c r="N1756" s="37" t="s">
        <v>1558</v>
      </c>
      <c r="O1756" s="37" t="s">
        <v>1559</v>
      </c>
      <c r="P1756" s="22" t="s">
        <v>32203</v>
      </c>
      <c r="Q1756" s="22" t="s">
        <v>32204</v>
      </c>
      <c r="R1756" s="38">
        <v>0</v>
      </c>
    </row>
    <row r="1757" spans="1:18" ht="12.75">
      <c r="A1757" s="22" t="s">
        <v>60</v>
      </c>
      <c r="B1757" s="22" t="s">
        <v>22344</v>
      </c>
      <c r="C1757" s="22" t="s">
        <v>69</v>
      </c>
      <c r="D1757" s="22" t="s">
        <v>61</v>
      </c>
      <c r="E1757" s="31">
        <v>42947.761967592589</v>
      </c>
      <c r="F1757" s="22" t="s">
        <v>25378</v>
      </c>
      <c r="G1757" s="22" t="s">
        <v>32205</v>
      </c>
      <c r="H1757" s="22" t="s">
        <v>74</v>
      </c>
      <c r="I1757" s="22" t="s">
        <v>32206</v>
      </c>
      <c r="J1757" s="37" t="s">
        <v>25381</v>
      </c>
      <c r="K1757" s="37" t="s">
        <v>25382</v>
      </c>
      <c r="L1757" s="37" t="s">
        <v>25382</v>
      </c>
      <c r="M1757" s="37" t="s">
        <v>32207</v>
      </c>
      <c r="N1757" s="37" t="s">
        <v>8176</v>
      </c>
      <c r="O1757" s="37" t="s">
        <v>8177</v>
      </c>
      <c r="P1757" s="22" t="s">
        <v>32208</v>
      </c>
      <c r="Q1757" s="22" t="s">
        <v>32209</v>
      </c>
      <c r="R1757" s="38">
        <v>0</v>
      </c>
    </row>
    <row r="1758" spans="1:18" ht="12.75">
      <c r="A1758" s="22" t="s">
        <v>60</v>
      </c>
      <c r="B1758" s="22" t="s">
        <v>22344</v>
      </c>
      <c r="C1758" s="22" t="s">
        <v>69</v>
      </c>
      <c r="D1758" s="22" t="s">
        <v>61</v>
      </c>
      <c r="E1758" s="31">
        <v>42947.767789351848</v>
      </c>
      <c r="F1758" s="22" t="s">
        <v>25378</v>
      </c>
      <c r="G1758" s="22" t="s">
        <v>32210</v>
      </c>
      <c r="H1758" s="22" t="s">
        <v>74</v>
      </c>
      <c r="I1758" s="22" t="s">
        <v>32211</v>
      </c>
      <c r="J1758" s="37" t="s">
        <v>25381</v>
      </c>
      <c r="K1758" s="37" t="s">
        <v>25382</v>
      </c>
      <c r="L1758" s="37" t="s">
        <v>25382</v>
      </c>
      <c r="M1758" s="37" t="s">
        <v>32212</v>
      </c>
      <c r="N1758" s="37" t="s">
        <v>8176</v>
      </c>
      <c r="O1758" s="37" t="s">
        <v>8177</v>
      </c>
      <c r="P1758" s="22" t="s">
        <v>32208</v>
      </c>
      <c r="Q1758" s="22" t="s">
        <v>32209</v>
      </c>
      <c r="R1758" s="38">
        <v>0</v>
      </c>
    </row>
    <row r="1759" spans="1:18" ht="12.75">
      <c r="A1759" s="22" t="s">
        <v>60</v>
      </c>
      <c r="B1759" s="22" t="s">
        <v>18541</v>
      </c>
      <c r="C1759" s="22" t="s">
        <v>68</v>
      </c>
      <c r="D1759" s="22" t="s">
        <v>61</v>
      </c>
      <c r="E1759" s="31">
        <v>42920.931423611109</v>
      </c>
      <c r="F1759" s="22" t="s">
        <v>25378</v>
      </c>
      <c r="G1759" s="22" t="s">
        <v>32213</v>
      </c>
      <c r="H1759" s="22" t="s">
        <v>74</v>
      </c>
      <c r="I1759" s="22" t="s">
        <v>18543</v>
      </c>
      <c r="J1759" s="37" t="s">
        <v>25381</v>
      </c>
      <c r="K1759" s="37" t="s">
        <v>25382</v>
      </c>
      <c r="L1759" s="37" t="s">
        <v>25382</v>
      </c>
      <c r="M1759" s="37" t="s">
        <v>32214</v>
      </c>
      <c r="N1759" s="37" t="s">
        <v>2199</v>
      </c>
      <c r="O1759" s="37" t="s">
        <v>2200</v>
      </c>
      <c r="P1759" s="22" t="s">
        <v>32215</v>
      </c>
      <c r="Q1759" s="22" t="s">
        <v>32216</v>
      </c>
      <c r="R1759" s="38">
        <v>0</v>
      </c>
    </row>
    <row r="1760" spans="1:18" ht="12.75">
      <c r="A1760" s="22" t="s">
        <v>60</v>
      </c>
      <c r="B1760" s="22" t="s">
        <v>13708</v>
      </c>
      <c r="C1760" s="22" t="s">
        <v>66</v>
      </c>
      <c r="D1760" s="22" t="s">
        <v>61</v>
      </c>
      <c r="E1760" s="31">
        <v>42920.617222222223</v>
      </c>
      <c r="F1760" s="22" t="s">
        <v>25378</v>
      </c>
      <c r="G1760" s="22" t="s">
        <v>32217</v>
      </c>
      <c r="H1760" s="22" t="s">
        <v>74</v>
      </c>
      <c r="I1760" s="22" t="s">
        <v>32218</v>
      </c>
      <c r="J1760" s="37" t="s">
        <v>25381</v>
      </c>
      <c r="K1760" s="37" t="s">
        <v>25382</v>
      </c>
      <c r="L1760" s="37" t="s">
        <v>25382</v>
      </c>
      <c r="M1760" s="37" t="s">
        <v>32219</v>
      </c>
      <c r="N1760" s="37" t="s">
        <v>2436</v>
      </c>
      <c r="O1760" s="37" t="s">
        <v>2437</v>
      </c>
      <c r="P1760" s="22" t="s">
        <v>32220</v>
      </c>
      <c r="Q1760" s="22" t="s">
        <v>32221</v>
      </c>
      <c r="R1760" s="38">
        <v>0</v>
      </c>
    </row>
    <row r="1761" spans="1:18" ht="12.75">
      <c r="A1761" s="22" t="s">
        <v>60</v>
      </c>
      <c r="B1761" s="22" t="s">
        <v>13708</v>
      </c>
      <c r="C1761" s="22" t="s">
        <v>66</v>
      </c>
      <c r="D1761" s="22" t="s">
        <v>61</v>
      </c>
      <c r="E1761" s="31">
        <v>42923.51421296296</v>
      </c>
      <c r="F1761" s="22" t="s">
        <v>25378</v>
      </c>
      <c r="G1761" s="22" t="s">
        <v>32222</v>
      </c>
      <c r="H1761" s="22" t="s">
        <v>74</v>
      </c>
      <c r="I1761" s="22" t="s">
        <v>14078</v>
      </c>
      <c r="J1761" s="37" t="s">
        <v>25381</v>
      </c>
      <c r="K1761" s="37" t="s">
        <v>25382</v>
      </c>
      <c r="L1761" s="37" t="s">
        <v>25382</v>
      </c>
      <c r="M1761" s="37" t="s">
        <v>32223</v>
      </c>
      <c r="N1761" s="37" t="s">
        <v>889</v>
      </c>
      <c r="O1761" s="37" t="s">
        <v>890</v>
      </c>
      <c r="P1761" s="22" t="s">
        <v>32224</v>
      </c>
      <c r="Q1761" s="22" t="s">
        <v>32225</v>
      </c>
      <c r="R1761" s="38">
        <v>0</v>
      </c>
    </row>
    <row r="1762" spans="1:18" ht="12.75">
      <c r="A1762" s="22" t="s">
        <v>60</v>
      </c>
      <c r="B1762" s="22" t="s">
        <v>13708</v>
      </c>
      <c r="C1762" s="22" t="s">
        <v>66</v>
      </c>
      <c r="D1762" s="22" t="s">
        <v>61</v>
      </c>
      <c r="E1762" s="31">
        <v>42926.461284722223</v>
      </c>
      <c r="F1762" s="22" t="s">
        <v>25378</v>
      </c>
      <c r="G1762" s="22" t="s">
        <v>32226</v>
      </c>
      <c r="H1762" s="22" t="s">
        <v>74</v>
      </c>
      <c r="I1762" s="22" t="s">
        <v>14182</v>
      </c>
      <c r="J1762" s="37" t="s">
        <v>25381</v>
      </c>
      <c r="K1762" s="37" t="s">
        <v>25382</v>
      </c>
      <c r="L1762" s="37" t="s">
        <v>25382</v>
      </c>
      <c r="M1762" s="37" t="s">
        <v>32227</v>
      </c>
      <c r="N1762" s="37" t="s">
        <v>716</v>
      </c>
      <c r="O1762" s="37" t="s">
        <v>717</v>
      </c>
      <c r="P1762" s="22" t="s">
        <v>32228</v>
      </c>
      <c r="Q1762" s="22" t="s">
        <v>32229</v>
      </c>
      <c r="R1762" s="38">
        <v>0</v>
      </c>
    </row>
    <row r="1763" spans="1:18" ht="12.75">
      <c r="A1763" s="22" t="s">
        <v>60</v>
      </c>
      <c r="B1763" s="22" t="s">
        <v>13708</v>
      </c>
      <c r="C1763" s="22" t="s">
        <v>66</v>
      </c>
      <c r="D1763" s="22" t="s">
        <v>61</v>
      </c>
      <c r="E1763" s="31">
        <v>42935.567152777774</v>
      </c>
      <c r="F1763" s="22" t="s">
        <v>25378</v>
      </c>
      <c r="G1763" s="22" t="s">
        <v>32230</v>
      </c>
      <c r="H1763" s="22" t="s">
        <v>74</v>
      </c>
      <c r="I1763" s="22" t="s">
        <v>13965</v>
      </c>
      <c r="J1763" s="37" t="s">
        <v>25381</v>
      </c>
      <c r="K1763" s="37" t="s">
        <v>25382</v>
      </c>
      <c r="L1763" s="37" t="s">
        <v>25382</v>
      </c>
      <c r="M1763" s="37" t="s">
        <v>32231</v>
      </c>
      <c r="N1763" s="37" t="s">
        <v>81</v>
      </c>
      <c r="O1763" s="37" t="s">
        <v>82</v>
      </c>
      <c r="P1763" s="22" t="s">
        <v>32232</v>
      </c>
      <c r="Q1763" s="22" t="s">
        <v>32233</v>
      </c>
      <c r="R1763" s="38">
        <v>0</v>
      </c>
    </row>
    <row r="1764" spans="1:18" ht="12.75">
      <c r="A1764" s="22" t="s">
        <v>60</v>
      </c>
      <c r="B1764" s="22" t="s">
        <v>13708</v>
      </c>
      <c r="C1764" s="22" t="s">
        <v>66</v>
      </c>
      <c r="D1764" s="22" t="s">
        <v>61</v>
      </c>
      <c r="E1764" s="31">
        <v>42936.620069444441</v>
      </c>
      <c r="F1764" s="22" t="s">
        <v>25378</v>
      </c>
      <c r="G1764" s="22" t="s">
        <v>32234</v>
      </c>
      <c r="H1764" s="22" t="s">
        <v>74</v>
      </c>
      <c r="I1764" s="22" t="s">
        <v>32235</v>
      </c>
      <c r="J1764" s="37" t="s">
        <v>25381</v>
      </c>
      <c r="K1764" s="37" t="s">
        <v>25382</v>
      </c>
      <c r="L1764" s="37" t="s">
        <v>25382</v>
      </c>
      <c r="M1764" s="37" t="s">
        <v>32236</v>
      </c>
      <c r="N1764" s="37" t="s">
        <v>1479</v>
      </c>
      <c r="O1764" s="37" t="s">
        <v>1480</v>
      </c>
      <c r="P1764" s="22" t="s">
        <v>32237</v>
      </c>
      <c r="Q1764" s="22" t="s">
        <v>32238</v>
      </c>
      <c r="R1764" s="38">
        <v>0</v>
      </c>
    </row>
    <row r="1765" spans="1:18" ht="12.75">
      <c r="A1765" s="22" t="s">
        <v>60</v>
      </c>
      <c r="B1765" s="22" t="s">
        <v>13708</v>
      </c>
      <c r="C1765" s="22" t="s">
        <v>66</v>
      </c>
      <c r="D1765" s="22" t="s">
        <v>61</v>
      </c>
      <c r="E1765" s="31">
        <v>42936.636099537034</v>
      </c>
      <c r="F1765" s="22" t="s">
        <v>25378</v>
      </c>
      <c r="G1765" s="22" t="s">
        <v>32239</v>
      </c>
      <c r="H1765" s="22" t="s">
        <v>74</v>
      </c>
      <c r="I1765" s="22" t="s">
        <v>14196</v>
      </c>
      <c r="J1765" s="37" t="s">
        <v>25381</v>
      </c>
      <c r="K1765" s="37" t="s">
        <v>25382</v>
      </c>
      <c r="L1765" s="37" t="s">
        <v>25382</v>
      </c>
      <c r="M1765" s="37" t="s">
        <v>32240</v>
      </c>
      <c r="N1765" s="37" t="s">
        <v>14197</v>
      </c>
      <c r="O1765" s="37" t="s">
        <v>14198</v>
      </c>
      <c r="P1765" s="22" t="s">
        <v>32241</v>
      </c>
      <c r="Q1765" s="22" t="s">
        <v>32242</v>
      </c>
      <c r="R1765" s="38">
        <v>0</v>
      </c>
    </row>
    <row r="1766" spans="1:18" ht="12.75">
      <c r="A1766" s="22" t="s">
        <v>60</v>
      </c>
      <c r="B1766" s="22" t="s">
        <v>13708</v>
      </c>
      <c r="C1766" s="22" t="s">
        <v>66</v>
      </c>
      <c r="D1766" s="22" t="s">
        <v>61</v>
      </c>
      <c r="E1766" s="31">
        <v>42940.4602662037</v>
      </c>
      <c r="F1766" s="22" t="s">
        <v>25378</v>
      </c>
      <c r="G1766" s="22" t="s">
        <v>32243</v>
      </c>
      <c r="H1766" s="22" t="s">
        <v>74</v>
      </c>
      <c r="I1766" s="22" t="s">
        <v>32244</v>
      </c>
      <c r="J1766" s="37" t="s">
        <v>25381</v>
      </c>
      <c r="K1766" s="37" t="s">
        <v>25382</v>
      </c>
      <c r="L1766" s="37" t="s">
        <v>25382</v>
      </c>
      <c r="M1766" s="37" t="s">
        <v>32245</v>
      </c>
      <c r="N1766" s="37" t="s">
        <v>5900</v>
      </c>
      <c r="O1766" s="37" t="s">
        <v>5901</v>
      </c>
      <c r="P1766" s="22" t="s">
        <v>32246</v>
      </c>
      <c r="Q1766" s="22" t="s">
        <v>32247</v>
      </c>
      <c r="R1766" s="38">
        <v>0</v>
      </c>
    </row>
    <row r="1767" spans="1:18" ht="12.75">
      <c r="A1767" s="22" t="s">
        <v>60</v>
      </c>
      <c r="B1767" s="22" t="s">
        <v>13708</v>
      </c>
      <c r="C1767" s="22" t="s">
        <v>66</v>
      </c>
      <c r="D1767" s="22" t="s">
        <v>61</v>
      </c>
      <c r="E1767" s="31">
        <v>42940.475277777776</v>
      </c>
      <c r="F1767" s="22" t="s">
        <v>25378</v>
      </c>
      <c r="G1767" s="22" t="s">
        <v>32248</v>
      </c>
      <c r="H1767" s="22" t="s">
        <v>74</v>
      </c>
      <c r="I1767" s="22" t="s">
        <v>14166</v>
      </c>
      <c r="J1767" s="37" t="s">
        <v>25381</v>
      </c>
      <c r="K1767" s="37" t="s">
        <v>25382</v>
      </c>
      <c r="L1767" s="37" t="s">
        <v>25382</v>
      </c>
      <c r="M1767" s="37" t="s">
        <v>32249</v>
      </c>
      <c r="N1767" s="37" t="s">
        <v>5900</v>
      </c>
      <c r="O1767" s="37" t="s">
        <v>5901</v>
      </c>
      <c r="P1767" s="22" t="s">
        <v>32246</v>
      </c>
      <c r="Q1767" s="22" t="s">
        <v>32247</v>
      </c>
      <c r="R1767" s="38">
        <v>0</v>
      </c>
    </row>
    <row r="1768" spans="1:18" ht="12.75">
      <c r="A1768" s="22" t="s">
        <v>60</v>
      </c>
      <c r="B1768" s="22" t="s">
        <v>15209</v>
      </c>
      <c r="C1768" s="22" t="s">
        <v>68</v>
      </c>
      <c r="D1768" s="22" t="s">
        <v>61</v>
      </c>
      <c r="E1768" s="31">
        <v>42920.721493055556</v>
      </c>
      <c r="F1768" s="22" t="s">
        <v>25378</v>
      </c>
      <c r="G1768" s="22" t="s">
        <v>32250</v>
      </c>
      <c r="H1768" s="22" t="s">
        <v>74</v>
      </c>
      <c r="I1768" s="22" t="s">
        <v>22283</v>
      </c>
      <c r="J1768" s="37" t="s">
        <v>25381</v>
      </c>
      <c r="K1768" s="37" t="s">
        <v>25382</v>
      </c>
      <c r="L1768" s="37" t="s">
        <v>25382</v>
      </c>
      <c r="M1768" s="37" t="s">
        <v>32251</v>
      </c>
      <c r="N1768" s="37" t="s">
        <v>7407</v>
      </c>
      <c r="O1768" s="37" t="s">
        <v>7408</v>
      </c>
      <c r="P1768" s="22" t="s">
        <v>32252</v>
      </c>
      <c r="Q1768" s="22" t="s">
        <v>32253</v>
      </c>
      <c r="R1768" s="38">
        <v>0</v>
      </c>
    </row>
    <row r="1769" spans="1:18" ht="12.75">
      <c r="A1769" s="22" t="s">
        <v>60</v>
      </c>
      <c r="B1769" s="22" t="s">
        <v>15209</v>
      </c>
      <c r="C1769" s="22" t="s">
        <v>68</v>
      </c>
      <c r="D1769" s="22" t="s">
        <v>61</v>
      </c>
      <c r="E1769" s="31">
        <v>42927.597361111111</v>
      </c>
      <c r="F1769" s="22" t="s">
        <v>25378</v>
      </c>
      <c r="G1769" s="22" t="s">
        <v>32254</v>
      </c>
      <c r="H1769" s="22" t="s">
        <v>74</v>
      </c>
      <c r="I1769" s="22" t="s">
        <v>18822</v>
      </c>
      <c r="J1769" s="37" t="s">
        <v>25381</v>
      </c>
      <c r="K1769" s="37" t="s">
        <v>25382</v>
      </c>
      <c r="L1769" s="37" t="s">
        <v>25382</v>
      </c>
      <c r="M1769" s="37" t="s">
        <v>32255</v>
      </c>
      <c r="N1769" s="37" t="s">
        <v>18823</v>
      </c>
      <c r="O1769" s="37" t="s">
        <v>18824</v>
      </c>
      <c r="P1769" s="22" t="s">
        <v>32256</v>
      </c>
      <c r="Q1769" s="22" t="s">
        <v>32257</v>
      </c>
      <c r="R1769" s="38">
        <v>0</v>
      </c>
    </row>
    <row r="1770" spans="1:18" ht="12.75">
      <c r="A1770" s="22" t="s">
        <v>60</v>
      </c>
      <c r="B1770" s="22" t="s">
        <v>15209</v>
      </c>
      <c r="C1770" s="22" t="s">
        <v>68</v>
      </c>
      <c r="D1770" s="22" t="s">
        <v>61</v>
      </c>
      <c r="E1770" s="31">
        <v>42927.682800925926</v>
      </c>
      <c r="F1770" s="22" t="s">
        <v>25378</v>
      </c>
      <c r="G1770" s="22" t="s">
        <v>32258</v>
      </c>
      <c r="H1770" s="22" t="s">
        <v>74</v>
      </c>
      <c r="I1770" s="22" t="s">
        <v>32259</v>
      </c>
      <c r="J1770" s="37" t="s">
        <v>25381</v>
      </c>
      <c r="K1770" s="37" t="s">
        <v>25382</v>
      </c>
      <c r="L1770" s="37" t="s">
        <v>25382</v>
      </c>
      <c r="M1770" s="37" t="s">
        <v>32260</v>
      </c>
      <c r="N1770" s="37" t="s">
        <v>271</v>
      </c>
      <c r="O1770" s="37" t="s">
        <v>272</v>
      </c>
      <c r="P1770" s="22" t="s">
        <v>32261</v>
      </c>
      <c r="Q1770" s="22" t="s">
        <v>32262</v>
      </c>
      <c r="R1770" s="38">
        <v>0</v>
      </c>
    </row>
    <row r="1771" spans="1:18" ht="12.75">
      <c r="A1771" s="22" t="s">
        <v>60</v>
      </c>
      <c r="B1771" s="22" t="s">
        <v>15209</v>
      </c>
      <c r="C1771" s="22" t="s">
        <v>68</v>
      </c>
      <c r="D1771" s="22" t="s">
        <v>61</v>
      </c>
      <c r="E1771" s="31">
        <v>42928.483483796292</v>
      </c>
      <c r="F1771" s="22" t="s">
        <v>25378</v>
      </c>
      <c r="G1771" s="22" t="s">
        <v>32263</v>
      </c>
      <c r="H1771" s="22" t="s">
        <v>74</v>
      </c>
      <c r="I1771" s="22" t="s">
        <v>32264</v>
      </c>
      <c r="J1771" s="37" t="s">
        <v>25381</v>
      </c>
      <c r="K1771" s="37" t="s">
        <v>25382</v>
      </c>
      <c r="L1771" s="37" t="s">
        <v>25382</v>
      </c>
      <c r="M1771" s="37" t="s">
        <v>32265</v>
      </c>
      <c r="N1771" s="37" t="s">
        <v>208</v>
      </c>
      <c r="O1771" s="37" t="s">
        <v>209</v>
      </c>
      <c r="P1771" s="22" t="s">
        <v>32266</v>
      </c>
      <c r="Q1771" s="22" t="s">
        <v>32267</v>
      </c>
      <c r="R1771" s="38">
        <v>0</v>
      </c>
    </row>
    <row r="1772" spans="1:18" ht="12.75">
      <c r="A1772" s="22" t="s">
        <v>60</v>
      </c>
      <c r="B1772" s="22" t="s">
        <v>15209</v>
      </c>
      <c r="C1772" s="22" t="s">
        <v>68</v>
      </c>
      <c r="D1772" s="22" t="s">
        <v>61</v>
      </c>
      <c r="E1772" s="31">
        <v>42934.703043981477</v>
      </c>
      <c r="F1772" s="22" t="s">
        <v>25378</v>
      </c>
      <c r="G1772" s="22" t="s">
        <v>32268</v>
      </c>
      <c r="H1772" s="22" t="s">
        <v>74</v>
      </c>
      <c r="I1772" s="22" t="s">
        <v>22198</v>
      </c>
      <c r="J1772" s="37" t="s">
        <v>25381</v>
      </c>
      <c r="K1772" s="37" t="s">
        <v>25382</v>
      </c>
      <c r="L1772" s="37" t="s">
        <v>25382</v>
      </c>
      <c r="M1772" s="37" t="s">
        <v>32269</v>
      </c>
      <c r="N1772" s="37" t="s">
        <v>1812</v>
      </c>
      <c r="O1772" s="37" t="s">
        <v>1813</v>
      </c>
      <c r="P1772" s="22" t="s">
        <v>32270</v>
      </c>
      <c r="Q1772" s="22" t="s">
        <v>32271</v>
      </c>
      <c r="R1772" s="38">
        <v>0</v>
      </c>
    </row>
    <row r="1773" spans="1:18" ht="12.75">
      <c r="A1773" s="22" t="s">
        <v>60</v>
      </c>
      <c r="B1773" s="22" t="s">
        <v>15209</v>
      </c>
      <c r="C1773" s="22" t="s">
        <v>68</v>
      </c>
      <c r="D1773" s="22" t="s">
        <v>61</v>
      </c>
      <c r="E1773" s="31">
        <v>42935.6487037037</v>
      </c>
      <c r="F1773" s="22" t="s">
        <v>25378</v>
      </c>
      <c r="G1773" s="22" t="s">
        <v>32272</v>
      </c>
      <c r="H1773" s="22" t="s">
        <v>74</v>
      </c>
      <c r="I1773" s="22" t="s">
        <v>22243</v>
      </c>
      <c r="J1773" s="37" t="s">
        <v>25381</v>
      </c>
      <c r="K1773" s="37" t="s">
        <v>25382</v>
      </c>
      <c r="L1773" s="37" t="s">
        <v>25382</v>
      </c>
      <c r="M1773" s="37" t="s">
        <v>32273</v>
      </c>
      <c r="N1773" s="37" t="s">
        <v>81</v>
      </c>
      <c r="O1773" s="37" t="s">
        <v>82</v>
      </c>
      <c r="P1773" s="22" t="s">
        <v>32274</v>
      </c>
      <c r="Q1773" s="22" t="s">
        <v>32275</v>
      </c>
      <c r="R1773" s="38">
        <v>0</v>
      </c>
    </row>
    <row r="1774" spans="1:18" ht="12.75">
      <c r="A1774" s="22" t="s">
        <v>60</v>
      </c>
      <c r="B1774" s="22" t="s">
        <v>15209</v>
      </c>
      <c r="C1774" s="22" t="s">
        <v>68</v>
      </c>
      <c r="D1774" s="22" t="s">
        <v>61</v>
      </c>
      <c r="E1774" s="31">
        <v>42937.421006944445</v>
      </c>
      <c r="F1774" s="22" t="s">
        <v>25378</v>
      </c>
      <c r="G1774" s="22" t="s">
        <v>32276</v>
      </c>
      <c r="H1774" s="22" t="s">
        <v>74</v>
      </c>
      <c r="I1774" s="22" t="s">
        <v>18852</v>
      </c>
      <c r="J1774" s="37" t="s">
        <v>25381</v>
      </c>
      <c r="K1774" s="37" t="s">
        <v>25382</v>
      </c>
      <c r="L1774" s="37" t="s">
        <v>25382</v>
      </c>
      <c r="M1774" s="37" t="s">
        <v>32277</v>
      </c>
      <c r="N1774" s="37" t="s">
        <v>3099</v>
      </c>
      <c r="O1774" s="37" t="s">
        <v>3100</v>
      </c>
      <c r="P1774" s="22" t="s">
        <v>32278</v>
      </c>
      <c r="Q1774" s="22" t="s">
        <v>32279</v>
      </c>
      <c r="R1774" s="38">
        <v>0</v>
      </c>
    </row>
    <row r="1775" spans="1:18" ht="12.75">
      <c r="A1775" s="22" t="s">
        <v>60</v>
      </c>
      <c r="B1775" s="22" t="s">
        <v>15209</v>
      </c>
      <c r="C1775" s="22" t="s">
        <v>68</v>
      </c>
      <c r="D1775" s="22" t="s">
        <v>61</v>
      </c>
      <c r="E1775" s="31">
        <v>42940.644317129627</v>
      </c>
      <c r="F1775" s="22" t="s">
        <v>25378</v>
      </c>
      <c r="G1775" s="22" t="s">
        <v>32280</v>
      </c>
      <c r="H1775" s="22" t="s">
        <v>74</v>
      </c>
      <c r="I1775" s="22" t="s">
        <v>20407</v>
      </c>
      <c r="J1775" s="37" t="s">
        <v>25381</v>
      </c>
      <c r="K1775" s="37" t="s">
        <v>25382</v>
      </c>
      <c r="L1775" s="37" t="s">
        <v>25382</v>
      </c>
      <c r="M1775" s="37" t="s">
        <v>32281</v>
      </c>
      <c r="N1775" s="37" t="s">
        <v>109</v>
      </c>
      <c r="O1775" s="37" t="s">
        <v>110</v>
      </c>
      <c r="P1775" s="22" t="s">
        <v>32282</v>
      </c>
      <c r="Q1775" s="22" t="s">
        <v>32283</v>
      </c>
      <c r="R1775" s="38">
        <v>0</v>
      </c>
    </row>
    <row r="1776" spans="1:18" ht="12.75">
      <c r="A1776" s="22" t="s">
        <v>60</v>
      </c>
      <c r="B1776" s="22" t="s">
        <v>15209</v>
      </c>
      <c r="C1776" s="22" t="s">
        <v>68</v>
      </c>
      <c r="D1776" s="22" t="s">
        <v>61</v>
      </c>
      <c r="E1776" s="31">
        <v>42941.693252314813</v>
      </c>
      <c r="F1776" s="22" t="s">
        <v>25378</v>
      </c>
      <c r="G1776" s="22" t="s">
        <v>32284</v>
      </c>
      <c r="H1776" s="22" t="s">
        <v>74</v>
      </c>
      <c r="I1776" s="22" t="s">
        <v>18517</v>
      </c>
      <c r="J1776" s="37" t="s">
        <v>25381</v>
      </c>
      <c r="K1776" s="37" t="s">
        <v>25382</v>
      </c>
      <c r="L1776" s="37" t="s">
        <v>25382</v>
      </c>
      <c r="M1776" s="37" t="s">
        <v>32285</v>
      </c>
      <c r="N1776" s="37" t="s">
        <v>10477</v>
      </c>
      <c r="O1776" s="37" t="s">
        <v>10478</v>
      </c>
      <c r="P1776" s="22" t="s">
        <v>32286</v>
      </c>
      <c r="Q1776" s="22" t="s">
        <v>32287</v>
      </c>
      <c r="R1776" s="38">
        <v>0</v>
      </c>
    </row>
    <row r="1777" spans="1:18" ht="12.75">
      <c r="A1777" s="22" t="s">
        <v>60</v>
      </c>
      <c r="B1777" s="22" t="s">
        <v>15209</v>
      </c>
      <c r="C1777" s="22" t="s">
        <v>68</v>
      </c>
      <c r="D1777" s="22" t="s">
        <v>61</v>
      </c>
      <c r="E1777" s="31">
        <v>42942.57640046296</v>
      </c>
      <c r="F1777" s="22" t="s">
        <v>25378</v>
      </c>
      <c r="G1777" s="22" t="s">
        <v>32288</v>
      </c>
      <c r="H1777" s="22" t="s">
        <v>74</v>
      </c>
      <c r="I1777" s="22" t="s">
        <v>22136</v>
      </c>
      <c r="J1777" s="37" t="s">
        <v>25381</v>
      </c>
      <c r="K1777" s="37" t="s">
        <v>25382</v>
      </c>
      <c r="L1777" s="37" t="s">
        <v>25382</v>
      </c>
      <c r="M1777" s="37" t="s">
        <v>32289</v>
      </c>
      <c r="N1777" s="37" t="s">
        <v>81</v>
      </c>
      <c r="O1777" s="37" t="s">
        <v>82</v>
      </c>
      <c r="P1777" s="22" t="s">
        <v>32290</v>
      </c>
      <c r="Q1777" s="22" t="s">
        <v>32291</v>
      </c>
      <c r="R1777" s="38">
        <v>0</v>
      </c>
    </row>
    <row r="1778" spans="1:18" ht="12.75">
      <c r="A1778" s="22" t="s">
        <v>60</v>
      </c>
      <c r="B1778" s="22" t="s">
        <v>15209</v>
      </c>
      <c r="C1778" s="22" t="s">
        <v>68</v>
      </c>
      <c r="D1778" s="22" t="s">
        <v>61</v>
      </c>
      <c r="E1778" s="31">
        <v>42942.614305555551</v>
      </c>
      <c r="F1778" s="22" t="s">
        <v>25378</v>
      </c>
      <c r="G1778" s="22" t="s">
        <v>32292</v>
      </c>
      <c r="H1778" s="22" t="s">
        <v>74</v>
      </c>
      <c r="I1778" s="22" t="s">
        <v>15783</v>
      </c>
      <c r="J1778" s="37" t="s">
        <v>25381</v>
      </c>
      <c r="K1778" s="37" t="s">
        <v>25382</v>
      </c>
      <c r="L1778" s="37" t="s">
        <v>25382</v>
      </c>
      <c r="M1778" s="37" t="s">
        <v>32293</v>
      </c>
      <c r="N1778" s="37" t="s">
        <v>2227</v>
      </c>
      <c r="O1778" s="37" t="s">
        <v>2228</v>
      </c>
      <c r="P1778" s="22" t="s">
        <v>32294</v>
      </c>
      <c r="Q1778" s="22" t="s">
        <v>32295</v>
      </c>
      <c r="R1778" s="38">
        <v>0</v>
      </c>
    </row>
    <row r="1779" spans="1:18" ht="12.75">
      <c r="A1779" s="22" t="s">
        <v>60</v>
      </c>
      <c r="B1779" s="22" t="s">
        <v>15209</v>
      </c>
      <c r="C1779" s="22" t="s">
        <v>68</v>
      </c>
      <c r="D1779" s="22" t="s">
        <v>61</v>
      </c>
      <c r="E1779" s="31">
        <v>42943.404120370367</v>
      </c>
      <c r="F1779" s="22" t="s">
        <v>25378</v>
      </c>
      <c r="G1779" s="22" t="s">
        <v>32296</v>
      </c>
      <c r="H1779" s="22" t="s">
        <v>74</v>
      </c>
      <c r="I1779" s="22" t="s">
        <v>20074</v>
      </c>
      <c r="J1779" s="37" t="s">
        <v>25381</v>
      </c>
      <c r="K1779" s="37" t="s">
        <v>25382</v>
      </c>
      <c r="L1779" s="37" t="s">
        <v>25382</v>
      </c>
      <c r="M1779" s="37" t="s">
        <v>32297</v>
      </c>
      <c r="N1779" s="37" t="s">
        <v>81</v>
      </c>
      <c r="O1779" s="37" t="s">
        <v>82</v>
      </c>
      <c r="P1779" s="22" t="s">
        <v>32298</v>
      </c>
      <c r="Q1779" s="22" t="s">
        <v>32299</v>
      </c>
      <c r="R1779" s="38">
        <v>0</v>
      </c>
    </row>
    <row r="1780" spans="1:18" ht="12.75">
      <c r="A1780" s="22" t="s">
        <v>60</v>
      </c>
      <c r="B1780" s="22" t="s">
        <v>15209</v>
      </c>
      <c r="C1780" s="22" t="s">
        <v>68</v>
      </c>
      <c r="D1780" s="22" t="s">
        <v>61</v>
      </c>
      <c r="E1780" s="31">
        <v>42943.499907407408</v>
      </c>
      <c r="F1780" s="22" t="s">
        <v>25378</v>
      </c>
      <c r="G1780" s="22" t="s">
        <v>32300</v>
      </c>
      <c r="H1780" s="22" t="s">
        <v>74</v>
      </c>
      <c r="I1780" s="22" t="s">
        <v>32301</v>
      </c>
      <c r="J1780" s="37" t="s">
        <v>25381</v>
      </c>
      <c r="K1780" s="37" t="s">
        <v>25382</v>
      </c>
      <c r="L1780" s="37" t="s">
        <v>25382</v>
      </c>
      <c r="M1780" s="37" t="s">
        <v>32302</v>
      </c>
      <c r="N1780" s="37" t="s">
        <v>232</v>
      </c>
      <c r="O1780" s="37" t="s">
        <v>233</v>
      </c>
      <c r="P1780" s="22" t="s">
        <v>32303</v>
      </c>
      <c r="Q1780" s="22" t="s">
        <v>32304</v>
      </c>
      <c r="R1780" s="38">
        <v>0</v>
      </c>
    </row>
    <row r="1781" spans="1:18" ht="12.75">
      <c r="A1781" s="22" t="s">
        <v>60</v>
      </c>
      <c r="B1781" s="22" t="s">
        <v>15209</v>
      </c>
      <c r="C1781" s="22" t="s">
        <v>68</v>
      </c>
      <c r="D1781" s="22" t="s">
        <v>61</v>
      </c>
      <c r="E1781" s="31">
        <v>42943.641701388886</v>
      </c>
      <c r="F1781" s="22" t="s">
        <v>25378</v>
      </c>
      <c r="G1781" s="22" t="s">
        <v>32305</v>
      </c>
      <c r="H1781" s="22" t="s">
        <v>74</v>
      </c>
      <c r="I1781" s="22" t="s">
        <v>18402</v>
      </c>
      <c r="J1781" s="37" t="s">
        <v>25381</v>
      </c>
      <c r="K1781" s="37" t="s">
        <v>25382</v>
      </c>
      <c r="L1781" s="37" t="s">
        <v>25382</v>
      </c>
      <c r="M1781" s="37" t="s">
        <v>32306</v>
      </c>
      <c r="N1781" s="37" t="s">
        <v>674</v>
      </c>
      <c r="O1781" s="37" t="s">
        <v>675</v>
      </c>
      <c r="P1781" s="22" t="s">
        <v>32307</v>
      </c>
      <c r="Q1781" s="22" t="s">
        <v>32308</v>
      </c>
      <c r="R1781" s="38">
        <v>0</v>
      </c>
    </row>
    <row r="1782" spans="1:18" ht="12.75">
      <c r="A1782" s="22" t="s">
        <v>60</v>
      </c>
      <c r="B1782" s="22" t="s">
        <v>15209</v>
      </c>
      <c r="C1782" s="22" t="s">
        <v>68</v>
      </c>
      <c r="D1782" s="22" t="s">
        <v>61</v>
      </c>
      <c r="E1782" s="31">
        <v>42944.597893518519</v>
      </c>
      <c r="F1782" s="22" t="s">
        <v>25378</v>
      </c>
      <c r="G1782" s="22" t="s">
        <v>32309</v>
      </c>
      <c r="H1782" s="22" t="s">
        <v>74</v>
      </c>
      <c r="I1782" s="22" t="s">
        <v>21813</v>
      </c>
      <c r="J1782" s="37" t="s">
        <v>25381</v>
      </c>
      <c r="K1782" s="37" t="s">
        <v>25382</v>
      </c>
      <c r="L1782" s="37" t="s">
        <v>25382</v>
      </c>
      <c r="M1782" s="37" t="s">
        <v>32310</v>
      </c>
      <c r="N1782" s="37" t="s">
        <v>109</v>
      </c>
      <c r="O1782" s="37" t="s">
        <v>110</v>
      </c>
      <c r="P1782" s="22" t="s">
        <v>32311</v>
      </c>
      <c r="Q1782" s="22" t="s">
        <v>32311</v>
      </c>
      <c r="R1782" s="38">
        <v>0</v>
      </c>
    </row>
    <row r="1783" spans="1:18" ht="12.75">
      <c r="A1783" s="22" t="s">
        <v>60</v>
      </c>
      <c r="B1783" s="22" t="s">
        <v>15209</v>
      </c>
      <c r="C1783" s="22" t="s">
        <v>68</v>
      </c>
      <c r="D1783" s="22" t="s">
        <v>61</v>
      </c>
      <c r="E1783" s="31">
        <v>42944.659513888888</v>
      </c>
      <c r="F1783" s="22" t="s">
        <v>25378</v>
      </c>
      <c r="G1783" s="22" t="s">
        <v>32312</v>
      </c>
      <c r="H1783" s="22" t="s">
        <v>74</v>
      </c>
      <c r="I1783" s="22" t="s">
        <v>16403</v>
      </c>
      <c r="J1783" s="37" t="s">
        <v>25381</v>
      </c>
      <c r="K1783" s="37" t="s">
        <v>25382</v>
      </c>
      <c r="L1783" s="37" t="s">
        <v>25382</v>
      </c>
      <c r="M1783" s="37" t="s">
        <v>32313</v>
      </c>
      <c r="N1783" s="37" t="s">
        <v>219</v>
      </c>
      <c r="O1783" s="37" t="s">
        <v>220</v>
      </c>
      <c r="P1783" s="22" t="s">
        <v>32314</v>
      </c>
      <c r="Q1783" s="22" t="s">
        <v>32315</v>
      </c>
      <c r="R1783" s="38">
        <v>0</v>
      </c>
    </row>
    <row r="1784" spans="1:18" ht="12.75">
      <c r="A1784" s="22" t="s">
        <v>60</v>
      </c>
      <c r="B1784" s="22" t="s">
        <v>12169</v>
      </c>
      <c r="C1784" s="22" t="s">
        <v>65</v>
      </c>
      <c r="D1784" s="22" t="s">
        <v>61</v>
      </c>
      <c r="E1784" s="31">
        <v>42934.50744212963</v>
      </c>
      <c r="F1784" s="22" t="s">
        <v>25378</v>
      </c>
      <c r="G1784" s="22" t="s">
        <v>32316</v>
      </c>
      <c r="H1784" s="22" t="s">
        <v>74</v>
      </c>
      <c r="I1784" s="22" t="s">
        <v>12764</v>
      </c>
      <c r="J1784" s="37" t="s">
        <v>25381</v>
      </c>
      <c r="K1784" s="37" t="s">
        <v>25382</v>
      </c>
      <c r="L1784" s="37" t="s">
        <v>25382</v>
      </c>
      <c r="M1784" s="37" t="s">
        <v>32317</v>
      </c>
      <c r="N1784" s="37" t="s">
        <v>219</v>
      </c>
      <c r="O1784" s="37" t="s">
        <v>220</v>
      </c>
      <c r="P1784" s="22" t="s">
        <v>32318</v>
      </c>
      <c r="Q1784" s="22" t="s">
        <v>32319</v>
      </c>
      <c r="R1784" s="38">
        <v>0</v>
      </c>
    </row>
    <row r="1785" spans="1:18" ht="12.75">
      <c r="A1785" s="22" t="s">
        <v>60</v>
      </c>
      <c r="B1785" s="22" t="s">
        <v>12169</v>
      </c>
      <c r="C1785" s="22" t="s">
        <v>65</v>
      </c>
      <c r="D1785" s="22" t="s">
        <v>61</v>
      </c>
      <c r="E1785" s="31">
        <v>42942.710706018515</v>
      </c>
      <c r="F1785" s="22" t="s">
        <v>25378</v>
      </c>
      <c r="G1785" s="22" t="s">
        <v>32320</v>
      </c>
      <c r="H1785" s="22" t="s">
        <v>74</v>
      </c>
      <c r="I1785" s="22" t="s">
        <v>12171</v>
      </c>
      <c r="J1785" s="37" t="s">
        <v>25381</v>
      </c>
      <c r="K1785" s="37" t="s">
        <v>25382</v>
      </c>
      <c r="L1785" s="37" t="s">
        <v>25382</v>
      </c>
      <c r="M1785" s="37" t="s">
        <v>32321</v>
      </c>
      <c r="N1785" s="37" t="s">
        <v>2675</v>
      </c>
      <c r="O1785" s="37" t="s">
        <v>2676</v>
      </c>
      <c r="P1785" s="22" t="s">
        <v>32322</v>
      </c>
      <c r="Q1785" s="22" t="s">
        <v>32323</v>
      </c>
      <c r="R1785" s="38">
        <v>0</v>
      </c>
    </row>
    <row r="1786" spans="1:18" ht="12.75">
      <c r="A1786" s="22" t="s">
        <v>60</v>
      </c>
      <c r="B1786" s="22" t="s">
        <v>14779</v>
      </c>
      <c r="C1786" s="22" t="s">
        <v>68</v>
      </c>
      <c r="D1786" s="22" t="s">
        <v>61</v>
      </c>
      <c r="E1786" s="31">
        <v>42919.491412037038</v>
      </c>
      <c r="F1786" s="22" t="s">
        <v>25378</v>
      </c>
      <c r="G1786" s="22" t="s">
        <v>32324</v>
      </c>
      <c r="H1786" s="22" t="s">
        <v>74</v>
      </c>
      <c r="I1786" s="22" t="s">
        <v>32325</v>
      </c>
      <c r="J1786" s="37" t="s">
        <v>25381</v>
      </c>
      <c r="K1786" s="37" t="s">
        <v>25382</v>
      </c>
      <c r="L1786" s="37" t="s">
        <v>25382</v>
      </c>
      <c r="M1786" s="37" t="s">
        <v>32326</v>
      </c>
      <c r="N1786" s="37" t="s">
        <v>14782</v>
      </c>
      <c r="O1786" s="37" t="s">
        <v>14783</v>
      </c>
      <c r="P1786" s="22" t="s">
        <v>32327</v>
      </c>
      <c r="Q1786" s="22" t="s">
        <v>32328</v>
      </c>
      <c r="R1786" s="38">
        <v>0</v>
      </c>
    </row>
    <row r="1787" spans="1:18" ht="12.75">
      <c r="A1787" s="22" t="s">
        <v>60</v>
      </c>
      <c r="B1787" s="22" t="s">
        <v>14779</v>
      </c>
      <c r="C1787" s="22" t="s">
        <v>68</v>
      </c>
      <c r="D1787" s="22" t="s">
        <v>61</v>
      </c>
      <c r="E1787" s="31">
        <v>42919.492881944439</v>
      </c>
      <c r="F1787" s="22" t="s">
        <v>25378</v>
      </c>
      <c r="G1787" s="22" t="s">
        <v>32329</v>
      </c>
      <c r="H1787" s="22" t="s">
        <v>74</v>
      </c>
      <c r="I1787" s="22" t="s">
        <v>32330</v>
      </c>
      <c r="J1787" s="37" t="s">
        <v>25381</v>
      </c>
      <c r="K1787" s="37" t="s">
        <v>25382</v>
      </c>
      <c r="L1787" s="37" t="s">
        <v>25382</v>
      </c>
      <c r="M1787" s="37" t="s">
        <v>32331</v>
      </c>
      <c r="N1787" s="37" t="s">
        <v>14782</v>
      </c>
      <c r="O1787" s="37" t="s">
        <v>14783</v>
      </c>
      <c r="P1787" s="22" t="s">
        <v>32327</v>
      </c>
      <c r="Q1787" s="22" t="s">
        <v>32328</v>
      </c>
      <c r="R1787" s="38">
        <v>0</v>
      </c>
    </row>
    <row r="1788" spans="1:18" ht="12.75">
      <c r="A1788" s="22" t="s">
        <v>60</v>
      </c>
      <c r="B1788" s="22" t="s">
        <v>14779</v>
      </c>
      <c r="C1788" s="22" t="s">
        <v>68</v>
      </c>
      <c r="D1788" s="22" t="s">
        <v>61</v>
      </c>
      <c r="E1788" s="31">
        <v>42919.558993055551</v>
      </c>
      <c r="F1788" s="22" t="s">
        <v>25378</v>
      </c>
      <c r="G1788" s="22" t="s">
        <v>32332</v>
      </c>
      <c r="H1788" s="22" t="s">
        <v>74</v>
      </c>
      <c r="I1788" s="22" t="s">
        <v>14781</v>
      </c>
      <c r="J1788" s="37" t="s">
        <v>25381</v>
      </c>
      <c r="K1788" s="37" t="s">
        <v>25382</v>
      </c>
      <c r="L1788" s="37" t="s">
        <v>25382</v>
      </c>
      <c r="M1788" s="37" t="s">
        <v>32333</v>
      </c>
      <c r="N1788" s="37" t="s">
        <v>14782</v>
      </c>
      <c r="O1788" s="37" t="s">
        <v>14783</v>
      </c>
      <c r="P1788" s="22" t="s">
        <v>32327</v>
      </c>
      <c r="Q1788" s="22" t="s">
        <v>32328</v>
      </c>
      <c r="R1788" s="38">
        <v>0</v>
      </c>
    </row>
    <row r="1789" spans="1:18" ht="12.75">
      <c r="A1789" s="22" t="s">
        <v>60</v>
      </c>
      <c r="B1789" s="22" t="s">
        <v>14779</v>
      </c>
      <c r="C1789" s="22" t="s">
        <v>68</v>
      </c>
      <c r="D1789" s="22" t="s">
        <v>61</v>
      </c>
      <c r="E1789" s="31">
        <v>42921.564942129626</v>
      </c>
      <c r="F1789" s="22" t="s">
        <v>25378</v>
      </c>
      <c r="G1789" s="22" t="s">
        <v>32334</v>
      </c>
      <c r="H1789" s="22" t="s">
        <v>74</v>
      </c>
      <c r="I1789" s="22" t="s">
        <v>20710</v>
      </c>
      <c r="J1789" s="37" t="s">
        <v>25381</v>
      </c>
      <c r="K1789" s="37" t="s">
        <v>25382</v>
      </c>
      <c r="L1789" s="37" t="s">
        <v>25382</v>
      </c>
      <c r="M1789" s="37" t="s">
        <v>32335</v>
      </c>
      <c r="N1789" s="37" t="s">
        <v>3716</v>
      </c>
      <c r="O1789" s="37" t="s">
        <v>3717</v>
      </c>
      <c r="P1789" s="22" t="s">
        <v>32336</v>
      </c>
      <c r="Q1789" s="22" t="s">
        <v>32337</v>
      </c>
      <c r="R1789" s="38">
        <v>0</v>
      </c>
    </row>
    <row r="1790" spans="1:18" ht="12.75">
      <c r="A1790" s="22" t="s">
        <v>60</v>
      </c>
      <c r="B1790" s="22" t="s">
        <v>14779</v>
      </c>
      <c r="C1790" s="22" t="s">
        <v>68</v>
      </c>
      <c r="D1790" s="22" t="s">
        <v>61</v>
      </c>
      <c r="E1790" s="31">
        <v>42929.476215277777</v>
      </c>
      <c r="F1790" s="22" t="s">
        <v>25378</v>
      </c>
      <c r="G1790" s="22" t="s">
        <v>32338</v>
      </c>
      <c r="H1790" s="22" t="s">
        <v>74</v>
      </c>
      <c r="I1790" s="22" t="s">
        <v>19409</v>
      </c>
      <c r="J1790" s="37" t="s">
        <v>25381</v>
      </c>
      <c r="K1790" s="37" t="s">
        <v>25382</v>
      </c>
      <c r="L1790" s="37" t="s">
        <v>25382</v>
      </c>
      <c r="M1790" s="37" t="s">
        <v>32339</v>
      </c>
      <c r="N1790" s="37" t="s">
        <v>19410</v>
      </c>
      <c r="O1790" s="37" t="s">
        <v>19411</v>
      </c>
      <c r="P1790" s="22" t="s">
        <v>32340</v>
      </c>
      <c r="Q1790" s="22" t="s">
        <v>32340</v>
      </c>
      <c r="R1790" s="38">
        <v>0</v>
      </c>
    </row>
    <row r="1791" spans="1:18" ht="12.75">
      <c r="A1791" s="22" t="s">
        <v>60</v>
      </c>
      <c r="B1791" s="22" t="s">
        <v>14779</v>
      </c>
      <c r="C1791" s="22" t="s">
        <v>68</v>
      </c>
      <c r="D1791" s="22" t="s">
        <v>61</v>
      </c>
      <c r="E1791" s="31">
        <v>42935.687152777777</v>
      </c>
      <c r="F1791" s="22" t="s">
        <v>25378</v>
      </c>
      <c r="G1791" s="22" t="s">
        <v>32341</v>
      </c>
      <c r="H1791" s="22" t="s">
        <v>74</v>
      </c>
      <c r="I1791" s="22" t="s">
        <v>21210</v>
      </c>
      <c r="J1791" s="37" t="s">
        <v>25381</v>
      </c>
      <c r="K1791" s="37" t="s">
        <v>25382</v>
      </c>
      <c r="L1791" s="37" t="s">
        <v>25382</v>
      </c>
      <c r="M1791" s="37" t="s">
        <v>32342</v>
      </c>
      <c r="N1791" s="37" t="s">
        <v>1895</v>
      </c>
      <c r="O1791" s="37" t="s">
        <v>1896</v>
      </c>
      <c r="P1791" s="22" t="s">
        <v>32343</v>
      </c>
      <c r="Q1791" s="22" t="s">
        <v>32344</v>
      </c>
      <c r="R1791" s="38">
        <v>0</v>
      </c>
    </row>
    <row r="1792" spans="1:18" ht="12.75">
      <c r="A1792" s="22" t="s">
        <v>60</v>
      </c>
      <c r="B1792" s="22" t="s">
        <v>14779</v>
      </c>
      <c r="C1792" s="22" t="s">
        <v>68</v>
      </c>
      <c r="D1792" s="22" t="s">
        <v>61</v>
      </c>
      <c r="E1792" s="31">
        <v>42940.490277777775</v>
      </c>
      <c r="F1792" s="22" t="s">
        <v>25378</v>
      </c>
      <c r="G1792" s="22" t="s">
        <v>32345</v>
      </c>
      <c r="H1792" s="22" t="s">
        <v>74</v>
      </c>
      <c r="I1792" s="22" t="s">
        <v>20490</v>
      </c>
      <c r="J1792" s="37" t="s">
        <v>25381</v>
      </c>
      <c r="K1792" s="37" t="s">
        <v>25382</v>
      </c>
      <c r="L1792" s="37" t="s">
        <v>25382</v>
      </c>
      <c r="M1792" s="37" t="s">
        <v>32346</v>
      </c>
      <c r="N1792" s="37" t="s">
        <v>398</v>
      </c>
      <c r="O1792" s="37" t="s">
        <v>399</v>
      </c>
      <c r="P1792" s="22" t="s">
        <v>32347</v>
      </c>
      <c r="Q1792" s="22" t="s">
        <v>32348</v>
      </c>
      <c r="R1792" s="38">
        <v>0</v>
      </c>
    </row>
    <row r="1793" spans="1:18" ht="12.75">
      <c r="A1793" s="22" t="s">
        <v>60</v>
      </c>
      <c r="B1793" s="22" t="s">
        <v>14239</v>
      </c>
      <c r="C1793" s="22" t="s">
        <v>67</v>
      </c>
      <c r="D1793" s="22" t="s">
        <v>61</v>
      </c>
      <c r="E1793" s="31">
        <v>42927.633564814816</v>
      </c>
      <c r="F1793" s="22" t="s">
        <v>25378</v>
      </c>
      <c r="G1793" s="22" t="s">
        <v>32349</v>
      </c>
      <c r="H1793" s="22" t="s">
        <v>74</v>
      </c>
      <c r="I1793" s="22" t="s">
        <v>14312</v>
      </c>
      <c r="J1793" s="37" t="s">
        <v>25381</v>
      </c>
      <c r="K1793" s="37" t="s">
        <v>25382</v>
      </c>
      <c r="L1793" s="37" t="s">
        <v>25382</v>
      </c>
      <c r="M1793" s="37" t="s">
        <v>32350</v>
      </c>
      <c r="N1793" s="37" t="s">
        <v>81</v>
      </c>
      <c r="O1793" s="37" t="s">
        <v>82</v>
      </c>
      <c r="P1793" s="22" t="s">
        <v>32351</v>
      </c>
      <c r="Q1793" s="22" t="s">
        <v>32352</v>
      </c>
      <c r="R1793" s="38">
        <v>0</v>
      </c>
    </row>
    <row r="1794" spans="1:18" ht="12.75">
      <c r="A1794" s="22" t="s">
        <v>60</v>
      </c>
      <c r="B1794" s="22" t="s">
        <v>14239</v>
      </c>
      <c r="C1794" s="22" t="s">
        <v>67</v>
      </c>
      <c r="D1794" s="22" t="s">
        <v>61</v>
      </c>
      <c r="E1794" s="31">
        <v>42930.376250000001</v>
      </c>
      <c r="F1794" s="22" t="s">
        <v>25378</v>
      </c>
      <c r="G1794" s="22" t="s">
        <v>32353</v>
      </c>
      <c r="H1794" s="22" t="s">
        <v>74</v>
      </c>
      <c r="I1794" s="22" t="s">
        <v>32354</v>
      </c>
      <c r="J1794" s="37" t="s">
        <v>25381</v>
      </c>
      <c r="K1794" s="37" t="s">
        <v>25382</v>
      </c>
      <c r="L1794" s="37" t="s">
        <v>25382</v>
      </c>
      <c r="M1794" s="37" t="s">
        <v>32355</v>
      </c>
      <c r="N1794" s="37" t="s">
        <v>147</v>
      </c>
      <c r="O1794" s="37" t="s">
        <v>148</v>
      </c>
      <c r="P1794" s="22" t="s">
        <v>32356</v>
      </c>
      <c r="Q1794" s="22" t="s">
        <v>32357</v>
      </c>
      <c r="R1794" s="38">
        <v>0</v>
      </c>
    </row>
    <row r="1795" spans="1:18" ht="12.75">
      <c r="A1795" s="22" t="s">
        <v>60</v>
      </c>
      <c r="B1795" s="22" t="s">
        <v>14239</v>
      </c>
      <c r="C1795" s="22" t="s">
        <v>67</v>
      </c>
      <c r="D1795" s="22" t="s">
        <v>61</v>
      </c>
      <c r="E1795" s="31">
        <v>42930.430555555555</v>
      </c>
      <c r="F1795" s="22" t="s">
        <v>25378</v>
      </c>
      <c r="G1795" s="22" t="s">
        <v>32358</v>
      </c>
      <c r="H1795" s="22" t="s">
        <v>74</v>
      </c>
      <c r="I1795" s="22" t="s">
        <v>14241</v>
      </c>
      <c r="J1795" s="37" t="s">
        <v>25381</v>
      </c>
      <c r="K1795" s="37" t="s">
        <v>25382</v>
      </c>
      <c r="L1795" s="37" t="s">
        <v>25382</v>
      </c>
      <c r="M1795" s="37" t="s">
        <v>32359</v>
      </c>
      <c r="N1795" s="37" t="s">
        <v>2641</v>
      </c>
      <c r="O1795" s="37" t="s">
        <v>2642</v>
      </c>
      <c r="P1795" s="22" t="s">
        <v>32356</v>
      </c>
      <c r="Q1795" s="22" t="s">
        <v>32357</v>
      </c>
      <c r="R1795" s="38">
        <v>0</v>
      </c>
    </row>
    <row r="1796" spans="1:18" ht="12.75">
      <c r="A1796" s="22" t="s">
        <v>60</v>
      </c>
      <c r="B1796" s="22" t="s">
        <v>14871</v>
      </c>
      <c r="C1796" s="22" t="s">
        <v>68</v>
      </c>
      <c r="D1796" s="22" t="s">
        <v>61</v>
      </c>
      <c r="E1796" s="31">
        <v>42921.668171296296</v>
      </c>
      <c r="F1796" s="22" t="s">
        <v>25378</v>
      </c>
      <c r="G1796" s="22" t="s">
        <v>32360</v>
      </c>
      <c r="H1796" s="22" t="s">
        <v>74</v>
      </c>
      <c r="I1796" s="22" t="s">
        <v>20465</v>
      </c>
      <c r="J1796" s="37" t="s">
        <v>25381</v>
      </c>
      <c r="K1796" s="37" t="s">
        <v>25382</v>
      </c>
      <c r="L1796" s="37" t="s">
        <v>25382</v>
      </c>
      <c r="M1796" s="37" t="s">
        <v>32361</v>
      </c>
      <c r="N1796" s="37" t="s">
        <v>98</v>
      </c>
      <c r="O1796" s="37" t="s">
        <v>99</v>
      </c>
      <c r="P1796" s="22" t="s">
        <v>32362</v>
      </c>
      <c r="Q1796" s="22" t="s">
        <v>32363</v>
      </c>
      <c r="R1796" s="38">
        <v>0</v>
      </c>
    </row>
    <row r="1797" spans="1:18" ht="12.75">
      <c r="A1797" s="22" t="s">
        <v>60</v>
      </c>
      <c r="B1797" s="22" t="s">
        <v>14871</v>
      </c>
      <c r="C1797" s="22" t="s">
        <v>68</v>
      </c>
      <c r="D1797" s="22" t="s">
        <v>61</v>
      </c>
      <c r="E1797" s="31">
        <v>42927.673900462964</v>
      </c>
      <c r="F1797" s="22" t="s">
        <v>25378</v>
      </c>
      <c r="G1797" s="22" t="s">
        <v>32364</v>
      </c>
      <c r="H1797" s="22" t="s">
        <v>74</v>
      </c>
      <c r="I1797" s="22" t="s">
        <v>17343</v>
      </c>
      <c r="J1797" s="37" t="s">
        <v>25381</v>
      </c>
      <c r="K1797" s="37" t="s">
        <v>25382</v>
      </c>
      <c r="L1797" s="37" t="s">
        <v>25382</v>
      </c>
      <c r="M1797" s="37" t="s">
        <v>32365</v>
      </c>
      <c r="N1797" s="37" t="s">
        <v>81</v>
      </c>
      <c r="O1797" s="37" t="s">
        <v>82</v>
      </c>
      <c r="P1797" s="22" t="s">
        <v>32366</v>
      </c>
      <c r="Q1797" s="22" t="s">
        <v>32367</v>
      </c>
      <c r="R1797" s="38">
        <v>0</v>
      </c>
    </row>
    <row r="1798" spans="1:18" ht="12.75">
      <c r="A1798" s="22" t="s">
        <v>60</v>
      </c>
      <c r="B1798" s="22" t="s">
        <v>14871</v>
      </c>
      <c r="C1798" s="22" t="s">
        <v>68</v>
      </c>
      <c r="D1798" s="22" t="s">
        <v>61</v>
      </c>
      <c r="E1798" s="31">
        <v>42942.445208333331</v>
      </c>
      <c r="F1798" s="22" t="s">
        <v>25378</v>
      </c>
      <c r="G1798" s="22" t="s">
        <v>32368</v>
      </c>
      <c r="H1798" s="22" t="s">
        <v>74</v>
      </c>
      <c r="I1798" s="22" t="s">
        <v>21366</v>
      </c>
      <c r="J1798" s="37" t="s">
        <v>25381</v>
      </c>
      <c r="K1798" s="37" t="s">
        <v>25382</v>
      </c>
      <c r="L1798" s="37" t="s">
        <v>25382</v>
      </c>
      <c r="M1798" s="37" t="s">
        <v>32369</v>
      </c>
      <c r="N1798" s="37" t="s">
        <v>21367</v>
      </c>
      <c r="O1798" s="37" t="s">
        <v>21368</v>
      </c>
      <c r="P1798" s="22" t="s">
        <v>32370</v>
      </c>
      <c r="Q1798" s="22" t="s">
        <v>32371</v>
      </c>
      <c r="R1798" s="38">
        <v>0</v>
      </c>
    </row>
    <row r="1799" spans="1:18" ht="12.75">
      <c r="A1799" s="22" t="s">
        <v>60</v>
      </c>
      <c r="B1799" s="22" t="s">
        <v>14871</v>
      </c>
      <c r="C1799" s="22" t="s">
        <v>68</v>
      </c>
      <c r="D1799" s="22" t="s">
        <v>61</v>
      </c>
      <c r="E1799" s="31">
        <v>42944.636099537034</v>
      </c>
      <c r="F1799" s="22" t="s">
        <v>25378</v>
      </c>
      <c r="G1799" s="22" t="s">
        <v>32372</v>
      </c>
      <c r="H1799" s="22" t="s">
        <v>74</v>
      </c>
      <c r="I1799" s="22" t="s">
        <v>18891</v>
      </c>
      <c r="J1799" s="37" t="s">
        <v>25381</v>
      </c>
      <c r="K1799" s="37" t="s">
        <v>25382</v>
      </c>
      <c r="L1799" s="37" t="s">
        <v>25382</v>
      </c>
      <c r="M1799" s="37" t="s">
        <v>32373</v>
      </c>
      <c r="N1799" s="37" t="s">
        <v>3479</v>
      </c>
      <c r="O1799" s="37" t="s">
        <v>3480</v>
      </c>
      <c r="P1799" s="22" t="s">
        <v>32374</v>
      </c>
      <c r="Q1799" s="22" t="s">
        <v>32375</v>
      </c>
      <c r="R1799" s="38">
        <v>0</v>
      </c>
    </row>
    <row r="1800" spans="1:18" ht="12.75">
      <c r="A1800" s="22" t="s">
        <v>60</v>
      </c>
      <c r="B1800" s="22" t="s">
        <v>14871</v>
      </c>
      <c r="C1800" s="22" t="s">
        <v>68</v>
      </c>
      <c r="D1800" s="22" t="s">
        <v>61</v>
      </c>
      <c r="E1800" s="31">
        <v>42944.639872685184</v>
      </c>
      <c r="F1800" s="22" t="s">
        <v>25378</v>
      </c>
      <c r="G1800" s="22" t="s">
        <v>32376</v>
      </c>
      <c r="H1800" s="22" t="s">
        <v>74</v>
      </c>
      <c r="I1800" s="22" t="s">
        <v>14873</v>
      </c>
      <c r="J1800" s="37" t="s">
        <v>25381</v>
      </c>
      <c r="K1800" s="37" t="s">
        <v>25382</v>
      </c>
      <c r="L1800" s="37" t="s">
        <v>25382</v>
      </c>
      <c r="M1800" s="37" t="s">
        <v>32377</v>
      </c>
      <c r="N1800" s="37" t="s">
        <v>3479</v>
      </c>
      <c r="O1800" s="37" t="s">
        <v>3480</v>
      </c>
      <c r="P1800" s="22" t="s">
        <v>32378</v>
      </c>
      <c r="Q1800" s="22" t="s">
        <v>32379</v>
      </c>
      <c r="R1800" s="38">
        <v>0</v>
      </c>
    </row>
    <row r="1801" spans="1:18" ht="12.75">
      <c r="A1801" s="22" t="s">
        <v>60</v>
      </c>
      <c r="B1801" s="22" t="s">
        <v>14729</v>
      </c>
      <c r="C1801" s="22" t="s">
        <v>68</v>
      </c>
      <c r="D1801" s="22" t="s">
        <v>61</v>
      </c>
      <c r="E1801" s="31">
        <v>42917.578252314815</v>
      </c>
      <c r="F1801" s="22" t="s">
        <v>25378</v>
      </c>
      <c r="G1801" s="22" t="s">
        <v>32380</v>
      </c>
      <c r="H1801" s="22" t="s">
        <v>74</v>
      </c>
      <c r="I1801" s="22" t="s">
        <v>15693</v>
      </c>
      <c r="J1801" s="37" t="s">
        <v>25381</v>
      </c>
      <c r="K1801" s="37" t="s">
        <v>25382</v>
      </c>
      <c r="L1801" s="37" t="s">
        <v>25382</v>
      </c>
      <c r="M1801" s="37" t="s">
        <v>32381</v>
      </c>
      <c r="N1801" s="37" t="s">
        <v>1032</v>
      </c>
      <c r="O1801" s="37" t="s">
        <v>1033</v>
      </c>
      <c r="P1801" s="22" t="s">
        <v>32382</v>
      </c>
      <c r="Q1801" s="22" t="s">
        <v>32383</v>
      </c>
      <c r="R1801" s="38">
        <v>0</v>
      </c>
    </row>
    <row r="1802" spans="1:18" ht="12.75">
      <c r="A1802" s="22" t="s">
        <v>60</v>
      </c>
      <c r="B1802" s="22" t="s">
        <v>14729</v>
      </c>
      <c r="C1802" s="22" t="s">
        <v>68</v>
      </c>
      <c r="D1802" s="22" t="s">
        <v>61</v>
      </c>
      <c r="E1802" s="31">
        <v>42917.580590277779</v>
      </c>
      <c r="F1802" s="22" t="s">
        <v>25378</v>
      </c>
      <c r="G1802" s="22" t="s">
        <v>32384</v>
      </c>
      <c r="H1802" s="22" t="s">
        <v>74</v>
      </c>
      <c r="I1802" s="22" t="s">
        <v>32385</v>
      </c>
      <c r="J1802" s="37" t="s">
        <v>25381</v>
      </c>
      <c r="K1802" s="37" t="s">
        <v>25382</v>
      </c>
      <c r="L1802" s="37" t="s">
        <v>25382</v>
      </c>
      <c r="M1802" s="37" t="s">
        <v>32386</v>
      </c>
      <c r="N1802" s="37" t="s">
        <v>1032</v>
      </c>
      <c r="O1802" s="37" t="s">
        <v>1033</v>
      </c>
      <c r="P1802" s="22" t="s">
        <v>32382</v>
      </c>
      <c r="Q1802" s="22" t="s">
        <v>32383</v>
      </c>
      <c r="R1802" s="38">
        <v>0</v>
      </c>
    </row>
    <row r="1803" spans="1:18" ht="12.75">
      <c r="A1803" s="22" t="s">
        <v>60</v>
      </c>
      <c r="B1803" s="22" t="s">
        <v>14729</v>
      </c>
      <c r="C1803" s="22" t="s">
        <v>68</v>
      </c>
      <c r="D1803" s="22" t="s">
        <v>61</v>
      </c>
      <c r="E1803" s="31">
        <v>42917.581006944441</v>
      </c>
      <c r="F1803" s="22" t="s">
        <v>25378</v>
      </c>
      <c r="G1803" s="22" t="s">
        <v>32387</v>
      </c>
      <c r="H1803" s="22" t="s">
        <v>74</v>
      </c>
      <c r="I1803" s="22" t="s">
        <v>17893</v>
      </c>
      <c r="J1803" s="37" t="s">
        <v>25381</v>
      </c>
      <c r="K1803" s="37" t="s">
        <v>25382</v>
      </c>
      <c r="L1803" s="37" t="s">
        <v>25382</v>
      </c>
      <c r="M1803" s="37" t="s">
        <v>32388</v>
      </c>
      <c r="N1803" s="37" t="s">
        <v>1032</v>
      </c>
      <c r="O1803" s="37" t="s">
        <v>1033</v>
      </c>
      <c r="P1803" s="22" t="s">
        <v>32382</v>
      </c>
      <c r="Q1803" s="22" t="s">
        <v>32383</v>
      </c>
      <c r="R1803" s="38">
        <v>0</v>
      </c>
    </row>
    <row r="1804" spans="1:18" ht="12.75">
      <c r="A1804" s="22" t="s">
        <v>60</v>
      </c>
      <c r="B1804" s="22" t="s">
        <v>14729</v>
      </c>
      <c r="C1804" s="22" t="s">
        <v>68</v>
      </c>
      <c r="D1804" s="22" t="s">
        <v>61</v>
      </c>
      <c r="E1804" s="31">
        <v>42919.400208333333</v>
      </c>
      <c r="F1804" s="22" t="s">
        <v>25378</v>
      </c>
      <c r="G1804" s="22" t="s">
        <v>32389</v>
      </c>
      <c r="H1804" s="22" t="s">
        <v>74</v>
      </c>
      <c r="I1804" s="22" t="s">
        <v>32390</v>
      </c>
      <c r="J1804" s="37" t="s">
        <v>25381</v>
      </c>
      <c r="K1804" s="37" t="s">
        <v>25382</v>
      </c>
      <c r="L1804" s="37" t="s">
        <v>25382</v>
      </c>
      <c r="M1804" s="37" t="s">
        <v>32391</v>
      </c>
      <c r="N1804" s="37" t="s">
        <v>2068</v>
      </c>
      <c r="O1804" s="37" t="s">
        <v>2069</v>
      </c>
      <c r="P1804" s="22" t="s">
        <v>32392</v>
      </c>
      <c r="Q1804" s="22" t="s">
        <v>32393</v>
      </c>
      <c r="R1804" s="38">
        <v>0</v>
      </c>
    </row>
    <row r="1805" spans="1:18" ht="12.75">
      <c r="A1805" s="22" t="s">
        <v>60</v>
      </c>
      <c r="B1805" s="22" t="s">
        <v>14729</v>
      </c>
      <c r="C1805" s="22" t="s">
        <v>68</v>
      </c>
      <c r="D1805" s="22" t="s">
        <v>61</v>
      </c>
      <c r="E1805" s="31">
        <v>42920.416562499995</v>
      </c>
      <c r="F1805" s="22" t="s">
        <v>25378</v>
      </c>
      <c r="G1805" s="22" t="s">
        <v>32394</v>
      </c>
      <c r="H1805" s="22" t="s">
        <v>74</v>
      </c>
      <c r="I1805" s="22" t="s">
        <v>16110</v>
      </c>
      <c r="J1805" s="37" t="s">
        <v>25381</v>
      </c>
      <c r="K1805" s="37" t="s">
        <v>25382</v>
      </c>
      <c r="L1805" s="37" t="s">
        <v>25382</v>
      </c>
      <c r="M1805" s="37" t="s">
        <v>32395</v>
      </c>
      <c r="N1805" s="37" t="s">
        <v>598</v>
      </c>
      <c r="O1805" s="37" t="s">
        <v>599</v>
      </c>
      <c r="P1805" s="22" t="s">
        <v>32396</v>
      </c>
      <c r="Q1805" s="22" t="s">
        <v>32397</v>
      </c>
      <c r="R1805" s="38">
        <v>0</v>
      </c>
    </row>
    <row r="1806" spans="1:18" ht="12.75">
      <c r="A1806" s="22" t="s">
        <v>60</v>
      </c>
      <c r="B1806" s="22" t="s">
        <v>14729</v>
      </c>
      <c r="C1806" s="22" t="s">
        <v>68</v>
      </c>
      <c r="D1806" s="22" t="s">
        <v>61</v>
      </c>
      <c r="E1806" s="31">
        <v>42920.704039351847</v>
      </c>
      <c r="F1806" s="22" t="s">
        <v>25378</v>
      </c>
      <c r="G1806" s="22" t="s">
        <v>32398</v>
      </c>
      <c r="H1806" s="22" t="s">
        <v>74</v>
      </c>
      <c r="I1806" s="22" t="s">
        <v>32399</v>
      </c>
      <c r="J1806" s="37" t="s">
        <v>25381</v>
      </c>
      <c r="K1806" s="37" t="s">
        <v>25382</v>
      </c>
      <c r="L1806" s="37" t="s">
        <v>25382</v>
      </c>
      <c r="M1806" s="37" t="s">
        <v>32400</v>
      </c>
      <c r="N1806" s="37" t="s">
        <v>32401</v>
      </c>
      <c r="O1806" s="37" t="s">
        <v>32402</v>
      </c>
      <c r="P1806" s="22" t="s">
        <v>32403</v>
      </c>
      <c r="Q1806" s="22" t="s">
        <v>32404</v>
      </c>
      <c r="R1806" s="38">
        <v>0</v>
      </c>
    </row>
    <row r="1807" spans="1:18" ht="12.75">
      <c r="A1807" s="22" t="s">
        <v>60</v>
      </c>
      <c r="B1807" s="22" t="s">
        <v>14729</v>
      </c>
      <c r="C1807" s="22" t="s">
        <v>68</v>
      </c>
      <c r="D1807" s="22" t="s">
        <v>61</v>
      </c>
      <c r="E1807" s="31">
        <v>42921.501273148147</v>
      </c>
      <c r="F1807" s="22" t="s">
        <v>25378</v>
      </c>
      <c r="G1807" s="22" t="s">
        <v>32405</v>
      </c>
      <c r="H1807" s="22" t="s">
        <v>74</v>
      </c>
      <c r="I1807" s="22" t="s">
        <v>16215</v>
      </c>
      <c r="J1807" s="37" t="s">
        <v>25381</v>
      </c>
      <c r="K1807" s="37" t="s">
        <v>25382</v>
      </c>
      <c r="L1807" s="37" t="s">
        <v>25382</v>
      </c>
      <c r="M1807" s="37" t="s">
        <v>32406</v>
      </c>
      <c r="N1807" s="37" t="s">
        <v>14542</v>
      </c>
      <c r="O1807" s="37" t="s">
        <v>14543</v>
      </c>
      <c r="P1807" s="22" t="s">
        <v>32407</v>
      </c>
      <c r="Q1807" s="22" t="s">
        <v>32408</v>
      </c>
      <c r="R1807" s="38">
        <v>0</v>
      </c>
    </row>
    <row r="1808" spans="1:18" ht="12.75">
      <c r="A1808" s="22" t="s">
        <v>60</v>
      </c>
      <c r="B1808" s="22" t="s">
        <v>14729</v>
      </c>
      <c r="C1808" s="22" t="s">
        <v>68</v>
      </c>
      <c r="D1808" s="22" t="s">
        <v>61</v>
      </c>
      <c r="E1808" s="31">
        <v>42921.612893518519</v>
      </c>
      <c r="F1808" s="22" t="s">
        <v>25378</v>
      </c>
      <c r="G1808" s="22" t="s">
        <v>32409</v>
      </c>
      <c r="H1808" s="22" t="s">
        <v>74</v>
      </c>
      <c r="I1808" s="22" t="s">
        <v>19974</v>
      </c>
      <c r="J1808" s="37" t="s">
        <v>25381</v>
      </c>
      <c r="K1808" s="37" t="s">
        <v>25382</v>
      </c>
      <c r="L1808" s="37" t="s">
        <v>25382</v>
      </c>
      <c r="M1808" s="37" t="s">
        <v>32410</v>
      </c>
      <c r="N1808" s="37" t="s">
        <v>19975</v>
      </c>
      <c r="O1808" s="37" t="s">
        <v>19976</v>
      </c>
      <c r="P1808" s="22" t="s">
        <v>32411</v>
      </c>
      <c r="Q1808" s="22" t="s">
        <v>32412</v>
      </c>
      <c r="R1808" s="38">
        <v>0</v>
      </c>
    </row>
    <row r="1809" spans="1:18" ht="12.75">
      <c r="A1809" s="22" t="s">
        <v>60</v>
      </c>
      <c r="B1809" s="22" t="s">
        <v>14729</v>
      </c>
      <c r="C1809" s="22" t="s">
        <v>68</v>
      </c>
      <c r="D1809" s="22" t="s">
        <v>61</v>
      </c>
      <c r="E1809" s="31">
        <v>42921.630497685182</v>
      </c>
      <c r="F1809" s="22" t="s">
        <v>25378</v>
      </c>
      <c r="G1809" s="22" t="s">
        <v>32413</v>
      </c>
      <c r="H1809" s="22" t="s">
        <v>74</v>
      </c>
      <c r="I1809" s="22" t="s">
        <v>32414</v>
      </c>
      <c r="J1809" s="37" t="s">
        <v>25381</v>
      </c>
      <c r="K1809" s="37" t="s">
        <v>25382</v>
      </c>
      <c r="L1809" s="37" t="s">
        <v>25382</v>
      </c>
      <c r="M1809" s="37" t="s">
        <v>32415</v>
      </c>
      <c r="N1809" s="37" t="s">
        <v>81</v>
      </c>
      <c r="O1809" s="37" t="s">
        <v>82</v>
      </c>
      <c r="P1809" s="22" t="s">
        <v>32416</v>
      </c>
      <c r="Q1809" s="22" t="s">
        <v>32417</v>
      </c>
      <c r="R1809" s="38">
        <v>0</v>
      </c>
    </row>
    <row r="1810" spans="1:18" ht="12.75">
      <c r="A1810" s="22" t="s">
        <v>60</v>
      </c>
      <c r="B1810" s="22" t="s">
        <v>14729</v>
      </c>
      <c r="C1810" s="22" t="s">
        <v>68</v>
      </c>
      <c r="D1810" s="22" t="s">
        <v>61</v>
      </c>
      <c r="E1810" s="31">
        <v>42921.690879629627</v>
      </c>
      <c r="F1810" s="22" t="s">
        <v>25378</v>
      </c>
      <c r="G1810" s="22" t="s">
        <v>32418</v>
      </c>
      <c r="H1810" s="22" t="s">
        <v>74</v>
      </c>
      <c r="I1810" s="22" t="s">
        <v>17935</v>
      </c>
      <c r="J1810" s="37" t="s">
        <v>25381</v>
      </c>
      <c r="K1810" s="37" t="s">
        <v>25382</v>
      </c>
      <c r="L1810" s="37" t="s">
        <v>25382</v>
      </c>
      <c r="M1810" s="37" t="s">
        <v>32419</v>
      </c>
      <c r="N1810" s="37" t="s">
        <v>81</v>
      </c>
      <c r="O1810" s="37" t="s">
        <v>82</v>
      </c>
      <c r="P1810" s="22" t="s">
        <v>32416</v>
      </c>
      <c r="Q1810" s="22" t="s">
        <v>32417</v>
      </c>
      <c r="R1810" s="38">
        <v>0</v>
      </c>
    </row>
    <row r="1811" spans="1:18" ht="12.75">
      <c r="A1811" s="22" t="s">
        <v>60</v>
      </c>
      <c r="B1811" s="22" t="s">
        <v>14729</v>
      </c>
      <c r="C1811" s="22" t="s">
        <v>68</v>
      </c>
      <c r="D1811" s="22" t="s">
        <v>61</v>
      </c>
      <c r="E1811" s="31">
        <v>42922.664965277778</v>
      </c>
      <c r="F1811" s="22" t="s">
        <v>25378</v>
      </c>
      <c r="G1811" s="22" t="s">
        <v>32420</v>
      </c>
      <c r="H1811" s="22" t="s">
        <v>74</v>
      </c>
      <c r="I1811" s="22" t="s">
        <v>19413</v>
      </c>
      <c r="J1811" s="37" t="s">
        <v>25381</v>
      </c>
      <c r="K1811" s="37" t="s">
        <v>25382</v>
      </c>
      <c r="L1811" s="37" t="s">
        <v>25382</v>
      </c>
      <c r="M1811" s="37" t="s">
        <v>32421</v>
      </c>
      <c r="N1811" s="37" t="s">
        <v>19414</v>
      </c>
      <c r="O1811" s="37" t="s">
        <v>19415</v>
      </c>
      <c r="P1811" s="22" t="s">
        <v>32422</v>
      </c>
      <c r="Q1811" s="22" t="s">
        <v>32423</v>
      </c>
      <c r="R1811" s="38">
        <v>0</v>
      </c>
    </row>
    <row r="1812" spans="1:18" ht="12.75">
      <c r="A1812" s="22" t="s">
        <v>60</v>
      </c>
      <c r="B1812" s="22" t="s">
        <v>14729</v>
      </c>
      <c r="C1812" s="22" t="s">
        <v>68</v>
      </c>
      <c r="D1812" s="22" t="s">
        <v>61</v>
      </c>
      <c r="E1812" s="31">
        <v>42926.682337962964</v>
      </c>
      <c r="F1812" s="22" t="s">
        <v>25378</v>
      </c>
      <c r="G1812" s="22" t="s">
        <v>32424</v>
      </c>
      <c r="H1812" s="22" t="s">
        <v>74</v>
      </c>
      <c r="I1812" s="22" t="s">
        <v>32425</v>
      </c>
      <c r="J1812" s="37" t="s">
        <v>25381</v>
      </c>
      <c r="K1812" s="37" t="s">
        <v>25382</v>
      </c>
      <c r="L1812" s="37" t="s">
        <v>25382</v>
      </c>
      <c r="M1812" s="37" t="s">
        <v>32426</v>
      </c>
      <c r="N1812" s="37" t="s">
        <v>402</v>
      </c>
      <c r="O1812" s="37" t="s">
        <v>403</v>
      </c>
      <c r="P1812" s="22" t="s">
        <v>32427</v>
      </c>
      <c r="Q1812" s="22" t="s">
        <v>32428</v>
      </c>
      <c r="R1812" s="38">
        <v>0</v>
      </c>
    </row>
    <row r="1813" spans="1:18" ht="12.75">
      <c r="A1813" s="22" t="s">
        <v>60</v>
      </c>
      <c r="B1813" s="22" t="s">
        <v>14729</v>
      </c>
      <c r="C1813" s="22" t="s">
        <v>68</v>
      </c>
      <c r="D1813" s="22" t="s">
        <v>61</v>
      </c>
      <c r="E1813" s="31">
        <v>42927.402245370366</v>
      </c>
      <c r="F1813" s="22" t="s">
        <v>25378</v>
      </c>
      <c r="G1813" s="22" t="s">
        <v>32429</v>
      </c>
      <c r="H1813" s="22" t="s">
        <v>74</v>
      </c>
      <c r="I1813" s="22" t="s">
        <v>15609</v>
      </c>
      <c r="J1813" s="37" t="s">
        <v>25381</v>
      </c>
      <c r="K1813" s="37" t="s">
        <v>25382</v>
      </c>
      <c r="L1813" s="37" t="s">
        <v>25382</v>
      </c>
      <c r="M1813" s="37" t="s">
        <v>32430</v>
      </c>
      <c r="N1813" s="37" t="s">
        <v>15610</v>
      </c>
      <c r="O1813" s="37" t="s">
        <v>15611</v>
      </c>
      <c r="P1813" s="22" t="s">
        <v>32431</v>
      </c>
      <c r="Q1813" s="22" t="s">
        <v>32432</v>
      </c>
      <c r="R1813" s="38">
        <v>0</v>
      </c>
    </row>
    <row r="1814" spans="1:18" ht="12.75">
      <c r="A1814" s="22" t="s">
        <v>60</v>
      </c>
      <c r="B1814" s="22" t="s">
        <v>14729</v>
      </c>
      <c r="C1814" s="22" t="s">
        <v>68</v>
      </c>
      <c r="D1814" s="22" t="s">
        <v>61</v>
      </c>
      <c r="E1814" s="31">
        <v>42927.466840277775</v>
      </c>
      <c r="F1814" s="22" t="s">
        <v>25378</v>
      </c>
      <c r="G1814" s="22" t="s">
        <v>32433</v>
      </c>
      <c r="H1814" s="22" t="s">
        <v>74</v>
      </c>
      <c r="I1814" s="22" t="s">
        <v>32434</v>
      </c>
      <c r="J1814" s="37" t="s">
        <v>25381</v>
      </c>
      <c r="K1814" s="37" t="s">
        <v>25382</v>
      </c>
      <c r="L1814" s="37" t="s">
        <v>25382</v>
      </c>
      <c r="M1814" s="37" t="s">
        <v>32435</v>
      </c>
      <c r="N1814" s="37" t="s">
        <v>1475</v>
      </c>
      <c r="O1814" s="37" t="s">
        <v>1476</v>
      </c>
      <c r="P1814" s="22" t="s">
        <v>32436</v>
      </c>
      <c r="Q1814" s="22" t="s">
        <v>32437</v>
      </c>
      <c r="R1814" s="38">
        <v>0</v>
      </c>
    </row>
    <row r="1815" spans="1:18" ht="12.75">
      <c r="A1815" s="22" t="s">
        <v>60</v>
      </c>
      <c r="B1815" s="22" t="s">
        <v>14729</v>
      </c>
      <c r="C1815" s="22" t="s">
        <v>68</v>
      </c>
      <c r="D1815" s="22" t="s">
        <v>61</v>
      </c>
      <c r="E1815" s="31">
        <v>42927.731493055551</v>
      </c>
      <c r="F1815" s="22" t="s">
        <v>25378</v>
      </c>
      <c r="G1815" s="22" t="s">
        <v>32438</v>
      </c>
      <c r="H1815" s="22" t="s">
        <v>74</v>
      </c>
      <c r="I1815" s="22" t="s">
        <v>32439</v>
      </c>
      <c r="J1815" s="37" t="s">
        <v>25381</v>
      </c>
      <c r="K1815" s="37" t="s">
        <v>25382</v>
      </c>
      <c r="L1815" s="37" t="s">
        <v>25382</v>
      </c>
      <c r="M1815" s="37" t="s">
        <v>32440</v>
      </c>
      <c r="N1815" s="37" t="s">
        <v>6029</v>
      </c>
      <c r="O1815" s="37" t="s">
        <v>6030</v>
      </c>
      <c r="P1815" s="22" t="s">
        <v>32441</v>
      </c>
      <c r="Q1815" s="22" t="s">
        <v>32441</v>
      </c>
      <c r="R1815" s="38">
        <v>0</v>
      </c>
    </row>
    <row r="1816" spans="1:18" ht="12.75">
      <c r="A1816" s="22" t="s">
        <v>60</v>
      </c>
      <c r="B1816" s="22" t="s">
        <v>14729</v>
      </c>
      <c r="C1816" s="22" t="s">
        <v>68</v>
      </c>
      <c r="D1816" s="22" t="s">
        <v>61</v>
      </c>
      <c r="E1816" s="31">
        <v>42928.402951388889</v>
      </c>
      <c r="F1816" s="22" t="s">
        <v>25378</v>
      </c>
      <c r="G1816" s="22" t="s">
        <v>32442</v>
      </c>
      <c r="H1816" s="22" t="s">
        <v>74</v>
      </c>
      <c r="I1816" s="22" t="s">
        <v>15984</v>
      </c>
      <c r="J1816" s="37" t="s">
        <v>25381</v>
      </c>
      <c r="K1816" s="37" t="s">
        <v>25382</v>
      </c>
      <c r="L1816" s="37" t="s">
        <v>25382</v>
      </c>
      <c r="M1816" s="37" t="s">
        <v>32443</v>
      </c>
      <c r="N1816" s="37" t="s">
        <v>352</v>
      </c>
      <c r="O1816" s="37" t="s">
        <v>353</v>
      </c>
      <c r="P1816" s="22" t="s">
        <v>32444</v>
      </c>
      <c r="Q1816" s="22" t="s">
        <v>32445</v>
      </c>
      <c r="R1816" s="38">
        <v>0</v>
      </c>
    </row>
    <row r="1817" spans="1:18" ht="12.75">
      <c r="A1817" s="22" t="s">
        <v>60</v>
      </c>
      <c r="B1817" s="22" t="s">
        <v>14729</v>
      </c>
      <c r="C1817" s="22" t="s">
        <v>68</v>
      </c>
      <c r="D1817" s="22" t="s">
        <v>61</v>
      </c>
      <c r="E1817" s="31">
        <v>42928.404398148145</v>
      </c>
      <c r="F1817" s="22" t="s">
        <v>25378</v>
      </c>
      <c r="G1817" s="22" t="s">
        <v>32446</v>
      </c>
      <c r="H1817" s="22" t="s">
        <v>74</v>
      </c>
      <c r="I1817" s="22" t="s">
        <v>17422</v>
      </c>
      <c r="J1817" s="37" t="s">
        <v>25381</v>
      </c>
      <c r="K1817" s="37" t="s">
        <v>25382</v>
      </c>
      <c r="L1817" s="37" t="s">
        <v>25382</v>
      </c>
      <c r="M1817" s="37" t="s">
        <v>32447</v>
      </c>
      <c r="N1817" s="37" t="s">
        <v>81</v>
      </c>
      <c r="O1817" s="37" t="s">
        <v>82</v>
      </c>
      <c r="P1817" s="22" t="s">
        <v>32448</v>
      </c>
      <c r="Q1817" s="22" t="s">
        <v>32449</v>
      </c>
      <c r="R1817" s="38">
        <v>0</v>
      </c>
    </row>
    <row r="1818" spans="1:18" ht="12.75">
      <c r="A1818" s="22" t="s">
        <v>60</v>
      </c>
      <c r="B1818" s="22" t="s">
        <v>14729</v>
      </c>
      <c r="C1818" s="22" t="s">
        <v>68</v>
      </c>
      <c r="D1818" s="22" t="s">
        <v>61</v>
      </c>
      <c r="E1818" s="31">
        <v>42929.466365740736</v>
      </c>
      <c r="F1818" s="22" t="s">
        <v>25378</v>
      </c>
      <c r="G1818" s="22" t="s">
        <v>32450</v>
      </c>
      <c r="H1818" s="22" t="s">
        <v>74</v>
      </c>
      <c r="I1818" s="22" t="s">
        <v>32451</v>
      </c>
      <c r="J1818" s="37" t="s">
        <v>25381</v>
      </c>
      <c r="K1818" s="37" t="s">
        <v>25382</v>
      </c>
      <c r="L1818" s="37" t="s">
        <v>25382</v>
      </c>
      <c r="M1818" s="37" t="s">
        <v>32452</v>
      </c>
      <c r="N1818" s="37" t="s">
        <v>81</v>
      </c>
      <c r="O1818" s="37" t="s">
        <v>82</v>
      </c>
      <c r="P1818" s="22" t="s">
        <v>32403</v>
      </c>
      <c r="Q1818" s="22" t="s">
        <v>32404</v>
      </c>
      <c r="R1818" s="38">
        <v>0</v>
      </c>
    </row>
    <row r="1819" spans="1:18" ht="12.75">
      <c r="A1819" s="22" t="s">
        <v>60</v>
      </c>
      <c r="B1819" s="22" t="s">
        <v>14729</v>
      </c>
      <c r="C1819" s="22" t="s">
        <v>68</v>
      </c>
      <c r="D1819" s="22" t="s">
        <v>61</v>
      </c>
      <c r="E1819" s="31">
        <v>42929.468287037038</v>
      </c>
      <c r="F1819" s="22" t="s">
        <v>25378</v>
      </c>
      <c r="G1819" s="22" t="s">
        <v>32453</v>
      </c>
      <c r="H1819" s="22" t="s">
        <v>74</v>
      </c>
      <c r="I1819" s="22" t="s">
        <v>32454</v>
      </c>
      <c r="J1819" s="37" t="s">
        <v>25381</v>
      </c>
      <c r="K1819" s="37" t="s">
        <v>25382</v>
      </c>
      <c r="L1819" s="37" t="s">
        <v>25382</v>
      </c>
      <c r="M1819" s="37" t="s">
        <v>32455</v>
      </c>
      <c r="N1819" s="37" t="s">
        <v>81</v>
      </c>
      <c r="O1819" s="37" t="s">
        <v>82</v>
      </c>
      <c r="P1819" s="22" t="s">
        <v>32403</v>
      </c>
      <c r="Q1819" s="22" t="s">
        <v>32404</v>
      </c>
      <c r="R1819" s="38">
        <v>0</v>
      </c>
    </row>
    <row r="1820" spans="1:18" ht="12.75">
      <c r="A1820" s="22" t="s">
        <v>60</v>
      </c>
      <c r="B1820" s="22" t="s">
        <v>14729</v>
      </c>
      <c r="C1820" s="22" t="s">
        <v>68</v>
      </c>
      <c r="D1820" s="22" t="s">
        <v>61</v>
      </c>
      <c r="E1820" s="31">
        <v>42929.476041666661</v>
      </c>
      <c r="F1820" s="22" t="s">
        <v>25378</v>
      </c>
      <c r="G1820" s="22" t="s">
        <v>32456</v>
      </c>
      <c r="H1820" s="22" t="s">
        <v>74</v>
      </c>
      <c r="I1820" s="22" t="s">
        <v>17214</v>
      </c>
      <c r="J1820" s="37" t="s">
        <v>25381</v>
      </c>
      <c r="K1820" s="37" t="s">
        <v>25382</v>
      </c>
      <c r="L1820" s="37" t="s">
        <v>25382</v>
      </c>
      <c r="M1820" s="37" t="s">
        <v>32457</v>
      </c>
      <c r="N1820" s="37" t="s">
        <v>81</v>
      </c>
      <c r="O1820" s="37" t="s">
        <v>82</v>
      </c>
      <c r="P1820" s="22" t="s">
        <v>32403</v>
      </c>
      <c r="Q1820" s="22" t="s">
        <v>32404</v>
      </c>
      <c r="R1820" s="38">
        <v>0</v>
      </c>
    </row>
    <row r="1821" spans="1:18" ht="12.75">
      <c r="A1821" s="22" t="s">
        <v>60</v>
      </c>
      <c r="B1821" s="22" t="s">
        <v>14729</v>
      </c>
      <c r="C1821" s="22" t="s">
        <v>68</v>
      </c>
      <c r="D1821" s="22" t="s">
        <v>61</v>
      </c>
      <c r="E1821" s="31">
        <v>42929.576458333329</v>
      </c>
      <c r="F1821" s="22" t="s">
        <v>25378</v>
      </c>
      <c r="G1821" s="22" t="s">
        <v>32458</v>
      </c>
      <c r="H1821" s="22" t="s">
        <v>74</v>
      </c>
      <c r="I1821" s="22" t="s">
        <v>19327</v>
      </c>
      <c r="J1821" s="37" t="s">
        <v>25381</v>
      </c>
      <c r="K1821" s="37" t="s">
        <v>25382</v>
      </c>
      <c r="L1821" s="37" t="s">
        <v>25382</v>
      </c>
      <c r="M1821" s="37" t="s">
        <v>32459</v>
      </c>
      <c r="N1821" s="37" t="s">
        <v>81</v>
      </c>
      <c r="O1821" s="37" t="s">
        <v>82</v>
      </c>
      <c r="P1821" s="22" t="s">
        <v>32460</v>
      </c>
      <c r="Q1821" s="22" t="s">
        <v>32461</v>
      </c>
      <c r="R1821" s="38">
        <v>0</v>
      </c>
    </row>
    <row r="1822" spans="1:18" ht="12.75">
      <c r="A1822" s="22" t="s">
        <v>60</v>
      </c>
      <c r="B1822" s="22" t="s">
        <v>14729</v>
      </c>
      <c r="C1822" s="22" t="s">
        <v>68</v>
      </c>
      <c r="D1822" s="22" t="s">
        <v>61</v>
      </c>
      <c r="E1822" s="31">
        <v>42929.605694444443</v>
      </c>
      <c r="F1822" s="22" t="s">
        <v>25378</v>
      </c>
      <c r="G1822" s="22" t="s">
        <v>32462</v>
      </c>
      <c r="H1822" s="22" t="s">
        <v>74</v>
      </c>
      <c r="I1822" s="22" t="s">
        <v>20564</v>
      </c>
      <c r="J1822" s="37" t="s">
        <v>25381</v>
      </c>
      <c r="K1822" s="37" t="s">
        <v>25382</v>
      </c>
      <c r="L1822" s="37" t="s">
        <v>25382</v>
      </c>
      <c r="M1822" s="37" t="s">
        <v>32463</v>
      </c>
      <c r="N1822" s="37" t="s">
        <v>20565</v>
      </c>
      <c r="O1822" s="37" t="s">
        <v>20566</v>
      </c>
      <c r="P1822" s="22" t="s">
        <v>32464</v>
      </c>
      <c r="Q1822" s="22" t="s">
        <v>32465</v>
      </c>
      <c r="R1822" s="38">
        <v>0</v>
      </c>
    </row>
    <row r="1823" spans="1:18" ht="12.75">
      <c r="A1823" s="22" t="s">
        <v>60</v>
      </c>
      <c r="B1823" s="22" t="s">
        <v>14729</v>
      </c>
      <c r="C1823" s="22" t="s">
        <v>68</v>
      </c>
      <c r="D1823" s="22" t="s">
        <v>61</v>
      </c>
      <c r="E1823" s="31">
        <v>42930.434108796297</v>
      </c>
      <c r="F1823" s="22" t="s">
        <v>25378</v>
      </c>
      <c r="G1823" s="22" t="s">
        <v>32466</v>
      </c>
      <c r="H1823" s="22" t="s">
        <v>74</v>
      </c>
      <c r="I1823" s="22" t="s">
        <v>32467</v>
      </c>
      <c r="J1823" s="37" t="s">
        <v>25381</v>
      </c>
      <c r="K1823" s="37" t="s">
        <v>25382</v>
      </c>
      <c r="L1823" s="37" t="s">
        <v>25382</v>
      </c>
      <c r="M1823" s="37" t="s">
        <v>32468</v>
      </c>
      <c r="N1823" s="37" t="s">
        <v>81</v>
      </c>
      <c r="O1823" s="37" t="s">
        <v>82</v>
      </c>
      <c r="P1823" s="22" t="s">
        <v>32469</v>
      </c>
      <c r="Q1823" s="22" t="s">
        <v>32470</v>
      </c>
      <c r="R1823" s="38">
        <v>0</v>
      </c>
    </row>
    <row r="1824" spans="1:18" ht="12.75">
      <c r="A1824" s="22" t="s">
        <v>60</v>
      </c>
      <c r="B1824" s="22" t="s">
        <v>14729</v>
      </c>
      <c r="C1824" s="22" t="s">
        <v>68</v>
      </c>
      <c r="D1824" s="22" t="s">
        <v>61</v>
      </c>
      <c r="E1824" s="31">
        <v>42930.783171296294</v>
      </c>
      <c r="F1824" s="22" t="s">
        <v>25378</v>
      </c>
      <c r="G1824" s="22" t="s">
        <v>32471</v>
      </c>
      <c r="H1824" s="22" t="s">
        <v>74</v>
      </c>
      <c r="I1824" s="22" t="s">
        <v>15555</v>
      </c>
      <c r="J1824" s="37" t="s">
        <v>25381</v>
      </c>
      <c r="K1824" s="37" t="s">
        <v>25382</v>
      </c>
      <c r="L1824" s="37" t="s">
        <v>25382</v>
      </c>
      <c r="M1824" s="37" t="s">
        <v>32472</v>
      </c>
      <c r="N1824" s="37" t="s">
        <v>15556</v>
      </c>
      <c r="O1824" s="37" t="s">
        <v>15557</v>
      </c>
      <c r="P1824" s="22" t="s">
        <v>32473</v>
      </c>
      <c r="Q1824" s="22" t="s">
        <v>32474</v>
      </c>
      <c r="R1824" s="38">
        <v>0</v>
      </c>
    </row>
    <row r="1825" spans="1:18" ht="12.75">
      <c r="A1825" s="22" t="s">
        <v>60</v>
      </c>
      <c r="B1825" s="22" t="s">
        <v>14729</v>
      </c>
      <c r="C1825" s="22" t="s">
        <v>68</v>
      </c>
      <c r="D1825" s="22" t="s">
        <v>61</v>
      </c>
      <c r="E1825" s="31">
        <v>42930.786504629628</v>
      </c>
      <c r="F1825" s="22" t="s">
        <v>25378</v>
      </c>
      <c r="G1825" s="22" t="s">
        <v>32475</v>
      </c>
      <c r="H1825" s="22" t="s">
        <v>74</v>
      </c>
      <c r="I1825" s="22" t="s">
        <v>32476</v>
      </c>
      <c r="J1825" s="37" t="s">
        <v>25381</v>
      </c>
      <c r="K1825" s="37" t="s">
        <v>25382</v>
      </c>
      <c r="L1825" s="37" t="s">
        <v>25382</v>
      </c>
      <c r="M1825" s="37" t="s">
        <v>32477</v>
      </c>
      <c r="N1825" s="37" t="s">
        <v>3400</v>
      </c>
      <c r="O1825" s="37" t="s">
        <v>3401</v>
      </c>
      <c r="P1825" s="22" t="s">
        <v>32478</v>
      </c>
      <c r="Q1825" s="22" t="s">
        <v>32479</v>
      </c>
      <c r="R1825" s="38">
        <v>0</v>
      </c>
    </row>
    <row r="1826" spans="1:18" ht="12.75">
      <c r="A1826" s="22" t="s">
        <v>60</v>
      </c>
      <c r="B1826" s="22" t="s">
        <v>14729</v>
      </c>
      <c r="C1826" s="22" t="s">
        <v>68</v>
      </c>
      <c r="D1826" s="22" t="s">
        <v>61</v>
      </c>
      <c r="E1826" s="31">
        <v>42933.435023148144</v>
      </c>
      <c r="F1826" s="22" t="s">
        <v>25378</v>
      </c>
      <c r="G1826" s="22" t="s">
        <v>32480</v>
      </c>
      <c r="H1826" s="22" t="s">
        <v>74</v>
      </c>
      <c r="I1826" s="22" t="s">
        <v>17206</v>
      </c>
      <c r="J1826" s="37" t="s">
        <v>25381</v>
      </c>
      <c r="K1826" s="37" t="s">
        <v>25382</v>
      </c>
      <c r="L1826" s="37" t="s">
        <v>25382</v>
      </c>
      <c r="M1826" s="37" t="s">
        <v>32481</v>
      </c>
      <c r="N1826" s="37" t="s">
        <v>4262</v>
      </c>
      <c r="O1826" s="37" t="s">
        <v>4263</v>
      </c>
      <c r="P1826" s="22" t="s">
        <v>32482</v>
      </c>
      <c r="Q1826" s="22" t="s">
        <v>32483</v>
      </c>
      <c r="R1826" s="38">
        <v>0</v>
      </c>
    </row>
    <row r="1827" spans="1:18" ht="12.75">
      <c r="A1827" s="22" t="s">
        <v>60</v>
      </c>
      <c r="B1827" s="22" t="s">
        <v>14729</v>
      </c>
      <c r="C1827" s="22" t="s">
        <v>68</v>
      </c>
      <c r="D1827" s="22" t="s">
        <v>61</v>
      </c>
      <c r="E1827" s="31">
        <v>42933.48706018518</v>
      </c>
      <c r="F1827" s="22" t="s">
        <v>25378</v>
      </c>
      <c r="G1827" s="22" t="s">
        <v>32484</v>
      </c>
      <c r="H1827" s="22" t="s">
        <v>74</v>
      </c>
      <c r="I1827" s="22" t="s">
        <v>16768</v>
      </c>
      <c r="J1827" s="37" t="s">
        <v>25381</v>
      </c>
      <c r="K1827" s="37" t="s">
        <v>25382</v>
      </c>
      <c r="L1827" s="37" t="s">
        <v>25382</v>
      </c>
      <c r="M1827" s="37" t="s">
        <v>32485</v>
      </c>
      <c r="N1827" s="37" t="s">
        <v>81</v>
      </c>
      <c r="O1827" s="37" t="s">
        <v>82</v>
      </c>
      <c r="P1827" s="22" t="s">
        <v>32486</v>
      </c>
      <c r="Q1827" s="22" t="s">
        <v>32487</v>
      </c>
      <c r="R1827" s="38">
        <v>0</v>
      </c>
    </row>
    <row r="1828" spans="1:18" ht="12.75">
      <c r="A1828" s="22" t="s">
        <v>60</v>
      </c>
      <c r="B1828" s="22" t="s">
        <v>14729</v>
      </c>
      <c r="C1828" s="22" t="s">
        <v>68</v>
      </c>
      <c r="D1828" s="22" t="s">
        <v>61</v>
      </c>
      <c r="E1828" s="31">
        <v>42934.387013888889</v>
      </c>
      <c r="F1828" s="22" t="s">
        <v>25378</v>
      </c>
      <c r="G1828" s="22" t="s">
        <v>32488</v>
      </c>
      <c r="H1828" s="22" t="s">
        <v>74</v>
      </c>
      <c r="I1828" s="22" t="s">
        <v>32489</v>
      </c>
      <c r="J1828" s="37" t="s">
        <v>25381</v>
      </c>
      <c r="K1828" s="37" t="s">
        <v>25382</v>
      </c>
      <c r="L1828" s="37" t="s">
        <v>25382</v>
      </c>
      <c r="M1828" s="37" t="s">
        <v>32490</v>
      </c>
      <c r="N1828" s="37" t="s">
        <v>2602</v>
      </c>
      <c r="O1828" s="37" t="s">
        <v>2603</v>
      </c>
      <c r="P1828" s="22" t="s">
        <v>32491</v>
      </c>
      <c r="Q1828" s="22" t="s">
        <v>32492</v>
      </c>
      <c r="R1828" s="38">
        <v>0</v>
      </c>
    </row>
    <row r="1829" spans="1:18" ht="12.75">
      <c r="A1829" s="22" t="s">
        <v>60</v>
      </c>
      <c r="B1829" s="22" t="s">
        <v>14729</v>
      </c>
      <c r="C1829" s="22" t="s">
        <v>68</v>
      </c>
      <c r="D1829" s="22" t="s">
        <v>61</v>
      </c>
      <c r="E1829" s="31">
        <v>42934.444976851853</v>
      </c>
      <c r="F1829" s="22" t="s">
        <v>25378</v>
      </c>
      <c r="G1829" s="22" t="s">
        <v>32493</v>
      </c>
      <c r="H1829" s="22" t="s">
        <v>74</v>
      </c>
      <c r="I1829" s="22" t="s">
        <v>32494</v>
      </c>
      <c r="J1829" s="37" t="s">
        <v>25381</v>
      </c>
      <c r="K1829" s="37" t="s">
        <v>25382</v>
      </c>
      <c r="L1829" s="37" t="s">
        <v>25382</v>
      </c>
      <c r="M1829" s="37" t="s">
        <v>32495</v>
      </c>
      <c r="N1829" s="37" t="s">
        <v>4573</v>
      </c>
      <c r="O1829" s="37" t="s">
        <v>4574</v>
      </c>
      <c r="P1829" s="22" t="s">
        <v>32496</v>
      </c>
      <c r="Q1829" s="22" t="s">
        <v>32497</v>
      </c>
      <c r="R1829" s="38">
        <v>0</v>
      </c>
    </row>
    <row r="1830" spans="1:18" ht="12.75">
      <c r="A1830" s="22" t="s">
        <v>60</v>
      </c>
      <c r="B1830" s="22" t="s">
        <v>14729</v>
      </c>
      <c r="C1830" s="22" t="s">
        <v>68</v>
      </c>
      <c r="D1830" s="22" t="s">
        <v>61</v>
      </c>
      <c r="E1830" s="31">
        <v>42935.62631944444</v>
      </c>
      <c r="F1830" s="22" t="s">
        <v>25378</v>
      </c>
      <c r="G1830" s="22" t="s">
        <v>32498</v>
      </c>
      <c r="H1830" s="22" t="s">
        <v>74</v>
      </c>
      <c r="I1830" s="22" t="s">
        <v>32499</v>
      </c>
      <c r="J1830" s="37" t="s">
        <v>25381</v>
      </c>
      <c r="K1830" s="37" t="s">
        <v>25382</v>
      </c>
      <c r="L1830" s="37" t="s">
        <v>25382</v>
      </c>
      <c r="M1830" s="37" t="s">
        <v>32500</v>
      </c>
      <c r="N1830" s="37" t="s">
        <v>271</v>
      </c>
      <c r="O1830" s="37" t="s">
        <v>272</v>
      </c>
      <c r="P1830" s="22" t="s">
        <v>32501</v>
      </c>
      <c r="Q1830" s="22" t="s">
        <v>32502</v>
      </c>
      <c r="R1830" s="38">
        <v>0</v>
      </c>
    </row>
    <row r="1831" spans="1:18" ht="12.75">
      <c r="A1831" s="22" t="s">
        <v>60</v>
      </c>
      <c r="B1831" s="22" t="s">
        <v>14729</v>
      </c>
      <c r="C1831" s="22" t="s">
        <v>68</v>
      </c>
      <c r="D1831" s="22" t="s">
        <v>61</v>
      </c>
      <c r="E1831" s="31">
        <v>42935.678761574076</v>
      </c>
      <c r="F1831" s="22" t="s">
        <v>25378</v>
      </c>
      <c r="G1831" s="22" t="s">
        <v>32503</v>
      </c>
      <c r="H1831" s="22" t="s">
        <v>74</v>
      </c>
      <c r="I1831" s="22" t="s">
        <v>17903</v>
      </c>
      <c r="J1831" s="37" t="s">
        <v>25381</v>
      </c>
      <c r="K1831" s="37" t="s">
        <v>25382</v>
      </c>
      <c r="L1831" s="37" t="s">
        <v>25382</v>
      </c>
      <c r="M1831" s="37" t="s">
        <v>32504</v>
      </c>
      <c r="N1831" s="37" t="s">
        <v>81</v>
      </c>
      <c r="O1831" s="37" t="s">
        <v>82</v>
      </c>
      <c r="P1831" s="22" t="s">
        <v>32505</v>
      </c>
      <c r="Q1831" s="22" t="s">
        <v>32506</v>
      </c>
      <c r="R1831" s="38">
        <v>0</v>
      </c>
    </row>
    <row r="1832" spans="1:18" ht="12.75">
      <c r="A1832" s="22" t="s">
        <v>60</v>
      </c>
      <c r="B1832" s="22" t="s">
        <v>14729</v>
      </c>
      <c r="C1832" s="22" t="s">
        <v>68</v>
      </c>
      <c r="D1832" s="22" t="s">
        <v>61</v>
      </c>
      <c r="E1832" s="31">
        <v>42935.695208333331</v>
      </c>
      <c r="F1832" s="22" t="s">
        <v>25378</v>
      </c>
      <c r="G1832" s="22" t="s">
        <v>32507</v>
      </c>
      <c r="H1832" s="22" t="s">
        <v>74</v>
      </c>
      <c r="I1832" s="22" t="s">
        <v>19848</v>
      </c>
      <c r="J1832" s="37" t="s">
        <v>25381</v>
      </c>
      <c r="K1832" s="37" t="s">
        <v>25382</v>
      </c>
      <c r="L1832" s="37" t="s">
        <v>25382</v>
      </c>
      <c r="M1832" s="37" t="s">
        <v>32508</v>
      </c>
      <c r="N1832" s="37" t="s">
        <v>81</v>
      </c>
      <c r="O1832" s="37" t="s">
        <v>82</v>
      </c>
      <c r="P1832" s="22" t="s">
        <v>32509</v>
      </c>
      <c r="Q1832" s="22" t="s">
        <v>32510</v>
      </c>
      <c r="R1832" s="38">
        <v>0</v>
      </c>
    </row>
    <row r="1833" spans="1:18" ht="12.75">
      <c r="A1833" s="22" t="s">
        <v>60</v>
      </c>
      <c r="B1833" s="22" t="s">
        <v>14729</v>
      </c>
      <c r="C1833" s="22" t="s">
        <v>68</v>
      </c>
      <c r="D1833" s="22" t="s">
        <v>61</v>
      </c>
      <c r="E1833" s="31">
        <v>42936.789166666662</v>
      </c>
      <c r="F1833" s="22" t="s">
        <v>25378</v>
      </c>
      <c r="G1833" s="22" t="s">
        <v>32511</v>
      </c>
      <c r="H1833" s="22" t="s">
        <v>74</v>
      </c>
      <c r="I1833" s="22" t="s">
        <v>15078</v>
      </c>
      <c r="J1833" s="37" t="s">
        <v>25381</v>
      </c>
      <c r="K1833" s="37" t="s">
        <v>25382</v>
      </c>
      <c r="L1833" s="37" t="s">
        <v>25382</v>
      </c>
      <c r="M1833" s="37" t="s">
        <v>32512</v>
      </c>
      <c r="N1833" s="37" t="s">
        <v>1099</v>
      </c>
      <c r="O1833" s="37" t="s">
        <v>1100</v>
      </c>
      <c r="P1833" s="22" t="s">
        <v>32513</v>
      </c>
      <c r="Q1833" s="22" t="s">
        <v>32514</v>
      </c>
      <c r="R1833" s="38">
        <v>0</v>
      </c>
    </row>
    <row r="1834" spans="1:18" ht="12.75">
      <c r="A1834" s="22" t="s">
        <v>60</v>
      </c>
      <c r="B1834" s="22" t="s">
        <v>14729</v>
      </c>
      <c r="C1834" s="22" t="s">
        <v>68</v>
      </c>
      <c r="D1834" s="22" t="s">
        <v>61</v>
      </c>
      <c r="E1834" s="31">
        <v>42937.475972222222</v>
      </c>
      <c r="F1834" s="22" t="s">
        <v>25378</v>
      </c>
      <c r="G1834" s="22" t="s">
        <v>32515</v>
      </c>
      <c r="H1834" s="22" t="s">
        <v>74</v>
      </c>
      <c r="I1834" s="22" t="s">
        <v>19600</v>
      </c>
      <c r="J1834" s="37" t="s">
        <v>25381</v>
      </c>
      <c r="K1834" s="37" t="s">
        <v>25382</v>
      </c>
      <c r="L1834" s="37" t="s">
        <v>25382</v>
      </c>
      <c r="M1834" s="37" t="s">
        <v>32516</v>
      </c>
      <c r="N1834" s="37" t="s">
        <v>1592</v>
      </c>
      <c r="O1834" s="37" t="s">
        <v>1593</v>
      </c>
      <c r="P1834" s="22" t="s">
        <v>32517</v>
      </c>
      <c r="Q1834" s="22" t="s">
        <v>32518</v>
      </c>
      <c r="R1834" s="38">
        <v>0</v>
      </c>
    </row>
    <row r="1835" spans="1:18" ht="12.75">
      <c r="A1835" s="22" t="s">
        <v>60</v>
      </c>
      <c r="B1835" s="22" t="s">
        <v>14729</v>
      </c>
      <c r="C1835" s="22" t="s">
        <v>68</v>
      </c>
      <c r="D1835" s="22" t="s">
        <v>61</v>
      </c>
      <c r="E1835" s="31">
        <v>42937.634398148148</v>
      </c>
      <c r="F1835" s="22" t="s">
        <v>25378</v>
      </c>
      <c r="G1835" s="22" t="s">
        <v>32519</v>
      </c>
      <c r="H1835" s="22" t="s">
        <v>74</v>
      </c>
      <c r="I1835" s="22" t="s">
        <v>15526</v>
      </c>
      <c r="J1835" s="37" t="s">
        <v>25381</v>
      </c>
      <c r="K1835" s="37" t="s">
        <v>25382</v>
      </c>
      <c r="L1835" s="37" t="s">
        <v>25382</v>
      </c>
      <c r="M1835" s="37" t="s">
        <v>32520</v>
      </c>
      <c r="N1835" s="37" t="s">
        <v>98</v>
      </c>
      <c r="O1835" s="37" t="s">
        <v>99</v>
      </c>
      <c r="P1835" s="22" t="s">
        <v>32521</v>
      </c>
      <c r="Q1835" s="22" t="s">
        <v>32522</v>
      </c>
      <c r="R1835" s="38">
        <v>0</v>
      </c>
    </row>
    <row r="1836" spans="1:18" ht="12.75">
      <c r="A1836" s="22" t="s">
        <v>60</v>
      </c>
      <c r="B1836" s="22" t="s">
        <v>14729</v>
      </c>
      <c r="C1836" s="22" t="s">
        <v>68</v>
      </c>
      <c r="D1836" s="22" t="s">
        <v>61</v>
      </c>
      <c r="E1836" s="31">
        <v>42940.574062499996</v>
      </c>
      <c r="F1836" s="22" t="s">
        <v>25378</v>
      </c>
      <c r="G1836" s="22" t="s">
        <v>32523</v>
      </c>
      <c r="H1836" s="22" t="s">
        <v>74</v>
      </c>
      <c r="I1836" s="22" t="s">
        <v>15838</v>
      </c>
      <c r="J1836" s="37" t="s">
        <v>25381</v>
      </c>
      <c r="K1836" s="37" t="s">
        <v>25382</v>
      </c>
      <c r="L1836" s="37" t="s">
        <v>25382</v>
      </c>
      <c r="M1836" s="37" t="s">
        <v>32524</v>
      </c>
      <c r="N1836" s="37" t="s">
        <v>81</v>
      </c>
      <c r="O1836" s="37" t="s">
        <v>82</v>
      </c>
      <c r="P1836" s="22" t="s">
        <v>32525</v>
      </c>
      <c r="Q1836" s="22" t="s">
        <v>32526</v>
      </c>
      <c r="R1836" s="38">
        <v>0</v>
      </c>
    </row>
    <row r="1837" spans="1:18" ht="12.75">
      <c r="A1837" s="22" t="s">
        <v>60</v>
      </c>
      <c r="B1837" s="22" t="s">
        <v>14729</v>
      </c>
      <c r="C1837" s="22" t="s">
        <v>68</v>
      </c>
      <c r="D1837" s="22" t="s">
        <v>61</v>
      </c>
      <c r="E1837" s="31">
        <v>42940.647604166668</v>
      </c>
      <c r="F1837" s="22" t="s">
        <v>25378</v>
      </c>
      <c r="G1837" s="22" t="s">
        <v>32527</v>
      </c>
      <c r="H1837" s="22" t="s">
        <v>74</v>
      </c>
      <c r="I1837" s="22" t="s">
        <v>18982</v>
      </c>
      <c r="J1837" s="37" t="s">
        <v>25381</v>
      </c>
      <c r="K1837" s="37" t="s">
        <v>25382</v>
      </c>
      <c r="L1837" s="37" t="s">
        <v>25382</v>
      </c>
      <c r="M1837" s="37" t="s">
        <v>32528</v>
      </c>
      <c r="N1837" s="37" t="s">
        <v>98</v>
      </c>
      <c r="O1837" s="37" t="s">
        <v>99</v>
      </c>
      <c r="P1837" s="22" t="s">
        <v>32529</v>
      </c>
      <c r="Q1837" s="22" t="s">
        <v>32530</v>
      </c>
      <c r="R1837" s="38">
        <v>0</v>
      </c>
    </row>
    <row r="1838" spans="1:18" ht="12.75">
      <c r="A1838" s="22" t="s">
        <v>60</v>
      </c>
      <c r="B1838" s="22" t="s">
        <v>14729</v>
      </c>
      <c r="C1838" s="22" t="s">
        <v>68</v>
      </c>
      <c r="D1838" s="22" t="s">
        <v>61</v>
      </c>
      <c r="E1838" s="31">
        <v>42941.500127314815</v>
      </c>
      <c r="F1838" s="22" t="s">
        <v>25378</v>
      </c>
      <c r="G1838" s="22" t="s">
        <v>32531</v>
      </c>
      <c r="H1838" s="22" t="s">
        <v>74</v>
      </c>
      <c r="I1838" s="22" t="s">
        <v>16235</v>
      </c>
      <c r="J1838" s="37" t="s">
        <v>25381</v>
      </c>
      <c r="K1838" s="37" t="s">
        <v>25382</v>
      </c>
      <c r="L1838" s="37" t="s">
        <v>25382</v>
      </c>
      <c r="M1838" s="37" t="s">
        <v>32532</v>
      </c>
      <c r="N1838" s="37" t="s">
        <v>271</v>
      </c>
      <c r="O1838" s="37" t="s">
        <v>272</v>
      </c>
      <c r="P1838" s="22" t="s">
        <v>32473</v>
      </c>
      <c r="Q1838" s="22" t="s">
        <v>32474</v>
      </c>
      <c r="R1838" s="38">
        <v>0</v>
      </c>
    </row>
    <row r="1839" spans="1:18" ht="12.75">
      <c r="A1839" s="22" t="s">
        <v>60</v>
      </c>
      <c r="B1839" s="22" t="s">
        <v>14729</v>
      </c>
      <c r="C1839" s="22" t="s">
        <v>68</v>
      </c>
      <c r="D1839" s="22" t="s">
        <v>61</v>
      </c>
      <c r="E1839" s="31">
        <v>42941.701249999998</v>
      </c>
      <c r="F1839" s="22" t="s">
        <v>25378</v>
      </c>
      <c r="G1839" s="22" t="s">
        <v>32533</v>
      </c>
      <c r="H1839" s="22" t="s">
        <v>74</v>
      </c>
      <c r="I1839" s="22" t="s">
        <v>15866</v>
      </c>
      <c r="J1839" s="37" t="s">
        <v>25381</v>
      </c>
      <c r="K1839" s="37" t="s">
        <v>25382</v>
      </c>
      <c r="L1839" s="37" t="s">
        <v>25382</v>
      </c>
      <c r="M1839" s="37" t="s">
        <v>32534</v>
      </c>
      <c r="N1839" s="37" t="s">
        <v>81</v>
      </c>
      <c r="O1839" s="37" t="s">
        <v>82</v>
      </c>
      <c r="P1839" s="22" t="s">
        <v>32535</v>
      </c>
      <c r="Q1839" s="22" t="s">
        <v>32536</v>
      </c>
      <c r="R1839" s="38">
        <v>0</v>
      </c>
    </row>
    <row r="1840" spans="1:18" ht="12.75">
      <c r="A1840" s="22" t="s">
        <v>60</v>
      </c>
      <c r="B1840" s="22" t="s">
        <v>14729</v>
      </c>
      <c r="C1840" s="22" t="s">
        <v>68</v>
      </c>
      <c r="D1840" s="22" t="s">
        <v>61</v>
      </c>
      <c r="E1840" s="31">
        <v>42942.440092592587</v>
      </c>
      <c r="F1840" s="22" t="s">
        <v>25378</v>
      </c>
      <c r="G1840" s="22" t="s">
        <v>32537</v>
      </c>
      <c r="H1840" s="22" t="s">
        <v>74</v>
      </c>
      <c r="I1840" s="22" t="s">
        <v>18630</v>
      </c>
      <c r="J1840" s="37" t="s">
        <v>25381</v>
      </c>
      <c r="K1840" s="37" t="s">
        <v>25382</v>
      </c>
      <c r="L1840" s="37" t="s">
        <v>25382</v>
      </c>
      <c r="M1840" s="37" t="s">
        <v>32538</v>
      </c>
      <c r="N1840" s="37" t="s">
        <v>271</v>
      </c>
      <c r="O1840" s="37" t="s">
        <v>272</v>
      </c>
      <c r="P1840" s="22" t="s">
        <v>32539</v>
      </c>
      <c r="Q1840" s="22" t="s">
        <v>32540</v>
      </c>
      <c r="R1840" s="38">
        <v>0</v>
      </c>
    </row>
    <row r="1841" spans="1:18" ht="12.75">
      <c r="A1841" s="22" t="s">
        <v>60</v>
      </c>
      <c r="B1841" s="22" t="s">
        <v>14729</v>
      </c>
      <c r="C1841" s="22" t="s">
        <v>68</v>
      </c>
      <c r="D1841" s="22" t="s">
        <v>61</v>
      </c>
      <c r="E1841" s="31">
        <v>42942.608159722222</v>
      </c>
      <c r="F1841" s="22" t="s">
        <v>25378</v>
      </c>
      <c r="G1841" s="22" t="s">
        <v>32541</v>
      </c>
      <c r="H1841" s="22" t="s">
        <v>74</v>
      </c>
      <c r="I1841" s="22" t="s">
        <v>32542</v>
      </c>
      <c r="J1841" s="37" t="s">
        <v>25381</v>
      </c>
      <c r="K1841" s="37" t="s">
        <v>25382</v>
      </c>
      <c r="L1841" s="37" t="s">
        <v>25382</v>
      </c>
      <c r="M1841" s="37" t="s">
        <v>32543</v>
      </c>
      <c r="N1841" s="37" t="s">
        <v>2039</v>
      </c>
      <c r="O1841" s="37" t="s">
        <v>2040</v>
      </c>
      <c r="P1841" s="22" t="s">
        <v>32544</v>
      </c>
      <c r="Q1841" s="22" t="s">
        <v>32545</v>
      </c>
      <c r="R1841" s="38">
        <v>0</v>
      </c>
    </row>
    <row r="1842" spans="1:18" ht="12.75">
      <c r="A1842" s="22" t="s">
        <v>60</v>
      </c>
      <c r="B1842" s="22" t="s">
        <v>14729</v>
      </c>
      <c r="C1842" s="22" t="s">
        <v>68</v>
      </c>
      <c r="D1842" s="22" t="s">
        <v>61</v>
      </c>
      <c r="E1842" s="31">
        <v>42942.612615740742</v>
      </c>
      <c r="F1842" s="22" t="s">
        <v>25378</v>
      </c>
      <c r="G1842" s="22" t="s">
        <v>32546</v>
      </c>
      <c r="H1842" s="22" t="s">
        <v>74</v>
      </c>
      <c r="I1842" s="22" t="s">
        <v>21793</v>
      </c>
      <c r="J1842" s="37" t="s">
        <v>25381</v>
      </c>
      <c r="K1842" s="37" t="s">
        <v>25382</v>
      </c>
      <c r="L1842" s="37" t="s">
        <v>25382</v>
      </c>
      <c r="M1842" s="37" t="s">
        <v>32547</v>
      </c>
      <c r="N1842" s="37" t="s">
        <v>2039</v>
      </c>
      <c r="O1842" s="37" t="s">
        <v>2040</v>
      </c>
      <c r="P1842" s="22" t="s">
        <v>32544</v>
      </c>
      <c r="Q1842" s="22" t="s">
        <v>32545</v>
      </c>
      <c r="R1842" s="38">
        <v>0</v>
      </c>
    </row>
    <row r="1843" spans="1:18" ht="12.75">
      <c r="A1843" s="22" t="s">
        <v>60</v>
      </c>
      <c r="B1843" s="22" t="s">
        <v>14729</v>
      </c>
      <c r="C1843" s="22" t="s">
        <v>68</v>
      </c>
      <c r="D1843" s="22" t="s">
        <v>61</v>
      </c>
      <c r="E1843" s="31">
        <v>42943.403715277775</v>
      </c>
      <c r="F1843" s="22" t="s">
        <v>25378</v>
      </c>
      <c r="G1843" s="22" t="s">
        <v>32548</v>
      </c>
      <c r="H1843" s="22" t="s">
        <v>74</v>
      </c>
      <c r="I1843" s="22" t="s">
        <v>17823</v>
      </c>
      <c r="J1843" s="37" t="s">
        <v>25381</v>
      </c>
      <c r="K1843" s="37" t="s">
        <v>25382</v>
      </c>
      <c r="L1843" s="37" t="s">
        <v>25382</v>
      </c>
      <c r="M1843" s="37" t="s">
        <v>32549</v>
      </c>
      <c r="N1843" s="37" t="s">
        <v>17824</v>
      </c>
      <c r="O1843" s="37" t="s">
        <v>17825</v>
      </c>
      <c r="P1843" s="22" t="s">
        <v>32550</v>
      </c>
      <c r="Q1843" s="22" t="s">
        <v>32551</v>
      </c>
      <c r="R1843" s="38">
        <v>0</v>
      </c>
    </row>
    <row r="1844" spans="1:18" ht="12.75">
      <c r="A1844" s="22" t="s">
        <v>60</v>
      </c>
      <c r="B1844" s="22" t="s">
        <v>14729</v>
      </c>
      <c r="C1844" s="22" t="s">
        <v>68</v>
      </c>
      <c r="D1844" s="22" t="s">
        <v>61</v>
      </c>
      <c r="E1844" s="31">
        <v>42943.651909722219</v>
      </c>
      <c r="F1844" s="22" t="s">
        <v>25378</v>
      </c>
      <c r="G1844" s="22" t="s">
        <v>32552</v>
      </c>
      <c r="H1844" s="22" t="s">
        <v>74</v>
      </c>
      <c r="I1844" s="22" t="s">
        <v>32553</v>
      </c>
      <c r="J1844" s="37" t="s">
        <v>25381</v>
      </c>
      <c r="K1844" s="37" t="s">
        <v>25382</v>
      </c>
      <c r="L1844" s="37" t="s">
        <v>25382</v>
      </c>
      <c r="M1844" s="37" t="s">
        <v>32554</v>
      </c>
      <c r="N1844" s="37" t="s">
        <v>81</v>
      </c>
      <c r="O1844" s="37" t="s">
        <v>82</v>
      </c>
      <c r="P1844" s="22" t="s">
        <v>32555</v>
      </c>
      <c r="Q1844" s="22" t="s">
        <v>32556</v>
      </c>
      <c r="R1844" s="38">
        <v>0</v>
      </c>
    </row>
    <row r="1845" spans="1:18" ht="12.75">
      <c r="A1845" s="22" t="s">
        <v>60</v>
      </c>
      <c r="B1845" s="22" t="s">
        <v>14729</v>
      </c>
      <c r="C1845" s="22" t="s">
        <v>68</v>
      </c>
      <c r="D1845" s="22" t="s">
        <v>61</v>
      </c>
      <c r="E1845" s="31">
        <v>42944.443831018514</v>
      </c>
      <c r="F1845" s="22" t="s">
        <v>25378</v>
      </c>
      <c r="G1845" s="22" t="s">
        <v>32557</v>
      </c>
      <c r="H1845" s="22" t="s">
        <v>74</v>
      </c>
      <c r="I1845" s="22" t="s">
        <v>16105</v>
      </c>
      <c r="J1845" s="37" t="s">
        <v>25381</v>
      </c>
      <c r="K1845" s="37" t="s">
        <v>25382</v>
      </c>
      <c r="L1845" s="37" t="s">
        <v>25382</v>
      </c>
      <c r="M1845" s="37" t="s">
        <v>32558</v>
      </c>
      <c r="N1845" s="37" t="s">
        <v>271</v>
      </c>
      <c r="O1845" s="37" t="s">
        <v>272</v>
      </c>
      <c r="P1845" s="22" t="s">
        <v>32559</v>
      </c>
      <c r="Q1845" s="22" t="s">
        <v>32560</v>
      </c>
      <c r="R1845" s="38">
        <v>0</v>
      </c>
    </row>
    <row r="1846" spans="1:18" ht="12.75">
      <c r="A1846" s="22" t="s">
        <v>60</v>
      </c>
      <c r="B1846" s="22" t="s">
        <v>14729</v>
      </c>
      <c r="C1846" s="22" t="s">
        <v>68</v>
      </c>
      <c r="D1846" s="22" t="s">
        <v>61</v>
      </c>
      <c r="E1846" s="31">
        <v>42944.481435185182</v>
      </c>
      <c r="F1846" s="22" t="s">
        <v>25378</v>
      </c>
      <c r="G1846" s="22" t="s">
        <v>32561</v>
      </c>
      <c r="H1846" s="22" t="s">
        <v>74</v>
      </c>
      <c r="I1846" s="22" t="s">
        <v>21032</v>
      </c>
      <c r="J1846" s="37" t="s">
        <v>25381</v>
      </c>
      <c r="K1846" s="37" t="s">
        <v>25382</v>
      </c>
      <c r="L1846" s="37" t="s">
        <v>25382</v>
      </c>
      <c r="M1846" s="37" t="s">
        <v>32562</v>
      </c>
      <c r="N1846" s="37" t="s">
        <v>21033</v>
      </c>
      <c r="O1846" s="37" t="s">
        <v>21034</v>
      </c>
      <c r="P1846" s="22" t="s">
        <v>32563</v>
      </c>
      <c r="Q1846" s="22" t="s">
        <v>32564</v>
      </c>
      <c r="R1846" s="38">
        <v>0</v>
      </c>
    </row>
    <row r="1847" spans="1:18" ht="12.75">
      <c r="A1847" s="22" t="s">
        <v>60</v>
      </c>
      <c r="B1847" s="22" t="s">
        <v>14729</v>
      </c>
      <c r="C1847" s="22" t="s">
        <v>68</v>
      </c>
      <c r="D1847" s="22" t="s">
        <v>61</v>
      </c>
      <c r="E1847" s="31">
        <v>42944.515185185184</v>
      </c>
      <c r="F1847" s="22" t="s">
        <v>25378</v>
      </c>
      <c r="G1847" s="22" t="s">
        <v>32565</v>
      </c>
      <c r="H1847" s="22" t="s">
        <v>74</v>
      </c>
      <c r="I1847" s="22" t="s">
        <v>14802</v>
      </c>
      <c r="J1847" s="37" t="s">
        <v>25381</v>
      </c>
      <c r="K1847" s="37" t="s">
        <v>25382</v>
      </c>
      <c r="L1847" s="37" t="s">
        <v>25382</v>
      </c>
      <c r="M1847" s="37" t="s">
        <v>32566</v>
      </c>
      <c r="N1847" s="37" t="s">
        <v>81</v>
      </c>
      <c r="O1847" s="37" t="s">
        <v>82</v>
      </c>
      <c r="P1847" s="22" t="s">
        <v>32535</v>
      </c>
      <c r="Q1847" s="22" t="s">
        <v>32536</v>
      </c>
      <c r="R1847" s="38">
        <v>0</v>
      </c>
    </row>
    <row r="1848" spans="1:18" ht="12.75">
      <c r="A1848" s="22" t="s">
        <v>60</v>
      </c>
      <c r="B1848" s="22" t="s">
        <v>14729</v>
      </c>
      <c r="C1848" s="22" t="s">
        <v>68</v>
      </c>
      <c r="D1848" s="22" t="s">
        <v>61</v>
      </c>
      <c r="E1848" s="31">
        <v>42947.442847222221</v>
      </c>
      <c r="F1848" s="22" t="s">
        <v>25378</v>
      </c>
      <c r="G1848" s="22" t="s">
        <v>32567</v>
      </c>
      <c r="H1848" s="22" t="s">
        <v>74</v>
      </c>
      <c r="I1848" s="22" t="s">
        <v>15505</v>
      </c>
      <c r="J1848" s="37" t="s">
        <v>25381</v>
      </c>
      <c r="K1848" s="37" t="s">
        <v>25382</v>
      </c>
      <c r="L1848" s="37" t="s">
        <v>25382</v>
      </c>
      <c r="M1848" s="37" t="s">
        <v>32568</v>
      </c>
      <c r="N1848" s="37" t="s">
        <v>271</v>
      </c>
      <c r="O1848" s="37" t="s">
        <v>272</v>
      </c>
      <c r="P1848" s="22" t="s">
        <v>32569</v>
      </c>
      <c r="Q1848" s="22" t="s">
        <v>32570</v>
      </c>
      <c r="R1848" s="38">
        <v>0</v>
      </c>
    </row>
    <row r="1849" spans="1:18" ht="12.75">
      <c r="A1849" s="22" t="s">
        <v>60</v>
      </c>
      <c r="B1849" s="22" t="s">
        <v>14729</v>
      </c>
      <c r="C1849" s="22" t="s">
        <v>68</v>
      </c>
      <c r="D1849" s="22" t="s">
        <v>61</v>
      </c>
      <c r="E1849" s="31">
        <v>42947.610300925924</v>
      </c>
      <c r="F1849" s="22" t="s">
        <v>25378</v>
      </c>
      <c r="G1849" s="22" t="s">
        <v>32571</v>
      </c>
      <c r="H1849" s="22" t="s">
        <v>74</v>
      </c>
      <c r="I1849" s="22" t="s">
        <v>19025</v>
      </c>
      <c r="J1849" s="37" t="s">
        <v>25381</v>
      </c>
      <c r="K1849" s="37" t="s">
        <v>25382</v>
      </c>
      <c r="L1849" s="37" t="s">
        <v>25382</v>
      </c>
      <c r="M1849" s="37" t="s">
        <v>32572</v>
      </c>
      <c r="N1849" s="37" t="s">
        <v>4262</v>
      </c>
      <c r="O1849" s="37" t="s">
        <v>4263</v>
      </c>
      <c r="P1849" s="22" t="s">
        <v>32573</v>
      </c>
      <c r="Q1849" s="22" t="s">
        <v>32574</v>
      </c>
      <c r="R1849" s="38">
        <v>0</v>
      </c>
    </row>
    <row r="1850" spans="1:18" ht="12.75">
      <c r="A1850" s="22" t="s">
        <v>60</v>
      </c>
      <c r="B1850" s="22" t="s">
        <v>14729</v>
      </c>
      <c r="C1850" s="22" t="s">
        <v>68</v>
      </c>
      <c r="D1850" s="22" t="s">
        <v>61</v>
      </c>
      <c r="E1850" s="31">
        <v>42947.720046296294</v>
      </c>
      <c r="F1850" s="22" t="s">
        <v>25378</v>
      </c>
      <c r="G1850" s="22" t="s">
        <v>32575</v>
      </c>
      <c r="H1850" s="22" t="s">
        <v>74</v>
      </c>
      <c r="I1850" s="22" t="s">
        <v>18545</v>
      </c>
      <c r="J1850" s="37" t="s">
        <v>25381</v>
      </c>
      <c r="K1850" s="37" t="s">
        <v>25382</v>
      </c>
      <c r="L1850" s="37" t="s">
        <v>25382</v>
      </c>
      <c r="M1850" s="37" t="s">
        <v>32576</v>
      </c>
      <c r="N1850" s="37" t="s">
        <v>109</v>
      </c>
      <c r="O1850" s="37" t="s">
        <v>110</v>
      </c>
      <c r="P1850" s="22" t="s">
        <v>32577</v>
      </c>
      <c r="Q1850" s="22" t="s">
        <v>32578</v>
      </c>
      <c r="R1850" s="38">
        <v>0</v>
      </c>
    </row>
    <row r="1851" spans="1:18" ht="12.75">
      <c r="A1851" s="22" t="s">
        <v>60</v>
      </c>
      <c r="B1851" s="22" t="s">
        <v>10448</v>
      </c>
      <c r="C1851" s="22" t="s">
        <v>65</v>
      </c>
      <c r="D1851" s="22" t="s">
        <v>61</v>
      </c>
      <c r="E1851" s="31">
        <v>42919.378738425927</v>
      </c>
      <c r="F1851" s="22" t="s">
        <v>25378</v>
      </c>
      <c r="G1851" s="22" t="s">
        <v>32579</v>
      </c>
      <c r="H1851" s="22" t="s">
        <v>74</v>
      </c>
      <c r="I1851" s="22" t="s">
        <v>13438</v>
      </c>
      <c r="J1851" s="37" t="s">
        <v>25381</v>
      </c>
      <c r="K1851" s="37" t="s">
        <v>25382</v>
      </c>
      <c r="L1851" s="37" t="s">
        <v>25382</v>
      </c>
      <c r="M1851" s="37" t="s">
        <v>32580</v>
      </c>
      <c r="N1851" s="37" t="s">
        <v>228</v>
      </c>
      <c r="O1851" s="37" t="s">
        <v>229</v>
      </c>
      <c r="P1851" s="22" t="s">
        <v>32581</v>
      </c>
      <c r="Q1851" s="22" t="s">
        <v>32582</v>
      </c>
      <c r="R1851" s="38">
        <v>0</v>
      </c>
    </row>
    <row r="1852" spans="1:18" ht="12.75">
      <c r="A1852" s="22" t="s">
        <v>60</v>
      </c>
      <c r="B1852" s="22" t="s">
        <v>10448</v>
      </c>
      <c r="C1852" s="22" t="s">
        <v>65</v>
      </c>
      <c r="D1852" s="22" t="s">
        <v>61</v>
      </c>
      <c r="E1852" s="31">
        <v>42919.410636574074</v>
      </c>
      <c r="F1852" s="22" t="s">
        <v>25378</v>
      </c>
      <c r="G1852" s="22" t="s">
        <v>32583</v>
      </c>
      <c r="H1852" s="22" t="s">
        <v>74</v>
      </c>
      <c r="I1852" s="22" t="s">
        <v>32584</v>
      </c>
      <c r="J1852" s="37" t="s">
        <v>25381</v>
      </c>
      <c r="K1852" s="37" t="s">
        <v>25382</v>
      </c>
      <c r="L1852" s="37" t="s">
        <v>25382</v>
      </c>
      <c r="M1852" s="37" t="s">
        <v>32585</v>
      </c>
      <c r="N1852" s="37" t="s">
        <v>4086</v>
      </c>
      <c r="O1852" s="37" t="s">
        <v>4087</v>
      </c>
      <c r="P1852" s="22" t="s">
        <v>32586</v>
      </c>
      <c r="Q1852" s="22" t="s">
        <v>32587</v>
      </c>
      <c r="R1852" s="38">
        <v>0</v>
      </c>
    </row>
    <row r="1853" spans="1:18" ht="12.75">
      <c r="A1853" s="22" t="s">
        <v>60</v>
      </c>
      <c r="B1853" s="22" t="s">
        <v>10448</v>
      </c>
      <c r="C1853" s="22" t="s">
        <v>65</v>
      </c>
      <c r="D1853" s="22" t="s">
        <v>61</v>
      </c>
      <c r="E1853" s="31">
        <v>42919.584918981476</v>
      </c>
      <c r="F1853" s="22" t="s">
        <v>25378</v>
      </c>
      <c r="G1853" s="22" t="s">
        <v>32588</v>
      </c>
      <c r="H1853" s="22" t="s">
        <v>74</v>
      </c>
      <c r="I1853" s="22" t="s">
        <v>12651</v>
      </c>
      <c r="J1853" s="37" t="s">
        <v>25381</v>
      </c>
      <c r="K1853" s="37" t="s">
        <v>25382</v>
      </c>
      <c r="L1853" s="37" t="s">
        <v>25382</v>
      </c>
      <c r="M1853" s="37" t="s">
        <v>32589</v>
      </c>
      <c r="N1853" s="37" t="s">
        <v>11511</v>
      </c>
      <c r="O1853" s="37" t="s">
        <v>11512</v>
      </c>
      <c r="P1853" s="22" t="s">
        <v>32590</v>
      </c>
      <c r="Q1853" s="22" t="s">
        <v>32591</v>
      </c>
      <c r="R1853" s="38">
        <v>0</v>
      </c>
    </row>
    <row r="1854" spans="1:18" ht="12.75">
      <c r="A1854" s="22" t="s">
        <v>60</v>
      </c>
      <c r="B1854" s="22" t="s">
        <v>10448</v>
      </c>
      <c r="C1854" s="22" t="s">
        <v>65</v>
      </c>
      <c r="D1854" s="22" t="s">
        <v>61</v>
      </c>
      <c r="E1854" s="31">
        <v>42919.585659722223</v>
      </c>
      <c r="F1854" s="22" t="s">
        <v>25378</v>
      </c>
      <c r="G1854" s="22" t="s">
        <v>32592</v>
      </c>
      <c r="H1854" s="22" t="s">
        <v>74</v>
      </c>
      <c r="I1854" s="22" t="s">
        <v>32593</v>
      </c>
      <c r="J1854" s="37" t="s">
        <v>25381</v>
      </c>
      <c r="K1854" s="37" t="s">
        <v>25382</v>
      </c>
      <c r="L1854" s="37" t="s">
        <v>25382</v>
      </c>
      <c r="M1854" s="37" t="s">
        <v>32594</v>
      </c>
      <c r="N1854" s="37" t="s">
        <v>841</v>
      </c>
      <c r="O1854" s="37" t="s">
        <v>842</v>
      </c>
      <c r="P1854" s="22" t="s">
        <v>32595</v>
      </c>
      <c r="Q1854" s="22" t="s">
        <v>32596</v>
      </c>
      <c r="R1854" s="38">
        <v>0</v>
      </c>
    </row>
    <row r="1855" spans="1:18" ht="12.75">
      <c r="A1855" s="22" t="s">
        <v>60</v>
      </c>
      <c r="B1855" s="22" t="s">
        <v>10448</v>
      </c>
      <c r="C1855" s="22" t="s">
        <v>65</v>
      </c>
      <c r="D1855" s="22" t="s">
        <v>61</v>
      </c>
      <c r="E1855" s="31">
        <v>42920.358773148146</v>
      </c>
      <c r="F1855" s="22" t="s">
        <v>25378</v>
      </c>
      <c r="G1855" s="22" t="s">
        <v>32597</v>
      </c>
      <c r="H1855" s="22" t="s">
        <v>74</v>
      </c>
      <c r="I1855" s="22" t="s">
        <v>32598</v>
      </c>
      <c r="J1855" s="37" t="s">
        <v>25381</v>
      </c>
      <c r="K1855" s="37" t="s">
        <v>25382</v>
      </c>
      <c r="L1855" s="37" t="s">
        <v>25382</v>
      </c>
      <c r="M1855" s="37" t="s">
        <v>32599</v>
      </c>
      <c r="N1855" s="37" t="s">
        <v>260</v>
      </c>
      <c r="O1855" s="37" t="s">
        <v>261</v>
      </c>
      <c r="P1855" s="22" t="s">
        <v>32600</v>
      </c>
      <c r="Q1855" s="22" t="s">
        <v>32601</v>
      </c>
      <c r="R1855" s="38">
        <v>0</v>
      </c>
    </row>
    <row r="1856" spans="1:18" ht="12.75">
      <c r="A1856" s="22" t="s">
        <v>60</v>
      </c>
      <c r="B1856" s="22" t="s">
        <v>10448</v>
      </c>
      <c r="C1856" s="22" t="s">
        <v>65</v>
      </c>
      <c r="D1856" s="22" t="s">
        <v>61</v>
      </c>
      <c r="E1856" s="31">
        <v>42920.506886574076</v>
      </c>
      <c r="F1856" s="22" t="s">
        <v>25378</v>
      </c>
      <c r="G1856" s="22" t="s">
        <v>32602</v>
      </c>
      <c r="H1856" s="22" t="s">
        <v>74</v>
      </c>
      <c r="I1856" s="22" t="s">
        <v>11229</v>
      </c>
      <c r="J1856" s="37" t="s">
        <v>25381</v>
      </c>
      <c r="K1856" s="37" t="s">
        <v>25382</v>
      </c>
      <c r="L1856" s="37" t="s">
        <v>25382</v>
      </c>
      <c r="M1856" s="37" t="s">
        <v>32603</v>
      </c>
      <c r="N1856" s="37" t="s">
        <v>5904</v>
      </c>
      <c r="O1856" s="37" t="s">
        <v>5905</v>
      </c>
      <c r="P1856" s="22" t="s">
        <v>32604</v>
      </c>
      <c r="Q1856" s="22" t="s">
        <v>32605</v>
      </c>
      <c r="R1856" s="38">
        <v>0</v>
      </c>
    </row>
    <row r="1857" spans="1:18" ht="12.75">
      <c r="A1857" s="22" t="s">
        <v>60</v>
      </c>
      <c r="B1857" s="22" t="s">
        <v>10448</v>
      </c>
      <c r="C1857" s="22" t="s">
        <v>65</v>
      </c>
      <c r="D1857" s="22" t="s">
        <v>61</v>
      </c>
      <c r="E1857" s="31">
        <v>42920.585879629631</v>
      </c>
      <c r="F1857" s="22" t="s">
        <v>25378</v>
      </c>
      <c r="G1857" s="22" t="s">
        <v>32606</v>
      </c>
      <c r="H1857" s="22" t="s">
        <v>74</v>
      </c>
      <c r="I1857" s="22" t="s">
        <v>32607</v>
      </c>
      <c r="J1857" s="37" t="s">
        <v>25381</v>
      </c>
      <c r="K1857" s="37" t="s">
        <v>25382</v>
      </c>
      <c r="L1857" s="37" t="s">
        <v>25382</v>
      </c>
      <c r="M1857" s="37" t="s">
        <v>32608</v>
      </c>
      <c r="N1857" s="37" t="s">
        <v>1032</v>
      </c>
      <c r="O1857" s="37" t="s">
        <v>1033</v>
      </c>
      <c r="P1857" s="22" t="s">
        <v>32609</v>
      </c>
      <c r="Q1857" s="22" t="s">
        <v>32610</v>
      </c>
      <c r="R1857" s="38">
        <v>0</v>
      </c>
    </row>
    <row r="1858" spans="1:18" ht="12.75">
      <c r="A1858" s="22" t="s">
        <v>60</v>
      </c>
      <c r="B1858" s="22" t="s">
        <v>10448</v>
      </c>
      <c r="C1858" s="22" t="s">
        <v>65</v>
      </c>
      <c r="D1858" s="22" t="s">
        <v>61</v>
      </c>
      <c r="E1858" s="31">
        <v>42920.629074074073</v>
      </c>
      <c r="F1858" s="22" t="s">
        <v>25378</v>
      </c>
      <c r="G1858" s="22" t="s">
        <v>32611</v>
      </c>
      <c r="H1858" s="22" t="s">
        <v>74</v>
      </c>
      <c r="I1858" s="22" t="s">
        <v>32612</v>
      </c>
      <c r="J1858" s="37" t="s">
        <v>25381</v>
      </c>
      <c r="K1858" s="37" t="s">
        <v>25382</v>
      </c>
      <c r="L1858" s="37" t="s">
        <v>25382</v>
      </c>
      <c r="M1858" s="37" t="s">
        <v>32613</v>
      </c>
      <c r="N1858" s="37" t="s">
        <v>841</v>
      </c>
      <c r="O1858" s="37" t="s">
        <v>842</v>
      </c>
      <c r="P1858" s="22" t="s">
        <v>32614</v>
      </c>
      <c r="Q1858" s="22" t="s">
        <v>32615</v>
      </c>
      <c r="R1858" s="38">
        <v>0</v>
      </c>
    </row>
    <row r="1859" spans="1:18" ht="12.75">
      <c r="A1859" s="22" t="s">
        <v>60</v>
      </c>
      <c r="B1859" s="22" t="s">
        <v>10448</v>
      </c>
      <c r="C1859" s="22" t="s">
        <v>65</v>
      </c>
      <c r="D1859" s="22" t="s">
        <v>61</v>
      </c>
      <c r="E1859" s="31">
        <v>42920.665462962963</v>
      </c>
      <c r="F1859" s="22" t="s">
        <v>25378</v>
      </c>
      <c r="G1859" s="22" t="s">
        <v>32616</v>
      </c>
      <c r="H1859" s="22" t="s">
        <v>74</v>
      </c>
      <c r="I1859" s="22" t="s">
        <v>32617</v>
      </c>
      <c r="J1859" s="37" t="s">
        <v>25381</v>
      </c>
      <c r="K1859" s="37" t="s">
        <v>25382</v>
      </c>
      <c r="L1859" s="37" t="s">
        <v>25382</v>
      </c>
      <c r="M1859" s="37" t="s">
        <v>32618</v>
      </c>
      <c r="N1859" s="37" t="s">
        <v>576</v>
      </c>
      <c r="O1859" s="37" t="s">
        <v>577</v>
      </c>
      <c r="P1859" s="22" t="s">
        <v>32619</v>
      </c>
      <c r="Q1859" s="22" t="s">
        <v>32620</v>
      </c>
      <c r="R1859" s="38">
        <v>0</v>
      </c>
    </row>
    <row r="1860" spans="1:18" ht="12.75">
      <c r="A1860" s="22" t="s">
        <v>60</v>
      </c>
      <c r="B1860" s="22" t="s">
        <v>10448</v>
      </c>
      <c r="C1860" s="22" t="s">
        <v>65</v>
      </c>
      <c r="D1860" s="22" t="s">
        <v>61</v>
      </c>
      <c r="E1860" s="31">
        <v>42920.701041666667</v>
      </c>
      <c r="F1860" s="22" t="s">
        <v>25378</v>
      </c>
      <c r="G1860" s="22" t="s">
        <v>32621</v>
      </c>
      <c r="H1860" s="22" t="s">
        <v>74</v>
      </c>
      <c r="I1860" s="22" t="s">
        <v>32622</v>
      </c>
      <c r="J1860" s="37" t="s">
        <v>25381</v>
      </c>
      <c r="K1860" s="37" t="s">
        <v>25382</v>
      </c>
      <c r="L1860" s="37" t="s">
        <v>25382</v>
      </c>
      <c r="M1860" s="37" t="s">
        <v>32623</v>
      </c>
      <c r="N1860" s="37" t="s">
        <v>866</v>
      </c>
      <c r="O1860" s="37" t="s">
        <v>867</v>
      </c>
      <c r="P1860" s="22" t="s">
        <v>32624</v>
      </c>
      <c r="Q1860" s="22" t="s">
        <v>32625</v>
      </c>
      <c r="R1860" s="38">
        <v>0</v>
      </c>
    </row>
    <row r="1861" spans="1:18" ht="12.75">
      <c r="A1861" s="22" t="s">
        <v>60</v>
      </c>
      <c r="B1861" s="22" t="s">
        <v>10448</v>
      </c>
      <c r="C1861" s="22" t="s">
        <v>65</v>
      </c>
      <c r="D1861" s="22" t="s">
        <v>61</v>
      </c>
      <c r="E1861" s="31">
        <v>42921.417731481481</v>
      </c>
      <c r="F1861" s="22" t="s">
        <v>25378</v>
      </c>
      <c r="G1861" s="22" t="s">
        <v>32626</v>
      </c>
      <c r="H1861" s="22" t="s">
        <v>74</v>
      </c>
      <c r="I1861" s="22" t="s">
        <v>11064</v>
      </c>
      <c r="J1861" s="37" t="s">
        <v>25381</v>
      </c>
      <c r="K1861" s="37" t="s">
        <v>25382</v>
      </c>
      <c r="L1861" s="37" t="s">
        <v>25382</v>
      </c>
      <c r="M1861" s="37" t="s">
        <v>32627</v>
      </c>
      <c r="N1861" s="37" t="s">
        <v>236</v>
      </c>
      <c r="O1861" s="37" t="s">
        <v>237</v>
      </c>
      <c r="P1861" s="22" t="s">
        <v>32628</v>
      </c>
      <c r="Q1861" s="22" t="s">
        <v>32629</v>
      </c>
      <c r="R1861" s="38">
        <v>0</v>
      </c>
    </row>
    <row r="1862" spans="1:18" ht="12.75">
      <c r="A1862" s="22" t="s">
        <v>60</v>
      </c>
      <c r="B1862" s="22" t="s">
        <v>10448</v>
      </c>
      <c r="C1862" s="22" t="s">
        <v>65</v>
      </c>
      <c r="D1862" s="22" t="s">
        <v>61</v>
      </c>
      <c r="E1862" s="31">
        <v>42921.494386574072</v>
      </c>
      <c r="F1862" s="22" t="s">
        <v>25378</v>
      </c>
      <c r="G1862" s="22" t="s">
        <v>32630</v>
      </c>
      <c r="H1862" s="22" t="s">
        <v>74</v>
      </c>
      <c r="I1862" s="22" t="s">
        <v>10860</v>
      </c>
      <c r="J1862" s="37" t="s">
        <v>25381</v>
      </c>
      <c r="K1862" s="37" t="s">
        <v>25382</v>
      </c>
      <c r="L1862" s="37" t="s">
        <v>25382</v>
      </c>
      <c r="M1862" s="37" t="s">
        <v>32631</v>
      </c>
      <c r="N1862" s="37" t="s">
        <v>1041</v>
      </c>
      <c r="O1862" s="37" t="s">
        <v>1042</v>
      </c>
      <c r="P1862" s="22" t="s">
        <v>32632</v>
      </c>
      <c r="Q1862" s="22" t="s">
        <v>32633</v>
      </c>
      <c r="R1862" s="38">
        <v>0</v>
      </c>
    </row>
    <row r="1863" spans="1:18" ht="12.75">
      <c r="A1863" s="22" t="s">
        <v>60</v>
      </c>
      <c r="B1863" s="22" t="s">
        <v>10448</v>
      </c>
      <c r="C1863" s="22" t="s">
        <v>65</v>
      </c>
      <c r="D1863" s="22" t="s">
        <v>61</v>
      </c>
      <c r="E1863" s="31">
        <v>42921.495520833334</v>
      </c>
      <c r="F1863" s="22" t="s">
        <v>25378</v>
      </c>
      <c r="G1863" s="22" t="s">
        <v>32634</v>
      </c>
      <c r="H1863" s="22" t="s">
        <v>74</v>
      </c>
      <c r="I1863" s="22" t="s">
        <v>11150</v>
      </c>
      <c r="J1863" s="37" t="s">
        <v>25381</v>
      </c>
      <c r="K1863" s="37" t="s">
        <v>25382</v>
      </c>
      <c r="L1863" s="37" t="s">
        <v>25382</v>
      </c>
      <c r="M1863" s="37" t="s">
        <v>32635</v>
      </c>
      <c r="N1863" s="37" t="s">
        <v>657</v>
      </c>
      <c r="O1863" s="37" t="s">
        <v>658</v>
      </c>
      <c r="P1863" s="22" t="s">
        <v>32636</v>
      </c>
      <c r="Q1863" s="22" t="s">
        <v>32637</v>
      </c>
      <c r="R1863" s="38">
        <v>0</v>
      </c>
    </row>
    <row r="1864" spans="1:18" ht="12.75">
      <c r="A1864" s="22" t="s">
        <v>60</v>
      </c>
      <c r="B1864" s="22" t="s">
        <v>10448</v>
      </c>
      <c r="C1864" s="22" t="s">
        <v>65</v>
      </c>
      <c r="D1864" s="22" t="s">
        <v>61</v>
      </c>
      <c r="E1864" s="31">
        <v>42922.551851851851</v>
      </c>
      <c r="F1864" s="22" t="s">
        <v>25378</v>
      </c>
      <c r="G1864" s="22" t="s">
        <v>32638</v>
      </c>
      <c r="H1864" s="22" t="s">
        <v>74</v>
      </c>
      <c r="I1864" s="22" t="s">
        <v>11756</v>
      </c>
      <c r="J1864" s="37" t="s">
        <v>25381</v>
      </c>
      <c r="K1864" s="37" t="s">
        <v>25382</v>
      </c>
      <c r="L1864" s="37" t="s">
        <v>25382</v>
      </c>
      <c r="M1864" s="37" t="s">
        <v>32639</v>
      </c>
      <c r="N1864" s="37" t="s">
        <v>576</v>
      </c>
      <c r="O1864" s="37" t="s">
        <v>577</v>
      </c>
      <c r="P1864" s="22" t="s">
        <v>32640</v>
      </c>
      <c r="Q1864" s="22" t="s">
        <v>32641</v>
      </c>
      <c r="R1864" s="38">
        <v>0</v>
      </c>
    </row>
    <row r="1865" spans="1:18" ht="12.75">
      <c r="A1865" s="22" t="s">
        <v>60</v>
      </c>
      <c r="B1865" s="22" t="s">
        <v>10448</v>
      </c>
      <c r="C1865" s="22" t="s">
        <v>65</v>
      </c>
      <c r="D1865" s="22" t="s">
        <v>61</v>
      </c>
      <c r="E1865" s="31">
        <v>42922.674675925926</v>
      </c>
      <c r="F1865" s="22" t="s">
        <v>25378</v>
      </c>
      <c r="G1865" s="22" t="s">
        <v>32642</v>
      </c>
      <c r="H1865" s="22" t="s">
        <v>74</v>
      </c>
      <c r="I1865" s="22" t="s">
        <v>13677</v>
      </c>
      <c r="J1865" s="37" t="s">
        <v>25381</v>
      </c>
      <c r="K1865" s="37" t="s">
        <v>25382</v>
      </c>
      <c r="L1865" s="37" t="s">
        <v>25382</v>
      </c>
      <c r="M1865" s="37" t="s">
        <v>32643</v>
      </c>
      <c r="N1865" s="37" t="s">
        <v>12066</v>
      </c>
      <c r="O1865" s="37" t="s">
        <v>12067</v>
      </c>
      <c r="P1865" s="22" t="s">
        <v>32644</v>
      </c>
      <c r="Q1865" s="22" t="s">
        <v>32645</v>
      </c>
      <c r="R1865" s="38">
        <v>0</v>
      </c>
    </row>
    <row r="1866" spans="1:18" ht="12.75">
      <c r="A1866" s="22" t="s">
        <v>60</v>
      </c>
      <c r="B1866" s="22" t="s">
        <v>10448</v>
      </c>
      <c r="C1866" s="22" t="s">
        <v>65</v>
      </c>
      <c r="D1866" s="22" t="s">
        <v>61</v>
      </c>
      <c r="E1866" s="31">
        <v>42922.691053240742</v>
      </c>
      <c r="F1866" s="22" t="s">
        <v>25378</v>
      </c>
      <c r="G1866" s="22" t="s">
        <v>32646</v>
      </c>
      <c r="H1866" s="22" t="s">
        <v>74</v>
      </c>
      <c r="I1866" s="22" t="s">
        <v>12187</v>
      </c>
      <c r="J1866" s="37" t="s">
        <v>25381</v>
      </c>
      <c r="K1866" s="37" t="s">
        <v>25382</v>
      </c>
      <c r="L1866" s="37" t="s">
        <v>25382</v>
      </c>
      <c r="M1866" s="37" t="s">
        <v>32647</v>
      </c>
      <c r="N1866" s="37" t="s">
        <v>4262</v>
      </c>
      <c r="O1866" s="37" t="s">
        <v>4263</v>
      </c>
      <c r="P1866" s="22" t="s">
        <v>32648</v>
      </c>
      <c r="Q1866" s="22" t="s">
        <v>32649</v>
      </c>
      <c r="R1866" s="38">
        <v>0</v>
      </c>
    </row>
    <row r="1867" spans="1:18" ht="12.75">
      <c r="A1867" s="22" t="s">
        <v>60</v>
      </c>
      <c r="B1867" s="22" t="s">
        <v>10448</v>
      </c>
      <c r="C1867" s="22" t="s">
        <v>65</v>
      </c>
      <c r="D1867" s="22" t="s">
        <v>61</v>
      </c>
      <c r="E1867" s="31">
        <v>42922.739317129628</v>
      </c>
      <c r="F1867" s="22" t="s">
        <v>25378</v>
      </c>
      <c r="G1867" s="22" t="s">
        <v>32650</v>
      </c>
      <c r="H1867" s="22" t="s">
        <v>74</v>
      </c>
      <c r="I1867" s="22" t="s">
        <v>11577</v>
      </c>
      <c r="J1867" s="37" t="s">
        <v>25381</v>
      </c>
      <c r="K1867" s="37" t="s">
        <v>25382</v>
      </c>
      <c r="L1867" s="37" t="s">
        <v>25382</v>
      </c>
      <c r="M1867" s="37" t="s">
        <v>32651</v>
      </c>
      <c r="N1867" s="37" t="s">
        <v>248</v>
      </c>
      <c r="O1867" s="37" t="s">
        <v>249</v>
      </c>
      <c r="P1867" s="22" t="s">
        <v>32652</v>
      </c>
      <c r="Q1867" s="22" t="s">
        <v>32653</v>
      </c>
      <c r="R1867" s="38">
        <v>0</v>
      </c>
    </row>
    <row r="1868" spans="1:18" ht="12.75">
      <c r="A1868" s="22" t="s">
        <v>60</v>
      </c>
      <c r="B1868" s="22" t="s">
        <v>10448</v>
      </c>
      <c r="C1868" s="22" t="s">
        <v>65</v>
      </c>
      <c r="D1868" s="22" t="s">
        <v>61</v>
      </c>
      <c r="E1868" s="31">
        <v>42923.439074074071</v>
      </c>
      <c r="F1868" s="22" t="s">
        <v>25378</v>
      </c>
      <c r="G1868" s="22" t="s">
        <v>32654</v>
      </c>
      <c r="H1868" s="22" t="s">
        <v>74</v>
      </c>
      <c r="I1868" s="22" t="s">
        <v>12366</v>
      </c>
      <c r="J1868" s="37" t="s">
        <v>25381</v>
      </c>
      <c r="K1868" s="37" t="s">
        <v>25382</v>
      </c>
      <c r="L1868" s="37" t="s">
        <v>25382</v>
      </c>
      <c r="M1868" s="37" t="s">
        <v>32655</v>
      </c>
      <c r="N1868" s="37" t="s">
        <v>12367</v>
      </c>
      <c r="O1868" s="37" t="s">
        <v>12368</v>
      </c>
      <c r="P1868" s="22" t="s">
        <v>32656</v>
      </c>
      <c r="Q1868" s="22" t="s">
        <v>32657</v>
      </c>
      <c r="R1868" s="38">
        <v>0</v>
      </c>
    </row>
    <row r="1869" spans="1:18" ht="12.75">
      <c r="A1869" s="22" t="s">
        <v>60</v>
      </c>
      <c r="B1869" s="22" t="s">
        <v>10448</v>
      </c>
      <c r="C1869" s="22" t="s">
        <v>65</v>
      </c>
      <c r="D1869" s="22" t="s">
        <v>61</v>
      </c>
      <c r="E1869" s="31">
        <v>42926.421469907407</v>
      </c>
      <c r="F1869" s="22" t="s">
        <v>25378</v>
      </c>
      <c r="G1869" s="22" t="s">
        <v>32658</v>
      </c>
      <c r="H1869" s="22" t="s">
        <v>74</v>
      </c>
      <c r="I1869" s="22" t="s">
        <v>11999</v>
      </c>
      <c r="J1869" s="37" t="s">
        <v>25381</v>
      </c>
      <c r="K1869" s="37" t="s">
        <v>25382</v>
      </c>
      <c r="L1869" s="37" t="s">
        <v>25382</v>
      </c>
      <c r="M1869" s="37" t="s">
        <v>32659</v>
      </c>
      <c r="N1869" s="37" t="s">
        <v>1155</v>
      </c>
      <c r="O1869" s="37" t="s">
        <v>1156</v>
      </c>
      <c r="P1869" s="22" t="s">
        <v>32660</v>
      </c>
      <c r="Q1869" s="22" t="s">
        <v>32661</v>
      </c>
      <c r="R1869" s="38">
        <v>0</v>
      </c>
    </row>
    <row r="1870" spans="1:18" ht="12.75">
      <c r="A1870" s="22" t="s">
        <v>60</v>
      </c>
      <c r="B1870" s="22" t="s">
        <v>10448</v>
      </c>
      <c r="C1870" s="22" t="s">
        <v>65</v>
      </c>
      <c r="D1870" s="22" t="s">
        <v>61</v>
      </c>
      <c r="E1870" s="31">
        <v>42926.447708333333</v>
      </c>
      <c r="F1870" s="22" t="s">
        <v>25378</v>
      </c>
      <c r="G1870" s="22" t="s">
        <v>32662</v>
      </c>
      <c r="H1870" s="22" t="s">
        <v>74</v>
      </c>
      <c r="I1870" s="22" t="s">
        <v>11890</v>
      </c>
      <c r="J1870" s="37" t="s">
        <v>25381</v>
      </c>
      <c r="K1870" s="37" t="s">
        <v>25382</v>
      </c>
      <c r="L1870" s="37" t="s">
        <v>25382</v>
      </c>
      <c r="M1870" s="37" t="s">
        <v>32663</v>
      </c>
      <c r="N1870" s="37" t="s">
        <v>398</v>
      </c>
      <c r="O1870" s="37" t="s">
        <v>399</v>
      </c>
      <c r="P1870" s="22" t="s">
        <v>32664</v>
      </c>
      <c r="Q1870" s="22" t="s">
        <v>32665</v>
      </c>
      <c r="R1870" s="38">
        <v>0</v>
      </c>
    </row>
    <row r="1871" spans="1:18" ht="12.75">
      <c r="A1871" s="22" t="s">
        <v>60</v>
      </c>
      <c r="B1871" s="22" t="s">
        <v>10448</v>
      </c>
      <c r="C1871" s="22" t="s">
        <v>65</v>
      </c>
      <c r="D1871" s="22" t="s">
        <v>61</v>
      </c>
      <c r="E1871" s="31">
        <v>42926.470659722218</v>
      </c>
      <c r="F1871" s="22" t="s">
        <v>25378</v>
      </c>
      <c r="G1871" s="22" t="s">
        <v>32666</v>
      </c>
      <c r="H1871" s="22" t="s">
        <v>74</v>
      </c>
      <c r="I1871" s="22" t="s">
        <v>32667</v>
      </c>
      <c r="J1871" s="37" t="s">
        <v>25381</v>
      </c>
      <c r="K1871" s="37" t="s">
        <v>25382</v>
      </c>
      <c r="L1871" s="37" t="s">
        <v>25382</v>
      </c>
      <c r="M1871" s="37" t="s">
        <v>32668</v>
      </c>
      <c r="N1871" s="37" t="s">
        <v>7676</v>
      </c>
      <c r="O1871" s="37" t="s">
        <v>7677</v>
      </c>
      <c r="P1871" s="22" t="s">
        <v>32669</v>
      </c>
      <c r="Q1871" s="22" t="s">
        <v>32670</v>
      </c>
      <c r="R1871" s="38">
        <v>0</v>
      </c>
    </row>
    <row r="1872" spans="1:18" ht="12.75">
      <c r="A1872" s="22" t="s">
        <v>60</v>
      </c>
      <c r="B1872" s="22" t="s">
        <v>10448</v>
      </c>
      <c r="C1872" s="22" t="s">
        <v>65</v>
      </c>
      <c r="D1872" s="22" t="s">
        <v>61</v>
      </c>
      <c r="E1872" s="31">
        <v>42926.640590277777</v>
      </c>
      <c r="F1872" s="22" t="s">
        <v>25378</v>
      </c>
      <c r="G1872" s="22" t="s">
        <v>32671</v>
      </c>
      <c r="H1872" s="22" t="s">
        <v>74</v>
      </c>
      <c r="I1872" s="22" t="s">
        <v>12867</v>
      </c>
      <c r="J1872" s="37" t="s">
        <v>25381</v>
      </c>
      <c r="K1872" s="37" t="s">
        <v>25382</v>
      </c>
      <c r="L1872" s="37" t="s">
        <v>25382</v>
      </c>
      <c r="M1872" s="37" t="s">
        <v>32672</v>
      </c>
      <c r="N1872" s="37" t="s">
        <v>81</v>
      </c>
      <c r="O1872" s="37" t="s">
        <v>82</v>
      </c>
      <c r="P1872" s="22" t="s">
        <v>32673</v>
      </c>
      <c r="Q1872" s="22" t="s">
        <v>32674</v>
      </c>
      <c r="R1872" s="38">
        <v>0</v>
      </c>
    </row>
    <row r="1873" spans="1:18" ht="12.75">
      <c r="A1873" s="22" t="s">
        <v>60</v>
      </c>
      <c r="B1873" s="22" t="s">
        <v>10448</v>
      </c>
      <c r="C1873" s="22" t="s">
        <v>65</v>
      </c>
      <c r="D1873" s="22" t="s">
        <v>61</v>
      </c>
      <c r="E1873" s="31">
        <v>42927.569201388884</v>
      </c>
      <c r="F1873" s="22" t="s">
        <v>25378</v>
      </c>
      <c r="G1873" s="22" t="s">
        <v>32675</v>
      </c>
      <c r="H1873" s="22" t="s">
        <v>74</v>
      </c>
      <c r="I1873" s="22" t="s">
        <v>10562</v>
      </c>
      <c r="J1873" s="37" t="s">
        <v>25381</v>
      </c>
      <c r="K1873" s="37" t="s">
        <v>25382</v>
      </c>
      <c r="L1873" s="37" t="s">
        <v>25382</v>
      </c>
      <c r="M1873" s="37" t="s">
        <v>32676</v>
      </c>
      <c r="N1873" s="37" t="s">
        <v>6725</v>
      </c>
      <c r="O1873" s="37" t="s">
        <v>6726</v>
      </c>
      <c r="P1873" s="22" t="s">
        <v>32677</v>
      </c>
      <c r="Q1873" s="22" t="s">
        <v>32678</v>
      </c>
      <c r="R1873" s="38">
        <v>0</v>
      </c>
    </row>
    <row r="1874" spans="1:18" ht="12.75">
      <c r="A1874" s="22" t="s">
        <v>60</v>
      </c>
      <c r="B1874" s="22" t="s">
        <v>10448</v>
      </c>
      <c r="C1874" s="22" t="s">
        <v>65</v>
      </c>
      <c r="D1874" s="22" t="s">
        <v>61</v>
      </c>
      <c r="E1874" s="31">
        <v>42928.476851851847</v>
      </c>
      <c r="F1874" s="22" t="s">
        <v>25378</v>
      </c>
      <c r="G1874" s="22" t="s">
        <v>32679</v>
      </c>
      <c r="H1874" s="22" t="s">
        <v>74</v>
      </c>
      <c r="I1874" s="22" t="s">
        <v>32680</v>
      </c>
      <c r="J1874" s="37" t="s">
        <v>25381</v>
      </c>
      <c r="K1874" s="37" t="s">
        <v>25382</v>
      </c>
      <c r="L1874" s="37" t="s">
        <v>25382</v>
      </c>
      <c r="M1874" s="37" t="s">
        <v>32681</v>
      </c>
      <c r="N1874" s="37" t="s">
        <v>11496</v>
      </c>
      <c r="O1874" s="37" t="s">
        <v>11497</v>
      </c>
      <c r="P1874" s="22" t="s">
        <v>32682</v>
      </c>
      <c r="Q1874" s="22" t="s">
        <v>32683</v>
      </c>
      <c r="R1874" s="38">
        <v>0</v>
      </c>
    </row>
    <row r="1875" spans="1:18" ht="12.75">
      <c r="A1875" s="22" t="s">
        <v>60</v>
      </c>
      <c r="B1875" s="22" t="s">
        <v>10448</v>
      </c>
      <c r="C1875" s="22" t="s">
        <v>65</v>
      </c>
      <c r="D1875" s="22" t="s">
        <v>61</v>
      </c>
      <c r="E1875" s="31">
        <v>42928.640057870369</v>
      </c>
      <c r="F1875" s="22" t="s">
        <v>25378</v>
      </c>
      <c r="G1875" s="22" t="s">
        <v>32684</v>
      </c>
      <c r="H1875" s="22" t="s">
        <v>74</v>
      </c>
      <c r="I1875" s="22" t="s">
        <v>32685</v>
      </c>
      <c r="J1875" s="37" t="s">
        <v>25381</v>
      </c>
      <c r="K1875" s="37" t="s">
        <v>25382</v>
      </c>
      <c r="L1875" s="37" t="s">
        <v>25382</v>
      </c>
      <c r="M1875" s="37" t="s">
        <v>32686</v>
      </c>
      <c r="N1875" s="37" t="s">
        <v>21367</v>
      </c>
      <c r="O1875" s="37" t="s">
        <v>21368</v>
      </c>
      <c r="P1875" s="22" t="s">
        <v>32687</v>
      </c>
      <c r="Q1875" s="22" t="s">
        <v>32688</v>
      </c>
      <c r="R1875" s="38">
        <v>0</v>
      </c>
    </row>
    <row r="1876" spans="1:18" ht="12.75">
      <c r="A1876" s="22" t="s">
        <v>60</v>
      </c>
      <c r="B1876" s="22" t="s">
        <v>10448</v>
      </c>
      <c r="C1876" s="22" t="s">
        <v>65</v>
      </c>
      <c r="D1876" s="22" t="s">
        <v>61</v>
      </c>
      <c r="E1876" s="31">
        <v>42929.308703703704</v>
      </c>
      <c r="F1876" s="22" t="s">
        <v>25378</v>
      </c>
      <c r="G1876" s="22" t="s">
        <v>32689</v>
      </c>
      <c r="H1876" s="22" t="s">
        <v>74</v>
      </c>
      <c r="I1876" s="22" t="s">
        <v>12245</v>
      </c>
      <c r="J1876" s="37" t="s">
        <v>25381</v>
      </c>
      <c r="K1876" s="37" t="s">
        <v>25382</v>
      </c>
      <c r="L1876" s="37" t="s">
        <v>25382</v>
      </c>
      <c r="M1876" s="37" t="s">
        <v>32690</v>
      </c>
      <c r="N1876" s="37" t="s">
        <v>256</v>
      </c>
      <c r="O1876" s="37" t="s">
        <v>257</v>
      </c>
      <c r="P1876" s="22" t="s">
        <v>32691</v>
      </c>
      <c r="Q1876" s="22" t="s">
        <v>32692</v>
      </c>
      <c r="R1876" s="38">
        <v>0</v>
      </c>
    </row>
    <row r="1877" spans="1:18" ht="12.75">
      <c r="A1877" s="22" t="s">
        <v>60</v>
      </c>
      <c r="B1877" s="22" t="s">
        <v>10448</v>
      </c>
      <c r="C1877" s="22" t="s">
        <v>65</v>
      </c>
      <c r="D1877" s="22" t="s">
        <v>61</v>
      </c>
      <c r="E1877" s="31">
        <v>42930.649710648147</v>
      </c>
      <c r="F1877" s="22" t="s">
        <v>25378</v>
      </c>
      <c r="G1877" s="22" t="s">
        <v>32693</v>
      </c>
      <c r="H1877" s="22" t="s">
        <v>74</v>
      </c>
      <c r="I1877" s="22" t="s">
        <v>32694</v>
      </c>
      <c r="J1877" s="37" t="s">
        <v>25381</v>
      </c>
      <c r="K1877" s="37" t="s">
        <v>25382</v>
      </c>
      <c r="L1877" s="37" t="s">
        <v>25382</v>
      </c>
      <c r="M1877" s="37" t="s">
        <v>32695</v>
      </c>
      <c r="N1877" s="37" t="s">
        <v>219</v>
      </c>
      <c r="O1877" s="37" t="s">
        <v>220</v>
      </c>
      <c r="P1877" s="22" t="s">
        <v>32696</v>
      </c>
      <c r="Q1877" s="22" t="s">
        <v>32697</v>
      </c>
      <c r="R1877" s="38">
        <v>0</v>
      </c>
    </row>
    <row r="1878" spans="1:18" ht="12.75">
      <c r="A1878" s="22" t="s">
        <v>60</v>
      </c>
      <c r="B1878" s="22" t="s">
        <v>10448</v>
      </c>
      <c r="C1878" s="22" t="s">
        <v>65</v>
      </c>
      <c r="D1878" s="22" t="s">
        <v>61</v>
      </c>
      <c r="E1878" s="31">
        <v>42931.708854166667</v>
      </c>
      <c r="F1878" s="22" t="s">
        <v>25378</v>
      </c>
      <c r="G1878" s="22" t="s">
        <v>32698</v>
      </c>
      <c r="H1878" s="22" t="s">
        <v>74</v>
      </c>
      <c r="I1878" s="22" t="s">
        <v>32699</v>
      </c>
      <c r="J1878" s="37" t="s">
        <v>25381</v>
      </c>
      <c r="K1878" s="37" t="s">
        <v>25382</v>
      </c>
      <c r="L1878" s="37" t="s">
        <v>25382</v>
      </c>
      <c r="M1878" s="37" t="s">
        <v>32700</v>
      </c>
      <c r="N1878" s="37" t="s">
        <v>208</v>
      </c>
      <c r="O1878" s="37" t="s">
        <v>209</v>
      </c>
      <c r="P1878" s="22" t="s">
        <v>32701</v>
      </c>
      <c r="Q1878" s="22" t="s">
        <v>32702</v>
      </c>
      <c r="R1878" s="38">
        <v>0</v>
      </c>
    </row>
    <row r="1879" spans="1:18" ht="12.75">
      <c r="A1879" s="22" t="s">
        <v>60</v>
      </c>
      <c r="B1879" s="22" t="s">
        <v>10448</v>
      </c>
      <c r="C1879" s="22" t="s">
        <v>65</v>
      </c>
      <c r="D1879" s="22" t="s">
        <v>61</v>
      </c>
      <c r="E1879" s="31">
        <v>42933.439826388887</v>
      </c>
      <c r="F1879" s="22" t="s">
        <v>25378</v>
      </c>
      <c r="G1879" s="22" t="s">
        <v>32703</v>
      </c>
      <c r="H1879" s="22" t="s">
        <v>74</v>
      </c>
      <c r="I1879" s="22" t="s">
        <v>11485</v>
      </c>
      <c r="J1879" s="37" t="s">
        <v>25381</v>
      </c>
      <c r="K1879" s="37" t="s">
        <v>25382</v>
      </c>
      <c r="L1879" s="37" t="s">
        <v>25382</v>
      </c>
      <c r="M1879" s="37" t="s">
        <v>32704</v>
      </c>
      <c r="N1879" s="37" t="s">
        <v>1271</v>
      </c>
      <c r="O1879" s="37" t="s">
        <v>1272</v>
      </c>
      <c r="P1879" s="22" t="s">
        <v>32705</v>
      </c>
      <c r="Q1879" s="22" t="s">
        <v>32706</v>
      </c>
      <c r="R1879" s="38">
        <v>0</v>
      </c>
    </row>
    <row r="1880" spans="1:18" ht="12.75">
      <c r="A1880" s="22" t="s">
        <v>60</v>
      </c>
      <c r="B1880" s="22" t="s">
        <v>10448</v>
      </c>
      <c r="C1880" s="22" t="s">
        <v>65</v>
      </c>
      <c r="D1880" s="22" t="s">
        <v>61</v>
      </c>
      <c r="E1880" s="31">
        <v>42933.534409722219</v>
      </c>
      <c r="F1880" s="22" t="s">
        <v>25378</v>
      </c>
      <c r="G1880" s="22" t="s">
        <v>32707</v>
      </c>
      <c r="H1880" s="22" t="s">
        <v>74</v>
      </c>
      <c r="I1880" s="22" t="s">
        <v>32708</v>
      </c>
      <c r="J1880" s="37" t="s">
        <v>25381</v>
      </c>
      <c r="K1880" s="37" t="s">
        <v>25382</v>
      </c>
      <c r="L1880" s="37" t="s">
        <v>25382</v>
      </c>
      <c r="M1880" s="37" t="s">
        <v>32709</v>
      </c>
      <c r="N1880" s="37" t="s">
        <v>3166</v>
      </c>
      <c r="O1880" s="37" t="s">
        <v>3167</v>
      </c>
      <c r="P1880" s="22" t="s">
        <v>32710</v>
      </c>
      <c r="Q1880" s="22" t="s">
        <v>32711</v>
      </c>
      <c r="R1880" s="38">
        <v>0</v>
      </c>
    </row>
    <row r="1881" spans="1:18" ht="12.75">
      <c r="A1881" s="22" t="s">
        <v>60</v>
      </c>
      <c r="B1881" s="22" t="s">
        <v>10448</v>
      </c>
      <c r="C1881" s="22" t="s">
        <v>65</v>
      </c>
      <c r="D1881" s="22" t="s">
        <v>61</v>
      </c>
      <c r="E1881" s="31">
        <v>42933.540416666663</v>
      </c>
      <c r="F1881" s="22" t="s">
        <v>25378</v>
      </c>
      <c r="G1881" s="22" t="s">
        <v>32712</v>
      </c>
      <c r="H1881" s="22" t="s">
        <v>74</v>
      </c>
      <c r="I1881" s="22" t="s">
        <v>32713</v>
      </c>
      <c r="J1881" s="37" t="s">
        <v>25381</v>
      </c>
      <c r="K1881" s="37" t="s">
        <v>25382</v>
      </c>
      <c r="L1881" s="37" t="s">
        <v>25382</v>
      </c>
      <c r="M1881" s="37" t="s">
        <v>32714</v>
      </c>
      <c r="N1881" s="37" t="s">
        <v>208</v>
      </c>
      <c r="O1881" s="37" t="s">
        <v>209</v>
      </c>
      <c r="P1881" s="22" t="s">
        <v>32715</v>
      </c>
      <c r="Q1881" s="22" t="s">
        <v>32716</v>
      </c>
      <c r="R1881" s="38">
        <v>0</v>
      </c>
    </row>
    <row r="1882" spans="1:18" ht="12.75">
      <c r="A1882" s="22" t="s">
        <v>60</v>
      </c>
      <c r="B1882" s="22" t="s">
        <v>10448</v>
      </c>
      <c r="C1882" s="22" t="s">
        <v>65</v>
      </c>
      <c r="D1882" s="22" t="s">
        <v>61</v>
      </c>
      <c r="E1882" s="31">
        <v>42933.569502314815</v>
      </c>
      <c r="F1882" s="22" t="s">
        <v>25378</v>
      </c>
      <c r="G1882" s="22" t="s">
        <v>32717</v>
      </c>
      <c r="H1882" s="22" t="s">
        <v>74</v>
      </c>
      <c r="I1882" s="22" t="s">
        <v>13207</v>
      </c>
      <c r="J1882" s="37" t="s">
        <v>25381</v>
      </c>
      <c r="K1882" s="37" t="s">
        <v>25382</v>
      </c>
      <c r="L1882" s="37" t="s">
        <v>25382</v>
      </c>
      <c r="M1882" s="37" t="s">
        <v>32718</v>
      </c>
      <c r="N1882" s="37" t="s">
        <v>219</v>
      </c>
      <c r="O1882" s="37" t="s">
        <v>220</v>
      </c>
      <c r="P1882" s="22" t="s">
        <v>32719</v>
      </c>
      <c r="Q1882" s="22" t="s">
        <v>32720</v>
      </c>
      <c r="R1882" s="38">
        <v>0</v>
      </c>
    </row>
    <row r="1883" spans="1:18" ht="12.75">
      <c r="A1883" s="22" t="s">
        <v>60</v>
      </c>
      <c r="B1883" s="22" t="s">
        <v>10448</v>
      </c>
      <c r="C1883" s="22" t="s">
        <v>65</v>
      </c>
      <c r="D1883" s="22" t="s">
        <v>61</v>
      </c>
      <c r="E1883" s="31">
        <v>42933.668877314813</v>
      </c>
      <c r="F1883" s="22" t="s">
        <v>25378</v>
      </c>
      <c r="G1883" s="22" t="s">
        <v>32721</v>
      </c>
      <c r="H1883" s="22" t="s">
        <v>74</v>
      </c>
      <c r="I1883" s="22" t="s">
        <v>13591</v>
      </c>
      <c r="J1883" s="37" t="s">
        <v>25381</v>
      </c>
      <c r="K1883" s="37" t="s">
        <v>25382</v>
      </c>
      <c r="L1883" s="37" t="s">
        <v>25382</v>
      </c>
      <c r="M1883" s="37" t="s">
        <v>32722</v>
      </c>
      <c r="N1883" s="37" t="s">
        <v>13592</v>
      </c>
      <c r="O1883" s="37" t="s">
        <v>13593</v>
      </c>
      <c r="P1883" s="22" t="s">
        <v>32723</v>
      </c>
      <c r="Q1883" s="22" t="s">
        <v>32724</v>
      </c>
      <c r="R1883" s="38">
        <v>0</v>
      </c>
    </row>
    <row r="1884" spans="1:18" ht="12.75">
      <c r="A1884" s="22" t="s">
        <v>60</v>
      </c>
      <c r="B1884" s="22" t="s">
        <v>10448</v>
      </c>
      <c r="C1884" s="22" t="s">
        <v>65</v>
      </c>
      <c r="D1884" s="22" t="s">
        <v>61</v>
      </c>
      <c r="E1884" s="31">
        <v>42933.697175925925</v>
      </c>
      <c r="F1884" s="22" t="s">
        <v>25378</v>
      </c>
      <c r="G1884" s="22" t="s">
        <v>32725</v>
      </c>
      <c r="H1884" s="22" t="s">
        <v>74</v>
      </c>
      <c r="I1884" s="22" t="s">
        <v>11544</v>
      </c>
      <c r="J1884" s="37" t="s">
        <v>25381</v>
      </c>
      <c r="K1884" s="37" t="s">
        <v>25382</v>
      </c>
      <c r="L1884" s="37" t="s">
        <v>25382</v>
      </c>
      <c r="M1884" s="37" t="s">
        <v>32726</v>
      </c>
      <c r="N1884" s="37" t="s">
        <v>11545</v>
      </c>
      <c r="O1884" s="37" t="s">
        <v>11546</v>
      </c>
      <c r="P1884" s="22" t="s">
        <v>32727</v>
      </c>
      <c r="Q1884" s="22" t="s">
        <v>32728</v>
      </c>
      <c r="R1884" s="38">
        <v>0</v>
      </c>
    </row>
    <row r="1885" spans="1:18" ht="12.75">
      <c r="A1885" s="22" t="s">
        <v>60</v>
      </c>
      <c r="B1885" s="22" t="s">
        <v>10448</v>
      </c>
      <c r="C1885" s="22" t="s">
        <v>65</v>
      </c>
      <c r="D1885" s="22" t="s">
        <v>61</v>
      </c>
      <c r="E1885" s="31">
        <v>42933.718877314815</v>
      </c>
      <c r="F1885" s="22" t="s">
        <v>25378</v>
      </c>
      <c r="G1885" s="22" t="s">
        <v>32729</v>
      </c>
      <c r="H1885" s="22" t="s">
        <v>74</v>
      </c>
      <c r="I1885" s="22" t="s">
        <v>11988</v>
      </c>
      <c r="J1885" s="37" t="s">
        <v>25381</v>
      </c>
      <c r="K1885" s="37" t="s">
        <v>25382</v>
      </c>
      <c r="L1885" s="37" t="s">
        <v>25382</v>
      </c>
      <c r="M1885" s="37" t="s">
        <v>32730</v>
      </c>
      <c r="N1885" s="37" t="s">
        <v>219</v>
      </c>
      <c r="O1885" s="37" t="s">
        <v>220</v>
      </c>
      <c r="P1885" s="22" t="s">
        <v>32731</v>
      </c>
      <c r="Q1885" s="22" t="s">
        <v>32732</v>
      </c>
      <c r="R1885" s="38">
        <v>0</v>
      </c>
    </row>
    <row r="1886" spans="1:18" ht="12.75">
      <c r="A1886" s="22" t="s">
        <v>60</v>
      </c>
      <c r="B1886" s="22" t="s">
        <v>10448</v>
      </c>
      <c r="C1886" s="22" t="s">
        <v>65</v>
      </c>
      <c r="D1886" s="22" t="s">
        <v>61</v>
      </c>
      <c r="E1886" s="31">
        <v>42934.338032407402</v>
      </c>
      <c r="F1886" s="22" t="s">
        <v>25378</v>
      </c>
      <c r="G1886" s="22" t="s">
        <v>32733</v>
      </c>
      <c r="H1886" s="22" t="s">
        <v>74</v>
      </c>
      <c r="I1886" s="22" t="s">
        <v>11976</v>
      </c>
      <c r="J1886" s="37" t="s">
        <v>25381</v>
      </c>
      <c r="K1886" s="37" t="s">
        <v>25382</v>
      </c>
      <c r="L1886" s="37" t="s">
        <v>25382</v>
      </c>
      <c r="M1886" s="37" t="s">
        <v>32734</v>
      </c>
      <c r="N1886" s="37" t="s">
        <v>219</v>
      </c>
      <c r="O1886" s="37" t="s">
        <v>220</v>
      </c>
      <c r="P1886" s="22" t="s">
        <v>32719</v>
      </c>
      <c r="Q1886" s="22" t="s">
        <v>32720</v>
      </c>
      <c r="R1886" s="38">
        <v>0</v>
      </c>
    </row>
    <row r="1887" spans="1:18" ht="12.75">
      <c r="A1887" s="22" t="s">
        <v>60</v>
      </c>
      <c r="B1887" s="22" t="s">
        <v>10448</v>
      </c>
      <c r="C1887" s="22" t="s">
        <v>65</v>
      </c>
      <c r="D1887" s="22" t="s">
        <v>61</v>
      </c>
      <c r="E1887" s="31">
        <v>42934.495462962965</v>
      </c>
      <c r="F1887" s="22" t="s">
        <v>25378</v>
      </c>
      <c r="G1887" s="22" t="s">
        <v>32735</v>
      </c>
      <c r="H1887" s="22" t="s">
        <v>74</v>
      </c>
      <c r="I1887" s="22" t="s">
        <v>12189</v>
      </c>
      <c r="J1887" s="37" t="s">
        <v>25381</v>
      </c>
      <c r="K1887" s="37" t="s">
        <v>25382</v>
      </c>
      <c r="L1887" s="37" t="s">
        <v>25382</v>
      </c>
      <c r="M1887" s="37" t="s">
        <v>32736</v>
      </c>
      <c r="N1887" s="37" t="s">
        <v>1103</v>
      </c>
      <c r="O1887" s="37" t="s">
        <v>1104</v>
      </c>
      <c r="P1887" s="22" t="s">
        <v>32737</v>
      </c>
      <c r="Q1887" s="22" t="s">
        <v>32738</v>
      </c>
      <c r="R1887" s="38">
        <v>0</v>
      </c>
    </row>
    <row r="1888" spans="1:18" ht="12.75">
      <c r="A1888" s="22" t="s">
        <v>60</v>
      </c>
      <c r="B1888" s="22" t="s">
        <v>10448</v>
      </c>
      <c r="C1888" s="22" t="s">
        <v>65</v>
      </c>
      <c r="D1888" s="22" t="s">
        <v>61</v>
      </c>
      <c r="E1888" s="31">
        <v>42934.667245370365</v>
      </c>
      <c r="F1888" s="22" t="s">
        <v>25378</v>
      </c>
      <c r="G1888" s="22" t="s">
        <v>32739</v>
      </c>
      <c r="H1888" s="22" t="s">
        <v>74</v>
      </c>
      <c r="I1888" s="22" t="s">
        <v>12908</v>
      </c>
      <c r="J1888" s="37" t="s">
        <v>25381</v>
      </c>
      <c r="K1888" s="37" t="s">
        <v>25382</v>
      </c>
      <c r="L1888" s="37" t="s">
        <v>25382</v>
      </c>
      <c r="M1888" s="37" t="s">
        <v>32740</v>
      </c>
      <c r="N1888" s="37" t="s">
        <v>866</v>
      </c>
      <c r="O1888" s="37" t="s">
        <v>867</v>
      </c>
      <c r="P1888" s="22" t="s">
        <v>32741</v>
      </c>
      <c r="Q1888" s="22" t="s">
        <v>32742</v>
      </c>
      <c r="R1888" s="38">
        <v>0</v>
      </c>
    </row>
    <row r="1889" spans="1:18" ht="12.75">
      <c r="A1889" s="22" t="s">
        <v>60</v>
      </c>
      <c r="B1889" s="22" t="s">
        <v>10448</v>
      </c>
      <c r="C1889" s="22" t="s">
        <v>65</v>
      </c>
      <c r="D1889" s="22" t="s">
        <v>61</v>
      </c>
      <c r="E1889" s="31">
        <v>42935.610474537032</v>
      </c>
      <c r="F1889" s="22" t="s">
        <v>25378</v>
      </c>
      <c r="G1889" s="22" t="s">
        <v>32743</v>
      </c>
      <c r="H1889" s="22" t="s">
        <v>74</v>
      </c>
      <c r="I1889" s="22" t="s">
        <v>32744</v>
      </c>
      <c r="J1889" s="37" t="s">
        <v>25381</v>
      </c>
      <c r="K1889" s="37" t="s">
        <v>25382</v>
      </c>
      <c r="L1889" s="37" t="s">
        <v>25382</v>
      </c>
      <c r="M1889" s="37" t="s">
        <v>32745</v>
      </c>
      <c r="N1889" s="37" t="s">
        <v>1088</v>
      </c>
      <c r="O1889" s="37" t="s">
        <v>1089</v>
      </c>
      <c r="P1889" s="22" t="s">
        <v>32746</v>
      </c>
      <c r="Q1889" s="22" t="s">
        <v>32747</v>
      </c>
      <c r="R1889" s="38">
        <v>0</v>
      </c>
    </row>
    <row r="1890" spans="1:18" ht="12.75">
      <c r="A1890" s="22" t="s">
        <v>60</v>
      </c>
      <c r="B1890" s="22" t="s">
        <v>10448</v>
      </c>
      <c r="C1890" s="22" t="s">
        <v>65</v>
      </c>
      <c r="D1890" s="22" t="s">
        <v>61</v>
      </c>
      <c r="E1890" s="31">
        <v>42935.647337962961</v>
      </c>
      <c r="F1890" s="22" t="s">
        <v>25378</v>
      </c>
      <c r="G1890" s="22" t="s">
        <v>32748</v>
      </c>
      <c r="H1890" s="22" t="s">
        <v>74</v>
      </c>
      <c r="I1890" s="22" t="s">
        <v>12573</v>
      </c>
      <c r="J1890" s="37" t="s">
        <v>25381</v>
      </c>
      <c r="K1890" s="37" t="s">
        <v>25382</v>
      </c>
      <c r="L1890" s="37" t="s">
        <v>25382</v>
      </c>
      <c r="M1890" s="37" t="s">
        <v>32749</v>
      </c>
      <c r="N1890" s="37" t="s">
        <v>208</v>
      </c>
      <c r="O1890" s="37" t="s">
        <v>209</v>
      </c>
      <c r="P1890" s="22" t="s">
        <v>32750</v>
      </c>
      <c r="Q1890" s="22" t="s">
        <v>32751</v>
      </c>
      <c r="R1890" s="38">
        <v>0</v>
      </c>
    </row>
    <row r="1891" spans="1:18" ht="12.75">
      <c r="A1891" s="22" t="s">
        <v>60</v>
      </c>
      <c r="B1891" s="22" t="s">
        <v>10448</v>
      </c>
      <c r="C1891" s="22" t="s">
        <v>65</v>
      </c>
      <c r="D1891" s="22" t="s">
        <v>61</v>
      </c>
      <c r="E1891" s="31">
        <v>42935.652488425927</v>
      </c>
      <c r="F1891" s="22" t="s">
        <v>25378</v>
      </c>
      <c r="G1891" s="22" t="s">
        <v>32752</v>
      </c>
      <c r="H1891" s="22" t="s">
        <v>74</v>
      </c>
      <c r="I1891" s="22" t="s">
        <v>10999</v>
      </c>
      <c r="J1891" s="37" t="s">
        <v>25381</v>
      </c>
      <c r="K1891" s="37" t="s">
        <v>25382</v>
      </c>
      <c r="L1891" s="37" t="s">
        <v>25382</v>
      </c>
      <c r="M1891" s="37" t="s">
        <v>32753</v>
      </c>
      <c r="N1891" s="37" t="s">
        <v>9839</v>
      </c>
      <c r="O1891" s="37" t="s">
        <v>9840</v>
      </c>
      <c r="P1891" s="22" t="s">
        <v>32754</v>
      </c>
      <c r="Q1891" s="22" t="s">
        <v>32755</v>
      </c>
      <c r="R1891" s="38">
        <v>0</v>
      </c>
    </row>
    <row r="1892" spans="1:18" ht="12.75">
      <c r="A1892" s="22" t="s">
        <v>60</v>
      </c>
      <c r="B1892" s="22" t="s">
        <v>10448</v>
      </c>
      <c r="C1892" s="22" t="s">
        <v>65</v>
      </c>
      <c r="D1892" s="22" t="s">
        <v>61</v>
      </c>
      <c r="E1892" s="31">
        <v>42935.673935185187</v>
      </c>
      <c r="F1892" s="22" t="s">
        <v>25378</v>
      </c>
      <c r="G1892" s="22" t="s">
        <v>32756</v>
      </c>
      <c r="H1892" s="22" t="s">
        <v>74</v>
      </c>
      <c r="I1892" s="22" t="s">
        <v>32757</v>
      </c>
      <c r="J1892" s="37" t="s">
        <v>25381</v>
      </c>
      <c r="K1892" s="37" t="s">
        <v>25382</v>
      </c>
      <c r="L1892" s="37" t="s">
        <v>25382</v>
      </c>
      <c r="M1892" s="37" t="s">
        <v>32758</v>
      </c>
      <c r="N1892" s="37" t="s">
        <v>271</v>
      </c>
      <c r="O1892" s="37" t="s">
        <v>272</v>
      </c>
      <c r="P1892" s="22" t="s">
        <v>32759</v>
      </c>
      <c r="Q1892" s="22" t="s">
        <v>32760</v>
      </c>
      <c r="R1892" s="38">
        <v>0</v>
      </c>
    </row>
    <row r="1893" spans="1:18" ht="12.75">
      <c r="A1893" s="22" t="s">
        <v>60</v>
      </c>
      <c r="B1893" s="22" t="s">
        <v>10448</v>
      </c>
      <c r="C1893" s="22" t="s">
        <v>65</v>
      </c>
      <c r="D1893" s="22" t="s">
        <v>61</v>
      </c>
      <c r="E1893" s="31">
        <v>42935.676203703704</v>
      </c>
      <c r="F1893" s="22" t="s">
        <v>25378</v>
      </c>
      <c r="G1893" s="22" t="s">
        <v>32761</v>
      </c>
      <c r="H1893" s="22" t="s">
        <v>74</v>
      </c>
      <c r="I1893" s="22" t="s">
        <v>32762</v>
      </c>
      <c r="J1893" s="37" t="s">
        <v>25381</v>
      </c>
      <c r="K1893" s="37" t="s">
        <v>25382</v>
      </c>
      <c r="L1893" s="37" t="s">
        <v>25382</v>
      </c>
      <c r="M1893" s="37" t="s">
        <v>32763</v>
      </c>
      <c r="N1893" s="37" t="s">
        <v>271</v>
      </c>
      <c r="O1893" s="37" t="s">
        <v>272</v>
      </c>
      <c r="P1893" s="22" t="s">
        <v>32764</v>
      </c>
      <c r="Q1893" s="22" t="s">
        <v>32765</v>
      </c>
      <c r="R1893" s="38">
        <v>0</v>
      </c>
    </row>
    <row r="1894" spans="1:18" ht="12.75">
      <c r="A1894" s="22" t="s">
        <v>60</v>
      </c>
      <c r="B1894" s="22" t="s">
        <v>10448</v>
      </c>
      <c r="C1894" s="22" t="s">
        <v>65</v>
      </c>
      <c r="D1894" s="22" t="s">
        <v>61</v>
      </c>
      <c r="E1894" s="31">
        <v>42935.700289351851</v>
      </c>
      <c r="F1894" s="22" t="s">
        <v>25378</v>
      </c>
      <c r="G1894" s="22" t="s">
        <v>32766</v>
      </c>
      <c r="H1894" s="22" t="s">
        <v>74</v>
      </c>
      <c r="I1894" s="22" t="s">
        <v>32767</v>
      </c>
      <c r="J1894" s="37" t="s">
        <v>25381</v>
      </c>
      <c r="K1894" s="37" t="s">
        <v>25382</v>
      </c>
      <c r="L1894" s="37" t="s">
        <v>25382</v>
      </c>
      <c r="M1894" s="37" t="s">
        <v>32768</v>
      </c>
      <c r="N1894" s="37" t="s">
        <v>1088</v>
      </c>
      <c r="O1894" s="37" t="s">
        <v>1089</v>
      </c>
      <c r="P1894" s="22" t="s">
        <v>32769</v>
      </c>
      <c r="Q1894" s="22" t="s">
        <v>32770</v>
      </c>
      <c r="R1894" s="38">
        <v>0</v>
      </c>
    </row>
    <row r="1895" spans="1:18" ht="12.75">
      <c r="A1895" s="22" t="s">
        <v>60</v>
      </c>
      <c r="B1895" s="22" t="s">
        <v>10448</v>
      </c>
      <c r="C1895" s="22" t="s">
        <v>65</v>
      </c>
      <c r="D1895" s="22" t="s">
        <v>61</v>
      </c>
      <c r="E1895" s="31">
        <v>42936.547094907408</v>
      </c>
      <c r="F1895" s="22" t="s">
        <v>25378</v>
      </c>
      <c r="G1895" s="22" t="s">
        <v>32771</v>
      </c>
      <c r="H1895" s="22" t="s">
        <v>74</v>
      </c>
      <c r="I1895" s="22" t="s">
        <v>13633</v>
      </c>
      <c r="J1895" s="37" t="s">
        <v>25381</v>
      </c>
      <c r="K1895" s="37" t="s">
        <v>25382</v>
      </c>
      <c r="L1895" s="37" t="s">
        <v>25382</v>
      </c>
      <c r="M1895" s="37" t="s">
        <v>32772</v>
      </c>
      <c r="N1895" s="37" t="s">
        <v>3132</v>
      </c>
      <c r="O1895" s="37" t="s">
        <v>3133</v>
      </c>
      <c r="P1895" s="22" t="s">
        <v>32773</v>
      </c>
      <c r="Q1895" s="22" t="s">
        <v>32774</v>
      </c>
      <c r="R1895" s="38">
        <v>0</v>
      </c>
    </row>
    <row r="1896" spans="1:18" ht="12.75">
      <c r="A1896" s="22" t="s">
        <v>60</v>
      </c>
      <c r="B1896" s="22" t="s">
        <v>10448</v>
      </c>
      <c r="C1896" s="22" t="s">
        <v>65</v>
      </c>
      <c r="D1896" s="22" t="s">
        <v>61</v>
      </c>
      <c r="E1896" s="31">
        <v>42936.739201388889</v>
      </c>
      <c r="F1896" s="22" t="s">
        <v>25378</v>
      </c>
      <c r="G1896" s="22" t="s">
        <v>32775</v>
      </c>
      <c r="H1896" s="22" t="s">
        <v>74</v>
      </c>
      <c r="I1896" s="22" t="s">
        <v>32776</v>
      </c>
      <c r="J1896" s="37" t="s">
        <v>25381</v>
      </c>
      <c r="K1896" s="37" t="s">
        <v>25382</v>
      </c>
      <c r="L1896" s="37" t="s">
        <v>25382</v>
      </c>
      <c r="M1896" s="37" t="s">
        <v>32777</v>
      </c>
      <c r="N1896" s="37" t="s">
        <v>32778</v>
      </c>
      <c r="O1896" s="37" t="s">
        <v>32779</v>
      </c>
      <c r="P1896" s="22" t="s">
        <v>32780</v>
      </c>
      <c r="Q1896" s="22" t="s">
        <v>32781</v>
      </c>
      <c r="R1896" s="38">
        <v>0</v>
      </c>
    </row>
    <row r="1897" spans="1:18" ht="12.75">
      <c r="A1897" s="22" t="s">
        <v>60</v>
      </c>
      <c r="B1897" s="22" t="s">
        <v>10448</v>
      </c>
      <c r="C1897" s="22" t="s">
        <v>65</v>
      </c>
      <c r="D1897" s="22" t="s">
        <v>61</v>
      </c>
      <c r="E1897" s="31">
        <v>42937.532905092594</v>
      </c>
      <c r="F1897" s="22" t="s">
        <v>25378</v>
      </c>
      <c r="G1897" s="22" t="s">
        <v>32782</v>
      </c>
      <c r="H1897" s="22" t="s">
        <v>74</v>
      </c>
      <c r="I1897" s="22" t="s">
        <v>12030</v>
      </c>
      <c r="J1897" s="37" t="s">
        <v>25381</v>
      </c>
      <c r="K1897" s="37" t="s">
        <v>25382</v>
      </c>
      <c r="L1897" s="37" t="s">
        <v>25382</v>
      </c>
      <c r="M1897" s="37" t="s">
        <v>32783</v>
      </c>
      <c r="N1897" s="37" t="s">
        <v>461</v>
      </c>
      <c r="O1897" s="37" t="s">
        <v>462</v>
      </c>
      <c r="P1897" s="22" t="s">
        <v>32784</v>
      </c>
      <c r="Q1897" s="22" t="s">
        <v>32785</v>
      </c>
      <c r="R1897" s="38">
        <v>0</v>
      </c>
    </row>
    <row r="1898" spans="1:18" ht="12.75">
      <c r="A1898" s="22" t="s">
        <v>60</v>
      </c>
      <c r="B1898" s="22" t="s">
        <v>10448</v>
      </c>
      <c r="C1898" s="22" t="s">
        <v>65</v>
      </c>
      <c r="D1898" s="22" t="s">
        <v>61</v>
      </c>
      <c r="E1898" s="31">
        <v>42937.712442129625</v>
      </c>
      <c r="F1898" s="22" t="s">
        <v>25378</v>
      </c>
      <c r="G1898" s="22" t="s">
        <v>32786</v>
      </c>
      <c r="H1898" s="22" t="s">
        <v>74</v>
      </c>
      <c r="I1898" s="22" t="s">
        <v>32787</v>
      </c>
      <c r="J1898" s="37" t="s">
        <v>25381</v>
      </c>
      <c r="K1898" s="37" t="s">
        <v>25382</v>
      </c>
      <c r="L1898" s="37" t="s">
        <v>25382</v>
      </c>
      <c r="M1898" s="37" t="s">
        <v>32788</v>
      </c>
      <c r="N1898" s="37" t="s">
        <v>943</v>
      </c>
      <c r="O1898" s="37" t="s">
        <v>944</v>
      </c>
      <c r="P1898" s="22" t="s">
        <v>32789</v>
      </c>
      <c r="Q1898" s="22" t="s">
        <v>32790</v>
      </c>
      <c r="R1898" s="38">
        <v>0</v>
      </c>
    </row>
    <row r="1899" spans="1:18" ht="12.75">
      <c r="A1899" s="22" t="s">
        <v>60</v>
      </c>
      <c r="B1899" s="22" t="s">
        <v>10448</v>
      </c>
      <c r="C1899" s="22" t="s">
        <v>65</v>
      </c>
      <c r="D1899" s="22" t="s">
        <v>61</v>
      </c>
      <c r="E1899" s="31">
        <v>42937.713310185187</v>
      </c>
      <c r="F1899" s="22" t="s">
        <v>25378</v>
      </c>
      <c r="G1899" s="22" t="s">
        <v>32791</v>
      </c>
      <c r="H1899" s="22" t="s">
        <v>74</v>
      </c>
      <c r="I1899" s="22" t="s">
        <v>32792</v>
      </c>
      <c r="J1899" s="37" t="s">
        <v>25381</v>
      </c>
      <c r="K1899" s="37" t="s">
        <v>25382</v>
      </c>
      <c r="L1899" s="37" t="s">
        <v>25382</v>
      </c>
      <c r="M1899" s="37" t="s">
        <v>32793</v>
      </c>
      <c r="N1899" s="37" t="s">
        <v>943</v>
      </c>
      <c r="O1899" s="37" t="s">
        <v>944</v>
      </c>
      <c r="P1899" s="22" t="s">
        <v>32789</v>
      </c>
      <c r="Q1899" s="22" t="s">
        <v>32790</v>
      </c>
      <c r="R1899" s="38">
        <v>0</v>
      </c>
    </row>
    <row r="1900" spans="1:18" ht="12.75">
      <c r="A1900" s="22" t="s">
        <v>60</v>
      </c>
      <c r="B1900" s="22" t="s">
        <v>10448</v>
      </c>
      <c r="C1900" s="22" t="s">
        <v>65</v>
      </c>
      <c r="D1900" s="22" t="s">
        <v>61</v>
      </c>
      <c r="E1900" s="31">
        <v>42938.629884259259</v>
      </c>
      <c r="F1900" s="22" t="s">
        <v>25378</v>
      </c>
      <c r="G1900" s="22" t="s">
        <v>32794</v>
      </c>
      <c r="H1900" s="22" t="s">
        <v>74</v>
      </c>
      <c r="I1900" s="22" t="s">
        <v>32795</v>
      </c>
      <c r="J1900" s="37" t="s">
        <v>25381</v>
      </c>
      <c r="K1900" s="37" t="s">
        <v>25382</v>
      </c>
      <c r="L1900" s="37" t="s">
        <v>25382</v>
      </c>
      <c r="M1900" s="37" t="s">
        <v>32796</v>
      </c>
      <c r="N1900" s="37" t="s">
        <v>521</v>
      </c>
      <c r="O1900" s="37" t="s">
        <v>522</v>
      </c>
      <c r="P1900" s="22" t="s">
        <v>32797</v>
      </c>
      <c r="Q1900" s="22" t="s">
        <v>32798</v>
      </c>
      <c r="R1900" s="38">
        <v>0</v>
      </c>
    </row>
    <row r="1901" spans="1:18" ht="12.75">
      <c r="A1901" s="22" t="s">
        <v>60</v>
      </c>
      <c r="B1901" s="22" t="s">
        <v>10448</v>
      </c>
      <c r="C1901" s="22" t="s">
        <v>65</v>
      </c>
      <c r="D1901" s="22" t="s">
        <v>61</v>
      </c>
      <c r="E1901" s="31">
        <v>42938.647569444445</v>
      </c>
      <c r="F1901" s="22" t="s">
        <v>25378</v>
      </c>
      <c r="G1901" s="22" t="s">
        <v>32799</v>
      </c>
      <c r="H1901" s="22" t="s">
        <v>74</v>
      </c>
      <c r="I1901" s="22" t="s">
        <v>32800</v>
      </c>
      <c r="J1901" s="37" t="s">
        <v>25381</v>
      </c>
      <c r="K1901" s="37" t="s">
        <v>25382</v>
      </c>
      <c r="L1901" s="37" t="s">
        <v>25382</v>
      </c>
      <c r="M1901" s="37" t="s">
        <v>32801</v>
      </c>
      <c r="N1901" s="37" t="s">
        <v>889</v>
      </c>
      <c r="O1901" s="37" t="s">
        <v>890</v>
      </c>
      <c r="P1901" s="22" t="s">
        <v>32802</v>
      </c>
      <c r="Q1901" s="22" t="s">
        <v>32803</v>
      </c>
      <c r="R1901" s="38">
        <v>0</v>
      </c>
    </row>
    <row r="1902" spans="1:18" ht="12.75">
      <c r="A1902" s="22" t="s">
        <v>60</v>
      </c>
      <c r="B1902" s="22" t="s">
        <v>10448</v>
      </c>
      <c r="C1902" s="22" t="s">
        <v>65</v>
      </c>
      <c r="D1902" s="22" t="s">
        <v>61</v>
      </c>
      <c r="E1902" s="31">
        <v>42938.686874999999</v>
      </c>
      <c r="F1902" s="22" t="s">
        <v>25378</v>
      </c>
      <c r="G1902" s="22" t="s">
        <v>32804</v>
      </c>
      <c r="H1902" s="22" t="s">
        <v>74</v>
      </c>
      <c r="I1902" s="22" t="s">
        <v>32805</v>
      </c>
      <c r="J1902" s="37" t="s">
        <v>25381</v>
      </c>
      <c r="K1902" s="37" t="s">
        <v>25382</v>
      </c>
      <c r="L1902" s="37" t="s">
        <v>25382</v>
      </c>
      <c r="M1902" s="37" t="s">
        <v>32806</v>
      </c>
      <c r="N1902" s="37" t="s">
        <v>2294</v>
      </c>
      <c r="O1902" s="37" t="s">
        <v>2295</v>
      </c>
      <c r="P1902" s="22" t="s">
        <v>32807</v>
      </c>
      <c r="Q1902" s="22" t="s">
        <v>32808</v>
      </c>
      <c r="R1902" s="38">
        <v>0</v>
      </c>
    </row>
    <row r="1903" spans="1:18" ht="12.75">
      <c r="A1903" s="22" t="s">
        <v>60</v>
      </c>
      <c r="B1903" s="22" t="s">
        <v>10448</v>
      </c>
      <c r="C1903" s="22" t="s">
        <v>65</v>
      </c>
      <c r="D1903" s="22" t="s">
        <v>61</v>
      </c>
      <c r="E1903" s="31">
        <v>42938.697777777779</v>
      </c>
      <c r="F1903" s="22" t="s">
        <v>25378</v>
      </c>
      <c r="G1903" s="22" t="s">
        <v>32809</v>
      </c>
      <c r="H1903" s="22" t="s">
        <v>74</v>
      </c>
      <c r="I1903" s="22" t="s">
        <v>32810</v>
      </c>
      <c r="J1903" s="37" t="s">
        <v>25381</v>
      </c>
      <c r="K1903" s="37" t="s">
        <v>25382</v>
      </c>
      <c r="L1903" s="37" t="s">
        <v>25382</v>
      </c>
      <c r="M1903" s="37" t="s">
        <v>32811</v>
      </c>
      <c r="N1903" s="37" t="s">
        <v>927</v>
      </c>
      <c r="O1903" s="37" t="s">
        <v>928</v>
      </c>
      <c r="P1903" s="22" t="s">
        <v>32812</v>
      </c>
      <c r="Q1903" s="22" t="s">
        <v>32813</v>
      </c>
      <c r="R1903" s="38">
        <v>0</v>
      </c>
    </row>
    <row r="1904" spans="1:18" ht="12.75">
      <c r="A1904" s="22" t="s">
        <v>60</v>
      </c>
      <c r="B1904" s="22" t="s">
        <v>10448</v>
      </c>
      <c r="C1904" s="22" t="s">
        <v>65</v>
      </c>
      <c r="D1904" s="22" t="s">
        <v>61</v>
      </c>
      <c r="E1904" s="31">
        <v>42938.700370370367</v>
      </c>
      <c r="F1904" s="22" t="s">
        <v>25378</v>
      </c>
      <c r="G1904" s="22" t="s">
        <v>32814</v>
      </c>
      <c r="H1904" s="22" t="s">
        <v>74</v>
      </c>
      <c r="I1904" s="22" t="s">
        <v>32815</v>
      </c>
      <c r="J1904" s="37" t="s">
        <v>25381</v>
      </c>
      <c r="K1904" s="37" t="s">
        <v>25382</v>
      </c>
      <c r="L1904" s="37" t="s">
        <v>25382</v>
      </c>
      <c r="M1904" s="37" t="s">
        <v>32816</v>
      </c>
      <c r="N1904" s="37" t="s">
        <v>927</v>
      </c>
      <c r="O1904" s="37" t="s">
        <v>928</v>
      </c>
      <c r="P1904" s="22" t="s">
        <v>32812</v>
      </c>
      <c r="Q1904" s="22" t="s">
        <v>32813</v>
      </c>
      <c r="R1904" s="38">
        <v>0</v>
      </c>
    </row>
    <row r="1905" spans="1:18" ht="12.75">
      <c r="A1905" s="22" t="s">
        <v>60</v>
      </c>
      <c r="B1905" s="22" t="s">
        <v>10448</v>
      </c>
      <c r="C1905" s="22" t="s">
        <v>65</v>
      </c>
      <c r="D1905" s="22" t="s">
        <v>61</v>
      </c>
      <c r="E1905" s="31">
        <v>42938.721180555556</v>
      </c>
      <c r="F1905" s="22" t="s">
        <v>25378</v>
      </c>
      <c r="G1905" s="22" t="s">
        <v>32817</v>
      </c>
      <c r="H1905" s="22" t="s">
        <v>74</v>
      </c>
      <c r="I1905" s="22" t="s">
        <v>11933</v>
      </c>
      <c r="J1905" s="37" t="s">
        <v>25381</v>
      </c>
      <c r="K1905" s="37" t="s">
        <v>25382</v>
      </c>
      <c r="L1905" s="37" t="s">
        <v>25382</v>
      </c>
      <c r="M1905" s="37" t="s">
        <v>32818</v>
      </c>
      <c r="N1905" s="37" t="s">
        <v>219</v>
      </c>
      <c r="O1905" s="37" t="s">
        <v>220</v>
      </c>
      <c r="P1905" s="22" t="s">
        <v>32819</v>
      </c>
      <c r="Q1905" s="22" t="s">
        <v>32820</v>
      </c>
      <c r="R1905" s="38">
        <v>0</v>
      </c>
    </row>
    <row r="1906" spans="1:18" ht="12.75">
      <c r="A1906" s="22" t="s">
        <v>60</v>
      </c>
      <c r="B1906" s="22" t="s">
        <v>10448</v>
      </c>
      <c r="C1906" s="22" t="s">
        <v>65</v>
      </c>
      <c r="D1906" s="22" t="s">
        <v>61</v>
      </c>
      <c r="E1906" s="31">
        <v>42940.385034722218</v>
      </c>
      <c r="F1906" s="22" t="s">
        <v>25378</v>
      </c>
      <c r="G1906" s="22" t="s">
        <v>32821</v>
      </c>
      <c r="H1906" s="22" t="s">
        <v>74</v>
      </c>
      <c r="I1906" s="22" t="s">
        <v>11146</v>
      </c>
      <c r="J1906" s="37" t="s">
        <v>25381</v>
      </c>
      <c r="K1906" s="37" t="s">
        <v>25382</v>
      </c>
      <c r="L1906" s="37" t="s">
        <v>25382</v>
      </c>
      <c r="M1906" s="37" t="s">
        <v>32822</v>
      </c>
      <c r="N1906" s="37" t="s">
        <v>641</v>
      </c>
      <c r="O1906" s="37" t="s">
        <v>642</v>
      </c>
      <c r="P1906" s="22" t="s">
        <v>32823</v>
      </c>
      <c r="Q1906" s="22" t="s">
        <v>32824</v>
      </c>
      <c r="R1906" s="38">
        <v>0</v>
      </c>
    </row>
    <row r="1907" spans="1:18" ht="12.75">
      <c r="A1907" s="22" t="s">
        <v>60</v>
      </c>
      <c r="B1907" s="22" t="s">
        <v>10448</v>
      </c>
      <c r="C1907" s="22" t="s">
        <v>65</v>
      </c>
      <c r="D1907" s="22" t="s">
        <v>61</v>
      </c>
      <c r="E1907" s="31">
        <v>42940.450949074075</v>
      </c>
      <c r="F1907" s="22" t="s">
        <v>25378</v>
      </c>
      <c r="G1907" s="22" t="s">
        <v>32825</v>
      </c>
      <c r="H1907" s="22" t="s">
        <v>74</v>
      </c>
      <c r="I1907" s="22" t="s">
        <v>13470</v>
      </c>
      <c r="J1907" s="37" t="s">
        <v>25381</v>
      </c>
      <c r="K1907" s="37" t="s">
        <v>25382</v>
      </c>
      <c r="L1907" s="37" t="s">
        <v>25382</v>
      </c>
      <c r="M1907" s="37" t="s">
        <v>32826</v>
      </c>
      <c r="N1907" s="37" t="s">
        <v>11115</v>
      </c>
      <c r="O1907" s="37" t="s">
        <v>11116</v>
      </c>
      <c r="P1907" s="22" t="s">
        <v>32604</v>
      </c>
      <c r="Q1907" s="22" t="s">
        <v>32605</v>
      </c>
      <c r="R1907" s="38">
        <v>0</v>
      </c>
    </row>
    <row r="1908" spans="1:18" ht="12.75">
      <c r="A1908" s="22" t="s">
        <v>60</v>
      </c>
      <c r="B1908" s="22" t="s">
        <v>10448</v>
      </c>
      <c r="C1908" s="22" t="s">
        <v>65</v>
      </c>
      <c r="D1908" s="22" t="s">
        <v>61</v>
      </c>
      <c r="E1908" s="31">
        <v>42940.454895833333</v>
      </c>
      <c r="F1908" s="22" t="s">
        <v>25378</v>
      </c>
      <c r="G1908" s="22" t="s">
        <v>32827</v>
      </c>
      <c r="H1908" s="22" t="s">
        <v>74</v>
      </c>
      <c r="I1908" s="22" t="s">
        <v>32828</v>
      </c>
      <c r="J1908" s="37" t="s">
        <v>25381</v>
      </c>
      <c r="K1908" s="37" t="s">
        <v>25382</v>
      </c>
      <c r="L1908" s="37" t="s">
        <v>25382</v>
      </c>
      <c r="M1908" s="37" t="s">
        <v>32829</v>
      </c>
      <c r="N1908" s="37" t="s">
        <v>1592</v>
      </c>
      <c r="O1908" s="37" t="s">
        <v>1593</v>
      </c>
      <c r="P1908" s="22" t="s">
        <v>32830</v>
      </c>
      <c r="Q1908" s="22" t="s">
        <v>32831</v>
      </c>
      <c r="R1908" s="38">
        <v>0</v>
      </c>
    </row>
    <row r="1909" spans="1:18" ht="12.75">
      <c r="A1909" s="22" t="s">
        <v>60</v>
      </c>
      <c r="B1909" s="22" t="s">
        <v>10448</v>
      </c>
      <c r="C1909" s="22" t="s">
        <v>65</v>
      </c>
      <c r="D1909" s="22" t="s">
        <v>61</v>
      </c>
      <c r="E1909" s="31">
        <v>42940.539340277777</v>
      </c>
      <c r="F1909" s="22" t="s">
        <v>25378</v>
      </c>
      <c r="G1909" s="22" t="s">
        <v>32832</v>
      </c>
      <c r="H1909" s="22" t="s">
        <v>74</v>
      </c>
      <c r="I1909" s="22" t="s">
        <v>32833</v>
      </c>
      <c r="J1909" s="37" t="s">
        <v>25381</v>
      </c>
      <c r="K1909" s="37" t="s">
        <v>25382</v>
      </c>
      <c r="L1909" s="37" t="s">
        <v>25382</v>
      </c>
      <c r="M1909" s="37" t="s">
        <v>32834</v>
      </c>
      <c r="N1909" s="37" t="s">
        <v>297</v>
      </c>
      <c r="O1909" s="37" t="s">
        <v>298</v>
      </c>
      <c r="P1909" s="22" t="s">
        <v>32835</v>
      </c>
      <c r="Q1909" s="22" t="s">
        <v>32836</v>
      </c>
      <c r="R1909" s="38">
        <v>0</v>
      </c>
    </row>
    <row r="1910" spans="1:18" ht="12.75">
      <c r="A1910" s="22" t="s">
        <v>60</v>
      </c>
      <c r="B1910" s="22" t="s">
        <v>10448</v>
      </c>
      <c r="C1910" s="22" t="s">
        <v>65</v>
      </c>
      <c r="D1910" s="22" t="s">
        <v>61</v>
      </c>
      <c r="E1910" s="31">
        <v>42940.549537037034</v>
      </c>
      <c r="F1910" s="22" t="s">
        <v>25378</v>
      </c>
      <c r="G1910" s="22" t="s">
        <v>32837</v>
      </c>
      <c r="H1910" s="22" t="s">
        <v>74</v>
      </c>
      <c r="I1910" s="22" t="s">
        <v>12483</v>
      </c>
      <c r="J1910" s="37" t="s">
        <v>25381</v>
      </c>
      <c r="K1910" s="37" t="s">
        <v>25382</v>
      </c>
      <c r="L1910" s="37" t="s">
        <v>25382</v>
      </c>
      <c r="M1910" s="37" t="s">
        <v>32838</v>
      </c>
      <c r="N1910" s="37" t="s">
        <v>521</v>
      </c>
      <c r="O1910" s="37" t="s">
        <v>522</v>
      </c>
      <c r="P1910" s="22" t="s">
        <v>32839</v>
      </c>
      <c r="Q1910" s="22" t="s">
        <v>32840</v>
      </c>
      <c r="R1910" s="38">
        <v>0</v>
      </c>
    </row>
    <row r="1911" spans="1:18" ht="12.75">
      <c r="A1911" s="22" t="s">
        <v>60</v>
      </c>
      <c r="B1911" s="22" t="s">
        <v>10448</v>
      </c>
      <c r="C1911" s="22" t="s">
        <v>65</v>
      </c>
      <c r="D1911" s="22" t="s">
        <v>61</v>
      </c>
      <c r="E1911" s="31">
        <v>42941.73537037037</v>
      </c>
      <c r="F1911" s="22" t="s">
        <v>25378</v>
      </c>
      <c r="G1911" s="22" t="s">
        <v>32841</v>
      </c>
      <c r="H1911" s="22" t="s">
        <v>74</v>
      </c>
      <c r="I1911" s="22" t="s">
        <v>13584</v>
      </c>
      <c r="J1911" s="37" t="s">
        <v>25381</v>
      </c>
      <c r="K1911" s="37" t="s">
        <v>25382</v>
      </c>
      <c r="L1911" s="37" t="s">
        <v>25382</v>
      </c>
      <c r="M1911" s="37" t="s">
        <v>32842</v>
      </c>
      <c r="N1911" s="37" t="s">
        <v>2585</v>
      </c>
      <c r="O1911" s="37" t="s">
        <v>2586</v>
      </c>
      <c r="P1911" s="22" t="s">
        <v>32843</v>
      </c>
      <c r="Q1911" s="22" t="s">
        <v>32844</v>
      </c>
      <c r="R1911" s="38">
        <v>0</v>
      </c>
    </row>
    <row r="1912" spans="1:18" ht="12.75">
      <c r="A1912" s="22" t="s">
        <v>60</v>
      </c>
      <c r="B1912" s="22" t="s">
        <v>10448</v>
      </c>
      <c r="C1912" s="22" t="s">
        <v>65</v>
      </c>
      <c r="D1912" s="22" t="s">
        <v>61</v>
      </c>
      <c r="E1912" s="31">
        <v>42942.33326388889</v>
      </c>
      <c r="F1912" s="22" t="s">
        <v>25378</v>
      </c>
      <c r="G1912" s="22" t="s">
        <v>32845</v>
      </c>
      <c r="H1912" s="22" t="s">
        <v>74</v>
      </c>
      <c r="I1912" s="22" t="s">
        <v>11868</v>
      </c>
      <c r="J1912" s="37" t="s">
        <v>25381</v>
      </c>
      <c r="K1912" s="37" t="s">
        <v>25382</v>
      </c>
      <c r="L1912" s="37" t="s">
        <v>25382</v>
      </c>
      <c r="M1912" s="37" t="s">
        <v>32846</v>
      </c>
      <c r="N1912" s="37" t="s">
        <v>953</v>
      </c>
      <c r="O1912" s="37" t="s">
        <v>954</v>
      </c>
      <c r="P1912" s="22" t="s">
        <v>32847</v>
      </c>
      <c r="Q1912" s="22" t="s">
        <v>32848</v>
      </c>
      <c r="R1912" s="38">
        <v>0</v>
      </c>
    </row>
    <row r="1913" spans="1:18" ht="12.75">
      <c r="A1913" s="22" t="s">
        <v>60</v>
      </c>
      <c r="B1913" s="22" t="s">
        <v>10448</v>
      </c>
      <c r="C1913" s="22" t="s">
        <v>65</v>
      </c>
      <c r="D1913" s="22" t="s">
        <v>61</v>
      </c>
      <c r="E1913" s="31">
        <v>42942.534641203703</v>
      </c>
      <c r="F1913" s="22" t="s">
        <v>25378</v>
      </c>
      <c r="G1913" s="22" t="s">
        <v>32849</v>
      </c>
      <c r="H1913" s="22" t="s">
        <v>74</v>
      </c>
      <c r="I1913" s="22" t="s">
        <v>12583</v>
      </c>
      <c r="J1913" s="37" t="s">
        <v>25381</v>
      </c>
      <c r="K1913" s="37" t="s">
        <v>25382</v>
      </c>
      <c r="L1913" s="37" t="s">
        <v>25382</v>
      </c>
      <c r="M1913" s="37" t="s">
        <v>32850</v>
      </c>
      <c r="N1913" s="37" t="s">
        <v>297</v>
      </c>
      <c r="O1913" s="37" t="s">
        <v>298</v>
      </c>
      <c r="P1913" s="22" t="s">
        <v>32835</v>
      </c>
      <c r="Q1913" s="22" t="s">
        <v>32836</v>
      </c>
      <c r="R1913" s="38">
        <v>0</v>
      </c>
    </row>
    <row r="1914" spans="1:18" ht="12.75">
      <c r="A1914" s="22" t="s">
        <v>60</v>
      </c>
      <c r="B1914" s="22" t="s">
        <v>10448</v>
      </c>
      <c r="C1914" s="22" t="s">
        <v>65</v>
      </c>
      <c r="D1914" s="22" t="s">
        <v>61</v>
      </c>
      <c r="E1914" s="31">
        <v>42942.552083333328</v>
      </c>
      <c r="F1914" s="22" t="s">
        <v>25378</v>
      </c>
      <c r="G1914" s="22" t="s">
        <v>32851</v>
      </c>
      <c r="H1914" s="22" t="s">
        <v>74</v>
      </c>
      <c r="I1914" s="22" t="s">
        <v>11939</v>
      </c>
      <c r="J1914" s="37" t="s">
        <v>25381</v>
      </c>
      <c r="K1914" s="37" t="s">
        <v>25382</v>
      </c>
      <c r="L1914" s="37" t="s">
        <v>25382</v>
      </c>
      <c r="M1914" s="37" t="s">
        <v>32852</v>
      </c>
      <c r="N1914" s="37" t="s">
        <v>1712</v>
      </c>
      <c r="O1914" s="37" t="s">
        <v>1713</v>
      </c>
      <c r="P1914" s="22" t="s">
        <v>32853</v>
      </c>
      <c r="Q1914" s="22" t="s">
        <v>32854</v>
      </c>
      <c r="R1914" s="38">
        <v>0</v>
      </c>
    </row>
    <row r="1915" spans="1:18" ht="12.75">
      <c r="A1915" s="22" t="s">
        <v>60</v>
      </c>
      <c r="B1915" s="22" t="s">
        <v>10448</v>
      </c>
      <c r="C1915" s="22" t="s">
        <v>65</v>
      </c>
      <c r="D1915" s="22" t="s">
        <v>61</v>
      </c>
      <c r="E1915" s="31">
        <v>42942.67356481481</v>
      </c>
      <c r="F1915" s="22" t="s">
        <v>25378</v>
      </c>
      <c r="G1915" s="22" t="s">
        <v>32855</v>
      </c>
      <c r="H1915" s="22" t="s">
        <v>74</v>
      </c>
      <c r="I1915" s="22" t="s">
        <v>11239</v>
      </c>
      <c r="J1915" s="37" t="s">
        <v>25381</v>
      </c>
      <c r="K1915" s="37" t="s">
        <v>25382</v>
      </c>
      <c r="L1915" s="37" t="s">
        <v>25382</v>
      </c>
      <c r="M1915" s="37" t="s">
        <v>32856</v>
      </c>
      <c r="N1915" s="37" t="s">
        <v>953</v>
      </c>
      <c r="O1915" s="37" t="s">
        <v>954</v>
      </c>
      <c r="P1915" s="22" t="s">
        <v>32857</v>
      </c>
      <c r="Q1915" s="22" t="s">
        <v>32858</v>
      </c>
      <c r="R1915" s="38">
        <v>0</v>
      </c>
    </row>
    <row r="1916" spans="1:18" ht="12.75">
      <c r="A1916" s="22" t="s">
        <v>60</v>
      </c>
      <c r="B1916" s="22" t="s">
        <v>10448</v>
      </c>
      <c r="C1916" s="22" t="s">
        <v>65</v>
      </c>
      <c r="D1916" s="22" t="s">
        <v>61</v>
      </c>
      <c r="E1916" s="31">
        <v>42943.40761574074</v>
      </c>
      <c r="F1916" s="22" t="s">
        <v>25378</v>
      </c>
      <c r="G1916" s="22" t="s">
        <v>32859</v>
      </c>
      <c r="H1916" s="22" t="s">
        <v>74</v>
      </c>
      <c r="I1916" s="22" t="s">
        <v>32860</v>
      </c>
      <c r="J1916" s="37" t="s">
        <v>25381</v>
      </c>
      <c r="K1916" s="37" t="s">
        <v>25382</v>
      </c>
      <c r="L1916" s="37" t="s">
        <v>25382</v>
      </c>
      <c r="M1916" s="37" t="s">
        <v>32861</v>
      </c>
      <c r="N1916" s="37" t="s">
        <v>1215</v>
      </c>
      <c r="O1916" s="37" t="s">
        <v>1216</v>
      </c>
      <c r="P1916" s="22" t="s">
        <v>32862</v>
      </c>
      <c r="Q1916" s="22" t="s">
        <v>32863</v>
      </c>
      <c r="R1916" s="38">
        <v>0</v>
      </c>
    </row>
    <row r="1917" spans="1:18" ht="12.75">
      <c r="A1917" s="22" t="s">
        <v>60</v>
      </c>
      <c r="B1917" s="22" t="s">
        <v>10448</v>
      </c>
      <c r="C1917" s="22" t="s">
        <v>65</v>
      </c>
      <c r="D1917" s="22" t="s">
        <v>61</v>
      </c>
      <c r="E1917" s="31">
        <v>42943.450289351851</v>
      </c>
      <c r="F1917" s="22" t="s">
        <v>25378</v>
      </c>
      <c r="G1917" s="22" t="s">
        <v>32864</v>
      </c>
      <c r="H1917" s="22" t="s">
        <v>74</v>
      </c>
      <c r="I1917" s="22" t="s">
        <v>12733</v>
      </c>
      <c r="J1917" s="37" t="s">
        <v>25381</v>
      </c>
      <c r="K1917" s="37" t="s">
        <v>25382</v>
      </c>
      <c r="L1917" s="37" t="s">
        <v>25382</v>
      </c>
      <c r="M1917" s="37" t="s">
        <v>32865</v>
      </c>
      <c r="N1917" s="37" t="s">
        <v>10589</v>
      </c>
      <c r="O1917" s="37" t="s">
        <v>10590</v>
      </c>
      <c r="P1917" s="22" t="s">
        <v>32866</v>
      </c>
      <c r="Q1917" s="22" t="s">
        <v>32867</v>
      </c>
      <c r="R1917" s="38">
        <v>0</v>
      </c>
    </row>
    <row r="1918" spans="1:18" ht="12.75">
      <c r="A1918" s="22" t="s">
        <v>60</v>
      </c>
      <c r="B1918" s="22" t="s">
        <v>10448</v>
      </c>
      <c r="C1918" s="22" t="s">
        <v>65</v>
      </c>
      <c r="D1918" s="22" t="s">
        <v>61</v>
      </c>
      <c r="E1918" s="31">
        <v>42943.46974537037</v>
      </c>
      <c r="F1918" s="22" t="s">
        <v>25378</v>
      </c>
      <c r="G1918" s="22" t="s">
        <v>32868</v>
      </c>
      <c r="H1918" s="22" t="s">
        <v>74</v>
      </c>
      <c r="I1918" s="22" t="s">
        <v>32869</v>
      </c>
      <c r="J1918" s="37" t="s">
        <v>25381</v>
      </c>
      <c r="K1918" s="37" t="s">
        <v>25382</v>
      </c>
      <c r="L1918" s="37" t="s">
        <v>25382</v>
      </c>
      <c r="M1918" s="37" t="s">
        <v>32870</v>
      </c>
      <c r="N1918" s="37" t="s">
        <v>32871</v>
      </c>
      <c r="O1918" s="37" t="s">
        <v>32872</v>
      </c>
      <c r="P1918" s="22" t="s">
        <v>32873</v>
      </c>
      <c r="Q1918" s="22" t="s">
        <v>32874</v>
      </c>
      <c r="R1918" s="38">
        <v>0</v>
      </c>
    </row>
    <row r="1919" spans="1:18" ht="12.75">
      <c r="A1919" s="22" t="s">
        <v>60</v>
      </c>
      <c r="B1919" s="22" t="s">
        <v>10448</v>
      </c>
      <c r="C1919" s="22" t="s">
        <v>65</v>
      </c>
      <c r="D1919" s="22" t="s">
        <v>61</v>
      </c>
      <c r="E1919" s="31">
        <v>42943.487719907404</v>
      </c>
      <c r="F1919" s="22" t="s">
        <v>25378</v>
      </c>
      <c r="G1919" s="22" t="s">
        <v>32875</v>
      </c>
      <c r="H1919" s="22" t="s">
        <v>74</v>
      </c>
      <c r="I1919" s="22" t="s">
        <v>10482</v>
      </c>
      <c r="J1919" s="37" t="s">
        <v>25381</v>
      </c>
      <c r="K1919" s="37" t="s">
        <v>25382</v>
      </c>
      <c r="L1919" s="37" t="s">
        <v>25382</v>
      </c>
      <c r="M1919" s="37" t="s">
        <v>32876</v>
      </c>
      <c r="N1919" s="37" t="s">
        <v>5705</v>
      </c>
      <c r="O1919" s="37" t="s">
        <v>5706</v>
      </c>
      <c r="P1919" s="22" t="s">
        <v>32877</v>
      </c>
      <c r="Q1919" s="22" t="s">
        <v>32878</v>
      </c>
      <c r="R1919" s="38">
        <v>0</v>
      </c>
    </row>
    <row r="1920" spans="1:18" ht="12.75">
      <c r="A1920" s="22" t="s">
        <v>60</v>
      </c>
      <c r="B1920" s="22" t="s">
        <v>10448</v>
      </c>
      <c r="C1920" s="22" t="s">
        <v>65</v>
      </c>
      <c r="D1920" s="22" t="s">
        <v>61</v>
      </c>
      <c r="E1920" s="31">
        <v>42943.557268518518</v>
      </c>
      <c r="F1920" s="22" t="s">
        <v>25378</v>
      </c>
      <c r="G1920" s="22" t="s">
        <v>32879</v>
      </c>
      <c r="H1920" s="22" t="s">
        <v>74</v>
      </c>
      <c r="I1920" s="22" t="s">
        <v>32880</v>
      </c>
      <c r="J1920" s="37" t="s">
        <v>25381</v>
      </c>
      <c r="K1920" s="37" t="s">
        <v>25382</v>
      </c>
      <c r="L1920" s="37" t="s">
        <v>25382</v>
      </c>
      <c r="M1920" s="37" t="s">
        <v>32881</v>
      </c>
      <c r="N1920" s="37" t="s">
        <v>402</v>
      </c>
      <c r="O1920" s="37" t="s">
        <v>403</v>
      </c>
      <c r="P1920" s="22" t="s">
        <v>32882</v>
      </c>
      <c r="Q1920" s="22" t="s">
        <v>32883</v>
      </c>
      <c r="R1920" s="38">
        <v>0</v>
      </c>
    </row>
    <row r="1921" spans="1:18" ht="12.75">
      <c r="A1921" s="22" t="s">
        <v>60</v>
      </c>
      <c r="B1921" s="22" t="s">
        <v>10448</v>
      </c>
      <c r="C1921" s="22" t="s">
        <v>65</v>
      </c>
      <c r="D1921" s="22" t="s">
        <v>61</v>
      </c>
      <c r="E1921" s="31">
        <v>42943.649502314816</v>
      </c>
      <c r="F1921" s="22" t="s">
        <v>25378</v>
      </c>
      <c r="G1921" s="22" t="s">
        <v>32884</v>
      </c>
      <c r="H1921" s="22" t="s">
        <v>74</v>
      </c>
      <c r="I1921" s="22" t="s">
        <v>32885</v>
      </c>
      <c r="J1921" s="37" t="s">
        <v>25381</v>
      </c>
      <c r="K1921" s="37" t="s">
        <v>25382</v>
      </c>
      <c r="L1921" s="37" t="s">
        <v>25382</v>
      </c>
      <c r="M1921" s="37" t="s">
        <v>32886</v>
      </c>
      <c r="N1921" s="37" t="s">
        <v>10477</v>
      </c>
      <c r="O1921" s="37" t="s">
        <v>10478</v>
      </c>
      <c r="P1921" s="22" t="s">
        <v>32887</v>
      </c>
      <c r="Q1921" s="22" t="s">
        <v>32888</v>
      </c>
      <c r="R1921" s="38">
        <v>0</v>
      </c>
    </row>
    <row r="1922" spans="1:18" ht="12.75">
      <c r="A1922" s="22" t="s">
        <v>60</v>
      </c>
      <c r="B1922" s="22" t="s">
        <v>10448</v>
      </c>
      <c r="C1922" s="22" t="s">
        <v>65</v>
      </c>
      <c r="D1922" s="22" t="s">
        <v>61</v>
      </c>
      <c r="E1922" s="31">
        <v>42943.699016203704</v>
      </c>
      <c r="F1922" s="22" t="s">
        <v>25378</v>
      </c>
      <c r="G1922" s="22" t="s">
        <v>32889</v>
      </c>
      <c r="H1922" s="22" t="s">
        <v>74</v>
      </c>
      <c r="I1922" s="22" t="s">
        <v>32890</v>
      </c>
      <c r="J1922" s="37" t="s">
        <v>25381</v>
      </c>
      <c r="K1922" s="37" t="s">
        <v>25382</v>
      </c>
      <c r="L1922" s="37" t="s">
        <v>25382</v>
      </c>
      <c r="M1922" s="37" t="s">
        <v>32891</v>
      </c>
      <c r="N1922" s="37" t="s">
        <v>699</v>
      </c>
      <c r="O1922" s="37" t="s">
        <v>700</v>
      </c>
      <c r="P1922" s="22" t="s">
        <v>32892</v>
      </c>
      <c r="Q1922" s="22" t="s">
        <v>32893</v>
      </c>
      <c r="R1922" s="38">
        <v>0</v>
      </c>
    </row>
    <row r="1923" spans="1:18" ht="12.75">
      <c r="A1923" s="22" t="s">
        <v>60</v>
      </c>
      <c r="B1923" s="22" t="s">
        <v>10448</v>
      </c>
      <c r="C1923" s="22" t="s">
        <v>65</v>
      </c>
      <c r="D1923" s="22" t="s">
        <v>61</v>
      </c>
      <c r="E1923" s="31">
        <v>42943.716793981483</v>
      </c>
      <c r="F1923" s="22" t="s">
        <v>25378</v>
      </c>
      <c r="G1923" s="22" t="s">
        <v>32894</v>
      </c>
      <c r="H1923" s="22" t="s">
        <v>74</v>
      </c>
      <c r="I1923" s="22" t="s">
        <v>12709</v>
      </c>
      <c r="J1923" s="37" t="s">
        <v>25381</v>
      </c>
      <c r="K1923" s="37" t="s">
        <v>25382</v>
      </c>
      <c r="L1923" s="37" t="s">
        <v>25382</v>
      </c>
      <c r="M1923" s="37" t="s">
        <v>32895</v>
      </c>
      <c r="N1923" s="37" t="s">
        <v>2183</v>
      </c>
      <c r="O1923" s="37" t="s">
        <v>2184</v>
      </c>
      <c r="P1923" s="22" t="s">
        <v>32896</v>
      </c>
      <c r="Q1923" s="22" t="s">
        <v>32897</v>
      </c>
      <c r="R1923" s="38">
        <v>0</v>
      </c>
    </row>
    <row r="1924" spans="1:18" ht="12.75">
      <c r="A1924" s="22" t="s">
        <v>60</v>
      </c>
      <c r="B1924" s="22" t="s">
        <v>10448</v>
      </c>
      <c r="C1924" s="22" t="s">
        <v>65</v>
      </c>
      <c r="D1924" s="22" t="s">
        <v>61</v>
      </c>
      <c r="E1924" s="31">
        <v>42944.400266203702</v>
      </c>
      <c r="F1924" s="22" t="s">
        <v>25378</v>
      </c>
      <c r="G1924" s="22" t="s">
        <v>32898</v>
      </c>
      <c r="H1924" s="22" t="s">
        <v>74</v>
      </c>
      <c r="I1924" s="22" t="s">
        <v>32899</v>
      </c>
      <c r="J1924" s="37" t="s">
        <v>25381</v>
      </c>
      <c r="K1924" s="37" t="s">
        <v>25382</v>
      </c>
      <c r="L1924" s="37" t="s">
        <v>25382</v>
      </c>
      <c r="M1924" s="37" t="s">
        <v>32900</v>
      </c>
      <c r="N1924" s="37" t="s">
        <v>1954</v>
      </c>
      <c r="O1924" s="37" t="s">
        <v>1955</v>
      </c>
      <c r="P1924" s="22" t="s">
        <v>32901</v>
      </c>
      <c r="Q1924" s="22" t="s">
        <v>32902</v>
      </c>
      <c r="R1924" s="38">
        <v>0</v>
      </c>
    </row>
    <row r="1925" spans="1:18" ht="12.75">
      <c r="A1925" s="22" t="s">
        <v>60</v>
      </c>
      <c r="B1925" s="22" t="s">
        <v>10448</v>
      </c>
      <c r="C1925" s="22" t="s">
        <v>65</v>
      </c>
      <c r="D1925" s="22" t="s">
        <v>61</v>
      </c>
      <c r="E1925" s="31">
        <v>42944.510081018518</v>
      </c>
      <c r="F1925" s="22" t="s">
        <v>25378</v>
      </c>
      <c r="G1925" s="22" t="s">
        <v>32903</v>
      </c>
      <c r="H1925" s="22" t="s">
        <v>74</v>
      </c>
      <c r="I1925" s="22" t="s">
        <v>11795</v>
      </c>
      <c r="J1925" s="37" t="s">
        <v>25381</v>
      </c>
      <c r="K1925" s="37" t="s">
        <v>25382</v>
      </c>
      <c r="L1925" s="37" t="s">
        <v>25382</v>
      </c>
      <c r="M1925" s="37" t="s">
        <v>32904</v>
      </c>
      <c r="N1925" s="37" t="s">
        <v>5816</v>
      </c>
      <c r="O1925" s="37" t="s">
        <v>5817</v>
      </c>
      <c r="P1925" s="22" t="s">
        <v>32905</v>
      </c>
      <c r="Q1925" s="22" t="s">
        <v>32906</v>
      </c>
      <c r="R1925" s="38">
        <v>0</v>
      </c>
    </row>
    <row r="1926" spans="1:18" ht="12.75">
      <c r="A1926" s="22" t="s">
        <v>60</v>
      </c>
      <c r="B1926" s="22" t="s">
        <v>10448</v>
      </c>
      <c r="C1926" s="22" t="s">
        <v>65</v>
      </c>
      <c r="D1926" s="22" t="s">
        <v>61</v>
      </c>
      <c r="E1926" s="31">
        <v>42947.342002314814</v>
      </c>
      <c r="F1926" s="22" t="s">
        <v>30891</v>
      </c>
      <c r="G1926" s="22" t="s">
        <v>32907</v>
      </c>
      <c r="H1926" s="22" t="s">
        <v>74</v>
      </c>
      <c r="I1926" s="22" t="s">
        <v>32908</v>
      </c>
      <c r="J1926" s="37" t="s">
        <v>25381</v>
      </c>
      <c r="K1926" s="37" t="s">
        <v>25382</v>
      </c>
      <c r="L1926" s="37" t="s">
        <v>25382</v>
      </c>
      <c r="M1926" s="37" t="s">
        <v>32909</v>
      </c>
      <c r="N1926" s="37" t="s">
        <v>471</v>
      </c>
      <c r="O1926" s="37" t="s">
        <v>472</v>
      </c>
      <c r="P1926" s="22" t="s">
        <v>32910</v>
      </c>
      <c r="Q1926" s="22" t="s">
        <v>32911</v>
      </c>
      <c r="R1926" s="38">
        <v>0</v>
      </c>
    </row>
    <row r="1927" spans="1:18" ht="12.75">
      <c r="A1927" s="22" t="s">
        <v>60</v>
      </c>
      <c r="B1927" s="22" t="s">
        <v>10448</v>
      </c>
      <c r="C1927" s="22" t="s">
        <v>65</v>
      </c>
      <c r="D1927" s="22" t="s">
        <v>61</v>
      </c>
      <c r="E1927" s="31">
        <v>42947.425509259258</v>
      </c>
      <c r="F1927" s="22" t="s">
        <v>25378</v>
      </c>
      <c r="G1927" s="22" t="s">
        <v>32912</v>
      </c>
      <c r="H1927" s="22" t="s">
        <v>74</v>
      </c>
      <c r="I1927" s="22" t="s">
        <v>11731</v>
      </c>
      <c r="J1927" s="37" t="s">
        <v>25381</v>
      </c>
      <c r="K1927" s="37" t="s">
        <v>25382</v>
      </c>
      <c r="L1927" s="37" t="s">
        <v>25382</v>
      </c>
      <c r="M1927" s="37" t="s">
        <v>32913</v>
      </c>
      <c r="N1927" s="37" t="s">
        <v>953</v>
      </c>
      <c r="O1927" s="37" t="s">
        <v>954</v>
      </c>
      <c r="P1927" s="22" t="s">
        <v>32914</v>
      </c>
      <c r="Q1927" s="22" t="s">
        <v>32915</v>
      </c>
      <c r="R1927" s="38">
        <v>0</v>
      </c>
    </row>
    <row r="1928" spans="1:18" ht="12.75">
      <c r="A1928" s="22" t="s">
        <v>60</v>
      </c>
      <c r="B1928" s="22" t="s">
        <v>10448</v>
      </c>
      <c r="C1928" s="22" t="s">
        <v>65</v>
      </c>
      <c r="D1928" s="22" t="s">
        <v>61</v>
      </c>
      <c r="E1928" s="31">
        <v>42947.512210648143</v>
      </c>
      <c r="F1928" s="22" t="s">
        <v>25378</v>
      </c>
      <c r="G1928" s="22" t="s">
        <v>32916</v>
      </c>
      <c r="H1928" s="22" t="s">
        <v>74</v>
      </c>
      <c r="I1928" s="22" t="s">
        <v>12396</v>
      </c>
      <c r="J1928" s="37" t="s">
        <v>25381</v>
      </c>
      <c r="K1928" s="37" t="s">
        <v>25382</v>
      </c>
      <c r="L1928" s="37" t="s">
        <v>25382</v>
      </c>
      <c r="M1928" s="37" t="s">
        <v>32917</v>
      </c>
      <c r="N1928" s="37" t="s">
        <v>821</v>
      </c>
      <c r="O1928" s="37" t="s">
        <v>822</v>
      </c>
      <c r="P1928" s="22" t="s">
        <v>32918</v>
      </c>
      <c r="Q1928" s="22" t="s">
        <v>32919</v>
      </c>
      <c r="R1928" s="38">
        <v>0</v>
      </c>
    </row>
    <row r="1929" spans="1:18" ht="12.75">
      <c r="A1929" s="22" t="s">
        <v>60</v>
      </c>
      <c r="B1929" s="22" t="s">
        <v>21769</v>
      </c>
      <c r="C1929" s="22" t="s">
        <v>68</v>
      </c>
      <c r="D1929" s="22" t="s">
        <v>61</v>
      </c>
      <c r="E1929" s="31">
        <v>42936.424618055556</v>
      </c>
      <c r="F1929" s="22" t="s">
        <v>25378</v>
      </c>
      <c r="G1929" s="22" t="s">
        <v>32920</v>
      </c>
      <c r="H1929" s="22" t="s">
        <v>74</v>
      </c>
      <c r="I1929" s="22" t="s">
        <v>21771</v>
      </c>
      <c r="J1929" s="37" t="s">
        <v>25381</v>
      </c>
      <c r="K1929" s="37" t="s">
        <v>25382</v>
      </c>
      <c r="L1929" s="37" t="s">
        <v>25382</v>
      </c>
      <c r="M1929" s="37" t="s">
        <v>32921</v>
      </c>
      <c r="N1929" s="37" t="s">
        <v>8004</v>
      </c>
      <c r="O1929" s="37" t="s">
        <v>8005</v>
      </c>
      <c r="P1929" s="22" t="s">
        <v>32922</v>
      </c>
      <c r="Q1929" s="22" t="s">
        <v>32923</v>
      </c>
      <c r="R1929" s="38">
        <v>0</v>
      </c>
    </row>
    <row r="1930" spans="1:18" ht="12.75">
      <c r="A1930" s="22" t="s">
        <v>60</v>
      </c>
      <c r="B1930" s="22" t="s">
        <v>690</v>
      </c>
      <c r="C1930" s="22" t="s">
        <v>63</v>
      </c>
      <c r="D1930" s="22" t="s">
        <v>61</v>
      </c>
      <c r="E1930" s="31">
        <v>42926.681898148148</v>
      </c>
      <c r="F1930" s="22" t="s">
        <v>25378</v>
      </c>
      <c r="G1930" s="22" t="s">
        <v>32924</v>
      </c>
      <c r="H1930" s="22" t="s">
        <v>74</v>
      </c>
      <c r="I1930" s="22" t="s">
        <v>6511</v>
      </c>
      <c r="J1930" s="37" t="s">
        <v>25381</v>
      </c>
      <c r="K1930" s="37" t="s">
        <v>25382</v>
      </c>
      <c r="L1930" s="37" t="s">
        <v>25382</v>
      </c>
      <c r="M1930" s="37" t="s">
        <v>32925</v>
      </c>
      <c r="N1930" s="37" t="s">
        <v>6512</v>
      </c>
      <c r="O1930" s="37" t="s">
        <v>6513</v>
      </c>
      <c r="P1930" s="22" t="s">
        <v>32926</v>
      </c>
      <c r="Q1930" s="22" t="s">
        <v>32927</v>
      </c>
      <c r="R1930" s="38">
        <v>0</v>
      </c>
    </row>
    <row r="1931" spans="1:18" ht="12.75">
      <c r="A1931" s="22" t="s">
        <v>60</v>
      </c>
      <c r="B1931" s="22" t="s">
        <v>690</v>
      </c>
      <c r="C1931" s="22" t="s">
        <v>63</v>
      </c>
      <c r="D1931" s="22" t="s">
        <v>61</v>
      </c>
      <c r="E1931" s="31">
        <v>42936.709479166668</v>
      </c>
      <c r="F1931" s="22" t="s">
        <v>25378</v>
      </c>
      <c r="G1931" s="22" t="s">
        <v>32928</v>
      </c>
      <c r="H1931" s="22" t="s">
        <v>74</v>
      </c>
      <c r="I1931" s="22" t="s">
        <v>32929</v>
      </c>
      <c r="J1931" s="37" t="s">
        <v>25381</v>
      </c>
      <c r="K1931" s="37" t="s">
        <v>25382</v>
      </c>
      <c r="L1931" s="37" t="s">
        <v>25382</v>
      </c>
      <c r="M1931" s="37" t="s">
        <v>32930</v>
      </c>
      <c r="N1931" s="37" t="s">
        <v>1558</v>
      </c>
      <c r="O1931" s="37" t="s">
        <v>1559</v>
      </c>
      <c r="P1931" s="22" t="s">
        <v>32931</v>
      </c>
      <c r="Q1931" s="22" t="s">
        <v>32932</v>
      </c>
      <c r="R1931" s="38">
        <v>0</v>
      </c>
    </row>
    <row r="1932" spans="1:18" ht="12.75">
      <c r="A1932" s="22" t="s">
        <v>60</v>
      </c>
      <c r="B1932" s="22" t="s">
        <v>690</v>
      </c>
      <c r="C1932" s="22" t="s">
        <v>63</v>
      </c>
      <c r="D1932" s="22" t="s">
        <v>61</v>
      </c>
      <c r="E1932" s="31">
        <v>42939.789155092592</v>
      </c>
      <c r="F1932" s="22" t="s">
        <v>25378</v>
      </c>
      <c r="G1932" s="22" t="s">
        <v>32933</v>
      </c>
      <c r="H1932" s="22" t="s">
        <v>74</v>
      </c>
      <c r="I1932" s="22" t="s">
        <v>4738</v>
      </c>
      <c r="J1932" s="37" t="s">
        <v>25381</v>
      </c>
      <c r="K1932" s="37" t="s">
        <v>25382</v>
      </c>
      <c r="L1932" s="37" t="s">
        <v>25382</v>
      </c>
      <c r="M1932" s="37" t="s">
        <v>32934</v>
      </c>
      <c r="N1932" s="37" t="s">
        <v>1776</v>
      </c>
      <c r="O1932" s="37" t="s">
        <v>1777</v>
      </c>
      <c r="P1932" s="22" t="s">
        <v>32935</v>
      </c>
      <c r="Q1932" s="22" t="s">
        <v>32936</v>
      </c>
      <c r="R1932" s="38">
        <v>0</v>
      </c>
    </row>
    <row r="1933" spans="1:18" ht="12.75">
      <c r="A1933" s="22" t="s">
        <v>60</v>
      </c>
      <c r="B1933" s="22" t="s">
        <v>10642</v>
      </c>
      <c r="C1933" s="22" t="s">
        <v>65</v>
      </c>
      <c r="D1933" s="22" t="s">
        <v>61</v>
      </c>
      <c r="E1933" s="31">
        <v>42921.655995370369</v>
      </c>
      <c r="F1933" s="22" t="s">
        <v>25378</v>
      </c>
      <c r="G1933" s="22" t="s">
        <v>32937</v>
      </c>
      <c r="H1933" s="22" t="s">
        <v>74</v>
      </c>
      <c r="I1933" s="22" t="s">
        <v>10935</v>
      </c>
      <c r="J1933" s="37" t="s">
        <v>25381</v>
      </c>
      <c r="K1933" s="37" t="s">
        <v>25382</v>
      </c>
      <c r="L1933" s="37" t="s">
        <v>25382</v>
      </c>
      <c r="M1933" s="37" t="s">
        <v>32938</v>
      </c>
      <c r="N1933" s="37" t="s">
        <v>271</v>
      </c>
      <c r="O1933" s="37" t="s">
        <v>272</v>
      </c>
      <c r="P1933" s="22" t="s">
        <v>32939</v>
      </c>
      <c r="Q1933" s="22" t="s">
        <v>32940</v>
      </c>
      <c r="R1933" s="38">
        <v>0</v>
      </c>
    </row>
    <row r="1934" spans="1:18" ht="12.75">
      <c r="A1934" s="22" t="s">
        <v>60</v>
      </c>
      <c r="B1934" s="22" t="s">
        <v>10642</v>
      </c>
      <c r="C1934" s="22" t="s">
        <v>65</v>
      </c>
      <c r="D1934" s="22" t="s">
        <v>61</v>
      </c>
      <c r="E1934" s="31">
        <v>42921.689456018517</v>
      </c>
      <c r="F1934" s="22" t="s">
        <v>25378</v>
      </c>
      <c r="G1934" s="22" t="s">
        <v>32941</v>
      </c>
      <c r="H1934" s="22" t="s">
        <v>74</v>
      </c>
      <c r="I1934" s="22" t="s">
        <v>11818</v>
      </c>
      <c r="J1934" s="37" t="s">
        <v>25381</v>
      </c>
      <c r="K1934" s="37" t="s">
        <v>25382</v>
      </c>
      <c r="L1934" s="37" t="s">
        <v>25382</v>
      </c>
      <c r="M1934" s="37" t="s">
        <v>32942</v>
      </c>
      <c r="N1934" s="37" t="s">
        <v>413</v>
      </c>
      <c r="O1934" s="37" t="s">
        <v>414</v>
      </c>
      <c r="P1934" s="22" t="s">
        <v>32943</v>
      </c>
      <c r="Q1934" s="22" t="s">
        <v>32944</v>
      </c>
      <c r="R1934" s="38">
        <v>0</v>
      </c>
    </row>
    <row r="1935" spans="1:18" ht="12.75">
      <c r="A1935" s="22" t="s">
        <v>60</v>
      </c>
      <c r="B1935" s="22" t="s">
        <v>10642</v>
      </c>
      <c r="C1935" s="22" t="s">
        <v>65</v>
      </c>
      <c r="D1935" s="22" t="s">
        <v>61</v>
      </c>
      <c r="E1935" s="31">
        <v>42927.438356481478</v>
      </c>
      <c r="F1935" s="22" t="s">
        <v>25378</v>
      </c>
      <c r="G1935" s="22" t="s">
        <v>32945</v>
      </c>
      <c r="H1935" s="22" t="s">
        <v>74</v>
      </c>
      <c r="I1935" s="22" t="s">
        <v>12745</v>
      </c>
      <c r="J1935" s="37" t="s">
        <v>25381</v>
      </c>
      <c r="K1935" s="37" t="s">
        <v>25382</v>
      </c>
      <c r="L1935" s="37" t="s">
        <v>25382</v>
      </c>
      <c r="M1935" s="37" t="s">
        <v>32946</v>
      </c>
      <c r="N1935" s="37" t="s">
        <v>12746</v>
      </c>
      <c r="O1935" s="37" t="s">
        <v>12747</v>
      </c>
      <c r="P1935" s="22" t="s">
        <v>32947</v>
      </c>
      <c r="Q1935" s="22" t="s">
        <v>32948</v>
      </c>
      <c r="R1935" s="38">
        <v>0</v>
      </c>
    </row>
    <row r="1936" spans="1:18" ht="12.75">
      <c r="A1936" s="22" t="s">
        <v>60</v>
      </c>
      <c r="B1936" s="22" t="s">
        <v>10642</v>
      </c>
      <c r="C1936" s="22" t="s">
        <v>65</v>
      </c>
      <c r="D1936" s="22" t="s">
        <v>61</v>
      </c>
      <c r="E1936" s="31">
        <v>42927.64738425926</v>
      </c>
      <c r="F1936" s="22" t="s">
        <v>25378</v>
      </c>
      <c r="G1936" s="22" t="s">
        <v>32949</v>
      </c>
      <c r="H1936" s="22" t="s">
        <v>74</v>
      </c>
      <c r="I1936" s="22" t="s">
        <v>11839</v>
      </c>
      <c r="J1936" s="37" t="s">
        <v>25381</v>
      </c>
      <c r="K1936" s="37" t="s">
        <v>25382</v>
      </c>
      <c r="L1936" s="37" t="s">
        <v>25382</v>
      </c>
      <c r="M1936" s="37" t="s">
        <v>32950</v>
      </c>
      <c r="N1936" s="37" t="s">
        <v>1781</v>
      </c>
      <c r="O1936" s="37" t="s">
        <v>1782</v>
      </c>
      <c r="P1936" s="22" t="s">
        <v>32951</v>
      </c>
      <c r="Q1936" s="22" t="s">
        <v>10642</v>
      </c>
      <c r="R1936" s="38">
        <v>0</v>
      </c>
    </row>
    <row r="1937" spans="1:18" ht="12.75">
      <c r="A1937" s="22" t="s">
        <v>60</v>
      </c>
      <c r="B1937" s="22" t="s">
        <v>10642</v>
      </c>
      <c r="C1937" s="22" t="s">
        <v>65</v>
      </c>
      <c r="D1937" s="22" t="s">
        <v>61</v>
      </c>
      <c r="E1937" s="31">
        <v>42927.669340277775</v>
      </c>
      <c r="F1937" s="22" t="s">
        <v>25378</v>
      </c>
      <c r="G1937" s="22" t="s">
        <v>32952</v>
      </c>
      <c r="H1937" s="22" t="s">
        <v>74</v>
      </c>
      <c r="I1937" s="22" t="s">
        <v>32953</v>
      </c>
      <c r="J1937" s="37" t="s">
        <v>25381</v>
      </c>
      <c r="K1937" s="37" t="s">
        <v>25382</v>
      </c>
      <c r="L1937" s="37" t="s">
        <v>25382</v>
      </c>
      <c r="M1937" s="37" t="s">
        <v>32954</v>
      </c>
      <c r="N1937" s="37" t="s">
        <v>271</v>
      </c>
      <c r="O1937" s="37" t="s">
        <v>272</v>
      </c>
      <c r="P1937" s="22" t="s">
        <v>32955</v>
      </c>
      <c r="Q1937" s="22" t="s">
        <v>32956</v>
      </c>
      <c r="R1937" s="38">
        <v>0</v>
      </c>
    </row>
    <row r="1938" spans="1:18" ht="12.75">
      <c r="A1938" s="22" t="s">
        <v>60</v>
      </c>
      <c r="B1938" s="22" t="s">
        <v>10642</v>
      </c>
      <c r="C1938" s="22" t="s">
        <v>65</v>
      </c>
      <c r="D1938" s="22" t="s">
        <v>61</v>
      </c>
      <c r="E1938" s="31">
        <v>42927.685428240737</v>
      </c>
      <c r="F1938" s="22" t="s">
        <v>25378</v>
      </c>
      <c r="G1938" s="22" t="s">
        <v>32957</v>
      </c>
      <c r="H1938" s="22" t="s">
        <v>74</v>
      </c>
      <c r="I1938" s="22" t="s">
        <v>12282</v>
      </c>
      <c r="J1938" s="37" t="s">
        <v>25381</v>
      </c>
      <c r="K1938" s="37" t="s">
        <v>25382</v>
      </c>
      <c r="L1938" s="37" t="s">
        <v>25382</v>
      </c>
      <c r="M1938" s="37" t="s">
        <v>32958</v>
      </c>
      <c r="N1938" s="37" t="s">
        <v>208</v>
      </c>
      <c r="O1938" s="37" t="s">
        <v>209</v>
      </c>
      <c r="P1938" s="22" t="s">
        <v>32959</v>
      </c>
      <c r="Q1938" s="22" t="s">
        <v>32960</v>
      </c>
      <c r="R1938" s="38">
        <v>0</v>
      </c>
    </row>
    <row r="1939" spans="1:18" ht="12.75">
      <c r="A1939" s="22" t="s">
        <v>60</v>
      </c>
      <c r="B1939" s="22" t="s">
        <v>10642</v>
      </c>
      <c r="C1939" s="22" t="s">
        <v>65</v>
      </c>
      <c r="D1939" s="22" t="s">
        <v>61</v>
      </c>
      <c r="E1939" s="31">
        <v>42928.35219907407</v>
      </c>
      <c r="F1939" s="22" t="s">
        <v>25378</v>
      </c>
      <c r="G1939" s="22" t="s">
        <v>32961</v>
      </c>
      <c r="H1939" s="22" t="s">
        <v>74</v>
      </c>
      <c r="I1939" s="22" t="s">
        <v>12055</v>
      </c>
      <c r="J1939" s="37" t="s">
        <v>25381</v>
      </c>
      <c r="K1939" s="37" t="s">
        <v>25382</v>
      </c>
      <c r="L1939" s="37" t="s">
        <v>25382</v>
      </c>
      <c r="M1939" s="37" t="s">
        <v>32962</v>
      </c>
      <c r="N1939" s="37" t="s">
        <v>12056</v>
      </c>
      <c r="O1939" s="37" t="s">
        <v>12057</v>
      </c>
      <c r="P1939" s="22" t="s">
        <v>32963</v>
      </c>
      <c r="Q1939" s="22" t="s">
        <v>32964</v>
      </c>
      <c r="R1939" s="38">
        <v>0</v>
      </c>
    </row>
    <row r="1940" spans="1:18" ht="12.75">
      <c r="A1940" s="22" t="s">
        <v>60</v>
      </c>
      <c r="B1940" s="22" t="s">
        <v>10642</v>
      </c>
      <c r="C1940" s="22" t="s">
        <v>65</v>
      </c>
      <c r="D1940" s="22" t="s">
        <v>61</v>
      </c>
      <c r="E1940" s="31">
        <v>42929.691759259258</v>
      </c>
      <c r="F1940" s="22" t="s">
        <v>25378</v>
      </c>
      <c r="G1940" s="22" t="s">
        <v>32965</v>
      </c>
      <c r="H1940" s="22" t="s">
        <v>74</v>
      </c>
      <c r="I1940" s="22" t="s">
        <v>32966</v>
      </c>
      <c r="J1940" s="37" t="s">
        <v>25381</v>
      </c>
      <c r="K1940" s="37" t="s">
        <v>25382</v>
      </c>
      <c r="L1940" s="37" t="s">
        <v>25382</v>
      </c>
      <c r="M1940" s="37" t="s">
        <v>32967</v>
      </c>
      <c r="N1940" s="37" t="s">
        <v>11557</v>
      </c>
      <c r="O1940" s="37" t="s">
        <v>11558</v>
      </c>
      <c r="P1940" s="22" t="s">
        <v>32968</v>
      </c>
      <c r="Q1940" s="22" t="s">
        <v>32969</v>
      </c>
      <c r="R1940" s="38">
        <v>0</v>
      </c>
    </row>
    <row r="1941" spans="1:18" ht="12.75">
      <c r="A1941" s="22" t="s">
        <v>60</v>
      </c>
      <c r="B1941" s="22" t="s">
        <v>10642</v>
      </c>
      <c r="C1941" s="22" t="s">
        <v>65</v>
      </c>
      <c r="D1941" s="22" t="s">
        <v>61</v>
      </c>
      <c r="E1941" s="31">
        <v>42933.394675925927</v>
      </c>
      <c r="F1941" s="22" t="s">
        <v>25378</v>
      </c>
      <c r="G1941" s="22" t="s">
        <v>32970</v>
      </c>
      <c r="H1941" s="22" t="s">
        <v>74</v>
      </c>
      <c r="I1941" s="22" t="s">
        <v>10955</v>
      </c>
      <c r="J1941" s="37" t="s">
        <v>25381</v>
      </c>
      <c r="K1941" s="37" t="s">
        <v>25382</v>
      </c>
      <c r="L1941" s="37" t="s">
        <v>25382</v>
      </c>
      <c r="M1941" s="37" t="s">
        <v>32971</v>
      </c>
      <c r="N1941" s="37" t="s">
        <v>10956</v>
      </c>
      <c r="O1941" s="37" t="s">
        <v>10957</v>
      </c>
      <c r="P1941" s="22" t="s">
        <v>32972</v>
      </c>
      <c r="Q1941" s="22" t="s">
        <v>32973</v>
      </c>
      <c r="R1941" s="38">
        <v>0</v>
      </c>
    </row>
    <row r="1942" spans="1:18" ht="12.75">
      <c r="A1942" s="22" t="s">
        <v>60</v>
      </c>
      <c r="B1942" s="22" t="s">
        <v>10642</v>
      </c>
      <c r="C1942" s="22" t="s">
        <v>65</v>
      </c>
      <c r="D1942" s="22" t="s">
        <v>61</v>
      </c>
      <c r="E1942" s="31">
        <v>42934.412268518514</v>
      </c>
      <c r="F1942" s="22" t="s">
        <v>25378</v>
      </c>
      <c r="G1942" s="22" t="s">
        <v>32974</v>
      </c>
      <c r="H1942" s="22" t="s">
        <v>74</v>
      </c>
      <c r="I1942" s="22" t="s">
        <v>11828</v>
      </c>
      <c r="J1942" s="37" t="s">
        <v>25381</v>
      </c>
      <c r="K1942" s="37" t="s">
        <v>25382</v>
      </c>
      <c r="L1942" s="37" t="s">
        <v>25382</v>
      </c>
      <c r="M1942" s="37" t="s">
        <v>32975</v>
      </c>
      <c r="N1942" s="37" t="s">
        <v>208</v>
      </c>
      <c r="O1942" s="37" t="s">
        <v>209</v>
      </c>
      <c r="P1942" s="22" t="s">
        <v>32976</v>
      </c>
      <c r="Q1942" s="22" t="s">
        <v>32977</v>
      </c>
      <c r="R1942" s="38">
        <v>0</v>
      </c>
    </row>
    <row r="1943" spans="1:18" ht="12.75">
      <c r="A1943" s="22" t="s">
        <v>60</v>
      </c>
      <c r="B1943" s="22" t="s">
        <v>10642</v>
      </c>
      <c r="C1943" s="22" t="s">
        <v>65</v>
      </c>
      <c r="D1943" s="22" t="s">
        <v>61</v>
      </c>
      <c r="E1943" s="31">
        <v>42934.601319444446</v>
      </c>
      <c r="F1943" s="22" t="s">
        <v>25378</v>
      </c>
      <c r="G1943" s="22" t="s">
        <v>32978</v>
      </c>
      <c r="H1943" s="22" t="s">
        <v>74</v>
      </c>
      <c r="I1943" s="22" t="s">
        <v>32979</v>
      </c>
      <c r="J1943" s="37" t="s">
        <v>25381</v>
      </c>
      <c r="K1943" s="37" t="s">
        <v>25382</v>
      </c>
      <c r="L1943" s="37" t="s">
        <v>25382</v>
      </c>
      <c r="M1943" s="37" t="s">
        <v>32980</v>
      </c>
      <c r="N1943" s="37" t="s">
        <v>413</v>
      </c>
      <c r="O1943" s="37" t="s">
        <v>414</v>
      </c>
      <c r="P1943" s="22" t="s">
        <v>32981</v>
      </c>
      <c r="Q1943" s="22" t="s">
        <v>32982</v>
      </c>
      <c r="R1943" s="38">
        <v>0</v>
      </c>
    </row>
    <row r="1944" spans="1:18" ht="12.75">
      <c r="A1944" s="22" t="s">
        <v>60</v>
      </c>
      <c r="B1944" s="22" t="s">
        <v>10642</v>
      </c>
      <c r="C1944" s="22" t="s">
        <v>65</v>
      </c>
      <c r="D1944" s="22" t="s">
        <v>61</v>
      </c>
      <c r="E1944" s="31">
        <v>42934.663599537038</v>
      </c>
      <c r="F1944" s="22" t="s">
        <v>25378</v>
      </c>
      <c r="G1944" s="22" t="s">
        <v>32983</v>
      </c>
      <c r="H1944" s="22" t="s">
        <v>74</v>
      </c>
      <c r="I1944" s="22" t="s">
        <v>32984</v>
      </c>
      <c r="J1944" s="37" t="s">
        <v>25381</v>
      </c>
      <c r="K1944" s="37" t="s">
        <v>25382</v>
      </c>
      <c r="L1944" s="37" t="s">
        <v>25382</v>
      </c>
      <c r="M1944" s="37" t="s">
        <v>32985</v>
      </c>
      <c r="N1944" s="37" t="s">
        <v>10871</v>
      </c>
      <c r="O1944" s="37" t="s">
        <v>10872</v>
      </c>
      <c r="P1944" s="22" t="s">
        <v>32986</v>
      </c>
      <c r="Q1944" s="22" t="s">
        <v>32987</v>
      </c>
      <c r="R1944" s="38">
        <v>0</v>
      </c>
    </row>
    <row r="1945" spans="1:18" ht="12.75">
      <c r="A1945" s="22" t="s">
        <v>60</v>
      </c>
      <c r="B1945" s="22" t="s">
        <v>10642</v>
      </c>
      <c r="C1945" s="22" t="s">
        <v>65</v>
      </c>
      <c r="D1945" s="22" t="s">
        <v>61</v>
      </c>
      <c r="E1945" s="31">
        <v>42935.322581018518</v>
      </c>
      <c r="F1945" s="22" t="s">
        <v>25378</v>
      </c>
      <c r="G1945" s="22" t="s">
        <v>32988</v>
      </c>
      <c r="H1945" s="22" t="s">
        <v>74</v>
      </c>
      <c r="I1945" s="22" t="s">
        <v>10657</v>
      </c>
      <c r="J1945" s="37" t="s">
        <v>25381</v>
      </c>
      <c r="K1945" s="37" t="s">
        <v>25382</v>
      </c>
      <c r="L1945" s="37" t="s">
        <v>25382</v>
      </c>
      <c r="M1945" s="37" t="s">
        <v>32989</v>
      </c>
      <c r="N1945" s="37" t="s">
        <v>866</v>
      </c>
      <c r="O1945" s="37" t="s">
        <v>867</v>
      </c>
      <c r="P1945" s="22" t="s">
        <v>32990</v>
      </c>
      <c r="Q1945" s="22" t="s">
        <v>32991</v>
      </c>
      <c r="R1945" s="38">
        <v>0</v>
      </c>
    </row>
    <row r="1946" spans="1:18" ht="12.75">
      <c r="A1946" s="22" t="s">
        <v>60</v>
      </c>
      <c r="B1946" s="22" t="s">
        <v>10642</v>
      </c>
      <c r="C1946" s="22" t="s">
        <v>65</v>
      </c>
      <c r="D1946" s="22" t="s">
        <v>61</v>
      </c>
      <c r="E1946" s="31">
        <v>42935.464571759258</v>
      </c>
      <c r="F1946" s="22" t="s">
        <v>25378</v>
      </c>
      <c r="G1946" s="22" t="s">
        <v>32992</v>
      </c>
      <c r="H1946" s="22" t="s">
        <v>74</v>
      </c>
      <c r="I1946" s="22" t="s">
        <v>32993</v>
      </c>
      <c r="J1946" s="37" t="s">
        <v>25381</v>
      </c>
      <c r="K1946" s="37" t="s">
        <v>25382</v>
      </c>
      <c r="L1946" s="37" t="s">
        <v>25382</v>
      </c>
      <c r="M1946" s="37" t="s">
        <v>32994</v>
      </c>
      <c r="N1946" s="37" t="s">
        <v>4010</v>
      </c>
      <c r="O1946" s="37" t="s">
        <v>4011</v>
      </c>
      <c r="P1946" s="22" t="s">
        <v>32995</v>
      </c>
      <c r="Q1946" s="22" t="s">
        <v>32996</v>
      </c>
      <c r="R1946" s="38">
        <v>0</v>
      </c>
    </row>
    <row r="1947" spans="1:18" ht="12.75">
      <c r="A1947" s="22" t="s">
        <v>60</v>
      </c>
      <c r="B1947" s="22" t="s">
        <v>10642</v>
      </c>
      <c r="C1947" s="22" t="s">
        <v>65</v>
      </c>
      <c r="D1947" s="22" t="s">
        <v>61</v>
      </c>
      <c r="E1947" s="31">
        <v>42935.800717592589</v>
      </c>
      <c r="F1947" s="22" t="s">
        <v>25378</v>
      </c>
      <c r="G1947" s="22" t="s">
        <v>32997</v>
      </c>
      <c r="H1947" s="22" t="s">
        <v>74</v>
      </c>
      <c r="I1947" s="22" t="s">
        <v>32998</v>
      </c>
      <c r="J1947" s="37" t="s">
        <v>25381</v>
      </c>
      <c r="K1947" s="37" t="s">
        <v>25382</v>
      </c>
      <c r="L1947" s="37" t="s">
        <v>25382</v>
      </c>
      <c r="M1947" s="37" t="s">
        <v>32999</v>
      </c>
      <c r="N1947" s="37" t="s">
        <v>81</v>
      </c>
      <c r="O1947" s="37" t="s">
        <v>82</v>
      </c>
      <c r="P1947" s="22" t="s">
        <v>32968</v>
      </c>
      <c r="Q1947" s="22" t="s">
        <v>32969</v>
      </c>
      <c r="R1947" s="38">
        <v>0</v>
      </c>
    </row>
    <row r="1948" spans="1:18" ht="12.75">
      <c r="A1948" s="22" t="s">
        <v>60</v>
      </c>
      <c r="B1948" s="22" t="s">
        <v>10642</v>
      </c>
      <c r="C1948" s="22" t="s">
        <v>65</v>
      </c>
      <c r="D1948" s="22" t="s">
        <v>61</v>
      </c>
      <c r="E1948" s="31">
        <v>42936.493287037032</v>
      </c>
      <c r="F1948" s="22" t="s">
        <v>25378</v>
      </c>
      <c r="G1948" s="22" t="s">
        <v>33000</v>
      </c>
      <c r="H1948" s="22" t="s">
        <v>74</v>
      </c>
      <c r="I1948" s="22" t="s">
        <v>33001</v>
      </c>
      <c r="J1948" s="37" t="s">
        <v>25381</v>
      </c>
      <c r="K1948" s="37" t="s">
        <v>25382</v>
      </c>
      <c r="L1948" s="37" t="s">
        <v>25382</v>
      </c>
      <c r="M1948" s="37" t="s">
        <v>33002</v>
      </c>
      <c r="N1948" s="37" t="s">
        <v>4010</v>
      </c>
      <c r="O1948" s="37" t="s">
        <v>4011</v>
      </c>
      <c r="P1948" s="22" t="s">
        <v>32995</v>
      </c>
      <c r="Q1948" s="22" t="s">
        <v>32996</v>
      </c>
      <c r="R1948" s="38">
        <v>0</v>
      </c>
    </row>
    <row r="1949" spans="1:18" ht="12.75">
      <c r="A1949" s="22" t="s">
        <v>60</v>
      </c>
      <c r="B1949" s="22" t="s">
        <v>10642</v>
      </c>
      <c r="C1949" s="22" t="s">
        <v>65</v>
      </c>
      <c r="D1949" s="22" t="s">
        <v>61</v>
      </c>
      <c r="E1949" s="31">
        <v>42936.498182870368</v>
      </c>
      <c r="F1949" s="22" t="s">
        <v>25378</v>
      </c>
      <c r="G1949" s="22" t="s">
        <v>33003</v>
      </c>
      <c r="H1949" s="22" t="s">
        <v>74</v>
      </c>
      <c r="I1949" s="22" t="s">
        <v>10644</v>
      </c>
      <c r="J1949" s="37" t="s">
        <v>25381</v>
      </c>
      <c r="K1949" s="37" t="s">
        <v>25382</v>
      </c>
      <c r="L1949" s="37" t="s">
        <v>25382</v>
      </c>
      <c r="M1949" s="37" t="s">
        <v>33004</v>
      </c>
      <c r="N1949" s="37" t="s">
        <v>4010</v>
      </c>
      <c r="O1949" s="37" t="s">
        <v>4011</v>
      </c>
      <c r="P1949" s="22" t="s">
        <v>32995</v>
      </c>
      <c r="Q1949" s="22" t="s">
        <v>32996</v>
      </c>
      <c r="R1949" s="38">
        <v>0</v>
      </c>
    </row>
    <row r="1950" spans="1:18" ht="12.75">
      <c r="A1950" s="22" t="s">
        <v>60</v>
      </c>
      <c r="B1950" s="22" t="s">
        <v>10642</v>
      </c>
      <c r="C1950" s="22" t="s">
        <v>65</v>
      </c>
      <c r="D1950" s="22" t="s">
        <v>61</v>
      </c>
      <c r="E1950" s="31">
        <v>42936.661030092589</v>
      </c>
      <c r="F1950" s="22" t="s">
        <v>25378</v>
      </c>
      <c r="G1950" s="22" t="s">
        <v>33005</v>
      </c>
      <c r="H1950" s="22" t="s">
        <v>74</v>
      </c>
      <c r="I1950" s="22" t="s">
        <v>33006</v>
      </c>
      <c r="J1950" s="37" t="s">
        <v>25381</v>
      </c>
      <c r="K1950" s="37" t="s">
        <v>25382</v>
      </c>
      <c r="L1950" s="37" t="s">
        <v>25382</v>
      </c>
      <c r="M1950" s="37" t="s">
        <v>33007</v>
      </c>
      <c r="N1950" s="37" t="s">
        <v>10871</v>
      </c>
      <c r="O1950" s="37" t="s">
        <v>10872</v>
      </c>
      <c r="P1950" s="22" t="s">
        <v>32986</v>
      </c>
      <c r="Q1950" s="22" t="s">
        <v>32987</v>
      </c>
      <c r="R1950" s="38">
        <v>0</v>
      </c>
    </row>
    <row r="1951" spans="1:18" ht="12.75">
      <c r="A1951" s="22" t="s">
        <v>60</v>
      </c>
      <c r="B1951" s="22" t="s">
        <v>10642</v>
      </c>
      <c r="C1951" s="22" t="s">
        <v>65</v>
      </c>
      <c r="D1951" s="22" t="s">
        <v>61</v>
      </c>
      <c r="E1951" s="31">
        <v>42936.662557870368</v>
      </c>
      <c r="F1951" s="22" t="s">
        <v>25378</v>
      </c>
      <c r="G1951" s="22" t="s">
        <v>33008</v>
      </c>
      <c r="H1951" s="22" t="s">
        <v>74</v>
      </c>
      <c r="I1951" s="22" t="s">
        <v>11412</v>
      </c>
      <c r="J1951" s="37" t="s">
        <v>25381</v>
      </c>
      <c r="K1951" s="37" t="s">
        <v>25382</v>
      </c>
      <c r="L1951" s="37" t="s">
        <v>25382</v>
      </c>
      <c r="M1951" s="37" t="s">
        <v>33009</v>
      </c>
      <c r="N1951" s="37" t="s">
        <v>81</v>
      </c>
      <c r="O1951" s="37" t="s">
        <v>82</v>
      </c>
      <c r="P1951" s="22" t="s">
        <v>32968</v>
      </c>
      <c r="Q1951" s="22" t="s">
        <v>32969</v>
      </c>
      <c r="R1951" s="38">
        <v>0</v>
      </c>
    </row>
    <row r="1952" spans="1:18" ht="12.75">
      <c r="A1952" s="22" t="s">
        <v>60</v>
      </c>
      <c r="B1952" s="22" t="s">
        <v>10642</v>
      </c>
      <c r="C1952" s="22" t="s">
        <v>65</v>
      </c>
      <c r="D1952" s="22" t="s">
        <v>61</v>
      </c>
      <c r="E1952" s="31">
        <v>42936.690601851849</v>
      </c>
      <c r="F1952" s="22" t="s">
        <v>25378</v>
      </c>
      <c r="G1952" s="22" t="s">
        <v>33010</v>
      </c>
      <c r="H1952" s="22" t="s">
        <v>74</v>
      </c>
      <c r="I1952" s="22" t="s">
        <v>10870</v>
      </c>
      <c r="J1952" s="37" t="s">
        <v>25381</v>
      </c>
      <c r="K1952" s="37" t="s">
        <v>25382</v>
      </c>
      <c r="L1952" s="37" t="s">
        <v>25382</v>
      </c>
      <c r="M1952" s="37" t="s">
        <v>33011</v>
      </c>
      <c r="N1952" s="37" t="s">
        <v>10871</v>
      </c>
      <c r="O1952" s="37" t="s">
        <v>10872</v>
      </c>
      <c r="P1952" s="22" t="s">
        <v>32986</v>
      </c>
      <c r="Q1952" s="22" t="s">
        <v>32987</v>
      </c>
      <c r="R1952" s="38">
        <v>0</v>
      </c>
    </row>
    <row r="1953" spans="1:18" ht="12.75">
      <c r="A1953" s="22" t="s">
        <v>60</v>
      </c>
      <c r="B1953" s="22" t="s">
        <v>10642</v>
      </c>
      <c r="C1953" s="22" t="s">
        <v>65</v>
      </c>
      <c r="D1953" s="22" t="s">
        <v>61</v>
      </c>
      <c r="E1953" s="31">
        <v>42937.465891203705</v>
      </c>
      <c r="F1953" s="22" t="s">
        <v>25378</v>
      </c>
      <c r="G1953" s="22" t="s">
        <v>33012</v>
      </c>
      <c r="H1953" s="22" t="s">
        <v>74</v>
      </c>
      <c r="I1953" s="22" t="s">
        <v>12080</v>
      </c>
      <c r="J1953" s="37" t="s">
        <v>25381</v>
      </c>
      <c r="K1953" s="37" t="s">
        <v>25382</v>
      </c>
      <c r="L1953" s="37" t="s">
        <v>25382</v>
      </c>
      <c r="M1953" s="37" t="s">
        <v>33013</v>
      </c>
      <c r="N1953" s="37" t="s">
        <v>12081</v>
      </c>
      <c r="O1953" s="37" t="s">
        <v>12082</v>
      </c>
      <c r="P1953" s="22" t="s">
        <v>33014</v>
      </c>
      <c r="Q1953" s="22" t="s">
        <v>33015</v>
      </c>
      <c r="R1953" s="38">
        <v>0</v>
      </c>
    </row>
    <row r="1954" spans="1:18" ht="12.75">
      <c r="A1954" s="22" t="s">
        <v>60</v>
      </c>
      <c r="B1954" s="22" t="s">
        <v>10642</v>
      </c>
      <c r="C1954" s="22" t="s">
        <v>65</v>
      </c>
      <c r="D1954" s="22" t="s">
        <v>61</v>
      </c>
      <c r="E1954" s="31">
        <v>42941.611122685186</v>
      </c>
      <c r="F1954" s="22" t="s">
        <v>25378</v>
      </c>
      <c r="G1954" s="22" t="s">
        <v>33016</v>
      </c>
      <c r="H1954" s="22" t="s">
        <v>74</v>
      </c>
      <c r="I1954" s="22" t="s">
        <v>12801</v>
      </c>
      <c r="J1954" s="37" t="s">
        <v>25381</v>
      </c>
      <c r="K1954" s="37" t="s">
        <v>25382</v>
      </c>
      <c r="L1954" s="37" t="s">
        <v>25382</v>
      </c>
      <c r="M1954" s="37" t="s">
        <v>33017</v>
      </c>
      <c r="N1954" s="37" t="s">
        <v>3879</v>
      </c>
      <c r="O1954" s="37" t="s">
        <v>3880</v>
      </c>
      <c r="P1954" s="22" t="s">
        <v>33018</v>
      </c>
      <c r="Q1954" s="22" t="s">
        <v>33019</v>
      </c>
      <c r="R1954" s="38">
        <v>0</v>
      </c>
    </row>
    <row r="1955" spans="1:18" ht="12.75">
      <c r="A1955" s="22" t="s">
        <v>60</v>
      </c>
      <c r="B1955" s="22" t="s">
        <v>10642</v>
      </c>
      <c r="C1955" s="22" t="s">
        <v>65</v>
      </c>
      <c r="D1955" s="22" t="s">
        <v>61</v>
      </c>
      <c r="E1955" s="31">
        <v>42941.669490740736</v>
      </c>
      <c r="F1955" s="22" t="s">
        <v>25378</v>
      </c>
      <c r="G1955" s="22" t="s">
        <v>33020</v>
      </c>
      <c r="H1955" s="22" t="s">
        <v>74</v>
      </c>
      <c r="I1955" s="22" t="s">
        <v>13114</v>
      </c>
      <c r="J1955" s="37" t="s">
        <v>25381</v>
      </c>
      <c r="K1955" s="37" t="s">
        <v>25382</v>
      </c>
      <c r="L1955" s="37" t="s">
        <v>25382</v>
      </c>
      <c r="M1955" s="37" t="s">
        <v>33021</v>
      </c>
      <c r="N1955" s="37" t="s">
        <v>81</v>
      </c>
      <c r="O1955" s="37" t="s">
        <v>82</v>
      </c>
      <c r="P1955" s="22" t="s">
        <v>32968</v>
      </c>
      <c r="Q1955" s="22" t="s">
        <v>32969</v>
      </c>
      <c r="R1955" s="38">
        <v>0</v>
      </c>
    </row>
    <row r="1956" spans="1:18" ht="12.75">
      <c r="A1956" s="22" t="s">
        <v>60</v>
      </c>
      <c r="B1956" s="22" t="s">
        <v>10642</v>
      </c>
      <c r="C1956" s="22" t="s">
        <v>65</v>
      </c>
      <c r="D1956" s="22" t="s">
        <v>61</v>
      </c>
      <c r="E1956" s="31">
        <v>42943.430185185185</v>
      </c>
      <c r="F1956" s="22" t="s">
        <v>25378</v>
      </c>
      <c r="G1956" s="22" t="s">
        <v>33022</v>
      </c>
      <c r="H1956" s="22" t="s">
        <v>74</v>
      </c>
      <c r="I1956" s="22" t="s">
        <v>12007</v>
      </c>
      <c r="J1956" s="37" t="s">
        <v>25381</v>
      </c>
      <c r="K1956" s="37" t="s">
        <v>25382</v>
      </c>
      <c r="L1956" s="37" t="s">
        <v>25382</v>
      </c>
      <c r="M1956" s="37" t="s">
        <v>33023</v>
      </c>
      <c r="N1956" s="37" t="s">
        <v>1475</v>
      </c>
      <c r="O1956" s="37" t="s">
        <v>1476</v>
      </c>
      <c r="P1956" s="22" t="s">
        <v>33024</v>
      </c>
      <c r="Q1956" s="22" t="s">
        <v>33025</v>
      </c>
      <c r="R1956" s="38">
        <v>0</v>
      </c>
    </row>
    <row r="1957" spans="1:18" ht="12.75">
      <c r="A1957" s="22" t="s">
        <v>60</v>
      </c>
      <c r="B1957" s="22" t="s">
        <v>14829</v>
      </c>
      <c r="C1957" s="22" t="s">
        <v>68</v>
      </c>
      <c r="D1957" s="22" t="s">
        <v>61</v>
      </c>
      <c r="E1957" s="31">
        <v>42923.517928240741</v>
      </c>
      <c r="F1957" s="22" t="s">
        <v>25378</v>
      </c>
      <c r="G1957" s="22" t="s">
        <v>33026</v>
      </c>
      <c r="H1957" s="22" t="s">
        <v>74</v>
      </c>
      <c r="I1957" s="22" t="s">
        <v>19152</v>
      </c>
      <c r="J1957" s="37" t="s">
        <v>25381</v>
      </c>
      <c r="K1957" s="37" t="s">
        <v>25382</v>
      </c>
      <c r="L1957" s="37" t="s">
        <v>25382</v>
      </c>
      <c r="M1957" s="37" t="s">
        <v>33027</v>
      </c>
      <c r="N1957" s="37" t="s">
        <v>19153</v>
      </c>
      <c r="O1957" s="37" t="s">
        <v>19154</v>
      </c>
      <c r="P1957" s="22" t="s">
        <v>33028</v>
      </c>
      <c r="Q1957" s="22" t="s">
        <v>33029</v>
      </c>
      <c r="R1957" s="38">
        <v>0</v>
      </c>
    </row>
    <row r="1958" spans="1:18" ht="12.75">
      <c r="A1958" s="22" t="s">
        <v>60</v>
      </c>
      <c r="B1958" s="22" t="s">
        <v>14829</v>
      </c>
      <c r="C1958" s="22" t="s">
        <v>68</v>
      </c>
      <c r="D1958" s="22" t="s">
        <v>61</v>
      </c>
      <c r="E1958" s="31">
        <v>42926.407060185185</v>
      </c>
      <c r="F1958" s="22" t="s">
        <v>25378</v>
      </c>
      <c r="G1958" s="22" t="s">
        <v>33030</v>
      </c>
      <c r="H1958" s="22" t="s">
        <v>74</v>
      </c>
      <c r="I1958" s="22" t="s">
        <v>33031</v>
      </c>
      <c r="J1958" s="37" t="s">
        <v>25381</v>
      </c>
      <c r="K1958" s="37" t="s">
        <v>25382</v>
      </c>
      <c r="L1958" s="37" t="s">
        <v>25382</v>
      </c>
      <c r="M1958" s="37" t="s">
        <v>33032</v>
      </c>
      <c r="N1958" s="37" t="s">
        <v>21334</v>
      </c>
      <c r="O1958" s="37" t="s">
        <v>21335</v>
      </c>
      <c r="P1958" s="22" t="s">
        <v>33033</v>
      </c>
      <c r="Q1958" s="22" t="s">
        <v>33034</v>
      </c>
      <c r="R1958" s="38">
        <v>0</v>
      </c>
    </row>
    <row r="1959" spans="1:18" ht="12.75">
      <c r="A1959" s="22" t="s">
        <v>60</v>
      </c>
      <c r="B1959" s="22" t="s">
        <v>14829</v>
      </c>
      <c r="C1959" s="22" t="s">
        <v>68</v>
      </c>
      <c r="D1959" s="22" t="s">
        <v>61</v>
      </c>
      <c r="E1959" s="31">
        <v>42927.674282407403</v>
      </c>
      <c r="F1959" s="22" t="s">
        <v>25378</v>
      </c>
      <c r="G1959" s="22" t="s">
        <v>33035</v>
      </c>
      <c r="H1959" s="22" t="s">
        <v>74</v>
      </c>
      <c r="I1959" s="22" t="s">
        <v>20527</v>
      </c>
      <c r="J1959" s="37" t="s">
        <v>25381</v>
      </c>
      <c r="K1959" s="37" t="s">
        <v>25382</v>
      </c>
      <c r="L1959" s="37" t="s">
        <v>25382</v>
      </c>
      <c r="M1959" s="37" t="s">
        <v>33036</v>
      </c>
      <c r="N1959" s="37" t="s">
        <v>4262</v>
      </c>
      <c r="O1959" s="37" t="s">
        <v>4263</v>
      </c>
      <c r="P1959" s="22" t="s">
        <v>33037</v>
      </c>
      <c r="Q1959" s="22" t="s">
        <v>33038</v>
      </c>
      <c r="R1959" s="38">
        <v>0</v>
      </c>
    </row>
    <row r="1960" spans="1:18" ht="12.75">
      <c r="A1960" s="22" t="s">
        <v>60</v>
      </c>
      <c r="B1960" s="22" t="s">
        <v>14829</v>
      </c>
      <c r="C1960" s="22" t="s">
        <v>68</v>
      </c>
      <c r="D1960" s="22" t="s">
        <v>61</v>
      </c>
      <c r="E1960" s="31">
        <v>42929.706157407403</v>
      </c>
      <c r="F1960" s="22" t="s">
        <v>25378</v>
      </c>
      <c r="G1960" s="22" t="s">
        <v>33039</v>
      </c>
      <c r="H1960" s="22" t="s">
        <v>74</v>
      </c>
      <c r="I1960" s="22" t="s">
        <v>16931</v>
      </c>
      <c r="J1960" s="37" t="s">
        <v>25381</v>
      </c>
      <c r="K1960" s="37" t="s">
        <v>25382</v>
      </c>
      <c r="L1960" s="37" t="s">
        <v>25382</v>
      </c>
      <c r="M1960" s="37" t="s">
        <v>33040</v>
      </c>
      <c r="N1960" s="37" t="s">
        <v>1275</v>
      </c>
      <c r="O1960" s="37" t="s">
        <v>1276</v>
      </c>
      <c r="P1960" s="22" t="s">
        <v>33037</v>
      </c>
      <c r="Q1960" s="22" t="s">
        <v>33038</v>
      </c>
      <c r="R1960" s="38">
        <v>0</v>
      </c>
    </row>
    <row r="1961" spans="1:18" ht="12.75">
      <c r="A1961" s="22" t="s">
        <v>60</v>
      </c>
      <c r="B1961" s="22" t="s">
        <v>14829</v>
      </c>
      <c r="C1961" s="22" t="s">
        <v>68</v>
      </c>
      <c r="D1961" s="22" t="s">
        <v>61</v>
      </c>
      <c r="E1961" s="31">
        <v>42937.394074074073</v>
      </c>
      <c r="F1961" s="22" t="s">
        <v>25378</v>
      </c>
      <c r="G1961" s="22" t="s">
        <v>33041</v>
      </c>
      <c r="H1961" s="22" t="s">
        <v>74</v>
      </c>
      <c r="I1961" s="22" t="s">
        <v>21202</v>
      </c>
      <c r="J1961" s="37" t="s">
        <v>25381</v>
      </c>
      <c r="K1961" s="37" t="s">
        <v>25382</v>
      </c>
      <c r="L1961" s="37" t="s">
        <v>25382</v>
      </c>
      <c r="M1961" s="37" t="s">
        <v>33042</v>
      </c>
      <c r="N1961" s="37" t="s">
        <v>21203</v>
      </c>
      <c r="O1961" s="37" t="s">
        <v>21204</v>
      </c>
      <c r="P1961" s="22" t="s">
        <v>33043</v>
      </c>
      <c r="Q1961" s="22" t="s">
        <v>33044</v>
      </c>
      <c r="R1961" s="38">
        <v>0</v>
      </c>
    </row>
    <row r="1962" spans="1:18" ht="12.75">
      <c r="A1962" s="22" t="s">
        <v>60</v>
      </c>
      <c r="B1962" s="22" t="s">
        <v>163</v>
      </c>
      <c r="C1962" s="22" t="s">
        <v>63</v>
      </c>
      <c r="D1962" s="22" t="s">
        <v>61</v>
      </c>
      <c r="E1962" s="31">
        <v>42919.607025462959</v>
      </c>
      <c r="F1962" s="22" t="s">
        <v>25378</v>
      </c>
      <c r="G1962" s="22" t="s">
        <v>33045</v>
      </c>
      <c r="H1962" s="22" t="s">
        <v>74</v>
      </c>
      <c r="I1962" s="22" t="s">
        <v>33046</v>
      </c>
      <c r="J1962" s="37" t="s">
        <v>25381</v>
      </c>
      <c r="K1962" s="37" t="s">
        <v>25382</v>
      </c>
      <c r="L1962" s="37" t="s">
        <v>25382</v>
      </c>
      <c r="M1962" s="37" t="s">
        <v>33047</v>
      </c>
      <c r="N1962" s="37" t="s">
        <v>81</v>
      </c>
      <c r="O1962" s="37" t="s">
        <v>82</v>
      </c>
      <c r="P1962" s="22" t="s">
        <v>33048</v>
      </c>
      <c r="Q1962" s="22" t="s">
        <v>33049</v>
      </c>
      <c r="R1962" s="38">
        <v>0</v>
      </c>
    </row>
    <row r="1963" spans="1:18" ht="12.75">
      <c r="A1963" s="22" t="s">
        <v>60</v>
      </c>
      <c r="B1963" s="22" t="s">
        <v>163</v>
      </c>
      <c r="C1963" s="22" t="s">
        <v>63</v>
      </c>
      <c r="D1963" s="22" t="s">
        <v>61</v>
      </c>
      <c r="E1963" s="31">
        <v>42919.610625000001</v>
      </c>
      <c r="F1963" s="22" t="s">
        <v>25378</v>
      </c>
      <c r="G1963" s="22" t="s">
        <v>33050</v>
      </c>
      <c r="H1963" s="22" t="s">
        <v>74</v>
      </c>
      <c r="I1963" s="22" t="s">
        <v>33051</v>
      </c>
      <c r="J1963" s="37" t="s">
        <v>25381</v>
      </c>
      <c r="K1963" s="37" t="s">
        <v>25382</v>
      </c>
      <c r="L1963" s="37" t="s">
        <v>25382</v>
      </c>
      <c r="M1963" s="37" t="s">
        <v>33052</v>
      </c>
      <c r="N1963" s="37" t="s">
        <v>81</v>
      </c>
      <c r="O1963" s="37" t="s">
        <v>82</v>
      </c>
      <c r="P1963" s="22" t="s">
        <v>33048</v>
      </c>
      <c r="Q1963" s="22" t="s">
        <v>33049</v>
      </c>
      <c r="R1963" s="38">
        <v>0</v>
      </c>
    </row>
    <row r="1964" spans="1:18" ht="12.75">
      <c r="A1964" s="22" t="s">
        <v>60</v>
      </c>
      <c r="B1964" s="22" t="s">
        <v>163</v>
      </c>
      <c r="C1964" s="22" t="s">
        <v>63</v>
      </c>
      <c r="D1964" s="22" t="s">
        <v>61</v>
      </c>
      <c r="E1964" s="31">
        <v>42919.670914351853</v>
      </c>
      <c r="F1964" s="22" t="s">
        <v>25378</v>
      </c>
      <c r="G1964" s="22" t="s">
        <v>33053</v>
      </c>
      <c r="H1964" s="22" t="s">
        <v>74</v>
      </c>
      <c r="I1964" s="22" t="s">
        <v>33054</v>
      </c>
      <c r="J1964" s="37" t="s">
        <v>25381</v>
      </c>
      <c r="K1964" s="37" t="s">
        <v>25382</v>
      </c>
      <c r="L1964" s="37" t="s">
        <v>25382</v>
      </c>
      <c r="M1964" s="37" t="s">
        <v>33055</v>
      </c>
      <c r="N1964" s="37" t="s">
        <v>8618</v>
      </c>
      <c r="O1964" s="37" t="s">
        <v>8619</v>
      </c>
      <c r="P1964" s="22" t="s">
        <v>33056</v>
      </c>
      <c r="Q1964" s="22" t="s">
        <v>33057</v>
      </c>
      <c r="R1964" s="38">
        <v>0</v>
      </c>
    </row>
    <row r="1965" spans="1:18" ht="12.75">
      <c r="A1965" s="22" t="s">
        <v>60</v>
      </c>
      <c r="B1965" s="22" t="s">
        <v>163</v>
      </c>
      <c r="C1965" s="22" t="s">
        <v>63</v>
      </c>
      <c r="D1965" s="22" t="s">
        <v>61</v>
      </c>
      <c r="E1965" s="31">
        <v>42919.672986111109</v>
      </c>
      <c r="F1965" s="22" t="s">
        <v>25378</v>
      </c>
      <c r="G1965" s="22" t="s">
        <v>33058</v>
      </c>
      <c r="H1965" s="22" t="s">
        <v>74</v>
      </c>
      <c r="I1965" s="22" t="s">
        <v>8617</v>
      </c>
      <c r="J1965" s="37" t="s">
        <v>25381</v>
      </c>
      <c r="K1965" s="37" t="s">
        <v>25382</v>
      </c>
      <c r="L1965" s="37" t="s">
        <v>25382</v>
      </c>
      <c r="M1965" s="37" t="s">
        <v>33059</v>
      </c>
      <c r="N1965" s="37" t="s">
        <v>8618</v>
      </c>
      <c r="O1965" s="37" t="s">
        <v>8619</v>
      </c>
      <c r="P1965" s="22" t="s">
        <v>33056</v>
      </c>
      <c r="Q1965" s="22" t="s">
        <v>33057</v>
      </c>
      <c r="R1965" s="38">
        <v>0</v>
      </c>
    </row>
    <row r="1966" spans="1:18" ht="12.75">
      <c r="A1966" s="22" t="s">
        <v>60</v>
      </c>
      <c r="B1966" s="22" t="s">
        <v>163</v>
      </c>
      <c r="C1966" s="22" t="s">
        <v>63</v>
      </c>
      <c r="D1966" s="22" t="s">
        <v>61</v>
      </c>
      <c r="E1966" s="31">
        <v>42920.43782407407</v>
      </c>
      <c r="F1966" s="22" t="s">
        <v>25378</v>
      </c>
      <c r="G1966" s="22" t="s">
        <v>33060</v>
      </c>
      <c r="H1966" s="22" t="s">
        <v>74</v>
      </c>
      <c r="I1966" s="22" t="s">
        <v>33061</v>
      </c>
      <c r="J1966" s="37" t="s">
        <v>25381</v>
      </c>
      <c r="K1966" s="37" t="s">
        <v>25382</v>
      </c>
      <c r="L1966" s="37" t="s">
        <v>25382</v>
      </c>
      <c r="M1966" s="37" t="s">
        <v>33062</v>
      </c>
      <c r="N1966" s="37" t="s">
        <v>708</v>
      </c>
      <c r="O1966" s="37" t="s">
        <v>709</v>
      </c>
      <c r="P1966" s="22" t="s">
        <v>33063</v>
      </c>
      <c r="Q1966" s="22" t="s">
        <v>33064</v>
      </c>
      <c r="R1966" s="38">
        <v>0</v>
      </c>
    </row>
    <row r="1967" spans="1:18" ht="12.75">
      <c r="A1967" s="22" t="s">
        <v>60</v>
      </c>
      <c r="B1967" s="22" t="s">
        <v>163</v>
      </c>
      <c r="C1967" s="22" t="s">
        <v>63</v>
      </c>
      <c r="D1967" s="22" t="s">
        <v>61</v>
      </c>
      <c r="E1967" s="31">
        <v>42921.419259259259</v>
      </c>
      <c r="F1967" s="22" t="s">
        <v>25378</v>
      </c>
      <c r="G1967" s="22" t="s">
        <v>33065</v>
      </c>
      <c r="H1967" s="22" t="s">
        <v>74</v>
      </c>
      <c r="I1967" s="22" t="s">
        <v>33066</v>
      </c>
      <c r="J1967" s="37" t="s">
        <v>25381</v>
      </c>
      <c r="K1967" s="37" t="s">
        <v>25382</v>
      </c>
      <c r="L1967" s="37" t="s">
        <v>25382</v>
      </c>
      <c r="M1967" s="37" t="s">
        <v>33067</v>
      </c>
      <c r="N1967" s="37" t="s">
        <v>271</v>
      </c>
      <c r="O1967" s="37" t="s">
        <v>272</v>
      </c>
      <c r="P1967" s="22" t="s">
        <v>33068</v>
      </c>
      <c r="Q1967" s="22" t="s">
        <v>33069</v>
      </c>
      <c r="R1967" s="38">
        <v>0</v>
      </c>
    </row>
    <row r="1968" spans="1:18" ht="12.75">
      <c r="A1968" s="22" t="s">
        <v>60</v>
      </c>
      <c r="B1968" s="22" t="s">
        <v>163</v>
      </c>
      <c r="C1968" s="22" t="s">
        <v>63</v>
      </c>
      <c r="D1968" s="22" t="s">
        <v>61</v>
      </c>
      <c r="E1968" s="31">
        <v>42921.423969907402</v>
      </c>
      <c r="F1968" s="22" t="s">
        <v>25378</v>
      </c>
      <c r="G1968" s="22" t="s">
        <v>33070</v>
      </c>
      <c r="H1968" s="22" t="s">
        <v>74</v>
      </c>
      <c r="I1968" s="22" t="s">
        <v>9112</v>
      </c>
      <c r="J1968" s="37" t="s">
        <v>25381</v>
      </c>
      <c r="K1968" s="37" t="s">
        <v>25382</v>
      </c>
      <c r="L1968" s="37" t="s">
        <v>25382</v>
      </c>
      <c r="M1968" s="37" t="s">
        <v>33071</v>
      </c>
      <c r="N1968" s="37" t="s">
        <v>271</v>
      </c>
      <c r="O1968" s="37" t="s">
        <v>272</v>
      </c>
      <c r="P1968" s="22" t="s">
        <v>33068</v>
      </c>
      <c r="Q1968" s="22" t="s">
        <v>33069</v>
      </c>
      <c r="R1968" s="38">
        <v>0</v>
      </c>
    </row>
    <row r="1969" spans="1:18" ht="12.75">
      <c r="A1969" s="22" t="s">
        <v>60</v>
      </c>
      <c r="B1969" s="22" t="s">
        <v>163</v>
      </c>
      <c r="C1969" s="22" t="s">
        <v>63</v>
      </c>
      <c r="D1969" s="22" t="s">
        <v>61</v>
      </c>
      <c r="E1969" s="31">
        <v>42921.52512731481</v>
      </c>
      <c r="F1969" s="22" t="s">
        <v>25378</v>
      </c>
      <c r="G1969" s="22" t="s">
        <v>33072</v>
      </c>
      <c r="H1969" s="22" t="s">
        <v>74</v>
      </c>
      <c r="I1969" s="22" t="s">
        <v>3666</v>
      </c>
      <c r="J1969" s="37" t="s">
        <v>25381</v>
      </c>
      <c r="K1969" s="37" t="s">
        <v>25382</v>
      </c>
      <c r="L1969" s="37" t="s">
        <v>25382</v>
      </c>
      <c r="M1969" s="37" t="s">
        <v>33073</v>
      </c>
      <c r="N1969" s="37" t="s">
        <v>943</v>
      </c>
      <c r="O1969" s="37" t="s">
        <v>944</v>
      </c>
      <c r="P1969" s="22" t="s">
        <v>33074</v>
      </c>
      <c r="Q1969" s="22" t="s">
        <v>33075</v>
      </c>
      <c r="R1969" s="38">
        <v>0</v>
      </c>
    </row>
    <row r="1970" spans="1:18" ht="12.75">
      <c r="A1970" s="22" t="s">
        <v>60</v>
      </c>
      <c r="B1970" s="22" t="s">
        <v>163</v>
      </c>
      <c r="C1970" s="22" t="s">
        <v>63</v>
      </c>
      <c r="D1970" s="22" t="s">
        <v>61</v>
      </c>
      <c r="E1970" s="31">
        <v>42929.620115740741</v>
      </c>
      <c r="F1970" s="22" t="s">
        <v>25378</v>
      </c>
      <c r="G1970" s="22" t="s">
        <v>33076</v>
      </c>
      <c r="H1970" s="22" t="s">
        <v>74</v>
      </c>
      <c r="I1970" s="22" t="s">
        <v>33077</v>
      </c>
      <c r="J1970" s="37" t="s">
        <v>25381</v>
      </c>
      <c r="K1970" s="37" t="s">
        <v>25382</v>
      </c>
      <c r="L1970" s="37" t="s">
        <v>25382</v>
      </c>
      <c r="M1970" s="37" t="s">
        <v>33078</v>
      </c>
      <c r="N1970" s="37" t="s">
        <v>1088</v>
      </c>
      <c r="O1970" s="37" t="s">
        <v>1089</v>
      </c>
      <c r="P1970" s="22" t="s">
        <v>33079</v>
      </c>
      <c r="Q1970" s="22" t="s">
        <v>33080</v>
      </c>
      <c r="R1970" s="38">
        <v>0</v>
      </c>
    </row>
    <row r="1971" spans="1:18" ht="12.75">
      <c r="A1971" s="22" t="s">
        <v>60</v>
      </c>
      <c r="B1971" s="22" t="s">
        <v>163</v>
      </c>
      <c r="C1971" s="22" t="s">
        <v>63</v>
      </c>
      <c r="D1971" s="22" t="s">
        <v>61</v>
      </c>
      <c r="E1971" s="31">
        <v>42930.374803240738</v>
      </c>
      <c r="F1971" s="22" t="s">
        <v>25378</v>
      </c>
      <c r="G1971" s="22" t="s">
        <v>33081</v>
      </c>
      <c r="H1971" s="22" t="s">
        <v>74</v>
      </c>
      <c r="I1971" s="22" t="s">
        <v>8895</v>
      </c>
      <c r="J1971" s="37" t="s">
        <v>25381</v>
      </c>
      <c r="K1971" s="37" t="s">
        <v>25382</v>
      </c>
      <c r="L1971" s="37" t="s">
        <v>25382</v>
      </c>
      <c r="M1971" s="37" t="s">
        <v>33082</v>
      </c>
      <c r="N1971" s="37" t="s">
        <v>1088</v>
      </c>
      <c r="O1971" s="37" t="s">
        <v>1089</v>
      </c>
      <c r="P1971" s="22" t="s">
        <v>33079</v>
      </c>
      <c r="Q1971" s="22" t="s">
        <v>33080</v>
      </c>
      <c r="R1971" s="38">
        <v>0</v>
      </c>
    </row>
    <row r="1972" spans="1:18" ht="12.75">
      <c r="A1972" s="22" t="s">
        <v>60</v>
      </c>
      <c r="B1972" s="22" t="s">
        <v>163</v>
      </c>
      <c r="C1972" s="22" t="s">
        <v>63</v>
      </c>
      <c r="D1972" s="22" t="s">
        <v>61</v>
      </c>
      <c r="E1972" s="31">
        <v>42933.731053240735</v>
      </c>
      <c r="F1972" s="22" t="s">
        <v>25378</v>
      </c>
      <c r="G1972" s="22" t="s">
        <v>33083</v>
      </c>
      <c r="H1972" s="22" t="s">
        <v>74</v>
      </c>
      <c r="I1972" s="22" t="s">
        <v>165</v>
      </c>
      <c r="J1972" s="37" t="s">
        <v>25381</v>
      </c>
      <c r="K1972" s="37" t="s">
        <v>25382</v>
      </c>
      <c r="L1972" s="37" t="s">
        <v>25382</v>
      </c>
      <c r="M1972" s="37" t="s">
        <v>33084</v>
      </c>
      <c r="N1972" s="37" t="s">
        <v>81</v>
      </c>
      <c r="O1972" s="37" t="s">
        <v>82</v>
      </c>
      <c r="P1972" s="22" t="s">
        <v>33085</v>
      </c>
      <c r="Q1972" s="22" t="s">
        <v>33086</v>
      </c>
      <c r="R1972" s="38">
        <v>0</v>
      </c>
    </row>
    <row r="1973" spans="1:18" ht="12.75">
      <c r="A1973" s="22" t="s">
        <v>60</v>
      </c>
      <c r="B1973" s="22" t="s">
        <v>163</v>
      </c>
      <c r="C1973" s="22" t="s">
        <v>63</v>
      </c>
      <c r="D1973" s="22" t="s">
        <v>61</v>
      </c>
      <c r="E1973" s="31">
        <v>42934.464432870365</v>
      </c>
      <c r="F1973" s="22" t="s">
        <v>25378</v>
      </c>
      <c r="G1973" s="22" t="s">
        <v>33087</v>
      </c>
      <c r="H1973" s="22" t="s">
        <v>74</v>
      </c>
      <c r="I1973" s="22" t="s">
        <v>4009</v>
      </c>
      <c r="J1973" s="37" t="s">
        <v>25381</v>
      </c>
      <c r="K1973" s="37" t="s">
        <v>25382</v>
      </c>
      <c r="L1973" s="37" t="s">
        <v>25382</v>
      </c>
      <c r="M1973" s="37" t="s">
        <v>33088</v>
      </c>
      <c r="N1973" s="37" t="s">
        <v>4010</v>
      </c>
      <c r="O1973" s="37" t="s">
        <v>4011</v>
      </c>
      <c r="P1973" s="22" t="s">
        <v>33089</v>
      </c>
      <c r="Q1973" s="22" t="s">
        <v>33090</v>
      </c>
      <c r="R1973" s="38">
        <v>0</v>
      </c>
    </row>
    <row r="1974" spans="1:18" ht="12.75">
      <c r="A1974" s="22" t="s">
        <v>60</v>
      </c>
      <c r="B1974" s="22" t="s">
        <v>163</v>
      </c>
      <c r="C1974" s="22" t="s">
        <v>63</v>
      </c>
      <c r="D1974" s="22" t="s">
        <v>61</v>
      </c>
      <c r="E1974" s="31">
        <v>42934.502384259256</v>
      </c>
      <c r="F1974" s="22" t="s">
        <v>25378</v>
      </c>
      <c r="G1974" s="22" t="s">
        <v>33091</v>
      </c>
      <c r="H1974" s="22" t="s">
        <v>74</v>
      </c>
      <c r="I1974" s="22" t="s">
        <v>33092</v>
      </c>
      <c r="J1974" s="37" t="s">
        <v>25381</v>
      </c>
      <c r="K1974" s="37" t="s">
        <v>25382</v>
      </c>
      <c r="L1974" s="37" t="s">
        <v>25382</v>
      </c>
      <c r="M1974" s="37" t="s">
        <v>33093</v>
      </c>
      <c r="N1974" s="37" t="s">
        <v>7286</v>
      </c>
      <c r="O1974" s="37" t="s">
        <v>7287</v>
      </c>
      <c r="P1974" s="22" t="s">
        <v>33094</v>
      </c>
      <c r="Q1974" s="22" t="s">
        <v>33095</v>
      </c>
      <c r="R1974" s="38">
        <v>0</v>
      </c>
    </row>
    <row r="1975" spans="1:18" ht="12.75">
      <c r="A1975" s="22" t="s">
        <v>60</v>
      </c>
      <c r="B1975" s="22" t="s">
        <v>163</v>
      </c>
      <c r="C1975" s="22" t="s">
        <v>63</v>
      </c>
      <c r="D1975" s="22" t="s">
        <v>61</v>
      </c>
      <c r="E1975" s="31">
        <v>42934.503923611112</v>
      </c>
      <c r="F1975" s="22" t="s">
        <v>25378</v>
      </c>
      <c r="G1975" s="22" t="s">
        <v>33096</v>
      </c>
      <c r="H1975" s="22" t="s">
        <v>74</v>
      </c>
      <c r="I1975" s="22" t="s">
        <v>33097</v>
      </c>
      <c r="J1975" s="37" t="s">
        <v>25381</v>
      </c>
      <c r="K1975" s="37" t="s">
        <v>25382</v>
      </c>
      <c r="L1975" s="37" t="s">
        <v>25382</v>
      </c>
      <c r="M1975" s="37" t="s">
        <v>33098</v>
      </c>
      <c r="N1975" s="37" t="s">
        <v>7286</v>
      </c>
      <c r="O1975" s="37" t="s">
        <v>7287</v>
      </c>
      <c r="P1975" s="22" t="s">
        <v>33094</v>
      </c>
      <c r="Q1975" s="22" t="s">
        <v>33095</v>
      </c>
      <c r="R1975" s="38">
        <v>0</v>
      </c>
    </row>
    <row r="1976" spans="1:18" ht="12.75">
      <c r="A1976" s="22" t="s">
        <v>60</v>
      </c>
      <c r="B1976" s="22" t="s">
        <v>163</v>
      </c>
      <c r="C1976" s="22" t="s">
        <v>63</v>
      </c>
      <c r="D1976" s="22" t="s">
        <v>61</v>
      </c>
      <c r="E1976" s="31">
        <v>42934.626828703702</v>
      </c>
      <c r="F1976" s="22" t="s">
        <v>25378</v>
      </c>
      <c r="G1976" s="22" t="s">
        <v>33099</v>
      </c>
      <c r="H1976" s="22" t="s">
        <v>74</v>
      </c>
      <c r="I1976" s="22" t="s">
        <v>8700</v>
      </c>
      <c r="J1976" s="37" t="s">
        <v>25381</v>
      </c>
      <c r="K1976" s="37" t="s">
        <v>25382</v>
      </c>
      <c r="L1976" s="37" t="s">
        <v>25382</v>
      </c>
      <c r="M1976" s="37" t="s">
        <v>33100</v>
      </c>
      <c r="N1976" s="37" t="s">
        <v>1088</v>
      </c>
      <c r="O1976" s="37" t="s">
        <v>1089</v>
      </c>
      <c r="P1976" s="22" t="s">
        <v>33101</v>
      </c>
      <c r="Q1976" s="22" t="s">
        <v>33102</v>
      </c>
      <c r="R1976" s="38">
        <v>0</v>
      </c>
    </row>
    <row r="1977" spans="1:18" ht="12.75">
      <c r="A1977" s="22" t="s">
        <v>60</v>
      </c>
      <c r="B1977" s="22" t="s">
        <v>163</v>
      </c>
      <c r="C1977" s="22" t="s">
        <v>63</v>
      </c>
      <c r="D1977" s="22" t="s">
        <v>61</v>
      </c>
      <c r="E1977" s="31">
        <v>42937.624166666668</v>
      </c>
      <c r="F1977" s="22" t="s">
        <v>25378</v>
      </c>
      <c r="G1977" s="22" t="s">
        <v>33103</v>
      </c>
      <c r="H1977" s="22" t="s">
        <v>74</v>
      </c>
      <c r="I1977" s="22" t="s">
        <v>33104</v>
      </c>
      <c r="J1977" s="37" t="s">
        <v>25381</v>
      </c>
      <c r="K1977" s="37" t="s">
        <v>25382</v>
      </c>
      <c r="L1977" s="37" t="s">
        <v>25382</v>
      </c>
      <c r="M1977" s="37" t="s">
        <v>33105</v>
      </c>
      <c r="N1977" s="37" t="s">
        <v>271</v>
      </c>
      <c r="O1977" s="37" t="s">
        <v>272</v>
      </c>
      <c r="P1977" s="22" t="s">
        <v>33106</v>
      </c>
      <c r="Q1977" s="22" t="s">
        <v>33107</v>
      </c>
      <c r="R1977" s="38">
        <v>0</v>
      </c>
    </row>
    <row r="1978" spans="1:18" ht="12.75">
      <c r="A1978" s="22" t="s">
        <v>60</v>
      </c>
      <c r="B1978" s="22" t="s">
        <v>14162</v>
      </c>
      <c r="C1978" s="22" t="s">
        <v>66</v>
      </c>
      <c r="D1978" s="22" t="s">
        <v>61</v>
      </c>
      <c r="E1978" s="31">
        <v>42926.67523148148</v>
      </c>
      <c r="F1978" s="22" t="s">
        <v>25378</v>
      </c>
      <c r="G1978" s="22" t="s">
        <v>33108</v>
      </c>
      <c r="H1978" s="22" t="s">
        <v>74</v>
      </c>
      <c r="I1978" s="22" t="s">
        <v>14164</v>
      </c>
      <c r="J1978" s="37" t="s">
        <v>25381</v>
      </c>
      <c r="K1978" s="37" t="s">
        <v>25382</v>
      </c>
      <c r="L1978" s="37" t="s">
        <v>25382</v>
      </c>
      <c r="M1978" s="37" t="s">
        <v>33109</v>
      </c>
      <c r="N1978" s="37" t="s">
        <v>1088</v>
      </c>
      <c r="O1978" s="37" t="s">
        <v>1089</v>
      </c>
      <c r="P1978" s="22" t="s">
        <v>33110</v>
      </c>
      <c r="Q1978" s="22" t="s">
        <v>33111</v>
      </c>
      <c r="R1978" s="38">
        <v>0</v>
      </c>
    </row>
    <row r="1979" spans="1:18" ht="12.75">
      <c r="A1979" s="22" t="s">
        <v>60</v>
      </c>
      <c r="B1979" s="22" t="s">
        <v>15229</v>
      </c>
      <c r="C1979" s="22" t="s">
        <v>68</v>
      </c>
      <c r="D1979" s="22" t="s">
        <v>61</v>
      </c>
      <c r="E1979" s="31">
        <v>42921.585844907408</v>
      </c>
      <c r="F1979" s="22" t="s">
        <v>25378</v>
      </c>
      <c r="G1979" s="22" t="s">
        <v>33112</v>
      </c>
      <c r="H1979" s="22" t="s">
        <v>74</v>
      </c>
      <c r="I1979" s="22" t="s">
        <v>33113</v>
      </c>
      <c r="J1979" s="37" t="s">
        <v>25381</v>
      </c>
      <c r="K1979" s="37" t="s">
        <v>25382</v>
      </c>
      <c r="L1979" s="37" t="s">
        <v>25382</v>
      </c>
      <c r="M1979" s="37" t="s">
        <v>33114</v>
      </c>
      <c r="N1979" s="37" t="s">
        <v>1475</v>
      </c>
      <c r="O1979" s="37" t="s">
        <v>1476</v>
      </c>
      <c r="P1979" s="22" t="s">
        <v>33115</v>
      </c>
      <c r="Q1979" s="22" t="s">
        <v>33116</v>
      </c>
      <c r="R1979" s="38">
        <v>0</v>
      </c>
    </row>
    <row r="1980" spans="1:18" ht="12.75">
      <c r="A1980" s="22" t="s">
        <v>60</v>
      </c>
      <c r="B1980" s="22" t="s">
        <v>15229</v>
      </c>
      <c r="C1980" s="22" t="s">
        <v>68</v>
      </c>
      <c r="D1980" s="22" t="s">
        <v>61</v>
      </c>
      <c r="E1980" s="31">
        <v>42922.378240740742</v>
      </c>
      <c r="F1980" s="22" t="s">
        <v>25378</v>
      </c>
      <c r="G1980" s="22" t="s">
        <v>33117</v>
      </c>
      <c r="H1980" s="22" t="s">
        <v>74</v>
      </c>
      <c r="I1980" s="22" t="s">
        <v>18168</v>
      </c>
      <c r="J1980" s="37" t="s">
        <v>25381</v>
      </c>
      <c r="K1980" s="37" t="s">
        <v>25382</v>
      </c>
      <c r="L1980" s="37" t="s">
        <v>25382</v>
      </c>
      <c r="M1980" s="37" t="s">
        <v>33118</v>
      </c>
      <c r="N1980" s="37" t="s">
        <v>1479</v>
      </c>
      <c r="O1980" s="37" t="s">
        <v>1480</v>
      </c>
      <c r="P1980" s="22" t="s">
        <v>33119</v>
      </c>
      <c r="Q1980" s="22" t="s">
        <v>33120</v>
      </c>
      <c r="R1980" s="38">
        <v>0</v>
      </c>
    </row>
    <row r="1981" spans="1:18" ht="12.75">
      <c r="A1981" s="22" t="s">
        <v>60</v>
      </c>
      <c r="B1981" s="22" t="s">
        <v>15229</v>
      </c>
      <c r="C1981" s="22" t="s">
        <v>68</v>
      </c>
      <c r="D1981" s="22" t="s">
        <v>61</v>
      </c>
      <c r="E1981" s="31">
        <v>42930.421770833331</v>
      </c>
      <c r="F1981" s="22" t="s">
        <v>25378</v>
      </c>
      <c r="G1981" s="22" t="s">
        <v>33121</v>
      </c>
      <c r="H1981" s="22" t="s">
        <v>74</v>
      </c>
      <c r="I1981" s="22" t="s">
        <v>18562</v>
      </c>
      <c r="J1981" s="37" t="s">
        <v>25381</v>
      </c>
      <c r="K1981" s="37" t="s">
        <v>25382</v>
      </c>
      <c r="L1981" s="37" t="s">
        <v>25382</v>
      </c>
      <c r="M1981" s="37" t="s">
        <v>33122</v>
      </c>
      <c r="N1981" s="37" t="s">
        <v>271</v>
      </c>
      <c r="O1981" s="37" t="s">
        <v>272</v>
      </c>
      <c r="P1981" s="22" t="s">
        <v>33123</v>
      </c>
      <c r="Q1981" s="22" t="s">
        <v>33124</v>
      </c>
      <c r="R1981" s="38">
        <v>0</v>
      </c>
    </row>
    <row r="1982" spans="1:18" ht="12.75">
      <c r="A1982" s="22" t="s">
        <v>60</v>
      </c>
      <c r="B1982" s="22" t="s">
        <v>15229</v>
      </c>
      <c r="C1982" s="22" t="s">
        <v>68</v>
      </c>
      <c r="D1982" s="22" t="s">
        <v>61</v>
      </c>
      <c r="E1982" s="31">
        <v>42930.633460648147</v>
      </c>
      <c r="F1982" s="22" t="s">
        <v>25378</v>
      </c>
      <c r="G1982" s="22" t="s">
        <v>33125</v>
      </c>
      <c r="H1982" s="22" t="s">
        <v>74</v>
      </c>
      <c r="I1982" s="22" t="s">
        <v>33126</v>
      </c>
      <c r="J1982" s="37" t="s">
        <v>25381</v>
      </c>
      <c r="K1982" s="37" t="s">
        <v>25382</v>
      </c>
      <c r="L1982" s="37" t="s">
        <v>25382</v>
      </c>
      <c r="M1982" s="37" t="s">
        <v>33127</v>
      </c>
      <c r="N1982" s="37" t="s">
        <v>392</v>
      </c>
      <c r="O1982" s="37" t="s">
        <v>393</v>
      </c>
      <c r="P1982" s="22" t="s">
        <v>33128</v>
      </c>
      <c r="Q1982" s="22" t="s">
        <v>33129</v>
      </c>
      <c r="R1982" s="38">
        <v>0</v>
      </c>
    </row>
    <row r="1983" spans="1:18" ht="12.75">
      <c r="A1983" s="22" t="s">
        <v>60</v>
      </c>
      <c r="B1983" s="22" t="s">
        <v>15229</v>
      </c>
      <c r="C1983" s="22" t="s">
        <v>68</v>
      </c>
      <c r="D1983" s="22" t="s">
        <v>61</v>
      </c>
      <c r="E1983" s="31">
        <v>42934.655312499999</v>
      </c>
      <c r="F1983" s="22" t="s">
        <v>25378</v>
      </c>
      <c r="G1983" s="22" t="s">
        <v>33130</v>
      </c>
      <c r="H1983" s="22" t="s">
        <v>74</v>
      </c>
      <c r="I1983" s="22" t="s">
        <v>33131</v>
      </c>
      <c r="J1983" s="37" t="s">
        <v>25381</v>
      </c>
      <c r="K1983" s="37" t="s">
        <v>25382</v>
      </c>
      <c r="L1983" s="37" t="s">
        <v>25382</v>
      </c>
      <c r="M1983" s="37" t="s">
        <v>33132</v>
      </c>
      <c r="N1983" s="37" t="s">
        <v>33133</v>
      </c>
      <c r="O1983" s="37" t="s">
        <v>33134</v>
      </c>
      <c r="P1983" s="22" t="s">
        <v>33135</v>
      </c>
      <c r="Q1983" s="22" t="s">
        <v>33136</v>
      </c>
      <c r="R1983" s="38">
        <v>0</v>
      </c>
    </row>
    <row r="1984" spans="1:18" ht="12.75">
      <c r="A1984" s="22" t="s">
        <v>60</v>
      </c>
      <c r="B1984" s="22" t="s">
        <v>15229</v>
      </c>
      <c r="C1984" s="22" t="s">
        <v>68</v>
      </c>
      <c r="D1984" s="22" t="s">
        <v>61</v>
      </c>
      <c r="E1984" s="31">
        <v>42937.477766203701</v>
      </c>
      <c r="F1984" s="22" t="s">
        <v>25378</v>
      </c>
      <c r="G1984" s="22" t="s">
        <v>33137</v>
      </c>
      <c r="H1984" s="22" t="s">
        <v>74</v>
      </c>
      <c r="I1984" s="22" t="s">
        <v>16091</v>
      </c>
      <c r="J1984" s="37" t="s">
        <v>25381</v>
      </c>
      <c r="K1984" s="37" t="s">
        <v>25382</v>
      </c>
      <c r="L1984" s="37" t="s">
        <v>25382</v>
      </c>
      <c r="M1984" s="37" t="s">
        <v>33138</v>
      </c>
      <c r="N1984" s="37" t="s">
        <v>4010</v>
      </c>
      <c r="O1984" s="37" t="s">
        <v>4011</v>
      </c>
      <c r="P1984" s="22" t="s">
        <v>33135</v>
      </c>
      <c r="Q1984" s="22" t="s">
        <v>33136</v>
      </c>
      <c r="R1984" s="38">
        <v>0</v>
      </c>
    </row>
    <row r="1985" spans="1:18" ht="12.75">
      <c r="A1985" s="22" t="s">
        <v>60</v>
      </c>
      <c r="B1985" s="22" t="s">
        <v>15229</v>
      </c>
      <c r="C1985" s="22" t="s">
        <v>68</v>
      </c>
      <c r="D1985" s="22" t="s">
        <v>61</v>
      </c>
      <c r="E1985" s="31">
        <v>42937.57644675926</v>
      </c>
      <c r="F1985" s="22" t="s">
        <v>25378</v>
      </c>
      <c r="G1985" s="22" t="s">
        <v>33139</v>
      </c>
      <c r="H1985" s="22" t="s">
        <v>74</v>
      </c>
      <c r="I1985" s="22" t="s">
        <v>17850</v>
      </c>
      <c r="J1985" s="37" t="s">
        <v>25381</v>
      </c>
      <c r="K1985" s="37" t="s">
        <v>25382</v>
      </c>
      <c r="L1985" s="37" t="s">
        <v>25382</v>
      </c>
      <c r="M1985" s="37" t="s">
        <v>33140</v>
      </c>
      <c r="N1985" s="37" t="s">
        <v>557</v>
      </c>
      <c r="O1985" s="37" t="s">
        <v>558</v>
      </c>
      <c r="P1985" s="22" t="s">
        <v>33141</v>
      </c>
      <c r="Q1985" s="22" t="s">
        <v>33142</v>
      </c>
      <c r="R1985" s="38">
        <v>0</v>
      </c>
    </row>
    <row r="1986" spans="1:18" ht="12.75">
      <c r="A1986" s="22" t="s">
        <v>60</v>
      </c>
      <c r="B1986" s="22" t="s">
        <v>22513</v>
      </c>
      <c r="C1986" s="22" t="s">
        <v>69</v>
      </c>
      <c r="D1986" s="22" t="s">
        <v>61</v>
      </c>
      <c r="E1986" s="31">
        <v>42921.546944444446</v>
      </c>
      <c r="F1986" s="22" t="s">
        <v>25378</v>
      </c>
      <c r="G1986" s="22" t="s">
        <v>33143</v>
      </c>
      <c r="H1986" s="22" t="s">
        <v>74</v>
      </c>
      <c r="I1986" s="22" t="s">
        <v>24643</v>
      </c>
      <c r="J1986" s="37" t="s">
        <v>25381</v>
      </c>
      <c r="K1986" s="37" t="s">
        <v>25382</v>
      </c>
      <c r="L1986" s="37" t="s">
        <v>25382</v>
      </c>
      <c r="M1986" s="37" t="s">
        <v>33144</v>
      </c>
      <c r="N1986" s="37" t="s">
        <v>15718</v>
      </c>
      <c r="O1986" s="37" t="s">
        <v>15719</v>
      </c>
      <c r="P1986" s="22" t="s">
        <v>33145</v>
      </c>
      <c r="Q1986" s="22" t="s">
        <v>33146</v>
      </c>
      <c r="R1986" s="38">
        <v>0</v>
      </c>
    </row>
    <row r="1987" spans="1:18" ht="12.75">
      <c r="A1987" s="22" t="s">
        <v>60</v>
      </c>
      <c r="B1987" s="22" t="s">
        <v>22513</v>
      </c>
      <c r="C1987" s="22" t="s">
        <v>69</v>
      </c>
      <c r="D1987" s="22" t="s">
        <v>61</v>
      </c>
      <c r="E1987" s="31">
        <v>42922.45789351852</v>
      </c>
      <c r="F1987" s="22" t="s">
        <v>25378</v>
      </c>
      <c r="G1987" s="22" t="s">
        <v>33147</v>
      </c>
      <c r="H1987" s="22" t="s">
        <v>74</v>
      </c>
      <c r="I1987" s="22" t="s">
        <v>23012</v>
      </c>
      <c r="J1987" s="37" t="s">
        <v>25381</v>
      </c>
      <c r="K1987" s="37" t="s">
        <v>25382</v>
      </c>
      <c r="L1987" s="37" t="s">
        <v>25382</v>
      </c>
      <c r="M1987" s="37" t="s">
        <v>33148</v>
      </c>
      <c r="N1987" s="37" t="s">
        <v>3288</v>
      </c>
      <c r="O1987" s="37" t="s">
        <v>3289</v>
      </c>
      <c r="P1987" s="22" t="s">
        <v>33149</v>
      </c>
      <c r="Q1987" s="22" t="s">
        <v>33150</v>
      </c>
      <c r="R1987" s="38">
        <v>0</v>
      </c>
    </row>
    <row r="1988" spans="1:18" ht="12.75">
      <c r="A1988" s="22" t="s">
        <v>60</v>
      </c>
      <c r="B1988" s="22" t="s">
        <v>22513</v>
      </c>
      <c r="C1988" s="22" t="s">
        <v>69</v>
      </c>
      <c r="D1988" s="22" t="s">
        <v>61</v>
      </c>
      <c r="E1988" s="31">
        <v>42923.556423611109</v>
      </c>
      <c r="F1988" s="22" t="s">
        <v>25378</v>
      </c>
      <c r="G1988" s="22" t="s">
        <v>33151</v>
      </c>
      <c r="H1988" s="22" t="s">
        <v>74</v>
      </c>
      <c r="I1988" s="22" t="s">
        <v>22629</v>
      </c>
      <c r="J1988" s="37" t="s">
        <v>25381</v>
      </c>
      <c r="K1988" s="37" t="s">
        <v>25382</v>
      </c>
      <c r="L1988" s="37" t="s">
        <v>25382</v>
      </c>
      <c r="M1988" s="37" t="s">
        <v>33152</v>
      </c>
      <c r="N1988" s="37" t="s">
        <v>699</v>
      </c>
      <c r="O1988" s="37" t="s">
        <v>700</v>
      </c>
      <c r="P1988" s="22" t="s">
        <v>33153</v>
      </c>
      <c r="Q1988" s="22" t="s">
        <v>33154</v>
      </c>
      <c r="R1988" s="38">
        <v>0</v>
      </c>
    </row>
    <row r="1989" spans="1:18" ht="12.75">
      <c r="A1989" s="22" t="s">
        <v>60</v>
      </c>
      <c r="B1989" s="22" t="s">
        <v>22513</v>
      </c>
      <c r="C1989" s="22" t="s">
        <v>69</v>
      </c>
      <c r="D1989" s="22" t="s">
        <v>61</v>
      </c>
      <c r="E1989" s="31">
        <v>42935.55637731481</v>
      </c>
      <c r="F1989" s="22" t="s">
        <v>25378</v>
      </c>
      <c r="G1989" s="22" t="s">
        <v>33155</v>
      </c>
      <c r="H1989" s="22" t="s">
        <v>74</v>
      </c>
      <c r="I1989" s="22" t="s">
        <v>24659</v>
      </c>
      <c r="J1989" s="37" t="s">
        <v>25381</v>
      </c>
      <c r="K1989" s="37" t="s">
        <v>25382</v>
      </c>
      <c r="L1989" s="37" t="s">
        <v>25382</v>
      </c>
      <c r="M1989" s="37" t="s">
        <v>33156</v>
      </c>
      <c r="N1989" s="37" t="s">
        <v>23749</v>
      </c>
      <c r="O1989" s="37" t="s">
        <v>23750</v>
      </c>
      <c r="P1989" s="22" t="s">
        <v>33157</v>
      </c>
      <c r="Q1989" s="22" t="s">
        <v>33158</v>
      </c>
      <c r="R1989" s="38">
        <v>0</v>
      </c>
    </row>
    <row r="1990" spans="1:18" ht="12.75">
      <c r="A1990" s="22" t="s">
        <v>60</v>
      </c>
      <c r="B1990" s="22" t="s">
        <v>22513</v>
      </c>
      <c r="C1990" s="22" t="s">
        <v>69</v>
      </c>
      <c r="D1990" s="22" t="s">
        <v>61</v>
      </c>
      <c r="E1990" s="31">
        <v>42936.534409722219</v>
      </c>
      <c r="F1990" s="22" t="s">
        <v>25378</v>
      </c>
      <c r="G1990" s="22" t="s">
        <v>33159</v>
      </c>
      <c r="H1990" s="22" t="s">
        <v>74</v>
      </c>
      <c r="I1990" s="22" t="s">
        <v>24034</v>
      </c>
      <c r="J1990" s="37" t="s">
        <v>25381</v>
      </c>
      <c r="K1990" s="37" t="s">
        <v>25382</v>
      </c>
      <c r="L1990" s="37" t="s">
        <v>25382</v>
      </c>
      <c r="M1990" s="37" t="s">
        <v>33160</v>
      </c>
      <c r="N1990" s="37" t="s">
        <v>219</v>
      </c>
      <c r="O1990" s="37" t="s">
        <v>220</v>
      </c>
      <c r="P1990" s="22" t="s">
        <v>33161</v>
      </c>
      <c r="Q1990" s="22" t="s">
        <v>33162</v>
      </c>
      <c r="R1990" s="38">
        <v>0</v>
      </c>
    </row>
    <row r="1991" spans="1:18" ht="12.75">
      <c r="A1991" s="22" t="s">
        <v>60</v>
      </c>
      <c r="B1991" s="22" t="s">
        <v>22513</v>
      </c>
      <c r="C1991" s="22" t="s">
        <v>69</v>
      </c>
      <c r="D1991" s="22" t="s">
        <v>61</v>
      </c>
      <c r="E1991" s="31">
        <v>42941.568287037036</v>
      </c>
      <c r="F1991" s="22" t="s">
        <v>25378</v>
      </c>
      <c r="G1991" s="22" t="s">
        <v>33163</v>
      </c>
      <c r="H1991" s="22" t="s">
        <v>74</v>
      </c>
      <c r="I1991" s="22" t="s">
        <v>22515</v>
      </c>
      <c r="J1991" s="37" t="s">
        <v>25381</v>
      </c>
      <c r="K1991" s="37" t="s">
        <v>25382</v>
      </c>
      <c r="L1991" s="37" t="s">
        <v>25382</v>
      </c>
      <c r="M1991" s="37" t="s">
        <v>33164</v>
      </c>
      <c r="N1991" s="37" t="s">
        <v>81</v>
      </c>
      <c r="O1991" s="37" t="s">
        <v>82</v>
      </c>
      <c r="P1991" s="22" t="s">
        <v>33165</v>
      </c>
      <c r="Q1991" s="22" t="s">
        <v>33166</v>
      </c>
      <c r="R1991" s="38">
        <v>0</v>
      </c>
    </row>
    <row r="1992" spans="1:18" ht="12.75">
      <c r="A1992" s="22" t="s">
        <v>60</v>
      </c>
      <c r="B1992" s="22" t="s">
        <v>22513</v>
      </c>
      <c r="C1992" s="22" t="s">
        <v>69</v>
      </c>
      <c r="D1992" s="22" t="s">
        <v>61</v>
      </c>
      <c r="E1992" s="31">
        <v>42941.685810185183</v>
      </c>
      <c r="F1992" s="22" t="s">
        <v>25378</v>
      </c>
      <c r="G1992" s="22" t="s">
        <v>33167</v>
      </c>
      <c r="H1992" s="22" t="s">
        <v>74</v>
      </c>
      <c r="I1992" s="22" t="s">
        <v>24715</v>
      </c>
      <c r="J1992" s="37" t="s">
        <v>25381</v>
      </c>
      <c r="K1992" s="37" t="s">
        <v>25382</v>
      </c>
      <c r="L1992" s="37" t="s">
        <v>25382</v>
      </c>
      <c r="M1992" s="37" t="s">
        <v>33168</v>
      </c>
      <c r="N1992" s="37" t="s">
        <v>286</v>
      </c>
      <c r="O1992" s="37" t="s">
        <v>287</v>
      </c>
      <c r="P1992" s="22" t="s">
        <v>33169</v>
      </c>
      <c r="Q1992" s="22" t="s">
        <v>33170</v>
      </c>
      <c r="R1992" s="38">
        <v>0</v>
      </c>
    </row>
    <row r="1993" spans="1:18" ht="12.75">
      <c r="A1993" s="22" t="s">
        <v>60</v>
      </c>
      <c r="B1993" s="22" t="s">
        <v>22513</v>
      </c>
      <c r="C1993" s="22" t="s">
        <v>69</v>
      </c>
      <c r="D1993" s="22" t="s">
        <v>61</v>
      </c>
      <c r="E1993" s="31">
        <v>42942.591678240737</v>
      </c>
      <c r="F1993" s="22" t="s">
        <v>25378</v>
      </c>
      <c r="G1993" s="22" t="s">
        <v>33171</v>
      </c>
      <c r="H1993" s="22" t="s">
        <v>74</v>
      </c>
      <c r="I1993" s="22" t="s">
        <v>23589</v>
      </c>
      <c r="J1993" s="37" t="s">
        <v>25381</v>
      </c>
      <c r="K1993" s="37" t="s">
        <v>25382</v>
      </c>
      <c r="L1993" s="37" t="s">
        <v>25382</v>
      </c>
      <c r="M1993" s="37" t="s">
        <v>33172</v>
      </c>
      <c r="N1993" s="37" t="s">
        <v>398</v>
      </c>
      <c r="O1993" s="37" t="s">
        <v>399</v>
      </c>
      <c r="P1993" s="22" t="s">
        <v>33173</v>
      </c>
      <c r="Q1993" s="22" t="s">
        <v>33174</v>
      </c>
      <c r="R1993" s="38">
        <v>0</v>
      </c>
    </row>
    <row r="1994" spans="1:18" ht="12.75">
      <c r="A1994" s="22" t="s">
        <v>60</v>
      </c>
      <c r="B1994" s="22" t="s">
        <v>22513</v>
      </c>
      <c r="C1994" s="22" t="s">
        <v>69</v>
      </c>
      <c r="D1994" s="22" t="s">
        <v>61</v>
      </c>
      <c r="E1994" s="31">
        <v>42942.761516203704</v>
      </c>
      <c r="F1994" s="22" t="s">
        <v>25378</v>
      </c>
      <c r="G1994" s="22" t="s">
        <v>33175</v>
      </c>
      <c r="H1994" s="22" t="s">
        <v>74</v>
      </c>
      <c r="I1994" s="22" t="s">
        <v>33176</v>
      </c>
      <c r="J1994" s="37" t="s">
        <v>25381</v>
      </c>
      <c r="K1994" s="37" t="s">
        <v>25382</v>
      </c>
      <c r="L1994" s="37" t="s">
        <v>25382</v>
      </c>
      <c r="M1994" s="37" t="s">
        <v>33177</v>
      </c>
      <c r="N1994" s="37" t="s">
        <v>3250</v>
      </c>
      <c r="O1994" s="37" t="s">
        <v>3251</v>
      </c>
      <c r="P1994" s="22" t="s">
        <v>33178</v>
      </c>
      <c r="Q1994" s="22" t="s">
        <v>33179</v>
      </c>
      <c r="R1994" s="38">
        <v>0</v>
      </c>
    </row>
    <row r="1995" spans="1:18" ht="12.75">
      <c r="A1995" s="22" t="s">
        <v>60</v>
      </c>
      <c r="B1995" s="22" t="s">
        <v>22513</v>
      </c>
      <c r="C1995" s="22" t="s">
        <v>69</v>
      </c>
      <c r="D1995" s="22" t="s">
        <v>61</v>
      </c>
      <c r="E1995" s="31">
        <v>42947.523402777777</v>
      </c>
      <c r="F1995" s="22" t="s">
        <v>25378</v>
      </c>
      <c r="G1995" s="22" t="s">
        <v>33180</v>
      </c>
      <c r="H1995" s="22" t="s">
        <v>74</v>
      </c>
      <c r="I1995" s="22" t="s">
        <v>23690</v>
      </c>
      <c r="J1995" s="37" t="s">
        <v>25381</v>
      </c>
      <c r="K1995" s="37" t="s">
        <v>25382</v>
      </c>
      <c r="L1995" s="37" t="s">
        <v>25382</v>
      </c>
      <c r="M1995" s="37" t="s">
        <v>33181</v>
      </c>
      <c r="N1995" s="37" t="s">
        <v>1618</v>
      </c>
      <c r="O1995" s="37" t="s">
        <v>1619</v>
      </c>
      <c r="P1995" s="22" t="s">
        <v>33182</v>
      </c>
      <c r="Q1995" s="22" t="s">
        <v>33183</v>
      </c>
      <c r="R1995" s="38">
        <v>0</v>
      </c>
    </row>
    <row r="1996" spans="1:18" ht="12.75">
      <c r="A1996" s="22" t="s">
        <v>60</v>
      </c>
      <c r="B1996" s="22" t="s">
        <v>18709</v>
      </c>
      <c r="C1996" s="22" t="s">
        <v>68</v>
      </c>
      <c r="D1996" s="22" t="s">
        <v>61</v>
      </c>
      <c r="E1996" s="31">
        <v>42921.752465277779</v>
      </c>
      <c r="F1996" s="22" t="s">
        <v>25378</v>
      </c>
      <c r="G1996" s="22" t="s">
        <v>33184</v>
      </c>
      <c r="H1996" s="22" t="s">
        <v>74</v>
      </c>
      <c r="I1996" s="22" t="s">
        <v>21238</v>
      </c>
      <c r="J1996" s="37" t="s">
        <v>25381</v>
      </c>
      <c r="K1996" s="37" t="s">
        <v>25382</v>
      </c>
      <c r="L1996" s="37" t="s">
        <v>25382</v>
      </c>
      <c r="M1996" s="37" t="s">
        <v>33185</v>
      </c>
      <c r="N1996" s="37" t="s">
        <v>81</v>
      </c>
      <c r="O1996" s="37" t="s">
        <v>82</v>
      </c>
      <c r="P1996" s="22" t="s">
        <v>33186</v>
      </c>
      <c r="Q1996" s="22" t="s">
        <v>33187</v>
      </c>
      <c r="R1996" s="38">
        <v>0</v>
      </c>
    </row>
    <row r="1997" spans="1:18" ht="12.75">
      <c r="A1997" s="22" t="s">
        <v>60</v>
      </c>
      <c r="B1997" s="22" t="s">
        <v>15136</v>
      </c>
      <c r="C1997" s="22" t="s">
        <v>68</v>
      </c>
      <c r="D1997" s="22" t="s">
        <v>61</v>
      </c>
      <c r="E1997" s="31">
        <v>42926.665682870371</v>
      </c>
      <c r="F1997" s="22" t="s">
        <v>25378</v>
      </c>
      <c r="G1997" s="22" t="s">
        <v>33188</v>
      </c>
      <c r="H1997" s="22" t="s">
        <v>74</v>
      </c>
      <c r="I1997" s="22" t="s">
        <v>15946</v>
      </c>
      <c r="J1997" s="37" t="s">
        <v>25381</v>
      </c>
      <c r="K1997" s="37" t="s">
        <v>25382</v>
      </c>
      <c r="L1997" s="37" t="s">
        <v>25382</v>
      </c>
      <c r="M1997" s="37" t="s">
        <v>33189</v>
      </c>
      <c r="N1997" s="37" t="s">
        <v>1088</v>
      </c>
      <c r="O1997" s="37" t="s">
        <v>1089</v>
      </c>
      <c r="P1997" s="22" t="s">
        <v>33190</v>
      </c>
      <c r="Q1997" s="22" t="s">
        <v>33191</v>
      </c>
      <c r="R1997" s="38">
        <v>0</v>
      </c>
    </row>
    <row r="1998" spans="1:18" ht="12.75">
      <c r="A1998" s="22" t="s">
        <v>60</v>
      </c>
      <c r="B1998" s="22" t="s">
        <v>15136</v>
      </c>
      <c r="C1998" s="22" t="s">
        <v>68</v>
      </c>
      <c r="D1998" s="22" t="s">
        <v>61</v>
      </c>
      <c r="E1998" s="31">
        <v>42940.444050925922</v>
      </c>
      <c r="F1998" s="22" t="s">
        <v>25378</v>
      </c>
      <c r="G1998" s="22" t="s">
        <v>33192</v>
      </c>
      <c r="H1998" s="22" t="s">
        <v>74</v>
      </c>
      <c r="I1998" s="22" t="s">
        <v>15734</v>
      </c>
      <c r="J1998" s="37" t="s">
        <v>25381</v>
      </c>
      <c r="K1998" s="37" t="s">
        <v>25382</v>
      </c>
      <c r="L1998" s="37" t="s">
        <v>25382</v>
      </c>
      <c r="M1998" s="37" t="s">
        <v>33193</v>
      </c>
      <c r="N1998" s="37" t="s">
        <v>1475</v>
      </c>
      <c r="O1998" s="37" t="s">
        <v>1476</v>
      </c>
      <c r="P1998" s="22" t="s">
        <v>33194</v>
      </c>
      <c r="Q1998" s="22" t="s">
        <v>33195</v>
      </c>
      <c r="R1998" s="38">
        <v>0</v>
      </c>
    </row>
    <row r="1999" spans="1:18" ht="12.75">
      <c r="A1999" s="22" t="s">
        <v>60</v>
      </c>
      <c r="B1999" s="22" t="s">
        <v>15136</v>
      </c>
      <c r="C1999" s="22" t="s">
        <v>68</v>
      </c>
      <c r="D1999" s="22" t="s">
        <v>61</v>
      </c>
      <c r="E1999" s="31">
        <v>42941.661527777775</v>
      </c>
      <c r="F1999" s="22" t="s">
        <v>25378</v>
      </c>
      <c r="G1999" s="22" t="s">
        <v>33196</v>
      </c>
      <c r="H1999" s="22" t="s">
        <v>74</v>
      </c>
      <c r="I1999" s="22" t="s">
        <v>33197</v>
      </c>
      <c r="J1999" s="37" t="s">
        <v>25381</v>
      </c>
      <c r="K1999" s="37" t="s">
        <v>25382</v>
      </c>
      <c r="L1999" s="37" t="s">
        <v>25382</v>
      </c>
      <c r="M1999" s="37" t="s">
        <v>33198</v>
      </c>
      <c r="N1999" s="37" t="s">
        <v>81</v>
      </c>
      <c r="O1999" s="37" t="s">
        <v>82</v>
      </c>
      <c r="P1999" s="22" t="s">
        <v>33199</v>
      </c>
      <c r="Q1999" s="22" t="s">
        <v>33200</v>
      </c>
      <c r="R1999" s="38">
        <v>0</v>
      </c>
    </row>
    <row r="2000" spans="1:18" ht="12.75">
      <c r="A2000" s="22" t="s">
        <v>60</v>
      </c>
      <c r="B2000" s="22" t="s">
        <v>13687</v>
      </c>
      <c r="C2000" s="22" t="s">
        <v>66</v>
      </c>
      <c r="D2000" s="22" t="s">
        <v>61</v>
      </c>
      <c r="E2000" s="31">
        <v>42919.745844907404</v>
      </c>
      <c r="F2000" s="22" t="s">
        <v>25378</v>
      </c>
      <c r="G2000" s="22" t="s">
        <v>33201</v>
      </c>
      <c r="H2000" s="22" t="s">
        <v>74</v>
      </c>
      <c r="I2000" s="22" t="s">
        <v>14049</v>
      </c>
      <c r="J2000" s="37" t="s">
        <v>25381</v>
      </c>
      <c r="K2000" s="37" t="s">
        <v>25382</v>
      </c>
      <c r="L2000" s="37" t="s">
        <v>25382</v>
      </c>
      <c r="M2000" s="37" t="s">
        <v>33202</v>
      </c>
      <c r="N2000" s="37" t="s">
        <v>12951</v>
      </c>
      <c r="O2000" s="37" t="s">
        <v>12952</v>
      </c>
      <c r="P2000" s="22" t="s">
        <v>33203</v>
      </c>
      <c r="Q2000" s="22" t="s">
        <v>33204</v>
      </c>
      <c r="R2000" s="38">
        <v>0</v>
      </c>
    </row>
    <row r="2001" spans="1:18" ht="12.75">
      <c r="A2001" s="22" t="s">
        <v>60</v>
      </c>
      <c r="B2001" s="22" t="s">
        <v>13687</v>
      </c>
      <c r="C2001" s="22" t="s">
        <v>66</v>
      </c>
      <c r="D2001" s="22" t="s">
        <v>61</v>
      </c>
      <c r="E2001" s="31">
        <v>42921.493252314816</v>
      </c>
      <c r="F2001" s="22" t="s">
        <v>25378</v>
      </c>
      <c r="G2001" s="22" t="s">
        <v>33205</v>
      </c>
      <c r="H2001" s="22" t="s">
        <v>74</v>
      </c>
      <c r="I2001" s="22" t="s">
        <v>13751</v>
      </c>
      <c r="J2001" s="37" t="s">
        <v>25381</v>
      </c>
      <c r="K2001" s="37" t="s">
        <v>25382</v>
      </c>
      <c r="L2001" s="37" t="s">
        <v>25382</v>
      </c>
      <c r="M2001" s="37" t="s">
        <v>33206</v>
      </c>
      <c r="N2001" s="37" t="s">
        <v>2436</v>
      </c>
      <c r="O2001" s="37" t="s">
        <v>2437</v>
      </c>
      <c r="P2001" s="22" t="s">
        <v>33207</v>
      </c>
      <c r="Q2001" s="22" t="s">
        <v>33208</v>
      </c>
      <c r="R2001" s="38">
        <v>0</v>
      </c>
    </row>
    <row r="2002" spans="1:18" ht="12.75">
      <c r="A2002" s="22" t="s">
        <v>60</v>
      </c>
      <c r="B2002" s="22" t="s">
        <v>13687</v>
      </c>
      <c r="C2002" s="22" t="s">
        <v>66</v>
      </c>
      <c r="D2002" s="22" t="s">
        <v>61</v>
      </c>
      <c r="E2002" s="31">
        <v>42921.51326388889</v>
      </c>
      <c r="F2002" s="22" t="s">
        <v>25378</v>
      </c>
      <c r="G2002" s="22" t="s">
        <v>33209</v>
      </c>
      <c r="H2002" s="22" t="s">
        <v>74</v>
      </c>
      <c r="I2002" s="22" t="s">
        <v>33210</v>
      </c>
      <c r="J2002" s="37" t="s">
        <v>25381</v>
      </c>
      <c r="K2002" s="37" t="s">
        <v>25382</v>
      </c>
      <c r="L2002" s="37" t="s">
        <v>25382</v>
      </c>
      <c r="M2002" s="37" t="s">
        <v>33211</v>
      </c>
      <c r="N2002" s="37" t="s">
        <v>81</v>
      </c>
      <c r="O2002" s="37" t="s">
        <v>82</v>
      </c>
      <c r="P2002" s="22" t="s">
        <v>33212</v>
      </c>
      <c r="Q2002" s="22" t="s">
        <v>33213</v>
      </c>
      <c r="R2002" s="38">
        <v>0</v>
      </c>
    </row>
    <row r="2003" spans="1:18" ht="12.75">
      <c r="A2003" s="22" t="s">
        <v>60</v>
      </c>
      <c r="B2003" s="22" t="s">
        <v>13687</v>
      </c>
      <c r="C2003" s="22" t="s">
        <v>66</v>
      </c>
      <c r="D2003" s="22" t="s">
        <v>61</v>
      </c>
      <c r="E2003" s="31">
        <v>42928.499212962961</v>
      </c>
      <c r="F2003" s="22" t="s">
        <v>25378</v>
      </c>
      <c r="G2003" s="22" t="s">
        <v>33214</v>
      </c>
      <c r="H2003" s="22" t="s">
        <v>74</v>
      </c>
      <c r="I2003" s="22" t="s">
        <v>33215</v>
      </c>
      <c r="J2003" s="37" t="s">
        <v>25381</v>
      </c>
      <c r="K2003" s="37" t="s">
        <v>25382</v>
      </c>
      <c r="L2003" s="37" t="s">
        <v>25382</v>
      </c>
      <c r="M2003" s="37" t="s">
        <v>33216</v>
      </c>
      <c r="N2003" s="37" t="s">
        <v>708</v>
      </c>
      <c r="O2003" s="37" t="s">
        <v>709</v>
      </c>
      <c r="P2003" s="22" t="s">
        <v>33217</v>
      </c>
      <c r="Q2003" s="22" t="s">
        <v>33218</v>
      </c>
      <c r="R2003" s="38">
        <v>0</v>
      </c>
    </row>
    <row r="2004" spans="1:18" ht="12.75">
      <c r="A2004" s="22" t="s">
        <v>60</v>
      </c>
      <c r="B2004" s="22" t="s">
        <v>13687</v>
      </c>
      <c r="C2004" s="22" t="s">
        <v>66</v>
      </c>
      <c r="D2004" s="22" t="s">
        <v>61</v>
      </c>
      <c r="E2004" s="31">
        <v>42930.679895833331</v>
      </c>
      <c r="F2004" s="22" t="s">
        <v>25378</v>
      </c>
      <c r="G2004" s="22" t="s">
        <v>33219</v>
      </c>
      <c r="H2004" s="22" t="s">
        <v>74</v>
      </c>
      <c r="I2004" s="22" t="s">
        <v>13697</v>
      </c>
      <c r="J2004" s="37" t="s">
        <v>25381</v>
      </c>
      <c r="K2004" s="37" t="s">
        <v>25382</v>
      </c>
      <c r="L2004" s="37" t="s">
        <v>25382</v>
      </c>
      <c r="M2004" s="37" t="s">
        <v>33220</v>
      </c>
      <c r="N2004" s="37" t="s">
        <v>521</v>
      </c>
      <c r="O2004" s="37" t="s">
        <v>522</v>
      </c>
      <c r="P2004" s="22" t="s">
        <v>33221</v>
      </c>
      <c r="Q2004" s="22" t="s">
        <v>33222</v>
      </c>
      <c r="R2004" s="38">
        <v>0</v>
      </c>
    </row>
    <row r="2005" spans="1:18" ht="12.75">
      <c r="A2005" s="22" t="s">
        <v>60</v>
      </c>
      <c r="B2005" s="22" t="s">
        <v>13687</v>
      </c>
      <c r="C2005" s="22" t="s">
        <v>66</v>
      </c>
      <c r="D2005" s="22" t="s">
        <v>61</v>
      </c>
      <c r="E2005" s="31">
        <v>42940.482083333329</v>
      </c>
      <c r="F2005" s="22" t="s">
        <v>25378</v>
      </c>
      <c r="G2005" s="22" t="s">
        <v>33223</v>
      </c>
      <c r="H2005" s="22" t="s">
        <v>74</v>
      </c>
      <c r="I2005" s="22" t="s">
        <v>14176</v>
      </c>
      <c r="J2005" s="37" t="s">
        <v>25381</v>
      </c>
      <c r="K2005" s="37" t="s">
        <v>25382</v>
      </c>
      <c r="L2005" s="37" t="s">
        <v>25382</v>
      </c>
      <c r="M2005" s="37" t="s">
        <v>33224</v>
      </c>
      <c r="N2005" s="37" t="s">
        <v>13840</v>
      </c>
      <c r="O2005" s="37" t="s">
        <v>13841</v>
      </c>
      <c r="P2005" s="22" t="s">
        <v>33225</v>
      </c>
      <c r="Q2005" s="22" t="s">
        <v>33226</v>
      </c>
      <c r="R2005" s="38">
        <v>0</v>
      </c>
    </row>
    <row r="2006" spans="1:18" ht="12.75">
      <c r="A2006" s="22" t="s">
        <v>60</v>
      </c>
      <c r="B2006" s="22" t="s">
        <v>13687</v>
      </c>
      <c r="C2006" s="22" t="s">
        <v>66</v>
      </c>
      <c r="D2006" s="22" t="s">
        <v>61</v>
      </c>
      <c r="E2006" s="31">
        <v>42940.52616898148</v>
      </c>
      <c r="F2006" s="22" t="s">
        <v>25378</v>
      </c>
      <c r="G2006" s="22" t="s">
        <v>33227</v>
      </c>
      <c r="H2006" s="22" t="s">
        <v>74</v>
      </c>
      <c r="I2006" s="22" t="s">
        <v>33228</v>
      </c>
      <c r="J2006" s="37" t="s">
        <v>25381</v>
      </c>
      <c r="K2006" s="37" t="s">
        <v>25382</v>
      </c>
      <c r="L2006" s="37" t="s">
        <v>25382</v>
      </c>
      <c r="M2006" s="37" t="s">
        <v>33229</v>
      </c>
      <c r="N2006" s="37" t="s">
        <v>1103</v>
      </c>
      <c r="O2006" s="37" t="s">
        <v>1104</v>
      </c>
      <c r="P2006" s="22" t="s">
        <v>33230</v>
      </c>
      <c r="Q2006" s="22" t="s">
        <v>33231</v>
      </c>
      <c r="R2006" s="38">
        <v>0</v>
      </c>
    </row>
    <row r="2007" spans="1:18" ht="12.75">
      <c r="A2007" s="22" t="s">
        <v>60</v>
      </c>
      <c r="B2007" s="22" t="s">
        <v>13687</v>
      </c>
      <c r="C2007" s="22" t="s">
        <v>66</v>
      </c>
      <c r="D2007" s="22" t="s">
        <v>61</v>
      </c>
      <c r="E2007" s="31">
        <v>42940.528275462959</v>
      </c>
      <c r="F2007" s="22" t="s">
        <v>25378</v>
      </c>
      <c r="G2007" s="22" t="s">
        <v>33232</v>
      </c>
      <c r="H2007" s="22" t="s">
        <v>74</v>
      </c>
      <c r="I2007" s="22" t="s">
        <v>33233</v>
      </c>
      <c r="J2007" s="37" t="s">
        <v>25381</v>
      </c>
      <c r="K2007" s="37" t="s">
        <v>25382</v>
      </c>
      <c r="L2007" s="37" t="s">
        <v>25382</v>
      </c>
      <c r="M2007" s="37" t="s">
        <v>33234</v>
      </c>
      <c r="N2007" s="37" t="s">
        <v>1103</v>
      </c>
      <c r="O2007" s="37" t="s">
        <v>1104</v>
      </c>
      <c r="P2007" s="22" t="s">
        <v>33230</v>
      </c>
      <c r="Q2007" s="22" t="s">
        <v>33231</v>
      </c>
      <c r="R2007" s="38">
        <v>0</v>
      </c>
    </row>
    <row r="2008" spans="1:18" ht="12.75">
      <c r="A2008" s="22" t="s">
        <v>60</v>
      </c>
      <c r="B2008" s="22" t="s">
        <v>13687</v>
      </c>
      <c r="C2008" s="22" t="s">
        <v>66</v>
      </c>
      <c r="D2008" s="22" t="s">
        <v>61</v>
      </c>
      <c r="E2008" s="31">
        <v>42943.450879629629</v>
      </c>
      <c r="F2008" s="22" t="s">
        <v>25378</v>
      </c>
      <c r="G2008" s="22" t="s">
        <v>33235</v>
      </c>
      <c r="H2008" s="22" t="s">
        <v>74</v>
      </c>
      <c r="I2008" s="22" t="s">
        <v>13755</v>
      </c>
      <c r="J2008" s="37" t="s">
        <v>25381</v>
      </c>
      <c r="K2008" s="37" t="s">
        <v>25382</v>
      </c>
      <c r="L2008" s="37" t="s">
        <v>25382</v>
      </c>
      <c r="M2008" s="37" t="s">
        <v>33236</v>
      </c>
      <c r="N2008" s="37" t="s">
        <v>2662</v>
      </c>
      <c r="O2008" s="37" t="s">
        <v>2663</v>
      </c>
      <c r="P2008" s="22" t="s">
        <v>33237</v>
      </c>
      <c r="Q2008" s="22" t="s">
        <v>33238</v>
      </c>
      <c r="R2008" s="38">
        <v>0</v>
      </c>
    </row>
    <row r="2009" spans="1:18" ht="12.75">
      <c r="A2009" s="22" t="s">
        <v>60</v>
      </c>
      <c r="B2009" s="22" t="s">
        <v>468</v>
      </c>
      <c r="C2009" s="22" t="s">
        <v>63</v>
      </c>
      <c r="D2009" s="22" t="s">
        <v>61</v>
      </c>
      <c r="E2009" s="31">
        <v>42920.523553240739</v>
      </c>
      <c r="F2009" s="22" t="s">
        <v>25378</v>
      </c>
      <c r="G2009" s="22" t="s">
        <v>33239</v>
      </c>
      <c r="H2009" s="22" t="s">
        <v>74</v>
      </c>
      <c r="I2009" s="22" t="s">
        <v>1118</v>
      </c>
      <c r="J2009" s="37" t="s">
        <v>25381</v>
      </c>
      <c r="K2009" s="37" t="s">
        <v>25382</v>
      </c>
      <c r="L2009" s="37" t="s">
        <v>25382</v>
      </c>
      <c r="M2009" s="37" t="s">
        <v>33240</v>
      </c>
      <c r="N2009" s="37" t="s">
        <v>431</v>
      </c>
      <c r="O2009" s="37" t="s">
        <v>432</v>
      </c>
      <c r="P2009" s="22" t="s">
        <v>33241</v>
      </c>
      <c r="Q2009" s="22" t="s">
        <v>33242</v>
      </c>
      <c r="R2009" s="38">
        <v>0</v>
      </c>
    </row>
    <row r="2010" spans="1:18" ht="12.75">
      <c r="A2010" s="22" t="s">
        <v>60</v>
      </c>
      <c r="B2010" s="22" t="s">
        <v>468</v>
      </c>
      <c r="C2010" s="22" t="s">
        <v>63</v>
      </c>
      <c r="D2010" s="22" t="s">
        <v>61</v>
      </c>
      <c r="E2010" s="31">
        <v>42923.471944444442</v>
      </c>
      <c r="F2010" s="22" t="s">
        <v>30891</v>
      </c>
      <c r="G2010" s="22" t="s">
        <v>33243</v>
      </c>
      <c r="H2010" s="22" t="s">
        <v>74</v>
      </c>
      <c r="I2010" s="22" t="s">
        <v>33244</v>
      </c>
      <c r="J2010" s="37" t="s">
        <v>25381</v>
      </c>
      <c r="K2010" s="37" t="s">
        <v>25382</v>
      </c>
      <c r="L2010" s="37" t="s">
        <v>25382</v>
      </c>
      <c r="M2010" s="37" t="s">
        <v>33245</v>
      </c>
      <c r="N2010" s="37" t="s">
        <v>471</v>
      </c>
      <c r="O2010" s="37" t="s">
        <v>472</v>
      </c>
      <c r="P2010" s="22" t="s">
        <v>33246</v>
      </c>
      <c r="Q2010" s="22" t="s">
        <v>33247</v>
      </c>
      <c r="R2010" s="38">
        <v>0</v>
      </c>
    </row>
    <row r="2011" spans="1:18" ht="12.75">
      <c r="A2011" s="22" t="s">
        <v>60</v>
      </c>
      <c r="B2011" s="22" t="s">
        <v>468</v>
      </c>
      <c r="C2011" s="22" t="s">
        <v>63</v>
      </c>
      <c r="D2011" s="22" t="s">
        <v>61</v>
      </c>
      <c r="E2011" s="31">
        <v>42927.398125</v>
      </c>
      <c r="F2011" s="22" t="s">
        <v>25378</v>
      </c>
      <c r="G2011" s="22" t="s">
        <v>33248</v>
      </c>
      <c r="H2011" s="22" t="s">
        <v>74</v>
      </c>
      <c r="I2011" s="22" t="s">
        <v>3310</v>
      </c>
      <c r="J2011" s="37" t="s">
        <v>25381</v>
      </c>
      <c r="K2011" s="37" t="s">
        <v>25382</v>
      </c>
      <c r="L2011" s="37" t="s">
        <v>25382</v>
      </c>
      <c r="M2011" s="37" t="s">
        <v>33249</v>
      </c>
      <c r="N2011" s="37" t="s">
        <v>1051</v>
      </c>
      <c r="O2011" s="37" t="s">
        <v>1052</v>
      </c>
      <c r="P2011" s="22" t="s">
        <v>33250</v>
      </c>
      <c r="Q2011" s="22" t="s">
        <v>33251</v>
      </c>
      <c r="R2011" s="38">
        <v>0</v>
      </c>
    </row>
    <row r="2012" spans="1:18" ht="12.75">
      <c r="A2012" s="22" t="s">
        <v>60</v>
      </c>
      <c r="B2012" s="22" t="s">
        <v>468</v>
      </c>
      <c r="C2012" s="22" t="s">
        <v>63</v>
      </c>
      <c r="D2012" s="22" t="s">
        <v>61</v>
      </c>
      <c r="E2012" s="31">
        <v>42927.446111111109</v>
      </c>
      <c r="F2012" s="22" t="s">
        <v>25378</v>
      </c>
      <c r="G2012" s="22" t="s">
        <v>33252</v>
      </c>
      <c r="H2012" s="22" t="s">
        <v>74</v>
      </c>
      <c r="I2012" s="22" t="s">
        <v>33253</v>
      </c>
      <c r="J2012" s="37" t="s">
        <v>25381</v>
      </c>
      <c r="K2012" s="37" t="s">
        <v>25382</v>
      </c>
      <c r="L2012" s="37" t="s">
        <v>25382</v>
      </c>
      <c r="M2012" s="37" t="s">
        <v>33254</v>
      </c>
      <c r="N2012" s="37" t="s">
        <v>793</v>
      </c>
      <c r="O2012" s="37" t="s">
        <v>794</v>
      </c>
      <c r="P2012" s="22" t="s">
        <v>33255</v>
      </c>
      <c r="Q2012" s="22" t="s">
        <v>33256</v>
      </c>
      <c r="R2012" s="38">
        <v>0</v>
      </c>
    </row>
    <row r="2013" spans="1:18" ht="12.75">
      <c r="A2013" s="22" t="s">
        <v>60</v>
      </c>
      <c r="B2013" s="22" t="s">
        <v>468</v>
      </c>
      <c r="C2013" s="22" t="s">
        <v>63</v>
      </c>
      <c r="D2013" s="22" t="s">
        <v>61</v>
      </c>
      <c r="E2013" s="31">
        <v>42927.596898148149</v>
      </c>
      <c r="F2013" s="22" t="s">
        <v>25378</v>
      </c>
      <c r="G2013" s="22" t="s">
        <v>33257</v>
      </c>
      <c r="H2013" s="22" t="s">
        <v>74</v>
      </c>
      <c r="I2013" s="22" t="s">
        <v>33258</v>
      </c>
      <c r="J2013" s="37" t="s">
        <v>25381</v>
      </c>
      <c r="K2013" s="37" t="s">
        <v>25382</v>
      </c>
      <c r="L2013" s="37" t="s">
        <v>25382</v>
      </c>
      <c r="M2013" s="37" t="s">
        <v>33259</v>
      </c>
      <c r="N2013" s="37" t="s">
        <v>793</v>
      </c>
      <c r="O2013" s="37" t="s">
        <v>794</v>
      </c>
      <c r="P2013" s="22" t="s">
        <v>33260</v>
      </c>
      <c r="Q2013" s="22" t="s">
        <v>33261</v>
      </c>
      <c r="R2013" s="38">
        <v>0</v>
      </c>
    </row>
    <row r="2014" spans="1:18" ht="12.75">
      <c r="A2014" s="22" t="s">
        <v>60</v>
      </c>
      <c r="B2014" s="22" t="s">
        <v>468</v>
      </c>
      <c r="C2014" s="22" t="s">
        <v>63</v>
      </c>
      <c r="D2014" s="22" t="s">
        <v>61</v>
      </c>
      <c r="E2014" s="31">
        <v>42930.612881944442</v>
      </c>
      <c r="F2014" s="22" t="s">
        <v>25378</v>
      </c>
      <c r="G2014" s="22" t="s">
        <v>33262</v>
      </c>
      <c r="H2014" s="22" t="s">
        <v>74</v>
      </c>
      <c r="I2014" s="22" t="s">
        <v>8297</v>
      </c>
      <c r="J2014" s="37" t="s">
        <v>25381</v>
      </c>
      <c r="K2014" s="37" t="s">
        <v>25382</v>
      </c>
      <c r="L2014" s="37" t="s">
        <v>25382</v>
      </c>
      <c r="M2014" s="37" t="s">
        <v>33263</v>
      </c>
      <c r="N2014" s="37" t="s">
        <v>2424</v>
      </c>
      <c r="O2014" s="37" t="s">
        <v>2425</v>
      </c>
      <c r="P2014" s="22" t="s">
        <v>33264</v>
      </c>
      <c r="Q2014" s="22" t="s">
        <v>33265</v>
      </c>
      <c r="R2014" s="38">
        <v>0</v>
      </c>
    </row>
    <row r="2015" spans="1:18" ht="12.75">
      <c r="A2015" s="22" t="s">
        <v>60</v>
      </c>
      <c r="B2015" s="22" t="s">
        <v>468</v>
      </c>
      <c r="C2015" s="22" t="s">
        <v>63</v>
      </c>
      <c r="D2015" s="22" t="s">
        <v>61</v>
      </c>
      <c r="E2015" s="31">
        <v>42941.486805555556</v>
      </c>
      <c r="F2015" s="22" t="s">
        <v>25378</v>
      </c>
      <c r="G2015" s="22" t="s">
        <v>33266</v>
      </c>
      <c r="H2015" s="22" t="s">
        <v>74</v>
      </c>
      <c r="I2015" s="22" t="s">
        <v>33267</v>
      </c>
      <c r="J2015" s="37" t="s">
        <v>25381</v>
      </c>
      <c r="K2015" s="37" t="s">
        <v>25382</v>
      </c>
      <c r="L2015" s="37" t="s">
        <v>25382</v>
      </c>
      <c r="M2015" s="37" t="s">
        <v>33268</v>
      </c>
      <c r="N2015" s="37" t="s">
        <v>708</v>
      </c>
      <c r="O2015" s="37" t="s">
        <v>709</v>
      </c>
      <c r="P2015" s="22" t="s">
        <v>33269</v>
      </c>
      <c r="Q2015" s="22" t="s">
        <v>33270</v>
      </c>
      <c r="R2015" s="38">
        <v>0</v>
      </c>
    </row>
    <row r="2016" spans="1:18" ht="12.75">
      <c r="A2016" s="22" t="s">
        <v>60</v>
      </c>
      <c r="B2016" s="22" t="s">
        <v>468</v>
      </c>
      <c r="C2016" s="22" t="s">
        <v>63</v>
      </c>
      <c r="D2016" s="22" t="s">
        <v>61</v>
      </c>
      <c r="E2016" s="31">
        <v>42942.724074074074</v>
      </c>
      <c r="F2016" s="22" t="s">
        <v>25378</v>
      </c>
      <c r="G2016" s="22" t="s">
        <v>33271</v>
      </c>
      <c r="H2016" s="22" t="s">
        <v>74</v>
      </c>
      <c r="I2016" s="22" t="s">
        <v>3275</v>
      </c>
      <c r="J2016" s="37" t="s">
        <v>25381</v>
      </c>
      <c r="K2016" s="37" t="s">
        <v>25382</v>
      </c>
      <c r="L2016" s="37" t="s">
        <v>25382</v>
      </c>
      <c r="M2016" s="37" t="s">
        <v>33272</v>
      </c>
      <c r="N2016" s="37" t="s">
        <v>471</v>
      </c>
      <c r="O2016" s="37" t="s">
        <v>472</v>
      </c>
      <c r="P2016" s="22" t="s">
        <v>33273</v>
      </c>
      <c r="Q2016" s="22" t="s">
        <v>33274</v>
      </c>
      <c r="R2016" s="38">
        <v>0</v>
      </c>
    </row>
    <row r="2017" spans="1:18" ht="12.75">
      <c r="A2017" s="22" t="s">
        <v>60</v>
      </c>
      <c r="B2017" s="22" t="s">
        <v>468</v>
      </c>
      <c r="C2017" s="22" t="s">
        <v>63</v>
      </c>
      <c r="D2017" s="22" t="s">
        <v>61</v>
      </c>
      <c r="E2017" s="31">
        <v>42944.47515046296</v>
      </c>
      <c r="F2017" s="22" t="s">
        <v>25378</v>
      </c>
      <c r="G2017" s="22" t="s">
        <v>33275</v>
      </c>
      <c r="H2017" s="22" t="s">
        <v>74</v>
      </c>
      <c r="I2017" s="22" t="s">
        <v>9060</v>
      </c>
      <c r="J2017" s="37" t="s">
        <v>25381</v>
      </c>
      <c r="K2017" s="37" t="s">
        <v>25382</v>
      </c>
      <c r="L2017" s="37" t="s">
        <v>25382</v>
      </c>
      <c r="M2017" s="37" t="s">
        <v>33276</v>
      </c>
      <c r="N2017" s="37" t="s">
        <v>6810</v>
      </c>
      <c r="O2017" s="37" t="s">
        <v>6811</v>
      </c>
      <c r="P2017" s="22" t="s">
        <v>33277</v>
      </c>
      <c r="Q2017" s="22" t="s">
        <v>33278</v>
      </c>
      <c r="R2017" s="38">
        <v>0</v>
      </c>
    </row>
    <row r="2018" spans="1:18" ht="12.75">
      <c r="A2018" s="22" t="s">
        <v>60</v>
      </c>
      <c r="B2018" s="22" t="s">
        <v>2668</v>
      </c>
      <c r="C2018" s="22" t="s">
        <v>63</v>
      </c>
      <c r="D2018" s="22" t="s">
        <v>61</v>
      </c>
      <c r="E2018" s="31">
        <v>42935.674456018518</v>
      </c>
      <c r="F2018" s="22" t="s">
        <v>25378</v>
      </c>
      <c r="G2018" s="22" t="s">
        <v>33279</v>
      </c>
      <c r="H2018" s="22" t="s">
        <v>74</v>
      </c>
      <c r="I2018" s="22" t="s">
        <v>10030</v>
      </c>
      <c r="J2018" s="37" t="s">
        <v>25381</v>
      </c>
      <c r="K2018" s="37" t="s">
        <v>25382</v>
      </c>
      <c r="L2018" s="37" t="s">
        <v>25382</v>
      </c>
      <c r="M2018" s="37" t="s">
        <v>33280</v>
      </c>
      <c r="N2018" s="37" t="s">
        <v>10031</v>
      </c>
      <c r="O2018" s="37" t="s">
        <v>10032</v>
      </c>
      <c r="P2018" s="22" t="s">
        <v>33281</v>
      </c>
      <c r="Q2018" s="22" t="s">
        <v>33282</v>
      </c>
      <c r="R2018" s="38">
        <v>0</v>
      </c>
    </row>
    <row r="2019" spans="1:18" ht="12.75">
      <c r="A2019" s="22" t="s">
        <v>60</v>
      </c>
      <c r="B2019" s="22" t="s">
        <v>2668</v>
      </c>
      <c r="C2019" s="22" t="s">
        <v>63</v>
      </c>
      <c r="D2019" s="22" t="s">
        <v>61</v>
      </c>
      <c r="E2019" s="31">
        <v>42943.386446759258</v>
      </c>
      <c r="F2019" s="22" t="s">
        <v>25378</v>
      </c>
      <c r="G2019" s="22" t="s">
        <v>33283</v>
      </c>
      <c r="H2019" s="22" t="s">
        <v>74</v>
      </c>
      <c r="I2019" s="22" t="s">
        <v>9996</v>
      </c>
      <c r="J2019" s="37" t="s">
        <v>25381</v>
      </c>
      <c r="K2019" s="37" t="s">
        <v>25382</v>
      </c>
      <c r="L2019" s="37" t="s">
        <v>25382</v>
      </c>
      <c r="M2019" s="37" t="s">
        <v>33284</v>
      </c>
      <c r="N2019" s="37" t="s">
        <v>2671</v>
      </c>
      <c r="O2019" s="37" t="s">
        <v>2672</v>
      </c>
      <c r="P2019" s="22" t="s">
        <v>33285</v>
      </c>
      <c r="Q2019" s="22" t="s">
        <v>33286</v>
      </c>
      <c r="R2019" s="38">
        <v>0</v>
      </c>
    </row>
    <row r="2020" spans="1:18" ht="12.75">
      <c r="A2020" s="22" t="s">
        <v>60</v>
      </c>
      <c r="B2020" s="22" t="s">
        <v>22428</v>
      </c>
      <c r="C2020" s="22" t="s">
        <v>69</v>
      </c>
      <c r="D2020" s="22" t="s">
        <v>61</v>
      </c>
      <c r="E2020" s="31">
        <v>42920.713946759257</v>
      </c>
      <c r="F2020" s="22" t="s">
        <v>25378</v>
      </c>
      <c r="G2020" s="22" t="s">
        <v>33287</v>
      </c>
      <c r="H2020" s="22" t="s">
        <v>74</v>
      </c>
      <c r="I2020" s="22" t="s">
        <v>22734</v>
      </c>
      <c r="J2020" s="37" t="s">
        <v>25381</v>
      </c>
      <c r="K2020" s="37" t="s">
        <v>25382</v>
      </c>
      <c r="L2020" s="37" t="s">
        <v>25382</v>
      </c>
      <c r="M2020" s="37" t="s">
        <v>33288</v>
      </c>
      <c r="N2020" s="37" t="s">
        <v>22735</v>
      </c>
      <c r="O2020" s="37" t="s">
        <v>22736</v>
      </c>
      <c r="P2020" s="22" t="s">
        <v>33289</v>
      </c>
      <c r="Q2020" s="22" t="s">
        <v>33290</v>
      </c>
      <c r="R2020" s="38">
        <v>0</v>
      </c>
    </row>
    <row r="2021" spans="1:18" ht="12.75">
      <c r="A2021" s="22" t="s">
        <v>60</v>
      </c>
      <c r="B2021" s="22" t="s">
        <v>22428</v>
      </c>
      <c r="C2021" s="22" t="s">
        <v>69</v>
      </c>
      <c r="D2021" s="22" t="s">
        <v>61</v>
      </c>
      <c r="E2021" s="31">
        <v>42920.770601851851</v>
      </c>
      <c r="F2021" s="22" t="s">
        <v>25378</v>
      </c>
      <c r="G2021" s="22" t="s">
        <v>33291</v>
      </c>
      <c r="H2021" s="22" t="s">
        <v>74</v>
      </c>
      <c r="I2021" s="22" t="s">
        <v>23143</v>
      </c>
      <c r="J2021" s="37" t="s">
        <v>25381</v>
      </c>
      <c r="K2021" s="37" t="s">
        <v>25382</v>
      </c>
      <c r="L2021" s="37" t="s">
        <v>25382</v>
      </c>
      <c r="M2021" s="37" t="s">
        <v>33292</v>
      </c>
      <c r="N2021" s="37" t="s">
        <v>576</v>
      </c>
      <c r="O2021" s="37" t="s">
        <v>577</v>
      </c>
      <c r="P2021" s="22" t="s">
        <v>33293</v>
      </c>
      <c r="Q2021" s="22" t="s">
        <v>33294</v>
      </c>
      <c r="R2021" s="38">
        <v>0</v>
      </c>
    </row>
    <row r="2022" spans="1:18" ht="12.75">
      <c r="A2022" s="22" t="s">
        <v>60</v>
      </c>
      <c r="B2022" s="22" t="s">
        <v>22428</v>
      </c>
      <c r="C2022" s="22" t="s">
        <v>69</v>
      </c>
      <c r="D2022" s="22" t="s">
        <v>61</v>
      </c>
      <c r="E2022" s="31">
        <v>42921.559594907405</v>
      </c>
      <c r="F2022" s="22" t="s">
        <v>25378</v>
      </c>
      <c r="G2022" s="22" t="s">
        <v>33295</v>
      </c>
      <c r="H2022" s="22" t="s">
        <v>74</v>
      </c>
      <c r="I2022" s="22" t="s">
        <v>33296</v>
      </c>
      <c r="J2022" s="37" t="s">
        <v>25381</v>
      </c>
      <c r="K2022" s="37" t="s">
        <v>25382</v>
      </c>
      <c r="L2022" s="37" t="s">
        <v>25382</v>
      </c>
      <c r="M2022" s="37" t="s">
        <v>33297</v>
      </c>
      <c r="N2022" s="37" t="s">
        <v>4604</v>
      </c>
      <c r="O2022" s="37" t="s">
        <v>4605</v>
      </c>
      <c r="P2022" s="22" t="s">
        <v>33298</v>
      </c>
      <c r="Q2022" s="22" t="s">
        <v>33299</v>
      </c>
      <c r="R2022" s="38">
        <v>0</v>
      </c>
    </row>
    <row r="2023" spans="1:18" ht="12.75">
      <c r="A2023" s="22" t="s">
        <v>60</v>
      </c>
      <c r="B2023" s="22" t="s">
        <v>22428</v>
      </c>
      <c r="C2023" s="22" t="s">
        <v>69</v>
      </c>
      <c r="D2023" s="22" t="s">
        <v>61</v>
      </c>
      <c r="E2023" s="31">
        <v>42927.640509259254</v>
      </c>
      <c r="F2023" s="22" t="s">
        <v>25378</v>
      </c>
      <c r="G2023" s="22" t="s">
        <v>33300</v>
      </c>
      <c r="H2023" s="22" t="s">
        <v>74</v>
      </c>
      <c r="I2023" s="22" t="s">
        <v>24548</v>
      </c>
      <c r="J2023" s="37" t="s">
        <v>25381</v>
      </c>
      <c r="K2023" s="37" t="s">
        <v>25382</v>
      </c>
      <c r="L2023" s="37" t="s">
        <v>25382</v>
      </c>
      <c r="M2023" s="37" t="s">
        <v>33301</v>
      </c>
      <c r="N2023" s="37" t="s">
        <v>13936</v>
      </c>
      <c r="O2023" s="37" t="s">
        <v>13937</v>
      </c>
      <c r="P2023" s="22" t="s">
        <v>33302</v>
      </c>
      <c r="Q2023" s="22" t="s">
        <v>33303</v>
      </c>
      <c r="R2023" s="38">
        <v>0</v>
      </c>
    </row>
    <row r="2024" spans="1:18" ht="12.75">
      <c r="A2024" s="22" t="s">
        <v>60</v>
      </c>
      <c r="B2024" s="22" t="s">
        <v>22428</v>
      </c>
      <c r="C2024" s="22" t="s">
        <v>69</v>
      </c>
      <c r="D2024" s="22" t="s">
        <v>61</v>
      </c>
      <c r="E2024" s="31">
        <v>42936.764224537037</v>
      </c>
      <c r="F2024" s="22" t="s">
        <v>25378</v>
      </c>
      <c r="G2024" s="22" t="s">
        <v>33304</v>
      </c>
      <c r="H2024" s="22" t="s">
        <v>74</v>
      </c>
      <c r="I2024" s="22" t="s">
        <v>23331</v>
      </c>
      <c r="J2024" s="37" t="s">
        <v>25381</v>
      </c>
      <c r="K2024" s="37" t="s">
        <v>25382</v>
      </c>
      <c r="L2024" s="37" t="s">
        <v>25382</v>
      </c>
      <c r="M2024" s="37" t="s">
        <v>33305</v>
      </c>
      <c r="N2024" s="37" t="s">
        <v>3473</v>
      </c>
      <c r="O2024" s="37" t="s">
        <v>3474</v>
      </c>
      <c r="P2024" s="22" t="s">
        <v>33306</v>
      </c>
      <c r="Q2024" s="22" t="s">
        <v>33307</v>
      </c>
      <c r="R2024" s="38">
        <v>0</v>
      </c>
    </row>
    <row r="2025" spans="1:18" ht="12.75">
      <c r="A2025" s="22" t="s">
        <v>60</v>
      </c>
      <c r="B2025" s="22" t="s">
        <v>22428</v>
      </c>
      <c r="C2025" s="22" t="s">
        <v>69</v>
      </c>
      <c r="D2025" s="22" t="s">
        <v>61</v>
      </c>
      <c r="E2025" s="31">
        <v>42940.447349537033</v>
      </c>
      <c r="F2025" s="22" t="s">
        <v>25378</v>
      </c>
      <c r="G2025" s="22" t="s">
        <v>33308</v>
      </c>
      <c r="H2025" s="22" t="s">
        <v>74</v>
      </c>
      <c r="I2025" s="22" t="s">
        <v>23199</v>
      </c>
      <c r="J2025" s="37" t="s">
        <v>25381</v>
      </c>
      <c r="K2025" s="37" t="s">
        <v>25382</v>
      </c>
      <c r="L2025" s="37" t="s">
        <v>25382</v>
      </c>
      <c r="M2025" s="37" t="s">
        <v>33309</v>
      </c>
      <c r="N2025" s="37" t="s">
        <v>131</v>
      </c>
      <c r="O2025" s="37" t="s">
        <v>132</v>
      </c>
      <c r="P2025" s="22" t="s">
        <v>33310</v>
      </c>
      <c r="Q2025" s="22" t="s">
        <v>33311</v>
      </c>
      <c r="R2025" s="38">
        <v>0</v>
      </c>
    </row>
    <row r="2026" spans="1:18" ht="12.75">
      <c r="A2026" s="22" t="s">
        <v>60</v>
      </c>
      <c r="B2026" s="22" t="s">
        <v>22428</v>
      </c>
      <c r="C2026" s="22" t="s">
        <v>69</v>
      </c>
      <c r="D2026" s="22" t="s">
        <v>61</v>
      </c>
      <c r="E2026" s="31">
        <v>42940.455474537033</v>
      </c>
      <c r="F2026" s="22" t="s">
        <v>25378</v>
      </c>
      <c r="G2026" s="22" t="s">
        <v>33312</v>
      </c>
      <c r="H2026" s="22" t="s">
        <v>74</v>
      </c>
      <c r="I2026" s="22" t="s">
        <v>22645</v>
      </c>
      <c r="J2026" s="37" t="s">
        <v>25381</v>
      </c>
      <c r="K2026" s="37" t="s">
        <v>25382</v>
      </c>
      <c r="L2026" s="37" t="s">
        <v>25382</v>
      </c>
      <c r="M2026" s="37" t="s">
        <v>33313</v>
      </c>
      <c r="N2026" s="37" t="s">
        <v>8514</v>
      </c>
      <c r="O2026" s="37" t="s">
        <v>8515</v>
      </c>
      <c r="P2026" s="22" t="s">
        <v>33310</v>
      </c>
      <c r="Q2026" s="22" t="s">
        <v>33311</v>
      </c>
      <c r="R2026" s="38">
        <v>0</v>
      </c>
    </row>
    <row r="2027" spans="1:18" ht="12.75">
      <c r="A2027" s="22" t="s">
        <v>60</v>
      </c>
      <c r="B2027" s="22" t="s">
        <v>22428</v>
      </c>
      <c r="C2027" s="22" t="s">
        <v>69</v>
      </c>
      <c r="D2027" s="22" t="s">
        <v>61</v>
      </c>
      <c r="E2027" s="31">
        <v>42947.942893518513</v>
      </c>
      <c r="F2027" s="22" t="s">
        <v>25378</v>
      </c>
      <c r="G2027" s="22" t="s">
        <v>33314</v>
      </c>
      <c r="H2027" s="22" t="s">
        <v>74</v>
      </c>
      <c r="I2027" s="22" t="s">
        <v>23434</v>
      </c>
      <c r="J2027" s="37" t="s">
        <v>25381</v>
      </c>
      <c r="K2027" s="37" t="s">
        <v>25382</v>
      </c>
      <c r="L2027" s="37" t="s">
        <v>25382</v>
      </c>
      <c r="M2027" s="37" t="s">
        <v>33315</v>
      </c>
      <c r="N2027" s="37" t="s">
        <v>943</v>
      </c>
      <c r="O2027" s="37" t="s">
        <v>944</v>
      </c>
      <c r="P2027" s="22" t="s">
        <v>33316</v>
      </c>
      <c r="Q2027" s="22" t="s">
        <v>33317</v>
      </c>
      <c r="R2027" s="38">
        <v>0</v>
      </c>
    </row>
    <row r="2028" spans="1:18" ht="12.75">
      <c r="A2028" s="22" t="s">
        <v>60</v>
      </c>
      <c r="B2028" s="22" t="s">
        <v>4111</v>
      </c>
      <c r="C2028" s="22" t="s">
        <v>63</v>
      </c>
      <c r="D2028" s="22" t="s">
        <v>61</v>
      </c>
      <c r="E2028" s="31">
        <v>42927.352164351847</v>
      </c>
      <c r="F2028" s="22" t="s">
        <v>25378</v>
      </c>
      <c r="G2028" s="22" t="s">
        <v>33318</v>
      </c>
      <c r="H2028" s="22" t="s">
        <v>74</v>
      </c>
      <c r="I2028" s="22" t="s">
        <v>5169</v>
      </c>
      <c r="J2028" s="37" t="s">
        <v>25381</v>
      </c>
      <c r="K2028" s="37" t="s">
        <v>25382</v>
      </c>
      <c r="L2028" s="37" t="s">
        <v>25382</v>
      </c>
      <c r="M2028" s="37" t="s">
        <v>33319</v>
      </c>
      <c r="N2028" s="37" t="s">
        <v>5170</v>
      </c>
      <c r="O2028" s="37" t="s">
        <v>5171</v>
      </c>
      <c r="P2028" s="22" t="s">
        <v>33320</v>
      </c>
      <c r="Q2028" s="22" t="s">
        <v>33321</v>
      </c>
      <c r="R2028" s="38">
        <v>0</v>
      </c>
    </row>
    <row r="2029" spans="1:18" ht="12.75">
      <c r="A2029" s="22" t="s">
        <v>60</v>
      </c>
      <c r="B2029" s="22" t="s">
        <v>4111</v>
      </c>
      <c r="C2029" s="22" t="s">
        <v>63</v>
      </c>
      <c r="D2029" s="22" t="s">
        <v>61</v>
      </c>
      <c r="E2029" s="31">
        <v>42928.571284722224</v>
      </c>
      <c r="F2029" s="22" t="s">
        <v>25378</v>
      </c>
      <c r="G2029" s="22" t="s">
        <v>33322</v>
      </c>
      <c r="H2029" s="22" t="s">
        <v>74</v>
      </c>
      <c r="I2029" s="22" t="s">
        <v>7928</v>
      </c>
      <c r="J2029" s="37" t="s">
        <v>25381</v>
      </c>
      <c r="K2029" s="37" t="s">
        <v>25382</v>
      </c>
      <c r="L2029" s="37" t="s">
        <v>25382</v>
      </c>
      <c r="M2029" s="37" t="s">
        <v>33323</v>
      </c>
      <c r="N2029" s="37" t="s">
        <v>6416</v>
      </c>
      <c r="O2029" s="37" t="s">
        <v>6417</v>
      </c>
      <c r="P2029" s="22" t="s">
        <v>33324</v>
      </c>
      <c r="Q2029" s="22" t="s">
        <v>33325</v>
      </c>
      <c r="R2029" s="38">
        <v>0</v>
      </c>
    </row>
    <row r="2030" spans="1:18" ht="12.75">
      <c r="A2030" s="22" t="s">
        <v>60</v>
      </c>
      <c r="B2030" s="22" t="s">
        <v>770</v>
      </c>
      <c r="C2030" s="22" t="s">
        <v>63</v>
      </c>
      <c r="D2030" s="22" t="s">
        <v>61</v>
      </c>
      <c r="E2030" s="31">
        <v>42919.411793981482</v>
      </c>
      <c r="F2030" s="22" t="s">
        <v>25378</v>
      </c>
      <c r="G2030" s="22" t="s">
        <v>33326</v>
      </c>
      <c r="H2030" s="22" t="s">
        <v>74</v>
      </c>
      <c r="I2030" s="22" t="s">
        <v>33327</v>
      </c>
      <c r="J2030" s="37" t="s">
        <v>25381</v>
      </c>
      <c r="K2030" s="37" t="s">
        <v>25382</v>
      </c>
      <c r="L2030" s="37" t="s">
        <v>25382</v>
      </c>
      <c r="M2030" s="37" t="s">
        <v>33328</v>
      </c>
      <c r="N2030" s="37" t="s">
        <v>413</v>
      </c>
      <c r="O2030" s="37" t="s">
        <v>414</v>
      </c>
      <c r="P2030" s="22" t="s">
        <v>33329</v>
      </c>
      <c r="Q2030" s="22" t="s">
        <v>33330</v>
      </c>
      <c r="R2030" s="38">
        <v>0</v>
      </c>
    </row>
    <row r="2031" spans="1:18" ht="12.75">
      <c r="A2031" s="22" t="s">
        <v>60</v>
      </c>
      <c r="B2031" s="22" t="s">
        <v>770</v>
      </c>
      <c r="C2031" s="22" t="s">
        <v>63</v>
      </c>
      <c r="D2031" s="22" t="s">
        <v>61</v>
      </c>
      <c r="E2031" s="31">
        <v>42919.483784722222</v>
      </c>
      <c r="F2031" s="22" t="s">
        <v>25378</v>
      </c>
      <c r="G2031" s="22" t="s">
        <v>33331</v>
      </c>
      <c r="H2031" s="22" t="s">
        <v>74</v>
      </c>
      <c r="I2031" s="22" t="s">
        <v>4736</v>
      </c>
      <c r="J2031" s="37" t="s">
        <v>25381</v>
      </c>
      <c r="K2031" s="37" t="s">
        <v>25382</v>
      </c>
      <c r="L2031" s="37" t="s">
        <v>25382</v>
      </c>
      <c r="M2031" s="37" t="s">
        <v>33332</v>
      </c>
      <c r="N2031" s="37" t="s">
        <v>1479</v>
      </c>
      <c r="O2031" s="37" t="s">
        <v>1480</v>
      </c>
      <c r="P2031" s="22" t="s">
        <v>33333</v>
      </c>
      <c r="Q2031" s="22" t="s">
        <v>33334</v>
      </c>
      <c r="R2031" s="38">
        <v>0</v>
      </c>
    </row>
    <row r="2032" spans="1:18" ht="12.75">
      <c r="A2032" s="22" t="s">
        <v>60</v>
      </c>
      <c r="B2032" s="22" t="s">
        <v>770</v>
      </c>
      <c r="C2032" s="22" t="s">
        <v>63</v>
      </c>
      <c r="D2032" s="22" t="s">
        <v>61</v>
      </c>
      <c r="E2032" s="31">
        <v>42919.56753472222</v>
      </c>
      <c r="F2032" s="22" t="s">
        <v>25378</v>
      </c>
      <c r="G2032" s="22" t="s">
        <v>33335</v>
      </c>
      <c r="H2032" s="22" t="s">
        <v>74</v>
      </c>
      <c r="I2032" s="22" t="s">
        <v>3653</v>
      </c>
      <c r="J2032" s="37" t="s">
        <v>25381</v>
      </c>
      <c r="K2032" s="37" t="s">
        <v>25382</v>
      </c>
      <c r="L2032" s="37" t="s">
        <v>25382</v>
      </c>
      <c r="M2032" s="37" t="s">
        <v>33336</v>
      </c>
      <c r="N2032" s="37" t="s">
        <v>271</v>
      </c>
      <c r="O2032" s="37" t="s">
        <v>272</v>
      </c>
      <c r="P2032" s="22" t="s">
        <v>33337</v>
      </c>
      <c r="Q2032" s="22" t="s">
        <v>33338</v>
      </c>
      <c r="R2032" s="38">
        <v>0</v>
      </c>
    </row>
    <row r="2033" spans="1:18" ht="12.75">
      <c r="A2033" s="22" t="s">
        <v>60</v>
      </c>
      <c r="B2033" s="22" t="s">
        <v>770</v>
      </c>
      <c r="C2033" s="22" t="s">
        <v>63</v>
      </c>
      <c r="D2033" s="22" t="s">
        <v>61</v>
      </c>
      <c r="E2033" s="31">
        <v>42920.435636574075</v>
      </c>
      <c r="F2033" s="22" t="s">
        <v>25378</v>
      </c>
      <c r="G2033" s="22" t="s">
        <v>33339</v>
      </c>
      <c r="H2033" s="22" t="s">
        <v>74</v>
      </c>
      <c r="I2033" s="22" t="s">
        <v>33340</v>
      </c>
      <c r="J2033" s="37" t="s">
        <v>25381</v>
      </c>
      <c r="K2033" s="37" t="s">
        <v>25382</v>
      </c>
      <c r="L2033" s="37" t="s">
        <v>25382</v>
      </c>
      <c r="M2033" s="37" t="s">
        <v>33341</v>
      </c>
      <c r="N2033" s="37" t="s">
        <v>7635</v>
      </c>
      <c r="O2033" s="37" t="s">
        <v>7636</v>
      </c>
      <c r="P2033" s="22" t="s">
        <v>33342</v>
      </c>
      <c r="Q2033" s="22" t="s">
        <v>33343</v>
      </c>
      <c r="R2033" s="38">
        <v>0</v>
      </c>
    </row>
    <row r="2034" spans="1:18" ht="12.75">
      <c r="A2034" s="22" t="s">
        <v>60</v>
      </c>
      <c r="B2034" s="22" t="s">
        <v>770</v>
      </c>
      <c r="C2034" s="22" t="s">
        <v>63</v>
      </c>
      <c r="D2034" s="22" t="s">
        <v>61</v>
      </c>
      <c r="E2034" s="31">
        <v>42920.483506944445</v>
      </c>
      <c r="F2034" s="22" t="s">
        <v>25378</v>
      </c>
      <c r="G2034" s="22" t="s">
        <v>33344</v>
      </c>
      <c r="H2034" s="22" t="s">
        <v>74</v>
      </c>
      <c r="I2034" s="22" t="s">
        <v>33345</v>
      </c>
      <c r="J2034" s="37" t="s">
        <v>25381</v>
      </c>
      <c r="K2034" s="37" t="s">
        <v>25382</v>
      </c>
      <c r="L2034" s="37" t="s">
        <v>25382</v>
      </c>
      <c r="M2034" s="37" t="s">
        <v>33346</v>
      </c>
      <c r="N2034" s="37" t="s">
        <v>219</v>
      </c>
      <c r="O2034" s="37" t="s">
        <v>220</v>
      </c>
      <c r="P2034" s="22" t="s">
        <v>33347</v>
      </c>
      <c r="Q2034" s="22" t="s">
        <v>33348</v>
      </c>
      <c r="R2034" s="38">
        <v>0</v>
      </c>
    </row>
    <row r="2035" spans="1:18" ht="12.75">
      <c r="A2035" s="22" t="s">
        <v>60</v>
      </c>
      <c r="B2035" s="22" t="s">
        <v>770</v>
      </c>
      <c r="C2035" s="22" t="s">
        <v>63</v>
      </c>
      <c r="D2035" s="22" t="s">
        <v>61</v>
      </c>
      <c r="E2035" s="31">
        <v>42922.520289351851</v>
      </c>
      <c r="F2035" s="22" t="s">
        <v>25378</v>
      </c>
      <c r="G2035" s="22" t="s">
        <v>33349</v>
      </c>
      <c r="H2035" s="22" t="s">
        <v>74</v>
      </c>
      <c r="I2035" s="22" t="s">
        <v>4030</v>
      </c>
      <c r="J2035" s="37" t="s">
        <v>25381</v>
      </c>
      <c r="K2035" s="37" t="s">
        <v>25382</v>
      </c>
      <c r="L2035" s="37" t="s">
        <v>25382</v>
      </c>
      <c r="M2035" s="37" t="s">
        <v>33350</v>
      </c>
      <c r="N2035" s="37" t="s">
        <v>398</v>
      </c>
      <c r="O2035" s="37" t="s">
        <v>399</v>
      </c>
      <c r="P2035" s="22" t="s">
        <v>33351</v>
      </c>
      <c r="Q2035" s="22" t="s">
        <v>33352</v>
      </c>
      <c r="R2035" s="38">
        <v>0</v>
      </c>
    </row>
    <row r="2036" spans="1:18" ht="12.75">
      <c r="A2036" s="22" t="s">
        <v>60</v>
      </c>
      <c r="B2036" s="22" t="s">
        <v>770</v>
      </c>
      <c r="C2036" s="22" t="s">
        <v>63</v>
      </c>
      <c r="D2036" s="22" t="s">
        <v>61</v>
      </c>
      <c r="E2036" s="31">
        <v>42922.575520833328</v>
      </c>
      <c r="F2036" s="22" t="s">
        <v>25378</v>
      </c>
      <c r="G2036" s="22" t="s">
        <v>33353</v>
      </c>
      <c r="H2036" s="22" t="s">
        <v>74</v>
      </c>
      <c r="I2036" s="22" t="s">
        <v>2541</v>
      </c>
      <c r="J2036" s="37" t="s">
        <v>25381</v>
      </c>
      <c r="K2036" s="37" t="s">
        <v>25382</v>
      </c>
      <c r="L2036" s="37" t="s">
        <v>25382</v>
      </c>
      <c r="M2036" s="37" t="s">
        <v>33354</v>
      </c>
      <c r="N2036" s="37" t="s">
        <v>2542</v>
      </c>
      <c r="O2036" s="37" t="s">
        <v>2543</v>
      </c>
      <c r="P2036" s="22" t="s">
        <v>33355</v>
      </c>
      <c r="Q2036" s="22" t="s">
        <v>33356</v>
      </c>
      <c r="R2036" s="38">
        <v>0</v>
      </c>
    </row>
    <row r="2037" spans="1:18" ht="12.75">
      <c r="A2037" s="22" t="s">
        <v>60</v>
      </c>
      <c r="B2037" s="22" t="s">
        <v>770</v>
      </c>
      <c r="C2037" s="22" t="s">
        <v>63</v>
      </c>
      <c r="D2037" s="22" t="s">
        <v>61</v>
      </c>
      <c r="E2037" s="31">
        <v>42923.475243055553</v>
      </c>
      <c r="F2037" s="22" t="s">
        <v>25378</v>
      </c>
      <c r="G2037" s="22" t="s">
        <v>33357</v>
      </c>
      <c r="H2037" s="22" t="s">
        <v>74</v>
      </c>
      <c r="I2037" s="22" t="s">
        <v>7634</v>
      </c>
      <c r="J2037" s="37" t="s">
        <v>25381</v>
      </c>
      <c r="K2037" s="37" t="s">
        <v>25382</v>
      </c>
      <c r="L2037" s="37" t="s">
        <v>25382</v>
      </c>
      <c r="M2037" s="37" t="s">
        <v>33358</v>
      </c>
      <c r="N2037" s="37" t="s">
        <v>7635</v>
      </c>
      <c r="O2037" s="37" t="s">
        <v>7636</v>
      </c>
      <c r="P2037" s="22" t="s">
        <v>33342</v>
      </c>
      <c r="Q2037" s="22" t="s">
        <v>33343</v>
      </c>
      <c r="R2037" s="38">
        <v>0</v>
      </c>
    </row>
    <row r="2038" spans="1:18" ht="12.75">
      <c r="A2038" s="22" t="s">
        <v>60</v>
      </c>
      <c r="B2038" s="22" t="s">
        <v>770</v>
      </c>
      <c r="C2038" s="22" t="s">
        <v>63</v>
      </c>
      <c r="D2038" s="22" t="s">
        <v>61</v>
      </c>
      <c r="E2038" s="31">
        <v>42929.496770833335</v>
      </c>
      <c r="F2038" s="22" t="s">
        <v>25378</v>
      </c>
      <c r="G2038" s="22" t="s">
        <v>33359</v>
      </c>
      <c r="H2038" s="22" t="s">
        <v>74</v>
      </c>
      <c r="I2038" s="22" t="s">
        <v>1422</v>
      </c>
      <c r="J2038" s="37" t="s">
        <v>25381</v>
      </c>
      <c r="K2038" s="37" t="s">
        <v>25382</v>
      </c>
      <c r="L2038" s="37" t="s">
        <v>25382</v>
      </c>
      <c r="M2038" s="37" t="s">
        <v>33360</v>
      </c>
      <c r="N2038" s="37" t="s">
        <v>1279</v>
      </c>
      <c r="O2038" s="37" t="s">
        <v>1280</v>
      </c>
      <c r="P2038" s="22" t="s">
        <v>33361</v>
      </c>
      <c r="Q2038" s="22" t="s">
        <v>33352</v>
      </c>
      <c r="R2038" s="38">
        <v>0</v>
      </c>
    </row>
    <row r="2039" spans="1:18" ht="12.75">
      <c r="A2039" s="22" t="s">
        <v>60</v>
      </c>
      <c r="B2039" s="22" t="s">
        <v>770</v>
      </c>
      <c r="C2039" s="22" t="s">
        <v>63</v>
      </c>
      <c r="D2039" s="22" t="s">
        <v>61</v>
      </c>
      <c r="E2039" s="31">
        <v>42933.47991898148</v>
      </c>
      <c r="F2039" s="22" t="s">
        <v>25378</v>
      </c>
      <c r="G2039" s="22" t="s">
        <v>33362</v>
      </c>
      <c r="H2039" s="22" t="s">
        <v>74</v>
      </c>
      <c r="I2039" s="22" t="s">
        <v>8237</v>
      </c>
      <c r="J2039" s="37" t="s">
        <v>25381</v>
      </c>
      <c r="K2039" s="37" t="s">
        <v>25382</v>
      </c>
      <c r="L2039" s="37" t="s">
        <v>25382</v>
      </c>
      <c r="M2039" s="37" t="s">
        <v>33363</v>
      </c>
      <c r="N2039" s="37" t="s">
        <v>2011</v>
      </c>
      <c r="O2039" s="37" t="s">
        <v>2012</v>
      </c>
      <c r="P2039" s="22" t="s">
        <v>33364</v>
      </c>
      <c r="Q2039" s="22" t="s">
        <v>33365</v>
      </c>
      <c r="R2039" s="38">
        <v>0</v>
      </c>
    </row>
    <row r="2040" spans="1:18" ht="12.75">
      <c r="A2040" s="22" t="s">
        <v>60</v>
      </c>
      <c r="B2040" s="22" t="s">
        <v>770</v>
      </c>
      <c r="C2040" s="22" t="s">
        <v>63</v>
      </c>
      <c r="D2040" s="22" t="s">
        <v>61</v>
      </c>
      <c r="E2040" s="31">
        <v>42936.50503472222</v>
      </c>
      <c r="F2040" s="22" t="s">
        <v>25378</v>
      </c>
      <c r="G2040" s="22" t="s">
        <v>33366</v>
      </c>
      <c r="H2040" s="22" t="s">
        <v>74</v>
      </c>
      <c r="I2040" s="22" t="s">
        <v>6656</v>
      </c>
      <c r="J2040" s="37" t="s">
        <v>25381</v>
      </c>
      <c r="K2040" s="37" t="s">
        <v>25382</v>
      </c>
      <c r="L2040" s="37" t="s">
        <v>25382</v>
      </c>
      <c r="M2040" s="37" t="s">
        <v>33367</v>
      </c>
      <c r="N2040" s="37" t="s">
        <v>6657</v>
      </c>
      <c r="O2040" s="37" t="s">
        <v>6658</v>
      </c>
      <c r="P2040" s="22" t="s">
        <v>33351</v>
      </c>
      <c r="Q2040" s="22" t="s">
        <v>33352</v>
      </c>
      <c r="R2040" s="38">
        <v>0</v>
      </c>
    </row>
    <row r="2041" spans="1:18" ht="12.75">
      <c r="A2041" s="22" t="s">
        <v>60</v>
      </c>
      <c r="B2041" s="22" t="s">
        <v>770</v>
      </c>
      <c r="C2041" s="22" t="s">
        <v>63</v>
      </c>
      <c r="D2041" s="22" t="s">
        <v>61</v>
      </c>
      <c r="E2041" s="31">
        <v>42941.437384259254</v>
      </c>
      <c r="F2041" s="22" t="s">
        <v>25378</v>
      </c>
      <c r="G2041" s="22" t="s">
        <v>33368</v>
      </c>
      <c r="H2041" s="22" t="s">
        <v>74</v>
      </c>
      <c r="I2041" s="22" t="s">
        <v>9138</v>
      </c>
      <c r="J2041" s="37" t="s">
        <v>25381</v>
      </c>
      <c r="K2041" s="37" t="s">
        <v>25382</v>
      </c>
      <c r="L2041" s="37" t="s">
        <v>25382</v>
      </c>
      <c r="M2041" s="37" t="s">
        <v>33369</v>
      </c>
      <c r="N2041" s="37" t="s">
        <v>208</v>
      </c>
      <c r="O2041" s="37" t="s">
        <v>209</v>
      </c>
      <c r="P2041" s="22" t="s">
        <v>33370</v>
      </c>
      <c r="Q2041" s="22" t="s">
        <v>33371</v>
      </c>
      <c r="R2041" s="38">
        <v>0</v>
      </c>
    </row>
    <row r="2042" spans="1:18" ht="12.75">
      <c r="A2042" s="22" t="s">
        <v>60</v>
      </c>
      <c r="B2042" s="22" t="s">
        <v>770</v>
      </c>
      <c r="C2042" s="22" t="s">
        <v>63</v>
      </c>
      <c r="D2042" s="22" t="s">
        <v>61</v>
      </c>
      <c r="E2042" s="31">
        <v>42942.381550925922</v>
      </c>
      <c r="F2042" s="22" t="s">
        <v>25378</v>
      </c>
      <c r="G2042" s="22" t="s">
        <v>33372</v>
      </c>
      <c r="H2042" s="22" t="s">
        <v>74</v>
      </c>
      <c r="I2042" s="22" t="s">
        <v>33373</v>
      </c>
      <c r="J2042" s="37" t="s">
        <v>25381</v>
      </c>
      <c r="K2042" s="37" t="s">
        <v>25382</v>
      </c>
      <c r="L2042" s="37" t="s">
        <v>25382</v>
      </c>
      <c r="M2042" s="37" t="s">
        <v>33374</v>
      </c>
      <c r="N2042" s="37" t="s">
        <v>81</v>
      </c>
      <c r="O2042" s="37" t="s">
        <v>82</v>
      </c>
      <c r="P2042" s="22" t="s">
        <v>33375</v>
      </c>
      <c r="Q2042" s="22" t="s">
        <v>33376</v>
      </c>
      <c r="R2042" s="38">
        <v>0</v>
      </c>
    </row>
    <row r="2043" spans="1:18" ht="12.75">
      <c r="A2043" s="22" t="s">
        <v>60</v>
      </c>
      <c r="B2043" s="22" t="s">
        <v>770</v>
      </c>
      <c r="C2043" s="22" t="s">
        <v>63</v>
      </c>
      <c r="D2043" s="22" t="s">
        <v>61</v>
      </c>
      <c r="E2043" s="31">
        <v>42942.68063657407</v>
      </c>
      <c r="F2043" s="22" t="s">
        <v>25378</v>
      </c>
      <c r="G2043" s="22" t="s">
        <v>33377</v>
      </c>
      <c r="H2043" s="22" t="s">
        <v>74</v>
      </c>
      <c r="I2043" s="22" t="s">
        <v>6015</v>
      </c>
      <c r="J2043" s="37" t="s">
        <v>25381</v>
      </c>
      <c r="K2043" s="37" t="s">
        <v>25382</v>
      </c>
      <c r="L2043" s="37" t="s">
        <v>25382</v>
      </c>
      <c r="M2043" s="37" t="s">
        <v>33378</v>
      </c>
      <c r="N2043" s="37" t="s">
        <v>2436</v>
      </c>
      <c r="O2043" s="37" t="s">
        <v>2437</v>
      </c>
      <c r="P2043" s="22" t="s">
        <v>33379</v>
      </c>
      <c r="Q2043" s="22" t="s">
        <v>33380</v>
      </c>
      <c r="R2043" s="38">
        <v>0</v>
      </c>
    </row>
    <row r="2044" spans="1:18" ht="12.75">
      <c r="A2044" s="22" t="s">
        <v>60</v>
      </c>
      <c r="B2044" s="22" t="s">
        <v>770</v>
      </c>
      <c r="C2044" s="22" t="s">
        <v>63</v>
      </c>
      <c r="D2044" s="22" t="s">
        <v>61</v>
      </c>
      <c r="E2044" s="31">
        <v>42944.601805555554</v>
      </c>
      <c r="F2044" s="22" t="s">
        <v>25378</v>
      </c>
      <c r="G2044" s="22" t="s">
        <v>33381</v>
      </c>
      <c r="H2044" s="22" t="s">
        <v>74</v>
      </c>
      <c r="I2044" s="22" t="s">
        <v>836</v>
      </c>
      <c r="J2044" s="37" t="s">
        <v>25381</v>
      </c>
      <c r="K2044" s="37" t="s">
        <v>25382</v>
      </c>
      <c r="L2044" s="37" t="s">
        <v>25382</v>
      </c>
      <c r="M2044" s="37" t="s">
        <v>33382</v>
      </c>
      <c r="N2044" s="37" t="s">
        <v>837</v>
      </c>
      <c r="O2044" s="37" t="s">
        <v>838</v>
      </c>
      <c r="P2044" s="22" t="s">
        <v>33383</v>
      </c>
      <c r="Q2044" s="22" t="s">
        <v>33384</v>
      </c>
      <c r="R2044" s="38">
        <v>0</v>
      </c>
    </row>
    <row r="2045" spans="1:18" ht="12.75">
      <c r="A2045" s="22" t="s">
        <v>60</v>
      </c>
      <c r="B2045" s="22" t="s">
        <v>770</v>
      </c>
      <c r="C2045" s="22" t="s">
        <v>63</v>
      </c>
      <c r="D2045" s="22" t="s">
        <v>61</v>
      </c>
      <c r="E2045" s="31">
        <v>42944.630624999998</v>
      </c>
      <c r="F2045" s="22" t="s">
        <v>25378</v>
      </c>
      <c r="G2045" s="22" t="s">
        <v>33385</v>
      </c>
      <c r="H2045" s="22" t="s">
        <v>74</v>
      </c>
      <c r="I2045" s="22" t="s">
        <v>3670</v>
      </c>
      <c r="J2045" s="37" t="s">
        <v>25381</v>
      </c>
      <c r="K2045" s="37" t="s">
        <v>25382</v>
      </c>
      <c r="L2045" s="37" t="s">
        <v>25382</v>
      </c>
      <c r="M2045" s="37" t="s">
        <v>33386</v>
      </c>
      <c r="N2045" s="37" t="s">
        <v>2436</v>
      </c>
      <c r="O2045" s="37" t="s">
        <v>2437</v>
      </c>
      <c r="P2045" s="22" t="s">
        <v>33387</v>
      </c>
      <c r="Q2045" s="22" t="s">
        <v>33388</v>
      </c>
      <c r="R2045" s="38">
        <v>0</v>
      </c>
    </row>
    <row r="2046" spans="1:18" ht="12.75">
      <c r="A2046" s="22" t="s">
        <v>60</v>
      </c>
      <c r="B2046" s="22" t="s">
        <v>22604</v>
      </c>
      <c r="C2046" s="22" t="s">
        <v>69</v>
      </c>
      <c r="D2046" s="22" t="s">
        <v>61</v>
      </c>
      <c r="E2046" s="31">
        <v>42943.651898148149</v>
      </c>
      <c r="F2046" s="22" t="s">
        <v>25378</v>
      </c>
      <c r="G2046" s="22" t="s">
        <v>33389</v>
      </c>
      <c r="H2046" s="22" t="s">
        <v>74</v>
      </c>
      <c r="I2046" s="22" t="s">
        <v>33390</v>
      </c>
      <c r="J2046" s="37" t="s">
        <v>25381</v>
      </c>
      <c r="K2046" s="37" t="s">
        <v>25382</v>
      </c>
      <c r="L2046" s="37" t="s">
        <v>25382</v>
      </c>
      <c r="M2046" s="37" t="s">
        <v>33391</v>
      </c>
      <c r="N2046" s="37" t="s">
        <v>3767</v>
      </c>
      <c r="O2046" s="37" t="s">
        <v>3768</v>
      </c>
      <c r="P2046" s="22" t="s">
        <v>33392</v>
      </c>
      <c r="Q2046" s="22" t="s">
        <v>33393</v>
      </c>
      <c r="R2046" s="38">
        <v>0</v>
      </c>
    </row>
    <row r="2047" spans="1:18" ht="12.75">
      <c r="A2047" s="22" t="s">
        <v>60</v>
      </c>
      <c r="B2047" s="22" t="s">
        <v>22604</v>
      </c>
      <c r="C2047" s="22" t="s">
        <v>69</v>
      </c>
      <c r="D2047" s="22" t="s">
        <v>61</v>
      </c>
      <c r="E2047" s="31">
        <v>42944.479907407404</v>
      </c>
      <c r="F2047" s="22" t="s">
        <v>25378</v>
      </c>
      <c r="G2047" s="22" t="s">
        <v>33394</v>
      </c>
      <c r="H2047" s="22" t="s">
        <v>74</v>
      </c>
      <c r="I2047" s="22" t="s">
        <v>33395</v>
      </c>
      <c r="J2047" s="37" t="s">
        <v>25381</v>
      </c>
      <c r="K2047" s="37" t="s">
        <v>25382</v>
      </c>
      <c r="L2047" s="37" t="s">
        <v>25382</v>
      </c>
      <c r="M2047" s="37" t="s">
        <v>33396</v>
      </c>
      <c r="N2047" s="37" t="s">
        <v>3767</v>
      </c>
      <c r="O2047" s="37" t="s">
        <v>3768</v>
      </c>
      <c r="P2047" s="22" t="s">
        <v>33392</v>
      </c>
      <c r="Q2047" s="22" t="s">
        <v>33393</v>
      </c>
      <c r="R2047" s="38">
        <v>0</v>
      </c>
    </row>
    <row r="2048" spans="1:18" ht="12.75">
      <c r="A2048" s="22" t="s">
        <v>60</v>
      </c>
      <c r="B2048" s="22" t="s">
        <v>22604</v>
      </c>
      <c r="C2048" s="22" t="s">
        <v>69</v>
      </c>
      <c r="D2048" s="22" t="s">
        <v>61</v>
      </c>
      <c r="E2048" s="31">
        <v>42944.544675925921</v>
      </c>
      <c r="F2048" s="22" t="s">
        <v>25378</v>
      </c>
      <c r="G2048" s="22" t="s">
        <v>33397</v>
      </c>
      <c r="H2048" s="22" t="s">
        <v>74</v>
      </c>
      <c r="I2048" s="22" t="s">
        <v>33398</v>
      </c>
      <c r="J2048" s="37" t="s">
        <v>25381</v>
      </c>
      <c r="K2048" s="37" t="s">
        <v>25382</v>
      </c>
      <c r="L2048" s="37" t="s">
        <v>25382</v>
      </c>
      <c r="M2048" s="37" t="s">
        <v>33399</v>
      </c>
      <c r="N2048" s="37" t="s">
        <v>3767</v>
      </c>
      <c r="O2048" s="37" t="s">
        <v>3768</v>
      </c>
      <c r="P2048" s="22" t="s">
        <v>33392</v>
      </c>
      <c r="Q2048" s="22" t="s">
        <v>33393</v>
      </c>
      <c r="R2048" s="38">
        <v>0</v>
      </c>
    </row>
    <row r="2049" spans="1:18" ht="12.75">
      <c r="A2049" s="22" t="s">
        <v>60</v>
      </c>
      <c r="B2049" s="22" t="s">
        <v>2212</v>
      </c>
      <c r="C2049" s="22" t="s">
        <v>63</v>
      </c>
      <c r="D2049" s="22" t="s">
        <v>61</v>
      </c>
      <c r="E2049" s="31">
        <v>42929.760451388887</v>
      </c>
      <c r="F2049" s="22" t="s">
        <v>25378</v>
      </c>
      <c r="G2049" s="22" t="s">
        <v>33400</v>
      </c>
      <c r="H2049" s="22" t="s">
        <v>74</v>
      </c>
      <c r="I2049" s="22" t="s">
        <v>4403</v>
      </c>
      <c r="J2049" s="37" t="s">
        <v>25381</v>
      </c>
      <c r="K2049" s="37" t="s">
        <v>25382</v>
      </c>
      <c r="L2049" s="37" t="s">
        <v>25382</v>
      </c>
      <c r="M2049" s="37" t="s">
        <v>33401</v>
      </c>
      <c r="N2049" s="37" t="s">
        <v>708</v>
      </c>
      <c r="O2049" s="37" t="s">
        <v>709</v>
      </c>
      <c r="P2049" s="22" t="s">
        <v>33402</v>
      </c>
      <c r="Q2049" s="22" t="s">
        <v>33403</v>
      </c>
      <c r="R2049" s="38">
        <v>0</v>
      </c>
    </row>
    <row r="2050" spans="1:18" ht="12.75">
      <c r="A2050" s="22" t="s">
        <v>60</v>
      </c>
      <c r="B2050" s="22" t="s">
        <v>2212</v>
      </c>
      <c r="C2050" s="22" t="s">
        <v>63</v>
      </c>
      <c r="D2050" s="22" t="s">
        <v>61</v>
      </c>
      <c r="E2050" s="31">
        <v>42942.684907407405</v>
      </c>
      <c r="F2050" s="22" t="s">
        <v>25378</v>
      </c>
      <c r="G2050" s="22" t="s">
        <v>33404</v>
      </c>
      <c r="H2050" s="22" t="s">
        <v>74</v>
      </c>
      <c r="I2050" s="22" t="s">
        <v>8827</v>
      </c>
      <c r="J2050" s="37" t="s">
        <v>25381</v>
      </c>
      <c r="K2050" s="37" t="s">
        <v>25382</v>
      </c>
      <c r="L2050" s="37" t="s">
        <v>25382</v>
      </c>
      <c r="M2050" s="37" t="s">
        <v>33405</v>
      </c>
      <c r="N2050" s="37" t="s">
        <v>7407</v>
      </c>
      <c r="O2050" s="37" t="s">
        <v>7408</v>
      </c>
      <c r="P2050" s="22" t="s">
        <v>33406</v>
      </c>
      <c r="Q2050" s="22" t="s">
        <v>33407</v>
      </c>
      <c r="R2050" s="38">
        <v>0</v>
      </c>
    </row>
    <row r="2051" spans="1:18" ht="12.75">
      <c r="A2051" s="22" t="s">
        <v>60</v>
      </c>
      <c r="B2051" s="22" t="s">
        <v>2212</v>
      </c>
      <c r="C2051" s="22" t="s">
        <v>63</v>
      </c>
      <c r="D2051" s="22" t="s">
        <v>61</v>
      </c>
      <c r="E2051" s="31">
        <v>42947.487534722219</v>
      </c>
      <c r="F2051" s="22" t="s">
        <v>25378</v>
      </c>
      <c r="G2051" s="22" t="s">
        <v>33408</v>
      </c>
      <c r="H2051" s="22" t="s">
        <v>74</v>
      </c>
      <c r="I2051" s="22" t="s">
        <v>33409</v>
      </c>
      <c r="J2051" s="37" t="s">
        <v>25381</v>
      </c>
      <c r="K2051" s="37" t="s">
        <v>25382</v>
      </c>
      <c r="L2051" s="37" t="s">
        <v>25382</v>
      </c>
      <c r="M2051" s="37" t="s">
        <v>33410</v>
      </c>
      <c r="N2051" s="37" t="s">
        <v>708</v>
      </c>
      <c r="O2051" s="37" t="s">
        <v>709</v>
      </c>
      <c r="P2051" s="22" t="s">
        <v>33411</v>
      </c>
      <c r="Q2051" s="22" t="s">
        <v>33412</v>
      </c>
      <c r="R2051" s="38">
        <v>0</v>
      </c>
    </row>
    <row r="2052" spans="1:18" ht="12.75">
      <c r="A2052" s="22" t="s">
        <v>60</v>
      </c>
      <c r="B2052" s="22" t="s">
        <v>328</v>
      </c>
      <c r="C2052" s="22" t="s">
        <v>63</v>
      </c>
      <c r="D2052" s="22" t="s">
        <v>61</v>
      </c>
      <c r="E2052" s="31">
        <v>42922.496261574073</v>
      </c>
      <c r="F2052" s="22" t="s">
        <v>25378</v>
      </c>
      <c r="G2052" s="22" t="s">
        <v>33413</v>
      </c>
      <c r="H2052" s="22" t="s">
        <v>74</v>
      </c>
      <c r="I2052" s="22" t="s">
        <v>3441</v>
      </c>
      <c r="J2052" s="37" t="s">
        <v>25381</v>
      </c>
      <c r="K2052" s="37" t="s">
        <v>25382</v>
      </c>
      <c r="L2052" s="37" t="s">
        <v>25382</v>
      </c>
      <c r="M2052" s="37" t="s">
        <v>33414</v>
      </c>
      <c r="N2052" s="37" t="s">
        <v>3442</v>
      </c>
      <c r="O2052" s="37" t="s">
        <v>3443</v>
      </c>
      <c r="P2052" s="22" t="s">
        <v>33415</v>
      </c>
      <c r="Q2052" s="22" t="s">
        <v>33416</v>
      </c>
      <c r="R2052" s="38">
        <v>0</v>
      </c>
    </row>
    <row r="2053" spans="1:18" ht="12.75">
      <c r="A2053" s="22" t="s">
        <v>60</v>
      </c>
      <c r="B2053" s="22" t="s">
        <v>328</v>
      </c>
      <c r="C2053" s="22" t="s">
        <v>63</v>
      </c>
      <c r="D2053" s="22" t="s">
        <v>61</v>
      </c>
      <c r="E2053" s="31">
        <v>42922.66505787037</v>
      </c>
      <c r="F2053" s="22" t="s">
        <v>25378</v>
      </c>
      <c r="G2053" s="22" t="s">
        <v>33417</v>
      </c>
      <c r="H2053" s="22" t="s">
        <v>74</v>
      </c>
      <c r="I2053" s="22" t="s">
        <v>9216</v>
      </c>
      <c r="J2053" s="37" t="s">
        <v>25381</v>
      </c>
      <c r="K2053" s="37" t="s">
        <v>25382</v>
      </c>
      <c r="L2053" s="37" t="s">
        <v>25382</v>
      </c>
      <c r="M2053" s="37" t="s">
        <v>33418</v>
      </c>
      <c r="N2053" s="37" t="s">
        <v>2039</v>
      </c>
      <c r="O2053" s="37" t="s">
        <v>2040</v>
      </c>
      <c r="P2053" s="22" t="s">
        <v>33419</v>
      </c>
      <c r="Q2053" s="22" t="s">
        <v>33420</v>
      </c>
      <c r="R2053" s="38">
        <v>0</v>
      </c>
    </row>
    <row r="2054" spans="1:18" ht="12.75">
      <c r="A2054" s="22" t="s">
        <v>60</v>
      </c>
      <c r="B2054" s="22" t="s">
        <v>328</v>
      </c>
      <c r="C2054" s="22" t="s">
        <v>63</v>
      </c>
      <c r="D2054" s="22" t="s">
        <v>61</v>
      </c>
      <c r="E2054" s="31">
        <v>42923.686655092592</v>
      </c>
      <c r="F2054" s="22" t="s">
        <v>25378</v>
      </c>
      <c r="G2054" s="22" t="s">
        <v>33421</v>
      </c>
      <c r="H2054" s="22" t="s">
        <v>74</v>
      </c>
      <c r="I2054" s="22" t="s">
        <v>5799</v>
      </c>
      <c r="J2054" s="37" t="s">
        <v>25381</v>
      </c>
      <c r="K2054" s="37" t="s">
        <v>25382</v>
      </c>
      <c r="L2054" s="37" t="s">
        <v>25382</v>
      </c>
      <c r="M2054" s="37" t="s">
        <v>33422</v>
      </c>
      <c r="N2054" s="37" t="s">
        <v>5691</v>
      </c>
      <c r="O2054" s="37" t="s">
        <v>5692</v>
      </c>
      <c r="P2054" s="22" t="s">
        <v>33423</v>
      </c>
      <c r="Q2054" s="22" t="s">
        <v>33424</v>
      </c>
      <c r="R2054" s="38">
        <v>0</v>
      </c>
    </row>
    <row r="2055" spans="1:18" ht="12.75">
      <c r="A2055" s="22" t="s">
        <v>60</v>
      </c>
      <c r="B2055" s="22" t="s">
        <v>328</v>
      </c>
      <c r="C2055" s="22" t="s">
        <v>63</v>
      </c>
      <c r="D2055" s="22" t="s">
        <v>61</v>
      </c>
      <c r="E2055" s="31">
        <v>42927.593124999999</v>
      </c>
      <c r="F2055" s="22" t="s">
        <v>25378</v>
      </c>
      <c r="G2055" s="22" t="s">
        <v>33425</v>
      </c>
      <c r="H2055" s="22" t="s">
        <v>74</v>
      </c>
      <c r="I2055" s="22" t="s">
        <v>9353</v>
      </c>
      <c r="J2055" s="37" t="s">
        <v>25381</v>
      </c>
      <c r="K2055" s="37" t="s">
        <v>25382</v>
      </c>
      <c r="L2055" s="37" t="s">
        <v>25382</v>
      </c>
      <c r="M2055" s="37" t="s">
        <v>33426</v>
      </c>
      <c r="N2055" s="37" t="s">
        <v>2738</v>
      </c>
      <c r="O2055" s="37" t="s">
        <v>2739</v>
      </c>
      <c r="P2055" s="22" t="s">
        <v>33427</v>
      </c>
      <c r="Q2055" s="22" t="s">
        <v>33428</v>
      </c>
      <c r="R2055" s="38">
        <v>0</v>
      </c>
    </row>
    <row r="2056" spans="1:18" ht="12.75">
      <c r="A2056" s="22" t="s">
        <v>60</v>
      </c>
      <c r="B2056" s="22" t="s">
        <v>328</v>
      </c>
      <c r="C2056" s="22" t="s">
        <v>63</v>
      </c>
      <c r="D2056" s="22" t="s">
        <v>61</v>
      </c>
      <c r="E2056" s="31">
        <v>42929.302488425921</v>
      </c>
      <c r="F2056" s="22" t="s">
        <v>25378</v>
      </c>
      <c r="G2056" s="22" t="s">
        <v>33429</v>
      </c>
      <c r="H2056" s="22" t="s">
        <v>74</v>
      </c>
      <c r="I2056" s="22" t="s">
        <v>33430</v>
      </c>
      <c r="J2056" s="37" t="s">
        <v>25381</v>
      </c>
      <c r="K2056" s="37" t="s">
        <v>25382</v>
      </c>
      <c r="L2056" s="37" t="s">
        <v>25382</v>
      </c>
      <c r="M2056" s="37" t="s">
        <v>33431</v>
      </c>
      <c r="N2056" s="37" t="s">
        <v>5965</v>
      </c>
      <c r="O2056" s="37" t="s">
        <v>5966</v>
      </c>
      <c r="P2056" s="22" t="s">
        <v>33432</v>
      </c>
      <c r="Q2056" s="22" t="s">
        <v>33433</v>
      </c>
      <c r="R2056" s="38">
        <v>0</v>
      </c>
    </row>
    <row r="2057" spans="1:18" ht="12.75">
      <c r="A2057" s="22" t="s">
        <v>60</v>
      </c>
      <c r="B2057" s="22" t="s">
        <v>328</v>
      </c>
      <c r="C2057" s="22" t="s">
        <v>63</v>
      </c>
      <c r="D2057" s="22" t="s">
        <v>61</v>
      </c>
      <c r="E2057" s="31">
        <v>42930.407164351847</v>
      </c>
      <c r="F2057" s="22" t="s">
        <v>25378</v>
      </c>
      <c r="G2057" s="22" t="s">
        <v>33434</v>
      </c>
      <c r="H2057" s="22" t="s">
        <v>74</v>
      </c>
      <c r="I2057" s="22" t="s">
        <v>4283</v>
      </c>
      <c r="J2057" s="37" t="s">
        <v>25381</v>
      </c>
      <c r="K2057" s="37" t="s">
        <v>25382</v>
      </c>
      <c r="L2057" s="37" t="s">
        <v>25382</v>
      </c>
      <c r="M2057" s="37" t="s">
        <v>33435</v>
      </c>
      <c r="N2057" s="37" t="s">
        <v>1032</v>
      </c>
      <c r="O2057" s="37" t="s">
        <v>1033</v>
      </c>
      <c r="P2057" s="22" t="s">
        <v>33436</v>
      </c>
      <c r="Q2057" s="22" t="s">
        <v>33437</v>
      </c>
      <c r="R2057" s="38">
        <v>0</v>
      </c>
    </row>
    <row r="2058" spans="1:18" ht="12.75">
      <c r="A2058" s="22" t="s">
        <v>60</v>
      </c>
      <c r="B2058" s="22" t="s">
        <v>328</v>
      </c>
      <c r="C2058" s="22" t="s">
        <v>63</v>
      </c>
      <c r="D2058" s="22" t="s">
        <v>61</v>
      </c>
      <c r="E2058" s="31">
        <v>42930.432013888887</v>
      </c>
      <c r="F2058" s="22" t="s">
        <v>25378</v>
      </c>
      <c r="G2058" s="22" t="s">
        <v>33438</v>
      </c>
      <c r="H2058" s="22" t="s">
        <v>74</v>
      </c>
      <c r="I2058" s="22" t="s">
        <v>5964</v>
      </c>
      <c r="J2058" s="37" t="s">
        <v>25381</v>
      </c>
      <c r="K2058" s="37" t="s">
        <v>25382</v>
      </c>
      <c r="L2058" s="37" t="s">
        <v>25382</v>
      </c>
      <c r="M2058" s="37" t="s">
        <v>33439</v>
      </c>
      <c r="N2058" s="37" t="s">
        <v>5965</v>
      </c>
      <c r="O2058" s="37" t="s">
        <v>5966</v>
      </c>
      <c r="P2058" s="22" t="s">
        <v>33432</v>
      </c>
      <c r="Q2058" s="22" t="s">
        <v>33433</v>
      </c>
      <c r="R2058" s="38">
        <v>0</v>
      </c>
    </row>
    <row r="2059" spans="1:18" ht="12.75">
      <c r="A2059" s="22" t="s">
        <v>60</v>
      </c>
      <c r="B2059" s="22" t="s">
        <v>328</v>
      </c>
      <c r="C2059" s="22" t="s">
        <v>63</v>
      </c>
      <c r="D2059" s="22" t="s">
        <v>61</v>
      </c>
      <c r="E2059" s="31">
        <v>42933.717118055552</v>
      </c>
      <c r="F2059" s="22" t="s">
        <v>25378</v>
      </c>
      <c r="G2059" s="22" t="s">
        <v>33440</v>
      </c>
      <c r="H2059" s="22" t="s">
        <v>74</v>
      </c>
      <c r="I2059" s="22" t="s">
        <v>7492</v>
      </c>
      <c r="J2059" s="37" t="s">
        <v>25381</v>
      </c>
      <c r="K2059" s="37" t="s">
        <v>25382</v>
      </c>
      <c r="L2059" s="37" t="s">
        <v>25382</v>
      </c>
      <c r="M2059" s="37" t="s">
        <v>33441</v>
      </c>
      <c r="N2059" s="37" t="s">
        <v>81</v>
      </c>
      <c r="O2059" s="37" t="s">
        <v>82</v>
      </c>
      <c r="P2059" s="22" t="s">
        <v>33442</v>
      </c>
      <c r="Q2059" s="22" t="s">
        <v>33443</v>
      </c>
      <c r="R2059" s="38">
        <v>0</v>
      </c>
    </row>
    <row r="2060" spans="1:18" ht="12.75">
      <c r="A2060" s="22" t="s">
        <v>60</v>
      </c>
      <c r="B2060" s="22" t="s">
        <v>328</v>
      </c>
      <c r="C2060" s="22" t="s">
        <v>63</v>
      </c>
      <c r="D2060" s="22" t="s">
        <v>61</v>
      </c>
      <c r="E2060" s="31">
        <v>42936.512152777774</v>
      </c>
      <c r="F2060" s="22" t="s">
        <v>25378</v>
      </c>
      <c r="G2060" s="22" t="s">
        <v>33444</v>
      </c>
      <c r="H2060" s="22" t="s">
        <v>74</v>
      </c>
      <c r="I2060" s="22" t="s">
        <v>7608</v>
      </c>
      <c r="J2060" s="37" t="s">
        <v>25381</v>
      </c>
      <c r="K2060" s="37" t="s">
        <v>25382</v>
      </c>
      <c r="L2060" s="37" t="s">
        <v>25382</v>
      </c>
      <c r="M2060" s="37" t="s">
        <v>33445</v>
      </c>
      <c r="N2060" s="37" t="s">
        <v>7609</v>
      </c>
      <c r="O2060" s="37" t="s">
        <v>7610</v>
      </c>
      <c r="P2060" s="22" t="s">
        <v>33446</v>
      </c>
      <c r="Q2060" s="22" t="s">
        <v>33447</v>
      </c>
      <c r="R2060" s="38">
        <v>0</v>
      </c>
    </row>
    <row r="2061" spans="1:18" ht="12.75">
      <c r="A2061" s="22" t="s">
        <v>60</v>
      </c>
      <c r="B2061" s="22" t="s">
        <v>328</v>
      </c>
      <c r="C2061" s="22" t="s">
        <v>63</v>
      </c>
      <c r="D2061" s="22" t="s">
        <v>61</v>
      </c>
      <c r="E2061" s="31">
        <v>42937.634594907402</v>
      </c>
      <c r="F2061" s="22" t="s">
        <v>25378</v>
      </c>
      <c r="G2061" s="22" t="s">
        <v>33448</v>
      </c>
      <c r="H2061" s="22" t="s">
        <v>74</v>
      </c>
      <c r="I2061" s="22" t="s">
        <v>33449</v>
      </c>
      <c r="J2061" s="37" t="s">
        <v>25381</v>
      </c>
      <c r="K2061" s="37" t="s">
        <v>25382</v>
      </c>
      <c r="L2061" s="37" t="s">
        <v>25382</v>
      </c>
      <c r="M2061" s="37" t="s">
        <v>33450</v>
      </c>
      <c r="N2061" s="37" t="s">
        <v>81</v>
      </c>
      <c r="O2061" s="37" t="s">
        <v>82</v>
      </c>
      <c r="P2061" s="22" t="s">
        <v>33451</v>
      </c>
      <c r="Q2061" s="22" t="s">
        <v>33452</v>
      </c>
      <c r="R2061" s="38">
        <v>0</v>
      </c>
    </row>
    <row r="2062" spans="1:18" ht="12.75">
      <c r="A2062" s="22" t="s">
        <v>60</v>
      </c>
      <c r="B2062" s="22" t="s">
        <v>328</v>
      </c>
      <c r="C2062" s="22" t="s">
        <v>63</v>
      </c>
      <c r="D2062" s="22" t="s">
        <v>61</v>
      </c>
      <c r="E2062" s="31">
        <v>42937.635671296295</v>
      </c>
      <c r="F2062" s="22" t="s">
        <v>25378</v>
      </c>
      <c r="G2062" s="22" t="s">
        <v>33453</v>
      </c>
      <c r="H2062" s="22" t="s">
        <v>74</v>
      </c>
      <c r="I2062" s="22" t="s">
        <v>33454</v>
      </c>
      <c r="J2062" s="37" t="s">
        <v>25381</v>
      </c>
      <c r="K2062" s="37" t="s">
        <v>25382</v>
      </c>
      <c r="L2062" s="37" t="s">
        <v>25382</v>
      </c>
      <c r="M2062" s="37" t="s">
        <v>33455</v>
      </c>
      <c r="N2062" s="37" t="s">
        <v>81</v>
      </c>
      <c r="O2062" s="37" t="s">
        <v>82</v>
      </c>
      <c r="P2062" s="22" t="s">
        <v>33451</v>
      </c>
      <c r="Q2062" s="22" t="s">
        <v>33452</v>
      </c>
      <c r="R2062" s="38">
        <v>0</v>
      </c>
    </row>
    <row r="2063" spans="1:18" ht="12.75">
      <c r="A2063" s="22" t="s">
        <v>60</v>
      </c>
      <c r="B2063" s="22" t="s">
        <v>328</v>
      </c>
      <c r="C2063" s="22" t="s">
        <v>63</v>
      </c>
      <c r="D2063" s="22" t="s">
        <v>61</v>
      </c>
      <c r="E2063" s="31">
        <v>42941.471909722219</v>
      </c>
      <c r="F2063" s="22" t="s">
        <v>25378</v>
      </c>
      <c r="G2063" s="22" t="s">
        <v>33456</v>
      </c>
      <c r="H2063" s="22" t="s">
        <v>74</v>
      </c>
      <c r="I2063" s="22" t="s">
        <v>4072</v>
      </c>
      <c r="J2063" s="37" t="s">
        <v>25381</v>
      </c>
      <c r="K2063" s="37" t="s">
        <v>25382</v>
      </c>
      <c r="L2063" s="37" t="s">
        <v>25382</v>
      </c>
      <c r="M2063" s="37" t="s">
        <v>33457</v>
      </c>
      <c r="N2063" s="37" t="s">
        <v>76</v>
      </c>
      <c r="O2063" s="37" t="s">
        <v>77</v>
      </c>
      <c r="P2063" s="22" t="s">
        <v>33458</v>
      </c>
      <c r="Q2063" s="22" t="s">
        <v>33459</v>
      </c>
      <c r="R2063" s="38">
        <v>0</v>
      </c>
    </row>
    <row r="2064" spans="1:18" ht="12.75">
      <c r="A2064" s="22" t="s">
        <v>60</v>
      </c>
      <c r="B2064" s="22" t="s">
        <v>328</v>
      </c>
      <c r="C2064" s="22" t="s">
        <v>63</v>
      </c>
      <c r="D2064" s="22" t="s">
        <v>61</v>
      </c>
      <c r="E2064" s="31">
        <v>42941.694340277776</v>
      </c>
      <c r="F2064" s="22" t="s">
        <v>25378</v>
      </c>
      <c r="G2064" s="22" t="s">
        <v>33460</v>
      </c>
      <c r="H2064" s="22" t="s">
        <v>74</v>
      </c>
      <c r="I2064" s="22" t="s">
        <v>33461</v>
      </c>
      <c r="J2064" s="37" t="s">
        <v>25381</v>
      </c>
      <c r="K2064" s="37" t="s">
        <v>25382</v>
      </c>
      <c r="L2064" s="37" t="s">
        <v>25382</v>
      </c>
      <c r="M2064" s="37" t="s">
        <v>33462</v>
      </c>
      <c r="N2064" s="37" t="s">
        <v>81</v>
      </c>
      <c r="O2064" s="37" t="s">
        <v>82</v>
      </c>
      <c r="P2064" s="22" t="s">
        <v>33463</v>
      </c>
      <c r="Q2064" s="22" t="s">
        <v>33464</v>
      </c>
      <c r="R2064" s="38">
        <v>0</v>
      </c>
    </row>
    <row r="2065" spans="1:18" ht="12.75">
      <c r="A2065" s="22" t="s">
        <v>60</v>
      </c>
      <c r="B2065" s="22" t="s">
        <v>328</v>
      </c>
      <c r="C2065" s="22" t="s">
        <v>63</v>
      </c>
      <c r="D2065" s="22" t="s">
        <v>61</v>
      </c>
      <c r="E2065" s="31">
        <v>42943.501782407402</v>
      </c>
      <c r="F2065" s="22" t="s">
        <v>25378</v>
      </c>
      <c r="G2065" s="22" t="s">
        <v>33465</v>
      </c>
      <c r="H2065" s="22" t="s">
        <v>74</v>
      </c>
      <c r="I2065" s="22" t="s">
        <v>8567</v>
      </c>
      <c r="J2065" s="37" t="s">
        <v>25381</v>
      </c>
      <c r="K2065" s="37" t="s">
        <v>25382</v>
      </c>
      <c r="L2065" s="37" t="s">
        <v>25382</v>
      </c>
      <c r="M2065" s="37" t="s">
        <v>33466</v>
      </c>
      <c r="N2065" s="37" t="s">
        <v>3090</v>
      </c>
      <c r="O2065" s="37" t="s">
        <v>3091</v>
      </c>
      <c r="P2065" s="22" t="s">
        <v>33467</v>
      </c>
      <c r="Q2065" s="22" t="s">
        <v>33468</v>
      </c>
      <c r="R2065" s="38">
        <v>0</v>
      </c>
    </row>
    <row r="2066" spans="1:18" ht="12.75">
      <c r="A2066" s="22" t="s">
        <v>60</v>
      </c>
      <c r="B2066" s="22" t="s">
        <v>328</v>
      </c>
      <c r="C2066" s="22" t="s">
        <v>63</v>
      </c>
      <c r="D2066" s="22" t="s">
        <v>61</v>
      </c>
      <c r="E2066" s="31">
        <v>42944.374143518515</v>
      </c>
      <c r="F2066" s="22" t="s">
        <v>25378</v>
      </c>
      <c r="G2066" s="22" t="s">
        <v>33469</v>
      </c>
      <c r="H2066" s="22" t="s">
        <v>74</v>
      </c>
      <c r="I2066" s="22" t="s">
        <v>330</v>
      </c>
      <c r="J2066" s="37" t="s">
        <v>25381</v>
      </c>
      <c r="K2066" s="37" t="s">
        <v>25382</v>
      </c>
      <c r="L2066" s="37" t="s">
        <v>25382</v>
      </c>
      <c r="M2066" s="37" t="s">
        <v>33470</v>
      </c>
      <c r="N2066" s="37" t="s">
        <v>331</v>
      </c>
      <c r="O2066" s="37" t="s">
        <v>332</v>
      </c>
      <c r="P2066" s="22" t="s">
        <v>33471</v>
      </c>
      <c r="Q2066" s="22" t="s">
        <v>33472</v>
      </c>
      <c r="R2066" s="38">
        <v>0</v>
      </c>
    </row>
    <row r="2067" spans="1:18" ht="12.75">
      <c r="A2067" s="22" t="s">
        <v>60</v>
      </c>
      <c r="B2067" s="22" t="s">
        <v>328</v>
      </c>
      <c r="C2067" s="22" t="s">
        <v>63</v>
      </c>
      <c r="D2067" s="22" t="s">
        <v>61</v>
      </c>
      <c r="E2067" s="31">
        <v>42947.593043981477</v>
      </c>
      <c r="F2067" s="22" t="s">
        <v>25378</v>
      </c>
      <c r="G2067" s="22" t="s">
        <v>33473</v>
      </c>
      <c r="H2067" s="22" t="s">
        <v>74</v>
      </c>
      <c r="I2067" s="22" t="s">
        <v>8705</v>
      </c>
      <c r="J2067" s="37" t="s">
        <v>25381</v>
      </c>
      <c r="K2067" s="37" t="s">
        <v>25382</v>
      </c>
      <c r="L2067" s="37" t="s">
        <v>25382</v>
      </c>
      <c r="M2067" s="37" t="s">
        <v>33474</v>
      </c>
      <c r="N2067" s="37" t="s">
        <v>8706</v>
      </c>
      <c r="O2067" s="37" t="s">
        <v>8707</v>
      </c>
      <c r="P2067" s="22" t="s">
        <v>33475</v>
      </c>
      <c r="Q2067" s="22" t="s">
        <v>33476</v>
      </c>
      <c r="R2067" s="38">
        <v>0</v>
      </c>
    </row>
    <row r="2068" spans="1:18" ht="12.75">
      <c r="A2068" s="22" t="s">
        <v>60</v>
      </c>
      <c r="B2068" s="22" t="s">
        <v>180</v>
      </c>
      <c r="C2068" s="22" t="s">
        <v>63</v>
      </c>
      <c r="D2068" s="22" t="s">
        <v>61</v>
      </c>
      <c r="E2068" s="31">
        <v>42919.480590277773</v>
      </c>
      <c r="F2068" s="22" t="s">
        <v>25378</v>
      </c>
      <c r="G2068" s="22" t="s">
        <v>33477</v>
      </c>
      <c r="H2068" s="22" t="s">
        <v>74</v>
      </c>
      <c r="I2068" s="22" t="s">
        <v>849</v>
      </c>
      <c r="J2068" s="37" t="s">
        <v>25381</v>
      </c>
      <c r="K2068" s="37" t="s">
        <v>25382</v>
      </c>
      <c r="L2068" s="37" t="s">
        <v>25382</v>
      </c>
      <c r="M2068" s="37" t="s">
        <v>33478</v>
      </c>
      <c r="N2068" s="37" t="s">
        <v>850</v>
      </c>
      <c r="O2068" s="37" t="s">
        <v>851</v>
      </c>
      <c r="P2068" s="22" t="s">
        <v>33479</v>
      </c>
      <c r="Q2068" s="22" t="s">
        <v>33480</v>
      </c>
      <c r="R2068" s="38">
        <v>0</v>
      </c>
    </row>
    <row r="2069" spans="1:18" ht="12.75">
      <c r="A2069" s="22" t="s">
        <v>60</v>
      </c>
      <c r="B2069" s="22" t="s">
        <v>180</v>
      </c>
      <c r="C2069" s="22" t="s">
        <v>63</v>
      </c>
      <c r="D2069" s="22" t="s">
        <v>61</v>
      </c>
      <c r="E2069" s="31">
        <v>42920.383368055554</v>
      </c>
      <c r="F2069" s="22" t="s">
        <v>25378</v>
      </c>
      <c r="G2069" s="22" t="s">
        <v>33481</v>
      </c>
      <c r="H2069" s="22" t="s">
        <v>74</v>
      </c>
      <c r="I2069" s="22" t="s">
        <v>9087</v>
      </c>
      <c r="J2069" s="37" t="s">
        <v>25381</v>
      </c>
      <c r="K2069" s="37" t="s">
        <v>25382</v>
      </c>
      <c r="L2069" s="37" t="s">
        <v>25382</v>
      </c>
      <c r="M2069" s="37" t="s">
        <v>33482</v>
      </c>
      <c r="N2069" s="37" t="s">
        <v>1354</v>
      </c>
      <c r="O2069" s="37" t="s">
        <v>1355</v>
      </c>
      <c r="P2069" s="22" t="s">
        <v>33483</v>
      </c>
      <c r="Q2069" s="22" t="s">
        <v>33484</v>
      </c>
      <c r="R2069" s="38">
        <v>0</v>
      </c>
    </row>
    <row r="2070" spans="1:18" ht="12.75">
      <c r="A2070" s="22" t="s">
        <v>60</v>
      </c>
      <c r="B2070" s="22" t="s">
        <v>180</v>
      </c>
      <c r="C2070" s="22" t="s">
        <v>63</v>
      </c>
      <c r="D2070" s="22" t="s">
        <v>61</v>
      </c>
      <c r="E2070" s="31">
        <v>42920.485891203702</v>
      </c>
      <c r="F2070" s="22" t="s">
        <v>25378</v>
      </c>
      <c r="G2070" s="22" t="s">
        <v>33485</v>
      </c>
      <c r="H2070" s="22" t="s">
        <v>74</v>
      </c>
      <c r="I2070" s="22" t="s">
        <v>33486</v>
      </c>
      <c r="J2070" s="37" t="s">
        <v>25381</v>
      </c>
      <c r="K2070" s="37" t="s">
        <v>25382</v>
      </c>
      <c r="L2070" s="37" t="s">
        <v>25382</v>
      </c>
      <c r="M2070" s="37" t="s">
        <v>33487</v>
      </c>
      <c r="N2070" s="37" t="s">
        <v>1041</v>
      </c>
      <c r="O2070" s="37" t="s">
        <v>1042</v>
      </c>
      <c r="P2070" s="22" t="s">
        <v>33488</v>
      </c>
      <c r="Q2070" s="22" t="s">
        <v>33489</v>
      </c>
      <c r="R2070" s="38">
        <v>0</v>
      </c>
    </row>
    <row r="2071" spans="1:18" ht="12.75">
      <c r="A2071" s="22" t="s">
        <v>60</v>
      </c>
      <c r="B2071" s="22" t="s">
        <v>180</v>
      </c>
      <c r="C2071" s="22" t="s">
        <v>63</v>
      </c>
      <c r="D2071" s="22" t="s">
        <v>61</v>
      </c>
      <c r="E2071" s="31">
        <v>42922.493113425924</v>
      </c>
      <c r="F2071" s="22" t="s">
        <v>25378</v>
      </c>
      <c r="G2071" s="22" t="s">
        <v>33490</v>
      </c>
      <c r="H2071" s="22" t="s">
        <v>74</v>
      </c>
      <c r="I2071" s="22" t="s">
        <v>6048</v>
      </c>
      <c r="J2071" s="37" t="s">
        <v>25381</v>
      </c>
      <c r="K2071" s="37" t="s">
        <v>25382</v>
      </c>
      <c r="L2071" s="37" t="s">
        <v>25382</v>
      </c>
      <c r="M2071" s="37" t="s">
        <v>33491</v>
      </c>
      <c r="N2071" s="37" t="s">
        <v>657</v>
      </c>
      <c r="O2071" s="37" t="s">
        <v>658</v>
      </c>
      <c r="P2071" s="22" t="s">
        <v>33492</v>
      </c>
      <c r="Q2071" s="22" t="s">
        <v>33493</v>
      </c>
      <c r="R2071" s="38">
        <v>0</v>
      </c>
    </row>
    <row r="2072" spans="1:18" ht="12.75">
      <c r="A2072" s="22" t="s">
        <v>60</v>
      </c>
      <c r="B2072" s="22" t="s">
        <v>180</v>
      </c>
      <c r="C2072" s="22" t="s">
        <v>63</v>
      </c>
      <c r="D2072" s="22" t="s">
        <v>61</v>
      </c>
      <c r="E2072" s="31">
        <v>42922.532187500001</v>
      </c>
      <c r="F2072" s="22" t="s">
        <v>25378</v>
      </c>
      <c r="G2072" s="22" t="s">
        <v>33494</v>
      </c>
      <c r="H2072" s="22" t="s">
        <v>74</v>
      </c>
      <c r="I2072" s="22" t="s">
        <v>8602</v>
      </c>
      <c r="J2072" s="37" t="s">
        <v>25381</v>
      </c>
      <c r="K2072" s="37" t="s">
        <v>25382</v>
      </c>
      <c r="L2072" s="37" t="s">
        <v>25382</v>
      </c>
      <c r="M2072" s="37" t="s">
        <v>33495</v>
      </c>
      <c r="N2072" s="37" t="s">
        <v>81</v>
      </c>
      <c r="O2072" s="37" t="s">
        <v>82</v>
      </c>
      <c r="P2072" s="22" t="s">
        <v>33496</v>
      </c>
      <c r="Q2072" s="22" t="s">
        <v>33497</v>
      </c>
      <c r="R2072" s="38">
        <v>0</v>
      </c>
    </row>
    <row r="2073" spans="1:18" ht="12.75">
      <c r="A2073" s="22" t="s">
        <v>60</v>
      </c>
      <c r="B2073" s="22" t="s">
        <v>180</v>
      </c>
      <c r="C2073" s="22" t="s">
        <v>63</v>
      </c>
      <c r="D2073" s="22" t="s">
        <v>61</v>
      </c>
      <c r="E2073" s="31">
        <v>42926.421956018516</v>
      </c>
      <c r="F2073" s="22" t="s">
        <v>25378</v>
      </c>
      <c r="G2073" s="22" t="s">
        <v>33498</v>
      </c>
      <c r="H2073" s="22" t="s">
        <v>74</v>
      </c>
      <c r="I2073" s="22" t="s">
        <v>9446</v>
      </c>
      <c r="J2073" s="37" t="s">
        <v>25381</v>
      </c>
      <c r="K2073" s="37" t="s">
        <v>25382</v>
      </c>
      <c r="L2073" s="37" t="s">
        <v>25382</v>
      </c>
      <c r="M2073" s="37" t="s">
        <v>33499</v>
      </c>
      <c r="N2073" s="37" t="s">
        <v>708</v>
      </c>
      <c r="O2073" s="37" t="s">
        <v>709</v>
      </c>
      <c r="P2073" s="22" t="s">
        <v>33500</v>
      </c>
      <c r="Q2073" s="22" t="s">
        <v>33501</v>
      </c>
      <c r="R2073" s="38">
        <v>0</v>
      </c>
    </row>
    <row r="2074" spans="1:18" ht="12.75">
      <c r="A2074" s="22" t="s">
        <v>60</v>
      </c>
      <c r="B2074" s="22" t="s">
        <v>180</v>
      </c>
      <c r="C2074" s="22" t="s">
        <v>63</v>
      </c>
      <c r="D2074" s="22" t="s">
        <v>61</v>
      </c>
      <c r="E2074" s="31">
        <v>42926.423750000002</v>
      </c>
      <c r="F2074" s="22" t="s">
        <v>25378</v>
      </c>
      <c r="G2074" s="22" t="s">
        <v>33502</v>
      </c>
      <c r="H2074" s="22" t="s">
        <v>74</v>
      </c>
      <c r="I2074" s="22" t="s">
        <v>9437</v>
      </c>
      <c r="J2074" s="37" t="s">
        <v>25381</v>
      </c>
      <c r="K2074" s="37" t="s">
        <v>25382</v>
      </c>
      <c r="L2074" s="37" t="s">
        <v>25382</v>
      </c>
      <c r="M2074" s="37" t="s">
        <v>33503</v>
      </c>
      <c r="N2074" s="37" t="s">
        <v>2825</v>
      </c>
      <c r="O2074" s="37" t="s">
        <v>2826</v>
      </c>
      <c r="P2074" s="22" t="s">
        <v>33504</v>
      </c>
      <c r="Q2074" s="22" t="s">
        <v>33505</v>
      </c>
      <c r="R2074" s="38">
        <v>0</v>
      </c>
    </row>
    <row r="2075" spans="1:18" ht="12.75">
      <c r="A2075" s="22" t="s">
        <v>60</v>
      </c>
      <c r="B2075" s="22" t="s">
        <v>180</v>
      </c>
      <c r="C2075" s="22" t="s">
        <v>63</v>
      </c>
      <c r="D2075" s="22" t="s">
        <v>61</v>
      </c>
      <c r="E2075" s="31">
        <v>42927.698067129626</v>
      </c>
      <c r="F2075" s="22" t="s">
        <v>25378</v>
      </c>
      <c r="G2075" s="22" t="s">
        <v>33506</v>
      </c>
      <c r="H2075" s="22" t="s">
        <v>74</v>
      </c>
      <c r="I2075" s="22" t="s">
        <v>4513</v>
      </c>
      <c r="J2075" s="37" t="s">
        <v>25381</v>
      </c>
      <c r="K2075" s="37" t="s">
        <v>25382</v>
      </c>
      <c r="L2075" s="37" t="s">
        <v>25382</v>
      </c>
      <c r="M2075" s="37" t="s">
        <v>33507</v>
      </c>
      <c r="N2075" s="37" t="s">
        <v>4514</v>
      </c>
      <c r="O2075" s="37" t="s">
        <v>4515</v>
      </c>
      <c r="P2075" s="22" t="s">
        <v>33508</v>
      </c>
      <c r="Q2075" s="22" t="s">
        <v>33509</v>
      </c>
      <c r="R2075" s="38">
        <v>0</v>
      </c>
    </row>
    <row r="2076" spans="1:18" ht="12.75">
      <c r="A2076" s="22" t="s">
        <v>60</v>
      </c>
      <c r="B2076" s="22" t="s">
        <v>180</v>
      </c>
      <c r="C2076" s="22" t="s">
        <v>63</v>
      </c>
      <c r="D2076" s="22" t="s">
        <v>61</v>
      </c>
      <c r="E2076" s="31">
        <v>42933.643217592587</v>
      </c>
      <c r="F2076" s="22" t="s">
        <v>25378</v>
      </c>
      <c r="G2076" s="22" t="s">
        <v>33510</v>
      </c>
      <c r="H2076" s="22" t="s">
        <v>74</v>
      </c>
      <c r="I2076" s="22" t="s">
        <v>984</v>
      </c>
      <c r="J2076" s="37" t="s">
        <v>25381</v>
      </c>
      <c r="K2076" s="37" t="s">
        <v>25382</v>
      </c>
      <c r="L2076" s="37" t="s">
        <v>25382</v>
      </c>
      <c r="M2076" s="37" t="s">
        <v>33511</v>
      </c>
      <c r="N2076" s="37" t="s">
        <v>521</v>
      </c>
      <c r="O2076" s="37" t="s">
        <v>522</v>
      </c>
      <c r="P2076" s="22" t="s">
        <v>33512</v>
      </c>
      <c r="Q2076" s="22" t="s">
        <v>33513</v>
      </c>
      <c r="R2076" s="38">
        <v>0</v>
      </c>
    </row>
    <row r="2077" spans="1:18" ht="12.75">
      <c r="A2077" s="22" t="s">
        <v>60</v>
      </c>
      <c r="B2077" s="22" t="s">
        <v>180</v>
      </c>
      <c r="C2077" s="22" t="s">
        <v>63</v>
      </c>
      <c r="D2077" s="22" t="s">
        <v>61</v>
      </c>
      <c r="E2077" s="31">
        <v>42934.372893518514</v>
      </c>
      <c r="F2077" s="22" t="s">
        <v>25378</v>
      </c>
      <c r="G2077" s="22" t="s">
        <v>33514</v>
      </c>
      <c r="H2077" s="22" t="s">
        <v>74</v>
      </c>
      <c r="I2077" s="22" t="s">
        <v>33515</v>
      </c>
      <c r="J2077" s="37" t="s">
        <v>25381</v>
      </c>
      <c r="K2077" s="37" t="s">
        <v>25382</v>
      </c>
      <c r="L2077" s="37" t="s">
        <v>25382</v>
      </c>
      <c r="M2077" s="37" t="s">
        <v>33516</v>
      </c>
      <c r="N2077" s="37" t="s">
        <v>927</v>
      </c>
      <c r="O2077" s="37" t="s">
        <v>928</v>
      </c>
      <c r="P2077" s="22" t="s">
        <v>33517</v>
      </c>
      <c r="Q2077" s="22" t="s">
        <v>33518</v>
      </c>
      <c r="R2077" s="38">
        <v>0</v>
      </c>
    </row>
    <row r="2078" spans="1:18" ht="12.75">
      <c r="A2078" s="22" t="s">
        <v>60</v>
      </c>
      <c r="B2078" s="22" t="s">
        <v>180</v>
      </c>
      <c r="C2078" s="22" t="s">
        <v>63</v>
      </c>
      <c r="D2078" s="22" t="s">
        <v>61</v>
      </c>
      <c r="E2078" s="31">
        <v>42934.374814814815</v>
      </c>
      <c r="F2078" s="22" t="s">
        <v>25378</v>
      </c>
      <c r="G2078" s="22" t="s">
        <v>33519</v>
      </c>
      <c r="H2078" s="22" t="s">
        <v>74</v>
      </c>
      <c r="I2078" s="22" t="s">
        <v>6845</v>
      </c>
      <c r="J2078" s="37" t="s">
        <v>25381</v>
      </c>
      <c r="K2078" s="37" t="s">
        <v>25382</v>
      </c>
      <c r="L2078" s="37" t="s">
        <v>25382</v>
      </c>
      <c r="M2078" s="37" t="s">
        <v>33520</v>
      </c>
      <c r="N2078" s="37" t="s">
        <v>927</v>
      </c>
      <c r="O2078" s="37" t="s">
        <v>928</v>
      </c>
      <c r="P2078" s="22" t="s">
        <v>33517</v>
      </c>
      <c r="Q2078" s="22" t="s">
        <v>33518</v>
      </c>
      <c r="R2078" s="38">
        <v>0</v>
      </c>
    </row>
    <row r="2079" spans="1:18" ht="12.75">
      <c r="A2079" s="22" t="s">
        <v>60</v>
      </c>
      <c r="B2079" s="22" t="s">
        <v>180</v>
      </c>
      <c r="C2079" s="22" t="s">
        <v>63</v>
      </c>
      <c r="D2079" s="22" t="s">
        <v>61</v>
      </c>
      <c r="E2079" s="31">
        <v>42934.518078703702</v>
      </c>
      <c r="F2079" s="22" t="s">
        <v>25378</v>
      </c>
      <c r="G2079" s="22" t="s">
        <v>33521</v>
      </c>
      <c r="H2079" s="22" t="s">
        <v>74</v>
      </c>
      <c r="I2079" s="22" t="s">
        <v>6366</v>
      </c>
      <c r="J2079" s="37" t="s">
        <v>25381</v>
      </c>
      <c r="K2079" s="37" t="s">
        <v>25382</v>
      </c>
      <c r="L2079" s="37" t="s">
        <v>25382</v>
      </c>
      <c r="M2079" s="37" t="s">
        <v>33522</v>
      </c>
      <c r="N2079" s="37" t="s">
        <v>6367</v>
      </c>
      <c r="O2079" s="37" t="s">
        <v>6368</v>
      </c>
      <c r="P2079" s="22" t="s">
        <v>33523</v>
      </c>
      <c r="Q2079" s="22" t="s">
        <v>33524</v>
      </c>
      <c r="R2079" s="38">
        <v>0</v>
      </c>
    </row>
    <row r="2080" spans="1:18" ht="12.75">
      <c r="A2080" s="22" t="s">
        <v>60</v>
      </c>
      <c r="B2080" s="22" t="s">
        <v>180</v>
      </c>
      <c r="C2080" s="22" t="s">
        <v>63</v>
      </c>
      <c r="D2080" s="22" t="s">
        <v>61</v>
      </c>
      <c r="E2080" s="31">
        <v>42934.591087962959</v>
      </c>
      <c r="F2080" s="22" t="s">
        <v>25378</v>
      </c>
      <c r="G2080" s="22" t="s">
        <v>33525</v>
      </c>
      <c r="H2080" s="22" t="s">
        <v>74</v>
      </c>
      <c r="I2080" s="22" t="s">
        <v>6421</v>
      </c>
      <c r="J2080" s="37" t="s">
        <v>25381</v>
      </c>
      <c r="K2080" s="37" t="s">
        <v>25382</v>
      </c>
      <c r="L2080" s="37" t="s">
        <v>25382</v>
      </c>
      <c r="M2080" s="37" t="s">
        <v>33526</v>
      </c>
      <c r="N2080" s="37" t="s">
        <v>6422</v>
      </c>
      <c r="O2080" s="37" t="s">
        <v>6423</v>
      </c>
      <c r="P2080" s="22" t="s">
        <v>33527</v>
      </c>
      <c r="Q2080" s="22" t="s">
        <v>33528</v>
      </c>
      <c r="R2080" s="38">
        <v>0</v>
      </c>
    </row>
    <row r="2081" spans="1:18" ht="12.75">
      <c r="A2081" s="22" t="s">
        <v>60</v>
      </c>
      <c r="B2081" s="22" t="s">
        <v>180</v>
      </c>
      <c r="C2081" s="22" t="s">
        <v>63</v>
      </c>
      <c r="D2081" s="22" t="s">
        <v>61</v>
      </c>
      <c r="E2081" s="31">
        <v>42934.657974537033</v>
      </c>
      <c r="F2081" s="22" t="s">
        <v>25378</v>
      </c>
      <c r="G2081" s="22" t="s">
        <v>33529</v>
      </c>
      <c r="H2081" s="22" t="s">
        <v>74</v>
      </c>
      <c r="I2081" s="22" t="s">
        <v>8418</v>
      </c>
      <c r="J2081" s="37" t="s">
        <v>25381</v>
      </c>
      <c r="K2081" s="37" t="s">
        <v>25382</v>
      </c>
      <c r="L2081" s="37" t="s">
        <v>25382</v>
      </c>
      <c r="M2081" s="37" t="s">
        <v>33530</v>
      </c>
      <c r="N2081" s="37" t="s">
        <v>191</v>
      </c>
      <c r="O2081" s="37" t="s">
        <v>192</v>
      </c>
      <c r="P2081" s="22" t="s">
        <v>33531</v>
      </c>
      <c r="Q2081" s="22" t="s">
        <v>33532</v>
      </c>
      <c r="R2081" s="38">
        <v>0</v>
      </c>
    </row>
    <row r="2082" spans="1:18" ht="12.75">
      <c r="A2082" s="22" t="s">
        <v>60</v>
      </c>
      <c r="B2082" s="22" t="s">
        <v>180</v>
      </c>
      <c r="C2082" s="22" t="s">
        <v>63</v>
      </c>
      <c r="D2082" s="22" t="s">
        <v>61</v>
      </c>
      <c r="E2082" s="31">
        <v>42937.660497685181</v>
      </c>
      <c r="F2082" s="22" t="s">
        <v>25378</v>
      </c>
      <c r="G2082" s="22" t="s">
        <v>33533</v>
      </c>
      <c r="H2082" s="22" t="s">
        <v>74</v>
      </c>
      <c r="I2082" s="22" t="s">
        <v>2123</v>
      </c>
      <c r="J2082" s="37" t="s">
        <v>25381</v>
      </c>
      <c r="K2082" s="37" t="s">
        <v>25382</v>
      </c>
      <c r="L2082" s="37" t="s">
        <v>25382</v>
      </c>
      <c r="M2082" s="37" t="s">
        <v>33534</v>
      </c>
      <c r="N2082" s="37" t="s">
        <v>1954</v>
      </c>
      <c r="O2082" s="37" t="s">
        <v>1955</v>
      </c>
      <c r="P2082" s="22" t="s">
        <v>33535</v>
      </c>
      <c r="Q2082" s="22" t="s">
        <v>33536</v>
      </c>
      <c r="R2082" s="38">
        <v>0</v>
      </c>
    </row>
    <row r="2083" spans="1:18" ht="12.75">
      <c r="A2083" s="22" t="s">
        <v>60</v>
      </c>
      <c r="B2083" s="22" t="s">
        <v>180</v>
      </c>
      <c r="C2083" s="22" t="s">
        <v>63</v>
      </c>
      <c r="D2083" s="22" t="s">
        <v>61</v>
      </c>
      <c r="E2083" s="31">
        <v>42937.676736111112</v>
      </c>
      <c r="F2083" s="22" t="s">
        <v>25378</v>
      </c>
      <c r="G2083" s="22" t="s">
        <v>33537</v>
      </c>
      <c r="H2083" s="22" t="s">
        <v>74</v>
      </c>
      <c r="I2083" s="22" t="s">
        <v>6370</v>
      </c>
      <c r="J2083" s="37" t="s">
        <v>25381</v>
      </c>
      <c r="K2083" s="37" t="s">
        <v>25382</v>
      </c>
      <c r="L2083" s="37" t="s">
        <v>25382</v>
      </c>
      <c r="M2083" s="37" t="s">
        <v>33538</v>
      </c>
      <c r="N2083" s="37" t="s">
        <v>708</v>
      </c>
      <c r="O2083" s="37" t="s">
        <v>709</v>
      </c>
      <c r="P2083" s="22" t="s">
        <v>33539</v>
      </c>
      <c r="Q2083" s="22" t="s">
        <v>33540</v>
      </c>
      <c r="R2083" s="38">
        <v>0</v>
      </c>
    </row>
    <row r="2084" spans="1:18" ht="12.75">
      <c r="A2084" s="22" t="s">
        <v>60</v>
      </c>
      <c r="B2084" s="22" t="s">
        <v>180</v>
      </c>
      <c r="C2084" s="22" t="s">
        <v>63</v>
      </c>
      <c r="D2084" s="22" t="s">
        <v>61</v>
      </c>
      <c r="E2084" s="31">
        <v>42941.366238425922</v>
      </c>
      <c r="F2084" s="22" t="s">
        <v>25378</v>
      </c>
      <c r="G2084" s="22" t="s">
        <v>33541</v>
      </c>
      <c r="H2084" s="22" t="s">
        <v>74</v>
      </c>
      <c r="I2084" s="22" t="s">
        <v>457</v>
      </c>
      <c r="J2084" s="37" t="s">
        <v>25381</v>
      </c>
      <c r="K2084" s="37" t="s">
        <v>25382</v>
      </c>
      <c r="L2084" s="37" t="s">
        <v>25382</v>
      </c>
      <c r="M2084" s="37" t="s">
        <v>33542</v>
      </c>
      <c r="N2084" s="37" t="s">
        <v>271</v>
      </c>
      <c r="O2084" s="37" t="s">
        <v>272</v>
      </c>
      <c r="P2084" s="22" t="s">
        <v>33543</v>
      </c>
      <c r="Q2084" s="22" t="s">
        <v>33544</v>
      </c>
      <c r="R2084" s="38">
        <v>0</v>
      </c>
    </row>
    <row r="2085" spans="1:18" ht="12.75">
      <c r="A2085" s="22" t="s">
        <v>60</v>
      </c>
      <c r="B2085" s="22" t="s">
        <v>180</v>
      </c>
      <c r="C2085" s="22" t="s">
        <v>63</v>
      </c>
      <c r="D2085" s="22" t="s">
        <v>61</v>
      </c>
      <c r="E2085" s="31">
        <v>42943.512870370367</v>
      </c>
      <c r="F2085" s="22" t="s">
        <v>25378</v>
      </c>
      <c r="G2085" s="22" t="s">
        <v>33545</v>
      </c>
      <c r="H2085" s="22" t="s">
        <v>74</v>
      </c>
      <c r="I2085" s="22" t="s">
        <v>33546</v>
      </c>
      <c r="J2085" s="37" t="s">
        <v>25381</v>
      </c>
      <c r="K2085" s="37" t="s">
        <v>25382</v>
      </c>
      <c r="L2085" s="37" t="s">
        <v>25382</v>
      </c>
      <c r="M2085" s="37" t="s">
        <v>33547</v>
      </c>
      <c r="N2085" s="37" t="s">
        <v>576</v>
      </c>
      <c r="O2085" s="37" t="s">
        <v>577</v>
      </c>
      <c r="P2085" s="22" t="s">
        <v>33548</v>
      </c>
      <c r="Q2085" s="22" t="s">
        <v>33549</v>
      </c>
      <c r="R2085" s="38">
        <v>0</v>
      </c>
    </row>
    <row r="2086" spans="1:18" ht="12.75">
      <c r="A2086" s="22" t="s">
        <v>60</v>
      </c>
      <c r="B2086" s="22" t="s">
        <v>180</v>
      </c>
      <c r="C2086" s="22" t="s">
        <v>63</v>
      </c>
      <c r="D2086" s="22" t="s">
        <v>61</v>
      </c>
      <c r="E2086" s="31">
        <v>42943.64938657407</v>
      </c>
      <c r="F2086" s="22" t="s">
        <v>25378</v>
      </c>
      <c r="G2086" s="22" t="s">
        <v>33550</v>
      </c>
      <c r="H2086" s="22" t="s">
        <v>74</v>
      </c>
      <c r="I2086" s="22" t="s">
        <v>8299</v>
      </c>
      <c r="J2086" s="37" t="s">
        <v>25381</v>
      </c>
      <c r="K2086" s="37" t="s">
        <v>25382</v>
      </c>
      <c r="L2086" s="37" t="s">
        <v>25382</v>
      </c>
      <c r="M2086" s="37" t="s">
        <v>33551</v>
      </c>
      <c r="N2086" s="37" t="s">
        <v>81</v>
      </c>
      <c r="O2086" s="37" t="s">
        <v>82</v>
      </c>
      <c r="P2086" s="22" t="s">
        <v>33552</v>
      </c>
      <c r="Q2086" s="22" t="s">
        <v>33553</v>
      </c>
      <c r="R2086" s="38">
        <v>0</v>
      </c>
    </row>
    <row r="2087" spans="1:18" ht="12.75">
      <c r="A2087" s="22" t="s">
        <v>60</v>
      </c>
      <c r="B2087" s="22" t="s">
        <v>180</v>
      </c>
      <c r="C2087" s="22" t="s">
        <v>63</v>
      </c>
      <c r="D2087" s="22" t="s">
        <v>61</v>
      </c>
      <c r="E2087" s="31">
        <v>42943.696817129625</v>
      </c>
      <c r="F2087" s="22" t="s">
        <v>25378</v>
      </c>
      <c r="G2087" s="22" t="s">
        <v>33554</v>
      </c>
      <c r="H2087" s="22" t="s">
        <v>74</v>
      </c>
      <c r="I2087" s="22" t="s">
        <v>980</v>
      </c>
      <c r="J2087" s="37" t="s">
        <v>25381</v>
      </c>
      <c r="K2087" s="37" t="s">
        <v>25382</v>
      </c>
      <c r="L2087" s="37" t="s">
        <v>25382</v>
      </c>
      <c r="M2087" s="37" t="s">
        <v>33555</v>
      </c>
      <c r="N2087" s="37" t="s">
        <v>375</v>
      </c>
      <c r="O2087" s="37" t="s">
        <v>376</v>
      </c>
      <c r="P2087" s="22" t="s">
        <v>33556</v>
      </c>
      <c r="Q2087" s="22" t="s">
        <v>33557</v>
      </c>
      <c r="R2087" s="38">
        <v>0</v>
      </c>
    </row>
    <row r="2088" spans="1:18" ht="12.75">
      <c r="A2088" s="22" t="s">
        <v>60</v>
      </c>
      <c r="B2088" s="22" t="s">
        <v>180</v>
      </c>
      <c r="C2088" s="22" t="s">
        <v>63</v>
      </c>
      <c r="D2088" s="22" t="s">
        <v>61</v>
      </c>
      <c r="E2088" s="31">
        <v>42944.479525462964</v>
      </c>
      <c r="F2088" s="22" t="s">
        <v>25378</v>
      </c>
      <c r="G2088" s="22" t="s">
        <v>33558</v>
      </c>
      <c r="H2088" s="22" t="s">
        <v>74</v>
      </c>
      <c r="I2088" s="22" t="s">
        <v>33559</v>
      </c>
      <c r="J2088" s="37" t="s">
        <v>25381</v>
      </c>
      <c r="K2088" s="37" t="s">
        <v>25382</v>
      </c>
      <c r="L2088" s="37" t="s">
        <v>25382</v>
      </c>
      <c r="M2088" s="37" t="s">
        <v>33560</v>
      </c>
      <c r="N2088" s="37" t="s">
        <v>1408</v>
      </c>
      <c r="O2088" s="37" t="s">
        <v>1409</v>
      </c>
      <c r="P2088" s="22" t="s">
        <v>33561</v>
      </c>
      <c r="Q2088" s="22" t="s">
        <v>33562</v>
      </c>
      <c r="R2088" s="38">
        <v>0</v>
      </c>
    </row>
    <row r="2089" spans="1:18" ht="12.75">
      <c r="A2089" s="22" t="s">
        <v>60</v>
      </c>
      <c r="B2089" s="22" t="s">
        <v>180</v>
      </c>
      <c r="C2089" s="22" t="s">
        <v>63</v>
      </c>
      <c r="D2089" s="22" t="s">
        <v>61</v>
      </c>
      <c r="E2089" s="31">
        <v>42944.599351851852</v>
      </c>
      <c r="F2089" s="22" t="s">
        <v>25378</v>
      </c>
      <c r="G2089" s="22" t="s">
        <v>33563</v>
      </c>
      <c r="H2089" s="22" t="s">
        <v>74</v>
      </c>
      <c r="I2089" s="22" t="s">
        <v>7437</v>
      </c>
      <c r="J2089" s="37" t="s">
        <v>25381</v>
      </c>
      <c r="K2089" s="37" t="s">
        <v>25382</v>
      </c>
      <c r="L2089" s="37" t="s">
        <v>25382</v>
      </c>
      <c r="M2089" s="37" t="s">
        <v>33564</v>
      </c>
      <c r="N2089" s="37" t="s">
        <v>271</v>
      </c>
      <c r="O2089" s="37" t="s">
        <v>272</v>
      </c>
      <c r="P2089" s="22" t="s">
        <v>33565</v>
      </c>
      <c r="Q2089" s="22" t="s">
        <v>33566</v>
      </c>
      <c r="R2089" s="38">
        <v>0</v>
      </c>
    </row>
    <row r="2090" spans="1:18" ht="12.75">
      <c r="A2090" s="22" t="s">
        <v>60</v>
      </c>
      <c r="B2090" s="22" t="s">
        <v>180</v>
      </c>
      <c r="C2090" s="22" t="s">
        <v>63</v>
      </c>
      <c r="D2090" s="22" t="s">
        <v>61</v>
      </c>
      <c r="E2090" s="31">
        <v>42944.637118055551</v>
      </c>
      <c r="F2090" s="22" t="s">
        <v>25378</v>
      </c>
      <c r="G2090" s="22" t="s">
        <v>33567</v>
      </c>
      <c r="H2090" s="22" t="s">
        <v>74</v>
      </c>
      <c r="I2090" s="22" t="s">
        <v>4150</v>
      </c>
      <c r="J2090" s="37" t="s">
        <v>25381</v>
      </c>
      <c r="K2090" s="37" t="s">
        <v>25382</v>
      </c>
      <c r="L2090" s="37" t="s">
        <v>25382</v>
      </c>
      <c r="M2090" s="37" t="s">
        <v>33568</v>
      </c>
      <c r="N2090" s="37" t="s">
        <v>81</v>
      </c>
      <c r="O2090" s="37" t="s">
        <v>82</v>
      </c>
      <c r="P2090" s="22" t="s">
        <v>33552</v>
      </c>
      <c r="Q2090" s="22" t="s">
        <v>33553</v>
      </c>
      <c r="R2090" s="38">
        <v>0</v>
      </c>
    </row>
    <row r="2091" spans="1:18" ht="12.75">
      <c r="A2091" s="22" t="s">
        <v>60</v>
      </c>
      <c r="B2091" s="22" t="s">
        <v>180</v>
      </c>
      <c r="C2091" s="22" t="s">
        <v>63</v>
      </c>
      <c r="D2091" s="22" t="s">
        <v>61</v>
      </c>
      <c r="E2091" s="31">
        <v>42947.402118055557</v>
      </c>
      <c r="F2091" s="22" t="s">
        <v>25378</v>
      </c>
      <c r="G2091" s="22" t="s">
        <v>33569</v>
      </c>
      <c r="H2091" s="22" t="s">
        <v>74</v>
      </c>
      <c r="I2091" s="22" t="s">
        <v>3895</v>
      </c>
      <c r="J2091" s="37" t="s">
        <v>25381</v>
      </c>
      <c r="K2091" s="37" t="s">
        <v>25382</v>
      </c>
      <c r="L2091" s="37" t="s">
        <v>25382</v>
      </c>
      <c r="M2091" s="37" t="s">
        <v>33570</v>
      </c>
      <c r="N2091" s="37" t="s">
        <v>1408</v>
      </c>
      <c r="O2091" s="37" t="s">
        <v>1409</v>
      </c>
      <c r="P2091" s="22" t="s">
        <v>33561</v>
      </c>
      <c r="Q2091" s="22" t="s">
        <v>33562</v>
      </c>
      <c r="R2091" s="38">
        <v>0</v>
      </c>
    </row>
    <row r="2092" spans="1:18" ht="12.75">
      <c r="A2092" s="22" t="s">
        <v>60</v>
      </c>
      <c r="B2092" s="22" t="s">
        <v>180</v>
      </c>
      <c r="C2092" s="22" t="s">
        <v>63</v>
      </c>
      <c r="D2092" s="22" t="s">
        <v>61</v>
      </c>
      <c r="E2092" s="31">
        <v>42947.656342592592</v>
      </c>
      <c r="F2092" s="22" t="s">
        <v>25378</v>
      </c>
      <c r="G2092" s="22" t="s">
        <v>33571</v>
      </c>
      <c r="H2092" s="22" t="s">
        <v>74</v>
      </c>
      <c r="I2092" s="22" t="s">
        <v>9580</v>
      </c>
      <c r="J2092" s="37" t="s">
        <v>25381</v>
      </c>
      <c r="K2092" s="37" t="s">
        <v>25382</v>
      </c>
      <c r="L2092" s="37" t="s">
        <v>25382</v>
      </c>
      <c r="M2092" s="37" t="s">
        <v>33572</v>
      </c>
      <c r="N2092" s="37" t="s">
        <v>81</v>
      </c>
      <c r="O2092" s="37" t="s">
        <v>82</v>
      </c>
      <c r="P2092" s="22" t="s">
        <v>33573</v>
      </c>
      <c r="Q2092" s="22" t="s">
        <v>30588</v>
      </c>
      <c r="R2092" s="38">
        <v>0</v>
      </c>
    </row>
    <row r="2093" spans="1:18" ht="12.75">
      <c r="A2093" s="22" t="s">
        <v>60</v>
      </c>
      <c r="B2093" s="22" t="s">
        <v>180</v>
      </c>
      <c r="C2093" s="22" t="s">
        <v>63</v>
      </c>
      <c r="D2093" s="22" t="s">
        <v>61</v>
      </c>
      <c r="E2093" s="31">
        <v>42947.658437499995</v>
      </c>
      <c r="F2093" s="22" t="s">
        <v>25378</v>
      </c>
      <c r="G2093" s="22" t="s">
        <v>33574</v>
      </c>
      <c r="H2093" s="22" t="s">
        <v>74</v>
      </c>
      <c r="I2093" s="22" t="s">
        <v>8285</v>
      </c>
      <c r="J2093" s="37" t="s">
        <v>25381</v>
      </c>
      <c r="K2093" s="37" t="s">
        <v>25382</v>
      </c>
      <c r="L2093" s="37" t="s">
        <v>25382</v>
      </c>
      <c r="M2093" s="37" t="s">
        <v>33575</v>
      </c>
      <c r="N2093" s="37" t="s">
        <v>81</v>
      </c>
      <c r="O2093" s="37" t="s">
        <v>82</v>
      </c>
      <c r="P2093" s="22" t="s">
        <v>33573</v>
      </c>
      <c r="Q2093" s="22" t="s">
        <v>30588</v>
      </c>
      <c r="R2093" s="38">
        <v>0</v>
      </c>
    </row>
    <row r="2094" spans="1:18" ht="12.75">
      <c r="A2094" s="22" t="s">
        <v>60</v>
      </c>
      <c r="B2094" s="22" t="s">
        <v>180</v>
      </c>
      <c r="C2094" s="22" t="s">
        <v>63</v>
      </c>
      <c r="D2094" s="22" t="s">
        <v>61</v>
      </c>
      <c r="E2094" s="31">
        <v>42947.679652777777</v>
      </c>
      <c r="F2094" s="22" t="s">
        <v>25378</v>
      </c>
      <c r="G2094" s="22" t="s">
        <v>33576</v>
      </c>
      <c r="H2094" s="22" t="s">
        <v>74</v>
      </c>
      <c r="I2094" s="22" t="s">
        <v>4322</v>
      </c>
      <c r="J2094" s="37" t="s">
        <v>25381</v>
      </c>
      <c r="K2094" s="37" t="s">
        <v>25382</v>
      </c>
      <c r="L2094" s="37" t="s">
        <v>25382</v>
      </c>
      <c r="M2094" s="37" t="s">
        <v>33577</v>
      </c>
      <c r="N2094" s="37" t="s">
        <v>271</v>
      </c>
      <c r="O2094" s="37" t="s">
        <v>272</v>
      </c>
      <c r="P2094" s="22" t="s">
        <v>33578</v>
      </c>
      <c r="Q2094" s="22" t="s">
        <v>33579</v>
      </c>
      <c r="R2094" s="38">
        <v>0</v>
      </c>
    </row>
    <row r="2095" spans="1:18" ht="12.75">
      <c r="A2095" s="22" t="s">
        <v>60</v>
      </c>
      <c r="B2095" s="22" t="s">
        <v>10455</v>
      </c>
      <c r="C2095" s="22" t="s">
        <v>65</v>
      </c>
      <c r="D2095" s="22" t="s">
        <v>61</v>
      </c>
      <c r="E2095" s="31">
        <v>42920.405046296291</v>
      </c>
      <c r="F2095" s="22" t="s">
        <v>25378</v>
      </c>
      <c r="G2095" s="22" t="s">
        <v>33580</v>
      </c>
      <c r="H2095" s="22" t="s">
        <v>74</v>
      </c>
      <c r="I2095" s="22" t="s">
        <v>11675</v>
      </c>
      <c r="J2095" s="37" t="s">
        <v>25381</v>
      </c>
      <c r="K2095" s="37" t="s">
        <v>25382</v>
      </c>
      <c r="L2095" s="37" t="s">
        <v>25382</v>
      </c>
      <c r="M2095" s="37" t="s">
        <v>33581</v>
      </c>
      <c r="N2095" s="37" t="s">
        <v>11676</v>
      </c>
      <c r="O2095" s="37" t="s">
        <v>11677</v>
      </c>
      <c r="P2095" s="22" t="s">
        <v>33582</v>
      </c>
      <c r="Q2095" s="22" t="s">
        <v>33583</v>
      </c>
      <c r="R2095" s="38">
        <v>0</v>
      </c>
    </row>
    <row r="2096" spans="1:18" ht="12.75">
      <c r="A2096" s="22" t="s">
        <v>60</v>
      </c>
      <c r="B2096" s="22" t="s">
        <v>10455</v>
      </c>
      <c r="C2096" s="22" t="s">
        <v>65</v>
      </c>
      <c r="D2096" s="22" t="s">
        <v>61</v>
      </c>
      <c r="E2096" s="31">
        <v>42920.706134259257</v>
      </c>
      <c r="F2096" s="22" t="s">
        <v>25378</v>
      </c>
      <c r="G2096" s="22" t="s">
        <v>33584</v>
      </c>
      <c r="H2096" s="22" t="s">
        <v>74</v>
      </c>
      <c r="I2096" s="22" t="s">
        <v>10457</v>
      </c>
      <c r="J2096" s="37" t="s">
        <v>25381</v>
      </c>
      <c r="K2096" s="37" t="s">
        <v>25382</v>
      </c>
      <c r="L2096" s="37" t="s">
        <v>25382</v>
      </c>
      <c r="M2096" s="37" t="s">
        <v>33585</v>
      </c>
      <c r="N2096" s="37" t="s">
        <v>10458</v>
      </c>
      <c r="O2096" s="37" t="s">
        <v>10459</v>
      </c>
      <c r="P2096" s="22" t="s">
        <v>33586</v>
      </c>
      <c r="Q2096" s="22" t="s">
        <v>33587</v>
      </c>
      <c r="R2096" s="38">
        <v>0</v>
      </c>
    </row>
    <row r="2097" spans="1:18" ht="12.75">
      <c r="A2097" s="22" t="s">
        <v>60</v>
      </c>
      <c r="B2097" s="22" t="s">
        <v>10455</v>
      </c>
      <c r="C2097" s="22" t="s">
        <v>65</v>
      </c>
      <c r="D2097" s="22" t="s">
        <v>61</v>
      </c>
      <c r="E2097" s="31">
        <v>42928.658414351848</v>
      </c>
      <c r="F2097" s="22" t="s">
        <v>25378</v>
      </c>
      <c r="G2097" s="22" t="s">
        <v>33588</v>
      </c>
      <c r="H2097" s="22" t="s">
        <v>74</v>
      </c>
      <c r="I2097" s="22" t="s">
        <v>33589</v>
      </c>
      <c r="J2097" s="37" t="s">
        <v>25381</v>
      </c>
      <c r="K2097" s="37" t="s">
        <v>25382</v>
      </c>
      <c r="L2097" s="37" t="s">
        <v>25382</v>
      </c>
      <c r="M2097" s="37" t="s">
        <v>33590</v>
      </c>
      <c r="N2097" s="37" t="s">
        <v>2457</v>
      </c>
      <c r="O2097" s="37" t="s">
        <v>2458</v>
      </c>
      <c r="P2097" s="22" t="s">
        <v>33591</v>
      </c>
      <c r="Q2097" s="22" t="s">
        <v>33592</v>
      </c>
      <c r="R2097" s="38">
        <v>0</v>
      </c>
    </row>
    <row r="2098" spans="1:18" ht="12.75">
      <c r="A2098" s="22" t="s">
        <v>60</v>
      </c>
      <c r="B2098" s="22" t="s">
        <v>10455</v>
      </c>
      <c r="C2098" s="22" t="s">
        <v>65</v>
      </c>
      <c r="D2098" s="22" t="s">
        <v>61</v>
      </c>
      <c r="E2098" s="31">
        <v>42933.499675925923</v>
      </c>
      <c r="F2098" s="22" t="s">
        <v>25378</v>
      </c>
      <c r="G2098" s="22" t="s">
        <v>33593</v>
      </c>
      <c r="H2098" s="22" t="s">
        <v>74</v>
      </c>
      <c r="I2098" s="22" t="s">
        <v>13261</v>
      </c>
      <c r="J2098" s="37" t="s">
        <v>25381</v>
      </c>
      <c r="K2098" s="37" t="s">
        <v>25382</v>
      </c>
      <c r="L2098" s="37" t="s">
        <v>25382</v>
      </c>
      <c r="M2098" s="37" t="s">
        <v>33594</v>
      </c>
      <c r="N2098" s="37" t="s">
        <v>8834</v>
      </c>
      <c r="O2098" s="37" t="s">
        <v>8835</v>
      </c>
      <c r="P2098" s="22" t="s">
        <v>33595</v>
      </c>
      <c r="Q2098" s="22" t="s">
        <v>33596</v>
      </c>
      <c r="R2098" s="38">
        <v>0</v>
      </c>
    </row>
    <row r="2099" spans="1:18" ht="12.75">
      <c r="A2099" s="22" t="s">
        <v>60</v>
      </c>
      <c r="B2099" s="22" t="s">
        <v>10455</v>
      </c>
      <c r="C2099" s="22" t="s">
        <v>65</v>
      </c>
      <c r="D2099" s="22" t="s">
        <v>61</v>
      </c>
      <c r="E2099" s="31">
        <v>42933.525000000001</v>
      </c>
      <c r="F2099" s="22" t="s">
        <v>25378</v>
      </c>
      <c r="G2099" s="22" t="s">
        <v>33597</v>
      </c>
      <c r="H2099" s="22" t="s">
        <v>74</v>
      </c>
      <c r="I2099" s="22" t="s">
        <v>12721</v>
      </c>
      <c r="J2099" s="37" t="s">
        <v>25381</v>
      </c>
      <c r="K2099" s="37" t="s">
        <v>25382</v>
      </c>
      <c r="L2099" s="37" t="s">
        <v>25382</v>
      </c>
      <c r="M2099" s="37" t="s">
        <v>33598</v>
      </c>
      <c r="N2099" s="37" t="s">
        <v>271</v>
      </c>
      <c r="O2099" s="37" t="s">
        <v>272</v>
      </c>
      <c r="P2099" s="22" t="s">
        <v>33599</v>
      </c>
      <c r="Q2099" s="22" t="s">
        <v>33599</v>
      </c>
      <c r="R2099" s="38">
        <v>0</v>
      </c>
    </row>
    <row r="2100" spans="1:18" ht="12.75">
      <c r="A2100" s="22" t="s">
        <v>60</v>
      </c>
      <c r="B2100" s="22" t="s">
        <v>10455</v>
      </c>
      <c r="C2100" s="22" t="s">
        <v>65</v>
      </c>
      <c r="D2100" s="22" t="s">
        <v>61</v>
      </c>
      <c r="E2100" s="31">
        <v>42935.527384259258</v>
      </c>
      <c r="F2100" s="22" t="s">
        <v>25378</v>
      </c>
      <c r="G2100" s="22" t="s">
        <v>33600</v>
      </c>
      <c r="H2100" s="22" t="s">
        <v>74</v>
      </c>
      <c r="I2100" s="22" t="s">
        <v>33601</v>
      </c>
      <c r="J2100" s="37" t="s">
        <v>25381</v>
      </c>
      <c r="K2100" s="37" t="s">
        <v>25382</v>
      </c>
      <c r="L2100" s="37" t="s">
        <v>25382</v>
      </c>
      <c r="M2100" s="37" t="s">
        <v>33602</v>
      </c>
      <c r="N2100" s="37" t="s">
        <v>154</v>
      </c>
      <c r="O2100" s="37" t="s">
        <v>155</v>
      </c>
      <c r="P2100" s="22" t="s">
        <v>33603</v>
      </c>
      <c r="Q2100" s="22" t="s">
        <v>33604</v>
      </c>
      <c r="R2100" s="38">
        <v>0</v>
      </c>
    </row>
    <row r="2101" spans="1:18" ht="12.75">
      <c r="A2101" s="22" t="s">
        <v>60</v>
      </c>
      <c r="B2101" s="22" t="s">
        <v>10455</v>
      </c>
      <c r="C2101" s="22" t="s">
        <v>65</v>
      </c>
      <c r="D2101" s="22" t="s">
        <v>61</v>
      </c>
      <c r="E2101" s="31">
        <v>42936.376122685186</v>
      </c>
      <c r="F2101" s="22" t="s">
        <v>25378</v>
      </c>
      <c r="G2101" s="22" t="s">
        <v>33605</v>
      </c>
      <c r="H2101" s="22" t="s">
        <v>74</v>
      </c>
      <c r="I2101" s="22" t="s">
        <v>33606</v>
      </c>
      <c r="J2101" s="37" t="s">
        <v>25381</v>
      </c>
      <c r="K2101" s="37" t="s">
        <v>25382</v>
      </c>
      <c r="L2101" s="37" t="s">
        <v>25382</v>
      </c>
      <c r="M2101" s="37" t="s">
        <v>33607</v>
      </c>
      <c r="N2101" s="37" t="s">
        <v>548</v>
      </c>
      <c r="O2101" s="37" t="s">
        <v>549</v>
      </c>
      <c r="P2101" s="22" t="s">
        <v>33608</v>
      </c>
      <c r="Q2101" s="22" t="s">
        <v>33609</v>
      </c>
      <c r="R2101" s="38">
        <v>0</v>
      </c>
    </row>
    <row r="2102" spans="1:18" ht="12.75">
      <c r="A2102" s="22" t="s">
        <v>60</v>
      </c>
      <c r="B2102" s="22" t="s">
        <v>10455</v>
      </c>
      <c r="C2102" s="22" t="s">
        <v>65</v>
      </c>
      <c r="D2102" s="22" t="s">
        <v>61</v>
      </c>
      <c r="E2102" s="31">
        <v>42936.668217592589</v>
      </c>
      <c r="F2102" s="22" t="s">
        <v>25378</v>
      </c>
      <c r="G2102" s="22" t="s">
        <v>33610</v>
      </c>
      <c r="H2102" s="22" t="s">
        <v>74</v>
      </c>
      <c r="I2102" s="22" t="s">
        <v>11168</v>
      </c>
      <c r="J2102" s="37" t="s">
        <v>25381</v>
      </c>
      <c r="K2102" s="37" t="s">
        <v>25382</v>
      </c>
      <c r="L2102" s="37" t="s">
        <v>25382</v>
      </c>
      <c r="M2102" s="37" t="s">
        <v>33611</v>
      </c>
      <c r="N2102" s="37" t="s">
        <v>109</v>
      </c>
      <c r="O2102" s="37" t="s">
        <v>110</v>
      </c>
      <c r="P2102" s="22" t="s">
        <v>33612</v>
      </c>
      <c r="Q2102" s="22" t="s">
        <v>33613</v>
      </c>
      <c r="R2102" s="38">
        <v>0</v>
      </c>
    </row>
    <row r="2103" spans="1:18" ht="12.75">
      <c r="A2103" s="22" t="s">
        <v>60</v>
      </c>
      <c r="B2103" s="22" t="s">
        <v>10455</v>
      </c>
      <c r="C2103" s="22" t="s">
        <v>65</v>
      </c>
      <c r="D2103" s="22" t="s">
        <v>61</v>
      </c>
      <c r="E2103" s="31">
        <v>42937.506076388891</v>
      </c>
      <c r="F2103" s="22" t="s">
        <v>25378</v>
      </c>
      <c r="G2103" s="22" t="s">
        <v>33614</v>
      </c>
      <c r="H2103" s="22" t="s">
        <v>74</v>
      </c>
      <c r="I2103" s="22" t="s">
        <v>12015</v>
      </c>
      <c r="J2103" s="37" t="s">
        <v>25381</v>
      </c>
      <c r="K2103" s="37" t="s">
        <v>25382</v>
      </c>
      <c r="L2103" s="37" t="s">
        <v>25382</v>
      </c>
      <c r="M2103" s="37" t="s">
        <v>33615</v>
      </c>
      <c r="N2103" s="37" t="s">
        <v>5612</v>
      </c>
      <c r="O2103" s="37" t="s">
        <v>5613</v>
      </c>
      <c r="P2103" s="22" t="s">
        <v>33616</v>
      </c>
      <c r="Q2103" s="22" t="s">
        <v>33617</v>
      </c>
      <c r="R2103" s="38">
        <v>0</v>
      </c>
    </row>
    <row r="2104" spans="1:18" ht="12.75">
      <c r="A2104" s="22" t="s">
        <v>60</v>
      </c>
      <c r="B2104" s="22" t="s">
        <v>10455</v>
      </c>
      <c r="C2104" s="22" t="s">
        <v>65</v>
      </c>
      <c r="D2104" s="22" t="s">
        <v>61</v>
      </c>
      <c r="E2104" s="31">
        <v>42937.643344907403</v>
      </c>
      <c r="F2104" s="22" t="s">
        <v>25378</v>
      </c>
      <c r="G2104" s="22" t="s">
        <v>33618</v>
      </c>
      <c r="H2104" s="22" t="s">
        <v>74</v>
      </c>
      <c r="I2104" s="22" t="s">
        <v>33619</v>
      </c>
      <c r="J2104" s="37" t="s">
        <v>25381</v>
      </c>
      <c r="K2104" s="37" t="s">
        <v>25382</v>
      </c>
      <c r="L2104" s="37" t="s">
        <v>25382</v>
      </c>
      <c r="M2104" s="37" t="s">
        <v>33620</v>
      </c>
      <c r="N2104" s="37" t="s">
        <v>19030</v>
      </c>
      <c r="O2104" s="37" t="s">
        <v>19031</v>
      </c>
      <c r="P2104" s="22" t="s">
        <v>33621</v>
      </c>
      <c r="Q2104" s="22" t="s">
        <v>33622</v>
      </c>
      <c r="R2104" s="38">
        <v>0</v>
      </c>
    </row>
    <row r="2105" spans="1:18" ht="12.75">
      <c r="A2105" s="22" t="s">
        <v>60</v>
      </c>
      <c r="B2105" s="22" t="s">
        <v>10455</v>
      </c>
      <c r="C2105" s="22" t="s">
        <v>65</v>
      </c>
      <c r="D2105" s="22" t="s">
        <v>61</v>
      </c>
      <c r="E2105" s="31">
        <v>42940.61719907407</v>
      </c>
      <c r="F2105" s="22" t="s">
        <v>25378</v>
      </c>
      <c r="G2105" s="22" t="s">
        <v>33623</v>
      </c>
      <c r="H2105" s="22" t="s">
        <v>74</v>
      </c>
      <c r="I2105" s="22" t="s">
        <v>33624</v>
      </c>
      <c r="J2105" s="37" t="s">
        <v>25381</v>
      </c>
      <c r="K2105" s="37" t="s">
        <v>25382</v>
      </c>
      <c r="L2105" s="37" t="s">
        <v>25382</v>
      </c>
      <c r="M2105" s="37" t="s">
        <v>33625</v>
      </c>
      <c r="N2105" s="37" t="s">
        <v>19030</v>
      </c>
      <c r="O2105" s="37" t="s">
        <v>19031</v>
      </c>
      <c r="P2105" s="22" t="s">
        <v>33621</v>
      </c>
      <c r="Q2105" s="22" t="s">
        <v>33622</v>
      </c>
      <c r="R2105" s="38">
        <v>0</v>
      </c>
    </row>
    <row r="2106" spans="1:18" ht="12.75">
      <c r="A2106" s="22" t="s">
        <v>60</v>
      </c>
      <c r="B2106" s="22" t="s">
        <v>10455</v>
      </c>
      <c r="C2106" s="22" t="s">
        <v>65</v>
      </c>
      <c r="D2106" s="22" t="s">
        <v>61</v>
      </c>
      <c r="E2106" s="31">
        <v>42943.672835648147</v>
      </c>
      <c r="F2106" s="22" t="s">
        <v>25378</v>
      </c>
      <c r="G2106" s="22" t="s">
        <v>33626</v>
      </c>
      <c r="H2106" s="22" t="s">
        <v>74</v>
      </c>
      <c r="I2106" s="22" t="s">
        <v>13428</v>
      </c>
      <c r="J2106" s="37" t="s">
        <v>25381</v>
      </c>
      <c r="K2106" s="37" t="s">
        <v>25382</v>
      </c>
      <c r="L2106" s="37" t="s">
        <v>25382</v>
      </c>
      <c r="M2106" s="37" t="s">
        <v>33627</v>
      </c>
      <c r="N2106" s="37" t="s">
        <v>13429</v>
      </c>
      <c r="O2106" s="37" t="s">
        <v>13430</v>
      </c>
      <c r="P2106" s="22" t="s">
        <v>33628</v>
      </c>
      <c r="Q2106" s="22" t="s">
        <v>33629</v>
      </c>
      <c r="R2106" s="38">
        <v>0</v>
      </c>
    </row>
    <row r="2107" spans="1:18" ht="12.75">
      <c r="A2107" s="22" t="s">
        <v>60</v>
      </c>
      <c r="B2107" s="22" t="s">
        <v>10455</v>
      </c>
      <c r="C2107" s="22" t="s">
        <v>65</v>
      </c>
      <c r="D2107" s="22" t="s">
        <v>61</v>
      </c>
      <c r="E2107" s="31">
        <v>42944.421377314815</v>
      </c>
      <c r="F2107" s="22" t="s">
        <v>25378</v>
      </c>
      <c r="G2107" s="22" t="s">
        <v>33630</v>
      </c>
      <c r="H2107" s="22" t="s">
        <v>74</v>
      </c>
      <c r="I2107" s="22" t="s">
        <v>11267</v>
      </c>
      <c r="J2107" s="37" t="s">
        <v>25381</v>
      </c>
      <c r="K2107" s="37" t="s">
        <v>25382</v>
      </c>
      <c r="L2107" s="37" t="s">
        <v>25382</v>
      </c>
      <c r="M2107" s="37" t="s">
        <v>33631</v>
      </c>
      <c r="N2107" s="37" t="s">
        <v>2199</v>
      </c>
      <c r="O2107" s="37" t="s">
        <v>2200</v>
      </c>
      <c r="P2107" s="22" t="s">
        <v>33621</v>
      </c>
      <c r="Q2107" s="22" t="s">
        <v>33622</v>
      </c>
      <c r="R2107" s="38">
        <v>0</v>
      </c>
    </row>
    <row r="2108" spans="1:18" ht="12.75">
      <c r="A2108" s="22" t="s">
        <v>60</v>
      </c>
      <c r="B2108" s="22" t="s">
        <v>10455</v>
      </c>
      <c r="C2108" s="22" t="s">
        <v>65</v>
      </c>
      <c r="D2108" s="22" t="s">
        <v>61</v>
      </c>
      <c r="E2108" s="31">
        <v>42947.590844907405</v>
      </c>
      <c r="F2108" s="22" t="s">
        <v>25378</v>
      </c>
      <c r="G2108" s="22" t="s">
        <v>33632</v>
      </c>
      <c r="H2108" s="22" t="s">
        <v>74</v>
      </c>
      <c r="I2108" s="22" t="s">
        <v>13532</v>
      </c>
      <c r="J2108" s="37" t="s">
        <v>25381</v>
      </c>
      <c r="K2108" s="37" t="s">
        <v>25382</v>
      </c>
      <c r="L2108" s="37" t="s">
        <v>25382</v>
      </c>
      <c r="M2108" s="37" t="s">
        <v>33633</v>
      </c>
      <c r="N2108" s="37" t="s">
        <v>1318</v>
      </c>
      <c r="O2108" s="37" t="s">
        <v>1319</v>
      </c>
      <c r="P2108" s="22" t="s">
        <v>33634</v>
      </c>
      <c r="Q2108" s="22" t="s">
        <v>33635</v>
      </c>
      <c r="R2108" s="38">
        <v>0</v>
      </c>
    </row>
    <row r="2109" spans="1:18" ht="12.75">
      <c r="A2109" s="22" t="s">
        <v>60</v>
      </c>
      <c r="B2109" s="22" t="s">
        <v>10455</v>
      </c>
      <c r="C2109" s="22" t="s">
        <v>65</v>
      </c>
      <c r="D2109" s="22" t="s">
        <v>61</v>
      </c>
      <c r="E2109" s="31">
        <v>42947.694768518515</v>
      </c>
      <c r="F2109" s="22" t="s">
        <v>25378</v>
      </c>
      <c r="G2109" s="22" t="s">
        <v>33636</v>
      </c>
      <c r="H2109" s="22" t="s">
        <v>74</v>
      </c>
      <c r="I2109" s="22" t="s">
        <v>13519</v>
      </c>
      <c r="J2109" s="37" t="s">
        <v>25381</v>
      </c>
      <c r="K2109" s="37" t="s">
        <v>25382</v>
      </c>
      <c r="L2109" s="37" t="s">
        <v>25382</v>
      </c>
      <c r="M2109" s="37" t="s">
        <v>33637</v>
      </c>
      <c r="N2109" s="37" t="s">
        <v>521</v>
      </c>
      <c r="O2109" s="37" t="s">
        <v>522</v>
      </c>
      <c r="P2109" s="22" t="s">
        <v>33638</v>
      </c>
      <c r="Q2109" s="22" t="s">
        <v>33639</v>
      </c>
      <c r="R2109" s="38">
        <v>0</v>
      </c>
    </row>
    <row r="2110" spans="1:18" ht="12.75">
      <c r="A2110" s="22" t="s">
        <v>60</v>
      </c>
      <c r="B2110" s="22" t="s">
        <v>14737</v>
      </c>
      <c r="C2110" s="22" t="s">
        <v>68</v>
      </c>
      <c r="D2110" s="22" t="s">
        <v>61</v>
      </c>
      <c r="E2110" s="31">
        <v>42919.444224537037</v>
      </c>
      <c r="F2110" s="22" t="s">
        <v>25378</v>
      </c>
      <c r="G2110" s="22" t="s">
        <v>33640</v>
      </c>
      <c r="H2110" s="22" t="s">
        <v>74</v>
      </c>
      <c r="I2110" s="22" t="s">
        <v>22061</v>
      </c>
      <c r="J2110" s="37" t="s">
        <v>25381</v>
      </c>
      <c r="K2110" s="37" t="s">
        <v>25382</v>
      </c>
      <c r="L2110" s="37" t="s">
        <v>25382</v>
      </c>
      <c r="M2110" s="37" t="s">
        <v>33641</v>
      </c>
      <c r="N2110" s="37" t="s">
        <v>271</v>
      </c>
      <c r="O2110" s="37" t="s">
        <v>272</v>
      </c>
      <c r="P2110" s="22" t="s">
        <v>33642</v>
      </c>
      <c r="Q2110" s="22" t="s">
        <v>33643</v>
      </c>
      <c r="R2110" s="38">
        <v>0</v>
      </c>
    </row>
    <row r="2111" spans="1:18" ht="12.75">
      <c r="A2111" s="22" t="s">
        <v>60</v>
      </c>
      <c r="B2111" s="22" t="s">
        <v>14737</v>
      </c>
      <c r="C2111" s="22" t="s">
        <v>68</v>
      </c>
      <c r="D2111" s="22" t="s">
        <v>61</v>
      </c>
      <c r="E2111" s="31">
        <v>42919.556273148148</v>
      </c>
      <c r="F2111" s="22" t="s">
        <v>25378</v>
      </c>
      <c r="G2111" s="22" t="s">
        <v>33644</v>
      </c>
      <c r="H2111" s="22" t="s">
        <v>74</v>
      </c>
      <c r="I2111" s="22" t="s">
        <v>16260</v>
      </c>
      <c r="J2111" s="37" t="s">
        <v>25381</v>
      </c>
      <c r="K2111" s="37" t="s">
        <v>25382</v>
      </c>
      <c r="L2111" s="37" t="s">
        <v>25382</v>
      </c>
      <c r="M2111" s="37" t="s">
        <v>33645</v>
      </c>
      <c r="N2111" s="37" t="s">
        <v>1239</v>
      </c>
      <c r="O2111" s="37" t="s">
        <v>1240</v>
      </c>
      <c r="P2111" s="22" t="s">
        <v>33646</v>
      </c>
      <c r="Q2111" s="22" t="s">
        <v>33647</v>
      </c>
      <c r="R2111" s="38">
        <v>0</v>
      </c>
    </row>
    <row r="2112" spans="1:18" ht="12.75">
      <c r="A2112" s="22" t="s">
        <v>60</v>
      </c>
      <c r="B2112" s="22" t="s">
        <v>14737</v>
      </c>
      <c r="C2112" s="22" t="s">
        <v>68</v>
      </c>
      <c r="D2112" s="22" t="s">
        <v>61</v>
      </c>
      <c r="E2112" s="31">
        <v>42922.480370370366</v>
      </c>
      <c r="F2112" s="22" t="s">
        <v>25378</v>
      </c>
      <c r="G2112" s="22" t="s">
        <v>33648</v>
      </c>
      <c r="H2112" s="22" t="s">
        <v>74</v>
      </c>
      <c r="I2112" s="22" t="s">
        <v>16454</v>
      </c>
      <c r="J2112" s="37" t="s">
        <v>25381</v>
      </c>
      <c r="K2112" s="37" t="s">
        <v>25382</v>
      </c>
      <c r="L2112" s="37" t="s">
        <v>25382</v>
      </c>
      <c r="M2112" s="37" t="s">
        <v>33649</v>
      </c>
      <c r="N2112" s="37" t="s">
        <v>81</v>
      </c>
      <c r="O2112" s="37" t="s">
        <v>82</v>
      </c>
      <c r="P2112" s="22" t="s">
        <v>33650</v>
      </c>
      <c r="Q2112" s="22" t="s">
        <v>33651</v>
      </c>
      <c r="R2112" s="38">
        <v>0</v>
      </c>
    </row>
    <row r="2113" spans="1:18" ht="12.75">
      <c r="A2113" s="22" t="s">
        <v>60</v>
      </c>
      <c r="B2113" s="22" t="s">
        <v>14737</v>
      </c>
      <c r="C2113" s="22" t="s">
        <v>68</v>
      </c>
      <c r="D2113" s="22" t="s">
        <v>61</v>
      </c>
      <c r="E2113" s="31">
        <v>42923.416979166665</v>
      </c>
      <c r="F2113" s="22" t="s">
        <v>25378</v>
      </c>
      <c r="G2113" s="22" t="s">
        <v>33652</v>
      </c>
      <c r="H2113" s="22" t="s">
        <v>74</v>
      </c>
      <c r="I2113" s="22" t="s">
        <v>33653</v>
      </c>
      <c r="J2113" s="37" t="s">
        <v>25381</v>
      </c>
      <c r="K2113" s="37" t="s">
        <v>25382</v>
      </c>
      <c r="L2113" s="37" t="s">
        <v>25382</v>
      </c>
      <c r="M2113" s="37" t="s">
        <v>33654</v>
      </c>
      <c r="N2113" s="37" t="s">
        <v>352</v>
      </c>
      <c r="O2113" s="37" t="s">
        <v>353</v>
      </c>
      <c r="P2113" s="22" t="s">
        <v>33655</v>
      </c>
      <c r="Q2113" s="22" t="s">
        <v>33656</v>
      </c>
      <c r="R2113" s="38">
        <v>0</v>
      </c>
    </row>
    <row r="2114" spans="1:18" ht="12.75">
      <c r="A2114" s="22" t="s">
        <v>60</v>
      </c>
      <c r="B2114" s="22" t="s">
        <v>14737</v>
      </c>
      <c r="C2114" s="22" t="s">
        <v>68</v>
      </c>
      <c r="D2114" s="22" t="s">
        <v>61</v>
      </c>
      <c r="E2114" s="31">
        <v>42923.417581018519</v>
      </c>
      <c r="F2114" s="22" t="s">
        <v>25378</v>
      </c>
      <c r="G2114" s="22" t="s">
        <v>33657</v>
      </c>
      <c r="H2114" s="22" t="s">
        <v>74</v>
      </c>
      <c r="I2114" s="22" t="s">
        <v>33658</v>
      </c>
      <c r="J2114" s="37" t="s">
        <v>25381</v>
      </c>
      <c r="K2114" s="37" t="s">
        <v>25382</v>
      </c>
      <c r="L2114" s="37" t="s">
        <v>25382</v>
      </c>
      <c r="M2114" s="37" t="s">
        <v>33659</v>
      </c>
      <c r="N2114" s="37" t="s">
        <v>352</v>
      </c>
      <c r="O2114" s="37" t="s">
        <v>353</v>
      </c>
      <c r="P2114" s="22" t="s">
        <v>33655</v>
      </c>
      <c r="Q2114" s="22" t="s">
        <v>33656</v>
      </c>
      <c r="R2114" s="38">
        <v>0</v>
      </c>
    </row>
    <row r="2115" spans="1:18" ht="12.75">
      <c r="A2115" s="22" t="s">
        <v>60</v>
      </c>
      <c r="B2115" s="22" t="s">
        <v>14737</v>
      </c>
      <c r="C2115" s="22" t="s">
        <v>68</v>
      </c>
      <c r="D2115" s="22" t="s">
        <v>61</v>
      </c>
      <c r="E2115" s="31">
        <v>42928.361539351848</v>
      </c>
      <c r="F2115" s="22" t="s">
        <v>25378</v>
      </c>
      <c r="G2115" s="22" t="s">
        <v>33660</v>
      </c>
      <c r="H2115" s="22" t="s">
        <v>74</v>
      </c>
      <c r="I2115" s="22" t="s">
        <v>18795</v>
      </c>
      <c r="J2115" s="37" t="s">
        <v>25381</v>
      </c>
      <c r="K2115" s="37" t="s">
        <v>25382</v>
      </c>
      <c r="L2115" s="37" t="s">
        <v>25382</v>
      </c>
      <c r="M2115" s="37" t="s">
        <v>33661</v>
      </c>
      <c r="N2115" s="37" t="s">
        <v>699</v>
      </c>
      <c r="O2115" s="37" t="s">
        <v>700</v>
      </c>
      <c r="P2115" s="22" t="s">
        <v>33662</v>
      </c>
      <c r="Q2115" s="22" t="s">
        <v>33663</v>
      </c>
      <c r="R2115" s="38">
        <v>0</v>
      </c>
    </row>
    <row r="2116" spans="1:18" ht="12.75">
      <c r="A2116" s="22" t="s">
        <v>60</v>
      </c>
      <c r="B2116" s="22" t="s">
        <v>14737</v>
      </c>
      <c r="C2116" s="22" t="s">
        <v>68</v>
      </c>
      <c r="D2116" s="22" t="s">
        <v>61</v>
      </c>
      <c r="E2116" s="31">
        <v>42928.446863425925</v>
      </c>
      <c r="F2116" s="22" t="s">
        <v>25378</v>
      </c>
      <c r="G2116" s="22" t="s">
        <v>33664</v>
      </c>
      <c r="H2116" s="22" t="s">
        <v>74</v>
      </c>
      <c r="I2116" s="22" t="s">
        <v>21018</v>
      </c>
      <c r="J2116" s="37" t="s">
        <v>25381</v>
      </c>
      <c r="K2116" s="37" t="s">
        <v>25382</v>
      </c>
      <c r="L2116" s="37" t="s">
        <v>25382</v>
      </c>
      <c r="M2116" s="37" t="s">
        <v>33665</v>
      </c>
      <c r="N2116" s="37" t="s">
        <v>98</v>
      </c>
      <c r="O2116" s="37" t="s">
        <v>99</v>
      </c>
      <c r="P2116" s="22" t="s">
        <v>33666</v>
      </c>
      <c r="Q2116" s="22" t="s">
        <v>33667</v>
      </c>
      <c r="R2116" s="38">
        <v>0</v>
      </c>
    </row>
    <row r="2117" spans="1:18" ht="12.75">
      <c r="A2117" s="22" t="s">
        <v>60</v>
      </c>
      <c r="B2117" s="22" t="s">
        <v>14737</v>
      </c>
      <c r="C2117" s="22" t="s">
        <v>68</v>
      </c>
      <c r="D2117" s="22" t="s">
        <v>61</v>
      </c>
      <c r="E2117" s="31">
        <v>42928.698645833334</v>
      </c>
      <c r="F2117" s="22" t="s">
        <v>25378</v>
      </c>
      <c r="G2117" s="22" t="s">
        <v>33668</v>
      </c>
      <c r="H2117" s="22" t="s">
        <v>74</v>
      </c>
      <c r="I2117" s="22" t="s">
        <v>20181</v>
      </c>
      <c r="J2117" s="37" t="s">
        <v>25381</v>
      </c>
      <c r="K2117" s="37" t="s">
        <v>25382</v>
      </c>
      <c r="L2117" s="37" t="s">
        <v>25382</v>
      </c>
      <c r="M2117" s="37" t="s">
        <v>33669</v>
      </c>
      <c r="N2117" s="37" t="s">
        <v>81</v>
      </c>
      <c r="O2117" s="37" t="s">
        <v>82</v>
      </c>
      <c r="P2117" s="22" t="s">
        <v>33670</v>
      </c>
      <c r="Q2117" s="22" t="s">
        <v>33671</v>
      </c>
      <c r="R2117" s="38">
        <v>0</v>
      </c>
    </row>
    <row r="2118" spans="1:18" ht="12.75">
      <c r="A2118" s="22" t="s">
        <v>60</v>
      </c>
      <c r="B2118" s="22" t="s">
        <v>14737</v>
      </c>
      <c r="C2118" s="22" t="s">
        <v>68</v>
      </c>
      <c r="D2118" s="22" t="s">
        <v>61</v>
      </c>
      <c r="E2118" s="31">
        <v>42929.503622685181</v>
      </c>
      <c r="F2118" s="22" t="s">
        <v>25378</v>
      </c>
      <c r="G2118" s="22" t="s">
        <v>33672</v>
      </c>
      <c r="H2118" s="22" t="s">
        <v>74</v>
      </c>
      <c r="I2118" s="22" t="s">
        <v>33673</v>
      </c>
      <c r="J2118" s="37" t="s">
        <v>25381</v>
      </c>
      <c r="K2118" s="37" t="s">
        <v>25382</v>
      </c>
      <c r="L2118" s="37" t="s">
        <v>25382</v>
      </c>
      <c r="M2118" s="37" t="s">
        <v>33674</v>
      </c>
      <c r="N2118" s="37" t="s">
        <v>81</v>
      </c>
      <c r="O2118" s="37" t="s">
        <v>82</v>
      </c>
      <c r="P2118" s="22" t="s">
        <v>33675</v>
      </c>
      <c r="Q2118" s="22" t="s">
        <v>33676</v>
      </c>
      <c r="R2118" s="38">
        <v>0</v>
      </c>
    </row>
    <row r="2119" spans="1:18" ht="12.75">
      <c r="A2119" s="22" t="s">
        <v>60</v>
      </c>
      <c r="B2119" s="22" t="s">
        <v>14737</v>
      </c>
      <c r="C2119" s="22" t="s">
        <v>68</v>
      </c>
      <c r="D2119" s="22" t="s">
        <v>61</v>
      </c>
      <c r="E2119" s="31">
        <v>42929.505428240736</v>
      </c>
      <c r="F2119" s="22" t="s">
        <v>25378</v>
      </c>
      <c r="G2119" s="22" t="s">
        <v>33677</v>
      </c>
      <c r="H2119" s="22" t="s">
        <v>74</v>
      </c>
      <c r="I2119" s="22" t="s">
        <v>33678</v>
      </c>
      <c r="J2119" s="37" t="s">
        <v>25381</v>
      </c>
      <c r="K2119" s="37" t="s">
        <v>25382</v>
      </c>
      <c r="L2119" s="37" t="s">
        <v>25382</v>
      </c>
      <c r="M2119" s="37" t="s">
        <v>33679</v>
      </c>
      <c r="N2119" s="37" t="s">
        <v>33680</v>
      </c>
      <c r="O2119" s="37" t="s">
        <v>33681</v>
      </c>
      <c r="P2119" s="22" t="s">
        <v>33675</v>
      </c>
      <c r="Q2119" s="22" t="s">
        <v>33676</v>
      </c>
      <c r="R2119" s="38">
        <v>0</v>
      </c>
    </row>
    <row r="2120" spans="1:18" ht="12.75">
      <c r="A2120" s="22" t="s">
        <v>60</v>
      </c>
      <c r="B2120" s="22" t="s">
        <v>14737</v>
      </c>
      <c r="C2120" s="22" t="s">
        <v>68</v>
      </c>
      <c r="D2120" s="22" t="s">
        <v>61</v>
      </c>
      <c r="E2120" s="31">
        <v>42929.506412037037</v>
      </c>
      <c r="F2120" s="22" t="s">
        <v>25378</v>
      </c>
      <c r="G2120" s="22" t="s">
        <v>33682</v>
      </c>
      <c r="H2120" s="22" t="s">
        <v>74</v>
      </c>
      <c r="I2120" s="22" t="s">
        <v>22158</v>
      </c>
      <c r="J2120" s="37" t="s">
        <v>25381</v>
      </c>
      <c r="K2120" s="37" t="s">
        <v>25382</v>
      </c>
      <c r="L2120" s="37" t="s">
        <v>25382</v>
      </c>
      <c r="M2120" s="37" t="s">
        <v>33683</v>
      </c>
      <c r="N2120" s="37" t="s">
        <v>81</v>
      </c>
      <c r="O2120" s="37" t="s">
        <v>82</v>
      </c>
      <c r="P2120" s="22" t="s">
        <v>33675</v>
      </c>
      <c r="Q2120" s="22" t="s">
        <v>33676</v>
      </c>
      <c r="R2120" s="38">
        <v>0</v>
      </c>
    </row>
    <row r="2121" spans="1:18" ht="12.75">
      <c r="A2121" s="22" t="s">
        <v>60</v>
      </c>
      <c r="B2121" s="22" t="s">
        <v>14737</v>
      </c>
      <c r="C2121" s="22" t="s">
        <v>68</v>
      </c>
      <c r="D2121" s="22" t="s">
        <v>61</v>
      </c>
      <c r="E2121" s="31">
        <v>42929.636446759258</v>
      </c>
      <c r="F2121" s="22" t="s">
        <v>25378</v>
      </c>
      <c r="G2121" s="22" t="s">
        <v>33684</v>
      </c>
      <c r="H2121" s="22" t="s">
        <v>74</v>
      </c>
      <c r="I2121" s="22" t="s">
        <v>33685</v>
      </c>
      <c r="J2121" s="37" t="s">
        <v>25381</v>
      </c>
      <c r="K2121" s="37" t="s">
        <v>25382</v>
      </c>
      <c r="L2121" s="37" t="s">
        <v>25382</v>
      </c>
      <c r="M2121" s="37" t="s">
        <v>33686</v>
      </c>
      <c r="N2121" s="37" t="s">
        <v>11006</v>
      </c>
      <c r="O2121" s="37" t="s">
        <v>11007</v>
      </c>
      <c r="P2121" s="22" t="s">
        <v>33687</v>
      </c>
      <c r="Q2121" s="22" t="s">
        <v>33688</v>
      </c>
      <c r="R2121" s="38">
        <v>0</v>
      </c>
    </row>
    <row r="2122" spans="1:18" ht="12.75">
      <c r="A2122" s="22" t="s">
        <v>60</v>
      </c>
      <c r="B2122" s="22" t="s">
        <v>14737</v>
      </c>
      <c r="C2122" s="22" t="s">
        <v>68</v>
      </c>
      <c r="D2122" s="22" t="s">
        <v>61</v>
      </c>
      <c r="E2122" s="31">
        <v>42933.637800925921</v>
      </c>
      <c r="F2122" s="22" t="s">
        <v>25378</v>
      </c>
      <c r="G2122" s="22" t="s">
        <v>33689</v>
      </c>
      <c r="H2122" s="22" t="s">
        <v>74</v>
      </c>
      <c r="I2122" s="22" t="s">
        <v>33690</v>
      </c>
      <c r="J2122" s="37" t="s">
        <v>25381</v>
      </c>
      <c r="K2122" s="37" t="s">
        <v>25382</v>
      </c>
      <c r="L2122" s="37" t="s">
        <v>25382</v>
      </c>
      <c r="M2122" s="37" t="s">
        <v>33691</v>
      </c>
      <c r="N2122" s="37" t="s">
        <v>1279</v>
      </c>
      <c r="O2122" s="37" t="s">
        <v>1280</v>
      </c>
      <c r="P2122" s="22" t="s">
        <v>33692</v>
      </c>
      <c r="Q2122" s="22" t="s">
        <v>33693</v>
      </c>
      <c r="R2122" s="38">
        <v>0</v>
      </c>
    </row>
    <row r="2123" spans="1:18" ht="12.75">
      <c r="A2123" s="22" t="s">
        <v>60</v>
      </c>
      <c r="B2123" s="22" t="s">
        <v>14737</v>
      </c>
      <c r="C2123" s="22" t="s">
        <v>68</v>
      </c>
      <c r="D2123" s="22" t="s">
        <v>61</v>
      </c>
      <c r="E2123" s="31">
        <v>42936.565312499995</v>
      </c>
      <c r="F2123" s="22" t="s">
        <v>25378</v>
      </c>
      <c r="G2123" s="22" t="s">
        <v>33694</v>
      </c>
      <c r="H2123" s="22" t="s">
        <v>74</v>
      </c>
      <c r="I2123" s="22" t="s">
        <v>15730</v>
      </c>
      <c r="J2123" s="37" t="s">
        <v>25381</v>
      </c>
      <c r="K2123" s="37" t="s">
        <v>25382</v>
      </c>
      <c r="L2123" s="37" t="s">
        <v>25382</v>
      </c>
      <c r="M2123" s="37" t="s">
        <v>33695</v>
      </c>
      <c r="N2123" s="37" t="s">
        <v>98</v>
      </c>
      <c r="O2123" s="37" t="s">
        <v>99</v>
      </c>
      <c r="P2123" s="22" t="s">
        <v>33696</v>
      </c>
      <c r="Q2123" s="22" t="s">
        <v>33697</v>
      </c>
      <c r="R2123" s="38">
        <v>0</v>
      </c>
    </row>
    <row r="2124" spans="1:18" ht="12.75">
      <c r="A2124" s="22" t="s">
        <v>60</v>
      </c>
      <c r="B2124" s="22" t="s">
        <v>14737</v>
      </c>
      <c r="C2124" s="22" t="s">
        <v>68</v>
      </c>
      <c r="D2124" s="22" t="s">
        <v>61</v>
      </c>
      <c r="E2124" s="31">
        <v>42936.583993055552</v>
      </c>
      <c r="F2124" s="22" t="s">
        <v>25514</v>
      </c>
      <c r="G2124" s="22" t="s">
        <v>33698</v>
      </c>
      <c r="H2124" s="22" t="s">
        <v>74</v>
      </c>
      <c r="I2124" s="22" t="s">
        <v>20084</v>
      </c>
      <c r="J2124" s="37" t="s">
        <v>25381</v>
      </c>
      <c r="K2124" s="37" t="s">
        <v>25382</v>
      </c>
      <c r="L2124" s="37" t="s">
        <v>25382</v>
      </c>
      <c r="M2124" s="37" t="s">
        <v>33699</v>
      </c>
      <c r="N2124" s="37" t="s">
        <v>81</v>
      </c>
      <c r="O2124" s="37" t="s">
        <v>82</v>
      </c>
      <c r="P2124" s="22" t="s">
        <v>33700</v>
      </c>
      <c r="Q2124" s="22" t="s">
        <v>33701</v>
      </c>
      <c r="R2124" s="38">
        <v>0</v>
      </c>
    </row>
    <row r="2125" spans="1:18" ht="12.75">
      <c r="A2125" s="22" t="s">
        <v>60</v>
      </c>
      <c r="B2125" s="22" t="s">
        <v>14737</v>
      </c>
      <c r="C2125" s="22" t="s">
        <v>68</v>
      </c>
      <c r="D2125" s="22" t="s">
        <v>61</v>
      </c>
      <c r="E2125" s="31">
        <v>42936.671527777777</v>
      </c>
      <c r="F2125" s="22" t="s">
        <v>25378</v>
      </c>
      <c r="G2125" s="22" t="s">
        <v>33702</v>
      </c>
      <c r="H2125" s="22" t="s">
        <v>74</v>
      </c>
      <c r="I2125" s="22" t="s">
        <v>33703</v>
      </c>
      <c r="J2125" s="37" t="s">
        <v>25381</v>
      </c>
      <c r="K2125" s="37" t="s">
        <v>25382</v>
      </c>
      <c r="L2125" s="37" t="s">
        <v>25382</v>
      </c>
      <c r="M2125" s="37" t="s">
        <v>33704</v>
      </c>
      <c r="N2125" s="37" t="s">
        <v>2039</v>
      </c>
      <c r="O2125" s="37" t="s">
        <v>2040</v>
      </c>
      <c r="P2125" s="22" t="s">
        <v>33705</v>
      </c>
      <c r="Q2125" s="22" t="s">
        <v>33706</v>
      </c>
      <c r="R2125" s="38">
        <v>0</v>
      </c>
    </row>
    <row r="2126" spans="1:18" ht="12.75">
      <c r="A2126" s="22" t="s">
        <v>60</v>
      </c>
      <c r="B2126" s="22" t="s">
        <v>14737</v>
      </c>
      <c r="C2126" s="22" t="s">
        <v>68</v>
      </c>
      <c r="D2126" s="22" t="s">
        <v>61</v>
      </c>
      <c r="E2126" s="31">
        <v>42936.672372685185</v>
      </c>
      <c r="F2126" s="22" t="s">
        <v>25378</v>
      </c>
      <c r="G2126" s="22" t="s">
        <v>33707</v>
      </c>
      <c r="H2126" s="22" t="s">
        <v>74</v>
      </c>
      <c r="I2126" s="22" t="s">
        <v>21672</v>
      </c>
      <c r="J2126" s="37" t="s">
        <v>25381</v>
      </c>
      <c r="K2126" s="37" t="s">
        <v>25382</v>
      </c>
      <c r="L2126" s="37" t="s">
        <v>25382</v>
      </c>
      <c r="M2126" s="37" t="s">
        <v>33708</v>
      </c>
      <c r="N2126" s="37" t="s">
        <v>2039</v>
      </c>
      <c r="O2126" s="37" t="s">
        <v>2040</v>
      </c>
      <c r="P2126" s="22" t="s">
        <v>33705</v>
      </c>
      <c r="Q2126" s="22" t="s">
        <v>33706</v>
      </c>
      <c r="R2126" s="38">
        <v>0</v>
      </c>
    </row>
    <row r="2127" spans="1:18" ht="12.75">
      <c r="A2127" s="22" t="s">
        <v>60</v>
      </c>
      <c r="B2127" s="22" t="s">
        <v>14737</v>
      </c>
      <c r="C2127" s="22" t="s">
        <v>68</v>
      </c>
      <c r="D2127" s="22" t="s">
        <v>61</v>
      </c>
      <c r="E2127" s="31">
        <v>42936.797361111108</v>
      </c>
      <c r="F2127" s="22" t="s">
        <v>25378</v>
      </c>
      <c r="G2127" s="22" t="s">
        <v>33709</v>
      </c>
      <c r="H2127" s="22" t="s">
        <v>74</v>
      </c>
      <c r="I2127" s="22" t="s">
        <v>21871</v>
      </c>
      <c r="J2127" s="37" t="s">
        <v>25381</v>
      </c>
      <c r="K2127" s="37" t="s">
        <v>25382</v>
      </c>
      <c r="L2127" s="37" t="s">
        <v>25382</v>
      </c>
      <c r="M2127" s="37" t="s">
        <v>33710</v>
      </c>
      <c r="N2127" s="37" t="s">
        <v>81</v>
      </c>
      <c r="O2127" s="37" t="s">
        <v>82</v>
      </c>
      <c r="P2127" s="22" t="s">
        <v>33711</v>
      </c>
      <c r="Q2127" s="22" t="s">
        <v>33712</v>
      </c>
      <c r="R2127" s="38">
        <v>0</v>
      </c>
    </row>
    <row r="2128" spans="1:18" ht="12.75">
      <c r="A2128" s="22" t="s">
        <v>60</v>
      </c>
      <c r="B2128" s="22" t="s">
        <v>14737</v>
      </c>
      <c r="C2128" s="22" t="s">
        <v>68</v>
      </c>
      <c r="D2128" s="22" t="s">
        <v>61</v>
      </c>
      <c r="E2128" s="31">
        <v>42940.417858796296</v>
      </c>
      <c r="F2128" s="22" t="s">
        <v>25378</v>
      </c>
      <c r="G2128" s="22" t="s">
        <v>33713</v>
      </c>
      <c r="H2128" s="22" t="s">
        <v>74</v>
      </c>
      <c r="I2128" s="22" t="s">
        <v>19715</v>
      </c>
      <c r="J2128" s="37" t="s">
        <v>25381</v>
      </c>
      <c r="K2128" s="37" t="s">
        <v>25382</v>
      </c>
      <c r="L2128" s="37" t="s">
        <v>25382</v>
      </c>
      <c r="M2128" s="37" t="s">
        <v>33714</v>
      </c>
      <c r="N2128" s="37" t="s">
        <v>109</v>
      </c>
      <c r="O2128" s="37" t="s">
        <v>110</v>
      </c>
      <c r="P2128" s="22" t="s">
        <v>33715</v>
      </c>
      <c r="Q2128" s="22" t="s">
        <v>33716</v>
      </c>
      <c r="R2128" s="38">
        <v>0</v>
      </c>
    </row>
    <row r="2129" spans="1:18" ht="12.75">
      <c r="A2129" s="22" t="s">
        <v>60</v>
      </c>
      <c r="B2129" s="22" t="s">
        <v>14737</v>
      </c>
      <c r="C2129" s="22" t="s">
        <v>68</v>
      </c>
      <c r="D2129" s="22" t="s">
        <v>61</v>
      </c>
      <c r="E2129" s="31">
        <v>42941.363437499997</v>
      </c>
      <c r="F2129" s="22" t="s">
        <v>25378</v>
      </c>
      <c r="G2129" s="22" t="s">
        <v>33717</v>
      </c>
      <c r="H2129" s="22" t="s">
        <v>74</v>
      </c>
      <c r="I2129" s="22" t="s">
        <v>33718</v>
      </c>
      <c r="J2129" s="37" t="s">
        <v>25381</v>
      </c>
      <c r="K2129" s="37" t="s">
        <v>25382</v>
      </c>
      <c r="L2129" s="37" t="s">
        <v>25382</v>
      </c>
      <c r="M2129" s="37" t="s">
        <v>33719</v>
      </c>
      <c r="N2129" s="37" t="s">
        <v>33720</v>
      </c>
      <c r="O2129" s="37" t="s">
        <v>33721</v>
      </c>
      <c r="P2129" s="22" t="s">
        <v>33722</v>
      </c>
      <c r="Q2129" s="22" t="s">
        <v>33723</v>
      </c>
      <c r="R2129" s="38">
        <v>0</v>
      </c>
    </row>
    <row r="2130" spans="1:18" ht="12.75">
      <c r="A2130" s="22" t="s">
        <v>60</v>
      </c>
      <c r="B2130" s="22" t="s">
        <v>14737</v>
      </c>
      <c r="C2130" s="22" t="s">
        <v>68</v>
      </c>
      <c r="D2130" s="22" t="s">
        <v>61</v>
      </c>
      <c r="E2130" s="31">
        <v>42941.41673611111</v>
      </c>
      <c r="F2130" s="22" t="s">
        <v>25378</v>
      </c>
      <c r="G2130" s="22" t="s">
        <v>33724</v>
      </c>
      <c r="H2130" s="22" t="s">
        <v>74</v>
      </c>
      <c r="I2130" s="22" t="s">
        <v>18414</v>
      </c>
      <c r="J2130" s="37" t="s">
        <v>25381</v>
      </c>
      <c r="K2130" s="37" t="s">
        <v>25382</v>
      </c>
      <c r="L2130" s="37" t="s">
        <v>25382</v>
      </c>
      <c r="M2130" s="37" t="s">
        <v>33725</v>
      </c>
      <c r="N2130" s="37" t="s">
        <v>109</v>
      </c>
      <c r="O2130" s="37" t="s">
        <v>110</v>
      </c>
      <c r="P2130" s="22" t="s">
        <v>33726</v>
      </c>
      <c r="Q2130" s="22" t="s">
        <v>33727</v>
      </c>
      <c r="R2130" s="38">
        <v>0</v>
      </c>
    </row>
    <row r="2131" spans="1:18" ht="12.75">
      <c r="A2131" s="22" t="s">
        <v>60</v>
      </c>
      <c r="B2131" s="22" t="s">
        <v>14737</v>
      </c>
      <c r="C2131" s="22" t="s">
        <v>68</v>
      </c>
      <c r="D2131" s="22" t="s">
        <v>61</v>
      </c>
      <c r="E2131" s="31">
        <v>42941.609456018516</v>
      </c>
      <c r="F2131" s="22" t="s">
        <v>25378</v>
      </c>
      <c r="G2131" s="22" t="s">
        <v>33728</v>
      </c>
      <c r="H2131" s="22" t="s">
        <v>74</v>
      </c>
      <c r="I2131" s="22" t="s">
        <v>21189</v>
      </c>
      <c r="J2131" s="37" t="s">
        <v>25381</v>
      </c>
      <c r="K2131" s="37" t="s">
        <v>25382</v>
      </c>
      <c r="L2131" s="37" t="s">
        <v>25382</v>
      </c>
      <c r="M2131" s="37" t="s">
        <v>33729</v>
      </c>
      <c r="N2131" s="37" t="s">
        <v>6611</v>
      </c>
      <c r="O2131" s="37" t="s">
        <v>6612</v>
      </c>
      <c r="P2131" s="22" t="s">
        <v>33730</v>
      </c>
      <c r="Q2131" s="22" t="s">
        <v>33731</v>
      </c>
      <c r="R2131" s="38">
        <v>0</v>
      </c>
    </row>
    <row r="2132" spans="1:18" ht="12.75">
      <c r="A2132" s="22" t="s">
        <v>60</v>
      </c>
      <c r="B2132" s="22" t="s">
        <v>14737</v>
      </c>
      <c r="C2132" s="22" t="s">
        <v>68</v>
      </c>
      <c r="D2132" s="22" t="s">
        <v>61</v>
      </c>
      <c r="E2132" s="31">
        <v>42942.692499999997</v>
      </c>
      <c r="F2132" s="22" t="s">
        <v>25378</v>
      </c>
      <c r="G2132" s="22" t="s">
        <v>33732</v>
      </c>
      <c r="H2132" s="22" t="s">
        <v>74</v>
      </c>
      <c r="I2132" s="22" t="s">
        <v>22116</v>
      </c>
      <c r="J2132" s="37" t="s">
        <v>25381</v>
      </c>
      <c r="K2132" s="37" t="s">
        <v>25382</v>
      </c>
      <c r="L2132" s="37" t="s">
        <v>25382</v>
      </c>
      <c r="M2132" s="37" t="s">
        <v>33733</v>
      </c>
      <c r="N2132" s="37" t="s">
        <v>271</v>
      </c>
      <c r="O2132" s="37" t="s">
        <v>272</v>
      </c>
      <c r="P2132" s="22" t="s">
        <v>33734</v>
      </c>
      <c r="Q2132" s="22" t="s">
        <v>33735</v>
      </c>
      <c r="R2132" s="38">
        <v>0</v>
      </c>
    </row>
    <row r="2133" spans="1:18" ht="12.75">
      <c r="A2133" s="22" t="s">
        <v>60</v>
      </c>
      <c r="B2133" s="22" t="s">
        <v>14737</v>
      </c>
      <c r="C2133" s="22" t="s">
        <v>68</v>
      </c>
      <c r="D2133" s="22" t="s">
        <v>61</v>
      </c>
      <c r="E2133" s="31">
        <v>42943.662048611106</v>
      </c>
      <c r="F2133" s="22" t="s">
        <v>25378</v>
      </c>
      <c r="G2133" s="22" t="s">
        <v>33736</v>
      </c>
      <c r="H2133" s="22" t="s">
        <v>74</v>
      </c>
      <c r="I2133" s="22" t="s">
        <v>15515</v>
      </c>
      <c r="J2133" s="37" t="s">
        <v>25381</v>
      </c>
      <c r="K2133" s="37" t="s">
        <v>25382</v>
      </c>
      <c r="L2133" s="37" t="s">
        <v>25382</v>
      </c>
      <c r="M2133" s="37" t="s">
        <v>33737</v>
      </c>
      <c r="N2133" s="37" t="s">
        <v>81</v>
      </c>
      <c r="O2133" s="37" t="s">
        <v>82</v>
      </c>
      <c r="P2133" s="22" t="s">
        <v>33738</v>
      </c>
      <c r="Q2133" s="22" t="s">
        <v>33739</v>
      </c>
      <c r="R2133" s="38">
        <v>0</v>
      </c>
    </row>
    <row r="2134" spans="1:18" ht="12.75">
      <c r="A2134" s="22" t="s">
        <v>60</v>
      </c>
      <c r="B2134" s="22" t="s">
        <v>14737</v>
      </c>
      <c r="C2134" s="22" t="s">
        <v>68</v>
      </c>
      <c r="D2134" s="22" t="s">
        <v>61</v>
      </c>
      <c r="E2134" s="31">
        <v>42943.673981481479</v>
      </c>
      <c r="F2134" s="22" t="s">
        <v>25378</v>
      </c>
      <c r="G2134" s="22" t="s">
        <v>33740</v>
      </c>
      <c r="H2134" s="22" t="s">
        <v>74</v>
      </c>
      <c r="I2134" s="22" t="s">
        <v>19315</v>
      </c>
      <c r="J2134" s="37" t="s">
        <v>25381</v>
      </c>
      <c r="K2134" s="37" t="s">
        <v>25382</v>
      </c>
      <c r="L2134" s="37" t="s">
        <v>25382</v>
      </c>
      <c r="M2134" s="37" t="s">
        <v>33741</v>
      </c>
      <c r="N2134" s="37" t="s">
        <v>81</v>
      </c>
      <c r="O2134" s="37" t="s">
        <v>82</v>
      </c>
      <c r="P2134" s="22" t="s">
        <v>33738</v>
      </c>
      <c r="Q2134" s="22" t="s">
        <v>33739</v>
      </c>
      <c r="R2134" s="38">
        <v>0</v>
      </c>
    </row>
    <row r="2135" spans="1:18" ht="12.75">
      <c r="A2135" s="22" t="s">
        <v>60</v>
      </c>
      <c r="B2135" s="22" t="s">
        <v>14737</v>
      </c>
      <c r="C2135" s="22" t="s">
        <v>68</v>
      </c>
      <c r="D2135" s="22" t="s">
        <v>61</v>
      </c>
      <c r="E2135" s="31">
        <v>42947.564108796294</v>
      </c>
      <c r="F2135" s="22" t="s">
        <v>25378</v>
      </c>
      <c r="G2135" s="22" t="s">
        <v>33742</v>
      </c>
      <c r="H2135" s="22" t="s">
        <v>74</v>
      </c>
      <c r="I2135" s="22" t="s">
        <v>33743</v>
      </c>
      <c r="J2135" s="37" t="s">
        <v>25381</v>
      </c>
      <c r="K2135" s="37" t="s">
        <v>25382</v>
      </c>
      <c r="L2135" s="37" t="s">
        <v>25382</v>
      </c>
      <c r="M2135" s="37" t="s">
        <v>33744</v>
      </c>
      <c r="N2135" s="37" t="s">
        <v>81</v>
      </c>
      <c r="O2135" s="37" t="s">
        <v>82</v>
      </c>
      <c r="P2135" s="22" t="s">
        <v>33745</v>
      </c>
      <c r="Q2135" s="22" t="s">
        <v>33746</v>
      </c>
      <c r="R2135" s="38">
        <v>0</v>
      </c>
    </row>
    <row r="2136" spans="1:18" ht="12.75">
      <c r="A2136" s="22" t="s">
        <v>60</v>
      </c>
      <c r="B2136" s="22" t="s">
        <v>22500</v>
      </c>
      <c r="C2136" s="22" t="s">
        <v>69</v>
      </c>
      <c r="D2136" s="22" t="s">
        <v>61</v>
      </c>
      <c r="E2136" s="31">
        <v>42919.486307870371</v>
      </c>
      <c r="F2136" s="22" t="s">
        <v>25378</v>
      </c>
      <c r="G2136" s="22" t="s">
        <v>33747</v>
      </c>
      <c r="H2136" s="22" t="s">
        <v>74</v>
      </c>
      <c r="I2136" s="22" t="s">
        <v>23249</v>
      </c>
      <c r="J2136" s="37" t="s">
        <v>25381</v>
      </c>
      <c r="K2136" s="37" t="s">
        <v>25382</v>
      </c>
      <c r="L2136" s="37" t="s">
        <v>25382</v>
      </c>
      <c r="M2136" s="37" t="s">
        <v>33748</v>
      </c>
      <c r="N2136" s="37" t="s">
        <v>11557</v>
      </c>
      <c r="O2136" s="37" t="s">
        <v>11558</v>
      </c>
      <c r="P2136" s="22" t="s">
        <v>33749</v>
      </c>
      <c r="Q2136" s="22" t="s">
        <v>33750</v>
      </c>
      <c r="R2136" s="38">
        <v>0</v>
      </c>
    </row>
    <row r="2137" spans="1:18" ht="12.75">
      <c r="A2137" s="22" t="s">
        <v>60</v>
      </c>
      <c r="B2137" s="22" t="s">
        <v>22500</v>
      </c>
      <c r="C2137" s="22" t="s">
        <v>69</v>
      </c>
      <c r="D2137" s="22" t="s">
        <v>61</v>
      </c>
      <c r="E2137" s="31">
        <v>42921.654664351852</v>
      </c>
      <c r="F2137" s="22" t="s">
        <v>25378</v>
      </c>
      <c r="G2137" s="22" t="s">
        <v>33751</v>
      </c>
      <c r="H2137" s="22" t="s">
        <v>74</v>
      </c>
      <c r="I2137" s="22" t="s">
        <v>24542</v>
      </c>
      <c r="J2137" s="37" t="s">
        <v>25381</v>
      </c>
      <c r="K2137" s="37" t="s">
        <v>25382</v>
      </c>
      <c r="L2137" s="37" t="s">
        <v>25382</v>
      </c>
      <c r="M2137" s="37" t="s">
        <v>33752</v>
      </c>
      <c r="N2137" s="37" t="s">
        <v>24543</v>
      </c>
      <c r="O2137" s="37" t="s">
        <v>24544</v>
      </c>
      <c r="P2137" s="22" t="s">
        <v>33753</v>
      </c>
      <c r="Q2137" s="22" t="s">
        <v>33754</v>
      </c>
      <c r="R2137" s="38">
        <v>0</v>
      </c>
    </row>
    <row r="2138" spans="1:18" ht="12.75">
      <c r="A2138" s="22" t="s">
        <v>60</v>
      </c>
      <c r="B2138" s="22" t="s">
        <v>22500</v>
      </c>
      <c r="C2138" s="22" t="s">
        <v>69</v>
      </c>
      <c r="D2138" s="22" t="s">
        <v>61</v>
      </c>
      <c r="E2138" s="31">
        <v>42923.464780092589</v>
      </c>
      <c r="F2138" s="22" t="s">
        <v>25378</v>
      </c>
      <c r="G2138" s="22" t="s">
        <v>33755</v>
      </c>
      <c r="H2138" s="22" t="s">
        <v>74</v>
      </c>
      <c r="I2138" s="22" t="s">
        <v>23680</v>
      </c>
      <c r="J2138" s="37" t="s">
        <v>25381</v>
      </c>
      <c r="K2138" s="37" t="s">
        <v>25382</v>
      </c>
      <c r="L2138" s="37" t="s">
        <v>25382</v>
      </c>
      <c r="M2138" s="37" t="s">
        <v>33756</v>
      </c>
      <c r="N2138" s="37" t="s">
        <v>12367</v>
      </c>
      <c r="O2138" s="37" t="s">
        <v>12368</v>
      </c>
      <c r="P2138" s="22" t="s">
        <v>33757</v>
      </c>
      <c r="Q2138" s="22" t="s">
        <v>33758</v>
      </c>
      <c r="R2138" s="38">
        <v>0</v>
      </c>
    </row>
    <row r="2139" spans="1:18" ht="12.75">
      <c r="A2139" s="22" t="s">
        <v>60</v>
      </c>
      <c r="B2139" s="22" t="s">
        <v>22500</v>
      </c>
      <c r="C2139" s="22" t="s">
        <v>69</v>
      </c>
      <c r="D2139" s="22" t="s">
        <v>61</v>
      </c>
      <c r="E2139" s="31">
        <v>42928.716956018514</v>
      </c>
      <c r="F2139" s="22" t="s">
        <v>25378</v>
      </c>
      <c r="G2139" s="22" t="s">
        <v>33759</v>
      </c>
      <c r="H2139" s="22" t="s">
        <v>74</v>
      </c>
      <c r="I2139" s="22" t="s">
        <v>23397</v>
      </c>
      <c r="J2139" s="37" t="s">
        <v>25381</v>
      </c>
      <c r="K2139" s="37" t="s">
        <v>25382</v>
      </c>
      <c r="L2139" s="37" t="s">
        <v>25382</v>
      </c>
      <c r="M2139" s="37" t="s">
        <v>33760</v>
      </c>
      <c r="N2139" s="37" t="s">
        <v>2825</v>
      </c>
      <c r="O2139" s="37" t="s">
        <v>2826</v>
      </c>
      <c r="P2139" s="22" t="s">
        <v>33761</v>
      </c>
      <c r="Q2139" s="22" t="s">
        <v>33762</v>
      </c>
      <c r="R2139" s="38">
        <v>0</v>
      </c>
    </row>
    <row r="2140" spans="1:18" ht="12.75">
      <c r="A2140" s="22" t="s">
        <v>60</v>
      </c>
      <c r="B2140" s="22" t="s">
        <v>22500</v>
      </c>
      <c r="C2140" s="22" t="s">
        <v>69</v>
      </c>
      <c r="D2140" s="22" t="s">
        <v>61</v>
      </c>
      <c r="E2140" s="31">
        <v>42933.520810185182</v>
      </c>
      <c r="F2140" s="22" t="s">
        <v>25378</v>
      </c>
      <c r="G2140" s="22" t="s">
        <v>33763</v>
      </c>
      <c r="H2140" s="22" t="s">
        <v>74</v>
      </c>
      <c r="I2140" s="22" t="s">
        <v>22683</v>
      </c>
      <c r="J2140" s="37" t="s">
        <v>25381</v>
      </c>
      <c r="K2140" s="37" t="s">
        <v>25382</v>
      </c>
      <c r="L2140" s="37" t="s">
        <v>25382</v>
      </c>
      <c r="M2140" s="37" t="s">
        <v>33764</v>
      </c>
      <c r="N2140" s="37" t="s">
        <v>699</v>
      </c>
      <c r="O2140" s="37" t="s">
        <v>700</v>
      </c>
      <c r="P2140" s="22" t="s">
        <v>33765</v>
      </c>
      <c r="Q2140" s="22" t="s">
        <v>33766</v>
      </c>
      <c r="R2140" s="38">
        <v>0</v>
      </c>
    </row>
    <row r="2141" spans="1:18" ht="12.75">
      <c r="A2141" s="22" t="s">
        <v>60</v>
      </c>
      <c r="B2141" s="22" t="s">
        <v>22500</v>
      </c>
      <c r="C2141" s="22" t="s">
        <v>69</v>
      </c>
      <c r="D2141" s="22" t="s">
        <v>61</v>
      </c>
      <c r="E2141" s="31">
        <v>42935.668009259258</v>
      </c>
      <c r="F2141" s="22" t="s">
        <v>25378</v>
      </c>
      <c r="G2141" s="22" t="s">
        <v>33767</v>
      </c>
      <c r="H2141" s="22" t="s">
        <v>74</v>
      </c>
      <c r="I2141" s="22" t="s">
        <v>33768</v>
      </c>
      <c r="J2141" s="37" t="s">
        <v>25381</v>
      </c>
      <c r="K2141" s="37" t="s">
        <v>25382</v>
      </c>
      <c r="L2141" s="37" t="s">
        <v>25382</v>
      </c>
      <c r="M2141" s="37" t="s">
        <v>33769</v>
      </c>
      <c r="N2141" s="37" t="s">
        <v>352</v>
      </c>
      <c r="O2141" s="37" t="s">
        <v>353</v>
      </c>
      <c r="P2141" s="22" t="s">
        <v>33770</v>
      </c>
      <c r="Q2141" s="22" t="s">
        <v>33771</v>
      </c>
      <c r="R2141" s="38">
        <v>0</v>
      </c>
    </row>
    <row r="2142" spans="1:18" ht="12.75">
      <c r="A2142" s="22" t="s">
        <v>60</v>
      </c>
      <c r="B2142" s="22" t="s">
        <v>22500</v>
      </c>
      <c r="C2142" s="22" t="s">
        <v>69</v>
      </c>
      <c r="D2142" s="22" t="s">
        <v>61</v>
      </c>
      <c r="E2142" s="31">
        <v>42935.668761574074</v>
      </c>
      <c r="F2142" s="22" t="s">
        <v>25378</v>
      </c>
      <c r="G2142" s="22" t="s">
        <v>33772</v>
      </c>
      <c r="H2142" s="22" t="s">
        <v>74</v>
      </c>
      <c r="I2142" s="22" t="s">
        <v>33773</v>
      </c>
      <c r="J2142" s="37" t="s">
        <v>25381</v>
      </c>
      <c r="K2142" s="37" t="s">
        <v>25382</v>
      </c>
      <c r="L2142" s="37" t="s">
        <v>25382</v>
      </c>
      <c r="M2142" s="37" t="s">
        <v>33774</v>
      </c>
      <c r="N2142" s="37" t="s">
        <v>352</v>
      </c>
      <c r="O2142" s="37" t="s">
        <v>353</v>
      </c>
      <c r="P2142" s="22" t="s">
        <v>33770</v>
      </c>
      <c r="Q2142" s="22" t="s">
        <v>33771</v>
      </c>
      <c r="R2142" s="38">
        <v>0</v>
      </c>
    </row>
    <row r="2143" spans="1:18" ht="12.75">
      <c r="A2143" s="22" t="s">
        <v>60</v>
      </c>
      <c r="B2143" s="22" t="s">
        <v>22500</v>
      </c>
      <c r="C2143" s="22" t="s">
        <v>69</v>
      </c>
      <c r="D2143" s="22" t="s">
        <v>61</v>
      </c>
      <c r="E2143" s="31">
        <v>42935.693935185183</v>
      </c>
      <c r="F2143" s="22" t="s">
        <v>25378</v>
      </c>
      <c r="G2143" s="22" t="s">
        <v>33775</v>
      </c>
      <c r="H2143" s="22" t="s">
        <v>74</v>
      </c>
      <c r="I2143" s="22" t="s">
        <v>23359</v>
      </c>
      <c r="J2143" s="37" t="s">
        <v>25381</v>
      </c>
      <c r="K2143" s="37" t="s">
        <v>25382</v>
      </c>
      <c r="L2143" s="37" t="s">
        <v>25382</v>
      </c>
      <c r="M2143" s="37" t="s">
        <v>33776</v>
      </c>
      <c r="N2143" s="37" t="s">
        <v>352</v>
      </c>
      <c r="O2143" s="37" t="s">
        <v>353</v>
      </c>
      <c r="P2143" s="22" t="s">
        <v>33770</v>
      </c>
      <c r="Q2143" s="22" t="s">
        <v>33771</v>
      </c>
      <c r="R2143" s="38">
        <v>0</v>
      </c>
    </row>
    <row r="2144" spans="1:18" ht="12.75">
      <c r="A2144" s="22" t="s">
        <v>60</v>
      </c>
      <c r="B2144" s="22" t="s">
        <v>22500</v>
      </c>
      <c r="C2144" s="22" t="s">
        <v>69</v>
      </c>
      <c r="D2144" s="22" t="s">
        <v>61</v>
      </c>
      <c r="E2144" s="31">
        <v>42937.566886574074</v>
      </c>
      <c r="F2144" s="22" t="s">
        <v>25378</v>
      </c>
      <c r="G2144" s="22" t="s">
        <v>33777</v>
      </c>
      <c r="H2144" s="22" t="s">
        <v>74</v>
      </c>
      <c r="I2144" s="22" t="s">
        <v>33778</v>
      </c>
      <c r="J2144" s="37" t="s">
        <v>25381</v>
      </c>
      <c r="K2144" s="37" t="s">
        <v>25382</v>
      </c>
      <c r="L2144" s="37" t="s">
        <v>25382</v>
      </c>
      <c r="M2144" s="37" t="s">
        <v>33779</v>
      </c>
      <c r="N2144" s="37" t="s">
        <v>9865</v>
      </c>
      <c r="O2144" s="37" t="s">
        <v>9866</v>
      </c>
      <c r="P2144" s="22" t="s">
        <v>33780</v>
      </c>
      <c r="Q2144" s="22" t="s">
        <v>33781</v>
      </c>
      <c r="R2144" s="38">
        <v>0</v>
      </c>
    </row>
    <row r="2145" spans="1:18" ht="12.75">
      <c r="A2145" s="22" t="s">
        <v>60</v>
      </c>
      <c r="B2145" s="22" t="s">
        <v>22500</v>
      </c>
      <c r="C2145" s="22" t="s">
        <v>69</v>
      </c>
      <c r="D2145" s="22" t="s">
        <v>61</v>
      </c>
      <c r="E2145" s="31">
        <v>42937.682708333334</v>
      </c>
      <c r="F2145" s="22" t="s">
        <v>25378</v>
      </c>
      <c r="G2145" s="22" t="s">
        <v>33782</v>
      </c>
      <c r="H2145" s="22" t="s">
        <v>74</v>
      </c>
      <c r="I2145" s="22" t="s">
        <v>33783</v>
      </c>
      <c r="J2145" s="37" t="s">
        <v>25381</v>
      </c>
      <c r="K2145" s="37" t="s">
        <v>25382</v>
      </c>
      <c r="L2145" s="37" t="s">
        <v>25382</v>
      </c>
      <c r="M2145" s="37" t="s">
        <v>33784</v>
      </c>
      <c r="N2145" s="37" t="s">
        <v>9865</v>
      </c>
      <c r="O2145" s="37" t="s">
        <v>9866</v>
      </c>
      <c r="P2145" s="22" t="s">
        <v>33780</v>
      </c>
      <c r="Q2145" s="22" t="s">
        <v>33781</v>
      </c>
      <c r="R2145" s="38">
        <v>0</v>
      </c>
    </row>
    <row r="2146" spans="1:18" ht="12.75">
      <c r="A2146" s="22" t="s">
        <v>60</v>
      </c>
      <c r="B2146" s="22" t="s">
        <v>22500</v>
      </c>
      <c r="C2146" s="22" t="s">
        <v>69</v>
      </c>
      <c r="D2146" s="22" t="s">
        <v>61</v>
      </c>
      <c r="E2146" s="31">
        <v>42940.649895833332</v>
      </c>
      <c r="F2146" s="22" t="s">
        <v>25378</v>
      </c>
      <c r="G2146" s="22" t="s">
        <v>33785</v>
      </c>
      <c r="H2146" s="22" t="s">
        <v>74</v>
      </c>
      <c r="I2146" s="22" t="s">
        <v>33786</v>
      </c>
      <c r="J2146" s="37" t="s">
        <v>25381</v>
      </c>
      <c r="K2146" s="37" t="s">
        <v>25382</v>
      </c>
      <c r="L2146" s="37" t="s">
        <v>25382</v>
      </c>
      <c r="M2146" s="37" t="s">
        <v>33787</v>
      </c>
      <c r="N2146" s="37" t="s">
        <v>2555</v>
      </c>
      <c r="O2146" s="37" t="s">
        <v>2556</v>
      </c>
      <c r="P2146" s="22" t="s">
        <v>33788</v>
      </c>
      <c r="Q2146" s="22" t="s">
        <v>33789</v>
      </c>
      <c r="R2146" s="38">
        <v>0</v>
      </c>
    </row>
    <row r="2147" spans="1:18" ht="12.75">
      <c r="A2147" s="22" t="s">
        <v>60</v>
      </c>
      <c r="B2147" s="22" t="s">
        <v>22500</v>
      </c>
      <c r="C2147" s="22" t="s">
        <v>69</v>
      </c>
      <c r="D2147" s="22" t="s">
        <v>61</v>
      </c>
      <c r="E2147" s="31">
        <v>42941.492881944439</v>
      </c>
      <c r="F2147" s="22" t="s">
        <v>25378</v>
      </c>
      <c r="G2147" s="22" t="s">
        <v>33790</v>
      </c>
      <c r="H2147" s="22" t="s">
        <v>74</v>
      </c>
      <c r="I2147" s="22" t="s">
        <v>23913</v>
      </c>
      <c r="J2147" s="37" t="s">
        <v>25381</v>
      </c>
      <c r="K2147" s="37" t="s">
        <v>25382</v>
      </c>
      <c r="L2147" s="37" t="s">
        <v>25382</v>
      </c>
      <c r="M2147" s="37" t="s">
        <v>33791</v>
      </c>
      <c r="N2147" s="37" t="s">
        <v>9865</v>
      </c>
      <c r="O2147" s="37" t="s">
        <v>9866</v>
      </c>
      <c r="P2147" s="22" t="s">
        <v>33780</v>
      </c>
      <c r="Q2147" s="22" t="s">
        <v>33781</v>
      </c>
      <c r="R2147" s="38">
        <v>0</v>
      </c>
    </row>
    <row r="2148" spans="1:18" ht="12.75">
      <c r="A2148" s="22" t="s">
        <v>60</v>
      </c>
      <c r="B2148" s="22" t="s">
        <v>22500</v>
      </c>
      <c r="C2148" s="22" t="s">
        <v>69</v>
      </c>
      <c r="D2148" s="22" t="s">
        <v>61</v>
      </c>
      <c r="E2148" s="31">
        <v>42942.691053240742</v>
      </c>
      <c r="F2148" s="22" t="s">
        <v>25378</v>
      </c>
      <c r="G2148" s="22" t="s">
        <v>33792</v>
      </c>
      <c r="H2148" s="22" t="s">
        <v>74</v>
      </c>
      <c r="I2148" s="22" t="s">
        <v>23156</v>
      </c>
      <c r="J2148" s="37" t="s">
        <v>25381</v>
      </c>
      <c r="K2148" s="37" t="s">
        <v>25382</v>
      </c>
      <c r="L2148" s="37" t="s">
        <v>25382</v>
      </c>
      <c r="M2148" s="37" t="s">
        <v>33793</v>
      </c>
      <c r="N2148" s="37" t="s">
        <v>943</v>
      </c>
      <c r="O2148" s="37" t="s">
        <v>944</v>
      </c>
      <c r="P2148" s="22" t="s">
        <v>33794</v>
      </c>
      <c r="Q2148" s="22" t="s">
        <v>33795</v>
      </c>
      <c r="R2148" s="38">
        <v>0</v>
      </c>
    </row>
    <row r="2149" spans="1:18" ht="12.75">
      <c r="A2149" s="22" t="s">
        <v>60</v>
      </c>
      <c r="B2149" s="22" t="s">
        <v>22500</v>
      </c>
      <c r="C2149" s="22" t="s">
        <v>69</v>
      </c>
      <c r="D2149" s="22" t="s">
        <v>61</v>
      </c>
      <c r="E2149" s="31">
        <v>42942.800763888888</v>
      </c>
      <c r="F2149" s="22" t="s">
        <v>25378</v>
      </c>
      <c r="G2149" s="22" t="s">
        <v>33796</v>
      </c>
      <c r="H2149" s="22" t="s">
        <v>74</v>
      </c>
      <c r="I2149" s="22" t="s">
        <v>22786</v>
      </c>
      <c r="J2149" s="37" t="s">
        <v>25381</v>
      </c>
      <c r="K2149" s="37" t="s">
        <v>25382</v>
      </c>
      <c r="L2149" s="37" t="s">
        <v>25382</v>
      </c>
      <c r="M2149" s="37" t="s">
        <v>33797</v>
      </c>
      <c r="N2149" s="37" t="s">
        <v>6176</v>
      </c>
      <c r="O2149" s="37" t="s">
        <v>6177</v>
      </c>
      <c r="P2149" s="22" t="s">
        <v>33798</v>
      </c>
      <c r="Q2149" s="22" t="s">
        <v>33799</v>
      </c>
      <c r="R2149" s="38">
        <v>0</v>
      </c>
    </row>
    <row r="2150" spans="1:18" ht="12.75">
      <c r="A2150" s="22" t="s">
        <v>60</v>
      </c>
      <c r="B2150" s="22" t="s">
        <v>22500</v>
      </c>
      <c r="C2150" s="22" t="s">
        <v>69</v>
      </c>
      <c r="D2150" s="22" t="s">
        <v>61</v>
      </c>
      <c r="E2150" s="31">
        <v>42944.512997685182</v>
      </c>
      <c r="F2150" s="22" t="s">
        <v>25378</v>
      </c>
      <c r="G2150" s="22" t="s">
        <v>33800</v>
      </c>
      <c r="H2150" s="22" t="s">
        <v>74</v>
      </c>
      <c r="I2150" s="22" t="s">
        <v>22502</v>
      </c>
      <c r="J2150" s="37" t="s">
        <v>25381</v>
      </c>
      <c r="K2150" s="37" t="s">
        <v>25382</v>
      </c>
      <c r="L2150" s="37" t="s">
        <v>25382</v>
      </c>
      <c r="M2150" s="37" t="s">
        <v>33801</v>
      </c>
      <c r="N2150" s="37" t="s">
        <v>352</v>
      </c>
      <c r="O2150" s="37" t="s">
        <v>353</v>
      </c>
      <c r="P2150" s="22" t="s">
        <v>33802</v>
      </c>
      <c r="Q2150" s="22" t="s">
        <v>33803</v>
      </c>
      <c r="R2150" s="38">
        <v>0</v>
      </c>
    </row>
    <row r="2151" spans="1:18" ht="12.75">
      <c r="A2151" s="22" t="s">
        <v>60</v>
      </c>
      <c r="B2151" s="22" t="s">
        <v>23355</v>
      </c>
      <c r="C2151" s="22" t="s">
        <v>69</v>
      </c>
      <c r="D2151" s="22" t="s">
        <v>61</v>
      </c>
      <c r="E2151" s="31">
        <v>42921.523599537039</v>
      </c>
      <c r="F2151" s="22" t="s">
        <v>25378</v>
      </c>
      <c r="G2151" s="22" t="s">
        <v>33804</v>
      </c>
      <c r="H2151" s="22" t="s">
        <v>74</v>
      </c>
      <c r="I2151" s="22" t="s">
        <v>24298</v>
      </c>
      <c r="J2151" s="37" t="s">
        <v>25381</v>
      </c>
      <c r="K2151" s="37" t="s">
        <v>25382</v>
      </c>
      <c r="L2151" s="37" t="s">
        <v>25382</v>
      </c>
      <c r="M2151" s="37" t="s">
        <v>33805</v>
      </c>
      <c r="N2151" s="37" t="s">
        <v>576</v>
      </c>
      <c r="O2151" s="37" t="s">
        <v>577</v>
      </c>
      <c r="P2151" s="22" t="s">
        <v>33806</v>
      </c>
      <c r="Q2151" s="22" t="s">
        <v>33807</v>
      </c>
      <c r="R2151" s="38">
        <v>0</v>
      </c>
    </row>
    <row r="2152" spans="1:18" ht="12.75">
      <c r="A2152" s="22" t="s">
        <v>60</v>
      </c>
      <c r="B2152" s="22" t="s">
        <v>14883</v>
      </c>
      <c r="C2152" s="22" t="s">
        <v>68</v>
      </c>
      <c r="D2152" s="22" t="s">
        <v>61</v>
      </c>
      <c r="E2152" s="31">
        <v>42921.541238425925</v>
      </c>
      <c r="F2152" s="22" t="s">
        <v>25378</v>
      </c>
      <c r="G2152" s="22" t="s">
        <v>33808</v>
      </c>
      <c r="H2152" s="22" t="s">
        <v>74</v>
      </c>
      <c r="I2152" s="22" t="s">
        <v>16702</v>
      </c>
      <c r="J2152" s="37" t="s">
        <v>25381</v>
      </c>
      <c r="K2152" s="37" t="s">
        <v>25382</v>
      </c>
      <c r="L2152" s="37" t="s">
        <v>25382</v>
      </c>
      <c r="M2152" s="37" t="s">
        <v>33809</v>
      </c>
      <c r="N2152" s="37" t="s">
        <v>699</v>
      </c>
      <c r="O2152" s="37" t="s">
        <v>700</v>
      </c>
      <c r="P2152" s="22" t="s">
        <v>33810</v>
      </c>
      <c r="Q2152" s="22" t="s">
        <v>33811</v>
      </c>
      <c r="R2152" s="38">
        <v>0</v>
      </c>
    </row>
    <row r="2153" spans="1:18" ht="12.75">
      <c r="A2153" s="22" t="s">
        <v>60</v>
      </c>
      <c r="B2153" s="22" t="s">
        <v>14883</v>
      </c>
      <c r="C2153" s="22" t="s">
        <v>68</v>
      </c>
      <c r="D2153" s="22" t="s">
        <v>61</v>
      </c>
      <c r="E2153" s="31">
        <v>42926.494907407403</v>
      </c>
      <c r="F2153" s="22" t="s">
        <v>25378</v>
      </c>
      <c r="G2153" s="22" t="s">
        <v>33812</v>
      </c>
      <c r="H2153" s="22" t="s">
        <v>74</v>
      </c>
      <c r="I2153" s="22" t="s">
        <v>18181</v>
      </c>
      <c r="J2153" s="37" t="s">
        <v>25381</v>
      </c>
      <c r="K2153" s="37" t="s">
        <v>25382</v>
      </c>
      <c r="L2153" s="37" t="s">
        <v>25382</v>
      </c>
      <c r="M2153" s="37" t="s">
        <v>33813</v>
      </c>
      <c r="N2153" s="37" t="s">
        <v>76</v>
      </c>
      <c r="O2153" s="37" t="s">
        <v>77</v>
      </c>
      <c r="P2153" s="22" t="s">
        <v>33814</v>
      </c>
      <c r="Q2153" s="22" t="s">
        <v>33815</v>
      </c>
      <c r="R2153" s="38">
        <v>0</v>
      </c>
    </row>
    <row r="2154" spans="1:18" ht="12.75">
      <c r="A2154" s="22" t="s">
        <v>60</v>
      </c>
      <c r="B2154" s="22" t="s">
        <v>14883</v>
      </c>
      <c r="C2154" s="22" t="s">
        <v>68</v>
      </c>
      <c r="D2154" s="22" t="s">
        <v>61</v>
      </c>
      <c r="E2154" s="31">
        <v>42943.452974537038</v>
      </c>
      <c r="F2154" s="22" t="s">
        <v>25378</v>
      </c>
      <c r="G2154" s="22" t="s">
        <v>33816</v>
      </c>
      <c r="H2154" s="22" t="s">
        <v>74</v>
      </c>
      <c r="I2154" s="22" t="s">
        <v>17260</v>
      </c>
      <c r="J2154" s="37" t="s">
        <v>25381</v>
      </c>
      <c r="K2154" s="37" t="s">
        <v>25382</v>
      </c>
      <c r="L2154" s="37" t="s">
        <v>25382</v>
      </c>
      <c r="M2154" s="37" t="s">
        <v>33817</v>
      </c>
      <c r="N2154" s="37" t="s">
        <v>17261</v>
      </c>
      <c r="O2154" s="37" t="s">
        <v>17262</v>
      </c>
      <c r="P2154" s="22" t="s">
        <v>33818</v>
      </c>
      <c r="Q2154" s="22" t="s">
        <v>33819</v>
      </c>
      <c r="R2154" s="38">
        <v>0</v>
      </c>
    </row>
    <row r="2155" spans="1:18" ht="12.75">
      <c r="A2155" s="22" t="s">
        <v>60</v>
      </c>
      <c r="B2155" s="22" t="s">
        <v>14883</v>
      </c>
      <c r="C2155" s="22" t="s">
        <v>68</v>
      </c>
      <c r="D2155" s="22" t="s">
        <v>61</v>
      </c>
      <c r="E2155" s="31">
        <v>42944.392719907402</v>
      </c>
      <c r="F2155" s="22" t="s">
        <v>25378</v>
      </c>
      <c r="G2155" s="22" t="s">
        <v>33820</v>
      </c>
      <c r="H2155" s="22" t="s">
        <v>74</v>
      </c>
      <c r="I2155" s="22" t="s">
        <v>21569</v>
      </c>
      <c r="J2155" s="37" t="s">
        <v>25381</v>
      </c>
      <c r="K2155" s="37" t="s">
        <v>25382</v>
      </c>
      <c r="L2155" s="37" t="s">
        <v>25382</v>
      </c>
      <c r="M2155" s="37" t="s">
        <v>33821</v>
      </c>
      <c r="N2155" s="37" t="s">
        <v>13108</v>
      </c>
      <c r="O2155" s="37" t="s">
        <v>13109</v>
      </c>
      <c r="P2155" s="22" t="s">
        <v>33822</v>
      </c>
      <c r="Q2155" s="22" t="s">
        <v>33823</v>
      </c>
      <c r="R2155" s="38">
        <v>0</v>
      </c>
    </row>
    <row r="2156" spans="1:18" ht="12.75">
      <c r="A2156" s="22" t="s">
        <v>60</v>
      </c>
      <c r="B2156" s="22" t="s">
        <v>14883</v>
      </c>
      <c r="C2156" s="22" t="s">
        <v>68</v>
      </c>
      <c r="D2156" s="22" t="s">
        <v>61</v>
      </c>
      <c r="E2156" s="31">
        <v>42944.414849537032</v>
      </c>
      <c r="F2156" s="22" t="s">
        <v>25378</v>
      </c>
      <c r="G2156" s="22" t="s">
        <v>33824</v>
      </c>
      <c r="H2156" s="22" t="s">
        <v>74</v>
      </c>
      <c r="I2156" s="22" t="s">
        <v>20335</v>
      </c>
      <c r="J2156" s="37" t="s">
        <v>25381</v>
      </c>
      <c r="K2156" s="37" t="s">
        <v>25382</v>
      </c>
      <c r="L2156" s="37" t="s">
        <v>25382</v>
      </c>
      <c r="M2156" s="37" t="s">
        <v>33825</v>
      </c>
      <c r="N2156" s="37" t="s">
        <v>2772</v>
      </c>
      <c r="O2156" s="37" t="s">
        <v>2773</v>
      </c>
      <c r="P2156" s="22" t="s">
        <v>33826</v>
      </c>
      <c r="Q2156" s="22" t="s">
        <v>33827</v>
      </c>
      <c r="R2156" s="38">
        <v>0</v>
      </c>
    </row>
    <row r="2157" spans="1:18" ht="12.75">
      <c r="A2157" s="22" t="s">
        <v>60</v>
      </c>
      <c r="B2157" s="22" t="s">
        <v>14883</v>
      </c>
      <c r="C2157" s="22" t="s">
        <v>68</v>
      </c>
      <c r="D2157" s="22" t="s">
        <v>61</v>
      </c>
      <c r="E2157" s="31">
        <v>42944.585682870369</v>
      </c>
      <c r="F2157" s="22" t="s">
        <v>25378</v>
      </c>
      <c r="G2157" s="22" t="s">
        <v>33828</v>
      </c>
      <c r="H2157" s="22" t="s">
        <v>74</v>
      </c>
      <c r="I2157" s="22" t="s">
        <v>20040</v>
      </c>
      <c r="J2157" s="37" t="s">
        <v>25381</v>
      </c>
      <c r="K2157" s="37" t="s">
        <v>25382</v>
      </c>
      <c r="L2157" s="37" t="s">
        <v>25382</v>
      </c>
      <c r="M2157" s="37" t="s">
        <v>33829</v>
      </c>
      <c r="N2157" s="37" t="s">
        <v>318</v>
      </c>
      <c r="O2157" s="37" t="s">
        <v>319</v>
      </c>
      <c r="P2157" s="22" t="s">
        <v>33830</v>
      </c>
      <c r="Q2157" s="22" t="s">
        <v>33831</v>
      </c>
      <c r="R2157" s="38">
        <v>0</v>
      </c>
    </row>
    <row r="2158" spans="1:18" ht="12.75">
      <c r="A2158" s="22" t="s">
        <v>60</v>
      </c>
      <c r="B2158" s="22" t="s">
        <v>14883</v>
      </c>
      <c r="C2158" s="22" t="s">
        <v>68</v>
      </c>
      <c r="D2158" s="22" t="s">
        <v>61</v>
      </c>
      <c r="E2158" s="31">
        <v>42947.470891203702</v>
      </c>
      <c r="F2158" s="22" t="s">
        <v>25378</v>
      </c>
      <c r="G2158" s="22" t="s">
        <v>33832</v>
      </c>
      <c r="H2158" s="22" t="s">
        <v>74</v>
      </c>
      <c r="I2158" s="22" t="s">
        <v>33833</v>
      </c>
      <c r="J2158" s="37" t="s">
        <v>25381</v>
      </c>
      <c r="K2158" s="37" t="s">
        <v>25382</v>
      </c>
      <c r="L2158" s="37" t="s">
        <v>25382</v>
      </c>
      <c r="M2158" s="37" t="s">
        <v>33834</v>
      </c>
      <c r="N2158" s="37" t="s">
        <v>219</v>
      </c>
      <c r="O2158" s="37" t="s">
        <v>220</v>
      </c>
      <c r="P2158" s="22" t="s">
        <v>33835</v>
      </c>
      <c r="Q2158" s="22" t="s">
        <v>33836</v>
      </c>
      <c r="R2158" s="38">
        <v>0</v>
      </c>
    </row>
    <row r="2159" spans="1:18" ht="12.75">
      <c r="A2159" s="22" t="s">
        <v>60</v>
      </c>
      <c r="B2159" s="22" t="s">
        <v>14883</v>
      </c>
      <c r="C2159" s="22" t="s">
        <v>68</v>
      </c>
      <c r="D2159" s="22" t="s">
        <v>61</v>
      </c>
      <c r="E2159" s="31">
        <v>42947.495115740741</v>
      </c>
      <c r="F2159" s="22" t="s">
        <v>25378</v>
      </c>
      <c r="G2159" s="22" t="s">
        <v>33837</v>
      </c>
      <c r="H2159" s="22" t="s">
        <v>74</v>
      </c>
      <c r="I2159" s="22" t="s">
        <v>20106</v>
      </c>
      <c r="J2159" s="37" t="s">
        <v>25381</v>
      </c>
      <c r="K2159" s="37" t="s">
        <v>25382</v>
      </c>
      <c r="L2159" s="37" t="s">
        <v>25382</v>
      </c>
      <c r="M2159" s="37" t="s">
        <v>33838</v>
      </c>
      <c r="N2159" s="37" t="s">
        <v>402</v>
      </c>
      <c r="O2159" s="37" t="s">
        <v>403</v>
      </c>
      <c r="P2159" s="22" t="s">
        <v>33839</v>
      </c>
      <c r="Q2159" s="22" t="s">
        <v>33840</v>
      </c>
      <c r="R2159" s="38">
        <v>0</v>
      </c>
    </row>
    <row r="2160" spans="1:18" ht="12.75">
      <c r="A2160" s="22" t="s">
        <v>60</v>
      </c>
      <c r="B2160" s="22" t="s">
        <v>268</v>
      </c>
      <c r="C2160" s="22" t="s">
        <v>63</v>
      </c>
      <c r="D2160" s="22" t="s">
        <v>61</v>
      </c>
      <c r="E2160" s="31">
        <v>42919.457986111112</v>
      </c>
      <c r="F2160" s="22" t="s">
        <v>25378</v>
      </c>
      <c r="G2160" s="22" t="s">
        <v>33841</v>
      </c>
      <c r="H2160" s="22" t="s">
        <v>74</v>
      </c>
      <c r="I2160" s="22" t="s">
        <v>4523</v>
      </c>
      <c r="J2160" s="37" t="s">
        <v>25381</v>
      </c>
      <c r="K2160" s="37" t="s">
        <v>25382</v>
      </c>
      <c r="L2160" s="37" t="s">
        <v>25382</v>
      </c>
      <c r="M2160" s="37" t="s">
        <v>33842</v>
      </c>
      <c r="N2160" s="37" t="s">
        <v>76</v>
      </c>
      <c r="O2160" s="37" t="s">
        <v>77</v>
      </c>
      <c r="P2160" s="22" t="s">
        <v>33843</v>
      </c>
      <c r="Q2160" s="22" t="s">
        <v>33844</v>
      </c>
      <c r="R2160" s="38">
        <v>0</v>
      </c>
    </row>
    <row r="2161" spans="1:18" ht="12.75">
      <c r="A2161" s="22" t="s">
        <v>60</v>
      </c>
      <c r="B2161" s="22" t="s">
        <v>268</v>
      </c>
      <c r="C2161" s="22" t="s">
        <v>63</v>
      </c>
      <c r="D2161" s="22" t="s">
        <v>61</v>
      </c>
      <c r="E2161" s="31">
        <v>42923.510833333334</v>
      </c>
      <c r="F2161" s="22" t="s">
        <v>25378</v>
      </c>
      <c r="G2161" s="22" t="s">
        <v>33845</v>
      </c>
      <c r="H2161" s="22" t="s">
        <v>74</v>
      </c>
      <c r="I2161" s="22" t="s">
        <v>9331</v>
      </c>
      <c r="J2161" s="37" t="s">
        <v>25381</v>
      </c>
      <c r="K2161" s="37" t="s">
        <v>25382</v>
      </c>
      <c r="L2161" s="37" t="s">
        <v>25382</v>
      </c>
      <c r="M2161" s="37" t="s">
        <v>33846</v>
      </c>
      <c r="N2161" s="37" t="s">
        <v>610</v>
      </c>
      <c r="O2161" s="37" t="s">
        <v>611</v>
      </c>
      <c r="P2161" s="22" t="s">
        <v>33847</v>
      </c>
      <c r="Q2161" s="22" t="s">
        <v>33848</v>
      </c>
      <c r="R2161" s="38">
        <v>0</v>
      </c>
    </row>
    <row r="2162" spans="1:18" ht="12.75">
      <c r="A2162" s="22" t="s">
        <v>60</v>
      </c>
      <c r="B2162" s="22" t="s">
        <v>268</v>
      </c>
      <c r="C2162" s="22" t="s">
        <v>63</v>
      </c>
      <c r="D2162" s="22" t="s">
        <v>61</v>
      </c>
      <c r="E2162" s="31">
        <v>42923.617395833331</v>
      </c>
      <c r="F2162" s="22" t="s">
        <v>25378</v>
      </c>
      <c r="G2162" s="22" t="s">
        <v>33849</v>
      </c>
      <c r="H2162" s="22" t="s">
        <v>74</v>
      </c>
      <c r="I2162" s="22" t="s">
        <v>6519</v>
      </c>
      <c r="J2162" s="37" t="s">
        <v>25381</v>
      </c>
      <c r="K2162" s="37" t="s">
        <v>25382</v>
      </c>
      <c r="L2162" s="37" t="s">
        <v>25382</v>
      </c>
      <c r="M2162" s="37" t="s">
        <v>33850</v>
      </c>
      <c r="N2162" s="37" t="s">
        <v>2778</v>
      </c>
      <c r="O2162" s="37" t="s">
        <v>2779</v>
      </c>
      <c r="P2162" s="22" t="s">
        <v>33851</v>
      </c>
      <c r="Q2162" s="22" t="s">
        <v>33852</v>
      </c>
      <c r="R2162" s="38">
        <v>0</v>
      </c>
    </row>
    <row r="2163" spans="1:18" ht="12.75">
      <c r="A2163" s="22" t="s">
        <v>60</v>
      </c>
      <c r="B2163" s="22" t="s">
        <v>268</v>
      </c>
      <c r="C2163" s="22" t="s">
        <v>63</v>
      </c>
      <c r="D2163" s="22" t="s">
        <v>61</v>
      </c>
      <c r="E2163" s="31">
        <v>42927.372453703705</v>
      </c>
      <c r="F2163" s="22" t="s">
        <v>25378</v>
      </c>
      <c r="G2163" s="22" t="s">
        <v>33853</v>
      </c>
      <c r="H2163" s="22" t="s">
        <v>74</v>
      </c>
      <c r="I2163" s="22" t="s">
        <v>6550</v>
      </c>
      <c r="J2163" s="37" t="s">
        <v>25381</v>
      </c>
      <c r="K2163" s="37" t="s">
        <v>25382</v>
      </c>
      <c r="L2163" s="37" t="s">
        <v>25382</v>
      </c>
      <c r="M2163" s="37" t="s">
        <v>33854</v>
      </c>
      <c r="N2163" s="37" t="s">
        <v>4664</v>
      </c>
      <c r="O2163" s="37" t="s">
        <v>4665</v>
      </c>
      <c r="P2163" s="22" t="s">
        <v>33855</v>
      </c>
      <c r="Q2163" s="22" t="s">
        <v>33856</v>
      </c>
      <c r="R2163" s="38">
        <v>0</v>
      </c>
    </row>
    <row r="2164" spans="1:18" ht="12.75">
      <c r="A2164" s="22" t="s">
        <v>60</v>
      </c>
      <c r="B2164" s="22" t="s">
        <v>268</v>
      </c>
      <c r="C2164" s="22" t="s">
        <v>63</v>
      </c>
      <c r="D2164" s="22" t="s">
        <v>61</v>
      </c>
      <c r="E2164" s="31">
        <v>42934.535914351851</v>
      </c>
      <c r="F2164" s="22" t="s">
        <v>25378</v>
      </c>
      <c r="G2164" s="22" t="s">
        <v>33857</v>
      </c>
      <c r="H2164" s="22" t="s">
        <v>74</v>
      </c>
      <c r="I2164" s="22" t="s">
        <v>3634</v>
      </c>
      <c r="J2164" s="37" t="s">
        <v>25381</v>
      </c>
      <c r="K2164" s="37" t="s">
        <v>25382</v>
      </c>
      <c r="L2164" s="37" t="s">
        <v>25382</v>
      </c>
      <c r="M2164" s="37" t="s">
        <v>33858</v>
      </c>
      <c r="N2164" s="37" t="s">
        <v>3635</v>
      </c>
      <c r="O2164" s="37" t="s">
        <v>3636</v>
      </c>
      <c r="P2164" s="22" t="s">
        <v>33859</v>
      </c>
      <c r="Q2164" s="22" t="s">
        <v>33860</v>
      </c>
      <c r="R2164" s="38">
        <v>0</v>
      </c>
    </row>
    <row r="2165" spans="1:18" ht="12.75">
      <c r="A2165" s="22" t="s">
        <v>60</v>
      </c>
      <c r="B2165" s="22" t="s">
        <v>268</v>
      </c>
      <c r="C2165" s="22" t="s">
        <v>63</v>
      </c>
      <c r="D2165" s="22" t="s">
        <v>61</v>
      </c>
      <c r="E2165" s="31">
        <v>42936.754490740735</v>
      </c>
      <c r="F2165" s="22" t="s">
        <v>25378</v>
      </c>
      <c r="G2165" s="22" t="s">
        <v>33861</v>
      </c>
      <c r="H2165" s="22" t="s">
        <v>74</v>
      </c>
      <c r="I2165" s="22" t="s">
        <v>8475</v>
      </c>
      <c r="J2165" s="37" t="s">
        <v>25381</v>
      </c>
      <c r="K2165" s="37" t="s">
        <v>25382</v>
      </c>
      <c r="L2165" s="37" t="s">
        <v>25382</v>
      </c>
      <c r="M2165" s="37" t="s">
        <v>33862</v>
      </c>
      <c r="N2165" s="37" t="s">
        <v>6290</v>
      </c>
      <c r="O2165" s="37" t="s">
        <v>6291</v>
      </c>
      <c r="P2165" s="22" t="s">
        <v>33863</v>
      </c>
      <c r="Q2165" s="22" t="s">
        <v>33864</v>
      </c>
      <c r="R2165" s="38">
        <v>0</v>
      </c>
    </row>
    <row r="2166" spans="1:18" ht="12.75">
      <c r="A2166" s="22" t="s">
        <v>60</v>
      </c>
      <c r="B2166" s="22" t="s">
        <v>268</v>
      </c>
      <c r="C2166" s="22" t="s">
        <v>63</v>
      </c>
      <c r="D2166" s="22" t="s">
        <v>61</v>
      </c>
      <c r="E2166" s="31">
        <v>42944.418449074074</v>
      </c>
      <c r="F2166" s="22" t="s">
        <v>25378</v>
      </c>
      <c r="G2166" s="22" t="s">
        <v>33865</v>
      </c>
      <c r="H2166" s="22" t="s">
        <v>74</v>
      </c>
      <c r="I2166" s="22" t="s">
        <v>6025</v>
      </c>
      <c r="J2166" s="37" t="s">
        <v>25381</v>
      </c>
      <c r="K2166" s="37" t="s">
        <v>25382</v>
      </c>
      <c r="L2166" s="37" t="s">
        <v>25382</v>
      </c>
      <c r="M2166" s="37" t="s">
        <v>33866</v>
      </c>
      <c r="N2166" s="37" t="s">
        <v>548</v>
      </c>
      <c r="O2166" s="37" t="s">
        <v>549</v>
      </c>
      <c r="P2166" s="22" t="s">
        <v>33867</v>
      </c>
      <c r="Q2166" s="22" t="s">
        <v>33868</v>
      </c>
      <c r="R2166" s="38">
        <v>0</v>
      </c>
    </row>
    <row r="2167" spans="1:18" ht="12.75">
      <c r="A2167" s="22" t="s">
        <v>60</v>
      </c>
      <c r="B2167" s="22" t="s">
        <v>268</v>
      </c>
      <c r="C2167" s="22" t="s">
        <v>63</v>
      </c>
      <c r="D2167" s="22" t="s">
        <v>61</v>
      </c>
      <c r="E2167" s="31">
        <v>42944.497013888889</v>
      </c>
      <c r="F2167" s="22" t="s">
        <v>25378</v>
      </c>
      <c r="G2167" s="22" t="s">
        <v>33869</v>
      </c>
      <c r="H2167" s="22" t="s">
        <v>74</v>
      </c>
      <c r="I2167" s="22" t="s">
        <v>7117</v>
      </c>
      <c r="J2167" s="37" t="s">
        <v>25381</v>
      </c>
      <c r="K2167" s="37" t="s">
        <v>25382</v>
      </c>
      <c r="L2167" s="37" t="s">
        <v>25382</v>
      </c>
      <c r="M2167" s="37" t="s">
        <v>33870</v>
      </c>
      <c r="N2167" s="37" t="s">
        <v>2409</v>
      </c>
      <c r="O2167" s="37" t="s">
        <v>2410</v>
      </c>
      <c r="P2167" s="22" t="s">
        <v>33871</v>
      </c>
      <c r="Q2167" s="22" t="s">
        <v>33872</v>
      </c>
      <c r="R2167" s="38">
        <v>0</v>
      </c>
    </row>
    <row r="2168" spans="1:18" ht="12.75">
      <c r="A2168" s="22" t="s">
        <v>60</v>
      </c>
      <c r="B2168" s="22" t="s">
        <v>268</v>
      </c>
      <c r="C2168" s="22" t="s">
        <v>63</v>
      </c>
      <c r="D2168" s="22" t="s">
        <v>61</v>
      </c>
      <c r="E2168" s="31">
        <v>42944.671307870369</v>
      </c>
      <c r="F2168" s="22" t="s">
        <v>25378</v>
      </c>
      <c r="G2168" s="22" t="s">
        <v>33873</v>
      </c>
      <c r="H2168" s="22" t="s">
        <v>74</v>
      </c>
      <c r="I2168" s="22" t="s">
        <v>6321</v>
      </c>
      <c r="J2168" s="37" t="s">
        <v>25381</v>
      </c>
      <c r="K2168" s="37" t="s">
        <v>25382</v>
      </c>
      <c r="L2168" s="37" t="s">
        <v>25382</v>
      </c>
      <c r="M2168" s="37" t="s">
        <v>33874</v>
      </c>
      <c r="N2168" s="37" t="s">
        <v>2457</v>
      </c>
      <c r="O2168" s="37" t="s">
        <v>2458</v>
      </c>
      <c r="P2168" s="22" t="s">
        <v>33875</v>
      </c>
      <c r="Q2168" s="22" t="s">
        <v>33876</v>
      </c>
      <c r="R2168" s="38">
        <v>0</v>
      </c>
    </row>
    <row r="2169" spans="1:18" ht="12.75">
      <c r="A2169" s="22" t="s">
        <v>60</v>
      </c>
      <c r="B2169" s="22" t="s">
        <v>578</v>
      </c>
      <c r="C2169" s="22" t="s">
        <v>63</v>
      </c>
      <c r="D2169" s="22" t="s">
        <v>61</v>
      </c>
      <c r="E2169" s="31">
        <v>42919.504050925927</v>
      </c>
      <c r="F2169" s="22" t="s">
        <v>25378</v>
      </c>
      <c r="G2169" s="22" t="s">
        <v>33877</v>
      </c>
      <c r="H2169" s="22" t="s">
        <v>74</v>
      </c>
      <c r="I2169" s="22" t="s">
        <v>580</v>
      </c>
      <c r="J2169" s="37" t="s">
        <v>25381</v>
      </c>
      <c r="K2169" s="37" t="s">
        <v>25382</v>
      </c>
      <c r="L2169" s="37" t="s">
        <v>25382</v>
      </c>
      <c r="M2169" s="37" t="s">
        <v>33878</v>
      </c>
      <c r="N2169" s="37" t="s">
        <v>175</v>
      </c>
      <c r="O2169" s="37" t="s">
        <v>176</v>
      </c>
      <c r="P2169" s="22" t="s">
        <v>33879</v>
      </c>
      <c r="Q2169" s="22" t="s">
        <v>33880</v>
      </c>
      <c r="R2169" s="38">
        <v>0</v>
      </c>
    </row>
    <row r="2170" spans="1:18" ht="12.75">
      <c r="A2170" s="22" t="s">
        <v>60</v>
      </c>
      <c r="B2170" s="22" t="s">
        <v>4016</v>
      </c>
      <c r="C2170" s="22" t="s">
        <v>63</v>
      </c>
      <c r="D2170" s="22" t="s">
        <v>61</v>
      </c>
      <c r="E2170" s="31">
        <v>42919.485405092593</v>
      </c>
      <c r="F2170" s="22" t="s">
        <v>25378</v>
      </c>
      <c r="G2170" s="22" t="s">
        <v>33881</v>
      </c>
      <c r="H2170" s="22" t="s">
        <v>74</v>
      </c>
      <c r="I2170" s="22" t="s">
        <v>33882</v>
      </c>
      <c r="J2170" s="37" t="s">
        <v>25381</v>
      </c>
      <c r="K2170" s="37" t="s">
        <v>25382</v>
      </c>
      <c r="L2170" s="37" t="s">
        <v>25382</v>
      </c>
      <c r="M2170" s="37" t="s">
        <v>33883</v>
      </c>
      <c r="N2170" s="37" t="s">
        <v>2328</v>
      </c>
      <c r="O2170" s="37" t="s">
        <v>2329</v>
      </c>
      <c r="P2170" s="22" t="s">
        <v>33884</v>
      </c>
      <c r="Q2170" s="22" t="s">
        <v>33885</v>
      </c>
      <c r="R2170" s="38">
        <v>0</v>
      </c>
    </row>
    <row r="2171" spans="1:18" ht="12.75">
      <c r="A2171" s="22" t="s">
        <v>60</v>
      </c>
      <c r="B2171" s="22" t="s">
        <v>4016</v>
      </c>
      <c r="C2171" s="22" t="s">
        <v>63</v>
      </c>
      <c r="D2171" s="22" t="s">
        <v>61</v>
      </c>
      <c r="E2171" s="31">
        <v>42919.488020833334</v>
      </c>
      <c r="F2171" s="22" t="s">
        <v>25378</v>
      </c>
      <c r="G2171" s="22" t="s">
        <v>33886</v>
      </c>
      <c r="H2171" s="22" t="s">
        <v>74</v>
      </c>
      <c r="I2171" s="22" t="s">
        <v>5749</v>
      </c>
      <c r="J2171" s="37" t="s">
        <v>25381</v>
      </c>
      <c r="K2171" s="37" t="s">
        <v>25382</v>
      </c>
      <c r="L2171" s="37" t="s">
        <v>25382</v>
      </c>
      <c r="M2171" s="37" t="s">
        <v>33887</v>
      </c>
      <c r="N2171" s="37" t="s">
        <v>2328</v>
      </c>
      <c r="O2171" s="37" t="s">
        <v>2329</v>
      </c>
      <c r="P2171" s="22" t="s">
        <v>33884</v>
      </c>
      <c r="Q2171" s="22" t="s">
        <v>33885</v>
      </c>
      <c r="R2171" s="38">
        <v>0</v>
      </c>
    </row>
    <row r="2172" spans="1:18" ht="12.75">
      <c r="A2172" s="22" t="s">
        <v>60</v>
      </c>
      <c r="B2172" s="22" t="s">
        <v>4016</v>
      </c>
      <c r="C2172" s="22" t="s">
        <v>63</v>
      </c>
      <c r="D2172" s="22" t="s">
        <v>61</v>
      </c>
      <c r="E2172" s="31">
        <v>42921.730266203704</v>
      </c>
      <c r="F2172" s="22" t="s">
        <v>25378</v>
      </c>
      <c r="G2172" s="22" t="s">
        <v>33888</v>
      </c>
      <c r="H2172" s="22" t="s">
        <v>74</v>
      </c>
      <c r="I2172" s="22" t="s">
        <v>6543</v>
      </c>
      <c r="J2172" s="37" t="s">
        <v>25381</v>
      </c>
      <c r="K2172" s="37" t="s">
        <v>25382</v>
      </c>
      <c r="L2172" s="37" t="s">
        <v>25382</v>
      </c>
      <c r="M2172" s="37" t="s">
        <v>33889</v>
      </c>
      <c r="N2172" s="37" t="s">
        <v>1125</v>
      </c>
      <c r="O2172" s="37" t="s">
        <v>1126</v>
      </c>
      <c r="P2172" s="22" t="s">
        <v>33890</v>
      </c>
      <c r="Q2172" s="22" t="s">
        <v>33890</v>
      </c>
      <c r="R2172" s="38">
        <v>0</v>
      </c>
    </row>
    <row r="2173" spans="1:18" ht="12.75">
      <c r="A2173" s="22" t="s">
        <v>60</v>
      </c>
      <c r="B2173" s="22" t="s">
        <v>4016</v>
      </c>
      <c r="C2173" s="22" t="s">
        <v>63</v>
      </c>
      <c r="D2173" s="22" t="s">
        <v>61</v>
      </c>
      <c r="E2173" s="31">
        <v>42937.671284722222</v>
      </c>
      <c r="F2173" s="22" t="s">
        <v>25378</v>
      </c>
      <c r="G2173" s="22" t="s">
        <v>33891</v>
      </c>
      <c r="H2173" s="22" t="s">
        <v>74</v>
      </c>
      <c r="I2173" s="22" t="s">
        <v>8287</v>
      </c>
      <c r="J2173" s="37" t="s">
        <v>25381</v>
      </c>
      <c r="K2173" s="37" t="s">
        <v>25382</v>
      </c>
      <c r="L2173" s="37" t="s">
        <v>25382</v>
      </c>
      <c r="M2173" s="37" t="s">
        <v>33892</v>
      </c>
      <c r="N2173" s="37" t="s">
        <v>1985</v>
      </c>
      <c r="O2173" s="37" t="s">
        <v>1986</v>
      </c>
      <c r="P2173" s="22" t="s">
        <v>33893</v>
      </c>
      <c r="Q2173" s="22" t="s">
        <v>33894</v>
      </c>
      <c r="R2173" s="38">
        <v>0</v>
      </c>
    </row>
    <row r="2174" spans="1:18" ht="12.75">
      <c r="A2174" s="22" t="s">
        <v>60</v>
      </c>
      <c r="B2174" s="22" t="s">
        <v>4016</v>
      </c>
      <c r="C2174" s="22" t="s">
        <v>63</v>
      </c>
      <c r="D2174" s="22" t="s">
        <v>61</v>
      </c>
      <c r="E2174" s="31">
        <v>42942.734444444446</v>
      </c>
      <c r="F2174" s="22" t="s">
        <v>25378</v>
      </c>
      <c r="G2174" s="22" t="s">
        <v>33895</v>
      </c>
      <c r="H2174" s="22" t="s">
        <v>74</v>
      </c>
      <c r="I2174" s="22" t="s">
        <v>10390</v>
      </c>
      <c r="J2174" s="37" t="s">
        <v>25381</v>
      </c>
      <c r="K2174" s="37" t="s">
        <v>25382</v>
      </c>
      <c r="L2174" s="37" t="s">
        <v>25382</v>
      </c>
      <c r="M2174" s="37" t="s">
        <v>33896</v>
      </c>
      <c r="N2174" s="37" t="s">
        <v>10391</v>
      </c>
      <c r="O2174" s="37" t="s">
        <v>10392</v>
      </c>
      <c r="P2174" s="22" t="s">
        <v>33897</v>
      </c>
      <c r="Q2174" s="22" t="s">
        <v>33898</v>
      </c>
      <c r="R2174" s="38">
        <v>0</v>
      </c>
    </row>
    <row r="2175" spans="1:18" ht="12.75">
      <c r="A2175" s="22" t="s">
        <v>60</v>
      </c>
      <c r="B2175" s="22" t="s">
        <v>4016</v>
      </c>
      <c r="C2175" s="22" t="s">
        <v>63</v>
      </c>
      <c r="D2175" s="22" t="s">
        <v>61</v>
      </c>
      <c r="E2175" s="31">
        <v>42943.694733796292</v>
      </c>
      <c r="F2175" s="22" t="s">
        <v>25378</v>
      </c>
      <c r="G2175" s="22" t="s">
        <v>33899</v>
      </c>
      <c r="H2175" s="22" t="s">
        <v>74</v>
      </c>
      <c r="I2175" s="22" t="s">
        <v>7735</v>
      </c>
      <c r="J2175" s="37" t="s">
        <v>25381</v>
      </c>
      <c r="K2175" s="37" t="s">
        <v>25382</v>
      </c>
      <c r="L2175" s="37" t="s">
        <v>25382</v>
      </c>
      <c r="M2175" s="37" t="s">
        <v>33900</v>
      </c>
      <c r="N2175" s="37" t="s">
        <v>271</v>
      </c>
      <c r="O2175" s="37" t="s">
        <v>272</v>
      </c>
      <c r="P2175" s="22" t="s">
        <v>33901</v>
      </c>
      <c r="Q2175" s="22" t="s">
        <v>33901</v>
      </c>
      <c r="R2175" s="38">
        <v>0</v>
      </c>
    </row>
    <row r="2176" spans="1:18" ht="12.75">
      <c r="A2176" s="22" t="s">
        <v>60</v>
      </c>
      <c r="B2176" s="22" t="s">
        <v>4016</v>
      </c>
      <c r="C2176" s="22" t="s">
        <v>63</v>
      </c>
      <c r="D2176" s="22" t="s">
        <v>61</v>
      </c>
      <c r="E2176" s="31">
        <v>42947.639282407406</v>
      </c>
      <c r="F2176" s="22" t="s">
        <v>25378</v>
      </c>
      <c r="G2176" s="22" t="s">
        <v>33902</v>
      </c>
      <c r="H2176" s="22" t="s">
        <v>74</v>
      </c>
      <c r="I2176" s="22" t="s">
        <v>4018</v>
      </c>
      <c r="J2176" s="37" t="s">
        <v>25381</v>
      </c>
      <c r="K2176" s="37" t="s">
        <v>25382</v>
      </c>
      <c r="L2176" s="37" t="s">
        <v>25382</v>
      </c>
      <c r="M2176" s="37" t="s">
        <v>33903</v>
      </c>
      <c r="N2176" s="37" t="s">
        <v>4019</v>
      </c>
      <c r="O2176" s="37" t="s">
        <v>4020</v>
      </c>
      <c r="P2176" s="22" t="s">
        <v>33904</v>
      </c>
      <c r="Q2176" s="22" t="s">
        <v>33904</v>
      </c>
      <c r="R2176" s="38">
        <v>0</v>
      </c>
    </row>
    <row r="2177" spans="1:18" ht="12.75">
      <c r="A2177" s="22" t="s">
        <v>60</v>
      </c>
      <c r="B2177" s="22" t="s">
        <v>14903</v>
      </c>
      <c r="C2177" s="22" t="s">
        <v>68</v>
      </c>
      <c r="D2177" s="22" t="s">
        <v>61</v>
      </c>
      <c r="E2177" s="31">
        <v>42919.49591435185</v>
      </c>
      <c r="F2177" s="22" t="s">
        <v>25378</v>
      </c>
      <c r="G2177" s="22" t="s">
        <v>33905</v>
      </c>
      <c r="H2177" s="22" t="s">
        <v>74</v>
      </c>
      <c r="I2177" s="22" t="s">
        <v>16717</v>
      </c>
      <c r="J2177" s="37" t="s">
        <v>25381</v>
      </c>
      <c r="K2177" s="37" t="s">
        <v>25382</v>
      </c>
      <c r="L2177" s="37" t="s">
        <v>25382</v>
      </c>
      <c r="M2177" s="37" t="s">
        <v>33906</v>
      </c>
      <c r="N2177" s="37" t="s">
        <v>16718</v>
      </c>
      <c r="O2177" s="37" t="s">
        <v>16719</v>
      </c>
      <c r="P2177" s="22" t="s">
        <v>33907</v>
      </c>
      <c r="Q2177" s="22" t="s">
        <v>33908</v>
      </c>
      <c r="R2177" s="38">
        <v>0</v>
      </c>
    </row>
    <row r="2178" spans="1:18" ht="12.75">
      <c r="A2178" s="22" t="s">
        <v>60</v>
      </c>
      <c r="B2178" s="22" t="s">
        <v>14903</v>
      </c>
      <c r="C2178" s="22" t="s">
        <v>68</v>
      </c>
      <c r="D2178" s="22" t="s">
        <v>61</v>
      </c>
      <c r="E2178" s="31">
        <v>42919.57613425926</v>
      </c>
      <c r="F2178" s="22" t="s">
        <v>25378</v>
      </c>
      <c r="G2178" s="22" t="s">
        <v>33909</v>
      </c>
      <c r="H2178" s="22" t="s">
        <v>74</v>
      </c>
      <c r="I2178" s="22" t="s">
        <v>20870</v>
      </c>
      <c r="J2178" s="37" t="s">
        <v>25381</v>
      </c>
      <c r="K2178" s="37" t="s">
        <v>25382</v>
      </c>
      <c r="L2178" s="37" t="s">
        <v>25382</v>
      </c>
      <c r="M2178" s="37" t="s">
        <v>33910</v>
      </c>
      <c r="N2178" s="37" t="s">
        <v>6473</v>
      </c>
      <c r="O2178" s="37" t="s">
        <v>6474</v>
      </c>
      <c r="P2178" s="22" t="s">
        <v>33911</v>
      </c>
      <c r="Q2178" s="22" t="s">
        <v>33912</v>
      </c>
      <c r="R2178" s="38">
        <v>0</v>
      </c>
    </row>
    <row r="2179" spans="1:18" ht="12.75">
      <c r="A2179" s="22" t="s">
        <v>60</v>
      </c>
      <c r="B2179" s="22" t="s">
        <v>14903</v>
      </c>
      <c r="C2179" s="22" t="s">
        <v>68</v>
      </c>
      <c r="D2179" s="22" t="s">
        <v>61</v>
      </c>
      <c r="E2179" s="31">
        <v>42923.620347222219</v>
      </c>
      <c r="F2179" s="22" t="s">
        <v>25378</v>
      </c>
      <c r="G2179" s="22" t="s">
        <v>33913</v>
      </c>
      <c r="H2179" s="22" t="s">
        <v>74</v>
      </c>
      <c r="I2179" s="22" t="s">
        <v>33914</v>
      </c>
      <c r="J2179" s="37" t="s">
        <v>25381</v>
      </c>
      <c r="K2179" s="37" t="s">
        <v>25382</v>
      </c>
      <c r="L2179" s="37" t="s">
        <v>25382</v>
      </c>
      <c r="M2179" s="37" t="s">
        <v>33915</v>
      </c>
      <c r="N2179" s="37" t="s">
        <v>708</v>
      </c>
      <c r="O2179" s="37" t="s">
        <v>709</v>
      </c>
      <c r="P2179" s="22" t="s">
        <v>33916</v>
      </c>
      <c r="Q2179" s="22" t="s">
        <v>33917</v>
      </c>
      <c r="R2179" s="38">
        <v>0</v>
      </c>
    </row>
    <row r="2180" spans="1:18" ht="12.75">
      <c r="A2180" s="22" t="s">
        <v>60</v>
      </c>
      <c r="B2180" s="22" t="s">
        <v>14903</v>
      </c>
      <c r="C2180" s="22" t="s">
        <v>68</v>
      </c>
      <c r="D2180" s="22" t="s">
        <v>61</v>
      </c>
      <c r="E2180" s="31">
        <v>42926.393333333333</v>
      </c>
      <c r="F2180" s="22" t="s">
        <v>25378</v>
      </c>
      <c r="G2180" s="22" t="s">
        <v>33918</v>
      </c>
      <c r="H2180" s="22" t="s">
        <v>74</v>
      </c>
      <c r="I2180" s="22" t="s">
        <v>19705</v>
      </c>
      <c r="J2180" s="37" t="s">
        <v>25381</v>
      </c>
      <c r="K2180" s="37" t="s">
        <v>25382</v>
      </c>
      <c r="L2180" s="37" t="s">
        <v>25382</v>
      </c>
      <c r="M2180" s="37" t="s">
        <v>33919</v>
      </c>
      <c r="N2180" s="37" t="s">
        <v>81</v>
      </c>
      <c r="O2180" s="37" t="s">
        <v>82</v>
      </c>
      <c r="P2180" s="22" t="s">
        <v>33916</v>
      </c>
      <c r="Q2180" s="22" t="s">
        <v>33917</v>
      </c>
      <c r="R2180" s="38">
        <v>0</v>
      </c>
    </row>
    <row r="2181" spans="1:18" ht="12.75">
      <c r="A2181" s="22" t="s">
        <v>60</v>
      </c>
      <c r="B2181" s="22" t="s">
        <v>14903</v>
      </c>
      <c r="C2181" s="22" t="s">
        <v>68</v>
      </c>
      <c r="D2181" s="22" t="s">
        <v>61</v>
      </c>
      <c r="E2181" s="31">
        <v>42926.418703703705</v>
      </c>
      <c r="F2181" s="22" t="s">
        <v>25378</v>
      </c>
      <c r="G2181" s="22" t="s">
        <v>33920</v>
      </c>
      <c r="H2181" s="22" t="s">
        <v>74</v>
      </c>
      <c r="I2181" s="22" t="s">
        <v>20292</v>
      </c>
      <c r="J2181" s="37" t="s">
        <v>25381</v>
      </c>
      <c r="K2181" s="37" t="s">
        <v>25382</v>
      </c>
      <c r="L2181" s="37" t="s">
        <v>25382</v>
      </c>
      <c r="M2181" s="37" t="s">
        <v>33921</v>
      </c>
      <c r="N2181" s="37" t="s">
        <v>708</v>
      </c>
      <c r="O2181" s="37" t="s">
        <v>709</v>
      </c>
      <c r="P2181" s="22" t="s">
        <v>33916</v>
      </c>
      <c r="Q2181" s="22" t="s">
        <v>33917</v>
      </c>
      <c r="R2181" s="38">
        <v>0</v>
      </c>
    </row>
    <row r="2182" spans="1:18" ht="12.75">
      <c r="A2182" s="22" t="s">
        <v>60</v>
      </c>
      <c r="B2182" s="22" t="s">
        <v>14903</v>
      </c>
      <c r="C2182" s="22" t="s">
        <v>68</v>
      </c>
      <c r="D2182" s="22" t="s">
        <v>61</v>
      </c>
      <c r="E2182" s="31">
        <v>42929.552939814814</v>
      </c>
      <c r="F2182" s="22" t="s">
        <v>25378</v>
      </c>
      <c r="G2182" s="22" t="s">
        <v>33922</v>
      </c>
      <c r="H2182" s="22" t="s">
        <v>74</v>
      </c>
      <c r="I2182" s="22" t="s">
        <v>15256</v>
      </c>
      <c r="J2182" s="37" t="s">
        <v>25381</v>
      </c>
      <c r="K2182" s="37" t="s">
        <v>25382</v>
      </c>
      <c r="L2182" s="37" t="s">
        <v>25382</v>
      </c>
      <c r="M2182" s="37" t="s">
        <v>33923</v>
      </c>
      <c r="N2182" s="37" t="s">
        <v>271</v>
      </c>
      <c r="O2182" s="37" t="s">
        <v>272</v>
      </c>
      <c r="P2182" s="22" t="s">
        <v>33924</v>
      </c>
      <c r="Q2182" s="22" t="s">
        <v>33925</v>
      </c>
      <c r="R2182" s="38">
        <v>0</v>
      </c>
    </row>
    <row r="2183" spans="1:18" ht="12.75">
      <c r="A2183" s="22" t="s">
        <v>60</v>
      </c>
      <c r="B2183" s="22" t="s">
        <v>14903</v>
      </c>
      <c r="C2183" s="22" t="s">
        <v>68</v>
      </c>
      <c r="D2183" s="22" t="s">
        <v>61</v>
      </c>
      <c r="E2183" s="31">
        <v>42933.443761574075</v>
      </c>
      <c r="F2183" s="22" t="s">
        <v>25378</v>
      </c>
      <c r="G2183" s="22" t="s">
        <v>33926</v>
      </c>
      <c r="H2183" s="22" t="s">
        <v>74</v>
      </c>
      <c r="I2183" s="22" t="s">
        <v>17534</v>
      </c>
      <c r="J2183" s="37" t="s">
        <v>25381</v>
      </c>
      <c r="K2183" s="37" t="s">
        <v>25382</v>
      </c>
      <c r="L2183" s="37" t="s">
        <v>25382</v>
      </c>
      <c r="M2183" s="37" t="s">
        <v>33927</v>
      </c>
      <c r="N2183" s="37" t="s">
        <v>398</v>
      </c>
      <c r="O2183" s="37" t="s">
        <v>399</v>
      </c>
      <c r="P2183" s="22" t="s">
        <v>33928</v>
      </c>
      <c r="Q2183" s="22" t="s">
        <v>33929</v>
      </c>
      <c r="R2183" s="38">
        <v>0</v>
      </c>
    </row>
    <row r="2184" spans="1:18" ht="12.75">
      <c r="A2184" s="22" t="s">
        <v>60</v>
      </c>
      <c r="B2184" s="22" t="s">
        <v>14903</v>
      </c>
      <c r="C2184" s="22" t="s">
        <v>68</v>
      </c>
      <c r="D2184" s="22" t="s">
        <v>61</v>
      </c>
      <c r="E2184" s="31">
        <v>42933.59170138889</v>
      </c>
      <c r="F2184" s="22" t="s">
        <v>25378</v>
      </c>
      <c r="G2184" s="22" t="s">
        <v>33930</v>
      </c>
      <c r="H2184" s="22" t="s">
        <v>74</v>
      </c>
      <c r="I2184" s="22" t="s">
        <v>21945</v>
      </c>
      <c r="J2184" s="37" t="s">
        <v>25381</v>
      </c>
      <c r="K2184" s="37" t="s">
        <v>25382</v>
      </c>
      <c r="L2184" s="37" t="s">
        <v>25382</v>
      </c>
      <c r="M2184" s="37" t="s">
        <v>33931</v>
      </c>
      <c r="N2184" s="37" t="s">
        <v>2662</v>
      </c>
      <c r="O2184" s="37" t="s">
        <v>2663</v>
      </c>
      <c r="P2184" s="22" t="s">
        <v>33932</v>
      </c>
      <c r="Q2184" s="22" t="s">
        <v>33933</v>
      </c>
      <c r="R2184" s="38">
        <v>0</v>
      </c>
    </row>
    <row r="2185" spans="1:18" ht="12.75">
      <c r="A2185" s="22" t="s">
        <v>60</v>
      </c>
      <c r="B2185" s="22" t="s">
        <v>14903</v>
      </c>
      <c r="C2185" s="22" t="s">
        <v>68</v>
      </c>
      <c r="D2185" s="22" t="s">
        <v>61</v>
      </c>
      <c r="E2185" s="31">
        <v>42936.50068287037</v>
      </c>
      <c r="F2185" s="22" t="s">
        <v>25378</v>
      </c>
      <c r="G2185" s="22" t="s">
        <v>33934</v>
      </c>
      <c r="H2185" s="22" t="s">
        <v>74</v>
      </c>
      <c r="I2185" s="22" t="s">
        <v>21077</v>
      </c>
      <c r="J2185" s="37" t="s">
        <v>25381</v>
      </c>
      <c r="K2185" s="37" t="s">
        <v>25382</v>
      </c>
      <c r="L2185" s="37" t="s">
        <v>25382</v>
      </c>
      <c r="M2185" s="37" t="s">
        <v>33935</v>
      </c>
      <c r="N2185" s="37" t="s">
        <v>708</v>
      </c>
      <c r="O2185" s="37" t="s">
        <v>709</v>
      </c>
      <c r="P2185" s="22" t="s">
        <v>33916</v>
      </c>
      <c r="Q2185" s="22" t="s">
        <v>33917</v>
      </c>
      <c r="R2185" s="38">
        <v>0</v>
      </c>
    </row>
    <row r="2186" spans="1:18" ht="12.75">
      <c r="A2186" s="22" t="s">
        <v>60</v>
      </c>
      <c r="B2186" s="22" t="s">
        <v>14903</v>
      </c>
      <c r="C2186" s="22" t="s">
        <v>68</v>
      </c>
      <c r="D2186" s="22" t="s">
        <v>61</v>
      </c>
      <c r="E2186" s="31">
        <v>42936.629490740735</v>
      </c>
      <c r="F2186" s="22" t="s">
        <v>25378</v>
      </c>
      <c r="G2186" s="22" t="s">
        <v>33936</v>
      </c>
      <c r="H2186" s="22" t="s">
        <v>74</v>
      </c>
      <c r="I2186" s="22" t="s">
        <v>33937</v>
      </c>
      <c r="J2186" s="37" t="s">
        <v>25381</v>
      </c>
      <c r="K2186" s="37" t="s">
        <v>25382</v>
      </c>
      <c r="L2186" s="37" t="s">
        <v>25382</v>
      </c>
      <c r="M2186" s="37" t="s">
        <v>33938</v>
      </c>
      <c r="N2186" s="37" t="s">
        <v>708</v>
      </c>
      <c r="O2186" s="37" t="s">
        <v>709</v>
      </c>
      <c r="P2186" s="22" t="s">
        <v>33939</v>
      </c>
      <c r="Q2186" s="22" t="s">
        <v>33940</v>
      </c>
      <c r="R2186" s="38">
        <v>0</v>
      </c>
    </row>
    <row r="2187" spans="1:18" ht="12.75">
      <c r="A2187" s="22" t="s">
        <v>60</v>
      </c>
      <c r="B2187" s="22" t="s">
        <v>14903</v>
      </c>
      <c r="C2187" s="22" t="s">
        <v>68</v>
      </c>
      <c r="D2187" s="22" t="s">
        <v>61</v>
      </c>
      <c r="E2187" s="31">
        <v>42941.413888888885</v>
      </c>
      <c r="F2187" s="22" t="s">
        <v>25378</v>
      </c>
      <c r="G2187" s="22" t="s">
        <v>33941</v>
      </c>
      <c r="H2187" s="22" t="s">
        <v>74</v>
      </c>
      <c r="I2187" s="22" t="s">
        <v>20319</v>
      </c>
      <c r="J2187" s="37" t="s">
        <v>25381</v>
      </c>
      <c r="K2187" s="37" t="s">
        <v>25382</v>
      </c>
      <c r="L2187" s="37" t="s">
        <v>25382</v>
      </c>
      <c r="M2187" s="37" t="s">
        <v>33942</v>
      </c>
      <c r="N2187" s="37" t="s">
        <v>1918</v>
      </c>
      <c r="O2187" s="37" t="s">
        <v>1919</v>
      </c>
      <c r="P2187" s="22" t="s">
        <v>33943</v>
      </c>
      <c r="Q2187" s="22" t="s">
        <v>33944</v>
      </c>
      <c r="R2187" s="38">
        <v>0</v>
      </c>
    </row>
    <row r="2188" spans="1:18" ht="12.75">
      <c r="A2188" s="22" t="s">
        <v>60</v>
      </c>
      <c r="B2188" s="22" t="s">
        <v>14903</v>
      </c>
      <c r="C2188" s="22" t="s">
        <v>68</v>
      </c>
      <c r="D2188" s="22" t="s">
        <v>61</v>
      </c>
      <c r="E2188" s="31">
        <v>42941.60387731481</v>
      </c>
      <c r="F2188" s="22" t="s">
        <v>25514</v>
      </c>
      <c r="G2188" s="22" t="s">
        <v>33945</v>
      </c>
      <c r="H2188" s="22" t="s">
        <v>74</v>
      </c>
      <c r="I2188" s="22" t="s">
        <v>33946</v>
      </c>
      <c r="J2188" s="37" t="s">
        <v>25381</v>
      </c>
      <c r="K2188" s="37" t="s">
        <v>25382</v>
      </c>
      <c r="L2188" s="37" t="s">
        <v>25382</v>
      </c>
      <c r="M2188" s="37" t="s">
        <v>33947</v>
      </c>
      <c r="N2188" s="37" t="s">
        <v>716</v>
      </c>
      <c r="O2188" s="37" t="s">
        <v>717</v>
      </c>
      <c r="P2188" s="22" t="s">
        <v>33948</v>
      </c>
      <c r="Q2188" s="22" t="s">
        <v>33949</v>
      </c>
      <c r="R2188" s="38">
        <v>0</v>
      </c>
    </row>
    <row r="2189" spans="1:18" ht="12.75">
      <c r="A2189" s="22" t="s">
        <v>60</v>
      </c>
      <c r="B2189" s="22" t="s">
        <v>14903</v>
      </c>
      <c r="C2189" s="22" t="s">
        <v>68</v>
      </c>
      <c r="D2189" s="22" t="s">
        <v>61</v>
      </c>
      <c r="E2189" s="31">
        <v>42947.491203703699</v>
      </c>
      <c r="F2189" s="22" t="s">
        <v>25378</v>
      </c>
      <c r="G2189" s="22" t="s">
        <v>33950</v>
      </c>
      <c r="H2189" s="22" t="s">
        <v>74</v>
      </c>
      <c r="I2189" s="22" t="s">
        <v>16735</v>
      </c>
      <c r="J2189" s="37" t="s">
        <v>25381</v>
      </c>
      <c r="K2189" s="37" t="s">
        <v>25382</v>
      </c>
      <c r="L2189" s="37" t="s">
        <v>25382</v>
      </c>
      <c r="M2189" s="37" t="s">
        <v>33951</v>
      </c>
      <c r="N2189" s="37" t="s">
        <v>81</v>
      </c>
      <c r="O2189" s="37" t="s">
        <v>82</v>
      </c>
      <c r="P2189" s="22" t="s">
        <v>33916</v>
      </c>
      <c r="Q2189" s="22" t="s">
        <v>33917</v>
      </c>
      <c r="R2189" s="38">
        <v>0</v>
      </c>
    </row>
    <row r="2190" spans="1:18" ht="12.75">
      <c r="A2190" s="22" t="s">
        <v>60</v>
      </c>
      <c r="B2190" s="22" t="s">
        <v>15746</v>
      </c>
      <c r="C2190" s="22" t="s">
        <v>68</v>
      </c>
      <c r="D2190" s="22" t="s">
        <v>61</v>
      </c>
      <c r="E2190" s="31">
        <v>42922.671967592592</v>
      </c>
      <c r="F2190" s="22" t="s">
        <v>25378</v>
      </c>
      <c r="G2190" s="22" t="s">
        <v>33952</v>
      </c>
      <c r="H2190" s="22" t="s">
        <v>74</v>
      </c>
      <c r="I2190" s="22" t="s">
        <v>20208</v>
      </c>
      <c r="J2190" s="37" t="s">
        <v>25381</v>
      </c>
      <c r="K2190" s="37" t="s">
        <v>25382</v>
      </c>
      <c r="L2190" s="37" t="s">
        <v>25382</v>
      </c>
      <c r="M2190" s="37" t="s">
        <v>33953</v>
      </c>
      <c r="N2190" s="37" t="s">
        <v>2183</v>
      </c>
      <c r="O2190" s="37" t="s">
        <v>2184</v>
      </c>
      <c r="P2190" s="22" t="s">
        <v>33954</v>
      </c>
      <c r="Q2190" s="22" t="s">
        <v>33955</v>
      </c>
      <c r="R2190" s="38">
        <v>0</v>
      </c>
    </row>
    <row r="2191" spans="1:18" ht="12.75">
      <c r="A2191" s="22" t="s">
        <v>60</v>
      </c>
      <c r="B2191" s="22" t="s">
        <v>15746</v>
      </c>
      <c r="C2191" s="22" t="s">
        <v>68</v>
      </c>
      <c r="D2191" s="22" t="s">
        <v>61</v>
      </c>
      <c r="E2191" s="31">
        <v>42923.650914351849</v>
      </c>
      <c r="F2191" s="22" t="s">
        <v>25378</v>
      </c>
      <c r="G2191" s="22" t="s">
        <v>33956</v>
      </c>
      <c r="H2191" s="22" t="s">
        <v>74</v>
      </c>
      <c r="I2191" s="22" t="s">
        <v>16837</v>
      </c>
      <c r="J2191" s="37" t="s">
        <v>25381</v>
      </c>
      <c r="K2191" s="37" t="s">
        <v>25382</v>
      </c>
      <c r="L2191" s="37" t="s">
        <v>25382</v>
      </c>
      <c r="M2191" s="37" t="s">
        <v>33957</v>
      </c>
      <c r="N2191" s="37" t="s">
        <v>16838</v>
      </c>
      <c r="O2191" s="37" t="s">
        <v>16839</v>
      </c>
      <c r="P2191" s="22" t="s">
        <v>33958</v>
      </c>
      <c r="Q2191" s="22" t="s">
        <v>33959</v>
      </c>
      <c r="R2191" s="38">
        <v>0</v>
      </c>
    </row>
    <row r="2192" spans="1:18" ht="12.75">
      <c r="A2192" s="22" t="s">
        <v>60</v>
      </c>
      <c r="B2192" s="22" t="s">
        <v>15746</v>
      </c>
      <c r="C2192" s="22" t="s">
        <v>68</v>
      </c>
      <c r="D2192" s="22" t="s">
        <v>61</v>
      </c>
      <c r="E2192" s="31">
        <v>42926.650231481479</v>
      </c>
      <c r="F2192" s="22" t="s">
        <v>25378</v>
      </c>
      <c r="G2192" s="22" t="s">
        <v>33960</v>
      </c>
      <c r="H2192" s="22" t="s">
        <v>74</v>
      </c>
      <c r="I2192" s="22" t="s">
        <v>19164</v>
      </c>
      <c r="J2192" s="37" t="s">
        <v>25381</v>
      </c>
      <c r="K2192" s="37" t="s">
        <v>25382</v>
      </c>
      <c r="L2192" s="37" t="s">
        <v>25382</v>
      </c>
      <c r="M2192" s="37" t="s">
        <v>33961</v>
      </c>
      <c r="N2192" s="37" t="s">
        <v>5170</v>
      </c>
      <c r="O2192" s="37" t="s">
        <v>5171</v>
      </c>
      <c r="P2192" s="22" t="s">
        <v>33962</v>
      </c>
      <c r="Q2192" s="22" t="s">
        <v>33963</v>
      </c>
      <c r="R2192" s="38">
        <v>0</v>
      </c>
    </row>
    <row r="2193" spans="1:18" ht="12.75">
      <c r="A2193" s="22" t="s">
        <v>60</v>
      </c>
      <c r="B2193" s="22" t="s">
        <v>15746</v>
      </c>
      <c r="C2193" s="22" t="s">
        <v>68</v>
      </c>
      <c r="D2193" s="22" t="s">
        <v>61</v>
      </c>
      <c r="E2193" s="31">
        <v>42934.587164351848</v>
      </c>
      <c r="F2193" s="22" t="s">
        <v>25378</v>
      </c>
      <c r="G2193" s="22" t="s">
        <v>33964</v>
      </c>
      <c r="H2193" s="22" t="s">
        <v>74</v>
      </c>
      <c r="I2193" s="22" t="s">
        <v>18183</v>
      </c>
      <c r="J2193" s="37" t="s">
        <v>25381</v>
      </c>
      <c r="K2193" s="37" t="s">
        <v>25382</v>
      </c>
      <c r="L2193" s="37" t="s">
        <v>25382</v>
      </c>
      <c r="M2193" s="37" t="s">
        <v>33965</v>
      </c>
      <c r="N2193" s="37" t="s">
        <v>17884</v>
      </c>
      <c r="O2193" s="37" t="s">
        <v>17885</v>
      </c>
      <c r="P2193" s="22" t="s">
        <v>33966</v>
      </c>
      <c r="Q2193" s="22" t="s">
        <v>33967</v>
      </c>
      <c r="R2193" s="38">
        <v>0</v>
      </c>
    </row>
    <row r="2194" spans="1:18" ht="12.75">
      <c r="A2194" s="22" t="s">
        <v>60</v>
      </c>
      <c r="B2194" s="22" t="s">
        <v>15746</v>
      </c>
      <c r="C2194" s="22" t="s">
        <v>68</v>
      </c>
      <c r="D2194" s="22" t="s">
        <v>61</v>
      </c>
      <c r="E2194" s="31">
        <v>42934.590439814812</v>
      </c>
      <c r="F2194" s="22" t="s">
        <v>25378</v>
      </c>
      <c r="G2194" s="22" t="s">
        <v>33968</v>
      </c>
      <c r="H2194" s="22" t="s">
        <v>74</v>
      </c>
      <c r="I2194" s="22" t="s">
        <v>17883</v>
      </c>
      <c r="J2194" s="37" t="s">
        <v>25381</v>
      </c>
      <c r="K2194" s="37" t="s">
        <v>25382</v>
      </c>
      <c r="L2194" s="37" t="s">
        <v>25382</v>
      </c>
      <c r="M2194" s="37" t="s">
        <v>33969</v>
      </c>
      <c r="N2194" s="37" t="s">
        <v>17884</v>
      </c>
      <c r="O2194" s="37" t="s">
        <v>17885</v>
      </c>
      <c r="P2194" s="22" t="s">
        <v>33966</v>
      </c>
      <c r="Q2194" s="22" t="s">
        <v>33967</v>
      </c>
      <c r="R2194" s="38">
        <v>0</v>
      </c>
    </row>
    <row r="2195" spans="1:18" ht="12.75">
      <c r="A2195" s="22" t="s">
        <v>60</v>
      </c>
      <c r="B2195" s="22" t="s">
        <v>15746</v>
      </c>
      <c r="C2195" s="22" t="s">
        <v>68</v>
      </c>
      <c r="D2195" s="22" t="s">
        <v>61</v>
      </c>
      <c r="E2195" s="31">
        <v>42940.702326388884</v>
      </c>
      <c r="F2195" s="22" t="s">
        <v>25378</v>
      </c>
      <c r="G2195" s="22" t="s">
        <v>33970</v>
      </c>
      <c r="H2195" s="22" t="s">
        <v>74</v>
      </c>
      <c r="I2195" s="22" t="s">
        <v>16894</v>
      </c>
      <c r="J2195" s="37" t="s">
        <v>25381</v>
      </c>
      <c r="K2195" s="37" t="s">
        <v>25382</v>
      </c>
      <c r="L2195" s="37" t="s">
        <v>25382</v>
      </c>
      <c r="M2195" s="37" t="s">
        <v>33971</v>
      </c>
      <c r="N2195" s="37" t="s">
        <v>943</v>
      </c>
      <c r="O2195" s="37" t="s">
        <v>944</v>
      </c>
      <c r="P2195" s="22" t="s">
        <v>33972</v>
      </c>
      <c r="Q2195" s="22" t="s">
        <v>33973</v>
      </c>
      <c r="R2195" s="38">
        <v>0</v>
      </c>
    </row>
    <row r="2196" spans="1:18" ht="12.75">
      <c r="A2196" s="22" t="s">
        <v>60</v>
      </c>
      <c r="B2196" s="22" t="s">
        <v>15746</v>
      </c>
      <c r="C2196" s="22" t="s">
        <v>68</v>
      </c>
      <c r="D2196" s="22" t="s">
        <v>61</v>
      </c>
      <c r="E2196" s="31">
        <v>42942.54451388889</v>
      </c>
      <c r="F2196" s="22" t="s">
        <v>25378</v>
      </c>
      <c r="G2196" s="22" t="s">
        <v>33974</v>
      </c>
      <c r="H2196" s="22" t="s">
        <v>74</v>
      </c>
      <c r="I2196" s="22" t="s">
        <v>22251</v>
      </c>
      <c r="J2196" s="37" t="s">
        <v>25381</v>
      </c>
      <c r="K2196" s="37" t="s">
        <v>25382</v>
      </c>
      <c r="L2196" s="37" t="s">
        <v>25382</v>
      </c>
      <c r="M2196" s="37" t="s">
        <v>33975</v>
      </c>
      <c r="N2196" s="37" t="s">
        <v>22252</v>
      </c>
      <c r="O2196" s="37" t="s">
        <v>22253</v>
      </c>
      <c r="P2196" s="22" t="s">
        <v>33976</v>
      </c>
      <c r="Q2196" s="22" t="s">
        <v>33977</v>
      </c>
      <c r="R2196" s="38">
        <v>0</v>
      </c>
    </row>
    <row r="2197" spans="1:18" ht="12.75">
      <c r="A2197" s="22" t="s">
        <v>60</v>
      </c>
      <c r="B2197" s="22" t="s">
        <v>15746</v>
      </c>
      <c r="C2197" s="22" t="s">
        <v>68</v>
      </c>
      <c r="D2197" s="22" t="s">
        <v>61</v>
      </c>
      <c r="E2197" s="31">
        <v>42944.407858796294</v>
      </c>
      <c r="F2197" s="22" t="s">
        <v>25378</v>
      </c>
      <c r="G2197" s="22" t="s">
        <v>33978</v>
      </c>
      <c r="H2197" s="22" t="s">
        <v>74</v>
      </c>
      <c r="I2197" s="22" t="s">
        <v>18348</v>
      </c>
      <c r="J2197" s="37" t="s">
        <v>25381</v>
      </c>
      <c r="K2197" s="37" t="s">
        <v>25382</v>
      </c>
      <c r="L2197" s="37" t="s">
        <v>25382</v>
      </c>
      <c r="M2197" s="37" t="s">
        <v>33979</v>
      </c>
      <c r="N2197" s="37" t="s">
        <v>509</v>
      </c>
      <c r="O2197" s="37" t="s">
        <v>510</v>
      </c>
      <c r="P2197" s="22" t="s">
        <v>33980</v>
      </c>
      <c r="Q2197" s="22" t="s">
        <v>33981</v>
      </c>
      <c r="R2197" s="38">
        <v>0</v>
      </c>
    </row>
    <row r="2198" spans="1:18" ht="12.75">
      <c r="A2198" s="22" t="s">
        <v>60</v>
      </c>
      <c r="B2198" s="22" t="s">
        <v>13693</v>
      </c>
      <c r="C2198" s="22" t="s">
        <v>66</v>
      </c>
      <c r="D2198" s="22" t="s">
        <v>61</v>
      </c>
      <c r="E2198" s="31">
        <v>42919.477638888886</v>
      </c>
      <c r="F2198" s="22" t="s">
        <v>25378</v>
      </c>
      <c r="G2198" s="22" t="s">
        <v>33982</v>
      </c>
      <c r="H2198" s="22" t="s">
        <v>74</v>
      </c>
      <c r="I2198" s="22" t="s">
        <v>33983</v>
      </c>
      <c r="J2198" s="37" t="s">
        <v>25381</v>
      </c>
      <c r="K2198" s="37" t="s">
        <v>25382</v>
      </c>
      <c r="L2198" s="37" t="s">
        <v>25382</v>
      </c>
      <c r="M2198" s="37" t="s">
        <v>33984</v>
      </c>
      <c r="N2198" s="37" t="s">
        <v>5816</v>
      </c>
      <c r="O2198" s="37" t="s">
        <v>5817</v>
      </c>
      <c r="P2198" s="22" t="s">
        <v>33985</v>
      </c>
      <c r="Q2198" s="22" t="s">
        <v>33986</v>
      </c>
      <c r="R2198" s="38">
        <v>0</v>
      </c>
    </row>
    <row r="2199" spans="1:18" ht="12.75">
      <c r="A2199" s="22" t="s">
        <v>60</v>
      </c>
      <c r="B2199" s="22" t="s">
        <v>13693</v>
      </c>
      <c r="C2199" s="22" t="s">
        <v>66</v>
      </c>
      <c r="D2199" s="22" t="s">
        <v>61</v>
      </c>
      <c r="E2199" s="31">
        <v>42920.428506944445</v>
      </c>
      <c r="F2199" s="22" t="s">
        <v>25378</v>
      </c>
      <c r="G2199" s="22" t="s">
        <v>33987</v>
      </c>
      <c r="H2199" s="22" t="s">
        <v>74</v>
      </c>
      <c r="I2199" s="22" t="s">
        <v>33988</v>
      </c>
      <c r="J2199" s="37" t="s">
        <v>25381</v>
      </c>
      <c r="K2199" s="37" t="s">
        <v>25382</v>
      </c>
      <c r="L2199" s="37" t="s">
        <v>25382</v>
      </c>
      <c r="M2199" s="37" t="s">
        <v>33989</v>
      </c>
      <c r="N2199" s="37" t="s">
        <v>5816</v>
      </c>
      <c r="O2199" s="37" t="s">
        <v>5817</v>
      </c>
      <c r="P2199" s="22" t="s">
        <v>33985</v>
      </c>
      <c r="Q2199" s="22" t="s">
        <v>33986</v>
      </c>
      <c r="R2199" s="38">
        <v>0</v>
      </c>
    </row>
    <row r="2200" spans="1:18" ht="12.75">
      <c r="A2200" s="22" t="s">
        <v>60</v>
      </c>
      <c r="B2200" s="22" t="s">
        <v>13693</v>
      </c>
      <c r="C2200" s="22" t="s">
        <v>66</v>
      </c>
      <c r="D2200" s="22" t="s">
        <v>61</v>
      </c>
      <c r="E2200" s="31">
        <v>42920.430509259255</v>
      </c>
      <c r="F2200" s="22" t="s">
        <v>25378</v>
      </c>
      <c r="G2200" s="22" t="s">
        <v>33990</v>
      </c>
      <c r="H2200" s="22" t="s">
        <v>74</v>
      </c>
      <c r="I2200" s="22" t="s">
        <v>13843</v>
      </c>
      <c r="J2200" s="37" t="s">
        <v>25381</v>
      </c>
      <c r="K2200" s="37" t="s">
        <v>25382</v>
      </c>
      <c r="L2200" s="37" t="s">
        <v>25382</v>
      </c>
      <c r="M2200" s="37" t="s">
        <v>33991</v>
      </c>
      <c r="N2200" s="37" t="s">
        <v>5816</v>
      </c>
      <c r="O2200" s="37" t="s">
        <v>5817</v>
      </c>
      <c r="P2200" s="22" t="s">
        <v>33985</v>
      </c>
      <c r="Q2200" s="22" t="s">
        <v>33986</v>
      </c>
      <c r="R2200" s="38">
        <v>0</v>
      </c>
    </row>
    <row r="2201" spans="1:18" ht="12.75">
      <c r="A2201" s="22" t="s">
        <v>60</v>
      </c>
      <c r="B2201" s="22" t="s">
        <v>13693</v>
      </c>
      <c r="C2201" s="22" t="s">
        <v>66</v>
      </c>
      <c r="D2201" s="22" t="s">
        <v>61</v>
      </c>
      <c r="E2201" s="31">
        <v>42926.800775462958</v>
      </c>
      <c r="F2201" s="22" t="s">
        <v>25378</v>
      </c>
      <c r="G2201" s="22" t="s">
        <v>33992</v>
      </c>
      <c r="H2201" s="22" t="s">
        <v>74</v>
      </c>
      <c r="I2201" s="22" t="s">
        <v>33993</v>
      </c>
      <c r="J2201" s="37" t="s">
        <v>25381</v>
      </c>
      <c r="K2201" s="37" t="s">
        <v>25382</v>
      </c>
      <c r="L2201" s="37" t="s">
        <v>25382</v>
      </c>
      <c r="M2201" s="37" t="s">
        <v>33994</v>
      </c>
      <c r="N2201" s="37" t="s">
        <v>271</v>
      </c>
      <c r="O2201" s="37" t="s">
        <v>272</v>
      </c>
      <c r="P2201" s="22" t="s">
        <v>33995</v>
      </c>
      <c r="Q2201" s="22" t="s">
        <v>33996</v>
      </c>
      <c r="R2201" s="38">
        <v>0</v>
      </c>
    </row>
    <row r="2202" spans="1:18" ht="12.75">
      <c r="A2202" s="22" t="s">
        <v>60</v>
      </c>
      <c r="B2202" s="22" t="s">
        <v>13693</v>
      </c>
      <c r="C2202" s="22" t="s">
        <v>66</v>
      </c>
      <c r="D2202" s="22" t="s">
        <v>61</v>
      </c>
      <c r="E2202" s="31">
        <v>42927.352534722224</v>
      </c>
      <c r="F2202" s="22" t="s">
        <v>25378</v>
      </c>
      <c r="G2202" s="22" t="s">
        <v>33997</v>
      </c>
      <c r="H2202" s="22" t="s">
        <v>74</v>
      </c>
      <c r="I2202" s="22" t="s">
        <v>14003</v>
      </c>
      <c r="J2202" s="37" t="s">
        <v>25381</v>
      </c>
      <c r="K2202" s="37" t="s">
        <v>25382</v>
      </c>
      <c r="L2202" s="37" t="s">
        <v>25382</v>
      </c>
      <c r="M2202" s="37" t="s">
        <v>33998</v>
      </c>
      <c r="N2202" s="37" t="s">
        <v>271</v>
      </c>
      <c r="O2202" s="37" t="s">
        <v>272</v>
      </c>
      <c r="P2202" s="22" t="s">
        <v>33995</v>
      </c>
      <c r="Q2202" s="22" t="s">
        <v>33996</v>
      </c>
      <c r="R2202" s="38">
        <v>0</v>
      </c>
    </row>
    <row r="2203" spans="1:18" ht="12.75">
      <c r="A2203" s="22" t="s">
        <v>60</v>
      </c>
      <c r="B2203" s="22" t="s">
        <v>13693</v>
      </c>
      <c r="C2203" s="22" t="s">
        <v>66</v>
      </c>
      <c r="D2203" s="22" t="s">
        <v>61</v>
      </c>
      <c r="E2203" s="31">
        <v>42927.55605324074</v>
      </c>
      <c r="F2203" s="22" t="s">
        <v>25378</v>
      </c>
      <c r="G2203" s="22" t="s">
        <v>33999</v>
      </c>
      <c r="H2203" s="22" t="s">
        <v>74</v>
      </c>
      <c r="I2203" s="22" t="s">
        <v>34000</v>
      </c>
      <c r="J2203" s="37" t="s">
        <v>25381</v>
      </c>
      <c r="K2203" s="37" t="s">
        <v>25382</v>
      </c>
      <c r="L2203" s="37" t="s">
        <v>25382</v>
      </c>
      <c r="M2203" s="37" t="s">
        <v>34001</v>
      </c>
      <c r="N2203" s="37" t="s">
        <v>398</v>
      </c>
      <c r="O2203" s="37" t="s">
        <v>399</v>
      </c>
      <c r="P2203" s="22" t="s">
        <v>34002</v>
      </c>
      <c r="Q2203" s="22" t="s">
        <v>34003</v>
      </c>
      <c r="R2203" s="38">
        <v>0</v>
      </c>
    </row>
    <row r="2204" spans="1:18" ht="12.75">
      <c r="A2204" s="22" t="s">
        <v>60</v>
      </c>
      <c r="B2204" s="22" t="s">
        <v>13693</v>
      </c>
      <c r="C2204" s="22" t="s">
        <v>66</v>
      </c>
      <c r="D2204" s="22" t="s">
        <v>61</v>
      </c>
      <c r="E2204" s="31">
        <v>42927.63413194444</v>
      </c>
      <c r="F2204" s="22" t="s">
        <v>25378</v>
      </c>
      <c r="G2204" s="22" t="s">
        <v>34004</v>
      </c>
      <c r="H2204" s="22" t="s">
        <v>74</v>
      </c>
      <c r="I2204" s="22" t="s">
        <v>14159</v>
      </c>
      <c r="J2204" s="37" t="s">
        <v>25381</v>
      </c>
      <c r="K2204" s="37" t="s">
        <v>25382</v>
      </c>
      <c r="L2204" s="37" t="s">
        <v>25382</v>
      </c>
      <c r="M2204" s="37" t="s">
        <v>34005</v>
      </c>
      <c r="N2204" s="37" t="s">
        <v>398</v>
      </c>
      <c r="O2204" s="37" t="s">
        <v>399</v>
      </c>
      <c r="P2204" s="22" t="s">
        <v>34002</v>
      </c>
      <c r="Q2204" s="22" t="s">
        <v>34003</v>
      </c>
      <c r="R2204" s="38">
        <v>0</v>
      </c>
    </row>
    <row r="2205" spans="1:18" ht="12.75">
      <c r="A2205" s="22" t="s">
        <v>60</v>
      </c>
      <c r="B2205" s="22" t="s">
        <v>13693</v>
      </c>
      <c r="C2205" s="22" t="s">
        <v>66</v>
      </c>
      <c r="D2205" s="22" t="s">
        <v>61</v>
      </c>
      <c r="E2205" s="31">
        <v>42929.651759259257</v>
      </c>
      <c r="F2205" s="22" t="s">
        <v>25378</v>
      </c>
      <c r="G2205" s="22" t="s">
        <v>34006</v>
      </c>
      <c r="H2205" s="22" t="s">
        <v>74</v>
      </c>
      <c r="I2205" s="22" t="s">
        <v>14174</v>
      </c>
      <c r="J2205" s="37" t="s">
        <v>25381</v>
      </c>
      <c r="K2205" s="37" t="s">
        <v>25382</v>
      </c>
      <c r="L2205" s="37" t="s">
        <v>25382</v>
      </c>
      <c r="M2205" s="37" t="s">
        <v>34007</v>
      </c>
      <c r="N2205" s="37" t="s">
        <v>2651</v>
      </c>
      <c r="O2205" s="37" t="s">
        <v>2652</v>
      </c>
      <c r="P2205" s="22" t="s">
        <v>34008</v>
      </c>
      <c r="Q2205" s="22" t="s">
        <v>34009</v>
      </c>
      <c r="R2205" s="38">
        <v>0</v>
      </c>
    </row>
    <row r="2206" spans="1:18" ht="12.75">
      <c r="A2206" s="22" t="s">
        <v>60</v>
      </c>
      <c r="B2206" s="22" t="s">
        <v>13693</v>
      </c>
      <c r="C2206" s="22" t="s">
        <v>66</v>
      </c>
      <c r="D2206" s="22" t="s">
        <v>61</v>
      </c>
      <c r="E2206" s="31">
        <v>42934.524340277778</v>
      </c>
      <c r="F2206" s="22" t="s">
        <v>25378</v>
      </c>
      <c r="G2206" s="22" t="s">
        <v>34010</v>
      </c>
      <c r="H2206" s="22" t="s">
        <v>74</v>
      </c>
      <c r="I2206" s="22" t="s">
        <v>14142</v>
      </c>
      <c r="J2206" s="37" t="s">
        <v>25381</v>
      </c>
      <c r="K2206" s="37" t="s">
        <v>25382</v>
      </c>
      <c r="L2206" s="37" t="s">
        <v>25382</v>
      </c>
      <c r="M2206" s="37" t="s">
        <v>34011</v>
      </c>
      <c r="N2206" s="37" t="s">
        <v>11553</v>
      </c>
      <c r="O2206" s="37" t="s">
        <v>11554</v>
      </c>
      <c r="P2206" s="22" t="s">
        <v>34012</v>
      </c>
      <c r="Q2206" s="22" t="s">
        <v>34013</v>
      </c>
      <c r="R2206" s="38">
        <v>0</v>
      </c>
    </row>
    <row r="2207" spans="1:18" ht="12.75">
      <c r="A2207" s="22" t="s">
        <v>60</v>
      </c>
      <c r="B2207" s="22" t="s">
        <v>13693</v>
      </c>
      <c r="C2207" s="22" t="s">
        <v>66</v>
      </c>
      <c r="D2207" s="22" t="s">
        <v>61</v>
      </c>
      <c r="E2207" s="31">
        <v>42937.545775462961</v>
      </c>
      <c r="F2207" s="22" t="s">
        <v>25378</v>
      </c>
      <c r="G2207" s="22" t="s">
        <v>34014</v>
      </c>
      <c r="H2207" s="22" t="s">
        <v>74</v>
      </c>
      <c r="I2207" s="22" t="s">
        <v>34015</v>
      </c>
      <c r="J2207" s="37" t="s">
        <v>25381</v>
      </c>
      <c r="K2207" s="37" t="s">
        <v>25382</v>
      </c>
      <c r="L2207" s="37" t="s">
        <v>25382</v>
      </c>
      <c r="M2207" s="37" t="s">
        <v>34016</v>
      </c>
      <c r="N2207" s="37" t="s">
        <v>3132</v>
      </c>
      <c r="O2207" s="37" t="s">
        <v>3133</v>
      </c>
      <c r="P2207" s="22" t="s">
        <v>34017</v>
      </c>
      <c r="Q2207" s="22" t="s">
        <v>34018</v>
      </c>
      <c r="R2207" s="38">
        <v>0</v>
      </c>
    </row>
    <row r="2208" spans="1:18" ht="12.75">
      <c r="A2208" s="22" t="s">
        <v>60</v>
      </c>
      <c r="B2208" s="22" t="s">
        <v>13693</v>
      </c>
      <c r="C2208" s="22" t="s">
        <v>66</v>
      </c>
      <c r="D2208" s="22" t="s">
        <v>61</v>
      </c>
      <c r="E2208" s="31">
        <v>42937.546956018516</v>
      </c>
      <c r="F2208" s="22" t="s">
        <v>25378</v>
      </c>
      <c r="G2208" s="22" t="s">
        <v>34019</v>
      </c>
      <c r="H2208" s="22" t="s">
        <v>74</v>
      </c>
      <c r="I2208" s="22" t="s">
        <v>34020</v>
      </c>
      <c r="J2208" s="37" t="s">
        <v>25381</v>
      </c>
      <c r="K2208" s="37" t="s">
        <v>25382</v>
      </c>
      <c r="L2208" s="37" t="s">
        <v>25382</v>
      </c>
      <c r="M2208" s="37" t="s">
        <v>34021</v>
      </c>
      <c r="N2208" s="37" t="s">
        <v>3132</v>
      </c>
      <c r="O2208" s="37" t="s">
        <v>3133</v>
      </c>
      <c r="P2208" s="22" t="s">
        <v>34017</v>
      </c>
      <c r="Q2208" s="22" t="s">
        <v>34018</v>
      </c>
      <c r="R2208" s="38">
        <v>0</v>
      </c>
    </row>
    <row r="2209" spans="1:18" ht="12.75">
      <c r="A2209" s="22" t="s">
        <v>60</v>
      </c>
      <c r="B2209" s="22" t="s">
        <v>13693</v>
      </c>
      <c r="C2209" s="22" t="s">
        <v>66</v>
      </c>
      <c r="D2209" s="22" t="s">
        <v>61</v>
      </c>
      <c r="E2209" s="31">
        <v>42937.597870370366</v>
      </c>
      <c r="F2209" s="22" t="s">
        <v>25378</v>
      </c>
      <c r="G2209" s="22" t="s">
        <v>34022</v>
      </c>
      <c r="H2209" s="22" t="s">
        <v>74</v>
      </c>
      <c r="I2209" s="22" t="s">
        <v>34023</v>
      </c>
      <c r="J2209" s="37" t="s">
        <v>25381</v>
      </c>
      <c r="K2209" s="37" t="s">
        <v>25382</v>
      </c>
      <c r="L2209" s="37" t="s">
        <v>25382</v>
      </c>
      <c r="M2209" s="37" t="s">
        <v>34024</v>
      </c>
      <c r="N2209" s="37" t="s">
        <v>3132</v>
      </c>
      <c r="O2209" s="37" t="s">
        <v>3133</v>
      </c>
      <c r="P2209" s="22" t="s">
        <v>34017</v>
      </c>
      <c r="Q2209" s="22" t="s">
        <v>34018</v>
      </c>
      <c r="R2209" s="38">
        <v>0</v>
      </c>
    </row>
    <row r="2210" spans="1:18" ht="12.75">
      <c r="A2210" s="22" t="s">
        <v>60</v>
      </c>
      <c r="B2210" s="22" t="s">
        <v>13693</v>
      </c>
      <c r="C2210" s="22" t="s">
        <v>66</v>
      </c>
      <c r="D2210" s="22" t="s">
        <v>61</v>
      </c>
      <c r="E2210" s="31">
        <v>42937.603391203702</v>
      </c>
      <c r="F2210" s="22" t="s">
        <v>25378</v>
      </c>
      <c r="G2210" s="22" t="s">
        <v>34025</v>
      </c>
      <c r="H2210" s="22" t="s">
        <v>74</v>
      </c>
      <c r="I2210" s="22" t="s">
        <v>14135</v>
      </c>
      <c r="J2210" s="37" t="s">
        <v>25381</v>
      </c>
      <c r="K2210" s="37" t="s">
        <v>25382</v>
      </c>
      <c r="L2210" s="37" t="s">
        <v>25382</v>
      </c>
      <c r="M2210" s="37" t="s">
        <v>34026</v>
      </c>
      <c r="N2210" s="37" t="s">
        <v>398</v>
      </c>
      <c r="O2210" s="37" t="s">
        <v>399</v>
      </c>
      <c r="P2210" s="22" t="s">
        <v>34027</v>
      </c>
      <c r="Q2210" s="22" t="s">
        <v>34028</v>
      </c>
      <c r="R2210" s="38">
        <v>0</v>
      </c>
    </row>
    <row r="2211" spans="1:18" ht="12.75">
      <c r="A2211" s="22" t="s">
        <v>60</v>
      </c>
      <c r="B2211" s="22" t="s">
        <v>13693</v>
      </c>
      <c r="C2211" s="22" t="s">
        <v>66</v>
      </c>
      <c r="D2211" s="22" t="s">
        <v>61</v>
      </c>
      <c r="E2211" s="31">
        <v>42940.695127314815</v>
      </c>
      <c r="F2211" s="22" t="s">
        <v>25378</v>
      </c>
      <c r="G2211" s="22" t="s">
        <v>34029</v>
      </c>
      <c r="H2211" s="22" t="s">
        <v>74</v>
      </c>
      <c r="I2211" s="22" t="s">
        <v>13701</v>
      </c>
      <c r="J2211" s="37" t="s">
        <v>25381</v>
      </c>
      <c r="K2211" s="37" t="s">
        <v>25382</v>
      </c>
      <c r="L2211" s="37" t="s">
        <v>25382</v>
      </c>
      <c r="M2211" s="37" t="s">
        <v>34030</v>
      </c>
      <c r="N2211" s="37" t="s">
        <v>12772</v>
      </c>
      <c r="O2211" s="37" t="s">
        <v>12773</v>
      </c>
      <c r="P2211" s="22" t="s">
        <v>34031</v>
      </c>
      <c r="Q2211" s="22" t="s">
        <v>34032</v>
      </c>
      <c r="R2211" s="38">
        <v>0</v>
      </c>
    </row>
    <row r="2212" spans="1:18" ht="12.75">
      <c r="A2212" s="22" t="s">
        <v>60</v>
      </c>
      <c r="B2212" s="22" t="s">
        <v>13693</v>
      </c>
      <c r="C2212" s="22" t="s">
        <v>66</v>
      </c>
      <c r="D2212" s="22" t="s">
        <v>61</v>
      </c>
      <c r="E2212" s="31">
        <v>42941.441805555551</v>
      </c>
      <c r="F2212" s="22" t="s">
        <v>25378</v>
      </c>
      <c r="G2212" s="22" t="s">
        <v>34033</v>
      </c>
      <c r="H2212" s="22" t="s">
        <v>74</v>
      </c>
      <c r="I2212" s="22" t="s">
        <v>14153</v>
      </c>
      <c r="J2212" s="37" t="s">
        <v>25381</v>
      </c>
      <c r="K2212" s="37" t="s">
        <v>25382</v>
      </c>
      <c r="L2212" s="37" t="s">
        <v>25382</v>
      </c>
      <c r="M2212" s="37" t="s">
        <v>34034</v>
      </c>
      <c r="N2212" s="37" t="s">
        <v>1088</v>
      </c>
      <c r="O2212" s="37" t="s">
        <v>1089</v>
      </c>
      <c r="P2212" s="22" t="s">
        <v>34035</v>
      </c>
      <c r="Q2212" s="22" t="s">
        <v>34036</v>
      </c>
      <c r="R2212" s="38">
        <v>0</v>
      </c>
    </row>
    <row r="2213" spans="1:18" ht="12.75">
      <c r="A2213" s="22" t="s">
        <v>60</v>
      </c>
      <c r="B2213" s="22" t="s">
        <v>13693</v>
      </c>
      <c r="C2213" s="22" t="s">
        <v>66</v>
      </c>
      <c r="D2213" s="22" t="s">
        <v>61</v>
      </c>
      <c r="E2213" s="31">
        <v>42947.629791666666</v>
      </c>
      <c r="F2213" s="22" t="s">
        <v>25378</v>
      </c>
      <c r="G2213" s="22" t="s">
        <v>34037</v>
      </c>
      <c r="H2213" s="22" t="s">
        <v>74</v>
      </c>
      <c r="I2213" s="22" t="s">
        <v>13695</v>
      </c>
      <c r="J2213" s="37" t="s">
        <v>25381</v>
      </c>
      <c r="K2213" s="37" t="s">
        <v>25382</v>
      </c>
      <c r="L2213" s="37" t="s">
        <v>25382</v>
      </c>
      <c r="M2213" s="37" t="s">
        <v>34038</v>
      </c>
      <c r="N2213" s="37" t="s">
        <v>2716</v>
      </c>
      <c r="O2213" s="37" t="s">
        <v>2717</v>
      </c>
      <c r="P2213" s="22" t="s">
        <v>34039</v>
      </c>
      <c r="Q2213" s="22" t="s">
        <v>34040</v>
      </c>
      <c r="R2213" s="38">
        <v>0</v>
      </c>
    </row>
    <row r="2214" spans="1:18" ht="12.75">
      <c r="A2214" s="22" t="s">
        <v>60</v>
      </c>
      <c r="B2214" s="22" t="s">
        <v>7849</v>
      </c>
      <c r="C2214" s="22" t="s">
        <v>63</v>
      </c>
      <c r="D2214" s="22" t="s">
        <v>61</v>
      </c>
      <c r="E2214" s="31">
        <v>42927.58320601852</v>
      </c>
      <c r="F2214" s="22" t="s">
        <v>25378</v>
      </c>
      <c r="G2214" s="22" t="s">
        <v>34041</v>
      </c>
      <c r="H2214" s="22" t="s">
        <v>74</v>
      </c>
      <c r="I2214" s="22" t="s">
        <v>34042</v>
      </c>
      <c r="J2214" s="37" t="s">
        <v>25381</v>
      </c>
      <c r="K2214" s="37" t="s">
        <v>25382</v>
      </c>
      <c r="L2214" s="37" t="s">
        <v>25382</v>
      </c>
      <c r="M2214" s="37" t="s">
        <v>34043</v>
      </c>
      <c r="N2214" s="37" t="s">
        <v>219</v>
      </c>
      <c r="O2214" s="37" t="s">
        <v>220</v>
      </c>
      <c r="P2214" s="22" t="s">
        <v>34044</v>
      </c>
      <c r="Q2214" s="22" t="s">
        <v>34045</v>
      </c>
      <c r="R2214" s="38">
        <v>0</v>
      </c>
    </row>
    <row r="2215" spans="1:18" ht="12.75">
      <c r="A2215" s="22" t="s">
        <v>60</v>
      </c>
      <c r="B2215" s="22" t="s">
        <v>7849</v>
      </c>
      <c r="C2215" s="22" t="s">
        <v>63</v>
      </c>
      <c r="D2215" s="22" t="s">
        <v>61</v>
      </c>
      <c r="E2215" s="31">
        <v>42941.455034722218</v>
      </c>
      <c r="F2215" s="22" t="s">
        <v>25378</v>
      </c>
      <c r="G2215" s="22" t="s">
        <v>34046</v>
      </c>
      <c r="H2215" s="22" t="s">
        <v>74</v>
      </c>
      <c r="I2215" s="22" t="s">
        <v>8448</v>
      </c>
      <c r="J2215" s="37" t="s">
        <v>25381</v>
      </c>
      <c r="K2215" s="37" t="s">
        <v>25382</v>
      </c>
      <c r="L2215" s="37" t="s">
        <v>25382</v>
      </c>
      <c r="M2215" s="37" t="s">
        <v>34047</v>
      </c>
      <c r="N2215" s="37" t="s">
        <v>634</v>
      </c>
      <c r="O2215" s="37" t="s">
        <v>635</v>
      </c>
      <c r="P2215" s="22" t="s">
        <v>34048</v>
      </c>
      <c r="Q2215" s="22" t="s">
        <v>34049</v>
      </c>
      <c r="R2215" s="38">
        <v>0</v>
      </c>
    </row>
    <row r="2216" spans="1:18" ht="12.75">
      <c r="A2216" s="22" t="s">
        <v>60</v>
      </c>
      <c r="B2216" s="22" t="s">
        <v>734</v>
      </c>
      <c r="C2216" s="22" t="s">
        <v>63</v>
      </c>
      <c r="D2216" s="22" t="s">
        <v>61</v>
      </c>
      <c r="E2216" s="31">
        <v>42929.43608796296</v>
      </c>
      <c r="F2216" s="22" t="s">
        <v>25378</v>
      </c>
      <c r="G2216" s="22" t="s">
        <v>34050</v>
      </c>
      <c r="H2216" s="22" t="s">
        <v>74</v>
      </c>
      <c r="I2216" s="22" t="s">
        <v>8535</v>
      </c>
      <c r="J2216" s="37" t="s">
        <v>25381</v>
      </c>
      <c r="K2216" s="37" t="s">
        <v>25382</v>
      </c>
      <c r="L2216" s="37" t="s">
        <v>25382</v>
      </c>
      <c r="M2216" s="37" t="s">
        <v>34051</v>
      </c>
      <c r="N2216" s="37" t="s">
        <v>943</v>
      </c>
      <c r="O2216" s="37" t="s">
        <v>944</v>
      </c>
      <c r="P2216" s="22" t="s">
        <v>34052</v>
      </c>
      <c r="Q2216" s="22" t="s">
        <v>34053</v>
      </c>
      <c r="R2216" s="38">
        <v>0</v>
      </c>
    </row>
    <row r="2217" spans="1:18" ht="12.75">
      <c r="A2217" s="22" t="s">
        <v>60</v>
      </c>
      <c r="B2217" s="22" t="s">
        <v>734</v>
      </c>
      <c r="C2217" s="22" t="s">
        <v>63</v>
      </c>
      <c r="D2217" s="22" t="s">
        <v>61</v>
      </c>
      <c r="E2217" s="31">
        <v>42929.458761574075</v>
      </c>
      <c r="F2217" s="22" t="s">
        <v>25378</v>
      </c>
      <c r="G2217" s="22" t="s">
        <v>34054</v>
      </c>
      <c r="H2217" s="22" t="s">
        <v>74</v>
      </c>
      <c r="I2217" s="22" t="s">
        <v>4180</v>
      </c>
      <c r="J2217" s="37" t="s">
        <v>25381</v>
      </c>
      <c r="K2217" s="37" t="s">
        <v>25382</v>
      </c>
      <c r="L2217" s="37" t="s">
        <v>25382</v>
      </c>
      <c r="M2217" s="37" t="s">
        <v>34055</v>
      </c>
      <c r="N2217" s="37" t="s">
        <v>286</v>
      </c>
      <c r="O2217" s="37" t="s">
        <v>287</v>
      </c>
      <c r="P2217" s="22" t="s">
        <v>34056</v>
      </c>
      <c r="Q2217" s="22" t="s">
        <v>34057</v>
      </c>
      <c r="R2217" s="38">
        <v>0</v>
      </c>
    </row>
    <row r="2218" spans="1:18" ht="12.75">
      <c r="A2218" s="22" t="s">
        <v>60</v>
      </c>
      <c r="B2218" s="22" t="s">
        <v>734</v>
      </c>
      <c r="C2218" s="22" t="s">
        <v>63</v>
      </c>
      <c r="D2218" s="22" t="s">
        <v>61</v>
      </c>
      <c r="E2218" s="31">
        <v>42936.590381944443</v>
      </c>
      <c r="F2218" s="22" t="s">
        <v>25378</v>
      </c>
      <c r="G2218" s="22" t="s">
        <v>34058</v>
      </c>
      <c r="H2218" s="22" t="s">
        <v>74</v>
      </c>
      <c r="I2218" s="22" t="s">
        <v>34059</v>
      </c>
      <c r="J2218" s="37" t="s">
        <v>25381</v>
      </c>
      <c r="K2218" s="37" t="s">
        <v>25382</v>
      </c>
      <c r="L2218" s="37" t="s">
        <v>25382</v>
      </c>
      <c r="M2218" s="37" t="s">
        <v>34060</v>
      </c>
      <c r="N2218" s="37" t="s">
        <v>336</v>
      </c>
      <c r="O2218" s="37" t="s">
        <v>337</v>
      </c>
      <c r="P2218" s="22" t="s">
        <v>34061</v>
      </c>
      <c r="Q2218" s="22" t="s">
        <v>34062</v>
      </c>
      <c r="R2218" s="38">
        <v>0</v>
      </c>
    </row>
    <row r="2219" spans="1:18" ht="12.75">
      <c r="A2219" s="22" t="s">
        <v>60</v>
      </c>
      <c r="B2219" s="22" t="s">
        <v>734</v>
      </c>
      <c r="C2219" s="22" t="s">
        <v>63</v>
      </c>
      <c r="D2219" s="22" t="s">
        <v>61</v>
      </c>
      <c r="E2219" s="31">
        <v>42940.460185185184</v>
      </c>
      <c r="F2219" s="22" t="s">
        <v>25378</v>
      </c>
      <c r="G2219" s="22" t="s">
        <v>34063</v>
      </c>
      <c r="H2219" s="22" t="s">
        <v>74</v>
      </c>
      <c r="I2219" s="22" t="s">
        <v>8452</v>
      </c>
      <c r="J2219" s="37" t="s">
        <v>25381</v>
      </c>
      <c r="K2219" s="37" t="s">
        <v>25382</v>
      </c>
      <c r="L2219" s="37" t="s">
        <v>25382</v>
      </c>
      <c r="M2219" s="37" t="s">
        <v>34064</v>
      </c>
      <c r="N2219" s="37" t="s">
        <v>1761</v>
      </c>
      <c r="O2219" s="37" t="s">
        <v>1762</v>
      </c>
      <c r="P2219" s="22" t="s">
        <v>34065</v>
      </c>
      <c r="Q2219" s="22" t="s">
        <v>34066</v>
      </c>
      <c r="R2219" s="38">
        <v>0</v>
      </c>
    </row>
    <row r="2220" spans="1:18" ht="12.75">
      <c r="A2220" s="22" t="s">
        <v>60</v>
      </c>
      <c r="B2220" s="22" t="s">
        <v>734</v>
      </c>
      <c r="C2220" s="22" t="s">
        <v>63</v>
      </c>
      <c r="D2220" s="22" t="s">
        <v>61</v>
      </c>
      <c r="E2220" s="31">
        <v>42941.500752314816</v>
      </c>
      <c r="F2220" s="22" t="s">
        <v>25378</v>
      </c>
      <c r="G2220" s="22" t="s">
        <v>34067</v>
      </c>
      <c r="H2220" s="22" t="s">
        <v>74</v>
      </c>
      <c r="I2220" s="22" t="s">
        <v>34068</v>
      </c>
      <c r="J2220" s="37" t="s">
        <v>25381</v>
      </c>
      <c r="K2220" s="37" t="s">
        <v>25382</v>
      </c>
      <c r="L2220" s="37" t="s">
        <v>25382</v>
      </c>
      <c r="M2220" s="37" t="s">
        <v>34069</v>
      </c>
      <c r="N2220" s="37" t="s">
        <v>219</v>
      </c>
      <c r="O2220" s="37" t="s">
        <v>220</v>
      </c>
      <c r="P2220" s="22" t="s">
        <v>34070</v>
      </c>
      <c r="Q2220" s="22" t="s">
        <v>34071</v>
      </c>
      <c r="R2220" s="38">
        <v>0</v>
      </c>
    </row>
    <row r="2221" spans="1:18" ht="12.75">
      <c r="A2221" s="22" t="s">
        <v>60</v>
      </c>
      <c r="B2221" s="22" t="s">
        <v>734</v>
      </c>
      <c r="C2221" s="22" t="s">
        <v>63</v>
      </c>
      <c r="D2221" s="22" t="s">
        <v>61</v>
      </c>
      <c r="E2221" s="31">
        <v>42941.583935185183</v>
      </c>
      <c r="F2221" s="22" t="s">
        <v>25378</v>
      </c>
      <c r="G2221" s="22" t="s">
        <v>34072</v>
      </c>
      <c r="H2221" s="22" t="s">
        <v>74</v>
      </c>
      <c r="I2221" s="22" t="s">
        <v>9389</v>
      </c>
      <c r="J2221" s="37" t="s">
        <v>25381</v>
      </c>
      <c r="K2221" s="37" t="s">
        <v>25382</v>
      </c>
      <c r="L2221" s="37" t="s">
        <v>25382</v>
      </c>
      <c r="M2221" s="37" t="s">
        <v>34073</v>
      </c>
      <c r="N2221" s="37" t="s">
        <v>219</v>
      </c>
      <c r="O2221" s="37" t="s">
        <v>220</v>
      </c>
      <c r="P2221" s="22" t="s">
        <v>34070</v>
      </c>
      <c r="Q2221" s="22" t="s">
        <v>34071</v>
      </c>
      <c r="R2221" s="38">
        <v>0</v>
      </c>
    </row>
    <row r="2222" spans="1:18" ht="12.75">
      <c r="A2222" s="22" t="s">
        <v>60</v>
      </c>
      <c r="B2222" s="22" t="s">
        <v>734</v>
      </c>
      <c r="C2222" s="22" t="s">
        <v>63</v>
      </c>
      <c r="D2222" s="22" t="s">
        <v>61</v>
      </c>
      <c r="E2222" s="31">
        <v>42941.608414351853</v>
      </c>
      <c r="F2222" s="22" t="s">
        <v>25378</v>
      </c>
      <c r="G2222" s="22" t="s">
        <v>34074</v>
      </c>
      <c r="H2222" s="22" t="s">
        <v>74</v>
      </c>
      <c r="I2222" s="22" t="s">
        <v>6089</v>
      </c>
      <c r="J2222" s="37" t="s">
        <v>25381</v>
      </c>
      <c r="K2222" s="37" t="s">
        <v>25382</v>
      </c>
      <c r="L2222" s="37" t="s">
        <v>25382</v>
      </c>
      <c r="M2222" s="37" t="s">
        <v>34075</v>
      </c>
      <c r="N2222" s="37" t="s">
        <v>6090</v>
      </c>
      <c r="O2222" s="37" t="s">
        <v>6091</v>
      </c>
      <c r="P2222" s="22" t="s">
        <v>34076</v>
      </c>
      <c r="Q2222" s="22" t="s">
        <v>34077</v>
      </c>
      <c r="R2222" s="38">
        <v>0</v>
      </c>
    </row>
    <row r="2223" spans="1:18" ht="12.75">
      <c r="A2223" s="22" t="s">
        <v>60</v>
      </c>
      <c r="B2223" s="22" t="s">
        <v>734</v>
      </c>
      <c r="C2223" s="22" t="s">
        <v>63</v>
      </c>
      <c r="D2223" s="22" t="s">
        <v>61</v>
      </c>
      <c r="E2223" s="31">
        <v>42942.302175925921</v>
      </c>
      <c r="F2223" s="22" t="s">
        <v>25378</v>
      </c>
      <c r="G2223" s="22" t="s">
        <v>34078</v>
      </c>
      <c r="H2223" s="22" t="s">
        <v>74</v>
      </c>
      <c r="I2223" s="22" t="s">
        <v>736</v>
      </c>
      <c r="J2223" s="37" t="s">
        <v>25381</v>
      </c>
      <c r="K2223" s="37" t="s">
        <v>25382</v>
      </c>
      <c r="L2223" s="37" t="s">
        <v>25382</v>
      </c>
      <c r="M2223" s="37" t="s">
        <v>34079</v>
      </c>
      <c r="N2223" s="37" t="s">
        <v>737</v>
      </c>
      <c r="O2223" s="37" t="s">
        <v>738</v>
      </c>
      <c r="P2223" s="22" t="s">
        <v>34080</v>
      </c>
      <c r="Q2223" s="22" t="s">
        <v>34081</v>
      </c>
      <c r="R2223" s="38">
        <v>0</v>
      </c>
    </row>
    <row r="2224" spans="1:18" ht="12.75">
      <c r="A2224" s="22" t="s">
        <v>60</v>
      </c>
      <c r="B2224" s="22" t="s">
        <v>12073</v>
      </c>
      <c r="C2224" s="22" t="s">
        <v>65</v>
      </c>
      <c r="D2224" s="22" t="s">
        <v>61</v>
      </c>
      <c r="E2224" s="31">
        <v>42937.417893518519</v>
      </c>
      <c r="F2224" s="22" t="s">
        <v>25378</v>
      </c>
      <c r="G2224" s="22" t="s">
        <v>34082</v>
      </c>
      <c r="H2224" s="22" t="s">
        <v>74</v>
      </c>
      <c r="I2224" s="22" t="s">
        <v>12075</v>
      </c>
      <c r="J2224" s="37" t="s">
        <v>25381</v>
      </c>
      <c r="K2224" s="37" t="s">
        <v>25382</v>
      </c>
      <c r="L2224" s="37" t="s">
        <v>25382</v>
      </c>
      <c r="M2224" s="37" t="s">
        <v>34083</v>
      </c>
      <c r="N2224" s="37" t="s">
        <v>2805</v>
      </c>
      <c r="O2224" s="37" t="s">
        <v>2806</v>
      </c>
      <c r="P2224" s="22" t="s">
        <v>34084</v>
      </c>
      <c r="Q2224" s="22" t="s">
        <v>34085</v>
      </c>
      <c r="R2224" s="38">
        <v>0</v>
      </c>
    </row>
    <row r="2225" spans="1:18" ht="12.75">
      <c r="A2225" s="22" t="s">
        <v>60</v>
      </c>
      <c r="B2225" s="22" t="s">
        <v>14776</v>
      </c>
      <c r="C2225" s="22" t="s">
        <v>68</v>
      </c>
      <c r="D2225" s="22" t="s">
        <v>61</v>
      </c>
      <c r="E2225" s="31">
        <v>42919.682789351849</v>
      </c>
      <c r="F2225" s="22" t="s">
        <v>25378</v>
      </c>
      <c r="G2225" s="22" t="s">
        <v>34086</v>
      </c>
      <c r="H2225" s="22" t="s">
        <v>74</v>
      </c>
      <c r="I2225" s="22" t="s">
        <v>20744</v>
      </c>
      <c r="J2225" s="37" t="s">
        <v>25381</v>
      </c>
      <c r="K2225" s="37" t="s">
        <v>25382</v>
      </c>
      <c r="L2225" s="37" t="s">
        <v>25382</v>
      </c>
      <c r="M2225" s="37" t="s">
        <v>34087</v>
      </c>
      <c r="N2225" s="37" t="s">
        <v>20745</v>
      </c>
      <c r="O2225" s="37" t="s">
        <v>20746</v>
      </c>
      <c r="P2225" s="22" t="s">
        <v>34088</v>
      </c>
      <c r="Q2225" s="22" t="s">
        <v>34089</v>
      </c>
      <c r="R2225" s="38">
        <v>0</v>
      </c>
    </row>
    <row r="2226" spans="1:18" ht="12.75">
      <c r="A2226" s="22" t="s">
        <v>60</v>
      </c>
      <c r="B2226" s="22" t="s">
        <v>14776</v>
      </c>
      <c r="C2226" s="22" t="s">
        <v>68</v>
      </c>
      <c r="D2226" s="22" t="s">
        <v>61</v>
      </c>
      <c r="E2226" s="31">
        <v>42920.585983796293</v>
      </c>
      <c r="F2226" s="22" t="s">
        <v>25378</v>
      </c>
      <c r="G2226" s="22" t="s">
        <v>34090</v>
      </c>
      <c r="H2226" s="22" t="s">
        <v>74</v>
      </c>
      <c r="I2226" s="22" t="s">
        <v>15328</v>
      </c>
      <c r="J2226" s="37" t="s">
        <v>25381</v>
      </c>
      <c r="K2226" s="37" t="s">
        <v>25382</v>
      </c>
      <c r="L2226" s="37" t="s">
        <v>25382</v>
      </c>
      <c r="M2226" s="37" t="s">
        <v>34091</v>
      </c>
      <c r="N2226" s="37" t="s">
        <v>81</v>
      </c>
      <c r="O2226" s="37" t="s">
        <v>82</v>
      </c>
      <c r="P2226" s="22" t="s">
        <v>34092</v>
      </c>
      <c r="Q2226" s="22" t="s">
        <v>34093</v>
      </c>
      <c r="R2226" s="38">
        <v>0</v>
      </c>
    </row>
    <row r="2227" spans="1:18" ht="12.75">
      <c r="A2227" s="22" t="s">
        <v>60</v>
      </c>
      <c r="B2227" s="22" t="s">
        <v>14776</v>
      </c>
      <c r="C2227" s="22" t="s">
        <v>68</v>
      </c>
      <c r="D2227" s="22" t="s">
        <v>61</v>
      </c>
      <c r="E2227" s="31">
        <v>42920.676319444443</v>
      </c>
      <c r="F2227" s="22" t="s">
        <v>25378</v>
      </c>
      <c r="G2227" s="22" t="s">
        <v>34094</v>
      </c>
      <c r="H2227" s="22" t="s">
        <v>74</v>
      </c>
      <c r="I2227" s="22" t="s">
        <v>18806</v>
      </c>
      <c r="J2227" s="37" t="s">
        <v>25381</v>
      </c>
      <c r="K2227" s="37" t="s">
        <v>25382</v>
      </c>
      <c r="L2227" s="37" t="s">
        <v>25382</v>
      </c>
      <c r="M2227" s="37" t="s">
        <v>34095</v>
      </c>
      <c r="N2227" s="37" t="s">
        <v>1219</v>
      </c>
      <c r="O2227" s="37" t="s">
        <v>1220</v>
      </c>
      <c r="P2227" s="22" t="s">
        <v>34096</v>
      </c>
      <c r="Q2227" s="22" t="s">
        <v>34097</v>
      </c>
      <c r="R2227" s="38">
        <v>0</v>
      </c>
    </row>
    <row r="2228" spans="1:18" ht="12.75">
      <c r="A2228" s="22" t="s">
        <v>60</v>
      </c>
      <c r="B2228" s="22" t="s">
        <v>14776</v>
      </c>
      <c r="C2228" s="22" t="s">
        <v>68</v>
      </c>
      <c r="D2228" s="22" t="s">
        <v>61</v>
      </c>
      <c r="E2228" s="31">
        <v>42922.411990740737</v>
      </c>
      <c r="F2228" s="22" t="s">
        <v>25378</v>
      </c>
      <c r="G2228" s="22" t="s">
        <v>34098</v>
      </c>
      <c r="H2228" s="22" t="s">
        <v>74</v>
      </c>
      <c r="I2228" s="22" t="s">
        <v>20913</v>
      </c>
      <c r="J2228" s="37" t="s">
        <v>25381</v>
      </c>
      <c r="K2228" s="37" t="s">
        <v>25382</v>
      </c>
      <c r="L2228" s="37" t="s">
        <v>25382</v>
      </c>
      <c r="M2228" s="37" t="s">
        <v>34099</v>
      </c>
      <c r="N2228" s="37" t="s">
        <v>576</v>
      </c>
      <c r="O2228" s="37" t="s">
        <v>577</v>
      </c>
      <c r="P2228" s="22" t="s">
        <v>34100</v>
      </c>
      <c r="Q2228" s="22" t="s">
        <v>34100</v>
      </c>
      <c r="R2228" s="38">
        <v>0</v>
      </c>
    </row>
    <row r="2229" spans="1:18" ht="12.75">
      <c r="A2229" s="22" t="s">
        <v>60</v>
      </c>
      <c r="B2229" s="22" t="s">
        <v>14776</v>
      </c>
      <c r="C2229" s="22" t="s">
        <v>68</v>
      </c>
      <c r="D2229" s="22" t="s">
        <v>61</v>
      </c>
      <c r="E2229" s="31">
        <v>42923.428414351853</v>
      </c>
      <c r="F2229" s="22" t="s">
        <v>25378</v>
      </c>
      <c r="G2229" s="22" t="s">
        <v>34101</v>
      </c>
      <c r="H2229" s="22" t="s">
        <v>74</v>
      </c>
      <c r="I2229" s="22" t="s">
        <v>19431</v>
      </c>
      <c r="J2229" s="37" t="s">
        <v>25381</v>
      </c>
      <c r="K2229" s="37" t="s">
        <v>25382</v>
      </c>
      <c r="L2229" s="37" t="s">
        <v>25382</v>
      </c>
      <c r="M2229" s="37" t="s">
        <v>34102</v>
      </c>
      <c r="N2229" s="37" t="s">
        <v>271</v>
      </c>
      <c r="O2229" s="37" t="s">
        <v>272</v>
      </c>
      <c r="P2229" s="22" t="s">
        <v>34103</v>
      </c>
      <c r="Q2229" s="22" t="s">
        <v>34104</v>
      </c>
      <c r="R2229" s="38">
        <v>0</v>
      </c>
    </row>
    <row r="2230" spans="1:18" ht="12.75">
      <c r="A2230" s="22" t="s">
        <v>60</v>
      </c>
      <c r="B2230" s="22" t="s">
        <v>14776</v>
      </c>
      <c r="C2230" s="22" t="s">
        <v>68</v>
      </c>
      <c r="D2230" s="22" t="s">
        <v>61</v>
      </c>
      <c r="E2230" s="31">
        <v>42923.457638888889</v>
      </c>
      <c r="F2230" s="22" t="s">
        <v>25378</v>
      </c>
      <c r="G2230" s="22" t="s">
        <v>34105</v>
      </c>
      <c r="H2230" s="22" t="s">
        <v>74</v>
      </c>
      <c r="I2230" s="22" t="s">
        <v>15950</v>
      </c>
      <c r="J2230" s="37" t="s">
        <v>25381</v>
      </c>
      <c r="K2230" s="37" t="s">
        <v>25382</v>
      </c>
      <c r="L2230" s="37" t="s">
        <v>25382</v>
      </c>
      <c r="M2230" s="37" t="s">
        <v>34106</v>
      </c>
      <c r="N2230" s="37" t="s">
        <v>14505</v>
      </c>
      <c r="O2230" s="37" t="s">
        <v>14506</v>
      </c>
      <c r="P2230" s="22" t="s">
        <v>34103</v>
      </c>
      <c r="Q2230" s="22" t="s">
        <v>34104</v>
      </c>
      <c r="R2230" s="38">
        <v>0</v>
      </c>
    </row>
    <row r="2231" spans="1:18" ht="12.75">
      <c r="A2231" s="22" t="s">
        <v>60</v>
      </c>
      <c r="B2231" s="22" t="s">
        <v>14776</v>
      </c>
      <c r="C2231" s="22" t="s">
        <v>68</v>
      </c>
      <c r="D2231" s="22" t="s">
        <v>61</v>
      </c>
      <c r="E2231" s="31">
        <v>42923.503136574072</v>
      </c>
      <c r="F2231" s="22" t="s">
        <v>25378</v>
      </c>
      <c r="G2231" s="22" t="s">
        <v>34107</v>
      </c>
      <c r="H2231" s="22" t="s">
        <v>74</v>
      </c>
      <c r="I2231" s="22" t="s">
        <v>34108</v>
      </c>
      <c r="J2231" s="37" t="s">
        <v>25381</v>
      </c>
      <c r="K2231" s="37" t="s">
        <v>25382</v>
      </c>
      <c r="L2231" s="37" t="s">
        <v>25382</v>
      </c>
      <c r="M2231" s="37" t="s">
        <v>34109</v>
      </c>
      <c r="N2231" s="37" t="s">
        <v>1985</v>
      </c>
      <c r="O2231" s="37" t="s">
        <v>1986</v>
      </c>
      <c r="P2231" s="22" t="s">
        <v>34110</v>
      </c>
      <c r="Q2231" s="22" t="s">
        <v>34111</v>
      </c>
      <c r="R2231" s="38">
        <v>0</v>
      </c>
    </row>
    <row r="2232" spans="1:18" ht="12.75">
      <c r="A2232" s="22" t="s">
        <v>60</v>
      </c>
      <c r="B2232" s="22" t="s">
        <v>14776</v>
      </c>
      <c r="C2232" s="22" t="s">
        <v>68</v>
      </c>
      <c r="D2232" s="22" t="s">
        <v>61</v>
      </c>
      <c r="E2232" s="31">
        <v>42923.505219907405</v>
      </c>
      <c r="F2232" s="22" t="s">
        <v>25378</v>
      </c>
      <c r="G2232" s="22" t="s">
        <v>34112</v>
      </c>
      <c r="H2232" s="22" t="s">
        <v>74</v>
      </c>
      <c r="I2232" s="22" t="s">
        <v>19593</v>
      </c>
      <c r="J2232" s="37" t="s">
        <v>25381</v>
      </c>
      <c r="K2232" s="37" t="s">
        <v>25382</v>
      </c>
      <c r="L2232" s="37" t="s">
        <v>25382</v>
      </c>
      <c r="M2232" s="37" t="s">
        <v>34113</v>
      </c>
      <c r="N2232" s="37" t="s">
        <v>1985</v>
      </c>
      <c r="O2232" s="37" t="s">
        <v>1986</v>
      </c>
      <c r="P2232" s="22" t="s">
        <v>34110</v>
      </c>
      <c r="Q2232" s="22" t="s">
        <v>34111</v>
      </c>
      <c r="R2232" s="38">
        <v>0</v>
      </c>
    </row>
    <row r="2233" spans="1:18" ht="12.75">
      <c r="A2233" s="22" t="s">
        <v>60</v>
      </c>
      <c r="B2233" s="22" t="s">
        <v>14776</v>
      </c>
      <c r="C2233" s="22" t="s">
        <v>68</v>
      </c>
      <c r="D2233" s="22" t="s">
        <v>61</v>
      </c>
      <c r="E2233" s="31">
        <v>42926.466597222221</v>
      </c>
      <c r="F2233" s="22" t="s">
        <v>25378</v>
      </c>
      <c r="G2233" s="22" t="s">
        <v>34114</v>
      </c>
      <c r="H2233" s="22" t="s">
        <v>74</v>
      </c>
      <c r="I2233" s="22" t="s">
        <v>21381</v>
      </c>
      <c r="J2233" s="37" t="s">
        <v>25381</v>
      </c>
      <c r="K2233" s="37" t="s">
        <v>25382</v>
      </c>
      <c r="L2233" s="37" t="s">
        <v>25382</v>
      </c>
      <c r="M2233" s="37" t="s">
        <v>34115</v>
      </c>
      <c r="N2233" s="37" t="s">
        <v>5394</v>
      </c>
      <c r="O2233" s="37" t="s">
        <v>5395</v>
      </c>
      <c r="P2233" s="22" t="s">
        <v>34116</v>
      </c>
      <c r="Q2233" s="22" t="s">
        <v>34117</v>
      </c>
      <c r="R2233" s="38">
        <v>0</v>
      </c>
    </row>
    <row r="2234" spans="1:18" ht="12.75">
      <c r="A2234" s="22" t="s">
        <v>60</v>
      </c>
      <c r="B2234" s="22" t="s">
        <v>14776</v>
      </c>
      <c r="C2234" s="22" t="s">
        <v>68</v>
      </c>
      <c r="D2234" s="22" t="s">
        <v>61</v>
      </c>
      <c r="E2234" s="31">
        <v>42929.371724537035</v>
      </c>
      <c r="F2234" s="22" t="s">
        <v>25378</v>
      </c>
      <c r="G2234" s="22" t="s">
        <v>34118</v>
      </c>
      <c r="H2234" s="22" t="s">
        <v>74</v>
      </c>
      <c r="I2234" s="22" t="s">
        <v>17047</v>
      </c>
      <c r="J2234" s="37" t="s">
        <v>25381</v>
      </c>
      <c r="K2234" s="37" t="s">
        <v>25382</v>
      </c>
      <c r="L2234" s="37" t="s">
        <v>25382</v>
      </c>
      <c r="M2234" s="37" t="s">
        <v>34119</v>
      </c>
      <c r="N2234" s="37" t="s">
        <v>1802</v>
      </c>
      <c r="O2234" s="37" t="s">
        <v>1803</v>
      </c>
      <c r="P2234" s="22" t="s">
        <v>34120</v>
      </c>
      <c r="Q2234" s="22" t="s">
        <v>34121</v>
      </c>
      <c r="R2234" s="38">
        <v>0</v>
      </c>
    </row>
    <row r="2235" spans="1:18" ht="12.75">
      <c r="A2235" s="22" t="s">
        <v>60</v>
      </c>
      <c r="B2235" s="22" t="s">
        <v>14776</v>
      </c>
      <c r="C2235" s="22" t="s">
        <v>68</v>
      </c>
      <c r="D2235" s="22" t="s">
        <v>61</v>
      </c>
      <c r="E2235" s="31">
        <v>42929.484421296293</v>
      </c>
      <c r="F2235" s="22" t="s">
        <v>25378</v>
      </c>
      <c r="G2235" s="22" t="s">
        <v>34122</v>
      </c>
      <c r="H2235" s="22" t="s">
        <v>74</v>
      </c>
      <c r="I2235" s="22" t="s">
        <v>15426</v>
      </c>
      <c r="J2235" s="37" t="s">
        <v>25381</v>
      </c>
      <c r="K2235" s="37" t="s">
        <v>25382</v>
      </c>
      <c r="L2235" s="37" t="s">
        <v>25382</v>
      </c>
      <c r="M2235" s="37" t="s">
        <v>34123</v>
      </c>
      <c r="N2235" s="37" t="s">
        <v>2772</v>
      </c>
      <c r="O2235" s="37" t="s">
        <v>2773</v>
      </c>
      <c r="P2235" s="22" t="s">
        <v>34124</v>
      </c>
      <c r="Q2235" s="22" t="s">
        <v>34125</v>
      </c>
      <c r="R2235" s="38">
        <v>0</v>
      </c>
    </row>
    <row r="2236" spans="1:18" ht="12.75">
      <c r="A2236" s="22" t="s">
        <v>60</v>
      </c>
      <c r="B2236" s="22" t="s">
        <v>14776</v>
      </c>
      <c r="C2236" s="22" t="s">
        <v>68</v>
      </c>
      <c r="D2236" s="22" t="s">
        <v>61</v>
      </c>
      <c r="E2236" s="31">
        <v>42929.532372685186</v>
      </c>
      <c r="F2236" s="22" t="s">
        <v>25378</v>
      </c>
      <c r="G2236" s="22" t="s">
        <v>34126</v>
      </c>
      <c r="H2236" s="22" t="s">
        <v>74</v>
      </c>
      <c r="I2236" s="22" t="s">
        <v>21410</v>
      </c>
      <c r="J2236" s="37" t="s">
        <v>25381</v>
      </c>
      <c r="K2236" s="37" t="s">
        <v>25382</v>
      </c>
      <c r="L2236" s="37" t="s">
        <v>25382</v>
      </c>
      <c r="M2236" s="37" t="s">
        <v>34127</v>
      </c>
      <c r="N2236" s="37" t="s">
        <v>81</v>
      </c>
      <c r="O2236" s="37" t="s">
        <v>82</v>
      </c>
      <c r="P2236" s="22" t="s">
        <v>34128</v>
      </c>
      <c r="Q2236" s="22" t="s">
        <v>34129</v>
      </c>
      <c r="R2236" s="38">
        <v>0</v>
      </c>
    </row>
    <row r="2237" spans="1:18" ht="12.75">
      <c r="A2237" s="22" t="s">
        <v>60</v>
      </c>
      <c r="B2237" s="22" t="s">
        <v>14776</v>
      </c>
      <c r="C2237" s="22" t="s">
        <v>68</v>
      </c>
      <c r="D2237" s="22" t="s">
        <v>61</v>
      </c>
      <c r="E2237" s="31">
        <v>42929.599930555552</v>
      </c>
      <c r="F2237" s="22" t="s">
        <v>25378</v>
      </c>
      <c r="G2237" s="22" t="s">
        <v>34130</v>
      </c>
      <c r="H2237" s="22" t="s">
        <v>74</v>
      </c>
      <c r="I2237" s="22" t="s">
        <v>34131</v>
      </c>
      <c r="J2237" s="37" t="s">
        <v>25381</v>
      </c>
      <c r="K2237" s="37" t="s">
        <v>25382</v>
      </c>
      <c r="L2237" s="37" t="s">
        <v>25382</v>
      </c>
      <c r="M2237" s="37" t="s">
        <v>34132</v>
      </c>
      <c r="N2237" s="37" t="s">
        <v>81</v>
      </c>
      <c r="O2237" s="37" t="s">
        <v>82</v>
      </c>
      <c r="P2237" s="22" t="s">
        <v>34128</v>
      </c>
      <c r="Q2237" s="22" t="s">
        <v>34129</v>
      </c>
      <c r="R2237" s="38">
        <v>0</v>
      </c>
    </row>
    <row r="2238" spans="1:18" ht="12.75">
      <c r="A2238" s="22" t="s">
        <v>60</v>
      </c>
      <c r="B2238" s="22" t="s">
        <v>14776</v>
      </c>
      <c r="C2238" s="22" t="s">
        <v>68</v>
      </c>
      <c r="D2238" s="22" t="s">
        <v>61</v>
      </c>
      <c r="E2238" s="31">
        <v>42929.603599537033</v>
      </c>
      <c r="F2238" s="22" t="s">
        <v>25378</v>
      </c>
      <c r="G2238" s="22" t="s">
        <v>34133</v>
      </c>
      <c r="H2238" s="22" t="s">
        <v>74</v>
      </c>
      <c r="I2238" s="22" t="s">
        <v>34134</v>
      </c>
      <c r="J2238" s="37" t="s">
        <v>25381</v>
      </c>
      <c r="K2238" s="37" t="s">
        <v>25382</v>
      </c>
      <c r="L2238" s="37" t="s">
        <v>25382</v>
      </c>
      <c r="M2238" s="37" t="s">
        <v>34135</v>
      </c>
      <c r="N2238" s="37" t="s">
        <v>81</v>
      </c>
      <c r="O2238" s="37" t="s">
        <v>82</v>
      </c>
      <c r="P2238" s="22" t="s">
        <v>34128</v>
      </c>
      <c r="Q2238" s="22" t="s">
        <v>34129</v>
      </c>
      <c r="R2238" s="38">
        <v>0</v>
      </c>
    </row>
    <row r="2239" spans="1:18" ht="12.75">
      <c r="A2239" s="22" t="s">
        <v>60</v>
      </c>
      <c r="B2239" s="22" t="s">
        <v>14776</v>
      </c>
      <c r="C2239" s="22" t="s">
        <v>68</v>
      </c>
      <c r="D2239" s="22" t="s">
        <v>61</v>
      </c>
      <c r="E2239" s="31">
        <v>42929.606400462959</v>
      </c>
      <c r="F2239" s="22" t="s">
        <v>25378</v>
      </c>
      <c r="G2239" s="22" t="s">
        <v>34136</v>
      </c>
      <c r="H2239" s="22" t="s">
        <v>74</v>
      </c>
      <c r="I2239" s="22" t="s">
        <v>20580</v>
      </c>
      <c r="J2239" s="37" t="s">
        <v>25381</v>
      </c>
      <c r="K2239" s="37" t="s">
        <v>25382</v>
      </c>
      <c r="L2239" s="37" t="s">
        <v>25382</v>
      </c>
      <c r="M2239" s="37" t="s">
        <v>34137</v>
      </c>
      <c r="N2239" s="37" t="s">
        <v>81</v>
      </c>
      <c r="O2239" s="37" t="s">
        <v>82</v>
      </c>
      <c r="P2239" s="22" t="s">
        <v>34128</v>
      </c>
      <c r="Q2239" s="22" t="s">
        <v>34129</v>
      </c>
      <c r="R2239" s="38">
        <v>0</v>
      </c>
    </row>
    <row r="2240" spans="1:18" ht="12.75">
      <c r="A2240" s="22" t="s">
        <v>60</v>
      </c>
      <c r="B2240" s="22" t="s">
        <v>14776</v>
      </c>
      <c r="C2240" s="22" t="s">
        <v>68</v>
      </c>
      <c r="D2240" s="22" t="s">
        <v>61</v>
      </c>
      <c r="E2240" s="31">
        <v>42930.60050925926</v>
      </c>
      <c r="F2240" s="22" t="s">
        <v>25378</v>
      </c>
      <c r="G2240" s="22" t="s">
        <v>34138</v>
      </c>
      <c r="H2240" s="22" t="s">
        <v>74</v>
      </c>
      <c r="I2240" s="22" t="s">
        <v>20924</v>
      </c>
      <c r="J2240" s="37" t="s">
        <v>25381</v>
      </c>
      <c r="K2240" s="37" t="s">
        <v>25382</v>
      </c>
      <c r="L2240" s="37" t="s">
        <v>25382</v>
      </c>
      <c r="M2240" s="37" t="s">
        <v>34139</v>
      </c>
      <c r="N2240" s="37" t="s">
        <v>81</v>
      </c>
      <c r="O2240" s="37" t="s">
        <v>82</v>
      </c>
      <c r="P2240" s="22" t="s">
        <v>34140</v>
      </c>
      <c r="Q2240" s="22" t="s">
        <v>34141</v>
      </c>
      <c r="R2240" s="38">
        <v>0</v>
      </c>
    </row>
    <row r="2241" spans="1:18" ht="12.75">
      <c r="A2241" s="22" t="s">
        <v>60</v>
      </c>
      <c r="B2241" s="22" t="s">
        <v>14776</v>
      </c>
      <c r="C2241" s="22" t="s">
        <v>68</v>
      </c>
      <c r="D2241" s="22" t="s">
        <v>61</v>
      </c>
      <c r="E2241" s="31">
        <v>42933.398773148147</v>
      </c>
      <c r="F2241" s="22" t="s">
        <v>25378</v>
      </c>
      <c r="G2241" s="22" t="s">
        <v>34142</v>
      </c>
      <c r="H2241" s="22" t="s">
        <v>74</v>
      </c>
      <c r="I2241" s="22" t="s">
        <v>19553</v>
      </c>
      <c r="J2241" s="37" t="s">
        <v>25381</v>
      </c>
      <c r="K2241" s="37" t="s">
        <v>25382</v>
      </c>
      <c r="L2241" s="37" t="s">
        <v>25382</v>
      </c>
      <c r="M2241" s="37" t="s">
        <v>34143</v>
      </c>
      <c r="N2241" s="37" t="s">
        <v>708</v>
      </c>
      <c r="O2241" s="37" t="s">
        <v>709</v>
      </c>
      <c r="P2241" s="22" t="s">
        <v>34144</v>
      </c>
      <c r="Q2241" s="22" t="s">
        <v>34145</v>
      </c>
      <c r="R2241" s="38">
        <v>0</v>
      </c>
    </row>
    <row r="2242" spans="1:18" ht="12.75">
      <c r="A2242" s="22" t="s">
        <v>60</v>
      </c>
      <c r="B2242" s="22" t="s">
        <v>14776</v>
      </c>
      <c r="C2242" s="22" t="s">
        <v>68</v>
      </c>
      <c r="D2242" s="22" t="s">
        <v>61</v>
      </c>
      <c r="E2242" s="31">
        <v>42935.594444444439</v>
      </c>
      <c r="F2242" s="22" t="s">
        <v>25378</v>
      </c>
      <c r="G2242" s="22" t="s">
        <v>34146</v>
      </c>
      <c r="H2242" s="22" t="s">
        <v>74</v>
      </c>
      <c r="I2242" s="22" t="s">
        <v>34147</v>
      </c>
      <c r="J2242" s="37" t="s">
        <v>25381</v>
      </c>
      <c r="K2242" s="37" t="s">
        <v>25382</v>
      </c>
      <c r="L2242" s="37" t="s">
        <v>25382</v>
      </c>
      <c r="M2242" s="37" t="s">
        <v>34148</v>
      </c>
      <c r="N2242" s="37" t="s">
        <v>6155</v>
      </c>
      <c r="O2242" s="37" t="s">
        <v>6156</v>
      </c>
      <c r="P2242" s="22" t="s">
        <v>34149</v>
      </c>
      <c r="Q2242" s="22" t="s">
        <v>34150</v>
      </c>
      <c r="R2242" s="38">
        <v>0</v>
      </c>
    </row>
    <row r="2243" spans="1:18" ht="12.75">
      <c r="A2243" s="22" t="s">
        <v>60</v>
      </c>
      <c r="B2243" s="22" t="s">
        <v>14776</v>
      </c>
      <c r="C2243" s="22" t="s">
        <v>68</v>
      </c>
      <c r="D2243" s="22" t="s">
        <v>61</v>
      </c>
      <c r="E2243" s="31">
        <v>42935.59679398148</v>
      </c>
      <c r="F2243" s="22" t="s">
        <v>25378</v>
      </c>
      <c r="G2243" s="22" t="s">
        <v>34151</v>
      </c>
      <c r="H2243" s="22" t="s">
        <v>74</v>
      </c>
      <c r="I2243" s="22" t="s">
        <v>34152</v>
      </c>
      <c r="J2243" s="37" t="s">
        <v>25381</v>
      </c>
      <c r="K2243" s="37" t="s">
        <v>25382</v>
      </c>
      <c r="L2243" s="37" t="s">
        <v>25382</v>
      </c>
      <c r="M2243" s="37" t="s">
        <v>34153</v>
      </c>
      <c r="N2243" s="37" t="s">
        <v>4296</v>
      </c>
      <c r="O2243" s="37" t="s">
        <v>4297</v>
      </c>
      <c r="P2243" s="22" t="s">
        <v>34149</v>
      </c>
      <c r="Q2243" s="22" t="s">
        <v>34150</v>
      </c>
      <c r="R2243" s="38">
        <v>0</v>
      </c>
    </row>
    <row r="2244" spans="1:18" ht="12.75">
      <c r="A2244" s="22" t="s">
        <v>60</v>
      </c>
      <c r="B2244" s="22" t="s">
        <v>14776</v>
      </c>
      <c r="C2244" s="22" t="s">
        <v>68</v>
      </c>
      <c r="D2244" s="22" t="s">
        <v>61</v>
      </c>
      <c r="E2244" s="31">
        <v>42936.487604166665</v>
      </c>
      <c r="F2244" s="22" t="s">
        <v>25378</v>
      </c>
      <c r="G2244" s="22" t="s">
        <v>34154</v>
      </c>
      <c r="H2244" s="22" t="s">
        <v>74</v>
      </c>
      <c r="I2244" s="22" t="s">
        <v>15998</v>
      </c>
      <c r="J2244" s="37" t="s">
        <v>25381</v>
      </c>
      <c r="K2244" s="37" t="s">
        <v>25382</v>
      </c>
      <c r="L2244" s="37" t="s">
        <v>25382</v>
      </c>
      <c r="M2244" s="37" t="s">
        <v>34155</v>
      </c>
      <c r="N2244" s="37" t="s">
        <v>15999</v>
      </c>
      <c r="O2244" s="37" t="s">
        <v>16000</v>
      </c>
      <c r="P2244" s="22" t="s">
        <v>34149</v>
      </c>
      <c r="Q2244" s="22" t="s">
        <v>34150</v>
      </c>
      <c r="R2244" s="38">
        <v>0</v>
      </c>
    </row>
    <row r="2245" spans="1:18" ht="12.75">
      <c r="A2245" s="22" t="s">
        <v>60</v>
      </c>
      <c r="B2245" s="22" t="s">
        <v>14776</v>
      </c>
      <c r="C2245" s="22" t="s">
        <v>68</v>
      </c>
      <c r="D2245" s="22" t="s">
        <v>61</v>
      </c>
      <c r="E2245" s="31">
        <v>42940.690706018519</v>
      </c>
      <c r="F2245" s="22" t="s">
        <v>25378</v>
      </c>
      <c r="G2245" s="22" t="s">
        <v>34156</v>
      </c>
      <c r="H2245" s="22" t="s">
        <v>74</v>
      </c>
      <c r="I2245" s="22" t="s">
        <v>19041</v>
      </c>
      <c r="J2245" s="37" t="s">
        <v>25381</v>
      </c>
      <c r="K2245" s="37" t="s">
        <v>25382</v>
      </c>
      <c r="L2245" s="37" t="s">
        <v>25382</v>
      </c>
      <c r="M2245" s="37" t="s">
        <v>34157</v>
      </c>
      <c r="N2245" s="37" t="s">
        <v>6422</v>
      </c>
      <c r="O2245" s="37" t="s">
        <v>6423</v>
      </c>
      <c r="P2245" s="22" t="s">
        <v>34158</v>
      </c>
      <c r="Q2245" s="22" t="s">
        <v>34159</v>
      </c>
      <c r="R2245" s="38">
        <v>0</v>
      </c>
    </row>
    <row r="2246" spans="1:18" ht="12.75">
      <c r="A2246" s="22" t="s">
        <v>60</v>
      </c>
      <c r="B2246" s="22" t="s">
        <v>14776</v>
      </c>
      <c r="C2246" s="22" t="s">
        <v>68</v>
      </c>
      <c r="D2246" s="22" t="s">
        <v>61</v>
      </c>
      <c r="E2246" s="31">
        <v>42941.427800925921</v>
      </c>
      <c r="F2246" s="22" t="s">
        <v>25378</v>
      </c>
      <c r="G2246" s="22" t="s">
        <v>34160</v>
      </c>
      <c r="H2246" s="22" t="s">
        <v>74</v>
      </c>
      <c r="I2246" s="22" t="s">
        <v>20506</v>
      </c>
      <c r="J2246" s="37" t="s">
        <v>25381</v>
      </c>
      <c r="K2246" s="37" t="s">
        <v>25382</v>
      </c>
      <c r="L2246" s="37" t="s">
        <v>25382</v>
      </c>
      <c r="M2246" s="37" t="s">
        <v>34161</v>
      </c>
      <c r="N2246" s="37" t="s">
        <v>398</v>
      </c>
      <c r="O2246" s="37" t="s">
        <v>399</v>
      </c>
      <c r="P2246" s="22" t="s">
        <v>34162</v>
      </c>
      <c r="Q2246" s="22" t="s">
        <v>34163</v>
      </c>
      <c r="R2246" s="38">
        <v>0</v>
      </c>
    </row>
    <row r="2247" spans="1:18" ht="12.75">
      <c r="A2247" s="22" t="s">
        <v>60</v>
      </c>
      <c r="B2247" s="22" t="s">
        <v>14776</v>
      </c>
      <c r="C2247" s="22" t="s">
        <v>68</v>
      </c>
      <c r="D2247" s="22" t="s">
        <v>61</v>
      </c>
      <c r="E2247" s="31">
        <v>42943.467743055553</v>
      </c>
      <c r="F2247" s="22" t="s">
        <v>25378</v>
      </c>
      <c r="G2247" s="22" t="s">
        <v>34164</v>
      </c>
      <c r="H2247" s="22" t="s">
        <v>74</v>
      </c>
      <c r="I2247" s="22" t="s">
        <v>21166</v>
      </c>
      <c r="J2247" s="37" t="s">
        <v>25381</v>
      </c>
      <c r="K2247" s="37" t="s">
        <v>25382</v>
      </c>
      <c r="L2247" s="37" t="s">
        <v>25382</v>
      </c>
      <c r="M2247" s="37" t="s">
        <v>34165</v>
      </c>
      <c r="N2247" s="37" t="s">
        <v>398</v>
      </c>
      <c r="O2247" s="37" t="s">
        <v>399</v>
      </c>
      <c r="P2247" s="22" t="s">
        <v>34166</v>
      </c>
      <c r="Q2247" s="22" t="s">
        <v>34167</v>
      </c>
      <c r="R2247" s="38">
        <v>0</v>
      </c>
    </row>
    <row r="2248" spans="1:18" ht="12.75">
      <c r="A2248" s="22" t="s">
        <v>60</v>
      </c>
      <c r="B2248" s="22" t="s">
        <v>14776</v>
      </c>
      <c r="C2248" s="22" t="s">
        <v>68</v>
      </c>
      <c r="D2248" s="22" t="s">
        <v>61</v>
      </c>
      <c r="E2248" s="31">
        <v>42947.507094907407</v>
      </c>
      <c r="F2248" s="22" t="s">
        <v>25378</v>
      </c>
      <c r="G2248" s="22" t="s">
        <v>34168</v>
      </c>
      <c r="H2248" s="22" t="s">
        <v>74</v>
      </c>
      <c r="I2248" s="22" t="s">
        <v>34169</v>
      </c>
      <c r="J2248" s="37" t="s">
        <v>25381</v>
      </c>
      <c r="K2248" s="37" t="s">
        <v>25382</v>
      </c>
      <c r="L2248" s="37" t="s">
        <v>25382</v>
      </c>
      <c r="M2248" s="37" t="s">
        <v>34170</v>
      </c>
      <c r="N2248" s="37" t="s">
        <v>17632</v>
      </c>
      <c r="O2248" s="37" t="s">
        <v>17633</v>
      </c>
      <c r="P2248" s="22" t="s">
        <v>34171</v>
      </c>
      <c r="Q2248" s="22" t="s">
        <v>34172</v>
      </c>
      <c r="R2248" s="38">
        <v>0</v>
      </c>
    </row>
    <row r="2249" spans="1:18" ht="12.75">
      <c r="A2249" s="22" t="s">
        <v>60</v>
      </c>
      <c r="B2249" s="22" t="s">
        <v>14776</v>
      </c>
      <c r="C2249" s="22" t="s">
        <v>68</v>
      </c>
      <c r="D2249" s="22" t="s">
        <v>61</v>
      </c>
      <c r="E2249" s="31">
        <v>42947.507731481477</v>
      </c>
      <c r="F2249" s="22" t="s">
        <v>25378</v>
      </c>
      <c r="G2249" s="22" t="s">
        <v>34173</v>
      </c>
      <c r="H2249" s="22" t="s">
        <v>74</v>
      </c>
      <c r="I2249" s="22" t="s">
        <v>17631</v>
      </c>
      <c r="J2249" s="37" t="s">
        <v>25381</v>
      </c>
      <c r="K2249" s="37" t="s">
        <v>25382</v>
      </c>
      <c r="L2249" s="37" t="s">
        <v>25382</v>
      </c>
      <c r="M2249" s="37" t="s">
        <v>34174</v>
      </c>
      <c r="N2249" s="37" t="s">
        <v>17632</v>
      </c>
      <c r="O2249" s="37" t="s">
        <v>17633</v>
      </c>
      <c r="P2249" s="22" t="s">
        <v>34171</v>
      </c>
      <c r="Q2249" s="22" t="s">
        <v>34172</v>
      </c>
      <c r="R2249" s="38">
        <v>0</v>
      </c>
    </row>
    <row r="2250" spans="1:18" ht="12.75">
      <c r="A2250" s="22" t="s">
        <v>60</v>
      </c>
      <c r="B2250" s="22" t="s">
        <v>14776</v>
      </c>
      <c r="C2250" s="22" t="s">
        <v>68</v>
      </c>
      <c r="D2250" s="22" t="s">
        <v>61</v>
      </c>
      <c r="E2250" s="31">
        <v>42947.539537037039</v>
      </c>
      <c r="F2250" s="22" t="s">
        <v>25378</v>
      </c>
      <c r="G2250" s="22" t="s">
        <v>34175</v>
      </c>
      <c r="H2250" s="22" t="s">
        <v>74</v>
      </c>
      <c r="I2250" s="22" t="s">
        <v>16045</v>
      </c>
      <c r="J2250" s="37" t="s">
        <v>25381</v>
      </c>
      <c r="K2250" s="37" t="s">
        <v>25382</v>
      </c>
      <c r="L2250" s="37" t="s">
        <v>25382</v>
      </c>
      <c r="M2250" s="37" t="s">
        <v>34176</v>
      </c>
      <c r="N2250" s="37" t="s">
        <v>789</v>
      </c>
      <c r="O2250" s="37" t="s">
        <v>790</v>
      </c>
      <c r="P2250" s="22" t="s">
        <v>34177</v>
      </c>
      <c r="Q2250" s="22" t="s">
        <v>34178</v>
      </c>
      <c r="R2250" s="38">
        <v>0</v>
      </c>
    </row>
    <row r="2251" spans="1:18" ht="12.75">
      <c r="A2251" s="22" t="s">
        <v>60</v>
      </c>
      <c r="B2251" s="22" t="s">
        <v>14843</v>
      </c>
      <c r="C2251" s="22" t="s">
        <v>68</v>
      </c>
      <c r="D2251" s="22" t="s">
        <v>61</v>
      </c>
      <c r="E2251" s="31">
        <v>42919.430613425924</v>
      </c>
      <c r="F2251" s="22" t="s">
        <v>25378</v>
      </c>
      <c r="G2251" s="22" t="s">
        <v>34179</v>
      </c>
      <c r="H2251" s="22" t="s">
        <v>74</v>
      </c>
      <c r="I2251" s="22" t="s">
        <v>16237</v>
      </c>
      <c r="J2251" s="37" t="s">
        <v>25381</v>
      </c>
      <c r="K2251" s="37" t="s">
        <v>25382</v>
      </c>
      <c r="L2251" s="37" t="s">
        <v>25382</v>
      </c>
      <c r="M2251" s="37" t="s">
        <v>34180</v>
      </c>
      <c r="N2251" s="37" t="s">
        <v>1041</v>
      </c>
      <c r="O2251" s="37" t="s">
        <v>1042</v>
      </c>
      <c r="P2251" s="22" t="s">
        <v>34181</v>
      </c>
      <c r="Q2251" s="22" t="s">
        <v>34182</v>
      </c>
      <c r="R2251" s="38">
        <v>0</v>
      </c>
    </row>
    <row r="2252" spans="1:18" ht="12.75">
      <c r="A2252" s="22" t="s">
        <v>60</v>
      </c>
      <c r="B2252" s="22" t="s">
        <v>14843</v>
      </c>
      <c r="C2252" s="22" t="s">
        <v>68</v>
      </c>
      <c r="D2252" s="22" t="s">
        <v>61</v>
      </c>
      <c r="E2252" s="31">
        <v>42919.837488425925</v>
      </c>
      <c r="F2252" s="22" t="s">
        <v>25378</v>
      </c>
      <c r="G2252" s="22" t="s">
        <v>34183</v>
      </c>
      <c r="H2252" s="22" t="s">
        <v>74</v>
      </c>
      <c r="I2252" s="22" t="s">
        <v>34184</v>
      </c>
      <c r="J2252" s="37" t="s">
        <v>25381</v>
      </c>
      <c r="K2252" s="37" t="s">
        <v>25382</v>
      </c>
      <c r="L2252" s="37" t="s">
        <v>25382</v>
      </c>
      <c r="M2252" s="37" t="s">
        <v>34185</v>
      </c>
      <c r="N2252" s="37" t="s">
        <v>17336</v>
      </c>
      <c r="O2252" s="37" t="s">
        <v>17337</v>
      </c>
      <c r="P2252" s="22" t="s">
        <v>34186</v>
      </c>
      <c r="Q2252" s="22" t="s">
        <v>34187</v>
      </c>
      <c r="R2252" s="38">
        <v>0</v>
      </c>
    </row>
    <row r="2253" spans="1:18" ht="12.75">
      <c r="A2253" s="22" t="s">
        <v>60</v>
      </c>
      <c r="B2253" s="22" t="s">
        <v>14843</v>
      </c>
      <c r="C2253" s="22" t="s">
        <v>68</v>
      </c>
      <c r="D2253" s="22" t="s">
        <v>61</v>
      </c>
      <c r="E2253" s="31">
        <v>42919.90320601852</v>
      </c>
      <c r="F2253" s="22" t="s">
        <v>25378</v>
      </c>
      <c r="G2253" s="22" t="s">
        <v>34188</v>
      </c>
      <c r="H2253" s="22" t="s">
        <v>74</v>
      </c>
      <c r="I2253" s="22" t="s">
        <v>34189</v>
      </c>
      <c r="J2253" s="37" t="s">
        <v>25381</v>
      </c>
      <c r="K2253" s="37" t="s">
        <v>25382</v>
      </c>
      <c r="L2253" s="37" t="s">
        <v>25382</v>
      </c>
      <c r="M2253" s="37" t="s">
        <v>34190</v>
      </c>
      <c r="N2253" s="37" t="s">
        <v>17336</v>
      </c>
      <c r="O2253" s="37" t="s">
        <v>17337</v>
      </c>
      <c r="P2253" s="22" t="s">
        <v>34186</v>
      </c>
      <c r="Q2253" s="22" t="s">
        <v>34187</v>
      </c>
      <c r="R2253" s="38">
        <v>0</v>
      </c>
    </row>
    <row r="2254" spans="1:18" ht="12.75">
      <c r="A2254" s="22" t="s">
        <v>60</v>
      </c>
      <c r="B2254" s="22" t="s">
        <v>14843</v>
      </c>
      <c r="C2254" s="22" t="s">
        <v>68</v>
      </c>
      <c r="D2254" s="22" t="s">
        <v>61</v>
      </c>
      <c r="E2254" s="31">
        <v>42919.915150462963</v>
      </c>
      <c r="F2254" s="22" t="s">
        <v>25378</v>
      </c>
      <c r="G2254" s="22" t="s">
        <v>34191</v>
      </c>
      <c r="H2254" s="22" t="s">
        <v>74</v>
      </c>
      <c r="I2254" s="22" t="s">
        <v>34192</v>
      </c>
      <c r="J2254" s="37" t="s">
        <v>25381</v>
      </c>
      <c r="K2254" s="37" t="s">
        <v>25382</v>
      </c>
      <c r="L2254" s="37" t="s">
        <v>25382</v>
      </c>
      <c r="M2254" s="37" t="s">
        <v>34193</v>
      </c>
      <c r="N2254" s="37" t="s">
        <v>11904</v>
      </c>
      <c r="O2254" s="37" t="s">
        <v>11905</v>
      </c>
      <c r="P2254" s="22" t="s">
        <v>34186</v>
      </c>
      <c r="Q2254" s="22" t="s">
        <v>34187</v>
      </c>
      <c r="R2254" s="38">
        <v>0</v>
      </c>
    </row>
    <row r="2255" spans="1:18" ht="12.75">
      <c r="A2255" s="22" t="s">
        <v>60</v>
      </c>
      <c r="B2255" s="22" t="s">
        <v>14843</v>
      </c>
      <c r="C2255" s="22" t="s">
        <v>68</v>
      </c>
      <c r="D2255" s="22" t="s">
        <v>61</v>
      </c>
      <c r="E2255" s="31">
        <v>42920.46570601852</v>
      </c>
      <c r="F2255" s="22" t="s">
        <v>25378</v>
      </c>
      <c r="G2255" s="22" t="s">
        <v>34194</v>
      </c>
      <c r="H2255" s="22" t="s">
        <v>74</v>
      </c>
      <c r="I2255" s="22" t="s">
        <v>34195</v>
      </c>
      <c r="J2255" s="37" t="s">
        <v>25381</v>
      </c>
      <c r="K2255" s="37" t="s">
        <v>25382</v>
      </c>
      <c r="L2255" s="37" t="s">
        <v>25382</v>
      </c>
      <c r="M2255" s="37" t="s">
        <v>34196</v>
      </c>
      <c r="N2255" s="37" t="s">
        <v>11904</v>
      </c>
      <c r="O2255" s="37" t="s">
        <v>11905</v>
      </c>
      <c r="P2255" s="22" t="s">
        <v>34186</v>
      </c>
      <c r="Q2255" s="22" t="s">
        <v>34187</v>
      </c>
      <c r="R2255" s="38">
        <v>0</v>
      </c>
    </row>
    <row r="2256" spans="1:18" ht="12.75">
      <c r="A2256" s="22" t="s">
        <v>60</v>
      </c>
      <c r="B2256" s="22" t="s">
        <v>14843</v>
      </c>
      <c r="C2256" s="22" t="s">
        <v>68</v>
      </c>
      <c r="D2256" s="22" t="s">
        <v>61</v>
      </c>
      <c r="E2256" s="31">
        <v>42920.472974537035</v>
      </c>
      <c r="F2256" s="22" t="s">
        <v>25378</v>
      </c>
      <c r="G2256" s="22" t="s">
        <v>34197</v>
      </c>
      <c r="H2256" s="22" t="s">
        <v>74</v>
      </c>
      <c r="I2256" s="22" t="s">
        <v>17335</v>
      </c>
      <c r="J2256" s="37" t="s">
        <v>25381</v>
      </c>
      <c r="K2256" s="37" t="s">
        <v>25382</v>
      </c>
      <c r="L2256" s="37" t="s">
        <v>25382</v>
      </c>
      <c r="M2256" s="37" t="s">
        <v>34198</v>
      </c>
      <c r="N2256" s="37" t="s">
        <v>17336</v>
      </c>
      <c r="O2256" s="37" t="s">
        <v>17337</v>
      </c>
      <c r="P2256" s="22" t="s">
        <v>34186</v>
      </c>
      <c r="Q2256" s="22" t="s">
        <v>34187</v>
      </c>
      <c r="R2256" s="38">
        <v>0</v>
      </c>
    </row>
    <row r="2257" spans="1:18" ht="12.75">
      <c r="A2257" s="22" t="s">
        <v>60</v>
      </c>
      <c r="B2257" s="22" t="s">
        <v>14843</v>
      </c>
      <c r="C2257" s="22" t="s">
        <v>68</v>
      </c>
      <c r="D2257" s="22" t="s">
        <v>61</v>
      </c>
      <c r="E2257" s="31">
        <v>42922.549421296295</v>
      </c>
      <c r="F2257" s="22" t="s">
        <v>25378</v>
      </c>
      <c r="G2257" s="22" t="s">
        <v>34199</v>
      </c>
      <c r="H2257" s="22" t="s">
        <v>74</v>
      </c>
      <c r="I2257" s="22" t="s">
        <v>34200</v>
      </c>
      <c r="J2257" s="37" t="s">
        <v>25381</v>
      </c>
      <c r="K2257" s="37" t="s">
        <v>25382</v>
      </c>
      <c r="L2257" s="37" t="s">
        <v>25382</v>
      </c>
      <c r="M2257" s="37" t="s">
        <v>34201</v>
      </c>
      <c r="N2257" s="37" t="s">
        <v>716</v>
      </c>
      <c r="O2257" s="37" t="s">
        <v>717</v>
      </c>
      <c r="P2257" s="22" t="s">
        <v>34202</v>
      </c>
      <c r="Q2257" s="22" t="s">
        <v>34203</v>
      </c>
      <c r="R2257" s="38">
        <v>0</v>
      </c>
    </row>
    <row r="2258" spans="1:18" ht="12.75">
      <c r="A2258" s="22" t="s">
        <v>60</v>
      </c>
      <c r="B2258" s="22" t="s">
        <v>14843</v>
      </c>
      <c r="C2258" s="22" t="s">
        <v>68</v>
      </c>
      <c r="D2258" s="22" t="s">
        <v>61</v>
      </c>
      <c r="E2258" s="31">
        <v>42927.437789351847</v>
      </c>
      <c r="F2258" s="22" t="s">
        <v>25378</v>
      </c>
      <c r="G2258" s="22" t="s">
        <v>34204</v>
      </c>
      <c r="H2258" s="22" t="s">
        <v>74</v>
      </c>
      <c r="I2258" s="22" t="s">
        <v>18781</v>
      </c>
      <c r="J2258" s="37" t="s">
        <v>25381</v>
      </c>
      <c r="K2258" s="37" t="s">
        <v>25382</v>
      </c>
      <c r="L2258" s="37" t="s">
        <v>25382</v>
      </c>
      <c r="M2258" s="37" t="s">
        <v>34205</v>
      </c>
      <c r="N2258" s="37" t="s">
        <v>5812</v>
      </c>
      <c r="O2258" s="37" t="s">
        <v>5813</v>
      </c>
      <c r="P2258" s="22" t="s">
        <v>34206</v>
      </c>
      <c r="Q2258" s="22" t="s">
        <v>34207</v>
      </c>
      <c r="R2258" s="38">
        <v>0</v>
      </c>
    </row>
    <row r="2259" spans="1:18" ht="12.75">
      <c r="A2259" s="22" t="s">
        <v>60</v>
      </c>
      <c r="B2259" s="22" t="s">
        <v>14843</v>
      </c>
      <c r="C2259" s="22" t="s">
        <v>68</v>
      </c>
      <c r="D2259" s="22" t="s">
        <v>61</v>
      </c>
      <c r="E2259" s="31">
        <v>42927.509988425925</v>
      </c>
      <c r="F2259" s="22" t="s">
        <v>25378</v>
      </c>
      <c r="G2259" s="22" t="s">
        <v>34208</v>
      </c>
      <c r="H2259" s="22" t="s">
        <v>74</v>
      </c>
      <c r="I2259" s="22" t="s">
        <v>17452</v>
      </c>
      <c r="J2259" s="37" t="s">
        <v>25381</v>
      </c>
      <c r="K2259" s="37" t="s">
        <v>25382</v>
      </c>
      <c r="L2259" s="37" t="s">
        <v>25382</v>
      </c>
      <c r="M2259" s="37" t="s">
        <v>34209</v>
      </c>
      <c r="N2259" s="37" t="s">
        <v>17453</v>
      </c>
      <c r="O2259" s="37" t="s">
        <v>17454</v>
      </c>
      <c r="P2259" s="22" t="s">
        <v>34210</v>
      </c>
      <c r="Q2259" s="22" t="s">
        <v>34211</v>
      </c>
      <c r="R2259" s="38">
        <v>0</v>
      </c>
    </row>
    <row r="2260" spans="1:18" ht="12.75">
      <c r="A2260" s="22" t="s">
        <v>60</v>
      </c>
      <c r="B2260" s="22" t="s">
        <v>14843</v>
      </c>
      <c r="C2260" s="22" t="s">
        <v>68</v>
      </c>
      <c r="D2260" s="22" t="s">
        <v>61</v>
      </c>
      <c r="E2260" s="31">
        <v>42927.608032407406</v>
      </c>
      <c r="F2260" s="22" t="s">
        <v>25378</v>
      </c>
      <c r="G2260" s="22" t="s">
        <v>34212</v>
      </c>
      <c r="H2260" s="22" t="s">
        <v>74</v>
      </c>
      <c r="I2260" s="22" t="s">
        <v>18958</v>
      </c>
      <c r="J2260" s="37" t="s">
        <v>25381</v>
      </c>
      <c r="K2260" s="37" t="s">
        <v>25382</v>
      </c>
      <c r="L2260" s="37" t="s">
        <v>25382</v>
      </c>
      <c r="M2260" s="37" t="s">
        <v>34213</v>
      </c>
      <c r="N2260" s="37" t="s">
        <v>109</v>
      </c>
      <c r="O2260" s="37" t="s">
        <v>110</v>
      </c>
      <c r="P2260" s="22" t="s">
        <v>34214</v>
      </c>
      <c r="Q2260" s="22" t="s">
        <v>34215</v>
      </c>
      <c r="R2260" s="38">
        <v>0</v>
      </c>
    </row>
    <row r="2261" spans="1:18" ht="12.75">
      <c r="A2261" s="22" t="s">
        <v>60</v>
      </c>
      <c r="B2261" s="22" t="s">
        <v>14843</v>
      </c>
      <c r="C2261" s="22" t="s">
        <v>68</v>
      </c>
      <c r="D2261" s="22" t="s">
        <v>61</v>
      </c>
      <c r="E2261" s="31">
        <v>42927.70475694444</v>
      </c>
      <c r="F2261" s="22" t="s">
        <v>25378</v>
      </c>
      <c r="G2261" s="22" t="s">
        <v>34216</v>
      </c>
      <c r="H2261" s="22" t="s">
        <v>74</v>
      </c>
      <c r="I2261" s="22" t="s">
        <v>34217</v>
      </c>
      <c r="J2261" s="37" t="s">
        <v>25381</v>
      </c>
      <c r="K2261" s="37" t="s">
        <v>25382</v>
      </c>
      <c r="L2261" s="37" t="s">
        <v>25382</v>
      </c>
      <c r="M2261" s="37" t="s">
        <v>34218</v>
      </c>
      <c r="N2261" s="37" t="s">
        <v>1308</v>
      </c>
      <c r="O2261" s="37" t="s">
        <v>1309</v>
      </c>
      <c r="P2261" s="22" t="s">
        <v>34219</v>
      </c>
      <c r="Q2261" s="22" t="s">
        <v>34220</v>
      </c>
      <c r="R2261" s="38">
        <v>0</v>
      </c>
    </row>
    <row r="2262" spans="1:18" ht="12.75">
      <c r="A2262" s="22" t="s">
        <v>60</v>
      </c>
      <c r="B2262" s="22" t="s">
        <v>14843</v>
      </c>
      <c r="C2262" s="22" t="s">
        <v>68</v>
      </c>
      <c r="D2262" s="22" t="s">
        <v>61</v>
      </c>
      <c r="E2262" s="31">
        <v>42932.51321759259</v>
      </c>
      <c r="F2262" s="22" t="s">
        <v>25378</v>
      </c>
      <c r="G2262" s="22" t="s">
        <v>34221</v>
      </c>
      <c r="H2262" s="22" t="s">
        <v>74</v>
      </c>
      <c r="I2262" s="22" t="s">
        <v>15695</v>
      </c>
      <c r="J2262" s="37" t="s">
        <v>25381</v>
      </c>
      <c r="K2262" s="37" t="s">
        <v>25382</v>
      </c>
      <c r="L2262" s="37" t="s">
        <v>25382</v>
      </c>
      <c r="M2262" s="37" t="s">
        <v>34222</v>
      </c>
      <c r="N2262" s="37" t="s">
        <v>716</v>
      </c>
      <c r="O2262" s="37" t="s">
        <v>717</v>
      </c>
      <c r="P2262" s="22" t="s">
        <v>34223</v>
      </c>
      <c r="Q2262" s="22" t="s">
        <v>34224</v>
      </c>
      <c r="R2262" s="38">
        <v>0</v>
      </c>
    </row>
    <row r="2263" spans="1:18" ht="12.75">
      <c r="A2263" s="22" t="s">
        <v>60</v>
      </c>
      <c r="B2263" s="22" t="s">
        <v>14843</v>
      </c>
      <c r="C2263" s="22" t="s">
        <v>68</v>
      </c>
      <c r="D2263" s="22" t="s">
        <v>61</v>
      </c>
      <c r="E2263" s="31">
        <v>42933.596712962964</v>
      </c>
      <c r="F2263" s="22" t="s">
        <v>25378</v>
      </c>
      <c r="G2263" s="22" t="s">
        <v>34225</v>
      </c>
      <c r="H2263" s="22" t="s">
        <v>74</v>
      </c>
      <c r="I2263" s="22" t="s">
        <v>16965</v>
      </c>
      <c r="J2263" s="37" t="s">
        <v>25381</v>
      </c>
      <c r="K2263" s="37" t="s">
        <v>25382</v>
      </c>
      <c r="L2263" s="37" t="s">
        <v>25382</v>
      </c>
      <c r="M2263" s="37" t="s">
        <v>34226</v>
      </c>
      <c r="N2263" s="37" t="s">
        <v>766</v>
      </c>
      <c r="O2263" s="37" t="s">
        <v>767</v>
      </c>
      <c r="P2263" s="22" t="s">
        <v>34227</v>
      </c>
      <c r="Q2263" s="22" t="s">
        <v>34228</v>
      </c>
      <c r="R2263" s="38">
        <v>0</v>
      </c>
    </row>
    <row r="2264" spans="1:18" ht="12.75">
      <c r="A2264" s="22" t="s">
        <v>60</v>
      </c>
      <c r="B2264" s="22" t="s">
        <v>14843</v>
      </c>
      <c r="C2264" s="22" t="s">
        <v>68</v>
      </c>
      <c r="D2264" s="22" t="s">
        <v>61</v>
      </c>
      <c r="E2264" s="31">
        <v>42935.554525462961</v>
      </c>
      <c r="F2264" s="22" t="s">
        <v>25378</v>
      </c>
      <c r="G2264" s="22" t="s">
        <v>34229</v>
      </c>
      <c r="H2264" s="22" t="s">
        <v>74</v>
      </c>
      <c r="I2264" s="22" t="s">
        <v>34230</v>
      </c>
      <c r="J2264" s="37" t="s">
        <v>25381</v>
      </c>
      <c r="K2264" s="37" t="s">
        <v>25382</v>
      </c>
      <c r="L2264" s="37" t="s">
        <v>25382</v>
      </c>
      <c r="M2264" s="37" t="s">
        <v>34231</v>
      </c>
      <c r="N2264" s="37" t="s">
        <v>81</v>
      </c>
      <c r="O2264" s="37" t="s">
        <v>82</v>
      </c>
      <c r="P2264" s="22" t="s">
        <v>34232</v>
      </c>
      <c r="Q2264" s="22" t="s">
        <v>34233</v>
      </c>
      <c r="R2264" s="38">
        <v>0</v>
      </c>
    </row>
    <row r="2265" spans="1:18" ht="12.75">
      <c r="A2265" s="22" t="s">
        <v>60</v>
      </c>
      <c r="B2265" s="22" t="s">
        <v>14843</v>
      </c>
      <c r="C2265" s="22" t="s">
        <v>68</v>
      </c>
      <c r="D2265" s="22" t="s">
        <v>61</v>
      </c>
      <c r="E2265" s="31">
        <v>42935.579722222217</v>
      </c>
      <c r="F2265" s="22" t="s">
        <v>25378</v>
      </c>
      <c r="G2265" s="22" t="s">
        <v>34234</v>
      </c>
      <c r="H2265" s="22" t="s">
        <v>74</v>
      </c>
      <c r="I2265" s="22" t="s">
        <v>17389</v>
      </c>
      <c r="J2265" s="37" t="s">
        <v>25381</v>
      </c>
      <c r="K2265" s="37" t="s">
        <v>25382</v>
      </c>
      <c r="L2265" s="37" t="s">
        <v>25382</v>
      </c>
      <c r="M2265" s="37" t="s">
        <v>34235</v>
      </c>
      <c r="N2265" s="37" t="s">
        <v>81</v>
      </c>
      <c r="O2265" s="37" t="s">
        <v>82</v>
      </c>
      <c r="P2265" s="22" t="s">
        <v>34232</v>
      </c>
      <c r="Q2265" s="22" t="s">
        <v>34233</v>
      </c>
      <c r="R2265" s="38">
        <v>0</v>
      </c>
    </row>
    <row r="2266" spans="1:18" ht="12.75">
      <c r="A2266" s="22" t="s">
        <v>60</v>
      </c>
      <c r="B2266" s="22" t="s">
        <v>14843</v>
      </c>
      <c r="C2266" s="22" t="s">
        <v>68</v>
      </c>
      <c r="D2266" s="22" t="s">
        <v>61</v>
      </c>
      <c r="E2266" s="31">
        <v>42935.717951388884</v>
      </c>
      <c r="F2266" s="22" t="s">
        <v>25378</v>
      </c>
      <c r="G2266" s="22" t="s">
        <v>34236</v>
      </c>
      <c r="H2266" s="22" t="s">
        <v>74</v>
      </c>
      <c r="I2266" s="22" t="s">
        <v>34237</v>
      </c>
      <c r="J2266" s="37" t="s">
        <v>25381</v>
      </c>
      <c r="K2266" s="37" t="s">
        <v>25382</v>
      </c>
      <c r="L2266" s="37" t="s">
        <v>25382</v>
      </c>
      <c r="M2266" s="37" t="s">
        <v>34238</v>
      </c>
      <c r="N2266" s="37" t="s">
        <v>402</v>
      </c>
      <c r="O2266" s="37" t="s">
        <v>403</v>
      </c>
      <c r="P2266" s="22" t="s">
        <v>34239</v>
      </c>
      <c r="Q2266" s="22" t="s">
        <v>34240</v>
      </c>
      <c r="R2266" s="38">
        <v>0</v>
      </c>
    </row>
    <row r="2267" spans="1:18" ht="12.75">
      <c r="A2267" s="22" t="s">
        <v>60</v>
      </c>
      <c r="B2267" s="22" t="s">
        <v>14843</v>
      </c>
      <c r="C2267" s="22" t="s">
        <v>68</v>
      </c>
      <c r="D2267" s="22" t="s">
        <v>61</v>
      </c>
      <c r="E2267" s="31">
        <v>42935.718773148146</v>
      </c>
      <c r="F2267" s="22" t="s">
        <v>25378</v>
      </c>
      <c r="G2267" s="22" t="s">
        <v>34241</v>
      </c>
      <c r="H2267" s="22" t="s">
        <v>74</v>
      </c>
      <c r="I2267" s="22" t="s">
        <v>34242</v>
      </c>
      <c r="J2267" s="37" t="s">
        <v>25381</v>
      </c>
      <c r="K2267" s="37" t="s">
        <v>25382</v>
      </c>
      <c r="L2267" s="37" t="s">
        <v>25382</v>
      </c>
      <c r="M2267" s="37" t="s">
        <v>34243</v>
      </c>
      <c r="N2267" s="37" t="s">
        <v>402</v>
      </c>
      <c r="O2267" s="37" t="s">
        <v>403</v>
      </c>
      <c r="P2267" s="22" t="s">
        <v>34239</v>
      </c>
      <c r="Q2267" s="22" t="s">
        <v>34240</v>
      </c>
      <c r="R2267" s="38">
        <v>0</v>
      </c>
    </row>
    <row r="2268" spans="1:18" ht="12.75">
      <c r="A2268" s="22" t="s">
        <v>60</v>
      </c>
      <c r="B2268" s="22" t="s">
        <v>14843</v>
      </c>
      <c r="C2268" s="22" t="s">
        <v>68</v>
      </c>
      <c r="D2268" s="22" t="s">
        <v>61</v>
      </c>
      <c r="E2268" s="31">
        <v>42937.528240740736</v>
      </c>
      <c r="F2268" s="22" t="s">
        <v>25378</v>
      </c>
      <c r="G2268" s="22" t="s">
        <v>34244</v>
      </c>
      <c r="H2268" s="22" t="s">
        <v>74</v>
      </c>
      <c r="I2268" s="22" t="s">
        <v>21337</v>
      </c>
      <c r="J2268" s="37" t="s">
        <v>25381</v>
      </c>
      <c r="K2268" s="37" t="s">
        <v>25382</v>
      </c>
      <c r="L2268" s="37" t="s">
        <v>25382</v>
      </c>
      <c r="M2268" s="37" t="s">
        <v>34245</v>
      </c>
      <c r="N2268" s="37" t="s">
        <v>4069</v>
      </c>
      <c r="O2268" s="37" t="s">
        <v>4070</v>
      </c>
      <c r="P2268" s="22" t="s">
        <v>34246</v>
      </c>
      <c r="Q2268" s="22" t="s">
        <v>34247</v>
      </c>
      <c r="R2268" s="38">
        <v>0</v>
      </c>
    </row>
    <row r="2269" spans="1:18" ht="12.75">
      <c r="A2269" s="22" t="s">
        <v>60</v>
      </c>
      <c r="B2269" s="22" t="s">
        <v>14843</v>
      </c>
      <c r="C2269" s="22" t="s">
        <v>68</v>
      </c>
      <c r="D2269" s="22" t="s">
        <v>61</v>
      </c>
      <c r="E2269" s="31">
        <v>42940.379548611112</v>
      </c>
      <c r="F2269" s="22" t="s">
        <v>25378</v>
      </c>
      <c r="G2269" s="22" t="s">
        <v>34248</v>
      </c>
      <c r="H2269" s="22" t="s">
        <v>74</v>
      </c>
      <c r="I2269" s="22" t="s">
        <v>20963</v>
      </c>
      <c r="J2269" s="37" t="s">
        <v>25381</v>
      </c>
      <c r="K2269" s="37" t="s">
        <v>25382</v>
      </c>
      <c r="L2269" s="37" t="s">
        <v>25382</v>
      </c>
      <c r="M2269" s="37" t="s">
        <v>34249</v>
      </c>
      <c r="N2269" s="37" t="s">
        <v>2479</v>
      </c>
      <c r="O2269" s="37" t="s">
        <v>2480</v>
      </c>
      <c r="P2269" s="22" t="s">
        <v>34250</v>
      </c>
      <c r="Q2269" s="22" t="s">
        <v>34251</v>
      </c>
      <c r="R2269" s="38">
        <v>0</v>
      </c>
    </row>
    <row r="2270" spans="1:18" ht="12.75">
      <c r="A2270" s="22" t="s">
        <v>60</v>
      </c>
      <c r="B2270" s="22" t="s">
        <v>14843</v>
      </c>
      <c r="C2270" s="22" t="s">
        <v>68</v>
      </c>
      <c r="D2270" s="22" t="s">
        <v>61</v>
      </c>
      <c r="E2270" s="31">
        <v>42940.618564814817</v>
      </c>
      <c r="F2270" s="22" t="s">
        <v>25378</v>
      </c>
      <c r="G2270" s="22" t="s">
        <v>34252</v>
      </c>
      <c r="H2270" s="22" t="s">
        <v>74</v>
      </c>
      <c r="I2270" s="22" t="s">
        <v>14913</v>
      </c>
      <c r="J2270" s="37" t="s">
        <v>25381</v>
      </c>
      <c r="K2270" s="37" t="s">
        <v>25382</v>
      </c>
      <c r="L2270" s="37" t="s">
        <v>25382</v>
      </c>
      <c r="M2270" s="37" t="s">
        <v>34253</v>
      </c>
      <c r="N2270" s="37" t="s">
        <v>236</v>
      </c>
      <c r="O2270" s="37" t="s">
        <v>237</v>
      </c>
      <c r="P2270" s="22" t="s">
        <v>34254</v>
      </c>
      <c r="Q2270" s="22" t="s">
        <v>34255</v>
      </c>
      <c r="R2270" s="38">
        <v>0</v>
      </c>
    </row>
    <row r="2271" spans="1:18" ht="12.75">
      <c r="A2271" s="22" t="s">
        <v>60</v>
      </c>
      <c r="B2271" s="22" t="s">
        <v>14843</v>
      </c>
      <c r="C2271" s="22" t="s">
        <v>68</v>
      </c>
      <c r="D2271" s="22" t="s">
        <v>61</v>
      </c>
      <c r="E2271" s="31">
        <v>42940.624039351853</v>
      </c>
      <c r="F2271" s="22" t="s">
        <v>25378</v>
      </c>
      <c r="G2271" s="22" t="s">
        <v>34256</v>
      </c>
      <c r="H2271" s="22" t="s">
        <v>74</v>
      </c>
      <c r="I2271" s="22" t="s">
        <v>34257</v>
      </c>
      <c r="J2271" s="37" t="s">
        <v>25381</v>
      </c>
      <c r="K2271" s="37" t="s">
        <v>25382</v>
      </c>
      <c r="L2271" s="37" t="s">
        <v>25382</v>
      </c>
      <c r="M2271" s="37" t="s">
        <v>34258</v>
      </c>
      <c r="N2271" s="37" t="s">
        <v>1842</v>
      </c>
      <c r="O2271" s="37" t="s">
        <v>1843</v>
      </c>
      <c r="P2271" s="22" t="s">
        <v>34254</v>
      </c>
      <c r="Q2271" s="22" t="s">
        <v>34255</v>
      </c>
      <c r="R2271" s="38">
        <v>0</v>
      </c>
    </row>
    <row r="2272" spans="1:18" ht="12.75">
      <c r="A2272" s="22" t="s">
        <v>60</v>
      </c>
      <c r="B2272" s="22" t="s">
        <v>14843</v>
      </c>
      <c r="C2272" s="22" t="s">
        <v>68</v>
      </c>
      <c r="D2272" s="22" t="s">
        <v>61</v>
      </c>
      <c r="E2272" s="31">
        <v>42942.457638888889</v>
      </c>
      <c r="F2272" s="22" t="s">
        <v>25378</v>
      </c>
      <c r="G2272" s="22" t="s">
        <v>34259</v>
      </c>
      <c r="H2272" s="22" t="s">
        <v>74</v>
      </c>
      <c r="I2272" s="22" t="s">
        <v>17183</v>
      </c>
      <c r="J2272" s="37" t="s">
        <v>25381</v>
      </c>
      <c r="K2272" s="37" t="s">
        <v>25382</v>
      </c>
      <c r="L2272" s="37" t="s">
        <v>25382</v>
      </c>
      <c r="M2272" s="37" t="s">
        <v>34260</v>
      </c>
      <c r="N2272" s="37" t="s">
        <v>5104</v>
      </c>
      <c r="O2272" s="37" t="s">
        <v>5105</v>
      </c>
      <c r="P2272" s="22" t="s">
        <v>34261</v>
      </c>
      <c r="Q2272" s="22" t="s">
        <v>34262</v>
      </c>
      <c r="R2272" s="38">
        <v>0</v>
      </c>
    </row>
    <row r="2273" spans="1:18" ht="12.75">
      <c r="A2273" s="22" t="s">
        <v>60</v>
      </c>
      <c r="B2273" s="22" t="s">
        <v>14843</v>
      </c>
      <c r="C2273" s="22" t="s">
        <v>68</v>
      </c>
      <c r="D2273" s="22" t="s">
        <v>61</v>
      </c>
      <c r="E2273" s="31">
        <v>42947.681168981479</v>
      </c>
      <c r="F2273" s="22" t="s">
        <v>25378</v>
      </c>
      <c r="G2273" s="22" t="s">
        <v>34263</v>
      </c>
      <c r="H2273" s="22" t="s">
        <v>74</v>
      </c>
      <c r="I2273" s="22" t="s">
        <v>16137</v>
      </c>
      <c r="J2273" s="37" t="s">
        <v>25381</v>
      </c>
      <c r="K2273" s="37" t="s">
        <v>25382</v>
      </c>
      <c r="L2273" s="37" t="s">
        <v>25382</v>
      </c>
      <c r="M2273" s="37" t="s">
        <v>34264</v>
      </c>
      <c r="N2273" s="37" t="s">
        <v>1812</v>
      </c>
      <c r="O2273" s="37" t="s">
        <v>1813</v>
      </c>
      <c r="P2273" s="22" t="s">
        <v>34265</v>
      </c>
      <c r="Q2273" s="22" t="s">
        <v>34266</v>
      </c>
      <c r="R2273" s="38">
        <v>0</v>
      </c>
    </row>
    <row r="2274" spans="1:18" ht="12.75">
      <c r="A2274" s="22" t="s">
        <v>60</v>
      </c>
      <c r="B2274" s="22" t="s">
        <v>14985</v>
      </c>
      <c r="C2274" s="22" t="s">
        <v>68</v>
      </c>
      <c r="D2274" s="22" t="s">
        <v>61</v>
      </c>
      <c r="E2274" s="31">
        <v>42929.507245370369</v>
      </c>
      <c r="F2274" s="22" t="s">
        <v>25378</v>
      </c>
      <c r="G2274" s="22" t="s">
        <v>34267</v>
      </c>
      <c r="H2274" s="22" t="s">
        <v>74</v>
      </c>
      <c r="I2274" s="22" t="s">
        <v>19043</v>
      </c>
      <c r="J2274" s="37" t="s">
        <v>25381</v>
      </c>
      <c r="K2274" s="37" t="s">
        <v>25382</v>
      </c>
      <c r="L2274" s="37" t="s">
        <v>25382</v>
      </c>
      <c r="M2274" s="37" t="s">
        <v>34268</v>
      </c>
      <c r="N2274" s="37" t="s">
        <v>15253</v>
      </c>
      <c r="O2274" s="37" t="s">
        <v>15254</v>
      </c>
      <c r="P2274" s="22" t="s">
        <v>34269</v>
      </c>
      <c r="Q2274" s="22" t="s">
        <v>34270</v>
      </c>
      <c r="R2274" s="38">
        <v>0</v>
      </c>
    </row>
    <row r="2275" spans="1:18" ht="12.75">
      <c r="A2275" s="22" t="s">
        <v>60</v>
      </c>
      <c r="B2275" s="22" t="s">
        <v>14985</v>
      </c>
      <c r="C2275" s="22" t="s">
        <v>68</v>
      </c>
      <c r="D2275" s="22" t="s">
        <v>61</v>
      </c>
      <c r="E2275" s="31">
        <v>42930.484039351853</v>
      </c>
      <c r="F2275" s="22" t="s">
        <v>25378</v>
      </c>
      <c r="G2275" s="22" t="s">
        <v>34271</v>
      </c>
      <c r="H2275" s="22" t="s">
        <v>74</v>
      </c>
      <c r="I2275" s="22" t="s">
        <v>16195</v>
      </c>
      <c r="J2275" s="37" t="s">
        <v>25381</v>
      </c>
      <c r="K2275" s="37" t="s">
        <v>25382</v>
      </c>
      <c r="L2275" s="37" t="s">
        <v>25382</v>
      </c>
      <c r="M2275" s="37" t="s">
        <v>34272</v>
      </c>
      <c r="N2275" s="37" t="s">
        <v>8464</v>
      </c>
      <c r="O2275" s="37" t="s">
        <v>8465</v>
      </c>
      <c r="P2275" s="22" t="s">
        <v>34273</v>
      </c>
      <c r="Q2275" s="22" t="s">
        <v>34274</v>
      </c>
      <c r="R2275" s="38">
        <v>0</v>
      </c>
    </row>
    <row r="2276" spans="1:18" ht="12.75">
      <c r="A2276" s="22" t="s">
        <v>60</v>
      </c>
      <c r="B2276" s="22" t="s">
        <v>14985</v>
      </c>
      <c r="C2276" s="22" t="s">
        <v>68</v>
      </c>
      <c r="D2276" s="22" t="s">
        <v>61</v>
      </c>
      <c r="E2276" s="31">
        <v>42934.505196759259</v>
      </c>
      <c r="F2276" s="22" t="s">
        <v>25378</v>
      </c>
      <c r="G2276" s="22" t="s">
        <v>34275</v>
      </c>
      <c r="H2276" s="22" t="s">
        <v>74</v>
      </c>
      <c r="I2276" s="22" t="s">
        <v>19391</v>
      </c>
      <c r="J2276" s="37" t="s">
        <v>25381</v>
      </c>
      <c r="K2276" s="37" t="s">
        <v>25382</v>
      </c>
      <c r="L2276" s="37" t="s">
        <v>25382</v>
      </c>
      <c r="M2276" s="37" t="s">
        <v>34276</v>
      </c>
      <c r="N2276" s="37" t="s">
        <v>19392</v>
      </c>
      <c r="O2276" s="37" t="s">
        <v>19393</v>
      </c>
      <c r="P2276" s="22" t="s">
        <v>34277</v>
      </c>
      <c r="Q2276" s="22" t="s">
        <v>34278</v>
      </c>
      <c r="R2276" s="38">
        <v>0</v>
      </c>
    </row>
    <row r="2277" spans="1:18" ht="12.75">
      <c r="A2277" s="22" t="s">
        <v>60</v>
      </c>
      <c r="B2277" s="22" t="s">
        <v>14985</v>
      </c>
      <c r="C2277" s="22" t="s">
        <v>68</v>
      </c>
      <c r="D2277" s="22" t="s">
        <v>61</v>
      </c>
      <c r="E2277" s="31">
        <v>42937.399814814817</v>
      </c>
      <c r="F2277" s="22" t="s">
        <v>25378</v>
      </c>
      <c r="G2277" s="22" t="s">
        <v>34279</v>
      </c>
      <c r="H2277" s="22" t="s">
        <v>74</v>
      </c>
      <c r="I2277" s="22" t="s">
        <v>34280</v>
      </c>
      <c r="J2277" s="37" t="s">
        <v>25381</v>
      </c>
      <c r="K2277" s="37" t="s">
        <v>25382</v>
      </c>
      <c r="L2277" s="37" t="s">
        <v>25382</v>
      </c>
      <c r="M2277" s="37" t="s">
        <v>34281</v>
      </c>
      <c r="N2277" s="37" t="s">
        <v>4885</v>
      </c>
      <c r="O2277" s="37" t="s">
        <v>4886</v>
      </c>
      <c r="P2277" s="22" t="s">
        <v>34282</v>
      </c>
      <c r="Q2277" s="22" t="s">
        <v>34283</v>
      </c>
      <c r="R2277" s="38">
        <v>0</v>
      </c>
    </row>
    <row r="2278" spans="1:18" ht="12.75">
      <c r="A2278" s="22" t="s">
        <v>60</v>
      </c>
      <c r="B2278" s="22" t="s">
        <v>14985</v>
      </c>
      <c r="C2278" s="22" t="s">
        <v>68</v>
      </c>
      <c r="D2278" s="22" t="s">
        <v>61</v>
      </c>
      <c r="E2278" s="31">
        <v>42937.453946759255</v>
      </c>
      <c r="F2278" s="22" t="s">
        <v>25378</v>
      </c>
      <c r="G2278" s="22" t="s">
        <v>34284</v>
      </c>
      <c r="H2278" s="22" t="s">
        <v>74</v>
      </c>
      <c r="I2278" s="22" t="s">
        <v>34285</v>
      </c>
      <c r="J2278" s="37" t="s">
        <v>25381</v>
      </c>
      <c r="K2278" s="37" t="s">
        <v>25382</v>
      </c>
      <c r="L2278" s="37" t="s">
        <v>25382</v>
      </c>
      <c r="M2278" s="37" t="s">
        <v>34286</v>
      </c>
      <c r="N2278" s="37" t="s">
        <v>3386</v>
      </c>
      <c r="O2278" s="37" t="s">
        <v>3387</v>
      </c>
      <c r="P2278" s="22" t="s">
        <v>34287</v>
      </c>
      <c r="Q2278" s="22" t="s">
        <v>34288</v>
      </c>
      <c r="R2278" s="38">
        <v>0</v>
      </c>
    </row>
    <row r="2279" spans="1:18" ht="12.75">
      <c r="A2279" s="22" t="s">
        <v>60</v>
      </c>
      <c r="B2279" s="22" t="s">
        <v>14985</v>
      </c>
      <c r="C2279" s="22" t="s">
        <v>68</v>
      </c>
      <c r="D2279" s="22" t="s">
        <v>61</v>
      </c>
      <c r="E2279" s="31">
        <v>42943.516886574071</v>
      </c>
      <c r="F2279" s="22" t="s">
        <v>25378</v>
      </c>
      <c r="G2279" s="22" t="s">
        <v>34289</v>
      </c>
      <c r="H2279" s="22" t="s">
        <v>74</v>
      </c>
      <c r="I2279" s="22" t="s">
        <v>34290</v>
      </c>
      <c r="J2279" s="37" t="s">
        <v>25381</v>
      </c>
      <c r="K2279" s="37" t="s">
        <v>25382</v>
      </c>
      <c r="L2279" s="37" t="s">
        <v>25382</v>
      </c>
      <c r="M2279" s="37" t="s">
        <v>34291</v>
      </c>
      <c r="N2279" s="37" t="s">
        <v>21384</v>
      </c>
      <c r="O2279" s="37" t="s">
        <v>21385</v>
      </c>
      <c r="P2279" s="22" t="s">
        <v>34292</v>
      </c>
      <c r="Q2279" s="22" t="s">
        <v>34293</v>
      </c>
      <c r="R2279" s="38">
        <v>0</v>
      </c>
    </row>
    <row r="2280" spans="1:18" ht="12.75">
      <c r="A2280" s="22" t="s">
        <v>60</v>
      </c>
      <c r="B2280" s="22" t="s">
        <v>15129</v>
      </c>
      <c r="C2280" s="22" t="s">
        <v>68</v>
      </c>
      <c r="D2280" s="22" t="s">
        <v>61</v>
      </c>
      <c r="E2280" s="31">
        <v>42920.471921296295</v>
      </c>
      <c r="F2280" s="22" t="s">
        <v>25378</v>
      </c>
      <c r="G2280" s="22" t="s">
        <v>34294</v>
      </c>
      <c r="H2280" s="22" t="s">
        <v>74</v>
      </c>
      <c r="I2280" s="22" t="s">
        <v>20619</v>
      </c>
      <c r="J2280" s="37" t="s">
        <v>25381</v>
      </c>
      <c r="K2280" s="37" t="s">
        <v>25382</v>
      </c>
      <c r="L2280" s="37" t="s">
        <v>25382</v>
      </c>
      <c r="M2280" s="37" t="s">
        <v>34295</v>
      </c>
      <c r="N2280" s="37" t="s">
        <v>81</v>
      </c>
      <c r="O2280" s="37" t="s">
        <v>82</v>
      </c>
      <c r="P2280" s="22" t="s">
        <v>34296</v>
      </c>
      <c r="Q2280" s="22" t="s">
        <v>34297</v>
      </c>
      <c r="R2280" s="38">
        <v>0</v>
      </c>
    </row>
    <row r="2281" spans="1:18" ht="12.75">
      <c r="A2281" s="22" t="s">
        <v>60</v>
      </c>
      <c r="B2281" s="22" t="s">
        <v>15129</v>
      </c>
      <c r="C2281" s="22" t="s">
        <v>68</v>
      </c>
      <c r="D2281" s="22" t="s">
        <v>61</v>
      </c>
      <c r="E2281" s="31">
        <v>42921.699791666666</v>
      </c>
      <c r="F2281" s="22" t="s">
        <v>25378</v>
      </c>
      <c r="G2281" s="22" t="s">
        <v>34298</v>
      </c>
      <c r="H2281" s="22" t="s">
        <v>74</v>
      </c>
      <c r="I2281" s="22" t="s">
        <v>19099</v>
      </c>
      <c r="J2281" s="37" t="s">
        <v>25381</v>
      </c>
      <c r="K2281" s="37" t="s">
        <v>25382</v>
      </c>
      <c r="L2281" s="37" t="s">
        <v>25382</v>
      </c>
      <c r="M2281" s="37" t="s">
        <v>34299</v>
      </c>
      <c r="N2281" s="37" t="s">
        <v>708</v>
      </c>
      <c r="O2281" s="37" t="s">
        <v>709</v>
      </c>
      <c r="P2281" s="22" t="s">
        <v>34300</v>
      </c>
      <c r="Q2281" s="22" t="s">
        <v>34301</v>
      </c>
      <c r="R2281" s="38">
        <v>0</v>
      </c>
    </row>
    <row r="2282" spans="1:18" ht="12.75">
      <c r="A2282" s="22" t="s">
        <v>60</v>
      </c>
      <c r="B2282" s="22" t="s">
        <v>15129</v>
      </c>
      <c r="C2282" s="22" t="s">
        <v>68</v>
      </c>
      <c r="D2282" s="22" t="s">
        <v>61</v>
      </c>
      <c r="E2282" s="31">
        <v>42921.703159722223</v>
      </c>
      <c r="F2282" s="22" t="s">
        <v>25378</v>
      </c>
      <c r="G2282" s="22" t="s">
        <v>34302</v>
      </c>
      <c r="H2282" s="22" t="s">
        <v>74</v>
      </c>
      <c r="I2282" s="22" t="s">
        <v>21666</v>
      </c>
      <c r="J2282" s="37" t="s">
        <v>25381</v>
      </c>
      <c r="K2282" s="37" t="s">
        <v>25382</v>
      </c>
      <c r="L2282" s="37" t="s">
        <v>25382</v>
      </c>
      <c r="M2282" s="37" t="s">
        <v>34303</v>
      </c>
      <c r="N2282" s="37" t="s">
        <v>8393</v>
      </c>
      <c r="O2282" s="37" t="s">
        <v>8394</v>
      </c>
      <c r="P2282" s="22" t="s">
        <v>34304</v>
      </c>
      <c r="Q2282" s="22" t="s">
        <v>34305</v>
      </c>
      <c r="R2282" s="38">
        <v>0</v>
      </c>
    </row>
    <row r="2283" spans="1:18" ht="12.75">
      <c r="A2283" s="22" t="s">
        <v>60</v>
      </c>
      <c r="B2283" s="22" t="s">
        <v>15129</v>
      </c>
      <c r="C2283" s="22" t="s">
        <v>68</v>
      </c>
      <c r="D2283" s="22" t="s">
        <v>61</v>
      </c>
      <c r="E2283" s="31">
        <v>42925.654953703699</v>
      </c>
      <c r="F2283" s="22" t="s">
        <v>25378</v>
      </c>
      <c r="G2283" s="22" t="s">
        <v>34306</v>
      </c>
      <c r="H2283" s="22" t="s">
        <v>74</v>
      </c>
      <c r="I2283" s="22" t="s">
        <v>34307</v>
      </c>
      <c r="J2283" s="37" t="s">
        <v>25381</v>
      </c>
      <c r="K2283" s="37" t="s">
        <v>25382</v>
      </c>
      <c r="L2283" s="37" t="s">
        <v>25382</v>
      </c>
      <c r="M2283" s="37" t="s">
        <v>34308</v>
      </c>
      <c r="N2283" s="37" t="s">
        <v>13781</v>
      </c>
      <c r="O2283" s="37" t="s">
        <v>13782</v>
      </c>
      <c r="P2283" s="22" t="s">
        <v>34309</v>
      </c>
      <c r="Q2283" s="22" t="s">
        <v>34310</v>
      </c>
      <c r="R2283" s="38">
        <v>0</v>
      </c>
    </row>
    <row r="2284" spans="1:18" ht="12.75">
      <c r="A2284" s="22" t="s">
        <v>60</v>
      </c>
      <c r="B2284" s="22" t="s">
        <v>15129</v>
      </c>
      <c r="C2284" s="22" t="s">
        <v>68</v>
      </c>
      <c r="D2284" s="22" t="s">
        <v>61</v>
      </c>
      <c r="E2284" s="31">
        <v>42929.65347222222</v>
      </c>
      <c r="F2284" s="22" t="s">
        <v>25378</v>
      </c>
      <c r="G2284" s="22" t="s">
        <v>34311</v>
      </c>
      <c r="H2284" s="22" t="s">
        <v>74</v>
      </c>
      <c r="I2284" s="22" t="s">
        <v>20299</v>
      </c>
      <c r="J2284" s="37" t="s">
        <v>25381</v>
      </c>
      <c r="K2284" s="37" t="s">
        <v>25382</v>
      </c>
      <c r="L2284" s="37" t="s">
        <v>25382</v>
      </c>
      <c r="M2284" s="37" t="s">
        <v>34312</v>
      </c>
      <c r="N2284" s="37" t="s">
        <v>16250</v>
      </c>
      <c r="O2284" s="37" t="s">
        <v>16251</v>
      </c>
      <c r="P2284" s="22" t="s">
        <v>34313</v>
      </c>
      <c r="Q2284" s="22" t="s">
        <v>34314</v>
      </c>
      <c r="R2284" s="38">
        <v>0</v>
      </c>
    </row>
    <row r="2285" spans="1:18" ht="12.75">
      <c r="A2285" s="22" t="s">
        <v>60</v>
      </c>
      <c r="B2285" s="22" t="s">
        <v>15129</v>
      </c>
      <c r="C2285" s="22" t="s">
        <v>68</v>
      </c>
      <c r="D2285" s="22" t="s">
        <v>61</v>
      </c>
      <c r="E2285" s="31">
        <v>42930.420752314814</v>
      </c>
      <c r="F2285" s="22" t="s">
        <v>25378</v>
      </c>
      <c r="G2285" s="22" t="s">
        <v>34315</v>
      </c>
      <c r="H2285" s="22" t="s">
        <v>74</v>
      </c>
      <c r="I2285" s="22" t="s">
        <v>22046</v>
      </c>
      <c r="J2285" s="37" t="s">
        <v>25381</v>
      </c>
      <c r="K2285" s="37" t="s">
        <v>25382</v>
      </c>
      <c r="L2285" s="37" t="s">
        <v>25382</v>
      </c>
      <c r="M2285" s="37" t="s">
        <v>34316</v>
      </c>
      <c r="N2285" s="37" t="s">
        <v>1502</v>
      </c>
      <c r="O2285" s="37" t="s">
        <v>1503</v>
      </c>
      <c r="P2285" s="22" t="s">
        <v>34317</v>
      </c>
      <c r="Q2285" s="22" t="s">
        <v>34318</v>
      </c>
      <c r="R2285" s="38">
        <v>0</v>
      </c>
    </row>
    <row r="2286" spans="1:18" ht="12.75">
      <c r="A2286" s="22" t="s">
        <v>60</v>
      </c>
      <c r="B2286" s="22" t="s">
        <v>15129</v>
      </c>
      <c r="C2286" s="22" t="s">
        <v>68</v>
      </c>
      <c r="D2286" s="22" t="s">
        <v>61</v>
      </c>
      <c r="E2286" s="31">
        <v>42931.481747685182</v>
      </c>
      <c r="F2286" s="22" t="s">
        <v>25378</v>
      </c>
      <c r="G2286" s="22" t="s">
        <v>34319</v>
      </c>
      <c r="H2286" s="22" t="s">
        <v>74</v>
      </c>
      <c r="I2286" s="22" t="s">
        <v>15131</v>
      </c>
      <c r="J2286" s="37" t="s">
        <v>25381</v>
      </c>
      <c r="K2286" s="37" t="s">
        <v>25382</v>
      </c>
      <c r="L2286" s="37" t="s">
        <v>25382</v>
      </c>
      <c r="M2286" s="37" t="s">
        <v>34320</v>
      </c>
      <c r="N2286" s="37" t="s">
        <v>81</v>
      </c>
      <c r="O2286" s="37" t="s">
        <v>82</v>
      </c>
      <c r="P2286" s="22" t="s">
        <v>34321</v>
      </c>
      <c r="Q2286" s="22" t="s">
        <v>34322</v>
      </c>
      <c r="R2286" s="38">
        <v>0</v>
      </c>
    </row>
    <row r="2287" spans="1:18" ht="12.75">
      <c r="A2287" s="22" t="s">
        <v>60</v>
      </c>
      <c r="B2287" s="22" t="s">
        <v>15129</v>
      </c>
      <c r="C2287" s="22" t="s">
        <v>68</v>
      </c>
      <c r="D2287" s="22" t="s">
        <v>61</v>
      </c>
      <c r="E2287" s="31">
        <v>42931.691076388888</v>
      </c>
      <c r="F2287" s="22" t="s">
        <v>25378</v>
      </c>
      <c r="G2287" s="22" t="s">
        <v>34323</v>
      </c>
      <c r="H2287" s="22" t="s">
        <v>74</v>
      </c>
      <c r="I2287" s="22" t="s">
        <v>20212</v>
      </c>
      <c r="J2287" s="37" t="s">
        <v>25381</v>
      </c>
      <c r="K2287" s="37" t="s">
        <v>25382</v>
      </c>
      <c r="L2287" s="37" t="s">
        <v>25382</v>
      </c>
      <c r="M2287" s="37" t="s">
        <v>34324</v>
      </c>
      <c r="N2287" s="37" t="s">
        <v>161</v>
      </c>
      <c r="O2287" s="37" t="s">
        <v>162</v>
      </c>
      <c r="P2287" s="22" t="s">
        <v>34325</v>
      </c>
      <c r="Q2287" s="22" t="s">
        <v>34326</v>
      </c>
      <c r="R2287" s="38">
        <v>0</v>
      </c>
    </row>
    <row r="2288" spans="1:18" ht="12.75">
      <c r="A2288" s="22" t="s">
        <v>60</v>
      </c>
      <c r="B2288" s="22" t="s">
        <v>15129</v>
      </c>
      <c r="C2288" s="22" t="s">
        <v>68</v>
      </c>
      <c r="D2288" s="22" t="s">
        <v>61</v>
      </c>
      <c r="E2288" s="31">
        <v>42937.667048611111</v>
      </c>
      <c r="F2288" s="22" t="s">
        <v>25378</v>
      </c>
      <c r="G2288" s="22" t="s">
        <v>34327</v>
      </c>
      <c r="H2288" s="22" t="s">
        <v>74</v>
      </c>
      <c r="I2288" s="22" t="s">
        <v>18969</v>
      </c>
      <c r="J2288" s="37" t="s">
        <v>25381</v>
      </c>
      <c r="K2288" s="37" t="s">
        <v>25382</v>
      </c>
      <c r="L2288" s="37" t="s">
        <v>25382</v>
      </c>
      <c r="M2288" s="37" t="s">
        <v>34328</v>
      </c>
      <c r="N2288" s="37" t="s">
        <v>13936</v>
      </c>
      <c r="O2288" s="37" t="s">
        <v>13937</v>
      </c>
      <c r="P2288" s="22" t="s">
        <v>34329</v>
      </c>
      <c r="Q2288" s="22" t="s">
        <v>34330</v>
      </c>
      <c r="R2288" s="38">
        <v>0</v>
      </c>
    </row>
    <row r="2289" spans="1:18" ht="12.75">
      <c r="A2289" s="22" t="s">
        <v>60</v>
      </c>
      <c r="B2289" s="22" t="s">
        <v>15129</v>
      </c>
      <c r="C2289" s="22" t="s">
        <v>68</v>
      </c>
      <c r="D2289" s="22" t="s">
        <v>61</v>
      </c>
      <c r="E2289" s="31">
        <v>42940.51903935185</v>
      </c>
      <c r="F2289" s="22" t="s">
        <v>25378</v>
      </c>
      <c r="G2289" s="22" t="s">
        <v>34331</v>
      </c>
      <c r="H2289" s="22" t="s">
        <v>74</v>
      </c>
      <c r="I2289" s="22" t="s">
        <v>34332</v>
      </c>
      <c r="J2289" s="37" t="s">
        <v>25381</v>
      </c>
      <c r="K2289" s="37" t="s">
        <v>25382</v>
      </c>
      <c r="L2289" s="37" t="s">
        <v>25382</v>
      </c>
      <c r="M2289" s="37" t="s">
        <v>34333</v>
      </c>
      <c r="N2289" s="37" t="s">
        <v>708</v>
      </c>
      <c r="O2289" s="37" t="s">
        <v>709</v>
      </c>
      <c r="P2289" s="22" t="s">
        <v>34334</v>
      </c>
      <c r="Q2289" s="22" t="s">
        <v>34335</v>
      </c>
      <c r="R2289" s="38">
        <v>0</v>
      </c>
    </row>
    <row r="2290" spans="1:18" ht="12.75">
      <c r="A2290" s="22" t="s">
        <v>60</v>
      </c>
      <c r="B2290" s="22" t="s">
        <v>14976</v>
      </c>
      <c r="C2290" s="22" t="s">
        <v>68</v>
      </c>
      <c r="D2290" s="22" t="s">
        <v>61</v>
      </c>
      <c r="E2290" s="31">
        <v>42919.542569444442</v>
      </c>
      <c r="F2290" s="22" t="s">
        <v>25378</v>
      </c>
      <c r="G2290" s="22" t="s">
        <v>34336</v>
      </c>
      <c r="H2290" s="22" t="s">
        <v>74</v>
      </c>
      <c r="I2290" s="22" t="s">
        <v>21829</v>
      </c>
      <c r="J2290" s="37" t="s">
        <v>25381</v>
      </c>
      <c r="K2290" s="37" t="s">
        <v>25382</v>
      </c>
      <c r="L2290" s="37" t="s">
        <v>25382</v>
      </c>
      <c r="M2290" s="37" t="s">
        <v>34337</v>
      </c>
      <c r="N2290" s="37" t="s">
        <v>81</v>
      </c>
      <c r="O2290" s="37" t="s">
        <v>82</v>
      </c>
      <c r="P2290" s="22" t="s">
        <v>34338</v>
      </c>
      <c r="Q2290" s="22" t="s">
        <v>34339</v>
      </c>
      <c r="R2290" s="38">
        <v>0</v>
      </c>
    </row>
    <row r="2291" spans="1:18" ht="12.75">
      <c r="A2291" s="22" t="s">
        <v>60</v>
      </c>
      <c r="B2291" s="22" t="s">
        <v>14976</v>
      </c>
      <c r="C2291" s="22" t="s">
        <v>68</v>
      </c>
      <c r="D2291" s="22" t="s">
        <v>61</v>
      </c>
      <c r="E2291" s="31">
        <v>42921.620451388888</v>
      </c>
      <c r="F2291" s="22" t="s">
        <v>25378</v>
      </c>
      <c r="G2291" s="22" t="s">
        <v>34340</v>
      </c>
      <c r="H2291" s="22" t="s">
        <v>74</v>
      </c>
      <c r="I2291" s="22" t="s">
        <v>34341</v>
      </c>
      <c r="J2291" s="37" t="s">
        <v>25381</v>
      </c>
      <c r="K2291" s="37" t="s">
        <v>25382</v>
      </c>
      <c r="L2291" s="37" t="s">
        <v>25382</v>
      </c>
      <c r="M2291" s="37" t="s">
        <v>34342</v>
      </c>
      <c r="N2291" s="37" t="s">
        <v>81</v>
      </c>
      <c r="O2291" s="37" t="s">
        <v>82</v>
      </c>
      <c r="P2291" s="22" t="s">
        <v>34343</v>
      </c>
      <c r="Q2291" s="22" t="s">
        <v>34344</v>
      </c>
      <c r="R2291" s="38">
        <v>0</v>
      </c>
    </row>
    <row r="2292" spans="1:18" ht="12.75">
      <c r="A2292" s="22" t="s">
        <v>60</v>
      </c>
      <c r="B2292" s="22" t="s">
        <v>14976</v>
      </c>
      <c r="C2292" s="22" t="s">
        <v>68</v>
      </c>
      <c r="D2292" s="22" t="s">
        <v>61</v>
      </c>
      <c r="E2292" s="31">
        <v>42927.549074074072</v>
      </c>
      <c r="F2292" s="22" t="s">
        <v>25378</v>
      </c>
      <c r="G2292" s="22" t="s">
        <v>34345</v>
      </c>
      <c r="H2292" s="22" t="s">
        <v>74</v>
      </c>
      <c r="I2292" s="22" t="s">
        <v>34346</v>
      </c>
      <c r="J2292" s="37" t="s">
        <v>25381</v>
      </c>
      <c r="K2292" s="37" t="s">
        <v>25382</v>
      </c>
      <c r="L2292" s="37" t="s">
        <v>25382</v>
      </c>
      <c r="M2292" s="37" t="s">
        <v>34347</v>
      </c>
      <c r="N2292" s="37" t="s">
        <v>943</v>
      </c>
      <c r="O2292" s="37" t="s">
        <v>944</v>
      </c>
      <c r="P2292" s="22" t="s">
        <v>34348</v>
      </c>
      <c r="Q2292" s="22" t="s">
        <v>34349</v>
      </c>
      <c r="R2292" s="38">
        <v>0</v>
      </c>
    </row>
    <row r="2293" spans="1:18" ht="12.75">
      <c r="A2293" s="22" t="s">
        <v>60</v>
      </c>
      <c r="B2293" s="22" t="s">
        <v>14976</v>
      </c>
      <c r="C2293" s="22" t="s">
        <v>68</v>
      </c>
      <c r="D2293" s="22" t="s">
        <v>61</v>
      </c>
      <c r="E2293" s="31">
        <v>42928.582060185181</v>
      </c>
      <c r="F2293" s="22" t="s">
        <v>25378</v>
      </c>
      <c r="G2293" s="22" t="s">
        <v>34350</v>
      </c>
      <c r="H2293" s="22" t="s">
        <v>74</v>
      </c>
      <c r="I2293" s="22" t="s">
        <v>34351</v>
      </c>
      <c r="J2293" s="37" t="s">
        <v>25381</v>
      </c>
      <c r="K2293" s="37" t="s">
        <v>25382</v>
      </c>
      <c r="L2293" s="37" t="s">
        <v>25382</v>
      </c>
      <c r="M2293" s="37" t="s">
        <v>34352</v>
      </c>
      <c r="N2293" s="37" t="s">
        <v>228</v>
      </c>
      <c r="O2293" s="37" t="s">
        <v>229</v>
      </c>
      <c r="P2293" s="22" t="s">
        <v>34353</v>
      </c>
      <c r="Q2293" s="22" t="s">
        <v>34354</v>
      </c>
      <c r="R2293" s="38">
        <v>0</v>
      </c>
    </row>
    <row r="2294" spans="1:18" ht="12.75">
      <c r="A2294" s="22" t="s">
        <v>60</v>
      </c>
      <c r="B2294" s="22" t="s">
        <v>14976</v>
      </c>
      <c r="C2294" s="22" t="s">
        <v>68</v>
      </c>
      <c r="D2294" s="22" t="s">
        <v>61</v>
      </c>
      <c r="E2294" s="31">
        <v>42929.441481481481</v>
      </c>
      <c r="F2294" s="22" t="s">
        <v>25378</v>
      </c>
      <c r="G2294" s="22" t="s">
        <v>34355</v>
      </c>
      <c r="H2294" s="22" t="s">
        <v>74</v>
      </c>
      <c r="I2294" s="22" t="s">
        <v>34356</v>
      </c>
      <c r="J2294" s="37" t="s">
        <v>25381</v>
      </c>
      <c r="K2294" s="37" t="s">
        <v>25382</v>
      </c>
      <c r="L2294" s="37" t="s">
        <v>25382</v>
      </c>
      <c r="M2294" s="37" t="s">
        <v>34357</v>
      </c>
      <c r="N2294" s="37" t="s">
        <v>1383</v>
      </c>
      <c r="O2294" s="37" t="s">
        <v>1384</v>
      </c>
      <c r="P2294" s="22" t="s">
        <v>34358</v>
      </c>
      <c r="Q2294" s="22" t="s">
        <v>34359</v>
      </c>
      <c r="R2294" s="38">
        <v>0</v>
      </c>
    </row>
    <row r="2295" spans="1:18" ht="12.75">
      <c r="A2295" s="22" t="s">
        <v>60</v>
      </c>
      <c r="B2295" s="22" t="s">
        <v>14976</v>
      </c>
      <c r="C2295" s="22" t="s">
        <v>68</v>
      </c>
      <c r="D2295" s="22" t="s">
        <v>61</v>
      </c>
      <c r="E2295" s="31">
        <v>42929.600972222222</v>
      </c>
      <c r="F2295" s="22" t="s">
        <v>25378</v>
      </c>
      <c r="G2295" s="22" t="s">
        <v>34360</v>
      </c>
      <c r="H2295" s="22" t="s">
        <v>74</v>
      </c>
      <c r="I2295" s="22" t="s">
        <v>15204</v>
      </c>
      <c r="J2295" s="37" t="s">
        <v>25381</v>
      </c>
      <c r="K2295" s="37" t="s">
        <v>25382</v>
      </c>
      <c r="L2295" s="37" t="s">
        <v>25382</v>
      </c>
      <c r="M2295" s="37" t="s">
        <v>34361</v>
      </c>
      <c r="N2295" s="37" t="s">
        <v>271</v>
      </c>
      <c r="O2295" s="37" t="s">
        <v>272</v>
      </c>
      <c r="P2295" s="22" t="s">
        <v>34362</v>
      </c>
      <c r="Q2295" s="22" t="s">
        <v>34363</v>
      </c>
      <c r="R2295" s="38">
        <v>0</v>
      </c>
    </row>
    <row r="2296" spans="1:18" ht="12.75">
      <c r="A2296" s="22" t="s">
        <v>60</v>
      </c>
      <c r="B2296" s="22" t="s">
        <v>14976</v>
      </c>
      <c r="C2296" s="22" t="s">
        <v>68</v>
      </c>
      <c r="D2296" s="22" t="s">
        <v>61</v>
      </c>
      <c r="E2296" s="31">
        <v>42930.557037037033</v>
      </c>
      <c r="F2296" s="22" t="s">
        <v>25378</v>
      </c>
      <c r="G2296" s="22" t="s">
        <v>34364</v>
      </c>
      <c r="H2296" s="22" t="s">
        <v>74</v>
      </c>
      <c r="I2296" s="22" t="s">
        <v>34365</v>
      </c>
      <c r="J2296" s="37" t="s">
        <v>25381</v>
      </c>
      <c r="K2296" s="37" t="s">
        <v>25382</v>
      </c>
      <c r="L2296" s="37" t="s">
        <v>25382</v>
      </c>
      <c r="M2296" s="37" t="s">
        <v>34366</v>
      </c>
      <c r="N2296" s="37" t="s">
        <v>81</v>
      </c>
      <c r="O2296" s="37" t="s">
        <v>82</v>
      </c>
      <c r="P2296" s="22" t="s">
        <v>34367</v>
      </c>
      <c r="Q2296" s="22" t="s">
        <v>34368</v>
      </c>
      <c r="R2296" s="38">
        <v>0</v>
      </c>
    </row>
    <row r="2297" spans="1:18" ht="12.75">
      <c r="A2297" s="22" t="s">
        <v>60</v>
      </c>
      <c r="B2297" s="22" t="s">
        <v>14976</v>
      </c>
      <c r="C2297" s="22" t="s">
        <v>68</v>
      </c>
      <c r="D2297" s="22" t="s">
        <v>61</v>
      </c>
      <c r="E2297" s="31">
        <v>42933.581770833334</v>
      </c>
      <c r="F2297" s="22" t="s">
        <v>25378</v>
      </c>
      <c r="G2297" s="22" t="s">
        <v>34369</v>
      </c>
      <c r="H2297" s="22" t="s">
        <v>74</v>
      </c>
      <c r="I2297" s="22" t="s">
        <v>34370</v>
      </c>
      <c r="J2297" s="37" t="s">
        <v>25381</v>
      </c>
      <c r="K2297" s="37" t="s">
        <v>25382</v>
      </c>
      <c r="L2297" s="37" t="s">
        <v>25382</v>
      </c>
      <c r="M2297" s="37" t="s">
        <v>34371</v>
      </c>
      <c r="N2297" s="37" t="s">
        <v>81</v>
      </c>
      <c r="O2297" s="37" t="s">
        <v>82</v>
      </c>
      <c r="P2297" s="22" t="s">
        <v>34372</v>
      </c>
      <c r="Q2297" s="22" t="s">
        <v>34373</v>
      </c>
      <c r="R2297" s="38">
        <v>0</v>
      </c>
    </row>
    <row r="2298" spans="1:18" ht="12.75">
      <c r="A2298" s="22" t="s">
        <v>60</v>
      </c>
      <c r="B2298" s="22" t="s">
        <v>14976</v>
      </c>
      <c r="C2298" s="22" t="s">
        <v>68</v>
      </c>
      <c r="D2298" s="22" t="s">
        <v>61</v>
      </c>
      <c r="E2298" s="31">
        <v>42934.55537037037</v>
      </c>
      <c r="F2298" s="22" t="s">
        <v>25378</v>
      </c>
      <c r="G2298" s="22" t="s">
        <v>34374</v>
      </c>
      <c r="H2298" s="22" t="s">
        <v>74</v>
      </c>
      <c r="I2298" s="22" t="s">
        <v>18724</v>
      </c>
      <c r="J2298" s="37" t="s">
        <v>25381</v>
      </c>
      <c r="K2298" s="37" t="s">
        <v>25382</v>
      </c>
      <c r="L2298" s="37" t="s">
        <v>25382</v>
      </c>
      <c r="M2298" s="37" t="s">
        <v>34375</v>
      </c>
      <c r="N2298" s="37" t="s">
        <v>1088</v>
      </c>
      <c r="O2298" s="37" t="s">
        <v>1089</v>
      </c>
      <c r="P2298" s="22" t="s">
        <v>34376</v>
      </c>
      <c r="Q2298" s="22" t="s">
        <v>34377</v>
      </c>
      <c r="R2298" s="38">
        <v>0</v>
      </c>
    </row>
    <row r="2299" spans="1:18" ht="12.75">
      <c r="A2299" s="22" t="s">
        <v>60</v>
      </c>
      <c r="B2299" s="22" t="s">
        <v>14976</v>
      </c>
      <c r="C2299" s="22" t="s">
        <v>68</v>
      </c>
      <c r="D2299" s="22" t="s">
        <v>61</v>
      </c>
      <c r="E2299" s="31">
        <v>42934.630949074075</v>
      </c>
      <c r="F2299" s="22" t="s">
        <v>25378</v>
      </c>
      <c r="G2299" s="22" t="s">
        <v>34378</v>
      </c>
      <c r="H2299" s="22" t="s">
        <v>74</v>
      </c>
      <c r="I2299" s="22" t="s">
        <v>34379</v>
      </c>
      <c r="J2299" s="37" t="s">
        <v>25381</v>
      </c>
      <c r="K2299" s="37" t="s">
        <v>25382</v>
      </c>
      <c r="L2299" s="37" t="s">
        <v>25382</v>
      </c>
      <c r="M2299" s="37" t="s">
        <v>34380</v>
      </c>
      <c r="N2299" s="37" t="s">
        <v>2700</v>
      </c>
      <c r="O2299" s="37" t="s">
        <v>2701</v>
      </c>
      <c r="P2299" s="22" t="s">
        <v>34381</v>
      </c>
      <c r="Q2299" s="22" t="s">
        <v>34382</v>
      </c>
      <c r="R2299" s="38">
        <v>0</v>
      </c>
    </row>
    <row r="2300" spans="1:18" ht="12.75">
      <c r="A2300" s="22" t="s">
        <v>60</v>
      </c>
      <c r="B2300" s="22" t="s">
        <v>14976</v>
      </c>
      <c r="C2300" s="22" t="s">
        <v>68</v>
      </c>
      <c r="D2300" s="22" t="s">
        <v>61</v>
      </c>
      <c r="E2300" s="31">
        <v>42936.408101851848</v>
      </c>
      <c r="F2300" s="22" t="s">
        <v>25378</v>
      </c>
      <c r="G2300" s="22" t="s">
        <v>34383</v>
      </c>
      <c r="H2300" s="22" t="s">
        <v>74</v>
      </c>
      <c r="I2300" s="22" t="s">
        <v>14978</v>
      </c>
      <c r="J2300" s="37" t="s">
        <v>25381</v>
      </c>
      <c r="K2300" s="37" t="s">
        <v>25382</v>
      </c>
      <c r="L2300" s="37" t="s">
        <v>25382</v>
      </c>
      <c r="M2300" s="37" t="s">
        <v>34384</v>
      </c>
      <c r="N2300" s="37" t="s">
        <v>1088</v>
      </c>
      <c r="O2300" s="37" t="s">
        <v>1089</v>
      </c>
      <c r="P2300" s="22" t="s">
        <v>34385</v>
      </c>
      <c r="Q2300" s="22" t="s">
        <v>34386</v>
      </c>
      <c r="R2300" s="38">
        <v>0</v>
      </c>
    </row>
    <row r="2301" spans="1:18" ht="12.75">
      <c r="A2301" s="22" t="s">
        <v>60</v>
      </c>
      <c r="B2301" s="22" t="s">
        <v>14976</v>
      </c>
      <c r="C2301" s="22" t="s">
        <v>68</v>
      </c>
      <c r="D2301" s="22" t="s">
        <v>61</v>
      </c>
      <c r="E2301" s="31">
        <v>42936.629374999997</v>
      </c>
      <c r="F2301" s="22" t="s">
        <v>25378</v>
      </c>
      <c r="G2301" s="22" t="s">
        <v>34387</v>
      </c>
      <c r="H2301" s="22" t="s">
        <v>74</v>
      </c>
      <c r="I2301" s="22" t="s">
        <v>18589</v>
      </c>
      <c r="J2301" s="37" t="s">
        <v>25381</v>
      </c>
      <c r="K2301" s="37" t="s">
        <v>25382</v>
      </c>
      <c r="L2301" s="37" t="s">
        <v>25382</v>
      </c>
      <c r="M2301" s="37" t="s">
        <v>34388</v>
      </c>
      <c r="N2301" s="37" t="s">
        <v>271</v>
      </c>
      <c r="O2301" s="37" t="s">
        <v>272</v>
      </c>
      <c r="P2301" s="22" t="s">
        <v>34389</v>
      </c>
      <c r="Q2301" s="22" t="s">
        <v>34390</v>
      </c>
      <c r="R2301" s="38">
        <v>0</v>
      </c>
    </row>
    <row r="2302" spans="1:18" ht="12.75">
      <c r="A2302" s="22" t="s">
        <v>60</v>
      </c>
      <c r="B2302" s="22" t="s">
        <v>957</v>
      </c>
      <c r="C2302" s="22" t="s">
        <v>63</v>
      </c>
      <c r="D2302" s="22" t="s">
        <v>61</v>
      </c>
      <c r="E2302" s="31">
        <v>42919.610104166662</v>
      </c>
      <c r="F2302" s="22" t="s">
        <v>25378</v>
      </c>
      <c r="G2302" s="22" t="s">
        <v>34391</v>
      </c>
      <c r="H2302" s="22" t="s">
        <v>74</v>
      </c>
      <c r="I2302" s="22" t="s">
        <v>34392</v>
      </c>
      <c r="J2302" s="37" t="s">
        <v>25381</v>
      </c>
      <c r="K2302" s="37" t="s">
        <v>25382</v>
      </c>
      <c r="L2302" s="37" t="s">
        <v>25382</v>
      </c>
      <c r="M2302" s="37" t="s">
        <v>34393</v>
      </c>
      <c r="N2302" s="37" t="s">
        <v>4086</v>
      </c>
      <c r="O2302" s="37" t="s">
        <v>4087</v>
      </c>
      <c r="P2302" s="22" t="s">
        <v>34394</v>
      </c>
      <c r="Q2302" s="22" t="s">
        <v>34395</v>
      </c>
      <c r="R2302" s="38">
        <v>0</v>
      </c>
    </row>
    <row r="2303" spans="1:18" ht="12.75">
      <c r="A2303" s="22" t="s">
        <v>60</v>
      </c>
      <c r="B2303" s="22" t="s">
        <v>957</v>
      </c>
      <c r="C2303" s="22" t="s">
        <v>63</v>
      </c>
      <c r="D2303" s="22" t="s">
        <v>61</v>
      </c>
      <c r="E2303" s="31">
        <v>42921.478287037033</v>
      </c>
      <c r="F2303" s="22" t="s">
        <v>25378</v>
      </c>
      <c r="G2303" s="22" t="s">
        <v>34396</v>
      </c>
      <c r="H2303" s="22" t="s">
        <v>74</v>
      </c>
      <c r="I2303" s="22" t="s">
        <v>34397</v>
      </c>
      <c r="J2303" s="37" t="s">
        <v>25381</v>
      </c>
      <c r="K2303" s="37" t="s">
        <v>25382</v>
      </c>
      <c r="L2303" s="37" t="s">
        <v>25382</v>
      </c>
      <c r="M2303" s="37" t="s">
        <v>34398</v>
      </c>
      <c r="N2303" s="37" t="s">
        <v>793</v>
      </c>
      <c r="O2303" s="37" t="s">
        <v>794</v>
      </c>
      <c r="P2303" s="22" t="s">
        <v>34399</v>
      </c>
      <c r="Q2303" s="22" t="s">
        <v>34400</v>
      </c>
      <c r="R2303" s="38">
        <v>0</v>
      </c>
    </row>
    <row r="2304" spans="1:18" ht="12.75">
      <c r="A2304" s="22" t="s">
        <v>60</v>
      </c>
      <c r="B2304" s="22" t="s">
        <v>957</v>
      </c>
      <c r="C2304" s="22" t="s">
        <v>63</v>
      </c>
      <c r="D2304" s="22" t="s">
        <v>61</v>
      </c>
      <c r="E2304" s="31">
        <v>42922.549722222218</v>
      </c>
      <c r="F2304" s="22" t="s">
        <v>25378</v>
      </c>
      <c r="G2304" s="22" t="s">
        <v>34401</v>
      </c>
      <c r="H2304" s="22" t="s">
        <v>74</v>
      </c>
      <c r="I2304" s="22" t="s">
        <v>5968</v>
      </c>
      <c r="J2304" s="37" t="s">
        <v>25381</v>
      </c>
      <c r="K2304" s="37" t="s">
        <v>25382</v>
      </c>
      <c r="L2304" s="37" t="s">
        <v>25382</v>
      </c>
      <c r="M2304" s="37" t="s">
        <v>34402</v>
      </c>
      <c r="N2304" s="37" t="s">
        <v>5969</v>
      </c>
      <c r="O2304" s="37" t="s">
        <v>5970</v>
      </c>
      <c r="P2304" s="22" t="s">
        <v>34403</v>
      </c>
      <c r="Q2304" s="22" t="s">
        <v>34404</v>
      </c>
      <c r="R2304" s="38">
        <v>0</v>
      </c>
    </row>
    <row r="2305" spans="1:18" ht="12.75">
      <c r="A2305" s="22" t="s">
        <v>60</v>
      </c>
      <c r="B2305" s="22" t="s">
        <v>957</v>
      </c>
      <c r="C2305" s="22" t="s">
        <v>63</v>
      </c>
      <c r="D2305" s="22" t="s">
        <v>61</v>
      </c>
      <c r="E2305" s="31">
        <v>42923.577627314815</v>
      </c>
      <c r="F2305" s="22" t="s">
        <v>25378</v>
      </c>
      <c r="G2305" s="22" t="s">
        <v>34405</v>
      </c>
      <c r="H2305" s="22" t="s">
        <v>74</v>
      </c>
      <c r="I2305" s="22" t="s">
        <v>34406</v>
      </c>
      <c r="J2305" s="37" t="s">
        <v>25381</v>
      </c>
      <c r="K2305" s="37" t="s">
        <v>25382</v>
      </c>
      <c r="L2305" s="37" t="s">
        <v>25382</v>
      </c>
      <c r="M2305" s="37" t="s">
        <v>34407</v>
      </c>
      <c r="N2305" s="37" t="s">
        <v>3528</v>
      </c>
      <c r="O2305" s="37" t="s">
        <v>3529</v>
      </c>
      <c r="P2305" s="22" t="s">
        <v>34408</v>
      </c>
      <c r="Q2305" s="22" t="s">
        <v>34409</v>
      </c>
      <c r="R2305" s="38">
        <v>0</v>
      </c>
    </row>
    <row r="2306" spans="1:18" ht="12.75">
      <c r="A2306" s="22" t="s">
        <v>60</v>
      </c>
      <c r="B2306" s="22" t="s">
        <v>957</v>
      </c>
      <c r="C2306" s="22" t="s">
        <v>63</v>
      </c>
      <c r="D2306" s="22" t="s">
        <v>61</v>
      </c>
      <c r="E2306" s="31">
        <v>42928.527314814812</v>
      </c>
      <c r="F2306" s="22" t="s">
        <v>25378</v>
      </c>
      <c r="G2306" s="22" t="s">
        <v>34410</v>
      </c>
      <c r="H2306" s="22" t="s">
        <v>74</v>
      </c>
      <c r="I2306" s="22" t="s">
        <v>6801</v>
      </c>
      <c r="J2306" s="37" t="s">
        <v>25381</v>
      </c>
      <c r="K2306" s="37" t="s">
        <v>25382</v>
      </c>
      <c r="L2306" s="37" t="s">
        <v>25382</v>
      </c>
      <c r="M2306" s="37" t="s">
        <v>34411</v>
      </c>
      <c r="N2306" s="37" t="s">
        <v>5011</v>
      </c>
      <c r="O2306" s="37" t="s">
        <v>5012</v>
      </c>
      <c r="P2306" s="22" t="s">
        <v>34412</v>
      </c>
      <c r="Q2306" s="22" t="s">
        <v>34413</v>
      </c>
      <c r="R2306" s="38">
        <v>0</v>
      </c>
    </row>
    <row r="2307" spans="1:18" ht="12.75">
      <c r="A2307" s="22" t="s">
        <v>60</v>
      </c>
      <c r="B2307" s="22" t="s">
        <v>957</v>
      </c>
      <c r="C2307" s="22" t="s">
        <v>63</v>
      </c>
      <c r="D2307" s="22" t="s">
        <v>61</v>
      </c>
      <c r="E2307" s="31">
        <v>42929.432800925926</v>
      </c>
      <c r="F2307" s="22" t="s">
        <v>25378</v>
      </c>
      <c r="G2307" s="22" t="s">
        <v>34414</v>
      </c>
      <c r="H2307" s="22" t="s">
        <v>74</v>
      </c>
      <c r="I2307" s="22" t="s">
        <v>7068</v>
      </c>
      <c r="J2307" s="37" t="s">
        <v>25381</v>
      </c>
      <c r="K2307" s="37" t="s">
        <v>25382</v>
      </c>
      <c r="L2307" s="37" t="s">
        <v>25382</v>
      </c>
      <c r="M2307" s="37" t="s">
        <v>34415</v>
      </c>
      <c r="N2307" s="37" t="s">
        <v>4604</v>
      </c>
      <c r="O2307" s="37" t="s">
        <v>4605</v>
      </c>
      <c r="P2307" s="22" t="s">
        <v>34416</v>
      </c>
      <c r="Q2307" s="22" t="s">
        <v>34417</v>
      </c>
      <c r="R2307" s="38">
        <v>0</v>
      </c>
    </row>
    <row r="2308" spans="1:18" ht="12.75">
      <c r="A2308" s="22" t="s">
        <v>60</v>
      </c>
      <c r="B2308" s="22" t="s">
        <v>957</v>
      </c>
      <c r="C2308" s="22" t="s">
        <v>63</v>
      </c>
      <c r="D2308" s="22" t="s">
        <v>61</v>
      </c>
      <c r="E2308" s="31">
        <v>42940.589085648149</v>
      </c>
      <c r="F2308" s="22" t="s">
        <v>25378</v>
      </c>
      <c r="G2308" s="22" t="s">
        <v>34418</v>
      </c>
      <c r="H2308" s="22" t="s">
        <v>74</v>
      </c>
      <c r="I2308" s="22" t="s">
        <v>4638</v>
      </c>
      <c r="J2308" s="37" t="s">
        <v>25381</v>
      </c>
      <c r="K2308" s="37" t="s">
        <v>25382</v>
      </c>
      <c r="L2308" s="37" t="s">
        <v>25382</v>
      </c>
      <c r="M2308" s="37" t="s">
        <v>34419</v>
      </c>
      <c r="N2308" s="37" t="s">
        <v>4639</v>
      </c>
      <c r="O2308" s="37" t="s">
        <v>4640</v>
      </c>
      <c r="P2308" s="22" t="s">
        <v>34420</v>
      </c>
      <c r="Q2308" s="22" t="s">
        <v>34421</v>
      </c>
      <c r="R2308" s="38">
        <v>0</v>
      </c>
    </row>
    <row r="2309" spans="1:18" ht="12.75">
      <c r="A2309" s="22" t="s">
        <v>60</v>
      </c>
      <c r="B2309" s="22" t="s">
        <v>957</v>
      </c>
      <c r="C2309" s="22" t="s">
        <v>63</v>
      </c>
      <c r="D2309" s="22" t="s">
        <v>61</v>
      </c>
      <c r="E2309" s="31">
        <v>42940.712581018517</v>
      </c>
      <c r="F2309" s="22" t="s">
        <v>25378</v>
      </c>
      <c r="G2309" s="22" t="s">
        <v>34422</v>
      </c>
      <c r="H2309" s="22" t="s">
        <v>74</v>
      </c>
      <c r="I2309" s="22" t="s">
        <v>959</v>
      </c>
      <c r="J2309" s="37" t="s">
        <v>25381</v>
      </c>
      <c r="K2309" s="37" t="s">
        <v>25382</v>
      </c>
      <c r="L2309" s="37" t="s">
        <v>25382</v>
      </c>
      <c r="M2309" s="37" t="s">
        <v>34423</v>
      </c>
      <c r="N2309" s="37" t="s">
        <v>960</v>
      </c>
      <c r="O2309" s="37" t="s">
        <v>961</v>
      </c>
      <c r="P2309" s="22" t="s">
        <v>34424</v>
      </c>
      <c r="Q2309" s="22" t="s">
        <v>34425</v>
      </c>
      <c r="R2309" s="38">
        <v>0</v>
      </c>
    </row>
    <row r="2310" spans="1:18" ht="12.75">
      <c r="A2310" s="22" t="s">
        <v>60</v>
      </c>
      <c r="B2310" s="22" t="s">
        <v>957</v>
      </c>
      <c r="C2310" s="22" t="s">
        <v>63</v>
      </c>
      <c r="D2310" s="22" t="s">
        <v>61</v>
      </c>
      <c r="E2310" s="31">
        <v>42942.709456018514</v>
      </c>
      <c r="F2310" s="22" t="s">
        <v>25378</v>
      </c>
      <c r="G2310" s="22" t="s">
        <v>34426</v>
      </c>
      <c r="H2310" s="22" t="s">
        <v>74</v>
      </c>
      <c r="I2310" s="22" t="s">
        <v>1098</v>
      </c>
      <c r="J2310" s="37" t="s">
        <v>25381</v>
      </c>
      <c r="K2310" s="37" t="s">
        <v>25382</v>
      </c>
      <c r="L2310" s="37" t="s">
        <v>25382</v>
      </c>
      <c r="M2310" s="37" t="s">
        <v>34427</v>
      </c>
      <c r="N2310" s="37" t="s">
        <v>1099</v>
      </c>
      <c r="O2310" s="37" t="s">
        <v>1100</v>
      </c>
      <c r="P2310" s="22" t="s">
        <v>34428</v>
      </c>
      <c r="Q2310" s="22" t="s">
        <v>34429</v>
      </c>
      <c r="R2310" s="38">
        <v>0</v>
      </c>
    </row>
    <row r="2311" spans="1:18" ht="12.75">
      <c r="A2311" s="22" t="s">
        <v>60</v>
      </c>
      <c r="B2311" s="22" t="s">
        <v>957</v>
      </c>
      <c r="C2311" s="22" t="s">
        <v>63</v>
      </c>
      <c r="D2311" s="22" t="s">
        <v>61</v>
      </c>
      <c r="E2311" s="31">
        <v>42942.713854166665</v>
      </c>
      <c r="F2311" s="22" t="s">
        <v>25378</v>
      </c>
      <c r="G2311" s="22" t="s">
        <v>34430</v>
      </c>
      <c r="H2311" s="22" t="s">
        <v>74</v>
      </c>
      <c r="I2311" s="22" t="s">
        <v>34431</v>
      </c>
      <c r="J2311" s="37" t="s">
        <v>25381</v>
      </c>
      <c r="K2311" s="37" t="s">
        <v>25382</v>
      </c>
      <c r="L2311" s="37" t="s">
        <v>25382</v>
      </c>
      <c r="M2311" s="37" t="s">
        <v>34432</v>
      </c>
      <c r="N2311" s="37" t="s">
        <v>1184</v>
      </c>
      <c r="O2311" s="37" t="s">
        <v>1185</v>
      </c>
      <c r="P2311" s="22" t="s">
        <v>34433</v>
      </c>
      <c r="Q2311" s="22" t="s">
        <v>34434</v>
      </c>
      <c r="R2311" s="38">
        <v>0</v>
      </c>
    </row>
    <row r="2312" spans="1:18" ht="12.75">
      <c r="A2312" s="22" t="s">
        <v>60</v>
      </c>
      <c r="B2312" s="22" t="s">
        <v>957</v>
      </c>
      <c r="C2312" s="22" t="s">
        <v>63</v>
      </c>
      <c r="D2312" s="22" t="s">
        <v>61</v>
      </c>
      <c r="E2312" s="31">
        <v>42944.604074074072</v>
      </c>
      <c r="F2312" s="22" t="s">
        <v>25378</v>
      </c>
      <c r="G2312" s="22" t="s">
        <v>34435</v>
      </c>
      <c r="H2312" s="22" t="s">
        <v>74</v>
      </c>
      <c r="I2312" s="22" t="s">
        <v>4166</v>
      </c>
      <c r="J2312" s="37" t="s">
        <v>25381</v>
      </c>
      <c r="K2312" s="37" t="s">
        <v>25382</v>
      </c>
      <c r="L2312" s="37" t="s">
        <v>25382</v>
      </c>
      <c r="M2312" s="37" t="s">
        <v>34436</v>
      </c>
      <c r="N2312" s="37" t="s">
        <v>4167</v>
      </c>
      <c r="O2312" s="37" t="s">
        <v>4168</v>
      </c>
      <c r="P2312" s="22" t="s">
        <v>34437</v>
      </c>
      <c r="Q2312" s="22" t="s">
        <v>34438</v>
      </c>
      <c r="R2312" s="38">
        <v>0</v>
      </c>
    </row>
    <row r="2313" spans="1:18" ht="12.75">
      <c r="A2313" s="22" t="s">
        <v>60</v>
      </c>
      <c r="B2313" s="22" t="s">
        <v>14803</v>
      </c>
      <c r="C2313" s="22" t="s">
        <v>68</v>
      </c>
      <c r="D2313" s="22" t="s">
        <v>61</v>
      </c>
      <c r="E2313" s="31">
        <v>42917.703611111108</v>
      </c>
      <c r="F2313" s="22" t="s">
        <v>25378</v>
      </c>
      <c r="G2313" s="22" t="s">
        <v>34439</v>
      </c>
      <c r="H2313" s="22" t="s">
        <v>74</v>
      </c>
      <c r="I2313" s="22" t="s">
        <v>20036</v>
      </c>
      <c r="J2313" s="37" t="s">
        <v>25381</v>
      </c>
      <c r="K2313" s="37" t="s">
        <v>25382</v>
      </c>
      <c r="L2313" s="37" t="s">
        <v>25382</v>
      </c>
      <c r="M2313" s="37" t="s">
        <v>34440</v>
      </c>
      <c r="N2313" s="37" t="s">
        <v>476</v>
      </c>
      <c r="O2313" s="37" t="s">
        <v>477</v>
      </c>
      <c r="P2313" s="22" t="s">
        <v>34441</v>
      </c>
      <c r="Q2313" s="22" t="s">
        <v>34442</v>
      </c>
      <c r="R2313" s="38">
        <v>0</v>
      </c>
    </row>
    <row r="2314" spans="1:18" ht="12.75">
      <c r="A2314" s="22" t="s">
        <v>60</v>
      </c>
      <c r="B2314" s="22" t="s">
        <v>14803</v>
      </c>
      <c r="C2314" s="22" t="s">
        <v>68</v>
      </c>
      <c r="D2314" s="22" t="s">
        <v>61</v>
      </c>
      <c r="E2314" s="31">
        <v>42919.639548611107</v>
      </c>
      <c r="F2314" s="22" t="s">
        <v>25378</v>
      </c>
      <c r="G2314" s="22" t="s">
        <v>34443</v>
      </c>
      <c r="H2314" s="22" t="s">
        <v>74</v>
      </c>
      <c r="I2314" s="22" t="s">
        <v>34444</v>
      </c>
      <c r="J2314" s="37" t="s">
        <v>25381</v>
      </c>
      <c r="K2314" s="37" t="s">
        <v>25382</v>
      </c>
      <c r="L2314" s="37" t="s">
        <v>25382</v>
      </c>
      <c r="M2314" s="37" t="s">
        <v>34445</v>
      </c>
      <c r="N2314" s="37" t="s">
        <v>8560</v>
      </c>
      <c r="O2314" s="37" t="s">
        <v>8561</v>
      </c>
      <c r="P2314" s="22" t="s">
        <v>34446</v>
      </c>
      <c r="Q2314" s="22" t="s">
        <v>34447</v>
      </c>
      <c r="R2314" s="38">
        <v>0</v>
      </c>
    </row>
    <row r="2315" spans="1:18" ht="12.75">
      <c r="A2315" s="22" t="s">
        <v>60</v>
      </c>
      <c r="B2315" s="22" t="s">
        <v>14803</v>
      </c>
      <c r="C2315" s="22" t="s">
        <v>68</v>
      </c>
      <c r="D2315" s="22" t="s">
        <v>61</v>
      </c>
      <c r="E2315" s="31">
        <v>42919.641909722217</v>
      </c>
      <c r="F2315" s="22" t="s">
        <v>25378</v>
      </c>
      <c r="G2315" s="22" t="s">
        <v>34448</v>
      </c>
      <c r="H2315" s="22" t="s">
        <v>74</v>
      </c>
      <c r="I2315" s="22" t="s">
        <v>34449</v>
      </c>
      <c r="J2315" s="37" t="s">
        <v>25381</v>
      </c>
      <c r="K2315" s="37" t="s">
        <v>25382</v>
      </c>
      <c r="L2315" s="37" t="s">
        <v>25382</v>
      </c>
      <c r="M2315" s="37" t="s">
        <v>34450</v>
      </c>
      <c r="N2315" s="37" t="s">
        <v>23582</v>
      </c>
      <c r="O2315" s="37" t="s">
        <v>23583</v>
      </c>
      <c r="P2315" s="22" t="s">
        <v>34446</v>
      </c>
      <c r="Q2315" s="22" t="s">
        <v>34447</v>
      </c>
      <c r="R2315" s="38">
        <v>0</v>
      </c>
    </row>
    <row r="2316" spans="1:18" ht="12.75">
      <c r="A2316" s="22" t="s">
        <v>60</v>
      </c>
      <c r="B2316" s="22" t="s">
        <v>14803</v>
      </c>
      <c r="C2316" s="22" t="s">
        <v>68</v>
      </c>
      <c r="D2316" s="22" t="s">
        <v>61</v>
      </c>
      <c r="E2316" s="31">
        <v>42919.660416666666</v>
      </c>
      <c r="F2316" s="22" t="s">
        <v>25378</v>
      </c>
      <c r="G2316" s="22" t="s">
        <v>34451</v>
      </c>
      <c r="H2316" s="22" t="s">
        <v>74</v>
      </c>
      <c r="I2316" s="22" t="s">
        <v>22109</v>
      </c>
      <c r="J2316" s="37" t="s">
        <v>25381</v>
      </c>
      <c r="K2316" s="37" t="s">
        <v>25382</v>
      </c>
      <c r="L2316" s="37" t="s">
        <v>25382</v>
      </c>
      <c r="M2316" s="37" t="s">
        <v>34452</v>
      </c>
      <c r="N2316" s="37" t="s">
        <v>22110</v>
      </c>
      <c r="O2316" s="37" t="s">
        <v>22111</v>
      </c>
      <c r="P2316" s="22" t="s">
        <v>34446</v>
      </c>
      <c r="Q2316" s="22" t="s">
        <v>34447</v>
      </c>
      <c r="R2316" s="38">
        <v>0</v>
      </c>
    </row>
    <row r="2317" spans="1:18" ht="12.75">
      <c r="A2317" s="22" t="s">
        <v>60</v>
      </c>
      <c r="B2317" s="22" t="s">
        <v>14803</v>
      </c>
      <c r="C2317" s="22" t="s">
        <v>68</v>
      </c>
      <c r="D2317" s="22" t="s">
        <v>61</v>
      </c>
      <c r="E2317" s="31">
        <v>42922.70239583333</v>
      </c>
      <c r="F2317" s="22" t="s">
        <v>25378</v>
      </c>
      <c r="G2317" s="22" t="s">
        <v>34453</v>
      </c>
      <c r="H2317" s="22" t="s">
        <v>74</v>
      </c>
      <c r="I2317" s="22" t="s">
        <v>19210</v>
      </c>
      <c r="J2317" s="37" t="s">
        <v>25381</v>
      </c>
      <c r="K2317" s="37" t="s">
        <v>25382</v>
      </c>
      <c r="L2317" s="37" t="s">
        <v>25382</v>
      </c>
      <c r="M2317" s="37" t="s">
        <v>34454</v>
      </c>
      <c r="N2317" s="37" t="s">
        <v>766</v>
      </c>
      <c r="O2317" s="37" t="s">
        <v>767</v>
      </c>
      <c r="P2317" s="22" t="s">
        <v>34455</v>
      </c>
      <c r="Q2317" s="22" t="s">
        <v>34456</v>
      </c>
      <c r="R2317" s="38">
        <v>0</v>
      </c>
    </row>
    <row r="2318" spans="1:18" ht="12.75">
      <c r="A2318" s="22" t="s">
        <v>60</v>
      </c>
      <c r="B2318" s="22" t="s">
        <v>14803</v>
      </c>
      <c r="C2318" s="22" t="s">
        <v>68</v>
      </c>
      <c r="D2318" s="22" t="s">
        <v>61</v>
      </c>
      <c r="E2318" s="31">
        <v>42922.709722222222</v>
      </c>
      <c r="F2318" s="22" t="s">
        <v>25378</v>
      </c>
      <c r="G2318" s="22" t="s">
        <v>34457</v>
      </c>
      <c r="H2318" s="22" t="s">
        <v>74</v>
      </c>
      <c r="I2318" s="22" t="s">
        <v>21668</v>
      </c>
      <c r="J2318" s="37" t="s">
        <v>25381</v>
      </c>
      <c r="K2318" s="37" t="s">
        <v>25382</v>
      </c>
      <c r="L2318" s="37" t="s">
        <v>25382</v>
      </c>
      <c r="M2318" s="37" t="s">
        <v>34458</v>
      </c>
      <c r="N2318" s="37" t="s">
        <v>4010</v>
      </c>
      <c r="O2318" s="37" t="s">
        <v>4011</v>
      </c>
      <c r="P2318" s="22" t="s">
        <v>34459</v>
      </c>
      <c r="Q2318" s="22" t="s">
        <v>34460</v>
      </c>
      <c r="R2318" s="38">
        <v>0</v>
      </c>
    </row>
    <row r="2319" spans="1:18" ht="12.75">
      <c r="A2319" s="22" t="s">
        <v>60</v>
      </c>
      <c r="B2319" s="22" t="s">
        <v>14803</v>
      </c>
      <c r="C2319" s="22" t="s">
        <v>68</v>
      </c>
      <c r="D2319" s="22" t="s">
        <v>61</v>
      </c>
      <c r="E2319" s="31">
        <v>42923.500023148146</v>
      </c>
      <c r="F2319" s="22" t="s">
        <v>25378</v>
      </c>
      <c r="G2319" s="22" t="s">
        <v>34461</v>
      </c>
      <c r="H2319" s="22" t="s">
        <v>74</v>
      </c>
      <c r="I2319" s="22" t="s">
        <v>20327</v>
      </c>
      <c r="J2319" s="37" t="s">
        <v>25381</v>
      </c>
      <c r="K2319" s="37" t="s">
        <v>25382</v>
      </c>
      <c r="L2319" s="37" t="s">
        <v>25382</v>
      </c>
      <c r="M2319" s="37" t="s">
        <v>34462</v>
      </c>
      <c r="N2319" s="37" t="s">
        <v>392</v>
      </c>
      <c r="O2319" s="37" t="s">
        <v>393</v>
      </c>
      <c r="P2319" s="22" t="s">
        <v>34463</v>
      </c>
      <c r="Q2319" s="22" t="s">
        <v>34464</v>
      </c>
      <c r="R2319" s="38">
        <v>0</v>
      </c>
    </row>
    <row r="2320" spans="1:18" ht="12.75">
      <c r="A2320" s="22" t="s">
        <v>60</v>
      </c>
      <c r="B2320" s="22" t="s">
        <v>14803</v>
      </c>
      <c r="C2320" s="22" t="s">
        <v>68</v>
      </c>
      <c r="D2320" s="22" t="s">
        <v>61</v>
      </c>
      <c r="E2320" s="31">
        <v>42923.506874999999</v>
      </c>
      <c r="F2320" s="22" t="s">
        <v>25378</v>
      </c>
      <c r="G2320" s="22" t="s">
        <v>34465</v>
      </c>
      <c r="H2320" s="22" t="s">
        <v>74</v>
      </c>
      <c r="I2320" s="22" t="s">
        <v>16755</v>
      </c>
      <c r="J2320" s="37" t="s">
        <v>25381</v>
      </c>
      <c r="K2320" s="37" t="s">
        <v>25382</v>
      </c>
      <c r="L2320" s="37" t="s">
        <v>25382</v>
      </c>
      <c r="M2320" s="37" t="s">
        <v>34466</v>
      </c>
      <c r="N2320" s="37" t="s">
        <v>598</v>
      </c>
      <c r="O2320" s="37" t="s">
        <v>599</v>
      </c>
      <c r="P2320" s="22" t="s">
        <v>34467</v>
      </c>
      <c r="Q2320" s="22" t="s">
        <v>34468</v>
      </c>
      <c r="R2320" s="38">
        <v>0</v>
      </c>
    </row>
    <row r="2321" spans="1:18" ht="12.75">
      <c r="A2321" s="22" t="s">
        <v>60</v>
      </c>
      <c r="B2321" s="22" t="s">
        <v>14803</v>
      </c>
      <c r="C2321" s="22" t="s">
        <v>68</v>
      </c>
      <c r="D2321" s="22" t="s">
        <v>61</v>
      </c>
      <c r="E2321" s="31">
        <v>42923.552361111106</v>
      </c>
      <c r="F2321" s="22" t="s">
        <v>25378</v>
      </c>
      <c r="G2321" s="22" t="s">
        <v>34469</v>
      </c>
      <c r="H2321" s="22" t="s">
        <v>74</v>
      </c>
      <c r="I2321" s="22" t="s">
        <v>34470</v>
      </c>
      <c r="J2321" s="37" t="s">
        <v>25381</v>
      </c>
      <c r="K2321" s="37" t="s">
        <v>25382</v>
      </c>
      <c r="L2321" s="37" t="s">
        <v>25382</v>
      </c>
      <c r="M2321" s="37" t="s">
        <v>34471</v>
      </c>
      <c r="N2321" s="37" t="s">
        <v>1155</v>
      </c>
      <c r="O2321" s="37" t="s">
        <v>1156</v>
      </c>
      <c r="P2321" s="22" t="s">
        <v>34472</v>
      </c>
      <c r="Q2321" s="22" t="s">
        <v>34473</v>
      </c>
      <c r="R2321" s="38">
        <v>0</v>
      </c>
    </row>
    <row r="2322" spans="1:18" ht="12.75">
      <c r="A2322" s="22" t="s">
        <v>60</v>
      </c>
      <c r="B2322" s="22" t="s">
        <v>14803</v>
      </c>
      <c r="C2322" s="22" t="s">
        <v>68</v>
      </c>
      <c r="D2322" s="22" t="s">
        <v>61</v>
      </c>
      <c r="E2322" s="31">
        <v>42923.55469907407</v>
      </c>
      <c r="F2322" s="22" t="s">
        <v>25378</v>
      </c>
      <c r="G2322" s="22" t="s">
        <v>34474</v>
      </c>
      <c r="H2322" s="22" t="s">
        <v>74</v>
      </c>
      <c r="I2322" s="22" t="s">
        <v>22214</v>
      </c>
      <c r="J2322" s="37" t="s">
        <v>25381</v>
      </c>
      <c r="K2322" s="37" t="s">
        <v>25382</v>
      </c>
      <c r="L2322" s="37" t="s">
        <v>25382</v>
      </c>
      <c r="M2322" s="37" t="s">
        <v>34475</v>
      </c>
      <c r="N2322" s="37" t="s">
        <v>1155</v>
      </c>
      <c r="O2322" s="37" t="s">
        <v>1156</v>
      </c>
      <c r="P2322" s="22" t="s">
        <v>34472</v>
      </c>
      <c r="Q2322" s="22" t="s">
        <v>34473</v>
      </c>
      <c r="R2322" s="38">
        <v>0</v>
      </c>
    </row>
    <row r="2323" spans="1:18" ht="12.75">
      <c r="A2323" s="22" t="s">
        <v>60</v>
      </c>
      <c r="B2323" s="22" t="s">
        <v>14803</v>
      </c>
      <c r="C2323" s="22" t="s">
        <v>68</v>
      </c>
      <c r="D2323" s="22" t="s">
        <v>61</v>
      </c>
      <c r="E2323" s="31">
        <v>42923.683692129627</v>
      </c>
      <c r="F2323" s="22" t="s">
        <v>25378</v>
      </c>
      <c r="G2323" s="22" t="s">
        <v>34476</v>
      </c>
      <c r="H2323" s="22" t="s">
        <v>74</v>
      </c>
      <c r="I2323" s="22" t="s">
        <v>34477</v>
      </c>
      <c r="J2323" s="37" t="s">
        <v>25381</v>
      </c>
      <c r="K2323" s="37" t="s">
        <v>25382</v>
      </c>
      <c r="L2323" s="37" t="s">
        <v>25382</v>
      </c>
      <c r="M2323" s="37" t="s">
        <v>34478</v>
      </c>
      <c r="N2323" s="37" t="s">
        <v>789</v>
      </c>
      <c r="O2323" s="37" t="s">
        <v>790</v>
      </c>
      <c r="P2323" s="22" t="s">
        <v>34479</v>
      </c>
      <c r="Q2323" s="22" t="s">
        <v>34480</v>
      </c>
      <c r="R2323" s="38">
        <v>0</v>
      </c>
    </row>
    <row r="2324" spans="1:18" ht="12.75">
      <c r="A2324" s="22" t="s">
        <v>60</v>
      </c>
      <c r="B2324" s="22" t="s">
        <v>14803</v>
      </c>
      <c r="C2324" s="22" t="s">
        <v>68</v>
      </c>
      <c r="D2324" s="22" t="s">
        <v>61</v>
      </c>
      <c r="E2324" s="31">
        <v>42923.692048611112</v>
      </c>
      <c r="F2324" s="22" t="s">
        <v>25378</v>
      </c>
      <c r="G2324" s="22" t="s">
        <v>34481</v>
      </c>
      <c r="H2324" s="22" t="s">
        <v>74</v>
      </c>
      <c r="I2324" s="22" t="s">
        <v>16337</v>
      </c>
      <c r="J2324" s="37" t="s">
        <v>25381</v>
      </c>
      <c r="K2324" s="37" t="s">
        <v>25382</v>
      </c>
      <c r="L2324" s="37" t="s">
        <v>25382</v>
      </c>
      <c r="M2324" s="37" t="s">
        <v>34482</v>
      </c>
      <c r="N2324" s="37" t="s">
        <v>3618</v>
      </c>
      <c r="O2324" s="37" t="s">
        <v>3619</v>
      </c>
      <c r="P2324" s="22" t="s">
        <v>34479</v>
      </c>
      <c r="Q2324" s="22" t="s">
        <v>34480</v>
      </c>
      <c r="R2324" s="38">
        <v>0</v>
      </c>
    </row>
    <row r="2325" spans="1:18" ht="12.75">
      <c r="A2325" s="22" t="s">
        <v>60</v>
      </c>
      <c r="B2325" s="22" t="s">
        <v>14803</v>
      </c>
      <c r="C2325" s="22" t="s">
        <v>68</v>
      </c>
      <c r="D2325" s="22" t="s">
        <v>61</v>
      </c>
      <c r="E2325" s="31">
        <v>42926.502638888887</v>
      </c>
      <c r="F2325" s="22" t="s">
        <v>25378</v>
      </c>
      <c r="G2325" s="22" t="s">
        <v>34483</v>
      </c>
      <c r="H2325" s="22" t="s">
        <v>74</v>
      </c>
      <c r="I2325" s="22" t="s">
        <v>34484</v>
      </c>
      <c r="J2325" s="37" t="s">
        <v>25381</v>
      </c>
      <c r="K2325" s="37" t="s">
        <v>25382</v>
      </c>
      <c r="L2325" s="37" t="s">
        <v>25382</v>
      </c>
      <c r="M2325" s="37" t="s">
        <v>34485</v>
      </c>
      <c r="N2325" s="37" t="s">
        <v>228</v>
      </c>
      <c r="O2325" s="37" t="s">
        <v>229</v>
      </c>
      <c r="P2325" s="22" t="s">
        <v>34486</v>
      </c>
      <c r="Q2325" s="22" t="s">
        <v>34487</v>
      </c>
      <c r="R2325" s="38">
        <v>0</v>
      </c>
    </row>
    <row r="2326" spans="1:18" ht="12.75">
      <c r="A2326" s="22" t="s">
        <v>60</v>
      </c>
      <c r="B2326" s="22" t="s">
        <v>14803</v>
      </c>
      <c r="C2326" s="22" t="s">
        <v>68</v>
      </c>
      <c r="D2326" s="22" t="s">
        <v>61</v>
      </c>
      <c r="E2326" s="31">
        <v>42926.653796296298</v>
      </c>
      <c r="F2326" s="22" t="s">
        <v>25378</v>
      </c>
      <c r="G2326" s="22" t="s">
        <v>34488</v>
      </c>
      <c r="H2326" s="22" t="s">
        <v>74</v>
      </c>
      <c r="I2326" s="22" t="s">
        <v>16918</v>
      </c>
      <c r="J2326" s="37" t="s">
        <v>25381</v>
      </c>
      <c r="K2326" s="37" t="s">
        <v>25382</v>
      </c>
      <c r="L2326" s="37" t="s">
        <v>25382</v>
      </c>
      <c r="M2326" s="37" t="s">
        <v>34489</v>
      </c>
      <c r="N2326" s="37" t="s">
        <v>5864</v>
      </c>
      <c r="O2326" s="37" t="s">
        <v>5865</v>
      </c>
      <c r="P2326" s="22" t="s">
        <v>34490</v>
      </c>
      <c r="Q2326" s="22" t="s">
        <v>34491</v>
      </c>
      <c r="R2326" s="38">
        <v>0</v>
      </c>
    </row>
    <row r="2327" spans="1:18" ht="12.75">
      <c r="A2327" s="22" t="s">
        <v>60</v>
      </c>
      <c r="B2327" s="22" t="s">
        <v>14803</v>
      </c>
      <c r="C2327" s="22" t="s">
        <v>68</v>
      </c>
      <c r="D2327" s="22" t="s">
        <v>61</v>
      </c>
      <c r="E2327" s="31">
        <v>42927.679027777776</v>
      </c>
      <c r="F2327" s="22" t="s">
        <v>25378</v>
      </c>
      <c r="G2327" s="22" t="s">
        <v>34492</v>
      </c>
      <c r="H2327" s="22" t="s">
        <v>74</v>
      </c>
      <c r="I2327" s="22" t="s">
        <v>21878</v>
      </c>
      <c r="J2327" s="37" t="s">
        <v>25381</v>
      </c>
      <c r="K2327" s="37" t="s">
        <v>25382</v>
      </c>
      <c r="L2327" s="37" t="s">
        <v>25382</v>
      </c>
      <c r="M2327" s="37" t="s">
        <v>34493</v>
      </c>
      <c r="N2327" s="37" t="s">
        <v>1842</v>
      </c>
      <c r="O2327" s="37" t="s">
        <v>1843</v>
      </c>
      <c r="P2327" s="22" t="s">
        <v>34494</v>
      </c>
      <c r="Q2327" s="22" t="s">
        <v>34495</v>
      </c>
      <c r="R2327" s="38">
        <v>0</v>
      </c>
    </row>
    <row r="2328" spans="1:18" ht="12.75">
      <c r="A2328" s="22" t="s">
        <v>60</v>
      </c>
      <c r="B2328" s="22" t="s">
        <v>14803</v>
      </c>
      <c r="C2328" s="22" t="s">
        <v>68</v>
      </c>
      <c r="D2328" s="22" t="s">
        <v>61</v>
      </c>
      <c r="E2328" s="31">
        <v>42928.695185185185</v>
      </c>
      <c r="F2328" s="22" t="s">
        <v>25378</v>
      </c>
      <c r="G2328" s="22" t="s">
        <v>34496</v>
      </c>
      <c r="H2328" s="22" t="s">
        <v>74</v>
      </c>
      <c r="I2328" s="22" t="s">
        <v>21016</v>
      </c>
      <c r="J2328" s="37" t="s">
        <v>25381</v>
      </c>
      <c r="K2328" s="37" t="s">
        <v>25382</v>
      </c>
      <c r="L2328" s="37" t="s">
        <v>25382</v>
      </c>
      <c r="M2328" s="37" t="s">
        <v>34497</v>
      </c>
      <c r="N2328" s="37" t="s">
        <v>866</v>
      </c>
      <c r="O2328" s="37" t="s">
        <v>867</v>
      </c>
      <c r="P2328" s="22" t="s">
        <v>34498</v>
      </c>
      <c r="Q2328" s="22" t="s">
        <v>34499</v>
      </c>
      <c r="R2328" s="38">
        <v>0</v>
      </c>
    </row>
    <row r="2329" spans="1:18" ht="12.75">
      <c r="A2329" s="22" t="s">
        <v>60</v>
      </c>
      <c r="B2329" s="22" t="s">
        <v>14803</v>
      </c>
      <c r="C2329" s="22" t="s">
        <v>68</v>
      </c>
      <c r="D2329" s="22" t="s">
        <v>61</v>
      </c>
      <c r="E2329" s="31">
        <v>42928.723923611113</v>
      </c>
      <c r="F2329" s="22" t="s">
        <v>25378</v>
      </c>
      <c r="G2329" s="22" t="s">
        <v>34500</v>
      </c>
      <c r="H2329" s="22" t="s">
        <v>74</v>
      </c>
      <c r="I2329" s="22" t="s">
        <v>16878</v>
      </c>
      <c r="J2329" s="37" t="s">
        <v>25381</v>
      </c>
      <c r="K2329" s="37" t="s">
        <v>25382</v>
      </c>
      <c r="L2329" s="37" t="s">
        <v>25382</v>
      </c>
      <c r="M2329" s="37" t="s">
        <v>34501</v>
      </c>
      <c r="N2329" s="37" t="s">
        <v>336</v>
      </c>
      <c r="O2329" s="37" t="s">
        <v>337</v>
      </c>
      <c r="P2329" s="22" t="s">
        <v>34502</v>
      </c>
      <c r="Q2329" s="22" t="s">
        <v>34503</v>
      </c>
      <c r="R2329" s="38">
        <v>0</v>
      </c>
    </row>
    <row r="2330" spans="1:18" ht="12.75">
      <c r="A2330" s="22" t="s">
        <v>60</v>
      </c>
      <c r="B2330" s="22" t="s">
        <v>14803</v>
      </c>
      <c r="C2330" s="22" t="s">
        <v>68</v>
      </c>
      <c r="D2330" s="22" t="s">
        <v>61</v>
      </c>
      <c r="E2330" s="31">
        <v>42929.542650462958</v>
      </c>
      <c r="F2330" s="22" t="s">
        <v>25378</v>
      </c>
      <c r="G2330" s="22" t="s">
        <v>34504</v>
      </c>
      <c r="H2330" s="22" t="s">
        <v>74</v>
      </c>
      <c r="I2330" s="22" t="s">
        <v>19571</v>
      </c>
      <c r="J2330" s="37" t="s">
        <v>25381</v>
      </c>
      <c r="K2330" s="37" t="s">
        <v>25382</v>
      </c>
      <c r="L2330" s="37" t="s">
        <v>25382</v>
      </c>
      <c r="M2330" s="37" t="s">
        <v>34505</v>
      </c>
      <c r="N2330" s="37" t="s">
        <v>16447</v>
      </c>
      <c r="O2330" s="37" t="s">
        <v>16448</v>
      </c>
      <c r="P2330" s="22" t="s">
        <v>34498</v>
      </c>
      <c r="Q2330" s="22" t="s">
        <v>34499</v>
      </c>
      <c r="R2330" s="38">
        <v>0</v>
      </c>
    </row>
    <row r="2331" spans="1:18" ht="12.75">
      <c r="A2331" s="22" t="s">
        <v>60</v>
      </c>
      <c r="B2331" s="22" t="s">
        <v>14803</v>
      </c>
      <c r="C2331" s="22" t="s">
        <v>68</v>
      </c>
      <c r="D2331" s="22" t="s">
        <v>61</v>
      </c>
      <c r="E2331" s="31">
        <v>42929.644027777773</v>
      </c>
      <c r="F2331" s="22" t="s">
        <v>25378</v>
      </c>
      <c r="G2331" s="22" t="s">
        <v>34506</v>
      </c>
      <c r="H2331" s="22" t="s">
        <v>74</v>
      </c>
      <c r="I2331" s="22" t="s">
        <v>18275</v>
      </c>
      <c r="J2331" s="37" t="s">
        <v>25381</v>
      </c>
      <c r="K2331" s="37" t="s">
        <v>25382</v>
      </c>
      <c r="L2331" s="37" t="s">
        <v>25382</v>
      </c>
      <c r="M2331" s="37" t="s">
        <v>34507</v>
      </c>
      <c r="N2331" s="37" t="s">
        <v>228</v>
      </c>
      <c r="O2331" s="37" t="s">
        <v>229</v>
      </c>
      <c r="P2331" s="22" t="s">
        <v>34486</v>
      </c>
      <c r="Q2331" s="22" t="s">
        <v>34487</v>
      </c>
      <c r="R2331" s="38">
        <v>0</v>
      </c>
    </row>
    <row r="2332" spans="1:18" ht="12.75">
      <c r="A2332" s="22" t="s">
        <v>60</v>
      </c>
      <c r="B2332" s="22" t="s">
        <v>14803</v>
      </c>
      <c r="C2332" s="22" t="s">
        <v>68</v>
      </c>
      <c r="D2332" s="22" t="s">
        <v>61</v>
      </c>
      <c r="E2332" s="31">
        <v>42929.705694444441</v>
      </c>
      <c r="F2332" s="22" t="s">
        <v>25378</v>
      </c>
      <c r="G2332" s="22" t="s">
        <v>34508</v>
      </c>
      <c r="H2332" s="22" t="s">
        <v>74</v>
      </c>
      <c r="I2332" s="22" t="s">
        <v>17527</v>
      </c>
      <c r="J2332" s="37" t="s">
        <v>25381</v>
      </c>
      <c r="K2332" s="37" t="s">
        <v>25382</v>
      </c>
      <c r="L2332" s="37" t="s">
        <v>25382</v>
      </c>
      <c r="M2332" s="37" t="s">
        <v>34509</v>
      </c>
      <c r="N2332" s="37" t="s">
        <v>228</v>
      </c>
      <c r="O2332" s="37" t="s">
        <v>229</v>
      </c>
      <c r="P2332" s="22" t="s">
        <v>34486</v>
      </c>
      <c r="Q2332" s="22" t="s">
        <v>34487</v>
      </c>
      <c r="R2332" s="38">
        <v>0</v>
      </c>
    </row>
    <row r="2333" spans="1:18" ht="12.75">
      <c r="A2333" s="22" t="s">
        <v>60</v>
      </c>
      <c r="B2333" s="22" t="s">
        <v>14803</v>
      </c>
      <c r="C2333" s="22" t="s">
        <v>68</v>
      </c>
      <c r="D2333" s="22" t="s">
        <v>61</v>
      </c>
      <c r="E2333" s="31">
        <v>42930.522650462961</v>
      </c>
      <c r="F2333" s="22" t="s">
        <v>25378</v>
      </c>
      <c r="G2333" s="22" t="s">
        <v>34510</v>
      </c>
      <c r="H2333" s="22" t="s">
        <v>74</v>
      </c>
      <c r="I2333" s="22" t="s">
        <v>34511</v>
      </c>
      <c r="J2333" s="37" t="s">
        <v>25381</v>
      </c>
      <c r="K2333" s="37" t="s">
        <v>25382</v>
      </c>
      <c r="L2333" s="37" t="s">
        <v>25382</v>
      </c>
      <c r="M2333" s="37" t="s">
        <v>34512</v>
      </c>
      <c r="N2333" s="37" t="s">
        <v>8277</v>
      </c>
      <c r="O2333" s="37" t="s">
        <v>8278</v>
      </c>
      <c r="P2333" s="22" t="s">
        <v>34513</v>
      </c>
      <c r="Q2333" s="22" t="s">
        <v>34514</v>
      </c>
      <c r="R2333" s="38">
        <v>0</v>
      </c>
    </row>
    <row r="2334" spans="1:18" ht="12.75">
      <c r="A2334" s="22" t="s">
        <v>60</v>
      </c>
      <c r="B2334" s="22" t="s">
        <v>14803</v>
      </c>
      <c r="C2334" s="22" t="s">
        <v>68</v>
      </c>
      <c r="D2334" s="22" t="s">
        <v>61</v>
      </c>
      <c r="E2334" s="31">
        <v>42930.589108796295</v>
      </c>
      <c r="F2334" s="22" t="s">
        <v>25378</v>
      </c>
      <c r="G2334" s="22" t="s">
        <v>34515</v>
      </c>
      <c r="H2334" s="22" t="s">
        <v>74</v>
      </c>
      <c r="I2334" s="22" t="s">
        <v>19182</v>
      </c>
      <c r="J2334" s="37" t="s">
        <v>25381</v>
      </c>
      <c r="K2334" s="37" t="s">
        <v>25382</v>
      </c>
      <c r="L2334" s="37" t="s">
        <v>25382</v>
      </c>
      <c r="M2334" s="37" t="s">
        <v>34516</v>
      </c>
      <c r="N2334" s="37" t="s">
        <v>8663</v>
      </c>
      <c r="O2334" s="37" t="s">
        <v>8664</v>
      </c>
      <c r="P2334" s="22" t="s">
        <v>34517</v>
      </c>
      <c r="Q2334" s="22" t="s">
        <v>34518</v>
      </c>
      <c r="R2334" s="38">
        <v>0</v>
      </c>
    </row>
    <row r="2335" spans="1:18" ht="12.75">
      <c r="A2335" s="22" t="s">
        <v>60</v>
      </c>
      <c r="B2335" s="22" t="s">
        <v>14803</v>
      </c>
      <c r="C2335" s="22" t="s">
        <v>68</v>
      </c>
      <c r="D2335" s="22" t="s">
        <v>61</v>
      </c>
      <c r="E2335" s="31">
        <v>42930.619641203702</v>
      </c>
      <c r="F2335" s="22" t="s">
        <v>25378</v>
      </c>
      <c r="G2335" s="22" t="s">
        <v>34519</v>
      </c>
      <c r="H2335" s="22" t="s">
        <v>74</v>
      </c>
      <c r="I2335" s="22" t="s">
        <v>19023</v>
      </c>
      <c r="J2335" s="37" t="s">
        <v>25381</v>
      </c>
      <c r="K2335" s="37" t="s">
        <v>25382</v>
      </c>
      <c r="L2335" s="37" t="s">
        <v>25382</v>
      </c>
      <c r="M2335" s="37" t="s">
        <v>34520</v>
      </c>
      <c r="N2335" s="37" t="s">
        <v>109</v>
      </c>
      <c r="O2335" s="37" t="s">
        <v>110</v>
      </c>
      <c r="P2335" s="22" t="s">
        <v>34521</v>
      </c>
      <c r="Q2335" s="22" t="s">
        <v>34522</v>
      </c>
      <c r="R2335" s="38">
        <v>0</v>
      </c>
    </row>
    <row r="2336" spans="1:18" ht="12.75">
      <c r="A2336" s="22" t="s">
        <v>60</v>
      </c>
      <c r="B2336" s="22" t="s">
        <v>14803</v>
      </c>
      <c r="C2336" s="22" t="s">
        <v>68</v>
      </c>
      <c r="D2336" s="22" t="s">
        <v>61</v>
      </c>
      <c r="E2336" s="31">
        <v>42930.723611111112</v>
      </c>
      <c r="F2336" s="22" t="s">
        <v>25378</v>
      </c>
      <c r="G2336" s="22" t="s">
        <v>34523</v>
      </c>
      <c r="H2336" s="22" t="s">
        <v>74</v>
      </c>
      <c r="I2336" s="22" t="s">
        <v>14919</v>
      </c>
      <c r="J2336" s="37" t="s">
        <v>25381</v>
      </c>
      <c r="K2336" s="37" t="s">
        <v>25382</v>
      </c>
      <c r="L2336" s="37" t="s">
        <v>25382</v>
      </c>
      <c r="M2336" s="37" t="s">
        <v>34524</v>
      </c>
      <c r="N2336" s="37" t="s">
        <v>81</v>
      </c>
      <c r="O2336" s="37" t="s">
        <v>82</v>
      </c>
      <c r="P2336" s="22" t="s">
        <v>34525</v>
      </c>
      <c r="Q2336" s="22" t="s">
        <v>34526</v>
      </c>
      <c r="R2336" s="38">
        <v>0</v>
      </c>
    </row>
    <row r="2337" spans="1:18" ht="12.75">
      <c r="A2337" s="22" t="s">
        <v>60</v>
      </c>
      <c r="B2337" s="22" t="s">
        <v>14803</v>
      </c>
      <c r="C2337" s="22" t="s">
        <v>68</v>
      </c>
      <c r="D2337" s="22" t="s">
        <v>61</v>
      </c>
      <c r="E2337" s="31">
        <v>42933.732233796298</v>
      </c>
      <c r="F2337" s="22" t="s">
        <v>25378</v>
      </c>
      <c r="G2337" s="22" t="s">
        <v>34527</v>
      </c>
      <c r="H2337" s="22" t="s">
        <v>74</v>
      </c>
      <c r="I2337" s="22" t="s">
        <v>22091</v>
      </c>
      <c r="J2337" s="37" t="s">
        <v>25381</v>
      </c>
      <c r="K2337" s="37" t="s">
        <v>25382</v>
      </c>
      <c r="L2337" s="37" t="s">
        <v>25382</v>
      </c>
      <c r="M2337" s="37" t="s">
        <v>34528</v>
      </c>
      <c r="N2337" s="37" t="s">
        <v>1383</v>
      </c>
      <c r="O2337" s="37" t="s">
        <v>1384</v>
      </c>
      <c r="P2337" s="22" t="s">
        <v>34529</v>
      </c>
      <c r="Q2337" s="22" t="s">
        <v>34530</v>
      </c>
      <c r="R2337" s="38">
        <v>0</v>
      </c>
    </row>
    <row r="2338" spans="1:18" ht="12.75">
      <c r="A2338" s="22" t="s">
        <v>60</v>
      </c>
      <c r="B2338" s="22" t="s">
        <v>14803</v>
      </c>
      <c r="C2338" s="22" t="s">
        <v>68</v>
      </c>
      <c r="D2338" s="22" t="s">
        <v>61</v>
      </c>
      <c r="E2338" s="31">
        <v>42934.695150462961</v>
      </c>
      <c r="F2338" s="22" t="s">
        <v>25378</v>
      </c>
      <c r="G2338" s="22" t="s">
        <v>34531</v>
      </c>
      <c r="H2338" s="22" t="s">
        <v>74</v>
      </c>
      <c r="I2338" s="22" t="s">
        <v>20341</v>
      </c>
      <c r="J2338" s="37" t="s">
        <v>25381</v>
      </c>
      <c r="K2338" s="37" t="s">
        <v>25382</v>
      </c>
      <c r="L2338" s="37" t="s">
        <v>25382</v>
      </c>
      <c r="M2338" s="37" t="s">
        <v>34532</v>
      </c>
      <c r="N2338" s="37" t="s">
        <v>716</v>
      </c>
      <c r="O2338" s="37" t="s">
        <v>717</v>
      </c>
      <c r="P2338" s="22" t="s">
        <v>34533</v>
      </c>
      <c r="Q2338" s="22" t="s">
        <v>34534</v>
      </c>
      <c r="R2338" s="38">
        <v>0</v>
      </c>
    </row>
    <row r="2339" spans="1:18" ht="12.75">
      <c r="A2339" s="22" t="s">
        <v>60</v>
      </c>
      <c r="B2339" s="22" t="s">
        <v>14803</v>
      </c>
      <c r="C2339" s="22" t="s">
        <v>68</v>
      </c>
      <c r="D2339" s="22" t="s">
        <v>61</v>
      </c>
      <c r="E2339" s="31">
        <v>42934.70716435185</v>
      </c>
      <c r="F2339" s="22" t="s">
        <v>25378</v>
      </c>
      <c r="G2339" s="22" t="s">
        <v>34535</v>
      </c>
      <c r="H2339" s="22" t="s">
        <v>74</v>
      </c>
      <c r="I2339" s="22" t="s">
        <v>34536</v>
      </c>
      <c r="J2339" s="37" t="s">
        <v>25381</v>
      </c>
      <c r="K2339" s="37" t="s">
        <v>25382</v>
      </c>
      <c r="L2339" s="37" t="s">
        <v>25382</v>
      </c>
      <c r="M2339" s="37" t="s">
        <v>34537</v>
      </c>
      <c r="N2339" s="37" t="s">
        <v>1354</v>
      </c>
      <c r="O2339" s="37" t="s">
        <v>1355</v>
      </c>
      <c r="P2339" s="22" t="s">
        <v>34538</v>
      </c>
      <c r="Q2339" s="22" t="s">
        <v>34539</v>
      </c>
      <c r="R2339" s="38">
        <v>0</v>
      </c>
    </row>
    <row r="2340" spans="1:18" ht="12.75">
      <c r="A2340" s="22" t="s">
        <v>60</v>
      </c>
      <c r="B2340" s="22" t="s">
        <v>14803</v>
      </c>
      <c r="C2340" s="22" t="s">
        <v>68</v>
      </c>
      <c r="D2340" s="22" t="s">
        <v>61</v>
      </c>
      <c r="E2340" s="31">
        <v>42936.644675925927</v>
      </c>
      <c r="F2340" s="22" t="s">
        <v>25378</v>
      </c>
      <c r="G2340" s="22" t="s">
        <v>34540</v>
      </c>
      <c r="H2340" s="22" t="s">
        <v>74</v>
      </c>
      <c r="I2340" s="22" t="s">
        <v>19823</v>
      </c>
      <c r="J2340" s="37" t="s">
        <v>25381</v>
      </c>
      <c r="K2340" s="37" t="s">
        <v>25382</v>
      </c>
      <c r="L2340" s="37" t="s">
        <v>25382</v>
      </c>
      <c r="M2340" s="37" t="s">
        <v>34541</v>
      </c>
      <c r="N2340" s="37" t="s">
        <v>10682</v>
      </c>
      <c r="O2340" s="37" t="s">
        <v>10683</v>
      </c>
      <c r="P2340" s="22" t="s">
        <v>34542</v>
      </c>
      <c r="Q2340" s="22" t="s">
        <v>34543</v>
      </c>
      <c r="R2340" s="38">
        <v>0</v>
      </c>
    </row>
    <row r="2341" spans="1:18" ht="12.75">
      <c r="A2341" s="22" t="s">
        <v>60</v>
      </c>
      <c r="B2341" s="22" t="s">
        <v>14803</v>
      </c>
      <c r="C2341" s="22" t="s">
        <v>68</v>
      </c>
      <c r="D2341" s="22" t="s">
        <v>61</v>
      </c>
      <c r="E2341" s="31">
        <v>42936.677465277775</v>
      </c>
      <c r="F2341" s="22" t="s">
        <v>25378</v>
      </c>
      <c r="G2341" s="22" t="s">
        <v>34544</v>
      </c>
      <c r="H2341" s="22" t="s">
        <v>74</v>
      </c>
      <c r="I2341" s="22" t="s">
        <v>19009</v>
      </c>
      <c r="J2341" s="37" t="s">
        <v>25381</v>
      </c>
      <c r="K2341" s="37" t="s">
        <v>25382</v>
      </c>
      <c r="L2341" s="37" t="s">
        <v>25382</v>
      </c>
      <c r="M2341" s="37" t="s">
        <v>34545</v>
      </c>
      <c r="N2341" s="37" t="s">
        <v>19010</v>
      </c>
      <c r="O2341" s="37" t="s">
        <v>19011</v>
      </c>
      <c r="P2341" s="22" t="s">
        <v>34546</v>
      </c>
      <c r="Q2341" s="22" t="s">
        <v>34547</v>
      </c>
      <c r="R2341" s="38">
        <v>0</v>
      </c>
    </row>
    <row r="2342" spans="1:18" ht="12.75">
      <c r="A2342" s="22" t="s">
        <v>60</v>
      </c>
      <c r="B2342" s="22" t="s">
        <v>14803</v>
      </c>
      <c r="C2342" s="22" t="s">
        <v>68</v>
      </c>
      <c r="D2342" s="22" t="s">
        <v>61</v>
      </c>
      <c r="E2342" s="31">
        <v>42940.524571759255</v>
      </c>
      <c r="F2342" s="22" t="s">
        <v>25378</v>
      </c>
      <c r="G2342" s="22" t="s">
        <v>34548</v>
      </c>
      <c r="H2342" s="22" t="s">
        <v>74</v>
      </c>
      <c r="I2342" s="22" t="s">
        <v>22247</v>
      </c>
      <c r="J2342" s="37" t="s">
        <v>25381</v>
      </c>
      <c r="K2342" s="37" t="s">
        <v>25382</v>
      </c>
      <c r="L2342" s="37" t="s">
        <v>25382</v>
      </c>
      <c r="M2342" s="37" t="s">
        <v>34549</v>
      </c>
      <c r="N2342" s="37" t="s">
        <v>2193</v>
      </c>
      <c r="O2342" s="37" t="s">
        <v>2194</v>
      </c>
      <c r="P2342" s="22" t="s">
        <v>34550</v>
      </c>
      <c r="Q2342" s="22" t="s">
        <v>34551</v>
      </c>
      <c r="R2342" s="38">
        <v>0</v>
      </c>
    </row>
    <row r="2343" spans="1:18" ht="12.75">
      <c r="A2343" s="22" t="s">
        <v>60</v>
      </c>
      <c r="B2343" s="22" t="s">
        <v>14803</v>
      </c>
      <c r="C2343" s="22" t="s">
        <v>68</v>
      </c>
      <c r="D2343" s="22" t="s">
        <v>61</v>
      </c>
      <c r="E2343" s="31">
        <v>42941.586099537039</v>
      </c>
      <c r="F2343" s="22" t="s">
        <v>25378</v>
      </c>
      <c r="G2343" s="22" t="s">
        <v>34552</v>
      </c>
      <c r="H2343" s="22" t="s">
        <v>74</v>
      </c>
      <c r="I2343" s="22" t="s">
        <v>17646</v>
      </c>
      <c r="J2343" s="37" t="s">
        <v>25381</v>
      </c>
      <c r="K2343" s="37" t="s">
        <v>25382</v>
      </c>
      <c r="L2343" s="37" t="s">
        <v>25382</v>
      </c>
      <c r="M2343" s="37" t="s">
        <v>34553</v>
      </c>
      <c r="N2343" s="37" t="s">
        <v>367</v>
      </c>
      <c r="O2343" s="37" t="s">
        <v>368</v>
      </c>
      <c r="P2343" s="22" t="s">
        <v>34554</v>
      </c>
      <c r="Q2343" s="22" t="s">
        <v>34555</v>
      </c>
      <c r="R2343" s="38">
        <v>0</v>
      </c>
    </row>
    <row r="2344" spans="1:18" ht="12.75">
      <c r="A2344" s="22" t="s">
        <v>60</v>
      </c>
      <c r="B2344" s="22" t="s">
        <v>14803</v>
      </c>
      <c r="C2344" s="22" t="s">
        <v>68</v>
      </c>
      <c r="D2344" s="22" t="s">
        <v>61</v>
      </c>
      <c r="E2344" s="31">
        <v>42941.613495370366</v>
      </c>
      <c r="F2344" s="22" t="s">
        <v>25378</v>
      </c>
      <c r="G2344" s="22" t="s">
        <v>34556</v>
      </c>
      <c r="H2344" s="22" t="s">
        <v>74</v>
      </c>
      <c r="I2344" s="22" t="s">
        <v>15824</v>
      </c>
      <c r="J2344" s="37" t="s">
        <v>25381</v>
      </c>
      <c r="K2344" s="37" t="s">
        <v>25382</v>
      </c>
      <c r="L2344" s="37" t="s">
        <v>25382</v>
      </c>
      <c r="M2344" s="37" t="s">
        <v>34557</v>
      </c>
      <c r="N2344" s="37" t="s">
        <v>7468</v>
      </c>
      <c r="O2344" s="37" t="s">
        <v>7469</v>
      </c>
      <c r="P2344" s="22" t="s">
        <v>34558</v>
      </c>
      <c r="Q2344" s="22" t="s">
        <v>34559</v>
      </c>
      <c r="R2344" s="38">
        <v>0</v>
      </c>
    </row>
    <row r="2345" spans="1:18" ht="12.75">
      <c r="A2345" s="22" t="s">
        <v>60</v>
      </c>
      <c r="B2345" s="22" t="s">
        <v>14803</v>
      </c>
      <c r="C2345" s="22" t="s">
        <v>68</v>
      </c>
      <c r="D2345" s="22" t="s">
        <v>61</v>
      </c>
      <c r="E2345" s="31">
        <v>42942.400416666664</v>
      </c>
      <c r="F2345" s="22" t="s">
        <v>25378</v>
      </c>
      <c r="G2345" s="22" t="s">
        <v>34560</v>
      </c>
      <c r="H2345" s="22" t="s">
        <v>74</v>
      </c>
      <c r="I2345" s="22" t="s">
        <v>34561</v>
      </c>
      <c r="J2345" s="37" t="s">
        <v>25381</v>
      </c>
      <c r="K2345" s="37" t="s">
        <v>25382</v>
      </c>
      <c r="L2345" s="37" t="s">
        <v>25382</v>
      </c>
      <c r="M2345" s="37" t="s">
        <v>34562</v>
      </c>
      <c r="N2345" s="37" t="s">
        <v>109</v>
      </c>
      <c r="O2345" s="37" t="s">
        <v>110</v>
      </c>
      <c r="P2345" s="22" t="s">
        <v>34563</v>
      </c>
      <c r="Q2345" s="22" t="s">
        <v>34564</v>
      </c>
      <c r="R2345" s="38">
        <v>0</v>
      </c>
    </row>
    <row r="2346" spans="1:18" ht="12.75">
      <c r="A2346" s="22" t="s">
        <v>60</v>
      </c>
      <c r="B2346" s="22" t="s">
        <v>14803</v>
      </c>
      <c r="C2346" s="22" t="s">
        <v>68</v>
      </c>
      <c r="D2346" s="22" t="s">
        <v>61</v>
      </c>
      <c r="E2346" s="31">
        <v>42942.426053240742</v>
      </c>
      <c r="F2346" s="22" t="s">
        <v>25378</v>
      </c>
      <c r="G2346" s="22" t="s">
        <v>34565</v>
      </c>
      <c r="H2346" s="22" t="s">
        <v>74</v>
      </c>
      <c r="I2346" s="22" t="s">
        <v>21549</v>
      </c>
      <c r="J2346" s="37" t="s">
        <v>25381</v>
      </c>
      <c r="K2346" s="37" t="s">
        <v>25382</v>
      </c>
      <c r="L2346" s="37" t="s">
        <v>25382</v>
      </c>
      <c r="M2346" s="37" t="s">
        <v>34566</v>
      </c>
      <c r="N2346" s="37" t="s">
        <v>21550</v>
      </c>
      <c r="O2346" s="37" t="s">
        <v>21551</v>
      </c>
      <c r="P2346" s="22" t="s">
        <v>34563</v>
      </c>
      <c r="Q2346" s="22" t="s">
        <v>34564</v>
      </c>
      <c r="R2346" s="38">
        <v>0</v>
      </c>
    </row>
    <row r="2347" spans="1:18" ht="12.75">
      <c r="A2347" s="22" t="s">
        <v>60</v>
      </c>
      <c r="B2347" s="22" t="s">
        <v>14803</v>
      </c>
      <c r="C2347" s="22" t="s">
        <v>68</v>
      </c>
      <c r="D2347" s="22" t="s">
        <v>61</v>
      </c>
      <c r="E2347" s="31">
        <v>42942.528368055551</v>
      </c>
      <c r="F2347" s="22" t="s">
        <v>25378</v>
      </c>
      <c r="G2347" s="22" t="s">
        <v>34567</v>
      </c>
      <c r="H2347" s="22" t="s">
        <v>74</v>
      </c>
      <c r="I2347" s="22" t="s">
        <v>17519</v>
      </c>
      <c r="J2347" s="37" t="s">
        <v>25381</v>
      </c>
      <c r="K2347" s="37" t="s">
        <v>25382</v>
      </c>
      <c r="L2347" s="37" t="s">
        <v>25382</v>
      </c>
      <c r="M2347" s="37" t="s">
        <v>34568</v>
      </c>
      <c r="N2347" s="37" t="s">
        <v>5170</v>
      </c>
      <c r="O2347" s="37" t="s">
        <v>5171</v>
      </c>
      <c r="P2347" s="22" t="s">
        <v>34569</v>
      </c>
      <c r="Q2347" s="22" t="s">
        <v>34570</v>
      </c>
      <c r="R2347" s="38">
        <v>0</v>
      </c>
    </row>
    <row r="2348" spans="1:18" ht="12.75">
      <c r="A2348" s="22" t="s">
        <v>60</v>
      </c>
      <c r="B2348" s="22" t="s">
        <v>14803</v>
      </c>
      <c r="C2348" s="22" t="s">
        <v>68</v>
      </c>
      <c r="D2348" s="22" t="s">
        <v>61</v>
      </c>
      <c r="E2348" s="31">
        <v>42942.598101851851</v>
      </c>
      <c r="F2348" s="22" t="s">
        <v>25378</v>
      </c>
      <c r="G2348" s="22" t="s">
        <v>34571</v>
      </c>
      <c r="H2348" s="22" t="s">
        <v>74</v>
      </c>
      <c r="I2348" s="22" t="s">
        <v>34572</v>
      </c>
      <c r="J2348" s="37" t="s">
        <v>25381</v>
      </c>
      <c r="K2348" s="37" t="s">
        <v>25382</v>
      </c>
      <c r="L2348" s="37" t="s">
        <v>25382</v>
      </c>
      <c r="M2348" s="37" t="s">
        <v>34573</v>
      </c>
      <c r="N2348" s="37" t="s">
        <v>674</v>
      </c>
      <c r="O2348" s="37" t="s">
        <v>675</v>
      </c>
      <c r="P2348" s="22" t="s">
        <v>34574</v>
      </c>
      <c r="Q2348" s="22" t="s">
        <v>34575</v>
      </c>
      <c r="R2348" s="38">
        <v>0</v>
      </c>
    </row>
    <row r="2349" spans="1:18" ht="12.75">
      <c r="A2349" s="22" t="s">
        <v>60</v>
      </c>
      <c r="B2349" s="22" t="s">
        <v>14803</v>
      </c>
      <c r="C2349" s="22" t="s">
        <v>68</v>
      </c>
      <c r="D2349" s="22" t="s">
        <v>61</v>
      </c>
      <c r="E2349" s="31">
        <v>42942.599027777775</v>
      </c>
      <c r="F2349" s="22" t="s">
        <v>25378</v>
      </c>
      <c r="G2349" s="22" t="s">
        <v>34576</v>
      </c>
      <c r="H2349" s="22" t="s">
        <v>74</v>
      </c>
      <c r="I2349" s="22" t="s">
        <v>19609</v>
      </c>
      <c r="J2349" s="37" t="s">
        <v>25381</v>
      </c>
      <c r="K2349" s="37" t="s">
        <v>25382</v>
      </c>
      <c r="L2349" s="37" t="s">
        <v>25382</v>
      </c>
      <c r="M2349" s="37" t="s">
        <v>34577</v>
      </c>
      <c r="N2349" s="37" t="s">
        <v>674</v>
      </c>
      <c r="O2349" s="37" t="s">
        <v>675</v>
      </c>
      <c r="P2349" s="22" t="s">
        <v>34574</v>
      </c>
      <c r="Q2349" s="22" t="s">
        <v>34575</v>
      </c>
      <c r="R2349" s="38">
        <v>0</v>
      </c>
    </row>
    <row r="2350" spans="1:18" ht="12.75">
      <c r="A2350" s="22" t="s">
        <v>60</v>
      </c>
      <c r="B2350" s="22" t="s">
        <v>14803</v>
      </c>
      <c r="C2350" s="22" t="s">
        <v>68</v>
      </c>
      <c r="D2350" s="22" t="s">
        <v>61</v>
      </c>
      <c r="E2350" s="31">
        <v>42943.397164351853</v>
      </c>
      <c r="F2350" s="22" t="s">
        <v>25378</v>
      </c>
      <c r="G2350" s="22" t="s">
        <v>34578</v>
      </c>
      <c r="H2350" s="22" t="s">
        <v>74</v>
      </c>
      <c r="I2350" s="22" t="s">
        <v>18131</v>
      </c>
      <c r="J2350" s="37" t="s">
        <v>25381</v>
      </c>
      <c r="K2350" s="37" t="s">
        <v>25382</v>
      </c>
      <c r="L2350" s="37" t="s">
        <v>25382</v>
      </c>
      <c r="M2350" s="37" t="s">
        <v>34579</v>
      </c>
      <c r="N2350" s="37" t="s">
        <v>7468</v>
      </c>
      <c r="O2350" s="37" t="s">
        <v>7469</v>
      </c>
      <c r="P2350" s="22" t="s">
        <v>34580</v>
      </c>
      <c r="Q2350" s="22" t="s">
        <v>34581</v>
      </c>
      <c r="R2350" s="38">
        <v>0</v>
      </c>
    </row>
    <row r="2351" spans="1:18" ht="12.75">
      <c r="A2351" s="22" t="s">
        <v>60</v>
      </c>
      <c r="B2351" s="22" t="s">
        <v>14803</v>
      </c>
      <c r="C2351" s="22" t="s">
        <v>68</v>
      </c>
      <c r="D2351" s="22" t="s">
        <v>61</v>
      </c>
      <c r="E2351" s="31">
        <v>42944.58825231481</v>
      </c>
      <c r="F2351" s="22" t="s">
        <v>25378</v>
      </c>
      <c r="G2351" s="22" t="s">
        <v>34582</v>
      </c>
      <c r="H2351" s="22" t="s">
        <v>74</v>
      </c>
      <c r="I2351" s="22" t="s">
        <v>18282</v>
      </c>
      <c r="J2351" s="37" t="s">
        <v>25381</v>
      </c>
      <c r="K2351" s="37" t="s">
        <v>25382</v>
      </c>
      <c r="L2351" s="37" t="s">
        <v>25382</v>
      </c>
      <c r="M2351" s="37" t="s">
        <v>34583</v>
      </c>
      <c r="N2351" s="37" t="s">
        <v>10515</v>
      </c>
      <c r="O2351" s="37" t="s">
        <v>10516</v>
      </c>
      <c r="P2351" s="22" t="s">
        <v>34584</v>
      </c>
      <c r="Q2351" s="22" t="s">
        <v>34585</v>
      </c>
      <c r="R2351" s="38">
        <v>0</v>
      </c>
    </row>
    <row r="2352" spans="1:18" ht="12.75">
      <c r="A2352" s="22" t="s">
        <v>60</v>
      </c>
      <c r="B2352" s="22" t="s">
        <v>14803</v>
      </c>
      <c r="C2352" s="22" t="s">
        <v>68</v>
      </c>
      <c r="D2352" s="22" t="s">
        <v>61</v>
      </c>
      <c r="E2352" s="31">
        <v>42944.611238425925</v>
      </c>
      <c r="F2352" s="22" t="s">
        <v>25378</v>
      </c>
      <c r="G2352" s="22" t="s">
        <v>34586</v>
      </c>
      <c r="H2352" s="22" t="s">
        <v>74</v>
      </c>
      <c r="I2352" s="22" t="s">
        <v>14805</v>
      </c>
      <c r="J2352" s="37" t="s">
        <v>25381</v>
      </c>
      <c r="K2352" s="37" t="s">
        <v>25382</v>
      </c>
      <c r="L2352" s="37" t="s">
        <v>25382</v>
      </c>
      <c r="M2352" s="37" t="s">
        <v>34587</v>
      </c>
      <c r="N2352" s="37" t="s">
        <v>1318</v>
      </c>
      <c r="O2352" s="37" t="s">
        <v>1319</v>
      </c>
      <c r="P2352" s="22" t="s">
        <v>34588</v>
      </c>
      <c r="Q2352" s="22" t="s">
        <v>34589</v>
      </c>
      <c r="R2352" s="38">
        <v>0</v>
      </c>
    </row>
    <row r="2353" spans="1:18" ht="12.75">
      <c r="A2353" s="22" t="s">
        <v>60</v>
      </c>
      <c r="B2353" s="22" t="s">
        <v>14803</v>
      </c>
      <c r="C2353" s="22" t="s">
        <v>68</v>
      </c>
      <c r="D2353" s="22" t="s">
        <v>61</v>
      </c>
      <c r="E2353" s="31">
        <v>42947.513854166667</v>
      </c>
      <c r="F2353" s="22" t="s">
        <v>25378</v>
      </c>
      <c r="G2353" s="22" t="s">
        <v>34590</v>
      </c>
      <c r="H2353" s="22" t="s">
        <v>74</v>
      </c>
      <c r="I2353" s="22" t="s">
        <v>21185</v>
      </c>
      <c r="J2353" s="37" t="s">
        <v>25381</v>
      </c>
      <c r="K2353" s="37" t="s">
        <v>25382</v>
      </c>
      <c r="L2353" s="37" t="s">
        <v>25382</v>
      </c>
      <c r="M2353" s="37" t="s">
        <v>34591</v>
      </c>
      <c r="N2353" s="37" t="s">
        <v>1318</v>
      </c>
      <c r="O2353" s="37" t="s">
        <v>1319</v>
      </c>
      <c r="P2353" s="22" t="s">
        <v>34592</v>
      </c>
      <c r="Q2353" s="22" t="s">
        <v>34593</v>
      </c>
      <c r="R2353" s="38">
        <v>0</v>
      </c>
    </row>
    <row r="2354" spans="1:18" ht="12.75">
      <c r="A2354" s="22" t="s">
        <v>60</v>
      </c>
      <c r="B2354" s="22" t="s">
        <v>14803</v>
      </c>
      <c r="C2354" s="22" t="s">
        <v>68</v>
      </c>
      <c r="D2354" s="22" t="s">
        <v>61</v>
      </c>
      <c r="E2354" s="31">
        <v>42947.69049768518</v>
      </c>
      <c r="F2354" s="22" t="s">
        <v>25378</v>
      </c>
      <c r="G2354" s="22" t="s">
        <v>34594</v>
      </c>
      <c r="H2354" s="22" t="s">
        <v>74</v>
      </c>
      <c r="I2354" s="22" t="s">
        <v>15123</v>
      </c>
      <c r="J2354" s="37" t="s">
        <v>25381</v>
      </c>
      <c r="K2354" s="37" t="s">
        <v>25382</v>
      </c>
      <c r="L2354" s="37" t="s">
        <v>25382</v>
      </c>
      <c r="M2354" s="37" t="s">
        <v>34595</v>
      </c>
      <c r="N2354" s="37" t="s">
        <v>610</v>
      </c>
      <c r="O2354" s="37" t="s">
        <v>611</v>
      </c>
      <c r="P2354" s="22" t="s">
        <v>34596</v>
      </c>
      <c r="Q2354" s="22" t="s">
        <v>34597</v>
      </c>
      <c r="R2354" s="38">
        <v>0</v>
      </c>
    </row>
    <row r="2355" spans="1:18" ht="12.75">
      <c r="A2355" s="22" t="s">
        <v>60</v>
      </c>
      <c r="B2355" s="22" t="s">
        <v>3684</v>
      </c>
      <c r="C2355" s="22" t="s">
        <v>63</v>
      </c>
      <c r="D2355" s="22" t="s">
        <v>61</v>
      </c>
      <c r="E2355" s="31">
        <v>42938.570902777778</v>
      </c>
      <c r="F2355" s="22" t="s">
        <v>25378</v>
      </c>
      <c r="G2355" s="22" t="s">
        <v>34598</v>
      </c>
      <c r="H2355" s="22" t="s">
        <v>74</v>
      </c>
      <c r="I2355" s="22" t="s">
        <v>9765</v>
      </c>
      <c r="J2355" s="37" t="s">
        <v>25381</v>
      </c>
      <c r="K2355" s="37" t="s">
        <v>25382</v>
      </c>
      <c r="L2355" s="37" t="s">
        <v>25382</v>
      </c>
      <c r="M2355" s="37" t="s">
        <v>34599</v>
      </c>
      <c r="N2355" s="37" t="s">
        <v>2716</v>
      </c>
      <c r="O2355" s="37" t="s">
        <v>2717</v>
      </c>
      <c r="P2355" s="22" t="s">
        <v>34600</v>
      </c>
      <c r="Q2355" s="22" t="s">
        <v>34601</v>
      </c>
      <c r="R2355" s="38">
        <v>0</v>
      </c>
    </row>
    <row r="2356" spans="1:18" ht="12.75">
      <c r="A2356" s="22" t="s">
        <v>60</v>
      </c>
      <c r="B2356" s="22" t="s">
        <v>3684</v>
      </c>
      <c r="C2356" s="22" t="s">
        <v>63</v>
      </c>
      <c r="D2356" s="22" t="s">
        <v>61</v>
      </c>
      <c r="E2356" s="31">
        <v>42941.614317129628</v>
      </c>
      <c r="F2356" s="22" t="s">
        <v>25378</v>
      </c>
      <c r="G2356" s="22" t="s">
        <v>34602</v>
      </c>
      <c r="H2356" s="22" t="s">
        <v>74</v>
      </c>
      <c r="I2356" s="22" t="s">
        <v>3686</v>
      </c>
      <c r="J2356" s="37" t="s">
        <v>25381</v>
      </c>
      <c r="K2356" s="37" t="s">
        <v>25382</v>
      </c>
      <c r="L2356" s="37" t="s">
        <v>25382</v>
      </c>
      <c r="M2356" s="37" t="s">
        <v>34603</v>
      </c>
      <c r="N2356" s="37" t="s">
        <v>3687</v>
      </c>
      <c r="O2356" s="37" t="s">
        <v>3688</v>
      </c>
      <c r="P2356" s="22" t="s">
        <v>34604</v>
      </c>
      <c r="Q2356" s="22" t="s">
        <v>34605</v>
      </c>
      <c r="R2356" s="38">
        <v>0</v>
      </c>
    </row>
    <row r="2357" spans="1:18" ht="12.75">
      <c r="A2357" s="22" t="s">
        <v>60</v>
      </c>
      <c r="B2357" s="22" t="s">
        <v>183</v>
      </c>
      <c r="C2357" s="22" t="s">
        <v>63</v>
      </c>
      <c r="D2357" s="22" t="s">
        <v>61</v>
      </c>
      <c r="E2357" s="31">
        <v>42919.460393518515</v>
      </c>
      <c r="F2357" s="22" t="s">
        <v>25378</v>
      </c>
      <c r="G2357" s="22" t="s">
        <v>34606</v>
      </c>
      <c r="H2357" s="22" t="s">
        <v>74</v>
      </c>
      <c r="I2357" s="22" t="s">
        <v>9298</v>
      </c>
      <c r="J2357" s="37" t="s">
        <v>25381</v>
      </c>
      <c r="K2357" s="37" t="s">
        <v>25382</v>
      </c>
      <c r="L2357" s="37" t="s">
        <v>25382</v>
      </c>
      <c r="M2357" s="37" t="s">
        <v>34607</v>
      </c>
      <c r="N2357" s="37" t="s">
        <v>81</v>
      </c>
      <c r="O2357" s="37" t="s">
        <v>82</v>
      </c>
      <c r="P2357" s="22" t="s">
        <v>34608</v>
      </c>
      <c r="Q2357" s="22" t="s">
        <v>34609</v>
      </c>
      <c r="R2357" s="38">
        <v>0</v>
      </c>
    </row>
    <row r="2358" spans="1:18" ht="12.75">
      <c r="A2358" s="22" t="s">
        <v>60</v>
      </c>
      <c r="B2358" s="22" t="s">
        <v>183</v>
      </c>
      <c r="C2358" s="22" t="s">
        <v>63</v>
      </c>
      <c r="D2358" s="22" t="s">
        <v>61</v>
      </c>
      <c r="E2358" s="31">
        <v>42919.538043981476</v>
      </c>
      <c r="F2358" s="22" t="s">
        <v>25378</v>
      </c>
      <c r="G2358" s="22" t="s">
        <v>34610</v>
      </c>
      <c r="H2358" s="22" t="s">
        <v>74</v>
      </c>
      <c r="I2358" s="22" t="s">
        <v>5942</v>
      </c>
      <c r="J2358" s="37" t="s">
        <v>25381</v>
      </c>
      <c r="K2358" s="37" t="s">
        <v>25382</v>
      </c>
      <c r="L2358" s="37" t="s">
        <v>25382</v>
      </c>
      <c r="M2358" s="37" t="s">
        <v>34611</v>
      </c>
      <c r="N2358" s="37" t="s">
        <v>248</v>
      </c>
      <c r="O2358" s="37" t="s">
        <v>249</v>
      </c>
      <c r="P2358" s="22" t="s">
        <v>34612</v>
      </c>
      <c r="Q2358" s="22" t="s">
        <v>34613</v>
      </c>
      <c r="R2358" s="38">
        <v>0</v>
      </c>
    </row>
    <row r="2359" spans="1:18" ht="12.75">
      <c r="A2359" s="22" t="s">
        <v>60</v>
      </c>
      <c r="B2359" s="22" t="s">
        <v>183</v>
      </c>
      <c r="C2359" s="22" t="s">
        <v>63</v>
      </c>
      <c r="D2359" s="22" t="s">
        <v>61</v>
      </c>
      <c r="E2359" s="31">
        <v>42920.343136574069</v>
      </c>
      <c r="F2359" s="22" t="s">
        <v>25378</v>
      </c>
      <c r="G2359" s="22" t="s">
        <v>34614</v>
      </c>
      <c r="H2359" s="22" t="s">
        <v>74</v>
      </c>
      <c r="I2359" s="22" t="s">
        <v>9504</v>
      </c>
      <c r="J2359" s="37" t="s">
        <v>25381</v>
      </c>
      <c r="K2359" s="37" t="s">
        <v>25382</v>
      </c>
      <c r="L2359" s="37" t="s">
        <v>25382</v>
      </c>
      <c r="M2359" s="37" t="s">
        <v>34615</v>
      </c>
      <c r="N2359" s="37" t="s">
        <v>1041</v>
      </c>
      <c r="O2359" s="37" t="s">
        <v>1042</v>
      </c>
      <c r="P2359" s="22" t="s">
        <v>34616</v>
      </c>
      <c r="Q2359" s="22" t="s">
        <v>34617</v>
      </c>
      <c r="R2359" s="38">
        <v>0</v>
      </c>
    </row>
    <row r="2360" spans="1:18" ht="12.75">
      <c r="A2360" s="22" t="s">
        <v>60</v>
      </c>
      <c r="B2360" s="22" t="s">
        <v>183</v>
      </c>
      <c r="C2360" s="22" t="s">
        <v>63</v>
      </c>
      <c r="D2360" s="22" t="s">
        <v>61</v>
      </c>
      <c r="E2360" s="31">
        <v>42920.679259259261</v>
      </c>
      <c r="F2360" s="22" t="s">
        <v>25378</v>
      </c>
      <c r="G2360" s="22" t="s">
        <v>34618</v>
      </c>
      <c r="H2360" s="22" t="s">
        <v>74</v>
      </c>
      <c r="I2360" s="22" t="s">
        <v>986</v>
      </c>
      <c r="J2360" s="37" t="s">
        <v>25381</v>
      </c>
      <c r="K2360" s="37" t="s">
        <v>25382</v>
      </c>
      <c r="L2360" s="37" t="s">
        <v>25382</v>
      </c>
      <c r="M2360" s="37" t="s">
        <v>34619</v>
      </c>
      <c r="N2360" s="37" t="s">
        <v>98</v>
      </c>
      <c r="O2360" s="37" t="s">
        <v>99</v>
      </c>
      <c r="P2360" s="22" t="s">
        <v>34620</v>
      </c>
      <c r="Q2360" s="22" t="s">
        <v>34621</v>
      </c>
      <c r="R2360" s="38">
        <v>0</v>
      </c>
    </row>
    <row r="2361" spans="1:18" ht="12.75">
      <c r="A2361" s="22" t="s">
        <v>60</v>
      </c>
      <c r="B2361" s="22" t="s">
        <v>183</v>
      </c>
      <c r="C2361" s="22" t="s">
        <v>63</v>
      </c>
      <c r="D2361" s="22" t="s">
        <v>61</v>
      </c>
      <c r="E2361" s="31">
        <v>42921.428495370368</v>
      </c>
      <c r="F2361" s="22" t="s">
        <v>25378</v>
      </c>
      <c r="G2361" s="22" t="s">
        <v>34622</v>
      </c>
      <c r="H2361" s="22" t="s">
        <v>74</v>
      </c>
      <c r="I2361" s="22" t="s">
        <v>1282</v>
      </c>
      <c r="J2361" s="37" t="s">
        <v>25381</v>
      </c>
      <c r="K2361" s="37" t="s">
        <v>25382</v>
      </c>
      <c r="L2361" s="37" t="s">
        <v>25382</v>
      </c>
      <c r="M2361" s="37" t="s">
        <v>34623</v>
      </c>
      <c r="N2361" s="37" t="s">
        <v>98</v>
      </c>
      <c r="O2361" s="37" t="s">
        <v>99</v>
      </c>
      <c r="P2361" s="22" t="s">
        <v>34624</v>
      </c>
      <c r="Q2361" s="22" t="s">
        <v>34625</v>
      </c>
      <c r="R2361" s="38">
        <v>0</v>
      </c>
    </row>
    <row r="2362" spans="1:18" ht="12.75">
      <c r="A2362" s="22" t="s">
        <v>60</v>
      </c>
      <c r="B2362" s="22" t="s">
        <v>183</v>
      </c>
      <c r="C2362" s="22" t="s">
        <v>63</v>
      </c>
      <c r="D2362" s="22" t="s">
        <v>61</v>
      </c>
      <c r="E2362" s="31">
        <v>42922.589039351849</v>
      </c>
      <c r="F2362" s="22" t="s">
        <v>25378</v>
      </c>
      <c r="G2362" s="22" t="s">
        <v>34626</v>
      </c>
      <c r="H2362" s="22" t="s">
        <v>74</v>
      </c>
      <c r="I2362" s="22" t="s">
        <v>3709</v>
      </c>
      <c r="J2362" s="37" t="s">
        <v>25381</v>
      </c>
      <c r="K2362" s="37" t="s">
        <v>25382</v>
      </c>
      <c r="L2362" s="37" t="s">
        <v>25382</v>
      </c>
      <c r="M2362" s="37" t="s">
        <v>34627</v>
      </c>
      <c r="N2362" s="37" t="s">
        <v>461</v>
      </c>
      <c r="O2362" s="37" t="s">
        <v>462</v>
      </c>
      <c r="P2362" s="22" t="s">
        <v>34628</v>
      </c>
      <c r="Q2362" s="22" t="s">
        <v>34629</v>
      </c>
      <c r="R2362" s="38">
        <v>0</v>
      </c>
    </row>
    <row r="2363" spans="1:18" ht="12.75">
      <c r="A2363" s="22" t="s">
        <v>60</v>
      </c>
      <c r="B2363" s="22" t="s">
        <v>183</v>
      </c>
      <c r="C2363" s="22" t="s">
        <v>63</v>
      </c>
      <c r="D2363" s="22" t="s">
        <v>61</v>
      </c>
      <c r="E2363" s="31">
        <v>42926.626574074071</v>
      </c>
      <c r="F2363" s="22" t="s">
        <v>25378</v>
      </c>
      <c r="G2363" s="22" t="s">
        <v>34630</v>
      </c>
      <c r="H2363" s="22" t="s">
        <v>74</v>
      </c>
      <c r="I2363" s="22" t="s">
        <v>372</v>
      </c>
      <c r="J2363" s="37" t="s">
        <v>25381</v>
      </c>
      <c r="K2363" s="37" t="s">
        <v>25382</v>
      </c>
      <c r="L2363" s="37" t="s">
        <v>25382</v>
      </c>
      <c r="M2363" s="37" t="s">
        <v>34631</v>
      </c>
      <c r="N2363" s="37" t="s">
        <v>90</v>
      </c>
      <c r="O2363" s="37" t="s">
        <v>91</v>
      </c>
      <c r="P2363" s="22" t="s">
        <v>34632</v>
      </c>
      <c r="Q2363" s="22" t="s">
        <v>34633</v>
      </c>
      <c r="R2363" s="38">
        <v>0</v>
      </c>
    </row>
    <row r="2364" spans="1:18" ht="12.75">
      <c r="A2364" s="22" t="s">
        <v>60</v>
      </c>
      <c r="B2364" s="22" t="s">
        <v>183</v>
      </c>
      <c r="C2364" s="22" t="s">
        <v>63</v>
      </c>
      <c r="D2364" s="22" t="s">
        <v>61</v>
      </c>
      <c r="E2364" s="31">
        <v>42928.674351851849</v>
      </c>
      <c r="F2364" s="22" t="s">
        <v>25378</v>
      </c>
      <c r="G2364" s="22" t="s">
        <v>34634</v>
      </c>
      <c r="H2364" s="22" t="s">
        <v>74</v>
      </c>
      <c r="I2364" s="22" t="s">
        <v>512</v>
      </c>
      <c r="J2364" s="37" t="s">
        <v>25381</v>
      </c>
      <c r="K2364" s="37" t="s">
        <v>25382</v>
      </c>
      <c r="L2364" s="37" t="s">
        <v>25382</v>
      </c>
      <c r="M2364" s="37" t="s">
        <v>34635</v>
      </c>
      <c r="N2364" s="37" t="s">
        <v>98</v>
      </c>
      <c r="O2364" s="37" t="s">
        <v>99</v>
      </c>
      <c r="P2364" s="22" t="s">
        <v>34620</v>
      </c>
      <c r="Q2364" s="22" t="s">
        <v>34636</v>
      </c>
      <c r="R2364" s="38">
        <v>0</v>
      </c>
    </row>
    <row r="2365" spans="1:18" ht="12.75">
      <c r="A2365" s="22" t="s">
        <v>60</v>
      </c>
      <c r="B2365" s="22" t="s">
        <v>183</v>
      </c>
      <c r="C2365" s="22" t="s">
        <v>63</v>
      </c>
      <c r="D2365" s="22" t="s">
        <v>61</v>
      </c>
      <c r="E2365" s="31">
        <v>42929.358113425922</v>
      </c>
      <c r="F2365" s="22" t="s">
        <v>25378</v>
      </c>
      <c r="G2365" s="22" t="s">
        <v>34637</v>
      </c>
      <c r="H2365" s="22" t="s">
        <v>74</v>
      </c>
      <c r="I2365" s="22" t="s">
        <v>828</v>
      </c>
      <c r="J2365" s="37" t="s">
        <v>25381</v>
      </c>
      <c r="K2365" s="37" t="s">
        <v>25382</v>
      </c>
      <c r="L2365" s="37" t="s">
        <v>25382</v>
      </c>
      <c r="M2365" s="37" t="s">
        <v>34638</v>
      </c>
      <c r="N2365" s="37" t="s">
        <v>829</v>
      </c>
      <c r="O2365" s="37" t="s">
        <v>830</v>
      </c>
      <c r="P2365" s="22" t="s">
        <v>34639</v>
      </c>
      <c r="Q2365" s="22" t="s">
        <v>34640</v>
      </c>
      <c r="R2365" s="38">
        <v>0</v>
      </c>
    </row>
    <row r="2366" spans="1:18" ht="12.75">
      <c r="A2366" s="22" t="s">
        <v>60</v>
      </c>
      <c r="B2366" s="22" t="s">
        <v>183</v>
      </c>
      <c r="C2366" s="22" t="s">
        <v>63</v>
      </c>
      <c r="D2366" s="22" t="s">
        <v>61</v>
      </c>
      <c r="E2366" s="31">
        <v>42933.314247685186</v>
      </c>
      <c r="F2366" s="22" t="s">
        <v>25378</v>
      </c>
      <c r="G2366" s="22" t="s">
        <v>34641</v>
      </c>
      <c r="H2366" s="22" t="s">
        <v>74</v>
      </c>
      <c r="I2366" s="22" t="s">
        <v>9286</v>
      </c>
      <c r="J2366" s="37" t="s">
        <v>25381</v>
      </c>
      <c r="K2366" s="37" t="s">
        <v>25382</v>
      </c>
      <c r="L2366" s="37" t="s">
        <v>25382</v>
      </c>
      <c r="M2366" s="37" t="s">
        <v>34642</v>
      </c>
      <c r="N2366" s="37" t="s">
        <v>186</v>
      </c>
      <c r="O2366" s="37" t="s">
        <v>187</v>
      </c>
      <c r="P2366" s="22" t="s">
        <v>34643</v>
      </c>
      <c r="Q2366" s="22" t="s">
        <v>34644</v>
      </c>
      <c r="R2366" s="38">
        <v>0</v>
      </c>
    </row>
    <row r="2367" spans="1:18" ht="12.75">
      <c r="A2367" s="22" t="s">
        <v>60</v>
      </c>
      <c r="B2367" s="22" t="s">
        <v>183</v>
      </c>
      <c r="C2367" s="22" t="s">
        <v>63</v>
      </c>
      <c r="D2367" s="22" t="s">
        <v>61</v>
      </c>
      <c r="E2367" s="31">
        <v>42933.484050925923</v>
      </c>
      <c r="F2367" s="22" t="s">
        <v>25378</v>
      </c>
      <c r="G2367" s="22" t="s">
        <v>34645</v>
      </c>
      <c r="H2367" s="22" t="s">
        <v>74</v>
      </c>
      <c r="I2367" s="22" t="s">
        <v>34646</v>
      </c>
      <c r="J2367" s="37" t="s">
        <v>25381</v>
      </c>
      <c r="K2367" s="37" t="s">
        <v>25382</v>
      </c>
      <c r="L2367" s="37" t="s">
        <v>25382</v>
      </c>
      <c r="M2367" s="37" t="s">
        <v>34647</v>
      </c>
      <c r="N2367" s="37" t="s">
        <v>34648</v>
      </c>
      <c r="O2367" s="37" t="s">
        <v>34649</v>
      </c>
      <c r="P2367" s="22" t="s">
        <v>34650</v>
      </c>
      <c r="Q2367" s="22" t="s">
        <v>34651</v>
      </c>
      <c r="R2367" s="38">
        <v>0</v>
      </c>
    </row>
    <row r="2368" spans="1:18" ht="12.75">
      <c r="A2368" s="22" t="s">
        <v>60</v>
      </c>
      <c r="B2368" s="22" t="s">
        <v>183</v>
      </c>
      <c r="C2368" s="22" t="s">
        <v>63</v>
      </c>
      <c r="D2368" s="22" t="s">
        <v>61</v>
      </c>
      <c r="E2368" s="31">
        <v>42935.623912037037</v>
      </c>
      <c r="F2368" s="22" t="s">
        <v>25378</v>
      </c>
      <c r="G2368" s="22" t="s">
        <v>34652</v>
      </c>
      <c r="H2368" s="22" t="s">
        <v>74</v>
      </c>
      <c r="I2368" s="22" t="s">
        <v>4833</v>
      </c>
      <c r="J2368" s="37" t="s">
        <v>25381</v>
      </c>
      <c r="K2368" s="37" t="s">
        <v>25382</v>
      </c>
      <c r="L2368" s="37" t="s">
        <v>25382</v>
      </c>
      <c r="M2368" s="37" t="s">
        <v>34653</v>
      </c>
      <c r="N2368" s="37" t="s">
        <v>4834</v>
      </c>
      <c r="O2368" s="37" t="s">
        <v>4835</v>
      </c>
      <c r="P2368" s="22" t="s">
        <v>34654</v>
      </c>
      <c r="Q2368" s="22" t="s">
        <v>34655</v>
      </c>
      <c r="R2368" s="38">
        <v>0</v>
      </c>
    </row>
    <row r="2369" spans="1:18" ht="12.75">
      <c r="A2369" s="22" t="s">
        <v>60</v>
      </c>
      <c r="B2369" s="22" t="s">
        <v>183</v>
      </c>
      <c r="C2369" s="22" t="s">
        <v>63</v>
      </c>
      <c r="D2369" s="22" t="s">
        <v>61</v>
      </c>
      <c r="E2369" s="31">
        <v>42936.397152777776</v>
      </c>
      <c r="F2369" s="22" t="s">
        <v>25378</v>
      </c>
      <c r="G2369" s="22" t="s">
        <v>34656</v>
      </c>
      <c r="H2369" s="22" t="s">
        <v>74</v>
      </c>
      <c r="I2369" s="22" t="s">
        <v>34657</v>
      </c>
      <c r="J2369" s="37" t="s">
        <v>25381</v>
      </c>
      <c r="K2369" s="37" t="s">
        <v>25382</v>
      </c>
      <c r="L2369" s="37" t="s">
        <v>25382</v>
      </c>
      <c r="M2369" s="37" t="s">
        <v>34658</v>
      </c>
      <c r="N2369" s="37" t="s">
        <v>1660</v>
      </c>
      <c r="O2369" s="37" t="s">
        <v>1661</v>
      </c>
      <c r="P2369" s="22" t="s">
        <v>34659</v>
      </c>
      <c r="Q2369" s="22" t="s">
        <v>34660</v>
      </c>
      <c r="R2369" s="38">
        <v>0</v>
      </c>
    </row>
    <row r="2370" spans="1:18" ht="12.75">
      <c r="A2370" s="22" t="s">
        <v>60</v>
      </c>
      <c r="B2370" s="22" t="s">
        <v>183</v>
      </c>
      <c r="C2370" s="22" t="s">
        <v>63</v>
      </c>
      <c r="D2370" s="22" t="s">
        <v>61</v>
      </c>
      <c r="E2370" s="31">
        <v>42947.614050925928</v>
      </c>
      <c r="F2370" s="22" t="s">
        <v>25378</v>
      </c>
      <c r="G2370" s="22" t="s">
        <v>34661</v>
      </c>
      <c r="H2370" s="22" t="s">
        <v>74</v>
      </c>
      <c r="I2370" s="22" t="s">
        <v>4340</v>
      </c>
      <c r="J2370" s="37" t="s">
        <v>25381</v>
      </c>
      <c r="K2370" s="37" t="s">
        <v>25382</v>
      </c>
      <c r="L2370" s="37" t="s">
        <v>25382</v>
      </c>
      <c r="M2370" s="37" t="s">
        <v>34662</v>
      </c>
      <c r="N2370" s="37" t="s">
        <v>4341</v>
      </c>
      <c r="O2370" s="37" t="s">
        <v>4342</v>
      </c>
      <c r="P2370" s="22" t="s">
        <v>34663</v>
      </c>
      <c r="Q2370" s="22" t="s">
        <v>34664</v>
      </c>
      <c r="R2370" s="38">
        <v>0</v>
      </c>
    </row>
    <row r="2371" spans="1:18" ht="12.75">
      <c r="A2371" s="22" t="s">
        <v>60</v>
      </c>
      <c r="B2371" s="22" t="s">
        <v>14209</v>
      </c>
      <c r="C2371" s="22" t="s">
        <v>67</v>
      </c>
      <c r="D2371" s="22" t="s">
        <v>61</v>
      </c>
      <c r="E2371" s="31">
        <v>42920.643229166664</v>
      </c>
      <c r="F2371" s="22" t="s">
        <v>25378</v>
      </c>
      <c r="G2371" s="22" t="s">
        <v>34665</v>
      </c>
      <c r="H2371" s="22" t="s">
        <v>74</v>
      </c>
      <c r="I2371" s="22" t="s">
        <v>14457</v>
      </c>
      <c r="J2371" s="37" t="s">
        <v>25381</v>
      </c>
      <c r="K2371" s="37" t="s">
        <v>25382</v>
      </c>
      <c r="L2371" s="37" t="s">
        <v>25382</v>
      </c>
      <c r="M2371" s="37" t="s">
        <v>34666</v>
      </c>
      <c r="N2371" s="37" t="s">
        <v>1475</v>
      </c>
      <c r="O2371" s="37" t="s">
        <v>1476</v>
      </c>
      <c r="P2371" s="22" t="s">
        <v>34667</v>
      </c>
      <c r="Q2371" s="22" t="s">
        <v>34668</v>
      </c>
      <c r="R2371" s="38">
        <v>0</v>
      </c>
    </row>
    <row r="2372" spans="1:18" ht="12.75">
      <c r="A2372" s="22" t="s">
        <v>60</v>
      </c>
      <c r="B2372" s="22" t="s">
        <v>14209</v>
      </c>
      <c r="C2372" s="22" t="s">
        <v>67</v>
      </c>
      <c r="D2372" s="22" t="s">
        <v>61</v>
      </c>
      <c r="E2372" s="31">
        <v>42928.472893518519</v>
      </c>
      <c r="F2372" s="22" t="s">
        <v>25378</v>
      </c>
      <c r="G2372" s="22" t="s">
        <v>34669</v>
      </c>
      <c r="H2372" s="22" t="s">
        <v>74</v>
      </c>
      <c r="I2372" s="22" t="s">
        <v>14211</v>
      </c>
      <c r="J2372" s="37" t="s">
        <v>25381</v>
      </c>
      <c r="K2372" s="37" t="s">
        <v>25382</v>
      </c>
      <c r="L2372" s="37" t="s">
        <v>25382</v>
      </c>
      <c r="M2372" s="37" t="s">
        <v>34670</v>
      </c>
      <c r="N2372" s="37" t="s">
        <v>14212</v>
      </c>
      <c r="O2372" s="37" t="s">
        <v>14213</v>
      </c>
      <c r="P2372" s="22" t="s">
        <v>34671</v>
      </c>
      <c r="Q2372" s="22" t="s">
        <v>34672</v>
      </c>
      <c r="R2372" s="38">
        <v>0</v>
      </c>
    </row>
    <row r="2373" spans="1:18" ht="12.75">
      <c r="A2373" s="22" t="s">
        <v>60</v>
      </c>
      <c r="B2373" s="22" t="s">
        <v>364</v>
      </c>
      <c r="C2373" s="22" t="s">
        <v>63</v>
      </c>
      <c r="D2373" s="22" t="s">
        <v>61</v>
      </c>
      <c r="E2373" s="31">
        <v>42937.506041666667</v>
      </c>
      <c r="F2373" s="22" t="s">
        <v>25378</v>
      </c>
      <c r="G2373" s="22" t="s">
        <v>34673</v>
      </c>
      <c r="H2373" s="22" t="s">
        <v>74</v>
      </c>
      <c r="I2373" s="22" t="s">
        <v>4784</v>
      </c>
      <c r="J2373" s="37" t="s">
        <v>25381</v>
      </c>
      <c r="K2373" s="37" t="s">
        <v>25382</v>
      </c>
      <c r="L2373" s="37" t="s">
        <v>25382</v>
      </c>
      <c r="M2373" s="37" t="s">
        <v>34674</v>
      </c>
      <c r="N2373" s="37" t="s">
        <v>3132</v>
      </c>
      <c r="O2373" s="37" t="s">
        <v>3133</v>
      </c>
      <c r="P2373" s="22" t="s">
        <v>34675</v>
      </c>
      <c r="Q2373" s="22" t="s">
        <v>34676</v>
      </c>
      <c r="R2373" s="38">
        <v>0</v>
      </c>
    </row>
    <row r="2374" spans="1:18" ht="12.75">
      <c r="A2374" s="22" t="s">
        <v>60</v>
      </c>
      <c r="B2374" s="22" t="s">
        <v>8511</v>
      </c>
      <c r="C2374" s="22" t="s">
        <v>63</v>
      </c>
      <c r="D2374" s="22" t="s">
        <v>61</v>
      </c>
      <c r="E2374" s="31">
        <v>42921.364571759259</v>
      </c>
      <c r="F2374" s="22" t="s">
        <v>25378</v>
      </c>
      <c r="G2374" s="22" t="s">
        <v>34677</v>
      </c>
      <c r="H2374" s="22" t="s">
        <v>74</v>
      </c>
      <c r="I2374" s="22" t="s">
        <v>8723</v>
      </c>
      <c r="J2374" s="37" t="s">
        <v>25381</v>
      </c>
      <c r="K2374" s="37" t="s">
        <v>25382</v>
      </c>
      <c r="L2374" s="37" t="s">
        <v>25382</v>
      </c>
      <c r="M2374" s="37" t="s">
        <v>34678</v>
      </c>
      <c r="N2374" s="37" t="s">
        <v>8724</v>
      </c>
      <c r="O2374" s="37" t="s">
        <v>8725</v>
      </c>
      <c r="P2374" s="22" t="s">
        <v>34679</v>
      </c>
      <c r="Q2374" s="22" t="s">
        <v>34680</v>
      </c>
      <c r="R2374" s="38">
        <v>0</v>
      </c>
    </row>
    <row r="2375" spans="1:18" ht="12.75">
      <c r="A2375" s="22" t="s">
        <v>60</v>
      </c>
      <c r="B2375" s="22" t="s">
        <v>8511</v>
      </c>
      <c r="C2375" s="22" t="s">
        <v>63</v>
      </c>
      <c r="D2375" s="22" t="s">
        <v>61</v>
      </c>
      <c r="E2375" s="31">
        <v>42923.60050925926</v>
      </c>
      <c r="F2375" s="22" t="s">
        <v>25378</v>
      </c>
      <c r="G2375" s="22" t="s">
        <v>34681</v>
      </c>
      <c r="H2375" s="22" t="s">
        <v>74</v>
      </c>
      <c r="I2375" s="22" t="s">
        <v>8513</v>
      </c>
      <c r="J2375" s="37" t="s">
        <v>25381</v>
      </c>
      <c r="K2375" s="37" t="s">
        <v>25382</v>
      </c>
      <c r="L2375" s="37" t="s">
        <v>25382</v>
      </c>
      <c r="M2375" s="37" t="s">
        <v>34682</v>
      </c>
      <c r="N2375" s="37" t="s">
        <v>8514</v>
      </c>
      <c r="O2375" s="37" t="s">
        <v>8515</v>
      </c>
      <c r="P2375" s="22" t="s">
        <v>34683</v>
      </c>
      <c r="Q2375" s="22" t="s">
        <v>34684</v>
      </c>
      <c r="R2375" s="38">
        <v>0</v>
      </c>
    </row>
    <row r="2376" spans="1:18" ht="12.75">
      <c r="A2376" s="22" t="s">
        <v>60</v>
      </c>
      <c r="B2376" s="22" t="s">
        <v>15509</v>
      </c>
      <c r="C2376" s="22" t="s">
        <v>68</v>
      </c>
      <c r="D2376" s="22" t="s">
        <v>61</v>
      </c>
      <c r="E2376" s="31">
        <v>42922.577627314815</v>
      </c>
      <c r="F2376" s="22" t="s">
        <v>25378</v>
      </c>
      <c r="G2376" s="22" t="s">
        <v>34685</v>
      </c>
      <c r="H2376" s="22" t="s">
        <v>74</v>
      </c>
      <c r="I2376" s="22" t="s">
        <v>15511</v>
      </c>
      <c r="J2376" s="37" t="s">
        <v>25381</v>
      </c>
      <c r="K2376" s="37" t="s">
        <v>25382</v>
      </c>
      <c r="L2376" s="37" t="s">
        <v>25382</v>
      </c>
      <c r="M2376" s="37" t="s">
        <v>34686</v>
      </c>
      <c r="N2376" s="37" t="s">
        <v>8176</v>
      </c>
      <c r="O2376" s="37" t="s">
        <v>8177</v>
      </c>
      <c r="P2376" s="22" t="s">
        <v>34687</v>
      </c>
      <c r="Q2376" s="22" t="s">
        <v>34688</v>
      </c>
      <c r="R2376" s="38">
        <v>0</v>
      </c>
    </row>
    <row r="2377" spans="1:18" ht="12.75">
      <c r="A2377" s="22" t="s">
        <v>60</v>
      </c>
      <c r="B2377" s="22" t="s">
        <v>22389</v>
      </c>
      <c r="C2377" s="22" t="s">
        <v>69</v>
      </c>
      <c r="D2377" s="22" t="s">
        <v>61</v>
      </c>
      <c r="E2377" s="31">
        <v>42926.647951388884</v>
      </c>
      <c r="F2377" s="22" t="s">
        <v>25378</v>
      </c>
      <c r="G2377" s="22" t="s">
        <v>34689</v>
      </c>
      <c r="H2377" s="22" t="s">
        <v>74</v>
      </c>
      <c r="I2377" s="22" t="s">
        <v>34690</v>
      </c>
      <c r="J2377" s="37" t="s">
        <v>25381</v>
      </c>
      <c r="K2377" s="37" t="s">
        <v>25382</v>
      </c>
      <c r="L2377" s="37" t="s">
        <v>25382</v>
      </c>
      <c r="M2377" s="37" t="s">
        <v>34691</v>
      </c>
      <c r="N2377" s="37" t="s">
        <v>2199</v>
      </c>
      <c r="O2377" s="37" t="s">
        <v>2200</v>
      </c>
      <c r="P2377" s="22" t="s">
        <v>34692</v>
      </c>
      <c r="Q2377" s="22" t="s">
        <v>34693</v>
      </c>
      <c r="R2377" s="38">
        <v>0</v>
      </c>
    </row>
    <row r="2378" spans="1:18" ht="12.75">
      <c r="A2378" s="22" t="s">
        <v>60</v>
      </c>
      <c r="B2378" s="22" t="s">
        <v>22389</v>
      </c>
      <c r="C2378" s="22" t="s">
        <v>69</v>
      </c>
      <c r="D2378" s="22" t="s">
        <v>61</v>
      </c>
      <c r="E2378" s="31">
        <v>42933.776631944442</v>
      </c>
      <c r="F2378" s="22" t="s">
        <v>25378</v>
      </c>
      <c r="G2378" s="22" t="s">
        <v>34694</v>
      </c>
      <c r="H2378" s="22" t="s">
        <v>74</v>
      </c>
      <c r="I2378" s="22" t="s">
        <v>23620</v>
      </c>
      <c r="J2378" s="37" t="s">
        <v>25381</v>
      </c>
      <c r="K2378" s="37" t="s">
        <v>25382</v>
      </c>
      <c r="L2378" s="37" t="s">
        <v>25382</v>
      </c>
      <c r="M2378" s="37" t="s">
        <v>34695</v>
      </c>
      <c r="N2378" s="37" t="s">
        <v>2199</v>
      </c>
      <c r="O2378" s="37" t="s">
        <v>2200</v>
      </c>
      <c r="P2378" s="22" t="s">
        <v>34692</v>
      </c>
      <c r="Q2378" s="22" t="s">
        <v>34693</v>
      </c>
      <c r="R2378" s="38">
        <v>0</v>
      </c>
    </row>
    <row r="2379" spans="1:18" ht="12.75">
      <c r="A2379" s="22" t="s">
        <v>60</v>
      </c>
      <c r="B2379" s="22" t="s">
        <v>22389</v>
      </c>
      <c r="C2379" s="22" t="s">
        <v>69</v>
      </c>
      <c r="D2379" s="22" t="s">
        <v>61</v>
      </c>
      <c r="E2379" s="31">
        <v>42947.66674768518</v>
      </c>
      <c r="F2379" s="22" t="s">
        <v>25378</v>
      </c>
      <c r="G2379" s="22" t="s">
        <v>34696</v>
      </c>
      <c r="H2379" s="22" t="s">
        <v>74</v>
      </c>
      <c r="I2379" s="22" t="s">
        <v>24036</v>
      </c>
      <c r="J2379" s="37" t="s">
        <v>25381</v>
      </c>
      <c r="K2379" s="37" t="s">
        <v>25382</v>
      </c>
      <c r="L2379" s="37" t="s">
        <v>25382</v>
      </c>
      <c r="M2379" s="37" t="s">
        <v>34697</v>
      </c>
      <c r="N2379" s="37" t="s">
        <v>98</v>
      </c>
      <c r="O2379" s="37" t="s">
        <v>99</v>
      </c>
      <c r="P2379" s="22" t="s">
        <v>34698</v>
      </c>
      <c r="Q2379" s="22" t="s">
        <v>34699</v>
      </c>
      <c r="R2379" s="38">
        <v>0</v>
      </c>
    </row>
    <row r="2380" spans="1:18" ht="12.75">
      <c r="A2380" s="22" t="s">
        <v>60</v>
      </c>
      <c r="B2380" s="22" t="s">
        <v>15012</v>
      </c>
      <c r="C2380" s="22" t="s">
        <v>68</v>
      </c>
      <c r="D2380" s="22" t="s">
        <v>61</v>
      </c>
      <c r="E2380" s="31">
        <v>42920.503449074073</v>
      </c>
      <c r="F2380" s="22" t="s">
        <v>25378</v>
      </c>
      <c r="G2380" s="22" t="s">
        <v>34700</v>
      </c>
      <c r="H2380" s="22" t="s">
        <v>74</v>
      </c>
      <c r="I2380" s="22" t="s">
        <v>18470</v>
      </c>
      <c r="J2380" s="37" t="s">
        <v>25381</v>
      </c>
      <c r="K2380" s="37" t="s">
        <v>25382</v>
      </c>
      <c r="L2380" s="37" t="s">
        <v>25382</v>
      </c>
      <c r="M2380" s="37" t="s">
        <v>34701</v>
      </c>
      <c r="N2380" s="37" t="s">
        <v>2436</v>
      </c>
      <c r="O2380" s="37" t="s">
        <v>2437</v>
      </c>
      <c r="P2380" s="22" t="s">
        <v>34702</v>
      </c>
      <c r="Q2380" s="22" t="s">
        <v>34703</v>
      </c>
      <c r="R2380" s="38">
        <v>0</v>
      </c>
    </row>
    <row r="2381" spans="1:18" ht="12.75">
      <c r="A2381" s="22" t="s">
        <v>60</v>
      </c>
      <c r="B2381" s="22" t="s">
        <v>15012</v>
      </c>
      <c r="C2381" s="22" t="s">
        <v>68</v>
      </c>
      <c r="D2381" s="22" t="s">
        <v>61</v>
      </c>
      <c r="E2381" s="31">
        <v>42921.667951388888</v>
      </c>
      <c r="F2381" s="22" t="s">
        <v>25378</v>
      </c>
      <c r="G2381" s="22" t="s">
        <v>34704</v>
      </c>
      <c r="H2381" s="22" t="s">
        <v>74</v>
      </c>
      <c r="I2381" s="22" t="s">
        <v>18912</v>
      </c>
      <c r="J2381" s="37" t="s">
        <v>25381</v>
      </c>
      <c r="K2381" s="37" t="s">
        <v>25382</v>
      </c>
      <c r="L2381" s="37" t="s">
        <v>25382</v>
      </c>
      <c r="M2381" s="37" t="s">
        <v>34705</v>
      </c>
      <c r="N2381" s="37" t="s">
        <v>1391</v>
      </c>
      <c r="O2381" s="37" t="s">
        <v>1392</v>
      </c>
      <c r="P2381" s="22" t="s">
        <v>34706</v>
      </c>
      <c r="Q2381" s="22" t="s">
        <v>34707</v>
      </c>
      <c r="R2381" s="38">
        <v>0</v>
      </c>
    </row>
    <row r="2382" spans="1:18" ht="12.75">
      <c r="A2382" s="22" t="s">
        <v>60</v>
      </c>
      <c r="B2382" s="22" t="s">
        <v>15012</v>
      </c>
      <c r="C2382" s="22" t="s">
        <v>68</v>
      </c>
      <c r="D2382" s="22" t="s">
        <v>61</v>
      </c>
      <c r="E2382" s="31">
        <v>42926.61881944444</v>
      </c>
      <c r="F2382" s="22" t="s">
        <v>25378</v>
      </c>
      <c r="G2382" s="22" t="s">
        <v>34708</v>
      </c>
      <c r="H2382" s="22" t="s">
        <v>74</v>
      </c>
      <c r="I2382" s="22" t="s">
        <v>18030</v>
      </c>
      <c r="J2382" s="37" t="s">
        <v>25381</v>
      </c>
      <c r="K2382" s="37" t="s">
        <v>25382</v>
      </c>
      <c r="L2382" s="37" t="s">
        <v>25382</v>
      </c>
      <c r="M2382" s="37" t="s">
        <v>34709</v>
      </c>
      <c r="N2382" s="37" t="s">
        <v>10908</v>
      </c>
      <c r="O2382" s="37" t="s">
        <v>10909</v>
      </c>
      <c r="P2382" s="22" t="s">
        <v>34710</v>
      </c>
      <c r="Q2382" s="22" t="s">
        <v>34711</v>
      </c>
      <c r="R2382" s="38">
        <v>0</v>
      </c>
    </row>
    <row r="2383" spans="1:18" ht="12.75">
      <c r="A2383" s="22" t="s">
        <v>60</v>
      </c>
      <c r="B2383" s="22" t="s">
        <v>15012</v>
      </c>
      <c r="C2383" s="22" t="s">
        <v>68</v>
      </c>
      <c r="D2383" s="22" t="s">
        <v>61</v>
      </c>
      <c r="E2383" s="31">
        <v>42926.647372685184</v>
      </c>
      <c r="F2383" s="22" t="s">
        <v>25378</v>
      </c>
      <c r="G2383" s="22" t="s">
        <v>34712</v>
      </c>
      <c r="H2383" s="22" t="s">
        <v>74</v>
      </c>
      <c r="I2383" s="22" t="s">
        <v>18722</v>
      </c>
      <c r="J2383" s="37" t="s">
        <v>25381</v>
      </c>
      <c r="K2383" s="37" t="s">
        <v>25382</v>
      </c>
      <c r="L2383" s="37" t="s">
        <v>25382</v>
      </c>
      <c r="M2383" s="37" t="s">
        <v>34713</v>
      </c>
      <c r="N2383" s="37" t="s">
        <v>4548</v>
      </c>
      <c r="O2383" s="37" t="s">
        <v>4549</v>
      </c>
      <c r="P2383" s="22" t="s">
        <v>34710</v>
      </c>
      <c r="Q2383" s="22" t="s">
        <v>34711</v>
      </c>
      <c r="R2383" s="38">
        <v>0</v>
      </c>
    </row>
    <row r="2384" spans="1:18" ht="12.75">
      <c r="A2384" s="22" t="s">
        <v>60</v>
      </c>
      <c r="B2384" s="22" t="s">
        <v>15012</v>
      </c>
      <c r="C2384" s="22" t="s">
        <v>68</v>
      </c>
      <c r="D2384" s="22" t="s">
        <v>61</v>
      </c>
      <c r="E2384" s="31">
        <v>42927.41300925926</v>
      </c>
      <c r="F2384" s="22" t="s">
        <v>25378</v>
      </c>
      <c r="G2384" s="22" t="s">
        <v>34714</v>
      </c>
      <c r="H2384" s="22" t="s">
        <v>74</v>
      </c>
      <c r="I2384" s="22" t="s">
        <v>18218</v>
      </c>
      <c r="J2384" s="37" t="s">
        <v>25381</v>
      </c>
      <c r="K2384" s="37" t="s">
        <v>25382</v>
      </c>
      <c r="L2384" s="37" t="s">
        <v>25382</v>
      </c>
      <c r="M2384" s="37" t="s">
        <v>34715</v>
      </c>
      <c r="N2384" s="37" t="s">
        <v>18219</v>
      </c>
      <c r="O2384" s="37" t="s">
        <v>18220</v>
      </c>
      <c r="P2384" s="22" t="s">
        <v>34716</v>
      </c>
      <c r="Q2384" s="22" t="s">
        <v>34717</v>
      </c>
      <c r="R2384" s="38">
        <v>0</v>
      </c>
    </row>
    <row r="2385" spans="1:18" ht="12.75">
      <c r="A2385" s="22" t="s">
        <v>60</v>
      </c>
      <c r="B2385" s="22" t="s">
        <v>15012</v>
      </c>
      <c r="C2385" s="22" t="s">
        <v>68</v>
      </c>
      <c r="D2385" s="22" t="s">
        <v>61</v>
      </c>
      <c r="E2385" s="31">
        <v>42933.516724537032</v>
      </c>
      <c r="F2385" s="22" t="s">
        <v>25378</v>
      </c>
      <c r="G2385" s="22" t="s">
        <v>34718</v>
      </c>
      <c r="H2385" s="22" t="s">
        <v>74</v>
      </c>
      <c r="I2385" s="22" t="s">
        <v>20750</v>
      </c>
      <c r="J2385" s="37" t="s">
        <v>25381</v>
      </c>
      <c r="K2385" s="37" t="s">
        <v>25382</v>
      </c>
      <c r="L2385" s="37" t="s">
        <v>25382</v>
      </c>
      <c r="M2385" s="37" t="s">
        <v>34719</v>
      </c>
      <c r="N2385" s="37" t="s">
        <v>76</v>
      </c>
      <c r="O2385" s="37" t="s">
        <v>77</v>
      </c>
      <c r="P2385" s="22" t="s">
        <v>34720</v>
      </c>
      <c r="Q2385" s="22" t="s">
        <v>34721</v>
      </c>
      <c r="R2385" s="38">
        <v>0</v>
      </c>
    </row>
    <row r="2386" spans="1:18" ht="12.75">
      <c r="A2386" s="22" t="s">
        <v>60</v>
      </c>
      <c r="B2386" s="22" t="s">
        <v>15012</v>
      </c>
      <c r="C2386" s="22" t="s">
        <v>68</v>
      </c>
      <c r="D2386" s="22" t="s">
        <v>61</v>
      </c>
      <c r="E2386" s="31">
        <v>42940.434699074074</v>
      </c>
      <c r="F2386" s="22" t="s">
        <v>25378</v>
      </c>
      <c r="G2386" s="22" t="s">
        <v>34722</v>
      </c>
      <c r="H2386" s="22" t="s">
        <v>74</v>
      </c>
      <c r="I2386" s="22" t="s">
        <v>15014</v>
      </c>
      <c r="J2386" s="37" t="s">
        <v>25381</v>
      </c>
      <c r="K2386" s="37" t="s">
        <v>25382</v>
      </c>
      <c r="L2386" s="37" t="s">
        <v>25382</v>
      </c>
      <c r="M2386" s="37" t="s">
        <v>34723</v>
      </c>
      <c r="N2386" s="37" t="s">
        <v>953</v>
      </c>
      <c r="O2386" s="37" t="s">
        <v>954</v>
      </c>
      <c r="P2386" s="22" t="s">
        <v>34724</v>
      </c>
      <c r="Q2386" s="22" t="s">
        <v>34725</v>
      </c>
      <c r="R2386" s="38">
        <v>0</v>
      </c>
    </row>
    <row r="2387" spans="1:18" ht="12.75">
      <c r="A2387" s="22" t="s">
        <v>60</v>
      </c>
      <c r="B2387" s="22" t="s">
        <v>15012</v>
      </c>
      <c r="C2387" s="22" t="s">
        <v>68</v>
      </c>
      <c r="D2387" s="22" t="s">
        <v>61</v>
      </c>
      <c r="E2387" s="31">
        <v>42940.660810185182</v>
      </c>
      <c r="F2387" s="22" t="s">
        <v>25378</v>
      </c>
      <c r="G2387" s="22" t="s">
        <v>34726</v>
      </c>
      <c r="H2387" s="22" t="s">
        <v>74</v>
      </c>
      <c r="I2387" s="22" t="s">
        <v>18356</v>
      </c>
      <c r="J2387" s="37" t="s">
        <v>25381</v>
      </c>
      <c r="K2387" s="37" t="s">
        <v>25382</v>
      </c>
      <c r="L2387" s="37" t="s">
        <v>25382</v>
      </c>
      <c r="M2387" s="37" t="s">
        <v>34727</v>
      </c>
      <c r="N2387" s="37" t="s">
        <v>81</v>
      </c>
      <c r="O2387" s="37" t="s">
        <v>82</v>
      </c>
      <c r="P2387" s="22" t="s">
        <v>34728</v>
      </c>
      <c r="Q2387" s="22" t="s">
        <v>34729</v>
      </c>
      <c r="R2387" s="38">
        <v>0</v>
      </c>
    </row>
    <row r="2388" spans="1:18" ht="12.75">
      <c r="A2388" s="22" t="s">
        <v>60</v>
      </c>
      <c r="B2388" s="22" t="s">
        <v>15012</v>
      </c>
      <c r="C2388" s="22" t="s">
        <v>68</v>
      </c>
      <c r="D2388" s="22" t="s">
        <v>61</v>
      </c>
      <c r="E2388" s="31">
        <v>42944.434976851851</v>
      </c>
      <c r="F2388" s="22" t="s">
        <v>25378</v>
      </c>
      <c r="G2388" s="22" t="s">
        <v>34730</v>
      </c>
      <c r="H2388" s="22" t="s">
        <v>74</v>
      </c>
      <c r="I2388" s="22" t="s">
        <v>21972</v>
      </c>
      <c r="J2388" s="37" t="s">
        <v>25381</v>
      </c>
      <c r="K2388" s="37" t="s">
        <v>25382</v>
      </c>
      <c r="L2388" s="37" t="s">
        <v>25382</v>
      </c>
      <c r="M2388" s="37" t="s">
        <v>34731</v>
      </c>
      <c r="N2388" s="37" t="s">
        <v>2592</v>
      </c>
      <c r="O2388" s="37" t="s">
        <v>2593</v>
      </c>
      <c r="P2388" s="22" t="s">
        <v>34732</v>
      </c>
      <c r="Q2388" s="22" t="s">
        <v>34733</v>
      </c>
      <c r="R2388" s="38">
        <v>0</v>
      </c>
    </row>
    <row r="2389" spans="1:18" ht="12.75">
      <c r="A2389" s="22" t="s">
        <v>60</v>
      </c>
      <c r="B2389" s="22" t="s">
        <v>23187</v>
      </c>
      <c r="C2389" s="22" t="s">
        <v>69</v>
      </c>
      <c r="D2389" s="22" t="s">
        <v>61</v>
      </c>
      <c r="E2389" s="31">
        <v>42919.579768518517</v>
      </c>
      <c r="F2389" s="22" t="s">
        <v>25378</v>
      </c>
      <c r="G2389" s="22" t="s">
        <v>34734</v>
      </c>
      <c r="H2389" s="22" t="s">
        <v>74</v>
      </c>
      <c r="I2389" s="22" t="s">
        <v>23189</v>
      </c>
      <c r="J2389" s="37" t="s">
        <v>25381</v>
      </c>
      <c r="K2389" s="37" t="s">
        <v>25382</v>
      </c>
      <c r="L2389" s="37" t="s">
        <v>25382</v>
      </c>
      <c r="M2389" s="37" t="s">
        <v>34735</v>
      </c>
      <c r="N2389" s="37" t="s">
        <v>81</v>
      </c>
      <c r="O2389" s="37" t="s">
        <v>82</v>
      </c>
      <c r="P2389" s="22" t="s">
        <v>34736</v>
      </c>
      <c r="Q2389" s="22" t="s">
        <v>34737</v>
      </c>
      <c r="R2389" s="38">
        <v>0</v>
      </c>
    </row>
    <row r="2390" spans="1:18" ht="12.75">
      <c r="A2390" s="22" t="s">
        <v>60</v>
      </c>
      <c r="B2390" s="22" t="s">
        <v>23187</v>
      </c>
      <c r="C2390" s="22" t="s">
        <v>69</v>
      </c>
      <c r="D2390" s="22" t="s">
        <v>61</v>
      </c>
      <c r="E2390" s="31">
        <v>42919.731562499997</v>
      </c>
      <c r="F2390" s="22" t="s">
        <v>25378</v>
      </c>
      <c r="G2390" s="22" t="s">
        <v>34738</v>
      </c>
      <c r="H2390" s="22" t="s">
        <v>74</v>
      </c>
      <c r="I2390" s="22" t="s">
        <v>24443</v>
      </c>
      <c r="J2390" s="37" t="s">
        <v>25381</v>
      </c>
      <c r="K2390" s="37" t="s">
        <v>25382</v>
      </c>
      <c r="L2390" s="37" t="s">
        <v>25382</v>
      </c>
      <c r="M2390" s="37" t="s">
        <v>34739</v>
      </c>
      <c r="N2390" s="37" t="s">
        <v>2227</v>
      </c>
      <c r="O2390" s="37" t="s">
        <v>2228</v>
      </c>
      <c r="P2390" s="22" t="s">
        <v>34740</v>
      </c>
      <c r="Q2390" s="22" t="s">
        <v>34741</v>
      </c>
      <c r="R2390" s="38">
        <v>0</v>
      </c>
    </row>
    <row r="2391" spans="1:18" ht="12.75">
      <c r="A2391" s="22" t="s">
        <v>60</v>
      </c>
      <c r="B2391" s="22" t="s">
        <v>23187</v>
      </c>
      <c r="C2391" s="22" t="s">
        <v>69</v>
      </c>
      <c r="D2391" s="22" t="s">
        <v>61</v>
      </c>
      <c r="E2391" s="31">
        <v>42919.738587962958</v>
      </c>
      <c r="F2391" s="22" t="s">
        <v>25378</v>
      </c>
      <c r="G2391" s="22" t="s">
        <v>34742</v>
      </c>
      <c r="H2391" s="22" t="s">
        <v>74</v>
      </c>
      <c r="I2391" s="22" t="s">
        <v>23319</v>
      </c>
      <c r="J2391" s="37" t="s">
        <v>25381</v>
      </c>
      <c r="K2391" s="37" t="s">
        <v>25382</v>
      </c>
      <c r="L2391" s="37" t="s">
        <v>25382</v>
      </c>
      <c r="M2391" s="37" t="s">
        <v>34743</v>
      </c>
      <c r="N2391" s="37" t="s">
        <v>708</v>
      </c>
      <c r="O2391" s="37" t="s">
        <v>709</v>
      </c>
      <c r="P2391" s="22" t="s">
        <v>34744</v>
      </c>
      <c r="Q2391" s="22" t="s">
        <v>34745</v>
      </c>
      <c r="R2391" s="38">
        <v>0</v>
      </c>
    </row>
    <row r="2392" spans="1:18" ht="12.75">
      <c r="A2392" s="22" t="s">
        <v>60</v>
      </c>
      <c r="B2392" s="22" t="s">
        <v>23187</v>
      </c>
      <c r="C2392" s="22" t="s">
        <v>69</v>
      </c>
      <c r="D2392" s="22" t="s">
        <v>61</v>
      </c>
      <c r="E2392" s="31">
        <v>42926.523229166662</v>
      </c>
      <c r="F2392" s="22" t="s">
        <v>25378</v>
      </c>
      <c r="G2392" s="22" t="s">
        <v>34746</v>
      </c>
      <c r="H2392" s="22" t="s">
        <v>74</v>
      </c>
      <c r="I2392" s="22" t="s">
        <v>24358</v>
      </c>
      <c r="J2392" s="37" t="s">
        <v>25381</v>
      </c>
      <c r="K2392" s="37" t="s">
        <v>25382</v>
      </c>
      <c r="L2392" s="37" t="s">
        <v>25382</v>
      </c>
      <c r="M2392" s="37" t="s">
        <v>34747</v>
      </c>
      <c r="N2392" s="37" t="s">
        <v>8148</v>
      </c>
      <c r="O2392" s="37" t="s">
        <v>8149</v>
      </c>
      <c r="P2392" s="22" t="s">
        <v>34748</v>
      </c>
      <c r="Q2392" s="22" t="s">
        <v>34749</v>
      </c>
      <c r="R2392" s="38">
        <v>0</v>
      </c>
    </row>
    <row r="2393" spans="1:18" ht="12.75">
      <c r="A2393" s="22" t="s">
        <v>60</v>
      </c>
      <c r="B2393" s="22" t="s">
        <v>15169</v>
      </c>
      <c r="C2393" s="22" t="s">
        <v>68</v>
      </c>
      <c r="D2393" s="22" t="s">
        <v>61</v>
      </c>
      <c r="E2393" s="31">
        <v>42919.544259259259</v>
      </c>
      <c r="F2393" s="22" t="s">
        <v>25378</v>
      </c>
      <c r="G2393" s="22" t="s">
        <v>34750</v>
      </c>
      <c r="H2393" s="22" t="s">
        <v>74</v>
      </c>
      <c r="I2393" s="22" t="s">
        <v>34751</v>
      </c>
      <c r="J2393" s="37" t="s">
        <v>25381</v>
      </c>
      <c r="K2393" s="37" t="s">
        <v>25382</v>
      </c>
      <c r="L2393" s="37" t="s">
        <v>25382</v>
      </c>
      <c r="M2393" s="37" t="s">
        <v>34752</v>
      </c>
      <c r="N2393" s="37" t="s">
        <v>732</v>
      </c>
      <c r="O2393" s="37" t="s">
        <v>733</v>
      </c>
      <c r="P2393" s="22" t="s">
        <v>34753</v>
      </c>
      <c r="Q2393" s="22" t="s">
        <v>34754</v>
      </c>
      <c r="R2393" s="38">
        <v>0</v>
      </c>
    </row>
    <row r="2394" spans="1:18" ht="12.75">
      <c r="A2394" s="22" t="s">
        <v>60</v>
      </c>
      <c r="B2394" s="22" t="s">
        <v>15169</v>
      </c>
      <c r="C2394" s="22" t="s">
        <v>68</v>
      </c>
      <c r="D2394" s="22" t="s">
        <v>61</v>
      </c>
      <c r="E2394" s="31">
        <v>42919.730486111112</v>
      </c>
      <c r="F2394" s="22" t="s">
        <v>25378</v>
      </c>
      <c r="G2394" s="22" t="s">
        <v>34755</v>
      </c>
      <c r="H2394" s="22" t="s">
        <v>74</v>
      </c>
      <c r="I2394" s="22" t="s">
        <v>20905</v>
      </c>
      <c r="J2394" s="37" t="s">
        <v>25381</v>
      </c>
      <c r="K2394" s="37" t="s">
        <v>25382</v>
      </c>
      <c r="L2394" s="37" t="s">
        <v>25382</v>
      </c>
      <c r="M2394" s="37" t="s">
        <v>34756</v>
      </c>
      <c r="N2394" s="37" t="s">
        <v>81</v>
      </c>
      <c r="O2394" s="37" t="s">
        <v>82</v>
      </c>
      <c r="P2394" s="22" t="s">
        <v>34757</v>
      </c>
      <c r="Q2394" s="22" t="s">
        <v>34758</v>
      </c>
      <c r="R2394" s="38">
        <v>0</v>
      </c>
    </row>
    <row r="2395" spans="1:18" ht="12.75">
      <c r="A2395" s="22" t="s">
        <v>60</v>
      </c>
      <c r="B2395" s="22" t="s">
        <v>15169</v>
      </c>
      <c r="C2395" s="22" t="s">
        <v>68</v>
      </c>
      <c r="D2395" s="22" t="s">
        <v>61</v>
      </c>
      <c r="E2395" s="31">
        <v>42920.717812499999</v>
      </c>
      <c r="F2395" s="22" t="s">
        <v>25378</v>
      </c>
      <c r="G2395" s="22" t="s">
        <v>34759</v>
      </c>
      <c r="H2395" s="22" t="s">
        <v>74</v>
      </c>
      <c r="I2395" s="22" t="s">
        <v>17737</v>
      </c>
      <c r="J2395" s="37" t="s">
        <v>25381</v>
      </c>
      <c r="K2395" s="37" t="s">
        <v>25382</v>
      </c>
      <c r="L2395" s="37" t="s">
        <v>25382</v>
      </c>
      <c r="M2395" s="37" t="s">
        <v>34760</v>
      </c>
      <c r="N2395" s="37" t="s">
        <v>17738</v>
      </c>
      <c r="O2395" s="37" t="s">
        <v>17739</v>
      </c>
      <c r="P2395" s="22" t="s">
        <v>34761</v>
      </c>
      <c r="Q2395" s="22" t="s">
        <v>34762</v>
      </c>
      <c r="R2395" s="38">
        <v>0</v>
      </c>
    </row>
    <row r="2396" spans="1:18" ht="12.75">
      <c r="A2396" s="22" t="s">
        <v>60</v>
      </c>
      <c r="B2396" s="22" t="s">
        <v>15169</v>
      </c>
      <c r="C2396" s="22" t="s">
        <v>68</v>
      </c>
      <c r="D2396" s="22" t="s">
        <v>61</v>
      </c>
      <c r="E2396" s="31">
        <v>42921.493333333332</v>
      </c>
      <c r="F2396" s="22" t="s">
        <v>25378</v>
      </c>
      <c r="G2396" s="22" t="s">
        <v>34763</v>
      </c>
      <c r="H2396" s="22" t="s">
        <v>74</v>
      </c>
      <c r="I2396" s="22" t="s">
        <v>15795</v>
      </c>
      <c r="J2396" s="37" t="s">
        <v>25381</v>
      </c>
      <c r="K2396" s="37" t="s">
        <v>25382</v>
      </c>
      <c r="L2396" s="37" t="s">
        <v>25382</v>
      </c>
      <c r="M2396" s="37" t="s">
        <v>34764</v>
      </c>
      <c r="N2396" s="37" t="s">
        <v>15796</v>
      </c>
      <c r="O2396" s="37" t="s">
        <v>15797</v>
      </c>
      <c r="P2396" s="22" t="s">
        <v>34761</v>
      </c>
      <c r="Q2396" s="22" t="s">
        <v>34762</v>
      </c>
      <c r="R2396" s="38">
        <v>0</v>
      </c>
    </row>
    <row r="2397" spans="1:18" ht="12.75">
      <c r="A2397" s="22" t="s">
        <v>60</v>
      </c>
      <c r="B2397" s="22" t="s">
        <v>15169</v>
      </c>
      <c r="C2397" s="22" t="s">
        <v>68</v>
      </c>
      <c r="D2397" s="22" t="s">
        <v>61</v>
      </c>
      <c r="E2397" s="31">
        <v>42922.457337962958</v>
      </c>
      <c r="F2397" s="22" t="s">
        <v>25378</v>
      </c>
      <c r="G2397" s="22" t="s">
        <v>34765</v>
      </c>
      <c r="H2397" s="22" t="s">
        <v>74</v>
      </c>
      <c r="I2397" s="22" t="s">
        <v>34766</v>
      </c>
      <c r="J2397" s="37" t="s">
        <v>25381</v>
      </c>
      <c r="K2397" s="37" t="s">
        <v>25382</v>
      </c>
      <c r="L2397" s="37" t="s">
        <v>25382</v>
      </c>
      <c r="M2397" s="37" t="s">
        <v>34767</v>
      </c>
      <c r="N2397" s="37" t="s">
        <v>3213</v>
      </c>
      <c r="O2397" s="37" t="s">
        <v>3214</v>
      </c>
      <c r="P2397" s="22" t="s">
        <v>34768</v>
      </c>
      <c r="Q2397" s="22" t="s">
        <v>34769</v>
      </c>
      <c r="R2397" s="38">
        <v>0</v>
      </c>
    </row>
    <row r="2398" spans="1:18" ht="12.75">
      <c r="A2398" s="22" t="s">
        <v>60</v>
      </c>
      <c r="B2398" s="22" t="s">
        <v>15169</v>
      </c>
      <c r="C2398" s="22" t="s">
        <v>68</v>
      </c>
      <c r="D2398" s="22" t="s">
        <v>61</v>
      </c>
      <c r="E2398" s="31">
        <v>42926.719988425924</v>
      </c>
      <c r="F2398" s="22" t="s">
        <v>25378</v>
      </c>
      <c r="G2398" s="22" t="s">
        <v>34770</v>
      </c>
      <c r="H2398" s="22" t="s">
        <v>74</v>
      </c>
      <c r="I2398" s="22" t="s">
        <v>17819</v>
      </c>
      <c r="J2398" s="37" t="s">
        <v>25381</v>
      </c>
      <c r="K2398" s="37" t="s">
        <v>25382</v>
      </c>
      <c r="L2398" s="37" t="s">
        <v>25382</v>
      </c>
      <c r="M2398" s="37" t="s">
        <v>34771</v>
      </c>
      <c r="N2398" s="37" t="s">
        <v>821</v>
      </c>
      <c r="O2398" s="37" t="s">
        <v>822</v>
      </c>
      <c r="P2398" s="22" t="s">
        <v>34772</v>
      </c>
      <c r="Q2398" s="22" t="s">
        <v>34773</v>
      </c>
      <c r="R2398" s="38">
        <v>0</v>
      </c>
    </row>
    <row r="2399" spans="1:18" ht="12.75">
      <c r="A2399" s="22" t="s">
        <v>60</v>
      </c>
      <c r="B2399" s="22" t="s">
        <v>15169</v>
      </c>
      <c r="C2399" s="22" t="s">
        <v>68</v>
      </c>
      <c r="D2399" s="22" t="s">
        <v>61</v>
      </c>
      <c r="E2399" s="31">
        <v>42927.566030092588</v>
      </c>
      <c r="F2399" s="22" t="s">
        <v>25378</v>
      </c>
      <c r="G2399" s="22" t="s">
        <v>34774</v>
      </c>
      <c r="H2399" s="22" t="s">
        <v>74</v>
      </c>
      <c r="I2399" s="22" t="s">
        <v>34775</v>
      </c>
      <c r="J2399" s="37" t="s">
        <v>25381</v>
      </c>
      <c r="K2399" s="37" t="s">
        <v>25382</v>
      </c>
      <c r="L2399" s="37" t="s">
        <v>25382</v>
      </c>
      <c r="M2399" s="37" t="s">
        <v>34776</v>
      </c>
      <c r="N2399" s="37" t="s">
        <v>13401</v>
      </c>
      <c r="O2399" s="37" t="s">
        <v>13402</v>
      </c>
      <c r="P2399" s="22" t="s">
        <v>34777</v>
      </c>
      <c r="Q2399" s="22" t="s">
        <v>34777</v>
      </c>
      <c r="R2399" s="38">
        <v>0</v>
      </c>
    </row>
    <row r="2400" spans="1:18" ht="12.75">
      <c r="A2400" s="22" t="s">
        <v>60</v>
      </c>
      <c r="B2400" s="22" t="s">
        <v>15169</v>
      </c>
      <c r="C2400" s="22" t="s">
        <v>68</v>
      </c>
      <c r="D2400" s="22" t="s">
        <v>61</v>
      </c>
      <c r="E2400" s="31">
        <v>42929.478043981479</v>
      </c>
      <c r="F2400" s="22" t="s">
        <v>25378</v>
      </c>
      <c r="G2400" s="22" t="s">
        <v>34778</v>
      </c>
      <c r="H2400" s="22" t="s">
        <v>74</v>
      </c>
      <c r="I2400" s="22" t="s">
        <v>19611</v>
      </c>
      <c r="J2400" s="37" t="s">
        <v>25381</v>
      </c>
      <c r="K2400" s="37" t="s">
        <v>25382</v>
      </c>
      <c r="L2400" s="37" t="s">
        <v>25382</v>
      </c>
      <c r="M2400" s="37" t="s">
        <v>34779</v>
      </c>
      <c r="N2400" s="37" t="s">
        <v>7407</v>
      </c>
      <c r="O2400" s="37" t="s">
        <v>7408</v>
      </c>
      <c r="P2400" s="22" t="s">
        <v>34777</v>
      </c>
      <c r="Q2400" s="22" t="s">
        <v>34777</v>
      </c>
      <c r="R2400" s="38">
        <v>0</v>
      </c>
    </row>
    <row r="2401" spans="1:18" ht="12.75">
      <c r="A2401" s="22" t="s">
        <v>60</v>
      </c>
      <c r="B2401" s="22" t="s">
        <v>15169</v>
      </c>
      <c r="C2401" s="22" t="s">
        <v>68</v>
      </c>
      <c r="D2401" s="22" t="s">
        <v>61</v>
      </c>
      <c r="E2401" s="31">
        <v>42929.670358796291</v>
      </c>
      <c r="F2401" s="22" t="s">
        <v>25378</v>
      </c>
      <c r="G2401" s="22" t="s">
        <v>34780</v>
      </c>
      <c r="H2401" s="22" t="s">
        <v>74</v>
      </c>
      <c r="I2401" s="22" t="s">
        <v>34781</v>
      </c>
      <c r="J2401" s="37" t="s">
        <v>25381</v>
      </c>
      <c r="K2401" s="37" t="s">
        <v>25382</v>
      </c>
      <c r="L2401" s="37" t="s">
        <v>25382</v>
      </c>
      <c r="M2401" s="37" t="s">
        <v>34782</v>
      </c>
      <c r="N2401" s="37" t="s">
        <v>943</v>
      </c>
      <c r="O2401" s="37" t="s">
        <v>944</v>
      </c>
      <c r="P2401" s="22" t="s">
        <v>34783</v>
      </c>
      <c r="Q2401" s="22" t="s">
        <v>34784</v>
      </c>
      <c r="R2401" s="38">
        <v>0</v>
      </c>
    </row>
    <row r="2402" spans="1:18" ht="12.75">
      <c r="A2402" s="22" t="s">
        <v>60</v>
      </c>
      <c r="B2402" s="22" t="s">
        <v>15169</v>
      </c>
      <c r="C2402" s="22" t="s">
        <v>68</v>
      </c>
      <c r="D2402" s="22" t="s">
        <v>61</v>
      </c>
      <c r="E2402" s="31">
        <v>42929.672847222224</v>
      </c>
      <c r="F2402" s="22" t="s">
        <v>25378</v>
      </c>
      <c r="G2402" s="22" t="s">
        <v>34785</v>
      </c>
      <c r="H2402" s="22" t="s">
        <v>74</v>
      </c>
      <c r="I2402" s="22" t="s">
        <v>15440</v>
      </c>
      <c r="J2402" s="37" t="s">
        <v>25381</v>
      </c>
      <c r="K2402" s="37" t="s">
        <v>25382</v>
      </c>
      <c r="L2402" s="37" t="s">
        <v>25382</v>
      </c>
      <c r="M2402" s="37" t="s">
        <v>34786</v>
      </c>
      <c r="N2402" s="37" t="s">
        <v>943</v>
      </c>
      <c r="O2402" s="37" t="s">
        <v>944</v>
      </c>
      <c r="P2402" s="22" t="s">
        <v>34783</v>
      </c>
      <c r="Q2402" s="22" t="s">
        <v>34784</v>
      </c>
      <c r="R2402" s="38">
        <v>0</v>
      </c>
    </row>
    <row r="2403" spans="1:18" ht="12.75">
      <c r="A2403" s="22" t="s">
        <v>60</v>
      </c>
      <c r="B2403" s="22" t="s">
        <v>15169</v>
      </c>
      <c r="C2403" s="22" t="s">
        <v>68</v>
      </c>
      <c r="D2403" s="22" t="s">
        <v>61</v>
      </c>
      <c r="E2403" s="31">
        <v>42934.708124999997</v>
      </c>
      <c r="F2403" s="22" t="s">
        <v>25378</v>
      </c>
      <c r="G2403" s="22" t="s">
        <v>34787</v>
      </c>
      <c r="H2403" s="22" t="s">
        <v>74</v>
      </c>
      <c r="I2403" s="22" t="s">
        <v>19697</v>
      </c>
      <c r="J2403" s="37" t="s">
        <v>25381</v>
      </c>
      <c r="K2403" s="37" t="s">
        <v>25382</v>
      </c>
      <c r="L2403" s="37" t="s">
        <v>25382</v>
      </c>
      <c r="M2403" s="37" t="s">
        <v>34788</v>
      </c>
      <c r="N2403" s="37" t="s">
        <v>4385</v>
      </c>
      <c r="O2403" s="37" t="s">
        <v>4386</v>
      </c>
      <c r="P2403" s="22" t="s">
        <v>34789</v>
      </c>
      <c r="Q2403" s="22" t="s">
        <v>34790</v>
      </c>
      <c r="R2403" s="38">
        <v>0</v>
      </c>
    </row>
    <row r="2404" spans="1:18" ht="12.75">
      <c r="A2404" s="22" t="s">
        <v>60</v>
      </c>
      <c r="B2404" s="22" t="s">
        <v>15169</v>
      </c>
      <c r="C2404" s="22" t="s">
        <v>68</v>
      </c>
      <c r="D2404" s="22" t="s">
        <v>61</v>
      </c>
      <c r="E2404" s="31">
        <v>42935.45853009259</v>
      </c>
      <c r="F2404" s="22" t="s">
        <v>25378</v>
      </c>
      <c r="G2404" s="22" t="s">
        <v>34791</v>
      </c>
      <c r="H2404" s="22" t="s">
        <v>74</v>
      </c>
      <c r="I2404" s="22" t="s">
        <v>21026</v>
      </c>
      <c r="J2404" s="37" t="s">
        <v>25381</v>
      </c>
      <c r="K2404" s="37" t="s">
        <v>25382</v>
      </c>
      <c r="L2404" s="37" t="s">
        <v>25382</v>
      </c>
      <c r="M2404" s="37" t="s">
        <v>34792</v>
      </c>
      <c r="N2404" s="37" t="s">
        <v>1032</v>
      </c>
      <c r="O2404" s="37" t="s">
        <v>1033</v>
      </c>
      <c r="P2404" s="22" t="s">
        <v>34793</v>
      </c>
      <c r="Q2404" s="22" t="s">
        <v>34794</v>
      </c>
      <c r="R2404" s="38">
        <v>0</v>
      </c>
    </row>
    <row r="2405" spans="1:18" ht="12.75">
      <c r="A2405" s="22" t="s">
        <v>60</v>
      </c>
      <c r="B2405" s="22" t="s">
        <v>15169</v>
      </c>
      <c r="C2405" s="22" t="s">
        <v>68</v>
      </c>
      <c r="D2405" s="22" t="s">
        <v>61</v>
      </c>
      <c r="E2405" s="31">
        <v>42936.459479166668</v>
      </c>
      <c r="F2405" s="22" t="s">
        <v>25378</v>
      </c>
      <c r="G2405" s="22" t="s">
        <v>34795</v>
      </c>
      <c r="H2405" s="22" t="s">
        <v>74</v>
      </c>
      <c r="I2405" s="22" t="s">
        <v>34796</v>
      </c>
      <c r="J2405" s="37" t="s">
        <v>25381</v>
      </c>
      <c r="K2405" s="37" t="s">
        <v>25382</v>
      </c>
      <c r="L2405" s="37" t="s">
        <v>25382</v>
      </c>
      <c r="M2405" s="37" t="s">
        <v>34797</v>
      </c>
      <c r="N2405" s="37" t="s">
        <v>1032</v>
      </c>
      <c r="O2405" s="37" t="s">
        <v>1033</v>
      </c>
      <c r="P2405" s="22" t="s">
        <v>34798</v>
      </c>
      <c r="Q2405" s="22" t="s">
        <v>34799</v>
      </c>
      <c r="R2405" s="38">
        <v>0</v>
      </c>
    </row>
    <row r="2406" spans="1:18" ht="12.75">
      <c r="A2406" s="22" t="s">
        <v>60</v>
      </c>
      <c r="B2406" s="22" t="s">
        <v>15169</v>
      </c>
      <c r="C2406" s="22" t="s">
        <v>68</v>
      </c>
      <c r="D2406" s="22" t="s">
        <v>61</v>
      </c>
      <c r="E2406" s="31">
        <v>42936.49387731481</v>
      </c>
      <c r="F2406" s="22" t="s">
        <v>25378</v>
      </c>
      <c r="G2406" s="22" t="s">
        <v>34800</v>
      </c>
      <c r="H2406" s="22" t="s">
        <v>74</v>
      </c>
      <c r="I2406" s="22" t="s">
        <v>21561</v>
      </c>
      <c r="J2406" s="37" t="s">
        <v>25381</v>
      </c>
      <c r="K2406" s="37" t="s">
        <v>25382</v>
      </c>
      <c r="L2406" s="37" t="s">
        <v>25382</v>
      </c>
      <c r="M2406" s="37" t="s">
        <v>34801</v>
      </c>
      <c r="N2406" s="37" t="s">
        <v>21562</v>
      </c>
      <c r="O2406" s="37" t="s">
        <v>21563</v>
      </c>
      <c r="P2406" s="22" t="s">
        <v>34802</v>
      </c>
      <c r="Q2406" s="22" t="s">
        <v>34803</v>
      </c>
      <c r="R2406" s="38">
        <v>0</v>
      </c>
    </row>
    <row r="2407" spans="1:18" ht="12.75">
      <c r="A2407" s="22" t="s">
        <v>60</v>
      </c>
      <c r="B2407" s="22" t="s">
        <v>15169</v>
      </c>
      <c r="C2407" s="22" t="s">
        <v>68</v>
      </c>
      <c r="D2407" s="22" t="s">
        <v>61</v>
      </c>
      <c r="E2407" s="31">
        <v>42936.556307870371</v>
      </c>
      <c r="F2407" s="22" t="s">
        <v>25378</v>
      </c>
      <c r="G2407" s="22" t="s">
        <v>34804</v>
      </c>
      <c r="H2407" s="22" t="s">
        <v>74</v>
      </c>
      <c r="I2407" s="22" t="s">
        <v>15948</v>
      </c>
      <c r="J2407" s="37" t="s">
        <v>25381</v>
      </c>
      <c r="K2407" s="37" t="s">
        <v>25382</v>
      </c>
      <c r="L2407" s="37" t="s">
        <v>25382</v>
      </c>
      <c r="M2407" s="37" t="s">
        <v>34805</v>
      </c>
      <c r="N2407" s="37" t="s">
        <v>953</v>
      </c>
      <c r="O2407" s="37" t="s">
        <v>954</v>
      </c>
      <c r="P2407" s="22" t="s">
        <v>34806</v>
      </c>
      <c r="Q2407" s="22" t="s">
        <v>34807</v>
      </c>
      <c r="R2407" s="38">
        <v>0</v>
      </c>
    </row>
    <row r="2408" spans="1:18" ht="12.75">
      <c r="A2408" s="22" t="s">
        <v>60</v>
      </c>
      <c r="B2408" s="22" t="s">
        <v>15169</v>
      </c>
      <c r="C2408" s="22" t="s">
        <v>68</v>
      </c>
      <c r="D2408" s="22" t="s">
        <v>61</v>
      </c>
      <c r="E2408" s="31">
        <v>42937.63376157407</v>
      </c>
      <c r="F2408" s="22" t="s">
        <v>25378</v>
      </c>
      <c r="G2408" s="22" t="s">
        <v>34808</v>
      </c>
      <c r="H2408" s="22" t="s">
        <v>74</v>
      </c>
      <c r="I2408" s="22" t="s">
        <v>21364</v>
      </c>
      <c r="J2408" s="37" t="s">
        <v>25381</v>
      </c>
      <c r="K2408" s="37" t="s">
        <v>25382</v>
      </c>
      <c r="L2408" s="37" t="s">
        <v>25382</v>
      </c>
      <c r="M2408" s="37" t="s">
        <v>34809</v>
      </c>
      <c r="N2408" s="37" t="s">
        <v>4385</v>
      </c>
      <c r="O2408" s="37" t="s">
        <v>4386</v>
      </c>
      <c r="P2408" s="22" t="s">
        <v>34810</v>
      </c>
      <c r="Q2408" s="22" t="s">
        <v>34811</v>
      </c>
      <c r="R2408" s="38">
        <v>0</v>
      </c>
    </row>
    <row r="2409" spans="1:18" ht="12.75">
      <c r="A2409" s="22" t="s">
        <v>60</v>
      </c>
      <c r="B2409" s="22" t="s">
        <v>15169</v>
      </c>
      <c r="C2409" s="22" t="s">
        <v>68</v>
      </c>
      <c r="D2409" s="22" t="s">
        <v>61</v>
      </c>
      <c r="E2409" s="31">
        <v>42940.621238425927</v>
      </c>
      <c r="F2409" s="22" t="s">
        <v>25378</v>
      </c>
      <c r="G2409" s="22" t="s">
        <v>34812</v>
      </c>
      <c r="H2409" s="22" t="s">
        <v>74</v>
      </c>
      <c r="I2409" s="22" t="s">
        <v>34813</v>
      </c>
      <c r="J2409" s="37" t="s">
        <v>25381</v>
      </c>
      <c r="K2409" s="37" t="s">
        <v>25382</v>
      </c>
      <c r="L2409" s="37" t="s">
        <v>25382</v>
      </c>
      <c r="M2409" s="37" t="s">
        <v>34814</v>
      </c>
      <c r="N2409" s="37" t="s">
        <v>943</v>
      </c>
      <c r="O2409" s="37" t="s">
        <v>944</v>
      </c>
      <c r="P2409" s="22" t="s">
        <v>34815</v>
      </c>
      <c r="Q2409" s="22" t="s">
        <v>34816</v>
      </c>
      <c r="R2409" s="38">
        <v>0</v>
      </c>
    </row>
    <row r="2410" spans="1:18" ht="12.75">
      <c r="A2410" s="22" t="s">
        <v>60</v>
      </c>
      <c r="B2410" s="22" t="s">
        <v>15169</v>
      </c>
      <c r="C2410" s="22" t="s">
        <v>68</v>
      </c>
      <c r="D2410" s="22" t="s">
        <v>61</v>
      </c>
      <c r="E2410" s="31">
        <v>42940.622766203705</v>
      </c>
      <c r="F2410" s="22" t="s">
        <v>25378</v>
      </c>
      <c r="G2410" s="22" t="s">
        <v>34817</v>
      </c>
      <c r="H2410" s="22" t="s">
        <v>74</v>
      </c>
      <c r="I2410" s="22" t="s">
        <v>34818</v>
      </c>
      <c r="J2410" s="37" t="s">
        <v>25381</v>
      </c>
      <c r="K2410" s="37" t="s">
        <v>25382</v>
      </c>
      <c r="L2410" s="37" t="s">
        <v>25382</v>
      </c>
      <c r="M2410" s="37" t="s">
        <v>34819</v>
      </c>
      <c r="N2410" s="37" t="s">
        <v>943</v>
      </c>
      <c r="O2410" s="37" t="s">
        <v>944</v>
      </c>
      <c r="P2410" s="22" t="s">
        <v>34815</v>
      </c>
      <c r="Q2410" s="22" t="s">
        <v>34816</v>
      </c>
      <c r="R2410" s="38">
        <v>0</v>
      </c>
    </row>
    <row r="2411" spans="1:18" ht="12.75">
      <c r="A2411" s="22" t="s">
        <v>60</v>
      </c>
      <c r="B2411" s="22" t="s">
        <v>15169</v>
      </c>
      <c r="C2411" s="22" t="s">
        <v>68</v>
      </c>
      <c r="D2411" s="22" t="s">
        <v>61</v>
      </c>
      <c r="E2411" s="31">
        <v>42941.621412037035</v>
      </c>
      <c r="F2411" s="22" t="s">
        <v>25378</v>
      </c>
      <c r="G2411" s="22" t="s">
        <v>34820</v>
      </c>
      <c r="H2411" s="22" t="s">
        <v>74</v>
      </c>
      <c r="I2411" s="22" t="s">
        <v>17475</v>
      </c>
      <c r="J2411" s="37" t="s">
        <v>25381</v>
      </c>
      <c r="K2411" s="37" t="s">
        <v>25382</v>
      </c>
      <c r="L2411" s="37" t="s">
        <v>25382</v>
      </c>
      <c r="M2411" s="37" t="s">
        <v>34821</v>
      </c>
      <c r="N2411" s="37" t="s">
        <v>81</v>
      </c>
      <c r="O2411" s="37" t="s">
        <v>82</v>
      </c>
      <c r="P2411" s="22" t="s">
        <v>34822</v>
      </c>
      <c r="Q2411" s="22" t="s">
        <v>34823</v>
      </c>
      <c r="R2411" s="38">
        <v>0</v>
      </c>
    </row>
    <row r="2412" spans="1:18" ht="12.75">
      <c r="A2412" s="22" t="s">
        <v>60</v>
      </c>
      <c r="B2412" s="22" t="s">
        <v>15169</v>
      </c>
      <c r="C2412" s="22" t="s">
        <v>68</v>
      </c>
      <c r="D2412" s="22" t="s">
        <v>61</v>
      </c>
      <c r="E2412" s="31">
        <v>42941.699490740742</v>
      </c>
      <c r="F2412" s="22" t="s">
        <v>25378</v>
      </c>
      <c r="G2412" s="22" t="s">
        <v>34824</v>
      </c>
      <c r="H2412" s="22" t="s">
        <v>74</v>
      </c>
      <c r="I2412" s="22" t="s">
        <v>17551</v>
      </c>
      <c r="J2412" s="37" t="s">
        <v>25381</v>
      </c>
      <c r="K2412" s="37" t="s">
        <v>25382</v>
      </c>
      <c r="L2412" s="37" t="s">
        <v>25382</v>
      </c>
      <c r="M2412" s="37" t="s">
        <v>34825</v>
      </c>
      <c r="N2412" s="37" t="s">
        <v>3099</v>
      </c>
      <c r="O2412" s="37" t="s">
        <v>3100</v>
      </c>
      <c r="P2412" s="22" t="s">
        <v>34826</v>
      </c>
      <c r="Q2412" s="22" t="s">
        <v>34827</v>
      </c>
      <c r="R2412" s="38">
        <v>0</v>
      </c>
    </row>
    <row r="2413" spans="1:18" ht="12.75">
      <c r="A2413" s="22" t="s">
        <v>60</v>
      </c>
      <c r="B2413" s="22" t="s">
        <v>15169</v>
      </c>
      <c r="C2413" s="22" t="s">
        <v>68</v>
      </c>
      <c r="D2413" s="22" t="s">
        <v>61</v>
      </c>
      <c r="E2413" s="31">
        <v>42941.713020833333</v>
      </c>
      <c r="F2413" s="22" t="s">
        <v>25378</v>
      </c>
      <c r="G2413" s="22" t="s">
        <v>34828</v>
      </c>
      <c r="H2413" s="22" t="s">
        <v>74</v>
      </c>
      <c r="I2413" s="22" t="s">
        <v>17802</v>
      </c>
      <c r="J2413" s="37" t="s">
        <v>25381</v>
      </c>
      <c r="K2413" s="37" t="s">
        <v>25382</v>
      </c>
      <c r="L2413" s="37" t="s">
        <v>25382</v>
      </c>
      <c r="M2413" s="37" t="s">
        <v>34829</v>
      </c>
      <c r="N2413" s="37" t="s">
        <v>10969</v>
      </c>
      <c r="O2413" s="37" t="s">
        <v>10970</v>
      </c>
      <c r="P2413" s="22" t="s">
        <v>34830</v>
      </c>
      <c r="Q2413" s="22" t="s">
        <v>34831</v>
      </c>
      <c r="R2413" s="38">
        <v>0</v>
      </c>
    </row>
    <row r="2414" spans="1:18" ht="12.75">
      <c r="A2414" s="22" t="s">
        <v>60</v>
      </c>
      <c r="B2414" s="22" t="s">
        <v>15169</v>
      </c>
      <c r="C2414" s="22" t="s">
        <v>68</v>
      </c>
      <c r="D2414" s="22" t="s">
        <v>61</v>
      </c>
      <c r="E2414" s="31">
        <v>42942.382939814815</v>
      </c>
      <c r="F2414" s="22" t="s">
        <v>25378</v>
      </c>
      <c r="G2414" s="22" t="s">
        <v>34832</v>
      </c>
      <c r="H2414" s="22" t="s">
        <v>74</v>
      </c>
      <c r="I2414" s="22" t="s">
        <v>34833</v>
      </c>
      <c r="J2414" s="37" t="s">
        <v>25381</v>
      </c>
      <c r="K2414" s="37" t="s">
        <v>25382</v>
      </c>
      <c r="L2414" s="37" t="s">
        <v>25382</v>
      </c>
      <c r="M2414" s="37" t="s">
        <v>34834</v>
      </c>
      <c r="N2414" s="37" t="s">
        <v>81</v>
      </c>
      <c r="O2414" s="37" t="s">
        <v>82</v>
      </c>
      <c r="P2414" s="22" t="s">
        <v>34835</v>
      </c>
      <c r="Q2414" s="22" t="s">
        <v>34836</v>
      </c>
      <c r="R2414" s="38">
        <v>0</v>
      </c>
    </row>
    <row r="2415" spans="1:18" ht="12.75">
      <c r="A2415" s="22" t="s">
        <v>60</v>
      </c>
      <c r="B2415" s="22" t="s">
        <v>15169</v>
      </c>
      <c r="C2415" s="22" t="s">
        <v>68</v>
      </c>
      <c r="D2415" s="22" t="s">
        <v>61</v>
      </c>
      <c r="E2415" s="31">
        <v>42942.395451388889</v>
      </c>
      <c r="F2415" s="22" t="s">
        <v>25378</v>
      </c>
      <c r="G2415" s="22" t="s">
        <v>34837</v>
      </c>
      <c r="H2415" s="22" t="s">
        <v>74</v>
      </c>
      <c r="I2415" s="22" t="s">
        <v>34838</v>
      </c>
      <c r="J2415" s="37" t="s">
        <v>25381</v>
      </c>
      <c r="K2415" s="37" t="s">
        <v>25382</v>
      </c>
      <c r="L2415" s="37" t="s">
        <v>25382</v>
      </c>
      <c r="M2415" s="37" t="s">
        <v>34839</v>
      </c>
      <c r="N2415" s="37" t="s">
        <v>81</v>
      </c>
      <c r="O2415" s="37" t="s">
        <v>82</v>
      </c>
      <c r="P2415" s="22" t="s">
        <v>34835</v>
      </c>
      <c r="Q2415" s="22" t="s">
        <v>34836</v>
      </c>
      <c r="R2415" s="38">
        <v>0</v>
      </c>
    </row>
    <row r="2416" spans="1:18" ht="12.75">
      <c r="A2416" s="22" t="s">
        <v>60</v>
      </c>
      <c r="B2416" s="22" t="s">
        <v>15169</v>
      </c>
      <c r="C2416" s="22" t="s">
        <v>68</v>
      </c>
      <c r="D2416" s="22" t="s">
        <v>61</v>
      </c>
      <c r="E2416" s="31">
        <v>42943.632696759254</v>
      </c>
      <c r="F2416" s="22" t="s">
        <v>25378</v>
      </c>
      <c r="G2416" s="22" t="s">
        <v>34840</v>
      </c>
      <c r="H2416" s="22" t="s">
        <v>74</v>
      </c>
      <c r="I2416" s="22" t="s">
        <v>20697</v>
      </c>
      <c r="J2416" s="37" t="s">
        <v>25381</v>
      </c>
      <c r="K2416" s="37" t="s">
        <v>25382</v>
      </c>
      <c r="L2416" s="37" t="s">
        <v>25382</v>
      </c>
      <c r="M2416" s="37" t="s">
        <v>34841</v>
      </c>
      <c r="N2416" s="37" t="s">
        <v>16242</v>
      </c>
      <c r="O2416" s="37" t="s">
        <v>16243</v>
      </c>
      <c r="P2416" s="22" t="s">
        <v>34842</v>
      </c>
      <c r="Q2416" s="22" t="s">
        <v>34843</v>
      </c>
      <c r="R2416" s="38">
        <v>0</v>
      </c>
    </row>
    <row r="2417" spans="1:18" ht="12.75">
      <c r="A2417" s="22" t="s">
        <v>60</v>
      </c>
      <c r="B2417" s="22" t="s">
        <v>15169</v>
      </c>
      <c r="C2417" s="22" t="s">
        <v>68</v>
      </c>
      <c r="D2417" s="22" t="s">
        <v>61</v>
      </c>
      <c r="E2417" s="31">
        <v>42944.491122685184</v>
      </c>
      <c r="F2417" s="22" t="s">
        <v>25378</v>
      </c>
      <c r="G2417" s="22" t="s">
        <v>34844</v>
      </c>
      <c r="H2417" s="22" t="s">
        <v>74</v>
      </c>
      <c r="I2417" s="22" t="s">
        <v>17578</v>
      </c>
      <c r="J2417" s="37" t="s">
        <v>25381</v>
      </c>
      <c r="K2417" s="37" t="s">
        <v>25382</v>
      </c>
      <c r="L2417" s="37" t="s">
        <v>25382</v>
      </c>
      <c r="M2417" s="37" t="s">
        <v>34845</v>
      </c>
      <c r="N2417" s="37" t="s">
        <v>109</v>
      </c>
      <c r="O2417" s="37" t="s">
        <v>110</v>
      </c>
      <c r="P2417" s="22" t="s">
        <v>34846</v>
      </c>
      <c r="Q2417" s="22" t="s">
        <v>34846</v>
      </c>
      <c r="R2417" s="38">
        <v>0</v>
      </c>
    </row>
    <row r="2418" spans="1:18" ht="12.75">
      <c r="A2418" s="22" t="s">
        <v>60</v>
      </c>
      <c r="B2418" s="22" t="s">
        <v>15169</v>
      </c>
      <c r="C2418" s="22" t="s">
        <v>68</v>
      </c>
      <c r="D2418" s="22" t="s">
        <v>61</v>
      </c>
      <c r="E2418" s="31">
        <v>42944.574143518519</v>
      </c>
      <c r="F2418" s="22" t="s">
        <v>25378</v>
      </c>
      <c r="G2418" s="22" t="s">
        <v>34847</v>
      </c>
      <c r="H2418" s="22" t="s">
        <v>74</v>
      </c>
      <c r="I2418" s="22" t="s">
        <v>15434</v>
      </c>
      <c r="J2418" s="37" t="s">
        <v>25381</v>
      </c>
      <c r="K2418" s="37" t="s">
        <v>25382</v>
      </c>
      <c r="L2418" s="37" t="s">
        <v>25382</v>
      </c>
      <c r="M2418" s="37" t="s">
        <v>34848</v>
      </c>
      <c r="N2418" s="37" t="s">
        <v>81</v>
      </c>
      <c r="O2418" s="37" t="s">
        <v>82</v>
      </c>
      <c r="P2418" s="22" t="s">
        <v>34849</v>
      </c>
      <c r="Q2418" s="22" t="s">
        <v>34850</v>
      </c>
      <c r="R2418" s="38">
        <v>0</v>
      </c>
    </row>
    <row r="2419" spans="1:18" ht="12.75">
      <c r="A2419" s="22" t="s">
        <v>60</v>
      </c>
      <c r="B2419" s="22" t="s">
        <v>15169</v>
      </c>
      <c r="C2419" s="22" t="s">
        <v>68</v>
      </c>
      <c r="D2419" s="22" t="s">
        <v>61</v>
      </c>
      <c r="E2419" s="31">
        <v>42947.472013888888</v>
      </c>
      <c r="F2419" s="22" t="s">
        <v>25378</v>
      </c>
      <c r="G2419" s="22" t="s">
        <v>34851</v>
      </c>
      <c r="H2419" s="22" t="s">
        <v>74</v>
      </c>
      <c r="I2419" s="22" t="s">
        <v>20876</v>
      </c>
      <c r="J2419" s="37" t="s">
        <v>25381</v>
      </c>
      <c r="K2419" s="37" t="s">
        <v>25382</v>
      </c>
      <c r="L2419" s="37" t="s">
        <v>25382</v>
      </c>
      <c r="M2419" s="37" t="s">
        <v>34852</v>
      </c>
      <c r="N2419" s="37" t="s">
        <v>271</v>
      </c>
      <c r="O2419" s="37" t="s">
        <v>272</v>
      </c>
      <c r="P2419" s="22" t="s">
        <v>34853</v>
      </c>
      <c r="Q2419" s="22" t="s">
        <v>32570</v>
      </c>
      <c r="R2419" s="38">
        <v>0</v>
      </c>
    </row>
    <row r="2420" spans="1:18" ht="12.75">
      <c r="A2420" s="22" t="s">
        <v>60</v>
      </c>
      <c r="B2420" s="22" t="s">
        <v>16338</v>
      </c>
      <c r="C2420" s="22" t="s">
        <v>68</v>
      </c>
      <c r="D2420" s="22" t="s">
        <v>61</v>
      </c>
      <c r="E2420" s="31">
        <v>42920.516921296294</v>
      </c>
      <c r="F2420" s="22" t="s">
        <v>25378</v>
      </c>
      <c r="G2420" s="22" t="s">
        <v>34854</v>
      </c>
      <c r="H2420" s="22" t="s">
        <v>74</v>
      </c>
      <c r="I2420" s="22" t="s">
        <v>34855</v>
      </c>
      <c r="J2420" s="37" t="s">
        <v>25381</v>
      </c>
      <c r="K2420" s="37" t="s">
        <v>25382</v>
      </c>
      <c r="L2420" s="37" t="s">
        <v>25382</v>
      </c>
      <c r="M2420" s="37" t="s">
        <v>34856</v>
      </c>
      <c r="N2420" s="37" t="s">
        <v>81</v>
      </c>
      <c r="O2420" s="37" t="s">
        <v>82</v>
      </c>
      <c r="P2420" s="22" t="s">
        <v>34857</v>
      </c>
      <c r="Q2420" s="22" t="s">
        <v>34858</v>
      </c>
      <c r="R2420" s="38">
        <v>0</v>
      </c>
    </row>
    <row r="2421" spans="1:18" ht="12.75">
      <c r="A2421" s="22" t="s">
        <v>60</v>
      </c>
      <c r="B2421" s="22" t="s">
        <v>16338</v>
      </c>
      <c r="C2421" s="22" t="s">
        <v>68</v>
      </c>
      <c r="D2421" s="22" t="s">
        <v>61</v>
      </c>
      <c r="E2421" s="31">
        <v>42920.526365740741</v>
      </c>
      <c r="F2421" s="22" t="s">
        <v>25378</v>
      </c>
      <c r="G2421" s="22" t="s">
        <v>34859</v>
      </c>
      <c r="H2421" s="22" t="s">
        <v>74</v>
      </c>
      <c r="I2421" s="22" t="s">
        <v>34860</v>
      </c>
      <c r="J2421" s="37" t="s">
        <v>25381</v>
      </c>
      <c r="K2421" s="37" t="s">
        <v>25382</v>
      </c>
      <c r="L2421" s="37" t="s">
        <v>25382</v>
      </c>
      <c r="M2421" s="37" t="s">
        <v>34861</v>
      </c>
      <c r="N2421" s="37" t="s">
        <v>98</v>
      </c>
      <c r="O2421" s="37" t="s">
        <v>99</v>
      </c>
      <c r="P2421" s="22" t="s">
        <v>34857</v>
      </c>
      <c r="Q2421" s="22" t="s">
        <v>34858</v>
      </c>
      <c r="R2421" s="38">
        <v>0</v>
      </c>
    </row>
    <row r="2422" spans="1:18" ht="12.75">
      <c r="A2422" s="22" t="s">
        <v>60</v>
      </c>
      <c r="B2422" s="22" t="s">
        <v>16338</v>
      </c>
      <c r="C2422" s="22" t="s">
        <v>68</v>
      </c>
      <c r="D2422" s="22" t="s">
        <v>61</v>
      </c>
      <c r="E2422" s="31">
        <v>42920.68881944444</v>
      </c>
      <c r="F2422" s="22" t="s">
        <v>25378</v>
      </c>
      <c r="G2422" s="22" t="s">
        <v>34862</v>
      </c>
      <c r="H2422" s="22" t="s">
        <v>74</v>
      </c>
      <c r="I2422" s="22" t="s">
        <v>34863</v>
      </c>
      <c r="J2422" s="37" t="s">
        <v>25381</v>
      </c>
      <c r="K2422" s="37" t="s">
        <v>25382</v>
      </c>
      <c r="L2422" s="37" t="s">
        <v>25382</v>
      </c>
      <c r="M2422" s="37" t="s">
        <v>34864</v>
      </c>
      <c r="N2422" s="37" t="s">
        <v>219</v>
      </c>
      <c r="O2422" s="37" t="s">
        <v>220</v>
      </c>
      <c r="P2422" s="22" t="s">
        <v>34865</v>
      </c>
      <c r="Q2422" s="22" t="s">
        <v>34866</v>
      </c>
      <c r="R2422" s="38">
        <v>0</v>
      </c>
    </row>
    <row r="2423" spans="1:18" ht="12.75">
      <c r="A2423" s="22" t="s">
        <v>60</v>
      </c>
      <c r="B2423" s="22" t="s">
        <v>16338</v>
      </c>
      <c r="C2423" s="22" t="s">
        <v>68</v>
      </c>
      <c r="D2423" s="22" t="s">
        <v>61</v>
      </c>
      <c r="E2423" s="31">
        <v>42926.426030092589</v>
      </c>
      <c r="F2423" s="22" t="s">
        <v>25378</v>
      </c>
      <c r="G2423" s="22" t="s">
        <v>34867</v>
      </c>
      <c r="H2423" s="22" t="s">
        <v>74</v>
      </c>
      <c r="I2423" s="22" t="s">
        <v>34868</v>
      </c>
      <c r="J2423" s="37" t="s">
        <v>25381</v>
      </c>
      <c r="K2423" s="37" t="s">
        <v>25382</v>
      </c>
      <c r="L2423" s="37" t="s">
        <v>25382</v>
      </c>
      <c r="M2423" s="37" t="s">
        <v>34869</v>
      </c>
      <c r="N2423" s="37" t="s">
        <v>98</v>
      </c>
      <c r="O2423" s="37" t="s">
        <v>99</v>
      </c>
      <c r="P2423" s="22" t="s">
        <v>34857</v>
      </c>
      <c r="Q2423" s="22" t="s">
        <v>34858</v>
      </c>
      <c r="R2423" s="38">
        <v>0</v>
      </c>
    </row>
    <row r="2424" spans="1:18" ht="12.75">
      <c r="A2424" s="22" t="s">
        <v>60</v>
      </c>
      <c r="B2424" s="22" t="s">
        <v>16338</v>
      </c>
      <c r="C2424" s="22" t="s">
        <v>68</v>
      </c>
      <c r="D2424" s="22" t="s">
        <v>61</v>
      </c>
      <c r="E2424" s="31">
        <v>42926.615439814814</v>
      </c>
      <c r="F2424" s="22" t="s">
        <v>25378</v>
      </c>
      <c r="G2424" s="22" t="s">
        <v>34870</v>
      </c>
      <c r="H2424" s="22" t="s">
        <v>74</v>
      </c>
      <c r="I2424" s="22" t="s">
        <v>18185</v>
      </c>
      <c r="J2424" s="37" t="s">
        <v>25381</v>
      </c>
      <c r="K2424" s="37" t="s">
        <v>25382</v>
      </c>
      <c r="L2424" s="37" t="s">
        <v>25382</v>
      </c>
      <c r="M2424" s="37" t="s">
        <v>34871</v>
      </c>
      <c r="N2424" s="37" t="s">
        <v>98</v>
      </c>
      <c r="O2424" s="37" t="s">
        <v>99</v>
      </c>
      <c r="P2424" s="22" t="s">
        <v>34857</v>
      </c>
      <c r="Q2424" s="22" t="s">
        <v>34858</v>
      </c>
      <c r="R2424" s="38">
        <v>0</v>
      </c>
    </row>
    <row r="2425" spans="1:18" ht="12.75">
      <c r="A2425" s="22" t="s">
        <v>60</v>
      </c>
      <c r="B2425" s="22" t="s">
        <v>16338</v>
      </c>
      <c r="C2425" s="22" t="s">
        <v>68</v>
      </c>
      <c r="D2425" s="22" t="s">
        <v>61</v>
      </c>
      <c r="E2425" s="31">
        <v>42927.49082175926</v>
      </c>
      <c r="F2425" s="22" t="s">
        <v>25378</v>
      </c>
      <c r="G2425" s="22" t="s">
        <v>34872</v>
      </c>
      <c r="H2425" s="22" t="s">
        <v>74</v>
      </c>
      <c r="I2425" s="22" t="s">
        <v>34873</v>
      </c>
      <c r="J2425" s="37" t="s">
        <v>25381</v>
      </c>
      <c r="K2425" s="37" t="s">
        <v>25382</v>
      </c>
      <c r="L2425" s="37" t="s">
        <v>25382</v>
      </c>
      <c r="M2425" s="37" t="s">
        <v>34874</v>
      </c>
      <c r="N2425" s="37" t="s">
        <v>271</v>
      </c>
      <c r="O2425" s="37" t="s">
        <v>272</v>
      </c>
      <c r="P2425" s="22" t="s">
        <v>34875</v>
      </c>
      <c r="Q2425" s="22" t="s">
        <v>34876</v>
      </c>
      <c r="R2425" s="38">
        <v>0</v>
      </c>
    </row>
    <row r="2426" spans="1:18" ht="12.75">
      <c r="A2426" s="22" t="s">
        <v>60</v>
      </c>
      <c r="B2426" s="22" t="s">
        <v>16338</v>
      </c>
      <c r="C2426" s="22" t="s">
        <v>68</v>
      </c>
      <c r="D2426" s="22" t="s">
        <v>61</v>
      </c>
      <c r="E2426" s="31">
        <v>42927.518043981479</v>
      </c>
      <c r="F2426" s="22" t="s">
        <v>25378</v>
      </c>
      <c r="G2426" s="22" t="s">
        <v>34877</v>
      </c>
      <c r="H2426" s="22" t="s">
        <v>74</v>
      </c>
      <c r="I2426" s="22" t="s">
        <v>16340</v>
      </c>
      <c r="J2426" s="37" t="s">
        <v>25381</v>
      </c>
      <c r="K2426" s="37" t="s">
        <v>25382</v>
      </c>
      <c r="L2426" s="37" t="s">
        <v>25382</v>
      </c>
      <c r="M2426" s="37" t="s">
        <v>34878</v>
      </c>
      <c r="N2426" s="37" t="s">
        <v>98</v>
      </c>
      <c r="O2426" s="37" t="s">
        <v>99</v>
      </c>
      <c r="P2426" s="22" t="s">
        <v>34879</v>
      </c>
      <c r="Q2426" s="22" t="s">
        <v>34880</v>
      </c>
      <c r="R2426" s="38">
        <v>0</v>
      </c>
    </row>
    <row r="2427" spans="1:18" ht="12.75">
      <c r="A2427" s="22" t="s">
        <v>60</v>
      </c>
      <c r="B2427" s="22" t="s">
        <v>16338</v>
      </c>
      <c r="C2427" s="22" t="s">
        <v>68</v>
      </c>
      <c r="D2427" s="22" t="s">
        <v>61</v>
      </c>
      <c r="E2427" s="31">
        <v>42935.701689814814</v>
      </c>
      <c r="F2427" s="22" t="s">
        <v>25378</v>
      </c>
      <c r="G2427" s="22" t="s">
        <v>34881</v>
      </c>
      <c r="H2427" s="22" t="s">
        <v>74</v>
      </c>
      <c r="I2427" s="22" t="s">
        <v>34882</v>
      </c>
      <c r="J2427" s="37" t="s">
        <v>25381</v>
      </c>
      <c r="K2427" s="37" t="s">
        <v>25382</v>
      </c>
      <c r="L2427" s="37" t="s">
        <v>25382</v>
      </c>
      <c r="M2427" s="37" t="s">
        <v>34883</v>
      </c>
      <c r="N2427" s="37" t="s">
        <v>98</v>
      </c>
      <c r="O2427" s="37" t="s">
        <v>99</v>
      </c>
      <c r="P2427" s="22" t="s">
        <v>34857</v>
      </c>
      <c r="Q2427" s="22" t="s">
        <v>34858</v>
      </c>
      <c r="R2427" s="38">
        <v>0</v>
      </c>
    </row>
    <row r="2428" spans="1:18" ht="12.75">
      <c r="A2428" s="22" t="s">
        <v>60</v>
      </c>
      <c r="B2428" s="22" t="s">
        <v>687</v>
      </c>
      <c r="C2428" s="22" t="s">
        <v>63</v>
      </c>
      <c r="D2428" s="22" t="s">
        <v>61</v>
      </c>
      <c r="E2428" s="31">
        <v>42919.655173611107</v>
      </c>
      <c r="F2428" s="22" t="s">
        <v>25378</v>
      </c>
      <c r="G2428" s="22" t="s">
        <v>34884</v>
      </c>
      <c r="H2428" s="22" t="s">
        <v>74</v>
      </c>
      <c r="I2428" s="22" t="s">
        <v>689</v>
      </c>
      <c r="J2428" s="37" t="s">
        <v>25381</v>
      </c>
      <c r="K2428" s="37" t="s">
        <v>25382</v>
      </c>
      <c r="L2428" s="37" t="s">
        <v>25382</v>
      </c>
      <c r="M2428" s="37" t="s">
        <v>34885</v>
      </c>
      <c r="N2428" s="37" t="s">
        <v>81</v>
      </c>
      <c r="O2428" s="37" t="s">
        <v>82</v>
      </c>
      <c r="P2428" s="22" t="s">
        <v>34886</v>
      </c>
      <c r="Q2428" s="22" t="s">
        <v>34887</v>
      </c>
      <c r="R2428" s="38">
        <v>0</v>
      </c>
    </row>
    <row r="2429" spans="1:18" ht="12.75">
      <c r="A2429" s="22" t="s">
        <v>60</v>
      </c>
      <c r="B2429" s="22" t="s">
        <v>687</v>
      </c>
      <c r="C2429" s="22" t="s">
        <v>63</v>
      </c>
      <c r="D2429" s="22" t="s">
        <v>61</v>
      </c>
      <c r="E2429" s="31">
        <v>42922.666689814811</v>
      </c>
      <c r="F2429" s="22" t="s">
        <v>25378</v>
      </c>
      <c r="G2429" s="22" t="s">
        <v>34888</v>
      </c>
      <c r="H2429" s="22" t="s">
        <v>74</v>
      </c>
      <c r="I2429" s="22" t="s">
        <v>3757</v>
      </c>
      <c r="J2429" s="37" t="s">
        <v>25381</v>
      </c>
      <c r="K2429" s="37" t="s">
        <v>25382</v>
      </c>
      <c r="L2429" s="37" t="s">
        <v>25382</v>
      </c>
      <c r="M2429" s="37" t="s">
        <v>34889</v>
      </c>
      <c r="N2429" s="37" t="s">
        <v>2457</v>
      </c>
      <c r="O2429" s="37" t="s">
        <v>2458</v>
      </c>
      <c r="P2429" s="22" t="s">
        <v>34890</v>
      </c>
      <c r="Q2429" s="22" t="s">
        <v>34891</v>
      </c>
      <c r="R2429" s="38">
        <v>0</v>
      </c>
    </row>
    <row r="2430" spans="1:18" ht="12.75">
      <c r="A2430" s="22" t="s">
        <v>60</v>
      </c>
      <c r="B2430" s="22" t="s">
        <v>687</v>
      </c>
      <c r="C2430" s="22" t="s">
        <v>63</v>
      </c>
      <c r="D2430" s="22" t="s">
        <v>61</v>
      </c>
      <c r="E2430" s="31">
        <v>42928.60869212963</v>
      </c>
      <c r="F2430" s="22" t="s">
        <v>25378</v>
      </c>
      <c r="G2430" s="22" t="s">
        <v>34892</v>
      </c>
      <c r="H2430" s="22" t="s">
        <v>74</v>
      </c>
      <c r="I2430" s="22" t="s">
        <v>4811</v>
      </c>
      <c r="J2430" s="37" t="s">
        <v>25381</v>
      </c>
      <c r="K2430" s="37" t="s">
        <v>25382</v>
      </c>
      <c r="L2430" s="37" t="s">
        <v>25382</v>
      </c>
      <c r="M2430" s="37" t="s">
        <v>34893</v>
      </c>
      <c r="N2430" s="37" t="s">
        <v>4812</v>
      </c>
      <c r="O2430" s="37" t="s">
        <v>4813</v>
      </c>
      <c r="P2430" s="22" t="s">
        <v>34894</v>
      </c>
      <c r="Q2430" s="22" t="s">
        <v>34895</v>
      </c>
      <c r="R2430" s="38">
        <v>0</v>
      </c>
    </row>
    <row r="2431" spans="1:18" ht="12.75">
      <c r="A2431" s="22" t="s">
        <v>60</v>
      </c>
      <c r="B2431" s="22" t="s">
        <v>13705</v>
      </c>
      <c r="C2431" s="22" t="s">
        <v>66</v>
      </c>
      <c r="D2431" s="22" t="s">
        <v>61</v>
      </c>
      <c r="E2431" s="31">
        <v>42919.614814814813</v>
      </c>
      <c r="F2431" s="22" t="s">
        <v>25378</v>
      </c>
      <c r="G2431" s="22" t="s">
        <v>34896</v>
      </c>
      <c r="H2431" s="22" t="s">
        <v>74</v>
      </c>
      <c r="I2431" s="22" t="s">
        <v>34897</v>
      </c>
      <c r="J2431" s="37" t="s">
        <v>25381</v>
      </c>
      <c r="K2431" s="37" t="s">
        <v>25382</v>
      </c>
      <c r="L2431" s="37" t="s">
        <v>25382</v>
      </c>
      <c r="M2431" s="37" t="s">
        <v>34898</v>
      </c>
      <c r="N2431" s="37" t="s">
        <v>34899</v>
      </c>
      <c r="O2431" s="37" t="s">
        <v>34900</v>
      </c>
      <c r="P2431" s="22" t="s">
        <v>34901</v>
      </c>
      <c r="Q2431" s="22" t="s">
        <v>34902</v>
      </c>
      <c r="R2431" s="38">
        <v>0</v>
      </c>
    </row>
    <row r="2432" spans="1:18" ht="12.75">
      <c r="A2432" s="22" t="s">
        <v>60</v>
      </c>
      <c r="B2432" s="22" t="s">
        <v>13705</v>
      </c>
      <c r="C2432" s="22" t="s">
        <v>66</v>
      </c>
      <c r="D2432" s="22" t="s">
        <v>61</v>
      </c>
      <c r="E2432" s="31">
        <v>42921.545393518514</v>
      </c>
      <c r="F2432" s="22" t="s">
        <v>25378</v>
      </c>
      <c r="G2432" s="22" t="s">
        <v>34903</v>
      </c>
      <c r="H2432" s="22" t="s">
        <v>74</v>
      </c>
      <c r="I2432" s="22" t="s">
        <v>13905</v>
      </c>
      <c r="J2432" s="37" t="s">
        <v>25381</v>
      </c>
      <c r="K2432" s="37" t="s">
        <v>25382</v>
      </c>
      <c r="L2432" s="37" t="s">
        <v>25382</v>
      </c>
      <c r="M2432" s="37" t="s">
        <v>34904</v>
      </c>
      <c r="N2432" s="37" t="s">
        <v>7635</v>
      </c>
      <c r="O2432" s="37" t="s">
        <v>7636</v>
      </c>
      <c r="P2432" s="22" t="s">
        <v>34905</v>
      </c>
      <c r="Q2432" s="22" t="s">
        <v>34906</v>
      </c>
      <c r="R2432" s="38">
        <v>0</v>
      </c>
    </row>
    <row r="2433" spans="1:18" ht="12.75">
      <c r="A2433" s="22" t="s">
        <v>60</v>
      </c>
      <c r="B2433" s="22" t="s">
        <v>13705</v>
      </c>
      <c r="C2433" s="22" t="s">
        <v>66</v>
      </c>
      <c r="D2433" s="22" t="s">
        <v>61</v>
      </c>
      <c r="E2433" s="31">
        <v>42922.71739583333</v>
      </c>
      <c r="F2433" s="22" t="s">
        <v>25378</v>
      </c>
      <c r="G2433" s="22" t="s">
        <v>34907</v>
      </c>
      <c r="H2433" s="22" t="s">
        <v>74</v>
      </c>
      <c r="I2433" s="22" t="s">
        <v>14037</v>
      </c>
      <c r="J2433" s="37" t="s">
        <v>25381</v>
      </c>
      <c r="K2433" s="37" t="s">
        <v>25382</v>
      </c>
      <c r="L2433" s="37" t="s">
        <v>25382</v>
      </c>
      <c r="M2433" s="37" t="s">
        <v>34908</v>
      </c>
      <c r="N2433" s="37" t="s">
        <v>76</v>
      </c>
      <c r="O2433" s="37" t="s">
        <v>77</v>
      </c>
      <c r="P2433" s="22" t="s">
        <v>34909</v>
      </c>
      <c r="Q2433" s="22" t="s">
        <v>34910</v>
      </c>
      <c r="R2433" s="38">
        <v>0</v>
      </c>
    </row>
    <row r="2434" spans="1:18" ht="12.75">
      <c r="A2434" s="22" t="s">
        <v>60</v>
      </c>
      <c r="B2434" s="22" t="s">
        <v>13705</v>
      </c>
      <c r="C2434" s="22" t="s">
        <v>66</v>
      </c>
      <c r="D2434" s="22" t="s">
        <v>61</v>
      </c>
      <c r="E2434" s="31">
        <v>42923.695439814815</v>
      </c>
      <c r="F2434" s="22" t="s">
        <v>25378</v>
      </c>
      <c r="G2434" s="22" t="s">
        <v>34911</v>
      </c>
      <c r="H2434" s="22" t="s">
        <v>74</v>
      </c>
      <c r="I2434" s="22" t="s">
        <v>34912</v>
      </c>
      <c r="J2434" s="37" t="s">
        <v>25381</v>
      </c>
      <c r="K2434" s="37" t="s">
        <v>25382</v>
      </c>
      <c r="L2434" s="37" t="s">
        <v>25382</v>
      </c>
      <c r="M2434" s="37" t="s">
        <v>34913</v>
      </c>
      <c r="N2434" s="37" t="s">
        <v>13717</v>
      </c>
      <c r="O2434" s="37" t="s">
        <v>13718</v>
      </c>
      <c r="P2434" s="22" t="s">
        <v>34914</v>
      </c>
      <c r="Q2434" s="22" t="s">
        <v>34915</v>
      </c>
      <c r="R2434" s="38">
        <v>0</v>
      </c>
    </row>
    <row r="2435" spans="1:18" ht="12.75">
      <c r="A2435" s="22" t="s">
        <v>60</v>
      </c>
      <c r="B2435" s="22" t="s">
        <v>13705</v>
      </c>
      <c r="C2435" s="22" t="s">
        <v>66</v>
      </c>
      <c r="D2435" s="22" t="s">
        <v>61</v>
      </c>
      <c r="E2435" s="31">
        <v>42923.70045138889</v>
      </c>
      <c r="F2435" s="22" t="s">
        <v>25378</v>
      </c>
      <c r="G2435" s="22" t="s">
        <v>34916</v>
      </c>
      <c r="H2435" s="22" t="s">
        <v>74</v>
      </c>
      <c r="I2435" s="22" t="s">
        <v>13996</v>
      </c>
      <c r="J2435" s="37" t="s">
        <v>25381</v>
      </c>
      <c r="K2435" s="37" t="s">
        <v>25382</v>
      </c>
      <c r="L2435" s="37" t="s">
        <v>25382</v>
      </c>
      <c r="M2435" s="37" t="s">
        <v>34917</v>
      </c>
      <c r="N2435" s="37" t="s">
        <v>2436</v>
      </c>
      <c r="O2435" s="37" t="s">
        <v>2437</v>
      </c>
      <c r="P2435" s="22" t="s">
        <v>34918</v>
      </c>
      <c r="Q2435" s="22" t="s">
        <v>34919</v>
      </c>
      <c r="R2435" s="38">
        <v>0</v>
      </c>
    </row>
    <row r="2436" spans="1:18" ht="12.75">
      <c r="A2436" s="22" t="s">
        <v>60</v>
      </c>
      <c r="B2436" s="22" t="s">
        <v>13705</v>
      </c>
      <c r="C2436" s="22" t="s">
        <v>66</v>
      </c>
      <c r="D2436" s="22" t="s">
        <v>61</v>
      </c>
      <c r="E2436" s="31">
        <v>42923.709398148145</v>
      </c>
      <c r="F2436" s="22" t="s">
        <v>25378</v>
      </c>
      <c r="G2436" s="22" t="s">
        <v>34920</v>
      </c>
      <c r="H2436" s="22" t="s">
        <v>74</v>
      </c>
      <c r="I2436" s="22" t="s">
        <v>34921</v>
      </c>
      <c r="J2436" s="37" t="s">
        <v>25381</v>
      </c>
      <c r="K2436" s="37" t="s">
        <v>25382</v>
      </c>
      <c r="L2436" s="37" t="s">
        <v>25382</v>
      </c>
      <c r="M2436" s="37" t="s">
        <v>34922</v>
      </c>
      <c r="N2436" s="37" t="s">
        <v>13717</v>
      </c>
      <c r="O2436" s="37" t="s">
        <v>13718</v>
      </c>
      <c r="P2436" s="22" t="s">
        <v>34914</v>
      </c>
      <c r="Q2436" s="22" t="s">
        <v>34915</v>
      </c>
      <c r="R2436" s="38">
        <v>0</v>
      </c>
    </row>
    <row r="2437" spans="1:18" ht="12.75">
      <c r="A2437" s="22" t="s">
        <v>60</v>
      </c>
      <c r="B2437" s="22" t="s">
        <v>13705</v>
      </c>
      <c r="C2437" s="22" t="s">
        <v>66</v>
      </c>
      <c r="D2437" s="22" t="s">
        <v>61</v>
      </c>
      <c r="E2437" s="31">
        <v>42923.711180555554</v>
      </c>
      <c r="F2437" s="22" t="s">
        <v>25378</v>
      </c>
      <c r="G2437" s="22" t="s">
        <v>34923</v>
      </c>
      <c r="H2437" s="22" t="s">
        <v>74</v>
      </c>
      <c r="I2437" s="22" t="s">
        <v>13716</v>
      </c>
      <c r="J2437" s="37" t="s">
        <v>25381</v>
      </c>
      <c r="K2437" s="37" t="s">
        <v>25382</v>
      </c>
      <c r="L2437" s="37" t="s">
        <v>25382</v>
      </c>
      <c r="M2437" s="37" t="s">
        <v>34924</v>
      </c>
      <c r="N2437" s="37" t="s">
        <v>13717</v>
      </c>
      <c r="O2437" s="37" t="s">
        <v>13718</v>
      </c>
      <c r="P2437" s="22" t="s">
        <v>34914</v>
      </c>
      <c r="Q2437" s="22" t="s">
        <v>34915</v>
      </c>
      <c r="R2437" s="38">
        <v>0</v>
      </c>
    </row>
    <row r="2438" spans="1:18" ht="12.75">
      <c r="A2438" s="22" t="s">
        <v>60</v>
      </c>
      <c r="B2438" s="22" t="s">
        <v>13705</v>
      </c>
      <c r="C2438" s="22" t="s">
        <v>66</v>
      </c>
      <c r="D2438" s="22" t="s">
        <v>61</v>
      </c>
      <c r="E2438" s="31">
        <v>42930.466990740737</v>
      </c>
      <c r="F2438" s="22" t="s">
        <v>25378</v>
      </c>
      <c r="G2438" s="22" t="s">
        <v>34925</v>
      </c>
      <c r="H2438" s="22" t="s">
        <v>74</v>
      </c>
      <c r="I2438" s="22" t="s">
        <v>13768</v>
      </c>
      <c r="J2438" s="37" t="s">
        <v>25381</v>
      </c>
      <c r="K2438" s="37" t="s">
        <v>25382</v>
      </c>
      <c r="L2438" s="37" t="s">
        <v>25382</v>
      </c>
      <c r="M2438" s="37" t="s">
        <v>34926</v>
      </c>
      <c r="N2438" s="37" t="s">
        <v>4102</v>
      </c>
      <c r="O2438" s="37" t="s">
        <v>4103</v>
      </c>
      <c r="P2438" s="22" t="s">
        <v>34927</v>
      </c>
      <c r="Q2438" s="22" t="s">
        <v>34928</v>
      </c>
      <c r="R2438" s="38">
        <v>0</v>
      </c>
    </row>
    <row r="2439" spans="1:18" ht="12.75">
      <c r="A2439" s="22" t="s">
        <v>60</v>
      </c>
      <c r="B2439" s="22" t="s">
        <v>13705</v>
      </c>
      <c r="C2439" s="22" t="s">
        <v>66</v>
      </c>
      <c r="D2439" s="22" t="s">
        <v>61</v>
      </c>
      <c r="E2439" s="31">
        <v>42934.435266203705</v>
      </c>
      <c r="F2439" s="22" t="s">
        <v>25378</v>
      </c>
      <c r="G2439" s="22" t="s">
        <v>34929</v>
      </c>
      <c r="H2439" s="22" t="s">
        <v>74</v>
      </c>
      <c r="I2439" s="22" t="s">
        <v>13707</v>
      </c>
      <c r="J2439" s="37" t="s">
        <v>25381</v>
      </c>
      <c r="K2439" s="37" t="s">
        <v>25382</v>
      </c>
      <c r="L2439" s="37" t="s">
        <v>25382</v>
      </c>
      <c r="M2439" s="37" t="s">
        <v>34930</v>
      </c>
      <c r="N2439" s="37" t="s">
        <v>1618</v>
      </c>
      <c r="O2439" s="37" t="s">
        <v>1619</v>
      </c>
      <c r="P2439" s="22" t="s">
        <v>34931</v>
      </c>
      <c r="Q2439" s="22" t="s">
        <v>34932</v>
      </c>
      <c r="R2439" s="38">
        <v>0</v>
      </c>
    </row>
    <row r="2440" spans="1:18" ht="12.75">
      <c r="A2440" s="22" t="s">
        <v>60</v>
      </c>
      <c r="B2440" s="22" t="s">
        <v>13705</v>
      </c>
      <c r="C2440" s="22" t="s">
        <v>66</v>
      </c>
      <c r="D2440" s="22" t="s">
        <v>61</v>
      </c>
      <c r="E2440" s="31">
        <v>42934.497569444444</v>
      </c>
      <c r="F2440" s="22" t="s">
        <v>25378</v>
      </c>
      <c r="G2440" s="22" t="s">
        <v>34933</v>
      </c>
      <c r="H2440" s="22" t="s">
        <v>74</v>
      </c>
      <c r="I2440" s="22" t="s">
        <v>13884</v>
      </c>
      <c r="J2440" s="37" t="s">
        <v>25381</v>
      </c>
      <c r="K2440" s="37" t="s">
        <v>25382</v>
      </c>
      <c r="L2440" s="37" t="s">
        <v>25382</v>
      </c>
      <c r="M2440" s="37" t="s">
        <v>34934</v>
      </c>
      <c r="N2440" s="37" t="s">
        <v>109</v>
      </c>
      <c r="O2440" s="37" t="s">
        <v>110</v>
      </c>
      <c r="P2440" s="22" t="s">
        <v>34935</v>
      </c>
      <c r="Q2440" s="22" t="s">
        <v>34936</v>
      </c>
      <c r="R2440" s="38">
        <v>0</v>
      </c>
    </row>
    <row r="2441" spans="1:18" ht="12.75">
      <c r="A2441" s="22" t="s">
        <v>60</v>
      </c>
      <c r="B2441" s="22" t="s">
        <v>13705</v>
      </c>
      <c r="C2441" s="22" t="s">
        <v>66</v>
      </c>
      <c r="D2441" s="22" t="s">
        <v>61</v>
      </c>
      <c r="E2441" s="31">
        <v>42934.71938657407</v>
      </c>
      <c r="F2441" s="22" t="s">
        <v>25378</v>
      </c>
      <c r="G2441" s="22" t="s">
        <v>34937</v>
      </c>
      <c r="H2441" s="22" t="s">
        <v>74</v>
      </c>
      <c r="I2441" s="22" t="s">
        <v>34938</v>
      </c>
      <c r="J2441" s="37" t="s">
        <v>25381</v>
      </c>
      <c r="K2441" s="37" t="s">
        <v>25382</v>
      </c>
      <c r="L2441" s="37" t="s">
        <v>25382</v>
      </c>
      <c r="M2441" s="37" t="s">
        <v>34939</v>
      </c>
      <c r="N2441" s="37" t="s">
        <v>13717</v>
      </c>
      <c r="O2441" s="37" t="s">
        <v>13718</v>
      </c>
      <c r="P2441" s="22" t="s">
        <v>34940</v>
      </c>
      <c r="Q2441" s="22" t="s">
        <v>34941</v>
      </c>
      <c r="R2441" s="38">
        <v>0</v>
      </c>
    </row>
    <row r="2442" spans="1:18" ht="12.75">
      <c r="A2442" s="22" t="s">
        <v>60</v>
      </c>
      <c r="B2442" s="22" t="s">
        <v>13705</v>
      </c>
      <c r="C2442" s="22" t="s">
        <v>66</v>
      </c>
      <c r="D2442" s="22" t="s">
        <v>61</v>
      </c>
      <c r="E2442" s="31">
        <v>42934.721365740741</v>
      </c>
      <c r="F2442" s="22" t="s">
        <v>25378</v>
      </c>
      <c r="G2442" s="22" t="s">
        <v>34942</v>
      </c>
      <c r="H2442" s="22" t="s">
        <v>74</v>
      </c>
      <c r="I2442" s="22" t="s">
        <v>13739</v>
      </c>
      <c r="J2442" s="37" t="s">
        <v>25381</v>
      </c>
      <c r="K2442" s="37" t="s">
        <v>25382</v>
      </c>
      <c r="L2442" s="37" t="s">
        <v>25382</v>
      </c>
      <c r="M2442" s="37" t="s">
        <v>34943</v>
      </c>
      <c r="N2442" s="37" t="s">
        <v>13717</v>
      </c>
      <c r="O2442" s="37" t="s">
        <v>13718</v>
      </c>
      <c r="P2442" s="22" t="s">
        <v>34940</v>
      </c>
      <c r="Q2442" s="22" t="s">
        <v>34941</v>
      </c>
      <c r="R2442" s="38">
        <v>0</v>
      </c>
    </row>
    <row r="2443" spans="1:18" ht="12.75">
      <c r="A2443" s="22" t="s">
        <v>60</v>
      </c>
      <c r="B2443" s="22" t="s">
        <v>13705</v>
      </c>
      <c r="C2443" s="22" t="s">
        <v>66</v>
      </c>
      <c r="D2443" s="22" t="s">
        <v>61</v>
      </c>
      <c r="E2443" s="31">
        <v>42935.556840277779</v>
      </c>
      <c r="F2443" s="22" t="s">
        <v>25378</v>
      </c>
      <c r="G2443" s="22" t="s">
        <v>34944</v>
      </c>
      <c r="H2443" s="22" t="s">
        <v>74</v>
      </c>
      <c r="I2443" s="22" t="s">
        <v>13849</v>
      </c>
      <c r="J2443" s="37" t="s">
        <v>25381</v>
      </c>
      <c r="K2443" s="37" t="s">
        <v>25382</v>
      </c>
      <c r="L2443" s="37" t="s">
        <v>25382</v>
      </c>
      <c r="M2443" s="37" t="s">
        <v>34945</v>
      </c>
      <c r="N2443" s="37" t="s">
        <v>271</v>
      </c>
      <c r="O2443" s="37" t="s">
        <v>272</v>
      </c>
      <c r="P2443" s="22" t="s">
        <v>34946</v>
      </c>
      <c r="Q2443" s="22" t="s">
        <v>34947</v>
      </c>
      <c r="R2443" s="38">
        <v>0</v>
      </c>
    </row>
    <row r="2444" spans="1:18" ht="12.75">
      <c r="A2444" s="22" t="s">
        <v>60</v>
      </c>
      <c r="B2444" s="22" t="s">
        <v>13705</v>
      </c>
      <c r="C2444" s="22" t="s">
        <v>66</v>
      </c>
      <c r="D2444" s="22" t="s">
        <v>61</v>
      </c>
      <c r="E2444" s="31">
        <v>42936.355081018519</v>
      </c>
      <c r="F2444" s="22" t="s">
        <v>25378</v>
      </c>
      <c r="G2444" s="22" t="s">
        <v>34948</v>
      </c>
      <c r="H2444" s="22" t="s">
        <v>74</v>
      </c>
      <c r="I2444" s="22" t="s">
        <v>14144</v>
      </c>
      <c r="J2444" s="37" t="s">
        <v>25381</v>
      </c>
      <c r="K2444" s="37" t="s">
        <v>25382</v>
      </c>
      <c r="L2444" s="37" t="s">
        <v>25382</v>
      </c>
      <c r="M2444" s="37" t="s">
        <v>34949</v>
      </c>
      <c r="N2444" s="37" t="s">
        <v>219</v>
      </c>
      <c r="O2444" s="37" t="s">
        <v>220</v>
      </c>
      <c r="P2444" s="22" t="s">
        <v>34950</v>
      </c>
      <c r="Q2444" s="22" t="s">
        <v>34951</v>
      </c>
      <c r="R2444" s="38">
        <v>0</v>
      </c>
    </row>
    <row r="2445" spans="1:18" ht="12.75">
      <c r="A2445" s="22" t="s">
        <v>60</v>
      </c>
      <c r="B2445" s="22" t="s">
        <v>13705</v>
      </c>
      <c r="C2445" s="22" t="s">
        <v>66</v>
      </c>
      <c r="D2445" s="22" t="s">
        <v>61</v>
      </c>
      <c r="E2445" s="31">
        <v>42937.393148148149</v>
      </c>
      <c r="F2445" s="22" t="s">
        <v>25378</v>
      </c>
      <c r="G2445" s="22" t="s">
        <v>34952</v>
      </c>
      <c r="H2445" s="22" t="s">
        <v>74</v>
      </c>
      <c r="I2445" s="22" t="s">
        <v>14039</v>
      </c>
      <c r="J2445" s="37" t="s">
        <v>25381</v>
      </c>
      <c r="K2445" s="37" t="s">
        <v>25382</v>
      </c>
      <c r="L2445" s="37" t="s">
        <v>25382</v>
      </c>
      <c r="M2445" s="37" t="s">
        <v>34953</v>
      </c>
      <c r="N2445" s="37" t="s">
        <v>13098</v>
      </c>
      <c r="O2445" s="37" t="s">
        <v>13099</v>
      </c>
      <c r="P2445" s="22" t="s">
        <v>34954</v>
      </c>
      <c r="Q2445" s="22" t="s">
        <v>34955</v>
      </c>
      <c r="R2445" s="38">
        <v>0</v>
      </c>
    </row>
    <row r="2446" spans="1:18" ht="12.75">
      <c r="A2446" s="22" t="s">
        <v>60</v>
      </c>
      <c r="B2446" s="22" t="s">
        <v>13705</v>
      </c>
      <c r="C2446" s="22" t="s">
        <v>66</v>
      </c>
      <c r="D2446" s="22" t="s">
        <v>61</v>
      </c>
      <c r="E2446" s="31">
        <v>42937.74486111111</v>
      </c>
      <c r="F2446" s="22" t="s">
        <v>25378</v>
      </c>
      <c r="G2446" s="22" t="s">
        <v>34956</v>
      </c>
      <c r="H2446" s="22" t="s">
        <v>74</v>
      </c>
      <c r="I2446" s="22" t="s">
        <v>14051</v>
      </c>
      <c r="J2446" s="37" t="s">
        <v>25381</v>
      </c>
      <c r="K2446" s="37" t="s">
        <v>25382</v>
      </c>
      <c r="L2446" s="37" t="s">
        <v>25382</v>
      </c>
      <c r="M2446" s="37" t="s">
        <v>34957</v>
      </c>
      <c r="N2446" s="37" t="s">
        <v>219</v>
      </c>
      <c r="O2446" s="37" t="s">
        <v>220</v>
      </c>
      <c r="P2446" s="22" t="s">
        <v>34958</v>
      </c>
      <c r="Q2446" s="22" t="s">
        <v>34959</v>
      </c>
      <c r="R2446" s="38">
        <v>0</v>
      </c>
    </row>
    <row r="2447" spans="1:18" ht="12.75">
      <c r="A2447" s="22" t="s">
        <v>60</v>
      </c>
      <c r="B2447" s="22" t="s">
        <v>13705</v>
      </c>
      <c r="C2447" s="22" t="s">
        <v>66</v>
      </c>
      <c r="D2447" s="22" t="s">
        <v>61</v>
      </c>
      <c r="E2447" s="31">
        <v>42940.588877314811</v>
      </c>
      <c r="F2447" s="22" t="s">
        <v>25378</v>
      </c>
      <c r="G2447" s="22" t="s">
        <v>34960</v>
      </c>
      <c r="H2447" s="22" t="s">
        <v>74</v>
      </c>
      <c r="I2447" s="22" t="s">
        <v>34961</v>
      </c>
      <c r="J2447" s="37" t="s">
        <v>25381</v>
      </c>
      <c r="K2447" s="37" t="s">
        <v>25382</v>
      </c>
      <c r="L2447" s="37" t="s">
        <v>25382</v>
      </c>
      <c r="M2447" s="37" t="s">
        <v>34962</v>
      </c>
      <c r="N2447" s="37" t="s">
        <v>2933</v>
      </c>
      <c r="O2447" s="37" t="s">
        <v>2934</v>
      </c>
      <c r="P2447" s="22" t="s">
        <v>34963</v>
      </c>
      <c r="Q2447" s="22" t="s">
        <v>34964</v>
      </c>
      <c r="R2447" s="38">
        <v>0</v>
      </c>
    </row>
    <row r="2448" spans="1:18" ht="12.75">
      <c r="A2448" s="22" t="s">
        <v>60</v>
      </c>
      <c r="B2448" s="22" t="s">
        <v>13705</v>
      </c>
      <c r="C2448" s="22" t="s">
        <v>66</v>
      </c>
      <c r="D2448" s="22" t="s">
        <v>61</v>
      </c>
      <c r="E2448" s="31">
        <v>42940.673090277778</v>
      </c>
      <c r="F2448" s="22" t="s">
        <v>25378</v>
      </c>
      <c r="G2448" s="22" t="s">
        <v>34965</v>
      </c>
      <c r="H2448" s="22" t="s">
        <v>74</v>
      </c>
      <c r="I2448" s="22" t="s">
        <v>13868</v>
      </c>
      <c r="J2448" s="37" t="s">
        <v>25381</v>
      </c>
      <c r="K2448" s="37" t="s">
        <v>25382</v>
      </c>
      <c r="L2448" s="37" t="s">
        <v>25382</v>
      </c>
      <c r="M2448" s="37" t="s">
        <v>34966</v>
      </c>
      <c r="N2448" s="37" t="s">
        <v>81</v>
      </c>
      <c r="O2448" s="37" t="s">
        <v>82</v>
      </c>
      <c r="P2448" s="22" t="s">
        <v>34967</v>
      </c>
      <c r="Q2448" s="22" t="s">
        <v>34968</v>
      </c>
      <c r="R2448" s="38">
        <v>0</v>
      </c>
    </row>
    <row r="2449" spans="1:18" ht="12.75">
      <c r="A2449" s="22" t="s">
        <v>60</v>
      </c>
      <c r="B2449" s="22" t="s">
        <v>13705</v>
      </c>
      <c r="C2449" s="22" t="s">
        <v>66</v>
      </c>
      <c r="D2449" s="22" t="s">
        <v>61</v>
      </c>
      <c r="E2449" s="31">
        <v>42940.71497685185</v>
      </c>
      <c r="F2449" s="22" t="s">
        <v>25378</v>
      </c>
      <c r="G2449" s="22" t="s">
        <v>34969</v>
      </c>
      <c r="H2449" s="22" t="s">
        <v>74</v>
      </c>
      <c r="I2449" s="22" t="s">
        <v>14097</v>
      </c>
      <c r="J2449" s="37" t="s">
        <v>25381</v>
      </c>
      <c r="K2449" s="37" t="s">
        <v>25382</v>
      </c>
      <c r="L2449" s="37" t="s">
        <v>25382</v>
      </c>
      <c r="M2449" s="37" t="s">
        <v>34970</v>
      </c>
      <c r="N2449" s="37" t="s">
        <v>7091</v>
      </c>
      <c r="O2449" s="37" t="s">
        <v>7092</v>
      </c>
      <c r="P2449" s="22" t="s">
        <v>34971</v>
      </c>
      <c r="Q2449" s="22" t="s">
        <v>34972</v>
      </c>
      <c r="R2449" s="38">
        <v>0</v>
      </c>
    </row>
    <row r="2450" spans="1:18" ht="12.75">
      <c r="A2450" s="22" t="s">
        <v>60</v>
      </c>
      <c r="B2450" s="22" t="s">
        <v>13705</v>
      </c>
      <c r="C2450" s="22" t="s">
        <v>66</v>
      </c>
      <c r="D2450" s="22" t="s">
        <v>61</v>
      </c>
      <c r="E2450" s="31">
        <v>42941.415636574071</v>
      </c>
      <c r="F2450" s="22" t="s">
        <v>25378</v>
      </c>
      <c r="G2450" s="22" t="s">
        <v>34973</v>
      </c>
      <c r="H2450" s="22" t="s">
        <v>74</v>
      </c>
      <c r="I2450" s="22" t="s">
        <v>13795</v>
      </c>
      <c r="J2450" s="37" t="s">
        <v>25381</v>
      </c>
      <c r="K2450" s="37" t="s">
        <v>25382</v>
      </c>
      <c r="L2450" s="37" t="s">
        <v>25382</v>
      </c>
      <c r="M2450" s="37" t="s">
        <v>34974</v>
      </c>
      <c r="N2450" s="37" t="s">
        <v>6891</v>
      </c>
      <c r="O2450" s="37" t="s">
        <v>6892</v>
      </c>
      <c r="P2450" s="22" t="s">
        <v>34975</v>
      </c>
      <c r="Q2450" s="22" t="s">
        <v>34976</v>
      </c>
      <c r="R2450" s="38">
        <v>0</v>
      </c>
    </row>
    <row r="2451" spans="1:18" ht="12.75">
      <c r="A2451" s="22" t="s">
        <v>60</v>
      </c>
      <c r="B2451" s="22" t="s">
        <v>13705</v>
      </c>
      <c r="C2451" s="22" t="s">
        <v>66</v>
      </c>
      <c r="D2451" s="22" t="s">
        <v>61</v>
      </c>
      <c r="E2451" s="31">
        <v>42941.530057870368</v>
      </c>
      <c r="F2451" s="22" t="s">
        <v>25378</v>
      </c>
      <c r="G2451" s="22" t="s">
        <v>34977</v>
      </c>
      <c r="H2451" s="22" t="s">
        <v>74</v>
      </c>
      <c r="I2451" s="22" t="s">
        <v>34978</v>
      </c>
      <c r="J2451" s="37" t="s">
        <v>25381</v>
      </c>
      <c r="K2451" s="37" t="s">
        <v>25382</v>
      </c>
      <c r="L2451" s="37" t="s">
        <v>25382</v>
      </c>
      <c r="M2451" s="37" t="s">
        <v>34979</v>
      </c>
      <c r="N2451" s="37" t="s">
        <v>576</v>
      </c>
      <c r="O2451" s="37" t="s">
        <v>577</v>
      </c>
      <c r="P2451" s="22" t="s">
        <v>34980</v>
      </c>
      <c r="Q2451" s="22" t="s">
        <v>34981</v>
      </c>
      <c r="R2451" s="38">
        <v>0</v>
      </c>
    </row>
    <row r="2452" spans="1:18" ht="12.75">
      <c r="A2452" s="22" t="s">
        <v>60</v>
      </c>
      <c r="B2452" s="22" t="s">
        <v>13705</v>
      </c>
      <c r="C2452" s="22" t="s">
        <v>66</v>
      </c>
      <c r="D2452" s="22" t="s">
        <v>61</v>
      </c>
      <c r="E2452" s="31">
        <v>42941.615347222221</v>
      </c>
      <c r="F2452" s="22" t="s">
        <v>25378</v>
      </c>
      <c r="G2452" s="22" t="s">
        <v>34982</v>
      </c>
      <c r="H2452" s="22" t="s">
        <v>74</v>
      </c>
      <c r="I2452" s="22" t="s">
        <v>13714</v>
      </c>
      <c r="J2452" s="37" t="s">
        <v>25381</v>
      </c>
      <c r="K2452" s="37" t="s">
        <v>25382</v>
      </c>
      <c r="L2452" s="37" t="s">
        <v>25382</v>
      </c>
      <c r="M2452" s="37" t="s">
        <v>34983</v>
      </c>
      <c r="N2452" s="37" t="s">
        <v>634</v>
      </c>
      <c r="O2452" s="37" t="s">
        <v>635</v>
      </c>
      <c r="P2452" s="22" t="s">
        <v>34984</v>
      </c>
      <c r="Q2452" s="22" t="s">
        <v>34985</v>
      </c>
      <c r="R2452" s="38">
        <v>0</v>
      </c>
    </row>
    <row r="2453" spans="1:18" ht="12.75">
      <c r="A2453" s="22" t="s">
        <v>60</v>
      </c>
      <c r="B2453" s="22" t="s">
        <v>13705</v>
      </c>
      <c r="C2453" s="22" t="s">
        <v>66</v>
      </c>
      <c r="D2453" s="22" t="s">
        <v>61</v>
      </c>
      <c r="E2453" s="31">
        <v>42942.586793981478</v>
      </c>
      <c r="F2453" s="22" t="s">
        <v>25378</v>
      </c>
      <c r="G2453" s="22" t="s">
        <v>34986</v>
      </c>
      <c r="H2453" s="22" t="s">
        <v>74</v>
      </c>
      <c r="I2453" s="22" t="s">
        <v>34987</v>
      </c>
      <c r="J2453" s="37" t="s">
        <v>25381</v>
      </c>
      <c r="K2453" s="37" t="s">
        <v>25382</v>
      </c>
      <c r="L2453" s="37" t="s">
        <v>25382</v>
      </c>
      <c r="M2453" s="37" t="s">
        <v>34988</v>
      </c>
      <c r="N2453" s="37" t="s">
        <v>1032</v>
      </c>
      <c r="O2453" s="37" t="s">
        <v>1033</v>
      </c>
      <c r="P2453" s="22" t="s">
        <v>34989</v>
      </c>
      <c r="Q2453" s="22" t="s">
        <v>34990</v>
      </c>
      <c r="R2453" s="38">
        <v>0</v>
      </c>
    </row>
    <row r="2454" spans="1:18" ht="12.75">
      <c r="A2454" s="22" t="s">
        <v>60</v>
      </c>
      <c r="B2454" s="22" t="s">
        <v>13705</v>
      </c>
      <c r="C2454" s="22" t="s">
        <v>66</v>
      </c>
      <c r="D2454" s="22" t="s">
        <v>61</v>
      </c>
      <c r="E2454" s="31">
        <v>42942.605833333335</v>
      </c>
      <c r="F2454" s="22" t="s">
        <v>25378</v>
      </c>
      <c r="G2454" s="22" t="s">
        <v>34991</v>
      </c>
      <c r="H2454" s="22" t="s">
        <v>74</v>
      </c>
      <c r="I2454" s="22" t="s">
        <v>34992</v>
      </c>
      <c r="J2454" s="37" t="s">
        <v>25381</v>
      </c>
      <c r="K2454" s="37" t="s">
        <v>25382</v>
      </c>
      <c r="L2454" s="37" t="s">
        <v>25382</v>
      </c>
      <c r="M2454" s="37" t="s">
        <v>34993</v>
      </c>
      <c r="N2454" s="37" t="s">
        <v>1032</v>
      </c>
      <c r="O2454" s="37" t="s">
        <v>1033</v>
      </c>
      <c r="P2454" s="22" t="s">
        <v>34989</v>
      </c>
      <c r="Q2454" s="22" t="s">
        <v>34990</v>
      </c>
      <c r="R2454" s="38">
        <v>0</v>
      </c>
    </row>
    <row r="2455" spans="1:18" ht="12.75">
      <c r="A2455" s="22" t="s">
        <v>60</v>
      </c>
      <c r="B2455" s="22" t="s">
        <v>13705</v>
      </c>
      <c r="C2455" s="22" t="s">
        <v>66</v>
      </c>
      <c r="D2455" s="22" t="s">
        <v>61</v>
      </c>
      <c r="E2455" s="31">
        <v>42943.447025462963</v>
      </c>
      <c r="F2455" s="22" t="s">
        <v>25378</v>
      </c>
      <c r="G2455" s="22" t="s">
        <v>34994</v>
      </c>
      <c r="H2455" s="22" t="s">
        <v>74</v>
      </c>
      <c r="I2455" s="22" t="s">
        <v>13793</v>
      </c>
      <c r="J2455" s="37" t="s">
        <v>25381</v>
      </c>
      <c r="K2455" s="37" t="s">
        <v>25382</v>
      </c>
      <c r="L2455" s="37" t="s">
        <v>25382</v>
      </c>
      <c r="M2455" s="37" t="s">
        <v>34995</v>
      </c>
      <c r="N2455" s="37" t="s">
        <v>81</v>
      </c>
      <c r="O2455" s="37" t="s">
        <v>82</v>
      </c>
      <c r="P2455" s="22" t="s">
        <v>34996</v>
      </c>
      <c r="Q2455" s="22" t="s">
        <v>34997</v>
      </c>
      <c r="R2455" s="38">
        <v>0</v>
      </c>
    </row>
    <row r="2456" spans="1:18" ht="12.75">
      <c r="A2456" s="22" t="s">
        <v>60</v>
      </c>
      <c r="B2456" s="22" t="s">
        <v>13705</v>
      </c>
      <c r="C2456" s="22" t="s">
        <v>66</v>
      </c>
      <c r="D2456" s="22" t="s">
        <v>61</v>
      </c>
      <c r="E2456" s="31">
        <v>42943.546574074069</v>
      </c>
      <c r="F2456" s="22" t="s">
        <v>25378</v>
      </c>
      <c r="G2456" s="22" t="s">
        <v>34998</v>
      </c>
      <c r="H2456" s="22" t="s">
        <v>74</v>
      </c>
      <c r="I2456" s="22" t="s">
        <v>34999</v>
      </c>
      <c r="J2456" s="37" t="s">
        <v>25381</v>
      </c>
      <c r="K2456" s="37" t="s">
        <v>25382</v>
      </c>
      <c r="L2456" s="37" t="s">
        <v>25382</v>
      </c>
      <c r="M2456" s="37" t="s">
        <v>35000</v>
      </c>
      <c r="N2456" s="37" t="s">
        <v>943</v>
      </c>
      <c r="O2456" s="37" t="s">
        <v>944</v>
      </c>
      <c r="P2456" s="22" t="s">
        <v>35001</v>
      </c>
      <c r="Q2456" s="22" t="s">
        <v>35002</v>
      </c>
      <c r="R2456" s="38">
        <v>0</v>
      </c>
    </row>
    <row r="2457" spans="1:18" ht="12.75">
      <c r="A2457" s="22" t="s">
        <v>60</v>
      </c>
      <c r="B2457" s="22" t="s">
        <v>13705</v>
      </c>
      <c r="C2457" s="22" t="s">
        <v>66</v>
      </c>
      <c r="D2457" s="22" t="s">
        <v>61</v>
      </c>
      <c r="E2457" s="31">
        <v>42944.614537037036</v>
      </c>
      <c r="F2457" s="22" t="s">
        <v>25378</v>
      </c>
      <c r="G2457" s="22" t="s">
        <v>35003</v>
      </c>
      <c r="H2457" s="22" t="s">
        <v>74</v>
      </c>
      <c r="I2457" s="22" t="s">
        <v>13797</v>
      </c>
      <c r="J2457" s="37" t="s">
        <v>25381</v>
      </c>
      <c r="K2457" s="37" t="s">
        <v>25382</v>
      </c>
      <c r="L2457" s="37" t="s">
        <v>25382</v>
      </c>
      <c r="M2457" s="37" t="s">
        <v>35004</v>
      </c>
      <c r="N2457" s="37" t="s">
        <v>13798</v>
      </c>
      <c r="O2457" s="37" t="s">
        <v>13799</v>
      </c>
      <c r="P2457" s="22" t="s">
        <v>34914</v>
      </c>
      <c r="Q2457" s="22" t="s">
        <v>34915</v>
      </c>
      <c r="R2457" s="38">
        <v>0</v>
      </c>
    </row>
    <row r="2458" spans="1:18" ht="12.75">
      <c r="A2458" s="22" t="s">
        <v>60</v>
      </c>
      <c r="B2458" s="22" t="s">
        <v>13705</v>
      </c>
      <c r="C2458" s="22" t="s">
        <v>66</v>
      </c>
      <c r="D2458" s="22" t="s">
        <v>61</v>
      </c>
      <c r="E2458" s="31">
        <v>42947.478182870371</v>
      </c>
      <c r="F2458" s="22" t="s">
        <v>25378</v>
      </c>
      <c r="G2458" s="22" t="s">
        <v>35005</v>
      </c>
      <c r="H2458" s="22" t="s">
        <v>74</v>
      </c>
      <c r="I2458" s="22" t="s">
        <v>14178</v>
      </c>
      <c r="J2458" s="37" t="s">
        <v>25381</v>
      </c>
      <c r="K2458" s="37" t="s">
        <v>25382</v>
      </c>
      <c r="L2458" s="37" t="s">
        <v>25382</v>
      </c>
      <c r="M2458" s="37" t="s">
        <v>35006</v>
      </c>
      <c r="N2458" s="37" t="s">
        <v>5361</v>
      </c>
      <c r="O2458" s="37" t="s">
        <v>5362</v>
      </c>
      <c r="P2458" s="22" t="s">
        <v>35007</v>
      </c>
      <c r="Q2458" s="22" t="s">
        <v>35008</v>
      </c>
      <c r="R2458" s="38">
        <v>0</v>
      </c>
    </row>
    <row r="2459" spans="1:18" ht="12.75">
      <c r="A2459" s="22" t="s">
        <v>60</v>
      </c>
      <c r="B2459" s="22" t="s">
        <v>13705</v>
      </c>
      <c r="C2459" s="22" t="s">
        <v>66</v>
      </c>
      <c r="D2459" s="22" t="s">
        <v>61</v>
      </c>
      <c r="E2459" s="31">
        <v>42947.544247685182</v>
      </c>
      <c r="F2459" s="22" t="s">
        <v>25378</v>
      </c>
      <c r="G2459" s="22" t="s">
        <v>35009</v>
      </c>
      <c r="H2459" s="22" t="s">
        <v>74</v>
      </c>
      <c r="I2459" s="22" t="s">
        <v>14041</v>
      </c>
      <c r="J2459" s="37" t="s">
        <v>25381</v>
      </c>
      <c r="K2459" s="37" t="s">
        <v>25382</v>
      </c>
      <c r="L2459" s="37" t="s">
        <v>25382</v>
      </c>
      <c r="M2459" s="37" t="s">
        <v>35010</v>
      </c>
      <c r="N2459" s="37" t="s">
        <v>14042</v>
      </c>
      <c r="O2459" s="37" t="s">
        <v>14043</v>
      </c>
      <c r="P2459" s="22" t="s">
        <v>34914</v>
      </c>
      <c r="Q2459" s="22" t="s">
        <v>34915</v>
      </c>
      <c r="R2459" s="38">
        <v>0</v>
      </c>
    </row>
    <row r="2460" spans="1:18" ht="12.75">
      <c r="A2460" s="22" t="s">
        <v>60</v>
      </c>
      <c r="B2460" s="22" t="s">
        <v>13815</v>
      </c>
      <c r="C2460" s="22" t="s">
        <v>66</v>
      </c>
      <c r="D2460" s="22" t="s">
        <v>61</v>
      </c>
      <c r="E2460" s="31">
        <v>42920.500925925924</v>
      </c>
      <c r="F2460" s="22" t="s">
        <v>25378</v>
      </c>
      <c r="G2460" s="22" t="s">
        <v>35011</v>
      </c>
      <c r="H2460" s="22" t="s">
        <v>74</v>
      </c>
      <c r="I2460" s="22" t="s">
        <v>13988</v>
      </c>
      <c r="J2460" s="37" t="s">
        <v>25381</v>
      </c>
      <c r="K2460" s="37" t="s">
        <v>25382</v>
      </c>
      <c r="L2460" s="37" t="s">
        <v>25382</v>
      </c>
      <c r="M2460" s="37" t="s">
        <v>35012</v>
      </c>
      <c r="N2460" s="37" t="s">
        <v>1812</v>
      </c>
      <c r="O2460" s="37" t="s">
        <v>1813</v>
      </c>
      <c r="P2460" s="22" t="s">
        <v>35013</v>
      </c>
      <c r="Q2460" s="22" t="s">
        <v>35014</v>
      </c>
      <c r="R2460" s="38">
        <v>0</v>
      </c>
    </row>
    <row r="2461" spans="1:18" ht="12.75">
      <c r="A2461" s="22" t="s">
        <v>60</v>
      </c>
      <c r="B2461" s="22" t="s">
        <v>13815</v>
      </c>
      <c r="C2461" s="22" t="s">
        <v>66</v>
      </c>
      <c r="D2461" s="22" t="s">
        <v>61</v>
      </c>
      <c r="E2461" s="31">
        <v>42922.435196759259</v>
      </c>
      <c r="F2461" s="22" t="s">
        <v>25378</v>
      </c>
      <c r="G2461" s="22" t="s">
        <v>35015</v>
      </c>
      <c r="H2461" s="22" t="s">
        <v>74</v>
      </c>
      <c r="I2461" s="22" t="s">
        <v>35016</v>
      </c>
      <c r="J2461" s="37" t="s">
        <v>25381</v>
      </c>
      <c r="K2461" s="37" t="s">
        <v>25382</v>
      </c>
      <c r="L2461" s="37" t="s">
        <v>25382</v>
      </c>
      <c r="M2461" s="37" t="s">
        <v>35017</v>
      </c>
      <c r="N2461" s="37" t="s">
        <v>6327</v>
      </c>
      <c r="O2461" s="37" t="s">
        <v>6328</v>
      </c>
      <c r="P2461" s="22" t="s">
        <v>35018</v>
      </c>
      <c r="Q2461" s="22" t="s">
        <v>35019</v>
      </c>
      <c r="R2461" s="38">
        <v>0</v>
      </c>
    </row>
    <row r="2462" spans="1:18" ht="12.75">
      <c r="A2462" s="22" t="s">
        <v>60</v>
      </c>
      <c r="B2462" s="22" t="s">
        <v>13815</v>
      </c>
      <c r="C2462" s="22" t="s">
        <v>66</v>
      </c>
      <c r="D2462" s="22" t="s">
        <v>61</v>
      </c>
      <c r="E2462" s="31">
        <v>42926.549270833333</v>
      </c>
      <c r="F2462" s="22" t="s">
        <v>25378</v>
      </c>
      <c r="G2462" s="22" t="s">
        <v>35020</v>
      </c>
      <c r="H2462" s="22" t="s">
        <v>74</v>
      </c>
      <c r="I2462" s="22" t="s">
        <v>13961</v>
      </c>
      <c r="J2462" s="37" t="s">
        <v>25381</v>
      </c>
      <c r="K2462" s="37" t="s">
        <v>25382</v>
      </c>
      <c r="L2462" s="37" t="s">
        <v>25382</v>
      </c>
      <c r="M2462" s="37" t="s">
        <v>35021</v>
      </c>
      <c r="N2462" s="37" t="s">
        <v>13962</v>
      </c>
      <c r="O2462" s="37" t="s">
        <v>13963</v>
      </c>
      <c r="P2462" s="22" t="s">
        <v>35022</v>
      </c>
      <c r="Q2462" s="22" t="s">
        <v>35023</v>
      </c>
      <c r="R2462" s="38">
        <v>0</v>
      </c>
    </row>
    <row r="2463" spans="1:18" ht="12.75">
      <c r="A2463" s="22" t="s">
        <v>60</v>
      </c>
      <c r="B2463" s="22" t="s">
        <v>13815</v>
      </c>
      <c r="C2463" s="22" t="s">
        <v>66</v>
      </c>
      <c r="D2463" s="22" t="s">
        <v>61</v>
      </c>
      <c r="E2463" s="31">
        <v>42947.634826388887</v>
      </c>
      <c r="F2463" s="22" t="s">
        <v>25378</v>
      </c>
      <c r="G2463" s="22" t="s">
        <v>35024</v>
      </c>
      <c r="H2463" s="22" t="s">
        <v>74</v>
      </c>
      <c r="I2463" s="22" t="s">
        <v>13946</v>
      </c>
      <c r="J2463" s="37" t="s">
        <v>25381</v>
      </c>
      <c r="K2463" s="37" t="s">
        <v>25382</v>
      </c>
      <c r="L2463" s="37" t="s">
        <v>25382</v>
      </c>
      <c r="M2463" s="37" t="s">
        <v>35025</v>
      </c>
      <c r="N2463" s="37" t="s">
        <v>286</v>
      </c>
      <c r="O2463" s="37" t="s">
        <v>287</v>
      </c>
      <c r="P2463" s="22" t="s">
        <v>35026</v>
      </c>
      <c r="Q2463" s="22" t="s">
        <v>35027</v>
      </c>
      <c r="R2463" s="38">
        <v>0</v>
      </c>
    </row>
    <row r="2464" spans="1:18" ht="12.75">
      <c r="A2464" s="22" t="s">
        <v>60</v>
      </c>
      <c r="B2464" s="22" t="s">
        <v>13815</v>
      </c>
      <c r="C2464" s="22" t="s">
        <v>66</v>
      </c>
      <c r="D2464" s="22" t="s">
        <v>61</v>
      </c>
      <c r="E2464" s="31">
        <v>42947.794965277775</v>
      </c>
      <c r="F2464" s="22" t="s">
        <v>25378</v>
      </c>
      <c r="G2464" s="22" t="s">
        <v>35028</v>
      </c>
      <c r="H2464" s="22" t="s">
        <v>74</v>
      </c>
      <c r="I2464" s="22" t="s">
        <v>35029</v>
      </c>
      <c r="J2464" s="37" t="s">
        <v>25381</v>
      </c>
      <c r="K2464" s="37" t="s">
        <v>25382</v>
      </c>
      <c r="L2464" s="37" t="s">
        <v>25382</v>
      </c>
      <c r="M2464" s="37" t="s">
        <v>35030</v>
      </c>
      <c r="N2464" s="37" t="s">
        <v>821</v>
      </c>
      <c r="O2464" s="37" t="s">
        <v>822</v>
      </c>
      <c r="P2464" s="22" t="s">
        <v>35022</v>
      </c>
      <c r="Q2464" s="22" t="s">
        <v>35023</v>
      </c>
      <c r="R2464" s="38">
        <v>0</v>
      </c>
    </row>
    <row r="2465" spans="1:18" ht="12.75">
      <c r="A2465" s="22" t="s">
        <v>60</v>
      </c>
      <c r="B2465" s="22" t="s">
        <v>16726</v>
      </c>
      <c r="C2465" s="22" t="s">
        <v>68</v>
      </c>
      <c r="D2465" s="22" t="s">
        <v>61</v>
      </c>
      <c r="E2465" s="31">
        <v>42922.404317129629</v>
      </c>
      <c r="F2465" s="22" t="s">
        <v>25378</v>
      </c>
      <c r="G2465" s="22" t="s">
        <v>35031</v>
      </c>
      <c r="H2465" s="22" t="s">
        <v>74</v>
      </c>
      <c r="I2465" s="22" t="s">
        <v>16728</v>
      </c>
      <c r="J2465" s="37" t="s">
        <v>25381</v>
      </c>
      <c r="K2465" s="37" t="s">
        <v>25382</v>
      </c>
      <c r="L2465" s="37" t="s">
        <v>25382</v>
      </c>
      <c r="M2465" s="37" t="s">
        <v>35032</v>
      </c>
      <c r="N2465" s="37" t="s">
        <v>1329</v>
      </c>
      <c r="O2465" s="37" t="s">
        <v>1330</v>
      </c>
      <c r="P2465" s="22" t="s">
        <v>35033</v>
      </c>
      <c r="Q2465" s="22" t="s">
        <v>35034</v>
      </c>
      <c r="R2465" s="38">
        <v>0</v>
      </c>
    </row>
    <row r="2466" spans="1:18" ht="12.75">
      <c r="A2466" s="22" t="s">
        <v>60</v>
      </c>
      <c r="B2466" s="22" t="s">
        <v>16726</v>
      </c>
      <c r="C2466" s="22" t="s">
        <v>68</v>
      </c>
      <c r="D2466" s="22" t="s">
        <v>61</v>
      </c>
      <c r="E2466" s="31">
        <v>42922.42931712963</v>
      </c>
      <c r="F2466" s="22" t="s">
        <v>25378</v>
      </c>
      <c r="G2466" s="22" t="s">
        <v>35035</v>
      </c>
      <c r="H2466" s="22" t="s">
        <v>74</v>
      </c>
      <c r="I2466" s="22" t="s">
        <v>20940</v>
      </c>
      <c r="J2466" s="37" t="s">
        <v>25381</v>
      </c>
      <c r="K2466" s="37" t="s">
        <v>25382</v>
      </c>
      <c r="L2466" s="37" t="s">
        <v>25382</v>
      </c>
      <c r="M2466" s="37" t="s">
        <v>35036</v>
      </c>
      <c r="N2466" s="37" t="s">
        <v>454</v>
      </c>
      <c r="O2466" s="37" t="s">
        <v>455</v>
      </c>
      <c r="P2466" s="22" t="s">
        <v>35037</v>
      </c>
      <c r="Q2466" s="22" t="s">
        <v>35038</v>
      </c>
      <c r="R2466" s="38">
        <v>0</v>
      </c>
    </row>
    <row r="2467" spans="1:18" ht="12.75">
      <c r="A2467" s="22" t="s">
        <v>60</v>
      </c>
      <c r="B2467" s="22" t="s">
        <v>16726</v>
      </c>
      <c r="C2467" s="22" t="s">
        <v>68</v>
      </c>
      <c r="D2467" s="22" t="s">
        <v>61</v>
      </c>
      <c r="E2467" s="31">
        <v>42940.439745370371</v>
      </c>
      <c r="F2467" s="22" t="s">
        <v>25378</v>
      </c>
      <c r="G2467" s="22" t="s">
        <v>35039</v>
      </c>
      <c r="H2467" s="22" t="s">
        <v>74</v>
      </c>
      <c r="I2467" s="22" t="s">
        <v>16798</v>
      </c>
      <c r="J2467" s="37" t="s">
        <v>25381</v>
      </c>
      <c r="K2467" s="37" t="s">
        <v>25382</v>
      </c>
      <c r="L2467" s="37" t="s">
        <v>25382</v>
      </c>
      <c r="M2467" s="37" t="s">
        <v>35040</v>
      </c>
      <c r="N2467" s="37" t="s">
        <v>918</v>
      </c>
      <c r="O2467" s="37" t="s">
        <v>919</v>
      </c>
      <c r="P2467" s="22" t="s">
        <v>35041</v>
      </c>
      <c r="Q2467" s="22" t="s">
        <v>25801</v>
      </c>
      <c r="R2467" s="38">
        <v>0</v>
      </c>
    </row>
    <row r="2468" spans="1:18" ht="12.75">
      <c r="A2468" s="22" t="s">
        <v>60</v>
      </c>
      <c r="B2468" s="22" t="s">
        <v>15081</v>
      </c>
      <c r="C2468" s="22" t="s">
        <v>68</v>
      </c>
      <c r="D2468" s="22" t="s">
        <v>61</v>
      </c>
      <c r="E2468" s="31">
        <v>42921.372118055551</v>
      </c>
      <c r="F2468" s="22" t="s">
        <v>25378</v>
      </c>
      <c r="G2468" s="22" t="s">
        <v>35042</v>
      </c>
      <c r="H2468" s="22" t="s">
        <v>74</v>
      </c>
      <c r="I2468" s="22" t="s">
        <v>17901</v>
      </c>
      <c r="J2468" s="37" t="s">
        <v>25381</v>
      </c>
      <c r="K2468" s="37" t="s">
        <v>25382</v>
      </c>
      <c r="L2468" s="37" t="s">
        <v>25382</v>
      </c>
      <c r="M2468" s="37" t="s">
        <v>35043</v>
      </c>
      <c r="N2468" s="37" t="s">
        <v>1088</v>
      </c>
      <c r="O2468" s="37" t="s">
        <v>1089</v>
      </c>
      <c r="P2468" s="22" t="s">
        <v>35044</v>
      </c>
      <c r="Q2468" s="22" t="s">
        <v>35045</v>
      </c>
      <c r="R2468" s="38">
        <v>0</v>
      </c>
    </row>
    <row r="2469" spans="1:18" ht="12.75">
      <c r="A2469" s="22" t="s">
        <v>60</v>
      </c>
      <c r="B2469" s="22" t="s">
        <v>15081</v>
      </c>
      <c r="C2469" s="22" t="s">
        <v>68</v>
      </c>
      <c r="D2469" s="22" t="s">
        <v>61</v>
      </c>
      <c r="E2469" s="31">
        <v>42921.511331018519</v>
      </c>
      <c r="F2469" s="22" t="s">
        <v>25378</v>
      </c>
      <c r="G2469" s="22" t="s">
        <v>35046</v>
      </c>
      <c r="H2469" s="22" t="s">
        <v>74</v>
      </c>
      <c r="I2469" s="22" t="s">
        <v>16226</v>
      </c>
      <c r="J2469" s="37" t="s">
        <v>25381</v>
      </c>
      <c r="K2469" s="37" t="s">
        <v>25382</v>
      </c>
      <c r="L2469" s="37" t="s">
        <v>25382</v>
      </c>
      <c r="M2469" s="37" t="s">
        <v>35047</v>
      </c>
      <c r="N2469" s="37" t="s">
        <v>1808</v>
      </c>
      <c r="O2469" s="37" t="s">
        <v>1809</v>
      </c>
      <c r="P2469" s="22" t="s">
        <v>35048</v>
      </c>
      <c r="Q2469" s="22" t="s">
        <v>35049</v>
      </c>
      <c r="R2469" s="38">
        <v>0</v>
      </c>
    </row>
    <row r="2470" spans="1:18" ht="12.75">
      <c r="A2470" s="22" t="s">
        <v>60</v>
      </c>
      <c r="B2470" s="22" t="s">
        <v>15081</v>
      </c>
      <c r="C2470" s="22" t="s">
        <v>68</v>
      </c>
      <c r="D2470" s="22" t="s">
        <v>61</v>
      </c>
      <c r="E2470" s="31">
        <v>42926.390821759254</v>
      </c>
      <c r="F2470" s="22" t="s">
        <v>25378</v>
      </c>
      <c r="G2470" s="22" t="s">
        <v>35050</v>
      </c>
      <c r="H2470" s="22" t="s">
        <v>74</v>
      </c>
      <c r="I2470" s="22" t="s">
        <v>15083</v>
      </c>
      <c r="J2470" s="37" t="s">
        <v>25381</v>
      </c>
      <c r="K2470" s="37" t="s">
        <v>25382</v>
      </c>
      <c r="L2470" s="37" t="s">
        <v>25382</v>
      </c>
      <c r="M2470" s="37" t="s">
        <v>35051</v>
      </c>
      <c r="N2470" s="37" t="s">
        <v>81</v>
      </c>
      <c r="O2470" s="37" t="s">
        <v>82</v>
      </c>
      <c r="P2470" s="22" t="s">
        <v>35052</v>
      </c>
      <c r="Q2470" s="22" t="s">
        <v>35053</v>
      </c>
      <c r="R2470" s="38">
        <v>0</v>
      </c>
    </row>
    <row r="2471" spans="1:18" ht="12.75">
      <c r="A2471" s="22" t="s">
        <v>60</v>
      </c>
      <c r="B2471" s="22" t="s">
        <v>15081</v>
      </c>
      <c r="C2471" s="22" t="s">
        <v>68</v>
      </c>
      <c r="D2471" s="22" t="s">
        <v>61</v>
      </c>
      <c r="E2471" s="31">
        <v>42933.400983796295</v>
      </c>
      <c r="F2471" s="22" t="s">
        <v>25378</v>
      </c>
      <c r="G2471" s="22" t="s">
        <v>35054</v>
      </c>
      <c r="H2471" s="22" t="s">
        <v>74</v>
      </c>
      <c r="I2471" s="22" t="s">
        <v>15691</v>
      </c>
      <c r="J2471" s="37" t="s">
        <v>25381</v>
      </c>
      <c r="K2471" s="37" t="s">
        <v>25382</v>
      </c>
      <c r="L2471" s="37" t="s">
        <v>25382</v>
      </c>
      <c r="M2471" s="37" t="s">
        <v>35055</v>
      </c>
      <c r="N2471" s="37" t="s">
        <v>1088</v>
      </c>
      <c r="O2471" s="37" t="s">
        <v>1089</v>
      </c>
      <c r="P2471" s="22" t="s">
        <v>35056</v>
      </c>
      <c r="Q2471" s="22" t="s">
        <v>35057</v>
      </c>
      <c r="R2471" s="38">
        <v>0</v>
      </c>
    </row>
    <row r="2472" spans="1:18" ht="12.75">
      <c r="A2472" s="22" t="s">
        <v>60</v>
      </c>
      <c r="B2472" s="22" t="s">
        <v>517</v>
      </c>
      <c r="C2472" s="22" t="s">
        <v>63</v>
      </c>
      <c r="D2472" s="22" t="s">
        <v>61</v>
      </c>
      <c r="E2472" s="31">
        <v>42926.615648148145</v>
      </c>
      <c r="F2472" s="22" t="s">
        <v>25378</v>
      </c>
      <c r="G2472" s="22" t="s">
        <v>35058</v>
      </c>
      <c r="H2472" s="22" t="s">
        <v>74</v>
      </c>
      <c r="I2472" s="22" t="s">
        <v>35059</v>
      </c>
      <c r="J2472" s="37" t="s">
        <v>25381</v>
      </c>
      <c r="K2472" s="37" t="s">
        <v>25382</v>
      </c>
      <c r="L2472" s="37" t="s">
        <v>25382</v>
      </c>
      <c r="M2472" s="37" t="s">
        <v>35060</v>
      </c>
      <c r="N2472" s="37" t="s">
        <v>2409</v>
      </c>
      <c r="O2472" s="37" t="s">
        <v>2410</v>
      </c>
      <c r="P2472" s="22" t="s">
        <v>35061</v>
      </c>
      <c r="Q2472" s="22" t="s">
        <v>35062</v>
      </c>
      <c r="R2472" s="38">
        <v>0</v>
      </c>
    </row>
    <row r="2473" spans="1:18" ht="12.75">
      <c r="A2473" s="22" t="s">
        <v>60</v>
      </c>
      <c r="B2473" s="22" t="s">
        <v>517</v>
      </c>
      <c r="C2473" s="22" t="s">
        <v>63</v>
      </c>
      <c r="D2473" s="22" t="s">
        <v>61</v>
      </c>
      <c r="E2473" s="31">
        <v>42926.662847222222</v>
      </c>
      <c r="F2473" s="22" t="s">
        <v>25378</v>
      </c>
      <c r="G2473" s="22" t="s">
        <v>35063</v>
      </c>
      <c r="H2473" s="22" t="s">
        <v>74</v>
      </c>
      <c r="I2473" s="22" t="s">
        <v>1300</v>
      </c>
      <c r="J2473" s="37" t="s">
        <v>25381</v>
      </c>
      <c r="K2473" s="37" t="s">
        <v>25382</v>
      </c>
      <c r="L2473" s="37" t="s">
        <v>25382</v>
      </c>
      <c r="M2473" s="37" t="s">
        <v>35064</v>
      </c>
      <c r="N2473" s="37" t="s">
        <v>271</v>
      </c>
      <c r="O2473" s="37" t="s">
        <v>272</v>
      </c>
      <c r="P2473" s="22" t="s">
        <v>35065</v>
      </c>
      <c r="Q2473" s="22" t="s">
        <v>35066</v>
      </c>
      <c r="R2473" s="38">
        <v>0</v>
      </c>
    </row>
    <row r="2474" spans="1:18" ht="12.75">
      <c r="A2474" s="22" t="s">
        <v>60</v>
      </c>
      <c r="B2474" s="22" t="s">
        <v>517</v>
      </c>
      <c r="C2474" s="22" t="s">
        <v>63</v>
      </c>
      <c r="D2474" s="22" t="s">
        <v>61</v>
      </c>
      <c r="E2474" s="31">
        <v>42927.394699074073</v>
      </c>
      <c r="F2474" s="22" t="s">
        <v>25378</v>
      </c>
      <c r="G2474" s="22" t="s">
        <v>35067</v>
      </c>
      <c r="H2474" s="22" t="s">
        <v>74</v>
      </c>
      <c r="I2474" s="22" t="s">
        <v>9239</v>
      </c>
      <c r="J2474" s="37" t="s">
        <v>25381</v>
      </c>
      <c r="K2474" s="37" t="s">
        <v>25382</v>
      </c>
      <c r="L2474" s="37" t="s">
        <v>25382</v>
      </c>
      <c r="M2474" s="37" t="s">
        <v>35068</v>
      </c>
      <c r="N2474" s="37" t="s">
        <v>2409</v>
      </c>
      <c r="O2474" s="37" t="s">
        <v>2410</v>
      </c>
      <c r="P2474" s="22" t="s">
        <v>35061</v>
      </c>
      <c r="Q2474" s="22" t="s">
        <v>35062</v>
      </c>
      <c r="R2474" s="38">
        <v>0</v>
      </c>
    </row>
    <row r="2475" spans="1:18" ht="12.75">
      <c r="A2475" s="22" t="s">
        <v>60</v>
      </c>
      <c r="B2475" s="22" t="s">
        <v>517</v>
      </c>
      <c r="C2475" s="22" t="s">
        <v>63</v>
      </c>
      <c r="D2475" s="22" t="s">
        <v>61</v>
      </c>
      <c r="E2475" s="31">
        <v>42927.674479166664</v>
      </c>
      <c r="F2475" s="22" t="s">
        <v>25378</v>
      </c>
      <c r="G2475" s="22" t="s">
        <v>35069</v>
      </c>
      <c r="H2475" s="22" t="s">
        <v>74</v>
      </c>
      <c r="I2475" s="22" t="s">
        <v>1023</v>
      </c>
      <c r="J2475" s="37" t="s">
        <v>25381</v>
      </c>
      <c r="K2475" s="37" t="s">
        <v>25382</v>
      </c>
      <c r="L2475" s="37" t="s">
        <v>25382</v>
      </c>
      <c r="M2475" s="37" t="s">
        <v>35070</v>
      </c>
      <c r="N2475" s="37" t="s">
        <v>1024</v>
      </c>
      <c r="O2475" s="37" t="s">
        <v>1025</v>
      </c>
      <c r="P2475" s="22" t="s">
        <v>35071</v>
      </c>
      <c r="Q2475" s="22" t="s">
        <v>35072</v>
      </c>
      <c r="R2475" s="38">
        <v>0</v>
      </c>
    </row>
    <row r="2476" spans="1:18" ht="12.75">
      <c r="A2476" s="22" t="s">
        <v>60</v>
      </c>
      <c r="B2476" s="22" t="s">
        <v>517</v>
      </c>
      <c r="C2476" s="22" t="s">
        <v>63</v>
      </c>
      <c r="D2476" s="22" t="s">
        <v>61</v>
      </c>
      <c r="E2476" s="31">
        <v>42930.569108796291</v>
      </c>
      <c r="F2476" s="22" t="s">
        <v>25378</v>
      </c>
      <c r="G2476" s="22" t="s">
        <v>35073</v>
      </c>
      <c r="H2476" s="22" t="s">
        <v>74</v>
      </c>
      <c r="I2476" s="22" t="s">
        <v>1937</v>
      </c>
      <c r="J2476" s="37" t="s">
        <v>25381</v>
      </c>
      <c r="K2476" s="37" t="s">
        <v>25382</v>
      </c>
      <c r="L2476" s="37" t="s">
        <v>25382</v>
      </c>
      <c r="M2476" s="37" t="s">
        <v>35074</v>
      </c>
      <c r="N2476" s="37" t="s">
        <v>154</v>
      </c>
      <c r="O2476" s="37" t="s">
        <v>155</v>
      </c>
      <c r="P2476" s="22" t="s">
        <v>35075</v>
      </c>
      <c r="Q2476" s="22" t="s">
        <v>35076</v>
      </c>
      <c r="R2476" s="38">
        <v>0</v>
      </c>
    </row>
    <row r="2477" spans="1:18" ht="12.75">
      <c r="A2477" s="22" t="s">
        <v>60</v>
      </c>
      <c r="B2477" s="22" t="s">
        <v>517</v>
      </c>
      <c r="C2477" s="22" t="s">
        <v>63</v>
      </c>
      <c r="D2477" s="22" t="s">
        <v>61</v>
      </c>
      <c r="E2477" s="31">
        <v>42941.576041666667</v>
      </c>
      <c r="F2477" s="22" t="s">
        <v>25378</v>
      </c>
      <c r="G2477" s="22" t="s">
        <v>35077</v>
      </c>
      <c r="H2477" s="22" t="s">
        <v>74</v>
      </c>
      <c r="I2477" s="22" t="s">
        <v>1683</v>
      </c>
      <c r="J2477" s="37" t="s">
        <v>25381</v>
      </c>
      <c r="K2477" s="37" t="s">
        <v>25382</v>
      </c>
      <c r="L2477" s="37" t="s">
        <v>25382</v>
      </c>
      <c r="M2477" s="37" t="s">
        <v>35078</v>
      </c>
      <c r="N2477" s="37" t="s">
        <v>1684</v>
      </c>
      <c r="O2477" s="37" t="s">
        <v>1685</v>
      </c>
      <c r="P2477" s="22" t="s">
        <v>35079</v>
      </c>
      <c r="Q2477" s="22" t="s">
        <v>35080</v>
      </c>
      <c r="R2477" s="38">
        <v>0</v>
      </c>
    </row>
    <row r="2478" spans="1:18" ht="12.75">
      <c r="A2478" s="22" t="s">
        <v>60</v>
      </c>
      <c r="B2478" s="22" t="s">
        <v>517</v>
      </c>
      <c r="C2478" s="22" t="s">
        <v>63</v>
      </c>
      <c r="D2478" s="22" t="s">
        <v>61</v>
      </c>
      <c r="E2478" s="31">
        <v>42942.661400462959</v>
      </c>
      <c r="F2478" s="22" t="s">
        <v>25378</v>
      </c>
      <c r="G2478" s="22" t="s">
        <v>35081</v>
      </c>
      <c r="H2478" s="22" t="s">
        <v>74</v>
      </c>
      <c r="I2478" s="22" t="s">
        <v>35082</v>
      </c>
      <c r="J2478" s="37" t="s">
        <v>25381</v>
      </c>
      <c r="K2478" s="37" t="s">
        <v>25382</v>
      </c>
      <c r="L2478" s="37" t="s">
        <v>25382</v>
      </c>
      <c r="M2478" s="37" t="s">
        <v>35083</v>
      </c>
      <c r="N2478" s="37" t="s">
        <v>821</v>
      </c>
      <c r="O2478" s="37" t="s">
        <v>822</v>
      </c>
      <c r="P2478" s="22" t="s">
        <v>35084</v>
      </c>
      <c r="Q2478" s="22" t="s">
        <v>35085</v>
      </c>
      <c r="R2478" s="38">
        <v>0</v>
      </c>
    </row>
    <row r="2479" spans="1:18" ht="12.75">
      <c r="A2479" s="22" t="s">
        <v>60</v>
      </c>
      <c r="B2479" s="22" t="s">
        <v>517</v>
      </c>
      <c r="C2479" s="22" t="s">
        <v>63</v>
      </c>
      <c r="D2479" s="22" t="s">
        <v>61</v>
      </c>
      <c r="E2479" s="31">
        <v>42942.663136574076</v>
      </c>
      <c r="F2479" s="22" t="s">
        <v>25378</v>
      </c>
      <c r="G2479" s="22" t="s">
        <v>35086</v>
      </c>
      <c r="H2479" s="22" t="s">
        <v>74</v>
      </c>
      <c r="I2479" s="22" t="s">
        <v>7000</v>
      </c>
      <c r="J2479" s="37" t="s">
        <v>25381</v>
      </c>
      <c r="K2479" s="37" t="s">
        <v>25382</v>
      </c>
      <c r="L2479" s="37" t="s">
        <v>25382</v>
      </c>
      <c r="M2479" s="37" t="s">
        <v>35087</v>
      </c>
      <c r="N2479" s="37" t="s">
        <v>821</v>
      </c>
      <c r="O2479" s="37" t="s">
        <v>822</v>
      </c>
      <c r="P2479" s="22" t="s">
        <v>35084</v>
      </c>
      <c r="Q2479" s="22" t="s">
        <v>35085</v>
      </c>
      <c r="R2479" s="38">
        <v>0</v>
      </c>
    </row>
    <row r="2480" spans="1:18" ht="12.75">
      <c r="A2480" s="22" t="s">
        <v>60</v>
      </c>
      <c r="B2480" s="22" t="s">
        <v>728</v>
      </c>
      <c r="C2480" s="22" t="s">
        <v>63</v>
      </c>
      <c r="D2480" s="22" t="s">
        <v>61</v>
      </c>
      <c r="E2480" s="31">
        <v>42923.441747685181</v>
      </c>
      <c r="F2480" s="22" t="s">
        <v>25378</v>
      </c>
      <c r="G2480" s="22" t="s">
        <v>35088</v>
      </c>
      <c r="H2480" s="22" t="s">
        <v>74</v>
      </c>
      <c r="I2480" s="22" t="s">
        <v>35089</v>
      </c>
      <c r="J2480" s="37" t="s">
        <v>25381</v>
      </c>
      <c r="K2480" s="37" t="s">
        <v>25382</v>
      </c>
      <c r="L2480" s="37" t="s">
        <v>25382</v>
      </c>
      <c r="M2480" s="37" t="s">
        <v>35090</v>
      </c>
      <c r="N2480" s="37" t="s">
        <v>8464</v>
      </c>
      <c r="O2480" s="37" t="s">
        <v>8465</v>
      </c>
      <c r="P2480" s="22" t="s">
        <v>35091</v>
      </c>
      <c r="Q2480" s="22" t="s">
        <v>35092</v>
      </c>
      <c r="R2480" s="38">
        <v>0</v>
      </c>
    </row>
    <row r="2481" spans="1:18" ht="12.75">
      <c r="A2481" s="22" t="s">
        <v>60</v>
      </c>
      <c r="B2481" s="22" t="s">
        <v>728</v>
      </c>
      <c r="C2481" s="22" t="s">
        <v>63</v>
      </c>
      <c r="D2481" s="22" t="s">
        <v>61</v>
      </c>
      <c r="E2481" s="31">
        <v>42926.341886574075</v>
      </c>
      <c r="F2481" s="22" t="s">
        <v>25378</v>
      </c>
      <c r="G2481" s="22" t="s">
        <v>35093</v>
      </c>
      <c r="H2481" s="22" t="s">
        <v>74</v>
      </c>
      <c r="I2481" s="22" t="s">
        <v>35094</v>
      </c>
      <c r="J2481" s="37" t="s">
        <v>25381</v>
      </c>
      <c r="K2481" s="37" t="s">
        <v>25382</v>
      </c>
      <c r="L2481" s="37" t="s">
        <v>25382</v>
      </c>
      <c r="M2481" s="37" t="s">
        <v>35095</v>
      </c>
      <c r="N2481" s="37" t="s">
        <v>8464</v>
      </c>
      <c r="O2481" s="37" t="s">
        <v>8465</v>
      </c>
      <c r="P2481" s="22" t="s">
        <v>35091</v>
      </c>
      <c r="Q2481" s="22" t="s">
        <v>35092</v>
      </c>
      <c r="R2481" s="38">
        <v>0</v>
      </c>
    </row>
    <row r="2482" spans="1:18" ht="12.75">
      <c r="A2482" s="22" t="s">
        <v>60</v>
      </c>
      <c r="B2482" s="22" t="s">
        <v>728</v>
      </c>
      <c r="C2482" s="22" t="s">
        <v>63</v>
      </c>
      <c r="D2482" s="22" t="s">
        <v>61</v>
      </c>
      <c r="E2482" s="31">
        <v>42926.670775462961</v>
      </c>
      <c r="F2482" s="22" t="s">
        <v>25378</v>
      </c>
      <c r="G2482" s="22" t="s">
        <v>35096</v>
      </c>
      <c r="H2482" s="22" t="s">
        <v>74</v>
      </c>
      <c r="I2482" s="22" t="s">
        <v>4511</v>
      </c>
      <c r="J2482" s="37" t="s">
        <v>25381</v>
      </c>
      <c r="K2482" s="37" t="s">
        <v>25382</v>
      </c>
      <c r="L2482" s="37" t="s">
        <v>25382</v>
      </c>
      <c r="M2482" s="37" t="s">
        <v>35097</v>
      </c>
      <c r="N2482" s="37" t="s">
        <v>271</v>
      </c>
      <c r="O2482" s="37" t="s">
        <v>272</v>
      </c>
      <c r="P2482" s="22" t="s">
        <v>35098</v>
      </c>
      <c r="Q2482" s="22" t="s">
        <v>35099</v>
      </c>
      <c r="R2482" s="38">
        <v>0</v>
      </c>
    </row>
    <row r="2483" spans="1:18" ht="12.75">
      <c r="A2483" s="22" t="s">
        <v>60</v>
      </c>
      <c r="B2483" s="22" t="s">
        <v>728</v>
      </c>
      <c r="C2483" s="22" t="s">
        <v>63</v>
      </c>
      <c r="D2483" s="22" t="s">
        <v>61</v>
      </c>
      <c r="E2483" s="31">
        <v>42927.690509259257</v>
      </c>
      <c r="F2483" s="22" t="s">
        <v>25378</v>
      </c>
      <c r="G2483" s="22" t="s">
        <v>35100</v>
      </c>
      <c r="H2483" s="22" t="s">
        <v>74</v>
      </c>
      <c r="I2483" s="22" t="s">
        <v>1746</v>
      </c>
      <c r="J2483" s="37" t="s">
        <v>25381</v>
      </c>
      <c r="K2483" s="37" t="s">
        <v>25382</v>
      </c>
      <c r="L2483" s="37" t="s">
        <v>25382</v>
      </c>
      <c r="M2483" s="37" t="s">
        <v>35101</v>
      </c>
      <c r="N2483" s="37" t="s">
        <v>927</v>
      </c>
      <c r="O2483" s="37" t="s">
        <v>928</v>
      </c>
      <c r="P2483" s="22" t="s">
        <v>35102</v>
      </c>
      <c r="Q2483" s="22" t="s">
        <v>31816</v>
      </c>
      <c r="R2483" s="38">
        <v>0</v>
      </c>
    </row>
    <row r="2484" spans="1:18" ht="12.75">
      <c r="A2484" s="22" t="s">
        <v>60</v>
      </c>
      <c r="B2484" s="22" t="s">
        <v>728</v>
      </c>
      <c r="C2484" s="22" t="s">
        <v>63</v>
      </c>
      <c r="D2484" s="22" t="s">
        <v>61</v>
      </c>
      <c r="E2484" s="31">
        <v>42928.698148148149</v>
      </c>
      <c r="F2484" s="22" t="s">
        <v>25378</v>
      </c>
      <c r="G2484" s="22" t="s">
        <v>35103</v>
      </c>
      <c r="H2484" s="22" t="s">
        <v>74</v>
      </c>
      <c r="I2484" s="22" t="s">
        <v>35104</v>
      </c>
      <c r="J2484" s="37" t="s">
        <v>25381</v>
      </c>
      <c r="K2484" s="37" t="s">
        <v>25382</v>
      </c>
      <c r="L2484" s="37" t="s">
        <v>25382</v>
      </c>
      <c r="M2484" s="37" t="s">
        <v>35105</v>
      </c>
      <c r="N2484" s="37" t="s">
        <v>8464</v>
      </c>
      <c r="O2484" s="37" t="s">
        <v>8465</v>
      </c>
      <c r="P2484" s="22" t="s">
        <v>35091</v>
      </c>
      <c r="Q2484" s="22" t="s">
        <v>35092</v>
      </c>
      <c r="R2484" s="38">
        <v>0</v>
      </c>
    </row>
    <row r="2485" spans="1:18" ht="12.75">
      <c r="A2485" s="22" t="s">
        <v>60</v>
      </c>
      <c r="B2485" s="22" t="s">
        <v>728</v>
      </c>
      <c r="C2485" s="22" t="s">
        <v>63</v>
      </c>
      <c r="D2485" s="22" t="s">
        <v>61</v>
      </c>
      <c r="E2485" s="31">
        <v>42930.523564814815</v>
      </c>
      <c r="F2485" s="22" t="s">
        <v>25378</v>
      </c>
      <c r="G2485" s="22" t="s">
        <v>35106</v>
      </c>
      <c r="H2485" s="22" t="s">
        <v>74</v>
      </c>
      <c r="I2485" s="22" t="s">
        <v>35107</v>
      </c>
      <c r="J2485" s="37" t="s">
        <v>25381</v>
      </c>
      <c r="K2485" s="37" t="s">
        <v>25382</v>
      </c>
      <c r="L2485" s="37" t="s">
        <v>25382</v>
      </c>
      <c r="M2485" s="37" t="s">
        <v>35108</v>
      </c>
      <c r="N2485" s="37" t="s">
        <v>3041</v>
      </c>
      <c r="O2485" s="37" t="s">
        <v>3042</v>
      </c>
      <c r="P2485" s="22" t="s">
        <v>35102</v>
      </c>
      <c r="Q2485" s="22" t="s">
        <v>31816</v>
      </c>
      <c r="R2485" s="38">
        <v>0</v>
      </c>
    </row>
    <row r="2486" spans="1:18" ht="12.75">
      <c r="A2486" s="22" t="s">
        <v>60</v>
      </c>
      <c r="B2486" s="22" t="s">
        <v>728</v>
      </c>
      <c r="C2486" s="22" t="s">
        <v>63</v>
      </c>
      <c r="D2486" s="22" t="s">
        <v>61</v>
      </c>
      <c r="E2486" s="31">
        <v>42933.47274305555</v>
      </c>
      <c r="F2486" s="22" t="s">
        <v>25378</v>
      </c>
      <c r="G2486" s="22" t="s">
        <v>35109</v>
      </c>
      <c r="H2486" s="22" t="s">
        <v>74</v>
      </c>
      <c r="I2486" s="22" t="s">
        <v>6998</v>
      </c>
      <c r="J2486" s="37" t="s">
        <v>25381</v>
      </c>
      <c r="K2486" s="37" t="s">
        <v>25382</v>
      </c>
      <c r="L2486" s="37" t="s">
        <v>25382</v>
      </c>
      <c r="M2486" s="37" t="s">
        <v>35110</v>
      </c>
      <c r="N2486" s="37" t="s">
        <v>620</v>
      </c>
      <c r="O2486" s="37" t="s">
        <v>621</v>
      </c>
      <c r="P2486" s="22" t="s">
        <v>35111</v>
      </c>
      <c r="Q2486" s="22" t="s">
        <v>35112</v>
      </c>
      <c r="R2486" s="38">
        <v>0</v>
      </c>
    </row>
    <row r="2487" spans="1:18" ht="12.75">
      <c r="A2487" s="22" t="s">
        <v>60</v>
      </c>
      <c r="B2487" s="22" t="s">
        <v>728</v>
      </c>
      <c r="C2487" s="22" t="s">
        <v>63</v>
      </c>
      <c r="D2487" s="22" t="s">
        <v>61</v>
      </c>
      <c r="E2487" s="31">
        <v>42933.487222222218</v>
      </c>
      <c r="F2487" s="22" t="s">
        <v>25378</v>
      </c>
      <c r="G2487" s="22" t="s">
        <v>35113</v>
      </c>
      <c r="H2487" s="22" t="s">
        <v>74</v>
      </c>
      <c r="I2487" s="22" t="s">
        <v>10373</v>
      </c>
      <c r="J2487" s="37" t="s">
        <v>25381</v>
      </c>
      <c r="K2487" s="37" t="s">
        <v>25382</v>
      </c>
      <c r="L2487" s="37" t="s">
        <v>25382</v>
      </c>
      <c r="M2487" s="37" t="s">
        <v>35114</v>
      </c>
      <c r="N2487" s="37" t="s">
        <v>3448</v>
      </c>
      <c r="O2487" s="37" t="s">
        <v>3449</v>
      </c>
      <c r="P2487" s="22" t="s">
        <v>35115</v>
      </c>
      <c r="Q2487" s="22" t="s">
        <v>35116</v>
      </c>
      <c r="R2487" s="38">
        <v>0</v>
      </c>
    </row>
    <row r="2488" spans="1:18" ht="12.75">
      <c r="A2488" s="22" t="s">
        <v>60</v>
      </c>
      <c r="B2488" s="22" t="s">
        <v>728</v>
      </c>
      <c r="C2488" s="22" t="s">
        <v>63</v>
      </c>
      <c r="D2488" s="22" t="s">
        <v>61</v>
      </c>
      <c r="E2488" s="31">
        <v>42933.57</v>
      </c>
      <c r="F2488" s="22" t="s">
        <v>25378</v>
      </c>
      <c r="G2488" s="22" t="s">
        <v>35117</v>
      </c>
      <c r="H2488" s="22" t="s">
        <v>74</v>
      </c>
      <c r="I2488" s="22" t="s">
        <v>35118</v>
      </c>
      <c r="J2488" s="37" t="s">
        <v>25381</v>
      </c>
      <c r="K2488" s="37" t="s">
        <v>25382</v>
      </c>
      <c r="L2488" s="37" t="s">
        <v>25382</v>
      </c>
      <c r="M2488" s="37" t="s">
        <v>35119</v>
      </c>
      <c r="N2488" s="37" t="s">
        <v>1558</v>
      </c>
      <c r="O2488" s="37" t="s">
        <v>1559</v>
      </c>
      <c r="P2488" s="22" t="s">
        <v>35120</v>
      </c>
      <c r="Q2488" s="22" t="s">
        <v>35121</v>
      </c>
      <c r="R2488" s="38">
        <v>0</v>
      </c>
    </row>
    <row r="2489" spans="1:18" ht="12.75">
      <c r="A2489" s="22" t="s">
        <v>60</v>
      </c>
      <c r="B2489" s="22" t="s">
        <v>728</v>
      </c>
      <c r="C2489" s="22" t="s">
        <v>63</v>
      </c>
      <c r="D2489" s="22" t="s">
        <v>61</v>
      </c>
      <c r="E2489" s="31">
        <v>42933.631226851852</v>
      </c>
      <c r="F2489" s="22" t="s">
        <v>25378</v>
      </c>
      <c r="G2489" s="22" t="s">
        <v>35122</v>
      </c>
      <c r="H2489" s="22" t="s">
        <v>74</v>
      </c>
      <c r="I2489" s="22" t="s">
        <v>35123</v>
      </c>
      <c r="J2489" s="37" t="s">
        <v>25381</v>
      </c>
      <c r="K2489" s="37" t="s">
        <v>25382</v>
      </c>
      <c r="L2489" s="37" t="s">
        <v>25382</v>
      </c>
      <c r="M2489" s="37" t="s">
        <v>35124</v>
      </c>
      <c r="N2489" s="37" t="s">
        <v>413</v>
      </c>
      <c r="O2489" s="37" t="s">
        <v>414</v>
      </c>
      <c r="P2489" s="22" t="s">
        <v>35125</v>
      </c>
      <c r="Q2489" s="22" t="s">
        <v>35126</v>
      </c>
      <c r="R2489" s="38">
        <v>0</v>
      </c>
    </row>
    <row r="2490" spans="1:18" ht="12.75">
      <c r="A2490" s="22" t="s">
        <v>60</v>
      </c>
      <c r="B2490" s="22" t="s">
        <v>728</v>
      </c>
      <c r="C2490" s="22" t="s">
        <v>63</v>
      </c>
      <c r="D2490" s="22" t="s">
        <v>61</v>
      </c>
      <c r="E2490" s="31">
        <v>42933.632581018515</v>
      </c>
      <c r="F2490" s="22" t="s">
        <v>25378</v>
      </c>
      <c r="G2490" s="22" t="s">
        <v>35127</v>
      </c>
      <c r="H2490" s="22" t="s">
        <v>74</v>
      </c>
      <c r="I2490" s="22" t="s">
        <v>35128</v>
      </c>
      <c r="J2490" s="37" t="s">
        <v>25381</v>
      </c>
      <c r="K2490" s="37" t="s">
        <v>25382</v>
      </c>
      <c r="L2490" s="37" t="s">
        <v>25382</v>
      </c>
      <c r="M2490" s="37" t="s">
        <v>35129</v>
      </c>
      <c r="N2490" s="37" t="s">
        <v>413</v>
      </c>
      <c r="O2490" s="37" t="s">
        <v>414</v>
      </c>
      <c r="P2490" s="22" t="s">
        <v>35125</v>
      </c>
      <c r="Q2490" s="22" t="s">
        <v>35126</v>
      </c>
      <c r="R2490" s="38">
        <v>0</v>
      </c>
    </row>
    <row r="2491" spans="1:18" ht="12.75">
      <c r="A2491" s="22" t="s">
        <v>60</v>
      </c>
      <c r="B2491" s="22" t="s">
        <v>728</v>
      </c>
      <c r="C2491" s="22" t="s">
        <v>63</v>
      </c>
      <c r="D2491" s="22" t="s">
        <v>61</v>
      </c>
      <c r="E2491" s="31">
        <v>42935.456620370365</v>
      </c>
      <c r="F2491" s="22" t="s">
        <v>25378</v>
      </c>
      <c r="G2491" s="22" t="s">
        <v>35130</v>
      </c>
      <c r="H2491" s="22" t="s">
        <v>74</v>
      </c>
      <c r="I2491" s="22" t="s">
        <v>7257</v>
      </c>
      <c r="J2491" s="37" t="s">
        <v>25381</v>
      </c>
      <c r="K2491" s="37" t="s">
        <v>25382</v>
      </c>
      <c r="L2491" s="37" t="s">
        <v>25382</v>
      </c>
      <c r="M2491" s="37" t="s">
        <v>35131</v>
      </c>
      <c r="N2491" s="37" t="s">
        <v>7258</v>
      </c>
      <c r="O2491" s="37" t="s">
        <v>7259</v>
      </c>
      <c r="P2491" s="22" t="s">
        <v>35102</v>
      </c>
      <c r="Q2491" s="22" t="s">
        <v>31816</v>
      </c>
      <c r="R2491" s="38">
        <v>0</v>
      </c>
    </row>
    <row r="2492" spans="1:18" ht="12.75">
      <c r="A2492" s="22" t="s">
        <v>60</v>
      </c>
      <c r="B2492" s="22" t="s">
        <v>728</v>
      </c>
      <c r="C2492" s="22" t="s">
        <v>63</v>
      </c>
      <c r="D2492" s="22" t="s">
        <v>61</v>
      </c>
      <c r="E2492" s="31">
        <v>42935.460451388884</v>
      </c>
      <c r="F2492" s="22" t="s">
        <v>25378</v>
      </c>
      <c r="G2492" s="22" t="s">
        <v>35132</v>
      </c>
      <c r="H2492" s="22" t="s">
        <v>74</v>
      </c>
      <c r="I2492" s="22" t="s">
        <v>4663</v>
      </c>
      <c r="J2492" s="37" t="s">
        <v>25381</v>
      </c>
      <c r="K2492" s="37" t="s">
        <v>25382</v>
      </c>
      <c r="L2492" s="37" t="s">
        <v>25382</v>
      </c>
      <c r="M2492" s="37" t="s">
        <v>35133</v>
      </c>
      <c r="N2492" s="37" t="s">
        <v>4664</v>
      </c>
      <c r="O2492" s="37" t="s">
        <v>4665</v>
      </c>
      <c r="P2492" s="22" t="s">
        <v>35102</v>
      </c>
      <c r="Q2492" s="22" t="s">
        <v>31816</v>
      </c>
      <c r="R2492" s="38">
        <v>0</v>
      </c>
    </row>
    <row r="2493" spans="1:18" ht="12.75">
      <c r="A2493" s="22" t="s">
        <v>60</v>
      </c>
      <c r="B2493" s="22" t="s">
        <v>728</v>
      </c>
      <c r="C2493" s="22" t="s">
        <v>63</v>
      </c>
      <c r="D2493" s="22" t="s">
        <v>61</v>
      </c>
      <c r="E2493" s="31">
        <v>42936.607800925922</v>
      </c>
      <c r="F2493" s="22" t="s">
        <v>25378</v>
      </c>
      <c r="G2493" s="22" t="s">
        <v>35134</v>
      </c>
      <c r="H2493" s="22" t="s">
        <v>74</v>
      </c>
      <c r="I2493" s="22" t="s">
        <v>2302</v>
      </c>
      <c r="J2493" s="37" t="s">
        <v>25381</v>
      </c>
      <c r="K2493" s="37" t="s">
        <v>25382</v>
      </c>
      <c r="L2493" s="37" t="s">
        <v>25382</v>
      </c>
      <c r="M2493" s="37" t="s">
        <v>35135</v>
      </c>
      <c r="N2493" s="37" t="s">
        <v>634</v>
      </c>
      <c r="O2493" s="37" t="s">
        <v>635</v>
      </c>
      <c r="P2493" s="22" t="s">
        <v>35136</v>
      </c>
      <c r="Q2493" s="22" t="s">
        <v>35137</v>
      </c>
      <c r="R2493" s="38">
        <v>0</v>
      </c>
    </row>
    <row r="2494" spans="1:18" ht="12.75">
      <c r="A2494" s="22" t="s">
        <v>60</v>
      </c>
      <c r="B2494" s="22" t="s">
        <v>728</v>
      </c>
      <c r="C2494" s="22" t="s">
        <v>63</v>
      </c>
      <c r="D2494" s="22" t="s">
        <v>61</v>
      </c>
      <c r="E2494" s="31">
        <v>42937.393842592588</v>
      </c>
      <c r="F2494" s="22" t="s">
        <v>25378</v>
      </c>
      <c r="G2494" s="22" t="s">
        <v>35138</v>
      </c>
      <c r="H2494" s="22" t="s">
        <v>74</v>
      </c>
      <c r="I2494" s="22" t="s">
        <v>1824</v>
      </c>
      <c r="J2494" s="37" t="s">
        <v>25381</v>
      </c>
      <c r="K2494" s="37" t="s">
        <v>25382</v>
      </c>
      <c r="L2494" s="37" t="s">
        <v>25382</v>
      </c>
      <c r="M2494" s="37" t="s">
        <v>35139</v>
      </c>
      <c r="N2494" s="37" t="s">
        <v>634</v>
      </c>
      <c r="O2494" s="37" t="s">
        <v>635</v>
      </c>
      <c r="P2494" s="22" t="s">
        <v>35140</v>
      </c>
      <c r="Q2494" s="22" t="s">
        <v>35141</v>
      </c>
      <c r="R2494" s="38">
        <v>0</v>
      </c>
    </row>
    <row r="2495" spans="1:18" ht="12.75">
      <c r="A2495" s="22" t="s">
        <v>60</v>
      </c>
      <c r="B2495" s="22" t="s">
        <v>728</v>
      </c>
      <c r="C2495" s="22" t="s">
        <v>63</v>
      </c>
      <c r="D2495" s="22" t="s">
        <v>61</v>
      </c>
      <c r="E2495" s="31">
        <v>42937.425416666665</v>
      </c>
      <c r="F2495" s="22" t="s">
        <v>25378</v>
      </c>
      <c r="G2495" s="22" t="s">
        <v>35142</v>
      </c>
      <c r="H2495" s="22" t="s">
        <v>74</v>
      </c>
      <c r="I2495" s="22" t="s">
        <v>5441</v>
      </c>
      <c r="J2495" s="37" t="s">
        <v>25381</v>
      </c>
      <c r="K2495" s="37" t="s">
        <v>25382</v>
      </c>
      <c r="L2495" s="37" t="s">
        <v>25382</v>
      </c>
      <c r="M2495" s="37" t="s">
        <v>35143</v>
      </c>
      <c r="N2495" s="37" t="s">
        <v>422</v>
      </c>
      <c r="O2495" s="37" t="s">
        <v>423</v>
      </c>
      <c r="P2495" s="22" t="s">
        <v>35144</v>
      </c>
      <c r="Q2495" s="22" t="s">
        <v>35145</v>
      </c>
      <c r="R2495" s="38">
        <v>0</v>
      </c>
    </row>
    <row r="2496" spans="1:18" ht="12.75">
      <c r="A2496" s="22" t="s">
        <v>60</v>
      </c>
      <c r="B2496" s="22" t="s">
        <v>728</v>
      </c>
      <c r="C2496" s="22" t="s">
        <v>63</v>
      </c>
      <c r="D2496" s="22" t="s">
        <v>61</v>
      </c>
      <c r="E2496" s="31">
        <v>42941.376539351848</v>
      </c>
      <c r="F2496" s="22" t="s">
        <v>25378</v>
      </c>
      <c r="G2496" s="22" t="s">
        <v>35146</v>
      </c>
      <c r="H2496" s="22" t="s">
        <v>74</v>
      </c>
      <c r="I2496" s="22" t="s">
        <v>1527</v>
      </c>
      <c r="J2496" s="37" t="s">
        <v>25381</v>
      </c>
      <c r="K2496" s="37" t="s">
        <v>25382</v>
      </c>
      <c r="L2496" s="37" t="s">
        <v>25382</v>
      </c>
      <c r="M2496" s="37" t="s">
        <v>35147</v>
      </c>
      <c r="N2496" s="37" t="s">
        <v>81</v>
      </c>
      <c r="O2496" s="37" t="s">
        <v>82</v>
      </c>
      <c r="P2496" s="22" t="s">
        <v>35148</v>
      </c>
      <c r="Q2496" s="22" t="s">
        <v>35149</v>
      </c>
      <c r="R2496" s="38">
        <v>0</v>
      </c>
    </row>
    <row r="2497" spans="1:18" ht="12.75">
      <c r="A2497" s="22" t="s">
        <v>60</v>
      </c>
      <c r="B2497" s="22" t="s">
        <v>728</v>
      </c>
      <c r="C2497" s="22" t="s">
        <v>63</v>
      </c>
      <c r="D2497" s="22" t="s">
        <v>61</v>
      </c>
      <c r="E2497" s="31">
        <v>42944.493645833332</v>
      </c>
      <c r="F2497" s="22" t="s">
        <v>25378</v>
      </c>
      <c r="G2497" s="22" t="s">
        <v>35150</v>
      </c>
      <c r="H2497" s="22" t="s">
        <v>74</v>
      </c>
      <c r="I2497" s="22" t="s">
        <v>9022</v>
      </c>
      <c r="J2497" s="37" t="s">
        <v>25381</v>
      </c>
      <c r="K2497" s="37" t="s">
        <v>25382</v>
      </c>
      <c r="L2497" s="37" t="s">
        <v>25382</v>
      </c>
      <c r="M2497" s="37" t="s">
        <v>35151</v>
      </c>
      <c r="N2497" s="37" t="s">
        <v>1162</v>
      </c>
      <c r="O2497" s="37" t="s">
        <v>1163</v>
      </c>
      <c r="P2497" s="22" t="s">
        <v>35102</v>
      </c>
      <c r="Q2497" s="22" t="s">
        <v>31816</v>
      </c>
      <c r="R2497" s="38">
        <v>0</v>
      </c>
    </row>
    <row r="2498" spans="1:18" ht="12.75">
      <c r="A2498" s="22" t="s">
        <v>60</v>
      </c>
      <c r="B2498" s="22" t="s">
        <v>1673</v>
      </c>
      <c r="C2498" s="22" t="s">
        <v>63</v>
      </c>
      <c r="D2498" s="22" t="s">
        <v>61</v>
      </c>
      <c r="E2498" s="31">
        <v>42923.442372685182</v>
      </c>
      <c r="F2498" s="22" t="s">
        <v>25378</v>
      </c>
      <c r="G2498" s="22" t="s">
        <v>35152</v>
      </c>
      <c r="H2498" s="22" t="s">
        <v>74</v>
      </c>
      <c r="I2498" s="22" t="s">
        <v>1675</v>
      </c>
      <c r="J2498" s="37" t="s">
        <v>25381</v>
      </c>
      <c r="K2498" s="37" t="s">
        <v>25382</v>
      </c>
      <c r="L2498" s="37" t="s">
        <v>25382</v>
      </c>
      <c r="M2498" s="37" t="s">
        <v>35153</v>
      </c>
      <c r="N2498" s="37" t="s">
        <v>1676</v>
      </c>
      <c r="O2498" s="37" t="s">
        <v>1677</v>
      </c>
      <c r="P2498" s="22" t="s">
        <v>35154</v>
      </c>
      <c r="Q2498" s="22" t="s">
        <v>35155</v>
      </c>
      <c r="R2498" s="38">
        <v>0</v>
      </c>
    </row>
    <row r="2499" spans="1:18" ht="12.75">
      <c r="A2499" s="22" t="s">
        <v>60</v>
      </c>
      <c r="B2499" s="22" t="s">
        <v>1673</v>
      </c>
      <c r="C2499" s="22" t="s">
        <v>63</v>
      </c>
      <c r="D2499" s="22" t="s">
        <v>61</v>
      </c>
      <c r="E2499" s="31">
        <v>42933.376087962963</v>
      </c>
      <c r="F2499" s="22" t="s">
        <v>25378</v>
      </c>
      <c r="G2499" s="22" t="s">
        <v>35156</v>
      </c>
      <c r="H2499" s="22" t="s">
        <v>74</v>
      </c>
      <c r="I2499" s="22" t="s">
        <v>9529</v>
      </c>
      <c r="J2499" s="37" t="s">
        <v>25381</v>
      </c>
      <c r="K2499" s="37" t="s">
        <v>25382</v>
      </c>
      <c r="L2499" s="37" t="s">
        <v>25382</v>
      </c>
      <c r="M2499" s="37" t="s">
        <v>35157</v>
      </c>
      <c r="N2499" s="37" t="s">
        <v>9530</v>
      </c>
      <c r="O2499" s="37" t="s">
        <v>9531</v>
      </c>
      <c r="P2499" s="22" t="s">
        <v>35158</v>
      </c>
      <c r="Q2499" s="22" t="s">
        <v>35159</v>
      </c>
      <c r="R2499" s="38">
        <v>0</v>
      </c>
    </row>
    <row r="2500" spans="1:18" ht="12.75">
      <c r="A2500" s="22" t="s">
        <v>60</v>
      </c>
      <c r="B2500" s="22" t="s">
        <v>1673</v>
      </c>
      <c r="C2500" s="22" t="s">
        <v>63</v>
      </c>
      <c r="D2500" s="22" t="s">
        <v>61</v>
      </c>
      <c r="E2500" s="31">
        <v>42936.429212962961</v>
      </c>
      <c r="F2500" s="22" t="s">
        <v>25378</v>
      </c>
      <c r="G2500" s="22" t="s">
        <v>35160</v>
      </c>
      <c r="H2500" s="22" t="s">
        <v>74</v>
      </c>
      <c r="I2500" s="22" t="s">
        <v>9371</v>
      </c>
      <c r="J2500" s="37" t="s">
        <v>25381</v>
      </c>
      <c r="K2500" s="37" t="s">
        <v>25382</v>
      </c>
      <c r="L2500" s="37" t="s">
        <v>25382</v>
      </c>
      <c r="M2500" s="37" t="s">
        <v>35161</v>
      </c>
      <c r="N2500" s="37" t="s">
        <v>9372</v>
      </c>
      <c r="O2500" s="37" t="s">
        <v>9373</v>
      </c>
      <c r="P2500" s="22" t="s">
        <v>35162</v>
      </c>
      <c r="Q2500" s="22" t="s">
        <v>35163</v>
      </c>
      <c r="R2500" s="38">
        <v>0</v>
      </c>
    </row>
    <row r="2501" spans="1:18" ht="12.75">
      <c r="A2501" s="22" t="s">
        <v>60</v>
      </c>
      <c r="B2501" s="22" t="s">
        <v>1673</v>
      </c>
      <c r="C2501" s="22" t="s">
        <v>63</v>
      </c>
      <c r="D2501" s="22" t="s">
        <v>61</v>
      </c>
      <c r="E2501" s="31">
        <v>42940.381493055553</v>
      </c>
      <c r="F2501" s="22" t="s">
        <v>25378</v>
      </c>
      <c r="G2501" s="22" t="s">
        <v>35164</v>
      </c>
      <c r="H2501" s="22" t="s">
        <v>74</v>
      </c>
      <c r="I2501" s="22" t="s">
        <v>9375</v>
      </c>
      <c r="J2501" s="37" t="s">
        <v>25381</v>
      </c>
      <c r="K2501" s="37" t="s">
        <v>25382</v>
      </c>
      <c r="L2501" s="37" t="s">
        <v>25382</v>
      </c>
      <c r="M2501" s="37" t="s">
        <v>35165</v>
      </c>
      <c r="N2501" s="37" t="s">
        <v>398</v>
      </c>
      <c r="O2501" s="37" t="s">
        <v>399</v>
      </c>
      <c r="P2501" s="22" t="s">
        <v>35166</v>
      </c>
      <c r="Q2501" s="22" t="s">
        <v>35167</v>
      </c>
      <c r="R2501" s="38">
        <v>0</v>
      </c>
    </row>
    <row r="2502" spans="1:18" ht="12.75">
      <c r="A2502" s="22" t="s">
        <v>60</v>
      </c>
      <c r="B2502" s="22" t="s">
        <v>1673</v>
      </c>
      <c r="C2502" s="22" t="s">
        <v>63</v>
      </c>
      <c r="D2502" s="22" t="s">
        <v>61</v>
      </c>
      <c r="E2502" s="31">
        <v>42947.475138888884</v>
      </c>
      <c r="F2502" s="22" t="s">
        <v>25378</v>
      </c>
      <c r="G2502" s="22" t="s">
        <v>35168</v>
      </c>
      <c r="H2502" s="22" t="s">
        <v>74</v>
      </c>
      <c r="I2502" s="22" t="s">
        <v>4184</v>
      </c>
      <c r="J2502" s="37" t="s">
        <v>25381</v>
      </c>
      <c r="K2502" s="37" t="s">
        <v>25382</v>
      </c>
      <c r="L2502" s="37" t="s">
        <v>25382</v>
      </c>
      <c r="M2502" s="37" t="s">
        <v>35169</v>
      </c>
      <c r="N2502" s="37" t="s">
        <v>1592</v>
      </c>
      <c r="O2502" s="37" t="s">
        <v>1593</v>
      </c>
      <c r="P2502" s="22" t="s">
        <v>35170</v>
      </c>
      <c r="Q2502" s="22" t="s">
        <v>35171</v>
      </c>
      <c r="R2502" s="38">
        <v>0</v>
      </c>
    </row>
    <row r="2503" spans="1:18" ht="12.75">
      <c r="A2503" s="22" t="s">
        <v>60</v>
      </c>
      <c r="B2503" s="22" t="s">
        <v>1436</v>
      </c>
      <c r="C2503" s="22" t="s">
        <v>63</v>
      </c>
      <c r="D2503" s="22" t="s">
        <v>61</v>
      </c>
      <c r="E2503" s="31">
        <v>42923.484085648146</v>
      </c>
      <c r="F2503" s="22" t="s">
        <v>25378</v>
      </c>
      <c r="G2503" s="22" t="s">
        <v>35172</v>
      </c>
      <c r="H2503" s="22" t="s">
        <v>74</v>
      </c>
      <c r="I2503" s="22" t="s">
        <v>9821</v>
      </c>
      <c r="J2503" s="37" t="s">
        <v>25381</v>
      </c>
      <c r="K2503" s="37" t="s">
        <v>25382</v>
      </c>
      <c r="L2503" s="37" t="s">
        <v>25382</v>
      </c>
      <c r="M2503" s="37" t="s">
        <v>35173</v>
      </c>
      <c r="N2503" s="37" t="s">
        <v>352</v>
      </c>
      <c r="O2503" s="37" t="s">
        <v>353</v>
      </c>
      <c r="P2503" s="22" t="s">
        <v>35174</v>
      </c>
      <c r="Q2503" s="22" t="s">
        <v>35175</v>
      </c>
      <c r="R2503" s="38">
        <v>0</v>
      </c>
    </row>
    <row r="2504" spans="1:18" ht="12.75">
      <c r="A2504" s="22" t="s">
        <v>60</v>
      </c>
      <c r="B2504" s="22" t="s">
        <v>1436</v>
      </c>
      <c r="C2504" s="22" t="s">
        <v>63</v>
      </c>
      <c r="D2504" s="22" t="s">
        <v>61</v>
      </c>
      <c r="E2504" s="31">
        <v>42930.490520833329</v>
      </c>
      <c r="F2504" s="22" t="s">
        <v>25378</v>
      </c>
      <c r="G2504" s="22" t="s">
        <v>35176</v>
      </c>
      <c r="H2504" s="22" t="s">
        <v>74</v>
      </c>
      <c r="I2504" s="22" t="s">
        <v>5929</v>
      </c>
      <c r="J2504" s="37" t="s">
        <v>25381</v>
      </c>
      <c r="K2504" s="37" t="s">
        <v>25382</v>
      </c>
      <c r="L2504" s="37" t="s">
        <v>25382</v>
      </c>
      <c r="M2504" s="37" t="s">
        <v>35177</v>
      </c>
      <c r="N2504" s="37" t="s">
        <v>2457</v>
      </c>
      <c r="O2504" s="37" t="s">
        <v>2458</v>
      </c>
      <c r="P2504" s="22" t="s">
        <v>35178</v>
      </c>
      <c r="Q2504" s="22" t="s">
        <v>35179</v>
      </c>
      <c r="R2504" s="38">
        <v>0</v>
      </c>
    </row>
    <row r="2505" spans="1:18" ht="12.75">
      <c r="A2505" s="22" t="s">
        <v>60</v>
      </c>
      <c r="B2505" s="22" t="s">
        <v>1436</v>
      </c>
      <c r="C2505" s="22" t="s">
        <v>63</v>
      </c>
      <c r="D2505" s="22" t="s">
        <v>61</v>
      </c>
      <c r="E2505" s="31">
        <v>42934.44431712963</v>
      </c>
      <c r="F2505" s="22" t="s">
        <v>25378</v>
      </c>
      <c r="G2505" s="22" t="s">
        <v>35180</v>
      </c>
      <c r="H2505" s="22" t="s">
        <v>74</v>
      </c>
      <c r="I2505" s="22" t="s">
        <v>35181</v>
      </c>
      <c r="J2505" s="37" t="s">
        <v>25381</v>
      </c>
      <c r="K2505" s="37" t="s">
        <v>25382</v>
      </c>
      <c r="L2505" s="37" t="s">
        <v>25382</v>
      </c>
      <c r="M2505" s="37" t="s">
        <v>35182</v>
      </c>
      <c r="N2505" s="37" t="s">
        <v>35183</v>
      </c>
      <c r="O2505" s="37" t="s">
        <v>35184</v>
      </c>
      <c r="P2505" s="22" t="s">
        <v>35185</v>
      </c>
      <c r="Q2505" s="22" t="s">
        <v>35186</v>
      </c>
      <c r="R2505" s="38">
        <v>0</v>
      </c>
    </row>
    <row r="2506" spans="1:18" ht="12.75">
      <c r="A2506" s="22" t="s">
        <v>60</v>
      </c>
      <c r="B2506" s="22" t="s">
        <v>1436</v>
      </c>
      <c r="C2506" s="22" t="s">
        <v>63</v>
      </c>
      <c r="D2506" s="22" t="s">
        <v>61</v>
      </c>
      <c r="E2506" s="31">
        <v>42936.648483796293</v>
      </c>
      <c r="F2506" s="22" t="s">
        <v>25378</v>
      </c>
      <c r="G2506" s="22" t="s">
        <v>35187</v>
      </c>
      <c r="H2506" s="22" t="s">
        <v>74</v>
      </c>
      <c r="I2506" s="22" t="s">
        <v>35188</v>
      </c>
      <c r="J2506" s="37" t="s">
        <v>25381</v>
      </c>
      <c r="K2506" s="37" t="s">
        <v>25382</v>
      </c>
      <c r="L2506" s="37" t="s">
        <v>25382</v>
      </c>
      <c r="M2506" s="37" t="s">
        <v>35189</v>
      </c>
      <c r="N2506" s="37" t="s">
        <v>1082</v>
      </c>
      <c r="O2506" s="37" t="s">
        <v>1083</v>
      </c>
      <c r="P2506" s="22" t="s">
        <v>35190</v>
      </c>
      <c r="Q2506" s="22" t="s">
        <v>35191</v>
      </c>
      <c r="R2506" s="38">
        <v>0</v>
      </c>
    </row>
    <row r="2507" spans="1:18" ht="12.75">
      <c r="A2507" s="22" t="s">
        <v>60</v>
      </c>
      <c r="B2507" s="22" t="s">
        <v>1436</v>
      </c>
      <c r="C2507" s="22" t="s">
        <v>63</v>
      </c>
      <c r="D2507" s="22" t="s">
        <v>61</v>
      </c>
      <c r="E2507" s="31">
        <v>42937.601759259254</v>
      </c>
      <c r="F2507" s="22" t="s">
        <v>25378</v>
      </c>
      <c r="G2507" s="22" t="s">
        <v>35192</v>
      </c>
      <c r="H2507" s="22" t="s">
        <v>74</v>
      </c>
      <c r="I2507" s="22" t="s">
        <v>35193</v>
      </c>
      <c r="J2507" s="37" t="s">
        <v>25381</v>
      </c>
      <c r="K2507" s="37" t="s">
        <v>25382</v>
      </c>
      <c r="L2507" s="37" t="s">
        <v>25382</v>
      </c>
      <c r="M2507" s="37" t="s">
        <v>35194</v>
      </c>
      <c r="N2507" s="37" t="s">
        <v>86</v>
      </c>
      <c r="O2507" s="37" t="s">
        <v>87</v>
      </c>
      <c r="P2507" s="22" t="s">
        <v>35195</v>
      </c>
      <c r="Q2507" s="22" t="s">
        <v>35196</v>
      </c>
      <c r="R2507" s="38">
        <v>0</v>
      </c>
    </row>
    <row r="2508" spans="1:18" ht="12.75">
      <c r="A2508" s="22" t="s">
        <v>60</v>
      </c>
      <c r="B2508" s="22" t="s">
        <v>1436</v>
      </c>
      <c r="C2508" s="22" t="s">
        <v>63</v>
      </c>
      <c r="D2508" s="22" t="s">
        <v>61</v>
      </c>
      <c r="E2508" s="31">
        <v>42940.699166666665</v>
      </c>
      <c r="F2508" s="22" t="s">
        <v>25378</v>
      </c>
      <c r="G2508" s="22" t="s">
        <v>35197</v>
      </c>
      <c r="H2508" s="22" t="s">
        <v>74</v>
      </c>
      <c r="I2508" s="22" t="s">
        <v>35198</v>
      </c>
      <c r="J2508" s="37" t="s">
        <v>25381</v>
      </c>
      <c r="K2508" s="37" t="s">
        <v>25382</v>
      </c>
      <c r="L2508" s="37" t="s">
        <v>25382</v>
      </c>
      <c r="M2508" s="37" t="s">
        <v>35199</v>
      </c>
      <c r="N2508" s="37" t="s">
        <v>2183</v>
      </c>
      <c r="O2508" s="37" t="s">
        <v>2184</v>
      </c>
      <c r="P2508" s="22" t="s">
        <v>35200</v>
      </c>
      <c r="Q2508" s="22" t="s">
        <v>35201</v>
      </c>
      <c r="R2508" s="38">
        <v>0</v>
      </c>
    </row>
    <row r="2509" spans="1:18" ht="12.75">
      <c r="A2509" s="22" t="s">
        <v>60</v>
      </c>
      <c r="B2509" s="22" t="s">
        <v>1436</v>
      </c>
      <c r="C2509" s="22" t="s">
        <v>63</v>
      </c>
      <c r="D2509" s="22" t="s">
        <v>61</v>
      </c>
      <c r="E2509" s="31">
        <v>42944.730034722219</v>
      </c>
      <c r="F2509" s="22" t="s">
        <v>25378</v>
      </c>
      <c r="G2509" s="22" t="s">
        <v>35202</v>
      </c>
      <c r="H2509" s="22" t="s">
        <v>74</v>
      </c>
      <c r="I2509" s="22" t="s">
        <v>3162</v>
      </c>
      <c r="J2509" s="37" t="s">
        <v>25381</v>
      </c>
      <c r="K2509" s="37" t="s">
        <v>25382</v>
      </c>
      <c r="L2509" s="37" t="s">
        <v>25382</v>
      </c>
      <c r="M2509" s="37" t="s">
        <v>35203</v>
      </c>
      <c r="N2509" s="37" t="s">
        <v>634</v>
      </c>
      <c r="O2509" s="37" t="s">
        <v>635</v>
      </c>
      <c r="P2509" s="22" t="s">
        <v>35204</v>
      </c>
      <c r="Q2509" s="22" t="s">
        <v>35205</v>
      </c>
      <c r="R2509" s="38">
        <v>0</v>
      </c>
    </row>
    <row r="2510" spans="1:18" ht="12.75">
      <c r="A2510" s="22" t="s">
        <v>60</v>
      </c>
      <c r="B2510" s="22" t="s">
        <v>10460</v>
      </c>
      <c r="C2510" s="22" t="s">
        <v>65</v>
      </c>
      <c r="D2510" s="22" t="s">
        <v>61</v>
      </c>
      <c r="E2510" s="31">
        <v>42920.400324074071</v>
      </c>
      <c r="F2510" s="22" t="s">
        <v>25378</v>
      </c>
      <c r="G2510" s="22" t="s">
        <v>35206</v>
      </c>
      <c r="H2510" s="22" t="s">
        <v>74</v>
      </c>
      <c r="I2510" s="22" t="s">
        <v>35207</v>
      </c>
      <c r="J2510" s="37" t="s">
        <v>25381</v>
      </c>
      <c r="K2510" s="37" t="s">
        <v>25382</v>
      </c>
      <c r="L2510" s="37" t="s">
        <v>25382</v>
      </c>
      <c r="M2510" s="37" t="s">
        <v>35208</v>
      </c>
      <c r="N2510" s="37" t="s">
        <v>2651</v>
      </c>
      <c r="O2510" s="37" t="s">
        <v>2652</v>
      </c>
      <c r="P2510" s="22" t="s">
        <v>35209</v>
      </c>
      <c r="Q2510" s="22" t="s">
        <v>35210</v>
      </c>
      <c r="R2510" s="38">
        <v>0</v>
      </c>
    </row>
    <row r="2511" spans="1:18" ht="12.75">
      <c r="A2511" s="22" t="s">
        <v>60</v>
      </c>
      <c r="B2511" s="22" t="s">
        <v>10460</v>
      </c>
      <c r="C2511" s="22" t="s">
        <v>65</v>
      </c>
      <c r="D2511" s="22" t="s">
        <v>61</v>
      </c>
      <c r="E2511" s="31">
        <v>42920.436886574069</v>
      </c>
      <c r="F2511" s="22" t="s">
        <v>25514</v>
      </c>
      <c r="G2511" s="22" t="s">
        <v>35211</v>
      </c>
      <c r="H2511" s="22" t="s">
        <v>74</v>
      </c>
      <c r="I2511" s="22" t="s">
        <v>13064</v>
      </c>
      <c r="J2511" s="37" t="s">
        <v>25381</v>
      </c>
      <c r="K2511" s="37" t="s">
        <v>25382</v>
      </c>
      <c r="L2511" s="37" t="s">
        <v>25382</v>
      </c>
      <c r="M2511" s="37" t="s">
        <v>35212</v>
      </c>
      <c r="N2511" s="37" t="s">
        <v>13065</v>
      </c>
      <c r="O2511" s="37" t="s">
        <v>13066</v>
      </c>
      <c r="P2511" s="22" t="s">
        <v>35213</v>
      </c>
      <c r="Q2511" s="22" t="s">
        <v>35214</v>
      </c>
      <c r="R2511" s="38">
        <v>0</v>
      </c>
    </row>
    <row r="2512" spans="1:18" ht="12.75">
      <c r="A2512" s="22" t="s">
        <v>60</v>
      </c>
      <c r="B2512" s="22" t="s">
        <v>10460</v>
      </c>
      <c r="C2512" s="22" t="s">
        <v>65</v>
      </c>
      <c r="D2512" s="22" t="s">
        <v>61</v>
      </c>
      <c r="E2512" s="31">
        <v>42920.501412037032</v>
      </c>
      <c r="F2512" s="22" t="s">
        <v>25378</v>
      </c>
      <c r="G2512" s="22" t="s">
        <v>35215</v>
      </c>
      <c r="H2512" s="22" t="s">
        <v>74</v>
      </c>
      <c r="I2512" s="22" t="s">
        <v>35216</v>
      </c>
      <c r="J2512" s="37" t="s">
        <v>25381</v>
      </c>
      <c r="K2512" s="37" t="s">
        <v>25382</v>
      </c>
      <c r="L2512" s="37" t="s">
        <v>25382</v>
      </c>
      <c r="M2512" s="37" t="s">
        <v>35217</v>
      </c>
      <c r="N2512" s="37" t="s">
        <v>927</v>
      </c>
      <c r="O2512" s="37" t="s">
        <v>928</v>
      </c>
      <c r="P2512" s="22" t="s">
        <v>35218</v>
      </c>
      <c r="Q2512" s="22" t="s">
        <v>35219</v>
      </c>
      <c r="R2512" s="38">
        <v>0</v>
      </c>
    </row>
    <row r="2513" spans="1:18" ht="12.75">
      <c r="A2513" s="22" t="s">
        <v>60</v>
      </c>
      <c r="B2513" s="22" t="s">
        <v>10460</v>
      </c>
      <c r="C2513" s="22" t="s">
        <v>65</v>
      </c>
      <c r="D2513" s="22" t="s">
        <v>61</v>
      </c>
      <c r="E2513" s="31">
        <v>42921.548935185187</v>
      </c>
      <c r="F2513" s="22" t="s">
        <v>25378</v>
      </c>
      <c r="G2513" s="22" t="s">
        <v>35220</v>
      </c>
      <c r="H2513" s="22" t="s">
        <v>74</v>
      </c>
      <c r="I2513" s="22" t="s">
        <v>11927</v>
      </c>
      <c r="J2513" s="37" t="s">
        <v>25381</v>
      </c>
      <c r="K2513" s="37" t="s">
        <v>25382</v>
      </c>
      <c r="L2513" s="37" t="s">
        <v>25382</v>
      </c>
      <c r="M2513" s="37" t="s">
        <v>35221</v>
      </c>
      <c r="N2513" s="37" t="s">
        <v>208</v>
      </c>
      <c r="O2513" s="37" t="s">
        <v>209</v>
      </c>
      <c r="P2513" s="22" t="s">
        <v>35222</v>
      </c>
      <c r="Q2513" s="22" t="s">
        <v>35223</v>
      </c>
      <c r="R2513" s="38">
        <v>0</v>
      </c>
    </row>
    <row r="2514" spans="1:18" ht="12.75">
      <c r="A2514" s="22" t="s">
        <v>60</v>
      </c>
      <c r="B2514" s="22" t="s">
        <v>10460</v>
      </c>
      <c r="C2514" s="22" t="s">
        <v>65</v>
      </c>
      <c r="D2514" s="22" t="s">
        <v>61</v>
      </c>
      <c r="E2514" s="31">
        <v>42922.490856481483</v>
      </c>
      <c r="F2514" s="22" t="s">
        <v>25378</v>
      </c>
      <c r="G2514" s="22" t="s">
        <v>35224</v>
      </c>
      <c r="H2514" s="22" t="s">
        <v>74</v>
      </c>
      <c r="I2514" s="22" t="s">
        <v>35225</v>
      </c>
      <c r="J2514" s="37" t="s">
        <v>25381</v>
      </c>
      <c r="K2514" s="37" t="s">
        <v>25382</v>
      </c>
      <c r="L2514" s="37" t="s">
        <v>25382</v>
      </c>
      <c r="M2514" s="37" t="s">
        <v>35226</v>
      </c>
      <c r="N2514" s="37" t="s">
        <v>208</v>
      </c>
      <c r="O2514" s="37" t="s">
        <v>209</v>
      </c>
      <c r="P2514" s="22" t="s">
        <v>35227</v>
      </c>
      <c r="Q2514" s="22" t="s">
        <v>35228</v>
      </c>
      <c r="R2514" s="38">
        <v>0</v>
      </c>
    </row>
    <row r="2515" spans="1:18" ht="12.75">
      <c r="A2515" s="22" t="s">
        <v>60</v>
      </c>
      <c r="B2515" s="22" t="s">
        <v>10460</v>
      </c>
      <c r="C2515" s="22" t="s">
        <v>65</v>
      </c>
      <c r="D2515" s="22" t="s">
        <v>61</v>
      </c>
      <c r="E2515" s="31">
        <v>42923.348460648143</v>
      </c>
      <c r="F2515" s="22" t="s">
        <v>25378</v>
      </c>
      <c r="G2515" s="22" t="s">
        <v>35229</v>
      </c>
      <c r="H2515" s="22" t="s">
        <v>74</v>
      </c>
      <c r="I2515" s="22" t="s">
        <v>12513</v>
      </c>
      <c r="J2515" s="37" t="s">
        <v>25381</v>
      </c>
      <c r="K2515" s="37" t="s">
        <v>25382</v>
      </c>
      <c r="L2515" s="37" t="s">
        <v>25382</v>
      </c>
      <c r="M2515" s="37" t="s">
        <v>35230</v>
      </c>
      <c r="N2515" s="37" t="s">
        <v>476</v>
      </c>
      <c r="O2515" s="37" t="s">
        <v>477</v>
      </c>
      <c r="P2515" s="22" t="s">
        <v>35231</v>
      </c>
      <c r="Q2515" s="22" t="s">
        <v>35232</v>
      </c>
      <c r="R2515" s="38">
        <v>0</v>
      </c>
    </row>
    <row r="2516" spans="1:18" ht="12.75">
      <c r="A2516" s="22" t="s">
        <v>60</v>
      </c>
      <c r="B2516" s="22" t="s">
        <v>10460</v>
      </c>
      <c r="C2516" s="22" t="s">
        <v>65</v>
      </c>
      <c r="D2516" s="22" t="s">
        <v>61</v>
      </c>
      <c r="E2516" s="31">
        <v>42923.649409722224</v>
      </c>
      <c r="F2516" s="22" t="s">
        <v>25378</v>
      </c>
      <c r="G2516" s="22" t="s">
        <v>35233</v>
      </c>
      <c r="H2516" s="22" t="s">
        <v>74</v>
      </c>
      <c r="I2516" s="22" t="s">
        <v>10564</v>
      </c>
      <c r="J2516" s="37" t="s">
        <v>25381</v>
      </c>
      <c r="K2516" s="37" t="s">
        <v>25382</v>
      </c>
      <c r="L2516" s="37" t="s">
        <v>25382</v>
      </c>
      <c r="M2516" s="37" t="s">
        <v>35234</v>
      </c>
      <c r="N2516" s="37" t="s">
        <v>154</v>
      </c>
      <c r="O2516" s="37" t="s">
        <v>155</v>
      </c>
      <c r="P2516" s="22" t="s">
        <v>35235</v>
      </c>
      <c r="Q2516" s="22" t="s">
        <v>35236</v>
      </c>
      <c r="R2516" s="38">
        <v>0</v>
      </c>
    </row>
    <row r="2517" spans="1:18" ht="12.75">
      <c r="A2517" s="22" t="s">
        <v>60</v>
      </c>
      <c r="B2517" s="22" t="s">
        <v>10460</v>
      </c>
      <c r="C2517" s="22" t="s">
        <v>65</v>
      </c>
      <c r="D2517" s="22" t="s">
        <v>61</v>
      </c>
      <c r="E2517" s="31">
        <v>42926.414837962962</v>
      </c>
      <c r="F2517" s="22" t="s">
        <v>25378</v>
      </c>
      <c r="G2517" s="22" t="s">
        <v>35237</v>
      </c>
      <c r="H2517" s="22" t="s">
        <v>74</v>
      </c>
      <c r="I2517" s="22" t="s">
        <v>11909</v>
      </c>
      <c r="J2517" s="37" t="s">
        <v>25381</v>
      </c>
      <c r="K2517" s="37" t="s">
        <v>25382</v>
      </c>
      <c r="L2517" s="37" t="s">
        <v>25382</v>
      </c>
      <c r="M2517" s="37" t="s">
        <v>35238</v>
      </c>
      <c r="N2517" s="37" t="s">
        <v>9404</v>
      </c>
      <c r="O2517" s="37" t="s">
        <v>9405</v>
      </c>
      <c r="P2517" s="22" t="s">
        <v>35239</v>
      </c>
      <c r="Q2517" s="22" t="s">
        <v>35240</v>
      </c>
      <c r="R2517" s="38">
        <v>0</v>
      </c>
    </row>
    <row r="2518" spans="1:18" ht="12.75">
      <c r="A2518" s="22" t="s">
        <v>60</v>
      </c>
      <c r="B2518" s="22" t="s">
        <v>10460</v>
      </c>
      <c r="C2518" s="22" t="s">
        <v>65</v>
      </c>
      <c r="D2518" s="22" t="s">
        <v>61</v>
      </c>
      <c r="E2518" s="31">
        <v>42926.427939814814</v>
      </c>
      <c r="F2518" s="22" t="s">
        <v>25378</v>
      </c>
      <c r="G2518" s="22" t="s">
        <v>35241</v>
      </c>
      <c r="H2518" s="22" t="s">
        <v>74</v>
      </c>
      <c r="I2518" s="22" t="s">
        <v>35242</v>
      </c>
      <c r="J2518" s="37" t="s">
        <v>25381</v>
      </c>
      <c r="K2518" s="37" t="s">
        <v>25382</v>
      </c>
      <c r="L2518" s="37" t="s">
        <v>25382</v>
      </c>
      <c r="M2518" s="37" t="s">
        <v>35243</v>
      </c>
      <c r="N2518" s="37" t="s">
        <v>271</v>
      </c>
      <c r="O2518" s="37" t="s">
        <v>272</v>
      </c>
      <c r="P2518" s="22" t="s">
        <v>35244</v>
      </c>
      <c r="Q2518" s="22" t="s">
        <v>35245</v>
      </c>
      <c r="R2518" s="38">
        <v>0</v>
      </c>
    </row>
    <row r="2519" spans="1:18" ht="12.75">
      <c r="A2519" s="22" t="s">
        <v>60</v>
      </c>
      <c r="B2519" s="22" t="s">
        <v>10460</v>
      </c>
      <c r="C2519" s="22" t="s">
        <v>65</v>
      </c>
      <c r="D2519" s="22" t="s">
        <v>61</v>
      </c>
      <c r="E2519" s="31">
        <v>42926.514224537037</v>
      </c>
      <c r="F2519" s="22" t="s">
        <v>25378</v>
      </c>
      <c r="G2519" s="22" t="s">
        <v>35246</v>
      </c>
      <c r="H2519" s="22" t="s">
        <v>74</v>
      </c>
      <c r="I2519" s="22" t="s">
        <v>13320</v>
      </c>
      <c r="J2519" s="37" t="s">
        <v>25381</v>
      </c>
      <c r="K2519" s="37" t="s">
        <v>25382</v>
      </c>
      <c r="L2519" s="37" t="s">
        <v>25382</v>
      </c>
      <c r="M2519" s="37" t="s">
        <v>35247</v>
      </c>
      <c r="N2519" s="37" t="s">
        <v>398</v>
      </c>
      <c r="O2519" s="37" t="s">
        <v>399</v>
      </c>
      <c r="P2519" s="22" t="s">
        <v>35248</v>
      </c>
      <c r="Q2519" s="22" t="s">
        <v>35249</v>
      </c>
      <c r="R2519" s="38">
        <v>0</v>
      </c>
    </row>
    <row r="2520" spans="1:18" ht="12.75">
      <c r="A2520" s="22" t="s">
        <v>60</v>
      </c>
      <c r="B2520" s="22" t="s">
        <v>10460</v>
      </c>
      <c r="C2520" s="22" t="s">
        <v>65</v>
      </c>
      <c r="D2520" s="22" t="s">
        <v>61</v>
      </c>
      <c r="E2520" s="31">
        <v>42926.60565972222</v>
      </c>
      <c r="F2520" s="22" t="s">
        <v>25378</v>
      </c>
      <c r="G2520" s="22" t="s">
        <v>35250</v>
      </c>
      <c r="H2520" s="22" t="s">
        <v>74</v>
      </c>
      <c r="I2520" s="22" t="s">
        <v>35251</v>
      </c>
      <c r="J2520" s="37" t="s">
        <v>25381</v>
      </c>
      <c r="K2520" s="37" t="s">
        <v>25382</v>
      </c>
      <c r="L2520" s="37" t="s">
        <v>25382</v>
      </c>
      <c r="M2520" s="37" t="s">
        <v>35252</v>
      </c>
      <c r="N2520" s="37" t="s">
        <v>81</v>
      </c>
      <c r="O2520" s="37" t="s">
        <v>82</v>
      </c>
      <c r="P2520" s="22" t="s">
        <v>35253</v>
      </c>
      <c r="Q2520" s="22" t="s">
        <v>35254</v>
      </c>
      <c r="R2520" s="38">
        <v>0</v>
      </c>
    </row>
    <row r="2521" spans="1:18" ht="12.75">
      <c r="A2521" s="22" t="s">
        <v>60</v>
      </c>
      <c r="B2521" s="22" t="s">
        <v>10460</v>
      </c>
      <c r="C2521" s="22" t="s">
        <v>65</v>
      </c>
      <c r="D2521" s="22" t="s">
        <v>61</v>
      </c>
      <c r="E2521" s="31">
        <v>42926.637453703705</v>
      </c>
      <c r="F2521" s="22" t="s">
        <v>25378</v>
      </c>
      <c r="G2521" s="22" t="s">
        <v>35255</v>
      </c>
      <c r="H2521" s="22" t="s">
        <v>74</v>
      </c>
      <c r="I2521" s="22" t="s">
        <v>12781</v>
      </c>
      <c r="J2521" s="37" t="s">
        <v>25381</v>
      </c>
      <c r="K2521" s="37" t="s">
        <v>25382</v>
      </c>
      <c r="L2521" s="37" t="s">
        <v>25382</v>
      </c>
      <c r="M2521" s="37" t="s">
        <v>35256</v>
      </c>
      <c r="N2521" s="37" t="s">
        <v>5088</v>
      </c>
      <c r="O2521" s="37" t="s">
        <v>5089</v>
      </c>
      <c r="P2521" s="22" t="s">
        <v>35257</v>
      </c>
      <c r="Q2521" s="22" t="s">
        <v>35258</v>
      </c>
      <c r="R2521" s="38">
        <v>0</v>
      </c>
    </row>
    <row r="2522" spans="1:18" ht="12.75">
      <c r="A2522" s="22" t="s">
        <v>60</v>
      </c>
      <c r="B2522" s="22" t="s">
        <v>10460</v>
      </c>
      <c r="C2522" s="22" t="s">
        <v>65</v>
      </c>
      <c r="D2522" s="22" t="s">
        <v>61</v>
      </c>
      <c r="E2522" s="31">
        <v>42927.587812500002</v>
      </c>
      <c r="F2522" s="22" t="s">
        <v>25378</v>
      </c>
      <c r="G2522" s="22" t="s">
        <v>35259</v>
      </c>
      <c r="H2522" s="22" t="s">
        <v>74</v>
      </c>
      <c r="I2522" s="22" t="s">
        <v>10462</v>
      </c>
      <c r="J2522" s="37" t="s">
        <v>25381</v>
      </c>
      <c r="K2522" s="37" t="s">
        <v>25382</v>
      </c>
      <c r="L2522" s="37" t="s">
        <v>25382</v>
      </c>
      <c r="M2522" s="37" t="s">
        <v>35260</v>
      </c>
      <c r="N2522" s="37" t="s">
        <v>109</v>
      </c>
      <c r="O2522" s="37" t="s">
        <v>110</v>
      </c>
      <c r="P2522" s="22" t="s">
        <v>35253</v>
      </c>
      <c r="Q2522" s="22" t="s">
        <v>35261</v>
      </c>
      <c r="R2522" s="38">
        <v>0</v>
      </c>
    </row>
    <row r="2523" spans="1:18" ht="12.75">
      <c r="A2523" s="22" t="s">
        <v>60</v>
      </c>
      <c r="B2523" s="22" t="s">
        <v>10460</v>
      </c>
      <c r="C2523" s="22" t="s">
        <v>65</v>
      </c>
      <c r="D2523" s="22" t="s">
        <v>61</v>
      </c>
      <c r="E2523" s="31">
        <v>42927.656296296293</v>
      </c>
      <c r="F2523" s="22" t="s">
        <v>25378</v>
      </c>
      <c r="G2523" s="22" t="s">
        <v>35262</v>
      </c>
      <c r="H2523" s="22" t="s">
        <v>74</v>
      </c>
      <c r="I2523" s="22" t="s">
        <v>35263</v>
      </c>
      <c r="J2523" s="37" t="s">
        <v>25381</v>
      </c>
      <c r="K2523" s="37" t="s">
        <v>25382</v>
      </c>
      <c r="L2523" s="37" t="s">
        <v>25382</v>
      </c>
      <c r="M2523" s="37" t="s">
        <v>35264</v>
      </c>
      <c r="N2523" s="37" t="s">
        <v>11305</v>
      </c>
      <c r="O2523" s="37" t="s">
        <v>11306</v>
      </c>
      <c r="P2523" s="22" t="s">
        <v>35265</v>
      </c>
      <c r="Q2523" s="22" t="s">
        <v>35266</v>
      </c>
      <c r="R2523" s="38">
        <v>0</v>
      </c>
    </row>
    <row r="2524" spans="1:18" ht="12.75">
      <c r="A2524" s="22" t="s">
        <v>60</v>
      </c>
      <c r="B2524" s="22" t="s">
        <v>10460</v>
      </c>
      <c r="C2524" s="22" t="s">
        <v>65</v>
      </c>
      <c r="D2524" s="22" t="s">
        <v>61</v>
      </c>
      <c r="E2524" s="31">
        <v>42928.512604166666</v>
      </c>
      <c r="F2524" s="22" t="s">
        <v>25378</v>
      </c>
      <c r="G2524" s="22" t="s">
        <v>35267</v>
      </c>
      <c r="H2524" s="22" t="s">
        <v>74</v>
      </c>
      <c r="I2524" s="22" t="s">
        <v>11016</v>
      </c>
      <c r="J2524" s="37" t="s">
        <v>25381</v>
      </c>
      <c r="K2524" s="37" t="s">
        <v>25382</v>
      </c>
      <c r="L2524" s="37" t="s">
        <v>25382</v>
      </c>
      <c r="M2524" s="37" t="s">
        <v>35268</v>
      </c>
      <c r="N2524" s="37" t="s">
        <v>2199</v>
      </c>
      <c r="O2524" s="37" t="s">
        <v>2200</v>
      </c>
      <c r="P2524" s="22" t="s">
        <v>35269</v>
      </c>
      <c r="Q2524" s="22" t="s">
        <v>35270</v>
      </c>
      <c r="R2524" s="38">
        <v>0</v>
      </c>
    </row>
    <row r="2525" spans="1:18" ht="12.75">
      <c r="A2525" s="22" t="s">
        <v>60</v>
      </c>
      <c r="B2525" s="22" t="s">
        <v>10460</v>
      </c>
      <c r="C2525" s="22" t="s">
        <v>65</v>
      </c>
      <c r="D2525" s="22" t="s">
        <v>61</v>
      </c>
      <c r="E2525" s="31">
        <v>42928.549953703703</v>
      </c>
      <c r="F2525" s="22" t="s">
        <v>25378</v>
      </c>
      <c r="G2525" s="22" t="s">
        <v>35271</v>
      </c>
      <c r="H2525" s="22" t="s">
        <v>74</v>
      </c>
      <c r="I2525" s="22" t="s">
        <v>35272</v>
      </c>
      <c r="J2525" s="37" t="s">
        <v>25381</v>
      </c>
      <c r="K2525" s="37" t="s">
        <v>25382</v>
      </c>
      <c r="L2525" s="37" t="s">
        <v>25382</v>
      </c>
      <c r="M2525" s="37" t="s">
        <v>35273</v>
      </c>
      <c r="N2525" s="37" t="s">
        <v>35274</v>
      </c>
      <c r="O2525" s="37" t="s">
        <v>35275</v>
      </c>
      <c r="P2525" s="22" t="s">
        <v>35276</v>
      </c>
      <c r="Q2525" s="22" t="s">
        <v>35277</v>
      </c>
      <c r="R2525" s="38">
        <v>0</v>
      </c>
    </row>
    <row r="2526" spans="1:18" ht="12.75">
      <c r="A2526" s="22" t="s">
        <v>60</v>
      </c>
      <c r="B2526" s="22" t="s">
        <v>10460</v>
      </c>
      <c r="C2526" s="22" t="s">
        <v>65</v>
      </c>
      <c r="D2526" s="22" t="s">
        <v>61</v>
      </c>
      <c r="E2526" s="31">
        <v>42928.552881944444</v>
      </c>
      <c r="F2526" s="22" t="s">
        <v>25378</v>
      </c>
      <c r="G2526" s="22" t="s">
        <v>35278</v>
      </c>
      <c r="H2526" s="22" t="s">
        <v>74</v>
      </c>
      <c r="I2526" s="22" t="s">
        <v>11875</v>
      </c>
      <c r="J2526" s="37" t="s">
        <v>25381</v>
      </c>
      <c r="K2526" s="37" t="s">
        <v>25382</v>
      </c>
      <c r="L2526" s="37" t="s">
        <v>25382</v>
      </c>
      <c r="M2526" s="37" t="s">
        <v>35279</v>
      </c>
      <c r="N2526" s="37" t="s">
        <v>248</v>
      </c>
      <c r="O2526" s="37" t="s">
        <v>249</v>
      </c>
      <c r="P2526" s="22" t="s">
        <v>35276</v>
      </c>
      <c r="Q2526" s="22" t="s">
        <v>35277</v>
      </c>
      <c r="R2526" s="38">
        <v>0</v>
      </c>
    </row>
    <row r="2527" spans="1:18" ht="12.75">
      <c r="A2527" s="22" t="s">
        <v>60</v>
      </c>
      <c r="B2527" s="22" t="s">
        <v>10460</v>
      </c>
      <c r="C2527" s="22" t="s">
        <v>65</v>
      </c>
      <c r="D2527" s="22" t="s">
        <v>61</v>
      </c>
      <c r="E2527" s="31">
        <v>42928.615057870367</v>
      </c>
      <c r="F2527" s="22" t="s">
        <v>25378</v>
      </c>
      <c r="G2527" s="22" t="s">
        <v>35280</v>
      </c>
      <c r="H2527" s="22" t="s">
        <v>74</v>
      </c>
      <c r="I2527" s="22" t="s">
        <v>12575</v>
      </c>
      <c r="J2527" s="37" t="s">
        <v>25381</v>
      </c>
      <c r="K2527" s="37" t="s">
        <v>25382</v>
      </c>
      <c r="L2527" s="37" t="s">
        <v>25382</v>
      </c>
      <c r="M2527" s="37" t="s">
        <v>35281</v>
      </c>
      <c r="N2527" s="37" t="s">
        <v>81</v>
      </c>
      <c r="O2527" s="37" t="s">
        <v>82</v>
      </c>
      <c r="P2527" s="22" t="s">
        <v>35265</v>
      </c>
      <c r="Q2527" s="22" t="s">
        <v>35266</v>
      </c>
      <c r="R2527" s="38">
        <v>0</v>
      </c>
    </row>
    <row r="2528" spans="1:18" ht="12.75">
      <c r="A2528" s="22" t="s">
        <v>60</v>
      </c>
      <c r="B2528" s="22" t="s">
        <v>10460</v>
      </c>
      <c r="C2528" s="22" t="s">
        <v>65</v>
      </c>
      <c r="D2528" s="22" t="s">
        <v>61</v>
      </c>
      <c r="E2528" s="31">
        <v>42929.386527777773</v>
      </c>
      <c r="F2528" s="22" t="s">
        <v>25378</v>
      </c>
      <c r="G2528" s="22" t="s">
        <v>35282</v>
      </c>
      <c r="H2528" s="22" t="s">
        <v>74</v>
      </c>
      <c r="I2528" s="22" t="s">
        <v>13047</v>
      </c>
      <c r="J2528" s="37" t="s">
        <v>25381</v>
      </c>
      <c r="K2528" s="37" t="s">
        <v>25382</v>
      </c>
      <c r="L2528" s="37" t="s">
        <v>25382</v>
      </c>
      <c r="M2528" s="37" t="s">
        <v>35283</v>
      </c>
      <c r="N2528" s="37" t="s">
        <v>9871</v>
      </c>
      <c r="O2528" s="37" t="s">
        <v>9872</v>
      </c>
      <c r="P2528" s="22" t="s">
        <v>35284</v>
      </c>
      <c r="Q2528" s="22" t="s">
        <v>35285</v>
      </c>
      <c r="R2528" s="38">
        <v>0</v>
      </c>
    </row>
    <row r="2529" spans="1:18" ht="12.75">
      <c r="A2529" s="22" t="s">
        <v>60</v>
      </c>
      <c r="B2529" s="22" t="s">
        <v>10460</v>
      </c>
      <c r="C2529" s="22" t="s">
        <v>65</v>
      </c>
      <c r="D2529" s="22" t="s">
        <v>61</v>
      </c>
      <c r="E2529" s="31">
        <v>42929.456828703704</v>
      </c>
      <c r="F2529" s="22" t="s">
        <v>25378</v>
      </c>
      <c r="G2529" s="22" t="s">
        <v>35286</v>
      </c>
      <c r="H2529" s="22" t="s">
        <v>74</v>
      </c>
      <c r="I2529" s="22" t="s">
        <v>10812</v>
      </c>
      <c r="J2529" s="37" t="s">
        <v>25381</v>
      </c>
      <c r="K2529" s="37" t="s">
        <v>25382</v>
      </c>
      <c r="L2529" s="37" t="s">
        <v>25382</v>
      </c>
      <c r="M2529" s="37" t="s">
        <v>35287</v>
      </c>
      <c r="N2529" s="37" t="s">
        <v>271</v>
      </c>
      <c r="O2529" s="37" t="s">
        <v>272</v>
      </c>
      <c r="P2529" s="22" t="s">
        <v>35288</v>
      </c>
      <c r="Q2529" s="22" t="s">
        <v>35289</v>
      </c>
      <c r="R2529" s="38">
        <v>0</v>
      </c>
    </row>
    <row r="2530" spans="1:18" ht="12.75">
      <c r="A2530" s="22" t="s">
        <v>60</v>
      </c>
      <c r="B2530" s="22" t="s">
        <v>10460</v>
      </c>
      <c r="C2530" s="22" t="s">
        <v>65</v>
      </c>
      <c r="D2530" s="22" t="s">
        <v>61</v>
      </c>
      <c r="E2530" s="31">
        <v>42929.47792824074</v>
      </c>
      <c r="F2530" s="22" t="s">
        <v>25378</v>
      </c>
      <c r="G2530" s="22" t="s">
        <v>35290</v>
      </c>
      <c r="H2530" s="22" t="s">
        <v>74</v>
      </c>
      <c r="I2530" s="22" t="s">
        <v>12065</v>
      </c>
      <c r="J2530" s="37" t="s">
        <v>25381</v>
      </c>
      <c r="K2530" s="37" t="s">
        <v>25382</v>
      </c>
      <c r="L2530" s="37" t="s">
        <v>25382</v>
      </c>
      <c r="M2530" s="37" t="s">
        <v>35291</v>
      </c>
      <c r="N2530" s="37" t="s">
        <v>12066</v>
      </c>
      <c r="O2530" s="37" t="s">
        <v>12067</v>
      </c>
      <c r="P2530" s="22" t="s">
        <v>35253</v>
      </c>
      <c r="Q2530" s="22" t="s">
        <v>35292</v>
      </c>
      <c r="R2530" s="38">
        <v>0</v>
      </c>
    </row>
    <row r="2531" spans="1:18" ht="12.75">
      <c r="A2531" s="22" t="s">
        <v>60</v>
      </c>
      <c r="B2531" s="22" t="s">
        <v>10460</v>
      </c>
      <c r="C2531" s="22" t="s">
        <v>65</v>
      </c>
      <c r="D2531" s="22" t="s">
        <v>61</v>
      </c>
      <c r="E2531" s="31">
        <v>42930.354687499996</v>
      </c>
      <c r="F2531" s="22" t="s">
        <v>25378</v>
      </c>
      <c r="G2531" s="22" t="s">
        <v>35293</v>
      </c>
      <c r="H2531" s="22" t="s">
        <v>74</v>
      </c>
      <c r="I2531" s="22" t="s">
        <v>12923</v>
      </c>
      <c r="J2531" s="37" t="s">
        <v>25381</v>
      </c>
      <c r="K2531" s="37" t="s">
        <v>25382</v>
      </c>
      <c r="L2531" s="37" t="s">
        <v>25382</v>
      </c>
      <c r="M2531" s="37" t="s">
        <v>35294</v>
      </c>
      <c r="N2531" s="37" t="s">
        <v>1215</v>
      </c>
      <c r="O2531" s="37" t="s">
        <v>1216</v>
      </c>
      <c r="P2531" s="22" t="s">
        <v>35295</v>
      </c>
      <c r="Q2531" s="22" t="s">
        <v>35296</v>
      </c>
      <c r="R2531" s="38">
        <v>0</v>
      </c>
    </row>
    <row r="2532" spans="1:18" ht="12.75">
      <c r="A2532" s="22" t="s">
        <v>60</v>
      </c>
      <c r="B2532" s="22" t="s">
        <v>10460</v>
      </c>
      <c r="C2532" s="22" t="s">
        <v>65</v>
      </c>
      <c r="D2532" s="22" t="s">
        <v>61</v>
      </c>
      <c r="E2532" s="31">
        <v>42930.514791666668</v>
      </c>
      <c r="F2532" s="22" t="s">
        <v>25378</v>
      </c>
      <c r="G2532" s="22" t="s">
        <v>35297</v>
      </c>
      <c r="H2532" s="22" t="s">
        <v>74</v>
      </c>
      <c r="I2532" s="22" t="s">
        <v>11535</v>
      </c>
      <c r="J2532" s="37" t="s">
        <v>25381</v>
      </c>
      <c r="K2532" s="37" t="s">
        <v>25382</v>
      </c>
      <c r="L2532" s="37" t="s">
        <v>25382</v>
      </c>
      <c r="M2532" s="37" t="s">
        <v>35298</v>
      </c>
      <c r="N2532" s="37" t="s">
        <v>11536</v>
      </c>
      <c r="O2532" s="37" t="s">
        <v>11537</v>
      </c>
      <c r="P2532" s="22" t="s">
        <v>35299</v>
      </c>
      <c r="Q2532" s="22" t="s">
        <v>35300</v>
      </c>
      <c r="R2532" s="38">
        <v>0</v>
      </c>
    </row>
    <row r="2533" spans="1:18" ht="12.75">
      <c r="A2533" s="22" t="s">
        <v>60</v>
      </c>
      <c r="B2533" s="22" t="s">
        <v>10460</v>
      </c>
      <c r="C2533" s="22" t="s">
        <v>65</v>
      </c>
      <c r="D2533" s="22" t="s">
        <v>61</v>
      </c>
      <c r="E2533" s="31">
        <v>42930.657858796294</v>
      </c>
      <c r="F2533" s="22" t="s">
        <v>25378</v>
      </c>
      <c r="G2533" s="22" t="s">
        <v>35301</v>
      </c>
      <c r="H2533" s="22" t="s">
        <v>74</v>
      </c>
      <c r="I2533" s="22" t="s">
        <v>11025</v>
      </c>
      <c r="J2533" s="37" t="s">
        <v>25381</v>
      </c>
      <c r="K2533" s="37" t="s">
        <v>25382</v>
      </c>
      <c r="L2533" s="37" t="s">
        <v>25382</v>
      </c>
      <c r="M2533" s="37" t="s">
        <v>35302</v>
      </c>
      <c r="N2533" s="37" t="s">
        <v>9871</v>
      </c>
      <c r="O2533" s="37" t="s">
        <v>9872</v>
      </c>
      <c r="P2533" s="22" t="s">
        <v>35303</v>
      </c>
      <c r="Q2533" s="22" t="s">
        <v>35304</v>
      </c>
      <c r="R2533" s="38">
        <v>0</v>
      </c>
    </row>
    <row r="2534" spans="1:18" ht="12.75">
      <c r="A2534" s="22" t="s">
        <v>60</v>
      </c>
      <c r="B2534" s="22" t="s">
        <v>10460</v>
      </c>
      <c r="C2534" s="22" t="s">
        <v>65</v>
      </c>
      <c r="D2534" s="22" t="s">
        <v>61</v>
      </c>
      <c r="E2534" s="31">
        <v>42930.689432870371</v>
      </c>
      <c r="F2534" s="22" t="s">
        <v>25378</v>
      </c>
      <c r="G2534" s="22" t="s">
        <v>35305</v>
      </c>
      <c r="H2534" s="22" t="s">
        <v>74</v>
      </c>
      <c r="I2534" s="22" t="s">
        <v>12336</v>
      </c>
      <c r="J2534" s="37" t="s">
        <v>25381</v>
      </c>
      <c r="K2534" s="37" t="s">
        <v>25382</v>
      </c>
      <c r="L2534" s="37" t="s">
        <v>25382</v>
      </c>
      <c r="M2534" s="37" t="s">
        <v>35306</v>
      </c>
      <c r="N2534" s="37" t="s">
        <v>2772</v>
      </c>
      <c r="O2534" s="37" t="s">
        <v>2773</v>
      </c>
      <c r="P2534" s="22" t="s">
        <v>35307</v>
      </c>
      <c r="Q2534" s="22" t="s">
        <v>35308</v>
      </c>
      <c r="R2534" s="38">
        <v>0</v>
      </c>
    </row>
    <row r="2535" spans="1:18" ht="12.75">
      <c r="A2535" s="22" t="s">
        <v>60</v>
      </c>
      <c r="B2535" s="22" t="s">
        <v>10460</v>
      </c>
      <c r="C2535" s="22" t="s">
        <v>65</v>
      </c>
      <c r="D2535" s="22" t="s">
        <v>61</v>
      </c>
      <c r="E2535" s="31">
        <v>42934.432615740741</v>
      </c>
      <c r="F2535" s="22" t="s">
        <v>25378</v>
      </c>
      <c r="G2535" s="22" t="s">
        <v>35309</v>
      </c>
      <c r="H2535" s="22" t="s">
        <v>74</v>
      </c>
      <c r="I2535" s="22" t="s">
        <v>11990</v>
      </c>
      <c r="J2535" s="37" t="s">
        <v>25381</v>
      </c>
      <c r="K2535" s="37" t="s">
        <v>25382</v>
      </c>
      <c r="L2535" s="37" t="s">
        <v>25382</v>
      </c>
      <c r="M2535" s="37" t="s">
        <v>35310</v>
      </c>
      <c r="N2535" s="37" t="s">
        <v>11991</v>
      </c>
      <c r="O2535" s="37" t="s">
        <v>11992</v>
      </c>
      <c r="P2535" s="22" t="s">
        <v>35311</v>
      </c>
      <c r="Q2535" s="22" t="s">
        <v>35312</v>
      </c>
      <c r="R2535" s="38">
        <v>0</v>
      </c>
    </row>
    <row r="2536" spans="1:18" ht="12.75">
      <c r="A2536" s="22" t="s">
        <v>60</v>
      </c>
      <c r="B2536" s="22" t="s">
        <v>10460</v>
      </c>
      <c r="C2536" s="22" t="s">
        <v>65</v>
      </c>
      <c r="D2536" s="22" t="s">
        <v>61</v>
      </c>
      <c r="E2536" s="31">
        <v>42934.489525462959</v>
      </c>
      <c r="F2536" s="22" t="s">
        <v>25378</v>
      </c>
      <c r="G2536" s="22" t="s">
        <v>35313</v>
      </c>
      <c r="H2536" s="22" t="s">
        <v>74</v>
      </c>
      <c r="I2536" s="22" t="s">
        <v>11603</v>
      </c>
      <c r="J2536" s="37" t="s">
        <v>25381</v>
      </c>
      <c r="K2536" s="37" t="s">
        <v>25382</v>
      </c>
      <c r="L2536" s="37" t="s">
        <v>25382</v>
      </c>
      <c r="M2536" s="37" t="s">
        <v>35314</v>
      </c>
      <c r="N2536" s="37" t="s">
        <v>402</v>
      </c>
      <c r="O2536" s="37" t="s">
        <v>403</v>
      </c>
      <c r="P2536" s="22" t="s">
        <v>35315</v>
      </c>
      <c r="Q2536" s="22" t="s">
        <v>35316</v>
      </c>
      <c r="R2536" s="38">
        <v>0</v>
      </c>
    </row>
    <row r="2537" spans="1:18" ht="12.75">
      <c r="A2537" s="22" t="s">
        <v>60</v>
      </c>
      <c r="B2537" s="22" t="s">
        <v>10460</v>
      </c>
      <c r="C2537" s="22" t="s">
        <v>65</v>
      </c>
      <c r="D2537" s="22" t="s">
        <v>61</v>
      </c>
      <c r="E2537" s="31">
        <v>42934.537835648145</v>
      </c>
      <c r="F2537" s="22" t="s">
        <v>25378</v>
      </c>
      <c r="G2537" s="22" t="s">
        <v>35317</v>
      </c>
      <c r="H2537" s="22" t="s">
        <v>74</v>
      </c>
      <c r="I2537" s="22" t="s">
        <v>13240</v>
      </c>
      <c r="J2537" s="37" t="s">
        <v>25381</v>
      </c>
      <c r="K2537" s="37" t="s">
        <v>25382</v>
      </c>
      <c r="L2537" s="37" t="s">
        <v>25382</v>
      </c>
      <c r="M2537" s="37" t="s">
        <v>35318</v>
      </c>
      <c r="N2537" s="37" t="s">
        <v>1200</v>
      </c>
      <c r="O2537" s="37" t="s">
        <v>1201</v>
      </c>
      <c r="P2537" s="22" t="s">
        <v>35319</v>
      </c>
      <c r="Q2537" s="22" t="s">
        <v>35320</v>
      </c>
      <c r="R2537" s="38">
        <v>0</v>
      </c>
    </row>
    <row r="2538" spans="1:18" ht="12.75">
      <c r="A2538" s="22" t="s">
        <v>60</v>
      </c>
      <c r="B2538" s="22" t="s">
        <v>10460</v>
      </c>
      <c r="C2538" s="22" t="s">
        <v>65</v>
      </c>
      <c r="D2538" s="22" t="s">
        <v>61</v>
      </c>
      <c r="E2538" s="31">
        <v>42934.59952546296</v>
      </c>
      <c r="F2538" s="22" t="s">
        <v>25378</v>
      </c>
      <c r="G2538" s="22" t="s">
        <v>35321</v>
      </c>
      <c r="H2538" s="22" t="s">
        <v>74</v>
      </c>
      <c r="I2538" s="22" t="s">
        <v>11804</v>
      </c>
      <c r="J2538" s="37" t="s">
        <v>25381</v>
      </c>
      <c r="K2538" s="37" t="s">
        <v>25382</v>
      </c>
      <c r="L2538" s="37" t="s">
        <v>25382</v>
      </c>
      <c r="M2538" s="37" t="s">
        <v>35322</v>
      </c>
      <c r="N2538" s="37" t="s">
        <v>10627</v>
      </c>
      <c r="O2538" s="37" t="s">
        <v>10628</v>
      </c>
      <c r="P2538" s="22" t="s">
        <v>35323</v>
      </c>
      <c r="Q2538" s="22" t="s">
        <v>35324</v>
      </c>
      <c r="R2538" s="38">
        <v>0</v>
      </c>
    </row>
    <row r="2539" spans="1:18" ht="12.75">
      <c r="A2539" s="22" t="s">
        <v>60</v>
      </c>
      <c r="B2539" s="22" t="s">
        <v>10460</v>
      </c>
      <c r="C2539" s="22" t="s">
        <v>65</v>
      </c>
      <c r="D2539" s="22" t="s">
        <v>61</v>
      </c>
      <c r="E2539" s="31">
        <v>42934.701562499999</v>
      </c>
      <c r="F2539" s="22" t="s">
        <v>25378</v>
      </c>
      <c r="G2539" s="22" t="s">
        <v>35325</v>
      </c>
      <c r="H2539" s="22" t="s">
        <v>74</v>
      </c>
      <c r="I2539" s="22" t="s">
        <v>13283</v>
      </c>
      <c r="J2539" s="37" t="s">
        <v>25381</v>
      </c>
      <c r="K2539" s="37" t="s">
        <v>25382</v>
      </c>
      <c r="L2539" s="37" t="s">
        <v>25382</v>
      </c>
      <c r="M2539" s="37" t="s">
        <v>35326</v>
      </c>
      <c r="N2539" s="37" t="s">
        <v>236</v>
      </c>
      <c r="O2539" s="37" t="s">
        <v>237</v>
      </c>
      <c r="P2539" s="22" t="s">
        <v>35327</v>
      </c>
      <c r="Q2539" s="22" t="s">
        <v>35328</v>
      </c>
      <c r="R2539" s="38">
        <v>0</v>
      </c>
    </row>
    <row r="2540" spans="1:18" ht="12.75">
      <c r="A2540" s="22" t="s">
        <v>60</v>
      </c>
      <c r="B2540" s="22" t="s">
        <v>10460</v>
      </c>
      <c r="C2540" s="22" t="s">
        <v>65</v>
      </c>
      <c r="D2540" s="22" t="s">
        <v>61</v>
      </c>
      <c r="E2540" s="31">
        <v>42936.364756944444</v>
      </c>
      <c r="F2540" s="22" t="s">
        <v>25378</v>
      </c>
      <c r="G2540" s="22" t="s">
        <v>35329</v>
      </c>
      <c r="H2540" s="22" t="s">
        <v>74</v>
      </c>
      <c r="I2540" s="22" t="s">
        <v>13456</v>
      </c>
      <c r="J2540" s="37" t="s">
        <v>25381</v>
      </c>
      <c r="K2540" s="37" t="s">
        <v>25382</v>
      </c>
      <c r="L2540" s="37" t="s">
        <v>25382</v>
      </c>
      <c r="M2540" s="37" t="s">
        <v>35330</v>
      </c>
      <c r="N2540" s="37" t="s">
        <v>9871</v>
      </c>
      <c r="O2540" s="37" t="s">
        <v>9872</v>
      </c>
      <c r="P2540" s="22" t="s">
        <v>35284</v>
      </c>
      <c r="Q2540" s="22" t="s">
        <v>35285</v>
      </c>
      <c r="R2540" s="38">
        <v>0</v>
      </c>
    </row>
    <row r="2541" spans="1:18" ht="12.75">
      <c r="A2541" s="22" t="s">
        <v>60</v>
      </c>
      <c r="B2541" s="22" t="s">
        <v>10460</v>
      </c>
      <c r="C2541" s="22" t="s">
        <v>65</v>
      </c>
      <c r="D2541" s="22" t="s">
        <v>61</v>
      </c>
      <c r="E2541" s="31">
        <v>42936.663171296292</v>
      </c>
      <c r="F2541" s="22" t="s">
        <v>25378</v>
      </c>
      <c r="G2541" s="22" t="s">
        <v>35331</v>
      </c>
      <c r="H2541" s="22" t="s">
        <v>74</v>
      </c>
      <c r="I2541" s="22" t="s">
        <v>13627</v>
      </c>
      <c r="J2541" s="37" t="s">
        <v>25381</v>
      </c>
      <c r="K2541" s="37" t="s">
        <v>25382</v>
      </c>
      <c r="L2541" s="37" t="s">
        <v>25382</v>
      </c>
      <c r="M2541" s="37" t="s">
        <v>35332</v>
      </c>
      <c r="N2541" s="37" t="s">
        <v>953</v>
      </c>
      <c r="O2541" s="37" t="s">
        <v>954</v>
      </c>
      <c r="P2541" s="22" t="s">
        <v>35333</v>
      </c>
      <c r="Q2541" s="22" t="s">
        <v>35334</v>
      </c>
      <c r="R2541" s="38">
        <v>0</v>
      </c>
    </row>
    <row r="2542" spans="1:18" ht="12.75">
      <c r="A2542" s="22" t="s">
        <v>60</v>
      </c>
      <c r="B2542" s="22" t="s">
        <v>10460</v>
      </c>
      <c r="C2542" s="22" t="s">
        <v>65</v>
      </c>
      <c r="D2542" s="22" t="s">
        <v>61</v>
      </c>
      <c r="E2542" s="31">
        <v>42937.537060185183</v>
      </c>
      <c r="F2542" s="22" t="s">
        <v>25378</v>
      </c>
      <c r="G2542" s="22" t="s">
        <v>35335</v>
      </c>
      <c r="H2542" s="22" t="s">
        <v>74</v>
      </c>
      <c r="I2542" s="22" t="s">
        <v>10550</v>
      </c>
      <c r="J2542" s="37" t="s">
        <v>25381</v>
      </c>
      <c r="K2542" s="37" t="s">
        <v>25382</v>
      </c>
      <c r="L2542" s="37" t="s">
        <v>25382</v>
      </c>
      <c r="M2542" s="37" t="s">
        <v>35336</v>
      </c>
      <c r="N2542" s="37" t="s">
        <v>413</v>
      </c>
      <c r="O2542" s="37" t="s">
        <v>414</v>
      </c>
      <c r="P2542" s="22" t="s">
        <v>35337</v>
      </c>
      <c r="Q2542" s="22" t="s">
        <v>35338</v>
      </c>
      <c r="R2542" s="38">
        <v>0</v>
      </c>
    </row>
    <row r="2543" spans="1:18" ht="12.75">
      <c r="A2543" s="22" t="s">
        <v>60</v>
      </c>
      <c r="B2543" s="22" t="s">
        <v>10460</v>
      </c>
      <c r="C2543" s="22" t="s">
        <v>65</v>
      </c>
      <c r="D2543" s="22" t="s">
        <v>61</v>
      </c>
      <c r="E2543" s="31">
        <v>42937.679918981477</v>
      </c>
      <c r="F2543" s="22" t="s">
        <v>25378</v>
      </c>
      <c r="G2543" s="22" t="s">
        <v>35339</v>
      </c>
      <c r="H2543" s="22" t="s">
        <v>74</v>
      </c>
      <c r="I2543" s="22" t="s">
        <v>11211</v>
      </c>
      <c r="J2543" s="37" t="s">
        <v>25381</v>
      </c>
      <c r="K2543" s="37" t="s">
        <v>25382</v>
      </c>
      <c r="L2543" s="37" t="s">
        <v>25382</v>
      </c>
      <c r="M2543" s="37" t="s">
        <v>35340</v>
      </c>
      <c r="N2543" s="37" t="s">
        <v>789</v>
      </c>
      <c r="O2543" s="37" t="s">
        <v>790</v>
      </c>
      <c r="P2543" s="22" t="s">
        <v>35341</v>
      </c>
      <c r="Q2543" s="22" t="s">
        <v>35342</v>
      </c>
      <c r="R2543" s="38">
        <v>0</v>
      </c>
    </row>
    <row r="2544" spans="1:18" ht="12.75">
      <c r="A2544" s="22" t="s">
        <v>60</v>
      </c>
      <c r="B2544" s="22" t="s">
        <v>10460</v>
      </c>
      <c r="C2544" s="22" t="s">
        <v>65</v>
      </c>
      <c r="D2544" s="22" t="s">
        <v>61</v>
      </c>
      <c r="E2544" s="31">
        <v>42940.40425925926</v>
      </c>
      <c r="F2544" s="22" t="s">
        <v>25378</v>
      </c>
      <c r="G2544" s="22" t="s">
        <v>35343</v>
      </c>
      <c r="H2544" s="22" t="s">
        <v>74</v>
      </c>
      <c r="I2544" s="22" t="s">
        <v>12360</v>
      </c>
      <c r="J2544" s="37" t="s">
        <v>25381</v>
      </c>
      <c r="K2544" s="37" t="s">
        <v>25382</v>
      </c>
      <c r="L2544" s="37" t="s">
        <v>25382</v>
      </c>
      <c r="M2544" s="37" t="s">
        <v>35344</v>
      </c>
      <c r="N2544" s="37" t="s">
        <v>821</v>
      </c>
      <c r="O2544" s="37" t="s">
        <v>822</v>
      </c>
      <c r="P2544" s="22" t="s">
        <v>35345</v>
      </c>
      <c r="Q2544" s="22" t="s">
        <v>35346</v>
      </c>
      <c r="R2544" s="38">
        <v>0</v>
      </c>
    </row>
    <row r="2545" spans="1:18" ht="12.75">
      <c r="A2545" s="22" t="s">
        <v>60</v>
      </c>
      <c r="B2545" s="22" t="s">
        <v>10460</v>
      </c>
      <c r="C2545" s="22" t="s">
        <v>65</v>
      </c>
      <c r="D2545" s="22" t="s">
        <v>61</v>
      </c>
      <c r="E2545" s="31">
        <v>42940.435648148145</v>
      </c>
      <c r="F2545" s="22" t="s">
        <v>25378</v>
      </c>
      <c r="G2545" s="22" t="s">
        <v>35347</v>
      </c>
      <c r="H2545" s="22" t="s">
        <v>74</v>
      </c>
      <c r="I2545" s="22" t="s">
        <v>12352</v>
      </c>
      <c r="J2545" s="37" t="s">
        <v>25381</v>
      </c>
      <c r="K2545" s="37" t="s">
        <v>25382</v>
      </c>
      <c r="L2545" s="37" t="s">
        <v>25382</v>
      </c>
      <c r="M2545" s="37" t="s">
        <v>35348</v>
      </c>
      <c r="N2545" s="37" t="s">
        <v>208</v>
      </c>
      <c r="O2545" s="37" t="s">
        <v>209</v>
      </c>
      <c r="P2545" s="22" t="s">
        <v>35349</v>
      </c>
      <c r="Q2545" s="22" t="s">
        <v>35350</v>
      </c>
      <c r="R2545" s="38">
        <v>0</v>
      </c>
    </row>
    <row r="2546" spans="1:18" ht="12.75">
      <c r="A2546" s="22" t="s">
        <v>60</v>
      </c>
      <c r="B2546" s="22" t="s">
        <v>10460</v>
      </c>
      <c r="C2546" s="22" t="s">
        <v>65</v>
      </c>
      <c r="D2546" s="22" t="s">
        <v>61</v>
      </c>
      <c r="E2546" s="31">
        <v>42940.518553240741</v>
      </c>
      <c r="F2546" s="22" t="s">
        <v>25378</v>
      </c>
      <c r="G2546" s="22" t="s">
        <v>35351</v>
      </c>
      <c r="H2546" s="22" t="s">
        <v>74</v>
      </c>
      <c r="I2546" s="22" t="s">
        <v>12639</v>
      </c>
      <c r="J2546" s="37" t="s">
        <v>25381</v>
      </c>
      <c r="K2546" s="37" t="s">
        <v>25382</v>
      </c>
      <c r="L2546" s="37" t="s">
        <v>25382</v>
      </c>
      <c r="M2546" s="37" t="s">
        <v>35352</v>
      </c>
      <c r="N2546" s="37" t="s">
        <v>10534</v>
      </c>
      <c r="O2546" s="37" t="s">
        <v>10535</v>
      </c>
      <c r="P2546" s="22" t="s">
        <v>35353</v>
      </c>
      <c r="Q2546" s="22" t="s">
        <v>35354</v>
      </c>
      <c r="R2546" s="38">
        <v>0</v>
      </c>
    </row>
    <row r="2547" spans="1:18" ht="12.75">
      <c r="A2547" s="22" t="s">
        <v>60</v>
      </c>
      <c r="B2547" s="22" t="s">
        <v>10460</v>
      </c>
      <c r="C2547" s="22" t="s">
        <v>65</v>
      </c>
      <c r="D2547" s="22" t="s">
        <v>61</v>
      </c>
      <c r="E2547" s="31">
        <v>42940.530127314814</v>
      </c>
      <c r="F2547" s="22" t="s">
        <v>25378</v>
      </c>
      <c r="G2547" s="22" t="s">
        <v>35355</v>
      </c>
      <c r="H2547" s="22" t="s">
        <v>74</v>
      </c>
      <c r="I2547" s="22" t="s">
        <v>11758</v>
      </c>
      <c r="J2547" s="37" t="s">
        <v>25381</v>
      </c>
      <c r="K2547" s="37" t="s">
        <v>25382</v>
      </c>
      <c r="L2547" s="37" t="s">
        <v>25382</v>
      </c>
      <c r="M2547" s="37" t="s">
        <v>35356</v>
      </c>
      <c r="N2547" s="37" t="s">
        <v>413</v>
      </c>
      <c r="O2547" s="37" t="s">
        <v>414</v>
      </c>
      <c r="P2547" s="22" t="s">
        <v>35357</v>
      </c>
      <c r="Q2547" s="22" t="s">
        <v>35358</v>
      </c>
      <c r="R2547" s="38">
        <v>0</v>
      </c>
    </row>
    <row r="2548" spans="1:18" ht="12.75">
      <c r="A2548" s="22" t="s">
        <v>60</v>
      </c>
      <c r="B2548" s="22" t="s">
        <v>10460</v>
      </c>
      <c r="C2548" s="22" t="s">
        <v>65</v>
      </c>
      <c r="D2548" s="22" t="s">
        <v>61</v>
      </c>
      <c r="E2548" s="31">
        <v>42940.530925925923</v>
      </c>
      <c r="F2548" s="22" t="s">
        <v>25378</v>
      </c>
      <c r="G2548" s="22" t="s">
        <v>35359</v>
      </c>
      <c r="H2548" s="22" t="s">
        <v>74</v>
      </c>
      <c r="I2548" s="22" t="s">
        <v>12836</v>
      </c>
      <c r="J2548" s="37" t="s">
        <v>25381</v>
      </c>
      <c r="K2548" s="37" t="s">
        <v>25382</v>
      </c>
      <c r="L2548" s="37" t="s">
        <v>25382</v>
      </c>
      <c r="M2548" s="37" t="s">
        <v>35360</v>
      </c>
      <c r="N2548" s="37" t="s">
        <v>2436</v>
      </c>
      <c r="O2548" s="37" t="s">
        <v>2437</v>
      </c>
      <c r="P2548" s="22" t="s">
        <v>35361</v>
      </c>
      <c r="Q2548" s="22" t="s">
        <v>35362</v>
      </c>
      <c r="R2548" s="38">
        <v>0</v>
      </c>
    </row>
    <row r="2549" spans="1:18" ht="12.75">
      <c r="A2549" s="22" t="s">
        <v>60</v>
      </c>
      <c r="B2549" s="22" t="s">
        <v>10460</v>
      </c>
      <c r="C2549" s="22" t="s">
        <v>65</v>
      </c>
      <c r="D2549" s="22" t="s">
        <v>61</v>
      </c>
      <c r="E2549" s="31">
        <v>42940.662569444445</v>
      </c>
      <c r="F2549" s="22" t="s">
        <v>25378</v>
      </c>
      <c r="G2549" s="22" t="s">
        <v>35363</v>
      </c>
      <c r="H2549" s="22" t="s">
        <v>74</v>
      </c>
      <c r="I2549" s="22" t="s">
        <v>12621</v>
      </c>
      <c r="J2549" s="37" t="s">
        <v>25381</v>
      </c>
      <c r="K2549" s="37" t="s">
        <v>25382</v>
      </c>
      <c r="L2549" s="37" t="s">
        <v>25382</v>
      </c>
      <c r="M2549" s="37" t="s">
        <v>35364</v>
      </c>
      <c r="N2549" s="37" t="s">
        <v>953</v>
      </c>
      <c r="O2549" s="37" t="s">
        <v>954</v>
      </c>
      <c r="P2549" s="22" t="s">
        <v>35365</v>
      </c>
      <c r="Q2549" s="22" t="s">
        <v>35366</v>
      </c>
      <c r="R2549" s="38">
        <v>0</v>
      </c>
    </row>
    <row r="2550" spans="1:18" ht="12.75">
      <c r="A2550" s="22" t="s">
        <v>60</v>
      </c>
      <c r="B2550" s="22" t="s">
        <v>10460</v>
      </c>
      <c r="C2550" s="22" t="s">
        <v>65</v>
      </c>
      <c r="D2550" s="22" t="s">
        <v>61</v>
      </c>
      <c r="E2550" s="31">
        <v>42940.681307870371</v>
      </c>
      <c r="F2550" s="22" t="s">
        <v>25378</v>
      </c>
      <c r="G2550" s="22" t="s">
        <v>35367</v>
      </c>
      <c r="H2550" s="22" t="s">
        <v>74</v>
      </c>
      <c r="I2550" s="22" t="s">
        <v>35368</v>
      </c>
      <c r="J2550" s="37" t="s">
        <v>25381</v>
      </c>
      <c r="K2550" s="37" t="s">
        <v>25382</v>
      </c>
      <c r="L2550" s="37" t="s">
        <v>25382</v>
      </c>
      <c r="M2550" s="37" t="s">
        <v>35369</v>
      </c>
      <c r="N2550" s="37" t="s">
        <v>3254</v>
      </c>
      <c r="O2550" s="37" t="s">
        <v>3255</v>
      </c>
      <c r="P2550" s="22" t="s">
        <v>35370</v>
      </c>
      <c r="Q2550" s="22" t="s">
        <v>35371</v>
      </c>
      <c r="R2550" s="38">
        <v>0</v>
      </c>
    </row>
    <row r="2551" spans="1:18" ht="12.75">
      <c r="A2551" s="22" t="s">
        <v>60</v>
      </c>
      <c r="B2551" s="22" t="s">
        <v>10460</v>
      </c>
      <c r="C2551" s="22" t="s">
        <v>65</v>
      </c>
      <c r="D2551" s="22" t="s">
        <v>61</v>
      </c>
      <c r="E2551" s="31">
        <v>42941.388958333329</v>
      </c>
      <c r="F2551" s="22" t="s">
        <v>25378</v>
      </c>
      <c r="G2551" s="22" t="s">
        <v>35372</v>
      </c>
      <c r="H2551" s="22" t="s">
        <v>74</v>
      </c>
      <c r="I2551" s="22" t="s">
        <v>35373</v>
      </c>
      <c r="J2551" s="37" t="s">
        <v>25381</v>
      </c>
      <c r="K2551" s="37" t="s">
        <v>25382</v>
      </c>
      <c r="L2551" s="37" t="s">
        <v>25382</v>
      </c>
      <c r="M2551" s="37" t="s">
        <v>35374</v>
      </c>
      <c r="N2551" s="37" t="s">
        <v>1032</v>
      </c>
      <c r="O2551" s="37" t="s">
        <v>1033</v>
      </c>
      <c r="P2551" s="22" t="s">
        <v>35375</v>
      </c>
      <c r="Q2551" s="22" t="s">
        <v>35376</v>
      </c>
      <c r="R2551" s="38">
        <v>0</v>
      </c>
    </row>
    <row r="2552" spans="1:18" ht="12.75">
      <c r="A2552" s="22" t="s">
        <v>60</v>
      </c>
      <c r="B2552" s="22" t="s">
        <v>10460</v>
      </c>
      <c r="C2552" s="22" t="s">
        <v>65</v>
      </c>
      <c r="D2552" s="22" t="s">
        <v>61</v>
      </c>
      <c r="E2552" s="31">
        <v>42941.479803240742</v>
      </c>
      <c r="F2552" s="22" t="s">
        <v>25378</v>
      </c>
      <c r="G2552" s="22" t="s">
        <v>35377</v>
      </c>
      <c r="H2552" s="22" t="s">
        <v>74</v>
      </c>
      <c r="I2552" s="22" t="s">
        <v>11274</v>
      </c>
      <c r="J2552" s="37" t="s">
        <v>25381</v>
      </c>
      <c r="K2552" s="37" t="s">
        <v>25382</v>
      </c>
      <c r="L2552" s="37" t="s">
        <v>25382</v>
      </c>
      <c r="M2552" s="37" t="s">
        <v>35378</v>
      </c>
      <c r="N2552" s="37" t="s">
        <v>392</v>
      </c>
      <c r="O2552" s="37" t="s">
        <v>393</v>
      </c>
      <c r="P2552" s="22" t="s">
        <v>35379</v>
      </c>
      <c r="Q2552" s="22" t="s">
        <v>35380</v>
      </c>
      <c r="R2552" s="38">
        <v>0</v>
      </c>
    </row>
    <row r="2553" spans="1:18" ht="12.75">
      <c r="A2553" s="22" t="s">
        <v>60</v>
      </c>
      <c r="B2553" s="22" t="s">
        <v>10460</v>
      </c>
      <c r="C2553" s="22" t="s">
        <v>65</v>
      </c>
      <c r="D2553" s="22" t="s">
        <v>61</v>
      </c>
      <c r="E2553" s="31">
        <v>42942.47284722222</v>
      </c>
      <c r="F2553" s="22" t="s">
        <v>25378</v>
      </c>
      <c r="G2553" s="22" t="s">
        <v>35381</v>
      </c>
      <c r="H2553" s="22" t="s">
        <v>74</v>
      </c>
      <c r="I2553" s="22" t="s">
        <v>13629</v>
      </c>
      <c r="J2553" s="37" t="s">
        <v>25381</v>
      </c>
      <c r="K2553" s="37" t="s">
        <v>25382</v>
      </c>
      <c r="L2553" s="37" t="s">
        <v>25382</v>
      </c>
      <c r="M2553" s="37" t="s">
        <v>35382</v>
      </c>
      <c r="N2553" s="37" t="s">
        <v>13630</v>
      </c>
      <c r="O2553" s="37" t="s">
        <v>13631</v>
      </c>
      <c r="P2553" s="22" t="s">
        <v>35370</v>
      </c>
      <c r="Q2553" s="22" t="s">
        <v>35371</v>
      </c>
      <c r="R2553" s="38">
        <v>0</v>
      </c>
    </row>
    <row r="2554" spans="1:18" ht="12.75">
      <c r="A2554" s="22" t="s">
        <v>60</v>
      </c>
      <c r="B2554" s="22" t="s">
        <v>10460</v>
      </c>
      <c r="C2554" s="22" t="s">
        <v>65</v>
      </c>
      <c r="D2554" s="22" t="s">
        <v>61</v>
      </c>
      <c r="E2554" s="31">
        <v>42942.667233796295</v>
      </c>
      <c r="F2554" s="22" t="s">
        <v>25378</v>
      </c>
      <c r="G2554" s="22" t="s">
        <v>35383</v>
      </c>
      <c r="H2554" s="22" t="s">
        <v>74</v>
      </c>
      <c r="I2554" s="22" t="s">
        <v>12404</v>
      </c>
      <c r="J2554" s="37" t="s">
        <v>25381</v>
      </c>
      <c r="K2554" s="37" t="s">
        <v>25382</v>
      </c>
      <c r="L2554" s="37" t="s">
        <v>25382</v>
      </c>
      <c r="M2554" s="37" t="s">
        <v>35384</v>
      </c>
      <c r="N2554" s="37" t="s">
        <v>708</v>
      </c>
      <c r="O2554" s="37" t="s">
        <v>709</v>
      </c>
      <c r="P2554" s="22" t="s">
        <v>35385</v>
      </c>
      <c r="Q2554" s="22" t="s">
        <v>35386</v>
      </c>
      <c r="R2554" s="38">
        <v>0</v>
      </c>
    </row>
    <row r="2555" spans="1:18" ht="12.75">
      <c r="A2555" s="22" t="s">
        <v>60</v>
      </c>
      <c r="B2555" s="22" t="s">
        <v>10460</v>
      </c>
      <c r="C2555" s="22" t="s">
        <v>65</v>
      </c>
      <c r="D2555" s="22" t="s">
        <v>61</v>
      </c>
      <c r="E2555" s="31">
        <v>42942.692372685182</v>
      </c>
      <c r="F2555" s="22" t="s">
        <v>25378</v>
      </c>
      <c r="G2555" s="22" t="s">
        <v>35387</v>
      </c>
      <c r="H2555" s="22" t="s">
        <v>74</v>
      </c>
      <c r="I2555" s="22" t="s">
        <v>10847</v>
      </c>
      <c r="J2555" s="37" t="s">
        <v>25381</v>
      </c>
      <c r="K2555" s="37" t="s">
        <v>25382</v>
      </c>
      <c r="L2555" s="37" t="s">
        <v>25382</v>
      </c>
      <c r="M2555" s="37" t="s">
        <v>35388</v>
      </c>
      <c r="N2555" s="37" t="s">
        <v>3618</v>
      </c>
      <c r="O2555" s="37" t="s">
        <v>3619</v>
      </c>
      <c r="P2555" s="22" t="s">
        <v>35389</v>
      </c>
      <c r="Q2555" s="22" t="s">
        <v>35390</v>
      </c>
      <c r="R2555" s="38">
        <v>0</v>
      </c>
    </row>
    <row r="2556" spans="1:18" ht="12.75">
      <c r="A2556" s="22" t="s">
        <v>60</v>
      </c>
      <c r="B2556" s="22" t="s">
        <v>10460</v>
      </c>
      <c r="C2556" s="22" t="s">
        <v>65</v>
      </c>
      <c r="D2556" s="22" t="s">
        <v>61</v>
      </c>
      <c r="E2556" s="31">
        <v>42943.424594907403</v>
      </c>
      <c r="F2556" s="22" t="s">
        <v>25378</v>
      </c>
      <c r="G2556" s="22" t="s">
        <v>35391</v>
      </c>
      <c r="H2556" s="22" t="s">
        <v>74</v>
      </c>
      <c r="I2556" s="22" t="s">
        <v>11225</v>
      </c>
      <c r="J2556" s="37" t="s">
        <v>25381</v>
      </c>
      <c r="K2556" s="37" t="s">
        <v>25382</v>
      </c>
      <c r="L2556" s="37" t="s">
        <v>25382</v>
      </c>
      <c r="M2556" s="37" t="s">
        <v>35392</v>
      </c>
      <c r="N2556" s="37" t="s">
        <v>2903</v>
      </c>
      <c r="O2556" s="37" t="s">
        <v>2904</v>
      </c>
      <c r="P2556" s="22" t="s">
        <v>35253</v>
      </c>
      <c r="Q2556" s="22" t="s">
        <v>35393</v>
      </c>
      <c r="R2556" s="38">
        <v>0</v>
      </c>
    </row>
    <row r="2557" spans="1:18" ht="12.75">
      <c r="A2557" s="22" t="s">
        <v>60</v>
      </c>
      <c r="B2557" s="22" t="s">
        <v>10460</v>
      </c>
      <c r="C2557" s="22" t="s">
        <v>65</v>
      </c>
      <c r="D2557" s="22" t="s">
        <v>61</v>
      </c>
      <c r="E2557" s="31">
        <v>42943.45344907407</v>
      </c>
      <c r="F2557" s="22" t="s">
        <v>25378</v>
      </c>
      <c r="G2557" s="22" t="s">
        <v>35394</v>
      </c>
      <c r="H2557" s="22" t="s">
        <v>74</v>
      </c>
      <c r="I2557" s="22" t="s">
        <v>35395</v>
      </c>
      <c r="J2557" s="37" t="s">
        <v>25381</v>
      </c>
      <c r="K2557" s="37" t="s">
        <v>25382</v>
      </c>
      <c r="L2557" s="37" t="s">
        <v>25382</v>
      </c>
      <c r="M2557" s="37" t="s">
        <v>35396</v>
      </c>
      <c r="N2557" s="37" t="s">
        <v>521</v>
      </c>
      <c r="O2557" s="37" t="s">
        <v>522</v>
      </c>
      <c r="P2557" s="22" t="s">
        <v>35397</v>
      </c>
      <c r="Q2557" s="22" t="s">
        <v>35398</v>
      </c>
      <c r="R2557" s="38">
        <v>0</v>
      </c>
    </row>
    <row r="2558" spans="1:18" ht="12.75">
      <c r="A2558" s="22" t="s">
        <v>60</v>
      </c>
      <c r="B2558" s="22" t="s">
        <v>10460</v>
      </c>
      <c r="C2558" s="22" t="s">
        <v>65</v>
      </c>
      <c r="D2558" s="22" t="s">
        <v>61</v>
      </c>
      <c r="E2558" s="31">
        <v>42943.45413194444</v>
      </c>
      <c r="F2558" s="22" t="s">
        <v>25378</v>
      </c>
      <c r="G2558" s="22" t="s">
        <v>35399</v>
      </c>
      <c r="H2558" s="22" t="s">
        <v>74</v>
      </c>
      <c r="I2558" s="22" t="s">
        <v>35400</v>
      </c>
      <c r="J2558" s="37" t="s">
        <v>25381</v>
      </c>
      <c r="K2558" s="37" t="s">
        <v>25382</v>
      </c>
      <c r="L2558" s="37" t="s">
        <v>25382</v>
      </c>
      <c r="M2558" s="37" t="s">
        <v>35401</v>
      </c>
      <c r="N2558" s="37" t="s">
        <v>521</v>
      </c>
      <c r="O2558" s="37" t="s">
        <v>522</v>
      </c>
      <c r="P2558" s="22" t="s">
        <v>35397</v>
      </c>
      <c r="Q2558" s="22" t="s">
        <v>35398</v>
      </c>
      <c r="R2558" s="38">
        <v>0</v>
      </c>
    </row>
    <row r="2559" spans="1:18" ht="12.75">
      <c r="A2559" s="22" t="s">
        <v>60</v>
      </c>
      <c r="B2559" s="22" t="s">
        <v>10460</v>
      </c>
      <c r="C2559" s="22" t="s">
        <v>65</v>
      </c>
      <c r="D2559" s="22" t="s">
        <v>61</v>
      </c>
      <c r="E2559" s="31">
        <v>42943.455775462964</v>
      </c>
      <c r="F2559" s="22" t="s">
        <v>25378</v>
      </c>
      <c r="G2559" s="22" t="s">
        <v>35402</v>
      </c>
      <c r="H2559" s="22" t="s">
        <v>74</v>
      </c>
      <c r="I2559" s="22" t="s">
        <v>13418</v>
      </c>
      <c r="J2559" s="37" t="s">
        <v>25381</v>
      </c>
      <c r="K2559" s="37" t="s">
        <v>25382</v>
      </c>
      <c r="L2559" s="37" t="s">
        <v>25382</v>
      </c>
      <c r="M2559" s="37" t="s">
        <v>35403</v>
      </c>
      <c r="N2559" s="37" t="s">
        <v>521</v>
      </c>
      <c r="O2559" s="37" t="s">
        <v>522</v>
      </c>
      <c r="P2559" s="22" t="s">
        <v>35397</v>
      </c>
      <c r="Q2559" s="22" t="s">
        <v>35398</v>
      </c>
      <c r="R2559" s="38">
        <v>0</v>
      </c>
    </row>
    <row r="2560" spans="1:18" ht="12.75">
      <c r="A2560" s="22" t="s">
        <v>60</v>
      </c>
      <c r="B2560" s="22" t="s">
        <v>10460</v>
      </c>
      <c r="C2560" s="22" t="s">
        <v>65</v>
      </c>
      <c r="D2560" s="22" t="s">
        <v>61</v>
      </c>
      <c r="E2560" s="31">
        <v>42943.500914351847</v>
      </c>
      <c r="F2560" s="22" t="s">
        <v>25378</v>
      </c>
      <c r="G2560" s="22" t="s">
        <v>35404</v>
      </c>
      <c r="H2560" s="22" t="s">
        <v>74</v>
      </c>
      <c r="I2560" s="22" t="s">
        <v>11176</v>
      </c>
      <c r="J2560" s="37" t="s">
        <v>25381</v>
      </c>
      <c r="K2560" s="37" t="s">
        <v>25382</v>
      </c>
      <c r="L2560" s="37" t="s">
        <v>25382</v>
      </c>
      <c r="M2560" s="37" t="s">
        <v>35405</v>
      </c>
      <c r="N2560" s="37" t="s">
        <v>208</v>
      </c>
      <c r="O2560" s="37" t="s">
        <v>209</v>
      </c>
      <c r="P2560" s="22" t="s">
        <v>35406</v>
      </c>
      <c r="Q2560" s="22" t="s">
        <v>35407</v>
      </c>
      <c r="R2560" s="38">
        <v>0</v>
      </c>
    </row>
    <row r="2561" spans="1:18" ht="12.75">
      <c r="A2561" s="22" t="s">
        <v>60</v>
      </c>
      <c r="B2561" s="22" t="s">
        <v>10460</v>
      </c>
      <c r="C2561" s="22" t="s">
        <v>65</v>
      </c>
      <c r="D2561" s="22" t="s">
        <v>61</v>
      </c>
      <c r="E2561" s="31">
        <v>42947.665995370371</v>
      </c>
      <c r="F2561" s="22" t="s">
        <v>25378</v>
      </c>
      <c r="G2561" s="22" t="s">
        <v>35408</v>
      </c>
      <c r="H2561" s="22" t="s">
        <v>74</v>
      </c>
      <c r="I2561" s="22" t="s">
        <v>35409</v>
      </c>
      <c r="J2561" s="37" t="s">
        <v>25381</v>
      </c>
      <c r="K2561" s="37" t="s">
        <v>25382</v>
      </c>
      <c r="L2561" s="37" t="s">
        <v>25382</v>
      </c>
      <c r="M2561" s="37" t="s">
        <v>35410</v>
      </c>
      <c r="N2561" s="37" t="s">
        <v>576</v>
      </c>
      <c r="O2561" s="37" t="s">
        <v>577</v>
      </c>
      <c r="P2561" s="22" t="s">
        <v>35411</v>
      </c>
      <c r="Q2561" s="22" t="s">
        <v>35412</v>
      </c>
      <c r="R2561" s="38">
        <v>0</v>
      </c>
    </row>
    <row r="2562" spans="1:18" ht="12.75">
      <c r="A2562" s="22" t="s">
        <v>60</v>
      </c>
      <c r="B2562" s="22" t="s">
        <v>10460</v>
      </c>
      <c r="C2562" s="22" t="s">
        <v>65</v>
      </c>
      <c r="D2562" s="22" t="s">
        <v>61</v>
      </c>
      <c r="E2562" s="31">
        <v>42947.687581018516</v>
      </c>
      <c r="F2562" s="22" t="s">
        <v>25378</v>
      </c>
      <c r="G2562" s="22" t="s">
        <v>35413</v>
      </c>
      <c r="H2562" s="22" t="s">
        <v>74</v>
      </c>
      <c r="I2562" s="22" t="s">
        <v>11404</v>
      </c>
      <c r="J2562" s="37" t="s">
        <v>25381</v>
      </c>
      <c r="K2562" s="37" t="s">
        <v>25382</v>
      </c>
      <c r="L2562" s="37" t="s">
        <v>25382</v>
      </c>
      <c r="M2562" s="37" t="s">
        <v>35414</v>
      </c>
      <c r="N2562" s="37" t="s">
        <v>81</v>
      </c>
      <c r="O2562" s="37" t="s">
        <v>82</v>
      </c>
      <c r="P2562" s="22" t="s">
        <v>35415</v>
      </c>
      <c r="Q2562" s="22" t="s">
        <v>35416</v>
      </c>
      <c r="R2562" s="38">
        <v>0</v>
      </c>
    </row>
    <row r="2563" spans="1:18" ht="12.75">
      <c r="A2563" s="22" t="s">
        <v>60</v>
      </c>
      <c r="B2563" s="22" t="s">
        <v>10696</v>
      </c>
      <c r="C2563" s="22" t="s">
        <v>65</v>
      </c>
      <c r="D2563" s="22" t="s">
        <v>61</v>
      </c>
      <c r="E2563" s="31">
        <v>42920.604120370372</v>
      </c>
      <c r="F2563" s="22" t="s">
        <v>25378</v>
      </c>
      <c r="G2563" s="22" t="s">
        <v>35417</v>
      </c>
      <c r="H2563" s="22" t="s">
        <v>74</v>
      </c>
      <c r="I2563" s="22" t="s">
        <v>35418</v>
      </c>
      <c r="J2563" s="37" t="s">
        <v>25381</v>
      </c>
      <c r="K2563" s="37" t="s">
        <v>25382</v>
      </c>
      <c r="L2563" s="37" t="s">
        <v>25382</v>
      </c>
      <c r="M2563" s="37" t="s">
        <v>35419</v>
      </c>
      <c r="N2563" s="37" t="s">
        <v>2651</v>
      </c>
      <c r="O2563" s="37" t="s">
        <v>2652</v>
      </c>
      <c r="P2563" s="22" t="s">
        <v>35420</v>
      </c>
      <c r="Q2563" s="22" t="s">
        <v>35421</v>
      </c>
      <c r="R2563" s="38">
        <v>0</v>
      </c>
    </row>
    <row r="2564" spans="1:18" ht="12.75">
      <c r="A2564" s="22" t="s">
        <v>60</v>
      </c>
      <c r="B2564" s="22" t="s">
        <v>10696</v>
      </c>
      <c r="C2564" s="22" t="s">
        <v>65</v>
      </c>
      <c r="D2564" s="22" t="s">
        <v>61</v>
      </c>
      <c r="E2564" s="31">
        <v>42926.617662037039</v>
      </c>
      <c r="F2564" s="22" t="s">
        <v>25378</v>
      </c>
      <c r="G2564" s="22" t="s">
        <v>35422</v>
      </c>
      <c r="H2564" s="22" t="s">
        <v>74</v>
      </c>
      <c r="I2564" s="22" t="s">
        <v>35423</v>
      </c>
      <c r="J2564" s="37" t="s">
        <v>25381</v>
      </c>
      <c r="K2564" s="37" t="s">
        <v>25382</v>
      </c>
      <c r="L2564" s="37" t="s">
        <v>25382</v>
      </c>
      <c r="M2564" s="37" t="s">
        <v>35424</v>
      </c>
      <c r="N2564" s="37" t="s">
        <v>1239</v>
      </c>
      <c r="O2564" s="37" t="s">
        <v>1240</v>
      </c>
      <c r="P2564" s="22" t="s">
        <v>35425</v>
      </c>
      <c r="Q2564" s="22" t="s">
        <v>35426</v>
      </c>
      <c r="R2564" s="38">
        <v>0</v>
      </c>
    </row>
    <row r="2565" spans="1:18" ht="12.75">
      <c r="A2565" s="22" t="s">
        <v>60</v>
      </c>
      <c r="B2565" s="22" t="s">
        <v>10696</v>
      </c>
      <c r="C2565" s="22" t="s">
        <v>65</v>
      </c>
      <c r="D2565" s="22" t="s">
        <v>61</v>
      </c>
      <c r="E2565" s="31">
        <v>42926.620300925926</v>
      </c>
      <c r="F2565" s="22" t="s">
        <v>25378</v>
      </c>
      <c r="G2565" s="22" t="s">
        <v>35427</v>
      </c>
      <c r="H2565" s="22" t="s">
        <v>74</v>
      </c>
      <c r="I2565" s="22" t="s">
        <v>12659</v>
      </c>
      <c r="J2565" s="37" t="s">
        <v>25381</v>
      </c>
      <c r="K2565" s="37" t="s">
        <v>25382</v>
      </c>
      <c r="L2565" s="37" t="s">
        <v>25382</v>
      </c>
      <c r="M2565" s="37" t="s">
        <v>35428</v>
      </c>
      <c r="N2565" s="37" t="s">
        <v>12660</v>
      </c>
      <c r="O2565" s="37" t="s">
        <v>12661</v>
      </c>
      <c r="P2565" s="22" t="s">
        <v>35425</v>
      </c>
      <c r="Q2565" s="22" t="s">
        <v>35426</v>
      </c>
      <c r="R2565" s="38">
        <v>0</v>
      </c>
    </row>
    <row r="2566" spans="1:18" ht="12.75">
      <c r="A2566" s="22" t="s">
        <v>60</v>
      </c>
      <c r="B2566" s="22" t="s">
        <v>10696</v>
      </c>
      <c r="C2566" s="22" t="s">
        <v>65</v>
      </c>
      <c r="D2566" s="22" t="s">
        <v>61</v>
      </c>
      <c r="E2566" s="31">
        <v>42929.467245370368</v>
      </c>
      <c r="F2566" s="22" t="s">
        <v>25378</v>
      </c>
      <c r="G2566" s="22" t="s">
        <v>35429</v>
      </c>
      <c r="H2566" s="22" t="s">
        <v>74</v>
      </c>
      <c r="I2566" s="22" t="s">
        <v>13136</v>
      </c>
      <c r="J2566" s="37" t="s">
        <v>25381</v>
      </c>
      <c r="K2566" s="37" t="s">
        <v>25382</v>
      </c>
      <c r="L2566" s="37" t="s">
        <v>25382</v>
      </c>
      <c r="M2566" s="37" t="s">
        <v>35430</v>
      </c>
      <c r="N2566" s="37" t="s">
        <v>248</v>
      </c>
      <c r="O2566" s="37" t="s">
        <v>249</v>
      </c>
      <c r="P2566" s="22" t="s">
        <v>35431</v>
      </c>
      <c r="Q2566" s="22" t="s">
        <v>35432</v>
      </c>
      <c r="R2566" s="38">
        <v>0</v>
      </c>
    </row>
    <row r="2567" spans="1:18" ht="12.75">
      <c r="A2567" s="22" t="s">
        <v>60</v>
      </c>
      <c r="B2567" s="22" t="s">
        <v>10696</v>
      </c>
      <c r="C2567" s="22" t="s">
        <v>65</v>
      </c>
      <c r="D2567" s="22" t="s">
        <v>61</v>
      </c>
      <c r="E2567" s="31">
        <v>42929.547222222223</v>
      </c>
      <c r="F2567" s="22" t="s">
        <v>25378</v>
      </c>
      <c r="G2567" s="22" t="s">
        <v>35433</v>
      </c>
      <c r="H2567" s="22" t="s">
        <v>74</v>
      </c>
      <c r="I2567" s="22" t="s">
        <v>12229</v>
      </c>
      <c r="J2567" s="37" t="s">
        <v>25381</v>
      </c>
      <c r="K2567" s="37" t="s">
        <v>25382</v>
      </c>
      <c r="L2567" s="37" t="s">
        <v>25382</v>
      </c>
      <c r="M2567" s="37" t="s">
        <v>35434</v>
      </c>
      <c r="N2567" s="37" t="s">
        <v>829</v>
      </c>
      <c r="O2567" s="37" t="s">
        <v>830</v>
      </c>
      <c r="P2567" s="22" t="s">
        <v>35435</v>
      </c>
      <c r="Q2567" s="22" t="s">
        <v>35436</v>
      </c>
      <c r="R2567" s="38">
        <v>0</v>
      </c>
    </row>
    <row r="2568" spans="1:18" ht="12.75">
      <c r="A2568" s="22" t="s">
        <v>60</v>
      </c>
      <c r="B2568" s="22" t="s">
        <v>10696</v>
      </c>
      <c r="C2568" s="22" t="s">
        <v>65</v>
      </c>
      <c r="D2568" s="22" t="s">
        <v>61</v>
      </c>
      <c r="E2568" s="31">
        <v>42933.512465277774</v>
      </c>
      <c r="F2568" s="22" t="s">
        <v>25378</v>
      </c>
      <c r="G2568" s="22" t="s">
        <v>35437</v>
      </c>
      <c r="H2568" s="22" t="s">
        <v>74</v>
      </c>
      <c r="I2568" s="22" t="s">
        <v>13380</v>
      </c>
      <c r="J2568" s="37" t="s">
        <v>25381</v>
      </c>
      <c r="K2568" s="37" t="s">
        <v>25382</v>
      </c>
      <c r="L2568" s="37" t="s">
        <v>25382</v>
      </c>
      <c r="M2568" s="37" t="s">
        <v>35438</v>
      </c>
      <c r="N2568" s="37" t="s">
        <v>634</v>
      </c>
      <c r="O2568" s="37" t="s">
        <v>635</v>
      </c>
      <c r="P2568" s="22" t="s">
        <v>35439</v>
      </c>
      <c r="Q2568" s="22" t="s">
        <v>35440</v>
      </c>
      <c r="R2568" s="38">
        <v>0</v>
      </c>
    </row>
    <row r="2569" spans="1:18" ht="12.75">
      <c r="A2569" s="22" t="s">
        <v>60</v>
      </c>
      <c r="B2569" s="22" t="s">
        <v>10696</v>
      </c>
      <c r="C2569" s="22" t="s">
        <v>65</v>
      </c>
      <c r="D2569" s="22" t="s">
        <v>61</v>
      </c>
      <c r="E2569" s="31">
        <v>42942.725104166668</v>
      </c>
      <c r="F2569" s="22" t="s">
        <v>25378</v>
      </c>
      <c r="G2569" s="22" t="s">
        <v>35441</v>
      </c>
      <c r="H2569" s="22" t="s">
        <v>74</v>
      </c>
      <c r="I2569" s="22" t="s">
        <v>35442</v>
      </c>
      <c r="J2569" s="37" t="s">
        <v>25381</v>
      </c>
      <c r="K2569" s="37" t="s">
        <v>25382</v>
      </c>
      <c r="L2569" s="37" t="s">
        <v>25382</v>
      </c>
      <c r="M2569" s="37" t="s">
        <v>35443</v>
      </c>
      <c r="N2569" s="37" t="s">
        <v>4834</v>
      </c>
      <c r="O2569" s="37" t="s">
        <v>4835</v>
      </c>
      <c r="P2569" s="22" t="s">
        <v>35444</v>
      </c>
      <c r="Q2569" s="22" t="s">
        <v>35445</v>
      </c>
      <c r="R2569" s="38">
        <v>0</v>
      </c>
    </row>
    <row r="2570" spans="1:18" ht="12.75">
      <c r="A2570" s="22" t="s">
        <v>60</v>
      </c>
      <c r="B2570" s="22" t="s">
        <v>10696</v>
      </c>
      <c r="C2570" s="22" t="s">
        <v>65</v>
      </c>
      <c r="D2570" s="22" t="s">
        <v>61</v>
      </c>
      <c r="E2570" s="31">
        <v>42942.726631944446</v>
      </c>
      <c r="F2570" s="22" t="s">
        <v>25378</v>
      </c>
      <c r="G2570" s="22" t="s">
        <v>35446</v>
      </c>
      <c r="H2570" s="22" t="s">
        <v>74</v>
      </c>
      <c r="I2570" s="22" t="s">
        <v>35447</v>
      </c>
      <c r="J2570" s="37" t="s">
        <v>25381</v>
      </c>
      <c r="K2570" s="37" t="s">
        <v>25382</v>
      </c>
      <c r="L2570" s="37" t="s">
        <v>25382</v>
      </c>
      <c r="M2570" s="37" t="s">
        <v>35448</v>
      </c>
      <c r="N2570" s="37" t="s">
        <v>4834</v>
      </c>
      <c r="O2570" s="37" t="s">
        <v>4835</v>
      </c>
      <c r="P2570" s="22" t="s">
        <v>35444</v>
      </c>
      <c r="Q2570" s="22" t="s">
        <v>35445</v>
      </c>
      <c r="R2570" s="38">
        <v>0</v>
      </c>
    </row>
    <row r="2571" spans="1:18" ht="12.75">
      <c r="A2571" s="22" t="s">
        <v>60</v>
      </c>
      <c r="B2571" s="22" t="s">
        <v>10696</v>
      </c>
      <c r="C2571" s="22" t="s">
        <v>65</v>
      </c>
      <c r="D2571" s="22" t="s">
        <v>61</v>
      </c>
      <c r="E2571" s="31">
        <v>42943.693576388891</v>
      </c>
      <c r="F2571" s="22" t="s">
        <v>25378</v>
      </c>
      <c r="G2571" s="22" t="s">
        <v>35449</v>
      </c>
      <c r="H2571" s="22" t="s">
        <v>74</v>
      </c>
      <c r="I2571" s="22" t="s">
        <v>35450</v>
      </c>
      <c r="J2571" s="37" t="s">
        <v>25381</v>
      </c>
      <c r="K2571" s="37" t="s">
        <v>25382</v>
      </c>
      <c r="L2571" s="37" t="s">
        <v>25382</v>
      </c>
      <c r="M2571" s="37" t="s">
        <v>35451</v>
      </c>
      <c r="N2571" s="37" t="s">
        <v>576</v>
      </c>
      <c r="O2571" s="37" t="s">
        <v>577</v>
      </c>
      <c r="P2571" s="22" t="s">
        <v>35452</v>
      </c>
      <c r="Q2571" s="22" t="s">
        <v>35452</v>
      </c>
      <c r="R2571" s="38">
        <v>0</v>
      </c>
    </row>
    <row r="2572" spans="1:18" ht="12.75">
      <c r="A2572" s="22" t="s">
        <v>60</v>
      </c>
      <c r="B2572" s="22" t="s">
        <v>10696</v>
      </c>
      <c r="C2572" s="22" t="s">
        <v>65</v>
      </c>
      <c r="D2572" s="22" t="s">
        <v>61</v>
      </c>
      <c r="E2572" s="31">
        <v>42947.580196759256</v>
      </c>
      <c r="F2572" s="22" t="s">
        <v>25378</v>
      </c>
      <c r="G2572" s="22" t="s">
        <v>35453</v>
      </c>
      <c r="H2572" s="22" t="s">
        <v>74</v>
      </c>
      <c r="I2572" s="22" t="s">
        <v>35454</v>
      </c>
      <c r="J2572" s="37" t="s">
        <v>25381</v>
      </c>
      <c r="K2572" s="37" t="s">
        <v>25382</v>
      </c>
      <c r="L2572" s="37" t="s">
        <v>25382</v>
      </c>
      <c r="M2572" s="37" t="s">
        <v>35455</v>
      </c>
      <c r="N2572" s="37" t="s">
        <v>576</v>
      </c>
      <c r="O2572" s="37" t="s">
        <v>577</v>
      </c>
      <c r="P2572" s="22" t="s">
        <v>35452</v>
      </c>
      <c r="Q2572" s="22" t="s">
        <v>35452</v>
      </c>
      <c r="R2572" s="38">
        <v>0</v>
      </c>
    </row>
    <row r="2573" spans="1:18" ht="12.75">
      <c r="A2573" s="22" t="s">
        <v>60</v>
      </c>
      <c r="B2573" s="22" t="s">
        <v>1212</v>
      </c>
      <c r="C2573" s="22" t="s">
        <v>63</v>
      </c>
      <c r="D2573" s="22" t="s">
        <v>61</v>
      </c>
      <c r="E2573" s="31">
        <v>42941.677812499998</v>
      </c>
      <c r="F2573" s="22" t="s">
        <v>25378</v>
      </c>
      <c r="G2573" s="22" t="s">
        <v>35456</v>
      </c>
      <c r="H2573" s="22" t="s">
        <v>74</v>
      </c>
      <c r="I2573" s="22" t="s">
        <v>6075</v>
      </c>
      <c r="J2573" s="37" t="s">
        <v>25381</v>
      </c>
      <c r="K2573" s="37" t="s">
        <v>25382</v>
      </c>
      <c r="L2573" s="37" t="s">
        <v>25382</v>
      </c>
      <c r="M2573" s="37" t="s">
        <v>35457</v>
      </c>
      <c r="N2573" s="37" t="s">
        <v>1755</v>
      </c>
      <c r="O2573" s="37" t="s">
        <v>1756</v>
      </c>
      <c r="P2573" s="22" t="s">
        <v>35458</v>
      </c>
      <c r="Q2573" s="22" t="s">
        <v>35459</v>
      </c>
      <c r="R2573" s="38">
        <v>0</v>
      </c>
    </row>
    <row r="2574" spans="1:18" ht="12.75">
      <c r="A2574" s="22" t="s">
        <v>60</v>
      </c>
      <c r="B2574" s="22" t="s">
        <v>1212</v>
      </c>
      <c r="C2574" s="22" t="s">
        <v>63</v>
      </c>
      <c r="D2574" s="22" t="s">
        <v>61</v>
      </c>
      <c r="E2574" s="31">
        <v>42944.542395833334</v>
      </c>
      <c r="F2574" s="22" t="s">
        <v>25378</v>
      </c>
      <c r="G2574" s="22" t="s">
        <v>35460</v>
      </c>
      <c r="H2574" s="22" t="s">
        <v>74</v>
      </c>
      <c r="I2574" s="22" t="s">
        <v>1214</v>
      </c>
      <c r="J2574" s="37" t="s">
        <v>25381</v>
      </c>
      <c r="K2574" s="37" t="s">
        <v>25382</v>
      </c>
      <c r="L2574" s="37" t="s">
        <v>25382</v>
      </c>
      <c r="M2574" s="37" t="s">
        <v>35461</v>
      </c>
      <c r="N2574" s="37" t="s">
        <v>1215</v>
      </c>
      <c r="O2574" s="37" t="s">
        <v>1216</v>
      </c>
      <c r="P2574" s="22" t="s">
        <v>35462</v>
      </c>
      <c r="Q2574" s="22" t="s">
        <v>35463</v>
      </c>
      <c r="R2574" s="38">
        <v>0</v>
      </c>
    </row>
    <row r="2575" spans="1:18" ht="12.75">
      <c r="A2575" s="22" t="s">
        <v>60</v>
      </c>
      <c r="B2575" s="22" t="s">
        <v>15015</v>
      </c>
      <c r="C2575" s="22" t="s">
        <v>68</v>
      </c>
      <c r="D2575" s="22" t="s">
        <v>61</v>
      </c>
      <c r="E2575" s="31">
        <v>42919.668819444443</v>
      </c>
      <c r="F2575" s="22" t="s">
        <v>25378</v>
      </c>
      <c r="G2575" s="22" t="s">
        <v>35464</v>
      </c>
      <c r="H2575" s="22" t="s">
        <v>74</v>
      </c>
      <c r="I2575" s="22" t="s">
        <v>15017</v>
      </c>
      <c r="J2575" s="37" t="s">
        <v>25381</v>
      </c>
      <c r="K2575" s="37" t="s">
        <v>25382</v>
      </c>
      <c r="L2575" s="37" t="s">
        <v>25382</v>
      </c>
      <c r="M2575" s="37" t="s">
        <v>35465</v>
      </c>
      <c r="N2575" s="37" t="s">
        <v>15018</v>
      </c>
      <c r="O2575" s="37" t="s">
        <v>15019</v>
      </c>
      <c r="P2575" s="22" t="s">
        <v>35466</v>
      </c>
      <c r="Q2575" s="22" t="s">
        <v>35467</v>
      </c>
      <c r="R2575" s="38">
        <v>0</v>
      </c>
    </row>
    <row r="2576" spans="1:18" ht="12.75">
      <c r="A2576" s="22" t="s">
        <v>60</v>
      </c>
      <c r="B2576" s="22" t="s">
        <v>15015</v>
      </c>
      <c r="C2576" s="22" t="s">
        <v>68</v>
      </c>
      <c r="D2576" s="22" t="s">
        <v>61</v>
      </c>
      <c r="E2576" s="31">
        <v>42922.626226851848</v>
      </c>
      <c r="F2576" s="22" t="s">
        <v>25378</v>
      </c>
      <c r="G2576" s="22" t="s">
        <v>35468</v>
      </c>
      <c r="H2576" s="22" t="s">
        <v>74</v>
      </c>
      <c r="I2576" s="22" t="s">
        <v>19442</v>
      </c>
      <c r="J2576" s="37" t="s">
        <v>25381</v>
      </c>
      <c r="K2576" s="37" t="s">
        <v>25382</v>
      </c>
      <c r="L2576" s="37" t="s">
        <v>25382</v>
      </c>
      <c r="M2576" s="37" t="s">
        <v>35469</v>
      </c>
      <c r="N2576" s="37" t="s">
        <v>1258</v>
      </c>
      <c r="O2576" s="37" t="s">
        <v>1259</v>
      </c>
      <c r="P2576" s="22" t="s">
        <v>35470</v>
      </c>
      <c r="Q2576" s="22" t="s">
        <v>35471</v>
      </c>
      <c r="R2576" s="38">
        <v>0</v>
      </c>
    </row>
    <row r="2577" spans="1:18" ht="12.75">
      <c r="A2577" s="22" t="s">
        <v>60</v>
      </c>
      <c r="B2577" s="22" t="s">
        <v>15015</v>
      </c>
      <c r="C2577" s="22" t="s">
        <v>68</v>
      </c>
      <c r="D2577" s="22" t="s">
        <v>61</v>
      </c>
      <c r="E2577" s="31">
        <v>42927.517870370371</v>
      </c>
      <c r="F2577" s="22" t="s">
        <v>25378</v>
      </c>
      <c r="G2577" s="22" t="s">
        <v>35472</v>
      </c>
      <c r="H2577" s="22" t="s">
        <v>74</v>
      </c>
      <c r="I2577" s="22" t="s">
        <v>35473</v>
      </c>
      <c r="J2577" s="37" t="s">
        <v>25381</v>
      </c>
      <c r="K2577" s="37" t="s">
        <v>25382</v>
      </c>
      <c r="L2577" s="37" t="s">
        <v>25382</v>
      </c>
      <c r="M2577" s="37" t="s">
        <v>35474</v>
      </c>
      <c r="N2577" s="37" t="s">
        <v>81</v>
      </c>
      <c r="O2577" s="37" t="s">
        <v>82</v>
      </c>
      <c r="P2577" s="22" t="s">
        <v>35475</v>
      </c>
      <c r="Q2577" s="22" t="s">
        <v>35476</v>
      </c>
      <c r="R2577" s="38">
        <v>0</v>
      </c>
    </row>
    <row r="2578" spans="1:18" ht="12.75">
      <c r="A2578" s="22" t="s">
        <v>60</v>
      </c>
      <c r="B2578" s="22" t="s">
        <v>15015</v>
      </c>
      <c r="C2578" s="22" t="s">
        <v>68</v>
      </c>
      <c r="D2578" s="22" t="s">
        <v>61</v>
      </c>
      <c r="E2578" s="31">
        <v>42929.618993055556</v>
      </c>
      <c r="F2578" s="22" t="s">
        <v>25378</v>
      </c>
      <c r="G2578" s="22" t="s">
        <v>35477</v>
      </c>
      <c r="H2578" s="22" t="s">
        <v>74</v>
      </c>
      <c r="I2578" s="22" t="s">
        <v>35478</v>
      </c>
      <c r="J2578" s="37" t="s">
        <v>25381</v>
      </c>
      <c r="K2578" s="37" t="s">
        <v>25382</v>
      </c>
      <c r="L2578" s="37" t="s">
        <v>25382</v>
      </c>
      <c r="M2578" s="37" t="s">
        <v>35479</v>
      </c>
      <c r="N2578" s="37" t="s">
        <v>271</v>
      </c>
      <c r="O2578" s="37" t="s">
        <v>272</v>
      </c>
      <c r="P2578" s="22" t="s">
        <v>35480</v>
      </c>
      <c r="Q2578" s="22" t="s">
        <v>35481</v>
      </c>
      <c r="R2578" s="38">
        <v>0</v>
      </c>
    </row>
    <row r="2579" spans="1:18" ht="12.75">
      <c r="A2579" s="22" t="s">
        <v>60</v>
      </c>
      <c r="B2579" s="22" t="s">
        <v>15015</v>
      </c>
      <c r="C2579" s="22" t="s">
        <v>68</v>
      </c>
      <c r="D2579" s="22" t="s">
        <v>61</v>
      </c>
      <c r="E2579" s="31">
        <v>42941.621377314812</v>
      </c>
      <c r="F2579" s="22" t="s">
        <v>25378</v>
      </c>
      <c r="G2579" s="22" t="s">
        <v>35482</v>
      </c>
      <c r="H2579" s="22" t="s">
        <v>74</v>
      </c>
      <c r="I2579" s="22" t="s">
        <v>16141</v>
      </c>
      <c r="J2579" s="37" t="s">
        <v>25381</v>
      </c>
      <c r="K2579" s="37" t="s">
        <v>25382</v>
      </c>
      <c r="L2579" s="37" t="s">
        <v>25382</v>
      </c>
      <c r="M2579" s="37" t="s">
        <v>35483</v>
      </c>
      <c r="N2579" s="37" t="s">
        <v>81</v>
      </c>
      <c r="O2579" s="37" t="s">
        <v>82</v>
      </c>
      <c r="P2579" s="22" t="s">
        <v>35484</v>
      </c>
      <c r="Q2579" s="22" t="s">
        <v>35485</v>
      </c>
      <c r="R2579" s="38">
        <v>0</v>
      </c>
    </row>
    <row r="2580" spans="1:18" ht="12.75">
      <c r="A2580" s="22" t="s">
        <v>60</v>
      </c>
      <c r="B2580" s="22" t="s">
        <v>15015</v>
      </c>
      <c r="C2580" s="22" t="s">
        <v>68</v>
      </c>
      <c r="D2580" s="22" t="s">
        <v>61</v>
      </c>
      <c r="E2580" s="31">
        <v>42943.664108796293</v>
      </c>
      <c r="F2580" s="22" t="s">
        <v>25378</v>
      </c>
      <c r="G2580" s="22" t="s">
        <v>35486</v>
      </c>
      <c r="H2580" s="22" t="s">
        <v>74</v>
      </c>
      <c r="I2580" s="22" t="s">
        <v>35487</v>
      </c>
      <c r="J2580" s="37" t="s">
        <v>25381</v>
      </c>
      <c r="K2580" s="37" t="s">
        <v>25382</v>
      </c>
      <c r="L2580" s="37" t="s">
        <v>25382</v>
      </c>
      <c r="M2580" s="37" t="s">
        <v>35488</v>
      </c>
      <c r="N2580" s="37" t="s">
        <v>81</v>
      </c>
      <c r="O2580" s="37" t="s">
        <v>82</v>
      </c>
      <c r="P2580" s="22" t="s">
        <v>35489</v>
      </c>
      <c r="Q2580" s="22" t="s">
        <v>35490</v>
      </c>
      <c r="R2580" s="38">
        <v>0</v>
      </c>
    </row>
    <row r="2581" spans="1:18" ht="12.75">
      <c r="A2581" s="22" t="s">
        <v>60</v>
      </c>
      <c r="B2581" s="22" t="s">
        <v>4239</v>
      </c>
      <c r="C2581" s="22" t="s">
        <v>63</v>
      </c>
      <c r="D2581" s="22" t="s">
        <v>61</v>
      </c>
      <c r="E2581" s="31">
        <v>42930.587037037032</v>
      </c>
      <c r="F2581" s="22" t="s">
        <v>25514</v>
      </c>
      <c r="G2581" s="22" t="s">
        <v>35491</v>
      </c>
      <c r="H2581" s="22" t="s">
        <v>74</v>
      </c>
      <c r="I2581" s="22" t="s">
        <v>35492</v>
      </c>
      <c r="J2581" s="37" t="s">
        <v>25381</v>
      </c>
      <c r="K2581" s="37" t="s">
        <v>25382</v>
      </c>
      <c r="L2581" s="37" t="s">
        <v>25382</v>
      </c>
      <c r="M2581" s="37" t="s">
        <v>35493</v>
      </c>
      <c r="N2581" s="37" t="s">
        <v>6538</v>
      </c>
      <c r="O2581" s="37" t="s">
        <v>6539</v>
      </c>
      <c r="P2581" s="22" t="s">
        <v>35494</v>
      </c>
      <c r="Q2581" s="22" t="s">
        <v>35495</v>
      </c>
      <c r="R2581" s="38">
        <v>0</v>
      </c>
    </row>
    <row r="2582" spans="1:18" ht="12.75">
      <c r="A2582" s="22" t="s">
        <v>60</v>
      </c>
      <c r="B2582" s="22" t="s">
        <v>16292</v>
      </c>
      <c r="C2582" s="22" t="s">
        <v>68</v>
      </c>
      <c r="D2582" s="22" t="s">
        <v>61</v>
      </c>
      <c r="E2582" s="31">
        <v>42922.387199074074</v>
      </c>
      <c r="F2582" s="22" t="s">
        <v>25378</v>
      </c>
      <c r="G2582" s="22" t="s">
        <v>35496</v>
      </c>
      <c r="H2582" s="22" t="s">
        <v>74</v>
      </c>
      <c r="I2582" s="22" t="s">
        <v>35497</v>
      </c>
      <c r="J2582" s="37" t="s">
        <v>25381</v>
      </c>
      <c r="K2582" s="37" t="s">
        <v>25382</v>
      </c>
      <c r="L2582" s="37" t="s">
        <v>25382</v>
      </c>
      <c r="M2582" s="37" t="s">
        <v>35498</v>
      </c>
      <c r="N2582" s="37" t="s">
        <v>109</v>
      </c>
      <c r="O2582" s="37" t="s">
        <v>110</v>
      </c>
      <c r="P2582" s="22" t="s">
        <v>35499</v>
      </c>
      <c r="Q2582" s="22" t="s">
        <v>35500</v>
      </c>
      <c r="R2582" s="38">
        <v>0</v>
      </c>
    </row>
    <row r="2583" spans="1:18" ht="12.75">
      <c r="A2583" s="22" t="s">
        <v>60</v>
      </c>
      <c r="B2583" s="22" t="s">
        <v>16292</v>
      </c>
      <c r="C2583" s="22" t="s">
        <v>68</v>
      </c>
      <c r="D2583" s="22" t="s">
        <v>61</v>
      </c>
      <c r="E2583" s="31">
        <v>42922.527465277773</v>
      </c>
      <c r="F2583" s="22" t="s">
        <v>25378</v>
      </c>
      <c r="G2583" s="22" t="s">
        <v>35501</v>
      </c>
      <c r="H2583" s="22" t="s">
        <v>74</v>
      </c>
      <c r="I2583" s="22" t="s">
        <v>35502</v>
      </c>
      <c r="J2583" s="37" t="s">
        <v>25381</v>
      </c>
      <c r="K2583" s="37" t="s">
        <v>25382</v>
      </c>
      <c r="L2583" s="37" t="s">
        <v>25382</v>
      </c>
      <c r="M2583" s="37" t="s">
        <v>35503</v>
      </c>
      <c r="N2583" s="37" t="s">
        <v>35504</v>
      </c>
      <c r="O2583" s="37" t="s">
        <v>35505</v>
      </c>
      <c r="P2583" s="22" t="s">
        <v>35506</v>
      </c>
      <c r="Q2583" s="22" t="s">
        <v>35507</v>
      </c>
      <c r="R2583" s="38">
        <v>0</v>
      </c>
    </row>
    <row r="2584" spans="1:18" ht="12.75">
      <c r="A2584" s="22" t="s">
        <v>60</v>
      </c>
      <c r="B2584" s="22" t="s">
        <v>16292</v>
      </c>
      <c r="C2584" s="22" t="s">
        <v>68</v>
      </c>
      <c r="D2584" s="22" t="s">
        <v>61</v>
      </c>
      <c r="E2584" s="31">
        <v>42922.700254629628</v>
      </c>
      <c r="F2584" s="22" t="s">
        <v>25378</v>
      </c>
      <c r="G2584" s="22" t="s">
        <v>35508</v>
      </c>
      <c r="H2584" s="22" t="s">
        <v>74</v>
      </c>
      <c r="I2584" s="22" t="s">
        <v>35509</v>
      </c>
      <c r="J2584" s="37" t="s">
        <v>25381</v>
      </c>
      <c r="K2584" s="37" t="s">
        <v>25382</v>
      </c>
      <c r="L2584" s="37" t="s">
        <v>25382</v>
      </c>
      <c r="M2584" s="37" t="s">
        <v>35510</v>
      </c>
      <c r="N2584" s="37" t="s">
        <v>2011</v>
      </c>
      <c r="O2584" s="37" t="s">
        <v>2012</v>
      </c>
      <c r="P2584" s="22" t="s">
        <v>35511</v>
      </c>
      <c r="Q2584" s="22" t="s">
        <v>35512</v>
      </c>
      <c r="R2584" s="38">
        <v>0</v>
      </c>
    </row>
    <row r="2585" spans="1:18" ht="12.75">
      <c r="A2585" s="22" t="s">
        <v>60</v>
      </c>
      <c r="B2585" s="22" t="s">
        <v>16292</v>
      </c>
      <c r="C2585" s="22" t="s">
        <v>68</v>
      </c>
      <c r="D2585" s="22" t="s">
        <v>61</v>
      </c>
      <c r="E2585" s="31">
        <v>42923.377430555556</v>
      </c>
      <c r="F2585" s="22" t="s">
        <v>25378</v>
      </c>
      <c r="G2585" s="22" t="s">
        <v>35513</v>
      </c>
      <c r="H2585" s="22" t="s">
        <v>74</v>
      </c>
      <c r="I2585" s="22" t="s">
        <v>35514</v>
      </c>
      <c r="J2585" s="37" t="s">
        <v>25381</v>
      </c>
      <c r="K2585" s="37" t="s">
        <v>25382</v>
      </c>
      <c r="L2585" s="37" t="s">
        <v>25382</v>
      </c>
      <c r="M2585" s="37" t="s">
        <v>35515</v>
      </c>
      <c r="N2585" s="37" t="s">
        <v>35504</v>
      </c>
      <c r="O2585" s="37" t="s">
        <v>35505</v>
      </c>
      <c r="P2585" s="22" t="s">
        <v>35506</v>
      </c>
      <c r="Q2585" s="22" t="s">
        <v>35507</v>
      </c>
      <c r="R2585" s="38">
        <v>0</v>
      </c>
    </row>
    <row r="2586" spans="1:18" ht="12.75">
      <c r="A2586" s="22" t="s">
        <v>60</v>
      </c>
      <c r="B2586" s="22" t="s">
        <v>16292</v>
      </c>
      <c r="C2586" s="22" t="s">
        <v>68</v>
      </c>
      <c r="D2586" s="22" t="s">
        <v>61</v>
      </c>
      <c r="E2586" s="31">
        <v>42923.382662037038</v>
      </c>
      <c r="F2586" s="22" t="s">
        <v>25378</v>
      </c>
      <c r="G2586" s="22" t="s">
        <v>35516</v>
      </c>
      <c r="H2586" s="22" t="s">
        <v>74</v>
      </c>
      <c r="I2586" s="22" t="s">
        <v>35517</v>
      </c>
      <c r="J2586" s="37" t="s">
        <v>25381</v>
      </c>
      <c r="K2586" s="37" t="s">
        <v>25382</v>
      </c>
      <c r="L2586" s="37" t="s">
        <v>25382</v>
      </c>
      <c r="M2586" s="37" t="s">
        <v>35518</v>
      </c>
      <c r="N2586" s="37" t="s">
        <v>12399</v>
      </c>
      <c r="O2586" s="37" t="s">
        <v>12400</v>
      </c>
      <c r="P2586" s="22" t="s">
        <v>35506</v>
      </c>
      <c r="Q2586" s="22" t="s">
        <v>35507</v>
      </c>
      <c r="R2586" s="38">
        <v>0</v>
      </c>
    </row>
    <row r="2587" spans="1:18" ht="12.75">
      <c r="A2587" s="22" t="s">
        <v>60</v>
      </c>
      <c r="B2587" s="22" t="s">
        <v>16292</v>
      </c>
      <c r="C2587" s="22" t="s">
        <v>68</v>
      </c>
      <c r="D2587" s="22" t="s">
        <v>61</v>
      </c>
      <c r="E2587" s="31">
        <v>42923.510914351849</v>
      </c>
      <c r="F2587" s="22" t="s">
        <v>25378</v>
      </c>
      <c r="G2587" s="22" t="s">
        <v>35519</v>
      </c>
      <c r="H2587" s="22" t="s">
        <v>74</v>
      </c>
      <c r="I2587" s="22" t="s">
        <v>35520</v>
      </c>
      <c r="J2587" s="37" t="s">
        <v>25381</v>
      </c>
      <c r="K2587" s="37" t="s">
        <v>25382</v>
      </c>
      <c r="L2587" s="37" t="s">
        <v>25382</v>
      </c>
      <c r="M2587" s="37" t="s">
        <v>35521</v>
      </c>
      <c r="N2587" s="37" t="s">
        <v>708</v>
      </c>
      <c r="O2587" s="37" t="s">
        <v>709</v>
      </c>
      <c r="P2587" s="22" t="s">
        <v>35522</v>
      </c>
      <c r="Q2587" s="22" t="s">
        <v>35523</v>
      </c>
      <c r="R2587" s="38">
        <v>0</v>
      </c>
    </row>
    <row r="2588" spans="1:18" ht="12.75">
      <c r="A2588" s="22" t="s">
        <v>60</v>
      </c>
      <c r="B2588" s="22" t="s">
        <v>16292</v>
      </c>
      <c r="C2588" s="22" t="s">
        <v>68</v>
      </c>
      <c r="D2588" s="22" t="s">
        <v>61</v>
      </c>
      <c r="E2588" s="31">
        <v>42926.330405092594</v>
      </c>
      <c r="F2588" s="22" t="s">
        <v>25378</v>
      </c>
      <c r="G2588" s="22" t="s">
        <v>35524</v>
      </c>
      <c r="H2588" s="22" t="s">
        <v>74</v>
      </c>
      <c r="I2588" s="22" t="s">
        <v>18340</v>
      </c>
      <c r="J2588" s="37" t="s">
        <v>25381</v>
      </c>
      <c r="K2588" s="37" t="s">
        <v>25382</v>
      </c>
      <c r="L2588" s="37" t="s">
        <v>25382</v>
      </c>
      <c r="M2588" s="37" t="s">
        <v>35525</v>
      </c>
      <c r="N2588" s="37" t="s">
        <v>2011</v>
      </c>
      <c r="O2588" s="37" t="s">
        <v>2012</v>
      </c>
      <c r="P2588" s="22" t="s">
        <v>35511</v>
      </c>
      <c r="Q2588" s="22" t="s">
        <v>35512</v>
      </c>
      <c r="R2588" s="38">
        <v>0</v>
      </c>
    </row>
    <row r="2589" spans="1:18" ht="12.75">
      <c r="A2589" s="22" t="s">
        <v>60</v>
      </c>
      <c r="B2589" s="22" t="s">
        <v>16292</v>
      </c>
      <c r="C2589" s="22" t="s">
        <v>68</v>
      </c>
      <c r="D2589" s="22" t="s">
        <v>61</v>
      </c>
      <c r="E2589" s="31">
        <v>42927.366597222222</v>
      </c>
      <c r="F2589" s="22" t="s">
        <v>25378</v>
      </c>
      <c r="G2589" s="22" t="s">
        <v>35526</v>
      </c>
      <c r="H2589" s="22" t="s">
        <v>74</v>
      </c>
      <c r="I2589" s="22" t="s">
        <v>20118</v>
      </c>
      <c r="J2589" s="37" t="s">
        <v>25381</v>
      </c>
      <c r="K2589" s="37" t="s">
        <v>25382</v>
      </c>
      <c r="L2589" s="37" t="s">
        <v>25382</v>
      </c>
      <c r="M2589" s="37" t="s">
        <v>35527</v>
      </c>
      <c r="N2589" s="37" t="s">
        <v>271</v>
      </c>
      <c r="O2589" s="37" t="s">
        <v>272</v>
      </c>
      <c r="P2589" s="22" t="s">
        <v>35528</v>
      </c>
      <c r="Q2589" s="22" t="s">
        <v>35529</v>
      </c>
      <c r="R2589" s="38">
        <v>0</v>
      </c>
    </row>
    <row r="2590" spans="1:18" ht="12.75">
      <c r="A2590" s="22" t="s">
        <v>60</v>
      </c>
      <c r="B2590" s="22" t="s">
        <v>16292</v>
      </c>
      <c r="C2590" s="22" t="s">
        <v>68</v>
      </c>
      <c r="D2590" s="22" t="s">
        <v>61</v>
      </c>
      <c r="E2590" s="31">
        <v>42928.418067129627</v>
      </c>
      <c r="F2590" s="22" t="s">
        <v>25378</v>
      </c>
      <c r="G2590" s="22" t="s">
        <v>35530</v>
      </c>
      <c r="H2590" s="22" t="s">
        <v>74</v>
      </c>
      <c r="I2590" s="22" t="s">
        <v>35531</v>
      </c>
      <c r="J2590" s="37" t="s">
        <v>25381</v>
      </c>
      <c r="K2590" s="37" t="s">
        <v>25382</v>
      </c>
      <c r="L2590" s="37" t="s">
        <v>25382</v>
      </c>
      <c r="M2590" s="37" t="s">
        <v>35532</v>
      </c>
      <c r="N2590" s="37" t="s">
        <v>576</v>
      </c>
      <c r="O2590" s="37" t="s">
        <v>577</v>
      </c>
      <c r="P2590" s="22" t="s">
        <v>35533</v>
      </c>
      <c r="Q2590" s="22" t="s">
        <v>35534</v>
      </c>
      <c r="R2590" s="38">
        <v>0</v>
      </c>
    </row>
    <row r="2591" spans="1:18" ht="12.75">
      <c r="A2591" s="22" t="s">
        <v>60</v>
      </c>
      <c r="B2591" s="22" t="s">
        <v>16292</v>
      </c>
      <c r="C2591" s="22" t="s">
        <v>68</v>
      </c>
      <c r="D2591" s="22" t="s">
        <v>61</v>
      </c>
      <c r="E2591" s="31">
        <v>42929.334328703699</v>
      </c>
      <c r="F2591" s="22" t="s">
        <v>25378</v>
      </c>
      <c r="G2591" s="22" t="s">
        <v>35535</v>
      </c>
      <c r="H2591" s="22" t="s">
        <v>74</v>
      </c>
      <c r="I2591" s="22" t="s">
        <v>22103</v>
      </c>
      <c r="J2591" s="37" t="s">
        <v>25381</v>
      </c>
      <c r="K2591" s="37" t="s">
        <v>25382</v>
      </c>
      <c r="L2591" s="37" t="s">
        <v>25382</v>
      </c>
      <c r="M2591" s="37" t="s">
        <v>35536</v>
      </c>
      <c r="N2591" s="37" t="s">
        <v>11792</v>
      </c>
      <c r="O2591" s="37" t="s">
        <v>11793</v>
      </c>
      <c r="P2591" s="22" t="s">
        <v>35537</v>
      </c>
      <c r="Q2591" s="22" t="s">
        <v>35538</v>
      </c>
      <c r="R2591" s="38">
        <v>0</v>
      </c>
    </row>
    <row r="2592" spans="1:18" ht="12.75">
      <c r="A2592" s="22" t="s">
        <v>60</v>
      </c>
      <c r="B2592" s="22" t="s">
        <v>16292</v>
      </c>
      <c r="C2592" s="22" t="s">
        <v>68</v>
      </c>
      <c r="D2592" s="22" t="s">
        <v>61</v>
      </c>
      <c r="E2592" s="31">
        <v>42936.564756944441</v>
      </c>
      <c r="F2592" s="22" t="s">
        <v>25378</v>
      </c>
      <c r="G2592" s="22" t="s">
        <v>35539</v>
      </c>
      <c r="H2592" s="22" t="s">
        <v>74</v>
      </c>
      <c r="I2592" s="22" t="s">
        <v>35540</v>
      </c>
      <c r="J2592" s="37" t="s">
        <v>25381</v>
      </c>
      <c r="K2592" s="37" t="s">
        <v>25382</v>
      </c>
      <c r="L2592" s="37" t="s">
        <v>25382</v>
      </c>
      <c r="M2592" s="37" t="s">
        <v>35541</v>
      </c>
      <c r="N2592" s="37" t="s">
        <v>367</v>
      </c>
      <c r="O2592" s="37" t="s">
        <v>368</v>
      </c>
      <c r="P2592" s="22" t="s">
        <v>35542</v>
      </c>
      <c r="Q2592" s="22" t="s">
        <v>35543</v>
      </c>
      <c r="R2592" s="38">
        <v>0</v>
      </c>
    </row>
    <row r="2593" spans="1:18" ht="12.75">
      <c r="A2593" s="22" t="s">
        <v>60</v>
      </c>
      <c r="B2593" s="22" t="s">
        <v>15105</v>
      </c>
      <c r="C2593" s="22" t="s">
        <v>68</v>
      </c>
      <c r="D2593" s="22" t="s">
        <v>61</v>
      </c>
      <c r="E2593" s="31">
        <v>42919.873437499999</v>
      </c>
      <c r="F2593" s="22" t="s">
        <v>25378</v>
      </c>
      <c r="G2593" s="22" t="s">
        <v>35544</v>
      </c>
      <c r="H2593" s="22" t="s">
        <v>74</v>
      </c>
      <c r="I2593" s="22" t="s">
        <v>19368</v>
      </c>
      <c r="J2593" s="37" t="s">
        <v>25381</v>
      </c>
      <c r="K2593" s="37" t="s">
        <v>25382</v>
      </c>
      <c r="L2593" s="37" t="s">
        <v>25382</v>
      </c>
      <c r="M2593" s="37" t="s">
        <v>35545</v>
      </c>
      <c r="N2593" s="37" t="s">
        <v>461</v>
      </c>
      <c r="O2593" s="37" t="s">
        <v>462</v>
      </c>
      <c r="P2593" s="22" t="s">
        <v>35546</v>
      </c>
      <c r="Q2593" s="22" t="s">
        <v>35547</v>
      </c>
      <c r="R2593" s="38">
        <v>0</v>
      </c>
    </row>
    <row r="2594" spans="1:18" ht="12.75">
      <c r="A2594" s="22" t="s">
        <v>60</v>
      </c>
      <c r="B2594" s="22" t="s">
        <v>15105</v>
      </c>
      <c r="C2594" s="22" t="s">
        <v>68</v>
      </c>
      <c r="D2594" s="22" t="s">
        <v>61</v>
      </c>
      <c r="E2594" s="31">
        <v>42940.732581018514</v>
      </c>
      <c r="F2594" s="22" t="s">
        <v>25378</v>
      </c>
      <c r="G2594" s="22" t="s">
        <v>35548</v>
      </c>
      <c r="H2594" s="22" t="s">
        <v>74</v>
      </c>
      <c r="I2594" s="22" t="s">
        <v>15459</v>
      </c>
      <c r="J2594" s="37" t="s">
        <v>25381</v>
      </c>
      <c r="K2594" s="37" t="s">
        <v>25382</v>
      </c>
      <c r="L2594" s="37" t="s">
        <v>25382</v>
      </c>
      <c r="M2594" s="37" t="s">
        <v>35549</v>
      </c>
      <c r="N2594" s="37" t="s">
        <v>271</v>
      </c>
      <c r="O2594" s="37" t="s">
        <v>272</v>
      </c>
      <c r="P2594" s="22" t="s">
        <v>35550</v>
      </c>
      <c r="Q2594" s="22" t="s">
        <v>35551</v>
      </c>
      <c r="R2594" s="38">
        <v>0</v>
      </c>
    </row>
    <row r="2595" spans="1:18" ht="12.75">
      <c r="A2595" s="22" t="s">
        <v>60</v>
      </c>
      <c r="B2595" s="22" t="s">
        <v>15105</v>
      </c>
      <c r="C2595" s="22" t="s">
        <v>68</v>
      </c>
      <c r="D2595" s="22" t="s">
        <v>61</v>
      </c>
      <c r="E2595" s="31">
        <v>42942.50199074074</v>
      </c>
      <c r="F2595" s="22" t="s">
        <v>25378</v>
      </c>
      <c r="G2595" s="22" t="s">
        <v>35552</v>
      </c>
      <c r="H2595" s="22" t="s">
        <v>74</v>
      </c>
      <c r="I2595" s="22" t="s">
        <v>18804</v>
      </c>
      <c r="J2595" s="37" t="s">
        <v>25381</v>
      </c>
      <c r="K2595" s="37" t="s">
        <v>25382</v>
      </c>
      <c r="L2595" s="37" t="s">
        <v>25382</v>
      </c>
      <c r="M2595" s="37" t="s">
        <v>35553</v>
      </c>
      <c r="N2595" s="37" t="s">
        <v>398</v>
      </c>
      <c r="O2595" s="37" t="s">
        <v>399</v>
      </c>
      <c r="P2595" s="22" t="s">
        <v>35554</v>
      </c>
      <c r="Q2595" s="22" t="s">
        <v>35555</v>
      </c>
      <c r="R2595" s="38">
        <v>0</v>
      </c>
    </row>
    <row r="2596" spans="1:18" ht="12.75">
      <c r="A2596" s="22" t="s">
        <v>60</v>
      </c>
      <c r="B2596" s="22" t="s">
        <v>15105</v>
      </c>
      <c r="C2596" s="22" t="s">
        <v>68</v>
      </c>
      <c r="D2596" s="22" t="s">
        <v>61</v>
      </c>
      <c r="E2596" s="31">
        <v>42944.645243055551</v>
      </c>
      <c r="F2596" s="22" t="s">
        <v>25378</v>
      </c>
      <c r="G2596" s="22" t="s">
        <v>35556</v>
      </c>
      <c r="H2596" s="22" t="s">
        <v>74</v>
      </c>
      <c r="I2596" s="22" t="s">
        <v>18693</v>
      </c>
      <c r="J2596" s="37" t="s">
        <v>25381</v>
      </c>
      <c r="K2596" s="37" t="s">
        <v>25382</v>
      </c>
      <c r="L2596" s="37" t="s">
        <v>25382</v>
      </c>
      <c r="M2596" s="37" t="s">
        <v>35557</v>
      </c>
      <c r="N2596" s="37" t="s">
        <v>1058</v>
      </c>
      <c r="O2596" s="37" t="s">
        <v>1059</v>
      </c>
      <c r="P2596" s="22" t="s">
        <v>35558</v>
      </c>
      <c r="Q2596" s="22" t="s">
        <v>35559</v>
      </c>
      <c r="R2596" s="38">
        <v>0</v>
      </c>
    </row>
    <row r="2597" spans="1:18" ht="12.75">
      <c r="A2597" s="22" t="s">
        <v>60</v>
      </c>
      <c r="B2597" s="22" t="s">
        <v>14222</v>
      </c>
      <c r="C2597" s="22" t="s">
        <v>67</v>
      </c>
      <c r="D2597" s="22" t="s">
        <v>61</v>
      </c>
      <c r="E2597" s="31">
        <v>42926.428391203699</v>
      </c>
      <c r="F2597" s="22" t="s">
        <v>25378</v>
      </c>
      <c r="G2597" s="22" t="s">
        <v>35560</v>
      </c>
      <c r="H2597" s="22" t="s">
        <v>74</v>
      </c>
      <c r="I2597" s="22" t="s">
        <v>35561</v>
      </c>
      <c r="J2597" s="37" t="s">
        <v>25381</v>
      </c>
      <c r="K2597" s="37" t="s">
        <v>25382</v>
      </c>
      <c r="L2597" s="37" t="s">
        <v>25382</v>
      </c>
      <c r="M2597" s="37" t="s">
        <v>35562</v>
      </c>
      <c r="N2597" s="37" t="s">
        <v>76</v>
      </c>
      <c r="O2597" s="37" t="s">
        <v>77</v>
      </c>
      <c r="P2597" s="22" t="s">
        <v>35563</v>
      </c>
      <c r="Q2597" s="22" t="s">
        <v>35564</v>
      </c>
      <c r="R2597" s="38">
        <v>0</v>
      </c>
    </row>
    <row r="2598" spans="1:18" ht="12.75">
      <c r="A2598" s="22" t="s">
        <v>60</v>
      </c>
      <c r="B2598" s="22" t="s">
        <v>14222</v>
      </c>
      <c r="C2598" s="22" t="s">
        <v>67</v>
      </c>
      <c r="D2598" s="22" t="s">
        <v>61</v>
      </c>
      <c r="E2598" s="31">
        <v>42926.528865740736</v>
      </c>
      <c r="F2598" s="22" t="s">
        <v>25378</v>
      </c>
      <c r="G2598" s="22" t="s">
        <v>35565</v>
      </c>
      <c r="H2598" s="22" t="s">
        <v>74</v>
      </c>
      <c r="I2598" s="22" t="s">
        <v>14606</v>
      </c>
      <c r="J2598" s="37" t="s">
        <v>25381</v>
      </c>
      <c r="K2598" s="37" t="s">
        <v>25382</v>
      </c>
      <c r="L2598" s="37" t="s">
        <v>25382</v>
      </c>
      <c r="M2598" s="37" t="s">
        <v>35566</v>
      </c>
      <c r="N2598" s="37" t="s">
        <v>76</v>
      </c>
      <c r="O2598" s="37" t="s">
        <v>77</v>
      </c>
      <c r="P2598" s="22" t="s">
        <v>35563</v>
      </c>
      <c r="Q2598" s="22" t="s">
        <v>35564</v>
      </c>
      <c r="R2598" s="38">
        <v>0</v>
      </c>
    </row>
    <row r="2599" spans="1:18" ht="12.75">
      <c r="A2599" s="22" t="s">
        <v>60</v>
      </c>
      <c r="B2599" s="22" t="s">
        <v>14222</v>
      </c>
      <c r="C2599" s="22" t="s">
        <v>67</v>
      </c>
      <c r="D2599" s="22" t="s">
        <v>61</v>
      </c>
      <c r="E2599" s="31">
        <v>42933.720127314817</v>
      </c>
      <c r="F2599" s="22" t="s">
        <v>25378</v>
      </c>
      <c r="G2599" s="22" t="s">
        <v>35567</v>
      </c>
      <c r="H2599" s="22" t="s">
        <v>74</v>
      </c>
      <c r="I2599" s="22" t="s">
        <v>14224</v>
      </c>
      <c r="J2599" s="37" t="s">
        <v>25381</v>
      </c>
      <c r="K2599" s="37" t="s">
        <v>25382</v>
      </c>
      <c r="L2599" s="37" t="s">
        <v>25382</v>
      </c>
      <c r="M2599" s="37" t="s">
        <v>35568</v>
      </c>
      <c r="N2599" s="37" t="s">
        <v>14225</v>
      </c>
      <c r="O2599" s="37" t="s">
        <v>14226</v>
      </c>
      <c r="P2599" s="22" t="s">
        <v>35569</v>
      </c>
      <c r="Q2599" s="22" t="s">
        <v>35570</v>
      </c>
      <c r="R2599" s="38">
        <v>0</v>
      </c>
    </row>
    <row r="2600" spans="1:18" ht="12.75">
      <c r="A2600" s="22" t="s">
        <v>60</v>
      </c>
      <c r="B2600" s="22" t="s">
        <v>22347</v>
      </c>
      <c r="C2600" s="22" t="s">
        <v>69</v>
      </c>
      <c r="D2600" s="22" t="s">
        <v>61</v>
      </c>
      <c r="E2600" s="31">
        <v>42920.594618055555</v>
      </c>
      <c r="F2600" s="22" t="s">
        <v>25378</v>
      </c>
      <c r="G2600" s="22" t="s">
        <v>35571</v>
      </c>
      <c r="H2600" s="22" t="s">
        <v>74</v>
      </c>
      <c r="I2600" s="22" t="s">
        <v>35572</v>
      </c>
      <c r="J2600" s="37" t="s">
        <v>25381</v>
      </c>
      <c r="K2600" s="37" t="s">
        <v>25382</v>
      </c>
      <c r="L2600" s="37" t="s">
        <v>25382</v>
      </c>
      <c r="M2600" s="37" t="s">
        <v>35573</v>
      </c>
      <c r="N2600" s="37" t="s">
        <v>16094</v>
      </c>
      <c r="O2600" s="37" t="s">
        <v>16095</v>
      </c>
      <c r="P2600" s="22" t="s">
        <v>35574</v>
      </c>
      <c r="Q2600" s="22" t="s">
        <v>35575</v>
      </c>
      <c r="R2600" s="38">
        <v>0</v>
      </c>
    </row>
    <row r="2601" spans="1:18" ht="12.75">
      <c r="A2601" s="22" t="s">
        <v>60</v>
      </c>
      <c r="B2601" s="22" t="s">
        <v>22347</v>
      </c>
      <c r="C2601" s="22" t="s">
        <v>69</v>
      </c>
      <c r="D2601" s="22" t="s">
        <v>61</v>
      </c>
      <c r="E2601" s="31">
        <v>42920.721574074072</v>
      </c>
      <c r="F2601" s="22" t="s">
        <v>25378</v>
      </c>
      <c r="G2601" s="22" t="s">
        <v>35576</v>
      </c>
      <c r="H2601" s="22" t="s">
        <v>74</v>
      </c>
      <c r="I2601" s="22" t="s">
        <v>22697</v>
      </c>
      <c r="J2601" s="37" t="s">
        <v>25381</v>
      </c>
      <c r="K2601" s="37" t="s">
        <v>25382</v>
      </c>
      <c r="L2601" s="37" t="s">
        <v>25382</v>
      </c>
      <c r="M2601" s="37" t="s">
        <v>35577</v>
      </c>
      <c r="N2601" s="37" t="s">
        <v>837</v>
      </c>
      <c r="O2601" s="37" t="s">
        <v>838</v>
      </c>
      <c r="P2601" s="22" t="s">
        <v>35578</v>
      </c>
      <c r="Q2601" s="22" t="s">
        <v>35579</v>
      </c>
      <c r="R2601" s="38">
        <v>0</v>
      </c>
    </row>
    <row r="2602" spans="1:18" ht="12.75">
      <c r="A2602" s="22" t="s">
        <v>60</v>
      </c>
      <c r="B2602" s="22" t="s">
        <v>22347</v>
      </c>
      <c r="C2602" s="22" t="s">
        <v>69</v>
      </c>
      <c r="D2602" s="22" t="s">
        <v>61</v>
      </c>
      <c r="E2602" s="31">
        <v>42921.550081018519</v>
      </c>
      <c r="F2602" s="22" t="s">
        <v>25378</v>
      </c>
      <c r="G2602" s="22" t="s">
        <v>35580</v>
      </c>
      <c r="H2602" s="22" t="s">
        <v>74</v>
      </c>
      <c r="I2602" s="22" t="s">
        <v>35581</v>
      </c>
      <c r="J2602" s="37" t="s">
        <v>25381</v>
      </c>
      <c r="K2602" s="37" t="s">
        <v>25382</v>
      </c>
      <c r="L2602" s="37" t="s">
        <v>25382</v>
      </c>
      <c r="M2602" s="37" t="s">
        <v>35582</v>
      </c>
      <c r="N2602" s="37" t="s">
        <v>797</v>
      </c>
      <c r="O2602" s="37" t="s">
        <v>798</v>
      </c>
      <c r="P2602" s="22" t="s">
        <v>35583</v>
      </c>
      <c r="Q2602" s="22" t="s">
        <v>35584</v>
      </c>
      <c r="R2602" s="38">
        <v>0</v>
      </c>
    </row>
    <row r="2603" spans="1:18" ht="12.75">
      <c r="A2603" s="22" t="s">
        <v>60</v>
      </c>
      <c r="B2603" s="22" t="s">
        <v>22347</v>
      </c>
      <c r="C2603" s="22" t="s">
        <v>69</v>
      </c>
      <c r="D2603" s="22" t="s">
        <v>61</v>
      </c>
      <c r="E2603" s="31">
        <v>42921.756377314814</v>
      </c>
      <c r="F2603" s="22" t="s">
        <v>25378</v>
      </c>
      <c r="G2603" s="22" t="s">
        <v>35585</v>
      </c>
      <c r="H2603" s="22" t="s">
        <v>74</v>
      </c>
      <c r="I2603" s="22" t="s">
        <v>35586</v>
      </c>
      <c r="J2603" s="37" t="s">
        <v>25381</v>
      </c>
      <c r="K2603" s="37" t="s">
        <v>25382</v>
      </c>
      <c r="L2603" s="37" t="s">
        <v>25382</v>
      </c>
      <c r="M2603" s="37" t="s">
        <v>35587</v>
      </c>
      <c r="N2603" s="37" t="s">
        <v>1387</v>
      </c>
      <c r="O2603" s="37" t="s">
        <v>1388</v>
      </c>
      <c r="P2603" s="22" t="s">
        <v>35588</v>
      </c>
      <c r="Q2603" s="22" t="s">
        <v>35589</v>
      </c>
      <c r="R2603" s="38">
        <v>0</v>
      </c>
    </row>
    <row r="2604" spans="1:18" ht="12.75">
      <c r="A2604" s="22" t="s">
        <v>60</v>
      </c>
      <c r="B2604" s="22" t="s">
        <v>22347</v>
      </c>
      <c r="C2604" s="22" t="s">
        <v>69</v>
      </c>
      <c r="D2604" s="22" t="s">
        <v>61</v>
      </c>
      <c r="E2604" s="31">
        <v>42922.644884259258</v>
      </c>
      <c r="F2604" s="22" t="s">
        <v>25378</v>
      </c>
      <c r="G2604" s="22" t="s">
        <v>35590</v>
      </c>
      <c r="H2604" s="22" t="s">
        <v>74</v>
      </c>
      <c r="I2604" s="22" t="s">
        <v>24735</v>
      </c>
      <c r="J2604" s="37" t="s">
        <v>25381</v>
      </c>
      <c r="K2604" s="37" t="s">
        <v>25382</v>
      </c>
      <c r="L2604" s="37" t="s">
        <v>25382</v>
      </c>
      <c r="M2604" s="37" t="s">
        <v>35591</v>
      </c>
      <c r="N2604" s="37" t="s">
        <v>889</v>
      </c>
      <c r="O2604" s="37" t="s">
        <v>890</v>
      </c>
      <c r="P2604" s="22" t="s">
        <v>35592</v>
      </c>
      <c r="Q2604" s="22" t="s">
        <v>35593</v>
      </c>
      <c r="R2604" s="38">
        <v>0</v>
      </c>
    </row>
    <row r="2605" spans="1:18" ht="12.75">
      <c r="A2605" s="22" t="s">
        <v>60</v>
      </c>
      <c r="B2605" s="22" t="s">
        <v>22347</v>
      </c>
      <c r="C2605" s="22" t="s">
        <v>69</v>
      </c>
      <c r="D2605" s="22" t="s">
        <v>61</v>
      </c>
      <c r="E2605" s="31">
        <v>42922.773252314815</v>
      </c>
      <c r="F2605" s="22" t="s">
        <v>25378</v>
      </c>
      <c r="G2605" s="22" t="s">
        <v>35594</v>
      </c>
      <c r="H2605" s="22" t="s">
        <v>74</v>
      </c>
      <c r="I2605" s="22" t="s">
        <v>35595</v>
      </c>
      <c r="J2605" s="37" t="s">
        <v>25381</v>
      </c>
      <c r="K2605" s="37" t="s">
        <v>25382</v>
      </c>
      <c r="L2605" s="37" t="s">
        <v>25382</v>
      </c>
      <c r="M2605" s="37" t="s">
        <v>35596</v>
      </c>
      <c r="N2605" s="37" t="s">
        <v>634</v>
      </c>
      <c r="O2605" s="37" t="s">
        <v>635</v>
      </c>
      <c r="P2605" s="22" t="s">
        <v>35597</v>
      </c>
      <c r="Q2605" s="22" t="s">
        <v>35598</v>
      </c>
      <c r="R2605" s="38">
        <v>0</v>
      </c>
    </row>
    <row r="2606" spans="1:18" ht="12.75">
      <c r="A2606" s="22" t="s">
        <v>60</v>
      </c>
      <c r="B2606" s="22" t="s">
        <v>22347</v>
      </c>
      <c r="C2606" s="22" t="s">
        <v>69</v>
      </c>
      <c r="D2606" s="22" t="s">
        <v>61</v>
      </c>
      <c r="E2606" s="31">
        <v>42923.447847222218</v>
      </c>
      <c r="F2606" s="22" t="s">
        <v>25378</v>
      </c>
      <c r="G2606" s="22" t="s">
        <v>35599</v>
      </c>
      <c r="H2606" s="22" t="s">
        <v>74</v>
      </c>
      <c r="I2606" s="22" t="s">
        <v>24074</v>
      </c>
      <c r="J2606" s="37" t="s">
        <v>25381</v>
      </c>
      <c r="K2606" s="37" t="s">
        <v>25382</v>
      </c>
      <c r="L2606" s="37" t="s">
        <v>25382</v>
      </c>
      <c r="M2606" s="37" t="s">
        <v>35600</v>
      </c>
      <c r="N2606" s="37" t="s">
        <v>889</v>
      </c>
      <c r="O2606" s="37" t="s">
        <v>890</v>
      </c>
      <c r="P2606" s="22" t="s">
        <v>35601</v>
      </c>
      <c r="Q2606" s="22" t="s">
        <v>35602</v>
      </c>
      <c r="R2606" s="38">
        <v>0</v>
      </c>
    </row>
    <row r="2607" spans="1:18" ht="12.75">
      <c r="A2607" s="22" t="s">
        <v>60</v>
      </c>
      <c r="B2607" s="22" t="s">
        <v>22347</v>
      </c>
      <c r="C2607" s="22" t="s">
        <v>69</v>
      </c>
      <c r="D2607" s="22" t="s">
        <v>61</v>
      </c>
      <c r="E2607" s="31">
        <v>42923.703854166662</v>
      </c>
      <c r="F2607" s="22" t="s">
        <v>25378</v>
      </c>
      <c r="G2607" s="22" t="s">
        <v>35603</v>
      </c>
      <c r="H2607" s="22" t="s">
        <v>74</v>
      </c>
      <c r="I2607" s="22" t="s">
        <v>22631</v>
      </c>
      <c r="J2607" s="37" t="s">
        <v>25381</v>
      </c>
      <c r="K2607" s="37" t="s">
        <v>25382</v>
      </c>
      <c r="L2607" s="37" t="s">
        <v>25382</v>
      </c>
      <c r="M2607" s="37" t="s">
        <v>35604</v>
      </c>
      <c r="N2607" s="37" t="s">
        <v>200</v>
      </c>
      <c r="O2607" s="37" t="s">
        <v>201</v>
      </c>
      <c r="P2607" s="22" t="s">
        <v>35605</v>
      </c>
      <c r="Q2607" s="22" t="s">
        <v>35606</v>
      </c>
      <c r="R2607" s="38">
        <v>0</v>
      </c>
    </row>
    <row r="2608" spans="1:18" ht="12.75">
      <c r="A2608" s="22" t="s">
        <v>60</v>
      </c>
      <c r="B2608" s="22" t="s">
        <v>22347</v>
      </c>
      <c r="C2608" s="22" t="s">
        <v>69</v>
      </c>
      <c r="D2608" s="22" t="s">
        <v>61</v>
      </c>
      <c r="E2608" s="31">
        <v>42923.713217592594</v>
      </c>
      <c r="F2608" s="22" t="s">
        <v>25378</v>
      </c>
      <c r="G2608" s="22" t="s">
        <v>35607</v>
      </c>
      <c r="H2608" s="22" t="s">
        <v>74</v>
      </c>
      <c r="I2608" s="22" t="s">
        <v>23892</v>
      </c>
      <c r="J2608" s="37" t="s">
        <v>25381</v>
      </c>
      <c r="K2608" s="37" t="s">
        <v>25382</v>
      </c>
      <c r="L2608" s="37" t="s">
        <v>25382</v>
      </c>
      <c r="M2608" s="37" t="s">
        <v>35608</v>
      </c>
      <c r="N2608" s="37" t="s">
        <v>200</v>
      </c>
      <c r="O2608" s="37" t="s">
        <v>201</v>
      </c>
      <c r="P2608" s="22" t="s">
        <v>35605</v>
      </c>
      <c r="Q2608" s="22" t="s">
        <v>35606</v>
      </c>
      <c r="R2608" s="38">
        <v>0</v>
      </c>
    </row>
    <row r="2609" spans="1:18" ht="12.75">
      <c r="A2609" s="22" t="s">
        <v>60</v>
      </c>
      <c r="B2609" s="22" t="s">
        <v>22347</v>
      </c>
      <c r="C2609" s="22" t="s">
        <v>69</v>
      </c>
      <c r="D2609" s="22" t="s">
        <v>61</v>
      </c>
      <c r="E2609" s="31">
        <v>42923.745949074073</v>
      </c>
      <c r="F2609" s="22" t="s">
        <v>25378</v>
      </c>
      <c r="G2609" s="22" t="s">
        <v>35609</v>
      </c>
      <c r="H2609" s="22" t="s">
        <v>74</v>
      </c>
      <c r="I2609" s="22" t="s">
        <v>24725</v>
      </c>
      <c r="J2609" s="37" t="s">
        <v>25381</v>
      </c>
      <c r="K2609" s="37" t="s">
        <v>25382</v>
      </c>
      <c r="L2609" s="37" t="s">
        <v>25382</v>
      </c>
      <c r="M2609" s="37" t="s">
        <v>35610</v>
      </c>
      <c r="N2609" s="37" t="s">
        <v>1155</v>
      </c>
      <c r="O2609" s="37" t="s">
        <v>1156</v>
      </c>
      <c r="P2609" s="22" t="s">
        <v>35611</v>
      </c>
      <c r="Q2609" s="22" t="s">
        <v>35612</v>
      </c>
      <c r="R2609" s="38">
        <v>0</v>
      </c>
    </row>
    <row r="2610" spans="1:18" ht="12.75">
      <c r="A2610" s="22" t="s">
        <v>60</v>
      </c>
      <c r="B2610" s="22" t="s">
        <v>22347</v>
      </c>
      <c r="C2610" s="22" t="s">
        <v>69</v>
      </c>
      <c r="D2610" s="22" t="s">
        <v>61</v>
      </c>
      <c r="E2610" s="31">
        <v>42928.592222222222</v>
      </c>
      <c r="F2610" s="22" t="s">
        <v>25378</v>
      </c>
      <c r="G2610" s="22" t="s">
        <v>35613</v>
      </c>
      <c r="H2610" s="22" t="s">
        <v>74</v>
      </c>
      <c r="I2610" s="22" t="s">
        <v>22887</v>
      </c>
      <c r="J2610" s="37" t="s">
        <v>25381</v>
      </c>
      <c r="K2610" s="37" t="s">
        <v>25382</v>
      </c>
      <c r="L2610" s="37" t="s">
        <v>25382</v>
      </c>
      <c r="M2610" s="37" t="s">
        <v>35614</v>
      </c>
      <c r="N2610" s="37" t="s">
        <v>20493</v>
      </c>
      <c r="O2610" s="37" t="s">
        <v>20494</v>
      </c>
      <c r="P2610" s="22" t="s">
        <v>35615</v>
      </c>
      <c r="Q2610" s="22" t="s">
        <v>35616</v>
      </c>
      <c r="R2610" s="38">
        <v>0</v>
      </c>
    </row>
    <row r="2611" spans="1:18" ht="12.75">
      <c r="A2611" s="22" t="s">
        <v>60</v>
      </c>
      <c r="B2611" s="22" t="s">
        <v>22347</v>
      </c>
      <c r="C2611" s="22" t="s">
        <v>69</v>
      </c>
      <c r="D2611" s="22" t="s">
        <v>61</v>
      </c>
      <c r="E2611" s="31">
        <v>42929.702025462961</v>
      </c>
      <c r="F2611" s="22" t="s">
        <v>25378</v>
      </c>
      <c r="G2611" s="22" t="s">
        <v>35617</v>
      </c>
      <c r="H2611" s="22" t="s">
        <v>74</v>
      </c>
      <c r="I2611" s="22" t="s">
        <v>23274</v>
      </c>
      <c r="J2611" s="37" t="s">
        <v>25381</v>
      </c>
      <c r="K2611" s="37" t="s">
        <v>25382</v>
      </c>
      <c r="L2611" s="37" t="s">
        <v>25382</v>
      </c>
      <c r="M2611" s="37" t="s">
        <v>35618</v>
      </c>
      <c r="N2611" s="37" t="s">
        <v>186</v>
      </c>
      <c r="O2611" s="37" t="s">
        <v>187</v>
      </c>
      <c r="P2611" s="22" t="s">
        <v>35619</v>
      </c>
      <c r="Q2611" s="22" t="s">
        <v>35620</v>
      </c>
      <c r="R2611" s="38">
        <v>0</v>
      </c>
    </row>
    <row r="2612" spans="1:18" ht="12.75">
      <c r="A2612" s="22" t="s">
        <v>60</v>
      </c>
      <c r="B2612" s="22" t="s">
        <v>22347</v>
      </c>
      <c r="C2612" s="22" t="s">
        <v>69</v>
      </c>
      <c r="D2612" s="22" t="s">
        <v>61</v>
      </c>
      <c r="E2612" s="31">
        <v>42929.702615740738</v>
      </c>
      <c r="F2612" s="22" t="s">
        <v>25378</v>
      </c>
      <c r="G2612" s="22" t="s">
        <v>35621</v>
      </c>
      <c r="H2612" s="22" t="s">
        <v>74</v>
      </c>
      <c r="I2612" s="22" t="s">
        <v>23511</v>
      </c>
      <c r="J2612" s="37" t="s">
        <v>25381</v>
      </c>
      <c r="K2612" s="37" t="s">
        <v>25382</v>
      </c>
      <c r="L2612" s="37" t="s">
        <v>25382</v>
      </c>
      <c r="M2612" s="37" t="s">
        <v>35622</v>
      </c>
      <c r="N2612" s="37" t="s">
        <v>6499</v>
      </c>
      <c r="O2612" s="37" t="s">
        <v>6500</v>
      </c>
      <c r="P2612" s="22" t="s">
        <v>35623</v>
      </c>
      <c r="Q2612" s="22" t="s">
        <v>35624</v>
      </c>
      <c r="R2612" s="38">
        <v>0</v>
      </c>
    </row>
    <row r="2613" spans="1:18" ht="12.75">
      <c r="A2613" s="22" t="s">
        <v>60</v>
      </c>
      <c r="B2613" s="22" t="s">
        <v>22347</v>
      </c>
      <c r="C2613" s="22" t="s">
        <v>69</v>
      </c>
      <c r="D2613" s="22" t="s">
        <v>61</v>
      </c>
      <c r="E2613" s="31">
        <v>42930.72415509259</v>
      </c>
      <c r="F2613" s="22" t="s">
        <v>25378</v>
      </c>
      <c r="G2613" s="22" t="s">
        <v>35625</v>
      </c>
      <c r="H2613" s="22" t="s">
        <v>74</v>
      </c>
      <c r="I2613" s="22" t="s">
        <v>35626</v>
      </c>
      <c r="J2613" s="37" t="s">
        <v>25381</v>
      </c>
      <c r="K2613" s="37" t="s">
        <v>25382</v>
      </c>
      <c r="L2613" s="37" t="s">
        <v>25382</v>
      </c>
      <c r="M2613" s="37" t="s">
        <v>35627</v>
      </c>
      <c r="N2613" s="37" t="s">
        <v>927</v>
      </c>
      <c r="O2613" s="37" t="s">
        <v>928</v>
      </c>
      <c r="P2613" s="22" t="s">
        <v>35628</v>
      </c>
      <c r="Q2613" s="22" t="s">
        <v>35629</v>
      </c>
      <c r="R2613" s="38">
        <v>0</v>
      </c>
    </row>
    <row r="2614" spans="1:18" ht="12.75">
      <c r="A2614" s="22" t="s">
        <v>60</v>
      </c>
      <c r="B2614" s="22" t="s">
        <v>22347</v>
      </c>
      <c r="C2614" s="22" t="s">
        <v>69</v>
      </c>
      <c r="D2614" s="22" t="s">
        <v>61</v>
      </c>
      <c r="E2614" s="31">
        <v>42933.526365740741</v>
      </c>
      <c r="F2614" s="22" t="s">
        <v>25378</v>
      </c>
      <c r="G2614" s="22" t="s">
        <v>35630</v>
      </c>
      <c r="H2614" s="22" t="s">
        <v>74</v>
      </c>
      <c r="I2614" s="22" t="s">
        <v>22799</v>
      </c>
      <c r="J2614" s="37" t="s">
        <v>25381</v>
      </c>
      <c r="K2614" s="37" t="s">
        <v>25382</v>
      </c>
      <c r="L2614" s="37" t="s">
        <v>25382</v>
      </c>
      <c r="M2614" s="37" t="s">
        <v>35631</v>
      </c>
      <c r="N2614" s="37" t="s">
        <v>3604</v>
      </c>
      <c r="O2614" s="37" t="s">
        <v>3605</v>
      </c>
      <c r="P2614" s="22" t="s">
        <v>35632</v>
      </c>
      <c r="Q2614" s="22" t="s">
        <v>35633</v>
      </c>
      <c r="R2614" s="38">
        <v>0</v>
      </c>
    </row>
    <row r="2615" spans="1:18" ht="12.75">
      <c r="A2615" s="22" t="s">
        <v>60</v>
      </c>
      <c r="B2615" s="22" t="s">
        <v>22347</v>
      </c>
      <c r="C2615" s="22" t="s">
        <v>69</v>
      </c>
      <c r="D2615" s="22" t="s">
        <v>61</v>
      </c>
      <c r="E2615" s="31">
        <v>42934.550381944442</v>
      </c>
      <c r="F2615" s="22" t="s">
        <v>25378</v>
      </c>
      <c r="G2615" s="22" t="s">
        <v>35634</v>
      </c>
      <c r="H2615" s="22" t="s">
        <v>74</v>
      </c>
      <c r="I2615" s="22" t="s">
        <v>22951</v>
      </c>
      <c r="J2615" s="37" t="s">
        <v>25381</v>
      </c>
      <c r="K2615" s="37" t="s">
        <v>25382</v>
      </c>
      <c r="L2615" s="37" t="s">
        <v>25382</v>
      </c>
      <c r="M2615" s="37" t="s">
        <v>35635</v>
      </c>
      <c r="N2615" s="37" t="s">
        <v>1318</v>
      </c>
      <c r="O2615" s="37" t="s">
        <v>1319</v>
      </c>
      <c r="P2615" s="22" t="s">
        <v>35636</v>
      </c>
      <c r="Q2615" s="22" t="s">
        <v>35637</v>
      </c>
      <c r="R2615" s="38">
        <v>0</v>
      </c>
    </row>
    <row r="2616" spans="1:18" ht="12.75">
      <c r="A2616" s="22" t="s">
        <v>60</v>
      </c>
      <c r="B2616" s="22" t="s">
        <v>22347</v>
      </c>
      <c r="C2616" s="22" t="s">
        <v>69</v>
      </c>
      <c r="D2616" s="22" t="s">
        <v>61</v>
      </c>
      <c r="E2616" s="31">
        <v>42934.745636574073</v>
      </c>
      <c r="F2616" s="22" t="s">
        <v>25378</v>
      </c>
      <c r="G2616" s="22" t="s">
        <v>35638</v>
      </c>
      <c r="H2616" s="22" t="s">
        <v>74</v>
      </c>
      <c r="I2616" s="22" t="s">
        <v>24270</v>
      </c>
      <c r="J2616" s="37" t="s">
        <v>25381</v>
      </c>
      <c r="K2616" s="37" t="s">
        <v>25382</v>
      </c>
      <c r="L2616" s="37" t="s">
        <v>25382</v>
      </c>
      <c r="M2616" s="37" t="s">
        <v>35639</v>
      </c>
      <c r="N2616" s="37" t="s">
        <v>1329</v>
      </c>
      <c r="O2616" s="37" t="s">
        <v>1330</v>
      </c>
      <c r="P2616" s="22" t="s">
        <v>35640</v>
      </c>
      <c r="Q2616" s="22" t="s">
        <v>35641</v>
      </c>
      <c r="R2616" s="38">
        <v>0</v>
      </c>
    </row>
    <row r="2617" spans="1:18" ht="12.75">
      <c r="A2617" s="22" t="s">
        <v>60</v>
      </c>
      <c r="B2617" s="22" t="s">
        <v>22347</v>
      </c>
      <c r="C2617" s="22" t="s">
        <v>69</v>
      </c>
      <c r="D2617" s="22" t="s">
        <v>61</v>
      </c>
      <c r="E2617" s="31">
        <v>42935.458611111106</v>
      </c>
      <c r="F2617" s="22" t="s">
        <v>25378</v>
      </c>
      <c r="G2617" s="22" t="s">
        <v>35642</v>
      </c>
      <c r="H2617" s="22" t="s">
        <v>74</v>
      </c>
      <c r="I2617" s="22" t="s">
        <v>23003</v>
      </c>
      <c r="J2617" s="37" t="s">
        <v>25381</v>
      </c>
      <c r="K2617" s="37" t="s">
        <v>25382</v>
      </c>
      <c r="L2617" s="37" t="s">
        <v>25382</v>
      </c>
      <c r="M2617" s="37" t="s">
        <v>35643</v>
      </c>
      <c r="N2617" s="37" t="s">
        <v>9479</v>
      </c>
      <c r="O2617" s="37" t="s">
        <v>9480</v>
      </c>
      <c r="P2617" s="22" t="s">
        <v>35644</v>
      </c>
      <c r="Q2617" s="22" t="s">
        <v>35645</v>
      </c>
      <c r="R2617" s="38">
        <v>0</v>
      </c>
    </row>
    <row r="2618" spans="1:18" ht="12.75">
      <c r="A2618" s="22" t="s">
        <v>60</v>
      </c>
      <c r="B2618" s="22" t="s">
        <v>22347</v>
      </c>
      <c r="C2618" s="22" t="s">
        <v>69</v>
      </c>
      <c r="D2618" s="22" t="s">
        <v>61</v>
      </c>
      <c r="E2618" s="31">
        <v>42935.60560185185</v>
      </c>
      <c r="F2618" s="22" t="s">
        <v>25378</v>
      </c>
      <c r="G2618" s="22" t="s">
        <v>35646</v>
      </c>
      <c r="H2618" s="22" t="s">
        <v>74</v>
      </c>
      <c r="I2618" s="22" t="s">
        <v>24686</v>
      </c>
      <c r="J2618" s="37" t="s">
        <v>25381</v>
      </c>
      <c r="K2618" s="37" t="s">
        <v>25382</v>
      </c>
      <c r="L2618" s="37" t="s">
        <v>25382</v>
      </c>
      <c r="M2618" s="37" t="s">
        <v>35647</v>
      </c>
      <c r="N2618" s="37" t="s">
        <v>9025</v>
      </c>
      <c r="O2618" s="37" t="s">
        <v>9026</v>
      </c>
      <c r="P2618" s="22" t="s">
        <v>35648</v>
      </c>
      <c r="Q2618" s="22" t="s">
        <v>35649</v>
      </c>
      <c r="R2618" s="38">
        <v>0</v>
      </c>
    </row>
    <row r="2619" spans="1:18" ht="12.75">
      <c r="A2619" s="22" t="s">
        <v>60</v>
      </c>
      <c r="B2619" s="22" t="s">
        <v>22347</v>
      </c>
      <c r="C2619" s="22" t="s">
        <v>69</v>
      </c>
      <c r="D2619" s="22" t="s">
        <v>61</v>
      </c>
      <c r="E2619" s="31">
        <v>42935.619374999995</v>
      </c>
      <c r="F2619" s="22" t="s">
        <v>25378</v>
      </c>
      <c r="G2619" s="22" t="s">
        <v>35650</v>
      </c>
      <c r="H2619" s="22" t="s">
        <v>74</v>
      </c>
      <c r="I2619" s="22" t="s">
        <v>24453</v>
      </c>
      <c r="J2619" s="37" t="s">
        <v>25381</v>
      </c>
      <c r="K2619" s="37" t="s">
        <v>25382</v>
      </c>
      <c r="L2619" s="37" t="s">
        <v>25382</v>
      </c>
      <c r="M2619" s="37" t="s">
        <v>35651</v>
      </c>
      <c r="N2619" s="37" t="s">
        <v>3166</v>
      </c>
      <c r="O2619" s="37" t="s">
        <v>3167</v>
      </c>
      <c r="P2619" s="22" t="s">
        <v>35652</v>
      </c>
      <c r="Q2619" s="22" t="s">
        <v>35653</v>
      </c>
      <c r="R2619" s="38">
        <v>0</v>
      </c>
    </row>
    <row r="2620" spans="1:18" ht="12.75">
      <c r="A2620" s="22" t="s">
        <v>60</v>
      </c>
      <c r="B2620" s="22" t="s">
        <v>22347</v>
      </c>
      <c r="C2620" s="22" t="s">
        <v>69</v>
      </c>
      <c r="D2620" s="22" t="s">
        <v>61</v>
      </c>
      <c r="E2620" s="31">
        <v>42935.712210648147</v>
      </c>
      <c r="F2620" s="22" t="s">
        <v>25378</v>
      </c>
      <c r="G2620" s="22" t="s">
        <v>35654</v>
      </c>
      <c r="H2620" s="22" t="s">
        <v>74</v>
      </c>
      <c r="I2620" s="22" t="s">
        <v>35655</v>
      </c>
      <c r="J2620" s="37" t="s">
        <v>25381</v>
      </c>
      <c r="K2620" s="37" t="s">
        <v>25382</v>
      </c>
      <c r="L2620" s="37" t="s">
        <v>25382</v>
      </c>
      <c r="M2620" s="37" t="s">
        <v>35656</v>
      </c>
      <c r="N2620" s="37" t="s">
        <v>6790</v>
      </c>
      <c r="O2620" s="37" t="s">
        <v>6791</v>
      </c>
      <c r="P2620" s="22" t="s">
        <v>35657</v>
      </c>
      <c r="Q2620" s="22" t="s">
        <v>35658</v>
      </c>
      <c r="R2620" s="38">
        <v>0</v>
      </c>
    </row>
    <row r="2621" spans="1:18" ht="12.75">
      <c r="A2621" s="22" t="s">
        <v>60</v>
      </c>
      <c r="B2621" s="22" t="s">
        <v>22347</v>
      </c>
      <c r="C2621" s="22" t="s">
        <v>69</v>
      </c>
      <c r="D2621" s="22" t="s">
        <v>61</v>
      </c>
      <c r="E2621" s="31">
        <v>42936.753206018519</v>
      </c>
      <c r="F2621" s="22" t="s">
        <v>25378</v>
      </c>
      <c r="G2621" s="22" t="s">
        <v>35659</v>
      </c>
      <c r="H2621" s="22" t="s">
        <v>74</v>
      </c>
      <c r="I2621" s="22" t="s">
        <v>35660</v>
      </c>
      <c r="J2621" s="37" t="s">
        <v>25381</v>
      </c>
      <c r="K2621" s="37" t="s">
        <v>25382</v>
      </c>
      <c r="L2621" s="37" t="s">
        <v>25382</v>
      </c>
      <c r="M2621" s="37" t="s">
        <v>35661</v>
      </c>
      <c r="N2621" s="37" t="s">
        <v>35662</v>
      </c>
      <c r="O2621" s="37" t="s">
        <v>35663</v>
      </c>
      <c r="P2621" s="22" t="s">
        <v>35664</v>
      </c>
      <c r="Q2621" s="22" t="s">
        <v>35665</v>
      </c>
      <c r="R2621" s="38">
        <v>0</v>
      </c>
    </row>
    <row r="2622" spans="1:18" ht="12.75">
      <c r="A2622" s="22" t="s">
        <v>60</v>
      </c>
      <c r="B2622" s="22" t="s">
        <v>22347</v>
      </c>
      <c r="C2622" s="22" t="s">
        <v>69</v>
      </c>
      <c r="D2622" s="22" t="s">
        <v>61</v>
      </c>
      <c r="E2622" s="31">
        <v>42936.784050925926</v>
      </c>
      <c r="F2622" s="22" t="s">
        <v>25378</v>
      </c>
      <c r="G2622" s="22" t="s">
        <v>35666</v>
      </c>
      <c r="H2622" s="22" t="s">
        <v>74</v>
      </c>
      <c r="I2622" s="22" t="s">
        <v>24481</v>
      </c>
      <c r="J2622" s="37" t="s">
        <v>25381</v>
      </c>
      <c r="K2622" s="37" t="s">
        <v>25382</v>
      </c>
      <c r="L2622" s="37" t="s">
        <v>25382</v>
      </c>
      <c r="M2622" s="37" t="s">
        <v>35667</v>
      </c>
      <c r="N2622" s="37" t="s">
        <v>4834</v>
      </c>
      <c r="O2622" s="37" t="s">
        <v>4835</v>
      </c>
      <c r="P2622" s="22" t="s">
        <v>35574</v>
      </c>
      <c r="Q2622" s="22" t="s">
        <v>35575</v>
      </c>
      <c r="R2622" s="38">
        <v>0</v>
      </c>
    </row>
    <row r="2623" spans="1:18" ht="12.75">
      <c r="A2623" s="22" t="s">
        <v>60</v>
      </c>
      <c r="B2623" s="22" t="s">
        <v>22347</v>
      </c>
      <c r="C2623" s="22" t="s">
        <v>69</v>
      </c>
      <c r="D2623" s="22" t="s">
        <v>61</v>
      </c>
      <c r="E2623" s="31">
        <v>42937.592939814815</v>
      </c>
      <c r="F2623" s="22" t="s">
        <v>25378</v>
      </c>
      <c r="G2623" s="22" t="s">
        <v>35668</v>
      </c>
      <c r="H2623" s="22" t="s">
        <v>74</v>
      </c>
      <c r="I2623" s="22" t="s">
        <v>22752</v>
      </c>
      <c r="J2623" s="37" t="s">
        <v>25381</v>
      </c>
      <c r="K2623" s="37" t="s">
        <v>25382</v>
      </c>
      <c r="L2623" s="37" t="s">
        <v>25382</v>
      </c>
      <c r="M2623" s="37" t="s">
        <v>35669</v>
      </c>
      <c r="N2623" s="37" t="s">
        <v>6331</v>
      </c>
      <c r="O2623" s="37" t="s">
        <v>6332</v>
      </c>
      <c r="P2623" s="22" t="s">
        <v>35670</v>
      </c>
      <c r="Q2623" s="22" t="s">
        <v>35671</v>
      </c>
      <c r="R2623" s="38">
        <v>0</v>
      </c>
    </row>
    <row r="2624" spans="1:18" ht="12.75">
      <c r="A2624" s="22" t="s">
        <v>60</v>
      </c>
      <c r="B2624" s="22" t="s">
        <v>22347</v>
      </c>
      <c r="C2624" s="22" t="s">
        <v>69</v>
      </c>
      <c r="D2624" s="22" t="s">
        <v>61</v>
      </c>
      <c r="E2624" s="31">
        <v>42937.625844907408</v>
      </c>
      <c r="F2624" s="22" t="s">
        <v>25378</v>
      </c>
      <c r="G2624" s="22" t="s">
        <v>35672</v>
      </c>
      <c r="H2624" s="22" t="s">
        <v>74</v>
      </c>
      <c r="I2624" s="22" t="s">
        <v>24645</v>
      </c>
      <c r="J2624" s="37" t="s">
        <v>25381</v>
      </c>
      <c r="K2624" s="37" t="s">
        <v>25382</v>
      </c>
      <c r="L2624" s="37" t="s">
        <v>25382</v>
      </c>
      <c r="M2624" s="37" t="s">
        <v>35673</v>
      </c>
      <c r="N2624" s="37" t="s">
        <v>5716</v>
      </c>
      <c r="O2624" s="37" t="s">
        <v>5717</v>
      </c>
      <c r="P2624" s="22" t="s">
        <v>35674</v>
      </c>
      <c r="Q2624" s="22" t="s">
        <v>35675</v>
      </c>
      <c r="R2624" s="38">
        <v>0</v>
      </c>
    </row>
    <row r="2625" spans="1:18" ht="12.75">
      <c r="A2625" s="22" t="s">
        <v>60</v>
      </c>
      <c r="B2625" s="22" t="s">
        <v>22347</v>
      </c>
      <c r="C2625" s="22" t="s">
        <v>69</v>
      </c>
      <c r="D2625" s="22" t="s">
        <v>61</v>
      </c>
      <c r="E2625" s="31">
        <v>42940.520011574074</v>
      </c>
      <c r="F2625" s="22" t="s">
        <v>25378</v>
      </c>
      <c r="G2625" s="22" t="s">
        <v>35676</v>
      </c>
      <c r="H2625" s="22" t="s">
        <v>74</v>
      </c>
      <c r="I2625" s="22" t="s">
        <v>24082</v>
      </c>
      <c r="J2625" s="37" t="s">
        <v>25381</v>
      </c>
      <c r="K2625" s="37" t="s">
        <v>25382</v>
      </c>
      <c r="L2625" s="37" t="s">
        <v>25382</v>
      </c>
      <c r="M2625" s="37" t="s">
        <v>35677</v>
      </c>
      <c r="N2625" s="37" t="s">
        <v>8834</v>
      </c>
      <c r="O2625" s="37" t="s">
        <v>8835</v>
      </c>
      <c r="P2625" s="22" t="s">
        <v>35678</v>
      </c>
      <c r="Q2625" s="22" t="s">
        <v>35679</v>
      </c>
      <c r="R2625" s="38">
        <v>0</v>
      </c>
    </row>
    <row r="2626" spans="1:18" ht="12.75">
      <c r="A2626" s="22" t="s">
        <v>60</v>
      </c>
      <c r="B2626" s="22" t="s">
        <v>22347</v>
      </c>
      <c r="C2626" s="22" t="s">
        <v>69</v>
      </c>
      <c r="D2626" s="22" t="s">
        <v>61</v>
      </c>
      <c r="E2626" s="31">
        <v>42940.792083333334</v>
      </c>
      <c r="F2626" s="22" t="s">
        <v>25378</v>
      </c>
      <c r="G2626" s="22" t="s">
        <v>35680</v>
      </c>
      <c r="H2626" s="22" t="s">
        <v>74</v>
      </c>
      <c r="I2626" s="22" t="s">
        <v>22603</v>
      </c>
      <c r="J2626" s="37" t="s">
        <v>25381</v>
      </c>
      <c r="K2626" s="37" t="s">
        <v>25382</v>
      </c>
      <c r="L2626" s="37" t="s">
        <v>25382</v>
      </c>
      <c r="M2626" s="37" t="s">
        <v>35681</v>
      </c>
      <c r="N2626" s="37" t="s">
        <v>260</v>
      </c>
      <c r="O2626" s="37" t="s">
        <v>261</v>
      </c>
      <c r="P2626" s="22" t="s">
        <v>35682</v>
      </c>
      <c r="Q2626" s="22" t="s">
        <v>35683</v>
      </c>
      <c r="R2626" s="38">
        <v>0</v>
      </c>
    </row>
    <row r="2627" spans="1:18" ht="12.75">
      <c r="A2627" s="22" t="s">
        <v>60</v>
      </c>
      <c r="B2627" s="22" t="s">
        <v>22347</v>
      </c>
      <c r="C2627" s="22" t="s">
        <v>69</v>
      </c>
      <c r="D2627" s="22" t="s">
        <v>61</v>
      </c>
      <c r="E2627" s="31">
        <v>42941.506296296291</v>
      </c>
      <c r="F2627" s="22" t="s">
        <v>25378</v>
      </c>
      <c r="G2627" s="22" t="s">
        <v>35684</v>
      </c>
      <c r="H2627" s="22" t="s">
        <v>74</v>
      </c>
      <c r="I2627" s="22" t="s">
        <v>23927</v>
      </c>
      <c r="J2627" s="37" t="s">
        <v>25381</v>
      </c>
      <c r="K2627" s="37" t="s">
        <v>25382</v>
      </c>
      <c r="L2627" s="37" t="s">
        <v>25382</v>
      </c>
      <c r="M2627" s="37" t="s">
        <v>35685</v>
      </c>
      <c r="N2627" s="37" t="s">
        <v>3268</v>
      </c>
      <c r="O2627" s="37" t="s">
        <v>3269</v>
      </c>
      <c r="P2627" s="22" t="s">
        <v>35686</v>
      </c>
      <c r="Q2627" s="22" t="s">
        <v>35687</v>
      </c>
      <c r="R2627" s="38">
        <v>0</v>
      </c>
    </row>
    <row r="2628" spans="1:18" ht="12.75">
      <c r="A2628" s="22" t="s">
        <v>60</v>
      </c>
      <c r="B2628" s="22" t="s">
        <v>22347</v>
      </c>
      <c r="C2628" s="22" t="s">
        <v>69</v>
      </c>
      <c r="D2628" s="22" t="s">
        <v>61</v>
      </c>
      <c r="E2628" s="31">
        <v>42941.522523148145</v>
      </c>
      <c r="F2628" s="22" t="s">
        <v>25378</v>
      </c>
      <c r="G2628" s="22" t="s">
        <v>35688</v>
      </c>
      <c r="H2628" s="22" t="s">
        <v>74</v>
      </c>
      <c r="I2628" s="22" t="s">
        <v>23925</v>
      </c>
      <c r="J2628" s="37" t="s">
        <v>25381</v>
      </c>
      <c r="K2628" s="37" t="s">
        <v>25382</v>
      </c>
      <c r="L2628" s="37" t="s">
        <v>25382</v>
      </c>
      <c r="M2628" s="37" t="s">
        <v>35689</v>
      </c>
      <c r="N2628" s="37" t="s">
        <v>6562</v>
      </c>
      <c r="O2628" s="37" t="s">
        <v>6563</v>
      </c>
      <c r="P2628" s="22" t="s">
        <v>35690</v>
      </c>
      <c r="Q2628" s="22" t="s">
        <v>35691</v>
      </c>
      <c r="R2628" s="38">
        <v>0</v>
      </c>
    </row>
    <row r="2629" spans="1:18" ht="12.75">
      <c r="A2629" s="22" t="s">
        <v>60</v>
      </c>
      <c r="B2629" s="22" t="s">
        <v>22347</v>
      </c>
      <c r="C2629" s="22" t="s">
        <v>69</v>
      </c>
      <c r="D2629" s="22" t="s">
        <v>61</v>
      </c>
      <c r="E2629" s="31">
        <v>42941.544768518514</v>
      </c>
      <c r="F2629" s="22" t="s">
        <v>25378</v>
      </c>
      <c r="G2629" s="22" t="s">
        <v>35692</v>
      </c>
      <c r="H2629" s="22" t="s">
        <v>74</v>
      </c>
      <c r="I2629" s="22" t="s">
        <v>35693</v>
      </c>
      <c r="J2629" s="37" t="s">
        <v>25381</v>
      </c>
      <c r="K2629" s="37" t="s">
        <v>25382</v>
      </c>
      <c r="L2629" s="37" t="s">
        <v>25382</v>
      </c>
      <c r="M2629" s="37" t="s">
        <v>35694</v>
      </c>
      <c r="N2629" s="37" t="s">
        <v>4086</v>
      </c>
      <c r="O2629" s="37" t="s">
        <v>4087</v>
      </c>
      <c r="P2629" s="22" t="s">
        <v>35695</v>
      </c>
      <c r="Q2629" s="22" t="s">
        <v>35696</v>
      </c>
      <c r="R2629" s="38">
        <v>0</v>
      </c>
    </row>
    <row r="2630" spans="1:18" ht="12.75">
      <c r="A2630" s="22" t="s">
        <v>60</v>
      </c>
      <c r="B2630" s="22" t="s">
        <v>22347</v>
      </c>
      <c r="C2630" s="22" t="s">
        <v>69</v>
      </c>
      <c r="D2630" s="22" t="s">
        <v>61</v>
      </c>
      <c r="E2630" s="31">
        <v>42941.691435185181</v>
      </c>
      <c r="F2630" s="22" t="s">
        <v>25378</v>
      </c>
      <c r="G2630" s="22" t="s">
        <v>35697</v>
      </c>
      <c r="H2630" s="22" t="s">
        <v>74</v>
      </c>
      <c r="I2630" s="22" t="s">
        <v>22921</v>
      </c>
      <c r="J2630" s="37" t="s">
        <v>25381</v>
      </c>
      <c r="K2630" s="37" t="s">
        <v>25382</v>
      </c>
      <c r="L2630" s="37" t="s">
        <v>25382</v>
      </c>
      <c r="M2630" s="37" t="s">
        <v>35698</v>
      </c>
      <c r="N2630" s="37" t="s">
        <v>7716</v>
      </c>
      <c r="O2630" s="37" t="s">
        <v>7717</v>
      </c>
      <c r="P2630" s="22" t="s">
        <v>35699</v>
      </c>
      <c r="Q2630" s="22" t="s">
        <v>35700</v>
      </c>
      <c r="R2630" s="38">
        <v>0</v>
      </c>
    </row>
    <row r="2631" spans="1:18" ht="12.75">
      <c r="A2631" s="22" t="s">
        <v>60</v>
      </c>
      <c r="B2631" s="22" t="s">
        <v>22347</v>
      </c>
      <c r="C2631" s="22" t="s">
        <v>69</v>
      </c>
      <c r="D2631" s="22" t="s">
        <v>61</v>
      </c>
      <c r="E2631" s="31">
        <v>42941.786481481482</v>
      </c>
      <c r="F2631" s="22" t="s">
        <v>25378</v>
      </c>
      <c r="G2631" s="22" t="s">
        <v>35701</v>
      </c>
      <c r="H2631" s="22" t="s">
        <v>74</v>
      </c>
      <c r="I2631" s="22" t="s">
        <v>24552</v>
      </c>
      <c r="J2631" s="37" t="s">
        <v>25381</v>
      </c>
      <c r="K2631" s="37" t="s">
        <v>25382</v>
      </c>
      <c r="L2631" s="37" t="s">
        <v>25382</v>
      </c>
      <c r="M2631" s="37" t="s">
        <v>35702</v>
      </c>
      <c r="N2631" s="37" t="s">
        <v>20682</v>
      </c>
      <c r="O2631" s="37" t="s">
        <v>20683</v>
      </c>
      <c r="P2631" s="22" t="s">
        <v>35703</v>
      </c>
      <c r="Q2631" s="22" t="s">
        <v>35704</v>
      </c>
      <c r="R2631" s="38">
        <v>0</v>
      </c>
    </row>
    <row r="2632" spans="1:18" ht="12.75">
      <c r="A2632" s="22" t="s">
        <v>60</v>
      </c>
      <c r="B2632" s="22" t="s">
        <v>22347</v>
      </c>
      <c r="C2632" s="22" t="s">
        <v>69</v>
      </c>
      <c r="D2632" s="22" t="s">
        <v>61</v>
      </c>
      <c r="E2632" s="31">
        <v>42942.63181712963</v>
      </c>
      <c r="F2632" s="22" t="s">
        <v>25378</v>
      </c>
      <c r="G2632" s="22" t="s">
        <v>35705</v>
      </c>
      <c r="H2632" s="22" t="s">
        <v>74</v>
      </c>
      <c r="I2632" s="22" t="s">
        <v>24696</v>
      </c>
      <c r="J2632" s="37" t="s">
        <v>25381</v>
      </c>
      <c r="K2632" s="37" t="s">
        <v>25382</v>
      </c>
      <c r="L2632" s="37" t="s">
        <v>25382</v>
      </c>
      <c r="M2632" s="37" t="s">
        <v>35706</v>
      </c>
      <c r="N2632" s="37" t="s">
        <v>271</v>
      </c>
      <c r="O2632" s="37" t="s">
        <v>272</v>
      </c>
      <c r="P2632" s="22" t="s">
        <v>35707</v>
      </c>
      <c r="Q2632" s="22" t="s">
        <v>35708</v>
      </c>
      <c r="R2632" s="38">
        <v>0</v>
      </c>
    </row>
    <row r="2633" spans="1:18" ht="12.75">
      <c r="A2633" s="22" t="s">
        <v>60</v>
      </c>
      <c r="B2633" s="22" t="s">
        <v>22347</v>
      </c>
      <c r="C2633" s="22" t="s">
        <v>69</v>
      </c>
      <c r="D2633" s="22" t="s">
        <v>61</v>
      </c>
      <c r="E2633" s="31">
        <v>42943.479409722218</v>
      </c>
      <c r="F2633" s="22" t="s">
        <v>25378</v>
      </c>
      <c r="G2633" s="22" t="s">
        <v>35709</v>
      </c>
      <c r="H2633" s="22" t="s">
        <v>74</v>
      </c>
      <c r="I2633" s="22" t="s">
        <v>23723</v>
      </c>
      <c r="J2633" s="37" t="s">
        <v>25381</v>
      </c>
      <c r="K2633" s="37" t="s">
        <v>25382</v>
      </c>
      <c r="L2633" s="37" t="s">
        <v>25382</v>
      </c>
      <c r="M2633" s="37" t="s">
        <v>35710</v>
      </c>
      <c r="N2633" s="37" t="s">
        <v>23724</v>
      </c>
      <c r="O2633" s="37" t="s">
        <v>23725</v>
      </c>
      <c r="P2633" s="22" t="s">
        <v>35711</v>
      </c>
      <c r="Q2633" s="22" t="s">
        <v>35712</v>
      </c>
      <c r="R2633" s="38">
        <v>0</v>
      </c>
    </row>
    <row r="2634" spans="1:18" ht="12.75">
      <c r="A2634" s="22" t="s">
        <v>60</v>
      </c>
      <c r="B2634" s="22" t="s">
        <v>22347</v>
      </c>
      <c r="C2634" s="22" t="s">
        <v>69</v>
      </c>
      <c r="D2634" s="22" t="s">
        <v>61</v>
      </c>
      <c r="E2634" s="31">
        <v>42943.486527777779</v>
      </c>
      <c r="F2634" s="22" t="s">
        <v>25378</v>
      </c>
      <c r="G2634" s="22" t="s">
        <v>35713</v>
      </c>
      <c r="H2634" s="22" t="s">
        <v>74</v>
      </c>
      <c r="I2634" s="22" t="s">
        <v>22937</v>
      </c>
      <c r="J2634" s="37" t="s">
        <v>25381</v>
      </c>
      <c r="K2634" s="37" t="s">
        <v>25382</v>
      </c>
      <c r="L2634" s="37" t="s">
        <v>25382</v>
      </c>
      <c r="M2634" s="37" t="s">
        <v>35714</v>
      </c>
      <c r="N2634" s="37" t="s">
        <v>953</v>
      </c>
      <c r="O2634" s="37" t="s">
        <v>954</v>
      </c>
      <c r="P2634" s="22" t="s">
        <v>35715</v>
      </c>
      <c r="Q2634" s="22" t="s">
        <v>35716</v>
      </c>
      <c r="R2634" s="38">
        <v>0</v>
      </c>
    </row>
    <row r="2635" spans="1:18" ht="12.75">
      <c r="A2635" s="22" t="s">
        <v>60</v>
      </c>
      <c r="B2635" s="22" t="s">
        <v>22347</v>
      </c>
      <c r="C2635" s="22" t="s">
        <v>69</v>
      </c>
      <c r="D2635" s="22" t="s">
        <v>61</v>
      </c>
      <c r="E2635" s="31">
        <v>42943.668263888889</v>
      </c>
      <c r="F2635" s="22" t="s">
        <v>25378</v>
      </c>
      <c r="G2635" s="22" t="s">
        <v>35717</v>
      </c>
      <c r="H2635" s="22" t="s">
        <v>74</v>
      </c>
      <c r="I2635" s="22" t="s">
        <v>22446</v>
      </c>
      <c r="J2635" s="37" t="s">
        <v>25381</v>
      </c>
      <c r="K2635" s="37" t="s">
        <v>25382</v>
      </c>
      <c r="L2635" s="37" t="s">
        <v>25382</v>
      </c>
      <c r="M2635" s="37" t="s">
        <v>35718</v>
      </c>
      <c r="N2635" s="37" t="s">
        <v>3268</v>
      </c>
      <c r="O2635" s="37" t="s">
        <v>3269</v>
      </c>
      <c r="P2635" s="22" t="s">
        <v>35719</v>
      </c>
      <c r="Q2635" s="22" t="s">
        <v>35720</v>
      </c>
      <c r="R2635" s="38">
        <v>0</v>
      </c>
    </row>
    <row r="2636" spans="1:18" ht="12.75">
      <c r="A2636" s="22" t="s">
        <v>60</v>
      </c>
      <c r="B2636" s="22" t="s">
        <v>22347</v>
      </c>
      <c r="C2636" s="22" t="s">
        <v>69</v>
      </c>
      <c r="D2636" s="22" t="s">
        <v>61</v>
      </c>
      <c r="E2636" s="31">
        <v>42943.746469907404</v>
      </c>
      <c r="F2636" s="22" t="s">
        <v>25378</v>
      </c>
      <c r="G2636" s="22" t="s">
        <v>35721</v>
      </c>
      <c r="H2636" s="22" t="s">
        <v>74</v>
      </c>
      <c r="I2636" s="22" t="s">
        <v>35722</v>
      </c>
      <c r="J2636" s="37" t="s">
        <v>25381</v>
      </c>
      <c r="K2636" s="37" t="s">
        <v>25382</v>
      </c>
      <c r="L2636" s="37" t="s">
        <v>25382</v>
      </c>
      <c r="M2636" s="37" t="s">
        <v>35723</v>
      </c>
      <c r="N2636" s="37" t="s">
        <v>208</v>
      </c>
      <c r="O2636" s="37" t="s">
        <v>209</v>
      </c>
      <c r="P2636" s="22" t="s">
        <v>35724</v>
      </c>
      <c r="Q2636" s="22" t="s">
        <v>35725</v>
      </c>
      <c r="R2636" s="38">
        <v>0</v>
      </c>
    </row>
    <row r="2637" spans="1:18" ht="12.75">
      <c r="A2637" s="22" t="s">
        <v>60</v>
      </c>
      <c r="B2637" s="22" t="s">
        <v>22347</v>
      </c>
      <c r="C2637" s="22" t="s">
        <v>69</v>
      </c>
      <c r="D2637" s="22" t="s">
        <v>61</v>
      </c>
      <c r="E2637" s="31">
        <v>42944.502094907402</v>
      </c>
      <c r="F2637" s="22" t="s">
        <v>25378</v>
      </c>
      <c r="G2637" s="22" t="s">
        <v>35726</v>
      </c>
      <c r="H2637" s="22" t="s">
        <v>74</v>
      </c>
      <c r="I2637" s="22" t="s">
        <v>24179</v>
      </c>
      <c r="J2637" s="37" t="s">
        <v>25381</v>
      </c>
      <c r="K2637" s="37" t="s">
        <v>25382</v>
      </c>
      <c r="L2637" s="37" t="s">
        <v>25382</v>
      </c>
      <c r="M2637" s="37" t="s">
        <v>35727</v>
      </c>
      <c r="N2637" s="37" t="s">
        <v>208</v>
      </c>
      <c r="O2637" s="37" t="s">
        <v>209</v>
      </c>
      <c r="P2637" s="22" t="s">
        <v>35724</v>
      </c>
      <c r="Q2637" s="22" t="s">
        <v>35725</v>
      </c>
      <c r="R2637" s="38">
        <v>0</v>
      </c>
    </row>
    <row r="2638" spans="1:18" ht="12.75">
      <c r="A2638" s="22" t="s">
        <v>60</v>
      </c>
      <c r="B2638" s="22" t="s">
        <v>22347</v>
      </c>
      <c r="C2638" s="22" t="s">
        <v>69</v>
      </c>
      <c r="D2638" s="22" t="s">
        <v>61</v>
      </c>
      <c r="E2638" s="31">
        <v>42944.54482638889</v>
      </c>
      <c r="F2638" s="22" t="s">
        <v>25378</v>
      </c>
      <c r="G2638" s="22" t="s">
        <v>35728</v>
      </c>
      <c r="H2638" s="22" t="s">
        <v>74</v>
      </c>
      <c r="I2638" s="22" t="s">
        <v>23630</v>
      </c>
      <c r="J2638" s="37" t="s">
        <v>25381</v>
      </c>
      <c r="K2638" s="37" t="s">
        <v>25382</v>
      </c>
      <c r="L2638" s="37" t="s">
        <v>25382</v>
      </c>
      <c r="M2638" s="37" t="s">
        <v>35729</v>
      </c>
      <c r="N2638" s="37" t="s">
        <v>161</v>
      </c>
      <c r="O2638" s="37" t="s">
        <v>162</v>
      </c>
      <c r="P2638" s="22" t="s">
        <v>35730</v>
      </c>
      <c r="Q2638" s="22" t="s">
        <v>35731</v>
      </c>
      <c r="R2638" s="38">
        <v>0</v>
      </c>
    </row>
    <row r="2639" spans="1:18" ht="12.75">
      <c r="A2639" s="22" t="s">
        <v>60</v>
      </c>
      <c r="B2639" s="22" t="s">
        <v>22347</v>
      </c>
      <c r="C2639" s="22" t="s">
        <v>69</v>
      </c>
      <c r="D2639" s="22" t="s">
        <v>61</v>
      </c>
      <c r="E2639" s="31">
        <v>42944.713946759257</v>
      </c>
      <c r="F2639" s="22" t="s">
        <v>25378</v>
      </c>
      <c r="G2639" s="22" t="s">
        <v>35732</v>
      </c>
      <c r="H2639" s="22" t="s">
        <v>74</v>
      </c>
      <c r="I2639" s="22" t="s">
        <v>35733</v>
      </c>
      <c r="J2639" s="37" t="s">
        <v>25381</v>
      </c>
      <c r="K2639" s="37" t="s">
        <v>25382</v>
      </c>
      <c r="L2639" s="37" t="s">
        <v>25382</v>
      </c>
      <c r="M2639" s="37" t="s">
        <v>35734</v>
      </c>
      <c r="N2639" s="37" t="s">
        <v>22873</v>
      </c>
      <c r="O2639" s="37" t="s">
        <v>22874</v>
      </c>
      <c r="P2639" s="22" t="s">
        <v>35664</v>
      </c>
      <c r="Q2639" s="22" t="s">
        <v>35665</v>
      </c>
      <c r="R2639" s="38">
        <v>0</v>
      </c>
    </row>
    <row r="2640" spans="1:18" ht="12.75">
      <c r="A2640" s="22" t="s">
        <v>60</v>
      </c>
      <c r="B2640" s="22" t="s">
        <v>22347</v>
      </c>
      <c r="C2640" s="22" t="s">
        <v>69</v>
      </c>
      <c r="D2640" s="22" t="s">
        <v>61</v>
      </c>
      <c r="E2640" s="31">
        <v>42947.516701388886</v>
      </c>
      <c r="F2640" s="22" t="s">
        <v>25378</v>
      </c>
      <c r="G2640" s="22" t="s">
        <v>35735</v>
      </c>
      <c r="H2640" s="22" t="s">
        <v>74</v>
      </c>
      <c r="I2640" s="22" t="s">
        <v>24335</v>
      </c>
      <c r="J2640" s="37" t="s">
        <v>25381</v>
      </c>
      <c r="K2640" s="37" t="s">
        <v>25382</v>
      </c>
      <c r="L2640" s="37" t="s">
        <v>25382</v>
      </c>
      <c r="M2640" s="37" t="s">
        <v>35736</v>
      </c>
      <c r="N2640" s="37" t="s">
        <v>889</v>
      </c>
      <c r="O2640" s="37" t="s">
        <v>890</v>
      </c>
      <c r="P2640" s="22" t="s">
        <v>35737</v>
      </c>
      <c r="Q2640" s="22" t="s">
        <v>35738</v>
      </c>
      <c r="R2640" s="38">
        <v>0</v>
      </c>
    </row>
    <row r="2641" spans="1:18" ht="12.75">
      <c r="A2641" s="22" t="s">
        <v>60</v>
      </c>
      <c r="B2641" s="22" t="s">
        <v>22347</v>
      </c>
      <c r="C2641" s="22" t="s">
        <v>69</v>
      </c>
      <c r="D2641" s="22" t="s">
        <v>61</v>
      </c>
      <c r="E2641" s="31">
        <v>42947.583703703705</v>
      </c>
      <c r="F2641" s="22" t="s">
        <v>25378</v>
      </c>
      <c r="G2641" s="22" t="s">
        <v>35739</v>
      </c>
      <c r="H2641" s="22" t="s">
        <v>74</v>
      </c>
      <c r="I2641" s="22" t="s">
        <v>35740</v>
      </c>
      <c r="J2641" s="37" t="s">
        <v>25381</v>
      </c>
      <c r="K2641" s="37" t="s">
        <v>25382</v>
      </c>
      <c r="L2641" s="37" t="s">
        <v>25382</v>
      </c>
      <c r="M2641" s="37" t="s">
        <v>35741</v>
      </c>
      <c r="N2641" s="37" t="s">
        <v>1475</v>
      </c>
      <c r="O2641" s="37" t="s">
        <v>1476</v>
      </c>
      <c r="P2641" s="22" t="s">
        <v>35742</v>
      </c>
      <c r="Q2641" s="22" t="s">
        <v>35743</v>
      </c>
      <c r="R2641" s="38">
        <v>0</v>
      </c>
    </row>
    <row r="2642" spans="1:18" ht="12.75">
      <c r="A2642" s="22" t="s">
        <v>60</v>
      </c>
      <c r="B2642" s="22" t="s">
        <v>22347</v>
      </c>
      <c r="C2642" s="22" t="s">
        <v>69</v>
      </c>
      <c r="D2642" s="22" t="s">
        <v>61</v>
      </c>
      <c r="E2642" s="31">
        <v>42947.735162037032</v>
      </c>
      <c r="F2642" s="22" t="s">
        <v>25378</v>
      </c>
      <c r="G2642" s="22" t="s">
        <v>35744</v>
      </c>
      <c r="H2642" s="22" t="s">
        <v>74</v>
      </c>
      <c r="I2642" s="22" t="s">
        <v>24613</v>
      </c>
      <c r="J2642" s="37" t="s">
        <v>25381</v>
      </c>
      <c r="K2642" s="37" t="s">
        <v>25382</v>
      </c>
      <c r="L2642" s="37" t="s">
        <v>25382</v>
      </c>
      <c r="M2642" s="37" t="s">
        <v>35745</v>
      </c>
      <c r="N2642" s="37" t="s">
        <v>24614</v>
      </c>
      <c r="O2642" s="37" t="s">
        <v>24615</v>
      </c>
      <c r="P2642" s="22" t="s">
        <v>35746</v>
      </c>
      <c r="Q2642" s="22" t="s">
        <v>35747</v>
      </c>
      <c r="R2642" s="38">
        <v>0</v>
      </c>
    </row>
    <row r="2643" spans="1:18" ht="12.75">
      <c r="A2643" s="22" t="s">
        <v>60</v>
      </c>
      <c r="B2643" s="22" t="s">
        <v>659</v>
      </c>
      <c r="C2643" s="22" t="s">
        <v>63</v>
      </c>
      <c r="D2643" s="22" t="s">
        <v>61</v>
      </c>
      <c r="E2643" s="31">
        <v>42934.555995370371</v>
      </c>
      <c r="F2643" s="22" t="s">
        <v>25378</v>
      </c>
      <c r="G2643" s="22" t="s">
        <v>35748</v>
      </c>
      <c r="H2643" s="22" t="s">
        <v>74</v>
      </c>
      <c r="I2643" s="22" t="s">
        <v>35749</v>
      </c>
      <c r="J2643" s="37" t="s">
        <v>25381</v>
      </c>
      <c r="K2643" s="37" t="s">
        <v>25382</v>
      </c>
      <c r="L2643" s="37" t="s">
        <v>25382</v>
      </c>
      <c r="M2643" s="37" t="s">
        <v>35750</v>
      </c>
      <c r="N2643" s="37" t="s">
        <v>5121</v>
      </c>
      <c r="O2643" s="37" t="s">
        <v>5122</v>
      </c>
      <c r="P2643" s="22" t="s">
        <v>35751</v>
      </c>
      <c r="Q2643" s="22" t="s">
        <v>35752</v>
      </c>
      <c r="R2643" s="38">
        <v>0</v>
      </c>
    </row>
    <row r="2644" spans="1:18" ht="12.75">
      <c r="A2644" s="22" t="s">
        <v>60</v>
      </c>
      <c r="B2644" s="22" t="s">
        <v>659</v>
      </c>
      <c r="C2644" s="22" t="s">
        <v>63</v>
      </c>
      <c r="D2644" s="22" t="s">
        <v>61</v>
      </c>
      <c r="E2644" s="31">
        <v>42937.592407407406</v>
      </c>
      <c r="F2644" s="22" t="s">
        <v>25378</v>
      </c>
      <c r="G2644" s="22" t="s">
        <v>35753</v>
      </c>
      <c r="H2644" s="22" t="s">
        <v>74</v>
      </c>
      <c r="I2644" s="22" t="s">
        <v>35754</v>
      </c>
      <c r="J2644" s="37" t="s">
        <v>25381</v>
      </c>
      <c r="K2644" s="37" t="s">
        <v>25382</v>
      </c>
      <c r="L2644" s="37" t="s">
        <v>25382</v>
      </c>
      <c r="M2644" s="37" t="s">
        <v>35755</v>
      </c>
      <c r="N2644" s="37" t="s">
        <v>186</v>
      </c>
      <c r="O2644" s="37" t="s">
        <v>187</v>
      </c>
      <c r="P2644" s="22" t="s">
        <v>35756</v>
      </c>
      <c r="Q2644" s="22" t="s">
        <v>35757</v>
      </c>
      <c r="R2644" s="38">
        <v>0</v>
      </c>
    </row>
    <row r="2645" spans="1:18" ht="12.75">
      <c r="A2645" s="22" t="s">
        <v>60</v>
      </c>
      <c r="B2645" s="22" t="s">
        <v>659</v>
      </c>
      <c r="C2645" s="22" t="s">
        <v>63</v>
      </c>
      <c r="D2645" s="22" t="s">
        <v>61</v>
      </c>
      <c r="E2645" s="31">
        <v>42937.593877314815</v>
      </c>
      <c r="F2645" s="22" t="s">
        <v>25378</v>
      </c>
      <c r="G2645" s="22" t="s">
        <v>35758</v>
      </c>
      <c r="H2645" s="22" t="s">
        <v>74</v>
      </c>
      <c r="I2645" s="22" t="s">
        <v>35759</v>
      </c>
      <c r="J2645" s="37" t="s">
        <v>25381</v>
      </c>
      <c r="K2645" s="37" t="s">
        <v>25382</v>
      </c>
      <c r="L2645" s="37" t="s">
        <v>25382</v>
      </c>
      <c r="M2645" s="37" t="s">
        <v>35760</v>
      </c>
      <c r="N2645" s="37" t="s">
        <v>186</v>
      </c>
      <c r="O2645" s="37" t="s">
        <v>187</v>
      </c>
      <c r="P2645" s="22" t="s">
        <v>35756</v>
      </c>
      <c r="Q2645" s="22" t="s">
        <v>35757</v>
      </c>
      <c r="R2645" s="38">
        <v>0</v>
      </c>
    </row>
    <row r="2646" spans="1:18" ht="12.75">
      <c r="A2646" s="22" t="s">
        <v>60</v>
      </c>
      <c r="B2646" s="22" t="s">
        <v>659</v>
      </c>
      <c r="C2646" s="22" t="s">
        <v>63</v>
      </c>
      <c r="D2646" s="22" t="s">
        <v>61</v>
      </c>
      <c r="E2646" s="31">
        <v>42947.597210648149</v>
      </c>
      <c r="F2646" s="22" t="s">
        <v>25378</v>
      </c>
      <c r="G2646" s="22" t="s">
        <v>35761</v>
      </c>
      <c r="H2646" s="22" t="s">
        <v>74</v>
      </c>
      <c r="I2646" s="22" t="s">
        <v>7460</v>
      </c>
      <c r="J2646" s="37" t="s">
        <v>25381</v>
      </c>
      <c r="K2646" s="37" t="s">
        <v>25382</v>
      </c>
      <c r="L2646" s="37" t="s">
        <v>25382</v>
      </c>
      <c r="M2646" s="37" t="s">
        <v>35762</v>
      </c>
      <c r="N2646" s="37" t="s">
        <v>6611</v>
      </c>
      <c r="O2646" s="37" t="s">
        <v>6612</v>
      </c>
      <c r="P2646" s="22" t="s">
        <v>35763</v>
      </c>
      <c r="Q2646" s="22" t="s">
        <v>35764</v>
      </c>
      <c r="R2646" s="38">
        <v>0</v>
      </c>
    </row>
    <row r="2647" spans="1:18" ht="12.75">
      <c r="A2647" s="22" t="s">
        <v>60</v>
      </c>
      <c r="B2647" s="22" t="s">
        <v>10526</v>
      </c>
      <c r="C2647" s="22" t="s">
        <v>65</v>
      </c>
      <c r="D2647" s="22" t="s">
        <v>61</v>
      </c>
      <c r="E2647" s="31">
        <v>42936.494074074071</v>
      </c>
      <c r="F2647" s="22" t="s">
        <v>25378</v>
      </c>
      <c r="G2647" s="22" t="s">
        <v>35765</v>
      </c>
      <c r="H2647" s="22" t="s">
        <v>74</v>
      </c>
      <c r="I2647" s="22" t="s">
        <v>10528</v>
      </c>
      <c r="J2647" s="37" t="s">
        <v>25381</v>
      </c>
      <c r="K2647" s="37" t="s">
        <v>25382</v>
      </c>
      <c r="L2647" s="37" t="s">
        <v>25382</v>
      </c>
      <c r="M2647" s="37" t="s">
        <v>35766</v>
      </c>
      <c r="N2647" s="37" t="s">
        <v>1808</v>
      </c>
      <c r="O2647" s="37" t="s">
        <v>1809</v>
      </c>
      <c r="P2647" s="22" t="s">
        <v>35767</v>
      </c>
      <c r="Q2647" s="22" t="s">
        <v>35768</v>
      </c>
      <c r="R2647" s="38">
        <v>0</v>
      </c>
    </row>
    <row r="2648" spans="1:18" ht="12.75">
      <c r="A2648" s="22" t="s">
        <v>60</v>
      </c>
      <c r="B2648" s="22" t="s">
        <v>10526</v>
      </c>
      <c r="C2648" s="22" t="s">
        <v>65</v>
      </c>
      <c r="D2648" s="22" t="s">
        <v>61</v>
      </c>
      <c r="E2648" s="31">
        <v>42936.692233796297</v>
      </c>
      <c r="F2648" s="22" t="s">
        <v>25378</v>
      </c>
      <c r="G2648" s="22" t="s">
        <v>35769</v>
      </c>
      <c r="H2648" s="22" t="s">
        <v>74</v>
      </c>
      <c r="I2648" s="22" t="s">
        <v>13299</v>
      </c>
      <c r="J2648" s="37" t="s">
        <v>25381</v>
      </c>
      <c r="K2648" s="37" t="s">
        <v>25382</v>
      </c>
      <c r="L2648" s="37" t="s">
        <v>25382</v>
      </c>
      <c r="M2648" s="37" t="s">
        <v>35770</v>
      </c>
      <c r="N2648" s="37" t="s">
        <v>576</v>
      </c>
      <c r="O2648" s="37" t="s">
        <v>577</v>
      </c>
      <c r="P2648" s="22" t="s">
        <v>35771</v>
      </c>
      <c r="Q2648" s="22" t="s">
        <v>35772</v>
      </c>
      <c r="R2648" s="38">
        <v>0</v>
      </c>
    </row>
    <row r="2649" spans="1:18" ht="12.75">
      <c r="A2649" s="22" t="s">
        <v>60</v>
      </c>
      <c r="B2649" s="22" t="s">
        <v>10526</v>
      </c>
      <c r="C2649" s="22" t="s">
        <v>65</v>
      </c>
      <c r="D2649" s="22" t="s">
        <v>61</v>
      </c>
      <c r="E2649" s="31">
        <v>42936.725995370369</v>
      </c>
      <c r="F2649" s="22" t="s">
        <v>25378</v>
      </c>
      <c r="G2649" s="22" t="s">
        <v>35773</v>
      </c>
      <c r="H2649" s="22" t="s">
        <v>74</v>
      </c>
      <c r="I2649" s="22" t="s">
        <v>11325</v>
      </c>
      <c r="J2649" s="37" t="s">
        <v>25381</v>
      </c>
      <c r="K2649" s="37" t="s">
        <v>25382</v>
      </c>
      <c r="L2649" s="37" t="s">
        <v>25382</v>
      </c>
      <c r="M2649" s="37" t="s">
        <v>35774</v>
      </c>
      <c r="N2649" s="37" t="s">
        <v>3452</v>
      </c>
      <c r="O2649" s="37" t="s">
        <v>3453</v>
      </c>
      <c r="P2649" s="22" t="s">
        <v>35775</v>
      </c>
      <c r="Q2649" s="22" t="s">
        <v>35776</v>
      </c>
      <c r="R2649" s="38">
        <v>0</v>
      </c>
    </row>
    <row r="2650" spans="1:18" ht="12.75">
      <c r="A2650" s="22" t="s">
        <v>60</v>
      </c>
      <c r="B2650" s="22" t="s">
        <v>10526</v>
      </c>
      <c r="C2650" s="22" t="s">
        <v>65</v>
      </c>
      <c r="D2650" s="22" t="s">
        <v>61</v>
      </c>
      <c r="E2650" s="31">
        <v>42943.534155092588</v>
      </c>
      <c r="F2650" s="22" t="s">
        <v>25378</v>
      </c>
      <c r="G2650" s="22" t="s">
        <v>35777</v>
      </c>
      <c r="H2650" s="22" t="s">
        <v>74</v>
      </c>
      <c r="I2650" s="22" t="s">
        <v>10641</v>
      </c>
      <c r="J2650" s="37" t="s">
        <v>25381</v>
      </c>
      <c r="K2650" s="37" t="s">
        <v>25382</v>
      </c>
      <c r="L2650" s="37" t="s">
        <v>25382</v>
      </c>
      <c r="M2650" s="37" t="s">
        <v>35778</v>
      </c>
      <c r="N2650" s="37" t="s">
        <v>576</v>
      </c>
      <c r="O2650" s="37" t="s">
        <v>577</v>
      </c>
      <c r="P2650" s="22" t="s">
        <v>35771</v>
      </c>
      <c r="Q2650" s="22" t="s">
        <v>35772</v>
      </c>
      <c r="R2650" s="38">
        <v>0</v>
      </c>
    </row>
    <row r="2651" spans="1:18" ht="12.75">
      <c r="A2651" s="22" t="s">
        <v>60</v>
      </c>
      <c r="B2651" s="22" t="s">
        <v>10526</v>
      </c>
      <c r="C2651" s="22" t="s">
        <v>65</v>
      </c>
      <c r="D2651" s="22" t="s">
        <v>61</v>
      </c>
      <c r="E2651" s="31">
        <v>42943.634722222218</v>
      </c>
      <c r="F2651" s="22" t="s">
        <v>25378</v>
      </c>
      <c r="G2651" s="22" t="s">
        <v>35779</v>
      </c>
      <c r="H2651" s="22" t="s">
        <v>74</v>
      </c>
      <c r="I2651" s="22" t="s">
        <v>13386</v>
      </c>
      <c r="J2651" s="37" t="s">
        <v>25381</v>
      </c>
      <c r="K2651" s="37" t="s">
        <v>25382</v>
      </c>
      <c r="L2651" s="37" t="s">
        <v>25382</v>
      </c>
      <c r="M2651" s="37" t="s">
        <v>35780</v>
      </c>
      <c r="N2651" s="37" t="s">
        <v>576</v>
      </c>
      <c r="O2651" s="37" t="s">
        <v>577</v>
      </c>
      <c r="P2651" s="22" t="s">
        <v>35771</v>
      </c>
      <c r="Q2651" s="22" t="s">
        <v>35772</v>
      </c>
      <c r="R2651" s="38">
        <v>0</v>
      </c>
    </row>
    <row r="2652" spans="1:18" ht="12.75">
      <c r="A2652" s="22" t="s">
        <v>60</v>
      </c>
      <c r="B2652" s="22" t="s">
        <v>10526</v>
      </c>
      <c r="C2652" s="22" t="s">
        <v>65</v>
      </c>
      <c r="D2652" s="22" t="s">
        <v>61</v>
      </c>
      <c r="E2652" s="31">
        <v>42946.536678240736</v>
      </c>
      <c r="F2652" s="22" t="s">
        <v>25378</v>
      </c>
      <c r="G2652" s="22" t="s">
        <v>35781</v>
      </c>
      <c r="H2652" s="22" t="s">
        <v>74</v>
      </c>
      <c r="I2652" s="22" t="s">
        <v>12565</v>
      </c>
      <c r="J2652" s="37" t="s">
        <v>25381</v>
      </c>
      <c r="K2652" s="37" t="s">
        <v>25382</v>
      </c>
      <c r="L2652" s="37" t="s">
        <v>25382</v>
      </c>
      <c r="M2652" s="37" t="s">
        <v>35782</v>
      </c>
      <c r="N2652" s="37" t="s">
        <v>6176</v>
      </c>
      <c r="O2652" s="37" t="s">
        <v>6177</v>
      </c>
      <c r="P2652" s="22" t="s">
        <v>35783</v>
      </c>
      <c r="Q2652" s="22" t="s">
        <v>35784</v>
      </c>
      <c r="R2652" s="38">
        <v>0</v>
      </c>
    </row>
    <row r="2653" spans="1:18" ht="12.75">
      <c r="A2653" s="22" t="s">
        <v>60</v>
      </c>
      <c r="B2653" s="22" t="s">
        <v>10526</v>
      </c>
      <c r="C2653" s="22" t="s">
        <v>65</v>
      </c>
      <c r="D2653" s="22" t="s">
        <v>61</v>
      </c>
      <c r="E2653" s="31">
        <v>42947.848912037036</v>
      </c>
      <c r="F2653" s="22" t="s">
        <v>25378</v>
      </c>
      <c r="G2653" s="22" t="s">
        <v>35785</v>
      </c>
      <c r="H2653" s="22" t="s">
        <v>74</v>
      </c>
      <c r="I2653" s="22" t="s">
        <v>35786</v>
      </c>
      <c r="J2653" s="37" t="s">
        <v>25381</v>
      </c>
      <c r="K2653" s="37" t="s">
        <v>25382</v>
      </c>
      <c r="L2653" s="37" t="s">
        <v>25382</v>
      </c>
      <c r="M2653" s="37" t="s">
        <v>35787</v>
      </c>
      <c r="N2653" s="37" t="s">
        <v>1475</v>
      </c>
      <c r="O2653" s="37" t="s">
        <v>1476</v>
      </c>
      <c r="P2653" s="22" t="s">
        <v>35788</v>
      </c>
      <c r="Q2653" s="22" t="s">
        <v>35789</v>
      </c>
      <c r="R2653" s="38">
        <v>0</v>
      </c>
    </row>
    <row r="2654" spans="1:18" ht="12.75">
      <c r="A2654" s="22" t="s">
        <v>60</v>
      </c>
      <c r="B2654" s="22" t="s">
        <v>10526</v>
      </c>
      <c r="C2654" s="22" t="s">
        <v>65</v>
      </c>
      <c r="D2654" s="22" t="s">
        <v>61</v>
      </c>
      <c r="E2654" s="31">
        <v>42947.85056712963</v>
      </c>
      <c r="F2654" s="22" t="s">
        <v>25378</v>
      </c>
      <c r="G2654" s="22" t="s">
        <v>35790</v>
      </c>
      <c r="H2654" s="22" t="s">
        <v>74</v>
      </c>
      <c r="I2654" s="22" t="s">
        <v>35791</v>
      </c>
      <c r="J2654" s="37" t="s">
        <v>25381</v>
      </c>
      <c r="K2654" s="37" t="s">
        <v>25382</v>
      </c>
      <c r="L2654" s="37" t="s">
        <v>25382</v>
      </c>
      <c r="M2654" s="37" t="s">
        <v>35792</v>
      </c>
      <c r="N2654" s="37" t="s">
        <v>1475</v>
      </c>
      <c r="O2654" s="37" t="s">
        <v>1476</v>
      </c>
      <c r="P2654" s="22" t="s">
        <v>35788</v>
      </c>
      <c r="Q2654" s="22" t="s">
        <v>35789</v>
      </c>
      <c r="R2654" s="38">
        <v>0</v>
      </c>
    </row>
    <row r="2655" spans="1:18" ht="12.75">
      <c r="A2655" s="22" t="s">
        <v>60</v>
      </c>
      <c r="B2655" s="22" t="s">
        <v>22417</v>
      </c>
      <c r="C2655" s="22" t="s">
        <v>69</v>
      </c>
      <c r="D2655" s="22" t="s">
        <v>61</v>
      </c>
      <c r="E2655" s="31">
        <v>42919.52412037037</v>
      </c>
      <c r="F2655" s="22" t="s">
        <v>25378</v>
      </c>
      <c r="G2655" s="22" t="s">
        <v>35793</v>
      </c>
      <c r="H2655" s="22" t="s">
        <v>74</v>
      </c>
      <c r="I2655" s="22" t="s">
        <v>22876</v>
      </c>
      <c r="J2655" s="37" t="s">
        <v>25381</v>
      </c>
      <c r="K2655" s="37" t="s">
        <v>25382</v>
      </c>
      <c r="L2655" s="37" t="s">
        <v>25382</v>
      </c>
      <c r="M2655" s="37" t="s">
        <v>35794</v>
      </c>
      <c r="N2655" s="37" t="s">
        <v>22877</v>
      </c>
      <c r="O2655" s="37" t="s">
        <v>22878</v>
      </c>
      <c r="P2655" s="22" t="s">
        <v>35795</v>
      </c>
      <c r="Q2655" s="22" t="s">
        <v>35796</v>
      </c>
      <c r="R2655" s="38">
        <v>0</v>
      </c>
    </row>
    <row r="2656" spans="1:18" ht="12.75">
      <c r="A2656" s="22" t="s">
        <v>60</v>
      </c>
      <c r="B2656" s="22" t="s">
        <v>22417</v>
      </c>
      <c r="C2656" s="22" t="s">
        <v>69</v>
      </c>
      <c r="D2656" s="22" t="s">
        <v>61</v>
      </c>
      <c r="E2656" s="31">
        <v>42923.658310185187</v>
      </c>
      <c r="F2656" s="22" t="s">
        <v>25378</v>
      </c>
      <c r="G2656" s="22" t="s">
        <v>35797</v>
      </c>
      <c r="H2656" s="22" t="s">
        <v>74</v>
      </c>
      <c r="I2656" s="22" t="s">
        <v>23164</v>
      </c>
      <c r="J2656" s="37" t="s">
        <v>25381</v>
      </c>
      <c r="K2656" s="37" t="s">
        <v>25382</v>
      </c>
      <c r="L2656" s="37" t="s">
        <v>25382</v>
      </c>
      <c r="M2656" s="37" t="s">
        <v>35798</v>
      </c>
      <c r="N2656" s="37" t="s">
        <v>3391</v>
      </c>
      <c r="O2656" s="37" t="s">
        <v>3392</v>
      </c>
      <c r="P2656" s="22" t="s">
        <v>35799</v>
      </c>
      <c r="Q2656" s="22" t="s">
        <v>35800</v>
      </c>
      <c r="R2656" s="38">
        <v>0</v>
      </c>
    </row>
    <row r="2657" spans="1:18" ht="12.75">
      <c r="A2657" s="22" t="s">
        <v>60</v>
      </c>
      <c r="B2657" s="22" t="s">
        <v>22417</v>
      </c>
      <c r="C2657" s="22" t="s">
        <v>69</v>
      </c>
      <c r="D2657" s="22" t="s">
        <v>61</v>
      </c>
      <c r="E2657" s="31">
        <v>42926.544814814813</v>
      </c>
      <c r="F2657" s="22" t="s">
        <v>25378</v>
      </c>
      <c r="G2657" s="22" t="s">
        <v>35801</v>
      </c>
      <c r="H2657" s="22" t="s">
        <v>74</v>
      </c>
      <c r="I2657" s="22" t="s">
        <v>22986</v>
      </c>
      <c r="J2657" s="37" t="s">
        <v>25381</v>
      </c>
      <c r="K2657" s="37" t="s">
        <v>25382</v>
      </c>
      <c r="L2657" s="37" t="s">
        <v>25382</v>
      </c>
      <c r="M2657" s="37" t="s">
        <v>35802</v>
      </c>
      <c r="N2657" s="37" t="s">
        <v>15353</v>
      </c>
      <c r="O2657" s="37" t="s">
        <v>15354</v>
      </c>
      <c r="P2657" s="22" t="s">
        <v>35803</v>
      </c>
      <c r="Q2657" s="22" t="s">
        <v>35804</v>
      </c>
      <c r="R2657" s="38">
        <v>0</v>
      </c>
    </row>
    <row r="2658" spans="1:18" ht="12.75">
      <c r="A2658" s="22" t="s">
        <v>60</v>
      </c>
      <c r="B2658" s="22" t="s">
        <v>22417</v>
      </c>
      <c r="C2658" s="22" t="s">
        <v>69</v>
      </c>
      <c r="D2658" s="22" t="s">
        <v>61</v>
      </c>
      <c r="E2658" s="31">
        <v>42927.671446759261</v>
      </c>
      <c r="F2658" s="22" t="s">
        <v>25378</v>
      </c>
      <c r="G2658" s="22" t="s">
        <v>35805</v>
      </c>
      <c r="H2658" s="22" t="s">
        <v>74</v>
      </c>
      <c r="I2658" s="22" t="s">
        <v>23915</v>
      </c>
      <c r="J2658" s="37" t="s">
        <v>25381</v>
      </c>
      <c r="K2658" s="37" t="s">
        <v>25382</v>
      </c>
      <c r="L2658" s="37" t="s">
        <v>25382</v>
      </c>
      <c r="M2658" s="37" t="s">
        <v>35806</v>
      </c>
      <c r="N2658" s="37" t="s">
        <v>1006</v>
      </c>
      <c r="O2658" s="37" t="s">
        <v>1007</v>
      </c>
      <c r="P2658" s="22" t="s">
        <v>35807</v>
      </c>
      <c r="Q2658" s="22" t="s">
        <v>35808</v>
      </c>
      <c r="R2658" s="38">
        <v>0</v>
      </c>
    </row>
    <row r="2659" spans="1:18" ht="12.75">
      <c r="A2659" s="22" t="s">
        <v>60</v>
      </c>
      <c r="B2659" s="22" t="s">
        <v>22417</v>
      </c>
      <c r="C2659" s="22" t="s">
        <v>69</v>
      </c>
      <c r="D2659" s="22" t="s">
        <v>61</v>
      </c>
      <c r="E2659" s="31">
        <v>42927.684710648144</v>
      </c>
      <c r="F2659" s="22" t="s">
        <v>25378</v>
      </c>
      <c r="G2659" s="22" t="s">
        <v>35809</v>
      </c>
      <c r="H2659" s="22" t="s">
        <v>74</v>
      </c>
      <c r="I2659" s="22" t="s">
        <v>24124</v>
      </c>
      <c r="J2659" s="37" t="s">
        <v>25381</v>
      </c>
      <c r="K2659" s="37" t="s">
        <v>25382</v>
      </c>
      <c r="L2659" s="37" t="s">
        <v>25382</v>
      </c>
      <c r="M2659" s="37" t="s">
        <v>35810</v>
      </c>
      <c r="N2659" s="37" t="s">
        <v>1006</v>
      </c>
      <c r="O2659" s="37" t="s">
        <v>1007</v>
      </c>
      <c r="P2659" s="22" t="s">
        <v>35807</v>
      </c>
      <c r="Q2659" s="22" t="s">
        <v>35808</v>
      </c>
      <c r="R2659" s="38">
        <v>0</v>
      </c>
    </row>
    <row r="2660" spans="1:18" ht="12.75">
      <c r="A2660" s="22" t="s">
        <v>60</v>
      </c>
      <c r="B2660" s="22" t="s">
        <v>22417</v>
      </c>
      <c r="C2660" s="22" t="s">
        <v>69</v>
      </c>
      <c r="D2660" s="22" t="s">
        <v>61</v>
      </c>
      <c r="E2660" s="31">
        <v>42936.505023148144</v>
      </c>
      <c r="F2660" s="22" t="s">
        <v>25378</v>
      </c>
      <c r="G2660" s="22" t="s">
        <v>35811</v>
      </c>
      <c r="H2660" s="22" t="s">
        <v>74</v>
      </c>
      <c r="I2660" s="22" t="s">
        <v>23037</v>
      </c>
      <c r="J2660" s="37" t="s">
        <v>25381</v>
      </c>
      <c r="K2660" s="37" t="s">
        <v>25382</v>
      </c>
      <c r="L2660" s="37" t="s">
        <v>25382</v>
      </c>
      <c r="M2660" s="37" t="s">
        <v>35812</v>
      </c>
      <c r="N2660" s="37" t="s">
        <v>23038</v>
      </c>
      <c r="O2660" s="37" t="s">
        <v>23039</v>
      </c>
      <c r="P2660" s="22" t="s">
        <v>35813</v>
      </c>
      <c r="Q2660" s="22" t="s">
        <v>35813</v>
      </c>
      <c r="R2660" s="38">
        <v>0</v>
      </c>
    </row>
    <row r="2661" spans="1:18" ht="12.75">
      <c r="A2661" s="22" t="s">
        <v>60</v>
      </c>
      <c r="B2661" s="22" t="s">
        <v>22417</v>
      </c>
      <c r="C2661" s="22" t="s">
        <v>69</v>
      </c>
      <c r="D2661" s="22" t="s">
        <v>61</v>
      </c>
      <c r="E2661" s="31">
        <v>42941.519768518519</v>
      </c>
      <c r="F2661" s="22" t="s">
        <v>25378</v>
      </c>
      <c r="G2661" s="22" t="s">
        <v>35814</v>
      </c>
      <c r="H2661" s="22" t="s">
        <v>74</v>
      </c>
      <c r="I2661" s="22" t="s">
        <v>22521</v>
      </c>
      <c r="J2661" s="37" t="s">
        <v>25381</v>
      </c>
      <c r="K2661" s="37" t="s">
        <v>25382</v>
      </c>
      <c r="L2661" s="37" t="s">
        <v>25382</v>
      </c>
      <c r="M2661" s="37" t="s">
        <v>35815</v>
      </c>
      <c r="N2661" s="37" t="s">
        <v>1598</v>
      </c>
      <c r="O2661" s="37" t="s">
        <v>1599</v>
      </c>
      <c r="P2661" s="22" t="s">
        <v>35816</v>
      </c>
      <c r="Q2661" s="22" t="s">
        <v>35817</v>
      </c>
      <c r="R2661" s="38">
        <v>0</v>
      </c>
    </row>
    <row r="2662" spans="1:18" ht="12.75">
      <c r="A2662" s="22" t="s">
        <v>60</v>
      </c>
      <c r="B2662" s="22" t="s">
        <v>22417</v>
      </c>
      <c r="C2662" s="22" t="s">
        <v>69</v>
      </c>
      <c r="D2662" s="22" t="s">
        <v>61</v>
      </c>
      <c r="E2662" s="31">
        <v>42943.746817129628</v>
      </c>
      <c r="F2662" s="22" t="s">
        <v>25378</v>
      </c>
      <c r="G2662" s="22" t="s">
        <v>35818</v>
      </c>
      <c r="H2662" s="22" t="s">
        <v>74</v>
      </c>
      <c r="I2662" s="22" t="s">
        <v>23640</v>
      </c>
      <c r="J2662" s="37" t="s">
        <v>25381</v>
      </c>
      <c r="K2662" s="37" t="s">
        <v>25382</v>
      </c>
      <c r="L2662" s="37" t="s">
        <v>25382</v>
      </c>
      <c r="M2662" s="37" t="s">
        <v>35819</v>
      </c>
      <c r="N2662" s="37" t="s">
        <v>1099</v>
      </c>
      <c r="O2662" s="37" t="s">
        <v>1100</v>
      </c>
      <c r="P2662" s="22" t="s">
        <v>35820</v>
      </c>
      <c r="Q2662" s="22" t="s">
        <v>35821</v>
      </c>
      <c r="R2662" s="38">
        <v>0</v>
      </c>
    </row>
    <row r="2663" spans="1:18" ht="12.75">
      <c r="A2663" s="22" t="s">
        <v>60</v>
      </c>
      <c r="B2663" s="22" t="s">
        <v>22417</v>
      </c>
      <c r="C2663" s="22" t="s">
        <v>69</v>
      </c>
      <c r="D2663" s="22" t="s">
        <v>61</v>
      </c>
      <c r="E2663" s="31">
        <v>42944.680138888885</v>
      </c>
      <c r="F2663" s="22" t="s">
        <v>25378</v>
      </c>
      <c r="G2663" s="22" t="s">
        <v>35822</v>
      </c>
      <c r="H2663" s="22" t="s">
        <v>74</v>
      </c>
      <c r="I2663" s="22" t="s">
        <v>23317</v>
      </c>
      <c r="J2663" s="37" t="s">
        <v>25381</v>
      </c>
      <c r="K2663" s="37" t="s">
        <v>25382</v>
      </c>
      <c r="L2663" s="37" t="s">
        <v>25382</v>
      </c>
      <c r="M2663" s="37" t="s">
        <v>35823</v>
      </c>
      <c r="N2663" s="37" t="s">
        <v>2778</v>
      </c>
      <c r="O2663" s="37" t="s">
        <v>2779</v>
      </c>
      <c r="P2663" s="22" t="s">
        <v>35824</v>
      </c>
      <c r="Q2663" s="22" t="s">
        <v>35825</v>
      </c>
      <c r="R2663" s="38">
        <v>0</v>
      </c>
    </row>
    <row r="2664" spans="1:18" ht="12.75">
      <c r="A2664" s="22" t="s">
        <v>60</v>
      </c>
      <c r="B2664" s="22" t="s">
        <v>23571</v>
      </c>
      <c r="C2664" s="22" t="s">
        <v>69</v>
      </c>
      <c r="D2664" s="22" t="s">
        <v>61</v>
      </c>
      <c r="E2664" s="31">
        <v>42921.639756944445</v>
      </c>
      <c r="F2664" s="22" t="s">
        <v>25378</v>
      </c>
      <c r="G2664" s="22" t="s">
        <v>35826</v>
      </c>
      <c r="H2664" s="22" t="s">
        <v>74</v>
      </c>
      <c r="I2664" s="22" t="s">
        <v>23817</v>
      </c>
      <c r="J2664" s="37" t="s">
        <v>25381</v>
      </c>
      <c r="K2664" s="37" t="s">
        <v>25382</v>
      </c>
      <c r="L2664" s="37" t="s">
        <v>25382</v>
      </c>
      <c r="M2664" s="37" t="s">
        <v>35827</v>
      </c>
      <c r="N2664" s="37" t="s">
        <v>1918</v>
      </c>
      <c r="O2664" s="37" t="s">
        <v>1919</v>
      </c>
      <c r="P2664" s="22" t="s">
        <v>35828</v>
      </c>
      <c r="Q2664" s="22" t="s">
        <v>35829</v>
      </c>
      <c r="R2664" s="38">
        <v>0</v>
      </c>
    </row>
    <row r="2665" spans="1:18" ht="12.75">
      <c r="A2665" s="22" t="s">
        <v>60</v>
      </c>
      <c r="B2665" s="22" t="s">
        <v>23571</v>
      </c>
      <c r="C2665" s="22" t="s">
        <v>69</v>
      </c>
      <c r="D2665" s="22" t="s">
        <v>61</v>
      </c>
      <c r="E2665" s="31">
        <v>42943.684166666666</v>
      </c>
      <c r="F2665" s="22" t="s">
        <v>25378</v>
      </c>
      <c r="G2665" s="22" t="s">
        <v>35830</v>
      </c>
      <c r="H2665" s="22" t="s">
        <v>74</v>
      </c>
      <c r="I2665" s="22" t="s">
        <v>23573</v>
      </c>
      <c r="J2665" s="37" t="s">
        <v>25381</v>
      </c>
      <c r="K2665" s="37" t="s">
        <v>25382</v>
      </c>
      <c r="L2665" s="37" t="s">
        <v>25382</v>
      </c>
      <c r="M2665" s="37" t="s">
        <v>35831</v>
      </c>
      <c r="N2665" s="37" t="s">
        <v>398</v>
      </c>
      <c r="O2665" s="37" t="s">
        <v>399</v>
      </c>
      <c r="P2665" s="22" t="s">
        <v>35832</v>
      </c>
      <c r="Q2665" s="22" t="s">
        <v>35833</v>
      </c>
      <c r="R2665" s="38">
        <v>0</v>
      </c>
    </row>
    <row r="2666" spans="1:18" ht="12.75">
      <c r="A2666" s="22" t="s">
        <v>60</v>
      </c>
      <c r="B2666" s="22" t="s">
        <v>16115</v>
      </c>
      <c r="C2666" s="22" t="s">
        <v>68</v>
      </c>
      <c r="D2666" s="22" t="s">
        <v>61</v>
      </c>
      <c r="E2666" s="31">
        <v>42923.489618055552</v>
      </c>
      <c r="F2666" s="22" t="s">
        <v>25378</v>
      </c>
      <c r="G2666" s="22" t="s">
        <v>35834</v>
      </c>
      <c r="H2666" s="22" t="s">
        <v>74</v>
      </c>
      <c r="I2666" s="22" t="s">
        <v>17222</v>
      </c>
      <c r="J2666" s="37" t="s">
        <v>25381</v>
      </c>
      <c r="K2666" s="37" t="s">
        <v>25382</v>
      </c>
      <c r="L2666" s="37" t="s">
        <v>25382</v>
      </c>
      <c r="M2666" s="37" t="s">
        <v>35835</v>
      </c>
      <c r="N2666" s="37" t="s">
        <v>81</v>
      </c>
      <c r="O2666" s="37" t="s">
        <v>82</v>
      </c>
      <c r="P2666" s="22" t="s">
        <v>35836</v>
      </c>
      <c r="Q2666" s="22" t="s">
        <v>35837</v>
      </c>
      <c r="R2666" s="38">
        <v>0</v>
      </c>
    </row>
    <row r="2667" spans="1:18" ht="12.75">
      <c r="A2667" s="22" t="s">
        <v>60</v>
      </c>
      <c r="B2667" s="22" t="s">
        <v>16115</v>
      </c>
      <c r="C2667" s="22" t="s">
        <v>68</v>
      </c>
      <c r="D2667" s="22" t="s">
        <v>61</v>
      </c>
      <c r="E2667" s="31">
        <v>42937.621944444443</v>
      </c>
      <c r="F2667" s="22" t="s">
        <v>25378</v>
      </c>
      <c r="G2667" s="22" t="s">
        <v>35838</v>
      </c>
      <c r="H2667" s="22" t="s">
        <v>74</v>
      </c>
      <c r="I2667" s="22" t="s">
        <v>20027</v>
      </c>
      <c r="J2667" s="37" t="s">
        <v>25381</v>
      </c>
      <c r="K2667" s="37" t="s">
        <v>25382</v>
      </c>
      <c r="L2667" s="37" t="s">
        <v>25382</v>
      </c>
      <c r="M2667" s="37" t="s">
        <v>35839</v>
      </c>
      <c r="N2667" s="37" t="s">
        <v>1479</v>
      </c>
      <c r="O2667" s="37" t="s">
        <v>1480</v>
      </c>
      <c r="P2667" s="22" t="s">
        <v>35840</v>
      </c>
      <c r="Q2667" s="22" t="s">
        <v>35841</v>
      </c>
      <c r="R2667" s="38">
        <v>0</v>
      </c>
    </row>
    <row r="2668" spans="1:18" ht="12.75">
      <c r="A2668" s="22" t="s">
        <v>60</v>
      </c>
      <c r="B2668" s="22" t="s">
        <v>16115</v>
      </c>
      <c r="C2668" s="22" t="s">
        <v>68</v>
      </c>
      <c r="D2668" s="22" t="s">
        <v>61</v>
      </c>
      <c r="E2668" s="31">
        <v>42942.454189814816</v>
      </c>
      <c r="F2668" s="22" t="s">
        <v>25378</v>
      </c>
      <c r="G2668" s="22" t="s">
        <v>35842</v>
      </c>
      <c r="H2668" s="22" t="s">
        <v>74</v>
      </c>
      <c r="I2668" s="22" t="s">
        <v>17549</v>
      </c>
      <c r="J2668" s="37" t="s">
        <v>25381</v>
      </c>
      <c r="K2668" s="37" t="s">
        <v>25382</v>
      </c>
      <c r="L2668" s="37" t="s">
        <v>25382</v>
      </c>
      <c r="M2668" s="37" t="s">
        <v>35843</v>
      </c>
      <c r="N2668" s="37" t="s">
        <v>1417</v>
      </c>
      <c r="O2668" s="37" t="s">
        <v>1418</v>
      </c>
      <c r="P2668" s="22" t="s">
        <v>35844</v>
      </c>
      <c r="Q2668" s="22" t="s">
        <v>35845</v>
      </c>
      <c r="R2668" s="38">
        <v>0</v>
      </c>
    </row>
    <row r="2669" spans="1:18" ht="12.75">
      <c r="A2669" s="22" t="s">
        <v>60</v>
      </c>
      <c r="B2669" s="22" t="s">
        <v>16115</v>
      </c>
      <c r="C2669" s="22" t="s">
        <v>68</v>
      </c>
      <c r="D2669" s="22" t="s">
        <v>61</v>
      </c>
      <c r="E2669" s="31">
        <v>42942.47824074074</v>
      </c>
      <c r="F2669" s="22" t="s">
        <v>25378</v>
      </c>
      <c r="G2669" s="22" t="s">
        <v>35846</v>
      </c>
      <c r="H2669" s="22" t="s">
        <v>74</v>
      </c>
      <c r="I2669" s="22" t="s">
        <v>16117</v>
      </c>
      <c r="J2669" s="37" t="s">
        <v>25381</v>
      </c>
      <c r="K2669" s="37" t="s">
        <v>25382</v>
      </c>
      <c r="L2669" s="37" t="s">
        <v>25382</v>
      </c>
      <c r="M2669" s="37" t="s">
        <v>35847</v>
      </c>
      <c r="N2669" s="37" t="s">
        <v>1058</v>
      </c>
      <c r="O2669" s="37" t="s">
        <v>1059</v>
      </c>
      <c r="P2669" s="22" t="s">
        <v>35848</v>
      </c>
      <c r="Q2669" s="22" t="s">
        <v>35849</v>
      </c>
      <c r="R2669" s="38">
        <v>0</v>
      </c>
    </row>
    <row r="2670" spans="1:18" ht="12.75">
      <c r="A2670" s="22" t="s">
        <v>60</v>
      </c>
      <c r="B2670" s="22" t="s">
        <v>10789</v>
      </c>
      <c r="C2670" s="22" t="s">
        <v>65</v>
      </c>
      <c r="D2670" s="22" t="s">
        <v>61</v>
      </c>
      <c r="E2670" s="31">
        <v>42936.407696759255</v>
      </c>
      <c r="F2670" s="22" t="s">
        <v>25378</v>
      </c>
      <c r="G2670" s="22" t="s">
        <v>35850</v>
      </c>
      <c r="H2670" s="22" t="s">
        <v>74</v>
      </c>
      <c r="I2670" s="22" t="s">
        <v>12643</v>
      </c>
      <c r="J2670" s="37" t="s">
        <v>25381</v>
      </c>
      <c r="K2670" s="37" t="s">
        <v>25382</v>
      </c>
      <c r="L2670" s="37" t="s">
        <v>25382</v>
      </c>
      <c r="M2670" s="37" t="s">
        <v>35851</v>
      </c>
      <c r="N2670" s="37" t="s">
        <v>872</v>
      </c>
      <c r="O2670" s="37" t="s">
        <v>873</v>
      </c>
      <c r="P2670" s="22" t="s">
        <v>35852</v>
      </c>
      <c r="Q2670" s="22" t="s">
        <v>35853</v>
      </c>
      <c r="R2670" s="38">
        <v>0</v>
      </c>
    </row>
    <row r="2671" spans="1:18" ht="12.75">
      <c r="A2671" s="22" t="s">
        <v>60</v>
      </c>
      <c r="B2671" s="22" t="s">
        <v>10789</v>
      </c>
      <c r="C2671" s="22" t="s">
        <v>65</v>
      </c>
      <c r="D2671" s="22" t="s">
        <v>61</v>
      </c>
      <c r="E2671" s="31">
        <v>42943.375034722223</v>
      </c>
      <c r="F2671" s="22" t="s">
        <v>25378</v>
      </c>
      <c r="G2671" s="22" t="s">
        <v>35854</v>
      </c>
      <c r="H2671" s="22" t="s">
        <v>74</v>
      </c>
      <c r="I2671" s="22" t="s">
        <v>10791</v>
      </c>
      <c r="J2671" s="37" t="s">
        <v>25381</v>
      </c>
      <c r="K2671" s="37" t="s">
        <v>25382</v>
      </c>
      <c r="L2671" s="37" t="s">
        <v>25382</v>
      </c>
      <c r="M2671" s="37" t="s">
        <v>35855</v>
      </c>
      <c r="N2671" s="37" t="s">
        <v>1676</v>
      </c>
      <c r="O2671" s="37" t="s">
        <v>1677</v>
      </c>
      <c r="P2671" s="22" t="s">
        <v>35856</v>
      </c>
      <c r="Q2671" s="22" t="s">
        <v>35857</v>
      </c>
      <c r="R2671" s="38">
        <v>0</v>
      </c>
    </row>
    <row r="2672" spans="1:18" ht="12.75">
      <c r="A2672" s="22" t="s">
        <v>60</v>
      </c>
      <c r="B2672" s="22" t="s">
        <v>11415</v>
      </c>
      <c r="C2672" s="22" t="s">
        <v>65</v>
      </c>
      <c r="D2672" s="22" t="s">
        <v>61</v>
      </c>
      <c r="E2672" s="31">
        <v>42919.530844907407</v>
      </c>
      <c r="F2672" s="22" t="s">
        <v>25378</v>
      </c>
      <c r="G2672" s="22" t="s">
        <v>35858</v>
      </c>
      <c r="H2672" s="22" t="s">
        <v>74</v>
      </c>
      <c r="I2672" s="22" t="s">
        <v>13517</v>
      </c>
      <c r="J2672" s="37" t="s">
        <v>25381</v>
      </c>
      <c r="K2672" s="37" t="s">
        <v>25382</v>
      </c>
      <c r="L2672" s="37" t="s">
        <v>25382</v>
      </c>
      <c r="M2672" s="37" t="s">
        <v>35859</v>
      </c>
      <c r="N2672" s="37" t="s">
        <v>1041</v>
      </c>
      <c r="O2672" s="37" t="s">
        <v>1042</v>
      </c>
      <c r="P2672" s="22" t="s">
        <v>35860</v>
      </c>
      <c r="Q2672" s="22" t="s">
        <v>35861</v>
      </c>
      <c r="R2672" s="38">
        <v>0</v>
      </c>
    </row>
    <row r="2673" spans="1:18" ht="12.75">
      <c r="A2673" s="22" t="s">
        <v>60</v>
      </c>
      <c r="B2673" s="22" t="s">
        <v>11415</v>
      </c>
      <c r="C2673" s="22" t="s">
        <v>65</v>
      </c>
      <c r="D2673" s="22" t="s">
        <v>61</v>
      </c>
      <c r="E2673" s="31">
        <v>42919.665474537032</v>
      </c>
      <c r="F2673" s="22" t="s">
        <v>25378</v>
      </c>
      <c r="G2673" s="22" t="s">
        <v>35862</v>
      </c>
      <c r="H2673" s="22" t="s">
        <v>74</v>
      </c>
      <c r="I2673" s="22" t="s">
        <v>12912</v>
      </c>
      <c r="J2673" s="37" t="s">
        <v>25381</v>
      </c>
      <c r="K2673" s="37" t="s">
        <v>25382</v>
      </c>
      <c r="L2673" s="37" t="s">
        <v>25382</v>
      </c>
      <c r="M2673" s="37" t="s">
        <v>35863</v>
      </c>
      <c r="N2673" s="37" t="s">
        <v>1200</v>
      </c>
      <c r="O2673" s="37" t="s">
        <v>1201</v>
      </c>
      <c r="P2673" s="22" t="s">
        <v>35864</v>
      </c>
      <c r="Q2673" s="22" t="s">
        <v>35865</v>
      </c>
      <c r="R2673" s="38">
        <v>0</v>
      </c>
    </row>
    <row r="2674" spans="1:18" ht="12.75">
      <c r="A2674" s="22" t="s">
        <v>60</v>
      </c>
      <c r="B2674" s="22" t="s">
        <v>11415</v>
      </c>
      <c r="C2674" s="22" t="s">
        <v>65</v>
      </c>
      <c r="D2674" s="22" t="s">
        <v>61</v>
      </c>
      <c r="E2674" s="31">
        <v>42929.571770833332</v>
      </c>
      <c r="F2674" s="22" t="s">
        <v>25378</v>
      </c>
      <c r="G2674" s="22" t="s">
        <v>35866</v>
      </c>
      <c r="H2674" s="22" t="s">
        <v>74</v>
      </c>
      <c r="I2674" s="22" t="s">
        <v>11417</v>
      </c>
      <c r="J2674" s="37" t="s">
        <v>25381</v>
      </c>
      <c r="K2674" s="37" t="s">
        <v>25382</v>
      </c>
      <c r="L2674" s="37" t="s">
        <v>25382</v>
      </c>
      <c r="M2674" s="37" t="s">
        <v>35867</v>
      </c>
      <c r="N2674" s="37" t="s">
        <v>766</v>
      </c>
      <c r="O2674" s="37" t="s">
        <v>767</v>
      </c>
      <c r="P2674" s="22" t="s">
        <v>35860</v>
      </c>
      <c r="Q2674" s="22" t="s">
        <v>35861</v>
      </c>
      <c r="R2674" s="38">
        <v>0</v>
      </c>
    </row>
    <row r="2675" spans="1:18" ht="12.75">
      <c r="A2675" s="22" t="s">
        <v>60</v>
      </c>
      <c r="B2675" s="22" t="s">
        <v>11415</v>
      </c>
      <c r="C2675" s="22" t="s">
        <v>65</v>
      </c>
      <c r="D2675" s="22" t="s">
        <v>61</v>
      </c>
      <c r="E2675" s="31">
        <v>42934.498807870368</v>
      </c>
      <c r="F2675" s="22" t="s">
        <v>25378</v>
      </c>
      <c r="G2675" s="22" t="s">
        <v>35868</v>
      </c>
      <c r="H2675" s="22" t="s">
        <v>74</v>
      </c>
      <c r="I2675" s="22" t="s">
        <v>12848</v>
      </c>
      <c r="J2675" s="37" t="s">
        <v>25381</v>
      </c>
      <c r="K2675" s="37" t="s">
        <v>25382</v>
      </c>
      <c r="L2675" s="37" t="s">
        <v>25382</v>
      </c>
      <c r="M2675" s="37" t="s">
        <v>35869</v>
      </c>
      <c r="N2675" s="37" t="s">
        <v>943</v>
      </c>
      <c r="O2675" s="37" t="s">
        <v>944</v>
      </c>
      <c r="P2675" s="22" t="s">
        <v>35870</v>
      </c>
      <c r="Q2675" s="22" t="s">
        <v>35871</v>
      </c>
      <c r="R2675" s="38">
        <v>0</v>
      </c>
    </row>
    <row r="2676" spans="1:18" ht="12.75">
      <c r="A2676" s="22" t="s">
        <v>60</v>
      </c>
      <c r="B2676" s="22" t="s">
        <v>15188</v>
      </c>
      <c r="C2676" s="22" t="s">
        <v>68</v>
      </c>
      <c r="D2676" s="22" t="s">
        <v>61</v>
      </c>
      <c r="E2676" s="31">
        <v>42919.530185185184</v>
      </c>
      <c r="F2676" s="22" t="s">
        <v>25378</v>
      </c>
      <c r="G2676" s="22" t="s">
        <v>35872</v>
      </c>
      <c r="H2676" s="22" t="s">
        <v>74</v>
      </c>
      <c r="I2676" s="22" t="s">
        <v>17413</v>
      </c>
      <c r="J2676" s="37" t="s">
        <v>25381</v>
      </c>
      <c r="K2676" s="37" t="s">
        <v>25382</v>
      </c>
      <c r="L2676" s="37" t="s">
        <v>25382</v>
      </c>
      <c r="M2676" s="37" t="s">
        <v>35873</v>
      </c>
      <c r="N2676" s="37" t="s">
        <v>431</v>
      </c>
      <c r="O2676" s="37" t="s">
        <v>432</v>
      </c>
      <c r="P2676" s="22" t="s">
        <v>35874</v>
      </c>
      <c r="Q2676" s="22" t="s">
        <v>35875</v>
      </c>
      <c r="R2676" s="38">
        <v>0</v>
      </c>
    </row>
    <row r="2677" spans="1:18" ht="12.75">
      <c r="A2677" s="22" t="s">
        <v>60</v>
      </c>
      <c r="B2677" s="22" t="s">
        <v>15188</v>
      </c>
      <c r="C2677" s="22" t="s">
        <v>68</v>
      </c>
      <c r="D2677" s="22" t="s">
        <v>61</v>
      </c>
      <c r="E2677" s="31">
        <v>42920.689259259256</v>
      </c>
      <c r="F2677" s="22" t="s">
        <v>25378</v>
      </c>
      <c r="G2677" s="22" t="s">
        <v>35876</v>
      </c>
      <c r="H2677" s="22" t="s">
        <v>74</v>
      </c>
      <c r="I2677" s="22" t="s">
        <v>21785</v>
      </c>
      <c r="J2677" s="37" t="s">
        <v>25381</v>
      </c>
      <c r="K2677" s="37" t="s">
        <v>25382</v>
      </c>
      <c r="L2677" s="37" t="s">
        <v>25382</v>
      </c>
      <c r="M2677" s="37" t="s">
        <v>35877</v>
      </c>
      <c r="N2677" s="37" t="s">
        <v>21786</v>
      </c>
      <c r="O2677" s="37" t="s">
        <v>21787</v>
      </c>
      <c r="P2677" s="22" t="s">
        <v>35878</v>
      </c>
      <c r="Q2677" s="22" t="s">
        <v>35879</v>
      </c>
      <c r="R2677" s="38">
        <v>0</v>
      </c>
    </row>
    <row r="2678" spans="1:18" ht="12.75">
      <c r="A2678" s="22" t="s">
        <v>60</v>
      </c>
      <c r="B2678" s="22" t="s">
        <v>15188</v>
      </c>
      <c r="C2678" s="22" t="s">
        <v>68</v>
      </c>
      <c r="D2678" s="22" t="s">
        <v>61</v>
      </c>
      <c r="E2678" s="31">
        <v>42922.669293981482</v>
      </c>
      <c r="F2678" s="22" t="s">
        <v>25378</v>
      </c>
      <c r="G2678" s="22" t="s">
        <v>35880</v>
      </c>
      <c r="H2678" s="22" t="s">
        <v>74</v>
      </c>
      <c r="I2678" s="22" t="s">
        <v>16187</v>
      </c>
      <c r="J2678" s="37" t="s">
        <v>25381</v>
      </c>
      <c r="K2678" s="37" t="s">
        <v>25382</v>
      </c>
      <c r="L2678" s="37" t="s">
        <v>25382</v>
      </c>
      <c r="M2678" s="37" t="s">
        <v>35881</v>
      </c>
      <c r="N2678" s="37" t="s">
        <v>271</v>
      </c>
      <c r="O2678" s="37" t="s">
        <v>272</v>
      </c>
      <c r="P2678" s="22" t="s">
        <v>35882</v>
      </c>
      <c r="Q2678" s="22" t="s">
        <v>35883</v>
      </c>
      <c r="R2678" s="38">
        <v>0</v>
      </c>
    </row>
    <row r="2679" spans="1:18" ht="12.75">
      <c r="A2679" s="22" t="s">
        <v>60</v>
      </c>
      <c r="B2679" s="22" t="s">
        <v>15188</v>
      </c>
      <c r="C2679" s="22" t="s">
        <v>68</v>
      </c>
      <c r="D2679" s="22" t="s">
        <v>61</v>
      </c>
      <c r="E2679" s="31">
        <v>42927.47751157407</v>
      </c>
      <c r="F2679" s="22" t="s">
        <v>25378</v>
      </c>
      <c r="G2679" s="22" t="s">
        <v>35884</v>
      </c>
      <c r="H2679" s="22" t="s">
        <v>74</v>
      </c>
      <c r="I2679" s="22" t="s">
        <v>15623</v>
      </c>
      <c r="J2679" s="37" t="s">
        <v>25381</v>
      </c>
      <c r="K2679" s="37" t="s">
        <v>25382</v>
      </c>
      <c r="L2679" s="37" t="s">
        <v>25382</v>
      </c>
      <c r="M2679" s="37" t="s">
        <v>35885</v>
      </c>
      <c r="N2679" s="37" t="s">
        <v>708</v>
      </c>
      <c r="O2679" s="37" t="s">
        <v>709</v>
      </c>
      <c r="P2679" s="22" t="s">
        <v>35886</v>
      </c>
      <c r="Q2679" s="22" t="s">
        <v>35887</v>
      </c>
      <c r="R2679" s="38">
        <v>0</v>
      </c>
    </row>
    <row r="2680" spans="1:18" ht="12.75">
      <c r="A2680" s="22" t="s">
        <v>60</v>
      </c>
      <c r="B2680" s="22" t="s">
        <v>15188</v>
      </c>
      <c r="C2680" s="22" t="s">
        <v>68</v>
      </c>
      <c r="D2680" s="22" t="s">
        <v>61</v>
      </c>
      <c r="E2680" s="31">
        <v>42930.45548611111</v>
      </c>
      <c r="F2680" s="22" t="s">
        <v>25378</v>
      </c>
      <c r="G2680" s="22" t="s">
        <v>35888</v>
      </c>
      <c r="H2680" s="22" t="s">
        <v>74</v>
      </c>
      <c r="I2680" s="22" t="s">
        <v>21392</v>
      </c>
      <c r="J2680" s="37" t="s">
        <v>25381</v>
      </c>
      <c r="K2680" s="37" t="s">
        <v>25382</v>
      </c>
      <c r="L2680" s="37" t="s">
        <v>25382</v>
      </c>
      <c r="M2680" s="37" t="s">
        <v>35889</v>
      </c>
      <c r="N2680" s="37" t="s">
        <v>1755</v>
      </c>
      <c r="O2680" s="37" t="s">
        <v>1756</v>
      </c>
      <c r="P2680" s="22" t="s">
        <v>35890</v>
      </c>
      <c r="Q2680" s="22" t="s">
        <v>35891</v>
      </c>
      <c r="R2680" s="38">
        <v>0</v>
      </c>
    </row>
    <row r="2681" spans="1:18" ht="12.75">
      <c r="A2681" s="22" t="s">
        <v>60</v>
      </c>
      <c r="B2681" s="22" t="s">
        <v>15188</v>
      </c>
      <c r="C2681" s="22" t="s">
        <v>68</v>
      </c>
      <c r="D2681" s="22" t="s">
        <v>61</v>
      </c>
      <c r="E2681" s="31">
        <v>42937.583564814813</v>
      </c>
      <c r="F2681" s="22" t="s">
        <v>25378</v>
      </c>
      <c r="G2681" s="22" t="s">
        <v>35892</v>
      </c>
      <c r="H2681" s="22" t="s">
        <v>74</v>
      </c>
      <c r="I2681" s="22" t="s">
        <v>16831</v>
      </c>
      <c r="J2681" s="37" t="s">
        <v>25381</v>
      </c>
      <c r="K2681" s="37" t="s">
        <v>25382</v>
      </c>
      <c r="L2681" s="37" t="s">
        <v>25382</v>
      </c>
      <c r="M2681" s="37" t="s">
        <v>35893</v>
      </c>
      <c r="N2681" s="37" t="s">
        <v>953</v>
      </c>
      <c r="O2681" s="37" t="s">
        <v>954</v>
      </c>
      <c r="P2681" s="22" t="s">
        <v>35894</v>
      </c>
      <c r="Q2681" s="22" t="s">
        <v>35895</v>
      </c>
      <c r="R2681" s="38">
        <v>0</v>
      </c>
    </row>
    <row r="2682" spans="1:18" ht="12.75">
      <c r="A2682" s="22" t="s">
        <v>60</v>
      </c>
      <c r="B2682" s="22" t="s">
        <v>15188</v>
      </c>
      <c r="C2682" s="22" t="s">
        <v>68</v>
      </c>
      <c r="D2682" s="22" t="s">
        <v>61</v>
      </c>
      <c r="E2682" s="31">
        <v>42942.511932870366</v>
      </c>
      <c r="F2682" s="22" t="s">
        <v>25378</v>
      </c>
      <c r="G2682" s="22" t="s">
        <v>35896</v>
      </c>
      <c r="H2682" s="22" t="s">
        <v>74</v>
      </c>
      <c r="I2682" s="22" t="s">
        <v>35897</v>
      </c>
      <c r="J2682" s="37" t="s">
        <v>25381</v>
      </c>
      <c r="K2682" s="37" t="s">
        <v>25382</v>
      </c>
      <c r="L2682" s="37" t="s">
        <v>25382</v>
      </c>
      <c r="M2682" s="37" t="s">
        <v>35898</v>
      </c>
      <c r="N2682" s="37" t="s">
        <v>576</v>
      </c>
      <c r="O2682" s="37" t="s">
        <v>577</v>
      </c>
      <c r="P2682" s="22" t="s">
        <v>35899</v>
      </c>
      <c r="Q2682" s="22" t="s">
        <v>35900</v>
      </c>
      <c r="R2682" s="38">
        <v>0</v>
      </c>
    </row>
    <row r="2683" spans="1:18" ht="12.75">
      <c r="A2683" s="22" t="s">
        <v>60</v>
      </c>
      <c r="B2683" s="22" t="s">
        <v>15188</v>
      </c>
      <c r="C2683" s="22" t="s">
        <v>68</v>
      </c>
      <c r="D2683" s="22" t="s">
        <v>61</v>
      </c>
      <c r="E2683" s="31">
        <v>42944.647106481483</v>
      </c>
      <c r="F2683" s="22" t="s">
        <v>25378</v>
      </c>
      <c r="G2683" s="22" t="s">
        <v>35901</v>
      </c>
      <c r="H2683" s="22" t="s">
        <v>74</v>
      </c>
      <c r="I2683" s="22" t="s">
        <v>21918</v>
      </c>
      <c r="J2683" s="37" t="s">
        <v>25381</v>
      </c>
      <c r="K2683" s="37" t="s">
        <v>25382</v>
      </c>
      <c r="L2683" s="37" t="s">
        <v>25382</v>
      </c>
      <c r="M2683" s="37" t="s">
        <v>35902</v>
      </c>
      <c r="N2683" s="37" t="s">
        <v>10756</v>
      </c>
      <c r="O2683" s="37" t="s">
        <v>10757</v>
      </c>
      <c r="P2683" s="22" t="s">
        <v>35903</v>
      </c>
      <c r="Q2683" s="22" t="s">
        <v>35904</v>
      </c>
      <c r="R2683" s="38">
        <v>0</v>
      </c>
    </row>
    <row r="2684" spans="1:18" ht="12.75">
      <c r="A2684" s="22" t="s">
        <v>60</v>
      </c>
      <c r="B2684" s="22" t="s">
        <v>22333</v>
      </c>
      <c r="C2684" s="22" t="s">
        <v>69</v>
      </c>
      <c r="D2684" s="22" t="s">
        <v>61</v>
      </c>
      <c r="E2684" s="31">
        <v>42921.732164351852</v>
      </c>
      <c r="F2684" s="22" t="s">
        <v>25378</v>
      </c>
      <c r="G2684" s="22" t="s">
        <v>35905</v>
      </c>
      <c r="H2684" s="22" t="s">
        <v>74</v>
      </c>
      <c r="I2684" s="22" t="s">
        <v>24509</v>
      </c>
      <c r="J2684" s="37" t="s">
        <v>25381</v>
      </c>
      <c r="K2684" s="37" t="s">
        <v>25382</v>
      </c>
      <c r="L2684" s="37" t="s">
        <v>25382</v>
      </c>
      <c r="M2684" s="37" t="s">
        <v>35906</v>
      </c>
      <c r="N2684" s="37" t="s">
        <v>90</v>
      </c>
      <c r="O2684" s="37" t="s">
        <v>91</v>
      </c>
      <c r="P2684" s="22" t="s">
        <v>30588</v>
      </c>
      <c r="Q2684" s="22" t="s">
        <v>30588</v>
      </c>
      <c r="R2684" s="38">
        <v>0</v>
      </c>
    </row>
    <row r="2685" spans="1:18" ht="12.75">
      <c r="A2685" s="22" t="s">
        <v>60</v>
      </c>
      <c r="B2685" s="22" t="s">
        <v>22333</v>
      </c>
      <c r="C2685" s="22" t="s">
        <v>69</v>
      </c>
      <c r="D2685" s="22" t="s">
        <v>61</v>
      </c>
      <c r="E2685" s="31">
        <v>42928.570034722223</v>
      </c>
      <c r="F2685" s="22" t="s">
        <v>25378</v>
      </c>
      <c r="G2685" s="22" t="s">
        <v>35907</v>
      </c>
      <c r="H2685" s="22" t="s">
        <v>74</v>
      </c>
      <c r="I2685" s="22" t="s">
        <v>24383</v>
      </c>
      <c r="J2685" s="37" t="s">
        <v>25381</v>
      </c>
      <c r="K2685" s="37" t="s">
        <v>25382</v>
      </c>
      <c r="L2685" s="37" t="s">
        <v>25382</v>
      </c>
      <c r="M2685" s="37" t="s">
        <v>35908</v>
      </c>
      <c r="N2685" s="37" t="s">
        <v>147</v>
      </c>
      <c r="O2685" s="37" t="s">
        <v>148</v>
      </c>
      <c r="P2685" s="22" t="s">
        <v>35909</v>
      </c>
      <c r="Q2685" s="22" t="s">
        <v>35910</v>
      </c>
      <c r="R2685" s="38">
        <v>0</v>
      </c>
    </row>
    <row r="2686" spans="1:18" ht="12.75">
      <c r="A2686" s="22" t="s">
        <v>60</v>
      </c>
      <c r="B2686" s="22" t="s">
        <v>22333</v>
      </c>
      <c r="C2686" s="22" t="s">
        <v>69</v>
      </c>
      <c r="D2686" s="22" t="s">
        <v>61</v>
      </c>
      <c r="E2686" s="31">
        <v>42930.546041666668</v>
      </c>
      <c r="F2686" s="22" t="s">
        <v>25378</v>
      </c>
      <c r="G2686" s="22" t="s">
        <v>35911</v>
      </c>
      <c r="H2686" s="22" t="s">
        <v>74</v>
      </c>
      <c r="I2686" s="22" t="s">
        <v>22377</v>
      </c>
      <c r="J2686" s="37" t="s">
        <v>25381</v>
      </c>
      <c r="K2686" s="37" t="s">
        <v>25382</v>
      </c>
      <c r="L2686" s="37" t="s">
        <v>25382</v>
      </c>
      <c r="M2686" s="37" t="s">
        <v>35912</v>
      </c>
      <c r="N2686" s="37" t="s">
        <v>2772</v>
      </c>
      <c r="O2686" s="37" t="s">
        <v>2773</v>
      </c>
      <c r="P2686" s="22" t="s">
        <v>35913</v>
      </c>
      <c r="Q2686" s="22" t="s">
        <v>35914</v>
      </c>
      <c r="R2686" s="38">
        <v>0</v>
      </c>
    </row>
    <row r="2687" spans="1:18" ht="12.75">
      <c r="A2687" s="22" t="s">
        <v>60</v>
      </c>
      <c r="B2687" s="22" t="s">
        <v>22333</v>
      </c>
      <c r="C2687" s="22" t="s">
        <v>69</v>
      </c>
      <c r="D2687" s="22" t="s">
        <v>61</v>
      </c>
      <c r="E2687" s="31">
        <v>42936.702627314815</v>
      </c>
      <c r="F2687" s="22" t="s">
        <v>25378</v>
      </c>
      <c r="G2687" s="22" t="s">
        <v>35915</v>
      </c>
      <c r="H2687" s="22" t="s">
        <v>74</v>
      </c>
      <c r="I2687" s="22" t="s">
        <v>22821</v>
      </c>
      <c r="J2687" s="37" t="s">
        <v>25381</v>
      </c>
      <c r="K2687" s="37" t="s">
        <v>25382</v>
      </c>
      <c r="L2687" s="37" t="s">
        <v>25382</v>
      </c>
      <c r="M2687" s="37" t="s">
        <v>35916</v>
      </c>
      <c r="N2687" s="37" t="s">
        <v>4765</v>
      </c>
      <c r="O2687" s="37" t="s">
        <v>4766</v>
      </c>
      <c r="P2687" s="22" t="s">
        <v>35917</v>
      </c>
      <c r="Q2687" s="22" t="s">
        <v>35918</v>
      </c>
      <c r="R2687" s="38">
        <v>0</v>
      </c>
    </row>
    <row r="2688" spans="1:18" ht="12.75">
      <c r="A2688" s="22" t="s">
        <v>60</v>
      </c>
      <c r="B2688" s="22" t="s">
        <v>1362</v>
      </c>
      <c r="C2688" s="22" t="s">
        <v>63</v>
      </c>
      <c r="D2688" s="22" t="s">
        <v>61</v>
      </c>
      <c r="E2688" s="31">
        <v>42919.640243055554</v>
      </c>
      <c r="F2688" s="22" t="s">
        <v>25378</v>
      </c>
      <c r="G2688" s="22" t="s">
        <v>35919</v>
      </c>
      <c r="H2688" s="22" t="s">
        <v>74</v>
      </c>
      <c r="I2688" s="22" t="s">
        <v>1364</v>
      </c>
      <c r="J2688" s="37" t="s">
        <v>25381</v>
      </c>
      <c r="K2688" s="37" t="s">
        <v>25382</v>
      </c>
      <c r="L2688" s="37" t="s">
        <v>25382</v>
      </c>
      <c r="M2688" s="37" t="s">
        <v>35920</v>
      </c>
      <c r="N2688" s="37" t="s">
        <v>1032</v>
      </c>
      <c r="O2688" s="37" t="s">
        <v>1033</v>
      </c>
      <c r="P2688" s="22" t="s">
        <v>35921</v>
      </c>
      <c r="Q2688" s="22" t="s">
        <v>35922</v>
      </c>
      <c r="R2688" s="38">
        <v>0</v>
      </c>
    </row>
    <row r="2689" spans="1:18" ht="12.75">
      <c r="A2689" s="22" t="s">
        <v>60</v>
      </c>
      <c r="B2689" s="22" t="s">
        <v>1362</v>
      </c>
      <c r="C2689" s="22" t="s">
        <v>63</v>
      </c>
      <c r="D2689" s="22" t="s">
        <v>61</v>
      </c>
      <c r="E2689" s="31">
        <v>42929.498738425922</v>
      </c>
      <c r="F2689" s="22" t="s">
        <v>25378</v>
      </c>
      <c r="G2689" s="22" t="s">
        <v>35923</v>
      </c>
      <c r="H2689" s="22" t="s">
        <v>74</v>
      </c>
      <c r="I2689" s="22" t="s">
        <v>7541</v>
      </c>
      <c r="J2689" s="37" t="s">
        <v>25381</v>
      </c>
      <c r="K2689" s="37" t="s">
        <v>25382</v>
      </c>
      <c r="L2689" s="37" t="s">
        <v>25382</v>
      </c>
      <c r="M2689" s="37" t="s">
        <v>35924</v>
      </c>
      <c r="N2689" s="37" t="s">
        <v>557</v>
      </c>
      <c r="O2689" s="37" t="s">
        <v>558</v>
      </c>
      <c r="P2689" s="22" t="s">
        <v>35925</v>
      </c>
      <c r="Q2689" s="22" t="s">
        <v>35926</v>
      </c>
      <c r="R2689" s="38">
        <v>0</v>
      </c>
    </row>
    <row r="2690" spans="1:18" ht="12.75">
      <c r="A2690" s="22" t="s">
        <v>60</v>
      </c>
      <c r="B2690" s="22" t="s">
        <v>1362</v>
      </c>
      <c r="C2690" s="22" t="s">
        <v>63</v>
      </c>
      <c r="D2690" s="22" t="s">
        <v>61</v>
      </c>
      <c r="E2690" s="31">
        <v>42929.578125</v>
      </c>
      <c r="F2690" s="22" t="s">
        <v>25378</v>
      </c>
      <c r="G2690" s="22" t="s">
        <v>35927</v>
      </c>
      <c r="H2690" s="22" t="s">
        <v>74</v>
      </c>
      <c r="I2690" s="22" t="s">
        <v>3492</v>
      </c>
      <c r="J2690" s="37" t="s">
        <v>25381</v>
      </c>
      <c r="K2690" s="37" t="s">
        <v>25382</v>
      </c>
      <c r="L2690" s="37" t="s">
        <v>25382</v>
      </c>
      <c r="M2690" s="37" t="s">
        <v>35928</v>
      </c>
      <c r="N2690" s="37" t="s">
        <v>821</v>
      </c>
      <c r="O2690" s="37" t="s">
        <v>822</v>
      </c>
      <c r="P2690" s="22" t="s">
        <v>35929</v>
      </c>
      <c r="Q2690" s="22" t="s">
        <v>35930</v>
      </c>
      <c r="R2690" s="38">
        <v>0</v>
      </c>
    </row>
    <row r="2691" spans="1:18" ht="12.75">
      <c r="A2691" s="22" t="s">
        <v>60</v>
      </c>
      <c r="B2691" s="22" t="s">
        <v>1362</v>
      </c>
      <c r="C2691" s="22" t="s">
        <v>63</v>
      </c>
      <c r="D2691" s="22" t="s">
        <v>61</v>
      </c>
      <c r="E2691" s="31">
        <v>42934.523912037039</v>
      </c>
      <c r="F2691" s="22" t="s">
        <v>25378</v>
      </c>
      <c r="G2691" s="22" t="s">
        <v>35931</v>
      </c>
      <c r="H2691" s="22" t="s">
        <v>74</v>
      </c>
      <c r="I2691" s="22" t="s">
        <v>35932</v>
      </c>
      <c r="J2691" s="37" t="s">
        <v>25381</v>
      </c>
      <c r="K2691" s="37" t="s">
        <v>25382</v>
      </c>
      <c r="L2691" s="37" t="s">
        <v>25382</v>
      </c>
      <c r="M2691" s="37" t="s">
        <v>35933</v>
      </c>
      <c r="N2691" s="37" t="s">
        <v>821</v>
      </c>
      <c r="O2691" s="37" t="s">
        <v>822</v>
      </c>
      <c r="P2691" s="22" t="s">
        <v>35929</v>
      </c>
      <c r="Q2691" s="22" t="s">
        <v>35934</v>
      </c>
      <c r="R2691" s="38">
        <v>0</v>
      </c>
    </row>
    <row r="2692" spans="1:18" ht="12.75">
      <c r="A2692" s="22" t="s">
        <v>60</v>
      </c>
      <c r="B2692" s="22" t="s">
        <v>1362</v>
      </c>
      <c r="C2692" s="22" t="s">
        <v>63</v>
      </c>
      <c r="D2692" s="22" t="s">
        <v>61</v>
      </c>
      <c r="E2692" s="31">
        <v>42941.39508101852</v>
      </c>
      <c r="F2692" s="22" t="s">
        <v>25378</v>
      </c>
      <c r="G2692" s="22" t="s">
        <v>35935</v>
      </c>
      <c r="H2692" s="22" t="s">
        <v>74</v>
      </c>
      <c r="I2692" s="22" t="s">
        <v>2447</v>
      </c>
      <c r="J2692" s="37" t="s">
        <v>25381</v>
      </c>
      <c r="K2692" s="37" t="s">
        <v>25382</v>
      </c>
      <c r="L2692" s="37" t="s">
        <v>25382</v>
      </c>
      <c r="M2692" s="37" t="s">
        <v>35936</v>
      </c>
      <c r="N2692" s="37" t="s">
        <v>821</v>
      </c>
      <c r="O2692" s="37" t="s">
        <v>822</v>
      </c>
      <c r="P2692" s="22" t="s">
        <v>35929</v>
      </c>
      <c r="Q2692" s="22" t="s">
        <v>35934</v>
      </c>
      <c r="R2692" s="38">
        <v>0</v>
      </c>
    </row>
    <row r="2693" spans="1:18" ht="12.75">
      <c r="A2693" s="22" t="s">
        <v>60</v>
      </c>
      <c r="B2693" s="22" t="s">
        <v>1362</v>
      </c>
      <c r="C2693" s="22" t="s">
        <v>63</v>
      </c>
      <c r="D2693" s="22" t="s">
        <v>61</v>
      </c>
      <c r="E2693" s="31">
        <v>42947.665173611109</v>
      </c>
      <c r="F2693" s="22" t="s">
        <v>25378</v>
      </c>
      <c r="G2693" s="22" t="s">
        <v>35937</v>
      </c>
      <c r="H2693" s="22" t="s">
        <v>74</v>
      </c>
      <c r="I2693" s="22" t="s">
        <v>7759</v>
      </c>
      <c r="J2693" s="37" t="s">
        <v>25381</v>
      </c>
      <c r="K2693" s="37" t="s">
        <v>25382</v>
      </c>
      <c r="L2693" s="37" t="s">
        <v>25382</v>
      </c>
      <c r="M2693" s="37" t="s">
        <v>35938</v>
      </c>
      <c r="N2693" s="37" t="s">
        <v>2409</v>
      </c>
      <c r="O2693" s="37" t="s">
        <v>2410</v>
      </c>
      <c r="P2693" s="22" t="s">
        <v>35939</v>
      </c>
      <c r="Q2693" s="22" t="s">
        <v>35940</v>
      </c>
      <c r="R2693" s="38">
        <v>0</v>
      </c>
    </row>
    <row r="2694" spans="1:18" ht="12.75">
      <c r="A2694" s="22" t="s">
        <v>60</v>
      </c>
      <c r="B2694" s="22" t="s">
        <v>935</v>
      </c>
      <c r="C2694" s="22" t="s">
        <v>63</v>
      </c>
      <c r="D2694" s="22" t="s">
        <v>61</v>
      </c>
      <c r="E2694" s="31">
        <v>42922.385555555556</v>
      </c>
      <c r="F2694" s="22" t="s">
        <v>25378</v>
      </c>
      <c r="G2694" s="22" t="s">
        <v>35941</v>
      </c>
      <c r="H2694" s="22" t="s">
        <v>74</v>
      </c>
      <c r="I2694" s="22" t="s">
        <v>35942</v>
      </c>
      <c r="J2694" s="37" t="s">
        <v>25381</v>
      </c>
      <c r="K2694" s="37" t="s">
        <v>25382</v>
      </c>
      <c r="L2694" s="37" t="s">
        <v>25382</v>
      </c>
      <c r="M2694" s="37" t="s">
        <v>35943</v>
      </c>
      <c r="N2694" s="37" t="s">
        <v>716</v>
      </c>
      <c r="O2694" s="37" t="s">
        <v>717</v>
      </c>
      <c r="P2694" s="22" t="s">
        <v>35944</v>
      </c>
      <c r="Q2694" s="22" t="s">
        <v>35945</v>
      </c>
      <c r="R2694" s="38">
        <v>0</v>
      </c>
    </row>
    <row r="2695" spans="1:18" ht="12.75">
      <c r="A2695" s="22" t="s">
        <v>60</v>
      </c>
      <c r="B2695" s="22" t="s">
        <v>935</v>
      </c>
      <c r="C2695" s="22" t="s">
        <v>63</v>
      </c>
      <c r="D2695" s="22" t="s">
        <v>61</v>
      </c>
      <c r="E2695" s="31">
        <v>42922.386354166665</v>
      </c>
      <c r="F2695" s="22" t="s">
        <v>25378</v>
      </c>
      <c r="G2695" s="22" t="s">
        <v>35946</v>
      </c>
      <c r="H2695" s="22" t="s">
        <v>74</v>
      </c>
      <c r="I2695" s="22" t="s">
        <v>35947</v>
      </c>
      <c r="J2695" s="37" t="s">
        <v>25381</v>
      </c>
      <c r="K2695" s="37" t="s">
        <v>25382</v>
      </c>
      <c r="L2695" s="37" t="s">
        <v>25382</v>
      </c>
      <c r="M2695" s="37" t="s">
        <v>35948</v>
      </c>
      <c r="N2695" s="37" t="s">
        <v>716</v>
      </c>
      <c r="O2695" s="37" t="s">
        <v>717</v>
      </c>
      <c r="P2695" s="22" t="s">
        <v>35944</v>
      </c>
      <c r="Q2695" s="22" t="s">
        <v>35945</v>
      </c>
      <c r="R2695" s="38">
        <v>0</v>
      </c>
    </row>
    <row r="2696" spans="1:18" ht="12.75">
      <c r="A2696" s="22" t="s">
        <v>60</v>
      </c>
      <c r="B2696" s="22" t="s">
        <v>935</v>
      </c>
      <c r="C2696" s="22" t="s">
        <v>63</v>
      </c>
      <c r="D2696" s="22" t="s">
        <v>61</v>
      </c>
      <c r="E2696" s="31">
        <v>42922.415474537032</v>
      </c>
      <c r="F2696" s="22" t="s">
        <v>25378</v>
      </c>
      <c r="G2696" s="22" t="s">
        <v>35949</v>
      </c>
      <c r="H2696" s="22" t="s">
        <v>74</v>
      </c>
      <c r="I2696" s="22" t="s">
        <v>35950</v>
      </c>
      <c r="J2696" s="37" t="s">
        <v>25381</v>
      </c>
      <c r="K2696" s="37" t="s">
        <v>25382</v>
      </c>
      <c r="L2696" s="37" t="s">
        <v>25382</v>
      </c>
      <c r="M2696" s="37" t="s">
        <v>35951</v>
      </c>
      <c r="N2696" s="37" t="s">
        <v>716</v>
      </c>
      <c r="O2696" s="37" t="s">
        <v>717</v>
      </c>
      <c r="P2696" s="22" t="s">
        <v>35944</v>
      </c>
      <c r="Q2696" s="22" t="s">
        <v>35945</v>
      </c>
      <c r="R2696" s="38">
        <v>0</v>
      </c>
    </row>
    <row r="2697" spans="1:18" ht="12.75">
      <c r="A2697" s="22" t="s">
        <v>60</v>
      </c>
      <c r="B2697" s="22" t="s">
        <v>935</v>
      </c>
      <c r="C2697" s="22" t="s">
        <v>63</v>
      </c>
      <c r="D2697" s="22" t="s">
        <v>61</v>
      </c>
      <c r="E2697" s="31">
        <v>42933.666134259256</v>
      </c>
      <c r="F2697" s="22" t="s">
        <v>25378</v>
      </c>
      <c r="G2697" s="22" t="s">
        <v>35952</v>
      </c>
      <c r="H2697" s="22" t="s">
        <v>74</v>
      </c>
      <c r="I2697" s="22" t="s">
        <v>35953</v>
      </c>
      <c r="J2697" s="37" t="s">
        <v>25381</v>
      </c>
      <c r="K2697" s="37" t="s">
        <v>25382</v>
      </c>
      <c r="L2697" s="37" t="s">
        <v>25382</v>
      </c>
      <c r="M2697" s="37" t="s">
        <v>35954</v>
      </c>
      <c r="N2697" s="37" t="s">
        <v>576</v>
      </c>
      <c r="O2697" s="37" t="s">
        <v>577</v>
      </c>
      <c r="P2697" s="22" t="s">
        <v>35955</v>
      </c>
      <c r="Q2697" s="22" t="s">
        <v>35956</v>
      </c>
      <c r="R2697" s="38">
        <v>0</v>
      </c>
    </row>
    <row r="2698" spans="1:18" ht="12.75">
      <c r="A2698" s="22" t="s">
        <v>60</v>
      </c>
      <c r="B2698" s="22" t="s">
        <v>935</v>
      </c>
      <c r="C2698" s="22" t="s">
        <v>63</v>
      </c>
      <c r="D2698" s="22" t="s">
        <v>61</v>
      </c>
      <c r="E2698" s="31">
        <v>42933.667303240742</v>
      </c>
      <c r="F2698" s="22" t="s">
        <v>25378</v>
      </c>
      <c r="G2698" s="22" t="s">
        <v>35957</v>
      </c>
      <c r="H2698" s="22" t="s">
        <v>74</v>
      </c>
      <c r="I2698" s="22" t="s">
        <v>5040</v>
      </c>
      <c r="J2698" s="37" t="s">
        <v>25381</v>
      </c>
      <c r="K2698" s="37" t="s">
        <v>25382</v>
      </c>
      <c r="L2698" s="37" t="s">
        <v>25382</v>
      </c>
      <c r="M2698" s="37" t="s">
        <v>35958</v>
      </c>
      <c r="N2698" s="37" t="s">
        <v>576</v>
      </c>
      <c r="O2698" s="37" t="s">
        <v>577</v>
      </c>
      <c r="P2698" s="22" t="s">
        <v>35955</v>
      </c>
      <c r="Q2698" s="22" t="s">
        <v>35956</v>
      </c>
      <c r="R2698" s="38">
        <v>0</v>
      </c>
    </row>
    <row r="2699" spans="1:18" ht="12.75">
      <c r="A2699" s="22" t="s">
        <v>60</v>
      </c>
      <c r="B2699" s="22" t="s">
        <v>625</v>
      </c>
      <c r="C2699" s="22" t="s">
        <v>63</v>
      </c>
      <c r="D2699" s="22" t="s">
        <v>61</v>
      </c>
      <c r="E2699" s="31">
        <v>42922.374594907407</v>
      </c>
      <c r="F2699" s="22" t="s">
        <v>25378</v>
      </c>
      <c r="G2699" s="22" t="s">
        <v>35959</v>
      </c>
      <c r="H2699" s="22" t="s">
        <v>74</v>
      </c>
      <c r="I2699" s="22" t="s">
        <v>5993</v>
      </c>
      <c r="J2699" s="37" t="s">
        <v>25381</v>
      </c>
      <c r="K2699" s="37" t="s">
        <v>25382</v>
      </c>
      <c r="L2699" s="37" t="s">
        <v>25382</v>
      </c>
      <c r="M2699" s="37" t="s">
        <v>35960</v>
      </c>
      <c r="N2699" s="37" t="s">
        <v>598</v>
      </c>
      <c r="O2699" s="37" t="s">
        <v>599</v>
      </c>
      <c r="P2699" s="22" t="s">
        <v>35961</v>
      </c>
      <c r="Q2699" s="22" t="s">
        <v>35962</v>
      </c>
      <c r="R2699" s="38">
        <v>0</v>
      </c>
    </row>
    <row r="2700" spans="1:18" ht="12.75">
      <c r="A2700" s="22" t="s">
        <v>60</v>
      </c>
      <c r="B2700" s="22" t="s">
        <v>625</v>
      </c>
      <c r="C2700" s="22" t="s">
        <v>63</v>
      </c>
      <c r="D2700" s="22" t="s">
        <v>61</v>
      </c>
      <c r="E2700" s="31">
        <v>42937.43482638889</v>
      </c>
      <c r="F2700" s="22" t="s">
        <v>25378</v>
      </c>
      <c r="G2700" s="22" t="s">
        <v>35963</v>
      </c>
      <c r="H2700" s="22" t="s">
        <v>74</v>
      </c>
      <c r="I2700" s="22" t="s">
        <v>627</v>
      </c>
      <c r="J2700" s="37" t="s">
        <v>25381</v>
      </c>
      <c r="K2700" s="37" t="s">
        <v>25382</v>
      </c>
      <c r="L2700" s="37" t="s">
        <v>25382</v>
      </c>
      <c r="M2700" s="37" t="s">
        <v>35964</v>
      </c>
      <c r="N2700" s="37" t="s">
        <v>628</v>
      </c>
      <c r="O2700" s="37" t="s">
        <v>629</v>
      </c>
      <c r="P2700" s="22" t="s">
        <v>35965</v>
      </c>
      <c r="Q2700" s="22" t="s">
        <v>35966</v>
      </c>
      <c r="R2700" s="38">
        <v>0</v>
      </c>
    </row>
    <row r="2701" spans="1:18" ht="12.75">
      <c r="A2701" s="22" t="s">
        <v>60</v>
      </c>
      <c r="B2701" s="22" t="s">
        <v>625</v>
      </c>
      <c r="C2701" s="22" t="s">
        <v>63</v>
      </c>
      <c r="D2701" s="22" t="s">
        <v>61</v>
      </c>
      <c r="E2701" s="31">
        <v>42940.605671296296</v>
      </c>
      <c r="F2701" s="22" t="s">
        <v>25378</v>
      </c>
      <c r="G2701" s="22" t="s">
        <v>35967</v>
      </c>
      <c r="H2701" s="22" t="s">
        <v>74</v>
      </c>
      <c r="I2701" s="22" t="s">
        <v>35968</v>
      </c>
      <c r="J2701" s="37" t="s">
        <v>25381</v>
      </c>
      <c r="K2701" s="37" t="s">
        <v>25382</v>
      </c>
      <c r="L2701" s="37" t="s">
        <v>25382</v>
      </c>
      <c r="M2701" s="37" t="s">
        <v>35969</v>
      </c>
      <c r="N2701" s="37" t="s">
        <v>1891</v>
      </c>
      <c r="O2701" s="37" t="s">
        <v>1892</v>
      </c>
      <c r="P2701" s="22" t="s">
        <v>35970</v>
      </c>
      <c r="Q2701" s="22" t="s">
        <v>35971</v>
      </c>
      <c r="R2701" s="38">
        <v>0</v>
      </c>
    </row>
    <row r="2702" spans="1:18" ht="12.75">
      <c r="A2702" s="22" t="s">
        <v>60</v>
      </c>
      <c r="B2702" s="22" t="s">
        <v>18898</v>
      </c>
      <c r="C2702" s="22" t="s">
        <v>68</v>
      </c>
      <c r="D2702" s="22" t="s">
        <v>61</v>
      </c>
      <c r="E2702" s="31">
        <v>42921.692199074074</v>
      </c>
      <c r="F2702" s="22" t="s">
        <v>25378</v>
      </c>
      <c r="G2702" s="22" t="s">
        <v>35972</v>
      </c>
      <c r="H2702" s="22" t="s">
        <v>74</v>
      </c>
      <c r="I2702" s="22" t="s">
        <v>18900</v>
      </c>
      <c r="J2702" s="37" t="s">
        <v>25381</v>
      </c>
      <c r="K2702" s="37" t="s">
        <v>25382</v>
      </c>
      <c r="L2702" s="37" t="s">
        <v>25382</v>
      </c>
      <c r="M2702" s="37" t="s">
        <v>35973</v>
      </c>
      <c r="N2702" s="37" t="s">
        <v>18901</v>
      </c>
      <c r="O2702" s="37" t="s">
        <v>18902</v>
      </c>
      <c r="P2702" s="22" t="s">
        <v>35974</v>
      </c>
      <c r="Q2702" s="22" t="s">
        <v>35975</v>
      </c>
      <c r="R2702" s="38">
        <v>0</v>
      </c>
    </row>
    <row r="2703" spans="1:18" ht="12.75">
      <c r="A2703" s="22" t="s">
        <v>60</v>
      </c>
      <c r="B2703" s="22" t="s">
        <v>10575</v>
      </c>
      <c r="C2703" s="22" t="s">
        <v>65</v>
      </c>
      <c r="D2703" s="22" t="s">
        <v>61</v>
      </c>
      <c r="E2703" s="31">
        <v>42920.535740740735</v>
      </c>
      <c r="F2703" s="22" t="s">
        <v>25378</v>
      </c>
      <c r="G2703" s="22" t="s">
        <v>35976</v>
      </c>
      <c r="H2703" s="22" t="s">
        <v>74</v>
      </c>
      <c r="I2703" s="22" t="s">
        <v>12247</v>
      </c>
      <c r="J2703" s="37" t="s">
        <v>25381</v>
      </c>
      <c r="K2703" s="37" t="s">
        <v>25382</v>
      </c>
      <c r="L2703" s="37" t="s">
        <v>25382</v>
      </c>
      <c r="M2703" s="37" t="s">
        <v>35977</v>
      </c>
      <c r="N2703" s="37" t="s">
        <v>610</v>
      </c>
      <c r="O2703" s="37" t="s">
        <v>611</v>
      </c>
      <c r="P2703" s="22" t="s">
        <v>35978</v>
      </c>
      <c r="Q2703" s="22" t="s">
        <v>35979</v>
      </c>
      <c r="R2703" s="38">
        <v>0</v>
      </c>
    </row>
    <row r="2704" spans="1:18" ht="12.75">
      <c r="A2704" s="22" t="s">
        <v>60</v>
      </c>
      <c r="B2704" s="22" t="s">
        <v>10575</v>
      </c>
      <c r="C2704" s="22" t="s">
        <v>65</v>
      </c>
      <c r="D2704" s="22" t="s">
        <v>61</v>
      </c>
      <c r="E2704" s="31">
        <v>42922.489548611113</v>
      </c>
      <c r="F2704" s="22" t="s">
        <v>25378</v>
      </c>
      <c r="G2704" s="22" t="s">
        <v>35980</v>
      </c>
      <c r="H2704" s="22" t="s">
        <v>74</v>
      </c>
      <c r="I2704" s="22" t="s">
        <v>10922</v>
      </c>
      <c r="J2704" s="37" t="s">
        <v>25381</v>
      </c>
      <c r="K2704" s="37" t="s">
        <v>25382</v>
      </c>
      <c r="L2704" s="37" t="s">
        <v>25382</v>
      </c>
      <c r="M2704" s="37" t="s">
        <v>35981</v>
      </c>
      <c r="N2704" s="37" t="s">
        <v>10923</v>
      </c>
      <c r="O2704" s="37" t="s">
        <v>10924</v>
      </c>
      <c r="P2704" s="22" t="s">
        <v>35982</v>
      </c>
      <c r="Q2704" s="22" t="s">
        <v>35983</v>
      </c>
      <c r="R2704" s="38">
        <v>0</v>
      </c>
    </row>
    <row r="2705" spans="1:18" ht="12.75">
      <c r="A2705" s="22" t="s">
        <v>60</v>
      </c>
      <c r="B2705" s="22" t="s">
        <v>10575</v>
      </c>
      <c r="C2705" s="22" t="s">
        <v>65</v>
      </c>
      <c r="D2705" s="22" t="s">
        <v>61</v>
      </c>
      <c r="E2705" s="31">
        <v>42922.59233796296</v>
      </c>
      <c r="F2705" s="22" t="s">
        <v>25378</v>
      </c>
      <c r="G2705" s="22" t="s">
        <v>35984</v>
      </c>
      <c r="H2705" s="22" t="s">
        <v>74</v>
      </c>
      <c r="I2705" s="22" t="s">
        <v>12472</v>
      </c>
      <c r="J2705" s="37" t="s">
        <v>25381</v>
      </c>
      <c r="K2705" s="37" t="s">
        <v>25382</v>
      </c>
      <c r="L2705" s="37" t="s">
        <v>25382</v>
      </c>
      <c r="M2705" s="37" t="s">
        <v>35985</v>
      </c>
      <c r="N2705" s="37" t="s">
        <v>9260</v>
      </c>
      <c r="O2705" s="37" t="s">
        <v>9261</v>
      </c>
      <c r="P2705" s="22" t="s">
        <v>35986</v>
      </c>
      <c r="Q2705" s="22" t="s">
        <v>35987</v>
      </c>
      <c r="R2705" s="38">
        <v>0</v>
      </c>
    </row>
    <row r="2706" spans="1:18" ht="12.75">
      <c r="A2706" s="22" t="s">
        <v>60</v>
      </c>
      <c r="B2706" s="22" t="s">
        <v>10575</v>
      </c>
      <c r="C2706" s="22" t="s">
        <v>65</v>
      </c>
      <c r="D2706" s="22" t="s">
        <v>61</v>
      </c>
      <c r="E2706" s="31">
        <v>42922.604768518519</v>
      </c>
      <c r="F2706" s="22" t="s">
        <v>25378</v>
      </c>
      <c r="G2706" s="22" t="s">
        <v>35988</v>
      </c>
      <c r="H2706" s="22" t="s">
        <v>74</v>
      </c>
      <c r="I2706" s="22" t="s">
        <v>11354</v>
      </c>
      <c r="J2706" s="37" t="s">
        <v>25381</v>
      </c>
      <c r="K2706" s="37" t="s">
        <v>25382</v>
      </c>
      <c r="L2706" s="37" t="s">
        <v>25382</v>
      </c>
      <c r="M2706" s="37" t="s">
        <v>35989</v>
      </c>
      <c r="N2706" s="37" t="s">
        <v>271</v>
      </c>
      <c r="O2706" s="37" t="s">
        <v>272</v>
      </c>
      <c r="P2706" s="22" t="s">
        <v>35990</v>
      </c>
      <c r="Q2706" s="22" t="s">
        <v>35991</v>
      </c>
      <c r="R2706" s="38">
        <v>0</v>
      </c>
    </row>
    <row r="2707" spans="1:18" ht="12.75">
      <c r="A2707" s="22" t="s">
        <v>60</v>
      </c>
      <c r="B2707" s="22" t="s">
        <v>10575</v>
      </c>
      <c r="C2707" s="22" t="s">
        <v>65</v>
      </c>
      <c r="D2707" s="22" t="s">
        <v>61</v>
      </c>
      <c r="E2707" s="31">
        <v>42922.648773148147</v>
      </c>
      <c r="F2707" s="22" t="s">
        <v>25378</v>
      </c>
      <c r="G2707" s="22" t="s">
        <v>35992</v>
      </c>
      <c r="H2707" s="22" t="s">
        <v>74</v>
      </c>
      <c r="I2707" s="22" t="s">
        <v>10577</v>
      </c>
      <c r="J2707" s="37" t="s">
        <v>25381</v>
      </c>
      <c r="K2707" s="37" t="s">
        <v>25382</v>
      </c>
      <c r="L2707" s="37" t="s">
        <v>25382</v>
      </c>
      <c r="M2707" s="37" t="s">
        <v>35993</v>
      </c>
      <c r="N2707" s="37" t="s">
        <v>1318</v>
      </c>
      <c r="O2707" s="37" t="s">
        <v>1319</v>
      </c>
      <c r="P2707" s="22" t="s">
        <v>35994</v>
      </c>
      <c r="Q2707" s="22" t="s">
        <v>35995</v>
      </c>
      <c r="R2707" s="38">
        <v>0</v>
      </c>
    </row>
    <row r="2708" spans="1:18" ht="12.75">
      <c r="A2708" s="22" t="s">
        <v>60</v>
      </c>
      <c r="B2708" s="22" t="s">
        <v>10575</v>
      </c>
      <c r="C2708" s="22" t="s">
        <v>65</v>
      </c>
      <c r="D2708" s="22" t="s">
        <v>61</v>
      </c>
      <c r="E2708" s="31">
        <v>42923.681226851848</v>
      </c>
      <c r="F2708" s="22" t="s">
        <v>25378</v>
      </c>
      <c r="G2708" s="22" t="s">
        <v>35996</v>
      </c>
      <c r="H2708" s="22" t="s">
        <v>74</v>
      </c>
      <c r="I2708" s="22" t="s">
        <v>13301</v>
      </c>
      <c r="J2708" s="37" t="s">
        <v>25381</v>
      </c>
      <c r="K2708" s="37" t="s">
        <v>25382</v>
      </c>
      <c r="L2708" s="37" t="s">
        <v>25382</v>
      </c>
      <c r="M2708" s="37" t="s">
        <v>35997</v>
      </c>
      <c r="N2708" s="37" t="s">
        <v>81</v>
      </c>
      <c r="O2708" s="37" t="s">
        <v>82</v>
      </c>
      <c r="P2708" s="22" t="s">
        <v>35998</v>
      </c>
      <c r="Q2708" s="22" t="s">
        <v>35999</v>
      </c>
      <c r="R2708" s="38">
        <v>0</v>
      </c>
    </row>
    <row r="2709" spans="1:18" ht="12.75">
      <c r="A2709" s="22" t="s">
        <v>60</v>
      </c>
      <c r="B2709" s="22" t="s">
        <v>10575</v>
      </c>
      <c r="C2709" s="22" t="s">
        <v>65</v>
      </c>
      <c r="D2709" s="22" t="s">
        <v>61</v>
      </c>
      <c r="E2709" s="31">
        <v>42928.721400462964</v>
      </c>
      <c r="F2709" s="22" t="s">
        <v>25378</v>
      </c>
      <c r="G2709" s="22" t="s">
        <v>36000</v>
      </c>
      <c r="H2709" s="22" t="s">
        <v>74</v>
      </c>
      <c r="I2709" s="22" t="s">
        <v>12308</v>
      </c>
      <c r="J2709" s="37" t="s">
        <v>25381</v>
      </c>
      <c r="K2709" s="37" t="s">
        <v>25382</v>
      </c>
      <c r="L2709" s="37" t="s">
        <v>25382</v>
      </c>
      <c r="M2709" s="37" t="s">
        <v>36001</v>
      </c>
      <c r="N2709" s="37" t="s">
        <v>521</v>
      </c>
      <c r="O2709" s="37" t="s">
        <v>522</v>
      </c>
      <c r="P2709" s="22" t="s">
        <v>36002</v>
      </c>
      <c r="Q2709" s="22" t="s">
        <v>36003</v>
      </c>
      <c r="R2709" s="38">
        <v>0</v>
      </c>
    </row>
    <row r="2710" spans="1:18" ht="12.75">
      <c r="A2710" s="22" t="s">
        <v>60</v>
      </c>
      <c r="B2710" s="22" t="s">
        <v>10575</v>
      </c>
      <c r="C2710" s="22" t="s">
        <v>65</v>
      </c>
      <c r="D2710" s="22" t="s">
        <v>61</v>
      </c>
      <c r="E2710" s="31">
        <v>42928.740613425922</v>
      </c>
      <c r="F2710" s="22" t="s">
        <v>25378</v>
      </c>
      <c r="G2710" s="22" t="s">
        <v>36004</v>
      </c>
      <c r="H2710" s="22" t="s">
        <v>74</v>
      </c>
      <c r="I2710" s="22" t="s">
        <v>10624</v>
      </c>
      <c r="J2710" s="37" t="s">
        <v>25381</v>
      </c>
      <c r="K2710" s="37" t="s">
        <v>25382</v>
      </c>
      <c r="L2710" s="37" t="s">
        <v>25382</v>
      </c>
      <c r="M2710" s="37" t="s">
        <v>36005</v>
      </c>
      <c r="N2710" s="37" t="s">
        <v>521</v>
      </c>
      <c r="O2710" s="37" t="s">
        <v>522</v>
      </c>
      <c r="P2710" s="22" t="s">
        <v>36002</v>
      </c>
      <c r="Q2710" s="22" t="s">
        <v>36003</v>
      </c>
      <c r="R2710" s="38">
        <v>0</v>
      </c>
    </row>
    <row r="2711" spans="1:18" ht="12.75">
      <c r="A2711" s="22" t="s">
        <v>60</v>
      </c>
      <c r="B2711" s="22" t="s">
        <v>10575</v>
      </c>
      <c r="C2711" s="22" t="s">
        <v>65</v>
      </c>
      <c r="D2711" s="22" t="s">
        <v>61</v>
      </c>
      <c r="E2711" s="31">
        <v>42933.669050925921</v>
      </c>
      <c r="F2711" s="22" t="s">
        <v>25378</v>
      </c>
      <c r="G2711" s="22" t="s">
        <v>36006</v>
      </c>
      <c r="H2711" s="22" t="s">
        <v>74</v>
      </c>
      <c r="I2711" s="22" t="s">
        <v>12342</v>
      </c>
      <c r="J2711" s="37" t="s">
        <v>25381</v>
      </c>
      <c r="K2711" s="37" t="s">
        <v>25382</v>
      </c>
      <c r="L2711" s="37" t="s">
        <v>25382</v>
      </c>
      <c r="M2711" s="37" t="s">
        <v>36007</v>
      </c>
      <c r="N2711" s="37" t="s">
        <v>12343</v>
      </c>
      <c r="O2711" s="37" t="s">
        <v>12344</v>
      </c>
      <c r="P2711" s="22" t="s">
        <v>36008</v>
      </c>
      <c r="Q2711" s="22" t="s">
        <v>36009</v>
      </c>
      <c r="R2711" s="38">
        <v>0</v>
      </c>
    </row>
    <row r="2712" spans="1:18" ht="12.75">
      <c r="A2712" s="22" t="s">
        <v>60</v>
      </c>
      <c r="B2712" s="22" t="s">
        <v>10575</v>
      </c>
      <c r="C2712" s="22" t="s">
        <v>65</v>
      </c>
      <c r="D2712" s="22" t="s">
        <v>61</v>
      </c>
      <c r="E2712" s="31">
        <v>42937.490289351852</v>
      </c>
      <c r="F2712" s="22" t="s">
        <v>25378</v>
      </c>
      <c r="G2712" s="22" t="s">
        <v>36010</v>
      </c>
      <c r="H2712" s="22" t="s">
        <v>74</v>
      </c>
      <c r="I2712" s="22" t="s">
        <v>11656</v>
      </c>
      <c r="J2712" s="37" t="s">
        <v>25381</v>
      </c>
      <c r="K2712" s="37" t="s">
        <v>25382</v>
      </c>
      <c r="L2712" s="37" t="s">
        <v>25382</v>
      </c>
      <c r="M2712" s="37" t="s">
        <v>36011</v>
      </c>
      <c r="N2712" s="37" t="s">
        <v>271</v>
      </c>
      <c r="O2712" s="37" t="s">
        <v>272</v>
      </c>
      <c r="P2712" s="22" t="s">
        <v>36012</v>
      </c>
      <c r="Q2712" s="22" t="s">
        <v>36013</v>
      </c>
      <c r="R2712" s="38">
        <v>0</v>
      </c>
    </row>
    <row r="2713" spans="1:18" ht="12.75">
      <c r="A2713" s="22" t="s">
        <v>60</v>
      </c>
      <c r="B2713" s="22" t="s">
        <v>10575</v>
      </c>
      <c r="C2713" s="22" t="s">
        <v>65</v>
      </c>
      <c r="D2713" s="22" t="s">
        <v>61</v>
      </c>
      <c r="E2713" s="31">
        <v>42940.543090277773</v>
      </c>
      <c r="F2713" s="22" t="s">
        <v>25378</v>
      </c>
      <c r="G2713" s="22" t="s">
        <v>36014</v>
      </c>
      <c r="H2713" s="22" t="s">
        <v>74</v>
      </c>
      <c r="I2713" s="22" t="s">
        <v>10852</v>
      </c>
      <c r="J2713" s="37" t="s">
        <v>25381</v>
      </c>
      <c r="K2713" s="37" t="s">
        <v>25382</v>
      </c>
      <c r="L2713" s="37" t="s">
        <v>25382</v>
      </c>
      <c r="M2713" s="37" t="s">
        <v>36015</v>
      </c>
      <c r="N2713" s="37" t="s">
        <v>286</v>
      </c>
      <c r="O2713" s="37" t="s">
        <v>287</v>
      </c>
      <c r="P2713" s="22" t="s">
        <v>36016</v>
      </c>
      <c r="Q2713" s="22" t="s">
        <v>36017</v>
      </c>
      <c r="R2713" s="38">
        <v>0</v>
      </c>
    </row>
    <row r="2714" spans="1:18" ht="12.75">
      <c r="A2714" s="22" t="s">
        <v>60</v>
      </c>
      <c r="B2714" s="22" t="s">
        <v>10575</v>
      </c>
      <c r="C2714" s="22" t="s">
        <v>65</v>
      </c>
      <c r="D2714" s="22" t="s">
        <v>61</v>
      </c>
      <c r="E2714" s="31">
        <v>42940.694872685184</v>
      </c>
      <c r="F2714" s="22" t="s">
        <v>25378</v>
      </c>
      <c r="G2714" s="22" t="s">
        <v>36018</v>
      </c>
      <c r="H2714" s="22" t="s">
        <v>74</v>
      </c>
      <c r="I2714" s="22" t="s">
        <v>12254</v>
      </c>
      <c r="J2714" s="37" t="s">
        <v>25381</v>
      </c>
      <c r="K2714" s="37" t="s">
        <v>25382</v>
      </c>
      <c r="L2714" s="37" t="s">
        <v>25382</v>
      </c>
      <c r="M2714" s="37" t="s">
        <v>36019</v>
      </c>
      <c r="N2714" s="37" t="s">
        <v>4341</v>
      </c>
      <c r="O2714" s="37" t="s">
        <v>4342</v>
      </c>
      <c r="P2714" s="22" t="s">
        <v>36020</v>
      </c>
      <c r="Q2714" s="22" t="s">
        <v>36021</v>
      </c>
      <c r="R2714" s="38">
        <v>0</v>
      </c>
    </row>
    <row r="2715" spans="1:18" ht="12.75">
      <c r="A2715" s="22" t="s">
        <v>60</v>
      </c>
      <c r="B2715" s="22" t="s">
        <v>10575</v>
      </c>
      <c r="C2715" s="22" t="s">
        <v>65</v>
      </c>
      <c r="D2715" s="22" t="s">
        <v>61</v>
      </c>
      <c r="E2715" s="31">
        <v>42941.460243055553</v>
      </c>
      <c r="F2715" s="22" t="s">
        <v>25378</v>
      </c>
      <c r="G2715" s="22" t="s">
        <v>36022</v>
      </c>
      <c r="H2715" s="22" t="s">
        <v>74</v>
      </c>
      <c r="I2715" s="22" t="s">
        <v>12166</v>
      </c>
      <c r="J2715" s="37" t="s">
        <v>25381</v>
      </c>
      <c r="K2715" s="37" t="s">
        <v>25382</v>
      </c>
      <c r="L2715" s="37" t="s">
        <v>25382</v>
      </c>
      <c r="M2715" s="37" t="s">
        <v>36023</v>
      </c>
      <c r="N2715" s="37" t="s">
        <v>12167</v>
      </c>
      <c r="O2715" s="37" t="s">
        <v>12168</v>
      </c>
      <c r="P2715" s="22" t="s">
        <v>36024</v>
      </c>
      <c r="Q2715" s="22" t="s">
        <v>36025</v>
      </c>
      <c r="R2715" s="38">
        <v>0</v>
      </c>
    </row>
    <row r="2716" spans="1:18" ht="12.75">
      <c r="A2716" s="22" t="s">
        <v>60</v>
      </c>
      <c r="B2716" s="22" t="s">
        <v>10575</v>
      </c>
      <c r="C2716" s="22" t="s">
        <v>65</v>
      </c>
      <c r="D2716" s="22" t="s">
        <v>61</v>
      </c>
      <c r="E2716" s="31">
        <v>42947.501643518517</v>
      </c>
      <c r="F2716" s="22" t="s">
        <v>25378</v>
      </c>
      <c r="G2716" s="22" t="s">
        <v>36026</v>
      </c>
      <c r="H2716" s="22" t="s">
        <v>74</v>
      </c>
      <c r="I2716" s="22" t="s">
        <v>11389</v>
      </c>
      <c r="J2716" s="37" t="s">
        <v>25381</v>
      </c>
      <c r="K2716" s="37" t="s">
        <v>25382</v>
      </c>
      <c r="L2716" s="37" t="s">
        <v>25382</v>
      </c>
      <c r="M2716" s="37" t="s">
        <v>36027</v>
      </c>
      <c r="N2716" s="37" t="s">
        <v>11390</v>
      </c>
      <c r="O2716" s="37" t="s">
        <v>11391</v>
      </c>
      <c r="P2716" s="22" t="s">
        <v>36028</v>
      </c>
      <c r="Q2716" s="22" t="s">
        <v>36029</v>
      </c>
      <c r="R2716" s="38">
        <v>0</v>
      </c>
    </row>
    <row r="2717" spans="1:18" ht="12.75">
      <c r="A2717" s="22" t="s">
        <v>60</v>
      </c>
      <c r="B2717" s="22" t="s">
        <v>14718</v>
      </c>
      <c r="C2717" s="22" t="s">
        <v>68</v>
      </c>
      <c r="D2717" s="22" t="s">
        <v>61</v>
      </c>
      <c r="E2717" s="31">
        <v>42923.532060185185</v>
      </c>
      <c r="F2717" s="22" t="s">
        <v>25378</v>
      </c>
      <c r="G2717" s="22" t="s">
        <v>36030</v>
      </c>
      <c r="H2717" s="22" t="s">
        <v>74</v>
      </c>
      <c r="I2717" s="22" t="s">
        <v>36031</v>
      </c>
      <c r="J2717" s="37" t="s">
        <v>25381</v>
      </c>
      <c r="K2717" s="37" t="s">
        <v>25382</v>
      </c>
      <c r="L2717" s="37" t="s">
        <v>25382</v>
      </c>
      <c r="M2717" s="37" t="s">
        <v>36032</v>
      </c>
      <c r="N2717" s="37" t="s">
        <v>81</v>
      </c>
      <c r="O2717" s="37" t="s">
        <v>82</v>
      </c>
      <c r="P2717" s="22" t="s">
        <v>36033</v>
      </c>
      <c r="Q2717" s="22" t="s">
        <v>36034</v>
      </c>
      <c r="R2717" s="38">
        <v>0</v>
      </c>
    </row>
    <row r="2718" spans="1:18" ht="12.75">
      <c r="A2718" s="22" t="s">
        <v>60</v>
      </c>
      <c r="B2718" s="22" t="s">
        <v>14718</v>
      </c>
      <c r="C2718" s="22" t="s">
        <v>68</v>
      </c>
      <c r="D2718" s="22" t="s">
        <v>61</v>
      </c>
      <c r="E2718" s="31">
        <v>42929.405624999999</v>
      </c>
      <c r="F2718" s="22" t="s">
        <v>25514</v>
      </c>
      <c r="G2718" s="22" t="s">
        <v>36035</v>
      </c>
      <c r="H2718" s="22" t="s">
        <v>74</v>
      </c>
      <c r="I2718" s="22" t="s">
        <v>36036</v>
      </c>
      <c r="J2718" s="37" t="s">
        <v>25381</v>
      </c>
      <c r="K2718" s="37" t="s">
        <v>25382</v>
      </c>
      <c r="L2718" s="37" t="s">
        <v>25382</v>
      </c>
      <c r="M2718" s="37" t="s">
        <v>36037</v>
      </c>
      <c r="N2718" s="37" t="s">
        <v>81</v>
      </c>
      <c r="O2718" s="37" t="s">
        <v>82</v>
      </c>
      <c r="P2718" s="22" t="s">
        <v>36038</v>
      </c>
      <c r="Q2718" s="22" t="s">
        <v>36039</v>
      </c>
      <c r="R2718" s="38">
        <v>0</v>
      </c>
    </row>
    <row r="2719" spans="1:18" ht="12.75">
      <c r="A2719" s="22" t="s">
        <v>60</v>
      </c>
      <c r="B2719" s="22" t="s">
        <v>14718</v>
      </c>
      <c r="C2719" s="22" t="s">
        <v>68</v>
      </c>
      <c r="D2719" s="22" t="s">
        <v>61</v>
      </c>
      <c r="E2719" s="31">
        <v>42935.62091435185</v>
      </c>
      <c r="F2719" s="22" t="s">
        <v>25378</v>
      </c>
      <c r="G2719" s="22" t="s">
        <v>36040</v>
      </c>
      <c r="H2719" s="22" t="s">
        <v>74</v>
      </c>
      <c r="I2719" s="22" t="s">
        <v>36041</v>
      </c>
      <c r="J2719" s="37" t="s">
        <v>25381</v>
      </c>
      <c r="K2719" s="37" t="s">
        <v>25382</v>
      </c>
      <c r="L2719" s="37" t="s">
        <v>25382</v>
      </c>
      <c r="M2719" s="37" t="s">
        <v>36042</v>
      </c>
      <c r="N2719" s="37" t="s">
        <v>271</v>
      </c>
      <c r="O2719" s="37" t="s">
        <v>272</v>
      </c>
      <c r="P2719" s="22" t="s">
        <v>36043</v>
      </c>
      <c r="Q2719" s="22" t="s">
        <v>36044</v>
      </c>
      <c r="R2719" s="38">
        <v>0</v>
      </c>
    </row>
    <row r="2720" spans="1:18" ht="12.75">
      <c r="A2720" s="22" t="s">
        <v>60</v>
      </c>
      <c r="B2720" s="22" t="s">
        <v>14718</v>
      </c>
      <c r="C2720" s="22" t="s">
        <v>68</v>
      </c>
      <c r="D2720" s="22" t="s">
        <v>61</v>
      </c>
      <c r="E2720" s="31">
        <v>42935.665601851848</v>
      </c>
      <c r="F2720" s="22" t="s">
        <v>25378</v>
      </c>
      <c r="G2720" s="22" t="s">
        <v>36045</v>
      </c>
      <c r="H2720" s="22" t="s">
        <v>74</v>
      </c>
      <c r="I2720" s="22" t="s">
        <v>17608</v>
      </c>
      <c r="J2720" s="37" t="s">
        <v>25381</v>
      </c>
      <c r="K2720" s="37" t="s">
        <v>25382</v>
      </c>
      <c r="L2720" s="37" t="s">
        <v>25382</v>
      </c>
      <c r="M2720" s="37" t="s">
        <v>36046</v>
      </c>
      <c r="N2720" s="37" t="s">
        <v>271</v>
      </c>
      <c r="O2720" s="37" t="s">
        <v>272</v>
      </c>
      <c r="P2720" s="22" t="s">
        <v>36043</v>
      </c>
      <c r="Q2720" s="22" t="s">
        <v>36044</v>
      </c>
      <c r="R2720" s="38">
        <v>0</v>
      </c>
    </row>
    <row r="2721" spans="1:18" ht="12.75">
      <c r="A2721" s="22" t="s">
        <v>60</v>
      </c>
      <c r="B2721" s="22" t="s">
        <v>14718</v>
      </c>
      <c r="C2721" s="22" t="s">
        <v>68</v>
      </c>
      <c r="D2721" s="22" t="s">
        <v>61</v>
      </c>
      <c r="E2721" s="31">
        <v>42940.601307870369</v>
      </c>
      <c r="F2721" s="22" t="s">
        <v>25378</v>
      </c>
      <c r="G2721" s="22" t="s">
        <v>36047</v>
      </c>
      <c r="H2721" s="22" t="s">
        <v>74</v>
      </c>
      <c r="I2721" s="22" t="s">
        <v>21383</v>
      </c>
      <c r="J2721" s="37" t="s">
        <v>25381</v>
      </c>
      <c r="K2721" s="37" t="s">
        <v>25382</v>
      </c>
      <c r="L2721" s="37" t="s">
        <v>25382</v>
      </c>
      <c r="M2721" s="37" t="s">
        <v>36048</v>
      </c>
      <c r="N2721" s="37" t="s">
        <v>21384</v>
      </c>
      <c r="O2721" s="37" t="s">
        <v>21385</v>
      </c>
      <c r="P2721" s="22" t="s">
        <v>36049</v>
      </c>
      <c r="Q2721" s="22" t="s">
        <v>36050</v>
      </c>
      <c r="R2721" s="38">
        <v>0</v>
      </c>
    </row>
    <row r="2722" spans="1:18" ht="12.75">
      <c r="A2722" s="22" t="s">
        <v>60</v>
      </c>
      <c r="B2722" s="22" t="s">
        <v>14718</v>
      </c>
      <c r="C2722" s="22" t="s">
        <v>68</v>
      </c>
      <c r="D2722" s="22" t="s">
        <v>61</v>
      </c>
      <c r="E2722" s="31">
        <v>42941.384768518517</v>
      </c>
      <c r="F2722" s="22" t="s">
        <v>25378</v>
      </c>
      <c r="G2722" s="22" t="s">
        <v>36051</v>
      </c>
      <c r="H2722" s="22" t="s">
        <v>74</v>
      </c>
      <c r="I2722" s="22" t="s">
        <v>36052</v>
      </c>
      <c r="J2722" s="37" t="s">
        <v>25381</v>
      </c>
      <c r="K2722" s="37" t="s">
        <v>25382</v>
      </c>
      <c r="L2722" s="37" t="s">
        <v>25382</v>
      </c>
      <c r="M2722" s="37" t="s">
        <v>36053</v>
      </c>
      <c r="N2722" s="37" t="s">
        <v>154</v>
      </c>
      <c r="O2722" s="37" t="s">
        <v>155</v>
      </c>
      <c r="P2722" s="22" t="s">
        <v>36054</v>
      </c>
      <c r="Q2722" s="22" t="s">
        <v>36055</v>
      </c>
      <c r="R2722" s="38">
        <v>0</v>
      </c>
    </row>
    <row r="2723" spans="1:18" ht="12.75">
      <c r="A2723" s="22" t="s">
        <v>60</v>
      </c>
      <c r="B2723" s="22" t="s">
        <v>14718</v>
      </c>
      <c r="C2723" s="22" t="s">
        <v>68</v>
      </c>
      <c r="D2723" s="22" t="s">
        <v>61</v>
      </c>
      <c r="E2723" s="31">
        <v>42941.385555555556</v>
      </c>
      <c r="F2723" s="22" t="s">
        <v>25378</v>
      </c>
      <c r="G2723" s="22" t="s">
        <v>36056</v>
      </c>
      <c r="H2723" s="22" t="s">
        <v>74</v>
      </c>
      <c r="I2723" s="22" t="s">
        <v>15021</v>
      </c>
      <c r="J2723" s="37" t="s">
        <v>25381</v>
      </c>
      <c r="K2723" s="37" t="s">
        <v>25382</v>
      </c>
      <c r="L2723" s="37" t="s">
        <v>25382</v>
      </c>
      <c r="M2723" s="37" t="s">
        <v>36057</v>
      </c>
      <c r="N2723" s="37" t="s">
        <v>154</v>
      </c>
      <c r="O2723" s="37" t="s">
        <v>155</v>
      </c>
      <c r="P2723" s="22" t="s">
        <v>36054</v>
      </c>
      <c r="Q2723" s="22" t="s">
        <v>36055</v>
      </c>
      <c r="R2723" s="38">
        <v>0</v>
      </c>
    </row>
    <row r="2724" spans="1:18" ht="12.75">
      <c r="A2724" s="22" t="s">
        <v>60</v>
      </c>
      <c r="B2724" s="22" t="s">
        <v>14718</v>
      </c>
      <c r="C2724" s="22" t="s">
        <v>68</v>
      </c>
      <c r="D2724" s="22" t="s">
        <v>61</v>
      </c>
      <c r="E2724" s="31">
        <v>42941.484537037039</v>
      </c>
      <c r="F2724" s="22" t="s">
        <v>25378</v>
      </c>
      <c r="G2724" s="22" t="s">
        <v>36058</v>
      </c>
      <c r="H2724" s="22" t="s">
        <v>74</v>
      </c>
      <c r="I2724" s="22" t="s">
        <v>20985</v>
      </c>
      <c r="J2724" s="37" t="s">
        <v>25381</v>
      </c>
      <c r="K2724" s="37" t="s">
        <v>25382</v>
      </c>
      <c r="L2724" s="37" t="s">
        <v>25382</v>
      </c>
      <c r="M2724" s="37" t="s">
        <v>36059</v>
      </c>
      <c r="N2724" s="37" t="s">
        <v>461</v>
      </c>
      <c r="O2724" s="37" t="s">
        <v>462</v>
      </c>
      <c r="P2724" s="22" t="s">
        <v>36060</v>
      </c>
      <c r="Q2724" s="22" t="s">
        <v>36061</v>
      </c>
      <c r="R2724" s="38">
        <v>0</v>
      </c>
    </row>
    <row r="2725" spans="1:18" ht="12.75">
      <c r="A2725" s="22" t="s">
        <v>60</v>
      </c>
      <c r="B2725" s="22" t="s">
        <v>14718</v>
      </c>
      <c r="C2725" s="22" t="s">
        <v>68</v>
      </c>
      <c r="D2725" s="22" t="s">
        <v>61</v>
      </c>
      <c r="E2725" s="31">
        <v>42942.388113425921</v>
      </c>
      <c r="F2725" s="22" t="s">
        <v>25378</v>
      </c>
      <c r="G2725" s="22" t="s">
        <v>36062</v>
      </c>
      <c r="H2725" s="22" t="s">
        <v>74</v>
      </c>
      <c r="I2725" s="22" t="s">
        <v>36063</v>
      </c>
      <c r="J2725" s="37" t="s">
        <v>25381</v>
      </c>
      <c r="K2725" s="37" t="s">
        <v>25382</v>
      </c>
      <c r="L2725" s="37" t="s">
        <v>25382</v>
      </c>
      <c r="M2725" s="37" t="s">
        <v>36064</v>
      </c>
      <c r="N2725" s="37" t="s">
        <v>1215</v>
      </c>
      <c r="O2725" s="37" t="s">
        <v>1216</v>
      </c>
      <c r="P2725" s="22" t="s">
        <v>36065</v>
      </c>
      <c r="Q2725" s="22" t="s">
        <v>36066</v>
      </c>
      <c r="R2725" s="38">
        <v>0</v>
      </c>
    </row>
    <row r="2726" spans="1:18" ht="12.75">
      <c r="A2726" s="22" t="s">
        <v>60</v>
      </c>
      <c r="B2726" s="22" t="s">
        <v>14718</v>
      </c>
      <c r="C2726" s="22" t="s">
        <v>68</v>
      </c>
      <c r="D2726" s="22" t="s">
        <v>61</v>
      </c>
      <c r="E2726" s="31">
        <v>42942.451354166667</v>
      </c>
      <c r="F2726" s="22" t="s">
        <v>25378</v>
      </c>
      <c r="G2726" s="22" t="s">
        <v>36067</v>
      </c>
      <c r="H2726" s="22" t="s">
        <v>74</v>
      </c>
      <c r="I2726" s="22" t="s">
        <v>15350</v>
      </c>
      <c r="J2726" s="37" t="s">
        <v>25381</v>
      </c>
      <c r="K2726" s="37" t="s">
        <v>25382</v>
      </c>
      <c r="L2726" s="37" t="s">
        <v>25382</v>
      </c>
      <c r="M2726" s="37" t="s">
        <v>36068</v>
      </c>
      <c r="N2726" s="37" t="s">
        <v>271</v>
      </c>
      <c r="O2726" s="37" t="s">
        <v>272</v>
      </c>
      <c r="P2726" s="22" t="s">
        <v>36069</v>
      </c>
      <c r="Q2726" s="22" t="s">
        <v>36070</v>
      </c>
      <c r="R2726" s="38">
        <v>0</v>
      </c>
    </row>
    <row r="2727" spans="1:18" ht="12.75">
      <c r="A2727" s="22" t="s">
        <v>60</v>
      </c>
      <c r="B2727" s="22" t="s">
        <v>14718</v>
      </c>
      <c r="C2727" s="22" t="s">
        <v>68</v>
      </c>
      <c r="D2727" s="22" t="s">
        <v>61</v>
      </c>
      <c r="E2727" s="31">
        <v>42942.623993055553</v>
      </c>
      <c r="F2727" s="22" t="s">
        <v>25378</v>
      </c>
      <c r="G2727" s="22" t="s">
        <v>36071</v>
      </c>
      <c r="H2727" s="22" t="s">
        <v>74</v>
      </c>
      <c r="I2727" s="22" t="s">
        <v>36072</v>
      </c>
      <c r="J2727" s="37" t="s">
        <v>25381</v>
      </c>
      <c r="K2727" s="37" t="s">
        <v>25382</v>
      </c>
      <c r="L2727" s="37" t="s">
        <v>25382</v>
      </c>
      <c r="M2727" s="37" t="s">
        <v>36073</v>
      </c>
      <c r="N2727" s="37" t="s">
        <v>1215</v>
      </c>
      <c r="O2727" s="37" t="s">
        <v>1216</v>
      </c>
      <c r="P2727" s="22" t="s">
        <v>36065</v>
      </c>
      <c r="Q2727" s="22" t="s">
        <v>36066</v>
      </c>
      <c r="R2727" s="38">
        <v>0</v>
      </c>
    </row>
    <row r="2728" spans="1:18" ht="12.75">
      <c r="A2728" s="22" t="s">
        <v>60</v>
      </c>
      <c r="B2728" s="22" t="s">
        <v>15378</v>
      </c>
      <c r="C2728" s="22" t="s">
        <v>68</v>
      </c>
      <c r="D2728" s="22" t="s">
        <v>61</v>
      </c>
      <c r="E2728" s="31">
        <v>42926.358553240738</v>
      </c>
      <c r="F2728" s="22" t="s">
        <v>25378</v>
      </c>
      <c r="G2728" s="22" t="s">
        <v>36074</v>
      </c>
      <c r="H2728" s="22" t="s">
        <v>74</v>
      </c>
      <c r="I2728" s="22" t="s">
        <v>15380</v>
      </c>
      <c r="J2728" s="37" t="s">
        <v>25381</v>
      </c>
      <c r="K2728" s="37" t="s">
        <v>25382</v>
      </c>
      <c r="L2728" s="37" t="s">
        <v>25382</v>
      </c>
      <c r="M2728" s="37" t="s">
        <v>36075</v>
      </c>
      <c r="N2728" s="37" t="s">
        <v>2508</v>
      </c>
      <c r="O2728" s="37" t="s">
        <v>2509</v>
      </c>
      <c r="P2728" s="22" t="s">
        <v>36076</v>
      </c>
      <c r="Q2728" s="22" t="s">
        <v>36077</v>
      </c>
      <c r="R2728" s="38">
        <v>0</v>
      </c>
    </row>
    <row r="2729" spans="1:18" ht="12.75">
      <c r="A2729" s="22" t="s">
        <v>60</v>
      </c>
      <c r="B2729" s="22" t="s">
        <v>15378</v>
      </c>
      <c r="C2729" s="22" t="s">
        <v>68</v>
      </c>
      <c r="D2729" s="22" t="s">
        <v>61</v>
      </c>
      <c r="E2729" s="31">
        <v>42927.523206018515</v>
      </c>
      <c r="F2729" s="22" t="s">
        <v>25378</v>
      </c>
      <c r="G2729" s="22" t="s">
        <v>36078</v>
      </c>
      <c r="H2729" s="22" t="s">
        <v>74</v>
      </c>
      <c r="I2729" s="22" t="s">
        <v>18577</v>
      </c>
      <c r="J2729" s="37" t="s">
        <v>25381</v>
      </c>
      <c r="K2729" s="37" t="s">
        <v>25382</v>
      </c>
      <c r="L2729" s="37" t="s">
        <v>25382</v>
      </c>
      <c r="M2729" s="37" t="s">
        <v>36079</v>
      </c>
      <c r="N2729" s="37" t="s">
        <v>5635</v>
      </c>
      <c r="O2729" s="37" t="s">
        <v>5636</v>
      </c>
      <c r="P2729" s="22" t="s">
        <v>36080</v>
      </c>
      <c r="Q2729" s="22" t="s">
        <v>36081</v>
      </c>
      <c r="R2729" s="38">
        <v>0</v>
      </c>
    </row>
    <row r="2730" spans="1:18" ht="12.75">
      <c r="A2730" s="22" t="s">
        <v>60</v>
      </c>
      <c r="B2730" s="22" t="s">
        <v>15378</v>
      </c>
      <c r="C2730" s="22" t="s">
        <v>68</v>
      </c>
      <c r="D2730" s="22" t="s">
        <v>61</v>
      </c>
      <c r="E2730" s="31">
        <v>42927.538680555554</v>
      </c>
      <c r="F2730" s="22" t="s">
        <v>25378</v>
      </c>
      <c r="G2730" s="22" t="s">
        <v>36082</v>
      </c>
      <c r="H2730" s="22" t="s">
        <v>74</v>
      </c>
      <c r="I2730" s="22" t="s">
        <v>15473</v>
      </c>
      <c r="J2730" s="37" t="s">
        <v>25381</v>
      </c>
      <c r="K2730" s="37" t="s">
        <v>25382</v>
      </c>
      <c r="L2730" s="37" t="s">
        <v>25382</v>
      </c>
      <c r="M2730" s="37" t="s">
        <v>36083</v>
      </c>
      <c r="N2730" s="37" t="s">
        <v>1895</v>
      </c>
      <c r="O2730" s="37" t="s">
        <v>1896</v>
      </c>
      <c r="P2730" s="22" t="s">
        <v>36084</v>
      </c>
      <c r="Q2730" s="22" t="s">
        <v>36085</v>
      </c>
      <c r="R2730" s="38">
        <v>0</v>
      </c>
    </row>
    <row r="2731" spans="1:18" ht="12.75">
      <c r="A2731" s="22" t="s">
        <v>60</v>
      </c>
      <c r="B2731" s="22" t="s">
        <v>15378</v>
      </c>
      <c r="C2731" s="22" t="s">
        <v>68</v>
      </c>
      <c r="D2731" s="22" t="s">
        <v>61</v>
      </c>
      <c r="E2731" s="31">
        <v>42929.445613425924</v>
      </c>
      <c r="F2731" s="22" t="s">
        <v>25378</v>
      </c>
      <c r="G2731" s="22" t="s">
        <v>36086</v>
      </c>
      <c r="H2731" s="22" t="s">
        <v>74</v>
      </c>
      <c r="I2731" s="22" t="s">
        <v>36087</v>
      </c>
      <c r="J2731" s="37" t="s">
        <v>25381</v>
      </c>
      <c r="K2731" s="37" t="s">
        <v>25382</v>
      </c>
      <c r="L2731" s="37" t="s">
        <v>25382</v>
      </c>
      <c r="M2731" s="37" t="s">
        <v>36088</v>
      </c>
      <c r="N2731" s="37" t="s">
        <v>3254</v>
      </c>
      <c r="O2731" s="37" t="s">
        <v>3255</v>
      </c>
      <c r="P2731" s="22" t="s">
        <v>36089</v>
      </c>
      <c r="Q2731" s="22" t="s">
        <v>36090</v>
      </c>
      <c r="R2731" s="38">
        <v>0</v>
      </c>
    </row>
    <row r="2732" spans="1:18" ht="12.75">
      <c r="A2732" s="22" t="s">
        <v>60</v>
      </c>
      <c r="B2732" s="22" t="s">
        <v>15378</v>
      </c>
      <c r="C2732" s="22" t="s">
        <v>68</v>
      </c>
      <c r="D2732" s="22" t="s">
        <v>61</v>
      </c>
      <c r="E2732" s="31">
        <v>42933.389999999999</v>
      </c>
      <c r="F2732" s="22" t="s">
        <v>25378</v>
      </c>
      <c r="G2732" s="22" t="s">
        <v>36091</v>
      </c>
      <c r="H2732" s="22" t="s">
        <v>74</v>
      </c>
      <c r="I2732" s="22" t="s">
        <v>22044</v>
      </c>
      <c r="J2732" s="37" t="s">
        <v>25381</v>
      </c>
      <c r="K2732" s="37" t="s">
        <v>25382</v>
      </c>
      <c r="L2732" s="37" t="s">
        <v>25382</v>
      </c>
      <c r="M2732" s="37" t="s">
        <v>36092</v>
      </c>
      <c r="N2732" s="37" t="s">
        <v>1020</v>
      </c>
      <c r="O2732" s="37" t="s">
        <v>1021</v>
      </c>
      <c r="P2732" s="22" t="s">
        <v>36093</v>
      </c>
      <c r="Q2732" s="22" t="s">
        <v>36094</v>
      </c>
      <c r="R2732" s="38">
        <v>0</v>
      </c>
    </row>
    <row r="2733" spans="1:18" ht="12.75">
      <c r="A2733" s="22" t="s">
        <v>60</v>
      </c>
      <c r="B2733" s="22" t="s">
        <v>15378</v>
      </c>
      <c r="C2733" s="22" t="s">
        <v>68</v>
      </c>
      <c r="D2733" s="22" t="s">
        <v>61</v>
      </c>
      <c r="E2733" s="31">
        <v>42936.375138888885</v>
      </c>
      <c r="F2733" s="22" t="s">
        <v>25378</v>
      </c>
      <c r="G2733" s="22" t="s">
        <v>36095</v>
      </c>
      <c r="H2733" s="22" t="s">
        <v>74</v>
      </c>
      <c r="I2733" s="22" t="s">
        <v>20377</v>
      </c>
      <c r="J2733" s="37" t="s">
        <v>25381</v>
      </c>
      <c r="K2733" s="37" t="s">
        <v>25382</v>
      </c>
      <c r="L2733" s="37" t="s">
        <v>25382</v>
      </c>
      <c r="M2733" s="37" t="s">
        <v>36096</v>
      </c>
      <c r="N2733" s="37" t="s">
        <v>943</v>
      </c>
      <c r="O2733" s="37" t="s">
        <v>944</v>
      </c>
      <c r="P2733" s="22" t="s">
        <v>36097</v>
      </c>
      <c r="Q2733" s="22" t="s">
        <v>36098</v>
      </c>
      <c r="R2733" s="38">
        <v>0</v>
      </c>
    </row>
    <row r="2734" spans="1:18" ht="12.75">
      <c r="A2734" s="22" t="s">
        <v>60</v>
      </c>
      <c r="B2734" s="22" t="s">
        <v>13729</v>
      </c>
      <c r="C2734" s="22" t="s">
        <v>66</v>
      </c>
      <c r="D2734" s="22" t="s">
        <v>61</v>
      </c>
      <c r="E2734" s="31">
        <v>42917.693402777775</v>
      </c>
      <c r="F2734" s="22" t="s">
        <v>25378</v>
      </c>
      <c r="G2734" s="22" t="s">
        <v>36099</v>
      </c>
      <c r="H2734" s="22" t="s">
        <v>74</v>
      </c>
      <c r="I2734" s="22" t="s">
        <v>36100</v>
      </c>
      <c r="J2734" s="37" t="s">
        <v>25381</v>
      </c>
      <c r="K2734" s="37" t="s">
        <v>25382</v>
      </c>
      <c r="L2734" s="37" t="s">
        <v>25382</v>
      </c>
      <c r="M2734" s="37" t="s">
        <v>36101</v>
      </c>
      <c r="N2734" s="37" t="s">
        <v>576</v>
      </c>
      <c r="O2734" s="37" t="s">
        <v>577</v>
      </c>
      <c r="P2734" s="22" t="s">
        <v>36102</v>
      </c>
      <c r="Q2734" s="22" t="s">
        <v>36103</v>
      </c>
      <c r="R2734" s="38">
        <v>0</v>
      </c>
    </row>
    <row r="2735" spans="1:18" ht="12.75">
      <c r="A2735" s="22" t="s">
        <v>60</v>
      </c>
      <c r="B2735" s="22" t="s">
        <v>13729</v>
      </c>
      <c r="C2735" s="22" t="s">
        <v>66</v>
      </c>
      <c r="D2735" s="22" t="s">
        <v>61</v>
      </c>
      <c r="E2735" s="31">
        <v>42920.421736111108</v>
      </c>
      <c r="F2735" s="22" t="s">
        <v>25378</v>
      </c>
      <c r="G2735" s="22" t="s">
        <v>36104</v>
      </c>
      <c r="H2735" s="22" t="s">
        <v>74</v>
      </c>
      <c r="I2735" s="22" t="s">
        <v>13761</v>
      </c>
      <c r="J2735" s="37" t="s">
        <v>25381</v>
      </c>
      <c r="K2735" s="37" t="s">
        <v>25382</v>
      </c>
      <c r="L2735" s="37" t="s">
        <v>25382</v>
      </c>
      <c r="M2735" s="37" t="s">
        <v>36105</v>
      </c>
      <c r="N2735" s="37" t="s">
        <v>13762</v>
      </c>
      <c r="O2735" s="37" t="s">
        <v>13763</v>
      </c>
      <c r="P2735" s="22" t="s">
        <v>36106</v>
      </c>
      <c r="Q2735" s="22" t="s">
        <v>36107</v>
      </c>
      <c r="R2735" s="38">
        <v>0</v>
      </c>
    </row>
    <row r="2736" spans="1:18" ht="12.75">
      <c r="A2736" s="22" t="s">
        <v>60</v>
      </c>
      <c r="B2736" s="22" t="s">
        <v>13729</v>
      </c>
      <c r="C2736" s="22" t="s">
        <v>66</v>
      </c>
      <c r="D2736" s="22" t="s">
        <v>61</v>
      </c>
      <c r="E2736" s="31">
        <v>42923.678715277776</v>
      </c>
      <c r="F2736" s="22" t="s">
        <v>25378</v>
      </c>
      <c r="G2736" s="22" t="s">
        <v>36108</v>
      </c>
      <c r="H2736" s="22" t="s">
        <v>74</v>
      </c>
      <c r="I2736" s="22" t="s">
        <v>14028</v>
      </c>
      <c r="J2736" s="37" t="s">
        <v>25381</v>
      </c>
      <c r="K2736" s="37" t="s">
        <v>25382</v>
      </c>
      <c r="L2736" s="37" t="s">
        <v>25382</v>
      </c>
      <c r="M2736" s="37" t="s">
        <v>36109</v>
      </c>
      <c r="N2736" s="37" t="s">
        <v>6416</v>
      </c>
      <c r="O2736" s="37" t="s">
        <v>6417</v>
      </c>
      <c r="P2736" s="22" t="s">
        <v>36110</v>
      </c>
      <c r="Q2736" s="22" t="s">
        <v>36111</v>
      </c>
      <c r="R2736" s="38">
        <v>0</v>
      </c>
    </row>
    <row r="2737" spans="1:18" ht="12.75">
      <c r="A2737" s="22" t="s">
        <v>60</v>
      </c>
      <c r="B2737" s="22" t="s">
        <v>13729</v>
      </c>
      <c r="C2737" s="22" t="s">
        <v>66</v>
      </c>
      <c r="D2737" s="22" t="s">
        <v>61</v>
      </c>
      <c r="E2737" s="31">
        <v>42934.594872685186</v>
      </c>
      <c r="F2737" s="22" t="s">
        <v>25378</v>
      </c>
      <c r="G2737" s="22" t="s">
        <v>36112</v>
      </c>
      <c r="H2737" s="22" t="s">
        <v>74</v>
      </c>
      <c r="I2737" s="22" t="s">
        <v>13907</v>
      </c>
      <c r="J2737" s="37" t="s">
        <v>25381</v>
      </c>
      <c r="K2737" s="37" t="s">
        <v>25382</v>
      </c>
      <c r="L2737" s="37" t="s">
        <v>25382</v>
      </c>
      <c r="M2737" s="37" t="s">
        <v>36113</v>
      </c>
      <c r="N2737" s="37" t="s">
        <v>1934</v>
      </c>
      <c r="O2737" s="37" t="s">
        <v>1935</v>
      </c>
      <c r="P2737" s="22" t="s">
        <v>36114</v>
      </c>
      <c r="Q2737" s="22" t="s">
        <v>36115</v>
      </c>
      <c r="R2737" s="38">
        <v>0</v>
      </c>
    </row>
    <row r="2738" spans="1:18" ht="12.75">
      <c r="A2738" s="22" t="s">
        <v>60</v>
      </c>
      <c r="B2738" s="22" t="s">
        <v>13729</v>
      </c>
      <c r="C2738" s="22" t="s">
        <v>66</v>
      </c>
      <c r="D2738" s="22" t="s">
        <v>61</v>
      </c>
      <c r="E2738" s="31">
        <v>42944.691898148143</v>
      </c>
      <c r="F2738" s="22" t="s">
        <v>25378</v>
      </c>
      <c r="G2738" s="22" t="s">
        <v>36116</v>
      </c>
      <c r="H2738" s="22" t="s">
        <v>74</v>
      </c>
      <c r="I2738" s="22" t="s">
        <v>36117</v>
      </c>
      <c r="J2738" s="37" t="s">
        <v>25381</v>
      </c>
      <c r="K2738" s="37" t="s">
        <v>25382</v>
      </c>
      <c r="L2738" s="37" t="s">
        <v>25382</v>
      </c>
      <c r="M2738" s="37" t="s">
        <v>36118</v>
      </c>
      <c r="N2738" s="37" t="s">
        <v>76</v>
      </c>
      <c r="O2738" s="37" t="s">
        <v>77</v>
      </c>
      <c r="P2738" s="22" t="s">
        <v>36119</v>
      </c>
      <c r="Q2738" s="22" t="s">
        <v>36120</v>
      </c>
      <c r="R2738" s="38">
        <v>0</v>
      </c>
    </row>
    <row r="2739" spans="1:18" ht="12.75">
      <c r="A2739" s="22" t="s">
        <v>60</v>
      </c>
      <c r="B2739" s="22" t="s">
        <v>13729</v>
      </c>
      <c r="C2739" s="22" t="s">
        <v>66</v>
      </c>
      <c r="D2739" s="22" t="s">
        <v>61</v>
      </c>
      <c r="E2739" s="31">
        <v>42944.735752314817</v>
      </c>
      <c r="F2739" s="22" t="s">
        <v>25378</v>
      </c>
      <c r="G2739" s="22" t="s">
        <v>36121</v>
      </c>
      <c r="H2739" s="22" t="s">
        <v>74</v>
      </c>
      <c r="I2739" s="22" t="s">
        <v>14108</v>
      </c>
      <c r="J2739" s="37" t="s">
        <v>25381</v>
      </c>
      <c r="K2739" s="37" t="s">
        <v>25382</v>
      </c>
      <c r="L2739" s="37" t="s">
        <v>25382</v>
      </c>
      <c r="M2739" s="37" t="s">
        <v>36122</v>
      </c>
      <c r="N2739" s="37" t="s">
        <v>81</v>
      </c>
      <c r="O2739" s="37" t="s">
        <v>82</v>
      </c>
      <c r="P2739" s="22" t="s">
        <v>36123</v>
      </c>
      <c r="Q2739" s="22" t="s">
        <v>36124</v>
      </c>
      <c r="R2739" s="38">
        <v>0</v>
      </c>
    </row>
    <row r="2740" spans="1:18" ht="12.75">
      <c r="A2740" s="22" t="s">
        <v>60</v>
      </c>
      <c r="B2740" s="22" t="s">
        <v>14255</v>
      </c>
      <c r="C2740" s="22" t="s">
        <v>67</v>
      </c>
      <c r="D2740" s="22" t="s">
        <v>61</v>
      </c>
      <c r="E2740" s="31">
        <v>42919.421041666668</v>
      </c>
      <c r="F2740" s="22" t="s">
        <v>25378</v>
      </c>
      <c r="G2740" s="22" t="s">
        <v>36125</v>
      </c>
      <c r="H2740" s="22" t="s">
        <v>74</v>
      </c>
      <c r="I2740" s="22" t="s">
        <v>14636</v>
      </c>
      <c r="J2740" s="37" t="s">
        <v>25381</v>
      </c>
      <c r="K2740" s="37" t="s">
        <v>25382</v>
      </c>
      <c r="L2740" s="37" t="s">
        <v>25382</v>
      </c>
      <c r="M2740" s="37" t="s">
        <v>36126</v>
      </c>
      <c r="N2740" s="37" t="s">
        <v>1475</v>
      </c>
      <c r="O2740" s="37" t="s">
        <v>1476</v>
      </c>
      <c r="P2740" s="22" t="s">
        <v>36127</v>
      </c>
      <c r="Q2740" s="22" t="s">
        <v>36128</v>
      </c>
      <c r="R2740" s="38">
        <v>0</v>
      </c>
    </row>
    <row r="2741" spans="1:18" ht="12.75">
      <c r="A2741" s="22" t="s">
        <v>60</v>
      </c>
      <c r="B2741" s="22" t="s">
        <v>14255</v>
      </c>
      <c r="C2741" s="22" t="s">
        <v>67</v>
      </c>
      <c r="D2741" s="22" t="s">
        <v>61</v>
      </c>
      <c r="E2741" s="31">
        <v>42921.541828703703</v>
      </c>
      <c r="F2741" s="22" t="s">
        <v>25378</v>
      </c>
      <c r="G2741" s="22" t="s">
        <v>36129</v>
      </c>
      <c r="H2741" s="22" t="s">
        <v>74</v>
      </c>
      <c r="I2741" s="22" t="s">
        <v>36130</v>
      </c>
      <c r="J2741" s="37" t="s">
        <v>25381</v>
      </c>
      <c r="K2741" s="37" t="s">
        <v>25382</v>
      </c>
      <c r="L2741" s="37" t="s">
        <v>25382</v>
      </c>
      <c r="M2741" s="37" t="s">
        <v>36131</v>
      </c>
      <c r="N2741" s="37" t="s">
        <v>1479</v>
      </c>
      <c r="O2741" s="37" t="s">
        <v>1480</v>
      </c>
      <c r="P2741" s="22" t="s">
        <v>36132</v>
      </c>
      <c r="Q2741" s="22" t="s">
        <v>36133</v>
      </c>
      <c r="R2741" s="38">
        <v>0</v>
      </c>
    </row>
    <row r="2742" spans="1:18" ht="12.75">
      <c r="A2742" s="22" t="s">
        <v>60</v>
      </c>
      <c r="B2742" s="22" t="s">
        <v>14255</v>
      </c>
      <c r="C2742" s="22" t="s">
        <v>67</v>
      </c>
      <c r="D2742" s="22" t="s">
        <v>61</v>
      </c>
      <c r="E2742" s="31">
        <v>42921.643645833334</v>
      </c>
      <c r="F2742" s="22" t="s">
        <v>25378</v>
      </c>
      <c r="G2742" s="22" t="s">
        <v>36134</v>
      </c>
      <c r="H2742" s="22" t="s">
        <v>74</v>
      </c>
      <c r="I2742" s="22" t="s">
        <v>14429</v>
      </c>
      <c r="J2742" s="37" t="s">
        <v>25381</v>
      </c>
      <c r="K2742" s="37" t="s">
        <v>25382</v>
      </c>
      <c r="L2742" s="37" t="s">
        <v>25382</v>
      </c>
      <c r="M2742" s="37" t="s">
        <v>36135</v>
      </c>
      <c r="N2742" s="37" t="s">
        <v>1479</v>
      </c>
      <c r="O2742" s="37" t="s">
        <v>1480</v>
      </c>
      <c r="P2742" s="22" t="s">
        <v>36132</v>
      </c>
      <c r="Q2742" s="22" t="s">
        <v>36133</v>
      </c>
      <c r="R2742" s="38">
        <v>0</v>
      </c>
    </row>
    <row r="2743" spans="1:18" ht="12.75">
      <c r="A2743" s="22" t="s">
        <v>60</v>
      </c>
      <c r="B2743" s="22" t="s">
        <v>14255</v>
      </c>
      <c r="C2743" s="22" t="s">
        <v>67</v>
      </c>
      <c r="D2743" s="22" t="s">
        <v>61</v>
      </c>
      <c r="E2743" s="31">
        <v>42923.635567129626</v>
      </c>
      <c r="F2743" s="22" t="s">
        <v>25378</v>
      </c>
      <c r="G2743" s="22" t="s">
        <v>36136</v>
      </c>
      <c r="H2743" s="22" t="s">
        <v>74</v>
      </c>
      <c r="I2743" s="22" t="s">
        <v>14545</v>
      </c>
      <c r="J2743" s="37" t="s">
        <v>25381</v>
      </c>
      <c r="K2743" s="37" t="s">
        <v>25382</v>
      </c>
      <c r="L2743" s="37" t="s">
        <v>25382</v>
      </c>
      <c r="M2743" s="37" t="s">
        <v>36137</v>
      </c>
      <c r="N2743" s="37" t="s">
        <v>7286</v>
      </c>
      <c r="O2743" s="37" t="s">
        <v>7287</v>
      </c>
      <c r="P2743" s="22" t="s">
        <v>36138</v>
      </c>
      <c r="Q2743" s="22" t="s">
        <v>36139</v>
      </c>
      <c r="R2743" s="38">
        <v>0</v>
      </c>
    </row>
    <row r="2744" spans="1:18" ht="12.75">
      <c r="A2744" s="22" t="s">
        <v>60</v>
      </c>
      <c r="B2744" s="22" t="s">
        <v>14255</v>
      </c>
      <c r="C2744" s="22" t="s">
        <v>67</v>
      </c>
      <c r="D2744" s="22" t="s">
        <v>61</v>
      </c>
      <c r="E2744" s="31">
        <v>42926.396249999998</v>
      </c>
      <c r="F2744" s="22" t="s">
        <v>25378</v>
      </c>
      <c r="G2744" s="22" t="s">
        <v>36140</v>
      </c>
      <c r="H2744" s="22" t="s">
        <v>74</v>
      </c>
      <c r="I2744" s="22" t="s">
        <v>14678</v>
      </c>
      <c r="J2744" s="37" t="s">
        <v>25381</v>
      </c>
      <c r="K2744" s="37" t="s">
        <v>25382</v>
      </c>
      <c r="L2744" s="37" t="s">
        <v>25382</v>
      </c>
      <c r="M2744" s="37" t="s">
        <v>36141</v>
      </c>
      <c r="N2744" s="37" t="s">
        <v>422</v>
      </c>
      <c r="O2744" s="37" t="s">
        <v>423</v>
      </c>
      <c r="P2744" s="22" t="s">
        <v>36142</v>
      </c>
      <c r="Q2744" s="22" t="s">
        <v>36143</v>
      </c>
      <c r="R2744" s="38">
        <v>0</v>
      </c>
    </row>
    <row r="2745" spans="1:18" ht="12.75">
      <c r="A2745" s="22" t="s">
        <v>60</v>
      </c>
      <c r="B2745" s="22" t="s">
        <v>14255</v>
      </c>
      <c r="C2745" s="22" t="s">
        <v>67</v>
      </c>
      <c r="D2745" s="22" t="s">
        <v>61</v>
      </c>
      <c r="E2745" s="31">
        <v>42933.4846875</v>
      </c>
      <c r="F2745" s="22" t="s">
        <v>25378</v>
      </c>
      <c r="G2745" s="22" t="s">
        <v>36144</v>
      </c>
      <c r="H2745" s="22" t="s">
        <v>74</v>
      </c>
      <c r="I2745" s="22" t="s">
        <v>14483</v>
      </c>
      <c r="J2745" s="37" t="s">
        <v>25381</v>
      </c>
      <c r="K2745" s="37" t="s">
        <v>25382</v>
      </c>
      <c r="L2745" s="37" t="s">
        <v>25382</v>
      </c>
      <c r="M2745" s="37" t="s">
        <v>36145</v>
      </c>
      <c r="N2745" s="37" t="s">
        <v>219</v>
      </c>
      <c r="O2745" s="37" t="s">
        <v>220</v>
      </c>
      <c r="P2745" s="22" t="s">
        <v>36146</v>
      </c>
      <c r="Q2745" s="22" t="s">
        <v>36147</v>
      </c>
      <c r="R2745" s="38">
        <v>0</v>
      </c>
    </row>
    <row r="2746" spans="1:18" ht="12.75">
      <c r="A2746" s="22" t="s">
        <v>60</v>
      </c>
      <c r="B2746" s="22" t="s">
        <v>14255</v>
      </c>
      <c r="C2746" s="22" t="s">
        <v>67</v>
      </c>
      <c r="D2746" s="22" t="s">
        <v>61</v>
      </c>
      <c r="E2746" s="31">
        <v>42935.440115740741</v>
      </c>
      <c r="F2746" s="22" t="s">
        <v>25378</v>
      </c>
      <c r="G2746" s="22" t="s">
        <v>36148</v>
      </c>
      <c r="H2746" s="22" t="s">
        <v>74</v>
      </c>
      <c r="I2746" s="22" t="s">
        <v>36149</v>
      </c>
      <c r="J2746" s="37" t="s">
        <v>25381</v>
      </c>
      <c r="K2746" s="37" t="s">
        <v>25382</v>
      </c>
      <c r="L2746" s="37" t="s">
        <v>25382</v>
      </c>
      <c r="M2746" s="37" t="s">
        <v>36150</v>
      </c>
      <c r="N2746" s="37" t="s">
        <v>143</v>
      </c>
      <c r="O2746" s="37" t="s">
        <v>144</v>
      </c>
      <c r="P2746" s="22" t="s">
        <v>36151</v>
      </c>
      <c r="Q2746" s="22" t="s">
        <v>36152</v>
      </c>
      <c r="R2746" s="38">
        <v>0</v>
      </c>
    </row>
    <row r="2747" spans="1:18" ht="12.75">
      <c r="A2747" s="22" t="s">
        <v>60</v>
      </c>
      <c r="B2747" s="22" t="s">
        <v>14255</v>
      </c>
      <c r="C2747" s="22" t="s">
        <v>67</v>
      </c>
      <c r="D2747" s="22" t="s">
        <v>61</v>
      </c>
      <c r="E2747" s="31">
        <v>42935.442407407405</v>
      </c>
      <c r="F2747" s="22" t="s">
        <v>25378</v>
      </c>
      <c r="G2747" s="22" t="s">
        <v>36153</v>
      </c>
      <c r="H2747" s="22" t="s">
        <v>74</v>
      </c>
      <c r="I2747" s="22" t="s">
        <v>36154</v>
      </c>
      <c r="J2747" s="37" t="s">
        <v>25381</v>
      </c>
      <c r="K2747" s="37" t="s">
        <v>25382</v>
      </c>
      <c r="L2747" s="37" t="s">
        <v>25382</v>
      </c>
      <c r="M2747" s="37" t="s">
        <v>36155</v>
      </c>
      <c r="N2747" s="37" t="s">
        <v>219</v>
      </c>
      <c r="O2747" s="37" t="s">
        <v>220</v>
      </c>
      <c r="P2747" s="22" t="s">
        <v>36151</v>
      </c>
      <c r="Q2747" s="22" t="s">
        <v>36152</v>
      </c>
      <c r="R2747" s="38">
        <v>0</v>
      </c>
    </row>
    <row r="2748" spans="1:18" ht="12.75">
      <c r="A2748" s="22" t="s">
        <v>60</v>
      </c>
      <c r="B2748" s="22" t="s">
        <v>14255</v>
      </c>
      <c r="C2748" s="22" t="s">
        <v>67</v>
      </c>
      <c r="D2748" s="22" t="s">
        <v>61</v>
      </c>
      <c r="E2748" s="31">
        <v>42935.443090277775</v>
      </c>
      <c r="F2748" s="22" t="s">
        <v>25378</v>
      </c>
      <c r="G2748" s="22" t="s">
        <v>36156</v>
      </c>
      <c r="H2748" s="22" t="s">
        <v>74</v>
      </c>
      <c r="I2748" s="22" t="s">
        <v>14512</v>
      </c>
      <c r="J2748" s="37" t="s">
        <v>25381</v>
      </c>
      <c r="K2748" s="37" t="s">
        <v>25382</v>
      </c>
      <c r="L2748" s="37" t="s">
        <v>25382</v>
      </c>
      <c r="M2748" s="37" t="s">
        <v>36157</v>
      </c>
      <c r="N2748" s="37" t="s">
        <v>219</v>
      </c>
      <c r="O2748" s="37" t="s">
        <v>220</v>
      </c>
      <c r="P2748" s="22" t="s">
        <v>36151</v>
      </c>
      <c r="Q2748" s="22" t="s">
        <v>36152</v>
      </c>
      <c r="R2748" s="38">
        <v>0</v>
      </c>
    </row>
    <row r="2749" spans="1:18" ht="12.75">
      <c r="A2749" s="22" t="s">
        <v>60</v>
      </c>
      <c r="B2749" s="22" t="s">
        <v>14255</v>
      </c>
      <c r="C2749" s="22" t="s">
        <v>67</v>
      </c>
      <c r="D2749" s="22" t="s">
        <v>61</v>
      </c>
      <c r="E2749" s="31">
        <v>42936.42087962963</v>
      </c>
      <c r="F2749" s="22" t="s">
        <v>25378</v>
      </c>
      <c r="G2749" s="22" t="s">
        <v>36158</v>
      </c>
      <c r="H2749" s="22" t="s">
        <v>74</v>
      </c>
      <c r="I2749" s="22" t="s">
        <v>14257</v>
      </c>
      <c r="J2749" s="37" t="s">
        <v>25381</v>
      </c>
      <c r="K2749" s="37" t="s">
        <v>25382</v>
      </c>
      <c r="L2749" s="37" t="s">
        <v>25382</v>
      </c>
      <c r="M2749" s="37" t="s">
        <v>36159</v>
      </c>
      <c r="N2749" s="37" t="s">
        <v>610</v>
      </c>
      <c r="O2749" s="37" t="s">
        <v>611</v>
      </c>
      <c r="P2749" s="22" t="s">
        <v>36160</v>
      </c>
      <c r="Q2749" s="22" t="s">
        <v>36161</v>
      </c>
      <c r="R2749" s="38">
        <v>0</v>
      </c>
    </row>
    <row r="2750" spans="1:18" ht="12.75">
      <c r="A2750" s="22" t="s">
        <v>60</v>
      </c>
      <c r="B2750" s="22" t="s">
        <v>14255</v>
      </c>
      <c r="C2750" s="22" t="s">
        <v>67</v>
      </c>
      <c r="D2750" s="22" t="s">
        <v>61</v>
      </c>
      <c r="E2750" s="31">
        <v>42937.558842592589</v>
      </c>
      <c r="F2750" s="22" t="s">
        <v>25378</v>
      </c>
      <c r="G2750" s="22" t="s">
        <v>36162</v>
      </c>
      <c r="H2750" s="22" t="s">
        <v>74</v>
      </c>
      <c r="I2750" s="22" t="s">
        <v>36163</v>
      </c>
      <c r="J2750" s="37" t="s">
        <v>25381</v>
      </c>
      <c r="K2750" s="37" t="s">
        <v>25382</v>
      </c>
      <c r="L2750" s="37" t="s">
        <v>25382</v>
      </c>
      <c r="M2750" s="37" t="s">
        <v>36164</v>
      </c>
      <c r="N2750" s="37" t="s">
        <v>347</v>
      </c>
      <c r="O2750" s="37" t="s">
        <v>348</v>
      </c>
      <c r="P2750" s="22" t="s">
        <v>36165</v>
      </c>
      <c r="Q2750" s="22" t="s">
        <v>36166</v>
      </c>
      <c r="R2750" s="38">
        <v>0</v>
      </c>
    </row>
    <row r="2751" spans="1:18" ht="12.75">
      <c r="A2751" s="22" t="s">
        <v>60</v>
      </c>
      <c r="B2751" s="22" t="s">
        <v>14255</v>
      </c>
      <c r="C2751" s="22" t="s">
        <v>67</v>
      </c>
      <c r="D2751" s="22" t="s">
        <v>61</v>
      </c>
      <c r="E2751" s="31">
        <v>42937.561874999999</v>
      </c>
      <c r="F2751" s="22" t="s">
        <v>25378</v>
      </c>
      <c r="G2751" s="22" t="s">
        <v>36167</v>
      </c>
      <c r="H2751" s="22" t="s">
        <v>74</v>
      </c>
      <c r="I2751" s="22" t="s">
        <v>14526</v>
      </c>
      <c r="J2751" s="37" t="s">
        <v>25381</v>
      </c>
      <c r="K2751" s="37" t="s">
        <v>25382</v>
      </c>
      <c r="L2751" s="37" t="s">
        <v>25382</v>
      </c>
      <c r="M2751" s="37" t="s">
        <v>36168</v>
      </c>
      <c r="N2751" s="37" t="s">
        <v>347</v>
      </c>
      <c r="O2751" s="37" t="s">
        <v>348</v>
      </c>
      <c r="P2751" s="22" t="s">
        <v>36165</v>
      </c>
      <c r="Q2751" s="22" t="s">
        <v>36166</v>
      </c>
      <c r="R2751" s="38">
        <v>0</v>
      </c>
    </row>
    <row r="2752" spans="1:18" ht="12.75">
      <c r="A2752" s="22" t="s">
        <v>60</v>
      </c>
      <c r="B2752" s="22" t="s">
        <v>14255</v>
      </c>
      <c r="C2752" s="22" t="s">
        <v>67</v>
      </c>
      <c r="D2752" s="22" t="s">
        <v>61</v>
      </c>
      <c r="E2752" s="31">
        <v>42940.658784722218</v>
      </c>
      <c r="F2752" s="22" t="s">
        <v>25378</v>
      </c>
      <c r="G2752" s="22" t="s">
        <v>36169</v>
      </c>
      <c r="H2752" s="22" t="s">
        <v>74</v>
      </c>
      <c r="I2752" s="22" t="s">
        <v>14266</v>
      </c>
      <c r="J2752" s="37" t="s">
        <v>25381</v>
      </c>
      <c r="K2752" s="37" t="s">
        <v>25382</v>
      </c>
      <c r="L2752" s="37" t="s">
        <v>25382</v>
      </c>
      <c r="M2752" s="37" t="s">
        <v>36170</v>
      </c>
      <c r="N2752" s="37" t="s">
        <v>14267</v>
      </c>
      <c r="O2752" s="37" t="s">
        <v>14268</v>
      </c>
      <c r="P2752" s="22" t="s">
        <v>36171</v>
      </c>
      <c r="Q2752" s="22" t="s">
        <v>36172</v>
      </c>
      <c r="R2752" s="38">
        <v>0</v>
      </c>
    </row>
    <row r="2753" spans="1:18" ht="12.75">
      <c r="A2753" s="22" t="s">
        <v>60</v>
      </c>
      <c r="B2753" s="22" t="s">
        <v>14255</v>
      </c>
      <c r="C2753" s="22" t="s">
        <v>67</v>
      </c>
      <c r="D2753" s="22" t="s">
        <v>61</v>
      </c>
      <c r="E2753" s="31">
        <v>42941.580960648149</v>
      </c>
      <c r="F2753" s="22" t="s">
        <v>25378</v>
      </c>
      <c r="G2753" s="22" t="s">
        <v>36173</v>
      </c>
      <c r="H2753" s="22" t="s">
        <v>74</v>
      </c>
      <c r="I2753" s="22" t="s">
        <v>14492</v>
      </c>
      <c r="J2753" s="37" t="s">
        <v>25381</v>
      </c>
      <c r="K2753" s="37" t="s">
        <v>25382</v>
      </c>
      <c r="L2753" s="37" t="s">
        <v>25382</v>
      </c>
      <c r="M2753" s="37" t="s">
        <v>36174</v>
      </c>
      <c r="N2753" s="37" t="s">
        <v>5567</v>
      </c>
      <c r="O2753" s="37" t="s">
        <v>5568</v>
      </c>
      <c r="P2753" s="22" t="s">
        <v>36175</v>
      </c>
      <c r="Q2753" s="22" t="s">
        <v>36176</v>
      </c>
      <c r="R2753" s="38">
        <v>0</v>
      </c>
    </row>
    <row r="2754" spans="1:18" ht="12.75">
      <c r="A2754" s="22" t="s">
        <v>60</v>
      </c>
      <c r="B2754" s="22" t="s">
        <v>14255</v>
      </c>
      <c r="C2754" s="22" t="s">
        <v>67</v>
      </c>
      <c r="D2754" s="22" t="s">
        <v>61</v>
      </c>
      <c r="E2754" s="31">
        <v>42944.678402777776</v>
      </c>
      <c r="F2754" s="22" t="s">
        <v>25378</v>
      </c>
      <c r="G2754" s="22" t="s">
        <v>36177</v>
      </c>
      <c r="H2754" s="22" t="s">
        <v>74</v>
      </c>
      <c r="I2754" s="22" t="s">
        <v>36178</v>
      </c>
      <c r="J2754" s="37" t="s">
        <v>25381</v>
      </c>
      <c r="K2754" s="37" t="s">
        <v>25382</v>
      </c>
      <c r="L2754" s="37" t="s">
        <v>25382</v>
      </c>
      <c r="M2754" s="37" t="s">
        <v>36179</v>
      </c>
      <c r="N2754" s="37" t="s">
        <v>576</v>
      </c>
      <c r="O2754" s="37" t="s">
        <v>577</v>
      </c>
      <c r="P2754" s="22" t="s">
        <v>36180</v>
      </c>
      <c r="Q2754" s="22" t="s">
        <v>36181</v>
      </c>
      <c r="R2754" s="38">
        <v>0</v>
      </c>
    </row>
    <row r="2755" spans="1:18" ht="12.75">
      <c r="A2755" s="22" t="s">
        <v>60</v>
      </c>
      <c r="B2755" s="22" t="s">
        <v>14255</v>
      </c>
      <c r="C2755" s="22" t="s">
        <v>67</v>
      </c>
      <c r="D2755" s="22" t="s">
        <v>61</v>
      </c>
      <c r="E2755" s="31">
        <v>42944.679131944446</v>
      </c>
      <c r="F2755" s="22" t="s">
        <v>25378</v>
      </c>
      <c r="G2755" s="22" t="s">
        <v>36182</v>
      </c>
      <c r="H2755" s="22" t="s">
        <v>74</v>
      </c>
      <c r="I2755" s="22" t="s">
        <v>14684</v>
      </c>
      <c r="J2755" s="37" t="s">
        <v>25381</v>
      </c>
      <c r="K2755" s="37" t="s">
        <v>25382</v>
      </c>
      <c r="L2755" s="37" t="s">
        <v>25382</v>
      </c>
      <c r="M2755" s="37" t="s">
        <v>36183</v>
      </c>
      <c r="N2755" s="37" t="s">
        <v>576</v>
      </c>
      <c r="O2755" s="37" t="s">
        <v>577</v>
      </c>
      <c r="P2755" s="22" t="s">
        <v>36180</v>
      </c>
      <c r="Q2755" s="22" t="s">
        <v>36181</v>
      </c>
      <c r="R2755" s="38">
        <v>0</v>
      </c>
    </row>
    <row r="2756" spans="1:18" ht="12.75">
      <c r="A2756" s="22" t="s">
        <v>60</v>
      </c>
      <c r="B2756" s="22" t="s">
        <v>14255</v>
      </c>
      <c r="C2756" s="22" t="s">
        <v>67</v>
      </c>
      <c r="D2756" s="22" t="s">
        <v>61</v>
      </c>
      <c r="E2756" s="31">
        <v>42947.660081018519</v>
      </c>
      <c r="F2756" s="22" t="s">
        <v>25378</v>
      </c>
      <c r="G2756" s="22" t="s">
        <v>36184</v>
      </c>
      <c r="H2756" s="22" t="s">
        <v>74</v>
      </c>
      <c r="I2756" s="22" t="s">
        <v>14351</v>
      </c>
      <c r="J2756" s="37" t="s">
        <v>25381</v>
      </c>
      <c r="K2756" s="37" t="s">
        <v>25382</v>
      </c>
      <c r="L2756" s="37" t="s">
        <v>25382</v>
      </c>
      <c r="M2756" s="37" t="s">
        <v>36185</v>
      </c>
      <c r="N2756" s="37" t="s">
        <v>14352</v>
      </c>
      <c r="O2756" s="37" t="s">
        <v>14353</v>
      </c>
      <c r="P2756" s="22" t="s">
        <v>36186</v>
      </c>
      <c r="Q2756" s="22" t="s">
        <v>36187</v>
      </c>
      <c r="R2756" s="38">
        <v>0</v>
      </c>
    </row>
    <row r="2757" spans="1:18" ht="12.75">
      <c r="A2757" s="22" t="s">
        <v>60</v>
      </c>
      <c r="B2757" s="22" t="s">
        <v>966</v>
      </c>
      <c r="C2757" s="22" t="s">
        <v>63</v>
      </c>
      <c r="D2757" s="22" t="s">
        <v>61</v>
      </c>
      <c r="E2757" s="31">
        <v>42919.509224537032</v>
      </c>
      <c r="F2757" s="22" t="s">
        <v>25378</v>
      </c>
      <c r="G2757" s="22" t="s">
        <v>36188</v>
      </c>
      <c r="H2757" s="22" t="s">
        <v>74</v>
      </c>
      <c r="I2757" s="22" t="s">
        <v>36189</v>
      </c>
      <c r="J2757" s="37" t="s">
        <v>25381</v>
      </c>
      <c r="K2757" s="37" t="s">
        <v>25382</v>
      </c>
      <c r="L2757" s="37" t="s">
        <v>25382</v>
      </c>
      <c r="M2757" s="37" t="s">
        <v>36190</v>
      </c>
      <c r="N2757" s="37" t="s">
        <v>2953</v>
      </c>
      <c r="O2757" s="37" t="s">
        <v>2954</v>
      </c>
      <c r="P2757" s="22" t="s">
        <v>36191</v>
      </c>
      <c r="Q2757" s="22" t="s">
        <v>36192</v>
      </c>
      <c r="R2757" s="38">
        <v>0</v>
      </c>
    </row>
    <row r="2758" spans="1:18" ht="12.75">
      <c r="A2758" s="22" t="s">
        <v>60</v>
      </c>
      <c r="B2758" s="22" t="s">
        <v>966</v>
      </c>
      <c r="C2758" s="22" t="s">
        <v>63</v>
      </c>
      <c r="D2758" s="22" t="s">
        <v>61</v>
      </c>
      <c r="E2758" s="31">
        <v>42919.547291666662</v>
      </c>
      <c r="F2758" s="22" t="s">
        <v>25378</v>
      </c>
      <c r="G2758" s="22" t="s">
        <v>36193</v>
      </c>
      <c r="H2758" s="22" t="s">
        <v>74</v>
      </c>
      <c r="I2758" s="22" t="s">
        <v>8339</v>
      </c>
      <c r="J2758" s="37" t="s">
        <v>25381</v>
      </c>
      <c r="K2758" s="37" t="s">
        <v>25382</v>
      </c>
      <c r="L2758" s="37" t="s">
        <v>25382</v>
      </c>
      <c r="M2758" s="37" t="s">
        <v>36194</v>
      </c>
      <c r="N2758" s="37" t="s">
        <v>2953</v>
      </c>
      <c r="O2758" s="37" t="s">
        <v>2954</v>
      </c>
      <c r="P2758" s="22" t="s">
        <v>36191</v>
      </c>
      <c r="Q2758" s="22" t="s">
        <v>36192</v>
      </c>
      <c r="R2758" s="38">
        <v>0</v>
      </c>
    </row>
    <row r="2759" spans="1:18" ht="12.75">
      <c r="A2759" s="22" t="s">
        <v>60</v>
      </c>
      <c r="B2759" s="22" t="s">
        <v>966</v>
      </c>
      <c r="C2759" s="22" t="s">
        <v>63</v>
      </c>
      <c r="D2759" s="22" t="s">
        <v>61</v>
      </c>
      <c r="E2759" s="31">
        <v>42920.464398148149</v>
      </c>
      <c r="F2759" s="22" t="s">
        <v>25378</v>
      </c>
      <c r="G2759" s="22" t="s">
        <v>36195</v>
      </c>
      <c r="H2759" s="22" t="s">
        <v>74</v>
      </c>
      <c r="I2759" s="22" t="s">
        <v>2032</v>
      </c>
      <c r="J2759" s="37" t="s">
        <v>25381</v>
      </c>
      <c r="K2759" s="37" t="s">
        <v>25382</v>
      </c>
      <c r="L2759" s="37" t="s">
        <v>25382</v>
      </c>
      <c r="M2759" s="37" t="s">
        <v>36196</v>
      </c>
      <c r="N2759" s="37" t="s">
        <v>1088</v>
      </c>
      <c r="O2759" s="37" t="s">
        <v>1089</v>
      </c>
      <c r="P2759" s="22" t="s">
        <v>36197</v>
      </c>
      <c r="Q2759" s="22" t="s">
        <v>36198</v>
      </c>
      <c r="R2759" s="38">
        <v>0</v>
      </c>
    </row>
    <row r="2760" spans="1:18" ht="12.75">
      <c r="A2760" s="22" t="s">
        <v>60</v>
      </c>
      <c r="B2760" s="22" t="s">
        <v>966</v>
      </c>
      <c r="C2760" s="22" t="s">
        <v>63</v>
      </c>
      <c r="D2760" s="22" t="s">
        <v>61</v>
      </c>
      <c r="E2760" s="31">
        <v>42920.485659722217</v>
      </c>
      <c r="F2760" s="22" t="s">
        <v>25378</v>
      </c>
      <c r="G2760" s="22" t="s">
        <v>36199</v>
      </c>
      <c r="H2760" s="22" t="s">
        <v>74</v>
      </c>
      <c r="I2760" s="22" t="s">
        <v>6342</v>
      </c>
      <c r="J2760" s="37" t="s">
        <v>25381</v>
      </c>
      <c r="K2760" s="37" t="s">
        <v>25382</v>
      </c>
      <c r="L2760" s="37" t="s">
        <v>25382</v>
      </c>
      <c r="M2760" s="37" t="s">
        <v>36200</v>
      </c>
      <c r="N2760" s="37" t="s">
        <v>1041</v>
      </c>
      <c r="O2760" s="37" t="s">
        <v>1042</v>
      </c>
      <c r="P2760" s="22" t="s">
        <v>36201</v>
      </c>
      <c r="Q2760" s="22" t="s">
        <v>36202</v>
      </c>
      <c r="R2760" s="38">
        <v>0</v>
      </c>
    </row>
    <row r="2761" spans="1:18" ht="12.75">
      <c r="A2761" s="22" t="s">
        <v>60</v>
      </c>
      <c r="B2761" s="22" t="s">
        <v>966</v>
      </c>
      <c r="C2761" s="22" t="s">
        <v>63</v>
      </c>
      <c r="D2761" s="22" t="s">
        <v>61</v>
      </c>
      <c r="E2761" s="31">
        <v>42921.451956018514</v>
      </c>
      <c r="F2761" s="22" t="s">
        <v>25378</v>
      </c>
      <c r="G2761" s="22" t="s">
        <v>36203</v>
      </c>
      <c r="H2761" s="22" t="s">
        <v>74</v>
      </c>
      <c r="I2761" s="22" t="s">
        <v>7293</v>
      </c>
      <c r="J2761" s="37" t="s">
        <v>25381</v>
      </c>
      <c r="K2761" s="37" t="s">
        <v>25382</v>
      </c>
      <c r="L2761" s="37" t="s">
        <v>25382</v>
      </c>
      <c r="M2761" s="37" t="s">
        <v>36204</v>
      </c>
      <c r="N2761" s="37" t="s">
        <v>7294</v>
      </c>
      <c r="O2761" s="37" t="s">
        <v>7295</v>
      </c>
      <c r="P2761" s="22" t="s">
        <v>36205</v>
      </c>
      <c r="Q2761" s="22" t="s">
        <v>36206</v>
      </c>
      <c r="R2761" s="38">
        <v>0</v>
      </c>
    </row>
    <row r="2762" spans="1:18" ht="12.75">
      <c r="A2762" s="22" t="s">
        <v>60</v>
      </c>
      <c r="B2762" s="22" t="s">
        <v>966</v>
      </c>
      <c r="C2762" s="22" t="s">
        <v>63</v>
      </c>
      <c r="D2762" s="22" t="s">
        <v>61</v>
      </c>
      <c r="E2762" s="31">
        <v>42921.572256944441</v>
      </c>
      <c r="F2762" s="22" t="s">
        <v>25378</v>
      </c>
      <c r="G2762" s="22" t="s">
        <v>36207</v>
      </c>
      <c r="H2762" s="22" t="s">
        <v>74</v>
      </c>
      <c r="I2762" s="22" t="s">
        <v>36208</v>
      </c>
      <c r="J2762" s="37" t="s">
        <v>25381</v>
      </c>
      <c r="K2762" s="37" t="s">
        <v>25382</v>
      </c>
      <c r="L2762" s="37" t="s">
        <v>25382</v>
      </c>
      <c r="M2762" s="37" t="s">
        <v>36209</v>
      </c>
      <c r="N2762" s="37" t="s">
        <v>36210</v>
      </c>
      <c r="O2762" s="37" t="s">
        <v>36211</v>
      </c>
      <c r="P2762" s="22" t="s">
        <v>36212</v>
      </c>
      <c r="Q2762" s="22" t="s">
        <v>36213</v>
      </c>
      <c r="R2762" s="38">
        <v>0</v>
      </c>
    </row>
    <row r="2763" spans="1:18" ht="12.75">
      <c r="A2763" s="22" t="s">
        <v>60</v>
      </c>
      <c r="B2763" s="22" t="s">
        <v>966</v>
      </c>
      <c r="C2763" s="22" t="s">
        <v>63</v>
      </c>
      <c r="D2763" s="22" t="s">
        <v>61</v>
      </c>
      <c r="E2763" s="31">
        <v>42923.497974537036</v>
      </c>
      <c r="F2763" s="22" t="s">
        <v>25378</v>
      </c>
      <c r="G2763" s="22" t="s">
        <v>36214</v>
      </c>
      <c r="H2763" s="22" t="s">
        <v>74</v>
      </c>
      <c r="I2763" s="22" t="s">
        <v>3946</v>
      </c>
      <c r="J2763" s="37" t="s">
        <v>25381</v>
      </c>
      <c r="K2763" s="37" t="s">
        <v>25382</v>
      </c>
      <c r="L2763" s="37" t="s">
        <v>25382</v>
      </c>
      <c r="M2763" s="37" t="s">
        <v>36215</v>
      </c>
      <c r="N2763" s="37" t="s">
        <v>3947</v>
      </c>
      <c r="O2763" s="37" t="s">
        <v>3948</v>
      </c>
      <c r="P2763" s="22" t="s">
        <v>36216</v>
      </c>
      <c r="Q2763" s="22" t="s">
        <v>36217</v>
      </c>
      <c r="R2763" s="38">
        <v>0</v>
      </c>
    </row>
    <row r="2764" spans="1:18" ht="12.75">
      <c r="A2764" s="22" t="s">
        <v>60</v>
      </c>
      <c r="B2764" s="22" t="s">
        <v>966</v>
      </c>
      <c r="C2764" s="22" t="s">
        <v>63</v>
      </c>
      <c r="D2764" s="22" t="s">
        <v>61</v>
      </c>
      <c r="E2764" s="31">
        <v>42926.400451388887</v>
      </c>
      <c r="F2764" s="22" t="s">
        <v>25378</v>
      </c>
      <c r="G2764" s="22" t="s">
        <v>36218</v>
      </c>
      <c r="H2764" s="22" t="s">
        <v>74</v>
      </c>
      <c r="I2764" s="22" t="s">
        <v>7036</v>
      </c>
      <c r="J2764" s="37" t="s">
        <v>25381</v>
      </c>
      <c r="K2764" s="37" t="s">
        <v>25382</v>
      </c>
      <c r="L2764" s="37" t="s">
        <v>25382</v>
      </c>
      <c r="M2764" s="37" t="s">
        <v>36219</v>
      </c>
      <c r="N2764" s="37" t="s">
        <v>2306</v>
      </c>
      <c r="O2764" s="37" t="s">
        <v>2307</v>
      </c>
      <c r="P2764" s="22" t="s">
        <v>36220</v>
      </c>
      <c r="Q2764" s="22" t="s">
        <v>36221</v>
      </c>
      <c r="R2764" s="38">
        <v>0</v>
      </c>
    </row>
    <row r="2765" spans="1:18" ht="12.75">
      <c r="A2765" s="22" t="s">
        <v>60</v>
      </c>
      <c r="B2765" s="22" t="s">
        <v>966</v>
      </c>
      <c r="C2765" s="22" t="s">
        <v>63</v>
      </c>
      <c r="D2765" s="22" t="s">
        <v>61</v>
      </c>
      <c r="E2765" s="31">
        <v>42927.483124999999</v>
      </c>
      <c r="F2765" s="22" t="s">
        <v>25378</v>
      </c>
      <c r="G2765" s="22" t="s">
        <v>36222</v>
      </c>
      <c r="H2765" s="22" t="s">
        <v>74</v>
      </c>
      <c r="I2765" s="22" t="s">
        <v>8686</v>
      </c>
      <c r="J2765" s="37" t="s">
        <v>25381</v>
      </c>
      <c r="K2765" s="37" t="s">
        <v>25382</v>
      </c>
      <c r="L2765" s="37" t="s">
        <v>25382</v>
      </c>
      <c r="M2765" s="37" t="s">
        <v>36223</v>
      </c>
      <c r="N2765" s="37" t="s">
        <v>271</v>
      </c>
      <c r="O2765" s="37" t="s">
        <v>272</v>
      </c>
      <c r="P2765" s="22" t="s">
        <v>36224</v>
      </c>
      <c r="Q2765" s="22" t="s">
        <v>36225</v>
      </c>
      <c r="R2765" s="38">
        <v>0</v>
      </c>
    </row>
    <row r="2766" spans="1:18" ht="12.75">
      <c r="A2766" s="22" t="s">
        <v>60</v>
      </c>
      <c r="B2766" s="22" t="s">
        <v>966</v>
      </c>
      <c r="C2766" s="22" t="s">
        <v>63</v>
      </c>
      <c r="D2766" s="22" t="s">
        <v>61</v>
      </c>
      <c r="E2766" s="31">
        <v>42927.564039351848</v>
      </c>
      <c r="F2766" s="22" t="s">
        <v>25378</v>
      </c>
      <c r="G2766" s="22" t="s">
        <v>36226</v>
      </c>
      <c r="H2766" s="22" t="s">
        <v>74</v>
      </c>
      <c r="I2766" s="22" t="s">
        <v>8930</v>
      </c>
      <c r="J2766" s="37" t="s">
        <v>25381</v>
      </c>
      <c r="K2766" s="37" t="s">
        <v>25382</v>
      </c>
      <c r="L2766" s="37" t="s">
        <v>25382</v>
      </c>
      <c r="M2766" s="37" t="s">
        <v>36227</v>
      </c>
      <c r="N2766" s="37" t="s">
        <v>2288</v>
      </c>
      <c r="O2766" s="37" t="s">
        <v>2289</v>
      </c>
      <c r="P2766" s="22" t="s">
        <v>36228</v>
      </c>
      <c r="Q2766" s="22" t="s">
        <v>36229</v>
      </c>
      <c r="R2766" s="38">
        <v>0</v>
      </c>
    </row>
    <row r="2767" spans="1:18" ht="12.75">
      <c r="A2767" s="22" t="s">
        <v>60</v>
      </c>
      <c r="B2767" s="22" t="s">
        <v>966</v>
      </c>
      <c r="C2767" s="22" t="s">
        <v>63</v>
      </c>
      <c r="D2767" s="22" t="s">
        <v>61</v>
      </c>
      <c r="E2767" s="31">
        <v>42928.609131944446</v>
      </c>
      <c r="F2767" s="22" t="s">
        <v>25378</v>
      </c>
      <c r="G2767" s="22" t="s">
        <v>36230</v>
      </c>
      <c r="H2767" s="22" t="s">
        <v>74</v>
      </c>
      <c r="I2767" s="22" t="s">
        <v>36231</v>
      </c>
      <c r="J2767" s="37" t="s">
        <v>25381</v>
      </c>
      <c r="K2767" s="37" t="s">
        <v>25382</v>
      </c>
      <c r="L2767" s="37" t="s">
        <v>25382</v>
      </c>
      <c r="M2767" s="37" t="s">
        <v>36232</v>
      </c>
      <c r="N2767" s="37" t="s">
        <v>81</v>
      </c>
      <c r="O2767" s="37" t="s">
        <v>82</v>
      </c>
      <c r="P2767" s="22" t="s">
        <v>36197</v>
      </c>
      <c r="Q2767" s="22" t="s">
        <v>36198</v>
      </c>
      <c r="R2767" s="38">
        <v>0</v>
      </c>
    </row>
    <row r="2768" spans="1:18" ht="12.75">
      <c r="A2768" s="22" t="s">
        <v>60</v>
      </c>
      <c r="B2768" s="22" t="s">
        <v>966</v>
      </c>
      <c r="C2768" s="22" t="s">
        <v>63</v>
      </c>
      <c r="D2768" s="22" t="s">
        <v>61</v>
      </c>
      <c r="E2768" s="31">
        <v>42929.380787037036</v>
      </c>
      <c r="F2768" s="22" t="s">
        <v>25514</v>
      </c>
      <c r="G2768" s="22" t="s">
        <v>36233</v>
      </c>
      <c r="H2768" s="22" t="s">
        <v>74</v>
      </c>
      <c r="I2768" s="22" t="s">
        <v>36234</v>
      </c>
      <c r="J2768" s="37" t="s">
        <v>25381</v>
      </c>
      <c r="K2768" s="37" t="s">
        <v>25382</v>
      </c>
      <c r="L2768" s="37" t="s">
        <v>25382</v>
      </c>
      <c r="M2768" s="37" t="s">
        <v>36235</v>
      </c>
      <c r="N2768" s="37" t="s">
        <v>943</v>
      </c>
      <c r="O2768" s="37" t="s">
        <v>944</v>
      </c>
      <c r="P2768" s="22" t="s">
        <v>36236</v>
      </c>
      <c r="Q2768" s="22" t="s">
        <v>36237</v>
      </c>
      <c r="R2768" s="38">
        <v>0</v>
      </c>
    </row>
    <row r="2769" spans="1:18" ht="12.75">
      <c r="A2769" s="22" t="s">
        <v>60</v>
      </c>
      <c r="B2769" s="22" t="s">
        <v>966</v>
      </c>
      <c r="C2769" s="22" t="s">
        <v>63</v>
      </c>
      <c r="D2769" s="22" t="s">
        <v>61</v>
      </c>
      <c r="E2769" s="31">
        <v>42930.39199074074</v>
      </c>
      <c r="F2769" s="22" t="s">
        <v>25378</v>
      </c>
      <c r="G2769" s="22" t="s">
        <v>36238</v>
      </c>
      <c r="H2769" s="22" t="s">
        <v>74</v>
      </c>
      <c r="I2769" s="22" t="s">
        <v>968</v>
      </c>
      <c r="J2769" s="37" t="s">
        <v>25381</v>
      </c>
      <c r="K2769" s="37" t="s">
        <v>25382</v>
      </c>
      <c r="L2769" s="37" t="s">
        <v>25382</v>
      </c>
      <c r="M2769" s="37" t="s">
        <v>36239</v>
      </c>
      <c r="N2769" s="37" t="s">
        <v>271</v>
      </c>
      <c r="O2769" s="37" t="s">
        <v>272</v>
      </c>
      <c r="P2769" s="22" t="s">
        <v>36220</v>
      </c>
      <c r="Q2769" s="22" t="s">
        <v>36221</v>
      </c>
      <c r="R2769" s="38">
        <v>0</v>
      </c>
    </row>
    <row r="2770" spans="1:18" ht="12.75">
      <c r="A2770" s="22" t="s">
        <v>60</v>
      </c>
      <c r="B2770" s="22" t="s">
        <v>966</v>
      </c>
      <c r="C2770" s="22" t="s">
        <v>63</v>
      </c>
      <c r="D2770" s="22" t="s">
        <v>61</v>
      </c>
      <c r="E2770" s="31">
        <v>42935.646319444444</v>
      </c>
      <c r="F2770" s="22" t="s">
        <v>25378</v>
      </c>
      <c r="G2770" s="22" t="s">
        <v>36240</v>
      </c>
      <c r="H2770" s="22" t="s">
        <v>74</v>
      </c>
      <c r="I2770" s="22" t="s">
        <v>9307</v>
      </c>
      <c r="J2770" s="37" t="s">
        <v>25381</v>
      </c>
      <c r="K2770" s="37" t="s">
        <v>25382</v>
      </c>
      <c r="L2770" s="37" t="s">
        <v>25382</v>
      </c>
      <c r="M2770" s="37" t="s">
        <v>36241</v>
      </c>
      <c r="N2770" s="37" t="s">
        <v>576</v>
      </c>
      <c r="O2770" s="37" t="s">
        <v>577</v>
      </c>
      <c r="P2770" s="22" t="s">
        <v>36242</v>
      </c>
      <c r="Q2770" s="22" t="s">
        <v>36243</v>
      </c>
      <c r="R2770" s="38">
        <v>0</v>
      </c>
    </row>
    <row r="2771" spans="1:18" ht="12.75">
      <c r="A2771" s="22" t="s">
        <v>60</v>
      </c>
      <c r="B2771" s="22" t="s">
        <v>966</v>
      </c>
      <c r="C2771" s="22" t="s">
        <v>63</v>
      </c>
      <c r="D2771" s="22" t="s">
        <v>61</v>
      </c>
      <c r="E2771" s="31">
        <v>42940.489120370366</v>
      </c>
      <c r="F2771" s="22" t="s">
        <v>25378</v>
      </c>
      <c r="G2771" s="22" t="s">
        <v>36244</v>
      </c>
      <c r="H2771" s="22" t="s">
        <v>74</v>
      </c>
      <c r="I2771" s="22" t="s">
        <v>6732</v>
      </c>
      <c r="J2771" s="37" t="s">
        <v>25381</v>
      </c>
      <c r="K2771" s="37" t="s">
        <v>25382</v>
      </c>
      <c r="L2771" s="37" t="s">
        <v>25382</v>
      </c>
      <c r="M2771" s="37" t="s">
        <v>36245</v>
      </c>
      <c r="N2771" s="37" t="s">
        <v>583</v>
      </c>
      <c r="O2771" s="37" t="s">
        <v>584</v>
      </c>
      <c r="P2771" s="22" t="s">
        <v>36246</v>
      </c>
      <c r="Q2771" s="22" t="s">
        <v>36247</v>
      </c>
      <c r="R2771" s="38">
        <v>0</v>
      </c>
    </row>
    <row r="2772" spans="1:18" ht="12.75">
      <c r="A2772" s="22" t="s">
        <v>60</v>
      </c>
      <c r="B2772" s="22" t="s">
        <v>966</v>
      </c>
      <c r="C2772" s="22" t="s">
        <v>63</v>
      </c>
      <c r="D2772" s="22" t="s">
        <v>61</v>
      </c>
      <c r="E2772" s="31">
        <v>42941.445300925923</v>
      </c>
      <c r="F2772" s="22" t="s">
        <v>25378</v>
      </c>
      <c r="G2772" s="22" t="s">
        <v>36248</v>
      </c>
      <c r="H2772" s="22" t="s">
        <v>74</v>
      </c>
      <c r="I2772" s="22" t="s">
        <v>1830</v>
      </c>
      <c r="J2772" s="37" t="s">
        <v>25381</v>
      </c>
      <c r="K2772" s="37" t="s">
        <v>25382</v>
      </c>
      <c r="L2772" s="37" t="s">
        <v>25382</v>
      </c>
      <c r="M2772" s="37" t="s">
        <v>36249</v>
      </c>
      <c r="N2772" s="37" t="s">
        <v>1831</v>
      </c>
      <c r="O2772" s="37" t="s">
        <v>1832</v>
      </c>
      <c r="P2772" s="22" t="s">
        <v>36250</v>
      </c>
      <c r="Q2772" s="22" t="s">
        <v>36251</v>
      </c>
      <c r="R2772" s="38">
        <v>0</v>
      </c>
    </row>
    <row r="2773" spans="1:18" ht="12.75">
      <c r="A2773" s="22" t="s">
        <v>60</v>
      </c>
      <c r="B2773" s="22" t="s">
        <v>966</v>
      </c>
      <c r="C2773" s="22" t="s">
        <v>63</v>
      </c>
      <c r="D2773" s="22" t="s">
        <v>61</v>
      </c>
      <c r="E2773" s="31">
        <v>42943.605127314811</v>
      </c>
      <c r="F2773" s="22" t="s">
        <v>25378</v>
      </c>
      <c r="G2773" s="22" t="s">
        <v>36252</v>
      </c>
      <c r="H2773" s="22" t="s">
        <v>74</v>
      </c>
      <c r="I2773" s="22" t="s">
        <v>4079</v>
      </c>
      <c r="J2773" s="37" t="s">
        <v>25381</v>
      </c>
      <c r="K2773" s="37" t="s">
        <v>25382</v>
      </c>
      <c r="L2773" s="37" t="s">
        <v>25382</v>
      </c>
      <c r="M2773" s="37" t="s">
        <v>36253</v>
      </c>
      <c r="N2773" s="37" t="s">
        <v>4080</v>
      </c>
      <c r="O2773" s="37" t="s">
        <v>4081</v>
      </c>
      <c r="P2773" s="22" t="s">
        <v>36254</v>
      </c>
      <c r="Q2773" s="22" t="s">
        <v>36255</v>
      </c>
      <c r="R2773" s="38">
        <v>0</v>
      </c>
    </row>
    <row r="2774" spans="1:18" ht="12.75">
      <c r="A2774" s="22" t="s">
        <v>60</v>
      </c>
      <c r="B2774" s="22" t="s">
        <v>966</v>
      </c>
      <c r="C2774" s="22" t="s">
        <v>63</v>
      </c>
      <c r="D2774" s="22" t="s">
        <v>61</v>
      </c>
      <c r="E2774" s="31">
        <v>42944.709837962961</v>
      </c>
      <c r="F2774" s="22" t="s">
        <v>25378</v>
      </c>
      <c r="G2774" s="22" t="s">
        <v>36256</v>
      </c>
      <c r="H2774" s="22" t="s">
        <v>74</v>
      </c>
      <c r="I2774" s="22" t="s">
        <v>36257</v>
      </c>
      <c r="J2774" s="37" t="s">
        <v>25381</v>
      </c>
      <c r="K2774" s="37" t="s">
        <v>25382</v>
      </c>
      <c r="L2774" s="37" t="s">
        <v>25382</v>
      </c>
      <c r="M2774" s="37" t="s">
        <v>36258</v>
      </c>
      <c r="N2774" s="37" t="s">
        <v>1032</v>
      </c>
      <c r="O2774" s="37" t="s">
        <v>1033</v>
      </c>
      <c r="P2774" s="22" t="s">
        <v>36259</v>
      </c>
      <c r="Q2774" s="22" t="s">
        <v>36260</v>
      </c>
      <c r="R2774" s="38">
        <v>0</v>
      </c>
    </row>
    <row r="2775" spans="1:18" ht="12.75">
      <c r="A2775" s="22" t="s">
        <v>60</v>
      </c>
      <c r="B2775" s="22" t="s">
        <v>966</v>
      </c>
      <c r="C2775" s="22" t="s">
        <v>63</v>
      </c>
      <c r="D2775" s="22" t="s">
        <v>61</v>
      </c>
      <c r="E2775" s="31">
        <v>42947.370752314811</v>
      </c>
      <c r="F2775" s="22" t="s">
        <v>25378</v>
      </c>
      <c r="G2775" s="22" t="s">
        <v>36261</v>
      </c>
      <c r="H2775" s="22" t="s">
        <v>74</v>
      </c>
      <c r="I2775" s="22" t="s">
        <v>36262</v>
      </c>
      <c r="J2775" s="37" t="s">
        <v>25381</v>
      </c>
      <c r="K2775" s="37" t="s">
        <v>25382</v>
      </c>
      <c r="L2775" s="37" t="s">
        <v>25382</v>
      </c>
      <c r="M2775" s="37" t="s">
        <v>36263</v>
      </c>
      <c r="N2775" s="37" t="s">
        <v>36210</v>
      </c>
      <c r="O2775" s="37" t="s">
        <v>36211</v>
      </c>
      <c r="P2775" s="22" t="s">
        <v>36212</v>
      </c>
      <c r="Q2775" s="22" t="s">
        <v>36213</v>
      </c>
      <c r="R2775" s="38">
        <v>0</v>
      </c>
    </row>
    <row r="2776" spans="1:18" ht="12.75">
      <c r="A2776" s="22" t="s">
        <v>60</v>
      </c>
      <c r="B2776" s="22" t="s">
        <v>966</v>
      </c>
      <c r="C2776" s="22" t="s">
        <v>63</v>
      </c>
      <c r="D2776" s="22" t="s">
        <v>61</v>
      </c>
      <c r="E2776" s="31">
        <v>42947.371388888889</v>
      </c>
      <c r="F2776" s="22" t="s">
        <v>25378</v>
      </c>
      <c r="G2776" s="22" t="s">
        <v>36264</v>
      </c>
      <c r="H2776" s="22" t="s">
        <v>74</v>
      </c>
      <c r="I2776" s="22" t="s">
        <v>36265</v>
      </c>
      <c r="J2776" s="37" t="s">
        <v>25381</v>
      </c>
      <c r="K2776" s="37" t="s">
        <v>25382</v>
      </c>
      <c r="L2776" s="37" t="s">
        <v>25382</v>
      </c>
      <c r="M2776" s="37" t="s">
        <v>36266</v>
      </c>
      <c r="N2776" s="37" t="s">
        <v>36210</v>
      </c>
      <c r="O2776" s="37" t="s">
        <v>36211</v>
      </c>
      <c r="P2776" s="22" t="s">
        <v>36212</v>
      </c>
      <c r="Q2776" s="22" t="s">
        <v>36213</v>
      </c>
      <c r="R2776" s="38">
        <v>0</v>
      </c>
    </row>
    <row r="2777" spans="1:18" ht="12.75">
      <c r="A2777" s="22" t="s">
        <v>60</v>
      </c>
      <c r="B2777" s="22" t="s">
        <v>966</v>
      </c>
      <c r="C2777" s="22" t="s">
        <v>63</v>
      </c>
      <c r="D2777" s="22" t="s">
        <v>61</v>
      </c>
      <c r="E2777" s="31">
        <v>42947.377499999995</v>
      </c>
      <c r="F2777" s="22" t="s">
        <v>25378</v>
      </c>
      <c r="G2777" s="22" t="s">
        <v>36267</v>
      </c>
      <c r="H2777" s="22" t="s">
        <v>74</v>
      </c>
      <c r="I2777" s="22" t="s">
        <v>36268</v>
      </c>
      <c r="J2777" s="37" t="s">
        <v>25381</v>
      </c>
      <c r="K2777" s="37" t="s">
        <v>25382</v>
      </c>
      <c r="L2777" s="37" t="s">
        <v>25382</v>
      </c>
      <c r="M2777" s="37" t="s">
        <v>36269</v>
      </c>
      <c r="N2777" s="37" t="s">
        <v>36210</v>
      </c>
      <c r="O2777" s="37" t="s">
        <v>36211</v>
      </c>
      <c r="P2777" s="22" t="s">
        <v>36212</v>
      </c>
      <c r="Q2777" s="22" t="s">
        <v>36213</v>
      </c>
      <c r="R2777" s="38">
        <v>0</v>
      </c>
    </row>
    <row r="2778" spans="1:18" ht="12.75">
      <c r="A2778" s="22" t="s">
        <v>60</v>
      </c>
      <c r="B2778" s="22" t="s">
        <v>966</v>
      </c>
      <c r="C2778" s="22" t="s">
        <v>63</v>
      </c>
      <c r="D2778" s="22" t="s">
        <v>61</v>
      </c>
      <c r="E2778" s="31">
        <v>42947.46025462963</v>
      </c>
      <c r="F2778" s="22" t="s">
        <v>25378</v>
      </c>
      <c r="G2778" s="22" t="s">
        <v>36270</v>
      </c>
      <c r="H2778" s="22" t="s">
        <v>74</v>
      </c>
      <c r="I2778" s="22" t="s">
        <v>36271</v>
      </c>
      <c r="J2778" s="37" t="s">
        <v>25381</v>
      </c>
      <c r="K2778" s="37" t="s">
        <v>25382</v>
      </c>
      <c r="L2778" s="37" t="s">
        <v>25382</v>
      </c>
      <c r="M2778" s="37" t="s">
        <v>36272</v>
      </c>
      <c r="N2778" s="37" t="s">
        <v>2720</v>
      </c>
      <c r="O2778" s="37" t="s">
        <v>2721</v>
      </c>
      <c r="P2778" s="22" t="s">
        <v>36273</v>
      </c>
      <c r="Q2778" s="22" t="s">
        <v>36274</v>
      </c>
      <c r="R2778" s="38">
        <v>0</v>
      </c>
    </row>
    <row r="2779" spans="1:18" ht="12.75">
      <c r="A2779" s="22" t="s">
        <v>60</v>
      </c>
      <c r="B2779" s="22" t="s">
        <v>966</v>
      </c>
      <c r="C2779" s="22" t="s">
        <v>63</v>
      </c>
      <c r="D2779" s="22" t="s">
        <v>61</v>
      </c>
      <c r="E2779" s="31">
        <v>42947.462083333332</v>
      </c>
      <c r="F2779" s="22" t="s">
        <v>25378</v>
      </c>
      <c r="G2779" s="22" t="s">
        <v>36275</v>
      </c>
      <c r="H2779" s="22" t="s">
        <v>74</v>
      </c>
      <c r="I2779" s="22" t="s">
        <v>36276</v>
      </c>
      <c r="J2779" s="37" t="s">
        <v>25381</v>
      </c>
      <c r="K2779" s="37" t="s">
        <v>25382</v>
      </c>
      <c r="L2779" s="37" t="s">
        <v>25382</v>
      </c>
      <c r="M2779" s="37" t="s">
        <v>36277</v>
      </c>
      <c r="N2779" s="37" t="s">
        <v>2720</v>
      </c>
      <c r="O2779" s="37" t="s">
        <v>2721</v>
      </c>
      <c r="P2779" s="22" t="s">
        <v>36273</v>
      </c>
      <c r="Q2779" s="22" t="s">
        <v>36274</v>
      </c>
      <c r="R2779" s="38">
        <v>0</v>
      </c>
    </row>
    <row r="2780" spans="1:18" ht="12.75">
      <c r="A2780" s="22" t="s">
        <v>60</v>
      </c>
      <c r="B2780" s="22" t="s">
        <v>966</v>
      </c>
      <c r="C2780" s="22" t="s">
        <v>63</v>
      </c>
      <c r="D2780" s="22" t="s">
        <v>61</v>
      </c>
      <c r="E2780" s="31">
        <v>42947.464768518519</v>
      </c>
      <c r="F2780" s="22" t="s">
        <v>25378</v>
      </c>
      <c r="G2780" s="22" t="s">
        <v>36278</v>
      </c>
      <c r="H2780" s="22" t="s">
        <v>74</v>
      </c>
      <c r="I2780" s="22" t="s">
        <v>8229</v>
      </c>
      <c r="J2780" s="37" t="s">
        <v>25381</v>
      </c>
      <c r="K2780" s="37" t="s">
        <v>25382</v>
      </c>
      <c r="L2780" s="37" t="s">
        <v>25382</v>
      </c>
      <c r="M2780" s="37" t="s">
        <v>36279</v>
      </c>
      <c r="N2780" s="37" t="s">
        <v>2720</v>
      </c>
      <c r="O2780" s="37" t="s">
        <v>2721</v>
      </c>
      <c r="P2780" s="22" t="s">
        <v>36273</v>
      </c>
      <c r="Q2780" s="22" t="s">
        <v>36274</v>
      </c>
      <c r="R2780" s="38">
        <v>0</v>
      </c>
    </row>
    <row r="2781" spans="1:18" ht="12.75">
      <c r="A2781" s="22" t="s">
        <v>60</v>
      </c>
      <c r="B2781" s="22" t="s">
        <v>15381</v>
      </c>
      <c r="C2781" s="22" t="s">
        <v>68</v>
      </c>
      <c r="D2781" s="22" t="s">
        <v>61</v>
      </c>
      <c r="E2781" s="31">
        <v>42921.533715277779</v>
      </c>
      <c r="F2781" s="22" t="s">
        <v>25378</v>
      </c>
      <c r="G2781" s="22" t="s">
        <v>36280</v>
      </c>
      <c r="H2781" s="22" t="s">
        <v>74</v>
      </c>
      <c r="I2781" s="22" t="s">
        <v>16163</v>
      </c>
      <c r="J2781" s="37" t="s">
        <v>25381</v>
      </c>
      <c r="K2781" s="37" t="s">
        <v>25382</v>
      </c>
      <c r="L2781" s="37" t="s">
        <v>25382</v>
      </c>
      <c r="M2781" s="37" t="s">
        <v>36281</v>
      </c>
      <c r="N2781" s="37" t="s">
        <v>2987</v>
      </c>
      <c r="O2781" s="37" t="s">
        <v>2988</v>
      </c>
      <c r="P2781" s="22" t="s">
        <v>36282</v>
      </c>
      <c r="Q2781" s="22" t="s">
        <v>36283</v>
      </c>
      <c r="R2781" s="38">
        <v>0</v>
      </c>
    </row>
    <row r="2782" spans="1:18" ht="12.75">
      <c r="A2782" s="22" t="s">
        <v>60</v>
      </c>
      <c r="B2782" s="22" t="s">
        <v>15381</v>
      </c>
      <c r="C2782" s="22" t="s">
        <v>68</v>
      </c>
      <c r="D2782" s="22" t="s">
        <v>61</v>
      </c>
      <c r="E2782" s="31">
        <v>42921.628321759257</v>
      </c>
      <c r="F2782" s="22" t="s">
        <v>25378</v>
      </c>
      <c r="G2782" s="22" t="s">
        <v>36284</v>
      </c>
      <c r="H2782" s="22" t="s">
        <v>74</v>
      </c>
      <c r="I2782" s="22" t="s">
        <v>19689</v>
      </c>
      <c r="J2782" s="37" t="s">
        <v>25381</v>
      </c>
      <c r="K2782" s="37" t="s">
        <v>25382</v>
      </c>
      <c r="L2782" s="37" t="s">
        <v>25382</v>
      </c>
      <c r="M2782" s="37" t="s">
        <v>36285</v>
      </c>
      <c r="N2782" s="37" t="s">
        <v>81</v>
      </c>
      <c r="O2782" s="37" t="s">
        <v>82</v>
      </c>
      <c r="P2782" s="22" t="s">
        <v>36286</v>
      </c>
      <c r="Q2782" s="22" t="s">
        <v>36287</v>
      </c>
      <c r="R2782" s="38">
        <v>0</v>
      </c>
    </row>
    <row r="2783" spans="1:18" ht="12.75">
      <c r="A2783" s="22" t="s">
        <v>60</v>
      </c>
      <c r="B2783" s="22" t="s">
        <v>15381</v>
      </c>
      <c r="C2783" s="22" t="s">
        <v>68</v>
      </c>
      <c r="D2783" s="22" t="s">
        <v>61</v>
      </c>
      <c r="E2783" s="31">
        <v>42922.481550925921</v>
      </c>
      <c r="F2783" s="22" t="s">
        <v>25378</v>
      </c>
      <c r="G2783" s="22" t="s">
        <v>36288</v>
      </c>
      <c r="H2783" s="22" t="s">
        <v>74</v>
      </c>
      <c r="I2783" s="22" t="s">
        <v>36289</v>
      </c>
      <c r="J2783" s="37" t="s">
        <v>25381</v>
      </c>
      <c r="K2783" s="37" t="s">
        <v>25382</v>
      </c>
      <c r="L2783" s="37" t="s">
        <v>25382</v>
      </c>
      <c r="M2783" s="37" t="s">
        <v>36290</v>
      </c>
      <c r="N2783" s="37" t="s">
        <v>461</v>
      </c>
      <c r="O2783" s="37" t="s">
        <v>462</v>
      </c>
      <c r="P2783" s="22" t="s">
        <v>36291</v>
      </c>
      <c r="Q2783" s="22" t="s">
        <v>36292</v>
      </c>
      <c r="R2783" s="38">
        <v>0</v>
      </c>
    </row>
    <row r="2784" spans="1:18" ht="12.75">
      <c r="A2784" s="22" t="s">
        <v>60</v>
      </c>
      <c r="B2784" s="22" t="s">
        <v>15381</v>
      </c>
      <c r="C2784" s="22" t="s">
        <v>68</v>
      </c>
      <c r="D2784" s="22" t="s">
        <v>61</v>
      </c>
      <c r="E2784" s="31">
        <v>42922.634432870371</v>
      </c>
      <c r="F2784" s="22" t="s">
        <v>25378</v>
      </c>
      <c r="G2784" s="22" t="s">
        <v>36293</v>
      </c>
      <c r="H2784" s="22" t="s">
        <v>74</v>
      </c>
      <c r="I2784" s="22" t="s">
        <v>21060</v>
      </c>
      <c r="J2784" s="37" t="s">
        <v>25381</v>
      </c>
      <c r="K2784" s="37" t="s">
        <v>25382</v>
      </c>
      <c r="L2784" s="37" t="s">
        <v>25382</v>
      </c>
      <c r="M2784" s="37" t="s">
        <v>36294</v>
      </c>
      <c r="N2784" s="37" t="s">
        <v>81</v>
      </c>
      <c r="O2784" s="37" t="s">
        <v>82</v>
      </c>
      <c r="P2784" s="22" t="s">
        <v>36295</v>
      </c>
      <c r="Q2784" s="22" t="s">
        <v>36296</v>
      </c>
      <c r="R2784" s="38">
        <v>0</v>
      </c>
    </row>
    <row r="2785" spans="1:18" ht="12.75">
      <c r="A2785" s="22" t="s">
        <v>60</v>
      </c>
      <c r="B2785" s="22" t="s">
        <v>15381</v>
      </c>
      <c r="C2785" s="22" t="s">
        <v>68</v>
      </c>
      <c r="D2785" s="22" t="s">
        <v>61</v>
      </c>
      <c r="E2785" s="31">
        <v>42922.676319444443</v>
      </c>
      <c r="F2785" s="22" t="s">
        <v>25378</v>
      </c>
      <c r="G2785" s="22" t="s">
        <v>36297</v>
      </c>
      <c r="H2785" s="22" t="s">
        <v>74</v>
      </c>
      <c r="I2785" s="22" t="s">
        <v>36298</v>
      </c>
      <c r="J2785" s="37" t="s">
        <v>25381</v>
      </c>
      <c r="K2785" s="37" t="s">
        <v>25382</v>
      </c>
      <c r="L2785" s="37" t="s">
        <v>25382</v>
      </c>
      <c r="M2785" s="37" t="s">
        <v>36299</v>
      </c>
      <c r="N2785" s="37" t="s">
        <v>461</v>
      </c>
      <c r="O2785" s="37" t="s">
        <v>462</v>
      </c>
      <c r="P2785" s="22" t="s">
        <v>36291</v>
      </c>
      <c r="Q2785" s="22" t="s">
        <v>36292</v>
      </c>
      <c r="R2785" s="38">
        <v>0</v>
      </c>
    </row>
    <row r="2786" spans="1:18" ht="12.75">
      <c r="A2786" s="22" t="s">
        <v>60</v>
      </c>
      <c r="B2786" s="22" t="s">
        <v>15381</v>
      </c>
      <c r="C2786" s="22" t="s">
        <v>68</v>
      </c>
      <c r="D2786" s="22" t="s">
        <v>61</v>
      </c>
      <c r="E2786" s="31">
        <v>42923.592824074076</v>
      </c>
      <c r="F2786" s="22" t="s">
        <v>25378</v>
      </c>
      <c r="G2786" s="22" t="s">
        <v>36300</v>
      </c>
      <c r="H2786" s="22" t="s">
        <v>74</v>
      </c>
      <c r="I2786" s="22" t="s">
        <v>17780</v>
      </c>
      <c r="J2786" s="37" t="s">
        <v>25381</v>
      </c>
      <c r="K2786" s="37" t="s">
        <v>25382</v>
      </c>
      <c r="L2786" s="37" t="s">
        <v>25382</v>
      </c>
      <c r="M2786" s="37" t="s">
        <v>36301</v>
      </c>
      <c r="N2786" s="37" t="s">
        <v>4834</v>
      </c>
      <c r="O2786" s="37" t="s">
        <v>4835</v>
      </c>
      <c r="P2786" s="22" t="s">
        <v>36302</v>
      </c>
      <c r="Q2786" s="22" t="s">
        <v>36303</v>
      </c>
      <c r="R2786" s="38">
        <v>0</v>
      </c>
    </row>
    <row r="2787" spans="1:18" ht="12.75">
      <c r="A2787" s="22" t="s">
        <v>60</v>
      </c>
      <c r="B2787" s="22" t="s">
        <v>15381</v>
      </c>
      <c r="C2787" s="22" t="s">
        <v>68</v>
      </c>
      <c r="D2787" s="22" t="s">
        <v>61</v>
      </c>
      <c r="E2787" s="31">
        <v>42923.619039351848</v>
      </c>
      <c r="F2787" s="22" t="s">
        <v>25378</v>
      </c>
      <c r="G2787" s="22" t="s">
        <v>36304</v>
      </c>
      <c r="H2787" s="22" t="s">
        <v>74</v>
      </c>
      <c r="I2787" s="22" t="s">
        <v>15465</v>
      </c>
      <c r="J2787" s="37" t="s">
        <v>25381</v>
      </c>
      <c r="K2787" s="37" t="s">
        <v>25382</v>
      </c>
      <c r="L2787" s="37" t="s">
        <v>25382</v>
      </c>
      <c r="M2787" s="37" t="s">
        <v>36305</v>
      </c>
      <c r="N2787" s="37" t="s">
        <v>4834</v>
      </c>
      <c r="O2787" s="37" t="s">
        <v>4835</v>
      </c>
      <c r="P2787" s="22" t="s">
        <v>36306</v>
      </c>
      <c r="Q2787" s="22" t="s">
        <v>36307</v>
      </c>
      <c r="R2787" s="38">
        <v>0</v>
      </c>
    </row>
    <row r="2788" spans="1:18" ht="12.75">
      <c r="A2788" s="22" t="s">
        <v>60</v>
      </c>
      <c r="B2788" s="22" t="s">
        <v>15381</v>
      </c>
      <c r="C2788" s="22" t="s">
        <v>68</v>
      </c>
      <c r="D2788" s="22" t="s">
        <v>61</v>
      </c>
      <c r="E2788" s="31">
        <v>42930.444363425922</v>
      </c>
      <c r="F2788" s="22" t="s">
        <v>25378</v>
      </c>
      <c r="G2788" s="22" t="s">
        <v>36308</v>
      </c>
      <c r="H2788" s="22" t="s">
        <v>74</v>
      </c>
      <c r="I2788" s="22" t="s">
        <v>18897</v>
      </c>
      <c r="J2788" s="37" t="s">
        <v>25381</v>
      </c>
      <c r="K2788" s="37" t="s">
        <v>25382</v>
      </c>
      <c r="L2788" s="37" t="s">
        <v>25382</v>
      </c>
      <c r="M2788" s="37" t="s">
        <v>36309</v>
      </c>
      <c r="N2788" s="37" t="s">
        <v>1842</v>
      </c>
      <c r="O2788" s="37" t="s">
        <v>1843</v>
      </c>
      <c r="P2788" s="22" t="s">
        <v>36310</v>
      </c>
      <c r="Q2788" s="22" t="s">
        <v>36311</v>
      </c>
      <c r="R2788" s="38">
        <v>0</v>
      </c>
    </row>
    <row r="2789" spans="1:18" ht="12.75">
      <c r="A2789" s="22" t="s">
        <v>60</v>
      </c>
      <c r="B2789" s="22" t="s">
        <v>15381</v>
      </c>
      <c r="C2789" s="22" t="s">
        <v>68</v>
      </c>
      <c r="D2789" s="22" t="s">
        <v>61</v>
      </c>
      <c r="E2789" s="31">
        <v>42937.385057870371</v>
      </c>
      <c r="F2789" s="22" t="s">
        <v>25378</v>
      </c>
      <c r="G2789" s="22" t="s">
        <v>36312</v>
      </c>
      <c r="H2789" s="22" t="s">
        <v>74</v>
      </c>
      <c r="I2789" s="22" t="s">
        <v>21651</v>
      </c>
      <c r="J2789" s="37" t="s">
        <v>25381</v>
      </c>
      <c r="K2789" s="37" t="s">
        <v>25382</v>
      </c>
      <c r="L2789" s="37" t="s">
        <v>25382</v>
      </c>
      <c r="M2789" s="37" t="s">
        <v>36313</v>
      </c>
      <c r="N2789" s="37" t="s">
        <v>21652</v>
      </c>
      <c r="O2789" s="37" t="s">
        <v>21653</v>
      </c>
      <c r="P2789" s="22" t="s">
        <v>36314</v>
      </c>
      <c r="Q2789" s="22" t="s">
        <v>36315</v>
      </c>
      <c r="R2789" s="38">
        <v>0</v>
      </c>
    </row>
    <row r="2790" spans="1:18" ht="12.75">
      <c r="A2790" s="22" t="s">
        <v>60</v>
      </c>
      <c r="B2790" s="22" t="s">
        <v>15381</v>
      </c>
      <c r="C2790" s="22" t="s">
        <v>68</v>
      </c>
      <c r="D2790" s="22" t="s">
        <v>61</v>
      </c>
      <c r="E2790" s="31">
        <v>42937.569305555553</v>
      </c>
      <c r="F2790" s="22" t="s">
        <v>25378</v>
      </c>
      <c r="G2790" s="22" t="s">
        <v>36316</v>
      </c>
      <c r="H2790" s="22" t="s">
        <v>74</v>
      </c>
      <c r="I2790" s="22" t="s">
        <v>36317</v>
      </c>
      <c r="J2790" s="37" t="s">
        <v>25381</v>
      </c>
      <c r="K2790" s="37" t="s">
        <v>25382</v>
      </c>
      <c r="L2790" s="37" t="s">
        <v>25382</v>
      </c>
      <c r="M2790" s="37" t="s">
        <v>36318</v>
      </c>
      <c r="N2790" s="37" t="s">
        <v>712</v>
      </c>
      <c r="O2790" s="37" t="s">
        <v>713</v>
      </c>
      <c r="P2790" s="22" t="s">
        <v>36319</v>
      </c>
      <c r="Q2790" s="22" t="s">
        <v>36320</v>
      </c>
      <c r="R2790" s="38">
        <v>0</v>
      </c>
    </row>
    <row r="2791" spans="1:18" ht="12.75">
      <c r="A2791" s="22" t="s">
        <v>60</v>
      </c>
      <c r="B2791" s="22" t="s">
        <v>13702</v>
      </c>
      <c r="C2791" s="22" t="s">
        <v>66</v>
      </c>
      <c r="D2791" s="22" t="s">
        <v>61</v>
      </c>
      <c r="E2791" s="31">
        <v>42919.486284722218</v>
      </c>
      <c r="F2791" s="22" t="s">
        <v>25514</v>
      </c>
      <c r="G2791" s="22" t="s">
        <v>36321</v>
      </c>
      <c r="H2791" s="22" t="s">
        <v>74</v>
      </c>
      <c r="I2791" s="22" t="s">
        <v>36322</v>
      </c>
      <c r="J2791" s="37" t="s">
        <v>25381</v>
      </c>
      <c r="K2791" s="37" t="s">
        <v>25382</v>
      </c>
      <c r="L2791" s="37" t="s">
        <v>25382</v>
      </c>
      <c r="M2791" s="37" t="s">
        <v>36323</v>
      </c>
      <c r="N2791" s="37" t="s">
        <v>81</v>
      </c>
      <c r="O2791" s="37" t="s">
        <v>82</v>
      </c>
      <c r="P2791" s="22" t="s">
        <v>36324</v>
      </c>
      <c r="Q2791" s="22" t="s">
        <v>36325</v>
      </c>
      <c r="R2791" s="38">
        <v>0</v>
      </c>
    </row>
    <row r="2792" spans="1:18" ht="12.75">
      <c r="A2792" s="22" t="s">
        <v>60</v>
      </c>
      <c r="B2792" s="22" t="s">
        <v>13702</v>
      </c>
      <c r="C2792" s="22" t="s">
        <v>66</v>
      </c>
      <c r="D2792" s="22" t="s">
        <v>61</v>
      </c>
      <c r="E2792" s="31">
        <v>42919.571238425924</v>
      </c>
      <c r="F2792" s="22" t="s">
        <v>25514</v>
      </c>
      <c r="G2792" s="22" t="s">
        <v>36326</v>
      </c>
      <c r="H2792" s="22" t="s">
        <v>74</v>
      </c>
      <c r="I2792" s="22" t="s">
        <v>36327</v>
      </c>
      <c r="J2792" s="37" t="s">
        <v>25381</v>
      </c>
      <c r="K2792" s="37" t="s">
        <v>25382</v>
      </c>
      <c r="L2792" s="37" t="s">
        <v>25382</v>
      </c>
      <c r="M2792" s="37" t="s">
        <v>36328</v>
      </c>
      <c r="N2792" s="37" t="s">
        <v>81</v>
      </c>
      <c r="O2792" s="37" t="s">
        <v>82</v>
      </c>
      <c r="P2792" s="22" t="s">
        <v>36324</v>
      </c>
      <c r="Q2792" s="22" t="s">
        <v>36325</v>
      </c>
      <c r="R2792" s="38">
        <v>0</v>
      </c>
    </row>
    <row r="2793" spans="1:18" ht="12.75">
      <c r="A2793" s="22" t="s">
        <v>60</v>
      </c>
      <c r="B2793" s="22" t="s">
        <v>13702</v>
      </c>
      <c r="C2793" s="22" t="s">
        <v>66</v>
      </c>
      <c r="D2793" s="22" t="s">
        <v>61</v>
      </c>
      <c r="E2793" s="31">
        <v>42922.963368055556</v>
      </c>
      <c r="F2793" s="22" t="s">
        <v>25378</v>
      </c>
      <c r="G2793" s="22" t="s">
        <v>36329</v>
      </c>
      <c r="H2793" s="22" t="s">
        <v>74</v>
      </c>
      <c r="I2793" s="22" t="s">
        <v>36330</v>
      </c>
      <c r="J2793" s="37" t="s">
        <v>25381</v>
      </c>
      <c r="K2793" s="37" t="s">
        <v>25382</v>
      </c>
      <c r="L2793" s="37" t="s">
        <v>25382</v>
      </c>
      <c r="M2793" s="37" t="s">
        <v>36331</v>
      </c>
      <c r="N2793" s="37" t="s">
        <v>81</v>
      </c>
      <c r="O2793" s="37" t="s">
        <v>82</v>
      </c>
      <c r="P2793" s="22" t="s">
        <v>36332</v>
      </c>
      <c r="Q2793" s="22" t="s">
        <v>36333</v>
      </c>
      <c r="R2793" s="38">
        <v>0</v>
      </c>
    </row>
    <row r="2794" spans="1:18" ht="12.75">
      <c r="A2794" s="22" t="s">
        <v>60</v>
      </c>
      <c r="B2794" s="22" t="s">
        <v>13702</v>
      </c>
      <c r="C2794" s="22" t="s">
        <v>66</v>
      </c>
      <c r="D2794" s="22" t="s">
        <v>61</v>
      </c>
      <c r="E2794" s="31">
        <v>42923.941874999997</v>
      </c>
      <c r="F2794" s="22" t="s">
        <v>30891</v>
      </c>
      <c r="G2794" s="22" t="s">
        <v>36334</v>
      </c>
      <c r="H2794" s="22" t="s">
        <v>74</v>
      </c>
      <c r="I2794" s="22" t="s">
        <v>36335</v>
      </c>
      <c r="J2794" s="37" t="s">
        <v>25381</v>
      </c>
      <c r="K2794" s="37" t="s">
        <v>25382</v>
      </c>
      <c r="L2794" s="37" t="s">
        <v>25382</v>
      </c>
      <c r="M2794" s="37" t="s">
        <v>36336</v>
      </c>
      <c r="N2794" s="37" t="s">
        <v>271</v>
      </c>
      <c r="O2794" s="37" t="s">
        <v>272</v>
      </c>
      <c r="P2794" s="22" t="s">
        <v>36337</v>
      </c>
      <c r="Q2794" s="22" t="s">
        <v>36338</v>
      </c>
      <c r="R2794" s="38">
        <v>0</v>
      </c>
    </row>
    <row r="2795" spans="1:18" ht="12.75">
      <c r="A2795" s="22" t="s">
        <v>60</v>
      </c>
      <c r="B2795" s="22" t="s">
        <v>13702</v>
      </c>
      <c r="C2795" s="22" t="s">
        <v>66</v>
      </c>
      <c r="D2795" s="22" t="s">
        <v>61</v>
      </c>
      <c r="E2795" s="31">
        <v>42923.9609375</v>
      </c>
      <c r="F2795" s="22" t="s">
        <v>25378</v>
      </c>
      <c r="G2795" s="22" t="s">
        <v>36339</v>
      </c>
      <c r="H2795" s="22" t="s">
        <v>74</v>
      </c>
      <c r="I2795" s="22" t="s">
        <v>36340</v>
      </c>
      <c r="J2795" s="37" t="s">
        <v>25381</v>
      </c>
      <c r="K2795" s="37" t="s">
        <v>25382</v>
      </c>
      <c r="L2795" s="37" t="s">
        <v>25382</v>
      </c>
      <c r="M2795" s="37" t="s">
        <v>36341</v>
      </c>
      <c r="N2795" s="37" t="s">
        <v>5738</v>
      </c>
      <c r="O2795" s="37" t="s">
        <v>5739</v>
      </c>
      <c r="P2795" s="22" t="s">
        <v>36342</v>
      </c>
      <c r="Q2795" s="22" t="s">
        <v>36343</v>
      </c>
      <c r="R2795" s="38">
        <v>0</v>
      </c>
    </row>
    <row r="2796" spans="1:18" ht="12.75">
      <c r="A2796" s="22" t="s">
        <v>60</v>
      </c>
      <c r="B2796" s="22" t="s">
        <v>13702</v>
      </c>
      <c r="C2796" s="22" t="s">
        <v>66</v>
      </c>
      <c r="D2796" s="22" t="s">
        <v>61</v>
      </c>
      <c r="E2796" s="31">
        <v>42926.499791666662</v>
      </c>
      <c r="F2796" s="22" t="s">
        <v>30891</v>
      </c>
      <c r="G2796" s="22" t="s">
        <v>36344</v>
      </c>
      <c r="H2796" s="22" t="s">
        <v>74</v>
      </c>
      <c r="I2796" s="22" t="s">
        <v>36345</v>
      </c>
      <c r="J2796" s="37" t="s">
        <v>25381</v>
      </c>
      <c r="K2796" s="37" t="s">
        <v>25382</v>
      </c>
      <c r="L2796" s="37" t="s">
        <v>25382</v>
      </c>
      <c r="M2796" s="37" t="s">
        <v>36346</v>
      </c>
      <c r="N2796" s="37" t="s">
        <v>271</v>
      </c>
      <c r="O2796" s="37" t="s">
        <v>272</v>
      </c>
      <c r="P2796" s="22" t="s">
        <v>36337</v>
      </c>
      <c r="Q2796" s="22" t="s">
        <v>36338</v>
      </c>
      <c r="R2796" s="38">
        <v>0</v>
      </c>
    </row>
    <row r="2797" spans="1:18" ht="12.75">
      <c r="A2797" s="22" t="s">
        <v>60</v>
      </c>
      <c r="B2797" s="22" t="s">
        <v>13702</v>
      </c>
      <c r="C2797" s="22" t="s">
        <v>66</v>
      </c>
      <c r="D2797" s="22" t="s">
        <v>61</v>
      </c>
      <c r="E2797" s="31">
        <v>42927.536736111106</v>
      </c>
      <c r="F2797" s="22" t="s">
        <v>25514</v>
      </c>
      <c r="G2797" s="22" t="s">
        <v>36347</v>
      </c>
      <c r="H2797" s="22" t="s">
        <v>74</v>
      </c>
      <c r="I2797" s="22" t="s">
        <v>36348</v>
      </c>
      <c r="J2797" s="37" t="s">
        <v>25381</v>
      </c>
      <c r="K2797" s="37" t="s">
        <v>25382</v>
      </c>
      <c r="L2797" s="37" t="s">
        <v>25382</v>
      </c>
      <c r="M2797" s="37" t="s">
        <v>36349</v>
      </c>
      <c r="N2797" s="37" t="s">
        <v>4604</v>
      </c>
      <c r="O2797" s="37" t="s">
        <v>4605</v>
      </c>
      <c r="P2797" s="22" t="s">
        <v>36350</v>
      </c>
      <c r="Q2797" s="22" t="s">
        <v>36351</v>
      </c>
      <c r="R2797" s="38">
        <v>0</v>
      </c>
    </row>
    <row r="2798" spans="1:18" ht="12.75">
      <c r="A2798" s="22" t="s">
        <v>60</v>
      </c>
      <c r="B2798" s="22" t="s">
        <v>13702</v>
      </c>
      <c r="C2798" s="22" t="s">
        <v>66</v>
      </c>
      <c r="D2798" s="22" t="s">
        <v>61</v>
      </c>
      <c r="E2798" s="31">
        <v>42927.538819444446</v>
      </c>
      <c r="F2798" s="22" t="s">
        <v>25514</v>
      </c>
      <c r="G2798" s="22" t="s">
        <v>36352</v>
      </c>
      <c r="H2798" s="22" t="s">
        <v>74</v>
      </c>
      <c r="I2798" s="22" t="s">
        <v>14085</v>
      </c>
      <c r="J2798" s="37" t="s">
        <v>25381</v>
      </c>
      <c r="K2798" s="37" t="s">
        <v>25382</v>
      </c>
      <c r="L2798" s="37" t="s">
        <v>25382</v>
      </c>
      <c r="M2798" s="37" t="s">
        <v>36353</v>
      </c>
      <c r="N2798" s="37" t="s">
        <v>4604</v>
      </c>
      <c r="O2798" s="37" t="s">
        <v>4605</v>
      </c>
      <c r="P2798" s="22" t="s">
        <v>36350</v>
      </c>
      <c r="Q2798" s="22" t="s">
        <v>36351</v>
      </c>
      <c r="R2798" s="38">
        <v>0</v>
      </c>
    </row>
    <row r="2799" spans="1:18" ht="12.75">
      <c r="A2799" s="22" t="s">
        <v>60</v>
      </c>
      <c r="B2799" s="22" t="s">
        <v>13702</v>
      </c>
      <c r="C2799" s="22" t="s">
        <v>66</v>
      </c>
      <c r="D2799" s="22" t="s">
        <v>61</v>
      </c>
      <c r="E2799" s="31">
        <v>42929.509270833332</v>
      </c>
      <c r="F2799" s="22" t="s">
        <v>25378</v>
      </c>
      <c r="G2799" s="22" t="s">
        <v>36354</v>
      </c>
      <c r="H2799" s="22" t="s">
        <v>74</v>
      </c>
      <c r="I2799" s="22" t="s">
        <v>13720</v>
      </c>
      <c r="J2799" s="37" t="s">
        <v>25381</v>
      </c>
      <c r="K2799" s="37" t="s">
        <v>25382</v>
      </c>
      <c r="L2799" s="37" t="s">
        <v>25382</v>
      </c>
      <c r="M2799" s="37" t="s">
        <v>36355</v>
      </c>
      <c r="N2799" s="37" t="s">
        <v>86</v>
      </c>
      <c r="O2799" s="37" t="s">
        <v>87</v>
      </c>
      <c r="P2799" s="22" t="s">
        <v>36356</v>
      </c>
      <c r="Q2799" s="22" t="s">
        <v>13702</v>
      </c>
      <c r="R2799" s="38">
        <v>0</v>
      </c>
    </row>
    <row r="2800" spans="1:18" ht="12.75">
      <c r="A2800" s="22" t="s">
        <v>60</v>
      </c>
      <c r="B2800" s="22" t="s">
        <v>13702</v>
      </c>
      <c r="C2800" s="22" t="s">
        <v>66</v>
      </c>
      <c r="D2800" s="22" t="s">
        <v>61</v>
      </c>
      <c r="E2800" s="31">
        <v>42929.658275462964</v>
      </c>
      <c r="F2800" s="22" t="s">
        <v>25378</v>
      </c>
      <c r="G2800" s="22" t="s">
        <v>36357</v>
      </c>
      <c r="H2800" s="22" t="s">
        <v>74</v>
      </c>
      <c r="I2800" s="22" t="s">
        <v>36358</v>
      </c>
      <c r="J2800" s="37" t="s">
        <v>25381</v>
      </c>
      <c r="K2800" s="37" t="s">
        <v>25382</v>
      </c>
      <c r="L2800" s="37" t="s">
        <v>25382</v>
      </c>
      <c r="M2800" s="37" t="s">
        <v>36359</v>
      </c>
      <c r="N2800" s="37" t="s">
        <v>98</v>
      </c>
      <c r="O2800" s="37" t="s">
        <v>99</v>
      </c>
      <c r="P2800" s="22" t="s">
        <v>36356</v>
      </c>
      <c r="Q2800" s="22" t="s">
        <v>13702</v>
      </c>
      <c r="R2800" s="38">
        <v>0</v>
      </c>
    </row>
    <row r="2801" spans="1:18" ht="12.75">
      <c r="A2801" s="22" t="s">
        <v>60</v>
      </c>
      <c r="B2801" s="22" t="s">
        <v>13702</v>
      </c>
      <c r="C2801" s="22" t="s">
        <v>66</v>
      </c>
      <c r="D2801" s="22" t="s">
        <v>61</v>
      </c>
      <c r="E2801" s="31">
        <v>42930.38417824074</v>
      </c>
      <c r="F2801" s="22" t="s">
        <v>25378</v>
      </c>
      <c r="G2801" s="22" t="s">
        <v>36360</v>
      </c>
      <c r="H2801" s="22" t="s">
        <v>74</v>
      </c>
      <c r="I2801" s="22" t="s">
        <v>13784</v>
      </c>
      <c r="J2801" s="37" t="s">
        <v>25381</v>
      </c>
      <c r="K2801" s="37" t="s">
        <v>25382</v>
      </c>
      <c r="L2801" s="37" t="s">
        <v>25382</v>
      </c>
      <c r="M2801" s="37" t="s">
        <v>36361</v>
      </c>
      <c r="N2801" s="37" t="s">
        <v>98</v>
      </c>
      <c r="O2801" s="37" t="s">
        <v>99</v>
      </c>
      <c r="P2801" s="22" t="s">
        <v>36356</v>
      </c>
      <c r="Q2801" s="22" t="s">
        <v>13702</v>
      </c>
      <c r="R2801" s="38">
        <v>0</v>
      </c>
    </row>
    <row r="2802" spans="1:18" ht="12.75">
      <c r="A2802" s="22" t="s">
        <v>60</v>
      </c>
      <c r="B2802" s="22" t="s">
        <v>13702</v>
      </c>
      <c r="C2802" s="22" t="s">
        <v>66</v>
      </c>
      <c r="D2802" s="22" t="s">
        <v>61</v>
      </c>
      <c r="E2802" s="31">
        <v>42933.998738425922</v>
      </c>
      <c r="F2802" s="22" t="s">
        <v>25378</v>
      </c>
      <c r="G2802" s="22" t="s">
        <v>36362</v>
      </c>
      <c r="H2802" s="22" t="s">
        <v>74</v>
      </c>
      <c r="I2802" s="22" t="s">
        <v>36363</v>
      </c>
      <c r="J2802" s="37" t="s">
        <v>25381</v>
      </c>
      <c r="K2802" s="37" t="s">
        <v>25382</v>
      </c>
      <c r="L2802" s="37" t="s">
        <v>25382</v>
      </c>
      <c r="M2802" s="37" t="s">
        <v>36364</v>
      </c>
      <c r="N2802" s="37" t="s">
        <v>1475</v>
      </c>
      <c r="O2802" s="37" t="s">
        <v>1476</v>
      </c>
      <c r="P2802" s="22" t="s">
        <v>36365</v>
      </c>
      <c r="Q2802" s="22" t="s">
        <v>36366</v>
      </c>
      <c r="R2802" s="38">
        <v>0</v>
      </c>
    </row>
    <row r="2803" spans="1:18" ht="12.75">
      <c r="A2803" s="22" t="s">
        <v>60</v>
      </c>
      <c r="B2803" s="22" t="s">
        <v>13702</v>
      </c>
      <c r="C2803" s="22" t="s">
        <v>66</v>
      </c>
      <c r="D2803" s="22" t="s">
        <v>61</v>
      </c>
      <c r="E2803" s="31">
        <v>42937.657060185185</v>
      </c>
      <c r="F2803" s="22" t="s">
        <v>25378</v>
      </c>
      <c r="G2803" s="22" t="s">
        <v>36367</v>
      </c>
      <c r="H2803" s="22" t="s">
        <v>74</v>
      </c>
      <c r="I2803" s="22" t="s">
        <v>36368</v>
      </c>
      <c r="J2803" s="37" t="s">
        <v>25381</v>
      </c>
      <c r="K2803" s="37" t="s">
        <v>25382</v>
      </c>
      <c r="L2803" s="37" t="s">
        <v>25382</v>
      </c>
      <c r="M2803" s="37" t="s">
        <v>36369</v>
      </c>
      <c r="N2803" s="37" t="s">
        <v>5738</v>
      </c>
      <c r="O2803" s="37" t="s">
        <v>5739</v>
      </c>
      <c r="P2803" s="22" t="s">
        <v>36342</v>
      </c>
      <c r="Q2803" s="22" t="s">
        <v>36343</v>
      </c>
      <c r="R2803" s="38">
        <v>0</v>
      </c>
    </row>
    <row r="2804" spans="1:18" ht="12.75">
      <c r="A2804" s="22" t="s">
        <v>60</v>
      </c>
      <c r="B2804" s="22" t="s">
        <v>13702</v>
      </c>
      <c r="C2804" s="22" t="s">
        <v>66</v>
      </c>
      <c r="D2804" s="22" t="s">
        <v>61</v>
      </c>
      <c r="E2804" s="31">
        <v>42938.602835648147</v>
      </c>
      <c r="F2804" s="22" t="s">
        <v>25378</v>
      </c>
      <c r="G2804" s="22" t="s">
        <v>36370</v>
      </c>
      <c r="H2804" s="22" t="s">
        <v>74</v>
      </c>
      <c r="I2804" s="22" t="s">
        <v>14204</v>
      </c>
      <c r="J2804" s="37" t="s">
        <v>25381</v>
      </c>
      <c r="K2804" s="37" t="s">
        <v>25382</v>
      </c>
      <c r="L2804" s="37" t="s">
        <v>25382</v>
      </c>
      <c r="M2804" s="37" t="s">
        <v>36371</v>
      </c>
      <c r="N2804" s="37" t="s">
        <v>14205</v>
      </c>
      <c r="O2804" s="37" t="s">
        <v>14206</v>
      </c>
      <c r="P2804" s="22" t="s">
        <v>36372</v>
      </c>
      <c r="Q2804" s="22" t="s">
        <v>36373</v>
      </c>
      <c r="R2804" s="38">
        <v>0</v>
      </c>
    </row>
    <row r="2805" spans="1:18" ht="12.75">
      <c r="A2805" s="22" t="s">
        <v>60</v>
      </c>
      <c r="B2805" s="22" t="s">
        <v>13702</v>
      </c>
      <c r="C2805" s="22" t="s">
        <v>66</v>
      </c>
      <c r="D2805" s="22" t="s">
        <v>61</v>
      </c>
      <c r="E2805" s="31">
        <v>42938.792523148149</v>
      </c>
      <c r="F2805" s="22" t="s">
        <v>25378</v>
      </c>
      <c r="G2805" s="22" t="s">
        <v>36374</v>
      </c>
      <c r="H2805" s="22" t="s">
        <v>74</v>
      </c>
      <c r="I2805" s="22" t="s">
        <v>13808</v>
      </c>
      <c r="J2805" s="37" t="s">
        <v>25381</v>
      </c>
      <c r="K2805" s="37" t="s">
        <v>25382</v>
      </c>
      <c r="L2805" s="37" t="s">
        <v>25382</v>
      </c>
      <c r="M2805" s="37" t="s">
        <v>36375</v>
      </c>
      <c r="N2805" s="37" t="s">
        <v>13809</v>
      </c>
      <c r="O2805" s="37" t="s">
        <v>13810</v>
      </c>
      <c r="P2805" s="22" t="s">
        <v>36376</v>
      </c>
      <c r="Q2805" s="22" t="s">
        <v>36377</v>
      </c>
      <c r="R2805" s="38">
        <v>0</v>
      </c>
    </row>
    <row r="2806" spans="1:18" ht="12.75">
      <c r="A2806" s="22" t="s">
        <v>60</v>
      </c>
      <c r="B2806" s="22" t="s">
        <v>13702</v>
      </c>
      <c r="C2806" s="22" t="s">
        <v>66</v>
      </c>
      <c r="D2806" s="22" t="s">
        <v>61</v>
      </c>
      <c r="E2806" s="31">
        <v>42942.513368055552</v>
      </c>
      <c r="F2806" s="22" t="s">
        <v>25378</v>
      </c>
      <c r="G2806" s="22" t="s">
        <v>36378</v>
      </c>
      <c r="H2806" s="22" t="s">
        <v>74</v>
      </c>
      <c r="I2806" s="22" t="s">
        <v>36379</v>
      </c>
      <c r="J2806" s="37" t="s">
        <v>25381</v>
      </c>
      <c r="K2806" s="37" t="s">
        <v>25382</v>
      </c>
      <c r="L2806" s="37" t="s">
        <v>25382</v>
      </c>
      <c r="M2806" s="37" t="s">
        <v>36380</v>
      </c>
      <c r="N2806" s="37" t="s">
        <v>943</v>
      </c>
      <c r="O2806" s="37" t="s">
        <v>944</v>
      </c>
      <c r="P2806" s="22" t="s">
        <v>36381</v>
      </c>
      <c r="Q2806" s="22" t="s">
        <v>36382</v>
      </c>
      <c r="R2806" s="38">
        <v>0</v>
      </c>
    </row>
    <row r="2807" spans="1:18" ht="12.75">
      <c r="A2807" s="22" t="s">
        <v>60</v>
      </c>
      <c r="B2807" s="22" t="s">
        <v>13702</v>
      </c>
      <c r="C2807" s="22" t="s">
        <v>66</v>
      </c>
      <c r="D2807" s="22" t="s">
        <v>61</v>
      </c>
      <c r="E2807" s="31">
        <v>42942.514710648145</v>
      </c>
      <c r="F2807" s="22" t="s">
        <v>25378</v>
      </c>
      <c r="G2807" s="22" t="s">
        <v>36383</v>
      </c>
      <c r="H2807" s="22" t="s">
        <v>74</v>
      </c>
      <c r="I2807" s="22" t="s">
        <v>36384</v>
      </c>
      <c r="J2807" s="37" t="s">
        <v>25381</v>
      </c>
      <c r="K2807" s="37" t="s">
        <v>25382</v>
      </c>
      <c r="L2807" s="37" t="s">
        <v>25382</v>
      </c>
      <c r="M2807" s="37" t="s">
        <v>36385</v>
      </c>
      <c r="N2807" s="37" t="s">
        <v>943</v>
      </c>
      <c r="O2807" s="37" t="s">
        <v>944</v>
      </c>
      <c r="P2807" s="22" t="s">
        <v>36381</v>
      </c>
      <c r="Q2807" s="22" t="s">
        <v>36382</v>
      </c>
      <c r="R2807" s="38">
        <v>0</v>
      </c>
    </row>
    <row r="2808" spans="1:18" ht="12.75">
      <c r="A2808" s="22" t="s">
        <v>60</v>
      </c>
      <c r="B2808" s="22" t="s">
        <v>13702</v>
      </c>
      <c r="C2808" s="22" t="s">
        <v>66</v>
      </c>
      <c r="D2808" s="22" t="s">
        <v>61</v>
      </c>
      <c r="E2808" s="31">
        <v>42942.786817129629</v>
      </c>
      <c r="F2808" s="22" t="s">
        <v>25378</v>
      </c>
      <c r="G2808" s="22" t="s">
        <v>36386</v>
      </c>
      <c r="H2808" s="22" t="s">
        <v>74</v>
      </c>
      <c r="I2808" s="22" t="s">
        <v>13812</v>
      </c>
      <c r="J2808" s="37" t="s">
        <v>25381</v>
      </c>
      <c r="K2808" s="37" t="s">
        <v>25382</v>
      </c>
      <c r="L2808" s="37" t="s">
        <v>25382</v>
      </c>
      <c r="M2808" s="37" t="s">
        <v>36387</v>
      </c>
      <c r="N2808" s="37" t="s">
        <v>9469</v>
      </c>
      <c r="O2808" s="37" t="s">
        <v>9470</v>
      </c>
      <c r="P2808" s="22" t="s">
        <v>36388</v>
      </c>
      <c r="Q2808" s="22" t="s">
        <v>36389</v>
      </c>
      <c r="R2808" s="38">
        <v>0</v>
      </c>
    </row>
    <row r="2809" spans="1:18" ht="12.75">
      <c r="A2809" s="22" t="s">
        <v>60</v>
      </c>
      <c r="B2809" s="22" t="s">
        <v>13702</v>
      </c>
      <c r="C2809" s="22" t="s">
        <v>66</v>
      </c>
      <c r="D2809" s="22" t="s">
        <v>61</v>
      </c>
      <c r="E2809" s="31">
        <v>42942.908993055556</v>
      </c>
      <c r="F2809" s="22" t="s">
        <v>25378</v>
      </c>
      <c r="G2809" s="22" t="s">
        <v>36390</v>
      </c>
      <c r="H2809" s="22" t="s">
        <v>74</v>
      </c>
      <c r="I2809" s="22" t="s">
        <v>36391</v>
      </c>
      <c r="J2809" s="37" t="s">
        <v>25381</v>
      </c>
      <c r="K2809" s="37" t="s">
        <v>25382</v>
      </c>
      <c r="L2809" s="37" t="s">
        <v>25382</v>
      </c>
      <c r="M2809" s="37" t="s">
        <v>36392</v>
      </c>
      <c r="N2809" s="37" t="s">
        <v>271</v>
      </c>
      <c r="O2809" s="37" t="s">
        <v>272</v>
      </c>
      <c r="P2809" s="22" t="s">
        <v>36356</v>
      </c>
      <c r="Q2809" s="22" t="s">
        <v>13702</v>
      </c>
      <c r="R2809" s="38">
        <v>0</v>
      </c>
    </row>
    <row r="2810" spans="1:18" ht="12.75">
      <c r="A2810" s="22" t="s">
        <v>60</v>
      </c>
      <c r="B2810" s="22" t="s">
        <v>13702</v>
      </c>
      <c r="C2810" s="22" t="s">
        <v>66</v>
      </c>
      <c r="D2810" s="22" t="s">
        <v>61</v>
      </c>
      <c r="E2810" s="31">
        <v>42942.91034722222</v>
      </c>
      <c r="F2810" s="22" t="s">
        <v>25378</v>
      </c>
      <c r="G2810" s="22" t="s">
        <v>36393</v>
      </c>
      <c r="H2810" s="22" t="s">
        <v>74</v>
      </c>
      <c r="I2810" s="22" t="s">
        <v>14110</v>
      </c>
      <c r="J2810" s="37" t="s">
        <v>25381</v>
      </c>
      <c r="K2810" s="37" t="s">
        <v>25382</v>
      </c>
      <c r="L2810" s="37" t="s">
        <v>25382</v>
      </c>
      <c r="M2810" s="37" t="s">
        <v>36394</v>
      </c>
      <c r="N2810" s="37" t="s">
        <v>271</v>
      </c>
      <c r="O2810" s="37" t="s">
        <v>272</v>
      </c>
      <c r="P2810" s="22" t="s">
        <v>36356</v>
      </c>
      <c r="Q2810" s="22" t="s">
        <v>13702</v>
      </c>
      <c r="R2810" s="38">
        <v>0</v>
      </c>
    </row>
    <row r="2811" spans="1:18" ht="12.75">
      <c r="A2811" s="22" t="s">
        <v>60</v>
      </c>
      <c r="B2811" s="22" t="s">
        <v>743</v>
      </c>
      <c r="C2811" s="22" t="s">
        <v>63</v>
      </c>
      <c r="D2811" s="22" t="s">
        <v>61</v>
      </c>
      <c r="E2811" s="31">
        <v>42919.443009259259</v>
      </c>
      <c r="F2811" s="22" t="s">
        <v>25378</v>
      </c>
      <c r="G2811" s="22" t="s">
        <v>36395</v>
      </c>
      <c r="H2811" s="22" t="s">
        <v>74</v>
      </c>
      <c r="I2811" s="22" t="s">
        <v>36396</v>
      </c>
      <c r="J2811" s="37" t="s">
        <v>25381</v>
      </c>
      <c r="K2811" s="37" t="s">
        <v>25382</v>
      </c>
      <c r="L2811" s="37" t="s">
        <v>25382</v>
      </c>
      <c r="M2811" s="37" t="s">
        <v>36397</v>
      </c>
      <c r="N2811" s="37" t="s">
        <v>161</v>
      </c>
      <c r="O2811" s="37" t="s">
        <v>162</v>
      </c>
      <c r="P2811" s="22" t="s">
        <v>36398</v>
      </c>
      <c r="Q2811" s="22" t="s">
        <v>36399</v>
      </c>
      <c r="R2811" s="38">
        <v>0</v>
      </c>
    </row>
    <row r="2812" spans="1:18" ht="12.75">
      <c r="A2812" s="22" t="s">
        <v>60</v>
      </c>
      <c r="B2812" s="22" t="s">
        <v>743</v>
      </c>
      <c r="C2812" s="22" t="s">
        <v>63</v>
      </c>
      <c r="D2812" s="22" t="s">
        <v>61</v>
      </c>
      <c r="E2812" s="31">
        <v>42919.526331018518</v>
      </c>
      <c r="F2812" s="22" t="s">
        <v>25378</v>
      </c>
      <c r="G2812" s="22" t="s">
        <v>36400</v>
      </c>
      <c r="H2812" s="22" t="s">
        <v>74</v>
      </c>
      <c r="I2812" s="22" t="s">
        <v>36401</v>
      </c>
      <c r="J2812" s="37" t="s">
        <v>25381</v>
      </c>
      <c r="K2812" s="37" t="s">
        <v>25382</v>
      </c>
      <c r="L2812" s="37" t="s">
        <v>25382</v>
      </c>
      <c r="M2812" s="37" t="s">
        <v>36402</v>
      </c>
      <c r="N2812" s="37" t="s">
        <v>9483</v>
      </c>
      <c r="O2812" s="37" t="s">
        <v>9484</v>
      </c>
      <c r="P2812" s="22" t="s">
        <v>36403</v>
      </c>
      <c r="Q2812" s="22" t="s">
        <v>36404</v>
      </c>
      <c r="R2812" s="38">
        <v>0</v>
      </c>
    </row>
    <row r="2813" spans="1:18" ht="12.75">
      <c r="A2813" s="22" t="s">
        <v>60</v>
      </c>
      <c r="B2813" s="22" t="s">
        <v>743</v>
      </c>
      <c r="C2813" s="22" t="s">
        <v>63</v>
      </c>
      <c r="D2813" s="22" t="s">
        <v>61</v>
      </c>
      <c r="E2813" s="31">
        <v>42921.607476851852</v>
      </c>
      <c r="F2813" s="22" t="s">
        <v>25378</v>
      </c>
      <c r="G2813" s="22" t="s">
        <v>36405</v>
      </c>
      <c r="H2813" s="22" t="s">
        <v>74</v>
      </c>
      <c r="I2813" s="22" t="s">
        <v>36406</v>
      </c>
      <c r="J2813" s="37" t="s">
        <v>25381</v>
      </c>
      <c r="K2813" s="37" t="s">
        <v>25382</v>
      </c>
      <c r="L2813" s="37" t="s">
        <v>25382</v>
      </c>
      <c r="M2813" s="37" t="s">
        <v>36407</v>
      </c>
      <c r="N2813" s="37" t="s">
        <v>398</v>
      </c>
      <c r="O2813" s="37" t="s">
        <v>399</v>
      </c>
      <c r="P2813" s="22" t="s">
        <v>36408</v>
      </c>
      <c r="Q2813" s="22" t="s">
        <v>36409</v>
      </c>
      <c r="R2813" s="38">
        <v>0</v>
      </c>
    </row>
    <row r="2814" spans="1:18" ht="12.75">
      <c r="A2814" s="22" t="s">
        <v>60</v>
      </c>
      <c r="B2814" s="22" t="s">
        <v>743</v>
      </c>
      <c r="C2814" s="22" t="s">
        <v>63</v>
      </c>
      <c r="D2814" s="22" t="s">
        <v>61</v>
      </c>
      <c r="E2814" s="31">
        <v>42923.605138888888</v>
      </c>
      <c r="F2814" s="22" t="s">
        <v>25378</v>
      </c>
      <c r="G2814" s="22" t="s">
        <v>36410</v>
      </c>
      <c r="H2814" s="22" t="s">
        <v>74</v>
      </c>
      <c r="I2814" s="22" t="s">
        <v>36411</v>
      </c>
      <c r="J2814" s="37" t="s">
        <v>25381</v>
      </c>
      <c r="K2814" s="37" t="s">
        <v>25382</v>
      </c>
      <c r="L2814" s="37" t="s">
        <v>25382</v>
      </c>
      <c r="M2814" s="37" t="s">
        <v>36412</v>
      </c>
      <c r="N2814" s="37" t="s">
        <v>716</v>
      </c>
      <c r="O2814" s="37" t="s">
        <v>717</v>
      </c>
      <c r="P2814" s="22" t="s">
        <v>36413</v>
      </c>
      <c r="Q2814" s="22" t="s">
        <v>36414</v>
      </c>
      <c r="R2814" s="38">
        <v>0</v>
      </c>
    </row>
    <row r="2815" spans="1:18" ht="12.75">
      <c r="A2815" s="22" t="s">
        <v>60</v>
      </c>
      <c r="B2815" s="22" t="s">
        <v>743</v>
      </c>
      <c r="C2815" s="22" t="s">
        <v>63</v>
      </c>
      <c r="D2815" s="22" t="s">
        <v>61</v>
      </c>
      <c r="E2815" s="31">
        <v>42927.539247685185</v>
      </c>
      <c r="F2815" s="22" t="s">
        <v>25378</v>
      </c>
      <c r="G2815" s="22" t="s">
        <v>36415</v>
      </c>
      <c r="H2815" s="22" t="s">
        <v>74</v>
      </c>
      <c r="I2815" s="22" t="s">
        <v>7751</v>
      </c>
      <c r="J2815" s="37" t="s">
        <v>25381</v>
      </c>
      <c r="K2815" s="37" t="s">
        <v>25382</v>
      </c>
      <c r="L2815" s="37" t="s">
        <v>25382</v>
      </c>
      <c r="M2815" s="37" t="s">
        <v>36416</v>
      </c>
      <c r="N2815" s="37" t="s">
        <v>7752</v>
      </c>
      <c r="O2815" s="37" t="s">
        <v>7753</v>
      </c>
      <c r="P2815" s="22" t="s">
        <v>36417</v>
      </c>
      <c r="Q2815" s="22" t="s">
        <v>36418</v>
      </c>
      <c r="R2815" s="38">
        <v>0</v>
      </c>
    </row>
    <row r="2816" spans="1:18" ht="12.75">
      <c r="A2816" s="22" t="s">
        <v>60</v>
      </c>
      <c r="B2816" s="22" t="s">
        <v>743</v>
      </c>
      <c r="C2816" s="22" t="s">
        <v>63</v>
      </c>
      <c r="D2816" s="22" t="s">
        <v>61</v>
      </c>
      <c r="E2816" s="31">
        <v>42929.435972222222</v>
      </c>
      <c r="F2816" s="22" t="s">
        <v>25378</v>
      </c>
      <c r="G2816" s="22" t="s">
        <v>36419</v>
      </c>
      <c r="H2816" s="22" t="s">
        <v>74</v>
      </c>
      <c r="I2816" s="22" t="s">
        <v>36420</v>
      </c>
      <c r="J2816" s="37" t="s">
        <v>25381</v>
      </c>
      <c r="K2816" s="37" t="s">
        <v>25382</v>
      </c>
      <c r="L2816" s="37" t="s">
        <v>25382</v>
      </c>
      <c r="M2816" s="37" t="s">
        <v>36421</v>
      </c>
      <c r="N2816" s="37" t="s">
        <v>716</v>
      </c>
      <c r="O2816" s="37" t="s">
        <v>717</v>
      </c>
      <c r="P2816" s="22" t="s">
        <v>36413</v>
      </c>
      <c r="Q2816" s="22" t="s">
        <v>36414</v>
      </c>
      <c r="R2816" s="38">
        <v>0</v>
      </c>
    </row>
    <row r="2817" spans="1:18" ht="12.75">
      <c r="A2817" s="22" t="s">
        <v>60</v>
      </c>
      <c r="B2817" s="22" t="s">
        <v>743</v>
      </c>
      <c r="C2817" s="22" t="s">
        <v>63</v>
      </c>
      <c r="D2817" s="22" t="s">
        <v>61</v>
      </c>
      <c r="E2817" s="31">
        <v>42930.522175925922</v>
      </c>
      <c r="F2817" s="22" t="s">
        <v>25378</v>
      </c>
      <c r="G2817" s="22" t="s">
        <v>36422</v>
      </c>
      <c r="H2817" s="22" t="s">
        <v>74</v>
      </c>
      <c r="I2817" s="22" t="s">
        <v>36423</v>
      </c>
      <c r="J2817" s="37" t="s">
        <v>25381</v>
      </c>
      <c r="K2817" s="37" t="s">
        <v>25382</v>
      </c>
      <c r="L2817" s="37" t="s">
        <v>25382</v>
      </c>
      <c r="M2817" s="37" t="s">
        <v>36424</v>
      </c>
      <c r="N2817" s="37" t="s">
        <v>398</v>
      </c>
      <c r="O2817" s="37" t="s">
        <v>399</v>
      </c>
      <c r="P2817" s="22" t="s">
        <v>36425</v>
      </c>
      <c r="Q2817" s="22" t="s">
        <v>36426</v>
      </c>
      <c r="R2817" s="38">
        <v>0</v>
      </c>
    </row>
    <row r="2818" spans="1:18" ht="12.75">
      <c r="A2818" s="22" t="s">
        <v>60</v>
      </c>
      <c r="B2818" s="22" t="s">
        <v>743</v>
      </c>
      <c r="C2818" s="22" t="s">
        <v>63</v>
      </c>
      <c r="D2818" s="22" t="s">
        <v>61</v>
      </c>
      <c r="E2818" s="31">
        <v>42936.478229166663</v>
      </c>
      <c r="F2818" s="22" t="s">
        <v>25378</v>
      </c>
      <c r="G2818" s="22" t="s">
        <v>36427</v>
      </c>
      <c r="H2818" s="22" t="s">
        <v>74</v>
      </c>
      <c r="I2818" s="22" t="s">
        <v>6805</v>
      </c>
      <c r="J2818" s="37" t="s">
        <v>25381</v>
      </c>
      <c r="K2818" s="37" t="s">
        <v>25382</v>
      </c>
      <c r="L2818" s="37" t="s">
        <v>25382</v>
      </c>
      <c r="M2818" s="37" t="s">
        <v>36428</v>
      </c>
      <c r="N2818" s="37" t="s">
        <v>81</v>
      </c>
      <c r="O2818" s="37" t="s">
        <v>82</v>
      </c>
      <c r="P2818" s="22" t="s">
        <v>36429</v>
      </c>
      <c r="Q2818" s="22" t="s">
        <v>36430</v>
      </c>
      <c r="R2818" s="38">
        <v>0</v>
      </c>
    </row>
    <row r="2819" spans="1:18" ht="12.75">
      <c r="A2819" s="22" t="s">
        <v>60</v>
      </c>
      <c r="B2819" s="22" t="s">
        <v>743</v>
      </c>
      <c r="C2819" s="22" t="s">
        <v>63</v>
      </c>
      <c r="D2819" s="22" t="s">
        <v>61</v>
      </c>
      <c r="E2819" s="31">
        <v>42942.441678240742</v>
      </c>
      <c r="F2819" s="22" t="s">
        <v>25378</v>
      </c>
      <c r="G2819" s="22" t="s">
        <v>36431</v>
      </c>
      <c r="H2819" s="22" t="s">
        <v>74</v>
      </c>
      <c r="I2819" s="22" t="s">
        <v>36432</v>
      </c>
      <c r="J2819" s="37" t="s">
        <v>25381</v>
      </c>
      <c r="K2819" s="37" t="s">
        <v>25382</v>
      </c>
      <c r="L2819" s="37" t="s">
        <v>25382</v>
      </c>
      <c r="M2819" s="37" t="s">
        <v>36433</v>
      </c>
      <c r="N2819" s="37" t="s">
        <v>109</v>
      </c>
      <c r="O2819" s="37" t="s">
        <v>110</v>
      </c>
      <c r="P2819" s="22" t="s">
        <v>36434</v>
      </c>
      <c r="Q2819" s="22" t="s">
        <v>36435</v>
      </c>
      <c r="R2819" s="38">
        <v>0</v>
      </c>
    </row>
    <row r="2820" spans="1:18" ht="12.75">
      <c r="A2820" s="22" t="s">
        <v>60</v>
      </c>
      <c r="B2820" s="22" t="s">
        <v>743</v>
      </c>
      <c r="C2820" s="22" t="s">
        <v>63</v>
      </c>
      <c r="D2820" s="22" t="s">
        <v>61</v>
      </c>
      <c r="E2820" s="31">
        <v>42942.581030092588</v>
      </c>
      <c r="F2820" s="22" t="s">
        <v>25378</v>
      </c>
      <c r="G2820" s="22" t="s">
        <v>36436</v>
      </c>
      <c r="H2820" s="22" t="s">
        <v>74</v>
      </c>
      <c r="I2820" s="22" t="s">
        <v>36437</v>
      </c>
      <c r="J2820" s="37" t="s">
        <v>25381</v>
      </c>
      <c r="K2820" s="37" t="s">
        <v>25382</v>
      </c>
      <c r="L2820" s="37" t="s">
        <v>25382</v>
      </c>
      <c r="M2820" s="37" t="s">
        <v>36438</v>
      </c>
      <c r="N2820" s="37" t="s">
        <v>109</v>
      </c>
      <c r="O2820" s="37" t="s">
        <v>110</v>
      </c>
      <c r="P2820" s="22" t="s">
        <v>36434</v>
      </c>
      <c r="Q2820" s="22" t="s">
        <v>36435</v>
      </c>
      <c r="R2820" s="38">
        <v>0</v>
      </c>
    </row>
    <row r="2821" spans="1:18" ht="12.75">
      <c r="A2821" s="22" t="s">
        <v>60</v>
      </c>
      <c r="B2821" s="22" t="s">
        <v>743</v>
      </c>
      <c r="C2821" s="22" t="s">
        <v>63</v>
      </c>
      <c r="D2821" s="22" t="s">
        <v>61</v>
      </c>
      <c r="E2821" s="31">
        <v>42947.496458333335</v>
      </c>
      <c r="F2821" s="22" t="s">
        <v>25378</v>
      </c>
      <c r="G2821" s="22" t="s">
        <v>36439</v>
      </c>
      <c r="H2821" s="22" t="s">
        <v>74</v>
      </c>
      <c r="I2821" s="22" t="s">
        <v>8133</v>
      </c>
      <c r="J2821" s="37" t="s">
        <v>25381</v>
      </c>
      <c r="K2821" s="37" t="s">
        <v>25382</v>
      </c>
      <c r="L2821" s="37" t="s">
        <v>25382</v>
      </c>
      <c r="M2821" s="37" t="s">
        <v>36440</v>
      </c>
      <c r="N2821" s="37" t="s">
        <v>236</v>
      </c>
      <c r="O2821" s="37" t="s">
        <v>237</v>
      </c>
      <c r="P2821" s="22" t="s">
        <v>36441</v>
      </c>
      <c r="Q2821" s="22" t="s">
        <v>36442</v>
      </c>
      <c r="R2821" s="38">
        <v>0</v>
      </c>
    </row>
    <row r="2822" spans="1:18" ht="12.75">
      <c r="A2822" s="22" t="s">
        <v>60</v>
      </c>
      <c r="B2822" s="22" t="s">
        <v>676</v>
      </c>
      <c r="C2822" s="22" t="s">
        <v>63</v>
      </c>
      <c r="D2822" s="22" t="s">
        <v>61</v>
      </c>
      <c r="E2822" s="31">
        <v>42923.593576388885</v>
      </c>
      <c r="F2822" s="22" t="s">
        <v>25378</v>
      </c>
      <c r="G2822" s="22" t="s">
        <v>36443</v>
      </c>
      <c r="H2822" s="22" t="s">
        <v>74</v>
      </c>
      <c r="I2822" s="22" t="s">
        <v>36444</v>
      </c>
      <c r="J2822" s="37" t="s">
        <v>25381</v>
      </c>
      <c r="K2822" s="37" t="s">
        <v>25382</v>
      </c>
      <c r="L2822" s="37" t="s">
        <v>25382</v>
      </c>
      <c r="M2822" s="37" t="s">
        <v>36445</v>
      </c>
      <c r="N2822" s="37" t="s">
        <v>6290</v>
      </c>
      <c r="O2822" s="37" t="s">
        <v>6291</v>
      </c>
      <c r="P2822" s="22" t="s">
        <v>33573</v>
      </c>
      <c r="Q2822" s="22" t="s">
        <v>33573</v>
      </c>
      <c r="R2822" s="38">
        <v>0</v>
      </c>
    </row>
    <row r="2823" spans="1:18" ht="12.75">
      <c r="A2823" s="22" t="s">
        <v>60</v>
      </c>
      <c r="B2823" s="22" t="s">
        <v>676</v>
      </c>
      <c r="C2823" s="22" t="s">
        <v>63</v>
      </c>
      <c r="D2823" s="22" t="s">
        <v>61</v>
      </c>
      <c r="E2823" s="31">
        <v>42927.569305555553</v>
      </c>
      <c r="F2823" s="22" t="s">
        <v>25378</v>
      </c>
      <c r="G2823" s="22" t="s">
        <v>36446</v>
      </c>
      <c r="H2823" s="22" t="s">
        <v>74</v>
      </c>
      <c r="I2823" s="22" t="s">
        <v>2871</v>
      </c>
      <c r="J2823" s="37" t="s">
        <v>25381</v>
      </c>
      <c r="K2823" s="37" t="s">
        <v>25382</v>
      </c>
      <c r="L2823" s="37" t="s">
        <v>25382</v>
      </c>
      <c r="M2823" s="37" t="s">
        <v>36447</v>
      </c>
      <c r="N2823" s="37" t="s">
        <v>81</v>
      </c>
      <c r="O2823" s="37" t="s">
        <v>82</v>
      </c>
      <c r="P2823" s="22" t="s">
        <v>33573</v>
      </c>
      <c r="Q2823" s="22" t="s">
        <v>33573</v>
      </c>
      <c r="R2823" s="38">
        <v>0</v>
      </c>
    </row>
    <row r="2824" spans="1:18" ht="12.75">
      <c r="A2824" s="22" t="s">
        <v>60</v>
      </c>
      <c r="B2824" s="22" t="s">
        <v>676</v>
      </c>
      <c r="C2824" s="22" t="s">
        <v>63</v>
      </c>
      <c r="D2824" s="22" t="s">
        <v>61</v>
      </c>
      <c r="E2824" s="31">
        <v>42933.594236111108</v>
      </c>
      <c r="F2824" s="22" t="s">
        <v>25378</v>
      </c>
      <c r="G2824" s="22" t="s">
        <v>36448</v>
      </c>
      <c r="H2824" s="22" t="s">
        <v>74</v>
      </c>
      <c r="I2824" s="22" t="s">
        <v>9631</v>
      </c>
      <c r="J2824" s="37" t="s">
        <v>25381</v>
      </c>
      <c r="K2824" s="37" t="s">
        <v>25382</v>
      </c>
      <c r="L2824" s="37" t="s">
        <v>25382</v>
      </c>
      <c r="M2824" s="37" t="s">
        <v>36449</v>
      </c>
      <c r="N2824" s="37" t="s">
        <v>81</v>
      </c>
      <c r="O2824" s="37" t="s">
        <v>82</v>
      </c>
      <c r="P2824" s="22" t="s">
        <v>33573</v>
      </c>
      <c r="Q2824" s="22" t="s">
        <v>33573</v>
      </c>
      <c r="R2824" s="38">
        <v>0</v>
      </c>
    </row>
    <row r="2825" spans="1:18" ht="12.75">
      <c r="A2825" s="22" t="s">
        <v>60</v>
      </c>
      <c r="B2825" s="22" t="s">
        <v>676</v>
      </c>
      <c r="C2825" s="22" t="s">
        <v>63</v>
      </c>
      <c r="D2825" s="22" t="s">
        <v>61</v>
      </c>
      <c r="E2825" s="31">
        <v>42933.612719907404</v>
      </c>
      <c r="F2825" s="22" t="s">
        <v>25378</v>
      </c>
      <c r="G2825" s="22" t="s">
        <v>36450</v>
      </c>
      <c r="H2825" s="22" t="s">
        <v>74</v>
      </c>
      <c r="I2825" s="22" t="s">
        <v>6926</v>
      </c>
      <c r="J2825" s="37" t="s">
        <v>25381</v>
      </c>
      <c r="K2825" s="37" t="s">
        <v>25382</v>
      </c>
      <c r="L2825" s="37" t="s">
        <v>25382</v>
      </c>
      <c r="M2825" s="37" t="s">
        <v>36451</v>
      </c>
      <c r="N2825" s="37" t="s">
        <v>81</v>
      </c>
      <c r="O2825" s="37" t="s">
        <v>82</v>
      </c>
      <c r="P2825" s="22" t="s">
        <v>33573</v>
      </c>
      <c r="Q2825" s="22" t="s">
        <v>33573</v>
      </c>
      <c r="R2825" s="38">
        <v>0</v>
      </c>
    </row>
    <row r="2826" spans="1:18" ht="12.75">
      <c r="A2826" s="22" t="s">
        <v>60</v>
      </c>
      <c r="B2826" s="22" t="s">
        <v>22361</v>
      </c>
      <c r="C2826" s="22" t="s">
        <v>69</v>
      </c>
      <c r="D2826" s="22" t="s">
        <v>61</v>
      </c>
      <c r="E2826" s="31">
        <v>42920.662430555552</v>
      </c>
      <c r="F2826" s="22" t="s">
        <v>25378</v>
      </c>
      <c r="G2826" s="22" t="s">
        <v>36452</v>
      </c>
      <c r="H2826" s="22" t="s">
        <v>74</v>
      </c>
      <c r="I2826" s="22" t="s">
        <v>36453</v>
      </c>
      <c r="J2826" s="37" t="s">
        <v>25381</v>
      </c>
      <c r="K2826" s="37" t="s">
        <v>25382</v>
      </c>
      <c r="L2826" s="37" t="s">
        <v>25382</v>
      </c>
      <c r="M2826" s="37" t="s">
        <v>36454</v>
      </c>
      <c r="N2826" s="37" t="s">
        <v>1475</v>
      </c>
      <c r="O2826" s="37" t="s">
        <v>1476</v>
      </c>
      <c r="P2826" s="22" t="s">
        <v>36455</v>
      </c>
      <c r="Q2826" s="22" t="s">
        <v>36456</v>
      </c>
      <c r="R2826" s="38">
        <v>0</v>
      </c>
    </row>
    <row r="2827" spans="1:18" ht="12.75">
      <c r="A2827" s="22" t="s">
        <v>60</v>
      </c>
      <c r="B2827" s="22" t="s">
        <v>22361</v>
      </c>
      <c r="C2827" s="22" t="s">
        <v>69</v>
      </c>
      <c r="D2827" s="22" t="s">
        <v>61</v>
      </c>
      <c r="E2827" s="31">
        <v>42923.678101851852</v>
      </c>
      <c r="F2827" s="22" t="s">
        <v>25378</v>
      </c>
      <c r="G2827" s="22" t="s">
        <v>36457</v>
      </c>
      <c r="H2827" s="22" t="s">
        <v>74</v>
      </c>
      <c r="I2827" s="22" t="s">
        <v>23815</v>
      </c>
      <c r="J2827" s="37" t="s">
        <v>25381</v>
      </c>
      <c r="K2827" s="37" t="s">
        <v>25382</v>
      </c>
      <c r="L2827" s="37" t="s">
        <v>25382</v>
      </c>
      <c r="M2827" s="37" t="s">
        <v>36458</v>
      </c>
      <c r="N2827" s="37" t="s">
        <v>367</v>
      </c>
      <c r="O2827" s="37" t="s">
        <v>368</v>
      </c>
      <c r="P2827" s="22" t="s">
        <v>36459</v>
      </c>
      <c r="Q2827" s="22" t="s">
        <v>36460</v>
      </c>
      <c r="R2827" s="38">
        <v>0</v>
      </c>
    </row>
    <row r="2828" spans="1:18" ht="12.75">
      <c r="A2828" s="22" t="s">
        <v>60</v>
      </c>
      <c r="B2828" s="22" t="s">
        <v>22361</v>
      </c>
      <c r="C2828" s="22" t="s">
        <v>69</v>
      </c>
      <c r="D2828" s="22" t="s">
        <v>61</v>
      </c>
      <c r="E2828" s="31">
        <v>42929.764189814814</v>
      </c>
      <c r="F2828" s="22" t="s">
        <v>25378</v>
      </c>
      <c r="G2828" s="22" t="s">
        <v>36461</v>
      </c>
      <c r="H2828" s="22" t="s">
        <v>74</v>
      </c>
      <c r="I2828" s="22" t="s">
        <v>24266</v>
      </c>
      <c r="J2828" s="37" t="s">
        <v>25381</v>
      </c>
      <c r="K2828" s="37" t="s">
        <v>25382</v>
      </c>
      <c r="L2828" s="37" t="s">
        <v>25382</v>
      </c>
      <c r="M2828" s="37" t="s">
        <v>36462</v>
      </c>
      <c r="N2828" s="37" t="s">
        <v>271</v>
      </c>
      <c r="O2828" s="37" t="s">
        <v>272</v>
      </c>
      <c r="P2828" s="22" t="s">
        <v>36463</v>
      </c>
      <c r="Q2828" s="22" t="s">
        <v>36464</v>
      </c>
      <c r="R2828" s="38">
        <v>0</v>
      </c>
    </row>
    <row r="2829" spans="1:18" ht="12.75">
      <c r="A2829" s="22" t="s">
        <v>60</v>
      </c>
      <c r="B2829" s="22" t="s">
        <v>22361</v>
      </c>
      <c r="C2829" s="22" t="s">
        <v>69</v>
      </c>
      <c r="D2829" s="22" t="s">
        <v>61</v>
      </c>
      <c r="E2829" s="31">
        <v>42940.583067129628</v>
      </c>
      <c r="F2829" s="22" t="s">
        <v>25378</v>
      </c>
      <c r="G2829" s="22" t="s">
        <v>36465</v>
      </c>
      <c r="H2829" s="22" t="s">
        <v>74</v>
      </c>
      <c r="I2829" s="22" t="s">
        <v>23135</v>
      </c>
      <c r="J2829" s="37" t="s">
        <v>25381</v>
      </c>
      <c r="K2829" s="37" t="s">
        <v>25382</v>
      </c>
      <c r="L2829" s="37" t="s">
        <v>25382</v>
      </c>
      <c r="M2829" s="37" t="s">
        <v>36466</v>
      </c>
      <c r="N2829" s="37" t="s">
        <v>1475</v>
      </c>
      <c r="O2829" s="37" t="s">
        <v>1476</v>
      </c>
      <c r="P2829" s="22" t="s">
        <v>36455</v>
      </c>
      <c r="Q2829" s="22" t="s">
        <v>36456</v>
      </c>
      <c r="R2829" s="38">
        <v>0</v>
      </c>
    </row>
    <row r="2830" spans="1:18" ht="12.75">
      <c r="A2830" s="22" t="s">
        <v>60</v>
      </c>
      <c r="B2830" s="22" t="s">
        <v>22361</v>
      </c>
      <c r="C2830" s="22" t="s">
        <v>69</v>
      </c>
      <c r="D2830" s="22" t="s">
        <v>61</v>
      </c>
      <c r="E2830" s="31">
        <v>42940.710092592592</v>
      </c>
      <c r="F2830" s="22" t="s">
        <v>25378</v>
      </c>
      <c r="G2830" s="22" t="s">
        <v>36467</v>
      </c>
      <c r="H2830" s="22" t="s">
        <v>74</v>
      </c>
      <c r="I2830" s="22" t="s">
        <v>22534</v>
      </c>
      <c r="J2830" s="37" t="s">
        <v>25381</v>
      </c>
      <c r="K2830" s="37" t="s">
        <v>25382</v>
      </c>
      <c r="L2830" s="37" t="s">
        <v>25382</v>
      </c>
      <c r="M2830" s="37" t="s">
        <v>36468</v>
      </c>
      <c r="N2830" s="37" t="s">
        <v>22535</v>
      </c>
      <c r="O2830" s="37" t="s">
        <v>22536</v>
      </c>
      <c r="P2830" s="22" t="s">
        <v>36469</v>
      </c>
      <c r="Q2830" s="22" t="s">
        <v>36470</v>
      </c>
      <c r="R2830" s="38">
        <v>0</v>
      </c>
    </row>
    <row r="2831" spans="1:18" ht="12.75">
      <c r="A2831" s="22" t="s">
        <v>60</v>
      </c>
      <c r="B2831" s="22" t="s">
        <v>22361</v>
      </c>
      <c r="C2831" s="22" t="s">
        <v>69</v>
      </c>
      <c r="D2831" s="22" t="s">
        <v>61</v>
      </c>
      <c r="E2831" s="31">
        <v>42947.544270833328</v>
      </c>
      <c r="F2831" s="22" t="s">
        <v>25378</v>
      </c>
      <c r="G2831" s="22" t="s">
        <v>36471</v>
      </c>
      <c r="H2831" s="22" t="s">
        <v>74</v>
      </c>
      <c r="I2831" s="22" t="s">
        <v>22546</v>
      </c>
      <c r="J2831" s="37" t="s">
        <v>25381</v>
      </c>
      <c r="K2831" s="37" t="s">
        <v>25382</v>
      </c>
      <c r="L2831" s="37" t="s">
        <v>25382</v>
      </c>
      <c r="M2831" s="37" t="s">
        <v>36472</v>
      </c>
      <c r="N2831" s="37" t="s">
        <v>271</v>
      </c>
      <c r="O2831" s="37" t="s">
        <v>272</v>
      </c>
      <c r="P2831" s="22" t="s">
        <v>36473</v>
      </c>
      <c r="Q2831" s="22" t="s">
        <v>36474</v>
      </c>
      <c r="R2831" s="38">
        <v>0</v>
      </c>
    </row>
    <row r="2832" spans="1:18" ht="12.75">
      <c r="A2832" s="22" t="s">
        <v>60</v>
      </c>
      <c r="B2832" s="22" t="s">
        <v>14229</v>
      </c>
      <c r="C2832" s="22" t="s">
        <v>67</v>
      </c>
      <c r="D2832" s="22" t="s">
        <v>61</v>
      </c>
      <c r="E2832" s="31">
        <v>42937.674618055556</v>
      </c>
      <c r="F2832" s="22" t="s">
        <v>25378</v>
      </c>
      <c r="G2832" s="22" t="s">
        <v>36475</v>
      </c>
      <c r="H2832" s="22" t="s">
        <v>74</v>
      </c>
      <c r="I2832" s="22" t="s">
        <v>14669</v>
      </c>
      <c r="J2832" s="37" t="s">
        <v>25381</v>
      </c>
      <c r="K2832" s="37" t="s">
        <v>25382</v>
      </c>
      <c r="L2832" s="37" t="s">
        <v>25382</v>
      </c>
      <c r="M2832" s="37" t="s">
        <v>36476</v>
      </c>
      <c r="N2832" s="37" t="s">
        <v>1521</v>
      </c>
      <c r="O2832" s="37" t="s">
        <v>1522</v>
      </c>
      <c r="P2832" s="22" t="s">
        <v>36477</v>
      </c>
      <c r="Q2832" s="22" t="s">
        <v>36478</v>
      </c>
      <c r="R2832" s="38">
        <v>0</v>
      </c>
    </row>
    <row r="2833" spans="1:18" ht="12.75">
      <c r="A2833" s="22" t="s">
        <v>60</v>
      </c>
      <c r="B2833" s="22" t="s">
        <v>21919</v>
      </c>
      <c r="C2833" s="22" t="s">
        <v>68</v>
      </c>
      <c r="D2833" s="22" t="s">
        <v>61</v>
      </c>
      <c r="E2833" s="31">
        <v>42935.585324074069</v>
      </c>
      <c r="F2833" s="22" t="s">
        <v>25378</v>
      </c>
      <c r="G2833" s="22" t="s">
        <v>36479</v>
      </c>
      <c r="H2833" s="22" t="s">
        <v>74</v>
      </c>
      <c r="I2833" s="22" t="s">
        <v>21921</v>
      </c>
      <c r="J2833" s="37" t="s">
        <v>25381</v>
      </c>
      <c r="K2833" s="37" t="s">
        <v>25382</v>
      </c>
      <c r="L2833" s="37" t="s">
        <v>25382</v>
      </c>
      <c r="M2833" s="37" t="s">
        <v>36480</v>
      </c>
      <c r="N2833" s="37" t="s">
        <v>476</v>
      </c>
      <c r="O2833" s="37" t="s">
        <v>477</v>
      </c>
      <c r="P2833" s="22" t="s">
        <v>36481</v>
      </c>
      <c r="Q2833" s="22" t="s">
        <v>36482</v>
      </c>
      <c r="R2833" s="38">
        <v>0</v>
      </c>
    </row>
    <row r="2834" spans="1:18" ht="12.75">
      <c r="A2834" s="22" t="s">
        <v>60</v>
      </c>
      <c r="B2834" s="22" t="s">
        <v>14874</v>
      </c>
      <c r="C2834" s="22" t="s">
        <v>68</v>
      </c>
      <c r="D2834" s="22" t="s">
        <v>61</v>
      </c>
      <c r="E2834" s="31">
        <v>42922.551539351851</v>
      </c>
      <c r="F2834" s="22" t="s">
        <v>25378</v>
      </c>
      <c r="G2834" s="22" t="s">
        <v>36483</v>
      </c>
      <c r="H2834" s="22" t="s">
        <v>74</v>
      </c>
      <c r="I2834" s="22" t="s">
        <v>18846</v>
      </c>
      <c r="J2834" s="37" t="s">
        <v>25381</v>
      </c>
      <c r="K2834" s="37" t="s">
        <v>25382</v>
      </c>
      <c r="L2834" s="37" t="s">
        <v>25382</v>
      </c>
      <c r="M2834" s="37" t="s">
        <v>36484</v>
      </c>
      <c r="N2834" s="37" t="s">
        <v>11006</v>
      </c>
      <c r="O2834" s="37" t="s">
        <v>11007</v>
      </c>
      <c r="P2834" s="22" t="s">
        <v>36485</v>
      </c>
      <c r="Q2834" s="22" t="s">
        <v>36486</v>
      </c>
      <c r="R2834" s="38">
        <v>0</v>
      </c>
    </row>
    <row r="2835" spans="1:18" ht="12.75">
      <c r="A2835" s="22" t="s">
        <v>60</v>
      </c>
      <c r="B2835" s="22" t="s">
        <v>14874</v>
      </c>
      <c r="C2835" s="22" t="s">
        <v>68</v>
      </c>
      <c r="D2835" s="22" t="s">
        <v>61</v>
      </c>
      <c r="E2835" s="31">
        <v>42934.536377314813</v>
      </c>
      <c r="F2835" s="22" t="s">
        <v>25378</v>
      </c>
      <c r="G2835" s="22" t="s">
        <v>36487</v>
      </c>
      <c r="H2835" s="22" t="s">
        <v>74</v>
      </c>
      <c r="I2835" s="22" t="s">
        <v>36488</v>
      </c>
      <c r="J2835" s="37" t="s">
        <v>25381</v>
      </c>
      <c r="K2835" s="37" t="s">
        <v>25382</v>
      </c>
      <c r="L2835" s="37" t="s">
        <v>25382</v>
      </c>
      <c r="M2835" s="37" t="s">
        <v>36489</v>
      </c>
      <c r="N2835" s="37" t="s">
        <v>4341</v>
      </c>
      <c r="O2835" s="37" t="s">
        <v>4342</v>
      </c>
      <c r="P2835" s="22" t="s">
        <v>36490</v>
      </c>
      <c r="Q2835" s="22" t="s">
        <v>36491</v>
      </c>
      <c r="R2835" s="38">
        <v>0</v>
      </c>
    </row>
    <row r="2836" spans="1:18" ht="12.75">
      <c r="A2836" s="22" t="s">
        <v>60</v>
      </c>
      <c r="B2836" s="22" t="s">
        <v>14874</v>
      </c>
      <c r="C2836" s="22" t="s">
        <v>68</v>
      </c>
      <c r="D2836" s="22" t="s">
        <v>61</v>
      </c>
      <c r="E2836" s="31">
        <v>42942.44667824074</v>
      </c>
      <c r="F2836" s="22" t="s">
        <v>25378</v>
      </c>
      <c r="G2836" s="22" t="s">
        <v>36492</v>
      </c>
      <c r="H2836" s="22" t="s">
        <v>74</v>
      </c>
      <c r="I2836" s="22" t="s">
        <v>21050</v>
      </c>
      <c r="J2836" s="37" t="s">
        <v>25381</v>
      </c>
      <c r="K2836" s="37" t="s">
        <v>25382</v>
      </c>
      <c r="L2836" s="37" t="s">
        <v>25382</v>
      </c>
      <c r="M2836" s="37" t="s">
        <v>36493</v>
      </c>
      <c r="N2836" s="37" t="s">
        <v>716</v>
      </c>
      <c r="O2836" s="37" t="s">
        <v>717</v>
      </c>
      <c r="P2836" s="22" t="s">
        <v>36494</v>
      </c>
      <c r="Q2836" s="22" t="s">
        <v>36495</v>
      </c>
      <c r="R2836" s="38">
        <v>0</v>
      </c>
    </row>
    <row r="2837" spans="1:18" ht="12.75">
      <c r="A2837" s="22" t="s">
        <v>60</v>
      </c>
      <c r="B2837" s="22" t="s">
        <v>14874</v>
      </c>
      <c r="C2837" s="22" t="s">
        <v>68</v>
      </c>
      <c r="D2837" s="22" t="s">
        <v>61</v>
      </c>
      <c r="E2837" s="31">
        <v>42943.626516203702</v>
      </c>
      <c r="F2837" s="22" t="s">
        <v>25378</v>
      </c>
      <c r="G2837" s="22" t="s">
        <v>36496</v>
      </c>
      <c r="H2837" s="22" t="s">
        <v>74</v>
      </c>
      <c r="I2837" s="22" t="s">
        <v>21487</v>
      </c>
      <c r="J2837" s="37" t="s">
        <v>25381</v>
      </c>
      <c r="K2837" s="37" t="s">
        <v>25382</v>
      </c>
      <c r="L2837" s="37" t="s">
        <v>25382</v>
      </c>
      <c r="M2837" s="37" t="s">
        <v>36497</v>
      </c>
      <c r="N2837" s="37" t="s">
        <v>21488</v>
      </c>
      <c r="O2837" s="37" t="s">
        <v>21489</v>
      </c>
      <c r="P2837" s="22" t="s">
        <v>36498</v>
      </c>
      <c r="Q2837" s="22" t="s">
        <v>36499</v>
      </c>
      <c r="R2837" s="38">
        <v>0</v>
      </c>
    </row>
    <row r="2838" spans="1:18" ht="12.75">
      <c r="A2838" s="22" t="s">
        <v>60</v>
      </c>
      <c r="B2838" s="22" t="s">
        <v>14874</v>
      </c>
      <c r="C2838" s="22" t="s">
        <v>68</v>
      </c>
      <c r="D2838" s="22" t="s">
        <v>61</v>
      </c>
      <c r="E2838" s="31">
        <v>42943.630729166667</v>
      </c>
      <c r="F2838" s="22" t="s">
        <v>25378</v>
      </c>
      <c r="G2838" s="22" t="s">
        <v>36500</v>
      </c>
      <c r="H2838" s="22" t="s">
        <v>74</v>
      </c>
      <c r="I2838" s="22" t="s">
        <v>21234</v>
      </c>
      <c r="J2838" s="37" t="s">
        <v>25381</v>
      </c>
      <c r="K2838" s="37" t="s">
        <v>25382</v>
      </c>
      <c r="L2838" s="37" t="s">
        <v>25382</v>
      </c>
      <c r="M2838" s="37" t="s">
        <v>36501</v>
      </c>
      <c r="N2838" s="37" t="s">
        <v>13962</v>
      </c>
      <c r="O2838" s="37" t="s">
        <v>13963</v>
      </c>
      <c r="P2838" s="22" t="s">
        <v>36502</v>
      </c>
      <c r="Q2838" s="22" t="s">
        <v>36503</v>
      </c>
      <c r="R2838" s="38">
        <v>0</v>
      </c>
    </row>
    <row r="2839" spans="1:18" ht="12.75">
      <c r="A2839" s="22" t="s">
        <v>60</v>
      </c>
      <c r="B2839" s="22" t="s">
        <v>14751</v>
      </c>
      <c r="C2839" s="22" t="s">
        <v>68</v>
      </c>
      <c r="D2839" s="22" t="s">
        <v>61</v>
      </c>
      <c r="E2839" s="31">
        <v>42921.62358796296</v>
      </c>
      <c r="F2839" s="22" t="s">
        <v>25378</v>
      </c>
      <c r="G2839" s="22" t="s">
        <v>36504</v>
      </c>
      <c r="H2839" s="22" t="s">
        <v>74</v>
      </c>
      <c r="I2839" s="22" t="s">
        <v>36505</v>
      </c>
      <c r="J2839" s="37" t="s">
        <v>25381</v>
      </c>
      <c r="K2839" s="37" t="s">
        <v>25382</v>
      </c>
      <c r="L2839" s="37" t="s">
        <v>25382</v>
      </c>
      <c r="M2839" s="37" t="s">
        <v>36506</v>
      </c>
      <c r="N2839" s="37" t="s">
        <v>2436</v>
      </c>
      <c r="O2839" s="37" t="s">
        <v>2437</v>
      </c>
      <c r="P2839" s="22" t="s">
        <v>36507</v>
      </c>
      <c r="Q2839" s="22" t="s">
        <v>36508</v>
      </c>
      <c r="R2839" s="38">
        <v>0</v>
      </c>
    </row>
    <row r="2840" spans="1:18" ht="12.75">
      <c r="A2840" s="22" t="s">
        <v>60</v>
      </c>
      <c r="B2840" s="22" t="s">
        <v>14751</v>
      </c>
      <c r="C2840" s="22" t="s">
        <v>68</v>
      </c>
      <c r="D2840" s="22" t="s">
        <v>61</v>
      </c>
      <c r="E2840" s="31">
        <v>42922.566377314812</v>
      </c>
      <c r="F2840" s="22" t="s">
        <v>25378</v>
      </c>
      <c r="G2840" s="22" t="s">
        <v>36509</v>
      </c>
      <c r="H2840" s="22" t="s">
        <v>74</v>
      </c>
      <c r="I2840" s="22" t="s">
        <v>36510</v>
      </c>
      <c r="J2840" s="37" t="s">
        <v>25381</v>
      </c>
      <c r="K2840" s="37" t="s">
        <v>25382</v>
      </c>
      <c r="L2840" s="37" t="s">
        <v>25382</v>
      </c>
      <c r="M2840" s="37" t="s">
        <v>36511</v>
      </c>
      <c r="N2840" s="37" t="s">
        <v>2778</v>
      </c>
      <c r="O2840" s="37" t="s">
        <v>2779</v>
      </c>
      <c r="P2840" s="22" t="s">
        <v>36512</v>
      </c>
      <c r="Q2840" s="22" t="s">
        <v>36513</v>
      </c>
      <c r="R2840" s="38">
        <v>0</v>
      </c>
    </row>
    <row r="2841" spans="1:18" ht="12.75">
      <c r="A2841" s="22" t="s">
        <v>60</v>
      </c>
      <c r="B2841" s="22" t="s">
        <v>14751</v>
      </c>
      <c r="C2841" s="22" t="s">
        <v>68</v>
      </c>
      <c r="D2841" s="22" t="s">
        <v>61</v>
      </c>
      <c r="E2841" s="31">
        <v>42922.571493055555</v>
      </c>
      <c r="F2841" s="22" t="s">
        <v>25378</v>
      </c>
      <c r="G2841" s="22" t="s">
        <v>36514</v>
      </c>
      <c r="H2841" s="22" t="s">
        <v>74</v>
      </c>
      <c r="I2841" s="22" t="s">
        <v>22144</v>
      </c>
      <c r="J2841" s="37" t="s">
        <v>25381</v>
      </c>
      <c r="K2841" s="37" t="s">
        <v>25382</v>
      </c>
      <c r="L2841" s="37" t="s">
        <v>25382</v>
      </c>
      <c r="M2841" s="37" t="s">
        <v>36515</v>
      </c>
      <c r="N2841" s="37" t="s">
        <v>22145</v>
      </c>
      <c r="O2841" s="37" t="s">
        <v>22146</v>
      </c>
      <c r="P2841" s="22" t="s">
        <v>36512</v>
      </c>
      <c r="Q2841" s="22" t="s">
        <v>36513</v>
      </c>
      <c r="R2841" s="38">
        <v>0</v>
      </c>
    </row>
    <row r="2842" spans="1:18" ht="12.75">
      <c r="A2842" s="22" t="s">
        <v>60</v>
      </c>
      <c r="B2842" s="22" t="s">
        <v>14751</v>
      </c>
      <c r="C2842" s="22" t="s">
        <v>68</v>
      </c>
      <c r="D2842" s="22" t="s">
        <v>61</v>
      </c>
      <c r="E2842" s="31">
        <v>42923.391921296294</v>
      </c>
      <c r="F2842" s="22" t="s">
        <v>25378</v>
      </c>
      <c r="G2842" s="22" t="s">
        <v>36516</v>
      </c>
      <c r="H2842" s="22" t="s">
        <v>74</v>
      </c>
      <c r="I2842" s="22" t="s">
        <v>18342</v>
      </c>
      <c r="J2842" s="37" t="s">
        <v>25381</v>
      </c>
      <c r="K2842" s="37" t="s">
        <v>25382</v>
      </c>
      <c r="L2842" s="37" t="s">
        <v>25382</v>
      </c>
      <c r="M2842" s="37" t="s">
        <v>36517</v>
      </c>
      <c r="N2842" s="37" t="s">
        <v>81</v>
      </c>
      <c r="O2842" s="37" t="s">
        <v>82</v>
      </c>
      <c r="P2842" s="22" t="s">
        <v>36518</v>
      </c>
      <c r="Q2842" s="22" t="s">
        <v>36519</v>
      </c>
      <c r="R2842" s="38">
        <v>0</v>
      </c>
    </row>
    <row r="2843" spans="1:18" ht="12.75">
      <c r="A2843" s="22" t="s">
        <v>60</v>
      </c>
      <c r="B2843" s="22" t="s">
        <v>14751</v>
      </c>
      <c r="C2843" s="22" t="s">
        <v>68</v>
      </c>
      <c r="D2843" s="22" t="s">
        <v>61</v>
      </c>
      <c r="E2843" s="31">
        <v>42923.454722222217</v>
      </c>
      <c r="F2843" s="22" t="s">
        <v>25378</v>
      </c>
      <c r="G2843" s="22" t="s">
        <v>36520</v>
      </c>
      <c r="H2843" s="22" t="s">
        <v>74</v>
      </c>
      <c r="I2843" s="22" t="s">
        <v>36521</v>
      </c>
      <c r="J2843" s="37" t="s">
        <v>25381</v>
      </c>
      <c r="K2843" s="37" t="s">
        <v>25382</v>
      </c>
      <c r="L2843" s="37" t="s">
        <v>25382</v>
      </c>
      <c r="M2843" s="37" t="s">
        <v>36522</v>
      </c>
      <c r="N2843" s="37" t="s">
        <v>195</v>
      </c>
      <c r="O2843" s="37" t="s">
        <v>196</v>
      </c>
      <c r="P2843" s="22" t="s">
        <v>36523</v>
      </c>
      <c r="Q2843" s="22" t="s">
        <v>36524</v>
      </c>
      <c r="R2843" s="38">
        <v>0</v>
      </c>
    </row>
    <row r="2844" spans="1:18" ht="12.75">
      <c r="A2844" s="22" t="s">
        <v>60</v>
      </c>
      <c r="B2844" s="22" t="s">
        <v>14751</v>
      </c>
      <c r="C2844" s="22" t="s">
        <v>68</v>
      </c>
      <c r="D2844" s="22" t="s">
        <v>61</v>
      </c>
      <c r="E2844" s="31">
        <v>42926.423715277779</v>
      </c>
      <c r="F2844" s="22" t="s">
        <v>25378</v>
      </c>
      <c r="G2844" s="22" t="s">
        <v>36525</v>
      </c>
      <c r="H2844" s="22" t="s">
        <v>74</v>
      </c>
      <c r="I2844" s="22" t="s">
        <v>22258</v>
      </c>
      <c r="J2844" s="37" t="s">
        <v>25381</v>
      </c>
      <c r="K2844" s="37" t="s">
        <v>25382</v>
      </c>
      <c r="L2844" s="37" t="s">
        <v>25382</v>
      </c>
      <c r="M2844" s="37" t="s">
        <v>36526</v>
      </c>
      <c r="N2844" s="37" t="s">
        <v>392</v>
      </c>
      <c r="O2844" s="37" t="s">
        <v>393</v>
      </c>
      <c r="P2844" s="22" t="s">
        <v>36527</v>
      </c>
      <c r="Q2844" s="22" t="s">
        <v>36528</v>
      </c>
      <c r="R2844" s="38">
        <v>0</v>
      </c>
    </row>
    <row r="2845" spans="1:18" ht="12.75">
      <c r="A2845" s="22" t="s">
        <v>60</v>
      </c>
      <c r="B2845" s="22" t="s">
        <v>14751</v>
      </c>
      <c r="C2845" s="22" t="s">
        <v>68</v>
      </c>
      <c r="D2845" s="22" t="s">
        <v>61</v>
      </c>
      <c r="E2845" s="31">
        <v>42926.462974537033</v>
      </c>
      <c r="F2845" s="22" t="s">
        <v>25514</v>
      </c>
      <c r="G2845" s="22" t="s">
        <v>36529</v>
      </c>
      <c r="H2845" s="22" t="s">
        <v>74</v>
      </c>
      <c r="I2845" s="22" t="s">
        <v>21723</v>
      </c>
      <c r="J2845" s="37" t="s">
        <v>25381</v>
      </c>
      <c r="K2845" s="37" t="s">
        <v>25382</v>
      </c>
      <c r="L2845" s="37" t="s">
        <v>25382</v>
      </c>
      <c r="M2845" s="37" t="s">
        <v>36530</v>
      </c>
      <c r="N2845" s="37" t="s">
        <v>154</v>
      </c>
      <c r="O2845" s="37" t="s">
        <v>155</v>
      </c>
      <c r="P2845" s="22" t="s">
        <v>36531</v>
      </c>
      <c r="Q2845" s="22" t="s">
        <v>36532</v>
      </c>
      <c r="R2845" s="38">
        <v>0</v>
      </c>
    </row>
    <row r="2846" spans="1:18" ht="12.75">
      <c r="A2846" s="22" t="s">
        <v>60</v>
      </c>
      <c r="B2846" s="22" t="s">
        <v>14751</v>
      </c>
      <c r="C2846" s="22" t="s">
        <v>68</v>
      </c>
      <c r="D2846" s="22" t="s">
        <v>61</v>
      </c>
      <c r="E2846" s="31">
        <v>42926.478368055556</v>
      </c>
      <c r="F2846" s="22" t="s">
        <v>25378</v>
      </c>
      <c r="G2846" s="22" t="s">
        <v>36533</v>
      </c>
      <c r="H2846" s="22" t="s">
        <v>74</v>
      </c>
      <c r="I2846" s="22" t="s">
        <v>22126</v>
      </c>
      <c r="J2846" s="37" t="s">
        <v>25381</v>
      </c>
      <c r="K2846" s="37" t="s">
        <v>25382</v>
      </c>
      <c r="L2846" s="37" t="s">
        <v>25382</v>
      </c>
      <c r="M2846" s="37" t="s">
        <v>36534</v>
      </c>
      <c r="N2846" s="37" t="s">
        <v>154</v>
      </c>
      <c r="O2846" s="37" t="s">
        <v>155</v>
      </c>
      <c r="P2846" s="22" t="s">
        <v>36531</v>
      </c>
      <c r="Q2846" s="22" t="s">
        <v>36532</v>
      </c>
      <c r="R2846" s="38">
        <v>0</v>
      </c>
    </row>
    <row r="2847" spans="1:18" ht="12.75">
      <c r="A2847" s="22" t="s">
        <v>60</v>
      </c>
      <c r="B2847" s="22" t="s">
        <v>14751</v>
      </c>
      <c r="C2847" s="22" t="s">
        <v>68</v>
      </c>
      <c r="D2847" s="22" t="s">
        <v>61</v>
      </c>
      <c r="E2847" s="31">
        <v>42927.556793981479</v>
      </c>
      <c r="F2847" s="22" t="s">
        <v>25378</v>
      </c>
      <c r="G2847" s="22" t="s">
        <v>36535</v>
      </c>
      <c r="H2847" s="22" t="s">
        <v>74</v>
      </c>
      <c r="I2847" s="22" t="s">
        <v>36536</v>
      </c>
      <c r="J2847" s="37" t="s">
        <v>25381</v>
      </c>
      <c r="K2847" s="37" t="s">
        <v>25382</v>
      </c>
      <c r="L2847" s="37" t="s">
        <v>25382</v>
      </c>
      <c r="M2847" s="37" t="s">
        <v>36537</v>
      </c>
      <c r="N2847" s="37" t="s">
        <v>271</v>
      </c>
      <c r="O2847" s="37" t="s">
        <v>272</v>
      </c>
      <c r="P2847" s="22" t="s">
        <v>36538</v>
      </c>
      <c r="Q2847" s="22" t="s">
        <v>36539</v>
      </c>
      <c r="R2847" s="38">
        <v>0</v>
      </c>
    </row>
    <row r="2848" spans="1:18" ht="12.75">
      <c r="A2848" s="22" t="s">
        <v>60</v>
      </c>
      <c r="B2848" s="22" t="s">
        <v>14751</v>
      </c>
      <c r="C2848" s="22" t="s">
        <v>68</v>
      </c>
      <c r="D2848" s="22" t="s">
        <v>61</v>
      </c>
      <c r="E2848" s="31">
        <v>42927.557974537034</v>
      </c>
      <c r="F2848" s="22" t="s">
        <v>25378</v>
      </c>
      <c r="G2848" s="22" t="s">
        <v>36540</v>
      </c>
      <c r="H2848" s="22" t="s">
        <v>74</v>
      </c>
      <c r="I2848" s="22" t="s">
        <v>36541</v>
      </c>
      <c r="J2848" s="37" t="s">
        <v>25381</v>
      </c>
      <c r="K2848" s="37" t="s">
        <v>25382</v>
      </c>
      <c r="L2848" s="37" t="s">
        <v>25382</v>
      </c>
      <c r="M2848" s="37" t="s">
        <v>36542</v>
      </c>
      <c r="N2848" s="37" t="s">
        <v>271</v>
      </c>
      <c r="O2848" s="37" t="s">
        <v>272</v>
      </c>
      <c r="P2848" s="22" t="s">
        <v>36538</v>
      </c>
      <c r="Q2848" s="22" t="s">
        <v>36539</v>
      </c>
      <c r="R2848" s="38">
        <v>0</v>
      </c>
    </row>
    <row r="2849" spans="1:18" ht="12.75">
      <c r="A2849" s="22" t="s">
        <v>60</v>
      </c>
      <c r="B2849" s="22" t="s">
        <v>14751</v>
      </c>
      <c r="C2849" s="22" t="s">
        <v>68</v>
      </c>
      <c r="D2849" s="22" t="s">
        <v>61</v>
      </c>
      <c r="E2849" s="31">
        <v>42927.61042824074</v>
      </c>
      <c r="F2849" s="22" t="s">
        <v>25378</v>
      </c>
      <c r="G2849" s="22" t="s">
        <v>36543</v>
      </c>
      <c r="H2849" s="22" t="s">
        <v>74</v>
      </c>
      <c r="I2849" s="22" t="s">
        <v>36544</v>
      </c>
      <c r="J2849" s="37" t="s">
        <v>25381</v>
      </c>
      <c r="K2849" s="37" t="s">
        <v>25382</v>
      </c>
      <c r="L2849" s="37" t="s">
        <v>25382</v>
      </c>
      <c r="M2849" s="37" t="s">
        <v>36545</v>
      </c>
      <c r="N2849" s="37" t="s">
        <v>5738</v>
      </c>
      <c r="O2849" s="37" t="s">
        <v>5739</v>
      </c>
      <c r="P2849" s="22" t="s">
        <v>36546</v>
      </c>
      <c r="Q2849" s="22" t="s">
        <v>36547</v>
      </c>
      <c r="R2849" s="38">
        <v>0</v>
      </c>
    </row>
    <row r="2850" spans="1:18" ht="12.75">
      <c r="A2850" s="22" t="s">
        <v>60</v>
      </c>
      <c r="B2850" s="22" t="s">
        <v>14751</v>
      </c>
      <c r="C2850" s="22" t="s">
        <v>68</v>
      </c>
      <c r="D2850" s="22" t="s">
        <v>61</v>
      </c>
      <c r="E2850" s="31">
        <v>42927.612291666665</v>
      </c>
      <c r="F2850" s="22" t="s">
        <v>25378</v>
      </c>
      <c r="G2850" s="22" t="s">
        <v>36548</v>
      </c>
      <c r="H2850" s="22" t="s">
        <v>74</v>
      </c>
      <c r="I2850" s="22" t="s">
        <v>36549</v>
      </c>
      <c r="J2850" s="37" t="s">
        <v>25381</v>
      </c>
      <c r="K2850" s="37" t="s">
        <v>25382</v>
      </c>
      <c r="L2850" s="37" t="s">
        <v>25382</v>
      </c>
      <c r="M2850" s="37" t="s">
        <v>36550</v>
      </c>
      <c r="N2850" s="37" t="s">
        <v>5738</v>
      </c>
      <c r="O2850" s="37" t="s">
        <v>5739</v>
      </c>
      <c r="P2850" s="22" t="s">
        <v>36546</v>
      </c>
      <c r="Q2850" s="22" t="s">
        <v>36547</v>
      </c>
      <c r="R2850" s="38">
        <v>0</v>
      </c>
    </row>
    <row r="2851" spans="1:18" ht="12.75">
      <c r="A2851" s="22" t="s">
        <v>60</v>
      </c>
      <c r="B2851" s="22" t="s">
        <v>14751</v>
      </c>
      <c r="C2851" s="22" t="s">
        <v>68</v>
      </c>
      <c r="D2851" s="22" t="s">
        <v>61</v>
      </c>
      <c r="E2851" s="31">
        <v>42927.643379629626</v>
      </c>
      <c r="F2851" s="22" t="s">
        <v>25378</v>
      </c>
      <c r="G2851" s="22" t="s">
        <v>36551</v>
      </c>
      <c r="H2851" s="22" t="s">
        <v>74</v>
      </c>
      <c r="I2851" s="22" t="s">
        <v>36552</v>
      </c>
      <c r="J2851" s="37" t="s">
        <v>25381</v>
      </c>
      <c r="K2851" s="37" t="s">
        <v>25382</v>
      </c>
      <c r="L2851" s="37" t="s">
        <v>25382</v>
      </c>
      <c r="M2851" s="37" t="s">
        <v>36553</v>
      </c>
      <c r="N2851" s="37" t="s">
        <v>81</v>
      </c>
      <c r="O2851" s="37" t="s">
        <v>82</v>
      </c>
      <c r="P2851" s="22" t="s">
        <v>36554</v>
      </c>
      <c r="Q2851" s="22" t="s">
        <v>36555</v>
      </c>
      <c r="R2851" s="38">
        <v>0</v>
      </c>
    </row>
    <row r="2852" spans="1:18" ht="12.75">
      <c r="A2852" s="22" t="s">
        <v>60</v>
      </c>
      <c r="B2852" s="22" t="s">
        <v>14751</v>
      </c>
      <c r="C2852" s="22" t="s">
        <v>68</v>
      </c>
      <c r="D2852" s="22" t="s">
        <v>61</v>
      </c>
      <c r="E2852" s="31">
        <v>42927.649421296293</v>
      </c>
      <c r="F2852" s="22" t="s">
        <v>25378</v>
      </c>
      <c r="G2852" s="22" t="s">
        <v>36556</v>
      </c>
      <c r="H2852" s="22" t="s">
        <v>74</v>
      </c>
      <c r="I2852" s="22" t="s">
        <v>36557</v>
      </c>
      <c r="J2852" s="37" t="s">
        <v>25381</v>
      </c>
      <c r="K2852" s="37" t="s">
        <v>25382</v>
      </c>
      <c r="L2852" s="37" t="s">
        <v>25382</v>
      </c>
      <c r="M2852" s="37" t="s">
        <v>36558</v>
      </c>
      <c r="N2852" s="37" t="s">
        <v>726</v>
      </c>
      <c r="O2852" s="37" t="s">
        <v>727</v>
      </c>
      <c r="P2852" s="22" t="s">
        <v>36559</v>
      </c>
      <c r="Q2852" s="22" t="s">
        <v>36560</v>
      </c>
      <c r="R2852" s="38">
        <v>0</v>
      </c>
    </row>
    <row r="2853" spans="1:18" ht="12.75">
      <c r="A2853" s="22" t="s">
        <v>60</v>
      </c>
      <c r="B2853" s="22" t="s">
        <v>14751</v>
      </c>
      <c r="C2853" s="22" t="s">
        <v>68</v>
      </c>
      <c r="D2853" s="22" t="s">
        <v>61</v>
      </c>
      <c r="E2853" s="31">
        <v>42928.416805555556</v>
      </c>
      <c r="F2853" s="22" t="s">
        <v>25378</v>
      </c>
      <c r="G2853" s="22" t="s">
        <v>36561</v>
      </c>
      <c r="H2853" s="22" t="s">
        <v>74</v>
      </c>
      <c r="I2853" s="22" t="s">
        <v>36562</v>
      </c>
      <c r="J2853" s="37" t="s">
        <v>25381</v>
      </c>
      <c r="K2853" s="37" t="s">
        <v>25382</v>
      </c>
      <c r="L2853" s="37" t="s">
        <v>25382</v>
      </c>
      <c r="M2853" s="37" t="s">
        <v>36563</v>
      </c>
      <c r="N2853" s="37" t="s">
        <v>5738</v>
      </c>
      <c r="O2853" s="37" t="s">
        <v>5739</v>
      </c>
      <c r="P2853" s="22" t="s">
        <v>36546</v>
      </c>
      <c r="Q2853" s="22" t="s">
        <v>36547</v>
      </c>
      <c r="R2853" s="38">
        <v>0</v>
      </c>
    </row>
    <row r="2854" spans="1:18" ht="12.75">
      <c r="A2854" s="22" t="s">
        <v>60</v>
      </c>
      <c r="B2854" s="22" t="s">
        <v>14751</v>
      </c>
      <c r="C2854" s="22" t="s">
        <v>68</v>
      </c>
      <c r="D2854" s="22" t="s">
        <v>61</v>
      </c>
      <c r="E2854" s="31">
        <v>42928.450532407405</v>
      </c>
      <c r="F2854" s="22" t="s">
        <v>25378</v>
      </c>
      <c r="G2854" s="22" t="s">
        <v>36564</v>
      </c>
      <c r="H2854" s="22" t="s">
        <v>74</v>
      </c>
      <c r="I2854" s="22" t="s">
        <v>14917</v>
      </c>
      <c r="J2854" s="37" t="s">
        <v>25381</v>
      </c>
      <c r="K2854" s="37" t="s">
        <v>25382</v>
      </c>
      <c r="L2854" s="37" t="s">
        <v>25382</v>
      </c>
      <c r="M2854" s="37" t="s">
        <v>36565</v>
      </c>
      <c r="N2854" s="37" t="s">
        <v>5738</v>
      </c>
      <c r="O2854" s="37" t="s">
        <v>5739</v>
      </c>
      <c r="P2854" s="22" t="s">
        <v>36546</v>
      </c>
      <c r="Q2854" s="22" t="s">
        <v>36547</v>
      </c>
      <c r="R2854" s="38">
        <v>0</v>
      </c>
    </row>
    <row r="2855" spans="1:18" ht="12.75">
      <c r="A2855" s="22" t="s">
        <v>60</v>
      </c>
      <c r="B2855" s="22" t="s">
        <v>14751</v>
      </c>
      <c r="C2855" s="22" t="s">
        <v>68</v>
      </c>
      <c r="D2855" s="22" t="s">
        <v>61</v>
      </c>
      <c r="E2855" s="31">
        <v>42928.603159722217</v>
      </c>
      <c r="F2855" s="22" t="s">
        <v>25378</v>
      </c>
      <c r="G2855" s="22" t="s">
        <v>36566</v>
      </c>
      <c r="H2855" s="22" t="s">
        <v>74</v>
      </c>
      <c r="I2855" s="22" t="s">
        <v>21690</v>
      </c>
      <c r="J2855" s="37" t="s">
        <v>25381</v>
      </c>
      <c r="K2855" s="37" t="s">
        <v>25382</v>
      </c>
      <c r="L2855" s="37" t="s">
        <v>25382</v>
      </c>
      <c r="M2855" s="37" t="s">
        <v>36567</v>
      </c>
      <c r="N2855" s="37" t="s">
        <v>6739</v>
      </c>
      <c r="O2855" s="37" t="s">
        <v>6740</v>
      </c>
      <c r="P2855" s="22" t="s">
        <v>36568</v>
      </c>
      <c r="Q2855" s="22" t="s">
        <v>36569</v>
      </c>
      <c r="R2855" s="38">
        <v>0</v>
      </c>
    </row>
    <row r="2856" spans="1:18" ht="12.75">
      <c r="A2856" s="22" t="s">
        <v>60</v>
      </c>
      <c r="B2856" s="22" t="s">
        <v>14751</v>
      </c>
      <c r="C2856" s="22" t="s">
        <v>68</v>
      </c>
      <c r="D2856" s="22" t="s">
        <v>61</v>
      </c>
      <c r="E2856" s="31">
        <v>42928.689166666663</v>
      </c>
      <c r="F2856" s="22" t="s">
        <v>25378</v>
      </c>
      <c r="G2856" s="22" t="s">
        <v>36570</v>
      </c>
      <c r="H2856" s="22" t="s">
        <v>74</v>
      </c>
      <c r="I2856" s="22" t="s">
        <v>21347</v>
      </c>
      <c r="J2856" s="37" t="s">
        <v>25381</v>
      </c>
      <c r="K2856" s="37" t="s">
        <v>25382</v>
      </c>
      <c r="L2856" s="37" t="s">
        <v>25382</v>
      </c>
      <c r="M2856" s="37" t="s">
        <v>36571</v>
      </c>
      <c r="N2856" s="37" t="s">
        <v>21348</v>
      </c>
      <c r="O2856" s="37" t="s">
        <v>21349</v>
      </c>
      <c r="P2856" s="22" t="s">
        <v>36572</v>
      </c>
      <c r="Q2856" s="22" t="s">
        <v>36573</v>
      </c>
      <c r="R2856" s="38">
        <v>0</v>
      </c>
    </row>
    <row r="2857" spans="1:18" ht="12.75">
      <c r="A2857" s="22" t="s">
        <v>60</v>
      </c>
      <c r="B2857" s="22" t="s">
        <v>14751</v>
      </c>
      <c r="C2857" s="22" t="s">
        <v>68</v>
      </c>
      <c r="D2857" s="22" t="s">
        <v>61</v>
      </c>
      <c r="E2857" s="31">
        <v>42929.312962962962</v>
      </c>
      <c r="F2857" s="22" t="s">
        <v>25378</v>
      </c>
      <c r="G2857" s="22" t="s">
        <v>36574</v>
      </c>
      <c r="H2857" s="22" t="s">
        <v>74</v>
      </c>
      <c r="I2857" s="22" t="s">
        <v>18430</v>
      </c>
      <c r="J2857" s="37" t="s">
        <v>25381</v>
      </c>
      <c r="K2857" s="37" t="s">
        <v>25382</v>
      </c>
      <c r="L2857" s="37" t="s">
        <v>25382</v>
      </c>
      <c r="M2857" s="37" t="s">
        <v>36575</v>
      </c>
      <c r="N2857" s="37" t="s">
        <v>3254</v>
      </c>
      <c r="O2857" s="37" t="s">
        <v>3255</v>
      </c>
      <c r="P2857" s="22" t="s">
        <v>36576</v>
      </c>
      <c r="Q2857" s="22" t="s">
        <v>36577</v>
      </c>
      <c r="R2857" s="38">
        <v>0</v>
      </c>
    </row>
    <row r="2858" spans="1:18" ht="12.75">
      <c r="A2858" s="22" t="s">
        <v>60</v>
      </c>
      <c r="B2858" s="22" t="s">
        <v>14751</v>
      </c>
      <c r="C2858" s="22" t="s">
        <v>68</v>
      </c>
      <c r="D2858" s="22" t="s">
        <v>61</v>
      </c>
      <c r="E2858" s="31">
        <v>42934.536689814813</v>
      </c>
      <c r="F2858" s="22" t="s">
        <v>25378</v>
      </c>
      <c r="G2858" s="22" t="s">
        <v>36578</v>
      </c>
      <c r="H2858" s="22" t="s">
        <v>74</v>
      </c>
      <c r="I2858" s="22" t="s">
        <v>36579</v>
      </c>
      <c r="J2858" s="37" t="s">
        <v>25381</v>
      </c>
      <c r="K2858" s="37" t="s">
        <v>25382</v>
      </c>
      <c r="L2858" s="37" t="s">
        <v>25382</v>
      </c>
      <c r="M2858" s="37" t="s">
        <v>36580</v>
      </c>
      <c r="N2858" s="37" t="s">
        <v>19117</v>
      </c>
      <c r="O2858" s="37" t="s">
        <v>19118</v>
      </c>
      <c r="P2858" s="22" t="s">
        <v>36581</v>
      </c>
      <c r="Q2858" s="22" t="s">
        <v>36582</v>
      </c>
      <c r="R2858" s="38">
        <v>0</v>
      </c>
    </row>
    <row r="2859" spans="1:18" ht="12.75">
      <c r="A2859" s="22" t="s">
        <v>60</v>
      </c>
      <c r="B2859" s="22" t="s">
        <v>14751</v>
      </c>
      <c r="C2859" s="22" t="s">
        <v>68</v>
      </c>
      <c r="D2859" s="22" t="s">
        <v>61</v>
      </c>
      <c r="E2859" s="31">
        <v>42934.539247685185</v>
      </c>
      <c r="F2859" s="22" t="s">
        <v>25378</v>
      </c>
      <c r="G2859" s="22" t="s">
        <v>36583</v>
      </c>
      <c r="H2859" s="22" t="s">
        <v>74</v>
      </c>
      <c r="I2859" s="22" t="s">
        <v>36584</v>
      </c>
      <c r="J2859" s="37" t="s">
        <v>25381</v>
      </c>
      <c r="K2859" s="37" t="s">
        <v>25382</v>
      </c>
      <c r="L2859" s="37" t="s">
        <v>25382</v>
      </c>
      <c r="M2859" s="37" t="s">
        <v>36585</v>
      </c>
      <c r="N2859" s="37" t="s">
        <v>19117</v>
      </c>
      <c r="O2859" s="37" t="s">
        <v>19118</v>
      </c>
      <c r="P2859" s="22" t="s">
        <v>36581</v>
      </c>
      <c r="Q2859" s="22" t="s">
        <v>36582</v>
      </c>
      <c r="R2859" s="38">
        <v>0</v>
      </c>
    </row>
    <row r="2860" spans="1:18" ht="12.75">
      <c r="A2860" s="22" t="s">
        <v>60</v>
      </c>
      <c r="B2860" s="22" t="s">
        <v>14751</v>
      </c>
      <c r="C2860" s="22" t="s">
        <v>68</v>
      </c>
      <c r="D2860" s="22" t="s">
        <v>61</v>
      </c>
      <c r="E2860" s="31">
        <v>42934.549282407403</v>
      </c>
      <c r="F2860" s="22" t="s">
        <v>25378</v>
      </c>
      <c r="G2860" s="22" t="s">
        <v>36586</v>
      </c>
      <c r="H2860" s="22" t="s">
        <v>74</v>
      </c>
      <c r="I2860" s="22" t="s">
        <v>36587</v>
      </c>
      <c r="J2860" s="37" t="s">
        <v>25381</v>
      </c>
      <c r="K2860" s="37" t="s">
        <v>25382</v>
      </c>
      <c r="L2860" s="37" t="s">
        <v>25382</v>
      </c>
      <c r="M2860" s="37" t="s">
        <v>36588</v>
      </c>
      <c r="N2860" s="37" t="s">
        <v>422</v>
      </c>
      <c r="O2860" s="37" t="s">
        <v>423</v>
      </c>
      <c r="P2860" s="22" t="s">
        <v>36589</v>
      </c>
      <c r="Q2860" s="22" t="s">
        <v>36590</v>
      </c>
      <c r="R2860" s="38">
        <v>0</v>
      </c>
    </row>
    <row r="2861" spans="1:18" ht="12.75">
      <c r="A2861" s="22" t="s">
        <v>60</v>
      </c>
      <c r="B2861" s="22" t="s">
        <v>14751</v>
      </c>
      <c r="C2861" s="22" t="s">
        <v>68</v>
      </c>
      <c r="D2861" s="22" t="s">
        <v>61</v>
      </c>
      <c r="E2861" s="31">
        <v>42936.489733796298</v>
      </c>
      <c r="F2861" s="22" t="s">
        <v>25378</v>
      </c>
      <c r="G2861" s="22" t="s">
        <v>36591</v>
      </c>
      <c r="H2861" s="22" t="s">
        <v>74</v>
      </c>
      <c r="I2861" s="22" t="s">
        <v>16706</v>
      </c>
      <c r="J2861" s="37" t="s">
        <v>25381</v>
      </c>
      <c r="K2861" s="37" t="s">
        <v>25382</v>
      </c>
      <c r="L2861" s="37" t="s">
        <v>25382</v>
      </c>
      <c r="M2861" s="37" t="s">
        <v>36592</v>
      </c>
      <c r="N2861" s="37" t="s">
        <v>1162</v>
      </c>
      <c r="O2861" s="37" t="s">
        <v>1163</v>
      </c>
      <c r="P2861" s="22" t="s">
        <v>36593</v>
      </c>
      <c r="Q2861" s="22" t="s">
        <v>36594</v>
      </c>
      <c r="R2861" s="38">
        <v>0</v>
      </c>
    </row>
    <row r="2862" spans="1:18" ht="12.75">
      <c r="A2862" s="22" t="s">
        <v>60</v>
      </c>
      <c r="B2862" s="22" t="s">
        <v>14751</v>
      </c>
      <c r="C2862" s="22" t="s">
        <v>68</v>
      </c>
      <c r="D2862" s="22" t="s">
        <v>61</v>
      </c>
      <c r="E2862" s="31">
        <v>42937.651979166665</v>
      </c>
      <c r="F2862" s="22" t="s">
        <v>25378</v>
      </c>
      <c r="G2862" s="22" t="s">
        <v>36595</v>
      </c>
      <c r="H2862" s="22" t="s">
        <v>74</v>
      </c>
      <c r="I2862" s="22" t="s">
        <v>18293</v>
      </c>
      <c r="J2862" s="37" t="s">
        <v>25381</v>
      </c>
      <c r="K2862" s="37" t="s">
        <v>25382</v>
      </c>
      <c r="L2862" s="37" t="s">
        <v>25382</v>
      </c>
      <c r="M2862" s="37" t="s">
        <v>36596</v>
      </c>
      <c r="N2862" s="37" t="s">
        <v>392</v>
      </c>
      <c r="O2862" s="37" t="s">
        <v>393</v>
      </c>
      <c r="P2862" s="22" t="s">
        <v>36527</v>
      </c>
      <c r="Q2862" s="22" t="s">
        <v>36528</v>
      </c>
      <c r="R2862" s="38">
        <v>0</v>
      </c>
    </row>
    <row r="2863" spans="1:18" ht="12.75">
      <c r="A2863" s="22" t="s">
        <v>60</v>
      </c>
      <c r="B2863" s="22" t="s">
        <v>14751</v>
      </c>
      <c r="C2863" s="22" t="s">
        <v>68</v>
      </c>
      <c r="D2863" s="22" t="s">
        <v>61</v>
      </c>
      <c r="E2863" s="31">
        <v>42940.408310185187</v>
      </c>
      <c r="F2863" s="22" t="s">
        <v>25514</v>
      </c>
      <c r="G2863" s="22" t="s">
        <v>36597</v>
      </c>
      <c r="H2863" s="22" t="s">
        <v>74</v>
      </c>
      <c r="I2863" s="22" t="s">
        <v>36598</v>
      </c>
      <c r="J2863" s="37" t="s">
        <v>25381</v>
      </c>
      <c r="K2863" s="37" t="s">
        <v>25382</v>
      </c>
      <c r="L2863" s="37" t="s">
        <v>25382</v>
      </c>
      <c r="M2863" s="37" t="s">
        <v>36599</v>
      </c>
      <c r="N2863" s="37" t="s">
        <v>17589</v>
      </c>
      <c r="O2863" s="37" t="s">
        <v>17590</v>
      </c>
      <c r="P2863" s="22" t="s">
        <v>36600</v>
      </c>
      <c r="Q2863" s="22" t="s">
        <v>36601</v>
      </c>
      <c r="R2863" s="38">
        <v>0</v>
      </c>
    </row>
    <row r="2864" spans="1:18" ht="12.75">
      <c r="A2864" s="22" t="s">
        <v>60</v>
      </c>
      <c r="B2864" s="22" t="s">
        <v>14751</v>
      </c>
      <c r="C2864" s="22" t="s">
        <v>68</v>
      </c>
      <c r="D2864" s="22" t="s">
        <v>61</v>
      </c>
      <c r="E2864" s="31">
        <v>42940.432442129626</v>
      </c>
      <c r="F2864" s="22" t="s">
        <v>25514</v>
      </c>
      <c r="G2864" s="22" t="s">
        <v>36602</v>
      </c>
      <c r="H2864" s="22" t="s">
        <v>74</v>
      </c>
      <c r="I2864" s="22" t="s">
        <v>36603</v>
      </c>
      <c r="J2864" s="37" t="s">
        <v>25381</v>
      </c>
      <c r="K2864" s="37" t="s">
        <v>25382</v>
      </c>
      <c r="L2864" s="37" t="s">
        <v>25382</v>
      </c>
      <c r="M2864" s="37" t="s">
        <v>36604</v>
      </c>
      <c r="N2864" s="37" t="s">
        <v>17589</v>
      </c>
      <c r="O2864" s="37" t="s">
        <v>17590</v>
      </c>
      <c r="P2864" s="22" t="s">
        <v>36600</v>
      </c>
      <c r="Q2864" s="22" t="s">
        <v>36601</v>
      </c>
      <c r="R2864" s="38">
        <v>0</v>
      </c>
    </row>
    <row r="2865" spans="1:18" ht="12.75">
      <c r="A2865" s="22" t="s">
        <v>60</v>
      </c>
      <c r="B2865" s="22" t="s">
        <v>14751</v>
      </c>
      <c r="C2865" s="22" t="s">
        <v>68</v>
      </c>
      <c r="D2865" s="22" t="s">
        <v>61</v>
      </c>
      <c r="E2865" s="31">
        <v>42940.705057870371</v>
      </c>
      <c r="F2865" s="22" t="s">
        <v>25378</v>
      </c>
      <c r="G2865" s="22" t="s">
        <v>36605</v>
      </c>
      <c r="H2865" s="22" t="s">
        <v>74</v>
      </c>
      <c r="I2865" s="22" t="s">
        <v>36606</v>
      </c>
      <c r="J2865" s="37" t="s">
        <v>25381</v>
      </c>
      <c r="K2865" s="37" t="s">
        <v>25382</v>
      </c>
      <c r="L2865" s="37" t="s">
        <v>25382</v>
      </c>
      <c r="M2865" s="37" t="s">
        <v>36607</v>
      </c>
      <c r="N2865" s="37" t="s">
        <v>22261</v>
      </c>
      <c r="O2865" s="37" t="s">
        <v>22262</v>
      </c>
      <c r="P2865" s="22" t="s">
        <v>36608</v>
      </c>
      <c r="Q2865" s="22" t="s">
        <v>36609</v>
      </c>
      <c r="R2865" s="38">
        <v>0</v>
      </c>
    </row>
    <row r="2866" spans="1:18" ht="12.75">
      <c r="A2866" s="22" t="s">
        <v>60</v>
      </c>
      <c r="B2866" s="22" t="s">
        <v>14751</v>
      </c>
      <c r="C2866" s="22" t="s">
        <v>68</v>
      </c>
      <c r="D2866" s="22" t="s">
        <v>61</v>
      </c>
      <c r="E2866" s="31">
        <v>42940.712708333333</v>
      </c>
      <c r="F2866" s="22" t="s">
        <v>25378</v>
      </c>
      <c r="G2866" s="22" t="s">
        <v>36610</v>
      </c>
      <c r="H2866" s="22" t="s">
        <v>74</v>
      </c>
      <c r="I2866" s="22" t="s">
        <v>36611</v>
      </c>
      <c r="J2866" s="37" t="s">
        <v>25381</v>
      </c>
      <c r="K2866" s="37" t="s">
        <v>25382</v>
      </c>
      <c r="L2866" s="37" t="s">
        <v>25382</v>
      </c>
      <c r="M2866" s="37" t="s">
        <v>36612</v>
      </c>
      <c r="N2866" s="37" t="s">
        <v>22261</v>
      </c>
      <c r="O2866" s="37" t="s">
        <v>22262</v>
      </c>
      <c r="P2866" s="22" t="s">
        <v>36608</v>
      </c>
      <c r="Q2866" s="22" t="s">
        <v>36609</v>
      </c>
      <c r="R2866" s="38">
        <v>0</v>
      </c>
    </row>
    <row r="2867" spans="1:18" ht="12.75">
      <c r="A2867" s="22" t="s">
        <v>60</v>
      </c>
      <c r="B2867" s="22" t="s">
        <v>14751</v>
      </c>
      <c r="C2867" s="22" t="s">
        <v>68</v>
      </c>
      <c r="D2867" s="22" t="s">
        <v>61</v>
      </c>
      <c r="E2867" s="31">
        <v>42940.714444444442</v>
      </c>
      <c r="F2867" s="22" t="s">
        <v>25378</v>
      </c>
      <c r="G2867" s="22" t="s">
        <v>36613</v>
      </c>
      <c r="H2867" s="22" t="s">
        <v>74</v>
      </c>
      <c r="I2867" s="22" t="s">
        <v>22260</v>
      </c>
      <c r="J2867" s="37" t="s">
        <v>25381</v>
      </c>
      <c r="K2867" s="37" t="s">
        <v>25382</v>
      </c>
      <c r="L2867" s="37" t="s">
        <v>25382</v>
      </c>
      <c r="M2867" s="37" t="s">
        <v>36614</v>
      </c>
      <c r="N2867" s="37" t="s">
        <v>22261</v>
      </c>
      <c r="O2867" s="37" t="s">
        <v>22262</v>
      </c>
      <c r="P2867" s="22" t="s">
        <v>36608</v>
      </c>
      <c r="Q2867" s="22" t="s">
        <v>36609</v>
      </c>
      <c r="R2867" s="38">
        <v>0</v>
      </c>
    </row>
    <row r="2868" spans="1:18" ht="12.75">
      <c r="A2868" s="22" t="s">
        <v>60</v>
      </c>
      <c r="B2868" s="22" t="s">
        <v>14751</v>
      </c>
      <c r="C2868" s="22" t="s">
        <v>68</v>
      </c>
      <c r="D2868" s="22" t="s">
        <v>61</v>
      </c>
      <c r="E2868" s="31">
        <v>42941.670277777775</v>
      </c>
      <c r="F2868" s="22" t="s">
        <v>25378</v>
      </c>
      <c r="G2868" s="22" t="s">
        <v>36615</v>
      </c>
      <c r="H2868" s="22" t="s">
        <v>74</v>
      </c>
      <c r="I2868" s="22" t="s">
        <v>22323</v>
      </c>
      <c r="J2868" s="37" t="s">
        <v>25381</v>
      </c>
      <c r="K2868" s="37" t="s">
        <v>25382</v>
      </c>
      <c r="L2868" s="37" t="s">
        <v>25382</v>
      </c>
      <c r="M2868" s="37" t="s">
        <v>36616</v>
      </c>
      <c r="N2868" s="37" t="s">
        <v>4124</v>
      </c>
      <c r="O2868" s="37" t="s">
        <v>4125</v>
      </c>
      <c r="P2868" s="22" t="s">
        <v>36617</v>
      </c>
      <c r="Q2868" s="22" t="s">
        <v>36618</v>
      </c>
      <c r="R2868" s="38">
        <v>0</v>
      </c>
    </row>
    <row r="2869" spans="1:18" ht="12.75">
      <c r="A2869" s="22" t="s">
        <v>60</v>
      </c>
      <c r="B2869" s="22" t="s">
        <v>14751</v>
      </c>
      <c r="C2869" s="22" t="s">
        <v>68</v>
      </c>
      <c r="D2869" s="22" t="s">
        <v>61</v>
      </c>
      <c r="E2869" s="31">
        <v>42942.464733796296</v>
      </c>
      <c r="F2869" s="22" t="s">
        <v>25378</v>
      </c>
      <c r="G2869" s="22" t="s">
        <v>36619</v>
      </c>
      <c r="H2869" s="22" t="s">
        <v>74</v>
      </c>
      <c r="I2869" s="22" t="s">
        <v>36620</v>
      </c>
      <c r="J2869" s="37" t="s">
        <v>25381</v>
      </c>
      <c r="K2869" s="37" t="s">
        <v>25382</v>
      </c>
      <c r="L2869" s="37" t="s">
        <v>25382</v>
      </c>
      <c r="M2869" s="37" t="s">
        <v>36621</v>
      </c>
      <c r="N2869" s="37" t="s">
        <v>204</v>
      </c>
      <c r="O2869" s="37" t="s">
        <v>205</v>
      </c>
      <c r="P2869" s="22" t="s">
        <v>36622</v>
      </c>
      <c r="Q2869" s="22" t="s">
        <v>36623</v>
      </c>
      <c r="R2869" s="38">
        <v>0</v>
      </c>
    </row>
    <row r="2870" spans="1:18" ht="12.75">
      <c r="A2870" s="22" t="s">
        <v>60</v>
      </c>
      <c r="B2870" s="22" t="s">
        <v>14751</v>
      </c>
      <c r="C2870" s="22" t="s">
        <v>68</v>
      </c>
      <c r="D2870" s="22" t="s">
        <v>61</v>
      </c>
      <c r="E2870" s="31">
        <v>42942.512685185182</v>
      </c>
      <c r="F2870" s="22" t="s">
        <v>25514</v>
      </c>
      <c r="G2870" s="22" t="s">
        <v>36624</v>
      </c>
      <c r="H2870" s="22" t="s">
        <v>74</v>
      </c>
      <c r="I2870" s="22" t="s">
        <v>36625</v>
      </c>
      <c r="J2870" s="37" t="s">
        <v>25381</v>
      </c>
      <c r="K2870" s="37" t="s">
        <v>25382</v>
      </c>
      <c r="L2870" s="37" t="s">
        <v>25382</v>
      </c>
      <c r="M2870" s="37" t="s">
        <v>36626</v>
      </c>
      <c r="N2870" s="37" t="s">
        <v>17589</v>
      </c>
      <c r="O2870" s="37" t="s">
        <v>17590</v>
      </c>
      <c r="P2870" s="22" t="s">
        <v>36600</v>
      </c>
      <c r="Q2870" s="22" t="s">
        <v>36601</v>
      </c>
      <c r="R2870" s="38">
        <v>0</v>
      </c>
    </row>
    <row r="2871" spans="1:18" ht="12.75">
      <c r="A2871" s="22" t="s">
        <v>60</v>
      </c>
      <c r="B2871" s="22" t="s">
        <v>14751</v>
      </c>
      <c r="C2871" s="22" t="s">
        <v>68</v>
      </c>
      <c r="D2871" s="22" t="s">
        <v>61</v>
      </c>
      <c r="E2871" s="31">
        <v>42942.528611111113</v>
      </c>
      <c r="F2871" s="22" t="s">
        <v>25514</v>
      </c>
      <c r="G2871" s="22" t="s">
        <v>36627</v>
      </c>
      <c r="H2871" s="22" t="s">
        <v>74</v>
      </c>
      <c r="I2871" s="22" t="s">
        <v>17588</v>
      </c>
      <c r="J2871" s="37" t="s">
        <v>25381</v>
      </c>
      <c r="K2871" s="37" t="s">
        <v>25382</v>
      </c>
      <c r="L2871" s="37" t="s">
        <v>25382</v>
      </c>
      <c r="M2871" s="37" t="s">
        <v>36628</v>
      </c>
      <c r="N2871" s="37" t="s">
        <v>17589</v>
      </c>
      <c r="O2871" s="37" t="s">
        <v>17590</v>
      </c>
      <c r="P2871" s="22" t="s">
        <v>36600</v>
      </c>
      <c r="Q2871" s="22" t="s">
        <v>36601</v>
      </c>
      <c r="R2871" s="38">
        <v>0</v>
      </c>
    </row>
    <row r="2872" spans="1:18" ht="12.75">
      <c r="A2872" s="22" t="s">
        <v>60</v>
      </c>
      <c r="B2872" s="22" t="s">
        <v>14751</v>
      </c>
      <c r="C2872" s="22" t="s">
        <v>68</v>
      </c>
      <c r="D2872" s="22" t="s">
        <v>61</v>
      </c>
      <c r="E2872" s="31">
        <v>42942.552777777775</v>
      </c>
      <c r="F2872" s="22" t="s">
        <v>25378</v>
      </c>
      <c r="G2872" s="22" t="s">
        <v>36629</v>
      </c>
      <c r="H2872" s="22" t="s">
        <v>74</v>
      </c>
      <c r="I2872" s="22" t="s">
        <v>19158</v>
      </c>
      <c r="J2872" s="37" t="s">
        <v>25381</v>
      </c>
      <c r="K2872" s="37" t="s">
        <v>25382</v>
      </c>
      <c r="L2872" s="37" t="s">
        <v>25382</v>
      </c>
      <c r="M2872" s="37" t="s">
        <v>36630</v>
      </c>
      <c r="N2872" s="37" t="s">
        <v>17589</v>
      </c>
      <c r="O2872" s="37" t="s">
        <v>17590</v>
      </c>
      <c r="P2872" s="22" t="s">
        <v>36600</v>
      </c>
      <c r="Q2872" s="22" t="s">
        <v>36601</v>
      </c>
      <c r="R2872" s="38">
        <v>0</v>
      </c>
    </row>
    <row r="2873" spans="1:18" ht="12.75">
      <c r="A2873" s="22" t="s">
        <v>60</v>
      </c>
      <c r="B2873" s="22" t="s">
        <v>14751</v>
      </c>
      <c r="C2873" s="22" t="s">
        <v>68</v>
      </c>
      <c r="D2873" s="22" t="s">
        <v>61</v>
      </c>
      <c r="E2873" s="31">
        <v>42942.578067129631</v>
      </c>
      <c r="F2873" s="22" t="s">
        <v>25378</v>
      </c>
      <c r="G2873" s="22" t="s">
        <v>36631</v>
      </c>
      <c r="H2873" s="22" t="s">
        <v>74</v>
      </c>
      <c r="I2873" s="22" t="s">
        <v>18436</v>
      </c>
      <c r="J2873" s="37" t="s">
        <v>25381</v>
      </c>
      <c r="K2873" s="37" t="s">
        <v>25382</v>
      </c>
      <c r="L2873" s="37" t="s">
        <v>25382</v>
      </c>
      <c r="M2873" s="37" t="s">
        <v>36632</v>
      </c>
      <c r="N2873" s="37" t="s">
        <v>236</v>
      </c>
      <c r="O2873" s="37" t="s">
        <v>237</v>
      </c>
      <c r="P2873" s="22" t="s">
        <v>36622</v>
      </c>
      <c r="Q2873" s="22" t="s">
        <v>36623</v>
      </c>
      <c r="R2873" s="38">
        <v>0</v>
      </c>
    </row>
    <row r="2874" spans="1:18" ht="12.75">
      <c r="A2874" s="22" t="s">
        <v>60</v>
      </c>
      <c r="B2874" s="22" t="s">
        <v>14751</v>
      </c>
      <c r="C2874" s="22" t="s">
        <v>68</v>
      </c>
      <c r="D2874" s="22" t="s">
        <v>61</v>
      </c>
      <c r="E2874" s="31">
        <v>42943.41024305555</v>
      </c>
      <c r="F2874" s="22" t="s">
        <v>25378</v>
      </c>
      <c r="G2874" s="22" t="s">
        <v>36633</v>
      </c>
      <c r="H2874" s="22" t="s">
        <v>74</v>
      </c>
      <c r="I2874" s="22" t="s">
        <v>15627</v>
      </c>
      <c r="J2874" s="37" t="s">
        <v>25381</v>
      </c>
      <c r="K2874" s="37" t="s">
        <v>25382</v>
      </c>
      <c r="L2874" s="37" t="s">
        <v>25382</v>
      </c>
      <c r="M2874" s="37" t="s">
        <v>36634</v>
      </c>
      <c r="N2874" s="37" t="s">
        <v>228</v>
      </c>
      <c r="O2874" s="37" t="s">
        <v>229</v>
      </c>
      <c r="P2874" s="22" t="s">
        <v>36635</v>
      </c>
      <c r="Q2874" s="22" t="s">
        <v>36636</v>
      </c>
      <c r="R2874" s="38">
        <v>0</v>
      </c>
    </row>
    <row r="2875" spans="1:18" ht="12.75">
      <c r="A2875" s="22" t="s">
        <v>60</v>
      </c>
      <c r="B2875" s="22" t="s">
        <v>16979</v>
      </c>
      <c r="C2875" s="22" t="s">
        <v>68</v>
      </c>
      <c r="D2875" s="22" t="s">
        <v>61</v>
      </c>
      <c r="E2875" s="31">
        <v>42921.684502314813</v>
      </c>
      <c r="F2875" s="22" t="s">
        <v>25378</v>
      </c>
      <c r="G2875" s="22" t="s">
        <v>36637</v>
      </c>
      <c r="H2875" s="22" t="s">
        <v>74</v>
      </c>
      <c r="I2875" s="22" t="s">
        <v>36638</v>
      </c>
      <c r="J2875" s="37" t="s">
        <v>25381</v>
      </c>
      <c r="K2875" s="37" t="s">
        <v>25382</v>
      </c>
      <c r="L2875" s="37" t="s">
        <v>25382</v>
      </c>
      <c r="M2875" s="37" t="s">
        <v>36639</v>
      </c>
      <c r="N2875" s="37" t="s">
        <v>1088</v>
      </c>
      <c r="O2875" s="37" t="s">
        <v>1089</v>
      </c>
      <c r="P2875" s="22" t="s">
        <v>36640</v>
      </c>
      <c r="Q2875" s="22" t="s">
        <v>36641</v>
      </c>
      <c r="R2875" s="38">
        <v>0</v>
      </c>
    </row>
    <row r="2876" spans="1:18" ht="12.75">
      <c r="A2876" s="22" t="s">
        <v>60</v>
      </c>
      <c r="B2876" s="22" t="s">
        <v>16979</v>
      </c>
      <c r="C2876" s="22" t="s">
        <v>68</v>
      </c>
      <c r="D2876" s="22" t="s">
        <v>61</v>
      </c>
      <c r="E2876" s="31">
        <v>42921.691168981481</v>
      </c>
      <c r="F2876" s="22" t="s">
        <v>25378</v>
      </c>
      <c r="G2876" s="22" t="s">
        <v>36642</v>
      </c>
      <c r="H2876" s="22" t="s">
        <v>74</v>
      </c>
      <c r="I2876" s="22" t="s">
        <v>17529</v>
      </c>
      <c r="J2876" s="37" t="s">
        <v>25381</v>
      </c>
      <c r="K2876" s="37" t="s">
        <v>25382</v>
      </c>
      <c r="L2876" s="37" t="s">
        <v>25382</v>
      </c>
      <c r="M2876" s="37" t="s">
        <v>36643</v>
      </c>
      <c r="N2876" s="37" t="s">
        <v>1088</v>
      </c>
      <c r="O2876" s="37" t="s">
        <v>1089</v>
      </c>
      <c r="P2876" s="22" t="s">
        <v>36640</v>
      </c>
      <c r="Q2876" s="22" t="s">
        <v>36641</v>
      </c>
      <c r="R2876" s="38">
        <v>0</v>
      </c>
    </row>
    <row r="2877" spans="1:18" ht="12.75">
      <c r="A2877" s="22" t="s">
        <v>60</v>
      </c>
      <c r="B2877" s="22" t="s">
        <v>16979</v>
      </c>
      <c r="C2877" s="22" t="s">
        <v>68</v>
      </c>
      <c r="D2877" s="22" t="s">
        <v>61</v>
      </c>
      <c r="E2877" s="31">
        <v>42930.698379629626</v>
      </c>
      <c r="F2877" s="22" t="s">
        <v>25378</v>
      </c>
      <c r="G2877" s="22" t="s">
        <v>36644</v>
      </c>
      <c r="H2877" s="22" t="s">
        <v>74</v>
      </c>
      <c r="I2877" s="22" t="s">
        <v>21522</v>
      </c>
      <c r="J2877" s="37" t="s">
        <v>25381</v>
      </c>
      <c r="K2877" s="37" t="s">
        <v>25382</v>
      </c>
      <c r="L2877" s="37" t="s">
        <v>25382</v>
      </c>
      <c r="M2877" s="37" t="s">
        <v>36645</v>
      </c>
      <c r="N2877" s="37" t="s">
        <v>398</v>
      </c>
      <c r="O2877" s="37" t="s">
        <v>399</v>
      </c>
      <c r="P2877" s="22" t="s">
        <v>36646</v>
      </c>
      <c r="Q2877" s="22" t="s">
        <v>36647</v>
      </c>
      <c r="R2877" s="38">
        <v>0</v>
      </c>
    </row>
    <row r="2878" spans="1:18" ht="12.75">
      <c r="A2878" s="22" t="s">
        <v>60</v>
      </c>
      <c r="B2878" s="22" t="s">
        <v>458</v>
      </c>
      <c r="C2878" s="22" t="s">
        <v>63</v>
      </c>
      <c r="D2878" s="22" t="s">
        <v>61</v>
      </c>
      <c r="E2878" s="31">
        <v>42919.615243055552</v>
      </c>
      <c r="F2878" s="22" t="s">
        <v>25378</v>
      </c>
      <c r="G2878" s="22" t="s">
        <v>36648</v>
      </c>
      <c r="H2878" s="22" t="s">
        <v>74</v>
      </c>
      <c r="I2878" s="22" t="s">
        <v>3990</v>
      </c>
      <c r="J2878" s="37" t="s">
        <v>25381</v>
      </c>
      <c r="K2878" s="37" t="s">
        <v>25382</v>
      </c>
      <c r="L2878" s="37" t="s">
        <v>25382</v>
      </c>
      <c r="M2878" s="37" t="s">
        <v>36649</v>
      </c>
      <c r="N2878" s="37" t="s">
        <v>3991</v>
      </c>
      <c r="O2878" s="37" t="s">
        <v>3992</v>
      </c>
      <c r="P2878" s="22" t="s">
        <v>36650</v>
      </c>
      <c r="Q2878" s="22" t="s">
        <v>36651</v>
      </c>
      <c r="R2878" s="38">
        <v>0</v>
      </c>
    </row>
    <row r="2879" spans="1:18" ht="12.75">
      <c r="A2879" s="22" t="s">
        <v>60</v>
      </c>
      <c r="B2879" s="22" t="s">
        <v>458</v>
      </c>
      <c r="C2879" s="22" t="s">
        <v>63</v>
      </c>
      <c r="D2879" s="22" t="s">
        <v>61</v>
      </c>
      <c r="E2879" s="31">
        <v>42919.63386574074</v>
      </c>
      <c r="F2879" s="22" t="s">
        <v>25378</v>
      </c>
      <c r="G2879" s="22" t="s">
        <v>36652</v>
      </c>
      <c r="H2879" s="22" t="s">
        <v>74</v>
      </c>
      <c r="I2879" s="22" t="s">
        <v>36653</v>
      </c>
      <c r="J2879" s="37" t="s">
        <v>25381</v>
      </c>
      <c r="K2879" s="37" t="s">
        <v>25382</v>
      </c>
      <c r="L2879" s="37" t="s">
        <v>25382</v>
      </c>
      <c r="M2879" s="37" t="s">
        <v>36654</v>
      </c>
      <c r="N2879" s="37" t="s">
        <v>576</v>
      </c>
      <c r="O2879" s="37" t="s">
        <v>577</v>
      </c>
      <c r="P2879" s="22" t="s">
        <v>36655</v>
      </c>
      <c r="Q2879" s="22" t="s">
        <v>36656</v>
      </c>
      <c r="R2879" s="38">
        <v>0</v>
      </c>
    </row>
    <row r="2880" spans="1:18" ht="12.75">
      <c r="A2880" s="22" t="s">
        <v>60</v>
      </c>
      <c r="B2880" s="22" t="s">
        <v>458</v>
      </c>
      <c r="C2880" s="22" t="s">
        <v>63</v>
      </c>
      <c r="D2880" s="22" t="s">
        <v>61</v>
      </c>
      <c r="E2880" s="31">
        <v>42919.636064814811</v>
      </c>
      <c r="F2880" s="22" t="s">
        <v>25378</v>
      </c>
      <c r="G2880" s="22" t="s">
        <v>36657</v>
      </c>
      <c r="H2880" s="22" t="s">
        <v>74</v>
      </c>
      <c r="I2880" s="22" t="s">
        <v>36658</v>
      </c>
      <c r="J2880" s="37" t="s">
        <v>25381</v>
      </c>
      <c r="K2880" s="37" t="s">
        <v>25382</v>
      </c>
      <c r="L2880" s="37" t="s">
        <v>25382</v>
      </c>
      <c r="M2880" s="37" t="s">
        <v>36659</v>
      </c>
      <c r="N2880" s="37" t="s">
        <v>576</v>
      </c>
      <c r="O2880" s="37" t="s">
        <v>577</v>
      </c>
      <c r="P2880" s="22" t="s">
        <v>36655</v>
      </c>
      <c r="Q2880" s="22" t="s">
        <v>36656</v>
      </c>
      <c r="R2880" s="38">
        <v>0</v>
      </c>
    </row>
    <row r="2881" spans="1:18" ht="12.75">
      <c r="A2881" s="22" t="s">
        <v>60</v>
      </c>
      <c r="B2881" s="22" t="s">
        <v>458</v>
      </c>
      <c r="C2881" s="22" t="s">
        <v>63</v>
      </c>
      <c r="D2881" s="22" t="s">
        <v>61</v>
      </c>
      <c r="E2881" s="31">
        <v>42920.434398148143</v>
      </c>
      <c r="F2881" s="22" t="s">
        <v>25378</v>
      </c>
      <c r="G2881" s="22" t="s">
        <v>36660</v>
      </c>
      <c r="H2881" s="22" t="s">
        <v>74</v>
      </c>
      <c r="I2881" s="22" t="s">
        <v>8173</v>
      </c>
      <c r="J2881" s="37" t="s">
        <v>25381</v>
      </c>
      <c r="K2881" s="37" t="s">
        <v>25382</v>
      </c>
      <c r="L2881" s="37" t="s">
        <v>25382</v>
      </c>
      <c r="M2881" s="37" t="s">
        <v>36661</v>
      </c>
      <c r="N2881" s="37" t="s">
        <v>236</v>
      </c>
      <c r="O2881" s="37" t="s">
        <v>237</v>
      </c>
      <c r="P2881" s="22" t="s">
        <v>36655</v>
      </c>
      <c r="Q2881" s="22" t="s">
        <v>36656</v>
      </c>
      <c r="R2881" s="38">
        <v>0</v>
      </c>
    </row>
    <row r="2882" spans="1:18" ht="12.75">
      <c r="A2882" s="22" t="s">
        <v>60</v>
      </c>
      <c r="B2882" s="22" t="s">
        <v>458</v>
      </c>
      <c r="C2882" s="22" t="s">
        <v>63</v>
      </c>
      <c r="D2882" s="22" t="s">
        <v>61</v>
      </c>
      <c r="E2882" s="31">
        <v>42921.435995370368</v>
      </c>
      <c r="F2882" s="22" t="s">
        <v>25378</v>
      </c>
      <c r="G2882" s="22" t="s">
        <v>36662</v>
      </c>
      <c r="H2882" s="22" t="s">
        <v>74</v>
      </c>
      <c r="I2882" s="22" t="s">
        <v>8590</v>
      </c>
      <c r="J2882" s="37" t="s">
        <v>25381</v>
      </c>
      <c r="K2882" s="37" t="s">
        <v>25382</v>
      </c>
      <c r="L2882" s="37" t="s">
        <v>25382</v>
      </c>
      <c r="M2882" s="37" t="s">
        <v>36663</v>
      </c>
      <c r="N2882" s="37" t="s">
        <v>271</v>
      </c>
      <c r="O2882" s="37" t="s">
        <v>272</v>
      </c>
      <c r="P2882" s="22" t="s">
        <v>36655</v>
      </c>
      <c r="Q2882" s="22" t="s">
        <v>36656</v>
      </c>
      <c r="R2882" s="38">
        <v>0</v>
      </c>
    </row>
    <row r="2883" spans="1:18" ht="12.75">
      <c r="A2883" s="22" t="s">
        <v>60</v>
      </c>
      <c r="B2883" s="22" t="s">
        <v>458</v>
      </c>
      <c r="C2883" s="22" t="s">
        <v>63</v>
      </c>
      <c r="D2883" s="22" t="s">
        <v>61</v>
      </c>
      <c r="E2883" s="31">
        <v>42921.657071759255</v>
      </c>
      <c r="F2883" s="22" t="s">
        <v>25378</v>
      </c>
      <c r="G2883" s="22" t="s">
        <v>36664</v>
      </c>
      <c r="H2883" s="22" t="s">
        <v>74</v>
      </c>
      <c r="I2883" s="22" t="s">
        <v>7012</v>
      </c>
      <c r="J2883" s="37" t="s">
        <v>25381</v>
      </c>
      <c r="K2883" s="37" t="s">
        <v>25382</v>
      </c>
      <c r="L2883" s="37" t="s">
        <v>25382</v>
      </c>
      <c r="M2883" s="37" t="s">
        <v>36665</v>
      </c>
      <c r="N2883" s="37" t="s">
        <v>927</v>
      </c>
      <c r="O2883" s="37" t="s">
        <v>928</v>
      </c>
      <c r="P2883" s="22" t="s">
        <v>36666</v>
      </c>
      <c r="Q2883" s="22" t="s">
        <v>36667</v>
      </c>
      <c r="R2883" s="38">
        <v>0</v>
      </c>
    </row>
    <row r="2884" spans="1:18" ht="12.75">
      <c r="A2884" s="22" t="s">
        <v>60</v>
      </c>
      <c r="B2884" s="22" t="s">
        <v>458</v>
      </c>
      <c r="C2884" s="22" t="s">
        <v>63</v>
      </c>
      <c r="D2884" s="22" t="s">
        <v>61</v>
      </c>
      <c r="E2884" s="31">
        <v>42928.382002314815</v>
      </c>
      <c r="F2884" s="22" t="s">
        <v>25378</v>
      </c>
      <c r="G2884" s="22" t="s">
        <v>36668</v>
      </c>
      <c r="H2884" s="22" t="s">
        <v>74</v>
      </c>
      <c r="I2884" s="22" t="s">
        <v>2830</v>
      </c>
      <c r="J2884" s="37" t="s">
        <v>25381</v>
      </c>
      <c r="K2884" s="37" t="s">
        <v>25382</v>
      </c>
      <c r="L2884" s="37" t="s">
        <v>25382</v>
      </c>
      <c r="M2884" s="37" t="s">
        <v>36669</v>
      </c>
      <c r="N2884" s="37" t="s">
        <v>953</v>
      </c>
      <c r="O2884" s="37" t="s">
        <v>954</v>
      </c>
      <c r="P2884" s="22" t="s">
        <v>36670</v>
      </c>
      <c r="Q2884" s="22" t="s">
        <v>36671</v>
      </c>
      <c r="R2884" s="38">
        <v>0</v>
      </c>
    </row>
    <row r="2885" spans="1:18" ht="12.75">
      <c r="A2885" s="22" t="s">
        <v>60</v>
      </c>
      <c r="B2885" s="22" t="s">
        <v>458</v>
      </c>
      <c r="C2885" s="22" t="s">
        <v>63</v>
      </c>
      <c r="D2885" s="22" t="s">
        <v>61</v>
      </c>
      <c r="E2885" s="31">
        <v>42928.587731481479</v>
      </c>
      <c r="F2885" s="22" t="s">
        <v>25378</v>
      </c>
      <c r="G2885" s="22" t="s">
        <v>36672</v>
      </c>
      <c r="H2885" s="22" t="s">
        <v>74</v>
      </c>
      <c r="I2885" s="22" t="s">
        <v>6297</v>
      </c>
      <c r="J2885" s="37" t="s">
        <v>25381</v>
      </c>
      <c r="K2885" s="37" t="s">
        <v>25382</v>
      </c>
      <c r="L2885" s="37" t="s">
        <v>25382</v>
      </c>
      <c r="M2885" s="37" t="s">
        <v>36673</v>
      </c>
      <c r="N2885" s="37" t="s">
        <v>236</v>
      </c>
      <c r="O2885" s="37" t="s">
        <v>237</v>
      </c>
      <c r="P2885" s="22" t="s">
        <v>36674</v>
      </c>
      <c r="Q2885" s="22" t="s">
        <v>36675</v>
      </c>
      <c r="R2885" s="38">
        <v>0</v>
      </c>
    </row>
    <row r="2886" spans="1:18" ht="12.75">
      <c r="A2886" s="22" t="s">
        <v>60</v>
      </c>
      <c r="B2886" s="22" t="s">
        <v>458</v>
      </c>
      <c r="C2886" s="22" t="s">
        <v>63</v>
      </c>
      <c r="D2886" s="22" t="s">
        <v>61</v>
      </c>
      <c r="E2886" s="31">
        <v>42929.485578703701</v>
      </c>
      <c r="F2886" s="22" t="s">
        <v>25378</v>
      </c>
      <c r="G2886" s="22" t="s">
        <v>36676</v>
      </c>
      <c r="H2886" s="22" t="s">
        <v>74</v>
      </c>
      <c r="I2886" s="22" t="s">
        <v>7868</v>
      </c>
      <c r="J2886" s="37" t="s">
        <v>25381</v>
      </c>
      <c r="K2886" s="37" t="s">
        <v>25382</v>
      </c>
      <c r="L2886" s="37" t="s">
        <v>25382</v>
      </c>
      <c r="M2886" s="37" t="s">
        <v>36677</v>
      </c>
      <c r="N2886" s="37" t="s">
        <v>2039</v>
      </c>
      <c r="O2886" s="37" t="s">
        <v>2040</v>
      </c>
      <c r="P2886" s="22" t="s">
        <v>36678</v>
      </c>
      <c r="Q2886" s="22" t="s">
        <v>36679</v>
      </c>
      <c r="R2886" s="38">
        <v>0</v>
      </c>
    </row>
    <row r="2887" spans="1:18" ht="12.75">
      <c r="A2887" s="22" t="s">
        <v>60</v>
      </c>
      <c r="B2887" s="22" t="s">
        <v>458</v>
      </c>
      <c r="C2887" s="22" t="s">
        <v>63</v>
      </c>
      <c r="D2887" s="22" t="s">
        <v>61</v>
      </c>
      <c r="E2887" s="31">
        <v>42933.542407407404</v>
      </c>
      <c r="F2887" s="22" t="s">
        <v>25378</v>
      </c>
      <c r="G2887" s="22" t="s">
        <v>36680</v>
      </c>
      <c r="H2887" s="22" t="s">
        <v>74</v>
      </c>
      <c r="I2887" s="22" t="s">
        <v>460</v>
      </c>
      <c r="J2887" s="37" t="s">
        <v>25381</v>
      </c>
      <c r="K2887" s="37" t="s">
        <v>25382</v>
      </c>
      <c r="L2887" s="37" t="s">
        <v>25382</v>
      </c>
      <c r="M2887" s="37" t="s">
        <v>36681</v>
      </c>
      <c r="N2887" s="37" t="s">
        <v>461</v>
      </c>
      <c r="O2887" s="37" t="s">
        <v>462</v>
      </c>
      <c r="P2887" s="22" t="s">
        <v>36682</v>
      </c>
      <c r="Q2887" s="22" t="s">
        <v>36683</v>
      </c>
      <c r="R2887" s="38">
        <v>0</v>
      </c>
    </row>
    <row r="2888" spans="1:18" ht="12.75">
      <c r="A2888" s="22" t="s">
        <v>60</v>
      </c>
      <c r="B2888" s="22" t="s">
        <v>458</v>
      </c>
      <c r="C2888" s="22" t="s">
        <v>63</v>
      </c>
      <c r="D2888" s="22" t="s">
        <v>61</v>
      </c>
      <c r="E2888" s="31">
        <v>42941.616550925923</v>
      </c>
      <c r="F2888" s="22" t="s">
        <v>25378</v>
      </c>
      <c r="G2888" s="22" t="s">
        <v>36684</v>
      </c>
      <c r="H2888" s="22" t="s">
        <v>74</v>
      </c>
      <c r="I2888" s="22" t="s">
        <v>4324</v>
      </c>
      <c r="J2888" s="37" t="s">
        <v>25381</v>
      </c>
      <c r="K2888" s="37" t="s">
        <v>25382</v>
      </c>
      <c r="L2888" s="37" t="s">
        <v>25382</v>
      </c>
      <c r="M2888" s="37" t="s">
        <v>36685</v>
      </c>
      <c r="N2888" s="37" t="s">
        <v>1842</v>
      </c>
      <c r="O2888" s="37" t="s">
        <v>1843</v>
      </c>
      <c r="P2888" s="22" t="s">
        <v>36686</v>
      </c>
      <c r="Q2888" s="22" t="s">
        <v>36687</v>
      </c>
      <c r="R2888" s="38">
        <v>0</v>
      </c>
    </row>
    <row r="2889" spans="1:18" ht="12.75">
      <c r="A2889" s="22" t="s">
        <v>60</v>
      </c>
      <c r="B2889" s="22" t="s">
        <v>458</v>
      </c>
      <c r="C2889" s="22" t="s">
        <v>63</v>
      </c>
      <c r="D2889" s="22" t="s">
        <v>61</v>
      </c>
      <c r="E2889" s="31">
        <v>42942.552939814814</v>
      </c>
      <c r="F2889" s="22" t="s">
        <v>25378</v>
      </c>
      <c r="G2889" s="22" t="s">
        <v>36688</v>
      </c>
      <c r="H2889" s="22" t="s">
        <v>74</v>
      </c>
      <c r="I2889" s="22" t="s">
        <v>5258</v>
      </c>
      <c r="J2889" s="37" t="s">
        <v>25381</v>
      </c>
      <c r="K2889" s="37" t="s">
        <v>25382</v>
      </c>
      <c r="L2889" s="37" t="s">
        <v>25382</v>
      </c>
      <c r="M2889" s="37" t="s">
        <v>36689</v>
      </c>
      <c r="N2889" s="37" t="s">
        <v>5259</v>
      </c>
      <c r="O2889" s="37" t="s">
        <v>5260</v>
      </c>
      <c r="P2889" s="22" t="s">
        <v>36655</v>
      </c>
      <c r="Q2889" s="22" t="s">
        <v>36656</v>
      </c>
      <c r="R2889" s="38">
        <v>0</v>
      </c>
    </row>
    <row r="2890" spans="1:18" ht="12.75">
      <c r="A2890" s="22" t="s">
        <v>60</v>
      </c>
      <c r="B2890" s="22" t="s">
        <v>458</v>
      </c>
      <c r="C2890" s="22" t="s">
        <v>63</v>
      </c>
      <c r="D2890" s="22" t="s">
        <v>61</v>
      </c>
      <c r="E2890" s="31">
        <v>42947.7187037037</v>
      </c>
      <c r="F2890" s="22" t="s">
        <v>25378</v>
      </c>
      <c r="G2890" s="22" t="s">
        <v>36690</v>
      </c>
      <c r="H2890" s="22" t="s">
        <v>74</v>
      </c>
      <c r="I2890" s="22" t="s">
        <v>10133</v>
      </c>
      <c r="J2890" s="37" t="s">
        <v>25381</v>
      </c>
      <c r="K2890" s="37" t="s">
        <v>25382</v>
      </c>
      <c r="L2890" s="37" t="s">
        <v>25382</v>
      </c>
      <c r="M2890" s="37" t="s">
        <v>36691</v>
      </c>
      <c r="N2890" s="37" t="s">
        <v>271</v>
      </c>
      <c r="O2890" s="37" t="s">
        <v>272</v>
      </c>
      <c r="P2890" s="22" t="s">
        <v>36692</v>
      </c>
      <c r="Q2890" s="22" t="s">
        <v>36693</v>
      </c>
      <c r="R2890" s="38">
        <v>0</v>
      </c>
    </row>
    <row r="2891" spans="1:18" ht="12.75">
      <c r="A2891" s="22" t="s">
        <v>60</v>
      </c>
      <c r="B2891" s="22" t="s">
        <v>2180</v>
      </c>
      <c r="C2891" s="22" t="s">
        <v>63</v>
      </c>
      <c r="D2891" s="22" t="s">
        <v>61</v>
      </c>
      <c r="E2891" s="31">
        <v>42923.55133101852</v>
      </c>
      <c r="F2891" s="22" t="s">
        <v>25378</v>
      </c>
      <c r="G2891" s="22" t="s">
        <v>36694</v>
      </c>
      <c r="H2891" s="22" t="s">
        <v>74</v>
      </c>
      <c r="I2891" s="22" t="s">
        <v>2182</v>
      </c>
      <c r="J2891" s="37" t="s">
        <v>25381</v>
      </c>
      <c r="K2891" s="37" t="s">
        <v>25382</v>
      </c>
      <c r="L2891" s="37" t="s">
        <v>25382</v>
      </c>
      <c r="M2891" s="37" t="s">
        <v>36695</v>
      </c>
      <c r="N2891" s="37" t="s">
        <v>2183</v>
      </c>
      <c r="O2891" s="37" t="s">
        <v>2184</v>
      </c>
      <c r="P2891" s="22" t="s">
        <v>36696</v>
      </c>
      <c r="Q2891" s="22" t="s">
        <v>36697</v>
      </c>
      <c r="R2891" s="38">
        <v>0</v>
      </c>
    </row>
    <row r="2892" spans="1:18" ht="12.75">
      <c r="A2892" s="22" t="s">
        <v>60</v>
      </c>
      <c r="B2892" s="22" t="s">
        <v>2180</v>
      </c>
      <c r="C2892" s="22" t="s">
        <v>63</v>
      </c>
      <c r="D2892" s="22" t="s">
        <v>61</v>
      </c>
      <c r="E2892" s="31">
        <v>42935.467824074076</v>
      </c>
      <c r="F2892" s="22" t="s">
        <v>25378</v>
      </c>
      <c r="G2892" s="22" t="s">
        <v>36698</v>
      </c>
      <c r="H2892" s="22" t="s">
        <v>74</v>
      </c>
      <c r="I2892" s="22" t="s">
        <v>5036</v>
      </c>
      <c r="J2892" s="37" t="s">
        <v>25381</v>
      </c>
      <c r="K2892" s="37" t="s">
        <v>25382</v>
      </c>
      <c r="L2892" s="37" t="s">
        <v>25382</v>
      </c>
      <c r="M2892" s="37" t="s">
        <v>36699</v>
      </c>
      <c r="N2892" s="37" t="s">
        <v>81</v>
      </c>
      <c r="O2892" s="37" t="s">
        <v>82</v>
      </c>
      <c r="P2892" s="22" t="s">
        <v>36700</v>
      </c>
      <c r="Q2892" s="22" t="s">
        <v>36701</v>
      </c>
      <c r="R2892" s="38">
        <v>0</v>
      </c>
    </row>
    <row r="2893" spans="1:18" ht="12.75">
      <c r="A2893" s="22" t="s">
        <v>60</v>
      </c>
      <c r="B2893" s="22" t="s">
        <v>2180</v>
      </c>
      <c r="C2893" s="22" t="s">
        <v>63</v>
      </c>
      <c r="D2893" s="22" t="s">
        <v>61</v>
      </c>
      <c r="E2893" s="31">
        <v>42941.474178240736</v>
      </c>
      <c r="F2893" s="22" t="s">
        <v>25378</v>
      </c>
      <c r="G2893" s="22" t="s">
        <v>36702</v>
      </c>
      <c r="H2893" s="22" t="s">
        <v>74</v>
      </c>
      <c r="I2893" s="22" t="s">
        <v>7319</v>
      </c>
      <c r="J2893" s="37" t="s">
        <v>25381</v>
      </c>
      <c r="K2893" s="37" t="s">
        <v>25382</v>
      </c>
      <c r="L2893" s="37" t="s">
        <v>25382</v>
      </c>
      <c r="M2893" s="37" t="s">
        <v>36703</v>
      </c>
      <c r="N2893" s="37" t="s">
        <v>2772</v>
      </c>
      <c r="O2893" s="37" t="s">
        <v>2773</v>
      </c>
      <c r="P2893" s="22" t="s">
        <v>36704</v>
      </c>
      <c r="Q2893" s="22" t="s">
        <v>36705</v>
      </c>
      <c r="R2893" s="38">
        <v>0</v>
      </c>
    </row>
    <row r="2894" spans="1:18" ht="12.75">
      <c r="A2894" s="22" t="s">
        <v>60</v>
      </c>
      <c r="B2894" s="22" t="s">
        <v>14748</v>
      </c>
      <c r="C2894" s="22" t="s">
        <v>68</v>
      </c>
      <c r="D2894" s="22" t="s">
        <v>61</v>
      </c>
      <c r="E2894" s="31">
        <v>42919.370196759257</v>
      </c>
      <c r="F2894" s="22" t="s">
        <v>25378</v>
      </c>
      <c r="G2894" s="22" t="s">
        <v>36706</v>
      </c>
      <c r="H2894" s="22" t="s">
        <v>74</v>
      </c>
      <c r="I2894" s="22" t="s">
        <v>36707</v>
      </c>
      <c r="J2894" s="37" t="s">
        <v>25381</v>
      </c>
      <c r="K2894" s="37" t="s">
        <v>25382</v>
      </c>
      <c r="L2894" s="37" t="s">
        <v>25382</v>
      </c>
      <c r="M2894" s="37" t="s">
        <v>36708</v>
      </c>
      <c r="N2894" s="37" t="s">
        <v>271</v>
      </c>
      <c r="O2894" s="37" t="s">
        <v>272</v>
      </c>
      <c r="P2894" s="22" t="s">
        <v>36709</v>
      </c>
      <c r="Q2894" s="22" t="s">
        <v>36710</v>
      </c>
      <c r="R2894" s="38">
        <v>0</v>
      </c>
    </row>
    <row r="2895" spans="1:18" ht="12.75">
      <c r="A2895" s="22" t="s">
        <v>60</v>
      </c>
      <c r="B2895" s="22" t="s">
        <v>14748</v>
      </c>
      <c r="C2895" s="22" t="s">
        <v>68</v>
      </c>
      <c r="D2895" s="22" t="s">
        <v>61</v>
      </c>
      <c r="E2895" s="31">
        <v>42919.474398148144</v>
      </c>
      <c r="F2895" s="22" t="s">
        <v>25378</v>
      </c>
      <c r="G2895" s="22" t="s">
        <v>36711</v>
      </c>
      <c r="H2895" s="22" t="s">
        <v>74</v>
      </c>
      <c r="I2895" s="22" t="s">
        <v>16375</v>
      </c>
      <c r="J2895" s="37" t="s">
        <v>25381</v>
      </c>
      <c r="K2895" s="37" t="s">
        <v>25382</v>
      </c>
      <c r="L2895" s="37" t="s">
        <v>25382</v>
      </c>
      <c r="M2895" s="37" t="s">
        <v>36712</v>
      </c>
      <c r="N2895" s="37" t="s">
        <v>81</v>
      </c>
      <c r="O2895" s="37" t="s">
        <v>82</v>
      </c>
      <c r="P2895" s="22" t="s">
        <v>36713</v>
      </c>
      <c r="Q2895" s="22" t="s">
        <v>36714</v>
      </c>
      <c r="R2895" s="38">
        <v>0</v>
      </c>
    </row>
    <row r="2896" spans="1:18" ht="12.75">
      <c r="A2896" s="22" t="s">
        <v>60</v>
      </c>
      <c r="B2896" s="22" t="s">
        <v>14748</v>
      </c>
      <c r="C2896" s="22" t="s">
        <v>68</v>
      </c>
      <c r="D2896" s="22" t="s">
        <v>61</v>
      </c>
      <c r="E2896" s="31">
        <v>42926.592534722222</v>
      </c>
      <c r="F2896" s="22" t="s">
        <v>25378</v>
      </c>
      <c r="G2896" s="22" t="s">
        <v>36715</v>
      </c>
      <c r="H2896" s="22" t="s">
        <v>74</v>
      </c>
      <c r="I2896" s="22" t="s">
        <v>36716</v>
      </c>
      <c r="J2896" s="37" t="s">
        <v>25381</v>
      </c>
      <c r="K2896" s="37" t="s">
        <v>25382</v>
      </c>
      <c r="L2896" s="37" t="s">
        <v>25382</v>
      </c>
      <c r="M2896" s="37" t="s">
        <v>36717</v>
      </c>
      <c r="N2896" s="37" t="s">
        <v>81</v>
      </c>
      <c r="O2896" s="37" t="s">
        <v>82</v>
      </c>
      <c r="P2896" s="22" t="s">
        <v>36718</v>
      </c>
      <c r="Q2896" s="22" t="s">
        <v>36719</v>
      </c>
      <c r="R2896" s="38">
        <v>0</v>
      </c>
    </row>
    <row r="2897" spans="1:18" ht="12.75">
      <c r="A2897" s="22" t="s">
        <v>60</v>
      </c>
      <c r="B2897" s="22" t="s">
        <v>14748</v>
      </c>
      <c r="C2897" s="22" t="s">
        <v>68</v>
      </c>
      <c r="D2897" s="22" t="s">
        <v>61</v>
      </c>
      <c r="E2897" s="31">
        <v>42928.295057870368</v>
      </c>
      <c r="F2897" s="22" t="s">
        <v>25378</v>
      </c>
      <c r="G2897" s="22" t="s">
        <v>36720</v>
      </c>
      <c r="H2897" s="22" t="s">
        <v>74</v>
      </c>
      <c r="I2897" s="22" t="s">
        <v>18634</v>
      </c>
      <c r="J2897" s="37" t="s">
        <v>25381</v>
      </c>
      <c r="K2897" s="37" t="s">
        <v>25382</v>
      </c>
      <c r="L2897" s="37" t="s">
        <v>25382</v>
      </c>
      <c r="M2897" s="37" t="s">
        <v>36721</v>
      </c>
      <c r="N2897" s="37" t="s">
        <v>81</v>
      </c>
      <c r="O2897" s="37" t="s">
        <v>82</v>
      </c>
      <c r="P2897" s="22" t="s">
        <v>36718</v>
      </c>
      <c r="Q2897" s="22" t="s">
        <v>36719</v>
      </c>
      <c r="R2897" s="38">
        <v>0</v>
      </c>
    </row>
    <row r="2898" spans="1:18" ht="12.75">
      <c r="A2898" s="22" t="s">
        <v>60</v>
      </c>
      <c r="B2898" s="22" t="s">
        <v>14748</v>
      </c>
      <c r="C2898" s="22" t="s">
        <v>68</v>
      </c>
      <c r="D2898" s="22" t="s">
        <v>61</v>
      </c>
      <c r="E2898" s="31">
        <v>42934.701620370368</v>
      </c>
      <c r="F2898" s="22" t="s">
        <v>25378</v>
      </c>
      <c r="G2898" s="22" t="s">
        <v>36722</v>
      </c>
      <c r="H2898" s="22" t="s">
        <v>74</v>
      </c>
      <c r="I2898" s="22" t="s">
        <v>36723</v>
      </c>
      <c r="J2898" s="37" t="s">
        <v>25381</v>
      </c>
      <c r="K2898" s="37" t="s">
        <v>25382</v>
      </c>
      <c r="L2898" s="37" t="s">
        <v>25382</v>
      </c>
      <c r="M2898" s="37" t="s">
        <v>36724</v>
      </c>
      <c r="N2898" s="37" t="s">
        <v>3213</v>
      </c>
      <c r="O2898" s="37" t="s">
        <v>3214</v>
      </c>
      <c r="P2898" s="22" t="s">
        <v>36725</v>
      </c>
      <c r="Q2898" s="22" t="s">
        <v>36726</v>
      </c>
      <c r="R2898" s="38">
        <v>0</v>
      </c>
    </row>
    <row r="2899" spans="1:18" ht="12.75">
      <c r="A2899" s="22" t="s">
        <v>60</v>
      </c>
      <c r="B2899" s="22" t="s">
        <v>14748</v>
      </c>
      <c r="C2899" s="22" t="s">
        <v>68</v>
      </c>
      <c r="D2899" s="22" t="s">
        <v>61</v>
      </c>
      <c r="E2899" s="31">
        <v>42935.340879629628</v>
      </c>
      <c r="F2899" s="22" t="s">
        <v>25378</v>
      </c>
      <c r="G2899" s="22" t="s">
        <v>36727</v>
      </c>
      <c r="H2899" s="22" t="s">
        <v>74</v>
      </c>
      <c r="I2899" s="22" t="s">
        <v>36728</v>
      </c>
      <c r="J2899" s="37" t="s">
        <v>25381</v>
      </c>
      <c r="K2899" s="37" t="s">
        <v>25382</v>
      </c>
      <c r="L2899" s="37" t="s">
        <v>25382</v>
      </c>
      <c r="M2899" s="37" t="s">
        <v>36729</v>
      </c>
      <c r="N2899" s="37" t="s">
        <v>271</v>
      </c>
      <c r="O2899" s="37" t="s">
        <v>272</v>
      </c>
      <c r="P2899" s="22" t="s">
        <v>36709</v>
      </c>
      <c r="Q2899" s="22" t="s">
        <v>36710</v>
      </c>
      <c r="R2899" s="38">
        <v>0</v>
      </c>
    </row>
    <row r="2900" spans="1:18" ht="12.75">
      <c r="A2900" s="22" t="s">
        <v>60</v>
      </c>
      <c r="B2900" s="22" t="s">
        <v>14748</v>
      </c>
      <c r="C2900" s="22" t="s">
        <v>68</v>
      </c>
      <c r="D2900" s="22" t="s">
        <v>61</v>
      </c>
      <c r="E2900" s="31">
        <v>42935.373240740737</v>
      </c>
      <c r="F2900" s="22" t="s">
        <v>25378</v>
      </c>
      <c r="G2900" s="22" t="s">
        <v>36730</v>
      </c>
      <c r="H2900" s="22" t="s">
        <v>74</v>
      </c>
      <c r="I2900" s="22" t="s">
        <v>14750</v>
      </c>
      <c r="J2900" s="37" t="s">
        <v>25381</v>
      </c>
      <c r="K2900" s="37" t="s">
        <v>25382</v>
      </c>
      <c r="L2900" s="37" t="s">
        <v>25382</v>
      </c>
      <c r="M2900" s="37" t="s">
        <v>36731</v>
      </c>
      <c r="N2900" s="37" t="s">
        <v>271</v>
      </c>
      <c r="O2900" s="37" t="s">
        <v>272</v>
      </c>
      <c r="P2900" s="22" t="s">
        <v>36709</v>
      </c>
      <c r="Q2900" s="22" t="s">
        <v>36710</v>
      </c>
      <c r="R2900" s="38">
        <v>0</v>
      </c>
    </row>
    <row r="2901" spans="1:18" ht="12.75">
      <c r="A2901" s="22" t="s">
        <v>60</v>
      </c>
      <c r="B2901" s="22" t="s">
        <v>545</v>
      </c>
      <c r="C2901" s="22" t="s">
        <v>63</v>
      </c>
      <c r="D2901" s="22" t="s">
        <v>61</v>
      </c>
      <c r="E2901" s="31">
        <v>42919.398680555554</v>
      </c>
      <c r="F2901" s="22" t="s">
        <v>25378</v>
      </c>
      <c r="G2901" s="22" t="s">
        <v>36732</v>
      </c>
      <c r="H2901" s="22" t="s">
        <v>74</v>
      </c>
      <c r="I2901" s="22" t="s">
        <v>36733</v>
      </c>
      <c r="J2901" s="37" t="s">
        <v>25381</v>
      </c>
      <c r="K2901" s="37" t="s">
        <v>25382</v>
      </c>
      <c r="L2901" s="37" t="s">
        <v>25382</v>
      </c>
      <c r="M2901" s="37" t="s">
        <v>36734</v>
      </c>
      <c r="N2901" s="37" t="s">
        <v>271</v>
      </c>
      <c r="O2901" s="37" t="s">
        <v>272</v>
      </c>
      <c r="P2901" s="22" t="s">
        <v>36735</v>
      </c>
      <c r="Q2901" s="22" t="s">
        <v>36736</v>
      </c>
      <c r="R2901" s="38">
        <v>0</v>
      </c>
    </row>
    <row r="2902" spans="1:18" ht="12.75">
      <c r="A2902" s="22" t="s">
        <v>60</v>
      </c>
      <c r="B2902" s="22" t="s">
        <v>545</v>
      </c>
      <c r="C2902" s="22" t="s">
        <v>63</v>
      </c>
      <c r="D2902" s="22" t="s">
        <v>61</v>
      </c>
      <c r="E2902" s="31">
        <v>42920.502453703702</v>
      </c>
      <c r="F2902" s="22" t="s">
        <v>25378</v>
      </c>
      <c r="G2902" s="22" t="s">
        <v>36737</v>
      </c>
      <c r="H2902" s="22" t="s">
        <v>74</v>
      </c>
      <c r="I2902" s="22" t="s">
        <v>36738</v>
      </c>
      <c r="J2902" s="37" t="s">
        <v>25381</v>
      </c>
      <c r="K2902" s="37" t="s">
        <v>25382</v>
      </c>
      <c r="L2902" s="37" t="s">
        <v>25382</v>
      </c>
      <c r="M2902" s="37" t="s">
        <v>36739</v>
      </c>
      <c r="N2902" s="37" t="s">
        <v>271</v>
      </c>
      <c r="O2902" s="37" t="s">
        <v>272</v>
      </c>
      <c r="P2902" s="22" t="s">
        <v>36735</v>
      </c>
      <c r="Q2902" s="22" t="s">
        <v>36736</v>
      </c>
      <c r="R2902" s="38">
        <v>0</v>
      </c>
    </row>
    <row r="2903" spans="1:18" ht="12.75">
      <c r="A2903" s="22" t="s">
        <v>60</v>
      </c>
      <c r="B2903" s="22" t="s">
        <v>545</v>
      </c>
      <c r="C2903" s="22" t="s">
        <v>63</v>
      </c>
      <c r="D2903" s="22" t="s">
        <v>61</v>
      </c>
      <c r="E2903" s="31">
        <v>42920.522534722222</v>
      </c>
      <c r="F2903" s="22" t="s">
        <v>25378</v>
      </c>
      <c r="G2903" s="22" t="s">
        <v>36740</v>
      </c>
      <c r="H2903" s="22" t="s">
        <v>74</v>
      </c>
      <c r="I2903" s="22" t="s">
        <v>4267</v>
      </c>
      <c r="J2903" s="37" t="s">
        <v>25381</v>
      </c>
      <c r="K2903" s="37" t="s">
        <v>25382</v>
      </c>
      <c r="L2903" s="37" t="s">
        <v>25382</v>
      </c>
      <c r="M2903" s="37" t="s">
        <v>36741</v>
      </c>
      <c r="N2903" s="37" t="s">
        <v>271</v>
      </c>
      <c r="O2903" s="37" t="s">
        <v>272</v>
      </c>
      <c r="P2903" s="22" t="s">
        <v>36735</v>
      </c>
      <c r="Q2903" s="22" t="s">
        <v>36736</v>
      </c>
      <c r="R2903" s="38">
        <v>0</v>
      </c>
    </row>
    <row r="2904" spans="1:18" ht="12.75">
      <c r="A2904" s="22" t="s">
        <v>60</v>
      </c>
      <c r="B2904" s="22" t="s">
        <v>545</v>
      </c>
      <c r="C2904" s="22" t="s">
        <v>63</v>
      </c>
      <c r="D2904" s="22" t="s">
        <v>61</v>
      </c>
      <c r="E2904" s="31">
        <v>42920.629780092589</v>
      </c>
      <c r="F2904" s="22" t="s">
        <v>25378</v>
      </c>
      <c r="G2904" s="22" t="s">
        <v>36742</v>
      </c>
      <c r="H2904" s="22" t="s">
        <v>74</v>
      </c>
      <c r="I2904" s="22" t="s">
        <v>36743</v>
      </c>
      <c r="J2904" s="37" t="s">
        <v>25381</v>
      </c>
      <c r="K2904" s="37" t="s">
        <v>25382</v>
      </c>
      <c r="L2904" s="37" t="s">
        <v>25382</v>
      </c>
      <c r="M2904" s="37" t="s">
        <v>36744</v>
      </c>
      <c r="N2904" s="37" t="s">
        <v>1058</v>
      </c>
      <c r="O2904" s="37" t="s">
        <v>1059</v>
      </c>
      <c r="P2904" s="22" t="s">
        <v>36745</v>
      </c>
      <c r="Q2904" s="22" t="s">
        <v>36746</v>
      </c>
      <c r="R2904" s="38">
        <v>0</v>
      </c>
    </row>
    <row r="2905" spans="1:18" ht="12.75">
      <c r="A2905" s="22" t="s">
        <v>60</v>
      </c>
      <c r="B2905" s="22" t="s">
        <v>545</v>
      </c>
      <c r="C2905" s="22" t="s">
        <v>63</v>
      </c>
      <c r="D2905" s="22" t="s">
        <v>61</v>
      </c>
      <c r="E2905" s="31">
        <v>42922.529085648144</v>
      </c>
      <c r="F2905" s="22" t="s">
        <v>25378</v>
      </c>
      <c r="G2905" s="22" t="s">
        <v>36747</v>
      </c>
      <c r="H2905" s="22" t="s">
        <v>74</v>
      </c>
      <c r="I2905" s="22" t="s">
        <v>36748</v>
      </c>
      <c r="J2905" s="37" t="s">
        <v>25381</v>
      </c>
      <c r="K2905" s="37" t="s">
        <v>25382</v>
      </c>
      <c r="L2905" s="37" t="s">
        <v>25382</v>
      </c>
      <c r="M2905" s="37" t="s">
        <v>36749</v>
      </c>
      <c r="N2905" s="37" t="s">
        <v>2377</v>
      </c>
      <c r="O2905" s="37" t="s">
        <v>2378</v>
      </c>
      <c r="P2905" s="22" t="s">
        <v>36750</v>
      </c>
      <c r="Q2905" s="22" t="s">
        <v>36751</v>
      </c>
      <c r="R2905" s="38">
        <v>0</v>
      </c>
    </row>
    <row r="2906" spans="1:18" ht="12.75">
      <c r="A2906" s="22" t="s">
        <v>60</v>
      </c>
      <c r="B2906" s="22" t="s">
        <v>545</v>
      </c>
      <c r="C2906" s="22" t="s">
        <v>63</v>
      </c>
      <c r="D2906" s="22" t="s">
        <v>61</v>
      </c>
      <c r="E2906" s="31">
        <v>42922.532511574071</v>
      </c>
      <c r="F2906" s="22" t="s">
        <v>25378</v>
      </c>
      <c r="G2906" s="22" t="s">
        <v>36752</v>
      </c>
      <c r="H2906" s="22" t="s">
        <v>74</v>
      </c>
      <c r="I2906" s="22" t="s">
        <v>36753</v>
      </c>
      <c r="J2906" s="37" t="s">
        <v>25381</v>
      </c>
      <c r="K2906" s="37" t="s">
        <v>25382</v>
      </c>
      <c r="L2906" s="37" t="s">
        <v>25382</v>
      </c>
      <c r="M2906" s="37" t="s">
        <v>36754</v>
      </c>
      <c r="N2906" s="37" t="s">
        <v>2377</v>
      </c>
      <c r="O2906" s="37" t="s">
        <v>2378</v>
      </c>
      <c r="P2906" s="22" t="s">
        <v>36750</v>
      </c>
      <c r="Q2906" s="22" t="s">
        <v>36751</v>
      </c>
      <c r="R2906" s="38">
        <v>0</v>
      </c>
    </row>
    <row r="2907" spans="1:18" ht="12.75">
      <c r="A2907" s="22" t="s">
        <v>60</v>
      </c>
      <c r="B2907" s="22" t="s">
        <v>545</v>
      </c>
      <c r="C2907" s="22" t="s">
        <v>63</v>
      </c>
      <c r="D2907" s="22" t="s">
        <v>61</v>
      </c>
      <c r="E2907" s="31">
        <v>42922.614618055552</v>
      </c>
      <c r="F2907" s="22" t="s">
        <v>25378</v>
      </c>
      <c r="G2907" s="22" t="s">
        <v>36755</v>
      </c>
      <c r="H2907" s="22" t="s">
        <v>74</v>
      </c>
      <c r="I2907" s="22" t="s">
        <v>36756</v>
      </c>
      <c r="J2907" s="37" t="s">
        <v>25381</v>
      </c>
      <c r="K2907" s="37" t="s">
        <v>25382</v>
      </c>
      <c r="L2907" s="37" t="s">
        <v>25382</v>
      </c>
      <c r="M2907" s="37" t="s">
        <v>36757</v>
      </c>
      <c r="N2907" s="37" t="s">
        <v>2311</v>
      </c>
      <c r="O2907" s="37" t="s">
        <v>2312</v>
      </c>
      <c r="P2907" s="22" t="s">
        <v>36758</v>
      </c>
      <c r="Q2907" s="22" t="s">
        <v>36759</v>
      </c>
      <c r="R2907" s="38">
        <v>0</v>
      </c>
    </row>
    <row r="2908" spans="1:18" ht="12.75">
      <c r="A2908" s="22" t="s">
        <v>60</v>
      </c>
      <c r="B2908" s="22" t="s">
        <v>545</v>
      </c>
      <c r="C2908" s="22" t="s">
        <v>63</v>
      </c>
      <c r="D2908" s="22" t="s">
        <v>61</v>
      </c>
      <c r="E2908" s="31">
        <v>42922.66201388889</v>
      </c>
      <c r="F2908" s="22" t="s">
        <v>25378</v>
      </c>
      <c r="G2908" s="22" t="s">
        <v>36760</v>
      </c>
      <c r="H2908" s="22" t="s">
        <v>74</v>
      </c>
      <c r="I2908" s="22" t="s">
        <v>2376</v>
      </c>
      <c r="J2908" s="37" t="s">
        <v>25381</v>
      </c>
      <c r="K2908" s="37" t="s">
        <v>25382</v>
      </c>
      <c r="L2908" s="37" t="s">
        <v>25382</v>
      </c>
      <c r="M2908" s="37" t="s">
        <v>36761</v>
      </c>
      <c r="N2908" s="37" t="s">
        <v>2377</v>
      </c>
      <c r="O2908" s="37" t="s">
        <v>2378</v>
      </c>
      <c r="P2908" s="22" t="s">
        <v>36750</v>
      </c>
      <c r="Q2908" s="22" t="s">
        <v>36751</v>
      </c>
      <c r="R2908" s="38">
        <v>0</v>
      </c>
    </row>
    <row r="2909" spans="1:18" ht="12.75">
      <c r="A2909" s="22" t="s">
        <v>60</v>
      </c>
      <c r="B2909" s="22" t="s">
        <v>545</v>
      </c>
      <c r="C2909" s="22" t="s">
        <v>63</v>
      </c>
      <c r="D2909" s="22" t="s">
        <v>61</v>
      </c>
      <c r="E2909" s="31">
        <v>42927.332812499997</v>
      </c>
      <c r="F2909" s="22" t="s">
        <v>25378</v>
      </c>
      <c r="G2909" s="22" t="s">
        <v>36762</v>
      </c>
      <c r="H2909" s="22" t="s">
        <v>74</v>
      </c>
      <c r="I2909" s="22" t="s">
        <v>7347</v>
      </c>
      <c r="J2909" s="37" t="s">
        <v>25381</v>
      </c>
      <c r="K2909" s="37" t="s">
        <v>25382</v>
      </c>
      <c r="L2909" s="37" t="s">
        <v>25382</v>
      </c>
      <c r="M2909" s="37" t="s">
        <v>36763</v>
      </c>
      <c r="N2909" s="37" t="s">
        <v>286</v>
      </c>
      <c r="O2909" s="37" t="s">
        <v>287</v>
      </c>
      <c r="P2909" s="22" t="s">
        <v>36764</v>
      </c>
      <c r="Q2909" s="22" t="s">
        <v>36765</v>
      </c>
      <c r="R2909" s="38">
        <v>0</v>
      </c>
    </row>
    <row r="2910" spans="1:18" ht="12.75">
      <c r="A2910" s="22" t="s">
        <v>60</v>
      </c>
      <c r="B2910" s="22" t="s">
        <v>545</v>
      </c>
      <c r="C2910" s="22" t="s">
        <v>63</v>
      </c>
      <c r="D2910" s="22" t="s">
        <v>61</v>
      </c>
      <c r="E2910" s="31">
        <v>42929.360254629624</v>
      </c>
      <c r="F2910" s="22" t="s">
        <v>25378</v>
      </c>
      <c r="G2910" s="22" t="s">
        <v>36766</v>
      </c>
      <c r="H2910" s="22" t="s">
        <v>74</v>
      </c>
      <c r="I2910" s="22" t="s">
        <v>36767</v>
      </c>
      <c r="J2910" s="37" t="s">
        <v>25381</v>
      </c>
      <c r="K2910" s="37" t="s">
        <v>25382</v>
      </c>
      <c r="L2910" s="37" t="s">
        <v>25382</v>
      </c>
      <c r="M2910" s="37" t="s">
        <v>36768</v>
      </c>
      <c r="N2910" s="37" t="s">
        <v>1151</v>
      </c>
      <c r="O2910" s="37" t="s">
        <v>1152</v>
      </c>
      <c r="P2910" s="22" t="s">
        <v>36769</v>
      </c>
      <c r="Q2910" s="22" t="s">
        <v>36770</v>
      </c>
      <c r="R2910" s="38">
        <v>0</v>
      </c>
    </row>
    <row r="2911" spans="1:18" ht="12.75">
      <c r="A2911" s="22" t="s">
        <v>60</v>
      </c>
      <c r="B2911" s="22" t="s">
        <v>545</v>
      </c>
      <c r="C2911" s="22" t="s">
        <v>63</v>
      </c>
      <c r="D2911" s="22" t="s">
        <v>61</v>
      </c>
      <c r="E2911" s="31">
        <v>42929.360995370371</v>
      </c>
      <c r="F2911" s="22" t="s">
        <v>25378</v>
      </c>
      <c r="G2911" s="22" t="s">
        <v>36771</v>
      </c>
      <c r="H2911" s="22" t="s">
        <v>74</v>
      </c>
      <c r="I2911" s="22" t="s">
        <v>1150</v>
      </c>
      <c r="J2911" s="37" t="s">
        <v>25381</v>
      </c>
      <c r="K2911" s="37" t="s">
        <v>25382</v>
      </c>
      <c r="L2911" s="37" t="s">
        <v>25382</v>
      </c>
      <c r="M2911" s="37" t="s">
        <v>36772</v>
      </c>
      <c r="N2911" s="37" t="s">
        <v>1151</v>
      </c>
      <c r="O2911" s="37" t="s">
        <v>1152</v>
      </c>
      <c r="P2911" s="22" t="s">
        <v>36769</v>
      </c>
      <c r="Q2911" s="22" t="s">
        <v>36770</v>
      </c>
      <c r="R2911" s="38">
        <v>0</v>
      </c>
    </row>
    <row r="2912" spans="1:18" ht="12.75">
      <c r="A2912" s="22" t="s">
        <v>60</v>
      </c>
      <c r="B2912" s="22" t="s">
        <v>545</v>
      </c>
      <c r="C2912" s="22" t="s">
        <v>63</v>
      </c>
      <c r="D2912" s="22" t="s">
        <v>61</v>
      </c>
      <c r="E2912" s="31">
        <v>42929.449652777774</v>
      </c>
      <c r="F2912" s="22" t="s">
        <v>25378</v>
      </c>
      <c r="G2912" s="22" t="s">
        <v>36773</v>
      </c>
      <c r="H2912" s="22" t="s">
        <v>74</v>
      </c>
      <c r="I2912" s="22" t="s">
        <v>8267</v>
      </c>
      <c r="J2912" s="37" t="s">
        <v>25381</v>
      </c>
      <c r="K2912" s="37" t="s">
        <v>25382</v>
      </c>
      <c r="L2912" s="37" t="s">
        <v>25382</v>
      </c>
      <c r="M2912" s="37" t="s">
        <v>36774</v>
      </c>
      <c r="N2912" s="37" t="s">
        <v>1058</v>
      </c>
      <c r="O2912" s="37" t="s">
        <v>1059</v>
      </c>
      <c r="P2912" s="22" t="s">
        <v>36745</v>
      </c>
      <c r="Q2912" s="22" t="s">
        <v>36746</v>
      </c>
      <c r="R2912" s="38">
        <v>0</v>
      </c>
    </row>
    <row r="2913" spans="1:18" ht="12.75">
      <c r="A2913" s="22" t="s">
        <v>60</v>
      </c>
      <c r="B2913" s="22" t="s">
        <v>545</v>
      </c>
      <c r="C2913" s="22" t="s">
        <v>63</v>
      </c>
      <c r="D2913" s="22" t="s">
        <v>61</v>
      </c>
      <c r="E2913" s="31">
        <v>42933.41101851852</v>
      </c>
      <c r="F2913" s="22" t="s">
        <v>25378</v>
      </c>
      <c r="G2913" s="22" t="s">
        <v>36775</v>
      </c>
      <c r="H2913" s="22" t="s">
        <v>74</v>
      </c>
      <c r="I2913" s="22" t="s">
        <v>8129</v>
      </c>
      <c r="J2913" s="37" t="s">
        <v>25381</v>
      </c>
      <c r="K2913" s="37" t="s">
        <v>25382</v>
      </c>
      <c r="L2913" s="37" t="s">
        <v>25382</v>
      </c>
      <c r="M2913" s="37" t="s">
        <v>36776</v>
      </c>
      <c r="N2913" s="37" t="s">
        <v>81</v>
      </c>
      <c r="O2913" s="37" t="s">
        <v>82</v>
      </c>
      <c r="P2913" s="22" t="s">
        <v>36777</v>
      </c>
      <c r="Q2913" s="22" t="s">
        <v>36778</v>
      </c>
      <c r="R2913" s="38">
        <v>0</v>
      </c>
    </row>
    <row r="2914" spans="1:18" ht="12.75">
      <c r="A2914" s="22" t="s">
        <v>60</v>
      </c>
      <c r="B2914" s="22" t="s">
        <v>545</v>
      </c>
      <c r="C2914" s="22" t="s">
        <v>63</v>
      </c>
      <c r="D2914" s="22" t="s">
        <v>61</v>
      </c>
      <c r="E2914" s="31">
        <v>42933.632743055554</v>
      </c>
      <c r="F2914" s="22" t="s">
        <v>25378</v>
      </c>
      <c r="G2914" s="22" t="s">
        <v>36779</v>
      </c>
      <c r="H2914" s="22" t="s">
        <v>74</v>
      </c>
      <c r="I2914" s="22" t="s">
        <v>36780</v>
      </c>
      <c r="J2914" s="37" t="s">
        <v>25381</v>
      </c>
      <c r="K2914" s="37" t="s">
        <v>25382</v>
      </c>
      <c r="L2914" s="37" t="s">
        <v>25382</v>
      </c>
      <c r="M2914" s="37" t="s">
        <v>36781</v>
      </c>
      <c r="N2914" s="37" t="s">
        <v>5612</v>
      </c>
      <c r="O2914" s="37" t="s">
        <v>5613</v>
      </c>
      <c r="P2914" s="22" t="s">
        <v>36782</v>
      </c>
      <c r="Q2914" s="22" t="s">
        <v>36783</v>
      </c>
      <c r="R2914" s="38">
        <v>0</v>
      </c>
    </row>
    <row r="2915" spans="1:18" ht="12.75">
      <c r="A2915" s="22" t="s">
        <v>60</v>
      </c>
      <c r="B2915" s="22" t="s">
        <v>545</v>
      </c>
      <c r="C2915" s="22" t="s">
        <v>63</v>
      </c>
      <c r="D2915" s="22" t="s">
        <v>61</v>
      </c>
      <c r="E2915" s="31">
        <v>42936.510034722218</v>
      </c>
      <c r="F2915" s="22" t="s">
        <v>25378</v>
      </c>
      <c r="G2915" s="22" t="s">
        <v>36784</v>
      </c>
      <c r="H2915" s="22" t="s">
        <v>74</v>
      </c>
      <c r="I2915" s="22" t="s">
        <v>36785</v>
      </c>
      <c r="J2915" s="37" t="s">
        <v>25381</v>
      </c>
      <c r="K2915" s="37" t="s">
        <v>25382</v>
      </c>
      <c r="L2915" s="37" t="s">
        <v>25382</v>
      </c>
      <c r="M2915" s="37" t="s">
        <v>36786</v>
      </c>
      <c r="N2915" s="37" t="s">
        <v>98</v>
      </c>
      <c r="O2915" s="37" t="s">
        <v>99</v>
      </c>
      <c r="P2915" s="22" t="s">
        <v>36777</v>
      </c>
      <c r="Q2915" s="22" t="s">
        <v>36778</v>
      </c>
      <c r="R2915" s="38">
        <v>0</v>
      </c>
    </row>
    <row r="2916" spans="1:18" ht="12.75">
      <c r="A2916" s="22" t="s">
        <v>60</v>
      </c>
      <c r="B2916" s="22" t="s">
        <v>545</v>
      </c>
      <c r="C2916" s="22" t="s">
        <v>63</v>
      </c>
      <c r="D2916" s="22" t="s">
        <v>61</v>
      </c>
      <c r="E2916" s="31">
        <v>42936.57032407407</v>
      </c>
      <c r="F2916" s="22" t="s">
        <v>25378</v>
      </c>
      <c r="G2916" s="22" t="s">
        <v>36787</v>
      </c>
      <c r="H2916" s="22" t="s">
        <v>74</v>
      </c>
      <c r="I2916" s="22" t="s">
        <v>5002</v>
      </c>
      <c r="J2916" s="37" t="s">
        <v>25381</v>
      </c>
      <c r="K2916" s="37" t="s">
        <v>25382</v>
      </c>
      <c r="L2916" s="37" t="s">
        <v>25382</v>
      </c>
      <c r="M2916" s="37" t="s">
        <v>36788</v>
      </c>
      <c r="N2916" s="37" t="s">
        <v>98</v>
      </c>
      <c r="O2916" s="37" t="s">
        <v>99</v>
      </c>
      <c r="P2916" s="22" t="s">
        <v>36777</v>
      </c>
      <c r="Q2916" s="22" t="s">
        <v>36778</v>
      </c>
      <c r="R2916" s="38">
        <v>0</v>
      </c>
    </row>
    <row r="2917" spans="1:18" ht="12.75">
      <c r="A2917" s="22" t="s">
        <v>60</v>
      </c>
      <c r="B2917" s="22" t="s">
        <v>545</v>
      </c>
      <c r="C2917" s="22" t="s">
        <v>63</v>
      </c>
      <c r="D2917" s="22" t="s">
        <v>61</v>
      </c>
      <c r="E2917" s="31">
        <v>42942.670810185184</v>
      </c>
      <c r="F2917" s="22" t="s">
        <v>25378</v>
      </c>
      <c r="G2917" s="22" t="s">
        <v>36789</v>
      </c>
      <c r="H2917" s="22" t="s">
        <v>74</v>
      </c>
      <c r="I2917" s="22" t="s">
        <v>3106</v>
      </c>
      <c r="J2917" s="37" t="s">
        <v>25381</v>
      </c>
      <c r="K2917" s="37" t="s">
        <v>25382</v>
      </c>
      <c r="L2917" s="37" t="s">
        <v>25382</v>
      </c>
      <c r="M2917" s="37" t="s">
        <v>36790</v>
      </c>
      <c r="N2917" s="37" t="s">
        <v>699</v>
      </c>
      <c r="O2917" s="37" t="s">
        <v>700</v>
      </c>
      <c r="P2917" s="22" t="s">
        <v>36791</v>
      </c>
      <c r="Q2917" s="22" t="s">
        <v>36792</v>
      </c>
      <c r="R2917" s="38">
        <v>0</v>
      </c>
    </row>
    <row r="2918" spans="1:18" ht="12.75">
      <c r="A2918" s="22" t="s">
        <v>60</v>
      </c>
      <c r="B2918" s="22" t="s">
        <v>545</v>
      </c>
      <c r="C2918" s="22" t="s">
        <v>63</v>
      </c>
      <c r="D2918" s="22" t="s">
        <v>61</v>
      </c>
      <c r="E2918" s="31">
        <v>42944.613761574074</v>
      </c>
      <c r="F2918" s="22" t="s">
        <v>25378</v>
      </c>
      <c r="G2918" s="22" t="s">
        <v>36793</v>
      </c>
      <c r="H2918" s="22" t="s">
        <v>74</v>
      </c>
      <c r="I2918" s="22" t="s">
        <v>36794</v>
      </c>
      <c r="J2918" s="37" t="s">
        <v>25381</v>
      </c>
      <c r="K2918" s="37" t="s">
        <v>25382</v>
      </c>
      <c r="L2918" s="37" t="s">
        <v>25382</v>
      </c>
      <c r="M2918" s="37" t="s">
        <v>36795</v>
      </c>
      <c r="N2918" s="37" t="s">
        <v>4548</v>
      </c>
      <c r="O2918" s="37" t="s">
        <v>4549</v>
      </c>
      <c r="P2918" s="22" t="s">
        <v>36796</v>
      </c>
      <c r="Q2918" s="22" t="s">
        <v>36797</v>
      </c>
      <c r="R2918" s="38">
        <v>0</v>
      </c>
    </row>
    <row r="2919" spans="1:18" ht="12.75">
      <c r="A2919" s="22" t="s">
        <v>60</v>
      </c>
      <c r="B2919" s="22" t="s">
        <v>545</v>
      </c>
      <c r="C2919" s="22" t="s">
        <v>63</v>
      </c>
      <c r="D2919" s="22" t="s">
        <v>61</v>
      </c>
      <c r="E2919" s="31">
        <v>42947.672025462962</v>
      </c>
      <c r="F2919" s="22" t="s">
        <v>25378</v>
      </c>
      <c r="G2919" s="22" t="s">
        <v>36798</v>
      </c>
      <c r="H2919" s="22" t="s">
        <v>74</v>
      </c>
      <c r="I2919" s="22" t="s">
        <v>5109</v>
      </c>
      <c r="J2919" s="37" t="s">
        <v>25381</v>
      </c>
      <c r="K2919" s="37" t="s">
        <v>25382</v>
      </c>
      <c r="L2919" s="37" t="s">
        <v>25382</v>
      </c>
      <c r="M2919" s="37" t="s">
        <v>36799</v>
      </c>
      <c r="N2919" s="37" t="s">
        <v>5110</v>
      </c>
      <c r="O2919" s="37" t="s">
        <v>5111</v>
      </c>
      <c r="P2919" s="22" t="s">
        <v>36800</v>
      </c>
      <c r="Q2919" s="22" t="s">
        <v>36801</v>
      </c>
      <c r="R2919" s="38">
        <v>0</v>
      </c>
    </row>
    <row r="2920" spans="1:18" ht="12.75">
      <c r="A2920" s="22" t="s">
        <v>60</v>
      </c>
      <c r="B2920" s="22" t="s">
        <v>545</v>
      </c>
      <c r="C2920" s="22" t="s">
        <v>63</v>
      </c>
      <c r="D2920" s="22" t="s">
        <v>61</v>
      </c>
      <c r="E2920" s="31">
        <v>42947.704884259256</v>
      </c>
      <c r="F2920" s="22" t="s">
        <v>25378</v>
      </c>
      <c r="G2920" s="22" t="s">
        <v>36802</v>
      </c>
      <c r="H2920" s="22" t="s">
        <v>74</v>
      </c>
      <c r="I2920" s="22" t="s">
        <v>7379</v>
      </c>
      <c r="J2920" s="37" t="s">
        <v>25381</v>
      </c>
      <c r="K2920" s="37" t="s">
        <v>25382</v>
      </c>
      <c r="L2920" s="37" t="s">
        <v>25382</v>
      </c>
      <c r="M2920" s="37" t="s">
        <v>36803</v>
      </c>
      <c r="N2920" s="37" t="s">
        <v>7380</v>
      </c>
      <c r="O2920" s="37" t="s">
        <v>7381</v>
      </c>
      <c r="P2920" s="22" t="s">
        <v>36804</v>
      </c>
      <c r="Q2920" s="22" t="s">
        <v>36805</v>
      </c>
      <c r="R2920" s="38">
        <v>0</v>
      </c>
    </row>
    <row r="2921" spans="1:18" ht="12.75">
      <c r="A2921" s="22" t="s">
        <v>60</v>
      </c>
      <c r="B2921" s="22" t="s">
        <v>545</v>
      </c>
      <c r="C2921" s="22" t="s">
        <v>63</v>
      </c>
      <c r="D2921" s="22" t="s">
        <v>61</v>
      </c>
      <c r="E2921" s="31">
        <v>42947.710902777777</v>
      </c>
      <c r="F2921" s="22" t="s">
        <v>25378</v>
      </c>
      <c r="G2921" s="22" t="s">
        <v>36806</v>
      </c>
      <c r="H2921" s="22" t="s">
        <v>74</v>
      </c>
      <c r="I2921" s="22" t="s">
        <v>2940</v>
      </c>
      <c r="J2921" s="37" t="s">
        <v>25381</v>
      </c>
      <c r="K2921" s="37" t="s">
        <v>25382</v>
      </c>
      <c r="L2921" s="37" t="s">
        <v>25382</v>
      </c>
      <c r="M2921" s="37" t="s">
        <v>36807</v>
      </c>
      <c r="N2921" s="37" t="s">
        <v>793</v>
      </c>
      <c r="O2921" s="37" t="s">
        <v>794</v>
      </c>
      <c r="P2921" s="22" t="s">
        <v>36808</v>
      </c>
      <c r="Q2921" s="22" t="s">
        <v>36809</v>
      </c>
      <c r="R2921" s="38">
        <v>0</v>
      </c>
    </row>
    <row r="2922" spans="1:18" ht="12.75">
      <c r="A2922" s="22" t="s">
        <v>60</v>
      </c>
      <c r="B2922" s="22" t="s">
        <v>71</v>
      </c>
      <c r="C2922" s="22" t="s">
        <v>62</v>
      </c>
      <c r="D2922" s="22" t="s">
        <v>61</v>
      </c>
      <c r="E2922" s="31">
        <v>42926.615300925921</v>
      </c>
      <c r="F2922" s="22" t="s">
        <v>25378</v>
      </c>
      <c r="G2922" s="22" t="s">
        <v>36810</v>
      </c>
      <c r="H2922" s="22" t="s">
        <v>74</v>
      </c>
      <c r="I2922" s="22" t="s">
        <v>75</v>
      </c>
      <c r="J2922" s="37" t="s">
        <v>25381</v>
      </c>
      <c r="K2922" s="37" t="s">
        <v>25382</v>
      </c>
      <c r="L2922" s="37" t="s">
        <v>25382</v>
      </c>
      <c r="M2922" s="37" t="s">
        <v>36811</v>
      </c>
      <c r="N2922" s="37" t="s">
        <v>76</v>
      </c>
      <c r="O2922" s="37" t="s">
        <v>77</v>
      </c>
      <c r="P2922" s="22" t="s">
        <v>36812</v>
      </c>
      <c r="Q2922" s="22" t="s">
        <v>36813</v>
      </c>
      <c r="R2922" s="38">
        <v>0</v>
      </c>
    </row>
    <row r="2923" spans="1:18" ht="12.75">
      <c r="A2923" s="22" t="s">
        <v>60</v>
      </c>
      <c r="B2923" s="22" t="s">
        <v>71</v>
      </c>
      <c r="C2923" s="22" t="s">
        <v>62</v>
      </c>
      <c r="D2923" s="22" t="s">
        <v>61</v>
      </c>
      <c r="E2923" s="31">
        <v>42927.699849537035</v>
      </c>
      <c r="F2923" s="22" t="s">
        <v>25378</v>
      </c>
      <c r="G2923" s="22" t="s">
        <v>36814</v>
      </c>
      <c r="H2923" s="22" t="s">
        <v>74</v>
      </c>
      <c r="I2923" s="22" t="s">
        <v>126</v>
      </c>
      <c r="J2923" s="37" t="s">
        <v>25381</v>
      </c>
      <c r="K2923" s="37" t="s">
        <v>25382</v>
      </c>
      <c r="L2923" s="37" t="s">
        <v>25382</v>
      </c>
      <c r="M2923" s="37" t="s">
        <v>36815</v>
      </c>
      <c r="N2923" s="37" t="s">
        <v>127</v>
      </c>
      <c r="O2923" s="37" t="s">
        <v>128</v>
      </c>
      <c r="P2923" s="22" t="s">
        <v>36816</v>
      </c>
      <c r="Q2923" s="22" t="s">
        <v>36817</v>
      </c>
      <c r="R2923" s="38">
        <v>0</v>
      </c>
    </row>
    <row r="2924" spans="1:18" ht="12.75">
      <c r="A2924" s="22" t="s">
        <v>60</v>
      </c>
      <c r="B2924" s="22" t="s">
        <v>71</v>
      </c>
      <c r="C2924" s="22" t="s">
        <v>62</v>
      </c>
      <c r="D2924" s="22" t="s">
        <v>61</v>
      </c>
      <c r="E2924" s="31">
        <v>42928.526909722219</v>
      </c>
      <c r="F2924" s="22" t="s">
        <v>25378</v>
      </c>
      <c r="G2924" s="22" t="s">
        <v>36818</v>
      </c>
      <c r="H2924" s="22" t="s">
        <v>74</v>
      </c>
      <c r="I2924" s="22" t="s">
        <v>89</v>
      </c>
      <c r="J2924" s="37" t="s">
        <v>25381</v>
      </c>
      <c r="K2924" s="37" t="s">
        <v>25382</v>
      </c>
      <c r="L2924" s="37" t="s">
        <v>25382</v>
      </c>
      <c r="M2924" s="37" t="s">
        <v>36819</v>
      </c>
      <c r="N2924" s="37" t="s">
        <v>90</v>
      </c>
      <c r="O2924" s="37" t="s">
        <v>91</v>
      </c>
      <c r="P2924" s="22" t="s">
        <v>36820</v>
      </c>
      <c r="Q2924" s="22" t="s">
        <v>36821</v>
      </c>
      <c r="R2924" s="38">
        <v>0</v>
      </c>
    </row>
    <row r="2925" spans="1:18" ht="12.75">
      <c r="A2925" s="22" t="s">
        <v>60</v>
      </c>
      <c r="B2925" s="22" t="s">
        <v>71</v>
      </c>
      <c r="C2925" s="22" t="s">
        <v>62</v>
      </c>
      <c r="D2925" s="22" t="s">
        <v>61</v>
      </c>
      <c r="E2925" s="31">
        <v>42936.462465277778</v>
      </c>
      <c r="F2925" s="22" t="s">
        <v>25378</v>
      </c>
      <c r="G2925" s="22" t="s">
        <v>36822</v>
      </c>
      <c r="H2925" s="22" t="s">
        <v>74</v>
      </c>
      <c r="I2925" s="22" t="s">
        <v>157</v>
      </c>
      <c r="J2925" s="37" t="s">
        <v>25381</v>
      </c>
      <c r="K2925" s="37" t="s">
        <v>25382</v>
      </c>
      <c r="L2925" s="37" t="s">
        <v>25382</v>
      </c>
      <c r="M2925" s="37" t="s">
        <v>36823</v>
      </c>
      <c r="N2925" s="37" t="s">
        <v>81</v>
      </c>
      <c r="O2925" s="37" t="s">
        <v>82</v>
      </c>
      <c r="P2925" s="22" t="s">
        <v>36824</v>
      </c>
      <c r="Q2925" s="22" t="s">
        <v>36825</v>
      </c>
      <c r="R2925" s="38">
        <v>0</v>
      </c>
    </row>
    <row r="2926" spans="1:18" ht="12.75">
      <c r="A2926" s="22" t="s">
        <v>60</v>
      </c>
      <c r="B2926" s="22" t="s">
        <v>71</v>
      </c>
      <c r="C2926" s="22" t="s">
        <v>62</v>
      </c>
      <c r="D2926" s="22" t="s">
        <v>61</v>
      </c>
      <c r="E2926" s="31">
        <v>42937.447256944441</v>
      </c>
      <c r="F2926" s="22" t="s">
        <v>25378</v>
      </c>
      <c r="G2926" s="22" t="s">
        <v>36826</v>
      </c>
      <c r="H2926" s="22" t="s">
        <v>74</v>
      </c>
      <c r="I2926" s="22" t="s">
        <v>153</v>
      </c>
      <c r="J2926" s="37" t="s">
        <v>25381</v>
      </c>
      <c r="K2926" s="37" t="s">
        <v>25382</v>
      </c>
      <c r="L2926" s="37" t="s">
        <v>25382</v>
      </c>
      <c r="M2926" s="37" t="s">
        <v>36827</v>
      </c>
      <c r="N2926" s="37" t="s">
        <v>154</v>
      </c>
      <c r="O2926" s="37" t="s">
        <v>155</v>
      </c>
      <c r="P2926" s="22" t="s">
        <v>36828</v>
      </c>
      <c r="Q2926" s="22" t="s">
        <v>36829</v>
      </c>
      <c r="R2926" s="38">
        <v>0</v>
      </c>
    </row>
    <row r="2927" spans="1:18" ht="12.75">
      <c r="A2927" s="22" t="s">
        <v>60</v>
      </c>
      <c r="B2927" s="22" t="s">
        <v>71</v>
      </c>
      <c r="C2927" s="22" t="s">
        <v>62</v>
      </c>
      <c r="D2927" s="22" t="s">
        <v>61</v>
      </c>
      <c r="E2927" s="31">
        <v>42942.48642361111</v>
      </c>
      <c r="F2927" s="22" t="s">
        <v>25378</v>
      </c>
      <c r="G2927" s="22" t="s">
        <v>36830</v>
      </c>
      <c r="H2927" s="22" t="s">
        <v>74</v>
      </c>
      <c r="I2927" s="22" t="s">
        <v>97</v>
      </c>
      <c r="J2927" s="37" t="s">
        <v>25381</v>
      </c>
      <c r="K2927" s="37" t="s">
        <v>25382</v>
      </c>
      <c r="L2927" s="37" t="s">
        <v>25382</v>
      </c>
      <c r="M2927" s="37" t="s">
        <v>36831</v>
      </c>
      <c r="N2927" s="37" t="s">
        <v>98</v>
      </c>
      <c r="O2927" s="37" t="s">
        <v>99</v>
      </c>
      <c r="P2927" s="22" t="s">
        <v>36832</v>
      </c>
      <c r="Q2927" s="22" t="s">
        <v>36833</v>
      </c>
      <c r="R2927" s="38">
        <v>0</v>
      </c>
    </row>
    <row r="2928" spans="1:18" ht="12.75">
      <c r="A2928" s="22" t="s">
        <v>60</v>
      </c>
      <c r="B2928" s="22" t="s">
        <v>71</v>
      </c>
      <c r="C2928" s="22" t="s">
        <v>62</v>
      </c>
      <c r="D2928" s="22" t="s">
        <v>61</v>
      </c>
      <c r="E2928" s="31">
        <v>42943.575439814813</v>
      </c>
      <c r="F2928" s="22" t="s">
        <v>25378</v>
      </c>
      <c r="G2928" s="22" t="s">
        <v>36834</v>
      </c>
      <c r="H2928" s="22" t="s">
        <v>74</v>
      </c>
      <c r="I2928" s="22" t="s">
        <v>130</v>
      </c>
      <c r="J2928" s="37" t="s">
        <v>25381</v>
      </c>
      <c r="K2928" s="37" t="s">
        <v>25382</v>
      </c>
      <c r="L2928" s="37" t="s">
        <v>25382</v>
      </c>
      <c r="M2928" s="37" t="s">
        <v>36835</v>
      </c>
      <c r="N2928" s="37" t="s">
        <v>131</v>
      </c>
      <c r="O2928" s="37" t="s">
        <v>132</v>
      </c>
      <c r="P2928" s="22" t="s">
        <v>36836</v>
      </c>
      <c r="Q2928" s="22" t="s">
        <v>36837</v>
      </c>
      <c r="R2928" s="38">
        <v>0</v>
      </c>
    </row>
    <row r="2929" spans="1:18" ht="12.75">
      <c r="A2929" s="22" t="s">
        <v>60</v>
      </c>
      <c r="B2929" s="22" t="s">
        <v>71</v>
      </c>
      <c r="C2929" s="22" t="s">
        <v>62</v>
      </c>
      <c r="D2929" s="22" t="s">
        <v>61</v>
      </c>
      <c r="E2929" s="31">
        <v>42943.635312499995</v>
      </c>
      <c r="F2929" s="22" t="s">
        <v>25378</v>
      </c>
      <c r="G2929" s="22" t="s">
        <v>36838</v>
      </c>
      <c r="H2929" s="22" t="s">
        <v>74</v>
      </c>
      <c r="I2929" s="22" t="s">
        <v>93</v>
      </c>
      <c r="J2929" s="37" t="s">
        <v>25381</v>
      </c>
      <c r="K2929" s="37" t="s">
        <v>25382</v>
      </c>
      <c r="L2929" s="37" t="s">
        <v>25382</v>
      </c>
      <c r="M2929" s="37" t="s">
        <v>36839</v>
      </c>
      <c r="N2929" s="37" t="s">
        <v>94</v>
      </c>
      <c r="O2929" s="37" t="s">
        <v>95</v>
      </c>
      <c r="P2929" s="22" t="s">
        <v>36840</v>
      </c>
      <c r="Q2929" s="22" t="s">
        <v>36841</v>
      </c>
      <c r="R2929" s="38">
        <v>0</v>
      </c>
    </row>
    <row r="2930" spans="1:18" ht="12.75">
      <c r="A2930" s="22" t="s">
        <v>60</v>
      </c>
      <c r="B2930" s="22" t="s">
        <v>71</v>
      </c>
      <c r="C2930" s="22" t="s">
        <v>62</v>
      </c>
      <c r="D2930" s="22" t="s">
        <v>61</v>
      </c>
      <c r="E2930" s="31">
        <v>42944.364374999997</v>
      </c>
      <c r="F2930" s="22" t="s">
        <v>25378</v>
      </c>
      <c r="G2930" s="22" t="s">
        <v>36842</v>
      </c>
      <c r="H2930" s="22" t="s">
        <v>74</v>
      </c>
      <c r="I2930" s="22" t="s">
        <v>80</v>
      </c>
      <c r="J2930" s="37" t="s">
        <v>25381</v>
      </c>
      <c r="K2930" s="37" t="s">
        <v>25382</v>
      </c>
      <c r="L2930" s="37" t="s">
        <v>25382</v>
      </c>
      <c r="M2930" s="37" t="s">
        <v>36843</v>
      </c>
      <c r="N2930" s="37" t="s">
        <v>81</v>
      </c>
      <c r="O2930" s="37" t="s">
        <v>82</v>
      </c>
      <c r="P2930" s="22" t="s">
        <v>36844</v>
      </c>
      <c r="Q2930" s="22" t="s">
        <v>36845</v>
      </c>
      <c r="R2930" s="38">
        <v>0</v>
      </c>
    </row>
    <row r="2931" spans="1:18" ht="12.75">
      <c r="A2931" s="22" t="s">
        <v>60</v>
      </c>
      <c r="B2931" s="22" t="s">
        <v>636</v>
      </c>
      <c r="C2931" s="22" t="s">
        <v>63</v>
      </c>
      <c r="D2931" s="22" t="s">
        <v>61</v>
      </c>
      <c r="E2931" s="31">
        <v>42920.552106481482</v>
      </c>
      <c r="F2931" s="22" t="s">
        <v>25378</v>
      </c>
      <c r="G2931" s="22" t="s">
        <v>36846</v>
      </c>
      <c r="H2931" s="22" t="s">
        <v>74</v>
      </c>
      <c r="I2931" s="22" t="s">
        <v>36847</v>
      </c>
      <c r="J2931" s="37" t="s">
        <v>25381</v>
      </c>
      <c r="K2931" s="37" t="s">
        <v>25382</v>
      </c>
      <c r="L2931" s="37" t="s">
        <v>25382</v>
      </c>
      <c r="M2931" s="37" t="s">
        <v>36848</v>
      </c>
      <c r="N2931" s="37" t="s">
        <v>6881</v>
      </c>
      <c r="O2931" s="37" t="s">
        <v>6882</v>
      </c>
      <c r="P2931" s="22" t="s">
        <v>36849</v>
      </c>
      <c r="Q2931" s="22" t="s">
        <v>36850</v>
      </c>
      <c r="R2931" s="38">
        <v>0</v>
      </c>
    </row>
    <row r="2932" spans="1:18" ht="12.75">
      <c r="A2932" s="22" t="s">
        <v>60</v>
      </c>
      <c r="B2932" s="22" t="s">
        <v>636</v>
      </c>
      <c r="C2932" s="22" t="s">
        <v>63</v>
      </c>
      <c r="D2932" s="22" t="s">
        <v>61</v>
      </c>
      <c r="E2932" s="31">
        <v>42922.613819444443</v>
      </c>
      <c r="F2932" s="22" t="s">
        <v>25378</v>
      </c>
      <c r="G2932" s="22" t="s">
        <v>36851</v>
      </c>
      <c r="H2932" s="22" t="s">
        <v>74</v>
      </c>
      <c r="I2932" s="22" t="s">
        <v>6264</v>
      </c>
      <c r="J2932" s="37" t="s">
        <v>25381</v>
      </c>
      <c r="K2932" s="37" t="s">
        <v>25382</v>
      </c>
      <c r="L2932" s="37" t="s">
        <v>25382</v>
      </c>
      <c r="M2932" s="37" t="s">
        <v>36852</v>
      </c>
      <c r="N2932" s="37" t="s">
        <v>2651</v>
      </c>
      <c r="O2932" s="37" t="s">
        <v>2652</v>
      </c>
      <c r="P2932" s="22" t="s">
        <v>36853</v>
      </c>
      <c r="Q2932" s="22" t="s">
        <v>36854</v>
      </c>
      <c r="R2932" s="38">
        <v>0</v>
      </c>
    </row>
    <row r="2933" spans="1:18" ht="12.75">
      <c r="A2933" s="22" t="s">
        <v>60</v>
      </c>
      <c r="B2933" s="22" t="s">
        <v>636</v>
      </c>
      <c r="C2933" s="22" t="s">
        <v>63</v>
      </c>
      <c r="D2933" s="22" t="s">
        <v>61</v>
      </c>
      <c r="E2933" s="31">
        <v>42927.671041666668</v>
      </c>
      <c r="F2933" s="22" t="s">
        <v>25378</v>
      </c>
      <c r="G2933" s="22" t="s">
        <v>36855</v>
      </c>
      <c r="H2933" s="22" t="s">
        <v>74</v>
      </c>
      <c r="I2933" s="22" t="s">
        <v>36856</v>
      </c>
      <c r="J2933" s="37" t="s">
        <v>25381</v>
      </c>
      <c r="K2933" s="37" t="s">
        <v>25382</v>
      </c>
      <c r="L2933" s="37" t="s">
        <v>25382</v>
      </c>
      <c r="M2933" s="37" t="s">
        <v>36857</v>
      </c>
      <c r="N2933" s="37" t="s">
        <v>576</v>
      </c>
      <c r="O2933" s="37" t="s">
        <v>577</v>
      </c>
      <c r="P2933" s="22" t="s">
        <v>36858</v>
      </c>
      <c r="Q2933" s="22" t="s">
        <v>36859</v>
      </c>
      <c r="R2933" s="38">
        <v>0</v>
      </c>
    </row>
    <row r="2934" spans="1:18" ht="12.75">
      <c r="A2934" s="22" t="s">
        <v>60</v>
      </c>
      <c r="B2934" s="22" t="s">
        <v>636</v>
      </c>
      <c r="C2934" s="22" t="s">
        <v>63</v>
      </c>
      <c r="D2934" s="22" t="s">
        <v>61</v>
      </c>
      <c r="E2934" s="31">
        <v>42929.438773148147</v>
      </c>
      <c r="F2934" s="22" t="s">
        <v>25378</v>
      </c>
      <c r="G2934" s="22" t="s">
        <v>36860</v>
      </c>
      <c r="H2934" s="22" t="s">
        <v>74</v>
      </c>
      <c r="I2934" s="22" t="s">
        <v>36861</v>
      </c>
      <c r="J2934" s="37" t="s">
        <v>25381</v>
      </c>
      <c r="K2934" s="37" t="s">
        <v>25382</v>
      </c>
      <c r="L2934" s="37" t="s">
        <v>25382</v>
      </c>
      <c r="M2934" s="37" t="s">
        <v>36862</v>
      </c>
      <c r="N2934" s="37" t="s">
        <v>576</v>
      </c>
      <c r="O2934" s="37" t="s">
        <v>577</v>
      </c>
      <c r="P2934" s="22" t="s">
        <v>36858</v>
      </c>
      <c r="Q2934" s="22" t="s">
        <v>36859</v>
      </c>
      <c r="R2934" s="38">
        <v>0</v>
      </c>
    </row>
    <row r="2935" spans="1:18" ht="12.75">
      <c r="A2935" s="22" t="s">
        <v>60</v>
      </c>
      <c r="B2935" s="22" t="s">
        <v>636</v>
      </c>
      <c r="C2935" s="22" t="s">
        <v>63</v>
      </c>
      <c r="D2935" s="22" t="s">
        <v>61</v>
      </c>
      <c r="E2935" s="31">
        <v>42933.624560185184</v>
      </c>
      <c r="F2935" s="22" t="s">
        <v>25378</v>
      </c>
      <c r="G2935" s="22" t="s">
        <v>36863</v>
      </c>
      <c r="H2935" s="22" t="s">
        <v>74</v>
      </c>
      <c r="I2935" s="22" t="s">
        <v>36864</v>
      </c>
      <c r="J2935" s="37" t="s">
        <v>25381</v>
      </c>
      <c r="K2935" s="37" t="s">
        <v>25382</v>
      </c>
      <c r="L2935" s="37" t="s">
        <v>25382</v>
      </c>
      <c r="M2935" s="37" t="s">
        <v>36865</v>
      </c>
      <c r="N2935" s="37" t="s">
        <v>4921</v>
      </c>
      <c r="O2935" s="37" t="s">
        <v>4922</v>
      </c>
      <c r="P2935" s="22" t="s">
        <v>36866</v>
      </c>
      <c r="Q2935" s="22" t="s">
        <v>36867</v>
      </c>
      <c r="R2935" s="38">
        <v>0</v>
      </c>
    </row>
    <row r="2936" spans="1:18" ht="12.75">
      <c r="A2936" s="22" t="s">
        <v>60</v>
      </c>
      <c r="B2936" s="22" t="s">
        <v>636</v>
      </c>
      <c r="C2936" s="22" t="s">
        <v>63</v>
      </c>
      <c r="D2936" s="22" t="s">
        <v>61</v>
      </c>
      <c r="E2936" s="31">
        <v>42943.515127314815</v>
      </c>
      <c r="F2936" s="22" t="s">
        <v>25378</v>
      </c>
      <c r="G2936" s="22" t="s">
        <v>36868</v>
      </c>
      <c r="H2936" s="22" t="s">
        <v>74</v>
      </c>
      <c r="I2936" s="22" t="s">
        <v>4144</v>
      </c>
      <c r="J2936" s="37" t="s">
        <v>25381</v>
      </c>
      <c r="K2936" s="37" t="s">
        <v>25382</v>
      </c>
      <c r="L2936" s="37" t="s">
        <v>25382</v>
      </c>
      <c r="M2936" s="37" t="s">
        <v>36869</v>
      </c>
      <c r="N2936" s="37" t="s">
        <v>576</v>
      </c>
      <c r="O2936" s="37" t="s">
        <v>577</v>
      </c>
      <c r="P2936" s="22" t="s">
        <v>36870</v>
      </c>
      <c r="Q2936" s="22" t="s">
        <v>36871</v>
      </c>
      <c r="R2936" s="38">
        <v>0</v>
      </c>
    </row>
    <row r="2937" spans="1:18" ht="12.75">
      <c r="A2937" s="22" t="s">
        <v>60</v>
      </c>
      <c r="B2937" s="22" t="s">
        <v>636</v>
      </c>
      <c r="C2937" s="22" t="s">
        <v>63</v>
      </c>
      <c r="D2937" s="22" t="s">
        <v>61</v>
      </c>
      <c r="E2937" s="31">
        <v>42943.521412037036</v>
      </c>
      <c r="F2937" s="22" t="s">
        <v>25378</v>
      </c>
      <c r="G2937" s="22" t="s">
        <v>36872</v>
      </c>
      <c r="H2937" s="22" t="s">
        <v>74</v>
      </c>
      <c r="I2937" s="22" t="s">
        <v>6799</v>
      </c>
      <c r="J2937" s="37" t="s">
        <v>25381</v>
      </c>
      <c r="K2937" s="37" t="s">
        <v>25382</v>
      </c>
      <c r="L2937" s="37" t="s">
        <v>25382</v>
      </c>
      <c r="M2937" s="37" t="s">
        <v>36873</v>
      </c>
      <c r="N2937" s="37" t="s">
        <v>927</v>
      </c>
      <c r="O2937" s="37" t="s">
        <v>928</v>
      </c>
      <c r="P2937" s="22" t="s">
        <v>36874</v>
      </c>
      <c r="Q2937" s="22" t="s">
        <v>36875</v>
      </c>
      <c r="R2937" s="38">
        <v>0</v>
      </c>
    </row>
    <row r="2938" spans="1:18" ht="12.75">
      <c r="A2938" s="22" t="s">
        <v>60</v>
      </c>
      <c r="B2938" s="22" t="s">
        <v>636</v>
      </c>
      <c r="C2938" s="22" t="s">
        <v>63</v>
      </c>
      <c r="D2938" s="22" t="s">
        <v>61</v>
      </c>
      <c r="E2938" s="31">
        <v>42943.537928240738</v>
      </c>
      <c r="F2938" s="22" t="s">
        <v>25378</v>
      </c>
      <c r="G2938" s="22" t="s">
        <v>36876</v>
      </c>
      <c r="H2938" s="22" t="s">
        <v>74</v>
      </c>
      <c r="I2938" s="22" t="s">
        <v>6922</v>
      </c>
      <c r="J2938" s="37" t="s">
        <v>25381</v>
      </c>
      <c r="K2938" s="37" t="s">
        <v>25382</v>
      </c>
      <c r="L2938" s="37" t="s">
        <v>25382</v>
      </c>
      <c r="M2938" s="37" t="s">
        <v>36877</v>
      </c>
      <c r="N2938" s="37" t="s">
        <v>1475</v>
      </c>
      <c r="O2938" s="37" t="s">
        <v>1476</v>
      </c>
      <c r="P2938" s="22" t="s">
        <v>36878</v>
      </c>
      <c r="Q2938" s="22" t="s">
        <v>36879</v>
      </c>
      <c r="R2938" s="38">
        <v>0</v>
      </c>
    </row>
    <row r="2939" spans="1:18" ht="12.75">
      <c r="A2939" s="22" t="s">
        <v>60</v>
      </c>
      <c r="B2939" s="22" t="s">
        <v>636</v>
      </c>
      <c r="C2939" s="22" t="s">
        <v>63</v>
      </c>
      <c r="D2939" s="22" t="s">
        <v>61</v>
      </c>
      <c r="E2939" s="31">
        <v>42947.627870370372</v>
      </c>
      <c r="F2939" s="22" t="s">
        <v>25378</v>
      </c>
      <c r="G2939" s="22" t="s">
        <v>36880</v>
      </c>
      <c r="H2939" s="22" t="s">
        <v>74</v>
      </c>
      <c r="I2939" s="22" t="s">
        <v>638</v>
      </c>
      <c r="J2939" s="37" t="s">
        <v>25381</v>
      </c>
      <c r="K2939" s="37" t="s">
        <v>25382</v>
      </c>
      <c r="L2939" s="37" t="s">
        <v>25382</v>
      </c>
      <c r="M2939" s="37" t="s">
        <v>36881</v>
      </c>
      <c r="N2939" s="37" t="s">
        <v>271</v>
      </c>
      <c r="O2939" s="37" t="s">
        <v>272</v>
      </c>
      <c r="P2939" s="22" t="s">
        <v>36882</v>
      </c>
      <c r="Q2939" s="22" t="s">
        <v>36883</v>
      </c>
      <c r="R2939" s="38">
        <v>0</v>
      </c>
    </row>
    <row r="2940" spans="1:18" ht="12.75">
      <c r="A2940" s="22" t="s">
        <v>60</v>
      </c>
      <c r="B2940" s="22" t="s">
        <v>344</v>
      </c>
      <c r="C2940" s="22" t="s">
        <v>63</v>
      </c>
      <c r="D2940" s="22" t="s">
        <v>61</v>
      </c>
      <c r="E2940" s="31">
        <v>42918.562696759254</v>
      </c>
      <c r="F2940" s="22" t="s">
        <v>25378</v>
      </c>
      <c r="G2940" s="22" t="s">
        <v>36884</v>
      </c>
      <c r="H2940" s="22" t="s">
        <v>74</v>
      </c>
      <c r="I2940" s="22" t="s">
        <v>2611</v>
      </c>
      <c r="J2940" s="37" t="s">
        <v>25381</v>
      </c>
      <c r="K2940" s="37" t="s">
        <v>25382</v>
      </c>
      <c r="L2940" s="37" t="s">
        <v>25382</v>
      </c>
      <c r="M2940" s="37" t="s">
        <v>36885</v>
      </c>
      <c r="N2940" s="37" t="s">
        <v>2011</v>
      </c>
      <c r="O2940" s="37" t="s">
        <v>2012</v>
      </c>
      <c r="P2940" s="22" t="s">
        <v>36886</v>
      </c>
      <c r="Q2940" s="22" t="s">
        <v>36887</v>
      </c>
      <c r="R2940" s="38">
        <v>0</v>
      </c>
    </row>
    <row r="2941" spans="1:18" ht="12.75">
      <c r="A2941" s="22" t="s">
        <v>60</v>
      </c>
      <c r="B2941" s="22" t="s">
        <v>344</v>
      </c>
      <c r="C2941" s="22" t="s">
        <v>63</v>
      </c>
      <c r="D2941" s="22" t="s">
        <v>61</v>
      </c>
      <c r="E2941" s="31">
        <v>42919.376435185186</v>
      </c>
      <c r="F2941" s="22" t="s">
        <v>25378</v>
      </c>
      <c r="G2941" s="22" t="s">
        <v>36888</v>
      </c>
      <c r="H2941" s="22" t="s">
        <v>74</v>
      </c>
      <c r="I2941" s="22" t="s">
        <v>3500</v>
      </c>
      <c r="J2941" s="37" t="s">
        <v>25381</v>
      </c>
      <c r="K2941" s="37" t="s">
        <v>25382</v>
      </c>
      <c r="L2941" s="37" t="s">
        <v>25382</v>
      </c>
      <c r="M2941" s="37" t="s">
        <v>36889</v>
      </c>
      <c r="N2941" s="37" t="s">
        <v>3501</v>
      </c>
      <c r="O2941" s="37" t="s">
        <v>3502</v>
      </c>
      <c r="P2941" s="22" t="s">
        <v>36890</v>
      </c>
      <c r="Q2941" s="22" t="s">
        <v>36891</v>
      </c>
      <c r="R2941" s="38">
        <v>0</v>
      </c>
    </row>
    <row r="2942" spans="1:18" ht="12.75">
      <c r="A2942" s="22" t="s">
        <v>60</v>
      </c>
      <c r="B2942" s="22" t="s">
        <v>344</v>
      </c>
      <c r="C2942" s="22" t="s">
        <v>63</v>
      </c>
      <c r="D2942" s="22" t="s">
        <v>61</v>
      </c>
      <c r="E2942" s="31">
        <v>42919.646377314813</v>
      </c>
      <c r="F2942" s="22" t="s">
        <v>25378</v>
      </c>
      <c r="G2942" s="22" t="s">
        <v>36892</v>
      </c>
      <c r="H2942" s="22" t="s">
        <v>74</v>
      </c>
      <c r="I2942" s="22" t="s">
        <v>36893</v>
      </c>
      <c r="J2942" s="37" t="s">
        <v>25381</v>
      </c>
      <c r="K2942" s="37" t="s">
        <v>25382</v>
      </c>
      <c r="L2942" s="37" t="s">
        <v>25382</v>
      </c>
      <c r="M2942" s="37" t="s">
        <v>36894</v>
      </c>
      <c r="N2942" s="37" t="s">
        <v>2479</v>
      </c>
      <c r="O2942" s="37" t="s">
        <v>2480</v>
      </c>
      <c r="P2942" s="22" t="s">
        <v>36895</v>
      </c>
      <c r="Q2942" s="22" t="s">
        <v>36896</v>
      </c>
      <c r="R2942" s="38">
        <v>0</v>
      </c>
    </row>
    <row r="2943" spans="1:18" ht="12.75">
      <c r="A2943" s="22" t="s">
        <v>60</v>
      </c>
      <c r="B2943" s="22" t="s">
        <v>344</v>
      </c>
      <c r="C2943" s="22" t="s">
        <v>63</v>
      </c>
      <c r="D2943" s="22" t="s">
        <v>61</v>
      </c>
      <c r="E2943" s="31">
        <v>42920.473958333328</v>
      </c>
      <c r="F2943" s="22" t="s">
        <v>25378</v>
      </c>
      <c r="G2943" s="22" t="s">
        <v>36897</v>
      </c>
      <c r="H2943" s="22" t="s">
        <v>74</v>
      </c>
      <c r="I2943" s="22" t="s">
        <v>4445</v>
      </c>
      <c r="J2943" s="37" t="s">
        <v>25381</v>
      </c>
      <c r="K2943" s="37" t="s">
        <v>25382</v>
      </c>
      <c r="L2943" s="37" t="s">
        <v>25382</v>
      </c>
      <c r="M2943" s="37" t="s">
        <v>36898</v>
      </c>
      <c r="N2943" s="37" t="s">
        <v>286</v>
      </c>
      <c r="O2943" s="37" t="s">
        <v>287</v>
      </c>
      <c r="P2943" s="22" t="s">
        <v>36899</v>
      </c>
      <c r="Q2943" s="22" t="s">
        <v>36900</v>
      </c>
      <c r="R2943" s="38">
        <v>0</v>
      </c>
    </row>
    <row r="2944" spans="1:18" ht="12.75">
      <c r="A2944" s="22" t="s">
        <v>60</v>
      </c>
      <c r="B2944" s="22" t="s">
        <v>344</v>
      </c>
      <c r="C2944" s="22" t="s">
        <v>63</v>
      </c>
      <c r="D2944" s="22" t="s">
        <v>61</v>
      </c>
      <c r="E2944" s="31">
        <v>42921.427199074074</v>
      </c>
      <c r="F2944" s="22" t="s">
        <v>25378</v>
      </c>
      <c r="G2944" s="22" t="s">
        <v>36901</v>
      </c>
      <c r="H2944" s="22" t="s">
        <v>74</v>
      </c>
      <c r="I2944" s="22" t="s">
        <v>3522</v>
      </c>
      <c r="J2944" s="37" t="s">
        <v>25381</v>
      </c>
      <c r="K2944" s="37" t="s">
        <v>25382</v>
      </c>
      <c r="L2944" s="37" t="s">
        <v>25382</v>
      </c>
      <c r="M2944" s="37" t="s">
        <v>36902</v>
      </c>
      <c r="N2944" s="37" t="s">
        <v>3523</v>
      </c>
      <c r="O2944" s="37" t="s">
        <v>3524</v>
      </c>
      <c r="P2944" s="22" t="s">
        <v>36903</v>
      </c>
      <c r="Q2944" s="22" t="s">
        <v>36904</v>
      </c>
      <c r="R2944" s="38">
        <v>0</v>
      </c>
    </row>
    <row r="2945" spans="1:18" ht="12.75">
      <c r="A2945" s="22" t="s">
        <v>60</v>
      </c>
      <c r="B2945" s="22" t="s">
        <v>344</v>
      </c>
      <c r="C2945" s="22" t="s">
        <v>63</v>
      </c>
      <c r="D2945" s="22" t="s">
        <v>61</v>
      </c>
      <c r="E2945" s="31">
        <v>42921.624571759261</v>
      </c>
      <c r="F2945" s="22" t="s">
        <v>25378</v>
      </c>
      <c r="G2945" s="22" t="s">
        <v>36905</v>
      </c>
      <c r="H2945" s="22" t="s">
        <v>74</v>
      </c>
      <c r="I2945" s="22" t="s">
        <v>7878</v>
      </c>
      <c r="J2945" s="37" t="s">
        <v>25381</v>
      </c>
      <c r="K2945" s="37" t="s">
        <v>25382</v>
      </c>
      <c r="L2945" s="37" t="s">
        <v>25382</v>
      </c>
      <c r="M2945" s="37" t="s">
        <v>36906</v>
      </c>
      <c r="N2945" s="37" t="s">
        <v>5121</v>
      </c>
      <c r="O2945" s="37" t="s">
        <v>5122</v>
      </c>
      <c r="P2945" s="22" t="s">
        <v>36907</v>
      </c>
      <c r="Q2945" s="22" t="s">
        <v>36908</v>
      </c>
      <c r="R2945" s="38">
        <v>0</v>
      </c>
    </row>
    <row r="2946" spans="1:18" ht="12.75">
      <c r="A2946" s="22" t="s">
        <v>60</v>
      </c>
      <c r="B2946" s="22" t="s">
        <v>344</v>
      </c>
      <c r="C2946" s="22" t="s">
        <v>63</v>
      </c>
      <c r="D2946" s="22" t="s">
        <v>61</v>
      </c>
      <c r="E2946" s="31">
        <v>42921.638738425921</v>
      </c>
      <c r="F2946" s="22" t="s">
        <v>25378</v>
      </c>
      <c r="G2946" s="22" t="s">
        <v>36909</v>
      </c>
      <c r="H2946" s="22" t="s">
        <v>74</v>
      </c>
      <c r="I2946" s="22" t="s">
        <v>4764</v>
      </c>
      <c r="J2946" s="37" t="s">
        <v>25381</v>
      </c>
      <c r="K2946" s="37" t="s">
        <v>25382</v>
      </c>
      <c r="L2946" s="37" t="s">
        <v>25382</v>
      </c>
      <c r="M2946" s="37" t="s">
        <v>36910</v>
      </c>
      <c r="N2946" s="37" t="s">
        <v>4765</v>
      </c>
      <c r="O2946" s="37" t="s">
        <v>4766</v>
      </c>
      <c r="P2946" s="22" t="s">
        <v>36911</v>
      </c>
      <c r="Q2946" s="22" t="s">
        <v>36912</v>
      </c>
      <c r="R2946" s="38">
        <v>0</v>
      </c>
    </row>
    <row r="2947" spans="1:18" ht="12.75">
      <c r="A2947" s="22" t="s">
        <v>60</v>
      </c>
      <c r="B2947" s="22" t="s">
        <v>344</v>
      </c>
      <c r="C2947" s="22" t="s">
        <v>63</v>
      </c>
      <c r="D2947" s="22" t="s">
        <v>61</v>
      </c>
      <c r="E2947" s="31">
        <v>42921.766979166663</v>
      </c>
      <c r="F2947" s="22" t="s">
        <v>25378</v>
      </c>
      <c r="G2947" s="22" t="s">
        <v>36913</v>
      </c>
      <c r="H2947" s="22" t="s">
        <v>74</v>
      </c>
      <c r="I2947" s="22" t="s">
        <v>36914</v>
      </c>
      <c r="J2947" s="37" t="s">
        <v>25381</v>
      </c>
      <c r="K2947" s="37" t="s">
        <v>25382</v>
      </c>
      <c r="L2947" s="37" t="s">
        <v>25382</v>
      </c>
      <c r="M2947" s="37" t="s">
        <v>36915</v>
      </c>
      <c r="N2947" s="37" t="s">
        <v>7059</v>
      </c>
      <c r="O2947" s="37" t="s">
        <v>7060</v>
      </c>
      <c r="P2947" s="22" t="s">
        <v>36916</v>
      </c>
      <c r="Q2947" s="22" t="s">
        <v>36917</v>
      </c>
      <c r="R2947" s="38">
        <v>0</v>
      </c>
    </row>
    <row r="2948" spans="1:18" ht="12.75">
      <c r="A2948" s="22" t="s">
        <v>60</v>
      </c>
      <c r="B2948" s="22" t="s">
        <v>344</v>
      </c>
      <c r="C2948" s="22" t="s">
        <v>63</v>
      </c>
      <c r="D2948" s="22" t="s">
        <v>61</v>
      </c>
      <c r="E2948" s="31">
        <v>42922.421805555554</v>
      </c>
      <c r="F2948" s="22" t="s">
        <v>25378</v>
      </c>
      <c r="G2948" s="22" t="s">
        <v>36918</v>
      </c>
      <c r="H2948" s="22" t="s">
        <v>74</v>
      </c>
      <c r="I2948" s="22" t="s">
        <v>4600</v>
      </c>
      <c r="J2948" s="37" t="s">
        <v>25381</v>
      </c>
      <c r="K2948" s="37" t="s">
        <v>25382</v>
      </c>
      <c r="L2948" s="37" t="s">
        <v>25382</v>
      </c>
      <c r="M2948" s="37" t="s">
        <v>36919</v>
      </c>
      <c r="N2948" s="37" t="s">
        <v>953</v>
      </c>
      <c r="O2948" s="37" t="s">
        <v>954</v>
      </c>
      <c r="P2948" s="22" t="s">
        <v>36920</v>
      </c>
      <c r="Q2948" s="22" t="s">
        <v>36921</v>
      </c>
      <c r="R2948" s="38">
        <v>0</v>
      </c>
    </row>
    <row r="2949" spans="1:18" ht="12.75">
      <c r="A2949" s="22" t="s">
        <v>60</v>
      </c>
      <c r="B2949" s="22" t="s">
        <v>344</v>
      </c>
      <c r="C2949" s="22" t="s">
        <v>63</v>
      </c>
      <c r="D2949" s="22" t="s">
        <v>61</v>
      </c>
      <c r="E2949" s="31">
        <v>42922.700532407405</v>
      </c>
      <c r="F2949" s="22" t="s">
        <v>25378</v>
      </c>
      <c r="G2949" s="22" t="s">
        <v>36922</v>
      </c>
      <c r="H2949" s="22" t="s">
        <v>74</v>
      </c>
      <c r="I2949" s="22" t="s">
        <v>36923</v>
      </c>
      <c r="J2949" s="37" t="s">
        <v>25381</v>
      </c>
      <c r="K2949" s="37" t="s">
        <v>25382</v>
      </c>
      <c r="L2949" s="37" t="s">
        <v>25382</v>
      </c>
      <c r="M2949" s="37" t="s">
        <v>36924</v>
      </c>
      <c r="N2949" s="37" t="s">
        <v>81</v>
      </c>
      <c r="O2949" s="37" t="s">
        <v>82</v>
      </c>
      <c r="P2949" s="22" t="s">
        <v>36925</v>
      </c>
      <c r="Q2949" s="22" t="s">
        <v>36926</v>
      </c>
      <c r="R2949" s="38">
        <v>0</v>
      </c>
    </row>
    <row r="2950" spans="1:18" ht="12.75">
      <c r="A2950" s="22" t="s">
        <v>60</v>
      </c>
      <c r="B2950" s="22" t="s">
        <v>344</v>
      </c>
      <c r="C2950" s="22" t="s">
        <v>63</v>
      </c>
      <c r="D2950" s="22" t="s">
        <v>61</v>
      </c>
      <c r="E2950" s="31">
        <v>42923.369722222218</v>
      </c>
      <c r="F2950" s="22" t="s">
        <v>25378</v>
      </c>
      <c r="G2950" s="22" t="s">
        <v>36927</v>
      </c>
      <c r="H2950" s="22" t="s">
        <v>74</v>
      </c>
      <c r="I2950" s="22" t="s">
        <v>9617</v>
      </c>
      <c r="J2950" s="37" t="s">
        <v>25381</v>
      </c>
      <c r="K2950" s="37" t="s">
        <v>25382</v>
      </c>
      <c r="L2950" s="37" t="s">
        <v>25382</v>
      </c>
      <c r="M2950" s="37" t="s">
        <v>36928</v>
      </c>
      <c r="N2950" s="37" t="s">
        <v>953</v>
      </c>
      <c r="O2950" s="37" t="s">
        <v>954</v>
      </c>
      <c r="P2950" s="22" t="s">
        <v>36929</v>
      </c>
      <c r="Q2950" s="22" t="s">
        <v>36929</v>
      </c>
      <c r="R2950" s="38">
        <v>0</v>
      </c>
    </row>
    <row r="2951" spans="1:18" ht="12.75">
      <c r="A2951" s="22" t="s">
        <v>60</v>
      </c>
      <c r="B2951" s="22" t="s">
        <v>344</v>
      </c>
      <c r="C2951" s="22" t="s">
        <v>63</v>
      </c>
      <c r="D2951" s="22" t="s">
        <v>61</v>
      </c>
      <c r="E2951" s="31">
        <v>42923.437037037038</v>
      </c>
      <c r="F2951" s="22" t="s">
        <v>25378</v>
      </c>
      <c r="G2951" s="22" t="s">
        <v>36930</v>
      </c>
      <c r="H2951" s="22" t="s">
        <v>74</v>
      </c>
      <c r="I2951" s="22" t="s">
        <v>36931</v>
      </c>
      <c r="J2951" s="37" t="s">
        <v>25381</v>
      </c>
      <c r="K2951" s="37" t="s">
        <v>25382</v>
      </c>
      <c r="L2951" s="37" t="s">
        <v>25382</v>
      </c>
      <c r="M2951" s="37" t="s">
        <v>36932</v>
      </c>
      <c r="N2951" s="37" t="s">
        <v>2436</v>
      </c>
      <c r="O2951" s="37" t="s">
        <v>2437</v>
      </c>
      <c r="P2951" s="22" t="s">
        <v>36933</v>
      </c>
      <c r="Q2951" s="22" t="s">
        <v>36934</v>
      </c>
      <c r="R2951" s="38">
        <v>0</v>
      </c>
    </row>
    <row r="2952" spans="1:18" ht="12.75">
      <c r="A2952" s="22" t="s">
        <v>60</v>
      </c>
      <c r="B2952" s="22" t="s">
        <v>344</v>
      </c>
      <c r="C2952" s="22" t="s">
        <v>63</v>
      </c>
      <c r="D2952" s="22" t="s">
        <v>61</v>
      </c>
      <c r="E2952" s="31">
        <v>42923.488576388889</v>
      </c>
      <c r="F2952" s="22" t="s">
        <v>25378</v>
      </c>
      <c r="G2952" s="22" t="s">
        <v>36935</v>
      </c>
      <c r="H2952" s="22" t="s">
        <v>74</v>
      </c>
      <c r="I2952" s="22" t="s">
        <v>3589</v>
      </c>
      <c r="J2952" s="37" t="s">
        <v>25381</v>
      </c>
      <c r="K2952" s="37" t="s">
        <v>25382</v>
      </c>
      <c r="L2952" s="37" t="s">
        <v>25382</v>
      </c>
      <c r="M2952" s="37" t="s">
        <v>36936</v>
      </c>
      <c r="N2952" s="37" t="s">
        <v>248</v>
      </c>
      <c r="O2952" s="37" t="s">
        <v>249</v>
      </c>
      <c r="P2952" s="22" t="s">
        <v>36937</v>
      </c>
      <c r="Q2952" s="22" t="s">
        <v>36938</v>
      </c>
      <c r="R2952" s="38">
        <v>0</v>
      </c>
    </row>
    <row r="2953" spans="1:18" ht="12.75">
      <c r="A2953" s="22" t="s">
        <v>60</v>
      </c>
      <c r="B2953" s="22" t="s">
        <v>344</v>
      </c>
      <c r="C2953" s="22" t="s">
        <v>63</v>
      </c>
      <c r="D2953" s="22" t="s">
        <v>61</v>
      </c>
      <c r="E2953" s="31">
        <v>42923.711770833332</v>
      </c>
      <c r="F2953" s="22" t="s">
        <v>25378</v>
      </c>
      <c r="G2953" s="22" t="s">
        <v>36939</v>
      </c>
      <c r="H2953" s="22" t="s">
        <v>74</v>
      </c>
      <c r="I2953" s="22" t="s">
        <v>8115</v>
      </c>
      <c r="J2953" s="37" t="s">
        <v>25381</v>
      </c>
      <c r="K2953" s="37" t="s">
        <v>25382</v>
      </c>
      <c r="L2953" s="37" t="s">
        <v>25382</v>
      </c>
      <c r="M2953" s="37" t="s">
        <v>36940</v>
      </c>
      <c r="N2953" s="37" t="s">
        <v>454</v>
      </c>
      <c r="O2953" s="37" t="s">
        <v>455</v>
      </c>
      <c r="P2953" s="22" t="s">
        <v>36941</v>
      </c>
      <c r="Q2953" s="22" t="s">
        <v>36942</v>
      </c>
      <c r="R2953" s="38">
        <v>0</v>
      </c>
    </row>
    <row r="2954" spans="1:18" ht="12.75">
      <c r="A2954" s="22" t="s">
        <v>60</v>
      </c>
      <c r="B2954" s="22" t="s">
        <v>344</v>
      </c>
      <c r="C2954" s="22" t="s">
        <v>63</v>
      </c>
      <c r="D2954" s="22" t="s">
        <v>61</v>
      </c>
      <c r="E2954" s="31">
        <v>42923.723935185182</v>
      </c>
      <c r="F2954" s="22" t="s">
        <v>25378</v>
      </c>
      <c r="G2954" s="22" t="s">
        <v>36943</v>
      </c>
      <c r="H2954" s="22" t="s">
        <v>74</v>
      </c>
      <c r="I2954" s="22" t="s">
        <v>4469</v>
      </c>
      <c r="J2954" s="37" t="s">
        <v>25381</v>
      </c>
      <c r="K2954" s="37" t="s">
        <v>25382</v>
      </c>
      <c r="L2954" s="37" t="s">
        <v>25382</v>
      </c>
      <c r="M2954" s="37" t="s">
        <v>36944</v>
      </c>
      <c r="N2954" s="37" t="s">
        <v>1162</v>
      </c>
      <c r="O2954" s="37" t="s">
        <v>1163</v>
      </c>
      <c r="P2954" s="22" t="s">
        <v>36945</v>
      </c>
      <c r="Q2954" s="22" t="s">
        <v>36946</v>
      </c>
      <c r="R2954" s="38">
        <v>0</v>
      </c>
    </row>
    <row r="2955" spans="1:18" ht="12.75">
      <c r="A2955" s="22" t="s">
        <v>60</v>
      </c>
      <c r="B2955" s="22" t="s">
        <v>344</v>
      </c>
      <c r="C2955" s="22" t="s">
        <v>63</v>
      </c>
      <c r="D2955" s="22" t="s">
        <v>61</v>
      </c>
      <c r="E2955" s="31">
        <v>42924.45039351852</v>
      </c>
      <c r="F2955" s="22" t="s">
        <v>25378</v>
      </c>
      <c r="G2955" s="22" t="s">
        <v>36947</v>
      </c>
      <c r="H2955" s="22" t="s">
        <v>74</v>
      </c>
      <c r="I2955" s="22" t="s">
        <v>3445</v>
      </c>
      <c r="J2955" s="37" t="s">
        <v>25381</v>
      </c>
      <c r="K2955" s="37" t="s">
        <v>25382</v>
      </c>
      <c r="L2955" s="37" t="s">
        <v>25382</v>
      </c>
      <c r="M2955" s="37" t="s">
        <v>36948</v>
      </c>
      <c r="N2955" s="37" t="s">
        <v>674</v>
      </c>
      <c r="O2955" s="37" t="s">
        <v>675</v>
      </c>
      <c r="P2955" s="22" t="s">
        <v>36949</v>
      </c>
      <c r="Q2955" s="22" t="s">
        <v>36950</v>
      </c>
      <c r="R2955" s="38">
        <v>0</v>
      </c>
    </row>
    <row r="2956" spans="1:18" ht="12.75">
      <c r="A2956" s="22" t="s">
        <v>60</v>
      </c>
      <c r="B2956" s="22" t="s">
        <v>344</v>
      </c>
      <c r="C2956" s="22" t="s">
        <v>63</v>
      </c>
      <c r="D2956" s="22" t="s">
        <v>61</v>
      </c>
      <c r="E2956" s="31">
        <v>42924.453634259255</v>
      </c>
      <c r="F2956" s="22" t="s">
        <v>25378</v>
      </c>
      <c r="G2956" s="22" t="s">
        <v>36951</v>
      </c>
      <c r="H2956" s="22" t="s">
        <v>74</v>
      </c>
      <c r="I2956" s="22" t="s">
        <v>2190</v>
      </c>
      <c r="J2956" s="37" t="s">
        <v>25381</v>
      </c>
      <c r="K2956" s="37" t="s">
        <v>25382</v>
      </c>
      <c r="L2956" s="37" t="s">
        <v>25382</v>
      </c>
      <c r="M2956" s="37" t="s">
        <v>36952</v>
      </c>
      <c r="N2956" s="37" t="s">
        <v>674</v>
      </c>
      <c r="O2956" s="37" t="s">
        <v>675</v>
      </c>
      <c r="P2956" s="22" t="s">
        <v>36949</v>
      </c>
      <c r="Q2956" s="22" t="s">
        <v>36950</v>
      </c>
      <c r="R2956" s="38">
        <v>0</v>
      </c>
    </row>
    <row r="2957" spans="1:18" ht="12.75">
      <c r="A2957" s="22" t="s">
        <v>60</v>
      </c>
      <c r="B2957" s="22" t="s">
        <v>344</v>
      </c>
      <c r="C2957" s="22" t="s">
        <v>63</v>
      </c>
      <c r="D2957" s="22" t="s">
        <v>61</v>
      </c>
      <c r="E2957" s="31">
        <v>42924.536793981482</v>
      </c>
      <c r="F2957" s="22" t="s">
        <v>25378</v>
      </c>
      <c r="G2957" s="22" t="s">
        <v>36953</v>
      </c>
      <c r="H2957" s="22" t="s">
        <v>74</v>
      </c>
      <c r="I2957" s="22" t="s">
        <v>673</v>
      </c>
      <c r="J2957" s="37" t="s">
        <v>25381</v>
      </c>
      <c r="K2957" s="37" t="s">
        <v>25382</v>
      </c>
      <c r="L2957" s="37" t="s">
        <v>25382</v>
      </c>
      <c r="M2957" s="37" t="s">
        <v>36954</v>
      </c>
      <c r="N2957" s="37" t="s">
        <v>674</v>
      </c>
      <c r="O2957" s="37" t="s">
        <v>675</v>
      </c>
      <c r="P2957" s="22" t="s">
        <v>36955</v>
      </c>
      <c r="Q2957" s="22" t="s">
        <v>36956</v>
      </c>
      <c r="R2957" s="38">
        <v>0</v>
      </c>
    </row>
    <row r="2958" spans="1:18" ht="12.75">
      <c r="A2958" s="22" t="s">
        <v>60</v>
      </c>
      <c r="B2958" s="22" t="s">
        <v>344</v>
      </c>
      <c r="C2958" s="22" t="s">
        <v>63</v>
      </c>
      <c r="D2958" s="22" t="s">
        <v>61</v>
      </c>
      <c r="E2958" s="31">
        <v>42926.654131944444</v>
      </c>
      <c r="F2958" s="22" t="s">
        <v>25378</v>
      </c>
      <c r="G2958" s="22" t="s">
        <v>36957</v>
      </c>
      <c r="H2958" s="22" t="s">
        <v>74</v>
      </c>
      <c r="I2958" s="22" t="s">
        <v>6260</v>
      </c>
      <c r="J2958" s="37" t="s">
        <v>25381</v>
      </c>
      <c r="K2958" s="37" t="s">
        <v>25382</v>
      </c>
      <c r="L2958" s="37" t="s">
        <v>25382</v>
      </c>
      <c r="M2958" s="37" t="s">
        <v>36958</v>
      </c>
      <c r="N2958" s="37" t="s">
        <v>6261</v>
      </c>
      <c r="O2958" s="37" t="s">
        <v>6262</v>
      </c>
      <c r="P2958" s="22" t="s">
        <v>36959</v>
      </c>
      <c r="Q2958" s="22" t="s">
        <v>36960</v>
      </c>
      <c r="R2958" s="38">
        <v>0</v>
      </c>
    </row>
    <row r="2959" spans="1:18" ht="12.75">
      <c r="A2959" s="22" t="s">
        <v>60</v>
      </c>
      <c r="B2959" s="22" t="s">
        <v>344</v>
      </c>
      <c r="C2959" s="22" t="s">
        <v>63</v>
      </c>
      <c r="D2959" s="22" t="s">
        <v>61</v>
      </c>
      <c r="E2959" s="31">
        <v>42927.411921296298</v>
      </c>
      <c r="F2959" s="22" t="s">
        <v>25378</v>
      </c>
      <c r="G2959" s="22" t="s">
        <v>36961</v>
      </c>
      <c r="H2959" s="22" t="s">
        <v>74</v>
      </c>
      <c r="I2959" s="22" t="s">
        <v>2091</v>
      </c>
      <c r="J2959" s="37" t="s">
        <v>25381</v>
      </c>
      <c r="K2959" s="37" t="s">
        <v>25382</v>
      </c>
      <c r="L2959" s="37" t="s">
        <v>25382</v>
      </c>
      <c r="M2959" s="37" t="s">
        <v>36962</v>
      </c>
      <c r="N2959" s="37" t="s">
        <v>1412</v>
      </c>
      <c r="O2959" s="37" t="s">
        <v>1413</v>
      </c>
      <c r="P2959" s="22" t="s">
        <v>36963</v>
      </c>
      <c r="Q2959" s="22" t="s">
        <v>36964</v>
      </c>
      <c r="R2959" s="38">
        <v>0</v>
      </c>
    </row>
    <row r="2960" spans="1:18" ht="12.75">
      <c r="A2960" s="22" t="s">
        <v>60</v>
      </c>
      <c r="B2960" s="22" t="s">
        <v>344</v>
      </c>
      <c r="C2960" s="22" t="s">
        <v>63</v>
      </c>
      <c r="D2960" s="22" t="s">
        <v>61</v>
      </c>
      <c r="E2960" s="31">
        <v>42927.666469907403</v>
      </c>
      <c r="F2960" s="22" t="s">
        <v>25378</v>
      </c>
      <c r="G2960" s="22" t="s">
        <v>36965</v>
      </c>
      <c r="H2960" s="22" t="s">
        <v>74</v>
      </c>
      <c r="I2960" s="22" t="s">
        <v>7506</v>
      </c>
      <c r="J2960" s="37" t="s">
        <v>25381</v>
      </c>
      <c r="K2960" s="37" t="s">
        <v>25382</v>
      </c>
      <c r="L2960" s="37" t="s">
        <v>25382</v>
      </c>
      <c r="M2960" s="37" t="s">
        <v>36966</v>
      </c>
      <c r="N2960" s="37" t="s">
        <v>7507</v>
      </c>
      <c r="O2960" s="37" t="s">
        <v>7508</v>
      </c>
      <c r="P2960" s="22" t="s">
        <v>36967</v>
      </c>
      <c r="Q2960" s="22" t="s">
        <v>36968</v>
      </c>
      <c r="R2960" s="38">
        <v>0</v>
      </c>
    </row>
    <row r="2961" spans="1:18" ht="12.75">
      <c r="A2961" s="22" t="s">
        <v>60</v>
      </c>
      <c r="B2961" s="22" t="s">
        <v>344</v>
      </c>
      <c r="C2961" s="22" t="s">
        <v>63</v>
      </c>
      <c r="D2961" s="22" t="s">
        <v>61</v>
      </c>
      <c r="E2961" s="31">
        <v>42928.611608796295</v>
      </c>
      <c r="F2961" s="22" t="s">
        <v>25378</v>
      </c>
      <c r="G2961" s="22" t="s">
        <v>36969</v>
      </c>
      <c r="H2961" s="22" t="s">
        <v>74</v>
      </c>
      <c r="I2961" s="22" t="s">
        <v>5401</v>
      </c>
      <c r="J2961" s="37" t="s">
        <v>25381</v>
      </c>
      <c r="K2961" s="37" t="s">
        <v>25382</v>
      </c>
      <c r="L2961" s="37" t="s">
        <v>25382</v>
      </c>
      <c r="M2961" s="37" t="s">
        <v>36970</v>
      </c>
      <c r="N2961" s="37" t="s">
        <v>248</v>
      </c>
      <c r="O2961" s="37" t="s">
        <v>249</v>
      </c>
      <c r="P2961" s="22" t="s">
        <v>36971</v>
      </c>
      <c r="Q2961" s="22" t="s">
        <v>36972</v>
      </c>
      <c r="R2961" s="38">
        <v>0</v>
      </c>
    </row>
    <row r="2962" spans="1:18" ht="12.75">
      <c r="A2962" s="22" t="s">
        <v>60</v>
      </c>
      <c r="B2962" s="22" t="s">
        <v>344</v>
      </c>
      <c r="C2962" s="22" t="s">
        <v>63</v>
      </c>
      <c r="D2962" s="22" t="s">
        <v>61</v>
      </c>
      <c r="E2962" s="31">
        <v>42928.671574074069</v>
      </c>
      <c r="F2962" s="22" t="s">
        <v>25378</v>
      </c>
      <c r="G2962" s="22" t="s">
        <v>36973</v>
      </c>
      <c r="H2962" s="22" t="s">
        <v>74</v>
      </c>
      <c r="I2962" s="22" t="s">
        <v>36974</v>
      </c>
      <c r="J2962" s="37" t="s">
        <v>25381</v>
      </c>
      <c r="K2962" s="37" t="s">
        <v>25382</v>
      </c>
      <c r="L2962" s="37" t="s">
        <v>25382</v>
      </c>
      <c r="M2962" s="37" t="s">
        <v>36975</v>
      </c>
      <c r="N2962" s="37" t="s">
        <v>3879</v>
      </c>
      <c r="O2962" s="37" t="s">
        <v>3880</v>
      </c>
      <c r="P2962" s="22" t="s">
        <v>36976</v>
      </c>
      <c r="Q2962" s="22" t="s">
        <v>36977</v>
      </c>
      <c r="R2962" s="38">
        <v>0</v>
      </c>
    </row>
    <row r="2963" spans="1:18" ht="12.75">
      <c r="A2963" s="22" t="s">
        <v>60</v>
      </c>
      <c r="B2963" s="22" t="s">
        <v>344</v>
      </c>
      <c r="C2963" s="22" t="s">
        <v>63</v>
      </c>
      <c r="D2963" s="22" t="s">
        <v>61</v>
      </c>
      <c r="E2963" s="31">
        <v>42928.749374999999</v>
      </c>
      <c r="F2963" s="22" t="s">
        <v>25378</v>
      </c>
      <c r="G2963" s="22" t="s">
        <v>36978</v>
      </c>
      <c r="H2963" s="22" t="s">
        <v>74</v>
      </c>
      <c r="I2963" s="22" t="s">
        <v>36979</v>
      </c>
      <c r="J2963" s="37" t="s">
        <v>25381</v>
      </c>
      <c r="K2963" s="37" t="s">
        <v>25382</v>
      </c>
      <c r="L2963" s="37" t="s">
        <v>25382</v>
      </c>
      <c r="M2963" s="37" t="s">
        <v>36980</v>
      </c>
      <c r="N2963" s="37" t="s">
        <v>2483</v>
      </c>
      <c r="O2963" s="37" t="s">
        <v>2484</v>
      </c>
      <c r="P2963" s="22" t="s">
        <v>36981</v>
      </c>
      <c r="Q2963" s="22" t="s">
        <v>36982</v>
      </c>
      <c r="R2963" s="38">
        <v>0</v>
      </c>
    </row>
    <row r="2964" spans="1:18" ht="12.75">
      <c r="A2964" s="22" t="s">
        <v>60</v>
      </c>
      <c r="B2964" s="22" t="s">
        <v>344</v>
      </c>
      <c r="C2964" s="22" t="s">
        <v>63</v>
      </c>
      <c r="D2964" s="22" t="s">
        <v>61</v>
      </c>
      <c r="E2964" s="31">
        <v>42929.541539351849</v>
      </c>
      <c r="F2964" s="22" t="s">
        <v>25378</v>
      </c>
      <c r="G2964" s="22" t="s">
        <v>36983</v>
      </c>
      <c r="H2964" s="22" t="s">
        <v>74</v>
      </c>
      <c r="I2964" s="22" t="s">
        <v>2709</v>
      </c>
      <c r="J2964" s="37" t="s">
        <v>25381</v>
      </c>
      <c r="K2964" s="37" t="s">
        <v>25382</v>
      </c>
      <c r="L2964" s="37" t="s">
        <v>25382</v>
      </c>
      <c r="M2964" s="37" t="s">
        <v>36984</v>
      </c>
      <c r="N2964" s="37" t="s">
        <v>1258</v>
      </c>
      <c r="O2964" s="37" t="s">
        <v>1259</v>
      </c>
      <c r="P2964" s="22" t="s">
        <v>36985</v>
      </c>
      <c r="Q2964" s="22" t="s">
        <v>36986</v>
      </c>
      <c r="R2964" s="38">
        <v>0</v>
      </c>
    </row>
    <row r="2965" spans="1:18" ht="12.75">
      <c r="A2965" s="22" t="s">
        <v>60</v>
      </c>
      <c r="B2965" s="22" t="s">
        <v>344</v>
      </c>
      <c r="C2965" s="22" t="s">
        <v>63</v>
      </c>
      <c r="D2965" s="22" t="s">
        <v>61</v>
      </c>
      <c r="E2965" s="31">
        <v>42929.650601851848</v>
      </c>
      <c r="F2965" s="22" t="s">
        <v>25378</v>
      </c>
      <c r="G2965" s="22" t="s">
        <v>36987</v>
      </c>
      <c r="H2965" s="22" t="s">
        <v>74</v>
      </c>
      <c r="I2965" s="22" t="s">
        <v>2828</v>
      </c>
      <c r="J2965" s="37" t="s">
        <v>25381</v>
      </c>
      <c r="K2965" s="37" t="s">
        <v>25382</v>
      </c>
      <c r="L2965" s="37" t="s">
        <v>25382</v>
      </c>
      <c r="M2965" s="37" t="s">
        <v>36988</v>
      </c>
      <c r="N2965" s="37" t="s">
        <v>927</v>
      </c>
      <c r="O2965" s="37" t="s">
        <v>928</v>
      </c>
      <c r="P2965" s="22" t="s">
        <v>36989</v>
      </c>
      <c r="Q2965" s="22" t="s">
        <v>36990</v>
      </c>
      <c r="R2965" s="38">
        <v>0</v>
      </c>
    </row>
    <row r="2966" spans="1:18" ht="12.75">
      <c r="A2966" s="22" t="s">
        <v>60</v>
      </c>
      <c r="B2966" s="22" t="s">
        <v>344</v>
      </c>
      <c r="C2966" s="22" t="s">
        <v>63</v>
      </c>
      <c r="D2966" s="22" t="s">
        <v>61</v>
      </c>
      <c r="E2966" s="31">
        <v>42929.692060185182</v>
      </c>
      <c r="F2966" s="22" t="s">
        <v>25378</v>
      </c>
      <c r="G2966" s="22" t="s">
        <v>36991</v>
      </c>
      <c r="H2966" s="22" t="s">
        <v>74</v>
      </c>
      <c r="I2966" s="22" t="s">
        <v>4799</v>
      </c>
      <c r="J2966" s="37" t="s">
        <v>25381</v>
      </c>
      <c r="K2966" s="37" t="s">
        <v>25382</v>
      </c>
      <c r="L2966" s="37" t="s">
        <v>25382</v>
      </c>
      <c r="M2966" s="37" t="s">
        <v>36992</v>
      </c>
      <c r="N2966" s="37" t="s">
        <v>204</v>
      </c>
      <c r="O2966" s="37" t="s">
        <v>205</v>
      </c>
      <c r="P2966" s="22" t="s">
        <v>36993</v>
      </c>
      <c r="Q2966" s="22" t="s">
        <v>36994</v>
      </c>
      <c r="R2966" s="38">
        <v>0</v>
      </c>
    </row>
    <row r="2967" spans="1:18" ht="12.75">
      <c r="A2967" s="22" t="s">
        <v>60</v>
      </c>
      <c r="B2967" s="22" t="s">
        <v>344</v>
      </c>
      <c r="C2967" s="22" t="s">
        <v>63</v>
      </c>
      <c r="D2967" s="22" t="s">
        <v>61</v>
      </c>
      <c r="E2967" s="31">
        <v>42929.720914351848</v>
      </c>
      <c r="F2967" s="22" t="s">
        <v>25378</v>
      </c>
      <c r="G2967" s="22" t="s">
        <v>36995</v>
      </c>
      <c r="H2967" s="22" t="s">
        <v>74</v>
      </c>
      <c r="I2967" s="22" t="s">
        <v>10269</v>
      </c>
      <c r="J2967" s="37" t="s">
        <v>25381</v>
      </c>
      <c r="K2967" s="37" t="s">
        <v>25382</v>
      </c>
      <c r="L2967" s="37" t="s">
        <v>25382</v>
      </c>
      <c r="M2967" s="37" t="s">
        <v>36996</v>
      </c>
      <c r="N2967" s="37" t="s">
        <v>953</v>
      </c>
      <c r="O2967" s="37" t="s">
        <v>954</v>
      </c>
      <c r="P2967" s="22" t="s">
        <v>36929</v>
      </c>
      <c r="Q2967" s="22" t="s">
        <v>36929</v>
      </c>
      <c r="R2967" s="38">
        <v>0</v>
      </c>
    </row>
    <row r="2968" spans="1:18" ht="12.75">
      <c r="A2968" s="22" t="s">
        <v>60</v>
      </c>
      <c r="B2968" s="22" t="s">
        <v>344</v>
      </c>
      <c r="C2968" s="22" t="s">
        <v>63</v>
      </c>
      <c r="D2968" s="22" t="s">
        <v>61</v>
      </c>
      <c r="E2968" s="31">
        <v>42930.435324074075</v>
      </c>
      <c r="F2968" s="22" t="s">
        <v>25378</v>
      </c>
      <c r="G2968" s="22" t="s">
        <v>36997</v>
      </c>
      <c r="H2968" s="22" t="s">
        <v>74</v>
      </c>
      <c r="I2968" s="22" t="s">
        <v>7743</v>
      </c>
      <c r="J2968" s="37" t="s">
        <v>25381</v>
      </c>
      <c r="K2968" s="37" t="s">
        <v>25382</v>
      </c>
      <c r="L2968" s="37" t="s">
        <v>25382</v>
      </c>
      <c r="M2968" s="37" t="s">
        <v>36998</v>
      </c>
      <c r="N2968" s="37" t="s">
        <v>454</v>
      </c>
      <c r="O2968" s="37" t="s">
        <v>455</v>
      </c>
      <c r="P2968" s="22" t="s">
        <v>36999</v>
      </c>
      <c r="Q2968" s="22" t="s">
        <v>37000</v>
      </c>
      <c r="R2968" s="38">
        <v>0</v>
      </c>
    </row>
    <row r="2969" spans="1:18" ht="12.75">
      <c r="A2969" s="22" t="s">
        <v>60</v>
      </c>
      <c r="B2969" s="22" t="s">
        <v>344</v>
      </c>
      <c r="C2969" s="22" t="s">
        <v>63</v>
      </c>
      <c r="D2969" s="22" t="s">
        <v>61</v>
      </c>
      <c r="E2969" s="31">
        <v>42930.512986111113</v>
      </c>
      <c r="F2969" s="22" t="s">
        <v>25378</v>
      </c>
      <c r="G2969" s="22" t="s">
        <v>37001</v>
      </c>
      <c r="H2969" s="22" t="s">
        <v>74</v>
      </c>
      <c r="I2969" s="22" t="s">
        <v>10009</v>
      </c>
      <c r="J2969" s="37" t="s">
        <v>25381</v>
      </c>
      <c r="K2969" s="37" t="s">
        <v>25382</v>
      </c>
      <c r="L2969" s="37" t="s">
        <v>25382</v>
      </c>
      <c r="M2969" s="37" t="s">
        <v>37002</v>
      </c>
      <c r="N2969" s="37" t="s">
        <v>521</v>
      </c>
      <c r="O2969" s="37" t="s">
        <v>522</v>
      </c>
      <c r="P2969" s="22" t="s">
        <v>37003</v>
      </c>
      <c r="Q2969" s="22" t="s">
        <v>37004</v>
      </c>
      <c r="R2969" s="38">
        <v>0</v>
      </c>
    </row>
    <row r="2970" spans="1:18" ht="12.75">
      <c r="A2970" s="22" t="s">
        <v>60</v>
      </c>
      <c r="B2970" s="22" t="s">
        <v>344</v>
      </c>
      <c r="C2970" s="22" t="s">
        <v>63</v>
      </c>
      <c r="D2970" s="22" t="s">
        <v>61</v>
      </c>
      <c r="E2970" s="31">
        <v>42930.591793981483</v>
      </c>
      <c r="F2970" s="22" t="s">
        <v>25378</v>
      </c>
      <c r="G2970" s="22" t="s">
        <v>37005</v>
      </c>
      <c r="H2970" s="22" t="s">
        <v>74</v>
      </c>
      <c r="I2970" s="22" t="s">
        <v>6575</v>
      </c>
      <c r="J2970" s="37" t="s">
        <v>25381</v>
      </c>
      <c r="K2970" s="37" t="s">
        <v>25382</v>
      </c>
      <c r="L2970" s="37" t="s">
        <v>25382</v>
      </c>
      <c r="M2970" s="37" t="s">
        <v>37006</v>
      </c>
      <c r="N2970" s="37" t="s">
        <v>1816</v>
      </c>
      <c r="O2970" s="37" t="s">
        <v>1817</v>
      </c>
      <c r="P2970" s="22" t="s">
        <v>37007</v>
      </c>
      <c r="Q2970" s="22" t="s">
        <v>37008</v>
      </c>
      <c r="R2970" s="38">
        <v>0</v>
      </c>
    </row>
    <row r="2971" spans="1:18" ht="12.75">
      <c r="A2971" s="22" t="s">
        <v>60</v>
      </c>
      <c r="B2971" s="22" t="s">
        <v>344</v>
      </c>
      <c r="C2971" s="22" t="s">
        <v>63</v>
      </c>
      <c r="D2971" s="22" t="s">
        <v>61</v>
      </c>
      <c r="E2971" s="31">
        <v>42930.664444444439</v>
      </c>
      <c r="F2971" s="22" t="s">
        <v>25378</v>
      </c>
      <c r="G2971" s="22" t="s">
        <v>37009</v>
      </c>
      <c r="H2971" s="22" t="s">
        <v>74</v>
      </c>
      <c r="I2971" s="22" t="s">
        <v>4414</v>
      </c>
      <c r="J2971" s="37" t="s">
        <v>25381</v>
      </c>
      <c r="K2971" s="37" t="s">
        <v>25382</v>
      </c>
      <c r="L2971" s="37" t="s">
        <v>25382</v>
      </c>
      <c r="M2971" s="37" t="s">
        <v>37010</v>
      </c>
      <c r="N2971" s="37" t="s">
        <v>953</v>
      </c>
      <c r="O2971" s="37" t="s">
        <v>954</v>
      </c>
      <c r="P2971" s="22" t="s">
        <v>37011</v>
      </c>
      <c r="Q2971" s="22" t="s">
        <v>37012</v>
      </c>
      <c r="R2971" s="38">
        <v>0</v>
      </c>
    </row>
    <row r="2972" spans="1:18" ht="12.75">
      <c r="A2972" s="22" t="s">
        <v>60</v>
      </c>
      <c r="B2972" s="22" t="s">
        <v>344</v>
      </c>
      <c r="C2972" s="22" t="s">
        <v>63</v>
      </c>
      <c r="D2972" s="22" t="s">
        <v>61</v>
      </c>
      <c r="E2972" s="31">
        <v>42932.872083333328</v>
      </c>
      <c r="F2972" s="22" t="s">
        <v>25378</v>
      </c>
      <c r="G2972" s="22" t="s">
        <v>37013</v>
      </c>
      <c r="H2972" s="22" t="s">
        <v>74</v>
      </c>
      <c r="I2972" s="22" t="s">
        <v>1138</v>
      </c>
      <c r="J2972" s="37" t="s">
        <v>25381</v>
      </c>
      <c r="K2972" s="37" t="s">
        <v>25382</v>
      </c>
      <c r="L2972" s="37" t="s">
        <v>25382</v>
      </c>
      <c r="M2972" s="37" t="s">
        <v>37014</v>
      </c>
      <c r="N2972" s="37" t="s">
        <v>821</v>
      </c>
      <c r="O2972" s="37" t="s">
        <v>822</v>
      </c>
      <c r="P2972" s="22" t="s">
        <v>37015</v>
      </c>
      <c r="Q2972" s="22" t="s">
        <v>37016</v>
      </c>
      <c r="R2972" s="38">
        <v>0</v>
      </c>
    </row>
    <row r="2973" spans="1:18" ht="12.75">
      <c r="A2973" s="22" t="s">
        <v>60</v>
      </c>
      <c r="B2973" s="22" t="s">
        <v>344</v>
      </c>
      <c r="C2973" s="22" t="s">
        <v>63</v>
      </c>
      <c r="D2973" s="22" t="s">
        <v>61</v>
      </c>
      <c r="E2973" s="31">
        <v>42933.541828703703</v>
      </c>
      <c r="F2973" s="22" t="s">
        <v>25378</v>
      </c>
      <c r="G2973" s="22" t="s">
        <v>37017</v>
      </c>
      <c r="H2973" s="22" t="s">
        <v>74</v>
      </c>
      <c r="I2973" s="22" t="s">
        <v>5648</v>
      </c>
      <c r="J2973" s="37" t="s">
        <v>25381</v>
      </c>
      <c r="K2973" s="37" t="s">
        <v>25382</v>
      </c>
      <c r="L2973" s="37" t="s">
        <v>25382</v>
      </c>
      <c r="M2973" s="37" t="s">
        <v>37018</v>
      </c>
      <c r="N2973" s="37" t="s">
        <v>953</v>
      </c>
      <c r="O2973" s="37" t="s">
        <v>954</v>
      </c>
      <c r="P2973" s="22" t="s">
        <v>37019</v>
      </c>
      <c r="Q2973" s="22" t="s">
        <v>37020</v>
      </c>
      <c r="R2973" s="38">
        <v>0</v>
      </c>
    </row>
    <row r="2974" spans="1:18" ht="12.75">
      <c r="A2974" s="22" t="s">
        <v>60</v>
      </c>
      <c r="B2974" s="22" t="s">
        <v>344</v>
      </c>
      <c r="C2974" s="22" t="s">
        <v>63</v>
      </c>
      <c r="D2974" s="22" t="s">
        <v>61</v>
      </c>
      <c r="E2974" s="31">
        <v>42933.574398148143</v>
      </c>
      <c r="F2974" s="22" t="s">
        <v>25378</v>
      </c>
      <c r="G2974" s="22" t="s">
        <v>37021</v>
      </c>
      <c r="H2974" s="22" t="s">
        <v>74</v>
      </c>
      <c r="I2974" s="22" t="s">
        <v>37022</v>
      </c>
      <c r="J2974" s="37" t="s">
        <v>25381</v>
      </c>
      <c r="K2974" s="37" t="s">
        <v>25382</v>
      </c>
      <c r="L2974" s="37" t="s">
        <v>25382</v>
      </c>
      <c r="M2974" s="37" t="s">
        <v>37023</v>
      </c>
      <c r="N2974" s="37" t="s">
        <v>195</v>
      </c>
      <c r="O2974" s="37" t="s">
        <v>196</v>
      </c>
      <c r="P2974" s="22" t="s">
        <v>37024</v>
      </c>
      <c r="Q2974" s="22" t="s">
        <v>37025</v>
      </c>
      <c r="R2974" s="38">
        <v>0</v>
      </c>
    </row>
    <row r="2975" spans="1:18" ht="12.75">
      <c r="A2975" s="22" t="s">
        <v>60</v>
      </c>
      <c r="B2975" s="22" t="s">
        <v>344</v>
      </c>
      <c r="C2975" s="22" t="s">
        <v>63</v>
      </c>
      <c r="D2975" s="22" t="s">
        <v>61</v>
      </c>
      <c r="E2975" s="31">
        <v>42933.624039351853</v>
      </c>
      <c r="F2975" s="22" t="s">
        <v>25378</v>
      </c>
      <c r="G2975" s="22" t="s">
        <v>37026</v>
      </c>
      <c r="H2975" s="22" t="s">
        <v>74</v>
      </c>
      <c r="I2975" s="22" t="s">
        <v>7076</v>
      </c>
      <c r="J2975" s="37" t="s">
        <v>25381</v>
      </c>
      <c r="K2975" s="37" t="s">
        <v>25382</v>
      </c>
      <c r="L2975" s="37" t="s">
        <v>25382</v>
      </c>
      <c r="M2975" s="37" t="s">
        <v>37027</v>
      </c>
      <c r="N2975" s="37" t="s">
        <v>943</v>
      </c>
      <c r="O2975" s="37" t="s">
        <v>944</v>
      </c>
      <c r="P2975" s="22" t="s">
        <v>37028</v>
      </c>
      <c r="Q2975" s="22" t="s">
        <v>37029</v>
      </c>
      <c r="R2975" s="38">
        <v>0</v>
      </c>
    </row>
    <row r="2976" spans="1:18" ht="12.75">
      <c r="A2976" s="22" t="s">
        <v>60</v>
      </c>
      <c r="B2976" s="22" t="s">
        <v>344</v>
      </c>
      <c r="C2976" s="22" t="s">
        <v>63</v>
      </c>
      <c r="D2976" s="22" t="s">
        <v>61</v>
      </c>
      <c r="E2976" s="31">
        <v>42934.442569444444</v>
      </c>
      <c r="F2976" s="22" t="s">
        <v>25378</v>
      </c>
      <c r="G2976" s="22" t="s">
        <v>37030</v>
      </c>
      <c r="H2976" s="22" t="s">
        <v>74</v>
      </c>
      <c r="I2976" s="22" t="s">
        <v>37031</v>
      </c>
      <c r="J2976" s="37" t="s">
        <v>25381</v>
      </c>
      <c r="K2976" s="37" t="s">
        <v>25382</v>
      </c>
      <c r="L2976" s="37" t="s">
        <v>25382</v>
      </c>
      <c r="M2976" s="37" t="s">
        <v>37032</v>
      </c>
      <c r="N2976" s="37" t="s">
        <v>37033</v>
      </c>
      <c r="O2976" s="37" t="s">
        <v>37034</v>
      </c>
      <c r="P2976" s="22" t="s">
        <v>37035</v>
      </c>
      <c r="Q2976" s="22" t="s">
        <v>37036</v>
      </c>
      <c r="R2976" s="38">
        <v>0</v>
      </c>
    </row>
    <row r="2977" spans="1:18" ht="12.75">
      <c r="A2977" s="22" t="s">
        <v>60</v>
      </c>
      <c r="B2977" s="22" t="s">
        <v>344</v>
      </c>
      <c r="C2977" s="22" t="s">
        <v>63</v>
      </c>
      <c r="D2977" s="22" t="s">
        <v>61</v>
      </c>
      <c r="E2977" s="31">
        <v>42934.461631944439</v>
      </c>
      <c r="F2977" s="22" t="s">
        <v>25378</v>
      </c>
      <c r="G2977" s="22" t="s">
        <v>37037</v>
      </c>
      <c r="H2977" s="22" t="s">
        <v>74</v>
      </c>
      <c r="I2977" s="22" t="s">
        <v>2743</v>
      </c>
      <c r="J2977" s="37" t="s">
        <v>25381</v>
      </c>
      <c r="K2977" s="37" t="s">
        <v>25382</v>
      </c>
      <c r="L2977" s="37" t="s">
        <v>25382</v>
      </c>
      <c r="M2977" s="37" t="s">
        <v>37038</v>
      </c>
      <c r="N2977" s="37" t="s">
        <v>81</v>
      </c>
      <c r="O2977" s="37" t="s">
        <v>82</v>
      </c>
      <c r="P2977" s="22" t="s">
        <v>37039</v>
      </c>
      <c r="Q2977" s="22" t="s">
        <v>37040</v>
      </c>
      <c r="R2977" s="38">
        <v>0</v>
      </c>
    </row>
    <row r="2978" spans="1:18" ht="12.75">
      <c r="A2978" s="22" t="s">
        <v>60</v>
      </c>
      <c r="B2978" s="22" t="s">
        <v>344</v>
      </c>
      <c r="C2978" s="22" t="s">
        <v>63</v>
      </c>
      <c r="D2978" s="22" t="s">
        <v>61</v>
      </c>
      <c r="E2978" s="31">
        <v>42934.60864583333</v>
      </c>
      <c r="F2978" s="22" t="s">
        <v>25378</v>
      </c>
      <c r="G2978" s="22" t="s">
        <v>37041</v>
      </c>
      <c r="H2978" s="22" t="s">
        <v>74</v>
      </c>
      <c r="I2978" s="22" t="s">
        <v>7808</v>
      </c>
      <c r="J2978" s="37" t="s">
        <v>25381</v>
      </c>
      <c r="K2978" s="37" t="s">
        <v>25382</v>
      </c>
      <c r="L2978" s="37" t="s">
        <v>25382</v>
      </c>
      <c r="M2978" s="37" t="s">
        <v>37042</v>
      </c>
      <c r="N2978" s="37" t="s">
        <v>286</v>
      </c>
      <c r="O2978" s="37" t="s">
        <v>287</v>
      </c>
      <c r="P2978" s="22" t="s">
        <v>37043</v>
      </c>
      <c r="Q2978" s="22" t="s">
        <v>37043</v>
      </c>
      <c r="R2978" s="38">
        <v>0</v>
      </c>
    </row>
    <row r="2979" spans="1:18" ht="12.75">
      <c r="A2979" s="22" t="s">
        <v>60</v>
      </c>
      <c r="B2979" s="22" t="s">
        <v>344</v>
      </c>
      <c r="C2979" s="22" t="s">
        <v>63</v>
      </c>
      <c r="D2979" s="22" t="s">
        <v>61</v>
      </c>
      <c r="E2979" s="31">
        <v>42935.105960648143</v>
      </c>
      <c r="F2979" s="22" t="s">
        <v>25378</v>
      </c>
      <c r="G2979" s="22" t="s">
        <v>37044</v>
      </c>
      <c r="H2979" s="22" t="s">
        <v>74</v>
      </c>
      <c r="I2979" s="22" t="s">
        <v>3603</v>
      </c>
      <c r="J2979" s="37" t="s">
        <v>25381</v>
      </c>
      <c r="K2979" s="37" t="s">
        <v>25382</v>
      </c>
      <c r="L2979" s="37" t="s">
        <v>25382</v>
      </c>
      <c r="M2979" s="37" t="s">
        <v>37045</v>
      </c>
      <c r="N2979" s="37" t="s">
        <v>3604</v>
      </c>
      <c r="O2979" s="37" t="s">
        <v>3605</v>
      </c>
      <c r="P2979" s="22" t="s">
        <v>37046</v>
      </c>
      <c r="Q2979" s="22" t="s">
        <v>37047</v>
      </c>
      <c r="R2979" s="38">
        <v>0</v>
      </c>
    </row>
    <row r="2980" spans="1:18" ht="12.75">
      <c r="A2980" s="22" t="s">
        <v>60</v>
      </c>
      <c r="B2980" s="22" t="s">
        <v>344</v>
      </c>
      <c r="C2980" s="22" t="s">
        <v>63</v>
      </c>
      <c r="D2980" s="22" t="s">
        <v>61</v>
      </c>
      <c r="E2980" s="31">
        <v>42935.381527777776</v>
      </c>
      <c r="F2980" s="22" t="s">
        <v>25378</v>
      </c>
      <c r="G2980" s="22" t="s">
        <v>37048</v>
      </c>
      <c r="H2980" s="22" t="s">
        <v>74</v>
      </c>
      <c r="I2980" s="22" t="s">
        <v>7733</v>
      </c>
      <c r="J2980" s="37" t="s">
        <v>25381</v>
      </c>
      <c r="K2980" s="37" t="s">
        <v>25382</v>
      </c>
      <c r="L2980" s="37" t="s">
        <v>25382</v>
      </c>
      <c r="M2980" s="37" t="s">
        <v>37049</v>
      </c>
      <c r="N2980" s="37" t="s">
        <v>81</v>
      </c>
      <c r="O2980" s="37" t="s">
        <v>82</v>
      </c>
      <c r="P2980" s="22" t="s">
        <v>37050</v>
      </c>
      <c r="Q2980" s="22" t="s">
        <v>37051</v>
      </c>
      <c r="R2980" s="38">
        <v>0</v>
      </c>
    </row>
    <row r="2981" spans="1:18" ht="12.75">
      <c r="A2981" s="22" t="s">
        <v>60</v>
      </c>
      <c r="B2981" s="22" t="s">
        <v>344</v>
      </c>
      <c r="C2981" s="22" t="s">
        <v>63</v>
      </c>
      <c r="D2981" s="22" t="s">
        <v>61</v>
      </c>
      <c r="E2981" s="31">
        <v>42935.571770833332</v>
      </c>
      <c r="F2981" s="22" t="s">
        <v>25378</v>
      </c>
      <c r="G2981" s="22" t="s">
        <v>37052</v>
      </c>
      <c r="H2981" s="22" t="s">
        <v>74</v>
      </c>
      <c r="I2981" s="22" t="s">
        <v>3424</v>
      </c>
      <c r="J2981" s="37" t="s">
        <v>25381</v>
      </c>
      <c r="K2981" s="37" t="s">
        <v>25382</v>
      </c>
      <c r="L2981" s="37" t="s">
        <v>25382</v>
      </c>
      <c r="M2981" s="37" t="s">
        <v>37053</v>
      </c>
      <c r="N2981" s="37" t="s">
        <v>1966</v>
      </c>
      <c r="O2981" s="37" t="s">
        <v>1967</v>
      </c>
      <c r="P2981" s="22" t="s">
        <v>37054</v>
      </c>
      <c r="Q2981" s="22" t="s">
        <v>37055</v>
      </c>
      <c r="R2981" s="38">
        <v>0</v>
      </c>
    </row>
    <row r="2982" spans="1:18" ht="12.75">
      <c r="A2982" s="22" t="s">
        <v>60</v>
      </c>
      <c r="B2982" s="22" t="s">
        <v>344</v>
      </c>
      <c r="C2982" s="22" t="s">
        <v>63</v>
      </c>
      <c r="D2982" s="22" t="s">
        <v>61</v>
      </c>
      <c r="E2982" s="31">
        <v>42935.58488425926</v>
      </c>
      <c r="F2982" s="22" t="s">
        <v>25378</v>
      </c>
      <c r="G2982" s="22" t="s">
        <v>37056</v>
      </c>
      <c r="H2982" s="22" t="s">
        <v>74</v>
      </c>
      <c r="I2982" s="22" t="s">
        <v>640</v>
      </c>
      <c r="J2982" s="37" t="s">
        <v>25381</v>
      </c>
      <c r="K2982" s="37" t="s">
        <v>25382</v>
      </c>
      <c r="L2982" s="37" t="s">
        <v>25382</v>
      </c>
      <c r="M2982" s="37" t="s">
        <v>37057</v>
      </c>
      <c r="N2982" s="37" t="s">
        <v>641</v>
      </c>
      <c r="O2982" s="37" t="s">
        <v>642</v>
      </c>
      <c r="P2982" s="22" t="s">
        <v>37054</v>
      </c>
      <c r="Q2982" s="22" t="s">
        <v>37055</v>
      </c>
      <c r="R2982" s="38">
        <v>0</v>
      </c>
    </row>
    <row r="2983" spans="1:18" ht="12.75">
      <c r="A2983" s="22" t="s">
        <v>60</v>
      </c>
      <c r="B2983" s="22" t="s">
        <v>344</v>
      </c>
      <c r="C2983" s="22" t="s">
        <v>63</v>
      </c>
      <c r="D2983" s="22" t="s">
        <v>61</v>
      </c>
      <c r="E2983" s="31">
        <v>42935.602291666662</v>
      </c>
      <c r="F2983" s="22" t="s">
        <v>25378</v>
      </c>
      <c r="G2983" s="22" t="s">
        <v>37058</v>
      </c>
      <c r="H2983" s="22" t="s">
        <v>74</v>
      </c>
      <c r="I2983" s="22" t="s">
        <v>7683</v>
      </c>
      <c r="J2983" s="37" t="s">
        <v>25381</v>
      </c>
      <c r="K2983" s="37" t="s">
        <v>25382</v>
      </c>
      <c r="L2983" s="37" t="s">
        <v>25382</v>
      </c>
      <c r="M2983" s="37" t="s">
        <v>37059</v>
      </c>
      <c r="N2983" s="37" t="s">
        <v>2738</v>
      </c>
      <c r="O2983" s="37" t="s">
        <v>2739</v>
      </c>
      <c r="P2983" s="22" t="s">
        <v>37035</v>
      </c>
      <c r="Q2983" s="22" t="s">
        <v>37036</v>
      </c>
      <c r="R2983" s="38">
        <v>0</v>
      </c>
    </row>
    <row r="2984" spans="1:18" ht="12.75">
      <c r="A2984" s="22" t="s">
        <v>60</v>
      </c>
      <c r="B2984" s="22" t="s">
        <v>344</v>
      </c>
      <c r="C2984" s="22" t="s">
        <v>63</v>
      </c>
      <c r="D2984" s="22" t="s">
        <v>61</v>
      </c>
      <c r="E2984" s="31">
        <v>42935.631585648145</v>
      </c>
      <c r="F2984" s="22" t="s">
        <v>25378</v>
      </c>
      <c r="G2984" s="22" t="s">
        <v>37060</v>
      </c>
      <c r="H2984" s="22" t="s">
        <v>74</v>
      </c>
      <c r="I2984" s="22" t="s">
        <v>3715</v>
      </c>
      <c r="J2984" s="37" t="s">
        <v>25381</v>
      </c>
      <c r="K2984" s="37" t="s">
        <v>25382</v>
      </c>
      <c r="L2984" s="37" t="s">
        <v>25382</v>
      </c>
      <c r="M2984" s="37" t="s">
        <v>37061</v>
      </c>
      <c r="N2984" s="37" t="s">
        <v>3716</v>
      </c>
      <c r="O2984" s="37" t="s">
        <v>3717</v>
      </c>
      <c r="P2984" s="22" t="s">
        <v>37062</v>
      </c>
      <c r="Q2984" s="22" t="s">
        <v>37063</v>
      </c>
      <c r="R2984" s="38">
        <v>0</v>
      </c>
    </row>
    <row r="2985" spans="1:18" ht="12.75">
      <c r="A2985" s="22" t="s">
        <v>60</v>
      </c>
      <c r="B2985" s="22" t="s">
        <v>344</v>
      </c>
      <c r="C2985" s="22" t="s">
        <v>63</v>
      </c>
      <c r="D2985" s="22" t="s">
        <v>61</v>
      </c>
      <c r="E2985" s="31">
        <v>42935.683668981481</v>
      </c>
      <c r="F2985" s="22" t="s">
        <v>25378</v>
      </c>
      <c r="G2985" s="22" t="s">
        <v>37064</v>
      </c>
      <c r="H2985" s="22" t="s">
        <v>74</v>
      </c>
      <c r="I2985" s="22" t="s">
        <v>346</v>
      </c>
      <c r="J2985" s="37" t="s">
        <v>25381</v>
      </c>
      <c r="K2985" s="37" t="s">
        <v>25382</v>
      </c>
      <c r="L2985" s="37" t="s">
        <v>25382</v>
      </c>
      <c r="M2985" s="37" t="s">
        <v>37065</v>
      </c>
      <c r="N2985" s="37" t="s">
        <v>347</v>
      </c>
      <c r="O2985" s="37" t="s">
        <v>348</v>
      </c>
      <c r="P2985" s="22" t="s">
        <v>37066</v>
      </c>
      <c r="Q2985" s="22" t="s">
        <v>37067</v>
      </c>
      <c r="R2985" s="38">
        <v>0</v>
      </c>
    </row>
    <row r="2986" spans="1:18" ht="12.75">
      <c r="A2986" s="22" t="s">
        <v>60</v>
      </c>
      <c r="B2986" s="22" t="s">
        <v>344</v>
      </c>
      <c r="C2986" s="22" t="s">
        <v>63</v>
      </c>
      <c r="D2986" s="22" t="s">
        <v>61</v>
      </c>
      <c r="E2986" s="31">
        <v>42935.919699074075</v>
      </c>
      <c r="F2986" s="22" t="s">
        <v>25378</v>
      </c>
      <c r="G2986" s="22" t="s">
        <v>37068</v>
      </c>
      <c r="H2986" s="22" t="s">
        <v>74</v>
      </c>
      <c r="I2986" s="22" t="s">
        <v>5764</v>
      </c>
      <c r="J2986" s="37" t="s">
        <v>25381</v>
      </c>
      <c r="K2986" s="37" t="s">
        <v>25382</v>
      </c>
      <c r="L2986" s="37" t="s">
        <v>25382</v>
      </c>
      <c r="M2986" s="37" t="s">
        <v>37069</v>
      </c>
      <c r="N2986" s="37" t="s">
        <v>953</v>
      </c>
      <c r="O2986" s="37" t="s">
        <v>954</v>
      </c>
      <c r="P2986" s="22" t="s">
        <v>37070</v>
      </c>
      <c r="Q2986" s="22" t="s">
        <v>37071</v>
      </c>
      <c r="R2986" s="38">
        <v>0</v>
      </c>
    </row>
    <row r="2987" spans="1:18" ht="12.75">
      <c r="A2987" s="22" t="s">
        <v>60</v>
      </c>
      <c r="B2987" s="22" t="s">
        <v>344</v>
      </c>
      <c r="C2987" s="22" t="s">
        <v>63</v>
      </c>
      <c r="D2987" s="22" t="s">
        <v>61</v>
      </c>
      <c r="E2987" s="31">
        <v>42936.73538194444</v>
      </c>
      <c r="F2987" s="22" t="s">
        <v>25378</v>
      </c>
      <c r="G2987" s="22" t="s">
        <v>37072</v>
      </c>
      <c r="H2987" s="22" t="s">
        <v>74</v>
      </c>
      <c r="I2987" s="22" t="s">
        <v>6245</v>
      </c>
      <c r="J2987" s="37" t="s">
        <v>25381</v>
      </c>
      <c r="K2987" s="37" t="s">
        <v>25382</v>
      </c>
      <c r="L2987" s="37" t="s">
        <v>25382</v>
      </c>
      <c r="M2987" s="37" t="s">
        <v>37073</v>
      </c>
      <c r="N2987" s="37" t="s">
        <v>347</v>
      </c>
      <c r="O2987" s="37" t="s">
        <v>348</v>
      </c>
      <c r="P2987" s="22" t="s">
        <v>37074</v>
      </c>
      <c r="Q2987" s="22" t="s">
        <v>37075</v>
      </c>
      <c r="R2987" s="38">
        <v>0</v>
      </c>
    </row>
    <row r="2988" spans="1:18" ht="12.75">
      <c r="A2988" s="22" t="s">
        <v>60</v>
      </c>
      <c r="B2988" s="22" t="s">
        <v>344</v>
      </c>
      <c r="C2988" s="22" t="s">
        <v>63</v>
      </c>
      <c r="D2988" s="22" t="s">
        <v>61</v>
      </c>
      <c r="E2988" s="31">
        <v>42936.75644675926</v>
      </c>
      <c r="F2988" s="22" t="s">
        <v>25378</v>
      </c>
      <c r="G2988" s="22" t="s">
        <v>37076</v>
      </c>
      <c r="H2988" s="22" t="s">
        <v>74</v>
      </c>
      <c r="I2988" s="22" t="s">
        <v>9807</v>
      </c>
      <c r="J2988" s="37" t="s">
        <v>25381</v>
      </c>
      <c r="K2988" s="37" t="s">
        <v>25382</v>
      </c>
      <c r="L2988" s="37" t="s">
        <v>25382</v>
      </c>
      <c r="M2988" s="37" t="s">
        <v>37077</v>
      </c>
      <c r="N2988" s="37" t="s">
        <v>566</v>
      </c>
      <c r="O2988" s="37" t="s">
        <v>567</v>
      </c>
      <c r="P2988" s="22" t="s">
        <v>37078</v>
      </c>
      <c r="Q2988" s="22" t="s">
        <v>37079</v>
      </c>
      <c r="R2988" s="38">
        <v>0</v>
      </c>
    </row>
    <row r="2989" spans="1:18" ht="12.75">
      <c r="A2989" s="22" t="s">
        <v>60</v>
      </c>
      <c r="B2989" s="22" t="s">
        <v>344</v>
      </c>
      <c r="C2989" s="22" t="s">
        <v>63</v>
      </c>
      <c r="D2989" s="22" t="s">
        <v>61</v>
      </c>
      <c r="E2989" s="31">
        <v>42937.572581018518</v>
      </c>
      <c r="F2989" s="22" t="s">
        <v>25378</v>
      </c>
      <c r="G2989" s="22" t="s">
        <v>37080</v>
      </c>
      <c r="H2989" s="22" t="s">
        <v>74</v>
      </c>
      <c r="I2989" s="22" t="s">
        <v>37081</v>
      </c>
      <c r="J2989" s="37" t="s">
        <v>25381</v>
      </c>
      <c r="K2989" s="37" t="s">
        <v>25382</v>
      </c>
      <c r="L2989" s="37" t="s">
        <v>25382</v>
      </c>
      <c r="M2989" s="37" t="s">
        <v>37082</v>
      </c>
      <c r="N2989" s="37" t="s">
        <v>271</v>
      </c>
      <c r="O2989" s="37" t="s">
        <v>272</v>
      </c>
      <c r="P2989" s="22" t="s">
        <v>37083</v>
      </c>
      <c r="Q2989" s="22" t="s">
        <v>37084</v>
      </c>
      <c r="R2989" s="38">
        <v>0</v>
      </c>
    </row>
    <row r="2990" spans="1:18" ht="12.75">
      <c r="A2990" s="22" t="s">
        <v>60</v>
      </c>
      <c r="B2990" s="22" t="s">
        <v>344</v>
      </c>
      <c r="C2990" s="22" t="s">
        <v>63</v>
      </c>
      <c r="D2990" s="22" t="s">
        <v>61</v>
      </c>
      <c r="E2990" s="31">
        <v>42937.573321759257</v>
      </c>
      <c r="F2990" s="22" t="s">
        <v>25378</v>
      </c>
      <c r="G2990" s="22" t="s">
        <v>37085</v>
      </c>
      <c r="H2990" s="22" t="s">
        <v>74</v>
      </c>
      <c r="I2990" s="22" t="s">
        <v>7193</v>
      </c>
      <c r="J2990" s="37" t="s">
        <v>25381</v>
      </c>
      <c r="K2990" s="37" t="s">
        <v>25382</v>
      </c>
      <c r="L2990" s="37" t="s">
        <v>25382</v>
      </c>
      <c r="M2990" s="37" t="s">
        <v>37086</v>
      </c>
      <c r="N2990" s="37" t="s">
        <v>271</v>
      </c>
      <c r="O2990" s="37" t="s">
        <v>272</v>
      </c>
      <c r="P2990" s="22" t="s">
        <v>37083</v>
      </c>
      <c r="Q2990" s="22" t="s">
        <v>37084</v>
      </c>
      <c r="R2990" s="38">
        <v>0</v>
      </c>
    </row>
    <row r="2991" spans="1:18" ht="12.75">
      <c r="A2991" s="22" t="s">
        <v>60</v>
      </c>
      <c r="B2991" s="22" t="s">
        <v>344</v>
      </c>
      <c r="C2991" s="22" t="s">
        <v>63</v>
      </c>
      <c r="D2991" s="22" t="s">
        <v>61</v>
      </c>
      <c r="E2991" s="31">
        <v>42937.664421296293</v>
      </c>
      <c r="F2991" s="22" t="s">
        <v>25378</v>
      </c>
      <c r="G2991" s="22" t="s">
        <v>37087</v>
      </c>
      <c r="H2991" s="22" t="s">
        <v>74</v>
      </c>
      <c r="I2991" s="22" t="s">
        <v>5184</v>
      </c>
      <c r="J2991" s="37" t="s">
        <v>25381</v>
      </c>
      <c r="K2991" s="37" t="s">
        <v>25382</v>
      </c>
      <c r="L2991" s="37" t="s">
        <v>25382</v>
      </c>
      <c r="M2991" s="37" t="s">
        <v>37088</v>
      </c>
      <c r="N2991" s="37" t="s">
        <v>953</v>
      </c>
      <c r="O2991" s="37" t="s">
        <v>954</v>
      </c>
      <c r="P2991" s="22" t="s">
        <v>37089</v>
      </c>
      <c r="Q2991" s="22" t="s">
        <v>37090</v>
      </c>
      <c r="R2991" s="38">
        <v>0</v>
      </c>
    </row>
    <row r="2992" spans="1:18" ht="12.75">
      <c r="A2992" s="22" t="s">
        <v>60</v>
      </c>
      <c r="B2992" s="22" t="s">
        <v>344</v>
      </c>
      <c r="C2992" s="22" t="s">
        <v>63</v>
      </c>
      <c r="D2992" s="22" t="s">
        <v>61</v>
      </c>
      <c r="E2992" s="31">
        <v>42937.700671296298</v>
      </c>
      <c r="F2992" s="22" t="s">
        <v>25378</v>
      </c>
      <c r="G2992" s="22" t="s">
        <v>37091</v>
      </c>
      <c r="H2992" s="22" t="s">
        <v>74</v>
      </c>
      <c r="I2992" s="22" t="s">
        <v>3701</v>
      </c>
      <c r="J2992" s="37" t="s">
        <v>25381</v>
      </c>
      <c r="K2992" s="37" t="s">
        <v>25382</v>
      </c>
      <c r="L2992" s="37" t="s">
        <v>25382</v>
      </c>
      <c r="M2992" s="37" t="s">
        <v>37092</v>
      </c>
      <c r="N2992" s="37" t="s">
        <v>766</v>
      </c>
      <c r="O2992" s="37" t="s">
        <v>767</v>
      </c>
      <c r="P2992" s="22" t="s">
        <v>37093</v>
      </c>
      <c r="Q2992" s="22" t="s">
        <v>37094</v>
      </c>
      <c r="R2992" s="38">
        <v>0</v>
      </c>
    </row>
    <row r="2993" spans="1:18" ht="12.75">
      <c r="A2993" s="22" t="s">
        <v>60</v>
      </c>
      <c r="B2993" s="22" t="s">
        <v>344</v>
      </c>
      <c r="C2993" s="22" t="s">
        <v>63</v>
      </c>
      <c r="D2993" s="22" t="s">
        <v>61</v>
      </c>
      <c r="E2993" s="31">
        <v>42938.758645833332</v>
      </c>
      <c r="F2993" s="22" t="s">
        <v>25378</v>
      </c>
      <c r="G2993" s="22" t="s">
        <v>37095</v>
      </c>
      <c r="H2993" s="22" t="s">
        <v>74</v>
      </c>
      <c r="I2993" s="22" t="s">
        <v>37096</v>
      </c>
      <c r="J2993" s="37" t="s">
        <v>25381</v>
      </c>
      <c r="K2993" s="37" t="s">
        <v>25382</v>
      </c>
      <c r="L2993" s="37" t="s">
        <v>25382</v>
      </c>
      <c r="M2993" s="37" t="s">
        <v>37097</v>
      </c>
      <c r="N2993" s="37" t="s">
        <v>4904</v>
      </c>
      <c r="O2993" s="37" t="s">
        <v>4905</v>
      </c>
      <c r="P2993" s="22" t="s">
        <v>37098</v>
      </c>
      <c r="Q2993" s="22" t="s">
        <v>37099</v>
      </c>
      <c r="R2993" s="38">
        <v>0</v>
      </c>
    </row>
    <row r="2994" spans="1:18" ht="12.75">
      <c r="A2994" s="22" t="s">
        <v>60</v>
      </c>
      <c r="B2994" s="22" t="s">
        <v>344</v>
      </c>
      <c r="C2994" s="22" t="s">
        <v>63</v>
      </c>
      <c r="D2994" s="22" t="s">
        <v>61</v>
      </c>
      <c r="E2994" s="31">
        <v>42939.594305555554</v>
      </c>
      <c r="F2994" s="22" t="s">
        <v>25378</v>
      </c>
      <c r="G2994" s="22" t="s">
        <v>37100</v>
      </c>
      <c r="H2994" s="22" t="s">
        <v>74</v>
      </c>
      <c r="I2994" s="22" t="s">
        <v>3494</v>
      </c>
      <c r="J2994" s="37" t="s">
        <v>25381</v>
      </c>
      <c r="K2994" s="37" t="s">
        <v>25382</v>
      </c>
      <c r="L2994" s="37" t="s">
        <v>25382</v>
      </c>
      <c r="M2994" s="37" t="s">
        <v>37101</v>
      </c>
      <c r="N2994" s="37" t="s">
        <v>872</v>
      </c>
      <c r="O2994" s="37" t="s">
        <v>873</v>
      </c>
      <c r="P2994" s="22" t="s">
        <v>37102</v>
      </c>
      <c r="Q2994" s="22" t="s">
        <v>37103</v>
      </c>
      <c r="R2994" s="38">
        <v>0</v>
      </c>
    </row>
    <row r="2995" spans="1:18" ht="12.75">
      <c r="A2995" s="22" t="s">
        <v>60</v>
      </c>
      <c r="B2995" s="22" t="s">
        <v>344</v>
      </c>
      <c r="C2995" s="22" t="s">
        <v>63</v>
      </c>
      <c r="D2995" s="22" t="s">
        <v>61</v>
      </c>
      <c r="E2995" s="31">
        <v>42940.628935185181</v>
      </c>
      <c r="F2995" s="22" t="s">
        <v>25378</v>
      </c>
      <c r="G2995" s="22" t="s">
        <v>37104</v>
      </c>
      <c r="H2995" s="22" t="s">
        <v>74</v>
      </c>
      <c r="I2995" s="22" t="s">
        <v>37105</v>
      </c>
      <c r="J2995" s="37" t="s">
        <v>25381</v>
      </c>
      <c r="K2995" s="37" t="s">
        <v>25382</v>
      </c>
      <c r="L2995" s="37" t="s">
        <v>25382</v>
      </c>
      <c r="M2995" s="37" t="s">
        <v>37106</v>
      </c>
      <c r="N2995" s="37" t="s">
        <v>3059</v>
      </c>
      <c r="O2995" s="37" t="s">
        <v>3060</v>
      </c>
      <c r="P2995" s="22" t="s">
        <v>37107</v>
      </c>
      <c r="Q2995" s="22" t="s">
        <v>37108</v>
      </c>
      <c r="R2995" s="38">
        <v>0</v>
      </c>
    </row>
    <row r="2996" spans="1:18" ht="12.75">
      <c r="A2996" s="22" t="s">
        <v>60</v>
      </c>
      <c r="B2996" s="22" t="s">
        <v>344</v>
      </c>
      <c r="C2996" s="22" t="s">
        <v>63</v>
      </c>
      <c r="D2996" s="22" t="s">
        <v>61</v>
      </c>
      <c r="E2996" s="31">
        <v>42940.647372685184</v>
      </c>
      <c r="F2996" s="22" t="s">
        <v>25378</v>
      </c>
      <c r="G2996" s="22" t="s">
        <v>37109</v>
      </c>
      <c r="H2996" s="22" t="s">
        <v>74</v>
      </c>
      <c r="I2996" s="22" t="s">
        <v>3058</v>
      </c>
      <c r="J2996" s="37" t="s">
        <v>25381</v>
      </c>
      <c r="K2996" s="37" t="s">
        <v>25382</v>
      </c>
      <c r="L2996" s="37" t="s">
        <v>25382</v>
      </c>
      <c r="M2996" s="37" t="s">
        <v>37110</v>
      </c>
      <c r="N2996" s="37" t="s">
        <v>3059</v>
      </c>
      <c r="O2996" s="37" t="s">
        <v>3060</v>
      </c>
      <c r="P2996" s="22" t="s">
        <v>37107</v>
      </c>
      <c r="Q2996" s="22" t="s">
        <v>37108</v>
      </c>
      <c r="R2996" s="38">
        <v>0</v>
      </c>
    </row>
    <row r="2997" spans="1:18" ht="12.75">
      <c r="A2997" s="22" t="s">
        <v>60</v>
      </c>
      <c r="B2997" s="22" t="s">
        <v>344</v>
      </c>
      <c r="C2997" s="22" t="s">
        <v>63</v>
      </c>
      <c r="D2997" s="22" t="s">
        <v>61</v>
      </c>
      <c r="E2997" s="31">
        <v>42940.664560185185</v>
      </c>
      <c r="F2997" s="22" t="s">
        <v>25378</v>
      </c>
      <c r="G2997" s="22" t="s">
        <v>37111</v>
      </c>
      <c r="H2997" s="22" t="s">
        <v>74</v>
      </c>
      <c r="I2997" s="22" t="s">
        <v>4190</v>
      </c>
      <c r="J2997" s="37" t="s">
        <v>25381</v>
      </c>
      <c r="K2997" s="37" t="s">
        <v>25382</v>
      </c>
      <c r="L2997" s="37" t="s">
        <v>25382</v>
      </c>
      <c r="M2997" s="37" t="s">
        <v>37112</v>
      </c>
      <c r="N2997" s="37" t="s">
        <v>2223</v>
      </c>
      <c r="O2997" s="37" t="s">
        <v>2224</v>
      </c>
      <c r="P2997" s="22" t="s">
        <v>37113</v>
      </c>
      <c r="Q2997" s="22" t="s">
        <v>37114</v>
      </c>
      <c r="R2997" s="38">
        <v>0</v>
      </c>
    </row>
    <row r="2998" spans="1:18" ht="12.75">
      <c r="A2998" s="22" t="s">
        <v>60</v>
      </c>
      <c r="B2998" s="22" t="s">
        <v>344</v>
      </c>
      <c r="C2998" s="22" t="s">
        <v>63</v>
      </c>
      <c r="D2998" s="22" t="s">
        <v>61</v>
      </c>
      <c r="E2998" s="31">
        <v>42940.722557870366</v>
      </c>
      <c r="F2998" s="22" t="s">
        <v>25378</v>
      </c>
      <c r="G2998" s="22" t="s">
        <v>37115</v>
      </c>
      <c r="H2998" s="22" t="s">
        <v>74</v>
      </c>
      <c r="I2998" s="22" t="s">
        <v>2849</v>
      </c>
      <c r="J2998" s="37" t="s">
        <v>25381</v>
      </c>
      <c r="K2998" s="37" t="s">
        <v>25382</v>
      </c>
      <c r="L2998" s="37" t="s">
        <v>25382</v>
      </c>
      <c r="M2998" s="37" t="s">
        <v>37116</v>
      </c>
      <c r="N2998" s="37" t="s">
        <v>576</v>
      </c>
      <c r="O2998" s="37" t="s">
        <v>577</v>
      </c>
      <c r="P2998" s="22" t="s">
        <v>37117</v>
      </c>
      <c r="Q2998" s="22" t="s">
        <v>37118</v>
      </c>
      <c r="R2998" s="38">
        <v>0</v>
      </c>
    </row>
    <row r="2999" spans="1:18" ht="12.75">
      <c r="A2999" s="22" t="s">
        <v>60</v>
      </c>
      <c r="B2999" s="22" t="s">
        <v>344</v>
      </c>
      <c r="C2999" s="22" t="s">
        <v>63</v>
      </c>
      <c r="D2999" s="22" t="s">
        <v>61</v>
      </c>
      <c r="E2999" s="31">
        <v>42940.891793981478</v>
      </c>
      <c r="F2999" s="22" t="s">
        <v>25378</v>
      </c>
      <c r="G2999" s="22" t="s">
        <v>37119</v>
      </c>
      <c r="H2999" s="22" t="s">
        <v>74</v>
      </c>
      <c r="I2999" s="22" t="s">
        <v>37120</v>
      </c>
      <c r="J2999" s="37" t="s">
        <v>25381</v>
      </c>
      <c r="K2999" s="37" t="s">
        <v>25382</v>
      </c>
      <c r="L2999" s="37" t="s">
        <v>25382</v>
      </c>
      <c r="M2999" s="37" t="s">
        <v>37121</v>
      </c>
      <c r="N2999" s="37" t="s">
        <v>943</v>
      </c>
      <c r="O2999" s="37" t="s">
        <v>944</v>
      </c>
      <c r="P2999" s="22" t="s">
        <v>37098</v>
      </c>
      <c r="Q2999" s="22" t="s">
        <v>37099</v>
      </c>
      <c r="R2999" s="38">
        <v>0</v>
      </c>
    </row>
    <row r="3000" spans="1:18" ht="12.75">
      <c r="A3000" s="22" t="s">
        <v>60</v>
      </c>
      <c r="B3000" s="22" t="s">
        <v>344</v>
      </c>
      <c r="C3000" s="22" t="s">
        <v>63</v>
      </c>
      <c r="D3000" s="22" t="s">
        <v>61</v>
      </c>
      <c r="E3000" s="31">
        <v>42941.415648148148</v>
      </c>
      <c r="F3000" s="22" t="s">
        <v>25378</v>
      </c>
      <c r="G3000" s="22" t="s">
        <v>37122</v>
      </c>
      <c r="H3000" s="22" t="s">
        <v>74</v>
      </c>
      <c r="I3000" s="22" t="s">
        <v>37123</v>
      </c>
      <c r="J3000" s="37" t="s">
        <v>25381</v>
      </c>
      <c r="K3000" s="37" t="s">
        <v>25382</v>
      </c>
      <c r="L3000" s="37" t="s">
        <v>25382</v>
      </c>
      <c r="M3000" s="37" t="s">
        <v>37124</v>
      </c>
      <c r="N3000" s="37" t="s">
        <v>576</v>
      </c>
      <c r="O3000" s="37" t="s">
        <v>577</v>
      </c>
      <c r="P3000" s="22" t="s">
        <v>37125</v>
      </c>
      <c r="Q3000" s="22" t="s">
        <v>37126</v>
      </c>
      <c r="R3000" s="38">
        <v>0</v>
      </c>
    </row>
    <row r="3001" spans="1:18" ht="12.75">
      <c r="A3001" s="22" t="s">
        <v>60</v>
      </c>
      <c r="B3001" s="22" t="s">
        <v>344</v>
      </c>
      <c r="C3001" s="22" t="s">
        <v>63</v>
      </c>
      <c r="D3001" s="22" t="s">
        <v>61</v>
      </c>
      <c r="E3001" s="31">
        <v>42941.418067129627</v>
      </c>
      <c r="F3001" s="22" t="s">
        <v>25378</v>
      </c>
      <c r="G3001" s="22" t="s">
        <v>37127</v>
      </c>
      <c r="H3001" s="22" t="s">
        <v>74</v>
      </c>
      <c r="I3001" s="22" t="s">
        <v>9355</v>
      </c>
      <c r="J3001" s="37" t="s">
        <v>25381</v>
      </c>
      <c r="K3001" s="37" t="s">
        <v>25382</v>
      </c>
      <c r="L3001" s="37" t="s">
        <v>25382</v>
      </c>
      <c r="M3001" s="37" t="s">
        <v>37128</v>
      </c>
      <c r="N3001" s="37" t="s">
        <v>576</v>
      </c>
      <c r="O3001" s="37" t="s">
        <v>577</v>
      </c>
      <c r="P3001" s="22" t="s">
        <v>37125</v>
      </c>
      <c r="Q3001" s="22" t="s">
        <v>37126</v>
      </c>
      <c r="R3001" s="38">
        <v>0</v>
      </c>
    </row>
    <row r="3002" spans="1:18" ht="12.75">
      <c r="A3002" s="22" t="s">
        <v>60</v>
      </c>
      <c r="B3002" s="22" t="s">
        <v>344</v>
      </c>
      <c r="C3002" s="22" t="s">
        <v>63</v>
      </c>
      <c r="D3002" s="22" t="s">
        <v>61</v>
      </c>
      <c r="E3002" s="31">
        <v>42941.42597222222</v>
      </c>
      <c r="F3002" s="22" t="s">
        <v>25378</v>
      </c>
      <c r="G3002" s="22" t="s">
        <v>37129</v>
      </c>
      <c r="H3002" s="22" t="s">
        <v>74</v>
      </c>
      <c r="I3002" s="22" t="s">
        <v>5160</v>
      </c>
      <c r="J3002" s="37" t="s">
        <v>25381</v>
      </c>
      <c r="K3002" s="37" t="s">
        <v>25382</v>
      </c>
      <c r="L3002" s="37" t="s">
        <v>25382</v>
      </c>
      <c r="M3002" s="37" t="s">
        <v>37130</v>
      </c>
      <c r="N3002" s="37" t="s">
        <v>347</v>
      </c>
      <c r="O3002" s="37" t="s">
        <v>348</v>
      </c>
      <c r="P3002" s="22" t="s">
        <v>37125</v>
      </c>
      <c r="Q3002" s="22" t="s">
        <v>37126</v>
      </c>
      <c r="R3002" s="38">
        <v>0</v>
      </c>
    </row>
    <row r="3003" spans="1:18" ht="12.75">
      <c r="A3003" s="22" t="s">
        <v>60</v>
      </c>
      <c r="B3003" s="22" t="s">
        <v>344</v>
      </c>
      <c r="C3003" s="22" t="s">
        <v>63</v>
      </c>
      <c r="D3003" s="22" t="s">
        <v>61</v>
      </c>
      <c r="E3003" s="31">
        <v>42941.439155092594</v>
      </c>
      <c r="F3003" s="22" t="s">
        <v>25378</v>
      </c>
      <c r="G3003" s="22" t="s">
        <v>37131</v>
      </c>
      <c r="H3003" s="22" t="s">
        <v>74</v>
      </c>
      <c r="I3003" s="22" t="s">
        <v>6843</v>
      </c>
      <c r="J3003" s="37" t="s">
        <v>25381</v>
      </c>
      <c r="K3003" s="37" t="s">
        <v>25382</v>
      </c>
      <c r="L3003" s="37" t="s">
        <v>25382</v>
      </c>
      <c r="M3003" s="37" t="s">
        <v>37132</v>
      </c>
      <c r="N3003" s="37" t="s">
        <v>927</v>
      </c>
      <c r="O3003" s="37" t="s">
        <v>928</v>
      </c>
      <c r="P3003" s="22" t="s">
        <v>37133</v>
      </c>
      <c r="Q3003" s="22" t="s">
        <v>37134</v>
      </c>
      <c r="R3003" s="38">
        <v>0</v>
      </c>
    </row>
    <row r="3004" spans="1:18" ht="12.75">
      <c r="A3004" s="22" t="s">
        <v>60</v>
      </c>
      <c r="B3004" s="22" t="s">
        <v>344</v>
      </c>
      <c r="C3004" s="22" t="s">
        <v>63</v>
      </c>
      <c r="D3004" s="22" t="s">
        <v>61</v>
      </c>
      <c r="E3004" s="31">
        <v>42941.442754629628</v>
      </c>
      <c r="F3004" s="22" t="s">
        <v>25378</v>
      </c>
      <c r="G3004" s="22" t="s">
        <v>37135</v>
      </c>
      <c r="H3004" s="22" t="s">
        <v>74</v>
      </c>
      <c r="I3004" s="22" t="s">
        <v>2416</v>
      </c>
      <c r="J3004" s="37" t="s">
        <v>25381</v>
      </c>
      <c r="K3004" s="37" t="s">
        <v>25382</v>
      </c>
      <c r="L3004" s="37" t="s">
        <v>25382</v>
      </c>
      <c r="M3004" s="37" t="s">
        <v>37136</v>
      </c>
      <c r="N3004" s="37" t="s">
        <v>2417</v>
      </c>
      <c r="O3004" s="37" t="s">
        <v>2418</v>
      </c>
      <c r="P3004" s="22" t="s">
        <v>37137</v>
      </c>
      <c r="Q3004" s="22" t="s">
        <v>37138</v>
      </c>
      <c r="R3004" s="38">
        <v>0</v>
      </c>
    </row>
    <row r="3005" spans="1:18" ht="12.75">
      <c r="A3005" s="22" t="s">
        <v>60</v>
      </c>
      <c r="B3005" s="22" t="s">
        <v>344</v>
      </c>
      <c r="C3005" s="22" t="s">
        <v>63</v>
      </c>
      <c r="D3005" s="22" t="s">
        <v>61</v>
      </c>
      <c r="E3005" s="31">
        <v>42941.48878472222</v>
      </c>
      <c r="F3005" s="22" t="s">
        <v>25378</v>
      </c>
      <c r="G3005" s="22" t="s">
        <v>37139</v>
      </c>
      <c r="H3005" s="22" t="s">
        <v>74</v>
      </c>
      <c r="I3005" s="22" t="s">
        <v>8145</v>
      </c>
      <c r="J3005" s="37" t="s">
        <v>25381</v>
      </c>
      <c r="K3005" s="37" t="s">
        <v>25382</v>
      </c>
      <c r="L3005" s="37" t="s">
        <v>25382</v>
      </c>
      <c r="M3005" s="37" t="s">
        <v>37140</v>
      </c>
      <c r="N3005" s="37" t="s">
        <v>953</v>
      </c>
      <c r="O3005" s="37" t="s">
        <v>954</v>
      </c>
      <c r="P3005" s="22" t="s">
        <v>37141</v>
      </c>
      <c r="Q3005" s="22" t="s">
        <v>37142</v>
      </c>
      <c r="R3005" s="38">
        <v>0</v>
      </c>
    </row>
    <row r="3006" spans="1:18" ht="12.75">
      <c r="A3006" s="22" t="s">
        <v>60</v>
      </c>
      <c r="B3006" s="22" t="s">
        <v>344</v>
      </c>
      <c r="C3006" s="22" t="s">
        <v>63</v>
      </c>
      <c r="D3006" s="22" t="s">
        <v>61</v>
      </c>
      <c r="E3006" s="31">
        <v>42941.496979166666</v>
      </c>
      <c r="F3006" s="22" t="s">
        <v>25378</v>
      </c>
      <c r="G3006" s="22" t="s">
        <v>37143</v>
      </c>
      <c r="H3006" s="22" t="s">
        <v>74</v>
      </c>
      <c r="I3006" s="22" t="s">
        <v>7827</v>
      </c>
      <c r="J3006" s="37" t="s">
        <v>25381</v>
      </c>
      <c r="K3006" s="37" t="s">
        <v>25382</v>
      </c>
      <c r="L3006" s="37" t="s">
        <v>25382</v>
      </c>
      <c r="M3006" s="37" t="s">
        <v>37144</v>
      </c>
      <c r="N3006" s="37" t="s">
        <v>2417</v>
      </c>
      <c r="O3006" s="37" t="s">
        <v>2418</v>
      </c>
      <c r="P3006" s="22" t="s">
        <v>37145</v>
      </c>
      <c r="Q3006" s="22" t="s">
        <v>37138</v>
      </c>
      <c r="R3006" s="38">
        <v>0</v>
      </c>
    </row>
    <row r="3007" spans="1:18" ht="12.75">
      <c r="A3007" s="22" t="s">
        <v>60</v>
      </c>
      <c r="B3007" s="22" t="s">
        <v>344</v>
      </c>
      <c r="C3007" s="22" t="s">
        <v>63</v>
      </c>
      <c r="D3007" s="22" t="s">
        <v>61</v>
      </c>
      <c r="E3007" s="31">
        <v>42941.499849537038</v>
      </c>
      <c r="F3007" s="22" t="s">
        <v>25378</v>
      </c>
      <c r="G3007" s="22" t="s">
        <v>37146</v>
      </c>
      <c r="H3007" s="22" t="s">
        <v>74</v>
      </c>
      <c r="I3007" s="22" t="s">
        <v>2727</v>
      </c>
      <c r="J3007" s="37" t="s">
        <v>25381</v>
      </c>
      <c r="K3007" s="37" t="s">
        <v>25382</v>
      </c>
      <c r="L3007" s="37" t="s">
        <v>25382</v>
      </c>
      <c r="M3007" s="37" t="s">
        <v>37147</v>
      </c>
      <c r="N3007" s="37" t="s">
        <v>2675</v>
      </c>
      <c r="O3007" s="37" t="s">
        <v>2676</v>
      </c>
      <c r="P3007" s="22" t="s">
        <v>37148</v>
      </c>
      <c r="Q3007" s="22" t="s">
        <v>37149</v>
      </c>
      <c r="R3007" s="38">
        <v>0</v>
      </c>
    </row>
    <row r="3008" spans="1:18" ht="12.75">
      <c r="A3008" s="22" t="s">
        <v>60</v>
      </c>
      <c r="B3008" s="22" t="s">
        <v>344</v>
      </c>
      <c r="C3008" s="22" t="s">
        <v>63</v>
      </c>
      <c r="D3008" s="22" t="s">
        <v>61</v>
      </c>
      <c r="E3008" s="31">
        <v>42941.567754629628</v>
      </c>
      <c r="F3008" s="22" t="s">
        <v>25378</v>
      </c>
      <c r="G3008" s="22" t="s">
        <v>37150</v>
      </c>
      <c r="H3008" s="22" t="s">
        <v>74</v>
      </c>
      <c r="I3008" s="22" t="s">
        <v>5048</v>
      </c>
      <c r="J3008" s="37" t="s">
        <v>25381</v>
      </c>
      <c r="K3008" s="37" t="s">
        <v>25382</v>
      </c>
      <c r="L3008" s="37" t="s">
        <v>25382</v>
      </c>
      <c r="M3008" s="37" t="s">
        <v>37151</v>
      </c>
      <c r="N3008" s="37" t="s">
        <v>716</v>
      </c>
      <c r="O3008" s="37" t="s">
        <v>717</v>
      </c>
      <c r="P3008" s="22" t="s">
        <v>37152</v>
      </c>
      <c r="Q3008" s="22" t="s">
        <v>37153</v>
      </c>
      <c r="R3008" s="38">
        <v>0</v>
      </c>
    </row>
    <row r="3009" spans="1:18" ht="12.75">
      <c r="A3009" s="22" t="s">
        <v>60</v>
      </c>
      <c r="B3009" s="22" t="s">
        <v>344</v>
      </c>
      <c r="C3009" s="22" t="s">
        <v>63</v>
      </c>
      <c r="D3009" s="22" t="s">
        <v>61</v>
      </c>
      <c r="E3009" s="31">
        <v>42941.593576388885</v>
      </c>
      <c r="F3009" s="22" t="s">
        <v>25378</v>
      </c>
      <c r="G3009" s="22" t="s">
        <v>37154</v>
      </c>
      <c r="H3009" s="22" t="s">
        <v>74</v>
      </c>
      <c r="I3009" s="22" t="s">
        <v>2552</v>
      </c>
      <c r="J3009" s="37" t="s">
        <v>25381</v>
      </c>
      <c r="K3009" s="37" t="s">
        <v>25382</v>
      </c>
      <c r="L3009" s="37" t="s">
        <v>25382</v>
      </c>
      <c r="M3009" s="37" t="s">
        <v>37155</v>
      </c>
      <c r="N3009" s="37" t="s">
        <v>81</v>
      </c>
      <c r="O3009" s="37" t="s">
        <v>82</v>
      </c>
      <c r="P3009" s="22" t="s">
        <v>37156</v>
      </c>
      <c r="Q3009" s="22" t="s">
        <v>37157</v>
      </c>
      <c r="R3009" s="38">
        <v>0</v>
      </c>
    </row>
    <row r="3010" spans="1:18" ht="12.75">
      <c r="A3010" s="22" t="s">
        <v>60</v>
      </c>
      <c r="B3010" s="22" t="s">
        <v>344</v>
      </c>
      <c r="C3010" s="22" t="s">
        <v>63</v>
      </c>
      <c r="D3010" s="22" t="s">
        <v>61</v>
      </c>
      <c r="E3010" s="31">
        <v>42941.599178240736</v>
      </c>
      <c r="F3010" s="22" t="s">
        <v>25378</v>
      </c>
      <c r="G3010" s="22" t="s">
        <v>37158</v>
      </c>
      <c r="H3010" s="22" t="s">
        <v>74</v>
      </c>
      <c r="I3010" s="22" t="s">
        <v>9144</v>
      </c>
      <c r="J3010" s="37" t="s">
        <v>25381</v>
      </c>
      <c r="K3010" s="37" t="s">
        <v>25382</v>
      </c>
      <c r="L3010" s="37" t="s">
        <v>25382</v>
      </c>
      <c r="M3010" s="37" t="s">
        <v>37159</v>
      </c>
      <c r="N3010" s="37" t="s">
        <v>953</v>
      </c>
      <c r="O3010" s="37" t="s">
        <v>954</v>
      </c>
      <c r="P3010" s="22" t="s">
        <v>37160</v>
      </c>
      <c r="Q3010" s="22" t="s">
        <v>37161</v>
      </c>
      <c r="R3010" s="38">
        <v>0</v>
      </c>
    </row>
    <row r="3011" spans="1:18" ht="12.75">
      <c r="A3011" s="22" t="s">
        <v>60</v>
      </c>
      <c r="B3011" s="22" t="s">
        <v>344</v>
      </c>
      <c r="C3011" s="22" t="s">
        <v>63</v>
      </c>
      <c r="D3011" s="22" t="s">
        <v>61</v>
      </c>
      <c r="E3011" s="31">
        <v>42941.604710648149</v>
      </c>
      <c r="F3011" s="22" t="s">
        <v>25378</v>
      </c>
      <c r="G3011" s="22" t="s">
        <v>37162</v>
      </c>
      <c r="H3011" s="22" t="s">
        <v>74</v>
      </c>
      <c r="I3011" s="22" t="s">
        <v>3504</v>
      </c>
      <c r="J3011" s="37" t="s">
        <v>25381</v>
      </c>
      <c r="K3011" s="37" t="s">
        <v>25382</v>
      </c>
      <c r="L3011" s="37" t="s">
        <v>25382</v>
      </c>
      <c r="M3011" s="37" t="s">
        <v>37163</v>
      </c>
      <c r="N3011" s="37" t="s">
        <v>3041</v>
      </c>
      <c r="O3011" s="37" t="s">
        <v>3042</v>
      </c>
      <c r="P3011" s="22" t="s">
        <v>37164</v>
      </c>
      <c r="Q3011" s="22" t="s">
        <v>37165</v>
      </c>
      <c r="R3011" s="38">
        <v>0</v>
      </c>
    </row>
    <row r="3012" spans="1:18" ht="12.75">
      <c r="A3012" s="22" t="s">
        <v>60</v>
      </c>
      <c r="B3012" s="22" t="s">
        <v>344</v>
      </c>
      <c r="C3012" s="22" t="s">
        <v>63</v>
      </c>
      <c r="D3012" s="22" t="s">
        <v>61</v>
      </c>
      <c r="E3012" s="31">
        <v>42941.709270833329</v>
      </c>
      <c r="F3012" s="22" t="s">
        <v>25378</v>
      </c>
      <c r="G3012" s="22" t="s">
        <v>37166</v>
      </c>
      <c r="H3012" s="22" t="s">
        <v>74</v>
      </c>
      <c r="I3012" s="22" t="s">
        <v>3858</v>
      </c>
      <c r="J3012" s="37" t="s">
        <v>25381</v>
      </c>
      <c r="K3012" s="37" t="s">
        <v>25382</v>
      </c>
      <c r="L3012" s="37" t="s">
        <v>25382</v>
      </c>
      <c r="M3012" s="37" t="s">
        <v>37167</v>
      </c>
      <c r="N3012" s="37" t="s">
        <v>566</v>
      </c>
      <c r="O3012" s="37" t="s">
        <v>567</v>
      </c>
      <c r="P3012" s="22" t="s">
        <v>37168</v>
      </c>
      <c r="Q3012" s="22" t="s">
        <v>37169</v>
      </c>
      <c r="R3012" s="38">
        <v>0</v>
      </c>
    </row>
    <row r="3013" spans="1:18" ht="12.75">
      <c r="A3013" s="22" t="s">
        <v>60</v>
      </c>
      <c r="B3013" s="22" t="s">
        <v>344</v>
      </c>
      <c r="C3013" s="22" t="s">
        <v>63</v>
      </c>
      <c r="D3013" s="22" t="s">
        <v>61</v>
      </c>
      <c r="E3013" s="31">
        <v>42941.737974537034</v>
      </c>
      <c r="F3013" s="22" t="s">
        <v>25378</v>
      </c>
      <c r="G3013" s="22" t="s">
        <v>37170</v>
      </c>
      <c r="H3013" s="22" t="s">
        <v>74</v>
      </c>
      <c r="I3013" s="22" t="s">
        <v>9220</v>
      </c>
      <c r="J3013" s="37" t="s">
        <v>25381</v>
      </c>
      <c r="K3013" s="37" t="s">
        <v>25382</v>
      </c>
      <c r="L3013" s="37" t="s">
        <v>25382</v>
      </c>
      <c r="M3013" s="37" t="s">
        <v>37171</v>
      </c>
      <c r="N3013" s="37" t="s">
        <v>566</v>
      </c>
      <c r="O3013" s="37" t="s">
        <v>567</v>
      </c>
      <c r="P3013" s="22" t="s">
        <v>37078</v>
      </c>
      <c r="Q3013" s="22" t="s">
        <v>37079</v>
      </c>
      <c r="R3013" s="38">
        <v>0</v>
      </c>
    </row>
    <row r="3014" spans="1:18" ht="12.75">
      <c r="A3014" s="22" t="s">
        <v>60</v>
      </c>
      <c r="B3014" s="22" t="s">
        <v>344</v>
      </c>
      <c r="C3014" s="22" t="s">
        <v>63</v>
      </c>
      <c r="D3014" s="22" t="s">
        <v>61</v>
      </c>
      <c r="E3014" s="31">
        <v>42942.385902777773</v>
      </c>
      <c r="F3014" s="22" t="s">
        <v>25378</v>
      </c>
      <c r="G3014" s="22" t="s">
        <v>37172</v>
      </c>
      <c r="H3014" s="22" t="s">
        <v>74</v>
      </c>
      <c r="I3014" s="22" t="s">
        <v>10119</v>
      </c>
      <c r="J3014" s="37" t="s">
        <v>25381</v>
      </c>
      <c r="K3014" s="37" t="s">
        <v>25382</v>
      </c>
      <c r="L3014" s="37" t="s">
        <v>25382</v>
      </c>
      <c r="M3014" s="37" t="s">
        <v>37173</v>
      </c>
      <c r="N3014" s="37" t="s">
        <v>81</v>
      </c>
      <c r="O3014" s="37" t="s">
        <v>82</v>
      </c>
      <c r="P3014" s="22" t="s">
        <v>37174</v>
      </c>
      <c r="Q3014" s="22" t="s">
        <v>37175</v>
      </c>
      <c r="R3014" s="38">
        <v>0</v>
      </c>
    </row>
    <row r="3015" spans="1:18" ht="12.75">
      <c r="A3015" s="22" t="s">
        <v>60</v>
      </c>
      <c r="B3015" s="22" t="s">
        <v>344</v>
      </c>
      <c r="C3015" s="22" t="s">
        <v>63</v>
      </c>
      <c r="D3015" s="22" t="s">
        <v>61</v>
      </c>
      <c r="E3015" s="31">
        <v>42942.450162037036</v>
      </c>
      <c r="F3015" s="22" t="s">
        <v>25378</v>
      </c>
      <c r="G3015" s="22" t="s">
        <v>37176</v>
      </c>
      <c r="H3015" s="22" t="s">
        <v>74</v>
      </c>
      <c r="I3015" s="22" t="s">
        <v>6654</v>
      </c>
      <c r="J3015" s="37" t="s">
        <v>25381</v>
      </c>
      <c r="K3015" s="37" t="s">
        <v>25382</v>
      </c>
      <c r="L3015" s="37" t="s">
        <v>25382</v>
      </c>
      <c r="M3015" s="37" t="s">
        <v>37177</v>
      </c>
      <c r="N3015" s="37" t="s">
        <v>271</v>
      </c>
      <c r="O3015" s="37" t="s">
        <v>272</v>
      </c>
      <c r="P3015" s="22" t="s">
        <v>37178</v>
      </c>
      <c r="Q3015" s="22" t="s">
        <v>37179</v>
      </c>
      <c r="R3015" s="38">
        <v>0</v>
      </c>
    </row>
    <row r="3016" spans="1:18" ht="12.75">
      <c r="A3016" s="22" t="s">
        <v>60</v>
      </c>
      <c r="B3016" s="22" t="s">
        <v>344</v>
      </c>
      <c r="C3016" s="22" t="s">
        <v>63</v>
      </c>
      <c r="D3016" s="22" t="s">
        <v>61</v>
      </c>
      <c r="E3016" s="31">
        <v>42942.867939814816</v>
      </c>
      <c r="F3016" s="22" t="s">
        <v>25378</v>
      </c>
      <c r="G3016" s="22" t="s">
        <v>37180</v>
      </c>
      <c r="H3016" s="22" t="s">
        <v>74</v>
      </c>
      <c r="I3016" s="22" t="s">
        <v>4863</v>
      </c>
      <c r="J3016" s="37" t="s">
        <v>25381</v>
      </c>
      <c r="K3016" s="37" t="s">
        <v>25382</v>
      </c>
      <c r="L3016" s="37" t="s">
        <v>25382</v>
      </c>
      <c r="M3016" s="37" t="s">
        <v>37181</v>
      </c>
      <c r="N3016" s="37" t="s">
        <v>4864</v>
      </c>
      <c r="O3016" s="37" t="s">
        <v>4865</v>
      </c>
      <c r="P3016" s="22" t="s">
        <v>37182</v>
      </c>
      <c r="Q3016" s="22" t="s">
        <v>37183</v>
      </c>
      <c r="R3016" s="38">
        <v>0</v>
      </c>
    </row>
    <row r="3017" spans="1:18" ht="12.75">
      <c r="A3017" s="22" t="s">
        <v>60</v>
      </c>
      <c r="B3017" s="22" t="s">
        <v>344</v>
      </c>
      <c r="C3017" s="22" t="s">
        <v>63</v>
      </c>
      <c r="D3017" s="22" t="s">
        <v>61</v>
      </c>
      <c r="E3017" s="31">
        <v>42943.443796296291</v>
      </c>
      <c r="F3017" s="22" t="s">
        <v>25378</v>
      </c>
      <c r="G3017" s="22" t="s">
        <v>37184</v>
      </c>
      <c r="H3017" s="22" t="s">
        <v>74</v>
      </c>
      <c r="I3017" s="22" t="s">
        <v>1302</v>
      </c>
      <c r="J3017" s="37" t="s">
        <v>25381</v>
      </c>
      <c r="K3017" s="37" t="s">
        <v>25382</v>
      </c>
      <c r="L3017" s="37" t="s">
        <v>25382</v>
      </c>
      <c r="M3017" s="37" t="s">
        <v>37185</v>
      </c>
      <c r="N3017" s="37" t="s">
        <v>927</v>
      </c>
      <c r="O3017" s="37" t="s">
        <v>928</v>
      </c>
      <c r="P3017" s="22" t="s">
        <v>37186</v>
      </c>
      <c r="Q3017" s="22" t="s">
        <v>37187</v>
      </c>
      <c r="R3017" s="38">
        <v>0</v>
      </c>
    </row>
    <row r="3018" spans="1:18" ht="12.75">
      <c r="A3018" s="22" t="s">
        <v>60</v>
      </c>
      <c r="B3018" s="22" t="s">
        <v>344</v>
      </c>
      <c r="C3018" s="22" t="s">
        <v>63</v>
      </c>
      <c r="D3018" s="22" t="s">
        <v>61</v>
      </c>
      <c r="E3018" s="31">
        <v>42943.455555555556</v>
      </c>
      <c r="F3018" s="22" t="s">
        <v>25378</v>
      </c>
      <c r="G3018" s="22" t="s">
        <v>37188</v>
      </c>
      <c r="H3018" s="22" t="s">
        <v>74</v>
      </c>
      <c r="I3018" s="22" t="s">
        <v>7696</v>
      </c>
      <c r="J3018" s="37" t="s">
        <v>25381</v>
      </c>
      <c r="K3018" s="37" t="s">
        <v>25382</v>
      </c>
      <c r="L3018" s="37" t="s">
        <v>25382</v>
      </c>
      <c r="M3018" s="37" t="s">
        <v>37189</v>
      </c>
      <c r="N3018" s="37" t="s">
        <v>953</v>
      </c>
      <c r="O3018" s="37" t="s">
        <v>954</v>
      </c>
      <c r="P3018" s="22" t="s">
        <v>37190</v>
      </c>
      <c r="Q3018" s="22" t="s">
        <v>37191</v>
      </c>
      <c r="R3018" s="38">
        <v>0</v>
      </c>
    </row>
    <row r="3019" spans="1:18" ht="12.75">
      <c r="A3019" s="22" t="s">
        <v>60</v>
      </c>
      <c r="B3019" s="22" t="s">
        <v>344</v>
      </c>
      <c r="C3019" s="22" t="s">
        <v>63</v>
      </c>
      <c r="D3019" s="22" t="s">
        <v>61</v>
      </c>
      <c r="E3019" s="31">
        <v>42943.580011574071</v>
      </c>
      <c r="F3019" s="22" t="s">
        <v>25378</v>
      </c>
      <c r="G3019" s="22" t="s">
        <v>37192</v>
      </c>
      <c r="H3019" s="22" t="s">
        <v>74</v>
      </c>
      <c r="I3019" s="22" t="s">
        <v>5566</v>
      </c>
      <c r="J3019" s="37" t="s">
        <v>25381</v>
      </c>
      <c r="K3019" s="37" t="s">
        <v>25382</v>
      </c>
      <c r="L3019" s="37" t="s">
        <v>25382</v>
      </c>
      <c r="M3019" s="37" t="s">
        <v>37193</v>
      </c>
      <c r="N3019" s="37" t="s">
        <v>5567</v>
      </c>
      <c r="O3019" s="37" t="s">
        <v>5568</v>
      </c>
      <c r="P3019" s="22" t="s">
        <v>37194</v>
      </c>
      <c r="Q3019" s="22" t="s">
        <v>37195</v>
      </c>
      <c r="R3019" s="38">
        <v>0</v>
      </c>
    </row>
    <row r="3020" spans="1:18" ht="12.75">
      <c r="A3020" s="22" t="s">
        <v>60</v>
      </c>
      <c r="B3020" s="22" t="s">
        <v>344</v>
      </c>
      <c r="C3020" s="22" t="s">
        <v>63</v>
      </c>
      <c r="D3020" s="22" t="s">
        <v>61</v>
      </c>
      <c r="E3020" s="31">
        <v>42943.61613425926</v>
      </c>
      <c r="F3020" s="22" t="s">
        <v>25378</v>
      </c>
      <c r="G3020" s="22" t="s">
        <v>37196</v>
      </c>
      <c r="H3020" s="22" t="s">
        <v>74</v>
      </c>
      <c r="I3020" s="22" t="s">
        <v>6380</v>
      </c>
      <c r="J3020" s="37" t="s">
        <v>25381</v>
      </c>
      <c r="K3020" s="37" t="s">
        <v>25382</v>
      </c>
      <c r="L3020" s="37" t="s">
        <v>25382</v>
      </c>
      <c r="M3020" s="37" t="s">
        <v>37197</v>
      </c>
      <c r="N3020" s="37" t="s">
        <v>98</v>
      </c>
      <c r="O3020" s="37" t="s">
        <v>99</v>
      </c>
      <c r="P3020" s="22" t="s">
        <v>37198</v>
      </c>
      <c r="Q3020" s="22" t="s">
        <v>37199</v>
      </c>
      <c r="R3020" s="38">
        <v>0</v>
      </c>
    </row>
    <row r="3021" spans="1:18" ht="12.75">
      <c r="A3021" s="22" t="s">
        <v>60</v>
      </c>
      <c r="B3021" s="22" t="s">
        <v>344</v>
      </c>
      <c r="C3021" s="22" t="s">
        <v>63</v>
      </c>
      <c r="D3021" s="22" t="s">
        <v>61</v>
      </c>
      <c r="E3021" s="31">
        <v>42944.468449074069</v>
      </c>
      <c r="F3021" s="22" t="s">
        <v>25378</v>
      </c>
      <c r="G3021" s="22" t="s">
        <v>37200</v>
      </c>
      <c r="H3021" s="22" t="s">
        <v>74</v>
      </c>
      <c r="I3021" s="22" t="s">
        <v>37201</v>
      </c>
      <c r="J3021" s="37" t="s">
        <v>25381</v>
      </c>
      <c r="K3021" s="37" t="s">
        <v>25382</v>
      </c>
      <c r="L3021" s="37" t="s">
        <v>25382</v>
      </c>
      <c r="M3021" s="37" t="s">
        <v>37202</v>
      </c>
      <c r="N3021" s="37" t="s">
        <v>708</v>
      </c>
      <c r="O3021" s="37" t="s">
        <v>709</v>
      </c>
      <c r="P3021" s="22" t="s">
        <v>37203</v>
      </c>
      <c r="Q3021" s="22" t="s">
        <v>37204</v>
      </c>
      <c r="R3021" s="38">
        <v>0</v>
      </c>
    </row>
    <row r="3022" spans="1:18" ht="12.75">
      <c r="A3022" s="22" t="s">
        <v>60</v>
      </c>
      <c r="B3022" s="22" t="s">
        <v>344</v>
      </c>
      <c r="C3022" s="22" t="s">
        <v>63</v>
      </c>
      <c r="D3022" s="22" t="s">
        <v>61</v>
      </c>
      <c r="E3022" s="31">
        <v>42944.470057870371</v>
      </c>
      <c r="F3022" s="22" t="s">
        <v>25378</v>
      </c>
      <c r="G3022" s="22" t="s">
        <v>37205</v>
      </c>
      <c r="H3022" s="22" t="s">
        <v>74</v>
      </c>
      <c r="I3022" s="22" t="s">
        <v>37206</v>
      </c>
      <c r="J3022" s="37" t="s">
        <v>25381</v>
      </c>
      <c r="K3022" s="37" t="s">
        <v>25382</v>
      </c>
      <c r="L3022" s="37" t="s">
        <v>25382</v>
      </c>
      <c r="M3022" s="37" t="s">
        <v>37207</v>
      </c>
      <c r="N3022" s="37" t="s">
        <v>708</v>
      </c>
      <c r="O3022" s="37" t="s">
        <v>709</v>
      </c>
      <c r="P3022" s="22" t="s">
        <v>37203</v>
      </c>
      <c r="Q3022" s="22" t="s">
        <v>37204</v>
      </c>
      <c r="R3022" s="38">
        <v>0</v>
      </c>
    </row>
    <row r="3023" spans="1:18" ht="12.75">
      <c r="A3023" s="22" t="s">
        <v>60</v>
      </c>
      <c r="B3023" s="22" t="s">
        <v>344</v>
      </c>
      <c r="C3023" s="22" t="s">
        <v>63</v>
      </c>
      <c r="D3023" s="22" t="s">
        <v>61</v>
      </c>
      <c r="E3023" s="31">
        <v>42944.530312499999</v>
      </c>
      <c r="F3023" s="22" t="s">
        <v>25378</v>
      </c>
      <c r="G3023" s="22" t="s">
        <v>37208</v>
      </c>
      <c r="H3023" s="22" t="s">
        <v>74</v>
      </c>
      <c r="I3023" s="22" t="s">
        <v>7383</v>
      </c>
      <c r="J3023" s="37" t="s">
        <v>25381</v>
      </c>
      <c r="K3023" s="37" t="s">
        <v>25382</v>
      </c>
      <c r="L3023" s="37" t="s">
        <v>25382</v>
      </c>
      <c r="M3023" s="37" t="s">
        <v>37209</v>
      </c>
      <c r="N3023" s="37" t="s">
        <v>708</v>
      </c>
      <c r="O3023" s="37" t="s">
        <v>709</v>
      </c>
      <c r="P3023" s="22" t="s">
        <v>37203</v>
      </c>
      <c r="Q3023" s="22" t="s">
        <v>37204</v>
      </c>
      <c r="R3023" s="38">
        <v>0</v>
      </c>
    </row>
    <row r="3024" spans="1:18" ht="12.75">
      <c r="A3024" s="22" t="s">
        <v>60</v>
      </c>
      <c r="B3024" s="22" t="s">
        <v>344</v>
      </c>
      <c r="C3024" s="22" t="s">
        <v>63</v>
      </c>
      <c r="D3024" s="22" t="s">
        <v>61</v>
      </c>
      <c r="E3024" s="31">
        <v>42944.635196759256</v>
      </c>
      <c r="F3024" s="22" t="s">
        <v>25378</v>
      </c>
      <c r="G3024" s="22" t="s">
        <v>37210</v>
      </c>
      <c r="H3024" s="22" t="s">
        <v>74</v>
      </c>
      <c r="I3024" s="22" t="s">
        <v>3012</v>
      </c>
      <c r="J3024" s="37" t="s">
        <v>25381</v>
      </c>
      <c r="K3024" s="37" t="s">
        <v>25382</v>
      </c>
      <c r="L3024" s="37" t="s">
        <v>25382</v>
      </c>
      <c r="M3024" s="37" t="s">
        <v>37211</v>
      </c>
      <c r="N3024" s="37" t="s">
        <v>3013</v>
      </c>
      <c r="O3024" s="37" t="s">
        <v>3014</v>
      </c>
      <c r="P3024" s="22" t="s">
        <v>37212</v>
      </c>
      <c r="Q3024" s="22" t="s">
        <v>37213</v>
      </c>
      <c r="R3024" s="38">
        <v>0</v>
      </c>
    </row>
    <row r="3025" spans="1:18" ht="12.75">
      <c r="A3025" s="22" t="s">
        <v>60</v>
      </c>
      <c r="B3025" s="22" t="s">
        <v>344</v>
      </c>
      <c r="C3025" s="22" t="s">
        <v>63</v>
      </c>
      <c r="D3025" s="22" t="s">
        <v>61</v>
      </c>
      <c r="E3025" s="31">
        <v>42946.689328703702</v>
      </c>
      <c r="F3025" s="22" t="s">
        <v>25378</v>
      </c>
      <c r="G3025" s="22" t="s">
        <v>37214</v>
      </c>
      <c r="H3025" s="22" t="s">
        <v>74</v>
      </c>
      <c r="I3025" s="22" t="s">
        <v>5899</v>
      </c>
      <c r="J3025" s="37" t="s">
        <v>25381</v>
      </c>
      <c r="K3025" s="37" t="s">
        <v>25382</v>
      </c>
      <c r="L3025" s="37" t="s">
        <v>25382</v>
      </c>
      <c r="M3025" s="37" t="s">
        <v>37215</v>
      </c>
      <c r="N3025" s="37" t="s">
        <v>5900</v>
      </c>
      <c r="O3025" s="37" t="s">
        <v>5901</v>
      </c>
      <c r="P3025" s="22" t="s">
        <v>37216</v>
      </c>
      <c r="Q3025" s="22" t="s">
        <v>37217</v>
      </c>
      <c r="R3025" s="38">
        <v>0</v>
      </c>
    </row>
    <row r="3026" spans="1:18" ht="12.75">
      <c r="A3026" s="22" t="s">
        <v>60</v>
      </c>
      <c r="B3026" s="22" t="s">
        <v>344</v>
      </c>
      <c r="C3026" s="22" t="s">
        <v>63</v>
      </c>
      <c r="D3026" s="22" t="s">
        <v>61</v>
      </c>
      <c r="E3026" s="31">
        <v>42947.556296296294</v>
      </c>
      <c r="F3026" s="22" t="s">
        <v>25378</v>
      </c>
      <c r="G3026" s="22" t="s">
        <v>37218</v>
      </c>
      <c r="H3026" s="22" t="s">
        <v>74</v>
      </c>
      <c r="I3026" s="22" t="s">
        <v>6382</v>
      </c>
      <c r="J3026" s="37" t="s">
        <v>25381</v>
      </c>
      <c r="K3026" s="37" t="s">
        <v>25382</v>
      </c>
      <c r="L3026" s="37" t="s">
        <v>25382</v>
      </c>
      <c r="M3026" s="37" t="s">
        <v>37219</v>
      </c>
      <c r="N3026" s="37" t="s">
        <v>2417</v>
      </c>
      <c r="O3026" s="37" t="s">
        <v>2418</v>
      </c>
      <c r="P3026" s="22" t="s">
        <v>37220</v>
      </c>
      <c r="Q3026" s="22" t="s">
        <v>37221</v>
      </c>
      <c r="R3026" s="38">
        <v>0</v>
      </c>
    </row>
    <row r="3027" spans="1:18" ht="12.75">
      <c r="A3027" s="22" t="s">
        <v>60</v>
      </c>
      <c r="B3027" s="22" t="s">
        <v>344</v>
      </c>
      <c r="C3027" s="22" t="s">
        <v>63</v>
      </c>
      <c r="D3027" s="22" t="s">
        <v>61</v>
      </c>
      <c r="E3027" s="31">
        <v>42947.569444444445</v>
      </c>
      <c r="F3027" s="22" t="s">
        <v>25378</v>
      </c>
      <c r="G3027" s="22" t="s">
        <v>37222</v>
      </c>
      <c r="H3027" s="22" t="s">
        <v>74</v>
      </c>
      <c r="I3027" s="22" t="s">
        <v>3409</v>
      </c>
      <c r="J3027" s="37" t="s">
        <v>25381</v>
      </c>
      <c r="K3027" s="37" t="s">
        <v>25382</v>
      </c>
      <c r="L3027" s="37" t="s">
        <v>25382</v>
      </c>
      <c r="M3027" s="37" t="s">
        <v>37223</v>
      </c>
      <c r="N3027" s="37" t="s">
        <v>953</v>
      </c>
      <c r="O3027" s="37" t="s">
        <v>954</v>
      </c>
      <c r="P3027" s="22" t="s">
        <v>37224</v>
      </c>
      <c r="Q3027" s="22" t="s">
        <v>37225</v>
      </c>
      <c r="R3027" s="38">
        <v>0</v>
      </c>
    </row>
    <row r="3028" spans="1:18" ht="12.75">
      <c r="A3028" s="22" t="s">
        <v>60</v>
      </c>
      <c r="B3028" s="22" t="s">
        <v>344</v>
      </c>
      <c r="C3028" s="22" t="s">
        <v>63</v>
      </c>
      <c r="D3028" s="22" t="s">
        <v>61</v>
      </c>
      <c r="E3028" s="31">
        <v>42947.636458333334</v>
      </c>
      <c r="F3028" s="22" t="s">
        <v>25378</v>
      </c>
      <c r="G3028" s="22" t="s">
        <v>37226</v>
      </c>
      <c r="H3028" s="22" t="s">
        <v>74</v>
      </c>
      <c r="I3028" s="22" t="s">
        <v>5454</v>
      </c>
      <c r="J3028" s="37" t="s">
        <v>25381</v>
      </c>
      <c r="K3028" s="37" t="s">
        <v>25382</v>
      </c>
      <c r="L3028" s="37" t="s">
        <v>25382</v>
      </c>
      <c r="M3028" s="37" t="s">
        <v>37227</v>
      </c>
      <c r="N3028" s="37" t="s">
        <v>5455</v>
      </c>
      <c r="O3028" s="37" t="s">
        <v>5456</v>
      </c>
      <c r="P3028" s="22" t="s">
        <v>37228</v>
      </c>
      <c r="Q3028" s="22" t="s">
        <v>37229</v>
      </c>
      <c r="R3028" s="38">
        <v>0</v>
      </c>
    </row>
    <row r="3029" spans="1:18" ht="12.75">
      <c r="A3029" s="22" t="s">
        <v>60</v>
      </c>
      <c r="B3029" s="22" t="s">
        <v>344</v>
      </c>
      <c r="C3029" s="22" t="s">
        <v>63</v>
      </c>
      <c r="D3029" s="22" t="s">
        <v>61</v>
      </c>
      <c r="E3029" s="31">
        <v>42947.934421296297</v>
      </c>
      <c r="F3029" s="22" t="s">
        <v>25378</v>
      </c>
      <c r="G3029" s="22" t="s">
        <v>37230</v>
      </c>
      <c r="H3029" s="22" t="s">
        <v>74</v>
      </c>
      <c r="I3029" s="22" t="s">
        <v>5552</v>
      </c>
      <c r="J3029" s="37" t="s">
        <v>25381</v>
      </c>
      <c r="K3029" s="37" t="s">
        <v>25382</v>
      </c>
      <c r="L3029" s="37" t="s">
        <v>25382</v>
      </c>
      <c r="M3029" s="37" t="s">
        <v>37231</v>
      </c>
      <c r="N3029" s="37" t="s">
        <v>109</v>
      </c>
      <c r="O3029" s="37" t="s">
        <v>110</v>
      </c>
      <c r="P3029" s="22" t="s">
        <v>37232</v>
      </c>
      <c r="Q3029" s="22" t="s">
        <v>37233</v>
      </c>
      <c r="R3029" s="38">
        <v>0</v>
      </c>
    </row>
    <row r="3030" spans="1:18" ht="12.75">
      <c r="A3030" s="22" t="s">
        <v>60</v>
      </c>
      <c r="B3030" s="22" t="s">
        <v>10603</v>
      </c>
      <c r="C3030" s="22" t="s">
        <v>65</v>
      </c>
      <c r="D3030" s="22" t="s">
        <v>61</v>
      </c>
      <c r="E3030" s="31">
        <v>42919.65662037037</v>
      </c>
      <c r="F3030" s="22" t="s">
        <v>25378</v>
      </c>
      <c r="G3030" s="22" t="s">
        <v>37234</v>
      </c>
      <c r="H3030" s="22" t="s">
        <v>74</v>
      </c>
      <c r="I3030" s="22" t="s">
        <v>12645</v>
      </c>
      <c r="J3030" s="37" t="s">
        <v>25381</v>
      </c>
      <c r="K3030" s="37" t="s">
        <v>25382</v>
      </c>
      <c r="L3030" s="37" t="s">
        <v>25382</v>
      </c>
      <c r="M3030" s="37" t="s">
        <v>37235</v>
      </c>
      <c r="N3030" s="37" t="s">
        <v>2199</v>
      </c>
      <c r="O3030" s="37" t="s">
        <v>2200</v>
      </c>
      <c r="P3030" s="22" t="s">
        <v>37236</v>
      </c>
      <c r="Q3030" s="22" t="s">
        <v>37237</v>
      </c>
      <c r="R3030" s="38">
        <v>0</v>
      </c>
    </row>
    <row r="3031" spans="1:18" ht="12.75">
      <c r="A3031" s="22" t="s">
        <v>60</v>
      </c>
      <c r="B3031" s="22" t="s">
        <v>10603</v>
      </c>
      <c r="C3031" s="22" t="s">
        <v>65</v>
      </c>
      <c r="D3031" s="22" t="s">
        <v>61</v>
      </c>
      <c r="E3031" s="31">
        <v>42919.6721412037</v>
      </c>
      <c r="F3031" s="22" t="s">
        <v>25378</v>
      </c>
      <c r="G3031" s="22" t="s">
        <v>37238</v>
      </c>
      <c r="H3031" s="22" t="s">
        <v>74</v>
      </c>
      <c r="I3031" s="22" t="s">
        <v>37239</v>
      </c>
      <c r="J3031" s="37" t="s">
        <v>25381</v>
      </c>
      <c r="K3031" s="37" t="s">
        <v>25382</v>
      </c>
      <c r="L3031" s="37" t="s">
        <v>25382</v>
      </c>
      <c r="M3031" s="37" t="s">
        <v>37240</v>
      </c>
      <c r="N3031" s="37" t="s">
        <v>3706</v>
      </c>
      <c r="O3031" s="37" t="s">
        <v>3707</v>
      </c>
      <c r="P3031" s="22" t="s">
        <v>37241</v>
      </c>
      <c r="Q3031" s="22" t="s">
        <v>37242</v>
      </c>
      <c r="R3031" s="38">
        <v>0</v>
      </c>
    </row>
    <row r="3032" spans="1:18" ht="12.75">
      <c r="A3032" s="22" t="s">
        <v>60</v>
      </c>
      <c r="B3032" s="22" t="s">
        <v>10603</v>
      </c>
      <c r="C3032" s="22" t="s">
        <v>65</v>
      </c>
      <c r="D3032" s="22" t="s">
        <v>61</v>
      </c>
      <c r="E3032" s="31">
        <v>42919.675624999996</v>
      </c>
      <c r="F3032" s="22" t="s">
        <v>25378</v>
      </c>
      <c r="G3032" s="22" t="s">
        <v>37243</v>
      </c>
      <c r="H3032" s="22" t="s">
        <v>74</v>
      </c>
      <c r="I3032" s="22" t="s">
        <v>37244</v>
      </c>
      <c r="J3032" s="37" t="s">
        <v>25381</v>
      </c>
      <c r="K3032" s="37" t="s">
        <v>25382</v>
      </c>
      <c r="L3032" s="37" t="s">
        <v>25382</v>
      </c>
      <c r="M3032" s="37" t="s">
        <v>37245</v>
      </c>
      <c r="N3032" s="37" t="s">
        <v>352</v>
      </c>
      <c r="O3032" s="37" t="s">
        <v>353</v>
      </c>
      <c r="P3032" s="22" t="s">
        <v>37241</v>
      </c>
      <c r="Q3032" s="22" t="s">
        <v>37242</v>
      </c>
      <c r="R3032" s="38">
        <v>0</v>
      </c>
    </row>
    <row r="3033" spans="1:18" ht="12.75">
      <c r="A3033" s="22" t="s">
        <v>60</v>
      </c>
      <c r="B3033" s="22" t="s">
        <v>10603</v>
      </c>
      <c r="C3033" s="22" t="s">
        <v>65</v>
      </c>
      <c r="D3033" s="22" t="s">
        <v>61</v>
      </c>
      <c r="E3033" s="31">
        <v>42919.676134259258</v>
      </c>
      <c r="F3033" s="22" t="s">
        <v>25378</v>
      </c>
      <c r="G3033" s="22" t="s">
        <v>37246</v>
      </c>
      <c r="H3033" s="22" t="s">
        <v>74</v>
      </c>
      <c r="I3033" s="22" t="s">
        <v>12148</v>
      </c>
      <c r="J3033" s="37" t="s">
        <v>25381</v>
      </c>
      <c r="K3033" s="37" t="s">
        <v>25382</v>
      </c>
      <c r="L3033" s="37" t="s">
        <v>25382</v>
      </c>
      <c r="M3033" s="37" t="s">
        <v>37247</v>
      </c>
      <c r="N3033" s="37" t="s">
        <v>352</v>
      </c>
      <c r="O3033" s="37" t="s">
        <v>353</v>
      </c>
      <c r="P3033" s="22" t="s">
        <v>37241</v>
      </c>
      <c r="Q3033" s="22" t="s">
        <v>37242</v>
      </c>
      <c r="R3033" s="38">
        <v>0</v>
      </c>
    </row>
    <row r="3034" spans="1:18" ht="12.75">
      <c r="A3034" s="22" t="s">
        <v>60</v>
      </c>
      <c r="B3034" s="22" t="s">
        <v>10603</v>
      </c>
      <c r="C3034" s="22" t="s">
        <v>65</v>
      </c>
      <c r="D3034" s="22" t="s">
        <v>61</v>
      </c>
      <c r="E3034" s="31">
        <v>42920.664560185185</v>
      </c>
      <c r="F3034" s="22" t="s">
        <v>25378</v>
      </c>
      <c r="G3034" s="22" t="s">
        <v>37248</v>
      </c>
      <c r="H3034" s="22" t="s">
        <v>74</v>
      </c>
      <c r="I3034" s="22" t="s">
        <v>10854</v>
      </c>
      <c r="J3034" s="37" t="s">
        <v>25381</v>
      </c>
      <c r="K3034" s="37" t="s">
        <v>25382</v>
      </c>
      <c r="L3034" s="37" t="s">
        <v>25382</v>
      </c>
      <c r="M3034" s="37" t="s">
        <v>37249</v>
      </c>
      <c r="N3034" s="37" t="s">
        <v>1550</v>
      </c>
      <c r="O3034" s="37" t="s">
        <v>1551</v>
      </c>
      <c r="P3034" s="22" t="s">
        <v>37250</v>
      </c>
      <c r="Q3034" s="22" t="s">
        <v>37251</v>
      </c>
      <c r="R3034" s="38">
        <v>0</v>
      </c>
    </row>
    <row r="3035" spans="1:18" ht="12.75">
      <c r="A3035" s="22" t="s">
        <v>60</v>
      </c>
      <c r="B3035" s="22" t="s">
        <v>10603</v>
      </c>
      <c r="C3035" s="22" t="s">
        <v>65</v>
      </c>
      <c r="D3035" s="22" t="s">
        <v>61</v>
      </c>
      <c r="E3035" s="31">
        <v>42921.42765046296</v>
      </c>
      <c r="F3035" s="22" t="s">
        <v>25378</v>
      </c>
      <c r="G3035" s="22" t="s">
        <v>37252</v>
      </c>
      <c r="H3035" s="22" t="s">
        <v>74</v>
      </c>
      <c r="I3035" s="22" t="s">
        <v>37253</v>
      </c>
      <c r="J3035" s="37" t="s">
        <v>25381</v>
      </c>
      <c r="K3035" s="37" t="s">
        <v>25382</v>
      </c>
      <c r="L3035" s="37" t="s">
        <v>25382</v>
      </c>
      <c r="M3035" s="37" t="s">
        <v>37254</v>
      </c>
      <c r="N3035" s="37" t="s">
        <v>576</v>
      </c>
      <c r="O3035" s="37" t="s">
        <v>577</v>
      </c>
      <c r="P3035" s="22" t="s">
        <v>37255</v>
      </c>
      <c r="Q3035" s="22" t="s">
        <v>37256</v>
      </c>
      <c r="R3035" s="38">
        <v>0</v>
      </c>
    </row>
    <row r="3036" spans="1:18" ht="12.75">
      <c r="A3036" s="22" t="s">
        <v>60</v>
      </c>
      <c r="B3036" s="22" t="s">
        <v>10603</v>
      </c>
      <c r="C3036" s="22" t="s">
        <v>65</v>
      </c>
      <c r="D3036" s="22" t="s">
        <v>61</v>
      </c>
      <c r="E3036" s="31">
        <v>42921.462847222218</v>
      </c>
      <c r="F3036" s="22" t="s">
        <v>25378</v>
      </c>
      <c r="G3036" s="22" t="s">
        <v>37257</v>
      </c>
      <c r="H3036" s="22" t="s">
        <v>74</v>
      </c>
      <c r="I3036" s="22" t="s">
        <v>11036</v>
      </c>
      <c r="J3036" s="37" t="s">
        <v>25381</v>
      </c>
      <c r="K3036" s="37" t="s">
        <v>25382</v>
      </c>
      <c r="L3036" s="37" t="s">
        <v>25382</v>
      </c>
      <c r="M3036" s="37" t="s">
        <v>37258</v>
      </c>
      <c r="N3036" s="37" t="s">
        <v>11037</v>
      </c>
      <c r="O3036" s="37" t="s">
        <v>11038</v>
      </c>
      <c r="P3036" s="22" t="s">
        <v>37259</v>
      </c>
      <c r="Q3036" s="22" t="s">
        <v>37260</v>
      </c>
      <c r="R3036" s="38">
        <v>0</v>
      </c>
    </row>
    <row r="3037" spans="1:18" ht="12.75">
      <c r="A3037" s="22" t="s">
        <v>60</v>
      </c>
      <c r="B3037" s="22" t="s">
        <v>10603</v>
      </c>
      <c r="C3037" s="22" t="s">
        <v>65</v>
      </c>
      <c r="D3037" s="22" t="s">
        <v>61</v>
      </c>
      <c r="E3037" s="31">
        <v>42921.598356481481</v>
      </c>
      <c r="F3037" s="22" t="s">
        <v>25378</v>
      </c>
      <c r="G3037" s="22" t="s">
        <v>37261</v>
      </c>
      <c r="H3037" s="22" t="s">
        <v>74</v>
      </c>
      <c r="I3037" s="22" t="s">
        <v>13462</v>
      </c>
      <c r="J3037" s="37" t="s">
        <v>25381</v>
      </c>
      <c r="K3037" s="37" t="s">
        <v>25382</v>
      </c>
      <c r="L3037" s="37" t="s">
        <v>25382</v>
      </c>
      <c r="M3037" s="37" t="s">
        <v>37262</v>
      </c>
      <c r="N3037" s="37" t="s">
        <v>4834</v>
      </c>
      <c r="O3037" s="37" t="s">
        <v>4835</v>
      </c>
      <c r="P3037" s="22" t="s">
        <v>37263</v>
      </c>
      <c r="Q3037" s="22" t="s">
        <v>37264</v>
      </c>
      <c r="R3037" s="38">
        <v>0</v>
      </c>
    </row>
    <row r="3038" spans="1:18" ht="12.75">
      <c r="A3038" s="22" t="s">
        <v>60</v>
      </c>
      <c r="B3038" s="22" t="s">
        <v>10603</v>
      </c>
      <c r="C3038" s="22" t="s">
        <v>65</v>
      </c>
      <c r="D3038" s="22" t="s">
        <v>61</v>
      </c>
      <c r="E3038" s="31">
        <v>42927.637928240736</v>
      </c>
      <c r="F3038" s="22" t="s">
        <v>25378</v>
      </c>
      <c r="G3038" s="22" t="s">
        <v>37265</v>
      </c>
      <c r="H3038" s="22" t="s">
        <v>74</v>
      </c>
      <c r="I3038" s="22" t="s">
        <v>12227</v>
      </c>
      <c r="J3038" s="37" t="s">
        <v>25381</v>
      </c>
      <c r="K3038" s="37" t="s">
        <v>25382</v>
      </c>
      <c r="L3038" s="37" t="s">
        <v>25382</v>
      </c>
      <c r="M3038" s="37" t="s">
        <v>37266</v>
      </c>
      <c r="N3038" s="37" t="s">
        <v>236</v>
      </c>
      <c r="O3038" s="37" t="s">
        <v>237</v>
      </c>
      <c r="P3038" s="22" t="s">
        <v>37267</v>
      </c>
      <c r="Q3038" s="22" t="s">
        <v>37268</v>
      </c>
      <c r="R3038" s="38">
        <v>0</v>
      </c>
    </row>
    <row r="3039" spans="1:18" ht="12.75">
      <c r="A3039" s="22" t="s">
        <v>60</v>
      </c>
      <c r="B3039" s="22" t="s">
        <v>10603</v>
      </c>
      <c r="C3039" s="22" t="s">
        <v>65</v>
      </c>
      <c r="D3039" s="22" t="s">
        <v>61</v>
      </c>
      <c r="E3039" s="31">
        <v>42927.656805555554</v>
      </c>
      <c r="F3039" s="22" t="s">
        <v>25378</v>
      </c>
      <c r="G3039" s="22" t="s">
        <v>37269</v>
      </c>
      <c r="H3039" s="22" t="s">
        <v>74</v>
      </c>
      <c r="I3039" s="22" t="s">
        <v>37270</v>
      </c>
      <c r="J3039" s="37" t="s">
        <v>25381</v>
      </c>
      <c r="K3039" s="37" t="s">
        <v>25382</v>
      </c>
      <c r="L3039" s="37" t="s">
        <v>25382</v>
      </c>
      <c r="M3039" s="37" t="s">
        <v>37271</v>
      </c>
      <c r="N3039" s="37" t="s">
        <v>186</v>
      </c>
      <c r="O3039" s="37" t="s">
        <v>187</v>
      </c>
      <c r="P3039" s="22" t="s">
        <v>37272</v>
      </c>
      <c r="Q3039" s="22" t="s">
        <v>37273</v>
      </c>
      <c r="R3039" s="38">
        <v>0</v>
      </c>
    </row>
    <row r="3040" spans="1:18" ht="12.75">
      <c r="A3040" s="22" t="s">
        <v>60</v>
      </c>
      <c r="B3040" s="22" t="s">
        <v>10603</v>
      </c>
      <c r="C3040" s="22" t="s">
        <v>65</v>
      </c>
      <c r="D3040" s="22" t="s">
        <v>61</v>
      </c>
      <c r="E3040" s="31">
        <v>42928.396562499998</v>
      </c>
      <c r="F3040" s="22" t="s">
        <v>25378</v>
      </c>
      <c r="G3040" s="22" t="s">
        <v>37274</v>
      </c>
      <c r="H3040" s="22" t="s">
        <v>74</v>
      </c>
      <c r="I3040" s="22" t="s">
        <v>13217</v>
      </c>
      <c r="J3040" s="37" t="s">
        <v>25381</v>
      </c>
      <c r="K3040" s="37" t="s">
        <v>25382</v>
      </c>
      <c r="L3040" s="37" t="s">
        <v>25382</v>
      </c>
      <c r="M3040" s="37" t="s">
        <v>37275</v>
      </c>
      <c r="N3040" s="37" t="s">
        <v>10589</v>
      </c>
      <c r="O3040" s="37" t="s">
        <v>10590</v>
      </c>
      <c r="P3040" s="22" t="s">
        <v>37276</v>
      </c>
      <c r="Q3040" s="22" t="s">
        <v>37277</v>
      </c>
      <c r="R3040" s="38">
        <v>0</v>
      </c>
    </row>
    <row r="3041" spans="1:18" ht="12.75">
      <c r="A3041" s="22" t="s">
        <v>60</v>
      </c>
      <c r="B3041" s="22" t="s">
        <v>10603</v>
      </c>
      <c r="C3041" s="22" t="s">
        <v>65</v>
      </c>
      <c r="D3041" s="22" t="s">
        <v>61</v>
      </c>
      <c r="E3041" s="31">
        <v>42929.455983796295</v>
      </c>
      <c r="F3041" s="22" t="s">
        <v>25378</v>
      </c>
      <c r="G3041" s="22" t="s">
        <v>37278</v>
      </c>
      <c r="H3041" s="22" t="s">
        <v>74</v>
      </c>
      <c r="I3041" s="22" t="s">
        <v>37279</v>
      </c>
      <c r="J3041" s="37" t="s">
        <v>25381</v>
      </c>
      <c r="K3041" s="37" t="s">
        <v>25382</v>
      </c>
      <c r="L3041" s="37" t="s">
        <v>25382</v>
      </c>
      <c r="M3041" s="37" t="s">
        <v>37280</v>
      </c>
      <c r="N3041" s="37" t="s">
        <v>2257</v>
      </c>
      <c r="O3041" s="37" t="s">
        <v>2258</v>
      </c>
      <c r="P3041" s="22" t="s">
        <v>37281</v>
      </c>
      <c r="Q3041" s="22" t="s">
        <v>37282</v>
      </c>
      <c r="R3041" s="38">
        <v>0</v>
      </c>
    </row>
    <row r="3042" spans="1:18" ht="12.75">
      <c r="A3042" s="22" t="s">
        <v>60</v>
      </c>
      <c r="B3042" s="22" t="s">
        <v>10603</v>
      </c>
      <c r="C3042" s="22" t="s">
        <v>65</v>
      </c>
      <c r="D3042" s="22" t="s">
        <v>61</v>
      </c>
      <c r="E3042" s="31">
        <v>42933.619074074071</v>
      </c>
      <c r="F3042" s="22" t="s">
        <v>25378</v>
      </c>
      <c r="G3042" s="22" t="s">
        <v>37283</v>
      </c>
      <c r="H3042" s="22" t="s">
        <v>74</v>
      </c>
      <c r="I3042" s="22" t="s">
        <v>13191</v>
      </c>
      <c r="J3042" s="37" t="s">
        <v>25381</v>
      </c>
      <c r="K3042" s="37" t="s">
        <v>25382</v>
      </c>
      <c r="L3042" s="37" t="s">
        <v>25382</v>
      </c>
      <c r="M3042" s="37" t="s">
        <v>37284</v>
      </c>
      <c r="N3042" s="37" t="s">
        <v>943</v>
      </c>
      <c r="O3042" s="37" t="s">
        <v>944</v>
      </c>
      <c r="P3042" s="22" t="s">
        <v>37285</v>
      </c>
      <c r="Q3042" s="22" t="s">
        <v>37286</v>
      </c>
      <c r="R3042" s="38">
        <v>0</v>
      </c>
    </row>
    <row r="3043" spans="1:18" ht="12.75">
      <c r="A3043" s="22" t="s">
        <v>60</v>
      </c>
      <c r="B3043" s="22" t="s">
        <v>10603</v>
      </c>
      <c r="C3043" s="22" t="s">
        <v>65</v>
      </c>
      <c r="D3043" s="22" t="s">
        <v>61</v>
      </c>
      <c r="E3043" s="31">
        <v>42933.667881944442</v>
      </c>
      <c r="F3043" s="22" t="s">
        <v>25378</v>
      </c>
      <c r="G3043" s="22" t="s">
        <v>37287</v>
      </c>
      <c r="H3043" s="22" t="s">
        <v>74</v>
      </c>
      <c r="I3043" s="22" t="s">
        <v>37288</v>
      </c>
      <c r="J3043" s="37" t="s">
        <v>25381</v>
      </c>
      <c r="K3043" s="37" t="s">
        <v>25382</v>
      </c>
      <c r="L3043" s="37" t="s">
        <v>25382</v>
      </c>
      <c r="M3043" s="37" t="s">
        <v>37289</v>
      </c>
      <c r="N3043" s="37" t="s">
        <v>7898</v>
      </c>
      <c r="O3043" s="37" t="s">
        <v>7899</v>
      </c>
      <c r="P3043" s="22" t="s">
        <v>37290</v>
      </c>
      <c r="Q3043" s="22" t="s">
        <v>37291</v>
      </c>
      <c r="R3043" s="38">
        <v>0</v>
      </c>
    </row>
    <row r="3044" spans="1:18" ht="12.75">
      <c r="A3044" s="22" t="s">
        <v>60</v>
      </c>
      <c r="B3044" s="22" t="s">
        <v>10603</v>
      </c>
      <c r="C3044" s="22" t="s">
        <v>65</v>
      </c>
      <c r="D3044" s="22" t="s">
        <v>61</v>
      </c>
      <c r="E3044" s="31">
        <v>42943.707361111112</v>
      </c>
      <c r="F3044" s="22" t="s">
        <v>25378</v>
      </c>
      <c r="G3044" s="22" t="s">
        <v>37292</v>
      </c>
      <c r="H3044" s="22" t="s">
        <v>74</v>
      </c>
      <c r="I3044" s="22" t="s">
        <v>10916</v>
      </c>
      <c r="J3044" s="37" t="s">
        <v>25381</v>
      </c>
      <c r="K3044" s="37" t="s">
        <v>25382</v>
      </c>
      <c r="L3044" s="37" t="s">
        <v>25382</v>
      </c>
      <c r="M3044" s="37" t="s">
        <v>37293</v>
      </c>
      <c r="N3044" s="37" t="s">
        <v>208</v>
      </c>
      <c r="O3044" s="37" t="s">
        <v>209</v>
      </c>
      <c r="P3044" s="22" t="s">
        <v>37294</v>
      </c>
      <c r="Q3044" s="22" t="s">
        <v>37295</v>
      </c>
      <c r="R3044" s="38">
        <v>0</v>
      </c>
    </row>
    <row r="3045" spans="1:18" ht="12.75">
      <c r="A3045" s="22" t="s">
        <v>60</v>
      </c>
      <c r="B3045" s="22" t="s">
        <v>10603</v>
      </c>
      <c r="C3045" s="22" t="s">
        <v>65</v>
      </c>
      <c r="D3045" s="22" t="s">
        <v>61</v>
      </c>
      <c r="E3045" s="31">
        <v>42944.594988425924</v>
      </c>
      <c r="F3045" s="22" t="s">
        <v>25378</v>
      </c>
      <c r="G3045" s="22" t="s">
        <v>37296</v>
      </c>
      <c r="H3045" s="22" t="s">
        <v>74</v>
      </c>
      <c r="I3045" s="22" t="s">
        <v>12673</v>
      </c>
      <c r="J3045" s="37" t="s">
        <v>25381</v>
      </c>
      <c r="K3045" s="37" t="s">
        <v>25382</v>
      </c>
      <c r="L3045" s="37" t="s">
        <v>25382</v>
      </c>
      <c r="M3045" s="37" t="s">
        <v>37297</v>
      </c>
      <c r="N3045" s="37" t="s">
        <v>1192</v>
      </c>
      <c r="O3045" s="37" t="s">
        <v>1193</v>
      </c>
      <c r="P3045" s="22" t="s">
        <v>37298</v>
      </c>
      <c r="Q3045" s="22" t="s">
        <v>37299</v>
      </c>
      <c r="R3045" s="38">
        <v>0</v>
      </c>
    </row>
    <row r="3046" spans="1:18" ht="12.75">
      <c r="A3046" s="22" t="s">
        <v>60</v>
      </c>
      <c r="B3046" s="22" t="s">
        <v>10603</v>
      </c>
      <c r="C3046" s="22" t="s">
        <v>65</v>
      </c>
      <c r="D3046" s="22" t="s">
        <v>61</v>
      </c>
      <c r="E3046" s="31">
        <v>42947.486469907402</v>
      </c>
      <c r="F3046" s="22" t="s">
        <v>25378</v>
      </c>
      <c r="G3046" s="22" t="s">
        <v>37300</v>
      </c>
      <c r="H3046" s="22" t="s">
        <v>74</v>
      </c>
      <c r="I3046" s="22" t="s">
        <v>37301</v>
      </c>
      <c r="J3046" s="37" t="s">
        <v>25381</v>
      </c>
      <c r="K3046" s="37" t="s">
        <v>25382</v>
      </c>
      <c r="L3046" s="37" t="s">
        <v>25382</v>
      </c>
      <c r="M3046" s="37" t="s">
        <v>37302</v>
      </c>
      <c r="N3046" s="37" t="s">
        <v>576</v>
      </c>
      <c r="O3046" s="37" t="s">
        <v>577</v>
      </c>
      <c r="P3046" s="22" t="s">
        <v>37255</v>
      </c>
      <c r="Q3046" s="22" t="s">
        <v>37256</v>
      </c>
      <c r="R3046" s="38">
        <v>0</v>
      </c>
    </row>
    <row r="3047" spans="1:18" ht="12.75">
      <c r="A3047" s="22" t="s">
        <v>60</v>
      </c>
      <c r="B3047" s="22" t="s">
        <v>13947</v>
      </c>
      <c r="C3047" s="22" t="s">
        <v>66</v>
      </c>
      <c r="D3047" s="22" t="s">
        <v>61</v>
      </c>
      <c r="E3047" s="31">
        <v>42927.466469907406</v>
      </c>
      <c r="F3047" s="22" t="s">
        <v>25378</v>
      </c>
      <c r="G3047" s="22" t="s">
        <v>37303</v>
      </c>
      <c r="H3047" s="22" t="s">
        <v>74</v>
      </c>
      <c r="I3047" s="22" t="s">
        <v>13949</v>
      </c>
      <c r="J3047" s="37" t="s">
        <v>25381</v>
      </c>
      <c r="K3047" s="37" t="s">
        <v>25382</v>
      </c>
      <c r="L3047" s="37" t="s">
        <v>25382</v>
      </c>
      <c r="M3047" s="37" t="s">
        <v>37304</v>
      </c>
      <c r="N3047" s="37" t="s">
        <v>8501</v>
      </c>
      <c r="O3047" s="37" t="s">
        <v>8502</v>
      </c>
      <c r="P3047" s="22" t="s">
        <v>37305</v>
      </c>
      <c r="Q3047" s="22" t="s">
        <v>37305</v>
      </c>
      <c r="R3047" s="38">
        <v>0</v>
      </c>
    </row>
    <row r="3048" spans="1:18" ht="12.75">
      <c r="A3048" s="22" t="s">
        <v>60</v>
      </c>
      <c r="B3048" s="22" t="s">
        <v>14948</v>
      </c>
      <c r="C3048" s="22" t="s">
        <v>68</v>
      </c>
      <c r="D3048" s="22" t="s">
        <v>61</v>
      </c>
      <c r="E3048" s="31">
        <v>42920.303217592591</v>
      </c>
      <c r="F3048" s="22" t="s">
        <v>25378</v>
      </c>
      <c r="G3048" s="22" t="s">
        <v>37306</v>
      </c>
      <c r="H3048" s="22" t="s">
        <v>74</v>
      </c>
      <c r="I3048" s="22" t="s">
        <v>15273</v>
      </c>
      <c r="J3048" s="37" t="s">
        <v>25381</v>
      </c>
      <c r="K3048" s="37" t="s">
        <v>25382</v>
      </c>
      <c r="L3048" s="37" t="s">
        <v>25382</v>
      </c>
      <c r="M3048" s="37" t="s">
        <v>37307</v>
      </c>
      <c r="N3048" s="37" t="s">
        <v>248</v>
      </c>
      <c r="O3048" s="37" t="s">
        <v>249</v>
      </c>
      <c r="P3048" s="22" t="s">
        <v>37308</v>
      </c>
      <c r="Q3048" s="22" t="s">
        <v>37308</v>
      </c>
      <c r="R3048" s="38">
        <v>0</v>
      </c>
    </row>
    <row r="3049" spans="1:18" ht="12.75">
      <c r="A3049" s="22" t="s">
        <v>60</v>
      </c>
      <c r="B3049" s="22" t="s">
        <v>14948</v>
      </c>
      <c r="C3049" s="22" t="s">
        <v>68</v>
      </c>
      <c r="D3049" s="22" t="s">
        <v>61</v>
      </c>
      <c r="E3049" s="31">
        <v>42920.548217592594</v>
      </c>
      <c r="F3049" s="22" t="s">
        <v>25378</v>
      </c>
      <c r="G3049" s="22" t="s">
        <v>37309</v>
      </c>
      <c r="H3049" s="22" t="s">
        <v>74</v>
      </c>
      <c r="I3049" s="22" t="s">
        <v>37310</v>
      </c>
      <c r="J3049" s="37" t="s">
        <v>25381</v>
      </c>
      <c r="K3049" s="37" t="s">
        <v>25382</v>
      </c>
      <c r="L3049" s="37" t="s">
        <v>25382</v>
      </c>
      <c r="M3049" s="37" t="s">
        <v>37311</v>
      </c>
      <c r="N3049" s="37" t="s">
        <v>16795</v>
      </c>
      <c r="O3049" s="37" t="s">
        <v>16796</v>
      </c>
      <c r="P3049" s="22" t="s">
        <v>37312</v>
      </c>
      <c r="Q3049" s="22" t="s">
        <v>37313</v>
      </c>
      <c r="R3049" s="38">
        <v>0</v>
      </c>
    </row>
    <row r="3050" spans="1:18" ht="12.75">
      <c r="A3050" s="22" t="s">
        <v>60</v>
      </c>
      <c r="B3050" s="22" t="s">
        <v>14948</v>
      </c>
      <c r="C3050" s="22" t="s">
        <v>68</v>
      </c>
      <c r="D3050" s="22" t="s">
        <v>61</v>
      </c>
      <c r="E3050" s="31">
        <v>42921.701261574075</v>
      </c>
      <c r="F3050" s="22" t="s">
        <v>25378</v>
      </c>
      <c r="G3050" s="22" t="s">
        <v>37314</v>
      </c>
      <c r="H3050" s="22" t="s">
        <v>74</v>
      </c>
      <c r="I3050" s="22" t="s">
        <v>18494</v>
      </c>
      <c r="J3050" s="37" t="s">
        <v>25381</v>
      </c>
      <c r="K3050" s="37" t="s">
        <v>25382</v>
      </c>
      <c r="L3050" s="37" t="s">
        <v>25382</v>
      </c>
      <c r="M3050" s="37" t="s">
        <v>37315</v>
      </c>
      <c r="N3050" s="37" t="s">
        <v>398</v>
      </c>
      <c r="O3050" s="37" t="s">
        <v>399</v>
      </c>
      <c r="P3050" s="22" t="s">
        <v>37316</v>
      </c>
      <c r="Q3050" s="22" t="s">
        <v>37317</v>
      </c>
      <c r="R3050" s="38">
        <v>0</v>
      </c>
    </row>
    <row r="3051" spans="1:18" ht="12.75">
      <c r="A3051" s="22" t="s">
        <v>60</v>
      </c>
      <c r="B3051" s="22" t="s">
        <v>14948</v>
      </c>
      <c r="C3051" s="22" t="s">
        <v>68</v>
      </c>
      <c r="D3051" s="22" t="s">
        <v>61</v>
      </c>
      <c r="E3051" s="31">
        <v>42921.715717592589</v>
      </c>
      <c r="F3051" s="22" t="s">
        <v>25378</v>
      </c>
      <c r="G3051" s="22" t="s">
        <v>37318</v>
      </c>
      <c r="H3051" s="22" t="s">
        <v>74</v>
      </c>
      <c r="I3051" s="22" t="s">
        <v>21072</v>
      </c>
      <c r="J3051" s="37" t="s">
        <v>25381</v>
      </c>
      <c r="K3051" s="37" t="s">
        <v>25382</v>
      </c>
      <c r="L3051" s="37" t="s">
        <v>25382</v>
      </c>
      <c r="M3051" s="37" t="s">
        <v>37319</v>
      </c>
      <c r="N3051" s="37" t="s">
        <v>1088</v>
      </c>
      <c r="O3051" s="37" t="s">
        <v>1089</v>
      </c>
      <c r="P3051" s="22" t="s">
        <v>37316</v>
      </c>
      <c r="Q3051" s="22" t="s">
        <v>37317</v>
      </c>
      <c r="R3051" s="38">
        <v>0</v>
      </c>
    </row>
    <row r="3052" spans="1:18" ht="12.75">
      <c r="A3052" s="22" t="s">
        <v>60</v>
      </c>
      <c r="B3052" s="22" t="s">
        <v>14948</v>
      </c>
      <c r="C3052" s="22" t="s">
        <v>68</v>
      </c>
      <c r="D3052" s="22" t="s">
        <v>61</v>
      </c>
      <c r="E3052" s="31">
        <v>42922.437847222223</v>
      </c>
      <c r="F3052" s="22" t="s">
        <v>25378</v>
      </c>
      <c r="G3052" s="22" t="s">
        <v>37320</v>
      </c>
      <c r="H3052" s="22" t="s">
        <v>74</v>
      </c>
      <c r="I3052" s="22" t="s">
        <v>21910</v>
      </c>
      <c r="J3052" s="37" t="s">
        <v>25381</v>
      </c>
      <c r="K3052" s="37" t="s">
        <v>25382</v>
      </c>
      <c r="L3052" s="37" t="s">
        <v>25382</v>
      </c>
      <c r="M3052" s="37" t="s">
        <v>37321</v>
      </c>
      <c r="N3052" s="37" t="s">
        <v>10765</v>
      </c>
      <c r="O3052" s="37" t="s">
        <v>10766</v>
      </c>
      <c r="P3052" s="22" t="s">
        <v>37322</v>
      </c>
      <c r="Q3052" s="22" t="s">
        <v>37323</v>
      </c>
      <c r="R3052" s="38">
        <v>0</v>
      </c>
    </row>
    <row r="3053" spans="1:18" ht="12.75">
      <c r="A3053" s="22" t="s">
        <v>60</v>
      </c>
      <c r="B3053" s="22" t="s">
        <v>14948</v>
      </c>
      <c r="C3053" s="22" t="s">
        <v>68</v>
      </c>
      <c r="D3053" s="22" t="s">
        <v>61</v>
      </c>
      <c r="E3053" s="31">
        <v>42922.699675925927</v>
      </c>
      <c r="F3053" s="22" t="s">
        <v>25378</v>
      </c>
      <c r="G3053" s="22" t="s">
        <v>37324</v>
      </c>
      <c r="H3053" s="22" t="s">
        <v>74</v>
      </c>
      <c r="I3053" s="22" t="s">
        <v>37325</v>
      </c>
      <c r="J3053" s="37" t="s">
        <v>25381</v>
      </c>
      <c r="K3053" s="37" t="s">
        <v>25382</v>
      </c>
      <c r="L3053" s="37" t="s">
        <v>25382</v>
      </c>
      <c r="M3053" s="37" t="s">
        <v>37326</v>
      </c>
      <c r="N3053" s="37" t="s">
        <v>219</v>
      </c>
      <c r="O3053" s="37" t="s">
        <v>220</v>
      </c>
      <c r="P3053" s="22" t="s">
        <v>37327</v>
      </c>
      <c r="Q3053" s="22" t="s">
        <v>37328</v>
      </c>
      <c r="R3053" s="38">
        <v>0</v>
      </c>
    </row>
    <row r="3054" spans="1:18" ht="12.75">
      <c r="A3054" s="22" t="s">
        <v>60</v>
      </c>
      <c r="B3054" s="22" t="s">
        <v>14948</v>
      </c>
      <c r="C3054" s="22" t="s">
        <v>68</v>
      </c>
      <c r="D3054" s="22" t="s">
        <v>61</v>
      </c>
      <c r="E3054" s="31">
        <v>42923.430358796293</v>
      </c>
      <c r="F3054" s="22" t="s">
        <v>25378</v>
      </c>
      <c r="G3054" s="22" t="s">
        <v>37329</v>
      </c>
      <c r="H3054" s="22" t="s">
        <v>74</v>
      </c>
      <c r="I3054" s="22" t="s">
        <v>37330</v>
      </c>
      <c r="J3054" s="37" t="s">
        <v>25381</v>
      </c>
      <c r="K3054" s="37" t="s">
        <v>25382</v>
      </c>
      <c r="L3054" s="37" t="s">
        <v>25382</v>
      </c>
      <c r="M3054" s="37" t="s">
        <v>37331</v>
      </c>
      <c r="N3054" s="37" t="s">
        <v>422</v>
      </c>
      <c r="O3054" s="37" t="s">
        <v>423</v>
      </c>
      <c r="P3054" s="22" t="s">
        <v>37332</v>
      </c>
      <c r="Q3054" s="22" t="s">
        <v>37333</v>
      </c>
      <c r="R3054" s="38">
        <v>0</v>
      </c>
    </row>
    <row r="3055" spans="1:18" ht="12.75">
      <c r="A3055" s="22" t="s">
        <v>60</v>
      </c>
      <c r="B3055" s="22" t="s">
        <v>14948</v>
      </c>
      <c r="C3055" s="22" t="s">
        <v>68</v>
      </c>
      <c r="D3055" s="22" t="s">
        <v>61</v>
      </c>
      <c r="E3055" s="31">
        <v>42923.465844907405</v>
      </c>
      <c r="F3055" s="22" t="s">
        <v>25378</v>
      </c>
      <c r="G3055" s="22" t="s">
        <v>37334</v>
      </c>
      <c r="H3055" s="22" t="s">
        <v>74</v>
      </c>
      <c r="I3055" s="22" t="s">
        <v>21853</v>
      </c>
      <c r="J3055" s="37" t="s">
        <v>25381</v>
      </c>
      <c r="K3055" s="37" t="s">
        <v>25382</v>
      </c>
      <c r="L3055" s="37" t="s">
        <v>25382</v>
      </c>
      <c r="M3055" s="37" t="s">
        <v>37335</v>
      </c>
      <c r="N3055" s="37" t="s">
        <v>14590</v>
      </c>
      <c r="O3055" s="37" t="s">
        <v>14591</v>
      </c>
      <c r="P3055" s="22" t="s">
        <v>37336</v>
      </c>
      <c r="Q3055" s="22" t="s">
        <v>37337</v>
      </c>
      <c r="R3055" s="38">
        <v>0</v>
      </c>
    </row>
    <row r="3056" spans="1:18" ht="12.75">
      <c r="A3056" s="22" t="s">
        <v>60</v>
      </c>
      <c r="B3056" s="22" t="s">
        <v>14948</v>
      </c>
      <c r="C3056" s="22" t="s">
        <v>68</v>
      </c>
      <c r="D3056" s="22" t="s">
        <v>61</v>
      </c>
      <c r="E3056" s="31">
        <v>42928.490694444445</v>
      </c>
      <c r="F3056" s="22" t="s">
        <v>25378</v>
      </c>
      <c r="G3056" s="22" t="s">
        <v>37338</v>
      </c>
      <c r="H3056" s="22" t="s">
        <v>74</v>
      </c>
      <c r="I3056" s="22" t="s">
        <v>19573</v>
      </c>
      <c r="J3056" s="37" t="s">
        <v>25381</v>
      </c>
      <c r="K3056" s="37" t="s">
        <v>25382</v>
      </c>
      <c r="L3056" s="37" t="s">
        <v>25382</v>
      </c>
      <c r="M3056" s="37" t="s">
        <v>37339</v>
      </c>
      <c r="N3056" s="37" t="s">
        <v>19574</v>
      </c>
      <c r="O3056" s="37" t="s">
        <v>19575</v>
      </c>
      <c r="P3056" s="22" t="s">
        <v>37340</v>
      </c>
      <c r="Q3056" s="22" t="s">
        <v>37341</v>
      </c>
      <c r="R3056" s="38">
        <v>0</v>
      </c>
    </row>
    <row r="3057" spans="1:18" ht="12.75">
      <c r="A3057" s="22" t="s">
        <v>60</v>
      </c>
      <c r="B3057" s="22" t="s">
        <v>14948</v>
      </c>
      <c r="C3057" s="22" t="s">
        <v>68</v>
      </c>
      <c r="D3057" s="22" t="s">
        <v>61</v>
      </c>
      <c r="E3057" s="31">
        <v>42928.710162037038</v>
      </c>
      <c r="F3057" s="22" t="s">
        <v>25378</v>
      </c>
      <c r="G3057" s="22" t="s">
        <v>37342</v>
      </c>
      <c r="H3057" s="22" t="s">
        <v>74</v>
      </c>
      <c r="I3057" s="22" t="s">
        <v>19268</v>
      </c>
      <c r="J3057" s="37" t="s">
        <v>25381</v>
      </c>
      <c r="K3057" s="37" t="s">
        <v>25382</v>
      </c>
      <c r="L3057" s="37" t="s">
        <v>25382</v>
      </c>
      <c r="M3057" s="37" t="s">
        <v>37343</v>
      </c>
      <c r="N3057" s="37" t="s">
        <v>2377</v>
      </c>
      <c r="O3057" s="37" t="s">
        <v>2378</v>
      </c>
      <c r="P3057" s="22" t="s">
        <v>37344</v>
      </c>
      <c r="Q3057" s="22" t="s">
        <v>37345</v>
      </c>
      <c r="R3057" s="38">
        <v>0</v>
      </c>
    </row>
    <row r="3058" spans="1:18" ht="12.75">
      <c r="A3058" s="22" t="s">
        <v>60</v>
      </c>
      <c r="B3058" s="22" t="s">
        <v>14948</v>
      </c>
      <c r="C3058" s="22" t="s">
        <v>68</v>
      </c>
      <c r="D3058" s="22" t="s">
        <v>61</v>
      </c>
      <c r="E3058" s="31">
        <v>42933.555150462962</v>
      </c>
      <c r="F3058" s="22" t="s">
        <v>25378</v>
      </c>
      <c r="G3058" s="22" t="s">
        <v>37346</v>
      </c>
      <c r="H3058" s="22" t="s">
        <v>74</v>
      </c>
      <c r="I3058" s="22" t="s">
        <v>15102</v>
      </c>
      <c r="J3058" s="37" t="s">
        <v>25381</v>
      </c>
      <c r="K3058" s="37" t="s">
        <v>25382</v>
      </c>
      <c r="L3058" s="37" t="s">
        <v>25382</v>
      </c>
      <c r="M3058" s="37" t="s">
        <v>37347</v>
      </c>
      <c r="N3058" s="37" t="s">
        <v>1660</v>
      </c>
      <c r="O3058" s="37" t="s">
        <v>1661</v>
      </c>
      <c r="P3058" s="22" t="s">
        <v>37348</v>
      </c>
      <c r="Q3058" s="22" t="s">
        <v>37349</v>
      </c>
      <c r="R3058" s="38">
        <v>0</v>
      </c>
    </row>
    <row r="3059" spans="1:18" ht="12.75">
      <c r="A3059" s="22" t="s">
        <v>60</v>
      </c>
      <c r="B3059" s="22" t="s">
        <v>14948</v>
      </c>
      <c r="C3059" s="22" t="s">
        <v>68</v>
      </c>
      <c r="D3059" s="22" t="s">
        <v>61</v>
      </c>
      <c r="E3059" s="31">
        <v>42934.795474537037</v>
      </c>
      <c r="F3059" s="22" t="s">
        <v>25378</v>
      </c>
      <c r="G3059" s="22" t="s">
        <v>37350</v>
      </c>
      <c r="H3059" s="22" t="s">
        <v>74</v>
      </c>
      <c r="I3059" s="22" t="s">
        <v>20874</v>
      </c>
      <c r="J3059" s="37" t="s">
        <v>25381</v>
      </c>
      <c r="K3059" s="37" t="s">
        <v>25382</v>
      </c>
      <c r="L3059" s="37" t="s">
        <v>25382</v>
      </c>
      <c r="M3059" s="37" t="s">
        <v>37351</v>
      </c>
      <c r="N3059" s="37" t="s">
        <v>1755</v>
      </c>
      <c r="O3059" s="37" t="s">
        <v>1756</v>
      </c>
      <c r="P3059" s="22" t="s">
        <v>37352</v>
      </c>
      <c r="Q3059" s="22" t="s">
        <v>37353</v>
      </c>
      <c r="R3059" s="38">
        <v>0</v>
      </c>
    </row>
    <row r="3060" spans="1:18" ht="12.75">
      <c r="A3060" s="22" t="s">
        <v>60</v>
      </c>
      <c r="B3060" s="22" t="s">
        <v>14948</v>
      </c>
      <c r="C3060" s="22" t="s">
        <v>68</v>
      </c>
      <c r="D3060" s="22" t="s">
        <v>61</v>
      </c>
      <c r="E3060" s="31">
        <v>42935.945844907408</v>
      </c>
      <c r="F3060" s="22" t="s">
        <v>25378</v>
      </c>
      <c r="G3060" s="22" t="s">
        <v>37354</v>
      </c>
      <c r="H3060" s="22" t="s">
        <v>74</v>
      </c>
      <c r="I3060" s="22" t="s">
        <v>19840</v>
      </c>
      <c r="J3060" s="37" t="s">
        <v>25381</v>
      </c>
      <c r="K3060" s="37" t="s">
        <v>25382</v>
      </c>
      <c r="L3060" s="37" t="s">
        <v>25382</v>
      </c>
      <c r="M3060" s="37" t="s">
        <v>37355</v>
      </c>
      <c r="N3060" s="37" t="s">
        <v>3254</v>
      </c>
      <c r="O3060" s="37" t="s">
        <v>3255</v>
      </c>
      <c r="P3060" s="22" t="s">
        <v>37356</v>
      </c>
      <c r="Q3060" s="22" t="s">
        <v>37357</v>
      </c>
      <c r="R3060" s="38">
        <v>0</v>
      </c>
    </row>
    <row r="3061" spans="1:18" ht="12.75">
      <c r="A3061" s="22" t="s">
        <v>60</v>
      </c>
      <c r="B3061" s="22" t="s">
        <v>14948</v>
      </c>
      <c r="C3061" s="22" t="s">
        <v>68</v>
      </c>
      <c r="D3061" s="22" t="s">
        <v>61</v>
      </c>
      <c r="E3061" s="31">
        <v>42940.585833333331</v>
      </c>
      <c r="F3061" s="22" t="s">
        <v>25378</v>
      </c>
      <c r="G3061" s="22" t="s">
        <v>37358</v>
      </c>
      <c r="H3061" s="22" t="s">
        <v>74</v>
      </c>
      <c r="I3061" s="22" t="s">
        <v>37359</v>
      </c>
      <c r="J3061" s="37" t="s">
        <v>25381</v>
      </c>
      <c r="K3061" s="37" t="s">
        <v>25382</v>
      </c>
      <c r="L3061" s="37" t="s">
        <v>25382</v>
      </c>
      <c r="M3061" s="37" t="s">
        <v>37360</v>
      </c>
      <c r="N3061" s="37" t="s">
        <v>8148</v>
      </c>
      <c r="O3061" s="37" t="s">
        <v>8149</v>
      </c>
      <c r="P3061" s="22" t="s">
        <v>37361</v>
      </c>
      <c r="Q3061" s="22" t="s">
        <v>37362</v>
      </c>
      <c r="R3061" s="38">
        <v>0</v>
      </c>
    </row>
    <row r="3062" spans="1:18" ht="12.75">
      <c r="A3062" s="22" t="s">
        <v>60</v>
      </c>
      <c r="B3062" s="22" t="s">
        <v>14948</v>
      </c>
      <c r="C3062" s="22" t="s">
        <v>68</v>
      </c>
      <c r="D3062" s="22" t="s">
        <v>61</v>
      </c>
      <c r="E3062" s="31">
        <v>42941.616747685184</v>
      </c>
      <c r="F3062" s="22" t="s">
        <v>25378</v>
      </c>
      <c r="G3062" s="22" t="s">
        <v>37363</v>
      </c>
      <c r="H3062" s="22" t="s">
        <v>74</v>
      </c>
      <c r="I3062" s="22" t="s">
        <v>37364</v>
      </c>
      <c r="J3062" s="37" t="s">
        <v>25381</v>
      </c>
      <c r="K3062" s="37" t="s">
        <v>25382</v>
      </c>
      <c r="L3062" s="37" t="s">
        <v>25382</v>
      </c>
      <c r="M3062" s="37" t="s">
        <v>37365</v>
      </c>
      <c r="N3062" s="37" t="s">
        <v>1891</v>
      </c>
      <c r="O3062" s="37" t="s">
        <v>1892</v>
      </c>
      <c r="P3062" s="22" t="s">
        <v>37366</v>
      </c>
      <c r="Q3062" s="22" t="s">
        <v>37367</v>
      </c>
      <c r="R3062" s="38">
        <v>0</v>
      </c>
    </row>
    <row r="3063" spans="1:18" ht="12.75">
      <c r="A3063" s="22" t="s">
        <v>60</v>
      </c>
      <c r="B3063" s="22" t="s">
        <v>14948</v>
      </c>
      <c r="C3063" s="22" t="s">
        <v>68</v>
      </c>
      <c r="D3063" s="22" t="s">
        <v>61</v>
      </c>
      <c r="E3063" s="31">
        <v>42942.386898148143</v>
      </c>
      <c r="F3063" s="22" t="s">
        <v>25378</v>
      </c>
      <c r="G3063" s="22" t="s">
        <v>37368</v>
      </c>
      <c r="H3063" s="22" t="s">
        <v>74</v>
      </c>
      <c r="I3063" s="22" t="s">
        <v>15969</v>
      </c>
      <c r="J3063" s="37" t="s">
        <v>25381</v>
      </c>
      <c r="K3063" s="37" t="s">
        <v>25382</v>
      </c>
      <c r="L3063" s="37" t="s">
        <v>25382</v>
      </c>
      <c r="M3063" s="37" t="s">
        <v>37369</v>
      </c>
      <c r="N3063" s="37" t="s">
        <v>1891</v>
      </c>
      <c r="O3063" s="37" t="s">
        <v>1892</v>
      </c>
      <c r="P3063" s="22" t="s">
        <v>37366</v>
      </c>
      <c r="Q3063" s="22" t="s">
        <v>37367</v>
      </c>
      <c r="R3063" s="38">
        <v>0</v>
      </c>
    </row>
    <row r="3064" spans="1:18" ht="12.75">
      <c r="A3064" s="22" t="s">
        <v>60</v>
      </c>
      <c r="B3064" s="22" t="s">
        <v>14948</v>
      </c>
      <c r="C3064" s="22" t="s">
        <v>68</v>
      </c>
      <c r="D3064" s="22" t="s">
        <v>61</v>
      </c>
      <c r="E3064" s="31">
        <v>42942.439826388887</v>
      </c>
      <c r="F3064" s="22" t="s">
        <v>25378</v>
      </c>
      <c r="G3064" s="22" t="s">
        <v>37370</v>
      </c>
      <c r="H3064" s="22" t="s">
        <v>74</v>
      </c>
      <c r="I3064" s="22" t="s">
        <v>17274</v>
      </c>
      <c r="J3064" s="37" t="s">
        <v>25381</v>
      </c>
      <c r="K3064" s="37" t="s">
        <v>25382</v>
      </c>
      <c r="L3064" s="37" t="s">
        <v>25382</v>
      </c>
      <c r="M3064" s="37" t="s">
        <v>37371</v>
      </c>
      <c r="N3064" s="37" t="s">
        <v>81</v>
      </c>
      <c r="O3064" s="37" t="s">
        <v>82</v>
      </c>
      <c r="P3064" s="22" t="s">
        <v>37372</v>
      </c>
      <c r="Q3064" s="22" t="s">
        <v>37373</v>
      </c>
      <c r="R3064" s="38">
        <v>0</v>
      </c>
    </row>
    <row r="3065" spans="1:18" ht="12.75">
      <c r="A3065" s="22" t="s">
        <v>60</v>
      </c>
      <c r="B3065" s="22" t="s">
        <v>14948</v>
      </c>
      <c r="C3065" s="22" t="s">
        <v>68</v>
      </c>
      <c r="D3065" s="22" t="s">
        <v>61</v>
      </c>
      <c r="E3065" s="31">
        <v>42942.624826388885</v>
      </c>
      <c r="F3065" s="22" t="s">
        <v>25378</v>
      </c>
      <c r="G3065" s="22" t="s">
        <v>37374</v>
      </c>
      <c r="H3065" s="22" t="s">
        <v>74</v>
      </c>
      <c r="I3065" s="22" t="s">
        <v>20781</v>
      </c>
      <c r="J3065" s="37" t="s">
        <v>25381</v>
      </c>
      <c r="K3065" s="37" t="s">
        <v>25382</v>
      </c>
      <c r="L3065" s="37" t="s">
        <v>25382</v>
      </c>
      <c r="M3065" s="37" t="s">
        <v>37375</v>
      </c>
      <c r="N3065" s="37" t="s">
        <v>953</v>
      </c>
      <c r="O3065" s="37" t="s">
        <v>954</v>
      </c>
      <c r="P3065" s="22" t="s">
        <v>37376</v>
      </c>
      <c r="Q3065" s="22" t="s">
        <v>37377</v>
      </c>
      <c r="R3065" s="38">
        <v>0</v>
      </c>
    </row>
    <row r="3066" spans="1:18" ht="12.75">
      <c r="A3066" s="22" t="s">
        <v>60</v>
      </c>
      <c r="B3066" s="22" t="s">
        <v>14948</v>
      </c>
      <c r="C3066" s="22" t="s">
        <v>68</v>
      </c>
      <c r="D3066" s="22" t="s">
        <v>61</v>
      </c>
      <c r="E3066" s="31">
        <v>42943.445358796293</v>
      </c>
      <c r="F3066" s="22" t="s">
        <v>25378</v>
      </c>
      <c r="G3066" s="22" t="s">
        <v>37378</v>
      </c>
      <c r="H3066" s="22" t="s">
        <v>74</v>
      </c>
      <c r="I3066" s="22" t="s">
        <v>18023</v>
      </c>
      <c r="J3066" s="37" t="s">
        <v>25381</v>
      </c>
      <c r="K3066" s="37" t="s">
        <v>25382</v>
      </c>
      <c r="L3066" s="37" t="s">
        <v>25382</v>
      </c>
      <c r="M3066" s="37" t="s">
        <v>37379</v>
      </c>
      <c r="N3066" s="37" t="s">
        <v>18024</v>
      </c>
      <c r="O3066" s="37" t="s">
        <v>18025</v>
      </c>
      <c r="P3066" s="22" t="s">
        <v>37380</v>
      </c>
      <c r="Q3066" s="22" t="s">
        <v>37381</v>
      </c>
      <c r="R3066" s="38">
        <v>0</v>
      </c>
    </row>
    <row r="3067" spans="1:18" ht="12.75">
      <c r="A3067" s="22" t="s">
        <v>60</v>
      </c>
      <c r="B3067" s="22" t="s">
        <v>14948</v>
      </c>
      <c r="C3067" s="22" t="s">
        <v>68</v>
      </c>
      <c r="D3067" s="22" t="s">
        <v>61</v>
      </c>
      <c r="E3067" s="31">
        <v>42943.512106481481</v>
      </c>
      <c r="F3067" s="22" t="s">
        <v>25378</v>
      </c>
      <c r="G3067" s="22" t="s">
        <v>37382</v>
      </c>
      <c r="H3067" s="22" t="s">
        <v>74</v>
      </c>
      <c r="I3067" s="22" t="s">
        <v>37383</v>
      </c>
      <c r="J3067" s="37" t="s">
        <v>25381</v>
      </c>
      <c r="K3067" s="37" t="s">
        <v>25382</v>
      </c>
      <c r="L3067" s="37" t="s">
        <v>25382</v>
      </c>
      <c r="M3067" s="37" t="s">
        <v>37384</v>
      </c>
      <c r="N3067" s="37" t="s">
        <v>208</v>
      </c>
      <c r="O3067" s="37" t="s">
        <v>209</v>
      </c>
      <c r="P3067" s="22" t="s">
        <v>37385</v>
      </c>
      <c r="Q3067" s="22" t="s">
        <v>37386</v>
      </c>
      <c r="R3067" s="38">
        <v>0</v>
      </c>
    </row>
    <row r="3068" spans="1:18" ht="12.75">
      <c r="A3068" s="22" t="s">
        <v>60</v>
      </c>
      <c r="B3068" s="22" t="s">
        <v>14948</v>
      </c>
      <c r="C3068" s="22" t="s">
        <v>68</v>
      </c>
      <c r="D3068" s="22" t="s">
        <v>61</v>
      </c>
      <c r="E3068" s="31">
        <v>42943.586469907408</v>
      </c>
      <c r="F3068" s="22" t="s">
        <v>25378</v>
      </c>
      <c r="G3068" s="22" t="s">
        <v>37387</v>
      </c>
      <c r="H3068" s="22" t="s">
        <v>74</v>
      </c>
      <c r="I3068" s="22" t="s">
        <v>18990</v>
      </c>
      <c r="J3068" s="37" t="s">
        <v>25381</v>
      </c>
      <c r="K3068" s="37" t="s">
        <v>25382</v>
      </c>
      <c r="L3068" s="37" t="s">
        <v>25382</v>
      </c>
      <c r="M3068" s="37" t="s">
        <v>37388</v>
      </c>
      <c r="N3068" s="37" t="s">
        <v>7395</v>
      </c>
      <c r="O3068" s="37" t="s">
        <v>7396</v>
      </c>
      <c r="P3068" s="22" t="s">
        <v>37389</v>
      </c>
      <c r="Q3068" s="22" t="s">
        <v>37390</v>
      </c>
      <c r="R3068" s="38">
        <v>0</v>
      </c>
    </row>
    <row r="3069" spans="1:18" ht="12.75">
      <c r="A3069" s="22" t="s">
        <v>60</v>
      </c>
      <c r="B3069" s="22" t="s">
        <v>14948</v>
      </c>
      <c r="C3069" s="22" t="s">
        <v>68</v>
      </c>
      <c r="D3069" s="22" t="s">
        <v>61</v>
      </c>
      <c r="E3069" s="31">
        <v>42943.922233796293</v>
      </c>
      <c r="F3069" s="22" t="s">
        <v>25378</v>
      </c>
      <c r="G3069" s="22" t="s">
        <v>37391</v>
      </c>
      <c r="H3069" s="22" t="s">
        <v>74</v>
      </c>
      <c r="I3069" s="22" t="s">
        <v>37392</v>
      </c>
      <c r="J3069" s="37" t="s">
        <v>25381</v>
      </c>
      <c r="K3069" s="37" t="s">
        <v>25382</v>
      </c>
      <c r="L3069" s="37" t="s">
        <v>25382</v>
      </c>
      <c r="M3069" s="37" t="s">
        <v>37393</v>
      </c>
      <c r="N3069" s="37" t="s">
        <v>37394</v>
      </c>
      <c r="O3069" s="37" t="s">
        <v>37395</v>
      </c>
      <c r="P3069" s="22" t="s">
        <v>37396</v>
      </c>
      <c r="Q3069" s="22" t="s">
        <v>37397</v>
      </c>
      <c r="R3069" s="38">
        <v>0</v>
      </c>
    </row>
    <row r="3070" spans="1:18" ht="12.75">
      <c r="A3070" s="22" t="s">
        <v>60</v>
      </c>
      <c r="B3070" s="22" t="s">
        <v>14948</v>
      </c>
      <c r="C3070" s="22" t="s">
        <v>68</v>
      </c>
      <c r="D3070" s="22" t="s">
        <v>61</v>
      </c>
      <c r="E3070" s="31">
        <v>42944.423414351848</v>
      </c>
      <c r="F3070" s="22" t="s">
        <v>25378</v>
      </c>
      <c r="G3070" s="22" t="s">
        <v>37398</v>
      </c>
      <c r="H3070" s="22" t="s">
        <v>74</v>
      </c>
      <c r="I3070" s="22" t="s">
        <v>21131</v>
      </c>
      <c r="J3070" s="37" t="s">
        <v>25381</v>
      </c>
      <c r="K3070" s="37" t="s">
        <v>25382</v>
      </c>
      <c r="L3070" s="37" t="s">
        <v>25382</v>
      </c>
      <c r="M3070" s="37" t="s">
        <v>37399</v>
      </c>
      <c r="N3070" s="37" t="s">
        <v>21132</v>
      </c>
      <c r="O3070" s="37" t="s">
        <v>21133</v>
      </c>
      <c r="P3070" s="22" t="s">
        <v>37400</v>
      </c>
      <c r="Q3070" s="22" t="s">
        <v>37401</v>
      </c>
      <c r="R3070" s="38">
        <v>0</v>
      </c>
    </row>
    <row r="3071" spans="1:18" ht="12.75">
      <c r="A3071" s="22" t="s">
        <v>60</v>
      </c>
      <c r="B3071" s="22" t="s">
        <v>14948</v>
      </c>
      <c r="C3071" s="22" t="s">
        <v>68</v>
      </c>
      <c r="D3071" s="22" t="s">
        <v>61</v>
      </c>
      <c r="E3071" s="31">
        <v>42944.477858796294</v>
      </c>
      <c r="F3071" s="22" t="s">
        <v>25378</v>
      </c>
      <c r="G3071" s="22" t="s">
        <v>37402</v>
      </c>
      <c r="H3071" s="22" t="s">
        <v>74</v>
      </c>
      <c r="I3071" s="22" t="s">
        <v>20732</v>
      </c>
      <c r="J3071" s="37" t="s">
        <v>25381</v>
      </c>
      <c r="K3071" s="37" t="s">
        <v>25382</v>
      </c>
      <c r="L3071" s="37" t="s">
        <v>25382</v>
      </c>
      <c r="M3071" s="37" t="s">
        <v>37403</v>
      </c>
      <c r="N3071" s="37" t="s">
        <v>271</v>
      </c>
      <c r="O3071" s="37" t="s">
        <v>272</v>
      </c>
      <c r="P3071" s="22" t="s">
        <v>37404</v>
      </c>
      <c r="Q3071" s="22" t="s">
        <v>37405</v>
      </c>
      <c r="R3071" s="38">
        <v>0</v>
      </c>
    </row>
    <row r="3072" spans="1:18" ht="12.75">
      <c r="A3072" s="22" t="s">
        <v>60</v>
      </c>
      <c r="B3072" s="22" t="s">
        <v>14948</v>
      </c>
      <c r="C3072" s="22" t="s">
        <v>68</v>
      </c>
      <c r="D3072" s="22" t="s">
        <v>61</v>
      </c>
      <c r="E3072" s="31">
        <v>42947.665972222218</v>
      </c>
      <c r="F3072" s="22" t="s">
        <v>25378</v>
      </c>
      <c r="G3072" s="22" t="s">
        <v>37406</v>
      </c>
      <c r="H3072" s="22" t="s">
        <v>74</v>
      </c>
      <c r="I3072" s="22" t="s">
        <v>19310</v>
      </c>
      <c r="J3072" s="37" t="s">
        <v>25381</v>
      </c>
      <c r="K3072" s="37" t="s">
        <v>25382</v>
      </c>
      <c r="L3072" s="37" t="s">
        <v>25382</v>
      </c>
      <c r="M3072" s="37" t="s">
        <v>37407</v>
      </c>
      <c r="N3072" s="37" t="s">
        <v>708</v>
      </c>
      <c r="O3072" s="37" t="s">
        <v>709</v>
      </c>
      <c r="P3072" s="22" t="s">
        <v>37408</v>
      </c>
      <c r="Q3072" s="22" t="s">
        <v>37409</v>
      </c>
      <c r="R3072" s="38">
        <v>0</v>
      </c>
    </row>
    <row r="3073" spans="1:18" ht="12.75">
      <c r="A3073" s="22" t="s">
        <v>60</v>
      </c>
      <c r="B3073" s="22" t="s">
        <v>22414</v>
      </c>
      <c r="C3073" s="22" t="s">
        <v>69</v>
      </c>
      <c r="D3073" s="22" t="s">
        <v>61</v>
      </c>
      <c r="E3073" s="31">
        <v>42918.730185185181</v>
      </c>
      <c r="F3073" s="22" t="s">
        <v>25378</v>
      </c>
      <c r="G3073" s="22" t="s">
        <v>37410</v>
      </c>
      <c r="H3073" s="22" t="s">
        <v>74</v>
      </c>
      <c r="I3073" s="22" t="s">
        <v>37411</v>
      </c>
      <c r="J3073" s="37" t="s">
        <v>25381</v>
      </c>
      <c r="K3073" s="37" t="s">
        <v>25382</v>
      </c>
      <c r="L3073" s="37" t="s">
        <v>25382</v>
      </c>
      <c r="M3073" s="37" t="s">
        <v>37412</v>
      </c>
      <c r="N3073" s="37" t="s">
        <v>6473</v>
      </c>
      <c r="O3073" s="37" t="s">
        <v>6474</v>
      </c>
      <c r="P3073" s="22" t="s">
        <v>37413</v>
      </c>
      <c r="Q3073" s="22" t="s">
        <v>37414</v>
      </c>
      <c r="R3073" s="38">
        <v>0</v>
      </c>
    </row>
    <row r="3074" spans="1:18" ht="12.75">
      <c r="A3074" s="22" t="s">
        <v>60</v>
      </c>
      <c r="B3074" s="22" t="s">
        <v>22414</v>
      </c>
      <c r="C3074" s="22" t="s">
        <v>69</v>
      </c>
      <c r="D3074" s="22" t="s">
        <v>61</v>
      </c>
      <c r="E3074" s="31">
        <v>42927.717974537038</v>
      </c>
      <c r="F3074" s="22" t="s">
        <v>25378</v>
      </c>
      <c r="G3074" s="22" t="s">
        <v>37415</v>
      </c>
      <c r="H3074" s="22" t="s">
        <v>74</v>
      </c>
      <c r="I3074" s="22" t="s">
        <v>23498</v>
      </c>
      <c r="J3074" s="37" t="s">
        <v>25381</v>
      </c>
      <c r="K3074" s="37" t="s">
        <v>25382</v>
      </c>
      <c r="L3074" s="37" t="s">
        <v>25382</v>
      </c>
      <c r="M3074" s="37" t="s">
        <v>37416</v>
      </c>
      <c r="N3074" s="37" t="s">
        <v>347</v>
      </c>
      <c r="O3074" s="37" t="s">
        <v>348</v>
      </c>
      <c r="P3074" s="22" t="s">
        <v>37417</v>
      </c>
      <c r="Q3074" s="22" t="s">
        <v>37418</v>
      </c>
      <c r="R3074" s="38">
        <v>0</v>
      </c>
    </row>
    <row r="3075" spans="1:18" ht="12.75">
      <c r="A3075" s="22" t="s">
        <v>60</v>
      </c>
      <c r="B3075" s="22" t="s">
        <v>22414</v>
      </c>
      <c r="C3075" s="22" t="s">
        <v>69</v>
      </c>
      <c r="D3075" s="22" t="s">
        <v>61</v>
      </c>
      <c r="E3075" s="31">
        <v>42929.67796296296</v>
      </c>
      <c r="F3075" s="22" t="s">
        <v>25378</v>
      </c>
      <c r="G3075" s="22" t="s">
        <v>37419</v>
      </c>
      <c r="H3075" s="22" t="s">
        <v>74</v>
      </c>
      <c r="I3075" s="22" t="s">
        <v>23265</v>
      </c>
      <c r="J3075" s="37" t="s">
        <v>25381</v>
      </c>
      <c r="K3075" s="37" t="s">
        <v>25382</v>
      </c>
      <c r="L3075" s="37" t="s">
        <v>25382</v>
      </c>
      <c r="M3075" s="37" t="s">
        <v>37420</v>
      </c>
      <c r="N3075" s="37" t="s">
        <v>352</v>
      </c>
      <c r="O3075" s="37" t="s">
        <v>353</v>
      </c>
      <c r="P3075" s="22" t="s">
        <v>37421</v>
      </c>
      <c r="Q3075" s="22" t="s">
        <v>37422</v>
      </c>
      <c r="R3075" s="38">
        <v>0</v>
      </c>
    </row>
    <row r="3076" spans="1:18" ht="12.75">
      <c r="A3076" s="22" t="s">
        <v>60</v>
      </c>
      <c r="B3076" s="22" t="s">
        <v>22414</v>
      </c>
      <c r="C3076" s="22" t="s">
        <v>69</v>
      </c>
      <c r="D3076" s="22" t="s">
        <v>61</v>
      </c>
      <c r="E3076" s="31">
        <v>42930.598773148144</v>
      </c>
      <c r="F3076" s="22" t="s">
        <v>25378</v>
      </c>
      <c r="G3076" s="22" t="s">
        <v>37423</v>
      </c>
      <c r="H3076" s="22" t="s">
        <v>74</v>
      </c>
      <c r="I3076" s="22" t="s">
        <v>24183</v>
      </c>
      <c r="J3076" s="37" t="s">
        <v>25381</v>
      </c>
      <c r="K3076" s="37" t="s">
        <v>25382</v>
      </c>
      <c r="L3076" s="37" t="s">
        <v>25382</v>
      </c>
      <c r="M3076" s="37" t="s">
        <v>37424</v>
      </c>
      <c r="N3076" s="37" t="s">
        <v>4812</v>
      </c>
      <c r="O3076" s="37" t="s">
        <v>4813</v>
      </c>
      <c r="P3076" s="22" t="s">
        <v>37425</v>
      </c>
      <c r="Q3076" s="22" t="s">
        <v>37426</v>
      </c>
      <c r="R3076" s="38">
        <v>0</v>
      </c>
    </row>
    <row r="3077" spans="1:18" ht="12.75">
      <c r="A3077" s="22" t="s">
        <v>60</v>
      </c>
      <c r="B3077" s="22" t="s">
        <v>22414</v>
      </c>
      <c r="C3077" s="22" t="s">
        <v>69</v>
      </c>
      <c r="D3077" s="22" t="s">
        <v>61</v>
      </c>
      <c r="E3077" s="31">
        <v>42935.602870370371</v>
      </c>
      <c r="F3077" s="22" t="s">
        <v>25378</v>
      </c>
      <c r="G3077" s="22" t="s">
        <v>37427</v>
      </c>
      <c r="H3077" s="22" t="s">
        <v>74</v>
      </c>
      <c r="I3077" s="22" t="s">
        <v>23876</v>
      </c>
      <c r="J3077" s="37" t="s">
        <v>25381</v>
      </c>
      <c r="K3077" s="37" t="s">
        <v>25382</v>
      </c>
      <c r="L3077" s="37" t="s">
        <v>25382</v>
      </c>
      <c r="M3077" s="37" t="s">
        <v>37428</v>
      </c>
      <c r="N3077" s="37" t="s">
        <v>109</v>
      </c>
      <c r="O3077" s="37" t="s">
        <v>110</v>
      </c>
      <c r="P3077" s="22" t="s">
        <v>37429</v>
      </c>
      <c r="Q3077" s="22" t="s">
        <v>37430</v>
      </c>
      <c r="R3077" s="38">
        <v>0</v>
      </c>
    </row>
    <row r="3078" spans="1:18" ht="12.75">
      <c r="A3078" s="22" t="s">
        <v>60</v>
      </c>
      <c r="B3078" s="22" t="s">
        <v>22414</v>
      </c>
      <c r="C3078" s="22" t="s">
        <v>69</v>
      </c>
      <c r="D3078" s="22" t="s">
        <v>61</v>
      </c>
      <c r="E3078" s="31">
        <v>42937.970995370371</v>
      </c>
      <c r="F3078" s="22" t="s">
        <v>25378</v>
      </c>
      <c r="G3078" s="22" t="s">
        <v>37431</v>
      </c>
      <c r="H3078" s="22" t="s">
        <v>74</v>
      </c>
      <c r="I3078" s="22" t="s">
        <v>37432</v>
      </c>
      <c r="J3078" s="37" t="s">
        <v>25381</v>
      </c>
      <c r="K3078" s="37" t="s">
        <v>25382</v>
      </c>
      <c r="L3078" s="37" t="s">
        <v>25382</v>
      </c>
      <c r="M3078" s="37" t="s">
        <v>37433</v>
      </c>
      <c r="N3078" s="37" t="s">
        <v>2409</v>
      </c>
      <c r="O3078" s="37" t="s">
        <v>2410</v>
      </c>
      <c r="P3078" s="22" t="s">
        <v>37434</v>
      </c>
      <c r="Q3078" s="22" t="s">
        <v>37435</v>
      </c>
      <c r="R3078" s="38">
        <v>0</v>
      </c>
    </row>
    <row r="3079" spans="1:18" ht="12.75">
      <c r="A3079" s="22" t="s">
        <v>60</v>
      </c>
      <c r="B3079" s="22" t="s">
        <v>22414</v>
      </c>
      <c r="C3079" s="22" t="s">
        <v>69</v>
      </c>
      <c r="D3079" s="22" t="s">
        <v>61</v>
      </c>
      <c r="E3079" s="31">
        <v>42943.621041666665</v>
      </c>
      <c r="F3079" s="22" t="s">
        <v>25378</v>
      </c>
      <c r="G3079" s="22" t="s">
        <v>37436</v>
      </c>
      <c r="H3079" s="22" t="s">
        <v>74</v>
      </c>
      <c r="I3079" s="22" t="s">
        <v>24784</v>
      </c>
      <c r="J3079" s="37" t="s">
        <v>25381</v>
      </c>
      <c r="K3079" s="37" t="s">
        <v>25382</v>
      </c>
      <c r="L3079" s="37" t="s">
        <v>25382</v>
      </c>
      <c r="M3079" s="37" t="s">
        <v>37437</v>
      </c>
      <c r="N3079" s="37" t="s">
        <v>1058</v>
      </c>
      <c r="O3079" s="37" t="s">
        <v>1059</v>
      </c>
      <c r="P3079" s="22" t="s">
        <v>37438</v>
      </c>
      <c r="Q3079" s="22" t="s">
        <v>37439</v>
      </c>
      <c r="R3079" s="38">
        <v>0</v>
      </c>
    </row>
    <row r="3080" spans="1:18" ht="12.75">
      <c r="A3080" s="22" t="s">
        <v>60</v>
      </c>
      <c r="B3080" s="22" t="s">
        <v>22414</v>
      </c>
      <c r="C3080" s="22" t="s">
        <v>69</v>
      </c>
      <c r="D3080" s="22" t="s">
        <v>61</v>
      </c>
      <c r="E3080" s="31">
        <v>42943.739490740736</v>
      </c>
      <c r="F3080" s="22" t="s">
        <v>25378</v>
      </c>
      <c r="G3080" s="22" t="s">
        <v>37440</v>
      </c>
      <c r="H3080" s="22" t="s">
        <v>74</v>
      </c>
      <c r="I3080" s="22" t="s">
        <v>37441</v>
      </c>
      <c r="J3080" s="37" t="s">
        <v>25381</v>
      </c>
      <c r="K3080" s="37" t="s">
        <v>25382</v>
      </c>
      <c r="L3080" s="37" t="s">
        <v>25382</v>
      </c>
      <c r="M3080" s="37" t="s">
        <v>37442</v>
      </c>
      <c r="N3080" s="37" t="s">
        <v>2377</v>
      </c>
      <c r="O3080" s="37" t="s">
        <v>2378</v>
      </c>
      <c r="P3080" s="22" t="s">
        <v>37443</v>
      </c>
      <c r="Q3080" s="22" t="s">
        <v>37444</v>
      </c>
      <c r="R3080" s="38">
        <v>0</v>
      </c>
    </row>
    <row r="3081" spans="1:18" ht="12.75">
      <c r="A3081" s="22" t="s">
        <v>60</v>
      </c>
      <c r="B3081" s="22" t="s">
        <v>22414</v>
      </c>
      <c r="C3081" s="22" t="s">
        <v>69</v>
      </c>
      <c r="D3081" s="22" t="s">
        <v>61</v>
      </c>
      <c r="E3081" s="31">
        <v>42944.514884259261</v>
      </c>
      <c r="F3081" s="22" t="s">
        <v>25378</v>
      </c>
      <c r="G3081" s="22" t="s">
        <v>37445</v>
      </c>
      <c r="H3081" s="22" t="s">
        <v>74</v>
      </c>
      <c r="I3081" s="22" t="s">
        <v>22919</v>
      </c>
      <c r="J3081" s="37" t="s">
        <v>25381</v>
      </c>
      <c r="K3081" s="37" t="s">
        <v>25382</v>
      </c>
      <c r="L3081" s="37" t="s">
        <v>25382</v>
      </c>
      <c r="M3081" s="37" t="s">
        <v>37446</v>
      </c>
      <c r="N3081" s="37" t="s">
        <v>1387</v>
      </c>
      <c r="O3081" s="37" t="s">
        <v>1388</v>
      </c>
      <c r="P3081" s="22" t="s">
        <v>37447</v>
      </c>
      <c r="Q3081" s="22" t="s">
        <v>37448</v>
      </c>
      <c r="R3081" s="38">
        <v>0</v>
      </c>
    </row>
    <row r="3082" spans="1:18" ht="12.75">
      <c r="A3082" s="22" t="s">
        <v>60</v>
      </c>
      <c r="B3082" s="22" t="s">
        <v>22414</v>
      </c>
      <c r="C3082" s="22" t="s">
        <v>69</v>
      </c>
      <c r="D3082" s="22" t="s">
        <v>61</v>
      </c>
      <c r="E3082" s="31">
        <v>42947.50513888889</v>
      </c>
      <c r="F3082" s="22" t="s">
        <v>25378</v>
      </c>
      <c r="G3082" s="22" t="s">
        <v>37449</v>
      </c>
      <c r="H3082" s="22" t="s">
        <v>74</v>
      </c>
      <c r="I3082" s="22" t="s">
        <v>37450</v>
      </c>
      <c r="J3082" s="37" t="s">
        <v>25381</v>
      </c>
      <c r="K3082" s="37" t="s">
        <v>25382</v>
      </c>
      <c r="L3082" s="37" t="s">
        <v>25382</v>
      </c>
      <c r="M3082" s="37" t="s">
        <v>37451</v>
      </c>
      <c r="N3082" s="37" t="s">
        <v>841</v>
      </c>
      <c r="O3082" s="37" t="s">
        <v>842</v>
      </c>
      <c r="P3082" s="22" t="s">
        <v>37452</v>
      </c>
      <c r="Q3082" s="22" t="s">
        <v>37453</v>
      </c>
      <c r="R3082" s="38">
        <v>0</v>
      </c>
    </row>
    <row r="3083" spans="1:18" ht="12.75">
      <c r="A3083" s="22" t="s">
        <v>60</v>
      </c>
      <c r="B3083" s="22" t="s">
        <v>14758</v>
      </c>
      <c r="C3083" s="22" t="s">
        <v>68</v>
      </c>
      <c r="D3083" s="22" t="s">
        <v>61</v>
      </c>
      <c r="E3083" s="31">
        <v>42919.640752314815</v>
      </c>
      <c r="F3083" s="22" t="s">
        <v>25378</v>
      </c>
      <c r="G3083" s="22" t="s">
        <v>37454</v>
      </c>
      <c r="H3083" s="22" t="s">
        <v>74</v>
      </c>
      <c r="I3083" s="22" t="s">
        <v>18992</v>
      </c>
      <c r="J3083" s="37" t="s">
        <v>25381</v>
      </c>
      <c r="K3083" s="37" t="s">
        <v>25382</v>
      </c>
      <c r="L3083" s="37" t="s">
        <v>25382</v>
      </c>
      <c r="M3083" s="37" t="s">
        <v>37455</v>
      </c>
      <c r="N3083" s="37" t="s">
        <v>11904</v>
      </c>
      <c r="O3083" s="37" t="s">
        <v>11905</v>
      </c>
      <c r="P3083" s="22" t="s">
        <v>37456</v>
      </c>
      <c r="Q3083" s="22" t="s">
        <v>37457</v>
      </c>
      <c r="R3083" s="38">
        <v>0</v>
      </c>
    </row>
    <row r="3084" spans="1:18" ht="12.75">
      <c r="A3084" s="22" t="s">
        <v>60</v>
      </c>
      <c r="B3084" s="22" t="s">
        <v>14758</v>
      </c>
      <c r="C3084" s="22" t="s">
        <v>68</v>
      </c>
      <c r="D3084" s="22" t="s">
        <v>61</v>
      </c>
      <c r="E3084" s="31">
        <v>42920.409050925926</v>
      </c>
      <c r="F3084" s="22" t="s">
        <v>25378</v>
      </c>
      <c r="G3084" s="22" t="s">
        <v>37458</v>
      </c>
      <c r="H3084" s="22" t="s">
        <v>74</v>
      </c>
      <c r="I3084" s="22" t="s">
        <v>37459</v>
      </c>
      <c r="J3084" s="37" t="s">
        <v>25381</v>
      </c>
      <c r="K3084" s="37" t="s">
        <v>25382</v>
      </c>
      <c r="L3084" s="37" t="s">
        <v>25382</v>
      </c>
      <c r="M3084" s="37" t="s">
        <v>37460</v>
      </c>
      <c r="N3084" s="37" t="s">
        <v>634</v>
      </c>
      <c r="O3084" s="37" t="s">
        <v>635</v>
      </c>
      <c r="P3084" s="22" t="s">
        <v>37461</v>
      </c>
      <c r="Q3084" s="22" t="s">
        <v>37462</v>
      </c>
      <c r="R3084" s="38">
        <v>0</v>
      </c>
    </row>
    <row r="3085" spans="1:18" ht="12.75">
      <c r="A3085" s="22" t="s">
        <v>60</v>
      </c>
      <c r="B3085" s="22" t="s">
        <v>14758</v>
      </c>
      <c r="C3085" s="22" t="s">
        <v>68</v>
      </c>
      <c r="D3085" s="22" t="s">
        <v>61</v>
      </c>
      <c r="E3085" s="31">
        <v>42920.504120370366</v>
      </c>
      <c r="F3085" s="22" t="s">
        <v>25378</v>
      </c>
      <c r="G3085" s="22" t="s">
        <v>37463</v>
      </c>
      <c r="H3085" s="22" t="s">
        <v>74</v>
      </c>
      <c r="I3085" s="22" t="s">
        <v>37464</v>
      </c>
      <c r="J3085" s="37" t="s">
        <v>25381</v>
      </c>
      <c r="K3085" s="37" t="s">
        <v>25382</v>
      </c>
      <c r="L3085" s="37" t="s">
        <v>25382</v>
      </c>
      <c r="M3085" s="37" t="s">
        <v>37465</v>
      </c>
      <c r="N3085" s="37" t="s">
        <v>19063</v>
      </c>
      <c r="O3085" s="37" t="s">
        <v>19064</v>
      </c>
      <c r="P3085" s="22" t="s">
        <v>37466</v>
      </c>
      <c r="Q3085" s="22" t="s">
        <v>37467</v>
      </c>
      <c r="R3085" s="38">
        <v>0</v>
      </c>
    </row>
    <row r="3086" spans="1:18" ht="12.75">
      <c r="A3086" s="22" t="s">
        <v>60</v>
      </c>
      <c r="B3086" s="22" t="s">
        <v>14758</v>
      </c>
      <c r="C3086" s="22" t="s">
        <v>68</v>
      </c>
      <c r="D3086" s="22" t="s">
        <v>61</v>
      </c>
      <c r="E3086" s="31">
        <v>42920.504780092589</v>
      </c>
      <c r="F3086" s="22" t="s">
        <v>25378</v>
      </c>
      <c r="G3086" s="22" t="s">
        <v>37468</v>
      </c>
      <c r="H3086" s="22" t="s">
        <v>74</v>
      </c>
      <c r="I3086" s="22" t="s">
        <v>19062</v>
      </c>
      <c r="J3086" s="37" t="s">
        <v>25381</v>
      </c>
      <c r="K3086" s="37" t="s">
        <v>25382</v>
      </c>
      <c r="L3086" s="37" t="s">
        <v>25382</v>
      </c>
      <c r="M3086" s="37" t="s">
        <v>37469</v>
      </c>
      <c r="N3086" s="37" t="s">
        <v>19063</v>
      </c>
      <c r="O3086" s="37" t="s">
        <v>19064</v>
      </c>
      <c r="P3086" s="22" t="s">
        <v>37466</v>
      </c>
      <c r="Q3086" s="22" t="s">
        <v>37467</v>
      </c>
      <c r="R3086" s="38">
        <v>0</v>
      </c>
    </row>
    <row r="3087" spans="1:18" ht="12.75">
      <c r="A3087" s="22" t="s">
        <v>60</v>
      </c>
      <c r="B3087" s="22" t="s">
        <v>14758</v>
      </c>
      <c r="C3087" s="22" t="s">
        <v>68</v>
      </c>
      <c r="D3087" s="22" t="s">
        <v>61</v>
      </c>
      <c r="E3087" s="31">
        <v>42920.519525462958</v>
      </c>
      <c r="F3087" s="22" t="s">
        <v>25378</v>
      </c>
      <c r="G3087" s="22" t="s">
        <v>37470</v>
      </c>
      <c r="H3087" s="22" t="s">
        <v>74</v>
      </c>
      <c r="I3087" s="22" t="s">
        <v>17145</v>
      </c>
      <c r="J3087" s="37" t="s">
        <v>25381</v>
      </c>
      <c r="K3087" s="37" t="s">
        <v>25382</v>
      </c>
      <c r="L3087" s="37" t="s">
        <v>25382</v>
      </c>
      <c r="M3087" s="37" t="s">
        <v>37471</v>
      </c>
      <c r="N3087" s="37" t="s">
        <v>17146</v>
      </c>
      <c r="O3087" s="37" t="s">
        <v>17147</v>
      </c>
      <c r="P3087" s="22" t="s">
        <v>37472</v>
      </c>
      <c r="Q3087" s="22" t="s">
        <v>37472</v>
      </c>
      <c r="R3087" s="38">
        <v>0</v>
      </c>
    </row>
    <row r="3088" spans="1:18" ht="12.75">
      <c r="A3088" s="22" t="s">
        <v>60</v>
      </c>
      <c r="B3088" s="22" t="s">
        <v>14758</v>
      </c>
      <c r="C3088" s="22" t="s">
        <v>68</v>
      </c>
      <c r="D3088" s="22" t="s">
        <v>61</v>
      </c>
      <c r="E3088" s="31">
        <v>42920.586678240739</v>
      </c>
      <c r="F3088" s="22" t="s">
        <v>25378</v>
      </c>
      <c r="G3088" s="22" t="s">
        <v>37473</v>
      </c>
      <c r="H3088" s="22" t="s">
        <v>74</v>
      </c>
      <c r="I3088" s="22" t="s">
        <v>37474</v>
      </c>
      <c r="J3088" s="37" t="s">
        <v>25381</v>
      </c>
      <c r="K3088" s="37" t="s">
        <v>25382</v>
      </c>
      <c r="L3088" s="37" t="s">
        <v>25382</v>
      </c>
      <c r="M3088" s="37" t="s">
        <v>37475</v>
      </c>
      <c r="N3088" s="37" t="s">
        <v>634</v>
      </c>
      <c r="O3088" s="37" t="s">
        <v>635</v>
      </c>
      <c r="P3088" s="22" t="s">
        <v>37461</v>
      </c>
      <c r="Q3088" s="22" t="s">
        <v>37462</v>
      </c>
      <c r="R3088" s="38">
        <v>0</v>
      </c>
    </row>
    <row r="3089" spans="1:18" ht="12.75">
      <c r="A3089" s="22" t="s">
        <v>60</v>
      </c>
      <c r="B3089" s="22" t="s">
        <v>14758</v>
      </c>
      <c r="C3089" s="22" t="s">
        <v>68</v>
      </c>
      <c r="D3089" s="22" t="s">
        <v>61</v>
      </c>
      <c r="E3089" s="31">
        <v>42922.516469907408</v>
      </c>
      <c r="F3089" s="22" t="s">
        <v>25378</v>
      </c>
      <c r="G3089" s="22" t="s">
        <v>37476</v>
      </c>
      <c r="H3089" s="22" t="s">
        <v>74</v>
      </c>
      <c r="I3089" s="22" t="s">
        <v>37477</v>
      </c>
      <c r="J3089" s="37" t="s">
        <v>25381</v>
      </c>
      <c r="K3089" s="37" t="s">
        <v>25382</v>
      </c>
      <c r="L3089" s="37" t="s">
        <v>25382</v>
      </c>
      <c r="M3089" s="37" t="s">
        <v>37478</v>
      </c>
      <c r="N3089" s="37" t="s">
        <v>10765</v>
      </c>
      <c r="O3089" s="37" t="s">
        <v>10766</v>
      </c>
      <c r="P3089" s="22" t="s">
        <v>37479</v>
      </c>
      <c r="Q3089" s="22" t="s">
        <v>37480</v>
      </c>
      <c r="R3089" s="38">
        <v>0</v>
      </c>
    </row>
    <row r="3090" spans="1:18" ht="12.75">
      <c r="A3090" s="22" t="s">
        <v>60</v>
      </c>
      <c r="B3090" s="22" t="s">
        <v>14758</v>
      </c>
      <c r="C3090" s="22" t="s">
        <v>68</v>
      </c>
      <c r="D3090" s="22" t="s">
        <v>61</v>
      </c>
      <c r="E3090" s="31">
        <v>42927.413715277777</v>
      </c>
      <c r="F3090" s="22" t="s">
        <v>25378</v>
      </c>
      <c r="G3090" s="22" t="s">
        <v>37481</v>
      </c>
      <c r="H3090" s="22" t="s">
        <v>74</v>
      </c>
      <c r="I3090" s="22" t="s">
        <v>37482</v>
      </c>
      <c r="J3090" s="37" t="s">
        <v>25381</v>
      </c>
      <c r="K3090" s="37" t="s">
        <v>25382</v>
      </c>
      <c r="L3090" s="37" t="s">
        <v>25382</v>
      </c>
      <c r="M3090" s="37" t="s">
        <v>37483</v>
      </c>
      <c r="N3090" s="37" t="s">
        <v>1184</v>
      </c>
      <c r="O3090" s="37" t="s">
        <v>1185</v>
      </c>
      <c r="P3090" s="22" t="s">
        <v>37484</v>
      </c>
      <c r="Q3090" s="22" t="s">
        <v>37485</v>
      </c>
      <c r="R3090" s="38">
        <v>0</v>
      </c>
    </row>
    <row r="3091" spans="1:18" ht="12.75">
      <c r="A3091" s="22" t="s">
        <v>60</v>
      </c>
      <c r="B3091" s="22" t="s">
        <v>14758</v>
      </c>
      <c r="C3091" s="22" t="s">
        <v>68</v>
      </c>
      <c r="D3091" s="22" t="s">
        <v>61</v>
      </c>
      <c r="E3091" s="31">
        <v>42927.447152777779</v>
      </c>
      <c r="F3091" s="22" t="s">
        <v>25378</v>
      </c>
      <c r="G3091" s="22" t="s">
        <v>37486</v>
      </c>
      <c r="H3091" s="22" t="s">
        <v>74</v>
      </c>
      <c r="I3091" s="22" t="s">
        <v>19077</v>
      </c>
      <c r="J3091" s="37" t="s">
        <v>25381</v>
      </c>
      <c r="K3091" s="37" t="s">
        <v>25382</v>
      </c>
      <c r="L3091" s="37" t="s">
        <v>25382</v>
      </c>
      <c r="M3091" s="37" t="s">
        <v>37487</v>
      </c>
      <c r="N3091" s="37" t="s">
        <v>1184</v>
      </c>
      <c r="O3091" s="37" t="s">
        <v>1185</v>
      </c>
      <c r="P3091" s="22" t="s">
        <v>37484</v>
      </c>
      <c r="Q3091" s="22" t="s">
        <v>37485</v>
      </c>
      <c r="R3091" s="38">
        <v>0</v>
      </c>
    </row>
    <row r="3092" spans="1:18" ht="12.75">
      <c r="A3092" s="22" t="s">
        <v>60</v>
      </c>
      <c r="B3092" s="22" t="s">
        <v>14758</v>
      </c>
      <c r="C3092" s="22" t="s">
        <v>68</v>
      </c>
      <c r="D3092" s="22" t="s">
        <v>61</v>
      </c>
      <c r="E3092" s="31">
        <v>42928.660405092589</v>
      </c>
      <c r="F3092" s="22" t="s">
        <v>25378</v>
      </c>
      <c r="G3092" s="22" t="s">
        <v>37488</v>
      </c>
      <c r="H3092" s="22" t="s">
        <v>74</v>
      </c>
      <c r="I3092" s="22" t="s">
        <v>15283</v>
      </c>
      <c r="J3092" s="37" t="s">
        <v>25381</v>
      </c>
      <c r="K3092" s="37" t="s">
        <v>25382</v>
      </c>
      <c r="L3092" s="37" t="s">
        <v>25382</v>
      </c>
      <c r="M3092" s="37" t="s">
        <v>37489</v>
      </c>
      <c r="N3092" s="37" t="s">
        <v>5277</v>
      </c>
      <c r="O3092" s="37" t="s">
        <v>5278</v>
      </c>
      <c r="P3092" s="22" t="s">
        <v>37490</v>
      </c>
      <c r="Q3092" s="22" t="s">
        <v>37491</v>
      </c>
      <c r="R3092" s="38">
        <v>0</v>
      </c>
    </row>
    <row r="3093" spans="1:18" ht="12.75">
      <c r="A3093" s="22" t="s">
        <v>60</v>
      </c>
      <c r="B3093" s="22" t="s">
        <v>14758</v>
      </c>
      <c r="C3093" s="22" t="s">
        <v>68</v>
      </c>
      <c r="D3093" s="22" t="s">
        <v>61</v>
      </c>
      <c r="E3093" s="31">
        <v>42929.487650462965</v>
      </c>
      <c r="F3093" s="22" t="s">
        <v>25378</v>
      </c>
      <c r="G3093" s="22" t="s">
        <v>37492</v>
      </c>
      <c r="H3093" s="22" t="s">
        <v>74</v>
      </c>
      <c r="I3093" s="22" t="s">
        <v>21520</v>
      </c>
      <c r="J3093" s="37" t="s">
        <v>25381</v>
      </c>
      <c r="K3093" s="37" t="s">
        <v>25382</v>
      </c>
      <c r="L3093" s="37" t="s">
        <v>25382</v>
      </c>
      <c r="M3093" s="37" t="s">
        <v>37493</v>
      </c>
      <c r="N3093" s="37" t="s">
        <v>5428</v>
      </c>
      <c r="O3093" s="37" t="s">
        <v>5429</v>
      </c>
      <c r="P3093" s="22" t="s">
        <v>37494</v>
      </c>
      <c r="Q3093" s="22" t="s">
        <v>37495</v>
      </c>
      <c r="R3093" s="38">
        <v>0</v>
      </c>
    </row>
    <row r="3094" spans="1:18" ht="12.75">
      <c r="A3094" s="22" t="s">
        <v>60</v>
      </c>
      <c r="B3094" s="22" t="s">
        <v>14758</v>
      </c>
      <c r="C3094" s="22" t="s">
        <v>68</v>
      </c>
      <c r="D3094" s="22" t="s">
        <v>61</v>
      </c>
      <c r="E3094" s="31">
        <v>42929.662719907406</v>
      </c>
      <c r="F3094" s="22" t="s">
        <v>25378</v>
      </c>
      <c r="G3094" s="22" t="s">
        <v>37496</v>
      </c>
      <c r="H3094" s="22" t="s">
        <v>74</v>
      </c>
      <c r="I3094" s="22" t="s">
        <v>20492</v>
      </c>
      <c r="J3094" s="37" t="s">
        <v>25381</v>
      </c>
      <c r="K3094" s="37" t="s">
        <v>25382</v>
      </c>
      <c r="L3094" s="37" t="s">
        <v>25382</v>
      </c>
      <c r="M3094" s="37" t="s">
        <v>37497</v>
      </c>
      <c r="N3094" s="37" t="s">
        <v>20493</v>
      </c>
      <c r="O3094" s="37" t="s">
        <v>20494</v>
      </c>
      <c r="P3094" s="22" t="s">
        <v>37498</v>
      </c>
      <c r="Q3094" s="22" t="s">
        <v>37499</v>
      </c>
      <c r="R3094" s="38">
        <v>0</v>
      </c>
    </row>
    <row r="3095" spans="1:18" ht="12.75">
      <c r="A3095" s="22" t="s">
        <v>60</v>
      </c>
      <c r="B3095" s="22" t="s">
        <v>14758</v>
      </c>
      <c r="C3095" s="22" t="s">
        <v>68</v>
      </c>
      <c r="D3095" s="22" t="s">
        <v>61</v>
      </c>
      <c r="E3095" s="31">
        <v>42930.56318287037</v>
      </c>
      <c r="F3095" s="22" t="s">
        <v>25378</v>
      </c>
      <c r="G3095" s="22" t="s">
        <v>37500</v>
      </c>
      <c r="H3095" s="22" t="s">
        <v>74</v>
      </c>
      <c r="I3095" s="22" t="s">
        <v>21505</v>
      </c>
      <c r="J3095" s="37" t="s">
        <v>25381</v>
      </c>
      <c r="K3095" s="37" t="s">
        <v>25382</v>
      </c>
      <c r="L3095" s="37" t="s">
        <v>25382</v>
      </c>
      <c r="M3095" s="37" t="s">
        <v>37501</v>
      </c>
      <c r="N3095" s="37" t="s">
        <v>21506</v>
      </c>
      <c r="O3095" s="37" t="s">
        <v>21507</v>
      </c>
      <c r="P3095" s="22" t="s">
        <v>37502</v>
      </c>
      <c r="Q3095" s="22" t="s">
        <v>37503</v>
      </c>
      <c r="R3095" s="38">
        <v>0</v>
      </c>
    </row>
    <row r="3096" spans="1:18" ht="12.75">
      <c r="A3096" s="22" t="s">
        <v>60</v>
      </c>
      <c r="B3096" s="22" t="s">
        <v>14758</v>
      </c>
      <c r="C3096" s="22" t="s">
        <v>68</v>
      </c>
      <c r="D3096" s="22" t="s">
        <v>61</v>
      </c>
      <c r="E3096" s="31">
        <v>42930.647233796291</v>
      </c>
      <c r="F3096" s="22" t="s">
        <v>25378</v>
      </c>
      <c r="G3096" s="22" t="s">
        <v>37504</v>
      </c>
      <c r="H3096" s="22" t="s">
        <v>74</v>
      </c>
      <c r="I3096" s="22" t="s">
        <v>17610</v>
      </c>
      <c r="J3096" s="37" t="s">
        <v>25381</v>
      </c>
      <c r="K3096" s="37" t="s">
        <v>25382</v>
      </c>
      <c r="L3096" s="37" t="s">
        <v>25382</v>
      </c>
      <c r="M3096" s="37" t="s">
        <v>37505</v>
      </c>
      <c r="N3096" s="37" t="s">
        <v>1592</v>
      </c>
      <c r="O3096" s="37" t="s">
        <v>1593</v>
      </c>
      <c r="P3096" s="22" t="s">
        <v>37506</v>
      </c>
      <c r="Q3096" s="22" t="s">
        <v>37506</v>
      </c>
      <c r="R3096" s="38">
        <v>0</v>
      </c>
    </row>
    <row r="3097" spans="1:18" ht="12.75">
      <c r="A3097" s="22" t="s">
        <v>60</v>
      </c>
      <c r="B3097" s="22" t="s">
        <v>14758</v>
      </c>
      <c r="C3097" s="22" t="s">
        <v>68</v>
      </c>
      <c r="D3097" s="22" t="s">
        <v>61</v>
      </c>
      <c r="E3097" s="31">
        <v>42933.770162037035</v>
      </c>
      <c r="F3097" s="22" t="s">
        <v>25378</v>
      </c>
      <c r="G3097" s="22" t="s">
        <v>37507</v>
      </c>
      <c r="H3097" s="22" t="s">
        <v>74</v>
      </c>
      <c r="I3097" s="22" t="s">
        <v>15416</v>
      </c>
      <c r="J3097" s="37" t="s">
        <v>25381</v>
      </c>
      <c r="K3097" s="37" t="s">
        <v>25382</v>
      </c>
      <c r="L3097" s="37" t="s">
        <v>25382</v>
      </c>
      <c r="M3097" s="37" t="s">
        <v>37508</v>
      </c>
      <c r="N3097" s="37" t="s">
        <v>318</v>
      </c>
      <c r="O3097" s="37" t="s">
        <v>319</v>
      </c>
      <c r="P3097" s="22" t="s">
        <v>37509</v>
      </c>
      <c r="Q3097" s="22" t="s">
        <v>37510</v>
      </c>
      <c r="R3097" s="38">
        <v>0</v>
      </c>
    </row>
    <row r="3098" spans="1:18" ht="12.75">
      <c r="A3098" s="22" t="s">
        <v>60</v>
      </c>
      <c r="B3098" s="22" t="s">
        <v>14758</v>
      </c>
      <c r="C3098" s="22" t="s">
        <v>68</v>
      </c>
      <c r="D3098" s="22" t="s">
        <v>61</v>
      </c>
      <c r="E3098" s="31">
        <v>42934.47142361111</v>
      </c>
      <c r="F3098" s="22" t="s">
        <v>25378</v>
      </c>
      <c r="G3098" s="22" t="s">
        <v>37511</v>
      </c>
      <c r="H3098" s="22" t="s">
        <v>74</v>
      </c>
      <c r="I3098" s="22" t="s">
        <v>15805</v>
      </c>
      <c r="J3098" s="37" t="s">
        <v>25381</v>
      </c>
      <c r="K3098" s="37" t="s">
        <v>25382</v>
      </c>
      <c r="L3098" s="37" t="s">
        <v>25382</v>
      </c>
      <c r="M3098" s="37" t="s">
        <v>37512</v>
      </c>
      <c r="N3098" s="37" t="s">
        <v>422</v>
      </c>
      <c r="O3098" s="37" t="s">
        <v>423</v>
      </c>
      <c r="P3098" s="22" t="s">
        <v>37513</v>
      </c>
      <c r="Q3098" s="22" t="s">
        <v>37513</v>
      </c>
      <c r="R3098" s="38">
        <v>0</v>
      </c>
    </row>
    <row r="3099" spans="1:18" ht="12.75">
      <c r="A3099" s="22" t="s">
        <v>60</v>
      </c>
      <c r="B3099" s="22" t="s">
        <v>14758</v>
      </c>
      <c r="C3099" s="22" t="s">
        <v>68</v>
      </c>
      <c r="D3099" s="22" t="s">
        <v>61</v>
      </c>
      <c r="E3099" s="31">
        <v>42934.633101851847</v>
      </c>
      <c r="F3099" s="22" t="s">
        <v>25378</v>
      </c>
      <c r="G3099" s="22" t="s">
        <v>37514</v>
      </c>
      <c r="H3099" s="22" t="s">
        <v>74</v>
      </c>
      <c r="I3099" s="22" t="s">
        <v>21553</v>
      </c>
      <c r="J3099" s="37" t="s">
        <v>25381</v>
      </c>
      <c r="K3099" s="37" t="s">
        <v>25382</v>
      </c>
      <c r="L3099" s="37" t="s">
        <v>25382</v>
      </c>
      <c r="M3099" s="37" t="s">
        <v>37515</v>
      </c>
      <c r="N3099" s="37" t="s">
        <v>1058</v>
      </c>
      <c r="O3099" s="37" t="s">
        <v>1059</v>
      </c>
      <c r="P3099" s="22" t="s">
        <v>37516</v>
      </c>
      <c r="Q3099" s="22" t="s">
        <v>37517</v>
      </c>
      <c r="R3099" s="38">
        <v>0</v>
      </c>
    </row>
    <row r="3100" spans="1:18" ht="12.75">
      <c r="A3100" s="22" t="s">
        <v>60</v>
      </c>
      <c r="B3100" s="22" t="s">
        <v>14758</v>
      </c>
      <c r="C3100" s="22" t="s">
        <v>68</v>
      </c>
      <c r="D3100" s="22" t="s">
        <v>61</v>
      </c>
      <c r="E3100" s="31">
        <v>42935.598275462959</v>
      </c>
      <c r="F3100" s="22" t="s">
        <v>25378</v>
      </c>
      <c r="G3100" s="22" t="s">
        <v>37518</v>
      </c>
      <c r="H3100" s="22" t="s">
        <v>74</v>
      </c>
      <c r="I3100" s="22" t="s">
        <v>17602</v>
      </c>
      <c r="J3100" s="37" t="s">
        <v>25381</v>
      </c>
      <c r="K3100" s="37" t="s">
        <v>25382</v>
      </c>
      <c r="L3100" s="37" t="s">
        <v>25382</v>
      </c>
      <c r="M3100" s="37" t="s">
        <v>37519</v>
      </c>
      <c r="N3100" s="37" t="s">
        <v>17603</v>
      </c>
      <c r="O3100" s="37" t="s">
        <v>17604</v>
      </c>
      <c r="P3100" s="22" t="s">
        <v>37520</v>
      </c>
      <c r="Q3100" s="22" t="s">
        <v>37521</v>
      </c>
      <c r="R3100" s="38">
        <v>0</v>
      </c>
    </row>
    <row r="3101" spans="1:18" ht="12.75">
      <c r="A3101" s="22" t="s">
        <v>60</v>
      </c>
      <c r="B3101" s="22" t="s">
        <v>14758</v>
      </c>
      <c r="C3101" s="22" t="s">
        <v>68</v>
      </c>
      <c r="D3101" s="22" t="s">
        <v>61</v>
      </c>
      <c r="E3101" s="31">
        <v>42935.648935185185</v>
      </c>
      <c r="F3101" s="22" t="s">
        <v>25378</v>
      </c>
      <c r="G3101" s="22" t="s">
        <v>37522</v>
      </c>
      <c r="H3101" s="22" t="s">
        <v>74</v>
      </c>
      <c r="I3101" s="22" t="s">
        <v>14767</v>
      </c>
      <c r="J3101" s="37" t="s">
        <v>25381</v>
      </c>
      <c r="K3101" s="37" t="s">
        <v>25382</v>
      </c>
      <c r="L3101" s="37" t="s">
        <v>25382</v>
      </c>
      <c r="M3101" s="37" t="s">
        <v>37523</v>
      </c>
      <c r="N3101" s="37" t="s">
        <v>1908</v>
      </c>
      <c r="O3101" s="37" t="s">
        <v>1909</v>
      </c>
      <c r="P3101" s="22" t="s">
        <v>37506</v>
      </c>
      <c r="Q3101" s="22" t="s">
        <v>37506</v>
      </c>
      <c r="R3101" s="38">
        <v>0</v>
      </c>
    </row>
    <row r="3102" spans="1:18" ht="12.75">
      <c r="A3102" s="22" t="s">
        <v>60</v>
      </c>
      <c r="B3102" s="22" t="s">
        <v>14758</v>
      </c>
      <c r="C3102" s="22" t="s">
        <v>68</v>
      </c>
      <c r="D3102" s="22" t="s">
        <v>61</v>
      </c>
      <c r="E3102" s="31">
        <v>42935.675995370366</v>
      </c>
      <c r="F3102" s="22" t="s">
        <v>25378</v>
      </c>
      <c r="G3102" s="22" t="s">
        <v>37524</v>
      </c>
      <c r="H3102" s="22" t="s">
        <v>74</v>
      </c>
      <c r="I3102" s="22" t="s">
        <v>19407</v>
      </c>
      <c r="J3102" s="37" t="s">
        <v>25381</v>
      </c>
      <c r="K3102" s="37" t="s">
        <v>25382</v>
      </c>
      <c r="L3102" s="37" t="s">
        <v>25382</v>
      </c>
      <c r="M3102" s="37" t="s">
        <v>37525</v>
      </c>
      <c r="N3102" s="37" t="s">
        <v>1895</v>
      </c>
      <c r="O3102" s="37" t="s">
        <v>1896</v>
      </c>
      <c r="P3102" s="22" t="s">
        <v>37526</v>
      </c>
      <c r="Q3102" s="22" t="s">
        <v>37527</v>
      </c>
      <c r="R3102" s="38">
        <v>0</v>
      </c>
    </row>
    <row r="3103" spans="1:18" ht="12.75">
      <c r="A3103" s="22" t="s">
        <v>60</v>
      </c>
      <c r="B3103" s="22" t="s">
        <v>14758</v>
      </c>
      <c r="C3103" s="22" t="s">
        <v>68</v>
      </c>
      <c r="D3103" s="22" t="s">
        <v>61</v>
      </c>
      <c r="E3103" s="31">
        <v>42935.679039351853</v>
      </c>
      <c r="F3103" s="22" t="s">
        <v>25378</v>
      </c>
      <c r="G3103" s="22" t="s">
        <v>37528</v>
      </c>
      <c r="H3103" s="22" t="s">
        <v>74</v>
      </c>
      <c r="I3103" s="22" t="s">
        <v>15530</v>
      </c>
      <c r="J3103" s="37" t="s">
        <v>25381</v>
      </c>
      <c r="K3103" s="37" t="s">
        <v>25382</v>
      </c>
      <c r="L3103" s="37" t="s">
        <v>25382</v>
      </c>
      <c r="M3103" s="37" t="s">
        <v>37529</v>
      </c>
      <c r="N3103" s="37" t="s">
        <v>1979</v>
      </c>
      <c r="O3103" s="37" t="s">
        <v>1980</v>
      </c>
      <c r="P3103" s="22" t="s">
        <v>37506</v>
      </c>
      <c r="Q3103" s="22" t="s">
        <v>37506</v>
      </c>
      <c r="R3103" s="38">
        <v>0</v>
      </c>
    </row>
    <row r="3104" spans="1:18" ht="12.75">
      <c r="A3104" s="22" t="s">
        <v>60</v>
      </c>
      <c r="B3104" s="22" t="s">
        <v>14758</v>
      </c>
      <c r="C3104" s="22" t="s">
        <v>68</v>
      </c>
      <c r="D3104" s="22" t="s">
        <v>61</v>
      </c>
      <c r="E3104" s="31">
        <v>42936.600451388884</v>
      </c>
      <c r="F3104" s="22" t="s">
        <v>25378</v>
      </c>
      <c r="G3104" s="22" t="s">
        <v>37530</v>
      </c>
      <c r="H3104" s="22" t="s">
        <v>74</v>
      </c>
      <c r="I3104" s="22" t="s">
        <v>15679</v>
      </c>
      <c r="J3104" s="37" t="s">
        <v>25381</v>
      </c>
      <c r="K3104" s="37" t="s">
        <v>25382</v>
      </c>
      <c r="L3104" s="37" t="s">
        <v>25382</v>
      </c>
      <c r="M3104" s="37" t="s">
        <v>37531</v>
      </c>
      <c r="N3104" s="37" t="s">
        <v>81</v>
      </c>
      <c r="O3104" s="37" t="s">
        <v>82</v>
      </c>
      <c r="P3104" s="22" t="s">
        <v>37532</v>
      </c>
      <c r="Q3104" s="22" t="s">
        <v>37533</v>
      </c>
      <c r="R3104" s="38">
        <v>0</v>
      </c>
    </row>
    <row r="3105" spans="1:18" ht="12.75">
      <c r="A3105" s="22" t="s">
        <v>60</v>
      </c>
      <c r="B3105" s="22" t="s">
        <v>14758</v>
      </c>
      <c r="C3105" s="22" t="s">
        <v>68</v>
      </c>
      <c r="D3105" s="22" t="s">
        <v>61</v>
      </c>
      <c r="E3105" s="31">
        <v>42937.700104166666</v>
      </c>
      <c r="F3105" s="22" t="s">
        <v>25378</v>
      </c>
      <c r="G3105" s="22" t="s">
        <v>37534</v>
      </c>
      <c r="H3105" s="22" t="s">
        <v>74</v>
      </c>
      <c r="I3105" s="22" t="s">
        <v>15906</v>
      </c>
      <c r="J3105" s="37" t="s">
        <v>25381</v>
      </c>
      <c r="K3105" s="37" t="s">
        <v>25382</v>
      </c>
      <c r="L3105" s="37" t="s">
        <v>25382</v>
      </c>
      <c r="M3105" s="37" t="s">
        <v>37535</v>
      </c>
      <c r="N3105" s="37" t="s">
        <v>109</v>
      </c>
      <c r="O3105" s="37" t="s">
        <v>110</v>
      </c>
      <c r="P3105" s="22" t="s">
        <v>37536</v>
      </c>
      <c r="Q3105" s="22" t="s">
        <v>37537</v>
      </c>
      <c r="R3105" s="38">
        <v>0</v>
      </c>
    </row>
    <row r="3106" spans="1:18" ht="12.75">
      <c r="A3106" s="22" t="s">
        <v>60</v>
      </c>
      <c r="B3106" s="22" t="s">
        <v>14758</v>
      </c>
      <c r="C3106" s="22" t="s">
        <v>68</v>
      </c>
      <c r="D3106" s="22" t="s">
        <v>61</v>
      </c>
      <c r="E3106" s="31">
        <v>42940.622928240737</v>
      </c>
      <c r="F3106" s="22" t="s">
        <v>25378</v>
      </c>
      <c r="G3106" s="22" t="s">
        <v>37538</v>
      </c>
      <c r="H3106" s="22" t="s">
        <v>74</v>
      </c>
      <c r="I3106" s="22" t="s">
        <v>16958</v>
      </c>
      <c r="J3106" s="37" t="s">
        <v>25381</v>
      </c>
      <c r="K3106" s="37" t="s">
        <v>25382</v>
      </c>
      <c r="L3106" s="37" t="s">
        <v>25382</v>
      </c>
      <c r="M3106" s="37" t="s">
        <v>37539</v>
      </c>
      <c r="N3106" s="37" t="s">
        <v>10919</v>
      </c>
      <c r="O3106" s="37" t="s">
        <v>10920</v>
      </c>
      <c r="P3106" s="22" t="s">
        <v>37540</v>
      </c>
      <c r="Q3106" s="22" t="s">
        <v>37541</v>
      </c>
      <c r="R3106" s="38">
        <v>0</v>
      </c>
    </row>
    <row r="3107" spans="1:18" ht="12.75">
      <c r="A3107" s="22" t="s">
        <v>60</v>
      </c>
      <c r="B3107" s="22" t="s">
        <v>14758</v>
      </c>
      <c r="C3107" s="22" t="s">
        <v>68</v>
      </c>
      <c r="D3107" s="22" t="s">
        <v>61</v>
      </c>
      <c r="E3107" s="31">
        <v>42940.653831018513</v>
      </c>
      <c r="F3107" s="22" t="s">
        <v>25378</v>
      </c>
      <c r="G3107" s="22" t="s">
        <v>37542</v>
      </c>
      <c r="H3107" s="22" t="s">
        <v>74</v>
      </c>
      <c r="I3107" s="22" t="s">
        <v>17566</v>
      </c>
      <c r="J3107" s="37" t="s">
        <v>25381</v>
      </c>
      <c r="K3107" s="37" t="s">
        <v>25382</v>
      </c>
      <c r="L3107" s="37" t="s">
        <v>25382</v>
      </c>
      <c r="M3107" s="37" t="s">
        <v>37543</v>
      </c>
      <c r="N3107" s="37" t="s">
        <v>7789</v>
      </c>
      <c r="O3107" s="37" t="s">
        <v>7790</v>
      </c>
      <c r="P3107" s="22" t="s">
        <v>37544</v>
      </c>
      <c r="Q3107" s="22" t="s">
        <v>37545</v>
      </c>
      <c r="R3107" s="38">
        <v>0</v>
      </c>
    </row>
    <row r="3108" spans="1:18" ht="12.75">
      <c r="A3108" s="22" t="s">
        <v>60</v>
      </c>
      <c r="B3108" s="22" t="s">
        <v>14758</v>
      </c>
      <c r="C3108" s="22" t="s">
        <v>68</v>
      </c>
      <c r="D3108" s="22" t="s">
        <v>61</v>
      </c>
      <c r="E3108" s="31">
        <v>42940.678842592592</v>
      </c>
      <c r="F3108" s="22" t="s">
        <v>25378</v>
      </c>
      <c r="G3108" s="22" t="s">
        <v>37546</v>
      </c>
      <c r="H3108" s="22" t="s">
        <v>74</v>
      </c>
      <c r="I3108" s="22" t="s">
        <v>18555</v>
      </c>
      <c r="J3108" s="37" t="s">
        <v>25381</v>
      </c>
      <c r="K3108" s="37" t="s">
        <v>25382</v>
      </c>
      <c r="L3108" s="37" t="s">
        <v>25382</v>
      </c>
      <c r="M3108" s="37" t="s">
        <v>37547</v>
      </c>
      <c r="N3108" s="37" t="s">
        <v>2479</v>
      </c>
      <c r="O3108" s="37" t="s">
        <v>2480</v>
      </c>
      <c r="P3108" s="22" t="s">
        <v>37548</v>
      </c>
      <c r="Q3108" s="22" t="s">
        <v>37549</v>
      </c>
      <c r="R3108" s="38">
        <v>0</v>
      </c>
    </row>
    <row r="3109" spans="1:18" ht="12.75">
      <c r="A3109" s="22" t="s">
        <v>60</v>
      </c>
      <c r="B3109" s="22" t="s">
        <v>14758</v>
      </c>
      <c r="C3109" s="22" t="s">
        <v>68</v>
      </c>
      <c r="D3109" s="22" t="s">
        <v>61</v>
      </c>
      <c r="E3109" s="31">
        <v>42941.430300925924</v>
      </c>
      <c r="F3109" s="22" t="s">
        <v>25378</v>
      </c>
      <c r="G3109" s="22" t="s">
        <v>37550</v>
      </c>
      <c r="H3109" s="22" t="s">
        <v>74</v>
      </c>
      <c r="I3109" s="22" t="s">
        <v>16985</v>
      </c>
      <c r="J3109" s="37" t="s">
        <v>25381</v>
      </c>
      <c r="K3109" s="37" t="s">
        <v>25382</v>
      </c>
      <c r="L3109" s="37" t="s">
        <v>25382</v>
      </c>
      <c r="M3109" s="37" t="s">
        <v>37551</v>
      </c>
      <c r="N3109" s="37" t="s">
        <v>889</v>
      </c>
      <c r="O3109" s="37" t="s">
        <v>890</v>
      </c>
      <c r="P3109" s="22" t="s">
        <v>37506</v>
      </c>
      <c r="Q3109" s="22" t="s">
        <v>37506</v>
      </c>
      <c r="R3109" s="38">
        <v>0</v>
      </c>
    </row>
    <row r="3110" spans="1:18" ht="12.75">
      <c r="A3110" s="22" t="s">
        <v>60</v>
      </c>
      <c r="B3110" s="22" t="s">
        <v>14758</v>
      </c>
      <c r="C3110" s="22" t="s">
        <v>68</v>
      </c>
      <c r="D3110" s="22" t="s">
        <v>61</v>
      </c>
      <c r="E3110" s="31">
        <v>42941.489305555551</v>
      </c>
      <c r="F3110" s="22" t="s">
        <v>25378</v>
      </c>
      <c r="G3110" s="22" t="s">
        <v>37552</v>
      </c>
      <c r="H3110" s="22" t="s">
        <v>74</v>
      </c>
      <c r="I3110" s="22" t="s">
        <v>15497</v>
      </c>
      <c r="J3110" s="37" t="s">
        <v>25381</v>
      </c>
      <c r="K3110" s="37" t="s">
        <v>25382</v>
      </c>
      <c r="L3110" s="37" t="s">
        <v>25382</v>
      </c>
      <c r="M3110" s="37" t="s">
        <v>37553</v>
      </c>
      <c r="N3110" s="37" t="s">
        <v>15498</v>
      </c>
      <c r="O3110" s="37" t="s">
        <v>15499</v>
      </c>
      <c r="P3110" s="22" t="s">
        <v>37554</v>
      </c>
      <c r="Q3110" s="22" t="s">
        <v>37555</v>
      </c>
      <c r="R3110" s="38">
        <v>0</v>
      </c>
    </row>
    <row r="3111" spans="1:18" ht="12.75">
      <c r="A3111" s="22" t="s">
        <v>60</v>
      </c>
      <c r="B3111" s="22" t="s">
        <v>14758</v>
      </c>
      <c r="C3111" s="22" t="s">
        <v>68</v>
      </c>
      <c r="D3111" s="22" t="s">
        <v>61</v>
      </c>
      <c r="E3111" s="31">
        <v>42942.518414351849</v>
      </c>
      <c r="F3111" s="22" t="s">
        <v>25378</v>
      </c>
      <c r="G3111" s="22" t="s">
        <v>37556</v>
      </c>
      <c r="H3111" s="22" t="s">
        <v>74</v>
      </c>
      <c r="I3111" s="22" t="s">
        <v>37557</v>
      </c>
      <c r="J3111" s="37" t="s">
        <v>25381</v>
      </c>
      <c r="K3111" s="37" t="s">
        <v>25382</v>
      </c>
      <c r="L3111" s="37" t="s">
        <v>25382</v>
      </c>
      <c r="M3111" s="37" t="s">
        <v>37558</v>
      </c>
      <c r="N3111" s="37" t="s">
        <v>943</v>
      </c>
      <c r="O3111" s="37" t="s">
        <v>944</v>
      </c>
      <c r="P3111" s="22" t="s">
        <v>37506</v>
      </c>
      <c r="Q3111" s="22" t="s">
        <v>37506</v>
      </c>
      <c r="R3111" s="38">
        <v>0</v>
      </c>
    </row>
    <row r="3112" spans="1:18" ht="12.75">
      <c r="A3112" s="22" t="s">
        <v>60</v>
      </c>
      <c r="B3112" s="22" t="s">
        <v>14758</v>
      </c>
      <c r="C3112" s="22" t="s">
        <v>68</v>
      </c>
      <c r="D3112" s="22" t="s">
        <v>61</v>
      </c>
      <c r="E3112" s="31">
        <v>42943.465057870366</v>
      </c>
      <c r="F3112" s="22" t="s">
        <v>25378</v>
      </c>
      <c r="G3112" s="22" t="s">
        <v>37559</v>
      </c>
      <c r="H3112" s="22" t="s">
        <v>74</v>
      </c>
      <c r="I3112" s="22" t="s">
        <v>17104</v>
      </c>
      <c r="J3112" s="37" t="s">
        <v>25381</v>
      </c>
      <c r="K3112" s="37" t="s">
        <v>25382</v>
      </c>
      <c r="L3112" s="37" t="s">
        <v>25382</v>
      </c>
      <c r="M3112" s="37" t="s">
        <v>37560</v>
      </c>
      <c r="N3112" s="37" t="s">
        <v>17105</v>
      </c>
      <c r="O3112" s="37" t="s">
        <v>17106</v>
      </c>
      <c r="P3112" s="22" t="s">
        <v>37506</v>
      </c>
      <c r="Q3112" s="22" t="s">
        <v>37506</v>
      </c>
      <c r="R3112" s="38">
        <v>0</v>
      </c>
    </row>
    <row r="3113" spans="1:18" ht="12.75">
      <c r="A3113" s="22" t="s">
        <v>60</v>
      </c>
      <c r="B3113" s="22" t="s">
        <v>14758</v>
      </c>
      <c r="C3113" s="22" t="s">
        <v>68</v>
      </c>
      <c r="D3113" s="22" t="s">
        <v>61</v>
      </c>
      <c r="E3113" s="31">
        <v>42943.478969907403</v>
      </c>
      <c r="F3113" s="22" t="s">
        <v>25378</v>
      </c>
      <c r="G3113" s="22" t="s">
        <v>37561</v>
      </c>
      <c r="H3113" s="22" t="s">
        <v>74</v>
      </c>
      <c r="I3113" s="22" t="s">
        <v>20983</v>
      </c>
      <c r="J3113" s="37" t="s">
        <v>25381</v>
      </c>
      <c r="K3113" s="37" t="s">
        <v>25382</v>
      </c>
      <c r="L3113" s="37" t="s">
        <v>25382</v>
      </c>
      <c r="M3113" s="37" t="s">
        <v>37562</v>
      </c>
      <c r="N3113" s="37" t="s">
        <v>610</v>
      </c>
      <c r="O3113" s="37" t="s">
        <v>611</v>
      </c>
      <c r="P3113" s="22" t="s">
        <v>37563</v>
      </c>
      <c r="Q3113" s="22" t="s">
        <v>37564</v>
      </c>
      <c r="R3113" s="38">
        <v>0</v>
      </c>
    </row>
    <row r="3114" spans="1:18" ht="12.75">
      <c r="A3114" s="22" t="s">
        <v>60</v>
      </c>
      <c r="B3114" s="22" t="s">
        <v>14758</v>
      </c>
      <c r="C3114" s="22" t="s">
        <v>68</v>
      </c>
      <c r="D3114" s="22" t="s">
        <v>61</v>
      </c>
      <c r="E3114" s="31">
        <v>42944.590370370366</v>
      </c>
      <c r="F3114" s="22" t="s">
        <v>25378</v>
      </c>
      <c r="G3114" s="22" t="s">
        <v>37565</v>
      </c>
      <c r="H3114" s="22" t="s">
        <v>74</v>
      </c>
      <c r="I3114" s="22" t="s">
        <v>15375</v>
      </c>
      <c r="J3114" s="37" t="s">
        <v>25381</v>
      </c>
      <c r="K3114" s="37" t="s">
        <v>25382</v>
      </c>
      <c r="L3114" s="37" t="s">
        <v>25382</v>
      </c>
      <c r="M3114" s="37" t="s">
        <v>37566</v>
      </c>
      <c r="N3114" s="37" t="s">
        <v>11844</v>
      </c>
      <c r="O3114" s="37" t="s">
        <v>11845</v>
      </c>
      <c r="P3114" s="22" t="s">
        <v>37509</v>
      </c>
      <c r="Q3114" s="22" t="s">
        <v>37510</v>
      </c>
      <c r="R3114" s="38">
        <v>0</v>
      </c>
    </row>
    <row r="3115" spans="1:18" ht="12.75">
      <c r="A3115" s="22" t="s">
        <v>60</v>
      </c>
      <c r="B3115" s="22" t="s">
        <v>14758</v>
      </c>
      <c r="C3115" s="22" t="s">
        <v>68</v>
      </c>
      <c r="D3115" s="22" t="s">
        <v>61</v>
      </c>
      <c r="E3115" s="31">
        <v>42944.662106481483</v>
      </c>
      <c r="F3115" s="22" t="s">
        <v>25378</v>
      </c>
      <c r="G3115" s="22" t="s">
        <v>37567</v>
      </c>
      <c r="H3115" s="22" t="s">
        <v>74</v>
      </c>
      <c r="I3115" s="22" t="s">
        <v>15771</v>
      </c>
      <c r="J3115" s="37" t="s">
        <v>25381</v>
      </c>
      <c r="K3115" s="37" t="s">
        <v>25382</v>
      </c>
      <c r="L3115" s="37" t="s">
        <v>25382</v>
      </c>
      <c r="M3115" s="37" t="s">
        <v>37568</v>
      </c>
      <c r="N3115" s="37" t="s">
        <v>3618</v>
      </c>
      <c r="O3115" s="37" t="s">
        <v>3619</v>
      </c>
      <c r="P3115" s="22" t="s">
        <v>37506</v>
      </c>
      <c r="Q3115" s="22" t="s">
        <v>37506</v>
      </c>
      <c r="R3115" s="38">
        <v>0</v>
      </c>
    </row>
    <row r="3116" spans="1:18" ht="12.75">
      <c r="A3116" s="22" t="s">
        <v>60</v>
      </c>
      <c r="B3116" s="22" t="s">
        <v>14758</v>
      </c>
      <c r="C3116" s="22" t="s">
        <v>68</v>
      </c>
      <c r="D3116" s="22" t="s">
        <v>61</v>
      </c>
      <c r="E3116" s="31">
        <v>42947.520775462959</v>
      </c>
      <c r="F3116" s="22" t="s">
        <v>25378</v>
      </c>
      <c r="G3116" s="22" t="s">
        <v>37569</v>
      </c>
      <c r="H3116" s="22" t="s">
        <v>74</v>
      </c>
      <c r="I3116" s="22" t="s">
        <v>20498</v>
      </c>
      <c r="J3116" s="37" t="s">
        <v>25381</v>
      </c>
      <c r="K3116" s="37" t="s">
        <v>25382</v>
      </c>
      <c r="L3116" s="37" t="s">
        <v>25382</v>
      </c>
      <c r="M3116" s="37" t="s">
        <v>37570</v>
      </c>
      <c r="N3116" s="37" t="s">
        <v>9740</v>
      </c>
      <c r="O3116" s="37" t="s">
        <v>9741</v>
      </c>
      <c r="P3116" s="22" t="s">
        <v>37571</v>
      </c>
      <c r="Q3116" s="22" t="s">
        <v>37572</v>
      </c>
      <c r="R3116" s="38">
        <v>0</v>
      </c>
    </row>
    <row r="3117" spans="1:18" ht="12.75">
      <c r="A3117" s="22" t="s">
        <v>60</v>
      </c>
      <c r="B3117" s="22" t="s">
        <v>14758</v>
      </c>
      <c r="C3117" s="22" t="s">
        <v>68</v>
      </c>
      <c r="D3117" s="22" t="s">
        <v>61</v>
      </c>
      <c r="E3117" s="31">
        <v>42947.614444444444</v>
      </c>
      <c r="F3117" s="22" t="s">
        <v>25378</v>
      </c>
      <c r="G3117" s="22" t="s">
        <v>37573</v>
      </c>
      <c r="H3117" s="22" t="s">
        <v>74</v>
      </c>
      <c r="I3117" s="22" t="s">
        <v>17096</v>
      </c>
      <c r="J3117" s="37" t="s">
        <v>25381</v>
      </c>
      <c r="K3117" s="37" t="s">
        <v>25382</v>
      </c>
      <c r="L3117" s="37" t="s">
        <v>25382</v>
      </c>
      <c r="M3117" s="37" t="s">
        <v>37574</v>
      </c>
      <c r="N3117" s="37" t="s">
        <v>576</v>
      </c>
      <c r="O3117" s="37" t="s">
        <v>577</v>
      </c>
      <c r="P3117" s="22" t="s">
        <v>37575</v>
      </c>
      <c r="Q3117" s="22" t="s">
        <v>37576</v>
      </c>
      <c r="R3117" s="38">
        <v>0</v>
      </c>
    </row>
    <row r="3118" spans="1:18" ht="12.75">
      <c r="A3118" s="22" t="s">
        <v>60</v>
      </c>
      <c r="B3118" s="22" t="s">
        <v>647</v>
      </c>
      <c r="C3118" s="22" t="s">
        <v>63</v>
      </c>
      <c r="D3118" s="22" t="s">
        <v>61</v>
      </c>
      <c r="E3118" s="31">
        <v>42927.474548611106</v>
      </c>
      <c r="F3118" s="22" t="s">
        <v>25378</v>
      </c>
      <c r="G3118" s="22" t="s">
        <v>37577</v>
      </c>
      <c r="H3118" s="22" t="s">
        <v>74</v>
      </c>
      <c r="I3118" s="22" t="s">
        <v>9868</v>
      </c>
      <c r="J3118" s="37" t="s">
        <v>25381</v>
      </c>
      <c r="K3118" s="37" t="s">
        <v>25382</v>
      </c>
      <c r="L3118" s="37" t="s">
        <v>25382</v>
      </c>
      <c r="M3118" s="37" t="s">
        <v>37578</v>
      </c>
      <c r="N3118" s="37" t="s">
        <v>219</v>
      </c>
      <c r="O3118" s="37" t="s">
        <v>220</v>
      </c>
      <c r="P3118" s="22" t="s">
        <v>37579</v>
      </c>
      <c r="Q3118" s="22" t="s">
        <v>37580</v>
      </c>
      <c r="R3118" s="38">
        <v>0</v>
      </c>
    </row>
    <row r="3119" spans="1:18" ht="12.75">
      <c r="A3119" s="22" t="s">
        <v>60</v>
      </c>
      <c r="B3119" s="22" t="s">
        <v>647</v>
      </c>
      <c r="C3119" s="22" t="s">
        <v>63</v>
      </c>
      <c r="D3119" s="22" t="s">
        <v>61</v>
      </c>
      <c r="E3119" s="31">
        <v>42942.615428240737</v>
      </c>
      <c r="F3119" s="22" t="s">
        <v>25378</v>
      </c>
      <c r="G3119" s="22" t="s">
        <v>37581</v>
      </c>
      <c r="H3119" s="22" t="s">
        <v>74</v>
      </c>
      <c r="I3119" s="22" t="s">
        <v>5289</v>
      </c>
      <c r="J3119" s="37" t="s">
        <v>25381</v>
      </c>
      <c r="K3119" s="37" t="s">
        <v>25382</v>
      </c>
      <c r="L3119" s="37" t="s">
        <v>25382</v>
      </c>
      <c r="M3119" s="37" t="s">
        <v>37582</v>
      </c>
      <c r="N3119" s="37" t="s">
        <v>943</v>
      </c>
      <c r="O3119" s="37" t="s">
        <v>944</v>
      </c>
      <c r="P3119" s="22" t="s">
        <v>37583</v>
      </c>
      <c r="Q3119" s="22" t="s">
        <v>37584</v>
      </c>
      <c r="R3119" s="38">
        <v>0</v>
      </c>
    </row>
    <row r="3120" spans="1:18" ht="12.75">
      <c r="A3120" s="22" t="s">
        <v>60</v>
      </c>
      <c r="B3120" s="22" t="s">
        <v>1053</v>
      </c>
      <c r="C3120" s="22" t="s">
        <v>63</v>
      </c>
      <c r="D3120" s="22" t="s">
        <v>61</v>
      </c>
      <c r="E3120" s="31">
        <v>42919.521504629629</v>
      </c>
      <c r="F3120" s="22" t="s">
        <v>25378</v>
      </c>
      <c r="G3120" s="22" t="s">
        <v>37585</v>
      </c>
      <c r="H3120" s="22" t="s">
        <v>74</v>
      </c>
      <c r="I3120" s="22" t="s">
        <v>37586</v>
      </c>
      <c r="J3120" s="37" t="s">
        <v>25381</v>
      </c>
      <c r="K3120" s="37" t="s">
        <v>25382</v>
      </c>
      <c r="L3120" s="37" t="s">
        <v>25382</v>
      </c>
      <c r="M3120" s="37" t="s">
        <v>37587</v>
      </c>
      <c r="N3120" s="37" t="s">
        <v>5812</v>
      </c>
      <c r="O3120" s="37" t="s">
        <v>5813</v>
      </c>
      <c r="P3120" s="22" t="s">
        <v>37588</v>
      </c>
      <c r="Q3120" s="22" t="s">
        <v>37589</v>
      </c>
      <c r="R3120" s="38">
        <v>0</v>
      </c>
    </row>
    <row r="3121" spans="1:18" ht="12.75">
      <c r="A3121" s="22" t="s">
        <v>60</v>
      </c>
      <c r="B3121" s="22" t="s">
        <v>1053</v>
      </c>
      <c r="C3121" s="22" t="s">
        <v>63</v>
      </c>
      <c r="D3121" s="22" t="s">
        <v>61</v>
      </c>
      <c r="E3121" s="31">
        <v>42922.615173611106</v>
      </c>
      <c r="F3121" s="22" t="s">
        <v>25378</v>
      </c>
      <c r="G3121" s="22" t="s">
        <v>37590</v>
      </c>
      <c r="H3121" s="22" t="s">
        <v>74</v>
      </c>
      <c r="I3121" s="22" t="s">
        <v>6192</v>
      </c>
      <c r="J3121" s="37" t="s">
        <v>25381</v>
      </c>
      <c r="K3121" s="37" t="s">
        <v>25382</v>
      </c>
      <c r="L3121" s="37" t="s">
        <v>25382</v>
      </c>
      <c r="M3121" s="37" t="s">
        <v>37591</v>
      </c>
      <c r="N3121" s="37" t="s">
        <v>398</v>
      </c>
      <c r="O3121" s="37" t="s">
        <v>399</v>
      </c>
      <c r="P3121" s="22" t="s">
        <v>37592</v>
      </c>
      <c r="Q3121" s="22" t="s">
        <v>37593</v>
      </c>
      <c r="R3121" s="38">
        <v>0</v>
      </c>
    </row>
    <row r="3122" spans="1:18" ht="12.75">
      <c r="A3122" s="22" t="s">
        <v>60</v>
      </c>
      <c r="B3122" s="22" t="s">
        <v>1053</v>
      </c>
      <c r="C3122" s="22" t="s">
        <v>63</v>
      </c>
      <c r="D3122" s="22" t="s">
        <v>61</v>
      </c>
      <c r="E3122" s="31">
        <v>42926.63144675926</v>
      </c>
      <c r="F3122" s="22" t="s">
        <v>25378</v>
      </c>
      <c r="G3122" s="22" t="s">
        <v>37594</v>
      </c>
      <c r="H3122" s="22" t="s">
        <v>74</v>
      </c>
      <c r="I3122" s="22" t="s">
        <v>37595</v>
      </c>
      <c r="J3122" s="37" t="s">
        <v>25381</v>
      </c>
      <c r="K3122" s="37" t="s">
        <v>25382</v>
      </c>
      <c r="L3122" s="37" t="s">
        <v>25382</v>
      </c>
      <c r="M3122" s="37" t="s">
        <v>37596</v>
      </c>
      <c r="N3122" s="37" t="s">
        <v>7789</v>
      </c>
      <c r="O3122" s="37" t="s">
        <v>7790</v>
      </c>
      <c r="P3122" s="22" t="s">
        <v>37597</v>
      </c>
      <c r="Q3122" s="22" t="s">
        <v>37598</v>
      </c>
      <c r="R3122" s="38">
        <v>0</v>
      </c>
    </row>
    <row r="3123" spans="1:18" ht="12.75">
      <c r="A3123" s="22" t="s">
        <v>60</v>
      </c>
      <c r="B3123" s="22" t="s">
        <v>1053</v>
      </c>
      <c r="C3123" s="22" t="s">
        <v>63</v>
      </c>
      <c r="D3123" s="22" t="s">
        <v>61</v>
      </c>
      <c r="E3123" s="31">
        <v>42926.654247685183</v>
      </c>
      <c r="F3123" s="22" t="s">
        <v>25378</v>
      </c>
      <c r="G3123" s="22" t="s">
        <v>37599</v>
      </c>
      <c r="H3123" s="22" t="s">
        <v>74</v>
      </c>
      <c r="I3123" s="22" t="s">
        <v>7788</v>
      </c>
      <c r="J3123" s="37" t="s">
        <v>25381</v>
      </c>
      <c r="K3123" s="37" t="s">
        <v>25382</v>
      </c>
      <c r="L3123" s="37" t="s">
        <v>25382</v>
      </c>
      <c r="M3123" s="37" t="s">
        <v>37600</v>
      </c>
      <c r="N3123" s="37" t="s">
        <v>7789</v>
      </c>
      <c r="O3123" s="37" t="s">
        <v>7790</v>
      </c>
      <c r="P3123" s="22" t="s">
        <v>37597</v>
      </c>
      <c r="Q3123" s="22" t="s">
        <v>37598</v>
      </c>
      <c r="R3123" s="38">
        <v>0</v>
      </c>
    </row>
    <row r="3124" spans="1:18" ht="12.75">
      <c r="A3124" s="22" t="s">
        <v>60</v>
      </c>
      <c r="B3124" s="22" t="s">
        <v>1053</v>
      </c>
      <c r="C3124" s="22" t="s">
        <v>63</v>
      </c>
      <c r="D3124" s="22" t="s">
        <v>61</v>
      </c>
      <c r="E3124" s="31">
        <v>42934.541782407403</v>
      </c>
      <c r="F3124" s="22" t="s">
        <v>25378</v>
      </c>
      <c r="G3124" s="22" t="s">
        <v>37601</v>
      </c>
      <c r="H3124" s="22" t="s">
        <v>74</v>
      </c>
      <c r="I3124" s="22" t="s">
        <v>37602</v>
      </c>
      <c r="J3124" s="37" t="s">
        <v>25381</v>
      </c>
      <c r="K3124" s="37" t="s">
        <v>25382</v>
      </c>
      <c r="L3124" s="37" t="s">
        <v>25382</v>
      </c>
      <c r="M3124" s="37" t="s">
        <v>37603</v>
      </c>
      <c r="N3124" s="37" t="s">
        <v>10167</v>
      </c>
      <c r="O3124" s="37" t="s">
        <v>10168</v>
      </c>
      <c r="P3124" s="22" t="s">
        <v>37604</v>
      </c>
      <c r="Q3124" s="22" t="s">
        <v>37605</v>
      </c>
      <c r="R3124" s="38">
        <v>0</v>
      </c>
    </row>
    <row r="3125" spans="1:18" ht="12.75">
      <c r="A3125" s="22" t="s">
        <v>60</v>
      </c>
      <c r="B3125" s="22" t="s">
        <v>1053</v>
      </c>
      <c r="C3125" s="22" t="s">
        <v>63</v>
      </c>
      <c r="D3125" s="22" t="s">
        <v>61</v>
      </c>
      <c r="E3125" s="31">
        <v>42935.462002314816</v>
      </c>
      <c r="F3125" s="22" t="s">
        <v>25378</v>
      </c>
      <c r="G3125" s="22" t="s">
        <v>37606</v>
      </c>
      <c r="H3125" s="22" t="s">
        <v>74</v>
      </c>
      <c r="I3125" s="22" t="s">
        <v>10166</v>
      </c>
      <c r="J3125" s="37" t="s">
        <v>25381</v>
      </c>
      <c r="K3125" s="37" t="s">
        <v>25382</v>
      </c>
      <c r="L3125" s="37" t="s">
        <v>25382</v>
      </c>
      <c r="M3125" s="37" t="s">
        <v>37607</v>
      </c>
      <c r="N3125" s="37" t="s">
        <v>10167</v>
      </c>
      <c r="O3125" s="37" t="s">
        <v>10168</v>
      </c>
      <c r="P3125" s="22" t="s">
        <v>37604</v>
      </c>
      <c r="Q3125" s="22" t="s">
        <v>37605</v>
      </c>
      <c r="R3125" s="38">
        <v>0</v>
      </c>
    </row>
    <row r="3126" spans="1:18" ht="12.75">
      <c r="A3126" s="22" t="s">
        <v>60</v>
      </c>
      <c r="B3126" s="22" t="s">
        <v>1053</v>
      </c>
      <c r="C3126" s="22" t="s">
        <v>63</v>
      </c>
      <c r="D3126" s="22" t="s">
        <v>61</v>
      </c>
      <c r="E3126" s="31">
        <v>42936.648541666662</v>
      </c>
      <c r="F3126" s="22" t="s">
        <v>25378</v>
      </c>
      <c r="G3126" s="22" t="s">
        <v>37608</v>
      </c>
      <c r="H3126" s="22" t="s">
        <v>74</v>
      </c>
      <c r="I3126" s="22" t="s">
        <v>37609</v>
      </c>
      <c r="J3126" s="37" t="s">
        <v>25381</v>
      </c>
      <c r="K3126" s="37" t="s">
        <v>25382</v>
      </c>
      <c r="L3126" s="37" t="s">
        <v>25382</v>
      </c>
      <c r="M3126" s="37" t="s">
        <v>37610</v>
      </c>
      <c r="N3126" s="37" t="s">
        <v>37611</v>
      </c>
      <c r="O3126" s="37" t="s">
        <v>37612</v>
      </c>
      <c r="P3126" s="22" t="s">
        <v>37613</v>
      </c>
      <c r="Q3126" s="22" t="s">
        <v>37614</v>
      </c>
      <c r="R3126" s="38">
        <v>0</v>
      </c>
    </row>
    <row r="3127" spans="1:18" ht="12.75">
      <c r="A3127" s="22" t="s">
        <v>60</v>
      </c>
      <c r="B3127" s="22" t="s">
        <v>1053</v>
      </c>
      <c r="C3127" s="22" t="s">
        <v>63</v>
      </c>
      <c r="D3127" s="22" t="s">
        <v>61</v>
      </c>
      <c r="E3127" s="31">
        <v>42941.475787037038</v>
      </c>
      <c r="F3127" s="22" t="s">
        <v>25378</v>
      </c>
      <c r="G3127" s="22" t="s">
        <v>37615</v>
      </c>
      <c r="H3127" s="22" t="s">
        <v>74</v>
      </c>
      <c r="I3127" s="22" t="s">
        <v>5650</v>
      </c>
      <c r="J3127" s="37" t="s">
        <v>25381</v>
      </c>
      <c r="K3127" s="37" t="s">
        <v>25382</v>
      </c>
      <c r="L3127" s="37" t="s">
        <v>25382</v>
      </c>
      <c r="M3127" s="37" t="s">
        <v>37616</v>
      </c>
      <c r="N3127" s="37" t="s">
        <v>3254</v>
      </c>
      <c r="O3127" s="37" t="s">
        <v>3255</v>
      </c>
      <c r="P3127" s="22" t="s">
        <v>37617</v>
      </c>
      <c r="Q3127" s="22" t="s">
        <v>37618</v>
      </c>
      <c r="R3127" s="38">
        <v>0</v>
      </c>
    </row>
    <row r="3128" spans="1:18" ht="12.75">
      <c r="A3128" s="22" t="s">
        <v>60</v>
      </c>
      <c r="B3128" s="22" t="s">
        <v>15308</v>
      </c>
      <c r="C3128" s="22" t="s">
        <v>68</v>
      </c>
      <c r="D3128" s="22" t="s">
        <v>61</v>
      </c>
      <c r="E3128" s="31">
        <v>42919.588391203702</v>
      </c>
      <c r="F3128" s="22" t="s">
        <v>25378</v>
      </c>
      <c r="G3128" s="22" t="s">
        <v>37619</v>
      </c>
      <c r="H3128" s="22" t="s">
        <v>74</v>
      </c>
      <c r="I3128" s="22" t="s">
        <v>37620</v>
      </c>
      <c r="J3128" s="37" t="s">
        <v>25381</v>
      </c>
      <c r="K3128" s="37" t="s">
        <v>25382</v>
      </c>
      <c r="L3128" s="37" t="s">
        <v>25382</v>
      </c>
      <c r="M3128" s="37" t="s">
        <v>37621</v>
      </c>
      <c r="N3128" s="37" t="s">
        <v>208</v>
      </c>
      <c r="O3128" s="37" t="s">
        <v>209</v>
      </c>
      <c r="P3128" s="22" t="s">
        <v>33573</v>
      </c>
      <c r="Q3128" s="22" t="s">
        <v>37622</v>
      </c>
      <c r="R3128" s="38">
        <v>0</v>
      </c>
    </row>
    <row r="3129" spans="1:18" ht="12.75">
      <c r="A3129" s="22" t="s">
        <v>60</v>
      </c>
      <c r="B3129" s="22" t="s">
        <v>15308</v>
      </c>
      <c r="C3129" s="22" t="s">
        <v>68</v>
      </c>
      <c r="D3129" s="22" t="s">
        <v>61</v>
      </c>
      <c r="E3129" s="31">
        <v>42923.62767361111</v>
      </c>
      <c r="F3129" s="22" t="s">
        <v>25378</v>
      </c>
      <c r="G3129" s="22" t="s">
        <v>37623</v>
      </c>
      <c r="H3129" s="22" t="s">
        <v>74</v>
      </c>
      <c r="I3129" s="22" t="s">
        <v>20959</v>
      </c>
      <c r="J3129" s="37" t="s">
        <v>25381</v>
      </c>
      <c r="K3129" s="37" t="s">
        <v>25382</v>
      </c>
      <c r="L3129" s="37" t="s">
        <v>25382</v>
      </c>
      <c r="M3129" s="37" t="s">
        <v>37624</v>
      </c>
      <c r="N3129" s="37" t="s">
        <v>20960</v>
      </c>
      <c r="O3129" s="37" t="s">
        <v>20961</v>
      </c>
      <c r="P3129" s="22" t="s">
        <v>33573</v>
      </c>
      <c r="Q3129" s="22" t="s">
        <v>37622</v>
      </c>
      <c r="R3129" s="38">
        <v>0</v>
      </c>
    </row>
    <row r="3130" spans="1:18" ht="12.75">
      <c r="A3130" s="22" t="s">
        <v>60</v>
      </c>
      <c r="B3130" s="22" t="s">
        <v>15308</v>
      </c>
      <c r="C3130" s="22" t="s">
        <v>68</v>
      </c>
      <c r="D3130" s="22" t="s">
        <v>61</v>
      </c>
      <c r="E3130" s="31">
        <v>42935.437280092592</v>
      </c>
      <c r="F3130" s="22" t="s">
        <v>25378</v>
      </c>
      <c r="G3130" s="22" t="s">
        <v>37625</v>
      </c>
      <c r="H3130" s="22" t="s">
        <v>74</v>
      </c>
      <c r="I3130" s="22" t="s">
        <v>19808</v>
      </c>
      <c r="J3130" s="37" t="s">
        <v>25381</v>
      </c>
      <c r="K3130" s="37" t="s">
        <v>25382</v>
      </c>
      <c r="L3130" s="37" t="s">
        <v>25382</v>
      </c>
      <c r="M3130" s="37" t="s">
        <v>37626</v>
      </c>
      <c r="N3130" s="37" t="s">
        <v>271</v>
      </c>
      <c r="O3130" s="37" t="s">
        <v>272</v>
      </c>
      <c r="P3130" s="22" t="s">
        <v>37627</v>
      </c>
      <c r="Q3130" s="22" t="s">
        <v>37628</v>
      </c>
      <c r="R3130" s="38">
        <v>0</v>
      </c>
    </row>
    <row r="3131" spans="1:18" ht="12.75">
      <c r="A3131" s="22" t="s">
        <v>60</v>
      </c>
      <c r="B3131" s="22" t="s">
        <v>15308</v>
      </c>
      <c r="C3131" s="22" t="s">
        <v>68</v>
      </c>
      <c r="D3131" s="22" t="s">
        <v>61</v>
      </c>
      <c r="E3131" s="31">
        <v>42936.394583333335</v>
      </c>
      <c r="F3131" s="22" t="s">
        <v>25378</v>
      </c>
      <c r="G3131" s="22" t="s">
        <v>37629</v>
      </c>
      <c r="H3131" s="22" t="s">
        <v>74</v>
      </c>
      <c r="I3131" s="22" t="s">
        <v>37630</v>
      </c>
      <c r="J3131" s="37" t="s">
        <v>25381</v>
      </c>
      <c r="K3131" s="37" t="s">
        <v>25382</v>
      </c>
      <c r="L3131" s="37" t="s">
        <v>25382</v>
      </c>
      <c r="M3131" s="37" t="s">
        <v>37631</v>
      </c>
      <c r="N3131" s="37" t="s">
        <v>3322</v>
      </c>
      <c r="O3131" s="37" t="s">
        <v>3323</v>
      </c>
      <c r="P3131" s="22" t="s">
        <v>37632</v>
      </c>
      <c r="Q3131" s="22" t="s">
        <v>37633</v>
      </c>
      <c r="R3131" s="38">
        <v>0</v>
      </c>
    </row>
    <row r="3132" spans="1:18" ht="12.75">
      <c r="A3132" s="22" t="s">
        <v>60</v>
      </c>
      <c r="B3132" s="22" t="s">
        <v>15308</v>
      </c>
      <c r="C3132" s="22" t="s">
        <v>68</v>
      </c>
      <c r="D3132" s="22" t="s">
        <v>61</v>
      </c>
      <c r="E3132" s="31">
        <v>42936.461770833332</v>
      </c>
      <c r="F3132" s="22" t="s">
        <v>25378</v>
      </c>
      <c r="G3132" s="22" t="s">
        <v>37634</v>
      </c>
      <c r="H3132" s="22" t="s">
        <v>74</v>
      </c>
      <c r="I3132" s="22" t="s">
        <v>22234</v>
      </c>
      <c r="J3132" s="37" t="s">
        <v>25381</v>
      </c>
      <c r="K3132" s="37" t="s">
        <v>25382</v>
      </c>
      <c r="L3132" s="37" t="s">
        <v>25382</v>
      </c>
      <c r="M3132" s="37" t="s">
        <v>37635</v>
      </c>
      <c r="N3132" s="37" t="s">
        <v>22235</v>
      </c>
      <c r="O3132" s="37" t="s">
        <v>22236</v>
      </c>
      <c r="P3132" s="22" t="s">
        <v>37632</v>
      </c>
      <c r="Q3132" s="22" t="s">
        <v>37633</v>
      </c>
      <c r="R3132" s="38">
        <v>0</v>
      </c>
    </row>
    <row r="3133" spans="1:18" ht="12.75">
      <c r="A3133" s="22" t="s">
        <v>60</v>
      </c>
      <c r="B3133" s="22" t="s">
        <v>14790</v>
      </c>
      <c r="C3133" s="22" t="s">
        <v>68</v>
      </c>
      <c r="D3133" s="22" t="s">
        <v>61</v>
      </c>
      <c r="E3133" s="31">
        <v>42919.396087962959</v>
      </c>
      <c r="F3133" s="22" t="s">
        <v>25378</v>
      </c>
      <c r="G3133" s="22" t="s">
        <v>37636</v>
      </c>
      <c r="H3133" s="22" t="s">
        <v>74</v>
      </c>
      <c r="I3133" s="22" t="s">
        <v>15933</v>
      </c>
      <c r="J3133" s="37" t="s">
        <v>25381</v>
      </c>
      <c r="K3133" s="37" t="s">
        <v>25382</v>
      </c>
      <c r="L3133" s="37" t="s">
        <v>25382</v>
      </c>
      <c r="M3133" s="37" t="s">
        <v>37637</v>
      </c>
      <c r="N3133" s="37" t="s">
        <v>413</v>
      </c>
      <c r="O3133" s="37" t="s">
        <v>414</v>
      </c>
      <c r="P3133" s="22" t="s">
        <v>37638</v>
      </c>
      <c r="Q3133" s="22" t="s">
        <v>37639</v>
      </c>
      <c r="R3133" s="38">
        <v>0</v>
      </c>
    </row>
    <row r="3134" spans="1:18" ht="12.75">
      <c r="A3134" s="22" t="s">
        <v>60</v>
      </c>
      <c r="B3134" s="22" t="s">
        <v>14790</v>
      </c>
      <c r="C3134" s="22" t="s">
        <v>68</v>
      </c>
      <c r="D3134" s="22" t="s">
        <v>61</v>
      </c>
      <c r="E3134" s="31">
        <v>42919.6093287037</v>
      </c>
      <c r="F3134" s="22" t="s">
        <v>25378</v>
      </c>
      <c r="G3134" s="22" t="s">
        <v>37640</v>
      </c>
      <c r="H3134" s="22" t="s">
        <v>74</v>
      </c>
      <c r="I3134" s="22" t="s">
        <v>21789</v>
      </c>
      <c r="J3134" s="37" t="s">
        <v>25381</v>
      </c>
      <c r="K3134" s="37" t="s">
        <v>25382</v>
      </c>
      <c r="L3134" s="37" t="s">
        <v>25382</v>
      </c>
      <c r="M3134" s="37" t="s">
        <v>37641</v>
      </c>
      <c r="N3134" s="37" t="s">
        <v>17593</v>
      </c>
      <c r="O3134" s="37" t="s">
        <v>17594</v>
      </c>
      <c r="P3134" s="22" t="s">
        <v>37638</v>
      </c>
      <c r="Q3134" s="22" t="s">
        <v>37639</v>
      </c>
      <c r="R3134" s="38">
        <v>0</v>
      </c>
    </row>
    <row r="3135" spans="1:18" ht="12.75">
      <c r="A3135" s="22" t="s">
        <v>60</v>
      </c>
      <c r="B3135" s="22" t="s">
        <v>14790</v>
      </c>
      <c r="C3135" s="22" t="s">
        <v>68</v>
      </c>
      <c r="D3135" s="22" t="s">
        <v>61</v>
      </c>
      <c r="E3135" s="31">
        <v>42920.498680555553</v>
      </c>
      <c r="F3135" s="22" t="s">
        <v>25378</v>
      </c>
      <c r="G3135" s="22" t="s">
        <v>37642</v>
      </c>
      <c r="H3135" s="22" t="s">
        <v>74</v>
      </c>
      <c r="I3135" s="22" t="s">
        <v>37643</v>
      </c>
      <c r="J3135" s="37" t="s">
        <v>25381</v>
      </c>
      <c r="K3135" s="37" t="s">
        <v>25382</v>
      </c>
      <c r="L3135" s="37" t="s">
        <v>25382</v>
      </c>
      <c r="M3135" s="37" t="s">
        <v>37644</v>
      </c>
      <c r="N3135" s="37" t="s">
        <v>6416</v>
      </c>
      <c r="O3135" s="37" t="s">
        <v>6417</v>
      </c>
      <c r="P3135" s="22" t="s">
        <v>37645</v>
      </c>
      <c r="Q3135" s="22" t="s">
        <v>37646</v>
      </c>
      <c r="R3135" s="38">
        <v>0</v>
      </c>
    </row>
    <row r="3136" spans="1:18" ht="12.75">
      <c r="A3136" s="22" t="s">
        <v>60</v>
      </c>
      <c r="B3136" s="22" t="s">
        <v>14790</v>
      </c>
      <c r="C3136" s="22" t="s">
        <v>68</v>
      </c>
      <c r="D3136" s="22" t="s">
        <v>61</v>
      </c>
      <c r="E3136" s="31">
        <v>42920.507337962961</v>
      </c>
      <c r="F3136" s="22" t="s">
        <v>25378</v>
      </c>
      <c r="G3136" s="22" t="s">
        <v>37647</v>
      </c>
      <c r="H3136" s="22" t="s">
        <v>74</v>
      </c>
      <c r="I3136" s="22" t="s">
        <v>37648</v>
      </c>
      <c r="J3136" s="37" t="s">
        <v>25381</v>
      </c>
      <c r="K3136" s="37" t="s">
        <v>25382</v>
      </c>
      <c r="L3136" s="37" t="s">
        <v>25382</v>
      </c>
      <c r="M3136" s="37" t="s">
        <v>37649</v>
      </c>
      <c r="N3136" s="37" t="s">
        <v>6416</v>
      </c>
      <c r="O3136" s="37" t="s">
        <v>6417</v>
      </c>
      <c r="P3136" s="22" t="s">
        <v>37645</v>
      </c>
      <c r="Q3136" s="22" t="s">
        <v>37646</v>
      </c>
      <c r="R3136" s="38">
        <v>0</v>
      </c>
    </row>
    <row r="3137" spans="1:18" ht="12.75">
      <c r="A3137" s="22" t="s">
        <v>60</v>
      </c>
      <c r="B3137" s="22" t="s">
        <v>14790</v>
      </c>
      <c r="C3137" s="22" t="s">
        <v>68</v>
      </c>
      <c r="D3137" s="22" t="s">
        <v>61</v>
      </c>
      <c r="E3137" s="31">
        <v>42921.401898148149</v>
      </c>
      <c r="F3137" s="22" t="s">
        <v>25378</v>
      </c>
      <c r="G3137" s="22" t="s">
        <v>37650</v>
      </c>
      <c r="H3137" s="22" t="s">
        <v>74</v>
      </c>
      <c r="I3137" s="22" t="s">
        <v>20048</v>
      </c>
      <c r="J3137" s="37" t="s">
        <v>25381</v>
      </c>
      <c r="K3137" s="37" t="s">
        <v>25382</v>
      </c>
      <c r="L3137" s="37" t="s">
        <v>25382</v>
      </c>
      <c r="M3137" s="37" t="s">
        <v>37651</v>
      </c>
      <c r="N3137" s="37" t="s">
        <v>20049</v>
      </c>
      <c r="O3137" s="37" t="s">
        <v>20050</v>
      </c>
      <c r="P3137" s="22" t="s">
        <v>37652</v>
      </c>
      <c r="Q3137" s="22" t="s">
        <v>37653</v>
      </c>
      <c r="R3137" s="38">
        <v>0</v>
      </c>
    </row>
    <row r="3138" spans="1:18" ht="12.75">
      <c r="A3138" s="22" t="s">
        <v>60</v>
      </c>
      <c r="B3138" s="22" t="s">
        <v>14790</v>
      </c>
      <c r="C3138" s="22" t="s">
        <v>68</v>
      </c>
      <c r="D3138" s="22" t="s">
        <v>61</v>
      </c>
      <c r="E3138" s="31">
        <v>42921.424328703702</v>
      </c>
      <c r="F3138" s="22" t="s">
        <v>25378</v>
      </c>
      <c r="G3138" s="22" t="s">
        <v>37654</v>
      </c>
      <c r="H3138" s="22" t="s">
        <v>74</v>
      </c>
      <c r="I3138" s="22" t="s">
        <v>18119</v>
      </c>
      <c r="J3138" s="37" t="s">
        <v>25381</v>
      </c>
      <c r="K3138" s="37" t="s">
        <v>25382</v>
      </c>
      <c r="L3138" s="37" t="s">
        <v>25382</v>
      </c>
      <c r="M3138" s="37" t="s">
        <v>37655</v>
      </c>
      <c r="N3138" s="37" t="s">
        <v>1162</v>
      </c>
      <c r="O3138" s="37" t="s">
        <v>1163</v>
      </c>
      <c r="P3138" s="22" t="s">
        <v>37656</v>
      </c>
      <c r="Q3138" s="22" t="s">
        <v>37657</v>
      </c>
      <c r="R3138" s="38">
        <v>0</v>
      </c>
    </row>
    <row r="3139" spans="1:18" ht="12.75">
      <c r="A3139" s="22" t="s">
        <v>60</v>
      </c>
      <c r="B3139" s="22" t="s">
        <v>14790</v>
      </c>
      <c r="C3139" s="22" t="s">
        <v>68</v>
      </c>
      <c r="D3139" s="22" t="s">
        <v>61</v>
      </c>
      <c r="E3139" s="31">
        <v>42921.540706018517</v>
      </c>
      <c r="F3139" s="22" t="s">
        <v>25378</v>
      </c>
      <c r="G3139" s="22" t="s">
        <v>37658</v>
      </c>
      <c r="H3139" s="22" t="s">
        <v>74</v>
      </c>
      <c r="I3139" s="22" t="s">
        <v>17403</v>
      </c>
      <c r="J3139" s="37" t="s">
        <v>25381</v>
      </c>
      <c r="K3139" s="37" t="s">
        <v>25382</v>
      </c>
      <c r="L3139" s="37" t="s">
        <v>25382</v>
      </c>
      <c r="M3139" s="37" t="s">
        <v>37659</v>
      </c>
      <c r="N3139" s="37" t="s">
        <v>2084</v>
      </c>
      <c r="O3139" s="37" t="s">
        <v>2085</v>
      </c>
      <c r="P3139" s="22" t="s">
        <v>37660</v>
      </c>
      <c r="Q3139" s="22" t="s">
        <v>37661</v>
      </c>
      <c r="R3139" s="38">
        <v>0</v>
      </c>
    </row>
    <row r="3140" spans="1:18" ht="12.75">
      <c r="A3140" s="22" t="s">
        <v>60</v>
      </c>
      <c r="B3140" s="22" t="s">
        <v>14790</v>
      </c>
      <c r="C3140" s="22" t="s">
        <v>68</v>
      </c>
      <c r="D3140" s="22" t="s">
        <v>61</v>
      </c>
      <c r="E3140" s="31">
        <v>42921.65216435185</v>
      </c>
      <c r="F3140" s="22" t="s">
        <v>25378</v>
      </c>
      <c r="G3140" s="22" t="s">
        <v>37662</v>
      </c>
      <c r="H3140" s="22" t="s">
        <v>74</v>
      </c>
      <c r="I3140" s="22" t="s">
        <v>20758</v>
      </c>
      <c r="J3140" s="37" t="s">
        <v>25381</v>
      </c>
      <c r="K3140" s="37" t="s">
        <v>25382</v>
      </c>
      <c r="L3140" s="37" t="s">
        <v>25382</v>
      </c>
      <c r="M3140" s="37" t="s">
        <v>37663</v>
      </c>
      <c r="N3140" s="37" t="s">
        <v>398</v>
      </c>
      <c r="O3140" s="37" t="s">
        <v>399</v>
      </c>
      <c r="P3140" s="22" t="s">
        <v>37664</v>
      </c>
      <c r="Q3140" s="22" t="s">
        <v>37665</v>
      </c>
      <c r="R3140" s="38">
        <v>0</v>
      </c>
    </row>
    <row r="3141" spans="1:18" ht="12.75">
      <c r="A3141" s="22" t="s">
        <v>60</v>
      </c>
      <c r="B3141" s="22" t="s">
        <v>14790</v>
      </c>
      <c r="C3141" s="22" t="s">
        <v>68</v>
      </c>
      <c r="D3141" s="22" t="s">
        <v>61</v>
      </c>
      <c r="E3141" s="31">
        <v>42921.704027777778</v>
      </c>
      <c r="F3141" s="22" t="s">
        <v>25378</v>
      </c>
      <c r="G3141" s="22" t="s">
        <v>37666</v>
      </c>
      <c r="H3141" s="22" t="s">
        <v>74</v>
      </c>
      <c r="I3141" s="22" t="s">
        <v>14915</v>
      </c>
      <c r="J3141" s="37" t="s">
        <v>25381</v>
      </c>
      <c r="K3141" s="37" t="s">
        <v>25382</v>
      </c>
      <c r="L3141" s="37" t="s">
        <v>25382</v>
      </c>
      <c r="M3141" s="37" t="s">
        <v>37667</v>
      </c>
      <c r="N3141" s="37" t="s">
        <v>1550</v>
      </c>
      <c r="O3141" s="37" t="s">
        <v>1551</v>
      </c>
      <c r="P3141" s="22" t="s">
        <v>37668</v>
      </c>
      <c r="Q3141" s="22" t="s">
        <v>37669</v>
      </c>
      <c r="R3141" s="38">
        <v>0</v>
      </c>
    </row>
    <row r="3142" spans="1:18" ht="12.75">
      <c r="A3142" s="22" t="s">
        <v>60</v>
      </c>
      <c r="B3142" s="22" t="s">
        <v>14790</v>
      </c>
      <c r="C3142" s="22" t="s">
        <v>68</v>
      </c>
      <c r="D3142" s="22" t="s">
        <v>61</v>
      </c>
      <c r="E3142" s="31">
        <v>42922.377824074072</v>
      </c>
      <c r="F3142" s="22" t="s">
        <v>25378</v>
      </c>
      <c r="G3142" s="22" t="s">
        <v>37670</v>
      </c>
      <c r="H3142" s="22" t="s">
        <v>74</v>
      </c>
      <c r="I3142" s="22" t="s">
        <v>14792</v>
      </c>
      <c r="J3142" s="37" t="s">
        <v>25381</v>
      </c>
      <c r="K3142" s="37" t="s">
        <v>25382</v>
      </c>
      <c r="L3142" s="37" t="s">
        <v>25382</v>
      </c>
      <c r="M3142" s="37" t="s">
        <v>37671</v>
      </c>
      <c r="N3142" s="37" t="s">
        <v>1445</v>
      </c>
      <c r="O3142" s="37" t="s">
        <v>1446</v>
      </c>
      <c r="P3142" s="22" t="s">
        <v>37672</v>
      </c>
      <c r="Q3142" s="22" t="s">
        <v>37673</v>
      </c>
      <c r="R3142" s="38">
        <v>0</v>
      </c>
    </row>
    <row r="3143" spans="1:18" ht="12.75">
      <c r="A3143" s="22" t="s">
        <v>60</v>
      </c>
      <c r="B3143" s="22" t="s">
        <v>14790</v>
      </c>
      <c r="C3143" s="22" t="s">
        <v>68</v>
      </c>
      <c r="D3143" s="22" t="s">
        <v>61</v>
      </c>
      <c r="E3143" s="31">
        <v>42922.482303240737</v>
      </c>
      <c r="F3143" s="22" t="s">
        <v>25378</v>
      </c>
      <c r="G3143" s="22" t="s">
        <v>37674</v>
      </c>
      <c r="H3143" s="22" t="s">
        <v>74</v>
      </c>
      <c r="I3143" s="22" t="s">
        <v>15313</v>
      </c>
      <c r="J3143" s="37" t="s">
        <v>25381</v>
      </c>
      <c r="K3143" s="37" t="s">
        <v>25382</v>
      </c>
      <c r="L3143" s="37" t="s">
        <v>25382</v>
      </c>
      <c r="M3143" s="37" t="s">
        <v>37675</v>
      </c>
      <c r="N3143" s="37" t="s">
        <v>1445</v>
      </c>
      <c r="O3143" s="37" t="s">
        <v>1446</v>
      </c>
      <c r="P3143" s="22" t="s">
        <v>37672</v>
      </c>
      <c r="Q3143" s="22" t="s">
        <v>37673</v>
      </c>
      <c r="R3143" s="38">
        <v>0</v>
      </c>
    </row>
    <row r="3144" spans="1:18" ht="12.75">
      <c r="A3144" s="22" t="s">
        <v>60</v>
      </c>
      <c r="B3144" s="22" t="s">
        <v>14790</v>
      </c>
      <c r="C3144" s="22" t="s">
        <v>68</v>
      </c>
      <c r="D3144" s="22" t="s">
        <v>61</v>
      </c>
      <c r="E3144" s="31">
        <v>42922.618657407409</v>
      </c>
      <c r="F3144" s="22" t="s">
        <v>25378</v>
      </c>
      <c r="G3144" s="22" t="s">
        <v>37676</v>
      </c>
      <c r="H3144" s="22" t="s">
        <v>74</v>
      </c>
      <c r="I3144" s="22" t="s">
        <v>20767</v>
      </c>
      <c r="J3144" s="37" t="s">
        <v>25381</v>
      </c>
      <c r="K3144" s="37" t="s">
        <v>25382</v>
      </c>
      <c r="L3144" s="37" t="s">
        <v>25382</v>
      </c>
      <c r="M3144" s="37" t="s">
        <v>37677</v>
      </c>
      <c r="N3144" s="37" t="s">
        <v>271</v>
      </c>
      <c r="O3144" s="37" t="s">
        <v>272</v>
      </c>
      <c r="P3144" s="22" t="s">
        <v>37678</v>
      </c>
      <c r="Q3144" s="22" t="s">
        <v>37679</v>
      </c>
      <c r="R3144" s="38">
        <v>0</v>
      </c>
    </row>
    <row r="3145" spans="1:18" ht="12.75">
      <c r="A3145" s="22" t="s">
        <v>60</v>
      </c>
      <c r="B3145" s="22" t="s">
        <v>14790</v>
      </c>
      <c r="C3145" s="22" t="s">
        <v>68</v>
      </c>
      <c r="D3145" s="22" t="s">
        <v>61</v>
      </c>
      <c r="E3145" s="31">
        <v>42922.667442129627</v>
      </c>
      <c r="F3145" s="22" t="s">
        <v>25378</v>
      </c>
      <c r="G3145" s="22" t="s">
        <v>37680</v>
      </c>
      <c r="H3145" s="22" t="s">
        <v>74</v>
      </c>
      <c r="I3145" s="22" t="s">
        <v>19192</v>
      </c>
      <c r="J3145" s="37" t="s">
        <v>25381</v>
      </c>
      <c r="K3145" s="37" t="s">
        <v>25382</v>
      </c>
      <c r="L3145" s="37" t="s">
        <v>25382</v>
      </c>
      <c r="M3145" s="37" t="s">
        <v>37681</v>
      </c>
      <c r="N3145" s="37" t="s">
        <v>1550</v>
      </c>
      <c r="O3145" s="37" t="s">
        <v>1551</v>
      </c>
      <c r="P3145" s="22" t="s">
        <v>37682</v>
      </c>
      <c r="Q3145" s="22" t="s">
        <v>37683</v>
      </c>
      <c r="R3145" s="38">
        <v>0</v>
      </c>
    </row>
    <row r="3146" spans="1:18" ht="12.75">
      <c r="A3146" s="22" t="s">
        <v>60</v>
      </c>
      <c r="B3146" s="22" t="s">
        <v>14790</v>
      </c>
      <c r="C3146" s="22" t="s">
        <v>68</v>
      </c>
      <c r="D3146" s="22" t="s">
        <v>61</v>
      </c>
      <c r="E3146" s="31">
        <v>42922.70958333333</v>
      </c>
      <c r="F3146" s="22" t="s">
        <v>25378</v>
      </c>
      <c r="G3146" s="22" t="s">
        <v>37684</v>
      </c>
      <c r="H3146" s="22" t="s">
        <v>74</v>
      </c>
      <c r="I3146" s="22" t="s">
        <v>16900</v>
      </c>
      <c r="J3146" s="37" t="s">
        <v>25381</v>
      </c>
      <c r="K3146" s="37" t="s">
        <v>25382</v>
      </c>
      <c r="L3146" s="37" t="s">
        <v>25382</v>
      </c>
      <c r="M3146" s="37" t="s">
        <v>37685</v>
      </c>
      <c r="N3146" s="37" t="s">
        <v>2436</v>
      </c>
      <c r="O3146" s="37" t="s">
        <v>2437</v>
      </c>
      <c r="P3146" s="22" t="s">
        <v>37686</v>
      </c>
      <c r="Q3146" s="22" t="s">
        <v>37687</v>
      </c>
      <c r="R3146" s="38">
        <v>0</v>
      </c>
    </row>
    <row r="3147" spans="1:18" ht="12.75">
      <c r="A3147" s="22" t="s">
        <v>60</v>
      </c>
      <c r="B3147" s="22" t="s">
        <v>14790</v>
      </c>
      <c r="C3147" s="22" t="s">
        <v>68</v>
      </c>
      <c r="D3147" s="22" t="s">
        <v>61</v>
      </c>
      <c r="E3147" s="31">
        <v>42922.716979166667</v>
      </c>
      <c r="F3147" s="22" t="s">
        <v>25378</v>
      </c>
      <c r="G3147" s="22" t="s">
        <v>37688</v>
      </c>
      <c r="H3147" s="22" t="s">
        <v>74</v>
      </c>
      <c r="I3147" s="22" t="s">
        <v>15397</v>
      </c>
      <c r="J3147" s="37" t="s">
        <v>25381</v>
      </c>
      <c r="K3147" s="37" t="s">
        <v>25382</v>
      </c>
      <c r="L3147" s="37" t="s">
        <v>25382</v>
      </c>
      <c r="M3147" s="37" t="s">
        <v>37689</v>
      </c>
      <c r="N3147" s="37" t="s">
        <v>2068</v>
      </c>
      <c r="O3147" s="37" t="s">
        <v>2069</v>
      </c>
      <c r="P3147" s="22" t="s">
        <v>37690</v>
      </c>
      <c r="Q3147" s="22" t="s">
        <v>37691</v>
      </c>
      <c r="R3147" s="38">
        <v>0</v>
      </c>
    </row>
    <row r="3148" spans="1:18" ht="12.75">
      <c r="A3148" s="22" t="s">
        <v>60</v>
      </c>
      <c r="B3148" s="22" t="s">
        <v>14790</v>
      </c>
      <c r="C3148" s="22" t="s">
        <v>68</v>
      </c>
      <c r="D3148" s="22" t="s">
        <v>61</v>
      </c>
      <c r="E3148" s="31">
        <v>42923.435439814813</v>
      </c>
      <c r="F3148" s="22" t="s">
        <v>25378</v>
      </c>
      <c r="G3148" s="22" t="s">
        <v>37692</v>
      </c>
      <c r="H3148" s="22" t="s">
        <v>74</v>
      </c>
      <c r="I3148" s="22" t="s">
        <v>14882</v>
      </c>
      <c r="J3148" s="37" t="s">
        <v>25381</v>
      </c>
      <c r="K3148" s="37" t="s">
        <v>25382</v>
      </c>
      <c r="L3148" s="37" t="s">
        <v>25382</v>
      </c>
      <c r="M3148" s="37" t="s">
        <v>37693</v>
      </c>
      <c r="N3148" s="37" t="s">
        <v>5900</v>
      </c>
      <c r="O3148" s="37" t="s">
        <v>5901</v>
      </c>
      <c r="P3148" s="22" t="s">
        <v>37694</v>
      </c>
      <c r="Q3148" s="22" t="s">
        <v>37695</v>
      </c>
      <c r="R3148" s="38">
        <v>0</v>
      </c>
    </row>
    <row r="3149" spans="1:18" ht="12.75">
      <c r="A3149" s="22" t="s">
        <v>60</v>
      </c>
      <c r="B3149" s="22" t="s">
        <v>14790</v>
      </c>
      <c r="C3149" s="22" t="s">
        <v>68</v>
      </c>
      <c r="D3149" s="22" t="s">
        <v>61</v>
      </c>
      <c r="E3149" s="31">
        <v>42923.562800925924</v>
      </c>
      <c r="F3149" s="22" t="s">
        <v>25378</v>
      </c>
      <c r="G3149" s="22" t="s">
        <v>37696</v>
      </c>
      <c r="H3149" s="22" t="s">
        <v>74</v>
      </c>
      <c r="I3149" s="22" t="s">
        <v>37697</v>
      </c>
      <c r="J3149" s="37" t="s">
        <v>25381</v>
      </c>
      <c r="K3149" s="37" t="s">
        <v>25382</v>
      </c>
      <c r="L3149" s="37" t="s">
        <v>25382</v>
      </c>
      <c r="M3149" s="37" t="s">
        <v>37698</v>
      </c>
      <c r="N3149" s="37" t="s">
        <v>10027</v>
      </c>
      <c r="O3149" s="37" t="s">
        <v>10028</v>
      </c>
      <c r="P3149" s="22" t="s">
        <v>37699</v>
      </c>
      <c r="Q3149" s="22" t="s">
        <v>37700</v>
      </c>
      <c r="R3149" s="38">
        <v>0</v>
      </c>
    </row>
    <row r="3150" spans="1:18" ht="12.75">
      <c r="A3150" s="22" t="s">
        <v>60</v>
      </c>
      <c r="B3150" s="22" t="s">
        <v>14790</v>
      </c>
      <c r="C3150" s="22" t="s">
        <v>68</v>
      </c>
      <c r="D3150" s="22" t="s">
        <v>61</v>
      </c>
      <c r="E3150" s="31">
        <v>42926.436585648145</v>
      </c>
      <c r="F3150" s="22" t="s">
        <v>25378</v>
      </c>
      <c r="G3150" s="22" t="s">
        <v>37701</v>
      </c>
      <c r="H3150" s="22" t="s">
        <v>74</v>
      </c>
      <c r="I3150" s="22" t="s">
        <v>37702</v>
      </c>
      <c r="J3150" s="37" t="s">
        <v>25381</v>
      </c>
      <c r="K3150" s="37" t="s">
        <v>25382</v>
      </c>
      <c r="L3150" s="37" t="s">
        <v>25382</v>
      </c>
      <c r="M3150" s="37" t="s">
        <v>37703</v>
      </c>
      <c r="N3150" s="37" t="s">
        <v>271</v>
      </c>
      <c r="O3150" s="37" t="s">
        <v>272</v>
      </c>
      <c r="P3150" s="22" t="s">
        <v>26241</v>
      </c>
      <c r="Q3150" s="22" t="s">
        <v>37704</v>
      </c>
      <c r="R3150" s="38">
        <v>0</v>
      </c>
    </row>
    <row r="3151" spans="1:18" ht="12.75">
      <c r="A3151" s="22" t="s">
        <v>60</v>
      </c>
      <c r="B3151" s="22" t="s">
        <v>14790</v>
      </c>
      <c r="C3151" s="22" t="s">
        <v>68</v>
      </c>
      <c r="D3151" s="22" t="s">
        <v>61</v>
      </c>
      <c r="E3151" s="31">
        <v>42926.439525462964</v>
      </c>
      <c r="F3151" s="22" t="s">
        <v>25378</v>
      </c>
      <c r="G3151" s="22" t="s">
        <v>37705</v>
      </c>
      <c r="H3151" s="22" t="s">
        <v>74</v>
      </c>
      <c r="I3151" s="22" t="s">
        <v>16200</v>
      </c>
      <c r="J3151" s="37" t="s">
        <v>25381</v>
      </c>
      <c r="K3151" s="37" t="s">
        <v>25382</v>
      </c>
      <c r="L3151" s="37" t="s">
        <v>25382</v>
      </c>
      <c r="M3151" s="37" t="s">
        <v>37706</v>
      </c>
      <c r="N3151" s="37" t="s">
        <v>271</v>
      </c>
      <c r="O3151" s="37" t="s">
        <v>272</v>
      </c>
      <c r="P3151" s="22" t="s">
        <v>26241</v>
      </c>
      <c r="Q3151" s="22" t="s">
        <v>37704</v>
      </c>
      <c r="R3151" s="38">
        <v>0</v>
      </c>
    </row>
    <row r="3152" spans="1:18" ht="12.75">
      <c r="A3152" s="22" t="s">
        <v>60</v>
      </c>
      <c r="B3152" s="22" t="s">
        <v>14790</v>
      </c>
      <c r="C3152" s="22" t="s">
        <v>68</v>
      </c>
      <c r="D3152" s="22" t="s">
        <v>61</v>
      </c>
      <c r="E3152" s="31">
        <v>42926.511018518519</v>
      </c>
      <c r="F3152" s="22" t="s">
        <v>25378</v>
      </c>
      <c r="G3152" s="22" t="s">
        <v>37707</v>
      </c>
      <c r="H3152" s="22" t="s">
        <v>74</v>
      </c>
      <c r="I3152" s="22" t="s">
        <v>20529</v>
      </c>
      <c r="J3152" s="37" t="s">
        <v>25381</v>
      </c>
      <c r="K3152" s="37" t="s">
        <v>25382</v>
      </c>
      <c r="L3152" s="37" t="s">
        <v>25382</v>
      </c>
      <c r="M3152" s="37" t="s">
        <v>37708</v>
      </c>
      <c r="N3152" s="37" t="s">
        <v>1550</v>
      </c>
      <c r="O3152" s="37" t="s">
        <v>1551</v>
      </c>
      <c r="P3152" s="22" t="s">
        <v>37709</v>
      </c>
      <c r="Q3152" s="22" t="s">
        <v>37710</v>
      </c>
      <c r="R3152" s="38">
        <v>0</v>
      </c>
    </row>
    <row r="3153" spans="1:18" ht="12.75">
      <c r="A3153" s="22" t="s">
        <v>60</v>
      </c>
      <c r="B3153" s="22" t="s">
        <v>14790</v>
      </c>
      <c r="C3153" s="22" t="s">
        <v>68</v>
      </c>
      <c r="D3153" s="22" t="s">
        <v>61</v>
      </c>
      <c r="E3153" s="31">
        <v>42926.603668981479</v>
      </c>
      <c r="F3153" s="22" t="s">
        <v>25378</v>
      </c>
      <c r="G3153" s="22" t="s">
        <v>37711</v>
      </c>
      <c r="H3153" s="22" t="s">
        <v>74</v>
      </c>
      <c r="I3153" s="22" t="s">
        <v>37712</v>
      </c>
      <c r="J3153" s="37" t="s">
        <v>25381</v>
      </c>
      <c r="K3153" s="37" t="s">
        <v>25382</v>
      </c>
      <c r="L3153" s="37" t="s">
        <v>25382</v>
      </c>
      <c r="M3153" s="37" t="s">
        <v>37713</v>
      </c>
      <c r="N3153" s="37" t="s">
        <v>15134</v>
      </c>
      <c r="O3153" s="37" t="s">
        <v>15135</v>
      </c>
      <c r="P3153" s="22" t="s">
        <v>37714</v>
      </c>
      <c r="Q3153" s="22" t="s">
        <v>37715</v>
      </c>
      <c r="R3153" s="38">
        <v>0</v>
      </c>
    </row>
    <row r="3154" spans="1:18" ht="12.75">
      <c r="A3154" s="22" t="s">
        <v>60</v>
      </c>
      <c r="B3154" s="22" t="s">
        <v>14790</v>
      </c>
      <c r="C3154" s="22" t="s">
        <v>68</v>
      </c>
      <c r="D3154" s="22" t="s">
        <v>61</v>
      </c>
      <c r="E3154" s="31">
        <v>42927.439849537033</v>
      </c>
      <c r="F3154" s="22" t="s">
        <v>25378</v>
      </c>
      <c r="G3154" s="22" t="s">
        <v>37716</v>
      </c>
      <c r="H3154" s="22" t="s">
        <v>74</v>
      </c>
      <c r="I3154" s="22" t="s">
        <v>15422</v>
      </c>
      <c r="J3154" s="37" t="s">
        <v>25381</v>
      </c>
      <c r="K3154" s="37" t="s">
        <v>25382</v>
      </c>
      <c r="L3154" s="37" t="s">
        <v>25382</v>
      </c>
      <c r="M3154" s="37" t="s">
        <v>37717</v>
      </c>
      <c r="N3154" s="37" t="s">
        <v>2183</v>
      </c>
      <c r="O3154" s="37" t="s">
        <v>2184</v>
      </c>
      <c r="P3154" s="22" t="s">
        <v>37718</v>
      </c>
      <c r="Q3154" s="22" t="s">
        <v>37719</v>
      </c>
      <c r="R3154" s="38">
        <v>0</v>
      </c>
    </row>
    <row r="3155" spans="1:18" ht="12.75">
      <c r="A3155" s="22" t="s">
        <v>60</v>
      </c>
      <c r="B3155" s="22" t="s">
        <v>14790</v>
      </c>
      <c r="C3155" s="22" t="s">
        <v>68</v>
      </c>
      <c r="D3155" s="22" t="s">
        <v>61</v>
      </c>
      <c r="E3155" s="31">
        <v>42927.494479166664</v>
      </c>
      <c r="F3155" s="22" t="s">
        <v>25378</v>
      </c>
      <c r="G3155" s="22" t="s">
        <v>37720</v>
      </c>
      <c r="H3155" s="22" t="s">
        <v>74</v>
      </c>
      <c r="I3155" s="22" t="s">
        <v>19344</v>
      </c>
      <c r="J3155" s="37" t="s">
        <v>25381</v>
      </c>
      <c r="K3155" s="37" t="s">
        <v>25382</v>
      </c>
      <c r="L3155" s="37" t="s">
        <v>25382</v>
      </c>
      <c r="M3155" s="37" t="s">
        <v>37721</v>
      </c>
      <c r="N3155" s="37" t="s">
        <v>2257</v>
      </c>
      <c r="O3155" s="37" t="s">
        <v>2258</v>
      </c>
      <c r="P3155" s="22" t="s">
        <v>37722</v>
      </c>
      <c r="Q3155" s="22" t="s">
        <v>37723</v>
      </c>
      <c r="R3155" s="38">
        <v>0</v>
      </c>
    </row>
    <row r="3156" spans="1:18" ht="12.75">
      <c r="A3156" s="22" t="s">
        <v>60</v>
      </c>
      <c r="B3156" s="22" t="s">
        <v>14790</v>
      </c>
      <c r="C3156" s="22" t="s">
        <v>68</v>
      </c>
      <c r="D3156" s="22" t="s">
        <v>61</v>
      </c>
      <c r="E3156" s="31">
        <v>42927.503055555557</v>
      </c>
      <c r="F3156" s="22" t="s">
        <v>25378</v>
      </c>
      <c r="G3156" s="22" t="s">
        <v>37724</v>
      </c>
      <c r="H3156" s="22" t="s">
        <v>74</v>
      </c>
      <c r="I3156" s="22" t="s">
        <v>37725</v>
      </c>
      <c r="J3156" s="37" t="s">
        <v>25381</v>
      </c>
      <c r="K3156" s="37" t="s">
        <v>25382</v>
      </c>
      <c r="L3156" s="37" t="s">
        <v>25382</v>
      </c>
      <c r="M3156" s="37" t="s">
        <v>37726</v>
      </c>
      <c r="N3156" s="37" t="s">
        <v>81</v>
      </c>
      <c r="O3156" s="37" t="s">
        <v>82</v>
      </c>
      <c r="P3156" s="22" t="s">
        <v>37727</v>
      </c>
      <c r="Q3156" s="22" t="s">
        <v>37728</v>
      </c>
      <c r="R3156" s="38">
        <v>0</v>
      </c>
    </row>
    <row r="3157" spans="1:18" ht="12.75">
      <c r="A3157" s="22" t="s">
        <v>60</v>
      </c>
      <c r="B3157" s="22" t="s">
        <v>14790</v>
      </c>
      <c r="C3157" s="22" t="s">
        <v>68</v>
      </c>
      <c r="D3157" s="22" t="s">
        <v>61</v>
      </c>
      <c r="E3157" s="31">
        <v>42928.500960648147</v>
      </c>
      <c r="F3157" s="22" t="s">
        <v>25378</v>
      </c>
      <c r="G3157" s="22" t="s">
        <v>37729</v>
      </c>
      <c r="H3157" s="22" t="s">
        <v>74</v>
      </c>
      <c r="I3157" s="22" t="s">
        <v>19936</v>
      </c>
      <c r="J3157" s="37" t="s">
        <v>25381</v>
      </c>
      <c r="K3157" s="37" t="s">
        <v>25382</v>
      </c>
      <c r="L3157" s="37" t="s">
        <v>25382</v>
      </c>
      <c r="M3157" s="37" t="s">
        <v>37730</v>
      </c>
      <c r="N3157" s="37" t="s">
        <v>19937</v>
      </c>
      <c r="O3157" s="37" t="s">
        <v>19938</v>
      </c>
      <c r="P3157" s="22" t="s">
        <v>37731</v>
      </c>
      <c r="Q3157" s="22" t="s">
        <v>37732</v>
      </c>
      <c r="R3157" s="38">
        <v>0</v>
      </c>
    </row>
    <row r="3158" spans="1:18" ht="12.75">
      <c r="A3158" s="22" t="s">
        <v>60</v>
      </c>
      <c r="B3158" s="22" t="s">
        <v>14790</v>
      </c>
      <c r="C3158" s="22" t="s">
        <v>68</v>
      </c>
      <c r="D3158" s="22" t="s">
        <v>61</v>
      </c>
      <c r="E3158" s="31">
        <v>42928.516446759255</v>
      </c>
      <c r="F3158" s="22" t="s">
        <v>25378</v>
      </c>
      <c r="G3158" s="22" t="s">
        <v>37733</v>
      </c>
      <c r="H3158" s="22" t="s">
        <v>74</v>
      </c>
      <c r="I3158" s="22" t="s">
        <v>21807</v>
      </c>
      <c r="J3158" s="37" t="s">
        <v>25381</v>
      </c>
      <c r="K3158" s="37" t="s">
        <v>25382</v>
      </c>
      <c r="L3158" s="37" t="s">
        <v>25382</v>
      </c>
      <c r="M3158" s="37" t="s">
        <v>37734</v>
      </c>
      <c r="N3158" s="37" t="s">
        <v>1479</v>
      </c>
      <c r="O3158" s="37" t="s">
        <v>1480</v>
      </c>
      <c r="P3158" s="22" t="s">
        <v>37735</v>
      </c>
      <c r="Q3158" s="22" t="s">
        <v>37736</v>
      </c>
      <c r="R3158" s="38">
        <v>0</v>
      </c>
    </row>
    <row r="3159" spans="1:18" ht="12.75">
      <c r="A3159" s="22" t="s">
        <v>60</v>
      </c>
      <c r="B3159" s="22" t="s">
        <v>14790</v>
      </c>
      <c r="C3159" s="22" t="s">
        <v>68</v>
      </c>
      <c r="D3159" s="22" t="s">
        <v>61</v>
      </c>
      <c r="E3159" s="31">
        <v>42928.562048611107</v>
      </c>
      <c r="F3159" s="22" t="s">
        <v>25378</v>
      </c>
      <c r="G3159" s="22" t="s">
        <v>37737</v>
      </c>
      <c r="H3159" s="22" t="s">
        <v>74</v>
      </c>
      <c r="I3159" s="22" t="s">
        <v>15463</v>
      </c>
      <c r="J3159" s="37" t="s">
        <v>25381</v>
      </c>
      <c r="K3159" s="37" t="s">
        <v>25382</v>
      </c>
      <c r="L3159" s="37" t="s">
        <v>25382</v>
      </c>
      <c r="M3159" s="37" t="s">
        <v>37738</v>
      </c>
      <c r="N3159" s="37" t="s">
        <v>413</v>
      </c>
      <c r="O3159" s="37" t="s">
        <v>414</v>
      </c>
      <c r="P3159" s="22" t="s">
        <v>37739</v>
      </c>
      <c r="Q3159" s="22" t="s">
        <v>37740</v>
      </c>
      <c r="R3159" s="38">
        <v>0</v>
      </c>
    </row>
    <row r="3160" spans="1:18" ht="12.75">
      <c r="A3160" s="22" t="s">
        <v>60</v>
      </c>
      <c r="B3160" s="22" t="s">
        <v>14790</v>
      </c>
      <c r="C3160" s="22" t="s">
        <v>68</v>
      </c>
      <c r="D3160" s="22" t="s">
        <v>61</v>
      </c>
      <c r="E3160" s="31">
        <v>42928.613206018519</v>
      </c>
      <c r="F3160" s="22" t="s">
        <v>25378</v>
      </c>
      <c r="G3160" s="22" t="s">
        <v>37741</v>
      </c>
      <c r="H3160" s="22" t="s">
        <v>74</v>
      </c>
      <c r="I3160" s="22" t="s">
        <v>37742</v>
      </c>
      <c r="J3160" s="37" t="s">
        <v>25381</v>
      </c>
      <c r="K3160" s="37" t="s">
        <v>25382</v>
      </c>
      <c r="L3160" s="37" t="s">
        <v>25382</v>
      </c>
      <c r="M3160" s="37" t="s">
        <v>37743</v>
      </c>
      <c r="N3160" s="37" t="s">
        <v>14814</v>
      </c>
      <c r="O3160" s="37" t="s">
        <v>14815</v>
      </c>
      <c r="P3160" s="22" t="s">
        <v>37744</v>
      </c>
      <c r="Q3160" s="22" t="s">
        <v>37745</v>
      </c>
      <c r="R3160" s="38">
        <v>0</v>
      </c>
    </row>
    <row r="3161" spans="1:18" ht="12.75">
      <c r="A3161" s="22" t="s">
        <v>60</v>
      </c>
      <c r="B3161" s="22" t="s">
        <v>14790</v>
      </c>
      <c r="C3161" s="22" t="s">
        <v>68</v>
      </c>
      <c r="D3161" s="22" t="s">
        <v>61</v>
      </c>
      <c r="E3161" s="31">
        <v>42928.673472222217</v>
      </c>
      <c r="F3161" s="22" t="s">
        <v>25378</v>
      </c>
      <c r="G3161" s="22" t="s">
        <v>37746</v>
      </c>
      <c r="H3161" s="22" t="s">
        <v>74</v>
      </c>
      <c r="I3161" s="22" t="s">
        <v>21781</v>
      </c>
      <c r="J3161" s="37" t="s">
        <v>25381</v>
      </c>
      <c r="K3161" s="37" t="s">
        <v>25382</v>
      </c>
      <c r="L3161" s="37" t="s">
        <v>25382</v>
      </c>
      <c r="M3161" s="37" t="s">
        <v>37747</v>
      </c>
      <c r="N3161" s="37" t="s">
        <v>271</v>
      </c>
      <c r="O3161" s="37" t="s">
        <v>272</v>
      </c>
      <c r="P3161" s="22" t="s">
        <v>37748</v>
      </c>
      <c r="Q3161" s="22" t="s">
        <v>37749</v>
      </c>
      <c r="R3161" s="38">
        <v>0</v>
      </c>
    </row>
    <row r="3162" spans="1:18" ht="12.75">
      <c r="A3162" s="22" t="s">
        <v>60</v>
      </c>
      <c r="B3162" s="22" t="s">
        <v>14790</v>
      </c>
      <c r="C3162" s="22" t="s">
        <v>68</v>
      </c>
      <c r="D3162" s="22" t="s">
        <v>61</v>
      </c>
      <c r="E3162" s="31">
        <v>42928.686689814815</v>
      </c>
      <c r="F3162" s="22" t="s">
        <v>25378</v>
      </c>
      <c r="G3162" s="22" t="s">
        <v>37750</v>
      </c>
      <c r="H3162" s="22" t="s">
        <v>74</v>
      </c>
      <c r="I3162" s="22" t="s">
        <v>21495</v>
      </c>
      <c r="J3162" s="37" t="s">
        <v>25381</v>
      </c>
      <c r="K3162" s="37" t="s">
        <v>25382</v>
      </c>
      <c r="L3162" s="37" t="s">
        <v>25382</v>
      </c>
      <c r="M3162" s="37" t="s">
        <v>37751</v>
      </c>
      <c r="N3162" s="37" t="s">
        <v>1479</v>
      </c>
      <c r="O3162" s="37" t="s">
        <v>1480</v>
      </c>
      <c r="P3162" s="22" t="s">
        <v>37752</v>
      </c>
      <c r="Q3162" s="22" t="s">
        <v>37753</v>
      </c>
      <c r="R3162" s="38">
        <v>0</v>
      </c>
    </row>
    <row r="3163" spans="1:18" ht="12.75">
      <c r="A3163" s="22" t="s">
        <v>60</v>
      </c>
      <c r="B3163" s="22" t="s">
        <v>14790</v>
      </c>
      <c r="C3163" s="22" t="s">
        <v>68</v>
      </c>
      <c r="D3163" s="22" t="s">
        <v>61</v>
      </c>
      <c r="E3163" s="31">
        <v>42929.408425925925</v>
      </c>
      <c r="F3163" s="22" t="s">
        <v>25378</v>
      </c>
      <c r="G3163" s="22" t="s">
        <v>37754</v>
      </c>
      <c r="H3163" s="22" t="s">
        <v>74</v>
      </c>
      <c r="I3163" s="22" t="s">
        <v>37755</v>
      </c>
      <c r="J3163" s="37" t="s">
        <v>25381</v>
      </c>
      <c r="K3163" s="37" t="s">
        <v>25382</v>
      </c>
      <c r="L3163" s="37" t="s">
        <v>25382</v>
      </c>
      <c r="M3163" s="37" t="s">
        <v>37756</v>
      </c>
      <c r="N3163" s="37" t="s">
        <v>271</v>
      </c>
      <c r="O3163" s="37" t="s">
        <v>272</v>
      </c>
      <c r="P3163" s="22" t="s">
        <v>37748</v>
      </c>
      <c r="Q3163" s="22" t="s">
        <v>37749</v>
      </c>
      <c r="R3163" s="38">
        <v>0</v>
      </c>
    </row>
    <row r="3164" spans="1:18" ht="12.75">
      <c r="A3164" s="22" t="s">
        <v>60</v>
      </c>
      <c r="B3164" s="22" t="s">
        <v>14790</v>
      </c>
      <c r="C3164" s="22" t="s">
        <v>68</v>
      </c>
      <c r="D3164" s="22" t="s">
        <v>61</v>
      </c>
      <c r="E3164" s="31">
        <v>42929.40893518518</v>
      </c>
      <c r="F3164" s="22" t="s">
        <v>25378</v>
      </c>
      <c r="G3164" s="22" t="s">
        <v>37757</v>
      </c>
      <c r="H3164" s="22" t="s">
        <v>74</v>
      </c>
      <c r="I3164" s="22" t="s">
        <v>37758</v>
      </c>
      <c r="J3164" s="37" t="s">
        <v>25381</v>
      </c>
      <c r="K3164" s="37" t="s">
        <v>25382</v>
      </c>
      <c r="L3164" s="37" t="s">
        <v>25382</v>
      </c>
      <c r="M3164" s="37" t="s">
        <v>37759</v>
      </c>
      <c r="N3164" s="37" t="s">
        <v>271</v>
      </c>
      <c r="O3164" s="37" t="s">
        <v>272</v>
      </c>
      <c r="P3164" s="22" t="s">
        <v>37748</v>
      </c>
      <c r="Q3164" s="22" t="s">
        <v>37749</v>
      </c>
      <c r="R3164" s="38">
        <v>0</v>
      </c>
    </row>
    <row r="3165" spans="1:18" ht="12.75">
      <c r="A3165" s="22" t="s">
        <v>60</v>
      </c>
      <c r="B3165" s="22" t="s">
        <v>14790</v>
      </c>
      <c r="C3165" s="22" t="s">
        <v>68</v>
      </c>
      <c r="D3165" s="22" t="s">
        <v>61</v>
      </c>
      <c r="E3165" s="31">
        <v>42929.584270833329</v>
      </c>
      <c r="F3165" s="22" t="s">
        <v>25378</v>
      </c>
      <c r="G3165" s="22" t="s">
        <v>37760</v>
      </c>
      <c r="H3165" s="22" t="s">
        <v>74</v>
      </c>
      <c r="I3165" s="22" t="s">
        <v>17493</v>
      </c>
      <c r="J3165" s="37" t="s">
        <v>25381</v>
      </c>
      <c r="K3165" s="37" t="s">
        <v>25382</v>
      </c>
      <c r="L3165" s="37" t="s">
        <v>25382</v>
      </c>
      <c r="M3165" s="37" t="s">
        <v>37761</v>
      </c>
      <c r="N3165" s="37" t="s">
        <v>86</v>
      </c>
      <c r="O3165" s="37" t="s">
        <v>87</v>
      </c>
      <c r="P3165" s="22" t="s">
        <v>37762</v>
      </c>
      <c r="Q3165" s="22" t="s">
        <v>37763</v>
      </c>
      <c r="R3165" s="38">
        <v>0</v>
      </c>
    </row>
    <row r="3166" spans="1:18" ht="12.75">
      <c r="A3166" s="22" t="s">
        <v>60</v>
      </c>
      <c r="B3166" s="22" t="s">
        <v>14790</v>
      </c>
      <c r="C3166" s="22" t="s">
        <v>68</v>
      </c>
      <c r="D3166" s="22" t="s">
        <v>61</v>
      </c>
      <c r="E3166" s="31">
        <v>42933.420023148145</v>
      </c>
      <c r="F3166" s="22" t="s">
        <v>25378</v>
      </c>
      <c r="G3166" s="22" t="s">
        <v>37764</v>
      </c>
      <c r="H3166" s="22" t="s">
        <v>74</v>
      </c>
      <c r="I3166" s="22" t="s">
        <v>17564</v>
      </c>
      <c r="J3166" s="37" t="s">
        <v>25381</v>
      </c>
      <c r="K3166" s="37" t="s">
        <v>25382</v>
      </c>
      <c r="L3166" s="37" t="s">
        <v>25382</v>
      </c>
      <c r="M3166" s="37" t="s">
        <v>37765</v>
      </c>
      <c r="N3166" s="37" t="s">
        <v>271</v>
      </c>
      <c r="O3166" s="37" t="s">
        <v>272</v>
      </c>
      <c r="P3166" s="22" t="s">
        <v>37766</v>
      </c>
      <c r="Q3166" s="22" t="s">
        <v>37767</v>
      </c>
      <c r="R3166" s="38">
        <v>0</v>
      </c>
    </row>
    <row r="3167" spans="1:18" ht="12.75">
      <c r="A3167" s="22" t="s">
        <v>60</v>
      </c>
      <c r="B3167" s="22" t="s">
        <v>14790</v>
      </c>
      <c r="C3167" s="22" t="s">
        <v>68</v>
      </c>
      <c r="D3167" s="22" t="s">
        <v>61</v>
      </c>
      <c r="E3167" s="31">
        <v>42933.515335648146</v>
      </c>
      <c r="F3167" s="22" t="s">
        <v>25378</v>
      </c>
      <c r="G3167" s="22" t="s">
        <v>37768</v>
      </c>
      <c r="H3167" s="22" t="s">
        <v>74</v>
      </c>
      <c r="I3167" s="22" t="s">
        <v>37769</v>
      </c>
      <c r="J3167" s="37" t="s">
        <v>25381</v>
      </c>
      <c r="K3167" s="37" t="s">
        <v>25382</v>
      </c>
      <c r="L3167" s="37" t="s">
        <v>25382</v>
      </c>
      <c r="M3167" s="37" t="s">
        <v>37770</v>
      </c>
      <c r="N3167" s="37" t="s">
        <v>3243</v>
      </c>
      <c r="O3167" s="37" t="s">
        <v>3244</v>
      </c>
      <c r="P3167" s="22" t="s">
        <v>37771</v>
      </c>
      <c r="Q3167" s="22" t="s">
        <v>37772</v>
      </c>
      <c r="R3167" s="38">
        <v>0</v>
      </c>
    </row>
    <row r="3168" spans="1:18" ht="12.75">
      <c r="A3168" s="22" t="s">
        <v>60</v>
      </c>
      <c r="B3168" s="22" t="s">
        <v>14790</v>
      </c>
      <c r="C3168" s="22" t="s">
        <v>68</v>
      </c>
      <c r="D3168" s="22" t="s">
        <v>61</v>
      </c>
      <c r="E3168" s="31">
        <v>42933.634780092594</v>
      </c>
      <c r="F3168" s="22" t="s">
        <v>25378</v>
      </c>
      <c r="G3168" s="22" t="s">
        <v>37773</v>
      </c>
      <c r="H3168" s="22" t="s">
        <v>74</v>
      </c>
      <c r="I3168" s="22" t="s">
        <v>18665</v>
      </c>
      <c r="J3168" s="37" t="s">
        <v>25381</v>
      </c>
      <c r="K3168" s="37" t="s">
        <v>25382</v>
      </c>
      <c r="L3168" s="37" t="s">
        <v>25382</v>
      </c>
      <c r="M3168" s="37" t="s">
        <v>37774</v>
      </c>
      <c r="N3168" s="37" t="s">
        <v>271</v>
      </c>
      <c r="O3168" s="37" t="s">
        <v>272</v>
      </c>
      <c r="P3168" s="22" t="s">
        <v>37775</v>
      </c>
      <c r="Q3168" s="22" t="s">
        <v>37776</v>
      </c>
      <c r="R3168" s="38">
        <v>0</v>
      </c>
    </row>
    <row r="3169" spans="1:18" ht="12.75">
      <c r="A3169" s="22" t="s">
        <v>60</v>
      </c>
      <c r="B3169" s="22" t="s">
        <v>14790</v>
      </c>
      <c r="C3169" s="22" t="s">
        <v>68</v>
      </c>
      <c r="D3169" s="22" t="s">
        <v>61</v>
      </c>
      <c r="E3169" s="31">
        <v>42934.419039351851</v>
      </c>
      <c r="F3169" s="22" t="s">
        <v>25378</v>
      </c>
      <c r="G3169" s="22" t="s">
        <v>37777</v>
      </c>
      <c r="H3169" s="22" t="s">
        <v>74</v>
      </c>
      <c r="I3169" s="22" t="s">
        <v>19669</v>
      </c>
      <c r="J3169" s="37" t="s">
        <v>25381</v>
      </c>
      <c r="K3169" s="37" t="s">
        <v>25382</v>
      </c>
      <c r="L3169" s="37" t="s">
        <v>25382</v>
      </c>
      <c r="M3169" s="37" t="s">
        <v>37778</v>
      </c>
      <c r="N3169" s="37" t="s">
        <v>19670</v>
      </c>
      <c r="O3169" s="37" t="s">
        <v>19671</v>
      </c>
      <c r="P3169" s="22" t="s">
        <v>37779</v>
      </c>
      <c r="Q3169" s="22" t="s">
        <v>37780</v>
      </c>
      <c r="R3169" s="38">
        <v>0</v>
      </c>
    </row>
    <row r="3170" spans="1:18" ht="12.75">
      <c r="A3170" s="22" t="s">
        <v>60</v>
      </c>
      <c r="B3170" s="22" t="s">
        <v>14790</v>
      </c>
      <c r="C3170" s="22" t="s">
        <v>68</v>
      </c>
      <c r="D3170" s="22" t="s">
        <v>61</v>
      </c>
      <c r="E3170" s="31">
        <v>42934.629328703704</v>
      </c>
      <c r="F3170" s="22" t="s">
        <v>25378</v>
      </c>
      <c r="G3170" s="22" t="s">
        <v>37781</v>
      </c>
      <c r="H3170" s="22" t="s">
        <v>74</v>
      </c>
      <c r="I3170" s="22" t="s">
        <v>17178</v>
      </c>
      <c r="J3170" s="37" t="s">
        <v>25381</v>
      </c>
      <c r="K3170" s="37" t="s">
        <v>25382</v>
      </c>
      <c r="L3170" s="37" t="s">
        <v>25382</v>
      </c>
      <c r="M3170" s="37" t="s">
        <v>37782</v>
      </c>
      <c r="N3170" s="37" t="s">
        <v>576</v>
      </c>
      <c r="O3170" s="37" t="s">
        <v>577</v>
      </c>
      <c r="P3170" s="22" t="s">
        <v>37783</v>
      </c>
      <c r="Q3170" s="22" t="s">
        <v>37784</v>
      </c>
      <c r="R3170" s="38">
        <v>0</v>
      </c>
    </row>
    <row r="3171" spans="1:18" ht="12.75">
      <c r="A3171" s="22" t="s">
        <v>60</v>
      </c>
      <c r="B3171" s="22" t="s">
        <v>14790</v>
      </c>
      <c r="C3171" s="22" t="s">
        <v>68</v>
      </c>
      <c r="D3171" s="22" t="s">
        <v>61</v>
      </c>
      <c r="E3171" s="31">
        <v>42934.667233796295</v>
      </c>
      <c r="F3171" s="22" t="s">
        <v>25378</v>
      </c>
      <c r="G3171" s="22" t="s">
        <v>37785</v>
      </c>
      <c r="H3171" s="22" t="s">
        <v>74</v>
      </c>
      <c r="I3171" s="22" t="s">
        <v>21664</v>
      </c>
      <c r="J3171" s="37" t="s">
        <v>25381</v>
      </c>
      <c r="K3171" s="37" t="s">
        <v>25382</v>
      </c>
      <c r="L3171" s="37" t="s">
        <v>25382</v>
      </c>
      <c r="M3171" s="37" t="s">
        <v>37786</v>
      </c>
      <c r="N3171" s="37" t="s">
        <v>15610</v>
      </c>
      <c r="O3171" s="37" t="s">
        <v>15611</v>
      </c>
      <c r="P3171" s="22" t="s">
        <v>37787</v>
      </c>
      <c r="Q3171" s="22" t="s">
        <v>37788</v>
      </c>
      <c r="R3171" s="38">
        <v>0</v>
      </c>
    </row>
    <row r="3172" spans="1:18" ht="12.75">
      <c r="A3172" s="22" t="s">
        <v>60</v>
      </c>
      <c r="B3172" s="22" t="s">
        <v>14790</v>
      </c>
      <c r="C3172" s="22" t="s">
        <v>68</v>
      </c>
      <c r="D3172" s="22" t="s">
        <v>61</v>
      </c>
      <c r="E3172" s="31">
        <v>42935.381643518514</v>
      </c>
      <c r="F3172" s="22" t="s">
        <v>25378</v>
      </c>
      <c r="G3172" s="22" t="s">
        <v>37789</v>
      </c>
      <c r="H3172" s="22" t="s">
        <v>74</v>
      </c>
      <c r="I3172" s="22" t="s">
        <v>21892</v>
      </c>
      <c r="J3172" s="37" t="s">
        <v>25381</v>
      </c>
      <c r="K3172" s="37" t="s">
        <v>25382</v>
      </c>
      <c r="L3172" s="37" t="s">
        <v>25382</v>
      </c>
      <c r="M3172" s="37" t="s">
        <v>37790</v>
      </c>
      <c r="N3172" s="37" t="s">
        <v>5806</v>
      </c>
      <c r="O3172" s="37" t="s">
        <v>5807</v>
      </c>
      <c r="P3172" s="22" t="s">
        <v>37791</v>
      </c>
      <c r="Q3172" s="22" t="s">
        <v>37792</v>
      </c>
      <c r="R3172" s="38">
        <v>0</v>
      </c>
    </row>
    <row r="3173" spans="1:18" ht="12.75">
      <c r="A3173" s="22" t="s">
        <v>60</v>
      </c>
      <c r="B3173" s="22" t="s">
        <v>14790</v>
      </c>
      <c r="C3173" s="22" t="s">
        <v>68</v>
      </c>
      <c r="D3173" s="22" t="s">
        <v>61</v>
      </c>
      <c r="E3173" s="31">
        <v>42935.465462962959</v>
      </c>
      <c r="F3173" s="22" t="s">
        <v>25378</v>
      </c>
      <c r="G3173" s="22" t="s">
        <v>37793</v>
      </c>
      <c r="H3173" s="22" t="s">
        <v>74</v>
      </c>
      <c r="I3173" s="22" t="s">
        <v>20662</v>
      </c>
      <c r="J3173" s="37" t="s">
        <v>25381</v>
      </c>
      <c r="K3173" s="37" t="s">
        <v>25382</v>
      </c>
      <c r="L3173" s="37" t="s">
        <v>25382</v>
      </c>
      <c r="M3173" s="37" t="s">
        <v>37794</v>
      </c>
      <c r="N3173" s="37" t="s">
        <v>7200</v>
      </c>
      <c r="O3173" s="37" t="s">
        <v>7201</v>
      </c>
      <c r="P3173" s="22" t="s">
        <v>37795</v>
      </c>
      <c r="Q3173" s="22" t="s">
        <v>37796</v>
      </c>
      <c r="R3173" s="38">
        <v>0</v>
      </c>
    </row>
    <row r="3174" spans="1:18" ht="12.75">
      <c r="A3174" s="22" t="s">
        <v>60</v>
      </c>
      <c r="B3174" s="22" t="s">
        <v>14790</v>
      </c>
      <c r="C3174" s="22" t="s">
        <v>68</v>
      </c>
      <c r="D3174" s="22" t="s">
        <v>61</v>
      </c>
      <c r="E3174" s="31">
        <v>42935.484525462962</v>
      </c>
      <c r="F3174" s="22" t="s">
        <v>25378</v>
      </c>
      <c r="G3174" s="22" t="s">
        <v>37797</v>
      </c>
      <c r="H3174" s="22" t="s">
        <v>74</v>
      </c>
      <c r="I3174" s="22" t="s">
        <v>21819</v>
      </c>
      <c r="J3174" s="37" t="s">
        <v>25381</v>
      </c>
      <c r="K3174" s="37" t="s">
        <v>25382</v>
      </c>
      <c r="L3174" s="37" t="s">
        <v>25382</v>
      </c>
      <c r="M3174" s="37" t="s">
        <v>37798</v>
      </c>
      <c r="N3174" s="37" t="s">
        <v>143</v>
      </c>
      <c r="O3174" s="37" t="s">
        <v>144</v>
      </c>
      <c r="P3174" s="22" t="s">
        <v>37799</v>
      </c>
      <c r="Q3174" s="22" t="s">
        <v>37800</v>
      </c>
      <c r="R3174" s="38">
        <v>0</v>
      </c>
    </row>
    <row r="3175" spans="1:18" ht="12.75">
      <c r="A3175" s="22" t="s">
        <v>60</v>
      </c>
      <c r="B3175" s="22" t="s">
        <v>14790</v>
      </c>
      <c r="C3175" s="22" t="s">
        <v>68</v>
      </c>
      <c r="D3175" s="22" t="s">
        <v>61</v>
      </c>
      <c r="E3175" s="31">
        <v>42936.49659722222</v>
      </c>
      <c r="F3175" s="22" t="s">
        <v>25378</v>
      </c>
      <c r="G3175" s="22" t="s">
        <v>37801</v>
      </c>
      <c r="H3175" s="22" t="s">
        <v>74</v>
      </c>
      <c r="I3175" s="22" t="s">
        <v>15643</v>
      </c>
      <c r="J3175" s="37" t="s">
        <v>25381</v>
      </c>
      <c r="K3175" s="37" t="s">
        <v>25382</v>
      </c>
      <c r="L3175" s="37" t="s">
        <v>25382</v>
      </c>
      <c r="M3175" s="37" t="s">
        <v>37802</v>
      </c>
      <c r="N3175" s="37" t="s">
        <v>271</v>
      </c>
      <c r="O3175" s="37" t="s">
        <v>272</v>
      </c>
      <c r="P3175" s="22" t="s">
        <v>37766</v>
      </c>
      <c r="Q3175" s="22" t="s">
        <v>37767</v>
      </c>
      <c r="R3175" s="38">
        <v>0</v>
      </c>
    </row>
    <row r="3176" spans="1:18" ht="12.75">
      <c r="A3176" s="22" t="s">
        <v>60</v>
      </c>
      <c r="B3176" s="22" t="s">
        <v>14790</v>
      </c>
      <c r="C3176" s="22" t="s">
        <v>68</v>
      </c>
      <c r="D3176" s="22" t="s">
        <v>61</v>
      </c>
      <c r="E3176" s="31">
        <v>42936.678831018515</v>
      </c>
      <c r="F3176" s="22" t="s">
        <v>25378</v>
      </c>
      <c r="G3176" s="22" t="s">
        <v>37803</v>
      </c>
      <c r="H3176" s="22" t="s">
        <v>74</v>
      </c>
      <c r="I3176" s="22" t="s">
        <v>20675</v>
      </c>
      <c r="J3176" s="37" t="s">
        <v>25381</v>
      </c>
      <c r="K3176" s="37" t="s">
        <v>25382</v>
      </c>
      <c r="L3176" s="37" t="s">
        <v>25382</v>
      </c>
      <c r="M3176" s="37" t="s">
        <v>37804</v>
      </c>
      <c r="N3176" s="37" t="s">
        <v>20676</v>
      </c>
      <c r="O3176" s="37" t="s">
        <v>20677</v>
      </c>
      <c r="P3176" s="22" t="s">
        <v>37805</v>
      </c>
      <c r="Q3176" s="22" t="s">
        <v>37806</v>
      </c>
      <c r="R3176" s="38">
        <v>0</v>
      </c>
    </row>
    <row r="3177" spans="1:18" ht="12.75">
      <c r="A3177" s="22" t="s">
        <v>60</v>
      </c>
      <c r="B3177" s="22" t="s">
        <v>14790</v>
      </c>
      <c r="C3177" s="22" t="s">
        <v>68</v>
      </c>
      <c r="D3177" s="22" t="s">
        <v>61</v>
      </c>
      <c r="E3177" s="31">
        <v>42937.456770833334</v>
      </c>
      <c r="F3177" s="22" t="s">
        <v>25378</v>
      </c>
      <c r="G3177" s="22" t="s">
        <v>37807</v>
      </c>
      <c r="H3177" s="22" t="s">
        <v>74</v>
      </c>
      <c r="I3177" s="22" t="s">
        <v>37808</v>
      </c>
      <c r="J3177" s="37" t="s">
        <v>25381</v>
      </c>
      <c r="K3177" s="37" t="s">
        <v>25382</v>
      </c>
      <c r="L3177" s="37" t="s">
        <v>25382</v>
      </c>
      <c r="M3177" s="37" t="s">
        <v>37809</v>
      </c>
      <c r="N3177" s="37" t="s">
        <v>1155</v>
      </c>
      <c r="O3177" s="37" t="s">
        <v>1156</v>
      </c>
      <c r="P3177" s="22" t="s">
        <v>37810</v>
      </c>
      <c r="Q3177" s="22" t="s">
        <v>37811</v>
      </c>
      <c r="R3177" s="38">
        <v>0</v>
      </c>
    </row>
    <row r="3178" spans="1:18" ht="12.75">
      <c r="A3178" s="22" t="s">
        <v>60</v>
      </c>
      <c r="B3178" s="22" t="s">
        <v>14790</v>
      </c>
      <c r="C3178" s="22" t="s">
        <v>68</v>
      </c>
      <c r="D3178" s="22" t="s">
        <v>61</v>
      </c>
      <c r="E3178" s="31">
        <v>42937.461296296293</v>
      </c>
      <c r="F3178" s="22" t="s">
        <v>25378</v>
      </c>
      <c r="G3178" s="22" t="s">
        <v>37812</v>
      </c>
      <c r="H3178" s="22" t="s">
        <v>74</v>
      </c>
      <c r="I3178" s="22" t="s">
        <v>37813</v>
      </c>
      <c r="J3178" s="37" t="s">
        <v>25381</v>
      </c>
      <c r="K3178" s="37" t="s">
        <v>25382</v>
      </c>
      <c r="L3178" s="37" t="s">
        <v>25382</v>
      </c>
      <c r="M3178" s="37" t="s">
        <v>37814</v>
      </c>
      <c r="N3178" s="37" t="s">
        <v>476</v>
      </c>
      <c r="O3178" s="37" t="s">
        <v>477</v>
      </c>
      <c r="P3178" s="22" t="s">
        <v>37810</v>
      </c>
      <c r="Q3178" s="22" t="s">
        <v>37811</v>
      </c>
      <c r="R3178" s="38">
        <v>0</v>
      </c>
    </row>
    <row r="3179" spans="1:18" ht="12.75">
      <c r="A3179" s="22" t="s">
        <v>60</v>
      </c>
      <c r="B3179" s="22" t="s">
        <v>14790</v>
      </c>
      <c r="C3179" s="22" t="s">
        <v>68</v>
      </c>
      <c r="D3179" s="22" t="s">
        <v>61</v>
      </c>
      <c r="E3179" s="31">
        <v>42940.345173611109</v>
      </c>
      <c r="F3179" s="22" t="s">
        <v>25378</v>
      </c>
      <c r="G3179" s="22" t="s">
        <v>37815</v>
      </c>
      <c r="H3179" s="22" t="s">
        <v>74</v>
      </c>
      <c r="I3179" s="22" t="s">
        <v>37816</v>
      </c>
      <c r="J3179" s="37" t="s">
        <v>25381</v>
      </c>
      <c r="K3179" s="37" t="s">
        <v>25382</v>
      </c>
      <c r="L3179" s="37" t="s">
        <v>25382</v>
      </c>
      <c r="M3179" s="37" t="s">
        <v>37817</v>
      </c>
      <c r="N3179" s="37" t="s">
        <v>37818</v>
      </c>
      <c r="O3179" s="37" t="s">
        <v>37819</v>
      </c>
      <c r="P3179" s="22" t="s">
        <v>37820</v>
      </c>
      <c r="Q3179" s="22" t="s">
        <v>37821</v>
      </c>
      <c r="R3179" s="38">
        <v>0</v>
      </c>
    </row>
    <row r="3180" spans="1:18" ht="12.75">
      <c r="A3180" s="22" t="s">
        <v>60</v>
      </c>
      <c r="B3180" s="22" t="s">
        <v>14790</v>
      </c>
      <c r="C3180" s="22" t="s">
        <v>68</v>
      </c>
      <c r="D3180" s="22" t="s">
        <v>61</v>
      </c>
      <c r="E3180" s="31">
        <v>42940.541585648149</v>
      </c>
      <c r="F3180" s="22" t="s">
        <v>25378</v>
      </c>
      <c r="G3180" s="22" t="s">
        <v>37822</v>
      </c>
      <c r="H3180" s="22" t="s">
        <v>74</v>
      </c>
      <c r="I3180" s="22" t="s">
        <v>21900</v>
      </c>
      <c r="J3180" s="37" t="s">
        <v>25381</v>
      </c>
      <c r="K3180" s="37" t="s">
        <v>25382</v>
      </c>
      <c r="L3180" s="37" t="s">
        <v>25382</v>
      </c>
      <c r="M3180" s="37" t="s">
        <v>37823</v>
      </c>
      <c r="N3180" s="37" t="s">
        <v>4010</v>
      </c>
      <c r="O3180" s="37" t="s">
        <v>4011</v>
      </c>
      <c r="P3180" s="22" t="s">
        <v>37824</v>
      </c>
      <c r="Q3180" s="22" t="s">
        <v>37825</v>
      </c>
      <c r="R3180" s="38">
        <v>0</v>
      </c>
    </row>
    <row r="3181" spans="1:18" ht="12.75">
      <c r="A3181" s="22" t="s">
        <v>60</v>
      </c>
      <c r="B3181" s="22" t="s">
        <v>14790</v>
      </c>
      <c r="C3181" s="22" t="s">
        <v>68</v>
      </c>
      <c r="D3181" s="22" t="s">
        <v>61</v>
      </c>
      <c r="E3181" s="31">
        <v>42941.51563657407</v>
      </c>
      <c r="F3181" s="22" t="s">
        <v>25378</v>
      </c>
      <c r="G3181" s="22" t="s">
        <v>37826</v>
      </c>
      <c r="H3181" s="22" t="s">
        <v>74</v>
      </c>
      <c r="I3181" s="22" t="s">
        <v>20597</v>
      </c>
      <c r="J3181" s="37" t="s">
        <v>25381</v>
      </c>
      <c r="K3181" s="37" t="s">
        <v>25382</v>
      </c>
      <c r="L3181" s="37" t="s">
        <v>25382</v>
      </c>
      <c r="M3181" s="37" t="s">
        <v>37827</v>
      </c>
      <c r="N3181" s="37" t="s">
        <v>16787</v>
      </c>
      <c r="O3181" s="37" t="s">
        <v>16788</v>
      </c>
      <c r="P3181" s="22" t="s">
        <v>37828</v>
      </c>
      <c r="Q3181" s="22" t="s">
        <v>37829</v>
      </c>
      <c r="R3181" s="38">
        <v>0</v>
      </c>
    </row>
    <row r="3182" spans="1:18" ht="12.75">
      <c r="A3182" s="22" t="s">
        <v>60</v>
      </c>
      <c r="B3182" s="22" t="s">
        <v>14790</v>
      </c>
      <c r="C3182" s="22" t="s">
        <v>68</v>
      </c>
      <c r="D3182" s="22" t="s">
        <v>61</v>
      </c>
      <c r="E3182" s="31">
        <v>42942.386412037034</v>
      </c>
      <c r="F3182" s="22" t="s">
        <v>25378</v>
      </c>
      <c r="G3182" s="22" t="s">
        <v>37830</v>
      </c>
      <c r="H3182" s="22" t="s">
        <v>74</v>
      </c>
      <c r="I3182" s="22" t="s">
        <v>16393</v>
      </c>
      <c r="J3182" s="37" t="s">
        <v>25381</v>
      </c>
      <c r="K3182" s="37" t="s">
        <v>25382</v>
      </c>
      <c r="L3182" s="37" t="s">
        <v>25382</v>
      </c>
      <c r="M3182" s="37" t="s">
        <v>37831</v>
      </c>
      <c r="N3182" s="37" t="s">
        <v>81</v>
      </c>
      <c r="O3182" s="37" t="s">
        <v>82</v>
      </c>
      <c r="P3182" s="22" t="s">
        <v>37832</v>
      </c>
      <c r="Q3182" s="22" t="s">
        <v>37833</v>
      </c>
      <c r="R3182" s="38">
        <v>0</v>
      </c>
    </row>
    <row r="3183" spans="1:18" ht="12.75">
      <c r="A3183" s="22" t="s">
        <v>60</v>
      </c>
      <c r="B3183" s="22" t="s">
        <v>14790</v>
      </c>
      <c r="C3183" s="22" t="s">
        <v>68</v>
      </c>
      <c r="D3183" s="22" t="s">
        <v>61</v>
      </c>
      <c r="E3183" s="31">
        <v>42943.548229166663</v>
      </c>
      <c r="F3183" s="22" t="s">
        <v>25378</v>
      </c>
      <c r="G3183" s="22" t="s">
        <v>37834</v>
      </c>
      <c r="H3183" s="22" t="s">
        <v>74</v>
      </c>
      <c r="I3183" s="22" t="s">
        <v>17405</v>
      </c>
      <c r="J3183" s="37" t="s">
        <v>25381</v>
      </c>
      <c r="K3183" s="37" t="s">
        <v>25382</v>
      </c>
      <c r="L3183" s="37" t="s">
        <v>25382</v>
      </c>
      <c r="M3183" s="37" t="s">
        <v>37835</v>
      </c>
      <c r="N3183" s="37" t="s">
        <v>15958</v>
      </c>
      <c r="O3183" s="37" t="s">
        <v>15959</v>
      </c>
      <c r="P3183" s="22" t="s">
        <v>37836</v>
      </c>
      <c r="Q3183" s="22" t="s">
        <v>37837</v>
      </c>
      <c r="R3183" s="38">
        <v>0</v>
      </c>
    </row>
    <row r="3184" spans="1:18" ht="12.75">
      <c r="A3184" s="22" t="s">
        <v>60</v>
      </c>
      <c r="B3184" s="22" t="s">
        <v>14790</v>
      </c>
      <c r="C3184" s="22" t="s">
        <v>68</v>
      </c>
      <c r="D3184" s="22" t="s">
        <v>61</v>
      </c>
      <c r="E3184" s="31">
        <v>42943.646909722222</v>
      </c>
      <c r="F3184" s="22" t="s">
        <v>25378</v>
      </c>
      <c r="G3184" s="22" t="s">
        <v>37838</v>
      </c>
      <c r="H3184" s="22" t="s">
        <v>74</v>
      </c>
      <c r="I3184" s="22" t="s">
        <v>17889</v>
      </c>
      <c r="J3184" s="37" t="s">
        <v>25381</v>
      </c>
      <c r="K3184" s="37" t="s">
        <v>25382</v>
      </c>
      <c r="L3184" s="37" t="s">
        <v>25382</v>
      </c>
      <c r="M3184" s="37" t="s">
        <v>37839</v>
      </c>
      <c r="N3184" s="37" t="s">
        <v>1318</v>
      </c>
      <c r="O3184" s="37" t="s">
        <v>1319</v>
      </c>
      <c r="P3184" s="22" t="s">
        <v>37840</v>
      </c>
      <c r="Q3184" s="22" t="s">
        <v>37841</v>
      </c>
      <c r="R3184" s="38">
        <v>0</v>
      </c>
    </row>
    <row r="3185" spans="1:18" ht="12.75">
      <c r="A3185" s="22" t="s">
        <v>60</v>
      </c>
      <c r="B3185" s="22" t="s">
        <v>14790</v>
      </c>
      <c r="C3185" s="22" t="s">
        <v>68</v>
      </c>
      <c r="D3185" s="22" t="s">
        <v>61</v>
      </c>
      <c r="E3185" s="31">
        <v>42944.497152777774</v>
      </c>
      <c r="F3185" s="22" t="s">
        <v>25378</v>
      </c>
      <c r="G3185" s="22" t="s">
        <v>37842</v>
      </c>
      <c r="H3185" s="22" t="s">
        <v>74</v>
      </c>
      <c r="I3185" s="22" t="s">
        <v>21418</v>
      </c>
      <c r="J3185" s="37" t="s">
        <v>25381</v>
      </c>
      <c r="K3185" s="37" t="s">
        <v>25382</v>
      </c>
      <c r="L3185" s="37" t="s">
        <v>25382</v>
      </c>
      <c r="M3185" s="37" t="s">
        <v>37843</v>
      </c>
      <c r="N3185" s="37" t="s">
        <v>1550</v>
      </c>
      <c r="O3185" s="37" t="s">
        <v>1551</v>
      </c>
      <c r="P3185" s="22" t="s">
        <v>37844</v>
      </c>
      <c r="Q3185" s="22" t="s">
        <v>37845</v>
      </c>
      <c r="R3185" s="38">
        <v>0</v>
      </c>
    </row>
    <row r="3186" spans="1:18" ht="12.75">
      <c r="A3186" s="22" t="s">
        <v>60</v>
      </c>
      <c r="B3186" s="22" t="s">
        <v>14790</v>
      </c>
      <c r="C3186" s="22" t="s">
        <v>68</v>
      </c>
      <c r="D3186" s="22" t="s">
        <v>61</v>
      </c>
      <c r="E3186" s="31">
        <v>42947.410486111112</v>
      </c>
      <c r="F3186" s="22" t="s">
        <v>25378</v>
      </c>
      <c r="G3186" s="22" t="s">
        <v>37846</v>
      </c>
      <c r="H3186" s="22" t="s">
        <v>74</v>
      </c>
      <c r="I3186" s="22" t="s">
        <v>37847</v>
      </c>
      <c r="J3186" s="37" t="s">
        <v>25381</v>
      </c>
      <c r="K3186" s="37" t="s">
        <v>25382</v>
      </c>
      <c r="L3186" s="37" t="s">
        <v>25382</v>
      </c>
      <c r="M3186" s="37" t="s">
        <v>37848</v>
      </c>
      <c r="N3186" s="37" t="s">
        <v>17593</v>
      </c>
      <c r="O3186" s="37" t="s">
        <v>17594</v>
      </c>
      <c r="P3186" s="22" t="s">
        <v>37638</v>
      </c>
      <c r="Q3186" s="22" t="s">
        <v>37639</v>
      </c>
      <c r="R3186" s="38">
        <v>0</v>
      </c>
    </row>
    <row r="3187" spans="1:18" ht="12.75">
      <c r="A3187" s="22" t="s">
        <v>60</v>
      </c>
      <c r="B3187" s="22" t="s">
        <v>14790</v>
      </c>
      <c r="C3187" s="22" t="s">
        <v>68</v>
      </c>
      <c r="D3187" s="22" t="s">
        <v>61</v>
      </c>
      <c r="E3187" s="31">
        <v>42947.41097222222</v>
      </c>
      <c r="F3187" s="22" t="s">
        <v>25378</v>
      </c>
      <c r="G3187" s="22" t="s">
        <v>37849</v>
      </c>
      <c r="H3187" s="22" t="s">
        <v>74</v>
      </c>
      <c r="I3187" s="22" t="s">
        <v>17592</v>
      </c>
      <c r="J3187" s="37" t="s">
        <v>25381</v>
      </c>
      <c r="K3187" s="37" t="s">
        <v>25382</v>
      </c>
      <c r="L3187" s="37" t="s">
        <v>25382</v>
      </c>
      <c r="M3187" s="37" t="s">
        <v>37850</v>
      </c>
      <c r="N3187" s="37" t="s">
        <v>17593</v>
      </c>
      <c r="O3187" s="37" t="s">
        <v>17594</v>
      </c>
      <c r="P3187" s="22" t="s">
        <v>37638</v>
      </c>
      <c r="Q3187" s="22" t="s">
        <v>37639</v>
      </c>
      <c r="R3187" s="38">
        <v>0</v>
      </c>
    </row>
    <row r="3188" spans="1:18" ht="12.75">
      <c r="A3188" s="22" t="s">
        <v>60</v>
      </c>
      <c r="B3188" s="22" t="s">
        <v>14790</v>
      </c>
      <c r="C3188" s="22" t="s">
        <v>68</v>
      </c>
      <c r="D3188" s="22" t="s">
        <v>61</v>
      </c>
      <c r="E3188" s="31">
        <v>42947.493333333332</v>
      </c>
      <c r="F3188" s="22" t="s">
        <v>25378</v>
      </c>
      <c r="G3188" s="22" t="s">
        <v>37851</v>
      </c>
      <c r="H3188" s="22" t="s">
        <v>74</v>
      </c>
      <c r="I3188" s="22" t="s">
        <v>20769</v>
      </c>
      <c r="J3188" s="37" t="s">
        <v>25381</v>
      </c>
      <c r="K3188" s="37" t="s">
        <v>25382</v>
      </c>
      <c r="L3188" s="37" t="s">
        <v>25382</v>
      </c>
      <c r="M3188" s="37" t="s">
        <v>37852</v>
      </c>
      <c r="N3188" s="37" t="s">
        <v>271</v>
      </c>
      <c r="O3188" s="37" t="s">
        <v>272</v>
      </c>
      <c r="P3188" s="22" t="s">
        <v>37853</v>
      </c>
      <c r="Q3188" s="22" t="s">
        <v>37854</v>
      </c>
      <c r="R3188" s="38">
        <v>0</v>
      </c>
    </row>
    <row r="3189" spans="1:18" ht="12.75">
      <c r="A3189" s="22" t="s">
        <v>60</v>
      </c>
      <c r="B3189" s="22" t="s">
        <v>14790</v>
      </c>
      <c r="C3189" s="22" t="s">
        <v>68</v>
      </c>
      <c r="D3189" s="22" t="s">
        <v>61</v>
      </c>
      <c r="E3189" s="31">
        <v>42947.696875000001</v>
      </c>
      <c r="F3189" s="22" t="s">
        <v>25378</v>
      </c>
      <c r="G3189" s="22" t="s">
        <v>37855</v>
      </c>
      <c r="H3189" s="22" t="s">
        <v>74</v>
      </c>
      <c r="I3189" s="22" t="s">
        <v>15750</v>
      </c>
      <c r="J3189" s="37" t="s">
        <v>25381</v>
      </c>
      <c r="K3189" s="37" t="s">
        <v>25382</v>
      </c>
      <c r="L3189" s="37" t="s">
        <v>25382</v>
      </c>
      <c r="M3189" s="37" t="s">
        <v>37856</v>
      </c>
      <c r="N3189" s="37" t="s">
        <v>2039</v>
      </c>
      <c r="O3189" s="37" t="s">
        <v>2040</v>
      </c>
      <c r="P3189" s="22" t="s">
        <v>37857</v>
      </c>
      <c r="Q3189" s="22" t="s">
        <v>37858</v>
      </c>
      <c r="R3189" s="38">
        <v>0</v>
      </c>
    </row>
    <row r="3190" spans="1:18" ht="12.75">
      <c r="A3190" s="22" t="s">
        <v>60</v>
      </c>
      <c r="B3190" s="22" t="s">
        <v>14790</v>
      </c>
      <c r="C3190" s="22" t="s">
        <v>68</v>
      </c>
      <c r="D3190" s="22" t="s">
        <v>61</v>
      </c>
      <c r="E3190" s="31">
        <v>42947.701481481483</v>
      </c>
      <c r="F3190" s="22" t="s">
        <v>25378</v>
      </c>
      <c r="G3190" s="22" t="s">
        <v>37859</v>
      </c>
      <c r="H3190" s="22" t="s">
        <v>74</v>
      </c>
      <c r="I3190" s="22" t="s">
        <v>20718</v>
      </c>
      <c r="J3190" s="37" t="s">
        <v>25381</v>
      </c>
      <c r="K3190" s="37" t="s">
        <v>25382</v>
      </c>
      <c r="L3190" s="37" t="s">
        <v>25382</v>
      </c>
      <c r="M3190" s="37" t="s">
        <v>37860</v>
      </c>
      <c r="N3190" s="37" t="s">
        <v>12937</v>
      </c>
      <c r="O3190" s="37" t="s">
        <v>12938</v>
      </c>
      <c r="P3190" s="22" t="s">
        <v>37861</v>
      </c>
      <c r="Q3190" s="22" t="s">
        <v>37862</v>
      </c>
      <c r="R3190" s="38">
        <v>0</v>
      </c>
    </row>
    <row r="3191" spans="1:18" ht="12.75">
      <c r="A3191" s="22" t="s">
        <v>60</v>
      </c>
      <c r="B3191" s="22" t="s">
        <v>13889</v>
      </c>
      <c r="C3191" s="22" t="s">
        <v>66</v>
      </c>
      <c r="D3191" s="22" t="s">
        <v>61</v>
      </c>
      <c r="E3191" s="31">
        <v>42926.413726851853</v>
      </c>
      <c r="F3191" s="22" t="s">
        <v>25378</v>
      </c>
      <c r="G3191" s="22" t="s">
        <v>37863</v>
      </c>
      <c r="H3191" s="22" t="s">
        <v>74</v>
      </c>
      <c r="I3191" s="22" t="s">
        <v>14125</v>
      </c>
      <c r="J3191" s="37" t="s">
        <v>25381</v>
      </c>
      <c r="K3191" s="37" t="s">
        <v>25382</v>
      </c>
      <c r="L3191" s="37" t="s">
        <v>25382</v>
      </c>
      <c r="M3191" s="37" t="s">
        <v>37864</v>
      </c>
      <c r="N3191" s="37" t="s">
        <v>461</v>
      </c>
      <c r="O3191" s="37" t="s">
        <v>462</v>
      </c>
      <c r="P3191" s="22" t="s">
        <v>37865</v>
      </c>
      <c r="Q3191" s="22" t="s">
        <v>37866</v>
      </c>
      <c r="R3191" s="38">
        <v>0</v>
      </c>
    </row>
    <row r="3192" spans="1:18" ht="12.75">
      <c r="A3192" s="22" t="s">
        <v>60</v>
      </c>
      <c r="B3192" s="22" t="s">
        <v>13889</v>
      </c>
      <c r="C3192" s="22" t="s">
        <v>66</v>
      </c>
      <c r="D3192" s="22" t="s">
        <v>61</v>
      </c>
      <c r="E3192" s="31">
        <v>42935.693194444444</v>
      </c>
      <c r="F3192" s="22" t="s">
        <v>25378</v>
      </c>
      <c r="G3192" s="22" t="s">
        <v>37867</v>
      </c>
      <c r="H3192" s="22" t="s">
        <v>74</v>
      </c>
      <c r="I3192" s="22" t="s">
        <v>13891</v>
      </c>
      <c r="J3192" s="37" t="s">
        <v>25381</v>
      </c>
      <c r="K3192" s="37" t="s">
        <v>25382</v>
      </c>
      <c r="L3192" s="37" t="s">
        <v>25382</v>
      </c>
      <c r="M3192" s="37" t="s">
        <v>37868</v>
      </c>
      <c r="N3192" s="37" t="s">
        <v>13892</v>
      </c>
      <c r="O3192" s="37" t="s">
        <v>13893</v>
      </c>
      <c r="P3192" s="22" t="s">
        <v>37869</v>
      </c>
      <c r="Q3192" s="22" t="s">
        <v>37870</v>
      </c>
      <c r="R3192" s="38">
        <v>0</v>
      </c>
    </row>
    <row r="3193" spans="1:18" ht="12.75">
      <c r="A3193" s="22" t="s">
        <v>60</v>
      </c>
      <c r="B3193" s="22" t="s">
        <v>13889</v>
      </c>
      <c r="C3193" s="22" t="s">
        <v>66</v>
      </c>
      <c r="D3193" s="22" t="s">
        <v>61</v>
      </c>
      <c r="E3193" s="31">
        <v>42940.81931712963</v>
      </c>
      <c r="F3193" s="22" t="s">
        <v>25378</v>
      </c>
      <c r="G3193" s="22" t="s">
        <v>37871</v>
      </c>
      <c r="H3193" s="22" t="s">
        <v>74</v>
      </c>
      <c r="I3193" s="22" t="s">
        <v>14131</v>
      </c>
      <c r="J3193" s="37" t="s">
        <v>25381</v>
      </c>
      <c r="K3193" s="37" t="s">
        <v>25382</v>
      </c>
      <c r="L3193" s="37" t="s">
        <v>25382</v>
      </c>
      <c r="M3193" s="37" t="s">
        <v>37872</v>
      </c>
      <c r="N3193" s="37" t="s">
        <v>398</v>
      </c>
      <c r="O3193" s="37" t="s">
        <v>399</v>
      </c>
      <c r="P3193" s="22" t="s">
        <v>37873</v>
      </c>
      <c r="Q3193" s="22" t="s">
        <v>37874</v>
      </c>
      <c r="R3193" s="38">
        <v>0</v>
      </c>
    </row>
    <row r="3194" spans="1:18" ht="12.75">
      <c r="A3194" s="22" t="s">
        <v>60</v>
      </c>
      <c r="B3194" s="22" t="s">
        <v>10452</v>
      </c>
      <c r="C3194" s="22" t="s">
        <v>65</v>
      </c>
      <c r="D3194" s="22" t="s">
        <v>61</v>
      </c>
      <c r="E3194" s="31">
        <v>42919.537511574075</v>
      </c>
      <c r="F3194" s="22" t="s">
        <v>25378</v>
      </c>
      <c r="G3194" s="22" t="s">
        <v>37875</v>
      </c>
      <c r="H3194" s="22" t="s">
        <v>74</v>
      </c>
      <c r="I3194" s="22" t="s">
        <v>10454</v>
      </c>
      <c r="J3194" s="37" t="s">
        <v>25381</v>
      </c>
      <c r="K3194" s="37" t="s">
        <v>25382</v>
      </c>
      <c r="L3194" s="37" t="s">
        <v>25382</v>
      </c>
      <c r="M3194" s="37" t="s">
        <v>37876</v>
      </c>
      <c r="N3194" s="37" t="s">
        <v>634</v>
      </c>
      <c r="O3194" s="37" t="s">
        <v>635</v>
      </c>
      <c r="P3194" s="22" t="s">
        <v>37877</v>
      </c>
      <c r="Q3194" s="22" t="s">
        <v>37878</v>
      </c>
      <c r="R3194" s="38">
        <v>0</v>
      </c>
    </row>
    <row r="3195" spans="1:18" ht="12.75">
      <c r="A3195" s="22" t="s">
        <v>60</v>
      </c>
      <c r="B3195" s="22" t="s">
        <v>10452</v>
      </c>
      <c r="C3195" s="22" t="s">
        <v>65</v>
      </c>
      <c r="D3195" s="22" t="s">
        <v>61</v>
      </c>
      <c r="E3195" s="31">
        <v>42921.652314814812</v>
      </c>
      <c r="F3195" s="22" t="s">
        <v>25378</v>
      </c>
      <c r="G3195" s="22" t="s">
        <v>37879</v>
      </c>
      <c r="H3195" s="22" t="s">
        <v>74</v>
      </c>
      <c r="I3195" s="22" t="s">
        <v>37880</v>
      </c>
      <c r="J3195" s="37" t="s">
        <v>25381</v>
      </c>
      <c r="K3195" s="37" t="s">
        <v>25382</v>
      </c>
      <c r="L3195" s="37" t="s">
        <v>25382</v>
      </c>
      <c r="M3195" s="37" t="s">
        <v>37881</v>
      </c>
      <c r="N3195" s="37" t="s">
        <v>1808</v>
      </c>
      <c r="O3195" s="37" t="s">
        <v>1809</v>
      </c>
      <c r="P3195" s="22" t="s">
        <v>37882</v>
      </c>
      <c r="Q3195" s="22" t="s">
        <v>37883</v>
      </c>
      <c r="R3195" s="38">
        <v>0</v>
      </c>
    </row>
    <row r="3196" spans="1:18" ht="12.75">
      <c r="A3196" s="22" t="s">
        <v>60</v>
      </c>
      <c r="B3196" s="22" t="s">
        <v>10452</v>
      </c>
      <c r="C3196" s="22" t="s">
        <v>65</v>
      </c>
      <c r="D3196" s="22" t="s">
        <v>61</v>
      </c>
      <c r="E3196" s="31">
        <v>42930.58011574074</v>
      </c>
      <c r="F3196" s="22" t="s">
        <v>25378</v>
      </c>
      <c r="G3196" s="22" t="s">
        <v>37884</v>
      </c>
      <c r="H3196" s="22" t="s">
        <v>74</v>
      </c>
      <c r="I3196" s="22" t="s">
        <v>10761</v>
      </c>
      <c r="J3196" s="37" t="s">
        <v>25381</v>
      </c>
      <c r="K3196" s="37" t="s">
        <v>25382</v>
      </c>
      <c r="L3196" s="37" t="s">
        <v>25382</v>
      </c>
      <c r="M3196" s="37" t="s">
        <v>37885</v>
      </c>
      <c r="N3196" s="37" t="s">
        <v>8905</v>
      </c>
      <c r="O3196" s="37" t="s">
        <v>8906</v>
      </c>
      <c r="P3196" s="22" t="s">
        <v>37886</v>
      </c>
      <c r="Q3196" s="22" t="s">
        <v>37887</v>
      </c>
      <c r="R3196" s="38">
        <v>0</v>
      </c>
    </row>
    <row r="3197" spans="1:18" ht="12.75">
      <c r="A3197" s="22" t="s">
        <v>60</v>
      </c>
      <c r="B3197" s="22" t="s">
        <v>349</v>
      </c>
      <c r="C3197" s="22" t="s">
        <v>63</v>
      </c>
      <c r="D3197" s="22" t="s">
        <v>61</v>
      </c>
      <c r="E3197" s="31">
        <v>42920.328796296293</v>
      </c>
      <c r="F3197" s="22" t="s">
        <v>25378</v>
      </c>
      <c r="G3197" s="22" t="s">
        <v>37888</v>
      </c>
      <c r="H3197" s="22" t="s">
        <v>74</v>
      </c>
      <c r="I3197" s="22" t="s">
        <v>37889</v>
      </c>
      <c r="J3197" s="37" t="s">
        <v>25381</v>
      </c>
      <c r="K3197" s="37" t="s">
        <v>25382</v>
      </c>
      <c r="L3197" s="37" t="s">
        <v>25382</v>
      </c>
      <c r="M3197" s="37" t="s">
        <v>37890</v>
      </c>
      <c r="N3197" s="37" t="s">
        <v>413</v>
      </c>
      <c r="O3197" s="37" t="s">
        <v>414</v>
      </c>
      <c r="P3197" s="22" t="s">
        <v>37891</v>
      </c>
      <c r="Q3197" s="22" t="s">
        <v>37892</v>
      </c>
      <c r="R3197" s="38">
        <v>0</v>
      </c>
    </row>
    <row r="3198" spans="1:18" ht="12.75">
      <c r="A3198" s="22" t="s">
        <v>60</v>
      </c>
      <c r="B3198" s="22" t="s">
        <v>349</v>
      </c>
      <c r="C3198" s="22" t="s">
        <v>63</v>
      </c>
      <c r="D3198" s="22" t="s">
        <v>61</v>
      </c>
      <c r="E3198" s="31">
        <v>42921.662141203698</v>
      </c>
      <c r="F3198" s="22" t="s">
        <v>25378</v>
      </c>
      <c r="G3198" s="22" t="s">
        <v>37893</v>
      </c>
      <c r="H3198" s="22" t="s">
        <v>74</v>
      </c>
      <c r="I3198" s="22" t="s">
        <v>387</v>
      </c>
      <c r="J3198" s="37" t="s">
        <v>25381</v>
      </c>
      <c r="K3198" s="37" t="s">
        <v>25382</v>
      </c>
      <c r="L3198" s="37" t="s">
        <v>25382</v>
      </c>
      <c r="M3198" s="37" t="s">
        <v>37894</v>
      </c>
      <c r="N3198" s="37" t="s">
        <v>388</v>
      </c>
      <c r="O3198" s="37" t="s">
        <v>389</v>
      </c>
      <c r="P3198" s="22" t="s">
        <v>37895</v>
      </c>
      <c r="Q3198" s="22" t="s">
        <v>37896</v>
      </c>
      <c r="R3198" s="38">
        <v>0</v>
      </c>
    </row>
    <row r="3199" spans="1:18" ht="12.75">
      <c r="A3199" s="22" t="s">
        <v>60</v>
      </c>
      <c r="B3199" s="22" t="s">
        <v>349</v>
      </c>
      <c r="C3199" s="22" t="s">
        <v>63</v>
      </c>
      <c r="D3199" s="22" t="s">
        <v>61</v>
      </c>
      <c r="E3199" s="31">
        <v>42926.493923611109</v>
      </c>
      <c r="F3199" s="22" t="s">
        <v>25378</v>
      </c>
      <c r="G3199" s="22" t="s">
        <v>37897</v>
      </c>
      <c r="H3199" s="22" t="s">
        <v>74</v>
      </c>
      <c r="I3199" s="22" t="s">
        <v>7263</v>
      </c>
      <c r="J3199" s="37" t="s">
        <v>25381</v>
      </c>
      <c r="K3199" s="37" t="s">
        <v>25382</v>
      </c>
      <c r="L3199" s="37" t="s">
        <v>25382</v>
      </c>
      <c r="M3199" s="37" t="s">
        <v>37898</v>
      </c>
      <c r="N3199" s="37" t="s">
        <v>271</v>
      </c>
      <c r="O3199" s="37" t="s">
        <v>272</v>
      </c>
      <c r="P3199" s="22" t="s">
        <v>37899</v>
      </c>
      <c r="Q3199" s="22" t="s">
        <v>37900</v>
      </c>
      <c r="R3199" s="38">
        <v>0</v>
      </c>
    </row>
    <row r="3200" spans="1:18" ht="12.75">
      <c r="A3200" s="22" t="s">
        <v>60</v>
      </c>
      <c r="B3200" s="22" t="s">
        <v>349</v>
      </c>
      <c r="C3200" s="22" t="s">
        <v>63</v>
      </c>
      <c r="D3200" s="22" t="s">
        <v>61</v>
      </c>
      <c r="E3200" s="31">
        <v>42926.49790509259</v>
      </c>
      <c r="F3200" s="22" t="s">
        <v>25378</v>
      </c>
      <c r="G3200" s="22" t="s">
        <v>37901</v>
      </c>
      <c r="H3200" s="22" t="s">
        <v>74</v>
      </c>
      <c r="I3200" s="22" t="s">
        <v>9761</v>
      </c>
      <c r="J3200" s="37" t="s">
        <v>25381</v>
      </c>
      <c r="K3200" s="37" t="s">
        <v>25382</v>
      </c>
      <c r="L3200" s="37" t="s">
        <v>25382</v>
      </c>
      <c r="M3200" s="37" t="s">
        <v>37902</v>
      </c>
      <c r="N3200" s="37" t="s">
        <v>271</v>
      </c>
      <c r="O3200" s="37" t="s">
        <v>272</v>
      </c>
      <c r="P3200" s="22" t="s">
        <v>37899</v>
      </c>
      <c r="Q3200" s="22" t="s">
        <v>37900</v>
      </c>
      <c r="R3200" s="38">
        <v>0</v>
      </c>
    </row>
    <row r="3201" spans="1:18" ht="12.75">
      <c r="A3201" s="22" t="s">
        <v>60</v>
      </c>
      <c r="B3201" s="22" t="s">
        <v>349</v>
      </c>
      <c r="C3201" s="22" t="s">
        <v>63</v>
      </c>
      <c r="D3201" s="22" t="s">
        <v>61</v>
      </c>
      <c r="E3201" s="31">
        <v>42926.655324074076</v>
      </c>
      <c r="F3201" s="22" t="s">
        <v>25378</v>
      </c>
      <c r="G3201" s="22" t="s">
        <v>37903</v>
      </c>
      <c r="H3201" s="22" t="s">
        <v>74</v>
      </c>
      <c r="I3201" s="22" t="s">
        <v>2391</v>
      </c>
      <c r="J3201" s="37" t="s">
        <v>25381</v>
      </c>
      <c r="K3201" s="37" t="s">
        <v>25382</v>
      </c>
      <c r="L3201" s="37" t="s">
        <v>25382</v>
      </c>
      <c r="M3201" s="37" t="s">
        <v>37904</v>
      </c>
      <c r="N3201" s="37" t="s">
        <v>352</v>
      </c>
      <c r="O3201" s="37" t="s">
        <v>353</v>
      </c>
      <c r="P3201" s="22" t="s">
        <v>37905</v>
      </c>
      <c r="Q3201" s="22" t="s">
        <v>37906</v>
      </c>
      <c r="R3201" s="38">
        <v>0</v>
      </c>
    </row>
    <row r="3202" spans="1:18" ht="12.75">
      <c r="A3202" s="22" t="s">
        <v>60</v>
      </c>
      <c r="B3202" s="22" t="s">
        <v>349</v>
      </c>
      <c r="C3202" s="22" t="s">
        <v>63</v>
      </c>
      <c r="D3202" s="22" t="s">
        <v>61</v>
      </c>
      <c r="E3202" s="31">
        <v>42928.624259259261</v>
      </c>
      <c r="F3202" s="22" t="s">
        <v>25378</v>
      </c>
      <c r="G3202" s="22" t="s">
        <v>37907</v>
      </c>
      <c r="H3202" s="22" t="s">
        <v>74</v>
      </c>
      <c r="I3202" s="22" t="s">
        <v>37908</v>
      </c>
      <c r="J3202" s="37" t="s">
        <v>25381</v>
      </c>
      <c r="K3202" s="37" t="s">
        <v>25382</v>
      </c>
      <c r="L3202" s="37" t="s">
        <v>25382</v>
      </c>
      <c r="M3202" s="37" t="s">
        <v>37909</v>
      </c>
      <c r="N3202" s="37" t="s">
        <v>1676</v>
      </c>
      <c r="O3202" s="37" t="s">
        <v>1677</v>
      </c>
      <c r="P3202" s="22" t="s">
        <v>37910</v>
      </c>
      <c r="Q3202" s="22" t="s">
        <v>37911</v>
      </c>
      <c r="R3202" s="38">
        <v>0</v>
      </c>
    </row>
    <row r="3203" spans="1:18" ht="12.75">
      <c r="A3203" s="22" t="s">
        <v>60</v>
      </c>
      <c r="B3203" s="22" t="s">
        <v>349</v>
      </c>
      <c r="C3203" s="22" t="s">
        <v>63</v>
      </c>
      <c r="D3203" s="22" t="s">
        <v>61</v>
      </c>
      <c r="E3203" s="31">
        <v>42928.630636574075</v>
      </c>
      <c r="F3203" s="22" t="s">
        <v>25378</v>
      </c>
      <c r="G3203" s="22" t="s">
        <v>37912</v>
      </c>
      <c r="H3203" s="22" t="s">
        <v>74</v>
      </c>
      <c r="I3203" s="22" t="s">
        <v>2389</v>
      </c>
      <c r="J3203" s="37" t="s">
        <v>25381</v>
      </c>
      <c r="K3203" s="37" t="s">
        <v>25382</v>
      </c>
      <c r="L3203" s="37" t="s">
        <v>25382</v>
      </c>
      <c r="M3203" s="37" t="s">
        <v>37913</v>
      </c>
      <c r="N3203" s="37" t="s">
        <v>1676</v>
      </c>
      <c r="O3203" s="37" t="s">
        <v>1677</v>
      </c>
      <c r="P3203" s="22" t="s">
        <v>37910</v>
      </c>
      <c r="Q3203" s="22" t="s">
        <v>37911</v>
      </c>
      <c r="R3203" s="38">
        <v>0</v>
      </c>
    </row>
    <row r="3204" spans="1:18" ht="12.75">
      <c r="A3204" s="22" t="s">
        <v>60</v>
      </c>
      <c r="B3204" s="22" t="s">
        <v>349</v>
      </c>
      <c r="C3204" s="22" t="s">
        <v>63</v>
      </c>
      <c r="D3204" s="22" t="s">
        <v>61</v>
      </c>
      <c r="E3204" s="31">
        <v>42928.656006944446</v>
      </c>
      <c r="F3204" s="22" t="s">
        <v>25378</v>
      </c>
      <c r="G3204" s="22" t="s">
        <v>37914</v>
      </c>
      <c r="H3204" s="22" t="s">
        <v>74</v>
      </c>
      <c r="I3204" s="22" t="s">
        <v>37915</v>
      </c>
      <c r="J3204" s="37" t="s">
        <v>25381</v>
      </c>
      <c r="K3204" s="37" t="s">
        <v>25382</v>
      </c>
      <c r="L3204" s="37" t="s">
        <v>25382</v>
      </c>
      <c r="M3204" s="37" t="s">
        <v>37916</v>
      </c>
      <c r="N3204" s="37" t="s">
        <v>699</v>
      </c>
      <c r="O3204" s="37" t="s">
        <v>700</v>
      </c>
      <c r="P3204" s="22" t="s">
        <v>37917</v>
      </c>
      <c r="Q3204" s="22" t="s">
        <v>37918</v>
      </c>
      <c r="R3204" s="38">
        <v>0</v>
      </c>
    </row>
    <row r="3205" spans="1:18" ht="12.75">
      <c r="A3205" s="22" t="s">
        <v>60</v>
      </c>
      <c r="B3205" s="22" t="s">
        <v>349</v>
      </c>
      <c r="C3205" s="22" t="s">
        <v>63</v>
      </c>
      <c r="D3205" s="22" t="s">
        <v>61</v>
      </c>
      <c r="E3205" s="31">
        <v>42929.661481481482</v>
      </c>
      <c r="F3205" s="22" t="s">
        <v>25378</v>
      </c>
      <c r="G3205" s="22" t="s">
        <v>37919</v>
      </c>
      <c r="H3205" s="22" t="s">
        <v>74</v>
      </c>
      <c r="I3205" s="22" t="s">
        <v>3923</v>
      </c>
      <c r="J3205" s="37" t="s">
        <v>25381</v>
      </c>
      <c r="K3205" s="37" t="s">
        <v>25382</v>
      </c>
      <c r="L3205" s="37" t="s">
        <v>25382</v>
      </c>
      <c r="M3205" s="37" t="s">
        <v>37920</v>
      </c>
      <c r="N3205" s="37" t="s">
        <v>2311</v>
      </c>
      <c r="O3205" s="37" t="s">
        <v>2312</v>
      </c>
      <c r="P3205" s="22" t="s">
        <v>37921</v>
      </c>
      <c r="Q3205" s="22" t="s">
        <v>37922</v>
      </c>
      <c r="R3205" s="38">
        <v>0</v>
      </c>
    </row>
    <row r="3206" spans="1:18" ht="12.75">
      <c r="A3206" s="22" t="s">
        <v>60</v>
      </c>
      <c r="B3206" s="22" t="s">
        <v>349</v>
      </c>
      <c r="C3206" s="22" t="s">
        <v>63</v>
      </c>
      <c r="D3206" s="22" t="s">
        <v>61</v>
      </c>
      <c r="E3206" s="31">
        <v>42930.576701388884</v>
      </c>
      <c r="F3206" s="22" t="s">
        <v>25378</v>
      </c>
      <c r="G3206" s="22" t="s">
        <v>37923</v>
      </c>
      <c r="H3206" s="22" t="s">
        <v>74</v>
      </c>
      <c r="I3206" s="22" t="s">
        <v>9757</v>
      </c>
      <c r="J3206" s="37" t="s">
        <v>25381</v>
      </c>
      <c r="K3206" s="37" t="s">
        <v>25382</v>
      </c>
      <c r="L3206" s="37" t="s">
        <v>25382</v>
      </c>
      <c r="M3206" s="37" t="s">
        <v>37924</v>
      </c>
      <c r="N3206" s="37" t="s">
        <v>1082</v>
      </c>
      <c r="O3206" s="37" t="s">
        <v>1083</v>
      </c>
      <c r="P3206" s="22" t="s">
        <v>37925</v>
      </c>
      <c r="Q3206" s="22" t="s">
        <v>37926</v>
      </c>
      <c r="R3206" s="38">
        <v>0</v>
      </c>
    </row>
    <row r="3207" spans="1:18" ht="12.75">
      <c r="A3207" s="22" t="s">
        <v>60</v>
      </c>
      <c r="B3207" s="22" t="s">
        <v>349</v>
      </c>
      <c r="C3207" s="22" t="s">
        <v>63</v>
      </c>
      <c r="D3207" s="22" t="s">
        <v>61</v>
      </c>
      <c r="E3207" s="31">
        <v>42930.656724537039</v>
      </c>
      <c r="F3207" s="22" t="s">
        <v>25378</v>
      </c>
      <c r="G3207" s="22" t="s">
        <v>37927</v>
      </c>
      <c r="H3207" s="22" t="s">
        <v>74</v>
      </c>
      <c r="I3207" s="22" t="s">
        <v>37928</v>
      </c>
      <c r="J3207" s="37" t="s">
        <v>25381</v>
      </c>
      <c r="K3207" s="37" t="s">
        <v>25382</v>
      </c>
      <c r="L3207" s="37" t="s">
        <v>25382</v>
      </c>
      <c r="M3207" s="37" t="s">
        <v>37929</v>
      </c>
      <c r="N3207" s="37" t="s">
        <v>708</v>
      </c>
      <c r="O3207" s="37" t="s">
        <v>709</v>
      </c>
      <c r="P3207" s="22" t="s">
        <v>37930</v>
      </c>
      <c r="Q3207" s="22" t="s">
        <v>37931</v>
      </c>
      <c r="R3207" s="38">
        <v>0</v>
      </c>
    </row>
    <row r="3208" spans="1:18" ht="12.75">
      <c r="A3208" s="22" t="s">
        <v>60</v>
      </c>
      <c r="B3208" s="22" t="s">
        <v>349</v>
      </c>
      <c r="C3208" s="22" t="s">
        <v>63</v>
      </c>
      <c r="D3208" s="22" t="s">
        <v>61</v>
      </c>
      <c r="E3208" s="31">
        <v>42930.662800925922</v>
      </c>
      <c r="F3208" s="22" t="s">
        <v>25378</v>
      </c>
      <c r="G3208" s="22" t="s">
        <v>37932</v>
      </c>
      <c r="H3208" s="22" t="s">
        <v>74</v>
      </c>
      <c r="I3208" s="22" t="s">
        <v>9717</v>
      </c>
      <c r="J3208" s="37" t="s">
        <v>25381</v>
      </c>
      <c r="K3208" s="37" t="s">
        <v>25382</v>
      </c>
      <c r="L3208" s="37" t="s">
        <v>25382</v>
      </c>
      <c r="M3208" s="37" t="s">
        <v>37933</v>
      </c>
      <c r="N3208" s="37" t="s">
        <v>708</v>
      </c>
      <c r="O3208" s="37" t="s">
        <v>709</v>
      </c>
      <c r="P3208" s="22" t="s">
        <v>37930</v>
      </c>
      <c r="Q3208" s="22" t="s">
        <v>37931</v>
      </c>
      <c r="R3208" s="38">
        <v>0</v>
      </c>
    </row>
    <row r="3209" spans="1:18" ht="12.75">
      <c r="A3209" s="22" t="s">
        <v>60</v>
      </c>
      <c r="B3209" s="22" t="s">
        <v>349</v>
      </c>
      <c r="C3209" s="22" t="s">
        <v>63</v>
      </c>
      <c r="D3209" s="22" t="s">
        <v>61</v>
      </c>
      <c r="E3209" s="31">
        <v>42930.677187499998</v>
      </c>
      <c r="F3209" s="22" t="s">
        <v>25378</v>
      </c>
      <c r="G3209" s="22" t="s">
        <v>37934</v>
      </c>
      <c r="H3209" s="22" t="s">
        <v>74</v>
      </c>
      <c r="I3209" s="22" t="s">
        <v>5408</v>
      </c>
      <c r="J3209" s="37" t="s">
        <v>25381</v>
      </c>
      <c r="K3209" s="37" t="s">
        <v>25382</v>
      </c>
      <c r="L3209" s="37" t="s">
        <v>25382</v>
      </c>
      <c r="M3209" s="37" t="s">
        <v>37935</v>
      </c>
      <c r="N3209" s="37" t="s">
        <v>439</v>
      </c>
      <c r="O3209" s="37" t="s">
        <v>440</v>
      </c>
      <c r="P3209" s="22" t="s">
        <v>37936</v>
      </c>
      <c r="Q3209" s="22" t="s">
        <v>37937</v>
      </c>
      <c r="R3209" s="38">
        <v>0</v>
      </c>
    </row>
    <row r="3210" spans="1:18" ht="12.75">
      <c r="A3210" s="22" t="s">
        <v>60</v>
      </c>
      <c r="B3210" s="22" t="s">
        <v>349</v>
      </c>
      <c r="C3210" s="22" t="s">
        <v>63</v>
      </c>
      <c r="D3210" s="22" t="s">
        <v>61</v>
      </c>
      <c r="E3210" s="31">
        <v>42933.559537037036</v>
      </c>
      <c r="F3210" s="22" t="s">
        <v>25378</v>
      </c>
      <c r="G3210" s="22" t="s">
        <v>37938</v>
      </c>
      <c r="H3210" s="22" t="s">
        <v>74</v>
      </c>
      <c r="I3210" s="22" t="s">
        <v>37939</v>
      </c>
      <c r="J3210" s="37" t="s">
        <v>25381</v>
      </c>
      <c r="K3210" s="37" t="s">
        <v>25382</v>
      </c>
      <c r="L3210" s="37" t="s">
        <v>25382</v>
      </c>
      <c r="M3210" s="37" t="s">
        <v>37940</v>
      </c>
      <c r="N3210" s="37" t="s">
        <v>681</v>
      </c>
      <c r="O3210" s="37" t="s">
        <v>682</v>
      </c>
      <c r="P3210" s="22" t="s">
        <v>37941</v>
      </c>
      <c r="Q3210" s="22" t="s">
        <v>37942</v>
      </c>
      <c r="R3210" s="38">
        <v>0</v>
      </c>
    </row>
    <row r="3211" spans="1:18" ht="12.75">
      <c r="A3211" s="22" t="s">
        <v>60</v>
      </c>
      <c r="B3211" s="22" t="s">
        <v>349</v>
      </c>
      <c r="C3211" s="22" t="s">
        <v>63</v>
      </c>
      <c r="D3211" s="22" t="s">
        <v>61</v>
      </c>
      <c r="E3211" s="31">
        <v>42933.559837962959</v>
      </c>
      <c r="F3211" s="22" t="s">
        <v>25378</v>
      </c>
      <c r="G3211" s="22" t="s">
        <v>37943</v>
      </c>
      <c r="H3211" s="22" t="s">
        <v>74</v>
      </c>
      <c r="I3211" s="22" t="s">
        <v>3199</v>
      </c>
      <c r="J3211" s="37" t="s">
        <v>25381</v>
      </c>
      <c r="K3211" s="37" t="s">
        <v>25382</v>
      </c>
      <c r="L3211" s="37" t="s">
        <v>25382</v>
      </c>
      <c r="M3211" s="37" t="s">
        <v>37944</v>
      </c>
      <c r="N3211" s="37" t="s">
        <v>681</v>
      </c>
      <c r="O3211" s="37" t="s">
        <v>682</v>
      </c>
      <c r="P3211" s="22" t="s">
        <v>37941</v>
      </c>
      <c r="Q3211" s="22" t="s">
        <v>37942</v>
      </c>
      <c r="R3211" s="38">
        <v>0</v>
      </c>
    </row>
    <row r="3212" spans="1:18" ht="12.75">
      <c r="A3212" s="22" t="s">
        <v>60</v>
      </c>
      <c r="B3212" s="22" t="s">
        <v>349</v>
      </c>
      <c r="C3212" s="22" t="s">
        <v>63</v>
      </c>
      <c r="D3212" s="22" t="s">
        <v>61</v>
      </c>
      <c r="E3212" s="31">
        <v>42934.653668981482</v>
      </c>
      <c r="F3212" s="22" t="s">
        <v>25378</v>
      </c>
      <c r="G3212" s="22" t="s">
        <v>37945</v>
      </c>
      <c r="H3212" s="22" t="s">
        <v>74</v>
      </c>
      <c r="I3212" s="22" t="s">
        <v>3705</v>
      </c>
      <c r="J3212" s="37" t="s">
        <v>25381</v>
      </c>
      <c r="K3212" s="37" t="s">
        <v>25382</v>
      </c>
      <c r="L3212" s="37" t="s">
        <v>25382</v>
      </c>
      <c r="M3212" s="37" t="s">
        <v>37946</v>
      </c>
      <c r="N3212" s="37" t="s">
        <v>3706</v>
      </c>
      <c r="O3212" s="37" t="s">
        <v>3707</v>
      </c>
      <c r="P3212" s="22" t="s">
        <v>37947</v>
      </c>
      <c r="Q3212" s="22" t="s">
        <v>37948</v>
      </c>
      <c r="R3212" s="38">
        <v>0</v>
      </c>
    </row>
    <row r="3213" spans="1:18" ht="12.75">
      <c r="A3213" s="22" t="s">
        <v>60</v>
      </c>
      <c r="B3213" s="22" t="s">
        <v>349</v>
      </c>
      <c r="C3213" s="22" t="s">
        <v>63</v>
      </c>
      <c r="D3213" s="22" t="s">
        <v>61</v>
      </c>
      <c r="E3213" s="31">
        <v>42934.672488425924</v>
      </c>
      <c r="F3213" s="22" t="s">
        <v>25378</v>
      </c>
      <c r="G3213" s="22" t="s">
        <v>37949</v>
      </c>
      <c r="H3213" s="22" t="s">
        <v>74</v>
      </c>
      <c r="I3213" s="22" t="s">
        <v>8944</v>
      </c>
      <c r="J3213" s="37" t="s">
        <v>25381</v>
      </c>
      <c r="K3213" s="37" t="s">
        <v>25382</v>
      </c>
      <c r="L3213" s="37" t="s">
        <v>25382</v>
      </c>
      <c r="M3213" s="37" t="s">
        <v>37950</v>
      </c>
      <c r="N3213" s="37" t="s">
        <v>2457</v>
      </c>
      <c r="O3213" s="37" t="s">
        <v>2458</v>
      </c>
      <c r="P3213" s="22" t="s">
        <v>37951</v>
      </c>
      <c r="Q3213" s="22" t="s">
        <v>37952</v>
      </c>
      <c r="R3213" s="38">
        <v>0</v>
      </c>
    </row>
    <row r="3214" spans="1:18" ht="12.75">
      <c r="A3214" s="22" t="s">
        <v>60</v>
      </c>
      <c r="B3214" s="22" t="s">
        <v>349</v>
      </c>
      <c r="C3214" s="22" t="s">
        <v>63</v>
      </c>
      <c r="D3214" s="22" t="s">
        <v>61</v>
      </c>
      <c r="E3214" s="31">
        <v>42935.620995370366</v>
      </c>
      <c r="F3214" s="22" t="s">
        <v>25378</v>
      </c>
      <c r="G3214" s="22" t="s">
        <v>37953</v>
      </c>
      <c r="H3214" s="22" t="s">
        <v>74</v>
      </c>
      <c r="I3214" s="22" t="s">
        <v>7473</v>
      </c>
      <c r="J3214" s="37" t="s">
        <v>25381</v>
      </c>
      <c r="K3214" s="37" t="s">
        <v>25382</v>
      </c>
      <c r="L3214" s="37" t="s">
        <v>25382</v>
      </c>
      <c r="M3214" s="37" t="s">
        <v>37954</v>
      </c>
      <c r="N3214" s="37" t="s">
        <v>6261</v>
      </c>
      <c r="O3214" s="37" t="s">
        <v>6262</v>
      </c>
      <c r="P3214" s="22" t="s">
        <v>37955</v>
      </c>
      <c r="Q3214" s="22" t="s">
        <v>37956</v>
      </c>
      <c r="R3214" s="38">
        <v>0</v>
      </c>
    </row>
    <row r="3215" spans="1:18" ht="12.75">
      <c r="A3215" s="22" t="s">
        <v>60</v>
      </c>
      <c r="B3215" s="22" t="s">
        <v>349</v>
      </c>
      <c r="C3215" s="22" t="s">
        <v>63</v>
      </c>
      <c r="D3215" s="22" t="s">
        <v>61</v>
      </c>
      <c r="E3215" s="31">
        <v>42940.407222222224</v>
      </c>
      <c r="F3215" s="22" t="s">
        <v>25378</v>
      </c>
      <c r="G3215" s="22" t="s">
        <v>37957</v>
      </c>
      <c r="H3215" s="22" t="s">
        <v>74</v>
      </c>
      <c r="I3215" s="22" t="s">
        <v>9066</v>
      </c>
      <c r="J3215" s="37" t="s">
        <v>25381</v>
      </c>
      <c r="K3215" s="37" t="s">
        <v>25382</v>
      </c>
      <c r="L3215" s="37" t="s">
        <v>25382</v>
      </c>
      <c r="M3215" s="37" t="s">
        <v>37958</v>
      </c>
      <c r="N3215" s="37" t="s">
        <v>9067</v>
      </c>
      <c r="O3215" s="37" t="s">
        <v>9068</v>
      </c>
      <c r="P3215" s="22" t="s">
        <v>37959</v>
      </c>
      <c r="Q3215" s="22" t="s">
        <v>37960</v>
      </c>
      <c r="R3215" s="38">
        <v>0</v>
      </c>
    </row>
    <row r="3216" spans="1:18" ht="12.75">
      <c r="A3216" s="22" t="s">
        <v>60</v>
      </c>
      <c r="B3216" s="22" t="s">
        <v>349</v>
      </c>
      <c r="C3216" s="22" t="s">
        <v>63</v>
      </c>
      <c r="D3216" s="22" t="s">
        <v>61</v>
      </c>
      <c r="E3216" s="31">
        <v>42941.532847222217</v>
      </c>
      <c r="F3216" s="22" t="s">
        <v>25378</v>
      </c>
      <c r="G3216" s="22" t="s">
        <v>37961</v>
      </c>
      <c r="H3216" s="22" t="s">
        <v>74</v>
      </c>
      <c r="I3216" s="22" t="s">
        <v>7456</v>
      </c>
      <c r="J3216" s="37" t="s">
        <v>25381</v>
      </c>
      <c r="K3216" s="37" t="s">
        <v>25382</v>
      </c>
      <c r="L3216" s="37" t="s">
        <v>25382</v>
      </c>
      <c r="M3216" s="37" t="s">
        <v>37962</v>
      </c>
      <c r="N3216" s="37" t="s">
        <v>413</v>
      </c>
      <c r="O3216" s="37" t="s">
        <v>414</v>
      </c>
      <c r="P3216" s="22" t="s">
        <v>37963</v>
      </c>
      <c r="Q3216" s="22" t="s">
        <v>37964</v>
      </c>
      <c r="R3216" s="38">
        <v>0</v>
      </c>
    </row>
    <row r="3217" spans="1:18" ht="12.75">
      <c r="A3217" s="22" t="s">
        <v>60</v>
      </c>
      <c r="B3217" s="22" t="s">
        <v>349</v>
      </c>
      <c r="C3217" s="22" t="s">
        <v>63</v>
      </c>
      <c r="D3217" s="22" t="s">
        <v>61</v>
      </c>
      <c r="E3217" s="31">
        <v>42941.69394675926</v>
      </c>
      <c r="F3217" s="22" t="s">
        <v>25378</v>
      </c>
      <c r="G3217" s="22" t="s">
        <v>37965</v>
      </c>
      <c r="H3217" s="22" t="s">
        <v>74</v>
      </c>
      <c r="I3217" s="22" t="s">
        <v>6053</v>
      </c>
      <c r="J3217" s="37" t="s">
        <v>25381</v>
      </c>
      <c r="K3217" s="37" t="s">
        <v>25382</v>
      </c>
      <c r="L3217" s="37" t="s">
        <v>25382</v>
      </c>
      <c r="M3217" s="37" t="s">
        <v>37966</v>
      </c>
      <c r="N3217" s="37" t="s">
        <v>435</v>
      </c>
      <c r="O3217" s="37" t="s">
        <v>436</v>
      </c>
      <c r="P3217" s="22" t="s">
        <v>37967</v>
      </c>
      <c r="Q3217" s="22" t="s">
        <v>37968</v>
      </c>
      <c r="R3217" s="38">
        <v>0</v>
      </c>
    </row>
    <row r="3218" spans="1:18" ht="12.75">
      <c r="A3218" s="22" t="s">
        <v>60</v>
      </c>
      <c r="B3218" s="22" t="s">
        <v>349</v>
      </c>
      <c r="C3218" s="22" t="s">
        <v>63</v>
      </c>
      <c r="D3218" s="22" t="s">
        <v>61</v>
      </c>
      <c r="E3218" s="31">
        <v>42942.505196759259</v>
      </c>
      <c r="F3218" s="22" t="s">
        <v>25378</v>
      </c>
      <c r="G3218" s="22" t="s">
        <v>37969</v>
      </c>
      <c r="H3218" s="22" t="s">
        <v>74</v>
      </c>
      <c r="I3218" s="22" t="s">
        <v>2520</v>
      </c>
      <c r="J3218" s="37" t="s">
        <v>25381</v>
      </c>
      <c r="K3218" s="37" t="s">
        <v>25382</v>
      </c>
      <c r="L3218" s="37" t="s">
        <v>25382</v>
      </c>
      <c r="M3218" s="37" t="s">
        <v>37970</v>
      </c>
      <c r="N3218" s="37" t="s">
        <v>271</v>
      </c>
      <c r="O3218" s="37" t="s">
        <v>272</v>
      </c>
      <c r="P3218" s="22" t="s">
        <v>37971</v>
      </c>
      <c r="Q3218" s="22" t="s">
        <v>37972</v>
      </c>
      <c r="R3218" s="38">
        <v>0</v>
      </c>
    </row>
    <row r="3219" spans="1:18" ht="12.75">
      <c r="A3219" s="22" t="s">
        <v>60</v>
      </c>
      <c r="B3219" s="22" t="s">
        <v>349</v>
      </c>
      <c r="C3219" s="22" t="s">
        <v>63</v>
      </c>
      <c r="D3219" s="22" t="s">
        <v>61</v>
      </c>
      <c r="E3219" s="31">
        <v>42943.516215277778</v>
      </c>
      <c r="F3219" s="22" t="s">
        <v>25378</v>
      </c>
      <c r="G3219" s="22" t="s">
        <v>37973</v>
      </c>
      <c r="H3219" s="22" t="s">
        <v>74</v>
      </c>
      <c r="I3219" s="22" t="s">
        <v>2134</v>
      </c>
      <c r="J3219" s="37" t="s">
        <v>25381</v>
      </c>
      <c r="K3219" s="37" t="s">
        <v>25382</v>
      </c>
      <c r="L3219" s="37" t="s">
        <v>25382</v>
      </c>
      <c r="M3219" s="37" t="s">
        <v>37974</v>
      </c>
      <c r="N3219" s="37" t="s">
        <v>525</v>
      </c>
      <c r="O3219" s="37" t="s">
        <v>526</v>
      </c>
      <c r="P3219" s="22" t="s">
        <v>37975</v>
      </c>
      <c r="Q3219" s="22" t="s">
        <v>37976</v>
      </c>
      <c r="R3219" s="38">
        <v>0</v>
      </c>
    </row>
    <row r="3220" spans="1:18" ht="12.75">
      <c r="A3220" s="22" t="s">
        <v>60</v>
      </c>
      <c r="B3220" s="22" t="s">
        <v>349</v>
      </c>
      <c r="C3220" s="22" t="s">
        <v>63</v>
      </c>
      <c r="D3220" s="22" t="s">
        <v>61</v>
      </c>
      <c r="E3220" s="31">
        <v>42947.642928240741</v>
      </c>
      <c r="F3220" s="22" t="s">
        <v>25378</v>
      </c>
      <c r="G3220" s="22" t="s">
        <v>37977</v>
      </c>
      <c r="H3220" s="22" t="s">
        <v>74</v>
      </c>
      <c r="I3220" s="22" t="s">
        <v>1486</v>
      </c>
      <c r="J3220" s="37" t="s">
        <v>25381</v>
      </c>
      <c r="K3220" s="37" t="s">
        <v>25382</v>
      </c>
      <c r="L3220" s="37" t="s">
        <v>25382</v>
      </c>
      <c r="M3220" s="37" t="s">
        <v>37978</v>
      </c>
      <c r="N3220" s="37" t="s">
        <v>331</v>
      </c>
      <c r="O3220" s="37" t="s">
        <v>332</v>
      </c>
      <c r="P3220" s="22" t="s">
        <v>37979</v>
      </c>
      <c r="Q3220" s="22" t="s">
        <v>37980</v>
      </c>
      <c r="R3220" s="38">
        <v>0</v>
      </c>
    </row>
    <row r="3221" spans="1:18" ht="12.75">
      <c r="A3221" s="22" t="s">
        <v>60</v>
      </c>
      <c r="B3221" s="22" t="s">
        <v>1159</v>
      </c>
      <c r="C3221" s="22" t="s">
        <v>63</v>
      </c>
      <c r="D3221" s="22" t="s">
        <v>61</v>
      </c>
      <c r="E3221" s="31">
        <v>42920.497511574074</v>
      </c>
      <c r="F3221" s="22" t="s">
        <v>25378</v>
      </c>
      <c r="G3221" s="22" t="s">
        <v>37981</v>
      </c>
      <c r="H3221" s="22" t="s">
        <v>74</v>
      </c>
      <c r="I3221" s="22" t="s">
        <v>2796</v>
      </c>
      <c r="J3221" s="37" t="s">
        <v>25381</v>
      </c>
      <c r="K3221" s="37" t="s">
        <v>25382</v>
      </c>
      <c r="L3221" s="37" t="s">
        <v>25382</v>
      </c>
      <c r="M3221" s="37" t="s">
        <v>37982</v>
      </c>
      <c r="N3221" s="37" t="s">
        <v>2651</v>
      </c>
      <c r="O3221" s="37" t="s">
        <v>2652</v>
      </c>
      <c r="P3221" s="22" t="s">
        <v>37983</v>
      </c>
      <c r="Q3221" s="22" t="s">
        <v>37984</v>
      </c>
      <c r="R3221" s="38">
        <v>0</v>
      </c>
    </row>
    <row r="3222" spans="1:18" ht="12.75">
      <c r="A3222" s="22" t="s">
        <v>60</v>
      </c>
      <c r="B3222" s="22" t="s">
        <v>1159</v>
      </c>
      <c r="C3222" s="22" t="s">
        <v>63</v>
      </c>
      <c r="D3222" s="22" t="s">
        <v>61</v>
      </c>
      <c r="E3222" s="31">
        <v>42921.494525462964</v>
      </c>
      <c r="F3222" s="22" t="s">
        <v>25378</v>
      </c>
      <c r="G3222" s="22" t="s">
        <v>37985</v>
      </c>
      <c r="H3222" s="22" t="s">
        <v>74</v>
      </c>
      <c r="I3222" s="22" t="s">
        <v>37986</v>
      </c>
      <c r="J3222" s="37" t="s">
        <v>25381</v>
      </c>
      <c r="K3222" s="37" t="s">
        <v>25382</v>
      </c>
      <c r="L3222" s="37" t="s">
        <v>25382</v>
      </c>
      <c r="M3222" s="37" t="s">
        <v>37987</v>
      </c>
      <c r="N3222" s="37" t="s">
        <v>2651</v>
      </c>
      <c r="O3222" s="37" t="s">
        <v>2652</v>
      </c>
      <c r="P3222" s="22" t="s">
        <v>37988</v>
      </c>
      <c r="Q3222" s="22" t="s">
        <v>37989</v>
      </c>
      <c r="R3222" s="38">
        <v>0</v>
      </c>
    </row>
    <row r="3223" spans="1:18" ht="12.75">
      <c r="A3223" s="22" t="s">
        <v>60</v>
      </c>
      <c r="B3223" s="22" t="s">
        <v>1159</v>
      </c>
      <c r="C3223" s="22" t="s">
        <v>63</v>
      </c>
      <c r="D3223" s="22" t="s">
        <v>61</v>
      </c>
      <c r="E3223" s="31">
        <v>42922.430891203701</v>
      </c>
      <c r="F3223" s="22" t="s">
        <v>25378</v>
      </c>
      <c r="G3223" s="22" t="s">
        <v>37990</v>
      </c>
      <c r="H3223" s="22" t="s">
        <v>74</v>
      </c>
      <c r="I3223" s="22" t="s">
        <v>10199</v>
      </c>
      <c r="J3223" s="37" t="s">
        <v>25381</v>
      </c>
      <c r="K3223" s="37" t="s">
        <v>25382</v>
      </c>
      <c r="L3223" s="37" t="s">
        <v>25382</v>
      </c>
      <c r="M3223" s="37" t="s">
        <v>37991</v>
      </c>
      <c r="N3223" s="37" t="s">
        <v>10200</v>
      </c>
      <c r="O3223" s="37" t="s">
        <v>10201</v>
      </c>
      <c r="P3223" s="22" t="s">
        <v>26597</v>
      </c>
      <c r="Q3223" s="22" t="s">
        <v>37992</v>
      </c>
      <c r="R3223" s="38">
        <v>0</v>
      </c>
    </row>
    <row r="3224" spans="1:18" ht="12.75">
      <c r="A3224" s="22" t="s">
        <v>60</v>
      </c>
      <c r="B3224" s="22" t="s">
        <v>1159</v>
      </c>
      <c r="C3224" s="22" t="s">
        <v>63</v>
      </c>
      <c r="D3224" s="22" t="s">
        <v>61</v>
      </c>
      <c r="E3224" s="31">
        <v>42922.533136574071</v>
      </c>
      <c r="F3224" s="22" t="s">
        <v>25378</v>
      </c>
      <c r="G3224" s="22" t="s">
        <v>37993</v>
      </c>
      <c r="H3224" s="22" t="s">
        <v>74</v>
      </c>
      <c r="I3224" s="22" t="s">
        <v>1161</v>
      </c>
      <c r="J3224" s="37" t="s">
        <v>25381</v>
      </c>
      <c r="K3224" s="37" t="s">
        <v>25382</v>
      </c>
      <c r="L3224" s="37" t="s">
        <v>25382</v>
      </c>
      <c r="M3224" s="37" t="s">
        <v>37994</v>
      </c>
      <c r="N3224" s="37" t="s">
        <v>1162</v>
      </c>
      <c r="O3224" s="37" t="s">
        <v>1163</v>
      </c>
      <c r="P3224" s="22" t="s">
        <v>37995</v>
      </c>
      <c r="Q3224" s="22" t="s">
        <v>37996</v>
      </c>
      <c r="R3224" s="38">
        <v>0</v>
      </c>
    </row>
    <row r="3225" spans="1:18" ht="12.75">
      <c r="A3225" s="22" t="s">
        <v>60</v>
      </c>
      <c r="B3225" s="22" t="s">
        <v>1159</v>
      </c>
      <c r="C3225" s="22" t="s">
        <v>63</v>
      </c>
      <c r="D3225" s="22" t="s">
        <v>61</v>
      </c>
      <c r="E3225" s="31">
        <v>42926.612986111111</v>
      </c>
      <c r="F3225" s="22" t="s">
        <v>25378</v>
      </c>
      <c r="G3225" s="22" t="s">
        <v>37997</v>
      </c>
      <c r="H3225" s="22" t="s">
        <v>74</v>
      </c>
      <c r="I3225" s="22" t="s">
        <v>8604</v>
      </c>
      <c r="J3225" s="37" t="s">
        <v>25381</v>
      </c>
      <c r="K3225" s="37" t="s">
        <v>25382</v>
      </c>
      <c r="L3225" s="37" t="s">
        <v>25382</v>
      </c>
      <c r="M3225" s="37" t="s">
        <v>37998</v>
      </c>
      <c r="N3225" s="37" t="s">
        <v>3750</v>
      </c>
      <c r="O3225" s="37" t="s">
        <v>3751</v>
      </c>
      <c r="P3225" s="22" t="s">
        <v>37999</v>
      </c>
      <c r="Q3225" s="22" t="s">
        <v>38000</v>
      </c>
      <c r="R3225" s="38">
        <v>0</v>
      </c>
    </row>
    <row r="3226" spans="1:18" ht="12.75">
      <c r="A3226" s="22" t="s">
        <v>60</v>
      </c>
      <c r="B3226" s="22" t="s">
        <v>1159</v>
      </c>
      <c r="C3226" s="22" t="s">
        <v>63</v>
      </c>
      <c r="D3226" s="22" t="s">
        <v>61</v>
      </c>
      <c r="E3226" s="31">
        <v>42929.425578703704</v>
      </c>
      <c r="F3226" s="22" t="s">
        <v>25378</v>
      </c>
      <c r="G3226" s="22" t="s">
        <v>38001</v>
      </c>
      <c r="H3226" s="22" t="s">
        <v>74</v>
      </c>
      <c r="I3226" s="22" t="s">
        <v>9590</v>
      </c>
      <c r="J3226" s="37" t="s">
        <v>25381</v>
      </c>
      <c r="K3226" s="37" t="s">
        <v>25382</v>
      </c>
      <c r="L3226" s="37" t="s">
        <v>25382</v>
      </c>
      <c r="M3226" s="37" t="s">
        <v>38002</v>
      </c>
      <c r="N3226" s="37" t="s">
        <v>9591</v>
      </c>
      <c r="O3226" s="37" t="s">
        <v>9592</v>
      </c>
      <c r="P3226" s="22" t="s">
        <v>38003</v>
      </c>
      <c r="Q3226" s="22" t="s">
        <v>38004</v>
      </c>
      <c r="R3226" s="38">
        <v>0</v>
      </c>
    </row>
    <row r="3227" spans="1:18" ht="12.75">
      <c r="A3227" s="22" t="s">
        <v>60</v>
      </c>
      <c r="B3227" s="22" t="s">
        <v>1159</v>
      </c>
      <c r="C3227" s="22" t="s">
        <v>63</v>
      </c>
      <c r="D3227" s="22" t="s">
        <v>61</v>
      </c>
      <c r="E3227" s="31">
        <v>42929.661006944443</v>
      </c>
      <c r="F3227" s="22" t="s">
        <v>25378</v>
      </c>
      <c r="G3227" s="22" t="s">
        <v>38005</v>
      </c>
      <c r="H3227" s="22" t="s">
        <v>74</v>
      </c>
      <c r="I3227" s="22" t="s">
        <v>2646</v>
      </c>
      <c r="J3227" s="37" t="s">
        <v>25381</v>
      </c>
      <c r="K3227" s="37" t="s">
        <v>25382</v>
      </c>
      <c r="L3227" s="37" t="s">
        <v>25382</v>
      </c>
      <c r="M3227" s="37" t="s">
        <v>38006</v>
      </c>
      <c r="N3227" s="37" t="s">
        <v>236</v>
      </c>
      <c r="O3227" s="37" t="s">
        <v>237</v>
      </c>
      <c r="P3227" s="22" t="s">
        <v>38007</v>
      </c>
      <c r="Q3227" s="22" t="s">
        <v>38008</v>
      </c>
      <c r="R3227" s="38">
        <v>0</v>
      </c>
    </row>
    <row r="3228" spans="1:18" ht="12.75">
      <c r="A3228" s="22" t="s">
        <v>60</v>
      </c>
      <c r="B3228" s="22" t="s">
        <v>1159</v>
      </c>
      <c r="C3228" s="22" t="s">
        <v>63</v>
      </c>
      <c r="D3228" s="22" t="s">
        <v>61</v>
      </c>
      <c r="E3228" s="31">
        <v>42934.416307870371</v>
      </c>
      <c r="F3228" s="22" t="s">
        <v>25378</v>
      </c>
      <c r="G3228" s="22" t="s">
        <v>38009</v>
      </c>
      <c r="H3228" s="22" t="s">
        <v>74</v>
      </c>
      <c r="I3228" s="22" t="s">
        <v>8755</v>
      </c>
      <c r="J3228" s="37" t="s">
        <v>25381</v>
      </c>
      <c r="K3228" s="37" t="s">
        <v>25382</v>
      </c>
      <c r="L3228" s="37" t="s">
        <v>25382</v>
      </c>
      <c r="M3228" s="37" t="s">
        <v>38010</v>
      </c>
      <c r="N3228" s="37" t="s">
        <v>5394</v>
      </c>
      <c r="O3228" s="37" t="s">
        <v>5395</v>
      </c>
      <c r="P3228" s="22" t="s">
        <v>38011</v>
      </c>
      <c r="Q3228" s="22" t="s">
        <v>38012</v>
      </c>
      <c r="R3228" s="38">
        <v>0</v>
      </c>
    </row>
    <row r="3229" spans="1:18" ht="12.75">
      <c r="A3229" s="22" t="s">
        <v>60</v>
      </c>
      <c r="B3229" s="22" t="s">
        <v>1159</v>
      </c>
      <c r="C3229" s="22" t="s">
        <v>63</v>
      </c>
      <c r="D3229" s="22" t="s">
        <v>61</v>
      </c>
      <c r="E3229" s="31">
        <v>42934.476215277777</v>
      </c>
      <c r="F3229" s="22" t="s">
        <v>25378</v>
      </c>
      <c r="G3229" s="22" t="s">
        <v>38013</v>
      </c>
      <c r="H3229" s="22" t="s">
        <v>74</v>
      </c>
      <c r="I3229" s="22" t="s">
        <v>38014</v>
      </c>
      <c r="J3229" s="37" t="s">
        <v>25381</v>
      </c>
      <c r="K3229" s="37" t="s">
        <v>25382</v>
      </c>
      <c r="L3229" s="37" t="s">
        <v>25382</v>
      </c>
      <c r="M3229" s="37" t="s">
        <v>38015</v>
      </c>
      <c r="N3229" s="37" t="s">
        <v>4604</v>
      </c>
      <c r="O3229" s="37" t="s">
        <v>4605</v>
      </c>
      <c r="P3229" s="22" t="s">
        <v>38016</v>
      </c>
      <c r="Q3229" s="22" t="s">
        <v>38017</v>
      </c>
      <c r="R3229" s="38">
        <v>0</v>
      </c>
    </row>
    <row r="3230" spans="1:18" ht="12.75">
      <c r="A3230" s="22" t="s">
        <v>60</v>
      </c>
      <c r="B3230" s="22" t="s">
        <v>1159</v>
      </c>
      <c r="C3230" s="22" t="s">
        <v>63</v>
      </c>
      <c r="D3230" s="22" t="s">
        <v>61</v>
      </c>
      <c r="E3230" s="31">
        <v>42934.501192129625</v>
      </c>
      <c r="F3230" s="22" t="s">
        <v>25378</v>
      </c>
      <c r="G3230" s="22" t="s">
        <v>38018</v>
      </c>
      <c r="H3230" s="22" t="s">
        <v>74</v>
      </c>
      <c r="I3230" s="22" t="s">
        <v>9244</v>
      </c>
      <c r="J3230" s="37" t="s">
        <v>25381</v>
      </c>
      <c r="K3230" s="37" t="s">
        <v>25382</v>
      </c>
      <c r="L3230" s="37" t="s">
        <v>25382</v>
      </c>
      <c r="M3230" s="37" t="s">
        <v>38019</v>
      </c>
      <c r="N3230" s="37" t="s">
        <v>2233</v>
      </c>
      <c r="O3230" s="37" t="s">
        <v>2234</v>
      </c>
      <c r="P3230" s="22" t="s">
        <v>38020</v>
      </c>
      <c r="Q3230" s="22" t="s">
        <v>38021</v>
      </c>
      <c r="R3230" s="38">
        <v>0</v>
      </c>
    </row>
    <row r="3231" spans="1:18" ht="12.75">
      <c r="A3231" s="22" t="s">
        <v>60</v>
      </c>
      <c r="B3231" s="22" t="s">
        <v>1159</v>
      </c>
      <c r="C3231" s="22" t="s">
        <v>63</v>
      </c>
      <c r="D3231" s="22" t="s">
        <v>61</v>
      </c>
      <c r="E3231" s="31">
        <v>42935.4690162037</v>
      </c>
      <c r="F3231" s="22" t="s">
        <v>25378</v>
      </c>
      <c r="G3231" s="22" t="s">
        <v>38022</v>
      </c>
      <c r="H3231" s="22" t="s">
        <v>74</v>
      </c>
      <c r="I3231" s="22" t="s">
        <v>5201</v>
      </c>
      <c r="J3231" s="37" t="s">
        <v>25381</v>
      </c>
      <c r="K3231" s="37" t="s">
        <v>25382</v>
      </c>
      <c r="L3231" s="37" t="s">
        <v>25382</v>
      </c>
      <c r="M3231" s="37" t="s">
        <v>38023</v>
      </c>
      <c r="N3231" s="37" t="s">
        <v>576</v>
      </c>
      <c r="O3231" s="37" t="s">
        <v>577</v>
      </c>
      <c r="P3231" s="22" t="s">
        <v>38024</v>
      </c>
      <c r="Q3231" s="22" t="s">
        <v>38025</v>
      </c>
      <c r="R3231" s="38">
        <v>0</v>
      </c>
    </row>
    <row r="3232" spans="1:18" ht="12.75">
      <c r="A3232" s="22" t="s">
        <v>60</v>
      </c>
      <c r="B3232" s="22" t="s">
        <v>1159</v>
      </c>
      <c r="C3232" s="22" t="s">
        <v>63</v>
      </c>
      <c r="D3232" s="22" t="s">
        <v>61</v>
      </c>
      <c r="E3232" s="31">
        <v>42943.761736111112</v>
      </c>
      <c r="F3232" s="22" t="s">
        <v>25378</v>
      </c>
      <c r="G3232" s="22" t="s">
        <v>38026</v>
      </c>
      <c r="H3232" s="22" t="s">
        <v>74</v>
      </c>
      <c r="I3232" s="22" t="s">
        <v>5397</v>
      </c>
      <c r="J3232" s="37" t="s">
        <v>25381</v>
      </c>
      <c r="K3232" s="37" t="s">
        <v>25382</v>
      </c>
      <c r="L3232" s="37" t="s">
        <v>25382</v>
      </c>
      <c r="M3232" s="37" t="s">
        <v>38027</v>
      </c>
      <c r="N3232" s="37" t="s">
        <v>98</v>
      </c>
      <c r="O3232" s="37" t="s">
        <v>99</v>
      </c>
      <c r="P3232" s="22" t="s">
        <v>38028</v>
      </c>
      <c r="Q3232" s="22" t="s">
        <v>38029</v>
      </c>
      <c r="R3232" s="38">
        <v>0</v>
      </c>
    </row>
    <row r="3233" spans="1:18" ht="12.75">
      <c r="A3233" s="22" t="s">
        <v>60</v>
      </c>
      <c r="B3233" s="22" t="s">
        <v>10517</v>
      </c>
      <c r="C3233" s="22" t="s">
        <v>65</v>
      </c>
      <c r="D3233" s="22" t="s">
        <v>61</v>
      </c>
      <c r="E3233" s="31">
        <v>42926.617604166662</v>
      </c>
      <c r="F3233" s="22" t="s">
        <v>25378</v>
      </c>
      <c r="G3233" s="22" t="s">
        <v>38030</v>
      </c>
      <c r="H3233" s="22" t="s">
        <v>74</v>
      </c>
      <c r="I3233" s="22" t="s">
        <v>12665</v>
      </c>
      <c r="J3233" s="37" t="s">
        <v>25381</v>
      </c>
      <c r="K3233" s="37" t="s">
        <v>25382</v>
      </c>
      <c r="L3233" s="37" t="s">
        <v>25382</v>
      </c>
      <c r="M3233" s="37" t="s">
        <v>38031</v>
      </c>
      <c r="N3233" s="37" t="s">
        <v>12666</v>
      </c>
      <c r="O3233" s="37" t="s">
        <v>12667</v>
      </c>
      <c r="P3233" s="22" t="s">
        <v>38032</v>
      </c>
      <c r="Q3233" s="22" t="s">
        <v>38033</v>
      </c>
      <c r="R3233" s="38">
        <v>0</v>
      </c>
    </row>
    <row r="3234" spans="1:18" ht="12.75">
      <c r="A3234" s="22" t="s">
        <v>60</v>
      </c>
      <c r="B3234" s="22" t="s">
        <v>10517</v>
      </c>
      <c r="C3234" s="22" t="s">
        <v>65</v>
      </c>
      <c r="D3234" s="22" t="s">
        <v>61</v>
      </c>
      <c r="E3234" s="31">
        <v>42928.595104166663</v>
      </c>
      <c r="F3234" s="22" t="s">
        <v>25378</v>
      </c>
      <c r="G3234" s="22" t="s">
        <v>38034</v>
      </c>
      <c r="H3234" s="22" t="s">
        <v>74</v>
      </c>
      <c r="I3234" s="22" t="s">
        <v>12705</v>
      </c>
      <c r="J3234" s="37" t="s">
        <v>25381</v>
      </c>
      <c r="K3234" s="37" t="s">
        <v>25382</v>
      </c>
      <c r="L3234" s="37" t="s">
        <v>25382</v>
      </c>
      <c r="M3234" s="37" t="s">
        <v>38035</v>
      </c>
      <c r="N3234" s="37" t="s">
        <v>5612</v>
      </c>
      <c r="O3234" s="37" t="s">
        <v>5613</v>
      </c>
      <c r="P3234" s="22" t="s">
        <v>38036</v>
      </c>
      <c r="Q3234" s="22" t="s">
        <v>38037</v>
      </c>
      <c r="R3234" s="38">
        <v>0</v>
      </c>
    </row>
    <row r="3235" spans="1:18" ht="12.75">
      <c r="A3235" s="22" t="s">
        <v>60</v>
      </c>
      <c r="B3235" s="22" t="s">
        <v>10517</v>
      </c>
      <c r="C3235" s="22" t="s">
        <v>65</v>
      </c>
      <c r="D3235" s="22" t="s">
        <v>61</v>
      </c>
      <c r="E3235" s="31">
        <v>42928.606574074074</v>
      </c>
      <c r="F3235" s="22" t="s">
        <v>25378</v>
      </c>
      <c r="G3235" s="22" t="s">
        <v>38038</v>
      </c>
      <c r="H3235" s="22" t="s">
        <v>74</v>
      </c>
      <c r="I3235" s="22" t="s">
        <v>11630</v>
      </c>
      <c r="J3235" s="37" t="s">
        <v>25381</v>
      </c>
      <c r="K3235" s="37" t="s">
        <v>25382</v>
      </c>
      <c r="L3235" s="37" t="s">
        <v>25382</v>
      </c>
      <c r="M3235" s="37" t="s">
        <v>38039</v>
      </c>
      <c r="N3235" s="37" t="s">
        <v>11631</v>
      </c>
      <c r="O3235" s="37" t="s">
        <v>11632</v>
      </c>
      <c r="P3235" s="22" t="s">
        <v>38040</v>
      </c>
      <c r="Q3235" s="22" t="s">
        <v>38041</v>
      </c>
      <c r="R3235" s="38">
        <v>0</v>
      </c>
    </row>
    <row r="3236" spans="1:18" ht="12.75">
      <c r="A3236" s="22" t="s">
        <v>60</v>
      </c>
      <c r="B3236" s="22" t="s">
        <v>10517</v>
      </c>
      <c r="C3236" s="22" t="s">
        <v>65</v>
      </c>
      <c r="D3236" s="22" t="s">
        <v>61</v>
      </c>
      <c r="E3236" s="31">
        <v>42947.62903935185</v>
      </c>
      <c r="F3236" s="22" t="s">
        <v>25378</v>
      </c>
      <c r="G3236" s="22" t="s">
        <v>38042</v>
      </c>
      <c r="H3236" s="22" t="s">
        <v>74</v>
      </c>
      <c r="I3236" s="22" t="s">
        <v>12509</v>
      </c>
      <c r="J3236" s="37" t="s">
        <v>25381</v>
      </c>
      <c r="K3236" s="37" t="s">
        <v>25382</v>
      </c>
      <c r="L3236" s="37" t="s">
        <v>25382</v>
      </c>
      <c r="M3236" s="37" t="s">
        <v>38043</v>
      </c>
      <c r="N3236" s="37" t="s">
        <v>789</v>
      </c>
      <c r="O3236" s="37" t="s">
        <v>790</v>
      </c>
      <c r="P3236" s="22" t="s">
        <v>38044</v>
      </c>
      <c r="Q3236" s="22" t="s">
        <v>38045</v>
      </c>
      <c r="R3236" s="38">
        <v>0</v>
      </c>
    </row>
    <row r="3237" spans="1:18" ht="12.75">
      <c r="A3237" s="22" t="s">
        <v>60</v>
      </c>
      <c r="B3237" s="22" t="s">
        <v>3382</v>
      </c>
      <c r="C3237" s="22" t="s">
        <v>63</v>
      </c>
      <c r="D3237" s="22" t="s">
        <v>61</v>
      </c>
      <c r="E3237" s="31">
        <v>42919.417025462964</v>
      </c>
      <c r="F3237" s="22" t="s">
        <v>25378</v>
      </c>
      <c r="G3237" s="22" t="s">
        <v>38046</v>
      </c>
      <c r="H3237" s="22" t="s">
        <v>74</v>
      </c>
      <c r="I3237" s="22" t="s">
        <v>3935</v>
      </c>
      <c r="J3237" s="37" t="s">
        <v>25381</v>
      </c>
      <c r="K3237" s="37" t="s">
        <v>25382</v>
      </c>
      <c r="L3237" s="37" t="s">
        <v>25382</v>
      </c>
      <c r="M3237" s="37" t="s">
        <v>38047</v>
      </c>
      <c r="N3237" s="37" t="s">
        <v>271</v>
      </c>
      <c r="O3237" s="37" t="s">
        <v>272</v>
      </c>
      <c r="P3237" s="22" t="s">
        <v>38048</v>
      </c>
      <c r="Q3237" s="22" t="s">
        <v>38049</v>
      </c>
      <c r="R3237" s="38">
        <v>0</v>
      </c>
    </row>
    <row r="3238" spans="1:18" ht="12.75">
      <c r="A3238" s="22" t="s">
        <v>60</v>
      </c>
      <c r="B3238" s="22" t="s">
        <v>3382</v>
      </c>
      <c r="C3238" s="22" t="s">
        <v>63</v>
      </c>
      <c r="D3238" s="22" t="s">
        <v>61</v>
      </c>
      <c r="E3238" s="31">
        <v>42920.658796296295</v>
      </c>
      <c r="F3238" s="22" t="s">
        <v>25378</v>
      </c>
      <c r="G3238" s="22" t="s">
        <v>38050</v>
      </c>
      <c r="H3238" s="22" t="s">
        <v>74</v>
      </c>
      <c r="I3238" s="22" t="s">
        <v>9351</v>
      </c>
      <c r="J3238" s="37" t="s">
        <v>25381</v>
      </c>
      <c r="K3238" s="37" t="s">
        <v>25382</v>
      </c>
      <c r="L3238" s="37" t="s">
        <v>25382</v>
      </c>
      <c r="M3238" s="37" t="s">
        <v>38051</v>
      </c>
      <c r="N3238" s="37" t="s">
        <v>953</v>
      </c>
      <c r="O3238" s="37" t="s">
        <v>954</v>
      </c>
      <c r="P3238" s="22" t="s">
        <v>38052</v>
      </c>
      <c r="Q3238" s="22" t="s">
        <v>38053</v>
      </c>
      <c r="R3238" s="38">
        <v>0</v>
      </c>
    </row>
    <row r="3239" spans="1:18" ht="12.75">
      <c r="A3239" s="22" t="s">
        <v>60</v>
      </c>
      <c r="B3239" s="22" t="s">
        <v>3382</v>
      </c>
      <c r="C3239" s="22" t="s">
        <v>63</v>
      </c>
      <c r="D3239" s="22" t="s">
        <v>61</v>
      </c>
      <c r="E3239" s="31">
        <v>42920.659710648149</v>
      </c>
      <c r="F3239" s="22" t="s">
        <v>25378</v>
      </c>
      <c r="G3239" s="22" t="s">
        <v>38054</v>
      </c>
      <c r="H3239" s="22" t="s">
        <v>74</v>
      </c>
      <c r="I3239" s="22" t="s">
        <v>6395</v>
      </c>
      <c r="J3239" s="37" t="s">
        <v>25381</v>
      </c>
      <c r="K3239" s="37" t="s">
        <v>25382</v>
      </c>
      <c r="L3239" s="37" t="s">
        <v>25382</v>
      </c>
      <c r="M3239" s="37" t="s">
        <v>38055</v>
      </c>
      <c r="N3239" s="37" t="s">
        <v>271</v>
      </c>
      <c r="O3239" s="37" t="s">
        <v>272</v>
      </c>
      <c r="P3239" s="22" t="s">
        <v>38056</v>
      </c>
      <c r="Q3239" s="22" t="s">
        <v>38057</v>
      </c>
      <c r="R3239" s="38">
        <v>0</v>
      </c>
    </row>
    <row r="3240" spans="1:18" ht="12.75">
      <c r="A3240" s="22" t="s">
        <v>60</v>
      </c>
      <c r="B3240" s="22" t="s">
        <v>3382</v>
      </c>
      <c r="C3240" s="22" t="s">
        <v>63</v>
      </c>
      <c r="D3240" s="22" t="s">
        <v>61</v>
      </c>
      <c r="E3240" s="31">
        <v>42926.420208333329</v>
      </c>
      <c r="F3240" s="22" t="s">
        <v>25378</v>
      </c>
      <c r="G3240" s="22" t="s">
        <v>38058</v>
      </c>
      <c r="H3240" s="22" t="s">
        <v>74</v>
      </c>
      <c r="I3240" s="22" t="s">
        <v>8166</v>
      </c>
      <c r="J3240" s="37" t="s">
        <v>25381</v>
      </c>
      <c r="K3240" s="37" t="s">
        <v>25382</v>
      </c>
      <c r="L3240" s="37" t="s">
        <v>25382</v>
      </c>
      <c r="M3240" s="37" t="s">
        <v>38059</v>
      </c>
      <c r="N3240" s="37" t="s">
        <v>8167</v>
      </c>
      <c r="O3240" s="37" t="s">
        <v>8168</v>
      </c>
      <c r="P3240" s="22" t="s">
        <v>38060</v>
      </c>
      <c r="Q3240" s="22" t="s">
        <v>38061</v>
      </c>
      <c r="R3240" s="38">
        <v>0</v>
      </c>
    </row>
    <row r="3241" spans="1:18" ht="12.75">
      <c r="A3241" s="22" t="s">
        <v>60</v>
      </c>
      <c r="B3241" s="22" t="s">
        <v>3382</v>
      </c>
      <c r="C3241" s="22" t="s">
        <v>63</v>
      </c>
      <c r="D3241" s="22" t="s">
        <v>61</v>
      </c>
      <c r="E3241" s="31">
        <v>42928.679074074069</v>
      </c>
      <c r="F3241" s="22" t="s">
        <v>25378</v>
      </c>
      <c r="G3241" s="22" t="s">
        <v>38062</v>
      </c>
      <c r="H3241" s="22" t="s">
        <v>74</v>
      </c>
      <c r="I3241" s="22" t="s">
        <v>7367</v>
      </c>
      <c r="J3241" s="37" t="s">
        <v>25381</v>
      </c>
      <c r="K3241" s="37" t="s">
        <v>25382</v>
      </c>
      <c r="L3241" s="37" t="s">
        <v>25382</v>
      </c>
      <c r="M3241" s="37" t="s">
        <v>38063</v>
      </c>
      <c r="N3241" s="37" t="s">
        <v>5806</v>
      </c>
      <c r="O3241" s="37" t="s">
        <v>5807</v>
      </c>
      <c r="P3241" s="22" t="s">
        <v>38064</v>
      </c>
      <c r="Q3241" s="22" t="s">
        <v>38064</v>
      </c>
      <c r="R3241" s="38">
        <v>0</v>
      </c>
    </row>
    <row r="3242" spans="1:18" ht="12.75">
      <c r="A3242" s="22" t="s">
        <v>60</v>
      </c>
      <c r="B3242" s="22" t="s">
        <v>3382</v>
      </c>
      <c r="C3242" s="22" t="s">
        <v>63</v>
      </c>
      <c r="D3242" s="22" t="s">
        <v>61</v>
      </c>
      <c r="E3242" s="31">
        <v>42929.390439814815</v>
      </c>
      <c r="F3242" s="22" t="s">
        <v>25378</v>
      </c>
      <c r="G3242" s="22" t="s">
        <v>38065</v>
      </c>
      <c r="H3242" s="22" t="s">
        <v>74</v>
      </c>
      <c r="I3242" s="22" t="s">
        <v>38066</v>
      </c>
      <c r="J3242" s="37" t="s">
        <v>25381</v>
      </c>
      <c r="K3242" s="37" t="s">
        <v>25382</v>
      </c>
      <c r="L3242" s="37" t="s">
        <v>25382</v>
      </c>
      <c r="M3242" s="37" t="s">
        <v>38067</v>
      </c>
      <c r="N3242" s="37" t="s">
        <v>1058</v>
      </c>
      <c r="O3242" s="37" t="s">
        <v>1059</v>
      </c>
      <c r="P3242" s="22" t="s">
        <v>38068</v>
      </c>
      <c r="Q3242" s="22" t="s">
        <v>38069</v>
      </c>
      <c r="R3242" s="38">
        <v>0</v>
      </c>
    </row>
    <row r="3243" spans="1:18" ht="12.75">
      <c r="A3243" s="22" t="s">
        <v>60</v>
      </c>
      <c r="B3243" s="22" t="s">
        <v>3382</v>
      </c>
      <c r="C3243" s="22" t="s">
        <v>63</v>
      </c>
      <c r="D3243" s="22" t="s">
        <v>61</v>
      </c>
      <c r="E3243" s="31">
        <v>42929.4605787037</v>
      </c>
      <c r="F3243" s="22" t="s">
        <v>25378</v>
      </c>
      <c r="G3243" s="22" t="s">
        <v>38070</v>
      </c>
      <c r="H3243" s="22" t="s">
        <v>74</v>
      </c>
      <c r="I3243" s="22" t="s">
        <v>5178</v>
      </c>
      <c r="J3243" s="37" t="s">
        <v>25381</v>
      </c>
      <c r="K3243" s="37" t="s">
        <v>25382</v>
      </c>
      <c r="L3243" s="37" t="s">
        <v>25382</v>
      </c>
      <c r="M3243" s="37" t="s">
        <v>38071</v>
      </c>
      <c r="N3243" s="37" t="s">
        <v>5179</v>
      </c>
      <c r="O3243" s="37" t="s">
        <v>5180</v>
      </c>
      <c r="P3243" s="22" t="s">
        <v>38064</v>
      </c>
      <c r="Q3243" s="22" t="s">
        <v>38064</v>
      </c>
      <c r="R3243" s="38">
        <v>0</v>
      </c>
    </row>
    <row r="3244" spans="1:18" ht="12.75">
      <c r="A3244" s="22" t="s">
        <v>60</v>
      </c>
      <c r="B3244" s="22" t="s">
        <v>3382</v>
      </c>
      <c r="C3244" s="22" t="s">
        <v>63</v>
      </c>
      <c r="D3244" s="22" t="s">
        <v>61</v>
      </c>
      <c r="E3244" s="31">
        <v>42929.552025462959</v>
      </c>
      <c r="F3244" s="22" t="s">
        <v>25378</v>
      </c>
      <c r="G3244" s="22" t="s">
        <v>38072</v>
      </c>
      <c r="H3244" s="22" t="s">
        <v>74</v>
      </c>
      <c r="I3244" s="22" t="s">
        <v>7152</v>
      </c>
      <c r="J3244" s="37" t="s">
        <v>25381</v>
      </c>
      <c r="K3244" s="37" t="s">
        <v>25382</v>
      </c>
      <c r="L3244" s="37" t="s">
        <v>25382</v>
      </c>
      <c r="M3244" s="37" t="s">
        <v>38073</v>
      </c>
      <c r="N3244" s="37" t="s">
        <v>398</v>
      </c>
      <c r="O3244" s="37" t="s">
        <v>399</v>
      </c>
      <c r="P3244" s="22" t="s">
        <v>38074</v>
      </c>
      <c r="Q3244" s="22" t="s">
        <v>38075</v>
      </c>
      <c r="R3244" s="38">
        <v>0</v>
      </c>
    </row>
    <row r="3245" spans="1:18" ht="12.75">
      <c r="A3245" s="22" t="s">
        <v>60</v>
      </c>
      <c r="B3245" s="22" t="s">
        <v>3382</v>
      </c>
      <c r="C3245" s="22" t="s">
        <v>63</v>
      </c>
      <c r="D3245" s="22" t="s">
        <v>61</v>
      </c>
      <c r="E3245" s="31">
        <v>42929.6096875</v>
      </c>
      <c r="F3245" s="22" t="s">
        <v>25378</v>
      </c>
      <c r="G3245" s="22" t="s">
        <v>38076</v>
      </c>
      <c r="H3245" s="22" t="s">
        <v>74</v>
      </c>
      <c r="I3245" s="22" t="s">
        <v>4206</v>
      </c>
      <c r="J3245" s="37" t="s">
        <v>25381</v>
      </c>
      <c r="K3245" s="37" t="s">
        <v>25382</v>
      </c>
      <c r="L3245" s="37" t="s">
        <v>25382</v>
      </c>
      <c r="M3245" s="37" t="s">
        <v>38077</v>
      </c>
      <c r="N3245" s="37" t="s">
        <v>674</v>
      </c>
      <c r="O3245" s="37" t="s">
        <v>675</v>
      </c>
      <c r="P3245" s="22" t="s">
        <v>38078</v>
      </c>
      <c r="Q3245" s="22" t="s">
        <v>38079</v>
      </c>
      <c r="R3245" s="38">
        <v>0</v>
      </c>
    </row>
    <row r="3246" spans="1:18" ht="12.75">
      <c r="A3246" s="22" t="s">
        <v>60</v>
      </c>
      <c r="B3246" s="22" t="s">
        <v>3382</v>
      </c>
      <c r="C3246" s="22" t="s">
        <v>63</v>
      </c>
      <c r="D3246" s="22" t="s">
        <v>61</v>
      </c>
      <c r="E3246" s="31">
        <v>42929.613692129627</v>
      </c>
      <c r="F3246" s="22" t="s">
        <v>25378</v>
      </c>
      <c r="G3246" s="22" t="s">
        <v>38080</v>
      </c>
      <c r="H3246" s="22" t="s">
        <v>74</v>
      </c>
      <c r="I3246" s="22" t="s">
        <v>3651</v>
      </c>
      <c r="J3246" s="37" t="s">
        <v>25381</v>
      </c>
      <c r="K3246" s="37" t="s">
        <v>25382</v>
      </c>
      <c r="L3246" s="37" t="s">
        <v>25382</v>
      </c>
      <c r="M3246" s="37" t="s">
        <v>38081</v>
      </c>
      <c r="N3246" s="37" t="s">
        <v>953</v>
      </c>
      <c r="O3246" s="37" t="s">
        <v>954</v>
      </c>
      <c r="P3246" s="22" t="s">
        <v>38082</v>
      </c>
      <c r="Q3246" s="22" t="s">
        <v>38083</v>
      </c>
      <c r="R3246" s="38">
        <v>0</v>
      </c>
    </row>
    <row r="3247" spans="1:18" ht="12.75">
      <c r="A3247" s="22" t="s">
        <v>60</v>
      </c>
      <c r="B3247" s="22" t="s">
        <v>3382</v>
      </c>
      <c r="C3247" s="22" t="s">
        <v>63</v>
      </c>
      <c r="D3247" s="22" t="s">
        <v>61</v>
      </c>
      <c r="E3247" s="31">
        <v>42930.563564814816</v>
      </c>
      <c r="F3247" s="22" t="s">
        <v>25378</v>
      </c>
      <c r="G3247" s="22" t="s">
        <v>38084</v>
      </c>
      <c r="H3247" s="22" t="s">
        <v>74</v>
      </c>
      <c r="I3247" s="22" t="s">
        <v>3583</v>
      </c>
      <c r="J3247" s="37" t="s">
        <v>25381</v>
      </c>
      <c r="K3247" s="37" t="s">
        <v>25382</v>
      </c>
      <c r="L3247" s="37" t="s">
        <v>25382</v>
      </c>
      <c r="M3247" s="37" t="s">
        <v>38085</v>
      </c>
      <c r="N3247" s="37" t="s">
        <v>3584</v>
      </c>
      <c r="O3247" s="37" t="s">
        <v>3585</v>
      </c>
      <c r="P3247" s="22" t="s">
        <v>38086</v>
      </c>
      <c r="Q3247" s="22" t="s">
        <v>38087</v>
      </c>
      <c r="R3247" s="38">
        <v>0</v>
      </c>
    </row>
    <row r="3248" spans="1:18" ht="12.75">
      <c r="A3248" s="22" t="s">
        <v>60</v>
      </c>
      <c r="B3248" s="22" t="s">
        <v>3382</v>
      </c>
      <c r="C3248" s="22" t="s">
        <v>63</v>
      </c>
      <c r="D3248" s="22" t="s">
        <v>61</v>
      </c>
      <c r="E3248" s="31">
        <v>42934.61577546296</v>
      </c>
      <c r="F3248" s="22" t="s">
        <v>25378</v>
      </c>
      <c r="G3248" s="22" t="s">
        <v>38088</v>
      </c>
      <c r="H3248" s="22" t="s">
        <v>74</v>
      </c>
      <c r="I3248" s="22" t="s">
        <v>8918</v>
      </c>
      <c r="J3248" s="37" t="s">
        <v>25381</v>
      </c>
      <c r="K3248" s="37" t="s">
        <v>25382</v>
      </c>
      <c r="L3248" s="37" t="s">
        <v>25382</v>
      </c>
      <c r="M3248" s="37" t="s">
        <v>38089</v>
      </c>
      <c r="N3248" s="37" t="s">
        <v>1215</v>
      </c>
      <c r="O3248" s="37" t="s">
        <v>1216</v>
      </c>
      <c r="P3248" s="22" t="s">
        <v>38064</v>
      </c>
      <c r="Q3248" s="22" t="s">
        <v>38064</v>
      </c>
      <c r="R3248" s="38">
        <v>0</v>
      </c>
    </row>
    <row r="3249" spans="1:18" ht="12.75">
      <c r="A3249" s="22" t="s">
        <v>60</v>
      </c>
      <c r="B3249" s="22" t="s">
        <v>3382</v>
      </c>
      <c r="C3249" s="22" t="s">
        <v>63</v>
      </c>
      <c r="D3249" s="22" t="s">
        <v>61</v>
      </c>
      <c r="E3249" s="31">
        <v>42935.444930555554</v>
      </c>
      <c r="F3249" s="22" t="s">
        <v>25378</v>
      </c>
      <c r="G3249" s="22" t="s">
        <v>38090</v>
      </c>
      <c r="H3249" s="22" t="s">
        <v>74</v>
      </c>
      <c r="I3249" s="22" t="s">
        <v>38091</v>
      </c>
      <c r="J3249" s="37" t="s">
        <v>25381</v>
      </c>
      <c r="K3249" s="37" t="s">
        <v>25382</v>
      </c>
      <c r="L3249" s="37" t="s">
        <v>25382</v>
      </c>
      <c r="M3249" s="37" t="s">
        <v>38092</v>
      </c>
      <c r="N3249" s="37" t="s">
        <v>271</v>
      </c>
      <c r="O3249" s="37" t="s">
        <v>272</v>
      </c>
      <c r="P3249" s="22" t="s">
        <v>38093</v>
      </c>
      <c r="Q3249" s="22" t="s">
        <v>38094</v>
      </c>
      <c r="R3249" s="38">
        <v>0</v>
      </c>
    </row>
    <row r="3250" spans="1:18" ht="12.75">
      <c r="A3250" s="22" t="s">
        <v>60</v>
      </c>
      <c r="B3250" s="22" t="s">
        <v>3382</v>
      </c>
      <c r="C3250" s="22" t="s">
        <v>63</v>
      </c>
      <c r="D3250" s="22" t="s">
        <v>61</v>
      </c>
      <c r="E3250" s="31">
        <v>42937.475439814814</v>
      </c>
      <c r="F3250" s="22" t="s">
        <v>25378</v>
      </c>
      <c r="G3250" s="22" t="s">
        <v>38095</v>
      </c>
      <c r="H3250" s="22" t="s">
        <v>74</v>
      </c>
      <c r="I3250" s="22" t="s">
        <v>6276</v>
      </c>
      <c r="J3250" s="37" t="s">
        <v>25381</v>
      </c>
      <c r="K3250" s="37" t="s">
        <v>25382</v>
      </c>
      <c r="L3250" s="37" t="s">
        <v>25382</v>
      </c>
      <c r="M3250" s="37" t="s">
        <v>38096</v>
      </c>
      <c r="N3250" s="37" t="s">
        <v>6277</v>
      </c>
      <c r="O3250" s="37" t="s">
        <v>6278</v>
      </c>
      <c r="P3250" s="22" t="s">
        <v>38097</v>
      </c>
      <c r="Q3250" s="22" t="s">
        <v>38098</v>
      </c>
      <c r="R3250" s="38">
        <v>0</v>
      </c>
    </row>
    <row r="3251" spans="1:18" ht="12.75">
      <c r="A3251" s="22" t="s">
        <v>60</v>
      </c>
      <c r="B3251" s="22" t="s">
        <v>3382</v>
      </c>
      <c r="C3251" s="22" t="s">
        <v>63</v>
      </c>
      <c r="D3251" s="22" t="s">
        <v>61</v>
      </c>
      <c r="E3251" s="31">
        <v>42943.655243055553</v>
      </c>
      <c r="F3251" s="22" t="s">
        <v>25378</v>
      </c>
      <c r="G3251" s="22" t="s">
        <v>38099</v>
      </c>
      <c r="H3251" s="22" t="s">
        <v>74</v>
      </c>
      <c r="I3251" s="22" t="s">
        <v>8778</v>
      </c>
      <c r="J3251" s="37" t="s">
        <v>25381</v>
      </c>
      <c r="K3251" s="37" t="s">
        <v>25382</v>
      </c>
      <c r="L3251" s="37" t="s">
        <v>25382</v>
      </c>
      <c r="M3251" s="37" t="s">
        <v>38100</v>
      </c>
      <c r="N3251" s="37" t="s">
        <v>81</v>
      </c>
      <c r="O3251" s="37" t="s">
        <v>82</v>
      </c>
      <c r="P3251" s="22" t="s">
        <v>38101</v>
      </c>
      <c r="Q3251" s="22" t="s">
        <v>38102</v>
      </c>
      <c r="R3251" s="38">
        <v>0</v>
      </c>
    </row>
    <row r="3252" spans="1:18" ht="12.75">
      <c r="A3252" s="22" t="s">
        <v>60</v>
      </c>
      <c r="B3252" s="22" t="s">
        <v>3382</v>
      </c>
      <c r="C3252" s="22" t="s">
        <v>63</v>
      </c>
      <c r="D3252" s="22" t="s">
        <v>61</v>
      </c>
      <c r="E3252" s="31">
        <v>42944.597951388889</v>
      </c>
      <c r="F3252" s="22" t="s">
        <v>25378</v>
      </c>
      <c r="G3252" s="22" t="s">
        <v>38103</v>
      </c>
      <c r="H3252" s="22" t="s">
        <v>74</v>
      </c>
      <c r="I3252" s="22" t="s">
        <v>4453</v>
      </c>
      <c r="J3252" s="37" t="s">
        <v>25381</v>
      </c>
      <c r="K3252" s="37" t="s">
        <v>25382</v>
      </c>
      <c r="L3252" s="37" t="s">
        <v>25382</v>
      </c>
      <c r="M3252" s="37" t="s">
        <v>38104</v>
      </c>
      <c r="N3252" s="37" t="s">
        <v>953</v>
      </c>
      <c r="O3252" s="37" t="s">
        <v>954</v>
      </c>
      <c r="P3252" s="22" t="s">
        <v>38105</v>
      </c>
      <c r="Q3252" s="22" t="s">
        <v>38106</v>
      </c>
      <c r="R3252" s="38">
        <v>0</v>
      </c>
    </row>
    <row r="3253" spans="1:18" ht="12.75">
      <c r="A3253" s="22" t="s">
        <v>60</v>
      </c>
      <c r="B3253" s="22" t="s">
        <v>8819</v>
      </c>
      <c r="C3253" s="22" t="s">
        <v>63</v>
      </c>
      <c r="D3253" s="22" t="s">
        <v>61</v>
      </c>
      <c r="E3253" s="31">
        <v>42935.398854166662</v>
      </c>
      <c r="F3253" s="22" t="s">
        <v>25378</v>
      </c>
      <c r="G3253" s="22" t="s">
        <v>38107</v>
      </c>
      <c r="H3253" s="22" t="s">
        <v>74</v>
      </c>
      <c r="I3253" s="22" t="s">
        <v>8821</v>
      </c>
      <c r="J3253" s="37" t="s">
        <v>25381</v>
      </c>
      <c r="K3253" s="37" t="s">
        <v>25382</v>
      </c>
      <c r="L3253" s="37" t="s">
        <v>25382</v>
      </c>
      <c r="M3253" s="37" t="s">
        <v>38108</v>
      </c>
      <c r="N3253" s="37" t="s">
        <v>8822</v>
      </c>
      <c r="O3253" s="37" t="s">
        <v>8823</v>
      </c>
      <c r="P3253" s="22" t="s">
        <v>38109</v>
      </c>
      <c r="Q3253" s="22" t="s">
        <v>38110</v>
      </c>
      <c r="R3253" s="38">
        <v>0</v>
      </c>
    </row>
    <row r="3254" spans="1:18" ht="12.75">
      <c r="A3254" s="22" t="s">
        <v>60</v>
      </c>
      <c r="B3254" s="22" t="s">
        <v>22339</v>
      </c>
      <c r="C3254" s="22" t="s">
        <v>69</v>
      </c>
      <c r="D3254" s="22" t="s">
        <v>61</v>
      </c>
      <c r="E3254" s="31">
        <v>42920.522905092592</v>
      </c>
      <c r="F3254" s="22" t="s">
        <v>25378</v>
      </c>
      <c r="G3254" s="22" t="s">
        <v>38111</v>
      </c>
      <c r="H3254" s="22" t="s">
        <v>74</v>
      </c>
      <c r="I3254" s="22" t="s">
        <v>38112</v>
      </c>
      <c r="J3254" s="37" t="s">
        <v>25381</v>
      </c>
      <c r="K3254" s="37" t="s">
        <v>25382</v>
      </c>
      <c r="L3254" s="37" t="s">
        <v>25382</v>
      </c>
      <c r="M3254" s="37" t="s">
        <v>38113</v>
      </c>
      <c r="N3254" s="37" t="s">
        <v>271</v>
      </c>
      <c r="O3254" s="37" t="s">
        <v>272</v>
      </c>
      <c r="P3254" s="22" t="s">
        <v>38114</v>
      </c>
      <c r="Q3254" s="22" t="s">
        <v>38115</v>
      </c>
      <c r="R3254" s="38">
        <v>0</v>
      </c>
    </row>
    <row r="3255" spans="1:18" ht="12.75">
      <c r="A3255" s="22" t="s">
        <v>60</v>
      </c>
      <c r="B3255" s="22" t="s">
        <v>22339</v>
      </c>
      <c r="C3255" s="22" t="s">
        <v>69</v>
      </c>
      <c r="D3255" s="22" t="s">
        <v>61</v>
      </c>
      <c r="E3255" s="31">
        <v>42921.640821759254</v>
      </c>
      <c r="F3255" s="22" t="s">
        <v>25378</v>
      </c>
      <c r="G3255" s="22" t="s">
        <v>38116</v>
      </c>
      <c r="H3255" s="22" t="s">
        <v>74</v>
      </c>
      <c r="I3255" s="22" t="s">
        <v>38117</v>
      </c>
      <c r="J3255" s="37" t="s">
        <v>25381</v>
      </c>
      <c r="K3255" s="37" t="s">
        <v>25382</v>
      </c>
      <c r="L3255" s="37" t="s">
        <v>25382</v>
      </c>
      <c r="M3255" s="37" t="s">
        <v>38118</v>
      </c>
      <c r="N3255" s="37" t="s">
        <v>2252</v>
      </c>
      <c r="O3255" s="37" t="s">
        <v>2253</v>
      </c>
      <c r="P3255" s="22" t="s">
        <v>38119</v>
      </c>
      <c r="Q3255" s="22" t="s">
        <v>38120</v>
      </c>
      <c r="R3255" s="38">
        <v>0</v>
      </c>
    </row>
    <row r="3256" spans="1:18" ht="12.75">
      <c r="A3256" s="22" t="s">
        <v>60</v>
      </c>
      <c r="B3256" s="22" t="s">
        <v>22339</v>
      </c>
      <c r="C3256" s="22" t="s">
        <v>69</v>
      </c>
      <c r="D3256" s="22" t="s">
        <v>61</v>
      </c>
      <c r="E3256" s="31">
        <v>42922.449641203704</v>
      </c>
      <c r="F3256" s="22" t="s">
        <v>25378</v>
      </c>
      <c r="G3256" s="22" t="s">
        <v>38121</v>
      </c>
      <c r="H3256" s="22" t="s">
        <v>74</v>
      </c>
      <c r="I3256" s="22" t="s">
        <v>23528</v>
      </c>
      <c r="J3256" s="37" t="s">
        <v>25381</v>
      </c>
      <c r="K3256" s="37" t="s">
        <v>25382</v>
      </c>
      <c r="L3256" s="37" t="s">
        <v>25382</v>
      </c>
      <c r="M3256" s="37" t="s">
        <v>38122</v>
      </c>
      <c r="N3256" s="37" t="s">
        <v>271</v>
      </c>
      <c r="O3256" s="37" t="s">
        <v>272</v>
      </c>
      <c r="P3256" s="22" t="s">
        <v>38114</v>
      </c>
      <c r="Q3256" s="22" t="s">
        <v>38115</v>
      </c>
      <c r="R3256" s="38">
        <v>0</v>
      </c>
    </row>
    <row r="3257" spans="1:18" ht="12.75">
      <c r="A3257" s="22" t="s">
        <v>60</v>
      </c>
      <c r="B3257" s="22" t="s">
        <v>22339</v>
      </c>
      <c r="C3257" s="22" t="s">
        <v>69</v>
      </c>
      <c r="D3257" s="22" t="s">
        <v>61</v>
      </c>
      <c r="E3257" s="31">
        <v>42922.571134259255</v>
      </c>
      <c r="F3257" s="22" t="s">
        <v>25378</v>
      </c>
      <c r="G3257" s="22" t="s">
        <v>38123</v>
      </c>
      <c r="H3257" s="22" t="s">
        <v>74</v>
      </c>
      <c r="I3257" s="22" t="s">
        <v>24619</v>
      </c>
      <c r="J3257" s="37" t="s">
        <v>25381</v>
      </c>
      <c r="K3257" s="37" t="s">
        <v>25382</v>
      </c>
      <c r="L3257" s="37" t="s">
        <v>25382</v>
      </c>
      <c r="M3257" s="37" t="s">
        <v>38124</v>
      </c>
      <c r="N3257" s="37" t="s">
        <v>699</v>
      </c>
      <c r="O3257" s="37" t="s">
        <v>700</v>
      </c>
      <c r="P3257" s="22" t="s">
        <v>38125</v>
      </c>
      <c r="Q3257" s="22" t="s">
        <v>38126</v>
      </c>
      <c r="R3257" s="38">
        <v>0</v>
      </c>
    </row>
    <row r="3258" spans="1:18" ht="12.75">
      <c r="A3258" s="22" t="s">
        <v>60</v>
      </c>
      <c r="B3258" s="22" t="s">
        <v>22339</v>
      </c>
      <c r="C3258" s="22" t="s">
        <v>69</v>
      </c>
      <c r="D3258" s="22" t="s">
        <v>61</v>
      </c>
      <c r="E3258" s="31">
        <v>42926.550046296295</v>
      </c>
      <c r="F3258" s="22" t="s">
        <v>25378</v>
      </c>
      <c r="G3258" s="22" t="s">
        <v>38127</v>
      </c>
      <c r="H3258" s="22" t="s">
        <v>74</v>
      </c>
      <c r="I3258" s="22" t="s">
        <v>24782</v>
      </c>
      <c r="J3258" s="37" t="s">
        <v>25381</v>
      </c>
      <c r="K3258" s="37" t="s">
        <v>25382</v>
      </c>
      <c r="L3258" s="37" t="s">
        <v>25382</v>
      </c>
      <c r="M3258" s="37" t="s">
        <v>38128</v>
      </c>
      <c r="N3258" s="37" t="s">
        <v>23749</v>
      </c>
      <c r="O3258" s="37" t="s">
        <v>23750</v>
      </c>
      <c r="P3258" s="22" t="s">
        <v>38129</v>
      </c>
      <c r="Q3258" s="22" t="s">
        <v>38130</v>
      </c>
      <c r="R3258" s="38">
        <v>0</v>
      </c>
    </row>
    <row r="3259" spans="1:18" ht="12.75">
      <c r="A3259" s="22" t="s">
        <v>60</v>
      </c>
      <c r="B3259" s="22" t="s">
        <v>22339</v>
      </c>
      <c r="C3259" s="22" t="s">
        <v>69</v>
      </c>
      <c r="D3259" s="22" t="s">
        <v>61</v>
      </c>
      <c r="E3259" s="31">
        <v>42926.554166666661</v>
      </c>
      <c r="F3259" s="22" t="s">
        <v>25378</v>
      </c>
      <c r="G3259" s="22" t="s">
        <v>38131</v>
      </c>
      <c r="H3259" s="22" t="s">
        <v>74</v>
      </c>
      <c r="I3259" s="22" t="s">
        <v>23748</v>
      </c>
      <c r="J3259" s="37" t="s">
        <v>25381</v>
      </c>
      <c r="K3259" s="37" t="s">
        <v>25382</v>
      </c>
      <c r="L3259" s="37" t="s">
        <v>25382</v>
      </c>
      <c r="M3259" s="37" t="s">
        <v>38132</v>
      </c>
      <c r="N3259" s="37" t="s">
        <v>23749</v>
      </c>
      <c r="O3259" s="37" t="s">
        <v>23750</v>
      </c>
      <c r="P3259" s="22" t="s">
        <v>38129</v>
      </c>
      <c r="Q3259" s="22" t="s">
        <v>38130</v>
      </c>
      <c r="R3259" s="38">
        <v>0</v>
      </c>
    </row>
    <row r="3260" spans="1:18" ht="12.75">
      <c r="A3260" s="22" t="s">
        <v>60</v>
      </c>
      <c r="B3260" s="22" t="s">
        <v>22339</v>
      </c>
      <c r="C3260" s="22" t="s">
        <v>69</v>
      </c>
      <c r="D3260" s="22" t="s">
        <v>61</v>
      </c>
      <c r="E3260" s="31">
        <v>42926.60597222222</v>
      </c>
      <c r="F3260" s="22" t="s">
        <v>25378</v>
      </c>
      <c r="G3260" s="22" t="s">
        <v>38133</v>
      </c>
      <c r="H3260" s="22" t="s">
        <v>74</v>
      </c>
      <c r="I3260" s="22" t="s">
        <v>24710</v>
      </c>
      <c r="J3260" s="37" t="s">
        <v>25381</v>
      </c>
      <c r="K3260" s="37" t="s">
        <v>25382</v>
      </c>
      <c r="L3260" s="37" t="s">
        <v>25382</v>
      </c>
      <c r="M3260" s="37" t="s">
        <v>38134</v>
      </c>
      <c r="N3260" s="37" t="s">
        <v>208</v>
      </c>
      <c r="O3260" s="37" t="s">
        <v>209</v>
      </c>
      <c r="P3260" s="22" t="s">
        <v>38135</v>
      </c>
      <c r="Q3260" s="22" t="s">
        <v>38136</v>
      </c>
      <c r="R3260" s="38">
        <v>0</v>
      </c>
    </row>
    <row r="3261" spans="1:18" ht="12.75">
      <c r="A3261" s="22" t="s">
        <v>60</v>
      </c>
      <c r="B3261" s="22" t="s">
        <v>22339</v>
      </c>
      <c r="C3261" s="22" t="s">
        <v>69</v>
      </c>
      <c r="D3261" s="22" t="s">
        <v>61</v>
      </c>
      <c r="E3261" s="31">
        <v>42926.617534722223</v>
      </c>
      <c r="F3261" s="22" t="s">
        <v>25378</v>
      </c>
      <c r="G3261" s="22" t="s">
        <v>38137</v>
      </c>
      <c r="H3261" s="22" t="s">
        <v>74</v>
      </c>
      <c r="I3261" s="22" t="s">
        <v>24441</v>
      </c>
      <c r="J3261" s="37" t="s">
        <v>25381</v>
      </c>
      <c r="K3261" s="37" t="s">
        <v>25382</v>
      </c>
      <c r="L3261" s="37" t="s">
        <v>25382</v>
      </c>
      <c r="M3261" s="37" t="s">
        <v>38138</v>
      </c>
      <c r="N3261" s="37" t="s">
        <v>1521</v>
      </c>
      <c r="O3261" s="37" t="s">
        <v>1522</v>
      </c>
      <c r="P3261" s="22" t="s">
        <v>38139</v>
      </c>
      <c r="Q3261" s="22" t="s">
        <v>38140</v>
      </c>
      <c r="R3261" s="38">
        <v>0</v>
      </c>
    </row>
    <row r="3262" spans="1:18" ht="12.75">
      <c r="A3262" s="22" t="s">
        <v>60</v>
      </c>
      <c r="B3262" s="22" t="s">
        <v>22339</v>
      </c>
      <c r="C3262" s="22" t="s">
        <v>69</v>
      </c>
      <c r="D3262" s="22" t="s">
        <v>61</v>
      </c>
      <c r="E3262" s="31">
        <v>42926.64362268518</v>
      </c>
      <c r="F3262" s="22" t="s">
        <v>25378</v>
      </c>
      <c r="G3262" s="22" t="s">
        <v>38141</v>
      </c>
      <c r="H3262" s="22" t="s">
        <v>74</v>
      </c>
      <c r="I3262" s="22" t="s">
        <v>22343</v>
      </c>
      <c r="J3262" s="37" t="s">
        <v>25381</v>
      </c>
      <c r="K3262" s="37" t="s">
        <v>25382</v>
      </c>
      <c r="L3262" s="37" t="s">
        <v>25382</v>
      </c>
      <c r="M3262" s="37" t="s">
        <v>38142</v>
      </c>
      <c r="N3262" s="37" t="s">
        <v>1598</v>
      </c>
      <c r="O3262" s="37" t="s">
        <v>1599</v>
      </c>
      <c r="P3262" s="22" t="s">
        <v>38143</v>
      </c>
      <c r="Q3262" s="22" t="s">
        <v>38144</v>
      </c>
      <c r="R3262" s="38">
        <v>0</v>
      </c>
    </row>
    <row r="3263" spans="1:18" ht="12.75">
      <c r="A3263" s="22" t="s">
        <v>60</v>
      </c>
      <c r="B3263" s="22" t="s">
        <v>22339</v>
      </c>
      <c r="C3263" s="22" t="s">
        <v>69</v>
      </c>
      <c r="D3263" s="22" t="s">
        <v>61</v>
      </c>
      <c r="E3263" s="31">
        <v>42926.672152777777</v>
      </c>
      <c r="F3263" s="22" t="s">
        <v>25378</v>
      </c>
      <c r="G3263" s="22" t="s">
        <v>38145</v>
      </c>
      <c r="H3263" s="22" t="s">
        <v>74</v>
      </c>
      <c r="I3263" s="22" t="s">
        <v>24170</v>
      </c>
      <c r="J3263" s="37" t="s">
        <v>25381</v>
      </c>
      <c r="K3263" s="37" t="s">
        <v>25382</v>
      </c>
      <c r="L3263" s="37" t="s">
        <v>25382</v>
      </c>
      <c r="M3263" s="37" t="s">
        <v>38146</v>
      </c>
      <c r="N3263" s="37" t="s">
        <v>1954</v>
      </c>
      <c r="O3263" s="37" t="s">
        <v>1955</v>
      </c>
      <c r="P3263" s="22" t="s">
        <v>38147</v>
      </c>
      <c r="Q3263" s="22" t="s">
        <v>38148</v>
      </c>
      <c r="R3263" s="38">
        <v>0</v>
      </c>
    </row>
    <row r="3264" spans="1:18" ht="12.75">
      <c r="A3264" s="22" t="s">
        <v>60</v>
      </c>
      <c r="B3264" s="22" t="s">
        <v>22339</v>
      </c>
      <c r="C3264" s="22" t="s">
        <v>69</v>
      </c>
      <c r="D3264" s="22" t="s">
        <v>61</v>
      </c>
      <c r="E3264" s="31">
        <v>42928.556458333333</v>
      </c>
      <c r="F3264" s="22" t="s">
        <v>25378</v>
      </c>
      <c r="G3264" s="22" t="s">
        <v>38149</v>
      </c>
      <c r="H3264" s="22" t="s">
        <v>74</v>
      </c>
      <c r="I3264" s="22" t="s">
        <v>24415</v>
      </c>
      <c r="J3264" s="37" t="s">
        <v>25381</v>
      </c>
      <c r="K3264" s="37" t="s">
        <v>25382</v>
      </c>
      <c r="L3264" s="37" t="s">
        <v>25382</v>
      </c>
      <c r="M3264" s="37" t="s">
        <v>38150</v>
      </c>
      <c r="N3264" s="37" t="s">
        <v>398</v>
      </c>
      <c r="O3264" s="37" t="s">
        <v>399</v>
      </c>
      <c r="P3264" s="22" t="s">
        <v>38151</v>
      </c>
      <c r="Q3264" s="22" t="s">
        <v>38152</v>
      </c>
      <c r="R3264" s="38">
        <v>0</v>
      </c>
    </row>
    <row r="3265" spans="1:18" ht="12.75">
      <c r="A3265" s="22" t="s">
        <v>60</v>
      </c>
      <c r="B3265" s="22" t="s">
        <v>22339</v>
      </c>
      <c r="C3265" s="22" t="s">
        <v>69</v>
      </c>
      <c r="D3265" s="22" t="s">
        <v>61</v>
      </c>
      <c r="E3265" s="31">
        <v>42928.808564814812</v>
      </c>
      <c r="F3265" s="22" t="s">
        <v>25378</v>
      </c>
      <c r="G3265" s="22" t="s">
        <v>38153</v>
      </c>
      <c r="H3265" s="22" t="s">
        <v>74</v>
      </c>
      <c r="I3265" s="22" t="s">
        <v>23307</v>
      </c>
      <c r="J3265" s="37" t="s">
        <v>25381</v>
      </c>
      <c r="K3265" s="37" t="s">
        <v>25382</v>
      </c>
      <c r="L3265" s="37" t="s">
        <v>25382</v>
      </c>
      <c r="M3265" s="37" t="s">
        <v>38154</v>
      </c>
      <c r="N3265" s="37" t="s">
        <v>712</v>
      </c>
      <c r="O3265" s="37" t="s">
        <v>713</v>
      </c>
      <c r="P3265" s="22" t="s">
        <v>38155</v>
      </c>
      <c r="Q3265" s="22" t="s">
        <v>38156</v>
      </c>
      <c r="R3265" s="38">
        <v>0</v>
      </c>
    </row>
    <row r="3266" spans="1:18" ht="12.75">
      <c r="A3266" s="22" t="s">
        <v>60</v>
      </c>
      <c r="B3266" s="22" t="s">
        <v>22339</v>
      </c>
      <c r="C3266" s="22" t="s">
        <v>69</v>
      </c>
      <c r="D3266" s="22" t="s">
        <v>61</v>
      </c>
      <c r="E3266" s="31">
        <v>42929.497974537036</v>
      </c>
      <c r="F3266" s="22" t="s">
        <v>25378</v>
      </c>
      <c r="G3266" s="22" t="s">
        <v>38157</v>
      </c>
      <c r="H3266" s="22" t="s">
        <v>74</v>
      </c>
      <c r="I3266" s="22" t="s">
        <v>23285</v>
      </c>
      <c r="J3266" s="37" t="s">
        <v>25381</v>
      </c>
      <c r="K3266" s="37" t="s">
        <v>25382</v>
      </c>
      <c r="L3266" s="37" t="s">
        <v>25382</v>
      </c>
      <c r="M3266" s="37" t="s">
        <v>38158</v>
      </c>
      <c r="N3266" s="37" t="s">
        <v>413</v>
      </c>
      <c r="O3266" s="37" t="s">
        <v>414</v>
      </c>
      <c r="P3266" s="22" t="s">
        <v>38159</v>
      </c>
      <c r="Q3266" s="22" t="s">
        <v>38160</v>
      </c>
      <c r="R3266" s="38">
        <v>0</v>
      </c>
    </row>
    <row r="3267" spans="1:18" ht="12.75">
      <c r="A3267" s="22" t="s">
        <v>60</v>
      </c>
      <c r="B3267" s="22" t="s">
        <v>22339</v>
      </c>
      <c r="C3267" s="22" t="s">
        <v>69</v>
      </c>
      <c r="D3267" s="22" t="s">
        <v>61</v>
      </c>
      <c r="E3267" s="31">
        <v>42930.688726851848</v>
      </c>
      <c r="F3267" s="22" t="s">
        <v>25378</v>
      </c>
      <c r="G3267" s="22" t="s">
        <v>38161</v>
      </c>
      <c r="H3267" s="22" t="s">
        <v>74</v>
      </c>
      <c r="I3267" s="22" t="s">
        <v>22992</v>
      </c>
      <c r="J3267" s="37" t="s">
        <v>25381</v>
      </c>
      <c r="K3267" s="37" t="s">
        <v>25382</v>
      </c>
      <c r="L3267" s="37" t="s">
        <v>25382</v>
      </c>
      <c r="M3267" s="37" t="s">
        <v>38162</v>
      </c>
      <c r="N3267" s="37" t="s">
        <v>1051</v>
      </c>
      <c r="O3267" s="37" t="s">
        <v>1052</v>
      </c>
      <c r="P3267" s="22" t="s">
        <v>38163</v>
      </c>
      <c r="Q3267" s="22" t="s">
        <v>38164</v>
      </c>
      <c r="R3267" s="38">
        <v>0</v>
      </c>
    </row>
    <row r="3268" spans="1:18" ht="12.75">
      <c r="A3268" s="22" t="s">
        <v>60</v>
      </c>
      <c r="B3268" s="22" t="s">
        <v>22339</v>
      </c>
      <c r="C3268" s="22" t="s">
        <v>69</v>
      </c>
      <c r="D3268" s="22" t="s">
        <v>61</v>
      </c>
      <c r="E3268" s="31">
        <v>42933.480150462958</v>
      </c>
      <c r="F3268" s="22" t="s">
        <v>25378</v>
      </c>
      <c r="G3268" s="22" t="s">
        <v>38165</v>
      </c>
      <c r="H3268" s="22" t="s">
        <v>74</v>
      </c>
      <c r="I3268" s="22" t="s">
        <v>24717</v>
      </c>
      <c r="J3268" s="37" t="s">
        <v>25381</v>
      </c>
      <c r="K3268" s="37" t="s">
        <v>25382</v>
      </c>
      <c r="L3268" s="37" t="s">
        <v>25382</v>
      </c>
      <c r="M3268" s="37" t="s">
        <v>38166</v>
      </c>
      <c r="N3268" s="37" t="s">
        <v>4262</v>
      </c>
      <c r="O3268" s="37" t="s">
        <v>4263</v>
      </c>
      <c r="P3268" s="22" t="s">
        <v>38167</v>
      </c>
      <c r="Q3268" s="22" t="s">
        <v>38168</v>
      </c>
      <c r="R3268" s="38">
        <v>0</v>
      </c>
    </row>
    <row r="3269" spans="1:18" ht="12.75">
      <c r="A3269" s="22" t="s">
        <v>60</v>
      </c>
      <c r="B3269" s="22" t="s">
        <v>22339</v>
      </c>
      <c r="C3269" s="22" t="s">
        <v>69</v>
      </c>
      <c r="D3269" s="22" t="s">
        <v>61</v>
      </c>
      <c r="E3269" s="31">
        <v>42933.582083333335</v>
      </c>
      <c r="F3269" s="22" t="s">
        <v>25378</v>
      </c>
      <c r="G3269" s="22" t="s">
        <v>38169</v>
      </c>
      <c r="H3269" s="22" t="s">
        <v>74</v>
      </c>
      <c r="I3269" s="22" t="s">
        <v>24093</v>
      </c>
      <c r="J3269" s="37" t="s">
        <v>25381</v>
      </c>
      <c r="K3269" s="37" t="s">
        <v>25382</v>
      </c>
      <c r="L3269" s="37" t="s">
        <v>25382</v>
      </c>
      <c r="M3269" s="37" t="s">
        <v>38170</v>
      </c>
      <c r="N3269" s="37" t="s">
        <v>2257</v>
      </c>
      <c r="O3269" s="37" t="s">
        <v>2258</v>
      </c>
      <c r="P3269" s="22" t="s">
        <v>38171</v>
      </c>
      <c r="Q3269" s="22" t="s">
        <v>38172</v>
      </c>
      <c r="R3269" s="38">
        <v>0</v>
      </c>
    </row>
    <row r="3270" spans="1:18" ht="12.75">
      <c r="A3270" s="22" t="s">
        <v>60</v>
      </c>
      <c r="B3270" s="22" t="s">
        <v>22339</v>
      </c>
      <c r="C3270" s="22" t="s">
        <v>69</v>
      </c>
      <c r="D3270" s="22" t="s">
        <v>61</v>
      </c>
      <c r="E3270" s="31">
        <v>42935.487395833334</v>
      </c>
      <c r="F3270" s="22" t="s">
        <v>25378</v>
      </c>
      <c r="G3270" s="22" t="s">
        <v>38173</v>
      </c>
      <c r="H3270" s="22" t="s">
        <v>74</v>
      </c>
      <c r="I3270" s="22" t="s">
        <v>22444</v>
      </c>
      <c r="J3270" s="37" t="s">
        <v>25381</v>
      </c>
      <c r="K3270" s="37" t="s">
        <v>25382</v>
      </c>
      <c r="L3270" s="37" t="s">
        <v>25382</v>
      </c>
      <c r="M3270" s="37" t="s">
        <v>38174</v>
      </c>
      <c r="N3270" s="37" t="s">
        <v>15353</v>
      </c>
      <c r="O3270" s="37" t="s">
        <v>15354</v>
      </c>
      <c r="P3270" s="22" t="s">
        <v>38175</v>
      </c>
      <c r="Q3270" s="22" t="s">
        <v>38176</v>
      </c>
      <c r="R3270" s="38">
        <v>0</v>
      </c>
    </row>
    <row r="3271" spans="1:18" ht="12.75">
      <c r="A3271" s="22" t="s">
        <v>60</v>
      </c>
      <c r="B3271" s="22" t="s">
        <v>22339</v>
      </c>
      <c r="C3271" s="22" t="s">
        <v>69</v>
      </c>
      <c r="D3271" s="22" t="s">
        <v>61</v>
      </c>
      <c r="E3271" s="31">
        <v>42935.766851851848</v>
      </c>
      <c r="F3271" s="22" t="s">
        <v>25378</v>
      </c>
      <c r="G3271" s="22" t="s">
        <v>38177</v>
      </c>
      <c r="H3271" s="22" t="s">
        <v>74</v>
      </c>
      <c r="I3271" s="22" t="s">
        <v>24653</v>
      </c>
      <c r="J3271" s="37" t="s">
        <v>25381</v>
      </c>
      <c r="K3271" s="37" t="s">
        <v>25382</v>
      </c>
      <c r="L3271" s="37" t="s">
        <v>25382</v>
      </c>
      <c r="M3271" s="37" t="s">
        <v>38178</v>
      </c>
      <c r="N3271" s="37" t="s">
        <v>24654</v>
      </c>
      <c r="O3271" s="37" t="s">
        <v>24655</v>
      </c>
      <c r="P3271" s="22" t="s">
        <v>38179</v>
      </c>
      <c r="Q3271" s="22" t="s">
        <v>38180</v>
      </c>
      <c r="R3271" s="38">
        <v>0</v>
      </c>
    </row>
    <row r="3272" spans="1:18" ht="12.75">
      <c r="A3272" s="22" t="s">
        <v>60</v>
      </c>
      <c r="B3272" s="22" t="s">
        <v>22339</v>
      </c>
      <c r="C3272" s="22" t="s">
        <v>69</v>
      </c>
      <c r="D3272" s="22" t="s">
        <v>61</v>
      </c>
      <c r="E3272" s="31">
        <v>42937.677986111106</v>
      </c>
      <c r="F3272" s="22" t="s">
        <v>25378</v>
      </c>
      <c r="G3272" s="22" t="s">
        <v>38181</v>
      </c>
      <c r="H3272" s="22" t="s">
        <v>74</v>
      </c>
      <c r="I3272" s="22" t="s">
        <v>38182</v>
      </c>
      <c r="J3272" s="37" t="s">
        <v>25381</v>
      </c>
      <c r="K3272" s="37" t="s">
        <v>25382</v>
      </c>
      <c r="L3272" s="37" t="s">
        <v>25382</v>
      </c>
      <c r="M3272" s="37" t="s">
        <v>38183</v>
      </c>
      <c r="N3272" s="37" t="s">
        <v>23117</v>
      </c>
      <c r="O3272" s="37" t="s">
        <v>23118</v>
      </c>
      <c r="P3272" s="22" t="s">
        <v>38184</v>
      </c>
      <c r="Q3272" s="22" t="s">
        <v>38185</v>
      </c>
      <c r="R3272" s="38">
        <v>0</v>
      </c>
    </row>
    <row r="3273" spans="1:18" ht="12.75">
      <c r="A3273" s="22" t="s">
        <v>60</v>
      </c>
      <c r="B3273" s="22" t="s">
        <v>22339</v>
      </c>
      <c r="C3273" s="22" t="s">
        <v>69</v>
      </c>
      <c r="D3273" s="22" t="s">
        <v>61</v>
      </c>
      <c r="E3273" s="31">
        <v>42941.563229166662</v>
      </c>
      <c r="F3273" s="22" t="s">
        <v>25378</v>
      </c>
      <c r="G3273" s="22" t="s">
        <v>38186</v>
      </c>
      <c r="H3273" s="22" t="s">
        <v>74</v>
      </c>
      <c r="I3273" s="22" t="s">
        <v>22997</v>
      </c>
      <c r="J3273" s="37" t="s">
        <v>25381</v>
      </c>
      <c r="K3273" s="37" t="s">
        <v>25382</v>
      </c>
      <c r="L3273" s="37" t="s">
        <v>25382</v>
      </c>
      <c r="M3273" s="37" t="s">
        <v>38187</v>
      </c>
      <c r="N3273" s="37" t="s">
        <v>20493</v>
      </c>
      <c r="O3273" s="37" t="s">
        <v>20494</v>
      </c>
      <c r="P3273" s="22" t="s">
        <v>38188</v>
      </c>
      <c r="Q3273" s="22" t="s">
        <v>38189</v>
      </c>
      <c r="R3273" s="38">
        <v>0</v>
      </c>
    </row>
    <row r="3274" spans="1:18" ht="12.75">
      <c r="A3274" s="22" t="s">
        <v>60</v>
      </c>
      <c r="B3274" s="22" t="s">
        <v>22339</v>
      </c>
      <c r="C3274" s="22" t="s">
        <v>69</v>
      </c>
      <c r="D3274" s="22" t="s">
        <v>61</v>
      </c>
      <c r="E3274" s="31">
        <v>42941.732083333329</v>
      </c>
      <c r="F3274" s="22" t="s">
        <v>25378</v>
      </c>
      <c r="G3274" s="22" t="s">
        <v>38190</v>
      </c>
      <c r="H3274" s="22" t="s">
        <v>74</v>
      </c>
      <c r="I3274" s="22" t="s">
        <v>23301</v>
      </c>
      <c r="J3274" s="37" t="s">
        <v>25381</v>
      </c>
      <c r="K3274" s="37" t="s">
        <v>25382</v>
      </c>
      <c r="L3274" s="37" t="s">
        <v>25382</v>
      </c>
      <c r="M3274" s="37" t="s">
        <v>38191</v>
      </c>
      <c r="N3274" s="37" t="s">
        <v>2373</v>
      </c>
      <c r="O3274" s="37" t="s">
        <v>2374</v>
      </c>
      <c r="P3274" s="22" t="s">
        <v>38192</v>
      </c>
      <c r="Q3274" s="22" t="s">
        <v>38193</v>
      </c>
      <c r="R3274" s="38">
        <v>0</v>
      </c>
    </row>
    <row r="3275" spans="1:18" ht="12.75">
      <c r="A3275" s="22" t="s">
        <v>60</v>
      </c>
      <c r="B3275" s="22" t="s">
        <v>22339</v>
      </c>
      <c r="C3275" s="22" t="s">
        <v>69</v>
      </c>
      <c r="D3275" s="22" t="s">
        <v>61</v>
      </c>
      <c r="E3275" s="31">
        <v>42942.57130787037</v>
      </c>
      <c r="F3275" s="22" t="s">
        <v>25378</v>
      </c>
      <c r="G3275" s="22" t="s">
        <v>38194</v>
      </c>
      <c r="H3275" s="22" t="s">
        <v>74</v>
      </c>
      <c r="I3275" s="22" t="s">
        <v>23116</v>
      </c>
      <c r="J3275" s="37" t="s">
        <v>25381</v>
      </c>
      <c r="K3275" s="37" t="s">
        <v>25382</v>
      </c>
      <c r="L3275" s="37" t="s">
        <v>25382</v>
      </c>
      <c r="M3275" s="37" t="s">
        <v>38195</v>
      </c>
      <c r="N3275" s="37" t="s">
        <v>23117</v>
      </c>
      <c r="O3275" s="37" t="s">
        <v>23118</v>
      </c>
      <c r="P3275" s="22" t="s">
        <v>38184</v>
      </c>
      <c r="Q3275" s="22" t="s">
        <v>38185</v>
      </c>
      <c r="R3275" s="38">
        <v>0</v>
      </c>
    </row>
    <row r="3276" spans="1:18" ht="12.75">
      <c r="A3276" s="22" t="s">
        <v>60</v>
      </c>
      <c r="B3276" s="22" t="s">
        <v>22339</v>
      </c>
      <c r="C3276" s="22" t="s">
        <v>69</v>
      </c>
      <c r="D3276" s="22" t="s">
        <v>61</v>
      </c>
      <c r="E3276" s="31">
        <v>42943.548287037032</v>
      </c>
      <c r="F3276" s="22" t="s">
        <v>25378</v>
      </c>
      <c r="G3276" s="22" t="s">
        <v>38196</v>
      </c>
      <c r="H3276" s="22" t="s">
        <v>74</v>
      </c>
      <c r="I3276" s="22" t="s">
        <v>22423</v>
      </c>
      <c r="J3276" s="37" t="s">
        <v>25381</v>
      </c>
      <c r="K3276" s="37" t="s">
        <v>25382</v>
      </c>
      <c r="L3276" s="37" t="s">
        <v>25382</v>
      </c>
      <c r="M3276" s="37" t="s">
        <v>38197</v>
      </c>
      <c r="N3276" s="37" t="s">
        <v>2857</v>
      </c>
      <c r="O3276" s="37" t="s">
        <v>2858</v>
      </c>
      <c r="P3276" s="22" t="s">
        <v>38198</v>
      </c>
      <c r="Q3276" s="22" t="s">
        <v>38199</v>
      </c>
      <c r="R3276" s="38">
        <v>0</v>
      </c>
    </row>
    <row r="3277" spans="1:18" ht="12.75">
      <c r="A3277" s="22" t="s">
        <v>60</v>
      </c>
      <c r="B3277" s="22" t="s">
        <v>22339</v>
      </c>
      <c r="C3277" s="22" t="s">
        <v>69</v>
      </c>
      <c r="D3277" s="22" t="s">
        <v>61</v>
      </c>
      <c r="E3277" s="31">
        <v>42943.722245370365</v>
      </c>
      <c r="F3277" s="22" t="s">
        <v>25378</v>
      </c>
      <c r="G3277" s="22" t="s">
        <v>38200</v>
      </c>
      <c r="H3277" s="22" t="s">
        <v>74</v>
      </c>
      <c r="I3277" s="22" t="s">
        <v>23632</v>
      </c>
      <c r="J3277" s="37" t="s">
        <v>25381</v>
      </c>
      <c r="K3277" s="37" t="s">
        <v>25382</v>
      </c>
      <c r="L3277" s="37" t="s">
        <v>25382</v>
      </c>
      <c r="M3277" s="37" t="s">
        <v>38201</v>
      </c>
      <c r="N3277" s="37" t="s">
        <v>81</v>
      </c>
      <c r="O3277" s="37" t="s">
        <v>82</v>
      </c>
      <c r="P3277" s="22" t="s">
        <v>38202</v>
      </c>
      <c r="Q3277" s="22" t="s">
        <v>38203</v>
      </c>
      <c r="R3277" s="38">
        <v>0</v>
      </c>
    </row>
    <row r="3278" spans="1:18" ht="12.75">
      <c r="A3278" s="22" t="s">
        <v>60</v>
      </c>
      <c r="B3278" s="22" t="s">
        <v>22339</v>
      </c>
      <c r="C3278" s="22" t="s">
        <v>69</v>
      </c>
      <c r="D3278" s="22" t="s">
        <v>61</v>
      </c>
      <c r="E3278" s="31">
        <v>42947.442118055551</v>
      </c>
      <c r="F3278" s="22" t="s">
        <v>25378</v>
      </c>
      <c r="G3278" s="22" t="s">
        <v>38204</v>
      </c>
      <c r="H3278" s="22" t="s">
        <v>74</v>
      </c>
      <c r="I3278" s="22" t="s">
        <v>24007</v>
      </c>
      <c r="J3278" s="37" t="s">
        <v>25381</v>
      </c>
      <c r="K3278" s="37" t="s">
        <v>25382</v>
      </c>
      <c r="L3278" s="37" t="s">
        <v>25382</v>
      </c>
      <c r="M3278" s="37" t="s">
        <v>38205</v>
      </c>
      <c r="N3278" s="37" t="s">
        <v>24008</v>
      </c>
      <c r="O3278" s="37" t="s">
        <v>24009</v>
      </c>
      <c r="P3278" s="22" t="s">
        <v>38206</v>
      </c>
      <c r="Q3278" s="22" t="s">
        <v>38207</v>
      </c>
      <c r="R3278" s="38">
        <v>0</v>
      </c>
    </row>
    <row r="3279" spans="1:18" ht="12.75">
      <c r="A3279" s="22" t="s">
        <v>60</v>
      </c>
      <c r="B3279" s="22" t="s">
        <v>16144</v>
      </c>
      <c r="C3279" s="22" t="s">
        <v>68</v>
      </c>
      <c r="D3279" s="22" t="s">
        <v>61</v>
      </c>
      <c r="E3279" s="31">
        <v>42919.589166666665</v>
      </c>
      <c r="F3279" s="22" t="s">
        <v>25378</v>
      </c>
      <c r="G3279" s="22" t="s">
        <v>38208</v>
      </c>
      <c r="H3279" s="22" t="s">
        <v>74</v>
      </c>
      <c r="I3279" s="22" t="s">
        <v>38209</v>
      </c>
      <c r="J3279" s="37" t="s">
        <v>25381</v>
      </c>
      <c r="K3279" s="37" t="s">
        <v>25382</v>
      </c>
      <c r="L3279" s="37" t="s">
        <v>25382</v>
      </c>
      <c r="M3279" s="37" t="s">
        <v>38210</v>
      </c>
      <c r="N3279" s="37" t="s">
        <v>81</v>
      </c>
      <c r="O3279" s="37" t="s">
        <v>82</v>
      </c>
      <c r="P3279" s="22" t="s">
        <v>38211</v>
      </c>
      <c r="Q3279" s="22" t="s">
        <v>38212</v>
      </c>
      <c r="R3279" s="38">
        <v>0</v>
      </c>
    </row>
    <row r="3280" spans="1:18" ht="12.75">
      <c r="A3280" s="22" t="s">
        <v>60</v>
      </c>
      <c r="B3280" s="22" t="s">
        <v>16144</v>
      </c>
      <c r="C3280" s="22" t="s">
        <v>68</v>
      </c>
      <c r="D3280" s="22" t="s">
        <v>61</v>
      </c>
      <c r="E3280" s="31">
        <v>42928.414097222223</v>
      </c>
      <c r="F3280" s="22" t="s">
        <v>25378</v>
      </c>
      <c r="G3280" s="22" t="s">
        <v>38213</v>
      </c>
      <c r="H3280" s="22" t="s">
        <v>74</v>
      </c>
      <c r="I3280" s="22" t="s">
        <v>16146</v>
      </c>
      <c r="J3280" s="37" t="s">
        <v>25381</v>
      </c>
      <c r="K3280" s="37" t="s">
        <v>25382</v>
      </c>
      <c r="L3280" s="37" t="s">
        <v>25382</v>
      </c>
      <c r="M3280" s="37" t="s">
        <v>38214</v>
      </c>
      <c r="N3280" s="37" t="s">
        <v>352</v>
      </c>
      <c r="O3280" s="37" t="s">
        <v>353</v>
      </c>
      <c r="P3280" s="22" t="s">
        <v>38215</v>
      </c>
      <c r="Q3280" s="22" t="s">
        <v>38215</v>
      </c>
      <c r="R3280" s="38">
        <v>0</v>
      </c>
    </row>
    <row r="3281" spans="1:18" ht="12.75">
      <c r="A3281" s="22" t="s">
        <v>60</v>
      </c>
      <c r="B3281" s="22" t="s">
        <v>16144</v>
      </c>
      <c r="C3281" s="22" t="s">
        <v>68</v>
      </c>
      <c r="D3281" s="22" t="s">
        <v>61</v>
      </c>
      <c r="E3281" s="31">
        <v>42941.702141203699</v>
      </c>
      <c r="F3281" s="22" t="s">
        <v>25378</v>
      </c>
      <c r="G3281" s="22" t="s">
        <v>38216</v>
      </c>
      <c r="H3281" s="22" t="s">
        <v>74</v>
      </c>
      <c r="I3281" s="22" t="s">
        <v>21557</v>
      </c>
      <c r="J3281" s="37" t="s">
        <v>25381</v>
      </c>
      <c r="K3281" s="37" t="s">
        <v>25382</v>
      </c>
      <c r="L3281" s="37" t="s">
        <v>25382</v>
      </c>
      <c r="M3281" s="37" t="s">
        <v>38217</v>
      </c>
      <c r="N3281" s="37" t="s">
        <v>2183</v>
      </c>
      <c r="O3281" s="37" t="s">
        <v>2184</v>
      </c>
      <c r="P3281" s="22" t="s">
        <v>38218</v>
      </c>
      <c r="Q3281" s="22" t="s">
        <v>38219</v>
      </c>
      <c r="R3281" s="38">
        <v>0</v>
      </c>
    </row>
    <row r="3282" spans="1:18" ht="12.75">
      <c r="A3282" s="22" t="s">
        <v>60</v>
      </c>
      <c r="B3282" s="22" t="s">
        <v>15044</v>
      </c>
      <c r="C3282" s="22" t="s">
        <v>68</v>
      </c>
      <c r="D3282" s="22" t="s">
        <v>61</v>
      </c>
      <c r="E3282" s="31">
        <v>42919.455636574072</v>
      </c>
      <c r="F3282" s="22" t="s">
        <v>25378</v>
      </c>
      <c r="G3282" s="22" t="s">
        <v>38220</v>
      </c>
      <c r="H3282" s="22" t="s">
        <v>74</v>
      </c>
      <c r="I3282" s="22" t="s">
        <v>15288</v>
      </c>
      <c r="J3282" s="37" t="s">
        <v>25381</v>
      </c>
      <c r="K3282" s="37" t="s">
        <v>25382</v>
      </c>
      <c r="L3282" s="37" t="s">
        <v>25382</v>
      </c>
      <c r="M3282" s="37" t="s">
        <v>38221</v>
      </c>
      <c r="N3282" s="37" t="s">
        <v>15289</v>
      </c>
      <c r="O3282" s="37" t="s">
        <v>15290</v>
      </c>
      <c r="P3282" s="22" t="s">
        <v>38222</v>
      </c>
      <c r="Q3282" s="22" t="s">
        <v>38223</v>
      </c>
      <c r="R3282" s="38">
        <v>0</v>
      </c>
    </row>
    <row r="3283" spans="1:18" ht="12.75">
      <c r="A3283" s="22" t="s">
        <v>60</v>
      </c>
      <c r="B3283" s="22" t="s">
        <v>15044</v>
      </c>
      <c r="C3283" s="22" t="s">
        <v>68</v>
      </c>
      <c r="D3283" s="22" t="s">
        <v>61</v>
      </c>
      <c r="E3283" s="31">
        <v>42936.43472222222</v>
      </c>
      <c r="F3283" s="22" t="s">
        <v>25378</v>
      </c>
      <c r="G3283" s="22" t="s">
        <v>38224</v>
      </c>
      <c r="H3283" s="22" t="s">
        <v>74</v>
      </c>
      <c r="I3283" s="22" t="s">
        <v>16896</v>
      </c>
      <c r="J3283" s="37" t="s">
        <v>25381</v>
      </c>
      <c r="K3283" s="37" t="s">
        <v>25382</v>
      </c>
      <c r="L3283" s="37" t="s">
        <v>25382</v>
      </c>
      <c r="M3283" s="37" t="s">
        <v>38225</v>
      </c>
      <c r="N3283" s="37" t="s">
        <v>271</v>
      </c>
      <c r="O3283" s="37" t="s">
        <v>272</v>
      </c>
      <c r="P3283" s="22" t="s">
        <v>38226</v>
      </c>
      <c r="Q3283" s="22" t="s">
        <v>38227</v>
      </c>
      <c r="R3283" s="38">
        <v>0</v>
      </c>
    </row>
    <row r="3284" spans="1:18" ht="12.75">
      <c r="A3284" s="22" t="s">
        <v>60</v>
      </c>
      <c r="B3284" s="22" t="s">
        <v>15044</v>
      </c>
      <c r="C3284" s="22" t="s">
        <v>68</v>
      </c>
      <c r="D3284" s="22" t="s">
        <v>61</v>
      </c>
      <c r="E3284" s="31">
        <v>42936.442696759259</v>
      </c>
      <c r="F3284" s="22" t="s">
        <v>25378</v>
      </c>
      <c r="G3284" s="22" t="s">
        <v>38228</v>
      </c>
      <c r="H3284" s="22" t="s">
        <v>74</v>
      </c>
      <c r="I3284" s="22" t="s">
        <v>20699</v>
      </c>
      <c r="J3284" s="37" t="s">
        <v>25381</v>
      </c>
      <c r="K3284" s="37" t="s">
        <v>25382</v>
      </c>
      <c r="L3284" s="37" t="s">
        <v>25382</v>
      </c>
      <c r="M3284" s="37" t="s">
        <v>38229</v>
      </c>
      <c r="N3284" s="37" t="s">
        <v>16750</v>
      </c>
      <c r="O3284" s="37" t="s">
        <v>16751</v>
      </c>
      <c r="P3284" s="22" t="s">
        <v>38226</v>
      </c>
      <c r="Q3284" s="22" t="s">
        <v>38227</v>
      </c>
      <c r="R3284" s="38">
        <v>0</v>
      </c>
    </row>
    <row r="3285" spans="1:18" ht="12.75">
      <c r="A3285" s="22" t="s">
        <v>60</v>
      </c>
      <c r="B3285" s="22" t="s">
        <v>15044</v>
      </c>
      <c r="C3285" s="22" t="s">
        <v>68</v>
      </c>
      <c r="D3285" s="22" t="s">
        <v>61</v>
      </c>
      <c r="E3285" s="31">
        <v>42937.622152777774</v>
      </c>
      <c r="F3285" s="22" t="s">
        <v>25378</v>
      </c>
      <c r="G3285" s="22" t="s">
        <v>38230</v>
      </c>
      <c r="H3285" s="22" t="s">
        <v>74</v>
      </c>
      <c r="I3285" s="22" t="s">
        <v>20915</v>
      </c>
      <c r="J3285" s="37" t="s">
        <v>25381</v>
      </c>
      <c r="K3285" s="37" t="s">
        <v>25382</v>
      </c>
      <c r="L3285" s="37" t="s">
        <v>25382</v>
      </c>
      <c r="M3285" s="37" t="s">
        <v>38231</v>
      </c>
      <c r="N3285" s="37" t="s">
        <v>271</v>
      </c>
      <c r="O3285" s="37" t="s">
        <v>272</v>
      </c>
      <c r="P3285" s="22" t="s">
        <v>38232</v>
      </c>
      <c r="Q3285" s="22" t="s">
        <v>38233</v>
      </c>
      <c r="R3285" s="38">
        <v>0</v>
      </c>
    </row>
    <row r="3286" spans="1:18" ht="12.75">
      <c r="A3286" s="22" t="s">
        <v>60</v>
      </c>
      <c r="B3286" s="22" t="s">
        <v>15044</v>
      </c>
      <c r="C3286" s="22" t="s">
        <v>68</v>
      </c>
      <c r="D3286" s="22" t="s">
        <v>61</v>
      </c>
      <c r="E3286" s="31">
        <v>42940.326956018514</v>
      </c>
      <c r="F3286" s="22" t="s">
        <v>25378</v>
      </c>
      <c r="G3286" s="22" t="s">
        <v>38234</v>
      </c>
      <c r="H3286" s="22" t="s">
        <v>74</v>
      </c>
      <c r="I3286" s="22" t="s">
        <v>18611</v>
      </c>
      <c r="J3286" s="37" t="s">
        <v>25381</v>
      </c>
      <c r="K3286" s="37" t="s">
        <v>25382</v>
      </c>
      <c r="L3286" s="37" t="s">
        <v>25382</v>
      </c>
      <c r="M3286" s="37" t="s">
        <v>38235</v>
      </c>
      <c r="N3286" s="37" t="s">
        <v>708</v>
      </c>
      <c r="O3286" s="37" t="s">
        <v>709</v>
      </c>
      <c r="P3286" s="22" t="s">
        <v>38236</v>
      </c>
      <c r="Q3286" s="22" t="s">
        <v>38237</v>
      </c>
      <c r="R3286" s="38">
        <v>0</v>
      </c>
    </row>
    <row r="3287" spans="1:18" ht="12.75">
      <c r="A3287" s="22" t="s">
        <v>60</v>
      </c>
      <c r="B3287" s="22" t="s">
        <v>15044</v>
      </c>
      <c r="C3287" s="22" t="s">
        <v>68</v>
      </c>
      <c r="D3287" s="22" t="s">
        <v>61</v>
      </c>
      <c r="E3287" s="31">
        <v>42942.451006944444</v>
      </c>
      <c r="F3287" s="22" t="s">
        <v>25378</v>
      </c>
      <c r="G3287" s="22" t="s">
        <v>38238</v>
      </c>
      <c r="H3287" s="22" t="s">
        <v>74</v>
      </c>
      <c r="I3287" s="22" t="s">
        <v>21467</v>
      </c>
      <c r="J3287" s="37" t="s">
        <v>25381</v>
      </c>
      <c r="K3287" s="37" t="s">
        <v>25382</v>
      </c>
      <c r="L3287" s="37" t="s">
        <v>25382</v>
      </c>
      <c r="M3287" s="37" t="s">
        <v>38239</v>
      </c>
      <c r="N3287" s="37" t="s">
        <v>271</v>
      </c>
      <c r="O3287" s="37" t="s">
        <v>272</v>
      </c>
      <c r="P3287" s="22" t="s">
        <v>38240</v>
      </c>
      <c r="Q3287" s="22" t="s">
        <v>38241</v>
      </c>
      <c r="R3287" s="38">
        <v>0</v>
      </c>
    </row>
    <row r="3288" spans="1:18" ht="12.75">
      <c r="A3288" s="22" t="s">
        <v>60</v>
      </c>
      <c r="B3288" s="22" t="s">
        <v>15044</v>
      </c>
      <c r="C3288" s="22" t="s">
        <v>68</v>
      </c>
      <c r="D3288" s="22" t="s">
        <v>61</v>
      </c>
      <c r="E3288" s="31">
        <v>42944.668310185181</v>
      </c>
      <c r="F3288" s="22" t="s">
        <v>25378</v>
      </c>
      <c r="G3288" s="22" t="s">
        <v>38242</v>
      </c>
      <c r="H3288" s="22" t="s">
        <v>74</v>
      </c>
      <c r="I3288" s="22" t="s">
        <v>20022</v>
      </c>
      <c r="J3288" s="37" t="s">
        <v>25381</v>
      </c>
      <c r="K3288" s="37" t="s">
        <v>25382</v>
      </c>
      <c r="L3288" s="37" t="s">
        <v>25382</v>
      </c>
      <c r="M3288" s="37" t="s">
        <v>38243</v>
      </c>
      <c r="N3288" s="37" t="s">
        <v>18873</v>
      </c>
      <c r="O3288" s="37" t="s">
        <v>18874</v>
      </c>
      <c r="P3288" s="22" t="s">
        <v>38244</v>
      </c>
      <c r="Q3288" s="22" t="s">
        <v>38245</v>
      </c>
      <c r="R3288" s="38">
        <v>0</v>
      </c>
    </row>
    <row r="3289" spans="1:18" ht="12.75">
      <c r="A3289" s="22" t="s">
        <v>60</v>
      </c>
      <c r="B3289" s="22" t="s">
        <v>14824</v>
      </c>
      <c r="C3289" s="22" t="s">
        <v>68</v>
      </c>
      <c r="D3289" s="22" t="s">
        <v>61</v>
      </c>
      <c r="E3289" s="31">
        <v>42919.619988425926</v>
      </c>
      <c r="F3289" s="22" t="s">
        <v>25378</v>
      </c>
      <c r="G3289" s="22" t="s">
        <v>38246</v>
      </c>
      <c r="H3289" s="22" t="s">
        <v>74</v>
      </c>
      <c r="I3289" s="22" t="s">
        <v>38247</v>
      </c>
      <c r="J3289" s="37" t="s">
        <v>25381</v>
      </c>
      <c r="K3289" s="37" t="s">
        <v>25382</v>
      </c>
      <c r="L3289" s="37" t="s">
        <v>25382</v>
      </c>
      <c r="M3289" s="37" t="s">
        <v>38248</v>
      </c>
      <c r="N3289" s="37" t="s">
        <v>15207</v>
      </c>
      <c r="O3289" s="37" t="s">
        <v>15208</v>
      </c>
      <c r="P3289" s="22" t="s">
        <v>38249</v>
      </c>
      <c r="Q3289" s="22" t="s">
        <v>38250</v>
      </c>
      <c r="R3289" s="38">
        <v>0</v>
      </c>
    </row>
    <row r="3290" spans="1:18" ht="12.75">
      <c r="A3290" s="22" t="s">
        <v>60</v>
      </c>
      <c r="B3290" s="22" t="s">
        <v>14824</v>
      </c>
      <c r="C3290" s="22" t="s">
        <v>68</v>
      </c>
      <c r="D3290" s="22" t="s">
        <v>61</v>
      </c>
      <c r="E3290" s="31">
        <v>42919.62395833333</v>
      </c>
      <c r="F3290" s="22" t="s">
        <v>25378</v>
      </c>
      <c r="G3290" s="22" t="s">
        <v>38251</v>
      </c>
      <c r="H3290" s="22" t="s">
        <v>74</v>
      </c>
      <c r="I3290" s="22" t="s">
        <v>38252</v>
      </c>
      <c r="J3290" s="37" t="s">
        <v>25381</v>
      </c>
      <c r="K3290" s="37" t="s">
        <v>25382</v>
      </c>
      <c r="L3290" s="37" t="s">
        <v>25382</v>
      </c>
      <c r="M3290" s="37" t="s">
        <v>38253</v>
      </c>
      <c r="N3290" s="37" t="s">
        <v>6029</v>
      </c>
      <c r="O3290" s="37" t="s">
        <v>6030</v>
      </c>
      <c r="P3290" s="22" t="s">
        <v>38249</v>
      </c>
      <c r="Q3290" s="22" t="s">
        <v>38250</v>
      </c>
      <c r="R3290" s="38">
        <v>0</v>
      </c>
    </row>
    <row r="3291" spans="1:18" ht="12.75">
      <c r="A3291" s="22" t="s">
        <v>60</v>
      </c>
      <c r="B3291" s="22" t="s">
        <v>14824</v>
      </c>
      <c r="C3291" s="22" t="s">
        <v>68</v>
      </c>
      <c r="D3291" s="22" t="s">
        <v>61</v>
      </c>
      <c r="E3291" s="31">
        <v>42919.632916666662</v>
      </c>
      <c r="F3291" s="22" t="s">
        <v>25378</v>
      </c>
      <c r="G3291" s="22" t="s">
        <v>38254</v>
      </c>
      <c r="H3291" s="22" t="s">
        <v>74</v>
      </c>
      <c r="I3291" s="22" t="s">
        <v>18521</v>
      </c>
      <c r="J3291" s="37" t="s">
        <v>25381</v>
      </c>
      <c r="K3291" s="37" t="s">
        <v>25382</v>
      </c>
      <c r="L3291" s="37" t="s">
        <v>25382</v>
      </c>
      <c r="M3291" s="37" t="s">
        <v>38255</v>
      </c>
      <c r="N3291" s="37" t="s">
        <v>10719</v>
      </c>
      <c r="O3291" s="37" t="s">
        <v>10720</v>
      </c>
      <c r="P3291" s="22" t="s">
        <v>38256</v>
      </c>
      <c r="Q3291" s="22" t="s">
        <v>38257</v>
      </c>
      <c r="R3291" s="38">
        <v>0</v>
      </c>
    </row>
    <row r="3292" spans="1:18" ht="12.75">
      <c r="A3292" s="22" t="s">
        <v>60</v>
      </c>
      <c r="B3292" s="22" t="s">
        <v>14824</v>
      </c>
      <c r="C3292" s="22" t="s">
        <v>68</v>
      </c>
      <c r="D3292" s="22" t="s">
        <v>61</v>
      </c>
      <c r="E3292" s="31">
        <v>42919.685011574074</v>
      </c>
      <c r="F3292" s="22" t="s">
        <v>25378</v>
      </c>
      <c r="G3292" s="22" t="s">
        <v>38258</v>
      </c>
      <c r="H3292" s="22" t="s">
        <v>74</v>
      </c>
      <c r="I3292" s="22" t="s">
        <v>21483</v>
      </c>
      <c r="J3292" s="37" t="s">
        <v>25381</v>
      </c>
      <c r="K3292" s="37" t="s">
        <v>25382</v>
      </c>
      <c r="L3292" s="37" t="s">
        <v>25382</v>
      </c>
      <c r="M3292" s="37" t="s">
        <v>38259</v>
      </c>
      <c r="N3292" s="37" t="s">
        <v>13098</v>
      </c>
      <c r="O3292" s="37" t="s">
        <v>13099</v>
      </c>
      <c r="P3292" s="22" t="s">
        <v>38260</v>
      </c>
      <c r="Q3292" s="22" t="s">
        <v>38260</v>
      </c>
      <c r="R3292" s="38">
        <v>0</v>
      </c>
    </row>
    <row r="3293" spans="1:18" ht="12.75">
      <c r="A3293" s="22" t="s">
        <v>60</v>
      </c>
      <c r="B3293" s="22" t="s">
        <v>14824</v>
      </c>
      <c r="C3293" s="22" t="s">
        <v>68</v>
      </c>
      <c r="D3293" s="22" t="s">
        <v>61</v>
      </c>
      <c r="E3293" s="31">
        <v>42919.701747685183</v>
      </c>
      <c r="F3293" s="22" t="s">
        <v>25378</v>
      </c>
      <c r="G3293" s="22" t="s">
        <v>38261</v>
      </c>
      <c r="H3293" s="22" t="s">
        <v>74</v>
      </c>
      <c r="I3293" s="22" t="s">
        <v>38262</v>
      </c>
      <c r="J3293" s="37" t="s">
        <v>25381</v>
      </c>
      <c r="K3293" s="37" t="s">
        <v>25382</v>
      </c>
      <c r="L3293" s="37" t="s">
        <v>25382</v>
      </c>
      <c r="M3293" s="37" t="s">
        <v>38263</v>
      </c>
      <c r="N3293" s="37" t="s">
        <v>2068</v>
      </c>
      <c r="O3293" s="37" t="s">
        <v>2069</v>
      </c>
      <c r="P3293" s="22" t="s">
        <v>38264</v>
      </c>
      <c r="Q3293" s="22" t="s">
        <v>38265</v>
      </c>
      <c r="R3293" s="38">
        <v>0</v>
      </c>
    </row>
    <row r="3294" spans="1:18" ht="12.75">
      <c r="A3294" s="22" t="s">
        <v>60</v>
      </c>
      <c r="B3294" s="22" t="s">
        <v>14824</v>
      </c>
      <c r="C3294" s="22" t="s">
        <v>68</v>
      </c>
      <c r="D3294" s="22" t="s">
        <v>61</v>
      </c>
      <c r="E3294" s="31">
        <v>42920.399699074071</v>
      </c>
      <c r="F3294" s="22" t="s">
        <v>25378</v>
      </c>
      <c r="G3294" s="22" t="s">
        <v>38266</v>
      </c>
      <c r="H3294" s="22" t="s">
        <v>74</v>
      </c>
      <c r="I3294" s="22" t="s">
        <v>15666</v>
      </c>
      <c r="J3294" s="37" t="s">
        <v>25381</v>
      </c>
      <c r="K3294" s="37" t="s">
        <v>25382</v>
      </c>
      <c r="L3294" s="37" t="s">
        <v>25382</v>
      </c>
      <c r="M3294" s="37" t="s">
        <v>38267</v>
      </c>
      <c r="N3294" s="37" t="s">
        <v>10943</v>
      </c>
      <c r="O3294" s="37" t="s">
        <v>10944</v>
      </c>
      <c r="P3294" s="22" t="s">
        <v>38268</v>
      </c>
      <c r="Q3294" s="22" t="s">
        <v>38269</v>
      </c>
      <c r="R3294" s="38">
        <v>0</v>
      </c>
    </row>
    <row r="3295" spans="1:18" ht="12.75">
      <c r="A3295" s="22" t="s">
        <v>60</v>
      </c>
      <c r="B3295" s="22" t="s">
        <v>14824</v>
      </c>
      <c r="C3295" s="22" t="s">
        <v>68</v>
      </c>
      <c r="D3295" s="22" t="s">
        <v>61</v>
      </c>
      <c r="E3295" s="31">
        <v>42920.400590277779</v>
      </c>
      <c r="F3295" s="22" t="s">
        <v>25378</v>
      </c>
      <c r="G3295" s="22" t="s">
        <v>38270</v>
      </c>
      <c r="H3295" s="22" t="s">
        <v>74</v>
      </c>
      <c r="I3295" s="22" t="s">
        <v>38271</v>
      </c>
      <c r="J3295" s="37" t="s">
        <v>25381</v>
      </c>
      <c r="K3295" s="37" t="s">
        <v>25382</v>
      </c>
      <c r="L3295" s="37" t="s">
        <v>25382</v>
      </c>
      <c r="M3295" s="37" t="s">
        <v>38272</v>
      </c>
      <c r="N3295" s="37" t="s">
        <v>6029</v>
      </c>
      <c r="O3295" s="37" t="s">
        <v>6030</v>
      </c>
      <c r="P3295" s="22" t="s">
        <v>38249</v>
      </c>
      <c r="Q3295" s="22" t="s">
        <v>38250</v>
      </c>
      <c r="R3295" s="38">
        <v>0</v>
      </c>
    </row>
    <row r="3296" spans="1:18" ht="12.75">
      <c r="A3296" s="22" t="s">
        <v>60</v>
      </c>
      <c r="B3296" s="22" t="s">
        <v>14824</v>
      </c>
      <c r="C3296" s="22" t="s">
        <v>68</v>
      </c>
      <c r="D3296" s="22" t="s">
        <v>61</v>
      </c>
      <c r="E3296" s="31">
        <v>42920.413182870368</v>
      </c>
      <c r="F3296" s="22" t="s">
        <v>25378</v>
      </c>
      <c r="G3296" s="22" t="s">
        <v>38273</v>
      </c>
      <c r="H3296" s="22" t="s">
        <v>74</v>
      </c>
      <c r="I3296" s="22" t="s">
        <v>21583</v>
      </c>
      <c r="J3296" s="37" t="s">
        <v>25381</v>
      </c>
      <c r="K3296" s="37" t="s">
        <v>25382</v>
      </c>
      <c r="L3296" s="37" t="s">
        <v>25382</v>
      </c>
      <c r="M3296" s="37" t="s">
        <v>38274</v>
      </c>
      <c r="N3296" s="37" t="s">
        <v>271</v>
      </c>
      <c r="O3296" s="37" t="s">
        <v>272</v>
      </c>
      <c r="P3296" s="22" t="s">
        <v>38275</v>
      </c>
      <c r="Q3296" s="22" t="s">
        <v>38276</v>
      </c>
      <c r="R3296" s="38">
        <v>0</v>
      </c>
    </row>
    <row r="3297" spans="1:18" ht="12.75">
      <c r="A3297" s="22" t="s">
        <v>60</v>
      </c>
      <c r="B3297" s="22" t="s">
        <v>14824</v>
      </c>
      <c r="C3297" s="22" t="s">
        <v>68</v>
      </c>
      <c r="D3297" s="22" t="s">
        <v>61</v>
      </c>
      <c r="E3297" s="31">
        <v>42921.452372685184</v>
      </c>
      <c r="F3297" s="22" t="s">
        <v>25378</v>
      </c>
      <c r="G3297" s="22" t="s">
        <v>38277</v>
      </c>
      <c r="H3297" s="22" t="s">
        <v>74</v>
      </c>
      <c r="I3297" s="22" t="s">
        <v>15756</v>
      </c>
      <c r="J3297" s="37" t="s">
        <v>25381</v>
      </c>
      <c r="K3297" s="37" t="s">
        <v>25382</v>
      </c>
      <c r="L3297" s="37" t="s">
        <v>25382</v>
      </c>
      <c r="M3297" s="37" t="s">
        <v>38278</v>
      </c>
      <c r="N3297" s="37" t="s">
        <v>81</v>
      </c>
      <c r="O3297" s="37" t="s">
        <v>82</v>
      </c>
      <c r="P3297" s="22" t="s">
        <v>38279</v>
      </c>
      <c r="Q3297" s="22" t="s">
        <v>38280</v>
      </c>
      <c r="R3297" s="38">
        <v>0</v>
      </c>
    </row>
    <row r="3298" spans="1:18" ht="12.75">
      <c r="A3298" s="22" t="s">
        <v>60</v>
      </c>
      <c r="B3298" s="22" t="s">
        <v>14824</v>
      </c>
      <c r="C3298" s="22" t="s">
        <v>68</v>
      </c>
      <c r="D3298" s="22" t="s">
        <v>61</v>
      </c>
      <c r="E3298" s="31">
        <v>42921.473900462959</v>
      </c>
      <c r="F3298" s="22" t="s">
        <v>25378</v>
      </c>
      <c r="G3298" s="22" t="s">
        <v>38281</v>
      </c>
      <c r="H3298" s="22" t="s">
        <v>74</v>
      </c>
      <c r="I3298" s="22" t="s">
        <v>18601</v>
      </c>
      <c r="J3298" s="37" t="s">
        <v>25381</v>
      </c>
      <c r="K3298" s="37" t="s">
        <v>25382</v>
      </c>
      <c r="L3298" s="37" t="s">
        <v>25382</v>
      </c>
      <c r="M3298" s="37" t="s">
        <v>38282</v>
      </c>
      <c r="N3298" s="37" t="s">
        <v>953</v>
      </c>
      <c r="O3298" s="37" t="s">
        <v>954</v>
      </c>
      <c r="P3298" s="22" t="s">
        <v>38283</v>
      </c>
      <c r="Q3298" s="22" t="s">
        <v>38284</v>
      </c>
      <c r="R3298" s="38">
        <v>0</v>
      </c>
    </row>
    <row r="3299" spans="1:18" ht="12.75">
      <c r="A3299" s="22" t="s">
        <v>60</v>
      </c>
      <c r="B3299" s="22" t="s">
        <v>14824</v>
      </c>
      <c r="C3299" s="22" t="s">
        <v>68</v>
      </c>
      <c r="D3299" s="22" t="s">
        <v>61</v>
      </c>
      <c r="E3299" s="31">
        <v>42921.552268518513</v>
      </c>
      <c r="F3299" s="22" t="s">
        <v>25378</v>
      </c>
      <c r="G3299" s="22" t="s">
        <v>38285</v>
      </c>
      <c r="H3299" s="22" t="s">
        <v>74</v>
      </c>
      <c r="I3299" s="22" t="s">
        <v>18585</v>
      </c>
      <c r="J3299" s="37" t="s">
        <v>25381</v>
      </c>
      <c r="K3299" s="37" t="s">
        <v>25382</v>
      </c>
      <c r="L3299" s="37" t="s">
        <v>25382</v>
      </c>
      <c r="M3299" s="37" t="s">
        <v>38286</v>
      </c>
      <c r="N3299" s="37" t="s">
        <v>342</v>
      </c>
      <c r="O3299" s="37" t="s">
        <v>343</v>
      </c>
      <c r="P3299" s="22" t="s">
        <v>38287</v>
      </c>
      <c r="Q3299" s="22" t="s">
        <v>38288</v>
      </c>
      <c r="R3299" s="38">
        <v>0</v>
      </c>
    </row>
    <row r="3300" spans="1:18" ht="12.75">
      <c r="A3300" s="22" t="s">
        <v>60</v>
      </c>
      <c r="B3300" s="22" t="s">
        <v>14824</v>
      </c>
      <c r="C3300" s="22" t="s">
        <v>68</v>
      </c>
      <c r="D3300" s="22" t="s">
        <v>61</v>
      </c>
      <c r="E3300" s="31">
        <v>42921.571793981479</v>
      </c>
      <c r="F3300" s="22" t="s">
        <v>25378</v>
      </c>
      <c r="G3300" s="22" t="s">
        <v>38289</v>
      </c>
      <c r="H3300" s="22" t="s">
        <v>74</v>
      </c>
      <c r="I3300" s="22" t="s">
        <v>15041</v>
      </c>
      <c r="J3300" s="37" t="s">
        <v>25381</v>
      </c>
      <c r="K3300" s="37" t="s">
        <v>25382</v>
      </c>
      <c r="L3300" s="37" t="s">
        <v>25382</v>
      </c>
      <c r="M3300" s="37" t="s">
        <v>38290</v>
      </c>
      <c r="N3300" s="37" t="s">
        <v>15042</v>
      </c>
      <c r="O3300" s="37" t="s">
        <v>15043</v>
      </c>
      <c r="P3300" s="22" t="s">
        <v>38291</v>
      </c>
      <c r="Q3300" s="22" t="s">
        <v>38292</v>
      </c>
      <c r="R3300" s="38">
        <v>0</v>
      </c>
    </row>
    <row r="3301" spans="1:18" ht="12.75">
      <c r="A3301" s="22" t="s">
        <v>60</v>
      </c>
      <c r="B3301" s="22" t="s">
        <v>14824</v>
      </c>
      <c r="C3301" s="22" t="s">
        <v>68</v>
      </c>
      <c r="D3301" s="22" t="s">
        <v>61</v>
      </c>
      <c r="E3301" s="31">
        <v>42921.616053240738</v>
      </c>
      <c r="F3301" s="22" t="s">
        <v>25378</v>
      </c>
      <c r="G3301" s="22" t="s">
        <v>38293</v>
      </c>
      <c r="H3301" s="22" t="s">
        <v>74</v>
      </c>
      <c r="I3301" s="22" t="s">
        <v>38294</v>
      </c>
      <c r="J3301" s="37" t="s">
        <v>25381</v>
      </c>
      <c r="K3301" s="37" t="s">
        <v>25382</v>
      </c>
      <c r="L3301" s="37" t="s">
        <v>25382</v>
      </c>
      <c r="M3301" s="37" t="s">
        <v>38295</v>
      </c>
      <c r="N3301" s="37" t="s">
        <v>598</v>
      </c>
      <c r="O3301" s="37" t="s">
        <v>599</v>
      </c>
      <c r="P3301" s="22" t="s">
        <v>38296</v>
      </c>
      <c r="Q3301" s="22" t="s">
        <v>38297</v>
      </c>
      <c r="R3301" s="38">
        <v>0</v>
      </c>
    </row>
    <row r="3302" spans="1:18" ht="12.75">
      <c r="A3302" s="22" t="s">
        <v>60</v>
      </c>
      <c r="B3302" s="22" t="s">
        <v>14824</v>
      </c>
      <c r="C3302" s="22" t="s">
        <v>68</v>
      </c>
      <c r="D3302" s="22" t="s">
        <v>61</v>
      </c>
      <c r="E3302" s="31">
        <v>42922.385324074072</v>
      </c>
      <c r="F3302" s="22" t="s">
        <v>25378</v>
      </c>
      <c r="G3302" s="22" t="s">
        <v>38298</v>
      </c>
      <c r="H3302" s="22" t="s">
        <v>74</v>
      </c>
      <c r="I3302" s="22" t="s">
        <v>21218</v>
      </c>
      <c r="J3302" s="37" t="s">
        <v>25381</v>
      </c>
      <c r="K3302" s="37" t="s">
        <v>25382</v>
      </c>
      <c r="L3302" s="37" t="s">
        <v>25382</v>
      </c>
      <c r="M3302" s="37" t="s">
        <v>38299</v>
      </c>
      <c r="N3302" s="37" t="s">
        <v>1082</v>
      </c>
      <c r="O3302" s="37" t="s">
        <v>1083</v>
      </c>
      <c r="P3302" s="22" t="s">
        <v>38300</v>
      </c>
      <c r="Q3302" s="22" t="s">
        <v>38301</v>
      </c>
      <c r="R3302" s="38">
        <v>0</v>
      </c>
    </row>
    <row r="3303" spans="1:18" ht="12.75">
      <c r="A3303" s="22" t="s">
        <v>60</v>
      </c>
      <c r="B3303" s="22" t="s">
        <v>14824</v>
      </c>
      <c r="C3303" s="22" t="s">
        <v>68</v>
      </c>
      <c r="D3303" s="22" t="s">
        <v>61</v>
      </c>
      <c r="E3303" s="31">
        <v>42922.416192129625</v>
      </c>
      <c r="F3303" s="22" t="s">
        <v>25378</v>
      </c>
      <c r="G3303" s="22" t="s">
        <v>38302</v>
      </c>
      <c r="H3303" s="22" t="s">
        <v>74</v>
      </c>
      <c r="I3303" s="22" t="s">
        <v>16933</v>
      </c>
      <c r="J3303" s="37" t="s">
        <v>25381</v>
      </c>
      <c r="K3303" s="37" t="s">
        <v>25382</v>
      </c>
      <c r="L3303" s="37" t="s">
        <v>25382</v>
      </c>
      <c r="M3303" s="37" t="s">
        <v>38303</v>
      </c>
      <c r="N3303" s="37" t="s">
        <v>12081</v>
      </c>
      <c r="O3303" s="37" t="s">
        <v>12082</v>
      </c>
      <c r="P3303" s="22" t="s">
        <v>38304</v>
      </c>
      <c r="Q3303" s="22" t="s">
        <v>38305</v>
      </c>
      <c r="R3303" s="38">
        <v>0</v>
      </c>
    </row>
    <row r="3304" spans="1:18" ht="12.75">
      <c r="A3304" s="22" t="s">
        <v>60</v>
      </c>
      <c r="B3304" s="22" t="s">
        <v>14824</v>
      </c>
      <c r="C3304" s="22" t="s">
        <v>68</v>
      </c>
      <c r="D3304" s="22" t="s">
        <v>61</v>
      </c>
      <c r="E3304" s="31">
        <v>42922.472893518519</v>
      </c>
      <c r="F3304" s="22" t="s">
        <v>25378</v>
      </c>
      <c r="G3304" s="22" t="s">
        <v>38306</v>
      </c>
      <c r="H3304" s="22" t="s">
        <v>74</v>
      </c>
      <c r="I3304" s="22" t="s">
        <v>17415</v>
      </c>
      <c r="J3304" s="37" t="s">
        <v>25381</v>
      </c>
      <c r="K3304" s="37" t="s">
        <v>25382</v>
      </c>
      <c r="L3304" s="37" t="s">
        <v>25382</v>
      </c>
      <c r="M3304" s="37" t="s">
        <v>38307</v>
      </c>
      <c r="N3304" s="37" t="s">
        <v>4161</v>
      </c>
      <c r="O3304" s="37" t="s">
        <v>4162</v>
      </c>
      <c r="P3304" s="22" t="s">
        <v>38308</v>
      </c>
      <c r="Q3304" s="22" t="s">
        <v>38309</v>
      </c>
      <c r="R3304" s="38">
        <v>0</v>
      </c>
    </row>
    <row r="3305" spans="1:18" ht="12.75">
      <c r="A3305" s="22" t="s">
        <v>60</v>
      </c>
      <c r="B3305" s="22" t="s">
        <v>14824</v>
      </c>
      <c r="C3305" s="22" t="s">
        <v>68</v>
      </c>
      <c r="D3305" s="22" t="s">
        <v>61</v>
      </c>
      <c r="E3305" s="31">
        <v>42922.479942129627</v>
      </c>
      <c r="F3305" s="22" t="s">
        <v>25378</v>
      </c>
      <c r="G3305" s="22" t="s">
        <v>38310</v>
      </c>
      <c r="H3305" s="22" t="s">
        <v>74</v>
      </c>
      <c r="I3305" s="22" t="s">
        <v>17659</v>
      </c>
      <c r="J3305" s="37" t="s">
        <v>25381</v>
      </c>
      <c r="K3305" s="37" t="s">
        <v>25382</v>
      </c>
      <c r="L3305" s="37" t="s">
        <v>25382</v>
      </c>
      <c r="M3305" s="37" t="s">
        <v>38311</v>
      </c>
      <c r="N3305" s="37" t="s">
        <v>9516</v>
      </c>
      <c r="O3305" s="37" t="s">
        <v>9517</v>
      </c>
      <c r="P3305" s="22" t="s">
        <v>38312</v>
      </c>
      <c r="Q3305" s="22" t="s">
        <v>38313</v>
      </c>
      <c r="R3305" s="38">
        <v>0</v>
      </c>
    </row>
    <row r="3306" spans="1:18" ht="12.75">
      <c r="A3306" s="22" t="s">
        <v>60</v>
      </c>
      <c r="B3306" s="22" t="s">
        <v>14824</v>
      </c>
      <c r="C3306" s="22" t="s">
        <v>68</v>
      </c>
      <c r="D3306" s="22" t="s">
        <v>61</v>
      </c>
      <c r="E3306" s="31">
        <v>42922.595127314817</v>
      </c>
      <c r="F3306" s="22" t="s">
        <v>25378</v>
      </c>
      <c r="G3306" s="22" t="s">
        <v>38314</v>
      </c>
      <c r="H3306" s="22" t="s">
        <v>74</v>
      </c>
      <c r="I3306" s="22" t="s">
        <v>14837</v>
      </c>
      <c r="J3306" s="37" t="s">
        <v>25381</v>
      </c>
      <c r="K3306" s="37" t="s">
        <v>25382</v>
      </c>
      <c r="L3306" s="37" t="s">
        <v>25382</v>
      </c>
      <c r="M3306" s="37" t="s">
        <v>38315</v>
      </c>
      <c r="N3306" s="37" t="s">
        <v>14838</v>
      </c>
      <c r="O3306" s="37" t="s">
        <v>14839</v>
      </c>
      <c r="P3306" s="22" t="s">
        <v>38316</v>
      </c>
      <c r="Q3306" s="22" t="s">
        <v>38316</v>
      </c>
      <c r="R3306" s="38">
        <v>0</v>
      </c>
    </row>
    <row r="3307" spans="1:18" ht="12.75">
      <c r="A3307" s="22" t="s">
        <v>60</v>
      </c>
      <c r="B3307" s="22" t="s">
        <v>14824</v>
      </c>
      <c r="C3307" s="22" t="s">
        <v>68</v>
      </c>
      <c r="D3307" s="22" t="s">
        <v>61</v>
      </c>
      <c r="E3307" s="31">
        <v>42923.486990740741</v>
      </c>
      <c r="F3307" s="22" t="s">
        <v>25378</v>
      </c>
      <c r="G3307" s="22" t="s">
        <v>38317</v>
      </c>
      <c r="H3307" s="22" t="s">
        <v>74</v>
      </c>
      <c r="I3307" s="22" t="s">
        <v>17039</v>
      </c>
      <c r="J3307" s="37" t="s">
        <v>25381</v>
      </c>
      <c r="K3307" s="37" t="s">
        <v>25382</v>
      </c>
      <c r="L3307" s="37" t="s">
        <v>25382</v>
      </c>
      <c r="M3307" s="37" t="s">
        <v>38318</v>
      </c>
      <c r="N3307" s="37" t="s">
        <v>1624</v>
      </c>
      <c r="O3307" s="37" t="s">
        <v>1625</v>
      </c>
      <c r="P3307" s="22" t="s">
        <v>38319</v>
      </c>
      <c r="Q3307" s="22" t="s">
        <v>38320</v>
      </c>
      <c r="R3307" s="38">
        <v>0</v>
      </c>
    </row>
    <row r="3308" spans="1:18" ht="12.75">
      <c r="A3308" s="22" t="s">
        <v>60</v>
      </c>
      <c r="B3308" s="22" t="s">
        <v>14824</v>
      </c>
      <c r="C3308" s="22" t="s">
        <v>68</v>
      </c>
      <c r="D3308" s="22" t="s">
        <v>61</v>
      </c>
      <c r="E3308" s="31">
        <v>42923.582488425927</v>
      </c>
      <c r="F3308" s="22" t="s">
        <v>25378</v>
      </c>
      <c r="G3308" s="22" t="s">
        <v>38321</v>
      </c>
      <c r="H3308" s="22" t="s">
        <v>74</v>
      </c>
      <c r="I3308" s="22" t="s">
        <v>21177</v>
      </c>
      <c r="J3308" s="37" t="s">
        <v>25381</v>
      </c>
      <c r="K3308" s="37" t="s">
        <v>25382</v>
      </c>
      <c r="L3308" s="37" t="s">
        <v>25382</v>
      </c>
      <c r="M3308" s="37" t="s">
        <v>38322</v>
      </c>
      <c r="N3308" s="37" t="s">
        <v>7762</v>
      </c>
      <c r="O3308" s="37" t="s">
        <v>7763</v>
      </c>
      <c r="P3308" s="22" t="s">
        <v>38323</v>
      </c>
      <c r="Q3308" s="22" t="s">
        <v>38324</v>
      </c>
      <c r="R3308" s="38">
        <v>0</v>
      </c>
    </row>
    <row r="3309" spans="1:18" ht="12.75">
      <c r="A3309" s="22" t="s">
        <v>60</v>
      </c>
      <c r="B3309" s="22" t="s">
        <v>14824</v>
      </c>
      <c r="C3309" s="22" t="s">
        <v>68</v>
      </c>
      <c r="D3309" s="22" t="s">
        <v>61</v>
      </c>
      <c r="E3309" s="31">
        <v>42923.662361111106</v>
      </c>
      <c r="F3309" s="22" t="s">
        <v>25378</v>
      </c>
      <c r="G3309" s="22" t="s">
        <v>38325</v>
      </c>
      <c r="H3309" s="22" t="s">
        <v>74</v>
      </c>
      <c r="I3309" s="22" t="s">
        <v>15880</v>
      </c>
      <c r="J3309" s="37" t="s">
        <v>25381</v>
      </c>
      <c r="K3309" s="37" t="s">
        <v>25382</v>
      </c>
      <c r="L3309" s="37" t="s">
        <v>25382</v>
      </c>
      <c r="M3309" s="37" t="s">
        <v>38326</v>
      </c>
      <c r="N3309" s="37" t="s">
        <v>1624</v>
      </c>
      <c r="O3309" s="37" t="s">
        <v>1625</v>
      </c>
      <c r="P3309" s="22" t="s">
        <v>38327</v>
      </c>
      <c r="Q3309" s="22" t="s">
        <v>38328</v>
      </c>
      <c r="R3309" s="38">
        <v>0</v>
      </c>
    </row>
    <row r="3310" spans="1:18" ht="12.75">
      <c r="A3310" s="22" t="s">
        <v>60</v>
      </c>
      <c r="B3310" s="22" t="s">
        <v>14824</v>
      </c>
      <c r="C3310" s="22" t="s">
        <v>68</v>
      </c>
      <c r="D3310" s="22" t="s">
        <v>61</v>
      </c>
      <c r="E3310" s="31">
        <v>42926.610150462962</v>
      </c>
      <c r="F3310" s="22" t="s">
        <v>25378</v>
      </c>
      <c r="G3310" s="22" t="s">
        <v>38329</v>
      </c>
      <c r="H3310" s="22" t="s">
        <v>74</v>
      </c>
      <c r="I3310" s="22" t="s">
        <v>38330</v>
      </c>
      <c r="J3310" s="37" t="s">
        <v>25381</v>
      </c>
      <c r="K3310" s="37" t="s">
        <v>25382</v>
      </c>
      <c r="L3310" s="37" t="s">
        <v>25382</v>
      </c>
      <c r="M3310" s="37" t="s">
        <v>38331</v>
      </c>
      <c r="N3310" s="37" t="s">
        <v>252</v>
      </c>
      <c r="O3310" s="37" t="s">
        <v>253</v>
      </c>
      <c r="P3310" s="22" t="s">
        <v>38332</v>
      </c>
      <c r="Q3310" s="22" t="s">
        <v>38333</v>
      </c>
      <c r="R3310" s="38">
        <v>0</v>
      </c>
    </row>
    <row r="3311" spans="1:18" ht="12.75">
      <c r="A3311" s="22" t="s">
        <v>60</v>
      </c>
      <c r="B3311" s="22" t="s">
        <v>14824</v>
      </c>
      <c r="C3311" s="22" t="s">
        <v>68</v>
      </c>
      <c r="D3311" s="22" t="s">
        <v>61</v>
      </c>
      <c r="E3311" s="31">
        <v>42927.506342592591</v>
      </c>
      <c r="F3311" s="22" t="s">
        <v>25378</v>
      </c>
      <c r="G3311" s="22" t="s">
        <v>38334</v>
      </c>
      <c r="H3311" s="22" t="s">
        <v>74</v>
      </c>
      <c r="I3311" s="22" t="s">
        <v>38335</v>
      </c>
      <c r="J3311" s="37" t="s">
        <v>25381</v>
      </c>
      <c r="K3311" s="37" t="s">
        <v>25382</v>
      </c>
      <c r="L3311" s="37" t="s">
        <v>25382</v>
      </c>
      <c r="M3311" s="37" t="s">
        <v>38336</v>
      </c>
      <c r="N3311" s="37" t="s">
        <v>81</v>
      </c>
      <c r="O3311" s="37" t="s">
        <v>82</v>
      </c>
      <c r="P3311" s="22" t="s">
        <v>38337</v>
      </c>
      <c r="Q3311" s="22" t="s">
        <v>38338</v>
      </c>
      <c r="R3311" s="38">
        <v>0</v>
      </c>
    </row>
    <row r="3312" spans="1:18" ht="12.75">
      <c r="A3312" s="22" t="s">
        <v>60</v>
      </c>
      <c r="B3312" s="22" t="s">
        <v>14824</v>
      </c>
      <c r="C3312" s="22" t="s">
        <v>68</v>
      </c>
      <c r="D3312" s="22" t="s">
        <v>61</v>
      </c>
      <c r="E3312" s="31">
        <v>42927.507962962962</v>
      </c>
      <c r="F3312" s="22" t="s">
        <v>25378</v>
      </c>
      <c r="G3312" s="22" t="s">
        <v>38339</v>
      </c>
      <c r="H3312" s="22" t="s">
        <v>74</v>
      </c>
      <c r="I3312" s="22" t="s">
        <v>38340</v>
      </c>
      <c r="J3312" s="37" t="s">
        <v>25381</v>
      </c>
      <c r="K3312" s="37" t="s">
        <v>25382</v>
      </c>
      <c r="L3312" s="37" t="s">
        <v>25382</v>
      </c>
      <c r="M3312" s="37" t="s">
        <v>38341</v>
      </c>
      <c r="N3312" s="37" t="s">
        <v>81</v>
      </c>
      <c r="O3312" s="37" t="s">
        <v>82</v>
      </c>
      <c r="P3312" s="22" t="s">
        <v>38337</v>
      </c>
      <c r="Q3312" s="22" t="s">
        <v>38338</v>
      </c>
      <c r="R3312" s="38">
        <v>0</v>
      </c>
    </row>
    <row r="3313" spans="1:18" ht="12.75">
      <c r="A3313" s="22" t="s">
        <v>60</v>
      </c>
      <c r="B3313" s="22" t="s">
        <v>14824</v>
      </c>
      <c r="C3313" s="22" t="s">
        <v>68</v>
      </c>
      <c r="D3313" s="22" t="s">
        <v>61</v>
      </c>
      <c r="E3313" s="31">
        <v>42927.563796296294</v>
      </c>
      <c r="F3313" s="22" t="s">
        <v>25378</v>
      </c>
      <c r="G3313" s="22" t="s">
        <v>38342</v>
      </c>
      <c r="H3313" s="22" t="s">
        <v>74</v>
      </c>
      <c r="I3313" s="22" t="s">
        <v>38343</v>
      </c>
      <c r="J3313" s="37" t="s">
        <v>25381</v>
      </c>
      <c r="K3313" s="37" t="s">
        <v>25382</v>
      </c>
      <c r="L3313" s="37" t="s">
        <v>25382</v>
      </c>
      <c r="M3313" s="37" t="s">
        <v>38344</v>
      </c>
      <c r="N3313" s="37" t="s">
        <v>8501</v>
      </c>
      <c r="O3313" s="37" t="s">
        <v>8502</v>
      </c>
      <c r="P3313" s="22" t="s">
        <v>38345</v>
      </c>
      <c r="Q3313" s="22" t="s">
        <v>38346</v>
      </c>
      <c r="R3313" s="38">
        <v>0</v>
      </c>
    </row>
    <row r="3314" spans="1:18" ht="12.75">
      <c r="A3314" s="22" t="s">
        <v>60</v>
      </c>
      <c r="B3314" s="22" t="s">
        <v>14824</v>
      </c>
      <c r="C3314" s="22" t="s">
        <v>68</v>
      </c>
      <c r="D3314" s="22" t="s">
        <v>61</v>
      </c>
      <c r="E3314" s="31">
        <v>42927.595625000002</v>
      </c>
      <c r="F3314" s="22" t="s">
        <v>25378</v>
      </c>
      <c r="G3314" s="22" t="s">
        <v>38347</v>
      </c>
      <c r="H3314" s="22" t="s">
        <v>74</v>
      </c>
      <c r="I3314" s="22" t="s">
        <v>17151</v>
      </c>
      <c r="J3314" s="37" t="s">
        <v>25381</v>
      </c>
      <c r="K3314" s="37" t="s">
        <v>25382</v>
      </c>
      <c r="L3314" s="37" t="s">
        <v>25382</v>
      </c>
      <c r="M3314" s="37" t="s">
        <v>38348</v>
      </c>
      <c r="N3314" s="37" t="s">
        <v>8501</v>
      </c>
      <c r="O3314" s="37" t="s">
        <v>8502</v>
      </c>
      <c r="P3314" s="22" t="s">
        <v>38345</v>
      </c>
      <c r="Q3314" s="22" t="s">
        <v>38346</v>
      </c>
      <c r="R3314" s="38">
        <v>0</v>
      </c>
    </row>
    <row r="3315" spans="1:18" ht="12.75">
      <c r="A3315" s="22" t="s">
        <v>60</v>
      </c>
      <c r="B3315" s="22" t="s">
        <v>14824</v>
      </c>
      <c r="C3315" s="22" t="s">
        <v>68</v>
      </c>
      <c r="D3315" s="22" t="s">
        <v>61</v>
      </c>
      <c r="E3315" s="31">
        <v>42927.616979166662</v>
      </c>
      <c r="F3315" s="22" t="s">
        <v>25378</v>
      </c>
      <c r="G3315" s="22" t="s">
        <v>38349</v>
      </c>
      <c r="H3315" s="22" t="s">
        <v>74</v>
      </c>
      <c r="I3315" s="22" t="s">
        <v>38350</v>
      </c>
      <c r="J3315" s="37" t="s">
        <v>25381</v>
      </c>
      <c r="K3315" s="37" t="s">
        <v>25382</v>
      </c>
      <c r="L3315" s="37" t="s">
        <v>25382</v>
      </c>
      <c r="M3315" s="37" t="s">
        <v>38351</v>
      </c>
      <c r="N3315" s="37" t="s">
        <v>1383</v>
      </c>
      <c r="O3315" s="37" t="s">
        <v>1384</v>
      </c>
      <c r="P3315" s="22" t="s">
        <v>38352</v>
      </c>
      <c r="Q3315" s="22" t="s">
        <v>38353</v>
      </c>
      <c r="R3315" s="38">
        <v>0</v>
      </c>
    </row>
    <row r="3316" spans="1:18" ht="12.75">
      <c r="A3316" s="22" t="s">
        <v>60</v>
      </c>
      <c r="B3316" s="22" t="s">
        <v>14824</v>
      </c>
      <c r="C3316" s="22" t="s">
        <v>68</v>
      </c>
      <c r="D3316" s="22" t="s">
        <v>61</v>
      </c>
      <c r="E3316" s="31">
        <v>42927.64231481481</v>
      </c>
      <c r="F3316" s="22" t="s">
        <v>25514</v>
      </c>
      <c r="G3316" s="22" t="s">
        <v>38354</v>
      </c>
      <c r="H3316" s="22" t="s">
        <v>74</v>
      </c>
      <c r="I3316" s="22" t="s">
        <v>38355</v>
      </c>
      <c r="J3316" s="37" t="s">
        <v>25381</v>
      </c>
      <c r="K3316" s="37" t="s">
        <v>25382</v>
      </c>
      <c r="L3316" s="37" t="s">
        <v>25382</v>
      </c>
      <c r="M3316" s="37" t="s">
        <v>38356</v>
      </c>
      <c r="N3316" s="37" t="s">
        <v>271</v>
      </c>
      <c r="O3316" s="37" t="s">
        <v>272</v>
      </c>
      <c r="P3316" s="22" t="s">
        <v>38357</v>
      </c>
      <c r="Q3316" s="22" t="s">
        <v>38358</v>
      </c>
      <c r="R3316" s="38">
        <v>0</v>
      </c>
    </row>
    <row r="3317" spans="1:18" ht="12.75">
      <c r="A3317" s="22" t="s">
        <v>60</v>
      </c>
      <c r="B3317" s="22" t="s">
        <v>14824</v>
      </c>
      <c r="C3317" s="22" t="s">
        <v>68</v>
      </c>
      <c r="D3317" s="22" t="s">
        <v>61</v>
      </c>
      <c r="E3317" s="31">
        <v>42927.644421296296</v>
      </c>
      <c r="F3317" s="22" t="s">
        <v>25378</v>
      </c>
      <c r="G3317" s="22" t="s">
        <v>38359</v>
      </c>
      <c r="H3317" s="22" t="s">
        <v>74</v>
      </c>
      <c r="I3317" s="22" t="s">
        <v>16173</v>
      </c>
      <c r="J3317" s="37" t="s">
        <v>25381</v>
      </c>
      <c r="K3317" s="37" t="s">
        <v>25382</v>
      </c>
      <c r="L3317" s="37" t="s">
        <v>25382</v>
      </c>
      <c r="M3317" s="37" t="s">
        <v>38360</v>
      </c>
      <c r="N3317" s="37" t="s">
        <v>1032</v>
      </c>
      <c r="O3317" s="37" t="s">
        <v>1033</v>
      </c>
      <c r="P3317" s="22" t="s">
        <v>38361</v>
      </c>
      <c r="Q3317" s="22" t="s">
        <v>38362</v>
      </c>
      <c r="R3317" s="38">
        <v>0</v>
      </c>
    </row>
    <row r="3318" spans="1:18" ht="12.75">
      <c r="A3318" s="22" t="s">
        <v>60</v>
      </c>
      <c r="B3318" s="22" t="s">
        <v>14824</v>
      </c>
      <c r="C3318" s="22" t="s">
        <v>68</v>
      </c>
      <c r="D3318" s="22" t="s">
        <v>61</v>
      </c>
      <c r="E3318" s="31">
        <v>42927.670208333329</v>
      </c>
      <c r="F3318" s="22" t="s">
        <v>25378</v>
      </c>
      <c r="G3318" s="22" t="s">
        <v>38363</v>
      </c>
      <c r="H3318" s="22" t="s">
        <v>74</v>
      </c>
      <c r="I3318" s="22" t="s">
        <v>21162</v>
      </c>
      <c r="J3318" s="37" t="s">
        <v>25381</v>
      </c>
      <c r="K3318" s="37" t="s">
        <v>25382</v>
      </c>
      <c r="L3318" s="37" t="s">
        <v>25382</v>
      </c>
      <c r="M3318" s="37" t="s">
        <v>38364</v>
      </c>
      <c r="N3318" s="37" t="s">
        <v>236</v>
      </c>
      <c r="O3318" s="37" t="s">
        <v>237</v>
      </c>
      <c r="P3318" s="22" t="s">
        <v>38365</v>
      </c>
      <c r="Q3318" s="22" t="s">
        <v>38366</v>
      </c>
      <c r="R3318" s="38">
        <v>0</v>
      </c>
    </row>
    <row r="3319" spans="1:18" ht="12.75">
      <c r="A3319" s="22" t="s">
        <v>60</v>
      </c>
      <c r="B3319" s="22" t="s">
        <v>14824</v>
      </c>
      <c r="C3319" s="22" t="s">
        <v>68</v>
      </c>
      <c r="D3319" s="22" t="s">
        <v>61</v>
      </c>
      <c r="E3319" s="31">
        <v>42927.692789351851</v>
      </c>
      <c r="F3319" s="22" t="s">
        <v>25378</v>
      </c>
      <c r="G3319" s="22" t="s">
        <v>38367</v>
      </c>
      <c r="H3319" s="22" t="s">
        <v>74</v>
      </c>
      <c r="I3319" s="22" t="s">
        <v>21701</v>
      </c>
      <c r="J3319" s="37" t="s">
        <v>25381</v>
      </c>
      <c r="K3319" s="37" t="s">
        <v>25382</v>
      </c>
      <c r="L3319" s="37" t="s">
        <v>25382</v>
      </c>
      <c r="M3319" s="37" t="s">
        <v>38368</v>
      </c>
      <c r="N3319" s="37" t="s">
        <v>1479</v>
      </c>
      <c r="O3319" s="37" t="s">
        <v>1480</v>
      </c>
      <c r="P3319" s="22" t="s">
        <v>38369</v>
      </c>
      <c r="Q3319" s="22" t="s">
        <v>38370</v>
      </c>
      <c r="R3319" s="38">
        <v>0</v>
      </c>
    </row>
    <row r="3320" spans="1:18" ht="12.75">
      <c r="A3320" s="22" t="s">
        <v>60</v>
      </c>
      <c r="B3320" s="22" t="s">
        <v>14824</v>
      </c>
      <c r="C3320" s="22" t="s">
        <v>68</v>
      </c>
      <c r="D3320" s="22" t="s">
        <v>61</v>
      </c>
      <c r="E3320" s="31">
        <v>42928.320497685185</v>
      </c>
      <c r="F3320" s="22" t="s">
        <v>25514</v>
      </c>
      <c r="G3320" s="22" t="s">
        <v>38371</v>
      </c>
      <c r="H3320" s="22" t="s">
        <v>74</v>
      </c>
      <c r="I3320" s="22" t="s">
        <v>17911</v>
      </c>
      <c r="J3320" s="37" t="s">
        <v>25381</v>
      </c>
      <c r="K3320" s="37" t="s">
        <v>25382</v>
      </c>
      <c r="L3320" s="37" t="s">
        <v>25382</v>
      </c>
      <c r="M3320" s="37" t="s">
        <v>38372</v>
      </c>
      <c r="N3320" s="37" t="s">
        <v>271</v>
      </c>
      <c r="O3320" s="37" t="s">
        <v>272</v>
      </c>
      <c r="P3320" s="22" t="s">
        <v>38357</v>
      </c>
      <c r="Q3320" s="22" t="s">
        <v>38358</v>
      </c>
      <c r="R3320" s="38">
        <v>0</v>
      </c>
    </row>
    <row r="3321" spans="1:18" ht="12.75">
      <c r="A3321" s="22" t="s">
        <v>60</v>
      </c>
      <c r="B3321" s="22" t="s">
        <v>14824</v>
      </c>
      <c r="C3321" s="22" t="s">
        <v>68</v>
      </c>
      <c r="D3321" s="22" t="s">
        <v>61</v>
      </c>
      <c r="E3321" s="31">
        <v>42929.491064814814</v>
      </c>
      <c r="F3321" s="22" t="s">
        <v>25378</v>
      </c>
      <c r="G3321" s="22" t="s">
        <v>38373</v>
      </c>
      <c r="H3321" s="22" t="s">
        <v>74</v>
      </c>
      <c r="I3321" s="22" t="s">
        <v>17196</v>
      </c>
      <c r="J3321" s="37" t="s">
        <v>25381</v>
      </c>
      <c r="K3321" s="37" t="s">
        <v>25382</v>
      </c>
      <c r="L3321" s="37" t="s">
        <v>25382</v>
      </c>
      <c r="M3321" s="37" t="s">
        <v>38374</v>
      </c>
      <c r="N3321" s="37" t="s">
        <v>2084</v>
      </c>
      <c r="O3321" s="37" t="s">
        <v>2085</v>
      </c>
      <c r="P3321" s="22" t="s">
        <v>38375</v>
      </c>
      <c r="Q3321" s="22" t="s">
        <v>38376</v>
      </c>
      <c r="R3321" s="38">
        <v>0</v>
      </c>
    </row>
    <row r="3322" spans="1:18" ht="12.75">
      <c r="A3322" s="22" t="s">
        <v>60</v>
      </c>
      <c r="B3322" s="22" t="s">
        <v>14824</v>
      </c>
      <c r="C3322" s="22" t="s">
        <v>68</v>
      </c>
      <c r="D3322" s="22" t="s">
        <v>61</v>
      </c>
      <c r="E3322" s="31">
        <v>42930.391724537032</v>
      </c>
      <c r="F3322" s="22" t="s">
        <v>25378</v>
      </c>
      <c r="G3322" s="22" t="s">
        <v>38377</v>
      </c>
      <c r="H3322" s="22" t="s">
        <v>74</v>
      </c>
      <c r="I3322" s="22" t="s">
        <v>17874</v>
      </c>
      <c r="J3322" s="37" t="s">
        <v>25381</v>
      </c>
      <c r="K3322" s="37" t="s">
        <v>25382</v>
      </c>
      <c r="L3322" s="37" t="s">
        <v>25382</v>
      </c>
      <c r="M3322" s="37" t="s">
        <v>38378</v>
      </c>
      <c r="N3322" s="37" t="s">
        <v>252</v>
      </c>
      <c r="O3322" s="37" t="s">
        <v>253</v>
      </c>
      <c r="P3322" s="22" t="s">
        <v>38332</v>
      </c>
      <c r="Q3322" s="22" t="s">
        <v>38333</v>
      </c>
      <c r="R3322" s="38">
        <v>0</v>
      </c>
    </row>
    <row r="3323" spans="1:18" ht="12.75">
      <c r="A3323" s="22" t="s">
        <v>60</v>
      </c>
      <c r="B3323" s="22" t="s">
        <v>14824</v>
      </c>
      <c r="C3323" s="22" t="s">
        <v>68</v>
      </c>
      <c r="D3323" s="22" t="s">
        <v>61</v>
      </c>
      <c r="E3323" s="31">
        <v>42930.695486111108</v>
      </c>
      <c r="F3323" s="22" t="s">
        <v>25378</v>
      </c>
      <c r="G3323" s="22" t="s">
        <v>38379</v>
      </c>
      <c r="H3323" s="22" t="s">
        <v>74</v>
      </c>
      <c r="I3323" s="22" t="s">
        <v>19451</v>
      </c>
      <c r="J3323" s="37" t="s">
        <v>25381</v>
      </c>
      <c r="K3323" s="37" t="s">
        <v>25382</v>
      </c>
      <c r="L3323" s="37" t="s">
        <v>25382</v>
      </c>
      <c r="M3323" s="37" t="s">
        <v>38380</v>
      </c>
      <c r="N3323" s="37" t="s">
        <v>708</v>
      </c>
      <c r="O3323" s="37" t="s">
        <v>709</v>
      </c>
      <c r="P3323" s="22" t="s">
        <v>38381</v>
      </c>
      <c r="Q3323" s="22" t="s">
        <v>38382</v>
      </c>
      <c r="R3323" s="38">
        <v>0</v>
      </c>
    </row>
    <row r="3324" spans="1:18" ht="12.75">
      <c r="A3324" s="22" t="s">
        <v>60</v>
      </c>
      <c r="B3324" s="22" t="s">
        <v>14824</v>
      </c>
      <c r="C3324" s="22" t="s">
        <v>68</v>
      </c>
      <c r="D3324" s="22" t="s">
        <v>61</v>
      </c>
      <c r="E3324" s="31">
        <v>42933.445254629631</v>
      </c>
      <c r="F3324" s="22" t="s">
        <v>25378</v>
      </c>
      <c r="G3324" s="22" t="s">
        <v>38383</v>
      </c>
      <c r="H3324" s="22" t="s">
        <v>74</v>
      </c>
      <c r="I3324" s="22" t="s">
        <v>38384</v>
      </c>
      <c r="J3324" s="37" t="s">
        <v>25381</v>
      </c>
      <c r="K3324" s="37" t="s">
        <v>25382</v>
      </c>
      <c r="L3324" s="37" t="s">
        <v>25382</v>
      </c>
      <c r="M3324" s="37" t="s">
        <v>38385</v>
      </c>
      <c r="N3324" s="37" t="s">
        <v>943</v>
      </c>
      <c r="O3324" s="37" t="s">
        <v>944</v>
      </c>
      <c r="P3324" s="22" t="s">
        <v>38386</v>
      </c>
      <c r="Q3324" s="22" t="s">
        <v>38387</v>
      </c>
      <c r="R3324" s="38">
        <v>0</v>
      </c>
    </row>
    <row r="3325" spans="1:18" ht="12.75">
      <c r="A3325" s="22" t="s">
        <v>60</v>
      </c>
      <c r="B3325" s="22" t="s">
        <v>14824</v>
      </c>
      <c r="C3325" s="22" t="s">
        <v>68</v>
      </c>
      <c r="D3325" s="22" t="s">
        <v>61</v>
      </c>
      <c r="E3325" s="31">
        <v>42933.446701388886</v>
      </c>
      <c r="F3325" s="22" t="s">
        <v>25378</v>
      </c>
      <c r="G3325" s="22" t="s">
        <v>38388</v>
      </c>
      <c r="H3325" s="22" t="s">
        <v>74</v>
      </c>
      <c r="I3325" s="22" t="s">
        <v>17322</v>
      </c>
      <c r="J3325" s="37" t="s">
        <v>25381</v>
      </c>
      <c r="K3325" s="37" t="s">
        <v>25382</v>
      </c>
      <c r="L3325" s="37" t="s">
        <v>25382</v>
      </c>
      <c r="M3325" s="37" t="s">
        <v>38389</v>
      </c>
      <c r="N3325" s="37" t="s">
        <v>943</v>
      </c>
      <c r="O3325" s="37" t="s">
        <v>944</v>
      </c>
      <c r="P3325" s="22" t="s">
        <v>38386</v>
      </c>
      <c r="Q3325" s="22" t="s">
        <v>38387</v>
      </c>
      <c r="R3325" s="38">
        <v>0</v>
      </c>
    </row>
    <row r="3326" spans="1:18" ht="12.75">
      <c r="A3326" s="22" t="s">
        <v>60</v>
      </c>
      <c r="B3326" s="22" t="s">
        <v>14824</v>
      </c>
      <c r="C3326" s="22" t="s">
        <v>68</v>
      </c>
      <c r="D3326" s="22" t="s">
        <v>61</v>
      </c>
      <c r="E3326" s="31">
        <v>42934.574849537035</v>
      </c>
      <c r="F3326" s="22" t="s">
        <v>25378</v>
      </c>
      <c r="G3326" s="22" t="s">
        <v>38390</v>
      </c>
      <c r="H3326" s="22" t="s">
        <v>74</v>
      </c>
      <c r="I3326" s="22" t="s">
        <v>21083</v>
      </c>
      <c r="J3326" s="37" t="s">
        <v>25381</v>
      </c>
      <c r="K3326" s="37" t="s">
        <v>25382</v>
      </c>
      <c r="L3326" s="37" t="s">
        <v>25382</v>
      </c>
      <c r="M3326" s="37" t="s">
        <v>38391</v>
      </c>
      <c r="N3326" s="37" t="s">
        <v>367</v>
      </c>
      <c r="O3326" s="37" t="s">
        <v>368</v>
      </c>
      <c r="P3326" s="22" t="s">
        <v>38392</v>
      </c>
      <c r="Q3326" s="22" t="s">
        <v>38393</v>
      </c>
      <c r="R3326" s="38">
        <v>0</v>
      </c>
    </row>
    <row r="3327" spans="1:18" ht="12.75">
      <c r="A3327" s="22" t="s">
        <v>60</v>
      </c>
      <c r="B3327" s="22" t="s">
        <v>14824</v>
      </c>
      <c r="C3327" s="22" t="s">
        <v>68</v>
      </c>
      <c r="D3327" s="22" t="s">
        <v>61</v>
      </c>
      <c r="E3327" s="31">
        <v>42935.41269675926</v>
      </c>
      <c r="F3327" s="22" t="s">
        <v>25378</v>
      </c>
      <c r="G3327" s="22" t="s">
        <v>38394</v>
      </c>
      <c r="H3327" s="22" t="s">
        <v>74</v>
      </c>
      <c r="I3327" s="22" t="s">
        <v>38395</v>
      </c>
      <c r="J3327" s="37" t="s">
        <v>25381</v>
      </c>
      <c r="K3327" s="37" t="s">
        <v>25382</v>
      </c>
      <c r="L3327" s="37" t="s">
        <v>25382</v>
      </c>
      <c r="M3327" s="37" t="s">
        <v>38396</v>
      </c>
      <c r="N3327" s="37" t="s">
        <v>271</v>
      </c>
      <c r="O3327" s="37" t="s">
        <v>272</v>
      </c>
      <c r="P3327" s="22" t="s">
        <v>38397</v>
      </c>
      <c r="Q3327" s="22" t="s">
        <v>38398</v>
      </c>
      <c r="R3327" s="38">
        <v>0</v>
      </c>
    </row>
    <row r="3328" spans="1:18" ht="12.75">
      <c r="A3328" s="22" t="s">
        <v>60</v>
      </c>
      <c r="B3328" s="22" t="s">
        <v>14824</v>
      </c>
      <c r="C3328" s="22" t="s">
        <v>68</v>
      </c>
      <c r="D3328" s="22" t="s">
        <v>61</v>
      </c>
      <c r="E3328" s="31">
        <v>42935.436666666668</v>
      </c>
      <c r="F3328" s="22" t="s">
        <v>25378</v>
      </c>
      <c r="G3328" s="22" t="s">
        <v>38399</v>
      </c>
      <c r="H3328" s="22" t="s">
        <v>74</v>
      </c>
      <c r="I3328" s="22" t="s">
        <v>19687</v>
      </c>
      <c r="J3328" s="37" t="s">
        <v>25381</v>
      </c>
      <c r="K3328" s="37" t="s">
        <v>25382</v>
      </c>
      <c r="L3328" s="37" t="s">
        <v>25382</v>
      </c>
      <c r="M3328" s="37" t="s">
        <v>38400</v>
      </c>
      <c r="N3328" s="37" t="s">
        <v>1624</v>
      </c>
      <c r="O3328" s="37" t="s">
        <v>1625</v>
      </c>
      <c r="P3328" s="22" t="s">
        <v>38401</v>
      </c>
      <c r="Q3328" s="22" t="s">
        <v>38402</v>
      </c>
      <c r="R3328" s="38">
        <v>0</v>
      </c>
    </row>
    <row r="3329" spans="1:18" ht="12.75">
      <c r="A3329" s="22" t="s">
        <v>60</v>
      </c>
      <c r="B3329" s="22" t="s">
        <v>14824</v>
      </c>
      <c r="C3329" s="22" t="s">
        <v>68</v>
      </c>
      <c r="D3329" s="22" t="s">
        <v>61</v>
      </c>
      <c r="E3329" s="31">
        <v>42936.509895833333</v>
      </c>
      <c r="F3329" s="22" t="s">
        <v>25378</v>
      </c>
      <c r="G3329" s="22" t="s">
        <v>38403</v>
      </c>
      <c r="H3329" s="22" t="s">
        <v>74</v>
      </c>
      <c r="I3329" s="22" t="s">
        <v>21187</v>
      </c>
      <c r="J3329" s="37" t="s">
        <v>25381</v>
      </c>
      <c r="K3329" s="37" t="s">
        <v>25382</v>
      </c>
      <c r="L3329" s="37" t="s">
        <v>25382</v>
      </c>
      <c r="M3329" s="37" t="s">
        <v>38404</v>
      </c>
      <c r="N3329" s="37" t="s">
        <v>14006</v>
      </c>
      <c r="O3329" s="37" t="s">
        <v>14007</v>
      </c>
      <c r="P3329" s="22" t="s">
        <v>38405</v>
      </c>
      <c r="Q3329" s="22" t="s">
        <v>38406</v>
      </c>
      <c r="R3329" s="38">
        <v>0</v>
      </c>
    </row>
    <row r="3330" spans="1:18" ht="12.75">
      <c r="A3330" s="22" t="s">
        <v>60</v>
      </c>
      <c r="B3330" s="22" t="s">
        <v>14824</v>
      </c>
      <c r="C3330" s="22" t="s">
        <v>68</v>
      </c>
      <c r="D3330" s="22" t="s">
        <v>61</v>
      </c>
      <c r="E3330" s="31">
        <v>42936.684756944444</v>
      </c>
      <c r="F3330" s="22" t="s">
        <v>25378</v>
      </c>
      <c r="G3330" s="22" t="s">
        <v>38407</v>
      </c>
      <c r="H3330" s="22" t="s">
        <v>74</v>
      </c>
      <c r="I3330" s="22" t="s">
        <v>16049</v>
      </c>
      <c r="J3330" s="37" t="s">
        <v>25381</v>
      </c>
      <c r="K3330" s="37" t="s">
        <v>25382</v>
      </c>
      <c r="L3330" s="37" t="s">
        <v>25382</v>
      </c>
      <c r="M3330" s="37" t="s">
        <v>38408</v>
      </c>
      <c r="N3330" s="37" t="s">
        <v>1966</v>
      </c>
      <c r="O3330" s="37" t="s">
        <v>1967</v>
      </c>
      <c r="P3330" s="22" t="s">
        <v>38409</v>
      </c>
      <c r="Q3330" s="22" t="s">
        <v>38410</v>
      </c>
      <c r="R3330" s="38">
        <v>0</v>
      </c>
    </row>
    <row r="3331" spans="1:18" ht="12.75">
      <c r="A3331" s="22" t="s">
        <v>60</v>
      </c>
      <c r="B3331" s="22" t="s">
        <v>14824</v>
      </c>
      <c r="C3331" s="22" t="s">
        <v>68</v>
      </c>
      <c r="D3331" s="22" t="s">
        <v>61</v>
      </c>
      <c r="E3331" s="31">
        <v>42937.396284722221</v>
      </c>
      <c r="F3331" s="22" t="s">
        <v>25378</v>
      </c>
      <c r="G3331" s="22" t="s">
        <v>38411</v>
      </c>
      <c r="H3331" s="22" t="s">
        <v>74</v>
      </c>
      <c r="I3331" s="22" t="s">
        <v>17434</v>
      </c>
      <c r="J3331" s="37" t="s">
        <v>25381</v>
      </c>
      <c r="K3331" s="37" t="s">
        <v>25382</v>
      </c>
      <c r="L3331" s="37" t="s">
        <v>25382</v>
      </c>
      <c r="M3331" s="37" t="s">
        <v>38412</v>
      </c>
      <c r="N3331" s="37" t="s">
        <v>17435</v>
      </c>
      <c r="O3331" s="37" t="s">
        <v>17436</v>
      </c>
      <c r="P3331" s="22" t="s">
        <v>38413</v>
      </c>
      <c r="Q3331" s="22" t="s">
        <v>38414</v>
      </c>
      <c r="R3331" s="38">
        <v>0</v>
      </c>
    </row>
    <row r="3332" spans="1:18" ht="12.75">
      <c r="A3332" s="22" t="s">
        <v>60</v>
      </c>
      <c r="B3332" s="22" t="s">
        <v>14824</v>
      </c>
      <c r="C3332" s="22" t="s">
        <v>68</v>
      </c>
      <c r="D3332" s="22" t="s">
        <v>61</v>
      </c>
      <c r="E3332" s="31">
        <v>42937.434305555551</v>
      </c>
      <c r="F3332" s="22" t="s">
        <v>25378</v>
      </c>
      <c r="G3332" s="22" t="s">
        <v>38415</v>
      </c>
      <c r="H3332" s="22" t="s">
        <v>74</v>
      </c>
      <c r="I3332" s="22" t="s">
        <v>21626</v>
      </c>
      <c r="J3332" s="37" t="s">
        <v>25381</v>
      </c>
      <c r="K3332" s="37" t="s">
        <v>25382</v>
      </c>
      <c r="L3332" s="37" t="s">
        <v>25382</v>
      </c>
      <c r="M3332" s="37" t="s">
        <v>38416</v>
      </c>
      <c r="N3332" s="37" t="s">
        <v>3687</v>
      </c>
      <c r="O3332" s="37" t="s">
        <v>3688</v>
      </c>
      <c r="P3332" s="22" t="s">
        <v>38417</v>
      </c>
      <c r="Q3332" s="22" t="s">
        <v>38418</v>
      </c>
      <c r="R3332" s="38">
        <v>0</v>
      </c>
    </row>
    <row r="3333" spans="1:18" ht="12.75">
      <c r="A3333" s="22" t="s">
        <v>60</v>
      </c>
      <c r="B3333" s="22" t="s">
        <v>14824</v>
      </c>
      <c r="C3333" s="22" t="s">
        <v>68</v>
      </c>
      <c r="D3333" s="22" t="s">
        <v>61</v>
      </c>
      <c r="E3333" s="31">
        <v>42937.605613425927</v>
      </c>
      <c r="F3333" s="22" t="s">
        <v>25378</v>
      </c>
      <c r="G3333" s="22" t="s">
        <v>38419</v>
      </c>
      <c r="H3333" s="22" t="s">
        <v>74</v>
      </c>
      <c r="I3333" s="22" t="s">
        <v>16025</v>
      </c>
      <c r="J3333" s="37" t="s">
        <v>25381</v>
      </c>
      <c r="K3333" s="37" t="s">
        <v>25382</v>
      </c>
      <c r="L3333" s="37" t="s">
        <v>25382</v>
      </c>
      <c r="M3333" s="37" t="s">
        <v>38420</v>
      </c>
      <c r="N3333" s="37" t="s">
        <v>5277</v>
      </c>
      <c r="O3333" s="37" t="s">
        <v>5278</v>
      </c>
      <c r="P3333" s="22" t="s">
        <v>38421</v>
      </c>
      <c r="Q3333" s="22" t="s">
        <v>38422</v>
      </c>
      <c r="R3333" s="38">
        <v>0</v>
      </c>
    </row>
    <row r="3334" spans="1:18" ht="12.75">
      <c r="A3334" s="22" t="s">
        <v>60</v>
      </c>
      <c r="B3334" s="22" t="s">
        <v>14824</v>
      </c>
      <c r="C3334" s="22" t="s">
        <v>68</v>
      </c>
      <c r="D3334" s="22" t="s">
        <v>61</v>
      </c>
      <c r="E3334" s="31">
        <v>42937.664097222223</v>
      </c>
      <c r="F3334" s="22" t="s">
        <v>25378</v>
      </c>
      <c r="G3334" s="22" t="s">
        <v>38423</v>
      </c>
      <c r="H3334" s="22" t="s">
        <v>74</v>
      </c>
      <c r="I3334" s="22" t="s">
        <v>17619</v>
      </c>
      <c r="J3334" s="37" t="s">
        <v>25381</v>
      </c>
      <c r="K3334" s="37" t="s">
        <v>25382</v>
      </c>
      <c r="L3334" s="37" t="s">
        <v>25382</v>
      </c>
      <c r="M3334" s="37" t="s">
        <v>38424</v>
      </c>
      <c r="N3334" s="37" t="s">
        <v>3254</v>
      </c>
      <c r="O3334" s="37" t="s">
        <v>3255</v>
      </c>
      <c r="P3334" s="22" t="s">
        <v>38425</v>
      </c>
      <c r="Q3334" s="22" t="s">
        <v>38426</v>
      </c>
      <c r="R3334" s="38">
        <v>0</v>
      </c>
    </row>
    <row r="3335" spans="1:18" ht="12.75">
      <c r="A3335" s="22" t="s">
        <v>60</v>
      </c>
      <c r="B3335" s="22" t="s">
        <v>14824</v>
      </c>
      <c r="C3335" s="22" t="s">
        <v>68</v>
      </c>
      <c r="D3335" s="22" t="s">
        <v>61</v>
      </c>
      <c r="E3335" s="31">
        <v>42940.661064814813</v>
      </c>
      <c r="F3335" s="22" t="s">
        <v>25378</v>
      </c>
      <c r="G3335" s="22" t="s">
        <v>38427</v>
      </c>
      <c r="H3335" s="22" t="s">
        <v>74</v>
      </c>
      <c r="I3335" s="22" t="s">
        <v>38428</v>
      </c>
      <c r="J3335" s="37" t="s">
        <v>25381</v>
      </c>
      <c r="K3335" s="37" t="s">
        <v>25382</v>
      </c>
      <c r="L3335" s="37" t="s">
        <v>25382</v>
      </c>
      <c r="M3335" s="37" t="s">
        <v>38429</v>
      </c>
      <c r="N3335" s="37" t="s">
        <v>1475</v>
      </c>
      <c r="O3335" s="37" t="s">
        <v>1476</v>
      </c>
      <c r="P3335" s="22" t="s">
        <v>38430</v>
      </c>
      <c r="Q3335" s="22" t="s">
        <v>38431</v>
      </c>
      <c r="R3335" s="38">
        <v>0</v>
      </c>
    </row>
    <row r="3336" spans="1:18" ht="12.75">
      <c r="A3336" s="22" t="s">
        <v>60</v>
      </c>
      <c r="B3336" s="22" t="s">
        <v>14824</v>
      </c>
      <c r="C3336" s="22" t="s">
        <v>68</v>
      </c>
      <c r="D3336" s="22" t="s">
        <v>61</v>
      </c>
      <c r="E3336" s="31">
        <v>42941.538298611107</v>
      </c>
      <c r="F3336" s="22" t="s">
        <v>25378</v>
      </c>
      <c r="G3336" s="22" t="s">
        <v>38432</v>
      </c>
      <c r="H3336" s="22" t="s">
        <v>74</v>
      </c>
      <c r="I3336" s="22" t="s">
        <v>18863</v>
      </c>
      <c r="J3336" s="37" t="s">
        <v>25381</v>
      </c>
      <c r="K3336" s="37" t="s">
        <v>25382</v>
      </c>
      <c r="L3336" s="37" t="s">
        <v>25382</v>
      </c>
      <c r="M3336" s="37" t="s">
        <v>38433</v>
      </c>
      <c r="N3336" s="37" t="s">
        <v>271</v>
      </c>
      <c r="O3336" s="37" t="s">
        <v>272</v>
      </c>
      <c r="P3336" s="22" t="s">
        <v>38434</v>
      </c>
      <c r="Q3336" s="22" t="s">
        <v>38434</v>
      </c>
      <c r="R3336" s="38">
        <v>0</v>
      </c>
    </row>
    <row r="3337" spans="1:18" ht="12.75">
      <c r="A3337" s="22" t="s">
        <v>60</v>
      </c>
      <c r="B3337" s="22" t="s">
        <v>14824</v>
      </c>
      <c r="C3337" s="22" t="s">
        <v>68</v>
      </c>
      <c r="D3337" s="22" t="s">
        <v>61</v>
      </c>
      <c r="E3337" s="31">
        <v>42941.567395833328</v>
      </c>
      <c r="F3337" s="22" t="s">
        <v>25378</v>
      </c>
      <c r="G3337" s="22" t="s">
        <v>38435</v>
      </c>
      <c r="H3337" s="22" t="s">
        <v>74</v>
      </c>
      <c r="I3337" s="22" t="s">
        <v>18878</v>
      </c>
      <c r="J3337" s="37" t="s">
        <v>25381</v>
      </c>
      <c r="K3337" s="37" t="s">
        <v>25382</v>
      </c>
      <c r="L3337" s="37" t="s">
        <v>25382</v>
      </c>
      <c r="M3337" s="37" t="s">
        <v>38436</v>
      </c>
      <c r="N3337" s="37" t="s">
        <v>598</v>
      </c>
      <c r="O3337" s="37" t="s">
        <v>599</v>
      </c>
      <c r="P3337" s="22" t="s">
        <v>38437</v>
      </c>
      <c r="Q3337" s="22" t="s">
        <v>38438</v>
      </c>
      <c r="R3337" s="38">
        <v>0</v>
      </c>
    </row>
    <row r="3338" spans="1:18" ht="12.75">
      <c r="A3338" s="22" t="s">
        <v>60</v>
      </c>
      <c r="B3338" s="22" t="s">
        <v>14824</v>
      </c>
      <c r="C3338" s="22" t="s">
        <v>68</v>
      </c>
      <c r="D3338" s="22" t="s">
        <v>61</v>
      </c>
      <c r="E3338" s="31">
        <v>42941.569722222222</v>
      </c>
      <c r="F3338" s="22" t="s">
        <v>25378</v>
      </c>
      <c r="G3338" s="22" t="s">
        <v>38439</v>
      </c>
      <c r="H3338" s="22" t="s">
        <v>74</v>
      </c>
      <c r="I3338" s="22" t="s">
        <v>20837</v>
      </c>
      <c r="J3338" s="37" t="s">
        <v>25381</v>
      </c>
      <c r="K3338" s="37" t="s">
        <v>25382</v>
      </c>
      <c r="L3338" s="37" t="s">
        <v>25382</v>
      </c>
      <c r="M3338" s="37" t="s">
        <v>38440</v>
      </c>
      <c r="N3338" s="37" t="s">
        <v>109</v>
      </c>
      <c r="O3338" s="37" t="s">
        <v>110</v>
      </c>
      <c r="P3338" s="22" t="s">
        <v>38441</v>
      </c>
      <c r="Q3338" s="22" t="s">
        <v>38442</v>
      </c>
      <c r="R3338" s="38">
        <v>0</v>
      </c>
    </row>
    <row r="3339" spans="1:18" ht="12.75">
      <c r="A3339" s="22" t="s">
        <v>60</v>
      </c>
      <c r="B3339" s="22" t="s">
        <v>14824</v>
      </c>
      <c r="C3339" s="22" t="s">
        <v>68</v>
      </c>
      <c r="D3339" s="22" t="s">
        <v>61</v>
      </c>
      <c r="E3339" s="31">
        <v>42941.681215277778</v>
      </c>
      <c r="F3339" s="22" t="s">
        <v>25378</v>
      </c>
      <c r="G3339" s="22" t="s">
        <v>38443</v>
      </c>
      <c r="H3339" s="22" t="s">
        <v>74</v>
      </c>
      <c r="I3339" s="22" t="s">
        <v>19467</v>
      </c>
      <c r="J3339" s="37" t="s">
        <v>25381</v>
      </c>
      <c r="K3339" s="37" t="s">
        <v>25382</v>
      </c>
      <c r="L3339" s="37" t="s">
        <v>25382</v>
      </c>
      <c r="M3339" s="37" t="s">
        <v>38444</v>
      </c>
      <c r="N3339" s="37" t="s">
        <v>10719</v>
      </c>
      <c r="O3339" s="37" t="s">
        <v>10720</v>
      </c>
      <c r="P3339" s="22" t="s">
        <v>38445</v>
      </c>
      <c r="Q3339" s="22" t="s">
        <v>38446</v>
      </c>
      <c r="R3339" s="38">
        <v>0</v>
      </c>
    </row>
    <row r="3340" spans="1:18" ht="12.75">
      <c r="A3340" s="22" t="s">
        <v>60</v>
      </c>
      <c r="B3340" s="22" t="s">
        <v>14824</v>
      </c>
      <c r="C3340" s="22" t="s">
        <v>68</v>
      </c>
      <c r="D3340" s="22" t="s">
        <v>61</v>
      </c>
      <c r="E3340" s="31">
        <v>42942.426527777774</v>
      </c>
      <c r="F3340" s="22" t="s">
        <v>25378</v>
      </c>
      <c r="G3340" s="22" t="s">
        <v>38447</v>
      </c>
      <c r="H3340" s="22" t="s">
        <v>74</v>
      </c>
      <c r="I3340" s="22" t="s">
        <v>38448</v>
      </c>
      <c r="J3340" s="37" t="s">
        <v>25381</v>
      </c>
      <c r="K3340" s="37" t="s">
        <v>25382</v>
      </c>
      <c r="L3340" s="37" t="s">
        <v>25382</v>
      </c>
      <c r="M3340" s="37" t="s">
        <v>38449</v>
      </c>
      <c r="N3340" s="37" t="s">
        <v>4548</v>
      </c>
      <c r="O3340" s="37" t="s">
        <v>4549</v>
      </c>
      <c r="P3340" s="22" t="s">
        <v>38450</v>
      </c>
      <c r="Q3340" s="22" t="s">
        <v>38451</v>
      </c>
      <c r="R3340" s="38">
        <v>0</v>
      </c>
    </row>
    <row r="3341" spans="1:18" ht="12.75">
      <c r="A3341" s="22" t="s">
        <v>60</v>
      </c>
      <c r="B3341" s="22" t="s">
        <v>14824</v>
      </c>
      <c r="C3341" s="22" t="s">
        <v>68</v>
      </c>
      <c r="D3341" s="22" t="s">
        <v>61</v>
      </c>
      <c r="E3341" s="31">
        <v>42942.427303240736</v>
      </c>
      <c r="F3341" s="22" t="s">
        <v>25378</v>
      </c>
      <c r="G3341" s="22" t="s">
        <v>38452</v>
      </c>
      <c r="H3341" s="22" t="s">
        <v>74</v>
      </c>
      <c r="I3341" s="22" t="s">
        <v>38453</v>
      </c>
      <c r="J3341" s="37" t="s">
        <v>25381</v>
      </c>
      <c r="K3341" s="37" t="s">
        <v>25382</v>
      </c>
      <c r="L3341" s="37" t="s">
        <v>25382</v>
      </c>
      <c r="M3341" s="37" t="s">
        <v>38454</v>
      </c>
      <c r="N3341" s="37" t="s">
        <v>4548</v>
      </c>
      <c r="O3341" s="37" t="s">
        <v>4549</v>
      </c>
      <c r="P3341" s="22" t="s">
        <v>38450</v>
      </c>
      <c r="Q3341" s="22" t="s">
        <v>38451</v>
      </c>
      <c r="R3341" s="38">
        <v>0</v>
      </c>
    </row>
    <row r="3342" spans="1:18" ht="12.75">
      <c r="A3342" s="22" t="s">
        <v>60</v>
      </c>
      <c r="B3342" s="22" t="s">
        <v>14824</v>
      </c>
      <c r="C3342" s="22" t="s">
        <v>68</v>
      </c>
      <c r="D3342" s="22" t="s">
        <v>61</v>
      </c>
      <c r="E3342" s="31">
        <v>42942.459016203698</v>
      </c>
      <c r="F3342" s="22" t="s">
        <v>25378</v>
      </c>
      <c r="G3342" s="22" t="s">
        <v>38455</v>
      </c>
      <c r="H3342" s="22" t="s">
        <v>74</v>
      </c>
      <c r="I3342" s="22" t="s">
        <v>16812</v>
      </c>
      <c r="J3342" s="37" t="s">
        <v>25381</v>
      </c>
      <c r="K3342" s="37" t="s">
        <v>25382</v>
      </c>
      <c r="L3342" s="37" t="s">
        <v>25382</v>
      </c>
      <c r="M3342" s="37" t="s">
        <v>38456</v>
      </c>
      <c r="N3342" s="37" t="s">
        <v>889</v>
      </c>
      <c r="O3342" s="37" t="s">
        <v>890</v>
      </c>
      <c r="P3342" s="22" t="s">
        <v>38457</v>
      </c>
      <c r="Q3342" s="22" t="s">
        <v>38458</v>
      </c>
      <c r="R3342" s="38">
        <v>0</v>
      </c>
    </row>
    <row r="3343" spans="1:18" ht="12.75">
      <c r="A3343" s="22" t="s">
        <v>60</v>
      </c>
      <c r="B3343" s="22" t="s">
        <v>14824</v>
      </c>
      <c r="C3343" s="22" t="s">
        <v>68</v>
      </c>
      <c r="D3343" s="22" t="s">
        <v>61</v>
      </c>
      <c r="E3343" s="31">
        <v>42943.635706018518</v>
      </c>
      <c r="F3343" s="22" t="s">
        <v>25378</v>
      </c>
      <c r="G3343" s="22" t="s">
        <v>38459</v>
      </c>
      <c r="H3343" s="22" t="s">
        <v>74</v>
      </c>
      <c r="I3343" s="22" t="s">
        <v>38460</v>
      </c>
      <c r="J3343" s="37" t="s">
        <v>25381</v>
      </c>
      <c r="K3343" s="37" t="s">
        <v>25382</v>
      </c>
      <c r="L3343" s="37" t="s">
        <v>25382</v>
      </c>
      <c r="M3343" s="37" t="s">
        <v>38461</v>
      </c>
      <c r="N3343" s="37" t="s">
        <v>1024</v>
      </c>
      <c r="O3343" s="37" t="s">
        <v>1025</v>
      </c>
      <c r="P3343" s="22" t="s">
        <v>38462</v>
      </c>
      <c r="Q3343" s="22" t="s">
        <v>38462</v>
      </c>
      <c r="R3343" s="38">
        <v>0</v>
      </c>
    </row>
    <row r="3344" spans="1:18" ht="12.75">
      <c r="A3344" s="22" t="s">
        <v>60</v>
      </c>
      <c r="B3344" s="22" t="s">
        <v>14824</v>
      </c>
      <c r="C3344" s="22" t="s">
        <v>68</v>
      </c>
      <c r="D3344" s="22" t="s">
        <v>61</v>
      </c>
      <c r="E3344" s="31">
        <v>42943.658310185187</v>
      </c>
      <c r="F3344" s="22" t="s">
        <v>25378</v>
      </c>
      <c r="G3344" s="22" t="s">
        <v>38463</v>
      </c>
      <c r="H3344" s="22" t="s">
        <v>74</v>
      </c>
      <c r="I3344" s="22" t="s">
        <v>16947</v>
      </c>
      <c r="J3344" s="37" t="s">
        <v>25381</v>
      </c>
      <c r="K3344" s="37" t="s">
        <v>25382</v>
      </c>
      <c r="L3344" s="37" t="s">
        <v>25382</v>
      </c>
      <c r="M3344" s="37" t="s">
        <v>38464</v>
      </c>
      <c r="N3344" s="37" t="s">
        <v>248</v>
      </c>
      <c r="O3344" s="37" t="s">
        <v>249</v>
      </c>
      <c r="P3344" s="22" t="s">
        <v>38465</v>
      </c>
      <c r="Q3344" s="22" t="s">
        <v>38466</v>
      </c>
      <c r="R3344" s="38">
        <v>0</v>
      </c>
    </row>
    <row r="3345" spans="1:18" ht="12.75">
      <c r="A3345" s="22" t="s">
        <v>60</v>
      </c>
      <c r="B3345" s="22" t="s">
        <v>14824</v>
      </c>
      <c r="C3345" s="22" t="s">
        <v>68</v>
      </c>
      <c r="D3345" s="22" t="s">
        <v>61</v>
      </c>
      <c r="E3345" s="31">
        <v>42943.681886574072</v>
      </c>
      <c r="F3345" s="22" t="s">
        <v>25378</v>
      </c>
      <c r="G3345" s="22" t="s">
        <v>38467</v>
      </c>
      <c r="H3345" s="22" t="s">
        <v>74</v>
      </c>
      <c r="I3345" s="22" t="s">
        <v>21851</v>
      </c>
      <c r="J3345" s="37" t="s">
        <v>25381</v>
      </c>
      <c r="K3345" s="37" t="s">
        <v>25382</v>
      </c>
      <c r="L3345" s="37" t="s">
        <v>25382</v>
      </c>
      <c r="M3345" s="37" t="s">
        <v>38468</v>
      </c>
      <c r="N3345" s="37" t="s">
        <v>1024</v>
      </c>
      <c r="O3345" s="37" t="s">
        <v>1025</v>
      </c>
      <c r="P3345" s="22" t="s">
        <v>38469</v>
      </c>
      <c r="Q3345" s="22" t="s">
        <v>38470</v>
      </c>
      <c r="R3345" s="38">
        <v>0</v>
      </c>
    </row>
    <row r="3346" spans="1:18" ht="12.75">
      <c r="A3346" s="22" t="s">
        <v>60</v>
      </c>
      <c r="B3346" s="22" t="s">
        <v>14824</v>
      </c>
      <c r="C3346" s="22" t="s">
        <v>68</v>
      </c>
      <c r="D3346" s="22" t="s">
        <v>61</v>
      </c>
      <c r="E3346" s="31">
        <v>42943.726620370369</v>
      </c>
      <c r="F3346" s="22" t="s">
        <v>25378</v>
      </c>
      <c r="G3346" s="22" t="s">
        <v>38471</v>
      </c>
      <c r="H3346" s="22" t="s">
        <v>74</v>
      </c>
      <c r="I3346" s="22" t="s">
        <v>38472</v>
      </c>
      <c r="J3346" s="37" t="s">
        <v>25381</v>
      </c>
      <c r="K3346" s="37" t="s">
        <v>25382</v>
      </c>
      <c r="L3346" s="37" t="s">
        <v>25382</v>
      </c>
      <c r="M3346" s="37" t="s">
        <v>38473</v>
      </c>
      <c r="N3346" s="37" t="s">
        <v>7179</v>
      </c>
      <c r="O3346" s="37" t="s">
        <v>7180</v>
      </c>
      <c r="P3346" s="22" t="s">
        <v>38474</v>
      </c>
      <c r="Q3346" s="22" t="s">
        <v>38475</v>
      </c>
      <c r="R3346" s="38">
        <v>0</v>
      </c>
    </row>
    <row r="3347" spans="1:18" ht="12.75">
      <c r="A3347" s="22" t="s">
        <v>60</v>
      </c>
      <c r="B3347" s="22" t="s">
        <v>14824</v>
      </c>
      <c r="C3347" s="22" t="s">
        <v>68</v>
      </c>
      <c r="D3347" s="22" t="s">
        <v>61</v>
      </c>
      <c r="E3347" s="31">
        <v>42944.501967592594</v>
      </c>
      <c r="F3347" s="22" t="s">
        <v>25378</v>
      </c>
      <c r="G3347" s="22" t="s">
        <v>38476</v>
      </c>
      <c r="H3347" s="22" t="s">
        <v>74</v>
      </c>
      <c r="I3347" s="22" t="s">
        <v>17440</v>
      </c>
      <c r="J3347" s="37" t="s">
        <v>25381</v>
      </c>
      <c r="K3347" s="37" t="s">
        <v>25382</v>
      </c>
      <c r="L3347" s="37" t="s">
        <v>25382</v>
      </c>
      <c r="M3347" s="37" t="s">
        <v>38477</v>
      </c>
      <c r="N3347" s="37" t="s">
        <v>219</v>
      </c>
      <c r="O3347" s="37" t="s">
        <v>220</v>
      </c>
      <c r="P3347" s="22" t="s">
        <v>38478</v>
      </c>
      <c r="Q3347" s="22" t="s">
        <v>38479</v>
      </c>
      <c r="R3347" s="38">
        <v>0</v>
      </c>
    </row>
    <row r="3348" spans="1:18" ht="12.75">
      <c r="A3348" s="22" t="s">
        <v>60</v>
      </c>
      <c r="B3348" s="22" t="s">
        <v>14824</v>
      </c>
      <c r="C3348" s="22" t="s">
        <v>68</v>
      </c>
      <c r="D3348" s="22" t="s">
        <v>61</v>
      </c>
      <c r="E3348" s="31">
        <v>42947.699942129628</v>
      </c>
      <c r="F3348" s="22" t="s">
        <v>25378</v>
      </c>
      <c r="G3348" s="22" t="s">
        <v>38480</v>
      </c>
      <c r="H3348" s="22" t="s">
        <v>74</v>
      </c>
      <c r="I3348" s="22" t="s">
        <v>16408</v>
      </c>
      <c r="J3348" s="37" t="s">
        <v>25381</v>
      </c>
      <c r="K3348" s="37" t="s">
        <v>25382</v>
      </c>
      <c r="L3348" s="37" t="s">
        <v>25382</v>
      </c>
      <c r="M3348" s="37" t="s">
        <v>38481</v>
      </c>
      <c r="N3348" s="37" t="s">
        <v>219</v>
      </c>
      <c r="O3348" s="37" t="s">
        <v>220</v>
      </c>
      <c r="P3348" s="22" t="s">
        <v>38478</v>
      </c>
      <c r="Q3348" s="22" t="s">
        <v>38479</v>
      </c>
      <c r="R3348" s="38">
        <v>0</v>
      </c>
    </row>
    <row r="3349" spans="1:18" ht="12.75">
      <c r="A3349" s="22" t="s">
        <v>60</v>
      </c>
      <c r="B3349" s="22" t="s">
        <v>83</v>
      </c>
      <c r="C3349" s="22" t="s">
        <v>62</v>
      </c>
      <c r="D3349" s="22" t="s">
        <v>61</v>
      </c>
      <c r="E3349" s="31">
        <v>42930.521979166668</v>
      </c>
      <c r="F3349" s="22" t="s">
        <v>25378</v>
      </c>
      <c r="G3349" s="22" t="s">
        <v>38482</v>
      </c>
      <c r="H3349" s="22" t="s">
        <v>74</v>
      </c>
      <c r="I3349" s="22" t="s">
        <v>38483</v>
      </c>
      <c r="J3349" s="37" t="s">
        <v>25381</v>
      </c>
      <c r="K3349" s="37" t="s">
        <v>25382</v>
      </c>
      <c r="L3349" s="37" t="s">
        <v>25382</v>
      </c>
      <c r="M3349" s="37" t="s">
        <v>38484</v>
      </c>
      <c r="N3349" s="37" t="s">
        <v>86</v>
      </c>
      <c r="O3349" s="37" t="s">
        <v>87</v>
      </c>
      <c r="P3349" s="22" t="s">
        <v>38485</v>
      </c>
      <c r="Q3349" s="22" t="s">
        <v>38486</v>
      </c>
      <c r="R3349" s="38">
        <v>0</v>
      </c>
    </row>
    <row r="3350" spans="1:18" ht="12.75">
      <c r="A3350" s="22" t="s">
        <v>60</v>
      </c>
      <c r="B3350" s="22" t="s">
        <v>83</v>
      </c>
      <c r="C3350" s="22" t="s">
        <v>62</v>
      </c>
      <c r="D3350" s="22" t="s">
        <v>61</v>
      </c>
      <c r="E3350" s="31">
        <v>42934.371770833335</v>
      </c>
      <c r="F3350" s="22" t="s">
        <v>30891</v>
      </c>
      <c r="G3350" s="22" t="s">
        <v>38487</v>
      </c>
      <c r="H3350" s="22" t="s">
        <v>74</v>
      </c>
      <c r="I3350" s="22" t="s">
        <v>38488</v>
      </c>
      <c r="J3350" s="37" t="s">
        <v>25381</v>
      </c>
      <c r="K3350" s="37" t="s">
        <v>25382</v>
      </c>
      <c r="L3350" s="37" t="s">
        <v>25382</v>
      </c>
      <c r="M3350" s="37" t="s">
        <v>38489</v>
      </c>
      <c r="N3350" s="37" t="s">
        <v>943</v>
      </c>
      <c r="O3350" s="37" t="s">
        <v>944</v>
      </c>
      <c r="P3350" s="22" t="s">
        <v>38490</v>
      </c>
      <c r="Q3350" s="22" t="s">
        <v>38491</v>
      </c>
      <c r="R3350" s="38">
        <v>0</v>
      </c>
    </row>
    <row r="3351" spans="1:18" ht="12.75">
      <c r="A3351" s="22" t="s">
        <v>60</v>
      </c>
      <c r="B3351" s="22" t="s">
        <v>83</v>
      </c>
      <c r="C3351" s="22" t="s">
        <v>62</v>
      </c>
      <c r="D3351" s="22" t="s">
        <v>61</v>
      </c>
      <c r="E3351" s="31">
        <v>42934.429918981477</v>
      </c>
      <c r="F3351" s="22" t="s">
        <v>30891</v>
      </c>
      <c r="G3351" s="22" t="s">
        <v>38492</v>
      </c>
      <c r="H3351" s="22" t="s">
        <v>74</v>
      </c>
      <c r="I3351" s="22" t="s">
        <v>38493</v>
      </c>
      <c r="J3351" s="37" t="s">
        <v>25381</v>
      </c>
      <c r="K3351" s="37" t="s">
        <v>25382</v>
      </c>
      <c r="L3351" s="37" t="s">
        <v>25382</v>
      </c>
      <c r="M3351" s="37" t="s">
        <v>38494</v>
      </c>
      <c r="N3351" s="37" t="s">
        <v>943</v>
      </c>
      <c r="O3351" s="37" t="s">
        <v>944</v>
      </c>
      <c r="P3351" s="22" t="s">
        <v>38490</v>
      </c>
      <c r="Q3351" s="22" t="s">
        <v>38491</v>
      </c>
      <c r="R3351" s="38">
        <v>0</v>
      </c>
    </row>
    <row r="3352" spans="1:18" ht="12.75">
      <c r="A3352" s="22" t="s">
        <v>60</v>
      </c>
      <c r="B3352" s="22" t="s">
        <v>83</v>
      </c>
      <c r="C3352" s="22" t="s">
        <v>62</v>
      </c>
      <c r="D3352" s="22" t="s">
        <v>61</v>
      </c>
      <c r="E3352" s="31">
        <v>42935.590613425928</v>
      </c>
      <c r="F3352" s="22" t="s">
        <v>25378</v>
      </c>
      <c r="G3352" s="22" t="s">
        <v>38495</v>
      </c>
      <c r="H3352" s="22" t="s">
        <v>74</v>
      </c>
      <c r="I3352" s="22" t="s">
        <v>117</v>
      </c>
      <c r="J3352" s="37" t="s">
        <v>25381</v>
      </c>
      <c r="K3352" s="37" t="s">
        <v>25382</v>
      </c>
      <c r="L3352" s="37" t="s">
        <v>25382</v>
      </c>
      <c r="M3352" s="37" t="s">
        <v>38496</v>
      </c>
      <c r="N3352" s="37" t="s">
        <v>118</v>
      </c>
      <c r="O3352" s="37" t="s">
        <v>119</v>
      </c>
      <c r="P3352" s="22" t="s">
        <v>38497</v>
      </c>
      <c r="Q3352" s="22" t="s">
        <v>38498</v>
      </c>
      <c r="R3352" s="38">
        <v>0</v>
      </c>
    </row>
    <row r="3353" spans="1:18" ht="12.75">
      <c r="A3353" s="22" t="s">
        <v>60</v>
      </c>
      <c r="B3353" s="22" t="s">
        <v>83</v>
      </c>
      <c r="C3353" s="22" t="s">
        <v>62</v>
      </c>
      <c r="D3353" s="22" t="s">
        <v>61</v>
      </c>
      <c r="E3353" s="31">
        <v>42937.459201388891</v>
      </c>
      <c r="F3353" s="22" t="s">
        <v>25378</v>
      </c>
      <c r="G3353" s="22" t="s">
        <v>38499</v>
      </c>
      <c r="H3353" s="22" t="s">
        <v>74</v>
      </c>
      <c r="I3353" s="22" t="s">
        <v>38500</v>
      </c>
      <c r="J3353" s="37" t="s">
        <v>25381</v>
      </c>
      <c r="K3353" s="37" t="s">
        <v>25382</v>
      </c>
      <c r="L3353" s="37" t="s">
        <v>25382</v>
      </c>
      <c r="M3353" s="37" t="s">
        <v>38501</v>
      </c>
      <c r="N3353" s="37" t="s">
        <v>137</v>
      </c>
      <c r="O3353" s="37" t="s">
        <v>138</v>
      </c>
      <c r="P3353" s="22" t="s">
        <v>38502</v>
      </c>
      <c r="Q3353" s="22" t="s">
        <v>38503</v>
      </c>
      <c r="R3353" s="38">
        <v>0</v>
      </c>
    </row>
    <row r="3354" spans="1:18" ht="12.75">
      <c r="A3354" s="22" t="s">
        <v>60</v>
      </c>
      <c r="B3354" s="22" t="s">
        <v>83</v>
      </c>
      <c r="C3354" s="22" t="s">
        <v>62</v>
      </c>
      <c r="D3354" s="22" t="s">
        <v>61</v>
      </c>
      <c r="E3354" s="31">
        <v>42942.381851851853</v>
      </c>
      <c r="F3354" s="22" t="s">
        <v>25378</v>
      </c>
      <c r="G3354" s="22" t="s">
        <v>38504</v>
      </c>
      <c r="H3354" s="22" t="s">
        <v>74</v>
      </c>
      <c r="I3354" s="22" t="s">
        <v>134</v>
      </c>
      <c r="J3354" s="37" t="s">
        <v>25381</v>
      </c>
      <c r="K3354" s="37" t="s">
        <v>25382</v>
      </c>
      <c r="L3354" s="37" t="s">
        <v>25382</v>
      </c>
      <c r="M3354" s="37" t="s">
        <v>38505</v>
      </c>
      <c r="N3354" s="37" t="s">
        <v>81</v>
      </c>
      <c r="O3354" s="37" t="s">
        <v>82</v>
      </c>
      <c r="P3354" s="22" t="s">
        <v>38506</v>
      </c>
      <c r="Q3354" s="22" t="s">
        <v>38507</v>
      </c>
      <c r="R3354" s="38">
        <v>0</v>
      </c>
    </row>
    <row r="3355" spans="1:18" ht="12.75">
      <c r="A3355" s="22" t="s">
        <v>60</v>
      </c>
      <c r="B3355" s="22" t="s">
        <v>83</v>
      </c>
      <c r="C3355" s="22" t="s">
        <v>62</v>
      </c>
      <c r="D3355" s="22" t="s">
        <v>61</v>
      </c>
      <c r="E3355" s="31">
        <v>42947.618923611109</v>
      </c>
      <c r="F3355" s="22" t="s">
        <v>25378</v>
      </c>
      <c r="G3355" s="22" t="s">
        <v>38508</v>
      </c>
      <c r="H3355" s="22" t="s">
        <v>74</v>
      </c>
      <c r="I3355" s="22" t="s">
        <v>85</v>
      </c>
      <c r="J3355" s="37" t="s">
        <v>25381</v>
      </c>
      <c r="K3355" s="37" t="s">
        <v>25382</v>
      </c>
      <c r="L3355" s="37" t="s">
        <v>25382</v>
      </c>
      <c r="M3355" s="37" t="s">
        <v>38509</v>
      </c>
      <c r="N3355" s="37" t="s">
        <v>86</v>
      </c>
      <c r="O3355" s="37" t="s">
        <v>87</v>
      </c>
      <c r="P3355" s="22" t="s">
        <v>38485</v>
      </c>
      <c r="Q3355" s="22" t="s">
        <v>38486</v>
      </c>
      <c r="R3355" s="38">
        <v>0</v>
      </c>
    </row>
    <row r="3356" spans="1:18" ht="12.75">
      <c r="A3356" s="22" t="s">
        <v>60</v>
      </c>
      <c r="B3356" s="22" t="s">
        <v>15586</v>
      </c>
      <c r="C3356" s="22" t="s">
        <v>68</v>
      </c>
      <c r="D3356" s="22" t="s">
        <v>61</v>
      </c>
      <c r="E3356" s="31">
        <v>42922.563703703701</v>
      </c>
      <c r="F3356" s="22" t="s">
        <v>25378</v>
      </c>
      <c r="G3356" s="22" t="s">
        <v>38510</v>
      </c>
      <c r="H3356" s="22" t="s">
        <v>74</v>
      </c>
      <c r="I3356" s="22" t="s">
        <v>18924</v>
      </c>
      <c r="J3356" s="37" t="s">
        <v>25381</v>
      </c>
      <c r="K3356" s="37" t="s">
        <v>25382</v>
      </c>
      <c r="L3356" s="37" t="s">
        <v>25382</v>
      </c>
      <c r="M3356" s="37" t="s">
        <v>38511</v>
      </c>
      <c r="N3356" s="37" t="s">
        <v>15111</v>
      </c>
      <c r="O3356" s="37" t="s">
        <v>15112</v>
      </c>
      <c r="P3356" s="22" t="s">
        <v>38512</v>
      </c>
      <c r="Q3356" s="22" t="s">
        <v>38513</v>
      </c>
      <c r="R3356" s="38">
        <v>0</v>
      </c>
    </row>
    <row r="3357" spans="1:18" ht="12.75">
      <c r="A3357" s="22" t="s">
        <v>60</v>
      </c>
      <c r="B3357" s="22" t="s">
        <v>15586</v>
      </c>
      <c r="C3357" s="22" t="s">
        <v>68</v>
      </c>
      <c r="D3357" s="22" t="s">
        <v>61</v>
      </c>
      <c r="E3357" s="31">
        <v>42926.392719907402</v>
      </c>
      <c r="F3357" s="22" t="s">
        <v>25378</v>
      </c>
      <c r="G3357" s="22" t="s">
        <v>38514</v>
      </c>
      <c r="H3357" s="22" t="s">
        <v>74</v>
      </c>
      <c r="I3357" s="22" t="s">
        <v>19146</v>
      </c>
      <c r="J3357" s="37" t="s">
        <v>25381</v>
      </c>
      <c r="K3357" s="37" t="s">
        <v>25382</v>
      </c>
      <c r="L3357" s="37" t="s">
        <v>25382</v>
      </c>
      <c r="M3357" s="37" t="s">
        <v>38515</v>
      </c>
      <c r="N3357" s="37" t="s">
        <v>109</v>
      </c>
      <c r="O3357" s="37" t="s">
        <v>110</v>
      </c>
      <c r="P3357" s="22" t="s">
        <v>38516</v>
      </c>
      <c r="Q3357" s="22" t="s">
        <v>38517</v>
      </c>
      <c r="R3357" s="38">
        <v>0</v>
      </c>
    </row>
    <row r="3358" spans="1:18" ht="12.75">
      <c r="A3358" s="22" t="s">
        <v>60</v>
      </c>
      <c r="B3358" s="22" t="s">
        <v>15586</v>
      </c>
      <c r="C3358" s="22" t="s">
        <v>68</v>
      </c>
      <c r="D3358" s="22" t="s">
        <v>61</v>
      </c>
      <c r="E3358" s="31">
        <v>42926.597824074073</v>
      </c>
      <c r="F3358" s="22" t="s">
        <v>25378</v>
      </c>
      <c r="G3358" s="22" t="s">
        <v>38518</v>
      </c>
      <c r="H3358" s="22" t="s">
        <v>74</v>
      </c>
      <c r="I3358" s="22" t="s">
        <v>38519</v>
      </c>
      <c r="J3358" s="37" t="s">
        <v>25381</v>
      </c>
      <c r="K3358" s="37" t="s">
        <v>25382</v>
      </c>
      <c r="L3358" s="37" t="s">
        <v>25382</v>
      </c>
      <c r="M3358" s="37" t="s">
        <v>38520</v>
      </c>
      <c r="N3358" s="37" t="s">
        <v>271</v>
      </c>
      <c r="O3358" s="37" t="s">
        <v>272</v>
      </c>
      <c r="P3358" s="22" t="s">
        <v>38521</v>
      </c>
      <c r="Q3358" s="22" t="s">
        <v>38522</v>
      </c>
      <c r="R3358" s="38">
        <v>0</v>
      </c>
    </row>
    <row r="3359" spans="1:18" ht="12.75">
      <c r="A3359" s="22" t="s">
        <v>60</v>
      </c>
      <c r="B3359" s="22" t="s">
        <v>15586</v>
      </c>
      <c r="C3359" s="22" t="s">
        <v>68</v>
      </c>
      <c r="D3359" s="22" t="s">
        <v>61</v>
      </c>
      <c r="E3359" s="31">
        <v>42937.555717592593</v>
      </c>
      <c r="F3359" s="22" t="s">
        <v>25378</v>
      </c>
      <c r="G3359" s="22" t="s">
        <v>38523</v>
      </c>
      <c r="H3359" s="22" t="s">
        <v>74</v>
      </c>
      <c r="I3359" s="22" t="s">
        <v>19216</v>
      </c>
      <c r="J3359" s="37" t="s">
        <v>25381</v>
      </c>
      <c r="K3359" s="37" t="s">
        <v>25382</v>
      </c>
      <c r="L3359" s="37" t="s">
        <v>25382</v>
      </c>
      <c r="M3359" s="37" t="s">
        <v>38524</v>
      </c>
      <c r="N3359" s="37" t="s">
        <v>81</v>
      </c>
      <c r="O3359" s="37" t="s">
        <v>82</v>
      </c>
      <c r="P3359" s="22" t="s">
        <v>38525</v>
      </c>
      <c r="Q3359" s="22" t="s">
        <v>38526</v>
      </c>
      <c r="R3359" s="38">
        <v>0</v>
      </c>
    </row>
    <row r="3360" spans="1:18" ht="12.75">
      <c r="A3360" s="22" t="s">
        <v>60</v>
      </c>
      <c r="B3360" s="22" t="s">
        <v>15586</v>
      </c>
      <c r="C3360" s="22" t="s">
        <v>68</v>
      </c>
      <c r="D3360" s="22" t="s">
        <v>61</v>
      </c>
      <c r="E3360" s="31">
        <v>42941.438784722217</v>
      </c>
      <c r="F3360" s="22" t="s">
        <v>25378</v>
      </c>
      <c r="G3360" s="22" t="s">
        <v>38527</v>
      </c>
      <c r="H3360" s="22" t="s">
        <v>74</v>
      </c>
      <c r="I3360" s="22" t="s">
        <v>38528</v>
      </c>
      <c r="J3360" s="37" t="s">
        <v>25381</v>
      </c>
      <c r="K3360" s="37" t="s">
        <v>25382</v>
      </c>
      <c r="L3360" s="37" t="s">
        <v>25382</v>
      </c>
      <c r="M3360" s="37" t="s">
        <v>38529</v>
      </c>
      <c r="N3360" s="37" t="s">
        <v>1842</v>
      </c>
      <c r="O3360" s="37" t="s">
        <v>1843</v>
      </c>
      <c r="P3360" s="22" t="s">
        <v>38530</v>
      </c>
      <c r="Q3360" s="22" t="s">
        <v>38531</v>
      </c>
      <c r="R3360" s="38">
        <v>0</v>
      </c>
    </row>
    <row r="3361" spans="1:18" ht="12.75">
      <c r="A3361" s="22" t="s">
        <v>60</v>
      </c>
      <c r="B3361" s="22" t="s">
        <v>15586</v>
      </c>
      <c r="C3361" s="22" t="s">
        <v>68</v>
      </c>
      <c r="D3361" s="22" t="s">
        <v>61</v>
      </c>
      <c r="E3361" s="31">
        <v>42941.480173611111</v>
      </c>
      <c r="F3361" s="22" t="s">
        <v>25378</v>
      </c>
      <c r="G3361" s="22" t="s">
        <v>38532</v>
      </c>
      <c r="H3361" s="22" t="s">
        <v>74</v>
      </c>
      <c r="I3361" s="22" t="s">
        <v>38533</v>
      </c>
      <c r="J3361" s="37" t="s">
        <v>25381</v>
      </c>
      <c r="K3361" s="37" t="s">
        <v>25382</v>
      </c>
      <c r="L3361" s="37" t="s">
        <v>25382</v>
      </c>
      <c r="M3361" s="37" t="s">
        <v>38534</v>
      </c>
      <c r="N3361" s="37" t="s">
        <v>1842</v>
      </c>
      <c r="O3361" s="37" t="s">
        <v>1843</v>
      </c>
      <c r="P3361" s="22" t="s">
        <v>38530</v>
      </c>
      <c r="Q3361" s="22" t="s">
        <v>38531</v>
      </c>
      <c r="R3361" s="38">
        <v>0</v>
      </c>
    </row>
    <row r="3362" spans="1:18" ht="12.75">
      <c r="A3362" s="22" t="s">
        <v>60</v>
      </c>
      <c r="B3362" s="22" t="s">
        <v>15586</v>
      </c>
      <c r="C3362" s="22" t="s">
        <v>68</v>
      </c>
      <c r="D3362" s="22" t="s">
        <v>61</v>
      </c>
      <c r="E3362" s="31">
        <v>42941.480902777774</v>
      </c>
      <c r="F3362" s="22" t="s">
        <v>25378</v>
      </c>
      <c r="G3362" s="22" t="s">
        <v>38535</v>
      </c>
      <c r="H3362" s="22" t="s">
        <v>74</v>
      </c>
      <c r="I3362" s="22" t="s">
        <v>38536</v>
      </c>
      <c r="J3362" s="37" t="s">
        <v>25381</v>
      </c>
      <c r="K3362" s="37" t="s">
        <v>25382</v>
      </c>
      <c r="L3362" s="37" t="s">
        <v>25382</v>
      </c>
      <c r="M3362" s="37" t="s">
        <v>38537</v>
      </c>
      <c r="N3362" s="37" t="s">
        <v>1842</v>
      </c>
      <c r="O3362" s="37" t="s">
        <v>1843</v>
      </c>
      <c r="P3362" s="22" t="s">
        <v>38530</v>
      </c>
      <c r="Q3362" s="22" t="s">
        <v>38531</v>
      </c>
      <c r="R3362" s="38">
        <v>0</v>
      </c>
    </row>
    <row r="3363" spans="1:18" ht="12.75">
      <c r="A3363" s="22" t="s">
        <v>60</v>
      </c>
      <c r="B3363" s="22" t="s">
        <v>15586</v>
      </c>
      <c r="C3363" s="22" t="s">
        <v>68</v>
      </c>
      <c r="D3363" s="22" t="s">
        <v>61</v>
      </c>
      <c r="E3363" s="31">
        <v>42941.482291666667</v>
      </c>
      <c r="F3363" s="22" t="s">
        <v>25378</v>
      </c>
      <c r="G3363" s="22" t="s">
        <v>38538</v>
      </c>
      <c r="H3363" s="22" t="s">
        <v>74</v>
      </c>
      <c r="I3363" s="22" t="s">
        <v>38539</v>
      </c>
      <c r="J3363" s="37" t="s">
        <v>25381</v>
      </c>
      <c r="K3363" s="37" t="s">
        <v>25382</v>
      </c>
      <c r="L3363" s="37" t="s">
        <v>25382</v>
      </c>
      <c r="M3363" s="37" t="s">
        <v>38540</v>
      </c>
      <c r="N3363" s="37" t="s">
        <v>1842</v>
      </c>
      <c r="O3363" s="37" t="s">
        <v>1843</v>
      </c>
      <c r="P3363" s="22" t="s">
        <v>38530</v>
      </c>
      <c r="Q3363" s="22" t="s">
        <v>38531</v>
      </c>
      <c r="R3363" s="38">
        <v>0</v>
      </c>
    </row>
    <row r="3364" spans="1:18" ht="12.75">
      <c r="A3364" s="22" t="s">
        <v>60</v>
      </c>
      <c r="B3364" s="22" t="s">
        <v>15586</v>
      </c>
      <c r="C3364" s="22" t="s">
        <v>68</v>
      </c>
      <c r="D3364" s="22" t="s">
        <v>61</v>
      </c>
      <c r="E3364" s="31">
        <v>42941.482731481483</v>
      </c>
      <c r="F3364" s="22" t="s">
        <v>25378</v>
      </c>
      <c r="G3364" s="22" t="s">
        <v>38541</v>
      </c>
      <c r="H3364" s="22" t="s">
        <v>74</v>
      </c>
      <c r="I3364" s="22" t="s">
        <v>38542</v>
      </c>
      <c r="J3364" s="37" t="s">
        <v>25381</v>
      </c>
      <c r="K3364" s="37" t="s">
        <v>25382</v>
      </c>
      <c r="L3364" s="37" t="s">
        <v>25382</v>
      </c>
      <c r="M3364" s="37" t="s">
        <v>38543</v>
      </c>
      <c r="N3364" s="37" t="s">
        <v>1842</v>
      </c>
      <c r="O3364" s="37" t="s">
        <v>1843</v>
      </c>
      <c r="P3364" s="22" t="s">
        <v>38530</v>
      </c>
      <c r="Q3364" s="22" t="s">
        <v>38531</v>
      </c>
      <c r="R3364" s="38">
        <v>0</v>
      </c>
    </row>
    <row r="3365" spans="1:18" ht="12.75">
      <c r="A3365" s="22" t="s">
        <v>60</v>
      </c>
      <c r="B3365" s="22" t="s">
        <v>15586</v>
      </c>
      <c r="C3365" s="22" t="s">
        <v>68</v>
      </c>
      <c r="D3365" s="22" t="s">
        <v>61</v>
      </c>
      <c r="E3365" s="31">
        <v>42941.484282407408</v>
      </c>
      <c r="F3365" s="22" t="s">
        <v>25378</v>
      </c>
      <c r="G3365" s="22" t="s">
        <v>38544</v>
      </c>
      <c r="H3365" s="22" t="s">
        <v>74</v>
      </c>
      <c r="I3365" s="22" t="s">
        <v>38545</v>
      </c>
      <c r="J3365" s="37" t="s">
        <v>25381</v>
      </c>
      <c r="K3365" s="37" t="s">
        <v>25382</v>
      </c>
      <c r="L3365" s="37" t="s">
        <v>25382</v>
      </c>
      <c r="M3365" s="37" t="s">
        <v>38546</v>
      </c>
      <c r="N3365" s="37" t="s">
        <v>1842</v>
      </c>
      <c r="O3365" s="37" t="s">
        <v>1843</v>
      </c>
      <c r="P3365" s="22" t="s">
        <v>38530</v>
      </c>
      <c r="Q3365" s="22" t="s">
        <v>38531</v>
      </c>
      <c r="R3365" s="38">
        <v>0</v>
      </c>
    </row>
    <row r="3366" spans="1:18" ht="12.75">
      <c r="A3366" s="22" t="s">
        <v>60</v>
      </c>
      <c r="B3366" s="22" t="s">
        <v>15586</v>
      </c>
      <c r="C3366" s="22" t="s">
        <v>68</v>
      </c>
      <c r="D3366" s="22" t="s">
        <v>61</v>
      </c>
      <c r="E3366" s="31">
        <v>42941.758229166662</v>
      </c>
      <c r="F3366" s="22" t="s">
        <v>25378</v>
      </c>
      <c r="G3366" s="22" t="s">
        <v>38547</v>
      </c>
      <c r="H3366" s="22" t="s">
        <v>74</v>
      </c>
      <c r="I3366" s="22" t="s">
        <v>21028</v>
      </c>
      <c r="J3366" s="37" t="s">
        <v>25381</v>
      </c>
      <c r="K3366" s="37" t="s">
        <v>25382</v>
      </c>
      <c r="L3366" s="37" t="s">
        <v>25382</v>
      </c>
      <c r="M3366" s="37" t="s">
        <v>38548</v>
      </c>
      <c r="N3366" s="37" t="s">
        <v>1842</v>
      </c>
      <c r="O3366" s="37" t="s">
        <v>1843</v>
      </c>
      <c r="P3366" s="22" t="s">
        <v>38530</v>
      </c>
      <c r="Q3366" s="22" t="s">
        <v>38531</v>
      </c>
      <c r="R3366" s="38">
        <v>0</v>
      </c>
    </row>
    <row r="3367" spans="1:18" ht="12.75">
      <c r="A3367" s="22" t="s">
        <v>60</v>
      </c>
      <c r="B3367" s="22" t="s">
        <v>177</v>
      </c>
      <c r="C3367" s="22" t="s">
        <v>63</v>
      </c>
      <c r="D3367" s="22" t="s">
        <v>61</v>
      </c>
      <c r="E3367" s="31">
        <v>42918.413483796292</v>
      </c>
      <c r="F3367" s="22" t="s">
        <v>25378</v>
      </c>
      <c r="G3367" s="22" t="s">
        <v>38549</v>
      </c>
      <c r="H3367" s="22" t="s">
        <v>74</v>
      </c>
      <c r="I3367" s="22" t="s">
        <v>38550</v>
      </c>
      <c r="J3367" s="37" t="s">
        <v>25381</v>
      </c>
      <c r="K3367" s="37" t="s">
        <v>25382</v>
      </c>
      <c r="L3367" s="37" t="s">
        <v>25382</v>
      </c>
      <c r="M3367" s="37" t="s">
        <v>38551</v>
      </c>
      <c r="N3367" s="37" t="s">
        <v>521</v>
      </c>
      <c r="O3367" s="37" t="s">
        <v>522</v>
      </c>
      <c r="P3367" s="22" t="s">
        <v>38552</v>
      </c>
      <c r="Q3367" s="22" t="s">
        <v>38553</v>
      </c>
      <c r="R3367" s="38">
        <v>0</v>
      </c>
    </row>
    <row r="3368" spans="1:18" ht="12.75">
      <c r="A3368" s="22" t="s">
        <v>60</v>
      </c>
      <c r="B3368" s="22" t="s">
        <v>177</v>
      </c>
      <c r="C3368" s="22" t="s">
        <v>63</v>
      </c>
      <c r="D3368" s="22" t="s">
        <v>61</v>
      </c>
      <c r="E3368" s="31">
        <v>42919.446145833332</v>
      </c>
      <c r="F3368" s="22" t="s">
        <v>25378</v>
      </c>
      <c r="G3368" s="22" t="s">
        <v>38554</v>
      </c>
      <c r="H3368" s="22" t="s">
        <v>74</v>
      </c>
      <c r="I3368" s="22" t="s">
        <v>4348</v>
      </c>
      <c r="J3368" s="37" t="s">
        <v>25381</v>
      </c>
      <c r="K3368" s="37" t="s">
        <v>25382</v>
      </c>
      <c r="L3368" s="37" t="s">
        <v>25382</v>
      </c>
      <c r="M3368" s="37" t="s">
        <v>38555</v>
      </c>
      <c r="N3368" s="37" t="s">
        <v>4349</v>
      </c>
      <c r="O3368" s="37" t="s">
        <v>4350</v>
      </c>
      <c r="P3368" s="22" t="s">
        <v>38556</v>
      </c>
      <c r="Q3368" s="22" t="s">
        <v>38557</v>
      </c>
      <c r="R3368" s="38">
        <v>0</v>
      </c>
    </row>
    <row r="3369" spans="1:18" ht="12.75">
      <c r="A3369" s="22" t="s">
        <v>60</v>
      </c>
      <c r="B3369" s="22" t="s">
        <v>177</v>
      </c>
      <c r="C3369" s="22" t="s">
        <v>63</v>
      </c>
      <c r="D3369" s="22" t="s">
        <v>61</v>
      </c>
      <c r="E3369" s="31">
        <v>42922.613321759258</v>
      </c>
      <c r="F3369" s="22" t="s">
        <v>25378</v>
      </c>
      <c r="G3369" s="22" t="s">
        <v>38558</v>
      </c>
      <c r="H3369" s="22" t="s">
        <v>74</v>
      </c>
      <c r="I3369" s="22" t="s">
        <v>38559</v>
      </c>
      <c r="J3369" s="37" t="s">
        <v>25381</v>
      </c>
      <c r="K3369" s="37" t="s">
        <v>25382</v>
      </c>
      <c r="L3369" s="37" t="s">
        <v>25382</v>
      </c>
      <c r="M3369" s="37" t="s">
        <v>38560</v>
      </c>
      <c r="N3369" s="37" t="s">
        <v>208</v>
      </c>
      <c r="O3369" s="37" t="s">
        <v>209</v>
      </c>
      <c r="P3369" s="22" t="s">
        <v>38561</v>
      </c>
      <c r="Q3369" s="22" t="s">
        <v>38562</v>
      </c>
      <c r="R3369" s="38">
        <v>0</v>
      </c>
    </row>
    <row r="3370" spans="1:18" ht="12.75">
      <c r="A3370" s="22" t="s">
        <v>60</v>
      </c>
      <c r="B3370" s="22" t="s">
        <v>177</v>
      </c>
      <c r="C3370" s="22" t="s">
        <v>63</v>
      </c>
      <c r="D3370" s="22" t="s">
        <v>61</v>
      </c>
      <c r="E3370" s="31">
        <v>42922.623773148145</v>
      </c>
      <c r="F3370" s="22" t="s">
        <v>25378</v>
      </c>
      <c r="G3370" s="22" t="s">
        <v>38563</v>
      </c>
      <c r="H3370" s="22" t="s">
        <v>74</v>
      </c>
      <c r="I3370" s="22" t="s">
        <v>38564</v>
      </c>
      <c r="J3370" s="37" t="s">
        <v>25381</v>
      </c>
      <c r="K3370" s="37" t="s">
        <v>25382</v>
      </c>
      <c r="L3370" s="37" t="s">
        <v>25382</v>
      </c>
      <c r="M3370" s="37" t="s">
        <v>38565</v>
      </c>
      <c r="N3370" s="37" t="s">
        <v>3361</v>
      </c>
      <c r="O3370" s="37" t="s">
        <v>3362</v>
      </c>
      <c r="P3370" s="22" t="s">
        <v>38561</v>
      </c>
      <c r="Q3370" s="22" t="s">
        <v>38562</v>
      </c>
      <c r="R3370" s="38">
        <v>0</v>
      </c>
    </row>
    <row r="3371" spans="1:18" ht="12.75">
      <c r="A3371" s="22" t="s">
        <v>60</v>
      </c>
      <c r="B3371" s="22" t="s">
        <v>177</v>
      </c>
      <c r="C3371" s="22" t="s">
        <v>63</v>
      </c>
      <c r="D3371" s="22" t="s">
        <v>61</v>
      </c>
      <c r="E3371" s="31">
        <v>42922.653425925921</v>
      </c>
      <c r="F3371" s="22" t="s">
        <v>25378</v>
      </c>
      <c r="G3371" s="22" t="s">
        <v>38566</v>
      </c>
      <c r="H3371" s="22" t="s">
        <v>74</v>
      </c>
      <c r="I3371" s="22" t="s">
        <v>38567</v>
      </c>
      <c r="J3371" s="37" t="s">
        <v>25381</v>
      </c>
      <c r="K3371" s="37" t="s">
        <v>25382</v>
      </c>
      <c r="L3371" s="37" t="s">
        <v>25382</v>
      </c>
      <c r="M3371" s="37" t="s">
        <v>38568</v>
      </c>
      <c r="N3371" s="37" t="s">
        <v>1375</v>
      </c>
      <c r="O3371" s="37" t="s">
        <v>1376</v>
      </c>
      <c r="P3371" s="22" t="s">
        <v>38561</v>
      </c>
      <c r="Q3371" s="22" t="s">
        <v>38562</v>
      </c>
      <c r="R3371" s="38">
        <v>0</v>
      </c>
    </row>
    <row r="3372" spans="1:18" ht="12.75">
      <c r="A3372" s="22" t="s">
        <v>60</v>
      </c>
      <c r="B3372" s="22" t="s">
        <v>177</v>
      </c>
      <c r="C3372" s="22" t="s">
        <v>63</v>
      </c>
      <c r="D3372" s="22" t="s">
        <v>61</v>
      </c>
      <c r="E3372" s="31">
        <v>42922.65724537037</v>
      </c>
      <c r="F3372" s="22" t="s">
        <v>25378</v>
      </c>
      <c r="G3372" s="22" t="s">
        <v>38569</v>
      </c>
      <c r="H3372" s="22" t="s">
        <v>74</v>
      </c>
      <c r="I3372" s="22" t="s">
        <v>3933</v>
      </c>
      <c r="J3372" s="37" t="s">
        <v>25381</v>
      </c>
      <c r="K3372" s="37" t="s">
        <v>25382</v>
      </c>
      <c r="L3372" s="37" t="s">
        <v>25382</v>
      </c>
      <c r="M3372" s="37" t="s">
        <v>38570</v>
      </c>
      <c r="N3372" s="37" t="s">
        <v>1375</v>
      </c>
      <c r="O3372" s="37" t="s">
        <v>1376</v>
      </c>
      <c r="P3372" s="22" t="s">
        <v>38561</v>
      </c>
      <c r="Q3372" s="22" t="s">
        <v>38562</v>
      </c>
      <c r="R3372" s="38">
        <v>0</v>
      </c>
    </row>
    <row r="3373" spans="1:18" ht="12.75">
      <c r="A3373" s="22" t="s">
        <v>60</v>
      </c>
      <c r="B3373" s="22" t="s">
        <v>177</v>
      </c>
      <c r="C3373" s="22" t="s">
        <v>63</v>
      </c>
      <c r="D3373" s="22" t="s">
        <v>61</v>
      </c>
      <c r="E3373" s="31">
        <v>42923.444756944446</v>
      </c>
      <c r="F3373" s="22" t="s">
        <v>25378</v>
      </c>
      <c r="G3373" s="22" t="s">
        <v>38571</v>
      </c>
      <c r="H3373" s="22" t="s">
        <v>74</v>
      </c>
      <c r="I3373" s="22" t="s">
        <v>38572</v>
      </c>
      <c r="J3373" s="37" t="s">
        <v>25381</v>
      </c>
      <c r="K3373" s="37" t="s">
        <v>25382</v>
      </c>
      <c r="L3373" s="37" t="s">
        <v>25382</v>
      </c>
      <c r="M3373" s="37" t="s">
        <v>38573</v>
      </c>
      <c r="N3373" s="37" t="s">
        <v>308</v>
      </c>
      <c r="O3373" s="37" t="s">
        <v>309</v>
      </c>
      <c r="P3373" s="22" t="s">
        <v>38561</v>
      </c>
      <c r="Q3373" s="22" t="s">
        <v>38562</v>
      </c>
      <c r="R3373" s="38">
        <v>0</v>
      </c>
    </row>
    <row r="3374" spans="1:18" ht="12.75">
      <c r="A3374" s="22" t="s">
        <v>60</v>
      </c>
      <c r="B3374" s="22" t="s">
        <v>177</v>
      </c>
      <c r="C3374" s="22" t="s">
        <v>63</v>
      </c>
      <c r="D3374" s="22" t="s">
        <v>61</v>
      </c>
      <c r="E3374" s="31">
        <v>42923.4455787037</v>
      </c>
      <c r="F3374" s="22" t="s">
        <v>25378</v>
      </c>
      <c r="G3374" s="22" t="s">
        <v>38574</v>
      </c>
      <c r="H3374" s="22" t="s">
        <v>74</v>
      </c>
      <c r="I3374" s="22" t="s">
        <v>38575</v>
      </c>
      <c r="J3374" s="37" t="s">
        <v>25381</v>
      </c>
      <c r="K3374" s="37" t="s">
        <v>25382</v>
      </c>
      <c r="L3374" s="37" t="s">
        <v>25382</v>
      </c>
      <c r="M3374" s="37" t="s">
        <v>38576</v>
      </c>
      <c r="N3374" s="37" t="s">
        <v>308</v>
      </c>
      <c r="O3374" s="37" t="s">
        <v>309</v>
      </c>
      <c r="P3374" s="22" t="s">
        <v>38561</v>
      </c>
      <c r="Q3374" s="22" t="s">
        <v>38562</v>
      </c>
      <c r="R3374" s="38">
        <v>0</v>
      </c>
    </row>
    <row r="3375" spans="1:18" ht="12.75">
      <c r="A3375" s="22" t="s">
        <v>60</v>
      </c>
      <c r="B3375" s="22" t="s">
        <v>177</v>
      </c>
      <c r="C3375" s="22" t="s">
        <v>63</v>
      </c>
      <c r="D3375" s="22" t="s">
        <v>61</v>
      </c>
      <c r="E3375" s="31">
        <v>42926.506979166668</v>
      </c>
      <c r="F3375" s="22" t="s">
        <v>25378</v>
      </c>
      <c r="G3375" s="22" t="s">
        <v>38577</v>
      </c>
      <c r="H3375" s="22" t="s">
        <v>74</v>
      </c>
      <c r="I3375" s="22" t="s">
        <v>6019</v>
      </c>
      <c r="J3375" s="37" t="s">
        <v>25381</v>
      </c>
      <c r="K3375" s="37" t="s">
        <v>25382</v>
      </c>
      <c r="L3375" s="37" t="s">
        <v>25382</v>
      </c>
      <c r="M3375" s="37" t="s">
        <v>38578</v>
      </c>
      <c r="N3375" s="37" t="s">
        <v>1781</v>
      </c>
      <c r="O3375" s="37" t="s">
        <v>1782</v>
      </c>
      <c r="P3375" s="22" t="s">
        <v>38579</v>
      </c>
      <c r="Q3375" s="22" t="s">
        <v>38580</v>
      </c>
      <c r="R3375" s="38">
        <v>0</v>
      </c>
    </row>
    <row r="3376" spans="1:18" ht="12.75">
      <c r="A3376" s="22" t="s">
        <v>60</v>
      </c>
      <c r="B3376" s="22" t="s">
        <v>177</v>
      </c>
      <c r="C3376" s="22" t="s">
        <v>63</v>
      </c>
      <c r="D3376" s="22" t="s">
        <v>61</v>
      </c>
      <c r="E3376" s="31">
        <v>42928.447407407402</v>
      </c>
      <c r="F3376" s="22" t="s">
        <v>25378</v>
      </c>
      <c r="G3376" s="22" t="s">
        <v>38581</v>
      </c>
      <c r="H3376" s="22" t="s">
        <v>74</v>
      </c>
      <c r="I3376" s="22" t="s">
        <v>38582</v>
      </c>
      <c r="J3376" s="37" t="s">
        <v>25381</v>
      </c>
      <c r="K3376" s="37" t="s">
        <v>25382</v>
      </c>
      <c r="L3376" s="37" t="s">
        <v>25382</v>
      </c>
      <c r="M3376" s="37" t="s">
        <v>38583</v>
      </c>
      <c r="N3376" s="37" t="s">
        <v>500</v>
      </c>
      <c r="O3376" s="37" t="s">
        <v>501</v>
      </c>
      <c r="P3376" s="22" t="s">
        <v>38584</v>
      </c>
      <c r="Q3376" s="22" t="s">
        <v>38585</v>
      </c>
      <c r="R3376" s="38">
        <v>0</v>
      </c>
    </row>
    <row r="3377" spans="1:18" ht="12.75">
      <c r="A3377" s="22" t="s">
        <v>60</v>
      </c>
      <c r="B3377" s="22" t="s">
        <v>177</v>
      </c>
      <c r="C3377" s="22" t="s">
        <v>63</v>
      </c>
      <c r="D3377" s="22" t="s">
        <v>61</v>
      </c>
      <c r="E3377" s="31">
        <v>42928.511504629627</v>
      </c>
      <c r="F3377" s="22" t="s">
        <v>25378</v>
      </c>
      <c r="G3377" s="22" t="s">
        <v>38586</v>
      </c>
      <c r="H3377" s="22" t="s">
        <v>74</v>
      </c>
      <c r="I3377" s="22" t="s">
        <v>38587</v>
      </c>
      <c r="J3377" s="37" t="s">
        <v>25381</v>
      </c>
      <c r="K3377" s="37" t="s">
        <v>25382</v>
      </c>
      <c r="L3377" s="37" t="s">
        <v>25382</v>
      </c>
      <c r="M3377" s="37" t="s">
        <v>38588</v>
      </c>
      <c r="N3377" s="37" t="s">
        <v>81</v>
      </c>
      <c r="O3377" s="37" t="s">
        <v>82</v>
      </c>
      <c r="P3377" s="22" t="s">
        <v>38589</v>
      </c>
      <c r="Q3377" s="22" t="s">
        <v>38590</v>
      </c>
      <c r="R3377" s="38">
        <v>0</v>
      </c>
    </row>
    <row r="3378" spans="1:18" ht="12.75">
      <c r="A3378" s="22" t="s">
        <v>60</v>
      </c>
      <c r="B3378" s="22" t="s">
        <v>177</v>
      </c>
      <c r="C3378" s="22" t="s">
        <v>63</v>
      </c>
      <c r="D3378" s="22" t="s">
        <v>61</v>
      </c>
      <c r="E3378" s="31">
        <v>42928.87049768518</v>
      </c>
      <c r="F3378" s="22" t="s">
        <v>25378</v>
      </c>
      <c r="G3378" s="22" t="s">
        <v>38591</v>
      </c>
      <c r="H3378" s="22" t="s">
        <v>74</v>
      </c>
      <c r="I3378" s="22" t="s">
        <v>9429</v>
      </c>
      <c r="J3378" s="37" t="s">
        <v>25381</v>
      </c>
      <c r="K3378" s="37" t="s">
        <v>25382</v>
      </c>
      <c r="L3378" s="37" t="s">
        <v>25382</v>
      </c>
      <c r="M3378" s="37" t="s">
        <v>38592</v>
      </c>
      <c r="N3378" s="37" t="s">
        <v>81</v>
      </c>
      <c r="O3378" s="37" t="s">
        <v>82</v>
      </c>
      <c r="P3378" s="22" t="s">
        <v>38589</v>
      </c>
      <c r="Q3378" s="22" t="s">
        <v>38590</v>
      </c>
      <c r="R3378" s="38">
        <v>0</v>
      </c>
    </row>
    <row r="3379" spans="1:18" ht="12.75">
      <c r="A3379" s="22" t="s">
        <v>60</v>
      </c>
      <c r="B3379" s="22" t="s">
        <v>177</v>
      </c>
      <c r="C3379" s="22" t="s">
        <v>63</v>
      </c>
      <c r="D3379" s="22" t="s">
        <v>61</v>
      </c>
      <c r="E3379" s="31">
        <v>42928.884189814817</v>
      </c>
      <c r="F3379" s="22" t="s">
        <v>25378</v>
      </c>
      <c r="G3379" s="22" t="s">
        <v>38593</v>
      </c>
      <c r="H3379" s="22" t="s">
        <v>74</v>
      </c>
      <c r="I3379" s="22" t="s">
        <v>1754</v>
      </c>
      <c r="J3379" s="37" t="s">
        <v>25381</v>
      </c>
      <c r="K3379" s="37" t="s">
        <v>25382</v>
      </c>
      <c r="L3379" s="37" t="s">
        <v>25382</v>
      </c>
      <c r="M3379" s="37" t="s">
        <v>38594</v>
      </c>
      <c r="N3379" s="37" t="s">
        <v>1755</v>
      </c>
      <c r="O3379" s="37" t="s">
        <v>1756</v>
      </c>
      <c r="P3379" s="22" t="s">
        <v>38561</v>
      </c>
      <c r="Q3379" s="22" t="s">
        <v>38562</v>
      </c>
      <c r="R3379" s="38">
        <v>0</v>
      </c>
    </row>
    <row r="3380" spans="1:18" ht="12.75">
      <c r="A3380" s="22" t="s">
        <v>60</v>
      </c>
      <c r="B3380" s="22" t="s">
        <v>177</v>
      </c>
      <c r="C3380" s="22" t="s">
        <v>63</v>
      </c>
      <c r="D3380" s="22" t="s">
        <v>61</v>
      </c>
      <c r="E3380" s="31">
        <v>42929.682534722218</v>
      </c>
      <c r="F3380" s="22" t="s">
        <v>25378</v>
      </c>
      <c r="G3380" s="22" t="s">
        <v>38595</v>
      </c>
      <c r="H3380" s="22" t="s">
        <v>74</v>
      </c>
      <c r="I3380" s="22" t="s">
        <v>8221</v>
      </c>
      <c r="J3380" s="37" t="s">
        <v>25381</v>
      </c>
      <c r="K3380" s="37" t="s">
        <v>25382</v>
      </c>
      <c r="L3380" s="37" t="s">
        <v>25382</v>
      </c>
      <c r="M3380" s="37" t="s">
        <v>38596</v>
      </c>
      <c r="N3380" s="37" t="s">
        <v>8222</v>
      </c>
      <c r="O3380" s="37" t="s">
        <v>8223</v>
      </c>
      <c r="P3380" s="22" t="s">
        <v>38597</v>
      </c>
      <c r="Q3380" s="22" t="s">
        <v>38598</v>
      </c>
      <c r="R3380" s="38">
        <v>0</v>
      </c>
    </row>
    <row r="3381" spans="1:18" ht="12.75">
      <c r="A3381" s="22" t="s">
        <v>60</v>
      </c>
      <c r="B3381" s="22" t="s">
        <v>177</v>
      </c>
      <c r="C3381" s="22" t="s">
        <v>63</v>
      </c>
      <c r="D3381" s="22" t="s">
        <v>61</v>
      </c>
      <c r="E3381" s="31">
        <v>42933.460081018515</v>
      </c>
      <c r="F3381" s="22" t="s">
        <v>25378</v>
      </c>
      <c r="G3381" s="22" t="s">
        <v>38599</v>
      </c>
      <c r="H3381" s="22" t="s">
        <v>74</v>
      </c>
      <c r="I3381" s="22" t="s">
        <v>5949</v>
      </c>
      <c r="J3381" s="37" t="s">
        <v>25381</v>
      </c>
      <c r="K3381" s="37" t="s">
        <v>25382</v>
      </c>
      <c r="L3381" s="37" t="s">
        <v>25382</v>
      </c>
      <c r="M3381" s="37" t="s">
        <v>38600</v>
      </c>
      <c r="N3381" s="37" t="s">
        <v>5950</v>
      </c>
      <c r="O3381" s="37" t="s">
        <v>5951</v>
      </c>
      <c r="P3381" s="22" t="s">
        <v>38601</v>
      </c>
      <c r="Q3381" s="22" t="s">
        <v>38602</v>
      </c>
      <c r="R3381" s="38">
        <v>0</v>
      </c>
    </row>
    <row r="3382" spans="1:18" ht="12.75">
      <c r="A3382" s="22" t="s">
        <v>60</v>
      </c>
      <c r="B3382" s="22" t="s">
        <v>177</v>
      </c>
      <c r="C3382" s="22" t="s">
        <v>63</v>
      </c>
      <c r="D3382" s="22" t="s">
        <v>61</v>
      </c>
      <c r="E3382" s="31">
        <v>42934.472048611111</v>
      </c>
      <c r="F3382" s="22" t="s">
        <v>25378</v>
      </c>
      <c r="G3382" s="22" t="s">
        <v>38603</v>
      </c>
      <c r="H3382" s="22" t="s">
        <v>74</v>
      </c>
      <c r="I3382" s="22" t="s">
        <v>5879</v>
      </c>
      <c r="J3382" s="37" t="s">
        <v>25381</v>
      </c>
      <c r="K3382" s="37" t="s">
        <v>25382</v>
      </c>
      <c r="L3382" s="37" t="s">
        <v>25382</v>
      </c>
      <c r="M3382" s="37" t="s">
        <v>38604</v>
      </c>
      <c r="N3382" s="37" t="s">
        <v>866</v>
      </c>
      <c r="O3382" s="37" t="s">
        <v>867</v>
      </c>
      <c r="P3382" s="22" t="s">
        <v>38561</v>
      </c>
      <c r="Q3382" s="22" t="s">
        <v>38562</v>
      </c>
      <c r="R3382" s="38">
        <v>0</v>
      </c>
    </row>
    <row r="3383" spans="1:18" ht="12.75">
      <c r="A3383" s="22" t="s">
        <v>60</v>
      </c>
      <c r="B3383" s="22" t="s">
        <v>177</v>
      </c>
      <c r="C3383" s="22" t="s">
        <v>63</v>
      </c>
      <c r="D3383" s="22" t="s">
        <v>61</v>
      </c>
      <c r="E3383" s="31">
        <v>42934.521909722222</v>
      </c>
      <c r="F3383" s="22" t="s">
        <v>25378</v>
      </c>
      <c r="G3383" s="22" t="s">
        <v>38605</v>
      </c>
      <c r="H3383" s="22" t="s">
        <v>74</v>
      </c>
      <c r="I3383" s="22" t="s">
        <v>38606</v>
      </c>
      <c r="J3383" s="37" t="s">
        <v>25381</v>
      </c>
      <c r="K3383" s="37" t="s">
        <v>25382</v>
      </c>
      <c r="L3383" s="37" t="s">
        <v>25382</v>
      </c>
      <c r="M3383" s="37" t="s">
        <v>38607</v>
      </c>
      <c r="N3383" s="37" t="s">
        <v>1816</v>
      </c>
      <c r="O3383" s="37" t="s">
        <v>1817</v>
      </c>
      <c r="P3383" s="22" t="s">
        <v>38608</v>
      </c>
      <c r="Q3383" s="22" t="s">
        <v>38609</v>
      </c>
      <c r="R3383" s="38">
        <v>0</v>
      </c>
    </row>
    <row r="3384" spans="1:18" ht="12.75">
      <c r="A3384" s="22" t="s">
        <v>60</v>
      </c>
      <c r="B3384" s="22" t="s">
        <v>177</v>
      </c>
      <c r="C3384" s="22" t="s">
        <v>63</v>
      </c>
      <c r="D3384" s="22" t="s">
        <v>61</v>
      </c>
      <c r="E3384" s="31">
        <v>42934.522638888884</v>
      </c>
      <c r="F3384" s="22" t="s">
        <v>25378</v>
      </c>
      <c r="G3384" s="22" t="s">
        <v>38610</v>
      </c>
      <c r="H3384" s="22" t="s">
        <v>74</v>
      </c>
      <c r="I3384" s="22" t="s">
        <v>8954</v>
      </c>
      <c r="J3384" s="37" t="s">
        <v>25381</v>
      </c>
      <c r="K3384" s="37" t="s">
        <v>25382</v>
      </c>
      <c r="L3384" s="37" t="s">
        <v>25382</v>
      </c>
      <c r="M3384" s="37" t="s">
        <v>38611</v>
      </c>
      <c r="N3384" s="37" t="s">
        <v>4486</v>
      </c>
      <c r="O3384" s="37" t="s">
        <v>4487</v>
      </c>
      <c r="P3384" s="22" t="s">
        <v>38608</v>
      </c>
      <c r="Q3384" s="22" t="s">
        <v>38609</v>
      </c>
      <c r="R3384" s="38">
        <v>0</v>
      </c>
    </row>
    <row r="3385" spans="1:18" ht="12.75">
      <c r="A3385" s="22" t="s">
        <v>60</v>
      </c>
      <c r="B3385" s="22" t="s">
        <v>177</v>
      </c>
      <c r="C3385" s="22" t="s">
        <v>63</v>
      </c>
      <c r="D3385" s="22" t="s">
        <v>61</v>
      </c>
      <c r="E3385" s="31">
        <v>42934.537222222221</v>
      </c>
      <c r="F3385" s="22" t="s">
        <v>25378</v>
      </c>
      <c r="G3385" s="22" t="s">
        <v>38612</v>
      </c>
      <c r="H3385" s="22" t="s">
        <v>74</v>
      </c>
      <c r="I3385" s="22" t="s">
        <v>38613</v>
      </c>
      <c r="J3385" s="37" t="s">
        <v>25381</v>
      </c>
      <c r="K3385" s="37" t="s">
        <v>25382</v>
      </c>
      <c r="L3385" s="37" t="s">
        <v>25382</v>
      </c>
      <c r="M3385" s="37" t="s">
        <v>38614</v>
      </c>
      <c r="N3385" s="37" t="s">
        <v>1985</v>
      </c>
      <c r="O3385" s="37" t="s">
        <v>1986</v>
      </c>
      <c r="P3385" s="22" t="s">
        <v>38561</v>
      </c>
      <c r="Q3385" s="22" t="s">
        <v>38562</v>
      </c>
      <c r="R3385" s="38">
        <v>0</v>
      </c>
    </row>
    <row r="3386" spans="1:18" ht="12.75">
      <c r="A3386" s="22" t="s">
        <v>60</v>
      </c>
      <c r="B3386" s="22" t="s">
        <v>177</v>
      </c>
      <c r="C3386" s="22" t="s">
        <v>63</v>
      </c>
      <c r="D3386" s="22" t="s">
        <v>61</v>
      </c>
      <c r="E3386" s="31">
        <v>42934.538124999999</v>
      </c>
      <c r="F3386" s="22" t="s">
        <v>25378</v>
      </c>
      <c r="G3386" s="22" t="s">
        <v>38615</v>
      </c>
      <c r="H3386" s="22" t="s">
        <v>74</v>
      </c>
      <c r="I3386" s="22" t="s">
        <v>38616</v>
      </c>
      <c r="J3386" s="37" t="s">
        <v>25381</v>
      </c>
      <c r="K3386" s="37" t="s">
        <v>25382</v>
      </c>
      <c r="L3386" s="37" t="s">
        <v>25382</v>
      </c>
      <c r="M3386" s="37" t="s">
        <v>38617</v>
      </c>
      <c r="N3386" s="37" t="s">
        <v>1985</v>
      </c>
      <c r="O3386" s="37" t="s">
        <v>1986</v>
      </c>
      <c r="P3386" s="22" t="s">
        <v>38561</v>
      </c>
      <c r="Q3386" s="22" t="s">
        <v>38562</v>
      </c>
      <c r="R3386" s="38">
        <v>0</v>
      </c>
    </row>
    <row r="3387" spans="1:18" ht="12.75">
      <c r="A3387" s="22" t="s">
        <v>60</v>
      </c>
      <c r="B3387" s="22" t="s">
        <v>177</v>
      </c>
      <c r="C3387" s="22" t="s">
        <v>63</v>
      </c>
      <c r="D3387" s="22" t="s">
        <v>61</v>
      </c>
      <c r="E3387" s="31">
        <v>42935.40421296296</v>
      </c>
      <c r="F3387" s="22" t="s">
        <v>25378</v>
      </c>
      <c r="G3387" s="22" t="s">
        <v>38618</v>
      </c>
      <c r="H3387" s="22" t="s">
        <v>74</v>
      </c>
      <c r="I3387" s="22" t="s">
        <v>1902</v>
      </c>
      <c r="J3387" s="37" t="s">
        <v>25381</v>
      </c>
      <c r="K3387" s="37" t="s">
        <v>25382</v>
      </c>
      <c r="L3387" s="37" t="s">
        <v>25382</v>
      </c>
      <c r="M3387" s="37" t="s">
        <v>38619</v>
      </c>
      <c r="N3387" s="37" t="s">
        <v>271</v>
      </c>
      <c r="O3387" s="37" t="s">
        <v>272</v>
      </c>
      <c r="P3387" s="22" t="s">
        <v>38620</v>
      </c>
      <c r="Q3387" s="22" t="s">
        <v>38621</v>
      </c>
      <c r="R3387" s="38">
        <v>0</v>
      </c>
    </row>
    <row r="3388" spans="1:18" ht="12.75">
      <c r="A3388" s="22" t="s">
        <v>60</v>
      </c>
      <c r="B3388" s="22" t="s">
        <v>177</v>
      </c>
      <c r="C3388" s="22" t="s">
        <v>63</v>
      </c>
      <c r="D3388" s="22" t="s">
        <v>61</v>
      </c>
      <c r="E3388" s="31">
        <v>42936.369212962964</v>
      </c>
      <c r="F3388" s="22" t="s">
        <v>25378</v>
      </c>
      <c r="G3388" s="22" t="s">
        <v>38622</v>
      </c>
      <c r="H3388" s="22" t="s">
        <v>74</v>
      </c>
      <c r="I3388" s="22" t="s">
        <v>3740</v>
      </c>
      <c r="J3388" s="37" t="s">
        <v>25381</v>
      </c>
      <c r="K3388" s="37" t="s">
        <v>25382</v>
      </c>
      <c r="L3388" s="37" t="s">
        <v>25382</v>
      </c>
      <c r="M3388" s="37" t="s">
        <v>38623</v>
      </c>
      <c r="N3388" s="37" t="s">
        <v>81</v>
      </c>
      <c r="O3388" s="37" t="s">
        <v>82</v>
      </c>
      <c r="P3388" s="22" t="s">
        <v>31351</v>
      </c>
      <c r="Q3388" s="22" t="s">
        <v>38624</v>
      </c>
      <c r="R3388" s="38">
        <v>0</v>
      </c>
    </row>
    <row r="3389" spans="1:18" ht="12.75">
      <c r="A3389" s="22" t="s">
        <v>60</v>
      </c>
      <c r="B3389" s="22" t="s">
        <v>177</v>
      </c>
      <c r="C3389" s="22" t="s">
        <v>63</v>
      </c>
      <c r="D3389" s="22" t="s">
        <v>61</v>
      </c>
      <c r="E3389" s="31">
        <v>42939.431435185186</v>
      </c>
      <c r="F3389" s="22" t="s">
        <v>25378</v>
      </c>
      <c r="G3389" s="22" t="s">
        <v>38625</v>
      </c>
      <c r="H3389" s="22" t="s">
        <v>74</v>
      </c>
      <c r="I3389" s="22" t="s">
        <v>8831</v>
      </c>
      <c r="J3389" s="37" t="s">
        <v>25381</v>
      </c>
      <c r="K3389" s="37" t="s">
        <v>25382</v>
      </c>
      <c r="L3389" s="37" t="s">
        <v>25382</v>
      </c>
      <c r="M3389" s="37" t="s">
        <v>38626</v>
      </c>
      <c r="N3389" s="37" t="s">
        <v>1816</v>
      </c>
      <c r="O3389" s="37" t="s">
        <v>1817</v>
      </c>
      <c r="P3389" s="22" t="s">
        <v>38608</v>
      </c>
      <c r="Q3389" s="22" t="s">
        <v>38609</v>
      </c>
      <c r="R3389" s="38">
        <v>0</v>
      </c>
    </row>
    <row r="3390" spans="1:18" ht="12.75">
      <c r="A3390" s="22" t="s">
        <v>60</v>
      </c>
      <c r="B3390" s="22" t="s">
        <v>177</v>
      </c>
      <c r="C3390" s="22" t="s">
        <v>63</v>
      </c>
      <c r="D3390" s="22" t="s">
        <v>61</v>
      </c>
      <c r="E3390" s="31">
        <v>42940.449224537035</v>
      </c>
      <c r="F3390" s="22" t="s">
        <v>25378</v>
      </c>
      <c r="G3390" s="22" t="s">
        <v>38627</v>
      </c>
      <c r="H3390" s="22" t="s">
        <v>74</v>
      </c>
      <c r="I3390" s="22" t="s">
        <v>1218</v>
      </c>
      <c r="J3390" s="37" t="s">
        <v>25381</v>
      </c>
      <c r="K3390" s="37" t="s">
        <v>25382</v>
      </c>
      <c r="L3390" s="37" t="s">
        <v>25382</v>
      </c>
      <c r="M3390" s="37" t="s">
        <v>38628</v>
      </c>
      <c r="N3390" s="37" t="s">
        <v>1219</v>
      </c>
      <c r="O3390" s="37" t="s">
        <v>1220</v>
      </c>
      <c r="P3390" s="22" t="s">
        <v>38629</v>
      </c>
      <c r="Q3390" s="22" t="s">
        <v>38630</v>
      </c>
      <c r="R3390" s="38">
        <v>0</v>
      </c>
    </row>
    <row r="3391" spans="1:18" ht="12.75">
      <c r="A3391" s="22" t="s">
        <v>60</v>
      </c>
      <c r="B3391" s="22" t="s">
        <v>177</v>
      </c>
      <c r="C3391" s="22" t="s">
        <v>63</v>
      </c>
      <c r="D3391" s="22" t="s">
        <v>61</v>
      </c>
      <c r="E3391" s="31">
        <v>42941.5940625</v>
      </c>
      <c r="F3391" s="22" t="s">
        <v>25378</v>
      </c>
      <c r="G3391" s="22" t="s">
        <v>38631</v>
      </c>
      <c r="H3391" s="22" t="s">
        <v>74</v>
      </c>
      <c r="I3391" s="22" t="s">
        <v>38632</v>
      </c>
      <c r="J3391" s="37" t="s">
        <v>25381</v>
      </c>
      <c r="K3391" s="37" t="s">
        <v>25382</v>
      </c>
      <c r="L3391" s="37" t="s">
        <v>25382</v>
      </c>
      <c r="M3391" s="37" t="s">
        <v>38633</v>
      </c>
      <c r="N3391" s="37" t="s">
        <v>422</v>
      </c>
      <c r="O3391" s="37" t="s">
        <v>423</v>
      </c>
      <c r="P3391" s="22" t="s">
        <v>38634</v>
      </c>
      <c r="Q3391" s="22" t="s">
        <v>38635</v>
      </c>
      <c r="R3391" s="38">
        <v>0</v>
      </c>
    </row>
    <row r="3392" spans="1:18" ht="12.75">
      <c r="A3392" s="22" t="s">
        <v>60</v>
      </c>
      <c r="B3392" s="22" t="s">
        <v>177</v>
      </c>
      <c r="C3392" s="22" t="s">
        <v>63</v>
      </c>
      <c r="D3392" s="22" t="s">
        <v>61</v>
      </c>
      <c r="E3392" s="31">
        <v>42941.62091435185</v>
      </c>
      <c r="F3392" s="22" t="s">
        <v>25378</v>
      </c>
      <c r="G3392" s="22" t="s">
        <v>38636</v>
      </c>
      <c r="H3392" s="22" t="s">
        <v>74</v>
      </c>
      <c r="I3392" s="22" t="s">
        <v>8833</v>
      </c>
      <c r="J3392" s="37" t="s">
        <v>25381</v>
      </c>
      <c r="K3392" s="37" t="s">
        <v>25382</v>
      </c>
      <c r="L3392" s="37" t="s">
        <v>25382</v>
      </c>
      <c r="M3392" s="37" t="s">
        <v>38637</v>
      </c>
      <c r="N3392" s="37" t="s">
        <v>8834</v>
      </c>
      <c r="O3392" s="37" t="s">
        <v>8835</v>
      </c>
      <c r="P3392" s="22" t="s">
        <v>38638</v>
      </c>
      <c r="Q3392" s="22" t="s">
        <v>38639</v>
      </c>
      <c r="R3392" s="38">
        <v>0</v>
      </c>
    </row>
    <row r="3393" spans="1:18" ht="12.75">
      <c r="A3393" s="22" t="s">
        <v>60</v>
      </c>
      <c r="B3393" s="22" t="s">
        <v>177</v>
      </c>
      <c r="C3393" s="22" t="s">
        <v>63</v>
      </c>
      <c r="D3393" s="22" t="s">
        <v>61</v>
      </c>
      <c r="E3393" s="31">
        <v>42944.51699074074</v>
      </c>
      <c r="F3393" s="22" t="s">
        <v>25378</v>
      </c>
      <c r="G3393" s="22" t="s">
        <v>38640</v>
      </c>
      <c r="H3393" s="22" t="s">
        <v>74</v>
      </c>
      <c r="I3393" s="22" t="s">
        <v>38641</v>
      </c>
      <c r="J3393" s="37" t="s">
        <v>25381</v>
      </c>
      <c r="K3393" s="37" t="s">
        <v>25382</v>
      </c>
      <c r="L3393" s="37" t="s">
        <v>25382</v>
      </c>
      <c r="M3393" s="37" t="s">
        <v>38642</v>
      </c>
      <c r="N3393" s="37" t="s">
        <v>170</v>
      </c>
      <c r="O3393" s="37" t="s">
        <v>171</v>
      </c>
      <c r="P3393" s="22" t="s">
        <v>38643</v>
      </c>
      <c r="Q3393" s="22" t="s">
        <v>38644</v>
      </c>
      <c r="R3393" s="38">
        <v>0</v>
      </c>
    </row>
    <row r="3394" spans="1:18" ht="12.75">
      <c r="A3394" s="22" t="s">
        <v>60</v>
      </c>
      <c r="B3394" s="22" t="s">
        <v>177</v>
      </c>
      <c r="C3394" s="22" t="s">
        <v>63</v>
      </c>
      <c r="D3394" s="22" t="s">
        <v>61</v>
      </c>
      <c r="E3394" s="31">
        <v>42944.539467592593</v>
      </c>
      <c r="F3394" s="22" t="s">
        <v>25378</v>
      </c>
      <c r="G3394" s="22" t="s">
        <v>38645</v>
      </c>
      <c r="H3394" s="22" t="s">
        <v>74</v>
      </c>
      <c r="I3394" s="22" t="s">
        <v>1679</v>
      </c>
      <c r="J3394" s="37" t="s">
        <v>25381</v>
      </c>
      <c r="K3394" s="37" t="s">
        <v>25382</v>
      </c>
      <c r="L3394" s="37" t="s">
        <v>25382</v>
      </c>
      <c r="M3394" s="37" t="s">
        <v>38646</v>
      </c>
      <c r="N3394" s="37" t="s">
        <v>98</v>
      </c>
      <c r="O3394" s="37" t="s">
        <v>99</v>
      </c>
      <c r="P3394" s="22" t="s">
        <v>38647</v>
      </c>
      <c r="Q3394" s="22" t="s">
        <v>38648</v>
      </c>
      <c r="R3394" s="38">
        <v>0</v>
      </c>
    </row>
    <row r="3395" spans="1:18" ht="12.75">
      <c r="A3395" s="22" t="s">
        <v>60</v>
      </c>
      <c r="B3395" s="22" t="s">
        <v>177</v>
      </c>
      <c r="C3395" s="22" t="s">
        <v>63</v>
      </c>
      <c r="D3395" s="22" t="s">
        <v>61</v>
      </c>
      <c r="E3395" s="31">
        <v>42944.628148148149</v>
      </c>
      <c r="F3395" s="22" t="s">
        <v>25378</v>
      </c>
      <c r="G3395" s="22" t="s">
        <v>38649</v>
      </c>
      <c r="H3395" s="22" t="s">
        <v>74</v>
      </c>
      <c r="I3395" s="22" t="s">
        <v>4566</v>
      </c>
      <c r="J3395" s="37" t="s">
        <v>25381</v>
      </c>
      <c r="K3395" s="37" t="s">
        <v>25382</v>
      </c>
      <c r="L3395" s="37" t="s">
        <v>25382</v>
      </c>
      <c r="M3395" s="37" t="s">
        <v>38650</v>
      </c>
      <c r="N3395" s="37" t="s">
        <v>195</v>
      </c>
      <c r="O3395" s="37" t="s">
        <v>196</v>
      </c>
      <c r="P3395" s="22" t="s">
        <v>38651</v>
      </c>
      <c r="Q3395" s="22" t="s">
        <v>38652</v>
      </c>
      <c r="R3395" s="38">
        <v>0</v>
      </c>
    </row>
    <row r="3396" spans="1:18" ht="12.75">
      <c r="A3396" s="22" t="s">
        <v>60</v>
      </c>
      <c r="B3396" s="22" t="s">
        <v>177</v>
      </c>
      <c r="C3396" s="22" t="s">
        <v>63</v>
      </c>
      <c r="D3396" s="22" t="s">
        <v>61</v>
      </c>
      <c r="E3396" s="31">
        <v>42947.476493055554</v>
      </c>
      <c r="F3396" s="22" t="s">
        <v>25378</v>
      </c>
      <c r="G3396" s="22" t="s">
        <v>38653</v>
      </c>
      <c r="H3396" s="22" t="s">
        <v>74</v>
      </c>
      <c r="I3396" s="22" t="s">
        <v>4364</v>
      </c>
      <c r="J3396" s="37" t="s">
        <v>25381</v>
      </c>
      <c r="K3396" s="37" t="s">
        <v>25382</v>
      </c>
      <c r="L3396" s="37" t="s">
        <v>25382</v>
      </c>
      <c r="M3396" s="37" t="s">
        <v>38654</v>
      </c>
      <c r="N3396" s="37" t="s">
        <v>953</v>
      </c>
      <c r="O3396" s="37" t="s">
        <v>954</v>
      </c>
      <c r="P3396" s="22" t="s">
        <v>38655</v>
      </c>
      <c r="Q3396" s="22" t="s">
        <v>38656</v>
      </c>
      <c r="R3396" s="38">
        <v>0</v>
      </c>
    </row>
    <row r="3397" spans="1:18" ht="12.75">
      <c r="A3397" s="22" t="s">
        <v>60</v>
      </c>
      <c r="B3397" s="22" t="s">
        <v>177</v>
      </c>
      <c r="C3397" s="22" t="s">
        <v>63</v>
      </c>
      <c r="D3397" s="22" t="s">
        <v>61</v>
      </c>
      <c r="E3397" s="31">
        <v>42947.612280092588</v>
      </c>
      <c r="F3397" s="22" t="s">
        <v>25378</v>
      </c>
      <c r="G3397" s="22" t="s">
        <v>38657</v>
      </c>
      <c r="H3397" s="22" t="s">
        <v>74</v>
      </c>
      <c r="I3397" s="22" t="s">
        <v>905</v>
      </c>
      <c r="J3397" s="37" t="s">
        <v>25381</v>
      </c>
      <c r="K3397" s="37" t="s">
        <v>25382</v>
      </c>
      <c r="L3397" s="37" t="s">
        <v>25382</v>
      </c>
      <c r="M3397" s="37" t="s">
        <v>38658</v>
      </c>
      <c r="N3397" s="37" t="s">
        <v>476</v>
      </c>
      <c r="O3397" s="37" t="s">
        <v>477</v>
      </c>
      <c r="P3397" s="22" t="s">
        <v>38659</v>
      </c>
      <c r="Q3397" s="22" t="s">
        <v>38660</v>
      </c>
      <c r="R3397" s="38">
        <v>0</v>
      </c>
    </row>
    <row r="3398" spans="1:18" ht="12.75">
      <c r="A3398" s="22" t="s">
        <v>60</v>
      </c>
      <c r="B3398" s="22" t="s">
        <v>10567</v>
      </c>
      <c r="C3398" s="22" t="s">
        <v>65</v>
      </c>
      <c r="D3398" s="22" t="s">
        <v>61</v>
      </c>
      <c r="E3398" s="31">
        <v>42921.433692129627</v>
      </c>
      <c r="F3398" s="22" t="s">
        <v>25378</v>
      </c>
      <c r="G3398" s="22" t="s">
        <v>38661</v>
      </c>
      <c r="H3398" s="22" t="s">
        <v>74</v>
      </c>
      <c r="I3398" s="22" t="s">
        <v>11398</v>
      </c>
      <c r="J3398" s="37" t="s">
        <v>25381</v>
      </c>
      <c r="K3398" s="37" t="s">
        <v>25382</v>
      </c>
      <c r="L3398" s="37" t="s">
        <v>25382</v>
      </c>
      <c r="M3398" s="37" t="s">
        <v>38662</v>
      </c>
      <c r="N3398" s="37" t="s">
        <v>1032</v>
      </c>
      <c r="O3398" s="37" t="s">
        <v>1033</v>
      </c>
      <c r="P3398" s="22" t="s">
        <v>38663</v>
      </c>
      <c r="Q3398" s="22" t="s">
        <v>38664</v>
      </c>
      <c r="R3398" s="38">
        <v>0</v>
      </c>
    </row>
    <row r="3399" spans="1:18" ht="12.75">
      <c r="A3399" s="22" t="s">
        <v>60</v>
      </c>
      <c r="B3399" s="22" t="s">
        <v>10567</v>
      </c>
      <c r="C3399" s="22" t="s">
        <v>65</v>
      </c>
      <c r="D3399" s="22" t="s">
        <v>61</v>
      </c>
      <c r="E3399" s="31">
        <v>42923.63082175926</v>
      </c>
      <c r="F3399" s="22" t="s">
        <v>25378</v>
      </c>
      <c r="G3399" s="22" t="s">
        <v>38665</v>
      </c>
      <c r="H3399" s="22" t="s">
        <v>74</v>
      </c>
      <c r="I3399" s="22" t="s">
        <v>11265</v>
      </c>
      <c r="J3399" s="37" t="s">
        <v>25381</v>
      </c>
      <c r="K3399" s="37" t="s">
        <v>25382</v>
      </c>
      <c r="L3399" s="37" t="s">
        <v>25382</v>
      </c>
      <c r="M3399" s="37" t="s">
        <v>38666</v>
      </c>
      <c r="N3399" s="37" t="s">
        <v>533</v>
      </c>
      <c r="O3399" s="37" t="s">
        <v>534</v>
      </c>
      <c r="P3399" s="22" t="s">
        <v>38667</v>
      </c>
      <c r="Q3399" s="22" t="s">
        <v>38668</v>
      </c>
      <c r="R3399" s="38">
        <v>0</v>
      </c>
    </row>
    <row r="3400" spans="1:18" ht="12.75">
      <c r="A3400" s="22" t="s">
        <v>60</v>
      </c>
      <c r="B3400" s="22" t="s">
        <v>10567</v>
      </c>
      <c r="C3400" s="22" t="s">
        <v>65</v>
      </c>
      <c r="D3400" s="22" t="s">
        <v>61</v>
      </c>
      <c r="E3400" s="31">
        <v>42923.650983796295</v>
      </c>
      <c r="F3400" s="22" t="s">
        <v>25378</v>
      </c>
      <c r="G3400" s="22" t="s">
        <v>38669</v>
      </c>
      <c r="H3400" s="22" t="s">
        <v>74</v>
      </c>
      <c r="I3400" s="22" t="s">
        <v>38670</v>
      </c>
      <c r="J3400" s="37" t="s">
        <v>25381</v>
      </c>
      <c r="K3400" s="37" t="s">
        <v>25382</v>
      </c>
      <c r="L3400" s="37" t="s">
        <v>25382</v>
      </c>
      <c r="M3400" s="37" t="s">
        <v>38671</v>
      </c>
      <c r="N3400" s="37" t="s">
        <v>347</v>
      </c>
      <c r="O3400" s="37" t="s">
        <v>348</v>
      </c>
      <c r="P3400" s="22" t="s">
        <v>38672</v>
      </c>
      <c r="Q3400" s="22" t="s">
        <v>38673</v>
      </c>
      <c r="R3400" s="38">
        <v>0</v>
      </c>
    </row>
    <row r="3401" spans="1:18" ht="12.75">
      <c r="A3401" s="22" t="s">
        <v>60</v>
      </c>
      <c r="B3401" s="22" t="s">
        <v>10567</v>
      </c>
      <c r="C3401" s="22" t="s">
        <v>65</v>
      </c>
      <c r="D3401" s="22" t="s">
        <v>61</v>
      </c>
      <c r="E3401" s="31">
        <v>42923.657743055555</v>
      </c>
      <c r="F3401" s="22" t="s">
        <v>25378</v>
      </c>
      <c r="G3401" s="22" t="s">
        <v>38674</v>
      </c>
      <c r="H3401" s="22" t="s">
        <v>74</v>
      </c>
      <c r="I3401" s="22" t="s">
        <v>13272</v>
      </c>
      <c r="J3401" s="37" t="s">
        <v>25381</v>
      </c>
      <c r="K3401" s="37" t="s">
        <v>25382</v>
      </c>
      <c r="L3401" s="37" t="s">
        <v>25382</v>
      </c>
      <c r="M3401" s="37" t="s">
        <v>38675</v>
      </c>
      <c r="N3401" s="37" t="s">
        <v>347</v>
      </c>
      <c r="O3401" s="37" t="s">
        <v>348</v>
      </c>
      <c r="P3401" s="22" t="s">
        <v>38672</v>
      </c>
      <c r="Q3401" s="22" t="s">
        <v>38673</v>
      </c>
      <c r="R3401" s="38">
        <v>0</v>
      </c>
    </row>
    <row r="3402" spans="1:18" ht="12.75">
      <c r="A3402" s="22" t="s">
        <v>60</v>
      </c>
      <c r="B3402" s="22" t="s">
        <v>10567</v>
      </c>
      <c r="C3402" s="22" t="s">
        <v>65</v>
      </c>
      <c r="D3402" s="22" t="s">
        <v>61</v>
      </c>
      <c r="E3402" s="31">
        <v>42926.416388888887</v>
      </c>
      <c r="F3402" s="22" t="s">
        <v>25378</v>
      </c>
      <c r="G3402" s="22" t="s">
        <v>38676</v>
      </c>
      <c r="H3402" s="22" t="s">
        <v>74</v>
      </c>
      <c r="I3402" s="22" t="s">
        <v>12022</v>
      </c>
      <c r="J3402" s="37" t="s">
        <v>25381</v>
      </c>
      <c r="K3402" s="37" t="s">
        <v>25382</v>
      </c>
      <c r="L3402" s="37" t="s">
        <v>25382</v>
      </c>
      <c r="M3402" s="37" t="s">
        <v>38677</v>
      </c>
      <c r="N3402" s="37" t="s">
        <v>11761</v>
      </c>
      <c r="O3402" s="37" t="s">
        <v>11762</v>
      </c>
      <c r="P3402" s="22" t="s">
        <v>38678</v>
      </c>
      <c r="Q3402" s="22" t="s">
        <v>38679</v>
      </c>
      <c r="R3402" s="38">
        <v>0</v>
      </c>
    </row>
    <row r="3403" spans="1:18" ht="12.75">
      <c r="A3403" s="22" t="s">
        <v>60</v>
      </c>
      <c r="B3403" s="22" t="s">
        <v>10567</v>
      </c>
      <c r="C3403" s="22" t="s">
        <v>65</v>
      </c>
      <c r="D3403" s="22" t="s">
        <v>61</v>
      </c>
      <c r="E3403" s="31">
        <v>42926.491712962961</v>
      </c>
      <c r="F3403" s="22" t="s">
        <v>25378</v>
      </c>
      <c r="G3403" s="22" t="s">
        <v>38680</v>
      </c>
      <c r="H3403" s="22" t="s">
        <v>74</v>
      </c>
      <c r="I3403" s="22" t="s">
        <v>13324</v>
      </c>
      <c r="J3403" s="37" t="s">
        <v>25381</v>
      </c>
      <c r="K3403" s="37" t="s">
        <v>25382</v>
      </c>
      <c r="L3403" s="37" t="s">
        <v>25382</v>
      </c>
      <c r="M3403" s="37" t="s">
        <v>38681</v>
      </c>
      <c r="N3403" s="37" t="s">
        <v>219</v>
      </c>
      <c r="O3403" s="37" t="s">
        <v>220</v>
      </c>
      <c r="P3403" s="22" t="s">
        <v>38682</v>
      </c>
      <c r="Q3403" s="22" t="s">
        <v>38683</v>
      </c>
      <c r="R3403" s="38">
        <v>0</v>
      </c>
    </row>
    <row r="3404" spans="1:18" ht="12.75">
      <c r="A3404" s="22" t="s">
        <v>60</v>
      </c>
      <c r="B3404" s="22" t="s">
        <v>10567</v>
      </c>
      <c r="C3404" s="22" t="s">
        <v>65</v>
      </c>
      <c r="D3404" s="22" t="s">
        <v>61</v>
      </c>
      <c r="E3404" s="31">
        <v>42926.532777777778</v>
      </c>
      <c r="F3404" s="22" t="s">
        <v>25378</v>
      </c>
      <c r="G3404" s="22" t="s">
        <v>38684</v>
      </c>
      <c r="H3404" s="22" t="s">
        <v>74</v>
      </c>
      <c r="I3404" s="22" t="s">
        <v>12995</v>
      </c>
      <c r="J3404" s="37" t="s">
        <v>25381</v>
      </c>
      <c r="K3404" s="37" t="s">
        <v>25382</v>
      </c>
      <c r="L3404" s="37" t="s">
        <v>25382</v>
      </c>
      <c r="M3404" s="37" t="s">
        <v>38685</v>
      </c>
      <c r="N3404" s="37" t="s">
        <v>1934</v>
      </c>
      <c r="O3404" s="37" t="s">
        <v>1935</v>
      </c>
      <c r="P3404" s="22" t="s">
        <v>38682</v>
      </c>
      <c r="Q3404" s="22" t="s">
        <v>38683</v>
      </c>
      <c r="R3404" s="38">
        <v>0</v>
      </c>
    </row>
    <row r="3405" spans="1:18" ht="12.75">
      <c r="A3405" s="22" t="s">
        <v>60</v>
      </c>
      <c r="B3405" s="22" t="s">
        <v>10567</v>
      </c>
      <c r="C3405" s="22" t="s">
        <v>65</v>
      </c>
      <c r="D3405" s="22" t="s">
        <v>61</v>
      </c>
      <c r="E3405" s="31">
        <v>42926.733148148145</v>
      </c>
      <c r="F3405" s="22" t="s">
        <v>25378</v>
      </c>
      <c r="G3405" s="22" t="s">
        <v>38686</v>
      </c>
      <c r="H3405" s="22" t="s">
        <v>74</v>
      </c>
      <c r="I3405" s="22" t="s">
        <v>13530</v>
      </c>
      <c r="J3405" s="37" t="s">
        <v>25381</v>
      </c>
      <c r="K3405" s="37" t="s">
        <v>25382</v>
      </c>
      <c r="L3405" s="37" t="s">
        <v>25382</v>
      </c>
      <c r="M3405" s="37" t="s">
        <v>38687</v>
      </c>
      <c r="N3405" s="37" t="s">
        <v>2542</v>
      </c>
      <c r="O3405" s="37" t="s">
        <v>2543</v>
      </c>
      <c r="P3405" s="22" t="s">
        <v>38688</v>
      </c>
      <c r="Q3405" s="22" t="s">
        <v>38689</v>
      </c>
      <c r="R3405" s="38">
        <v>0</v>
      </c>
    </row>
    <row r="3406" spans="1:18" ht="12.75">
      <c r="A3406" s="22" t="s">
        <v>60</v>
      </c>
      <c r="B3406" s="22" t="s">
        <v>10567</v>
      </c>
      <c r="C3406" s="22" t="s">
        <v>65</v>
      </c>
      <c r="D3406" s="22" t="s">
        <v>61</v>
      </c>
      <c r="E3406" s="31">
        <v>42927.533483796295</v>
      </c>
      <c r="F3406" s="22" t="s">
        <v>25378</v>
      </c>
      <c r="G3406" s="22" t="s">
        <v>38690</v>
      </c>
      <c r="H3406" s="22" t="s">
        <v>74</v>
      </c>
      <c r="I3406" s="22" t="s">
        <v>12199</v>
      </c>
      <c r="J3406" s="37" t="s">
        <v>25381</v>
      </c>
      <c r="K3406" s="37" t="s">
        <v>25382</v>
      </c>
      <c r="L3406" s="37" t="s">
        <v>25382</v>
      </c>
      <c r="M3406" s="37" t="s">
        <v>38691</v>
      </c>
      <c r="N3406" s="37" t="s">
        <v>4086</v>
      </c>
      <c r="O3406" s="37" t="s">
        <v>4087</v>
      </c>
      <c r="P3406" s="22" t="s">
        <v>38692</v>
      </c>
      <c r="Q3406" s="22" t="s">
        <v>38693</v>
      </c>
      <c r="R3406" s="38">
        <v>0</v>
      </c>
    </row>
    <row r="3407" spans="1:18" ht="12.75">
      <c r="A3407" s="22" t="s">
        <v>60</v>
      </c>
      <c r="B3407" s="22" t="s">
        <v>10567</v>
      </c>
      <c r="C3407" s="22" t="s">
        <v>65</v>
      </c>
      <c r="D3407" s="22" t="s">
        <v>61</v>
      </c>
      <c r="E3407" s="31">
        <v>42927.693078703705</v>
      </c>
      <c r="F3407" s="22" t="s">
        <v>25378</v>
      </c>
      <c r="G3407" s="22" t="s">
        <v>38694</v>
      </c>
      <c r="H3407" s="22" t="s">
        <v>74</v>
      </c>
      <c r="I3407" s="22" t="s">
        <v>11434</v>
      </c>
      <c r="J3407" s="37" t="s">
        <v>25381</v>
      </c>
      <c r="K3407" s="37" t="s">
        <v>25382</v>
      </c>
      <c r="L3407" s="37" t="s">
        <v>25382</v>
      </c>
      <c r="M3407" s="37" t="s">
        <v>38695</v>
      </c>
      <c r="N3407" s="37" t="s">
        <v>5121</v>
      </c>
      <c r="O3407" s="37" t="s">
        <v>5122</v>
      </c>
      <c r="P3407" s="22" t="s">
        <v>38696</v>
      </c>
      <c r="Q3407" s="22" t="s">
        <v>38697</v>
      </c>
      <c r="R3407" s="38">
        <v>0</v>
      </c>
    </row>
    <row r="3408" spans="1:18" ht="12.75">
      <c r="A3408" s="22" t="s">
        <v>60</v>
      </c>
      <c r="B3408" s="22" t="s">
        <v>10567</v>
      </c>
      <c r="C3408" s="22" t="s">
        <v>65</v>
      </c>
      <c r="D3408" s="22" t="s">
        <v>61</v>
      </c>
      <c r="E3408" s="31">
        <v>42928.376712962963</v>
      </c>
      <c r="F3408" s="22" t="s">
        <v>25378</v>
      </c>
      <c r="G3408" s="22" t="s">
        <v>38698</v>
      </c>
      <c r="H3408" s="22" t="s">
        <v>74</v>
      </c>
      <c r="I3408" s="22" t="s">
        <v>13056</v>
      </c>
      <c r="J3408" s="37" t="s">
        <v>25381</v>
      </c>
      <c r="K3408" s="37" t="s">
        <v>25382</v>
      </c>
      <c r="L3408" s="37" t="s">
        <v>25382</v>
      </c>
      <c r="M3408" s="37" t="s">
        <v>38699</v>
      </c>
      <c r="N3408" s="37" t="s">
        <v>3635</v>
      </c>
      <c r="O3408" s="37" t="s">
        <v>3636</v>
      </c>
      <c r="P3408" s="22" t="s">
        <v>38700</v>
      </c>
      <c r="Q3408" s="22" t="s">
        <v>38701</v>
      </c>
      <c r="R3408" s="38">
        <v>0</v>
      </c>
    </row>
    <row r="3409" spans="1:18" ht="12.75">
      <c r="A3409" s="22" t="s">
        <v>60</v>
      </c>
      <c r="B3409" s="22" t="s">
        <v>10567</v>
      </c>
      <c r="C3409" s="22" t="s">
        <v>65</v>
      </c>
      <c r="D3409" s="22" t="s">
        <v>61</v>
      </c>
      <c r="E3409" s="31">
        <v>42928.390763888885</v>
      </c>
      <c r="F3409" s="22" t="s">
        <v>25378</v>
      </c>
      <c r="G3409" s="22" t="s">
        <v>38702</v>
      </c>
      <c r="H3409" s="22" t="s">
        <v>74</v>
      </c>
      <c r="I3409" s="22" t="s">
        <v>38703</v>
      </c>
      <c r="J3409" s="37" t="s">
        <v>25381</v>
      </c>
      <c r="K3409" s="37" t="s">
        <v>25382</v>
      </c>
      <c r="L3409" s="37" t="s">
        <v>25382</v>
      </c>
      <c r="M3409" s="37" t="s">
        <v>38704</v>
      </c>
      <c r="N3409" s="37" t="s">
        <v>236</v>
      </c>
      <c r="O3409" s="37" t="s">
        <v>237</v>
      </c>
      <c r="P3409" s="22" t="s">
        <v>38705</v>
      </c>
      <c r="Q3409" s="22" t="s">
        <v>38706</v>
      </c>
      <c r="R3409" s="38">
        <v>0</v>
      </c>
    </row>
    <row r="3410" spans="1:18" ht="12.75">
      <c r="A3410" s="22" t="s">
        <v>60</v>
      </c>
      <c r="B3410" s="22" t="s">
        <v>10567</v>
      </c>
      <c r="C3410" s="22" t="s">
        <v>65</v>
      </c>
      <c r="D3410" s="22" t="s">
        <v>61</v>
      </c>
      <c r="E3410" s="31">
        <v>42928.398715277777</v>
      </c>
      <c r="F3410" s="22" t="s">
        <v>25378</v>
      </c>
      <c r="G3410" s="22" t="s">
        <v>38707</v>
      </c>
      <c r="H3410" s="22" t="s">
        <v>74</v>
      </c>
      <c r="I3410" s="22" t="s">
        <v>12201</v>
      </c>
      <c r="J3410" s="37" t="s">
        <v>25381</v>
      </c>
      <c r="K3410" s="37" t="s">
        <v>25382</v>
      </c>
      <c r="L3410" s="37" t="s">
        <v>25382</v>
      </c>
      <c r="M3410" s="37" t="s">
        <v>38708</v>
      </c>
      <c r="N3410" s="37" t="s">
        <v>2857</v>
      </c>
      <c r="O3410" s="37" t="s">
        <v>2858</v>
      </c>
      <c r="P3410" s="22" t="s">
        <v>38709</v>
      </c>
      <c r="Q3410" s="22" t="s">
        <v>38710</v>
      </c>
      <c r="R3410" s="38">
        <v>0</v>
      </c>
    </row>
    <row r="3411" spans="1:18" ht="12.75">
      <c r="A3411" s="22" t="s">
        <v>60</v>
      </c>
      <c r="B3411" s="22" t="s">
        <v>10567</v>
      </c>
      <c r="C3411" s="22" t="s">
        <v>65</v>
      </c>
      <c r="D3411" s="22" t="s">
        <v>61</v>
      </c>
      <c r="E3411" s="31">
        <v>42928.470011574071</v>
      </c>
      <c r="F3411" s="22" t="s">
        <v>25378</v>
      </c>
      <c r="G3411" s="22" t="s">
        <v>38711</v>
      </c>
      <c r="H3411" s="22" t="s">
        <v>74</v>
      </c>
      <c r="I3411" s="22" t="s">
        <v>13330</v>
      </c>
      <c r="J3411" s="37" t="s">
        <v>25381</v>
      </c>
      <c r="K3411" s="37" t="s">
        <v>25382</v>
      </c>
      <c r="L3411" s="37" t="s">
        <v>25382</v>
      </c>
      <c r="M3411" s="37" t="s">
        <v>38712</v>
      </c>
      <c r="N3411" s="37" t="s">
        <v>236</v>
      </c>
      <c r="O3411" s="37" t="s">
        <v>237</v>
      </c>
      <c r="P3411" s="22" t="s">
        <v>38705</v>
      </c>
      <c r="Q3411" s="22" t="s">
        <v>38706</v>
      </c>
      <c r="R3411" s="38">
        <v>0</v>
      </c>
    </row>
    <row r="3412" spans="1:18" ht="12.75">
      <c r="A3412" s="22" t="s">
        <v>60</v>
      </c>
      <c r="B3412" s="22" t="s">
        <v>10567</v>
      </c>
      <c r="C3412" s="22" t="s">
        <v>65</v>
      </c>
      <c r="D3412" s="22" t="s">
        <v>61</v>
      </c>
      <c r="E3412" s="31">
        <v>42928.474386574075</v>
      </c>
      <c r="F3412" s="22" t="s">
        <v>25378</v>
      </c>
      <c r="G3412" s="22" t="s">
        <v>38713</v>
      </c>
      <c r="H3412" s="22" t="s">
        <v>74</v>
      </c>
      <c r="I3412" s="22" t="s">
        <v>13556</v>
      </c>
      <c r="J3412" s="37" t="s">
        <v>25381</v>
      </c>
      <c r="K3412" s="37" t="s">
        <v>25382</v>
      </c>
      <c r="L3412" s="37" t="s">
        <v>25382</v>
      </c>
      <c r="M3412" s="37" t="s">
        <v>38714</v>
      </c>
      <c r="N3412" s="37" t="s">
        <v>236</v>
      </c>
      <c r="O3412" s="37" t="s">
        <v>237</v>
      </c>
      <c r="P3412" s="22" t="s">
        <v>38705</v>
      </c>
      <c r="Q3412" s="22" t="s">
        <v>38706</v>
      </c>
      <c r="R3412" s="38">
        <v>0</v>
      </c>
    </row>
    <row r="3413" spans="1:18" ht="12.75">
      <c r="A3413" s="22" t="s">
        <v>60</v>
      </c>
      <c r="B3413" s="22" t="s">
        <v>10567</v>
      </c>
      <c r="C3413" s="22" t="s">
        <v>65</v>
      </c>
      <c r="D3413" s="22" t="s">
        <v>61</v>
      </c>
      <c r="E3413" s="31">
        <v>42928.482071759259</v>
      </c>
      <c r="F3413" s="22" t="s">
        <v>25378</v>
      </c>
      <c r="G3413" s="22" t="s">
        <v>38715</v>
      </c>
      <c r="H3413" s="22" t="s">
        <v>74</v>
      </c>
      <c r="I3413" s="22" t="s">
        <v>12963</v>
      </c>
      <c r="J3413" s="37" t="s">
        <v>25381</v>
      </c>
      <c r="K3413" s="37" t="s">
        <v>25382</v>
      </c>
      <c r="L3413" s="37" t="s">
        <v>25382</v>
      </c>
      <c r="M3413" s="37" t="s">
        <v>38716</v>
      </c>
      <c r="N3413" s="37" t="s">
        <v>11305</v>
      </c>
      <c r="O3413" s="37" t="s">
        <v>11306</v>
      </c>
      <c r="P3413" s="22" t="s">
        <v>38717</v>
      </c>
      <c r="Q3413" s="22" t="s">
        <v>38718</v>
      </c>
      <c r="R3413" s="38">
        <v>0</v>
      </c>
    </row>
    <row r="3414" spans="1:18" ht="12.75">
      <c r="A3414" s="22" t="s">
        <v>60</v>
      </c>
      <c r="B3414" s="22" t="s">
        <v>10567</v>
      </c>
      <c r="C3414" s="22" t="s">
        <v>65</v>
      </c>
      <c r="D3414" s="22" t="s">
        <v>61</v>
      </c>
      <c r="E3414" s="31">
        <v>42930.73164351852</v>
      </c>
      <c r="F3414" s="22" t="s">
        <v>25378</v>
      </c>
      <c r="G3414" s="22" t="s">
        <v>38719</v>
      </c>
      <c r="H3414" s="22" t="s">
        <v>74</v>
      </c>
      <c r="I3414" s="22" t="s">
        <v>13548</v>
      </c>
      <c r="J3414" s="37" t="s">
        <v>25381</v>
      </c>
      <c r="K3414" s="37" t="s">
        <v>25382</v>
      </c>
      <c r="L3414" s="37" t="s">
        <v>25382</v>
      </c>
      <c r="M3414" s="37" t="s">
        <v>38720</v>
      </c>
      <c r="N3414" s="37" t="s">
        <v>2585</v>
      </c>
      <c r="O3414" s="37" t="s">
        <v>2586</v>
      </c>
      <c r="P3414" s="22" t="s">
        <v>38721</v>
      </c>
      <c r="Q3414" s="22" t="s">
        <v>38722</v>
      </c>
      <c r="R3414" s="38">
        <v>0</v>
      </c>
    </row>
    <row r="3415" spans="1:18" ht="12.75">
      <c r="A3415" s="22" t="s">
        <v>60</v>
      </c>
      <c r="B3415" s="22" t="s">
        <v>10567</v>
      </c>
      <c r="C3415" s="22" t="s">
        <v>65</v>
      </c>
      <c r="D3415" s="22" t="s">
        <v>61</v>
      </c>
      <c r="E3415" s="31">
        <v>42935.509780092594</v>
      </c>
      <c r="F3415" s="22" t="s">
        <v>25378</v>
      </c>
      <c r="G3415" s="22" t="s">
        <v>38723</v>
      </c>
      <c r="H3415" s="22" t="s">
        <v>74</v>
      </c>
      <c r="I3415" s="22" t="s">
        <v>12529</v>
      </c>
      <c r="J3415" s="37" t="s">
        <v>25381</v>
      </c>
      <c r="K3415" s="37" t="s">
        <v>25382</v>
      </c>
      <c r="L3415" s="37" t="s">
        <v>25382</v>
      </c>
      <c r="M3415" s="37" t="s">
        <v>38724</v>
      </c>
      <c r="N3415" s="37" t="s">
        <v>7666</v>
      </c>
      <c r="O3415" s="37" t="s">
        <v>7667</v>
      </c>
      <c r="P3415" s="22" t="s">
        <v>38725</v>
      </c>
      <c r="Q3415" s="22" t="s">
        <v>38726</v>
      </c>
      <c r="R3415" s="38">
        <v>0</v>
      </c>
    </row>
    <row r="3416" spans="1:18" ht="12.75">
      <c r="A3416" s="22" t="s">
        <v>60</v>
      </c>
      <c r="B3416" s="22" t="s">
        <v>10567</v>
      </c>
      <c r="C3416" s="22" t="s">
        <v>65</v>
      </c>
      <c r="D3416" s="22" t="s">
        <v>61</v>
      </c>
      <c r="E3416" s="31">
        <v>42936.604583333334</v>
      </c>
      <c r="F3416" s="22" t="s">
        <v>25378</v>
      </c>
      <c r="G3416" s="22" t="s">
        <v>38727</v>
      </c>
      <c r="H3416" s="22" t="s">
        <v>74</v>
      </c>
      <c r="I3416" s="22" t="s">
        <v>11014</v>
      </c>
      <c r="J3416" s="37" t="s">
        <v>25381</v>
      </c>
      <c r="K3416" s="37" t="s">
        <v>25382</v>
      </c>
      <c r="L3416" s="37" t="s">
        <v>25382</v>
      </c>
      <c r="M3416" s="37" t="s">
        <v>38728</v>
      </c>
      <c r="N3416" s="37" t="s">
        <v>5864</v>
      </c>
      <c r="O3416" s="37" t="s">
        <v>5865</v>
      </c>
      <c r="P3416" s="22" t="s">
        <v>38729</v>
      </c>
      <c r="Q3416" s="22" t="s">
        <v>38730</v>
      </c>
      <c r="R3416" s="38">
        <v>0</v>
      </c>
    </row>
    <row r="3417" spans="1:18" ht="12.75">
      <c r="A3417" s="22" t="s">
        <v>60</v>
      </c>
      <c r="B3417" s="22" t="s">
        <v>10567</v>
      </c>
      <c r="C3417" s="22" t="s">
        <v>65</v>
      </c>
      <c r="D3417" s="22" t="s">
        <v>61</v>
      </c>
      <c r="E3417" s="31">
        <v>42937.666018518517</v>
      </c>
      <c r="F3417" s="22" t="s">
        <v>25378</v>
      </c>
      <c r="G3417" s="22" t="s">
        <v>38731</v>
      </c>
      <c r="H3417" s="22" t="s">
        <v>74</v>
      </c>
      <c r="I3417" s="22" t="s">
        <v>12910</v>
      </c>
      <c r="J3417" s="37" t="s">
        <v>25381</v>
      </c>
      <c r="K3417" s="37" t="s">
        <v>25382</v>
      </c>
      <c r="L3417" s="37" t="s">
        <v>25382</v>
      </c>
      <c r="M3417" s="37" t="s">
        <v>38732</v>
      </c>
      <c r="N3417" s="37" t="s">
        <v>476</v>
      </c>
      <c r="O3417" s="37" t="s">
        <v>477</v>
      </c>
      <c r="P3417" s="22" t="s">
        <v>38733</v>
      </c>
      <c r="Q3417" s="22" t="s">
        <v>38734</v>
      </c>
      <c r="R3417" s="38">
        <v>0</v>
      </c>
    </row>
    <row r="3418" spans="1:18" ht="12.75">
      <c r="A3418" s="22" t="s">
        <v>60</v>
      </c>
      <c r="B3418" s="22" t="s">
        <v>10567</v>
      </c>
      <c r="C3418" s="22" t="s">
        <v>65</v>
      </c>
      <c r="D3418" s="22" t="s">
        <v>61</v>
      </c>
      <c r="E3418" s="31">
        <v>42940.348749999997</v>
      </c>
      <c r="F3418" s="22" t="s">
        <v>25378</v>
      </c>
      <c r="G3418" s="22" t="s">
        <v>38735</v>
      </c>
      <c r="H3418" s="22" t="s">
        <v>74</v>
      </c>
      <c r="I3418" s="22" t="s">
        <v>13505</v>
      </c>
      <c r="J3418" s="37" t="s">
        <v>25381</v>
      </c>
      <c r="K3418" s="37" t="s">
        <v>25382</v>
      </c>
      <c r="L3418" s="37" t="s">
        <v>25382</v>
      </c>
      <c r="M3418" s="37" t="s">
        <v>38736</v>
      </c>
      <c r="N3418" s="37" t="s">
        <v>1088</v>
      </c>
      <c r="O3418" s="37" t="s">
        <v>1089</v>
      </c>
      <c r="P3418" s="22" t="s">
        <v>38737</v>
      </c>
      <c r="Q3418" s="22" t="s">
        <v>38738</v>
      </c>
      <c r="R3418" s="38">
        <v>0</v>
      </c>
    </row>
    <row r="3419" spans="1:18" ht="12.75">
      <c r="A3419" s="22" t="s">
        <v>60</v>
      </c>
      <c r="B3419" s="22" t="s">
        <v>10567</v>
      </c>
      <c r="C3419" s="22" t="s">
        <v>65</v>
      </c>
      <c r="D3419" s="22" t="s">
        <v>61</v>
      </c>
      <c r="E3419" s="31">
        <v>42940.424421296295</v>
      </c>
      <c r="F3419" s="22" t="s">
        <v>25378</v>
      </c>
      <c r="G3419" s="22" t="s">
        <v>38739</v>
      </c>
      <c r="H3419" s="22" t="s">
        <v>74</v>
      </c>
      <c r="I3419" s="22" t="s">
        <v>11058</v>
      </c>
      <c r="J3419" s="37" t="s">
        <v>25381</v>
      </c>
      <c r="K3419" s="37" t="s">
        <v>25382</v>
      </c>
      <c r="L3419" s="37" t="s">
        <v>25382</v>
      </c>
      <c r="M3419" s="37" t="s">
        <v>38740</v>
      </c>
      <c r="N3419" s="37" t="s">
        <v>11059</v>
      </c>
      <c r="O3419" s="37" t="s">
        <v>11060</v>
      </c>
      <c r="P3419" s="22" t="s">
        <v>38741</v>
      </c>
      <c r="Q3419" s="22" t="s">
        <v>38742</v>
      </c>
      <c r="R3419" s="38">
        <v>0</v>
      </c>
    </row>
    <row r="3420" spans="1:18" ht="12.75">
      <c r="A3420" s="22" t="s">
        <v>60</v>
      </c>
      <c r="B3420" s="22" t="s">
        <v>10567</v>
      </c>
      <c r="C3420" s="22" t="s">
        <v>65</v>
      </c>
      <c r="D3420" s="22" t="s">
        <v>61</v>
      </c>
      <c r="E3420" s="31">
        <v>42940.437407407408</v>
      </c>
      <c r="F3420" s="22" t="s">
        <v>25378</v>
      </c>
      <c r="G3420" s="22" t="s">
        <v>38743</v>
      </c>
      <c r="H3420" s="22" t="s">
        <v>74</v>
      </c>
      <c r="I3420" s="22" t="s">
        <v>12753</v>
      </c>
      <c r="J3420" s="37" t="s">
        <v>25381</v>
      </c>
      <c r="K3420" s="37" t="s">
        <v>25382</v>
      </c>
      <c r="L3420" s="37" t="s">
        <v>25382</v>
      </c>
      <c r="M3420" s="37" t="s">
        <v>38744</v>
      </c>
      <c r="N3420" s="37" t="s">
        <v>398</v>
      </c>
      <c r="O3420" s="37" t="s">
        <v>399</v>
      </c>
      <c r="P3420" s="22" t="s">
        <v>38745</v>
      </c>
      <c r="Q3420" s="22" t="s">
        <v>38746</v>
      </c>
      <c r="R3420" s="38">
        <v>0</v>
      </c>
    </row>
    <row r="3421" spans="1:18" ht="12.75">
      <c r="A3421" s="22" t="s">
        <v>60</v>
      </c>
      <c r="B3421" s="22" t="s">
        <v>10567</v>
      </c>
      <c r="C3421" s="22" t="s">
        <v>65</v>
      </c>
      <c r="D3421" s="22" t="s">
        <v>61</v>
      </c>
      <c r="E3421" s="31">
        <v>42940.45481481481</v>
      </c>
      <c r="F3421" s="22" t="s">
        <v>25378</v>
      </c>
      <c r="G3421" s="22" t="s">
        <v>38747</v>
      </c>
      <c r="H3421" s="22" t="s">
        <v>74</v>
      </c>
      <c r="I3421" s="22" t="s">
        <v>12585</v>
      </c>
      <c r="J3421" s="37" t="s">
        <v>25381</v>
      </c>
      <c r="K3421" s="37" t="s">
        <v>25382</v>
      </c>
      <c r="L3421" s="37" t="s">
        <v>25382</v>
      </c>
      <c r="M3421" s="37" t="s">
        <v>38748</v>
      </c>
      <c r="N3421" s="37" t="s">
        <v>11059</v>
      </c>
      <c r="O3421" s="37" t="s">
        <v>11060</v>
      </c>
      <c r="P3421" s="22" t="s">
        <v>38741</v>
      </c>
      <c r="Q3421" s="22" t="s">
        <v>38742</v>
      </c>
      <c r="R3421" s="38">
        <v>0</v>
      </c>
    </row>
    <row r="3422" spans="1:18" ht="12.75">
      <c r="A3422" s="22" t="s">
        <v>60</v>
      </c>
      <c r="B3422" s="22" t="s">
        <v>10567</v>
      </c>
      <c r="C3422" s="22" t="s">
        <v>65</v>
      </c>
      <c r="D3422" s="22" t="s">
        <v>61</v>
      </c>
      <c r="E3422" s="31">
        <v>42940.627222222218</v>
      </c>
      <c r="F3422" s="22" t="s">
        <v>25378</v>
      </c>
      <c r="G3422" s="22" t="s">
        <v>38749</v>
      </c>
      <c r="H3422" s="22" t="s">
        <v>74</v>
      </c>
      <c r="I3422" s="22" t="s">
        <v>11648</v>
      </c>
      <c r="J3422" s="37" t="s">
        <v>25381</v>
      </c>
      <c r="K3422" s="37" t="s">
        <v>25382</v>
      </c>
      <c r="L3422" s="37" t="s">
        <v>25382</v>
      </c>
      <c r="M3422" s="37" t="s">
        <v>38750</v>
      </c>
      <c r="N3422" s="37" t="s">
        <v>11649</v>
      </c>
      <c r="O3422" s="37" t="s">
        <v>11650</v>
      </c>
      <c r="P3422" s="22" t="s">
        <v>31728</v>
      </c>
      <c r="Q3422" s="22" t="s">
        <v>33573</v>
      </c>
      <c r="R3422" s="38">
        <v>0</v>
      </c>
    </row>
    <row r="3423" spans="1:18" ht="12.75">
      <c r="A3423" s="22" t="s">
        <v>60</v>
      </c>
      <c r="B3423" s="22" t="s">
        <v>10567</v>
      </c>
      <c r="C3423" s="22" t="s">
        <v>65</v>
      </c>
      <c r="D3423" s="22" t="s">
        <v>61</v>
      </c>
      <c r="E3423" s="31">
        <v>42941.470925925925</v>
      </c>
      <c r="F3423" s="22" t="s">
        <v>25378</v>
      </c>
      <c r="G3423" s="22" t="s">
        <v>38751</v>
      </c>
      <c r="H3423" s="22" t="s">
        <v>74</v>
      </c>
      <c r="I3423" s="22" t="s">
        <v>13120</v>
      </c>
      <c r="J3423" s="37" t="s">
        <v>25381</v>
      </c>
      <c r="K3423" s="37" t="s">
        <v>25382</v>
      </c>
      <c r="L3423" s="37" t="s">
        <v>25382</v>
      </c>
      <c r="M3423" s="37" t="s">
        <v>38752</v>
      </c>
      <c r="N3423" s="37" t="s">
        <v>11059</v>
      </c>
      <c r="O3423" s="37" t="s">
        <v>11060</v>
      </c>
      <c r="P3423" s="22" t="s">
        <v>38741</v>
      </c>
      <c r="Q3423" s="22" t="s">
        <v>38742</v>
      </c>
      <c r="R3423" s="38">
        <v>0</v>
      </c>
    </row>
    <row r="3424" spans="1:18" ht="12.75">
      <c r="A3424" s="22" t="s">
        <v>60</v>
      </c>
      <c r="B3424" s="22" t="s">
        <v>10567</v>
      </c>
      <c r="C3424" s="22" t="s">
        <v>65</v>
      </c>
      <c r="D3424" s="22" t="s">
        <v>61</v>
      </c>
      <c r="E3424" s="31">
        <v>42941.477361111109</v>
      </c>
      <c r="F3424" s="22" t="s">
        <v>25378</v>
      </c>
      <c r="G3424" s="22" t="s">
        <v>38753</v>
      </c>
      <c r="H3424" s="22" t="s">
        <v>74</v>
      </c>
      <c r="I3424" s="22" t="s">
        <v>11085</v>
      </c>
      <c r="J3424" s="37" t="s">
        <v>25381</v>
      </c>
      <c r="K3424" s="37" t="s">
        <v>25382</v>
      </c>
      <c r="L3424" s="37" t="s">
        <v>25382</v>
      </c>
      <c r="M3424" s="37" t="s">
        <v>38754</v>
      </c>
      <c r="N3424" s="37" t="s">
        <v>208</v>
      </c>
      <c r="O3424" s="37" t="s">
        <v>209</v>
      </c>
      <c r="P3424" s="22" t="s">
        <v>38755</v>
      </c>
      <c r="Q3424" s="22" t="s">
        <v>38756</v>
      </c>
      <c r="R3424" s="38">
        <v>0</v>
      </c>
    </row>
    <row r="3425" spans="1:18" ht="12.75">
      <c r="A3425" s="22" t="s">
        <v>60</v>
      </c>
      <c r="B3425" s="22" t="s">
        <v>10567</v>
      </c>
      <c r="C3425" s="22" t="s">
        <v>65</v>
      </c>
      <c r="D3425" s="22" t="s">
        <v>61</v>
      </c>
      <c r="E3425" s="31">
        <v>42942.575173611112</v>
      </c>
      <c r="F3425" s="22" t="s">
        <v>25378</v>
      </c>
      <c r="G3425" s="22" t="s">
        <v>38757</v>
      </c>
      <c r="H3425" s="22" t="s">
        <v>74</v>
      </c>
      <c r="I3425" s="22" t="s">
        <v>10569</v>
      </c>
      <c r="J3425" s="37" t="s">
        <v>25381</v>
      </c>
      <c r="K3425" s="37" t="s">
        <v>25382</v>
      </c>
      <c r="L3425" s="37" t="s">
        <v>25382</v>
      </c>
      <c r="M3425" s="37" t="s">
        <v>38758</v>
      </c>
      <c r="N3425" s="37" t="s">
        <v>645</v>
      </c>
      <c r="O3425" s="37" t="s">
        <v>646</v>
      </c>
      <c r="P3425" s="22" t="s">
        <v>31728</v>
      </c>
      <c r="Q3425" s="22" t="s">
        <v>33573</v>
      </c>
      <c r="R3425" s="38">
        <v>0</v>
      </c>
    </row>
    <row r="3426" spans="1:18" ht="12.75">
      <c r="A3426" s="22" t="s">
        <v>60</v>
      </c>
      <c r="B3426" s="22" t="s">
        <v>10567</v>
      </c>
      <c r="C3426" s="22" t="s">
        <v>65</v>
      </c>
      <c r="D3426" s="22" t="s">
        <v>61</v>
      </c>
      <c r="E3426" s="31">
        <v>42942.594722222224</v>
      </c>
      <c r="F3426" s="22" t="s">
        <v>25378</v>
      </c>
      <c r="G3426" s="22" t="s">
        <v>38759</v>
      </c>
      <c r="H3426" s="22" t="s">
        <v>74</v>
      </c>
      <c r="I3426" s="22" t="s">
        <v>10830</v>
      </c>
      <c r="J3426" s="37" t="s">
        <v>25381</v>
      </c>
      <c r="K3426" s="37" t="s">
        <v>25382</v>
      </c>
      <c r="L3426" s="37" t="s">
        <v>25382</v>
      </c>
      <c r="M3426" s="37" t="s">
        <v>38760</v>
      </c>
      <c r="N3426" s="37" t="s">
        <v>699</v>
      </c>
      <c r="O3426" s="37" t="s">
        <v>700</v>
      </c>
      <c r="P3426" s="22" t="s">
        <v>38761</v>
      </c>
      <c r="Q3426" s="22" t="s">
        <v>38762</v>
      </c>
      <c r="R3426" s="38">
        <v>0</v>
      </c>
    </row>
    <row r="3427" spans="1:18" ht="12.75">
      <c r="A3427" s="22" t="s">
        <v>60</v>
      </c>
      <c r="B3427" s="22" t="s">
        <v>10567</v>
      </c>
      <c r="C3427" s="22" t="s">
        <v>65</v>
      </c>
      <c r="D3427" s="22" t="s">
        <v>61</v>
      </c>
      <c r="E3427" s="31">
        <v>42943.426539351851</v>
      </c>
      <c r="F3427" s="22" t="s">
        <v>25378</v>
      </c>
      <c r="G3427" s="22" t="s">
        <v>38763</v>
      </c>
      <c r="H3427" s="22" t="s">
        <v>74</v>
      </c>
      <c r="I3427" s="22" t="s">
        <v>10814</v>
      </c>
      <c r="J3427" s="37" t="s">
        <v>25381</v>
      </c>
      <c r="K3427" s="37" t="s">
        <v>25382</v>
      </c>
      <c r="L3427" s="37" t="s">
        <v>25382</v>
      </c>
      <c r="M3427" s="37" t="s">
        <v>38764</v>
      </c>
      <c r="N3427" s="37" t="s">
        <v>1954</v>
      </c>
      <c r="O3427" s="37" t="s">
        <v>1955</v>
      </c>
      <c r="P3427" s="22" t="s">
        <v>38765</v>
      </c>
      <c r="Q3427" s="22" t="s">
        <v>38766</v>
      </c>
      <c r="R3427" s="38">
        <v>0</v>
      </c>
    </row>
    <row r="3428" spans="1:18" ht="12.75">
      <c r="A3428" s="22" t="s">
        <v>60</v>
      </c>
      <c r="B3428" s="22" t="s">
        <v>10567</v>
      </c>
      <c r="C3428" s="22" t="s">
        <v>65</v>
      </c>
      <c r="D3428" s="22" t="s">
        <v>61</v>
      </c>
      <c r="E3428" s="31">
        <v>42943.512384259258</v>
      </c>
      <c r="F3428" s="22" t="s">
        <v>25378</v>
      </c>
      <c r="G3428" s="22" t="s">
        <v>38767</v>
      </c>
      <c r="H3428" s="22" t="s">
        <v>74</v>
      </c>
      <c r="I3428" s="22" t="s">
        <v>12438</v>
      </c>
      <c r="J3428" s="37" t="s">
        <v>25381</v>
      </c>
      <c r="K3428" s="37" t="s">
        <v>25382</v>
      </c>
      <c r="L3428" s="37" t="s">
        <v>25382</v>
      </c>
      <c r="M3428" s="37" t="s">
        <v>38768</v>
      </c>
      <c r="N3428" s="37" t="s">
        <v>286</v>
      </c>
      <c r="O3428" s="37" t="s">
        <v>287</v>
      </c>
      <c r="P3428" s="22" t="s">
        <v>38769</v>
      </c>
      <c r="Q3428" s="22" t="s">
        <v>38770</v>
      </c>
      <c r="R3428" s="38">
        <v>0</v>
      </c>
    </row>
    <row r="3429" spans="1:18" ht="12.75">
      <c r="A3429" s="22" t="s">
        <v>60</v>
      </c>
      <c r="B3429" s="22" t="s">
        <v>10567</v>
      </c>
      <c r="C3429" s="22" t="s">
        <v>65</v>
      </c>
      <c r="D3429" s="22" t="s">
        <v>61</v>
      </c>
      <c r="E3429" s="31">
        <v>42944.378854166665</v>
      </c>
      <c r="F3429" s="22" t="s">
        <v>25378</v>
      </c>
      <c r="G3429" s="22" t="s">
        <v>38771</v>
      </c>
      <c r="H3429" s="22" t="s">
        <v>74</v>
      </c>
      <c r="I3429" s="22" t="s">
        <v>12697</v>
      </c>
      <c r="J3429" s="37" t="s">
        <v>25381</v>
      </c>
      <c r="K3429" s="37" t="s">
        <v>25382</v>
      </c>
      <c r="L3429" s="37" t="s">
        <v>25382</v>
      </c>
      <c r="M3429" s="37" t="s">
        <v>38772</v>
      </c>
      <c r="N3429" s="37" t="s">
        <v>12698</v>
      </c>
      <c r="O3429" s="37" t="s">
        <v>12699</v>
      </c>
      <c r="P3429" s="22" t="s">
        <v>38773</v>
      </c>
      <c r="Q3429" s="22" t="s">
        <v>38774</v>
      </c>
      <c r="R3429" s="38">
        <v>0</v>
      </c>
    </row>
    <row r="3430" spans="1:18" ht="12.75">
      <c r="A3430" s="22" t="s">
        <v>60</v>
      </c>
      <c r="B3430" s="22" t="s">
        <v>10567</v>
      </c>
      <c r="C3430" s="22" t="s">
        <v>65</v>
      </c>
      <c r="D3430" s="22" t="s">
        <v>61</v>
      </c>
      <c r="E3430" s="31">
        <v>42944.444247685184</v>
      </c>
      <c r="F3430" s="22" t="s">
        <v>25378</v>
      </c>
      <c r="G3430" s="22" t="s">
        <v>38775</v>
      </c>
      <c r="H3430" s="22" t="s">
        <v>74</v>
      </c>
      <c r="I3430" s="22" t="s">
        <v>11937</v>
      </c>
      <c r="J3430" s="37" t="s">
        <v>25381</v>
      </c>
      <c r="K3430" s="37" t="s">
        <v>25382</v>
      </c>
      <c r="L3430" s="37" t="s">
        <v>25382</v>
      </c>
      <c r="M3430" s="37" t="s">
        <v>38776</v>
      </c>
      <c r="N3430" s="37" t="s">
        <v>11059</v>
      </c>
      <c r="O3430" s="37" t="s">
        <v>11060</v>
      </c>
      <c r="P3430" s="22" t="s">
        <v>38741</v>
      </c>
      <c r="Q3430" s="22" t="s">
        <v>38742</v>
      </c>
      <c r="R3430" s="38">
        <v>0</v>
      </c>
    </row>
    <row r="3431" spans="1:18" ht="12.75">
      <c r="A3431" s="22" t="s">
        <v>60</v>
      </c>
      <c r="B3431" s="22" t="s">
        <v>10567</v>
      </c>
      <c r="C3431" s="22" t="s">
        <v>65</v>
      </c>
      <c r="D3431" s="22" t="s">
        <v>61</v>
      </c>
      <c r="E3431" s="31">
        <v>42947.41134259259</v>
      </c>
      <c r="F3431" s="22" t="s">
        <v>25378</v>
      </c>
      <c r="G3431" s="22" t="s">
        <v>38777</v>
      </c>
      <c r="H3431" s="22" t="s">
        <v>74</v>
      </c>
      <c r="I3431" s="22" t="s">
        <v>11864</v>
      </c>
      <c r="J3431" s="37" t="s">
        <v>25381</v>
      </c>
      <c r="K3431" s="37" t="s">
        <v>25382</v>
      </c>
      <c r="L3431" s="37" t="s">
        <v>25382</v>
      </c>
      <c r="M3431" s="37" t="s">
        <v>38778</v>
      </c>
      <c r="N3431" s="37" t="s">
        <v>789</v>
      </c>
      <c r="O3431" s="37" t="s">
        <v>790</v>
      </c>
      <c r="P3431" s="22" t="s">
        <v>38779</v>
      </c>
      <c r="Q3431" s="22" t="s">
        <v>38780</v>
      </c>
      <c r="R3431" s="38">
        <v>0</v>
      </c>
    </row>
    <row r="3432" spans="1:18" ht="12.75">
      <c r="A3432" s="22" t="s">
        <v>60</v>
      </c>
      <c r="B3432" s="22" t="s">
        <v>10567</v>
      </c>
      <c r="C3432" s="22" t="s">
        <v>65</v>
      </c>
      <c r="D3432" s="22" t="s">
        <v>61</v>
      </c>
      <c r="E3432" s="31">
        <v>42947.435891203699</v>
      </c>
      <c r="F3432" s="22" t="s">
        <v>25378</v>
      </c>
      <c r="G3432" s="22" t="s">
        <v>38781</v>
      </c>
      <c r="H3432" s="22" t="s">
        <v>74</v>
      </c>
      <c r="I3432" s="22" t="s">
        <v>13434</v>
      </c>
      <c r="J3432" s="37" t="s">
        <v>25381</v>
      </c>
      <c r="K3432" s="37" t="s">
        <v>25382</v>
      </c>
      <c r="L3432" s="37" t="s">
        <v>25382</v>
      </c>
      <c r="M3432" s="37" t="s">
        <v>38782</v>
      </c>
      <c r="N3432" s="37" t="s">
        <v>1692</v>
      </c>
      <c r="O3432" s="37" t="s">
        <v>1693</v>
      </c>
      <c r="P3432" s="22" t="s">
        <v>38779</v>
      </c>
      <c r="Q3432" s="22" t="s">
        <v>38780</v>
      </c>
      <c r="R3432" s="38">
        <v>0</v>
      </c>
    </row>
    <row r="3433" spans="1:18" ht="12.75">
      <c r="A3433" s="22" t="s">
        <v>60</v>
      </c>
      <c r="B3433" s="22" t="s">
        <v>10567</v>
      </c>
      <c r="C3433" s="22" t="s">
        <v>65</v>
      </c>
      <c r="D3433" s="22" t="s">
        <v>61</v>
      </c>
      <c r="E3433" s="31">
        <v>42947.666481481479</v>
      </c>
      <c r="F3433" s="22" t="s">
        <v>25378</v>
      </c>
      <c r="G3433" s="22" t="s">
        <v>38783</v>
      </c>
      <c r="H3433" s="22" t="s">
        <v>74</v>
      </c>
      <c r="I3433" s="22" t="s">
        <v>12906</v>
      </c>
      <c r="J3433" s="37" t="s">
        <v>25381</v>
      </c>
      <c r="K3433" s="37" t="s">
        <v>25382</v>
      </c>
      <c r="L3433" s="37" t="s">
        <v>25382</v>
      </c>
      <c r="M3433" s="37" t="s">
        <v>38784</v>
      </c>
      <c r="N3433" s="37" t="s">
        <v>6327</v>
      </c>
      <c r="O3433" s="37" t="s">
        <v>6328</v>
      </c>
      <c r="P3433" s="22" t="s">
        <v>38785</v>
      </c>
      <c r="Q3433" s="22" t="s">
        <v>38786</v>
      </c>
      <c r="R3433" s="38">
        <v>0</v>
      </c>
    </row>
    <row r="3434" spans="1:18" ht="12.75">
      <c r="A3434" s="22" t="s">
        <v>60</v>
      </c>
      <c r="B3434" s="22" t="s">
        <v>13684</v>
      </c>
      <c r="C3434" s="22" t="s">
        <v>66</v>
      </c>
      <c r="D3434" s="22" t="s">
        <v>61</v>
      </c>
      <c r="E3434" s="31">
        <v>42920.489317129628</v>
      </c>
      <c r="F3434" s="22" t="s">
        <v>25378</v>
      </c>
      <c r="G3434" s="22" t="s">
        <v>38787</v>
      </c>
      <c r="H3434" s="22" t="s">
        <v>74</v>
      </c>
      <c r="I3434" s="22" t="s">
        <v>13882</v>
      </c>
      <c r="J3434" s="37" t="s">
        <v>25381</v>
      </c>
      <c r="K3434" s="37" t="s">
        <v>25382</v>
      </c>
      <c r="L3434" s="37" t="s">
        <v>25382</v>
      </c>
      <c r="M3434" s="37" t="s">
        <v>38788</v>
      </c>
      <c r="N3434" s="37" t="s">
        <v>1248</v>
      </c>
      <c r="O3434" s="37" t="s">
        <v>1249</v>
      </c>
      <c r="P3434" s="22" t="s">
        <v>38789</v>
      </c>
      <c r="Q3434" s="22" t="s">
        <v>38790</v>
      </c>
      <c r="R3434" s="38">
        <v>0</v>
      </c>
    </row>
    <row r="3435" spans="1:18" ht="12.75">
      <c r="A3435" s="22" t="s">
        <v>60</v>
      </c>
      <c r="B3435" s="22" t="s">
        <v>13684</v>
      </c>
      <c r="C3435" s="22" t="s">
        <v>66</v>
      </c>
      <c r="D3435" s="22" t="s">
        <v>61</v>
      </c>
      <c r="E3435" s="31">
        <v>42920.650034722217</v>
      </c>
      <c r="F3435" s="22" t="s">
        <v>25378</v>
      </c>
      <c r="G3435" s="22" t="s">
        <v>38791</v>
      </c>
      <c r="H3435" s="22" t="s">
        <v>74</v>
      </c>
      <c r="I3435" s="22" t="s">
        <v>13776</v>
      </c>
      <c r="J3435" s="37" t="s">
        <v>25381</v>
      </c>
      <c r="K3435" s="37" t="s">
        <v>25382</v>
      </c>
      <c r="L3435" s="37" t="s">
        <v>25382</v>
      </c>
      <c r="M3435" s="37" t="s">
        <v>38792</v>
      </c>
      <c r="N3435" s="37" t="s">
        <v>2199</v>
      </c>
      <c r="O3435" s="37" t="s">
        <v>2200</v>
      </c>
      <c r="P3435" s="22" t="s">
        <v>38793</v>
      </c>
      <c r="Q3435" s="22" t="s">
        <v>38794</v>
      </c>
      <c r="R3435" s="38">
        <v>0</v>
      </c>
    </row>
    <row r="3436" spans="1:18" ht="12.75">
      <c r="A3436" s="22" t="s">
        <v>60</v>
      </c>
      <c r="B3436" s="22" t="s">
        <v>13684</v>
      </c>
      <c r="C3436" s="22" t="s">
        <v>66</v>
      </c>
      <c r="D3436" s="22" t="s">
        <v>61</v>
      </c>
      <c r="E3436" s="31">
        <v>42922.166689814811</v>
      </c>
      <c r="F3436" s="22" t="s">
        <v>25378</v>
      </c>
      <c r="G3436" s="22" t="s">
        <v>38795</v>
      </c>
      <c r="H3436" s="22" t="s">
        <v>74</v>
      </c>
      <c r="I3436" s="22" t="s">
        <v>13886</v>
      </c>
      <c r="J3436" s="37" t="s">
        <v>25381</v>
      </c>
      <c r="K3436" s="37" t="s">
        <v>25382</v>
      </c>
      <c r="L3436" s="37" t="s">
        <v>25382</v>
      </c>
      <c r="M3436" s="37" t="s">
        <v>38796</v>
      </c>
      <c r="N3436" s="37" t="s">
        <v>236</v>
      </c>
      <c r="O3436" s="37" t="s">
        <v>237</v>
      </c>
      <c r="P3436" s="22" t="s">
        <v>38797</v>
      </c>
      <c r="Q3436" s="22" t="s">
        <v>38798</v>
      </c>
      <c r="R3436" s="38">
        <v>0</v>
      </c>
    </row>
    <row r="3437" spans="1:18" ht="12.75">
      <c r="A3437" s="22" t="s">
        <v>60</v>
      </c>
      <c r="B3437" s="22" t="s">
        <v>13684</v>
      </c>
      <c r="C3437" s="22" t="s">
        <v>66</v>
      </c>
      <c r="D3437" s="22" t="s">
        <v>61</v>
      </c>
      <c r="E3437" s="31">
        <v>42922.684363425928</v>
      </c>
      <c r="F3437" s="22" t="s">
        <v>25378</v>
      </c>
      <c r="G3437" s="22" t="s">
        <v>38799</v>
      </c>
      <c r="H3437" s="22" t="s">
        <v>74</v>
      </c>
      <c r="I3437" s="22" t="s">
        <v>13888</v>
      </c>
      <c r="J3437" s="37" t="s">
        <v>25381</v>
      </c>
      <c r="K3437" s="37" t="s">
        <v>25382</v>
      </c>
      <c r="L3437" s="37" t="s">
        <v>25382</v>
      </c>
      <c r="M3437" s="37" t="s">
        <v>38800</v>
      </c>
      <c r="N3437" s="37" t="s">
        <v>236</v>
      </c>
      <c r="O3437" s="37" t="s">
        <v>237</v>
      </c>
      <c r="P3437" s="22" t="s">
        <v>38797</v>
      </c>
      <c r="Q3437" s="22" t="s">
        <v>38798</v>
      </c>
      <c r="R3437" s="38">
        <v>0</v>
      </c>
    </row>
    <row r="3438" spans="1:18" ht="12.75">
      <c r="A3438" s="22" t="s">
        <v>60</v>
      </c>
      <c r="B3438" s="22" t="s">
        <v>13684</v>
      </c>
      <c r="C3438" s="22" t="s">
        <v>66</v>
      </c>
      <c r="D3438" s="22" t="s">
        <v>61</v>
      </c>
      <c r="E3438" s="31">
        <v>42927.624745370369</v>
      </c>
      <c r="F3438" s="22" t="s">
        <v>25378</v>
      </c>
      <c r="G3438" s="22" t="s">
        <v>38801</v>
      </c>
      <c r="H3438" s="22" t="s">
        <v>74</v>
      </c>
      <c r="I3438" s="22" t="s">
        <v>14069</v>
      </c>
      <c r="J3438" s="37" t="s">
        <v>25381</v>
      </c>
      <c r="K3438" s="37" t="s">
        <v>25382</v>
      </c>
      <c r="L3438" s="37" t="s">
        <v>25382</v>
      </c>
      <c r="M3438" s="37" t="s">
        <v>38802</v>
      </c>
      <c r="N3438" s="37" t="s">
        <v>5567</v>
      </c>
      <c r="O3438" s="37" t="s">
        <v>5568</v>
      </c>
      <c r="P3438" s="22" t="s">
        <v>38803</v>
      </c>
      <c r="Q3438" s="22" t="s">
        <v>38804</v>
      </c>
      <c r="R3438" s="38">
        <v>0</v>
      </c>
    </row>
    <row r="3439" spans="1:18" ht="12.75">
      <c r="A3439" s="22" t="s">
        <v>60</v>
      </c>
      <c r="B3439" s="22" t="s">
        <v>13684</v>
      </c>
      <c r="C3439" s="22" t="s">
        <v>66</v>
      </c>
      <c r="D3439" s="22" t="s">
        <v>61</v>
      </c>
      <c r="E3439" s="31">
        <v>42934.092314814814</v>
      </c>
      <c r="F3439" s="22" t="s">
        <v>25378</v>
      </c>
      <c r="G3439" s="22" t="s">
        <v>38805</v>
      </c>
      <c r="H3439" s="22" t="s">
        <v>74</v>
      </c>
      <c r="I3439" s="22" t="s">
        <v>13699</v>
      </c>
      <c r="J3439" s="37" t="s">
        <v>25381</v>
      </c>
      <c r="K3439" s="37" t="s">
        <v>25382</v>
      </c>
      <c r="L3439" s="37" t="s">
        <v>25382</v>
      </c>
      <c r="M3439" s="37" t="s">
        <v>38806</v>
      </c>
      <c r="N3439" s="37" t="s">
        <v>716</v>
      </c>
      <c r="O3439" s="37" t="s">
        <v>717</v>
      </c>
      <c r="P3439" s="22" t="s">
        <v>38807</v>
      </c>
      <c r="Q3439" s="22" t="s">
        <v>38808</v>
      </c>
      <c r="R3439" s="38">
        <v>0</v>
      </c>
    </row>
    <row r="3440" spans="1:18" ht="12.75">
      <c r="A3440" s="22" t="s">
        <v>60</v>
      </c>
      <c r="B3440" s="22" t="s">
        <v>13684</v>
      </c>
      <c r="C3440" s="22" t="s">
        <v>66</v>
      </c>
      <c r="D3440" s="22" t="s">
        <v>61</v>
      </c>
      <c r="E3440" s="31">
        <v>42935.530057870368</v>
      </c>
      <c r="F3440" s="22" t="s">
        <v>25378</v>
      </c>
      <c r="G3440" s="22" t="s">
        <v>38809</v>
      </c>
      <c r="H3440" s="22" t="s">
        <v>74</v>
      </c>
      <c r="I3440" s="22" t="s">
        <v>13900</v>
      </c>
      <c r="J3440" s="37" t="s">
        <v>25381</v>
      </c>
      <c r="K3440" s="37" t="s">
        <v>25382</v>
      </c>
      <c r="L3440" s="37" t="s">
        <v>25382</v>
      </c>
      <c r="M3440" s="37" t="s">
        <v>38810</v>
      </c>
      <c r="N3440" s="37" t="s">
        <v>5864</v>
      </c>
      <c r="O3440" s="37" t="s">
        <v>5865</v>
      </c>
      <c r="P3440" s="22" t="s">
        <v>38811</v>
      </c>
      <c r="Q3440" s="22" t="s">
        <v>38812</v>
      </c>
      <c r="R3440" s="38">
        <v>0</v>
      </c>
    </row>
    <row r="3441" spans="1:18" ht="12.75">
      <c r="A3441" s="22" t="s">
        <v>60</v>
      </c>
      <c r="B3441" s="22" t="s">
        <v>13684</v>
      </c>
      <c r="C3441" s="22" t="s">
        <v>66</v>
      </c>
      <c r="D3441" s="22" t="s">
        <v>61</v>
      </c>
      <c r="E3441" s="31">
        <v>42945.188379629624</v>
      </c>
      <c r="F3441" s="22" t="s">
        <v>25378</v>
      </c>
      <c r="G3441" s="22" t="s">
        <v>38813</v>
      </c>
      <c r="H3441" s="22" t="s">
        <v>74</v>
      </c>
      <c r="I3441" s="22" t="s">
        <v>13735</v>
      </c>
      <c r="J3441" s="37" t="s">
        <v>25381</v>
      </c>
      <c r="K3441" s="37" t="s">
        <v>25382</v>
      </c>
      <c r="L3441" s="37" t="s">
        <v>25382</v>
      </c>
      <c r="M3441" s="37" t="s">
        <v>38814</v>
      </c>
      <c r="N3441" s="37" t="s">
        <v>13736</v>
      </c>
      <c r="O3441" s="37" t="s">
        <v>13737</v>
      </c>
      <c r="P3441" s="22" t="s">
        <v>38815</v>
      </c>
      <c r="Q3441" s="22" t="s">
        <v>38816</v>
      </c>
      <c r="R3441" s="38">
        <v>0</v>
      </c>
    </row>
    <row r="3442" spans="1:18" ht="12.75">
      <c r="A3442" s="22" t="s">
        <v>60</v>
      </c>
      <c r="B3442" s="22" t="s">
        <v>14214</v>
      </c>
      <c r="C3442" s="22" t="s">
        <v>67</v>
      </c>
      <c r="D3442" s="22" t="s">
        <v>61</v>
      </c>
      <c r="E3442" s="31">
        <v>42917.646157407406</v>
      </c>
      <c r="F3442" s="22" t="s">
        <v>25378</v>
      </c>
      <c r="G3442" s="22" t="s">
        <v>38817</v>
      </c>
      <c r="H3442" s="22" t="s">
        <v>74</v>
      </c>
      <c r="I3442" s="22" t="s">
        <v>38818</v>
      </c>
      <c r="J3442" s="37" t="s">
        <v>25381</v>
      </c>
      <c r="K3442" s="37" t="s">
        <v>25382</v>
      </c>
      <c r="L3442" s="37" t="s">
        <v>25382</v>
      </c>
      <c r="M3442" s="37" t="s">
        <v>38819</v>
      </c>
      <c r="N3442" s="37" t="s">
        <v>10515</v>
      </c>
      <c r="O3442" s="37" t="s">
        <v>10516</v>
      </c>
      <c r="P3442" s="22" t="s">
        <v>38820</v>
      </c>
      <c r="Q3442" s="22" t="s">
        <v>38821</v>
      </c>
      <c r="R3442" s="38">
        <v>0</v>
      </c>
    </row>
    <row r="3443" spans="1:18" ht="12.75">
      <c r="A3443" s="22" t="s">
        <v>60</v>
      </c>
      <c r="B3443" s="22" t="s">
        <v>14214</v>
      </c>
      <c r="C3443" s="22" t="s">
        <v>67</v>
      </c>
      <c r="D3443" s="22" t="s">
        <v>61</v>
      </c>
      <c r="E3443" s="31">
        <v>42921.391921296294</v>
      </c>
      <c r="F3443" s="22" t="s">
        <v>25378</v>
      </c>
      <c r="G3443" s="22" t="s">
        <v>38822</v>
      </c>
      <c r="H3443" s="22" t="s">
        <v>74</v>
      </c>
      <c r="I3443" s="22" t="s">
        <v>14604</v>
      </c>
      <c r="J3443" s="37" t="s">
        <v>25381</v>
      </c>
      <c r="K3443" s="37" t="s">
        <v>25382</v>
      </c>
      <c r="L3443" s="37" t="s">
        <v>25382</v>
      </c>
      <c r="M3443" s="37" t="s">
        <v>38823</v>
      </c>
      <c r="N3443" s="37" t="s">
        <v>1155</v>
      </c>
      <c r="O3443" s="37" t="s">
        <v>1156</v>
      </c>
      <c r="P3443" s="22" t="s">
        <v>38824</v>
      </c>
      <c r="Q3443" s="22" t="s">
        <v>38825</v>
      </c>
      <c r="R3443" s="38">
        <v>0</v>
      </c>
    </row>
    <row r="3444" spans="1:18" ht="12.75">
      <c r="A3444" s="22" t="s">
        <v>60</v>
      </c>
      <c r="B3444" s="22" t="s">
        <v>14214</v>
      </c>
      <c r="C3444" s="22" t="s">
        <v>67</v>
      </c>
      <c r="D3444" s="22" t="s">
        <v>61</v>
      </c>
      <c r="E3444" s="31">
        <v>42928.42586805555</v>
      </c>
      <c r="F3444" s="22" t="s">
        <v>25378</v>
      </c>
      <c r="G3444" s="22" t="s">
        <v>38826</v>
      </c>
      <c r="H3444" s="22" t="s">
        <v>74</v>
      </c>
      <c r="I3444" s="22" t="s">
        <v>14572</v>
      </c>
      <c r="J3444" s="37" t="s">
        <v>25381</v>
      </c>
      <c r="K3444" s="37" t="s">
        <v>25382</v>
      </c>
      <c r="L3444" s="37" t="s">
        <v>25382</v>
      </c>
      <c r="M3444" s="37" t="s">
        <v>38827</v>
      </c>
      <c r="N3444" s="37" t="s">
        <v>14573</v>
      </c>
      <c r="O3444" s="37" t="s">
        <v>14574</v>
      </c>
      <c r="P3444" s="22" t="s">
        <v>38828</v>
      </c>
      <c r="Q3444" s="22" t="s">
        <v>38829</v>
      </c>
      <c r="R3444" s="38">
        <v>0</v>
      </c>
    </row>
    <row r="3445" spans="1:18" ht="12.75">
      <c r="A3445" s="22" t="s">
        <v>60</v>
      </c>
      <c r="B3445" s="22" t="s">
        <v>14214</v>
      </c>
      <c r="C3445" s="22" t="s">
        <v>67</v>
      </c>
      <c r="D3445" s="22" t="s">
        <v>61</v>
      </c>
      <c r="E3445" s="31">
        <v>42929.444386574076</v>
      </c>
      <c r="F3445" s="22" t="s">
        <v>25378</v>
      </c>
      <c r="G3445" s="22" t="s">
        <v>38830</v>
      </c>
      <c r="H3445" s="22" t="s">
        <v>74</v>
      </c>
      <c r="I3445" s="22" t="s">
        <v>38831</v>
      </c>
      <c r="J3445" s="37" t="s">
        <v>25381</v>
      </c>
      <c r="K3445" s="37" t="s">
        <v>25382</v>
      </c>
      <c r="L3445" s="37" t="s">
        <v>25382</v>
      </c>
      <c r="M3445" s="37" t="s">
        <v>38832</v>
      </c>
      <c r="N3445" s="37" t="s">
        <v>14542</v>
      </c>
      <c r="O3445" s="37" t="s">
        <v>14543</v>
      </c>
      <c r="P3445" s="22" t="s">
        <v>38833</v>
      </c>
      <c r="Q3445" s="22" t="s">
        <v>38834</v>
      </c>
      <c r="R3445" s="38">
        <v>0</v>
      </c>
    </row>
    <row r="3446" spans="1:18" ht="12.75">
      <c r="A3446" s="22" t="s">
        <v>60</v>
      </c>
      <c r="B3446" s="22" t="s">
        <v>14214</v>
      </c>
      <c r="C3446" s="22" t="s">
        <v>67</v>
      </c>
      <c r="D3446" s="22" t="s">
        <v>61</v>
      </c>
      <c r="E3446" s="31">
        <v>42929.446458333332</v>
      </c>
      <c r="F3446" s="22" t="s">
        <v>25378</v>
      </c>
      <c r="G3446" s="22" t="s">
        <v>38835</v>
      </c>
      <c r="H3446" s="22" t="s">
        <v>74</v>
      </c>
      <c r="I3446" s="22" t="s">
        <v>38836</v>
      </c>
      <c r="J3446" s="37" t="s">
        <v>25381</v>
      </c>
      <c r="K3446" s="37" t="s">
        <v>25382</v>
      </c>
      <c r="L3446" s="37" t="s">
        <v>25382</v>
      </c>
      <c r="M3446" s="37" t="s">
        <v>38837</v>
      </c>
      <c r="N3446" s="37" t="s">
        <v>14542</v>
      </c>
      <c r="O3446" s="37" t="s">
        <v>14543</v>
      </c>
      <c r="P3446" s="22" t="s">
        <v>38833</v>
      </c>
      <c r="Q3446" s="22" t="s">
        <v>38834</v>
      </c>
      <c r="R3446" s="38">
        <v>0</v>
      </c>
    </row>
    <row r="3447" spans="1:18" ht="12.75">
      <c r="A3447" s="22" t="s">
        <v>60</v>
      </c>
      <c r="B3447" s="22" t="s">
        <v>14214</v>
      </c>
      <c r="C3447" s="22" t="s">
        <v>67</v>
      </c>
      <c r="D3447" s="22" t="s">
        <v>61</v>
      </c>
      <c r="E3447" s="31">
        <v>42930.361307870371</v>
      </c>
      <c r="F3447" s="22" t="s">
        <v>25378</v>
      </c>
      <c r="G3447" s="22" t="s">
        <v>38838</v>
      </c>
      <c r="H3447" s="22" t="s">
        <v>74</v>
      </c>
      <c r="I3447" s="22" t="s">
        <v>38839</v>
      </c>
      <c r="J3447" s="37" t="s">
        <v>25381</v>
      </c>
      <c r="K3447" s="37" t="s">
        <v>25382</v>
      </c>
      <c r="L3447" s="37" t="s">
        <v>25382</v>
      </c>
      <c r="M3447" s="37" t="s">
        <v>38840</v>
      </c>
      <c r="N3447" s="37" t="s">
        <v>708</v>
      </c>
      <c r="O3447" s="37" t="s">
        <v>709</v>
      </c>
      <c r="P3447" s="22" t="s">
        <v>38841</v>
      </c>
      <c r="Q3447" s="22" t="s">
        <v>38842</v>
      </c>
      <c r="R3447" s="38">
        <v>0</v>
      </c>
    </row>
    <row r="3448" spans="1:18" ht="12.75">
      <c r="A3448" s="22" t="s">
        <v>60</v>
      </c>
      <c r="B3448" s="22" t="s">
        <v>14214</v>
      </c>
      <c r="C3448" s="22" t="s">
        <v>67</v>
      </c>
      <c r="D3448" s="22" t="s">
        <v>61</v>
      </c>
      <c r="E3448" s="31">
        <v>42930.462916666664</v>
      </c>
      <c r="F3448" s="22" t="s">
        <v>25378</v>
      </c>
      <c r="G3448" s="22" t="s">
        <v>38843</v>
      </c>
      <c r="H3448" s="22" t="s">
        <v>74</v>
      </c>
      <c r="I3448" s="22" t="s">
        <v>14706</v>
      </c>
      <c r="J3448" s="37" t="s">
        <v>25381</v>
      </c>
      <c r="K3448" s="37" t="s">
        <v>25382</v>
      </c>
      <c r="L3448" s="37" t="s">
        <v>25382</v>
      </c>
      <c r="M3448" s="37" t="s">
        <v>38844</v>
      </c>
      <c r="N3448" s="37" t="s">
        <v>81</v>
      </c>
      <c r="O3448" s="37" t="s">
        <v>82</v>
      </c>
      <c r="P3448" s="22" t="s">
        <v>38845</v>
      </c>
      <c r="Q3448" s="22" t="s">
        <v>38846</v>
      </c>
      <c r="R3448" s="38">
        <v>0</v>
      </c>
    </row>
    <row r="3449" spans="1:18" ht="12.75">
      <c r="A3449" s="22" t="s">
        <v>60</v>
      </c>
      <c r="B3449" s="22" t="s">
        <v>14214</v>
      </c>
      <c r="C3449" s="22" t="s">
        <v>67</v>
      </c>
      <c r="D3449" s="22" t="s">
        <v>61</v>
      </c>
      <c r="E3449" s="31">
        <v>42936.396180555552</v>
      </c>
      <c r="F3449" s="22" t="s">
        <v>25378</v>
      </c>
      <c r="G3449" s="22" t="s">
        <v>38847</v>
      </c>
      <c r="H3449" s="22" t="s">
        <v>74</v>
      </c>
      <c r="I3449" s="22" t="s">
        <v>14587</v>
      </c>
      <c r="J3449" s="37" t="s">
        <v>25381</v>
      </c>
      <c r="K3449" s="37" t="s">
        <v>25382</v>
      </c>
      <c r="L3449" s="37" t="s">
        <v>25382</v>
      </c>
      <c r="M3449" s="37" t="s">
        <v>38848</v>
      </c>
      <c r="N3449" s="37" t="s">
        <v>352</v>
      </c>
      <c r="O3449" s="37" t="s">
        <v>353</v>
      </c>
      <c r="P3449" s="22" t="s">
        <v>38828</v>
      </c>
      <c r="Q3449" s="22" t="s">
        <v>38829</v>
      </c>
      <c r="R3449" s="38">
        <v>0</v>
      </c>
    </row>
    <row r="3450" spans="1:18" ht="12.75">
      <c r="A3450" s="22" t="s">
        <v>60</v>
      </c>
      <c r="B3450" s="22" t="s">
        <v>14214</v>
      </c>
      <c r="C3450" s="22" t="s">
        <v>67</v>
      </c>
      <c r="D3450" s="22" t="s">
        <v>61</v>
      </c>
      <c r="E3450" s="31">
        <v>42940.629224537035</v>
      </c>
      <c r="F3450" s="22" t="s">
        <v>25378</v>
      </c>
      <c r="G3450" s="22" t="s">
        <v>38849</v>
      </c>
      <c r="H3450" s="22" t="s">
        <v>74</v>
      </c>
      <c r="I3450" s="22" t="s">
        <v>38850</v>
      </c>
      <c r="J3450" s="37" t="s">
        <v>25381</v>
      </c>
      <c r="K3450" s="37" t="s">
        <v>25382</v>
      </c>
      <c r="L3450" s="37" t="s">
        <v>25382</v>
      </c>
      <c r="M3450" s="37" t="s">
        <v>38851</v>
      </c>
      <c r="N3450" s="37" t="s">
        <v>14542</v>
      </c>
      <c r="O3450" s="37" t="s">
        <v>14543</v>
      </c>
      <c r="P3450" s="22" t="s">
        <v>38833</v>
      </c>
      <c r="Q3450" s="22" t="s">
        <v>38834</v>
      </c>
      <c r="R3450" s="38">
        <v>0</v>
      </c>
    </row>
    <row r="3451" spans="1:18" ht="12.75">
      <c r="A3451" s="22" t="s">
        <v>60</v>
      </c>
      <c r="B3451" s="22" t="s">
        <v>14214</v>
      </c>
      <c r="C3451" s="22" t="s">
        <v>67</v>
      </c>
      <c r="D3451" s="22" t="s">
        <v>61</v>
      </c>
      <c r="E3451" s="31">
        <v>42942.352442129624</v>
      </c>
      <c r="F3451" s="22" t="s">
        <v>25378</v>
      </c>
      <c r="G3451" s="22" t="s">
        <v>38852</v>
      </c>
      <c r="H3451" s="22" t="s">
        <v>74</v>
      </c>
      <c r="I3451" s="22" t="s">
        <v>14541</v>
      </c>
      <c r="J3451" s="37" t="s">
        <v>25381</v>
      </c>
      <c r="K3451" s="37" t="s">
        <v>25382</v>
      </c>
      <c r="L3451" s="37" t="s">
        <v>25382</v>
      </c>
      <c r="M3451" s="37" t="s">
        <v>38853</v>
      </c>
      <c r="N3451" s="37" t="s">
        <v>14542</v>
      </c>
      <c r="O3451" s="37" t="s">
        <v>14543</v>
      </c>
      <c r="P3451" s="22" t="s">
        <v>38833</v>
      </c>
      <c r="Q3451" s="22" t="s">
        <v>38834</v>
      </c>
      <c r="R3451" s="38">
        <v>0</v>
      </c>
    </row>
    <row r="3452" spans="1:18" ht="12.75">
      <c r="A3452" s="22" t="s">
        <v>60</v>
      </c>
      <c r="B3452" s="22" t="s">
        <v>14214</v>
      </c>
      <c r="C3452" s="22" t="s">
        <v>67</v>
      </c>
      <c r="D3452" s="22" t="s">
        <v>61</v>
      </c>
      <c r="E3452" s="31">
        <v>42946.505104166667</v>
      </c>
      <c r="F3452" s="22" t="s">
        <v>25378</v>
      </c>
      <c r="G3452" s="22" t="s">
        <v>38854</v>
      </c>
      <c r="H3452" s="22" t="s">
        <v>74</v>
      </c>
      <c r="I3452" s="22" t="s">
        <v>14216</v>
      </c>
      <c r="J3452" s="37" t="s">
        <v>25381</v>
      </c>
      <c r="K3452" s="37" t="s">
        <v>25382</v>
      </c>
      <c r="L3452" s="37" t="s">
        <v>25382</v>
      </c>
      <c r="M3452" s="37" t="s">
        <v>38855</v>
      </c>
      <c r="N3452" s="37" t="s">
        <v>14217</v>
      </c>
      <c r="O3452" s="37" t="s">
        <v>14218</v>
      </c>
      <c r="P3452" s="22" t="s">
        <v>38856</v>
      </c>
      <c r="Q3452" s="22" t="s">
        <v>38857</v>
      </c>
      <c r="R3452" s="38">
        <v>0</v>
      </c>
    </row>
    <row r="3453" spans="1:18" ht="12.75">
      <c r="A3453" s="22" t="s">
        <v>60</v>
      </c>
      <c r="B3453" s="22" t="s">
        <v>14806</v>
      </c>
      <c r="C3453" s="22" t="s">
        <v>68</v>
      </c>
      <c r="D3453" s="22" t="s">
        <v>61</v>
      </c>
      <c r="E3453" s="31">
        <v>42919.601446759254</v>
      </c>
      <c r="F3453" s="22" t="s">
        <v>25378</v>
      </c>
      <c r="G3453" s="22" t="s">
        <v>38858</v>
      </c>
      <c r="H3453" s="22" t="s">
        <v>74</v>
      </c>
      <c r="I3453" s="22" t="s">
        <v>21118</v>
      </c>
      <c r="J3453" s="37" t="s">
        <v>25381</v>
      </c>
      <c r="K3453" s="37" t="s">
        <v>25382</v>
      </c>
      <c r="L3453" s="37" t="s">
        <v>25382</v>
      </c>
      <c r="M3453" s="37" t="s">
        <v>38859</v>
      </c>
      <c r="N3453" s="37" t="s">
        <v>5812</v>
      </c>
      <c r="O3453" s="37" t="s">
        <v>5813</v>
      </c>
      <c r="P3453" s="22" t="s">
        <v>38860</v>
      </c>
      <c r="Q3453" s="22" t="s">
        <v>38861</v>
      </c>
      <c r="R3453" s="38">
        <v>0</v>
      </c>
    </row>
    <row r="3454" spans="1:18" ht="12.75">
      <c r="A3454" s="22" t="s">
        <v>60</v>
      </c>
      <c r="B3454" s="22" t="s">
        <v>14806</v>
      </c>
      <c r="C3454" s="22" t="s">
        <v>68</v>
      </c>
      <c r="D3454" s="22" t="s">
        <v>61</v>
      </c>
      <c r="E3454" s="31">
        <v>42919.61215277778</v>
      </c>
      <c r="F3454" s="22" t="s">
        <v>25378</v>
      </c>
      <c r="G3454" s="22" t="s">
        <v>38862</v>
      </c>
      <c r="H3454" s="22" t="s">
        <v>74</v>
      </c>
      <c r="I3454" s="22" t="s">
        <v>16898</v>
      </c>
      <c r="J3454" s="37" t="s">
        <v>25381</v>
      </c>
      <c r="K3454" s="37" t="s">
        <v>25382</v>
      </c>
      <c r="L3454" s="37" t="s">
        <v>25382</v>
      </c>
      <c r="M3454" s="37" t="s">
        <v>38863</v>
      </c>
      <c r="N3454" s="37" t="s">
        <v>708</v>
      </c>
      <c r="O3454" s="37" t="s">
        <v>709</v>
      </c>
      <c r="P3454" s="22" t="s">
        <v>38864</v>
      </c>
      <c r="Q3454" s="22" t="s">
        <v>38864</v>
      </c>
      <c r="R3454" s="38">
        <v>0</v>
      </c>
    </row>
    <row r="3455" spans="1:18" ht="12.75">
      <c r="A3455" s="22" t="s">
        <v>60</v>
      </c>
      <c r="B3455" s="22" t="s">
        <v>14806</v>
      </c>
      <c r="C3455" s="22" t="s">
        <v>68</v>
      </c>
      <c r="D3455" s="22" t="s">
        <v>61</v>
      </c>
      <c r="E3455" s="31">
        <v>42920.58222222222</v>
      </c>
      <c r="F3455" s="22" t="s">
        <v>25378</v>
      </c>
      <c r="G3455" s="22" t="s">
        <v>38865</v>
      </c>
      <c r="H3455" s="22" t="s">
        <v>74</v>
      </c>
      <c r="I3455" s="22" t="s">
        <v>22209</v>
      </c>
      <c r="J3455" s="37" t="s">
        <v>25381</v>
      </c>
      <c r="K3455" s="37" t="s">
        <v>25382</v>
      </c>
      <c r="L3455" s="37" t="s">
        <v>25382</v>
      </c>
      <c r="M3455" s="37" t="s">
        <v>38866</v>
      </c>
      <c r="N3455" s="37" t="s">
        <v>2542</v>
      </c>
      <c r="O3455" s="37" t="s">
        <v>2543</v>
      </c>
      <c r="P3455" s="22" t="s">
        <v>38867</v>
      </c>
      <c r="Q3455" s="22" t="s">
        <v>38868</v>
      </c>
      <c r="R3455" s="38">
        <v>0</v>
      </c>
    </row>
    <row r="3456" spans="1:18" ht="12.75">
      <c r="A3456" s="22" t="s">
        <v>60</v>
      </c>
      <c r="B3456" s="22" t="s">
        <v>14806</v>
      </c>
      <c r="C3456" s="22" t="s">
        <v>68</v>
      </c>
      <c r="D3456" s="22" t="s">
        <v>61</v>
      </c>
      <c r="E3456" s="31">
        <v>42920.595810185187</v>
      </c>
      <c r="F3456" s="22" t="s">
        <v>25378</v>
      </c>
      <c r="G3456" s="22" t="s">
        <v>38869</v>
      </c>
      <c r="H3456" s="22" t="s">
        <v>74</v>
      </c>
      <c r="I3456" s="22" t="s">
        <v>21731</v>
      </c>
      <c r="J3456" s="37" t="s">
        <v>25381</v>
      </c>
      <c r="K3456" s="37" t="s">
        <v>25382</v>
      </c>
      <c r="L3456" s="37" t="s">
        <v>25382</v>
      </c>
      <c r="M3456" s="37" t="s">
        <v>38870</v>
      </c>
      <c r="N3456" s="37" t="s">
        <v>793</v>
      </c>
      <c r="O3456" s="37" t="s">
        <v>794</v>
      </c>
      <c r="P3456" s="22" t="s">
        <v>38871</v>
      </c>
      <c r="Q3456" s="22" t="s">
        <v>38872</v>
      </c>
      <c r="R3456" s="38">
        <v>0</v>
      </c>
    </row>
    <row r="3457" spans="1:18" ht="12.75">
      <c r="A3457" s="22" t="s">
        <v>60</v>
      </c>
      <c r="B3457" s="22" t="s">
        <v>14806</v>
      </c>
      <c r="C3457" s="22" t="s">
        <v>68</v>
      </c>
      <c r="D3457" s="22" t="s">
        <v>61</v>
      </c>
      <c r="E3457" s="31">
        <v>42920.607106481482</v>
      </c>
      <c r="F3457" s="22" t="s">
        <v>25378</v>
      </c>
      <c r="G3457" s="22" t="s">
        <v>38873</v>
      </c>
      <c r="H3457" s="22" t="s">
        <v>74</v>
      </c>
      <c r="I3457" s="22" t="s">
        <v>22150</v>
      </c>
      <c r="J3457" s="37" t="s">
        <v>25381</v>
      </c>
      <c r="K3457" s="37" t="s">
        <v>25382</v>
      </c>
      <c r="L3457" s="37" t="s">
        <v>25382</v>
      </c>
      <c r="M3457" s="37" t="s">
        <v>38874</v>
      </c>
      <c r="N3457" s="37" t="s">
        <v>2716</v>
      </c>
      <c r="O3457" s="37" t="s">
        <v>2717</v>
      </c>
      <c r="P3457" s="22" t="s">
        <v>38875</v>
      </c>
      <c r="Q3457" s="22" t="s">
        <v>38876</v>
      </c>
      <c r="R3457" s="38">
        <v>0</v>
      </c>
    </row>
    <row r="3458" spans="1:18" ht="12.75">
      <c r="A3458" s="22" t="s">
        <v>60</v>
      </c>
      <c r="B3458" s="22" t="s">
        <v>14806</v>
      </c>
      <c r="C3458" s="22" t="s">
        <v>68</v>
      </c>
      <c r="D3458" s="22" t="s">
        <v>61</v>
      </c>
      <c r="E3458" s="31">
        <v>42920.666851851849</v>
      </c>
      <c r="F3458" s="22" t="s">
        <v>25378</v>
      </c>
      <c r="G3458" s="22" t="s">
        <v>38877</v>
      </c>
      <c r="H3458" s="22" t="s">
        <v>74</v>
      </c>
      <c r="I3458" s="22" t="s">
        <v>38878</v>
      </c>
      <c r="J3458" s="37" t="s">
        <v>25381</v>
      </c>
      <c r="K3458" s="37" t="s">
        <v>25382</v>
      </c>
      <c r="L3458" s="37" t="s">
        <v>25382</v>
      </c>
      <c r="M3458" s="37" t="s">
        <v>38879</v>
      </c>
      <c r="N3458" s="37" t="s">
        <v>3489</v>
      </c>
      <c r="O3458" s="37" t="s">
        <v>3490</v>
      </c>
      <c r="P3458" s="22" t="s">
        <v>38880</v>
      </c>
      <c r="Q3458" s="22" t="s">
        <v>38881</v>
      </c>
      <c r="R3458" s="38">
        <v>0</v>
      </c>
    </row>
    <row r="3459" spans="1:18" ht="12.75">
      <c r="A3459" s="22" t="s">
        <v>60</v>
      </c>
      <c r="B3459" s="22" t="s">
        <v>14806</v>
      </c>
      <c r="C3459" s="22" t="s">
        <v>68</v>
      </c>
      <c r="D3459" s="22" t="s">
        <v>61</v>
      </c>
      <c r="E3459" s="31">
        <v>42920.671122685184</v>
      </c>
      <c r="F3459" s="22" t="s">
        <v>25378</v>
      </c>
      <c r="G3459" s="22" t="s">
        <v>38882</v>
      </c>
      <c r="H3459" s="22" t="s">
        <v>74</v>
      </c>
      <c r="I3459" s="22" t="s">
        <v>17508</v>
      </c>
      <c r="J3459" s="37" t="s">
        <v>25381</v>
      </c>
      <c r="K3459" s="37" t="s">
        <v>25382</v>
      </c>
      <c r="L3459" s="37" t="s">
        <v>25382</v>
      </c>
      <c r="M3459" s="37" t="s">
        <v>38883</v>
      </c>
      <c r="N3459" s="37" t="s">
        <v>14418</v>
      </c>
      <c r="O3459" s="37" t="s">
        <v>14419</v>
      </c>
      <c r="P3459" s="22" t="s">
        <v>38884</v>
      </c>
      <c r="Q3459" s="22" t="s">
        <v>38885</v>
      </c>
      <c r="R3459" s="38">
        <v>0</v>
      </c>
    </row>
    <row r="3460" spans="1:18" ht="12.75">
      <c r="A3460" s="22" t="s">
        <v>60</v>
      </c>
      <c r="B3460" s="22" t="s">
        <v>14806</v>
      </c>
      <c r="C3460" s="22" t="s">
        <v>68</v>
      </c>
      <c r="D3460" s="22" t="s">
        <v>61</v>
      </c>
      <c r="E3460" s="31">
        <v>42922.625787037032</v>
      </c>
      <c r="F3460" s="22" t="s">
        <v>25378</v>
      </c>
      <c r="G3460" s="22" t="s">
        <v>38886</v>
      </c>
      <c r="H3460" s="22" t="s">
        <v>74</v>
      </c>
      <c r="I3460" s="22" t="s">
        <v>38887</v>
      </c>
      <c r="J3460" s="37" t="s">
        <v>25381</v>
      </c>
      <c r="K3460" s="37" t="s">
        <v>25382</v>
      </c>
      <c r="L3460" s="37" t="s">
        <v>25382</v>
      </c>
      <c r="M3460" s="37" t="s">
        <v>38888</v>
      </c>
      <c r="N3460" s="37" t="s">
        <v>576</v>
      </c>
      <c r="O3460" s="37" t="s">
        <v>577</v>
      </c>
      <c r="P3460" s="22" t="s">
        <v>38889</v>
      </c>
      <c r="Q3460" s="22" t="s">
        <v>38890</v>
      </c>
      <c r="R3460" s="38">
        <v>0</v>
      </c>
    </row>
    <row r="3461" spans="1:18" ht="12.75">
      <c r="A3461" s="22" t="s">
        <v>60</v>
      </c>
      <c r="B3461" s="22" t="s">
        <v>14806</v>
      </c>
      <c r="C3461" s="22" t="s">
        <v>68</v>
      </c>
      <c r="D3461" s="22" t="s">
        <v>61</v>
      </c>
      <c r="E3461" s="31">
        <v>42923.507905092592</v>
      </c>
      <c r="F3461" s="22" t="s">
        <v>25378</v>
      </c>
      <c r="G3461" s="22" t="s">
        <v>38891</v>
      </c>
      <c r="H3461" s="22" t="s">
        <v>74</v>
      </c>
      <c r="I3461" s="22" t="s">
        <v>16458</v>
      </c>
      <c r="J3461" s="37" t="s">
        <v>25381</v>
      </c>
      <c r="K3461" s="37" t="s">
        <v>25382</v>
      </c>
      <c r="L3461" s="37" t="s">
        <v>25382</v>
      </c>
      <c r="M3461" s="37" t="s">
        <v>38892</v>
      </c>
      <c r="N3461" s="37" t="s">
        <v>1684</v>
      </c>
      <c r="O3461" s="37" t="s">
        <v>1685</v>
      </c>
      <c r="P3461" s="22" t="s">
        <v>38893</v>
      </c>
      <c r="Q3461" s="22" t="s">
        <v>38894</v>
      </c>
      <c r="R3461" s="38">
        <v>0</v>
      </c>
    </row>
    <row r="3462" spans="1:18" ht="12.75">
      <c r="A3462" s="22" t="s">
        <v>60</v>
      </c>
      <c r="B3462" s="22" t="s">
        <v>14806</v>
      </c>
      <c r="C3462" s="22" t="s">
        <v>68</v>
      </c>
      <c r="D3462" s="22" t="s">
        <v>61</v>
      </c>
      <c r="E3462" s="31">
        <v>42923.531400462962</v>
      </c>
      <c r="F3462" s="22" t="s">
        <v>25378</v>
      </c>
      <c r="G3462" s="22" t="s">
        <v>38895</v>
      </c>
      <c r="H3462" s="22" t="s">
        <v>74</v>
      </c>
      <c r="I3462" s="22" t="s">
        <v>18017</v>
      </c>
      <c r="J3462" s="37" t="s">
        <v>25381</v>
      </c>
      <c r="K3462" s="37" t="s">
        <v>25382</v>
      </c>
      <c r="L3462" s="37" t="s">
        <v>25382</v>
      </c>
      <c r="M3462" s="37" t="s">
        <v>38896</v>
      </c>
      <c r="N3462" s="37" t="s">
        <v>793</v>
      </c>
      <c r="O3462" s="37" t="s">
        <v>794</v>
      </c>
      <c r="P3462" s="22" t="s">
        <v>38897</v>
      </c>
      <c r="Q3462" s="22" t="s">
        <v>38898</v>
      </c>
      <c r="R3462" s="38">
        <v>0</v>
      </c>
    </row>
    <row r="3463" spans="1:18" ht="12.75">
      <c r="A3463" s="22" t="s">
        <v>60</v>
      </c>
      <c r="B3463" s="22" t="s">
        <v>14806</v>
      </c>
      <c r="C3463" s="22" t="s">
        <v>68</v>
      </c>
      <c r="D3463" s="22" t="s">
        <v>61</v>
      </c>
      <c r="E3463" s="31">
        <v>42923.628101851849</v>
      </c>
      <c r="F3463" s="22" t="s">
        <v>25378</v>
      </c>
      <c r="G3463" s="22" t="s">
        <v>38899</v>
      </c>
      <c r="H3463" s="22" t="s">
        <v>74</v>
      </c>
      <c r="I3463" s="22" t="s">
        <v>15192</v>
      </c>
      <c r="J3463" s="37" t="s">
        <v>25381</v>
      </c>
      <c r="K3463" s="37" t="s">
        <v>25382</v>
      </c>
      <c r="L3463" s="37" t="s">
        <v>25382</v>
      </c>
      <c r="M3463" s="37" t="s">
        <v>38900</v>
      </c>
      <c r="N3463" s="37" t="s">
        <v>15193</v>
      </c>
      <c r="O3463" s="37" t="s">
        <v>15194</v>
      </c>
      <c r="P3463" s="22" t="s">
        <v>38901</v>
      </c>
      <c r="Q3463" s="22" t="s">
        <v>38902</v>
      </c>
      <c r="R3463" s="38">
        <v>0</v>
      </c>
    </row>
    <row r="3464" spans="1:18" ht="12.75">
      <c r="A3464" s="22" t="s">
        <v>60</v>
      </c>
      <c r="B3464" s="22" t="s">
        <v>14806</v>
      </c>
      <c r="C3464" s="22" t="s">
        <v>68</v>
      </c>
      <c r="D3464" s="22" t="s">
        <v>61</v>
      </c>
      <c r="E3464" s="31">
        <v>42926.675266203703</v>
      </c>
      <c r="F3464" s="22" t="s">
        <v>25378</v>
      </c>
      <c r="G3464" s="22" t="s">
        <v>38903</v>
      </c>
      <c r="H3464" s="22" t="s">
        <v>74</v>
      </c>
      <c r="I3464" s="22" t="s">
        <v>38904</v>
      </c>
      <c r="J3464" s="37" t="s">
        <v>25381</v>
      </c>
      <c r="K3464" s="37" t="s">
        <v>25382</v>
      </c>
      <c r="L3464" s="37" t="s">
        <v>25382</v>
      </c>
      <c r="M3464" s="37" t="s">
        <v>38905</v>
      </c>
      <c r="N3464" s="37" t="s">
        <v>576</v>
      </c>
      <c r="O3464" s="37" t="s">
        <v>577</v>
      </c>
      <c r="P3464" s="22" t="s">
        <v>38889</v>
      </c>
      <c r="Q3464" s="22" t="s">
        <v>38890</v>
      </c>
      <c r="R3464" s="38">
        <v>0</v>
      </c>
    </row>
    <row r="3465" spans="1:18" ht="12.75">
      <c r="A3465" s="22" t="s">
        <v>60</v>
      </c>
      <c r="B3465" s="22" t="s">
        <v>14806</v>
      </c>
      <c r="C3465" s="22" t="s">
        <v>68</v>
      </c>
      <c r="D3465" s="22" t="s">
        <v>61</v>
      </c>
      <c r="E3465" s="31">
        <v>42927.600914351853</v>
      </c>
      <c r="F3465" s="22" t="s">
        <v>25378</v>
      </c>
      <c r="G3465" s="22" t="s">
        <v>38906</v>
      </c>
      <c r="H3465" s="22" t="s">
        <v>74</v>
      </c>
      <c r="I3465" s="22" t="s">
        <v>18043</v>
      </c>
      <c r="J3465" s="37" t="s">
        <v>25381</v>
      </c>
      <c r="K3465" s="37" t="s">
        <v>25382</v>
      </c>
      <c r="L3465" s="37" t="s">
        <v>25382</v>
      </c>
      <c r="M3465" s="37" t="s">
        <v>38907</v>
      </c>
      <c r="N3465" s="37" t="s">
        <v>18044</v>
      </c>
      <c r="O3465" s="37" t="s">
        <v>18045</v>
      </c>
      <c r="P3465" s="22" t="s">
        <v>38908</v>
      </c>
      <c r="Q3465" s="22" t="s">
        <v>38909</v>
      </c>
      <c r="R3465" s="38">
        <v>0</v>
      </c>
    </row>
    <row r="3466" spans="1:18" ht="12.75">
      <c r="A3466" s="22" t="s">
        <v>60</v>
      </c>
      <c r="B3466" s="22" t="s">
        <v>14806</v>
      </c>
      <c r="C3466" s="22" t="s">
        <v>68</v>
      </c>
      <c r="D3466" s="22" t="s">
        <v>61</v>
      </c>
      <c r="E3466" s="31">
        <v>42927.636620370366</v>
      </c>
      <c r="F3466" s="22" t="s">
        <v>25378</v>
      </c>
      <c r="G3466" s="22" t="s">
        <v>38910</v>
      </c>
      <c r="H3466" s="22" t="s">
        <v>74</v>
      </c>
      <c r="I3466" s="22" t="s">
        <v>38911</v>
      </c>
      <c r="J3466" s="37" t="s">
        <v>25381</v>
      </c>
      <c r="K3466" s="37" t="s">
        <v>25382</v>
      </c>
      <c r="L3466" s="37" t="s">
        <v>25382</v>
      </c>
      <c r="M3466" s="37" t="s">
        <v>38912</v>
      </c>
      <c r="N3466" s="37" t="s">
        <v>576</v>
      </c>
      <c r="O3466" s="37" t="s">
        <v>577</v>
      </c>
      <c r="P3466" s="22" t="s">
        <v>38889</v>
      </c>
      <c r="Q3466" s="22" t="s">
        <v>38890</v>
      </c>
      <c r="R3466" s="38">
        <v>0</v>
      </c>
    </row>
    <row r="3467" spans="1:18" ht="12.75">
      <c r="A3467" s="22" t="s">
        <v>60</v>
      </c>
      <c r="B3467" s="22" t="s">
        <v>14806</v>
      </c>
      <c r="C3467" s="22" t="s">
        <v>68</v>
      </c>
      <c r="D3467" s="22" t="s">
        <v>61</v>
      </c>
      <c r="E3467" s="31">
        <v>42927.646944444445</v>
      </c>
      <c r="F3467" s="22" t="s">
        <v>25378</v>
      </c>
      <c r="G3467" s="22" t="s">
        <v>38913</v>
      </c>
      <c r="H3467" s="22" t="s">
        <v>74</v>
      </c>
      <c r="I3467" s="22" t="s">
        <v>17827</v>
      </c>
      <c r="J3467" s="37" t="s">
        <v>25381</v>
      </c>
      <c r="K3467" s="37" t="s">
        <v>25382</v>
      </c>
      <c r="L3467" s="37" t="s">
        <v>25382</v>
      </c>
      <c r="M3467" s="37" t="s">
        <v>38914</v>
      </c>
      <c r="N3467" s="37" t="s">
        <v>576</v>
      </c>
      <c r="O3467" s="37" t="s">
        <v>577</v>
      </c>
      <c r="P3467" s="22" t="s">
        <v>38889</v>
      </c>
      <c r="Q3467" s="22" t="s">
        <v>38890</v>
      </c>
      <c r="R3467" s="38">
        <v>0</v>
      </c>
    </row>
    <row r="3468" spans="1:18" ht="12.75">
      <c r="A3468" s="22" t="s">
        <v>60</v>
      </c>
      <c r="B3468" s="22" t="s">
        <v>14806</v>
      </c>
      <c r="C3468" s="22" t="s">
        <v>68</v>
      </c>
      <c r="D3468" s="22" t="s">
        <v>61</v>
      </c>
      <c r="E3468" s="31">
        <v>42927.657060185185</v>
      </c>
      <c r="F3468" s="22" t="s">
        <v>25378</v>
      </c>
      <c r="G3468" s="22" t="s">
        <v>38915</v>
      </c>
      <c r="H3468" s="22" t="s">
        <v>74</v>
      </c>
      <c r="I3468" s="22" t="s">
        <v>21313</v>
      </c>
      <c r="J3468" s="37" t="s">
        <v>25381</v>
      </c>
      <c r="K3468" s="37" t="s">
        <v>25382</v>
      </c>
      <c r="L3468" s="37" t="s">
        <v>25382</v>
      </c>
      <c r="M3468" s="37" t="s">
        <v>38916</v>
      </c>
      <c r="N3468" s="37" t="s">
        <v>809</v>
      </c>
      <c r="O3468" s="37" t="s">
        <v>810</v>
      </c>
      <c r="P3468" s="22" t="s">
        <v>38908</v>
      </c>
      <c r="Q3468" s="22" t="s">
        <v>38909</v>
      </c>
      <c r="R3468" s="38">
        <v>0</v>
      </c>
    </row>
    <row r="3469" spans="1:18" ht="12.75">
      <c r="A3469" s="22" t="s">
        <v>60</v>
      </c>
      <c r="B3469" s="22" t="s">
        <v>14806</v>
      </c>
      <c r="C3469" s="22" t="s">
        <v>68</v>
      </c>
      <c r="D3469" s="22" t="s">
        <v>61</v>
      </c>
      <c r="E3469" s="31">
        <v>42927.693298611106</v>
      </c>
      <c r="F3469" s="22" t="s">
        <v>25378</v>
      </c>
      <c r="G3469" s="22" t="s">
        <v>38917</v>
      </c>
      <c r="H3469" s="22" t="s">
        <v>74</v>
      </c>
      <c r="I3469" s="22" t="s">
        <v>17637</v>
      </c>
      <c r="J3469" s="37" t="s">
        <v>25381</v>
      </c>
      <c r="K3469" s="37" t="s">
        <v>25382</v>
      </c>
      <c r="L3469" s="37" t="s">
        <v>25382</v>
      </c>
      <c r="M3469" s="37" t="s">
        <v>38918</v>
      </c>
      <c r="N3469" s="37" t="s">
        <v>3307</v>
      </c>
      <c r="O3469" s="37" t="s">
        <v>3308</v>
      </c>
      <c r="P3469" s="22" t="s">
        <v>38919</v>
      </c>
      <c r="Q3469" s="22" t="s">
        <v>38920</v>
      </c>
      <c r="R3469" s="38">
        <v>0</v>
      </c>
    </row>
    <row r="3470" spans="1:18" ht="12.75">
      <c r="A3470" s="22" t="s">
        <v>60</v>
      </c>
      <c r="B3470" s="22" t="s">
        <v>14806</v>
      </c>
      <c r="C3470" s="22" t="s">
        <v>68</v>
      </c>
      <c r="D3470" s="22" t="s">
        <v>61</v>
      </c>
      <c r="E3470" s="31">
        <v>42927.848252314812</v>
      </c>
      <c r="F3470" s="22" t="s">
        <v>25378</v>
      </c>
      <c r="G3470" s="22" t="s">
        <v>38921</v>
      </c>
      <c r="H3470" s="22" t="s">
        <v>74</v>
      </c>
      <c r="I3470" s="22" t="s">
        <v>15785</v>
      </c>
      <c r="J3470" s="37" t="s">
        <v>25381</v>
      </c>
      <c r="K3470" s="37" t="s">
        <v>25382</v>
      </c>
      <c r="L3470" s="37" t="s">
        <v>25382</v>
      </c>
      <c r="M3470" s="37" t="s">
        <v>38922</v>
      </c>
      <c r="N3470" s="37" t="s">
        <v>461</v>
      </c>
      <c r="O3470" s="37" t="s">
        <v>462</v>
      </c>
      <c r="P3470" s="22" t="s">
        <v>38923</v>
      </c>
      <c r="Q3470" s="22" t="s">
        <v>38924</v>
      </c>
      <c r="R3470" s="38">
        <v>0</v>
      </c>
    </row>
    <row r="3471" spans="1:18" ht="12.75">
      <c r="A3471" s="22" t="s">
        <v>60</v>
      </c>
      <c r="B3471" s="22" t="s">
        <v>14806</v>
      </c>
      <c r="C3471" s="22" t="s">
        <v>68</v>
      </c>
      <c r="D3471" s="22" t="s">
        <v>61</v>
      </c>
      <c r="E3471" s="31">
        <v>42928.467314814814</v>
      </c>
      <c r="F3471" s="22" t="s">
        <v>25378</v>
      </c>
      <c r="G3471" s="22" t="s">
        <v>38925</v>
      </c>
      <c r="H3471" s="22" t="s">
        <v>74</v>
      </c>
      <c r="I3471" s="22" t="s">
        <v>38926</v>
      </c>
      <c r="J3471" s="37" t="s">
        <v>25381</v>
      </c>
      <c r="K3471" s="37" t="s">
        <v>25382</v>
      </c>
      <c r="L3471" s="37" t="s">
        <v>25382</v>
      </c>
      <c r="M3471" s="37" t="s">
        <v>38927</v>
      </c>
      <c r="N3471" s="37" t="s">
        <v>109</v>
      </c>
      <c r="O3471" s="37" t="s">
        <v>110</v>
      </c>
      <c r="P3471" s="22" t="s">
        <v>38928</v>
      </c>
      <c r="Q3471" s="22" t="s">
        <v>38929</v>
      </c>
      <c r="R3471" s="38">
        <v>0</v>
      </c>
    </row>
    <row r="3472" spans="1:18" ht="12.75">
      <c r="A3472" s="22" t="s">
        <v>60</v>
      </c>
      <c r="B3472" s="22" t="s">
        <v>14806</v>
      </c>
      <c r="C3472" s="22" t="s">
        <v>68</v>
      </c>
      <c r="D3472" s="22" t="s">
        <v>61</v>
      </c>
      <c r="E3472" s="31">
        <v>42928.614872685182</v>
      </c>
      <c r="F3472" s="22" t="s">
        <v>25378</v>
      </c>
      <c r="G3472" s="22" t="s">
        <v>38930</v>
      </c>
      <c r="H3472" s="22" t="s">
        <v>74</v>
      </c>
      <c r="I3472" s="22" t="s">
        <v>18222</v>
      </c>
      <c r="J3472" s="37" t="s">
        <v>25381</v>
      </c>
      <c r="K3472" s="37" t="s">
        <v>25382</v>
      </c>
      <c r="L3472" s="37" t="s">
        <v>25382</v>
      </c>
      <c r="M3472" s="37" t="s">
        <v>38931</v>
      </c>
      <c r="N3472" s="37" t="s">
        <v>109</v>
      </c>
      <c r="O3472" s="37" t="s">
        <v>110</v>
      </c>
      <c r="P3472" s="22" t="s">
        <v>38928</v>
      </c>
      <c r="Q3472" s="22" t="s">
        <v>38929</v>
      </c>
      <c r="R3472" s="38">
        <v>0</v>
      </c>
    </row>
    <row r="3473" spans="1:18" ht="12.75">
      <c r="A3473" s="22" t="s">
        <v>60</v>
      </c>
      <c r="B3473" s="22" t="s">
        <v>14806</v>
      </c>
      <c r="C3473" s="22" t="s">
        <v>68</v>
      </c>
      <c r="D3473" s="22" t="s">
        <v>61</v>
      </c>
      <c r="E3473" s="31">
        <v>42929.435763888891</v>
      </c>
      <c r="F3473" s="22" t="s">
        <v>25378</v>
      </c>
      <c r="G3473" s="22" t="s">
        <v>38932</v>
      </c>
      <c r="H3473" s="22" t="s">
        <v>74</v>
      </c>
      <c r="I3473" s="22" t="s">
        <v>21565</v>
      </c>
      <c r="J3473" s="37" t="s">
        <v>25381</v>
      </c>
      <c r="K3473" s="37" t="s">
        <v>25382</v>
      </c>
      <c r="L3473" s="37" t="s">
        <v>25382</v>
      </c>
      <c r="M3473" s="37" t="s">
        <v>38933</v>
      </c>
      <c r="N3473" s="37" t="s">
        <v>21566</v>
      </c>
      <c r="O3473" s="37" t="s">
        <v>21567</v>
      </c>
      <c r="P3473" s="22" t="s">
        <v>38934</v>
      </c>
      <c r="Q3473" s="22" t="s">
        <v>38935</v>
      </c>
      <c r="R3473" s="38">
        <v>0</v>
      </c>
    </row>
    <row r="3474" spans="1:18" ht="12.75">
      <c r="A3474" s="22" t="s">
        <v>60</v>
      </c>
      <c r="B3474" s="22" t="s">
        <v>14806</v>
      </c>
      <c r="C3474" s="22" t="s">
        <v>68</v>
      </c>
      <c r="D3474" s="22" t="s">
        <v>61</v>
      </c>
      <c r="E3474" s="31">
        <v>42929.46837962963</v>
      </c>
      <c r="F3474" s="22" t="s">
        <v>25378</v>
      </c>
      <c r="G3474" s="22" t="s">
        <v>38936</v>
      </c>
      <c r="H3474" s="22" t="s">
        <v>74</v>
      </c>
      <c r="I3474" s="22" t="s">
        <v>18454</v>
      </c>
      <c r="J3474" s="37" t="s">
        <v>25381</v>
      </c>
      <c r="K3474" s="37" t="s">
        <v>25382</v>
      </c>
      <c r="L3474" s="37" t="s">
        <v>25382</v>
      </c>
      <c r="M3474" s="37" t="s">
        <v>38937</v>
      </c>
      <c r="N3474" s="37" t="s">
        <v>154</v>
      </c>
      <c r="O3474" s="37" t="s">
        <v>155</v>
      </c>
      <c r="P3474" s="22" t="s">
        <v>38938</v>
      </c>
      <c r="Q3474" s="22" t="s">
        <v>38939</v>
      </c>
      <c r="R3474" s="38">
        <v>0</v>
      </c>
    </row>
    <row r="3475" spans="1:18" ht="12.75">
      <c r="A3475" s="22" t="s">
        <v>60</v>
      </c>
      <c r="B3475" s="22" t="s">
        <v>14806</v>
      </c>
      <c r="C3475" s="22" t="s">
        <v>68</v>
      </c>
      <c r="D3475" s="22" t="s">
        <v>61</v>
      </c>
      <c r="E3475" s="31">
        <v>42929.669085648144</v>
      </c>
      <c r="F3475" s="22" t="s">
        <v>25378</v>
      </c>
      <c r="G3475" s="22" t="s">
        <v>38940</v>
      </c>
      <c r="H3475" s="22" t="s">
        <v>74</v>
      </c>
      <c r="I3475" s="22" t="s">
        <v>17491</v>
      </c>
      <c r="J3475" s="37" t="s">
        <v>25381</v>
      </c>
      <c r="K3475" s="37" t="s">
        <v>25382</v>
      </c>
      <c r="L3475" s="37" t="s">
        <v>25382</v>
      </c>
      <c r="M3475" s="37" t="s">
        <v>38941</v>
      </c>
      <c r="N3475" s="37" t="s">
        <v>14020</v>
      </c>
      <c r="O3475" s="37" t="s">
        <v>14021</v>
      </c>
      <c r="P3475" s="22" t="s">
        <v>38942</v>
      </c>
      <c r="Q3475" s="22" t="s">
        <v>38943</v>
      </c>
      <c r="R3475" s="38">
        <v>0</v>
      </c>
    </row>
    <row r="3476" spans="1:18" ht="12.75">
      <c r="A3476" s="22" t="s">
        <v>60</v>
      </c>
      <c r="B3476" s="22" t="s">
        <v>14806</v>
      </c>
      <c r="C3476" s="22" t="s">
        <v>68</v>
      </c>
      <c r="D3476" s="22" t="s">
        <v>61</v>
      </c>
      <c r="E3476" s="31">
        <v>42929.74732638889</v>
      </c>
      <c r="F3476" s="22" t="s">
        <v>25378</v>
      </c>
      <c r="G3476" s="22" t="s">
        <v>38944</v>
      </c>
      <c r="H3476" s="22" t="s">
        <v>74</v>
      </c>
      <c r="I3476" s="22" t="s">
        <v>38945</v>
      </c>
      <c r="J3476" s="37" t="s">
        <v>25381</v>
      </c>
      <c r="K3476" s="37" t="s">
        <v>25382</v>
      </c>
      <c r="L3476" s="37" t="s">
        <v>25382</v>
      </c>
      <c r="M3476" s="37" t="s">
        <v>38946</v>
      </c>
      <c r="N3476" s="37" t="s">
        <v>36210</v>
      </c>
      <c r="O3476" s="37" t="s">
        <v>36211</v>
      </c>
      <c r="P3476" s="22" t="s">
        <v>38947</v>
      </c>
      <c r="Q3476" s="22" t="s">
        <v>38948</v>
      </c>
      <c r="R3476" s="38">
        <v>0</v>
      </c>
    </row>
    <row r="3477" spans="1:18" ht="12.75">
      <c r="A3477" s="22" t="s">
        <v>60</v>
      </c>
      <c r="B3477" s="22" t="s">
        <v>14806</v>
      </c>
      <c r="C3477" s="22" t="s">
        <v>68</v>
      </c>
      <c r="D3477" s="22" t="s">
        <v>61</v>
      </c>
      <c r="E3477" s="31">
        <v>42929.838506944441</v>
      </c>
      <c r="F3477" s="22" t="s">
        <v>25378</v>
      </c>
      <c r="G3477" s="22" t="s">
        <v>38949</v>
      </c>
      <c r="H3477" s="22" t="s">
        <v>74</v>
      </c>
      <c r="I3477" s="22" t="s">
        <v>19348</v>
      </c>
      <c r="J3477" s="37" t="s">
        <v>25381</v>
      </c>
      <c r="K3477" s="37" t="s">
        <v>25382</v>
      </c>
      <c r="L3477" s="37" t="s">
        <v>25382</v>
      </c>
      <c r="M3477" s="37" t="s">
        <v>38950</v>
      </c>
      <c r="N3477" s="37" t="s">
        <v>19349</v>
      </c>
      <c r="O3477" s="37" t="s">
        <v>19350</v>
      </c>
      <c r="P3477" s="22" t="s">
        <v>38951</v>
      </c>
      <c r="Q3477" s="22" t="s">
        <v>38952</v>
      </c>
      <c r="R3477" s="38">
        <v>0</v>
      </c>
    </row>
    <row r="3478" spans="1:18" ht="12.75">
      <c r="A3478" s="22" t="s">
        <v>60</v>
      </c>
      <c r="B3478" s="22" t="s">
        <v>14806</v>
      </c>
      <c r="C3478" s="22" t="s">
        <v>68</v>
      </c>
      <c r="D3478" s="22" t="s">
        <v>61</v>
      </c>
      <c r="E3478" s="31">
        <v>42930.553182870368</v>
      </c>
      <c r="F3478" s="22" t="s">
        <v>25378</v>
      </c>
      <c r="G3478" s="22" t="s">
        <v>38953</v>
      </c>
      <c r="H3478" s="22" t="s">
        <v>74</v>
      </c>
      <c r="I3478" s="22" t="s">
        <v>38954</v>
      </c>
      <c r="J3478" s="37" t="s">
        <v>25381</v>
      </c>
      <c r="K3478" s="37" t="s">
        <v>25382</v>
      </c>
      <c r="L3478" s="37" t="s">
        <v>25382</v>
      </c>
      <c r="M3478" s="37" t="s">
        <v>38955</v>
      </c>
      <c r="N3478" s="37" t="s">
        <v>10307</v>
      </c>
      <c r="O3478" s="37" t="s">
        <v>10308</v>
      </c>
      <c r="P3478" s="22" t="s">
        <v>38956</v>
      </c>
      <c r="Q3478" s="22" t="s">
        <v>38957</v>
      </c>
      <c r="R3478" s="38">
        <v>0</v>
      </c>
    </row>
    <row r="3479" spans="1:18" ht="12.75">
      <c r="A3479" s="22" t="s">
        <v>60</v>
      </c>
      <c r="B3479" s="22" t="s">
        <v>14806</v>
      </c>
      <c r="C3479" s="22" t="s">
        <v>68</v>
      </c>
      <c r="D3479" s="22" t="s">
        <v>61</v>
      </c>
      <c r="E3479" s="31">
        <v>42930.625509259255</v>
      </c>
      <c r="F3479" s="22" t="s">
        <v>25378</v>
      </c>
      <c r="G3479" s="22" t="s">
        <v>38958</v>
      </c>
      <c r="H3479" s="22" t="s">
        <v>74</v>
      </c>
      <c r="I3479" s="22" t="s">
        <v>38959</v>
      </c>
      <c r="J3479" s="37" t="s">
        <v>25381</v>
      </c>
      <c r="K3479" s="37" t="s">
        <v>25382</v>
      </c>
      <c r="L3479" s="37" t="s">
        <v>25382</v>
      </c>
      <c r="M3479" s="37" t="s">
        <v>38960</v>
      </c>
      <c r="N3479" s="37" t="s">
        <v>195</v>
      </c>
      <c r="O3479" s="37" t="s">
        <v>196</v>
      </c>
      <c r="P3479" s="22" t="s">
        <v>38961</v>
      </c>
      <c r="Q3479" s="22" t="s">
        <v>38962</v>
      </c>
      <c r="R3479" s="38">
        <v>0</v>
      </c>
    </row>
    <row r="3480" spans="1:18" ht="12.75">
      <c r="A3480" s="22" t="s">
        <v>60</v>
      </c>
      <c r="B3480" s="22" t="s">
        <v>14806</v>
      </c>
      <c r="C3480" s="22" t="s">
        <v>68</v>
      </c>
      <c r="D3480" s="22" t="s">
        <v>61</v>
      </c>
      <c r="E3480" s="31">
        <v>42930.637199074074</v>
      </c>
      <c r="F3480" s="22" t="s">
        <v>25378</v>
      </c>
      <c r="G3480" s="22" t="s">
        <v>38963</v>
      </c>
      <c r="H3480" s="22" t="s">
        <v>74</v>
      </c>
      <c r="I3480" s="22" t="s">
        <v>38964</v>
      </c>
      <c r="J3480" s="37" t="s">
        <v>25381</v>
      </c>
      <c r="K3480" s="37" t="s">
        <v>25382</v>
      </c>
      <c r="L3480" s="37" t="s">
        <v>25382</v>
      </c>
      <c r="M3480" s="37" t="s">
        <v>38965</v>
      </c>
      <c r="N3480" s="37" t="s">
        <v>576</v>
      </c>
      <c r="O3480" s="37" t="s">
        <v>577</v>
      </c>
      <c r="P3480" s="22" t="s">
        <v>38966</v>
      </c>
      <c r="Q3480" s="22" t="s">
        <v>38967</v>
      </c>
      <c r="R3480" s="38">
        <v>0</v>
      </c>
    </row>
    <row r="3481" spans="1:18" ht="12.75">
      <c r="A3481" s="22" t="s">
        <v>60</v>
      </c>
      <c r="B3481" s="22" t="s">
        <v>14806</v>
      </c>
      <c r="C3481" s="22" t="s">
        <v>68</v>
      </c>
      <c r="D3481" s="22" t="s">
        <v>61</v>
      </c>
      <c r="E3481" s="31">
        <v>42930.639062499999</v>
      </c>
      <c r="F3481" s="22" t="s">
        <v>25378</v>
      </c>
      <c r="G3481" s="22" t="s">
        <v>38968</v>
      </c>
      <c r="H3481" s="22" t="s">
        <v>74</v>
      </c>
      <c r="I3481" s="22" t="s">
        <v>38969</v>
      </c>
      <c r="J3481" s="37" t="s">
        <v>25381</v>
      </c>
      <c r="K3481" s="37" t="s">
        <v>25382</v>
      </c>
      <c r="L3481" s="37" t="s">
        <v>25382</v>
      </c>
      <c r="M3481" s="37" t="s">
        <v>38970</v>
      </c>
      <c r="N3481" s="37" t="s">
        <v>576</v>
      </c>
      <c r="O3481" s="37" t="s">
        <v>577</v>
      </c>
      <c r="P3481" s="22" t="s">
        <v>38966</v>
      </c>
      <c r="Q3481" s="22" t="s">
        <v>38967</v>
      </c>
      <c r="R3481" s="38">
        <v>0</v>
      </c>
    </row>
    <row r="3482" spans="1:18" ht="12.75">
      <c r="A3482" s="22" t="s">
        <v>60</v>
      </c>
      <c r="B3482" s="22" t="s">
        <v>14806</v>
      </c>
      <c r="C3482" s="22" t="s">
        <v>68</v>
      </c>
      <c r="D3482" s="22" t="s">
        <v>61</v>
      </c>
      <c r="E3482" s="31">
        <v>42933.409780092588</v>
      </c>
      <c r="F3482" s="22" t="s">
        <v>25378</v>
      </c>
      <c r="G3482" s="22" t="s">
        <v>38971</v>
      </c>
      <c r="H3482" s="22" t="s">
        <v>74</v>
      </c>
      <c r="I3482" s="22" t="s">
        <v>17939</v>
      </c>
      <c r="J3482" s="37" t="s">
        <v>25381</v>
      </c>
      <c r="K3482" s="37" t="s">
        <v>25382</v>
      </c>
      <c r="L3482" s="37" t="s">
        <v>25382</v>
      </c>
      <c r="M3482" s="37" t="s">
        <v>38972</v>
      </c>
      <c r="N3482" s="37" t="s">
        <v>17940</v>
      </c>
      <c r="O3482" s="37" t="s">
        <v>17941</v>
      </c>
      <c r="P3482" s="22" t="s">
        <v>38973</v>
      </c>
      <c r="Q3482" s="22" t="s">
        <v>38974</v>
      </c>
      <c r="R3482" s="38">
        <v>0</v>
      </c>
    </row>
    <row r="3483" spans="1:18" ht="12.75">
      <c r="A3483" s="22" t="s">
        <v>60</v>
      </c>
      <c r="B3483" s="22" t="s">
        <v>14806</v>
      </c>
      <c r="C3483" s="22" t="s">
        <v>68</v>
      </c>
      <c r="D3483" s="22" t="s">
        <v>61</v>
      </c>
      <c r="E3483" s="31">
        <v>42933.637974537036</v>
      </c>
      <c r="F3483" s="22" t="s">
        <v>25378</v>
      </c>
      <c r="G3483" s="22" t="s">
        <v>38975</v>
      </c>
      <c r="H3483" s="22" t="s">
        <v>74</v>
      </c>
      <c r="I3483" s="22" t="s">
        <v>14895</v>
      </c>
      <c r="J3483" s="37" t="s">
        <v>25381</v>
      </c>
      <c r="K3483" s="37" t="s">
        <v>25382</v>
      </c>
      <c r="L3483" s="37" t="s">
        <v>25382</v>
      </c>
      <c r="M3483" s="37" t="s">
        <v>38976</v>
      </c>
      <c r="N3483" s="37" t="s">
        <v>3404</v>
      </c>
      <c r="O3483" s="37" t="s">
        <v>3405</v>
      </c>
      <c r="P3483" s="22" t="s">
        <v>38977</v>
      </c>
      <c r="Q3483" s="22" t="s">
        <v>38978</v>
      </c>
      <c r="R3483" s="38">
        <v>0</v>
      </c>
    </row>
    <row r="3484" spans="1:18" ht="12.75">
      <c r="A3484" s="22" t="s">
        <v>60</v>
      </c>
      <c r="B3484" s="22" t="s">
        <v>14806</v>
      </c>
      <c r="C3484" s="22" t="s">
        <v>68</v>
      </c>
      <c r="D3484" s="22" t="s">
        <v>61</v>
      </c>
      <c r="E3484" s="31">
        <v>42933.666365740741</v>
      </c>
      <c r="F3484" s="22" t="s">
        <v>25378</v>
      </c>
      <c r="G3484" s="22" t="s">
        <v>38979</v>
      </c>
      <c r="H3484" s="22" t="s">
        <v>74</v>
      </c>
      <c r="I3484" s="22" t="s">
        <v>20110</v>
      </c>
      <c r="J3484" s="37" t="s">
        <v>25381</v>
      </c>
      <c r="K3484" s="37" t="s">
        <v>25382</v>
      </c>
      <c r="L3484" s="37" t="s">
        <v>25382</v>
      </c>
      <c r="M3484" s="37" t="s">
        <v>38980</v>
      </c>
      <c r="N3484" s="37" t="s">
        <v>1461</v>
      </c>
      <c r="O3484" s="37" t="s">
        <v>1462</v>
      </c>
      <c r="P3484" s="22" t="s">
        <v>38981</v>
      </c>
      <c r="Q3484" s="22" t="s">
        <v>38982</v>
      </c>
      <c r="R3484" s="38">
        <v>0</v>
      </c>
    </row>
    <row r="3485" spans="1:18" ht="12.75">
      <c r="A3485" s="22" t="s">
        <v>60</v>
      </c>
      <c r="B3485" s="22" t="s">
        <v>14806</v>
      </c>
      <c r="C3485" s="22" t="s">
        <v>68</v>
      </c>
      <c r="D3485" s="22" t="s">
        <v>61</v>
      </c>
      <c r="E3485" s="31">
        <v>42933.697708333333</v>
      </c>
      <c r="F3485" s="22" t="s">
        <v>25378</v>
      </c>
      <c r="G3485" s="22" t="s">
        <v>38983</v>
      </c>
      <c r="H3485" s="22" t="s">
        <v>74</v>
      </c>
      <c r="I3485" s="22" t="s">
        <v>19066</v>
      </c>
      <c r="J3485" s="37" t="s">
        <v>25381</v>
      </c>
      <c r="K3485" s="37" t="s">
        <v>25382</v>
      </c>
      <c r="L3485" s="37" t="s">
        <v>25382</v>
      </c>
      <c r="M3485" s="37" t="s">
        <v>38984</v>
      </c>
      <c r="N3485" s="37" t="s">
        <v>15018</v>
      </c>
      <c r="O3485" s="37" t="s">
        <v>15019</v>
      </c>
      <c r="P3485" s="22" t="s">
        <v>38985</v>
      </c>
      <c r="Q3485" s="22" t="s">
        <v>38986</v>
      </c>
      <c r="R3485" s="38">
        <v>0</v>
      </c>
    </row>
    <row r="3486" spans="1:18" ht="12.75">
      <c r="A3486" s="22" t="s">
        <v>60</v>
      </c>
      <c r="B3486" s="22" t="s">
        <v>14806</v>
      </c>
      <c r="C3486" s="22" t="s">
        <v>68</v>
      </c>
      <c r="D3486" s="22" t="s">
        <v>61</v>
      </c>
      <c r="E3486" s="31">
        <v>42934.538113425922</v>
      </c>
      <c r="F3486" s="22" t="s">
        <v>25378</v>
      </c>
      <c r="G3486" s="22" t="s">
        <v>38987</v>
      </c>
      <c r="H3486" s="22" t="s">
        <v>74</v>
      </c>
      <c r="I3486" s="22" t="s">
        <v>15198</v>
      </c>
      <c r="J3486" s="37" t="s">
        <v>25381</v>
      </c>
      <c r="K3486" s="37" t="s">
        <v>25382</v>
      </c>
      <c r="L3486" s="37" t="s">
        <v>25382</v>
      </c>
      <c r="M3486" s="37" t="s">
        <v>38988</v>
      </c>
      <c r="N3486" s="37" t="s">
        <v>1318</v>
      </c>
      <c r="O3486" s="37" t="s">
        <v>1319</v>
      </c>
      <c r="P3486" s="22" t="s">
        <v>38989</v>
      </c>
      <c r="Q3486" s="22" t="s">
        <v>38990</v>
      </c>
      <c r="R3486" s="38">
        <v>0</v>
      </c>
    </row>
    <row r="3487" spans="1:18" ht="12.75">
      <c r="A3487" s="22" t="s">
        <v>60</v>
      </c>
      <c r="B3487" s="22" t="s">
        <v>14806</v>
      </c>
      <c r="C3487" s="22" t="s">
        <v>68</v>
      </c>
      <c r="D3487" s="22" t="s">
        <v>61</v>
      </c>
      <c r="E3487" s="31">
        <v>42934.558078703703</v>
      </c>
      <c r="F3487" s="22" t="s">
        <v>25378</v>
      </c>
      <c r="G3487" s="22" t="s">
        <v>38991</v>
      </c>
      <c r="H3487" s="22" t="s">
        <v>74</v>
      </c>
      <c r="I3487" s="22" t="s">
        <v>18127</v>
      </c>
      <c r="J3487" s="37" t="s">
        <v>25381</v>
      </c>
      <c r="K3487" s="37" t="s">
        <v>25382</v>
      </c>
      <c r="L3487" s="37" t="s">
        <v>25382</v>
      </c>
      <c r="M3487" s="37" t="s">
        <v>38992</v>
      </c>
      <c r="N3487" s="37" t="s">
        <v>3687</v>
      </c>
      <c r="O3487" s="37" t="s">
        <v>3688</v>
      </c>
      <c r="P3487" s="22" t="s">
        <v>38993</v>
      </c>
      <c r="Q3487" s="22" t="s">
        <v>38994</v>
      </c>
      <c r="R3487" s="38">
        <v>0</v>
      </c>
    </row>
    <row r="3488" spans="1:18" ht="12.75">
      <c r="A3488" s="22" t="s">
        <v>60</v>
      </c>
      <c r="B3488" s="22" t="s">
        <v>14806</v>
      </c>
      <c r="C3488" s="22" t="s">
        <v>68</v>
      </c>
      <c r="D3488" s="22" t="s">
        <v>61</v>
      </c>
      <c r="E3488" s="31">
        <v>42934.623090277775</v>
      </c>
      <c r="F3488" s="22" t="s">
        <v>25378</v>
      </c>
      <c r="G3488" s="22" t="s">
        <v>38995</v>
      </c>
      <c r="H3488" s="22" t="s">
        <v>74</v>
      </c>
      <c r="I3488" s="22" t="s">
        <v>38996</v>
      </c>
      <c r="J3488" s="37" t="s">
        <v>25381</v>
      </c>
      <c r="K3488" s="37" t="s">
        <v>25382</v>
      </c>
      <c r="L3488" s="37" t="s">
        <v>25382</v>
      </c>
      <c r="M3488" s="37" t="s">
        <v>38997</v>
      </c>
      <c r="N3488" s="37" t="s">
        <v>352</v>
      </c>
      <c r="O3488" s="37" t="s">
        <v>353</v>
      </c>
      <c r="P3488" s="22" t="s">
        <v>38998</v>
      </c>
      <c r="Q3488" s="22" t="s">
        <v>38999</v>
      </c>
      <c r="R3488" s="38">
        <v>0</v>
      </c>
    </row>
    <row r="3489" spans="1:18" ht="12.75">
      <c r="A3489" s="22" t="s">
        <v>60</v>
      </c>
      <c r="B3489" s="22" t="s">
        <v>14806</v>
      </c>
      <c r="C3489" s="22" t="s">
        <v>68</v>
      </c>
      <c r="D3489" s="22" t="s">
        <v>61</v>
      </c>
      <c r="E3489" s="31">
        <v>42934.626203703701</v>
      </c>
      <c r="F3489" s="22" t="s">
        <v>25378</v>
      </c>
      <c r="G3489" s="22" t="s">
        <v>39000</v>
      </c>
      <c r="H3489" s="22" t="s">
        <v>74</v>
      </c>
      <c r="I3489" s="22" t="s">
        <v>39001</v>
      </c>
      <c r="J3489" s="37" t="s">
        <v>25381</v>
      </c>
      <c r="K3489" s="37" t="s">
        <v>25382</v>
      </c>
      <c r="L3489" s="37" t="s">
        <v>25382</v>
      </c>
      <c r="M3489" s="37" t="s">
        <v>39002</v>
      </c>
      <c r="N3489" s="37" t="s">
        <v>352</v>
      </c>
      <c r="O3489" s="37" t="s">
        <v>353</v>
      </c>
      <c r="P3489" s="22" t="s">
        <v>38998</v>
      </c>
      <c r="Q3489" s="22" t="s">
        <v>38999</v>
      </c>
      <c r="R3489" s="38">
        <v>0</v>
      </c>
    </row>
    <row r="3490" spans="1:18" ht="12.75">
      <c r="A3490" s="22" t="s">
        <v>60</v>
      </c>
      <c r="B3490" s="22" t="s">
        <v>14806</v>
      </c>
      <c r="C3490" s="22" t="s">
        <v>68</v>
      </c>
      <c r="D3490" s="22" t="s">
        <v>61</v>
      </c>
      <c r="E3490" s="31">
        <v>42934.627337962964</v>
      </c>
      <c r="F3490" s="22" t="s">
        <v>25378</v>
      </c>
      <c r="G3490" s="22" t="s">
        <v>39003</v>
      </c>
      <c r="H3490" s="22" t="s">
        <v>74</v>
      </c>
      <c r="I3490" s="22" t="s">
        <v>19150</v>
      </c>
      <c r="J3490" s="37" t="s">
        <v>25381</v>
      </c>
      <c r="K3490" s="37" t="s">
        <v>25382</v>
      </c>
      <c r="L3490" s="37" t="s">
        <v>25382</v>
      </c>
      <c r="M3490" s="37" t="s">
        <v>39004</v>
      </c>
      <c r="N3490" s="37" t="s">
        <v>352</v>
      </c>
      <c r="O3490" s="37" t="s">
        <v>353</v>
      </c>
      <c r="P3490" s="22" t="s">
        <v>38998</v>
      </c>
      <c r="Q3490" s="22" t="s">
        <v>38999</v>
      </c>
      <c r="R3490" s="38">
        <v>0</v>
      </c>
    </row>
    <row r="3491" spans="1:18" ht="12.75">
      <c r="A3491" s="22" t="s">
        <v>60</v>
      </c>
      <c r="B3491" s="22" t="s">
        <v>14806</v>
      </c>
      <c r="C3491" s="22" t="s">
        <v>68</v>
      </c>
      <c r="D3491" s="22" t="s">
        <v>61</v>
      </c>
      <c r="E3491" s="31">
        <v>42935.459432870368</v>
      </c>
      <c r="F3491" s="22" t="s">
        <v>25378</v>
      </c>
      <c r="G3491" s="22" t="s">
        <v>39005</v>
      </c>
      <c r="H3491" s="22" t="s">
        <v>74</v>
      </c>
      <c r="I3491" s="22" t="s">
        <v>21805</v>
      </c>
      <c r="J3491" s="37" t="s">
        <v>25381</v>
      </c>
      <c r="K3491" s="37" t="s">
        <v>25382</v>
      </c>
      <c r="L3491" s="37" t="s">
        <v>25382</v>
      </c>
      <c r="M3491" s="37" t="s">
        <v>39006</v>
      </c>
      <c r="N3491" s="37" t="s">
        <v>1660</v>
      </c>
      <c r="O3491" s="37" t="s">
        <v>1661</v>
      </c>
      <c r="P3491" s="22" t="s">
        <v>39007</v>
      </c>
      <c r="Q3491" s="22" t="s">
        <v>39008</v>
      </c>
      <c r="R3491" s="38">
        <v>0</v>
      </c>
    </row>
    <row r="3492" spans="1:18" ht="12.75">
      <c r="A3492" s="22" t="s">
        <v>60</v>
      </c>
      <c r="B3492" s="22" t="s">
        <v>14806</v>
      </c>
      <c r="C3492" s="22" t="s">
        <v>68</v>
      </c>
      <c r="D3492" s="22" t="s">
        <v>61</v>
      </c>
      <c r="E3492" s="31">
        <v>42935.586736111109</v>
      </c>
      <c r="F3492" s="22" t="s">
        <v>25378</v>
      </c>
      <c r="G3492" s="22" t="s">
        <v>39009</v>
      </c>
      <c r="H3492" s="22" t="s">
        <v>74</v>
      </c>
      <c r="I3492" s="22" t="s">
        <v>39010</v>
      </c>
      <c r="J3492" s="37" t="s">
        <v>25381</v>
      </c>
      <c r="K3492" s="37" t="s">
        <v>25382</v>
      </c>
      <c r="L3492" s="37" t="s">
        <v>25382</v>
      </c>
      <c r="M3492" s="37" t="s">
        <v>39011</v>
      </c>
      <c r="N3492" s="37" t="s">
        <v>3489</v>
      </c>
      <c r="O3492" s="37" t="s">
        <v>3490</v>
      </c>
      <c r="P3492" s="22" t="s">
        <v>38880</v>
      </c>
      <c r="Q3492" s="22" t="s">
        <v>38881</v>
      </c>
      <c r="R3492" s="38">
        <v>0</v>
      </c>
    </row>
    <row r="3493" spans="1:18" ht="12.75">
      <c r="A3493" s="22" t="s">
        <v>60</v>
      </c>
      <c r="B3493" s="22" t="s">
        <v>14806</v>
      </c>
      <c r="C3493" s="22" t="s">
        <v>68</v>
      </c>
      <c r="D3493" s="22" t="s">
        <v>61</v>
      </c>
      <c r="E3493" s="31">
        <v>42935.670532407406</v>
      </c>
      <c r="F3493" s="22" t="s">
        <v>25378</v>
      </c>
      <c r="G3493" s="22" t="s">
        <v>39012</v>
      </c>
      <c r="H3493" s="22" t="s">
        <v>74</v>
      </c>
      <c r="I3493" s="22" t="s">
        <v>16633</v>
      </c>
      <c r="J3493" s="37" t="s">
        <v>25381</v>
      </c>
      <c r="K3493" s="37" t="s">
        <v>25382</v>
      </c>
      <c r="L3493" s="37" t="s">
        <v>25382</v>
      </c>
      <c r="M3493" s="37" t="s">
        <v>39013</v>
      </c>
      <c r="N3493" s="37" t="s">
        <v>525</v>
      </c>
      <c r="O3493" s="37" t="s">
        <v>526</v>
      </c>
      <c r="P3493" s="22" t="s">
        <v>39014</v>
      </c>
      <c r="Q3493" s="22" t="s">
        <v>39015</v>
      </c>
      <c r="R3493" s="38">
        <v>0</v>
      </c>
    </row>
    <row r="3494" spans="1:18" ht="12.75">
      <c r="A3494" s="22" t="s">
        <v>60</v>
      </c>
      <c r="B3494" s="22" t="s">
        <v>14806</v>
      </c>
      <c r="C3494" s="22" t="s">
        <v>68</v>
      </c>
      <c r="D3494" s="22" t="s">
        <v>61</v>
      </c>
      <c r="E3494" s="31">
        <v>42936.564247685186</v>
      </c>
      <c r="F3494" s="22" t="s">
        <v>25378</v>
      </c>
      <c r="G3494" s="22" t="s">
        <v>39016</v>
      </c>
      <c r="H3494" s="22" t="s">
        <v>74</v>
      </c>
      <c r="I3494" s="22" t="s">
        <v>15352</v>
      </c>
      <c r="J3494" s="37" t="s">
        <v>25381</v>
      </c>
      <c r="K3494" s="37" t="s">
        <v>25382</v>
      </c>
      <c r="L3494" s="37" t="s">
        <v>25382</v>
      </c>
      <c r="M3494" s="37" t="s">
        <v>39017</v>
      </c>
      <c r="N3494" s="37" t="s">
        <v>15353</v>
      </c>
      <c r="O3494" s="37" t="s">
        <v>15354</v>
      </c>
      <c r="P3494" s="22" t="s">
        <v>38908</v>
      </c>
      <c r="Q3494" s="22" t="s">
        <v>38909</v>
      </c>
      <c r="R3494" s="38">
        <v>0</v>
      </c>
    </row>
    <row r="3495" spans="1:18" ht="12.75">
      <c r="A3495" s="22" t="s">
        <v>60</v>
      </c>
      <c r="B3495" s="22" t="s">
        <v>14806</v>
      </c>
      <c r="C3495" s="22" t="s">
        <v>68</v>
      </c>
      <c r="D3495" s="22" t="s">
        <v>61</v>
      </c>
      <c r="E3495" s="31">
        <v>42937.463067129625</v>
      </c>
      <c r="F3495" s="22" t="s">
        <v>25378</v>
      </c>
      <c r="G3495" s="22" t="s">
        <v>39018</v>
      </c>
      <c r="H3495" s="22" t="s">
        <v>74</v>
      </c>
      <c r="I3495" s="22" t="s">
        <v>39019</v>
      </c>
      <c r="J3495" s="37" t="s">
        <v>25381</v>
      </c>
      <c r="K3495" s="37" t="s">
        <v>25382</v>
      </c>
      <c r="L3495" s="37" t="s">
        <v>25382</v>
      </c>
      <c r="M3495" s="37" t="s">
        <v>39020</v>
      </c>
      <c r="N3495" s="37" t="s">
        <v>10956</v>
      </c>
      <c r="O3495" s="37" t="s">
        <v>10957</v>
      </c>
      <c r="P3495" s="22" t="s">
        <v>39021</v>
      </c>
      <c r="Q3495" s="22" t="s">
        <v>39022</v>
      </c>
      <c r="R3495" s="38">
        <v>0</v>
      </c>
    </row>
    <row r="3496" spans="1:18" ht="12.75">
      <c r="A3496" s="22" t="s">
        <v>60</v>
      </c>
      <c r="B3496" s="22" t="s">
        <v>14806</v>
      </c>
      <c r="C3496" s="22" t="s">
        <v>68</v>
      </c>
      <c r="D3496" s="22" t="s">
        <v>61</v>
      </c>
      <c r="E3496" s="31">
        <v>42937.565972222219</v>
      </c>
      <c r="F3496" s="22" t="s">
        <v>25378</v>
      </c>
      <c r="G3496" s="22" t="s">
        <v>39023</v>
      </c>
      <c r="H3496" s="22" t="s">
        <v>74</v>
      </c>
      <c r="I3496" s="22" t="s">
        <v>39024</v>
      </c>
      <c r="J3496" s="37" t="s">
        <v>25381</v>
      </c>
      <c r="K3496" s="37" t="s">
        <v>25382</v>
      </c>
      <c r="L3496" s="37" t="s">
        <v>25382</v>
      </c>
      <c r="M3496" s="37" t="s">
        <v>39025</v>
      </c>
      <c r="N3496" s="37" t="s">
        <v>98</v>
      </c>
      <c r="O3496" s="37" t="s">
        <v>99</v>
      </c>
      <c r="P3496" s="22" t="s">
        <v>39026</v>
      </c>
      <c r="Q3496" s="22" t="s">
        <v>39027</v>
      </c>
      <c r="R3496" s="38">
        <v>0</v>
      </c>
    </row>
    <row r="3497" spans="1:18" ht="12.75">
      <c r="A3497" s="22" t="s">
        <v>60</v>
      </c>
      <c r="B3497" s="22" t="s">
        <v>14806</v>
      </c>
      <c r="C3497" s="22" t="s">
        <v>68</v>
      </c>
      <c r="D3497" s="22" t="s">
        <v>61</v>
      </c>
      <c r="E3497" s="31">
        <v>42937.569120370368</v>
      </c>
      <c r="F3497" s="22" t="s">
        <v>25378</v>
      </c>
      <c r="G3497" s="22" t="s">
        <v>39028</v>
      </c>
      <c r="H3497" s="22" t="s">
        <v>74</v>
      </c>
      <c r="I3497" s="22" t="s">
        <v>15689</v>
      </c>
      <c r="J3497" s="37" t="s">
        <v>25381</v>
      </c>
      <c r="K3497" s="37" t="s">
        <v>25382</v>
      </c>
      <c r="L3497" s="37" t="s">
        <v>25382</v>
      </c>
      <c r="M3497" s="37" t="s">
        <v>39029</v>
      </c>
      <c r="N3497" s="37" t="s">
        <v>98</v>
      </c>
      <c r="O3497" s="37" t="s">
        <v>99</v>
      </c>
      <c r="P3497" s="22" t="s">
        <v>39026</v>
      </c>
      <c r="Q3497" s="22" t="s">
        <v>39027</v>
      </c>
      <c r="R3497" s="38">
        <v>0</v>
      </c>
    </row>
    <row r="3498" spans="1:18" ht="12.75">
      <c r="A3498" s="22" t="s">
        <v>60</v>
      </c>
      <c r="B3498" s="22" t="s">
        <v>14806</v>
      </c>
      <c r="C3498" s="22" t="s">
        <v>68</v>
      </c>
      <c r="D3498" s="22" t="s">
        <v>61</v>
      </c>
      <c r="E3498" s="31">
        <v>42937.684548611112</v>
      </c>
      <c r="F3498" s="22" t="s">
        <v>25378</v>
      </c>
      <c r="G3498" s="22" t="s">
        <v>39030</v>
      </c>
      <c r="H3498" s="22" t="s">
        <v>74</v>
      </c>
      <c r="I3498" s="22" t="s">
        <v>39031</v>
      </c>
      <c r="J3498" s="37" t="s">
        <v>25381</v>
      </c>
      <c r="K3498" s="37" t="s">
        <v>25382</v>
      </c>
      <c r="L3498" s="37" t="s">
        <v>25382</v>
      </c>
      <c r="M3498" s="37" t="s">
        <v>39032</v>
      </c>
      <c r="N3498" s="37" t="s">
        <v>4167</v>
      </c>
      <c r="O3498" s="37" t="s">
        <v>4168</v>
      </c>
      <c r="P3498" s="22" t="s">
        <v>39033</v>
      </c>
      <c r="Q3498" s="22" t="s">
        <v>39033</v>
      </c>
      <c r="R3498" s="38">
        <v>0</v>
      </c>
    </row>
    <row r="3499" spans="1:18" ht="12.75">
      <c r="A3499" s="22" t="s">
        <v>60</v>
      </c>
      <c r="B3499" s="22" t="s">
        <v>14806</v>
      </c>
      <c r="C3499" s="22" t="s">
        <v>68</v>
      </c>
      <c r="D3499" s="22" t="s">
        <v>61</v>
      </c>
      <c r="E3499" s="31">
        <v>42940.6171412037</v>
      </c>
      <c r="F3499" s="22" t="s">
        <v>25378</v>
      </c>
      <c r="G3499" s="22" t="s">
        <v>39034</v>
      </c>
      <c r="H3499" s="22" t="s">
        <v>74</v>
      </c>
      <c r="I3499" s="22" t="s">
        <v>17198</v>
      </c>
      <c r="J3499" s="37" t="s">
        <v>25381</v>
      </c>
      <c r="K3499" s="37" t="s">
        <v>25382</v>
      </c>
      <c r="L3499" s="37" t="s">
        <v>25382</v>
      </c>
      <c r="M3499" s="37" t="s">
        <v>39035</v>
      </c>
      <c r="N3499" s="37" t="s">
        <v>1215</v>
      </c>
      <c r="O3499" s="37" t="s">
        <v>1216</v>
      </c>
      <c r="P3499" s="22" t="s">
        <v>39036</v>
      </c>
      <c r="Q3499" s="22" t="s">
        <v>39037</v>
      </c>
      <c r="R3499" s="38">
        <v>0</v>
      </c>
    </row>
    <row r="3500" spans="1:18" ht="12.75">
      <c r="A3500" s="22" t="s">
        <v>60</v>
      </c>
      <c r="B3500" s="22" t="s">
        <v>14806</v>
      </c>
      <c r="C3500" s="22" t="s">
        <v>68</v>
      </c>
      <c r="D3500" s="22" t="s">
        <v>61</v>
      </c>
      <c r="E3500" s="31">
        <v>42941.391643518517</v>
      </c>
      <c r="F3500" s="22" t="s">
        <v>25378</v>
      </c>
      <c r="G3500" s="22" t="s">
        <v>39038</v>
      </c>
      <c r="H3500" s="22" t="s">
        <v>74</v>
      </c>
      <c r="I3500" s="22" t="s">
        <v>15973</v>
      </c>
      <c r="J3500" s="37" t="s">
        <v>25381</v>
      </c>
      <c r="K3500" s="37" t="s">
        <v>25382</v>
      </c>
      <c r="L3500" s="37" t="s">
        <v>25382</v>
      </c>
      <c r="M3500" s="37" t="s">
        <v>39039</v>
      </c>
      <c r="N3500" s="37" t="s">
        <v>248</v>
      </c>
      <c r="O3500" s="37" t="s">
        <v>249</v>
      </c>
      <c r="P3500" s="22" t="s">
        <v>39040</v>
      </c>
      <c r="Q3500" s="22" t="s">
        <v>39040</v>
      </c>
      <c r="R3500" s="38">
        <v>0</v>
      </c>
    </row>
    <row r="3501" spans="1:18" ht="12.75">
      <c r="A3501" s="22" t="s">
        <v>60</v>
      </c>
      <c r="B3501" s="22" t="s">
        <v>14806</v>
      </c>
      <c r="C3501" s="22" t="s">
        <v>68</v>
      </c>
      <c r="D3501" s="22" t="s">
        <v>61</v>
      </c>
      <c r="E3501" s="31">
        <v>42942.384745370371</v>
      </c>
      <c r="F3501" s="22" t="s">
        <v>25378</v>
      </c>
      <c r="G3501" s="22" t="s">
        <v>39041</v>
      </c>
      <c r="H3501" s="22" t="s">
        <v>74</v>
      </c>
      <c r="I3501" s="22" t="s">
        <v>17600</v>
      </c>
      <c r="J3501" s="37" t="s">
        <v>25381</v>
      </c>
      <c r="K3501" s="37" t="s">
        <v>25382</v>
      </c>
      <c r="L3501" s="37" t="s">
        <v>25382</v>
      </c>
      <c r="M3501" s="37" t="s">
        <v>39042</v>
      </c>
      <c r="N3501" s="37" t="s">
        <v>5812</v>
      </c>
      <c r="O3501" s="37" t="s">
        <v>5813</v>
      </c>
      <c r="P3501" s="22" t="s">
        <v>39043</v>
      </c>
      <c r="Q3501" s="22" t="s">
        <v>39044</v>
      </c>
      <c r="R3501" s="38">
        <v>0</v>
      </c>
    </row>
    <row r="3502" spans="1:18" ht="12.75">
      <c r="A3502" s="22" t="s">
        <v>60</v>
      </c>
      <c r="B3502" s="22" t="s">
        <v>14806</v>
      </c>
      <c r="C3502" s="22" t="s">
        <v>68</v>
      </c>
      <c r="D3502" s="22" t="s">
        <v>61</v>
      </c>
      <c r="E3502" s="31">
        <v>42942.487824074073</v>
      </c>
      <c r="F3502" s="22" t="s">
        <v>25378</v>
      </c>
      <c r="G3502" s="22" t="s">
        <v>39045</v>
      </c>
      <c r="H3502" s="22" t="s">
        <v>74</v>
      </c>
      <c r="I3502" s="22" t="s">
        <v>17692</v>
      </c>
      <c r="J3502" s="37" t="s">
        <v>25381</v>
      </c>
      <c r="K3502" s="37" t="s">
        <v>25382</v>
      </c>
      <c r="L3502" s="37" t="s">
        <v>25382</v>
      </c>
      <c r="M3502" s="37" t="s">
        <v>39046</v>
      </c>
      <c r="N3502" s="37" t="s">
        <v>271</v>
      </c>
      <c r="O3502" s="37" t="s">
        <v>272</v>
      </c>
      <c r="P3502" s="22" t="s">
        <v>39047</v>
      </c>
      <c r="Q3502" s="22" t="s">
        <v>39048</v>
      </c>
      <c r="R3502" s="38">
        <v>0</v>
      </c>
    </row>
    <row r="3503" spans="1:18" ht="12.75">
      <c r="A3503" s="22" t="s">
        <v>60</v>
      </c>
      <c r="B3503" s="22" t="s">
        <v>14806</v>
      </c>
      <c r="C3503" s="22" t="s">
        <v>68</v>
      </c>
      <c r="D3503" s="22" t="s">
        <v>61</v>
      </c>
      <c r="E3503" s="31">
        <v>42942.579560185186</v>
      </c>
      <c r="F3503" s="22" t="s">
        <v>25378</v>
      </c>
      <c r="G3503" s="22" t="s">
        <v>39049</v>
      </c>
      <c r="H3503" s="22" t="s">
        <v>74</v>
      </c>
      <c r="I3503" s="22" t="s">
        <v>20272</v>
      </c>
      <c r="J3503" s="37" t="s">
        <v>25381</v>
      </c>
      <c r="K3503" s="37" t="s">
        <v>25382</v>
      </c>
      <c r="L3503" s="37" t="s">
        <v>25382</v>
      </c>
      <c r="M3503" s="37" t="s">
        <v>39050</v>
      </c>
      <c r="N3503" s="37" t="s">
        <v>20273</v>
      </c>
      <c r="O3503" s="37" t="s">
        <v>20274</v>
      </c>
      <c r="P3503" s="22" t="s">
        <v>39051</v>
      </c>
      <c r="Q3503" s="22" t="s">
        <v>34117</v>
      </c>
      <c r="R3503" s="38">
        <v>0</v>
      </c>
    </row>
    <row r="3504" spans="1:18" ht="12.75">
      <c r="A3504" s="22" t="s">
        <v>60</v>
      </c>
      <c r="B3504" s="22" t="s">
        <v>14806</v>
      </c>
      <c r="C3504" s="22" t="s">
        <v>68</v>
      </c>
      <c r="D3504" s="22" t="s">
        <v>61</v>
      </c>
      <c r="E3504" s="31">
        <v>42942.725092592591</v>
      </c>
      <c r="F3504" s="22" t="s">
        <v>25378</v>
      </c>
      <c r="G3504" s="22" t="s">
        <v>39052</v>
      </c>
      <c r="H3504" s="22" t="s">
        <v>74</v>
      </c>
      <c r="I3504" s="22" t="s">
        <v>14808</v>
      </c>
      <c r="J3504" s="37" t="s">
        <v>25381</v>
      </c>
      <c r="K3504" s="37" t="s">
        <v>25382</v>
      </c>
      <c r="L3504" s="37" t="s">
        <v>25382</v>
      </c>
      <c r="M3504" s="37" t="s">
        <v>39053</v>
      </c>
      <c r="N3504" s="37" t="s">
        <v>12864</v>
      </c>
      <c r="O3504" s="37" t="s">
        <v>12865</v>
      </c>
      <c r="P3504" s="22" t="s">
        <v>39054</v>
      </c>
      <c r="Q3504" s="22" t="s">
        <v>39055</v>
      </c>
      <c r="R3504" s="38">
        <v>0</v>
      </c>
    </row>
    <row r="3505" spans="1:18" ht="12.75">
      <c r="A3505" s="22" t="s">
        <v>60</v>
      </c>
      <c r="B3505" s="22" t="s">
        <v>14806</v>
      </c>
      <c r="C3505" s="22" t="s">
        <v>68</v>
      </c>
      <c r="D3505" s="22" t="s">
        <v>61</v>
      </c>
      <c r="E3505" s="31">
        <v>42943.427893518514</v>
      </c>
      <c r="F3505" s="22" t="s">
        <v>25378</v>
      </c>
      <c r="G3505" s="22" t="s">
        <v>39056</v>
      </c>
      <c r="H3505" s="22" t="s">
        <v>74</v>
      </c>
      <c r="I3505" s="22" t="s">
        <v>39057</v>
      </c>
      <c r="J3505" s="37" t="s">
        <v>25381</v>
      </c>
      <c r="K3505" s="37" t="s">
        <v>25382</v>
      </c>
      <c r="L3505" s="37" t="s">
        <v>25382</v>
      </c>
      <c r="M3505" s="37" t="s">
        <v>39058</v>
      </c>
      <c r="N3505" s="37" t="s">
        <v>19904</v>
      </c>
      <c r="O3505" s="37" t="s">
        <v>19905</v>
      </c>
      <c r="P3505" s="22" t="s">
        <v>39059</v>
      </c>
      <c r="Q3505" s="22" t="s">
        <v>39060</v>
      </c>
      <c r="R3505" s="38">
        <v>0</v>
      </c>
    </row>
    <row r="3506" spans="1:18" ht="12.75">
      <c r="A3506" s="22" t="s">
        <v>60</v>
      </c>
      <c r="B3506" s="22" t="s">
        <v>14806</v>
      </c>
      <c r="C3506" s="22" t="s">
        <v>68</v>
      </c>
      <c r="D3506" s="22" t="s">
        <v>61</v>
      </c>
      <c r="E3506" s="31">
        <v>42943.437777777777</v>
      </c>
      <c r="F3506" s="22" t="s">
        <v>25378</v>
      </c>
      <c r="G3506" s="22" t="s">
        <v>39061</v>
      </c>
      <c r="H3506" s="22" t="s">
        <v>74</v>
      </c>
      <c r="I3506" s="22" t="s">
        <v>39062</v>
      </c>
      <c r="J3506" s="37" t="s">
        <v>25381</v>
      </c>
      <c r="K3506" s="37" t="s">
        <v>25382</v>
      </c>
      <c r="L3506" s="37" t="s">
        <v>25382</v>
      </c>
      <c r="M3506" s="37" t="s">
        <v>39063</v>
      </c>
      <c r="N3506" s="37" t="s">
        <v>19904</v>
      </c>
      <c r="O3506" s="37" t="s">
        <v>19905</v>
      </c>
      <c r="P3506" s="22" t="s">
        <v>39059</v>
      </c>
      <c r="Q3506" s="22" t="s">
        <v>39060</v>
      </c>
      <c r="R3506" s="38">
        <v>0</v>
      </c>
    </row>
    <row r="3507" spans="1:18" ht="12.75">
      <c r="A3507" s="22" t="s">
        <v>60</v>
      </c>
      <c r="B3507" s="22" t="s">
        <v>14806</v>
      </c>
      <c r="C3507" s="22" t="s">
        <v>68</v>
      </c>
      <c r="D3507" s="22" t="s">
        <v>61</v>
      </c>
      <c r="E3507" s="31">
        <v>42943.5305787037</v>
      </c>
      <c r="F3507" s="22" t="s">
        <v>25378</v>
      </c>
      <c r="G3507" s="22" t="s">
        <v>39064</v>
      </c>
      <c r="H3507" s="22" t="s">
        <v>74</v>
      </c>
      <c r="I3507" s="22" t="s">
        <v>16335</v>
      </c>
      <c r="J3507" s="37" t="s">
        <v>25381</v>
      </c>
      <c r="K3507" s="37" t="s">
        <v>25382</v>
      </c>
      <c r="L3507" s="37" t="s">
        <v>25382</v>
      </c>
      <c r="M3507" s="37" t="s">
        <v>39065</v>
      </c>
      <c r="N3507" s="37" t="s">
        <v>1475</v>
      </c>
      <c r="O3507" s="37" t="s">
        <v>1476</v>
      </c>
      <c r="P3507" s="22" t="s">
        <v>38908</v>
      </c>
      <c r="Q3507" s="22" t="s">
        <v>38909</v>
      </c>
      <c r="R3507" s="38">
        <v>0</v>
      </c>
    </row>
    <row r="3508" spans="1:18" ht="12.75">
      <c r="A3508" s="22" t="s">
        <v>60</v>
      </c>
      <c r="B3508" s="22" t="s">
        <v>14806</v>
      </c>
      <c r="C3508" s="22" t="s">
        <v>68</v>
      </c>
      <c r="D3508" s="22" t="s">
        <v>61</v>
      </c>
      <c r="E3508" s="31">
        <v>42943.536203703705</v>
      </c>
      <c r="F3508" s="22" t="s">
        <v>25378</v>
      </c>
      <c r="G3508" s="22" t="s">
        <v>39066</v>
      </c>
      <c r="H3508" s="22" t="s">
        <v>74</v>
      </c>
      <c r="I3508" s="22" t="s">
        <v>39067</v>
      </c>
      <c r="J3508" s="37" t="s">
        <v>25381</v>
      </c>
      <c r="K3508" s="37" t="s">
        <v>25382</v>
      </c>
      <c r="L3508" s="37" t="s">
        <v>25382</v>
      </c>
      <c r="M3508" s="37" t="s">
        <v>39068</v>
      </c>
      <c r="N3508" s="37" t="s">
        <v>208</v>
      </c>
      <c r="O3508" s="37" t="s">
        <v>209</v>
      </c>
      <c r="P3508" s="22" t="s">
        <v>39069</v>
      </c>
      <c r="Q3508" s="22" t="s">
        <v>39070</v>
      </c>
      <c r="R3508" s="38">
        <v>0</v>
      </c>
    </row>
    <row r="3509" spans="1:18" ht="12.75">
      <c r="A3509" s="22" t="s">
        <v>60</v>
      </c>
      <c r="B3509" s="22" t="s">
        <v>14806</v>
      </c>
      <c r="C3509" s="22" t="s">
        <v>68</v>
      </c>
      <c r="D3509" s="22" t="s">
        <v>61</v>
      </c>
      <c r="E3509" s="31">
        <v>42943.655509259261</v>
      </c>
      <c r="F3509" s="22" t="s">
        <v>25378</v>
      </c>
      <c r="G3509" s="22" t="s">
        <v>39071</v>
      </c>
      <c r="H3509" s="22" t="s">
        <v>74</v>
      </c>
      <c r="I3509" s="22" t="s">
        <v>39072</v>
      </c>
      <c r="J3509" s="37" t="s">
        <v>25381</v>
      </c>
      <c r="K3509" s="37" t="s">
        <v>25382</v>
      </c>
      <c r="L3509" s="37" t="s">
        <v>25382</v>
      </c>
      <c r="M3509" s="37" t="s">
        <v>39073</v>
      </c>
      <c r="N3509" s="37" t="s">
        <v>19904</v>
      </c>
      <c r="O3509" s="37" t="s">
        <v>19905</v>
      </c>
      <c r="P3509" s="22" t="s">
        <v>39059</v>
      </c>
      <c r="Q3509" s="22" t="s">
        <v>39060</v>
      </c>
      <c r="R3509" s="38">
        <v>0</v>
      </c>
    </row>
    <row r="3510" spans="1:18" ht="12.75">
      <c r="A3510" s="22" t="s">
        <v>60</v>
      </c>
      <c r="B3510" s="22" t="s">
        <v>14806</v>
      </c>
      <c r="C3510" s="22" t="s">
        <v>68</v>
      </c>
      <c r="D3510" s="22" t="s">
        <v>61</v>
      </c>
      <c r="E3510" s="31">
        <v>42943.655902777777</v>
      </c>
      <c r="F3510" s="22" t="s">
        <v>25378</v>
      </c>
      <c r="G3510" s="22" t="s">
        <v>39074</v>
      </c>
      <c r="H3510" s="22" t="s">
        <v>74</v>
      </c>
      <c r="I3510" s="22" t="s">
        <v>17752</v>
      </c>
      <c r="J3510" s="37" t="s">
        <v>25381</v>
      </c>
      <c r="K3510" s="37" t="s">
        <v>25382</v>
      </c>
      <c r="L3510" s="37" t="s">
        <v>25382</v>
      </c>
      <c r="M3510" s="37" t="s">
        <v>39075</v>
      </c>
      <c r="N3510" s="37" t="s">
        <v>7114</v>
      </c>
      <c r="O3510" s="37" t="s">
        <v>7115</v>
      </c>
      <c r="P3510" s="22" t="s">
        <v>39076</v>
      </c>
      <c r="Q3510" s="22" t="s">
        <v>39077</v>
      </c>
      <c r="R3510" s="38">
        <v>0</v>
      </c>
    </row>
    <row r="3511" spans="1:18" ht="12.75">
      <c r="A3511" s="22" t="s">
        <v>60</v>
      </c>
      <c r="B3511" s="22" t="s">
        <v>14806</v>
      </c>
      <c r="C3511" s="22" t="s">
        <v>68</v>
      </c>
      <c r="D3511" s="22" t="s">
        <v>61</v>
      </c>
      <c r="E3511" s="31">
        <v>42943.657222222224</v>
      </c>
      <c r="F3511" s="22" t="s">
        <v>25378</v>
      </c>
      <c r="G3511" s="22" t="s">
        <v>39078</v>
      </c>
      <c r="H3511" s="22" t="s">
        <v>74</v>
      </c>
      <c r="I3511" s="22" t="s">
        <v>16391</v>
      </c>
      <c r="J3511" s="37" t="s">
        <v>25381</v>
      </c>
      <c r="K3511" s="37" t="s">
        <v>25382</v>
      </c>
      <c r="L3511" s="37" t="s">
        <v>25382</v>
      </c>
      <c r="M3511" s="37" t="s">
        <v>39079</v>
      </c>
      <c r="N3511" s="37" t="s">
        <v>883</v>
      </c>
      <c r="O3511" s="37" t="s">
        <v>884</v>
      </c>
      <c r="P3511" s="22" t="s">
        <v>39080</v>
      </c>
      <c r="Q3511" s="22" t="s">
        <v>39081</v>
      </c>
      <c r="R3511" s="38">
        <v>0</v>
      </c>
    </row>
    <row r="3512" spans="1:18" ht="12.75">
      <c r="A3512" s="22" t="s">
        <v>60</v>
      </c>
      <c r="B3512" s="22" t="s">
        <v>14806</v>
      </c>
      <c r="C3512" s="22" t="s">
        <v>68</v>
      </c>
      <c r="D3512" s="22" t="s">
        <v>61</v>
      </c>
      <c r="E3512" s="31">
        <v>42944.531168981477</v>
      </c>
      <c r="F3512" s="22" t="s">
        <v>25378</v>
      </c>
      <c r="G3512" s="22" t="s">
        <v>39082</v>
      </c>
      <c r="H3512" s="22" t="s">
        <v>74</v>
      </c>
      <c r="I3512" s="22" t="s">
        <v>39083</v>
      </c>
      <c r="J3512" s="37" t="s">
        <v>25381</v>
      </c>
      <c r="K3512" s="37" t="s">
        <v>25382</v>
      </c>
      <c r="L3512" s="37" t="s">
        <v>25382</v>
      </c>
      <c r="M3512" s="37" t="s">
        <v>39084</v>
      </c>
      <c r="N3512" s="37" t="s">
        <v>208</v>
      </c>
      <c r="O3512" s="37" t="s">
        <v>209</v>
      </c>
      <c r="P3512" s="22" t="s">
        <v>39069</v>
      </c>
      <c r="Q3512" s="22" t="s">
        <v>39070</v>
      </c>
      <c r="R3512" s="38">
        <v>0</v>
      </c>
    </row>
    <row r="3513" spans="1:18" ht="12.75">
      <c r="A3513" s="22" t="s">
        <v>60</v>
      </c>
      <c r="B3513" s="22" t="s">
        <v>14806</v>
      </c>
      <c r="C3513" s="22" t="s">
        <v>68</v>
      </c>
      <c r="D3513" s="22" t="s">
        <v>61</v>
      </c>
      <c r="E3513" s="31">
        <v>42946.961898148147</v>
      </c>
      <c r="F3513" s="22" t="s">
        <v>25378</v>
      </c>
      <c r="G3513" s="22" t="s">
        <v>39085</v>
      </c>
      <c r="H3513" s="22" t="s">
        <v>74</v>
      </c>
      <c r="I3513" s="22" t="s">
        <v>19745</v>
      </c>
      <c r="J3513" s="37" t="s">
        <v>25381</v>
      </c>
      <c r="K3513" s="37" t="s">
        <v>25382</v>
      </c>
      <c r="L3513" s="37" t="s">
        <v>25382</v>
      </c>
      <c r="M3513" s="37" t="s">
        <v>39086</v>
      </c>
      <c r="N3513" s="37" t="s">
        <v>236</v>
      </c>
      <c r="O3513" s="37" t="s">
        <v>237</v>
      </c>
      <c r="P3513" s="22" t="s">
        <v>39087</v>
      </c>
      <c r="Q3513" s="22" t="s">
        <v>39087</v>
      </c>
      <c r="R3513" s="38">
        <v>0</v>
      </c>
    </row>
    <row r="3514" spans="1:18" ht="12.75">
      <c r="A3514" s="22" t="s">
        <v>60</v>
      </c>
      <c r="B3514" s="22" t="s">
        <v>14806</v>
      </c>
      <c r="C3514" s="22" t="s">
        <v>68</v>
      </c>
      <c r="D3514" s="22" t="s">
        <v>61</v>
      </c>
      <c r="E3514" s="31">
        <v>42947.478425925925</v>
      </c>
      <c r="F3514" s="22" t="s">
        <v>25378</v>
      </c>
      <c r="G3514" s="22" t="s">
        <v>39088</v>
      </c>
      <c r="H3514" s="22" t="s">
        <v>74</v>
      </c>
      <c r="I3514" s="22" t="s">
        <v>22038</v>
      </c>
      <c r="J3514" s="37" t="s">
        <v>25381</v>
      </c>
      <c r="K3514" s="37" t="s">
        <v>25382</v>
      </c>
      <c r="L3514" s="37" t="s">
        <v>25382</v>
      </c>
      <c r="M3514" s="37" t="s">
        <v>39089</v>
      </c>
      <c r="N3514" s="37" t="s">
        <v>19904</v>
      </c>
      <c r="O3514" s="37" t="s">
        <v>19905</v>
      </c>
      <c r="P3514" s="22" t="s">
        <v>39059</v>
      </c>
      <c r="Q3514" s="22" t="s">
        <v>39060</v>
      </c>
      <c r="R3514" s="38">
        <v>0</v>
      </c>
    </row>
    <row r="3515" spans="1:18" ht="12.75">
      <c r="A3515" s="22" t="s">
        <v>60</v>
      </c>
      <c r="B3515" s="22" t="s">
        <v>14806</v>
      </c>
      <c r="C3515" s="22" t="s">
        <v>68</v>
      </c>
      <c r="D3515" s="22" t="s">
        <v>61</v>
      </c>
      <c r="E3515" s="31">
        <v>42947.490451388891</v>
      </c>
      <c r="F3515" s="22" t="s">
        <v>25378</v>
      </c>
      <c r="G3515" s="22" t="s">
        <v>39090</v>
      </c>
      <c r="H3515" s="22" t="s">
        <v>74</v>
      </c>
      <c r="I3515" s="22" t="s">
        <v>19903</v>
      </c>
      <c r="J3515" s="37" t="s">
        <v>25381</v>
      </c>
      <c r="K3515" s="37" t="s">
        <v>25382</v>
      </c>
      <c r="L3515" s="37" t="s">
        <v>25382</v>
      </c>
      <c r="M3515" s="37" t="s">
        <v>39091</v>
      </c>
      <c r="N3515" s="37" t="s">
        <v>19904</v>
      </c>
      <c r="O3515" s="37" t="s">
        <v>19905</v>
      </c>
      <c r="P3515" s="22" t="s">
        <v>39059</v>
      </c>
      <c r="Q3515" s="22" t="s">
        <v>39060</v>
      </c>
      <c r="R3515" s="38">
        <v>0</v>
      </c>
    </row>
    <row r="3516" spans="1:18" ht="12.75">
      <c r="A3516" s="22" t="s">
        <v>60</v>
      </c>
      <c r="B3516" s="22" t="s">
        <v>22898</v>
      </c>
      <c r="C3516" s="22" t="s">
        <v>69</v>
      </c>
      <c r="D3516" s="22" t="s">
        <v>61</v>
      </c>
      <c r="E3516" s="31">
        <v>42935.631412037037</v>
      </c>
      <c r="F3516" s="22" t="s">
        <v>25378</v>
      </c>
      <c r="G3516" s="22" t="s">
        <v>39092</v>
      </c>
      <c r="H3516" s="22" t="s">
        <v>74</v>
      </c>
      <c r="I3516" s="22" t="s">
        <v>22900</v>
      </c>
      <c r="J3516" s="37" t="s">
        <v>25381</v>
      </c>
      <c r="K3516" s="37" t="s">
        <v>25382</v>
      </c>
      <c r="L3516" s="37" t="s">
        <v>25382</v>
      </c>
      <c r="M3516" s="37" t="s">
        <v>39093</v>
      </c>
      <c r="N3516" s="37" t="s">
        <v>9469</v>
      </c>
      <c r="O3516" s="37" t="s">
        <v>9470</v>
      </c>
      <c r="P3516" s="22" t="s">
        <v>39094</v>
      </c>
      <c r="Q3516" s="22" t="s">
        <v>39095</v>
      </c>
      <c r="R3516" s="38">
        <v>0</v>
      </c>
    </row>
    <row r="3517" spans="1:18" ht="12.75">
      <c r="A3517" s="22" t="s">
        <v>60</v>
      </c>
      <c r="B3517" s="22" t="s">
        <v>22898</v>
      </c>
      <c r="C3517" s="22" t="s">
        <v>69</v>
      </c>
      <c r="D3517" s="22" t="s">
        <v>61</v>
      </c>
      <c r="E3517" s="31">
        <v>42947.568530092591</v>
      </c>
      <c r="F3517" s="22" t="s">
        <v>25378</v>
      </c>
      <c r="G3517" s="22" t="s">
        <v>39096</v>
      </c>
      <c r="H3517" s="22" t="s">
        <v>74</v>
      </c>
      <c r="I3517" s="22" t="s">
        <v>24492</v>
      </c>
      <c r="J3517" s="37" t="s">
        <v>25381</v>
      </c>
      <c r="K3517" s="37" t="s">
        <v>25382</v>
      </c>
      <c r="L3517" s="37" t="s">
        <v>25382</v>
      </c>
      <c r="M3517" s="37" t="s">
        <v>39097</v>
      </c>
      <c r="N3517" s="37" t="s">
        <v>2457</v>
      </c>
      <c r="O3517" s="37" t="s">
        <v>2458</v>
      </c>
      <c r="P3517" s="22" t="s">
        <v>39098</v>
      </c>
      <c r="Q3517" s="22" t="s">
        <v>39099</v>
      </c>
      <c r="R3517" s="38">
        <v>0</v>
      </c>
    </row>
    <row r="3518" spans="1:18" ht="12.75">
      <c r="A3518" s="22" t="s">
        <v>60</v>
      </c>
      <c r="B3518" s="22" t="s">
        <v>15583</v>
      </c>
      <c r="C3518" s="22" t="s">
        <v>68</v>
      </c>
      <c r="D3518" s="22" t="s">
        <v>61</v>
      </c>
      <c r="E3518" s="31">
        <v>42920.479317129626</v>
      </c>
      <c r="F3518" s="22" t="s">
        <v>25378</v>
      </c>
      <c r="G3518" s="22" t="s">
        <v>39100</v>
      </c>
      <c r="H3518" s="22" t="s">
        <v>74</v>
      </c>
      <c r="I3518" s="22" t="s">
        <v>17696</v>
      </c>
      <c r="J3518" s="37" t="s">
        <v>25381</v>
      </c>
      <c r="K3518" s="37" t="s">
        <v>25382</v>
      </c>
      <c r="L3518" s="37" t="s">
        <v>25382</v>
      </c>
      <c r="M3518" s="37" t="s">
        <v>39101</v>
      </c>
      <c r="N3518" s="37" t="s">
        <v>576</v>
      </c>
      <c r="O3518" s="37" t="s">
        <v>577</v>
      </c>
      <c r="P3518" s="22" t="s">
        <v>39102</v>
      </c>
      <c r="Q3518" s="22" t="s">
        <v>39103</v>
      </c>
      <c r="R3518" s="38">
        <v>0</v>
      </c>
    </row>
    <row r="3519" spans="1:18" ht="12.75">
      <c r="A3519" s="22" t="s">
        <v>60</v>
      </c>
      <c r="B3519" s="22" t="s">
        <v>15583</v>
      </c>
      <c r="C3519" s="22" t="s">
        <v>68</v>
      </c>
      <c r="D3519" s="22" t="s">
        <v>61</v>
      </c>
      <c r="E3519" s="31">
        <v>42921.703344907408</v>
      </c>
      <c r="F3519" s="22" t="s">
        <v>25378</v>
      </c>
      <c r="G3519" s="22" t="s">
        <v>39104</v>
      </c>
      <c r="H3519" s="22" t="s">
        <v>74</v>
      </c>
      <c r="I3519" s="22" t="s">
        <v>39105</v>
      </c>
      <c r="J3519" s="37" t="s">
        <v>25381</v>
      </c>
      <c r="K3519" s="37" t="s">
        <v>25382</v>
      </c>
      <c r="L3519" s="37" t="s">
        <v>25382</v>
      </c>
      <c r="M3519" s="37" t="s">
        <v>39106</v>
      </c>
      <c r="N3519" s="37" t="s">
        <v>927</v>
      </c>
      <c r="O3519" s="37" t="s">
        <v>928</v>
      </c>
      <c r="P3519" s="22" t="s">
        <v>39107</v>
      </c>
      <c r="Q3519" s="22" t="s">
        <v>39108</v>
      </c>
      <c r="R3519" s="38">
        <v>0</v>
      </c>
    </row>
    <row r="3520" spans="1:18" ht="12.75">
      <c r="A3520" s="22" t="s">
        <v>60</v>
      </c>
      <c r="B3520" s="22" t="s">
        <v>15583</v>
      </c>
      <c r="C3520" s="22" t="s">
        <v>68</v>
      </c>
      <c r="D3520" s="22" t="s">
        <v>61</v>
      </c>
      <c r="E3520" s="31">
        <v>42921.704768518517</v>
      </c>
      <c r="F3520" s="22" t="s">
        <v>25378</v>
      </c>
      <c r="G3520" s="22" t="s">
        <v>39109</v>
      </c>
      <c r="H3520" s="22" t="s">
        <v>74</v>
      </c>
      <c r="I3520" s="22" t="s">
        <v>39110</v>
      </c>
      <c r="J3520" s="37" t="s">
        <v>25381</v>
      </c>
      <c r="K3520" s="37" t="s">
        <v>25382</v>
      </c>
      <c r="L3520" s="37" t="s">
        <v>25382</v>
      </c>
      <c r="M3520" s="37" t="s">
        <v>39111</v>
      </c>
      <c r="N3520" s="37" t="s">
        <v>927</v>
      </c>
      <c r="O3520" s="37" t="s">
        <v>928</v>
      </c>
      <c r="P3520" s="22" t="s">
        <v>39107</v>
      </c>
      <c r="Q3520" s="22" t="s">
        <v>39108</v>
      </c>
      <c r="R3520" s="38">
        <v>0</v>
      </c>
    </row>
    <row r="3521" spans="1:18" ht="12.75">
      <c r="A3521" s="22" t="s">
        <v>60</v>
      </c>
      <c r="B3521" s="22" t="s">
        <v>15583</v>
      </c>
      <c r="C3521" s="22" t="s">
        <v>68</v>
      </c>
      <c r="D3521" s="22" t="s">
        <v>61</v>
      </c>
      <c r="E3521" s="31">
        <v>42922.616701388884</v>
      </c>
      <c r="F3521" s="22" t="s">
        <v>25378</v>
      </c>
      <c r="G3521" s="22" t="s">
        <v>39112</v>
      </c>
      <c r="H3521" s="22" t="s">
        <v>74</v>
      </c>
      <c r="I3521" s="22" t="s">
        <v>18557</v>
      </c>
      <c r="J3521" s="37" t="s">
        <v>25381</v>
      </c>
      <c r="K3521" s="37" t="s">
        <v>25382</v>
      </c>
      <c r="L3521" s="37" t="s">
        <v>25382</v>
      </c>
      <c r="M3521" s="37" t="s">
        <v>39113</v>
      </c>
      <c r="N3521" s="37" t="s">
        <v>927</v>
      </c>
      <c r="O3521" s="37" t="s">
        <v>928</v>
      </c>
      <c r="P3521" s="22" t="s">
        <v>39107</v>
      </c>
      <c r="Q3521" s="22" t="s">
        <v>39108</v>
      </c>
      <c r="R3521" s="38">
        <v>0</v>
      </c>
    </row>
    <row r="3522" spans="1:18" ht="12.75">
      <c r="A3522" s="22" t="s">
        <v>60</v>
      </c>
      <c r="B3522" s="22" t="s">
        <v>15583</v>
      </c>
      <c r="C3522" s="22" t="s">
        <v>68</v>
      </c>
      <c r="D3522" s="22" t="s">
        <v>61</v>
      </c>
      <c r="E3522" s="31">
        <v>42926.527233796296</v>
      </c>
      <c r="F3522" s="22" t="s">
        <v>25378</v>
      </c>
      <c r="G3522" s="22" t="s">
        <v>39114</v>
      </c>
      <c r="H3522" s="22" t="s">
        <v>74</v>
      </c>
      <c r="I3522" s="22" t="s">
        <v>15585</v>
      </c>
      <c r="J3522" s="37" t="s">
        <v>25381</v>
      </c>
      <c r="K3522" s="37" t="s">
        <v>25382</v>
      </c>
      <c r="L3522" s="37" t="s">
        <v>25382</v>
      </c>
      <c r="M3522" s="37" t="s">
        <v>39115</v>
      </c>
      <c r="N3522" s="37" t="s">
        <v>81</v>
      </c>
      <c r="O3522" s="37" t="s">
        <v>82</v>
      </c>
      <c r="P3522" s="22" t="s">
        <v>39116</v>
      </c>
      <c r="Q3522" s="22" t="s">
        <v>39117</v>
      </c>
      <c r="R3522" s="38">
        <v>0</v>
      </c>
    </row>
    <row r="3523" spans="1:18" ht="12.75">
      <c r="A3523" s="22" t="s">
        <v>60</v>
      </c>
      <c r="B3523" s="22" t="s">
        <v>15583</v>
      </c>
      <c r="C3523" s="22" t="s">
        <v>68</v>
      </c>
      <c r="D3523" s="22" t="s">
        <v>61</v>
      </c>
      <c r="E3523" s="31">
        <v>42941.376863425925</v>
      </c>
      <c r="F3523" s="22" t="s">
        <v>25378</v>
      </c>
      <c r="G3523" s="22" t="s">
        <v>39118</v>
      </c>
      <c r="H3523" s="22" t="s">
        <v>74</v>
      </c>
      <c r="I3523" s="22" t="s">
        <v>21947</v>
      </c>
      <c r="J3523" s="37" t="s">
        <v>25381</v>
      </c>
      <c r="K3523" s="37" t="s">
        <v>25382</v>
      </c>
      <c r="L3523" s="37" t="s">
        <v>25382</v>
      </c>
      <c r="M3523" s="37" t="s">
        <v>39119</v>
      </c>
      <c r="N3523" s="37" t="s">
        <v>1598</v>
      </c>
      <c r="O3523" s="37" t="s">
        <v>1599</v>
      </c>
      <c r="P3523" s="22" t="s">
        <v>39120</v>
      </c>
      <c r="Q3523" s="22" t="s">
        <v>39121</v>
      </c>
      <c r="R3523" s="38">
        <v>0</v>
      </c>
    </row>
    <row r="3524" spans="1:18" ht="12.75">
      <c r="A3524" s="22" t="s">
        <v>60</v>
      </c>
      <c r="B3524" s="22" t="s">
        <v>15583</v>
      </c>
      <c r="C3524" s="22" t="s">
        <v>68</v>
      </c>
      <c r="D3524" s="22" t="s">
        <v>61</v>
      </c>
      <c r="E3524" s="31">
        <v>42943.436018518514</v>
      </c>
      <c r="F3524" s="22" t="s">
        <v>25378</v>
      </c>
      <c r="G3524" s="22" t="s">
        <v>39122</v>
      </c>
      <c r="H3524" s="22" t="s">
        <v>74</v>
      </c>
      <c r="I3524" s="22" t="s">
        <v>39123</v>
      </c>
      <c r="J3524" s="37" t="s">
        <v>25381</v>
      </c>
      <c r="K3524" s="37" t="s">
        <v>25382</v>
      </c>
      <c r="L3524" s="37" t="s">
        <v>25382</v>
      </c>
      <c r="M3524" s="37" t="s">
        <v>39124</v>
      </c>
      <c r="N3524" s="37" t="s">
        <v>5088</v>
      </c>
      <c r="O3524" s="37" t="s">
        <v>5089</v>
      </c>
      <c r="P3524" s="22" t="s">
        <v>39125</v>
      </c>
      <c r="Q3524" s="22" t="s">
        <v>39125</v>
      </c>
      <c r="R3524" s="38">
        <v>0</v>
      </c>
    </row>
    <row r="3525" spans="1:18" ht="12.75">
      <c r="A3525" s="22" t="s">
        <v>60</v>
      </c>
      <c r="B3525" s="22" t="s">
        <v>15583</v>
      </c>
      <c r="C3525" s="22" t="s">
        <v>68</v>
      </c>
      <c r="D3525" s="22" t="s">
        <v>61</v>
      </c>
      <c r="E3525" s="31">
        <v>42943.520277777774</v>
      </c>
      <c r="F3525" s="22" t="s">
        <v>25378</v>
      </c>
      <c r="G3525" s="22" t="s">
        <v>39126</v>
      </c>
      <c r="H3525" s="22" t="s">
        <v>74</v>
      </c>
      <c r="I3525" s="22" t="s">
        <v>18204</v>
      </c>
      <c r="J3525" s="37" t="s">
        <v>25381</v>
      </c>
      <c r="K3525" s="37" t="s">
        <v>25382</v>
      </c>
      <c r="L3525" s="37" t="s">
        <v>25382</v>
      </c>
      <c r="M3525" s="37" t="s">
        <v>39127</v>
      </c>
      <c r="N3525" s="37" t="s">
        <v>398</v>
      </c>
      <c r="O3525" s="37" t="s">
        <v>399</v>
      </c>
      <c r="P3525" s="22" t="s">
        <v>39128</v>
      </c>
      <c r="Q3525" s="22" t="s">
        <v>39129</v>
      </c>
      <c r="R3525" s="38">
        <v>0</v>
      </c>
    </row>
    <row r="3526" spans="1:18" ht="12.75">
      <c r="A3526" s="22" t="s">
        <v>60</v>
      </c>
      <c r="B3526" s="22" t="s">
        <v>15583</v>
      </c>
      <c r="C3526" s="22" t="s">
        <v>68</v>
      </c>
      <c r="D3526" s="22" t="s">
        <v>61</v>
      </c>
      <c r="E3526" s="31">
        <v>42947.520613425921</v>
      </c>
      <c r="F3526" s="22" t="s">
        <v>25378</v>
      </c>
      <c r="G3526" s="22" t="s">
        <v>39130</v>
      </c>
      <c r="H3526" s="22" t="s">
        <v>74</v>
      </c>
      <c r="I3526" s="22" t="s">
        <v>15603</v>
      </c>
      <c r="J3526" s="37" t="s">
        <v>25381</v>
      </c>
      <c r="K3526" s="37" t="s">
        <v>25382</v>
      </c>
      <c r="L3526" s="37" t="s">
        <v>25382</v>
      </c>
      <c r="M3526" s="37" t="s">
        <v>39131</v>
      </c>
      <c r="N3526" s="37" t="s">
        <v>2436</v>
      </c>
      <c r="O3526" s="37" t="s">
        <v>2437</v>
      </c>
      <c r="P3526" s="22" t="s">
        <v>39132</v>
      </c>
      <c r="Q3526" s="22" t="s">
        <v>39133</v>
      </c>
      <c r="R3526" s="38">
        <v>0</v>
      </c>
    </row>
    <row r="3527" spans="1:18" ht="12.75">
      <c r="A3527" s="22" t="s">
        <v>60</v>
      </c>
      <c r="B3527" s="22" t="s">
        <v>11439</v>
      </c>
      <c r="C3527" s="22" t="s">
        <v>65</v>
      </c>
      <c r="D3527" s="22" t="s">
        <v>61</v>
      </c>
      <c r="E3527" s="31">
        <v>42935.639074074075</v>
      </c>
      <c r="F3527" s="22" t="s">
        <v>25378</v>
      </c>
      <c r="G3527" s="22" t="s">
        <v>39134</v>
      </c>
      <c r="H3527" s="22" t="s">
        <v>74</v>
      </c>
      <c r="I3527" s="22" t="s">
        <v>13019</v>
      </c>
      <c r="J3527" s="37" t="s">
        <v>25381</v>
      </c>
      <c r="K3527" s="37" t="s">
        <v>25382</v>
      </c>
      <c r="L3527" s="37" t="s">
        <v>25382</v>
      </c>
      <c r="M3527" s="37" t="s">
        <v>39135</v>
      </c>
      <c r="N3527" s="37" t="s">
        <v>6447</v>
      </c>
      <c r="O3527" s="37" t="s">
        <v>6448</v>
      </c>
      <c r="P3527" s="22" t="s">
        <v>39136</v>
      </c>
      <c r="Q3527" s="22" t="s">
        <v>39137</v>
      </c>
      <c r="R3527" s="38">
        <v>0</v>
      </c>
    </row>
    <row r="3528" spans="1:18" ht="12.75">
      <c r="A3528" s="22" t="s">
        <v>60</v>
      </c>
      <c r="B3528" s="22" t="s">
        <v>11439</v>
      </c>
      <c r="C3528" s="22" t="s">
        <v>65</v>
      </c>
      <c r="D3528" s="22" t="s">
        <v>61</v>
      </c>
      <c r="E3528" s="31">
        <v>42940.504259259258</v>
      </c>
      <c r="F3528" s="22" t="s">
        <v>25378</v>
      </c>
      <c r="G3528" s="22" t="s">
        <v>39138</v>
      </c>
      <c r="H3528" s="22" t="s">
        <v>74</v>
      </c>
      <c r="I3528" s="22" t="s">
        <v>12464</v>
      </c>
      <c r="J3528" s="37" t="s">
        <v>25381</v>
      </c>
      <c r="K3528" s="37" t="s">
        <v>25382</v>
      </c>
      <c r="L3528" s="37" t="s">
        <v>25382</v>
      </c>
      <c r="M3528" s="37" t="s">
        <v>39139</v>
      </c>
      <c r="N3528" s="37" t="s">
        <v>1772</v>
      </c>
      <c r="O3528" s="37" t="s">
        <v>1773</v>
      </c>
      <c r="P3528" s="22" t="s">
        <v>39140</v>
      </c>
      <c r="Q3528" s="22" t="s">
        <v>39141</v>
      </c>
      <c r="R3528" s="38">
        <v>0</v>
      </c>
    </row>
    <row r="3529" spans="1:18" ht="12.75">
      <c r="A3529" s="22" t="s">
        <v>60</v>
      </c>
      <c r="B3529" s="22" t="s">
        <v>14755</v>
      </c>
      <c r="C3529" s="22" t="s">
        <v>68</v>
      </c>
      <c r="D3529" s="22" t="s">
        <v>61</v>
      </c>
      <c r="E3529" s="31">
        <v>42919.459722222222</v>
      </c>
      <c r="F3529" s="22" t="s">
        <v>25378</v>
      </c>
      <c r="G3529" s="22" t="s">
        <v>39142</v>
      </c>
      <c r="H3529" s="22" t="s">
        <v>74</v>
      </c>
      <c r="I3529" s="22" t="s">
        <v>18685</v>
      </c>
      <c r="J3529" s="37" t="s">
        <v>25381</v>
      </c>
      <c r="K3529" s="37" t="s">
        <v>25382</v>
      </c>
      <c r="L3529" s="37" t="s">
        <v>25382</v>
      </c>
      <c r="M3529" s="37" t="s">
        <v>39143</v>
      </c>
      <c r="N3529" s="37" t="s">
        <v>4448</v>
      </c>
      <c r="O3529" s="37" t="s">
        <v>4449</v>
      </c>
      <c r="P3529" s="22" t="s">
        <v>31816</v>
      </c>
      <c r="Q3529" s="22" t="s">
        <v>26270</v>
      </c>
      <c r="R3529" s="38">
        <v>0</v>
      </c>
    </row>
    <row r="3530" spans="1:18" ht="12.75">
      <c r="A3530" s="22" t="s">
        <v>60</v>
      </c>
      <c r="B3530" s="22" t="s">
        <v>14755</v>
      </c>
      <c r="C3530" s="22" t="s">
        <v>68</v>
      </c>
      <c r="D3530" s="22" t="s">
        <v>61</v>
      </c>
      <c r="E3530" s="31">
        <v>42919.632523148146</v>
      </c>
      <c r="F3530" s="22" t="s">
        <v>25378</v>
      </c>
      <c r="G3530" s="22" t="s">
        <v>39144</v>
      </c>
      <c r="H3530" s="22" t="s">
        <v>74</v>
      </c>
      <c r="I3530" s="22" t="s">
        <v>15213</v>
      </c>
      <c r="J3530" s="37" t="s">
        <v>25381</v>
      </c>
      <c r="K3530" s="37" t="s">
        <v>25382</v>
      </c>
      <c r="L3530" s="37" t="s">
        <v>25382</v>
      </c>
      <c r="M3530" s="37" t="s">
        <v>39145</v>
      </c>
      <c r="N3530" s="37" t="s">
        <v>15214</v>
      </c>
      <c r="O3530" s="37" t="s">
        <v>15215</v>
      </c>
      <c r="P3530" s="22" t="s">
        <v>39146</v>
      </c>
      <c r="Q3530" s="22" t="s">
        <v>39147</v>
      </c>
      <c r="R3530" s="38">
        <v>0</v>
      </c>
    </row>
    <row r="3531" spans="1:18" ht="12.75">
      <c r="A3531" s="22" t="s">
        <v>60</v>
      </c>
      <c r="B3531" s="22" t="s">
        <v>14755</v>
      </c>
      <c r="C3531" s="22" t="s">
        <v>68</v>
      </c>
      <c r="D3531" s="22" t="s">
        <v>61</v>
      </c>
      <c r="E3531" s="31">
        <v>42921.442835648144</v>
      </c>
      <c r="F3531" s="22" t="s">
        <v>25378</v>
      </c>
      <c r="G3531" s="22" t="s">
        <v>39148</v>
      </c>
      <c r="H3531" s="22" t="s">
        <v>74</v>
      </c>
      <c r="I3531" s="22" t="s">
        <v>16849</v>
      </c>
      <c r="J3531" s="37" t="s">
        <v>25381</v>
      </c>
      <c r="K3531" s="37" t="s">
        <v>25382</v>
      </c>
      <c r="L3531" s="37" t="s">
        <v>25382</v>
      </c>
      <c r="M3531" s="37" t="s">
        <v>39149</v>
      </c>
      <c r="N3531" s="37" t="s">
        <v>16850</v>
      </c>
      <c r="O3531" s="37" t="s">
        <v>16851</v>
      </c>
      <c r="P3531" s="22" t="s">
        <v>31816</v>
      </c>
      <c r="Q3531" s="22" t="s">
        <v>26270</v>
      </c>
      <c r="R3531" s="38">
        <v>0</v>
      </c>
    </row>
    <row r="3532" spans="1:18" ht="12.75">
      <c r="A3532" s="22" t="s">
        <v>60</v>
      </c>
      <c r="B3532" s="22" t="s">
        <v>14755</v>
      </c>
      <c r="C3532" s="22" t="s">
        <v>68</v>
      </c>
      <c r="D3532" s="22" t="s">
        <v>61</v>
      </c>
      <c r="E3532" s="31">
        <v>42923.309687499997</v>
      </c>
      <c r="F3532" s="22" t="s">
        <v>25378</v>
      </c>
      <c r="G3532" s="22" t="s">
        <v>39150</v>
      </c>
      <c r="H3532" s="22" t="s">
        <v>74</v>
      </c>
      <c r="I3532" s="22" t="s">
        <v>21228</v>
      </c>
      <c r="J3532" s="37" t="s">
        <v>25381</v>
      </c>
      <c r="K3532" s="37" t="s">
        <v>25382</v>
      </c>
      <c r="L3532" s="37" t="s">
        <v>25382</v>
      </c>
      <c r="M3532" s="37" t="s">
        <v>39151</v>
      </c>
      <c r="N3532" s="37" t="s">
        <v>3404</v>
      </c>
      <c r="O3532" s="37" t="s">
        <v>3405</v>
      </c>
      <c r="P3532" s="22" t="s">
        <v>39152</v>
      </c>
      <c r="Q3532" s="22" t="s">
        <v>39153</v>
      </c>
      <c r="R3532" s="38">
        <v>0</v>
      </c>
    </row>
    <row r="3533" spans="1:18" ht="12.75">
      <c r="A3533" s="22" t="s">
        <v>60</v>
      </c>
      <c r="B3533" s="22" t="s">
        <v>14755</v>
      </c>
      <c r="C3533" s="22" t="s">
        <v>68</v>
      </c>
      <c r="D3533" s="22" t="s">
        <v>61</v>
      </c>
      <c r="E3533" s="31">
        <v>42926.625243055554</v>
      </c>
      <c r="F3533" s="22" t="s">
        <v>25378</v>
      </c>
      <c r="G3533" s="22" t="s">
        <v>39154</v>
      </c>
      <c r="H3533" s="22" t="s">
        <v>74</v>
      </c>
      <c r="I3533" s="22" t="s">
        <v>17126</v>
      </c>
      <c r="J3533" s="37" t="s">
        <v>25381</v>
      </c>
      <c r="K3533" s="37" t="s">
        <v>25382</v>
      </c>
      <c r="L3533" s="37" t="s">
        <v>25382</v>
      </c>
      <c r="M3533" s="37" t="s">
        <v>39155</v>
      </c>
      <c r="N3533" s="37" t="s">
        <v>17127</v>
      </c>
      <c r="O3533" s="37" t="s">
        <v>17128</v>
      </c>
      <c r="P3533" s="22" t="s">
        <v>39156</v>
      </c>
      <c r="Q3533" s="22" t="s">
        <v>39157</v>
      </c>
      <c r="R3533" s="38">
        <v>0</v>
      </c>
    </row>
    <row r="3534" spans="1:18" ht="12.75">
      <c r="A3534" s="22" t="s">
        <v>60</v>
      </c>
      <c r="B3534" s="22" t="s">
        <v>14755</v>
      </c>
      <c r="C3534" s="22" t="s">
        <v>68</v>
      </c>
      <c r="D3534" s="22" t="s">
        <v>61</v>
      </c>
      <c r="E3534" s="31">
        <v>42933.65384259259</v>
      </c>
      <c r="F3534" s="22" t="s">
        <v>25378</v>
      </c>
      <c r="G3534" s="22" t="s">
        <v>39158</v>
      </c>
      <c r="H3534" s="22" t="s">
        <v>74</v>
      </c>
      <c r="I3534" s="22" t="s">
        <v>39159</v>
      </c>
      <c r="J3534" s="37" t="s">
        <v>25381</v>
      </c>
      <c r="K3534" s="37" t="s">
        <v>25382</v>
      </c>
      <c r="L3534" s="37" t="s">
        <v>25382</v>
      </c>
      <c r="M3534" s="37" t="s">
        <v>39160</v>
      </c>
      <c r="N3534" s="37" t="s">
        <v>81</v>
      </c>
      <c r="O3534" s="37" t="s">
        <v>82</v>
      </c>
      <c r="P3534" s="22" t="s">
        <v>39161</v>
      </c>
      <c r="Q3534" s="22" t="s">
        <v>39162</v>
      </c>
      <c r="R3534" s="38">
        <v>0</v>
      </c>
    </row>
    <row r="3535" spans="1:18" ht="12.75">
      <c r="A3535" s="22" t="s">
        <v>60</v>
      </c>
      <c r="B3535" s="22" t="s">
        <v>14755</v>
      </c>
      <c r="C3535" s="22" t="s">
        <v>68</v>
      </c>
      <c r="D3535" s="22" t="s">
        <v>61</v>
      </c>
      <c r="E3535" s="31">
        <v>42933.666076388887</v>
      </c>
      <c r="F3535" s="22" t="s">
        <v>25378</v>
      </c>
      <c r="G3535" s="22" t="s">
        <v>39163</v>
      </c>
      <c r="H3535" s="22" t="s">
        <v>74</v>
      </c>
      <c r="I3535" s="22" t="s">
        <v>19980</v>
      </c>
      <c r="J3535" s="37" t="s">
        <v>25381</v>
      </c>
      <c r="K3535" s="37" t="s">
        <v>25382</v>
      </c>
      <c r="L3535" s="37" t="s">
        <v>25382</v>
      </c>
      <c r="M3535" s="37" t="s">
        <v>39164</v>
      </c>
      <c r="N3535" s="37" t="s">
        <v>81</v>
      </c>
      <c r="O3535" s="37" t="s">
        <v>82</v>
      </c>
      <c r="P3535" s="22" t="s">
        <v>39161</v>
      </c>
      <c r="Q3535" s="22" t="s">
        <v>39162</v>
      </c>
      <c r="R3535" s="38">
        <v>0</v>
      </c>
    </row>
    <row r="3536" spans="1:18" ht="12.75">
      <c r="A3536" s="22" t="s">
        <v>60</v>
      </c>
      <c r="B3536" s="22" t="s">
        <v>14755</v>
      </c>
      <c r="C3536" s="22" t="s">
        <v>68</v>
      </c>
      <c r="D3536" s="22" t="s">
        <v>61</v>
      </c>
      <c r="E3536" s="31">
        <v>42934.411712962959</v>
      </c>
      <c r="F3536" s="22" t="s">
        <v>25378</v>
      </c>
      <c r="G3536" s="22" t="s">
        <v>39165</v>
      </c>
      <c r="H3536" s="22" t="s">
        <v>74</v>
      </c>
      <c r="I3536" s="22" t="s">
        <v>20716</v>
      </c>
      <c r="J3536" s="37" t="s">
        <v>25381</v>
      </c>
      <c r="K3536" s="37" t="s">
        <v>25382</v>
      </c>
      <c r="L3536" s="37" t="s">
        <v>25382</v>
      </c>
      <c r="M3536" s="37" t="s">
        <v>39166</v>
      </c>
      <c r="N3536" s="37" t="s">
        <v>20565</v>
      </c>
      <c r="O3536" s="37" t="s">
        <v>20566</v>
      </c>
      <c r="P3536" s="22" t="s">
        <v>39167</v>
      </c>
      <c r="Q3536" s="22" t="s">
        <v>39168</v>
      </c>
      <c r="R3536" s="38">
        <v>0</v>
      </c>
    </row>
    <row r="3537" spans="1:18" ht="12.75">
      <c r="A3537" s="22" t="s">
        <v>60</v>
      </c>
      <c r="B3537" s="22" t="s">
        <v>14755</v>
      </c>
      <c r="C3537" s="22" t="s">
        <v>68</v>
      </c>
      <c r="D3537" s="22" t="s">
        <v>61</v>
      </c>
      <c r="E3537" s="31">
        <v>42934.681087962963</v>
      </c>
      <c r="F3537" s="22" t="s">
        <v>25378</v>
      </c>
      <c r="G3537" s="22" t="s">
        <v>39169</v>
      </c>
      <c r="H3537" s="22" t="s">
        <v>74</v>
      </c>
      <c r="I3537" s="22" t="s">
        <v>14757</v>
      </c>
      <c r="J3537" s="37" t="s">
        <v>25381</v>
      </c>
      <c r="K3537" s="37" t="s">
        <v>25382</v>
      </c>
      <c r="L3537" s="37" t="s">
        <v>25382</v>
      </c>
      <c r="M3537" s="37" t="s">
        <v>39170</v>
      </c>
      <c r="N3537" s="37" t="s">
        <v>1082</v>
      </c>
      <c r="O3537" s="37" t="s">
        <v>1083</v>
      </c>
      <c r="P3537" s="22" t="s">
        <v>39171</v>
      </c>
      <c r="Q3537" s="22" t="s">
        <v>39172</v>
      </c>
      <c r="R3537" s="38">
        <v>0</v>
      </c>
    </row>
    <row r="3538" spans="1:18" ht="12.75">
      <c r="A3538" s="22" t="s">
        <v>60</v>
      </c>
      <c r="B3538" s="22" t="s">
        <v>14755</v>
      </c>
      <c r="C3538" s="22" t="s">
        <v>68</v>
      </c>
      <c r="D3538" s="22" t="s">
        <v>61</v>
      </c>
      <c r="E3538" s="31">
        <v>42940.434270833335</v>
      </c>
      <c r="F3538" s="22" t="s">
        <v>25378</v>
      </c>
      <c r="G3538" s="22" t="s">
        <v>39173</v>
      </c>
      <c r="H3538" s="22" t="s">
        <v>74</v>
      </c>
      <c r="I3538" s="22" t="s">
        <v>17212</v>
      </c>
      <c r="J3538" s="37" t="s">
        <v>25381</v>
      </c>
      <c r="K3538" s="37" t="s">
        <v>25382</v>
      </c>
      <c r="L3538" s="37" t="s">
        <v>25382</v>
      </c>
      <c r="M3538" s="37" t="s">
        <v>39174</v>
      </c>
      <c r="N3538" s="37" t="s">
        <v>1624</v>
      </c>
      <c r="O3538" s="37" t="s">
        <v>1625</v>
      </c>
      <c r="P3538" s="22" t="s">
        <v>39175</v>
      </c>
      <c r="Q3538" s="22" t="s">
        <v>39176</v>
      </c>
      <c r="R3538" s="38">
        <v>0</v>
      </c>
    </row>
    <row r="3539" spans="1:18" ht="12.75">
      <c r="A3539" s="22" t="s">
        <v>60</v>
      </c>
      <c r="B3539" s="22" t="s">
        <v>14755</v>
      </c>
      <c r="C3539" s="22" t="s">
        <v>68</v>
      </c>
      <c r="D3539" s="22" t="s">
        <v>61</v>
      </c>
      <c r="E3539" s="31">
        <v>42940.654293981483</v>
      </c>
      <c r="F3539" s="22" t="s">
        <v>25378</v>
      </c>
      <c r="G3539" s="22" t="s">
        <v>39177</v>
      </c>
      <c r="H3539" s="22" t="s">
        <v>74</v>
      </c>
      <c r="I3539" s="22" t="s">
        <v>18702</v>
      </c>
      <c r="J3539" s="37" t="s">
        <v>25381</v>
      </c>
      <c r="K3539" s="37" t="s">
        <v>25382</v>
      </c>
      <c r="L3539" s="37" t="s">
        <v>25382</v>
      </c>
      <c r="M3539" s="37" t="s">
        <v>39178</v>
      </c>
      <c r="N3539" s="37" t="s">
        <v>18703</v>
      </c>
      <c r="O3539" s="37" t="s">
        <v>18704</v>
      </c>
      <c r="P3539" s="22" t="s">
        <v>39179</v>
      </c>
      <c r="Q3539" s="22" t="s">
        <v>39180</v>
      </c>
      <c r="R3539" s="38">
        <v>0</v>
      </c>
    </row>
    <row r="3540" spans="1:18" ht="12.75">
      <c r="A3540" s="22" t="s">
        <v>60</v>
      </c>
      <c r="B3540" s="22" t="s">
        <v>14755</v>
      </c>
      <c r="C3540" s="22" t="s">
        <v>68</v>
      </c>
      <c r="D3540" s="22" t="s">
        <v>61</v>
      </c>
      <c r="E3540" s="31">
        <v>42941.381724537037</v>
      </c>
      <c r="F3540" s="22" t="s">
        <v>25378</v>
      </c>
      <c r="G3540" s="22" t="s">
        <v>39181</v>
      </c>
      <c r="H3540" s="22" t="s">
        <v>74</v>
      </c>
      <c r="I3540" s="22" t="s">
        <v>16193</v>
      </c>
      <c r="J3540" s="37" t="s">
        <v>25381</v>
      </c>
      <c r="K3540" s="37" t="s">
        <v>25382</v>
      </c>
      <c r="L3540" s="37" t="s">
        <v>25382</v>
      </c>
      <c r="M3540" s="37" t="s">
        <v>39182</v>
      </c>
      <c r="N3540" s="37" t="s">
        <v>1051</v>
      </c>
      <c r="O3540" s="37" t="s">
        <v>1052</v>
      </c>
      <c r="P3540" s="22" t="s">
        <v>39183</v>
      </c>
      <c r="Q3540" s="22" t="s">
        <v>39184</v>
      </c>
      <c r="R3540" s="38">
        <v>0</v>
      </c>
    </row>
    <row r="3541" spans="1:18" ht="12.75">
      <c r="A3541" s="22" t="s">
        <v>60</v>
      </c>
      <c r="B3541" s="22" t="s">
        <v>14755</v>
      </c>
      <c r="C3541" s="22" t="s">
        <v>68</v>
      </c>
      <c r="D3541" s="22" t="s">
        <v>61</v>
      </c>
      <c r="E3541" s="31">
        <v>42942.458587962959</v>
      </c>
      <c r="F3541" s="22" t="s">
        <v>25378</v>
      </c>
      <c r="G3541" s="22" t="s">
        <v>39185</v>
      </c>
      <c r="H3541" s="22" t="s">
        <v>74</v>
      </c>
      <c r="I3541" s="22" t="s">
        <v>19053</v>
      </c>
      <c r="J3541" s="37" t="s">
        <v>25381</v>
      </c>
      <c r="K3541" s="37" t="s">
        <v>25382</v>
      </c>
      <c r="L3541" s="37" t="s">
        <v>25382</v>
      </c>
      <c r="M3541" s="37" t="s">
        <v>39186</v>
      </c>
      <c r="N3541" s="37" t="s">
        <v>271</v>
      </c>
      <c r="O3541" s="37" t="s">
        <v>272</v>
      </c>
      <c r="P3541" s="22" t="s">
        <v>39187</v>
      </c>
      <c r="Q3541" s="22" t="s">
        <v>39188</v>
      </c>
      <c r="R3541" s="38">
        <v>0</v>
      </c>
    </row>
    <row r="3542" spans="1:18" ht="12.75">
      <c r="A3542" s="22" t="s">
        <v>60</v>
      </c>
      <c r="B3542" s="22" t="s">
        <v>14755</v>
      </c>
      <c r="C3542" s="22" t="s">
        <v>68</v>
      </c>
      <c r="D3542" s="22" t="s">
        <v>61</v>
      </c>
      <c r="E3542" s="31">
        <v>42944.527835648143</v>
      </c>
      <c r="F3542" s="22" t="s">
        <v>25378</v>
      </c>
      <c r="G3542" s="22" t="s">
        <v>39189</v>
      </c>
      <c r="H3542" s="22" t="s">
        <v>74</v>
      </c>
      <c r="I3542" s="22" t="s">
        <v>18068</v>
      </c>
      <c r="J3542" s="37" t="s">
        <v>25381</v>
      </c>
      <c r="K3542" s="37" t="s">
        <v>25382</v>
      </c>
      <c r="L3542" s="37" t="s">
        <v>25382</v>
      </c>
      <c r="M3542" s="37" t="s">
        <v>39190</v>
      </c>
      <c r="N3542" s="37" t="s">
        <v>2876</v>
      </c>
      <c r="O3542" s="37" t="s">
        <v>2877</v>
      </c>
      <c r="P3542" s="22" t="s">
        <v>39191</v>
      </c>
      <c r="Q3542" s="22" t="s">
        <v>39192</v>
      </c>
      <c r="R3542" s="38">
        <v>0</v>
      </c>
    </row>
    <row r="3543" spans="1:18" ht="12.75">
      <c r="A3543" s="22" t="s">
        <v>60</v>
      </c>
      <c r="B3543" s="22" t="s">
        <v>14755</v>
      </c>
      <c r="C3543" s="22" t="s">
        <v>68</v>
      </c>
      <c r="D3543" s="22" t="s">
        <v>61</v>
      </c>
      <c r="E3543" s="31">
        <v>42947.617291666662</v>
      </c>
      <c r="F3543" s="22" t="s">
        <v>25378</v>
      </c>
      <c r="G3543" s="22" t="s">
        <v>39193</v>
      </c>
      <c r="H3543" s="22" t="s">
        <v>74</v>
      </c>
      <c r="I3543" s="22" t="s">
        <v>15721</v>
      </c>
      <c r="J3543" s="37" t="s">
        <v>25381</v>
      </c>
      <c r="K3543" s="37" t="s">
        <v>25382</v>
      </c>
      <c r="L3543" s="37" t="s">
        <v>25382</v>
      </c>
      <c r="M3543" s="37" t="s">
        <v>39194</v>
      </c>
      <c r="N3543" s="37" t="s">
        <v>1475</v>
      </c>
      <c r="O3543" s="37" t="s">
        <v>1476</v>
      </c>
      <c r="P3543" s="22" t="s">
        <v>39195</v>
      </c>
      <c r="Q3543" s="22" t="s">
        <v>39196</v>
      </c>
      <c r="R3543" s="38">
        <v>0</v>
      </c>
    </row>
    <row r="3544" spans="1:18" ht="12.75">
      <c r="A3544" s="22" t="s">
        <v>60</v>
      </c>
      <c r="B3544" s="22" t="s">
        <v>15951</v>
      </c>
      <c r="C3544" s="22" t="s">
        <v>68</v>
      </c>
      <c r="D3544" s="22" t="s">
        <v>61</v>
      </c>
      <c r="E3544" s="31">
        <v>42929.691851851851</v>
      </c>
      <c r="F3544" s="22" t="s">
        <v>25378</v>
      </c>
      <c r="G3544" s="22" t="s">
        <v>39197</v>
      </c>
      <c r="H3544" s="22" t="s">
        <v>74</v>
      </c>
      <c r="I3544" s="22" t="s">
        <v>15953</v>
      </c>
      <c r="J3544" s="37" t="s">
        <v>25381</v>
      </c>
      <c r="K3544" s="37" t="s">
        <v>25382</v>
      </c>
      <c r="L3544" s="37" t="s">
        <v>25382</v>
      </c>
      <c r="M3544" s="37" t="s">
        <v>39198</v>
      </c>
      <c r="N3544" s="37" t="s">
        <v>398</v>
      </c>
      <c r="O3544" s="37" t="s">
        <v>399</v>
      </c>
      <c r="P3544" s="22" t="s">
        <v>39199</v>
      </c>
      <c r="Q3544" s="22" t="s">
        <v>39200</v>
      </c>
      <c r="R3544" s="38">
        <v>0</v>
      </c>
    </row>
    <row r="3545" spans="1:18" ht="12.75">
      <c r="A3545" s="22" t="s">
        <v>60</v>
      </c>
      <c r="B3545" s="22" t="s">
        <v>15951</v>
      </c>
      <c r="C3545" s="22" t="s">
        <v>68</v>
      </c>
      <c r="D3545" s="22" t="s">
        <v>61</v>
      </c>
      <c r="E3545" s="31">
        <v>42930.688645833332</v>
      </c>
      <c r="F3545" s="22" t="s">
        <v>25378</v>
      </c>
      <c r="G3545" s="22" t="s">
        <v>39201</v>
      </c>
      <c r="H3545" s="22" t="s">
        <v>74</v>
      </c>
      <c r="I3545" s="22" t="s">
        <v>16114</v>
      </c>
      <c r="J3545" s="37" t="s">
        <v>25381</v>
      </c>
      <c r="K3545" s="37" t="s">
        <v>25382</v>
      </c>
      <c r="L3545" s="37" t="s">
        <v>25382</v>
      </c>
      <c r="M3545" s="37" t="s">
        <v>39202</v>
      </c>
      <c r="N3545" s="37" t="s">
        <v>81</v>
      </c>
      <c r="O3545" s="37" t="s">
        <v>82</v>
      </c>
      <c r="P3545" s="22" t="s">
        <v>39203</v>
      </c>
      <c r="Q3545" s="22" t="s">
        <v>39204</v>
      </c>
      <c r="R3545" s="38">
        <v>0</v>
      </c>
    </row>
    <row r="3546" spans="1:18" ht="12.75">
      <c r="A3546" s="22" t="s">
        <v>60</v>
      </c>
      <c r="B3546" s="22" t="s">
        <v>1633</v>
      </c>
      <c r="C3546" s="22" t="s">
        <v>63</v>
      </c>
      <c r="D3546" s="22" t="s">
        <v>61</v>
      </c>
      <c r="E3546" s="31">
        <v>42933.483773148146</v>
      </c>
      <c r="F3546" s="22" t="s">
        <v>25378</v>
      </c>
      <c r="G3546" s="22" t="s">
        <v>39205</v>
      </c>
      <c r="H3546" s="22" t="s">
        <v>74</v>
      </c>
      <c r="I3546" s="22" t="s">
        <v>39206</v>
      </c>
      <c r="J3546" s="37" t="s">
        <v>25381</v>
      </c>
      <c r="K3546" s="37" t="s">
        <v>25382</v>
      </c>
      <c r="L3546" s="37" t="s">
        <v>25382</v>
      </c>
      <c r="M3546" s="37" t="s">
        <v>39207</v>
      </c>
      <c r="N3546" s="37" t="s">
        <v>271</v>
      </c>
      <c r="O3546" s="37" t="s">
        <v>272</v>
      </c>
      <c r="P3546" s="22" t="s">
        <v>39208</v>
      </c>
      <c r="Q3546" s="22" t="s">
        <v>39209</v>
      </c>
      <c r="R3546" s="38">
        <v>0</v>
      </c>
    </row>
    <row r="3547" spans="1:18" ht="12.75">
      <c r="A3547" s="22" t="s">
        <v>60</v>
      </c>
      <c r="B3547" s="22" t="s">
        <v>701</v>
      </c>
      <c r="C3547" s="22" t="s">
        <v>63</v>
      </c>
      <c r="D3547" s="22" t="s">
        <v>61</v>
      </c>
      <c r="E3547" s="31">
        <v>42940.629699074074</v>
      </c>
      <c r="F3547" s="22" t="s">
        <v>25378</v>
      </c>
      <c r="G3547" s="22" t="s">
        <v>39210</v>
      </c>
      <c r="H3547" s="22" t="s">
        <v>74</v>
      </c>
      <c r="I3547" s="22" t="s">
        <v>6598</v>
      </c>
      <c r="J3547" s="37" t="s">
        <v>25381</v>
      </c>
      <c r="K3547" s="37" t="s">
        <v>25382</v>
      </c>
      <c r="L3547" s="37" t="s">
        <v>25382</v>
      </c>
      <c r="M3547" s="37" t="s">
        <v>39211</v>
      </c>
      <c r="N3547" s="37" t="s">
        <v>1475</v>
      </c>
      <c r="O3547" s="37" t="s">
        <v>1476</v>
      </c>
      <c r="P3547" s="22" t="s">
        <v>39212</v>
      </c>
      <c r="Q3547" s="22" t="s">
        <v>39213</v>
      </c>
      <c r="R3547" s="38">
        <v>0</v>
      </c>
    </row>
    <row r="3548" spans="1:18" ht="12.75">
      <c r="A3548" s="22" t="s">
        <v>60</v>
      </c>
      <c r="B3548" s="22" t="s">
        <v>6237</v>
      </c>
      <c r="C3548" s="22" t="s">
        <v>63</v>
      </c>
      <c r="D3548" s="22" t="s">
        <v>61</v>
      </c>
      <c r="E3548" s="31">
        <v>42928.659178240741</v>
      </c>
      <c r="F3548" s="22" t="s">
        <v>25378</v>
      </c>
      <c r="G3548" s="22" t="s">
        <v>39214</v>
      </c>
      <c r="H3548" s="22" t="s">
        <v>74</v>
      </c>
      <c r="I3548" s="22" t="s">
        <v>8379</v>
      </c>
      <c r="J3548" s="37" t="s">
        <v>25381</v>
      </c>
      <c r="K3548" s="37" t="s">
        <v>25382</v>
      </c>
      <c r="L3548" s="37" t="s">
        <v>25382</v>
      </c>
      <c r="M3548" s="37" t="s">
        <v>39215</v>
      </c>
      <c r="N3548" s="37" t="s">
        <v>943</v>
      </c>
      <c r="O3548" s="37" t="s">
        <v>944</v>
      </c>
      <c r="P3548" s="22" t="s">
        <v>39216</v>
      </c>
      <c r="Q3548" s="22" t="s">
        <v>39217</v>
      </c>
      <c r="R3548" s="38">
        <v>0</v>
      </c>
    </row>
    <row r="3549" spans="1:18" ht="12.75">
      <c r="A3549" s="22" t="s">
        <v>60</v>
      </c>
      <c r="B3549" s="22" t="s">
        <v>6237</v>
      </c>
      <c r="C3549" s="22" t="s">
        <v>63</v>
      </c>
      <c r="D3549" s="22" t="s">
        <v>61</v>
      </c>
      <c r="E3549" s="31">
        <v>42933.659201388888</v>
      </c>
      <c r="F3549" s="22" t="s">
        <v>25378</v>
      </c>
      <c r="G3549" s="22" t="s">
        <v>39218</v>
      </c>
      <c r="H3549" s="22" t="s">
        <v>74</v>
      </c>
      <c r="I3549" s="22" t="s">
        <v>10291</v>
      </c>
      <c r="J3549" s="37" t="s">
        <v>25381</v>
      </c>
      <c r="K3549" s="37" t="s">
        <v>25382</v>
      </c>
      <c r="L3549" s="37" t="s">
        <v>25382</v>
      </c>
      <c r="M3549" s="37" t="s">
        <v>39219</v>
      </c>
      <c r="N3549" s="37" t="s">
        <v>2183</v>
      </c>
      <c r="O3549" s="37" t="s">
        <v>2184</v>
      </c>
      <c r="P3549" s="22" t="s">
        <v>39220</v>
      </c>
      <c r="Q3549" s="22" t="s">
        <v>39221</v>
      </c>
      <c r="R3549" s="38">
        <v>0</v>
      </c>
    </row>
    <row r="3550" spans="1:18" ht="12.75">
      <c r="A3550" s="22" t="s">
        <v>60</v>
      </c>
      <c r="B3550" s="22" t="s">
        <v>6237</v>
      </c>
      <c r="C3550" s="22" t="s">
        <v>63</v>
      </c>
      <c r="D3550" s="22" t="s">
        <v>61</v>
      </c>
      <c r="E3550" s="31">
        <v>42936.670567129629</v>
      </c>
      <c r="F3550" s="22" t="s">
        <v>25378</v>
      </c>
      <c r="G3550" s="22" t="s">
        <v>39222</v>
      </c>
      <c r="H3550" s="22" t="s">
        <v>74</v>
      </c>
      <c r="I3550" s="22" t="s">
        <v>7311</v>
      </c>
      <c r="J3550" s="37" t="s">
        <v>25381</v>
      </c>
      <c r="K3550" s="37" t="s">
        <v>25382</v>
      </c>
      <c r="L3550" s="37" t="s">
        <v>25382</v>
      </c>
      <c r="M3550" s="37" t="s">
        <v>39223</v>
      </c>
      <c r="N3550" s="37" t="s">
        <v>81</v>
      </c>
      <c r="O3550" s="37" t="s">
        <v>82</v>
      </c>
      <c r="P3550" s="22" t="s">
        <v>39224</v>
      </c>
      <c r="Q3550" s="22" t="s">
        <v>39225</v>
      </c>
      <c r="R3550" s="38">
        <v>0</v>
      </c>
    </row>
    <row r="3551" spans="1:18" ht="12.75">
      <c r="A3551" s="22" t="s">
        <v>60</v>
      </c>
      <c r="B3551" s="22" t="s">
        <v>11000</v>
      </c>
      <c r="C3551" s="22" t="s">
        <v>65</v>
      </c>
      <c r="D3551" s="22" t="s">
        <v>61</v>
      </c>
      <c r="E3551" s="31">
        <v>42942.520555555551</v>
      </c>
      <c r="F3551" s="22" t="s">
        <v>25378</v>
      </c>
      <c r="G3551" s="22" t="s">
        <v>39226</v>
      </c>
      <c r="H3551" s="22" t="s">
        <v>74</v>
      </c>
      <c r="I3551" s="22" t="s">
        <v>39227</v>
      </c>
      <c r="J3551" s="37" t="s">
        <v>25381</v>
      </c>
      <c r="K3551" s="37" t="s">
        <v>25382</v>
      </c>
      <c r="L3551" s="37" t="s">
        <v>25382</v>
      </c>
      <c r="M3551" s="37" t="s">
        <v>39228</v>
      </c>
      <c r="N3551" s="37" t="s">
        <v>1475</v>
      </c>
      <c r="O3551" s="37" t="s">
        <v>1476</v>
      </c>
      <c r="P3551" s="22" t="s">
        <v>39229</v>
      </c>
      <c r="Q3551" s="22" t="s">
        <v>39230</v>
      </c>
      <c r="R3551" s="38">
        <v>0</v>
      </c>
    </row>
    <row r="3552" spans="1:18" ht="12.75">
      <c r="A3552" s="22" t="s">
        <v>60</v>
      </c>
      <c r="B3552" s="22" t="s">
        <v>11000</v>
      </c>
      <c r="C3552" s="22" t="s">
        <v>65</v>
      </c>
      <c r="D3552" s="22" t="s">
        <v>61</v>
      </c>
      <c r="E3552" s="31">
        <v>42942.566446759258</v>
      </c>
      <c r="F3552" s="22" t="s">
        <v>25378</v>
      </c>
      <c r="G3552" s="22" t="s">
        <v>39231</v>
      </c>
      <c r="H3552" s="22" t="s">
        <v>74</v>
      </c>
      <c r="I3552" s="22" t="s">
        <v>39232</v>
      </c>
      <c r="J3552" s="37" t="s">
        <v>25381</v>
      </c>
      <c r="K3552" s="37" t="s">
        <v>25382</v>
      </c>
      <c r="L3552" s="37" t="s">
        <v>25382</v>
      </c>
      <c r="M3552" s="37" t="s">
        <v>39233</v>
      </c>
      <c r="N3552" s="37" t="s">
        <v>1475</v>
      </c>
      <c r="O3552" s="37" t="s">
        <v>1476</v>
      </c>
      <c r="P3552" s="22" t="s">
        <v>39229</v>
      </c>
      <c r="Q3552" s="22" t="s">
        <v>39230</v>
      </c>
      <c r="R3552" s="38">
        <v>0</v>
      </c>
    </row>
    <row r="3553" spans="1:18" ht="12.75">
      <c r="A3553" s="22" t="s">
        <v>60</v>
      </c>
      <c r="B3553" s="22" t="s">
        <v>11000</v>
      </c>
      <c r="C3553" s="22" t="s">
        <v>65</v>
      </c>
      <c r="D3553" s="22" t="s">
        <v>61</v>
      </c>
      <c r="E3553" s="31">
        <v>42942.638344907406</v>
      </c>
      <c r="F3553" s="22" t="s">
        <v>25378</v>
      </c>
      <c r="G3553" s="22" t="s">
        <v>39234</v>
      </c>
      <c r="H3553" s="22" t="s">
        <v>74</v>
      </c>
      <c r="I3553" s="22" t="s">
        <v>39235</v>
      </c>
      <c r="J3553" s="37" t="s">
        <v>25381</v>
      </c>
      <c r="K3553" s="37" t="s">
        <v>25382</v>
      </c>
      <c r="L3553" s="37" t="s">
        <v>25382</v>
      </c>
      <c r="M3553" s="37" t="s">
        <v>39236</v>
      </c>
      <c r="N3553" s="37" t="s">
        <v>1383</v>
      </c>
      <c r="O3553" s="37" t="s">
        <v>1384</v>
      </c>
      <c r="P3553" s="22" t="s">
        <v>39237</v>
      </c>
      <c r="Q3553" s="22" t="s">
        <v>39238</v>
      </c>
      <c r="R3553" s="38">
        <v>0</v>
      </c>
    </row>
    <row r="3554" spans="1:18" ht="12.75">
      <c r="A3554" s="22" t="s">
        <v>60</v>
      </c>
      <c r="B3554" s="22" t="s">
        <v>11000</v>
      </c>
      <c r="C3554" s="22" t="s">
        <v>65</v>
      </c>
      <c r="D3554" s="22" t="s">
        <v>61</v>
      </c>
      <c r="E3554" s="31">
        <v>42942.640706018516</v>
      </c>
      <c r="F3554" s="22" t="s">
        <v>25378</v>
      </c>
      <c r="G3554" s="22" t="s">
        <v>39239</v>
      </c>
      <c r="H3554" s="22" t="s">
        <v>74</v>
      </c>
      <c r="I3554" s="22" t="s">
        <v>39240</v>
      </c>
      <c r="J3554" s="37" t="s">
        <v>25381</v>
      </c>
      <c r="K3554" s="37" t="s">
        <v>25382</v>
      </c>
      <c r="L3554" s="37" t="s">
        <v>25382</v>
      </c>
      <c r="M3554" s="37" t="s">
        <v>39241</v>
      </c>
      <c r="N3554" s="37" t="s">
        <v>1383</v>
      </c>
      <c r="O3554" s="37" t="s">
        <v>1384</v>
      </c>
      <c r="P3554" s="22" t="s">
        <v>39237</v>
      </c>
      <c r="Q3554" s="22" t="s">
        <v>39238</v>
      </c>
      <c r="R3554" s="38">
        <v>0</v>
      </c>
    </row>
    <row r="3555" spans="1:18" ht="12.75">
      <c r="A3555" s="22" t="s">
        <v>60</v>
      </c>
      <c r="B3555" s="22" t="s">
        <v>11000</v>
      </c>
      <c r="C3555" s="22" t="s">
        <v>65</v>
      </c>
      <c r="D3555" s="22" t="s">
        <v>61</v>
      </c>
      <c r="E3555" s="31">
        <v>42942.702476851853</v>
      </c>
      <c r="F3555" s="22" t="s">
        <v>25378</v>
      </c>
      <c r="G3555" s="22" t="s">
        <v>39242</v>
      </c>
      <c r="H3555" s="22" t="s">
        <v>74</v>
      </c>
      <c r="I3555" s="22" t="s">
        <v>39243</v>
      </c>
      <c r="J3555" s="37" t="s">
        <v>25381</v>
      </c>
      <c r="K3555" s="37" t="s">
        <v>25382</v>
      </c>
      <c r="L3555" s="37" t="s">
        <v>25382</v>
      </c>
      <c r="M3555" s="37" t="s">
        <v>39244</v>
      </c>
      <c r="N3555" s="37" t="s">
        <v>1383</v>
      </c>
      <c r="O3555" s="37" t="s">
        <v>1384</v>
      </c>
      <c r="P3555" s="22" t="s">
        <v>39237</v>
      </c>
      <c r="Q3555" s="22" t="s">
        <v>39238</v>
      </c>
      <c r="R3555" s="38">
        <v>0</v>
      </c>
    </row>
    <row r="3556" spans="1:18" ht="12.75">
      <c r="A3556" s="22" t="s">
        <v>60</v>
      </c>
      <c r="B3556" s="22" t="s">
        <v>11000</v>
      </c>
      <c r="C3556" s="22" t="s">
        <v>65</v>
      </c>
      <c r="D3556" s="22" t="s">
        <v>61</v>
      </c>
      <c r="E3556" s="31">
        <v>42943.89231481481</v>
      </c>
      <c r="F3556" s="22" t="s">
        <v>25378</v>
      </c>
      <c r="G3556" s="22" t="s">
        <v>39245</v>
      </c>
      <c r="H3556" s="22" t="s">
        <v>74</v>
      </c>
      <c r="I3556" s="22" t="s">
        <v>39246</v>
      </c>
      <c r="J3556" s="37" t="s">
        <v>25381</v>
      </c>
      <c r="K3556" s="37" t="s">
        <v>25382</v>
      </c>
      <c r="L3556" s="37" t="s">
        <v>25382</v>
      </c>
      <c r="M3556" s="37" t="s">
        <v>39247</v>
      </c>
      <c r="N3556" s="37" t="s">
        <v>297</v>
      </c>
      <c r="O3556" s="37" t="s">
        <v>298</v>
      </c>
      <c r="P3556" s="22" t="s">
        <v>39248</v>
      </c>
      <c r="Q3556" s="22" t="s">
        <v>39249</v>
      </c>
      <c r="R3556" s="38">
        <v>0</v>
      </c>
    </row>
    <row r="3557" spans="1:18" ht="12.75">
      <c r="A3557" s="22" t="s">
        <v>60</v>
      </c>
      <c r="B3557" s="22" t="s">
        <v>11000</v>
      </c>
      <c r="C3557" s="22" t="s">
        <v>65</v>
      </c>
      <c r="D3557" s="22" t="s">
        <v>61</v>
      </c>
      <c r="E3557" s="31">
        <v>42944.583599537036</v>
      </c>
      <c r="F3557" s="22" t="s">
        <v>25378</v>
      </c>
      <c r="G3557" s="22" t="s">
        <v>39250</v>
      </c>
      <c r="H3557" s="22" t="s">
        <v>74</v>
      </c>
      <c r="I3557" s="22" t="s">
        <v>13420</v>
      </c>
      <c r="J3557" s="37" t="s">
        <v>25381</v>
      </c>
      <c r="K3557" s="37" t="s">
        <v>25382</v>
      </c>
      <c r="L3557" s="37" t="s">
        <v>25382</v>
      </c>
      <c r="M3557" s="37" t="s">
        <v>39251</v>
      </c>
      <c r="N3557" s="37" t="s">
        <v>13421</v>
      </c>
      <c r="O3557" s="37" t="s">
        <v>13422</v>
      </c>
      <c r="P3557" s="22" t="s">
        <v>39252</v>
      </c>
      <c r="Q3557" s="22" t="s">
        <v>39253</v>
      </c>
      <c r="R3557" s="38">
        <v>0</v>
      </c>
    </row>
    <row r="3558" spans="1:18" ht="12.75">
      <c r="A3558" s="22" t="s">
        <v>60</v>
      </c>
      <c r="B3558" s="22" t="s">
        <v>10557</v>
      </c>
      <c r="C3558" s="22" t="s">
        <v>65</v>
      </c>
      <c r="D3558" s="22" t="s">
        <v>61</v>
      </c>
      <c r="E3558" s="31">
        <v>42922.636597222219</v>
      </c>
      <c r="F3558" s="22" t="s">
        <v>25378</v>
      </c>
      <c r="G3558" s="22" t="s">
        <v>39254</v>
      </c>
      <c r="H3558" s="22" t="s">
        <v>74</v>
      </c>
      <c r="I3558" s="22" t="s">
        <v>11563</v>
      </c>
      <c r="J3558" s="37" t="s">
        <v>25381</v>
      </c>
      <c r="K3558" s="37" t="s">
        <v>25382</v>
      </c>
      <c r="L3558" s="37" t="s">
        <v>25382</v>
      </c>
      <c r="M3558" s="37" t="s">
        <v>39255</v>
      </c>
      <c r="N3558" s="37" t="s">
        <v>789</v>
      </c>
      <c r="O3558" s="37" t="s">
        <v>790</v>
      </c>
      <c r="P3558" s="22" t="s">
        <v>39256</v>
      </c>
      <c r="Q3558" s="22" t="s">
        <v>39257</v>
      </c>
      <c r="R3558" s="38">
        <v>0</v>
      </c>
    </row>
    <row r="3559" spans="1:18" ht="12.75">
      <c r="A3559" s="22" t="s">
        <v>60</v>
      </c>
      <c r="B3559" s="22" t="s">
        <v>10557</v>
      </c>
      <c r="C3559" s="22" t="s">
        <v>65</v>
      </c>
      <c r="D3559" s="22" t="s">
        <v>61</v>
      </c>
      <c r="E3559" s="31">
        <v>42927.426759259259</v>
      </c>
      <c r="F3559" s="22" t="s">
        <v>25378</v>
      </c>
      <c r="G3559" s="22" t="s">
        <v>39258</v>
      </c>
      <c r="H3559" s="22" t="s">
        <v>74</v>
      </c>
      <c r="I3559" s="22" t="s">
        <v>12386</v>
      </c>
      <c r="J3559" s="37" t="s">
        <v>25381</v>
      </c>
      <c r="K3559" s="37" t="s">
        <v>25382</v>
      </c>
      <c r="L3559" s="37" t="s">
        <v>25382</v>
      </c>
      <c r="M3559" s="37" t="s">
        <v>39259</v>
      </c>
      <c r="N3559" s="37" t="s">
        <v>12387</v>
      </c>
      <c r="O3559" s="37" t="s">
        <v>12388</v>
      </c>
      <c r="P3559" s="22" t="s">
        <v>39260</v>
      </c>
      <c r="Q3559" s="22" t="s">
        <v>39261</v>
      </c>
      <c r="R3559" s="38">
        <v>0</v>
      </c>
    </row>
    <row r="3560" spans="1:18" ht="12.75">
      <c r="A3560" s="22" t="s">
        <v>60</v>
      </c>
      <c r="B3560" s="22" t="s">
        <v>10557</v>
      </c>
      <c r="C3560" s="22" t="s">
        <v>65</v>
      </c>
      <c r="D3560" s="22" t="s">
        <v>61</v>
      </c>
      <c r="E3560" s="31">
        <v>42936.580937499995</v>
      </c>
      <c r="F3560" s="22" t="s">
        <v>25378</v>
      </c>
      <c r="G3560" s="22" t="s">
        <v>39262</v>
      </c>
      <c r="H3560" s="22" t="s">
        <v>74</v>
      </c>
      <c r="I3560" s="22" t="s">
        <v>13341</v>
      </c>
      <c r="J3560" s="37" t="s">
        <v>25381</v>
      </c>
      <c r="K3560" s="37" t="s">
        <v>25382</v>
      </c>
      <c r="L3560" s="37" t="s">
        <v>25382</v>
      </c>
      <c r="M3560" s="37" t="s">
        <v>39263</v>
      </c>
      <c r="N3560" s="37" t="s">
        <v>5864</v>
      </c>
      <c r="O3560" s="37" t="s">
        <v>5865</v>
      </c>
      <c r="P3560" s="22" t="s">
        <v>39264</v>
      </c>
      <c r="Q3560" s="22" t="s">
        <v>39265</v>
      </c>
      <c r="R3560" s="38">
        <v>0</v>
      </c>
    </row>
    <row r="3561" spans="1:18" ht="12.75">
      <c r="A3561" s="22" t="s">
        <v>60</v>
      </c>
      <c r="B3561" s="22" t="s">
        <v>10557</v>
      </c>
      <c r="C3561" s="22" t="s">
        <v>65</v>
      </c>
      <c r="D3561" s="22" t="s">
        <v>61</v>
      </c>
      <c r="E3561" s="31">
        <v>42943.515138888884</v>
      </c>
      <c r="F3561" s="22" t="s">
        <v>25378</v>
      </c>
      <c r="G3561" s="22" t="s">
        <v>39266</v>
      </c>
      <c r="H3561" s="22" t="s">
        <v>74</v>
      </c>
      <c r="I3561" s="22" t="s">
        <v>12625</v>
      </c>
      <c r="J3561" s="37" t="s">
        <v>25381</v>
      </c>
      <c r="K3561" s="37" t="s">
        <v>25382</v>
      </c>
      <c r="L3561" s="37" t="s">
        <v>25382</v>
      </c>
      <c r="M3561" s="37" t="s">
        <v>39267</v>
      </c>
      <c r="N3561" s="37" t="s">
        <v>1979</v>
      </c>
      <c r="O3561" s="37" t="s">
        <v>1980</v>
      </c>
      <c r="P3561" s="22" t="s">
        <v>39268</v>
      </c>
      <c r="Q3561" s="22" t="s">
        <v>39269</v>
      </c>
      <c r="R3561" s="38">
        <v>0</v>
      </c>
    </row>
    <row r="3562" spans="1:18" ht="12.75">
      <c r="A3562" s="22" t="s">
        <v>60</v>
      </c>
      <c r="B3562" s="22" t="s">
        <v>10557</v>
      </c>
      <c r="C3562" s="22" t="s">
        <v>65</v>
      </c>
      <c r="D3562" s="22" t="s">
        <v>61</v>
      </c>
      <c r="E3562" s="31">
        <v>42944.646041666667</v>
      </c>
      <c r="F3562" s="22" t="s">
        <v>25378</v>
      </c>
      <c r="G3562" s="22" t="s">
        <v>39270</v>
      </c>
      <c r="H3562" s="22" t="s">
        <v>74</v>
      </c>
      <c r="I3562" s="22" t="s">
        <v>11899</v>
      </c>
      <c r="J3562" s="37" t="s">
        <v>25381</v>
      </c>
      <c r="K3562" s="37" t="s">
        <v>25382</v>
      </c>
      <c r="L3562" s="37" t="s">
        <v>25382</v>
      </c>
      <c r="M3562" s="37" t="s">
        <v>39271</v>
      </c>
      <c r="N3562" s="37" t="s">
        <v>9342</v>
      </c>
      <c r="O3562" s="37" t="s">
        <v>9343</v>
      </c>
      <c r="P3562" s="22" t="s">
        <v>39272</v>
      </c>
      <c r="Q3562" s="22" t="s">
        <v>39273</v>
      </c>
      <c r="R3562" s="38">
        <v>0</v>
      </c>
    </row>
    <row r="3563" spans="1:18" ht="12.75">
      <c r="A3563" s="22" t="s">
        <v>60</v>
      </c>
      <c r="B3563" s="22" t="s">
        <v>15068</v>
      </c>
      <c r="C3563" s="22" t="s">
        <v>68</v>
      </c>
      <c r="D3563" s="22" t="s">
        <v>61</v>
      </c>
      <c r="E3563" s="31">
        <v>42920.686574074076</v>
      </c>
      <c r="F3563" s="22" t="s">
        <v>25378</v>
      </c>
      <c r="G3563" s="22" t="s">
        <v>39274</v>
      </c>
      <c r="H3563" s="22" t="s">
        <v>74</v>
      </c>
      <c r="I3563" s="22" t="s">
        <v>17922</v>
      </c>
      <c r="J3563" s="37" t="s">
        <v>25381</v>
      </c>
      <c r="K3563" s="37" t="s">
        <v>25382</v>
      </c>
      <c r="L3563" s="37" t="s">
        <v>25382</v>
      </c>
      <c r="M3563" s="37" t="s">
        <v>39275</v>
      </c>
      <c r="N3563" s="37" t="s">
        <v>347</v>
      </c>
      <c r="O3563" s="37" t="s">
        <v>348</v>
      </c>
      <c r="P3563" s="22" t="s">
        <v>39276</v>
      </c>
      <c r="Q3563" s="22" t="s">
        <v>39276</v>
      </c>
      <c r="R3563" s="38">
        <v>0</v>
      </c>
    </row>
    <row r="3564" spans="1:18" ht="12.75">
      <c r="A3564" s="22" t="s">
        <v>60</v>
      </c>
      <c r="B3564" s="22" t="s">
        <v>15068</v>
      </c>
      <c r="C3564" s="22" t="s">
        <v>68</v>
      </c>
      <c r="D3564" s="22" t="s">
        <v>61</v>
      </c>
      <c r="E3564" s="31">
        <v>42922.700243055551</v>
      </c>
      <c r="F3564" s="22" t="s">
        <v>25378</v>
      </c>
      <c r="G3564" s="22" t="s">
        <v>39277</v>
      </c>
      <c r="H3564" s="22" t="s">
        <v>74</v>
      </c>
      <c r="I3564" s="22" t="s">
        <v>15371</v>
      </c>
      <c r="J3564" s="37" t="s">
        <v>25381</v>
      </c>
      <c r="K3564" s="37" t="s">
        <v>25382</v>
      </c>
      <c r="L3564" s="37" t="s">
        <v>25382</v>
      </c>
      <c r="M3564" s="37" t="s">
        <v>39278</v>
      </c>
      <c r="N3564" s="37" t="s">
        <v>15372</v>
      </c>
      <c r="O3564" s="37" t="s">
        <v>15373</v>
      </c>
      <c r="P3564" s="22" t="s">
        <v>39279</v>
      </c>
      <c r="Q3564" s="22" t="s">
        <v>39279</v>
      </c>
      <c r="R3564" s="38">
        <v>0</v>
      </c>
    </row>
    <row r="3565" spans="1:18" ht="12.75">
      <c r="A3565" s="22" t="s">
        <v>60</v>
      </c>
      <c r="B3565" s="22" t="s">
        <v>15068</v>
      </c>
      <c r="C3565" s="22" t="s">
        <v>68</v>
      </c>
      <c r="D3565" s="22" t="s">
        <v>61</v>
      </c>
      <c r="E3565" s="31">
        <v>42922.755914351852</v>
      </c>
      <c r="F3565" s="22" t="s">
        <v>25378</v>
      </c>
      <c r="G3565" s="22" t="s">
        <v>39280</v>
      </c>
      <c r="H3565" s="22" t="s">
        <v>74</v>
      </c>
      <c r="I3565" s="22" t="s">
        <v>39281</v>
      </c>
      <c r="J3565" s="37" t="s">
        <v>25381</v>
      </c>
      <c r="K3565" s="37" t="s">
        <v>25382</v>
      </c>
      <c r="L3565" s="37" t="s">
        <v>25382</v>
      </c>
      <c r="M3565" s="37" t="s">
        <v>39282</v>
      </c>
      <c r="N3565" s="37" t="s">
        <v>2288</v>
      </c>
      <c r="O3565" s="37" t="s">
        <v>2289</v>
      </c>
      <c r="P3565" s="22" t="s">
        <v>39283</v>
      </c>
      <c r="Q3565" s="22" t="s">
        <v>39283</v>
      </c>
      <c r="R3565" s="38">
        <v>0</v>
      </c>
    </row>
    <row r="3566" spans="1:18" ht="12.75">
      <c r="A3566" s="22" t="s">
        <v>60</v>
      </c>
      <c r="B3566" s="22" t="s">
        <v>15068</v>
      </c>
      <c r="C3566" s="22" t="s">
        <v>68</v>
      </c>
      <c r="D3566" s="22" t="s">
        <v>61</v>
      </c>
      <c r="E3566" s="31">
        <v>42930.663078703699</v>
      </c>
      <c r="F3566" s="22" t="s">
        <v>25378</v>
      </c>
      <c r="G3566" s="22" t="s">
        <v>39284</v>
      </c>
      <c r="H3566" s="22" t="s">
        <v>74</v>
      </c>
      <c r="I3566" s="22" t="s">
        <v>17909</v>
      </c>
      <c r="J3566" s="37" t="s">
        <v>25381</v>
      </c>
      <c r="K3566" s="37" t="s">
        <v>25382</v>
      </c>
      <c r="L3566" s="37" t="s">
        <v>25382</v>
      </c>
      <c r="M3566" s="37" t="s">
        <v>39285</v>
      </c>
      <c r="N3566" s="37" t="s">
        <v>347</v>
      </c>
      <c r="O3566" s="37" t="s">
        <v>348</v>
      </c>
      <c r="P3566" s="22" t="s">
        <v>39286</v>
      </c>
      <c r="Q3566" s="22" t="s">
        <v>39286</v>
      </c>
      <c r="R3566" s="38">
        <v>0</v>
      </c>
    </row>
    <row r="3567" spans="1:18" ht="12.75">
      <c r="A3567" s="22" t="s">
        <v>60</v>
      </c>
      <c r="B3567" s="22" t="s">
        <v>15068</v>
      </c>
      <c r="C3567" s="22" t="s">
        <v>68</v>
      </c>
      <c r="D3567" s="22" t="s">
        <v>61</v>
      </c>
      <c r="E3567" s="31">
        <v>42936.465798611112</v>
      </c>
      <c r="F3567" s="22" t="s">
        <v>25378</v>
      </c>
      <c r="G3567" s="22" t="s">
        <v>39287</v>
      </c>
      <c r="H3567" s="22" t="s">
        <v>74</v>
      </c>
      <c r="I3567" s="22" t="s">
        <v>19917</v>
      </c>
      <c r="J3567" s="37" t="s">
        <v>25381</v>
      </c>
      <c r="K3567" s="37" t="s">
        <v>25382</v>
      </c>
      <c r="L3567" s="37" t="s">
        <v>25382</v>
      </c>
      <c r="M3567" s="37" t="s">
        <v>39288</v>
      </c>
      <c r="N3567" s="37" t="s">
        <v>7242</v>
      </c>
      <c r="O3567" s="37" t="s">
        <v>7243</v>
      </c>
      <c r="P3567" s="22" t="s">
        <v>39289</v>
      </c>
      <c r="Q3567" s="22" t="s">
        <v>39289</v>
      </c>
      <c r="R3567" s="38">
        <v>0</v>
      </c>
    </row>
    <row r="3568" spans="1:18" ht="12.75">
      <c r="A3568" s="22" t="s">
        <v>60</v>
      </c>
      <c r="B3568" s="22" t="s">
        <v>15068</v>
      </c>
      <c r="C3568" s="22" t="s">
        <v>68</v>
      </c>
      <c r="D3568" s="22" t="s">
        <v>61</v>
      </c>
      <c r="E3568" s="31">
        <v>42941.655590277776</v>
      </c>
      <c r="F3568" s="22" t="s">
        <v>25378</v>
      </c>
      <c r="G3568" s="22" t="s">
        <v>39290</v>
      </c>
      <c r="H3568" s="22" t="s">
        <v>74</v>
      </c>
      <c r="I3568" s="22" t="s">
        <v>20080</v>
      </c>
      <c r="J3568" s="37" t="s">
        <v>25381</v>
      </c>
      <c r="K3568" s="37" t="s">
        <v>25382</v>
      </c>
      <c r="L3568" s="37" t="s">
        <v>25382</v>
      </c>
      <c r="M3568" s="37" t="s">
        <v>39291</v>
      </c>
      <c r="N3568" s="37" t="s">
        <v>953</v>
      </c>
      <c r="O3568" s="37" t="s">
        <v>954</v>
      </c>
      <c r="P3568" s="22" t="s">
        <v>39292</v>
      </c>
      <c r="Q3568" s="22" t="s">
        <v>39292</v>
      </c>
      <c r="R3568" s="38">
        <v>0</v>
      </c>
    </row>
    <row r="3569" spans="1:18" ht="12.75">
      <c r="A3569" s="22" t="s">
        <v>60</v>
      </c>
      <c r="B3569" s="22" t="s">
        <v>15068</v>
      </c>
      <c r="C3569" s="22" t="s">
        <v>68</v>
      </c>
      <c r="D3569" s="22" t="s">
        <v>61</v>
      </c>
      <c r="E3569" s="31">
        <v>42943.655185185184</v>
      </c>
      <c r="F3569" s="22" t="s">
        <v>25378</v>
      </c>
      <c r="G3569" s="22" t="s">
        <v>39293</v>
      </c>
      <c r="H3569" s="22" t="s">
        <v>74</v>
      </c>
      <c r="I3569" s="22" t="s">
        <v>22001</v>
      </c>
      <c r="J3569" s="37" t="s">
        <v>25381</v>
      </c>
      <c r="K3569" s="37" t="s">
        <v>25382</v>
      </c>
      <c r="L3569" s="37" t="s">
        <v>25382</v>
      </c>
      <c r="M3569" s="37" t="s">
        <v>39294</v>
      </c>
      <c r="N3569" s="37" t="s">
        <v>953</v>
      </c>
      <c r="O3569" s="37" t="s">
        <v>954</v>
      </c>
      <c r="P3569" s="22" t="s">
        <v>39295</v>
      </c>
      <c r="Q3569" s="22" t="s">
        <v>39296</v>
      </c>
      <c r="R3569" s="38">
        <v>0</v>
      </c>
    </row>
    <row r="3570" spans="1:18" ht="12.75">
      <c r="A3570" s="22" t="s">
        <v>60</v>
      </c>
      <c r="B3570" s="22" t="s">
        <v>15068</v>
      </c>
      <c r="C3570" s="22" t="s">
        <v>68</v>
      </c>
      <c r="D3570" s="22" t="s">
        <v>61</v>
      </c>
      <c r="E3570" s="31">
        <v>42944.429120370369</v>
      </c>
      <c r="F3570" s="22" t="s">
        <v>25378</v>
      </c>
      <c r="G3570" s="22" t="s">
        <v>39297</v>
      </c>
      <c r="H3570" s="22" t="s">
        <v>74</v>
      </c>
      <c r="I3570" s="22" t="s">
        <v>39298</v>
      </c>
      <c r="J3570" s="37" t="s">
        <v>25381</v>
      </c>
      <c r="K3570" s="37" t="s">
        <v>25382</v>
      </c>
      <c r="L3570" s="37" t="s">
        <v>25382</v>
      </c>
      <c r="M3570" s="37" t="s">
        <v>39299</v>
      </c>
      <c r="N3570" s="37" t="s">
        <v>2436</v>
      </c>
      <c r="O3570" s="37" t="s">
        <v>2437</v>
      </c>
      <c r="P3570" s="22" t="s">
        <v>39300</v>
      </c>
      <c r="Q3570" s="22" t="s">
        <v>39300</v>
      </c>
      <c r="R3570" s="38">
        <v>0</v>
      </c>
    </row>
    <row r="3571" spans="1:18" ht="12.75">
      <c r="A3571" s="22" t="s">
        <v>60</v>
      </c>
      <c r="B3571" s="22" t="s">
        <v>15068</v>
      </c>
      <c r="C3571" s="22" t="s">
        <v>68</v>
      </c>
      <c r="D3571" s="22" t="s">
        <v>61</v>
      </c>
      <c r="E3571" s="31">
        <v>42944.441296296296</v>
      </c>
      <c r="F3571" s="22" t="s">
        <v>25378</v>
      </c>
      <c r="G3571" s="22" t="s">
        <v>39301</v>
      </c>
      <c r="H3571" s="22" t="s">
        <v>74</v>
      </c>
      <c r="I3571" s="22" t="s">
        <v>39302</v>
      </c>
      <c r="J3571" s="37" t="s">
        <v>25381</v>
      </c>
      <c r="K3571" s="37" t="s">
        <v>25382</v>
      </c>
      <c r="L3571" s="37" t="s">
        <v>25382</v>
      </c>
      <c r="M3571" s="37" t="s">
        <v>39303</v>
      </c>
      <c r="N3571" s="37" t="s">
        <v>821</v>
      </c>
      <c r="O3571" s="37" t="s">
        <v>822</v>
      </c>
      <c r="P3571" s="22" t="s">
        <v>39300</v>
      </c>
      <c r="Q3571" s="22" t="s">
        <v>39300</v>
      </c>
      <c r="R3571" s="38">
        <v>0</v>
      </c>
    </row>
    <row r="3572" spans="1:18" ht="12.75">
      <c r="A3572" s="22" t="s">
        <v>60</v>
      </c>
      <c r="B3572" s="22" t="s">
        <v>614</v>
      </c>
      <c r="C3572" s="22" t="s">
        <v>63</v>
      </c>
      <c r="D3572" s="22" t="s">
        <v>61</v>
      </c>
      <c r="E3572" s="31">
        <v>42920.492812500001</v>
      </c>
      <c r="F3572" s="22" t="s">
        <v>25378</v>
      </c>
      <c r="G3572" s="22" t="s">
        <v>39304</v>
      </c>
      <c r="H3572" s="22" t="s">
        <v>74</v>
      </c>
      <c r="I3572" s="22" t="s">
        <v>4434</v>
      </c>
      <c r="J3572" s="37" t="s">
        <v>25381</v>
      </c>
      <c r="K3572" s="37" t="s">
        <v>25382</v>
      </c>
      <c r="L3572" s="37" t="s">
        <v>25382</v>
      </c>
      <c r="M3572" s="37" t="s">
        <v>39305</v>
      </c>
      <c r="N3572" s="37" t="s">
        <v>634</v>
      </c>
      <c r="O3572" s="37" t="s">
        <v>635</v>
      </c>
      <c r="P3572" s="22" t="s">
        <v>39306</v>
      </c>
      <c r="Q3572" s="22" t="s">
        <v>39307</v>
      </c>
      <c r="R3572" s="38">
        <v>0</v>
      </c>
    </row>
    <row r="3573" spans="1:18" ht="12.75">
      <c r="A3573" s="22" t="s">
        <v>60</v>
      </c>
      <c r="B3573" s="22" t="s">
        <v>10497</v>
      </c>
      <c r="C3573" s="22" t="s">
        <v>65</v>
      </c>
      <c r="D3573" s="22" t="s">
        <v>61</v>
      </c>
      <c r="E3573" s="31">
        <v>42919.46162037037</v>
      </c>
      <c r="F3573" s="22" t="s">
        <v>25378</v>
      </c>
      <c r="G3573" s="22" t="s">
        <v>39308</v>
      </c>
      <c r="H3573" s="22" t="s">
        <v>74</v>
      </c>
      <c r="I3573" s="22" t="s">
        <v>10571</v>
      </c>
      <c r="J3573" s="37" t="s">
        <v>25381</v>
      </c>
      <c r="K3573" s="37" t="s">
        <v>25382</v>
      </c>
      <c r="L3573" s="37" t="s">
        <v>25382</v>
      </c>
      <c r="M3573" s="37" t="s">
        <v>39309</v>
      </c>
      <c r="N3573" s="37" t="s">
        <v>1314</v>
      </c>
      <c r="O3573" s="37" t="s">
        <v>1315</v>
      </c>
      <c r="P3573" s="22" t="s">
        <v>39310</v>
      </c>
      <c r="Q3573" s="22" t="s">
        <v>39311</v>
      </c>
      <c r="R3573" s="38">
        <v>0</v>
      </c>
    </row>
    <row r="3574" spans="1:18" ht="12.75">
      <c r="A3574" s="22" t="s">
        <v>60</v>
      </c>
      <c r="B3574" s="22" t="s">
        <v>10497</v>
      </c>
      <c r="C3574" s="22" t="s">
        <v>65</v>
      </c>
      <c r="D3574" s="22" t="s">
        <v>61</v>
      </c>
      <c r="E3574" s="31">
        <v>42919.626423611109</v>
      </c>
      <c r="F3574" s="22" t="s">
        <v>25378</v>
      </c>
      <c r="G3574" s="22" t="s">
        <v>39312</v>
      </c>
      <c r="H3574" s="22" t="s">
        <v>74</v>
      </c>
      <c r="I3574" s="22" t="s">
        <v>10598</v>
      </c>
      <c r="J3574" s="37" t="s">
        <v>25381</v>
      </c>
      <c r="K3574" s="37" t="s">
        <v>25382</v>
      </c>
      <c r="L3574" s="37" t="s">
        <v>25382</v>
      </c>
      <c r="M3574" s="37" t="s">
        <v>39313</v>
      </c>
      <c r="N3574" s="37" t="s">
        <v>219</v>
      </c>
      <c r="O3574" s="37" t="s">
        <v>220</v>
      </c>
      <c r="P3574" s="22" t="s">
        <v>39314</v>
      </c>
      <c r="Q3574" s="22" t="s">
        <v>39315</v>
      </c>
      <c r="R3574" s="38">
        <v>0</v>
      </c>
    </row>
    <row r="3575" spans="1:18" ht="12.75">
      <c r="A3575" s="22" t="s">
        <v>60</v>
      </c>
      <c r="B3575" s="22" t="s">
        <v>10497</v>
      </c>
      <c r="C3575" s="22" t="s">
        <v>65</v>
      </c>
      <c r="D3575" s="22" t="s">
        <v>61</v>
      </c>
      <c r="E3575" s="31">
        <v>42920.354942129627</v>
      </c>
      <c r="F3575" s="22" t="s">
        <v>25378</v>
      </c>
      <c r="G3575" s="22" t="s">
        <v>39316</v>
      </c>
      <c r="H3575" s="22" t="s">
        <v>74</v>
      </c>
      <c r="I3575" s="22" t="s">
        <v>39317</v>
      </c>
      <c r="J3575" s="37" t="s">
        <v>25381</v>
      </c>
      <c r="K3575" s="37" t="s">
        <v>25382</v>
      </c>
      <c r="L3575" s="37" t="s">
        <v>25382</v>
      </c>
      <c r="M3575" s="37" t="s">
        <v>39318</v>
      </c>
      <c r="N3575" s="37" t="s">
        <v>1918</v>
      </c>
      <c r="O3575" s="37" t="s">
        <v>1919</v>
      </c>
      <c r="P3575" s="22" t="s">
        <v>39319</v>
      </c>
      <c r="Q3575" s="22" t="s">
        <v>39320</v>
      </c>
      <c r="R3575" s="38">
        <v>0</v>
      </c>
    </row>
    <row r="3576" spans="1:18" ht="12.75">
      <c r="A3576" s="22" t="s">
        <v>60</v>
      </c>
      <c r="B3576" s="22" t="s">
        <v>10497</v>
      </c>
      <c r="C3576" s="22" t="s">
        <v>65</v>
      </c>
      <c r="D3576" s="22" t="s">
        <v>61</v>
      </c>
      <c r="E3576" s="31">
        <v>42920.609675925924</v>
      </c>
      <c r="F3576" s="22" t="s">
        <v>25378</v>
      </c>
      <c r="G3576" s="22" t="s">
        <v>39321</v>
      </c>
      <c r="H3576" s="22" t="s">
        <v>74</v>
      </c>
      <c r="I3576" s="22" t="s">
        <v>13074</v>
      </c>
      <c r="J3576" s="37" t="s">
        <v>25381</v>
      </c>
      <c r="K3576" s="37" t="s">
        <v>25382</v>
      </c>
      <c r="L3576" s="37" t="s">
        <v>25382</v>
      </c>
      <c r="M3576" s="37" t="s">
        <v>39322</v>
      </c>
      <c r="N3576" s="37" t="s">
        <v>5919</v>
      </c>
      <c r="O3576" s="37" t="s">
        <v>5920</v>
      </c>
      <c r="P3576" s="22" t="s">
        <v>39323</v>
      </c>
      <c r="Q3576" s="22" t="s">
        <v>39324</v>
      </c>
      <c r="R3576" s="38">
        <v>0</v>
      </c>
    </row>
    <row r="3577" spans="1:18" ht="12.75">
      <c r="A3577" s="22" t="s">
        <v>60</v>
      </c>
      <c r="B3577" s="22" t="s">
        <v>10497</v>
      </c>
      <c r="C3577" s="22" t="s">
        <v>65</v>
      </c>
      <c r="D3577" s="22" t="s">
        <v>61</v>
      </c>
      <c r="E3577" s="31">
        <v>42920.637662037036</v>
      </c>
      <c r="F3577" s="22" t="s">
        <v>25378</v>
      </c>
      <c r="G3577" s="22" t="s">
        <v>39325</v>
      </c>
      <c r="H3577" s="22" t="s">
        <v>74</v>
      </c>
      <c r="I3577" s="22" t="s">
        <v>11587</v>
      </c>
      <c r="J3577" s="37" t="s">
        <v>25381</v>
      </c>
      <c r="K3577" s="37" t="s">
        <v>25382</v>
      </c>
      <c r="L3577" s="37" t="s">
        <v>25382</v>
      </c>
      <c r="M3577" s="37" t="s">
        <v>39326</v>
      </c>
      <c r="N3577" s="37" t="s">
        <v>271</v>
      </c>
      <c r="O3577" s="37" t="s">
        <v>272</v>
      </c>
      <c r="P3577" s="22" t="s">
        <v>39327</v>
      </c>
      <c r="Q3577" s="22" t="s">
        <v>39328</v>
      </c>
      <c r="R3577" s="38">
        <v>0</v>
      </c>
    </row>
    <row r="3578" spans="1:18" ht="12.75">
      <c r="A3578" s="22" t="s">
        <v>60</v>
      </c>
      <c r="B3578" s="22" t="s">
        <v>10497</v>
      </c>
      <c r="C3578" s="22" t="s">
        <v>65</v>
      </c>
      <c r="D3578" s="22" t="s">
        <v>61</v>
      </c>
      <c r="E3578" s="31">
        <v>42921.385706018518</v>
      </c>
      <c r="F3578" s="22" t="s">
        <v>25378</v>
      </c>
      <c r="G3578" s="22" t="s">
        <v>39329</v>
      </c>
      <c r="H3578" s="22" t="s">
        <v>74</v>
      </c>
      <c r="I3578" s="22" t="s">
        <v>12468</v>
      </c>
      <c r="J3578" s="37" t="s">
        <v>25381</v>
      </c>
      <c r="K3578" s="37" t="s">
        <v>25382</v>
      </c>
      <c r="L3578" s="37" t="s">
        <v>25382</v>
      </c>
      <c r="M3578" s="37" t="s">
        <v>39330</v>
      </c>
      <c r="N3578" s="37" t="s">
        <v>708</v>
      </c>
      <c r="O3578" s="37" t="s">
        <v>709</v>
      </c>
      <c r="P3578" s="22" t="s">
        <v>39331</v>
      </c>
      <c r="Q3578" s="22" t="s">
        <v>39332</v>
      </c>
      <c r="R3578" s="38">
        <v>0</v>
      </c>
    </row>
    <row r="3579" spans="1:18" ht="12.75">
      <c r="A3579" s="22" t="s">
        <v>60</v>
      </c>
      <c r="B3579" s="22" t="s">
        <v>10497</v>
      </c>
      <c r="C3579" s="22" t="s">
        <v>65</v>
      </c>
      <c r="D3579" s="22" t="s">
        <v>61</v>
      </c>
      <c r="E3579" s="31">
        <v>42921.408148148148</v>
      </c>
      <c r="F3579" s="22" t="s">
        <v>25378</v>
      </c>
      <c r="G3579" s="22" t="s">
        <v>39333</v>
      </c>
      <c r="H3579" s="22" t="s">
        <v>74</v>
      </c>
      <c r="I3579" s="22" t="s">
        <v>12164</v>
      </c>
      <c r="J3579" s="37" t="s">
        <v>25381</v>
      </c>
      <c r="K3579" s="37" t="s">
        <v>25382</v>
      </c>
      <c r="L3579" s="37" t="s">
        <v>25382</v>
      </c>
      <c r="M3579" s="37" t="s">
        <v>39334</v>
      </c>
      <c r="N3579" s="37" t="s">
        <v>1638</v>
      </c>
      <c r="O3579" s="37" t="s">
        <v>1639</v>
      </c>
      <c r="P3579" s="22" t="s">
        <v>39335</v>
      </c>
      <c r="Q3579" s="22" t="s">
        <v>39336</v>
      </c>
      <c r="R3579" s="38">
        <v>0</v>
      </c>
    </row>
    <row r="3580" spans="1:18" ht="12.75">
      <c r="A3580" s="22" t="s">
        <v>60</v>
      </c>
      <c r="B3580" s="22" t="s">
        <v>10497</v>
      </c>
      <c r="C3580" s="22" t="s">
        <v>65</v>
      </c>
      <c r="D3580" s="22" t="s">
        <v>61</v>
      </c>
      <c r="E3580" s="31">
        <v>42921.499548611107</v>
      </c>
      <c r="F3580" s="22" t="s">
        <v>25378</v>
      </c>
      <c r="G3580" s="22" t="s">
        <v>39337</v>
      </c>
      <c r="H3580" s="22" t="s">
        <v>74</v>
      </c>
      <c r="I3580" s="22" t="s">
        <v>11356</v>
      </c>
      <c r="J3580" s="37" t="s">
        <v>25381</v>
      </c>
      <c r="K3580" s="37" t="s">
        <v>25382</v>
      </c>
      <c r="L3580" s="37" t="s">
        <v>25382</v>
      </c>
      <c r="M3580" s="37" t="s">
        <v>39338</v>
      </c>
      <c r="N3580" s="37" t="s">
        <v>271</v>
      </c>
      <c r="O3580" s="37" t="s">
        <v>272</v>
      </c>
      <c r="P3580" s="22" t="s">
        <v>39339</v>
      </c>
      <c r="Q3580" s="22" t="s">
        <v>39340</v>
      </c>
      <c r="R3580" s="38">
        <v>0</v>
      </c>
    </row>
    <row r="3581" spans="1:18" ht="12.75">
      <c r="A3581" s="22" t="s">
        <v>60</v>
      </c>
      <c r="B3581" s="22" t="s">
        <v>10497</v>
      </c>
      <c r="C3581" s="22" t="s">
        <v>65</v>
      </c>
      <c r="D3581" s="22" t="s">
        <v>61</v>
      </c>
      <c r="E3581" s="31">
        <v>42921.501585648148</v>
      </c>
      <c r="F3581" s="22" t="s">
        <v>25378</v>
      </c>
      <c r="G3581" s="22" t="s">
        <v>39341</v>
      </c>
      <c r="H3581" s="22" t="s">
        <v>74</v>
      </c>
      <c r="I3581" s="22" t="s">
        <v>10883</v>
      </c>
      <c r="J3581" s="37" t="s">
        <v>25381</v>
      </c>
      <c r="K3581" s="37" t="s">
        <v>25382</v>
      </c>
      <c r="L3581" s="37" t="s">
        <v>25382</v>
      </c>
      <c r="M3581" s="37" t="s">
        <v>39342</v>
      </c>
      <c r="N3581" s="37" t="s">
        <v>2011</v>
      </c>
      <c r="O3581" s="37" t="s">
        <v>2012</v>
      </c>
      <c r="P3581" s="22" t="s">
        <v>39343</v>
      </c>
      <c r="Q3581" s="22" t="s">
        <v>39344</v>
      </c>
      <c r="R3581" s="38">
        <v>0</v>
      </c>
    </row>
    <row r="3582" spans="1:18" ht="12.75">
      <c r="A3582" s="22" t="s">
        <v>60</v>
      </c>
      <c r="B3582" s="22" t="s">
        <v>10497</v>
      </c>
      <c r="C3582" s="22" t="s">
        <v>65</v>
      </c>
      <c r="D3582" s="22" t="s">
        <v>61</v>
      </c>
      <c r="E3582" s="31">
        <v>42921.503541666665</v>
      </c>
      <c r="F3582" s="22" t="s">
        <v>25378</v>
      </c>
      <c r="G3582" s="22" t="s">
        <v>39345</v>
      </c>
      <c r="H3582" s="22" t="s">
        <v>74</v>
      </c>
      <c r="I3582" s="22" t="s">
        <v>12581</v>
      </c>
      <c r="J3582" s="37" t="s">
        <v>25381</v>
      </c>
      <c r="K3582" s="37" t="s">
        <v>25382</v>
      </c>
      <c r="L3582" s="37" t="s">
        <v>25382</v>
      </c>
      <c r="M3582" s="37" t="s">
        <v>39346</v>
      </c>
      <c r="N3582" s="37" t="s">
        <v>12056</v>
      </c>
      <c r="O3582" s="37" t="s">
        <v>12057</v>
      </c>
      <c r="P3582" s="22" t="s">
        <v>39347</v>
      </c>
      <c r="Q3582" s="22" t="s">
        <v>39348</v>
      </c>
      <c r="R3582" s="38">
        <v>0</v>
      </c>
    </row>
    <row r="3583" spans="1:18" ht="12.75">
      <c r="A3583" s="22" t="s">
        <v>60</v>
      </c>
      <c r="B3583" s="22" t="s">
        <v>10497</v>
      </c>
      <c r="C3583" s="22" t="s">
        <v>65</v>
      </c>
      <c r="D3583" s="22" t="s">
        <v>61</v>
      </c>
      <c r="E3583" s="31">
        <v>42921.59543981481</v>
      </c>
      <c r="F3583" s="22" t="s">
        <v>25378</v>
      </c>
      <c r="G3583" s="22" t="s">
        <v>39349</v>
      </c>
      <c r="H3583" s="22" t="s">
        <v>74</v>
      </c>
      <c r="I3583" s="22" t="s">
        <v>10619</v>
      </c>
      <c r="J3583" s="37" t="s">
        <v>25381</v>
      </c>
      <c r="K3583" s="37" t="s">
        <v>25382</v>
      </c>
      <c r="L3583" s="37" t="s">
        <v>25382</v>
      </c>
      <c r="M3583" s="37" t="s">
        <v>39350</v>
      </c>
      <c r="N3583" s="37" t="s">
        <v>841</v>
      </c>
      <c r="O3583" s="37" t="s">
        <v>842</v>
      </c>
      <c r="P3583" s="22" t="s">
        <v>39351</v>
      </c>
      <c r="Q3583" s="22" t="s">
        <v>39352</v>
      </c>
      <c r="R3583" s="38">
        <v>0</v>
      </c>
    </row>
    <row r="3584" spans="1:18" ht="12.75">
      <c r="A3584" s="22" t="s">
        <v>60</v>
      </c>
      <c r="B3584" s="22" t="s">
        <v>10497</v>
      </c>
      <c r="C3584" s="22" t="s">
        <v>65</v>
      </c>
      <c r="D3584" s="22" t="s">
        <v>61</v>
      </c>
      <c r="E3584" s="31">
        <v>42921.647905092592</v>
      </c>
      <c r="F3584" s="22" t="s">
        <v>25378</v>
      </c>
      <c r="G3584" s="22" t="s">
        <v>39353</v>
      </c>
      <c r="H3584" s="22" t="s">
        <v>74</v>
      </c>
      <c r="I3584" s="22" t="s">
        <v>12378</v>
      </c>
      <c r="J3584" s="37" t="s">
        <v>25381</v>
      </c>
      <c r="K3584" s="37" t="s">
        <v>25382</v>
      </c>
      <c r="L3584" s="37" t="s">
        <v>25382</v>
      </c>
      <c r="M3584" s="37" t="s">
        <v>39354</v>
      </c>
      <c r="N3584" s="37" t="s">
        <v>1088</v>
      </c>
      <c r="O3584" s="37" t="s">
        <v>1089</v>
      </c>
      <c r="P3584" s="22" t="s">
        <v>39355</v>
      </c>
      <c r="Q3584" s="22" t="s">
        <v>39356</v>
      </c>
      <c r="R3584" s="38">
        <v>0</v>
      </c>
    </row>
    <row r="3585" spans="1:18" ht="12.75">
      <c r="A3585" s="22" t="s">
        <v>60</v>
      </c>
      <c r="B3585" s="22" t="s">
        <v>10497</v>
      </c>
      <c r="C3585" s="22" t="s">
        <v>65</v>
      </c>
      <c r="D3585" s="22" t="s">
        <v>61</v>
      </c>
      <c r="E3585" s="31">
        <v>42921.677858796298</v>
      </c>
      <c r="F3585" s="22" t="s">
        <v>25378</v>
      </c>
      <c r="G3585" s="22" t="s">
        <v>39357</v>
      </c>
      <c r="H3585" s="22" t="s">
        <v>74</v>
      </c>
      <c r="I3585" s="22" t="s">
        <v>39358</v>
      </c>
      <c r="J3585" s="37" t="s">
        <v>25381</v>
      </c>
      <c r="K3585" s="37" t="s">
        <v>25382</v>
      </c>
      <c r="L3585" s="37" t="s">
        <v>25382</v>
      </c>
      <c r="M3585" s="37" t="s">
        <v>39359</v>
      </c>
      <c r="N3585" s="37" t="s">
        <v>670</v>
      </c>
      <c r="O3585" s="37" t="s">
        <v>671</v>
      </c>
      <c r="P3585" s="22" t="s">
        <v>39360</v>
      </c>
      <c r="Q3585" s="22" t="s">
        <v>39361</v>
      </c>
      <c r="R3585" s="38">
        <v>0</v>
      </c>
    </row>
    <row r="3586" spans="1:18" ht="12.75">
      <c r="A3586" s="22" t="s">
        <v>60</v>
      </c>
      <c r="B3586" s="22" t="s">
        <v>10497</v>
      </c>
      <c r="C3586" s="22" t="s">
        <v>65</v>
      </c>
      <c r="D3586" s="22" t="s">
        <v>61</v>
      </c>
      <c r="E3586" s="31">
        <v>42922.399872685186</v>
      </c>
      <c r="F3586" s="22" t="s">
        <v>25378</v>
      </c>
      <c r="G3586" s="22" t="s">
        <v>39362</v>
      </c>
      <c r="H3586" s="22" t="s">
        <v>74</v>
      </c>
      <c r="I3586" s="22" t="s">
        <v>11654</v>
      </c>
      <c r="J3586" s="37" t="s">
        <v>25381</v>
      </c>
      <c r="K3586" s="37" t="s">
        <v>25382</v>
      </c>
      <c r="L3586" s="37" t="s">
        <v>25382</v>
      </c>
      <c r="M3586" s="37" t="s">
        <v>39363</v>
      </c>
      <c r="N3586" s="37" t="s">
        <v>841</v>
      </c>
      <c r="O3586" s="37" t="s">
        <v>842</v>
      </c>
      <c r="P3586" s="22" t="s">
        <v>39364</v>
      </c>
      <c r="Q3586" s="22" t="s">
        <v>39365</v>
      </c>
      <c r="R3586" s="38">
        <v>0</v>
      </c>
    </row>
    <row r="3587" spans="1:18" ht="12.75">
      <c r="A3587" s="22" t="s">
        <v>60</v>
      </c>
      <c r="B3587" s="22" t="s">
        <v>10497</v>
      </c>
      <c r="C3587" s="22" t="s">
        <v>65</v>
      </c>
      <c r="D3587" s="22" t="s">
        <v>61</v>
      </c>
      <c r="E3587" s="31">
        <v>42922.638043981482</v>
      </c>
      <c r="F3587" s="22" t="s">
        <v>25378</v>
      </c>
      <c r="G3587" s="22" t="s">
        <v>39366</v>
      </c>
      <c r="H3587" s="22" t="s">
        <v>74</v>
      </c>
      <c r="I3587" s="22" t="s">
        <v>10681</v>
      </c>
      <c r="J3587" s="37" t="s">
        <v>25381</v>
      </c>
      <c r="K3587" s="37" t="s">
        <v>25382</v>
      </c>
      <c r="L3587" s="37" t="s">
        <v>25382</v>
      </c>
      <c r="M3587" s="37" t="s">
        <v>39367</v>
      </c>
      <c r="N3587" s="37" t="s">
        <v>10682</v>
      </c>
      <c r="O3587" s="37" t="s">
        <v>10683</v>
      </c>
      <c r="P3587" s="22" t="s">
        <v>39368</v>
      </c>
      <c r="Q3587" s="22" t="s">
        <v>39369</v>
      </c>
      <c r="R3587" s="38">
        <v>0</v>
      </c>
    </row>
    <row r="3588" spans="1:18" ht="12.75">
      <c r="A3588" s="22" t="s">
        <v>60</v>
      </c>
      <c r="B3588" s="22" t="s">
        <v>10497</v>
      </c>
      <c r="C3588" s="22" t="s">
        <v>65</v>
      </c>
      <c r="D3588" s="22" t="s">
        <v>61</v>
      </c>
      <c r="E3588" s="31">
        <v>42922.673206018517</v>
      </c>
      <c r="F3588" s="22" t="s">
        <v>25378</v>
      </c>
      <c r="G3588" s="22" t="s">
        <v>39370</v>
      </c>
      <c r="H3588" s="22" t="s">
        <v>74</v>
      </c>
      <c r="I3588" s="22" t="s">
        <v>13174</v>
      </c>
      <c r="J3588" s="37" t="s">
        <v>25381</v>
      </c>
      <c r="K3588" s="37" t="s">
        <v>25382</v>
      </c>
      <c r="L3588" s="37" t="s">
        <v>25382</v>
      </c>
      <c r="M3588" s="37" t="s">
        <v>39371</v>
      </c>
      <c r="N3588" s="37" t="s">
        <v>81</v>
      </c>
      <c r="O3588" s="37" t="s">
        <v>82</v>
      </c>
      <c r="P3588" s="22" t="s">
        <v>39372</v>
      </c>
      <c r="Q3588" s="22" t="s">
        <v>39373</v>
      </c>
      <c r="R3588" s="38">
        <v>0</v>
      </c>
    </row>
    <row r="3589" spans="1:18" ht="12.75">
      <c r="A3589" s="22" t="s">
        <v>60</v>
      </c>
      <c r="B3589" s="22" t="s">
        <v>10497</v>
      </c>
      <c r="C3589" s="22" t="s">
        <v>65</v>
      </c>
      <c r="D3589" s="22" t="s">
        <v>61</v>
      </c>
      <c r="E3589" s="31">
        <v>42923.400335648148</v>
      </c>
      <c r="F3589" s="22" t="s">
        <v>25378</v>
      </c>
      <c r="G3589" s="22" t="s">
        <v>39374</v>
      </c>
      <c r="H3589" s="22" t="s">
        <v>74</v>
      </c>
      <c r="I3589" s="22" t="s">
        <v>11623</v>
      </c>
      <c r="J3589" s="37" t="s">
        <v>25381</v>
      </c>
      <c r="K3589" s="37" t="s">
        <v>25382</v>
      </c>
      <c r="L3589" s="37" t="s">
        <v>25382</v>
      </c>
      <c r="M3589" s="37" t="s">
        <v>39375</v>
      </c>
      <c r="N3589" s="37" t="s">
        <v>2825</v>
      </c>
      <c r="O3589" s="37" t="s">
        <v>2826</v>
      </c>
      <c r="P3589" s="22" t="s">
        <v>39376</v>
      </c>
      <c r="Q3589" s="22" t="s">
        <v>39377</v>
      </c>
      <c r="R3589" s="38">
        <v>0</v>
      </c>
    </row>
    <row r="3590" spans="1:18" ht="12.75">
      <c r="A3590" s="22" t="s">
        <v>60</v>
      </c>
      <c r="B3590" s="22" t="s">
        <v>10497</v>
      </c>
      <c r="C3590" s="22" t="s">
        <v>65</v>
      </c>
      <c r="D3590" s="22" t="s">
        <v>61</v>
      </c>
      <c r="E3590" s="31">
        <v>42923.666319444441</v>
      </c>
      <c r="F3590" s="22" t="s">
        <v>25378</v>
      </c>
      <c r="G3590" s="22" t="s">
        <v>39378</v>
      </c>
      <c r="H3590" s="22" t="s">
        <v>74</v>
      </c>
      <c r="I3590" s="22" t="s">
        <v>13219</v>
      </c>
      <c r="J3590" s="37" t="s">
        <v>25381</v>
      </c>
      <c r="K3590" s="37" t="s">
        <v>25382</v>
      </c>
      <c r="L3590" s="37" t="s">
        <v>25382</v>
      </c>
      <c r="M3590" s="37" t="s">
        <v>39379</v>
      </c>
      <c r="N3590" s="37" t="s">
        <v>81</v>
      </c>
      <c r="O3590" s="37" t="s">
        <v>82</v>
      </c>
      <c r="P3590" s="22" t="s">
        <v>39380</v>
      </c>
      <c r="Q3590" s="22" t="s">
        <v>39381</v>
      </c>
      <c r="R3590" s="38">
        <v>0</v>
      </c>
    </row>
    <row r="3591" spans="1:18" ht="12.75">
      <c r="A3591" s="22" t="s">
        <v>60</v>
      </c>
      <c r="B3591" s="22" t="s">
        <v>10497</v>
      </c>
      <c r="C3591" s="22" t="s">
        <v>65</v>
      </c>
      <c r="D3591" s="22" t="s">
        <v>61</v>
      </c>
      <c r="E3591" s="31">
        <v>42926.615219907406</v>
      </c>
      <c r="F3591" s="22" t="s">
        <v>25378</v>
      </c>
      <c r="G3591" s="22" t="s">
        <v>39382</v>
      </c>
      <c r="H3591" s="22" t="s">
        <v>74</v>
      </c>
      <c r="I3591" s="22" t="s">
        <v>12536</v>
      </c>
      <c r="J3591" s="37" t="s">
        <v>25381</v>
      </c>
      <c r="K3591" s="37" t="s">
        <v>25382</v>
      </c>
      <c r="L3591" s="37" t="s">
        <v>25382</v>
      </c>
      <c r="M3591" s="37" t="s">
        <v>39383</v>
      </c>
      <c r="N3591" s="37" t="s">
        <v>726</v>
      </c>
      <c r="O3591" s="37" t="s">
        <v>727</v>
      </c>
      <c r="P3591" s="22" t="s">
        <v>39384</v>
      </c>
      <c r="Q3591" s="22" t="s">
        <v>39385</v>
      </c>
      <c r="R3591" s="38">
        <v>0</v>
      </c>
    </row>
    <row r="3592" spans="1:18" ht="12.75">
      <c r="A3592" s="22" t="s">
        <v>60</v>
      </c>
      <c r="B3592" s="22" t="s">
        <v>10497</v>
      </c>
      <c r="C3592" s="22" t="s">
        <v>65</v>
      </c>
      <c r="D3592" s="22" t="s">
        <v>61</v>
      </c>
      <c r="E3592" s="31">
        <v>42927.694594907407</v>
      </c>
      <c r="F3592" s="22" t="s">
        <v>25378</v>
      </c>
      <c r="G3592" s="22" t="s">
        <v>39386</v>
      </c>
      <c r="H3592" s="22" t="s">
        <v>74</v>
      </c>
      <c r="I3592" s="22" t="s">
        <v>11331</v>
      </c>
      <c r="J3592" s="37" t="s">
        <v>25381</v>
      </c>
      <c r="K3592" s="37" t="s">
        <v>25382</v>
      </c>
      <c r="L3592" s="37" t="s">
        <v>25382</v>
      </c>
      <c r="M3592" s="37" t="s">
        <v>39387</v>
      </c>
      <c r="N3592" s="37" t="s">
        <v>11332</v>
      </c>
      <c r="O3592" s="37" t="s">
        <v>11333</v>
      </c>
      <c r="P3592" s="22" t="s">
        <v>39388</v>
      </c>
      <c r="Q3592" s="22" t="s">
        <v>39389</v>
      </c>
      <c r="R3592" s="38">
        <v>0</v>
      </c>
    </row>
    <row r="3593" spans="1:18" ht="12.75">
      <c r="A3593" s="22" t="s">
        <v>60</v>
      </c>
      <c r="B3593" s="22" t="s">
        <v>10497</v>
      </c>
      <c r="C3593" s="22" t="s">
        <v>65</v>
      </c>
      <c r="D3593" s="22" t="s">
        <v>61</v>
      </c>
      <c r="E3593" s="31">
        <v>42928.422627314816</v>
      </c>
      <c r="F3593" s="22" t="s">
        <v>25378</v>
      </c>
      <c r="G3593" s="22" t="s">
        <v>39390</v>
      </c>
      <c r="H3593" s="22" t="s">
        <v>74</v>
      </c>
      <c r="I3593" s="22" t="s">
        <v>39391</v>
      </c>
      <c r="J3593" s="37" t="s">
        <v>25381</v>
      </c>
      <c r="K3593" s="37" t="s">
        <v>25382</v>
      </c>
      <c r="L3593" s="37" t="s">
        <v>25382</v>
      </c>
      <c r="M3593" s="37" t="s">
        <v>39392</v>
      </c>
      <c r="N3593" s="37" t="s">
        <v>5232</v>
      </c>
      <c r="O3593" s="37" t="s">
        <v>5233</v>
      </c>
      <c r="P3593" s="22" t="s">
        <v>39393</v>
      </c>
      <c r="Q3593" s="22" t="s">
        <v>39394</v>
      </c>
      <c r="R3593" s="38">
        <v>0</v>
      </c>
    </row>
    <row r="3594" spans="1:18" ht="12.75">
      <c r="A3594" s="22" t="s">
        <v>60</v>
      </c>
      <c r="B3594" s="22" t="s">
        <v>10497</v>
      </c>
      <c r="C3594" s="22" t="s">
        <v>65</v>
      </c>
      <c r="D3594" s="22" t="s">
        <v>61</v>
      </c>
      <c r="E3594" s="31">
        <v>42928.42732638889</v>
      </c>
      <c r="F3594" s="22" t="s">
        <v>25378</v>
      </c>
      <c r="G3594" s="22" t="s">
        <v>39395</v>
      </c>
      <c r="H3594" s="22" t="s">
        <v>74</v>
      </c>
      <c r="I3594" s="22" t="s">
        <v>12356</v>
      </c>
      <c r="J3594" s="37" t="s">
        <v>25381</v>
      </c>
      <c r="K3594" s="37" t="s">
        <v>25382</v>
      </c>
      <c r="L3594" s="37" t="s">
        <v>25382</v>
      </c>
      <c r="M3594" s="37" t="s">
        <v>39396</v>
      </c>
      <c r="N3594" s="37" t="s">
        <v>8648</v>
      </c>
      <c r="O3594" s="37" t="s">
        <v>8649</v>
      </c>
      <c r="P3594" s="22" t="s">
        <v>39393</v>
      </c>
      <c r="Q3594" s="22" t="s">
        <v>39394</v>
      </c>
      <c r="R3594" s="38">
        <v>0</v>
      </c>
    </row>
    <row r="3595" spans="1:18" ht="12.75">
      <c r="A3595" s="22" t="s">
        <v>60</v>
      </c>
      <c r="B3595" s="22" t="s">
        <v>10497</v>
      </c>
      <c r="C3595" s="22" t="s">
        <v>65</v>
      </c>
      <c r="D3595" s="22" t="s">
        <v>61</v>
      </c>
      <c r="E3595" s="31">
        <v>42928.610509259255</v>
      </c>
      <c r="F3595" s="22" t="s">
        <v>25378</v>
      </c>
      <c r="G3595" s="22" t="s">
        <v>39397</v>
      </c>
      <c r="H3595" s="22" t="s">
        <v>74</v>
      </c>
      <c r="I3595" s="22" t="s">
        <v>11243</v>
      </c>
      <c r="J3595" s="37" t="s">
        <v>25381</v>
      </c>
      <c r="K3595" s="37" t="s">
        <v>25382</v>
      </c>
      <c r="L3595" s="37" t="s">
        <v>25382</v>
      </c>
      <c r="M3595" s="37" t="s">
        <v>39398</v>
      </c>
      <c r="N3595" s="37" t="s">
        <v>2199</v>
      </c>
      <c r="O3595" s="37" t="s">
        <v>2200</v>
      </c>
      <c r="P3595" s="22" t="s">
        <v>39399</v>
      </c>
      <c r="Q3595" s="22" t="s">
        <v>39400</v>
      </c>
      <c r="R3595" s="38">
        <v>0</v>
      </c>
    </row>
    <row r="3596" spans="1:18" ht="12.75">
      <c r="A3596" s="22" t="s">
        <v>60</v>
      </c>
      <c r="B3596" s="22" t="s">
        <v>10497</v>
      </c>
      <c r="C3596" s="22" t="s">
        <v>65</v>
      </c>
      <c r="D3596" s="22" t="s">
        <v>61</v>
      </c>
      <c r="E3596" s="31">
        <v>42929.362002314811</v>
      </c>
      <c r="F3596" s="22" t="s">
        <v>25378</v>
      </c>
      <c r="G3596" s="22" t="s">
        <v>39401</v>
      </c>
      <c r="H3596" s="22" t="s">
        <v>74</v>
      </c>
      <c r="I3596" s="22" t="s">
        <v>12929</v>
      </c>
      <c r="J3596" s="37" t="s">
        <v>25381</v>
      </c>
      <c r="K3596" s="37" t="s">
        <v>25382</v>
      </c>
      <c r="L3596" s="37" t="s">
        <v>25382</v>
      </c>
      <c r="M3596" s="37" t="s">
        <v>39402</v>
      </c>
      <c r="N3596" s="37" t="s">
        <v>576</v>
      </c>
      <c r="O3596" s="37" t="s">
        <v>577</v>
      </c>
      <c r="P3596" s="22" t="s">
        <v>39403</v>
      </c>
      <c r="Q3596" s="22" t="s">
        <v>39404</v>
      </c>
      <c r="R3596" s="38">
        <v>0</v>
      </c>
    </row>
    <row r="3597" spans="1:18" ht="12.75">
      <c r="A3597" s="22" t="s">
        <v>60</v>
      </c>
      <c r="B3597" s="22" t="s">
        <v>10497</v>
      </c>
      <c r="C3597" s="22" t="s">
        <v>65</v>
      </c>
      <c r="D3597" s="22" t="s">
        <v>61</v>
      </c>
      <c r="E3597" s="31">
        <v>42929.436805555553</v>
      </c>
      <c r="F3597" s="22" t="s">
        <v>25378</v>
      </c>
      <c r="G3597" s="22" t="s">
        <v>39405</v>
      </c>
      <c r="H3597" s="22" t="s">
        <v>74</v>
      </c>
      <c r="I3597" s="22" t="s">
        <v>39406</v>
      </c>
      <c r="J3597" s="37" t="s">
        <v>25381</v>
      </c>
      <c r="K3597" s="37" t="s">
        <v>25382</v>
      </c>
      <c r="L3597" s="37" t="s">
        <v>25382</v>
      </c>
      <c r="M3597" s="37" t="s">
        <v>39407</v>
      </c>
      <c r="N3597" s="37" t="s">
        <v>1475</v>
      </c>
      <c r="O3597" s="37" t="s">
        <v>1476</v>
      </c>
      <c r="P3597" s="22" t="s">
        <v>39408</v>
      </c>
      <c r="Q3597" s="22" t="s">
        <v>39409</v>
      </c>
      <c r="R3597" s="38">
        <v>0</v>
      </c>
    </row>
    <row r="3598" spans="1:18" ht="12.75">
      <c r="A3598" s="22" t="s">
        <v>60</v>
      </c>
      <c r="B3598" s="22" t="s">
        <v>10497</v>
      </c>
      <c r="C3598" s="22" t="s">
        <v>65</v>
      </c>
      <c r="D3598" s="22" t="s">
        <v>61</v>
      </c>
      <c r="E3598" s="31">
        <v>42929.437997685185</v>
      </c>
      <c r="F3598" s="22" t="s">
        <v>25378</v>
      </c>
      <c r="G3598" s="22" t="s">
        <v>39410</v>
      </c>
      <c r="H3598" s="22" t="s">
        <v>74</v>
      </c>
      <c r="I3598" s="22" t="s">
        <v>10741</v>
      </c>
      <c r="J3598" s="37" t="s">
        <v>25381</v>
      </c>
      <c r="K3598" s="37" t="s">
        <v>25382</v>
      </c>
      <c r="L3598" s="37" t="s">
        <v>25382</v>
      </c>
      <c r="M3598" s="37" t="s">
        <v>39411</v>
      </c>
      <c r="N3598" s="37" t="s">
        <v>1475</v>
      </c>
      <c r="O3598" s="37" t="s">
        <v>1476</v>
      </c>
      <c r="P3598" s="22" t="s">
        <v>39408</v>
      </c>
      <c r="Q3598" s="22" t="s">
        <v>39409</v>
      </c>
      <c r="R3598" s="38">
        <v>0</v>
      </c>
    </row>
    <row r="3599" spans="1:18" ht="12.75">
      <c r="A3599" s="22" t="s">
        <v>60</v>
      </c>
      <c r="B3599" s="22" t="s">
        <v>10497</v>
      </c>
      <c r="C3599" s="22" t="s">
        <v>65</v>
      </c>
      <c r="D3599" s="22" t="s">
        <v>61</v>
      </c>
      <c r="E3599" s="31">
        <v>42929.454027777778</v>
      </c>
      <c r="F3599" s="22" t="s">
        <v>25378</v>
      </c>
      <c r="G3599" s="22" t="s">
        <v>39412</v>
      </c>
      <c r="H3599" s="22" t="s">
        <v>74</v>
      </c>
      <c r="I3599" s="22" t="s">
        <v>39413</v>
      </c>
      <c r="J3599" s="37" t="s">
        <v>25381</v>
      </c>
      <c r="K3599" s="37" t="s">
        <v>25382</v>
      </c>
      <c r="L3599" s="37" t="s">
        <v>25382</v>
      </c>
      <c r="M3599" s="37" t="s">
        <v>39414</v>
      </c>
      <c r="N3599" s="37" t="s">
        <v>576</v>
      </c>
      <c r="O3599" s="37" t="s">
        <v>577</v>
      </c>
      <c r="P3599" s="22" t="s">
        <v>39415</v>
      </c>
      <c r="Q3599" s="22" t="s">
        <v>39416</v>
      </c>
      <c r="R3599" s="38">
        <v>0</v>
      </c>
    </row>
    <row r="3600" spans="1:18" ht="12.75">
      <c r="A3600" s="22" t="s">
        <v>60</v>
      </c>
      <c r="B3600" s="22" t="s">
        <v>10497</v>
      </c>
      <c r="C3600" s="22" t="s">
        <v>65</v>
      </c>
      <c r="D3600" s="22" t="s">
        <v>61</v>
      </c>
      <c r="E3600" s="31">
        <v>42929.455057870371</v>
      </c>
      <c r="F3600" s="22" t="s">
        <v>25378</v>
      </c>
      <c r="G3600" s="22" t="s">
        <v>39417</v>
      </c>
      <c r="H3600" s="22" t="s">
        <v>74</v>
      </c>
      <c r="I3600" s="22" t="s">
        <v>13089</v>
      </c>
      <c r="J3600" s="37" t="s">
        <v>25381</v>
      </c>
      <c r="K3600" s="37" t="s">
        <v>25382</v>
      </c>
      <c r="L3600" s="37" t="s">
        <v>25382</v>
      </c>
      <c r="M3600" s="37" t="s">
        <v>39418</v>
      </c>
      <c r="N3600" s="37" t="s">
        <v>576</v>
      </c>
      <c r="O3600" s="37" t="s">
        <v>577</v>
      </c>
      <c r="P3600" s="22" t="s">
        <v>39415</v>
      </c>
      <c r="Q3600" s="22" t="s">
        <v>39416</v>
      </c>
      <c r="R3600" s="38">
        <v>0</v>
      </c>
    </row>
    <row r="3601" spans="1:18" ht="12.75">
      <c r="A3601" s="22" t="s">
        <v>60</v>
      </c>
      <c r="B3601" s="22" t="s">
        <v>10497</v>
      </c>
      <c r="C3601" s="22" t="s">
        <v>65</v>
      </c>
      <c r="D3601" s="22" t="s">
        <v>61</v>
      </c>
      <c r="E3601" s="31">
        <v>42930.573460648149</v>
      </c>
      <c r="F3601" s="22" t="s">
        <v>25378</v>
      </c>
      <c r="G3601" s="22" t="s">
        <v>39419</v>
      </c>
      <c r="H3601" s="22" t="s">
        <v>74</v>
      </c>
      <c r="I3601" s="22" t="s">
        <v>12904</v>
      </c>
      <c r="J3601" s="37" t="s">
        <v>25381</v>
      </c>
      <c r="K3601" s="37" t="s">
        <v>25382</v>
      </c>
      <c r="L3601" s="37" t="s">
        <v>25382</v>
      </c>
      <c r="M3601" s="37" t="s">
        <v>39420</v>
      </c>
      <c r="N3601" s="37" t="s">
        <v>732</v>
      </c>
      <c r="O3601" s="37" t="s">
        <v>733</v>
      </c>
      <c r="P3601" s="22" t="s">
        <v>39421</v>
      </c>
      <c r="Q3601" s="22" t="s">
        <v>39422</v>
      </c>
      <c r="R3601" s="38">
        <v>0</v>
      </c>
    </row>
    <row r="3602" spans="1:18" ht="12.75">
      <c r="A3602" s="22" t="s">
        <v>60</v>
      </c>
      <c r="B3602" s="22" t="s">
        <v>10497</v>
      </c>
      <c r="C3602" s="22" t="s">
        <v>65</v>
      </c>
      <c r="D3602" s="22" t="s">
        <v>61</v>
      </c>
      <c r="E3602" s="31">
        <v>42930.597557870366</v>
      </c>
      <c r="F3602" s="22" t="s">
        <v>25378</v>
      </c>
      <c r="G3602" s="22" t="s">
        <v>39423</v>
      </c>
      <c r="H3602" s="22" t="s">
        <v>74</v>
      </c>
      <c r="I3602" s="22" t="s">
        <v>12827</v>
      </c>
      <c r="J3602" s="37" t="s">
        <v>25381</v>
      </c>
      <c r="K3602" s="37" t="s">
        <v>25382</v>
      </c>
      <c r="L3602" s="37" t="s">
        <v>25382</v>
      </c>
      <c r="M3602" s="37" t="s">
        <v>39424</v>
      </c>
      <c r="N3602" s="37" t="s">
        <v>6120</v>
      </c>
      <c r="O3602" s="37" t="s">
        <v>6121</v>
      </c>
      <c r="P3602" s="22" t="s">
        <v>39425</v>
      </c>
      <c r="Q3602" s="22" t="s">
        <v>39426</v>
      </c>
      <c r="R3602" s="38">
        <v>0</v>
      </c>
    </row>
    <row r="3603" spans="1:18" ht="12.75">
      <c r="A3603" s="22" t="s">
        <v>60</v>
      </c>
      <c r="B3603" s="22" t="s">
        <v>10497</v>
      </c>
      <c r="C3603" s="22" t="s">
        <v>65</v>
      </c>
      <c r="D3603" s="22" t="s">
        <v>61</v>
      </c>
      <c r="E3603" s="31">
        <v>42930.675937499997</v>
      </c>
      <c r="F3603" s="22" t="s">
        <v>25378</v>
      </c>
      <c r="G3603" s="22" t="s">
        <v>39427</v>
      </c>
      <c r="H3603" s="22" t="s">
        <v>74</v>
      </c>
      <c r="I3603" s="22" t="s">
        <v>39428</v>
      </c>
      <c r="J3603" s="37" t="s">
        <v>25381</v>
      </c>
      <c r="K3603" s="37" t="s">
        <v>25382</v>
      </c>
      <c r="L3603" s="37" t="s">
        <v>25382</v>
      </c>
      <c r="M3603" s="37" t="s">
        <v>39429</v>
      </c>
      <c r="N3603" s="37" t="s">
        <v>1383</v>
      </c>
      <c r="O3603" s="37" t="s">
        <v>1384</v>
      </c>
      <c r="P3603" s="22" t="s">
        <v>39430</v>
      </c>
      <c r="Q3603" s="22" t="s">
        <v>39431</v>
      </c>
      <c r="R3603" s="38">
        <v>0</v>
      </c>
    </row>
    <row r="3604" spans="1:18" ht="12.75">
      <c r="A3604" s="22" t="s">
        <v>60</v>
      </c>
      <c r="B3604" s="22" t="s">
        <v>10497</v>
      </c>
      <c r="C3604" s="22" t="s">
        <v>65</v>
      </c>
      <c r="D3604" s="22" t="s">
        <v>61</v>
      </c>
      <c r="E3604" s="31">
        <v>42930.685300925921</v>
      </c>
      <c r="F3604" s="22" t="s">
        <v>25378</v>
      </c>
      <c r="G3604" s="22" t="s">
        <v>39432</v>
      </c>
      <c r="H3604" s="22" t="s">
        <v>74</v>
      </c>
      <c r="I3604" s="22" t="s">
        <v>10690</v>
      </c>
      <c r="J3604" s="37" t="s">
        <v>25381</v>
      </c>
      <c r="K3604" s="37" t="s">
        <v>25382</v>
      </c>
      <c r="L3604" s="37" t="s">
        <v>25382</v>
      </c>
      <c r="M3604" s="37" t="s">
        <v>39433</v>
      </c>
      <c r="N3604" s="37" t="s">
        <v>1383</v>
      </c>
      <c r="O3604" s="37" t="s">
        <v>1384</v>
      </c>
      <c r="P3604" s="22" t="s">
        <v>39430</v>
      </c>
      <c r="Q3604" s="22" t="s">
        <v>39431</v>
      </c>
      <c r="R3604" s="38">
        <v>0</v>
      </c>
    </row>
    <row r="3605" spans="1:18" ht="12.75">
      <c r="A3605" s="22" t="s">
        <v>60</v>
      </c>
      <c r="B3605" s="22" t="s">
        <v>10497</v>
      </c>
      <c r="C3605" s="22" t="s">
        <v>65</v>
      </c>
      <c r="D3605" s="22" t="s">
        <v>61</v>
      </c>
      <c r="E3605" s="31">
        <v>42933.688263888886</v>
      </c>
      <c r="F3605" s="22" t="s">
        <v>25378</v>
      </c>
      <c r="G3605" s="22" t="s">
        <v>39434</v>
      </c>
      <c r="H3605" s="22" t="s">
        <v>74</v>
      </c>
      <c r="I3605" s="22" t="s">
        <v>13211</v>
      </c>
      <c r="J3605" s="37" t="s">
        <v>25381</v>
      </c>
      <c r="K3605" s="37" t="s">
        <v>25382</v>
      </c>
      <c r="L3605" s="37" t="s">
        <v>25382</v>
      </c>
      <c r="M3605" s="37" t="s">
        <v>39435</v>
      </c>
      <c r="N3605" s="37" t="s">
        <v>347</v>
      </c>
      <c r="O3605" s="37" t="s">
        <v>348</v>
      </c>
      <c r="P3605" s="22" t="s">
        <v>39436</v>
      </c>
      <c r="Q3605" s="22" t="s">
        <v>39437</v>
      </c>
      <c r="R3605" s="38">
        <v>0</v>
      </c>
    </row>
    <row r="3606" spans="1:18" ht="12.75">
      <c r="A3606" s="22" t="s">
        <v>60</v>
      </c>
      <c r="B3606" s="22" t="s">
        <v>10497</v>
      </c>
      <c r="C3606" s="22" t="s">
        <v>65</v>
      </c>
      <c r="D3606" s="22" t="s">
        <v>61</v>
      </c>
      <c r="E3606" s="31">
        <v>42934.456053240741</v>
      </c>
      <c r="F3606" s="22" t="s">
        <v>25378</v>
      </c>
      <c r="G3606" s="22" t="s">
        <v>39438</v>
      </c>
      <c r="H3606" s="22" t="s">
        <v>74</v>
      </c>
      <c r="I3606" s="22" t="s">
        <v>13023</v>
      </c>
      <c r="J3606" s="37" t="s">
        <v>25381</v>
      </c>
      <c r="K3606" s="37" t="s">
        <v>25382</v>
      </c>
      <c r="L3606" s="37" t="s">
        <v>25382</v>
      </c>
      <c r="M3606" s="37" t="s">
        <v>39439</v>
      </c>
      <c r="N3606" s="37" t="s">
        <v>13024</v>
      </c>
      <c r="O3606" s="37" t="s">
        <v>13025</v>
      </c>
      <c r="P3606" s="22" t="s">
        <v>39440</v>
      </c>
      <c r="Q3606" s="22" t="s">
        <v>39441</v>
      </c>
      <c r="R3606" s="38">
        <v>0</v>
      </c>
    </row>
    <row r="3607" spans="1:18" ht="12.75">
      <c r="A3607" s="22" t="s">
        <v>60</v>
      </c>
      <c r="B3607" s="22" t="s">
        <v>10497</v>
      </c>
      <c r="C3607" s="22" t="s">
        <v>65</v>
      </c>
      <c r="D3607" s="22" t="s">
        <v>61</v>
      </c>
      <c r="E3607" s="31">
        <v>42934.647060185183</v>
      </c>
      <c r="F3607" s="22" t="s">
        <v>25378</v>
      </c>
      <c r="G3607" s="22" t="s">
        <v>39442</v>
      </c>
      <c r="H3607" s="22" t="s">
        <v>74</v>
      </c>
      <c r="I3607" s="22" t="s">
        <v>11773</v>
      </c>
      <c r="J3607" s="37" t="s">
        <v>25381</v>
      </c>
      <c r="K3607" s="37" t="s">
        <v>25382</v>
      </c>
      <c r="L3607" s="37" t="s">
        <v>25382</v>
      </c>
      <c r="M3607" s="37" t="s">
        <v>39443</v>
      </c>
      <c r="N3607" s="37" t="s">
        <v>461</v>
      </c>
      <c r="O3607" s="37" t="s">
        <v>462</v>
      </c>
      <c r="P3607" s="22" t="s">
        <v>39444</v>
      </c>
      <c r="Q3607" s="22" t="s">
        <v>39445</v>
      </c>
      <c r="R3607" s="38">
        <v>0</v>
      </c>
    </row>
    <row r="3608" spans="1:18" ht="12.75">
      <c r="A3608" s="22" t="s">
        <v>60</v>
      </c>
      <c r="B3608" s="22" t="s">
        <v>10497</v>
      </c>
      <c r="C3608" s="22" t="s">
        <v>65</v>
      </c>
      <c r="D3608" s="22" t="s">
        <v>61</v>
      </c>
      <c r="E3608" s="31">
        <v>42935.48909722222</v>
      </c>
      <c r="F3608" s="22" t="s">
        <v>25378</v>
      </c>
      <c r="G3608" s="22" t="s">
        <v>39446</v>
      </c>
      <c r="H3608" s="22" t="s">
        <v>74</v>
      </c>
      <c r="I3608" s="22" t="s">
        <v>13265</v>
      </c>
      <c r="J3608" s="37" t="s">
        <v>25381</v>
      </c>
      <c r="K3608" s="37" t="s">
        <v>25382</v>
      </c>
      <c r="L3608" s="37" t="s">
        <v>25382</v>
      </c>
      <c r="M3608" s="37" t="s">
        <v>39447</v>
      </c>
      <c r="N3608" s="37" t="s">
        <v>2436</v>
      </c>
      <c r="O3608" s="37" t="s">
        <v>2437</v>
      </c>
      <c r="P3608" s="22" t="s">
        <v>39448</v>
      </c>
      <c r="Q3608" s="22" t="s">
        <v>39449</v>
      </c>
      <c r="R3608" s="38">
        <v>0</v>
      </c>
    </row>
    <row r="3609" spans="1:18" ht="12.75">
      <c r="A3609" s="22" t="s">
        <v>60</v>
      </c>
      <c r="B3609" s="22" t="s">
        <v>10497</v>
      </c>
      <c r="C3609" s="22" t="s">
        <v>65</v>
      </c>
      <c r="D3609" s="22" t="s">
        <v>61</v>
      </c>
      <c r="E3609" s="31">
        <v>42935.601805555554</v>
      </c>
      <c r="F3609" s="22" t="s">
        <v>25378</v>
      </c>
      <c r="G3609" s="22" t="s">
        <v>39450</v>
      </c>
      <c r="H3609" s="22" t="s">
        <v>74</v>
      </c>
      <c r="I3609" s="22" t="s">
        <v>11721</v>
      </c>
      <c r="J3609" s="37" t="s">
        <v>25381</v>
      </c>
      <c r="K3609" s="37" t="s">
        <v>25382</v>
      </c>
      <c r="L3609" s="37" t="s">
        <v>25382</v>
      </c>
      <c r="M3609" s="37" t="s">
        <v>39451</v>
      </c>
      <c r="N3609" s="37" t="s">
        <v>9899</v>
      </c>
      <c r="O3609" s="37" t="s">
        <v>9900</v>
      </c>
      <c r="P3609" s="22" t="s">
        <v>39452</v>
      </c>
      <c r="Q3609" s="22" t="s">
        <v>39453</v>
      </c>
      <c r="R3609" s="38">
        <v>0</v>
      </c>
    </row>
    <row r="3610" spans="1:18" ht="12.75">
      <c r="A3610" s="22" t="s">
        <v>60</v>
      </c>
      <c r="B3610" s="22" t="s">
        <v>10497</v>
      </c>
      <c r="C3610" s="22" t="s">
        <v>65</v>
      </c>
      <c r="D3610" s="22" t="s">
        <v>61</v>
      </c>
      <c r="E3610" s="31">
        <v>42935.658020833333</v>
      </c>
      <c r="F3610" s="22" t="s">
        <v>25378</v>
      </c>
      <c r="G3610" s="22" t="s">
        <v>39454</v>
      </c>
      <c r="H3610" s="22" t="s">
        <v>74</v>
      </c>
      <c r="I3610" s="22" t="s">
        <v>11692</v>
      </c>
      <c r="J3610" s="37" t="s">
        <v>25381</v>
      </c>
      <c r="K3610" s="37" t="s">
        <v>25382</v>
      </c>
      <c r="L3610" s="37" t="s">
        <v>25382</v>
      </c>
      <c r="M3610" s="37" t="s">
        <v>39455</v>
      </c>
      <c r="N3610" s="37" t="s">
        <v>81</v>
      </c>
      <c r="O3610" s="37" t="s">
        <v>82</v>
      </c>
      <c r="P3610" s="22" t="s">
        <v>39456</v>
      </c>
      <c r="Q3610" s="22" t="s">
        <v>39457</v>
      </c>
      <c r="R3610" s="38">
        <v>0</v>
      </c>
    </row>
    <row r="3611" spans="1:18" ht="12.75">
      <c r="A3611" s="22" t="s">
        <v>60</v>
      </c>
      <c r="B3611" s="22" t="s">
        <v>10497</v>
      </c>
      <c r="C3611" s="22" t="s">
        <v>65</v>
      </c>
      <c r="D3611" s="22" t="s">
        <v>61</v>
      </c>
      <c r="E3611" s="31">
        <v>42936.371365740742</v>
      </c>
      <c r="F3611" s="22" t="s">
        <v>25378</v>
      </c>
      <c r="G3611" s="22" t="s">
        <v>39458</v>
      </c>
      <c r="H3611" s="22" t="s">
        <v>74</v>
      </c>
      <c r="I3611" s="22" t="s">
        <v>10542</v>
      </c>
      <c r="J3611" s="37" t="s">
        <v>25381</v>
      </c>
      <c r="K3611" s="37" t="s">
        <v>25382</v>
      </c>
      <c r="L3611" s="37" t="s">
        <v>25382</v>
      </c>
      <c r="M3611" s="37" t="s">
        <v>39459</v>
      </c>
      <c r="N3611" s="37" t="s">
        <v>3879</v>
      </c>
      <c r="O3611" s="37" t="s">
        <v>3880</v>
      </c>
      <c r="P3611" s="22" t="s">
        <v>39460</v>
      </c>
      <c r="Q3611" s="22" t="s">
        <v>39461</v>
      </c>
      <c r="R3611" s="38">
        <v>0</v>
      </c>
    </row>
    <row r="3612" spans="1:18" ht="12.75">
      <c r="A3612" s="22" t="s">
        <v>60</v>
      </c>
      <c r="B3612" s="22" t="s">
        <v>10497</v>
      </c>
      <c r="C3612" s="22" t="s">
        <v>65</v>
      </c>
      <c r="D3612" s="22" t="s">
        <v>61</v>
      </c>
      <c r="E3612" s="31">
        <v>42936.410462962958</v>
      </c>
      <c r="F3612" s="22" t="s">
        <v>25378</v>
      </c>
      <c r="G3612" s="22" t="s">
        <v>39462</v>
      </c>
      <c r="H3612" s="22" t="s">
        <v>74</v>
      </c>
      <c r="I3612" s="22" t="s">
        <v>11634</v>
      </c>
      <c r="J3612" s="37" t="s">
        <v>25381</v>
      </c>
      <c r="K3612" s="37" t="s">
        <v>25382</v>
      </c>
      <c r="L3612" s="37" t="s">
        <v>25382</v>
      </c>
      <c r="M3612" s="37" t="s">
        <v>39463</v>
      </c>
      <c r="N3612" s="37" t="s">
        <v>398</v>
      </c>
      <c r="O3612" s="37" t="s">
        <v>399</v>
      </c>
      <c r="P3612" s="22" t="s">
        <v>39464</v>
      </c>
      <c r="Q3612" s="22" t="s">
        <v>39465</v>
      </c>
      <c r="R3612" s="38">
        <v>0</v>
      </c>
    </row>
    <row r="3613" spans="1:18" ht="12.75">
      <c r="A3613" s="22" t="s">
        <v>60</v>
      </c>
      <c r="B3613" s="22" t="s">
        <v>10497</v>
      </c>
      <c r="C3613" s="22" t="s">
        <v>65</v>
      </c>
      <c r="D3613" s="22" t="s">
        <v>61</v>
      </c>
      <c r="E3613" s="31">
        <v>42936.421851851854</v>
      </c>
      <c r="F3613" s="22" t="s">
        <v>25378</v>
      </c>
      <c r="G3613" s="22" t="s">
        <v>39466</v>
      </c>
      <c r="H3613" s="22" t="s">
        <v>74</v>
      </c>
      <c r="I3613" s="22" t="s">
        <v>10499</v>
      </c>
      <c r="J3613" s="37" t="s">
        <v>25381</v>
      </c>
      <c r="K3613" s="37" t="s">
        <v>25382</v>
      </c>
      <c r="L3613" s="37" t="s">
        <v>25382</v>
      </c>
      <c r="M3613" s="37" t="s">
        <v>39467</v>
      </c>
      <c r="N3613" s="37" t="s">
        <v>398</v>
      </c>
      <c r="O3613" s="37" t="s">
        <v>399</v>
      </c>
      <c r="P3613" s="22" t="s">
        <v>39468</v>
      </c>
      <c r="Q3613" s="22" t="s">
        <v>39469</v>
      </c>
      <c r="R3613" s="38">
        <v>0</v>
      </c>
    </row>
    <row r="3614" spans="1:18" ht="12.75">
      <c r="A3614" s="22" t="s">
        <v>60</v>
      </c>
      <c r="B3614" s="22" t="s">
        <v>10497</v>
      </c>
      <c r="C3614" s="22" t="s">
        <v>65</v>
      </c>
      <c r="D3614" s="22" t="s">
        <v>61</v>
      </c>
      <c r="E3614" s="31">
        <v>42940.526990740742</v>
      </c>
      <c r="F3614" s="22" t="s">
        <v>25378</v>
      </c>
      <c r="G3614" s="22" t="s">
        <v>39470</v>
      </c>
      <c r="H3614" s="22" t="s">
        <v>74</v>
      </c>
      <c r="I3614" s="22" t="s">
        <v>12548</v>
      </c>
      <c r="J3614" s="37" t="s">
        <v>25381</v>
      </c>
      <c r="K3614" s="37" t="s">
        <v>25382</v>
      </c>
      <c r="L3614" s="37" t="s">
        <v>25382</v>
      </c>
      <c r="M3614" s="37" t="s">
        <v>39471</v>
      </c>
      <c r="N3614" s="37" t="s">
        <v>576</v>
      </c>
      <c r="O3614" s="37" t="s">
        <v>577</v>
      </c>
      <c r="P3614" s="22" t="s">
        <v>39472</v>
      </c>
      <c r="Q3614" s="22" t="s">
        <v>39473</v>
      </c>
      <c r="R3614" s="38">
        <v>0</v>
      </c>
    </row>
    <row r="3615" spans="1:18" ht="12.75">
      <c r="A3615" s="22" t="s">
        <v>60</v>
      </c>
      <c r="B3615" s="22" t="s">
        <v>10497</v>
      </c>
      <c r="C3615" s="22" t="s">
        <v>65</v>
      </c>
      <c r="D3615" s="22" t="s">
        <v>61</v>
      </c>
      <c r="E3615" s="31">
        <v>42940.560601851852</v>
      </c>
      <c r="F3615" s="22" t="s">
        <v>25378</v>
      </c>
      <c r="G3615" s="22" t="s">
        <v>39474</v>
      </c>
      <c r="H3615" s="22" t="s">
        <v>74</v>
      </c>
      <c r="I3615" s="22" t="s">
        <v>12569</v>
      </c>
      <c r="J3615" s="37" t="s">
        <v>25381</v>
      </c>
      <c r="K3615" s="37" t="s">
        <v>25382</v>
      </c>
      <c r="L3615" s="37" t="s">
        <v>25382</v>
      </c>
      <c r="M3615" s="37" t="s">
        <v>39475</v>
      </c>
      <c r="N3615" s="37" t="s">
        <v>2039</v>
      </c>
      <c r="O3615" s="37" t="s">
        <v>2040</v>
      </c>
      <c r="P3615" s="22" t="s">
        <v>39476</v>
      </c>
      <c r="Q3615" s="22" t="s">
        <v>39477</v>
      </c>
      <c r="R3615" s="38">
        <v>0</v>
      </c>
    </row>
    <row r="3616" spans="1:18" ht="12.75">
      <c r="A3616" s="22" t="s">
        <v>60</v>
      </c>
      <c r="B3616" s="22" t="s">
        <v>10497</v>
      </c>
      <c r="C3616" s="22" t="s">
        <v>65</v>
      </c>
      <c r="D3616" s="22" t="s">
        <v>61</v>
      </c>
      <c r="E3616" s="31">
        <v>42941.515555555554</v>
      </c>
      <c r="F3616" s="22" t="s">
        <v>25378</v>
      </c>
      <c r="G3616" s="22" t="s">
        <v>39478</v>
      </c>
      <c r="H3616" s="22" t="s">
        <v>74</v>
      </c>
      <c r="I3616" s="22" t="s">
        <v>12173</v>
      </c>
      <c r="J3616" s="37" t="s">
        <v>25381</v>
      </c>
      <c r="K3616" s="37" t="s">
        <v>25382</v>
      </c>
      <c r="L3616" s="37" t="s">
        <v>25382</v>
      </c>
      <c r="M3616" s="37" t="s">
        <v>39479</v>
      </c>
      <c r="N3616" s="37" t="s">
        <v>191</v>
      </c>
      <c r="O3616" s="37" t="s">
        <v>192</v>
      </c>
      <c r="P3616" s="22" t="s">
        <v>39480</v>
      </c>
      <c r="Q3616" s="22" t="s">
        <v>39481</v>
      </c>
      <c r="R3616" s="38">
        <v>0</v>
      </c>
    </row>
    <row r="3617" spans="1:18" ht="12.75">
      <c r="A3617" s="22" t="s">
        <v>60</v>
      </c>
      <c r="B3617" s="22" t="s">
        <v>10497</v>
      </c>
      <c r="C3617" s="22" t="s">
        <v>65</v>
      </c>
      <c r="D3617" s="22" t="s">
        <v>61</v>
      </c>
      <c r="E3617" s="31">
        <v>42942.359479166662</v>
      </c>
      <c r="F3617" s="22" t="s">
        <v>25514</v>
      </c>
      <c r="G3617" s="22" t="s">
        <v>39482</v>
      </c>
      <c r="H3617" s="22" t="s">
        <v>74</v>
      </c>
      <c r="I3617" s="22" t="s">
        <v>39483</v>
      </c>
      <c r="J3617" s="37" t="s">
        <v>25381</v>
      </c>
      <c r="K3617" s="37" t="s">
        <v>25382</v>
      </c>
      <c r="L3617" s="37" t="s">
        <v>25382</v>
      </c>
      <c r="M3617" s="37" t="s">
        <v>39484</v>
      </c>
      <c r="N3617" s="37" t="s">
        <v>236</v>
      </c>
      <c r="O3617" s="37" t="s">
        <v>237</v>
      </c>
      <c r="P3617" s="22" t="s">
        <v>39485</v>
      </c>
      <c r="Q3617" s="22" t="s">
        <v>39486</v>
      </c>
      <c r="R3617" s="38">
        <v>0</v>
      </c>
    </row>
    <row r="3618" spans="1:18" ht="12.75">
      <c r="A3618" s="22" t="s">
        <v>60</v>
      </c>
      <c r="B3618" s="22" t="s">
        <v>10497</v>
      </c>
      <c r="C3618" s="22" t="s">
        <v>65</v>
      </c>
      <c r="D3618" s="22" t="s">
        <v>61</v>
      </c>
      <c r="E3618" s="31">
        <v>42942.425416666665</v>
      </c>
      <c r="F3618" s="22" t="s">
        <v>25378</v>
      </c>
      <c r="G3618" s="22" t="s">
        <v>39487</v>
      </c>
      <c r="H3618" s="22" t="s">
        <v>74</v>
      </c>
      <c r="I3618" s="22" t="s">
        <v>13093</v>
      </c>
      <c r="J3618" s="37" t="s">
        <v>25381</v>
      </c>
      <c r="K3618" s="37" t="s">
        <v>25382</v>
      </c>
      <c r="L3618" s="37" t="s">
        <v>25382</v>
      </c>
      <c r="M3618" s="37" t="s">
        <v>39488</v>
      </c>
      <c r="N3618" s="37" t="s">
        <v>8901</v>
      </c>
      <c r="O3618" s="37" t="s">
        <v>8902</v>
      </c>
      <c r="P3618" s="22" t="s">
        <v>39489</v>
      </c>
      <c r="Q3618" s="22" t="s">
        <v>39490</v>
      </c>
      <c r="R3618" s="38">
        <v>0</v>
      </c>
    </row>
    <row r="3619" spans="1:18" ht="12.75">
      <c r="A3619" s="22" t="s">
        <v>60</v>
      </c>
      <c r="B3619" s="22" t="s">
        <v>10497</v>
      </c>
      <c r="C3619" s="22" t="s">
        <v>65</v>
      </c>
      <c r="D3619" s="22" t="s">
        <v>61</v>
      </c>
      <c r="E3619" s="31">
        <v>42942.442962962959</v>
      </c>
      <c r="F3619" s="22" t="s">
        <v>25378</v>
      </c>
      <c r="G3619" s="22" t="s">
        <v>39491</v>
      </c>
      <c r="H3619" s="22" t="s">
        <v>74</v>
      </c>
      <c r="I3619" s="22" t="s">
        <v>13095</v>
      </c>
      <c r="J3619" s="37" t="s">
        <v>25381</v>
      </c>
      <c r="K3619" s="37" t="s">
        <v>25382</v>
      </c>
      <c r="L3619" s="37" t="s">
        <v>25382</v>
      </c>
      <c r="M3619" s="37" t="s">
        <v>39492</v>
      </c>
      <c r="N3619" s="37" t="s">
        <v>1908</v>
      </c>
      <c r="O3619" s="37" t="s">
        <v>1909</v>
      </c>
      <c r="P3619" s="22" t="s">
        <v>39493</v>
      </c>
      <c r="Q3619" s="22" t="s">
        <v>39494</v>
      </c>
      <c r="R3619" s="38">
        <v>0</v>
      </c>
    </row>
    <row r="3620" spans="1:18" ht="12.75">
      <c r="A3620" s="22" t="s">
        <v>60</v>
      </c>
      <c r="B3620" s="22" t="s">
        <v>10497</v>
      </c>
      <c r="C3620" s="22" t="s">
        <v>65</v>
      </c>
      <c r="D3620" s="22" t="s">
        <v>61</v>
      </c>
      <c r="E3620" s="31">
        <v>42943.549675925926</v>
      </c>
      <c r="F3620" s="22" t="s">
        <v>25378</v>
      </c>
      <c r="G3620" s="22" t="s">
        <v>39495</v>
      </c>
      <c r="H3620" s="22" t="s">
        <v>74</v>
      </c>
      <c r="I3620" s="22" t="s">
        <v>13006</v>
      </c>
      <c r="J3620" s="37" t="s">
        <v>25381</v>
      </c>
      <c r="K3620" s="37" t="s">
        <v>25382</v>
      </c>
      <c r="L3620" s="37" t="s">
        <v>25382</v>
      </c>
      <c r="M3620" s="37" t="s">
        <v>39496</v>
      </c>
      <c r="N3620" s="37" t="s">
        <v>11467</v>
      </c>
      <c r="O3620" s="37" t="s">
        <v>11468</v>
      </c>
      <c r="P3620" s="22" t="s">
        <v>39497</v>
      </c>
      <c r="Q3620" s="22" t="s">
        <v>39498</v>
      </c>
      <c r="R3620" s="38">
        <v>0</v>
      </c>
    </row>
    <row r="3621" spans="1:18" ht="12.75">
      <c r="A3621" s="22" t="s">
        <v>60</v>
      </c>
      <c r="B3621" s="22" t="s">
        <v>10497</v>
      </c>
      <c r="C3621" s="22" t="s">
        <v>65</v>
      </c>
      <c r="D3621" s="22" t="s">
        <v>61</v>
      </c>
      <c r="E3621" s="31">
        <v>42943.639618055553</v>
      </c>
      <c r="F3621" s="22" t="s">
        <v>25378</v>
      </c>
      <c r="G3621" s="22" t="s">
        <v>39499</v>
      </c>
      <c r="H3621" s="22" t="s">
        <v>74</v>
      </c>
      <c r="I3621" s="22" t="s">
        <v>10730</v>
      </c>
      <c r="J3621" s="37" t="s">
        <v>25381</v>
      </c>
      <c r="K3621" s="37" t="s">
        <v>25382</v>
      </c>
      <c r="L3621" s="37" t="s">
        <v>25382</v>
      </c>
      <c r="M3621" s="37" t="s">
        <v>39500</v>
      </c>
      <c r="N3621" s="37" t="s">
        <v>10731</v>
      </c>
      <c r="O3621" s="37" t="s">
        <v>10732</v>
      </c>
      <c r="P3621" s="22" t="s">
        <v>39501</v>
      </c>
      <c r="Q3621" s="22" t="s">
        <v>39502</v>
      </c>
      <c r="R3621" s="38">
        <v>0</v>
      </c>
    </row>
    <row r="3622" spans="1:18" ht="12.75">
      <c r="A3622" s="22" t="s">
        <v>60</v>
      </c>
      <c r="B3622" s="22" t="s">
        <v>10497</v>
      </c>
      <c r="C3622" s="22" t="s">
        <v>65</v>
      </c>
      <c r="D3622" s="22" t="s">
        <v>61</v>
      </c>
      <c r="E3622" s="31">
        <v>42943.670243055552</v>
      </c>
      <c r="F3622" s="22" t="s">
        <v>25378</v>
      </c>
      <c r="G3622" s="22" t="s">
        <v>39503</v>
      </c>
      <c r="H3622" s="22" t="s">
        <v>74</v>
      </c>
      <c r="I3622" s="22" t="s">
        <v>11464</v>
      </c>
      <c r="J3622" s="37" t="s">
        <v>25381</v>
      </c>
      <c r="K3622" s="37" t="s">
        <v>25382</v>
      </c>
      <c r="L3622" s="37" t="s">
        <v>25382</v>
      </c>
      <c r="M3622" s="37" t="s">
        <v>39504</v>
      </c>
      <c r="N3622" s="37" t="s">
        <v>8464</v>
      </c>
      <c r="O3622" s="37" t="s">
        <v>8465</v>
      </c>
      <c r="P3622" s="22" t="s">
        <v>39505</v>
      </c>
      <c r="Q3622" s="22" t="s">
        <v>39506</v>
      </c>
      <c r="R3622" s="38">
        <v>0</v>
      </c>
    </row>
    <row r="3623" spans="1:18" ht="12.75">
      <c r="A3623" s="22" t="s">
        <v>60</v>
      </c>
      <c r="B3623" s="22" t="s">
        <v>10497</v>
      </c>
      <c r="C3623" s="22" t="s">
        <v>65</v>
      </c>
      <c r="D3623" s="22" t="s">
        <v>61</v>
      </c>
      <c r="E3623" s="31">
        <v>42944.375185185185</v>
      </c>
      <c r="F3623" s="22" t="s">
        <v>25378</v>
      </c>
      <c r="G3623" s="22" t="s">
        <v>39507</v>
      </c>
      <c r="H3623" s="22" t="s">
        <v>74</v>
      </c>
      <c r="I3623" s="22" t="s">
        <v>13164</v>
      </c>
      <c r="J3623" s="37" t="s">
        <v>25381</v>
      </c>
      <c r="K3623" s="37" t="s">
        <v>25382</v>
      </c>
      <c r="L3623" s="37" t="s">
        <v>25382</v>
      </c>
      <c r="M3623" s="37" t="s">
        <v>39508</v>
      </c>
      <c r="N3623" s="37" t="s">
        <v>375</v>
      </c>
      <c r="O3623" s="37" t="s">
        <v>376</v>
      </c>
      <c r="P3623" s="22" t="s">
        <v>39509</v>
      </c>
      <c r="Q3623" s="22" t="s">
        <v>39510</v>
      </c>
      <c r="R3623" s="38">
        <v>0</v>
      </c>
    </row>
    <row r="3624" spans="1:18" ht="12.75">
      <c r="A3624" s="22" t="s">
        <v>60</v>
      </c>
      <c r="B3624" s="22" t="s">
        <v>10497</v>
      </c>
      <c r="C3624" s="22" t="s">
        <v>65</v>
      </c>
      <c r="D3624" s="22" t="s">
        <v>61</v>
      </c>
      <c r="E3624" s="31">
        <v>42944.48737268518</v>
      </c>
      <c r="F3624" s="22" t="s">
        <v>25378</v>
      </c>
      <c r="G3624" s="22" t="s">
        <v>39511</v>
      </c>
      <c r="H3624" s="22" t="s">
        <v>74</v>
      </c>
      <c r="I3624" s="22" t="s">
        <v>13370</v>
      </c>
      <c r="J3624" s="37" t="s">
        <v>25381</v>
      </c>
      <c r="K3624" s="37" t="s">
        <v>25382</v>
      </c>
      <c r="L3624" s="37" t="s">
        <v>25382</v>
      </c>
      <c r="M3624" s="37" t="s">
        <v>39512</v>
      </c>
      <c r="N3624" s="37" t="s">
        <v>3463</v>
      </c>
      <c r="O3624" s="37" t="s">
        <v>3464</v>
      </c>
      <c r="P3624" s="22" t="s">
        <v>39513</v>
      </c>
      <c r="Q3624" s="22" t="s">
        <v>39514</v>
      </c>
      <c r="R3624" s="38">
        <v>0</v>
      </c>
    </row>
    <row r="3625" spans="1:18" ht="12.75">
      <c r="A3625" s="22" t="s">
        <v>60</v>
      </c>
      <c r="B3625" s="22" t="s">
        <v>10497</v>
      </c>
      <c r="C3625" s="22" t="s">
        <v>65</v>
      </c>
      <c r="D3625" s="22" t="s">
        <v>61</v>
      </c>
      <c r="E3625" s="31">
        <v>42944.501724537033</v>
      </c>
      <c r="F3625" s="22" t="s">
        <v>25378</v>
      </c>
      <c r="G3625" s="22" t="s">
        <v>39515</v>
      </c>
      <c r="H3625" s="22" t="s">
        <v>74</v>
      </c>
      <c r="I3625" s="22" t="s">
        <v>11315</v>
      </c>
      <c r="J3625" s="37" t="s">
        <v>25381</v>
      </c>
      <c r="K3625" s="37" t="s">
        <v>25382</v>
      </c>
      <c r="L3625" s="37" t="s">
        <v>25382</v>
      </c>
      <c r="M3625" s="37" t="s">
        <v>39516</v>
      </c>
      <c r="N3625" s="37" t="s">
        <v>98</v>
      </c>
      <c r="O3625" s="37" t="s">
        <v>99</v>
      </c>
      <c r="P3625" s="22" t="s">
        <v>39517</v>
      </c>
      <c r="Q3625" s="22" t="s">
        <v>39518</v>
      </c>
      <c r="R3625" s="38">
        <v>0</v>
      </c>
    </row>
    <row r="3626" spans="1:18" ht="12.75">
      <c r="A3626" s="22" t="s">
        <v>60</v>
      </c>
      <c r="B3626" s="22" t="s">
        <v>10497</v>
      </c>
      <c r="C3626" s="22" t="s">
        <v>65</v>
      </c>
      <c r="D3626" s="22" t="s">
        <v>61</v>
      </c>
      <c r="E3626" s="31">
        <v>42944.598958333328</v>
      </c>
      <c r="F3626" s="22" t="s">
        <v>25378</v>
      </c>
      <c r="G3626" s="22" t="s">
        <v>39519</v>
      </c>
      <c r="H3626" s="22" t="s">
        <v>74</v>
      </c>
      <c r="I3626" s="22" t="s">
        <v>11719</v>
      </c>
      <c r="J3626" s="37" t="s">
        <v>25381</v>
      </c>
      <c r="K3626" s="37" t="s">
        <v>25382</v>
      </c>
      <c r="L3626" s="37" t="s">
        <v>25382</v>
      </c>
      <c r="M3626" s="37" t="s">
        <v>39520</v>
      </c>
      <c r="N3626" s="37" t="s">
        <v>109</v>
      </c>
      <c r="O3626" s="37" t="s">
        <v>110</v>
      </c>
      <c r="P3626" s="22" t="s">
        <v>39517</v>
      </c>
      <c r="Q3626" s="22" t="s">
        <v>39518</v>
      </c>
      <c r="R3626" s="38">
        <v>0</v>
      </c>
    </row>
    <row r="3627" spans="1:18" ht="12.75">
      <c r="A3627" s="22" t="s">
        <v>60</v>
      </c>
      <c r="B3627" s="22" t="s">
        <v>10497</v>
      </c>
      <c r="C3627" s="22" t="s">
        <v>65</v>
      </c>
      <c r="D3627" s="22" t="s">
        <v>61</v>
      </c>
      <c r="E3627" s="31">
        <v>42947.353761574072</v>
      </c>
      <c r="F3627" s="22" t="s">
        <v>25378</v>
      </c>
      <c r="G3627" s="22" t="s">
        <v>39521</v>
      </c>
      <c r="H3627" s="22" t="s">
        <v>74</v>
      </c>
      <c r="I3627" s="22" t="s">
        <v>10659</v>
      </c>
      <c r="J3627" s="37" t="s">
        <v>25381</v>
      </c>
      <c r="K3627" s="37" t="s">
        <v>25382</v>
      </c>
      <c r="L3627" s="37" t="s">
        <v>25382</v>
      </c>
      <c r="M3627" s="37" t="s">
        <v>39522</v>
      </c>
      <c r="N3627" s="37" t="s">
        <v>1162</v>
      </c>
      <c r="O3627" s="37" t="s">
        <v>1163</v>
      </c>
      <c r="P3627" s="22" t="s">
        <v>39523</v>
      </c>
      <c r="Q3627" s="22" t="s">
        <v>39524</v>
      </c>
      <c r="R3627" s="38">
        <v>0</v>
      </c>
    </row>
    <row r="3628" spans="1:18" ht="12.75">
      <c r="A3628" s="22" t="s">
        <v>60</v>
      </c>
      <c r="B3628" s="22" t="s">
        <v>10497</v>
      </c>
      <c r="C3628" s="22" t="s">
        <v>65</v>
      </c>
      <c r="D3628" s="22" t="s">
        <v>61</v>
      </c>
      <c r="E3628" s="31">
        <v>42947.41575231481</v>
      </c>
      <c r="F3628" s="22" t="s">
        <v>25378</v>
      </c>
      <c r="G3628" s="22" t="s">
        <v>39525</v>
      </c>
      <c r="H3628" s="22" t="s">
        <v>74</v>
      </c>
      <c r="I3628" s="22" t="s">
        <v>11311</v>
      </c>
      <c r="J3628" s="37" t="s">
        <v>25381</v>
      </c>
      <c r="K3628" s="37" t="s">
        <v>25382</v>
      </c>
      <c r="L3628" s="37" t="s">
        <v>25382</v>
      </c>
      <c r="M3628" s="37" t="s">
        <v>39526</v>
      </c>
      <c r="N3628" s="37" t="s">
        <v>521</v>
      </c>
      <c r="O3628" s="37" t="s">
        <v>522</v>
      </c>
      <c r="P3628" s="22" t="s">
        <v>39527</v>
      </c>
      <c r="Q3628" s="22" t="s">
        <v>39528</v>
      </c>
      <c r="R3628" s="38">
        <v>0</v>
      </c>
    </row>
    <row r="3629" spans="1:18" ht="12.75">
      <c r="A3629" s="22" t="s">
        <v>60</v>
      </c>
      <c r="B3629" s="22" t="s">
        <v>10497</v>
      </c>
      <c r="C3629" s="22" t="s">
        <v>65</v>
      </c>
      <c r="D3629" s="22" t="s">
        <v>61</v>
      </c>
      <c r="E3629" s="31">
        <v>42947.516400462962</v>
      </c>
      <c r="F3629" s="22" t="s">
        <v>25378</v>
      </c>
      <c r="G3629" s="22" t="s">
        <v>39529</v>
      </c>
      <c r="H3629" s="22" t="s">
        <v>74</v>
      </c>
      <c r="I3629" s="22" t="s">
        <v>10972</v>
      </c>
      <c r="J3629" s="37" t="s">
        <v>25381</v>
      </c>
      <c r="K3629" s="37" t="s">
        <v>25382</v>
      </c>
      <c r="L3629" s="37" t="s">
        <v>25382</v>
      </c>
      <c r="M3629" s="37" t="s">
        <v>39530</v>
      </c>
      <c r="N3629" s="37" t="s">
        <v>98</v>
      </c>
      <c r="O3629" s="37" t="s">
        <v>99</v>
      </c>
      <c r="P3629" s="22" t="s">
        <v>39531</v>
      </c>
      <c r="Q3629" s="22" t="s">
        <v>39532</v>
      </c>
      <c r="R3629" s="38">
        <v>0</v>
      </c>
    </row>
    <row r="3630" spans="1:18" ht="12.75">
      <c r="A3630" s="22" t="s">
        <v>60</v>
      </c>
      <c r="B3630" s="22" t="s">
        <v>10497</v>
      </c>
      <c r="C3630" s="22" t="s">
        <v>65</v>
      </c>
      <c r="D3630" s="22" t="s">
        <v>61</v>
      </c>
      <c r="E3630" s="31">
        <v>42947.642604166664</v>
      </c>
      <c r="F3630" s="22" t="s">
        <v>25378</v>
      </c>
      <c r="G3630" s="22" t="s">
        <v>39533</v>
      </c>
      <c r="H3630" s="22" t="s">
        <v>74</v>
      </c>
      <c r="I3630" s="22" t="s">
        <v>11472</v>
      </c>
      <c r="J3630" s="37" t="s">
        <v>25381</v>
      </c>
      <c r="K3630" s="37" t="s">
        <v>25382</v>
      </c>
      <c r="L3630" s="37" t="s">
        <v>25382</v>
      </c>
      <c r="M3630" s="37" t="s">
        <v>39534</v>
      </c>
      <c r="N3630" s="37" t="s">
        <v>271</v>
      </c>
      <c r="O3630" s="37" t="s">
        <v>272</v>
      </c>
      <c r="P3630" s="22" t="s">
        <v>39535</v>
      </c>
      <c r="Q3630" s="22" t="s">
        <v>39536</v>
      </c>
      <c r="R3630" s="38">
        <v>0</v>
      </c>
    </row>
    <row r="3631" spans="1:18" ht="12.75">
      <c r="A3631" s="22" t="s">
        <v>60</v>
      </c>
      <c r="B3631" s="22" t="s">
        <v>10497</v>
      </c>
      <c r="C3631" s="22" t="s">
        <v>65</v>
      </c>
      <c r="D3631" s="22" t="s">
        <v>61</v>
      </c>
      <c r="E3631" s="31">
        <v>42947.669270833328</v>
      </c>
      <c r="F3631" s="22" t="s">
        <v>25378</v>
      </c>
      <c r="G3631" s="22" t="s">
        <v>39537</v>
      </c>
      <c r="H3631" s="22" t="s">
        <v>74</v>
      </c>
      <c r="I3631" s="22" t="s">
        <v>12987</v>
      </c>
      <c r="J3631" s="37" t="s">
        <v>25381</v>
      </c>
      <c r="K3631" s="37" t="s">
        <v>25382</v>
      </c>
      <c r="L3631" s="37" t="s">
        <v>25382</v>
      </c>
      <c r="M3631" s="37" t="s">
        <v>39538</v>
      </c>
      <c r="N3631" s="37" t="s">
        <v>2479</v>
      </c>
      <c r="O3631" s="37" t="s">
        <v>2480</v>
      </c>
      <c r="P3631" s="22" t="s">
        <v>39539</v>
      </c>
      <c r="Q3631" s="22" t="s">
        <v>39540</v>
      </c>
      <c r="R3631" s="38">
        <v>0</v>
      </c>
    </row>
    <row r="3632" spans="1:18" ht="12.75">
      <c r="A3632" s="22" t="s">
        <v>60</v>
      </c>
      <c r="B3632" s="22" t="s">
        <v>22366</v>
      </c>
      <c r="C3632" s="22" t="s">
        <v>69</v>
      </c>
      <c r="D3632" s="22" t="s">
        <v>61</v>
      </c>
      <c r="E3632" s="31">
        <v>42919.506180555552</v>
      </c>
      <c r="F3632" s="22" t="s">
        <v>25378</v>
      </c>
      <c r="G3632" s="22" t="s">
        <v>39541</v>
      </c>
      <c r="H3632" s="22" t="s">
        <v>74</v>
      </c>
      <c r="I3632" s="22" t="s">
        <v>24753</v>
      </c>
      <c r="J3632" s="37" t="s">
        <v>25381</v>
      </c>
      <c r="K3632" s="37" t="s">
        <v>25382</v>
      </c>
      <c r="L3632" s="37" t="s">
        <v>25382</v>
      </c>
      <c r="M3632" s="37" t="s">
        <v>39542</v>
      </c>
      <c r="N3632" s="37" t="s">
        <v>271</v>
      </c>
      <c r="O3632" s="37" t="s">
        <v>272</v>
      </c>
      <c r="P3632" s="22" t="s">
        <v>39543</v>
      </c>
      <c r="Q3632" s="22" t="s">
        <v>39544</v>
      </c>
      <c r="R3632" s="38">
        <v>0</v>
      </c>
    </row>
    <row r="3633" spans="1:18" ht="12.75">
      <c r="A3633" s="22" t="s">
        <v>60</v>
      </c>
      <c r="B3633" s="22" t="s">
        <v>22366</v>
      </c>
      <c r="C3633" s="22" t="s">
        <v>69</v>
      </c>
      <c r="D3633" s="22" t="s">
        <v>61</v>
      </c>
      <c r="E3633" s="31">
        <v>42919.72856481481</v>
      </c>
      <c r="F3633" s="22" t="s">
        <v>25378</v>
      </c>
      <c r="G3633" s="22" t="s">
        <v>39545</v>
      </c>
      <c r="H3633" s="22" t="s">
        <v>74</v>
      </c>
      <c r="I3633" s="22" t="s">
        <v>23335</v>
      </c>
      <c r="J3633" s="37" t="s">
        <v>25381</v>
      </c>
      <c r="K3633" s="37" t="s">
        <v>25382</v>
      </c>
      <c r="L3633" s="37" t="s">
        <v>25382</v>
      </c>
      <c r="M3633" s="37" t="s">
        <v>39546</v>
      </c>
      <c r="N3633" s="37" t="s">
        <v>398</v>
      </c>
      <c r="O3633" s="37" t="s">
        <v>399</v>
      </c>
      <c r="P3633" s="22" t="s">
        <v>39547</v>
      </c>
      <c r="Q3633" s="22" t="s">
        <v>39548</v>
      </c>
      <c r="R3633" s="38">
        <v>0</v>
      </c>
    </row>
    <row r="3634" spans="1:18" ht="12.75">
      <c r="A3634" s="22" t="s">
        <v>60</v>
      </c>
      <c r="B3634" s="22" t="s">
        <v>22366</v>
      </c>
      <c r="C3634" s="22" t="s">
        <v>69</v>
      </c>
      <c r="D3634" s="22" t="s">
        <v>61</v>
      </c>
      <c r="E3634" s="31">
        <v>42920.465532407405</v>
      </c>
      <c r="F3634" s="22" t="s">
        <v>25378</v>
      </c>
      <c r="G3634" s="22" t="s">
        <v>39549</v>
      </c>
      <c r="H3634" s="22" t="s">
        <v>74</v>
      </c>
      <c r="I3634" s="22" t="s">
        <v>23790</v>
      </c>
      <c r="J3634" s="37" t="s">
        <v>25381</v>
      </c>
      <c r="K3634" s="37" t="s">
        <v>25382</v>
      </c>
      <c r="L3634" s="37" t="s">
        <v>25382</v>
      </c>
      <c r="M3634" s="37" t="s">
        <v>39550</v>
      </c>
      <c r="N3634" s="37" t="s">
        <v>22535</v>
      </c>
      <c r="O3634" s="37" t="s">
        <v>22536</v>
      </c>
      <c r="P3634" s="22" t="s">
        <v>39551</v>
      </c>
      <c r="Q3634" s="22" t="s">
        <v>39552</v>
      </c>
      <c r="R3634" s="38">
        <v>0</v>
      </c>
    </row>
    <row r="3635" spans="1:18" ht="12.75">
      <c r="A3635" s="22" t="s">
        <v>60</v>
      </c>
      <c r="B3635" s="22" t="s">
        <v>22366</v>
      </c>
      <c r="C3635" s="22" t="s">
        <v>69</v>
      </c>
      <c r="D3635" s="22" t="s">
        <v>61</v>
      </c>
      <c r="E3635" s="31">
        <v>42920.483865740738</v>
      </c>
      <c r="F3635" s="22" t="s">
        <v>25378</v>
      </c>
      <c r="G3635" s="22" t="s">
        <v>39553</v>
      </c>
      <c r="H3635" s="22" t="s">
        <v>74</v>
      </c>
      <c r="I3635" s="22" t="s">
        <v>24704</v>
      </c>
      <c r="J3635" s="37" t="s">
        <v>25381</v>
      </c>
      <c r="K3635" s="37" t="s">
        <v>25382</v>
      </c>
      <c r="L3635" s="37" t="s">
        <v>25382</v>
      </c>
      <c r="M3635" s="37" t="s">
        <v>39554</v>
      </c>
      <c r="N3635" s="37" t="s">
        <v>1895</v>
      </c>
      <c r="O3635" s="37" t="s">
        <v>1896</v>
      </c>
      <c r="P3635" s="22" t="s">
        <v>39551</v>
      </c>
      <c r="Q3635" s="22" t="s">
        <v>39552</v>
      </c>
      <c r="R3635" s="38">
        <v>0</v>
      </c>
    </row>
    <row r="3636" spans="1:18" ht="12.75">
      <c r="A3636" s="22" t="s">
        <v>60</v>
      </c>
      <c r="B3636" s="22" t="s">
        <v>22366</v>
      </c>
      <c r="C3636" s="22" t="s">
        <v>69</v>
      </c>
      <c r="D3636" s="22" t="s">
        <v>61</v>
      </c>
      <c r="E3636" s="31">
        <v>42921.454699074071</v>
      </c>
      <c r="F3636" s="22" t="s">
        <v>25378</v>
      </c>
      <c r="G3636" s="22" t="s">
        <v>39555</v>
      </c>
      <c r="H3636" s="22" t="s">
        <v>74</v>
      </c>
      <c r="I3636" s="22" t="s">
        <v>39556</v>
      </c>
      <c r="J3636" s="37" t="s">
        <v>25381</v>
      </c>
      <c r="K3636" s="37" t="s">
        <v>25382</v>
      </c>
      <c r="L3636" s="37" t="s">
        <v>25382</v>
      </c>
      <c r="M3636" s="37" t="s">
        <v>39557</v>
      </c>
      <c r="N3636" s="37" t="s">
        <v>39558</v>
      </c>
      <c r="O3636" s="37" t="s">
        <v>39559</v>
      </c>
      <c r="P3636" s="22" t="s">
        <v>39560</v>
      </c>
      <c r="Q3636" s="22" t="s">
        <v>39561</v>
      </c>
      <c r="R3636" s="38">
        <v>0</v>
      </c>
    </row>
    <row r="3637" spans="1:18" ht="12.75">
      <c r="A3637" s="22" t="s">
        <v>60</v>
      </c>
      <c r="B3637" s="22" t="s">
        <v>22366</v>
      </c>
      <c r="C3637" s="22" t="s">
        <v>69</v>
      </c>
      <c r="D3637" s="22" t="s">
        <v>61</v>
      </c>
      <c r="E3637" s="31">
        <v>42921.677349537036</v>
      </c>
      <c r="F3637" s="22" t="s">
        <v>25378</v>
      </c>
      <c r="G3637" s="22" t="s">
        <v>39562</v>
      </c>
      <c r="H3637" s="22" t="s">
        <v>74</v>
      </c>
      <c r="I3637" s="22" t="s">
        <v>39563</v>
      </c>
      <c r="J3637" s="37" t="s">
        <v>25381</v>
      </c>
      <c r="K3637" s="37" t="s">
        <v>25382</v>
      </c>
      <c r="L3637" s="37" t="s">
        <v>25382</v>
      </c>
      <c r="M3637" s="37" t="s">
        <v>39564</v>
      </c>
      <c r="N3637" s="37" t="s">
        <v>252</v>
      </c>
      <c r="O3637" s="37" t="s">
        <v>253</v>
      </c>
      <c r="P3637" s="22" t="s">
        <v>39565</v>
      </c>
      <c r="Q3637" s="22" t="s">
        <v>39566</v>
      </c>
      <c r="R3637" s="38">
        <v>0</v>
      </c>
    </row>
    <row r="3638" spans="1:18" ht="12.75">
      <c r="A3638" s="22" t="s">
        <v>60</v>
      </c>
      <c r="B3638" s="22" t="s">
        <v>22366</v>
      </c>
      <c r="C3638" s="22" t="s">
        <v>69</v>
      </c>
      <c r="D3638" s="22" t="s">
        <v>61</v>
      </c>
      <c r="E3638" s="31">
        <v>42921.758645833332</v>
      </c>
      <c r="F3638" s="22" t="s">
        <v>25378</v>
      </c>
      <c r="G3638" s="22" t="s">
        <v>39567</v>
      </c>
      <c r="H3638" s="22" t="s">
        <v>74</v>
      </c>
      <c r="I3638" s="22" t="s">
        <v>22643</v>
      </c>
      <c r="J3638" s="37" t="s">
        <v>25381</v>
      </c>
      <c r="K3638" s="37" t="s">
        <v>25382</v>
      </c>
      <c r="L3638" s="37" t="s">
        <v>25382</v>
      </c>
      <c r="M3638" s="37" t="s">
        <v>39568</v>
      </c>
      <c r="N3638" s="37" t="s">
        <v>2436</v>
      </c>
      <c r="O3638" s="37" t="s">
        <v>2437</v>
      </c>
      <c r="P3638" s="22" t="s">
        <v>39569</v>
      </c>
      <c r="Q3638" s="22" t="s">
        <v>39570</v>
      </c>
      <c r="R3638" s="38">
        <v>0</v>
      </c>
    </row>
    <row r="3639" spans="1:18" ht="12.75">
      <c r="A3639" s="22" t="s">
        <v>60</v>
      </c>
      <c r="B3639" s="22" t="s">
        <v>22366</v>
      </c>
      <c r="C3639" s="22" t="s">
        <v>69</v>
      </c>
      <c r="D3639" s="22" t="s">
        <v>61</v>
      </c>
      <c r="E3639" s="31">
        <v>42921.81082175926</v>
      </c>
      <c r="F3639" s="22" t="s">
        <v>25378</v>
      </c>
      <c r="G3639" s="22" t="s">
        <v>39571</v>
      </c>
      <c r="H3639" s="22" t="s">
        <v>74</v>
      </c>
      <c r="I3639" s="22" t="s">
        <v>39572</v>
      </c>
      <c r="J3639" s="37" t="s">
        <v>25381</v>
      </c>
      <c r="K3639" s="37" t="s">
        <v>25382</v>
      </c>
      <c r="L3639" s="37" t="s">
        <v>25382</v>
      </c>
      <c r="M3639" s="37" t="s">
        <v>39573</v>
      </c>
      <c r="N3639" s="37" t="s">
        <v>6611</v>
      </c>
      <c r="O3639" s="37" t="s">
        <v>6612</v>
      </c>
      <c r="P3639" s="22" t="s">
        <v>39574</v>
      </c>
      <c r="Q3639" s="22" t="s">
        <v>39575</v>
      </c>
      <c r="R3639" s="38">
        <v>0</v>
      </c>
    </row>
    <row r="3640" spans="1:18" ht="12.75">
      <c r="A3640" s="22" t="s">
        <v>60</v>
      </c>
      <c r="B3640" s="22" t="s">
        <v>22366</v>
      </c>
      <c r="C3640" s="22" t="s">
        <v>69</v>
      </c>
      <c r="D3640" s="22" t="s">
        <v>61</v>
      </c>
      <c r="E3640" s="31">
        <v>42922.361250000002</v>
      </c>
      <c r="F3640" s="22" t="s">
        <v>25378</v>
      </c>
      <c r="G3640" s="22" t="s">
        <v>39576</v>
      </c>
      <c r="H3640" s="22" t="s">
        <v>74</v>
      </c>
      <c r="I3640" s="22" t="s">
        <v>23616</v>
      </c>
      <c r="J3640" s="37" t="s">
        <v>25381</v>
      </c>
      <c r="K3640" s="37" t="s">
        <v>25382</v>
      </c>
      <c r="L3640" s="37" t="s">
        <v>25382</v>
      </c>
      <c r="M3640" s="37" t="s">
        <v>39577</v>
      </c>
      <c r="N3640" s="37" t="s">
        <v>318</v>
      </c>
      <c r="O3640" s="37" t="s">
        <v>319</v>
      </c>
      <c r="P3640" s="22" t="s">
        <v>39560</v>
      </c>
      <c r="Q3640" s="22" t="s">
        <v>39561</v>
      </c>
      <c r="R3640" s="38">
        <v>0</v>
      </c>
    </row>
    <row r="3641" spans="1:18" ht="12.75">
      <c r="A3641" s="22" t="s">
        <v>60</v>
      </c>
      <c r="B3641" s="22" t="s">
        <v>22366</v>
      </c>
      <c r="C3641" s="22" t="s">
        <v>69</v>
      </c>
      <c r="D3641" s="22" t="s">
        <v>61</v>
      </c>
      <c r="E3641" s="31">
        <v>42922.537893518514</v>
      </c>
      <c r="F3641" s="22" t="s">
        <v>25378</v>
      </c>
      <c r="G3641" s="22" t="s">
        <v>39578</v>
      </c>
      <c r="H3641" s="22" t="s">
        <v>74</v>
      </c>
      <c r="I3641" s="22" t="s">
        <v>39579</v>
      </c>
      <c r="J3641" s="37" t="s">
        <v>25381</v>
      </c>
      <c r="K3641" s="37" t="s">
        <v>25382</v>
      </c>
      <c r="L3641" s="37" t="s">
        <v>25382</v>
      </c>
      <c r="M3641" s="37" t="s">
        <v>39580</v>
      </c>
      <c r="N3641" s="37" t="s">
        <v>2436</v>
      </c>
      <c r="O3641" s="37" t="s">
        <v>2437</v>
      </c>
      <c r="P3641" s="22" t="s">
        <v>39581</v>
      </c>
      <c r="Q3641" s="22" t="s">
        <v>39582</v>
      </c>
      <c r="R3641" s="38">
        <v>0</v>
      </c>
    </row>
    <row r="3642" spans="1:18" ht="12.75">
      <c r="A3642" s="22" t="s">
        <v>60</v>
      </c>
      <c r="B3642" s="22" t="s">
        <v>22366</v>
      </c>
      <c r="C3642" s="22" t="s">
        <v>69</v>
      </c>
      <c r="D3642" s="22" t="s">
        <v>61</v>
      </c>
      <c r="E3642" s="31">
        <v>42922.549710648149</v>
      </c>
      <c r="F3642" s="22" t="s">
        <v>25378</v>
      </c>
      <c r="G3642" s="22" t="s">
        <v>39583</v>
      </c>
      <c r="H3642" s="22" t="s">
        <v>74</v>
      </c>
      <c r="I3642" s="22" t="s">
        <v>22738</v>
      </c>
      <c r="J3642" s="37" t="s">
        <v>25381</v>
      </c>
      <c r="K3642" s="37" t="s">
        <v>25382</v>
      </c>
      <c r="L3642" s="37" t="s">
        <v>25382</v>
      </c>
      <c r="M3642" s="37" t="s">
        <v>39584</v>
      </c>
      <c r="N3642" s="37" t="s">
        <v>22739</v>
      </c>
      <c r="O3642" s="37" t="s">
        <v>22740</v>
      </c>
      <c r="P3642" s="22" t="s">
        <v>39585</v>
      </c>
      <c r="Q3642" s="22" t="s">
        <v>39586</v>
      </c>
      <c r="R3642" s="38">
        <v>0</v>
      </c>
    </row>
    <row r="3643" spans="1:18" ht="12.75">
      <c r="A3643" s="22" t="s">
        <v>60</v>
      </c>
      <c r="B3643" s="22" t="s">
        <v>22366</v>
      </c>
      <c r="C3643" s="22" t="s">
        <v>69</v>
      </c>
      <c r="D3643" s="22" t="s">
        <v>61</v>
      </c>
      <c r="E3643" s="31">
        <v>42922.714432870365</v>
      </c>
      <c r="F3643" s="22" t="s">
        <v>25378</v>
      </c>
      <c r="G3643" s="22" t="s">
        <v>39587</v>
      </c>
      <c r="H3643" s="22" t="s">
        <v>74</v>
      </c>
      <c r="I3643" s="22" t="s">
        <v>22590</v>
      </c>
      <c r="J3643" s="37" t="s">
        <v>25381</v>
      </c>
      <c r="K3643" s="37" t="s">
        <v>25382</v>
      </c>
      <c r="L3643" s="37" t="s">
        <v>25382</v>
      </c>
      <c r="M3643" s="37" t="s">
        <v>39588</v>
      </c>
      <c r="N3643" s="37" t="s">
        <v>4014</v>
      </c>
      <c r="O3643" s="37" t="s">
        <v>4015</v>
      </c>
      <c r="P3643" s="22" t="s">
        <v>39589</v>
      </c>
      <c r="Q3643" s="22" t="s">
        <v>39590</v>
      </c>
      <c r="R3643" s="38">
        <v>0</v>
      </c>
    </row>
    <row r="3644" spans="1:18" ht="12.75">
      <c r="A3644" s="22" t="s">
        <v>60</v>
      </c>
      <c r="B3644" s="22" t="s">
        <v>22366</v>
      </c>
      <c r="C3644" s="22" t="s">
        <v>69</v>
      </c>
      <c r="D3644" s="22" t="s">
        <v>61</v>
      </c>
      <c r="E3644" s="31">
        <v>42923.462546296294</v>
      </c>
      <c r="F3644" s="22" t="s">
        <v>25378</v>
      </c>
      <c r="G3644" s="22" t="s">
        <v>39591</v>
      </c>
      <c r="H3644" s="22" t="s">
        <v>74</v>
      </c>
      <c r="I3644" s="22" t="s">
        <v>39592</v>
      </c>
      <c r="J3644" s="37" t="s">
        <v>25381</v>
      </c>
      <c r="K3644" s="37" t="s">
        <v>25382</v>
      </c>
      <c r="L3644" s="37" t="s">
        <v>25382</v>
      </c>
      <c r="M3644" s="37" t="s">
        <v>39593</v>
      </c>
      <c r="N3644" s="37" t="s">
        <v>7752</v>
      </c>
      <c r="O3644" s="37" t="s">
        <v>7753</v>
      </c>
      <c r="P3644" s="22" t="s">
        <v>39594</v>
      </c>
      <c r="Q3644" s="22" t="s">
        <v>39595</v>
      </c>
      <c r="R3644" s="38">
        <v>0</v>
      </c>
    </row>
    <row r="3645" spans="1:18" ht="12.75">
      <c r="A3645" s="22" t="s">
        <v>60</v>
      </c>
      <c r="B3645" s="22" t="s">
        <v>22366</v>
      </c>
      <c r="C3645" s="22" t="s">
        <v>69</v>
      </c>
      <c r="D3645" s="22" t="s">
        <v>61</v>
      </c>
      <c r="E3645" s="31">
        <v>42923.607129629629</v>
      </c>
      <c r="F3645" s="22" t="s">
        <v>25378</v>
      </c>
      <c r="G3645" s="22" t="s">
        <v>39596</v>
      </c>
      <c r="H3645" s="22" t="s">
        <v>74</v>
      </c>
      <c r="I3645" s="22" t="s">
        <v>23219</v>
      </c>
      <c r="J3645" s="37" t="s">
        <v>25381</v>
      </c>
      <c r="K3645" s="37" t="s">
        <v>25382</v>
      </c>
      <c r="L3645" s="37" t="s">
        <v>25382</v>
      </c>
      <c r="M3645" s="37" t="s">
        <v>39597</v>
      </c>
      <c r="N3645" s="37" t="s">
        <v>797</v>
      </c>
      <c r="O3645" s="37" t="s">
        <v>798</v>
      </c>
      <c r="P3645" s="22" t="s">
        <v>39598</v>
      </c>
      <c r="Q3645" s="22" t="s">
        <v>39599</v>
      </c>
      <c r="R3645" s="38">
        <v>0</v>
      </c>
    </row>
    <row r="3646" spans="1:18" ht="12.75">
      <c r="A3646" s="22" t="s">
        <v>60</v>
      </c>
      <c r="B3646" s="22" t="s">
        <v>22366</v>
      </c>
      <c r="C3646" s="22" t="s">
        <v>69</v>
      </c>
      <c r="D3646" s="22" t="s">
        <v>61</v>
      </c>
      <c r="E3646" s="31">
        <v>42923.644745370366</v>
      </c>
      <c r="F3646" s="22" t="s">
        <v>25378</v>
      </c>
      <c r="G3646" s="22" t="s">
        <v>39600</v>
      </c>
      <c r="H3646" s="22" t="s">
        <v>74</v>
      </c>
      <c r="I3646" s="22" t="s">
        <v>23581</v>
      </c>
      <c r="J3646" s="37" t="s">
        <v>25381</v>
      </c>
      <c r="K3646" s="37" t="s">
        <v>25382</v>
      </c>
      <c r="L3646" s="37" t="s">
        <v>25382</v>
      </c>
      <c r="M3646" s="37" t="s">
        <v>39601</v>
      </c>
      <c r="N3646" s="37" t="s">
        <v>23582</v>
      </c>
      <c r="O3646" s="37" t="s">
        <v>23583</v>
      </c>
      <c r="P3646" s="22" t="s">
        <v>39602</v>
      </c>
      <c r="Q3646" s="22" t="s">
        <v>39603</v>
      </c>
      <c r="R3646" s="38">
        <v>0</v>
      </c>
    </row>
    <row r="3647" spans="1:18" ht="12.75">
      <c r="A3647" s="22" t="s">
        <v>60</v>
      </c>
      <c r="B3647" s="22" t="s">
        <v>22366</v>
      </c>
      <c r="C3647" s="22" t="s">
        <v>69</v>
      </c>
      <c r="D3647" s="22" t="s">
        <v>61</v>
      </c>
      <c r="E3647" s="31">
        <v>42923.664317129631</v>
      </c>
      <c r="F3647" s="22" t="s">
        <v>25378</v>
      </c>
      <c r="G3647" s="22" t="s">
        <v>39604</v>
      </c>
      <c r="H3647" s="22" t="s">
        <v>74</v>
      </c>
      <c r="I3647" s="22" t="s">
        <v>23542</v>
      </c>
      <c r="J3647" s="37" t="s">
        <v>25381</v>
      </c>
      <c r="K3647" s="37" t="s">
        <v>25382</v>
      </c>
      <c r="L3647" s="37" t="s">
        <v>25382</v>
      </c>
      <c r="M3647" s="37" t="s">
        <v>39605</v>
      </c>
      <c r="N3647" s="37" t="s">
        <v>10962</v>
      </c>
      <c r="O3647" s="37" t="s">
        <v>10963</v>
      </c>
      <c r="P3647" s="22" t="s">
        <v>39606</v>
      </c>
      <c r="Q3647" s="22" t="s">
        <v>39607</v>
      </c>
      <c r="R3647" s="38">
        <v>0</v>
      </c>
    </row>
    <row r="3648" spans="1:18" ht="12.75">
      <c r="A3648" s="22" t="s">
        <v>60</v>
      </c>
      <c r="B3648" s="22" t="s">
        <v>22366</v>
      </c>
      <c r="C3648" s="22" t="s">
        <v>69</v>
      </c>
      <c r="D3648" s="22" t="s">
        <v>61</v>
      </c>
      <c r="E3648" s="31">
        <v>42924.522129629629</v>
      </c>
      <c r="F3648" s="22" t="s">
        <v>25378</v>
      </c>
      <c r="G3648" s="22" t="s">
        <v>39608</v>
      </c>
      <c r="H3648" s="22" t="s">
        <v>74</v>
      </c>
      <c r="I3648" s="22" t="s">
        <v>23544</v>
      </c>
      <c r="J3648" s="37" t="s">
        <v>25381</v>
      </c>
      <c r="K3648" s="37" t="s">
        <v>25382</v>
      </c>
      <c r="L3648" s="37" t="s">
        <v>25382</v>
      </c>
      <c r="M3648" s="37" t="s">
        <v>39609</v>
      </c>
      <c r="N3648" s="37" t="s">
        <v>4262</v>
      </c>
      <c r="O3648" s="37" t="s">
        <v>4263</v>
      </c>
      <c r="P3648" s="22" t="s">
        <v>39610</v>
      </c>
      <c r="Q3648" s="22" t="s">
        <v>39610</v>
      </c>
      <c r="R3648" s="38">
        <v>0</v>
      </c>
    </row>
    <row r="3649" spans="1:18" ht="12.75">
      <c r="A3649" s="22" t="s">
        <v>60</v>
      </c>
      <c r="B3649" s="22" t="s">
        <v>22366</v>
      </c>
      <c r="C3649" s="22" t="s">
        <v>69</v>
      </c>
      <c r="D3649" s="22" t="s">
        <v>61</v>
      </c>
      <c r="E3649" s="31">
        <v>42925.690289351849</v>
      </c>
      <c r="F3649" s="22" t="s">
        <v>25378</v>
      </c>
      <c r="G3649" s="22" t="s">
        <v>39611</v>
      </c>
      <c r="H3649" s="22" t="s">
        <v>74</v>
      </c>
      <c r="I3649" s="22" t="s">
        <v>39612</v>
      </c>
      <c r="J3649" s="37" t="s">
        <v>25381</v>
      </c>
      <c r="K3649" s="37" t="s">
        <v>25382</v>
      </c>
      <c r="L3649" s="37" t="s">
        <v>25382</v>
      </c>
      <c r="M3649" s="37" t="s">
        <v>39613</v>
      </c>
      <c r="N3649" s="37" t="s">
        <v>23328</v>
      </c>
      <c r="O3649" s="37" t="s">
        <v>23329</v>
      </c>
      <c r="P3649" s="22" t="s">
        <v>39614</v>
      </c>
      <c r="Q3649" s="22" t="s">
        <v>39614</v>
      </c>
      <c r="R3649" s="38">
        <v>0</v>
      </c>
    </row>
    <row r="3650" spans="1:18" ht="12.75">
      <c r="A3650" s="22" t="s">
        <v>60</v>
      </c>
      <c r="B3650" s="22" t="s">
        <v>22366</v>
      </c>
      <c r="C3650" s="22" t="s">
        <v>69</v>
      </c>
      <c r="D3650" s="22" t="s">
        <v>61</v>
      </c>
      <c r="E3650" s="31">
        <v>42925.6946412037</v>
      </c>
      <c r="F3650" s="22" t="s">
        <v>25378</v>
      </c>
      <c r="G3650" s="22" t="s">
        <v>39615</v>
      </c>
      <c r="H3650" s="22" t="s">
        <v>74</v>
      </c>
      <c r="I3650" s="22" t="s">
        <v>23676</v>
      </c>
      <c r="J3650" s="37" t="s">
        <v>25381</v>
      </c>
      <c r="K3650" s="37" t="s">
        <v>25382</v>
      </c>
      <c r="L3650" s="37" t="s">
        <v>25382</v>
      </c>
      <c r="M3650" s="37" t="s">
        <v>39616</v>
      </c>
      <c r="N3650" s="37" t="s">
        <v>23328</v>
      </c>
      <c r="O3650" s="37" t="s">
        <v>23329</v>
      </c>
      <c r="P3650" s="22" t="s">
        <v>39614</v>
      </c>
      <c r="Q3650" s="22" t="s">
        <v>39614</v>
      </c>
      <c r="R3650" s="38">
        <v>0</v>
      </c>
    </row>
    <row r="3651" spans="1:18" ht="12.75">
      <c r="A3651" s="22" t="s">
        <v>60</v>
      </c>
      <c r="B3651" s="22" t="s">
        <v>22366</v>
      </c>
      <c r="C3651" s="22" t="s">
        <v>69</v>
      </c>
      <c r="D3651" s="22" t="s">
        <v>61</v>
      </c>
      <c r="E3651" s="31">
        <v>42926.382905092592</v>
      </c>
      <c r="F3651" s="22" t="s">
        <v>25378</v>
      </c>
      <c r="G3651" s="22" t="s">
        <v>39617</v>
      </c>
      <c r="H3651" s="22" t="s">
        <v>74</v>
      </c>
      <c r="I3651" s="22" t="s">
        <v>22425</v>
      </c>
      <c r="J3651" s="37" t="s">
        <v>25381</v>
      </c>
      <c r="K3651" s="37" t="s">
        <v>25382</v>
      </c>
      <c r="L3651" s="37" t="s">
        <v>25382</v>
      </c>
      <c r="M3651" s="37" t="s">
        <v>39618</v>
      </c>
      <c r="N3651" s="37" t="s">
        <v>22426</v>
      </c>
      <c r="O3651" s="37" t="s">
        <v>22427</v>
      </c>
      <c r="P3651" s="22" t="s">
        <v>39619</v>
      </c>
      <c r="Q3651" s="22" t="s">
        <v>39620</v>
      </c>
      <c r="R3651" s="38">
        <v>0</v>
      </c>
    </row>
    <row r="3652" spans="1:18" ht="12.75">
      <c r="A3652" s="22" t="s">
        <v>60</v>
      </c>
      <c r="B3652" s="22" t="s">
        <v>22366</v>
      </c>
      <c r="C3652" s="22" t="s">
        <v>69</v>
      </c>
      <c r="D3652" s="22" t="s">
        <v>61</v>
      </c>
      <c r="E3652" s="31">
        <v>42926.488391203704</v>
      </c>
      <c r="F3652" s="22" t="s">
        <v>25378</v>
      </c>
      <c r="G3652" s="22" t="s">
        <v>39621</v>
      </c>
      <c r="H3652" s="22" t="s">
        <v>74</v>
      </c>
      <c r="I3652" s="22" t="s">
        <v>23172</v>
      </c>
      <c r="J3652" s="37" t="s">
        <v>25381</v>
      </c>
      <c r="K3652" s="37" t="s">
        <v>25382</v>
      </c>
      <c r="L3652" s="37" t="s">
        <v>25382</v>
      </c>
      <c r="M3652" s="37" t="s">
        <v>39622</v>
      </c>
      <c r="N3652" s="37" t="s">
        <v>1712</v>
      </c>
      <c r="O3652" s="37" t="s">
        <v>1713</v>
      </c>
      <c r="P3652" s="22" t="s">
        <v>39623</v>
      </c>
      <c r="Q3652" s="22" t="s">
        <v>39624</v>
      </c>
      <c r="R3652" s="38">
        <v>0</v>
      </c>
    </row>
    <row r="3653" spans="1:18" ht="12.75">
      <c r="A3653" s="22" t="s">
        <v>60</v>
      </c>
      <c r="B3653" s="22" t="s">
        <v>22366</v>
      </c>
      <c r="C3653" s="22" t="s">
        <v>69</v>
      </c>
      <c r="D3653" s="22" t="s">
        <v>61</v>
      </c>
      <c r="E3653" s="31">
        <v>42926.647002314814</v>
      </c>
      <c r="F3653" s="22" t="s">
        <v>25378</v>
      </c>
      <c r="G3653" s="22" t="s">
        <v>39625</v>
      </c>
      <c r="H3653" s="22" t="s">
        <v>74</v>
      </c>
      <c r="I3653" s="22" t="s">
        <v>39626</v>
      </c>
      <c r="J3653" s="37" t="s">
        <v>25381</v>
      </c>
      <c r="K3653" s="37" t="s">
        <v>25382</v>
      </c>
      <c r="L3653" s="37" t="s">
        <v>25382</v>
      </c>
      <c r="M3653" s="37" t="s">
        <v>39627</v>
      </c>
      <c r="N3653" s="37" t="s">
        <v>943</v>
      </c>
      <c r="O3653" s="37" t="s">
        <v>944</v>
      </c>
      <c r="P3653" s="22" t="s">
        <v>39628</v>
      </c>
      <c r="Q3653" s="22" t="s">
        <v>39629</v>
      </c>
      <c r="R3653" s="38">
        <v>0</v>
      </c>
    </row>
    <row r="3654" spans="1:18" ht="12.75">
      <c r="A3654" s="22" t="s">
        <v>60</v>
      </c>
      <c r="B3654" s="22" t="s">
        <v>22366</v>
      </c>
      <c r="C3654" s="22" t="s">
        <v>69</v>
      </c>
      <c r="D3654" s="22" t="s">
        <v>61</v>
      </c>
      <c r="E3654" s="31">
        <v>42927.377581018518</v>
      </c>
      <c r="F3654" s="22" t="s">
        <v>25378</v>
      </c>
      <c r="G3654" s="22" t="s">
        <v>39630</v>
      </c>
      <c r="H3654" s="22" t="s">
        <v>74</v>
      </c>
      <c r="I3654" s="22" t="s">
        <v>39631</v>
      </c>
      <c r="J3654" s="37" t="s">
        <v>25381</v>
      </c>
      <c r="K3654" s="37" t="s">
        <v>25382</v>
      </c>
      <c r="L3654" s="37" t="s">
        <v>25382</v>
      </c>
      <c r="M3654" s="37" t="s">
        <v>39632</v>
      </c>
      <c r="N3654" s="37" t="s">
        <v>8163</v>
      </c>
      <c r="O3654" s="37" t="s">
        <v>8164</v>
      </c>
      <c r="P3654" s="22" t="s">
        <v>39633</v>
      </c>
      <c r="Q3654" s="22" t="s">
        <v>39634</v>
      </c>
      <c r="R3654" s="38">
        <v>0</v>
      </c>
    </row>
    <row r="3655" spans="1:18" ht="12.75">
      <c r="A3655" s="22" t="s">
        <v>60</v>
      </c>
      <c r="B3655" s="22" t="s">
        <v>22366</v>
      </c>
      <c r="C3655" s="22" t="s">
        <v>69</v>
      </c>
      <c r="D3655" s="22" t="s">
        <v>61</v>
      </c>
      <c r="E3655" s="31">
        <v>42927.512499999997</v>
      </c>
      <c r="F3655" s="22" t="s">
        <v>25378</v>
      </c>
      <c r="G3655" s="22" t="s">
        <v>39635</v>
      </c>
      <c r="H3655" s="22" t="s">
        <v>74</v>
      </c>
      <c r="I3655" s="22" t="s">
        <v>23276</v>
      </c>
      <c r="J3655" s="37" t="s">
        <v>25381</v>
      </c>
      <c r="K3655" s="37" t="s">
        <v>25382</v>
      </c>
      <c r="L3655" s="37" t="s">
        <v>25382</v>
      </c>
      <c r="M3655" s="37" t="s">
        <v>39636</v>
      </c>
      <c r="N3655" s="37" t="s">
        <v>1558</v>
      </c>
      <c r="O3655" s="37" t="s">
        <v>1559</v>
      </c>
      <c r="P3655" s="22" t="s">
        <v>39633</v>
      </c>
      <c r="Q3655" s="22" t="s">
        <v>39634</v>
      </c>
      <c r="R3655" s="38">
        <v>0</v>
      </c>
    </row>
    <row r="3656" spans="1:18" ht="12.75">
      <c r="A3656" s="22" t="s">
        <v>60</v>
      </c>
      <c r="B3656" s="22" t="s">
        <v>22366</v>
      </c>
      <c r="C3656" s="22" t="s">
        <v>69</v>
      </c>
      <c r="D3656" s="22" t="s">
        <v>61</v>
      </c>
      <c r="E3656" s="31">
        <v>42927.612430555557</v>
      </c>
      <c r="F3656" s="22" t="s">
        <v>25378</v>
      </c>
      <c r="G3656" s="22" t="s">
        <v>39637</v>
      </c>
      <c r="H3656" s="22" t="s">
        <v>74</v>
      </c>
      <c r="I3656" s="22" t="s">
        <v>23490</v>
      </c>
      <c r="J3656" s="37" t="s">
        <v>25381</v>
      </c>
      <c r="K3656" s="37" t="s">
        <v>25382</v>
      </c>
      <c r="L3656" s="37" t="s">
        <v>25382</v>
      </c>
      <c r="M3656" s="37" t="s">
        <v>39638</v>
      </c>
      <c r="N3656" s="37" t="s">
        <v>236</v>
      </c>
      <c r="O3656" s="37" t="s">
        <v>237</v>
      </c>
      <c r="P3656" s="22" t="s">
        <v>39639</v>
      </c>
      <c r="Q3656" s="22" t="s">
        <v>39640</v>
      </c>
      <c r="R3656" s="38">
        <v>0</v>
      </c>
    </row>
    <row r="3657" spans="1:18" ht="12.75">
      <c r="A3657" s="22" t="s">
        <v>60</v>
      </c>
      <c r="B3657" s="22" t="s">
        <v>22366</v>
      </c>
      <c r="C3657" s="22" t="s">
        <v>69</v>
      </c>
      <c r="D3657" s="22" t="s">
        <v>61</v>
      </c>
      <c r="E3657" s="31">
        <v>42927.71503472222</v>
      </c>
      <c r="F3657" s="22" t="s">
        <v>25378</v>
      </c>
      <c r="G3657" s="22" t="s">
        <v>39641</v>
      </c>
      <c r="H3657" s="22" t="s">
        <v>74</v>
      </c>
      <c r="I3657" s="22" t="s">
        <v>23548</v>
      </c>
      <c r="J3657" s="37" t="s">
        <v>25381</v>
      </c>
      <c r="K3657" s="37" t="s">
        <v>25382</v>
      </c>
      <c r="L3657" s="37" t="s">
        <v>25382</v>
      </c>
      <c r="M3657" s="37" t="s">
        <v>39642</v>
      </c>
      <c r="N3657" s="37" t="s">
        <v>23549</v>
      </c>
      <c r="O3657" s="37" t="s">
        <v>23550</v>
      </c>
      <c r="P3657" s="22" t="s">
        <v>39643</v>
      </c>
      <c r="Q3657" s="22" t="s">
        <v>39644</v>
      </c>
      <c r="R3657" s="38">
        <v>0</v>
      </c>
    </row>
    <row r="3658" spans="1:18" ht="12.75">
      <c r="A3658" s="22" t="s">
        <v>60</v>
      </c>
      <c r="B3658" s="22" t="s">
        <v>22366</v>
      </c>
      <c r="C3658" s="22" t="s">
        <v>69</v>
      </c>
      <c r="D3658" s="22" t="s">
        <v>61</v>
      </c>
      <c r="E3658" s="31">
        <v>42927.793657407405</v>
      </c>
      <c r="F3658" s="22" t="s">
        <v>25378</v>
      </c>
      <c r="G3658" s="22" t="s">
        <v>39645</v>
      </c>
      <c r="H3658" s="22" t="s">
        <v>74</v>
      </c>
      <c r="I3658" s="22" t="s">
        <v>24755</v>
      </c>
      <c r="J3658" s="37" t="s">
        <v>25381</v>
      </c>
      <c r="K3658" s="37" t="s">
        <v>25382</v>
      </c>
      <c r="L3658" s="37" t="s">
        <v>25382</v>
      </c>
      <c r="M3658" s="37" t="s">
        <v>39646</v>
      </c>
      <c r="N3658" s="37" t="s">
        <v>6176</v>
      </c>
      <c r="O3658" s="37" t="s">
        <v>6177</v>
      </c>
      <c r="P3658" s="22" t="s">
        <v>39647</v>
      </c>
      <c r="Q3658" s="22" t="s">
        <v>39648</v>
      </c>
      <c r="R3658" s="38">
        <v>0</v>
      </c>
    </row>
    <row r="3659" spans="1:18" ht="12.75">
      <c r="A3659" s="22" t="s">
        <v>60</v>
      </c>
      <c r="B3659" s="22" t="s">
        <v>22366</v>
      </c>
      <c r="C3659" s="22" t="s">
        <v>69</v>
      </c>
      <c r="D3659" s="22" t="s">
        <v>61</v>
      </c>
      <c r="E3659" s="31">
        <v>42928.453877314816</v>
      </c>
      <c r="F3659" s="22" t="s">
        <v>25378</v>
      </c>
      <c r="G3659" s="22" t="s">
        <v>39649</v>
      </c>
      <c r="H3659" s="22" t="s">
        <v>74</v>
      </c>
      <c r="I3659" s="22" t="s">
        <v>24769</v>
      </c>
      <c r="J3659" s="37" t="s">
        <v>25381</v>
      </c>
      <c r="K3659" s="37" t="s">
        <v>25382</v>
      </c>
      <c r="L3659" s="37" t="s">
        <v>25382</v>
      </c>
      <c r="M3659" s="37" t="s">
        <v>39650</v>
      </c>
      <c r="N3659" s="37" t="s">
        <v>98</v>
      </c>
      <c r="O3659" s="37" t="s">
        <v>99</v>
      </c>
      <c r="P3659" s="22" t="s">
        <v>39619</v>
      </c>
      <c r="Q3659" s="22" t="s">
        <v>39620</v>
      </c>
      <c r="R3659" s="38">
        <v>0</v>
      </c>
    </row>
    <row r="3660" spans="1:18" ht="12.75">
      <c r="A3660" s="22" t="s">
        <v>60</v>
      </c>
      <c r="B3660" s="22" t="s">
        <v>22366</v>
      </c>
      <c r="C3660" s="22" t="s">
        <v>69</v>
      </c>
      <c r="D3660" s="22" t="s">
        <v>61</v>
      </c>
      <c r="E3660" s="31">
        <v>42928.474074074074</v>
      </c>
      <c r="F3660" s="22" t="s">
        <v>25378</v>
      </c>
      <c r="G3660" s="22" t="s">
        <v>39651</v>
      </c>
      <c r="H3660" s="22" t="s">
        <v>74</v>
      </c>
      <c r="I3660" s="22" t="s">
        <v>22840</v>
      </c>
      <c r="J3660" s="37" t="s">
        <v>25381</v>
      </c>
      <c r="K3660" s="37" t="s">
        <v>25382</v>
      </c>
      <c r="L3660" s="37" t="s">
        <v>25382</v>
      </c>
      <c r="M3660" s="37" t="s">
        <v>39652</v>
      </c>
      <c r="N3660" s="37" t="s">
        <v>407</v>
      </c>
      <c r="O3660" s="37" t="s">
        <v>408</v>
      </c>
      <c r="P3660" s="22" t="s">
        <v>39653</v>
      </c>
      <c r="Q3660" s="22" t="s">
        <v>39654</v>
      </c>
      <c r="R3660" s="38">
        <v>0</v>
      </c>
    </row>
    <row r="3661" spans="1:18" ht="12.75">
      <c r="A3661" s="22" t="s">
        <v>60</v>
      </c>
      <c r="B3661" s="22" t="s">
        <v>22366</v>
      </c>
      <c r="C3661" s="22" t="s">
        <v>69</v>
      </c>
      <c r="D3661" s="22" t="s">
        <v>61</v>
      </c>
      <c r="E3661" s="31">
        <v>42929.548391203702</v>
      </c>
      <c r="F3661" s="22" t="s">
        <v>25378</v>
      </c>
      <c r="G3661" s="22" t="s">
        <v>39655</v>
      </c>
      <c r="H3661" s="22" t="s">
        <v>74</v>
      </c>
      <c r="I3661" s="22" t="s">
        <v>22870</v>
      </c>
      <c r="J3661" s="37" t="s">
        <v>25381</v>
      </c>
      <c r="K3661" s="37" t="s">
        <v>25382</v>
      </c>
      <c r="L3661" s="37" t="s">
        <v>25382</v>
      </c>
      <c r="M3661" s="37" t="s">
        <v>39656</v>
      </c>
      <c r="N3661" s="37" t="s">
        <v>2274</v>
      </c>
      <c r="O3661" s="37" t="s">
        <v>2275</v>
      </c>
      <c r="P3661" s="22" t="s">
        <v>31997</v>
      </c>
      <c r="Q3661" s="22" t="s">
        <v>39657</v>
      </c>
      <c r="R3661" s="38">
        <v>0</v>
      </c>
    </row>
    <row r="3662" spans="1:18" ht="12.75">
      <c r="A3662" s="22" t="s">
        <v>60</v>
      </c>
      <c r="B3662" s="22" t="s">
        <v>22366</v>
      </c>
      <c r="C3662" s="22" t="s">
        <v>69</v>
      </c>
      <c r="D3662" s="22" t="s">
        <v>61</v>
      </c>
      <c r="E3662" s="31">
        <v>42929.652557870366</v>
      </c>
      <c r="F3662" s="22" t="s">
        <v>25378</v>
      </c>
      <c r="G3662" s="22" t="s">
        <v>39658</v>
      </c>
      <c r="H3662" s="22" t="s">
        <v>74</v>
      </c>
      <c r="I3662" s="22" t="s">
        <v>23534</v>
      </c>
      <c r="J3662" s="37" t="s">
        <v>25381</v>
      </c>
      <c r="K3662" s="37" t="s">
        <v>25382</v>
      </c>
      <c r="L3662" s="37" t="s">
        <v>25382</v>
      </c>
      <c r="M3662" s="37" t="s">
        <v>39659</v>
      </c>
      <c r="N3662" s="37" t="s">
        <v>23535</v>
      </c>
      <c r="O3662" s="37" t="s">
        <v>23536</v>
      </c>
      <c r="P3662" s="22" t="s">
        <v>39660</v>
      </c>
      <c r="Q3662" s="22" t="s">
        <v>39661</v>
      </c>
      <c r="R3662" s="38">
        <v>0</v>
      </c>
    </row>
    <row r="3663" spans="1:18" ht="12.75">
      <c r="A3663" s="22" t="s">
        <v>60</v>
      </c>
      <c r="B3663" s="22" t="s">
        <v>22366</v>
      </c>
      <c r="C3663" s="22" t="s">
        <v>69</v>
      </c>
      <c r="D3663" s="22" t="s">
        <v>61</v>
      </c>
      <c r="E3663" s="31">
        <v>42929.706724537034</v>
      </c>
      <c r="F3663" s="22" t="s">
        <v>25378</v>
      </c>
      <c r="G3663" s="22" t="s">
        <v>39662</v>
      </c>
      <c r="H3663" s="22" t="s">
        <v>74</v>
      </c>
      <c r="I3663" s="22" t="s">
        <v>24719</v>
      </c>
      <c r="J3663" s="37" t="s">
        <v>25381</v>
      </c>
      <c r="K3663" s="37" t="s">
        <v>25382</v>
      </c>
      <c r="L3663" s="37" t="s">
        <v>25382</v>
      </c>
      <c r="M3663" s="37" t="s">
        <v>39663</v>
      </c>
      <c r="N3663" s="37" t="s">
        <v>24720</v>
      </c>
      <c r="O3663" s="37" t="s">
        <v>24721</v>
      </c>
      <c r="P3663" s="22" t="s">
        <v>39664</v>
      </c>
      <c r="Q3663" s="22" t="s">
        <v>39665</v>
      </c>
      <c r="R3663" s="38">
        <v>0</v>
      </c>
    </row>
    <row r="3664" spans="1:18" ht="12.75">
      <c r="A3664" s="22" t="s">
        <v>60</v>
      </c>
      <c r="B3664" s="22" t="s">
        <v>22366</v>
      </c>
      <c r="C3664" s="22" t="s">
        <v>69</v>
      </c>
      <c r="D3664" s="22" t="s">
        <v>61</v>
      </c>
      <c r="E3664" s="31">
        <v>42929.846909722219</v>
      </c>
      <c r="F3664" s="22" t="s">
        <v>25378</v>
      </c>
      <c r="G3664" s="22" t="s">
        <v>39666</v>
      </c>
      <c r="H3664" s="22" t="s">
        <v>74</v>
      </c>
      <c r="I3664" s="22" t="s">
        <v>23191</v>
      </c>
      <c r="J3664" s="37" t="s">
        <v>25381</v>
      </c>
      <c r="K3664" s="37" t="s">
        <v>25382</v>
      </c>
      <c r="L3664" s="37" t="s">
        <v>25382</v>
      </c>
      <c r="M3664" s="37" t="s">
        <v>39667</v>
      </c>
      <c r="N3664" s="37" t="s">
        <v>20834</v>
      </c>
      <c r="O3664" s="37" t="s">
        <v>20835</v>
      </c>
      <c r="P3664" s="22" t="s">
        <v>39551</v>
      </c>
      <c r="Q3664" s="22" t="s">
        <v>39552</v>
      </c>
      <c r="R3664" s="38">
        <v>0</v>
      </c>
    </row>
    <row r="3665" spans="1:18" ht="12.75">
      <c r="A3665" s="22" t="s">
        <v>60</v>
      </c>
      <c r="B3665" s="22" t="s">
        <v>22366</v>
      </c>
      <c r="C3665" s="22" t="s">
        <v>69</v>
      </c>
      <c r="D3665" s="22" t="s">
        <v>61</v>
      </c>
      <c r="E3665" s="31">
        <v>42933.593043981477</v>
      </c>
      <c r="F3665" s="22" t="s">
        <v>25514</v>
      </c>
      <c r="G3665" s="22" t="s">
        <v>39668</v>
      </c>
      <c r="H3665" s="22" t="s">
        <v>74</v>
      </c>
      <c r="I3665" s="22" t="s">
        <v>23624</v>
      </c>
      <c r="J3665" s="37" t="s">
        <v>25381</v>
      </c>
      <c r="K3665" s="37" t="s">
        <v>25382</v>
      </c>
      <c r="L3665" s="37" t="s">
        <v>25382</v>
      </c>
      <c r="M3665" s="37" t="s">
        <v>39669</v>
      </c>
      <c r="N3665" s="37" t="s">
        <v>732</v>
      </c>
      <c r="O3665" s="37" t="s">
        <v>733</v>
      </c>
      <c r="P3665" s="22" t="s">
        <v>39670</v>
      </c>
      <c r="Q3665" s="22" t="s">
        <v>39671</v>
      </c>
      <c r="R3665" s="38">
        <v>0</v>
      </c>
    </row>
    <row r="3666" spans="1:18" ht="12.75">
      <c r="A3666" s="22" t="s">
        <v>60</v>
      </c>
      <c r="B3666" s="22" t="s">
        <v>22366</v>
      </c>
      <c r="C3666" s="22" t="s">
        <v>69</v>
      </c>
      <c r="D3666" s="22" t="s">
        <v>61</v>
      </c>
      <c r="E3666" s="31">
        <v>42934.567256944443</v>
      </c>
      <c r="F3666" s="22" t="s">
        <v>25378</v>
      </c>
      <c r="G3666" s="22" t="s">
        <v>39672</v>
      </c>
      <c r="H3666" s="22" t="s">
        <v>74</v>
      </c>
      <c r="I3666" s="22" t="s">
        <v>23197</v>
      </c>
      <c r="J3666" s="37" t="s">
        <v>25381</v>
      </c>
      <c r="K3666" s="37" t="s">
        <v>25382</v>
      </c>
      <c r="L3666" s="37" t="s">
        <v>25382</v>
      </c>
      <c r="M3666" s="37" t="s">
        <v>39673</v>
      </c>
      <c r="N3666" s="37" t="s">
        <v>256</v>
      </c>
      <c r="O3666" s="37" t="s">
        <v>257</v>
      </c>
      <c r="P3666" s="22" t="s">
        <v>39674</v>
      </c>
      <c r="Q3666" s="22" t="s">
        <v>39675</v>
      </c>
      <c r="R3666" s="38">
        <v>0</v>
      </c>
    </row>
    <row r="3667" spans="1:18" ht="12.75">
      <c r="A3667" s="22" t="s">
        <v>60</v>
      </c>
      <c r="B3667" s="22" t="s">
        <v>22366</v>
      </c>
      <c r="C3667" s="22" t="s">
        <v>69</v>
      </c>
      <c r="D3667" s="22" t="s">
        <v>61</v>
      </c>
      <c r="E3667" s="31">
        <v>42934.573935185181</v>
      </c>
      <c r="F3667" s="22" t="s">
        <v>25378</v>
      </c>
      <c r="G3667" s="22" t="s">
        <v>39676</v>
      </c>
      <c r="H3667" s="22" t="s">
        <v>74</v>
      </c>
      <c r="I3667" s="22" t="s">
        <v>39677</v>
      </c>
      <c r="J3667" s="37" t="s">
        <v>25381</v>
      </c>
      <c r="K3667" s="37" t="s">
        <v>25382</v>
      </c>
      <c r="L3667" s="37" t="s">
        <v>25382</v>
      </c>
      <c r="M3667" s="37" t="s">
        <v>39678</v>
      </c>
      <c r="N3667" s="37" t="s">
        <v>9865</v>
      </c>
      <c r="O3667" s="37" t="s">
        <v>9866</v>
      </c>
      <c r="P3667" s="22" t="s">
        <v>39679</v>
      </c>
      <c r="Q3667" s="22" t="s">
        <v>39680</v>
      </c>
      <c r="R3667" s="38">
        <v>0</v>
      </c>
    </row>
    <row r="3668" spans="1:18" ht="12.75">
      <c r="A3668" s="22" t="s">
        <v>60</v>
      </c>
      <c r="B3668" s="22" t="s">
        <v>22366</v>
      </c>
      <c r="C3668" s="22" t="s">
        <v>69</v>
      </c>
      <c r="D3668" s="22" t="s">
        <v>61</v>
      </c>
      <c r="E3668" s="31">
        <v>42934.625277777777</v>
      </c>
      <c r="F3668" s="22" t="s">
        <v>25378</v>
      </c>
      <c r="G3668" s="22" t="s">
        <v>39681</v>
      </c>
      <c r="H3668" s="22" t="s">
        <v>74</v>
      </c>
      <c r="I3668" s="22" t="s">
        <v>39682</v>
      </c>
      <c r="J3668" s="37" t="s">
        <v>25381</v>
      </c>
      <c r="K3668" s="37" t="s">
        <v>25382</v>
      </c>
      <c r="L3668" s="37" t="s">
        <v>25382</v>
      </c>
      <c r="M3668" s="37" t="s">
        <v>39683</v>
      </c>
      <c r="N3668" s="37" t="s">
        <v>9865</v>
      </c>
      <c r="O3668" s="37" t="s">
        <v>9866</v>
      </c>
      <c r="P3668" s="22" t="s">
        <v>39679</v>
      </c>
      <c r="Q3668" s="22" t="s">
        <v>39680</v>
      </c>
      <c r="R3668" s="38">
        <v>0</v>
      </c>
    </row>
    <row r="3669" spans="1:18" ht="12.75">
      <c r="A3669" s="22" t="s">
        <v>60</v>
      </c>
      <c r="B3669" s="22" t="s">
        <v>22366</v>
      </c>
      <c r="C3669" s="22" t="s">
        <v>69</v>
      </c>
      <c r="D3669" s="22" t="s">
        <v>61</v>
      </c>
      <c r="E3669" s="31">
        <v>42934.639317129629</v>
      </c>
      <c r="F3669" s="22" t="s">
        <v>25378</v>
      </c>
      <c r="G3669" s="22" t="s">
        <v>39684</v>
      </c>
      <c r="H3669" s="22" t="s">
        <v>74</v>
      </c>
      <c r="I3669" s="22" t="s">
        <v>39685</v>
      </c>
      <c r="J3669" s="37" t="s">
        <v>25381</v>
      </c>
      <c r="K3669" s="37" t="s">
        <v>25382</v>
      </c>
      <c r="L3669" s="37" t="s">
        <v>25382</v>
      </c>
      <c r="M3669" s="37" t="s">
        <v>39686</v>
      </c>
      <c r="N3669" s="37" t="s">
        <v>9865</v>
      </c>
      <c r="O3669" s="37" t="s">
        <v>9866</v>
      </c>
      <c r="P3669" s="22" t="s">
        <v>39679</v>
      </c>
      <c r="Q3669" s="22" t="s">
        <v>39680</v>
      </c>
      <c r="R3669" s="38">
        <v>0</v>
      </c>
    </row>
    <row r="3670" spans="1:18" ht="12.75">
      <c r="A3670" s="22" t="s">
        <v>60</v>
      </c>
      <c r="B3670" s="22" t="s">
        <v>22366</v>
      </c>
      <c r="C3670" s="22" t="s">
        <v>69</v>
      </c>
      <c r="D3670" s="22" t="s">
        <v>61</v>
      </c>
      <c r="E3670" s="31">
        <v>42934.639317129629</v>
      </c>
      <c r="F3670" s="22" t="s">
        <v>25378</v>
      </c>
      <c r="G3670" s="22" t="s">
        <v>39687</v>
      </c>
      <c r="H3670" s="22" t="s">
        <v>74</v>
      </c>
      <c r="I3670" s="22" t="s">
        <v>24059</v>
      </c>
      <c r="J3670" s="37" t="s">
        <v>25381</v>
      </c>
      <c r="K3670" s="37" t="s">
        <v>25382</v>
      </c>
      <c r="L3670" s="37" t="s">
        <v>25382</v>
      </c>
      <c r="M3670" s="37" t="s">
        <v>39688</v>
      </c>
      <c r="N3670" s="37" t="s">
        <v>20810</v>
      </c>
      <c r="O3670" s="37" t="s">
        <v>20811</v>
      </c>
      <c r="P3670" s="22" t="s">
        <v>39689</v>
      </c>
      <c r="Q3670" s="22" t="s">
        <v>39690</v>
      </c>
      <c r="R3670" s="38">
        <v>0</v>
      </c>
    </row>
    <row r="3671" spans="1:18" ht="12.75">
      <c r="A3671" s="22" t="s">
        <v>60</v>
      </c>
      <c r="B3671" s="22" t="s">
        <v>22366</v>
      </c>
      <c r="C3671" s="22" t="s">
        <v>69</v>
      </c>
      <c r="D3671" s="22" t="s">
        <v>61</v>
      </c>
      <c r="E3671" s="31">
        <v>42934.646504629629</v>
      </c>
      <c r="F3671" s="22" t="s">
        <v>25378</v>
      </c>
      <c r="G3671" s="22" t="s">
        <v>39691</v>
      </c>
      <c r="H3671" s="22" t="s">
        <v>74</v>
      </c>
      <c r="I3671" s="22" t="s">
        <v>23183</v>
      </c>
      <c r="J3671" s="37" t="s">
        <v>25381</v>
      </c>
      <c r="K3671" s="37" t="s">
        <v>25382</v>
      </c>
      <c r="L3671" s="37" t="s">
        <v>25382</v>
      </c>
      <c r="M3671" s="37" t="s">
        <v>39692</v>
      </c>
      <c r="N3671" s="37" t="s">
        <v>9865</v>
      </c>
      <c r="O3671" s="37" t="s">
        <v>9866</v>
      </c>
      <c r="P3671" s="22" t="s">
        <v>39679</v>
      </c>
      <c r="Q3671" s="22" t="s">
        <v>39680</v>
      </c>
      <c r="R3671" s="38">
        <v>0</v>
      </c>
    </row>
    <row r="3672" spans="1:18" ht="12.75">
      <c r="A3672" s="22" t="s">
        <v>60</v>
      </c>
      <c r="B3672" s="22" t="s">
        <v>22366</v>
      </c>
      <c r="C3672" s="22" t="s">
        <v>69</v>
      </c>
      <c r="D3672" s="22" t="s">
        <v>61</v>
      </c>
      <c r="E3672" s="31">
        <v>42934.723055555551</v>
      </c>
      <c r="F3672" s="22" t="s">
        <v>25378</v>
      </c>
      <c r="G3672" s="22" t="s">
        <v>39693</v>
      </c>
      <c r="H3672" s="22" t="s">
        <v>74</v>
      </c>
      <c r="I3672" s="22" t="s">
        <v>39694</v>
      </c>
      <c r="J3672" s="37" t="s">
        <v>25381</v>
      </c>
      <c r="K3672" s="37" t="s">
        <v>25382</v>
      </c>
      <c r="L3672" s="37" t="s">
        <v>25382</v>
      </c>
      <c r="M3672" s="37" t="s">
        <v>39695</v>
      </c>
      <c r="N3672" s="37" t="s">
        <v>271</v>
      </c>
      <c r="O3672" s="37" t="s">
        <v>272</v>
      </c>
      <c r="P3672" s="22" t="s">
        <v>39696</v>
      </c>
      <c r="Q3672" s="22" t="s">
        <v>39697</v>
      </c>
      <c r="R3672" s="38">
        <v>0</v>
      </c>
    </row>
    <row r="3673" spans="1:18" ht="12.75">
      <c r="A3673" s="22" t="s">
        <v>60</v>
      </c>
      <c r="B3673" s="22" t="s">
        <v>22366</v>
      </c>
      <c r="C3673" s="22" t="s">
        <v>69</v>
      </c>
      <c r="D3673" s="22" t="s">
        <v>61</v>
      </c>
      <c r="E3673" s="31">
        <v>42935.304097222222</v>
      </c>
      <c r="F3673" s="22" t="s">
        <v>25378</v>
      </c>
      <c r="G3673" s="22" t="s">
        <v>39698</v>
      </c>
      <c r="H3673" s="22" t="s">
        <v>74</v>
      </c>
      <c r="I3673" s="22" t="s">
        <v>23035</v>
      </c>
      <c r="J3673" s="37" t="s">
        <v>25381</v>
      </c>
      <c r="K3673" s="37" t="s">
        <v>25382</v>
      </c>
      <c r="L3673" s="37" t="s">
        <v>25382</v>
      </c>
      <c r="M3673" s="37" t="s">
        <v>39699</v>
      </c>
      <c r="N3673" s="37" t="s">
        <v>6611</v>
      </c>
      <c r="O3673" s="37" t="s">
        <v>6612</v>
      </c>
      <c r="P3673" s="22" t="s">
        <v>39619</v>
      </c>
      <c r="Q3673" s="22" t="s">
        <v>39620</v>
      </c>
      <c r="R3673" s="38">
        <v>0</v>
      </c>
    </row>
    <row r="3674" spans="1:18" ht="12.75">
      <c r="A3674" s="22" t="s">
        <v>60</v>
      </c>
      <c r="B3674" s="22" t="s">
        <v>22366</v>
      </c>
      <c r="C3674" s="22" t="s">
        <v>69</v>
      </c>
      <c r="D3674" s="22" t="s">
        <v>61</v>
      </c>
      <c r="E3674" s="31">
        <v>42935.412152777775</v>
      </c>
      <c r="F3674" s="22" t="s">
        <v>25378</v>
      </c>
      <c r="G3674" s="22" t="s">
        <v>39700</v>
      </c>
      <c r="H3674" s="22" t="s">
        <v>74</v>
      </c>
      <c r="I3674" s="22" t="s">
        <v>23077</v>
      </c>
      <c r="J3674" s="37" t="s">
        <v>25381</v>
      </c>
      <c r="K3674" s="37" t="s">
        <v>25382</v>
      </c>
      <c r="L3674" s="37" t="s">
        <v>25382</v>
      </c>
      <c r="M3674" s="37" t="s">
        <v>39701</v>
      </c>
      <c r="N3674" s="37" t="s">
        <v>23078</v>
      </c>
      <c r="O3674" s="37" t="s">
        <v>23079</v>
      </c>
      <c r="P3674" s="22" t="s">
        <v>39702</v>
      </c>
      <c r="Q3674" s="22" t="s">
        <v>39703</v>
      </c>
      <c r="R3674" s="38">
        <v>0</v>
      </c>
    </row>
    <row r="3675" spans="1:18" ht="12.75">
      <c r="A3675" s="22" t="s">
        <v>60</v>
      </c>
      <c r="B3675" s="22" t="s">
        <v>22366</v>
      </c>
      <c r="C3675" s="22" t="s">
        <v>69</v>
      </c>
      <c r="D3675" s="22" t="s">
        <v>61</v>
      </c>
      <c r="E3675" s="31">
        <v>42935.497106481482</v>
      </c>
      <c r="F3675" s="22" t="s">
        <v>25378</v>
      </c>
      <c r="G3675" s="22" t="s">
        <v>39704</v>
      </c>
      <c r="H3675" s="22" t="s">
        <v>74</v>
      </c>
      <c r="I3675" s="22" t="s">
        <v>24194</v>
      </c>
      <c r="J3675" s="37" t="s">
        <v>25381</v>
      </c>
      <c r="K3675" s="37" t="s">
        <v>25382</v>
      </c>
      <c r="L3675" s="37" t="s">
        <v>25382</v>
      </c>
      <c r="M3675" s="37" t="s">
        <v>39705</v>
      </c>
      <c r="N3675" s="37" t="s">
        <v>9025</v>
      </c>
      <c r="O3675" s="37" t="s">
        <v>9026</v>
      </c>
      <c r="P3675" s="22" t="s">
        <v>39706</v>
      </c>
      <c r="Q3675" s="22" t="s">
        <v>39707</v>
      </c>
      <c r="R3675" s="38">
        <v>0</v>
      </c>
    </row>
    <row r="3676" spans="1:18" ht="12.75">
      <c r="A3676" s="22" t="s">
        <v>60</v>
      </c>
      <c r="B3676" s="22" t="s">
        <v>22366</v>
      </c>
      <c r="C3676" s="22" t="s">
        <v>69</v>
      </c>
      <c r="D3676" s="22" t="s">
        <v>61</v>
      </c>
      <c r="E3676" s="31">
        <v>42935.533761574072</v>
      </c>
      <c r="F3676" s="22" t="s">
        <v>25378</v>
      </c>
      <c r="G3676" s="22" t="s">
        <v>39708</v>
      </c>
      <c r="H3676" s="22" t="s">
        <v>74</v>
      </c>
      <c r="I3676" s="22" t="s">
        <v>23327</v>
      </c>
      <c r="J3676" s="37" t="s">
        <v>25381</v>
      </c>
      <c r="K3676" s="37" t="s">
        <v>25382</v>
      </c>
      <c r="L3676" s="37" t="s">
        <v>25382</v>
      </c>
      <c r="M3676" s="37" t="s">
        <v>39709</v>
      </c>
      <c r="N3676" s="37" t="s">
        <v>23328</v>
      </c>
      <c r="O3676" s="37" t="s">
        <v>23329</v>
      </c>
      <c r="P3676" s="22" t="s">
        <v>39710</v>
      </c>
      <c r="Q3676" s="22" t="s">
        <v>39710</v>
      </c>
      <c r="R3676" s="38">
        <v>0</v>
      </c>
    </row>
    <row r="3677" spans="1:18" ht="12.75">
      <c r="A3677" s="22" t="s">
        <v>60</v>
      </c>
      <c r="B3677" s="22" t="s">
        <v>22366</v>
      </c>
      <c r="C3677" s="22" t="s">
        <v>69</v>
      </c>
      <c r="D3677" s="22" t="s">
        <v>61</v>
      </c>
      <c r="E3677" s="31">
        <v>42935.768009259256</v>
      </c>
      <c r="F3677" s="22" t="s">
        <v>25378</v>
      </c>
      <c r="G3677" s="22" t="s">
        <v>39711</v>
      </c>
      <c r="H3677" s="22" t="s">
        <v>74</v>
      </c>
      <c r="I3677" s="22" t="s">
        <v>23776</v>
      </c>
      <c r="J3677" s="37" t="s">
        <v>25381</v>
      </c>
      <c r="K3677" s="37" t="s">
        <v>25382</v>
      </c>
      <c r="L3677" s="37" t="s">
        <v>25382</v>
      </c>
      <c r="M3677" s="37" t="s">
        <v>39712</v>
      </c>
      <c r="N3677" s="37" t="s">
        <v>1041</v>
      </c>
      <c r="O3677" s="37" t="s">
        <v>1042</v>
      </c>
      <c r="P3677" s="22" t="s">
        <v>39713</v>
      </c>
      <c r="Q3677" s="22" t="s">
        <v>39714</v>
      </c>
      <c r="R3677" s="38">
        <v>0</v>
      </c>
    </row>
    <row r="3678" spans="1:18" ht="12.75">
      <c r="A3678" s="22" t="s">
        <v>60</v>
      </c>
      <c r="B3678" s="22" t="s">
        <v>22366</v>
      </c>
      <c r="C3678" s="22" t="s">
        <v>69</v>
      </c>
      <c r="D3678" s="22" t="s">
        <v>61</v>
      </c>
      <c r="E3678" s="31">
        <v>42935.77820601852</v>
      </c>
      <c r="F3678" s="22" t="s">
        <v>25378</v>
      </c>
      <c r="G3678" s="22" t="s">
        <v>39715</v>
      </c>
      <c r="H3678" s="22" t="s">
        <v>74</v>
      </c>
      <c r="I3678" s="22" t="s">
        <v>24341</v>
      </c>
      <c r="J3678" s="37" t="s">
        <v>25381</v>
      </c>
      <c r="K3678" s="37" t="s">
        <v>25382</v>
      </c>
      <c r="L3678" s="37" t="s">
        <v>25382</v>
      </c>
      <c r="M3678" s="37" t="s">
        <v>39716</v>
      </c>
      <c r="N3678" s="37" t="s">
        <v>12457</v>
      </c>
      <c r="O3678" s="37" t="s">
        <v>12458</v>
      </c>
      <c r="P3678" s="22" t="s">
        <v>39717</v>
      </c>
      <c r="Q3678" s="22" t="s">
        <v>39718</v>
      </c>
      <c r="R3678" s="38">
        <v>0</v>
      </c>
    </row>
    <row r="3679" spans="1:18" ht="12.75">
      <c r="A3679" s="22" t="s">
        <v>60</v>
      </c>
      <c r="B3679" s="22" t="s">
        <v>22366</v>
      </c>
      <c r="C3679" s="22" t="s">
        <v>69</v>
      </c>
      <c r="D3679" s="22" t="s">
        <v>61</v>
      </c>
      <c r="E3679" s="31">
        <v>42936.558622685181</v>
      </c>
      <c r="F3679" s="22" t="s">
        <v>25378</v>
      </c>
      <c r="G3679" s="22" t="s">
        <v>39719</v>
      </c>
      <c r="H3679" s="22" t="s">
        <v>74</v>
      </c>
      <c r="I3679" s="22" t="s">
        <v>23147</v>
      </c>
      <c r="J3679" s="37" t="s">
        <v>25381</v>
      </c>
      <c r="K3679" s="37" t="s">
        <v>25382</v>
      </c>
      <c r="L3679" s="37" t="s">
        <v>25382</v>
      </c>
      <c r="M3679" s="37" t="s">
        <v>39720</v>
      </c>
      <c r="N3679" s="37" t="s">
        <v>98</v>
      </c>
      <c r="O3679" s="37" t="s">
        <v>99</v>
      </c>
      <c r="P3679" s="22" t="s">
        <v>39721</v>
      </c>
      <c r="Q3679" s="22" t="s">
        <v>39722</v>
      </c>
      <c r="R3679" s="38">
        <v>0</v>
      </c>
    </row>
    <row r="3680" spans="1:18" ht="12.75">
      <c r="A3680" s="22" t="s">
        <v>60</v>
      </c>
      <c r="B3680" s="22" t="s">
        <v>22366</v>
      </c>
      <c r="C3680" s="22" t="s">
        <v>69</v>
      </c>
      <c r="D3680" s="22" t="s">
        <v>61</v>
      </c>
      <c r="E3680" s="31">
        <v>42936.60560185185</v>
      </c>
      <c r="F3680" s="22" t="s">
        <v>25378</v>
      </c>
      <c r="G3680" s="22" t="s">
        <v>39723</v>
      </c>
      <c r="H3680" s="22" t="s">
        <v>74</v>
      </c>
      <c r="I3680" s="22" t="s">
        <v>39724</v>
      </c>
      <c r="J3680" s="37" t="s">
        <v>25381</v>
      </c>
      <c r="K3680" s="37" t="s">
        <v>25382</v>
      </c>
      <c r="L3680" s="37" t="s">
        <v>25382</v>
      </c>
      <c r="M3680" s="37" t="s">
        <v>39725</v>
      </c>
      <c r="N3680" s="37" t="s">
        <v>927</v>
      </c>
      <c r="O3680" s="37" t="s">
        <v>928</v>
      </c>
      <c r="P3680" s="22" t="s">
        <v>39726</v>
      </c>
      <c r="Q3680" s="22" t="s">
        <v>39727</v>
      </c>
      <c r="R3680" s="38">
        <v>0</v>
      </c>
    </row>
    <row r="3681" spans="1:18" ht="12.75">
      <c r="A3681" s="22" t="s">
        <v>60</v>
      </c>
      <c r="B3681" s="22" t="s">
        <v>22366</v>
      </c>
      <c r="C3681" s="22" t="s">
        <v>69</v>
      </c>
      <c r="D3681" s="22" t="s">
        <v>61</v>
      </c>
      <c r="E3681" s="31">
        <v>42936.760104166664</v>
      </c>
      <c r="F3681" s="22" t="s">
        <v>25378</v>
      </c>
      <c r="G3681" s="22" t="s">
        <v>39728</v>
      </c>
      <c r="H3681" s="22" t="s">
        <v>74</v>
      </c>
      <c r="I3681" s="22" t="s">
        <v>23663</v>
      </c>
      <c r="J3681" s="37" t="s">
        <v>25381</v>
      </c>
      <c r="K3681" s="37" t="s">
        <v>25382</v>
      </c>
      <c r="L3681" s="37" t="s">
        <v>25382</v>
      </c>
      <c r="M3681" s="37" t="s">
        <v>39729</v>
      </c>
      <c r="N3681" s="37" t="s">
        <v>2675</v>
      </c>
      <c r="O3681" s="37" t="s">
        <v>2676</v>
      </c>
      <c r="P3681" s="22" t="s">
        <v>39730</v>
      </c>
      <c r="Q3681" s="22" t="s">
        <v>39731</v>
      </c>
      <c r="R3681" s="38">
        <v>0</v>
      </c>
    </row>
    <row r="3682" spans="1:18" ht="12.75">
      <c r="A3682" s="22" t="s">
        <v>60</v>
      </c>
      <c r="B3682" s="22" t="s">
        <v>22366</v>
      </c>
      <c r="C3682" s="22" t="s">
        <v>69</v>
      </c>
      <c r="D3682" s="22" t="s">
        <v>61</v>
      </c>
      <c r="E3682" s="31">
        <v>42937.404942129629</v>
      </c>
      <c r="F3682" s="22" t="s">
        <v>25378</v>
      </c>
      <c r="G3682" s="22" t="s">
        <v>39732</v>
      </c>
      <c r="H3682" s="22" t="s">
        <v>74</v>
      </c>
      <c r="I3682" s="22" t="s">
        <v>23089</v>
      </c>
      <c r="J3682" s="37" t="s">
        <v>25381</v>
      </c>
      <c r="K3682" s="37" t="s">
        <v>25382</v>
      </c>
      <c r="L3682" s="37" t="s">
        <v>25382</v>
      </c>
      <c r="M3682" s="37" t="s">
        <v>39733</v>
      </c>
      <c r="N3682" s="37" t="s">
        <v>413</v>
      </c>
      <c r="O3682" s="37" t="s">
        <v>414</v>
      </c>
      <c r="P3682" s="22" t="s">
        <v>39619</v>
      </c>
      <c r="Q3682" s="22" t="s">
        <v>39620</v>
      </c>
      <c r="R3682" s="38">
        <v>0</v>
      </c>
    </row>
    <row r="3683" spans="1:18" ht="12.75">
      <c r="A3683" s="22" t="s">
        <v>60</v>
      </c>
      <c r="B3683" s="22" t="s">
        <v>22366</v>
      </c>
      <c r="C3683" s="22" t="s">
        <v>69</v>
      </c>
      <c r="D3683" s="22" t="s">
        <v>61</v>
      </c>
      <c r="E3683" s="31">
        <v>42940.605266203704</v>
      </c>
      <c r="F3683" s="22" t="s">
        <v>25378</v>
      </c>
      <c r="G3683" s="22" t="s">
        <v>39734</v>
      </c>
      <c r="H3683" s="22" t="s">
        <v>74</v>
      </c>
      <c r="I3683" s="22" t="s">
        <v>39735</v>
      </c>
      <c r="J3683" s="37" t="s">
        <v>25381</v>
      </c>
      <c r="K3683" s="37" t="s">
        <v>25382</v>
      </c>
      <c r="L3683" s="37" t="s">
        <v>25382</v>
      </c>
      <c r="M3683" s="37" t="s">
        <v>39736</v>
      </c>
      <c r="N3683" s="37" t="s">
        <v>1155</v>
      </c>
      <c r="O3683" s="37" t="s">
        <v>1156</v>
      </c>
      <c r="P3683" s="22" t="s">
        <v>39737</v>
      </c>
      <c r="Q3683" s="22" t="s">
        <v>39738</v>
      </c>
      <c r="R3683" s="38">
        <v>0</v>
      </c>
    </row>
    <row r="3684" spans="1:18" ht="12.75">
      <c r="A3684" s="22" t="s">
        <v>60</v>
      </c>
      <c r="B3684" s="22" t="s">
        <v>22366</v>
      </c>
      <c r="C3684" s="22" t="s">
        <v>69</v>
      </c>
      <c r="D3684" s="22" t="s">
        <v>61</v>
      </c>
      <c r="E3684" s="31">
        <v>42940.645127314812</v>
      </c>
      <c r="F3684" s="22" t="s">
        <v>25378</v>
      </c>
      <c r="G3684" s="22" t="s">
        <v>39739</v>
      </c>
      <c r="H3684" s="22" t="s">
        <v>74</v>
      </c>
      <c r="I3684" s="22" t="s">
        <v>23333</v>
      </c>
      <c r="J3684" s="37" t="s">
        <v>25381</v>
      </c>
      <c r="K3684" s="37" t="s">
        <v>25382</v>
      </c>
      <c r="L3684" s="37" t="s">
        <v>25382</v>
      </c>
      <c r="M3684" s="37" t="s">
        <v>39740</v>
      </c>
      <c r="N3684" s="37" t="s">
        <v>219</v>
      </c>
      <c r="O3684" s="37" t="s">
        <v>220</v>
      </c>
      <c r="P3684" s="22" t="s">
        <v>39741</v>
      </c>
      <c r="Q3684" s="22" t="s">
        <v>39741</v>
      </c>
      <c r="R3684" s="38">
        <v>0</v>
      </c>
    </row>
    <row r="3685" spans="1:18" ht="12.75">
      <c r="A3685" s="22" t="s">
        <v>60</v>
      </c>
      <c r="B3685" s="22" t="s">
        <v>22366</v>
      </c>
      <c r="C3685" s="22" t="s">
        <v>69</v>
      </c>
      <c r="D3685" s="22" t="s">
        <v>61</v>
      </c>
      <c r="E3685" s="31">
        <v>42941.581597222219</v>
      </c>
      <c r="F3685" s="22" t="s">
        <v>25378</v>
      </c>
      <c r="G3685" s="22" t="s">
        <v>39742</v>
      </c>
      <c r="H3685" s="22" t="s">
        <v>74</v>
      </c>
      <c r="I3685" s="22" t="s">
        <v>24218</v>
      </c>
      <c r="J3685" s="37" t="s">
        <v>25381</v>
      </c>
      <c r="K3685" s="37" t="s">
        <v>25382</v>
      </c>
      <c r="L3685" s="37" t="s">
        <v>25382</v>
      </c>
      <c r="M3685" s="37" t="s">
        <v>39743</v>
      </c>
      <c r="N3685" s="37" t="s">
        <v>918</v>
      </c>
      <c r="O3685" s="37" t="s">
        <v>919</v>
      </c>
      <c r="P3685" s="22" t="s">
        <v>39744</v>
      </c>
      <c r="Q3685" s="22" t="s">
        <v>39745</v>
      </c>
      <c r="R3685" s="38">
        <v>0</v>
      </c>
    </row>
    <row r="3686" spans="1:18" ht="12.75">
      <c r="A3686" s="22" t="s">
        <v>60</v>
      </c>
      <c r="B3686" s="22" t="s">
        <v>22366</v>
      </c>
      <c r="C3686" s="22" t="s">
        <v>69</v>
      </c>
      <c r="D3686" s="22" t="s">
        <v>61</v>
      </c>
      <c r="E3686" s="31">
        <v>42943.358078703699</v>
      </c>
      <c r="F3686" s="22" t="s">
        <v>25378</v>
      </c>
      <c r="G3686" s="22" t="s">
        <v>39746</v>
      </c>
      <c r="H3686" s="22" t="s">
        <v>74</v>
      </c>
      <c r="I3686" s="22" t="s">
        <v>24604</v>
      </c>
      <c r="J3686" s="37" t="s">
        <v>25381</v>
      </c>
      <c r="K3686" s="37" t="s">
        <v>25382</v>
      </c>
      <c r="L3686" s="37" t="s">
        <v>25382</v>
      </c>
      <c r="M3686" s="37" t="s">
        <v>39747</v>
      </c>
      <c r="N3686" s="37" t="s">
        <v>435</v>
      </c>
      <c r="O3686" s="37" t="s">
        <v>436</v>
      </c>
      <c r="P3686" s="22" t="s">
        <v>39748</v>
      </c>
      <c r="Q3686" s="22" t="s">
        <v>39749</v>
      </c>
      <c r="R3686" s="38">
        <v>0</v>
      </c>
    </row>
    <row r="3687" spans="1:18" ht="12.75">
      <c r="A3687" s="22" t="s">
        <v>60</v>
      </c>
      <c r="B3687" s="22" t="s">
        <v>22366</v>
      </c>
      <c r="C3687" s="22" t="s">
        <v>69</v>
      </c>
      <c r="D3687" s="22" t="s">
        <v>61</v>
      </c>
      <c r="E3687" s="31">
        <v>42943.421261574069</v>
      </c>
      <c r="F3687" s="22" t="s">
        <v>30891</v>
      </c>
      <c r="G3687" s="22" t="s">
        <v>39750</v>
      </c>
      <c r="H3687" s="22" t="s">
        <v>74</v>
      </c>
      <c r="I3687" s="22" t="s">
        <v>23669</v>
      </c>
      <c r="J3687" s="37" t="s">
        <v>25381</v>
      </c>
      <c r="K3687" s="37" t="s">
        <v>25382</v>
      </c>
      <c r="L3687" s="37" t="s">
        <v>25382</v>
      </c>
      <c r="M3687" s="37" t="s">
        <v>39751</v>
      </c>
      <c r="N3687" s="37" t="s">
        <v>657</v>
      </c>
      <c r="O3687" s="37" t="s">
        <v>658</v>
      </c>
      <c r="P3687" s="22" t="s">
        <v>39752</v>
      </c>
      <c r="Q3687" s="22" t="s">
        <v>39753</v>
      </c>
      <c r="R3687" s="38">
        <v>0</v>
      </c>
    </row>
    <row r="3688" spans="1:18" ht="12.75">
      <c r="A3688" s="22" t="s">
        <v>60</v>
      </c>
      <c r="B3688" s="22" t="s">
        <v>22366</v>
      </c>
      <c r="C3688" s="22" t="s">
        <v>69</v>
      </c>
      <c r="D3688" s="22" t="s">
        <v>61</v>
      </c>
      <c r="E3688" s="31">
        <v>42943.521782407406</v>
      </c>
      <c r="F3688" s="22" t="s">
        <v>25378</v>
      </c>
      <c r="G3688" s="22" t="s">
        <v>39754</v>
      </c>
      <c r="H3688" s="22" t="s">
        <v>74</v>
      </c>
      <c r="I3688" s="22" t="s">
        <v>24629</v>
      </c>
      <c r="J3688" s="37" t="s">
        <v>25381</v>
      </c>
      <c r="K3688" s="37" t="s">
        <v>25382</v>
      </c>
      <c r="L3688" s="37" t="s">
        <v>25382</v>
      </c>
      <c r="M3688" s="37" t="s">
        <v>39755</v>
      </c>
      <c r="N3688" s="37" t="s">
        <v>10458</v>
      </c>
      <c r="O3688" s="37" t="s">
        <v>10459</v>
      </c>
      <c r="P3688" s="22" t="s">
        <v>39756</v>
      </c>
      <c r="Q3688" s="22" t="s">
        <v>39757</v>
      </c>
      <c r="R3688" s="38">
        <v>0</v>
      </c>
    </row>
    <row r="3689" spans="1:18" ht="12.75">
      <c r="A3689" s="22" t="s">
        <v>60</v>
      </c>
      <c r="B3689" s="22" t="s">
        <v>22366</v>
      </c>
      <c r="C3689" s="22" t="s">
        <v>69</v>
      </c>
      <c r="D3689" s="22" t="s">
        <v>61</v>
      </c>
      <c r="E3689" s="31">
        <v>42944.368078703701</v>
      </c>
      <c r="F3689" s="22" t="s">
        <v>25378</v>
      </c>
      <c r="G3689" s="22" t="s">
        <v>39758</v>
      </c>
      <c r="H3689" s="22" t="s">
        <v>74</v>
      </c>
      <c r="I3689" s="22" t="s">
        <v>39759</v>
      </c>
      <c r="J3689" s="37" t="s">
        <v>25381</v>
      </c>
      <c r="K3689" s="37" t="s">
        <v>25382</v>
      </c>
      <c r="L3689" s="37" t="s">
        <v>25382</v>
      </c>
      <c r="M3689" s="37" t="s">
        <v>39760</v>
      </c>
      <c r="N3689" s="37" t="s">
        <v>8750</v>
      </c>
      <c r="O3689" s="37" t="s">
        <v>8751</v>
      </c>
      <c r="P3689" s="22" t="s">
        <v>39761</v>
      </c>
      <c r="Q3689" s="22" t="s">
        <v>39762</v>
      </c>
      <c r="R3689" s="38">
        <v>0</v>
      </c>
    </row>
    <row r="3690" spans="1:18" ht="12.75">
      <c r="A3690" s="22" t="s">
        <v>60</v>
      </c>
      <c r="B3690" s="22" t="s">
        <v>22366</v>
      </c>
      <c r="C3690" s="22" t="s">
        <v>69</v>
      </c>
      <c r="D3690" s="22" t="s">
        <v>61</v>
      </c>
      <c r="E3690" s="31">
        <v>42944.533668981479</v>
      </c>
      <c r="F3690" s="22" t="s">
        <v>25378</v>
      </c>
      <c r="G3690" s="22" t="s">
        <v>39763</v>
      </c>
      <c r="H3690" s="22" t="s">
        <v>74</v>
      </c>
      <c r="I3690" s="22" t="s">
        <v>23120</v>
      </c>
      <c r="J3690" s="37" t="s">
        <v>25381</v>
      </c>
      <c r="K3690" s="37" t="s">
        <v>25382</v>
      </c>
      <c r="L3690" s="37" t="s">
        <v>25382</v>
      </c>
      <c r="M3690" s="37" t="s">
        <v>39764</v>
      </c>
      <c r="N3690" s="37" t="s">
        <v>1088</v>
      </c>
      <c r="O3690" s="37" t="s">
        <v>1089</v>
      </c>
      <c r="P3690" s="22" t="s">
        <v>39765</v>
      </c>
      <c r="Q3690" s="22" t="s">
        <v>39766</v>
      </c>
      <c r="R3690" s="38">
        <v>0</v>
      </c>
    </row>
    <row r="3691" spans="1:18" ht="12.75">
      <c r="A3691" s="22" t="s">
        <v>60</v>
      </c>
      <c r="B3691" s="22" t="s">
        <v>22366</v>
      </c>
      <c r="C3691" s="22" t="s">
        <v>69</v>
      </c>
      <c r="D3691" s="22" t="s">
        <v>61</v>
      </c>
      <c r="E3691" s="31">
        <v>42944.637719907405</v>
      </c>
      <c r="F3691" s="22" t="s">
        <v>25378</v>
      </c>
      <c r="G3691" s="22" t="s">
        <v>39767</v>
      </c>
      <c r="H3691" s="22" t="s">
        <v>74</v>
      </c>
      <c r="I3691" s="22" t="s">
        <v>22454</v>
      </c>
      <c r="J3691" s="37" t="s">
        <v>25381</v>
      </c>
      <c r="K3691" s="37" t="s">
        <v>25382</v>
      </c>
      <c r="L3691" s="37" t="s">
        <v>25382</v>
      </c>
      <c r="M3691" s="37" t="s">
        <v>39768</v>
      </c>
      <c r="N3691" s="37" t="s">
        <v>8750</v>
      </c>
      <c r="O3691" s="37" t="s">
        <v>8751</v>
      </c>
      <c r="P3691" s="22" t="s">
        <v>39761</v>
      </c>
      <c r="Q3691" s="22" t="s">
        <v>39762</v>
      </c>
      <c r="R3691" s="38">
        <v>0</v>
      </c>
    </row>
    <row r="3692" spans="1:18" ht="12.75">
      <c r="A3692" s="22" t="s">
        <v>60</v>
      </c>
      <c r="B3692" s="22" t="s">
        <v>22366</v>
      </c>
      <c r="C3692" s="22" t="s">
        <v>69</v>
      </c>
      <c r="D3692" s="22" t="s">
        <v>61</v>
      </c>
      <c r="E3692" s="31">
        <v>42944.765358796292</v>
      </c>
      <c r="F3692" s="22" t="s">
        <v>25378</v>
      </c>
      <c r="G3692" s="22" t="s">
        <v>39769</v>
      </c>
      <c r="H3692" s="22" t="s">
        <v>74</v>
      </c>
      <c r="I3692" s="22" t="s">
        <v>23085</v>
      </c>
      <c r="J3692" s="37" t="s">
        <v>25381</v>
      </c>
      <c r="K3692" s="37" t="s">
        <v>25382</v>
      </c>
      <c r="L3692" s="37" t="s">
        <v>25382</v>
      </c>
      <c r="M3692" s="37" t="s">
        <v>39770</v>
      </c>
      <c r="N3692" s="37" t="s">
        <v>21786</v>
      </c>
      <c r="O3692" s="37" t="s">
        <v>21787</v>
      </c>
      <c r="P3692" s="22" t="s">
        <v>39771</v>
      </c>
      <c r="Q3692" s="22" t="s">
        <v>39772</v>
      </c>
      <c r="R3692" s="38">
        <v>0</v>
      </c>
    </row>
    <row r="3693" spans="1:18" ht="12.75">
      <c r="A3693" s="22" t="s">
        <v>60</v>
      </c>
      <c r="B3693" s="22" t="s">
        <v>22366</v>
      </c>
      <c r="C3693" s="22" t="s">
        <v>69</v>
      </c>
      <c r="D3693" s="22" t="s">
        <v>61</v>
      </c>
      <c r="E3693" s="31">
        <v>42947.530925925923</v>
      </c>
      <c r="F3693" s="22" t="s">
        <v>25378</v>
      </c>
      <c r="G3693" s="22" t="s">
        <v>39773</v>
      </c>
      <c r="H3693" s="22" t="s">
        <v>74</v>
      </c>
      <c r="I3693" s="22" t="s">
        <v>23570</v>
      </c>
      <c r="J3693" s="37" t="s">
        <v>25381</v>
      </c>
      <c r="K3693" s="37" t="s">
        <v>25382</v>
      </c>
      <c r="L3693" s="37" t="s">
        <v>25382</v>
      </c>
      <c r="M3693" s="37" t="s">
        <v>39774</v>
      </c>
      <c r="N3693" s="37" t="s">
        <v>2651</v>
      </c>
      <c r="O3693" s="37" t="s">
        <v>2652</v>
      </c>
      <c r="P3693" s="22" t="s">
        <v>39775</v>
      </c>
      <c r="Q3693" s="22" t="s">
        <v>39776</v>
      </c>
      <c r="R3693" s="38">
        <v>0</v>
      </c>
    </row>
    <row r="3694" spans="1:18" ht="12.75">
      <c r="A3694" s="22" t="s">
        <v>60</v>
      </c>
      <c r="B3694" s="22" t="s">
        <v>22366</v>
      </c>
      <c r="C3694" s="22" t="s">
        <v>69</v>
      </c>
      <c r="D3694" s="22" t="s">
        <v>61</v>
      </c>
      <c r="E3694" s="31">
        <v>42947.626643518517</v>
      </c>
      <c r="F3694" s="22" t="s">
        <v>25378</v>
      </c>
      <c r="G3694" s="22" t="s">
        <v>39777</v>
      </c>
      <c r="H3694" s="22" t="s">
        <v>74</v>
      </c>
      <c r="I3694" s="22" t="s">
        <v>23655</v>
      </c>
      <c r="J3694" s="37" t="s">
        <v>25381</v>
      </c>
      <c r="K3694" s="37" t="s">
        <v>25382</v>
      </c>
      <c r="L3694" s="37" t="s">
        <v>25382</v>
      </c>
      <c r="M3694" s="37" t="s">
        <v>39778</v>
      </c>
      <c r="N3694" s="37" t="s">
        <v>3196</v>
      </c>
      <c r="O3694" s="37" t="s">
        <v>3197</v>
      </c>
      <c r="P3694" s="22" t="s">
        <v>39779</v>
      </c>
      <c r="Q3694" s="22" t="s">
        <v>39780</v>
      </c>
      <c r="R3694" s="38">
        <v>0</v>
      </c>
    </row>
    <row r="3695" spans="1:18" ht="12.75">
      <c r="A3695" s="22" t="s">
        <v>60</v>
      </c>
      <c r="B3695" s="22" t="s">
        <v>172</v>
      </c>
      <c r="C3695" s="22" t="s">
        <v>63</v>
      </c>
      <c r="D3695" s="22" t="s">
        <v>61</v>
      </c>
      <c r="E3695" s="31">
        <v>42917.781365740739</v>
      </c>
      <c r="F3695" s="22" t="s">
        <v>25378</v>
      </c>
      <c r="G3695" s="22" t="s">
        <v>39781</v>
      </c>
      <c r="H3695" s="22" t="s">
        <v>74</v>
      </c>
      <c r="I3695" s="22" t="s">
        <v>7315</v>
      </c>
      <c r="J3695" s="37" t="s">
        <v>25381</v>
      </c>
      <c r="K3695" s="37" t="s">
        <v>25382</v>
      </c>
      <c r="L3695" s="37" t="s">
        <v>25382</v>
      </c>
      <c r="M3695" s="37" t="s">
        <v>39782</v>
      </c>
      <c r="N3695" s="37" t="s">
        <v>496</v>
      </c>
      <c r="O3695" s="37" t="s">
        <v>497</v>
      </c>
      <c r="P3695" s="22" t="s">
        <v>39783</v>
      </c>
      <c r="Q3695" s="22" t="s">
        <v>39784</v>
      </c>
      <c r="R3695" s="38">
        <v>0</v>
      </c>
    </row>
    <row r="3696" spans="1:18" ht="12.75">
      <c r="A3696" s="22" t="s">
        <v>60</v>
      </c>
      <c r="B3696" s="22" t="s">
        <v>172</v>
      </c>
      <c r="C3696" s="22" t="s">
        <v>63</v>
      </c>
      <c r="D3696" s="22" t="s">
        <v>61</v>
      </c>
      <c r="E3696" s="31">
        <v>42917.792199074072</v>
      </c>
      <c r="F3696" s="22" t="s">
        <v>25378</v>
      </c>
      <c r="G3696" s="22" t="s">
        <v>39785</v>
      </c>
      <c r="H3696" s="22" t="s">
        <v>74</v>
      </c>
      <c r="I3696" s="22" t="s">
        <v>5793</v>
      </c>
      <c r="J3696" s="37" t="s">
        <v>25381</v>
      </c>
      <c r="K3696" s="37" t="s">
        <v>25382</v>
      </c>
      <c r="L3696" s="37" t="s">
        <v>25382</v>
      </c>
      <c r="M3696" s="37" t="s">
        <v>39786</v>
      </c>
      <c r="N3696" s="37" t="s">
        <v>81</v>
      </c>
      <c r="O3696" s="37" t="s">
        <v>82</v>
      </c>
      <c r="P3696" s="22" t="s">
        <v>39787</v>
      </c>
      <c r="Q3696" s="22" t="s">
        <v>39788</v>
      </c>
      <c r="R3696" s="38">
        <v>0</v>
      </c>
    </row>
    <row r="3697" spans="1:18" ht="12.75">
      <c r="A3697" s="22" t="s">
        <v>60</v>
      </c>
      <c r="B3697" s="22" t="s">
        <v>172</v>
      </c>
      <c r="C3697" s="22" t="s">
        <v>63</v>
      </c>
      <c r="D3697" s="22" t="s">
        <v>61</v>
      </c>
      <c r="E3697" s="31">
        <v>42919.405474537038</v>
      </c>
      <c r="F3697" s="22" t="s">
        <v>25378</v>
      </c>
      <c r="G3697" s="22" t="s">
        <v>39789</v>
      </c>
      <c r="H3697" s="22" t="s">
        <v>74</v>
      </c>
      <c r="I3697" s="22" t="s">
        <v>39790</v>
      </c>
      <c r="J3697" s="37" t="s">
        <v>25381</v>
      </c>
      <c r="K3697" s="37" t="s">
        <v>25382</v>
      </c>
      <c r="L3697" s="37" t="s">
        <v>25382</v>
      </c>
      <c r="M3697" s="37" t="s">
        <v>39791</v>
      </c>
      <c r="N3697" s="37" t="s">
        <v>11991</v>
      </c>
      <c r="O3697" s="37" t="s">
        <v>11992</v>
      </c>
      <c r="P3697" s="22" t="s">
        <v>39792</v>
      </c>
      <c r="Q3697" s="22" t="s">
        <v>39793</v>
      </c>
      <c r="R3697" s="38">
        <v>0</v>
      </c>
    </row>
    <row r="3698" spans="1:18" ht="12.75">
      <c r="A3698" s="22" t="s">
        <v>60</v>
      </c>
      <c r="B3698" s="22" t="s">
        <v>172</v>
      </c>
      <c r="C3698" s="22" t="s">
        <v>63</v>
      </c>
      <c r="D3698" s="22" t="s">
        <v>61</v>
      </c>
      <c r="E3698" s="31">
        <v>42919.435543981483</v>
      </c>
      <c r="F3698" s="22" t="s">
        <v>25378</v>
      </c>
      <c r="G3698" s="22" t="s">
        <v>39794</v>
      </c>
      <c r="H3698" s="22" t="s">
        <v>74</v>
      </c>
      <c r="I3698" s="22" t="s">
        <v>8904</v>
      </c>
      <c r="J3698" s="37" t="s">
        <v>25381</v>
      </c>
      <c r="K3698" s="37" t="s">
        <v>25382</v>
      </c>
      <c r="L3698" s="37" t="s">
        <v>25382</v>
      </c>
      <c r="M3698" s="37" t="s">
        <v>39795</v>
      </c>
      <c r="N3698" s="37" t="s">
        <v>8905</v>
      </c>
      <c r="O3698" s="37" t="s">
        <v>8906</v>
      </c>
      <c r="P3698" s="22" t="s">
        <v>39796</v>
      </c>
      <c r="Q3698" s="22" t="s">
        <v>39797</v>
      </c>
      <c r="R3698" s="38">
        <v>0</v>
      </c>
    </row>
    <row r="3699" spans="1:18" ht="12.75">
      <c r="A3699" s="22" t="s">
        <v>60</v>
      </c>
      <c r="B3699" s="22" t="s">
        <v>172</v>
      </c>
      <c r="C3699" s="22" t="s">
        <v>63</v>
      </c>
      <c r="D3699" s="22" t="s">
        <v>61</v>
      </c>
      <c r="E3699" s="31">
        <v>42919.488981481481</v>
      </c>
      <c r="F3699" s="22" t="s">
        <v>25378</v>
      </c>
      <c r="G3699" s="22" t="s">
        <v>39798</v>
      </c>
      <c r="H3699" s="22" t="s">
        <v>74</v>
      </c>
      <c r="I3699" s="22" t="s">
        <v>6943</v>
      </c>
      <c r="J3699" s="37" t="s">
        <v>25381</v>
      </c>
      <c r="K3699" s="37" t="s">
        <v>25382</v>
      </c>
      <c r="L3699" s="37" t="s">
        <v>25382</v>
      </c>
      <c r="M3699" s="37" t="s">
        <v>39799</v>
      </c>
      <c r="N3699" s="37" t="s">
        <v>576</v>
      </c>
      <c r="O3699" s="37" t="s">
        <v>577</v>
      </c>
      <c r="P3699" s="22" t="s">
        <v>39800</v>
      </c>
      <c r="Q3699" s="22" t="s">
        <v>39801</v>
      </c>
      <c r="R3699" s="38">
        <v>0</v>
      </c>
    </row>
    <row r="3700" spans="1:18" ht="12.75">
      <c r="A3700" s="22" t="s">
        <v>60</v>
      </c>
      <c r="B3700" s="22" t="s">
        <v>172</v>
      </c>
      <c r="C3700" s="22" t="s">
        <v>63</v>
      </c>
      <c r="D3700" s="22" t="s">
        <v>61</v>
      </c>
      <c r="E3700" s="31">
        <v>42919.497557870367</v>
      </c>
      <c r="F3700" s="22" t="s">
        <v>25378</v>
      </c>
      <c r="G3700" s="22" t="s">
        <v>39802</v>
      </c>
      <c r="H3700" s="22" t="s">
        <v>74</v>
      </c>
      <c r="I3700" s="22" t="s">
        <v>6450</v>
      </c>
      <c r="J3700" s="37" t="s">
        <v>25381</v>
      </c>
      <c r="K3700" s="37" t="s">
        <v>25382</v>
      </c>
      <c r="L3700" s="37" t="s">
        <v>25382</v>
      </c>
      <c r="M3700" s="37" t="s">
        <v>39803</v>
      </c>
      <c r="N3700" s="37" t="s">
        <v>4604</v>
      </c>
      <c r="O3700" s="37" t="s">
        <v>4605</v>
      </c>
      <c r="P3700" s="22" t="s">
        <v>39804</v>
      </c>
      <c r="Q3700" s="22" t="s">
        <v>39805</v>
      </c>
      <c r="R3700" s="38">
        <v>0</v>
      </c>
    </row>
    <row r="3701" spans="1:18" ht="12.75">
      <c r="A3701" s="22" t="s">
        <v>60</v>
      </c>
      <c r="B3701" s="22" t="s">
        <v>172</v>
      </c>
      <c r="C3701" s="22" t="s">
        <v>63</v>
      </c>
      <c r="D3701" s="22" t="s">
        <v>61</v>
      </c>
      <c r="E3701" s="31">
        <v>42919.500578703701</v>
      </c>
      <c r="F3701" s="22" t="s">
        <v>25378</v>
      </c>
      <c r="G3701" s="22" t="s">
        <v>39806</v>
      </c>
      <c r="H3701" s="22" t="s">
        <v>74</v>
      </c>
      <c r="I3701" s="22" t="s">
        <v>2654</v>
      </c>
      <c r="J3701" s="37" t="s">
        <v>25381</v>
      </c>
      <c r="K3701" s="37" t="s">
        <v>25382</v>
      </c>
      <c r="L3701" s="37" t="s">
        <v>25382</v>
      </c>
      <c r="M3701" s="37" t="s">
        <v>39807</v>
      </c>
      <c r="N3701" s="37" t="s">
        <v>2655</v>
      </c>
      <c r="O3701" s="37" t="s">
        <v>2656</v>
      </c>
      <c r="P3701" s="22" t="s">
        <v>39808</v>
      </c>
      <c r="Q3701" s="22" t="s">
        <v>39809</v>
      </c>
      <c r="R3701" s="38">
        <v>0</v>
      </c>
    </row>
    <row r="3702" spans="1:18" ht="12.75">
      <c r="A3702" s="22" t="s">
        <v>60</v>
      </c>
      <c r="B3702" s="22" t="s">
        <v>172</v>
      </c>
      <c r="C3702" s="22" t="s">
        <v>63</v>
      </c>
      <c r="D3702" s="22" t="s">
        <v>61</v>
      </c>
      <c r="E3702" s="31">
        <v>42919.571215277778</v>
      </c>
      <c r="F3702" s="22" t="s">
        <v>25378</v>
      </c>
      <c r="G3702" s="22" t="s">
        <v>39810</v>
      </c>
      <c r="H3702" s="22" t="s">
        <v>74</v>
      </c>
      <c r="I3702" s="22" t="s">
        <v>6577</v>
      </c>
      <c r="J3702" s="37" t="s">
        <v>25381</v>
      </c>
      <c r="K3702" s="37" t="s">
        <v>25382</v>
      </c>
      <c r="L3702" s="37" t="s">
        <v>25382</v>
      </c>
      <c r="M3702" s="37" t="s">
        <v>39811</v>
      </c>
      <c r="N3702" s="37" t="s">
        <v>2068</v>
      </c>
      <c r="O3702" s="37" t="s">
        <v>2069</v>
      </c>
      <c r="P3702" s="22" t="s">
        <v>39812</v>
      </c>
      <c r="Q3702" s="22" t="s">
        <v>39813</v>
      </c>
      <c r="R3702" s="38">
        <v>0</v>
      </c>
    </row>
    <row r="3703" spans="1:18" ht="12.75">
      <c r="A3703" s="22" t="s">
        <v>60</v>
      </c>
      <c r="B3703" s="22" t="s">
        <v>172</v>
      </c>
      <c r="C3703" s="22" t="s">
        <v>63</v>
      </c>
      <c r="D3703" s="22" t="s">
        <v>61</v>
      </c>
      <c r="E3703" s="31">
        <v>42919.581747685181</v>
      </c>
      <c r="F3703" s="22" t="s">
        <v>25378</v>
      </c>
      <c r="G3703" s="22" t="s">
        <v>39814</v>
      </c>
      <c r="H3703" s="22" t="s">
        <v>74</v>
      </c>
      <c r="I3703" s="22" t="s">
        <v>9827</v>
      </c>
      <c r="J3703" s="37" t="s">
        <v>25381</v>
      </c>
      <c r="K3703" s="37" t="s">
        <v>25382</v>
      </c>
      <c r="L3703" s="37" t="s">
        <v>25382</v>
      </c>
      <c r="M3703" s="37" t="s">
        <v>39815</v>
      </c>
      <c r="N3703" s="37" t="s">
        <v>8148</v>
      </c>
      <c r="O3703" s="37" t="s">
        <v>8149</v>
      </c>
      <c r="P3703" s="22" t="s">
        <v>39816</v>
      </c>
      <c r="Q3703" s="22" t="s">
        <v>39817</v>
      </c>
      <c r="R3703" s="38">
        <v>0</v>
      </c>
    </row>
    <row r="3704" spans="1:18" ht="12.75">
      <c r="A3704" s="22" t="s">
        <v>60</v>
      </c>
      <c r="B3704" s="22" t="s">
        <v>172</v>
      </c>
      <c r="C3704" s="22" t="s">
        <v>63</v>
      </c>
      <c r="D3704" s="22" t="s">
        <v>61</v>
      </c>
      <c r="E3704" s="31">
        <v>42919.586215277777</v>
      </c>
      <c r="F3704" s="22" t="s">
        <v>25378</v>
      </c>
      <c r="G3704" s="22" t="s">
        <v>39818</v>
      </c>
      <c r="H3704" s="22" t="s">
        <v>74</v>
      </c>
      <c r="I3704" s="22" t="s">
        <v>39819</v>
      </c>
      <c r="J3704" s="37" t="s">
        <v>25381</v>
      </c>
      <c r="K3704" s="37" t="s">
        <v>25382</v>
      </c>
      <c r="L3704" s="37" t="s">
        <v>25382</v>
      </c>
      <c r="M3704" s="37" t="s">
        <v>39820</v>
      </c>
      <c r="N3704" s="37" t="s">
        <v>525</v>
      </c>
      <c r="O3704" s="37" t="s">
        <v>526</v>
      </c>
      <c r="P3704" s="22" t="s">
        <v>39821</v>
      </c>
      <c r="Q3704" s="22" t="s">
        <v>39822</v>
      </c>
      <c r="R3704" s="38">
        <v>0</v>
      </c>
    </row>
    <row r="3705" spans="1:18" ht="12.75">
      <c r="A3705" s="22" t="s">
        <v>60</v>
      </c>
      <c r="B3705" s="22" t="s">
        <v>172</v>
      </c>
      <c r="C3705" s="22" t="s">
        <v>63</v>
      </c>
      <c r="D3705" s="22" t="s">
        <v>61</v>
      </c>
      <c r="E3705" s="31">
        <v>42919.59778935185</v>
      </c>
      <c r="F3705" s="22" t="s">
        <v>25378</v>
      </c>
      <c r="G3705" s="22" t="s">
        <v>39823</v>
      </c>
      <c r="H3705" s="22" t="s">
        <v>74</v>
      </c>
      <c r="I3705" s="22" t="s">
        <v>7111</v>
      </c>
      <c r="J3705" s="37" t="s">
        <v>25381</v>
      </c>
      <c r="K3705" s="37" t="s">
        <v>25382</v>
      </c>
      <c r="L3705" s="37" t="s">
        <v>25382</v>
      </c>
      <c r="M3705" s="37" t="s">
        <v>39824</v>
      </c>
      <c r="N3705" s="37" t="s">
        <v>81</v>
      </c>
      <c r="O3705" s="37" t="s">
        <v>82</v>
      </c>
      <c r="P3705" s="22" t="s">
        <v>39825</v>
      </c>
      <c r="Q3705" s="22" t="s">
        <v>39826</v>
      </c>
      <c r="R3705" s="38">
        <v>0</v>
      </c>
    </row>
    <row r="3706" spans="1:18" ht="12.75">
      <c r="A3706" s="22" t="s">
        <v>60</v>
      </c>
      <c r="B3706" s="22" t="s">
        <v>172</v>
      </c>
      <c r="C3706" s="22" t="s">
        <v>63</v>
      </c>
      <c r="D3706" s="22" t="s">
        <v>61</v>
      </c>
      <c r="E3706" s="31">
        <v>42919.618206018517</v>
      </c>
      <c r="F3706" s="22" t="s">
        <v>25378</v>
      </c>
      <c r="G3706" s="22" t="s">
        <v>39827</v>
      </c>
      <c r="H3706" s="22" t="s">
        <v>74</v>
      </c>
      <c r="I3706" s="22" t="s">
        <v>39828</v>
      </c>
      <c r="J3706" s="37" t="s">
        <v>25381</v>
      </c>
      <c r="K3706" s="37" t="s">
        <v>25382</v>
      </c>
      <c r="L3706" s="37" t="s">
        <v>25382</v>
      </c>
      <c r="M3706" s="37" t="s">
        <v>39829</v>
      </c>
      <c r="N3706" s="37" t="s">
        <v>943</v>
      </c>
      <c r="O3706" s="37" t="s">
        <v>944</v>
      </c>
      <c r="P3706" s="22" t="s">
        <v>39830</v>
      </c>
      <c r="Q3706" s="22" t="s">
        <v>39831</v>
      </c>
      <c r="R3706" s="38">
        <v>0</v>
      </c>
    </row>
    <row r="3707" spans="1:18" ht="12.75">
      <c r="A3707" s="22" t="s">
        <v>60</v>
      </c>
      <c r="B3707" s="22" t="s">
        <v>172</v>
      </c>
      <c r="C3707" s="22" t="s">
        <v>63</v>
      </c>
      <c r="D3707" s="22" t="s">
        <v>61</v>
      </c>
      <c r="E3707" s="31">
        <v>42919.640069444446</v>
      </c>
      <c r="F3707" s="22" t="s">
        <v>25378</v>
      </c>
      <c r="G3707" s="22" t="s">
        <v>39832</v>
      </c>
      <c r="H3707" s="22" t="s">
        <v>74</v>
      </c>
      <c r="I3707" s="22" t="s">
        <v>5909</v>
      </c>
      <c r="J3707" s="37" t="s">
        <v>25381</v>
      </c>
      <c r="K3707" s="37" t="s">
        <v>25382</v>
      </c>
      <c r="L3707" s="37" t="s">
        <v>25382</v>
      </c>
      <c r="M3707" s="37" t="s">
        <v>39833</v>
      </c>
      <c r="N3707" s="37" t="s">
        <v>943</v>
      </c>
      <c r="O3707" s="37" t="s">
        <v>944</v>
      </c>
      <c r="P3707" s="22" t="s">
        <v>39830</v>
      </c>
      <c r="Q3707" s="22" t="s">
        <v>39831</v>
      </c>
      <c r="R3707" s="38">
        <v>0</v>
      </c>
    </row>
    <row r="3708" spans="1:18" ht="12.75">
      <c r="A3708" s="22" t="s">
        <v>60</v>
      </c>
      <c r="B3708" s="22" t="s">
        <v>172</v>
      </c>
      <c r="C3708" s="22" t="s">
        <v>63</v>
      </c>
      <c r="D3708" s="22" t="s">
        <v>61</v>
      </c>
      <c r="E3708" s="31">
        <v>42919.65384259259</v>
      </c>
      <c r="F3708" s="22" t="s">
        <v>25378</v>
      </c>
      <c r="G3708" s="22" t="s">
        <v>39834</v>
      </c>
      <c r="H3708" s="22" t="s">
        <v>74</v>
      </c>
      <c r="I3708" s="22" t="s">
        <v>39835</v>
      </c>
      <c r="J3708" s="37" t="s">
        <v>25381</v>
      </c>
      <c r="K3708" s="37" t="s">
        <v>25382</v>
      </c>
      <c r="L3708" s="37" t="s">
        <v>25382</v>
      </c>
      <c r="M3708" s="37" t="s">
        <v>39836</v>
      </c>
      <c r="N3708" s="37" t="s">
        <v>927</v>
      </c>
      <c r="O3708" s="37" t="s">
        <v>928</v>
      </c>
      <c r="P3708" s="22" t="s">
        <v>39837</v>
      </c>
      <c r="Q3708" s="22" t="s">
        <v>39838</v>
      </c>
      <c r="R3708" s="38">
        <v>0</v>
      </c>
    </row>
    <row r="3709" spans="1:18" ht="12.75">
      <c r="A3709" s="22" t="s">
        <v>60</v>
      </c>
      <c r="B3709" s="22" t="s">
        <v>172</v>
      </c>
      <c r="C3709" s="22" t="s">
        <v>63</v>
      </c>
      <c r="D3709" s="22" t="s">
        <v>61</v>
      </c>
      <c r="E3709" s="31">
        <v>42919.658425925925</v>
      </c>
      <c r="F3709" s="22" t="s">
        <v>25378</v>
      </c>
      <c r="G3709" s="22" t="s">
        <v>39839</v>
      </c>
      <c r="H3709" s="22" t="s">
        <v>74</v>
      </c>
      <c r="I3709" s="22" t="s">
        <v>8937</v>
      </c>
      <c r="J3709" s="37" t="s">
        <v>25381</v>
      </c>
      <c r="K3709" s="37" t="s">
        <v>25382</v>
      </c>
      <c r="L3709" s="37" t="s">
        <v>25382</v>
      </c>
      <c r="M3709" s="37" t="s">
        <v>39840</v>
      </c>
      <c r="N3709" s="37" t="s">
        <v>191</v>
      </c>
      <c r="O3709" s="37" t="s">
        <v>192</v>
      </c>
      <c r="P3709" s="22" t="s">
        <v>39841</v>
      </c>
      <c r="Q3709" s="22" t="s">
        <v>39842</v>
      </c>
      <c r="R3709" s="38">
        <v>0</v>
      </c>
    </row>
    <row r="3710" spans="1:18" ht="12.75">
      <c r="A3710" s="22" t="s">
        <v>60</v>
      </c>
      <c r="B3710" s="22" t="s">
        <v>172</v>
      </c>
      <c r="C3710" s="22" t="s">
        <v>63</v>
      </c>
      <c r="D3710" s="22" t="s">
        <v>61</v>
      </c>
      <c r="E3710" s="31">
        <v>42919.670046296298</v>
      </c>
      <c r="F3710" s="22" t="s">
        <v>25378</v>
      </c>
      <c r="G3710" s="22" t="s">
        <v>39843</v>
      </c>
      <c r="H3710" s="22" t="s">
        <v>74</v>
      </c>
      <c r="I3710" s="22" t="s">
        <v>39844</v>
      </c>
      <c r="J3710" s="37" t="s">
        <v>25381</v>
      </c>
      <c r="K3710" s="37" t="s">
        <v>25382</v>
      </c>
      <c r="L3710" s="37" t="s">
        <v>25382</v>
      </c>
      <c r="M3710" s="37" t="s">
        <v>39845</v>
      </c>
      <c r="N3710" s="37" t="s">
        <v>98</v>
      </c>
      <c r="O3710" s="37" t="s">
        <v>99</v>
      </c>
      <c r="P3710" s="22" t="s">
        <v>39846</v>
      </c>
      <c r="Q3710" s="22" t="s">
        <v>39847</v>
      </c>
      <c r="R3710" s="38">
        <v>0</v>
      </c>
    </row>
    <row r="3711" spans="1:18" ht="12.75">
      <c r="A3711" s="22" t="s">
        <v>60</v>
      </c>
      <c r="B3711" s="22" t="s">
        <v>172</v>
      </c>
      <c r="C3711" s="22" t="s">
        <v>63</v>
      </c>
      <c r="D3711" s="22" t="s">
        <v>61</v>
      </c>
      <c r="E3711" s="31">
        <v>42919.7258912037</v>
      </c>
      <c r="F3711" s="22" t="s">
        <v>25378</v>
      </c>
      <c r="G3711" s="22" t="s">
        <v>39848</v>
      </c>
      <c r="H3711" s="22" t="s">
        <v>74</v>
      </c>
      <c r="I3711" s="22" t="s">
        <v>39849</v>
      </c>
      <c r="J3711" s="37" t="s">
        <v>25381</v>
      </c>
      <c r="K3711" s="37" t="s">
        <v>25382</v>
      </c>
      <c r="L3711" s="37" t="s">
        <v>25382</v>
      </c>
      <c r="M3711" s="37" t="s">
        <v>39850</v>
      </c>
      <c r="N3711" s="37" t="s">
        <v>5691</v>
      </c>
      <c r="O3711" s="37" t="s">
        <v>5692</v>
      </c>
      <c r="P3711" s="22" t="s">
        <v>39851</v>
      </c>
      <c r="Q3711" s="22" t="s">
        <v>39852</v>
      </c>
      <c r="R3711" s="38">
        <v>0</v>
      </c>
    </row>
    <row r="3712" spans="1:18" ht="12.75">
      <c r="A3712" s="22" t="s">
        <v>60</v>
      </c>
      <c r="B3712" s="22" t="s">
        <v>172</v>
      </c>
      <c r="C3712" s="22" t="s">
        <v>63</v>
      </c>
      <c r="D3712" s="22" t="s">
        <v>61</v>
      </c>
      <c r="E3712" s="31">
        <v>42919.737233796295</v>
      </c>
      <c r="F3712" s="22" t="s">
        <v>25378</v>
      </c>
      <c r="G3712" s="22" t="s">
        <v>39853</v>
      </c>
      <c r="H3712" s="22" t="s">
        <v>74</v>
      </c>
      <c r="I3712" s="22" t="s">
        <v>5690</v>
      </c>
      <c r="J3712" s="37" t="s">
        <v>25381</v>
      </c>
      <c r="K3712" s="37" t="s">
        <v>25382</v>
      </c>
      <c r="L3712" s="37" t="s">
        <v>25382</v>
      </c>
      <c r="M3712" s="37" t="s">
        <v>39854</v>
      </c>
      <c r="N3712" s="37" t="s">
        <v>5691</v>
      </c>
      <c r="O3712" s="37" t="s">
        <v>5692</v>
      </c>
      <c r="P3712" s="22" t="s">
        <v>39851</v>
      </c>
      <c r="Q3712" s="22" t="s">
        <v>39855</v>
      </c>
      <c r="R3712" s="38">
        <v>0</v>
      </c>
    </row>
    <row r="3713" spans="1:18" ht="12.75">
      <c r="A3713" s="22" t="s">
        <v>60</v>
      </c>
      <c r="B3713" s="22" t="s">
        <v>172</v>
      </c>
      <c r="C3713" s="22" t="s">
        <v>63</v>
      </c>
      <c r="D3713" s="22" t="s">
        <v>61</v>
      </c>
      <c r="E3713" s="31">
        <v>42920.342013888891</v>
      </c>
      <c r="F3713" s="22" t="s">
        <v>25378</v>
      </c>
      <c r="G3713" s="22" t="s">
        <v>39856</v>
      </c>
      <c r="H3713" s="22" t="s">
        <v>74</v>
      </c>
      <c r="I3713" s="22" t="s">
        <v>10367</v>
      </c>
      <c r="J3713" s="37" t="s">
        <v>25381</v>
      </c>
      <c r="K3713" s="37" t="s">
        <v>25382</v>
      </c>
      <c r="L3713" s="37" t="s">
        <v>25382</v>
      </c>
      <c r="M3713" s="37" t="s">
        <v>39857</v>
      </c>
      <c r="N3713" s="37" t="s">
        <v>10368</v>
      </c>
      <c r="O3713" s="37" t="s">
        <v>10369</v>
      </c>
      <c r="P3713" s="22" t="s">
        <v>39858</v>
      </c>
      <c r="Q3713" s="22" t="s">
        <v>39859</v>
      </c>
      <c r="R3713" s="38">
        <v>0</v>
      </c>
    </row>
    <row r="3714" spans="1:18" ht="12.75">
      <c r="A3714" s="22" t="s">
        <v>60</v>
      </c>
      <c r="B3714" s="22" t="s">
        <v>172</v>
      </c>
      <c r="C3714" s="22" t="s">
        <v>63</v>
      </c>
      <c r="D3714" s="22" t="s">
        <v>61</v>
      </c>
      <c r="E3714" s="31">
        <v>42920.389560185184</v>
      </c>
      <c r="F3714" s="22" t="s">
        <v>25378</v>
      </c>
      <c r="G3714" s="22" t="s">
        <v>39860</v>
      </c>
      <c r="H3714" s="22" t="s">
        <v>74</v>
      </c>
      <c r="I3714" s="22" t="s">
        <v>4243</v>
      </c>
      <c r="J3714" s="37" t="s">
        <v>25381</v>
      </c>
      <c r="K3714" s="37" t="s">
        <v>25382</v>
      </c>
      <c r="L3714" s="37" t="s">
        <v>25382</v>
      </c>
      <c r="M3714" s="37" t="s">
        <v>39861</v>
      </c>
      <c r="N3714" s="37" t="s">
        <v>4244</v>
      </c>
      <c r="O3714" s="37" t="s">
        <v>4245</v>
      </c>
      <c r="P3714" s="22" t="s">
        <v>39862</v>
      </c>
      <c r="Q3714" s="22" t="s">
        <v>39863</v>
      </c>
      <c r="R3714" s="38">
        <v>0</v>
      </c>
    </row>
    <row r="3715" spans="1:18" ht="12.75">
      <c r="A3715" s="22" t="s">
        <v>60</v>
      </c>
      <c r="B3715" s="22" t="s">
        <v>172</v>
      </c>
      <c r="C3715" s="22" t="s">
        <v>63</v>
      </c>
      <c r="D3715" s="22" t="s">
        <v>61</v>
      </c>
      <c r="E3715" s="31">
        <v>42920.395555555551</v>
      </c>
      <c r="F3715" s="22" t="s">
        <v>25378</v>
      </c>
      <c r="G3715" s="22" t="s">
        <v>39864</v>
      </c>
      <c r="H3715" s="22" t="s">
        <v>74</v>
      </c>
      <c r="I3715" s="22" t="s">
        <v>1945</v>
      </c>
      <c r="J3715" s="37" t="s">
        <v>25381</v>
      </c>
      <c r="K3715" s="37" t="s">
        <v>25382</v>
      </c>
      <c r="L3715" s="37" t="s">
        <v>25382</v>
      </c>
      <c r="M3715" s="37" t="s">
        <v>39865</v>
      </c>
      <c r="N3715" s="37" t="s">
        <v>525</v>
      </c>
      <c r="O3715" s="37" t="s">
        <v>526</v>
      </c>
      <c r="P3715" s="22" t="s">
        <v>39821</v>
      </c>
      <c r="Q3715" s="22" t="s">
        <v>39822</v>
      </c>
      <c r="R3715" s="38">
        <v>0</v>
      </c>
    </row>
    <row r="3716" spans="1:18" ht="12.75">
      <c r="A3716" s="22" t="s">
        <v>60</v>
      </c>
      <c r="B3716" s="22" t="s">
        <v>172</v>
      </c>
      <c r="C3716" s="22" t="s">
        <v>63</v>
      </c>
      <c r="D3716" s="22" t="s">
        <v>61</v>
      </c>
      <c r="E3716" s="31">
        <v>42920.459432870368</v>
      </c>
      <c r="F3716" s="22" t="s">
        <v>25378</v>
      </c>
      <c r="G3716" s="22" t="s">
        <v>39866</v>
      </c>
      <c r="H3716" s="22" t="s">
        <v>74</v>
      </c>
      <c r="I3716" s="22" t="s">
        <v>8248</v>
      </c>
      <c r="J3716" s="37" t="s">
        <v>25381</v>
      </c>
      <c r="K3716" s="37" t="s">
        <v>25382</v>
      </c>
      <c r="L3716" s="37" t="s">
        <v>25382</v>
      </c>
      <c r="M3716" s="37" t="s">
        <v>39867</v>
      </c>
      <c r="N3716" s="37" t="s">
        <v>271</v>
      </c>
      <c r="O3716" s="37" t="s">
        <v>272</v>
      </c>
      <c r="P3716" s="22" t="s">
        <v>39868</v>
      </c>
      <c r="Q3716" s="22" t="s">
        <v>39869</v>
      </c>
      <c r="R3716" s="38">
        <v>0</v>
      </c>
    </row>
    <row r="3717" spans="1:18" ht="12.75">
      <c r="A3717" s="22" t="s">
        <v>60</v>
      </c>
      <c r="B3717" s="22" t="s">
        <v>172</v>
      </c>
      <c r="C3717" s="22" t="s">
        <v>63</v>
      </c>
      <c r="D3717" s="22" t="s">
        <v>61</v>
      </c>
      <c r="E3717" s="31">
        <v>42920.498020833329</v>
      </c>
      <c r="F3717" s="22" t="s">
        <v>25378</v>
      </c>
      <c r="G3717" s="22" t="s">
        <v>39870</v>
      </c>
      <c r="H3717" s="22" t="s">
        <v>74</v>
      </c>
      <c r="I3717" s="22" t="s">
        <v>39871</v>
      </c>
      <c r="J3717" s="37" t="s">
        <v>25381</v>
      </c>
      <c r="K3717" s="37" t="s">
        <v>25382</v>
      </c>
      <c r="L3717" s="37" t="s">
        <v>25382</v>
      </c>
      <c r="M3717" s="37" t="s">
        <v>39872</v>
      </c>
      <c r="N3717" s="37" t="s">
        <v>6167</v>
      </c>
      <c r="O3717" s="37" t="s">
        <v>6168</v>
      </c>
      <c r="P3717" s="22" t="s">
        <v>39873</v>
      </c>
      <c r="Q3717" s="22" t="s">
        <v>39874</v>
      </c>
      <c r="R3717" s="38">
        <v>0</v>
      </c>
    </row>
    <row r="3718" spans="1:18" ht="12.75">
      <c r="A3718" s="22" t="s">
        <v>60</v>
      </c>
      <c r="B3718" s="22" t="s">
        <v>172</v>
      </c>
      <c r="C3718" s="22" t="s">
        <v>63</v>
      </c>
      <c r="D3718" s="22" t="s">
        <v>61</v>
      </c>
      <c r="E3718" s="31">
        <v>42920.500775462962</v>
      </c>
      <c r="F3718" s="22" t="s">
        <v>25514</v>
      </c>
      <c r="G3718" s="22" t="s">
        <v>39875</v>
      </c>
      <c r="H3718" s="22" t="s">
        <v>74</v>
      </c>
      <c r="I3718" s="22" t="s">
        <v>2992</v>
      </c>
      <c r="J3718" s="37" t="s">
        <v>25381</v>
      </c>
      <c r="K3718" s="37" t="s">
        <v>25382</v>
      </c>
      <c r="L3718" s="37" t="s">
        <v>25382</v>
      </c>
      <c r="M3718" s="37" t="s">
        <v>39876</v>
      </c>
      <c r="N3718" s="37" t="s">
        <v>716</v>
      </c>
      <c r="O3718" s="37" t="s">
        <v>717</v>
      </c>
      <c r="P3718" s="22" t="s">
        <v>39877</v>
      </c>
      <c r="Q3718" s="22" t="s">
        <v>39878</v>
      </c>
      <c r="R3718" s="38">
        <v>0</v>
      </c>
    </row>
    <row r="3719" spans="1:18" ht="12.75">
      <c r="A3719" s="22" t="s">
        <v>60</v>
      </c>
      <c r="B3719" s="22" t="s">
        <v>172</v>
      </c>
      <c r="C3719" s="22" t="s">
        <v>63</v>
      </c>
      <c r="D3719" s="22" t="s">
        <v>61</v>
      </c>
      <c r="E3719" s="31">
        <v>42920.513958333329</v>
      </c>
      <c r="F3719" s="22" t="s">
        <v>25378</v>
      </c>
      <c r="G3719" s="22" t="s">
        <v>39879</v>
      </c>
      <c r="H3719" s="22" t="s">
        <v>74</v>
      </c>
      <c r="I3719" s="22" t="s">
        <v>7897</v>
      </c>
      <c r="J3719" s="37" t="s">
        <v>25381</v>
      </c>
      <c r="K3719" s="37" t="s">
        <v>25382</v>
      </c>
      <c r="L3719" s="37" t="s">
        <v>25382</v>
      </c>
      <c r="M3719" s="37" t="s">
        <v>39880</v>
      </c>
      <c r="N3719" s="37" t="s">
        <v>7898</v>
      </c>
      <c r="O3719" s="37" t="s">
        <v>7899</v>
      </c>
      <c r="P3719" s="22" t="s">
        <v>39881</v>
      </c>
      <c r="Q3719" s="22" t="s">
        <v>39882</v>
      </c>
      <c r="R3719" s="38">
        <v>0</v>
      </c>
    </row>
    <row r="3720" spans="1:18" ht="12.75">
      <c r="A3720" s="22" t="s">
        <v>60</v>
      </c>
      <c r="B3720" s="22" t="s">
        <v>172</v>
      </c>
      <c r="C3720" s="22" t="s">
        <v>63</v>
      </c>
      <c r="D3720" s="22" t="s">
        <v>61</v>
      </c>
      <c r="E3720" s="31">
        <v>42920.537175925921</v>
      </c>
      <c r="F3720" s="22" t="s">
        <v>25378</v>
      </c>
      <c r="G3720" s="22" t="s">
        <v>39883</v>
      </c>
      <c r="H3720" s="22" t="s">
        <v>74</v>
      </c>
      <c r="I3720" s="22" t="s">
        <v>10125</v>
      </c>
      <c r="J3720" s="37" t="s">
        <v>25381</v>
      </c>
      <c r="K3720" s="37" t="s">
        <v>25382</v>
      </c>
      <c r="L3720" s="37" t="s">
        <v>25382</v>
      </c>
      <c r="M3720" s="37" t="s">
        <v>39884</v>
      </c>
      <c r="N3720" s="37" t="s">
        <v>10126</v>
      </c>
      <c r="O3720" s="37" t="s">
        <v>10127</v>
      </c>
      <c r="P3720" s="22" t="s">
        <v>39885</v>
      </c>
      <c r="Q3720" s="22" t="s">
        <v>39886</v>
      </c>
      <c r="R3720" s="38">
        <v>0</v>
      </c>
    </row>
    <row r="3721" spans="1:18" ht="12.75">
      <c r="A3721" s="22" t="s">
        <v>60</v>
      </c>
      <c r="B3721" s="22" t="s">
        <v>172</v>
      </c>
      <c r="C3721" s="22" t="s">
        <v>63</v>
      </c>
      <c r="D3721" s="22" t="s">
        <v>61</v>
      </c>
      <c r="E3721" s="31">
        <v>42920.551655092589</v>
      </c>
      <c r="F3721" s="22" t="s">
        <v>25378</v>
      </c>
      <c r="G3721" s="22" t="s">
        <v>39887</v>
      </c>
      <c r="H3721" s="22" t="s">
        <v>74</v>
      </c>
      <c r="I3721" s="22" t="s">
        <v>4918</v>
      </c>
      <c r="J3721" s="37" t="s">
        <v>25381</v>
      </c>
      <c r="K3721" s="37" t="s">
        <v>25382</v>
      </c>
      <c r="L3721" s="37" t="s">
        <v>25382</v>
      </c>
      <c r="M3721" s="37" t="s">
        <v>39888</v>
      </c>
      <c r="N3721" s="37" t="s">
        <v>81</v>
      </c>
      <c r="O3721" s="37" t="s">
        <v>82</v>
      </c>
      <c r="P3721" s="22" t="s">
        <v>39889</v>
      </c>
      <c r="Q3721" s="22" t="s">
        <v>39890</v>
      </c>
      <c r="R3721" s="38">
        <v>0</v>
      </c>
    </row>
    <row r="3722" spans="1:18" ht="12.75">
      <c r="A3722" s="22" t="s">
        <v>60</v>
      </c>
      <c r="B3722" s="22" t="s">
        <v>172</v>
      </c>
      <c r="C3722" s="22" t="s">
        <v>63</v>
      </c>
      <c r="D3722" s="22" t="s">
        <v>61</v>
      </c>
      <c r="E3722" s="31">
        <v>42920.560810185183</v>
      </c>
      <c r="F3722" s="22" t="s">
        <v>25378</v>
      </c>
      <c r="G3722" s="22" t="s">
        <v>39891</v>
      </c>
      <c r="H3722" s="22" t="s">
        <v>74</v>
      </c>
      <c r="I3722" s="22" t="s">
        <v>39892</v>
      </c>
      <c r="J3722" s="37" t="s">
        <v>25381</v>
      </c>
      <c r="K3722" s="37" t="s">
        <v>25382</v>
      </c>
      <c r="L3722" s="37" t="s">
        <v>25382</v>
      </c>
      <c r="M3722" s="37" t="s">
        <v>39893</v>
      </c>
      <c r="N3722" s="37" t="s">
        <v>6566</v>
      </c>
      <c r="O3722" s="37" t="s">
        <v>6567</v>
      </c>
      <c r="P3722" s="22" t="s">
        <v>39894</v>
      </c>
      <c r="Q3722" s="22" t="s">
        <v>39895</v>
      </c>
      <c r="R3722" s="38">
        <v>0</v>
      </c>
    </row>
    <row r="3723" spans="1:18" ht="12.75">
      <c r="A3723" s="22" t="s">
        <v>60</v>
      </c>
      <c r="B3723" s="22" t="s">
        <v>172</v>
      </c>
      <c r="C3723" s="22" t="s">
        <v>63</v>
      </c>
      <c r="D3723" s="22" t="s">
        <v>61</v>
      </c>
      <c r="E3723" s="31">
        <v>42920.61881944444</v>
      </c>
      <c r="F3723" s="22" t="s">
        <v>25378</v>
      </c>
      <c r="G3723" s="22" t="s">
        <v>39896</v>
      </c>
      <c r="H3723" s="22" t="s">
        <v>74</v>
      </c>
      <c r="I3723" s="22" t="s">
        <v>39897</v>
      </c>
      <c r="J3723" s="37" t="s">
        <v>25381</v>
      </c>
      <c r="K3723" s="37" t="s">
        <v>25382</v>
      </c>
      <c r="L3723" s="37" t="s">
        <v>25382</v>
      </c>
      <c r="M3723" s="37" t="s">
        <v>39898</v>
      </c>
      <c r="N3723" s="37" t="s">
        <v>13429</v>
      </c>
      <c r="O3723" s="37" t="s">
        <v>13430</v>
      </c>
      <c r="P3723" s="22" t="s">
        <v>39899</v>
      </c>
      <c r="Q3723" s="22" t="s">
        <v>39900</v>
      </c>
      <c r="R3723" s="38">
        <v>0</v>
      </c>
    </row>
    <row r="3724" spans="1:18" ht="12.75">
      <c r="A3724" s="22" t="s">
        <v>60</v>
      </c>
      <c r="B3724" s="22" t="s">
        <v>172</v>
      </c>
      <c r="C3724" s="22" t="s">
        <v>63</v>
      </c>
      <c r="D3724" s="22" t="s">
        <v>61</v>
      </c>
      <c r="E3724" s="31">
        <v>42920.620787037034</v>
      </c>
      <c r="F3724" s="22" t="s">
        <v>25378</v>
      </c>
      <c r="G3724" s="22" t="s">
        <v>39901</v>
      </c>
      <c r="H3724" s="22" t="s">
        <v>74</v>
      </c>
      <c r="I3724" s="22" t="s">
        <v>6077</v>
      </c>
      <c r="J3724" s="37" t="s">
        <v>25381</v>
      </c>
      <c r="K3724" s="37" t="s">
        <v>25382</v>
      </c>
      <c r="L3724" s="37" t="s">
        <v>25382</v>
      </c>
      <c r="M3724" s="37" t="s">
        <v>39902</v>
      </c>
      <c r="N3724" s="37" t="s">
        <v>6078</v>
      </c>
      <c r="O3724" s="37" t="s">
        <v>6079</v>
      </c>
      <c r="P3724" s="22" t="s">
        <v>39903</v>
      </c>
      <c r="Q3724" s="22" t="s">
        <v>39904</v>
      </c>
      <c r="R3724" s="38">
        <v>0</v>
      </c>
    </row>
    <row r="3725" spans="1:18" ht="12.75">
      <c r="A3725" s="22" t="s">
        <v>60</v>
      </c>
      <c r="B3725" s="22" t="s">
        <v>172</v>
      </c>
      <c r="C3725" s="22" t="s">
        <v>63</v>
      </c>
      <c r="D3725" s="22" t="s">
        <v>61</v>
      </c>
      <c r="E3725" s="31">
        <v>42920.626782407402</v>
      </c>
      <c r="F3725" s="22" t="s">
        <v>25378</v>
      </c>
      <c r="G3725" s="22" t="s">
        <v>39905</v>
      </c>
      <c r="H3725" s="22" t="s">
        <v>74</v>
      </c>
      <c r="I3725" s="22" t="s">
        <v>9887</v>
      </c>
      <c r="J3725" s="37" t="s">
        <v>25381</v>
      </c>
      <c r="K3725" s="37" t="s">
        <v>25382</v>
      </c>
      <c r="L3725" s="37" t="s">
        <v>25382</v>
      </c>
      <c r="M3725" s="37" t="s">
        <v>39906</v>
      </c>
      <c r="N3725" s="37" t="s">
        <v>9888</v>
      </c>
      <c r="O3725" s="37" t="s">
        <v>9889</v>
      </c>
      <c r="P3725" s="22" t="s">
        <v>39907</v>
      </c>
      <c r="Q3725" s="22" t="s">
        <v>39908</v>
      </c>
      <c r="R3725" s="38">
        <v>0</v>
      </c>
    </row>
    <row r="3726" spans="1:18" ht="12.75">
      <c r="A3726" s="22" t="s">
        <v>60</v>
      </c>
      <c r="B3726" s="22" t="s">
        <v>172</v>
      </c>
      <c r="C3726" s="22" t="s">
        <v>63</v>
      </c>
      <c r="D3726" s="22" t="s">
        <v>61</v>
      </c>
      <c r="E3726" s="31">
        <v>42920.633564814816</v>
      </c>
      <c r="F3726" s="22" t="s">
        <v>25378</v>
      </c>
      <c r="G3726" s="22" t="s">
        <v>39909</v>
      </c>
      <c r="H3726" s="22" t="s">
        <v>74</v>
      </c>
      <c r="I3726" s="22" t="s">
        <v>5741</v>
      </c>
      <c r="J3726" s="37" t="s">
        <v>25381</v>
      </c>
      <c r="K3726" s="37" t="s">
        <v>25382</v>
      </c>
      <c r="L3726" s="37" t="s">
        <v>25382</v>
      </c>
      <c r="M3726" s="37" t="s">
        <v>39910</v>
      </c>
      <c r="N3726" s="37" t="s">
        <v>1099</v>
      </c>
      <c r="O3726" s="37" t="s">
        <v>1100</v>
      </c>
      <c r="P3726" s="22" t="s">
        <v>39911</v>
      </c>
      <c r="Q3726" s="22" t="s">
        <v>39912</v>
      </c>
      <c r="R3726" s="38">
        <v>0</v>
      </c>
    </row>
    <row r="3727" spans="1:18" ht="12.75">
      <c r="A3727" s="22" t="s">
        <v>60</v>
      </c>
      <c r="B3727" s="22" t="s">
        <v>172</v>
      </c>
      <c r="C3727" s="22" t="s">
        <v>63</v>
      </c>
      <c r="D3727" s="22" t="s">
        <v>61</v>
      </c>
      <c r="E3727" s="31">
        <v>42920.656354166662</v>
      </c>
      <c r="F3727" s="22" t="s">
        <v>25378</v>
      </c>
      <c r="G3727" s="22" t="s">
        <v>39913</v>
      </c>
      <c r="H3727" s="22" t="s">
        <v>74</v>
      </c>
      <c r="I3727" s="22" t="s">
        <v>8694</v>
      </c>
      <c r="J3727" s="37" t="s">
        <v>25381</v>
      </c>
      <c r="K3727" s="37" t="s">
        <v>25382</v>
      </c>
      <c r="L3727" s="37" t="s">
        <v>25382</v>
      </c>
      <c r="M3727" s="37" t="s">
        <v>39914</v>
      </c>
      <c r="N3727" s="37" t="s">
        <v>1032</v>
      </c>
      <c r="O3727" s="37" t="s">
        <v>1033</v>
      </c>
      <c r="P3727" s="22" t="s">
        <v>39915</v>
      </c>
      <c r="Q3727" s="22" t="s">
        <v>39916</v>
      </c>
      <c r="R3727" s="38">
        <v>0</v>
      </c>
    </row>
    <row r="3728" spans="1:18" ht="12.75">
      <c r="A3728" s="22" t="s">
        <v>60</v>
      </c>
      <c r="B3728" s="22" t="s">
        <v>172</v>
      </c>
      <c r="C3728" s="22" t="s">
        <v>63</v>
      </c>
      <c r="D3728" s="22" t="s">
        <v>61</v>
      </c>
      <c r="E3728" s="31">
        <v>42920.65719907407</v>
      </c>
      <c r="F3728" s="22" t="s">
        <v>25378</v>
      </c>
      <c r="G3728" s="22" t="s">
        <v>39917</v>
      </c>
      <c r="H3728" s="22" t="s">
        <v>74</v>
      </c>
      <c r="I3728" s="22" t="s">
        <v>3178</v>
      </c>
      <c r="J3728" s="37" t="s">
        <v>25381</v>
      </c>
      <c r="K3728" s="37" t="s">
        <v>25382</v>
      </c>
      <c r="L3728" s="37" t="s">
        <v>25382</v>
      </c>
      <c r="M3728" s="37" t="s">
        <v>39918</v>
      </c>
      <c r="N3728" s="37" t="s">
        <v>902</v>
      </c>
      <c r="O3728" s="37" t="s">
        <v>903</v>
      </c>
      <c r="P3728" s="22" t="s">
        <v>39919</v>
      </c>
      <c r="Q3728" s="22" t="s">
        <v>39920</v>
      </c>
      <c r="R3728" s="38">
        <v>0</v>
      </c>
    </row>
    <row r="3729" spans="1:18" ht="12.75">
      <c r="A3729" s="22" t="s">
        <v>60</v>
      </c>
      <c r="B3729" s="22" t="s">
        <v>172</v>
      </c>
      <c r="C3729" s="22" t="s">
        <v>63</v>
      </c>
      <c r="D3729" s="22" t="s">
        <v>61</v>
      </c>
      <c r="E3729" s="31">
        <v>42920.70957175926</v>
      </c>
      <c r="F3729" s="22" t="s">
        <v>25378</v>
      </c>
      <c r="G3729" s="22" t="s">
        <v>39921</v>
      </c>
      <c r="H3729" s="22" t="s">
        <v>74</v>
      </c>
      <c r="I3729" s="22" t="s">
        <v>8768</v>
      </c>
      <c r="J3729" s="37" t="s">
        <v>25381</v>
      </c>
      <c r="K3729" s="37" t="s">
        <v>25382</v>
      </c>
      <c r="L3729" s="37" t="s">
        <v>25382</v>
      </c>
      <c r="M3729" s="37" t="s">
        <v>39922</v>
      </c>
      <c r="N3729" s="37" t="s">
        <v>8769</v>
      </c>
      <c r="O3729" s="37" t="s">
        <v>8770</v>
      </c>
      <c r="P3729" s="22" t="s">
        <v>39923</v>
      </c>
      <c r="Q3729" s="22" t="s">
        <v>39924</v>
      </c>
      <c r="R3729" s="38">
        <v>0</v>
      </c>
    </row>
    <row r="3730" spans="1:18" ht="12.75">
      <c r="A3730" s="22" t="s">
        <v>60</v>
      </c>
      <c r="B3730" s="22" t="s">
        <v>172</v>
      </c>
      <c r="C3730" s="22" t="s">
        <v>63</v>
      </c>
      <c r="D3730" s="22" t="s">
        <v>61</v>
      </c>
      <c r="E3730" s="31">
        <v>42920.918749999997</v>
      </c>
      <c r="F3730" s="22" t="s">
        <v>25378</v>
      </c>
      <c r="G3730" s="22" t="s">
        <v>39925</v>
      </c>
      <c r="H3730" s="22" t="s">
        <v>74</v>
      </c>
      <c r="I3730" s="22" t="s">
        <v>39926</v>
      </c>
      <c r="J3730" s="37" t="s">
        <v>25381</v>
      </c>
      <c r="K3730" s="37" t="s">
        <v>25382</v>
      </c>
      <c r="L3730" s="37" t="s">
        <v>25382</v>
      </c>
      <c r="M3730" s="37" t="s">
        <v>39927</v>
      </c>
      <c r="N3730" s="37" t="s">
        <v>4573</v>
      </c>
      <c r="O3730" s="37" t="s">
        <v>4574</v>
      </c>
      <c r="P3730" s="22" t="s">
        <v>39928</v>
      </c>
      <c r="Q3730" s="22" t="s">
        <v>39929</v>
      </c>
      <c r="R3730" s="38">
        <v>0</v>
      </c>
    </row>
    <row r="3731" spans="1:18" ht="12.75">
      <c r="A3731" s="22" t="s">
        <v>60</v>
      </c>
      <c r="B3731" s="22" t="s">
        <v>172</v>
      </c>
      <c r="C3731" s="22" t="s">
        <v>63</v>
      </c>
      <c r="D3731" s="22" t="s">
        <v>61</v>
      </c>
      <c r="E3731" s="31">
        <v>42921.427708333329</v>
      </c>
      <c r="F3731" s="22" t="s">
        <v>25378</v>
      </c>
      <c r="G3731" s="22" t="s">
        <v>39930</v>
      </c>
      <c r="H3731" s="22" t="s">
        <v>74</v>
      </c>
      <c r="I3731" s="22" t="s">
        <v>9749</v>
      </c>
      <c r="J3731" s="37" t="s">
        <v>25381</v>
      </c>
      <c r="K3731" s="37" t="s">
        <v>25382</v>
      </c>
      <c r="L3731" s="37" t="s">
        <v>25382</v>
      </c>
      <c r="M3731" s="37" t="s">
        <v>39931</v>
      </c>
      <c r="N3731" s="37" t="s">
        <v>114</v>
      </c>
      <c r="O3731" s="37" t="s">
        <v>115</v>
      </c>
      <c r="P3731" s="22" t="s">
        <v>39932</v>
      </c>
      <c r="Q3731" s="22" t="s">
        <v>39933</v>
      </c>
      <c r="R3731" s="38">
        <v>0</v>
      </c>
    </row>
    <row r="3732" spans="1:18" ht="12.75">
      <c r="A3732" s="22" t="s">
        <v>60</v>
      </c>
      <c r="B3732" s="22" t="s">
        <v>172</v>
      </c>
      <c r="C3732" s="22" t="s">
        <v>63</v>
      </c>
      <c r="D3732" s="22" t="s">
        <v>61</v>
      </c>
      <c r="E3732" s="31">
        <v>42921.536863425921</v>
      </c>
      <c r="F3732" s="22" t="s">
        <v>25378</v>
      </c>
      <c r="G3732" s="22" t="s">
        <v>39934</v>
      </c>
      <c r="H3732" s="22" t="s">
        <v>74</v>
      </c>
      <c r="I3732" s="22" t="s">
        <v>4299</v>
      </c>
      <c r="J3732" s="37" t="s">
        <v>25381</v>
      </c>
      <c r="K3732" s="37" t="s">
        <v>25382</v>
      </c>
      <c r="L3732" s="37" t="s">
        <v>25382</v>
      </c>
      <c r="M3732" s="37" t="s">
        <v>39935</v>
      </c>
      <c r="N3732" s="37" t="s">
        <v>476</v>
      </c>
      <c r="O3732" s="37" t="s">
        <v>477</v>
      </c>
      <c r="P3732" s="22" t="s">
        <v>39936</v>
      </c>
      <c r="Q3732" s="22" t="s">
        <v>39937</v>
      </c>
      <c r="R3732" s="38">
        <v>0</v>
      </c>
    </row>
    <row r="3733" spans="1:18" ht="12.75">
      <c r="A3733" s="22" t="s">
        <v>60</v>
      </c>
      <c r="B3733" s="22" t="s">
        <v>172</v>
      </c>
      <c r="C3733" s="22" t="s">
        <v>63</v>
      </c>
      <c r="D3733" s="22" t="s">
        <v>61</v>
      </c>
      <c r="E3733" s="31">
        <v>42921.583923611106</v>
      </c>
      <c r="F3733" s="22" t="s">
        <v>25378</v>
      </c>
      <c r="G3733" s="22" t="s">
        <v>39938</v>
      </c>
      <c r="H3733" s="22" t="s">
        <v>74</v>
      </c>
      <c r="I3733" s="22" t="s">
        <v>7363</v>
      </c>
      <c r="J3733" s="37" t="s">
        <v>25381</v>
      </c>
      <c r="K3733" s="37" t="s">
        <v>25382</v>
      </c>
      <c r="L3733" s="37" t="s">
        <v>25382</v>
      </c>
      <c r="M3733" s="37" t="s">
        <v>39939</v>
      </c>
      <c r="N3733" s="37" t="s">
        <v>7364</v>
      </c>
      <c r="O3733" s="37" t="s">
        <v>7365</v>
      </c>
      <c r="P3733" s="22" t="s">
        <v>39940</v>
      </c>
      <c r="Q3733" s="22" t="s">
        <v>39941</v>
      </c>
      <c r="R3733" s="38">
        <v>0</v>
      </c>
    </row>
    <row r="3734" spans="1:18" ht="12.75">
      <c r="A3734" s="22" t="s">
        <v>60</v>
      </c>
      <c r="B3734" s="22" t="s">
        <v>172</v>
      </c>
      <c r="C3734" s="22" t="s">
        <v>63</v>
      </c>
      <c r="D3734" s="22" t="s">
        <v>61</v>
      </c>
      <c r="E3734" s="31">
        <v>42921.596770833334</v>
      </c>
      <c r="F3734" s="22" t="s">
        <v>25378</v>
      </c>
      <c r="G3734" s="22" t="s">
        <v>39942</v>
      </c>
      <c r="H3734" s="22" t="s">
        <v>74</v>
      </c>
      <c r="I3734" s="22" t="s">
        <v>39943</v>
      </c>
      <c r="J3734" s="37" t="s">
        <v>25381</v>
      </c>
      <c r="K3734" s="37" t="s">
        <v>25382</v>
      </c>
      <c r="L3734" s="37" t="s">
        <v>25382</v>
      </c>
      <c r="M3734" s="37" t="s">
        <v>39944</v>
      </c>
      <c r="N3734" s="37" t="s">
        <v>271</v>
      </c>
      <c r="O3734" s="37" t="s">
        <v>272</v>
      </c>
      <c r="P3734" s="22" t="s">
        <v>39945</v>
      </c>
      <c r="Q3734" s="22" t="s">
        <v>39946</v>
      </c>
      <c r="R3734" s="38">
        <v>0</v>
      </c>
    </row>
    <row r="3735" spans="1:18" ht="12.75">
      <c r="A3735" s="22" t="s">
        <v>60</v>
      </c>
      <c r="B3735" s="22" t="s">
        <v>172</v>
      </c>
      <c r="C3735" s="22" t="s">
        <v>63</v>
      </c>
      <c r="D3735" s="22" t="s">
        <v>61</v>
      </c>
      <c r="E3735" s="31">
        <v>42921.638981481483</v>
      </c>
      <c r="F3735" s="22" t="s">
        <v>25378</v>
      </c>
      <c r="G3735" s="22" t="s">
        <v>39947</v>
      </c>
      <c r="H3735" s="22" t="s">
        <v>74</v>
      </c>
      <c r="I3735" s="22" t="s">
        <v>1888</v>
      </c>
      <c r="J3735" s="37" t="s">
        <v>25381</v>
      </c>
      <c r="K3735" s="37" t="s">
        <v>25382</v>
      </c>
      <c r="L3735" s="37" t="s">
        <v>25382</v>
      </c>
      <c r="M3735" s="37" t="s">
        <v>39948</v>
      </c>
      <c r="N3735" s="37" t="s">
        <v>402</v>
      </c>
      <c r="O3735" s="37" t="s">
        <v>403</v>
      </c>
      <c r="P3735" s="22" t="s">
        <v>39949</v>
      </c>
      <c r="Q3735" s="22" t="s">
        <v>39950</v>
      </c>
      <c r="R3735" s="38">
        <v>0</v>
      </c>
    </row>
    <row r="3736" spans="1:18" ht="12.75">
      <c r="A3736" s="22" t="s">
        <v>60</v>
      </c>
      <c r="B3736" s="22" t="s">
        <v>172</v>
      </c>
      <c r="C3736" s="22" t="s">
        <v>63</v>
      </c>
      <c r="D3736" s="22" t="s">
        <v>61</v>
      </c>
      <c r="E3736" s="31">
        <v>42921.668136574073</v>
      </c>
      <c r="F3736" s="22" t="s">
        <v>25378</v>
      </c>
      <c r="G3736" s="22" t="s">
        <v>39951</v>
      </c>
      <c r="H3736" s="22" t="s">
        <v>74</v>
      </c>
      <c r="I3736" s="22" t="s">
        <v>9753</v>
      </c>
      <c r="J3736" s="37" t="s">
        <v>25381</v>
      </c>
      <c r="K3736" s="37" t="s">
        <v>25382</v>
      </c>
      <c r="L3736" s="37" t="s">
        <v>25382</v>
      </c>
      <c r="M3736" s="37" t="s">
        <v>39952</v>
      </c>
      <c r="N3736" s="37" t="s">
        <v>9754</v>
      </c>
      <c r="O3736" s="37" t="s">
        <v>9755</v>
      </c>
      <c r="P3736" s="22" t="s">
        <v>39953</v>
      </c>
      <c r="Q3736" s="22" t="s">
        <v>39954</v>
      </c>
      <c r="R3736" s="38">
        <v>0</v>
      </c>
    </row>
    <row r="3737" spans="1:18" ht="12.75">
      <c r="A3737" s="22" t="s">
        <v>60</v>
      </c>
      <c r="B3737" s="22" t="s">
        <v>172</v>
      </c>
      <c r="C3737" s="22" t="s">
        <v>63</v>
      </c>
      <c r="D3737" s="22" t="s">
        <v>61</v>
      </c>
      <c r="E3737" s="31">
        <v>42921.927002314813</v>
      </c>
      <c r="F3737" s="22" t="s">
        <v>25378</v>
      </c>
      <c r="G3737" s="22" t="s">
        <v>39955</v>
      </c>
      <c r="H3737" s="22" t="s">
        <v>74</v>
      </c>
      <c r="I3737" s="22" t="s">
        <v>10358</v>
      </c>
      <c r="J3737" s="37" t="s">
        <v>25381</v>
      </c>
      <c r="K3737" s="37" t="s">
        <v>25382</v>
      </c>
      <c r="L3737" s="37" t="s">
        <v>25382</v>
      </c>
      <c r="M3737" s="37" t="s">
        <v>39956</v>
      </c>
      <c r="N3737" s="37" t="s">
        <v>1162</v>
      </c>
      <c r="O3737" s="37" t="s">
        <v>1163</v>
      </c>
      <c r="P3737" s="22" t="s">
        <v>39783</v>
      </c>
      <c r="Q3737" s="22" t="s">
        <v>39784</v>
      </c>
      <c r="R3737" s="38">
        <v>0</v>
      </c>
    </row>
    <row r="3738" spans="1:18" ht="12.75">
      <c r="A3738" s="22" t="s">
        <v>60</v>
      </c>
      <c r="B3738" s="22" t="s">
        <v>172</v>
      </c>
      <c r="C3738" s="22" t="s">
        <v>63</v>
      </c>
      <c r="D3738" s="22" t="s">
        <v>61</v>
      </c>
      <c r="E3738" s="31">
        <v>42922.387523148143</v>
      </c>
      <c r="F3738" s="22" t="s">
        <v>25378</v>
      </c>
      <c r="G3738" s="22" t="s">
        <v>39957</v>
      </c>
      <c r="H3738" s="22" t="s">
        <v>74</v>
      </c>
      <c r="I3738" s="22" t="s">
        <v>1515</v>
      </c>
      <c r="J3738" s="37" t="s">
        <v>25381</v>
      </c>
      <c r="K3738" s="37" t="s">
        <v>25382</v>
      </c>
      <c r="L3738" s="37" t="s">
        <v>25382</v>
      </c>
      <c r="M3738" s="37" t="s">
        <v>39958</v>
      </c>
      <c r="N3738" s="37" t="s">
        <v>1162</v>
      </c>
      <c r="O3738" s="37" t="s">
        <v>1163</v>
      </c>
      <c r="P3738" s="22" t="s">
        <v>39959</v>
      </c>
      <c r="Q3738" s="22" t="s">
        <v>39960</v>
      </c>
      <c r="R3738" s="38">
        <v>0</v>
      </c>
    </row>
    <row r="3739" spans="1:18" ht="12.75">
      <c r="A3739" s="22" t="s">
        <v>60</v>
      </c>
      <c r="B3739" s="22" t="s">
        <v>172</v>
      </c>
      <c r="C3739" s="22" t="s">
        <v>63</v>
      </c>
      <c r="D3739" s="22" t="s">
        <v>61</v>
      </c>
      <c r="E3739" s="31">
        <v>42922.435474537036</v>
      </c>
      <c r="F3739" s="22" t="s">
        <v>25378</v>
      </c>
      <c r="G3739" s="22" t="s">
        <v>39961</v>
      </c>
      <c r="H3739" s="22" t="s">
        <v>74</v>
      </c>
      <c r="I3739" s="22" t="s">
        <v>39962</v>
      </c>
      <c r="J3739" s="37" t="s">
        <v>25381</v>
      </c>
      <c r="K3739" s="37" t="s">
        <v>25382</v>
      </c>
      <c r="L3739" s="37" t="s">
        <v>25382</v>
      </c>
      <c r="M3739" s="37" t="s">
        <v>39963</v>
      </c>
      <c r="N3739" s="37" t="s">
        <v>5904</v>
      </c>
      <c r="O3739" s="37" t="s">
        <v>5905</v>
      </c>
      <c r="P3739" s="22" t="s">
        <v>39964</v>
      </c>
      <c r="Q3739" s="22" t="s">
        <v>39965</v>
      </c>
      <c r="R3739" s="38">
        <v>0</v>
      </c>
    </row>
    <row r="3740" spans="1:18" ht="12.75">
      <c r="A3740" s="22" t="s">
        <v>60</v>
      </c>
      <c r="B3740" s="22" t="s">
        <v>172</v>
      </c>
      <c r="C3740" s="22" t="s">
        <v>63</v>
      </c>
      <c r="D3740" s="22" t="s">
        <v>61</v>
      </c>
      <c r="E3740" s="31">
        <v>42922.526932870365</v>
      </c>
      <c r="F3740" s="22" t="s">
        <v>25378</v>
      </c>
      <c r="G3740" s="22" t="s">
        <v>39966</v>
      </c>
      <c r="H3740" s="22" t="s">
        <v>74</v>
      </c>
      <c r="I3740" s="22" t="s">
        <v>39967</v>
      </c>
      <c r="J3740" s="37" t="s">
        <v>25381</v>
      </c>
      <c r="K3740" s="37" t="s">
        <v>25382</v>
      </c>
      <c r="L3740" s="37" t="s">
        <v>25382</v>
      </c>
      <c r="M3740" s="37" t="s">
        <v>39968</v>
      </c>
      <c r="N3740" s="37" t="s">
        <v>3041</v>
      </c>
      <c r="O3740" s="37" t="s">
        <v>3042</v>
      </c>
      <c r="P3740" s="22" t="s">
        <v>39969</v>
      </c>
      <c r="Q3740" s="22" t="s">
        <v>39970</v>
      </c>
      <c r="R3740" s="38">
        <v>0</v>
      </c>
    </row>
    <row r="3741" spans="1:18" ht="12.75">
      <c r="A3741" s="22" t="s">
        <v>60</v>
      </c>
      <c r="B3741" s="22" t="s">
        <v>172</v>
      </c>
      <c r="C3741" s="22" t="s">
        <v>63</v>
      </c>
      <c r="D3741" s="22" t="s">
        <v>61</v>
      </c>
      <c r="E3741" s="31">
        <v>42922.557314814811</v>
      </c>
      <c r="F3741" s="22" t="s">
        <v>25378</v>
      </c>
      <c r="G3741" s="22" t="s">
        <v>39971</v>
      </c>
      <c r="H3741" s="22" t="s">
        <v>74</v>
      </c>
      <c r="I3741" s="22" t="s">
        <v>39972</v>
      </c>
      <c r="J3741" s="37" t="s">
        <v>25381</v>
      </c>
      <c r="K3741" s="37" t="s">
        <v>25382</v>
      </c>
      <c r="L3741" s="37" t="s">
        <v>25382</v>
      </c>
      <c r="M3741" s="37" t="s">
        <v>39973</v>
      </c>
      <c r="N3741" s="37" t="s">
        <v>2413</v>
      </c>
      <c r="O3741" s="37" t="s">
        <v>2414</v>
      </c>
      <c r="P3741" s="22" t="s">
        <v>39974</v>
      </c>
      <c r="Q3741" s="22" t="s">
        <v>39975</v>
      </c>
      <c r="R3741" s="38">
        <v>0</v>
      </c>
    </row>
    <row r="3742" spans="1:18" ht="12.75">
      <c r="A3742" s="22" t="s">
        <v>60</v>
      </c>
      <c r="B3742" s="22" t="s">
        <v>172</v>
      </c>
      <c r="C3742" s="22" t="s">
        <v>63</v>
      </c>
      <c r="D3742" s="22" t="s">
        <v>61</v>
      </c>
      <c r="E3742" s="31">
        <v>42922.557789351849</v>
      </c>
      <c r="F3742" s="22" t="s">
        <v>25378</v>
      </c>
      <c r="G3742" s="22" t="s">
        <v>39976</v>
      </c>
      <c r="H3742" s="22" t="s">
        <v>74</v>
      </c>
      <c r="I3742" s="22" t="s">
        <v>39977</v>
      </c>
      <c r="J3742" s="37" t="s">
        <v>25381</v>
      </c>
      <c r="K3742" s="37" t="s">
        <v>25382</v>
      </c>
      <c r="L3742" s="37" t="s">
        <v>25382</v>
      </c>
      <c r="M3742" s="37" t="s">
        <v>39978</v>
      </c>
      <c r="N3742" s="37" t="s">
        <v>2413</v>
      </c>
      <c r="O3742" s="37" t="s">
        <v>2414</v>
      </c>
      <c r="P3742" s="22" t="s">
        <v>39974</v>
      </c>
      <c r="Q3742" s="22" t="s">
        <v>39975</v>
      </c>
      <c r="R3742" s="38">
        <v>0</v>
      </c>
    </row>
    <row r="3743" spans="1:18" ht="12.75">
      <c r="A3743" s="22" t="s">
        <v>60</v>
      </c>
      <c r="B3743" s="22" t="s">
        <v>172</v>
      </c>
      <c r="C3743" s="22" t="s">
        <v>63</v>
      </c>
      <c r="D3743" s="22" t="s">
        <v>61</v>
      </c>
      <c r="E3743" s="31">
        <v>42922.582418981481</v>
      </c>
      <c r="F3743" s="22" t="s">
        <v>25378</v>
      </c>
      <c r="G3743" s="22" t="s">
        <v>39979</v>
      </c>
      <c r="H3743" s="22" t="s">
        <v>74</v>
      </c>
      <c r="I3743" s="22" t="s">
        <v>4174</v>
      </c>
      <c r="J3743" s="37" t="s">
        <v>25381</v>
      </c>
      <c r="K3743" s="37" t="s">
        <v>25382</v>
      </c>
      <c r="L3743" s="37" t="s">
        <v>25382</v>
      </c>
      <c r="M3743" s="37" t="s">
        <v>39980</v>
      </c>
      <c r="N3743" s="37" t="s">
        <v>953</v>
      </c>
      <c r="O3743" s="37" t="s">
        <v>954</v>
      </c>
      <c r="P3743" s="22" t="s">
        <v>39981</v>
      </c>
      <c r="Q3743" s="22" t="s">
        <v>39982</v>
      </c>
      <c r="R3743" s="38">
        <v>0</v>
      </c>
    </row>
    <row r="3744" spans="1:18" ht="12.75">
      <c r="A3744" s="22" t="s">
        <v>60</v>
      </c>
      <c r="B3744" s="22" t="s">
        <v>172</v>
      </c>
      <c r="C3744" s="22" t="s">
        <v>63</v>
      </c>
      <c r="D3744" s="22" t="s">
        <v>61</v>
      </c>
      <c r="E3744" s="31">
        <v>42922.60087962963</v>
      </c>
      <c r="F3744" s="22" t="s">
        <v>25378</v>
      </c>
      <c r="G3744" s="22" t="s">
        <v>39983</v>
      </c>
      <c r="H3744" s="22" t="s">
        <v>74</v>
      </c>
      <c r="I3744" s="22" t="s">
        <v>2168</v>
      </c>
      <c r="J3744" s="37" t="s">
        <v>25381</v>
      </c>
      <c r="K3744" s="37" t="s">
        <v>25382</v>
      </c>
      <c r="L3744" s="37" t="s">
        <v>25382</v>
      </c>
      <c r="M3744" s="37" t="s">
        <v>39984</v>
      </c>
      <c r="N3744" s="37" t="s">
        <v>271</v>
      </c>
      <c r="O3744" s="37" t="s">
        <v>272</v>
      </c>
      <c r="P3744" s="22" t="s">
        <v>39985</v>
      </c>
      <c r="Q3744" s="22" t="s">
        <v>39986</v>
      </c>
      <c r="R3744" s="38">
        <v>0</v>
      </c>
    </row>
    <row r="3745" spans="1:18" ht="12.75">
      <c r="A3745" s="22" t="s">
        <v>60</v>
      </c>
      <c r="B3745" s="22" t="s">
        <v>172</v>
      </c>
      <c r="C3745" s="22" t="s">
        <v>63</v>
      </c>
      <c r="D3745" s="22" t="s">
        <v>61</v>
      </c>
      <c r="E3745" s="31">
        <v>42922.608576388884</v>
      </c>
      <c r="F3745" s="22" t="s">
        <v>25378</v>
      </c>
      <c r="G3745" s="22" t="s">
        <v>39987</v>
      </c>
      <c r="H3745" s="22" t="s">
        <v>74</v>
      </c>
      <c r="I3745" s="22" t="s">
        <v>8495</v>
      </c>
      <c r="J3745" s="37" t="s">
        <v>25381</v>
      </c>
      <c r="K3745" s="37" t="s">
        <v>25382</v>
      </c>
      <c r="L3745" s="37" t="s">
        <v>25382</v>
      </c>
      <c r="M3745" s="37" t="s">
        <v>39988</v>
      </c>
      <c r="N3745" s="37" t="s">
        <v>2457</v>
      </c>
      <c r="O3745" s="37" t="s">
        <v>2458</v>
      </c>
      <c r="P3745" s="22" t="s">
        <v>39989</v>
      </c>
      <c r="Q3745" s="22" t="s">
        <v>39990</v>
      </c>
      <c r="R3745" s="38">
        <v>0</v>
      </c>
    </row>
    <row r="3746" spans="1:18" ht="12.75">
      <c r="A3746" s="22" t="s">
        <v>60</v>
      </c>
      <c r="B3746" s="22" t="s">
        <v>172</v>
      </c>
      <c r="C3746" s="22" t="s">
        <v>63</v>
      </c>
      <c r="D3746" s="22" t="s">
        <v>61</v>
      </c>
      <c r="E3746" s="31">
        <v>42922.627951388888</v>
      </c>
      <c r="F3746" s="22" t="s">
        <v>25378</v>
      </c>
      <c r="G3746" s="22" t="s">
        <v>39991</v>
      </c>
      <c r="H3746" s="22" t="s">
        <v>74</v>
      </c>
      <c r="I3746" s="22" t="s">
        <v>3108</v>
      </c>
      <c r="J3746" s="37" t="s">
        <v>25381</v>
      </c>
      <c r="K3746" s="37" t="s">
        <v>25382</v>
      </c>
      <c r="L3746" s="37" t="s">
        <v>25382</v>
      </c>
      <c r="M3746" s="37" t="s">
        <v>39992</v>
      </c>
      <c r="N3746" s="37" t="s">
        <v>3109</v>
      </c>
      <c r="O3746" s="37" t="s">
        <v>3110</v>
      </c>
      <c r="P3746" s="22" t="s">
        <v>39993</v>
      </c>
      <c r="Q3746" s="22" t="s">
        <v>39994</v>
      </c>
      <c r="R3746" s="38">
        <v>0</v>
      </c>
    </row>
    <row r="3747" spans="1:18" ht="12.75">
      <c r="A3747" s="22" t="s">
        <v>60</v>
      </c>
      <c r="B3747" s="22" t="s">
        <v>172</v>
      </c>
      <c r="C3747" s="22" t="s">
        <v>63</v>
      </c>
      <c r="D3747" s="22" t="s">
        <v>61</v>
      </c>
      <c r="E3747" s="31">
        <v>42922.634293981479</v>
      </c>
      <c r="F3747" s="22" t="s">
        <v>25378</v>
      </c>
      <c r="G3747" s="22" t="s">
        <v>39995</v>
      </c>
      <c r="H3747" s="22" t="s">
        <v>74</v>
      </c>
      <c r="I3747" s="22" t="s">
        <v>7800</v>
      </c>
      <c r="J3747" s="37" t="s">
        <v>25381</v>
      </c>
      <c r="K3747" s="37" t="s">
        <v>25382</v>
      </c>
      <c r="L3747" s="37" t="s">
        <v>25382</v>
      </c>
      <c r="M3747" s="37" t="s">
        <v>39996</v>
      </c>
      <c r="N3747" s="37" t="s">
        <v>81</v>
      </c>
      <c r="O3747" s="37" t="s">
        <v>82</v>
      </c>
      <c r="P3747" s="22" t="s">
        <v>39997</v>
      </c>
      <c r="Q3747" s="22" t="s">
        <v>39998</v>
      </c>
      <c r="R3747" s="38">
        <v>0</v>
      </c>
    </row>
    <row r="3748" spans="1:18" ht="12.75">
      <c r="A3748" s="22" t="s">
        <v>60</v>
      </c>
      <c r="B3748" s="22" t="s">
        <v>172</v>
      </c>
      <c r="C3748" s="22" t="s">
        <v>63</v>
      </c>
      <c r="D3748" s="22" t="s">
        <v>61</v>
      </c>
      <c r="E3748" s="31">
        <v>42922.646145833329</v>
      </c>
      <c r="F3748" s="22" t="s">
        <v>25378</v>
      </c>
      <c r="G3748" s="22" t="s">
        <v>39999</v>
      </c>
      <c r="H3748" s="22" t="s">
        <v>74</v>
      </c>
      <c r="I3748" s="22" t="s">
        <v>40000</v>
      </c>
      <c r="J3748" s="37" t="s">
        <v>25381</v>
      </c>
      <c r="K3748" s="37" t="s">
        <v>25382</v>
      </c>
      <c r="L3748" s="37" t="s">
        <v>25382</v>
      </c>
      <c r="M3748" s="37" t="s">
        <v>40001</v>
      </c>
      <c r="N3748" s="37" t="s">
        <v>2199</v>
      </c>
      <c r="O3748" s="37" t="s">
        <v>2200</v>
      </c>
      <c r="P3748" s="22" t="s">
        <v>40002</v>
      </c>
      <c r="Q3748" s="22" t="s">
        <v>40003</v>
      </c>
      <c r="R3748" s="38">
        <v>0</v>
      </c>
    </row>
    <row r="3749" spans="1:18" ht="12.75">
      <c r="A3749" s="22" t="s">
        <v>60</v>
      </c>
      <c r="B3749" s="22" t="s">
        <v>172</v>
      </c>
      <c r="C3749" s="22" t="s">
        <v>63</v>
      </c>
      <c r="D3749" s="22" t="s">
        <v>61</v>
      </c>
      <c r="E3749" s="31">
        <v>42922.65388888889</v>
      </c>
      <c r="F3749" s="22" t="s">
        <v>25378</v>
      </c>
      <c r="G3749" s="22" t="s">
        <v>40004</v>
      </c>
      <c r="H3749" s="22" t="s">
        <v>74</v>
      </c>
      <c r="I3749" s="22" t="s">
        <v>9030</v>
      </c>
      <c r="J3749" s="37" t="s">
        <v>25381</v>
      </c>
      <c r="K3749" s="37" t="s">
        <v>25382</v>
      </c>
      <c r="L3749" s="37" t="s">
        <v>25382</v>
      </c>
      <c r="M3749" s="37" t="s">
        <v>40005</v>
      </c>
      <c r="N3749" s="37" t="s">
        <v>6155</v>
      </c>
      <c r="O3749" s="37" t="s">
        <v>6156</v>
      </c>
      <c r="P3749" s="22" t="s">
        <v>40006</v>
      </c>
      <c r="Q3749" s="22" t="s">
        <v>40007</v>
      </c>
      <c r="R3749" s="38">
        <v>0</v>
      </c>
    </row>
    <row r="3750" spans="1:18" ht="12.75">
      <c r="A3750" s="22" t="s">
        <v>60</v>
      </c>
      <c r="B3750" s="22" t="s">
        <v>172</v>
      </c>
      <c r="C3750" s="22" t="s">
        <v>63</v>
      </c>
      <c r="D3750" s="22" t="s">
        <v>61</v>
      </c>
      <c r="E3750" s="31">
        <v>42922.654918981483</v>
      </c>
      <c r="F3750" s="22" t="s">
        <v>25378</v>
      </c>
      <c r="G3750" s="22" t="s">
        <v>40008</v>
      </c>
      <c r="H3750" s="22" t="s">
        <v>74</v>
      </c>
      <c r="I3750" s="22" t="s">
        <v>5811</v>
      </c>
      <c r="J3750" s="37" t="s">
        <v>25381</v>
      </c>
      <c r="K3750" s="37" t="s">
        <v>25382</v>
      </c>
      <c r="L3750" s="37" t="s">
        <v>25382</v>
      </c>
      <c r="M3750" s="37" t="s">
        <v>40009</v>
      </c>
      <c r="N3750" s="37" t="s">
        <v>5812</v>
      </c>
      <c r="O3750" s="37" t="s">
        <v>5813</v>
      </c>
      <c r="P3750" s="22" t="s">
        <v>40010</v>
      </c>
      <c r="Q3750" s="22" t="s">
        <v>40011</v>
      </c>
      <c r="R3750" s="38">
        <v>0</v>
      </c>
    </row>
    <row r="3751" spans="1:18" ht="12.75">
      <c r="A3751" s="22" t="s">
        <v>60</v>
      </c>
      <c r="B3751" s="22" t="s">
        <v>172</v>
      </c>
      <c r="C3751" s="22" t="s">
        <v>63</v>
      </c>
      <c r="D3751" s="22" t="s">
        <v>61</v>
      </c>
      <c r="E3751" s="31">
        <v>42922.655960648146</v>
      </c>
      <c r="F3751" s="22" t="s">
        <v>25378</v>
      </c>
      <c r="G3751" s="22" t="s">
        <v>40012</v>
      </c>
      <c r="H3751" s="22" t="s">
        <v>74</v>
      </c>
      <c r="I3751" s="22" t="s">
        <v>7592</v>
      </c>
      <c r="J3751" s="37" t="s">
        <v>25381</v>
      </c>
      <c r="K3751" s="37" t="s">
        <v>25382</v>
      </c>
      <c r="L3751" s="37" t="s">
        <v>25382</v>
      </c>
      <c r="M3751" s="37" t="s">
        <v>40013</v>
      </c>
      <c r="N3751" s="37" t="s">
        <v>2199</v>
      </c>
      <c r="O3751" s="37" t="s">
        <v>2200</v>
      </c>
      <c r="P3751" s="22" t="s">
        <v>40002</v>
      </c>
      <c r="Q3751" s="22" t="s">
        <v>40003</v>
      </c>
      <c r="R3751" s="38">
        <v>0</v>
      </c>
    </row>
    <row r="3752" spans="1:18" ht="12.75">
      <c r="A3752" s="22" t="s">
        <v>60</v>
      </c>
      <c r="B3752" s="22" t="s">
        <v>172</v>
      </c>
      <c r="C3752" s="22" t="s">
        <v>63</v>
      </c>
      <c r="D3752" s="22" t="s">
        <v>61</v>
      </c>
      <c r="E3752" s="31">
        <v>42922.665150462963</v>
      </c>
      <c r="F3752" s="22" t="s">
        <v>25378</v>
      </c>
      <c r="G3752" s="22" t="s">
        <v>40014</v>
      </c>
      <c r="H3752" s="22" t="s">
        <v>74</v>
      </c>
      <c r="I3752" s="22" t="s">
        <v>8064</v>
      </c>
      <c r="J3752" s="37" t="s">
        <v>25381</v>
      </c>
      <c r="K3752" s="37" t="s">
        <v>25382</v>
      </c>
      <c r="L3752" s="37" t="s">
        <v>25382</v>
      </c>
      <c r="M3752" s="37" t="s">
        <v>40015</v>
      </c>
      <c r="N3752" s="37" t="s">
        <v>576</v>
      </c>
      <c r="O3752" s="37" t="s">
        <v>577</v>
      </c>
      <c r="P3752" s="22" t="s">
        <v>40016</v>
      </c>
      <c r="Q3752" s="22" t="s">
        <v>40017</v>
      </c>
      <c r="R3752" s="38">
        <v>0</v>
      </c>
    </row>
    <row r="3753" spans="1:18" ht="12.75">
      <c r="A3753" s="22" t="s">
        <v>60</v>
      </c>
      <c r="B3753" s="22" t="s">
        <v>172</v>
      </c>
      <c r="C3753" s="22" t="s">
        <v>63</v>
      </c>
      <c r="D3753" s="22" t="s">
        <v>61</v>
      </c>
      <c r="E3753" s="31">
        <v>42922.675879629627</v>
      </c>
      <c r="F3753" s="22" t="s">
        <v>25378</v>
      </c>
      <c r="G3753" s="22" t="s">
        <v>40018</v>
      </c>
      <c r="H3753" s="22" t="s">
        <v>74</v>
      </c>
      <c r="I3753" s="22" t="s">
        <v>2624</v>
      </c>
      <c r="J3753" s="37" t="s">
        <v>25381</v>
      </c>
      <c r="K3753" s="37" t="s">
        <v>25382</v>
      </c>
      <c r="L3753" s="37" t="s">
        <v>25382</v>
      </c>
      <c r="M3753" s="37" t="s">
        <v>40019</v>
      </c>
      <c r="N3753" s="37" t="s">
        <v>2199</v>
      </c>
      <c r="O3753" s="37" t="s">
        <v>2200</v>
      </c>
      <c r="P3753" s="22" t="s">
        <v>40020</v>
      </c>
      <c r="Q3753" s="22" t="s">
        <v>40021</v>
      </c>
      <c r="R3753" s="38">
        <v>0</v>
      </c>
    </row>
    <row r="3754" spans="1:18" ht="12.75">
      <c r="A3754" s="22" t="s">
        <v>60</v>
      </c>
      <c r="B3754" s="22" t="s">
        <v>172</v>
      </c>
      <c r="C3754" s="22" t="s">
        <v>63</v>
      </c>
      <c r="D3754" s="22" t="s">
        <v>61</v>
      </c>
      <c r="E3754" s="31">
        <v>42922.681076388886</v>
      </c>
      <c r="F3754" s="22" t="s">
        <v>25378</v>
      </c>
      <c r="G3754" s="22" t="s">
        <v>40022</v>
      </c>
      <c r="H3754" s="22" t="s">
        <v>74</v>
      </c>
      <c r="I3754" s="22" t="s">
        <v>854</v>
      </c>
      <c r="J3754" s="37" t="s">
        <v>25381</v>
      </c>
      <c r="K3754" s="37" t="s">
        <v>25382</v>
      </c>
      <c r="L3754" s="37" t="s">
        <v>25382</v>
      </c>
      <c r="M3754" s="37" t="s">
        <v>40023</v>
      </c>
      <c r="N3754" s="37" t="s">
        <v>855</v>
      </c>
      <c r="O3754" s="37" t="s">
        <v>856</v>
      </c>
      <c r="P3754" s="22" t="s">
        <v>40024</v>
      </c>
      <c r="Q3754" s="22" t="s">
        <v>40025</v>
      </c>
      <c r="R3754" s="38">
        <v>0</v>
      </c>
    </row>
    <row r="3755" spans="1:18" ht="12.75">
      <c r="A3755" s="22" t="s">
        <v>60</v>
      </c>
      <c r="B3755" s="22" t="s">
        <v>172</v>
      </c>
      <c r="C3755" s="22" t="s">
        <v>63</v>
      </c>
      <c r="D3755" s="22" t="s">
        <v>61</v>
      </c>
      <c r="E3755" s="31">
        <v>42922.696932870371</v>
      </c>
      <c r="F3755" s="22" t="s">
        <v>25378</v>
      </c>
      <c r="G3755" s="22" t="s">
        <v>40026</v>
      </c>
      <c r="H3755" s="22" t="s">
        <v>74</v>
      </c>
      <c r="I3755" s="22" t="s">
        <v>40027</v>
      </c>
      <c r="J3755" s="37" t="s">
        <v>25381</v>
      </c>
      <c r="K3755" s="37" t="s">
        <v>25382</v>
      </c>
      <c r="L3755" s="37" t="s">
        <v>25382</v>
      </c>
      <c r="M3755" s="37" t="s">
        <v>40028</v>
      </c>
      <c r="N3755" s="37" t="s">
        <v>2585</v>
      </c>
      <c r="O3755" s="37" t="s">
        <v>2586</v>
      </c>
      <c r="P3755" s="22" t="s">
        <v>40029</v>
      </c>
      <c r="Q3755" s="22" t="s">
        <v>40030</v>
      </c>
      <c r="R3755" s="38">
        <v>0</v>
      </c>
    </row>
    <row r="3756" spans="1:18" ht="12.75">
      <c r="A3756" s="22" t="s">
        <v>60</v>
      </c>
      <c r="B3756" s="22" t="s">
        <v>172</v>
      </c>
      <c r="C3756" s="22" t="s">
        <v>63</v>
      </c>
      <c r="D3756" s="22" t="s">
        <v>61</v>
      </c>
      <c r="E3756" s="31">
        <v>42922.706550925926</v>
      </c>
      <c r="F3756" s="22" t="s">
        <v>25378</v>
      </c>
      <c r="G3756" s="22" t="s">
        <v>40031</v>
      </c>
      <c r="H3756" s="22" t="s">
        <v>74</v>
      </c>
      <c r="I3756" s="22" t="s">
        <v>2932</v>
      </c>
      <c r="J3756" s="37" t="s">
        <v>25381</v>
      </c>
      <c r="K3756" s="37" t="s">
        <v>25382</v>
      </c>
      <c r="L3756" s="37" t="s">
        <v>25382</v>
      </c>
      <c r="M3756" s="37" t="s">
        <v>40032</v>
      </c>
      <c r="N3756" s="37" t="s">
        <v>2933</v>
      </c>
      <c r="O3756" s="37" t="s">
        <v>2934</v>
      </c>
      <c r="P3756" s="22" t="s">
        <v>40033</v>
      </c>
      <c r="Q3756" s="22" t="s">
        <v>40034</v>
      </c>
      <c r="R3756" s="38">
        <v>0</v>
      </c>
    </row>
    <row r="3757" spans="1:18" ht="12.75">
      <c r="A3757" s="22" t="s">
        <v>60</v>
      </c>
      <c r="B3757" s="22" t="s">
        <v>172</v>
      </c>
      <c r="C3757" s="22" t="s">
        <v>63</v>
      </c>
      <c r="D3757" s="22" t="s">
        <v>61</v>
      </c>
      <c r="E3757" s="31">
        <v>42922.706655092588</v>
      </c>
      <c r="F3757" s="22" t="s">
        <v>25378</v>
      </c>
      <c r="G3757" s="22" t="s">
        <v>40035</v>
      </c>
      <c r="H3757" s="22" t="s">
        <v>74</v>
      </c>
      <c r="I3757" s="22" t="s">
        <v>644</v>
      </c>
      <c r="J3757" s="37" t="s">
        <v>25381</v>
      </c>
      <c r="K3757" s="37" t="s">
        <v>25382</v>
      </c>
      <c r="L3757" s="37" t="s">
        <v>25382</v>
      </c>
      <c r="M3757" s="37" t="s">
        <v>40036</v>
      </c>
      <c r="N3757" s="37" t="s">
        <v>645</v>
      </c>
      <c r="O3757" s="37" t="s">
        <v>646</v>
      </c>
      <c r="P3757" s="22" t="s">
        <v>40037</v>
      </c>
      <c r="Q3757" s="22" t="s">
        <v>40038</v>
      </c>
      <c r="R3757" s="38">
        <v>0</v>
      </c>
    </row>
    <row r="3758" spans="1:18" ht="12.75">
      <c r="A3758" s="22" t="s">
        <v>60</v>
      </c>
      <c r="B3758" s="22" t="s">
        <v>172</v>
      </c>
      <c r="C3758" s="22" t="s">
        <v>63</v>
      </c>
      <c r="D3758" s="22" t="s">
        <v>61</v>
      </c>
      <c r="E3758" s="31">
        <v>42922.721828703703</v>
      </c>
      <c r="F3758" s="22" t="s">
        <v>25378</v>
      </c>
      <c r="G3758" s="22" t="s">
        <v>40039</v>
      </c>
      <c r="H3758" s="22" t="s">
        <v>74</v>
      </c>
      <c r="I3758" s="22" t="s">
        <v>7313</v>
      </c>
      <c r="J3758" s="37" t="s">
        <v>25381</v>
      </c>
      <c r="K3758" s="37" t="s">
        <v>25382</v>
      </c>
      <c r="L3758" s="37" t="s">
        <v>25382</v>
      </c>
      <c r="M3758" s="37" t="s">
        <v>40040</v>
      </c>
      <c r="N3758" s="37" t="s">
        <v>841</v>
      </c>
      <c r="O3758" s="37" t="s">
        <v>842</v>
      </c>
      <c r="P3758" s="22" t="s">
        <v>40041</v>
      </c>
      <c r="Q3758" s="22" t="s">
        <v>40042</v>
      </c>
      <c r="R3758" s="38">
        <v>0</v>
      </c>
    </row>
    <row r="3759" spans="1:18" ht="12.75">
      <c r="A3759" s="22" t="s">
        <v>60</v>
      </c>
      <c r="B3759" s="22" t="s">
        <v>172</v>
      </c>
      <c r="C3759" s="22" t="s">
        <v>63</v>
      </c>
      <c r="D3759" s="22" t="s">
        <v>61</v>
      </c>
      <c r="E3759" s="31">
        <v>42923.400196759256</v>
      </c>
      <c r="F3759" s="22" t="s">
        <v>25378</v>
      </c>
      <c r="G3759" s="22" t="s">
        <v>40043</v>
      </c>
      <c r="H3759" s="22" t="s">
        <v>74</v>
      </c>
      <c r="I3759" s="22" t="s">
        <v>3085</v>
      </c>
      <c r="J3759" s="37" t="s">
        <v>25381</v>
      </c>
      <c r="K3759" s="37" t="s">
        <v>25382</v>
      </c>
      <c r="L3759" s="37" t="s">
        <v>25382</v>
      </c>
      <c r="M3759" s="37" t="s">
        <v>40044</v>
      </c>
      <c r="N3759" s="37" t="s">
        <v>943</v>
      </c>
      <c r="O3759" s="37" t="s">
        <v>944</v>
      </c>
      <c r="P3759" s="22" t="s">
        <v>40045</v>
      </c>
      <c r="Q3759" s="22" t="s">
        <v>40046</v>
      </c>
      <c r="R3759" s="38">
        <v>0</v>
      </c>
    </row>
    <row r="3760" spans="1:18" ht="12.75">
      <c r="A3760" s="22" t="s">
        <v>60</v>
      </c>
      <c r="B3760" s="22" t="s">
        <v>172</v>
      </c>
      <c r="C3760" s="22" t="s">
        <v>63</v>
      </c>
      <c r="D3760" s="22" t="s">
        <v>61</v>
      </c>
      <c r="E3760" s="31">
        <v>42923.41101851852</v>
      </c>
      <c r="F3760" s="22" t="s">
        <v>25378</v>
      </c>
      <c r="G3760" s="22" t="s">
        <v>40047</v>
      </c>
      <c r="H3760" s="22" t="s">
        <v>74</v>
      </c>
      <c r="I3760" s="22" t="s">
        <v>10400</v>
      </c>
      <c r="J3760" s="37" t="s">
        <v>25381</v>
      </c>
      <c r="K3760" s="37" t="s">
        <v>25382</v>
      </c>
      <c r="L3760" s="37" t="s">
        <v>25382</v>
      </c>
      <c r="M3760" s="37" t="s">
        <v>40048</v>
      </c>
      <c r="N3760" s="37" t="s">
        <v>10401</v>
      </c>
      <c r="O3760" s="37" t="s">
        <v>10402</v>
      </c>
      <c r="P3760" s="22" t="s">
        <v>40049</v>
      </c>
      <c r="Q3760" s="22" t="s">
        <v>40050</v>
      </c>
      <c r="R3760" s="38">
        <v>0</v>
      </c>
    </row>
    <row r="3761" spans="1:18" ht="12.75">
      <c r="A3761" s="22" t="s">
        <v>60</v>
      </c>
      <c r="B3761" s="22" t="s">
        <v>172</v>
      </c>
      <c r="C3761" s="22" t="s">
        <v>63</v>
      </c>
      <c r="D3761" s="22" t="s">
        <v>61</v>
      </c>
      <c r="E3761" s="31">
        <v>42923.426747685182</v>
      </c>
      <c r="F3761" s="22" t="s">
        <v>25378</v>
      </c>
      <c r="G3761" s="22" t="s">
        <v>40051</v>
      </c>
      <c r="H3761" s="22" t="s">
        <v>74</v>
      </c>
      <c r="I3761" s="22" t="s">
        <v>5483</v>
      </c>
      <c r="J3761" s="37" t="s">
        <v>25381</v>
      </c>
      <c r="K3761" s="37" t="s">
        <v>25382</v>
      </c>
      <c r="L3761" s="37" t="s">
        <v>25382</v>
      </c>
      <c r="M3761" s="37" t="s">
        <v>40052</v>
      </c>
      <c r="N3761" s="37" t="s">
        <v>953</v>
      </c>
      <c r="O3761" s="37" t="s">
        <v>954</v>
      </c>
      <c r="P3761" s="22" t="s">
        <v>40053</v>
      </c>
      <c r="Q3761" s="22" t="s">
        <v>40054</v>
      </c>
      <c r="R3761" s="38">
        <v>0</v>
      </c>
    </row>
    <row r="3762" spans="1:18" ht="12.75">
      <c r="A3762" s="22" t="s">
        <v>60</v>
      </c>
      <c r="B3762" s="22" t="s">
        <v>172</v>
      </c>
      <c r="C3762" s="22" t="s">
        <v>63</v>
      </c>
      <c r="D3762" s="22" t="s">
        <v>61</v>
      </c>
      <c r="E3762" s="31">
        <v>42923.486655092594</v>
      </c>
      <c r="F3762" s="22" t="s">
        <v>25378</v>
      </c>
      <c r="G3762" s="22" t="s">
        <v>40055</v>
      </c>
      <c r="H3762" s="22" t="s">
        <v>74</v>
      </c>
      <c r="I3762" s="22" t="s">
        <v>7191</v>
      </c>
      <c r="J3762" s="37" t="s">
        <v>25381</v>
      </c>
      <c r="K3762" s="37" t="s">
        <v>25382</v>
      </c>
      <c r="L3762" s="37" t="s">
        <v>25382</v>
      </c>
      <c r="M3762" s="37" t="s">
        <v>40056</v>
      </c>
      <c r="N3762" s="37" t="s">
        <v>5896</v>
      </c>
      <c r="O3762" s="37" t="s">
        <v>5897</v>
      </c>
      <c r="P3762" s="22" t="s">
        <v>40057</v>
      </c>
      <c r="Q3762" s="22" t="s">
        <v>40058</v>
      </c>
      <c r="R3762" s="38">
        <v>0</v>
      </c>
    </row>
    <row r="3763" spans="1:18" ht="12.75">
      <c r="A3763" s="22" t="s">
        <v>60</v>
      </c>
      <c r="B3763" s="22" t="s">
        <v>172</v>
      </c>
      <c r="C3763" s="22" t="s">
        <v>63</v>
      </c>
      <c r="D3763" s="22" t="s">
        <v>61</v>
      </c>
      <c r="E3763" s="31">
        <v>42923.491041666668</v>
      </c>
      <c r="F3763" s="22" t="s">
        <v>25378</v>
      </c>
      <c r="G3763" s="22" t="s">
        <v>40059</v>
      </c>
      <c r="H3763" s="22" t="s">
        <v>74</v>
      </c>
      <c r="I3763" s="22" t="s">
        <v>3174</v>
      </c>
      <c r="J3763" s="37" t="s">
        <v>25381</v>
      </c>
      <c r="K3763" s="37" t="s">
        <v>25382</v>
      </c>
      <c r="L3763" s="37" t="s">
        <v>25382</v>
      </c>
      <c r="M3763" s="37" t="s">
        <v>40060</v>
      </c>
      <c r="N3763" s="37" t="s">
        <v>3175</v>
      </c>
      <c r="O3763" s="37" t="s">
        <v>3176</v>
      </c>
      <c r="P3763" s="22" t="s">
        <v>40061</v>
      </c>
      <c r="Q3763" s="22" t="s">
        <v>40062</v>
      </c>
      <c r="R3763" s="38">
        <v>0</v>
      </c>
    </row>
    <row r="3764" spans="1:18" ht="12.75">
      <c r="A3764" s="22" t="s">
        <v>60</v>
      </c>
      <c r="B3764" s="22" t="s">
        <v>172</v>
      </c>
      <c r="C3764" s="22" t="s">
        <v>63</v>
      </c>
      <c r="D3764" s="22" t="s">
        <v>61</v>
      </c>
      <c r="E3764" s="31">
        <v>42923.504699074074</v>
      </c>
      <c r="F3764" s="22" t="s">
        <v>25378</v>
      </c>
      <c r="G3764" s="22" t="s">
        <v>40063</v>
      </c>
      <c r="H3764" s="22" t="s">
        <v>74</v>
      </c>
      <c r="I3764" s="22" t="s">
        <v>3158</v>
      </c>
      <c r="J3764" s="37" t="s">
        <v>25381</v>
      </c>
      <c r="K3764" s="37" t="s">
        <v>25382</v>
      </c>
      <c r="L3764" s="37" t="s">
        <v>25382</v>
      </c>
      <c r="M3764" s="37" t="s">
        <v>40064</v>
      </c>
      <c r="N3764" s="37" t="s">
        <v>2417</v>
      </c>
      <c r="O3764" s="37" t="s">
        <v>2418</v>
      </c>
      <c r="P3764" s="22" t="s">
        <v>40065</v>
      </c>
      <c r="Q3764" s="22" t="s">
        <v>40066</v>
      </c>
      <c r="R3764" s="38">
        <v>0</v>
      </c>
    </row>
    <row r="3765" spans="1:18" ht="12.75">
      <c r="A3765" s="22" t="s">
        <v>60</v>
      </c>
      <c r="B3765" s="22" t="s">
        <v>172</v>
      </c>
      <c r="C3765" s="22" t="s">
        <v>63</v>
      </c>
      <c r="D3765" s="22" t="s">
        <v>61</v>
      </c>
      <c r="E3765" s="31">
        <v>42923.512407407405</v>
      </c>
      <c r="F3765" s="22" t="s">
        <v>25378</v>
      </c>
      <c r="G3765" s="22" t="s">
        <v>40067</v>
      </c>
      <c r="H3765" s="22" t="s">
        <v>74</v>
      </c>
      <c r="I3765" s="22" t="s">
        <v>3123</v>
      </c>
      <c r="J3765" s="37" t="s">
        <v>25381</v>
      </c>
      <c r="K3765" s="37" t="s">
        <v>25382</v>
      </c>
      <c r="L3765" s="37" t="s">
        <v>25382</v>
      </c>
      <c r="M3765" s="37" t="s">
        <v>40068</v>
      </c>
      <c r="N3765" s="37" t="s">
        <v>620</v>
      </c>
      <c r="O3765" s="37" t="s">
        <v>621</v>
      </c>
      <c r="P3765" s="22" t="s">
        <v>40069</v>
      </c>
      <c r="Q3765" s="22" t="s">
        <v>40070</v>
      </c>
      <c r="R3765" s="38">
        <v>0</v>
      </c>
    </row>
    <row r="3766" spans="1:18" ht="12.75">
      <c r="A3766" s="22" t="s">
        <v>60</v>
      </c>
      <c r="B3766" s="22" t="s">
        <v>172</v>
      </c>
      <c r="C3766" s="22" t="s">
        <v>63</v>
      </c>
      <c r="D3766" s="22" t="s">
        <v>61</v>
      </c>
      <c r="E3766" s="31">
        <v>42923.552939814814</v>
      </c>
      <c r="F3766" s="22" t="s">
        <v>25378</v>
      </c>
      <c r="G3766" s="22" t="s">
        <v>40071</v>
      </c>
      <c r="H3766" s="22" t="s">
        <v>74</v>
      </c>
      <c r="I3766" s="22" t="s">
        <v>10234</v>
      </c>
      <c r="J3766" s="37" t="s">
        <v>25381</v>
      </c>
      <c r="K3766" s="37" t="s">
        <v>25382</v>
      </c>
      <c r="L3766" s="37" t="s">
        <v>25382</v>
      </c>
      <c r="M3766" s="37" t="s">
        <v>40072</v>
      </c>
      <c r="N3766" s="37" t="s">
        <v>2436</v>
      </c>
      <c r="O3766" s="37" t="s">
        <v>2437</v>
      </c>
      <c r="P3766" s="22" t="s">
        <v>40073</v>
      </c>
      <c r="Q3766" s="22" t="s">
        <v>40074</v>
      </c>
      <c r="R3766" s="38">
        <v>0</v>
      </c>
    </row>
    <row r="3767" spans="1:18" ht="12.75">
      <c r="A3767" s="22" t="s">
        <v>60</v>
      </c>
      <c r="B3767" s="22" t="s">
        <v>172</v>
      </c>
      <c r="C3767" s="22" t="s">
        <v>63</v>
      </c>
      <c r="D3767" s="22" t="s">
        <v>61</v>
      </c>
      <c r="E3767" s="31">
        <v>42923.602152777778</v>
      </c>
      <c r="F3767" s="22" t="s">
        <v>25378</v>
      </c>
      <c r="G3767" s="22" t="s">
        <v>40075</v>
      </c>
      <c r="H3767" s="22" t="s">
        <v>74</v>
      </c>
      <c r="I3767" s="22" t="s">
        <v>6210</v>
      </c>
      <c r="J3767" s="37" t="s">
        <v>25381</v>
      </c>
      <c r="K3767" s="37" t="s">
        <v>25382</v>
      </c>
      <c r="L3767" s="37" t="s">
        <v>25382</v>
      </c>
      <c r="M3767" s="37" t="s">
        <v>40076</v>
      </c>
      <c r="N3767" s="37" t="s">
        <v>81</v>
      </c>
      <c r="O3767" s="37" t="s">
        <v>82</v>
      </c>
      <c r="P3767" s="22" t="s">
        <v>40077</v>
      </c>
      <c r="Q3767" s="22" t="s">
        <v>40078</v>
      </c>
      <c r="R3767" s="38">
        <v>0</v>
      </c>
    </row>
    <row r="3768" spans="1:18" ht="12.75">
      <c r="A3768" s="22" t="s">
        <v>60</v>
      </c>
      <c r="B3768" s="22" t="s">
        <v>172</v>
      </c>
      <c r="C3768" s="22" t="s">
        <v>63</v>
      </c>
      <c r="D3768" s="22" t="s">
        <v>61</v>
      </c>
      <c r="E3768" s="31">
        <v>42925.952592592592</v>
      </c>
      <c r="F3768" s="22" t="s">
        <v>25378</v>
      </c>
      <c r="G3768" s="22" t="s">
        <v>40079</v>
      </c>
      <c r="H3768" s="22" t="s">
        <v>74</v>
      </c>
      <c r="I3768" s="22" t="s">
        <v>5026</v>
      </c>
      <c r="J3768" s="37" t="s">
        <v>25381</v>
      </c>
      <c r="K3768" s="37" t="s">
        <v>25382</v>
      </c>
      <c r="L3768" s="37" t="s">
        <v>25382</v>
      </c>
      <c r="M3768" s="37" t="s">
        <v>40080</v>
      </c>
      <c r="N3768" s="37" t="s">
        <v>219</v>
      </c>
      <c r="O3768" s="37" t="s">
        <v>220</v>
      </c>
      <c r="P3768" s="22" t="s">
        <v>40081</v>
      </c>
      <c r="Q3768" s="22" t="s">
        <v>40082</v>
      </c>
      <c r="R3768" s="38">
        <v>0</v>
      </c>
    </row>
    <row r="3769" spans="1:18" ht="12.75">
      <c r="A3769" s="22" t="s">
        <v>60</v>
      </c>
      <c r="B3769" s="22" t="s">
        <v>172</v>
      </c>
      <c r="C3769" s="22" t="s">
        <v>63</v>
      </c>
      <c r="D3769" s="22" t="s">
        <v>61</v>
      </c>
      <c r="E3769" s="31">
        <v>42926.386134259257</v>
      </c>
      <c r="F3769" s="22" t="s">
        <v>25378</v>
      </c>
      <c r="G3769" s="22" t="s">
        <v>40083</v>
      </c>
      <c r="H3769" s="22" t="s">
        <v>74</v>
      </c>
      <c r="I3769" s="22" t="s">
        <v>7737</v>
      </c>
      <c r="J3769" s="37" t="s">
        <v>25381</v>
      </c>
      <c r="K3769" s="37" t="s">
        <v>25382</v>
      </c>
      <c r="L3769" s="37" t="s">
        <v>25382</v>
      </c>
      <c r="M3769" s="37" t="s">
        <v>40084</v>
      </c>
      <c r="N3769" s="37" t="s">
        <v>996</v>
      </c>
      <c r="O3769" s="37" t="s">
        <v>997</v>
      </c>
      <c r="P3769" s="22" t="s">
        <v>40085</v>
      </c>
      <c r="Q3769" s="22" t="s">
        <v>40086</v>
      </c>
      <c r="R3769" s="38">
        <v>0</v>
      </c>
    </row>
    <row r="3770" spans="1:18" ht="12.75">
      <c r="A3770" s="22" t="s">
        <v>60</v>
      </c>
      <c r="B3770" s="22" t="s">
        <v>172</v>
      </c>
      <c r="C3770" s="22" t="s">
        <v>63</v>
      </c>
      <c r="D3770" s="22" t="s">
        <v>61</v>
      </c>
      <c r="E3770" s="31">
        <v>42926.412835648145</v>
      </c>
      <c r="F3770" s="22" t="s">
        <v>25378</v>
      </c>
      <c r="G3770" s="22" t="s">
        <v>40087</v>
      </c>
      <c r="H3770" s="22" t="s">
        <v>74</v>
      </c>
      <c r="I3770" s="22" t="s">
        <v>4326</v>
      </c>
      <c r="J3770" s="37" t="s">
        <v>25381</v>
      </c>
      <c r="K3770" s="37" t="s">
        <v>25382</v>
      </c>
      <c r="L3770" s="37" t="s">
        <v>25382</v>
      </c>
      <c r="M3770" s="37" t="s">
        <v>40088</v>
      </c>
      <c r="N3770" s="37" t="s">
        <v>2857</v>
      </c>
      <c r="O3770" s="37" t="s">
        <v>2858</v>
      </c>
      <c r="P3770" s="22" t="s">
        <v>40089</v>
      </c>
      <c r="Q3770" s="22" t="s">
        <v>40090</v>
      </c>
      <c r="R3770" s="38">
        <v>0</v>
      </c>
    </row>
    <row r="3771" spans="1:18" ht="12.75">
      <c r="A3771" s="22" t="s">
        <v>60</v>
      </c>
      <c r="B3771" s="22" t="s">
        <v>172</v>
      </c>
      <c r="C3771" s="22" t="s">
        <v>63</v>
      </c>
      <c r="D3771" s="22" t="s">
        <v>61</v>
      </c>
      <c r="E3771" s="31">
        <v>42926.482418981483</v>
      </c>
      <c r="F3771" s="22" t="s">
        <v>25378</v>
      </c>
      <c r="G3771" s="22" t="s">
        <v>40091</v>
      </c>
      <c r="H3771" s="22" t="s">
        <v>74</v>
      </c>
      <c r="I3771" s="22" t="s">
        <v>40092</v>
      </c>
      <c r="J3771" s="37" t="s">
        <v>25381</v>
      </c>
      <c r="K3771" s="37" t="s">
        <v>25382</v>
      </c>
      <c r="L3771" s="37" t="s">
        <v>25382</v>
      </c>
      <c r="M3771" s="37" t="s">
        <v>40093</v>
      </c>
      <c r="N3771" s="37" t="s">
        <v>40094</v>
      </c>
      <c r="O3771" s="37" t="s">
        <v>40095</v>
      </c>
      <c r="P3771" s="22" t="s">
        <v>40096</v>
      </c>
      <c r="Q3771" s="22" t="s">
        <v>40097</v>
      </c>
      <c r="R3771" s="38">
        <v>0</v>
      </c>
    </row>
    <row r="3772" spans="1:18" ht="12.75">
      <c r="A3772" s="22" t="s">
        <v>60</v>
      </c>
      <c r="B3772" s="22" t="s">
        <v>172</v>
      </c>
      <c r="C3772" s="22" t="s">
        <v>63</v>
      </c>
      <c r="D3772" s="22" t="s">
        <v>61</v>
      </c>
      <c r="E3772" s="31">
        <v>42926.485162037032</v>
      </c>
      <c r="F3772" s="22" t="s">
        <v>25378</v>
      </c>
      <c r="G3772" s="22" t="s">
        <v>40098</v>
      </c>
      <c r="H3772" s="22" t="s">
        <v>74</v>
      </c>
      <c r="I3772" s="22" t="s">
        <v>6851</v>
      </c>
      <c r="J3772" s="37" t="s">
        <v>25381</v>
      </c>
      <c r="K3772" s="37" t="s">
        <v>25382</v>
      </c>
      <c r="L3772" s="37" t="s">
        <v>25382</v>
      </c>
      <c r="M3772" s="37" t="s">
        <v>40099</v>
      </c>
      <c r="N3772" s="37" t="s">
        <v>4548</v>
      </c>
      <c r="O3772" s="37" t="s">
        <v>4549</v>
      </c>
      <c r="P3772" s="22" t="s">
        <v>40100</v>
      </c>
      <c r="Q3772" s="22" t="s">
        <v>40101</v>
      </c>
      <c r="R3772" s="38">
        <v>0</v>
      </c>
    </row>
    <row r="3773" spans="1:18" ht="12.75">
      <c r="A3773" s="22" t="s">
        <v>60</v>
      </c>
      <c r="B3773" s="22" t="s">
        <v>172</v>
      </c>
      <c r="C3773" s="22" t="s">
        <v>63</v>
      </c>
      <c r="D3773" s="22" t="s">
        <v>61</v>
      </c>
      <c r="E3773" s="31">
        <v>42926.488761574074</v>
      </c>
      <c r="F3773" s="22" t="s">
        <v>25378</v>
      </c>
      <c r="G3773" s="22" t="s">
        <v>40102</v>
      </c>
      <c r="H3773" s="22" t="s">
        <v>74</v>
      </c>
      <c r="I3773" s="22" t="s">
        <v>5895</v>
      </c>
      <c r="J3773" s="37" t="s">
        <v>25381</v>
      </c>
      <c r="K3773" s="37" t="s">
        <v>25382</v>
      </c>
      <c r="L3773" s="37" t="s">
        <v>25382</v>
      </c>
      <c r="M3773" s="37" t="s">
        <v>40103</v>
      </c>
      <c r="N3773" s="37" t="s">
        <v>5896</v>
      </c>
      <c r="O3773" s="37" t="s">
        <v>5897</v>
      </c>
      <c r="P3773" s="22" t="s">
        <v>40104</v>
      </c>
      <c r="Q3773" s="22" t="s">
        <v>40105</v>
      </c>
      <c r="R3773" s="38">
        <v>0</v>
      </c>
    </row>
    <row r="3774" spans="1:18" ht="12.75">
      <c r="A3774" s="22" t="s">
        <v>60</v>
      </c>
      <c r="B3774" s="22" t="s">
        <v>172</v>
      </c>
      <c r="C3774" s="22" t="s">
        <v>63</v>
      </c>
      <c r="D3774" s="22" t="s">
        <v>61</v>
      </c>
      <c r="E3774" s="31">
        <v>42926.545810185184</v>
      </c>
      <c r="F3774" s="22" t="s">
        <v>25378</v>
      </c>
      <c r="G3774" s="22" t="s">
        <v>40106</v>
      </c>
      <c r="H3774" s="22" t="s">
        <v>74</v>
      </c>
      <c r="I3774" s="22" t="s">
        <v>2251</v>
      </c>
      <c r="J3774" s="37" t="s">
        <v>25381</v>
      </c>
      <c r="K3774" s="37" t="s">
        <v>25382</v>
      </c>
      <c r="L3774" s="37" t="s">
        <v>25382</v>
      </c>
      <c r="M3774" s="37" t="s">
        <v>40107</v>
      </c>
      <c r="N3774" s="37" t="s">
        <v>2252</v>
      </c>
      <c r="O3774" s="37" t="s">
        <v>2253</v>
      </c>
      <c r="P3774" s="22" t="s">
        <v>40108</v>
      </c>
      <c r="Q3774" s="22" t="s">
        <v>40109</v>
      </c>
      <c r="R3774" s="38">
        <v>0</v>
      </c>
    </row>
    <row r="3775" spans="1:18" ht="12.75">
      <c r="A3775" s="22" t="s">
        <v>60</v>
      </c>
      <c r="B3775" s="22" t="s">
        <v>172</v>
      </c>
      <c r="C3775" s="22" t="s">
        <v>63</v>
      </c>
      <c r="D3775" s="22" t="s">
        <v>61</v>
      </c>
      <c r="E3775" s="31">
        <v>42926.586898148147</v>
      </c>
      <c r="F3775" s="22" t="s">
        <v>25378</v>
      </c>
      <c r="G3775" s="22" t="s">
        <v>40110</v>
      </c>
      <c r="H3775" s="22" t="s">
        <v>74</v>
      </c>
      <c r="I3775" s="22" t="s">
        <v>8792</v>
      </c>
      <c r="J3775" s="37" t="s">
        <v>25381</v>
      </c>
      <c r="K3775" s="37" t="s">
        <v>25382</v>
      </c>
      <c r="L3775" s="37" t="s">
        <v>25382</v>
      </c>
      <c r="M3775" s="37" t="s">
        <v>40111</v>
      </c>
      <c r="N3775" s="37" t="s">
        <v>8793</v>
      </c>
      <c r="O3775" s="37" t="s">
        <v>8794</v>
      </c>
      <c r="P3775" s="22" t="s">
        <v>40112</v>
      </c>
      <c r="Q3775" s="22" t="s">
        <v>40113</v>
      </c>
      <c r="R3775" s="38">
        <v>0</v>
      </c>
    </row>
    <row r="3776" spans="1:18" ht="12.75">
      <c r="A3776" s="22" t="s">
        <v>60</v>
      </c>
      <c r="B3776" s="22" t="s">
        <v>172</v>
      </c>
      <c r="C3776" s="22" t="s">
        <v>63</v>
      </c>
      <c r="D3776" s="22" t="s">
        <v>61</v>
      </c>
      <c r="E3776" s="31">
        <v>42926.611886574072</v>
      </c>
      <c r="F3776" s="22" t="s">
        <v>25378</v>
      </c>
      <c r="G3776" s="22" t="s">
        <v>40114</v>
      </c>
      <c r="H3776" s="22" t="s">
        <v>74</v>
      </c>
      <c r="I3776" s="22" t="s">
        <v>2804</v>
      </c>
      <c r="J3776" s="37" t="s">
        <v>25381</v>
      </c>
      <c r="K3776" s="37" t="s">
        <v>25382</v>
      </c>
      <c r="L3776" s="37" t="s">
        <v>25382</v>
      </c>
      <c r="M3776" s="37" t="s">
        <v>40115</v>
      </c>
      <c r="N3776" s="37" t="s">
        <v>2805</v>
      </c>
      <c r="O3776" s="37" t="s">
        <v>2806</v>
      </c>
      <c r="P3776" s="22" t="s">
        <v>40029</v>
      </c>
      <c r="Q3776" s="22" t="s">
        <v>40030</v>
      </c>
      <c r="R3776" s="38">
        <v>0</v>
      </c>
    </row>
    <row r="3777" spans="1:18" ht="12.75">
      <c r="A3777" s="22" t="s">
        <v>60</v>
      </c>
      <c r="B3777" s="22" t="s">
        <v>172</v>
      </c>
      <c r="C3777" s="22" t="s">
        <v>63</v>
      </c>
      <c r="D3777" s="22" t="s">
        <v>61</v>
      </c>
      <c r="E3777" s="31">
        <v>42926.622881944444</v>
      </c>
      <c r="F3777" s="22" t="s">
        <v>25378</v>
      </c>
      <c r="G3777" s="22" t="s">
        <v>40116</v>
      </c>
      <c r="H3777" s="22" t="s">
        <v>74</v>
      </c>
      <c r="I3777" s="22" t="s">
        <v>7846</v>
      </c>
      <c r="J3777" s="37" t="s">
        <v>25381</v>
      </c>
      <c r="K3777" s="37" t="s">
        <v>25382</v>
      </c>
      <c r="L3777" s="37" t="s">
        <v>25382</v>
      </c>
      <c r="M3777" s="37" t="s">
        <v>40117</v>
      </c>
      <c r="N3777" s="37" t="s">
        <v>109</v>
      </c>
      <c r="O3777" s="37" t="s">
        <v>110</v>
      </c>
      <c r="P3777" s="22" t="s">
        <v>40118</v>
      </c>
      <c r="Q3777" s="22" t="s">
        <v>40119</v>
      </c>
      <c r="R3777" s="38">
        <v>0</v>
      </c>
    </row>
    <row r="3778" spans="1:18" ht="12.75">
      <c r="A3778" s="22" t="s">
        <v>60</v>
      </c>
      <c r="B3778" s="22" t="s">
        <v>172</v>
      </c>
      <c r="C3778" s="22" t="s">
        <v>63</v>
      </c>
      <c r="D3778" s="22" t="s">
        <v>61</v>
      </c>
      <c r="E3778" s="31">
        <v>42926.662372685183</v>
      </c>
      <c r="F3778" s="22" t="s">
        <v>25378</v>
      </c>
      <c r="G3778" s="22" t="s">
        <v>40120</v>
      </c>
      <c r="H3778" s="22" t="s">
        <v>74</v>
      </c>
      <c r="I3778" s="22" t="s">
        <v>8688</v>
      </c>
      <c r="J3778" s="37" t="s">
        <v>25381</v>
      </c>
      <c r="K3778" s="37" t="s">
        <v>25382</v>
      </c>
      <c r="L3778" s="37" t="s">
        <v>25382</v>
      </c>
      <c r="M3778" s="37" t="s">
        <v>40121</v>
      </c>
      <c r="N3778" s="37" t="s">
        <v>392</v>
      </c>
      <c r="O3778" s="37" t="s">
        <v>393</v>
      </c>
      <c r="P3778" s="22" t="s">
        <v>40122</v>
      </c>
      <c r="Q3778" s="22" t="s">
        <v>40123</v>
      </c>
      <c r="R3778" s="38">
        <v>0</v>
      </c>
    </row>
    <row r="3779" spans="1:18" ht="12.75">
      <c r="A3779" s="22" t="s">
        <v>60</v>
      </c>
      <c r="B3779" s="22" t="s">
        <v>172</v>
      </c>
      <c r="C3779" s="22" t="s">
        <v>63</v>
      </c>
      <c r="D3779" s="22" t="s">
        <v>61</v>
      </c>
      <c r="E3779" s="31">
        <v>42926.688738425924</v>
      </c>
      <c r="F3779" s="22" t="s">
        <v>25378</v>
      </c>
      <c r="G3779" s="22" t="s">
        <v>40124</v>
      </c>
      <c r="H3779" s="22" t="s">
        <v>74</v>
      </c>
      <c r="I3779" s="22" t="s">
        <v>40125</v>
      </c>
      <c r="J3779" s="37" t="s">
        <v>25381</v>
      </c>
      <c r="K3779" s="37" t="s">
        <v>25382</v>
      </c>
      <c r="L3779" s="37" t="s">
        <v>25382</v>
      </c>
      <c r="M3779" s="37" t="s">
        <v>40126</v>
      </c>
      <c r="N3779" s="37" t="s">
        <v>219</v>
      </c>
      <c r="O3779" s="37" t="s">
        <v>220</v>
      </c>
      <c r="P3779" s="22" t="s">
        <v>40127</v>
      </c>
      <c r="Q3779" s="22" t="s">
        <v>40128</v>
      </c>
      <c r="R3779" s="38">
        <v>0</v>
      </c>
    </row>
    <row r="3780" spans="1:18" ht="12.75">
      <c r="A3780" s="22" t="s">
        <v>60</v>
      </c>
      <c r="B3780" s="22" t="s">
        <v>172</v>
      </c>
      <c r="C3780" s="22" t="s">
        <v>63</v>
      </c>
      <c r="D3780" s="22" t="s">
        <v>61</v>
      </c>
      <c r="E3780" s="31">
        <v>42926.742291666662</v>
      </c>
      <c r="F3780" s="22" t="s">
        <v>25378</v>
      </c>
      <c r="G3780" s="22" t="s">
        <v>40129</v>
      </c>
      <c r="H3780" s="22" t="s">
        <v>74</v>
      </c>
      <c r="I3780" s="22" t="s">
        <v>8179</v>
      </c>
      <c r="J3780" s="37" t="s">
        <v>25381</v>
      </c>
      <c r="K3780" s="37" t="s">
        <v>25382</v>
      </c>
      <c r="L3780" s="37" t="s">
        <v>25382</v>
      </c>
      <c r="M3780" s="37" t="s">
        <v>40130</v>
      </c>
      <c r="N3780" s="37" t="s">
        <v>7676</v>
      </c>
      <c r="O3780" s="37" t="s">
        <v>7677</v>
      </c>
      <c r="P3780" s="22" t="s">
        <v>40131</v>
      </c>
      <c r="Q3780" s="22" t="s">
        <v>40132</v>
      </c>
      <c r="R3780" s="38">
        <v>0</v>
      </c>
    </row>
    <row r="3781" spans="1:18" ht="12.75">
      <c r="A3781" s="22" t="s">
        <v>60</v>
      </c>
      <c r="B3781" s="22" t="s">
        <v>172</v>
      </c>
      <c r="C3781" s="22" t="s">
        <v>63</v>
      </c>
      <c r="D3781" s="22" t="s">
        <v>61</v>
      </c>
      <c r="E3781" s="31">
        <v>42926.839085648149</v>
      </c>
      <c r="F3781" s="22" t="s">
        <v>25378</v>
      </c>
      <c r="G3781" s="22" t="s">
        <v>40133</v>
      </c>
      <c r="H3781" s="22" t="s">
        <v>74</v>
      </c>
      <c r="I3781" s="22" t="s">
        <v>5460</v>
      </c>
      <c r="J3781" s="37" t="s">
        <v>25381</v>
      </c>
      <c r="K3781" s="37" t="s">
        <v>25382</v>
      </c>
      <c r="L3781" s="37" t="s">
        <v>25382</v>
      </c>
      <c r="M3781" s="37" t="s">
        <v>40134</v>
      </c>
      <c r="N3781" s="37" t="s">
        <v>821</v>
      </c>
      <c r="O3781" s="37" t="s">
        <v>822</v>
      </c>
      <c r="P3781" s="22" t="s">
        <v>40135</v>
      </c>
      <c r="Q3781" s="22" t="s">
        <v>40136</v>
      </c>
      <c r="R3781" s="38">
        <v>0</v>
      </c>
    </row>
    <row r="3782" spans="1:18" ht="12.75">
      <c r="A3782" s="22" t="s">
        <v>60</v>
      </c>
      <c r="B3782" s="22" t="s">
        <v>172</v>
      </c>
      <c r="C3782" s="22" t="s">
        <v>63</v>
      </c>
      <c r="D3782" s="22" t="s">
        <v>61</v>
      </c>
      <c r="E3782" s="31">
        <v>42927.445509259254</v>
      </c>
      <c r="F3782" s="22" t="s">
        <v>25378</v>
      </c>
      <c r="G3782" s="22" t="s">
        <v>40137</v>
      </c>
      <c r="H3782" s="22" t="s">
        <v>74</v>
      </c>
      <c r="I3782" s="22" t="s">
        <v>9906</v>
      </c>
      <c r="J3782" s="37" t="s">
        <v>25381</v>
      </c>
      <c r="K3782" s="37" t="s">
        <v>25382</v>
      </c>
      <c r="L3782" s="37" t="s">
        <v>25382</v>
      </c>
      <c r="M3782" s="37" t="s">
        <v>40138</v>
      </c>
      <c r="N3782" s="37" t="s">
        <v>4717</v>
      </c>
      <c r="O3782" s="37" t="s">
        <v>4718</v>
      </c>
      <c r="P3782" s="22" t="s">
        <v>40139</v>
      </c>
      <c r="Q3782" s="22" t="s">
        <v>40140</v>
      </c>
      <c r="R3782" s="38">
        <v>0</v>
      </c>
    </row>
    <row r="3783" spans="1:18" ht="12.75">
      <c r="A3783" s="22" t="s">
        <v>60</v>
      </c>
      <c r="B3783" s="22" t="s">
        <v>172</v>
      </c>
      <c r="C3783" s="22" t="s">
        <v>63</v>
      </c>
      <c r="D3783" s="22" t="s">
        <v>61</v>
      </c>
      <c r="E3783" s="31">
        <v>42927.448124999995</v>
      </c>
      <c r="F3783" s="22" t="s">
        <v>25378</v>
      </c>
      <c r="G3783" s="22" t="s">
        <v>40141</v>
      </c>
      <c r="H3783" s="22" t="s">
        <v>74</v>
      </c>
      <c r="I3783" s="22" t="s">
        <v>3533</v>
      </c>
      <c r="J3783" s="37" t="s">
        <v>25381</v>
      </c>
      <c r="K3783" s="37" t="s">
        <v>25382</v>
      </c>
      <c r="L3783" s="37" t="s">
        <v>25382</v>
      </c>
      <c r="M3783" s="37" t="s">
        <v>40142</v>
      </c>
      <c r="N3783" s="37" t="s">
        <v>3473</v>
      </c>
      <c r="O3783" s="37" t="s">
        <v>3474</v>
      </c>
      <c r="P3783" s="22" t="s">
        <v>40143</v>
      </c>
      <c r="Q3783" s="22" t="s">
        <v>40144</v>
      </c>
      <c r="R3783" s="38">
        <v>0</v>
      </c>
    </row>
    <row r="3784" spans="1:18" ht="12.75">
      <c r="A3784" s="22" t="s">
        <v>60</v>
      </c>
      <c r="B3784" s="22" t="s">
        <v>172</v>
      </c>
      <c r="C3784" s="22" t="s">
        <v>63</v>
      </c>
      <c r="D3784" s="22" t="s">
        <v>61</v>
      </c>
      <c r="E3784" s="31">
        <v>42927.453356481477</v>
      </c>
      <c r="F3784" s="22" t="s">
        <v>25378</v>
      </c>
      <c r="G3784" s="22" t="s">
        <v>40145</v>
      </c>
      <c r="H3784" s="22" t="s">
        <v>74</v>
      </c>
      <c r="I3784" s="22" t="s">
        <v>9838</v>
      </c>
      <c r="J3784" s="37" t="s">
        <v>25381</v>
      </c>
      <c r="K3784" s="37" t="s">
        <v>25382</v>
      </c>
      <c r="L3784" s="37" t="s">
        <v>25382</v>
      </c>
      <c r="M3784" s="37" t="s">
        <v>40146</v>
      </c>
      <c r="N3784" s="37" t="s">
        <v>9839</v>
      </c>
      <c r="O3784" s="37" t="s">
        <v>9840</v>
      </c>
      <c r="P3784" s="22" t="s">
        <v>40147</v>
      </c>
      <c r="Q3784" s="22" t="s">
        <v>40148</v>
      </c>
      <c r="R3784" s="38">
        <v>0</v>
      </c>
    </row>
    <row r="3785" spans="1:18" ht="12.75">
      <c r="A3785" s="22" t="s">
        <v>60</v>
      </c>
      <c r="B3785" s="22" t="s">
        <v>172</v>
      </c>
      <c r="C3785" s="22" t="s">
        <v>63</v>
      </c>
      <c r="D3785" s="22" t="s">
        <v>61</v>
      </c>
      <c r="E3785" s="31">
        <v>42927.475335648145</v>
      </c>
      <c r="F3785" s="22" t="s">
        <v>25378</v>
      </c>
      <c r="G3785" s="22" t="s">
        <v>40149</v>
      </c>
      <c r="H3785" s="22" t="s">
        <v>74</v>
      </c>
      <c r="I3785" s="22" t="s">
        <v>8052</v>
      </c>
      <c r="J3785" s="37" t="s">
        <v>25381</v>
      </c>
      <c r="K3785" s="37" t="s">
        <v>25382</v>
      </c>
      <c r="L3785" s="37" t="s">
        <v>25382</v>
      </c>
      <c r="M3785" s="37" t="s">
        <v>40150</v>
      </c>
      <c r="N3785" s="37" t="s">
        <v>271</v>
      </c>
      <c r="O3785" s="37" t="s">
        <v>272</v>
      </c>
      <c r="P3785" s="22" t="s">
        <v>40151</v>
      </c>
      <c r="Q3785" s="22" t="s">
        <v>40152</v>
      </c>
      <c r="R3785" s="38">
        <v>0</v>
      </c>
    </row>
    <row r="3786" spans="1:18" ht="12.75">
      <c r="A3786" s="22" t="s">
        <v>60</v>
      </c>
      <c r="B3786" s="22" t="s">
        <v>172</v>
      </c>
      <c r="C3786" s="22" t="s">
        <v>63</v>
      </c>
      <c r="D3786" s="22" t="s">
        <v>61</v>
      </c>
      <c r="E3786" s="31">
        <v>42927.483449074076</v>
      </c>
      <c r="F3786" s="22" t="s">
        <v>25378</v>
      </c>
      <c r="G3786" s="22" t="s">
        <v>40153</v>
      </c>
      <c r="H3786" s="22" t="s">
        <v>74</v>
      </c>
      <c r="I3786" s="22" t="s">
        <v>5787</v>
      </c>
      <c r="J3786" s="37" t="s">
        <v>25381</v>
      </c>
      <c r="K3786" s="37" t="s">
        <v>25382</v>
      </c>
      <c r="L3786" s="37" t="s">
        <v>25382</v>
      </c>
      <c r="M3786" s="37" t="s">
        <v>40154</v>
      </c>
      <c r="N3786" s="37" t="s">
        <v>248</v>
      </c>
      <c r="O3786" s="37" t="s">
        <v>249</v>
      </c>
      <c r="P3786" s="22" t="s">
        <v>40155</v>
      </c>
      <c r="Q3786" s="22" t="s">
        <v>40156</v>
      </c>
      <c r="R3786" s="38">
        <v>0</v>
      </c>
    </row>
    <row r="3787" spans="1:18" ht="12.75">
      <c r="A3787" s="22" t="s">
        <v>60</v>
      </c>
      <c r="B3787" s="22" t="s">
        <v>172</v>
      </c>
      <c r="C3787" s="22" t="s">
        <v>63</v>
      </c>
      <c r="D3787" s="22" t="s">
        <v>61</v>
      </c>
      <c r="E3787" s="31">
        <v>42927.496296296296</v>
      </c>
      <c r="F3787" s="22" t="s">
        <v>25378</v>
      </c>
      <c r="G3787" s="22" t="s">
        <v>40157</v>
      </c>
      <c r="H3787" s="22" t="s">
        <v>74</v>
      </c>
      <c r="I3787" s="22" t="s">
        <v>4618</v>
      </c>
      <c r="J3787" s="37" t="s">
        <v>25381</v>
      </c>
      <c r="K3787" s="37" t="s">
        <v>25382</v>
      </c>
      <c r="L3787" s="37" t="s">
        <v>25382</v>
      </c>
      <c r="M3787" s="37" t="s">
        <v>40158</v>
      </c>
      <c r="N3787" s="37" t="s">
        <v>4619</v>
      </c>
      <c r="O3787" s="37" t="s">
        <v>4620</v>
      </c>
      <c r="P3787" s="22" t="s">
        <v>40159</v>
      </c>
      <c r="Q3787" s="22" t="s">
        <v>40160</v>
      </c>
      <c r="R3787" s="38">
        <v>0</v>
      </c>
    </row>
    <row r="3788" spans="1:18" ht="12.75">
      <c r="A3788" s="22" t="s">
        <v>60</v>
      </c>
      <c r="B3788" s="22" t="s">
        <v>172</v>
      </c>
      <c r="C3788" s="22" t="s">
        <v>63</v>
      </c>
      <c r="D3788" s="22" t="s">
        <v>61</v>
      </c>
      <c r="E3788" s="31">
        <v>42927.513437499998</v>
      </c>
      <c r="F3788" s="22" t="s">
        <v>25378</v>
      </c>
      <c r="G3788" s="22" t="s">
        <v>40161</v>
      </c>
      <c r="H3788" s="22" t="s">
        <v>74</v>
      </c>
      <c r="I3788" s="22" t="s">
        <v>6308</v>
      </c>
      <c r="J3788" s="37" t="s">
        <v>25381</v>
      </c>
      <c r="K3788" s="37" t="s">
        <v>25382</v>
      </c>
      <c r="L3788" s="37" t="s">
        <v>25382</v>
      </c>
      <c r="M3788" s="37" t="s">
        <v>40162</v>
      </c>
      <c r="N3788" s="37" t="s">
        <v>6309</v>
      </c>
      <c r="O3788" s="37" t="s">
        <v>6310</v>
      </c>
      <c r="P3788" s="22" t="s">
        <v>40163</v>
      </c>
      <c r="Q3788" s="22" t="s">
        <v>40164</v>
      </c>
      <c r="R3788" s="38">
        <v>0</v>
      </c>
    </row>
    <row r="3789" spans="1:18" ht="12.75">
      <c r="A3789" s="22" t="s">
        <v>60</v>
      </c>
      <c r="B3789" s="22" t="s">
        <v>172</v>
      </c>
      <c r="C3789" s="22" t="s">
        <v>63</v>
      </c>
      <c r="D3789" s="22" t="s">
        <v>61</v>
      </c>
      <c r="E3789" s="31">
        <v>42927.545370370368</v>
      </c>
      <c r="F3789" s="22" t="s">
        <v>25378</v>
      </c>
      <c r="G3789" s="22" t="s">
        <v>40165</v>
      </c>
      <c r="H3789" s="22" t="s">
        <v>74</v>
      </c>
      <c r="I3789" s="22" t="s">
        <v>9673</v>
      </c>
      <c r="J3789" s="37" t="s">
        <v>25381</v>
      </c>
      <c r="K3789" s="37" t="s">
        <v>25382</v>
      </c>
      <c r="L3789" s="37" t="s">
        <v>25382</v>
      </c>
      <c r="M3789" s="37" t="s">
        <v>40166</v>
      </c>
      <c r="N3789" s="37" t="s">
        <v>9674</v>
      </c>
      <c r="O3789" s="37" t="s">
        <v>9675</v>
      </c>
      <c r="P3789" s="22" t="s">
        <v>40167</v>
      </c>
      <c r="Q3789" s="22" t="s">
        <v>40168</v>
      </c>
      <c r="R3789" s="38">
        <v>0</v>
      </c>
    </row>
    <row r="3790" spans="1:18" ht="12.75">
      <c r="A3790" s="22" t="s">
        <v>60</v>
      </c>
      <c r="B3790" s="22" t="s">
        <v>172</v>
      </c>
      <c r="C3790" s="22" t="s">
        <v>63</v>
      </c>
      <c r="D3790" s="22" t="s">
        <v>61</v>
      </c>
      <c r="E3790" s="31">
        <v>42927.570034722223</v>
      </c>
      <c r="F3790" s="22" t="s">
        <v>25378</v>
      </c>
      <c r="G3790" s="22" t="s">
        <v>40169</v>
      </c>
      <c r="H3790" s="22" t="s">
        <v>74</v>
      </c>
      <c r="I3790" s="22" t="s">
        <v>40170</v>
      </c>
      <c r="J3790" s="37" t="s">
        <v>25381</v>
      </c>
      <c r="K3790" s="37" t="s">
        <v>25382</v>
      </c>
      <c r="L3790" s="37" t="s">
        <v>25382</v>
      </c>
      <c r="M3790" s="37" t="s">
        <v>40171</v>
      </c>
      <c r="N3790" s="37" t="s">
        <v>2365</v>
      </c>
      <c r="O3790" s="37" t="s">
        <v>2366</v>
      </c>
      <c r="P3790" s="22" t="s">
        <v>40172</v>
      </c>
      <c r="Q3790" s="22" t="s">
        <v>40173</v>
      </c>
      <c r="R3790" s="38">
        <v>0</v>
      </c>
    </row>
    <row r="3791" spans="1:18" ht="12.75">
      <c r="A3791" s="22" t="s">
        <v>60</v>
      </c>
      <c r="B3791" s="22" t="s">
        <v>172</v>
      </c>
      <c r="C3791" s="22" t="s">
        <v>63</v>
      </c>
      <c r="D3791" s="22" t="s">
        <v>61</v>
      </c>
      <c r="E3791" s="31">
        <v>42927.620416666665</v>
      </c>
      <c r="F3791" s="22" t="s">
        <v>25378</v>
      </c>
      <c r="G3791" s="22" t="s">
        <v>40174</v>
      </c>
      <c r="H3791" s="22" t="s">
        <v>74</v>
      </c>
      <c r="I3791" s="22" t="s">
        <v>2952</v>
      </c>
      <c r="J3791" s="37" t="s">
        <v>25381</v>
      </c>
      <c r="K3791" s="37" t="s">
        <v>25382</v>
      </c>
      <c r="L3791" s="37" t="s">
        <v>25382</v>
      </c>
      <c r="M3791" s="37" t="s">
        <v>40175</v>
      </c>
      <c r="N3791" s="37" t="s">
        <v>2953</v>
      </c>
      <c r="O3791" s="37" t="s">
        <v>2954</v>
      </c>
      <c r="P3791" s="22" t="s">
        <v>40176</v>
      </c>
      <c r="Q3791" s="22" t="s">
        <v>40177</v>
      </c>
      <c r="R3791" s="38">
        <v>0</v>
      </c>
    </row>
    <row r="3792" spans="1:18" ht="12.75">
      <c r="A3792" s="22" t="s">
        <v>60</v>
      </c>
      <c r="B3792" s="22" t="s">
        <v>172</v>
      </c>
      <c r="C3792" s="22" t="s">
        <v>63</v>
      </c>
      <c r="D3792" s="22" t="s">
        <v>61</v>
      </c>
      <c r="E3792" s="31">
        <v>42927.624826388885</v>
      </c>
      <c r="F3792" s="22" t="s">
        <v>25378</v>
      </c>
      <c r="G3792" s="22" t="s">
        <v>40178</v>
      </c>
      <c r="H3792" s="22" t="s">
        <v>74</v>
      </c>
      <c r="I3792" s="22" t="s">
        <v>2591</v>
      </c>
      <c r="J3792" s="37" t="s">
        <v>25381</v>
      </c>
      <c r="K3792" s="37" t="s">
        <v>25382</v>
      </c>
      <c r="L3792" s="37" t="s">
        <v>25382</v>
      </c>
      <c r="M3792" s="37" t="s">
        <v>40179</v>
      </c>
      <c r="N3792" s="37" t="s">
        <v>2592</v>
      </c>
      <c r="O3792" s="37" t="s">
        <v>2593</v>
      </c>
      <c r="P3792" s="22" t="s">
        <v>40180</v>
      </c>
      <c r="Q3792" s="22" t="s">
        <v>40181</v>
      </c>
      <c r="R3792" s="38">
        <v>0</v>
      </c>
    </row>
    <row r="3793" spans="1:18" ht="12.75">
      <c r="A3793" s="22" t="s">
        <v>60</v>
      </c>
      <c r="B3793" s="22" t="s">
        <v>172</v>
      </c>
      <c r="C3793" s="22" t="s">
        <v>63</v>
      </c>
      <c r="D3793" s="22" t="s">
        <v>61</v>
      </c>
      <c r="E3793" s="31">
        <v>42927.630300925921</v>
      </c>
      <c r="F3793" s="22" t="s">
        <v>25378</v>
      </c>
      <c r="G3793" s="22" t="s">
        <v>40182</v>
      </c>
      <c r="H3793" s="22" t="s">
        <v>74</v>
      </c>
      <c r="I3793" s="22" t="s">
        <v>3381</v>
      </c>
      <c r="J3793" s="37" t="s">
        <v>25381</v>
      </c>
      <c r="K3793" s="37" t="s">
        <v>25382</v>
      </c>
      <c r="L3793" s="37" t="s">
        <v>25382</v>
      </c>
      <c r="M3793" s="37" t="s">
        <v>40183</v>
      </c>
      <c r="N3793" s="37" t="s">
        <v>2953</v>
      </c>
      <c r="O3793" s="37" t="s">
        <v>2954</v>
      </c>
      <c r="P3793" s="22" t="s">
        <v>40176</v>
      </c>
      <c r="Q3793" s="22" t="s">
        <v>40177</v>
      </c>
      <c r="R3793" s="38">
        <v>0</v>
      </c>
    </row>
    <row r="3794" spans="1:18" ht="12.75">
      <c r="A3794" s="22" t="s">
        <v>60</v>
      </c>
      <c r="B3794" s="22" t="s">
        <v>172</v>
      </c>
      <c r="C3794" s="22" t="s">
        <v>63</v>
      </c>
      <c r="D3794" s="22" t="s">
        <v>61</v>
      </c>
      <c r="E3794" s="31">
        <v>42927.633576388886</v>
      </c>
      <c r="F3794" s="22" t="s">
        <v>25378</v>
      </c>
      <c r="G3794" s="22" t="s">
        <v>40184</v>
      </c>
      <c r="H3794" s="22" t="s">
        <v>74</v>
      </c>
      <c r="I3794" s="22" t="s">
        <v>4892</v>
      </c>
      <c r="J3794" s="37" t="s">
        <v>25381</v>
      </c>
      <c r="K3794" s="37" t="s">
        <v>25382</v>
      </c>
      <c r="L3794" s="37" t="s">
        <v>25382</v>
      </c>
      <c r="M3794" s="37" t="s">
        <v>40185</v>
      </c>
      <c r="N3794" s="37" t="s">
        <v>1051</v>
      </c>
      <c r="O3794" s="37" t="s">
        <v>1052</v>
      </c>
      <c r="P3794" s="22" t="s">
        <v>39783</v>
      </c>
      <c r="Q3794" s="22" t="s">
        <v>39784</v>
      </c>
      <c r="R3794" s="38">
        <v>0</v>
      </c>
    </row>
    <row r="3795" spans="1:18" ht="12.75">
      <c r="A3795" s="22" t="s">
        <v>60</v>
      </c>
      <c r="B3795" s="22" t="s">
        <v>172</v>
      </c>
      <c r="C3795" s="22" t="s">
        <v>63</v>
      </c>
      <c r="D3795" s="22" t="s">
        <v>61</v>
      </c>
      <c r="E3795" s="31">
        <v>42927.653749999998</v>
      </c>
      <c r="F3795" s="22" t="s">
        <v>25378</v>
      </c>
      <c r="G3795" s="22" t="s">
        <v>40186</v>
      </c>
      <c r="H3795" s="22" t="s">
        <v>74</v>
      </c>
      <c r="I3795" s="22" t="s">
        <v>2264</v>
      </c>
      <c r="J3795" s="37" t="s">
        <v>25381</v>
      </c>
      <c r="K3795" s="37" t="s">
        <v>25382</v>
      </c>
      <c r="L3795" s="37" t="s">
        <v>25382</v>
      </c>
      <c r="M3795" s="37" t="s">
        <v>40187</v>
      </c>
      <c r="N3795" s="37" t="s">
        <v>927</v>
      </c>
      <c r="O3795" s="37" t="s">
        <v>928</v>
      </c>
      <c r="P3795" s="22" t="s">
        <v>40188</v>
      </c>
      <c r="Q3795" s="22" t="s">
        <v>40189</v>
      </c>
      <c r="R3795" s="38">
        <v>0</v>
      </c>
    </row>
    <row r="3796" spans="1:18" ht="12.75">
      <c r="A3796" s="22" t="s">
        <v>60</v>
      </c>
      <c r="B3796" s="22" t="s">
        <v>172</v>
      </c>
      <c r="C3796" s="22" t="s">
        <v>63</v>
      </c>
      <c r="D3796" s="22" t="s">
        <v>61</v>
      </c>
      <c r="E3796" s="31">
        <v>42927.660694444443</v>
      </c>
      <c r="F3796" s="22" t="s">
        <v>25378</v>
      </c>
      <c r="G3796" s="22" t="s">
        <v>40190</v>
      </c>
      <c r="H3796" s="22" t="s">
        <v>74</v>
      </c>
      <c r="I3796" s="22" t="s">
        <v>5731</v>
      </c>
      <c r="J3796" s="37" t="s">
        <v>25381</v>
      </c>
      <c r="K3796" s="37" t="s">
        <v>25382</v>
      </c>
      <c r="L3796" s="37" t="s">
        <v>25382</v>
      </c>
      <c r="M3796" s="37" t="s">
        <v>40191</v>
      </c>
      <c r="N3796" s="37" t="s">
        <v>5732</v>
      </c>
      <c r="O3796" s="37" t="s">
        <v>5733</v>
      </c>
      <c r="P3796" s="22" t="s">
        <v>40192</v>
      </c>
      <c r="Q3796" s="22" t="s">
        <v>40193</v>
      </c>
      <c r="R3796" s="38">
        <v>0</v>
      </c>
    </row>
    <row r="3797" spans="1:18" ht="12.75">
      <c r="A3797" s="22" t="s">
        <v>60</v>
      </c>
      <c r="B3797" s="22" t="s">
        <v>172</v>
      </c>
      <c r="C3797" s="22" t="s">
        <v>63</v>
      </c>
      <c r="D3797" s="22" t="s">
        <v>61</v>
      </c>
      <c r="E3797" s="31">
        <v>42927.664293981477</v>
      </c>
      <c r="F3797" s="22" t="s">
        <v>25378</v>
      </c>
      <c r="G3797" s="22" t="s">
        <v>40194</v>
      </c>
      <c r="H3797" s="22" t="s">
        <v>74</v>
      </c>
      <c r="I3797" s="22" t="s">
        <v>40195</v>
      </c>
      <c r="J3797" s="37" t="s">
        <v>25381</v>
      </c>
      <c r="K3797" s="37" t="s">
        <v>25382</v>
      </c>
      <c r="L3797" s="37" t="s">
        <v>25382</v>
      </c>
      <c r="M3797" s="37" t="s">
        <v>40196</v>
      </c>
      <c r="N3797" s="37" t="s">
        <v>1761</v>
      </c>
      <c r="O3797" s="37" t="s">
        <v>1762</v>
      </c>
      <c r="P3797" s="22" t="s">
        <v>40197</v>
      </c>
      <c r="Q3797" s="22" t="s">
        <v>40198</v>
      </c>
      <c r="R3797" s="38">
        <v>0</v>
      </c>
    </row>
    <row r="3798" spans="1:18" ht="12.75">
      <c r="A3798" s="22" t="s">
        <v>60</v>
      </c>
      <c r="B3798" s="22" t="s">
        <v>172</v>
      </c>
      <c r="C3798" s="22" t="s">
        <v>63</v>
      </c>
      <c r="D3798" s="22" t="s">
        <v>61</v>
      </c>
      <c r="E3798" s="31">
        <v>42927.695601851847</v>
      </c>
      <c r="F3798" s="22" t="s">
        <v>25378</v>
      </c>
      <c r="G3798" s="22" t="s">
        <v>40199</v>
      </c>
      <c r="H3798" s="22" t="s">
        <v>74</v>
      </c>
      <c r="I3798" s="22" t="s">
        <v>40200</v>
      </c>
      <c r="J3798" s="37" t="s">
        <v>25381</v>
      </c>
      <c r="K3798" s="37" t="s">
        <v>25382</v>
      </c>
      <c r="L3798" s="37" t="s">
        <v>25382</v>
      </c>
      <c r="M3798" s="37" t="s">
        <v>40201</v>
      </c>
      <c r="N3798" s="37" t="s">
        <v>81</v>
      </c>
      <c r="O3798" s="37" t="s">
        <v>82</v>
      </c>
      <c r="P3798" s="22" t="s">
        <v>40202</v>
      </c>
      <c r="Q3798" s="22" t="s">
        <v>40203</v>
      </c>
      <c r="R3798" s="38">
        <v>0</v>
      </c>
    </row>
    <row r="3799" spans="1:18" ht="12.75">
      <c r="A3799" s="22" t="s">
        <v>60</v>
      </c>
      <c r="B3799" s="22" t="s">
        <v>172</v>
      </c>
      <c r="C3799" s="22" t="s">
        <v>63</v>
      </c>
      <c r="D3799" s="22" t="s">
        <v>61</v>
      </c>
      <c r="E3799" s="31">
        <v>42927.700671296298</v>
      </c>
      <c r="F3799" s="22" t="s">
        <v>25378</v>
      </c>
      <c r="G3799" s="22" t="s">
        <v>40204</v>
      </c>
      <c r="H3799" s="22" t="s">
        <v>74</v>
      </c>
      <c r="I3799" s="22" t="s">
        <v>1648</v>
      </c>
      <c r="J3799" s="37" t="s">
        <v>25381</v>
      </c>
      <c r="K3799" s="37" t="s">
        <v>25382</v>
      </c>
      <c r="L3799" s="37" t="s">
        <v>25382</v>
      </c>
      <c r="M3799" s="37" t="s">
        <v>40205</v>
      </c>
      <c r="N3799" s="37" t="s">
        <v>1649</v>
      </c>
      <c r="O3799" s="37" t="s">
        <v>1650</v>
      </c>
      <c r="P3799" s="22" t="s">
        <v>40206</v>
      </c>
      <c r="Q3799" s="22" t="s">
        <v>40207</v>
      </c>
      <c r="R3799" s="38">
        <v>0</v>
      </c>
    </row>
    <row r="3800" spans="1:18" ht="12.75">
      <c r="A3800" s="22" t="s">
        <v>60</v>
      </c>
      <c r="B3800" s="22" t="s">
        <v>172</v>
      </c>
      <c r="C3800" s="22" t="s">
        <v>63</v>
      </c>
      <c r="D3800" s="22" t="s">
        <v>61</v>
      </c>
      <c r="E3800" s="31">
        <v>42927.701539351852</v>
      </c>
      <c r="F3800" s="22" t="s">
        <v>25378</v>
      </c>
      <c r="G3800" s="22" t="s">
        <v>40208</v>
      </c>
      <c r="H3800" s="22" t="s">
        <v>74</v>
      </c>
      <c r="I3800" s="22" t="s">
        <v>40209</v>
      </c>
      <c r="J3800" s="37" t="s">
        <v>25381</v>
      </c>
      <c r="K3800" s="37" t="s">
        <v>25382</v>
      </c>
      <c r="L3800" s="37" t="s">
        <v>25382</v>
      </c>
      <c r="M3800" s="37" t="s">
        <v>40210</v>
      </c>
      <c r="N3800" s="37" t="s">
        <v>81</v>
      </c>
      <c r="O3800" s="37" t="s">
        <v>82</v>
      </c>
      <c r="P3800" s="22" t="s">
        <v>40202</v>
      </c>
      <c r="Q3800" s="22" t="s">
        <v>40203</v>
      </c>
      <c r="R3800" s="38">
        <v>0</v>
      </c>
    </row>
    <row r="3801" spans="1:18" ht="12.75">
      <c r="A3801" s="22" t="s">
        <v>60</v>
      </c>
      <c r="B3801" s="22" t="s">
        <v>172</v>
      </c>
      <c r="C3801" s="22" t="s">
        <v>63</v>
      </c>
      <c r="D3801" s="22" t="s">
        <v>61</v>
      </c>
      <c r="E3801" s="31">
        <v>42927.703113425923</v>
      </c>
      <c r="F3801" s="22" t="s">
        <v>25378</v>
      </c>
      <c r="G3801" s="22" t="s">
        <v>40211</v>
      </c>
      <c r="H3801" s="22" t="s">
        <v>74</v>
      </c>
      <c r="I3801" s="22" t="s">
        <v>40212</v>
      </c>
      <c r="J3801" s="37" t="s">
        <v>25381</v>
      </c>
      <c r="K3801" s="37" t="s">
        <v>25382</v>
      </c>
      <c r="L3801" s="37" t="s">
        <v>25382</v>
      </c>
      <c r="M3801" s="37" t="s">
        <v>40213</v>
      </c>
      <c r="N3801" s="37" t="s">
        <v>81</v>
      </c>
      <c r="O3801" s="37" t="s">
        <v>82</v>
      </c>
      <c r="P3801" s="22" t="s">
        <v>40202</v>
      </c>
      <c r="Q3801" s="22" t="s">
        <v>40203</v>
      </c>
      <c r="R3801" s="38">
        <v>0</v>
      </c>
    </row>
    <row r="3802" spans="1:18" ht="12.75">
      <c r="A3802" s="22" t="s">
        <v>60</v>
      </c>
      <c r="B3802" s="22" t="s">
        <v>172</v>
      </c>
      <c r="C3802" s="22" t="s">
        <v>63</v>
      </c>
      <c r="D3802" s="22" t="s">
        <v>61</v>
      </c>
      <c r="E3802" s="31">
        <v>42927.703946759255</v>
      </c>
      <c r="F3802" s="22" t="s">
        <v>25378</v>
      </c>
      <c r="G3802" s="22" t="s">
        <v>40214</v>
      </c>
      <c r="H3802" s="22" t="s">
        <v>74</v>
      </c>
      <c r="I3802" s="22" t="s">
        <v>3319</v>
      </c>
      <c r="J3802" s="37" t="s">
        <v>25381</v>
      </c>
      <c r="K3802" s="37" t="s">
        <v>25382</v>
      </c>
      <c r="L3802" s="37" t="s">
        <v>25382</v>
      </c>
      <c r="M3802" s="37" t="s">
        <v>40215</v>
      </c>
      <c r="N3802" s="37" t="s">
        <v>81</v>
      </c>
      <c r="O3802" s="37" t="s">
        <v>82</v>
      </c>
      <c r="P3802" s="22" t="s">
        <v>40202</v>
      </c>
      <c r="Q3802" s="22" t="s">
        <v>40203</v>
      </c>
      <c r="R3802" s="38">
        <v>0</v>
      </c>
    </row>
    <row r="3803" spans="1:18" ht="12.75">
      <c r="A3803" s="22" t="s">
        <v>60</v>
      </c>
      <c r="B3803" s="22" t="s">
        <v>172</v>
      </c>
      <c r="C3803" s="22" t="s">
        <v>63</v>
      </c>
      <c r="D3803" s="22" t="s">
        <v>61</v>
      </c>
      <c r="E3803" s="31">
        <v>42928.299328703702</v>
      </c>
      <c r="F3803" s="22" t="s">
        <v>25378</v>
      </c>
      <c r="G3803" s="22" t="s">
        <v>40216</v>
      </c>
      <c r="H3803" s="22" t="s">
        <v>74</v>
      </c>
      <c r="I3803" s="22" t="s">
        <v>5694</v>
      </c>
      <c r="J3803" s="37" t="s">
        <v>25381</v>
      </c>
      <c r="K3803" s="37" t="s">
        <v>25382</v>
      </c>
      <c r="L3803" s="37" t="s">
        <v>25382</v>
      </c>
      <c r="M3803" s="37" t="s">
        <v>40217</v>
      </c>
      <c r="N3803" s="37" t="s">
        <v>657</v>
      </c>
      <c r="O3803" s="37" t="s">
        <v>658</v>
      </c>
      <c r="P3803" s="22" t="s">
        <v>40218</v>
      </c>
      <c r="Q3803" s="22" t="s">
        <v>40219</v>
      </c>
      <c r="R3803" s="38">
        <v>0</v>
      </c>
    </row>
    <row r="3804" spans="1:18" ht="12.75">
      <c r="A3804" s="22" t="s">
        <v>60</v>
      </c>
      <c r="B3804" s="22" t="s">
        <v>172</v>
      </c>
      <c r="C3804" s="22" t="s">
        <v>63</v>
      </c>
      <c r="D3804" s="22" t="s">
        <v>61</v>
      </c>
      <c r="E3804" s="31">
        <v>42928.420289351852</v>
      </c>
      <c r="F3804" s="22" t="s">
        <v>25378</v>
      </c>
      <c r="G3804" s="22" t="s">
        <v>40220</v>
      </c>
      <c r="H3804" s="22" t="s">
        <v>74</v>
      </c>
      <c r="I3804" s="22" t="s">
        <v>40221</v>
      </c>
      <c r="J3804" s="37" t="s">
        <v>25381</v>
      </c>
      <c r="K3804" s="37" t="s">
        <v>25382</v>
      </c>
      <c r="L3804" s="37" t="s">
        <v>25382</v>
      </c>
      <c r="M3804" s="37" t="s">
        <v>40222</v>
      </c>
      <c r="N3804" s="37" t="s">
        <v>7044</v>
      </c>
      <c r="O3804" s="37" t="s">
        <v>7045</v>
      </c>
      <c r="P3804" s="22" t="s">
        <v>40223</v>
      </c>
      <c r="Q3804" s="22" t="s">
        <v>40224</v>
      </c>
      <c r="R3804" s="38">
        <v>0</v>
      </c>
    </row>
    <row r="3805" spans="1:18" ht="12.75">
      <c r="A3805" s="22" t="s">
        <v>60</v>
      </c>
      <c r="B3805" s="22" t="s">
        <v>172</v>
      </c>
      <c r="C3805" s="22" t="s">
        <v>63</v>
      </c>
      <c r="D3805" s="22" t="s">
        <v>61</v>
      </c>
      <c r="E3805" s="31">
        <v>42928.439224537033</v>
      </c>
      <c r="F3805" s="22" t="s">
        <v>25378</v>
      </c>
      <c r="G3805" s="22" t="s">
        <v>40225</v>
      </c>
      <c r="H3805" s="22" t="s">
        <v>74</v>
      </c>
      <c r="I3805" s="22" t="s">
        <v>1390</v>
      </c>
      <c r="J3805" s="37" t="s">
        <v>25381</v>
      </c>
      <c r="K3805" s="37" t="s">
        <v>25382</v>
      </c>
      <c r="L3805" s="37" t="s">
        <v>25382</v>
      </c>
      <c r="M3805" s="37" t="s">
        <v>40226</v>
      </c>
      <c r="N3805" s="37" t="s">
        <v>1391</v>
      </c>
      <c r="O3805" s="37" t="s">
        <v>1392</v>
      </c>
      <c r="P3805" s="22" t="s">
        <v>40227</v>
      </c>
      <c r="Q3805" s="22" t="s">
        <v>40228</v>
      </c>
      <c r="R3805" s="38">
        <v>0</v>
      </c>
    </row>
    <row r="3806" spans="1:18" ht="12.75">
      <c r="A3806" s="22" t="s">
        <v>60</v>
      </c>
      <c r="B3806" s="22" t="s">
        <v>172</v>
      </c>
      <c r="C3806" s="22" t="s">
        <v>63</v>
      </c>
      <c r="D3806" s="22" t="s">
        <v>61</v>
      </c>
      <c r="E3806" s="31">
        <v>42928.456145833334</v>
      </c>
      <c r="F3806" s="22" t="s">
        <v>25378</v>
      </c>
      <c r="G3806" s="22" t="s">
        <v>40229</v>
      </c>
      <c r="H3806" s="22" t="s">
        <v>74</v>
      </c>
      <c r="I3806" s="22" t="s">
        <v>9743</v>
      </c>
      <c r="J3806" s="37" t="s">
        <v>25381</v>
      </c>
      <c r="K3806" s="37" t="s">
        <v>25382</v>
      </c>
      <c r="L3806" s="37" t="s">
        <v>25382</v>
      </c>
      <c r="M3806" s="37" t="s">
        <v>40230</v>
      </c>
      <c r="N3806" s="37" t="s">
        <v>2953</v>
      </c>
      <c r="O3806" s="37" t="s">
        <v>2954</v>
      </c>
      <c r="P3806" s="22" t="s">
        <v>40231</v>
      </c>
      <c r="Q3806" s="22" t="s">
        <v>40232</v>
      </c>
      <c r="R3806" s="38">
        <v>0</v>
      </c>
    </row>
    <row r="3807" spans="1:18" ht="12.75">
      <c r="A3807" s="22" t="s">
        <v>60</v>
      </c>
      <c r="B3807" s="22" t="s">
        <v>172</v>
      </c>
      <c r="C3807" s="22" t="s">
        <v>63</v>
      </c>
      <c r="D3807" s="22" t="s">
        <v>61</v>
      </c>
      <c r="E3807" s="31">
        <v>42928.496064814812</v>
      </c>
      <c r="F3807" s="22" t="s">
        <v>25378</v>
      </c>
      <c r="G3807" s="22" t="s">
        <v>40233</v>
      </c>
      <c r="H3807" s="22" t="s">
        <v>74</v>
      </c>
      <c r="I3807" s="22" t="s">
        <v>7940</v>
      </c>
      <c r="J3807" s="37" t="s">
        <v>25381</v>
      </c>
      <c r="K3807" s="37" t="s">
        <v>25382</v>
      </c>
      <c r="L3807" s="37" t="s">
        <v>25382</v>
      </c>
      <c r="M3807" s="37" t="s">
        <v>40234</v>
      </c>
      <c r="N3807" s="37" t="s">
        <v>81</v>
      </c>
      <c r="O3807" s="37" t="s">
        <v>82</v>
      </c>
      <c r="P3807" s="22" t="s">
        <v>40235</v>
      </c>
      <c r="Q3807" s="22" t="s">
        <v>40236</v>
      </c>
      <c r="R3807" s="38">
        <v>0</v>
      </c>
    </row>
    <row r="3808" spans="1:18" ht="12.75">
      <c r="A3808" s="22" t="s">
        <v>60</v>
      </c>
      <c r="B3808" s="22" t="s">
        <v>172</v>
      </c>
      <c r="C3808" s="22" t="s">
        <v>63</v>
      </c>
      <c r="D3808" s="22" t="s">
        <v>61</v>
      </c>
      <c r="E3808" s="31">
        <v>42928.501145833332</v>
      </c>
      <c r="F3808" s="22" t="s">
        <v>25378</v>
      </c>
      <c r="G3808" s="22" t="s">
        <v>40237</v>
      </c>
      <c r="H3808" s="22" t="s">
        <v>74</v>
      </c>
      <c r="I3808" s="22" t="s">
        <v>7741</v>
      </c>
      <c r="J3808" s="37" t="s">
        <v>25381</v>
      </c>
      <c r="K3808" s="37" t="s">
        <v>25382</v>
      </c>
      <c r="L3808" s="37" t="s">
        <v>25382</v>
      </c>
      <c r="M3808" s="37" t="s">
        <v>40238</v>
      </c>
      <c r="N3808" s="37" t="s">
        <v>2436</v>
      </c>
      <c r="O3808" s="37" t="s">
        <v>2437</v>
      </c>
      <c r="P3808" s="22" t="s">
        <v>40239</v>
      </c>
      <c r="Q3808" s="22" t="s">
        <v>40240</v>
      </c>
      <c r="R3808" s="38">
        <v>0</v>
      </c>
    </row>
    <row r="3809" spans="1:18" ht="12.75">
      <c r="A3809" s="22" t="s">
        <v>60</v>
      </c>
      <c r="B3809" s="22" t="s">
        <v>172</v>
      </c>
      <c r="C3809" s="22" t="s">
        <v>63</v>
      </c>
      <c r="D3809" s="22" t="s">
        <v>61</v>
      </c>
      <c r="E3809" s="31">
        <v>42928.525995370372</v>
      </c>
      <c r="F3809" s="22" t="s">
        <v>25378</v>
      </c>
      <c r="G3809" s="22" t="s">
        <v>40241</v>
      </c>
      <c r="H3809" s="22" t="s">
        <v>74</v>
      </c>
      <c r="I3809" s="22" t="s">
        <v>40242</v>
      </c>
      <c r="J3809" s="37" t="s">
        <v>25381</v>
      </c>
      <c r="K3809" s="37" t="s">
        <v>25382</v>
      </c>
      <c r="L3809" s="37" t="s">
        <v>25382</v>
      </c>
      <c r="M3809" s="37" t="s">
        <v>40243</v>
      </c>
      <c r="N3809" s="37" t="s">
        <v>398</v>
      </c>
      <c r="O3809" s="37" t="s">
        <v>399</v>
      </c>
      <c r="P3809" s="22" t="s">
        <v>40244</v>
      </c>
      <c r="Q3809" s="22" t="s">
        <v>40245</v>
      </c>
      <c r="R3809" s="38">
        <v>0</v>
      </c>
    </row>
    <row r="3810" spans="1:18" ht="12.75">
      <c r="A3810" s="22" t="s">
        <v>60</v>
      </c>
      <c r="B3810" s="22" t="s">
        <v>172</v>
      </c>
      <c r="C3810" s="22" t="s">
        <v>63</v>
      </c>
      <c r="D3810" s="22" t="s">
        <v>61</v>
      </c>
      <c r="E3810" s="31">
        <v>42928.542407407404</v>
      </c>
      <c r="F3810" s="22" t="s">
        <v>25378</v>
      </c>
      <c r="G3810" s="22" t="s">
        <v>40246</v>
      </c>
      <c r="H3810" s="22" t="s">
        <v>74</v>
      </c>
      <c r="I3810" s="22" t="s">
        <v>8559</v>
      </c>
      <c r="J3810" s="37" t="s">
        <v>25381</v>
      </c>
      <c r="K3810" s="37" t="s">
        <v>25382</v>
      </c>
      <c r="L3810" s="37" t="s">
        <v>25382</v>
      </c>
      <c r="M3810" s="37" t="s">
        <v>40247</v>
      </c>
      <c r="N3810" s="37" t="s">
        <v>8560</v>
      </c>
      <c r="O3810" s="37" t="s">
        <v>8561</v>
      </c>
      <c r="P3810" s="22" t="s">
        <v>40248</v>
      </c>
      <c r="Q3810" s="22" t="s">
        <v>40249</v>
      </c>
      <c r="R3810" s="38">
        <v>0</v>
      </c>
    </row>
    <row r="3811" spans="1:18" ht="12.75">
      <c r="A3811" s="22" t="s">
        <v>60</v>
      </c>
      <c r="B3811" s="22" t="s">
        <v>172</v>
      </c>
      <c r="C3811" s="22" t="s">
        <v>63</v>
      </c>
      <c r="D3811" s="22" t="s">
        <v>61</v>
      </c>
      <c r="E3811" s="31">
        <v>42928.596701388888</v>
      </c>
      <c r="F3811" s="22" t="s">
        <v>25378</v>
      </c>
      <c r="G3811" s="22" t="s">
        <v>40250</v>
      </c>
      <c r="H3811" s="22" t="s">
        <v>74</v>
      </c>
      <c r="I3811" s="22" t="s">
        <v>40251</v>
      </c>
      <c r="J3811" s="37" t="s">
        <v>25381</v>
      </c>
      <c r="K3811" s="37" t="s">
        <v>25382</v>
      </c>
      <c r="L3811" s="37" t="s">
        <v>25382</v>
      </c>
      <c r="M3811" s="37" t="s">
        <v>40252</v>
      </c>
      <c r="N3811" s="37" t="s">
        <v>1051</v>
      </c>
      <c r="O3811" s="37" t="s">
        <v>1052</v>
      </c>
      <c r="P3811" s="22" t="s">
        <v>40253</v>
      </c>
      <c r="Q3811" s="22" t="s">
        <v>40254</v>
      </c>
      <c r="R3811" s="38">
        <v>0</v>
      </c>
    </row>
    <row r="3812" spans="1:18" ht="12.75">
      <c r="A3812" s="22" t="s">
        <v>60</v>
      </c>
      <c r="B3812" s="22" t="s">
        <v>172</v>
      </c>
      <c r="C3812" s="22" t="s">
        <v>63</v>
      </c>
      <c r="D3812" s="22" t="s">
        <v>61</v>
      </c>
      <c r="E3812" s="31">
        <v>42928.609224537038</v>
      </c>
      <c r="F3812" s="22" t="s">
        <v>25378</v>
      </c>
      <c r="G3812" s="22" t="s">
        <v>40255</v>
      </c>
      <c r="H3812" s="22" t="s">
        <v>74</v>
      </c>
      <c r="I3812" s="22" t="s">
        <v>7961</v>
      </c>
      <c r="J3812" s="37" t="s">
        <v>25381</v>
      </c>
      <c r="K3812" s="37" t="s">
        <v>25382</v>
      </c>
      <c r="L3812" s="37" t="s">
        <v>25382</v>
      </c>
      <c r="M3812" s="37" t="s">
        <v>40256</v>
      </c>
      <c r="N3812" s="37" t="s">
        <v>1868</v>
      </c>
      <c r="O3812" s="37" t="s">
        <v>1869</v>
      </c>
      <c r="P3812" s="22" t="s">
        <v>40257</v>
      </c>
      <c r="Q3812" s="22" t="s">
        <v>40258</v>
      </c>
      <c r="R3812" s="38">
        <v>0</v>
      </c>
    </row>
    <row r="3813" spans="1:18" ht="12.75">
      <c r="A3813" s="22" t="s">
        <v>60</v>
      </c>
      <c r="B3813" s="22" t="s">
        <v>172</v>
      </c>
      <c r="C3813" s="22" t="s">
        <v>63</v>
      </c>
      <c r="D3813" s="22" t="s">
        <v>61</v>
      </c>
      <c r="E3813" s="31">
        <v>42928.624560185184</v>
      </c>
      <c r="F3813" s="22" t="s">
        <v>25378</v>
      </c>
      <c r="G3813" s="22" t="s">
        <v>40259</v>
      </c>
      <c r="H3813" s="22" t="s">
        <v>74</v>
      </c>
      <c r="I3813" s="22" t="s">
        <v>40260</v>
      </c>
      <c r="J3813" s="37" t="s">
        <v>25381</v>
      </c>
      <c r="K3813" s="37" t="s">
        <v>25382</v>
      </c>
      <c r="L3813" s="37" t="s">
        <v>25382</v>
      </c>
      <c r="M3813" s="37" t="s">
        <v>40261</v>
      </c>
      <c r="N3813" s="37" t="s">
        <v>6566</v>
      </c>
      <c r="O3813" s="37" t="s">
        <v>6567</v>
      </c>
      <c r="P3813" s="22" t="s">
        <v>40262</v>
      </c>
      <c r="Q3813" s="22" t="s">
        <v>40263</v>
      </c>
      <c r="R3813" s="38">
        <v>0</v>
      </c>
    </row>
    <row r="3814" spans="1:18" ht="12.75">
      <c r="A3814" s="22" t="s">
        <v>60</v>
      </c>
      <c r="B3814" s="22" t="s">
        <v>172</v>
      </c>
      <c r="C3814" s="22" t="s">
        <v>63</v>
      </c>
      <c r="D3814" s="22" t="s">
        <v>61</v>
      </c>
      <c r="E3814" s="31">
        <v>42928.630277777775</v>
      </c>
      <c r="F3814" s="22" t="s">
        <v>25378</v>
      </c>
      <c r="G3814" s="22" t="s">
        <v>40264</v>
      </c>
      <c r="H3814" s="22" t="s">
        <v>74</v>
      </c>
      <c r="I3814" s="22" t="s">
        <v>9992</v>
      </c>
      <c r="J3814" s="37" t="s">
        <v>25381</v>
      </c>
      <c r="K3814" s="37" t="s">
        <v>25382</v>
      </c>
      <c r="L3814" s="37" t="s">
        <v>25382</v>
      </c>
      <c r="M3814" s="37" t="s">
        <v>40265</v>
      </c>
      <c r="N3814" s="37" t="s">
        <v>4262</v>
      </c>
      <c r="O3814" s="37" t="s">
        <v>4263</v>
      </c>
      <c r="P3814" s="22" t="s">
        <v>40266</v>
      </c>
      <c r="Q3814" s="22" t="s">
        <v>40267</v>
      </c>
      <c r="R3814" s="38">
        <v>0</v>
      </c>
    </row>
    <row r="3815" spans="1:18" ht="12.75">
      <c r="A3815" s="22" t="s">
        <v>60</v>
      </c>
      <c r="B3815" s="22" t="s">
        <v>172</v>
      </c>
      <c r="C3815" s="22" t="s">
        <v>63</v>
      </c>
      <c r="D3815" s="22" t="s">
        <v>61</v>
      </c>
      <c r="E3815" s="31">
        <v>42928.637152777774</v>
      </c>
      <c r="F3815" s="22" t="s">
        <v>25378</v>
      </c>
      <c r="G3815" s="22" t="s">
        <v>40268</v>
      </c>
      <c r="H3815" s="22" t="s">
        <v>74</v>
      </c>
      <c r="I3815" s="22" t="s">
        <v>6055</v>
      </c>
      <c r="J3815" s="37" t="s">
        <v>25381</v>
      </c>
      <c r="K3815" s="37" t="s">
        <v>25382</v>
      </c>
      <c r="L3815" s="37" t="s">
        <v>25382</v>
      </c>
      <c r="M3815" s="37" t="s">
        <v>40269</v>
      </c>
      <c r="N3815" s="37" t="s">
        <v>1660</v>
      </c>
      <c r="O3815" s="37" t="s">
        <v>1661</v>
      </c>
      <c r="P3815" s="22" t="s">
        <v>40270</v>
      </c>
      <c r="Q3815" s="22" t="s">
        <v>40271</v>
      </c>
      <c r="R3815" s="38">
        <v>0</v>
      </c>
    </row>
    <row r="3816" spans="1:18" ht="12.75">
      <c r="A3816" s="22" t="s">
        <v>60</v>
      </c>
      <c r="B3816" s="22" t="s">
        <v>172</v>
      </c>
      <c r="C3816" s="22" t="s">
        <v>63</v>
      </c>
      <c r="D3816" s="22" t="s">
        <v>61</v>
      </c>
      <c r="E3816" s="31">
        <v>42928.6640625</v>
      </c>
      <c r="F3816" s="22" t="s">
        <v>25378</v>
      </c>
      <c r="G3816" s="22" t="s">
        <v>40272</v>
      </c>
      <c r="H3816" s="22" t="s">
        <v>74</v>
      </c>
      <c r="I3816" s="22" t="s">
        <v>40273</v>
      </c>
      <c r="J3816" s="37" t="s">
        <v>25381</v>
      </c>
      <c r="K3816" s="37" t="s">
        <v>25382</v>
      </c>
      <c r="L3816" s="37" t="s">
        <v>25382</v>
      </c>
      <c r="M3816" s="37" t="s">
        <v>40274</v>
      </c>
      <c r="N3816" s="37" t="s">
        <v>2907</v>
      </c>
      <c r="O3816" s="37" t="s">
        <v>2908</v>
      </c>
      <c r="P3816" s="22" t="s">
        <v>40275</v>
      </c>
      <c r="Q3816" s="22" t="s">
        <v>40276</v>
      </c>
      <c r="R3816" s="38">
        <v>0</v>
      </c>
    </row>
    <row r="3817" spans="1:18" ht="12.75">
      <c r="A3817" s="22" t="s">
        <v>60</v>
      </c>
      <c r="B3817" s="22" t="s">
        <v>172</v>
      </c>
      <c r="C3817" s="22" t="s">
        <v>63</v>
      </c>
      <c r="D3817" s="22" t="s">
        <v>61</v>
      </c>
      <c r="E3817" s="31">
        <v>42928.693483796298</v>
      </c>
      <c r="F3817" s="22" t="s">
        <v>25378</v>
      </c>
      <c r="G3817" s="22" t="s">
        <v>40277</v>
      </c>
      <c r="H3817" s="22" t="s">
        <v>74</v>
      </c>
      <c r="I3817" s="22" t="s">
        <v>10324</v>
      </c>
      <c r="J3817" s="37" t="s">
        <v>25381</v>
      </c>
      <c r="K3817" s="37" t="s">
        <v>25382</v>
      </c>
      <c r="L3817" s="37" t="s">
        <v>25382</v>
      </c>
      <c r="M3817" s="37" t="s">
        <v>40278</v>
      </c>
      <c r="N3817" s="37" t="s">
        <v>6155</v>
      </c>
      <c r="O3817" s="37" t="s">
        <v>6156</v>
      </c>
      <c r="P3817" s="22" t="s">
        <v>40279</v>
      </c>
      <c r="Q3817" s="22" t="s">
        <v>40280</v>
      </c>
      <c r="R3817" s="38">
        <v>0</v>
      </c>
    </row>
    <row r="3818" spans="1:18" ht="12.75">
      <c r="A3818" s="22" t="s">
        <v>60</v>
      </c>
      <c r="B3818" s="22" t="s">
        <v>172</v>
      </c>
      <c r="C3818" s="22" t="s">
        <v>63</v>
      </c>
      <c r="D3818" s="22" t="s">
        <v>61</v>
      </c>
      <c r="E3818" s="31">
        <v>42928.718854166662</v>
      </c>
      <c r="F3818" s="22" t="s">
        <v>25378</v>
      </c>
      <c r="G3818" s="22" t="s">
        <v>40281</v>
      </c>
      <c r="H3818" s="22" t="s">
        <v>74</v>
      </c>
      <c r="I3818" s="22" t="s">
        <v>8690</v>
      </c>
      <c r="J3818" s="37" t="s">
        <v>25381</v>
      </c>
      <c r="K3818" s="37" t="s">
        <v>25382</v>
      </c>
      <c r="L3818" s="37" t="s">
        <v>25382</v>
      </c>
      <c r="M3818" s="37" t="s">
        <v>40282</v>
      </c>
      <c r="N3818" s="37" t="s">
        <v>219</v>
      </c>
      <c r="O3818" s="37" t="s">
        <v>220</v>
      </c>
      <c r="P3818" s="22" t="s">
        <v>40127</v>
      </c>
      <c r="Q3818" s="22" t="s">
        <v>40128</v>
      </c>
      <c r="R3818" s="38">
        <v>0</v>
      </c>
    </row>
    <row r="3819" spans="1:18" ht="12.75">
      <c r="A3819" s="22" t="s">
        <v>60</v>
      </c>
      <c r="B3819" s="22" t="s">
        <v>172</v>
      </c>
      <c r="C3819" s="22" t="s">
        <v>63</v>
      </c>
      <c r="D3819" s="22" t="s">
        <v>61</v>
      </c>
      <c r="E3819" s="31">
        <v>42928.720983796295</v>
      </c>
      <c r="F3819" s="22" t="s">
        <v>25378</v>
      </c>
      <c r="G3819" s="22" t="s">
        <v>40283</v>
      </c>
      <c r="H3819" s="22" t="s">
        <v>74</v>
      </c>
      <c r="I3819" s="22" t="s">
        <v>40284</v>
      </c>
      <c r="J3819" s="37" t="s">
        <v>25381</v>
      </c>
      <c r="K3819" s="37" t="s">
        <v>25382</v>
      </c>
      <c r="L3819" s="37" t="s">
        <v>25382</v>
      </c>
      <c r="M3819" s="37" t="s">
        <v>40285</v>
      </c>
      <c r="N3819" s="37" t="s">
        <v>398</v>
      </c>
      <c r="O3819" s="37" t="s">
        <v>399</v>
      </c>
      <c r="P3819" s="22" t="s">
        <v>40244</v>
      </c>
      <c r="Q3819" s="22" t="s">
        <v>40245</v>
      </c>
      <c r="R3819" s="38">
        <v>0</v>
      </c>
    </row>
    <row r="3820" spans="1:18" ht="12.75">
      <c r="A3820" s="22" t="s">
        <v>60</v>
      </c>
      <c r="B3820" s="22" t="s">
        <v>172</v>
      </c>
      <c r="C3820" s="22" t="s">
        <v>63</v>
      </c>
      <c r="D3820" s="22" t="s">
        <v>61</v>
      </c>
      <c r="E3820" s="31">
        <v>42928.732534722221</v>
      </c>
      <c r="F3820" s="22" t="s">
        <v>25378</v>
      </c>
      <c r="G3820" s="22" t="s">
        <v>40286</v>
      </c>
      <c r="H3820" s="22" t="s">
        <v>74</v>
      </c>
      <c r="I3820" s="22" t="s">
        <v>40287</v>
      </c>
      <c r="J3820" s="37" t="s">
        <v>25381</v>
      </c>
      <c r="K3820" s="37" t="s">
        <v>25382</v>
      </c>
      <c r="L3820" s="37" t="s">
        <v>25382</v>
      </c>
      <c r="M3820" s="37" t="s">
        <v>40288</v>
      </c>
      <c r="N3820" s="37" t="s">
        <v>398</v>
      </c>
      <c r="O3820" s="37" t="s">
        <v>399</v>
      </c>
      <c r="P3820" s="22" t="s">
        <v>40244</v>
      </c>
      <c r="Q3820" s="22" t="s">
        <v>40245</v>
      </c>
      <c r="R3820" s="38">
        <v>0</v>
      </c>
    </row>
    <row r="3821" spans="1:18" ht="12.75">
      <c r="A3821" s="22" t="s">
        <v>60</v>
      </c>
      <c r="B3821" s="22" t="s">
        <v>172</v>
      </c>
      <c r="C3821" s="22" t="s">
        <v>63</v>
      </c>
      <c r="D3821" s="22" t="s">
        <v>61</v>
      </c>
      <c r="E3821" s="31">
        <v>42928.73364583333</v>
      </c>
      <c r="F3821" s="22" t="s">
        <v>25378</v>
      </c>
      <c r="G3821" s="22" t="s">
        <v>40289</v>
      </c>
      <c r="H3821" s="22" t="s">
        <v>74</v>
      </c>
      <c r="I3821" s="22" t="s">
        <v>40290</v>
      </c>
      <c r="J3821" s="37" t="s">
        <v>25381</v>
      </c>
      <c r="K3821" s="37" t="s">
        <v>25382</v>
      </c>
      <c r="L3821" s="37" t="s">
        <v>25382</v>
      </c>
      <c r="M3821" s="37" t="s">
        <v>40291</v>
      </c>
      <c r="N3821" s="37" t="s">
        <v>398</v>
      </c>
      <c r="O3821" s="37" t="s">
        <v>399</v>
      </c>
      <c r="P3821" s="22" t="s">
        <v>40244</v>
      </c>
      <c r="Q3821" s="22" t="s">
        <v>40245</v>
      </c>
      <c r="R3821" s="38">
        <v>0</v>
      </c>
    </row>
    <row r="3822" spans="1:18" ht="12.75">
      <c r="A3822" s="22" t="s">
        <v>60</v>
      </c>
      <c r="B3822" s="22" t="s">
        <v>172</v>
      </c>
      <c r="C3822" s="22" t="s">
        <v>63</v>
      </c>
      <c r="D3822" s="22" t="s">
        <v>61</v>
      </c>
      <c r="E3822" s="31">
        <v>42929.357418981483</v>
      </c>
      <c r="F3822" s="22" t="s">
        <v>25378</v>
      </c>
      <c r="G3822" s="22" t="s">
        <v>40292</v>
      </c>
      <c r="H3822" s="22" t="s">
        <v>74</v>
      </c>
      <c r="I3822" s="22" t="s">
        <v>2906</v>
      </c>
      <c r="J3822" s="37" t="s">
        <v>25381</v>
      </c>
      <c r="K3822" s="37" t="s">
        <v>25382</v>
      </c>
      <c r="L3822" s="37" t="s">
        <v>25382</v>
      </c>
      <c r="M3822" s="37" t="s">
        <v>40293</v>
      </c>
      <c r="N3822" s="37" t="s">
        <v>2907</v>
      </c>
      <c r="O3822" s="37" t="s">
        <v>2908</v>
      </c>
      <c r="P3822" s="22" t="s">
        <v>40275</v>
      </c>
      <c r="Q3822" s="22" t="s">
        <v>40276</v>
      </c>
      <c r="R3822" s="38">
        <v>0</v>
      </c>
    </row>
    <row r="3823" spans="1:18" ht="12.75">
      <c r="A3823" s="22" t="s">
        <v>60</v>
      </c>
      <c r="B3823" s="22" t="s">
        <v>172</v>
      </c>
      <c r="C3823" s="22" t="s">
        <v>63</v>
      </c>
      <c r="D3823" s="22" t="s">
        <v>61</v>
      </c>
      <c r="E3823" s="31">
        <v>42929.393738425926</v>
      </c>
      <c r="F3823" s="22" t="s">
        <v>25378</v>
      </c>
      <c r="G3823" s="22" t="s">
        <v>40294</v>
      </c>
      <c r="H3823" s="22" t="s">
        <v>74</v>
      </c>
      <c r="I3823" s="22" t="s">
        <v>633</v>
      </c>
      <c r="J3823" s="37" t="s">
        <v>25381</v>
      </c>
      <c r="K3823" s="37" t="s">
        <v>25382</v>
      </c>
      <c r="L3823" s="37" t="s">
        <v>25382</v>
      </c>
      <c r="M3823" s="37" t="s">
        <v>40295</v>
      </c>
      <c r="N3823" s="37" t="s">
        <v>634</v>
      </c>
      <c r="O3823" s="37" t="s">
        <v>635</v>
      </c>
      <c r="P3823" s="22" t="s">
        <v>40296</v>
      </c>
      <c r="Q3823" s="22" t="s">
        <v>40297</v>
      </c>
      <c r="R3823" s="38">
        <v>0</v>
      </c>
    </row>
    <row r="3824" spans="1:18" ht="12.75">
      <c r="A3824" s="22" t="s">
        <v>60</v>
      </c>
      <c r="B3824" s="22" t="s">
        <v>172</v>
      </c>
      <c r="C3824" s="22" t="s">
        <v>63</v>
      </c>
      <c r="D3824" s="22" t="s">
        <v>61</v>
      </c>
      <c r="E3824" s="31">
        <v>42929.454409722217</v>
      </c>
      <c r="F3824" s="22" t="s">
        <v>25378</v>
      </c>
      <c r="G3824" s="22" t="s">
        <v>40298</v>
      </c>
      <c r="H3824" s="22" t="s">
        <v>74</v>
      </c>
      <c r="I3824" s="22" t="s">
        <v>7406</v>
      </c>
      <c r="J3824" s="37" t="s">
        <v>25381</v>
      </c>
      <c r="K3824" s="37" t="s">
        <v>25382</v>
      </c>
      <c r="L3824" s="37" t="s">
        <v>25382</v>
      </c>
      <c r="M3824" s="37" t="s">
        <v>40299</v>
      </c>
      <c r="N3824" s="37" t="s">
        <v>7407</v>
      </c>
      <c r="O3824" s="37" t="s">
        <v>7408</v>
      </c>
      <c r="P3824" s="22" t="s">
        <v>40300</v>
      </c>
      <c r="Q3824" s="22" t="s">
        <v>40301</v>
      </c>
      <c r="R3824" s="38">
        <v>0</v>
      </c>
    </row>
    <row r="3825" spans="1:18" ht="12.75">
      <c r="A3825" s="22" t="s">
        <v>60</v>
      </c>
      <c r="B3825" s="22" t="s">
        <v>172</v>
      </c>
      <c r="C3825" s="22" t="s">
        <v>63</v>
      </c>
      <c r="D3825" s="22" t="s">
        <v>61</v>
      </c>
      <c r="E3825" s="31">
        <v>42929.474699074075</v>
      </c>
      <c r="F3825" s="22" t="s">
        <v>25378</v>
      </c>
      <c r="G3825" s="22" t="s">
        <v>40302</v>
      </c>
      <c r="H3825" s="22" t="s">
        <v>74</v>
      </c>
      <c r="I3825" s="22" t="s">
        <v>40303</v>
      </c>
      <c r="J3825" s="37" t="s">
        <v>25381</v>
      </c>
      <c r="K3825" s="37" t="s">
        <v>25382</v>
      </c>
      <c r="L3825" s="37" t="s">
        <v>25382</v>
      </c>
      <c r="M3825" s="37" t="s">
        <v>40304</v>
      </c>
      <c r="N3825" s="37" t="s">
        <v>2844</v>
      </c>
      <c r="O3825" s="37" t="s">
        <v>2845</v>
      </c>
      <c r="P3825" s="22" t="s">
        <v>40305</v>
      </c>
      <c r="Q3825" s="22" t="s">
        <v>40306</v>
      </c>
      <c r="R3825" s="38">
        <v>0</v>
      </c>
    </row>
    <row r="3826" spans="1:18" ht="12.75">
      <c r="A3826" s="22" t="s">
        <v>60</v>
      </c>
      <c r="B3826" s="22" t="s">
        <v>172</v>
      </c>
      <c r="C3826" s="22" t="s">
        <v>63</v>
      </c>
      <c r="D3826" s="22" t="s">
        <v>61</v>
      </c>
      <c r="E3826" s="31">
        <v>42929.481273148143</v>
      </c>
      <c r="F3826" s="22" t="s">
        <v>25378</v>
      </c>
      <c r="G3826" s="22" t="s">
        <v>40307</v>
      </c>
      <c r="H3826" s="22" t="s">
        <v>74</v>
      </c>
      <c r="I3826" s="22" t="s">
        <v>40308</v>
      </c>
      <c r="J3826" s="37" t="s">
        <v>25381</v>
      </c>
      <c r="K3826" s="37" t="s">
        <v>25382</v>
      </c>
      <c r="L3826" s="37" t="s">
        <v>25382</v>
      </c>
      <c r="M3826" s="37" t="s">
        <v>40309</v>
      </c>
      <c r="N3826" s="37" t="s">
        <v>5904</v>
      </c>
      <c r="O3826" s="37" t="s">
        <v>5905</v>
      </c>
      <c r="P3826" s="22" t="s">
        <v>39964</v>
      </c>
      <c r="Q3826" s="22" t="s">
        <v>39965</v>
      </c>
      <c r="R3826" s="38">
        <v>0</v>
      </c>
    </row>
    <row r="3827" spans="1:18" ht="12.75">
      <c r="A3827" s="22" t="s">
        <v>60</v>
      </c>
      <c r="B3827" s="22" t="s">
        <v>172</v>
      </c>
      <c r="C3827" s="22" t="s">
        <v>63</v>
      </c>
      <c r="D3827" s="22" t="s">
        <v>61</v>
      </c>
      <c r="E3827" s="31">
        <v>42929.519247685181</v>
      </c>
      <c r="F3827" s="22" t="s">
        <v>25378</v>
      </c>
      <c r="G3827" s="22" t="s">
        <v>40310</v>
      </c>
      <c r="H3827" s="22" t="s">
        <v>74</v>
      </c>
      <c r="I3827" s="22" t="s">
        <v>3195</v>
      </c>
      <c r="J3827" s="37" t="s">
        <v>25381</v>
      </c>
      <c r="K3827" s="37" t="s">
        <v>25382</v>
      </c>
      <c r="L3827" s="37" t="s">
        <v>25382</v>
      </c>
      <c r="M3827" s="37" t="s">
        <v>40311</v>
      </c>
      <c r="N3827" s="37" t="s">
        <v>3196</v>
      </c>
      <c r="O3827" s="37" t="s">
        <v>3197</v>
      </c>
      <c r="P3827" s="22" t="s">
        <v>40312</v>
      </c>
      <c r="Q3827" s="22" t="s">
        <v>40313</v>
      </c>
      <c r="R3827" s="38">
        <v>0</v>
      </c>
    </row>
    <row r="3828" spans="1:18" ht="12.75">
      <c r="A3828" s="22" t="s">
        <v>60</v>
      </c>
      <c r="B3828" s="22" t="s">
        <v>172</v>
      </c>
      <c r="C3828" s="22" t="s">
        <v>63</v>
      </c>
      <c r="D3828" s="22" t="s">
        <v>61</v>
      </c>
      <c r="E3828" s="31">
        <v>42929.559930555552</v>
      </c>
      <c r="F3828" s="22" t="s">
        <v>25378</v>
      </c>
      <c r="G3828" s="22" t="s">
        <v>40314</v>
      </c>
      <c r="H3828" s="22" t="s">
        <v>74</v>
      </c>
      <c r="I3828" s="22" t="s">
        <v>4740</v>
      </c>
      <c r="J3828" s="37" t="s">
        <v>25381</v>
      </c>
      <c r="K3828" s="37" t="s">
        <v>25382</v>
      </c>
      <c r="L3828" s="37" t="s">
        <v>25382</v>
      </c>
      <c r="M3828" s="37" t="s">
        <v>40315</v>
      </c>
      <c r="N3828" s="37" t="s">
        <v>4741</v>
      </c>
      <c r="O3828" s="37" t="s">
        <v>4742</v>
      </c>
      <c r="P3828" s="22" t="s">
        <v>40316</v>
      </c>
      <c r="Q3828" s="22" t="s">
        <v>40317</v>
      </c>
      <c r="R3828" s="38">
        <v>0</v>
      </c>
    </row>
    <row r="3829" spans="1:18" ht="12.75">
      <c r="A3829" s="22" t="s">
        <v>60</v>
      </c>
      <c r="B3829" s="22" t="s">
        <v>172</v>
      </c>
      <c r="C3829" s="22" t="s">
        <v>63</v>
      </c>
      <c r="D3829" s="22" t="s">
        <v>61</v>
      </c>
      <c r="E3829" s="31">
        <v>42929.563437500001</v>
      </c>
      <c r="F3829" s="22" t="s">
        <v>25378</v>
      </c>
      <c r="G3829" s="22" t="s">
        <v>40318</v>
      </c>
      <c r="H3829" s="22" t="s">
        <v>74</v>
      </c>
      <c r="I3829" s="22" t="s">
        <v>6099</v>
      </c>
      <c r="J3829" s="37" t="s">
        <v>25381</v>
      </c>
      <c r="K3829" s="37" t="s">
        <v>25382</v>
      </c>
      <c r="L3829" s="37" t="s">
        <v>25382</v>
      </c>
      <c r="M3829" s="37" t="s">
        <v>40319</v>
      </c>
      <c r="N3829" s="37" t="s">
        <v>674</v>
      </c>
      <c r="O3829" s="37" t="s">
        <v>675</v>
      </c>
      <c r="P3829" s="22" t="s">
        <v>40320</v>
      </c>
      <c r="Q3829" s="22" t="s">
        <v>40321</v>
      </c>
      <c r="R3829" s="38">
        <v>0</v>
      </c>
    </row>
    <row r="3830" spans="1:18" ht="12.75">
      <c r="A3830" s="22" t="s">
        <v>60</v>
      </c>
      <c r="B3830" s="22" t="s">
        <v>172</v>
      </c>
      <c r="C3830" s="22" t="s">
        <v>63</v>
      </c>
      <c r="D3830" s="22" t="s">
        <v>61</v>
      </c>
      <c r="E3830" s="31">
        <v>42929.613344907404</v>
      </c>
      <c r="F3830" s="22" t="s">
        <v>25378</v>
      </c>
      <c r="G3830" s="22" t="s">
        <v>40322</v>
      </c>
      <c r="H3830" s="22" t="s">
        <v>74</v>
      </c>
      <c r="I3830" s="22" t="s">
        <v>40323</v>
      </c>
      <c r="J3830" s="37" t="s">
        <v>25381</v>
      </c>
      <c r="K3830" s="37" t="s">
        <v>25382</v>
      </c>
      <c r="L3830" s="37" t="s">
        <v>25382</v>
      </c>
      <c r="M3830" s="37" t="s">
        <v>40324</v>
      </c>
      <c r="N3830" s="37" t="s">
        <v>866</v>
      </c>
      <c r="O3830" s="37" t="s">
        <v>867</v>
      </c>
      <c r="P3830" s="22" t="s">
        <v>40325</v>
      </c>
      <c r="Q3830" s="22" t="s">
        <v>40326</v>
      </c>
      <c r="R3830" s="38">
        <v>0</v>
      </c>
    </row>
    <row r="3831" spans="1:18" ht="12.75">
      <c r="A3831" s="22" t="s">
        <v>60</v>
      </c>
      <c r="B3831" s="22" t="s">
        <v>172</v>
      </c>
      <c r="C3831" s="22" t="s">
        <v>63</v>
      </c>
      <c r="D3831" s="22" t="s">
        <v>61</v>
      </c>
      <c r="E3831" s="31">
        <v>42929.616157407407</v>
      </c>
      <c r="F3831" s="22" t="s">
        <v>25378</v>
      </c>
      <c r="G3831" s="22" t="s">
        <v>40327</v>
      </c>
      <c r="H3831" s="22" t="s">
        <v>74</v>
      </c>
      <c r="I3831" s="22" t="s">
        <v>4529</v>
      </c>
      <c r="J3831" s="37" t="s">
        <v>25381</v>
      </c>
      <c r="K3831" s="37" t="s">
        <v>25382</v>
      </c>
      <c r="L3831" s="37" t="s">
        <v>25382</v>
      </c>
      <c r="M3831" s="37" t="s">
        <v>40328</v>
      </c>
      <c r="N3831" s="37" t="s">
        <v>2436</v>
      </c>
      <c r="O3831" s="37" t="s">
        <v>2437</v>
      </c>
      <c r="P3831" s="22" t="s">
        <v>40073</v>
      </c>
      <c r="Q3831" s="22" t="s">
        <v>40074</v>
      </c>
      <c r="R3831" s="38">
        <v>0</v>
      </c>
    </row>
    <row r="3832" spans="1:18" ht="12.75">
      <c r="A3832" s="22" t="s">
        <v>60</v>
      </c>
      <c r="B3832" s="22" t="s">
        <v>172</v>
      </c>
      <c r="C3832" s="22" t="s">
        <v>63</v>
      </c>
      <c r="D3832" s="22" t="s">
        <v>61</v>
      </c>
      <c r="E3832" s="31">
        <v>42929.61719907407</v>
      </c>
      <c r="F3832" s="22" t="s">
        <v>25378</v>
      </c>
      <c r="G3832" s="22" t="s">
        <v>40329</v>
      </c>
      <c r="H3832" s="22" t="s">
        <v>74</v>
      </c>
      <c r="I3832" s="22" t="s">
        <v>1529</v>
      </c>
      <c r="J3832" s="37" t="s">
        <v>25381</v>
      </c>
      <c r="K3832" s="37" t="s">
        <v>25382</v>
      </c>
      <c r="L3832" s="37" t="s">
        <v>25382</v>
      </c>
      <c r="M3832" s="37" t="s">
        <v>40330</v>
      </c>
      <c r="N3832" s="37" t="s">
        <v>1530</v>
      </c>
      <c r="O3832" s="37" t="s">
        <v>1531</v>
      </c>
      <c r="P3832" s="22" t="s">
        <v>40331</v>
      </c>
      <c r="Q3832" s="22" t="s">
        <v>40332</v>
      </c>
      <c r="R3832" s="38">
        <v>0</v>
      </c>
    </row>
    <row r="3833" spans="1:18" ht="12.75">
      <c r="A3833" s="22" t="s">
        <v>60</v>
      </c>
      <c r="B3833" s="22" t="s">
        <v>172</v>
      </c>
      <c r="C3833" s="22" t="s">
        <v>63</v>
      </c>
      <c r="D3833" s="22" t="s">
        <v>61</v>
      </c>
      <c r="E3833" s="31">
        <v>42929.620127314811</v>
      </c>
      <c r="F3833" s="22" t="s">
        <v>25378</v>
      </c>
      <c r="G3833" s="22" t="s">
        <v>40333</v>
      </c>
      <c r="H3833" s="22" t="s">
        <v>74</v>
      </c>
      <c r="I3833" s="22" t="s">
        <v>7064</v>
      </c>
      <c r="J3833" s="37" t="s">
        <v>25381</v>
      </c>
      <c r="K3833" s="37" t="s">
        <v>25382</v>
      </c>
      <c r="L3833" s="37" t="s">
        <v>25382</v>
      </c>
      <c r="M3833" s="37" t="s">
        <v>40334</v>
      </c>
      <c r="N3833" s="37" t="s">
        <v>6090</v>
      </c>
      <c r="O3833" s="37" t="s">
        <v>6091</v>
      </c>
      <c r="P3833" s="22" t="s">
        <v>40335</v>
      </c>
      <c r="Q3833" s="22" t="s">
        <v>40336</v>
      </c>
      <c r="R3833" s="38">
        <v>0</v>
      </c>
    </row>
    <row r="3834" spans="1:18" ht="12.75">
      <c r="A3834" s="22" t="s">
        <v>60</v>
      </c>
      <c r="B3834" s="22" t="s">
        <v>172</v>
      </c>
      <c r="C3834" s="22" t="s">
        <v>63</v>
      </c>
      <c r="D3834" s="22" t="s">
        <v>61</v>
      </c>
      <c r="E3834" s="31">
        <v>42929.630393518513</v>
      </c>
      <c r="F3834" s="22" t="s">
        <v>25378</v>
      </c>
      <c r="G3834" s="22" t="s">
        <v>40337</v>
      </c>
      <c r="H3834" s="22" t="s">
        <v>74</v>
      </c>
      <c r="I3834" s="22" t="s">
        <v>8329</v>
      </c>
      <c r="J3834" s="37" t="s">
        <v>25381</v>
      </c>
      <c r="K3834" s="37" t="s">
        <v>25382</v>
      </c>
      <c r="L3834" s="37" t="s">
        <v>25382</v>
      </c>
      <c r="M3834" s="37" t="s">
        <v>40338</v>
      </c>
      <c r="N3834" s="37" t="s">
        <v>367</v>
      </c>
      <c r="O3834" s="37" t="s">
        <v>368</v>
      </c>
      <c r="P3834" s="22" t="s">
        <v>40339</v>
      </c>
      <c r="Q3834" s="22" t="s">
        <v>40340</v>
      </c>
      <c r="R3834" s="38">
        <v>0</v>
      </c>
    </row>
    <row r="3835" spans="1:18" ht="12.75">
      <c r="A3835" s="22" t="s">
        <v>60</v>
      </c>
      <c r="B3835" s="22" t="s">
        <v>172</v>
      </c>
      <c r="C3835" s="22" t="s">
        <v>63</v>
      </c>
      <c r="D3835" s="22" t="s">
        <v>61</v>
      </c>
      <c r="E3835" s="31">
        <v>42929.649317129624</v>
      </c>
      <c r="F3835" s="22" t="s">
        <v>25378</v>
      </c>
      <c r="G3835" s="22" t="s">
        <v>40341</v>
      </c>
      <c r="H3835" s="22" t="s">
        <v>74</v>
      </c>
      <c r="I3835" s="22" t="s">
        <v>8121</v>
      </c>
      <c r="J3835" s="37" t="s">
        <v>25381</v>
      </c>
      <c r="K3835" s="37" t="s">
        <v>25382</v>
      </c>
      <c r="L3835" s="37" t="s">
        <v>25382</v>
      </c>
      <c r="M3835" s="37" t="s">
        <v>40342</v>
      </c>
      <c r="N3835" s="37" t="s">
        <v>8122</v>
      </c>
      <c r="O3835" s="37" t="s">
        <v>8123</v>
      </c>
      <c r="P3835" s="22" t="s">
        <v>40343</v>
      </c>
      <c r="Q3835" s="22" t="s">
        <v>40344</v>
      </c>
      <c r="R3835" s="38">
        <v>0</v>
      </c>
    </row>
    <row r="3836" spans="1:18" ht="12.75">
      <c r="A3836" s="22" t="s">
        <v>60</v>
      </c>
      <c r="B3836" s="22" t="s">
        <v>172</v>
      </c>
      <c r="C3836" s="22" t="s">
        <v>63</v>
      </c>
      <c r="D3836" s="22" t="s">
        <v>61</v>
      </c>
      <c r="E3836" s="31">
        <v>42929.680891203701</v>
      </c>
      <c r="F3836" s="22" t="s">
        <v>25378</v>
      </c>
      <c r="G3836" s="22" t="s">
        <v>40345</v>
      </c>
      <c r="H3836" s="22" t="s">
        <v>74</v>
      </c>
      <c r="I3836" s="22" t="s">
        <v>2958</v>
      </c>
      <c r="J3836" s="37" t="s">
        <v>25381</v>
      </c>
      <c r="K3836" s="37" t="s">
        <v>25382</v>
      </c>
      <c r="L3836" s="37" t="s">
        <v>25382</v>
      </c>
      <c r="M3836" s="37" t="s">
        <v>40346</v>
      </c>
      <c r="N3836" s="37" t="s">
        <v>2959</v>
      </c>
      <c r="O3836" s="37" t="s">
        <v>2960</v>
      </c>
      <c r="P3836" s="22" t="s">
        <v>40347</v>
      </c>
      <c r="Q3836" s="22" t="s">
        <v>40348</v>
      </c>
      <c r="R3836" s="38">
        <v>0</v>
      </c>
    </row>
    <row r="3837" spans="1:18" ht="12.75">
      <c r="A3837" s="22" t="s">
        <v>60</v>
      </c>
      <c r="B3837" s="22" t="s">
        <v>172</v>
      </c>
      <c r="C3837" s="22" t="s">
        <v>63</v>
      </c>
      <c r="D3837" s="22" t="s">
        <v>61</v>
      </c>
      <c r="E3837" s="31">
        <v>42929.682824074072</v>
      </c>
      <c r="F3837" s="22" t="s">
        <v>25378</v>
      </c>
      <c r="G3837" s="22" t="s">
        <v>40349</v>
      </c>
      <c r="H3837" s="22" t="s">
        <v>74</v>
      </c>
      <c r="I3837" s="22" t="s">
        <v>6007</v>
      </c>
      <c r="J3837" s="37" t="s">
        <v>25381</v>
      </c>
      <c r="K3837" s="37" t="s">
        <v>25382</v>
      </c>
      <c r="L3837" s="37" t="s">
        <v>25382</v>
      </c>
      <c r="M3837" s="37" t="s">
        <v>40350</v>
      </c>
      <c r="N3837" s="37" t="s">
        <v>81</v>
      </c>
      <c r="O3837" s="37" t="s">
        <v>82</v>
      </c>
      <c r="P3837" s="22" t="s">
        <v>40351</v>
      </c>
      <c r="Q3837" s="22" t="s">
        <v>40352</v>
      </c>
      <c r="R3837" s="38">
        <v>0</v>
      </c>
    </row>
    <row r="3838" spans="1:18" ht="12.75">
      <c r="A3838" s="22" t="s">
        <v>60</v>
      </c>
      <c r="B3838" s="22" t="s">
        <v>172</v>
      </c>
      <c r="C3838" s="22" t="s">
        <v>63</v>
      </c>
      <c r="D3838" s="22" t="s">
        <v>61</v>
      </c>
      <c r="E3838" s="31">
        <v>42929.700775462959</v>
      </c>
      <c r="F3838" s="22" t="s">
        <v>25378</v>
      </c>
      <c r="G3838" s="22" t="s">
        <v>40353</v>
      </c>
      <c r="H3838" s="22" t="s">
        <v>74</v>
      </c>
      <c r="I3838" s="22" t="s">
        <v>1595</v>
      </c>
      <c r="J3838" s="37" t="s">
        <v>25381</v>
      </c>
      <c r="K3838" s="37" t="s">
        <v>25382</v>
      </c>
      <c r="L3838" s="37" t="s">
        <v>25382</v>
      </c>
      <c r="M3838" s="37" t="s">
        <v>40354</v>
      </c>
      <c r="N3838" s="37" t="s">
        <v>1412</v>
      </c>
      <c r="O3838" s="37" t="s">
        <v>1413</v>
      </c>
      <c r="P3838" s="22" t="s">
        <v>40355</v>
      </c>
      <c r="Q3838" s="22" t="s">
        <v>40356</v>
      </c>
      <c r="R3838" s="38">
        <v>0</v>
      </c>
    </row>
    <row r="3839" spans="1:18" ht="12.75">
      <c r="A3839" s="22" t="s">
        <v>60</v>
      </c>
      <c r="B3839" s="22" t="s">
        <v>172</v>
      </c>
      <c r="C3839" s="22" t="s">
        <v>63</v>
      </c>
      <c r="D3839" s="22" t="s">
        <v>61</v>
      </c>
      <c r="E3839" s="31">
        <v>42929.777858796297</v>
      </c>
      <c r="F3839" s="22" t="s">
        <v>25378</v>
      </c>
      <c r="G3839" s="22" t="s">
        <v>40357</v>
      </c>
      <c r="H3839" s="22" t="s">
        <v>74</v>
      </c>
      <c r="I3839" s="22" t="s">
        <v>40358</v>
      </c>
      <c r="J3839" s="37" t="s">
        <v>25381</v>
      </c>
      <c r="K3839" s="37" t="s">
        <v>25382</v>
      </c>
      <c r="L3839" s="37" t="s">
        <v>25382</v>
      </c>
      <c r="M3839" s="37" t="s">
        <v>40359</v>
      </c>
      <c r="N3839" s="37" t="s">
        <v>352</v>
      </c>
      <c r="O3839" s="37" t="s">
        <v>353</v>
      </c>
      <c r="P3839" s="22" t="s">
        <v>40360</v>
      </c>
      <c r="Q3839" s="22" t="s">
        <v>40361</v>
      </c>
      <c r="R3839" s="38">
        <v>0</v>
      </c>
    </row>
    <row r="3840" spans="1:18" ht="12.75">
      <c r="A3840" s="22" t="s">
        <v>60</v>
      </c>
      <c r="B3840" s="22" t="s">
        <v>172</v>
      </c>
      <c r="C3840" s="22" t="s">
        <v>63</v>
      </c>
      <c r="D3840" s="22" t="s">
        <v>61</v>
      </c>
      <c r="E3840" s="31">
        <v>42929.780324074076</v>
      </c>
      <c r="F3840" s="22" t="s">
        <v>25378</v>
      </c>
      <c r="G3840" s="22" t="s">
        <v>40362</v>
      </c>
      <c r="H3840" s="22" t="s">
        <v>74</v>
      </c>
      <c r="I3840" s="22" t="s">
        <v>6478</v>
      </c>
      <c r="J3840" s="37" t="s">
        <v>25381</v>
      </c>
      <c r="K3840" s="37" t="s">
        <v>25382</v>
      </c>
      <c r="L3840" s="37" t="s">
        <v>25382</v>
      </c>
      <c r="M3840" s="37" t="s">
        <v>40363</v>
      </c>
      <c r="N3840" s="37" t="s">
        <v>4548</v>
      </c>
      <c r="O3840" s="37" t="s">
        <v>4549</v>
      </c>
      <c r="P3840" s="22" t="s">
        <v>40364</v>
      </c>
      <c r="Q3840" s="22" t="s">
        <v>40365</v>
      </c>
      <c r="R3840" s="38">
        <v>0</v>
      </c>
    </row>
    <row r="3841" spans="1:18" ht="12.75">
      <c r="A3841" s="22" t="s">
        <v>60</v>
      </c>
      <c r="B3841" s="22" t="s">
        <v>172</v>
      </c>
      <c r="C3841" s="22" t="s">
        <v>63</v>
      </c>
      <c r="D3841" s="22" t="s">
        <v>61</v>
      </c>
      <c r="E3841" s="31">
        <v>42929.780648148146</v>
      </c>
      <c r="F3841" s="22" t="s">
        <v>25378</v>
      </c>
      <c r="G3841" s="22" t="s">
        <v>40366</v>
      </c>
      <c r="H3841" s="22" t="s">
        <v>74</v>
      </c>
      <c r="I3841" s="22" t="s">
        <v>8658</v>
      </c>
      <c r="J3841" s="37" t="s">
        <v>25381</v>
      </c>
      <c r="K3841" s="37" t="s">
        <v>25382</v>
      </c>
      <c r="L3841" s="37" t="s">
        <v>25382</v>
      </c>
      <c r="M3841" s="37" t="s">
        <v>40367</v>
      </c>
      <c r="N3841" s="37" t="s">
        <v>352</v>
      </c>
      <c r="O3841" s="37" t="s">
        <v>353</v>
      </c>
      <c r="P3841" s="22" t="s">
        <v>40360</v>
      </c>
      <c r="Q3841" s="22" t="s">
        <v>40361</v>
      </c>
      <c r="R3841" s="38">
        <v>0</v>
      </c>
    </row>
    <row r="3842" spans="1:18" ht="12.75">
      <c r="A3842" s="22" t="s">
        <v>60</v>
      </c>
      <c r="B3842" s="22" t="s">
        <v>172</v>
      </c>
      <c r="C3842" s="22" t="s">
        <v>63</v>
      </c>
      <c r="D3842" s="22" t="s">
        <v>61</v>
      </c>
      <c r="E3842" s="31">
        <v>42929.916122685187</v>
      </c>
      <c r="F3842" s="22" t="s">
        <v>25378</v>
      </c>
      <c r="G3842" s="22" t="s">
        <v>40368</v>
      </c>
      <c r="H3842" s="22" t="s">
        <v>74</v>
      </c>
      <c r="I3842" s="22" t="s">
        <v>5010</v>
      </c>
      <c r="J3842" s="37" t="s">
        <v>25381</v>
      </c>
      <c r="K3842" s="37" t="s">
        <v>25382</v>
      </c>
      <c r="L3842" s="37" t="s">
        <v>25382</v>
      </c>
      <c r="M3842" s="37" t="s">
        <v>40369</v>
      </c>
      <c r="N3842" s="37" t="s">
        <v>5011</v>
      </c>
      <c r="O3842" s="37" t="s">
        <v>5012</v>
      </c>
      <c r="P3842" s="22" t="s">
        <v>40370</v>
      </c>
      <c r="Q3842" s="22" t="s">
        <v>40371</v>
      </c>
      <c r="R3842" s="38">
        <v>0</v>
      </c>
    </row>
    <row r="3843" spans="1:18" ht="12.75">
      <c r="A3843" s="22" t="s">
        <v>60</v>
      </c>
      <c r="B3843" s="22" t="s">
        <v>172</v>
      </c>
      <c r="C3843" s="22" t="s">
        <v>63</v>
      </c>
      <c r="D3843" s="22" t="s">
        <v>61</v>
      </c>
      <c r="E3843" s="31">
        <v>42930.367245370369</v>
      </c>
      <c r="F3843" s="22" t="s">
        <v>25378</v>
      </c>
      <c r="G3843" s="22" t="s">
        <v>40372</v>
      </c>
      <c r="H3843" s="22" t="s">
        <v>74</v>
      </c>
      <c r="I3843" s="22" t="s">
        <v>8117</v>
      </c>
      <c r="J3843" s="37" t="s">
        <v>25381</v>
      </c>
      <c r="K3843" s="37" t="s">
        <v>25382</v>
      </c>
      <c r="L3843" s="37" t="s">
        <v>25382</v>
      </c>
      <c r="M3843" s="37" t="s">
        <v>40373</v>
      </c>
      <c r="N3843" s="37" t="s">
        <v>866</v>
      </c>
      <c r="O3843" s="37" t="s">
        <v>867</v>
      </c>
      <c r="P3843" s="22" t="s">
        <v>40325</v>
      </c>
      <c r="Q3843" s="22" t="s">
        <v>40326</v>
      </c>
      <c r="R3843" s="38">
        <v>0</v>
      </c>
    </row>
    <row r="3844" spans="1:18" ht="12.75">
      <c r="A3844" s="22" t="s">
        <v>60</v>
      </c>
      <c r="B3844" s="22" t="s">
        <v>172</v>
      </c>
      <c r="C3844" s="22" t="s">
        <v>63</v>
      </c>
      <c r="D3844" s="22" t="s">
        <v>61</v>
      </c>
      <c r="E3844" s="31">
        <v>42930.402372685181</v>
      </c>
      <c r="F3844" s="22" t="s">
        <v>25378</v>
      </c>
      <c r="G3844" s="22" t="s">
        <v>40374</v>
      </c>
      <c r="H3844" s="22" t="s">
        <v>74</v>
      </c>
      <c r="I3844" s="22" t="s">
        <v>10075</v>
      </c>
      <c r="J3844" s="37" t="s">
        <v>25381</v>
      </c>
      <c r="K3844" s="37" t="s">
        <v>25382</v>
      </c>
      <c r="L3844" s="37" t="s">
        <v>25382</v>
      </c>
      <c r="M3844" s="37" t="s">
        <v>40375</v>
      </c>
      <c r="N3844" s="37" t="s">
        <v>674</v>
      </c>
      <c r="O3844" s="37" t="s">
        <v>675</v>
      </c>
      <c r="P3844" s="22" t="s">
        <v>40376</v>
      </c>
      <c r="Q3844" s="22" t="s">
        <v>40377</v>
      </c>
      <c r="R3844" s="38">
        <v>0</v>
      </c>
    </row>
    <row r="3845" spans="1:18" ht="12.75">
      <c r="A3845" s="22" t="s">
        <v>60</v>
      </c>
      <c r="B3845" s="22" t="s">
        <v>172</v>
      </c>
      <c r="C3845" s="22" t="s">
        <v>63</v>
      </c>
      <c r="D3845" s="22" t="s">
        <v>61</v>
      </c>
      <c r="E3845" s="31">
        <v>42930.45581018518</v>
      </c>
      <c r="F3845" s="22" t="s">
        <v>25378</v>
      </c>
      <c r="G3845" s="22" t="s">
        <v>40378</v>
      </c>
      <c r="H3845" s="22" t="s">
        <v>74</v>
      </c>
      <c r="I3845" s="22" t="s">
        <v>40379</v>
      </c>
      <c r="J3845" s="37" t="s">
        <v>25381</v>
      </c>
      <c r="K3845" s="37" t="s">
        <v>25382</v>
      </c>
      <c r="L3845" s="37" t="s">
        <v>25382</v>
      </c>
      <c r="M3845" s="37" t="s">
        <v>40380</v>
      </c>
      <c r="N3845" s="37" t="s">
        <v>4385</v>
      </c>
      <c r="O3845" s="37" t="s">
        <v>4386</v>
      </c>
      <c r="P3845" s="22" t="s">
        <v>40381</v>
      </c>
      <c r="Q3845" s="22" t="s">
        <v>40382</v>
      </c>
      <c r="R3845" s="38">
        <v>0</v>
      </c>
    </row>
    <row r="3846" spans="1:18" ht="12.75">
      <c r="A3846" s="22" t="s">
        <v>60</v>
      </c>
      <c r="B3846" s="22" t="s">
        <v>172</v>
      </c>
      <c r="C3846" s="22" t="s">
        <v>63</v>
      </c>
      <c r="D3846" s="22" t="s">
        <v>61</v>
      </c>
      <c r="E3846" s="31">
        <v>42930.465613425928</v>
      </c>
      <c r="F3846" s="22" t="s">
        <v>25378</v>
      </c>
      <c r="G3846" s="22" t="s">
        <v>40383</v>
      </c>
      <c r="H3846" s="22" t="s">
        <v>74</v>
      </c>
      <c r="I3846" s="22" t="s">
        <v>10131</v>
      </c>
      <c r="J3846" s="37" t="s">
        <v>25381</v>
      </c>
      <c r="K3846" s="37" t="s">
        <v>25382</v>
      </c>
      <c r="L3846" s="37" t="s">
        <v>25382</v>
      </c>
      <c r="M3846" s="37" t="s">
        <v>40384</v>
      </c>
      <c r="N3846" s="37" t="s">
        <v>943</v>
      </c>
      <c r="O3846" s="37" t="s">
        <v>944</v>
      </c>
      <c r="P3846" s="22" t="s">
        <v>40385</v>
      </c>
      <c r="Q3846" s="22" t="s">
        <v>40386</v>
      </c>
      <c r="R3846" s="38">
        <v>0</v>
      </c>
    </row>
    <row r="3847" spans="1:18" ht="12.75">
      <c r="A3847" s="22" t="s">
        <v>60</v>
      </c>
      <c r="B3847" s="22" t="s">
        <v>172</v>
      </c>
      <c r="C3847" s="22" t="s">
        <v>63</v>
      </c>
      <c r="D3847" s="22" t="s">
        <v>61</v>
      </c>
      <c r="E3847" s="31">
        <v>42930.477534722224</v>
      </c>
      <c r="F3847" s="22" t="s">
        <v>25378</v>
      </c>
      <c r="G3847" s="22" t="s">
        <v>40387</v>
      </c>
      <c r="H3847" s="22" t="s">
        <v>74</v>
      </c>
      <c r="I3847" s="22" t="s">
        <v>10121</v>
      </c>
      <c r="J3847" s="37" t="s">
        <v>25381</v>
      </c>
      <c r="K3847" s="37" t="s">
        <v>25382</v>
      </c>
      <c r="L3847" s="37" t="s">
        <v>25382</v>
      </c>
      <c r="M3847" s="37" t="s">
        <v>40388</v>
      </c>
      <c r="N3847" s="37" t="s">
        <v>8148</v>
      </c>
      <c r="O3847" s="37" t="s">
        <v>8149</v>
      </c>
      <c r="P3847" s="22" t="s">
        <v>40389</v>
      </c>
      <c r="Q3847" s="22" t="s">
        <v>40390</v>
      </c>
      <c r="R3847" s="38">
        <v>0</v>
      </c>
    </row>
    <row r="3848" spans="1:18" ht="12.75">
      <c r="A3848" s="22" t="s">
        <v>60</v>
      </c>
      <c r="B3848" s="22" t="s">
        <v>172</v>
      </c>
      <c r="C3848" s="22" t="s">
        <v>63</v>
      </c>
      <c r="D3848" s="22" t="s">
        <v>61</v>
      </c>
      <c r="E3848" s="31">
        <v>42930.523287037038</v>
      </c>
      <c r="F3848" s="22" t="s">
        <v>25378</v>
      </c>
      <c r="G3848" s="22" t="s">
        <v>40391</v>
      </c>
      <c r="H3848" s="22" t="s">
        <v>74</v>
      </c>
      <c r="I3848" s="22" t="s">
        <v>7241</v>
      </c>
      <c r="J3848" s="37" t="s">
        <v>25381</v>
      </c>
      <c r="K3848" s="37" t="s">
        <v>25382</v>
      </c>
      <c r="L3848" s="37" t="s">
        <v>25382</v>
      </c>
      <c r="M3848" s="37" t="s">
        <v>40392</v>
      </c>
      <c r="N3848" s="37" t="s">
        <v>7242</v>
      </c>
      <c r="O3848" s="37" t="s">
        <v>7243</v>
      </c>
      <c r="P3848" s="22" t="s">
        <v>39783</v>
      </c>
      <c r="Q3848" s="22" t="s">
        <v>39784</v>
      </c>
      <c r="R3848" s="38">
        <v>0</v>
      </c>
    </row>
    <row r="3849" spans="1:18" ht="12.75">
      <c r="A3849" s="22" t="s">
        <v>60</v>
      </c>
      <c r="B3849" s="22" t="s">
        <v>172</v>
      </c>
      <c r="C3849" s="22" t="s">
        <v>63</v>
      </c>
      <c r="D3849" s="22" t="s">
        <v>61</v>
      </c>
      <c r="E3849" s="31">
        <v>42930.621099537035</v>
      </c>
      <c r="F3849" s="22" t="s">
        <v>25378</v>
      </c>
      <c r="G3849" s="22" t="s">
        <v>40393</v>
      </c>
      <c r="H3849" s="22" t="s">
        <v>74</v>
      </c>
      <c r="I3849" s="22" t="s">
        <v>6525</v>
      </c>
      <c r="J3849" s="37" t="s">
        <v>25381</v>
      </c>
      <c r="K3849" s="37" t="s">
        <v>25382</v>
      </c>
      <c r="L3849" s="37" t="s">
        <v>25382</v>
      </c>
      <c r="M3849" s="37" t="s">
        <v>40394</v>
      </c>
      <c r="N3849" s="37" t="s">
        <v>4933</v>
      </c>
      <c r="O3849" s="37" t="s">
        <v>4934</v>
      </c>
      <c r="P3849" s="22" t="s">
        <v>40395</v>
      </c>
      <c r="Q3849" s="22" t="s">
        <v>40396</v>
      </c>
      <c r="R3849" s="38">
        <v>0</v>
      </c>
    </row>
    <row r="3850" spans="1:18" ht="12.75">
      <c r="A3850" s="22" t="s">
        <v>60</v>
      </c>
      <c r="B3850" s="22" t="s">
        <v>172</v>
      </c>
      <c r="C3850" s="22" t="s">
        <v>63</v>
      </c>
      <c r="D3850" s="22" t="s">
        <v>61</v>
      </c>
      <c r="E3850" s="31">
        <v>42930.64435185185</v>
      </c>
      <c r="F3850" s="22" t="s">
        <v>25378</v>
      </c>
      <c r="G3850" s="22" t="s">
        <v>40397</v>
      </c>
      <c r="H3850" s="22" t="s">
        <v>74</v>
      </c>
      <c r="I3850" s="22" t="s">
        <v>7025</v>
      </c>
      <c r="J3850" s="37" t="s">
        <v>25381</v>
      </c>
      <c r="K3850" s="37" t="s">
        <v>25382</v>
      </c>
      <c r="L3850" s="37" t="s">
        <v>25382</v>
      </c>
      <c r="M3850" s="37" t="s">
        <v>40398</v>
      </c>
      <c r="N3850" s="37" t="s">
        <v>98</v>
      </c>
      <c r="O3850" s="37" t="s">
        <v>99</v>
      </c>
      <c r="P3850" s="22" t="s">
        <v>40399</v>
      </c>
      <c r="Q3850" s="22" t="s">
        <v>40400</v>
      </c>
      <c r="R3850" s="38">
        <v>0</v>
      </c>
    </row>
    <row r="3851" spans="1:18" ht="12.75">
      <c r="A3851" s="22" t="s">
        <v>60</v>
      </c>
      <c r="B3851" s="22" t="s">
        <v>172</v>
      </c>
      <c r="C3851" s="22" t="s">
        <v>63</v>
      </c>
      <c r="D3851" s="22" t="s">
        <v>61</v>
      </c>
      <c r="E3851" s="31">
        <v>42930.664004629631</v>
      </c>
      <c r="F3851" s="22" t="s">
        <v>25378</v>
      </c>
      <c r="G3851" s="22" t="s">
        <v>40401</v>
      </c>
      <c r="H3851" s="22" t="s">
        <v>74</v>
      </c>
      <c r="I3851" s="22" t="s">
        <v>4531</v>
      </c>
      <c r="J3851" s="37" t="s">
        <v>25381</v>
      </c>
      <c r="K3851" s="37" t="s">
        <v>25382</v>
      </c>
      <c r="L3851" s="37" t="s">
        <v>25382</v>
      </c>
      <c r="M3851" s="37" t="s">
        <v>40402</v>
      </c>
      <c r="N3851" s="37" t="s">
        <v>4532</v>
      </c>
      <c r="O3851" s="37" t="s">
        <v>4533</v>
      </c>
      <c r="P3851" s="22" t="s">
        <v>40403</v>
      </c>
      <c r="Q3851" s="22" t="s">
        <v>40404</v>
      </c>
      <c r="R3851" s="38">
        <v>0</v>
      </c>
    </row>
    <row r="3852" spans="1:18" ht="12.75">
      <c r="A3852" s="22" t="s">
        <v>60</v>
      </c>
      <c r="B3852" s="22" t="s">
        <v>172</v>
      </c>
      <c r="C3852" s="22" t="s">
        <v>63</v>
      </c>
      <c r="D3852" s="22" t="s">
        <v>61</v>
      </c>
      <c r="E3852" s="31">
        <v>42933.406053240738</v>
      </c>
      <c r="F3852" s="22" t="s">
        <v>25378</v>
      </c>
      <c r="G3852" s="22" t="s">
        <v>40405</v>
      </c>
      <c r="H3852" s="22" t="s">
        <v>74</v>
      </c>
      <c r="I3852" s="22" t="s">
        <v>40406</v>
      </c>
      <c r="J3852" s="37" t="s">
        <v>25381</v>
      </c>
      <c r="K3852" s="37" t="s">
        <v>25382</v>
      </c>
      <c r="L3852" s="37" t="s">
        <v>25382</v>
      </c>
      <c r="M3852" s="37" t="s">
        <v>40407</v>
      </c>
      <c r="N3852" s="37" t="s">
        <v>228</v>
      </c>
      <c r="O3852" s="37" t="s">
        <v>229</v>
      </c>
      <c r="P3852" s="22" t="s">
        <v>40408</v>
      </c>
      <c r="Q3852" s="22" t="s">
        <v>40409</v>
      </c>
      <c r="R3852" s="38">
        <v>0</v>
      </c>
    </row>
    <row r="3853" spans="1:18" ht="12.75">
      <c r="A3853" s="22" t="s">
        <v>60</v>
      </c>
      <c r="B3853" s="22" t="s">
        <v>172</v>
      </c>
      <c r="C3853" s="22" t="s">
        <v>63</v>
      </c>
      <c r="D3853" s="22" t="s">
        <v>61</v>
      </c>
      <c r="E3853" s="31">
        <v>42933.42695601852</v>
      </c>
      <c r="F3853" s="22" t="s">
        <v>25378</v>
      </c>
      <c r="G3853" s="22" t="s">
        <v>40410</v>
      </c>
      <c r="H3853" s="22" t="s">
        <v>74</v>
      </c>
      <c r="I3853" s="22" t="s">
        <v>40411</v>
      </c>
      <c r="J3853" s="37" t="s">
        <v>25381</v>
      </c>
      <c r="K3853" s="37" t="s">
        <v>25382</v>
      </c>
      <c r="L3853" s="37" t="s">
        <v>25382</v>
      </c>
      <c r="M3853" s="37" t="s">
        <v>40412</v>
      </c>
      <c r="N3853" s="37" t="s">
        <v>732</v>
      </c>
      <c r="O3853" s="37" t="s">
        <v>733</v>
      </c>
      <c r="P3853" s="22" t="s">
        <v>40413</v>
      </c>
      <c r="Q3853" s="22" t="s">
        <v>40414</v>
      </c>
      <c r="R3853" s="38">
        <v>0</v>
      </c>
    </row>
    <row r="3854" spans="1:18" ht="12.75">
      <c r="A3854" s="22" t="s">
        <v>60</v>
      </c>
      <c r="B3854" s="22" t="s">
        <v>172</v>
      </c>
      <c r="C3854" s="22" t="s">
        <v>63</v>
      </c>
      <c r="D3854" s="22" t="s">
        <v>61</v>
      </c>
      <c r="E3854" s="31">
        <v>42933.42765046296</v>
      </c>
      <c r="F3854" s="22" t="s">
        <v>25378</v>
      </c>
      <c r="G3854" s="22" t="s">
        <v>40415</v>
      </c>
      <c r="H3854" s="22" t="s">
        <v>74</v>
      </c>
      <c r="I3854" s="22" t="s">
        <v>40416</v>
      </c>
      <c r="J3854" s="37" t="s">
        <v>25381</v>
      </c>
      <c r="K3854" s="37" t="s">
        <v>25382</v>
      </c>
      <c r="L3854" s="37" t="s">
        <v>25382</v>
      </c>
      <c r="M3854" s="37" t="s">
        <v>40417</v>
      </c>
      <c r="N3854" s="37" t="s">
        <v>732</v>
      </c>
      <c r="O3854" s="37" t="s">
        <v>733</v>
      </c>
      <c r="P3854" s="22" t="s">
        <v>40413</v>
      </c>
      <c r="Q3854" s="22" t="s">
        <v>40414</v>
      </c>
      <c r="R3854" s="38">
        <v>0</v>
      </c>
    </row>
    <row r="3855" spans="1:18" ht="12.75">
      <c r="A3855" s="22" t="s">
        <v>60</v>
      </c>
      <c r="B3855" s="22" t="s">
        <v>172</v>
      </c>
      <c r="C3855" s="22" t="s">
        <v>63</v>
      </c>
      <c r="D3855" s="22" t="s">
        <v>61</v>
      </c>
      <c r="E3855" s="31">
        <v>42933.429456018515</v>
      </c>
      <c r="F3855" s="22" t="s">
        <v>25378</v>
      </c>
      <c r="G3855" s="22" t="s">
        <v>40418</v>
      </c>
      <c r="H3855" s="22" t="s">
        <v>74</v>
      </c>
      <c r="I3855" s="22" t="s">
        <v>40419</v>
      </c>
      <c r="J3855" s="37" t="s">
        <v>25381</v>
      </c>
      <c r="K3855" s="37" t="s">
        <v>25382</v>
      </c>
      <c r="L3855" s="37" t="s">
        <v>25382</v>
      </c>
      <c r="M3855" s="37" t="s">
        <v>40420</v>
      </c>
      <c r="N3855" s="37" t="s">
        <v>732</v>
      </c>
      <c r="O3855" s="37" t="s">
        <v>733</v>
      </c>
      <c r="P3855" s="22" t="s">
        <v>40413</v>
      </c>
      <c r="Q3855" s="22" t="s">
        <v>40414</v>
      </c>
      <c r="R3855" s="38">
        <v>0</v>
      </c>
    </row>
    <row r="3856" spans="1:18" ht="12.75">
      <c r="A3856" s="22" t="s">
        <v>60</v>
      </c>
      <c r="B3856" s="22" t="s">
        <v>172</v>
      </c>
      <c r="C3856" s="22" t="s">
        <v>63</v>
      </c>
      <c r="D3856" s="22" t="s">
        <v>61</v>
      </c>
      <c r="E3856" s="31">
        <v>42933.43476851852</v>
      </c>
      <c r="F3856" s="22" t="s">
        <v>25378</v>
      </c>
      <c r="G3856" s="22" t="s">
        <v>40421</v>
      </c>
      <c r="H3856" s="22" t="s">
        <v>74</v>
      </c>
      <c r="I3856" s="22" t="s">
        <v>6920</v>
      </c>
      <c r="J3856" s="37" t="s">
        <v>25381</v>
      </c>
      <c r="K3856" s="37" t="s">
        <v>25382</v>
      </c>
      <c r="L3856" s="37" t="s">
        <v>25382</v>
      </c>
      <c r="M3856" s="37" t="s">
        <v>40422</v>
      </c>
      <c r="N3856" s="37" t="s">
        <v>228</v>
      </c>
      <c r="O3856" s="37" t="s">
        <v>229</v>
      </c>
      <c r="P3856" s="22" t="s">
        <v>40408</v>
      </c>
      <c r="Q3856" s="22" t="s">
        <v>40423</v>
      </c>
      <c r="R3856" s="38">
        <v>0</v>
      </c>
    </row>
    <row r="3857" spans="1:18" ht="12.75">
      <c r="A3857" s="22" t="s">
        <v>60</v>
      </c>
      <c r="B3857" s="22" t="s">
        <v>172</v>
      </c>
      <c r="C3857" s="22" t="s">
        <v>63</v>
      </c>
      <c r="D3857" s="22" t="s">
        <v>61</v>
      </c>
      <c r="E3857" s="31">
        <v>42933.489861111106</v>
      </c>
      <c r="F3857" s="22" t="s">
        <v>25378</v>
      </c>
      <c r="G3857" s="22" t="s">
        <v>40424</v>
      </c>
      <c r="H3857" s="22" t="s">
        <v>74</v>
      </c>
      <c r="I3857" s="22" t="s">
        <v>601</v>
      </c>
      <c r="J3857" s="37" t="s">
        <v>25381</v>
      </c>
      <c r="K3857" s="37" t="s">
        <v>25382</v>
      </c>
      <c r="L3857" s="37" t="s">
        <v>25382</v>
      </c>
      <c r="M3857" s="37" t="s">
        <v>40425</v>
      </c>
      <c r="N3857" s="37" t="s">
        <v>347</v>
      </c>
      <c r="O3857" s="37" t="s">
        <v>348</v>
      </c>
      <c r="P3857" s="22" t="s">
        <v>40426</v>
      </c>
      <c r="Q3857" s="22" t="s">
        <v>40427</v>
      </c>
      <c r="R3857" s="38">
        <v>0</v>
      </c>
    </row>
    <row r="3858" spans="1:18" ht="12.75">
      <c r="A3858" s="22" t="s">
        <v>60</v>
      </c>
      <c r="B3858" s="22" t="s">
        <v>172</v>
      </c>
      <c r="C3858" s="22" t="s">
        <v>63</v>
      </c>
      <c r="D3858" s="22" t="s">
        <v>61</v>
      </c>
      <c r="E3858" s="31">
        <v>42933.504953703705</v>
      </c>
      <c r="F3858" s="22" t="s">
        <v>25378</v>
      </c>
      <c r="G3858" s="22" t="s">
        <v>40428</v>
      </c>
      <c r="H3858" s="22" t="s">
        <v>74</v>
      </c>
      <c r="I3858" s="22" t="s">
        <v>5778</v>
      </c>
      <c r="J3858" s="37" t="s">
        <v>25381</v>
      </c>
      <c r="K3858" s="37" t="s">
        <v>25382</v>
      </c>
      <c r="L3858" s="37" t="s">
        <v>25382</v>
      </c>
      <c r="M3858" s="37" t="s">
        <v>40429</v>
      </c>
      <c r="N3858" s="37" t="s">
        <v>4010</v>
      </c>
      <c r="O3858" s="37" t="s">
        <v>4011</v>
      </c>
      <c r="P3858" s="22" t="s">
        <v>40430</v>
      </c>
      <c r="Q3858" s="22" t="s">
        <v>40431</v>
      </c>
      <c r="R3858" s="38">
        <v>0</v>
      </c>
    </row>
    <row r="3859" spans="1:18" ht="12.75">
      <c r="A3859" s="22" t="s">
        <v>60</v>
      </c>
      <c r="B3859" s="22" t="s">
        <v>172</v>
      </c>
      <c r="C3859" s="22" t="s">
        <v>63</v>
      </c>
      <c r="D3859" s="22" t="s">
        <v>61</v>
      </c>
      <c r="E3859" s="31">
        <v>42933.529236111106</v>
      </c>
      <c r="F3859" s="22" t="s">
        <v>25378</v>
      </c>
      <c r="G3859" s="22" t="s">
        <v>40432</v>
      </c>
      <c r="H3859" s="22" t="s">
        <v>74</v>
      </c>
      <c r="I3859" s="22" t="s">
        <v>40433</v>
      </c>
      <c r="J3859" s="37" t="s">
        <v>25381</v>
      </c>
      <c r="K3859" s="37" t="s">
        <v>25382</v>
      </c>
      <c r="L3859" s="37" t="s">
        <v>25382</v>
      </c>
      <c r="M3859" s="37" t="s">
        <v>40434</v>
      </c>
      <c r="N3859" s="37" t="s">
        <v>943</v>
      </c>
      <c r="O3859" s="37" t="s">
        <v>944</v>
      </c>
      <c r="P3859" s="22" t="s">
        <v>40435</v>
      </c>
      <c r="Q3859" s="22" t="s">
        <v>40436</v>
      </c>
      <c r="R3859" s="38">
        <v>0</v>
      </c>
    </row>
    <row r="3860" spans="1:18" ht="12.75">
      <c r="A3860" s="22" t="s">
        <v>60</v>
      </c>
      <c r="B3860" s="22" t="s">
        <v>172</v>
      </c>
      <c r="C3860" s="22" t="s">
        <v>63</v>
      </c>
      <c r="D3860" s="22" t="s">
        <v>61</v>
      </c>
      <c r="E3860" s="31">
        <v>42933.529456018514</v>
      </c>
      <c r="F3860" s="22" t="s">
        <v>25378</v>
      </c>
      <c r="G3860" s="22" t="s">
        <v>40437</v>
      </c>
      <c r="H3860" s="22" t="s">
        <v>74</v>
      </c>
      <c r="I3860" s="22" t="s">
        <v>8147</v>
      </c>
      <c r="J3860" s="37" t="s">
        <v>25381</v>
      </c>
      <c r="K3860" s="37" t="s">
        <v>25382</v>
      </c>
      <c r="L3860" s="37" t="s">
        <v>25382</v>
      </c>
      <c r="M3860" s="37" t="s">
        <v>40438</v>
      </c>
      <c r="N3860" s="37" t="s">
        <v>8148</v>
      </c>
      <c r="O3860" s="37" t="s">
        <v>8149</v>
      </c>
      <c r="P3860" s="22" t="s">
        <v>40439</v>
      </c>
      <c r="Q3860" s="22" t="s">
        <v>40440</v>
      </c>
      <c r="R3860" s="38">
        <v>0</v>
      </c>
    </row>
    <row r="3861" spans="1:18" ht="12.75">
      <c r="A3861" s="22" t="s">
        <v>60</v>
      </c>
      <c r="B3861" s="22" t="s">
        <v>172</v>
      </c>
      <c r="C3861" s="22" t="s">
        <v>63</v>
      </c>
      <c r="D3861" s="22" t="s">
        <v>61</v>
      </c>
      <c r="E3861" s="31">
        <v>42933.529768518514</v>
      </c>
      <c r="F3861" s="22" t="s">
        <v>25378</v>
      </c>
      <c r="G3861" s="22" t="s">
        <v>40441</v>
      </c>
      <c r="H3861" s="22" t="s">
        <v>74</v>
      </c>
      <c r="I3861" s="22" t="s">
        <v>40442</v>
      </c>
      <c r="J3861" s="37" t="s">
        <v>25381</v>
      </c>
      <c r="K3861" s="37" t="s">
        <v>25382</v>
      </c>
      <c r="L3861" s="37" t="s">
        <v>25382</v>
      </c>
      <c r="M3861" s="37" t="s">
        <v>40443</v>
      </c>
      <c r="N3861" s="37" t="s">
        <v>943</v>
      </c>
      <c r="O3861" s="37" t="s">
        <v>944</v>
      </c>
      <c r="P3861" s="22" t="s">
        <v>40435</v>
      </c>
      <c r="Q3861" s="22" t="s">
        <v>40436</v>
      </c>
      <c r="R3861" s="38">
        <v>0</v>
      </c>
    </row>
    <row r="3862" spans="1:18" ht="12.75">
      <c r="A3862" s="22" t="s">
        <v>60</v>
      </c>
      <c r="B3862" s="22" t="s">
        <v>172</v>
      </c>
      <c r="C3862" s="22" t="s">
        <v>63</v>
      </c>
      <c r="D3862" s="22" t="s">
        <v>61</v>
      </c>
      <c r="E3862" s="31">
        <v>42933.536365740736</v>
      </c>
      <c r="F3862" s="22" t="s">
        <v>25378</v>
      </c>
      <c r="G3862" s="22" t="s">
        <v>40444</v>
      </c>
      <c r="H3862" s="22" t="s">
        <v>74</v>
      </c>
      <c r="I3862" s="22" t="s">
        <v>2067</v>
      </c>
      <c r="J3862" s="37" t="s">
        <v>25381</v>
      </c>
      <c r="K3862" s="37" t="s">
        <v>25382</v>
      </c>
      <c r="L3862" s="37" t="s">
        <v>25382</v>
      </c>
      <c r="M3862" s="37" t="s">
        <v>40445</v>
      </c>
      <c r="N3862" s="37" t="s">
        <v>2068</v>
      </c>
      <c r="O3862" s="37" t="s">
        <v>2069</v>
      </c>
      <c r="P3862" s="22" t="s">
        <v>40446</v>
      </c>
      <c r="Q3862" s="22" t="s">
        <v>40447</v>
      </c>
      <c r="R3862" s="38">
        <v>0</v>
      </c>
    </row>
    <row r="3863" spans="1:18" ht="12.75">
      <c r="A3863" s="22" t="s">
        <v>60</v>
      </c>
      <c r="B3863" s="22" t="s">
        <v>172</v>
      </c>
      <c r="C3863" s="22" t="s">
        <v>63</v>
      </c>
      <c r="D3863" s="22" t="s">
        <v>61</v>
      </c>
      <c r="E3863" s="31">
        <v>42933.561678240738</v>
      </c>
      <c r="F3863" s="22" t="s">
        <v>25378</v>
      </c>
      <c r="G3863" s="22" t="s">
        <v>40448</v>
      </c>
      <c r="H3863" s="22" t="s">
        <v>74</v>
      </c>
      <c r="I3863" s="22" t="s">
        <v>5285</v>
      </c>
      <c r="J3863" s="37" t="s">
        <v>25381</v>
      </c>
      <c r="K3863" s="37" t="s">
        <v>25382</v>
      </c>
      <c r="L3863" s="37" t="s">
        <v>25382</v>
      </c>
      <c r="M3863" s="37" t="s">
        <v>40449</v>
      </c>
      <c r="N3863" s="37" t="s">
        <v>271</v>
      </c>
      <c r="O3863" s="37" t="s">
        <v>272</v>
      </c>
      <c r="P3863" s="22" t="s">
        <v>40450</v>
      </c>
      <c r="Q3863" s="22" t="s">
        <v>40451</v>
      </c>
      <c r="R3863" s="38">
        <v>0</v>
      </c>
    </row>
    <row r="3864" spans="1:18" ht="12.75">
      <c r="A3864" s="22" t="s">
        <v>60</v>
      </c>
      <c r="B3864" s="22" t="s">
        <v>172</v>
      </c>
      <c r="C3864" s="22" t="s">
        <v>63</v>
      </c>
      <c r="D3864" s="22" t="s">
        <v>61</v>
      </c>
      <c r="E3864" s="31">
        <v>42933.562222222223</v>
      </c>
      <c r="F3864" s="22" t="s">
        <v>25378</v>
      </c>
      <c r="G3864" s="22" t="s">
        <v>40452</v>
      </c>
      <c r="H3864" s="22" t="s">
        <v>74</v>
      </c>
      <c r="I3864" s="22" t="s">
        <v>9968</v>
      </c>
      <c r="J3864" s="37" t="s">
        <v>25381</v>
      </c>
      <c r="K3864" s="37" t="s">
        <v>25382</v>
      </c>
      <c r="L3864" s="37" t="s">
        <v>25382</v>
      </c>
      <c r="M3864" s="37" t="s">
        <v>40453</v>
      </c>
      <c r="N3864" s="37" t="s">
        <v>461</v>
      </c>
      <c r="O3864" s="37" t="s">
        <v>462</v>
      </c>
      <c r="P3864" s="22" t="s">
        <v>40446</v>
      </c>
      <c r="Q3864" s="22" t="s">
        <v>40447</v>
      </c>
      <c r="R3864" s="38">
        <v>0</v>
      </c>
    </row>
    <row r="3865" spans="1:18" ht="12.75">
      <c r="A3865" s="22" t="s">
        <v>60</v>
      </c>
      <c r="B3865" s="22" t="s">
        <v>172</v>
      </c>
      <c r="C3865" s="22" t="s">
        <v>63</v>
      </c>
      <c r="D3865" s="22" t="s">
        <v>61</v>
      </c>
      <c r="E3865" s="31">
        <v>42933.65353009259</v>
      </c>
      <c r="F3865" s="22" t="s">
        <v>25378</v>
      </c>
      <c r="G3865" s="22" t="s">
        <v>40454</v>
      </c>
      <c r="H3865" s="22" t="s">
        <v>74</v>
      </c>
      <c r="I3865" s="22" t="s">
        <v>7648</v>
      </c>
      <c r="J3865" s="37" t="s">
        <v>25381</v>
      </c>
      <c r="K3865" s="37" t="s">
        <v>25382</v>
      </c>
      <c r="L3865" s="37" t="s">
        <v>25382</v>
      </c>
      <c r="M3865" s="37" t="s">
        <v>40455</v>
      </c>
      <c r="N3865" s="37" t="s">
        <v>286</v>
      </c>
      <c r="O3865" s="37" t="s">
        <v>287</v>
      </c>
      <c r="P3865" s="22" t="s">
        <v>40456</v>
      </c>
      <c r="Q3865" s="22" t="s">
        <v>40457</v>
      </c>
      <c r="R3865" s="38">
        <v>0</v>
      </c>
    </row>
    <row r="3866" spans="1:18" ht="12.75">
      <c r="A3866" s="22" t="s">
        <v>60</v>
      </c>
      <c r="B3866" s="22" t="s">
        <v>172</v>
      </c>
      <c r="C3866" s="22" t="s">
        <v>63</v>
      </c>
      <c r="D3866" s="22" t="s">
        <v>61</v>
      </c>
      <c r="E3866" s="31">
        <v>42933.700254629628</v>
      </c>
      <c r="F3866" s="22" t="s">
        <v>25378</v>
      </c>
      <c r="G3866" s="22" t="s">
        <v>40458</v>
      </c>
      <c r="H3866" s="22" t="s">
        <v>74</v>
      </c>
      <c r="I3866" s="22" t="s">
        <v>4953</v>
      </c>
      <c r="J3866" s="37" t="s">
        <v>25381</v>
      </c>
      <c r="K3866" s="37" t="s">
        <v>25382</v>
      </c>
      <c r="L3866" s="37" t="s">
        <v>25382</v>
      </c>
      <c r="M3866" s="37" t="s">
        <v>40459</v>
      </c>
      <c r="N3866" s="37" t="s">
        <v>2174</v>
      </c>
      <c r="O3866" s="37" t="s">
        <v>2175</v>
      </c>
      <c r="P3866" s="22" t="s">
        <v>40460</v>
      </c>
      <c r="Q3866" s="22" t="s">
        <v>40461</v>
      </c>
      <c r="R3866" s="38">
        <v>0</v>
      </c>
    </row>
    <row r="3867" spans="1:18" ht="12.75">
      <c r="A3867" s="22" t="s">
        <v>60</v>
      </c>
      <c r="B3867" s="22" t="s">
        <v>172</v>
      </c>
      <c r="C3867" s="22" t="s">
        <v>63</v>
      </c>
      <c r="D3867" s="22" t="s">
        <v>61</v>
      </c>
      <c r="E3867" s="31">
        <v>42933.714421296296</v>
      </c>
      <c r="F3867" s="22" t="s">
        <v>25378</v>
      </c>
      <c r="G3867" s="22" t="s">
        <v>40462</v>
      </c>
      <c r="H3867" s="22" t="s">
        <v>74</v>
      </c>
      <c r="I3867" s="22" t="s">
        <v>9397</v>
      </c>
      <c r="J3867" s="37" t="s">
        <v>25381</v>
      </c>
      <c r="K3867" s="37" t="s">
        <v>25382</v>
      </c>
      <c r="L3867" s="37" t="s">
        <v>25382</v>
      </c>
      <c r="M3867" s="37" t="s">
        <v>40463</v>
      </c>
      <c r="N3867" s="37" t="s">
        <v>9398</v>
      </c>
      <c r="O3867" s="37" t="s">
        <v>9399</v>
      </c>
      <c r="P3867" s="22" t="s">
        <v>40464</v>
      </c>
      <c r="Q3867" s="22" t="s">
        <v>40465</v>
      </c>
      <c r="R3867" s="38">
        <v>0</v>
      </c>
    </row>
    <row r="3868" spans="1:18" ht="12.75">
      <c r="A3868" s="22" t="s">
        <v>60</v>
      </c>
      <c r="B3868" s="22" t="s">
        <v>172</v>
      </c>
      <c r="C3868" s="22" t="s">
        <v>63</v>
      </c>
      <c r="D3868" s="22" t="s">
        <v>61</v>
      </c>
      <c r="E3868" s="31">
        <v>42934.352268518516</v>
      </c>
      <c r="F3868" s="22" t="s">
        <v>25378</v>
      </c>
      <c r="G3868" s="22" t="s">
        <v>40466</v>
      </c>
      <c r="H3868" s="22" t="s">
        <v>74</v>
      </c>
      <c r="I3868" s="22" t="s">
        <v>4587</v>
      </c>
      <c r="J3868" s="37" t="s">
        <v>25381</v>
      </c>
      <c r="K3868" s="37" t="s">
        <v>25382</v>
      </c>
      <c r="L3868" s="37" t="s">
        <v>25382</v>
      </c>
      <c r="M3868" s="37" t="s">
        <v>40467</v>
      </c>
      <c r="N3868" s="37" t="s">
        <v>471</v>
      </c>
      <c r="O3868" s="37" t="s">
        <v>472</v>
      </c>
      <c r="P3868" s="22" t="s">
        <v>40468</v>
      </c>
      <c r="Q3868" s="22" t="s">
        <v>40469</v>
      </c>
      <c r="R3868" s="38">
        <v>0</v>
      </c>
    </row>
    <row r="3869" spans="1:18" ht="12.75">
      <c r="A3869" s="22" t="s">
        <v>60</v>
      </c>
      <c r="B3869" s="22" t="s">
        <v>172</v>
      </c>
      <c r="C3869" s="22" t="s">
        <v>63</v>
      </c>
      <c r="D3869" s="22" t="s">
        <v>61</v>
      </c>
      <c r="E3869" s="31">
        <v>42934.397685185184</v>
      </c>
      <c r="F3869" s="22" t="s">
        <v>25378</v>
      </c>
      <c r="G3869" s="22" t="s">
        <v>40470</v>
      </c>
      <c r="H3869" s="22" t="s">
        <v>74</v>
      </c>
      <c r="I3869" s="22" t="s">
        <v>40471</v>
      </c>
      <c r="J3869" s="37" t="s">
        <v>25381</v>
      </c>
      <c r="K3869" s="37" t="s">
        <v>25382</v>
      </c>
      <c r="L3869" s="37" t="s">
        <v>25382</v>
      </c>
      <c r="M3869" s="37" t="s">
        <v>40472</v>
      </c>
      <c r="N3869" s="37" t="s">
        <v>10027</v>
      </c>
      <c r="O3869" s="37" t="s">
        <v>10028</v>
      </c>
      <c r="P3869" s="22" t="s">
        <v>40473</v>
      </c>
      <c r="Q3869" s="22" t="s">
        <v>40474</v>
      </c>
      <c r="R3869" s="38">
        <v>0</v>
      </c>
    </row>
    <row r="3870" spans="1:18" ht="12.75">
      <c r="A3870" s="22" t="s">
        <v>60</v>
      </c>
      <c r="B3870" s="22" t="s">
        <v>172</v>
      </c>
      <c r="C3870" s="22" t="s">
        <v>63</v>
      </c>
      <c r="D3870" s="22" t="s">
        <v>61</v>
      </c>
      <c r="E3870" s="31">
        <v>42934.407106481478</v>
      </c>
      <c r="F3870" s="22" t="s">
        <v>25378</v>
      </c>
      <c r="G3870" s="22" t="s">
        <v>40475</v>
      </c>
      <c r="H3870" s="22" t="s">
        <v>74</v>
      </c>
      <c r="I3870" s="22" t="s">
        <v>1928</v>
      </c>
      <c r="J3870" s="37" t="s">
        <v>25381</v>
      </c>
      <c r="K3870" s="37" t="s">
        <v>25382</v>
      </c>
      <c r="L3870" s="37" t="s">
        <v>25382</v>
      </c>
      <c r="M3870" s="37" t="s">
        <v>40476</v>
      </c>
      <c r="N3870" s="37" t="s">
        <v>81</v>
      </c>
      <c r="O3870" s="37" t="s">
        <v>82</v>
      </c>
      <c r="P3870" s="22" t="s">
        <v>40477</v>
      </c>
      <c r="Q3870" s="22" t="s">
        <v>40478</v>
      </c>
      <c r="R3870" s="38">
        <v>0</v>
      </c>
    </row>
    <row r="3871" spans="1:18" ht="12.75">
      <c r="A3871" s="22" t="s">
        <v>60</v>
      </c>
      <c r="B3871" s="22" t="s">
        <v>172</v>
      </c>
      <c r="C3871" s="22" t="s">
        <v>63</v>
      </c>
      <c r="D3871" s="22" t="s">
        <v>61</v>
      </c>
      <c r="E3871" s="31">
        <v>42934.414363425924</v>
      </c>
      <c r="F3871" s="22" t="s">
        <v>25378</v>
      </c>
      <c r="G3871" s="22" t="s">
        <v>40479</v>
      </c>
      <c r="H3871" s="22" t="s">
        <v>74</v>
      </c>
      <c r="I3871" s="22" t="s">
        <v>40480</v>
      </c>
      <c r="J3871" s="37" t="s">
        <v>25381</v>
      </c>
      <c r="K3871" s="37" t="s">
        <v>25382</v>
      </c>
      <c r="L3871" s="37" t="s">
        <v>25382</v>
      </c>
      <c r="M3871" s="37" t="s">
        <v>40481</v>
      </c>
      <c r="N3871" s="37" t="s">
        <v>2457</v>
      </c>
      <c r="O3871" s="37" t="s">
        <v>2458</v>
      </c>
      <c r="P3871" s="22" t="s">
        <v>40482</v>
      </c>
      <c r="Q3871" s="22" t="s">
        <v>40483</v>
      </c>
      <c r="R3871" s="38">
        <v>0</v>
      </c>
    </row>
    <row r="3872" spans="1:18" ht="12.75">
      <c r="A3872" s="22" t="s">
        <v>60</v>
      </c>
      <c r="B3872" s="22" t="s">
        <v>172</v>
      </c>
      <c r="C3872" s="22" t="s">
        <v>63</v>
      </c>
      <c r="D3872" s="22" t="s">
        <v>61</v>
      </c>
      <c r="E3872" s="31">
        <v>42934.423067129625</v>
      </c>
      <c r="F3872" s="22" t="s">
        <v>25378</v>
      </c>
      <c r="G3872" s="22" t="s">
        <v>40484</v>
      </c>
      <c r="H3872" s="22" t="s">
        <v>74</v>
      </c>
      <c r="I3872" s="22" t="s">
        <v>40485</v>
      </c>
      <c r="J3872" s="37" t="s">
        <v>25381</v>
      </c>
      <c r="K3872" s="37" t="s">
        <v>25382</v>
      </c>
      <c r="L3872" s="37" t="s">
        <v>25382</v>
      </c>
      <c r="M3872" s="37" t="s">
        <v>40486</v>
      </c>
      <c r="N3872" s="37" t="s">
        <v>1816</v>
      </c>
      <c r="O3872" s="37" t="s">
        <v>1817</v>
      </c>
      <c r="P3872" s="22" t="s">
        <v>40487</v>
      </c>
      <c r="Q3872" s="22" t="s">
        <v>40488</v>
      </c>
      <c r="R3872" s="38">
        <v>0</v>
      </c>
    </row>
    <row r="3873" spans="1:18" ht="12.75">
      <c r="A3873" s="22" t="s">
        <v>60</v>
      </c>
      <c r="B3873" s="22" t="s">
        <v>172</v>
      </c>
      <c r="C3873" s="22" t="s">
        <v>63</v>
      </c>
      <c r="D3873" s="22" t="s">
        <v>61</v>
      </c>
      <c r="E3873" s="31">
        <v>42934.45244212963</v>
      </c>
      <c r="F3873" s="22" t="s">
        <v>25378</v>
      </c>
      <c r="G3873" s="22" t="s">
        <v>40489</v>
      </c>
      <c r="H3873" s="22" t="s">
        <v>74</v>
      </c>
      <c r="I3873" s="22" t="s">
        <v>10026</v>
      </c>
      <c r="J3873" s="37" t="s">
        <v>25381</v>
      </c>
      <c r="K3873" s="37" t="s">
        <v>25382</v>
      </c>
      <c r="L3873" s="37" t="s">
        <v>25382</v>
      </c>
      <c r="M3873" s="37" t="s">
        <v>40490</v>
      </c>
      <c r="N3873" s="37" t="s">
        <v>10027</v>
      </c>
      <c r="O3873" s="37" t="s">
        <v>10028</v>
      </c>
      <c r="P3873" s="22" t="s">
        <v>40473</v>
      </c>
      <c r="Q3873" s="22" t="s">
        <v>40474</v>
      </c>
      <c r="R3873" s="38">
        <v>0</v>
      </c>
    </row>
    <row r="3874" spans="1:18" ht="12.75">
      <c r="A3874" s="22" t="s">
        <v>60</v>
      </c>
      <c r="B3874" s="22" t="s">
        <v>172</v>
      </c>
      <c r="C3874" s="22" t="s">
        <v>63</v>
      </c>
      <c r="D3874" s="22" t="s">
        <v>61</v>
      </c>
      <c r="E3874" s="31">
        <v>42934.452627314815</v>
      </c>
      <c r="F3874" s="22" t="s">
        <v>25378</v>
      </c>
      <c r="G3874" s="22" t="s">
        <v>40491</v>
      </c>
      <c r="H3874" s="22" t="s">
        <v>74</v>
      </c>
      <c r="I3874" s="22" t="s">
        <v>9943</v>
      </c>
      <c r="J3874" s="37" t="s">
        <v>25381</v>
      </c>
      <c r="K3874" s="37" t="s">
        <v>25382</v>
      </c>
      <c r="L3874" s="37" t="s">
        <v>25382</v>
      </c>
      <c r="M3874" s="37" t="s">
        <v>40492</v>
      </c>
      <c r="N3874" s="37" t="s">
        <v>610</v>
      </c>
      <c r="O3874" s="37" t="s">
        <v>611</v>
      </c>
      <c r="P3874" s="22" t="s">
        <v>40493</v>
      </c>
      <c r="Q3874" s="22" t="s">
        <v>40494</v>
      </c>
      <c r="R3874" s="38">
        <v>0</v>
      </c>
    </row>
    <row r="3875" spans="1:18" ht="12.75">
      <c r="A3875" s="22" t="s">
        <v>60</v>
      </c>
      <c r="B3875" s="22" t="s">
        <v>172</v>
      </c>
      <c r="C3875" s="22" t="s">
        <v>63</v>
      </c>
      <c r="D3875" s="22" t="s">
        <v>61</v>
      </c>
      <c r="E3875" s="31">
        <v>42934.458668981482</v>
      </c>
      <c r="F3875" s="22" t="s">
        <v>25378</v>
      </c>
      <c r="G3875" s="22" t="s">
        <v>40495</v>
      </c>
      <c r="H3875" s="22" t="s">
        <v>74</v>
      </c>
      <c r="I3875" s="22" t="s">
        <v>40496</v>
      </c>
      <c r="J3875" s="37" t="s">
        <v>25381</v>
      </c>
      <c r="K3875" s="37" t="s">
        <v>25382</v>
      </c>
      <c r="L3875" s="37" t="s">
        <v>25382</v>
      </c>
      <c r="M3875" s="37" t="s">
        <v>40497</v>
      </c>
      <c r="N3875" s="37" t="s">
        <v>1816</v>
      </c>
      <c r="O3875" s="37" t="s">
        <v>1817</v>
      </c>
      <c r="P3875" s="22" t="s">
        <v>40487</v>
      </c>
      <c r="Q3875" s="22" t="s">
        <v>40488</v>
      </c>
      <c r="R3875" s="38">
        <v>0</v>
      </c>
    </row>
    <row r="3876" spans="1:18" ht="12.75">
      <c r="A3876" s="22" t="s">
        <v>60</v>
      </c>
      <c r="B3876" s="22" t="s">
        <v>172</v>
      </c>
      <c r="C3876" s="22" t="s">
        <v>63</v>
      </c>
      <c r="D3876" s="22" t="s">
        <v>61</v>
      </c>
      <c r="E3876" s="31">
        <v>42934.475787037038</v>
      </c>
      <c r="F3876" s="22" t="s">
        <v>25378</v>
      </c>
      <c r="G3876" s="22" t="s">
        <v>40498</v>
      </c>
      <c r="H3876" s="22" t="s">
        <v>74</v>
      </c>
      <c r="I3876" s="22" t="s">
        <v>40499</v>
      </c>
      <c r="J3876" s="37" t="s">
        <v>25381</v>
      </c>
      <c r="K3876" s="37" t="s">
        <v>25382</v>
      </c>
      <c r="L3876" s="37" t="s">
        <v>25382</v>
      </c>
      <c r="M3876" s="37" t="s">
        <v>40500</v>
      </c>
      <c r="N3876" s="37" t="s">
        <v>3175</v>
      </c>
      <c r="O3876" s="37" t="s">
        <v>3176</v>
      </c>
      <c r="P3876" s="22" t="s">
        <v>40487</v>
      </c>
      <c r="Q3876" s="22" t="s">
        <v>40488</v>
      </c>
      <c r="R3876" s="38">
        <v>0</v>
      </c>
    </row>
    <row r="3877" spans="1:18" ht="12.75">
      <c r="A3877" s="22" t="s">
        <v>60</v>
      </c>
      <c r="B3877" s="22" t="s">
        <v>172</v>
      </c>
      <c r="C3877" s="22" t="s">
        <v>63</v>
      </c>
      <c r="D3877" s="22" t="s">
        <v>61</v>
      </c>
      <c r="E3877" s="31">
        <v>42934.476481481477</v>
      </c>
      <c r="F3877" s="22" t="s">
        <v>25378</v>
      </c>
      <c r="G3877" s="22" t="s">
        <v>40501</v>
      </c>
      <c r="H3877" s="22" t="s">
        <v>74</v>
      </c>
      <c r="I3877" s="22" t="s">
        <v>40502</v>
      </c>
      <c r="J3877" s="37" t="s">
        <v>25381</v>
      </c>
      <c r="K3877" s="37" t="s">
        <v>25382</v>
      </c>
      <c r="L3877" s="37" t="s">
        <v>25382</v>
      </c>
      <c r="M3877" s="37" t="s">
        <v>40503</v>
      </c>
      <c r="N3877" s="37" t="s">
        <v>3175</v>
      </c>
      <c r="O3877" s="37" t="s">
        <v>3176</v>
      </c>
      <c r="P3877" s="22" t="s">
        <v>40487</v>
      </c>
      <c r="Q3877" s="22" t="s">
        <v>40488</v>
      </c>
      <c r="R3877" s="38">
        <v>0</v>
      </c>
    </row>
    <row r="3878" spans="1:18" ht="12.75">
      <c r="A3878" s="22" t="s">
        <v>60</v>
      </c>
      <c r="B3878" s="22" t="s">
        <v>172</v>
      </c>
      <c r="C3878" s="22" t="s">
        <v>63</v>
      </c>
      <c r="D3878" s="22" t="s">
        <v>61</v>
      </c>
      <c r="E3878" s="31">
        <v>42934.490335648145</v>
      </c>
      <c r="F3878" s="22" t="s">
        <v>25378</v>
      </c>
      <c r="G3878" s="22" t="s">
        <v>40504</v>
      </c>
      <c r="H3878" s="22" t="s">
        <v>74</v>
      </c>
      <c r="I3878" s="22" t="s">
        <v>2357</v>
      </c>
      <c r="J3878" s="37" t="s">
        <v>25381</v>
      </c>
      <c r="K3878" s="37" t="s">
        <v>25382</v>
      </c>
      <c r="L3878" s="37" t="s">
        <v>25382</v>
      </c>
      <c r="M3878" s="37" t="s">
        <v>40505</v>
      </c>
      <c r="N3878" s="37" t="s">
        <v>290</v>
      </c>
      <c r="O3878" s="37" t="s">
        <v>291</v>
      </c>
      <c r="P3878" s="22" t="s">
        <v>40506</v>
      </c>
      <c r="Q3878" s="22" t="s">
        <v>40507</v>
      </c>
      <c r="R3878" s="38">
        <v>0</v>
      </c>
    </row>
    <row r="3879" spans="1:18" ht="12.75">
      <c r="A3879" s="22" t="s">
        <v>60</v>
      </c>
      <c r="B3879" s="22" t="s">
        <v>172</v>
      </c>
      <c r="C3879" s="22" t="s">
        <v>63</v>
      </c>
      <c r="D3879" s="22" t="s">
        <v>61</v>
      </c>
      <c r="E3879" s="31">
        <v>42934.503715277773</v>
      </c>
      <c r="F3879" s="22" t="s">
        <v>25378</v>
      </c>
      <c r="G3879" s="22" t="s">
        <v>40508</v>
      </c>
      <c r="H3879" s="22" t="s">
        <v>74</v>
      </c>
      <c r="I3879" s="22" t="s">
        <v>6610</v>
      </c>
      <c r="J3879" s="37" t="s">
        <v>25381</v>
      </c>
      <c r="K3879" s="37" t="s">
        <v>25382</v>
      </c>
      <c r="L3879" s="37" t="s">
        <v>25382</v>
      </c>
      <c r="M3879" s="37" t="s">
        <v>40509</v>
      </c>
      <c r="N3879" s="37" t="s">
        <v>6611</v>
      </c>
      <c r="O3879" s="37" t="s">
        <v>6612</v>
      </c>
      <c r="P3879" s="22" t="s">
        <v>40510</v>
      </c>
      <c r="Q3879" s="22" t="s">
        <v>40511</v>
      </c>
      <c r="R3879" s="38">
        <v>0</v>
      </c>
    </row>
    <row r="3880" spans="1:18" ht="12.75">
      <c r="A3880" s="22" t="s">
        <v>60</v>
      </c>
      <c r="B3880" s="22" t="s">
        <v>172</v>
      </c>
      <c r="C3880" s="22" t="s">
        <v>63</v>
      </c>
      <c r="D3880" s="22" t="s">
        <v>61</v>
      </c>
      <c r="E3880" s="31">
        <v>42934.54552083333</v>
      </c>
      <c r="F3880" s="22" t="s">
        <v>25378</v>
      </c>
      <c r="G3880" s="22" t="s">
        <v>40512</v>
      </c>
      <c r="H3880" s="22" t="s">
        <v>74</v>
      </c>
      <c r="I3880" s="22" t="s">
        <v>5499</v>
      </c>
      <c r="J3880" s="37" t="s">
        <v>25381</v>
      </c>
      <c r="K3880" s="37" t="s">
        <v>25382</v>
      </c>
      <c r="L3880" s="37" t="s">
        <v>25382</v>
      </c>
      <c r="M3880" s="37" t="s">
        <v>40513</v>
      </c>
      <c r="N3880" s="37" t="s">
        <v>3175</v>
      </c>
      <c r="O3880" s="37" t="s">
        <v>3176</v>
      </c>
      <c r="P3880" s="22" t="s">
        <v>40487</v>
      </c>
      <c r="Q3880" s="22" t="s">
        <v>40488</v>
      </c>
      <c r="R3880" s="38">
        <v>0</v>
      </c>
    </row>
    <row r="3881" spans="1:18" ht="12.75">
      <c r="A3881" s="22" t="s">
        <v>60</v>
      </c>
      <c r="B3881" s="22" t="s">
        <v>172</v>
      </c>
      <c r="C3881" s="22" t="s">
        <v>63</v>
      </c>
      <c r="D3881" s="22" t="s">
        <v>61</v>
      </c>
      <c r="E3881" s="31">
        <v>42934.546770833331</v>
      </c>
      <c r="F3881" s="22" t="s">
        <v>25378</v>
      </c>
      <c r="G3881" s="22" t="s">
        <v>40514</v>
      </c>
      <c r="H3881" s="22" t="s">
        <v>74</v>
      </c>
      <c r="I3881" s="22" t="s">
        <v>40515</v>
      </c>
      <c r="J3881" s="37" t="s">
        <v>25381</v>
      </c>
      <c r="K3881" s="37" t="s">
        <v>25382</v>
      </c>
      <c r="L3881" s="37" t="s">
        <v>25382</v>
      </c>
      <c r="M3881" s="37" t="s">
        <v>40516</v>
      </c>
      <c r="N3881" s="37" t="s">
        <v>1051</v>
      </c>
      <c r="O3881" s="37" t="s">
        <v>1052</v>
      </c>
      <c r="P3881" s="22" t="s">
        <v>40517</v>
      </c>
      <c r="Q3881" s="22" t="s">
        <v>40518</v>
      </c>
      <c r="R3881" s="38">
        <v>0</v>
      </c>
    </row>
    <row r="3882" spans="1:18" ht="12.75">
      <c r="A3882" s="22" t="s">
        <v>60</v>
      </c>
      <c r="B3882" s="22" t="s">
        <v>172</v>
      </c>
      <c r="C3882" s="22" t="s">
        <v>63</v>
      </c>
      <c r="D3882" s="22" t="s">
        <v>61</v>
      </c>
      <c r="E3882" s="31">
        <v>42934.552499999998</v>
      </c>
      <c r="F3882" s="22" t="s">
        <v>25378</v>
      </c>
      <c r="G3882" s="22" t="s">
        <v>40519</v>
      </c>
      <c r="H3882" s="22" t="s">
        <v>74</v>
      </c>
      <c r="I3882" s="22" t="s">
        <v>2863</v>
      </c>
      <c r="J3882" s="37" t="s">
        <v>25381</v>
      </c>
      <c r="K3882" s="37" t="s">
        <v>25382</v>
      </c>
      <c r="L3882" s="37" t="s">
        <v>25382</v>
      </c>
      <c r="M3882" s="37" t="s">
        <v>40520</v>
      </c>
      <c r="N3882" s="37" t="s">
        <v>1285</v>
      </c>
      <c r="O3882" s="37" t="s">
        <v>1286</v>
      </c>
      <c r="P3882" s="22" t="s">
        <v>40521</v>
      </c>
      <c r="Q3882" s="22" t="s">
        <v>40522</v>
      </c>
      <c r="R3882" s="38">
        <v>0</v>
      </c>
    </row>
    <row r="3883" spans="1:18" ht="12.75">
      <c r="A3883" s="22" t="s">
        <v>60</v>
      </c>
      <c r="B3883" s="22" t="s">
        <v>172</v>
      </c>
      <c r="C3883" s="22" t="s">
        <v>63</v>
      </c>
      <c r="D3883" s="22" t="s">
        <v>61</v>
      </c>
      <c r="E3883" s="31">
        <v>42934.569409722222</v>
      </c>
      <c r="F3883" s="22" t="s">
        <v>25378</v>
      </c>
      <c r="G3883" s="22" t="s">
        <v>40523</v>
      </c>
      <c r="H3883" s="22" t="s">
        <v>74</v>
      </c>
      <c r="I3883" s="22" t="s">
        <v>8058</v>
      </c>
      <c r="J3883" s="37" t="s">
        <v>25381</v>
      </c>
      <c r="K3883" s="37" t="s">
        <v>25382</v>
      </c>
      <c r="L3883" s="37" t="s">
        <v>25382</v>
      </c>
      <c r="M3883" s="37" t="s">
        <v>40524</v>
      </c>
      <c r="N3883" s="37" t="s">
        <v>1051</v>
      </c>
      <c r="O3883" s="37" t="s">
        <v>1052</v>
      </c>
      <c r="P3883" s="22" t="s">
        <v>40517</v>
      </c>
      <c r="Q3883" s="22" t="s">
        <v>40518</v>
      </c>
      <c r="R3883" s="38">
        <v>0</v>
      </c>
    </row>
    <row r="3884" spans="1:18" ht="12.75">
      <c r="A3884" s="22" t="s">
        <v>60</v>
      </c>
      <c r="B3884" s="22" t="s">
        <v>172</v>
      </c>
      <c r="C3884" s="22" t="s">
        <v>63</v>
      </c>
      <c r="D3884" s="22" t="s">
        <v>61</v>
      </c>
      <c r="E3884" s="31">
        <v>42934.58458333333</v>
      </c>
      <c r="F3884" s="22" t="s">
        <v>25378</v>
      </c>
      <c r="G3884" s="22" t="s">
        <v>40525</v>
      </c>
      <c r="H3884" s="22" t="s">
        <v>74</v>
      </c>
      <c r="I3884" s="22" t="s">
        <v>7130</v>
      </c>
      <c r="J3884" s="37" t="s">
        <v>25381</v>
      </c>
      <c r="K3884" s="37" t="s">
        <v>25382</v>
      </c>
      <c r="L3884" s="37" t="s">
        <v>25382</v>
      </c>
      <c r="M3884" s="37" t="s">
        <v>40526</v>
      </c>
      <c r="N3884" s="37" t="s">
        <v>4262</v>
      </c>
      <c r="O3884" s="37" t="s">
        <v>4263</v>
      </c>
      <c r="P3884" s="22" t="s">
        <v>40527</v>
      </c>
      <c r="Q3884" s="22" t="s">
        <v>40528</v>
      </c>
      <c r="R3884" s="38">
        <v>0</v>
      </c>
    </row>
    <row r="3885" spans="1:18" ht="12.75">
      <c r="A3885" s="22" t="s">
        <v>60</v>
      </c>
      <c r="B3885" s="22" t="s">
        <v>172</v>
      </c>
      <c r="C3885" s="22" t="s">
        <v>63</v>
      </c>
      <c r="D3885" s="22" t="s">
        <v>61</v>
      </c>
      <c r="E3885" s="31">
        <v>42934.596782407403</v>
      </c>
      <c r="F3885" s="22" t="s">
        <v>25378</v>
      </c>
      <c r="G3885" s="22" t="s">
        <v>40529</v>
      </c>
      <c r="H3885" s="22" t="s">
        <v>74</v>
      </c>
      <c r="I3885" s="22" t="s">
        <v>1659</v>
      </c>
      <c r="J3885" s="37" t="s">
        <v>25381</v>
      </c>
      <c r="K3885" s="37" t="s">
        <v>25382</v>
      </c>
      <c r="L3885" s="37" t="s">
        <v>25382</v>
      </c>
      <c r="M3885" s="37" t="s">
        <v>40530</v>
      </c>
      <c r="N3885" s="37" t="s">
        <v>1660</v>
      </c>
      <c r="O3885" s="37" t="s">
        <v>1661</v>
      </c>
      <c r="P3885" s="22" t="s">
        <v>40531</v>
      </c>
      <c r="Q3885" s="22" t="s">
        <v>40532</v>
      </c>
      <c r="R3885" s="38">
        <v>0</v>
      </c>
    </row>
    <row r="3886" spans="1:18" ht="12.75">
      <c r="A3886" s="22" t="s">
        <v>60</v>
      </c>
      <c r="B3886" s="22" t="s">
        <v>172</v>
      </c>
      <c r="C3886" s="22" t="s">
        <v>63</v>
      </c>
      <c r="D3886" s="22" t="s">
        <v>61</v>
      </c>
      <c r="E3886" s="31">
        <v>42934.61105324074</v>
      </c>
      <c r="F3886" s="22" t="s">
        <v>25378</v>
      </c>
      <c r="G3886" s="22" t="s">
        <v>40533</v>
      </c>
      <c r="H3886" s="22" t="s">
        <v>74</v>
      </c>
      <c r="I3886" s="22" t="s">
        <v>5795</v>
      </c>
      <c r="J3886" s="37" t="s">
        <v>25381</v>
      </c>
      <c r="K3886" s="37" t="s">
        <v>25382</v>
      </c>
      <c r="L3886" s="37" t="s">
        <v>25382</v>
      </c>
      <c r="M3886" s="37" t="s">
        <v>40534</v>
      </c>
      <c r="N3886" s="37" t="s">
        <v>5796</v>
      </c>
      <c r="O3886" s="37" t="s">
        <v>5797</v>
      </c>
      <c r="P3886" s="22" t="s">
        <v>40535</v>
      </c>
      <c r="Q3886" s="22" t="s">
        <v>40536</v>
      </c>
      <c r="R3886" s="38">
        <v>0</v>
      </c>
    </row>
    <row r="3887" spans="1:18" ht="12.75">
      <c r="A3887" s="22" t="s">
        <v>60</v>
      </c>
      <c r="B3887" s="22" t="s">
        <v>172</v>
      </c>
      <c r="C3887" s="22" t="s">
        <v>63</v>
      </c>
      <c r="D3887" s="22" t="s">
        <v>61</v>
      </c>
      <c r="E3887" s="31">
        <v>42934.670243055552</v>
      </c>
      <c r="F3887" s="22" t="s">
        <v>25378</v>
      </c>
      <c r="G3887" s="22" t="s">
        <v>40537</v>
      </c>
      <c r="H3887" s="22" t="s">
        <v>74</v>
      </c>
      <c r="I3887" s="22" t="s">
        <v>10289</v>
      </c>
      <c r="J3887" s="37" t="s">
        <v>25381</v>
      </c>
      <c r="K3887" s="37" t="s">
        <v>25382</v>
      </c>
      <c r="L3887" s="37" t="s">
        <v>25382</v>
      </c>
      <c r="M3887" s="37" t="s">
        <v>40538</v>
      </c>
      <c r="N3887" s="37" t="s">
        <v>402</v>
      </c>
      <c r="O3887" s="37" t="s">
        <v>403</v>
      </c>
      <c r="P3887" s="22" t="s">
        <v>40539</v>
      </c>
      <c r="Q3887" s="22" t="s">
        <v>40540</v>
      </c>
      <c r="R3887" s="38">
        <v>0</v>
      </c>
    </row>
    <row r="3888" spans="1:18" ht="12.75">
      <c r="A3888" s="22" t="s">
        <v>60</v>
      </c>
      <c r="B3888" s="22" t="s">
        <v>172</v>
      </c>
      <c r="C3888" s="22" t="s">
        <v>63</v>
      </c>
      <c r="D3888" s="22" t="s">
        <v>61</v>
      </c>
      <c r="E3888" s="31">
        <v>42934.717118055552</v>
      </c>
      <c r="F3888" s="22" t="s">
        <v>25378</v>
      </c>
      <c r="G3888" s="22" t="s">
        <v>40541</v>
      </c>
      <c r="H3888" s="22" t="s">
        <v>74</v>
      </c>
      <c r="I3888" s="22" t="s">
        <v>6357</v>
      </c>
      <c r="J3888" s="37" t="s">
        <v>25381</v>
      </c>
      <c r="K3888" s="37" t="s">
        <v>25382</v>
      </c>
      <c r="L3888" s="37" t="s">
        <v>25382</v>
      </c>
      <c r="M3888" s="37" t="s">
        <v>40542</v>
      </c>
      <c r="N3888" s="37" t="s">
        <v>98</v>
      </c>
      <c r="O3888" s="37" t="s">
        <v>99</v>
      </c>
      <c r="P3888" s="22" t="s">
        <v>40543</v>
      </c>
      <c r="Q3888" s="22" t="s">
        <v>40544</v>
      </c>
      <c r="R3888" s="38">
        <v>0</v>
      </c>
    </row>
    <row r="3889" spans="1:18" ht="12.75">
      <c r="A3889" s="22" t="s">
        <v>60</v>
      </c>
      <c r="B3889" s="22" t="s">
        <v>172</v>
      </c>
      <c r="C3889" s="22" t="s">
        <v>63</v>
      </c>
      <c r="D3889" s="22" t="s">
        <v>61</v>
      </c>
      <c r="E3889" s="31">
        <v>42934.720868055556</v>
      </c>
      <c r="F3889" s="22" t="s">
        <v>25378</v>
      </c>
      <c r="G3889" s="22" t="s">
        <v>40545</v>
      </c>
      <c r="H3889" s="22" t="s">
        <v>74</v>
      </c>
      <c r="I3889" s="22" t="s">
        <v>1203</v>
      </c>
      <c r="J3889" s="37" t="s">
        <v>25381</v>
      </c>
      <c r="K3889" s="37" t="s">
        <v>25382</v>
      </c>
      <c r="L3889" s="37" t="s">
        <v>25382</v>
      </c>
      <c r="M3889" s="37" t="s">
        <v>40546</v>
      </c>
      <c r="N3889" s="37" t="s">
        <v>1204</v>
      </c>
      <c r="O3889" s="37" t="s">
        <v>1205</v>
      </c>
      <c r="P3889" s="22" t="s">
        <v>40547</v>
      </c>
      <c r="Q3889" s="22" t="s">
        <v>40548</v>
      </c>
      <c r="R3889" s="38">
        <v>0</v>
      </c>
    </row>
    <row r="3890" spans="1:18" ht="12.75">
      <c r="A3890" s="22" t="s">
        <v>60</v>
      </c>
      <c r="B3890" s="22" t="s">
        <v>172</v>
      </c>
      <c r="C3890" s="22" t="s">
        <v>63</v>
      </c>
      <c r="D3890" s="22" t="s">
        <v>61</v>
      </c>
      <c r="E3890" s="31">
        <v>42934.722905092589</v>
      </c>
      <c r="F3890" s="22" t="s">
        <v>25378</v>
      </c>
      <c r="G3890" s="22" t="s">
        <v>40549</v>
      </c>
      <c r="H3890" s="22" t="s">
        <v>74</v>
      </c>
      <c r="I3890" s="22" t="s">
        <v>40550</v>
      </c>
      <c r="J3890" s="37" t="s">
        <v>25381</v>
      </c>
      <c r="K3890" s="37" t="s">
        <v>25382</v>
      </c>
      <c r="L3890" s="37" t="s">
        <v>25382</v>
      </c>
      <c r="M3890" s="37" t="s">
        <v>40551</v>
      </c>
      <c r="N3890" s="37" t="s">
        <v>347</v>
      </c>
      <c r="O3890" s="37" t="s">
        <v>348</v>
      </c>
      <c r="P3890" s="22" t="s">
        <v>40552</v>
      </c>
      <c r="Q3890" s="22" t="s">
        <v>40553</v>
      </c>
      <c r="R3890" s="38">
        <v>0</v>
      </c>
    </row>
    <row r="3891" spans="1:18" ht="12.75">
      <c r="A3891" s="22" t="s">
        <v>60</v>
      </c>
      <c r="B3891" s="22" t="s">
        <v>172</v>
      </c>
      <c r="C3891" s="22" t="s">
        <v>63</v>
      </c>
      <c r="D3891" s="22" t="s">
        <v>61</v>
      </c>
      <c r="E3891" s="31">
        <v>42934.755231481482</v>
      </c>
      <c r="F3891" s="22" t="s">
        <v>25378</v>
      </c>
      <c r="G3891" s="22" t="s">
        <v>40554</v>
      </c>
      <c r="H3891" s="22" t="s">
        <v>74</v>
      </c>
      <c r="I3891" s="22" t="s">
        <v>40555</v>
      </c>
      <c r="J3891" s="37" t="s">
        <v>25381</v>
      </c>
      <c r="K3891" s="37" t="s">
        <v>25382</v>
      </c>
      <c r="L3891" s="37" t="s">
        <v>25382</v>
      </c>
      <c r="M3891" s="37" t="s">
        <v>40556</v>
      </c>
      <c r="N3891" s="37" t="s">
        <v>4385</v>
      </c>
      <c r="O3891" s="37" t="s">
        <v>4386</v>
      </c>
      <c r="P3891" s="22" t="s">
        <v>40557</v>
      </c>
      <c r="Q3891" s="22" t="s">
        <v>40558</v>
      </c>
      <c r="R3891" s="38">
        <v>0</v>
      </c>
    </row>
    <row r="3892" spans="1:18" ht="12.75">
      <c r="A3892" s="22" t="s">
        <v>60</v>
      </c>
      <c r="B3892" s="22" t="s">
        <v>172</v>
      </c>
      <c r="C3892" s="22" t="s">
        <v>63</v>
      </c>
      <c r="D3892" s="22" t="s">
        <v>61</v>
      </c>
      <c r="E3892" s="31">
        <v>42934.762974537036</v>
      </c>
      <c r="F3892" s="22" t="s">
        <v>25378</v>
      </c>
      <c r="G3892" s="22" t="s">
        <v>40559</v>
      </c>
      <c r="H3892" s="22" t="s">
        <v>74</v>
      </c>
      <c r="I3892" s="22" t="s">
        <v>359</v>
      </c>
      <c r="J3892" s="37" t="s">
        <v>25381</v>
      </c>
      <c r="K3892" s="37" t="s">
        <v>25382</v>
      </c>
      <c r="L3892" s="37" t="s">
        <v>25382</v>
      </c>
      <c r="M3892" s="37" t="s">
        <v>40560</v>
      </c>
      <c r="N3892" s="37" t="s">
        <v>360</v>
      </c>
      <c r="O3892" s="37" t="s">
        <v>361</v>
      </c>
      <c r="P3892" s="22" t="s">
        <v>40561</v>
      </c>
      <c r="Q3892" s="22" t="s">
        <v>40562</v>
      </c>
      <c r="R3892" s="38">
        <v>0</v>
      </c>
    </row>
    <row r="3893" spans="1:18" ht="12.75">
      <c r="A3893" s="22" t="s">
        <v>60</v>
      </c>
      <c r="B3893" s="22" t="s">
        <v>172</v>
      </c>
      <c r="C3893" s="22" t="s">
        <v>63</v>
      </c>
      <c r="D3893" s="22" t="s">
        <v>61</v>
      </c>
      <c r="E3893" s="31">
        <v>42934.848449074074</v>
      </c>
      <c r="F3893" s="22" t="s">
        <v>25378</v>
      </c>
      <c r="G3893" s="22" t="s">
        <v>40563</v>
      </c>
      <c r="H3893" s="22" t="s">
        <v>74</v>
      </c>
      <c r="I3893" s="22" t="s">
        <v>7458</v>
      </c>
      <c r="J3893" s="37" t="s">
        <v>25381</v>
      </c>
      <c r="K3893" s="37" t="s">
        <v>25382</v>
      </c>
      <c r="L3893" s="37" t="s">
        <v>25382</v>
      </c>
      <c r="M3893" s="37" t="s">
        <v>40564</v>
      </c>
      <c r="N3893" s="37" t="s">
        <v>347</v>
      </c>
      <c r="O3893" s="37" t="s">
        <v>348</v>
      </c>
      <c r="P3893" s="22" t="s">
        <v>40565</v>
      </c>
      <c r="Q3893" s="22" t="s">
        <v>40566</v>
      </c>
      <c r="R3893" s="38">
        <v>0</v>
      </c>
    </row>
    <row r="3894" spans="1:18" ht="12.75">
      <c r="A3894" s="22" t="s">
        <v>60</v>
      </c>
      <c r="B3894" s="22" t="s">
        <v>172</v>
      </c>
      <c r="C3894" s="22" t="s">
        <v>63</v>
      </c>
      <c r="D3894" s="22" t="s">
        <v>61</v>
      </c>
      <c r="E3894" s="31">
        <v>42935.427719907406</v>
      </c>
      <c r="F3894" s="22" t="s">
        <v>25378</v>
      </c>
      <c r="G3894" s="22" t="s">
        <v>40567</v>
      </c>
      <c r="H3894" s="22" t="s">
        <v>74</v>
      </c>
      <c r="I3894" s="22" t="s">
        <v>40568</v>
      </c>
      <c r="J3894" s="37" t="s">
        <v>25381</v>
      </c>
      <c r="K3894" s="37" t="s">
        <v>25382</v>
      </c>
      <c r="L3894" s="37" t="s">
        <v>25382</v>
      </c>
      <c r="M3894" s="37" t="s">
        <v>40569</v>
      </c>
      <c r="N3894" s="37" t="s">
        <v>290</v>
      </c>
      <c r="O3894" s="37" t="s">
        <v>291</v>
      </c>
      <c r="P3894" s="22" t="s">
        <v>40570</v>
      </c>
      <c r="Q3894" s="22" t="s">
        <v>40571</v>
      </c>
      <c r="R3894" s="38">
        <v>0</v>
      </c>
    </row>
    <row r="3895" spans="1:18" ht="12.75">
      <c r="A3895" s="22" t="s">
        <v>60</v>
      </c>
      <c r="B3895" s="22" t="s">
        <v>172</v>
      </c>
      <c r="C3895" s="22" t="s">
        <v>63</v>
      </c>
      <c r="D3895" s="22" t="s">
        <v>61</v>
      </c>
      <c r="E3895" s="31">
        <v>42935.466192129628</v>
      </c>
      <c r="F3895" s="22" t="s">
        <v>25378</v>
      </c>
      <c r="G3895" s="22" t="s">
        <v>40572</v>
      </c>
      <c r="H3895" s="22" t="s">
        <v>74</v>
      </c>
      <c r="I3895" s="22" t="s">
        <v>1093</v>
      </c>
      <c r="J3895" s="37" t="s">
        <v>25381</v>
      </c>
      <c r="K3895" s="37" t="s">
        <v>25382</v>
      </c>
      <c r="L3895" s="37" t="s">
        <v>25382</v>
      </c>
      <c r="M3895" s="37" t="s">
        <v>40573</v>
      </c>
      <c r="N3895" s="37" t="s">
        <v>576</v>
      </c>
      <c r="O3895" s="37" t="s">
        <v>577</v>
      </c>
      <c r="P3895" s="22" t="s">
        <v>40574</v>
      </c>
      <c r="Q3895" s="22" t="s">
        <v>40575</v>
      </c>
      <c r="R3895" s="38">
        <v>0</v>
      </c>
    </row>
    <row r="3896" spans="1:18" ht="12.75">
      <c r="A3896" s="22" t="s">
        <v>60</v>
      </c>
      <c r="B3896" s="22" t="s">
        <v>172</v>
      </c>
      <c r="C3896" s="22" t="s">
        <v>63</v>
      </c>
      <c r="D3896" s="22" t="s">
        <v>61</v>
      </c>
      <c r="E3896" s="31">
        <v>42935.491550925923</v>
      </c>
      <c r="F3896" s="22" t="s">
        <v>25378</v>
      </c>
      <c r="G3896" s="22" t="s">
        <v>40576</v>
      </c>
      <c r="H3896" s="22" t="s">
        <v>74</v>
      </c>
      <c r="I3896" s="22" t="s">
        <v>6490</v>
      </c>
      <c r="J3896" s="37" t="s">
        <v>25381</v>
      </c>
      <c r="K3896" s="37" t="s">
        <v>25382</v>
      </c>
      <c r="L3896" s="37" t="s">
        <v>25382</v>
      </c>
      <c r="M3896" s="37" t="s">
        <v>40577</v>
      </c>
      <c r="N3896" s="37" t="s">
        <v>286</v>
      </c>
      <c r="O3896" s="37" t="s">
        <v>287</v>
      </c>
      <c r="P3896" s="22" t="s">
        <v>40578</v>
      </c>
      <c r="Q3896" s="22" t="s">
        <v>40579</v>
      </c>
      <c r="R3896" s="38">
        <v>0</v>
      </c>
    </row>
    <row r="3897" spans="1:18" ht="12.75">
      <c r="A3897" s="22" t="s">
        <v>60</v>
      </c>
      <c r="B3897" s="22" t="s">
        <v>172</v>
      </c>
      <c r="C3897" s="22" t="s">
        <v>63</v>
      </c>
      <c r="D3897" s="22" t="s">
        <v>61</v>
      </c>
      <c r="E3897" s="31">
        <v>42935.504386574074</v>
      </c>
      <c r="F3897" s="22" t="s">
        <v>25378</v>
      </c>
      <c r="G3897" s="22" t="s">
        <v>40580</v>
      </c>
      <c r="H3897" s="22" t="s">
        <v>74</v>
      </c>
      <c r="I3897" s="22" t="s">
        <v>1975</v>
      </c>
      <c r="J3897" s="37" t="s">
        <v>25381</v>
      </c>
      <c r="K3897" s="37" t="s">
        <v>25382</v>
      </c>
      <c r="L3897" s="37" t="s">
        <v>25382</v>
      </c>
      <c r="M3897" s="37" t="s">
        <v>40581</v>
      </c>
      <c r="N3897" s="37" t="s">
        <v>789</v>
      </c>
      <c r="O3897" s="37" t="s">
        <v>790</v>
      </c>
      <c r="P3897" s="22" t="s">
        <v>40582</v>
      </c>
      <c r="Q3897" s="22" t="s">
        <v>40583</v>
      </c>
      <c r="R3897" s="38">
        <v>0</v>
      </c>
    </row>
    <row r="3898" spans="1:18" ht="12.75">
      <c r="A3898" s="22" t="s">
        <v>60</v>
      </c>
      <c r="B3898" s="22" t="s">
        <v>172</v>
      </c>
      <c r="C3898" s="22" t="s">
        <v>63</v>
      </c>
      <c r="D3898" s="22" t="s">
        <v>61</v>
      </c>
      <c r="E3898" s="31">
        <v>42935.525601851848</v>
      </c>
      <c r="F3898" s="22" t="s">
        <v>25378</v>
      </c>
      <c r="G3898" s="22" t="s">
        <v>40584</v>
      </c>
      <c r="H3898" s="22" t="s">
        <v>74</v>
      </c>
      <c r="I3898" s="22" t="s">
        <v>6621</v>
      </c>
      <c r="J3898" s="37" t="s">
        <v>25381</v>
      </c>
      <c r="K3898" s="37" t="s">
        <v>25382</v>
      </c>
      <c r="L3898" s="37" t="s">
        <v>25382</v>
      </c>
      <c r="M3898" s="37" t="s">
        <v>40585</v>
      </c>
      <c r="N3898" s="37" t="s">
        <v>4244</v>
      </c>
      <c r="O3898" s="37" t="s">
        <v>4245</v>
      </c>
      <c r="P3898" s="22" t="s">
        <v>40586</v>
      </c>
      <c r="Q3898" s="22" t="s">
        <v>40587</v>
      </c>
      <c r="R3898" s="38">
        <v>0</v>
      </c>
    </row>
    <row r="3899" spans="1:18" ht="12.75">
      <c r="A3899" s="22" t="s">
        <v>60</v>
      </c>
      <c r="B3899" s="22" t="s">
        <v>172</v>
      </c>
      <c r="C3899" s="22" t="s">
        <v>63</v>
      </c>
      <c r="D3899" s="22" t="s">
        <v>61</v>
      </c>
      <c r="E3899" s="31">
        <v>42935.533032407402</v>
      </c>
      <c r="F3899" s="22" t="s">
        <v>25378</v>
      </c>
      <c r="G3899" s="22" t="s">
        <v>40588</v>
      </c>
      <c r="H3899" s="22" t="s">
        <v>74</v>
      </c>
      <c r="I3899" s="22" t="s">
        <v>10360</v>
      </c>
      <c r="J3899" s="37" t="s">
        <v>25381</v>
      </c>
      <c r="K3899" s="37" t="s">
        <v>25382</v>
      </c>
      <c r="L3899" s="37" t="s">
        <v>25382</v>
      </c>
      <c r="M3899" s="37" t="s">
        <v>40589</v>
      </c>
      <c r="N3899" s="37" t="s">
        <v>398</v>
      </c>
      <c r="O3899" s="37" t="s">
        <v>399</v>
      </c>
      <c r="P3899" s="22" t="s">
        <v>40590</v>
      </c>
      <c r="Q3899" s="22" t="s">
        <v>40591</v>
      </c>
      <c r="R3899" s="38">
        <v>0</v>
      </c>
    </row>
    <row r="3900" spans="1:18" ht="12.75">
      <c r="A3900" s="22" t="s">
        <v>60</v>
      </c>
      <c r="B3900" s="22" t="s">
        <v>172</v>
      </c>
      <c r="C3900" s="22" t="s">
        <v>63</v>
      </c>
      <c r="D3900" s="22" t="s">
        <v>61</v>
      </c>
      <c r="E3900" s="31">
        <v>42935.533645833333</v>
      </c>
      <c r="F3900" s="22" t="s">
        <v>25378</v>
      </c>
      <c r="G3900" s="22" t="s">
        <v>40592</v>
      </c>
      <c r="H3900" s="22" t="s">
        <v>74</v>
      </c>
      <c r="I3900" s="22" t="s">
        <v>10245</v>
      </c>
      <c r="J3900" s="37" t="s">
        <v>25381</v>
      </c>
      <c r="K3900" s="37" t="s">
        <v>25382</v>
      </c>
      <c r="L3900" s="37" t="s">
        <v>25382</v>
      </c>
      <c r="M3900" s="37" t="s">
        <v>40593</v>
      </c>
      <c r="N3900" s="37" t="s">
        <v>716</v>
      </c>
      <c r="O3900" s="37" t="s">
        <v>717</v>
      </c>
      <c r="P3900" s="22" t="s">
        <v>40594</v>
      </c>
      <c r="Q3900" s="22" t="s">
        <v>40595</v>
      </c>
      <c r="R3900" s="38">
        <v>0</v>
      </c>
    </row>
    <row r="3901" spans="1:18" ht="12.75">
      <c r="A3901" s="22" t="s">
        <v>60</v>
      </c>
      <c r="B3901" s="22" t="s">
        <v>172</v>
      </c>
      <c r="C3901" s="22" t="s">
        <v>63</v>
      </c>
      <c r="D3901" s="22" t="s">
        <v>61</v>
      </c>
      <c r="E3901" s="31">
        <v>42935.535960648143</v>
      </c>
      <c r="F3901" s="22" t="s">
        <v>25378</v>
      </c>
      <c r="G3901" s="22" t="s">
        <v>40596</v>
      </c>
      <c r="H3901" s="22" t="s">
        <v>74</v>
      </c>
      <c r="I3901" s="22" t="s">
        <v>40597</v>
      </c>
      <c r="J3901" s="37" t="s">
        <v>25381</v>
      </c>
      <c r="K3901" s="37" t="s">
        <v>25382</v>
      </c>
      <c r="L3901" s="37" t="s">
        <v>25382</v>
      </c>
      <c r="M3901" s="37" t="s">
        <v>40598</v>
      </c>
      <c r="N3901" s="37" t="s">
        <v>533</v>
      </c>
      <c r="O3901" s="37" t="s">
        <v>534</v>
      </c>
      <c r="P3901" s="22" t="s">
        <v>40599</v>
      </c>
      <c r="Q3901" s="22" t="s">
        <v>40600</v>
      </c>
      <c r="R3901" s="38">
        <v>0</v>
      </c>
    </row>
    <row r="3902" spans="1:18" ht="12.75">
      <c r="A3902" s="22" t="s">
        <v>60</v>
      </c>
      <c r="B3902" s="22" t="s">
        <v>172</v>
      </c>
      <c r="C3902" s="22" t="s">
        <v>63</v>
      </c>
      <c r="D3902" s="22" t="s">
        <v>61</v>
      </c>
      <c r="E3902" s="31">
        <v>42935.581574074073</v>
      </c>
      <c r="F3902" s="22" t="s">
        <v>25378</v>
      </c>
      <c r="G3902" s="22" t="s">
        <v>40601</v>
      </c>
      <c r="H3902" s="22" t="s">
        <v>74</v>
      </c>
      <c r="I3902" s="22" t="s">
        <v>40602</v>
      </c>
      <c r="J3902" s="37" t="s">
        <v>25381</v>
      </c>
      <c r="K3902" s="37" t="s">
        <v>25382</v>
      </c>
      <c r="L3902" s="37" t="s">
        <v>25382</v>
      </c>
      <c r="M3902" s="37" t="s">
        <v>40603</v>
      </c>
      <c r="N3902" s="37" t="s">
        <v>515</v>
      </c>
      <c r="O3902" s="37" t="s">
        <v>516</v>
      </c>
      <c r="P3902" s="22" t="s">
        <v>40604</v>
      </c>
      <c r="Q3902" s="22" t="s">
        <v>40605</v>
      </c>
      <c r="R3902" s="38">
        <v>0</v>
      </c>
    </row>
    <row r="3903" spans="1:18" ht="12.75">
      <c r="A3903" s="22" t="s">
        <v>60</v>
      </c>
      <c r="B3903" s="22" t="s">
        <v>172</v>
      </c>
      <c r="C3903" s="22" t="s">
        <v>63</v>
      </c>
      <c r="D3903" s="22" t="s">
        <v>61</v>
      </c>
      <c r="E3903" s="31">
        <v>42935.598564814813</v>
      </c>
      <c r="F3903" s="22" t="s">
        <v>25378</v>
      </c>
      <c r="G3903" s="22" t="s">
        <v>40606</v>
      </c>
      <c r="H3903" s="22" t="s">
        <v>74</v>
      </c>
      <c r="I3903" s="22" t="s">
        <v>514</v>
      </c>
      <c r="J3903" s="37" t="s">
        <v>25381</v>
      </c>
      <c r="K3903" s="37" t="s">
        <v>25382</v>
      </c>
      <c r="L3903" s="37" t="s">
        <v>25382</v>
      </c>
      <c r="M3903" s="37" t="s">
        <v>40607</v>
      </c>
      <c r="N3903" s="37" t="s">
        <v>515</v>
      </c>
      <c r="O3903" s="37" t="s">
        <v>516</v>
      </c>
      <c r="P3903" s="22" t="s">
        <v>40604</v>
      </c>
      <c r="Q3903" s="22" t="s">
        <v>40605</v>
      </c>
      <c r="R3903" s="38">
        <v>0</v>
      </c>
    </row>
    <row r="3904" spans="1:18" ht="12.75">
      <c r="A3904" s="22" t="s">
        <v>60</v>
      </c>
      <c r="B3904" s="22" t="s">
        <v>172</v>
      </c>
      <c r="C3904" s="22" t="s">
        <v>63</v>
      </c>
      <c r="D3904" s="22" t="s">
        <v>61</v>
      </c>
      <c r="E3904" s="31">
        <v>42935.604363425926</v>
      </c>
      <c r="F3904" s="22" t="s">
        <v>25378</v>
      </c>
      <c r="G3904" s="22" t="s">
        <v>40608</v>
      </c>
      <c r="H3904" s="22" t="s">
        <v>74</v>
      </c>
      <c r="I3904" s="22" t="s">
        <v>40609</v>
      </c>
      <c r="J3904" s="37" t="s">
        <v>25381</v>
      </c>
      <c r="K3904" s="37" t="s">
        <v>25382</v>
      </c>
      <c r="L3904" s="37" t="s">
        <v>25382</v>
      </c>
      <c r="M3904" s="37" t="s">
        <v>40610</v>
      </c>
      <c r="N3904" s="37" t="s">
        <v>1258</v>
      </c>
      <c r="O3904" s="37" t="s">
        <v>1259</v>
      </c>
      <c r="P3904" s="22" t="s">
        <v>40611</v>
      </c>
      <c r="Q3904" s="22" t="s">
        <v>40612</v>
      </c>
      <c r="R3904" s="38">
        <v>0</v>
      </c>
    </row>
    <row r="3905" spans="1:18" ht="12.75">
      <c r="A3905" s="22" t="s">
        <v>60</v>
      </c>
      <c r="B3905" s="22" t="s">
        <v>172</v>
      </c>
      <c r="C3905" s="22" t="s">
        <v>63</v>
      </c>
      <c r="D3905" s="22" t="s">
        <v>61</v>
      </c>
      <c r="E3905" s="31">
        <v>42935.605300925927</v>
      </c>
      <c r="F3905" s="22" t="s">
        <v>25378</v>
      </c>
      <c r="G3905" s="22" t="s">
        <v>40613</v>
      </c>
      <c r="H3905" s="22" t="s">
        <v>74</v>
      </c>
      <c r="I3905" s="22" t="s">
        <v>7498</v>
      </c>
      <c r="J3905" s="37" t="s">
        <v>25381</v>
      </c>
      <c r="K3905" s="37" t="s">
        <v>25382</v>
      </c>
      <c r="L3905" s="37" t="s">
        <v>25382</v>
      </c>
      <c r="M3905" s="37" t="s">
        <v>40614</v>
      </c>
      <c r="N3905" s="37" t="s">
        <v>1258</v>
      </c>
      <c r="O3905" s="37" t="s">
        <v>1259</v>
      </c>
      <c r="P3905" s="22" t="s">
        <v>40611</v>
      </c>
      <c r="Q3905" s="22" t="s">
        <v>40612</v>
      </c>
      <c r="R3905" s="38">
        <v>0</v>
      </c>
    </row>
    <row r="3906" spans="1:18" ht="12.75">
      <c r="A3906" s="22" t="s">
        <v>60</v>
      </c>
      <c r="B3906" s="22" t="s">
        <v>172</v>
      </c>
      <c r="C3906" s="22" t="s">
        <v>63</v>
      </c>
      <c r="D3906" s="22" t="s">
        <v>61</v>
      </c>
      <c r="E3906" s="31">
        <v>42935.613356481481</v>
      </c>
      <c r="F3906" s="22" t="s">
        <v>25378</v>
      </c>
      <c r="G3906" s="22" t="s">
        <v>40615</v>
      </c>
      <c r="H3906" s="22" t="s">
        <v>74</v>
      </c>
      <c r="I3906" s="22" t="s">
        <v>2119</v>
      </c>
      <c r="J3906" s="37" t="s">
        <v>25381</v>
      </c>
      <c r="K3906" s="37" t="s">
        <v>25382</v>
      </c>
      <c r="L3906" s="37" t="s">
        <v>25382</v>
      </c>
      <c r="M3906" s="37" t="s">
        <v>40616</v>
      </c>
      <c r="N3906" s="37" t="s">
        <v>1215</v>
      </c>
      <c r="O3906" s="37" t="s">
        <v>1216</v>
      </c>
      <c r="P3906" s="22" t="s">
        <v>40617</v>
      </c>
      <c r="Q3906" s="22" t="s">
        <v>40618</v>
      </c>
      <c r="R3906" s="38">
        <v>0</v>
      </c>
    </row>
    <row r="3907" spans="1:18" ht="12.75">
      <c r="A3907" s="22" t="s">
        <v>60</v>
      </c>
      <c r="B3907" s="22" t="s">
        <v>172</v>
      </c>
      <c r="C3907" s="22" t="s">
        <v>63</v>
      </c>
      <c r="D3907" s="22" t="s">
        <v>61</v>
      </c>
      <c r="E3907" s="31">
        <v>42935.616180555553</v>
      </c>
      <c r="F3907" s="22" t="s">
        <v>25378</v>
      </c>
      <c r="G3907" s="22" t="s">
        <v>40619</v>
      </c>
      <c r="H3907" s="22" t="s">
        <v>74</v>
      </c>
      <c r="I3907" s="22" t="s">
        <v>40620</v>
      </c>
      <c r="J3907" s="37" t="s">
        <v>25381</v>
      </c>
      <c r="K3907" s="37" t="s">
        <v>25382</v>
      </c>
      <c r="L3907" s="37" t="s">
        <v>25382</v>
      </c>
      <c r="M3907" s="37" t="s">
        <v>40621</v>
      </c>
      <c r="N3907" s="37" t="s">
        <v>1155</v>
      </c>
      <c r="O3907" s="37" t="s">
        <v>1156</v>
      </c>
      <c r="P3907" s="22" t="s">
        <v>40535</v>
      </c>
      <c r="Q3907" s="22" t="s">
        <v>40622</v>
      </c>
      <c r="R3907" s="38">
        <v>0</v>
      </c>
    </row>
    <row r="3908" spans="1:18" ht="12.75">
      <c r="A3908" s="22" t="s">
        <v>60</v>
      </c>
      <c r="B3908" s="22" t="s">
        <v>172</v>
      </c>
      <c r="C3908" s="22" t="s">
        <v>63</v>
      </c>
      <c r="D3908" s="22" t="s">
        <v>61</v>
      </c>
      <c r="E3908" s="31">
        <v>42935.621215277773</v>
      </c>
      <c r="F3908" s="22" t="s">
        <v>25378</v>
      </c>
      <c r="G3908" s="22" t="s">
        <v>40623</v>
      </c>
      <c r="H3908" s="22" t="s">
        <v>74</v>
      </c>
      <c r="I3908" s="22" t="s">
        <v>8377</v>
      </c>
      <c r="J3908" s="37" t="s">
        <v>25381</v>
      </c>
      <c r="K3908" s="37" t="s">
        <v>25382</v>
      </c>
      <c r="L3908" s="37" t="s">
        <v>25382</v>
      </c>
      <c r="M3908" s="37" t="s">
        <v>40624</v>
      </c>
      <c r="N3908" s="37" t="s">
        <v>1550</v>
      </c>
      <c r="O3908" s="37" t="s">
        <v>1551</v>
      </c>
      <c r="P3908" s="22" t="s">
        <v>40625</v>
      </c>
      <c r="Q3908" s="22" t="s">
        <v>40626</v>
      </c>
      <c r="R3908" s="38">
        <v>0</v>
      </c>
    </row>
    <row r="3909" spans="1:18" ht="12.75">
      <c r="A3909" s="22" t="s">
        <v>60</v>
      </c>
      <c r="B3909" s="22" t="s">
        <v>172</v>
      </c>
      <c r="C3909" s="22" t="s">
        <v>63</v>
      </c>
      <c r="D3909" s="22" t="s">
        <v>61</v>
      </c>
      <c r="E3909" s="31">
        <v>42935.687627314815</v>
      </c>
      <c r="F3909" s="22" t="s">
        <v>25378</v>
      </c>
      <c r="G3909" s="22" t="s">
        <v>40627</v>
      </c>
      <c r="H3909" s="22" t="s">
        <v>74</v>
      </c>
      <c r="I3909" s="22" t="s">
        <v>5768</v>
      </c>
      <c r="J3909" s="37" t="s">
        <v>25381</v>
      </c>
      <c r="K3909" s="37" t="s">
        <v>25382</v>
      </c>
      <c r="L3909" s="37" t="s">
        <v>25382</v>
      </c>
      <c r="M3909" s="37" t="s">
        <v>40628</v>
      </c>
      <c r="N3909" s="37" t="s">
        <v>2675</v>
      </c>
      <c r="O3909" s="37" t="s">
        <v>2676</v>
      </c>
      <c r="P3909" s="22" t="s">
        <v>40629</v>
      </c>
      <c r="Q3909" s="22" t="s">
        <v>40630</v>
      </c>
      <c r="R3909" s="38">
        <v>0</v>
      </c>
    </row>
    <row r="3910" spans="1:18" ht="12.75">
      <c r="A3910" s="22" t="s">
        <v>60</v>
      </c>
      <c r="B3910" s="22" t="s">
        <v>172</v>
      </c>
      <c r="C3910" s="22" t="s">
        <v>63</v>
      </c>
      <c r="D3910" s="22" t="s">
        <v>61</v>
      </c>
      <c r="E3910" s="31">
        <v>42935.75513888889</v>
      </c>
      <c r="F3910" s="22" t="s">
        <v>25378</v>
      </c>
      <c r="G3910" s="22" t="s">
        <v>40631</v>
      </c>
      <c r="H3910" s="22" t="s">
        <v>74</v>
      </c>
      <c r="I3910" s="22" t="s">
        <v>6912</v>
      </c>
      <c r="J3910" s="37" t="s">
        <v>25381</v>
      </c>
      <c r="K3910" s="37" t="s">
        <v>25382</v>
      </c>
      <c r="L3910" s="37" t="s">
        <v>25382</v>
      </c>
      <c r="M3910" s="37" t="s">
        <v>40632</v>
      </c>
      <c r="N3910" s="37" t="s">
        <v>1215</v>
      </c>
      <c r="O3910" s="37" t="s">
        <v>1216</v>
      </c>
      <c r="P3910" s="22" t="s">
        <v>40633</v>
      </c>
      <c r="Q3910" s="22" t="s">
        <v>40634</v>
      </c>
      <c r="R3910" s="38">
        <v>0</v>
      </c>
    </row>
    <row r="3911" spans="1:18" ht="12.75">
      <c r="A3911" s="22" t="s">
        <v>60</v>
      </c>
      <c r="B3911" s="22" t="s">
        <v>172</v>
      </c>
      <c r="C3911" s="22" t="s">
        <v>63</v>
      </c>
      <c r="D3911" s="22" t="s">
        <v>61</v>
      </c>
      <c r="E3911" s="31">
        <v>42936.423657407402</v>
      </c>
      <c r="F3911" s="22" t="s">
        <v>25378</v>
      </c>
      <c r="G3911" s="22" t="s">
        <v>40635</v>
      </c>
      <c r="H3911" s="22" t="s">
        <v>74</v>
      </c>
      <c r="I3911" s="22" t="s">
        <v>1442</v>
      </c>
      <c r="J3911" s="37" t="s">
        <v>25381</v>
      </c>
      <c r="K3911" s="37" t="s">
        <v>25382</v>
      </c>
      <c r="L3911" s="37" t="s">
        <v>25382</v>
      </c>
      <c r="M3911" s="37" t="s">
        <v>40636</v>
      </c>
      <c r="N3911" s="37" t="s">
        <v>1162</v>
      </c>
      <c r="O3911" s="37" t="s">
        <v>1163</v>
      </c>
      <c r="P3911" s="22" t="s">
        <v>40637</v>
      </c>
      <c r="Q3911" s="22" t="s">
        <v>40638</v>
      </c>
      <c r="R3911" s="38">
        <v>0</v>
      </c>
    </row>
    <row r="3912" spans="1:18" ht="12.75">
      <c r="A3912" s="22" t="s">
        <v>60</v>
      </c>
      <c r="B3912" s="22" t="s">
        <v>172</v>
      </c>
      <c r="C3912" s="22" t="s">
        <v>63</v>
      </c>
      <c r="D3912" s="22" t="s">
        <v>61</v>
      </c>
      <c r="E3912" s="31">
        <v>42936.433564814812</v>
      </c>
      <c r="F3912" s="22" t="s">
        <v>25378</v>
      </c>
      <c r="G3912" s="22" t="s">
        <v>40639</v>
      </c>
      <c r="H3912" s="22" t="s">
        <v>74</v>
      </c>
      <c r="I3912" s="22" t="s">
        <v>7555</v>
      </c>
      <c r="J3912" s="37" t="s">
        <v>25381</v>
      </c>
      <c r="K3912" s="37" t="s">
        <v>25382</v>
      </c>
      <c r="L3912" s="37" t="s">
        <v>25382</v>
      </c>
      <c r="M3912" s="37" t="s">
        <v>40640</v>
      </c>
      <c r="N3912" s="37" t="s">
        <v>271</v>
      </c>
      <c r="O3912" s="37" t="s">
        <v>272</v>
      </c>
      <c r="P3912" s="22" t="s">
        <v>40641</v>
      </c>
      <c r="Q3912" s="22" t="s">
        <v>40642</v>
      </c>
      <c r="R3912" s="38">
        <v>0</v>
      </c>
    </row>
    <row r="3913" spans="1:18" ht="12.75">
      <c r="A3913" s="22" t="s">
        <v>60</v>
      </c>
      <c r="B3913" s="22" t="s">
        <v>172</v>
      </c>
      <c r="C3913" s="22" t="s">
        <v>63</v>
      </c>
      <c r="D3913" s="22" t="s">
        <v>61</v>
      </c>
      <c r="E3913" s="31">
        <v>42936.468981481477</v>
      </c>
      <c r="F3913" s="22" t="s">
        <v>25378</v>
      </c>
      <c r="G3913" s="22" t="s">
        <v>40643</v>
      </c>
      <c r="H3913" s="22" t="s">
        <v>74</v>
      </c>
      <c r="I3913" s="22" t="s">
        <v>7745</v>
      </c>
      <c r="J3913" s="37" t="s">
        <v>25381</v>
      </c>
      <c r="K3913" s="37" t="s">
        <v>25382</v>
      </c>
      <c r="L3913" s="37" t="s">
        <v>25382</v>
      </c>
      <c r="M3913" s="37" t="s">
        <v>40644</v>
      </c>
      <c r="N3913" s="37" t="s">
        <v>5896</v>
      </c>
      <c r="O3913" s="37" t="s">
        <v>5897</v>
      </c>
      <c r="P3913" s="22" t="s">
        <v>40645</v>
      </c>
      <c r="Q3913" s="22" t="s">
        <v>40646</v>
      </c>
      <c r="R3913" s="38">
        <v>0</v>
      </c>
    </row>
    <row r="3914" spans="1:18" ht="12.75">
      <c r="A3914" s="22" t="s">
        <v>60</v>
      </c>
      <c r="B3914" s="22" t="s">
        <v>172</v>
      </c>
      <c r="C3914" s="22" t="s">
        <v>63</v>
      </c>
      <c r="D3914" s="22" t="s">
        <v>61</v>
      </c>
      <c r="E3914" s="31">
        <v>42936.47074074074</v>
      </c>
      <c r="F3914" s="22" t="s">
        <v>25378</v>
      </c>
      <c r="G3914" s="22" t="s">
        <v>40647</v>
      </c>
      <c r="H3914" s="22" t="s">
        <v>74</v>
      </c>
      <c r="I3914" s="22" t="s">
        <v>5427</v>
      </c>
      <c r="J3914" s="37" t="s">
        <v>25381</v>
      </c>
      <c r="K3914" s="37" t="s">
        <v>25382</v>
      </c>
      <c r="L3914" s="37" t="s">
        <v>25382</v>
      </c>
      <c r="M3914" s="37" t="s">
        <v>40648</v>
      </c>
      <c r="N3914" s="37" t="s">
        <v>5428</v>
      </c>
      <c r="O3914" s="37" t="s">
        <v>5429</v>
      </c>
      <c r="P3914" s="22" t="s">
        <v>40649</v>
      </c>
      <c r="Q3914" s="22" t="s">
        <v>40650</v>
      </c>
      <c r="R3914" s="38">
        <v>0</v>
      </c>
    </row>
    <row r="3915" spans="1:18" ht="12.75">
      <c r="A3915" s="22" t="s">
        <v>60</v>
      </c>
      <c r="B3915" s="22" t="s">
        <v>172</v>
      </c>
      <c r="C3915" s="22" t="s">
        <v>63</v>
      </c>
      <c r="D3915" s="22" t="s">
        <v>61</v>
      </c>
      <c r="E3915" s="31">
        <v>42936.472430555557</v>
      </c>
      <c r="F3915" s="22" t="s">
        <v>25378</v>
      </c>
      <c r="G3915" s="22" t="s">
        <v>40651</v>
      </c>
      <c r="H3915" s="22" t="s">
        <v>74</v>
      </c>
      <c r="I3915" s="22" t="s">
        <v>4932</v>
      </c>
      <c r="J3915" s="37" t="s">
        <v>25381</v>
      </c>
      <c r="K3915" s="37" t="s">
        <v>25382</v>
      </c>
      <c r="L3915" s="37" t="s">
        <v>25382</v>
      </c>
      <c r="M3915" s="37" t="s">
        <v>40652</v>
      </c>
      <c r="N3915" s="37" t="s">
        <v>4933</v>
      </c>
      <c r="O3915" s="37" t="s">
        <v>4934</v>
      </c>
      <c r="P3915" s="22" t="s">
        <v>40395</v>
      </c>
      <c r="Q3915" s="22" t="s">
        <v>40396</v>
      </c>
      <c r="R3915" s="38">
        <v>0</v>
      </c>
    </row>
    <row r="3916" spans="1:18" ht="12.75">
      <c r="A3916" s="22" t="s">
        <v>60</v>
      </c>
      <c r="B3916" s="22" t="s">
        <v>172</v>
      </c>
      <c r="C3916" s="22" t="s">
        <v>63</v>
      </c>
      <c r="D3916" s="22" t="s">
        <v>61</v>
      </c>
      <c r="E3916" s="31">
        <v>42936.501238425924</v>
      </c>
      <c r="F3916" s="22" t="s">
        <v>25378</v>
      </c>
      <c r="G3916" s="22" t="s">
        <v>40653</v>
      </c>
      <c r="H3916" s="22" t="s">
        <v>74</v>
      </c>
      <c r="I3916" s="22" t="s">
        <v>5837</v>
      </c>
      <c r="J3916" s="37" t="s">
        <v>25381</v>
      </c>
      <c r="K3916" s="37" t="s">
        <v>25382</v>
      </c>
      <c r="L3916" s="37" t="s">
        <v>25382</v>
      </c>
      <c r="M3916" s="37" t="s">
        <v>40654</v>
      </c>
      <c r="N3916" s="37" t="s">
        <v>312</v>
      </c>
      <c r="O3916" s="37" t="s">
        <v>313</v>
      </c>
      <c r="P3916" s="22" t="s">
        <v>40655</v>
      </c>
      <c r="Q3916" s="22" t="s">
        <v>40656</v>
      </c>
      <c r="R3916" s="38">
        <v>0</v>
      </c>
    </row>
    <row r="3917" spans="1:18" ht="12.75">
      <c r="A3917" s="22" t="s">
        <v>60</v>
      </c>
      <c r="B3917" s="22" t="s">
        <v>172</v>
      </c>
      <c r="C3917" s="22" t="s">
        <v>63</v>
      </c>
      <c r="D3917" s="22" t="s">
        <v>61</v>
      </c>
      <c r="E3917" s="31">
        <v>42936.517199074071</v>
      </c>
      <c r="F3917" s="22" t="s">
        <v>25378</v>
      </c>
      <c r="G3917" s="22" t="s">
        <v>40657</v>
      </c>
      <c r="H3917" s="22" t="s">
        <v>74</v>
      </c>
      <c r="I3917" s="22" t="s">
        <v>40658</v>
      </c>
      <c r="J3917" s="37" t="s">
        <v>25381</v>
      </c>
      <c r="K3917" s="37" t="s">
        <v>25382</v>
      </c>
      <c r="L3917" s="37" t="s">
        <v>25382</v>
      </c>
      <c r="M3917" s="37" t="s">
        <v>40659</v>
      </c>
      <c r="N3917" s="37" t="s">
        <v>40660</v>
      </c>
      <c r="O3917" s="37" t="s">
        <v>40661</v>
      </c>
      <c r="P3917" s="22" t="s">
        <v>40662</v>
      </c>
      <c r="Q3917" s="22" t="s">
        <v>40663</v>
      </c>
      <c r="R3917" s="38">
        <v>0</v>
      </c>
    </row>
    <row r="3918" spans="1:18" ht="12.75">
      <c r="A3918" s="22" t="s">
        <v>60</v>
      </c>
      <c r="B3918" s="22" t="s">
        <v>172</v>
      </c>
      <c r="C3918" s="22" t="s">
        <v>63</v>
      </c>
      <c r="D3918" s="22" t="s">
        <v>61</v>
      </c>
      <c r="E3918" s="31">
        <v>42936.531469907408</v>
      </c>
      <c r="F3918" s="22" t="s">
        <v>25378</v>
      </c>
      <c r="G3918" s="22" t="s">
        <v>40664</v>
      </c>
      <c r="H3918" s="22" t="s">
        <v>74</v>
      </c>
      <c r="I3918" s="22" t="s">
        <v>9460</v>
      </c>
      <c r="J3918" s="37" t="s">
        <v>25381</v>
      </c>
      <c r="K3918" s="37" t="s">
        <v>25382</v>
      </c>
      <c r="L3918" s="37" t="s">
        <v>25382</v>
      </c>
      <c r="M3918" s="37" t="s">
        <v>40665</v>
      </c>
      <c r="N3918" s="37" t="s">
        <v>2489</v>
      </c>
      <c r="O3918" s="37" t="s">
        <v>2490</v>
      </c>
      <c r="P3918" s="22" t="s">
        <v>40666</v>
      </c>
      <c r="Q3918" s="22" t="s">
        <v>40667</v>
      </c>
      <c r="R3918" s="38">
        <v>0</v>
      </c>
    </row>
    <row r="3919" spans="1:18" ht="12.75">
      <c r="A3919" s="22" t="s">
        <v>60</v>
      </c>
      <c r="B3919" s="22" t="s">
        <v>172</v>
      </c>
      <c r="C3919" s="22" t="s">
        <v>63</v>
      </c>
      <c r="D3919" s="22" t="s">
        <v>61</v>
      </c>
      <c r="E3919" s="31">
        <v>42936.544872685183</v>
      </c>
      <c r="F3919" s="22" t="s">
        <v>25378</v>
      </c>
      <c r="G3919" s="22" t="s">
        <v>40668</v>
      </c>
      <c r="H3919" s="22" t="s">
        <v>74</v>
      </c>
      <c r="I3919" s="22" t="s">
        <v>7835</v>
      </c>
      <c r="J3919" s="37" t="s">
        <v>25381</v>
      </c>
      <c r="K3919" s="37" t="s">
        <v>25382</v>
      </c>
      <c r="L3919" s="37" t="s">
        <v>25382</v>
      </c>
      <c r="M3919" s="37" t="s">
        <v>40669</v>
      </c>
      <c r="N3919" s="37" t="s">
        <v>1475</v>
      </c>
      <c r="O3919" s="37" t="s">
        <v>1476</v>
      </c>
      <c r="P3919" s="22" t="s">
        <v>40670</v>
      </c>
      <c r="Q3919" s="22" t="s">
        <v>40671</v>
      </c>
      <c r="R3919" s="38">
        <v>0</v>
      </c>
    </row>
    <row r="3920" spans="1:18" ht="12.75">
      <c r="A3920" s="22" t="s">
        <v>60</v>
      </c>
      <c r="B3920" s="22" t="s">
        <v>172</v>
      </c>
      <c r="C3920" s="22" t="s">
        <v>63</v>
      </c>
      <c r="D3920" s="22" t="s">
        <v>61</v>
      </c>
      <c r="E3920" s="31">
        <v>42936.550856481481</v>
      </c>
      <c r="F3920" s="22" t="s">
        <v>25378</v>
      </c>
      <c r="G3920" s="22" t="s">
        <v>40672</v>
      </c>
      <c r="H3920" s="22" t="s">
        <v>74</v>
      </c>
      <c r="I3920" s="22" t="s">
        <v>3561</v>
      </c>
      <c r="J3920" s="37" t="s">
        <v>25381</v>
      </c>
      <c r="K3920" s="37" t="s">
        <v>25382</v>
      </c>
      <c r="L3920" s="37" t="s">
        <v>25382</v>
      </c>
      <c r="M3920" s="37" t="s">
        <v>40673</v>
      </c>
      <c r="N3920" s="37" t="s">
        <v>1099</v>
      </c>
      <c r="O3920" s="37" t="s">
        <v>1100</v>
      </c>
      <c r="P3920" s="22" t="s">
        <v>40674</v>
      </c>
      <c r="Q3920" s="22" t="s">
        <v>40675</v>
      </c>
      <c r="R3920" s="38">
        <v>0</v>
      </c>
    </row>
    <row r="3921" spans="1:18" ht="12.75">
      <c r="A3921" s="22" t="s">
        <v>60</v>
      </c>
      <c r="B3921" s="22" t="s">
        <v>172</v>
      </c>
      <c r="C3921" s="22" t="s">
        <v>63</v>
      </c>
      <c r="D3921" s="22" t="s">
        <v>61</v>
      </c>
      <c r="E3921" s="31">
        <v>42936.568553240737</v>
      </c>
      <c r="F3921" s="22" t="s">
        <v>25378</v>
      </c>
      <c r="G3921" s="22" t="s">
        <v>40676</v>
      </c>
      <c r="H3921" s="22" t="s">
        <v>74</v>
      </c>
      <c r="I3921" s="22" t="s">
        <v>6466</v>
      </c>
      <c r="J3921" s="37" t="s">
        <v>25381</v>
      </c>
      <c r="K3921" s="37" t="s">
        <v>25382</v>
      </c>
      <c r="L3921" s="37" t="s">
        <v>25382</v>
      </c>
      <c r="M3921" s="37" t="s">
        <v>40677</v>
      </c>
      <c r="N3921" s="37" t="s">
        <v>6467</v>
      </c>
      <c r="O3921" s="37" t="s">
        <v>6468</v>
      </c>
      <c r="P3921" s="22" t="s">
        <v>40678</v>
      </c>
      <c r="Q3921" s="22" t="s">
        <v>40679</v>
      </c>
      <c r="R3921" s="38">
        <v>0</v>
      </c>
    </row>
    <row r="3922" spans="1:18" ht="12.75">
      <c r="A3922" s="22" t="s">
        <v>60</v>
      </c>
      <c r="B3922" s="22" t="s">
        <v>172</v>
      </c>
      <c r="C3922" s="22" t="s">
        <v>63</v>
      </c>
      <c r="D3922" s="22" t="s">
        <v>61</v>
      </c>
      <c r="E3922" s="31">
        <v>42936.586539351847</v>
      </c>
      <c r="F3922" s="22" t="s">
        <v>25378</v>
      </c>
      <c r="G3922" s="22" t="s">
        <v>40680</v>
      </c>
      <c r="H3922" s="22" t="s">
        <v>74</v>
      </c>
      <c r="I3922" s="22" t="s">
        <v>2777</v>
      </c>
      <c r="J3922" s="37" t="s">
        <v>25381</v>
      </c>
      <c r="K3922" s="37" t="s">
        <v>25382</v>
      </c>
      <c r="L3922" s="37" t="s">
        <v>25382</v>
      </c>
      <c r="M3922" s="37" t="s">
        <v>40681</v>
      </c>
      <c r="N3922" s="37" t="s">
        <v>2778</v>
      </c>
      <c r="O3922" s="37" t="s">
        <v>2779</v>
      </c>
      <c r="P3922" s="22" t="s">
        <v>40682</v>
      </c>
      <c r="Q3922" s="22" t="s">
        <v>40683</v>
      </c>
      <c r="R3922" s="38">
        <v>0</v>
      </c>
    </row>
    <row r="3923" spans="1:18" ht="12.75">
      <c r="A3923" s="22" t="s">
        <v>60</v>
      </c>
      <c r="B3923" s="22" t="s">
        <v>172</v>
      </c>
      <c r="C3923" s="22" t="s">
        <v>63</v>
      </c>
      <c r="D3923" s="22" t="s">
        <v>61</v>
      </c>
      <c r="E3923" s="31">
        <v>42936.621759259258</v>
      </c>
      <c r="F3923" s="22" t="s">
        <v>25378</v>
      </c>
      <c r="G3923" s="22" t="s">
        <v>40684</v>
      </c>
      <c r="H3923" s="22" t="s">
        <v>74</v>
      </c>
      <c r="I3923" s="22" t="s">
        <v>40685</v>
      </c>
      <c r="J3923" s="37" t="s">
        <v>25381</v>
      </c>
      <c r="K3923" s="37" t="s">
        <v>25382</v>
      </c>
      <c r="L3923" s="37" t="s">
        <v>25382</v>
      </c>
      <c r="M3923" s="37" t="s">
        <v>40686</v>
      </c>
      <c r="N3923" s="37" t="s">
        <v>1934</v>
      </c>
      <c r="O3923" s="37" t="s">
        <v>1935</v>
      </c>
      <c r="P3923" s="22" t="s">
        <v>40687</v>
      </c>
      <c r="Q3923" s="22" t="s">
        <v>40688</v>
      </c>
      <c r="R3923" s="38">
        <v>0</v>
      </c>
    </row>
    <row r="3924" spans="1:18" ht="12.75">
      <c r="A3924" s="22" t="s">
        <v>60</v>
      </c>
      <c r="B3924" s="22" t="s">
        <v>172</v>
      </c>
      <c r="C3924" s="22" t="s">
        <v>63</v>
      </c>
      <c r="D3924" s="22" t="s">
        <v>61</v>
      </c>
      <c r="E3924" s="31">
        <v>42936.624247685184</v>
      </c>
      <c r="F3924" s="22" t="s">
        <v>25378</v>
      </c>
      <c r="G3924" s="22" t="s">
        <v>40689</v>
      </c>
      <c r="H3924" s="22" t="s">
        <v>74</v>
      </c>
      <c r="I3924" s="22" t="s">
        <v>9478</v>
      </c>
      <c r="J3924" s="37" t="s">
        <v>25381</v>
      </c>
      <c r="K3924" s="37" t="s">
        <v>25382</v>
      </c>
      <c r="L3924" s="37" t="s">
        <v>25382</v>
      </c>
      <c r="M3924" s="37" t="s">
        <v>40690</v>
      </c>
      <c r="N3924" s="37" t="s">
        <v>9479</v>
      </c>
      <c r="O3924" s="37" t="s">
        <v>9480</v>
      </c>
      <c r="P3924" s="22" t="s">
        <v>40691</v>
      </c>
      <c r="Q3924" s="22" t="s">
        <v>40692</v>
      </c>
      <c r="R3924" s="38">
        <v>0</v>
      </c>
    </row>
    <row r="3925" spans="1:18" ht="12.75">
      <c r="A3925" s="22" t="s">
        <v>60</v>
      </c>
      <c r="B3925" s="22" t="s">
        <v>172</v>
      </c>
      <c r="C3925" s="22" t="s">
        <v>63</v>
      </c>
      <c r="D3925" s="22" t="s">
        <v>61</v>
      </c>
      <c r="E3925" s="31">
        <v>42936.638969907406</v>
      </c>
      <c r="F3925" s="22" t="s">
        <v>25378</v>
      </c>
      <c r="G3925" s="22" t="s">
        <v>40693</v>
      </c>
      <c r="H3925" s="22" t="s">
        <v>74</v>
      </c>
      <c r="I3925" s="22" t="s">
        <v>2038</v>
      </c>
      <c r="J3925" s="37" t="s">
        <v>25381</v>
      </c>
      <c r="K3925" s="37" t="s">
        <v>25382</v>
      </c>
      <c r="L3925" s="37" t="s">
        <v>25382</v>
      </c>
      <c r="M3925" s="37" t="s">
        <v>40694</v>
      </c>
      <c r="N3925" s="37" t="s">
        <v>2039</v>
      </c>
      <c r="O3925" s="37" t="s">
        <v>2040</v>
      </c>
      <c r="P3925" s="22" t="s">
        <v>40695</v>
      </c>
      <c r="Q3925" s="22" t="s">
        <v>40696</v>
      </c>
      <c r="R3925" s="38">
        <v>0</v>
      </c>
    </row>
    <row r="3926" spans="1:18" ht="12.75">
      <c r="A3926" s="22" t="s">
        <v>60</v>
      </c>
      <c r="B3926" s="22" t="s">
        <v>172</v>
      </c>
      <c r="C3926" s="22" t="s">
        <v>63</v>
      </c>
      <c r="D3926" s="22" t="s">
        <v>61</v>
      </c>
      <c r="E3926" s="31">
        <v>42936.700046296297</v>
      </c>
      <c r="F3926" s="22" t="s">
        <v>25378</v>
      </c>
      <c r="G3926" s="22" t="s">
        <v>40697</v>
      </c>
      <c r="H3926" s="22" t="s">
        <v>74</v>
      </c>
      <c r="I3926" s="22" t="s">
        <v>40698</v>
      </c>
      <c r="J3926" s="37" t="s">
        <v>25381</v>
      </c>
      <c r="K3926" s="37" t="s">
        <v>25382</v>
      </c>
      <c r="L3926" s="37" t="s">
        <v>25382</v>
      </c>
      <c r="M3926" s="37" t="s">
        <v>40699</v>
      </c>
      <c r="N3926" s="37" t="s">
        <v>2417</v>
      </c>
      <c r="O3926" s="37" t="s">
        <v>2418</v>
      </c>
      <c r="P3926" s="22" t="s">
        <v>40700</v>
      </c>
      <c r="Q3926" s="22" t="s">
        <v>40701</v>
      </c>
      <c r="R3926" s="38">
        <v>0</v>
      </c>
    </row>
    <row r="3927" spans="1:18" ht="12.75">
      <c r="A3927" s="22" t="s">
        <v>60</v>
      </c>
      <c r="B3927" s="22" t="s">
        <v>172</v>
      </c>
      <c r="C3927" s="22" t="s">
        <v>63</v>
      </c>
      <c r="D3927" s="22" t="s">
        <v>61</v>
      </c>
      <c r="E3927" s="31">
        <v>42937.383506944439</v>
      </c>
      <c r="F3927" s="22" t="s">
        <v>25378</v>
      </c>
      <c r="G3927" s="22" t="s">
        <v>40702</v>
      </c>
      <c r="H3927" s="22" t="s">
        <v>74</v>
      </c>
      <c r="I3927" s="22" t="s">
        <v>1933</v>
      </c>
      <c r="J3927" s="37" t="s">
        <v>25381</v>
      </c>
      <c r="K3927" s="37" t="s">
        <v>25382</v>
      </c>
      <c r="L3927" s="37" t="s">
        <v>25382</v>
      </c>
      <c r="M3927" s="37" t="s">
        <v>40703</v>
      </c>
      <c r="N3927" s="37" t="s">
        <v>1934</v>
      </c>
      <c r="O3927" s="37" t="s">
        <v>1935</v>
      </c>
      <c r="P3927" s="22" t="s">
        <v>40687</v>
      </c>
      <c r="Q3927" s="22" t="s">
        <v>40688</v>
      </c>
      <c r="R3927" s="38">
        <v>0</v>
      </c>
    </row>
    <row r="3928" spans="1:18" ht="12.75">
      <c r="A3928" s="22" t="s">
        <v>60</v>
      </c>
      <c r="B3928" s="22" t="s">
        <v>172</v>
      </c>
      <c r="C3928" s="22" t="s">
        <v>63</v>
      </c>
      <c r="D3928" s="22" t="s">
        <v>61</v>
      </c>
      <c r="E3928" s="31">
        <v>42937.384039351848</v>
      </c>
      <c r="F3928" s="22" t="s">
        <v>25378</v>
      </c>
      <c r="G3928" s="22" t="s">
        <v>40704</v>
      </c>
      <c r="H3928" s="22" t="s">
        <v>74</v>
      </c>
      <c r="I3928" s="22" t="s">
        <v>40705</v>
      </c>
      <c r="J3928" s="37" t="s">
        <v>25381</v>
      </c>
      <c r="K3928" s="37" t="s">
        <v>25382</v>
      </c>
      <c r="L3928" s="37" t="s">
        <v>25382</v>
      </c>
      <c r="M3928" s="37" t="s">
        <v>40706</v>
      </c>
      <c r="N3928" s="37" t="s">
        <v>1155</v>
      </c>
      <c r="O3928" s="37" t="s">
        <v>1156</v>
      </c>
      <c r="P3928" s="22" t="s">
        <v>40535</v>
      </c>
      <c r="Q3928" s="22" t="s">
        <v>40622</v>
      </c>
      <c r="R3928" s="38">
        <v>0</v>
      </c>
    </row>
    <row r="3929" spans="1:18" ht="12.75">
      <c r="A3929" s="22" t="s">
        <v>60</v>
      </c>
      <c r="B3929" s="22" t="s">
        <v>172</v>
      </c>
      <c r="C3929" s="22" t="s">
        <v>63</v>
      </c>
      <c r="D3929" s="22" t="s">
        <v>61</v>
      </c>
      <c r="E3929" s="31">
        <v>42937.399328703701</v>
      </c>
      <c r="F3929" s="22" t="s">
        <v>25378</v>
      </c>
      <c r="G3929" s="22" t="s">
        <v>40707</v>
      </c>
      <c r="H3929" s="22" t="s">
        <v>74</v>
      </c>
      <c r="I3929" s="22" t="s">
        <v>913</v>
      </c>
      <c r="J3929" s="37" t="s">
        <v>25381</v>
      </c>
      <c r="K3929" s="37" t="s">
        <v>25382</v>
      </c>
      <c r="L3929" s="37" t="s">
        <v>25382</v>
      </c>
      <c r="M3929" s="37" t="s">
        <v>40708</v>
      </c>
      <c r="N3929" s="37" t="s">
        <v>914</v>
      </c>
      <c r="O3929" s="37" t="s">
        <v>915</v>
      </c>
      <c r="P3929" s="22" t="s">
        <v>40709</v>
      </c>
      <c r="Q3929" s="22" t="s">
        <v>40710</v>
      </c>
      <c r="R3929" s="38">
        <v>0</v>
      </c>
    </row>
    <row r="3930" spans="1:18" ht="12.75">
      <c r="A3930" s="22" t="s">
        <v>60</v>
      </c>
      <c r="B3930" s="22" t="s">
        <v>172</v>
      </c>
      <c r="C3930" s="22" t="s">
        <v>63</v>
      </c>
      <c r="D3930" s="22" t="s">
        <v>61</v>
      </c>
      <c r="E3930" s="31">
        <v>42937.435416666667</v>
      </c>
      <c r="F3930" s="22" t="s">
        <v>25378</v>
      </c>
      <c r="G3930" s="22" t="s">
        <v>40711</v>
      </c>
      <c r="H3930" s="22" t="s">
        <v>74</v>
      </c>
      <c r="I3930" s="22" t="s">
        <v>5621</v>
      </c>
      <c r="J3930" s="37" t="s">
        <v>25381</v>
      </c>
      <c r="K3930" s="37" t="s">
        <v>25382</v>
      </c>
      <c r="L3930" s="37" t="s">
        <v>25382</v>
      </c>
      <c r="M3930" s="37" t="s">
        <v>40712</v>
      </c>
      <c r="N3930" s="37" t="s">
        <v>5622</v>
      </c>
      <c r="O3930" s="37" t="s">
        <v>5623</v>
      </c>
      <c r="P3930" s="22" t="s">
        <v>40713</v>
      </c>
      <c r="Q3930" s="22" t="s">
        <v>40714</v>
      </c>
      <c r="R3930" s="38">
        <v>0</v>
      </c>
    </row>
    <row r="3931" spans="1:18" ht="12.75">
      <c r="A3931" s="22" t="s">
        <v>60</v>
      </c>
      <c r="B3931" s="22" t="s">
        <v>172</v>
      </c>
      <c r="C3931" s="22" t="s">
        <v>63</v>
      </c>
      <c r="D3931" s="22" t="s">
        <v>61</v>
      </c>
      <c r="E3931" s="31">
        <v>42937.442685185182</v>
      </c>
      <c r="F3931" s="22" t="s">
        <v>25378</v>
      </c>
      <c r="G3931" s="22" t="s">
        <v>40715</v>
      </c>
      <c r="H3931" s="22" t="s">
        <v>74</v>
      </c>
      <c r="I3931" s="22" t="s">
        <v>40716</v>
      </c>
      <c r="J3931" s="37" t="s">
        <v>25381</v>
      </c>
      <c r="K3931" s="37" t="s">
        <v>25382</v>
      </c>
      <c r="L3931" s="37" t="s">
        <v>25382</v>
      </c>
      <c r="M3931" s="37" t="s">
        <v>40717</v>
      </c>
      <c r="N3931" s="37" t="s">
        <v>1755</v>
      </c>
      <c r="O3931" s="37" t="s">
        <v>1756</v>
      </c>
      <c r="P3931" s="22" t="s">
        <v>40718</v>
      </c>
      <c r="Q3931" s="22" t="s">
        <v>40719</v>
      </c>
      <c r="R3931" s="38">
        <v>0</v>
      </c>
    </row>
    <row r="3932" spans="1:18" ht="12.75">
      <c r="A3932" s="22" t="s">
        <v>60</v>
      </c>
      <c r="B3932" s="22" t="s">
        <v>172</v>
      </c>
      <c r="C3932" s="22" t="s">
        <v>63</v>
      </c>
      <c r="D3932" s="22" t="s">
        <v>61</v>
      </c>
      <c r="E3932" s="31">
        <v>42937.469004629631</v>
      </c>
      <c r="F3932" s="22" t="s">
        <v>25378</v>
      </c>
      <c r="G3932" s="22" t="s">
        <v>40720</v>
      </c>
      <c r="H3932" s="22" t="s">
        <v>74</v>
      </c>
      <c r="I3932" s="22" t="s">
        <v>7567</v>
      </c>
      <c r="J3932" s="37" t="s">
        <v>25381</v>
      </c>
      <c r="K3932" s="37" t="s">
        <v>25382</v>
      </c>
      <c r="L3932" s="37" t="s">
        <v>25382</v>
      </c>
      <c r="M3932" s="37" t="s">
        <v>40721</v>
      </c>
      <c r="N3932" s="37" t="s">
        <v>7568</v>
      </c>
      <c r="O3932" s="37" t="s">
        <v>7569</v>
      </c>
      <c r="P3932" s="22" t="s">
        <v>40722</v>
      </c>
      <c r="Q3932" s="22" t="s">
        <v>40723</v>
      </c>
      <c r="R3932" s="38">
        <v>0</v>
      </c>
    </row>
    <row r="3933" spans="1:18" ht="12.75">
      <c r="A3933" s="22" t="s">
        <v>60</v>
      </c>
      <c r="B3933" s="22" t="s">
        <v>172</v>
      </c>
      <c r="C3933" s="22" t="s">
        <v>63</v>
      </c>
      <c r="D3933" s="22" t="s">
        <v>61</v>
      </c>
      <c r="E3933" s="31">
        <v>42937.470486111109</v>
      </c>
      <c r="F3933" s="22" t="s">
        <v>25378</v>
      </c>
      <c r="G3933" s="22" t="s">
        <v>40724</v>
      </c>
      <c r="H3933" s="22" t="s">
        <v>74</v>
      </c>
      <c r="I3933" s="22" t="s">
        <v>174</v>
      </c>
      <c r="J3933" s="37" t="s">
        <v>25381</v>
      </c>
      <c r="K3933" s="37" t="s">
        <v>25382</v>
      </c>
      <c r="L3933" s="37" t="s">
        <v>25382</v>
      </c>
      <c r="M3933" s="37" t="s">
        <v>40725</v>
      </c>
      <c r="N3933" s="37" t="s">
        <v>175</v>
      </c>
      <c r="O3933" s="37" t="s">
        <v>176</v>
      </c>
      <c r="P3933" s="22" t="s">
        <v>40726</v>
      </c>
      <c r="Q3933" s="22" t="s">
        <v>40727</v>
      </c>
      <c r="R3933" s="38">
        <v>0</v>
      </c>
    </row>
    <row r="3934" spans="1:18" ht="12.75">
      <c r="A3934" s="22" t="s">
        <v>60</v>
      </c>
      <c r="B3934" s="22" t="s">
        <v>172</v>
      </c>
      <c r="C3934" s="22" t="s">
        <v>63</v>
      </c>
      <c r="D3934" s="22" t="s">
        <v>61</v>
      </c>
      <c r="E3934" s="31">
        <v>42937.558229166665</v>
      </c>
      <c r="F3934" s="22" t="s">
        <v>25378</v>
      </c>
      <c r="G3934" s="22" t="s">
        <v>40728</v>
      </c>
      <c r="H3934" s="22" t="s">
        <v>74</v>
      </c>
      <c r="I3934" s="22" t="s">
        <v>10273</v>
      </c>
      <c r="J3934" s="37" t="s">
        <v>25381</v>
      </c>
      <c r="K3934" s="37" t="s">
        <v>25382</v>
      </c>
      <c r="L3934" s="37" t="s">
        <v>25382</v>
      </c>
      <c r="M3934" s="37" t="s">
        <v>40729</v>
      </c>
      <c r="N3934" s="37" t="s">
        <v>81</v>
      </c>
      <c r="O3934" s="37" t="s">
        <v>82</v>
      </c>
      <c r="P3934" s="22" t="s">
        <v>40730</v>
      </c>
      <c r="Q3934" s="22" t="s">
        <v>40731</v>
      </c>
      <c r="R3934" s="38">
        <v>0</v>
      </c>
    </row>
    <row r="3935" spans="1:18" ht="12.75">
      <c r="A3935" s="22" t="s">
        <v>60</v>
      </c>
      <c r="B3935" s="22" t="s">
        <v>172</v>
      </c>
      <c r="C3935" s="22" t="s">
        <v>63</v>
      </c>
      <c r="D3935" s="22" t="s">
        <v>61</v>
      </c>
      <c r="E3935" s="31">
        <v>42937.613391203704</v>
      </c>
      <c r="F3935" s="22" t="s">
        <v>25378</v>
      </c>
      <c r="G3935" s="22" t="s">
        <v>40732</v>
      </c>
      <c r="H3935" s="22" t="s">
        <v>74</v>
      </c>
      <c r="I3935" s="22" t="s">
        <v>9706</v>
      </c>
      <c r="J3935" s="37" t="s">
        <v>25381</v>
      </c>
      <c r="K3935" s="37" t="s">
        <v>25382</v>
      </c>
      <c r="L3935" s="37" t="s">
        <v>25382</v>
      </c>
      <c r="M3935" s="37" t="s">
        <v>40733</v>
      </c>
      <c r="N3935" s="37" t="s">
        <v>533</v>
      </c>
      <c r="O3935" s="37" t="s">
        <v>534</v>
      </c>
      <c r="P3935" s="22" t="s">
        <v>40599</v>
      </c>
      <c r="Q3935" s="22" t="s">
        <v>40600</v>
      </c>
      <c r="R3935" s="38">
        <v>0</v>
      </c>
    </row>
    <row r="3936" spans="1:18" ht="12.75">
      <c r="A3936" s="22" t="s">
        <v>60</v>
      </c>
      <c r="B3936" s="22" t="s">
        <v>172</v>
      </c>
      <c r="C3936" s="22" t="s">
        <v>63</v>
      </c>
      <c r="D3936" s="22" t="s">
        <v>61</v>
      </c>
      <c r="E3936" s="31">
        <v>42937.651539351849</v>
      </c>
      <c r="F3936" s="22" t="s">
        <v>25378</v>
      </c>
      <c r="G3936" s="22" t="s">
        <v>40734</v>
      </c>
      <c r="H3936" s="22" t="s">
        <v>74</v>
      </c>
      <c r="I3936" s="22" t="s">
        <v>8135</v>
      </c>
      <c r="J3936" s="37" t="s">
        <v>25381</v>
      </c>
      <c r="K3936" s="37" t="s">
        <v>25382</v>
      </c>
      <c r="L3936" s="37" t="s">
        <v>25382</v>
      </c>
      <c r="M3936" s="37" t="s">
        <v>40735</v>
      </c>
      <c r="N3936" s="37" t="s">
        <v>8136</v>
      </c>
      <c r="O3936" s="37" t="s">
        <v>8137</v>
      </c>
      <c r="P3936" s="22" t="s">
        <v>40736</v>
      </c>
      <c r="Q3936" s="22" t="s">
        <v>40737</v>
      </c>
      <c r="R3936" s="38">
        <v>0</v>
      </c>
    </row>
    <row r="3937" spans="1:18" ht="12.75">
      <c r="A3937" s="22" t="s">
        <v>60</v>
      </c>
      <c r="B3937" s="22" t="s">
        <v>172</v>
      </c>
      <c r="C3937" s="22" t="s">
        <v>63</v>
      </c>
      <c r="D3937" s="22" t="s">
        <v>61</v>
      </c>
      <c r="E3937" s="31">
        <v>42937.66300925926</v>
      </c>
      <c r="F3937" s="22" t="s">
        <v>25378</v>
      </c>
      <c r="G3937" s="22" t="s">
        <v>40738</v>
      </c>
      <c r="H3937" s="22" t="s">
        <v>74</v>
      </c>
      <c r="I3937" s="22" t="s">
        <v>5353</v>
      </c>
      <c r="J3937" s="37" t="s">
        <v>25381</v>
      </c>
      <c r="K3937" s="37" t="s">
        <v>25382</v>
      </c>
      <c r="L3937" s="37" t="s">
        <v>25382</v>
      </c>
      <c r="M3937" s="37" t="s">
        <v>40739</v>
      </c>
      <c r="N3937" s="37" t="s">
        <v>347</v>
      </c>
      <c r="O3937" s="37" t="s">
        <v>348</v>
      </c>
      <c r="P3937" s="22" t="s">
        <v>40740</v>
      </c>
      <c r="Q3937" s="22" t="s">
        <v>40741</v>
      </c>
      <c r="R3937" s="38">
        <v>0</v>
      </c>
    </row>
    <row r="3938" spans="1:18" ht="12.75">
      <c r="A3938" s="22" t="s">
        <v>60</v>
      </c>
      <c r="B3938" s="22" t="s">
        <v>172</v>
      </c>
      <c r="C3938" s="22" t="s">
        <v>63</v>
      </c>
      <c r="D3938" s="22" t="s">
        <v>61</v>
      </c>
      <c r="E3938" s="31">
        <v>42937.675486111111</v>
      </c>
      <c r="F3938" s="22" t="s">
        <v>25378</v>
      </c>
      <c r="G3938" s="22" t="s">
        <v>40742</v>
      </c>
      <c r="H3938" s="22" t="s">
        <v>74</v>
      </c>
      <c r="I3938" s="22" t="s">
        <v>8388</v>
      </c>
      <c r="J3938" s="37" t="s">
        <v>25381</v>
      </c>
      <c r="K3938" s="37" t="s">
        <v>25382</v>
      </c>
      <c r="L3938" s="37" t="s">
        <v>25382</v>
      </c>
      <c r="M3938" s="37" t="s">
        <v>40743</v>
      </c>
      <c r="N3938" s="37" t="s">
        <v>8389</v>
      </c>
      <c r="O3938" s="37" t="s">
        <v>8390</v>
      </c>
      <c r="P3938" s="22" t="s">
        <v>40744</v>
      </c>
      <c r="Q3938" s="22" t="s">
        <v>40745</v>
      </c>
      <c r="R3938" s="38">
        <v>0</v>
      </c>
    </row>
    <row r="3939" spans="1:18" ht="12.75">
      <c r="A3939" s="22" t="s">
        <v>60</v>
      </c>
      <c r="B3939" s="22" t="s">
        <v>172</v>
      </c>
      <c r="C3939" s="22" t="s">
        <v>63</v>
      </c>
      <c r="D3939" s="22" t="s">
        <v>61</v>
      </c>
      <c r="E3939" s="31">
        <v>42940.452777777777</v>
      </c>
      <c r="F3939" s="22" t="s">
        <v>25378</v>
      </c>
      <c r="G3939" s="22" t="s">
        <v>40746</v>
      </c>
      <c r="H3939" s="22" t="s">
        <v>74</v>
      </c>
      <c r="I3939" s="22" t="s">
        <v>5129</v>
      </c>
      <c r="J3939" s="37" t="s">
        <v>25381</v>
      </c>
      <c r="K3939" s="37" t="s">
        <v>25382</v>
      </c>
      <c r="L3939" s="37" t="s">
        <v>25382</v>
      </c>
      <c r="M3939" s="37" t="s">
        <v>40747</v>
      </c>
      <c r="N3939" s="37" t="s">
        <v>398</v>
      </c>
      <c r="O3939" s="37" t="s">
        <v>399</v>
      </c>
      <c r="P3939" s="22" t="s">
        <v>40590</v>
      </c>
      <c r="Q3939" s="22" t="s">
        <v>40591</v>
      </c>
      <c r="R3939" s="38">
        <v>0</v>
      </c>
    </row>
    <row r="3940" spans="1:18" ht="12.75">
      <c r="A3940" s="22" t="s">
        <v>60</v>
      </c>
      <c r="B3940" s="22" t="s">
        <v>172</v>
      </c>
      <c r="C3940" s="22" t="s">
        <v>63</v>
      </c>
      <c r="D3940" s="22" t="s">
        <v>61</v>
      </c>
      <c r="E3940" s="31">
        <v>42940.453229166662</v>
      </c>
      <c r="F3940" s="22" t="s">
        <v>25378</v>
      </c>
      <c r="G3940" s="22" t="s">
        <v>40748</v>
      </c>
      <c r="H3940" s="22" t="s">
        <v>74</v>
      </c>
      <c r="I3940" s="22" t="s">
        <v>6326</v>
      </c>
      <c r="J3940" s="37" t="s">
        <v>25381</v>
      </c>
      <c r="K3940" s="37" t="s">
        <v>25382</v>
      </c>
      <c r="L3940" s="37" t="s">
        <v>25382</v>
      </c>
      <c r="M3940" s="37" t="s">
        <v>40749</v>
      </c>
      <c r="N3940" s="37" t="s">
        <v>6327</v>
      </c>
      <c r="O3940" s="37" t="s">
        <v>6328</v>
      </c>
      <c r="P3940" s="22" t="s">
        <v>40750</v>
      </c>
      <c r="Q3940" s="22" t="s">
        <v>40751</v>
      </c>
      <c r="R3940" s="38">
        <v>0</v>
      </c>
    </row>
    <row r="3941" spans="1:18" ht="12.75">
      <c r="A3941" s="22" t="s">
        <v>60</v>
      </c>
      <c r="B3941" s="22" t="s">
        <v>172</v>
      </c>
      <c r="C3941" s="22" t="s">
        <v>63</v>
      </c>
      <c r="D3941" s="22" t="s">
        <v>61</v>
      </c>
      <c r="E3941" s="31">
        <v>42940.455601851849</v>
      </c>
      <c r="F3941" s="22" t="s">
        <v>25378</v>
      </c>
      <c r="G3941" s="22" t="s">
        <v>40752</v>
      </c>
      <c r="H3941" s="22" t="s">
        <v>74</v>
      </c>
      <c r="I3941" s="22" t="s">
        <v>3775</v>
      </c>
      <c r="J3941" s="37" t="s">
        <v>25381</v>
      </c>
      <c r="K3941" s="37" t="s">
        <v>25382</v>
      </c>
      <c r="L3941" s="37" t="s">
        <v>25382</v>
      </c>
      <c r="M3941" s="37" t="s">
        <v>40753</v>
      </c>
      <c r="N3941" s="37" t="s">
        <v>76</v>
      </c>
      <c r="O3941" s="37" t="s">
        <v>77</v>
      </c>
      <c r="P3941" s="22" t="s">
        <v>40754</v>
      </c>
      <c r="Q3941" s="22" t="s">
        <v>40755</v>
      </c>
      <c r="R3941" s="38">
        <v>0</v>
      </c>
    </row>
    <row r="3942" spans="1:18" ht="12.75">
      <c r="A3942" s="22" t="s">
        <v>60</v>
      </c>
      <c r="B3942" s="22" t="s">
        <v>172</v>
      </c>
      <c r="C3942" s="22" t="s">
        <v>63</v>
      </c>
      <c r="D3942" s="22" t="s">
        <v>61</v>
      </c>
      <c r="E3942" s="31">
        <v>42940.466099537036</v>
      </c>
      <c r="F3942" s="22" t="s">
        <v>25378</v>
      </c>
      <c r="G3942" s="22" t="s">
        <v>40756</v>
      </c>
      <c r="H3942" s="22" t="s">
        <v>74</v>
      </c>
      <c r="I3942" s="22" t="s">
        <v>7113</v>
      </c>
      <c r="J3942" s="37" t="s">
        <v>25381</v>
      </c>
      <c r="K3942" s="37" t="s">
        <v>25382</v>
      </c>
      <c r="L3942" s="37" t="s">
        <v>25382</v>
      </c>
      <c r="M3942" s="37" t="s">
        <v>40757</v>
      </c>
      <c r="N3942" s="37" t="s">
        <v>7114</v>
      </c>
      <c r="O3942" s="37" t="s">
        <v>7115</v>
      </c>
      <c r="P3942" s="22" t="s">
        <v>40758</v>
      </c>
      <c r="Q3942" s="22" t="s">
        <v>40759</v>
      </c>
      <c r="R3942" s="38">
        <v>0</v>
      </c>
    </row>
    <row r="3943" spans="1:18" ht="12.75">
      <c r="A3943" s="22" t="s">
        <v>60</v>
      </c>
      <c r="B3943" s="22" t="s">
        <v>172</v>
      </c>
      <c r="C3943" s="22" t="s">
        <v>63</v>
      </c>
      <c r="D3943" s="22" t="s">
        <v>61</v>
      </c>
      <c r="E3943" s="31">
        <v>42940.48673611111</v>
      </c>
      <c r="F3943" s="22" t="s">
        <v>25378</v>
      </c>
      <c r="G3943" s="22" t="s">
        <v>40760</v>
      </c>
      <c r="H3943" s="22" t="s">
        <v>74</v>
      </c>
      <c r="I3943" s="22" t="s">
        <v>2262</v>
      </c>
      <c r="J3943" s="37" t="s">
        <v>25381</v>
      </c>
      <c r="K3943" s="37" t="s">
        <v>25382</v>
      </c>
      <c r="L3943" s="37" t="s">
        <v>25382</v>
      </c>
      <c r="M3943" s="37" t="s">
        <v>40761</v>
      </c>
      <c r="N3943" s="37" t="s">
        <v>708</v>
      </c>
      <c r="O3943" s="37" t="s">
        <v>709</v>
      </c>
      <c r="P3943" s="22" t="s">
        <v>40762</v>
      </c>
      <c r="Q3943" s="22" t="s">
        <v>40763</v>
      </c>
      <c r="R3943" s="38">
        <v>0</v>
      </c>
    </row>
    <row r="3944" spans="1:18" ht="12.75">
      <c r="A3944" s="22" t="s">
        <v>60</v>
      </c>
      <c r="B3944" s="22" t="s">
        <v>172</v>
      </c>
      <c r="C3944" s="22" t="s">
        <v>63</v>
      </c>
      <c r="D3944" s="22" t="s">
        <v>61</v>
      </c>
      <c r="E3944" s="31">
        <v>42940.537280092591</v>
      </c>
      <c r="F3944" s="22" t="s">
        <v>25378</v>
      </c>
      <c r="G3944" s="22" t="s">
        <v>40764</v>
      </c>
      <c r="H3944" s="22" t="s">
        <v>74</v>
      </c>
      <c r="I3944" s="22" t="s">
        <v>1541</v>
      </c>
      <c r="J3944" s="37" t="s">
        <v>25381</v>
      </c>
      <c r="K3944" s="37" t="s">
        <v>25382</v>
      </c>
      <c r="L3944" s="37" t="s">
        <v>25382</v>
      </c>
      <c r="M3944" s="37" t="s">
        <v>40765</v>
      </c>
      <c r="N3944" s="37" t="s">
        <v>566</v>
      </c>
      <c r="O3944" s="37" t="s">
        <v>567</v>
      </c>
      <c r="P3944" s="22" t="s">
        <v>40766</v>
      </c>
      <c r="Q3944" s="22" t="s">
        <v>40767</v>
      </c>
      <c r="R3944" s="38">
        <v>0</v>
      </c>
    </row>
    <row r="3945" spans="1:18" ht="12.75">
      <c r="A3945" s="22" t="s">
        <v>60</v>
      </c>
      <c r="B3945" s="22" t="s">
        <v>172</v>
      </c>
      <c r="C3945" s="22" t="s">
        <v>63</v>
      </c>
      <c r="D3945" s="22" t="s">
        <v>61</v>
      </c>
      <c r="E3945" s="31">
        <v>42940.555717592593</v>
      </c>
      <c r="F3945" s="22" t="s">
        <v>25378</v>
      </c>
      <c r="G3945" s="22" t="s">
        <v>40768</v>
      </c>
      <c r="H3945" s="22" t="s">
        <v>74</v>
      </c>
      <c r="I3945" s="22" t="s">
        <v>10415</v>
      </c>
      <c r="J3945" s="37" t="s">
        <v>25381</v>
      </c>
      <c r="K3945" s="37" t="s">
        <v>25382</v>
      </c>
      <c r="L3945" s="37" t="s">
        <v>25382</v>
      </c>
      <c r="M3945" s="37" t="s">
        <v>40769</v>
      </c>
      <c r="N3945" s="37" t="s">
        <v>81</v>
      </c>
      <c r="O3945" s="37" t="s">
        <v>82</v>
      </c>
      <c r="P3945" s="22" t="s">
        <v>40770</v>
      </c>
      <c r="Q3945" s="22" t="s">
        <v>40771</v>
      </c>
      <c r="R3945" s="38">
        <v>0</v>
      </c>
    </row>
    <row r="3946" spans="1:18" ht="12.75">
      <c r="A3946" s="22" t="s">
        <v>60</v>
      </c>
      <c r="B3946" s="22" t="s">
        <v>172</v>
      </c>
      <c r="C3946" s="22" t="s">
        <v>63</v>
      </c>
      <c r="D3946" s="22" t="s">
        <v>61</v>
      </c>
      <c r="E3946" s="31">
        <v>42940.609039351853</v>
      </c>
      <c r="F3946" s="22" t="s">
        <v>25378</v>
      </c>
      <c r="G3946" s="22" t="s">
        <v>40772</v>
      </c>
      <c r="H3946" s="22" t="s">
        <v>74</v>
      </c>
      <c r="I3946" s="22" t="s">
        <v>9930</v>
      </c>
      <c r="J3946" s="37" t="s">
        <v>25381</v>
      </c>
      <c r="K3946" s="37" t="s">
        <v>25382</v>
      </c>
      <c r="L3946" s="37" t="s">
        <v>25382</v>
      </c>
      <c r="M3946" s="37" t="s">
        <v>40773</v>
      </c>
      <c r="N3946" s="37" t="s">
        <v>576</v>
      </c>
      <c r="O3946" s="37" t="s">
        <v>577</v>
      </c>
      <c r="P3946" s="22" t="s">
        <v>40774</v>
      </c>
      <c r="Q3946" s="22" t="s">
        <v>40775</v>
      </c>
      <c r="R3946" s="38">
        <v>0</v>
      </c>
    </row>
    <row r="3947" spans="1:18" ht="12.75">
      <c r="A3947" s="22" t="s">
        <v>60</v>
      </c>
      <c r="B3947" s="22" t="s">
        <v>172</v>
      </c>
      <c r="C3947" s="22" t="s">
        <v>63</v>
      </c>
      <c r="D3947" s="22" t="s">
        <v>61</v>
      </c>
      <c r="E3947" s="31">
        <v>42940.60969907407</v>
      </c>
      <c r="F3947" s="22" t="s">
        <v>25378</v>
      </c>
      <c r="G3947" s="22" t="s">
        <v>40776</v>
      </c>
      <c r="H3947" s="22" t="s">
        <v>74</v>
      </c>
      <c r="I3947" s="22" t="s">
        <v>9454</v>
      </c>
      <c r="J3947" s="37" t="s">
        <v>25381</v>
      </c>
      <c r="K3947" s="37" t="s">
        <v>25382</v>
      </c>
      <c r="L3947" s="37" t="s">
        <v>25382</v>
      </c>
      <c r="M3947" s="37" t="s">
        <v>40777</v>
      </c>
      <c r="N3947" s="37" t="s">
        <v>9455</v>
      </c>
      <c r="O3947" s="37" t="s">
        <v>9456</v>
      </c>
      <c r="P3947" s="22" t="s">
        <v>40778</v>
      </c>
      <c r="Q3947" s="22" t="s">
        <v>40779</v>
      </c>
      <c r="R3947" s="38">
        <v>0</v>
      </c>
    </row>
    <row r="3948" spans="1:18" ht="12.75">
      <c r="A3948" s="22" t="s">
        <v>60</v>
      </c>
      <c r="B3948" s="22" t="s">
        <v>172</v>
      </c>
      <c r="C3948" s="22" t="s">
        <v>63</v>
      </c>
      <c r="D3948" s="22" t="s">
        <v>61</v>
      </c>
      <c r="E3948" s="31">
        <v>42940.611481481479</v>
      </c>
      <c r="F3948" s="22" t="s">
        <v>25378</v>
      </c>
      <c r="G3948" s="22" t="s">
        <v>40780</v>
      </c>
      <c r="H3948" s="22" t="s">
        <v>74</v>
      </c>
      <c r="I3948" s="22" t="s">
        <v>2562</v>
      </c>
      <c r="J3948" s="37" t="s">
        <v>25381</v>
      </c>
      <c r="K3948" s="37" t="s">
        <v>25382</v>
      </c>
      <c r="L3948" s="37" t="s">
        <v>25382</v>
      </c>
      <c r="M3948" s="37" t="s">
        <v>40781</v>
      </c>
      <c r="N3948" s="37" t="s">
        <v>2563</v>
      </c>
      <c r="O3948" s="37" t="s">
        <v>2564</v>
      </c>
      <c r="P3948" s="22" t="s">
        <v>40782</v>
      </c>
      <c r="Q3948" s="22" t="s">
        <v>40783</v>
      </c>
      <c r="R3948" s="38">
        <v>0</v>
      </c>
    </row>
    <row r="3949" spans="1:18" ht="12.75">
      <c r="A3949" s="22" t="s">
        <v>60</v>
      </c>
      <c r="B3949" s="22" t="s">
        <v>172</v>
      </c>
      <c r="C3949" s="22" t="s">
        <v>63</v>
      </c>
      <c r="D3949" s="22" t="s">
        <v>61</v>
      </c>
      <c r="E3949" s="31">
        <v>42940.674722222218</v>
      </c>
      <c r="F3949" s="22" t="s">
        <v>25378</v>
      </c>
      <c r="G3949" s="22" t="s">
        <v>40784</v>
      </c>
      <c r="H3949" s="22" t="s">
        <v>74</v>
      </c>
      <c r="I3949" s="22" t="s">
        <v>8522</v>
      </c>
      <c r="J3949" s="37" t="s">
        <v>25381</v>
      </c>
      <c r="K3949" s="37" t="s">
        <v>25382</v>
      </c>
      <c r="L3949" s="37" t="s">
        <v>25382</v>
      </c>
      <c r="M3949" s="37" t="s">
        <v>40785</v>
      </c>
      <c r="N3949" s="37" t="s">
        <v>2959</v>
      </c>
      <c r="O3949" s="37" t="s">
        <v>2960</v>
      </c>
      <c r="P3949" s="22" t="s">
        <v>40786</v>
      </c>
      <c r="Q3949" s="22" t="s">
        <v>40787</v>
      </c>
      <c r="R3949" s="38">
        <v>0</v>
      </c>
    </row>
    <row r="3950" spans="1:18" ht="12.75">
      <c r="A3950" s="22" t="s">
        <v>60</v>
      </c>
      <c r="B3950" s="22" t="s">
        <v>172</v>
      </c>
      <c r="C3950" s="22" t="s">
        <v>63</v>
      </c>
      <c r="D3950" s="22" t="s">
        <v>61</v>
      </c>
      <c r="E3950" s="31">
        <v>42940.7499537037</v>
      </c>
      <c r="F3950" s="22" t="s">
        <v>25378</v>
      </c>
      <c r="G3950" s="22" t="s">
        <v>40788</v>
      </c>
      <c r="H3950" s="22" t="s">
        <v>74</v>
      </c>
      <c r="I3950" s="22" t="s">
        <v>2028</v>
      </c>
      <c r="J3950" s="37" t="s">
        <v>25381</v>
      </c>
      <c r="K3950" s="37" t="s">
        <v>25382</v>
      </c>
      <c r="L3950" s="37" t="s">
        <v>25382</v>
      </c>
      <c r="M3950" s="37" t="s">
        <v>40789</v>
      </c>
      <c r="N3950" s="37" t="s">
        <v>576</v>
      </c>
      <c r="O3950" s="37" t="s">
        <v>577</v>
      </c>
      <c r="P3950" s="22" t="s">
        <v>40790</v>
      </c>
      <c r="Q3950" s="22" t="s">
        <v>40791</v>
      </c>
      <c r="R3950" s="38">
        <v>0</v>
      </c>
    </row>
    <row r="3951" spans="1:18" ht="12.75">
      <c r="A3951" s="22" t="s">
        <v>60</v>
      </c>
      <c r="B3951" s="22" t="s">
        <v>172</v>
      </c>
      <c r="C3951" s="22" t="s">
        <v>63</v>
      </c>
      <c r="D3951" s="22" t="s">
        <v>61</v>
      </c>
      <c r="E3951" s="31">
        <v>42941.445601851847</v>
      </c>
      <c r="F3951" s="22" t="s">
        <v>25378</v>
      </c>
      <c r="G3951" s="22" t="s">
        <v>40792</v>
      </c>
      <c r="H3951" s="22" t="s">
        <v>74</v>
      </c>
      <c r="I3951" s="22" t="s">
        <v>5248</v>
      </c>
      <c r="J3951" s="37" t="s">
        <v>25381</v>
      </c>
      <c r="K3951" s="37" t="s">
        <v>25382</v>
      </c>
      <c r="L3951" s="37" t="s">
        <v>25382</v>
      </c>
      <c r="M3951" s="37" t="s">
        <v>40793</v>
      </c>
      <c r="N3951" s="37" t="s">
        <v>1215</v>
      </c>
      <c r="O3951" s="37" t="s">
        <v>1216</v>
      </c>
      <c r="P3951" s="22" t="s">
        <v>40794</v>
      </c>
      <c r="Q3951" s="22" t="s">
        <v>40795</v>
      </c>
      <c r="R3951" s="38">
        <v>0</v>
      </c>
    </row>
    <row r="3952" spans="1:18" ht="12.75">
      <c r="A3952" s="22" t="s">
        <v>60</v>
      </c>
      <c r="B3952" s="22" t="s">
        <v>172</v>
      </c>
      <c r="C3952" s="22" t="s">
        <v>63</v>
      </c>
      <c r="D3952" s="22" t="s">
        <v>61</v>
      </c>
      <c r="E3952" s="31">
        <v>42941.453969907408</v>
      </c>
      <c r="F3952" s="22" t="s">
        <v>25378</v>
      </c>
      <c r="G3952" s="22" t="s">
        <v>40796</v>
      </c>
      <c r="H3952" s="22" t="s">
        <v>74</v>
      </c>
      <c r="I3952" s="22" t="s">
        <v>40797</v>
      </c>
      <c r="J3952" s="37" t="s">
        <v>25381</v>
      </c>
      <c r="K3952" s="37" t="s">
        <v>25382</v>
      </c>
      <c r="L3952" s="37" t="s">
        <v>25382</v>
      </c>
      <c r="M3952" s="37" t="s">
        <v>40798</v>
      </c>
      <c r="N3952" s="37" t="s">
        <v>40799</v>
      </c>
      <c r="O3952" s="37" t="s">
        <v>40800</v>
      </c>
      <c r="P3952" s="22" t="s">
        <v>40801</v>
      </c>
      <c r="Q3952" s="22" t="s">
        <v>40802</v>
      </c>
      <c r="R3952" s="38">
        <v>0</v>
      </c>
    </row>
    <row r="3953" spans="1:18" ht="12.75">
      <c r="A3953" s="22" t="s">
        <v>60</v>
      </c>
      <c r="B3953" s="22" t="s">
        <v>172</v>
      </c>
      <c r="C3953" s="22" t="s">
        <v>63</v>
      </c>
      <c r="D3953" s="22" t="s">
        <v>61</v>
      </c>
      <c r="E3953" s="31">
        <v>42941.492916666662</v>
      </c>
      <c r="F3953" s="22" t="s">
        <v>25378</v>
      </c>
      <c r="G3953" s="22" t="s">
        <v>40803</v>
      </c>
      <c r="H3953" s="22" t="s">
        <v>74</v>
      </c>
      <c r="I3953" s="22" t="s">
        <v>10187</v>
      </c>
      <c r="J3953" s="37" t="s">
        <v>25381</v>
      </c>
      <c r="K3953" s="37" t="s">
        <v>25382</v>
      </c>
      <c r="L3953" s="37" t="s">
        <v>25382</v>
      </c>
      <c r="M3953" s="37" t="s">
        <v>40804</v>
      </c>
      <c r="N3953" s="37" t="s">
        <v>347</v>
      </c>
      <c r="O3953" s="37" t="s">
        <v>348</v>
      </c>
      <c r="P3953" s="22" t="s">
        <v>40805</v>
      </c>
      <c r="Q3953" s="22" t="s">
        <v>40806</v>
      </c>
      <c r="R3953" s="38">
        <v>0</v>
      </c>
    </row>
    <row r="3954" spans="1:18" ht="12.75">
      <c r="A3954" s="22" t="s">
        <v>60</v>
      </c>
      <c r="B3954" s="22" t="s">
        <v>172</v>
      </c>
      <c r="C3954" s="22" t="s">
        <v>63</v>
      </c>
      <c r="D3954" s="22" t="s">
        <v>61</v>
      </c>
      <c r="E3954" s="31">
        <v>42941.560972222222</v>
      </c>
      <c r="F3954" s="22" t="s">
        <v>25378</v>
      </c>
      <c r="G3954" s="22" t="s">
        <v>40807</v>
      </c>
      <c r="H3954" s="22" t="s">
        <v>74</v>
      </c>
      <c r="I3954" s="22" t="s">
        <v>7530</v>
      </c>
      <c r="J3954" s="37" t="s">
        <v>25381</v>
      </c>
      <c r="K3954" s="37" t="s">
        <v>25382</v>
      </c>
      <c r="L3954" s="37" t="s">
        <v>25382</v>
      </c>
      <c r="M3954" s="37" t="s">
        <v>40808</v>
      </c>
      <c r="N3954" s="37" t="s">
        <v>236</v>
      </c>
      <c r="O3954" s="37" t="s">
        <v>237</v>
      </c>
      <c r="P3954" s="22" t="s">
        <v>40809</v>
      </c>
      <c r="Q3954" s="22" t="s">
        <v>40810</v>
      </c>
      <c r="R3954" s="38">
        <v>0</v>
      </c>
    </row>
    <row r="3955" spans="1:18" ht="12.75">
      <c r="A3955" s="22" t="s">
        <v>60</v>
      </c>
      <c r="B3955" s="22" t="s">
        <v>172</v>
      </c>
      <c r="C3955" s="22" t="s">
        <v>63</v>
      </c>
      <c r="D3955" s="22" t="s">
        <v>61</v>
      </c>
      <c r="E3955" s="31">
        <v>42941.595856481479</v>
      </c>
      <c r="F3955" s="22" t="s">
        <v>25378</v>
      </c>
      <c r="G3955" s="22" t="s">
        <v>40811</v>
      </c>
      <c r="H3955" s="22" t="s">
        <v>74</v>
      </c>
      <c r="I3955" s="22" t="s">
        <v>40812</v>
      </c>
      <c r="J3955" s="37" t="s">
        <v>25381</v>
      </c>
      <c r="K3955" s="37" t="s">
        <v>25382</v>
      </c>
      <c r="L3955" s="37" t="s">
        <v>25382</v>
      </c>
      <c r="M3955" s="37" t="s">
        <v>40813</v>
      </c>
      <c r="N3955" s="37" t="s">
        <v>228</v>
      </c>
      <c r="O3955" s="37" t="s">
        <v>229</v>
      </c>
      <c r="P3955" s="22" t="s">
        <v>40814</v>
      </c>
      <c r="Q3955" s="22" t="s">
        <v>40815</v>
      </c>
      <c r="R3955" s="38">
        <v>0</v>
      </c>
    </row>
    <row r="3956" spans="1:18" ht="12.75">
      <c r="A3956" s="22" t="s">
        <v>60</v>
      </c>
      <c r="B3956" s="22" t="s">
        <v>172</v>
      </c>
      <c r="C3956" s="22" t="s">
        <v>63</v>
      </c>
      <c r="D3956" s="22" t="s">
        <v>61</v>
      </c>
      <c r="E3956" s="31">
        <v>42941.683958333335</v>
      </c>
      <c r="F3956" s="22" t="s">
        <v>25378</v>
      </c>
      <c r="G3956" s="22" t="s">
        <v>40816</v>
      </c>
      <c r="H3956" s="22" t="s">
        <v>74</v>
      </c>
      <c r="I3956" s="22" t="s">
        <v>8099</v>
      </c>
      <c r="J3956" s="37" t="s">
        <v>25381</v>
      </c>
      <c r="K3956" s="37" t="s">
        <v>25382</v>
      </c>
      <c r="L3956" s="37" t="s">
        <v>25382</v>
      </c>
      <c r="M3956" s="37" t="s">
        <v>40817</v>
      </c>
      <c r="N3956" s="37" t="s">
        <v>76</v>
      </c>
      <c r="O3956" s="37" t="s">
        <v>77</v>
      </c>
      <c r="P3956" s="22" t="s">
        <v>40818</v>
      </c>
      <c r="Q3956" s="22" t="s">
        <v>40819</v>
      </c>
      <c r="R3956" s="38">
        <v>0</v>
      </c>
    </row>
    <row r="3957" spans="1:18" ht="12.75">
      <c r="A3957" s="22" t="s">
        <v>60</v>
      </c>
      <c r="B3957" s="22" t="s">
        <v>172</v>
      </c>
      <c r="C3957" s="22" t="s">
        <v>63</v>
      </c>
      <c r="D3957" s="22" t="s">
        <v>61</v>
      </c>
      <c r="E3957" s="31">
        <v>42941.696354166663</v>
      </c>
      <c r="F3957" s="22" t="s">
        <v>25378</v>
      </c>
      <c r="G3957" s="22" t="s">
        <v>40820</v>
      </c>
      <c r="H3957" s="22" t="s">
        <v>74</v>
      </c>
      <c r="I3957" s="22" t="s">
        <v>4273</v>
      </c>
      <c r="J3957" s="37" t="s">
        <v>25381</v>
      </c>
      <c r="K3957" s="37" t="s">
        <v>25382</v>
      </c>
      <c r="L3957" s="37" t="s">
        <v>25382</v>
      </c>
      <c r="M3957" s="37" t="s">
        <v>40821</v>
      </c>
      <c r="N3957" s="37" t="s">
        <v>1162</v>
      </c>
      <c r="O3957" s="37" t="s">
        <v>1163</v>
      </c>
      <c r="P3957" s="22" t="s">
        <v>40822</v>
      </c>
      <c r="Q3957" s="22" t="s">
        <v>40823</v>
      </c>
      <c r="R3957" s="38">
        <v>0</v>
      </c>
    </row>
    <row r="3958" spans="1:18" ht="12.75">
      <c r="A3958" s="22" t="s">
        <v>60</v>
      </c>
      <c r="B3958" s="22" t="s">
        <v>172</v>
      </c>
      <c r="C3958" s="22" t="s">
        <v>63</v>
      </c>
      <c r="D3958" s="22" t="s">
        <v>61</v>
      </c>
      <c r="E3958" s="31">
        <v>42941.701365740737</v>
      </c>
      <c r="F3958" s="22" t="s">
        <v>25378</v>
      </c>
      <c r="G3958" s="22" t="s">
        <v>40824</v>
      </c>
      <c r="H3958" s="22" t="s">
        <v>74</v>
      </c>
      <c r="I3958" s="22" t="s">
        <v>40825</v>
      </c>
      <c r="J3958" s="37" t="s">
        <v>25381</v>
      </c>
      <c r="K3958" s="37" t="s">
        <v>25382</v>
      </c>
      <c r="L3958" s="37" t="s">
        <v>25382</v>
      </c>
      <c r="M3958" s="37" t="s">
        <v>40826</v>
      </c>
      <c r="N3958" s="37" t="s">
        <v>232</v>
      </c>
      <c r="O3958" s="37" t="s">
        <v>233</v>
      </c>
      <c r="P3958" s="22" t="s">
        <v>40827</v>
      </c>
      <c r="Q3958" s="22" t="s">
        <v>40828</v>
      </c>
      <c r="R3958" s="38">
        <v>0</v>
      </c>
    </row>
    <row r="3959" spans="1:18" ht="12.75">
      <c r="A3959" s="22" t="s">
        <v>60</v>
      </c>
      <c r="B3959" s="22" t="s">
        <v>172</v>
      </c>
      <c r="C3959" s="22" t="s">
        <v>63</v>
      </c>
      <c r="D3959" s="22" t="s">
        <v>61</v>
      </c>
      <c r="E3959" s="31">
        <v>42941.702708333331</v>
      </c>
      <c r="F3959" s="22" t="s">
        <v>25378</v>
      </c>
      <c r="G3959" s="22" t="s">
        <v>40829</v>
      </c>
      <c r="H3959" s="22" t="s">
        <v>74</v>
      </c>
      <c r="I3959" s="22" t="s">
        <v>2568</v>
      </c>
      <c r="J3959" s="37" t="s">
        <v>25381</v>
      </c>
      <c r="K3959" s="37" t="s">
        <v>25382</v>
      </c>
      <c r="L3959" s="37" t="s">
        <v>25382</v>
      </c>
      <c r="M3959" s="37" t="s">
        <v>40830</v>
      </c>
      <c r="N3959" s="37" t="s">
        <v>1383</v>
      </c>
      <c r="O3959" s="37" t="s">
        <v>1384</v>
      </c>
      <c r="P3959" s="22" t="s">
        <v>40831</v>
      </c>
      <c r="Q3959" s="22" t="s">
        <v>40832</v>
      </c>
      <c r="R3959" s="38">
        <v>0</v>
      </c>
    </row>
    <row r="3960" spans="1:18" ht="12.75">
      <c r="A3960" s="22" t="s">
        <v>60</v>
      </c>
      <c r="B3960" s="22" t="s">
        <v>172</v>
      </c>
      <c r="C3960" s="22" t="s">
        <v>63</v>
      </c>
      <c r="D3960" s="22" t="s">
        <v>61</v>
      </c>
      <c r="E3960" s="31">
        <v>42941.796747685185</v>
      </c>
      <c r="F3960" s="22" t="s">
        <v>25378</v>
      </c>
      <c r="G3960" s="22" t="s">
        <v>40833</v>
      </c>
      <c r="H3960" s="22" t="s">
        <v>74</v>
      </c>
      <c r="I3960" s="22" t="s">
        <v>40834</v>
      </c>
      <c r="J3960" s="37" t="s">
        <v>25381</v>
      </c>
      <c r="K3960" s="37" t="s">
        <v>25382</v>
      </c>
      <c r="L3960" s="37" t="s">
        <v>25382</v>
      </c>
      <c r="M3960" s="37" t="s">
        <v>40835</v>
      </c>
      <c r="N3960" s="37" t="s">
        <v>16396</v>
      </c>
      <c r="O3960" s="37" t="s">
        <v>16397</v>
      </c>
      <c r="P3960" s="22" t="s">
        <v>40836</v>
      </c>
      <c r="Q3960" s="22" t="s">
        <v>40837</v>
      </c>
      <c r="R3960" s="38">
        <v>0</v>
      </c>
    </row>
    <row r="3961" spans="1:18" ht="12.75">
      <c r="A3961" s="22" t="s">
        <v>60</v>
      </c>
      <c r="B3961" s="22" t="s">
        <v>172</v>
      </c>
      <c r="C3961" s="22" t="s">
        <v>63</v>
      </c>
      <c r="D3961" s="22" t="s">
        <v>61</v>
      </c>
      <c r="E3961" s="31">
        <v>42941.810069444444</v>
      </c>
      <c r="F3961" s="22" t="s">
        <v>25378</v>
      </c>
      <c r="G3961" s="22" t="s">
        <v>40838</v>
      </c>
      <c r="H3961" s="22" t="s">
        <v>74</v>
      </c>
      <c r="I3961" s="22" t="s">
        <v>9047</v>
      </c>
      <c r="J3961" s="37" t="s">
        <v>25381</v>
      </c>
      <c r="K3961" s="37" t="s">
        <v>25382</v>
      </c>
      <c r="L3961" s="37" t="s">
        <v>25382</v>
      </c>
      <c r="M3961" s="37" t="s">
        <v>40839</v>
      </c>
      <c r="N3961" s="37" t="s">
        <v>1812</v>
      </c>
      <c r="O3961" s="37" t="s">
        <v>1813</v>
      </c>
      <c r="P3961" s="22" t="s">
        <v>40840</v>
      </c>
      <c r="Q3961" s="22" t="s">
        <v>40841</v>
      </c>
      <c r="R3961" s="38">
        <v>0</v>
      </c>
    </row>
    <row r="3962" spans="1:18" ht="12.75">
      <c r="A3962" s="22" t="s">
        <v>60</v>
      </c>
      <c r="B3962" s="22" t="s">
        <v>172</v>
      </c>
      <c r="C3962" s="22" t="s">
        <v>63</v>
      </c>
      <c r="D3962" s="22" t="s">
        <v>61</v>
      </c>
      <c r="E3962" s="31">
        <v>42942.371331018519</v>
      </c>
      <c r="F3962" s="22" t="s">
        <v>25378</v>
      </c>
      <c r="G3962" s="22" t="s">
        <v>40842</v>
      </c>
      <c r="H3962" s="22" t="s">
        <v>74</v>
      </c>
      <c r="I3962" s="22" t="s">
        <v>4951</v>
      </c>
      <c r="J3962" s="37" t="s">
        <v>25381</v>
      </c>
      <c r="K3962" s="37" t="s">
        <v>25382</v>
      </c>
      <c r="L3962" s="37" t="s">
        <v>25382</v>
      </c>
      <c r="M3962" s="37" t="s">
        <v>40843</v>
      </c>
      <c r="N3962" s="37" t="s">
        <v>3473</v>
      </c>
      <c r="O3962" s="37" t="s">
        <v>3474</v>
      </c>
      <c r="P3962" s="22" t="s">
        <v>40143</v>
      </c>
      <c r="Q3962" s="22" t="s">
        <v>40144</v>
      </c>
      <c r="R3962" s="38">
        <v>0</v>
      </c>
    </row>
    <row r="3963" spans="1:18" ht="12.75">
      <c r="A3963" s="22" t="s">
        <v>60</v>
      </c>
      <c r="B3963" s="22" t="s">
        <v>172</v>
      </c>
      <c r="C3963" s="22" t="s">
        <v>63</v>
      </c>
      <c r="D3963" s="22" t="s">
        <v>61</v>
      </c>
      <c r="E3963" s="31">
        <v>42942.406168981477</v>
      </c>
      <c r="F3963" s="22" t="s">
        <v>25378</v>
      </c>
      <c r="G3963" s="22" t="s">
        <v>40844</v>
      </c>
      <c r="H3963" s="22" t="s">
        <v>74</v>
      </c>
      <c r="I3963" s="22" t="s">
        <v>40845</v>
      </c>
      <c r="J3963" s="37" t="s">
        <v>25381</v>
      </c>
      <c r="K3963" s="37" t="s">
        <v>25382</v>
      </c>
      <c r="L3963" s="37" t="s">
        <v>25382</v>
      </c>
      <c r="M3963" s="37" t="s">
        <v>40846</v>
      </c>
      <c r="N3963" s="37" t="s">
        <v>5394</v>
      </c>
      <c r="O3963" s="37" t="s">
        <v>5395</v>
      </c>
      <c r="P3963" s="22" t="s">
        <v>40847</v>
      </c>
      <c r="Q3963" s="22" t="s">
        <v>40848</v>
      </c>
      <c r="R3963" s="38">
        <v>0</v>
      </c>
    </row>
    <row r="3964" spans="1:18" ht="12.75">
      <c r="A3964" s="22" t="s">
        <v>60</v>
      </c>
      <c r="B3964" s="22" t="s">
        <v>172</v>
      </c>
      <c r="C3964" s="22" t="s">
        <v>63</v>
      </c>
      <c r="D3964" s="22" t="s">
        <v>61</v>
      </c>
      <c r="E3964" s="31">
        <v>42942.456342592588</v>
      </c>
      <c r="F3964" s="22" t="s">
        <v>25378</v>
      </c>
      <c r="G3964" s="22" t="s">
        <v>40849</v>
      </c>
      <c r="H3964" s="22" t="s">
        <v>74</v>
      </c>
      <c r="I3964" s="22" t="s">
        <v>8256</v>
      </c>
      <c r="J3964" s="37" t="s">
        <v>25381</v>
      </c>
      <c r="K3964" s="37" t="s">
        <v>25382</v>
      </c>
      <c r="L3964" s="37" t="s">
        <v>25382</v>
      </c>
      <c r="M3964" s="37" t="s">
        <v>40850</v>
      </c>
      <c r="N3964" s="37" t="s">
        <v>4834</v>
      </c>
      <c r="O3964" s="37" t="s">
        <v>4835</v>
      </c>
      <c r="P3964" s="22" t="s">
        <v>40851</v>
      </c>
      <c r="Q3964" s="22" t="s">
        <v>40852</v>
      </c>
      <c r="R3964" s="38">
        <v>0</v>
      </c>
    </row>
    <row r="3965" spans="1:18" ht="12.75">
      <c r="A3965" s="22" t="s">
        <v>60</v>
      </c>
      <c r="B3965" s="22" t="s">
        <v>172</v>
      </c>
      <c r="C3965" s="22" t="s">
        <v>63</v>
      </c>
      <c r="D3965" s="22" t="s">
        <v>61</v>
      </c>
      <c r="E3965" s="31">
        <v>42942.460150462961</v>
      </c>
      <c r="F3965" s="22" t="s">
        <v>25378</v>
      </c>
      <c r="G3965" s="22" t="s">
        <v>40853</v>
      </c>
      <c r="H3965" s="22" t="s">
        <v>74</v>
      </c>
      <c r="I3965" s="22" t="s">
        <v>5016</v>
      </c>
      <c r="J3965" s="37" t="s">
        <v>25381</v>
      </c>
      <c r="K3965" s="37" t="s">
        <v>25382</v>
      </c>
      <c r="L3965" s="37" t="s">
        <v>25382</v>
      </c>
      <c r="M3965" s="37" t="s">
        <v>40854</v>
      </c>
      <c r="N3965" s="37" t="s">
        <v>271</v>
      </c>
      <c r="O3965" s="37" t="s">
        <v>272</v>
      </c>
      <c r="P3965" s="22" t="s">
        <v>40718</v>
      </c>
      <c r="Q3965" s="22" t="s">
        <v>40719</v>
      </c>
      <c r="R3965" s="38">
        <v>0</v>
      </c>
    </row>
    <row r="3966" spans="1:18" ht="12.75">
      <c r="A3966" s="22" t="s">
        <v>60</v>
      </c>
      <c r="B3966" s="22" t="s">
        <v>172</v>
      </c>
      <c r="C3966" s="22" t="s">
        <v>63</v>
      </c>
      <c r="D3966" s="22" t="s">
        <v>61</v>
      </c>
      <c r="E3966" s="31">
        <v>42942.468472222223</v>
      </c>
      <c r="F3966" s="22" t="s">
        <v>25378</v>
      </c>
      <c r="G3966" s="22" t="s">
        <v>40855</v>
      </c>
      <c r="H3966" s="22" t="s">
        <v>74</v>
      </c>
      <c r="I3966" s="22" t="s">
        <v>40856</v>
      </c>
      <c r="J3966" s="37" t="s">
        <v>25381</v>
      </c>
      <c r="K3966" s="37" t="s">
        <v>25382</v>
      </c>
      <c r="L3966" s="37" t="s">
        <v>25382</v>
      </c>
      <c r="M3966" s="37" t="s">
        <v>40857</v>
      </c>
      <c r="N3966" s="37" t="s">
        <v>6940</v>
      </c>
      <c r="O3966" s="37" t="s">
        <v>6941</v>
      </c>
      <c r="P3966" s="22" t="s">
        <v>40858</v>
      </c>
      <c r="Q3966" s="22" t="s">
        <v>40859</v>
      </c>
      <c r="R3966" s="38">
        <v>0</v>
      </c>
    </row>
    <row r="3967" spans="1:18" ht="12.75">
      <c r="A3967" s="22" t="s">
        <v>60</v>
      </c>
      <c r="B3967" s="22" t="s">
        <v>172</v>
      </c>
      <c r="C3967" s="22" t="s">
        <v>63</v>
      </c>
      <c r="D3967" s="22" t="s">
        <v>61</v>
      </c>
      <c r="E3967" s="31">
        <v>42942.488761574074</v>
      </c>
      <c r="F3967" s="22" t="s">
        <v>25378</v>
      </c>
      <c r="G3967" s="22" t="s">
        <v>40860</v>
      </c>
      <c r="H3967" s="22" t="s">
        <v>74</v>
      </c>
      <c r="I3967" s="22" t="s">
        <v>6126</v>
      </c>
      <c r="J3967" s="37" t="s">
        <v>25381</v>
      </c>
      <c r="K3967" s="37" t="s">
        <v>25382</v>
      </c>
      <c r="L3967" s="37" t="s">
        <v>25382</v>
      </c>
      <c r="M3967" s="37" t="s">
        <v>40861</v>
      </c>
      <c r="N3967" s="37" t="s">
        <v>6127</v>
      </c>
      <c r="O3967" s="37" t="s">
        <v>6128</v>
      </c>
      <c r="P3967" s="22" t="s">
        <v>40862</v>
      </c>
      <c r="Q3967" s="22" t="s">
        <v>40863</v>
      </c>
      <c r="R3967" s="38">
        <v>0</v>
      </c>
    </row>
    <row r="3968" spans="1:18" ht="12.75">
      <c r="A3968" s="22" t="s">
        <v>60</v>
      </c>
      <c r="B3968" s="22" t="s">
        <v>172</v>
      </c>
      <c r="C3968" s="22" t="s">
        <v>63</v>
      </c>
      <c r="D3968" s="22" t="s">
        <v>61</v>
      </c>
      <c r="E3968" s="31">
        <v>42942.490648148145</v>
      </c>
      <c r="F3968" s="22" t="s">
        <v>25378</v>
      </c>
      <c r="G3968" s="22" t="s">
        <v>40864</v>
      </c>
      <c r="H3968" s="22" t="s">
        <v>74</v>
      </c>
      <c r="I3968" s="22" t="s">
        <v>40865</v>
      </c>
      <c r="J3968" s="37" t="s">
        <v>25381</v>
      </c>
      <c r="K3968" s="37" t="s">
        <v>25382</v>
      </c>
      <c r="L3968" s="37" t="s">
        <v>25382</v>
      </c>
      <c r="M3968" s="37" t="s">
        <v>40866</v>
      </c>
      <c r="N3968" s="37" t="s">
        <v>5716</v>
      </c>
      <c r="O3968" s="37" t="s">
        <v>5717</v>
      </c>
      <c r="P3968" s="22" t="s">
        <v>40867</v>
      </c>
      <c r="Q3968" s="22" t="s">
        <v>40868</v>
      </c>
      <c r="R3968" s="38">
        <v>0</v>
      </c>
    </row>
    <row r="3969" spans="1:18" ht="12.75">
      <c r="A3969" s="22" t="s">
        <v>60</v>
      </c>
      <c r="B3969" s="22" t="s">
        <v>172</v>
      </c>
      <c r="C3969" s="22" t="s">
        <v>63</v>
      </c>
      <c r="D3969" s="22" t="s">
        <v>61</v>
      </c>
      <c r="E3969" s="31">
        <v>42942.491979166662</v>
      </c>
      <c r="F3969" s="22" t="s">
        <v>25378</v>
      </c>
      <c r="G3969" s="22" t="s">
        <v>40869</v>
      </c>
      <c r="H3969" s="22" t="s">
        <v>74</v>
      </c>
      <c r="I3969" s="22" t="s">
        <v>9876</v>
      </c>
      <c r="J3969" s="37" t="s">
        <v>25381</v>
      </c>
      <c r="K3969" s="37" t="s">
        <v>25382</v>
      </c>
      <c r="L3969" s="37" t="s">
        <v>25382</v>
      </c>
      <c r="M3969" s="37" t="s">
        <v>40870</v>
      </c>
      <c r="N3969" s="37" t="s">
        <v>5716</v>
      </c>
      <c r="O3969" s="37" t="s">
        <v>5717</v>
      </c>
      <c r="P3969" s="22" t="s">
        <v>40867</v>
      </c>
      <c r="Q3969" s="22" t="s">
        <v>40868</v>
      </c>
      <c r="R3969" s="38">
        <v>0</v>
      </c>
    </row>
    <row r="3970" spans="1:18" ht="12.75">
      <c r="A3970" s="22" t="s">
        <v>60</v>
      </c>
      <c r="B3970" s="22" t="s">
        <v>172</v>
      </c>
      <c r="C3970" s="22" t="s">
        <v>63</v>
      </c>
      <c r="D3970" s="22" t="s">
        <v>61</v>
      </c>
      <c r="E3970" s="31">
        <v>42942.496377314812</v>
      </c>
      <c r="F3970" s="22" t="s">
        <v>25378</v>
      </c>
      <c r="G3970" s="22" t="s">
        <v>40871</v>
      </c>
      <c r="H3970" s="22" t="s">
        <v>74</v>
      </c>
      <c r="I3970" s="22" t="s">
        <v>3139</v>
      </c>
      <c r="J3970" s="37" t="s">
        <v>25381</v>
      </c>
      <c r="K3970" s="37" t="s">
        <v>25382</v>
      </c>
      <c r="L3970" s="37" t="s">
        <v>25382</v>
      </c>
      <c r="M3970" s="37" t="s">
        <v>40872</v>
      </c>
      <c r="N3970" s="37" t="s">
        <v>109</v>
      </c>
      <c r="O3970" s="37" t="s">
        <v>110</v>
      </c>
      <c r="P3970" s="22" t="s">
        <v>40873</v>
      </c>
      <c r="Q3970" s="22" t="s">
        <v>40874</v>
      </c>
      <c r="R3970" s="38">
        <v>0</v>
      </c>
    </row>
    <row r="3971" spans="1:18" ht="12.75">
      <c r="A3971" s="22" t="s">
        <v>60</v>
      </c>
      <c r="B3971" s="22" t="s">
        <v>172</v>
      </c>
      <c r="C3971" s="22" t="s">
        <v>63</v>
      </c>
      <c r="D3971" s="22" t="s">
        <v>61</v>
      </c>
      <c r="E3971" s="31">
        <v>42942.517060185186</v>
      </c>
      <c r="F3971" s="22" t="s">
        <v>25378</v>
      </c>
      <c r="G3971" s="22" t="s">
        <v>40875</v>
      </c>
      <c r="H3971" s="22" t="s">
        <v>74</v>
      </c>
      <c r="I3971" s="22" t="s">
        <v>5458</v>
      </c>
      <c r="J3971" s="37" t="s">
        <v>25381</v>
      </c>
      <c r="K3971" s="37" t="s">
        <v>25382</v>
      </c>
      <c r="L3971" s="37" t="s">
        <v>25382</v>
      </c>
      <c r="M3971" s="37" t="s">
        <v>40876</v>
      </c>
      <c r="N3971" s="37" t="s">
        <v>1329</v>
      </c>
      <c r="O3971" s="37" t="s">
        <v>1330</v>
      </c>
      <c r="P3971" s="22" t="s">
        <v>40877</v>
      </c>
      <c r="Q3971" s="22" t="s">
        <v>40878</v>
      </c>
      <c r="R3971" s="38">
        <v>0</v>
      </c>
    </row>
    <row r="3972" spans="1:18" ht="12.75">
      <c r="A3972" s="22" t="s">
        <v>60</v>
      </c>
      <c r="B3972" s="22" t="s">
        <v>172</v>
      </c>
      <c r="C3972" s="22" t="s">
        <v>63</v>
      </c>
      <c r="D3972" s="22" t="s">
        <v>61</v>
      </c>
      <c r="E3972" s="31">
        <v>42942.524004629631</v>
      </c>
      <c r="F3972" s="22" t="s">
        <v>25378</v>
      </c>
      <c r="G3972" s="22" t="s">
        <v>40879</v>
      </c>
      <c r="H3972" s="22" t="s">
        <v>74</v>
      </c>
      <c r="I3972" s="22" t="s">
        <v>6220</v>
      </c>
      <c r="J3972" s="37" t="s">
        <v>25381</v>
      </c>
      <c r="K3972" s="37" t="s">
        <v>25382</v>
      </c>
      <c r="L3972" s="37" t="s">
        <v>25382</v>
      </c>
      <c r="M3972" s="37" t="s">
        <v>40880</v>
      </c>
      <c r="N3972" s="37" t="s">
        <v>6221</v>
      </c>
      <c r="O3972" s="37" t="s">
        <v>6222</v>
      </c>
      <c r="P3972" s="22" t="s">
        <v>40881</v>
      </c>
      <c r="Q3972" s="22" t="s">
        <v>40882</v>
      </c>
      <c r="R3972" s="38">
        <v>0</v>
      </c>
    </row>
    <row r="3973" spans="1:18" ht="12.75">
      <c r="A3973" s="22" t="s">
        <v>60</v>
      </c>
      <c r="B3973" s="22" t="s">
        <v>172</v>
      </c>
      <c r="C3973" s="22" t="s">
        <v>63</v>
      </c>
      <c r="D3973" s="22" t="s">
        <v>61</v>
      </c>
      <c r="E3973" s="31">
        <v>42942.559606481482</v>
      </c>
      <c r="F3973" s="22" t="s">
        <v>25378</v>
      </c>
      <c r="G3973" s="22" t="s">
        <v>40883</v>
      </c>
      <c r="H3973" s="22" t="s">
        <v>74</v>
      </c>
      <c r="I3973" s="22" t="s">
        <v>2277</v>
      </c>
      <c r="J3973" s="37" t="s">
        <v>25381</v>
      </c>
      <c r="K3973" s="37" t="s">
        <v>25382</v>
      </c>
      <c r="L3973" s="37" t="s">
        <v>25382</v>
      </c>
      <c r="M3973" s="37" t="s">
        <v>40884</v>
      </c>
      <c r="N3973" s="37" t="s">
        <v>2278</v>
      </c>
      <c r="O3973" s="37" t="s">
        <v>2279</v>
      </c>
      <c r="P3973" s="22" t="s">
        <v>40885</v>
      </c>
      <c r="Q3973" s="22" t="s">
        <v>40886</v>
      </c>
      <c r="R3973" s="38">
        <v>0</v>
      </c>
    </row>
    <row r="3974" spans="1:18" ht="12.75">
      <c r="A3974" s="22" t="s">
        <v>60</v>
      </c>
      <c r="B3974" s="22" t="s">
        <v>172</v>
      </c>
      <c r="C3974" s="22" t="s">
        <v>63</v>
      </c>
      <c r="D3974" s="22" t="s">
        <v>61</v>
      </c>
      <c r="E3974" s="31">
        <v>42942.573599537034</v>
      </c>
      <c r="F3974" s="22" t="s">
        <v>25378</v>
      </c>
      <c r="G3974" s="22" t="s">
        <v>40887</v>
      </c>
      <c r="H3974" s="22" t="s">
        <v>74</v>
      </c>
      <c r="I3974" s="22" t="s">
        <v>4083</v>
      </c>
      <c r="J3974" s="37" t="s">
        <v>25381</v>
      </c>
      <c r="K3974" s="37" t="s">
        <v>25382</v>
      </c>
      <c r="L3974" s="37" t="s">
        <v>25382</v>
      </c>
      <c r="M3974" s="37" t="s">
        <v>40888</v>
      </c>
      <c r="N3974" s="37" t="s">
        <v>271</v>
      </c>
      <c r="O3974" s="37" t="s">
        <v>272</v>
      </c>
      <c r="P3974" s="22" t="s">
        <v>40889</v>
      </c>
      <c r="Q3974" s="22" t="s">
        <v>40890</v>
      </c>
      <c r="R3974" s="38">
        <v>0</v>
      </c>
    </row>
    <row r="3975" spans="1:18" ht="12.75">
      <c r="A3975" s="22" t="s">
        <v>60</v>
      </c>
      <c r="B3975" s="22" t="s">
        <v>172</v>
      </c>
      <c r="C3975" s="22" t="s">
        <v>63</v>
      </c>
      <c r="D3975" s="22" t="s">
        <v>61</v>
      </c>
      <c r="E3975" s="31">
        <v>42942.575798611106</v>
      </c>
      <c r="F3975" s="22" t="s">
        <v>25378</v>
      </c>
      <c r="G3975" s="22" t="s">
        <v>40891</v>
      </c>
      <c r="H3975" s="22" t="s">
        <v>74</v>
      </c>
      <c r="I3975" s="22" t="s">
        <v>917</v>
      </c>
      <c r="J3975" s="37" t="s">
        <v>25381</v>
      </c>
      <c r="K3975" s="37" t="s">
        <v>25382</v>
      </c>
      <c r="L3975" s="37" t="s">
        <v>25382</v>
      </c>
      <c r="M3975" s="37" t="s">
        <v>40892</v>
      </c>
      <c r="N3975" s="37" t="s">
        <v>918</v>
      </c>
      <c r="O3975" s="37" t="s">
        <v>919</v>
      </c>
      <c r="P3975" s="22" t="s">
        <v>40893</v>
      </c>
      <c r="Q3975" s="22" t="s">
        <v>40894</v>
      </c>
      <c r="R3975" s="38">
        <v>0</v>
      </c>
    </row>
    <row r="3976" spans="1:18" ht="12.75">
      <c r="A3976" s="22" t="s">
        <v>60</v>
      </c>
      <c r="B3976" s="22" t="s">
        <v>172</v>
      </c>
      <c r="C3976" s="22" t="s">
        <v>63</v>
      </c>
      <c r="D3976" s="22" t="s">
        <v>61</v>
      </c>
      <c r="E3976" s="31">
        <v>42942.623831018514</v>
      </c>
      <c r="F3976" s="22" t="s">
        <v>25378</v>
      </c>
      <c r="G3976" s="22" t="s">
        <v>40895</v>
      </c>
      <c r="H3976" s="22" t="s">
        <v>74</v>
      </c>
      <c r="I3976" s="22" t="s">
        <v>40896</v>
      </c>
      <c r="J3976" s="37" t="s">
        <v>25381</v>
      </c>
      <c r="K3976" s="37" t="s">
        <v>25382</v>
      </c>
      <c r="L3976" s="37" t="s">
        <v>25382</v>
      </c>
      <c r="M3976" s="37" t="s">
        <v>40897</v>
      </c>
      <c r="N3976" s="37" t="s">
        <v>4419</v>
      </c>
      <c r="O3976" s="37" t="s">
        <v>4420</v>
      </c>
      <c r="P3976" s="22" t="s">
        <v>40898</v>
      </c>
      <c r="Q3976" s="22" t="s">
        <v>40899</v>
      </c>
      <c r="R3976" s="38">
        <v>0</v>
      </c>
    </row>
    <row r="3977" spans="1:18" ht="12.75">
      <c r="A3977" s="22" t="s">
        <v>60</v>
      </c>
      <c r="B3977" s="22" t="s">
        <v>172</v>
      </c>
      <c r="C3977" s="22" t="s">
        <v>63</v>
      </c>
      <c r="D3977" s="22" t="s">
        <v>61</v>
      </c>
      <c r="E3977" s="31">
        <v>42943.435416666667</v>
      </c>
      <c r="F3977" s="22" t="s">
        <v>25378</v>
      </c>
      <c r="G3977" s="22" t="s">
        <v>40900</v>
      </c>
      <c r="H3977" s="22" t="s">
        <v>74</v>
      </c>
      <c r="I3977" s="22" t="s">
        <v>10216</v>
      </c>
      <c r="J3977" s="37" t="s">
        <v>25381</v>
      </c>
      <c r="K3977" s="37" t="s">
        <v>25382</v>
      </c>
      <c r="L3977" s="37" t="s">
        <v>25382</v>
      </c>
      <c r="M3977" s="37" t="s">
        <v>40901</v>
      </c>
      <c r="N3977" s="37" t="s">
        <v>8464</v>
      </c>
      <c r="O3977" s="37" t="s">
        <v>8465</v>
      </c>
      <c r="P3977" s="22" t="s">
        <v>40902</v>
      </c>
      <c r="Q3977" s="22" t="s">
        <v>40903</v>
      </c>
      <c r="R3977" s="38">
        <v>0</v>
      </c>
    </row>
    <row r="3978" spans="1:18" ht="12.75">
      <c r="A3978" s="22" t="s">
        <v>60</v>
      </c>
      <c r="B3978" s="22" t="s">
        <v>172</v>
      </c>
      <c r="C3978" s="22" t="s">
        <v>63</v>
      </c>
      <c r="D3978" s="22" t="s">
        <v>61</v>
      </c>
      <c r="E3978" s="31">
        <v>42943.442974537036</v>
      </c>
      <c r="F3978" s="22" t="s">
        <v>25378</v>
      </c>
      <c r="G3978" s="22" t="s">
        <v>40904</v>
      </c>
      <c r="H3978" s="22" t="s">
        <v>74</v>
      </c>
      <c r="I3978" s="22" t="s">
        <v>1926</v>
      </c>
      <c r="J3978" s="37" t="s">
        <v>25381</v>
      </c>
      <c r="K3978" s="37" t="s">
        <v>25382</v>
      </c>
      <c r="L3978" s="37" t="s">
        <v>25382</v>
      </c>
      <c r="M3978" s="37" t="s">
        <v>40905</v>
      </c>
      <c r="N3978" s="37" t="s">
        <v>228</v>
      </c>
      <c r="O3978" s="37" t="s">
        <v>229</v>
      </c>
      <c r="P3978" s="22" t="s">
        <v>40814</v>
      </c>
      <c r="Q3978" s="22" t="s">
        <v>40815</v>
      </c>
      <c r="R3978" s="38">
        <v>0</v>
      </c>
    </row>
    <row r="3979" spans="1:18" ht="12.75">
      <c r="A3979" s="22" t="s">
        <v>60</v>
      </c>
      <c r="B3979" s="22" t="s">
        <v>172</v>
      </c>
      <c r="C3979" s="22" t="s">
        <v>63</v>
      </c>
      <c r="D3979" s="22" t="s">
        <v>61</v>
      </c>
      <c r="E3979" s="31">
        <v>42943.542916666665</v>
      </c>
      <c r="F3979" s="22" t="s">
        <v>25378</v>
      </c>
      <c r="G3979" s="22" t="s">
        <v>40906</v>
      </c>
      <c r="H3979" s="22" t="s">
        <v>74</v>
      </c>
      <c r="I3979" s="22" t="s">
        <v>5435</v>
      </c>
      <c r="J3979" s="37" t="s">
        <v>25381</v>
      </c>
      <c r="K3979" s="37" t="s">
        <v>25382</v>
      </c>
      <c r="L3979" s="37" t="s">
        <v>25382</v>
      </c>
      <c r="M3979" s="37" t="s">
        <v>40907</v>
      </c>
      <c r="N3979" s="37" t="s">
        <v>789</v>
      </c>
      <c r="O3979" s="37" t="s">
        <v>790</v>
      </c>
      <c r="P3979" s="22" t="s">
        <v>40908</v>
      </c>
      <c r="Q3979" s="22" t="s">
        <v>40909</v>
      </c>
      <c r="R3979" s="38">
        <v>0</v>
      </c>
    </row>
    <row r="3980" spans="1:18" ht="12.75">
      <c r="A3980" s="22" t="s">
        <v>60</v>
      </c>
      <c r="B3980" s="22" t="s">
        <v>172</v>
      </c>
      <c r="C3980" s="22" t="s">
        <v>63</v>
      </c>
      <c r="D3980" s="22" t="s">
        <v>61</v>
      </c>
      <c r="E3980" s="31">
        <v>42943.565636574072</v>
      </c>
      <c r="F3980" s="22" t="s">
        <v>25378</v>
      </c>
      <c r="G3980" s="22" t="s">
        <v>40910</v>
      </c>
      <c r="H3980" s="22" t="s">
        <v>74</v>
      </c>
      <c r="I3980" s="22" t="s">
        <v>5770</v>
      </c>
      <c r="J3980" s="37" t="s">
        <v>25381</v>
      </c>
      <c r="K3980" s="37" t="s">
        <v>25382</v>
      </c>
      <c r="L3980" s="37" t="s">
        <v>25382</v>
      </c>
      <c r="M3980" s="37" t="s">
        <v>40911</v>
      </c>
      <c r="N3980" s="37" t="s">
        <v>5771</v>
      </c>
      <c r="O3980" s="37" t="s">
        <v>5772</v>
      </c>
      <c r="P3980" s="22" t="s">
        <v>40912</v>
      </c>
      <c r="Q3980" s="22" t="s">
        <v>40913</v>
      </c>
      <c r="R3980" s="38">
        <v>0</v>
      </c>
    </row>
    <row r="3981" spans="1:18" ht="12.75">
      <c r="A3981" s="22" t="s">
        <v>60</v>
      </c>
      <c r="B3981" s="22" t="s">
        <v>172</v>
      </c>
      <c r="C3981" s="22" t="s">
        <v>63</v>
      </c>
      <c r="D3981" s="22" t="s">
        <v>61</v>
      </c>
      <c r="E3981" s="31">
        <v>42943.588831018518</v>
      </c>
      <c r="F3981" s="22" t="s">
        <v>25378</v>
      </c>
      <c r="G3981" s="22" t="s">
        <v>40914</v>
      </c>
      <c r="H3981" s="22" t="s">
        <v>74</v>
      </c>
      <c r="I3981" s="22" t="s">
        <v>4305</v>
      </c>
      <c r="J3981" s="37" t="s">
        <v>25381</v>
      </c>
      <c r="K3981" s="37" t="s">
        <v>25382</v>
      </c>
      <c r="L3981" s="37" t="s">
        <v>25382</v>
      </c>
      <c r="M3981" s="37" t="s">
        <v>40915</v>
      </c>
      <c r="N3981" s="37" t="s">
        <v>2068</v>
      </c>
      <c r="O3981" s="37" t="s">
        <v>2069</v>
      </c>
      <c r="P3981" s="22" t="s">
        <v>40916</v>
      </c>
      <c r="Q3981" s="22" t="s">
        <v>40917</v>
      </c>
      <c r="R3981" s="38">
        <v>0</v>
      </c>
    </row>
    <row r="3982" spans="1:18" ht="12.75">
      <c r="A3982" s="22" t="s">
        <v>60</v>
      </c>
      <c r="B3982" s="22" t="s">
        <v>172</v>
      </c>
      <c r="C3982" s="22" t="s">
        <v>63</v>
      </c>
      <c r="D3982" s="22" t="s">
        <v>61</v>
      </c>
      <c r="E3982" s="31">
        <v>42943.617719907408</v>
      </c>
      <c r="F3982" s="22" t="s">
        <v>25378</v>
      </c>
      <c r="G3982" s="22" t="s">
        <v>40918</v>
      </c>
      <c r="H3982" s="22" t="s">
        <v>74</v>
      </c>
      <c r="I3982" s="22" t="s">
        <v>40919</v>
      </c>
      <c r="J3982" s="37" t="s">
        <v>25381</v>
      </c>
      <c r="K3982" s="37" t="s">
        <v>25382</v>
      </c>
      <c r="L3982" s="37" t="s">
        <v>25382</v>
      </c>
      <c r="M3982" s="37" t="s">
        <v>40920</v>
      </c>
      <c r="N3982" s="37" t="s">
        <v>1479</v>
      </c>
      <c r="O3982" s="37" t="s">
        <v>1480</v>
      </c>
      <c r="P3982" s="22" t="s">
        <v>40921</v>
      </c>
      <c r="Q3982" s="22" t="s">
        <v>40922</v>
      </c>
      <c r="R3982" s="38">
        <v>0</v>
      </c>
    </row>
    <row r="3983" spans="1:18" ht="12.75">
      <c r="A3983" s="22" t="s">
        <v>60</v>
      </c>
      <c r="B3983" s="22" t="s">
        <v>172</v>
      </c>
      <c r="C3983" s="22" t="s">
        <v>63</v>
      </c>
      <c r="D3983" s="22" t="s">
        <v>61</v>
      </c>
      <c r="E3983" s="31">
        <v>42943.620011574072</v>
      </c>
      <c r="F3983" s="22" t="s">
        <v>25378</v>
      </c>
      <c r="G3983" s="22" t="s">
        <v>40923</v>
      </c>
      <c r="H3983" s="22" t="s">
        <v>74</v>
      </c>
      <c r="I3983" s="22" t="s">
        <v>5060</v>
      </c>
      <c r="J3983" s="37" t="s">
        <v>25381</v>
      </c>
      <c r="K3983" s="37" t="s">
        <v>25382</v>
      </c>
      <c r="L3983" s="37" t="s">
        <v>25382</v>
      </c>
      <c r="M3983" s="37" t="s">
        <v>40924</v>
      </c>
      <c r="N3983" s="37" t="s">
        <v>5061</v>
      </c>
      <c r="O3983" s="37" t="s">
        <v>5062</v>
      </c>
      <c r="P3983" s="22" t="s">
        <v>40925</v>
      </c>
      <c r="Q3983" s="22" t="s">
        <v>40926</v>
      </c>
      <c r="R3983" s="38">
        <v>0</v>
      </c>
    </row>
    <row r="3984" spans="1:18" ht="12.75">
      <c r="A3984" s="22" t="s">
        <v>60</v>
      </c>
      <c r="B3984" s="22" t="s">
        <v>172</v>
      </c>
      <c r="C3984" s="22" t="s">
        <v>63</v>
      </c>
      <c r="D3984" s="22" t="s">
        <v>61</v>
      </c>
      <c r="E3984" s="31">
        <v>42943.621678240735</v>
      </c>
      <c r="F3984" s="22" t="s">
        <v>25378</v>
      </c>
      <c r="G3984" s="22" t="s">
        <v>40927</v>
      </c>
      <c r="H3984" s="22" t="s">
        <v>74</v>
      </c>
      <c r="I3984" s="22" t="s">
        <v>1478</v>
      </c>
      <c r="J3984" s="37" t="s">
        <v>25381</v>
      </c>
      <c r="K3984" s="37" t="s">
        <v>25382</v>
      </c>
      <c r="L3984" s="37" t="s">
        <v>25382</v>
      </c>
      <c r="M3984" s="37" t="s">
        <v>40928</v>
      </c>
      <c r="N3984" s="37" t="s">
        <v>1479</v>
      </c>
      <c r="O3984" s="37" t="s">
        <v>1480</v>
      </c>
      <c r="P3984" s="22" t="s">
        <v>40921</v>
      </c>
      <c r="Q3984" s="22" t="s">
        <v>40922</v>
      </c>
      <c r="R3984" s="38">
        <v>0</v>
      </c>
    </row>
    <row r="3985" spans="1:18" ht="12.75">
      <c r="A3985" s="22" t="s">
        <v>60</v>
      </c>
      <c r="B3985" s="22" t="s">
        <v>172</v>
      </c>
      <c r="C3985" s="22" t="s">
        <v>63</v>
      </c>
      <c r="D3985" s="22" t="s">
        <v>61</v>
      </c>
      <c r="E3985" s="31">
        <v>42943.625173611108</v>
      </c>
      <c r="F3985" s="22" t="s">
        <v>25378</v>
      </c>
      <c r="G3985" s="22" t="s">
        <v>40929</v>
      </c>
      <c r="H3985" s="22" t="s">
        <v>74</v>
      </c>
      <c r="I3985" s="22" t="s">
        <v>40930</v>
      </c>
      <c r="J3985" s="37" t="s">
        <v>25381</v>
      </c>
      <c r="K3985" s="37" t="s">
        <v>25382</v>
      </c>
      <c r="L3985" s="37" t="s">
        <v>25382</v>
      </c>
      <c r="M3985" s="37" t="s">
        <v>40931</v>
      </c>
      <c r="N3985" s="37" t="s">
        <v>34648</v>
      </c>
      <c r="O3985" s="37" t="s">
        <v>34649</v>
      </c>
      <c r="P3985" s="22" t="s">
        <v>40932</v>
      </c>
      <c r="Q3985" s="22" t="s">
        <v>40933</v>
      </c>
      <c r="R3985" s="38">
        <v>0</v>
      </c>
    </row>
    <row r="3986" spans="1:18" ht="12.75">
      <c r="A3986" s="22" t="s">
        <v>60</v>
      </c>
      <c r="B3986" s="22" t="s">
        <v>172</v>
      </c>
      <c r="C3986" s="22" t="s">
        <v>63</v>
      </c>
      <c r="D3986" s="22" t="s">
        <v>61</v>
      </c>
      <c r="E3986" s="31">
        <v>42943.636724537035</v>
      </c>
      <c r="F3986" s="22" t="s">
        <v>25378</v>
      </c>
      <c r="G3986" s="22" t="s">
        <v>40934</v>
      </c>
      <c r="H3986" s="22" t="s">
        <v>74</v>
      </c>
      <c r="I3986" s="22" t="s">
        <v>6374</v>
      </c>
      <c r="J3986" s="37" t="s">
        <v>25381</v>
      </c>
      <c r="K3986" s="37" t="s">
        <v>25382</v>
      </c>
      <c r="L3986" s="37" t="s">
        <v>25382</v>
      </c>
      <c r="M3986" s="37" t="s">
        <v>40935</v>
      </c>
      <c r="N3986" s="37" t="s">
        <v>6375</v>
      </c>
      <c r="O3986" s="37" t="s">
        <v>6376</v>
      </c>
      <c r="P3986" s="22" t="s">
        <v>40932</v>
      </c>
      <c r="Q3986" s="22" t="s">
        <v>40933</v>
      </c>
      <c r="R3986" s="38">
        <v>0</v>
      </c>
    </row>
    <row r="3987" spans="1:18" ht="12.75">
      <c r="A3987" s="22" t="s">
        <v>60</v>
      </c>
      <c r="B3987" s="22" t="s">
        <v>172</v>
      </c>
      <c r="C3987" s="22" t="s">
        <v>63</v>
      </c>
      <c r="D3987" s="22" t="s">
        <v>61</v>
      </c>
      <c r="E3987" s="31">
        <v>42943.676412037035</v>
      </c>
      <c r="F3987" s="22" t="s">
        <v>25378</v>
      </c>
      <c r="G3987" s="22" t="s">
        <v>40936</v>
      </c>
      <c r="H3987" s="22" t="s">
        <v>74</v>
      </c>
      <c r="I3987" s="22" t="s">
        <v>1520</v>
      </c>
      <c r="J3987" s="37" t="s">
        <v>25381</v>
      </c>
      <c r="K3987" s="37" t="s">
        <v>25382</v>
      </c>
      <c r="L3987" s="37" t="s">
        <v>25382</v>
      </c>
      <c r="M3987" s="37" t="s">
        <v>40937</v>
      </c>
      <c r="N3987" s="37" t="s">
        <v>1521</v>
      </c>
      <c r="O3987" s="37" t="s">
        <v>1522</v>
      </c>
      <c r="P3987" s="22" t="s">
        <v>40938</v>
      </c>
      <c r="Q3987" s="22" t="s">
        <v>40939</v>
      </c>
      <c r="R3987" s="38">
        <v>0</v>
      </c>
    </row>
    <row r="3988" spans="1:18" ht="12.75">
      <c r="A3988" s="22" t="s">
        <v>60</v>
      </c>
      <c r="B3988" s="22" t="s">
        <v>172</v>
      </c>
      <c r="C3988" s="22" t="s">
        <v>63</v>
      </c>
      <c r="D3988" s="22" t="s">
        <v>61</v>
      </c>
      <c r="E3988" s="31">
        <v>42943.697175925925</v>
      </c>
      <c r="F3988" s="22" t="s">
        <v>25378</v>
      </c>
      <c r="G3988" s="22" t="s">
        <v>40940</v>
      </c>
      <c r="H3988" s="22" t="s">
        <v>74</v>
      </c>
      <c r="I3988" s="22" t="s">
        <v>40941</v>
      </c>
      <c r="J3988" s="37" t="s">
        <v>25381</v>
      </c>
      <c r="K3988" s="37" t="s">
        <v>25382</v>
      </c>
      <c r="L3988" s="37" t="s">
        <v>25382</v>
      </c>
      <c r="M3988" s="37" t="s">
        <v>40942</v>
      </c>
      <c r="N3988" s="37" t="s">
        <v>236</v>
      </c>
      <c r="O3988" s="37" t="s">
        <v>237</v>
      </c>
      <c r="P3988" s="22" t="s">
        <v>40943</v>
      </c>
      <c r="Q3988" s="22" t="s">
        <v>40944</v>
      </c>
      <c r="R3988" s="38">
        <v>0</v>
      </c>
    </row>
    <row r="3989" spans="1:18" ht="12.75">
      <c r="A3989" s="22" t="s">
        <v>60</v>
      </c>
      <c r="B3989" s="22" t="s">
        <v>172</v>
      </c>
      <c r="C3989" s="22" t="s">
        <v>63</v>
      </c>
      <c r="D3989" s="22" t="s">
        <v>61</v>
      </c>
      <c r="E3989" s="31">
        <v>42943.698657407404</v>
      </c>
      <c r="F3989" s="22" t="s">
        <v>25378</v>
      </c>
      <c r="G3989" s="22" t="s">
        <v>40945</v>
      </c>
      <c r="H3989" s="22" t="s">
        <v>74</v>
      </c>
      <c r="I3989" s="22" t="s">
        <v>556</v>
      </c>
      <c r="J3989" s="37" t="s">
        <v>25381</v>
      </c>
      <c r="K3989" s="37" t="s">
        <v>25382</v>
      </c>
      <c r="L3989" s="37" t="s">
        <v>25382</v>
      </c>
      <c r="M3989" s="37" t="s">
        <v>40946</v>
      </c>
      <c r="N3989" s="37" t="s">
        <v>557</v>
      </c>
      <c r="O3989" s="37" t="s">
        <v>558</v>
      </c>
      <c r="P3989" s="22" t="s">
        <v>40947</v>
      </c>
      <c r="Q3989" s="22" t="s">
        <v>40948</v>
      </c>
      <c r="R3989" s="38">
        <v>0</v>
      </c>
    </row>
    <row r="3990" spans="1:18" ht="12.75">
      <c r="A3990" s="22" t="s">
        <v>60</v>
      </c>
      <c r="B3990" s="22" t="s">
        <v>172</v>
      </c>
      <c r="C3990" s="22" t="s">
        <v>63</v>
      </c>
      <c r="D3990" s="22" t="s">
        <v>61</v>
      </c>
      <c r="E3990" s="31">
        <v>42943.703125</v>
      </c>
      <c r="F3990" s="22" t="s">
        <v>25378</v>
      </c>
      <c r="G3990" s="22" t="s">
        <v>40949</v>
      </c>
      <c r="H3990" s="22" t="s">
        <v>74</v>
      </c>
      <c r="I3990" s="22" t="s">
        <v>203</v>
      </c>
      <c r="J3990" s="37" t="s">
        <v>25381</v>
      </c>
      <c r="K3990" s="37" t="s">
        <v>25382</v>
      </c>
      <c r="L3990" s="37" t="s">
        <v>25382</v>
      </c>
      <c r="M3990" s="37" t="s">
        <v>40950</v>
      </c>
      <c r="N3990" s="37" t="s">
        <v>204</v>
      </c>
      <c r="O3990" s="37" t="s">
        <v>205</v>
      </c>
      <c r="P3990" s="22" t="s">
        <v>40943</v>
      </c>
      <c r="Q3990" s="22" t="s">
        <v>40944</v>
      </c>
      <c r="R3990" s="38">
        <v>0</v>
      </c>
    </row>
    <row r="3991" spans="1:18" ht="12.75">
      <c r="A3991" s="22" t="s">
        <v>60</v>
      </c>
      <c r="B3991" s="22" t="s">
        <v>172</v>
      </c>
      <c r="C3991" s="22" t="s">
        <v>63</v>
      </c>
      <c r="D3991" s="22" t="s">
        <v>61</v>
      </c>
      <c r="E3991" s="31">
        <v>42943.719976851848</v>
      </c>
      <c r="F3991" s="22" t="s">
        <v>25378</v>
      </c>
      <c r="G3991" s="22" t="s">
        <v>40951</v>
      </c>
      <c r="H3991" s="22" t="s">
        <v>74</v>
      </c>
      <c r="I3991" s="22" t="s">
        <v>8743</v>
      </c>
      <c r="J3991" s="37" t="s">
        <v>25381</v>
      </c>
      <c r="K3991" s="37" t="s">
        <v>25382</v>
      </c>
      <c r="L3991" s="37" t="s">
        <v>25382</v>
      </c>
      <c r="M3991" s="37" t="s">
        <v>40952</v>
      </c>
      <c r="N3991" s="37" t="s">
        <v>2436</v>
      </c>
      <c r="O3991" s="37" t="s">
        <v>2437</v>
      </c>
      <c r="P3991" s="22" t="s">
        <v>40953</v>
      </c>
      <c r="Q3991" s="22" t="s">
        <v>40954</v>
      </c>
      <c r="R3991" s="38">
        <v>0</v>
      </c>
    </row>
    <row r="3992" spans="1:18" ht="12.75">
      <c r="A3992" s="22" t="s">
        <v>60</v>
      </c>
      <c r="B3992" s="22" t="s">
        <v>172</v>
      </c>
      <c r="C3992" s="22" t="s">
        <v>63</v>
      </c>
      <c r="D3992" s="22" t="s">
        <v>61</v>
      </c>
      <c r="E3992" s="31">
        <v>42944.36409722222</v>
      </c>
      <c r="F3992" s="22" t="s">
        <v>25378</v>
      </c>
      <c r="G3992" s="22" t="s">
        <v>40955</v>
      </c>
      <c r="H3992" s="22" t="s">
        <v>74</v>
      </c>
      <c r="I3992" s="22" t="s">
        <v>3829</v>
      </c>
      <c r="J3992" s="37" t="s">
        <v>25381</v>
      </c>
      <c r="K3992" s="37" t="s">
        <v>25382</v>
      </c>
      <c r="L3992" s="37" t="s">
        <v>25382</v>
      </c>
      <c r="M3992" s="37" t="s">
        <v>40956</v>
      </c>
      <c r="N3992" s="37" t="s">
        <v>271</v>
      </c>
      <c r="O3992" s="37" t="s">
        <v>272</v>
      </c>
      <c r="P3992" s="22" t="s">
        <v>40957</v>
      </c>
      <c r="Q3992" s="22" t="s">
        <v>40958</v>
      </c>
      <c r="R3992" s="38">
        <v>0</v>
      </c>
    </row>
    <row r="3993" spans="1:18" ht="12.75">
      <c r="A3993" s="22" t="s">
        <v>60</v>
      </c>
      <c r="B3993" s="22" t="s">
        <v>172</v>
      </c>
      <c r="C3993" s="22" t="s">
        <v>63</v>
      </c>
      <c r="D3993" s="22" t="s">
        <v>61</v>
      </c>
      <c r="E3993" s="31">
        <v>42944.417199074072</v>
      </c>
      <c r="F3993" s="22" t="s">
        <v>25378</v>
      </c>
      <c r="G3993" s="22" t="s">
        <v>40959</v>
      </c>
      <c r="H3993" s="22" t="s">
        <v>74</v>
      </c>
      <c r="I3993" s="22" t="s">
        <v>5911</v>
      </c>
      <c r="J3993" s="37" t="s">
        <v>25381</v>
      </c>
      <c r="K3993" s="37" t="s">
        <v>25382</v>
      </c>
      <c r="L3993" s="37" t="s">
        <v>25382</v>
      </c>
      <c r="M3993" s="37" t="s">
        <v>40960</v>
      </c>
      <c r="N3993" s="37" t="s">
        <v>2068</v>
      </c>
      <c r="O3993" s="37" t="s">
        <v>2069</v>
      </c>
      <c r="P3993" s="22" t="s">
        <v>40961</v>
      </c>
      <c r="Q3993" s="22" t="s">
        <v>40962</v>
      </c>
      <c r="R3993" s="38">
        <v>0</v>
      </c>
    </row>
    <row r="3994" spans="1:18" ht="12.75">
      <c r="A3994" s="22" t="s">
        <v>60</v>
      </c>
      <c r="B3994" s="22" t="s">
        <v>172</v>
      </c>
      <c r="C3994" s="22" t="s">
        <v>63</v>
      </c>
      <c r="D3994" s="22" t="s">
        <v>61</v>
      </c>
      <c r="E3994" s="31">
        <v>42944.471388888887</v>
      </c>
      <c r="F3994" s="22" t="s">
        <v>25378</v>
      </c>
      <c r="G3994" s="22" t="s">
        <v>40963</v>
      </c>
      <c r="H3994" s="22" t="s">
        <v>74</v>
      </c>
      <c r="I3994" s="22" t="s">
        <v>9547</v>
      </c>
      <c r="J3994" s="37" t="s">
        <v>25381</v>
      </c>
      <c r="K3994" s="37" t="s">
        <v>25382</v>
      </c>
      <c r="L3994" s="37" t="s">
        <v>25382</v>
      </c>
      <c r="M3994" s="37" t="s">
        <v>40964</v>
      </c>
      <c r="N3994" s="37" t="s">
        <v>5904</v>
      </c>
      <c r="O3994" s="37" t="s">
        <v>5905</v>
      </c>
      <c r="P3994" s="22" t="s">
        <v>39964</v>
      </c>
      <c r="Q3994" s="22" t="s">
        <v>39965</v>
      </c>
      <c r="R3994" s="38">
        <v>0</v>
      </c>
    </row>
    <row r="3995" spans="1:18" ht="12.75">
      <c r="A3995" s="22" t="s">
        <v>60</v>
      </c>
      <c r="B3995" s="22" t="s">
        <v>172</v>
      </c>
      <c r="C3995" s="22" t="s">
        <v>63</v>
      </c>
      <c r="D3995" s="22" t="s">
        <v>61</v>
      </c>
      <c r="E3995" s="31">
        <v>42944.602083333331</v>
      </c>
      <c r="F3995" s="22" t="s">
        <v>25378</v>
      </c>
      <c r="G3995" s="22" t="s">
        <v>40965</v>
      </c>
      <c r="H3995" s="22" t="s">
        <v>74</v>
      </c>
      <c r="I3995" s="22" t="s">
        <v>524</v>
      </c>
      <c r="J3995" s="37" t="s">
        <v>25381</v>
      </c>
      <c r="K3995" s="37" t="s">
        <v>25382</v>
      </c>
      <c r="L3995" s="37" t="s">
        <v>25382</v>
      </c>
      <c r="M3995" s="37" t="s">
        <v>40966</v>
      </c>
      <c r="N3995" s="37" t="s">
        <v>525</v>
      </c>
      <c r="O3995" s="37" t="s">
        <v>526</v>
      </c>
      <c r="P3995" s="22" t="s">
        <v>40967</v>
      </c>
      <c r="Q3995" s="22" t="s">
        <v>40968</v>
      </c>
      <c r="R3995" s="38">
        <v>0</v>
      </c>
    </row>
    <row r="3996" spans="1:18" ht="12.75">
      <c r="A3996" s="22" t="s">
        <v>60</v>
      </c>
      <c r="B3996" s="22" t="s">
        <v>172</v>
      </c>
      <c r="C3996" s="22" t="s">
        <v>63</v>
      </c>
      <c r="D3996" s="22" t="s">
        <v>61</v>
      </c>
      <c r="E3996" s="31">
        <v>42944.615185185183</v>
      </c>
      <c r="F3996" s="22" t="s">
        <v>25378</v>
      </c>
      <c r="G3996" s="22" t="s">
        <v>40969</v>
      </c>
      <c r="H3996" s="22" t="s">
        <v>74</v>
      </c>
      <c r="I3996" s="22" t="s">
        <v>9269</v>
      </c>
      <c r="J3996" s="37" t="s">
        <v>25381</v>
      </c>
      <c r="K3996" s="37" t="s">
        <v>25382</v>
      </c>
      <c r="L3996" s="37" t="s">
        <v>25382</v>
      </c>
      <c r="M3996" s="37" t="s">
        <v>40970</v>
      </c>
      <c r="N3996" s="37" t="s">
        <v>336</v>
      </c>
      <c r="O3996" s="37" t="s">
        <v>337</v>
      </c>
      <c r="P3996" s="22" t="s">
        <v>40971</v>
      </c>
      <c r="Q3996" s="22" t="s">
        <v>40972</v>
      </c>
      <c r="R3996" s="38">
        <v>0</v>
      </c>
    </row>
    <row r="3997" spans="1:18" ht="12.75">
      <c r="A3997" s="22" t="s">
        <v>60</v>
      </c>
      <c r="B3997" s="22" t="s">
        <v>172</v>
      </c>
      <c r="C3997" s="22" t="s">
        <v>63</v>
      </c>
      <c r="D3997" s="22" t="s">
        <v>61</v>
      </c>
      <c r="E3997" s="31">
        <v>42944.629363425927</v>
      </c>
      <c r="F3997" s="22" t="s">
        <v>25378</v>
      </c>
      <c r="G3997" s="22" t="s">
        <v>40973</v>
      </c>
      <c r="H3997" s="22" t="s">
        <v>74</v>
      </c>
      <c r="I3997" s="22" t="s">
        <v>5686</v>
      </c>
      <c r="J3997" s="37" t="s">
        <v>25381</v>
      </c>
      <c r="K3997" s="37" t="s">
        <v>25382</v>
      </c>
      <c r="L3997" s="37" t="s">
        <v>25382</v>
      </c>
      <c r="M3997" s="37" t="s">
        <v>40974</v>
      </c>
      <c r="N3997" s="37" t="s">
        <v>943</v>
      </c>
      <c r="O3997" s="37" t="s">
        <v>944</v>
      </c>
      <c r="P3997" s="22" t="s">
        <v>40975</v>
      </c>
      <c r="Q3997" s="22" t="s">
        <v>40976</v>
      </c>
      <c r="R3997" s="38">
        <v>0</v>
      </c>
    </row>
    <row r="3998" spans="1:18" ht="12.75">
      <c r="A3998" s="22" t="s">
        <v>60</v>
      </c>
      <c r="B3998" s="22" t="s">
        <v>172</v>
      </c>
      <c r="C3998" s="22" t="s">
        <v>63</v>
      </c>
      <c r="D3998" s="22" t="s">
        <v>61</v>
      </c>
      <c r="E3998" s="31">
        <v>42944.658356481479</v>
      </c>
      <c r="F3998" s="22" t="s">
        <v>25378</v>
      </c>
      <c r="G3998" s="22" t="s">
        <v>40977</v>
      </c>
      <c r="H3998" s="22" t="s">
        <v>74</v>
      </c>
      <c r="I3998" s="22" t="s">
        <v>207</v>
      </c>
      <c r="J3998" s="37" t="s">
        <v>25381</v>
      </c>
      <c r="K3998" s="37" t="s">
        <v>25382</v>
      </c>
      <c r="L3998" s="37" t="s">
        <v>25382</v>
      </c>
      <c r="M3998" s="37" t="s">
        <v>40978</v>
      </c>
      <c r="N3998" s="37" t="s">
        <v>208</v>
      </c>
      <c r="O3998" s="37" t="s">
        <v>209</v>
      </c>
      <c r="P3998" s="22" t="s">
        <v>40979</v>
      </c>
      <c r="Q3998" s="22" t="s">
        <v>40980</v>
      </c>
      <c r="R3998" s="38">
        <v>0</v>
      </c>
    </row>
    <row r="3999" spans="1:18" ht="12.75">
      <c r="A3999" s="22" t="s">
        <v>60</v>
      </c>
      <c r="B3999" s="22" t="s">
        <v>172</v>
      </c>
      <c r="C3999" s="22" t="s">
        <v>63</v>
      </c>
      <c r="D3999" s="22" t="s">
        <v>61</v>
      </c>
      <c r="E3999" s="31">
        <v>42944.691759259258</v>
      </c>
      <c r="F3999" s="22" t="s">
        <v>25378</v>
      </c>
      <c r="G3999" s="22" t="s">
        <v>40981</v>
      </c>
      <c r="H3999" s="22" t="s">
        <v>74</v>
      </c>
      <c r="I3999" s="22" t="s">
        <v>5189</v>
      </c>
      <c r="J3999" s="37" t="s">
        <v>25381</v>
      </c>
      <c r="K3999" s="37" t="s">
        <v>25382</v>
      </c>
      <c r="L3999" s="37" t="s">
        <v>25382</v>
      </c>
      <c r="M3999" s="37" t="s">
        <v>40982</v>
      </c>
      <c r="N3999" s="37" t="s">
        <v>5190</v>
      </c>
      <c r="O3999" s="37" t="s">
        <v>5191</v>
      </c>
      <c r="P3999" s="22" t="s">
        <v>40983</v>
      </c>
      <c r="Q3999" s="22" t="s">
        <v>40984</v>
      </c>
      <c r="R3999" s="38">
        <v>0</v>
      </c>
    </row>
    <row r="4000" spans="1:18" ht="12.75">
      <c r="A4000" s="22" t="s">
        <v>60</v>
      </c>
      <c r="B4000" s="22" t="s">
        <v>172</v>
      </c>
      <c r="C4000" s="22" t="s">
        <v>63</v>
      </c>
      <c r="D4000" s="22" t="s">
        <v>61</v>
      </c>
      <c r="E4000" s="31">
        <v>42945.646793981483</v>
      </c>
      <c r="F4000" s="22" t="s">
        <v>25378</v>
      </c>
      <c r="G4000" s="22" t="s">
        <v>40985</v>
      </c>
      <c r="H4000" s="22" t="s">
        <v>74</v>
      </c>
      <c r="I4000" s="22" t="s">
        <v>3649</v>
      </c>
      <c r="J4000" s="37" t="s">
        <v>25381</v>
      </c>
      <c r="K4000" s="37" t="s">
        <v>25382</v>
      </c>
      <c r="L4000" s="37" t="s">
        <v>25382</v>
      </c>
      <c r="M4000" s="37" t="s">
        <v>40986</v>
      </c>
      <c r="N4000" s="37" t="s">
        <v>81</v>
      </c>
      <c r="O4000" s="37" t="s">
        <v>82</v>
      </c>
      <c r="P4000" s="22" t="s">
        <v>40987</v>
      </c>
      <c r="Q4000" s="22" t="s">
        <v>40988</v>
      </c>
      <c r="R4000" s="38">
        <v>0</v>
      </c>
    </row>
    <row r="4001" spans="1:18" ht="12.75">
      <c r="A4001" s="22" t="s">
        <v>60</v>
      </c>
      <c r="B4001" s="22" t="s">
        <v>172</v>
      </c>
      <c r="C4001" s="22" t="s">
        <v>63</v>
      </c>
      <c r="D4001" s="22" t="s">
        <v>61</v>
      </c>
      <c r="E4001" s="31">
        <v>42946.809398148143</v>
      </c>
      <c r="F4001" s="22" t="s">
        <v>25378</v>
      </c>
      <c r="G4001" s="22" t="s">
        <v>40989</v>
      </c>
      <c r="H4001" s="22" t="s">
        <v>74</v>
      </c>
      <c r="I4001" s="22" t="s">
        <v>9146</v>
      </c>
      <c r="J4001" s="37" t="s">
        <v>25381</v>
      </c>
      <c r="K4001" s="37" t="s">
        <v>25382</v>
      </c>
      <c r="L4001" s="37" t="s">
        <v>25382</v>
      </c>
      <c r="M4001" s="37" t="s">
        <v>40990</v>
      </c>
      <c r="N4001" s="37" t="s">
        <v>81</v>
      </c>
      <c r="O4001" s="37" t="s">
        <v>82</v>
      </c>
      <c r="P4001" s="22" t="s">
        <v>40991</v>
      </c>
      <c r="Q4001" s="22" t="s">
        <v>40992</v>
      </c>
      <c r="R4001" s="38">
        <v>0</v>
      </c>
    </row>
    <row r="4002" spans="1:18" ht="12.75">
      <c r="A4002" s="22" t="s">
        <v>60</v>
      </c>
      <c r="B4002" s="22" t="s">
        <v>172</v>
      </c>
      <c r="C4002" s="22" t="s">
        <v>63</v>
      </c>
      <c r="D4002" s="22" t="s">
        <v>61</v>
      </c>
      <c r="E4002" s="31">
        <v>42947.414039351854</v>
      </c>
      <c r="F4002" s="22" t="s">
        <v>25378</v>
      </c>
      <c r="G4002" s="22" t="s">
        <v>40993</v>
      </c>
      <c r="H4002" s="22" t="s">
        <v>74</v>
      </c>
      <c r="I4002" s="22" t="s">
        <v>2640</v>
      </c>
      <c r="J4002" s="37" t="s">
        <v>25381</v>
      </c>
      <c r="K4002" s="37" t="s">
        <v>25382</v>
      </c>
      <c r="L4002" s="37" t="s">
        <v>25382</v>
      </c>
      <c r="M4002" s="37" t="s">
        <v>40994</v>
      </c>
      <c r="N4002" s="37" t="s">
        <v>2641</v>
      </c>
      <c r="O4002" s="37" t="s">
        <v>2642</v>
      </c>
      <c r="P4002" s="22" t="s">
        <v>40995</v>
      </c>
      <c r="Q4002" s="22" t="s">
        <v>40996</v>
      </c>
      <c r="R4002" s="38">
        <v>0</v>
      </c>
    </row>
    <row r="4003" spans="1:18" ht="12.75">
      <c r="A4003" s="22" t="s">
        <v>60</v>
      </c>
      <c r="B4003" s="22" t="s">
        <v>172</v>
      </c>
      <c r="C4003" s="22" t="s">
        <v>63</v>
      </c>
      <c r="D4003" s="22" t="s">
        <v>61</v>
      </c>
      <c r="E4003" s="31">
        <v>42947.425173611111</v>
      </c>
      <c r="F4003" s="22" t="s">
        <v>25378</v>
      </c>
      <c r="G4003" s="22" t="s">
        <v>40997</v>
      </c>
      <c r="H4003" s="22" t="s">
        <v>74</v>
      </c>
      <c r="I4003" s="22" t="s">
        <v>8131</v>
      </c>
      <c r="J4003" s="37" t="s">
        <v>25381</v>
      </c>
      <c r="K4003" s="37" t="s">
        <v>25382</v>
      </c>
      <c r="L4003" s="37" t="s">
        <v>25382</v>
      </c>
      <c r="M4003" s="37" t="s">
        <v>40998</v>
      </c>
      <c r="N4003" s="37" t="s">
        <v>3452</v>
      </c>
      <c r="O4003" s="37" t="s">
        <v>3453</v>
      </c>
      <c r="P4003" s="22" t="s">
        <v>40762</v>
      </c>
      <c r="Q4003" s="22" t="s">
        <v>40763</v>
      </c>
      <c r="R4003" s="38">
        <v>0</v>
      </c>
    </row>
    <row r="4004" spans="1:18" ht="12.75">
      <c r="A4004" s="22" t="s">
        <v>60</v>
      </c>
      <c r="B4004" s="22" t="s">
        <v>172</v>
      </c>
      <c r="C4004" s="22" t="s">
        <v>63</v>
      </c>
      <c r="D4004" s="22" t="s">
        <v>61</v>
      </c>
      <c r="E4004" s="31">
        <v>42947.433449074073</v>
      </c>
      <c r="F4004" s="22" t="s">
        <v>25378</v>
      </c>
      <c r="G4004" s="22" t="s">
        <v>40999</v>
      </c>
      <c r="H4004" s="22" t="s">
        <v>74</v>
      </c>
      <c r="I4004" s="22" t="s">
        <v>7685</v>
      </c>
      <c r="J4004" s="37" t="s">
        <v>25381</v>
      </c>
      <c r="K4004" s="37" t="s">
        <v>25382</v>
      </c>
      <c r="L4004" s="37" t="s">
        <v>25382</v>
      </c>
      <c r="M4004" s="37" t="s">
        <v>41000</v>
      </c>
      <c r="N4004" s="37" t="s">
        <v>204</v>
      </c>
      <c r="O4004" s="37" t="s">
        <v>205</v>
      </c>
      <c r="P4004" s="22" t="s">
        <v>41001</v>
      </c>
      <c r="Q4004" s="22" t="s">
        <v>41002</v>
      </c>
      <c r="R4004" s="38">
        <v>0</v>
      </c>
    </row>
    <row r="4005" spans="1:18" ht="12.75">
      <c r="A4005" s="22" t="s">
        <v>60</v>
      </c>
      <c r="B4005" s="22" t="s">
        <v>172</v>
      </c>
      <c r="C4005" s="22" t="s">
        <v>63</v>
      </c>
      <c r="D4005" s="22" t="s">
        <v>61</v>
      </c>
      <c r="E4005" s="31">
        <v>42947.450370370367</v>
      </c>
      <c r="F4005" s="22" t="s">
        <v>25378</v>
      </c>
      <c r="G4005" s="22" t="s">
        <v>41003</v>
      </c>
      <c r="H4005" s="22" t="s">
        <v>74</v>
      </c>
      <c r="I4005" s="22" t="s">
        <v>6884</v>
      </c>
      <c r="J4005" s="37" t="s">
        <v>25381</v>
      </c>
      <c r="K4005" s="37" t="s">
        <v>25382</v>
      </c>
      <c r="L4005" s="37" t="s">
        <v>25382</v>
      </c>
      <c r="M4005" s="37" t="s">
        <v>41004</v>
      </c>
      <c r="N4005" s="37" t="s">
        <v>81</v>
      </c>
      <c r="O4005" s="37" t="s">
        <v>82</v>
      </c>
      <c r="P4005" s="22" t="s">
        <v>41005</v>
      </c>
      <c r="Q4005" s="22" t="s">
        <v>41006</v>
      </c>
      <c r="R4005" s="38">
        <v>0</v>
      </c>
    </row>
    <row r="4006" spans="1:18" ht="12.75">
      <c r="A4006" s="22" t="s">
        <v>60</v>
      </c>
      <c r="B4006" s="22" t="s">
        <v>172</v>
      </c>
      <c r="C4006" s="22" t="s">
        <v>63</v>
      </c>
      <c r="D4006" s="22" t="s">
        <v>61</v>
      </c>
      <c r="E4006" s="31">
        <v>42947.525567129625</v>
      </c>
      <c r="F4006" s="22" t="s">
        <v>25378</v>
      </c>
      <c r="G4006" s="22" t="s">
        <v>41007</v>
      </c>
      <c r="H4006" s="22" t="s">
        <v>74</v>
      </c>
      <c r="I4006" s="22" t="s">
        <v>41008</v>
      </c>
      <c r="J4006" s="37" t="s">
        <v>25381</v>
      </c>
      <c r="K4006" s="37" t="s">
        <v>25382</v>
      </c>
      <c r="L4006" s="37" t="s">
        <v>25382</v>
      </c>
      <c r="M4006" s="37" t="s">
        <v>41009</v>
      </c>
      <c r="N4006" s="37" t="s">
        <v>4086</v>
      </c>
      <c r="O4006" s="37" t="s">
        <v>4087</v>
      </c>
      <c r="P4006" s="22" t="s">
        <v>41010</v>
      </c>
      <c r="Q4006" s="22" t="s">
        <v>41011</v>
      </c>
      <c r="R4006" s="38">
        <v>0</v>
      </c>
    </row>
    <row r="4007" spans="1:18" ht="12.75">
      <c r="A4007" s="22" t="s">
        <v>60</v>
      </c>
      <c r="B4007" s="22" t="s">
        <v>172</v>
      </c>
      <c r="C4007" s="22" t="s">
        <v>63</v>
      </c>
      <c r="D4007" s="22" t="s">
        <v>61</v>
      </c>
      <c r="E4007" s="31">
        <v>42947.532916666663</v>
      </c>
      <c r="F4007" s="22" t="s">
        <v>25378</v>
      </c>
      <c r="G4007" s="22" t="s">
        <v>41012</v>
      </c>
      <c r="H4007" s="22" t="s">
        <v>74</v>
      </c>
      <c r="I4007" s="22" t="s">
        <v>4777</v>
      </c>
      <c r="J4007" s="37" t="s">
        <v>25381</v>
      </c>
      <c r="K4007" s="37" t="s">
        <v>25382</v>
      </c>
      <c r="L4007" s="37" t="s">
        <v>25382</v>
      </c>
      <c r="M4007" s="37" t="s">
        <v>41013</v>
      </c>
      <c r="N4007" s="37" t="s">
        <v>716</v>
      </c>
      <c r="O4007" s="37" t="s">
        <v>717</v>
      </c>
      <c r="P4007" s="22" t="s">
        <v>41014</v>
      </c>
      <c r="Q4007" s="22" t="s">
        <v>41015</v>
      </c>
      <c r="R4007" s="38">
        <v>0</v>
      </c>
    </row>
    <row r="4008" spans="1:18" ht="12.75">
      <c r="A4008" s="22" t="s">
        <v>60</v>
      </c>
      <c r="B4008" s="22" t="s">
        <v>172</v>
      </c>
      <c r="C4008" s="22" t="s">
        <v>63</v>
      </c>
      <c r="D4008" s="22" t="s">
        <v>61</v>
      </c>
      <c r="E4008" s="31">
        <v>42947.551504629628</v>
      </c>
      <c r="F4008" s="22" t="s">
        <v>25378</v>
      </c>
      <c r="G4008" s="22" t="s">
        <v>41016</v>
      </c>
      <c r="H4008" s="22" t="s">
        <v>74</v>
      </c>
      <c r="I4008" s="22" t="s">
        <v>7595</v>
      </c>
      <c r="J4008" s="37" t="s">
        <v>25381</v>
      </c>
      <c r="K4008" s="37" t="s">
        <v>25382</v>
      </c>
      <c r="L4008" s="37" t="s">
        <v>25382</v>
      </c>
      <c r="M4008" s="37" t="s">
        <v>41017</v>
      </c>
      <c r="N4008" s="37" t="s">
        <v>712</v>
      </c>
      <c r="O4008" s="37" t="s">
        <v>713</v>
      </c>
      <c r="P4008" s="22" t="s">
        <v>41018</v>
      </c>
      <c r="Q4008" s="22" t="s">
        <v>41019</v>
      </c>
      <c r="R4008" s="38">
        <v>0</v>
      </c>
    </row>
    <row r="4009" spans="1:18" ht="12.75">
      <c r="A4009" s="22" t="s">
        <v>60</v>
      </c>
      <c r="B4009" s="22" t="s">
        <v>172</v>
      </c>
      <c r="C4009" s="22" t="s">
        <v>63</v>
      </c>
      <c r="D4009" s="22" t="s">
        <v>61</v>
      </c>
      <c r="E4009" s="31">
        <v>42947.568402777775</v>
      </c>
      <c r="F4009" s="22" t="s">
        <v>25378</v>
      </c>
      <c r="G4009" s="22" t="s">
        <v>41020</v>
      </c>
      <c r="H4009" s="22" t="s">
        <v>74</v>
      </c>
      <c r="I4009" s="22" t="s">
        <v>7361</v>
      </c>
      <c r="J4009" s="37" t="s">
        <v>25381</v>
      </c>
      <c r="K4009" s="37" t="s">
        <v>25382</v>
      </c>
      <c r="L4009" s="37" t="s">
        <v>25382</v>
      </c>
      <c r="M4009" s="37" t="s">
        <v>41021</v>
      </c>
      <c r="N4009" s="37" t="s">
        <v>204</v>
      </c>
      <c r="O4009" s="37" t="s">
        <v>205</v>
      </c>
      <c r="P4009" s="22" t="s">
        <v>41022</v>
      </c>
      <c r="Q4009" s="22" t="s">
        <v>41023</v>
      </c>
      <c r="R4009" s="38">
        <v>0</v>
      </c>
    </row>
    <row r="4010" spans="1:18" ht="12.75">
      <c r="A4010" s="22" t="s">
        <v>60</v>
      </c>
      <c r="B4010" s="22" t="s">
        <v>172</v>
      </c>
      <c r="C4010" s="22" t="s">
        <v>63</v>
      </c>
      <c r="D4010" s="22" t="s">
        <v>61</v>
      </c>
      <c r="E4010" s="31">
        <v>42947.593912037039</v>
      </c>
      <c r="F4010" s="22" t="s">
        <v>25378</v>
      </c>
      <c r="G4010" s="22" t="s">
        <v>41024</v>
      </c>
      <c r="H4010" s="22" t="s">
        <v>74</v>
      </c>
      <c r="I4010" s="22" t="s">
        <v>8926</v>
      </c>
      <c r="J4010" s="37" t="s">
        <v>25381</v>
      </c>
      <c r="K4010" s="37" t="s">
        <v>25382</v>
      </c>
      <c r="L4010" s="37" t="s">
        <v>25382</v>
      </c>
      <c r="M4010" s="37" t="s">
        <v>41025</v>
      </c>
      <c r="N4010" s="37" t="s">
        <v>8927</v>
      </c>
      <c r="O4010" s="37" t="s">
        <v>8928</v>
      </c>
      <c r="P4010" s="22" t="s">
        <v>41026</v>
      </c>
      <c r="Q4010" s="22" t="s">
        <v>41027</v>
      </c>
      <c r="R4010" s="38">
        <v>0</v>
      </c>
    </row>
    <row r="4011" spans="1:18" ht="12.75">
      <c r="A4011" s="22" t="s">
        <v>60</v>
      </c>
      <c r="B4011" s="22" t="s">
        <v>172</v>
      </c>
      <c r="C4011" s="22" t="s">
        <v>63</v>
      </c>
      <c r="D4011" s="22" t="s">
        <v>61</v>
      </c>
      <c r="E4011" s="31">
        <v>42947.625034722223</v>
      </c>
      <c r="F4011" s="22" t="s">
        <v>25378</v>
      </c>
      <c r="G4011" s="22" t="s">
        <v>41028</v>
      </c>
      <c r="H4011" s="22" t="s">
        <v>74</v>
      </c>
      <c r="I4011" s="22" t="s">
        <v>41029</v>
      </c>
      <c r="J4011" s="37" t="s">
        <v>25381</v>
      </c>
      <c r="K4011" s="37" t="s">
        <v>25382</v>
      </c>
      <c r="L4011" s="37" t="s">
        <v>25382</v>
      </c>
      <c r="M4011" s="37" t="s">
        <v>41030</v>
      </c>
      <c r="N4011" s="37" t="s">
        <v>3448</v>
      </c>
      <c r="O4011" s="37" t="s">
        <v>3449</v>
      </c>
      <c r="P4011" s="22" t="s">
        <v>41031</v>
      </c>
      <c r="Q4011" s="22" t="s">
        <v>41032</v>
      </c>
      <c r="R4011" s="38">
        <v>0</v>
      </c>
    </row>
    <row r="4012" spans="1:18" ht="12.75">
      <c r="A4012" s="22" t="s">
        <v>60</v>
      </c>
      <c r="B4012" s="22" t="s">
        <v>172</v>
      </c>
      <c r="C4012" s="22" t="s">
        <v>63</v>
      </c>
      <c r="D4012" s="22" t="s">
        <v>61</v>
      </c>
      <c r="E4012" s="31">
        <v>42947.626377314817</v>
      </c>
      <c r="F4012" s="22" t="s">
        <v>25378</v>
      </c>
      <c r="G4012" s="22" t="s">
        <v>41033</v>
      </c>
      <c r="H4012" s="22" t="s">
        <v>74</v>
      </c>
      <c r="I4012" s="22" t="s">
        <v>1307</v>
      </c>
      <c r="J4012" s="37" t="s">
        <v>25381</v>
      </c>
      <c r="K4012" s="37" t="s">
        <v>25382</v>
      </c>
      <c r="L4012" s="37" t="s">
        <v>25382</v>
      </c>
      <c r="M4012" s="37" t="s">
        <v>41034</v>
      </c>
      <c r="N4012" s="37" t="s">
        <v>1308</v>
      </c>
      <c r="O4012" s="37" t="s">
        <v>1309</v>
      </c>
      <c r="P4012" s="22" t="s">
        <v>41031</v>
      </c>
      <c r="Q4012" s="22" t="s">
        <v>41032</v>
      </c>
      <c r="R4012" s="38">
        <v>0</v>
      </c>
    </row>
    <row r="4013" spans="1:18" ht="12.75">
      <c r="A4013" s="22" t="s">
        <v>60</v>
      </c>
      <c r="B4013" s="22" t="s">
        <v>172</v>
      </c>
      <c r="C4013" s="22" t="s">
        <v>63</v>
      </c>
      <c r="D4013" s="22" t="s">
        <v>61</v>
      </c>
      <c r="E4013" s="31">
        <v>42947.649884259255</v>
      </c>
      <c r="F4013" s="22" t="s">
        <v>25378</v>
      </c>
      <c r="G4013" s="22" t="s">
        <v>41035</v>
      </c>
      <c r="H4013" s="22" t="s">
        <v>74</v>
      </c>
      <c r="I4013" s="22" t="s">
        <v>484</v>
      </c>
      <c r="J4013" s="37" t="s">
        <v>25381</v>
      </c>
      <c r="K4013" s="37" t="s">
        <v>25382</v>
      </c>
      <c r="L4013" s="37" t="s">
        <v>25382</v>
      </c>
      <c r="M4013" s="37" t="s">
        <v>41036</v>
      </c>
      <c r="N4013" s="37" t="s">
        <v>485</v>
      </c>
      <c r="O4013" s="37" t="s">
        <v>486</v>
      </c>
      <c r="P4013" s="22" t="s">
        <v>41037</v>
      </c>
      <c r="Q4013" s="22" t="s">
        <v>41038</v>
      </c>
      <c r="R4013" s="38">
        <v>0</v>
      </c>
    </row>
    <row r="4014" spans="1:18" ht="12.75">
      <c r="A4014" s="22" t="s">
        <v>60</v>
      </c>
      <c r="B4014" s="22" t="s">
        <v>172</v>
      </c>
      <c r="C4014" s="22" t="s">
        <v>63</v>
      </c>
      <c r="D4014" s="22" t="s">
        <v>61</v>
      </c>
      <c r="E4014" s="31">
        <v>42947.662233796298</v>
      </c>
      <c r="F4014" s="22" t="s">
        <v>25378</v>
      </c>
      <c r="G4014" s="22" t="s">
        <v>41039</v>
      </c>
      <c r="H4014" s="22" t="s">
        <v>74</v>
      </c>
      <c r="I4014" s="22" t="s">
        <v>41040</v>
      </c>
      <c r="J4014" s="37" t="s">
        <v>25381</v>
      </c>
      <c r="K4014" s="37" t="s">
        <v>25382</v>
      </c>
      <c r="L4014" s="37" t="s">
        <v>25382</v>
      </c>
      <c r="M4014" s="37" t="s">
        <v>41041</v>
      </c>
      <c r="N4014" s="37" t="s">
        <v>1475</v>
      </c>
      <c r="O4014" s="37" t="s">
        <v>1476</v>
      </c>
      <c r="P4014" s="22" t="s">
        <v>41042</v>
      </c>
      <c r="Q4014" s="22" t="s">
        <v>41043</v>
      </c>
      <c r="R4014" s="38">
        <v>0</v>
      </c>
    </row>
    <row r="4015" spans="1:18" ht="12.75">
      <c r="A4015" s="22" t="s">
        <v>60</v>
      </c>
      <c r="B4015" s="22" t="s">
        <v>172</v>
      </c>
      <c r="C4015" s="22" t="s">
        <v>63</v>
      </c>
      <c r="D4015" s="22" t="s">
        <v>61</v>
      </c>
      <c r="E4015" s="31">
        <v>42947.663831018515</v>
      </c>
      <c r="F4015" s="22" t="s">
        <v>25378</v>
      </c>
      <c r="G4015" s="22" t="s">
        <v>41044</v>
      </c>
      <c r="H4015" s="22" t="s">
        <v>74</v>
      </c>
      <c r="I4015" s="22" t="s">
        <v>41045</v>
      </c>
      <c r="J4015" s="37" t="s">
        <v>25381</v>
      </c>
      <c r="K4015" s="37" t="s">
        <v>25382</v>
      </c>
      <c r="L4015" s="37" t="s">
        <v>25382</v>
      </c>
      <c r="M4015" s="37" t="s">
        <v>41046</v>
      </c>
      <c r="N4015" s="37" t="s">
        <v>1475</v>
      </c>
      <c r="O4015" s="37" t="s">
        <v>1476</v>
      </c>
      <c r="P4015" s="22" t="s">
        <v>41042</v>
      </c>
      <c r="Q4015" s="22" t="s">
        <v>41043</v>
      </c>
      <c r="R4015" s="38">
        <v>0</v>
      </c>
    </row>
    <row r="4016" spans="1:18" ht="12.75">
      <c r="A4016" s="22" t="s">
        <v>60</v>
      </c>
      <c r="B4016" s="22" t="s">
        <v>172</v>
      </c>
      <c r="C4016" s="22" t="s">
        <v>63</v>
      </c>
      <c r="D4016" s="22" t="s">
        <v>61</v>
      </c>
      <c r="E4016" s="31">
        <v>42947.674432870372</v>
      </c>
      <c r="F4016" s="22" t="s">
        <v>25378</v>
      </c>
      <c r="G4016" s="22" t="s">
        <v>41047</v>
      </c>
      <c r="H4016" s="22" t="s">
        <v>74</v>
      </c>
      <c r="I4016" s="22" t="s">
        <v>4085</v>
      </c>
      <c r="J4016" s="37" t="s">
        <v>25381</v>
      </c>
      <c r="K4016" s="37" t="s">
        <v>25382</v>
      </c>
      <c r="L4016" s="37" t="s">
        <v>25382</v>
      </c>
      <c r="M4016" s="37" t="s">
        <v>41048</v>
      </c>
      <c r="N4016" s="37" t="s">
        <v>4086</v>
      </c>
      <c r="O4016" s="37" t="s">
        <v>4087</v>
      </c>
      <c r="P4016" s="22" t="s">
        <v>41010</v>
      </c>
      <c r="Q4016" s="22" t="s">
        <v>41011</v>
      </c>
      <c r="R4016" s="38">
        <v>0</v>
      </c>
    </row>
    <row r="4017" spans="1:18" ht="12.75">
      <c r="A4017" s="22" t="s">
        <v>60</v>
      </c>
      <c r="B4017" s="22" t="s">
        <v>172</v>
      </c>
      <c r="C4017" s="22" t="s">
        <v>63</v>
      </c>
      <c r="D4017" s="22" t="s">
        <v>61</v>
      </c>
      <c r="E4017" s="31">
        <v>42947.682581018518</v>
      </c>
      <c r="F4017" s="22" t="s">
        <v>25378</v>
      </c>
      <c r="G4017" s="22" t="s">
        <v>41049</v>
      </c>
      <c r="H4017" s="22" t="s">
        <v>74</v>
      </c>
      <c r="I4017" s="22" t="s">
        <v>10281</v>
      </c>
      <c r="J4017" s="37" t="s">
        <v>25381</v>
      </c>
      <c r="K4017" s="37" t="s">
        <v>25382</v>
      </c>
      <c r="L4017" s="37" t="s">
        <v>25382</v>
      </c>
      <c r="M4017" s="37" t="s">
        <v>41050</v>
      </c>
      <c r="N4017" s="37" t="s">
        <v>1558</v>
      </c>
      <c r="O4017" s="37" t="s">
        <v>1559</v>
      </c>
      <c r="P4017" s="22" t="s">
        <v>41051</v>
      </c>
      <c r="Q4017" s="22" t="s">
        <v>41052</v>
      </c>
      <c r="R4017" s="38">
        <v>0</v>
      </c>
    </row>
    <row r="4018" spans="1:18" ht="12.75">
      <c r="A4018" s="22" t="s">
        <v>60</v>
      </c>
      <c r="B4018" s="22" t="s">
        <v>172</v>
      </c>
      <c r="C4018" s="22" t="s">
        <v>63</v>
      </c>
      <c r="D4018" s="22" t="s">
        <v>61</v>
      </c>
      <c r="E4018" s="31">
        <v>42947.725590277776</v>
      </c>
      <c r="F4018" s="22" t="s">
        <v>25378</v>
      </c>
      <c r="G4018" s="22" t="s">
        <v>41053</v>
      </c>
      <c r="H4018" s="22" t="s">
        <v>74</v>
      </c>
      <c r="I4018" s="22" t="s">
        <v>9704</v>
      </c>
      <c r="J4018" s="37" t="s">
        <v>25381</v>
      </c>
      <c r="K4018" s="37" t="s">
        <v>25382</v>
      </c>
      <c r="L4018" s="37" t="s">
        <v>25382</v>
      </c>
      <c r="M4018" s="37" t="s">
        <v>41054</v>
      </c>
      <c r="N4018" s="37" t="s">
        <v>81</v>
      </c>
      <c r="O4018" s="37" t="s">
        <v>82</v>
      </c>
      <c r="P4018" s="22" t="s">
        <v>41055</v>
      </c>
      <c r="Q4018" s="22" t="s">
        <v>41056</v>
      </c>
      <c r="R4018" s="38">
        <v>0</v>
      </c>
    </row>
    <row r="4019" spans="1:18" ht="12.75">
      <c r="A4019" s="22" t="s">
        <v>60</v>
      </c>
      <c r="B4019" s="22" t="s">
        <v>172</v>
      </c>
      <c r="C4019" s="22" t="s">
        <v>63</v>
      </c>
      <c r="D4019" s="22" t="s">
        <v>61</v>
      </c>
      <c r="E4019" s="31">
        <v>42947.753009259257</v>
      </c>
      <c r="F4019" s="22" t="s">
        <v>25378</v>
      </c>
      <c r="G4019" s="22" t="s">
        <v>41057</v>
      </c>
      <c r="H4019" s="22" t="s">
        <v>74</v>
      </c>
      <c r="I4019" s="22" t="s">
        <v>10409</v>
      </c>
      <c r="J4019" s="37" t="s">
        <v>25381</v>
      </c>
      <c r="K4019" s="37" t="s">
        <v>25382</v>
      </c>
      <c r="L4019" s="37" t="s">
        <v>25382</v>
      </c>
      <c r="M4019" s="37" t="s">
        <v>41058</v>
      </c>
      <c r="N4019" s="37" t="s">
        <v>562</v>
      </c>
      <c r="O4019" s="37" t="s">
        <v>563</v>
      </c>
      <c r="P4019" s="22" t="s">
        <v>41059</v>
      </c>
      <c r="Q4019" s="22" t="s">
        <v>41060</v>
      </c>
      <c r="R4019" s="38">
        <v>0</v>
      </c>
    </row>
    <row r="4020" spans="1:18" ht="12.75">
      <c r="A4020" s="22" t="s">
        <v>60</v>
      </c>
      <c r="B4020" s="22" t="s">
        <v>172</v>
      </c>
      <c r="C4020" s="22" t="s">
        <v>63</v>
      </c>
      <c r="D4020" s="22" t="s">
        <v>61</v>
      </c>
      <c r="E4020" s="31">
        <v>42947.785856481481</v>
      </c>
      <c r="F4020" s="22" t="s">
        <v>25378</v>
      </c>
      <c r="G4020" s="22" t="s">
        <v>41061</v>
      </c>
      <c r="H4020" s="22" t="s">
        <v>74</v>
      </c>
      <c r="I4020" s="22" t="s">
        <v>3800</v>
      </c>
      <c r="J4020" s="37" t="s">
        <v>25381</v>
      </c>
      <c r="K4020" s="37" t="s">
        <v>25382</v>
      </c>
      <c r="L4020" s="37" t="s">
        <v>25382</v>
      </c>
      <c r="M4020" s="37" t="s">
        <v>41062</v>
      </c>
      <c r="N4020" s="37" t="s">
        <v>3059</v>
      </c>
      <c r="O4020" s="37" t="s">
        <v>3060</v>
      </c>
      <c r="P4020" s="22" t="s">
        <v>41063</v>
      </c>
      <c r="Q4020" s="22" t="s">
        <v>41064</v>
      </c>
      <c r="R4020" s="38">
        <v>0</v>
      </c>
    </row>
    <row r="4021" spans="1:18" ht="12.75">
      <c r="A4021" s="22" t="s">
        <v>60</v>
      </c>
      <c r="B4021" s="22" t="s">
        <v>172</v>
      </c>
      <c r="C4021" s="22" t="s">
        <v>63</v>
      </c>
      <c r="D4021" s="22" t="s">
        <v>61</v>
      </c>
      <c r="E4021" s="31">
        <v>42947.799074074072</v>
      </c>
      <c r="F4021" s="22" t="s">
        <v>25378</v>
      </c>
      <c r="G4021" s="22" t="s">
        <v>41065</v>
      </c>
      <c r="H4021" s="22" t="s">
        <v>74</v>
      </c>
      <c r="I4021" s="22" t="s">
        <v>901</v>
      </c>
      <c r="J4021" s="37" t="s">
        <v>25381</v>
      </c>
      <c r="K4021" s="37" t="s">
        <v>25382</v>
      </c>
      <c r="L4021" s="37" t="s">
        <v>25382</v>
      </c>
      <c r="M4021" s="37" t="s">
        <v>41066</v>
      </c>
      <c r="N4021" s="37" t="s">
        <v>902</v>
      </c>
      <c r="O4021" s="37" t="s">
        <v>903</v>
      </c>
      <c r="P4021" s="22" t="s">
        <v>41067</v>
      </c>
      <c r="Q4021" s="22" t="s">
        <v>41068</v>
      </c>
      <c r="R4021" s="38">
        <v>0</v>
      </c>
    </row>
    <row r="4022" spans="1:18" ht="12.75">
      <c r="A4022" s="22" t="s">
        <v>60</v>
      </c>
      <c r="B4022" s="22" t="s">
        <v>172</v>
      </c>
      <c r="C4022" s="22" t="s">
        <v>63</v>
      </c>
      <c r="D4022" s="22" t="s">
        <v>61</v>
      </c>
      <c r="E4022" s="31">
        <v>42947.813356481478</v>
      </c>
      <c r="F4022" s="22" t="s">
        <v>25378</v>
      </c>
      <c r="G4022" s="22" t="s">
        <v>41069</v>
      </c>
      <c r="H4022" s="22" t="s">
        <v>74</v>
      </c>
      <c r="I4022" s="22" t="s">
        <v>4786</v>
      </c>
      <c r="J4022" s="37" t="s">
        <v>25381</v>
      </c>
      <c r="K4022" s="37" t="s">
        <v>25382</v>
      </c>
      <c r="L4022" s="37" t="s">
        <v>25382</v>
      </c>
      <c r="M4022" s="37" t="s">
        <v>41070</v>
      </c>
      <c r="N4022" s="37" t="s">
        <v>81</v>
      </c>
      <c r="O4022" s="37" t="s">
        <v>82</v>
      </c>
      <c r="P4022" s="22" t="s">
        <v>41071</v>
      </c>
      <c r="Q4022" s="22" t="s">
        <v>41072</v>
      </c>
      <c r="R4022" s="38">
        <v>0</v>
      </c>
    </row>
    <row r="4023" spans="1:18" ht="12.75">
      <c r="A4023" s="22" t="s">
        <v>60</v>
      </c>
      <c r="B4023" s="22" t="s">
        <v>13850</v>
      </c>
      <c r="C4023" s="22" t="s">
        <v>66</v>
      </c>
      <c r="D4023" s="22" t="s">
        <v>61</v>
      </c>
      <c r="E4023" s="31">
        <v>42920.409768518519</v>
      </c>
      <c r="F4023" s="22" t="s">
        <v>25378</v>
      </c>
      <c r="G4023" s="22" t="s">
        <v>41073</v>
      </c>
      <c r="H4023" s="22" t="s">
        <v>74</v>
      </c>
      <c r="I4023" s="22" t="s">
        <v>13852</v>
      </c>
      <c r="J4023" s="37" t="s">
        <v>25381</v>
      </c>
      <c r="K4023" s="37" t="s">
        <v>25382</v>
      </c>
      <c r="L4023" s="37" t="s">
        <v>25382</v>
      </c>
      <c r="M4023" s="37" t="s">
        <v>41074</v>
      </c>
      <c r="N4023" s="37" t="s">
        <v>1592</v>
      </c>
      <c r="O4023" s="37" t="s">
        <v>1593</v>
      </c>
      <c r="P4023" s="22" t="s">
        <v>41075</v>
      </c>
      <c r="Q4023" s="22" t="s">
        <v>41076</v>
      </c>
      <c r="R4023" s="38">
        <v>0</v>
      </c>
    </row>
    <row r="4024" spans="1:18" ht="12.75">
      <c r="A4024" s="22" t="s">
        <v>60</v>
      </c>
      <c r="B4024" s="22" t="s">
        <v>13850</v>
      </c>
      <c r="C4024" s="22" t="s">
        <v>66</v>
      </c>
      <c r="D4024" s="22" t="s">
        <v>61</v>
      </c>
      <c r="E4024" s="31">
        <v>42920.670347222222</v>
      </c>
      <c r="F4024" s="22" t="s">
        <v>25378</v>
      </c>
      <c r="G4024" s="22" t="s">
        <v>41077</v>
      </c>
      <c r="H4024" s="22" t="s">
        <v>74</v>
      </c>
      <c r="I4024" s="22" t="s">
        <v>13990</v>
      </c>
      <c r="J4024" s="37" t="s">
        <v>25381</v>
      </c>
      <c r="K4024" s="37" t="s">
        <v>25382</v>
      </c>
      <c r="L4024" s="37" t="s">
        <v>25382</v>
      </c>
      <c r="M4024" s="37" t="s">
        <v>41078</v>
      </c>
      <c r="N4024" s="37" t="s">
        <v>1592</v>
      </c>
      <c r="O4024" s="37" t="s">
        <v>1593</v>
      </c>
      <c r="P4024" s="22" t="s">
        <v>41075</v>
      </c>
      <c r="Q4024" s="22" t="s">
        <v>41076</v>
      </c>
      <c r="R4024" s="38">
        <v>0</v>
      </c>
    </row>
    <row r="4025" spans="1:18" ht="12.75">
      <c r="A4025" s="22" t="s">
        <v>60</v>
      </c>
      <c r="B4025" s="22" t="s">
        <v>13850</v>
      </c>
      <c r="C4025" s="22" t="s">
        <v>66</v>
      </c>
      <c r="D4025" s="22" t="s">
        <v>61</v>
      </c>
      <c r="E4025" s="31">
        <v>42922.444374999999</v>
      </c>
      <c r="F4025" s="22" t="s">
        <v>25378</v>
      </c>
      <c r="G4025" s="22" t="s">
        <v>41079</v>
      </c>
      <c r="H4025" s="22" t="s">
        <v>74</v>
      </c>
      <c r="I4025" s="22" t="s">
        <v>13874</v>
      </c>
      <c r="J4025" s="37" t="s">
        <v>25381</v>
      </c>
      <c r="K4025" s="37" t="s">
        <v>25382</v>
      </c>
      <c r="L4025" s="37" t="s">
        <v>25382</v>
      </c>
      <c r="M4025" s="37" t="s">
        <v>41080</v>
      </c>
      <c r="N4025" s="37" t="s">
        <v>13875</v>
      </c>
      <c r="O4025" s="37" t="s">
        <v>13876</v>
      </c>
      <c r="P4025" s="22" t="s">
        <v>41081</v>
      </c>
      <c r="Q4025" s="22" t="s">
        <v>41082</v>
      </c>
      <c r="R4025" s="38">
        <v>0</v>
      </c>
    </row>
    <row r="4026" spans="1:18" ht="12.75">
      <c r="A4026" s="22" t="s">
        <v>60</v>
      </c>
      <c r="B4026" s="22" t="s">
        <v>13850</v>
      </c>
      <c r="C4026" s="22" t="s">
        <v>66</v>
      </c>
      <c r="D4026" s="22" t="s">
        <v>61</v>
      </c>
      <c r="E4026" s="31">
        <v>42941.672812500001</v>
      </c>
      <c r="F4026" s="22" t="s">
        <v>25378</v>
      </c>
      <c r="G4026" s="22" t="s">
        <v>41083</v>
      </c>
      <c r="H4026" s="22" t="s">
        <v>74</v>
      </c>
      <c r="I4026" s="22" t="s">
        <v>14063</v>
      </c>
      <c r="J4026" s="37" t="s">
        <v>25381</v>
      </c>
      <c r="K4026" s="37" t="s">
        <v>25382</v>
      </c>
      <c r="L4026" s="37" t="s">
        <v>25382</v>
      </c>
      <c r="M4026" s="37" t="s">
        <v>41084</v>
      </c>
      <c r="N4026" s="37" t="s">
        <v>14064</v>
      </c>
      <c r="O4026" s="37" t="s">
        <v>14065</v>
      </c>
      <c r="P4026" s="22" t="s">
        <v>41081</v>
      </c>
      <c r="Q4026" s="22" t="s">
        <v>41082</v>
      </c>
      <c r="R4026" s="38">
        <v>0</v>
      </c>
    </row>
    <row r="4027" spans="1:18" ht="12.75">
      <c r="A4027" s="22" t="s">
        <v>60</v>
      </c>
      <c r="B4027" s="22" t="s">
        <v>22586</v>
      </c>
      <c r="C4027" s="22" t="s">
        <v>69</v>
      </c>
      <c r="D4027" s="22" t="s">
        <v>61</v>
      </c>
      <c r="E4027" s="31">
        <v>42930.736516203702</v>
      </c>
      <c r="F4027" s="22" t="s">
        <v>25378</v>
      </c>
      <c r="G4027" s="22" t="s">
        <v>41085</v>
      </c>
      <c r="H4027" s="22" t="s">
        <v>74</v>
      </c>
      <c r="I4027" s="22" t="s">
        <v>41086</v>
      </c>
      <c r="J4027" s="37" t="s">
        <v>25381</v>
      </c>
      <c r="K4027" s="37" t="s">
        <v>25382</v>
      </c>
      <c r="L4027" s="37" t="s">
        <v>25382</v>
      </c>
      <c r="M4027" s="37" t="s">
        <v>41087</v>
      </c>
      <c r="N4027" s="37" t="s">
        <v>186</v>
      </c>
      <c r="O4027" s="37" t="s">
        <v>187</v>
      </c>
      <c r="P4027" s="22" t="s">
        <v>41088</v>
      </c>
      <c r="Q4027" s="22" t="s">
        <v>41089</v>
      </c>
      <c r="R4027" s="38">
        <v>0</v>
      </c>
    </row>
    <row r="4028" spans="1:18" ht="12.75">
      <c r="A4028" s="22" t="s">
        <v>60</v>
      </c>
      <c r="B4028" s="22" t="s">
        <v>22586</v>
      </c>
      <c r="C4028" s="22" t="s">
        <v>69</v>
      </c>
      <c r="D4028" s="22" t="s">
        <v>61</v>
      </c>
      <c r="E4028" s="31">
        <v>42931.665185185186</v>
      </c>
      <c r="F4028" s="22" t="s">
        <v>25378</v>
      </c>
      <c r="G4028" s="22" t="s">
        <v>41090</v>
      </c>
      <c r="H4028" s="22" t="s">
        <v>74</v>
      </c>
      <c r="I4028" s="22" t="s">
        <v>41091</v>
      </c>
      <c r="J4028" s="37" t="s">
        <v>25381</v>
      </c>
      <c r="K4028" s="37" t="s">
        <v>25382</v>
      </c>
      <c r="L4028" s="37" t="s">
        <v>25382</v>
      </c>
      <c r="M4028" s="37" t="s">
        <v>41092</v>
      </c>
      <c r="N4028" s="37" t="s">
        <v>41093</v>
      </c>
      <c r="O4028" s="37" t="s">
        <v>41094</v>
      </c>
      <c r="P4028" s="22" t="s">
        <v>41095</v>
      </c>
      <c r="Q4028" s="22" t="s">
        <v>41096</v>
      </c>
      <c r="R4028" s="38">
        <v>0</v>
      </c>
    </row>
    <row r="4029" spans="1:18" ht="12.75">
      <c r="A4029" s="22" t="s">
        <v>60</v>
      </c>
      <c r="B4029" s="22" t="s">
        <v>19998</v>
      </c>
      <c r="C4029" s="22" t="s">
        <v>68</v>
      </c>
      <c r="D4029" s="22" t="s">
        <v>61</v>
      </c>
      <c r="E4029" s="31">
        <v>42929.72206018518</v>
      </c>
      <c r="F4029" s="22" t="s">
        <v>25378</v>
      </c>
      <c r="G4029" s="22" t="s">
        <v>41097</v>
      </c>
      <c r="H4029" s="22" t="s">
        <v>74</v>
      </c>
      <c r="I4029" s="22" t="s">
        <v>20000</v>
      </c>
      <c r="J4029" s="37" t="s">
        <v>25381</v>
      </c>
      <c r="K4029" s="37" t="s">
        <v>25382</v>
      </c>
      <c r="L4029" s="37" t="s">
        <v>25382</v>
      </c>
      <c r="M4029" s="37" t="s">
        <v>41098</v>
      </c>
      <c r="N4029" s="37" t="s">
        <v>9516</v>
      </c>
      <c r="O4029" s="37" t="s">
        <v>9517</v>
      </c>
      <c r="P4029" s="22" t="s">
        <v>41099</v>
      </c>
      <c r="Q4029" s="22" t="s">
        <v>41100</v>
      </c>
      <c r="R4029" s="38">
        <v>0</v>
      </c>
    </row>
    <row r="4030" spans="1:18" ht="12.75">
      <c r="A4030" s="22" t="s">
        <v>60</v>
      </c>
      <c r="B4030" s="22" t="s">
        <v>2156</v>
      </c>
      <c r="C4030" s="22" t="s">
        <v>63</v>
      </c>
      <c r="D4030" s="22" t="s">
        <v>61</v>
      </c>
      <c r="E4030" s="31">
        <v>42927.669421296298</v>
      </c>
      <c r="F4030" s="22" t="s">
        <v>25378</v>
      </c>
      <c r="G4030" s="22" t="s">
        <v>41101</v>
      </c>
      <c r="H4030" s="22" t="s">
        <v>74</v>
      </c>
      <c r="I4030" s="22" t="s">
        <v>3428</v>
      </c>
      <c r="J4030" s="37" t="s">
        <v>25381</v>
      </c>
      <c r="K4030" s="37" t="s">
        <v>25382</v>
      </c>
      <c r="L4030" s="37" t="s">
        <v>25382</v>
      </c>
      <c r="M4030" s="37" t="s">
        <v>41102</v>
      </c>
      <c r="N4030" s="37" t="s">
        <v>2716</v>
      </c>
      <c r="O4030" s="37" t="s">
        <v>2717</v>
      </c>
      <c r="P4030" s="22" t="s">
        <v>41103</v>
      </c>
      <c r="Q4030" s="22" t="s">
        <v>41104</v>
      </c>
      <c r="R4030" s="38">
        <v>0</v>
      </c>
    </row>
    <row r="4031" spans="1:18" ht="12.75">
      <c r="A4031" s="22" t="s">
        <v>60</v>
      </c>
      <c r="B4031" s="22" t="s">
        <v>2156</v>
      </c>
      <c r="C4031" s="22" t="s">
        <v>63</v>
      </c>
      <c r="D4031" s="22" t="s">
        <v>61</v>
      </c>
      <c r="E4031" s="31">
        <v>42929.487256944441</v>
      </c>
      <c r="F4031" s="22" t="s">
        <v>25378</v>
      </c>
      <c r="G4031" s="22" t="s">
        <v>41105</v>
      </c>
      <c r="H4031" s="22" t="s">
        <v>74</v>
      </c>
      <c r="I4031" s="22" t="s">
        <v>41106</v>
      </c>
      <c r="J4031" s="37" t="s">
        <v>25381</v>
      </c>
      <c r="K4031" s="37" t="s">
        <v>25382</v>
      </c>
      <c r="L4031" s="37" t="s">
        <v>25382</v>
      </c>
      <c r="M4031" s="37" t="s">
        <v>41107</v>
      </c>
      <c r="N4031" s="37" t="s">
        <v>1032</v>
      </c>
      <c r="O4031" s="37" t="s">
        <v>1033</v>
      </c>
      <c r="P4031" s="22" t="s">
        <v>41108</v>
      </c>
      <c r="Q4031" s="22" t="s">
        <v>41109</v>
      </c>
      <c r="R4031" s="38">
        <v>0</v>
      </c>
    </row>
    <row r="4032" spans="1:18" ht="12.75">
      <c r="A4032" s="22" t="s">
        <v>60</v>
      </c>
      <c r="B4032" s="22" t="s">
        <v>2156</v>
      </c>
      <c r="C4032" s="22" t="s">
        <v>63</v>
      </c>
      <c r="D4032" s="22" t="s">
        <v>61</v>
      </c>
      <c r="E4032" s="31">
        <v>42941.544803240737</v>
      </c>
      <c r="F4032" s="22" t="s">
        <v>25378</v>
      </c>
      <c r="G4032" s="22" t="s">
        <v>41110</v>
      </c>
      <c r="H4032" s="22" t="s">
        <v>74</v>
      </c>
      <c r="I4032" s="22" t="s">
        <v>6706</v>
      </c>
      <c r="J4032" s="37" t="s">
        <v>25381</v>
      </c>
      <c r="K4032" s="37" t="s">
        <v>25382</v>
      </c>
      <c r="L4032" s="37" t="s">
        <v>25382</v>
      </c>
      <c r="M4032" s="37" t="s">
        <v>41111</v>
      </c>
      <c r="N4032" s="37" t="s">
        <v>398</v>
      </c>
      <c r="O4032" s="37" t="s">
        <v>399</v>
      </c>
      <c r="P4032" s="22" t="s">
        <v>41112</v>
      </c>
      <c r="Q4032" s="22" t="s">
        <v>41113</v>
      </c>
      <c r="R4032" s="38">
        <v>0</v>
      </c>
    </row>
    <row r="4033" spans="1:18" ht="12.75">
      <c r="A4033" s="22" t="s">
        <v>60</v>
      </c>
      <c r="B4033" s="22" t="s">
        <v>14840</v>
      </c>
      <c r="C4033" s="22" t="s">
        <v>68</v>
      </c>
      <c r="D4033" s="22" t="s">
        <v>61</v>
      </c>
      <c r="E4033" s="31">
        <v>42919.448402777773</v>
      </c>
      <c r="F4033" s="22" t="s">
        <v>25378</v>
      </c>
      <c r="G4033" s="22" t="s">
        <v>41114</v>
      </c>
      <c r="H4033" s="22" t="s">
        <v>74</v>
      </c>
      <c r="I4033" s="22" t="s">
        <v>21855</v>
      </c>
      <c r="J4033" s="37" t="s">
        <v>25381</v>
      </c>
      <c r="K4033" s="37" t="s">
        <v>25382</v>
      </c>
      <c r="L4033" s="37" t="s">
        <v>25382</v>
      </c>
      <c r="M4033" s="37" t="s">
        <v>41115</v>
      </c>
      <c r="N4033" s="37" t="s">
        <v>2215</v>
      </c>
      <c r="O4033" s="37" t="s">
        <v>2216</v>
      </c>
      <c r="P4033" s="22" t="s">
        <v>41116</v>
      </c>
      <c r="Q4033" s="22" t="s">
        <v>41117</v>
      </c>
      <c r="R4033" s="38">
        <v>0</v>
      </c>
    </row>
    <row r="4034" spans="1:18" ht="12.75">
      <c r="A4034" s="22" t="s">
        <v>60</v>
      </c>
      <c r="B4034" s="22" t="s">
        <v>14840</v>
      </c>
      <c r="C4034" s="22" t="s">
        <v>68</v>
      </c>
      <c r="D4034" s="22" t="s">
        <v>61</v>
      </c>
      <c r="E4034" s="31">
        <v>42921.664907407408</v>
      </c>
      <c r="F4034" s="22" t="s">
        <v>25378</v>
      </c>
      <c r="G4034" s="22" t="s">
        <v>41118</v>
      </c>
      <c r="H4034" s="22" t="s">
        <v>74</v>
      </c>
      <c r="I4034" s="22" t="s">
        <v>18745</v>
      </c>
      <c r="J4034" s="37" t="s">
        <v>25381</v>
      </c>
      <c r="K4034" s="37" t="s">
        <v>25382</v>
      </c>
      <c r="L4034" s="37" t="s">
        <v>25382</v>
      </c>
      <c r="M4034" s="37" t="s">
        <v>41119</v>
      </c>
      <c r="N4034" s="37" t="s">
        <v>219</v>
      </c>
      <c r="O4034" s="37" t="s">
        <v>220</v>
      </c>
      <c r="P4034" s="22" t="s">
        <v>41120</v>
      </c>
      <c r="Q4034" s="22" t="s">
        <v>41121</v>
      </c>
      <c r="R4034" s="38">
        <v>0</v>
      </c>
    </row>
    <row r="4035" spans="1:18" ht="12.75">
      <c r="A4035" s="22" t="s">
        <v>60</v>
      </c>
      <c r="B4035" s="22" t="s">
        <v>14840</v>
      </c>
      <c r="C4035" s="22" t="s">
        <v>68</v>
      </c>
      <c r="D4035" s="22" t="s">
        <v>61</v>
      </c>
      <c r="E4035" s="31">
        <v>42922.650995370372</v>
      </c>
      <c r="F4035" s="22" t="s">
        <v>25378</v>
      </c>
      <c r="G4035" s="22" t="s">
        <v>41122</v>
      </c>
      <c r="H4035" s="22" t="s">
        <v>74</v>
      </c>
      <c r="I4035" s="22" t="s">
        <v>16247</v>
      </c>
      <c r="J4035" s="37" t="s">
        <v>25381</v>
      </c>
      <c r="K4035" s="37" t="s">
        <v>25382</v>
      </c>
      <c r="L4035" s="37" t="s">
        <v>25382</v>
      </c>
      <c r="M4035" s="37" t="s">
        <v>41123</v>
      </c>
      <c r="N4035" s="37" t="s">
        <v>398</v>
      </c>
      <c r="O4035" s="37" t="s">
        <v>399</v>
      </c>
      <c r="P4035" s="22" t="s">
        <v>41124</v>
      </c>
      <c r="Q4035" s="22" t="s">
        <v>41125</v>
      </c>
      <c r="R4035" s="38">
        <v>0</v>
      </c>
    </row>
    <row r="4036" spans="1:18" ht="12.75">
      <c r="A4036" s="22" t="s">
        <v>60</v>
      </c>
      <c r="B4036" s="22" t="s">
        <v>14840</v>
      </c>
      <c r="C4036" s="22" t="s">
        <v>68</v>
      </c>
      <c r="D4036" s="22" t="s">
        <v>61</v>
      </c>
      <c r="E4036" s="31">
        <v>42928.431284722217</v>
      </c>
      <c r="F4036" s="22" t="s">
        <v>25378</v>
      </c>
      <c r="G4036" s="22" t="s">
        <v>41126</v>
      </c>
      <c r="H4036" s="22" t="s">
        <v>74</v>
      </c>
      <c r="I4036" s="22" t="s">
        <v>14934</v>
      </c>
      <c r="J4036" s="37" t="s">
        <v>25381</v>
      </c>
      <c r="K4036" s="37" t="s">
        <v>25382</v>
      </c>
      <c r="L4036" s="37" t="s">
        <v>25382</v>
      </c>
      <c r="M4036" s="37" t="s">
        <v>41127</v>
      </c>
      <c r="N4036" s="37" t="s">
        <v>2199</v>
      </c>
      <c r="O4036" s="37" t="s">
        <v>2200</v>
      </c>
      <c r="P4036" s="22" t="s">
        <v>41128</v>
      </c>
      <c r="Q4036" s="22" t="s">
        <v>41129</v>
      </c>
      <c r="R4036" s="38">
        <v>0</v>
      </c>
    </row>
    <row r="4037" spans="1:18" ht="12.75">
      <c r="A4037" s="22" t="s">
        <v>60</v>
      </c>
      <c r="B4037" s="22" t="s">
        <v>14840</v>
      </c>
      <c r="C4037" s="22" t="s">
        <v>68</v>
      </c>
      <c r="D4037" s="22" t="s">
        <v>61</v>
      </c>
      <c r="E4037" s="31">
        <v>42934.620659722219</v>
      </c>
      <c r="F4037" s="22" t="s">
        <v>25378</v>
      </c>
      <c r="G4037" s="22" t="s">
        <v>41130</v>
      </c>
      <c r="H4037" s="22" t="s">
        <v>74</v>
      </c>
      <c r="I4037" s="22" t="s">
        <v>14842</v>
      </c>
      <c r="J4037" s="37" t="s">
        <v>25381</v>
      </c>
      <c r="K4037" s="37" t="s">
        <v>25382</v>
      </c>
      <c r="L4037" s="37" t="s">
        <v>25382</v>
      </c>
      <c r="M4037" s="37" t="s">
        <v>41131</v>
      </c>
      <c r="N4037" s="37" t="s">
        <v>219</v>
      </c>
      <c r="O4037" s="37" t="s">
        <v>220</v>
      </c>
      <c r="P4037" s="22" t="s">
        <v>41132</v>
      </c>
      <c r="Q4037" s="22" t="s">
        <v>41133</v>
      </c>
      <c r="R4037" s="38">
        <v>0</v>
      </c>
    </row>
    <row r="4038" spans="1:18" ht="12.75">
      <c r="A4038" s="22" t="s">
        <v>60</v>
      </c>
      <c r="B4038" s="22" t="s">
        <v>14840</v>
      </c>
      <c r="C4038" s="22" t="s">
        <v>68</v>
      </c>
      <c r="D4038" s="22" t="s">
        <v>61</v>
      </c>
      <c r="E4038" s="31">
        <v>42936.678946759261</v>
      </c>
      <c r="F4038" s="22" t="s">
        <v>25378</v>
      </c>
      <c r="G4038" s="22" t="s">
        <v>41134</v>
      </c>
      <c r="H4038" s="22" t="s">
        <v>74</v>
      </c>
      <c r="I4038" s="22" t="s">
        <v>41135</v>
      </c>
      <c r="J4038" s="37" t="s">
        <v>25381</v>
      </c>
      <c r="K4038" s="37" t="s">
        <v>25382</v>
      </c>
      <c r="L4038" s="37" t="s">
        <v>25382</v>
      </c>
      <c r="M4038" s="37" t="s">
        <v>41136</v>
      </c>
      <c r="N4038" s="37" t="s">
        <v>17995</v>
      </c>
      <c r="O4038" s="37" t="s">
        <v>17996</v>
      </c>
      <c r="P4038" s="22" t="s">
        <v>41137</v>
      </c>
      <c r="Q4038" s="22" t="s">
        <v>41138</v>
      </c>
      <c r="R4038" s="38">
        <v>0</v>
      </c>
    </row>
    <row r="4039" spans="1:18" ht="12.75">
      <c r="A4039" s="22" t="s">
        <v>60</v>
      </c>
      <c r="B4039" s="22" t="s">
        <v>14840</v>
      </c>
      <c r="C4039" s="22" t="s">
        <v>68</v>
      </c>
      <c r="D4039" s="22" t="s">
        <v>61</v>
      </c>
      <c r="E4039" s="31">
        <v>42942.485347222224</v>
      </c>
      <c r="F4039" s="22" t="s">
        <v>25378</v>
      </c>
      <c r="G4039" s="22" t="s">
        <v>41139</v>
      </c>
      <c r="H4039" s="22" t="s">
        <v>74</v>
      </c>
      <c r="I4039" s="22" t="s">
        <v>41140</v>
      </c>
      <c r="J4039" s="37" t="s">
        <v>25381</v>
      </c>
      <c r="K4039" s="37" t="s">
        <v>25382</v>
      </c>
      <c r="L4039" s="37" t="s">
        <v>25382</v>
      </c>
      <c r="M4039" s="37" t="s">
        <v>41141</v>
      </c>
      <c r="N4039" s="37" t="s">
        <v>352</v>
      </c>
      <c r="O4039" s="37" t="s">
        <v>353</v>
      </c>
      <c r="P4039" s="22" t="s">
        <v>41142</v>
      </c>
      <c r="Q4039" s="22" t="s">
        <v>41143</v>
      </c>
      <c r="R4039" s="38">
        <v>0</v>
      </c>
    </row>
    <row r="4040" spans="1:18" ht="12.75">
      <c r="A4040" s="22" t="s">
        <v>60</v>
      </c>
      <c r="B4040" s="22" t="s">
        <v>14840</v>
      </c>
      <c r="C4040" s="22" t="s">
        <v>68</v>
      </c>
      <c r="D4040" s="22" t="s">
        <v>61</v>
      </c>
      <c r="E4040" s="31">
        <v>42942.488055555557</v>
      </c>
      <c r="F4040" s="22" t="s">
        <v>25378</v>
      </c>
      <c r="G4040" s="22" t="s">
        <v>41144</v>
      </c>
      <c r="H4040" s="22" t="s">
        <v>74</v>
      </c>
      <c r="I4040" s="22" t="s">
        <v>16822</v>
      </c>
      <c r="J4040" s="37" t="s">
        <v>25381</v>
      </c>
      <c r="K4040" s="37" t="s">
        <v>25382</v>
      </c>
      <c r="L4040" s="37" t="s">
        <v>25382</v>
      </c>
      <c r="M4040" s="37" t="s">
        <v>41145</v>
      </c>
      <c r="N4040" s="37" t="s">
        <v>352</v>
      </c>
      <c r="O4040" s="37" t="s">
        <v>353</v>
      </c>
      <c r="P4040" s="22" t="s">
        <v>41142</v>
      </c>
      <c r="Q4040" s="22" t="s">
        <v>41143</v>
      </c>
      <c r="R4040" s="38">
        <v>0</v>
      </c>
    </row>
    <row r="4041" spans="1:18" ht="12.75">
      <c r="A4041" s="22" t="s">
        <v>60</v>
      </c>
      <c r="B4041" s="22" t="s">
        <v>14840</v>
      </c>
      <c r="C4041" s="22" t="s">
        <v>68</v>
      </c>
      <c r="D4041" s="22" t="s">
        <v>61</v>
      </c>
      <c r="E4041" s="31">
        <v>42943.613946759258</v>
      </c>
      <c r="F4041" s="22" t="s">
        <v>25378</v>
      </c>
      <c r="G4041" s="22" t="s">
        <v>41146</v>
      </c>
      <c r="H4041" s="22" t="s">
        <v>74</v>
      </c>
      <c r="I4041" s="22" t="s">
        <v>18772</v>
      </c>
      <c r="J4041" s="37" t="s">
        <v>25381</v>
      </c>
      <c r="K4041" s="37" t="s">
        <v>25382</v>
      </c>
      <c r="L4041" s="37" t="s">
        <v>25382</v>
      </c>
      <c r="M4041" s="37" t="s">
        <v>41147</v>
      </c>
      <c r="N4041" s="37" t="s">
        <v>109</v>
      </c>
      <c r="O4041" s="37" t="s">
        <v>110</v>
      </c>
      <c r="P4041" s="22" t="s">
        <v>41148</v>
      </c>
      <c r="Q4041" s="22" t="s">
        <v>41149</v>
      </c>
      <c r="R4041" s="38">
        <v>0</v>
      </c>
    </row>
    <row r="4042" spans="1:18" ht="12.75">
      <c r="A4042" s="22" t="s">
        <v>60</v>
      </c>
      <c r="B4042" s="22" t="s">
        <v>14840</v>
      </c>
      <c r="C4042" s="22" t="s">
        <v>68</v>
      </c>
      <c r="D4042" s="22" t="s">
        <v>61</v>
      </c>
      <c r="E4042" s="31">
        <v>42943.696898148148</v>
      </c>
      <c r="F4042" s="22" t="s">
        <v>25378</v>
      </c>
      <c r="G4042" s="22" t="s">
        <v>41150</v>
      </c>
      <c r="H4042" s="22" t="s">
        <v>74</v>
      </c>
      <c r="I4042" s="22" t="s">
        <v>15304</v>
      </c>
      <c r="J4042" s="37" t="s">
        <v>25381</v>
      </c>
      <c r="K4042" s="37" t="s">
        <v>25382</v>
      </c>
      <c r="L4042" s="37" t="s">
        <v>25382</v>
      </c>
      <c r="M4042" s="37" t="s">
        <v>41151</v>
      </c>
      <c r="N4042" s="37" t="s">
        <v>953</v>
      </c>
      <c r="O4042" s="37" t="s">
        <v>954</v>
      </c>
      <c r="P4042" s="22" t="s">
        <v>41152</v>
      </c>
      <c r="Q4042" s="22" t="s">
        <v>41153</v>
      </c>
      <c r="R4042" s="38">
        <v>0</v>
      </c>
    </row>
    <row r="4043" spans="1:18" ht="12.75">
      <c r="A4043" s="22" t="s">
        <v>60</v>
      </c>
      <c r="B4043" s="22" t="s">
        <v>14840</v>
      </c>
      <c r="C4043" s="22" t="s">
        <v>68</v>
      </c>
      <c r="D4043" s="22" t="s">
        <v>61</v>
      </c>
      <c r="E4043" s="31">
        <v>42947.513252314813</v>
      </c>
      <c r="F4043" s="22" t="s">
        <v>25378</v>
      </c>
      <c r="G4043" s="22" t="s">
        <v>41154</v>
      </c>
      <c r="H4043" s="22" t="s">
        <v>74</v>
      </c>
      <c r="I4043" s="22" t="s">
        <v>15574</v>
      </c>
      <c r="J4043" s="37" t="s">
        <v>25381</v>
      </c>
      <c r="K4043" s="37" t="s">
        <v>25382</v>
      </c>
      <c r="L4043" s="37" t="s">
        <v>25382</v>
      </c>
      <c r="M4043" s="37" t="s">
        <v>41155</v>
      </c>
      <c r="N4043" s="37" t="s">
        <v>352</v>
      </c>
      <c r="O4043" s="37" t="s">
        <v>353</v>
      </c>
      <c r="P4043" s="22" t="s">
        <v>41156</v>
      </c>
      <c r="Q4043" s="22" t="s">
        <v>41157</v>
      </c>
      <c r="R4043" s="38">
        <v>0</v>
      </c>
    </row>
    <row r="4044" spans="1:18" ht="12.75">
      <c r="A4044" s="22" t="s">
        <v>60</v>
      </c>
      <c r="B4044" s="22" t="s">
        <v>22434</v>
      </c>
      <c r="C4044" s="22" t="s">
        <v>69</v>
      </c>
      <c r="D4044" s="22" t="s">
        <v>61</v>
      </c>
      <c r="E4044" s="31">
        <v>42919.529594907406</v>
      </c>
      <c r="F4044" s="22" t="s">
        <v>25378</v>
      </c>
      <c r="G4044" s="22" t="s">
        <v>41158</v>
      </c>
      <c r="H4044" s="22" t="s">
        <v>74</v>
      </c>
      <c r="I4044" s="22" t="s">
        <v>41159</v>
      </c>
      <c r="J4044" s="37" t="s">
        <v>25381</v>
      </c>
      <c r="K4044" s="37" t="s">
        <v>25382</v>
      </c>
      <c r="L4044" s="37" t="s">
        <v>25382</v>
      </c>
      <c r="M4044" s="37" t="s">
        <v>41160</v>
      </c>
      <c r="N4044" s="37" t="s">
        <v>521</v>
      </c>
      <c r="O4044" s="37" t="s">
        <v>522</v>
      </c>
      <c r="P4044" s="22" t="s">
        <v>41161</v>
      </c>
      <c r="Q4044" s="22" t="s">
        <v>41162</v>
      </c>
      <c r="R4044" s="38">
        <v>0</v>
      </c>
    </row>
    <row r="4045" spans="1:18" ht="12.75">
      <c r="A4045" s="22" t="s">
        <v>60</v>
      </c>
      <c r="B4045" s="22" t="s">
        <v>22434</v>
      </c>
      <c r="C4045" s="22" t="s">
        <v>69</v>
      </c>
      <c r="D4045" s="22" t="s">
        <v>61</v>
      </c>
      <c r="E4045" s="31">
        <v>42919.580104166664</v>
      </c>
      <c r="F4045" s="22" t="s">
        <v>25378</v>
      </c>
      <c r="G4045" s="22" t="s">
        <v>41163</v>
      </c>
      <c r="H4045" s="22" t="s">
        <v>74</v>
      </c>
      <c r="I4045" s="22" t="s">
        <v>22550</v>
      </c>
      <c r="J4045" s="37" t="s">
        <v>25381</v>
      </c>
      <c r="K4045" s="37" t="s">
        <v>25382</v>
      </c>
      <c r="L4045" s="37" t="s">
        <v>25382</v>
      </c>
      <c r="M4045" s="37" t="s">
        <v>41164</v>
      </c>
      <c r="N4045" s="37" t="s">
        <v>2772</v>
      </c>
      <c r="O4045" s="37" t="s">
        <v>2773</v>
      </c>
      <c r="P4045" s="22" t="s">
        <v>41165</v>
      </c>
      <c r="Q4045" s="22" t="s">
        <v>41166</v>
      </c>
      <c r="R4045" s="38">
        <v>0</v>
      </c>
    </row>
    <row r="4046" spans="1:18" ht="12.75">
      <c r="A4046" s="22" t="s">
        <v>60</v>
      </c>
      <c r="B4046" s="22" t="s">
        <v>22434</v>
      </c>
      <c r="C4046" s="22" t="s">
        <v>69</v>
      </c>
      <c r="D4046" s="22" t="s">
        <v>61</v>
      </c>
      <c r="E4046" s="31">
        <v>42919.717291666668</v>
      </c>
      <c r="F4046" s="22" t="s">
        <v>25378</v>
      </c>
      <c r="G4046" s="22" t="s">
        <v>41167</v>
      </c>
      <c r="H4046" s="22" t="s">
        <v>74</v>
      </c>
      <c r="I4046" s="22" t="s">
        <v>24268</v>
      </c>
      <c r="J4046" s="37" t="s">
        <v>25381</v>
      </c>
      <c r="K4046" s="37" t="s">
        <v>25382</v>
      </c>
      <c r="L4046" s="37" t="s">
        <v>25382</v>
      </c>
      <c r="M4046" s="37" t="s">
        <v>41168</v>
      </c>
      <c r="N4046" s="37" t="s">
        <v>4252</v>
      </c>
      <c r="O4046" s="37" t="s">
        <v>4253</v>
      </c>
      <c r="P4046" s="22" t="s">
        <v>41169</v>
      </c>
      <c r="Q4046" s="22" t="s">
        <v>41170</v>
      </c>
      <c r="R4046" s="38">
        <v>0</v>
      </c>
    </row>
    <row r="4047" spans="1:18" ht="12.75">
      <c r="A4047" s="22" t="s">
        <v>60</v>
      </c>
      <c r="B4047" s="22" t="s">
        <v>22434</v>
      </c>
      <c r="C4047" s="22" t="s">
        <v>69</v>
      </c>
      <c r="D4047" s="22" t="s">
        <v>61</v>
      </c>
      <c r="E4047" s="31">
        <v>42921.640682870369</v>
      </c>
      <c r="F4047" s="22" t="s">
        <v>25378</v>
      </c>
      <c r="G4047" s="22" t="s">
        <v>41171</v>
      </c>
      <c r="H4047" s="22" t="s">
        <v>74</v>
      </c>
      <c r="I4047" s="22" t="s">
        <v>41172</v>
      </c>
      <c r="J4047" s="37" t="s">
        <v>25381</v>
      </c>
      <c r="K4047" s="37" t="s">
        <v>25382</v>
      </c>
      <c r="L4047" s="37" t="s">
        <v>25382</v>
      </c>
      <c r="M4047" s="37" t="s">
        <v>41173</v>
      </c>
      <c r="N4047" s="37" t="s">
        <v>943</v>
      </c>
      <c r="O4047" s="37" t="s">
        <v>944</v>
      </c>
      <c r="P4047" s="22" t="s">
        <v>41174</v>
      </c>
      <c r="Q4047" s="22" t="s">
        <v>41175</v>
      </c>
      <c r="R4047" s="38">
        <v>0</v>
      </c>
    </row>
    <row r="4048" spans="1:18" ht="12.75">
      <c r="A4048" s="22" t="s">
        <v>60</v>
      </c>
      <c r="B4048" s="22" t="s">
        <v>22434</v>
      </c>
      <c r="C4048" s="22" t="s">
        <v>69</v>
      </c>
      <c r="D4048" s="22" t="s">
        <v>61</v>
      </c>
      <c r="E4048" s="31">
        <v>42927.670925925922</v>
      </c>
      <c r="F4048" s="22" t="s">
        <v>25378</v>
      </c>
      <c r="G4048" s="22" t="s">
        <v>41176</v>
      </c>
      <c r="H4048" s="22" t="s">
        <v>74</v>
      </c>
      <c r="I4048" s="22" t="s">
        <v>22665</v>
      </c>
      <c r="J4048" s="37" t="s">
        <v>25381</v>
      </c>
      <c r="K4048" s="37" t="s">
        <v>25382</v>
      </c>
      <c r="L4048" s="37" t="s">
        <v>25382</v>
      </c>
      <c r="M4048" s="37" t="s">
        <v>41177</v>
      </c>
      <c r="N4048" s="37" t="s">
        <v>236</v>
      </c>
      <c r="O4048" s="37" t="s">
        <v>237</v>
      </c>
      <c r="P4048" s="22" t="s">
        <v>41178</v>
      </c>
      <c r="Q4048" s="22" t="s">
        <v>41179</v>
      </c>
      <c r="R4048" s="38">
        <v>0</v>
      </c>
    </row>
    <row r="4049" spans="1:18" ht="12.75">
      <c r="A4049" s="22" t="s">
        <v>60</v>
      </c>
      <c r="B4049" s="22" t="s">
        <v>22434</v>
      </c>
      <c r="C4049" s="22" t="s">
        <v>69</v>
      </c>
      <c r="D4049" s="22" t="s">
        <v>61</v>
      </c>
      <c r="E4049" s="31">
        <v>42930.543865740736</v>
      </c>
      <c r="F4049" s="22" t="s">
        <v>25378</v>
      </c>
      <c r="G4049" s="22" t="s">
        <v>41180</v>
      </c>
      <c r="H4049" s="22" t="s">
        <v>74</v>
      </c>
      <c r="I4049" s="22" t="s">
        <v>24360</v>
      </c>
      <c r="J4049" s="37" t="s">
        <v>25381</v>
      </c>
      <c r="K4049" s="37" t="s">
        <v>25382</v>
      </c>
      <c r="L4049" s="37" t="s">
        <v>25382</v>
      </c>
      <c r="M4049" s="37" t="s">
        <v>41181</v>
      </c>
      <c r="N4049" s="37" t="s">
        <v>114</v>
      </c>
      <c r="O4049" s="37" t="s">
        <v>115</v>
      </c>
      <c r="P4049" s="22" t="s">
        <v>41182</v>
      </c>
      <c r="Q4049" s="22" t="s">
        <v>41183</v>
      </c>
      <c r="R4049" s="38">
        <v>0</v>
      </c>
    </row>
    <row r="4050" spans="1:18" ht="12.75">
      <c r="A4050" s="22" t="s">
        <v>60</v>
      </c>
      <c r="B4050" s="22" t="s">
        <v>22434</v>
      </c>
      <c r="C4050" s="22" t="s">
        <v>69</v>
      </c>
      <c r="D4050" s="22" t="s">
        <v>61</v>
      </c>
      <c r="E4050" s="31">
        <v>42930.663888888885</v>
      </c>
      <c r="F4050" s="22" t="s">
        <v>25378</v>
      </c>
      <c r="G4050" s="22" t="s">
        <v>41184</v>
      </c>
      <c r="H4050" s="22" t="s">
        <v>74</v>
      </c>
      <c r="I4050" s="22" t="s">
        <v>23430</v>
      </c>
      <c r="J4050" s="37" t="s">
        <v>25381</v>
      </c>
      <c r="K4050" s="37" t="s">
        <v>25382</v>
      </c>
      <c r="L4050" s="37" t="s">
        <v>25382</v>
      </c>
      <c r="M4050" s="37" t="s">
        <v>41185</v>
      </c>
      <c r="N4050" s="37" t="s">
        <v>953</v>
      </c>
      <c r="O4050" s="37" t="s">
        <v>954</v>
      </c>
      <c r="P4050" s="22" t="s">
        <v>41186</v>
      </c>
      <c r="Q4050" s="22" t="s">
        <v>41187</v>
      </c>
      <c r="R4050" s="38">
        <v>0</v>
      </c>
    </row>
    <row r="4051" spans="1:18" ht="12.75">
      <c r="A4051" s="22" t="s">
        <v>60</v>
      </c>
      <c r="B4051" s="22" t="s">
        <v>22434</v>
      </c>
      <c r="C4051" s="22" t="s">
        <v>69</v>
      </c>
      <c r="D4051" s="22" t="s">
        <v>61</v>
      </c>
      <c r="E4051" s="31">
        <v>42930.706828703704</v>
      </c>
      <c r="F4051" s="22" t="s">
        <v>25378</v>
      </c>
      <c r="G4051" s="22" t="s">
        <v>41188</v>
      </c>
      <c r="H4051" s="22" t="s">
        <v>74</v>
      </c>
      <c r="I4051" s="22" t="s">
        <v>22659</v>
      </c>
      <c r="J4051" s="37" t="s">
        <v>25381</v>
      </c>
      <c r="K4051" s="37" t="s">
        <v>25382</v>
      </c>
      <c r="L4051" s="37" t="s">
        <v>25382</v>
      </c>
      <c r="M4051" s="37" t="s">
        <v>41189</v>
      </c>
      <c r="N4051" s="37" t="s">
        <v>236</v>
      </c>
      <c r="O4051" s="37" t="s">
        <v>237</v>
      </c>
      <c r="P4051" s="22" t="s">
        <v>41190</v>
      </c>
      <c r="Q4051" s="22" t="s">
        <v>41191</v>
      </c>
      <c r="R4051" s="38">
        <v>0</v>
      </c>
    </row>
    <row r="4052" spans="1:18" ht="12.75">
      <c r="A4052" s="22" t="s">
        <v>60</v>
      </c>
      <c r="B4052" s="22" t="s">
        <v>22434</v>
      </c>
      <c r="C4052" s="22" t="s">
        <v>69</v>
      </c>
      <c r="D4052" s="22" t="s">
        <v>61</v>
      </c>
      <c r="E4052" s="31">
        <v>42935.740486111106</v>
      </c>
      <c r="F4052" s="22" t="s">
        <v>25378</v>
      </c>
      <c r="G4052" s="22" t="s">
        <v>41192</v>
      </c>
      <c r="H4052" s="22" t="s">
        <v>74</v>
      </c>
      <c r="I4052" s="22" t="s">
        <v>41193</v>
      </c>
      <c r="J4052" s="37" t="s">
        <v>25381</v>
      </c>
      <c r="K4052" s="37" t="s">
        <v>25382</v>
      </c>
      <c r="L4052" s="37" t="s">
        <v>25382</v>
      </c>
      <c r="M4052" s="37" t="s">
        <v>41194</v>
      </c>
      <c r="N4052" s="37" t="s">
        <v>336</v>
      </c>
      <c r="O4052" s="37" t="s">
        <v>337</v>
      </c>
      <c r="P4052" s="22" t="s">
        <v>41195</v>
      </c>
      <c r="Q4052" s="22" t="s">
        <v>41196</v>
      </c>
      <c r="R4052" s="38">
        <v>0</v>
      </c>
    </row>
    <row r="4053" spans="1:18" ht="12.75">
      <c r="A4053" s="22" t="s">
        <v>60</v>
      </c>
      <c r="B4053" s="22" t="s">
        <v>22434</v>
      </c>
      <c r="C4053" s="22" t="s">
        <v>69</v>
      </c>
      <c r="D4053" s="22" t="s">
        <v>61</v>
      </c>
      <c r="E4053" s="31">
        <v>42936.716909722221</v>
      </c>
      <c r="F4053" s="22" t="s">
        <v>25378</v>
      </c>
      <c r="G4053" s="22" t="s">
        <v>41197</v>
      </c>
      <c r="H4053" s="22" t="s">
        <v>74</v>
      </c>
      <c r="I4053" s="22" t="s">
        <v>23236</v>
      </c>
      <c r="J4053" s="37" t="s">
        <v>25381</v>
      </c>
      <c r="K4053" s="37" t="s">
        <v>25382</v>
      </c>
      <c r="L4053" s="37" t="s">
        <v>25382</v>
      </c>
      <c r="M4053" s="37" t="s">
        <v>41198</v>
      </c>
      <c r="N4053" s="37" t="s">
        <v>6558</v>
      </c>
      <c r="O4053" s="37" t="s">
        <v>6559</v>
      </c>
      <c r="P4053" s="22" t="s">
        <v>41199</v>
      </c>
      <c r="Q4053" s="22" t="s">
        <v>41200</v>
      </c>
      <c r="R4053" s="38">
        <v>0</v>
      </c>
    </row>
    <row r="4054" spans="1:18" ht="12.75">
      <c r="A4054" s="22" t="s">
        <v>60</v>
      </c>
      <c r="B4054" s="22" t="s">
        <v>22434</v>
      </c>
      <c r="C4054" s="22" t="s">
        <v>69</v>
      </c>
      <c r="D4054" s="22" t="s">
        <v>61</v>
      </c>
      <c r="E4054" s="31">
        <v>42936.784803240742</v>
      </c>
      <c r="F4054" s="22" t="s">
        <v>25378</v>
      </c>
      <c r="G4054" s="22" t="s">
        <v>41201</v>
      </c>
      <c r="H4054" s="22" t="s">
        <v>74</v>
      </c>
      <c r="I4054" s="22" t="s">
        <v>22685</v>
      </c>
      <c r="J4054" s="37" t="s">
        <v>25381</v>
      </c>
      <c r="K4054" s="37" t="s">
        <v>25382</v>
      </c>
      <c r="L4054" s="37" t="s">
        <v>25382</v>
      </c>
      <c r="M4054" s="37" t="s">
        <v>41202</v>
      </c>
      <c r="N4054" s="37" t="s">
        <v>367</v>
      </c>
      <c r="O4054" s="37" t="s">
        <v>368</v>
      </c>
      <c r="P4054" s="22" t="s">
        <v>41203</v>
      </c>
      <c r="Q4054" s="22" t="s">
        <v>41204</v>
      </c>
      <c r="R4054" s="38">
        <v>0</v>
      </c>
    </row>
    <row r="4055" spans="1:18" ht="12.75">
      <c r="A4055" s="22" t="s">
        <v>60</v>
      </c>
      <c r="B4055" s="22" t="s">
        <v>22434</v>
      </c>
      <c r="C4055" s="22" t="s">
        <v>69</v>
      </c>
      <c r="D4055" s="22" t="s">
        <v>61</v>
      </c>
      <c r="E4055" s="31">
        <v>42937.764085648145</v>
      </c>
      <c r="F4055" s="22" t="s">
        <v>25378</v>
      </c>
      <c r="G4055" s="22" t="s">
        <v>41205</v>
      </c>
      <c r="H4055" s="22" t="s">
        <v>74</v>
      </c>
      <c r="I4055" s="22" t="s">
        <v>23278</v>
      </c>
      <c r="J4055" s="37" t="s">
        <v>25381</v>
      </c>
      <c r="K4055" s="37" t="s">
        <v>25382</v>
      </c>
      <c r="L4055" s="37" t="s">
        <v>25382</v>
      </c>
      <c r="M4055" s="37" t="s">
        <v>41206</v>
      </c>
      <c r="N4055" s="37" t="s">
        <v>461</v>
      </c>
      <c r="O4055" s="37" t="s">
        <v>462</v>
      </c>
      <c r="P4055" s="22" t="s">
        <v>41207</v>
      </c>
      <c r="Q4055" s="22" t="s">
        <v>41208</v>
      </c>
      <c r="R4055" s="38">
        <v>0</v>
      </c>
    </row>
    <row r="4056" spans="1:18" ht="12.75">
      <c r="A4056" s="22" t="s">
        <v>60</v>
      </c>
      <c r="B4056" s="22" t="s">
        <v>478</v>
      </c>
      <c r="C4056" s="22" t="s">
        <v>63</v>
      </c>
      <c r="D4056" s="22" t="s">
        <v>61</v>
      </c>
      <c r="E4056" s="31">
        <v>42920.587291666663</v>
      </c>
      <c r="F4056" s="22" t="s">
        <v>25378</v>
      </c>
      <c r="G4056" s="22" t="s">
        <v>41209</v>
      </c>
      <c r="H4056" s="22" t="s">
        <v>74</v>
      </c>
      <c r="I4056" s="22" t="s">
        <v>41210</v>
      </c>
      <c r="J4056" s="37" t="s">
        <v>25381</v>
      </c>
      <c r="K4056" s="37" t="s">
        <v>25382</v>
      </c>
      <c r="L4056" s="37" t="s">
        <v>25382</v>
      </c>
      <c r="M4056" s="37" t="s">
        <v>41211</v>
      </c>
      <c r="N4056" s="37" t="s">
        <v>1475</v>
      </c>
      <c r="O4056" s="37" t="s">
        <v>1476</v>
      </c>
      <c r="P4056" s="22" t="s">
        <v>41212</v>
      </c>
      <c r="Q4056" s="22" t="s">
        <v>41213</v>
      </c>
      <c r="R4056" s="38">
        <v>0</v>
      </c>
    </row>
    <row r="4057" spans="1:18" ht="12.75">
      <c r="A4057" s="22" t="s">
        <v>60</v>
      </c>
      <c r="B4057" s="22" t="s">
        <v>478</v>
      </c>
      <c r="C4057" s="22" t="s">
        <v>63</v>
      </c>
      <c r="D4057" s="22" t="s">
        <v>61</v>
      </c>
      <c r="E4057" s="31">
        <v>42921.598287037035</v>
      </c>
      <c r="F4057" s="22" t="s">
        <v>25378</v>
      </c>
      <c r="G4057" s="22" t="s">
        <v>41214</v>
      </c>
      <c r="H4057" s="22" t="s">
        <v>74</v>
      </c>
      <c r="I4057" s="22" t="s">
        <v>480</v>
      </c>
      <c r="J4057" s="37" t="s">
        <v>25381</v>
      </c>
      <c r="K4057" s="37" t="s">
        <v>25382</v>
      </c>
      <c r="L4057" s="37" t="s">
        <v>25382</v>
      </c>
      <c r="M4057" s="37" t="s">
        <v>41215</v>
      </c>
      <c r="N4057" s="37" t="s">
        <v>481</v>
      </c>
      <c r="O4057" s="37" t="s">
        <v>482</v>
      </c>
      <c r="P4057" s="22" t="s">
        <v>41216</v>
      </c>
      <c r="Q4057" s="22" t="s">
        <v>41217</v>
      </c>
      <c r="R4057" s="38">
        <v>0</v>
      </c>
    </row>
    <row r="4058" spans="1:18" ht="12.75">
      <c r="A4058" s="22" t="s">
        <v>60</v>
      </c>
      <c r="B4058" s="22" t="s">
        <v>478</v>
      </c>
      <c r="C4058" s="22" t="s">
        <v>63</v>
      </c>
      <c r="D4058" s="22" t="s">
        <v>61</v>
      </c>
      <c r="E4058" s="31">
        <v>42923.526562499996</v>
      </c>
      <c r="F4058" s="22" t="s">
        <v>25378</v>
      </c>
      <c r="G4058" s="22" t="s">
        <v>41218</v>
      </c>
      <c r="H4058" s="22" t="s">
        <v>74</v>
      </c>
      <c r="I4058" s="22" t="s">
        <v>10343</v>
      </c>
      <c r="J4058" s="37" t="s">
        <v>25381</v>
      </c>
      <c r="K4058" s="37" t="s">
        <v>25382</v>
      </c>
      <c r="L4058" s="37" t="s">
        <v>25382</v>
      </c>
      <c r="M4058" s="37" t="s">
        <v>41219</v>
      </c>
      <c r="N4058" s="37" t="s">
        <v>10344</v>
      </c>
      <c r="O4058" s="37" t="s">
        <v>10345</v>
      </c>
      <c r="P4058" s="22" t="s">
        <v>41220</v>
      </c>
      <c r="Q4058" s="22" t="s">
        <v>41221</v>
      </c>
      <c r="R4058" s="38">
        <v>0</v>
      </c>
    </row>
    <row r="4059" spans="1:18" ht="12.75">
      <c r="A4059" s="22" t="s">
        <v>60</v>
      </c>
      <c r="B4059" s="22" t="s">
        <v>478</v>
      </c>
      <c r="C4059" s="22" t="s">
        <v>63</v>
      </c>
      <c r="D4059" s="22" t="s">
        <v>61</v>
      </c>
      <c r="E4059" s="31">
        <v>42926.585706018515</v>
      </c>
      <c r="F4059" s="22" t="s">
        <v>25378</v>
      </c>
      <c r="G4059" s="22" t="s">
        <v>41222</v>
      </c>
      <c r="H4059" s="22" t="s">
        <v>74</v>
      </c>
      <c r="I4059" s="22" t="s">
        <v>3937</v>
      </c>
      <c r="J4059" s="37" t="s">
        <v>25381</v>
      </c>
      <c r="K4059" s="37" t="s">
        <v>25382</v>
      </c>
      <c r="L4059" s="37" t="s">
        <v>25382</v>
      </c>
      <c r="M4059" s="37" t="s">
        <v>41223</v>
      </c>
      <c r="N4059" s="37" t="s">
        <v>3938</v>
      </c>
      <c r="O4059" s="37" t="s">
        <v>3939</v>
      </c>
      <c r="P4059" s="22" t="s">
        <v>41224</v>
      </c>
      <c r="Q4059" s="22" t="s">
        <v>41225</v>
      </c>
      <c r="R4059" s="38">
        <v>0</v>
      </c>
    </row>
    <row r="4060" spans="1:18" ht="12.75">
      <c r="A4060" s="22" t="s">
        <v>60</v>
      </c>
      <c r="B4060" s="22" t="s">
        <v>478</v>
      </c>
      <c r="C4060" s="22" t="s">
        <v>63</v>
      </c>
      <c r="D4060" s="22" t="s">
        <v>61</v>
      </c>
      <c r="E4060" s="31">
        <v>42942.769606481481</v>
      </c>
      <c r="F4060" s="22" t="s">
        <v>25378</v>
      </c>
      <c r="G4060" s="22" t="s">
        <v>41226</v>
      </c>
      <c r="H4060" s="22" t="s">
        <v>74</v>
      </c>
      <c r="I4060" s="22" t="s">
        <v>41227</v>
      </c>
      <c r="J4060" s="37" t="s">
        <v>25381</v>
      </c>
      <c r="K4060" s="37" t="s">
        <v>25382</v>
      </c>
      <c r="L4060" s="37" t="s">
        <v>25382</v>
      </c>
      <c r="M4060" s="37" t="s">
        <v>41228</v>
      </c>
      <c r="N4060" s="37" t="s">
        <v>1215</v>
      </c>
      <c r="O4060" s="37" t="s">
        <v>1216</v>
      </c>
      <c r="P4060" s="22" t="s">
        <v>41229</v>
      </c>
      <c r="Q4060" s="22" t="s">
        <v>41230</v>
      </c>
      <c r="R4060" s="38">
        <v>0</v>
      </c>
    </row>
    <row r="4061" spans="1:18" ht="12.75">
      <c r="A4061" s="22" t="s">
        <v>60</v>
      </c>
      <c r="B4061" s="22" t="s">
        <v>3764</v>
      </c>
      <c r="C4061" s="22" t="s">
        <v>63</v>
      </c>
      <c r="D4061" s="22" t="s">
        <v>61</v>
      </c>
      <c r="E4061" s="31">
        <v>42928.447812499995</v>
      </c>
      <c r="F4061" s="22" t="s">
        <v>25378</v>
      </c>
      <c r="G4061" s="22" t="s">
        <v>41231</v>
      </c>
      <c r="H4061" s="22" t="s">
        <v>74</v>
      </c>
      <c r="I4061" s="22" t="s">
        <v>6878</v>
      </c>
      <c r="J4061" s="37" t="s">
        <v>25381</v>
      </c>
      <c r="K4061" s="37" t="s">
        <v>25382</v>
      </c>
      <c r="L4061" s="37" t="s">
        <v>25382</v>
      </c>
      <c r="M4061" s="37" t="s">
        <v>41232</v>
      </c>
      <c r="N4061" s="37" t="s">
        <v>5088</v>
      </c>
      <c r="O4061" s="37" t="s">
        <v>5089</v>
      </c>
      <c r="P4061" s="22" t="s">
        <v>41233</v>
      </c>
      <c r="Q4061" s="22" t="s">
        <v>41234</v>
      </c>
      <c r="R4061" s="38">
        <v>0</v>
      </c>
    </row>
    <row r="4062" spans="1:18" ht="12.75">
      <c r="A4062" s="22" t="s">
        <v>60</v>
      </c>
      <c r="B4062" s="22" t="s">
        <v>3764</v>
      </c>
      <c r="C4062" s="22" t="s">
        <v>63</v>
      </c>
      <c r="D4062" s="22" t="s">
        <v>61</v>
      </c>
      <c r="E4062" s="31">
        <v>42930.474004629628</v>
      </c>
      <c r="F4062" s="22" t="s">
        <v>25378</v>
      </c>
      <c r="G4062" s="22" t="s">
        <v>41235</v>
      </c>
      <c r="H4062" s="22" t="s">
        <v>74</v>
      </c>
      <c r="I4062" s="22" t="s">
        <v>41236</v>
      </c>
      <c r="J4062" s="37" t="s">
        <v>25381</v>
      </c>
      <c r="K4062" s="37" t="s">
        <v>25382</v>
      </c>
      <c r="L4062" s="37" t="s">
        <v>25382</v>
      </c>
      <c r="M4062" s="37" t="s">
        <v>41237</v>
      </c>
      <c r="N4062" s="37" t="s">
        <v>19236</v>
      </c>
      <c r="O4062" s="37" t="s">
        <v>19237</v>
      </c>
      <c r="P4062" s="22" t="s">
        <v>41238</v>
      </c>
      <c r="Q4062" s="22" t="s">
        <v>41239</v>
      </c>
      <c r="R4062" s="38">
        <v>0</v>
      </c>
    </row>
    <row r="4063" spans="1:18" ht="12.75">
      <c r="A4063" s="22" t="s">
        <v>60</v>
      </c>
      <c r="B4063" s="22" t="s">
        <v>3764</v>
      </c>
      <c r="C4063" s="22" t="s">
        <v>63</v>
      </c>
      <c r="D4063" s="22" t="s">
        <v>61</v>
      </c>
      <c r="E4063" s="31">
        <v>42935.651041666664</v>
      </c>
      <c r="F4063" s="22" t="s">
        <v>25378</v>
      </c>
      <c r="G4063" s="22" t="s">
        <v>41240</v>
      </c>
      <c r="H4063" s="22" t="s">
        <v>74</v>
      </c>
      <c r="I4063" s="22" t="s">
        <v>3766</v>
      </c>
      <c r="J4063" s="37" t="s">
        <v>25381</v>
      </c>
      <c r="K4063" s="37" t="s">
        <v>25382</v>
      </c>
      <c r="L4063" s="37" t="s">
        <v>25382</v>
      </c>
      <c r="M4063" s="37" t="s">
        <v>41241</v>
      </c>
      <c r="N4063" s="37" t="s">
        <v>3767</v>
      </c>
      <c r="O4063" s="37" t="s">
        <v>3768</v>
      </c>
      <c r="P4063" s="22" t="s">
        <v>41242</v>
      </c>
      <c r="Q4063" s="22" t="s">
        <v>41242</v>
      </c>
      <c r="R4063" s="38">
        <v>0</v>
      </c>
    </row>
    <row r="4064" spans="1:18" ht="12.75">
      <c r="A4064" s="22" t="s">
        <v>60</v>
      </c>
      <c r="B4064" s="22" t="s">
        <v>338</v>
      </c>
      <c r="C4064" s="22" t="s">
        <v>63</v>
      </c>
      <c r="D4064" s="22" t="s">
        <v>61</v>
      </c>
      <c r="E4064" s="31">
        <v>42920.427754629629</v>
      </c>
      <c r="F4064" s="22" t="s">
        <v>25378</v>
      </c>
      <c r="G4064" s="22" t="s">
        <v>41243</v>
      </c>
      <c r="H4064" s="22" t="s">
        <v>74</v>
      </c>
      <c r="I4064" s="22" t="s">
        <v>9805</v>
      </c>
      <c r="J4064" s="37" t="s">
        <v>25381</v>
      </c>
      <c r="K4064" s="37" t="s">
        <v>25382</v>
      </c>
      <c r="L4064" s="37" t="s">
        <v>25382</v>
      </c>
      <c r="M4064" s="37" t="s">
        <v>41244</v>
      </c>
      <c r="N4064" s="37" t="s">
        <v>352</v>
      </c>
      <c r="O4064" s="37" t="s">
        <v>353</v>
      </c>
      <c r="P4064" s="22" t="s">
        <v>41245</v>
      </c>
      <c r="Q4064" s="22" t="s">
        <v>41246</v>
      </c>
      <c r="R4064" s="38">
        <v>0</v>
      </c>
    </row>
    <row r="4065" spans="1:18" ht="12.75">
      <c r="A4065" s="22" t="s">
        <v>60</v>
      </c>
      <c r="B4065" s="22" t="s">
        <v>338</v>
      </c>
      <c r="C4065" s="22" t="s">
        <v>63</v>
      </c>
      <c r="D4065" s="22" t="s">
        <v>61</v>
      </c>
      <c r="E4065" s="31">
        <v>42920.479525462964</v>
      </c>
      <c r="F4065" s="22" t="s">
        <v>25378</v>
      </c>
      <c r="G4065" s="22" t="s">
        <v>41247</v>
      </c>
      <c r="H4065" s="22" t="s">
        <v>74</v>
      </c>
      <c r="I4065" s="22" t="s">
        <v>41248</v>
      </c>
      <c r="J4065" s="37" t="s">
        <v>25381</v>
      </c>
      <c r="K4065" s="37" t="s">
        <v>25382</v>
      </c>
      <c r="L4065" s="37" t="s">
        <v>25382</v>
      </c>
      <c r="M4065" s="37" t="s">
        <v>41249</v>
      </c>
      <c r="N4065" s="37" t="s">
        <v>2199</v>
      </c>
      <c r="O4065" s="37" t="s">
        <v>2200</v>
      </c>
      <c r="P4065" s="22" t="s">
        <v>41250</v>
      </c>
      <c r="Q4065" s="22" t="s">
        <v>41251</v>
      </c>
      <c r="R4065" s="38">
        <v>0</v>
      </c>
    </row>
    <row r="4066" spans="1:18" ht="12.75">
      <c r="A4066" s="22" t="s">
        <v>60</v>
      </c>
      <c r="B4066" s="22" t="s">
        <v>338</v>
      </c>
      <c r="C4066" s="22" t="s">
        <v>63</v>
      </c>
      <c r="D4066" s="22" t="s">
        <v>61</v>
      </c>
      <c r="E4066" s="31">
        <v>42920.506793981476</v>
      </c>
      <c r="F4066" s="22" t="s">
        <v>25378</v>
      </c>
      <c r="G4066" s="22" t="s">
        <v>41252</v>
      </c>
      <c r="H4066" s="22" t="s">
        <v>74</v>
      </c>
      <c r="I4066" s="22" t="s">
        <v>41253</v>
      </c>
      <c r="J4066" s="37" t="s">
        <v>25381</v>
      </c>
      <c r="K4066" s="37" t="s">
        <v>25382</v>
      </c>
      <c r="L4066" s="37" t="s">
        <v>25382</v>
      </c>
      <c r="M4066" s="37" t="s">
        <v>41254</v>
      </c>
      <c r="N4066" s="37" t="s">
        <v>2199</v>
      </c>
      <c r="O4066" s="37" t="s">
        <v>2200</v>
      </c>
      <c r="P4066" s="22" t="s">
        <v>41250</v>
      </c>
      <c r="Q4066" s="22" t="s">
        <v>41251</v>
      </c>
      <c r="R4066" s="38">
        <v>0</v>
      </c>
    </row>
    <row r="4067" spans="1:18" ht="12.75">
      <c r="A4067" s="22" t="s">
        <v>60</v>
      </c>
      <c r="B4067" s="22" t="s">
        <v>338</v>
      </c>
      <c r="C4067" s="22" t="s">
        <v>63</v>
      </c>
      <c r="D4067" s="22" t="s">
        <v>61</v>
      </c>
      <c r="E4067" s="31">
        <v>42922.410567129627</v>
      </c>
      <c r="F4067" s="22" t="s">
        <v>25378</v>
      </c>
      <c r="G4067" s="22" t="s">
        <v>41255</v>
      </c>
      <c r="H4067" s="22" t="s">
        <v>74</v>
      </c>
      <c r="I4067" s="22" t="s">
        <v>6352</v>
      </c>
      <c r="J4067" s="37" t="s">
        <v>25381</v>
      </c>
      <c r="K4067" s="37" t="s">
        <v>25382</v>
      </c>
      <c r="L4067" s="37" t="s">
        <v>25382</v>
      </c>
      <c r="M4067" s="37" t="s">
        <v>41256</v>
      </c>
      <c r="N4067" s="37" t="s">
        <v>2199</v>
      </c>
      <c r="O4067" s="37" t="s">
        <v>2200</v>
      </c>
      <c r="P4067" s="22" t="s">
        <v>41257</v>
      </c>
      <c r="Q4067" s="22" t="s">
        <v>41258</v>
      </c>
      <c r="R4067" s="38">
        <v>0</v>
      </c>
    </row>
    <row r="4068" spans="1:18" ht="12.75">
      <c r="A4068" s="22" t="s">
        <v>60</v>
      </c>
      <c r="B4068" s="22" t="s">
        <v>338</v>
      </c>
      <c r="C4068" s="22" t="s">
        <v>63</v>
      </c>
      <c r="D4068" s="22" t="s">
        <v>61</v>
      </c>
      <c r="E4068" s="31">
        <v>42922.448842592588</v>
      </c>
      <c r="F4068" s="22" t="s">
        <v>25378</v>
      </c>
      <c r="G4068" s="22" t="s">
        <v>41259</v>
      </c>
      <c r="H4068" s="22" t="s">
        <v>74</v>
      </c>
      <c r="I4068" s="22" t="s">
        <v>41260</v>
      </c>
      <c r="J4068" s="37" t="s">
        <v>25381</v>
      </c>
      <c r="K4068" s="37" t="s">
        <v>25382</v>
      </c>
      <c r="L4068" s="37" t="s">
        <v>25382</v>
      </c>
      <c r="M4068" s="37" t="s">
        <v>41261</v>
      </c>
      <c r="N4068" s="37" t="s">
        <v>2199</v>
      </c>
      <c r="O4068" s="37" t="s">
        <v>2200</v>
      </c>
      <c r="P4068" s="22" t="s">
        <v>41262</v>
      </c>
      <c r="Q4068" s="22" t="s">
        <v>41263</v>
      </c>
      <c r="R4068" s="38">
        <v>0</v>
      </c>
    </row>
    <row r="4069" spans="1:18" ht="12.75">
      <c r="A4069" s="22" t="s">
        <v>60</v>
      </c>
      <c r="B4069" s="22" t="s">
        <v>338</v>
      </c>
      <c r="C4069" s="22" t="s">
        <v>63</v>
      </c>
      <c r="D4069" s="22" t="s">
        <v>61</v>
      </c>
      <c r="E4069" s="31">
        <v>42922.504583333335</v>
      </c>
      <c r="F4069" s="22" t="s">
        <v>25378</v>
      </c>
      <c r="G4069" s="22" t="s">
        <v>41264</v>
      </c>
      <c r="H4069" s="22" t="s">
        <v>74</v>
      </c>
      <c r="I4069" s="22" t="s">
        <v>41265</v>
      </c>
      <c r="J4069" s="37" t="s">
        <v>25381</v>
      </c>
      <c r="K4069" s="37" t="s">
        <v>25382</v>
      </c>
      <c r="L4069" s="37" t="s">
        <v>25382</v>
      </c>
      <c r="M4069" s="37" t="s">
        <v>41266</v>
      </c>
      <c r="N4069" s="37" t="s">
        <v>18703</v>
      </c>
      <c r="O4069" s="37" t="s">
        <v>18704</v>
      </c>
      <c r="P4069" s="22" t="s">
        <v>41267</v>
      </c>
      <c r="Q4069" s="22" t="s">
        <v>41268</v>
      </c>
      <c r="R4069" s="38">
        <v>0</v>
      </c>
    </row>
    <row r="4070" spans="1:18" ht="12.75">
      <c r="A4070" s="22" t="s">
        <v>60</v>
      </c>
      <c r="B4070" s="22" t="s">
        <v>338</v>
      </c>
      <c r="C4070" s="22" t="s">
        <v>63</v>
      </c>
      <c r="D4070" s="22" t="s">
        <v>61</v>
      </c>
      <c r="E4070" s="31">
        <v>42923.568055555552</v>
      </c>
      <c r="F4070" s="22" t="s">
        <v>25378</v>
      </c>
      <c r="G4070" s="22" t="s">
        <v>41269</v>
      </c>
      <c r="H4070" s="22" t="s">
        <v>74</v>
      </c>
      <c r="I4070" s="22" t="s">
        <v>1349</v>
      </c>
      <c r="J4070" s="37" t="s">
        <v>25381</v>
      </c>
      <c r="K4070" s="37" t="s">
        <v>25382</v>
      </c>
      <c r="L4070" s="37" t="s">
        <v>25382</v>
      </c>
      <c r="M4070" s="37" t="s">
        <v>41270</v>
      </c>
      <c r="N4070" s="37" t="s">
        <v>1350</v>
      </c>
      <c r="O4070" s="37" t="s">
        <v>1351</v>
      </c>
      <c r="P4070" s="22" t="s">
        <v>41271</v>
      </c>
      <c r="Q4070" s="22" t="s">
        <v>41272</v>
      </c>
      <c r="R4070" s="38">
        <v>0</v>
      </c>
    </row>
    <row r="4071" spans="1:18" ht="12.75">
      <c r="A4071" s="22" t="s">
        <v>60</v>
      </c>
      <c r="B4071" s="22" t="s">
        <v>338</v>
      </c>
      <c r="C4071" s="22" t="s">
        <v>63</v>
      </c>
      <c r="D4071" s="22" t="s">
        <v>61</v>
      </c>
      <c r="E4071" s="31">
        <v>42926.390671296293</v>
      </c>
      <c r="F4071" s="22" t="s">
        <v>25378</v>
      </c>
      <c r="G4071" s="22" t="s">
        <v>41273</v>
      </c>
      <c r="H4071" s="22" t="s">
        <v>74</v>
      </c>
      <c r="I4071" s="22" t="s">
        <v>9677</v>
      </c>
      <c r="J4071" s="37" t="s">
        <v>25381</v>
      </c>
      <c r="K4071" s="37" t="s">
        <v>25382</v>
      </c>
      <c r="L4071" s="37" t="s">
        <v>25382</v>
      </c>
      <c r="M4071" s="37" t="s">
        <v>41274</v>
      </c>
      <c r="N4071" s="37" t="s">
        <v>2068</v>
      </c>
      <c r="O4071" s="37" t="s">
        <v>2069</v>
      </c>
      <c r="P4071" s="22" t="s">
        <v>41275</v>
      </c>
      <c r="Q4071" s="22" t="s">
        <v>41276</v>
      </c>
      <c r="R4071" s="38">
        <v>0</v>
      </c>
    </row>
    <row r="4072" spans="1:18" ht="12.75">
      <c r="A4072" s="22" t="s">
        <v>60</v>
      </c>
      <c r="B4072" s="22" t="s">
        <v>338</v>
      </c>
      <c r="C4072" s="22" t="s">
        <v>63</v>
      </c>
      <c r="D4072" s="22" t="s">
        <v>61</v>
      </c>
      <c r="E4072" s="31">
        <v>42927.61824074074</v>
      </c>
      <c r="F4072" s="22" t="s">
        <v>25378</v>
      </c>
      <c r="G4072" s="22" t="s">
        <v>41277</v>
      </c>
      <c r="H4072" s="22" t="s">
        <v>74</v>
      </c>
      <c r="I4072" s="22" t="s">
        <v>41278</v>
      </c>
      <c r="J4072" s="37" t="s">
        <v>25381</v>
      </c>
      <c r="K4072" s="37" t="s">
        <v>25382</v>
      </c>
      <c r="L4072" s="37" t="s">
        <v>25382</v>
      </c>
      <c r="M4072" s="37" t="s">
        <v>41279</v>
      </c>
      <c r="N4072" s="37" t="s">
        <v>271</v>
      </c>
      <c r="O4072" s="37" t="s">
        <v>272</v>
      </c>
      <c r="P4072" s="22" t="s">
        <v>41280</v>
      </c>
      <c r="Q4072" s="22" t="s">
        <v>41281</v>
      </c>
      <c r="R4072" s="38">
        <v>0</v>
      </c>
    </row>
    <row r="4073" spans="1:18" ht="12.75">
      <c r="A4073" s="22" t="s">
        <v>60</v>
      </c>
      <c r="B4073" s="22" t="s">
        <v>338</v>
      </c>
      <c r="C4073" s="22" t="s">
        <v>63</v>
      </c>
      <c r="D4073" s="22" t="s">
        <v>61</v>
      </c>
      <c r="E4073" s="31">
        <v>42928.409618055557</v>
      </c>
      <c r="F4073" s="22" t="s">
        <v>25378</v>
      </c>
      <c r="G4073" s="22" t="s">
        <v>41282</v>
      </c>
      <c r="H4073" s="22" t="s">
        <v>74</v>
      </c>
      <c r="I4073" s="22" t="s">
        <v>41283</v>
      </c>
      <c r="J4073" s="37" t="s">
        <v>25381</v>
      </c>
      <c r="K4073" s="37" t="s">
        <v>25382</v>
      </c>
      <c r="L4073" s="37" t="s">
        <v>25382</v>
      </c>
      <c r="M4073" s="37" t="s">
        <v>41284</v>
      </c>
      <c r="N4073" s="37" t="s">
        <v>889</v>
      </c>
      <c r="O4073" s="37" t="s">
        <v>890</v>
      </c>
      <c r="P4073" s="22" t="s">
        <v>41285</v>
      </c>
      <c r="Q4073" s="22" t="s">
        <v>41286</v>
      </c>
      <c r="R4073" s="38">
        <v>0</v>
      </c>
    </row>
    <row r="4074" spans="1:18" ht="12.75">
      <c r="A4074" s="22" t="s">
        <v>60</v>
      </c>
      <c r="B4074" s="22" t="s">
        <v>338</v>
      </c>
      <c r="C4074" s="22" t="s">
        <v>63</v>
      </c>
      <c r="D4074" s="22" t="s">
        <v>61</v>
      </c>
      <c r="E4074" s="31">
        <v>42928.512175925927</v>
      </c>
      <c r="F4074" s="22" t="s">
        <v>25378</v>
      </c>
      <c r="G4074" s="22" t="s">
        <v>41287</v>
      </c>
      <c r="H4074" s="22" t="s">
        <v>74</v>
      </c>
      <c r="I4074" s="22" t="s">
        <v>4686</v>
      </c>
      <c r="J4074" s="37" t="s">
        <v>25381</v>
      </c>
      <c r="K4074" s="37" t="s">
        <v>25382</v>
      </c>
      <c r="L4074" s="37" t="s">
        <v>25382</v>
      </c>
      <c r="M4074" s="37" t="s">
        <v>41288</v>
      </c>
      <c r="N4074" s="37" t="s">
        <v>4687</v>
      </c>
      <c r="O4074" s="37" t="s">
        <v>4688</v>
      </c>
      <c r="P4074" s="22" t="s">
        <v>41289</v>
      </c>
      <c r="Q4074" s="22" t="s">
        <v>41290</v>
      </c>
      <c r="R4074" s="38">
        <v>0</v>
      </c>
    </row>
    <row r="4075" spans="1:18" ht="12.75">
      <c r="A4075" s="22" t="s">
        <v>60</v>
      </c>
      <c r="B4075" s="22" t="s">
        <v>338</v>
      </c>
      <c r="C4075" s="22" t="s">
        <v>63</v>
      </c>
      <c r="D4075" s="22" t="s">
        <v>61</v>
      </c>
      <c r="E4075" s="31">
        <v>42929.453622685185</v>
      </c>
      <c r="F4075" s="22" t="s">
        <v>25378</v>
      </c>
      <c r="G4075" s="22" t="s">
        <v>41291</v>
      </c>
      <c r="H4075" s="22" t="s">
        <v>74</v>
      </c>
      <c r="I4075" s="22" t="s">
        <v>6627</v>
      </c>
      <c r="J4075" s="37" t="s">
        <v>25381</v>
      </c>
      <c r="K4075" s="37" t="s">
        <v>25382</v>
      </c>
      <c r="L4075" s="37" t="s">
        <v>25382</v>
      </c>
      <c r="M4075" s="37" t="s">
        <v>41292</v>
      </c>
      <c r="N4075" s="37" t="s">
        <v>271</v>
      </c>
      <c r="O4075" s="37" t="s">
        <v>272</v>
      </c>
      <c r="P4075" s="22" t="s">
        <v>41293</v>
      </c>
      <c r="Q4075" s="22" t="s">
        <v>41294</v>
      </c>
      <c r="R4075" s="38">
        <v>0</v>
      </c>
    </row>
    <row r="4076" spans="1:18" ht="12.75">
      <c r="A4076" s="22" t="s">
        <v>60</v>
      </c>
      <c r="B4076" s="22" t="s">
        <v>338</v>
      </c>
      <c r="C4076" s="22" t="s">
        <v>63</v>
      </c>
      <c r="D4076" s="22" t="s">
        <v>61</v>
      </c>
      <c r="E4076" s="31">
        <v>42930.447731481479</v>
      </c>
      <c r="F4076" s="22" t="s">
        <v>25378</v>
      </c>
      <c r="G4076" s="22" t="s">
        <v>41295</v>
      </c>
      <c r="H4076" s="22" t="s">
        <v>74</v>
      </c>
      <c r="I4076" s="22" t="s">
        <v>10043</v>
      </c>
      <c r="J4076" s="37" t="s">
        <v>25381</v>
      </c>
      <c r="K4076" s="37" t="s">
        <v>25382</v>
      </c>
      <c r="L4076" s="37" t="s">
        <v>25382</v>
      </c>
      <c r="M4076" s="37" t="s">
        <v>41296</v>
      </c>
      <c r="N4076" s="37" t="s">
        <v>10044</v>
      </c>
      <c r="O4076" s="37" t="s">
        <v>10045</v>
      </c>
      <c r="P4076" s="22" t="s">
        <v>41285</v>
      </c>
      <c r="Q4076" s="22" t="s">
        <v>41286</v>
      </c>
      <c r="R4076" s="38">
        <v>0</v>
      </c>
    </row>
    <row r="4077" spans="1:18" ht="12.75">
      <c r="A4077" s="22" t="s">
        <v>60</v>
      </c>
      <c r="B4077" s="22" t="s">
        <v>338</v>
      </c>
      <c r="C4077" s="22" t="s">
        <v>63</v>
      </c>
      <c r="D4077" s="22" t="s">
        <v>61</v>
      </c>
      <c r="E4077" s="31">
        <v>42933.396539351852</v>
      </c>
      <c r="F4077" s="22" t="s">
        <v>25378</v>
      </c>
      <c r="G4077" s="22" t="s">
        <v>41297</v>
      </c>
      <c r="H4077" s="22" t="s">
        <v>74</v>
      </c>
      <c r="I4077" s="22" t="s">
        <v>41298</v>
      </c>
      <c r="J4077" s="37" t="s">
        <v>25381</v>
      </c>
      <c r="K4077" s="37" t="s">
        <v>25382</v>
      </c>
      <c r="L4077" s="37" t="s">
        <v>25382</v>
      </c>
      <c r="M4077" s="37" t="s">
        <v>41299</v>
      </c>
      <c r="N4077" s="37" t="s">
        <v>1285</v>
      </c>
      <c r="O4077" s="37" t="s">
        <v>1286</v>
      </c>
      <c r="P4077" s="22" t="s">
        <v>41300</v>
      </c>
      <c r="Q4077" s="22" t="s">
        <v>41301</v>
      </c>
      <c r="R4077" s="38">
        <v>0</v>
      </c>
    </row>
    <row r="4078" spans="1:18" ht="12.75">
      <c r="A4078" s="22" t="s">
        <v>60</v>
      </c>
      <c r="B4078" s="22" t="s">
        <v>338</v>
      </c>
      <c r="C4078" s="22" t="s">
        <v>63</v>
      </c>
      <c r="D4078" s="22" t="s">
        <v>61</v>
      </c>
      <c r="E4078" s="31">
        <v>42933.661724537036</v>
      </c>
      <c r="F4078" s="22" t="s">
        <v>25378</v>
      </c>
      <c r="G4078" s="22" t="s">
        <v>41302</v>
      </c>
      <c r="H4078" s="22" t="s">
        <v>74</v>
      </c>
      <c r="I4078" s="22" t="s">
        <v>41303</v>
      </c>
      <c r="J4078" s="37" t="s">
        <v>25381</v>
      </c>
      <c r="K4078" s="37" t="s">
        <v>25382</v>
      </c>
      <c r="L4078" s="37" t="s">
        <v>25382</v>
      </c>
      <c r="M4078" s="37" t="s">
        <v>41304</v>
      </c>
      <c r="N4078" s="37" t="s">
        <v>3268</v>
      </c>
      <c r="O4078" s="37" t="s">
        <v>3269</v>
      </c>
      <c r="P4078" s="22" t="s">
        <v>41305</v>
      </c>
      <c r="Q4078" s="22" t="s">
        <v>41306</v>
      </c>
      <c r="R4078" s="38">
        <v>0</v>
      </c>
    </row>
    <row r="4079" spans="1:18" ht="12.75">
      <c r="A4079" s="22" t="s">
        <v>60</v>
      </c>
      <c r="B4079" s="22" t="s">
        <v>338</v>
      </c>
      <c r="C4079" s="22" t="s">
        <v>63</v>
      </c>
      <c r="D4079" s="22" t="s">
        <v>61</v>
      </c>
      <c r="E4079" s="31">
        <v>42934.481932870367</v>
      </c>
      <c r="F4079" s="22" t="s">
        <v>25378</v>
      </c>
      <c r="G4079" s="22" t="s">
        <v>41307</v>
      </c>
      <c r="H4079" s="22" t="s">
        <v>74</v>
      </c>
      <c r="I4079" s="22" t="s">
        <v>5819</v>
      </c>
      <c r="J4079" s="37" t="s">
        <v>25381</v>
      </c>
      <c r="K4079" s="37" t="s">
        <v>25382</v>
      </c>
      <c r="L4079" s="37" t="s">
        <v>25382</v>
      </c>
      <c r="M4079" s="37" t="s">
        <v>41308</v>
      </c>
      <c r="N4079" s="37" t="s">
        <v>4486</v>
      </c>
      <c r="O4079" s="37" t="s">
        <v>4487</v>
      </c>
      <c r="P4079" s="22" t="s">
        <v>41309</v>
      </c>
      <c r="Q4079" s="22" t="s">
        <v>41310</v>
      </c>
      <c r="R4079" s="38">
        <v>0</v>
      </c>
    </row>
    <row r="4080" spans="1:18" ht="12.75">
      <c r="A4080" s="22" t="s">
        <v>60</v>
      </c>
      <c r="B4080" s="22" t="s">
        <v>338</v>
      </c>
      <c r="C4080" s="22" t="s">
        <v>63</v>
      </c>
      <c r="D4080" s="22" t="s">
        <v>61</v>
      </c>
      <c r="E4080" s="31">
        <v>42934.665590277778</v>
      </c>
      <c r="F4080" s="22" t="s">
        <v>25378</v>
      </c>
      <c r="G4080" s="22" t="s">
        <v>41311</v>
      </c>
      <c r="H4080" s="22" t="s">
        <v>74</v>
      </c>
      <c r="I4080" s="22" t="s">
        <v>7761</v>
      </c>
      <c r="J4080" s="37" t="s">
        <v>25381</v>
      </c>
      <c r="K4080" s="37" t="s">
        <v>25382</v>
      </c>
      <c r="L4080" s="37" t="s">
        <v>25382</v>
      </c>
      <c r="M4080" s="37" t="s">
        <v>41312</v>
      </c>
      <c r="N4080" s="37" t="s">
        <v>7762</v>
      </c>
      <c r="O4080" s="37" t="s">
        <v>7763</v>
      </c>
      <c r="P4080" s="22" t="s">
        <v>41313</v>
      </c>
      <c r="Q4080" s="22" t="s">
        <v>41314</v>
      </c>
      <c r="R4080" s="38">
        <v>0</v>
      </c>
    </row>
    <row r="4081" spans="1:18" ht="12.75">
      <c r="A4081" s="22" t="s">
        <v>60</v>
      </c>
      <c r="B4081" s="22" t="s">
        <v>338</v>
      </c>
      <c r="C4081" s="22" t="s">
        <v>63</v>
      </c>
      <c r="D4081" s="22" t="s">
        <v>61</v>
      </c>
      <c r="E4081" s="31">
        <v>42934.707662037035</v>
      </c>
      <c r="F4081" s="22" t="s">
        <v>25378</v>
      </c>
      <c r="G4081" s="22" t="s">
        <v>41315</v>
      </c>
      <c r="H4081" s="22" t="s">
        <v>74</v>
      </c>
      <c r="I4081" s="22" t="s">
        <v>41316</v>
      </c>
      <c r="J4081" s="37" t="s">
        <v>25381</v>
      </c>
      <c r="K4081" s="37" t="s">
        <v>25382</v>
      </c>
      <c r="L4081" s="37" t="s">
        <v>25382</v>
      </c>
      <c r="M4081" s="37" t="s">
        <v>41317</v>
      </c>
      <c r="N4081" s="37" t="s">
        <v>6833</v>
      </c>
      <c r="O4081" s="37" t="s">
        <v>6834</v>
      </c>
      <c r="P4081" s="22" t="s">
        <v>41318</v>
      </c>
      <c r="Q4081" s="22" t="s">
        <v>41319</v>
      </c>
      <c r="R4081" s="38">
        <v>0</v>
      </c>
    </row>
    <row r="4082" spans="1:18" ht="12.75">
      <c r="A4082" s="22" t="s">
        <v>60</v>
      </c>
      <c r="B4082" s="22" t="s">
        <v>338</v>
      </c>
      <c r="C4082" s="22" t="s">
        <v>63</v>
      </c>
      <c r="D4082" s="22" t="s">
        <v>61</v>
      </c>
      <c r="E4082" s="31">
        <v>42935.502326388887</v>
      </c>
      <c r="F4082" s="22" t="s">
        <v>25378</v>
      </c>
      <c r="G4082" s="22" t="s">
        <v>41320</v>
      </c>
      <c r="H4082" s="22" t="s">
        <v>74</v>
      </c>
      <c r="I4082" s="22" t="s">
        <v>41321</v>
      </c>
      <c r="J4082" s="37" t="s">
        <v>25381</v>
      </c>
      <c r="K4082" s="37" t="s">
        <v>25382</v>
      </c>
      <c r="L4082" s="37" t="s">
        <v>25382</v>
      </c>
      <c r="M4082" s="37" t="s">
        <v>41322</v>
      </c>
      <c r="N4082" s="37" t="s">
        <v>6833</v>
      </c>
      <c r="O4082" s="37" t="s">
        <v>6834</v>
      </c>
      <c r="P4082" s="22" t="s">
        <v>41318</v>
      </c>
      <c r="Q4082" s="22" t="s">
        <v>41319</v>
      </c>
      <c r="R4082" s="38">
        <v>0</v>
      </c>
    </row>
    <row r="4083" spans="1:18" ht="12.75">
      <c r="A4083" s="22" t="s">
        <v>60</v>
      </c>
      <c r="B4083" s="22" t="s">
        <v>338</v>
      </c>
      <c r="C4083" s="22" t="s">
        <v>63</v>
      </c>
      <c r="D4083" s="22" t="s">
        <v>61</v>
      </c>
      <c r="E4083" s="31">
        <v>42935.502430555556</v>
      </c>
      <c r="F4083" s="22" t="s">
        <v>25378</v>
      </c>
      <c r="G4083" s="22" t="s">
        <v>41323</v>
      </c>
      <c r="H4083" s="22" t="s">
        <v>74</v>
      </c>
      <c r="I4083" s="22" t="s">
        <v>5585</v>
      </c>
      <c r="J4083" s="37" t="s">
        <v>25381</v>
      </c>
      <c r="K4083" s="37" t="s">
        <v>25382</v>
      </c>
      <c r="L4083" s="37" t="s">
        <v>25382</v>
      </c>
      <c r="M4083" s="37" t="s">
        <v>41324</v>
      </c>
      <c r="N4083" s="37" t="s">
        <v>81</v>
      </c>
      <c r="O4083" s="37" t="s">
        <v>82</v>
      </c>
      <c r="P4083" s="22" t="s">
        <v>41325</v>
      </c>
      <c r="Q4083" s="22" t="s">
        <v>41326</v>
      </c>
      <c r="R4083" s="38">
        <v>0</v>
      </c>
    </row>
    <row r="4084" spans="1:18" ht="12.75">
      <c r="A4084" s="22" t="s">
        <v>60</v>
      </c>
      <c r="B4084" s="22" t="s">
        <v>338</v>
      </c>
      <c r="C4084" s="22" t="s">
        <v>63</v>
      </c>
      <c r="D4084" s="22" t="s">
        <v>61</v>
      </c>
      <c r="E4084" s="31">
        <v>42935.693819444445</v>
      </c>
      <c r="F4084" s="22" t="s">
        <v>25378</v>
      </c>
      <c r="G4084" s="22" t="s">
        <v>41327</v>
      </c>
      <c r="H4084" s="22" t="s">
        <v>74</v>
      </c>
      <c r="I4084" s="22" t="s">
        <v>6832</v>
      </c>
      <c r="J4084" s="37" t="s">
        <v>25381</v>
      </c>
      <c r="K4084" s="37" t="s">
        <v>25382</v>
      </c>
      <c r="L4084" s="37" t="s">
        <v>25382</v>
      </c>
      <c r="M4084" s="37" t="s">
        <v>41328</v>
      </c>
      <c r="N4084" s="37" t="s">
        <v>6833</v>
      </c>
      <c r="O4084" s="37" t="s">
        <v>6834</v>
      </c>
      <c r="P4084" s="22" t="s">
        <v>41329</v>
      </c>
      <c r="Q4084" s="22" t="s">
        <v>41330</v>
      </c>
      <c r="R4084" s="38">
        <v>0</v>
      </c>
    </row>
    <row r="4085" spans="1:18" ht="12.75">
      <c r="A4085" s="22" t="s">
        <v>60</v>
      </c>
      <c r="B4085" s="22" t="s">
        <v>338</v>
      </c>
      <c r="C4085" s="22" t="s">
        <v>63</v>
      </c>
      <c r="D4085" s="22" t="s">
        <v>61</v>
      </c>
      <c r="E4085" s="31">
        <v>42942.631886574076</v>
      </c>
      <c r="F4085" s="22" t="s">
        <v>25378</v>
      </c>
      <c r="G4085" s="22" t="s">
        <v>41331</v>
      </c>
      <c r="H4085" s="22" t="s">
        <v>74</v>
      </c>
      <c r="I4085" s="22" t="s">
        <v>41332</v>
      </c>
      <c r="J4085" s="37" t="s">
        <v>25381</v>
      </c>
      <c r="K4085" s="37" t="s">
        <v>25382</v>
      </c>
      <c r="L4085" s="37" t="s">
        <v>25382</v>
      </c>
      <c r="M4085" s="37" t="s">
        <v>41333</v>
      </c>
      <c r="N4085" s="37" t="s">
        <v>17863</v>
      </c>
      <c r="O4085" s="37" t="s">
        <v>17864</v>
      </c>
      <c r="P4085" s="22" t="s">
        <v>41334</v>
      </c>
      <c r="Q4085" s="22" t="s">
        <v>41335</v>
      </c>
      <c r="R4085" s="38">
        <v>0</v>
      </c>
    </row>
    <row r="4086" spans="1:18" ht="12.75">
      <c r="A4086" s="22" t="s">
        <v>60</v>
      </c>
      <c r="B4086" s="22" t="s">
        <v>338</v>
      </c>
      <c r="C4086" s="22" t="s">
        <v>63</v>
      </c>
      <c r="D4086" s="22" t="s">
        <v>61</v>
      </c>
      <c r="E4086" s="31">
        <v>42942.6324537037</v>
      </c>
      <c r="F4086" s="22" t="s">
        <v>25378</v>
      </c>
      <c r="G4086" s="22" t="s">
        <v>41336</v>
      </c>
      <c r="H4086" s="22" t="s">
        <v>74</v>
      </c>
      <c r="I4086" s="22" t="s">
        <v>41337</v>
      </c>
      <c r="J4086" s="37" t="s">
        <v>25381</v>
      </c>
      <c r="K4086" s="37" t="s">
        <v>25382</v>
      </c>
      <c r="L4086" s="37" t="s">
        <v>25382</v>
      </c>
      <c r="M4086" s="37" t="s">
        <v>41338</v>
      </c>
      <c r="N4086" s="37" t="s">
        <v>17863</v>
      </c>
      <c r="O4086" s="37" t="s">
        <v>17864</v>
      </c>
      <c r="P4086" s="22" t="s">
        <v>41334</v>
      </c>
      <c r="Q4086" s="22" t="s">
        <v>41335</v>
      </c>
      <c r="R4086" s="38">
        <v>0</v>
      </c>
    </row>
    <row r="4087" spans="1:18" ht="12.75">
      <c r="A4087" s="22" t="s">
        <v>60</v>
      </c>
      <c r="B4087" s="22" t="s">
        <v>338</v>
      </c>
      <c r="C4087" s="22" t="s">
        <v>63</v>
      </c>
      <c r="D4087" s="22" t="s">
        <v>61</v>
      </c>
      <c r="E4087" s="31">
        <v>42942.63349537037</v>
      </c>
      <c r="F4087" s="22" t="s">
        <v>25378</v>
      </c>
      <c r="G4087" s="22" t="s">
        <v>41339</v>
      </c>
      <c r="H4087" s="22" t="s">
        <v>74</v>
      </c>
      <c r="I4087" s="22" t="s">
        <v>41340</v>
      </c>
      <c r="J4087" s="37" t="s">
        <v>25381</v>
      </c>
      <c r="K4087" s="37" t="s">
        <v>25382</v>
      </c>
      <c r="L4087" s="37" t="s">
        <v>25382</v>
      </c>
      <c r="M4087" s="37" t="s">
        <v>41341</v>
      </c>
      <c r="N4087" s="37" t="s">
        <v>3627</v>
      </c>
      <c r="O4087" s="37" t="s">
        <v>3628</v>
      </c>
      <c r="P4087" s="22" t="s">
        <v>41334</v>
      </c>
      <c r="Q4087" s="22" t="s">
        <v>41335</v>
      </c>
      <c r="R4087" s="38">
        <v>0</v>
      </c>
    </row>
    <row r="4088" spans="1:18" ht="12.75">
      <c r="A4088" s="22" t="s">
        <v>60</v>
      </c>
      <c r="B4088" s="22" t="s">
        <v>338</v>
      </c>
      <c r="C4088" s="22" t="s">
        <v>63</v>
      </c>
      <c r="D4088" s="22" t="s">
        <v>61</v>
      </c>
      <c r="E4088" s="31">
        <v>42942.693344907406</v>
      </c>
      <c r="F4088" s="22" t="s">
        <v>25378</v>
      </c>
      <c r="G4088" s="22" t="s">
        <v>41342</v>
      </c>
      <c r="H4088" s="22" t="s">
        <v>74</v>
      </c>
      <c r="I4088" s="22" t="s">
        <v>7132</v>
      </c>
      <c r="J4088" s="37" t="s">
        <v>25381</v>
      </c>
      <c r="K4088" s="37" t="s">
        <v>25382</v>
      </c>
      <c r="L4088" s="37" t="s">
        <v>25382</v>
      </c>
      <c r="M4088" s="37" t="s">
        <v>41343</v>
      </c>
      <c r="N4088" s="37" t="s">
        <v>3627</v>
      </c>
      <c r="O4088" s="37" t="s">
        <v>3628</v>
      </c>
      <c r="P4088" s="22" t="s">
        <v>41334</v>
      </c>
      <c r="Q4088" s="22" t="s">
        <v>41335</v>
      </c>
      <c r="R4088" s="38">
        <v>0</v>
      </c>
    </row>
    <row r="4089" spans="1:18" ht="12.75">
      <c r="A4089" s="22" t="s">
        <v>60</v>
      </c>
      <c r="B4089" s="22" t="s">
        <v>338</v>
      </c>
      <c r="C4089" s="22" t="s">
        <v>63</v>
      </c>
      <c r="D4089" s="22" t="s">
        <v>61</v>
      </c>
      <c r="E4089" s="31">
        <v>42943.691076388888</v>
      </c>
      <c r="F4089" s="22" t="s">
        <v>25378</v>
      </c>
      <c r="G4089" s="22" t="s">
        <v>41344</v>
      </c>
      <c r="H4089" s="22" t="s">
        <v>74</v>
      </c>
      <c r="I4089" s="22" t="s">
        <v>41345</v>
      </c>
      <c r="J4089" s="37" t="s">
        <v>25381</v>
      </c>
      <c r="K4089" s="37" t="s">
        <v>25382</v>
      </c>
      <c r="L4089" s="37" t="s">
        <v>25382</v>
      </c>
      <c r="M4089" s="37" t="s">
        <v>41346</v>
      </c>
      <c r="N4089" s="37" t="s">
        <v>219</v>
      </c>
      <c r="O4089" s="37" t="s">
        <v>220</v>
      </c>
      <c r="P4089" s="22" t="s">
        <v>41347</v>
      </c>
      <c r="Q4089" s="22" t="s">
        <v>41348</v>
      </c>
      <c r="R4089" s="38">
        <v>0</v>
      </c>
    </row>
    <row r="4090" spans="1:18" ht="12.75">
      <c r="A4090" s="22" t="s">
        <v>60</v>
      </c>
      <c r="B4090" s="22" t="s">
        <v>338</v>
      </c>
      <c r="C4090" s="22" t="s">
        <v>63</v>
      </c>
      <c r="D4090" s="22" t="s">
        <v>61</v>
      </c>
      <c r="E4090" s="31">
        <v>42944.467106481483</v>
      </c>
      <c r="F4090" s="22" t="s">
        <v>25378</v>
      </c>
      <c r="G4090" s="22" t="s">
        <v>41349</v>
      </c>
      <c r="H4090" s="22" t="s">
        <v>74</v>
      </c>
      <c r="I4090" s="22" t="s">
        <v>10334</v>
      </c>
      <c r="J4090" s="37" t="s">
        <v>25381</v>
      </c>
      <c r="K4090" s="37" t="s">
        <v>25382</v>
      </c>
      <c r="L4090" s="37" t="s">
        <v>25382</v>
      </c>
      <c r="M4090" s="37" t="s">
        <v>41350</v>
      </c>
      <c r="N4090" s="37" t="s">
        <v>10335</v>
      </c>
      <c r="O4090" s="37" t="s">
        <v>10336</v>
      </c>
      <c r="P4090" s="22" t="s">
        <v>41351</v>
      </c>
      <c r="Q4090" s="22" t="s">
        <v>41352</v>
      </c>
      <c r="R4090" s="38">
        <v>0</v>
      </c>
    </row>
    <row r="4091" spans="1:18" ht="12.75">
      <c r="A4091" s="22" t="s">
        <v>60</v>
      </c>
      <c r="B4091" s="22" t="s">
        <v>338</v>
      </c>
      <c r="C4091" s="22" t="s">
        <v>63</v>
      </c>
      <c r="D4091" s="22" t="s">
        <v>61</v>
      </c>
      <c r="E4091" s="31">
        <v>42944.528298611112</v>
      </c>
      <c r="F4091" s="22" t="s">
        <v>25378</v>
      </c>
      <c r="G4091" s="22" t="s">
        <v>41353</v>
      </c>
      <c r="H4091" s="22" t="s">
        <v>74</v>
      </c>
      <c r="I4091" s="22" t="s">
        <v>9729</v>
      </c>
      <c r="J4091" s="37" t="s">
        <v>25381</v>
      </c>
      <c r="K4091" s="37" t="s">
        <v>25382</v>
      </c>
      <c r="L4091" s="37" t="s">
        <v>25382</v>
      </c>
      <c r="M4091" s="37" t="s">
        <v>41354</v>
      </c>
      <c r="N4091" s="37" t="s">
        <v>98</v>
      </c>
      <c r="O4091" s="37" t="s">
        <v>99</v>
      </c>
      <c r="P4091" s="22" t="s">
        <v>41355</v>
      </c>
      <c r="Q4091" s="22" t="s">
        <v>41356</v>
      </c>
      <c r="R4091" s="38">
        <v>0</v>
      </c>
    </row>
    <row r="4092" spans="1:18" ht="12.75">
      <c r="A4092" s="22" t="s">
        <v>60</v>
      </c>
      <c r="B4092" s="22" t="s">
        <v>15049</v>
      </c>
      <c r="C4092" s="22" t="s">
        <v>68</v>
      </c>
      <c r="D4092" s="22" t="s">
        <v>61</v>
      </c>
      <c r="E4092" s="31">
        <v>42919.470671296294</v>
      </c>
      <c r="F4092" s="22" t="s">
        <v>25378</v>
      </c>
      <c r="G4092" s="22" t="s">
        <v>41357</v>
      </c>
      <c r="H4092" s="22" t="s">
        <v>74</v>
      </c>
      <c r="I4092" s="22" t="s">
        <v>17246</v>
      </c>
      <c r="J4092" s="37" t="s">
        <v>25381</v>
      </c>
      <c r="K4092" s="37" t="s">
        <v>25382</v>
      </c>
      <c r="L4092" s="37" t="s">
        <v>25382</v>
      </c>
      <c r="M4092" s="37" t="s">
        <v>41358</v>
      </c>
      <c r="N4092" s="37" t="s">
        <v>1088</v>
      </c>
      <c r="O4092" s="37" t="s">
        <v>1089</v>
      </c>
      <c r="P4092" s="22" t="s">
        <v>41359</v>
      </c>
      <c r="Q4092" s="22" t="s">
        <v>41360</v>
      </c>
      <c r="R4092" s="38">
        <v>0</v>
      </c>
    </row>
    <row r="4093" spans="1:18" ht="12.75">
      <c r="A4093" s="22" t="s">
        <v>60</v>
      </c>
      <c r="B4093" s="22" t="s">
        <v>15049</v>
      </c>
      <c r="C4093" s="22" t="s">
        <v>68</v>
      </c>
      <c r="D4093" s="22" t="s">
        <v>61</v>
      </c>
      <c r="E4093" s="31">
        <v>42919.561631944445</v>
      </c>
      <c r="F4093" s="22" t="s">
        <v>25378</v>
      </c>
      <c r="G4093" s="22" t="s">
        <v>41361</v>
      </c>
      <c r="H4093" s="22" t="s">
        <v>74</v>
      </c>
      <c r="I4093" s="22" t="s">
        <v>41362</v>
      </c>
      <c r="J4093" s="37" t="s">
        <v>25381</v>
      </c>
      <c r="K4093" s="37" t="s">
        <v>25382</v>
      </c>
      <c r="L4093" s="37" t="s">
        <v>25382</v>
      </c>
      <c r="M4093" s="37" t="s">
        <v>41363</v>
      </c>
      <c r="N4093" s="37" t="s">
        <v>6090</v>
      </c>
      <c r="O4093" s="37" t="s">
        <v>6091</v>
      </c>
      <c r="P4093" s="22" t="s">
        <v>41364</v>
      </c>
      <c r="Q4093" s="22" t="s">
        <v>41365</v>
      </c>
      <c r="R4093" s="38">
        <v>0</v>
      </c>
    </row>
    <row r="4094" spans="1:18" ht="12.75">
      <c r="A4094" s="22" t="s">
        <v>60</v>
      </c>
      <c r="B4094" s="22" t="s">
        <v>15049</v>
      </c>
      <c r="C4094" s="22" t="s">
        <v>68</v>
      </c>
      <c r="D4094" s="22" t="s">
        <v>61</v>
      </c>
      <c r="E4094" s="31">
        <v>42919.582743055551</v>
      </c>
      <c r="F4094" s="22" t="s">
        <v>25378</v>
      </c>
      <c r="G4094" s="22" t="s">
        <v>41366</v>
      </c>
      <c r="H4094" s="22" t="s">
        <v>74</v>
      </c>
      <c r="I4094" s="22" t="s">
        <v>16792</v>
      </c>
      <c r="J4094" s="37" t="s">
        <v>25381</v>
      </c>
      <c r="K4094" s="37" t="s">
        <v>25382</v>
      </c>
      <c r="L4094" s="37" t="s">
        <v>25382</v>
      </c>
      <c r="M4094" s="37" t="s">
        <v>41367</v>
      </c>
      <c r="N4094" s="37" t="s">
        <v>6090</v>
      </c>
      <c r="O4094" s="37" t="s">
        <v>6091</v>
      </c>
      <c r="P4094" s="22" t="s">
        <v>41364</v>
      </c>
      <c r="Q4094" s="22" t="s">
        <v>41365</v>
      </c>
      <c r="R4094" s="38">
        <v>0</v>
      </c>
    </row>
    <row r="4095" spans="1:18" ht="12.75">
      <c r="A4095" s="22" t="s">
        <v>60</v>
      </c>
      <c r="B4095" s="22" t="s">
        <v>15049</v>
      </c>
      <c r="C4095" s="22" t="s">
        <v>68</v>
      </c>
      <c r="D4095" s="22" t="s">
        <v>61</v>
      </c>
      <c r="E4095" s="31">
        <v>42919.604108796295</v>
      </c>
      <c r="F4095" s="22" t="s">
        <v>25378</v>
      </c>
      <c r="G4095" s="22" t="s">
        <v>41368</v>
      </c>
      <c r="H4095" s="22" t="s">
        <v>74</v>
      </c>
      <c r="I4095" s="22" t="s">
        <v>22097</v>
      </c>
      <c r="J4095" s="37" t="s">
        <v>25381</v>
      </c>
      <c r="K4095" s="37" t="s">
        <v>25382</v>
      </c>
      <c r="L4095" s="37" t="s">
        <v>25382</v>
      </c>
      <c r="M4095" s="37" t="s">
        <v>41369</v>
      </c>
      <c r="N4095" s="37" t="s">
        <v>15727</v>
      </c>
      <c r="O4095" s="37" t="s">
        <v>15728</v>
      </c>
      <c r="P4095" s="22" t="s">
        <v>41370</v>
      </c>
      <c r="Q4095" s="22" t="s">
        <v>41371</v>
      </c>
      <c r="R4095" s="38">
        <v>0</v>
      </c>
    </row>
    <row r="4096" spans="1:18" ht="12.75">
      <c r="A4096" s="22" t="s">
        <v>60</v>
      </c>
      <c r="B4096" s="22" t="s">
        <v>15049</v>
      </c>
      <c r="C4096" s="22" t="s">
        <v>68</v>
      </c>
      <c r="D4096" s="22" t="s">
        <v>61</v>
      </c>
      <c r="E4096" s="31">
        <v>42919.764236111107</v>
      </c>
      <c r="F4096" s="22" t="s">
        <v>25378</v>
      </c>
      <c r="G4096" s="22" t="s">
        <v>41372</v>
      </c>
      <c r="H4096" s="22" t="s">
        <v>74</v>
      </c>
      <c r="I4096" s="22" t="s">
        <v>41373</v>
      </c>
      <c r="J4096" s="37" t="s">
        <v>25381</v>
      </c>
      <c r="K4096" s="37" t="s">
        <v>25382</v>
      </c>
      <c r="L4096" s="37" t="s">
        <v>25382</v>
      </c>
      <c r="M4096" s="37" t="s">
        <v>41374</v>
      </c>
      <c r="N4096" s="37" t="s">
        <v>657</v>
      </c>
      <c r="O4096" s="37" t="s">
        <v>658</v>
      </c>
      <c r="P4096" s="22" t="s">
        <v>41375</v>
      </c>
      <c r="Q4096" s="22" t="s">
        <v>41376</v>
      </c>
      <c r="R4096" s="38">
        <v>0</v>
      </c>
    </row>
    <row r="4097" spans="1:18" ht="12.75">
      <c r="A4097" s="22" t="s">
        <v>60</v>
      </c>
      <c r="B4097" s="22" t="s">
        <v>15049</v>
      </c>
      <c r="C4097" s="22" t="s">
        <v>68</v>
      </c>
      <c r="D4097" s="22" t="s">
        <v>61</v>
      </c>
      <c r="E4097" s="31">
        <v>42921.354490740741</v>
      </c>
      <c r="F4097" s="22" t="s">
        <v>25378</v>
      </c>
      <c r="G4097" s="22" t="s">
        <v>41377</v>
      </c>
      <c r="H4097" s="22" t="s">
        <v>74</v>
      </c>
      <c r="I4097" s="22" t="s">
        <v>19986</v>
      </c>
      <c r="J4097" s="37" t="s">
        <v>25381</v>
      </c>
      <c r="K4097" s="37" t="s">
        <v>25382</v>
      </c>
      <c r="L4097" s="37" t="s">
        <v>25382</v>
      </c>
      <c r="M4097" s="37" t="s">
        <v>41378</v>
      </c>
      <c r="N4097" s="37" t="s">
        <v>236</v>
      </c>
      <c r="O4097" s="37" t="s">
        <v>237</v>
      </c>
      <c r="P4097" s="22" t="s">
        <v>41379</v>
      </c>
      <c r="Q4097" s="22" t="s">
        <v>41380</v>
      </c>
      <c r="R4097" s="38">
        <v>0</v>
      </c>
    </row>
    <row r="4098" spans="1:18" ht="12.75">
      <c r="A4098" s="22" t="s">
        <v>60</v>
      </c>
      <c r="B4098" s="22" t="s">
        <v>15049</v>
      </c>
      <c r="C4098" s="22" t="s">
        <v>68</v>
      </c>
      <c r="D4098" s="22" t="s">
        <v>61</v>
      </c>
      <c r="E4098" s="31">
        <v>42921.608356481476</v>
      </c>
      <c r="F4098" s="22" t="s">
        <v>25378</v>
      </c>
      <c r="G4098" s="22" t="s">
        <v>41381</v>
      </c>
      <c r="H4098" s="22" t="s">
        <v>74</v>
      </c>
      <c r="I4098" s="22" t="s">
        <v>18163</v>
      </c>
      <c r="J4098" s="37" t="s">
        <v>25381</v>
      </c>
      <c r="K4098" s="37" t="s">
        <v>25382</v>
      </c>
      <c r="L4098" s="37" t="s">
        <v>25382</v>
      </c>
      <c r="M4098" s="37" t="s">
        <v>41382</v>
      </c>
      <c r="N4098" s="37" t="s">
        <v>271</v>
      </c>
      <c r="O4098" s="37" t="s">
        <v>272</v>
      </c>
      <c r="P4098" s="22" t="s">
        <v>41383</v>
      </c>
      <c r="Q4098" s="22" t="s">
        <v>41384</v>
      </c>
      <c r="R4098" s="38">
        <v>0</v>
      </c>
    </row>
    <row r="4099" spans="1:18" ht="12.75">
      <c r="A4099" s="22" t="s">
        <v>60</v>
      </c>
      <c r="B4099" s="22" t="s">
        <v>15049</v>
      </c>
      <c r="C4099" s="22" t="s">
        <v>68</v>
      </c>
      <c r="D4099" s="22" t="s">
        <v>61</v>
      </c>
      <c r="E4099" s="31">
        <v>42921.618796296294</v>
      </c>
      <c r="F4099" s="22" t="s">
        <v>25378</v>
      </c>
      <c r="G4099" s="22" t="s">
        <v>41385</v>
      </c>
      <c r="H4099" s="22" t="s">
        <v>74</v>
      </c>
      <c r="I4099" s="22" t="s">
        <v>22303</v>
      </c>
      <c r="J4099" s="37" t="s">
        <v>25381</v>
      </c>
      <c r="K4099" s="37" t="s">
        <v>25382</v>
      </c>
      <c r="L4099" s="37" t="s">
        <v>25382</v>
      </c>
      <c r="M4099" s="37" t="s">
        <v>41386</v>
      </c>
      <c r="N4099" s="37" t="s">
        <v>10765</v>
      </c>
      <c r="O4099" s="37" t="s">
        <v>10766</v>
      </c>
      <c r="P4099" s="22" t="s">
        <v>41387</v>
      </c>
      <c r="Q4099" s="22" t="s">
        <v>41388</v>
      </c>
      <c r="R4099" s="38">
        <v>0</v>
      </c>
    </row>
    <row r="4100" spans="1:18" ht="12.75">
      <c r="A4100" s="22" t="s">
        <v>60</v>
      </c>
      <c r="B4100" s="22" t="s">
        <v>15049</v>
      </c>
      <c r="C4100" s="22" t="s">
        <v>68</v>
      </c>
      <c r="D4100" s="22" t="s">
        <v>61</v>
      </c>
      <c r="E4100" s="31">
        <v>42921.644166666665</v>
      </c>
      <c r="F4100" s="22" t="s">
        <v>25378</v>
      </c>
      <c r="G4100" s="22" t="s">
        <v>41389</v>
      </c>
      <c r="H4100" s="22" t="s">
        <v>74</v>
      </c>
      <c r="I4100" s="22" t="s">
        <v>41390</v>
      </c>
      <c r="J4100" s="37" t="s">
        <v>25381</v>
      </c>
      <c r="K4100" s="37" t="s">
        <v>25382</v>
      </c>
      <c r="L4100" s="37" t="s">
        <v>25382</v>
      </c>
      <c r="M4100" s="37" t="s">
        <v>41391</v>
      </c>
      <c r="N4100" s="37" t="s">
        <v>2953</v>
      </c>
      <c r="O4100" s="37" t="s">
        <v>2954</v>
      </c>
      <c r="P4100" s="22" t="s">
        <v>41392</v>
      </c>
      <c r="Q4100" s="22" t="s">
        <v>41393</v>
      </c>
      <c r="R4100" s="38">
        <v>0</v>
      </c>
    </row>
    <row r="4101" spans="1:18" ht="12.75">
      <c r="A4101" s="22" t="s">
        <v>60</v>
      </c>
      <c r="B4101" s="22" t="s">
        <v>15049</v>
      </c>
      <c r="C4101" s="22" t="s">
        <v>68</v>
      </c>
      <c r="D4101" s="22" t="s">
        <v>61</v>
      </c>
      <c r="E4101" s="31">
        <v>42921.645324074074</v>
      </c>
      <c r="F4101" s="22" t="s">
        <v>25378</v>
      </c>
      <c r="G4101" s="22" t="s">
        <v>41394</v>
      </c>
      <c r="H4101" s="22" t="s">
        <v>74</v>
      </c>
      <c r="I4101" s="22" t="s">
        <v>41395</v>
      </c>
      <c r="J4101" s="37" t="s">
        <v>25381</v>
      </c>
      <c r="K4101" s="37" t="s">
        <v>25382</v>
      </c>
      <c r="L4101" s="37" t="s">
        <v>25382</v>
      </c>
      <c r="M4101" s="37" t="s">
        <v>41396</v>
      </c>
      <c r="N4101" s="37" t="s">
        <v>576</v>
      </c>
      <c r="O4101" s="37" t="s">
        <v>577</v>
      </c>
      <c r="P4101" s="22" t="s">
        <v>41397</v>
      </c>
      <c r="Q4101" s="22" t="s">
        <v>41398</v>
      </c>
      <c r="R4101" s="38">
        <v>0</v>
      </c>
    </row>
    <row r="4102" spans="1:18" ht="12.75">
      <c r="A4102" s="22" t="s">
        <v>60</v>
      </c>
      <c r="B4102" s="22" t="s">
        <v>15049</v>
      </c>
      <c r="C4102" s="22" t="s">
        <v>68</v>
      </c>
      <c r="D4102" s="22" t="s">
        <v>61</v>
      </c>
      <c r="E4102" s="31">
        <v>42921.647407407407</v>
      </c>
      <c r="F4102" s="22" t="s">
        <v>25378</v>
      </c>
      <c r="G4102" s="22" t="s">
        <v>41399</v>
      </c>
      <c r="H4102" s="22" t="s">
        <v>74</v>
      </c>
      <c r="I4102" s="22" t="s">
        <v>41400</v>
      </c>
      <c r="J4102" s="37" t="s">
        <v>25381</v>
      </c>
      <c r="K4102" s="37" t="s">
        <v>25382</v>
      </c>
      <c r="L4102" s="37" t="s">
        <v>25382</v>
      </c>
      <c r="M4102" s="37" t="s">
        <v>41401</v>
      </c>
      <c r="N4102" s="37" t="s">
        <v>576</v>
      </c>
      <c r="O4102" s="37" t="s">
        <v>577</v>
      </c>
      <c r="P4102" s="22" t="s">
        <v>41397</v>
      </c>
      <c r="Q4102" s="22" t="s">
        <v>41398</v>
      </c>
      <c r="R4102" s="38">
        <v>0</v>
      </c>
    </row>
    <row r="4103" spans="1:18" ht="12.75">
      <c r="A4103" s="22" t="s">
        <v>60</v>
      </c>
      <c r="B4103" s="22" t="s">
        <v>15049</v>
      </c>
      <c r="C4103" s="22" t="s">
        <v>68</v>
      </c>
      <c r="D4103" s="22" t="s">
        <v>61</v>
      </c>
      <c r="E4103" s="31">
        <v>42922.389467592591</v>
      </c>
      <c r="F4103" s="22" t="s">
        <v>25378</v>
      </c>
      <c r="G4103" s="22" t="s">
        <v>41402</v>
      </c>
      <c r="H4103" s="22" t="s">
        <v>74</v>
      </c>
      <c r="I4103" s="22" t="s">
        <v>15621</v>
      </c>
      <c r="J4103" s="37" t="s">
        <v>25381</v>
      </c>
      <c r="K4103" s="37" t="s">
        <v>25382</v>
      </c>
      <c r="L4103" s="37" t="s">
        <v>25382</v>
      </c>
      <c r="M4103" s="37" t="s">
        <v>41403</v>
      </c>
      <c r="N4103" s="37" t="s">
        <v>290</v>
      </c>
      <c r="O4103" s="37" t="s">
        <v>291</v>
      </c>
      <c r="P4103" s="22" t="s">
        <v>41404</v>
      </c>
      <c r="Q4103" s="22" t="s">
        <v>41405</v>
      </c>
      <c r="R4103" s="38">
        <v>0</v>
      </c>
    </row>
    <row r="4104" spans="1:18" ht="12.75">
      <c r="A4104" s="22" t="s">
        <v>60</v>
      </c>
      <c r="B4104" s="22" t="s">
        <v>15049</v>
      </c>
      <c r="C4104" s="22" t="s">
        <v>68</v>
      </c>
      <c r="D4104" s="22" t="s">
        <v>61</v>
      </c>
      <c r="E4104" s="31">
        <v>42923.347175925926</v>
      </c>
      <c r="F4104" s="22" t="s">
        <v>25378</v>
      </c>
      <c r="G4104" s="22" t="s">
        <v>41406</v>
      </c>
      <c r="H4104" s="22" t="s">
        <v>74</v>
      </c>
      <c r="I4104" s="22" t="s">
        <v>17623</v>
      </c>
      <c r="J4104" s="37" t="s">
        <v>25381</v>
      </c>
      <c r="K4104" s="37" t="s">
        <v>25382</v>
      </c>
      <c r="L4104" s="37" t="s">
        <v>25382</v>
      </c>
      <c r="M4104" s="37" t="s">
        <v>41407</v>
      </c>
      <c r="N4104" s="37" t="s">
        <v>271</v>
      </c>
      <c r="O4104" s="37" t="s">
        <v>272</v>
      </c>
      <c r="P4104" s="22" t="s">
        <v>41408</v>
      </c>
      <c r="Q4104" s="22" t="s">
        <v>41409</v>
      </c>
      <c r="R4104" s="38">
        <v>0</v>
      </c>
    </row>
    <row r="4105" spans="1:18" ht="12.75">
      <c r="A4105" s="22" t="s">
        <v>60</v>
      </c>
      <c r="B4105" s="22" t="s">
        <v>15049</v>
      </c>
      <c r="C4105" s="22" t="s">
        <v>68</v>
      </c>
      <c r="D4105" s="22" t="s">
        <v>61</v>
      </c>
      <c r="E4105" s="31">
        <v>42923.509675925925</v>
      </c>
      <c r="F4105" s="22" t="s">
        <v>25378</v>
      </c>
      <c r="G4105" s="22" t="s">
        <v>41410</v>
      </c>
      <c r="H4105" s="22" t="s">
        <v>74</v>
      </c>
      <c r="I4105" s="22" t="s">
        <v>15878</v>
      </c>
      <c r="J4105" s="37" t="s">
        <v>25381</v>
      </c>
      <c r="K4105" s="37" t="s">
        <v>25382</v>
      </c>
      <c r="L4105" s="37" t="s">
        <v>25382</v>
      </c>
      <c r="M4105" s="37" t="s">
        <v>41411</v>
      </c>
      <c r="N4105" s="37" t="s">
        <v>81</v>
      </c>
      <c r="O4105" s="37" t="s">
        <v>82</v>
      </c>
      <c r="P4105" s="22" t="s">
        <v>41412</v>
      </c>
      <c r="Q4105" s="22" t="s">
        <v>41413</v>
      </c>
      <c r="R4105" s="38">
        <v>0</v>
      </c>
    </row>
    <row r="4106" spans="1:18" ht="12.75">
      <c r="A4106" s="22" t="s">
        <v>60</v>
      </c>
      <c r="B4106" s="22" t="s">
        <v>15049</v>
      </c>
      <c r="C4106" s="22" t="s">
        <v>68</v>
      </c>
      <c r="D4106" s="22" t="s">
        <v>61</v>
      </c>
      <c r="E4106" s="31">
        <v>42926.360462962963</v>
      </c>
      <c r="F4106" s="22" t="s">
        <v>25378</v>
      </c>
      <c r="G4106" s="22" t="s">
        <v>41414</v>
      </c>
      <c r="H4106" s="22" t="s">
        <v>74</v>
      </c>
      <c r="I4106" s="22" t="s">
        <v>41415</v>
      </c>
      <c r="J4106" s="37" t="s">
        <v>25381</v>
      </c>
      <c r="K4106" s="37" t="s">
        <v>25382</v>
      </c>
      <c r="L4106" s="37" t="s">
        <v>25382</v>
      </c>
      <c r="M4106" s="37" t="s">
        <v>41416</v>
      </c>
      <c r="N4106" s="37" t="s">
        <v>41417</v>
      </c>
      <c r="O4106" s="37" t="s">
        <v>41418</v>
      </c>
      <c r="P4106" s="22" t="s">
        <v>41419</v>
      </c>
      <c r="Q4106" s="22" t="s">
        <v>41420</v>
      </c>
      <c r="R4106" s="38">
        <v>0</v>
      </c>
    </row>
    <row r="4107" spans="1:18" ht="12.75">
      <c r="A4107" s="22" t="s">
        <v>60</v>
      </c>
      <c r="B4107" s="22" t="s">
        <v>15049</v>
      </c>
      <c r="C4107" s="22" t="s">
        <v>68</v>
      </c>
      <c r="D4107" s="22" t="s">
        <v>61</v>
      </c>
      <c r="E4107" s="31">
        <v>42926.423321759255</v>
      </c>
      <c r="F4107" s="22" t="s">
        <v>25378</v>
      </c>
      <c r="G4107" s="22" t="s">
        <v>41421</v>
      </c>
      <c r="H4107" s="22" t="s">
        <v>74</v>
      </c>
      <c r="I4107" s="22" t="s">
        <v>41422</v>
      </c>
      <c r="J4107" s="37" t="s">
        <v>25381</v>
      </c>
      <c r="K4107" s="37" t="s">
        <v>25382</v>
      </c>
      <c r="L4107" s="37" t="s">
        <v>25382</v>
      </c>
      <c r="M4107" s="37" t="s">
        <v>41423</v>
      </c>
      <c r="N4107" s="37" t="s">
        <v>41424</v>
      </c>
      <c r="O4107" s="37" t="s">
        <v>41425</v>
      </c>
      <c r="P4107" s="22" t="s">
        <v>41426</v>
      </c>
      <c r="Q4107" s="22" t="s">
        <v>41427</v>
      </c>
      <c r="R4107" s="38">
        <v>0</v>
      </c>
    </row>
    <row r="4108" spans="1:18" ht="12.75">
      <c r="A4108" s="22" t="s">
        <v>60</v>
      </c>
      <c r="B4108" s="22" t="s">
        <v>15049</v>
      </c>
      <c r="C4108" s="22" t="s">
        <v>68</v>
      </c>
      <c r="D4108" s="22" t="s">
        <v>61</v>
      </c>
      <c r="E4108" s="31">
        <v>42926.491585648146</v>
      </c>
      <c r="F4108" s="22" t="s">
        <v>25378</v>
      </c>
      <c r="G4108" s="22" t="s">
        <v>41428</v>
      </c>
      <c r="H4108" s="22" t="s">
        <v>74</v>
      </c>
      <c r="I4108" s="22" t="s">
        <v>41429</v>
      </c>
      <c r="J4108" s="37" t="s">
        <v>25381</v>
      </c>
      <c r="K4108" s="37" t="s">
        <v>25382</v>
      </c>
      <c r="L4108" s="37" t="s">
        <v>25382</v>
      </c>
      <c r="M4108" s="37" t="s">
        <v>41430</v>
      </c>
      <c r="N4108" s="37" t="s">
        <v>41417</v>
      </c>
      <c r="O4108" s="37" t="s">
        <v>41418</v>
      </c>
      <c r="P4108" s="22" t="s">
        <v>41419</v>
      </c>
      <c r="Q4108" s="22" t="s">
        <v>41420</v>
      </c>
      <c r="R4108" s="38">
        <v>0</v>
      </c>
    </row>
    <row r="4109" spans="1:18" ht="12.75">
      <c r="A4109" s="22" t="s">
        <v>60</v>
      </c>
      <c r="B4109" s="22" t="s">
        <v>15049</v>
      </c>
      <c r="C4109" s="22" t="s">
        <v>68</v>
      </c>
      <c r="D4109" s="22" t="s">
        <v>61</v>
      </c>
      <c r="E4109" s="31">
        <v>42926.514976851853</v>
      </c>
      <c r="F4109" s="22" t="s">
        <v>25378</v>
      </c>
      <c r="G4109" s="22" t="s">
        <v>41431</v>
      </c>
      <c r="H4109" s="22" t="s">
        <v>74</v>
      </c>
      <c r="I4109" s="22" t="s">
        <v>41432</v>
      </c>
      <c r="J4109" s="37" t="s">
        <v>25381</v>
      </c>
      <c r="K4109" s="37" t="s">
        <v>25382</v>
      </c>
      <c r="L4109" s="37" t="s">
        <v>25382</v>
      </c>
      <c r="M4109" s="37" t="s">
        <v>41433</v>
      </c>
      <c r="N4109" s="37" t="s">
        <v>16076</v>
      </c>
      <c r="O4109" s="37" t="s">
        <v>16077</v>
      </c>
      <c r="P4109" s="22" t="s">
        <v>41419</v>
      </c>
      <c r="Q4109" s="22" t="s">
        <v>41420</v>
      </c>
      <c r="R4109" s="38">
        <v>0</v>
      </c>
    </row>
    <row r="4110" spans="1:18" ht="12.75">
      <c r="A4110" s="22" t="s">
        <v>60</v>
      </c>
      <c r="B4110" s="22" t="s">
        <v>15049</v>
      </c>
      <c r="C4110" s="22" t="s">
        <v>68</v>
      </c>
      <c r="D4110" s="22" t="s">
        <v>61</v>
      </c>
      <c r="E4110" s="31">
        <v>42926.583067129628</v>
      </c>
      <c r="F4110" s="22" t="s">
        <v>25378</v>
      </c>
      <c r="G4110" s="22" t="s">
        <v>41434</v>
      </c>
      <c r="H4110" s="22" t="s">
        <v>74</v>
      </c>
      <c r="I4110" s="22" t="s">
        <v>20379</v>
      </c>
      <c r="J4110" s="37" t="s">
        <v>25381</v>
      </c>
      <c r="K4110" s="37" t="s">
        <v>25382</v>
      </c>
      <c r="L4110" s="37" t="s">
        <v>25382</v>
      </c>
      <c r="M4110" s="37" t="s">
        <v>41435</v>
      </c>
      <c r="N4110" s="37" t="s">
        <v>20380</v>
      </c>
      <c r="O4110" s="37" t="s">
        <v>20381</v>
      </c>
      <c r="P4110" s="22" t="s">
        <v>41436</v>
      </c>
      <c r="Q4110" s="22" t="s">
        <v>41437</v>
      </c>
      <c r="R4110" s="38">
        <v>0</v>
      </c>
    </row>
    <row r="4111" spans="1:18" ht="12.75">
      <c r="A4111" s="22" t="s">
        <v>60</v>
      </c>
      <c r="B4111" s="22" t="s">
        <v>15049</v>
      </c>
      <c r="C4111" s="22" t="s">
        <v>68</v>
      </c>
      <c r="D4111" s="22" t="s">
        <v>61</v>
      </c>
      <c r="E4111" s="31">
        <v>42928.630567129629</v>
      </c>
      <c r="F4111" s="22" t="s">
        <v>25378</v>
      </c>
      <c r="G4111" s="22" t="s">
        <v>41438</v>
      </c>
      <c r="H4111" s="22" t="s">
        <v>74</v>
      </c>
      <c r="I4111" s="22" t="s">
        <v>18086</v>
      </c>
      <c r="J4111" s="37" t="s">
        <v>25381</v>
      </c>
      <c r="K4111" s="37" t="s">
        <v>25382</v>
      </c>
      <c r="L4111" s="37" t="s">
        <v>25382</v>
      </c>
      <c r="M4111" s="37" t="s">
        <v>41439</v>
      </c>
      <c r="N4111" s="37" t="s">
        <v>18087</v>
      </c>
      <c r="O4111" s="37" t="s">
        <v>18088</v>
      </c>
      <c r="P4111" s="22" t="s">
        <v>41440</v>
      </c>
      <c r="Q4111" s="22" t="s">
        <v>41441</v>
      </c>
      <c r="R4111" s="38">
        <v>0</v>
      </c>
    </row>
    <row r="4112" spans="1:18" ht="12.75">
      <c r="A4112" s="22" t="s">
        <v>60</v>
      </c>
      <c r="B4112" s="22" t="s">
        <v>15049</v>
      </c>
      <c r="C4112" s="22" t="s">
        <v>68</v>
      </c>
      <c r="D4112" s="22" t="s">
        <v>61</v>
      </c>
      <c r="E4112" s="31">
        <v>42933.690474537034</v>
      </c>
      <c r="F4112" s="22" t="s">
        <v>25378</v>
      </c>
      <c r="G4112" s="22" t="s">
        <v>41442</v>
      </c>
      <c r="H4112" s="22" t="s">
        <v>74</v>
      </c>
      <c r="I4112" s="22" t="s">
        <v>19178</v>
      </c>
      <c r="J4112" s="37" t="s">
        <v>25381</v>
      </c>
      <c r="K4112" s="37" t="s">
        <v>25382</v>
      </c>
      <c r="L4112" s="37" t="s">
        <v>25382</v>
      </c>
      <c r="M4112" s="37" t="s">
        <v>41443</v>
      </c>
      <c r="N4112" s="37" t="s">
        <v>2215</v>
      </c>
      <c r="O4112" s="37" t="s">
        <v>2216</v>
      </c>
      <c r="P4112" s="22" t="s">
        <v>41444</v>
      </c>
      <c r="Q4112" s="22" t="s">
        <v>41445</v>
      </c>
      <c r="R4112" s="38">
        <v>0</v>
      </c>
    </row>
    <row r="4113" spans="1:18" ht="12.75">
      <c r="A4113" s="22" t="s">
        <v>60</v>
      </c>
      <c r="B4113" s="22" t="s">
        <v>15049</v>
      </c>
      <c r="C4113" s="22" t="s">
        <v>68</v>
      </c>
      <c r="D4113" s="22" t="s">
        <v>61</v>
      </c>
      <c r="E4113" s="31">
        <v>42934.537870370368</v>
      </c>
      <c r="F4113" s="22" t="s">
        <v>25378</v>
      </c>
      <c r="G4113" s="22" t="s">
        <v>41446</v>
      </c>
      <c r="H4113" s="22" t="s">
        <v>74</v>
      </c>
      <c r="I4113" s="22" t="s">
        <v>16348</v>
      </c>
      <c r="J4113" s="37" t="s">
        <v>25381</v>
      </c>
      <c r="K4113" s="37" t="s">
        <v>25382</v>
      </c>
      <c r="L4113" s="37" t="s">
        <v>25382</v>
      </c>
      <c r="M4113" s="37" t="s">
        <v>41447</v>
      </c>
      <c r="N4113" s="37" t="s">
        <v>16349</v>
      </c>
      <c r="O4113" s="37" t="s">
        <v>16350</v>
      </c>
      <c r="P4113" s="22" t="s">
        <v>41448</v>
      </c>
      <c r="Q4113" s="22" t="s">
        <v>41449</v>
      </c>
      <c r="R4113" s="38">
        <v>0</v>
      </c>
    </row>
    <row r="4114" spans="1:18" ht="12.75">
      <c r="A4114" s="22" t="s">
        <v>60</v>
      </c>
      <c r="B4114" s="22" t="s">
        <v>15049</v>
      </c>
      <c r="C4114" s="22" t="s">
        <v>68</v>
      </c>
      <c r="D4114" s="22" t="s">
        <v>61</v>
      </c>
      <c r="E4114" s="31">
        <v>42935.45511574074</v>
      </c>
      <c r="F4114" s="22" t="s">
        <v>25378</v>
      </c>
      <c r="G4114" s="22" t="s">
        <v>41450</v>
      </c>
      <c r="H4114" s="22" t="s">
        <v>74</v>
      </c>
      <c r="I4114" s="22" t="s">
        <v>41451</v>
      </c>
      <c r="J4114" s="37" t="s">
        <v>25381</v>
      </c>
      <c r="K4114" s="37" t="s">
        <v>25382</v>
      </c>
      <c r="L4114" s="37" t="s">
        <v>25382</v>
      </c>
      <c r="M4114" s="37" t="s">
        <v>41452</v>
      </c>
      <c r="N4114" s="37" t="s">
        <v>943</v>
      </c>
      <c r="O4114" s="37" t="s">
        <v>944</v>
      </c>
      <c r="P4114" s="22" t="s">
        <v>41453</v>
      </c>
      <c r="Q4114" s="22" t="s">
        <v>41454</v>
      </c>
      <c r="R4114" s="38">
        <v>0</v>
      </c>
    </row>
    <row r="4115" spans="1:18" ht="12.75">
      <c r="A4115" s="22" t="s">
        <v>60</v>
      </c>
      <c r="B4115" s="22" t="s">
        <v>15049</v>
      </c>
      <c r="C4115" s="22" t="s">
        <v>68</v>
      </c>
      <c r="D4115" s="22" t="s">
        <v>61</v>
      </c>
      <c r="E4115" s="31">
        <v>42935.54478009259</v>
      </c>
      <c r="F4115" s="22" t="s">
        <v>25378</v>
      </c>
      <c r="G4115" s="22" t="s">
        <v>41455</v>
      </c>
      <c r="H4115" s="22" t="s">
        <v>74</v>
      </c>
      <c r="I4115" s="22" t="s">
        <v>22025</v>
      </c>
      <c r="J4115" s="37" t="s">
        <v>25381</v>
      </c>
      <c r="K4115" s="37" t="s">
        <v>25382</v>
      </c>
      <c r="L4115" s="37" t="s">
        <v>25382</v>
      </c>
      <c r="M4115" s="37" t="s">
        <v>41456</v>
      </c>
      <c r="N4115" s="37" t="s">
        <v>11792</v>
      </c>
      <c r="O4115" s="37" t="s">
        <v>11793</v>
      </c>
      <c r="P4115" s="22" t="s">
        <v>41457</v>
      </c>
      <c r="Q4115" s="22" t="s">
        <v>41458</v>
      </c>
      <c r="R4115" s="38">
        <v>0</v>
      </c>
    </row>
    <row r="4116" spans="1:18" ht="12.75">
      <c r="A4116" s="22" t="s">
        <v>60</v>
      </c>
      <c r="B4116" s="22" t="s">
        <v>15049</v>
      </c>
      <c r="C4116" s="22" t="s">
        <v>68</v>
      </c>
      <c r="D4116" s="22" t="s">
        <v>61</v>
      </c>
      <c r="E4116" s="31">
        <v>42935.554710648146</v>
      </c>
      <c r="F4116" s="22" t="s">
        <v>25378</v>
      </c>
      <c r="G4116" s="22" t="s">
        <v>41459</v>
      </c>
      <c r="H4116" s="22" t="s">
        <v>74</v>
      </c>
      <c r="I4116" s="22" t="s">
        <v>19957</v>
      </c>
      <c r="J4116" s="37" t="s">
        <v>25381</v>
      </c>
      <c r="K4116" s="37" t="s">
        <v>25382</v>
      </c>
      <c r="L4116" s="37" t="s">
        <v>25382</v>
      </c>
      <c r="M4116" s="37" t="s">
        <v>41460</v>
      </c>
      <c r="N4116" s="37" t="s">
        <v>81</v>
      </c>
      <c r="O4116" s="37" t="s">
        <v>82</v>
      </c>
      <c r="P4116" s="22" t="s">
        <v>41461</v>
      </c>
      <c r="Q4116" s="22" t="s">
        <v>41462</v>
      </c>
      <c r="R4116" s="38">
        <v>0</v>
      </c>
    </row>
    <row r="4117" spans="1:18" ht="12.75">
      <c r="A4117" s="22" t="s">
        <v>60</v>
      </c>
      <c r="B4117" s="22" t="s">
        <v>15049</v>
      </c>
      <c r="C4117" s="22" t="s">
        <v>68</v>
      </c>
      <c r="D4117" s="22" t="s">
        <v>61</v>
      </c>
      <c r="E4117" s="31">
        <v>42936.405509259261</v>
      </c>
      <c r="F4117" s="22" t="s">
        <v>25378</v>
      </c>
      <c r="G4117" s="22" t="s">
        <v>41463</v>
      </c>
      <c r="H4117" s="22" t="s">
        <v>74</v>
      </c>
      <c r="I4117" s="22" t="s">
        <v>17072</v>
      </c>
      <c r="J4117" s="37" t="s">
        <v>25381</v>
      </c>
      <c r="K4117" s="37" t="s">
        <v>25382</v>
      </c>
      <c r="L4117" s="37" t="s">
        <v>25382</v>
      </c>
      <c r="M4117" s="37" t="s">
        <v>41464</v>
      </c>
      <c r="N4117" s="37" t="s">
        <v>81</v>
      </c>
      <c r="O4117" s="37" t="s">
        <v>82</v>
      </c>
      <c r="P4117" s="22" t="s">
        <v>41465</v>
      </c>
      <c r="Q4117" s="22" t="s">
        <v>41466</v>
      </c>
      <c r="R4117" s="38">
        <v>0</v>
      </c>
    </row>
    <row r="4118" spans="1:18" ht="12.75">
      <c r="A4118" s="22" t="s">
        <v>60</v>
      </c>
      <c r="B4118" s="22" t="s">
        <v>15049</v>
      </c>
      <c r="C4118" s="22" t="s">
        <v>68</v>
      </c>
      <c r="D4118" s="22" t="s">
        <v>61</v>
      </c>
      <c r="E4118" s="31">
        <v>42937.3821412037</v>
      </c>
      <c r="F4118" s="22" t="s">
        <v>25378</v>
      </c>
      <c r="G4118" s="22" t="s">
        <v>41467</v>
      </c>
      <c r="H4118" s="22" t="s">
        <v>74</v>
      </c>
      <c r="I4118" s="22" t="s">
        <v>41468</v>
      </c>
      <c r="J4118" s="37" t="s">
        <v>25381</v>
      </c>
      <c r="K4118" s="37" t="s">
        <v>25382</v>
      </c>
      <c r="L4118" s="37" t="s">
        <v>25382</v>
      </c>
      <c r="M4118" s="37" t="s">
        <v>41469</v>
      </c>
      <c r="N4118" s="37" t="s">
        <v>271</v>
      </c>
      <c r="O4118" s="37" t="s">
        <v>272</v>
      </c>
      <c r="P4118" s="22" t="s">
        <v>41470</v>
      </c>
      <c r="Q4118" s="22" t="s">
        <v>41471</v>
      </c>
      <c r="R4118" s="38">
        <v>0</v>
      </c>
    </row>
    <row r="4119" spans="1:18" ht="12.75">
      <c r="A4119" s="22" t="s">
        <v>60</v>
      </c>
      <c r="B4119" s="22" t="s">
        <v>15049</v>
      </c>
      <c r="C4119" s="22" t="s">
        <v>68</v>
      </c>
      <c r="D4119" s="22" t="s">
        <v>61</v>
      </c>
      <c r="E4119" s="31">
        <v>42937.382893518516</v>
      </c>
      <c r="F4119" s="22" t="s">
        <v>25378</v>
      </c>
      <c r="G4119" s="22" t="s">
        <v>41472</v>
      </c>
      <c r="H4119" s="22" t="s">
        <v>74</v>
      </c>
      <c r="I4119" s="22" t="s">
        <v>19037</v>
      </c>
      <c r="J4119" s="37" t="s">
        <v>25381</v>
      </c>
      <c r="K4119" s="37" t="s">
        <v>25382</v>
      </c>
      <c r="L4119" s="37" t="s">
        <v>25382</v>
      </c>
      <c r="M4119" s="37" t="s">
        <v>41473</v>
      </c>
      <c r="N4119" s="37" t="s">
        <v>271</v>
      </c>
      <c r="O4119" s="37" t="s">
        <v>272</v>
      </c>
      <c r="P4119" s="22" t="s">
        <v>41470</v>
      </c>
      <c r="Q4119" s="22" t="s">
        <v>41471</v>
      </c>
      <c r="R4119" s="38">
        <v>0</v>
      </c>
    </row>
    <row r="4120" spans="1:18" ht="12.75">
      <c r="A4120" s="22" t="s">
        <v>60</v>
      </c>
      <c r="B4120" s="22" t="s">
        <v>15049</v>
      </c>
      <c r="C4120" s="22" t="s">
        <v>68</v>
      </c>
      <c r="D4120" s="22" t="s">
        <v>61</v>
      </c>
      <c r="E4120" s="31">
        <v>42937.44626157407</v>
      </c>
      <c r="F4120" s="22" t="s">
        <v>25378</v>
      </c>
      <c r="G4120" s="22" t="s">
        <v>41474</v>
      </c>
      <c r="H4120" s="22" t="s">
        <v>74</v>
      </c>
      <c r="I4120" s="22" t="s">
        <v>20092</v>
      </c>
      <c r="J4120" s="37" t="s">
        <v>25381</v>
      </c>
      <c r="K4120" s="37" t="s">
        <v>25382</v>
      </c>
      <c r="L4120" s="37" t="s">
        <v>25382</v>
      </c>
      <c r="M4120" s="37" t="s">
        <v>41475</v>
      </c>
      <c r="N4120" s="37" t="s">
        <v>19718</v>
      </c>
      <c r="O4120" s="37" t="s">
        <v>19719</v>
      </c>
      <c r="P4120" s="22" t="s">
        <v>41476</v>
      </c>
      <c r="Q4120" s="22" t="s">
        <v>41477</v>
      </c>
      <c r="R4120" s="38">
        <v>0</v>
      </c>
    </row>
    <row r="4121" spans="1:18" ht="12.75">
      <c r="A4121" s="22" t="s">
        <v>60</v>
      </c>
      <c r="B4121" s="22" t="s">
        <v>15049</v>
      </c>
      <c r="C4121" s="22" t="s">
        <v>68</v>
      </c>
      <c r="D4121" s="22" t="s">
        <v>61</v>
      </c>
      <c r="E4121" s="31">
        <v>42940.501574074071</v>
      </c>
      <c r="F4121" s="22" t="s">
        <v>25378</v>
      </c>
      <c r="G4121" s="22" t="s">
        <v>41478</v>
      </c>
      <c r="H4121" s="22" t="s">
        <v>74</v>
      </c>
      <c r="I4121" s="22" t="s">
        <v>41479</v>
      </c>
      <c r="J4121" s="37" t="s">
        <v>25381</v>
      </c>
      <c r="K4121" s="37" t="s">
        <v>25382</v>
      </c>
      <c r="L4121" s="37" t="s">
        <v>25382</v>
      </c>
      <c r="M4121" s="37" t="s">
        <v>41480</v>
      </c>
      <c r="N4121" s="37" t="s">
        <v>1184</v>
      </c>
      <c r="O4121" s="37" t="s">
        <v>1185</v>
      </c>
      <c r="P4121" s="22" t="s">
        <v>41481</v>
      </c>
      <c r="Q4121" s="22" t="s">
        <v>41482</v>
      </c>
      <c r="R4121" s="38">
        <v>0</v>
      </c>
    </row>
    <row r="4122" spans="1:18" ht="12.75">
      <c r="A4122" s="22" t="s">
        <v>60</v>
      </c>
      <c r="B4122" s="22" t="s">
        <v>15049</v>
      </c>
      <c r="C4122" s="22" t="s">
        <v>68</v>
      </c>
      <c r="D4122" s="22" t="s">
        <v>61</v>
      </c>
      <c r="E4122" s="31">
        <v>42940.58688657407</v>
      </c>
      <c r="F4122" s="22" t="s">
        <v>25378</v>
      </c>
      <c r="G4122" s="22" t="s">
        <v>41483</v>
      </c>
      <c r="H4122" s="22" t="s">
        <v>74</v>
      </c>
      <c r="I4122" s="22" t="s">
        <v>21276</v>
      </c>
      <c r="J4122" s="37" t="s">
        <v>25381</v>
      </c>
      <c r="K4122" s="37" t="s">
        <v>25382</v>
      </c>
      <c r="L4122" s="37" t="s">
        <v>25382</v>
      </c>
      <c r="M4122" s="37" t="s">
        <v>41484</v>
      </c>
      <c r="N4122" s="37" t="s">
        <v>286</v>
      </c>
      <c r="O4122" s="37" t="s">
        <v>287</v>
      </c>
      <c r="P4122" s="22" t="s">
        <v>41485</v>
      </c>
      <c r="Q4122" s="22" t="s">
        <v>41486</v>
      </c>
      <c r="R4122" s="38">
        <v>0</v>
      </c>
    </row>
    <row r="4123" spans="1:18" ht="12.75">
      <c r="A4123" s="22" t="s">
        <v>60</v>
      </c>
      <c r="B4123" s="22" t="s">
        <v>15049</v>
      </c>
      <c r="C4123" s="22" t="s">
        <v>68</v>
      </c>
      <c r="D4123" s="22" t="s">
        <v>61</v>
      </c>
      <c r="E4123" s="31">
        <v>42942.395856481482</v>
      </c>
      <c r="F4123" s="22" t="s">
        <v>25378</v>
      </c>
      <c r="G4123" s="22" t="s">
        <v>41487</v>
      </c>
      <c r="H4123" s="22" t="s">
        <v>74</v>
      </c>
      <c r="I4123" s="22" t="s">
        <v>18191</v>
      </c>
      <c r="J4123" s="37" t="s">
        <v>25381</v>
      </c>
      <c r="K4123" s="37" t="s">
        <v>25382</v>
      </c>
      <c r="L4123" s="37" t="s">
        <v>25382</v>
      </c>
      <c r="M4123" s="37" t="s">
        <v>41488</v>
      </c>
      <c r="N4123" s="37" t="s">
        <v>1972</v>
      </c>
      <c r="O4123" s="37" t="s">
        <v>1973</v>
      </c>
      <c r="P4123" s="22" t="s">
        <v>41489</v>
      </c>
      <c r="Q4123" s="22" t="s">
        <v>41490</v>
      </c>
      <c r="R4123" s="38">
        <v>0</v>
      </c>
    </row>
    <row r="4124" spans="1:18" ht="12.75">
      <c r="A4124" s="22" t="s">
        <v>60</v>
      </c>
      <c r="B4124" s="22" t="s">
        <v>15049</v>
      </c>
      <c r="C4124" s="22" t="s">
        <v>68</v>
      </c>
      <c r="D4124" s="22" t="s">
        <v>61</v>
      </c>
      <c r="E4124" s="31">
        <v>42942.648425925923</v>
      </c>
      <c r="F4124" s="22" t="s">
        <v>25378</v>
      </c>
      <c r="G4124" s="22" t="s">
        <v>41491</v>
      </c>
      <c r="H4124" s="22" t="s">
        <v>74</v>
      </c>
      <c r="I4124" s="22" t="s">
        <v>20734</v>
      </c>
      <c r="J4124" s="37" t="s">
        <v>25381</v>
      </c>
      <c r="K4124" s="37" t="s">
        <v>25382</v>
      </c>
      <c r="L4124" s="37" t="s">
        <v>25382</v>
      </c>
      <c r="M4124" s="37" t="s">
        <v>41492</v>
      </c>
      <c r="N4124" s="37" t="s">
        <v>81</v>
      </c>
      <c r="O4124" s="37" t="s">
        <v>82</v>
      </c>
      <c r="P4124" s="22" t="s">
        <v>41493</v>
      </c>
      <c r="Q4124" s="22" t="s">
        <v>41494</v>
      </c>
      <c r="R4124" s="38">
        <v>0</v>
      </c>
    </row>
    <row r="4125" spans="1:18" ht="12.75">
      <c r="A4125" s="22" t="s">
        <v>60</v>
      </c>
      <c r="B4125" s="22" t="s">
        <v>15049</v>
      </c>
      <c r="C4125" s="22" t="s">
        <v>68</v>
      </c>
      <c r="D4125" s="22" t="s">
        <v>61</v>
      </c>
      <c r="E4125" s="31">
        <v>42943.670185185183</v>
      </c>
      <c r="F4125" s="22" t="s">
        <v>25378</v>
      </c>
      <c r="G4125" s="22" t="s">
        <v>41495</v>
      </c>
      <c r="H4125" s="22" t="s">
        <v>74</v>
      </c>
      <c r="I4125" s="22" t="s">
        <v>16741</v>
      </c>
      <c r="J4125" s="37" t="s">
        <v>25381</v>
      </c>
      <c r="K4125" s="37" t="s">
        <v>25382</v>
      </c>
      <c r="L4125" s="37" t="s">
        <v>25382</v>
      </c>
      <c r="M4125" s="37" t="s">
        <v>41496</v>
      </c>
      <c r="N4125" s="37" t="s">
        <v>16742</v>
      </c>
      <c r="O4125" s="37" t="s">
        <v>16743</v>
      </c>
      <c r="P4125" s="22" t="s">
        <v>41497</v>
      </c>
      <c r="Q4125" s="22" t="s">
        <v>41498</v>
      </c>
      <c r="R4125" s="38">
        <v>0</v>
      </c>
    </row>
    <row r="4126" spans="1:18" ht="12.75">
      <c r="A4126" s="22" t="s">
        <v>60</v>
      </c>
      <c r="B4126" s="22" t="s">
        <v>15049</v>
      </c>
      <c r="C4126" s="22" t="s">
        <v>68</v>
      </c>
      <c r="D4126" s="22" t="s">
        <v>61</v>
      </c>
      <c r="E4126" s="31">
        <v>42943.672800925924</v>
      </c>
      <c r="F4126" s="22" t="s">
        <v>25378</v>
      </c>
      <c r="G4126" s="22" t="s">
        <v>41499</v>
      </c>
      <c r="H4126" s="22" t="s">
        <v>74</v>
      </c>
      <c r="I4126" s="22" t="s">
        <v>15815</v>
      </c>
      <c r="J4126" s="37" t="s">
        <v>25381</v>
      </c>
      <c r="K4126" s="37" t="s">
        <v>25382</v>
      </c>
      <c r="L4126" s="37" t="s">
        <v>25382</v>
      </c>
      <c r="M4126" s="37" t="s">
        <v>41500</v>
      </c>
      <c r="N4126" s="37" t="s">
        <v>271</v>
      </c>
      <c r="O4126" s="37" t="s">
        <v>272</v>
      </c>
      <c r="P4126" s="22" t="s">
        <v>41501</v>
      </c>
      <c r="Q4126" s="22" t="s">
        <v>41502</v>
      </c>
      <c r="R4126" s="38">
        <v>0</v>
      </c>
    </row>
    <row r="4127" spans="1:18" ht="12.75">
      <c r="A4127" s="22" t="s">
        <v>60</v>
      </c>
      <c r="B4127" s="22" t="s">
        <v>15049</v>
      </c>
      <c r="C4127" s="22" t="s">
        <v>68</v>
      </c>
      <c r="D4127" s="22" t="s">
        <v>61</v>
      </c>
      <c r="E4127" s="31">
        <v>42944.44532407407</v>
      </c>
      <c r="F4127" s="22" t="s">
        <v>25378</v>
      </c>
      <c r="G4127" s="22" t="s">
        <v>41503</v>
      </c>
      <c r="H4127" s="22" t="s">
        <v>74</v>
      </c>
      <c r="I4127" s="22" t="s">
        <v>22130</v>
      </c>
      <c r="J4127" s="37" t="s">
        <v>25381</v>
      </c>
      <c r="K4127" s="37" t="s">
        <v>25382</v>
      </c>
      <c r="L4127" s="37" t="s">
        <v>25382</v>
      </c>
      <c r="M4127" s="37" t="s">
        <v>41504</v>
      </c>
      <c r="N4127" s="37" t="s">
        <v>81</v>
      </c>
      <c r="O4127" s="37" t="s">
        <v>82</v>
      </c>
      <c r="P4127" s="22" t="s">
        <v>41505</v>
      </c>
      <c r="Q4127" s="22" t="s">
        <v>41506</v>
      </c>
      <c r="R4127" s="38">
        <v>0</v>
      </c>
    </row>
    <row r="4128" spans="1:18" ht="12.75">
      <c r="A4128" s="22" t="s">
        <v>60</v>
      </c>
      <c r="B4128" s="22" t="s">
        <v>15049</v>
      </c>
      <c r="C4128" s="22" t="s">
        <v>68</v>
      </c>
      <c r="D4128" s="22" t="s">
        <v>61</v>
      </c>
      <c r="E4128" s="31">
        <v>42946.417256944442</v>
      </c>
      <c r="F4128" s="22" t="s">
        <v>25378</v>
      </c>
      <c r="G4128" s="22" t="s">
        <v>41507</v>
      </c>
      <c r="H4128" s="22" t="s">
        <v>74</v>
      </c>
      <c r="I4128" s="22" t="s">
        <v>41508</v>
      </c>
      <c r="J4128" s="37" t="s">
        <v>25381</v>
      </c>
      <c r="K4128" s="37" t="s">
        <v>25382</v>
      </c>
      <c r="L4128" s="37" t="s">
        <v>25382</v>
      </c>
      <c r="M4128" s="37" t="s">
        <v>41509</v>
      </c>
      <c r="N4128" s="37" t="s">
        <v>439</v>
      </c>
      <c r="O4128" s="37" t="s">
        <v>440</v>
      </c>
      <c r="P4128" s="22" t="s">
        <v>41510</v>
      </c>
      <c r="Q4128" s="22" t="s">
        <v>41511</v>
      </c>
      <c r="R4128" s="38">
        <v>0</v>
      </c>
    </row>
    <row r="4129" spans="1:18" ht="12.75">
      <c r="A4129" s="22" t="s">
        <v>60</v>
      </c>
      <c r="B4129" s="22" t="s">
        <v>15049</v>
      </c>
      <c r="C4129" s="22" t="s">
        <v>68</v>
      </c>
      <c r="D4129" s="22" t="s">
        <v>61</v>
      </c>
      <c r="E4129" s="31">
        <v>42947.41101851852</v>
      </c>
      <c r="F4129" s="22" t="s">
        <v>25378</v>
      </c>
      <c r="G4129" s="22" t="s">
        <v>41512</v>
      </c>
      <c r="H4129" s="22" t="s">
        <v>74</v>
      </c>
      <c r="I4129" s="22" t="s">
        <v>21860</v>
      </c>
      <c r="J4129" s="37" t="s">
        <v>25381</v>
      </c>
      <c r="K4129" s="37" t="s">
        <v>25382</v>
      </c>
      <c r="L4129" s="37" t="s">
        <v>25382</v>
      </c>
      <c r="M4129" s="37" t="s">
        <v>41513</v>
      </c>
      <c r="N4129" s="37" t="s">
        <v>439</v>
      </c>
      <c r="O4129" s="37" t="s">
        <v>440</v>
      </c>
      <c r="P4129" s="22" t="s">
        <v>41510</v>
      </c>
      <c r="Q4129" s="22" t="s">
        <v>41511</v>
      </c>
      <c r="R4129" s="38">
        <v>0</v>
      </c>
    </row>
    <row r="4130" spans="1:18" ht="12.75">
      <c r="A4130" s="22" t="s">
        <v>60</v>
      </c>
      <c r="B4130" s="22" t="s">
        <v>799</v>
      </c>
      <c r="C4130" s="22" t="s">
        <v>63</v>
      </c>
      <c r="D4130" s="22" t="s">
        <v>61</v>
      </c>
      <c r="E4130" s="31">
        <v>42922.485752314817</v>
      </c>
      <c r="F4130" s="22" t="s">
        <v>25378</v>
      </c>
      <c r="G4130" s="22" t="s">
        <v>41514</v>
      </c>
      <c r="H4130" s="22" t="s">
        <v>74</v>
      </c>
      <c r="I4130" s="22" t="s">
        <v>41515</v>
      </c>
      <c r="J4130" s="37" t="s">
        <v>25381</v>
      </c>
      <c r="K4130" s="37" t="s">
        <v>25382</v>
      </c>
      <c r="L4130" s="37" t="s">
        <v>25382</v>
      </c>
      <c r="M4130" s="37" t="s">
        <v>41516</v>
      </c>
      <c r="N4130" s="37" t="s">
        <v>2720</v>
      </c>
      <c r="O4130" s="37" t="s">
        <v>2721</v>
      </c>
      <c r="P4130" s="22" t="s">
        <v>41517</v>
      </c>
      <c r="Q4130" s="22" t="s">
        <v>41518</v>
      </c>
      <c r="R4130" s="38">
        <v>0</v>
      </c>
    </row>
    <row r="4131" spans="1:18" ht="12.75">
      <c r="A4131" s="22" t="s">
        <v>60</v>
      </c>
      <c r="B4131" s="22" t="s">
        <v>799</v>
      </c>
      <c r="C4131" s="22" t="s">
        <v>63</v>
      </c>
      <c r="D4131" s="22" t="s">
        <v>61</v>
      </c>
      <c r="E4131" s="31">
        <v>42926.413773148146</v>
      </c>
      <c r="F4131" s="22" t="s">
        <v>25378</v>
      </c>
      <c r="G4131" s="22" t="s">
        <v>41519</v>
      </c>
      <c r="H4131" s="22" t="s">
        <v>74</v>
      </c>
      <c r="I4131" s="22" t="s">
        <v>9043</v>
      </c>
      <c r="J4131" s="37" t="s">
        <v>25381</v>
      </c>
      <c r="K4131" s="37" t="s">
        <v>25382</v>
      </c>
      <c r="L4131" s="37" t="s">
        <v>25382</v>
      </c>
      <c r="M4131" s="37" t="s">
        <v>41520</v>
      </c>
      <c r="N4131" s="37" t="s">
        <v>5277</v>
      </c>
      <c r="O4131" s="37" t="s">
        <v>5278</v>
      </c>
      <c r="P4131" s="22" t="s">
        <v>41521</v>
      </c>
      <c r="Q4131" s="22" t="s">
        <v>41522</v>
      </c>
      <c r="R4131" s="38">
        <v>0</v>
      </c>
    </row>
    <row r="4132" spans="1:18" ht="12.75">
      <c r="A4132" s="22" t="s">
        <v>60</v>
      </c>
      <c r="B4132" s="22" t="s">
        <v>799</v>
      </c>
      <c r="C4132" s="22" t="s">
        <v>63</v>
      </c>
      <c r="D4132" s="22" t="s">
        <v>61</v>
      </c>
      <c r="E4132" s="31">
        <v>42926.485682870371</v>
      </c>
      <c r="F4132" s="22" t="s">
        <v>25378</v>
      </c>
      <c r="G4132" s="22" t="s">
        <v>41523</v>
      </c>
      <c r="H4132" s="22" t="s">
        <v>74</v>
      </c>
      <c r="I4132" s="22" t="s">
        <v>4728</v>
      </c>
      <c r="J4132" s="37" t="s">
        <v>25381</v>
      </c>
      <c r="K4132" s="37" t="s">
        <v>25382</v>
      </c>
      <c r="L4132" s="37" t="s">
        <v>25382</v>
      </c>
      <c r="M4132" s="37" t="s">
        <v>41524</v>
      </c>
      <c r="N4132" s="37" t="s">
        <v>789</v>
      </c>
      <c r="O4132" s="37" t="s">
        <v>790</v>
      </c>
      <c r="P4132" s="22" t="s">
        <v>41525</v>
      </c>
      <c r="Q4132" s="22" t="s">
        <v>41526</v>
      </c>
      <c r="R4132" s="38">
        <v>0</v>
      </c>
    </row>
    <row r="4133" spans="1:18" ht="12.75">
      <c r="A4133" s="22" t="s">
        <v>60</v>
      </c>
      <c r="B4133" s="22" t="s">
        <v>799</v>
      </c>
      <c r="C4133" s="22" t="s">
        <v>63</v>
      </c>
      <c r="D4133" s="22" t="s">
        <v>61</v>
      </c>
      <c r="E4133" s="31">
        <v>42927.445960648147</v>
      </c>
      <c r="F4133" s="22" t="s">
        <v>25378</v>
      </c>
      <c r="G4133" s="22" t="s">
        <v>41527</v>
      </c>
      <c r="H4133" s="22" t="s">
        <v>74</v>
      </c>
      <c r="I4133" s="22" t="s">
        <v>6914</v>
      </c>
      <c r="J4133" s="37" t="s">
        <v>25381</v>
      </c>
      <c r="K4133" s="37" t="s">
        <v>25382</v>
      </c>
      <c r="L4133" s="37" t="s">
        <v>25382</v>
      </c>
      <c r="M4133" s="37" t="s">
        <v>41528</v>
      </c>
      <c r="N4133" s="37" t="s">
        <v>2738</v>
      </c>
      <c r="O4133" s="37" t="s">
        <v>2739</v>
      </c>
      <c r="P4133" s="22" t="s">
        <v>41529</v>
      </c>
      <c r="Q4133" s="22" t="s">
        <v>41530</v>
      </c>
      <c r="R4133" s="38">
        <v>0</v>
      </c>
    </row>
    <row r="4134" spans="1:18" ht="12.75">
      <c r="A4134" s="22" t="s">
        <v>60</v>
      </c>
      <c r="B4134" s="22" t="s">
        <v>799</v>
      </c>
      <c r="C4134" s="22" t="s">
        <v>63</v>
      </c>
      <c r="D4134" s="22" t="s">
        <v>61</v>
      </c>
      <c r="E4134" s="31">
        <v>42930.45921296296</v>
      </c>
      <c r="F4134" s="22" t="s">
        <v>25378</v>
      </c>
      <c r="G4134" s="22" t="s">
        <v>41531</v>
      </c>
      <c r="H4134" s="22" t="s">
        <v>74</v>
      </c>
      <c r="I4134" s="22" t="s">
        <v>8808</v>
      </c>
      <c r="J4134" s="37" t="s">
        <v>25381</v>
      </c>
      <c r="K4134" s="37" t="s">
        <v>25382</v>
      </c>
      <c r="L4134" s="37" t="s">
        <v>25382</v>
      </c>
      <c r="M4134" s="37" t="s">
        <v>41532</v>
      </c>
      <c r="N4134" s="37" t="s">
        <v>228</v>
      </c>
      <c r="O4134" s="37" t="s">
        <v>229</v>
      </c>
      <c r="P4134" s="22" t="s">
        <v>41533</v>
      </c>
      <c r="Q4134" s="22" t="s">
        <v>41534</v>
      </c>
      <c r="R4134" s="38">
        <v>0</v>
      </c>
    </row>
    <row r="4135" spans="1:18" ht="12.75">
      <c r="A4135" s="22" t="s">
        <v>60</v>
      </c>
      <c r="B4135" s="22" t="s">
        <v>799</v>
      </c>
      <c r="C4135" s="22" t="s">
        <v>63</v>
      </c>
      <c r="D4135" s="22" t="s">
        <v>61</v>
      </c>
      <c r="E4135" s="31">
        <v>42934.698703703703</v>
      </c>
      <c r="F4135" s="22" t="s">
        <v>25378</v>
      </c>
      <c r="G4135" s="22" t="s">
        <v>41535</v>
      </c>
      <c r="H4135" s="22" t="s">
        <v>74</v>
      </c>
      <c r="I4135" s="22" t="s">
        <v>41536</v>
      </c>
      <c r="J4135" s="37" t="s">
        <v>25381</v>
      </c>
      <c r="K4135" s="37" t="s">
        <v>25382</v>
      </c>
      <c r="L4135" s="37" t="s">
        <v>25382</v>
      </c>
      <c r="M4135" s="37" t="s">
        <v>41537</v>
      </c>
      <c r="N4135" s="37" t="s">
        <v>1403</v>
      </c>
      <c r="O4135" s="37" t="s">
        <v>1404</v>
      </c>
      <c r="P4135" s="22" t="s">
        <v>41538</v>
      </c>
      <c r="Q4135" s="22" t="s">
        <v>41539</v>
      </c>
      <c r="R4135" s="38">
        <v>0</v>
      </c>
    </row>
    <row r="4136" spans="1:18" ht="12.75">
      <c r="A4136" s="22" t="s">
        <v>60</v>
      </c>
      <c r="B4136" s="22" t="s">
        <v>799</v>
      </c>
      <c r="C4136" s="22" t="s">
        <v>63</v>
      </c>
      <c r="D4136" s="22" t="s">
        <v>61</v>
      </c>
      <c r="E4136" s="31">
        <v>42934.732534722221</v>
      </c>
      <c r="F4136" s="22" t="s">
        <v>25378</v>
      </c>
      <c r="G4136" s="22" t="s">
        <v>41540</v>
      </c>
      <c r="H4136" s="22" t="s">
        <v>74</v>
      </c>
      <c r="I4136" s="22" t="s">
        <v>1402</v>
      </c>
      <c r="J4136" s="37" t="s">
        <v>25381</v>
      </c>
      <c r="K4136" s="37" t="s">
        <v>25382</v>
      </c>
      <c r="L4136" s="37" t="s">
        <v>25382</v>
      </c>
      <c r="M4136" s="37" t="s">
        <v>41541</v>
      </c>
      <c r="N4136" s="37" t="s">
        <v>1403</v>
      </c>
      <c r="O4136" s="37" t="s">
        <v>1404</v>
      </c>
      <c r="P4136" s="22" t="s">
        <v>41538</v>
      </c>
      <c r="Q4136" s="22" t="s">
        <v>41539</v>
      </c>
      <c r="R4136" s="38">
        <v>0</v>
      </c>
    </row>
    <row r="4137" spans="1:18" ht="12.75">
      <c r="A4137" s="22" t="s">
        <v>60</v>
      </c>
      <c r="B4137" s="22" t="s">
        <v>799</v>
      </c>
      <c r="C4137" s="22" t="s">
        <v>63</v>
      </c>
      <c r="D4137" s="22" t="s">
        <v>61</v>
      </c>
      <c r="E4137" s="31">
        <v>42934.845856481479</v>
      </c>
      <c r="F4137" s="22" t="s">
        <v>25378</v>
      </c>
      <c r="G4137" s="22" t="s">
        <v>41542</v>
      </c>
      <c r="H4137" s="22" t="s">
        <v>74</v>
      </c>
      <c r="I4137" s="22" t="s">
        <v>1705</v>
      </c>
      <c r="J4137" s="37" t="s">
        <v>25381</v>
      </c>
      <c r="K4137" s="37" t="s">
        <v>25382</v>
      </c>
      <c r="L4137" s="37" t="s">
        <v>25382</v>
      </c>
      <c r="M4137" s="37" t="s">
        <v>41543</v>
      </c>
      <c r="N4137" s="37" t="s">
        <v>1706</v>
      </c>
      <c r="O4137" s="37" t="s">
        <v>1707</v>
      </c>
      <c r="P4137" s="22" t="s">
        <v>41544</v>
      </c>
      <c r="Q4137" s="22" t="s">
        <v>41545</v>
      </c>
      <c r="R4137" s="38">
        <v>0</v>
      </c>
    </row>
    <row r="4138" spans="1:18" ht="12.75">
      <c r="A4138" s="22" t="s">
        <v>60</v>
      </c>
      <c r="B4138" s="22" t="s">
        <v>799</v>
      </c>
      <c r="C4138" s="22" t="s">
        <v>63</v>
      </c>
      <c r="D4138" s="22" t="s">
        <v>61</v>
      </c>
      <c r="E4138" s="31">
        <v>42935.661932870367</v>
      </c>
      <c r="F4138" s="22" t="s">
        <v>25378</v>
      </c>
      <c r="G4138" s="22" t="s">
        <v>41546</v>
      </c>
      <c r="H4138" s="22" t="s">
        <v>74</v>
      </c>
      <c r="I4138" s="22" t="s">
        <v>4344</v>
      </c>
      <c r="J4138" s="37" t="s">
        <v>25381</v>
      </c>
      <c r="K4138" s="37" t="s">
        <v>25382</v>
      </c>
      <c r="L4138" s="37" t="s">
        <v>25382</v>
      </c>
      <c r="M4138" s="37" t="s">
        <v>41547</v>
      </c>
      <c r="N4138" s="37" t="s">
        <v>598</v>
      </c>
      <c r="O4138" s="37" t="s">
        <v>599</v>
      </c>
      <c r="P4138" s="22" t="s">
        <v>41548</v>
      </c>
      <c r="Q4138" s="22" t="s">
        <v>41549</v>
      </c>
      <c r="R4138" s="38">
        <v>0</v>
      </c>
    </row>
    <row r="4139" spans="1:18" ht="12.75">
      <c r="A4139" s="22" t="s">
        <v>60</v>
      </c>
      <c r="B4139" s="22" t="s">
        <v>799</v>
      </c>
      <c r="C4139" s="22" t="s">
        <v>63</v>
      </c>
      <c r="D4139" s="22" t="s">
        <v>61</v>
      </c>
      <c r="E4139" s="31">
        <v>42936.642534722218</v>
      </c>
      <c r="F4139" s="22" t="s">
        <v>25378</v>
      </c>
      <c r="G4139" s="22" t="s">
        <v>41550</v>
      </c>
      <c r="H4139" s="22" t="s">
        <v>74</v>
      </c>
      <c r="I4139" s="22" t="s">
        <v>3844</v>
      </c>
      <c r="J4139" s="37" t="s">
        <v>25381</v>
      </c>
      <c r="K4139" s="37" t="s">
        <v>25382</v>
      </c>
      <c r="L4139" s="37" t="s">
        <v>25382</v>
      </c>
      <c r="M4139" s="37" t="s">
        <v>41551</v>
      </c>
      <c r="N4139" s="37" t="s">
        <v>566</v>
      </c>
      <c r="O4139" s="37" t="s">
        <v>567</v>
      </c>
      <c r="P4139" s="22" t="s">
        <v>41552</v>
      </c>
      <c r="Q4139" s="22" t="s">
        <v>41553</v>
      </c>
      <c r="R4139" s="38">
        <v>0</v>
      </c>
    </row>
    <row r="4140" spans="1:18" ht="12.75">
      <c r="A4140" s="22" t="s">
        <v>60</v>
      </c>
      <c r="B4140" s="22" t="s">
        <v>799</v>
      </c>
      <c r="C4140" s="22" t="s">
        <v>63</v>
      </c>
      <c r="D4140" s="22" t="s">
        <v>61</v>
      </c>
      <c r="E4140" s="31">
        <v>42942.401886574073</v>
      </c>
      <c r="F4140" s="22" t="s">
        <v>25378</v>
      </c>
      <c r="G4140" s="22" t="s">
        <v>41554</v>
      </c>
      <c r="H4140" s="22" t="s">
        <v>74</v>
      </c>
      <c r="I4140" s="22" t="s">
        <v>41555</v>
      </c>
      <c r="J4140" s="37" t="s">
        <v>25381</v>
      </c>
      <c r="K4140" s="37" t="s">
        <v>25382</v>
      </c>
      <c r="L4140" s="37" t="s">
        <v>25382</v>
      </c>
      <c r="M4140" s="37" t="s">
        <v>41556</v>
      </c>
      <c r="N4140" s="37" t="s">
        <v>413</v>
      </c>
      <c r="O4140" s="37" t="s">
        <v>414</v>
      </c>
      <c r="P4140" s="22" t="s">
        <v>41557</v>
      </c>
      <c r="Q4140" s="22" t="s">
        <v>41558</v>
      </c>
      <c r="R4140" s="38">
        <v>0</v>
      </c>
    </row>
    <row r="4141" spans="1:18" ht="12.75">
      <c r="A4141" s="22" t="s">
        <v>60</v>
      </c>
      <c r="B4141" s="22" t="s">
        <v>799</v>
      </c>
      <c r="C4141" s="22" t="s">
        <v>63</v>
      </c>
      <c r="D4141" s="22" t="s">
        <v>61</v>
      </c>
      <c r="E4141" s="31">
        <v>42943.495300925926</v>
      </c>
      <c r="F4141" s="22" t="s">
        <v>25378</v>
      </c>
      <c r="G4141" s="22" t="s">
        <v>41559</v>
      </c>
      <c r="H4141" s="22" t="s">
        <v>74</v>
      </c>
      <c r="I4141" s="22" t="s">
        <v>5863</v>
      </c>
      <c r="J4141" s="37" t="s">
        <v>25381</v>
      </c>
      <c r="K4141" s="37" t="s">
        <v>25382</v>
      </c>
      <c r="L4141" s="37" t="s">
        <v>25382</v>
      </c>
      <c r="M4141" s="37" t="s">
        <v>41560</v>
      </c>
      <c r="N4141" s="37" t="s">
        <v>5864</v>
      </c>
      <c r="O4141" s="37" t="s">
        <v>5865</v>
      </c>
      <c r="P4141" s="22" t="s">
        <v>41557</v>
      </c>
      <c r="Q4141" s="22" t="s">
        <v>41558</v>
      </c>
      <c r="R4141" s="38">
        <v>0</v>
      </c>
    </row>
    <row r="4142" spans="1:18" ht="12.75">
      <c r="A4142" s="22" t="s">
        <v>60</v>
      </c>
      <c r="B4142" s="22" t="s">
        <v>799</v>
      </c>
      <c r="C4142" s="22" t="s">
        <v>63</v>
      </c>
      <c r="D4142" s="22" t="s">
        <v>61</v>
      </c>
      <c r="E4142" s="31">
        <v>42943.602395833332</v>
      </c>
      <c r="F4142" s="22" t="s">
        <v>25378</v>
      </c>
      <c r="G4142" s="22" t="s">
        <v>41561</v>
      </c>
      <c r="H4142" s="22" t="s">
        <v>74</v>
      </c>
      <c r="I4142" s="22" t="s">
        <v>8291</v>
      </c>
      <c r="J4142" s="37" t="s">
        <v>25381</v>
      </c>
      <c r="K4142" s="37" t="s">
        <v>25382</v>
      </c>
      <c r="L4142" s="37" t="s">
        <v>25382</v>
      </c>
      <c r="M4142" s="37" t="s">
        <v>41562</v>
      </c>
      <c r="N4142" s="37" t="s">
        <v>953</v>
      </c>
      <c r="O4142" s="37" t="s">
        <v>954</v>
      </c>
      <c r="P4142" s="22" t="s">
        <v>41563</v>
      </c>
      <c r="Q4142" s="22" t="s">
        <v>41564</v>
      </c>
      <c r="R4142" s="38">
        <v>0</v>
      </c>
    </row>
    <row r="4143" spans="1:18" ht="12.75">
      <c r="A4143" s="22" t="s">
        <v>60</v>
      </c>
      <c r="B4143" s="22" t="s">
        <v>13837</v>
      </c>
      <c r="C4143" s="22" t="s">
        <v>66</v>
      </c>
      <c r="D4143" s="22" t="s">
        <v>61</v>
      </c>
      <c r="E4143" s="31">
        <v>42920.37767361111</v>
      </c>
      <c r="F4143" s="22" t="s">
        <v>25378</v>
      </c>
      <c r="G4143" s="22" t="s">
        <v>41565</v>
      </c>
      <c r="H4143" s="22" t="s">
        <v>74</v>
      </c>
      <c r="I4143" s="22" t="s">
        <v>13959</v>
      </c>
      <c r="J4143" s="37" t="s">
        <v>25381</v>
      </c>
      <c r="K4143" s="37" t="s">
        <v>25382</v>
      </c>
      <c r="L4143" s="37" t="s">
        <v>25382</v>
      </c>
      <c r="M4143" s="37" t="s">
        <v>41566</v>
      </c>
      <c r="N4143" s="37" t="s">
        <v>3213</v>
      </c>
      <c r="O4143" s="37" t="s">
        <v>3214</v>
      </c>
      <c r="P4143" s="22" t="s">
        <v>41567</v>
      </c>
      <c r="Q4143" s="22" t="s">
        <v>41568</v>
      </c>
      <c r="R4143" s="38">
        <v>0</v>
      </c>
    </row>
    <row r="4144" spans="1:18" ht="12.75">
      <c r="A4144" s="22" t="s">
        <v>60</v>
      </c>
      <c r="B4144" s="22" t="s">
        <v>13837</v>
      </c>
      <c r="C4144" s="22" t="s">
        <v>66</v>
      </c>
      <c r="D4144" s="22" t="s">
        <v>61</v>
      </c>
      <c r="E4144" s="31">
        <v>42920.398877314816</v>
      </c>
      <c r="F4144" s="22" t="s">
        <v>25378</v>
      </c>
      <c r="G4144" s="22" t="s">
        <v>41569</v>
      </c>
      <c r="H4144" s="22" t="s">
        <v>74</v>
      </c>
      <c r="I4144" s="22" t="s">
        <v>13847</v>
      </c>
      <c r="J4144" s="37" t="s">
        <v>25381</v>
      </c>
      <c r="K4144" s="37" t="s">
        <v>25382</v>
      </c>
      <c r="L4144" s="37" t="s">
        <v>25382</v>
      </c>
      <c r="M4144" s="37" t="s">
        <v>41570</v>
      </c>
      <c r="N4144" s="37" t="s">
        <v>8004</v>
      </c>
      <c r="O4144" s="37" t="s">
        <v>8005</v>
      </c>
      <c r="P4144" s="22" t="s">
        <v>41571</v>
      </c>
      <c r="Q4144" s="22" t="s">
        <v>41572</v>
      </c>
      <c r="R4144" s="38">
        <v>0</v>
      </c>
    </row>
    <row r="4145" spans="1:18" ht="12.75">
      <c r="A4145" s="22" t="s">
        <v>60</v>
      </c>
      <c r="B4145" s="22" t="s">
        <v>13837</v>
      </c>
      <c r="C4145" s="22" t="s">
        <v>66</v>
      </c>
      <c r="D4145" s="22" t="s">
        <v>61</v>
      </c>
      <c r="E4145" s="31">
        <v>42930.511203703703</v>
      </c>
      <c r="F4145" s="22" t="s">
        <v>25378</v>
      </c>
      <c r="G4145" s="22" t="s">
        <v>41573</v>
      </c>
      <c r="H4145" s="22" t="s">
        <v>74</v>
      </c>
      <c r="I4145" s="22" t="s">
        <v>13839</v>
      </c>
      <c r="J4145" s="37" t="s">
        <v>25381</v>
      </c>
      <c r="K4145" s="37" t="s">
        <v>25382</v>
      </c>
      <c r="L4145" s="37" t="s">
        <v>25382</v>
      </c>
      <c r="M4145" s="37" t="s">
        <v>41574</v>
      </c>
      <c r="N4145" s="37" t="s">
        <v>13840</v>
      </c>
      <c r="O4145" s="37" t="s">
        <v>13841</v>
      </c>
      <c r="P4145" s="22" t="s">
        <v>41575</v>
      </c>
      <c r="Q4145" s="22" t="s">
        <v>41576</v>
      </c>
      <c r="R4145" s="38">
        <v>0</v>
      </c>
    </row>
    <row r="4146" spans="1:18" ht="12.75">
      <c r="A4146" s="22" t="s">
        <v>60</v>
      </c>
      <c r="B4146" s="22" t="s">
        <v>559</v>
      </c>
      <c r="C4146" s="22" t="s">
        <v>63</v>
      </c>
      <c r="D4146" s="22" t="s">
        <v>61</v>
      </c>
      <c r="E4146" s="31">
        <v>42922.405150462961</v>
      </c>
      <c r="F4146" s="22" t="s">
        <v>25378</v>
      </c>
      <c r="G4146" s="22" t="s">
        <v>41577</v>
      </c>
      <c r="H4146" s="22" t="s">
        <v>74</v>
      </c>
      <c r="I4146" s="22" t="s">
        <v>9229</v>
      </c>
      <c r="J4146" s="37" t="s">
        <v>25381</v>
      </c>
      <c r="K4146" s="37" t="s">
        <v>25382</v>
      </c>
      <c r="L4146" s="37" t="s">
        <v>25382</v>
      </c>
      <c r="M4146" s="37" t="s">
        <v>41578</v>
      </c>
      <c r="N4146" s="37" t="s">
        <v>1479</v>
      </c>
      <c r="O4146" s="37" t="s">
        <v>1480</v>
      </c>
      <c r="P4146" s="22" t="s">
        <v>41579</v>
      </c>
      <c r="Q4146" s="22" t="s">
        <v>41580</v>
      </c>
      <c r="R4146" s="38">
        <v>0</v>
      </c>
    </row>
    <row r="4147" spans="1:18" ht="12.75">
      <c r="A4147" s="22" t="s">
        <v>60</v>
      </c>
      <c r="B4147" s="22" t="s">
        <v>559</v>
      </c>
      <c r="C4147" s="22" t="s">
        <v>63</v>
      </c>
      <c r="D4147" s="22" t="s">
        <v>61</v>
      </c>
      <c r="E4147" s="31">
        <v>42923.439143518517</v>
      </c>
      <c r="F4147" s="22" t="s">
        <v>25378</v>
      </c>
      <c r="G4147" s="22" t="s">
        <v>41581</v>
      </c>
      <c r="H4147" s="22" t="s">
        <v>74</v>
      </c>
      <c r="I4147" s="22" t="s">
        <v>840</v>
      </c>
      <c r="J4147" s="37" t="s">
        <v>25381</v>
      </c>
      <c r="K4147" s="37" t="s">
        <v>25382</v>
      </c>
      <c r="L4147" s="37" t="s">
        <v>25382</v>
      </c>
      <c r="M4147" s="37" t="s">
        <v>41582</v>
      </c>
      <c r="N4147" s="37" t="s">
        <v>841</v>
      </c>
      <c r="O4147" s="37" t="s">
        <v>842</v>
      </c>
      <c r="P4147" s="22" t="s">
        <v>41583</v>
      </c>
      <c r="Q4147" s="22" t="s">
        <v>41584</v>
      </c>
      <c r="R4147" s="38">
        <v>0</v>
      </c>
    </row>
    <row r="4148" spans="1:18" ht="12.75">
      <c r="A4148" s="22" t="s">
        <v>60</v>
      </c>
      <c r="B4148" s="22" t="s">
        <v>559</v>
      </c>
      <c r="C4148" s="22" t="s">
        <v>63</v>
      </c>
      <c r="D4148" s="22" t="s">
        <v>61</v>
      </c>
      <c r="E4148" s="31">
        <v>42923.468576388885</v>
      </c>
      <c r="F4148" s="22" t="s">
        <v>25378</v>
      </c>
      <c r="G4148" s="22" t="s">
        <v>41585</v>
      </c>
      <c r="H4148" s="22" t="s">
        <v>74</v>
      </c>
      <c r="I4148" s="22" t="s">
        <v>41586</v>
      </c>
      <c r="J4148" s="37" t="s">
        <v>25381</v>
      </c>
      <c r="K4148" s="37" t="s">
        <v>25382</v>
      </c>
      <c r="L4148" s="37" t="s">
        <v>25382</v>
      </c>
      <c r="M4148" s="37" t="s">
        <v>41587</v>
      </c>
      <c r="N4148" s="37" t="s">
        <v>271</v>
      </c>
      <c r="O4148" s="37" t="s">
        <v>272</v>
      </c>
      <c r="P4148" s="22" t="s">
        <v>41588</v>
      </c>
      <c r="Q4148" s="22" t="s">
        <v>41589</v>
      </c>
      <c r="R4148" s="38">
        <v>0</v>
      </c>
    </row>
    <row r="4149" spans="1:18" ht="12.75">
      <c r="A4149" s="22" t="s">
        <v>60</v>
      </c>
      <c r="B4149" s="22" t="s">
        <v>559</v>
      </c>
      <c r="C4149" s="22" t="s">
        <v>63</v>
      </c>
      <c r="D4149" s="22" t="s">
        <v>61</v>
      </c>
      <c r="E4149" s="31">
        <v>42926.458541666667</v>
      </c>
      <c r="F4149" s="22" t="s">
        <v>25378</v>
      </c>
      <c r="G4149" s="22" t="s">
        <v>41590</v>
      </c>
      <c r="H4149" s="22" t="s">
        <v>74</v>
      </c>
      <c r="I4149" s="22" t="s">
        <v>6565</v>
      </c>
      <c r="J4149" s="37" t="s">
        <v>25381</v>
      </c>
      <c r="K4149" s="37" t="s">
        <v>25382</v>
      </c>
      <c r="L4149" s="37" t="s">
        <v>25382</v>
      </c>
      <c r="M4149" s="37" t="s">
        <v>41591</v>
      </c>
      <c r="N4149" s="37" t="s">
        <v>6566</v>
      </c>
      <c r="O4149" s="37" t="s">
        <v>6567</v>
      </c>
      <c r="P4149" s="22" t="s">
        <v>41592</v>
      </c>
      <c r="Q4149" s="22" t="s">
        <v>41593</v>
      </c>
      <c r="R4149" s="38">
        <v>0</v>
      </c>
    </row>
    <row r="4150" spans="1:18" ht="12.75">
      <c r="A4150" s="22" t="s">
        <v>60</v>
      </c>
      <c r="B4150" s="22" t="s">
        <v>559</v>
      </c>
      <c r="C4150" s="22" t="s">
        <v>63</v>
      </c>
      <c r="D4150" s="22" t="s">
        <v>61</v>
      </c>
      <c r="E4150" s="31">
        <v>42928.379826388889</v>
      </c>
      <c r="F4150" s="22" t="s">
        <v>25378</v>
      </c>
      <c r="G4150" s="22" t="s">
        <v>41594</v>
      </c>
      <c r="H4150" s="22" t="s">
        <v>74</v>
      </c>
      <c r="I4150" s="22" t="s">
        <v>1547</v>
      </c>
      <c r="J4150" s="37" t="s">
        <v>25381</v>
      </c>
      <c r="K4150" s="37" t="s">
        <v>25382</v>
      </c>
      <c r="L4150" s="37" t="s">
        <v>25382</v>
      </c>
      <c r="M4150" s="37" t="s">
        <v>41595</v>
      </c>
      <c r="N4150" s="37" t="s">
        <v>712</v>
      </c>
      <c r="O4150" s="37" t="s">
        <v>713</v>
      </c>
      <c r="P4150" s="22" t="s">
        <v>41596</v>
      </c>
      <c r="Q4150" s="22" t="s">
        <v>41597</v>
      </c>
      <c r="R4150" s="38">
        <v>0</v>
      </c>
    </row>
    <row r="4151" spans="1:18" ht="12.75">
      <c r="A4151" s="22" t="s">
        <v>60</v>
      </c>
      <c r="B4151" s="22" t="s">
        <v>559</v>
      </c>
      <c r="C4151" s="22" t="s">
        <v>63</v>
      </c>
      <c r="D4151" s="22" t="s">
        <v>61</v>
      </c>
      <c r="E4151" s="31">
        <v>42928.421631944446</v>
      </c>
      <c r="F4151" s="22" t="s">
        <v>25378</v>
      </c>
      <c r="G4151" s="22" t="s">
        <v>41598</v>
      </c>
      <c r="H4151" s="22" t="s">
        <v>74</v>
      </c>
      <c r="I4151" s="22" t="s">
        <v>7146</v>
      </c>
      <c r="J4151" s="37" t="s">
        <v>25381</v>
      </c>
      <c r="K4151" s="37" t="s">
        <v>25382</v>
      </c>
      <c r="L4151" s="37" t="s">
        <v>25382</v>
      </c>
      <c r="M4151" s="37" t="s">
        <v>41599</v>
      </c>
      <c r="N4151" s="37" t="s">
        <v>375</v>
      </c>
      <c r="O4151" s="37" t="s">
        <v>376</v>
      </c>
      <c r="P4151" s="22" t="s">
        <v>41600</v>
      </c>
      <c r="Q4151" s="22" t="s">
        <v>41601</v>
      </c>
      <c r="R4151" s="38">
        <v>0</v>
      </c>
    </row>
    <row r="4152" spans="1:18" ht="12.75">
      <c r="A4152" s="22" t="s">
        <v>60</v>
      </c>
      <c r="B4152" s="22" t="s">
        <v>559</v>
      </c>
      <c r="C4152" s="22" t="s">
        <v>63</v>
      </c>
      <c r="D4152" s="22" t="s">
        <v>61</v>
      </c>
      <c r="E4152" s="31">
        <v>42928.694120370368</v>
      </c>
      <c r="F4152" s="22" t="s">
        <v>25378</v>
      </c>
      <c r="G4152" s="22" t="s">
        <v>41602</v>
      </c>
      <c r="H4152" s="22" t="s">
        <v>74</v>
      </c>
      <c r="I4152" s="22" t="s">
        <v>6762</v>
      </c>
      <c r="J4152" s="37" t="s">
        <v>25381</v>
      </c>
      <c r="K4152" s="37" t="s">
        <v>25382</v>
      </c>
      <c r="L4152" s="37" t="s">
        <v>25382</v>
      </c>
      <c r="M4152" s="37" t="s">
        <v>41603</v>
      </c>
      <c r="N4152" s="37" t="s">
        <v>789</v>
      </c>
      <c r="O4152" s="37" t="s">
        <v>790</v>
      </c>
      <c r="P4152" s="22" t="s">
        <v>41604</v>
      </c>
      <c r="Q4152" s="22" t="s">
        <v>41605</v>
      </c>
      <c r="R4152" s="38">
        <v>0</v>
      </c>
    </row>
    <row r="4153" spans="1:18" ht="12.75">
      <c r="A4153" s="22" t="s">
        <v>60</v>
      </c>
      <c r="B4153" s="22" t="s">
        <v>559</v>
      </c>
      <c r="C4153" s="22" t="s">
        <v>63</v>
      </c>
      <c r="D4153" s="22" t="s">
        <v>61</v>
      </c>
      <c r="E4153" s="31">
        <v>42929.493171296293</v>
      </c>
      <c r="F4153" s="22" t="s">
        <v>25378</v>
      </c>
      <c r="G4153" s="22" t="s">
        <v>41606</v>
      </c>
      <c r="H4153" s="22" t="s">
        <v>74</v>
      </c>
      <c r="I4153" s="22" t="s">
        <v>3914</v>
      </c>
      <c r="J4153" s="37" t="s">
        <v>25381</v>
      </c>
      <c r="K4153" s="37" t="s">
        <v>25382</v>
      </c>
      <c r="L4153" s="37" t="s">
        <v>25382</v>
      </c>
      <c r="M4153" s="37" t="s">
        <v>41607</v>
      </c>
      <c r="N4153" s="37" t="s">
        <v>3915</v>
      </c>
      <c r="O4153" s="37" t="s">
        <v>3916</v>
      </c>
      <c r="P4153" s="22" t="s">
        <v>41608</v>
      </c>
      <c r="Q4153" s="22" t="s">
        <v>41609</v>
      </c>
      <c r="R4153" s="38">
        <v>0</v>
      </c>
    </row>
    <row r="4154" spans="1:18" ht="12.75">
      <c r="A4154" s="22" t="s">
        <v>60</v>
      </c>
      <c r="B4154" s="22" t="s">
        <v>559</v>
      </c>
      <c r="C4154" s="22" t="s">
        <v>63</v>
      </c>
      <c r="D4154" s="22" t="s">
        <v>61</v>
      </c>
      <c r="E4154" s="31">
        <v>42933.679768518516</v>
      </c>
      <c r="F4154" s="22" t="s">
        <v>25378</v>
      </c>
      <c r="G4154" s="22" t="s">
        <v>41610</v>
      </c>
      <c r="H4154" s="22" t="s">
        <v>74</v>
      </c>
      <c r="I4154" s="22" t="s">
        <v>5975</v>
      </c>
      <c r="J4154" s="37" t="s">
        <v>25381</v>
      </c>
      <c r="K4154" s="37" t="s">
        <v>25382</v>
      </c>
      <c r="L4154" s="37" t="s">
        <v>25382</v>
      </c>
      <c r="M4154" s="37" t="s">
        <v>41611</v>
      </c>
      <c r="N4154" s="37" t="s">
        <v>2068</v>
      </c>
      <c r="O4154" s="37" t="s">
        <v>2069</v>
      </c>
      <c r="P4154" s="22" t="s">
        <v>41612</v>
      </c>
      <c r="Q4154" s="22" t="s">
        <v>41613</v>
      </c>
      <c r="R4154" s="38">
        <v>0</v>
      </c>
    </row>
    <row r="4155" spans="1:18" ht="12.75">
      <c r="A4155" s="22" t="s">
        <v>60</v>
      </c>
      <c r="B4155" s="22" t="s">
        <v>559</v>
      </c>
      <c r="C4155" s="22" t="s">
        <v>63</v>
      </c>
      <c r="D4155" s="22" t="s">
        <v>61</v>
      </c>
      <c r="E4155" s="31">
        <v>42934.390682870369</v>
      </c>
      <c r="F4155" s="22" t="s">
        <v>25378</v>
      </c>
      <c r="G4155" s="22" t="s">
        <v>41614</v>
      </c>
      <c r="H4155" s="22" t="s">
        <v>74</v>
      </c>
      <c r="I4155" s="22" t="s">
        <v>6600</v>
      </c>
      <c r="J4155" s="37" t="s">
        <v>25381</v>
      </c>
      <c r="K4155" s="37" t="s">
        <v>25382</v>
      </c>
      <c r="L4155" s="37" t="s">
        <v>25382</v>
      </c>
      <c r="M4155" s="37" t="s">
        <v>41615</v>
      </c>
      <c r="N4155" s="37" t="s">
        <v>6601</v>
      </c>
      <c r="O4155" s="37" t="s">
        <v>6602</v>
      </c>
      <c r="P4155" s="22" t="s">
        <v>41616</v>
      </c>
      <c r="Q4155" s="22" t="s">
        <v>41617</v>
      </c>
      <c r="R4155" s="38">
        <v>0</v>
      </c>
    </row>
    <row r="4156" spans="1:18" ht="12.75">
      <c r="A4156" s="22" t="s">
        <v>60</v>
      </c>
      <c r="B4156" s="22" t="s">
        <v>559</v>
      </c>
      <c r="C4156" s="22" t="s">
        <v>63</v>
      </c>
      <c r="D4156" s="22" t="s">
        <v>61</v>
      </c>
      <c r="E4156" s="31">
        <v>42936.545104166667</v>
      </c>
      <c r="F4156" s="22" t="s">
        <v>25378</v>
      </c>
      <c r="G4156" s="22" t="s">
        <v>41618</v>
      </c>
      <c r="H4156" s="22" t="s">
        <v>74</v>
      </c>
      <c r="I4156" s="22" t="s">
        <v>4535</v>
      </c>
      <c r="J4156" s="37" t="s">
        <v>25381</v>
      </c>
      <c r="K4156" s="37" t="s">
        <v>25382</v>
      </c>
      <c r="L4156" s="37" t="s">
        <v>25382</v>
      </c>
      <c r="M4156" s="37" t="s">
        <v>41619</v>
      </c>
      <c r="N4156" s="37" t="s">
        <v>4536</v>
      </c>
      <c r="O4156" s="37" t="s">
        <v>4537</v>
      </c>
      <c r="P4156" s="22" t="s">
        <v>41620</v>
      </c>
      <c r="Q4156" s="22" t="s">
        <v>41621</v>
      </c>
      <c r="R4156" s="38">
        <v>0</v>
      </c>
    </row>
    <row r="4157" spans="1:18" ht="12.75">
      <c r="A4157" s="22" t="s">
        <v>60</v>
      </c>
      <c r="B4157" s="22" t="s">
        <v>559</v>
      </c>
      <c r="C4157" s="22" t="s">
        <v>63</v>
      </c>
      <c r="D4157" s="22" t="s">
        <v>61</v>
      </c>
      <c r="E4157" s="31">
        <v>42936.628888888888</v>
      </c>
      <c r="F4157" s="22" t="s">
        <v>25378</v>
      </c>
      <c r="G4157" s="22" t="s">
        <v>41622</v>
      </c>
      <c r="H4157" s="22" t="s">
        <v>74</v>
      </c>
      <c r="I4157" s="22" t="s">
        <v>41623</v>
      </c>
      <c r="J4157" s="37" t="s">
        <v>25381</v>
      </c>
      <c r="K4157" s="37" t="s">
        <v>25382</v>
      </c>
      <c r="L4157" s="37" t="s">
        <v>25382</v>
      </c>
      <c r="M4157" s="37" t="s">
        <v>41624</v>
      </c>
      <c r="N4157" s="37" t="s">
        <v>3307</v>
      </c>
      <c r="O4157" s="37" t="s">
        <v>3308</v>
      </c>
      <c r="P4157" s="22" t="s">
        <v>41625</v>
      </c>
      <c r="Q4157" s="22" t="s">
        <v>41626</v>
      </c>
      <c r="R4157" s="38">
        <v>0</v>
      </c>
    </row>
    <row r="4158" spans="1:18" ht="12.75">
      <c r="A4158" s="22" t="s">
        <v>60</v>
      </c>
      <c r="B4158" s="22" t="s">
        <v>559</v>
      </c>
      <c r="C4158" s="22" t="s">
        <v>63</v>
      </c>
      <c r="D4158" s="22" t="s">
        <v>61</v>
      </c>
      <c r="E4158" s="31">
        <v>42936.630856481483</v>
      </c>
      <c r="F4158" s="22" t="s">
        <v>25378</v>
      </c>
      <c r="G4158" s="22" t="s">
        <v>41627</v>
      </c>
      <c r="H4158" s="22" t="s">
        <v>74</v>
      </c>
      <c r="I4158" s="22" t="s">
        <v>7301</v>
      </c>
      <c r="J4158" s="37" t="s">
        <v>25381</v>
      </c>
      <c r="K4158" s="37" t="s">
        <v>25382</v>
      </c>
      <c r="L4158" s="37" t="s">
        <v>25382</v>
      </c>
      <c r="M4158" s="37" t="s">
        <v>41628</v>
      </c>
      <c r="N4158" s="37" t="s">
        <v>3307</v>
      </c>
      <c r="O4158" s="37" t="s">
        <v>3308</v>
      </c>
      <c r="P4158" s="22" t="s">
        <v>41625</v>
      </c>
      <c r="Q4158" s="22" t="s">
        <v>41626</v>
      </c>
      <c r="R4158" s="38">
        <v>0</v>
      </c>
    </row>
    <row r="4159" spans="1:18" ht="12.75">
      <c r="A4159" s="22" t="s">
        <v>60</v>
      </c>
      <c r="B4159" s="22" t="s">
        <v>559</v>
      </c>
      <c r="C4159" s="22" t="s">
        <v>63</v>
      </c>
      <c r="D4159" s="22" t="s">
        <v>61</v>
      </c>
      <c r="E4159" s="31">
        <v>42941.424733796295</v>
      </c>
      <c r="F4159" s="22" t="s">
        <v>25378</v>
      </c>
      <c r="G4159" s="22" t="s">
        <v>41629</v>
      </c>
      <c r="H4159" s="22" t="s">
        <v>74</v>
      </c>
      <c r="I4159" s="22" t="s">
        <v>6287</v>
      </c>
      <c r="J4159" s="37" t="s">
        <v>25381</v>
      </c>
      <c r="K4159" s="37" t="s">
        <v>25382</v>
      </c>
      <c r="L4159" s="37" t="s">
        <v>25382</v>
      </c>
      <c r="M4159" s="37" t="s">
        <v>41630</v>
      </c>
      <c r="N4159" s="37" t="s">
        <v>2068</v>
      </c>
      <c r="O4159" s="37" t="s">
        <v>2069</v>
      </c>
      <c r="P4159" s="22" t="s">
        <v>41631</v>
      </c>
      <c r="Q4159" s="22" t="s">
        <v>41632</v>
      </c>
      <c r="R4159" s="38">
        <v>0</v>
      </c>
    </row>
    <row r="4160" spans="1:18" ht="12.75">
      <c r="A4160" s="22" t="s">
        <v>60</v>
      </c>
      <c r="B4160" s="22" t="s">
        <v>559</v>
      </c>
      <c r="C4160" s="22" t="s">
        <v>63</v>
      </c>
      <c r="D4160" s="22" t="s">
        <v>61</v>
      </c>
      <c r="E4160" s="31">
        <v>42941.458425925921</v>
      </c>
      <c r="F4160" s="22" t="s">
        <v>25378</v>
      </c>
      <c r="G4160" s="22" t="s">
        <v>41633</v>
      </c>
      <c r="H4160" s="22" t="s">
        <v>74</v>
      </c>
      <c r="I4160" s="22" t="s">
        <v>41634</v>
      </c>
      <c r="J4160" s="37" t="s">
        <v>25381</v>
      </c>
      <c r="K4160" s="37" t="s">
        <v>25382</v>
      </c>
      <c r="L4160" s="37" t="s">
        <v>25382</v>
      </c>
      <c r="M4160" s="37" t="s">
        <v>41635</v>
      </c>
      <c r="N4160" s="37" t="s">
        <v>13809</v>
      </c>
      <c r="O4160" s="37" t="s">
        <v>13810</v>
      </c>
      <c r="P4160" s="22" t="s">
        <v>41636</v>
      </c>
      <c r="Q4160" s="22" t="s">
        <v>41637</v>
      </c>
      <c r="R4160" s="38">
        <v>0</v>
      </c>
    </row>
    <row r="4161" spans="1:18" ht="12.75">
      <c r="A4161" s="22" t="s">
        <v>60</v>
      </c>
      <c r="B4161" s="22" t="s">
        <v>559</v>
      </c>
      <c r="C4161" s="22" t="s">
        <v>63</v>
      </c>
      <c r="D4161" s="22" t="s">
        <v>61</v>
      </c>
      <c r="E4161" s="31">
        <v>42941.459537037037</v>
      </c>
      <c r="F4161" s="22" t="s">
        <v>25378</v>
      </c>
      <c r="G4161" s="22" t="s">
        <v>41638</v>
      </c>
      <c r="H4161" s="22" t="s">
        <v>74</v>
      </c>
      <c r="I4161" s="22" t="s">
        <v>565</v>
      </c>
      <c r="J4161" s="37" t="s">
        <v>25381</v>
      </c>
      <c r="K4161" s="37" t="s">
        <v>25382</v>
      </c>
      <c r="L4161" s="37" t="s">
        <v>25382</v>
      </c>
      <c r="M4161" s="37" t="s">
        <v>41639</v>
      </c>
      <c r="N4161" s="37" t="s">
        <v>566</v>
      </c>
      <c r="O4161" s="37" t="s">
        <v>567</v>
      </c>
      <c r="P4161" s="22" t="s">
        <v>41636</v>
      </c>
      <c r="Q4161" s="22" t="s">
        <v>41637</v>
      </c>
      <c r="R4161" s="38">
        <v>0</v>
      </c>
    </row>
    <row r="4162" spans="1:18" ht="12.75">
      <c r="A4162" s="22" t="s">
        <v>60</v>
      </c>
      <c r="B4162" s="22" t="s">
        <v>559</v>
      </c>
      <c r="C4162" s="22" t="s">
        <v>63</v>
      </c>
      <c r="D4162" s="22" t="s">
        <v>61</v>
      </c>
      <c r="E4162" s="31">
        <v>42941.51357638889</v>
      </c>
      <c r="F4162" s="22" t="s">
        <v>25378</v>
      </c>
      <c r="G4162" s="22" t="s">
        <v>41640</v>
      </c>
      <c r="H4162" s="22" t="s">
        <v>74</v>
      </c>
      <c r="I4162" s="22" t="s">
        <v>8786</v>
      </c>
      <c r="J4162" s="37" t="s">
        <v>25381</v>
      </c>
      <c r="K4162" s="37" t="s">
        <v>25382</v>
      </c>
      <c r="L4162" s="37" t="s">
        <v>25382</v>
      </c>
      <c r="M4162" s="37" t="s">
        <v>41641</v>
      </c>
      <c r="N4162" s="37" t="s">
        <v>634</v>
      </c>
      <c r="O4162" s="37" t="s">
        <v>635</v>
      </c>
      <c r="P4162" s="22" t="s">
        <v>41642</v>
      </c>
      <c r="Q4162" s="22" t="s">
        <v>41643</v>
      </c>
      <c r="R4162" s="38">
        <v>0</v>
      </c>
    </row>
    <row r="4163" spans="1:18" ht="12.75">
      <c r="A4163" s="22" t="s">
        <v>60</v>
      </c>
      <c r="B4163" s="22" t="s">
        <v>559</v>
      </c>
      <c r="C4163" s="22" t="s">
        <v>63</v>
      </c>
      <c r="D4163" s="22" t="s">
        <v>61</v>
      </c>
      <c r="E4163" s="31">
        <v>42941.676990740736</v>
      </c>
      <c r="F4163" s="22" t="s">
        <v>25378</v>
      </c>
      <c r="G4163" s="22" t="s">
        <v>41644</v>
      </c>
      <c r="H4163" s="22" t="s">
        <v>74</v>
      </c>
      <c r="I4163" s="22" t="s">
        <v>41645</v>
      </c>
      <c r="J4163" s="37" t="s">
        <v>25381</v>
      </c>
      <c r="K4163" s="37" t="s">
        <v>25382</v>
      </c>
      <c r="L4163" s="37" t="s">
        <v>25382</v>
      </c>
      <c r="M4163" s="37" t="s">
        <v>41646</v>
      </c>
      <c r="N4163" s="37" t="s">
        <v>271</v>
      </c>
      <c r="O4163" s="37" t="s">
        <v>272</v>
      </c>
      <c r="P4163" s="22" t="s">
        <v>41588</v>
      </c>
      <c r="Q4163" s="22" t="s">
        <v>41589</v>
      </c>
      <c r="R4163" s="38">
        <v>0</v>
      </c>
    </row>
    <row r="4164" spans="1:18" ht="12.75">
      <c r="A4164" s="22" t="s">
        <v>60</v>
      </c>
      <c r="B4164" s="22" t="s">
        <v>559</v>
      </c>
      <c r="C4164" s="22" t="s">
        <v>63</v>
      </c>
      <c r="D4164" s="22" t="s">
        <v>61</v>
      </c>
      <c r="E4164" s="31">
        <v>42942.545636574076</v>
      </c>
      <c r="F4164" s="22" t="s">
        <v>25378</v>
      </c>
      <c r="G4164" s="22" t="s">
        <v>41647</v>
      </c>
      <c r="H4164" s="22" t="s">
        <v>74</v>
      </c>
      <c r="I4164" s="22" t="s">
        <v>1398</v>
      </c>
      <c r="J4164" s="37" t="s">
        <v>25381</v>
      </c>
      <c r="K4164" s="37" t="s">
        <v>25382</v>
      </c>
      <c r="L4164" s="37" t="s">
        <v>25382</v>
      </c>
      <c r="M4164" s="37" t="s">
        <v>41648</v>
      </c>
      <c r="N4164" s="37" t="s">
        <v>1399</v>
      </c>
      <c r="O4164" s="37" t="s">
        <v>1400</v>
      </c>
      <c r="P4164" s="22" t="s">
        <v>41649</v>
      </c>
      <c r="Q4164" s="22" t="s">
        <v>41650</v>
      </c>
      <c r="R4164" s="38">
        <v>0</v>
      </c>
    </row>
    <row r="4165" spans="1:18" ht="12.75">
      <c r="A4165" s="22" t="s">
        <v>60</v>
      </c>
      <c r="B4165" s="22" t="s">
        <v>559</v>
      </c>
      <c r="C4165" s="22" t="s">
        <v>63</v>
      </c>
      <c r="D4165" s="22" t="s">
        <v>61</v>
      </c>
      <c r="E4165" s="31">
        <v>42944.645115740735</v>
      </c>
      <c r="F4165" s="22" t="s">
        <v>25378</v>
      </c>
      <c r="G4165" s="22" t="s">
        <v>41651</v>
      </c>
      <c r="H4165" s="22" t="s">
        <v>74</v>
      </c>
      <c r="I4165" s="22" t="s">
        <v>1501</v>
      </c>
      <c r="J4165" s="37" t="s">
        <v>25381</v>
      </c>
      <c r="K4165" s="37" t="s">
        <v>25382</v>
      </c>
      <c r="L4165" s="37" t="s">
        <v>25382</v>
      </c>
      <c r="M4165" s="37" t="s">
        <v>41652</v>
      </c>
      <c r="N4165" s="37" t="s">
        <v>1502</v>
      </c>
      <c r="O4165" s="37" t="s">
        <v>1503</v>
      </c>
      <c r="P4165" s="22" t="s">
        <v>41653</v>
      </c>
      <c r="Q4165" s="22" t="s">
        <v>41654</v>
      </c>
      <c r="R4165" s="38">
        <v>0</v>
      </c>
    </row>
    <row r="4166" spans="1:18" ht="12.75">
      <c r="A4166" s="22" t="s">
        <v>60</v>
      </c>
      <c r="B4166" s="22" t="s">
        <v>13726</v>
      </c>
      <c r="C4166" s="22" t="s">
        <v>66</v>
      </c>
      <c r="D4166" s="22" t="s">
        <v>61</v>
      </c>
      <c r="E4166" s="31">
        <v>42920.649409722224</v>
      </c>
      <c r="F4166" s="22" t="s">
        <v>25378</v>
      </c>
      <c r="G4166" s="22" t="s">
        <v>41655</v>
      </c>
      <c r="H4166" s="22" t="s">
        <v>74</v>
      </c>
      <c r="I4166" s="22" t="s">
        <v>13770</v>
      </c>
      <c r="J4166" s="37" t="s">
        <v>25381</v>
      </c>
      <c r="K4166" s="37" t="s">
        <v>25382</v>
      </c>
      <c r="L4166" s="37" t="s">
        <v>25382</v>
      </c>
      <c r="M4166" s="37" t="s">
        <v>41656</v>
      </c>
      <c r="N4166" s="37" t="s">
        <v>271</v>
      </c>
      <c r="O4166" s="37" t="s">
        <v>272</v>
      </c>
      <c r="P4166" s="22" t="s">
        <v>41657</v>
      </c>
      <c r="Q4166" s="22" t="s">
        <v>41658</v>
      </c>
      <c r="R4166" s="38">
        <v>0</v>
      </c>
    </row>
    <row r="4167" spans="1:18" ht="12.75">
      <c r="A4167" s="22" t="s">
        <v>60</v>
      </c>
      <c r="B4167" s="22" t="s">
        <v>13726</v>
      </c>
      <c r="C4167" s="22" t="s">
        <v>66</v>
      </c>
      <c r="D4167" s="22" t="s">
        <v>61</v>
      </c>
      <c r="E4167" s="31">
        <v>42938.712754629625</v>
      </c>
      <c r="F4167" s="22" t="s">
        <v>25378</v>
      </c>
      <c r="G4167" s="22" t="s">
        <v>41659</v>
      </c>
      <c r="H4167" s="22" t="s">
        <v>74</v>
      </c>
      <c r="I4167" s="22" t="s">
        <v>13728</v>
      </c>
      <c r="J4167" s="37" t="s">
        <v>25381</v>
      </c>
      <c r="K4167" s="37" t="s">
        <v>25382</v>
      </c>
      <c r="L4167" s="37" t="s">
        <v>25382</v>
      </c>
      <c r="M4167" s="37" t="s">
        <v>41660</v>
      </c>
      <c r="N4167" s="37" t="s">
        <v>943</v>
      </c>
      <c r="O4167" s="37" t="s">
        <v>944</v>
      </c>
      <c r="P4167" s="22" t="s">
        <v>41661</v>
      </c>
      <c r="Q4167" s="22" t="s">
        <v>41662</v>
      </c>
      <c r="R4167" s="38">
        <v>0</v>
      </c>
    </row>
    <row r="4168" spans="1:18" ht="12.75">
      <c r="A4168" s="22" t="s">
        <v>60</v>
      </c>
      <c r="B4168" s="22" t="s">
        <v>14851</v>
      </c>
      <c r="C4168" s="22" t="s">
        <v>68</v>
      </c>
      <c r="D4168" s="22" t="s">
        <v>61</v>
      </c>
      <c r="E4168" s="31">
        <v>42919.391493055555</v>
      </c>
      <c r="F4168" s="22" t="s">
        <v>25378</v>
      </c>
      <c r="G4168" s="22" t="s">
        <v>41663</v>
      </c>
      <c r="H4168" s="22" t="s">
        <v>74</v>
      </c>
      <c r="I4168" s="22" t="s">
        <v>41664</v>
      </c>
      <c r="J4168" s="37" t="s">
        <v>25381</v>
      </c>
      <c r="K4168" s="37" t="s">
        <v>25382</v>
      </c>
      <c r="L4168" s="37" t="s">
        <v>25382</v>
      </c>
      <c r="M4168" s="37" t="s">
        <v>41665</v>
      </c>
      <c r="N4168" s="37" t="s">
        <v>109</v>
      </c>
      <c r="O4168" s="37" t="s">
        <v>110</v>
      </c>
      <c r="P4168" s="22" t="s">
        <v>41666</v>
      </c>
      <c r="Q4168" s="22" t="s">
        <v>26307</v>
      </c>
      <c r="R4168" s="38">
        <v>0</v>
      </c>
    </row>
    <row r="4169" spans="1:18" ht="12.75">
      <c r="A4169" s="22" t="s">
        <v>60</v>
      </c>
      <c r="B4169" s="22" t="s">
        <v>14851</v>
      </c>
      <c r="C4169" s="22" t="s">
        <v>68</v>
      </c>
      <c r="D4169" s="22" t="s">
        <v>61</v>
      </c>
      <c r="E4169" s="31">
        <v>42920.700185185182</v>
      </c>
      <c r="F4169" s="22" t="s">
        <v>25378</v>
      </c>
      <c r="G4169" s="22" t="s">
        <v>41667</v>
      </c>
      <c r="H4169" s="22" t="s">
        <v>74</v>
      </c>
      <c r="I4169" s="22" t="s">
        <v>20255</v>
      </c>
      <c r="J4169" s="37" t="s">
        <v>25381</v>
      </c>
      <c r="K4169" s="37" t="s">
        <v>25382</v>
      </c>
      <c r="L4169" s="37" t="s">
        <v>25382</v>
      </c>
      <c r="M4169" s="37" t="s">
        <v>41668</v>
      </c>
      <c r="N4169" s="37" t="s">
        <v>219</v>
      </c>
      <c r="O4169" s="37" t="s">
        <v>220</v>
      </c>
      <c r="P4169" s="22" t="s">
        <v>41666</v>
      </c>
      <c r="Q4169" s="22" t="s">
        <v>26307</v>
      </c>
      <c r="R4169" s="38">
        <v>0</v>
      </c>
    </row>
    <row r="4170" spans="1:18" ht="12.75">
      <c r="A4170" s="22" t="s">
        <v>60</v>
      </c>
      <c r="B4170" s="22" t="s">
        <v>14851</v>
      </c>
      <c r="C4170" s="22" t="s">
        <v>68</v>
      </c>
      <c r="D4170" s="22" t="s">
        <v>61</v>
      </c>
      <c r="E4170" s="31">
        <v>42921.389293981483</v>
      </c>
      <c r="F4170" s="22" t="s">
        <v>25378</v>
      </c>
      <c r="G4170" s="22" t="s">
        <v>41669</v>
      </c>
      <c r="H4170" s="22" t="s">
        <v>74</v>
      </c>
      <c r="I4170" s="22" t="s">
        <v>17926</v>
      </c>
      <c r="J4170" s="37" t="s">
        <v>25381</v>
      </c>
      <c r="K4170" s="37" t="s">
        <v>25382</v>
      </c>
      <c r="L4170" s="37" t="s">
        <v>25382</v>
      </c>
      <c r="M4170" s="37" t="s">
        <v>41670</v>
      </c>
      <c r="N4170" s="37" t="s">
        <v>5033</v>
      </c>
      <c r="O4170" s="37" t="s">
        <v>5034</v>
      </c>
      <c r="P4170" s="22" t="s">
        <v>41671</v>
      </c>
      <c r="Q4170" s="22" t="s">
        <v>41672</v>
      </c>
      <c r="R4170" s="38">
        <v>0</v>
      </c>
    </row>
    <row r="4171" spans="1:18" ht="12.75">
      <c r="A4171" s="22" t="s">
        <v>60</v>
      </c>
      <c r="B4171" s="22" t="s">
        <v>14851</v>
      </c>
      <c r="C4171" s="22" t="s">
        <v>68</v>
      </c>
      <c r="D4171" s="22" t="s">
        <v>61</v>
      </c>
      <c r="E4171" s="31">
        <v>42922.575231481482</v>
      </c>
      <c r="F4171" s="22" t="s">
        <v>25378</v>
      </c>
      <c r="G4171" s="22" t="s">
        <v>41673</v>
      </c>
      <c r="H4171" s="22" t="s">
        <v>74</v>
      </c>
      <c r="I4171" s="22" t="s">
        <v>41674</v>
      </c>
      <c r="J4171" s="37" t="s">
        <v>25381</v>
      </c>
      <c r="K4171" s="37" t="s">
        <v>25382</v>
      </c>
      <c r="L4171" s="37" t="s">
        <v>25382</v>
      </c>
      <c r="M4171" s="37" t="s">
        <v>41675</v>
      </c>
      <c r="N4171" s="37" t="s">
        <v>16795</v>
      </c>
      <c r="O4171" s="37" t="s">
        <v>16796</v>
      </c>
      <c r="P4171" s="22" t="s">
        <v>41666</v>
      </c>
      <c r="Q4171" s="22" t="s">
        <v>26307</v>
      </c>
      <c r="R4171" s="38">
        <v>0</v>
      </c>
    </row>
    <row r="4172" spans="1:18" ht="12.75">
      <c r="A4172" s="22" t="s">
        <v>60</v>
      </c>
      <c r="B4172" s="22" t="s">
        <v>14851</v>
      </c>
      <c r="C4172" s="22" t="s">
        <v>68</v>
      </c>
      <c r="D4172" s="22" t="s">
        <v>61</v>
      </c>
      <c r="E4172" s="31">
        <v>42922.576041666667</v>
      </c>
      <c r="F4172" s="22" t="s">
        <v>25378</v>
      </c>
      <c r="G4172" s="22" t="s">
        <v>41676</v>
      </c>
      <c r="H4172" s="22" t="s">
        <v>74</v>
      </c>
      <c r="I4172" s="22" t="s">
        <v>21320</v>
      </c>
      <c r="J4172" s="37" t="s">
        <v>25381</v>
      </c>
      <c r="K4172" s="37" t="s">
        <v>25382</v>
      </c>
      <c r="L4172" s="37" t="s">
        <v>25382</v>
      </c>
      <c r="M4172" s="37" t="s">
        <v>41677</v>
      </c>
      <c r="N4172" s="37" t="s">
        <v>16795</v>
      </c>
      <c r="O4172" s="37" t="s">
        <v>16796</v>
      </c>
      <c r="P4172" s="22" t="s">
        <v>41666</v>
      </c>
      <c r="Q4172" s="22" t="s">
        <v>26307</v>
      </c>
      <c r="R4172" s="38">
        <v>0</v>
      </c>
    </row>
    <row r="4173" spans="1:18" ht="12.75">
      <c r="A4173" s="22" t="s">
        <v>60</v>
      </c>
      <c r="B4173" s="22" t="s">
        <v>14851</v>
      </c>
      <c r="C4173" s="22" t="s">
        <v>68</v>
      </c>
      <c r="D4173" s="22" t="s">
        <v>61</v>
      </c>
      <c r="E4173" s="31">
        <v>42922.58924768518</v>
      </c>
      <c r="F4173" s="22" t="s">
        <v>25378</v>
      </c>
      <c r="G4173" s="22" t="s">
        <v>41678</v>
      </c>
      <c r="H4173" s="22" t="s">
        <v>74</v>
      </c>
      <c r="I4173" s="22" t="s">
        <v>15178</v>
      </c>
      <c r="J4173" s="37" t="s">
        <v>25381</v>
      </c>
      <c r="K4173" s="37" t="s">
        <v>25382</v>
      </c>
      <c r="L4173" s="37" t="s">
        <v>25382</v>
      </c>
      <c r="M4173" s="37" t="s">
        <v>41679</v>
      </c>
      <c r="N4173" s="37" t="s">
        <v>271</v>
      </c>
      <c r="O4173" s="37" t="s">
        <v>272</v>
      </c>
      <c r="P4173" s="22" t="s">
        <v>41680</v>
      </c>
      <c r="Q4173" s="22" t="s">
        <v>41681</v>
      </c>
      <c r="R4173" s="38">
        <v>0</v>
      </c>
    </row>
    <row r="4174" spans="1:18" ht="12.75">
      <c r="A4174" s="22" t="s">
        <v>60</v>
      </c>
      <c r="B4174" s="22" t="s">
        <v>14851</v>
      </c>
      <c r="C4174" s="22" t="s">
        <v>68</v>
      </c>
      <c r="D4174" s="22" t="s">
        <v>61</v>
      </c>
      <c r="E4174" s="31">
        <v>42922.650844907403</v>
      </c>
      <c r="F4174" s="22" t="s">
        <v>25378</v>
      </c>
      <c r="G4174" s="22" t="s">
        <v>41682</v>
      </c>
      <c r="H4174" s="22" t="s">
        <v>74</v>
      </c>
      <c r="I4174" s="22" t="s">
        <v>19569</v>
      </c>
      <c r="J4174" s="37" t="s">
        <v>25381</v>
      </c>
      <c r="K4174" s="37" t="s">
        <v>25382</v>
      </c>
      <c r="L4174" s="37" t="s">
        <v>25382</v>
      </c>
      <c r="M4174" s="37" t="s">
        <v>41683</v>
      </c>
      <c r="N4174" s="37" t="s">
        <v>726</v>
      </c>
      <c r="O4174" s="37" t="s">
        <v>727</v>
      </c>
      <c r="P4174" s="22" t="s">
        <v>41684</v>
      </c>
      <c r="Q4174" s="22" t="s">
        <v>41685</v>
      </c>
      <c r="R4174" s="38">
        <v>0</v>
      </c>
    </row>
    <row r="4175" spans="1:18" ht="12.75">
      <c r="A4175" s="22" t="s">
        <v>60</v>
      </c>
      <c r="B4175" s="22" t="s">
        <v>14851</v>
      </c>
      <c r="C4175" s="22" t="s">
        <v>68</v>
      </c>
      <c r="D4175" s="22" t="s">
        <v>61</v>
      </c>
      <c r="E4175" s="31">
        <v>42923.495011574072</v>
      </c>
      <c r="F4175" s="22" t="s">
        <v>25378</v>
      </c>
      <c r="G4175" s="22" t="s">
        <v>41686</v>
      </c>
      <c r="H4175" s="22" t="s">
        <v>74</v>
      </c>
      <c r="I4175" s="22" t="s">
        <v>41687</v>
      </c>
      <c r="J4175" s="37" t="s">
        <v>25381</v>
      </c>
      <c r="K4175" s="37" t="s">
        <v>25382</v>
      </c>
      <c r="L4175" s="37" t="s">
        <v>25382</v>
      </c>
      <c r="M4175" s="37" t="s">
        <v>41688</v>
      </c>
      <c r="N4175" s="37" t="s">
        <v>41689</v>
      </c>
      <c r="O4175" s="37" t="s">
        <v>41690</v>
      </c>
      <c r="P4175" s="22" t="s">
        <v>41691</v>
      </c>
      <c r="Q4175" s="22" t="s">
        <v>41692</v>
      </c>
      <c r="R4175" s="38">
        <v>0</v>
      </c>
    </row>
    <row r="4176" spans="1:18" ht="12.75">
      <c r="A4176" s="22" t="s">
        <v>60</v>
      </c>
      <c r="B4176" s="22" t="s">
        <v>14851</v>
      </c>
      <c r="C4176" s="22" t="s">
        <v>68</v>
      </c>
      <c r="D4176" s="22" t="s">
        <v>61</v>
      </c>
      <c r="E4176" s="31">
        <v>42926.415092592593</v>
      </c>
      <c r="F4176" s="22" t="s">
        <v>25378</v>
      </c>
      <c r="G4176" s="22" t="s">
        <v>41693</v>
      </c>
      <c r="H4176" s="22" t="s">
        <v>74</v>
      </c>
      <c r="I4176" s="22" t="s">
        <v>41694</v>
      </c>
      <c r="J4176" s="37" t="s">
        <v>25381</v>
      </c>
      <c r="K4176" s="37" t="s">
        <v>25382</v>
      </c>
      <c r="L4176" s="37" t="s">
        <v>25382</v>
      </c>
      <c r="M4176" s="37" t="s">
        <v>41695</v>
      </c>
      <c r="N4176" s="37" t="s">
        <v>1088</v>
      </c>
      <c r="O4176" s="37" t="s">
        <v>1089</v>
      </c>
      <c r="P4176" s="22" t="s">
        <v>41696</v>
      </c>
      <c r="Q4176" s="22" t="s">
        <v>26307</v>
      </c>
      <c r="R4176" s="38">
        <v>0</v>
      </c>
    </row>
    <row r="4177" spans="1:18" ht="12.75">
      <c r="A4177" s="22" t="s">
        <v>60</v>
      </c>
      <c r="B4177" s="22" t="s">
        <v>14851</v>
      </c>
      <c r="C4177" s="22" t="s">
        <v>68</v>
      </c>
      <c r="D4177" s="22" t="s">
        <v>61</v>
      </c>
      <c r="E4177" s="31">
        <v>42927.658993055556</v>
      </c>
      <c r="F4177" s="22" t="s">
        <v>25378</v>
      </c>
      <c r="G4177" s="22" t="s">
        <v>41697</v>
      </c>
      <c r="H4177" s="22" t="s">
        <v>74</v>
      </c>
      <c r="I4177" s="22" t="s">
        <v>14853</v>
      </c>
      <c r="J4177" s="37" t="s">
        <v>25381</v>
      </c>
      <c r="K4177" s="37" t="s">
        <v>25382</v>
      </c>
      <c r="L4177" s="37" t="s">
        <v>25382</v>
      </c>
      <c r="M4177" s="37" t="s">
        <v>41698</v>
      </c>
      <c r="N4177" s="37" t="s">
        <v>14854</v>
      </c>
      <c r="O4177" s="37" t="s">
        <v>14855</v>
      </c>
      <c r="P4177" s="22" t="s">
        <v>41699</v>
      </c>
      <c r="Q4177" s="22" t="s">
        <v>41700</v>
      </c>
      <c r="R4177" s="38">
        <v>0</v>
      </c>
    </row>
    <row r="4178" spans="1:18" ht="12.75">
      <c r="A4178" s="22" t="s">
        <v>60</v>
      </c>
      <c r="B4178" s="22" t="s">
        <v>14851</v>
      </c>
      <c r="C4178" s="22" t="s">
        <v>68</v>
      </c>
      <c r="D4178" s="22" t="s">
        <v>61</v>
      </c>
      <c r="E4178" s="31">
        <v>42930.625497685185</v>
      </c>
      <c r="F4178" s="22" t="s">
        <v>25514</v>
      </c>
      <c r="G4178" s="22" t="s">
        <v>41701</v>
      </c>
      <c r="H4178" s="22" t="s">
        <v>74</v>
      </c>
      <c r="I4178" s="22" t="s">
        <v>41702</v>
      </c>
      <c r="J4178" s="37" t="s">
        <v>25381</v>
      </c>
      <c r="K4178" s="37" t="s">
        <v>25382</v>
      </c>
      <c r="L4178" s="37" t="s">
        <v>25382</v>
      </c>
      <c r="M4178" s="37" t="s">
        <v>41703</v>
      </c>
      <c r="N4178" s="37" t="s">
        <v>154</v>
      </c>
      <c r="O4178" s="37" t="s">
        <v>155</v>
      </c>
      <c r="P4178" s="22" t="s">
        <v>41704</v>
      </c>
      <c r="Q4178" s="22" t="s">
        <v>41705</v>
      </c>
      <c r="R4178" s="38">
        <v>0</v>
      </c>
    </row>
    <row r="4179" spans="1:18" ht="12.75">
      <c r="A4179" s="22" t="s">
        <v>60</v>
      </c>
      <c r="B4179" s="22" t="s">
        <v>14851</v>
      </c>
      <c r="C4179" s="22" t="s">
        <v>68</v>
      </c>
      <c r="D4179" s="22" t="s">
        <v>61</v>
      </c>
      <c r="E4179" s="31">
        <v>42930.645370370366</v>
      </c>
      <c r="F4179" s="22" t="s">
        <v>25514</v>
      </c>
      <c r="G4179" s="22" t="s">
        <v>41706</v>
      </c>
      <c r="H4179" s="22" t="s">
        <v>74</v>
      </c>
      <c r="I4179" s="22" t="s">
        <v>41707</v>
      </c>
      <c r="J4179" s="37" t="s">
        <v>25381</v>
      </c>
      <c r="K4179" s="37" t="s">
        <v>25382</v>
      </c>
      <c r="L4179" s="37" t="s">
        <v>25382</v>
      </c>
      <c r="M4179" s="37" t="s">
        <v>41708</v>
      </c>
      <c r="N4179" s="37" t="s">
        <v>154</v>
      </c>
      <c r="O4179" s="37" t="s">
        <v>155</v>
      </c>
      <c r="P4179" s="22" t="s">
        <v>41704</v>
      </c>
      <c r="Q4179" s="22" t="s">
        <v>41705</v>
      </c>
      <c r="R4179" s="38">
        <v>0</v>
      </c>
    </row>
    <row r="4180" spans="1:18" ht="12.75">
      <c r="A4180" s="22" t="s">
        <v>60</v>
      </c>
      <c r="B4180" s="22" t="s">
        <v>14851</v>
      </c>
      <c r="C4180" s="22" t="s">
        <v>68</v>
      </c>
      <c r="D4180" s="22" t="s">
        <v>61</v>
      </c>
      <c r="E4180" s="31">
        <v>42933.453946759255</v>
      </c>
      <c r="F4180" s="22" t="s">
        <v>25514</v>
      </c>
      <c r="G4180" s="22" t="s">
        <v>41709</v>
      </c>
      <c r="H4180" s="22" t="s">
        <v>74</v>
      </c>
      <c r="I4180" s="22" t="s">
        <v>41710</v>
      </c>
      <c r="J4180" s="37" t="s">
        <v>25381</v>
      </c>
      <c r="K4180" s="37" t="s">
        <v>25382</v>
      </c>
      <c r="L4180" s="37" t="s">
        <v>25382</v>
      </c>
      <c r="M4180" s="37" t="s">
        <v>41711</v>
      </c>
      <c r="N4180" s="37" t="s">
        <v>154</v>
      </c>
      <c r="O4180" s="37" t="s">
        <v>155</v>
      </c>
      <c r="P4180" s="22" t="s">
        <v>41704</v>
      </c>
      <c r="Q4180" s="22" t="s">
        <v>41705</v>
      </c>
      <c r="R4180" s="38">
        <v>0</v>
      </c>
    </row>
    <row r="4181" spans="1:18" ht="12.75">
      <c r="A4181" s="22" t="s">
        <v>60</v>
      </c>
      <c r="B4181" s="22" t="s">
        <v>14851</v>
      </c>
      <c r="C4181" s="22" t="s">
        <v>68</v>
      </c>
      <c r="D4181" s="22" t="s">
        <v>61</v>
      </c>
      <c r="E4181" s="31">
        <v>42934.455833333333</v>
      </c>
      <c r="F4181" s="22" t="s">
        <v>25514</v>
      </c>
      <c r="G4181" s="22" t="s">
        <v>41712</v>
      </c>
      <c r="H4181" s="22" t="s">
        <v>74</v>
      </c>
      <c r="I4181" s="22" t="s">
        <v>41713</v>
      </c>
      <c r="J4181" s="37" t="s">
        <v>25381</v>
      </c>
      <c r="K4181" s="37" t="s">
        <v>25382</v>
      </c>
      <c r="L4181" s="37" t="s">
        <v>25382</v>
      </c>
      <c r="M4181" s="37" t="s">
        <v>41714</v>
      </c>
      <c r="N4181" s="37" t="s">
        <v>154</v>
      </c>
      <c r="O4181" s="37" t="s">
        <v>155</v>
      </c>
      <c r="P4181" s="22" t="s">
        <v>41704</v>
      </c>
      <c r="Q4181" s="22" t="s">
        <v>41705</v>
      </c>
      <c r="R4181" s="38">
        <v>0</v>
      </c>
    </row>
    <row r="4182" spans="1:18" ht="12.75">
      <c r="A4182" s="22" t="s">
        <v>60</v>
      </c>
      <c r="B4182" s="22" t="s">
        <v>14851</v>
      </c>
      <c r="C4182" s="22" t="s">
        <v>68</v>
      </c>
      <c r="D4182" s="22" t="s">
        <v>61</v>
      </c>
      <c r="E4182" s="31">
        <v>42934.463807870372</v>
      </c>
      <c r="F4182" s="22" t="s">
        <v>25378</v>
      </c>
      <c r="G4182" s="22" t="s">
        <v>41715</v>
      </c>
      <c r="H4182" s="22" t="s">
        <v>74</v>
      </c>
      <c r="I4182" s="22" t="s">
        <v>21212</v>
      </c>
      <c r="J4182" s="37" t="s">
        <v>25381</v>
      </c>
      <c r="K4182" s="37" t="s">
        <v>25382</v>
      </c>
      <c r="L4182" s="37" t="s">
        <v>25382</v>
      </c>
      <c r="M4182" s="37" t="s">
        <v>41716</v>
      </c>
      <c r="N4182" s="37" t="s">
        <v>21090</v>
      </c>
      <c r="O4182" s="37" t="s">
        <v>21091</v>
      </c>
      <c r="P4182" s="22" t="s">
        <v>41717</v>
      </c>
      <c r="Q4182" s="22" t="s">
        <v>41718</v>
      </c>
      <c r="R4182" s="38">
        <v>0</v>
      </c>
    </row>
    <row r="4183" spans="1:18" ht="12.75">
      <c r="A4183" s="22" t="s">
        <v>60</v>
      </c>
      <c r="B4183" s="22" t="s">
        <v>14851</v>
      </c>
      <c r="C4183" s="22" t="s">
        <v>68</v>
      </c>
      <c r="D4183" s="22" t="s">
        <v>61</v>
      </c>
      <c r="E4183" s="31">
        <v>42934.483067129629</v>
      </c>
      <c r="F4183" s="22" t="s">
        <v>25514</v>
      </c>
      <c r="G4183" s="22" t="s">
        <v>41719</v>
      </c>
      <c r="H4183" s="22" t="s">
        <v>74</v>
      </c>
      <c r="I4183" s="22" t="s">
        <v>41720</v>
      </c>
      <c r="J4183" s="37" t="s">
        <v>25381</v>
      </c>
      <c r="K4183" s="37" t="s">
        <v>25382</v>
      </c>
      <c r="L4183" s="37" t="s">
        <v>25382</v>
      </c>
      <c r="M4183" s="37" t="s">
        <v>41721</v>
      </c>
      <c r="N4183" s="37" t="s">
        <v>154</v>
      </c>
      <c r="O4183" s="37" t="s">
        <v>155</v>
      </c>
      <c r="P4183" s="22" t="s">
        <v>41704</v>
      </c>
      <c r="Q4183" s="22" t="s">
        <v>41705</v>
      </c>
      <c r="R4183" s="38">
        <v>0</v>
      </c>
    </row>
    <row r="4184" spans="1:18" ht="12.75">
      <c r="A4184" s="22" t="s">
        <v>60</v>
      </c>
      <c r="B4184" s="22" t="s">
        <v>14851</v>
      </c>
      <c r="C4184" s="22" t="s">
        <v>68</v>
      </c>
      <c r="D4184" s="22" t="s">
        <v>61</v>
      </c>
      <c r="E4184" s="31">
        <v>42934.676539351851</v>
      </c>
      <c r="F4184" s="22" t="s">
        <v>25378</v>
      </c>
      <c r="G4184" s="22" t="s">
        <v>41722</v>
      </c>
      <c r="H4184" s="22" t="s">
        <v>74</v>
      </c>
      <c r="I4184" s="22" t="s">
        <v>41723</v>
      </c>
      <c r="J4184" s="37" t="s">
        <v>25381</v>
      </c>
      <c r="K4184" s="37" t="s">
        <v>25382</v>
      </c>
      <c r="L4184" s="37" t="s">
        <v>25382</v>
      </c>
      <c r="M4184" s="37" t="s">
        <v>41724</v>
      </c>
      <c r="N4184" s="37" t="s">
        <v>19777</v>
      </c>
      <c r="O4184" s="37" t="s">
        <v>19778</v>
      </c>
      <c r="P4184" s="22" t="s">
        <v>41725</v>
      </c>
      <c r="Q4184" s="22" t="s">
        <v>26307</v>
      </c>
      <c r="R4184" s="38">
        <v>0</v>
      </c>
    </row>
    <row r="4185" spans="1:18" ht="12.75">
      <c r="A4185" s="22" t="s">
        <v>60</v>
      </c>
      <c r="B4185" s="22" t="s">
        <v>14851</v>
      </c>
      <c r="C4185" s="22" t="s">
        <v>68</v>
      </c>
      <c r="D4185" s="22" t="s">
        <v>61</v>
      </c>
      <c r="E4185" s="31">
        <v>42934.691319444442</v>
      </c>
      <c r="F4185" s="22" t="s">
        <v>25378</v>
      </c>
      <c r="G4185" s="22" t="s">
        <v>41726</v>
      </c>
      <c r="H4185" s="22" t="s">
        <v>74</v>
      </c>
      <c r="I4185" s="22" t="s">
        <v>19776</v>
      </c>
      <c r="J4185" s="37" t="s">
        <v>25381</v>
      </c>
      <c r="K4185" s="37" t="s">
        <v>25382</v>
      </c>
      <c r="L4185" s="37" t="s">
        <v>25382</v>
      </c>
      <c r="M4185" s="37" t="s">
        <v>41727</v>
      </c>
      <c r="N4185" s="37" t="s">
        <v>19777</v>
      </c>
      <c r="O4185" s="37" t="s">
        <v>19778</v>
      </c>
      <c r="P4185" s="22" t="s">
        <v>41725</v>
      </c>
      <c r="Q4185" s="22" t="s">
        <v>26307</v>
      </c>
      <c r="R4185" s="38">
        <v>0</v>
      </c>
    </row>
    <row r="4186" spans="1:18" ht="12.75">
      <c r="A4186" s="22" t="s">
        <v>60</v>
      </c>
      <c r="B4186" s="22" t="s">
        <v>14851</v>
      </c>
      <c r="C4186" s="22" t="s">
        <v>68</v>
      </c>
      <c r="D4186" s="22" t="s">
        <v>61</v>
      </c>
      <c r="E4186" s="31">
        <v>42935.453287037039</v>
      </c>
      <c r="F4186" s="22" t="s">
        <v>25378</v>
      </c>
      <c r="G4186" s="22" t="s">
        <v>41728</v>
      </c>
      <c r="H4186" s="22" t="s">
        <v>74</v>
      </c>
      <c r="I4186" s="22" t="s">
        <v>41729</v>
      </c>
      <c r="J4186" s="37" t="s">
        <v>25381</v>
      </c>
      <c r="K4186" s="37" t="s">
        <v>25382</v>
      </c>
      <c r="L4186" s="37" t="s">
        <v>25382</v>
      </c>
      <c r="M4186" s="37" t="s">
        <v>41730</v>
      </c>
      <c r="N4186" s="37" t="s">
        <v>3473</v>
      </c>
      <c r="O4186" s="37" t="s">
        <v>3474</v>
      </c>
      <c r="P4186" s="22" t="s">
        <v>41731</v>
      </c>
      <c r="Q4186" s="22" t="s">
        <v>41732</v>
      </c>
      <c r="R4186" s="38">
        <v>0</v>
      </c>
    </row>
    <row r="4187" spans="1:18" ht="12.75">
      <c r="A4187" s="22" t="s">
        <v>60</v>
      </c>
      <c r="B4187" s="22" t="s">
        <v>14851</v>
      </c>
      <c r="C4187" s="22" t="s">
        <v>68</v>
      </c>
      <c r="D4187" s="22" t="s">
        <v>61</v>
      </c>
      <c r="E4187" s="31">
        <v>42935.540451388886</v>
      </c>
      <c r="F4187" s="22" t="s">
        <v>25378</v>
      </c>
      <c r="G4187" s="22" t="s">
        <v>41733</v>
      </c>
      <c r="H4187" s="22" t="s">
        <v>74</v>
      </c>
      <c r="I4187" s="22" t="s">
        <v>41734</v>
      </c>
      <c r="J4187" s="37" t="s">
        <v>25381</v>
      </c>
      <c r="K4187" s="37" t="s">
        <v>25382</v>
      </c>
      <c r="L4187" s="37" t="s">
        <v>25382</v>
      </c>
      <c r="M4187" s="37" t="s">
        <v>41735</v>
      </c>
      <c r="N4187" s="37" t="s">
        <v>5738</v>
      </c>
      <c r="O4187" s="37" t="s">
        <v>5739</v>
      </c>
      <c r="P4187" s="22" t="s">
        <v>41736</v>
      </c>
      <c r="Q4187" s="22" t="s">
        <v>26307</v>
      </c>
      <c r="R4187" s="38">
        <v>0</v>
      </c>
    </row>
    <row r="4188" spans="1:18" ht="12.75">
      <c r="A4188" s="22" t="s">
        <v>60</v>
      </c>
      <c r="B4188" s="22" t="s">
        <v>14851</v>
      </c>
      <c r="C4188" s="22" t="s">
        <v>68</v>
      </c>
      <c r="D4188" s="22" t="s">
        <v>61</v>
      </c>
      <c r="E4188" s="31">
        <v>42935.544236111113</v>
      </c>
      <c r="F4188" s="22" t="s">
        <v>25378</v>
      </c>
      <c r="G4188" s="22" t="s">
        <v>41737</v>
      </c>
      <c r="H4188" s="22" t="s">
        <v>74</v>
      </c>
      <c r="I4188" s="22" t="s">
        <v>41738</v>
      </c>
      <c r="J4188" s="37" t="s">
        <v>25381</v>
      </c>
      <c r="K4188" s="37" t="s">
        <v>25382</v>
      </c>
      <c r="L4188" s="37" t="s">
        <v>25382</v>
      </c>
      <c r="M4188" s="37" t="s">
        <v>41739</v>
      </c>
      <c r="N4188" s="37" t="s">
        <v>5738</v>
      </c>
      <c r="O4188" s="37" t="s">
        <v>5739</v>
      </c>
      <c r="P4188" s="22" t="s">
        <v>41736</v>
      </c>
      <c r="Q4188" s="22" t="s">
        <v>26307</v>
      </c>
      <c r="R4188" s="38">
        <v>0</v>
      </c>
    </row>
    <row r="4189" spans="1:18" ht="12.75">
      <c r="A4189" s="22" t="s">
        <v>60</v>
      </c>
      <c r="B4189" s="22" t="s">
        <v>14851</v>
      </c>
      <c r="C4189" s="22" t="s">
        <v>68</v>
      </c>
      <c r="D4189" s="22" t="s">
        <v>61</v>
      </c>
      <c r="E4189" s="31">
        <v>42935.55164351852</v>
      </c>
      <c r="F4189" s="22" t="s">
        <v>25378</v>
      </c>
      <c r="G4189" s="22" t="s">
        <v>41740</v>
      </c>
      <c r="H4189" s="22" t="s">
        <v>74</v>
      </c>
      <c r="I4189" s="22" t="s">
        <v>15063</v>
      </c>
      <c r="J4189" s="37" t="s">
        <v>25381</v>
      </c>
      <c r="K4189" s="37" t="s">
        <v>25382</v>
      </c>
      <c r="L4189" s="37" t="s">
        <v>25382</v>
      </c>
      <c r="M4189" s="37" t="s">
        <v>41741</v>
      </c>
      <c r="N4189" s="37" t="s">
        <v>5738</v>
      </c>
      <c r="O4189" s="37" t="s">
        <v>5739</v>
      </c>
      <c r="P4189" s="22" t="s">
        <v>41736</v>
      </c>
      <c r="Q4189" s="22" t="s">
        <v>26307</v>
      </c>
      <c r="R4189" s="38">
        <v>0</v>
      </c>
    </row>
    <row r="4190" spans="1:18" ht="12.75">
      <c r="A4190" s="22" t="s">
        <v>60</v>
      </c>
      <c r="B4190" s="22" t="s">
        <v>14851</v>
      </c>
      <c r="C4190" s="22" t="s">
        <v>68</v>
      </c>
      <c r="D4190" s="22" t="s">
        <v>61</v>
      </c>
      <c r="E4190" s="31">
        <v>42935.682824074072</v>
      </c>
      <c r="F4190" s="22" t="s">
        <v>25378</v>
      </c>
      <c r="G4190" s="22" t="s">
        <v>41742</v>
      </c>
      <c r="H4190" s="22" t="s">
        <v>74</v>
      </c>
      <c r="I4190" s="22" t="s">
        <v>16264</v>
      </c>
      <c r="J4190" s="37" t="s">
        <v>25381</v>
      </c>
      <c r="K4190" s="37" t="s">
        <v>25382</v>
      </c>
      <c r="L4190" s="37" t="s">
        <v>25382</v>
      </c>
      <c r="M4190" s="37" t="s">
        <v>41743</v>
      </c>
      <c r="N4190" s="37" t="s">
        <v>943</v>
      </c>
      <c r="O4190" s="37" t="s">
        <v>944</v>
      </c>
      <c r="P4190" s="22" t="s">
        <v>41744</v>
      </c>
      <c r="Q4190" s="22" t="s">
        <v>41745</v>
      </c>
      <c r="R4190" s="38">
        <v>0</v>
      </c>
    </row>
    <row r="4191" spans="1:18" ht="12.75">
      <c r="A4191" s="22" t="s">
        <v>60</v>
      </c>
      <c r="B4191" s="22" t="s">
        <v>14851</v>
      </c>
      <c r="C4191" s="22" t="s">
        <v>68</v>
      </c>
      <c r="D4191" s="22" t="s">
        <v>61</v>
      </c>
      <c r="E4191" s="31">
        <v>42935.710879629631</v>
      </c>
      <c r="F4191" s="22" t="s">
        <v>25378</v>
      </c>
      <c r="G4191" s="22" t="s">
        <v>41746</v>
      </c>
      <c r="H4191" s="22" t="s">
        <v>74</v>
      </c>
      <c r="I4191" s="22" t="s">
        <v>16452</v>
      </c>
      <c r="J4191" s="37" t="s">
        <v>25381</v>
      </c>
      <c r="K4191" s="37" t="s">
        <v>25382</v>
      </c>
      <c r="L4191" s="37" t="s">
        <v>25382</v>
      </c>
      <c r="M4191" s="37" t="s">
        <v>41747</v>
      </c>
      <c r="N4191" s="37" t="s">
        <v>109</v>
      </c>
      <c r="O4191" s="37" t="s">
        <v>110</v>
      </c>
      <c r="P4191" s="22" t="s">
        <v>41666</v>
      </c>
      <c r="Q4191" s="22" t="s">
        <v>26307</v>
      </c>
      <c r="R4191" s="38">
        <v>0</v>
      </c>
    </row>
    <row r="4192" spans="1:18" ht="12.75">
      <c r="A4192" s="22" t="s">
        <v>60</v>
      </c>
      <c r="B4192" s="22" t="s">
        <v>14851</v>
      </c>
      <c r="C4192" s="22" t="s">
        <v>68</v>
      </c>
      <c r="D4192" s="22" t="s">
        <v>61</v>
      </c>
      <c r="E4192" s="31">
        <v>42936.596041666664</v>
      </c>
      <c r="F4192" s="22" t="s">
        <v>25378</v>
      </c>
      <c r="G4192" s="22" t="s">
        <v>41748</v>
      </c>
      <c r="H4192" s="22" t="s">
        <v>74</v>
      </c>
      <c r="I4192" s="22" t="s">
        <v>41749</v>
      </c>
      <c r="J4192" s="37" t="s">
        <v>25381</v>
      </c>
      <c r="K4192" s="37" t="s">
        <v>25382</v>
      </c>
      <c r="L4192" s="37" t="s">
        <v>25382</v>
      </c>
      <c r="M4192" s="37" t="s">
        <v>41750</v>
      </c>
      <c r="N4192" s="37" t="s">
        <v>19654</v>
      </c>
      <c r="O4192" s="37" t="s">
        <v>19655</v>
      </c>
      <c r="P4192" s="22" t="s">
        <v>41751</v>
      </c>
      <c r="Q4192" s="22" t="s">
        <v>26307</v>
      </c>
      <c r="R4192" s="38">
        <v>0</v>
      </c>
    </row>
    <row r="4193" spans="1:18" ht="12.75">
      <c r="A4193" s="22" t="s">
        <v>60</v>
      </c>
      <c r="B4193" s="22" t="s">
        <v>14851</v>
      </c>
      <c r="C4193" s="22" t="s">
        <v>68</v>
      </c>
      <c r="D4193" s="22" t="s">
        <v>61</v>
      </c>
      <c r="E4193" s="31">
        <v>42937.533888888887</v>
      </c>
      <c r="F4193" s="22" t="s">
        <v>25378</v>
      </c>
      <c r="G4193" s="22" t="s">
        <v>41752</v>
      </c>
      <c r="H4193" s="22" t="s">
        <v>74</v>
      </c>
      <c r="I4193" s="22" t="s">
        <v>41753</v>
      </c>
      <c r="J4193" s="37" t="s">
        <v>25381</v>
      </c>
      <c r="K4193" s="37" t="s">
        <v>25382</v>
      </c>
      <c r="L4193" s="37" t="s">
        <v>25382</v>
      </c>
      <c r="M4193" s="37" t="s">
        <v>41754</v>
      </c>
      <c r="N4193" s="37" t="s">
        <v>7179</v>
      </c>
      <c r="O4193" s="37" t="s">
        <v>7180</v>
      </c>
      <c r="P4193" s="22" t="s">
        <v>41755</v>
      </c>
      <c r="Q4193" s="22" t="s">
        <v>41756</v>
      </c>
      <c r="R4193" s="38">
        <v>0</v>
      </c>
    </row>
    <row r="4194" spans="1:18" ht="12.75">
      <c r="A4194" s="22" t="s">
        <v>60</v>
      </c>
      <c r="B4194" s="22" t="s">
        <v>14851</v>
      </c>
      <c r="C4194" s="22" t="s">
        <v>68</v>
      </c>
      <c r="D4194" s="22" t="s">
        <v>61</v>
      </c>
      <c r="E4194" s="31">
        <v>42937.622847222221</v>
      </c>
      <c r="F4194" s="22" t="s">
        <v>25378</v>
      </c>
      <c r="G4194" s="22" t="s">
        <v>41757</v>
      </c>
      <c r="H4194" s="22" t="s">
        <v>74</v>
      </c>
      <c r="I4194" s="22" t="s">
        <v>20442</v>
      </c>
      <c r="J4194" s="37" t="s">
        <v>25381</v>
      </c>
      <c r="K4194" s="37" t="s">
        <v>25382</v>
      </c>
      <c r="L4194" s="37" t="s">
        <v>25382</v>
      </c>
      <c r="M4194" s="37" t="s">
        <v>41758</v>
      </c>
      <c r="N4194" s="37" t="s">
        <v>19654</v>
      </c>
      <c r="O4194" s="37" t="s">
        <v>19655</v>
      </c>
      <c r="P4194" s="22" t="s">
        <v>41751</v>
      </c>
      <c r="Q4194" s="22" t="s">
        <v>26307</v>
      </c>
      <c r="R4194" s="38">
        <v>0</v>
      </c>
    </row>
    <row r="4195" spans="1:18" ht="12.75">
      <c r="A4195" s="22" t="s">
        <v>60</v>
      </c>
      <c r="B4195" s="22" t="s">
        <v>14851</v>
      </c>
      <c r="C4195" s="22" t="s">
        <v>68</v>
      </c>
      <c r="D4195" s="22" t="s">
        <v>61</v>
      </c>
      <c r="E4195" s="31">
        <v>42937.659942129627</v>
      </c>
      <c r="F4195" s="22" t="s">
        <v>25378</v>
      </c>
      <c r="G4195" s="22" t="s">
        <v>41759</v>
      </c>
      <c r="H4195" s="22" t="s">
        <v>74</v>
      </c>
      <c r="I4195" s="22" t="s">
        <v>41760</v>
      </c>
      <c r="J4195" s="37" t="s">
        <v>25381</v>
      </c>
      <c r="K4195" s="37" t="s">
        <v>25382</v>
      </c>
      <c r="L4195" s="37" t="s">
        <v>25382</v>
      </c>
      <c r="M4195" s="37" t="s">
        <v>41761</v>
      </c>
      <c r="N4195" s="37" t="s">
        <v>7468</v>
      </c>
      <c r="O4195" s="37" t="s">
        <v>7469</v>
      </c>
      <c r="P4195" s="22" t="s">
        <v>41762</v>
      </c>
      <c r="Q4195" s="22" t="s">
        <v>41763</v>
      </c>
      <c r="R4195" s="38">
        <v>0</v>
      </c>
    </row>
    <row r="4196" spans="1:18" ht="12.75">
      <c r="A4196" s="22" t="s">
        <v>60</v>
      </c>
      <c r="B4196" s="22" t="s">
        <v>14851</v>
      </c>
      <c r="C4196" s="22" t="s">
        <v>68</v>
      </c>
      <c r="D4196" s="22" t="s">
        <v>61</v>
      </c>
      <c r="E4196" s="31">
        <v>42937.693194444444</v>
      </c>
      <c r="F4196" s="22" t="s">
        <v>25378</v>
      </c>
      <c r="G4196" s="22" t="s">
        <v>41764</v>
      </c>
      <c r="H4196" s="22" t="s">
        <v>74</v>
      </c>
      <c r="I4196" s="22" t="s">
        <v>20424</v>
      </c>
      <c r="J4196" s="37" t="s">
        <v>25381</v>
      </c>
      <c r="K4196" s="37" t="s">
        <v>25382</v>
      </c>
      <c r="L4196" s="37" t="s">
        <v>25382</v>
      </c>
      <c r="M4196" s="37" t="s">
        <v>41765</v>
      </c>
      <c r="N4196" s="37" t="s">
        <v>7468</v>
      </c>
      <c r="O4196" s="37" t="s">
        <v>7469</v>
      </c>
      <c r="P4196" s="22" t="s">
        <v>41762</v>
      </c>
      <c r="Q4196" s="22" t="s">
        <v>41763</v>
      </c>
      <c r="R4196" s="38">
        <v>0</v>
      </c>
    </row>
    <row r="4197" spans="1:18" ht="12.75">
      <c r="A4197" s="22" t="s">
        <v>60</v>
      </c>
      <c r="B4197" s="22" t="s">
        <v>14851</v>
      </c>
      <c r="C4197" s="22" t="s">
        <v>68</v>
      </c>
      <c r="D4197" s="22" t="s">
        <v>61</v>
      </c>
      <c r="E4197" s="31">
        <v>42939.602002314816</v>
      </c>
      <c r="F4197" s="22" t="s">
        <v>25378</v>
      </c>
      <c r="G4197" s="22" t="s">
        <v>41766</v>
      </c>
      <c r="H4197" s="22" t="s">
        <v>74</v>
      </c>
      <c r="I4197" s="22" t="s">
        <v>16794</v>
      </c>
      <c r="J4197" s="37" t="s">
        <v>25381</v>
      </c>
      <c r="K4197" s="37" t="s">
        <v>25382</v>
      </c>
      <c r="L4197" s="37" t="s">
        <v>25382</v>
      </c>
      <c r="M4197" s="37" t="s">
        <v>41767</v>
      </c>
      <c r="N4197" s="37" t="s">
        <v>16795</v>
      </c>
      <c r="O4197" s="37" t="s">
        <v>16796</v>
      </c>
      <c r="P4197" s="22" t="s">
        <v>41751</v>
      </c>
      <c r="Q4197" s="22" t="s">
        <v>26307</v>
      </c>
      <c r="R4197" s="38">
        <v>0</v>
      </c>
    </row>
    <row r="4198" spans="1:18" ht="12.75">
      <c r="A4198" s="22" t="s">
        <v>60</v>
      </c>
      <c r="B4198" s="22" t="s">
        <v>14851</v>
      </c>
      <c r="C4198" s="22" t="s">
        <v>68</v>
      </c>
      <c r="D4198" s="22" t="s">
        <v>61</v>
      </c>
      <c r="E4198" s="31">
        <v>42943.368206018517</v>
      </c>
      <c r="F4198" s="22" t="s">
        <v>25378</v>
      </c>
      <c r="G4198" s="22" t="s">
        <v>41768</v>
      </c>
      <c r="H4198" s="22" t="s">
        <v>74</v>
      </c>
      <c r="I4198" s="22" t="s">
        <v>16710</v>
      </c>
      <c r="J4198" s="37" t="s">
        <v>25381</v>
      </c>
      <c r="K4198" s="37" t="s">
        <v>25382</v>
      </c>
      <c r="L4198" s="37" t="s">
        <v>25382</v>
      </c>
      <c r="M4198" s="37" t="s">
        <v>41769</v>
      </c>
      <c r="N4198" s="37" t="s">
        <v>331</v>
      </c>
      <c r="O4198" s="37" t="s">
        <v>332</v>
      </c>
      <c r="P4198" s="22" t="s">
        <v>41770</v>
      </c>
      <c r="Q4198" s="22" t="s">
        <v>41771</v>
      </c>
      <c r="R4198" s="38">
        <v>0</v>
      </c>
    </row>
    <row r="4199" spans="1:18" ht="12.75">
      <c r="A4199" s="22" t="s">
        <v>60</v>
      </c>
      <c r="B4199" s="22" t="s">
        <v>14851</v>
      </c>
      <c r="C4199" s="22" t="s">
        <v>68</v>
      </c>
      <c r="D4199" s="22" t="s">
        <v>61</v>
      </c>
      <c r="E4199" s="31">
        <v>42943.715312499997</v>
      </c>
      <c r="F4199" s="22" t="s">
        <v>25378</v>
      </c>
      <c r="G4199" s="22" t="s">
        <v>41772</v>
      </c>
      <c r="H4199" s="22" t="s">
        <v>74</v>
      </c>
      <c r="I4199" s="22" t="s">
        <v>16410</v>
      </c>
      <c r="J4199" s="37" t="s">
        <v>25381</v>
      </c>
      <c r="K4199" s="37" t="s">
        <v>25382</v>
      </c>
      <c r="L4199" s="37" t="s">
        <v>25382</v>
      </c>
      <c r="M4199" s="37" t="s">
        <v>41773</v>
      </c>
      <c r="N4199" s="37" t="s">
        <v>5904</v>
      </c>
      <c r="O4199" s="37" t="s">
        <v>5905</v>
      </c>
      <c r="P4199" s="22" t="s">
        <v>41774</v>
      </c>
      <c r="Q4199" s="22" t="s">
        <v>41775</v>
      </c>
      <c r="R4199" s="38">
        <v>0</v>
      </c>
    </row>
    <row r="4200" spans="1:18" ht="12.75">
      <c r="A4200" s="22" t="s">
        <v>60</v>
      </c>
      <c r="B4200" s="22" t="s">
        <v>14851</v>
      </c>
      <c r="C4200" s="22" t="s">
        <v>68</v>
      </c>
      <c r="D4200" s="22" t="s">
        <v>61</v>
      </c>
      <c r="E4200" s="31">
        <v>42944.429386574069</v>
      </c>
      <c r="F4200" s="22" t="s">
        <v>25378</v>
      </c>
      <c r="G4200" s="22" t="s">
        <v>41776</v>
      </c>
      <c r="H4200" s="22" t="s">
        <v>74</v>
      </c>
      <c r="I4200" s="22" t="s">
        <v>41777</v>
      </c>
      <c r="J4200" s="37" t="s">
        <v>25381</v>
      </c>
      <c r="K4200" s="37" t="s">
        <v>25382</v>
      </c>
      <c r="L4200" s="37" t="s">
        <v>25382</v>
      </c>
      <c r="M4200" s="37" t="s">
        <v>41778</v>
      </c>
      <c r="N4200" s="37" t="s">
        <v>634</v>
      </c>
      <c r="O4200" s="37" t="s">
        <v>635</v>
      </c>
      <c r="P4200" s="22" t="s">
        <v>41779</v>
      </c>
      <c r="Q4200" s="22" t="s">
        <v>41780</v>
      </c>
      <c r="R4200" s="38">
        <v>0</v>
      </c>
    </row>
    <row r="4201" spans="1:18" ht="12.75">
      <c r="A4201" s="22" t="s">
        <v>60</v>
      </c>
      <c r="B4201" s="22" t="s">
        <v>14851</v>
      </c>
      <c r="C4201" s="22" t="s">
        <v>68</v>
      </c>
      <c r="D4201" s="22" t="s">
        <v>61</v>
      </c>
      <c r="E4201" s="31">
        <v>42944.43173611111</v>
      </c>
      <c r="F4201" s="22" t="s">
        <v>25378</v>
      </c>
      <c r="G4201" s="22" t="s">
        <v>41781</v>
      </c>
      <c r="H4201" s="22" t="s">
        <v>74</v>
      </c>
      <c r="I4201" s="22" t="s">
        <v>41782</v>
      </c>
      <c r="J4201" s="37" t="s">
        <v>25381</v>
      </c>
      <c r="K4201" s="37" t="s">
        <v>25382</v>
      </c>
      <c r="L4201" s="37" t="s">
        <v>25382</v>
      </c>
      <c r="M4201" s="37" t="s">
        <v>41783</v>
      </c>
      <c r="N4201" s="37" t="s">
        <v>634</v>
      </c>
      <c r="O4201" s="37" t="s">
        <v>635</v>
      </c>
      <c r="P4201" s="22" t="s">
        <v>41779</v>
      </c>
      <c r="Q4201" s="22" t="s">
        <v>41780</v>
      </c>
      <c r="R4201" s="38">
        <v>0</v>
      </c>
    </row>
    <row r="4202" spans="1:18" ht="12.75">
      <c r="A4202" s="22" t="s">
        <v>60</v>
      </c>
      <c r="B4202" s="22" t="s">
        <v>14851</v>
      </c>
      <c r="C4202" s="22" t="s">
        <v>68</v>
      </c>
      <c r="D4202" s="22" t="s">
        <v>61</v>
      </c>
      <c r="E4202" s="31">
        <v>42944.444328703699</v>
      </c>
      <c r="F4202" s="22" t="s">
        <v>25378</v>
      </c>
      <c r="G4202" s="22" t="s">
        <v>41784</v>
      </c>
      <c r="H4202" s="22" t="s">
        <v>74</v>
      </c>
      <c r="I4202" s="22" t="s">
        <v>41785</v>
      </c>
      <c r="J4202" s="37" t="s">
        <v>25381</v>
      </c>
      <c r="K4202" s="37" t="s">
        <v>25382</v>
      </c>
      <c r="L4202" s="37" t="s">
        <v>25382</v>
      </c>
      <c r="M4202" s="37" t="s">
        <v>41786</v>
      </c>
      <c r="N4202" s="37" t="s">
        <v>634</v>
      </c>
      <c r="O4202" s="37" t="s">
        <v>635</v>
      </c>
      <c r="P4202" s="22" t="s">
        <v>41779</v>
      </c>
      <c r="Q4202" s="22" t="s">
        <v>41780</v>
      </c>
      <c r="R4202" s="38">
        <v>0</v>
      </c>
    </row>
    <row r="4203" spans="1:18" ht="12.75">
      <c r="A4203" s="22" t="s">
        <v>60</v>
      </c>
      <c r="B4203" s="22" t="s">
        <v>14851</v>
      </c>
      <c r="C4203" s="22" t="s">
        <v>68</v>
      </c>
      <c r="D4203" s="22" t="s">
        <v>61</v>
      </c>
      <c r="E4203" s="31">
        <v>42944.503495370365</v>
      </c>
      <c r="F4203" s="22" t="s">
        <v>25378</v>
      </c>
      <c r="G4203" s="22" t="s">
        <v>41787</v>
      </c>
      <c r="H4203" s="22" t="s">
        <v>74</v>
      </c>
      <c r="I4203" s="22" t="s">
        <v>19649</v>
      </c>
      <c r="J4203" s="37" t="s">
        <v>25381</v>
      </c>
      <c r="K4203" s="37" t="s">
        <v>25382</v>
      </c>
      <c r="L4203" s="37" t="s">
        <v>25382</v>
      </c>
      <c r="M4203" s="37" t="s">
        <v>41788</v>
      </c>
      <c r="N4203" s="37" t="s">
        <v>634</v>
      </c>
      <c r="O4203" s="37" t="s">
        <v>635</v>
      </c>
      <c r="P4203" s="22" t="s">
        <v>41779</v>
      </c>
      <c r="Q4203" s="22" t="s">
        <v>41780</v>
      </c>
      <c r="R4203" s="38">
        <v>0</v>
      </c>
    </row>
    <row r="4204" spans="1:18" ht="12.75">
      <c r="A4204" s="22" t="s">
        <v>60</v>
      </c>
      <c r="B4204" s="22" t="s">
        <v>14851</v>
      </c>
      <c r="C4204" s="22" t="s">
        <v>68</v>
      </c>
      <c r="D4204" s="22" t="s">
        <v>61</v>
      </c>
      <c r="E4204" s="31">
        <v>42946.533877314811</v>
      </c>
      <c r="F4204" s="22" t="s">
        <v>25378</v>
      </c>
      <c r="G4204" s="22" t="s">
        <v>41789</v>
      </c>
      <c r="H4204" s="22" t="s">
        <v>74</v>
      </c>
      <c r="I4204" s="22" t="s">
        <v>21717</v>
      </c>
      <c r="J4204" s="37" t="s">
        <v>25381</v>
      </c>
      <c r="K4204" s="37" t="s">
        <v>25382</v>
      </c>
      <c r="L4204" s="37" t="s">
        <v>25382</v>
      </c>
      <c r="M4204" s="37" t="s">
        <v>41790</v>
      </c>
      <c r="N4204" s="37" t="s">
        <v>21718</v>
      </c>
      <c r="O4204" s="37" t="s">
        <v>21719</v>
      </c>
      <c r="P4204" s="22" t="s">
        <v>41791</v>
      </c>
      <c r="Q4204" s="22" t="s">
        <v>26307</v>
      </c>
      <c r="R4204" s="38">
        <v>0</v>
      </c>
    </row>
    <row r="4205" spans="1:18" ht="12.75">
      <c r="A4205" s="22" t="s">
        <v>60</v>
      </c>
      <c r="B4205" s="22" t="s">
        <v>14851</v>
      </c>
      <c r="C4205" s="22" t="s">
        <v>68</v>
      </c>
      <c r="D4205" s="22" t="s">
        <v>61</v>
      </c>
      <c r="E4205" s="31">
        <v>42947.442083333335</v>
      </c>
      <c r="F4205" s="22" t="s">
        <v>25378</v>
      </c>
      <c r="G4205" s="22" t="s">
        <v>41792</v>
      </c>
      <c r="H4205" s="22" t="s">
        <v>74</v>
      </c>
      <c r="I4205" s="22" t="s">
        <v>18564</v>
      </c>
      <c r="J4205" s="37" t="s">
        <v>25381</v>
      </c>
      <c r="K4205" s="37" t="s">
        <v>25382</v>
      </c>
      <c r="L4205" s="37" t="s">
        <v>25382</v>
      </c>
      <c r="M4205" s="37" t="s">
        <v>41793</v>
      </c>
      <c r="N4205" s="37" t="s">
        <v>256</v>
      </c>
      <c r="O4205" s="37" t="s">
        <v>257</v>
      </c>
      <c r="P4205" s="22" t="s">
        <v>41794</v>
      </c>
      <c r="Q4205" s="22" t="s">
        <v>41795</v>
      </c>
      <c r="R4205" s="38">
        <v>0</v>
      </c>
    </row>
    <row r="4206" spans="1:18" ht="12.75">
      <c r="A4206" s="22" t="s">
        <v>60</v>
      </c>
      <c r="B4206" s="22" t="s">
        <v>14851</v>
      </c>
      <c r="C4206" s="22" t="s">
        <v>68</v>
      </c>
      <c r="D4206" s="22" t="s">
        <v>61</v>
      </c>
      <c r="E4206" s="31">
        <v>42947.633993055555</v>
      </c>
      <c r="F4206" s="22" t="s">
        <v>25378</v>
      </c>
      <c r="G4206" s="22" t="s">
        <v>41796</v>
      </c>
      <c r="H4206" s="22" t="s">
        <v>74</v>
      </c>
      <c r="I4206" s="22" t="s">
        <v>15664</v>
      </c>
      <c r="J4206" s="37" t="s">
        <v>25381</v>
      </c>
      <c r="K4206" s="37" t="s">
        <v>25382</v>
      </c>
      <c r="L4206" s="37" t="s">
        <v>25382</v>
      </c>
      <c r="M4206" s="37" t="s">
        <v>41797</v>
      </c>
      <c r="N4206" s="37" t="s">
        <v>1895</v>
      </c>
      <c r="O4206" s="37" t="s">
        <v>1896</v>
      </c>
      <c r="P4206" s="22" t="s">
        <v>41751</v>
      </c>
      <c r="Q4206" s="22" t="s">
        <v>26307</v>
      </c>
      <c r="R4206" s="38">
        <v>0</v>
      </c>
    </row>
    <row r="4207" spans="1:18" ht="12.75">
      <c r="A4207" s="22" t="s">
        <v>60</v>
      </c>
      <c r="B4207" s="22" t="s">
        <v>11348</v>
      </c>
      <c r="C4207" s="22" t="s">
        <v>65</v>
      </c>
      <c r="D4207" s="22" t="s">
        <v>61</v>
      </c>
      <c r="E4207" s="31">
        <v>42941.514976851853</v>
      </c>
      <c r="F4207" s="22" t="s">
        <v>25378</v>
      </c>
      <c r="G4207" s="22" t="s">
        <v>41798</v>
      </c>
      <c r="H4207" s="22" t="s">
        <v>74</v>
      </c>
      <c r="I4207" s="22" t="s">
        <v>12424</v>
      </c>
      <c r="J4207" s="37" t="s">
        <v>25381</v>
      </c>
      <c r="K4207" s="37" t="s">
        <v>25382</v>
      </c>
      <c r="L4207" s="37" t="s">
        <v>25382</v>
      </c>
      <c r="M4207" s="37" t="s">
        <v>41799</v>
      </c>
      <c r="N4207" s="37" t="s">
        <v>12425</v>
      </c>
      <c r="O4207" s="37" t="s">
        <v>12426</v>
      </c>
      <c r="P4207" s="22" t="s">
        <v>41800</v>
      </c>
      <c r="Q4207" s="22" t="s">
        <v>41801</v>
      </c>
      <c r="R4207" s="38">
        <v>0</v>
      </c>
    </row>
    <row r="4208" spans="1:18" ht="12.75">
      <c r="A4208" s="22" t="s">
        <v>60</v>
      </c>
      <c r="B4208" s="22" t="s">
        <v>11348</v>
      </c>
      <c r="C4208" s="22" t="s">
        <v>65</v>
      </c>
      <c r="D4208" s="22" t="s">
        <v>61</v>
      </c>
      <c r="E4208" s="31">
        <v>42942.512129629627</v>
      </c>
      <c r="F4208" s="22" t="s">
        <v>25378</v>
      </c>
      <c r="G4208" s="22" t="s">
        <v>41802</v>
      </c>
      <c r="H4208" s="22" t="s">
        <v>74</v>
      </c>
      <c r="I4208" s="22" t="s">
        <v>11350</v>
      </c>
      <c r="J4208" s="37" t="s">
        <v>25381</v>
      </c>
      <c r="K4208" s="37" t="s">
        <v>25382</v>
      </c>
      <c r="L4208" s="37" t="s">
        <v>25382</v>
      </c>
      <c r="M4208" s="37" t="s">
        <v>41803</v>
      </c>
      <c r="N4208" s="37" t="s">
        <v>3849</v>
      </c>
      <c r="O4208" s="37" t="s">
        <v>3850</v>
      </c>
      <c r="P4208" s="22" t="s">
        <v>41804</v>
      </c>
      <c r="Q4208" s="22" t="s">
        <v>41805</v>
      </c>
      <c r="R4208" s="38">
        <v>0</v>
      </c>
    </row>
    <row r="4209" spans="1:18" ht="12.75">
      <c r="A4209" s="22" t="s">
        <v>60</v>
      </c>
      <c r="B4209" s="22" t="s">
        <v>1320</v>
      </c>
      <c r="C4209" s="22" t="s">
        <v>63</v>
      </c>
      <c r="D4209" s="22" t="s">
        <v>61</v>
      </c>
      <c r="E4209" s="31">
        <v>42926.639097222222</v>
      </c>
      <c r="F4209" s="22" t="s">
        <v>25378</v>
      </c>
      <c r="G4209" s="22" t="s">
        <v>41806</v>
      </c>
      <c r="H4209" s="22" t="s">
        <v>74</v>
      </c>
      <c r="I4209" s="22" t="s">
        <v>41807</v>
      </c>
      <c r="J4209" s="37" t="s">
        <v>25381</v>
      </c>
      <c r="K4209" s="37" t="s">
        <v>25382</v>
      </c>
      <c r="L4209" s="37" t="s">
        <v>25382</v>
      </c>
      <c r="M4209" s="37" t="s">
        <v>41808</v>
      </c>
      <c r="N4209" s="37" t="s">
        <v>4834</v>
      </c>
      <c r="O4209" s="37" t="s">
        <v>4835</v>
      </c>
      <c r="P4209" s="22" t="s">
        <v>41809</v>
      </c>
      <c r="Q4209" s="22" t="s">
        <v>41810</v>
      </c>
      <c r="R4209" s="38">
        <v>0</v>
      </c>
    </row>
    <row r="4210" spans="1:18" ht="12.75">
      <c r="A4210" s="22" t="s">
        <v>60</v>
      </c>
      <c r="B4210" s="22" t="s">
        <v>1320</v>
      </c>
      <c r="C4210" s="22" t="s">
        <v>63</v>
      </c>
      <c r="D4210" s="22" t="s">
        <v>61</v>
      </c>
      <c r="E4210" s="31">
        <v>42927.622673611106</v>
      </c>
      <c r="F4210" s="22" t="s">
        <v>25378</v>
      </c>
      <c r="G4210" s="22" t="s">
        <v>41811</v>
      </c>
      <c r="H4210" s="22" t="s">
        <v>74</v>
      </c>
      <c r="I4210" s="22" t="s">
        <v>4257</v>
      </c>
      <c r="J4210" s="37" t="s">
        <v>25381</v>
      </c>
      <c r="K4210" s="37" t="s">
        <v>25382</v>
      </c>
      <c r="L4210" s="37" t="s">
        <v>25382</v>
      </c>
      <c r="M4210" s="37" t="s">
        <v>41812</v>
      </c>
      <c r="N4210" s="37" t="s">
        <v>4258</v>
      </c>
      <c r="O4210" s="37" t="s">
        <v>4259</v>
      </c>
      <c r="P4210" s="22" t="s">
        <v>41813</v>
      </c>
      <c r="Q4210" s="22" t="s">
        <v>41814</v>
      </c>
      <c r="R4210" s="38">
        <v>0</v>
      </c>
    </row>
    <row r="4211" spans="1:18" ht="12.75">
      <c r="A4211" s="22" t="s">
        <v>60</v>
      </c>
      <c r="B4211" s="22" t="s">
        <v>1320</v>
      </c>
      <c r="C4211" s="22" t="s">
        <v>63</v>
      </c>
      <c r="D4211" s="22" t="s">
        <v>61</v>
      </c>
      <c r="E4211" s="31">
        <v>42933.646851851852</v>
      </c>
      <c r="F4211" s="22" t="s">
        <v>25378</v>
      </c>
      <c r="G4211" s="22" t="s">
        <v>41815</v>
      </c>
      <c r="H4211" s="22" t="s">
        <v>74</v>
      </c>
      <c r="I4211" s="22" t="s">
        <v>7309</v>
      </c>
      <c r="J4211" s="37" t="s">
        <v>25381</v>
      </c>
      <c r="K4211" s="37" t="s">
        <v>25382</v>
      </c>
      <c r="L4211" s="37" t="s">
        <v>25382</v>
      </c>
      <c r="M4211" s="37" t="s">
        <v>41816</v>
      </c>
      <c r="N4211" s="37" t="s">
        <v>927</v>
      </c>
      <c r="O4211" s="37" t="s">
        <v>928</v>
      </c>
      <c r="P4211" s="22" t="s">
        <v>41817</v>
      </c>
      <c r="Q4211" s="22" t="s">
        <v>41818</v>
      </c>
      <c r="R4211" s="38">
        <v>0</v>
      </c>
    </row>
    <row r="4212" spans="1:18" ht="12.75">
      <c r="A4212" s="22" t="s">
        <v>60</v>
      </c>
      <c r="B4212" s="22" t="s">
        <v>1320</v>
      </c>
      <c r="C4212" s="22" t="s">
        <v>63</v>
      </c>
      <c r="D4212" s="22" t="s">
        <v>61</v>
      </c>
      <c r="E4212" s="31">
        <v>42942.624606481477</v>
      </c>
      <c r="F4212" s="22" t="s">
        <v>25514</v>
      </c>
      <c r="G4212" s="22" t="s">
        <v>41819</v>
      </c>
      <c r="H4212" s="22" t="s">
        <v>74</v>
      </c>
      <c r="I4212" s="22" t="s">
        <v>41820</v>
      </c>
      <c r="J4212" s="37" t="s">
        <v>25381</v>
      </c>
      <c r="K4212" s="37" t="s">
        <v>25382</v>
      </c>
      <c r="L4212" s="37" t="s">
        <v>25382</v>
      </c>
      <c r="M4212" s="37" t="s">
        <v>41821</v>
      </c>
      <c r="N4212" s="37" t="s">
        <v>1219</v>
      </c>
      <c r="O4212" s="37" t="s">
        <v>1220</v>
      </c>
      <c r="P4212" s="22" t="s">
        <v>41822</v>
      </c>
      <c r="Q4212" s="22" t="s">
        <v>41823</v>
      </c>
      <c r="R4212" s="38">
        <v>0</v>
      </c>
    </row>
    <row r="4213" spans="1:18" ht="12.75">
      <c r="A4213" s="22" t="s">
        <v>60</v>
      </c>
      <c r="B4213" s="22" t="s">
        <v>1320</v>
      </c>
      <c r="C4213" s="22" t="s">
        <v>63</v>
      </c>
      <c r="D4213" s="22" t="s">
        <v>61</v>
      </c>
      <c r="E4213" s="31">
        <v>42944.381967592592</v>
      </c>
      <c r="F4213" s="22" t="s">
        <v>25378</v>
      </c>
      <c r="G4213" s="22" t="s">
        <v>41824</v>
      </c>
      <c r="H4213" s="22" t="s">
        <v>74</v>
      </c>
      <c r="I4213" s="22" t="s">
        <v>7369</v>
      </c>
      <c r="J4213" s="37" t="s">
        <v>25381</v>
      </c>
      <c r="K4213" s="37" t="s">
        <v>25382</v>
      </c>
      <c r="L4213" s="37" t="s">
        <v>25382</v>
      </c>
      <c r="M4213" s="37" t="s">
        <v>41825</v>
      </c>
      <c r="N4213" s="37" t="s">
        <v>2651</v>
      </c>
      <c r="O4213" s="37" t="s">
        <v>2652</v>
      </c>
      <c r="P4213" s="22" t="s">
        <v>41826</v>
      </c>
      <c r="Q4213" s="22" t="s">
        <v>41827</v>
      </c>
      <c r="R4213" s="38">
        <v>0</v>
      </c>
    </row>
    <row r="4214" spans="1:18" ht="12.75">
      <c r="A4214" s="22" t="s">
        <v>60</v>
      </c>
      <c r="B4214" s="22" t="s">
        <v>22399</v>
      </c>
      <c r="C4214" s="22" t="s">
        <v>69</v>
      </c>
      <c r="D4214" s="22" t="s">
        <v>61</v>
      </c>
      <c r="E4214" s="31">
        <v>42920.485219907408</v>
      </c>
      <c r="F4214" s="22" t="s">
        <v>25378</v>
      </c>
      <c r="G4214" s="22" t="s">
        <v>41828</v>
      </c>
      <c r="H4214" s="22" t="s">
        <v>74</v>
      </c>
      <c r="I4214" s="22" t="s">
        <v>23937</v>
      </c>
      <c r="J4214" s="37" t="s">
        <v>25381</v>
      </c>
      <c r="K4214" s="37" t="s">
        <v>25382</v>
      </c>
      <c r="L4214" s="37" t="s">
        <v>25382</v>
      </c>
      <c r="M4214" s="37" t="s">
        <v>41829</v>
      </c>
      <c r="N4214" s="37" t="s">
        <v>708</v>
      </c>
      <c r="O4214" s="37" t="s">
        <v>709</v>
      </c>
      <c r="P4214" s="22" t="s">
        <v>41830</v>
      </c>
      <c r="Q4214" s="22" t="s">
        <v>41831</v>
      </c>
      <c r="R4214" s="38">
        <v>0</v>
      </c>
    </row>
    <row r="4215" spans="1:18" ht="12.75">
      <c r="A4215" s="22" t="s">
        <v>60</v>
      </c>
      <c r="B4215" s="22" t="s">
        <v>22399</v>
      </c>
      <c r="C4215" s="22" t="s">
        <v>69</v>
      </c>
      <c r="D4215" s="22" t="s">
        <v>61</v>
      </c>
      <c r="E4215" s="31">
        <v>42920.557442129626</v>
      </c>
      <c r="F4215" s="22" t="s">
        <v>25378</v>
      </c>
      <c r="G4215" s="22" t="s">
        <v>41832</v>
      </c>
      <c r="H4215" s="22" t="s">
        <v>74</v>
      </c>
      <c r="I4215" s="22" t="s">
        <v>24739</v>
      </c>
      <c r="J4215" s="37" t="s">
        <v>25381</v>
      </c>
      <c r="K4215" s="37" t="s">
        <v>25382</v>
      </c>
      <c r="L4215" s="37" t="s">
        <v>25382</v>
      </c>
      <c r="M4215" s="37" t="s">
        <v>41833</v>
      </c>
      <c r="N4215" s="37" t="s">
        <v>11173</v>
      </c>
      <c r="O4215" s="37" t="s">
        <v>11174</v>
      </c>
      <c r="P4215" s="22" t="s">
        <v>41834</v>
      </c>
      <c r="Q4215" s="22" t="s">
        <v>41835</v>
      </c>
      <c r="R4215" s="38">
        <v>0</v>
      </c>
    </row>
    <row r="4216" spans="1:18" ht="12.75">
      <c r="A4216" s="22" t="s">
        <v>60</v>
      </c>
      <c r="B4216" s="22" t="s">
        <v>22399</v>
      </c>
      <c r="C4216" s="22" t="s">
        <v>69</v>
      </c>
      <c r="D4216" s="22" t="s">
        <v>61</v>
      </c>
      <c r="E4216" s="31">
        <v>42921.748784722222</v>
      </c>
      <c r="F4216" s="22" t="s">
        <v>25378</v>
      </c>
      <c r="G4216" s="22" t="s">
        <v>41836</v>
      </c>
      <c r="H4216" s="22" t="s">
        <v>74</v>
      </c>
      <c r="I4216" s="22" t="s">
        <v>24625</v>
      </c>
      <c r="J4216" s="37" t="s">
        <v>25381</v>
      </c>
      <c r="K4216" s="37" t="s">
        <v>25382</v>
      </c>
      <c r="L4216" s="37" t="s">
        <v>25382</v>
      </c>
      <c r="M4216" s="37" t="s">
        <v>41837</v>
      </c>
      <c r="N4216" s="37" t="s">
        <v>11006</v>
      </c>
      <c r="O4216" s="37" t="s">
        <v>11007</v>
      </c>
      <c r="P4216" s="22" t="s">
        <v>41838</v>
      </c>
      <c r="Q4216" s="22" t="s">
        <v>41839</v>
      </c>
      <c r="R4216" s="38">
        <v>0</v>
      </c>
    </row>
    <row r="4217" spans="1:18" ht="12.75">
      <c r="A4217" s="22" t="s">
        <v>60</v>
      </c>
      <c r="B4217" s="22" t="s">
        <v>22399</v>
      </c>
      <c r="C4217" s="22" t="s">
        <v>69</v>
      </c>
      <c r="D4217" s="22" t="s">
        <v>61</v>
      </c>
      <c r="E4217" s="31">
        <v>42923.457812499997</v>
      </c>
      <c r="F4217" s="22" t="s">
        <v>25378</v>
      </c>
      <c r="G4217" s="22" t="s">
        <v>41840</v>
      </c>
      <c r="H4217" s="22" t="s">
        <v>74</v>
      </c>
      <c r="I4217" s="22" t="s">
        <v>23608</v>
      </c>
      <c r="J4217" s="37" t="s">
        <v>25381</v>
      </c>
      <c r="K4217" s="37" t="s">
        <v>25382</v>
      </c>
      <c r="L4217" s="37" t="s">
        <v>25382</v>
      </c>
      <c r="M4217" s="37" t="s">
        <v>41841</v>
      </c>
      <c r="N4217" s="37" t="s">
        <v>19392</v>
      </c>
      <c r="O4217" s="37" t="s">
        <v>19393</v>
      </c>
      <c r="P4217" s="22" t="s">
        <v>41842</v>
      </c>
      <c r="Q4217" s="22" t="s">
        <v>41843</v>
      </c>
      <c r="R4217" s="38">
        <v>0</v>
      </c>
    </row>
    <row r="4218" spans="1:18" ht="12.75">
      <c r="A4218" s="22" t="s">
        <v>60</v>
      </c>
      <c r="B4218" s="22" t="s">
        <v>22399</v>
      </c>
      <c r="C4218" s="22" t="s">
        <v>69</v>
      </c>
      <c r="D4218" s="22" t="s">
        <v>61</v>
      </c>
      <c r="E4218" s="31">
        <v>42933.451828703699</v>
      </c>
      <c r="F4218" s="22" t="s">
        <v>25378</v>
      </c>
      <c r="G4218" s="22" t="s">
        <v>41844</v>
      </c>
      <c r="H4218" s="22" t="s">
        <v>74</v>
      </c>
      <c r="I4218" s="22" t="s">
        <v>24142</v>
      </c>
      <c r="J4218" s="37" t="s">
        <v>25381</v>
      </c>
      <c r="K4218" s="37" t="s">
        <v>25382</v>
      </c>
      <c r="L4218" s="37" t="s">
        <v>25382</v>
      </c>
      <c r="M4218" s="37" t="s">
        <v>41845</v>
      </c>
      <c r="N4218" s="37" t="s">
        <v>1812</v>
      </c>
      <c r="O4218" s="37" t="s">
        <v>1813</v>
      </c>
      <c r="P4218" s="22" t="s">
        <v>41846</v>
      </c>
      <c r="Q4218" s="22" t="s">
        <v>41847</v>
      </c>
      <c r="R4218" s="38">
        <v>0</v>
      </c>
    </row>
    <row r="4219" spans="1:18" ht="12.75">
      <c r="A4219" s="22" t="s">
        <v>60</v>
      </c>
      <c r="B4219" s="22" t="s">
        <v>22399</v>
      </c>
      <c r="C4219" s="22" t="s">
        <v>69</v>
      </c>
      <c r="D4219" s="22" t="s">
        <v>61</v>
      </c>
      <c r="E4219" s="31">
        <v>42933.596192129626</v>
      </c>
      <c r="F4219" s="22" t="s">
        <v>25378</v>
      </c>
      <c r="G4219" s="22" t="s">
        <v>41848</v>
      </c>
      <c r="H4219" s="22" t="s">
        <v>74</v>
      </c>
      <c r="I4219" s="22" t="s">
        <v>41849</v>
      </c>
      <c r="J4219" s="37" t="s">
        <v>25381</v>
      </c>
      <c r="K4219" s="37" t="s">
        <v>25382</v>
      </c>
      <c r="L4219" s="37" t="s">
        <v>25382</v>
      </c>
      <c r="M4219" s="37" t="s">
        <v>41850</v>
      </c>
      <c r="N4219" s="37" t="s">
        <v>6430</v>
      </c>
      <c r="O4219" s="37" t="s">
        <v>6431</v>
      </c>
      <c r="P4219" s="22" t="s">
        <v>41851</v>
      </c>
      <c r="Q4219" s="22" t="s">
        <v>41852</v>
      </c>
      <c r="R4219" s="38">
        <v>0</v>
      </c>
    </row>
    <row r="4220" spans="1:18" ht="12.75">
      <c r="A4220" s="22" t="s">
        <v>60</v>
      </c>
      <c r="B4220" s="22" t="s">
        <v>22399</v>
      </c>
      <c r="C4220" s="22" t="s">
        <v>69</v>
      </c>
      <c r="D4220" s="22" t="s">
        <v>61</v>
      </c>
      <c r="E4220" s="31">
        <v>42942.685266203705</v>
      </c>
      <c r="F4220" s="22" t="s">
        <v>25378</v>
      </c>
      <c r="G4220" s="22" t="s">
        <v>41853</v>
      </c>
      <c r="H4220" s="22" t="s">
        <v>74</v>
      </c>
      <c r="I4220" s="22" t="s">
        <v>24773</v>
      </c>
      <c r="J4220" s="37" t="s">
        <v>25381</v>
      </c>
      <c r="K4220" s="37" t="s">
        <v>25382</v>
      </c>
      <c r="L4220" s="37" t="s">
        <v>25382</v>
      </c>
      <c r="M4220" s="37" t="s">
        <v>41854</v>
      </c>
      <c r="N4220" s="37" t="s">
        <v>17201</v>
      </c>
      <c r="O4220" s="37" t="s">
        <v>17202</v>
      </c>
      <c r="P4220" s="22" t="s">
        <v>41842</v>
      </c>
      <c r="Q4220" s="22" t="s">
        <v>41843</v>
      </c>
      <c r="R4220" s="38">
        <v>0</v>
      </c>
    </row>
    <row r="4221" spans="1:18" ht="12.75">
      <c r="A4221" s="22" t="s">
        <v>60</v>
      </c>
      <c r="B4221" s="22" t="s">
        <v>22399</v>
      </c>
      <c r="C4221" s="22" t="s">
        <v>69</v>
      </c>
      <c r="D4221" s="22" t="s">
        <v>61</v>
      </c>
      <c r="E4221" s="31">
        <v>42943.740277777775</v>
      </c>
      <c r="F4221" s="22" t="s">
        <v>25378</v>
      </c>
      <c r="G4221" s="22" t="s">
        <v>41855</v>
      </c>
      <c r="H4221" s="22" t="s">
        <v>74</v>
      </c>
      <c r="I4221" s="22" t="s">
        <v>22885</v>
      </c>
      <c r="J4221" s="37" t="s">
        <v>25381</v>
      </c>
      <c r="K4221" s="37" t="s">
        <v>25382</v>
      </c>
      <c r="L4221" s="37" t="s">
        <v>25382</v>
      </c>
      <c r="M4221" s="37" t="s">
        <v>41856</v>
      </c>
      <c r="N4221" s="37" t="s">
        <v>674</v>
      </c>
      <c r="O4221" s="37" t="s">
        <v>675</v>
      </c>
      <c r="P4221" s="22" t="s">
        <v>41842</v>
      </c>
      <c r="Q4221" s="22" t="s">
        <v>41843</v>
      </c>
      <c r="R4221" s="38">
        <v>0</v>
      </c>
    </row>
    <row r="4222" spans="1:18" ht="12.75">
      <c r="A4222" s="22" t="s">
        <v>60</v>
      </c>
      <c r="B4222" s="22" t="s">
        <v>14733</v>
      </c>
      <c r="C4222" s="22" t="s">
        <v>68</v>
      </c>
      <c r="D4222" s="22" t="s">
        <v>61</v>
      </c>
      <c r="E4222" s="31">
        <v>42920.491643518515</v>
      </c>
      <c r="F4222" s="22" t="s">
        <v>25378</v>
      </c>
      <c r="G4222" s="22" t="s">
        <v>41857</v>
      </c>
      <c r="H4222" s="22" t="s">
        <v>74</v>
      </c>
      <c r="I4222" s="22" t="s">
        <v>20062</v>
      </c>
      <c r="J4222" s="37" t="s">
        <v>25381</v>
      </c>
      <c r="K4222" s="37" t="s">
        <v>25382</v>
      </c>
      <c r="L4222" s="37" t="s">
        <v>25382</v>
      </c>
      <c r="M4222" s="37" t="s">
        <v>41858</v>
      </c>
      <c r="N4222" s="37" t="s">
        <v>521</v>
      </c>
      <c r="O4222" s="37" t="s">
        <v>522</v>
      </c>
      <c r="P4222" s="22" t="s">
        <v>41859</v>
      </c>
      <c r="Q4222" s="22" t="s">
        <v>41860</v>
      </c>
      <c r="R4222" s="38">
        <v>0</v>
      </c>
    </row>
    <row r="4223" spans="1:18" ht="12.75">
      <c r="A4223" s="22" t="s">
        <v>60</v>
      </c>
      <c r="B4223" s="22" t="s">
        <v>14733</v>
      </c>
      <c r="C4223" s="22" t="s">
        <v>68</v>
      </c>
      <c r="D4223" s="22" t="s">
        <v>61</v>
      </c>
      <c r="E4223" s="31">
        <v>42920.621712962959</v>
      </c>
      <c r="F4223" s="22" t="s">
        <v>25378</v>
      </c>
      <c r="G4223" s="22" t="s">
        <v>41861</v>
      </c>
      <c r="H4223" s="22" t="s">
        <v>74</v>
      </c>
      <c r="I4223" s="22" t="s">
        <v>18478</v>
      </c>
      <c r="J4223" s="37" t="s">
        <v>25381</v>
      </c>
      <c r="K4223" s="37" t="s">
        <v>25382</v>
      </c>
      <c r="L4223" s="37" t="s">
        <v>25382</v>
      </c>
      <c r="M4223" s="37" t="s">
        <v>41862</v>
      </c>
      <c r="N4223" s="37" t="s">
        <v>81</v>
      </c>
      <c r="O4223" s="37" t="s">
        <v>82</v>
      </c>
      <c r="P4223" s="22" t="s">
        <v>41863</v>
      </c>
      <c r="Q4223" s="22" t="s">
        <v>41864</v>
      </c>
      <c r="R4223" s="38">
        <v>0</v>
      </c>
    </row>
    <row r="4224" spans="1:18" ht="12.75">
      <c r="A4224" s="22" t="s">
        <v>60</v>
      </c>
      <c r="B4224" s="22" t="s">
        <v>14733</v>
      </c>
      <c r="C4224" s="22" t="s">
        <v>68</v>
      </c>
      <c r="D4224" s="22" t="s">
        <v>61</v>
      </c>
      <c r="E4224" s="31">
        <v>42921.679560185185</v>
      </c>
      <c r="F4224" s="22" t="s">
        <v>25378</v>
      </c>
      <c r="G4224" s="22" t="s">
        <v>41865</v>
      </c>
      <c r="H4224" s="22" t="s">
        <v>74</v>
      </c>
      <c r="I4224" s="22" t="s">
        <v>22089</v>
      </c>
      <c r="J4224" s="37" t="s">
        <v>25381</v>
      </c>
      <c r="K4224" s="37" t="s">
        <v>25382</v>
      </c>
      <c r="L4224" s="37" t="s">
        <v>25382</v>
      </c>
      <c r="M4224" s="37" t="s">
        <v>41866</v>
      </c>
      <c r="N4224" s="37" t="s">
        <v>367</v>
      </c>
      <c r="O4224" s="37" t="s">
        <v>368</v>
      </c>
      <c r="P4224" s="22" t="s">
        <v>41867</v>
      </c>
      <c r="Q4224" s="22" t="s">
        <v>41868</v>
      </c>
      <c r="R4224" s="38">
        <v>0</v>
      </c>
    </row>
    <row r="4225" spans="1:18" ht="12.75">
      <c r="A4225" s="22" t="s">
        <v>60</v>
      </c>
      <c r="B4225" s="22" t="s">
        <v>14733</v>
      </c>
      <c r="C4225" s="22" t="s">
        <v>68</v>
      </c>
      <c r="D4225" s="22" t="s">
        <v>61</v>
      </c>
      <c r="E4225" s="31">
        <v>42922.585543981477</v>
      </c>
      <c r="F4225" s="22" t="s">
        <v>25378</v>
      </c>
      <c r="G4225" s="22" t="s">
        <v>41869</v>
      </c>
      <c r="H4225" s="22" t="s">
        <v>74</v>
      </c>
      <c r="I4225" s="22" t="s">
        <v>15338</v>
      </c>
      <c r="J4225" s="37" t="s">
        <v>25381</v>
      </c>
      <c r="K4225" s="37" t="s">
        <v>25382</v>
      </c>
      <c r="L4225" s="37" t="s">
        <v>25382</v>
      </c>
      <c r="M4225" s="37" t="s">
        <v>41870</v>
      </c>
      <c r="N4225" s="37" t="s">
        <v>271</v>
      </c>
      <c r="O4225" s="37" t="s">
        <v>272</v>
      </c>
      <c r="P4225" s="22" t="s">
        <v>41871</v>
      </c>
      <c r="Q4225" s="22" t="s">
        <v>26307</v>
      </c>
      <c r="R4225" s="38">
        <v>0</v>
      </c>
    </row>
    <row r="4226" spans="1:18" ht="12.75">
      <c r="A4226" s="22" t="s">
        <v>60</v>
      </c>
      <c r="B4226" s="22" t="s">
        <v>14733</v>
      </c>
      <c r="C4226" s="22" t="s">
        <v>68</v>
      </c>
      <c r="D4226" s="22" t="s">
        <v>61</v>
      </c>
      <c r="E4226" s="31">
        <v>42922.633171296293</v>
      </c>
      <c r="F4226" s="22" t="s">
        <v>25378</v>
      </c>
      <c r="G4226" s="22" t="s">
        <v>41872</v>
      </c>
      <c r="H4226" s="22" t="s">
        <v>74</v>
      </c>
      <c r="I4226" s="22" t="s">
        <v>17417</v>
      </c>
      <c r="J4226" s="37" t="s">
        <v>25381</v>
      </c>
      <c r="K4226" s="37" t="s">
        <v>25382</v>
      </c>
      <c r="L4226" s="37" t="s">
        <v>25382</v>
      </c>
      <c r="M4226" s="37" t="s">
        <v>41873</v>
      </c>
      <c r="N4226" s="37" t="s">
        <v>271</v>
      </c>
      <c r="O4226" s="37" t="s">
        <v>272</v>
      </c>
      <c r="P4226" s="22" t="s">
        <v>41871</v>
      </c>
      <c r="Q4226" s="22" t="s">
        <v>26307</v>
      </c>
      <c r="R4226" s="38">
        <v>0</v>
      </c>
    </row>
    <row r="4227" spans="1:18" ht="12.75">
      <c r="A4227" s="22" t="s">
        <v>60</v>
      </c>
      <c r="B4227" s="22" t="s">
        <v>14733</v>
      </c>
      <c r="C4227" s="22" t="s">
        <v>68</v>
      </c>
      <c r="D4227" s="22" t="s">
        <v>61</v>
      </c>
      <c r="E4227" s="31">
        <v>42922.643611111111</v>
      </c>
      <c r="F4227" s="22" t="s">
        <v>25378</v>
      </c>
      <c r="G4227" s="22" t="s">
        <v>41874</v>
      </c>
      <c r="H4227" s="22" t="s">
        <v>74</v>
      </c>
      <c r="I4227" s="22" t="s">
        <v>22192</v>
      </c>
      <c r="J4227" s="37" t="s">
        <v>25381</v>
      </c>
      <c r="K4227" s="37" t="s">
        <v>25382</v>
      </c>
      <c r="L4227" s="37" t="s">
        <v>25382</v>
      </c>
      <c r="M4227" s="37" t="s">
        <v>41875</v>
      </c>
      <c r="N4227" s="37" t="s">
        <v>22193</v>
      </c>
      <c r="O4227" s="37" t="s">
        <v>22194</v>
      </c>
      <c r="P4227" s="22" t="s">
        <v>41876</v>
      </c>
      <c r="Q4227" s="22" t="s">
        <v>26307</v>
      </c>
      <c r="R4227" s="38">
        <v>0</v>
      </c>
    </row>
    <row r="4228" spans="1:18" ht="12.75">
      <c r="A4228" s="22" t="s">
        <v>60</v>
      </c>
      <c r="B4228" s="22" t="s">
        <v>14733</v>
      </c>
      <c r="C4228" s="22" t="s">
        <v>68</v>
      </c>
      <c r="D4228" s="22" t="s">
        <v>61</v>
      </c>
      <c r="E4228" s="31">
        <v>42923.655011574076</v>
      </c>
      <c r="F4228" s="22" t="s">
        <v>25378</v>
      </c>
      <c r="G4228" s="22" t="s">
        <v>41877</v>
      </c>
      <c r="H4228" s="22" t="s">
        <v>74</v>
      </c>
      <c r="I4228" s="22" t="s">
        <v>15091</v>
      </c>
      <c r="J4228" s="37" t="s">
        <v>25381</v>
      </c>
      <c r="K4228" s="37" t="s">
        <v>25382</v>
      </c>
      <c r="L4228" s="37" t="s">
        <v>25382</v>
      </c>
      <c r="M4228" s="37" t="s">
        <v>41878</v>
      </c>
      <c r="N4228" s="37" t="s">
        <v>81</v>
      </c>
      <c r="O4228" s="37" t="s">
        <v>82</v>
      </c>
      <c r="P4228" s="22" t="s">
        <v>41879</v>
      </c>
      <c r="Q4228" s="22" t="s">
        <v>41880</v>
      </c>
      <c r="R4228" s="38">
        <v>0</v>
      </c>
    </row>
    <row r="4229" spans="1:18" ht="12.75">
      <c r="A4229" s="22" t="s">
        <v>60</v>
      </c>
      <c r="B4229" s="22" t="s">
        <v>14733</v>
      </c>
      <c r="C4229" s="22" t="s">
        <v>68</v>
      </c>
      <c r="D4229" s="22" t="s">
        <v>61</v>
      </c>
      <c r="E4229" s="31">
        <v>42923.689004629625</v>
      </c>
      <c r="F4229" s="22" t="s">
        <v>25378</v>
      </c>
      <c r="G4229" s="22" t="s">
        <v>41881</v>
      </c>
      <c r="H4229" s="22" t="s">
        <v>74</v>
      </c>
      <c r="I4229" s="22" t="s">
        <v>41882</v>
      </c>
      <c r="J4229" s="37" t="s">
        <v>25381</v>
      </c>
      <c r="K4229" s="37" t="s">
        <v>25382</v>
      </c>
      <c r="L4229" s="37" t="s">
        <v>25382</v>
      </c>
      <c r="M4229" s="37" t="s">
        <v>41883</v>
      </c>
      <c r="N4229" s="37" t="s">
        <v>6290</v>
      </c>
      <c r="O4229" s="37" t="s">
        <v>6291</v>
      </c>
      <c r="P4229" s="22" t="s">
        <v>41884</v>
      </c>
      <c r="Q4229" s="22" t="s">
        <v>41885</v>
      </c>
      <c r="R4229" s="38">
        <v>0</v>
      </c>
    </row>
    <row r="4230" spans="1:18" ht="12.75">
      <c r="A4230" s="22" t="s">
        <v>60</v>
      </c>
      <c r="B4230" s="22" t="s">
        <v>14733</v>
      </c>
      <c r="C4230" s="22" t="s">
        <v>68</v>
      </c>
      <c r="D4230" s="22" t="s">
        <v>61</v>
      </c>
      <c r="E4230" s="31">
        <v>42926.418946759259</v>
      </c>
      <c r="F4230" s="22" t="s">
        <v>25378</v>
      </c>
      <c r="G4230" s="22" t="s">
        <v>41886</v>
      </c>
      <c r="H4230" s="22" t="s">
        <v>74</v>
      </c>
      <c r="I4230" s="22" t="s">
        <v>20369</v>
      </c>
      <c r="J4230" s="37" t="s">
        <v>25381</v>
      </c>
      <c r="K4230" s="37" t="s">
        <v>25382</v>
      </c>
      <c r="L4230" s="37" t="s">
        <v>25382</v>
      </c>
      <c r="M4230" s="37" t="s">
        <v>41887</v>
      </c>
      <c r="N4230" s="37" t="s">
        <v>708</v>
      </c>
      <c r="O4230" s="37" t="s">
        <v>709</v>
      </c>
      <c r="P4230" s="22" t="s">
        <v>41888</v>
      </c>
      <c r="Q4230" s="22" t="s">
        <v>41889</v>
      </c>
      <c r="R4230" s="38">
        <v>0</v>
      </c>
    </row>
    <row r="4231" spans="1:18" ht="12.75">
      <c r="A4231" s="22" t="s">
        <v>60</v>
      </c>
      <c r="B4231" s="22" t="s">
        <v>14733</v>
      </c>
      <c r="C4231" s="22" t="s">
        <v>68</v>
      </c>
      <c r="D4231" s="22" t="s">
        <v>61</v>
      </c>
      <c r="E4231" s="31">
        <v>42928.374085648145</v>
      </c>
      <c r="F4231" s="22" t="s">
        <v>25378</v>
      </c>
      <c r="G4231" s="22" t="s">
        <v>41890</v>
      </c>
      <c r="H4231" s="22" t="s">
        <v>74</v>
      </c>
      <c r="I4231" s="22" t="s">
        <v>18810</v>
      </c>
      <c r="J4231" s="37" t="s">
        <v>25381</v>
      </c>
      <c r="K4231" s="37" t="s">
        <v>25382</v>
      </c>
      <c r="L4231" s="37" t="s">
        <v>25382</v>
      </c>
      <c r="M4231" s="37" t="s">
        <v>41891</v>
      </c>
      <c r="N4231" s="37" t="s">
        <v>1895</v>
      </c>
      <c r="O4231" s="37" t="s">
        <v>1896</v>
      </c>
      <c r="P4231" s="22" t="s">
        <v>41892</v>
      </c>
      <c r="Q4231" s="22" t="s">
        <v>41893</v>
      </c>
      <c r="R4231" s="38">
        <v>0</v>
      </c>
    </row>
    <row r="4232" spans="1:18" ht="12.75">
      <c r="A4232" s="22" t="s">
        <v>60</v>
      </c>
      <c r="B4232" s="22" t="s">
        <v>14733</v>
      </c>
      <c r="C4232" s="22" t="s">
        <v>68</v>
      </c>
      <c r="D4232" s="22" t="s">
        <v>61</v>
      </c>
      <c r="E4232" s="31">
        <v>42928.418993055551</v>
      </c>
      <c r="F4232" s="22" t="s">
        <v>25378</v>
      </c>
      <c r="G4232" s="22" t="s">
        <v>41894</v>
      </c>
      <c r="H4232" s="22" t="s">
        <v>74</v>
      </c>
      <c r="I4232" s="22" t="s">
        <v>17998</v>
      </c>
      <c r="J4232" s="37" t="s">
        <v>25381</v>
      </c>
      <c r="K4232" s="37" t="s">
        <v>25382</v>
      </c>
      <c r="L4232" s="37" t="s">
        <v>25382</v>
      </c>
      <c r="M4232" s="37" t="s">
        <v>41895</v>
      </c>
      <c r="N4232" s="37" t="s">
        <v>17999</v>
      </c>
      <c r="O4232" s="37" t="s">
        <v>18000</v>
      </c>
      <c r="P4232" s="22" t="s">
        <v>41896</v>
      </c>
      <c r="Q4232" s="22" t="s">
        <v>41897</v>
      </c>
      <c r="R4232" s="38">
        <v>0</v>
      </c>
    </row>
    <row r="4233" spans="1:18" ht="12.75">
      <c r="A4233" s="22" t="s">
        <v>60</v>
      </c>
      <c r="B4233" s="22" t="s">
        <v>14733</v>
      </c>
      <c r="C4233" s="22" t="s">
        <v>68</v>
      </c>
      <c r="D4233" s="22" t="s">
        <v>61</v>
      </c>
      <c r="E4233" s="31">
        <v>42928.589259259257</v>
      </c>
      <c r="F4233" s="22" t="s">
        <v>25378</v>
      </c>
      <c r="G4233" s="22" t="s">
        <v>41898</v>
      </c>
      <c r="H4233" s="22" t="s">
        <v>74</v>
      </c>
      <c r="I4233" s="22" t="s">
        <v>20467</v>
      </c>
      <c r="J4233" s="37" t="s">
        <v>25381</v>
      </c>
      <c r="K4233" s="37" t="s">
        <v>25382</v>
      </c>
      <c r="L4233" s="37" t="s">
        <v>25382</v>
      </c>
      <c r="M4233" s="37" t="s">
        <v>41899</v>
      </c>
      <c r="N4233" s="37" t="s">
        <v>98</v>
      </c>
      <c r="O4233" s="37" t="s">
        <v>99</v>
      </c>
      <c r="P4233" s="22" t="s">
        <v>41900</v>
      </c>
      <c r="Q4233" s="22" t="s">
        <v>41901</v>
      </c>
      <c r="R4233" s="38">
        <v>0</v>
      </c>
    </row>
    <row r="4234" spans="1:18" ht="12.75">
      <c r="A4234" s="22" t="s">
        <v>60</v>
      </c>
      <c r="B4234" s="22" t="s">
        <v>14733</v>
      </c>
      <c r="C4234" s="22" t="s">
        <v>68</v>
      </c>
      <c r="D4234" s="22" t="s">
        <v>61</v>
      </c>
      <c r="E4234" s="31">
        <v>42928.719097222223</v>
      </c>
      <c r="F4234" s="22" t="s">
        <v>25378</v>
      </c>
      <c r="G4234" s="22" t="s">
        <v>41902</v>
      </c>
      <c r="H4234" s="22" t="s">
        <v>74</v>
      </c>
      <c r="I4234" s="22" t="s">
        <v>41903</v>
      </c>
      <c r="J4234" s="37" t="s">
        <v>25381</v>
      </c>
      <c r="K4234" s="37" t="s">
        <v>25382</v>
      </c>
      <c r="L4234" s="37" t="s">
        <v>25382</v>
      </c>
      <c r="M4234" s="37" t="s">
        <v>41904</v>
      </c>
      <c r="N4234" s="37" t="s">
        <v>2959</v>
      </c>
      <c r="O4234" s="37" t="s">
        <v>2960</v>
      </c>
      <c r="P4234" s="22" t="s">
        <v>41905</v>
      </c>
      <c r="Q4234" s="22" t="s">
        <v>26307</v>
      </c>
      <c r="R4234" s="38">
        <v>0</v>
      </c>
    </row>
    <row r="4235" spans="1:18" ht="12.75">
      <c r="A4235" s="22" t="s">
        <v>60</v>
      </c>
      <c r="B4235" s="22" t="s">
        <v>14733</v>
      </c>
      <c r="C4235" s="22" t="s">
        <v>68</v>
      </c>
      <c r="D4235" s="22" t="s">
        <v>61</v>
      </c>
      <c r="E4235" s="31">
        <v>42929.480590277773</v>
      </c>
      <c r="F4235" s="22" t="s">
        <v>25378</v>
      </c>
      <c r="G4235" s="22" t="s">
        <v>41906</v>
      </c>
      <c r="H4235" s="22" t="s">
        <v>74</v>
      </c>
      <c r="I4235" s="22" t="s">
        <v>16522</v>
      </c>
      <c r="J4235" s="37" t="s">
        <v>25381</v>
      </c>
      <c r="K4235" s="37" t="s">
        <v>25382</v>
      </c>
      <c r="L4235" s="37" t="s">
        <v>25382</v>
      </c>
      <c r="M4235" s="37" t="s">
        <v>41907</v>
      </c>
      <c r="N4235" s="37" t="s">
        <v>471</v>
      </c>
      <c r="O4235" s="37" t="s">
        <v>472</v>
      </c>
      <c r="P4235" s="22" t="s">
        <v>41908</v>
      </c>
      <c r="Q4235" s="22" t="s">
        <v>41909</v>
      </c>
      <c r="R4235" s="38">
        <v>0</v>
      </c>
    </row>
    <row r="4236" spans="1:18" ht="12.75">
      <c r="A4236" s="22" t="s">
        <v>60</v>
      </c>
      <c r="B4236" s="22" t="s">
        <v>14733</v>
      </c>
      <c r="C4236" s="22" t="s">
        <v>68</v>
      </c>
      <c r="D4236" s="22" t="s">
        <v>61</v>
      </c>
      <c r="E4236" s="31">
        <v>42930.623703703699</v>
      </c>
      <c r="F4236" s="22" t="s">
        <v>25378</v>
      </c>
      <c r="G4236" s="22" t="s">
        <v>41910</v>
      </c>
      <c r="H4236" s="22" t="s">
        <v>74</v>
      </c>
      <c r="I4236" s="22" t="s">
        <v>17299</v>
      </c>
      <c r="J4236" s="37" t="s">
        <v>25381</v>
      </c>
      <c r="K4236" s="37" t="s">
        <v>25382</v>
      </c>
      <c r="L4236" s="37" t="s">
        <v>25382</v>
      </c>
      <c r="M4236" s="37" t="s">
        <v>41911</v>
      </c>
      <c r="N4236" s="37" t="s">
        <v>1383</v>
      </c>
      <c r="O4236" s="37" t="s">
        <v>1384</v>
      </c>
      <c r="P4236" s="22" t="s">
        <v>41912</v>
      </c>
      <c r="Q4236" s="22" t="s">
        <v>41913</v>
      </c>
      <c r="R4236" s="38">
        <v>0</v>
      </c>
    </row>
    <row r="4237" spans="1:18" ht="12.75">
      <c r="A4237" s="22" t="s">
        <v>60</v>
      </c>
      <c r="B4237" s="22" t="s">
        <v>14733</v>
      </c>
      <c r="C4237" s="22" t="s">
        <v>68</v>
      </c>
      <c r="D4237" s="22" t="s">
        <v>61</v>
      </c>
      <c r="E4237" s="31">
        <v>42930.630150462959</v>
      </c>
      <c r="F4237" s="22" t="s">
        <v>25378</v>
      </c>
      <c r="G4237" s="22" t="s">
        <v>41914</v>
      </c>
      <c r="H4237" s="22" t="s">
        <v>74</v>
      </c>
      <c r="I4237" s="22" t="s">
        <v>21949</v>
      </c>
      <c r="J4237" s="37" t="s">
        <v>25381</v>
      </c>
      <c r="K4237" s="37" t="s">
        <v>25382</v>
      </c>
      <c r="L4237" s="37" t="s">
        <v>25382</v>
      </c>
      <c r="M4237" s="37" t="s">
        <v>41915</v>
      </c>
      <c r="N4237" s="37" t="s">
        <v>271</v>
      </c>
      <c r="O4237" s="37" t="s">
        <v>272</v>
      </c>
      <c r="P4237" s="22" t="s">
        <v>41916</v>
      </c>
      <c r="Q4237" s="22" t="s">
        <v>41917</v>
      </c>
      <c r="R4237" s="38">
        <v>0</v>
      </c>
    </row>
    <row r="4238" spans="1:18" ht="12.75">
      <c r="A4238" s="22" t="s">
        <v>60</v>
      </c>
      <c r="B4238" s="22" t="s">
        <v>14733</v>
      </c>
      <c r="C4238" s="22" t="s">
        <v>68</v>
      </c>
      <c r="D4238" s="22" t="s">
        <v>61</v>
      </c>
      <c r="E4238" s="31">
        <v>42930.707789351851</v>
      </c>
      <c r="F4238" s="22" t="s">
        <v>25378</v>
      </c>
      <c r="G4238" s="22" t="s">
        <v>41918</v>
      </c>
      <c r="H4238" s="22" t="s">
        <v>74</v>
      </c>
      <c r="I4238" s="22" t="s">
        <v>18747</v>
      </c>
      <c r="J4238" s="37" t="s">
        <v>25381</v>
      </c>
      <c r="K4238" s="37" t="s">
        <v>25382</v>
      </c>
      <c r="L4238" s="37" t="s">
        <v>25382</v>
      </c>
      <c r="M4238" s="37" t="s">
        <v>41919</v>
      </c>
      <c r="N4238" s="37" t="s">
        <v>2959</v>
      </c>
      <c r="O4238" s="37" t="s">
        <v>2960</v>
      </c>
      <c r="P4238" s="22" t="s">
        <v>41905</v>
      </c>
      <c r="Q4238" s="22" t="s">
        <v>26307</v>
      </c>
      <c r="R4238" s="38">
        <v>0</v>
      </c>
    </row>
    <row r="4239" spans="1:18" ht="12.75">
      <c r="A4239" s="22" t="s">
        <v>60</v>
      </c>
      <c r="B4239" s="22" t="s">
        <v>14733</v>
      </c>
      <c r="C4239" s="22" t="s">
        <v>68</v>
      </c>
      <c r="D4239" s="22" t="s">
        <v>61</v>
      </c>
      <c r="E4239" s="31">
        <v>42933.498206018514</v>
      </c>
      <c r="F4239" s="22" t="s">
        <v>25378</v>
      </c>
      <c r="G4239" s="22" t="s">
        <v>41920</v>
      </c>
      <c r="H4239" s="22" t="s">
        <v>74</v>
      </c>
      <c r="I4239" s="22" t="s">
        <v>14769</v>
      </c>
      <c r="J4239" s="37" t="s">
        <v>25381</v>
      </c>
      <c r="K4239" s="37" t="s">
        <v>25382</v>
      </c>
      <c r="L4239" s="37" t="s">
        <v>25382</v>
      </c>
      <c r="M4239" s="37" t="s">
        <v>41921</v>
      </c>
      <c r="N4239" s="37" t="s">
        <v>2068</v>
      </c>
      <c r="O4239" s="37" t="s">
        <v>2069</v>
      </c>
      <c r="P4239" s="22" t="s">
        <v>41922</v>
      </c>
      <c r="Q4239" s="22" t="s">
        <v>41923</v>
      </c>
      <c r="R4239" s="38">
        <v>0</v>
      </c>
    </row>
    <row r="4240" spans="1:18" ht="12.75">
      <c r="A4240" s="22" t="s">
        <v>60</v>
      </c>
      <c r="B4240" s="22" t="s">
        <v>14733</v>
      </c>
      <c r="C4240" s="22" t="s">
        <v>68</v>
      </c>
      <c r="D4240" s="22" t="s">
        <v>61</v>
      </c>
      <c r="E4240" s="31">
        <v>42934.701932870368</v>
      </c>
      <c r="F4240" s="22" t="s">
        <v>25378</v>
      </c>
      <c r="G4240" s="22" t="s">
        <v>41924</v>
      </c>
      <c r="H4240" s="22" t="s">
        <v>74</v>
      </c>
      <c r="I4240" s="22" t="s">
        <v>18671</v>
      </c>
      <c r="J4240" s="37" t="s">
        <v>25381</v>
      </c>
      <c r="K4240" s="37" t="s">
        <v>25382</v>
      </c>
      <c r="L4240" s="37" t="s">
        <v>25382</v>
      </c>
      <c r="M4240" s="37" t="s">
        <v>41925</v>
      </c>
      <c r="N4240" s="37" t="s">
        <v>2409</v>
      </c>
      <c r="O4240" s="37" t="s">
        <v>2410</v>
      </c>
      <c r="P4240" s="22" t="s">
        <v>41926</v>
      </c>
      <c r="Q4240" s="22" t="s">
        <v>41927</v>
      </c>
      <c r="R4240" s="38">
        <v>0</v>
      </c>
    </row>
    <row r="4241" spans="1:18" ht="12.75">
      <c r="A4241" s="22" t="s">
        <v>60</v>
      </c>
      <c r="B4241" s="22" t="s">
        <v>14733</v>
      </c>
      <c r="C4241" s="22" t="s">
        <v>68</v>
      </c>
      <c r="D4241" s="22" t="s">
        <v>61</v>
      </c>
      <c r="E4241" s="31">
        <v>42937.431898148148</v>
      </c>
      <c r="F4241" s="22" t="s">
        <v>25378</v>
      </c>
      <c r="G4241" s="22" t="s">
        <v>41928</v>
      </c>
      <c r="H4241" s="22" t="s">
        <v>74</v>
      </c>
      <c r="I4241" s="22" t="s">
        <v>41929</v>
      </c>
      <c r="J4241" s="37" t="s">
        <v>25381</v>
      </c>
      <c r="K4241" s="37" t="s">
        <v>25382</v>
      </c>
      <c r="L4241" s="37" t="s">
        <v>25382</v>
      </c>
      <c r="M4241" s="37" t="s">
        <v>41930</v>
      </c>
      <c r="N4241" s="37" t="s">
        <v>10242</v>
      </c>
      <c r="O4241" s="37" t="s">
        <v>10243</v>
      </c>
      <c r="P4241" s="22" t="s">
        <v>41931</v>
      </c>
      <c r="Q4241" s="22" t="s">
        <v>41932</v>
      </c>
      <c r="R4241" s="38">
        <v>0</v>
      </c>
    </row>
    <row r="4242" spans="1:18" ht="12.75">
      <c r="A4242" s="22" t="s">
        <v>60</v>
      </c>
      <c r="B4242" s="22" t="s">
        <v>14733</v>
      </c>
      <c r="C4242" s="22" t="s">
        <v>68</v>
      </c>
      <c r="D4242" s="22" t="s">
        <v>61</v>
      </c>
      <c r="E4242" s="31">
        <v>42937.432476851849</v>
      </c>
      <c r="F4242" s="22" t="s">
        <v>25378</v>
      </c>
      <c r="G4242" s="22" t="s">
        <v>41933</v>
      </c>
      <c r="H4242" s="22" t="s">
        <v>74</v>
      </c>
      <c r="I4242" s="22" t="s">
        <v>41934</v>
      </c>
      <c r="J4242" s="37" t="s">
        <v>25381</v>
      </c>
      <c r="K4242" s="37" t="s">
        <v>25382</v>
      </c>
      <c r="L4242" s="37" t="s">
        <v>25382</v>
      </c>
      <c r="M4242" s="37" t="s">
        <v>41935</v>
      </c>
      <c r="N4242" s="37" t="s">
        <v>10242</v>
      </c>
      <c r="O4242" s="37" t="s">
        <v>10243</v>
      </c>
      <c r="P4242" s="22" t="s">
        <v>41931</v>
      </c>
      <c r="Q4242" s="22" t="s">
        <v>41932</v>
      </c>
      <c r="R4242" s="38">
        <v>0</v>
      </c>
    </row>
    <row r="4243" spans="1:18" ht="12.75">
      <c r="A4243" s="22" t="s">
        <v>60</v>
      </c>
      <c r="B4243" s="22" t="s">
        <v>14733</v>
      </c>
      <c r="C4243" s="22" t="s">
        <v>68</v>
      </c>
      <c r="D4243" s="22" t="s">
        <v>61</v>
      </c>
      <c r="E4243" s="31">
        <v>42937.433657407404</v>
      </c>
      <c r="F4243" s="22" t="s">
        <v>25378</v>
      </c>
      <c r="G4243" s="22" t="s">
        <v>41936</v>
      </c>
      <c r="H4243" s="22" t="s">
        <v>74</v>
      </c>
      <c r="I4243" s="22" t="s">
        <v>41937</v>
      </c>
      <c r="J4243" s="37" t="s">
        <v>25381</v>
      </c>
      <c r="K4243" s="37" t="s">
        <v>25382</v>
      </c>
      <c r="L4243" s="37" t="s">
        <v>25382</v>
      </c>
      <c r="M4243" s="37" t="s">
        <v>41938</v>
      </c>
      <c r="N4243" s="37" t="s">
        <v>10242</v>
      </c>
      <c r="O4243" s="37" t="s">
        <v>10243</v>
      </c>
      <c r="P4243" s="22" t="s">
        <v>41931</v>
      </c>
      <c r="Q4243" s="22" t="s">
        <v>41932</v>
      </c>
      <c r="R4243" s="38">
        <v>0</v>
      </c>
    </row>
    <row r="4244" spans="1:18" ht="12.75">
      <c r="A4244" s="22" t="s">
        <v>60</v>
      </c>
      <c r="B4244" s="22" t="s">
        <v>14733</v>
      </c>
      <c r="C4244" s="22" t="s">
        <v>68</v>
      </c>
      <c r="D4244" s="22" t="s">
        <v>61</v>
      </c>
      <c r="E4244" s="31">
        <v>42943.500925925924</v>
      </c>
      <c r="F4244" s="22" t="s">
        <v>25378</v>
      </c>
      <c r="G4244" s="22" t="s">
        <v>41939</v>
      </c>
      <c r="H4244" s="22" t="s">
        <v>74</v>
      </c>
      <c r="I4244" s="22" t="s">
        <v>41940</v>
      </c>
      <c r="J4244" s="37" t="s">
        <v>25381</v>
      </c>
      <c r="K4244" s="37" t="s">
        <v>25382</v>
      </c>
      <c r="L4244" s="37" t="s">
        <v>25382</v>
      </c>
      <c r="M4244" s="37" t="s">
        <v>41941</v>
      </c>
      <c r="N4244" s="37" t="s">
        <v>81</v>
      </c>
      <c r="O4244" s="37" t="s">
        <v>82</v>
      </c>
      <c r="P4244" s="22" t="s">
        <v>41942</v>
      </c>
      <c r="Q4244" s="22" t="s">
        <v>41943</v>
      </c>
      <c r="R4244" s="38">
        <v>0</v>
      </c>
    </row>
    <row r="4245" spans="1:18" ht="12.75">
      <c r="A4245" s="22" t="s">
        <v>60</v>
      </c>
      <c r="B4245" s="22" t="s">
        <v>14733</v>
      </c>
      <c r="C4245" s="22" t="s">
        <v>68</v>
      </c>
      <c r="D4245" s="22" t="s">
        <v>61</v>
      </c>
      <c r="E4245" s="31">
        <v>42944.664282407408</v>
      </c>
      <c r="F4245" s="22" t="s">
        <v>25378</v>
      </c>
      <c r="G4245" s="22" t="s">
        <v>41944</v>
      </c>
      <c r="H4245" s="22" t="s">
        <v>74</v>
      </c>
      <c r="I4245" s="22" t="s">
        <v>41945</v>
      </c>
      <c r="J4245" s="37" t="s">
        <v>25381</v>
      </c>
      <c r="K4245" s="37" t="s">
        <v>25382</v>
      </c>
      <c r="L4245" s="37" t="s">
        <v>25382</v>
      </c>
      <c r="M4245" s="37" t="s">
        <v>41946</v>
      </c>
      <c r="N4245" s="37" t="s">
        <v>1032</v>
      </c>
      <c r="O4245" s="37" t="s">
        <v>1033</v>
      </c>
      <c r="P4245" s="22" t="s">
        <v>41905</v>
      </c>
      <c r="Q4245" s="22" t="s">
        <v>26307</v>
      </c>
      <c r="R4245" s="38">
        <v>0</v>
      </c>
    </row>
    <row r="4246" spans="1:18" ht="12.75">
      <c r="A4246" s="22" t="s">
        <v>60</v>
      </c>
      <c r="B4246" s="22" t="s">
        <v>14733</v>
      </c>
      <c r="C4246" s="22" t="s">
        <v>68</v>
      </c>
      <c r="D4246" s="22" t="s">
        <v>61</v>
      </c>
      <c r="E4246" s="31">
        <v>42947.407719907409</v>
      </c>
      <c r="F4246" s="22" t="s">
        <v>25378</v>
      </c>
      <c r="G4246" s="22" t="s">
        <v>41947</v>
      </c>
      <c r="H4246" s="22" t="s">
        <v>74</v>
      </c>
      <c r="I4246" s="22" t="s">
        <v>19882</v>
      </c>
      <c r="J4246" s="37" t="s">
        <v>25381</v>
      </c>
      <c r="K4246" s="37" t="s">
        <v>25382</v>
      </c>
      <c r="L4246" s="37" t="s">
        <v>25382</v>
      </c>
      <c r="M4246" s="37" t="s">
        <v>41948</v>
      </c>
      <c r="N4246" s="37" t="s">
        <v>9135</v>
      </c>
      <c r="O4246" s="37" t="s">
        <v>9136</v>
      </c>
      <c r="P4246" s="22" t="s">
        <v>41949</v>
      </c>
      <c r="Q4246" s="22" t="s">
        <v>41950</v>
      </c>
      <c r="R4246" s="38">
        <v>0</v>
      </c>
    </row>
    <row r="4247" spans="1:18" ht="12.75">
      <c r="A4247" s="22" t="s">
        <v>60</v>
      </c>
      <c r="B4247" s="22" t="s">
        <v>14733</v>
      </c>
      <c r="C4247" s="22" t="s">
        <v>68</v>
      </c>
      <c r="D4247" s="22" t="s">
        <v>61</v>
      </c>
      <c r="E4247" s="31">
        <v>42947.597337962958</v>
      </c>
      <c r="F4247" s="22" t="s">
        <v>25378</v>
      </c>
      <c r="G4247" s="22" t="s">
        <v>41951</v>
      </c>
      <c r="H4247" s="22" t="s">
        <v>74</v>
      </c>
      <c r="I4247" s="22" t="s">
        <v>17521</v>
      </c>
      <c r="J4247" s="37" t="s">
        <v>25381</v>
      </c>
      <c r="K4247" s="37" t="s">
        <v>25382</v>
      </c>
      <c r="L4247" s="37" t="s">
        <v>25382</v>
      </c>
      <c r="M4247" s="37" t="s">
        <v>41952</v>
      </c>
      <c r="N4247" s="37" t="s">
        <v>521</v>
      </c>
      <c r="O4247" s="37" t="s">
        <v>522</v>
      </c>
      <c r="P4247" s="22" t="s">
        <v>41953</v>
      </c>
      <c r="Q4247" s="22" t="s">
        <v>41954</v>
      </c>
      <c r="R4247" s="38">
        <v>0</v>
      </c>
    </row>
    <row r="4248" spans="1:18" ht="12.75">
      <c r="A4248" s="22" t="s">
        <v>60</v>
      </c>
      <c r="B4248" s="22" t="s">
        <v>922</v>
      </c>
      <c r="C4248" s="22" t="s">
        <v>63</v>
      </c>
      <c r="D4248" s="22" t="s">
        <v>61</v>
      </c>
      <c r="E4248" s="31">
        <v>42920.623506944445</v>
      </c>
      <c r="F4248" s="22" t="s">
        <v>25378</v>
      </c>
      <c r="G4248" s="22" t="s">
        <v>41955</v>
      </c>
      <c r="H4248" s="22" t="s">
        <v>74</v>
      </c>
      <c r="I4248" s="22" t="s">
        <v>5877</v>
      </c>
      <c r="J4248" s="37" t="s">
        <v>25381</v>
      </c>
      <c r="K4248" s="37" t="s">
        <v>25382</v>
      </c>
      <c r="L4248" s="37" t="s">
        <v>25382</v>
      </c>
      <c r="M4248" s="37" t="s">
        <v>41956</v>
      </c>
      <c r="N4248" s="37" t="s">
        <v>219</v>
      </c>
      <c r="O4248" s="37" t="s">
        <v>220</v>
      </c>
      <c r="P4248" s="22" t="s">
        <v>41957</v>
      </c>
      <c r="Q4248" s="22" t="s">
        <v>41958</v>
      </c>
      <c r="R4248" s="38">
        <v>0</v>
      </c>
    </row>
    <row r="4249" spans="1:18" ht="12.75">
      <c r="A4249" s="22" t="s">
        <v>60</v>
      </c>
      <c r="B4249" s="22" t="s">
        <v>922</v>
      </c>
      <c r="C4249" s="22" t="s">
        <v>63</v>
      </c>
      <c r="D4249" s="22" t="s">
        <v>61</v>
      </c>
      <c r="E4249" s="31">
        <v>42920.666898148149</v>
      </c>
      <c r="F4249" s="22" t="s">
        <v>25378</v>
      </c>
      <c r="G4249" s="22" t="s">
        <v>41959</v>
      </c>
      <c r="H4249" s="22" t="s">
        <v>74</v>
      </c>
      <c r="I4249" s="22" t="s">
        <v>7981</v>
      </c>
      <c r="J4249" s="37" t="s">
        <v>25381</v>
      </c>
      <c r="K4249" s="37" t="s">
        <v>25382</v>
      </c>
      <c r="L4249" s="37" t="s">
        <v>25382</v>
      </c>
      <c r="M4249" s="37" t="s">
        <v>41960</v>
      </c>
      <c r="N4249" s="37" t="s">
        <v>7982</v>
      </c>
      <c r="O4249" s="37" t="s">
        <v>7983</v>
      </c>
      <c r="P4249" s="22" t="s">
        <v>41961</v>
      </c>
      <c r="Q4249" s="22" t="s">
        <v>41962</v>
      </c>
      <c r="R4249" s="38">
        <v>0</v>
      </c>
    </row>
    <row r="4250" spans="1:18" ht="12.75">
      <c r="A4250" s="22" t="s">
        <v>60</v>
      </c>
      <c r="B4250" s="22" t="s">
        <v>922</v>
      </c>
      <c r="C4250" s="22" t="s">
        <v>63</v>
      </c>
      <c r="D4250" s="22" t="s">
        <v>61</v>
      </c>
      <c r="E4250" s="31">
        <v>42922.679236111107</v>
      </c>
      <c r="F4250" s="22" t="s">
        <v>25378</v>
      </c>
      <c r="G4250" s="22" t="s">
        <v>41963</v>
      </c>
      <c r="H4250" s="22" t="s">
        <v>74</v>
      </c>
      <c r="I4250" s="22" t="s">
        <v>8952</v>
      </c>
      <c r="J4250" s="37" t="s">
        <v>25381</v>
      </c>
      <c r="K4250" s="37" t="s">
        <v>25382</v>
      </c>
      <c r="L4250" s="37" t="s">
        <v>25382</v>
      </c>
      <c r="M4250" s="37" t="s">
        <v>41964</v>
      </c>
      <c r="N4250" s="37" t="s">
        <v>4385</v>
      </c>
      <c r="O4250" s="37" t="s">
        <v>4386</v>
      </c>
      <c r="P4250" s="22" t="s">
        <v>41965</v>
      </c>
      <c r="Q4250" s="22" t="s">
        <v>41966</v>
      </c>
      <c r="R4250" s="38">
        <v>0</v>
      </c>
    </row>
    <row r="4251" spans="1:18" ht="12.75">
      <c r="A4251" s="22" t="s">
        <v>60</v>
      </c>
      <c r="B4251" s="22" t="s">
        <v>922</v>
      </c>
      <c r="C4251" s="22" t="s">
        <v>63</v>
      </c>
      <c r="D4251" s="22" t="s">
        <v>61</v>
      </c>
      <c r="E4251" s="31">
        <v>42930.701284722221</v>
      </c>
      <c r="F4251" s="22" t="s">
        <v>25378</v>
      </c>
      <c r="G4251" s="22" t="s">
        <v>41967</v>
      </c>
      <c r="H4251" s="22" t="s">
        <v>74</v>
      </c>
      <c r="I4251" s="22" t="s">
        <v>3287</v>
      </c>
      <c r="J4251" s="37" t="s">
        <v>25381</v>
      </c>
      <c r="K4251" s="37" t="s">
        <v>25382</v>
      </c>
      <c r="L4251" s="37" t="s">
        <v>25382</v>
      </c>
      <c r="M4251" s="37" t="s">
        <v>41968</v>
      </c>
      <c r="N4251" s="37" t="s">
        <v>3288</v>
      </c>
      <c r="O4251" s="37" t="s">
        <v>3289</v>
      </c>
      <c r="P4251" s="22" t="s">
        <v>41969</v>
      </c>
      <c r="Q4251" s="22" t="s">
        <v>41970</v>
      </c>
      <c r="R4251" s="38">
        <v>0</v>
      </c>
    </row>
    <row r="4252" spans="1:18" ht="12.75">
      <c r="A4252" s="22" t="s">
        <v>60</v>
      </c>
      <c r="B4252" s="22" t="s">
        <v>922</v>
      </c>
      <c r="C4252" s="22" t="s">
        <v>63</v>
      </c>
      <c r="D4252" s="22" t="s">
        <v>61</v>
      </c>
      <c r="E4252" s="31">
        <v>42935.429814814815</v>
      </c>
      <c r="F4252" s="22" t="s">
        <v>25378</v>
      </c>
      <c r="G4252" s="22" t="s">
        <v>41971</v>
      </c>
      <c r="H4252" s="22" t="s">
        <v>74</v>
      </c>
      <c r="I4252" s="22" t="s">
        <v>3369</v>
      </c>
      <c r="J4252" s="37" t="s">
        <v>25381</v>
      </c>
      <c r="K4252" s="37" t="s">
        <v>25382</v>
      </c>
      <c r="L4252" s="37" t="s">
        <v>25382</v>
      </c>
      <c r="M4252" s="37" t="s">
        <v>41972</v>
      </c>
      <c r="N4252" s="37" t="s">
        <v>208</v>
      </c>
      <c r="O4252" s="37" t="s">
        <v>209</v>
      </c>
      <c r="P4252" s="22" t="s">
        <v>41973</v>
      </c>
      <c r="Q4252" s="22" t="s">
        <v>41974</v>
      </c>
      <c r="R4252" s="38">
        <v>0</v>
      </c>
    </row>
    <row r="4253" spans="1:18" ht="12.75">
      <c r="A4253" s="22" t="s">
        <v>60</v>
      </c>
      <c r="B4253" s="22" t="s">
        <v>922</v>
      </c>
      <c r="C4253" s="22" t="s">
        <v>63</v>
      </c>
      <c r="D4253" s="22" t="s">
        <v>61</v>
      </c>
      <c r="E4253" s="31">
        <v>42940.627615740741</v>
      </c>
      <c r="F4253" s="22" t="s">
        <v>25378</v>
      </c>
      <c r="G4253" s="22" t="s">
        <v>41975</v>
      </c>
      <c r="H4253" s="22" t="s">
        <v>74</v>
      </c>
      <c r="I4253" s="22" t="s">
        <v>9341</v>
      </c>
      <c r="J4253" s="37" t="s">
        <v>25381</v>
      </c>
      <c r="K4253" s="37" t="s">
        <v>25382</v>
      </c>
      <c r="L4253" s="37" t="s">
        <v>25382</v>
      </c>
      <c r="M4253" s="37" t="s">
        <v>41976</v>
      </c>
      <c r="N4253" s="37" t="s">
        <v>9342</v>
      </c>
      <c r="O4253" s="37" t="s">
        <v>9343</v>
      </c>
      <c r="P4253" s="22" t="s">
        <v>41977</v>
      </c>
      <c r="Q4253" s="22" t="s">
        <v>41978</v>
      </c>
      <c r="R4253" s="38">
        <v>0</v>
      </c>
    </row>
    <row r="4254" spans="1:18" ht="12.75">
      <c r="A4254" s="22" t="s">
        <v>60</v>
      </c>
      <c r="B4254" s="22" t="s">
        <v>922</v>
      </c>
      <c r="C4254" s="22" t="s">
        <v>63</v>
      </c>
      <c r="D4254" s="22" t="s">
        <v>61</v>
      </c>
      <c r="E4254" s="31">
        <v>42941.675682870366</v>
      </c>
      <c r="F4254" s="22" t="s">
        <v>25378</v>
      </c>
      <c r="G4254" s="22" t="s">
        <v>41979</v>
      </c>
      <c r="H4254" s="22" t="s">
        <v>74</v>
      </c>
      <c r="I4254" s="22" t="s">
        <v>7446</v>
      </c>
      <c r="J4254" s="37" t="s">
        <v>25381</v>
      </c>
      <c r="K4254" s="37" t="s">
        <v>25382</v>
      </c>
      <c r="L4254" s="37" t="s">
        <v>25382</v>
      </c>
      <c r="M4254" s="37" t="s">
        <v>41980</v>
      </c>
      <c r="N4254" s="37" t="s">
        <v>7447</v>
      </c>
      <c r="O4254" s="37" t="s">
        <v>7448</v>
      </c>
      <c r="P4254" s="22" t="s">
        <v>41981</v>
      </c>
      <c r="Q4254" s="22" t="s">
        <v>41982</v>
      </c>
      <c r="R4254" s="38">
        <v>0</v>
      </c>
    </row>
    <row r="4255" spans="1:18" ht="12.75">
      <c r="A4255" s="22" t="s">
        <v>60</v>
      </c>
      <c r="B4255" s="22" t="s">
        <v>922</v>
      </c>
      <c r="C4255" s="22" t="s">
        <v>63</v>
      </c>
      <c r="D4255" s="22" t="s">
        <v>61</v>
      </c>
      <c r="E4255" s="31">
        <v>42942.509189814817</v>
      </c>
      <c r="F4255" s="22" t="s">
        <v>25378</v>
      </c>
      <c r="G4255" s="22" t="s">
        <v>41983</v>
      </c>
      <c r="H4255" s="22" t="s">
        <v>74</v>
      </c>
      <c r="I4255" s="22" t="s">
        <v>7606</v>
      </c>
      <c r="J4255" s="37" t="s">
        <v>25381</v>
      </c>
      <c r="K4255" s="37" t="s">
        <v>25382</v>
      </c>
      <c r="L4255" s="37" t="s">
        <v>25382</v>
      </c>
      <c r="M4255" s="37" t="s">
        <v>41984</v>
      </c>
      <c r="N4255" s="37" t="s">
        <v>699</v>
      </c>
      <c r="O4255" s="37" t="s">
        <v>700</v>
      </c>
      <c r="P4255" s="22" t="s">
        <v>41985</v>
      </c>
      <c r="Q4255" s="22" t="s">
        <v>41986</v>
      </c>
      <c r="R4255" s="38">
        <v>0</v>
      </c>
    </row>
    <row r="4256" spans="1:18" ht="12.75">
      <c r="A4256" s="22" t="s">
        <v>60</v>
      </c>
      <c r="B4256" s="22" t="s">
        <v>922</v>
      </c>
      <c r="C4256" s="22" t="s">
        <v>63</v>
      </c>
      <c r="D4256" s="22" t="s">
        <v>61</v>
      </c>
      <c r="E4256" s="31">
        <v>42942.642812499995</v>
      </c>
      <c r="F4256" s="22" t="s">
        <v>25378</v>
      </c>
      <c r="G4256" s="22" t="s">
        <v>41987</v>
      </c>
      <c r="H4256" s="22" t="s">
        <v>74</v>
      </c>
      <c r="I4256" s="22" t="s">
        <v>9496</v>
      </c>
      <c r="J4256" s="37" t="s">
        <v>25381</v>
      </c>
      <c r="K4256" s="37" t="s">
        <v>25382</v>
      </c>
      <c r="L4256" s="37" t="s">
        <v>25382</v>
      </c>
      <c r="M4256" s="37" t="s">
        <v>41988</v>
      </c>
      <c r="N4256" s="37" t="s">
        <v>9497</v>
      </c>
      <c r="O4256" s="37" t="s">
        <v>9498</v>
      </c>
      <c r="P4256" s="22" t="s">
        <v>41989</v>
      </c>
      <c r="Q4256" s="22" t="s">
        <v>41990</v>
      </c>
      <c r="R4256" s="38">
        <v>0</v>
      </c>
    </row>
    <row r="4257" spans="1:18" ht="12.75">
      <c r="A4257" s="22" t="s">
        <v>60</v>
      </c>
      <c r="B4257" s="22" t="s">
        <v>922</v>
      </c>
      <c r="C4257" s="22" t="s">
        <v>63</v>
      </c>
      <c r="D4257" s="22" t="s">
        <v>61</v>
      </c>
      <c r="E4257" s="31">
        <v>42944.662800925922</v>
      </c>
      <c r="F4257" s="22" t="s">
        <v>25378</v>
      </c>
      <c r="G4257" s="22" t="s">
        <v>41991</v>
      </c>
      <c r="H4257" s="22" t="s">
        <v>74</v>
      </c>
      <c r="I4257" s="22" t="s">
        <v>3866</v>
      </c>
      <c r="J4257" s="37" t="s">
        <v>25381</v>
      </c>
      <c r="K4257" s="37" t="s">
        <v>25382</v>
      </c>
      <c r="L4257" s="37" t="s">
        <v>25382</v>
      </c>
      <c r="M4257" s="37" t="s">
        <v>41992</v>
      </c>
      <c r="N4257" s="37" t="s">
        <v>3867</v>
      </c>
      <c r="O4257" s="37" t="s">
        <v>3868</v>
      </c>
      <c r="P4257" s="22" t="s">
        <v>41993</v>
      </c>
      <c r="Q4257" s="22" t="s">
        <v>41994</v>
      </c>
      <c r="R4257" s="38">
        <v>0</v>
      </c>
    </row>
    <row r="4258" spans="1:18" ht="12.75">
      <c r="A4258" s="22" t="s">
        <v>60</v>
      </c>
      <c r="B4258" s="22" t="s">
        <v>10749</v>
      </c>
      <c r="C4258" s="22" t="s">
        <v>65</v>
      </c>
      <c r="D4258" s="22" t="s">
        <v>61</v>
      </c>
      <c r="E4258" s="31">
        <v>42920.43310185185</v>
      </c>
      <c r="F4258" s="22" t="s">
        <v>25378</v>
      </c>
      <c r="G4258" s="22" t="s">
        <v>41995</v>
      </c>
      <c r="H4258" s="22" t="s">
        <v>74</v>
      </c>
      <c r="I4258" s="22" t="s">
        <v>12460</v>
      </c>
      <c r="J4258" s="37" t="s">
        <v>25381</v>
      </c>
      <c r="K4258" s="37" t="s">
        <v>25382</v>
      </c>
      <c r="L4258" s="37" t="s">
        <v>25382</v>
      </c>
      <c r="M4258" s="37" t="s">
        <v>41996</v>
      </c>
      <c r="N4258" s="37" t="s">
        <v>1908</v>
      </c>
      <c r="O4258" s="37" t="s">
        <v>1909</v>
      </c>
      <c r="P4258" s="22" t="s">
        <v>41997</v>
      </c>
      <c r="Q4258" s="22" t="s">
        <v>41998</v>
      </c>
      <c r="R4258" s="38">
        <v>0</v>
      </c>
    </row>
    <row r="4259" spans="1:18" ht="12.75">
      <c r="A4259" s="22" t="s">
        <v>60</v>
      </c>
      <c r="B4259" s="22" t="s">
        <v>10749</v>
      </c>
      <c r="C4259" s="22" t="s">
        <v>65</v>
      </c>
      <c r="D4259" s="22" t="s">
        <v>61</v>
      </c>
      <c r="E4259" s="31">
        <v>42921.395995370367</v>
      </c>
      <c r="F4259" s="22" t="s">
        <v>25378</v>
      </c>
      <c r="G4259" s="22" t="s">
        <v>41999</v>
      </c>
      <c r="H4259" s="22" t="s">
        <v>74</v>
      </c>
      <c r="I4259" s="22" t="s">
        <v>12775</v>
      </c>
      <c r="J4259" s="37" t="s">
        <v>25381</v>
      </c>
      <c r="K4259" s="37" t="s">
        <v>25382</v>
      </c>
      <c r="L4259" s="37" t="s">
        <v>25382</v>
      </c>
      <c r="M4259" s="37" t="s">
        <v>42000</v>
      </c>
      <c r="N4259" s="37" t="s">
        <v>2183</v>
      </c>
      <c r="O4259" s="37" t="s">
        <v>2184</v>
      </c>
      <c r="P4259" s="22" t="s">
        <v>42001</v>
      </c>
      <c r="Q4259" s="22" t="s">
        <v>42002</v>
      </c>
      <c r="R4259" s="38">
        <v>0</v>
      </c>
    </row>
    <row r="4260" spans="1:18" ht="12.75">
      <c r="A4260" s="22" t="s">
        <v>60</v>
      </c>
      <c r="B4260" s="22" t="s">
        <v>10749</v>
      </c>
      <c r="C4260" s="22" t="s">
        <v>65</v>
      </c>
      <c r="D4260" s="22" t="s">
        <v>61</v>
      </c>
      <c r="E4260" s="31">
        <v>42921.584293981483</v>
      </c>
      <c r="F4260" s="22" t="s">
        <v>25378</v>
      </c>
      <c r="G4260" s="22" t="s">
        <v>42003</v>
      </c>
      <c r="H4260" s="22" t="s">
        <v>74</v>
      </c>
      <c r="I4260" s="22" t="s">
        <v>11372</v>
      </c>
      <c r="J4260" s="37" t="s">
        <v>25381</v>
      </c>
      <c r="K4260" s="37" t="s">
        <v>25382</v>
      </c>
      <c r="L4260" s="37" t="s">
        <v>25382</v>
      </c>
      <c r="M4260" s="37" t="s">
        <v>42004</v>
      </c>
      <c r="N4260" s="37" t="s">
        <v>398</v>
      </c>
      <c r="O4260" s="37" t="s">
        <v>399</v>
      </c>
      <c r="P4260" s="22" t="s">
        <v>42005</v>
      </c>
      <c r="Q4260" s="22" t="s">
        <v>42005</v>
      </c>
      <c r="R4260" s="38">
        <v>0</v>
      </c>
    </row>
    <row r="4261" spans="1:18" ht="12.75">
      <c r="A4261" s="22" t="s">
        <v>60</v>
      </c>
      <c r="B4261" s="22" t="s">
        <v>10749</v>
      </c>
      <c r="C4261" s="22" t="s">
        <v>65</v>
      </c>
      <c r="D4261" s="22" t="s">
        <v>61</v>
      </c>
      <c r="E4261" s="31">
        <v>42921.675277777773</v>
      </c>
      <c r="F4261" s="22" t="s">
        <v>25378</v>
      </c>
      <c r="G4261" s="22" t="s">
        <v>42006</v>
      </c>
      <c r="H4261" s="22" t="s">
        <v>74</v>
      </c>
      <c r="I4261" s="22" t="s">
        <v>42007</v>
      </c>
      <c r="J4261" s="37" t="s">
        <v>25381</v>
      </c>
      <c r="K4261" s="37" t="s">
        <v>25382</v>
      </c>
      <c r="L4261" s="37" t="s">
        <v>25382</v>
      </c>
      <c r="M4261" s="37" t="s">
        <v>42008</v>
      </c>
      <c r="N4261" s="37" t="s">
        <v>10919</v>
      </c>
      <c r="O4261" s="37" t="s">
        <v>10920</v>
      </c>
      <c r="P4261" s="22" t="s">
        <v>42009</v>
      </c>
      <c r="Q4261" s="22" t="s">
        <v>42010</v>
      </c>
      <c r="R4261" s="38">
        <v>0</v>
      </c>
    </row>
    <row r="4262" spans="1:18" ht="12.75">
      <c r="A4262" s="22" t="s">
        <v>60</v>
      </c>
      <c r="B4262" s="22" t="s">
        <v>10749</v>
      </c>
      <c r="C4262" s="22" t="s">
        <v>65</v>
      </c>
      <c r="D4262" s="22" t="s">
        <v>61</v>
      </c>
      <c r="E4262" s="31">
        <v>42922.413032407407</v>
      </c>
      <c r="F4262" s="22" t="s">
        <v>25378</v>
      </c>
      <c r="G4262" s="22" t="s">
        <v>42011</v>
      </c>
      <c r="H4262" s="22" t="s">
        <v>74</v>
      </c>
      <c r="I4262" s="22" t="s">
        <v>11189</v>
      </c>
      <c r="J4262" s="37" t="s">
        <v>25381</v>
      </c>
      <c r="K4262" s="37" t="s">
        <v>25382</v>
      </c>
      <c r="L4262" s="37" t="s">
        <v>25382</v>
      </c>
      <c r="M4262" s="37" t="s">
        <v>42012</v>
      </c>
      <c r="N4262" s="37" t="s">
        <v>398</v>
      </c>
      <c r="O4262" s="37" t="s">
        <v>399</v>
      </c>
      <c r="P4262" s="22" t="s">
        <v>42013</v>
      </c>
      <c r="Q4262" s="22" t="s">
        <v>42014</v>
      </c>
      <c r="R4262" s="38">
        <v>0</v>
      </c>
    </row>
    <row r="4263" spans="1:18" ht="12.75">
      <c r="A4263" s="22" t="s">
        <v>60</v>
      </c>
      <c r="B4263" s="22" t="s">
        <v>10749</v>
      </c>
      <c r="C4263" s="22" t="s">
        <v>65</v>
      </c>
      <c r="D4263" s="22" t="s">
        <v>61</v>
      </c>
      <c r="E4263" s="31">
        <v>42922.420868055553</v>
      </c>
      <c r="F4263" s="22" t="s">
        <v>25378</v>
      </c>
      <c r="G4263" s="22" t="s">
        <v>42015</v>
      </c>
      <c r="H4263" s="22" t="s">
        <v>74</v>
      </c>
      <c r="I4263" s="22" t="s">
        <v>11966</v>
      </c>
      <c r="J4263" s="37" t="s">
        <v>25381</v>
      </c>
      <c r="K4263" s="37" t="s">
        <v>25382</v>
      </c>
      <c r="L4263" s="37" t="s">
        <v>25382</v>
      </c>
      <c r="M4263" s="37" t="s">
        <v>42016</v>
      </c>
      <c r="N4263" s="37" t="s">
        <v>271</v>
      </c>
      <c r="O4263" s="37" t="s">
        <v>272</v>
      </c>
      <c r="P4263" s="22" t="s">
        <v>42017</v>
      </c>
      <c r="Q4263" s="22" t="s">
        <v>42018</v>
      </c>
      <c r="R4263" s="38">
        <v>0</v>
      </c>
    </row>
    <row r="4264" spans="1:18" ht="12.75">
      <c r="A4264" s="22" t="s">
        <v>60</v>
      </c>
      <c r="B4264" s="22" t="s">
        <v>10749</v>
      </c>
      <c r="C4264" s="22" t="s">
        <v>65</v>
      </c>
      <c r="D4264" s="22" t="s">
        <v>61</v>
      </c>
      <c r="E4264" s="31">
        <v>42922.435648148145</v>
      </c>
      <c r="F4264" s="22" t="s">
        <v>25378</v>
      </c>
      <c r="G4264" s="22" t="s">
        <v>42019</v>
      </c>
      <c r="H4264" s="22" t="s">
        <v>74</v>
      </c>
      <c r="I4264" s="22" t="s">
        <v>10918</v>
      </c>
      <c r="J4264" s="37" t="s">
        <v>25381</v>
      </c>
      <c r="K4264" s="37" t="s">
        <v>25382</v>
      </c>
      <c r="L4264" s="37" t="s">
        <v>25382</v>
      </c>
      <c r="M4264" s="37" t="s">
        <v>42020</v>
      </c>
      <c r="N4264" s="37" t="s">
        <v>10919</v>
      </c>
      <c r="O4264" s="37" t="s">
        <v>10920</v>
      </c>
      <c r="P4264" s="22" t="s">
        <v>42009</v>
      </c>
      <c r="Q4264" s="22" t="s">
        <v>42010</v>
      </c>
      <c r="R4264" s="38">
        <v>0</v>
      </c>
    </row>
    <row r="4265" spans="1:18" ht="12.75">
      <c r="A4265" s="22" t="s">
        <v>60</v>
      </c>
      <c r="B4265" s="22" t="s">
        <v>10749</v>
      </c>
      <c r="C4265" s="22" t="s">
        <v>65</v>
      </c>
      <c r="D4265" s="22" t="s">
        <v>61</v>
      </c>
      <c r="E4265" s="31">
        <v>42929.351388888885</v>
      </c>
      <c r="F4265" s="22" t="s">
        <v>25378</v>
      </c>
      <c r="G4265" s="22" t="s">
        <v>42021</v>
      </c>
      <c r="H4265" s="22" t="s">
        <v>74</v>
      </c>
      <c r="I4265" s="22" t="s">
        <v>11820</v>
      </c>
      <c r="J4265" s="37" t="s">
        <v>25381</v>
      </c>
      <c r="K4265" s="37" t="s">
        <v>25382</v>
      </c>
      <c r="L4265" s="37" t="s">
        <v>25382</v>
      </c>
      <c r="M4265" s="37" t="s">
        <v>42022</v>
      </c>
      <c r="N4265" s="37" t="s">
        <v>7507</v>
      </c>
      <c r="O4265" s="37" t="s">
        <v>7508</v>
      </c>
      <c r="P4265" s="22" t="s">
        <v>42023</v>
      </c>
      <c r="Q4265" s="22" t="s">
        <v>42024</v>
      </c>
      <c r="R4265" s="38">
        <v>0</v>
      </c>
    </row>
    <row r="4266" spans="1:18" ht="12.75">
      <c r="A4266" s="22" t="s">
        <v>60</v>
      </c>
      <c r="B4266" s="22" t="s">
        <v>10749</v>
      </c>
      <c r="C4266" s="22" t="s">
        <v>65</v>
      </c>
      <c r="D4266" s="22" t="s">
        <v>61</v>
      </c>
      <c r="E4266" s="31">
        <v>42930.527777777774</v>
      </c>
      <c r="F4266" s="22" t="s">
        <v>25378</v>
      </c>
      <c r="G4266" s="22" t="s">
        <v>42025</v>
      </c>
      <c r="H4266" s="22" t="s">
        <v>74</v>
      </c>
      <c r="I4266" s="22" t="s">
        <v>12559</v>
      </c>
      <c r="J4266" s="37" t="s">
        <v>25381</v>
      </c>
      <c r="K4266" s="37" t="s">
        <v>25382</v>
      </c>
      <c r="L4266" s="37" t="s">
        <v>25382</v>
      </c>
      <c r="M4266" s="37" t="s">
        <v>42026</v>
      </c>
      <c r="N4266" s="37" t="s">
        <v>1215</v>
      </c>
      <c r="O4266" s="37" t="s">
        <v>1216</v>
      </c>
      <c r="P4266" s="22" t="s">
        <v>42027</v>
      </c>
      <c r="Q4266" s="22" t="s">
        <v>42028</v>
      </c>
      <c r="R4266" s="38">
        <v>0</v>
      </c>
    </row>
    <row r="4267" spans="1:18" ht="12.75">
      <c r="A4267" s="22" t="s">
        <v>60</v>
      </c>
      <c r="B4267" s="22" t="s">
        <v>10749</v>
      </c>
      <c r="C4267" s="22" t="s">
        <v>65</v>
      </c>
      <c r="D4267" s="22" t="s">
        <v>61</v>
      </c>
      <c r="E4267" s="31">
        <v>42930.665659722217</v>
      </c>
      <c r="F4267" s="22" t="s">
        <v>25378</v>
      </c>
      <c r="G4267" s="22" t="s">
        <v>42029</v>
      </c>
      <c r="H4267" s="22" t="s">
        <v>74</v>
      </c>
      <c r="I4267" s="22" t="s">
        <v>11679</v>
      </c>
      <c r="J4267" s="37" t="s">
        <v>25381</v>
      </c>
      <c r="K4267" s="37" t="s">
        <v>25382</v>
      </c>
      <c r="L4267" s="37" t="s">
        <v>25382</v>
      </c>
      <c r="M4267" s="37" t="s">
        <v>42030</v>
      </c>
      <c r="N4267" s="37" t="s">
        <v>11680</v>
      </c>
      <c r="O4267" s="37" t="s">
        <v>11681</v>
      </c>
      <c r="P4267" s="22" t="s">
        <v>42031</v>
      </c>
      <c r="Q4267" s="22" t="s">
        <v>42032</v>
      </c>
      <c r="R4267" s="38">
        <v>0</v>
      </c>
    </row>
    <row r="4268" spans="1:18" ht="12.75">
      <c r="A4268" s="22" t="s">
        <v>60</v>
      </c>
      <c r="B4268" s="22" t="s">
        <v>10749</v>
      </c>
      <c r="C4268" s="22" t="s">
        <v>65</v>
      </c>
      <c r="D4268" s="22" t="s">
        <v>61</v>
      </c>
      <c r="E4268" s="31">
        <v>42933.611504629625</v>
      </c>
      <c r="F4268" s="22" t="s">
        <v>25378</v>
      </c>
      <c r="G4268" s="22" t="s">
        <v>42033</v>
      </c>
      <c r="H4268" s="22" t="s">
        <v>74</v>
      </c>
      <c r="I4268" s="22" t="s">
        <v>42034</v>
      </c>
      <c r="J4268" s="37" t="s">
        <v>25381</v>
      </c>
      <c r="K4268" s="37" t="s">
        <v>25382</v>
      </c>
      <c r="L4268" s="37" t="s">
        <v>25382</v>
      </c>
      <c r="M4268" s="37" t="s">
        <v>42035</v>
      </c>
      <c r="N4268" s="37" t="s">
        <v>1831</v>
      </c>
      <c r="O4268" s="37" t="s">
        <v>1832</v>
      </c>
      <c r="P4268" s="22" t="s">
        <v>42036</v>
      </c>
      <c r="Q4268" s="22" t="s">
        <v>42037</v>
      </c>
      <c r="R4268" s="38">
        <v>0</v>
      </c>
    </row>
    <row r="4269" spans="1:18" ht="12.75">
      <c r="A4269" s="22" t="s">
        <v>60</v>
      </c>
      <c r="B4269" s="22" t="s">
        <v>10749</v>
      </c>
      <c r="C4269" s="22" t="s">
        <v>65</v>
      </c>
      <c r="D4269" s="22" t="s">
        <v>61</v>
      </c>
      <c r="E4269" s="31">
        <v>42943.382800925923</v>
      </c>
      <c r="F4269" s="22" t="s">
        <v>25378</v>
      </c>
      <c r="G4269" s="22" t="s">
        <v>42038</v>
      </c>
      <c r="H4269" s="22" t="s">
        <v>74</v>
      </c>
      <c r="I4269" s="22" t="s">
        <v>13554</v>
      </c>
      <c r="J4269" s="37" t="s">
        <v>25381</v>
      </c>
      <c r="K4269" s="37" t="s">
        <v>25382</v>
      </c>
      <c r="L4269" s="37" t="s">
        <v>25382</v>
      </c>
      <c r="M4269" s="37" t="s">
        <v>42039</v>
      </c>
      <c r="N4269" s="37" t="s">
        <v>1058</v>
      </c>
      <c r="O4269" s="37" t="s">
        <v>1059</v>
      </c>
      <c r="P4269" s="22" t="s">
        <v>42040</v>
      </c>
      <c r="Q4269" s="22" t="s">
        <v>42041</v>
      </c>
      <c r="R4269" s="38">
        <v>0</v>
      </c>
    </row>
    <row r="4270" spans="1:18" ht="12.75">
      <c r="A4270" s="22" t="s">
        <v>60</v>
      </c>
      <c r="B4270" s="22" t="s">
        <v>10742</v>
      </c>
      <c r="C4270" s="22" t="s">
        <v>65</v>
      </c>
      <c r="D4270" s="22" t="s">
        <v>61</v>
      </c>
      <c r="E4270" s="31">
        <v>42920.422361111108</v>
      </c>
      <c r="F4270" s="22" t="s">
        <v>25378</v>
      </c>
      <c r="G4270" s="22" t="s">
        <v>42042</v>
      </c>
      <c r="H4270" s="22" t="s">
        <v>74</v>
      </c>
      <c r="I4270" s="22" t="s">
        <v>12715</v>
      </c>
      <c r="J4270" s="37" t="s">
        <v>25381</v>
      </c>
      <c r="K4270" s="37" t="s">
        <v>25382</v>
      </c>
      <c r="L4270" s="37" t="s">
        <v>25382</v>
      </c>
      <c r="M4270" s="37" t="s">
        <v>42043</v>
      </c>
      <c r="N4270" s="37" t="s">
        <v>732</v>
      </c>
      <c r="O4270" s="37" t="s">
        <v>733</v>
      </c>
      <c r="P4270" s="22" t="s">
        <v>42044</v>
      </c>
      <c r="Q4270" s="22" t="s">
        <v>42045</v>
      </c>
      <c r="R4270" s="38">
        <v>0</v>
      </c>
    </row>
    <row r="4271" spans="1:18" ht="12.75">
      <c r="A4271" s="22" t="s">
        <v>60</v>
      </c>
      <c r="B4271" s="22" t="s">
        <v>10742</v>
      </c>
      <c r="C4271" s="22" t="s">
        <v>65</v>
      </c>
      <c r="D4271" s="22" t="s">
        <v>61</v>
      </c>
      <c r="E4271" s="31">
        <v>42920.491562499999</v>
      </c>
      <c r="F4271" s="22" t="s">
        <v>25378</v>
      </c>
      <c r="G4271" s="22" t="s">
        <v>42046</v>
      </c>
      <c r="H4271" s="22" t="s">
        <v>74</v>
      </c>
      <c r="I4271" s="22" t="s">
        <v>13392</v>
      </c>
      <c r="J4271" s="37" t="s">
        <v>25381</v>
      </c>
      <c r="K4271" s="37" t="s">
        <v>25382</v>
      </c>
      <c r="L4271" s="37" t="s">
        <v>25382</v>
      </c>
      <c r="M4271" s="37" t="s">
        <v>42047</v>
      </c>
      <c r="N4271" s="37" t="s">
        <v>645</v>
      </c>
      <c r="O4271" s="37" t="s">
        <v>646</v>
      </c>
      <c r="P4271" s="22" t="s">
        <v>42048</v>
      </c>
      <c r="Q4271" s="22" t="s">
        <v>42049</v>
      </c>
      <c r="R4271" s="38">
        <v>0</v>
      </c>
    </row>
    <row r="4272" spans="1:18" ht="12.75">
      <c r="A4272" s="22" t="s">
        <v>60</v>
      </c>
      <c r="B4272" s="22" t="s">
        <v>10742</v>
      </c>
      <c r="C4272" s="22" t="s">
        <v>65</v>
      </c>
      <c r="D4272" s="22" t="s">
        <v>61</v>
      </c>
      <c r="E4272" s="31">
        <v>42921.692395833328</v>
      </c>
      <c r="F4272" s="22" t="s">
        <v>25378</v>
      </c>
      <c r="G4272" s="22" t="s">
        <v>42050</v>
      </c>
      <c r="H4272" s="22" t="s">
        <v>74</v>
      </c>
      <c r="I4272" s="22" t="s">
        <v>13035</v>
      </c>
      <c r="J4272" s="37" t="s">
        <v>25381</v>
      </c>
      <c r="K4272" s="37" t="s">
        <v>25382</v>
      </c>
      <c r="L4272" s="37" t="s">
        <v>25382</v>
      </c>
      <c r="M4272" s="37" t="s">
        <v>42051</v>
      </c>
      <c r="N4272" s="37" t="s">
        <v>81</v>
      </c>
      <c r="O4272" s="37" t="s">
        <v>82</v>
      </c>
      <c r="P4272" s="22" t="s">
        <v>42052</v>
      </c>
      <c r="Q4272" s="22" t="s">
        <v>42053</v>
      </c>
      <c r="R4272" s="38">
        <v>0</v>
      </c>
    </row>
    <row r="4273" spans="1:18" ht="12.75">
      <c r="A4273" s="22" t="s">
        <v>60</v>
      </c>
      <c r="B4273" s="22" t="s">
        <v>10742</v>
      </c>
      <c r="C4273" s="22" t="s">
        <v>65</v>
      </c>
      <c r="D4273" s="22" t="s">
        <v>61</v>
      </c>
      <c r="E4273" s="31">
        <v>42927.445335648146</v>
      </c>
      <c r="F4273" s="22" t="s">
        <v>25378</v>
      </c>
      <c r="G4273" s="22" t="s">
        <v>42054</v>
      </c>
      <c r="H4273" s="22" t="s">
        <v>74</v>
      </c>
      <c r="I4273" s="22" t="s">
        <v>42055</v>
      </c>
      <c r="J4273" s="37" t="s">
        <v>25381</v>
      </c>
      <c r="K4273" s="37" t="s">
        <v>25382</v>
      </c>
      <c r="L4273" s="37" t="s">
        <v>25382</v>
      </c>
      <c r="M4273" s="37" t="s">
        <v>42056</v>
      </c>
      <c r="N4273" s="37" t="s">
        <v>208</v>
      </c>
      <c r="O4273" s="37" t="s">
        <v>209</v>
      </c>
      <c r="P4273" s="22" t="s">
        <v>42057</v>
      </c>
      <c r="Q4273" s="22" t="s">
        <v>42058</v>
      </c>
      <c r="R4273" s="38">
        <v>0</v>
      </c>
    </row>
    <row r="4274" spans="1:18" ht="12.75">
      <c r="A4274" s="22" t="s">
        <v>60</v>
      </c>
      <c r="B4274" s="22" t="s">
        <v>10742</v>
      </c>
      <c r="C4274" s="22" t="s">
        <v>65</v>
      </c>
      <c r="D4274" s="22" t="s">
        <v>61</v>
      </c>
      <c r="E4274" s="31">
        <v>42929.65626157407</v>
      </c>
      <c r="F4274" s="22" t="s">
        <v>25378</v>
      </c>
      <c r="G4274" s="22" t="s">
        <v>42059</v>
      </c>
      <c r="H4274" s="22" t="s">
        <v>74</v>
      </c>
      <c r="I4274" s="22" t="s">
        <v>42060</v>
      </c>
      <c r="J4274" s="37" t="s">
        <v>25381</v>
      </c>
      <c r="K4274" s="37" t="s">
        <v>25382</v>
      </c>
      <c r="L4274" s="37" t="s">
        <v>25382</v>
      </c>
      <c r="M4274" s="37" t="s">
        <v>42061</v>
      </c>
      <c r="N4274" s="37" t="s">
        <v>81</v>
      </c>
      <c r="O4274" s="37" t="s">
        <v>82</v>
      </c>
      <c r="P4274" s="22" t="s">
        <v>42062</v>
      </c>
      <c r="Q4274" s="22" t="s">
        <v>42063</v>
      </c>
      <c r="R4274" s="38">
        <v>0</v>
      </c>
    </row>
    <row r="4275" spans="1:18" ht="12.75">
      <c r="A4275" s="22" t="s">
        <v>60</v>
      </c>
      <c r="B4275" s="22" t="s">
        <v>10742</v>
      </c>
      <c r="C4275" s="22" t="s">
        <v>65</v>
      </c>
      <c r="D4275" s="22" t="s">
        <v>61</v>
      </c>
      <c r="E4275" s="31">
        <v>42933.431747685187</v>
      </c>
      <c r="F4275" s="22" t="s">
        <v>25378</v>
      </c>
      <c r="G4275" s="22" t="s">
        <v>42064</v>
      </c>
      <c r="H4275" s="22" t="s">
        <v>74</v>
      </c>
      <c r="I4275" s="22" t="s">
        <v>10948</v>
      </c>
      <c r="J4275" s="37" t="s">
        <v>25381</v>
      </c>
      <c r="K4275" s="37" t="s">
        <v>25382</v>
      </c>
      <c r="L4275" s="37" t="s">
        <v>25382</v>
      </c>
      <c r="M4275" s="37" t="s">
        <v>42065</v>
      </c>
      <c r="N4275" s="37" t="s">
        <v>398</v>
      </c>
      <c r="O4275" s="37" t="s">
        <v>399</v>
      </c>
      <c r="P4275" s="22" t="s">
        <v>42066</v>
      </c>
      <c r="Q4275" s="22" t="s">
        <v>42067</v>
      </c>
      <c r="R4275" s="38">
        <v>0</v>
      </c>
    </row>
    <row r="4276" spans="1:18" ht="12.75">
      <c r="A4276" s="22" t="s">
        <v>60</v>
      </c>
      <c r="B4276" s="22" t="s">
        <v>10742</v>
      </c>
      <c r="C4276" s="22" t="s">
        <v>65</v>
      </c>
      <c r="D4276" s="22" t="s">
        <v>61</v>
      </c>
      <c r="E4276" s="31">
        <v>42933.485196759255</v>
      </c>
      <c r="F4276" s="22" t="s">
        <v>25378</v>
      </c>
      <c r="G4276" s="22" t="s">
        <v>42068</v>
      </c>
      <c r="H4276" s="22" t="s">
        <v>74</v>
      </c>
      <c r="I4276" s="22" t="s">
        <v>42069</v>
      </c>
      <c r="J4276" s="37" t="s">
        <v>25381</v>
      </c>
      <c r="K4276" s="37" t="s">
        <v>25382</v>
      </c>
      <c r="L4276" s="37" t="s">
        <v>25382</v>
      </c>
      <c r="M4276" s="37" t="s">
        <v>42070</v>
      </c>
      <c r="N4276" s="37" t="s">
        <v>271</v>
      </c>
      <c r="O4276" s="37" t="s">
        <v>272</v>
      </c>
      <c r="P4276" s="22" t="s">
        <v>42071</v>
      </c>
      <c r="Q4276" s="22" t="s">
        <v>42072</v>
      </c>
      <c r="R4276" s="38">
        <v>0</v>
      </c>
    </row>
    <row r="4277" spans="1:18" ht="12.75">
      <c r="A4277" s="22" t="s">
        <v>60</v>
      </c>
      <c r="B4277" s="22" t="s">
        <v>10742</v>
      </c>
      <c r="C4277" s="22" t="s">
        <v>65</v>
      </c>
      <c r="D4277" s="22" t="s">
        <v>61</v>
      </c>
      <c r="E4277" s="31">
        <v>42933.638564814813</v>
      </c>
      <c r="F4277" s="22" t="s">
        <v>25378</v>
      </c>
      <c r="G4277" s="22" t="s">
        <v>42073</v>
      </c>
      <c r="H4277" s="22" t="s">
        <v>74</v>
      </c>
      <c r="I4277" s="22" t="s">
        <v>13127</v>
      </c>
      <c r="J4277" s="37" t="s">
        <v>25381</v>
      </c>
      <c r="K4277" s="37" t="s">
        <v>25382</v>
      </c>
      <c r="L4277" s="37" t="s">
        <v>25382</v>
      </c>
      <c r="M4277" s="37" t="s">
        <v>42074</v>
      </c>
      <c r="N4277" s="37" t="s">
        <v>398</v>
      </c>
      <c r="O4277" s="37" t="s">
        <v>399</v>
      </c>
      <c r="P4277" s="22" t="s">
        <v>33573</v>
      </c>
      <c r="Q4277" s="22" t="s">
        <v>33573</v>
      </c>
      <c r="R4277" s="38">
        <v>0</v>
      </c>
    </row>
    <row r="4278" spans="1:18" ht="12.75">
      <c r="A4278" s="22" t="s">
        <v>60</v>
      </c>
      <c r="B4278" s="22" t="s">
        <v>10742</v>
      </c>
      <c r="C4278" s="22" t="s">
        <v>65</v>
      </c>
      <c r="D4278" s="22" t="s">
        <v>61</v>
      </c>
      <c r="E4278" s="31">
        <v>42933.690636574072</v>
      </c>
      <c r="F4278" s="22" t="s">
        <v>25378</v>
      </c>
      <c r="G4278" s="22" t="s">
        <v>42075</v>
      </c>
      <c r="H4278" s="22" t="s">
        <v>74</v>
      </c>
      <c r="I4278" s="22" t="s">
        <v>42076</v>
      </c>
      <c r="J4278" s="37" t="s">
        <v>25381</v>
      </c>
      <c r="K4278" s="37" t="s">
        <v>25382</v>
      </c>
      <c r="L4278" s="37" t="s">
        <v>25382</v>
      </c>
      <c r="M4278" s="37" t="s">
        <v>42077</v>
      </c>
      <c r="N4278" s="37" t="s">
        <v>200</v>
      </c>
      <c r="O4278" s="37" t="s">
        <v>201</v>
      </c>
      <c r="P4278" s="22" t="s">
        <v>42078</v>
      </c>
      <c r="Q4278" s="22" t="s">
        <v>42079</v>
      </c>
      <c r="R4278" s="38">
        <v>0</v>
      </c>
    </row>
    <row r="4279" spans="1:18" ht="12.75">
      <c r="A4279" s="22" t="s">
        <v>60</v>
      </c>
      <c r="B4279" s="22" t="s">
        <v>10742</v>
      </c>
      <c r="C4279" s="22" t="s">
        <v>65</v>
      </c>
      <c r="D4279" s="22" t="s">
        <v>61</v>
      </c>
      <c r="E4279" s="31">
        <v>42934.369270833333</v>
      </c>
      <c r="F4279" s="22" t="s">
        <v>25378</v>
      </c>
      <c r="G4279" s="22" t="s">
        <v>42080</v>
      </c>
      <c r="H4279" s="22" t="s">
        <v>74</v>
      </c>
      <c r="I4279" s="22" t="s">
        <v>10744</v>
      </c>
      <c r="J4279" s="37" t="s">
        <v>25381</v>
      </c>
      <c r="K4279" s="37" t="s">
        <v>25382</v>
      </c>
      <c r="L4279" s="37" t="s">
        <v>25382</v>
      </c>
      <c r="M4279" s="37" t="s">
        <v>42081</v>
      </c>
      <c r="N4279" s="37" t="s">
        <v>10745</v>
      </c>
      <c r="O4279" s="37" t="s">
        <v>10746</v>
      </c>
      <c r="P4279" s="22" t="s">
        <v>42082</v>
      </c>
      <c r="Q4279" s="22" t="s">
        <v>42083</v>
      </c>
      <c r="R4279" s="38">
        <v>0</v>
      </c>
    </row>
    <row r="4280" spans="1:18" ht="12.75">
      <c r="A4280" s="22" t="s">
        <v>60</v>
      </c>
      <c r="B4280" s="22" t="s">
        <v>10742</v>
      </c>
      <c r="C4280" s="22" t="s">
        <v>65</v>
      </c>
      <c r="D4280" s="22" t="s">
        <v>61</v>
      </c>
      <c r="E4280" s="31">
        <v>42934.389097222222</v>
      </c>
      <c r="F4280" s="22" t="s">
        <v>25378</v>
      </c>
      <c r="G4280" s="22" t="s">
        <v>42084</v>
      </c>
      <c r="H4280" s="22" t="s">
        <v>74</v>
      </c>
      <c r="I4280" s="22" t="s">
        <v>10826</v>
      </c>
      <c r="J4280" s="37" t="s">
        <v>25381</v>
      </c>
      <c r="K4280" s="37" t="s">
        <v>25382</v>
      </c>
      <c r="L4280" s="37" t="s">
        <v>25382</v>
      </c>
      <c r="M4280" s="37" t="s">
        <v>42085</v>
      </c>
      <c r="N4280" s="37" t="s">
        <v>392</v>
      </c>
      <c r="O4280" s="37" t="s">
        <v>393</v>
      </c>
      <c r="P4280" s="22" t="s">
        <v>42086</v>
      </c>
      <c r="Q4280" s="22" t="s">
        <v>42087</v>
      </c>
      <c r="R4280" s="38">
        <v>0</v>
      </c>
    </row>
    <row r="4281" spans="1:18" ht="12.75">
      <c r="A4281" s="22" t="s">
        <v>60</v>
      </c>
      <c r="B4281" s="22" t="s">
        <v>10742</v>
      </c>
      <c r="C4281" s="22" t="s">
        <v>65</v>
      </c>
      <c r="D4281" s="22" t="s">
        <v>61</v>
      </c>
      <c r="E4281" s="31">
        <v>42934.77039351852</v>
      </c>
      <c r="F4281" s="22" t="s">
        <v>25378</v>
      </c>
      <c r="G4281" s="22" t="s">
        <v>42088</v>
      </c>
      <c r="H4281" s="22" t="s">
        <v>74</v>
      </c>
      <c r="I4281" s="22" t="s">
        <v>42089</v>
      </c>
      <c r="J4281" s="37" t="s">
        <v>25381</v>
      </c>
      <c r="K4281" s="37" t="s">
        <v>25382</v>
      </c>
      <c r="L4281" s="37" t="s">
        <v>25382</v>
      </c>
      <c r="M4281" s="37" t="s">
        <v>42090</v>
      </c>
      <c r="N4281" s="37" t="s">
        <v>576</v>
      </c>
      <c r="O4281" s="37" t="s">
        <v>577</v>
      </c>
      <c r="P4281" s="22" t="s">
        <v>42091</v>
      </c>
      <c r="Q4281" s="22" t="s">
        <v>42092</v>
      </c>
      <c r="R4281" s="38">
        <v>0</v>
      </c>
    </row>
    <row r="4282" spans="1:18" ht="12.75">
      <c r="A4282" s="22" t="s">
        <v>60</v>
      </c>
      <c r="B4282" s="22" t="s">
        <v>10742</v>
      </c>
      <c r="C4282" s="22" t="s">
        <v>65</v>
      </c>
      <c r="D4282" s="22" t="s">
        <v>61</v>
      </c>
      <c r="E4282" s="31">
        <v>42935.394409722219</v>
      </c>
      <c r="F4282" s="22" t="s">
        <v>25378</v>
      </c>
      <c r="G4282" s="22" t="s">
        <v>42093</v>
      </c>
      <c r="H4282" s="22" t="s">
        <v>74</v>
      </c>
      <c r="I4282" s="22" t="s">
        <v>11628</v>
      </c>
      <c r="J4282" s="37" t="s">
        <v>25381</v>
      </c>
      <c r="K4282" s="37" t="s">
        <v>25382</v>
      </c>
      <c r="L4282" s="37" t="s">
        <v>25382</v>
      </c>
      <c r="M4282" s="37" t="s">
        <v>42094</v>
      </c>
      <c r="N4282" s="37" t="s">
        <v>271</v>
      </c>
      <c r="O4282" s="37" t="s">
        <v>272</v>
      </c>
      <c r="P4282" s="22" t="s">
        <v>42095</v>
      </c>
      <c r="Q4282" s="22" t="s">
        <v>42096</v>
      </c>
      <c r="R4282" s="38">
        <v>0</v>
      </c>
    </row>
    <row r="4283" spans="1:18" ht="12.75">
      <c r="A4283" s="22" t="s">
        <v>60</v>
      </c>
      <c r="B4283" s="22" t="s">
        <v>10742</v>
      </c>
      <c r="C4283" s="22" t="s">
        <v>65</v>
      </c>
      <c r="D4283" s="22" t="s">
        <v>61</v>
      </c>
      <c r="E4283" s="31">
        <v>42935.598402777774</v>
      </c>
      <c r="F4283" s="22" t="s">
        <v>25378</v>
      </c>
      <c r="G4283" s="22" t="s">
        <v>42097</v>
      </c>
      <c r="H4283" s="22" t="s">
        <v>74</v>
      </c>
      <c r="I4283" s="22" t="s">
        <v>42098</v>
      </c>
      <c r="J4283" s="37" t="s">
        <v>25381</v>
      </c>
      <c r="K4283" s="37" t="s">
        <v>25382</v>
      </c>
      <c r="L4283" s="37" t="s">
        <v>25382</v>
      </c>
      <c r="M4283" s="37" t="s">
        <v>42099</v>
      </c>
      <c r="N4283" s="37" t="s">
        <v>576</v>
      </c>
      <c r="O4283" s="37" t="s">
        <v>577</v>
      </c>
      <c r="P4283" s="22" t="s">
        <v>42091</v>
      </c>
      <c r="Q4283" s="22" t="s">
        <v>42092</v>
      </c>
      <c r="R4283" s="38">
        <v>0</v>
      </c>
    </row>
    <row r="4284" spans="1:18" ht="12.75">
      <c r="A4284" s="22" t="s">
        <v>60</v>
      </c>
      <c r="B4284" s="22" t="s">
        <v>10742</v>
      </c>
      <c r="C4284" s="22" t="s">
        <v>65</v>
      </c>
      <c r="D4284" s="22" t="s">
        <v>61</v>
      </c>
      <c r="E4284" s="31">
        <v>42940.59543981481</v>
      </c>
      <c r="F4284" s="22" t="s">
        <v>25378</v>
      </c>
      <c r="G4284" s="22" t="s">
        <v>42100</v>
      </c>
      <c r="H4284" s="22" t="s">
        <v>74</v>
      </c>
      <c r="I4284" s="22" t="s">
        <v>11365</v>
      </c>
      <c r="J4284" s="37" t="s">
        <v>25381</v>
      </c>
      <c r="K4284" s="37" t="s">
        <v>25382</v>
      </c>
      <c r="L4284" s="37" t="s">
        <v>25382</v>
      </c>
      <c r="M4284" s="37" t="s">
        <v>42101</v>
      </c>
      <c r="N4284" s="37" t="s">
        <v>548</v>
      </c>
      <c r="O4284" s="37" t="s">
        <v>549</v>
      </c>
      <c r="P4284" s="22" t="s">
        <v>42102</v>
      </c>
      <c r="Q4284" s="22" t="s">
        <v>42103</v>
      </c>
      <c r="R4284" s="38">
        <v>0</v>
      </c>
    </row>
    <row r="4285" spans="1:18" ht="12.75">
      <c r="A4285" s="22" t="s">
        <v>60</v>
      </c>
      <c r="B4285" s="22" t="s">
        <v>10742</v>
      </c>
      <c r="C4285" s="22" t="s">
        <v>65</v>
      </c>
      <c r="D4285" s="22" t="s">
        <v>61</v>
      </c>
      <c r="E4285" s="31">
        <v>42941.387337962959</v>
      </c>
      <c r="F4285" s="22" t="s">
        <v>25378</v>
      </c>
      <c r="G4285" s="22" t="s">
        <v>42104</v>
      </c>
      <c r="H4285" s="22" t="s">
        <v>74</v>
      </c>
      <c r="I4285" s="22" t="s">
        <v>12762</v>
      </c>
      <c r="J4285" s="37" t="s">
        <v>25381</v>
      </c>
      <c r="K4285" s="37" t="s">
        <v>25382</v>
      </c>
      <c r="L4285" s="37" t="s">
        <v>25382</v>
      </c>
      <c r="M4285" s="37" t="s">
        <v>42105</v>
      </c>
      <c r="N4285" s="37" t="s">
        <v>422</v>
      </c>
      <c r="O4285" s="37" t="s">
        <v>423</v>
      </c>
      <c r="P4285" s="22" t="s">
        <v>42106</v>
      </c>
      <c r="Q4285" s="22" t="s">
        <v>42107</v>
      </c>
      <c r="R4285" s="38">
        <v>0</v>
      </c>
    </row>
    <row r="4286" spans="1:18" ht="12.75">
      <c r="A4286" s="22" t="s">
        <v>60</v>
      </c>
      <c r="B4286" s="22" t="s">
        <v>10742</v>
      </c>
      <c r="C4286" s="22" t="s">
        <v>65</v>
      </c>
      <c r="D4286" s="22" t="s">
        <v>61</v>
      </c>
      <c r="E4286" s="31">
        <v>42942.669560185182</v>
      </c>
      <c r="F4286" s="22" t="s">
        <v>25378</v>
      </c>
      <c r="G4286" s="22" t="s">
        <v>42108</v>
      </c>
      <c r="H4286" s="22" t="s">
        <v>74</v>
      </c>
      <c r="I4286" s="22" t="s">
        <v>42109</v>
      </c>
      <c r="J4286" s="37" t="s">
        <v>25381</v>
      </c>
      <c r="K4286" s="37" t="s">
        <v>25382</v>
      </c>
      <c r="L4286" s="37" t="s">
        <v>25382</v>
      </c>
      <c r="M4286" s="37" t="s">
        <v>42110</v>
      </c>
      <c r="N4286" s="37" t="s">
        <v>398</v>
      </c>
      <c r="O4286" s="37" t="s">
        <v>399</v>
      </c>
      <c r="P4286" s="22" t="s">
        <v>42111</v>
      </c>
      <c r="Q4286" s="22" t="s">
        <v>42112</v>
      </c>
      <c r="R4286" s="38">
        <v>0</v>
      </c>
    </row>
    <row r="4287" spans="1:18" ht="12.75">
      <c r="A4287" s="22" t="s">
        <v>60</v>
      </c>
      <c r="B4287" s="22" t="s">
        <v>10742</v>
      </c>
      <c r="C4287" s="22" t="s">
        <v>65</v>
      </c>
      <c r="D4287" s="22" t="s">
        <v>61</v>
      </c>
      <c r="E4287" s="31">
        <v>42942.674340277779</v>
      </c>
      <c r="F4287" s="22" t="s">
        <v>25378</v>
      </c>
      <c r="G4287" s="22" t="s">
        <v>42113</v>
      </c>
      <c r="H4287" s="22" t="s">
        <v>74</v>
      </c>
      <c r="I4287" s="22" t="s">
        <v>12338</v>
      </c>
      <c r="J4287" s="37" t="s">
        <v>25381</v>
      </c>
      <c r="K4287" s="37" t="s">
        <v>25382</v>
      </c>
      <c r="L4287" s="37" t="s">
        <v>25382</v>
      </c>
      <c r="M4287" s="37" t="s">
        <v>42114</v>
      </c>
      <c r="N4287" s="37" t="s">
        <v>398</v>
      </c>
      <c r="O4287" s="37" t="s">
        <v>399</v>
      </c>
      <c r="P4287" s="22" t="s">
        <v>42111</v>
      </c>
      <c r="Q4287" s="22" t="s">
        <v>42112</v>
      </c>
      <c r="R4287" s="38">
        <v>0</v>
      </c>
    </row>
    <row r="4288" spans="1:18" ht="12.75">
      <c r="A4288" s="22" t="s">
        <v>60</v>
      </c>
      <c r="B4288" s="22" t="s">
        <v>10742</v>
      </c>
      <c r="C4288" s="22" t="s">
        <v>65</v>
      </c>
      <c r="D4288" s="22" t="s">
        <v>61</v>
      </c>
      <c r="E4288" s="31">
        <v>42947.603425925925</v>
      </c>
      <c r="F4288" s="22" t="s">
        <v>25378</v>
      </c>
      <c r="G4288" s="22" t="s">
        <v>42115</v>
      </c>
      <c r="H4288" s="22" t="s">
        <v>74</v>
      </c>
      <c r="I4288" s="22" t="s">
        <v>11162</v>
      </c>
      <c r="J4288" s="37" t="s">
        <v>25381</v>
      </c>
      <c r="K4288" s="37" t="s">
        <v>25382</v>
      </c>
      <c r="L4288" s="37" t="s">
        <v>25382</v>
      </c>
      <c r="M4288" s="37" t="s">
        <v>42116</v>
      </c>
      <c r="N4288" s="37" t="s">
        <v>175</v>
      </c>
      <c r="O4288" s="37" t="s">
        <v>176</v>
      </c>
      <c r="P4288" s="22" t="s">
        <v>42117</v>
      </c>
      <c r="Q4288" s="22" t="s">
        <v>42117</v>
      </c>
      <c r="R4288" s="38">
        <v>0</v>
      </c>
    </row>
    <row r="4289" spans="1:18" ht="12.75">
      <c r="A4289" s="22" t="s">
        <v>60</v>
      </c>
      <c r="B4289" s="22" t="s">
        <v>10742</v>
      </c>
      <c r="C4289" s="22" t="s">
        <v>65</v>
      </c>
      <c r="D4289" s="22" t="s">
        <v>61</v>
      </c>
      <c r="E4289" s="31">
        <v>42947.664942129624</v>
      </c>
      <c r="F4289" s="22" t="s">
        <v>25378</v>
      </c>
      <c r="G4289" s="22" t="s">
        <v>42118</v>
      </c>
      <c r="H4289" s="22" t="s">
        <v>74</v>
      </c>
      <c r="I4289" s="22" t="s">
        <v>11053</v>
      </c>
      <c r="J4289" s="37" t="s">
        <v>25381</v>
      </c>
      <c r="K4289" s="37" t="s">
        <v>25382</v>
      </c>
      <c r="L4289" s="37" t="s">
        <v>25382</v>
      </c>
      <c r="M4289" s="37" t="s">
        <v>42119</v>
      </c>
      <c r="N4289" s="37" t="s">
        <v>3716</v>
      </c>
      <c r="O4289" s="37" t="s">
        <v>3717</v>
      </c>
      <c r="P4289" s="22" t="s">
        <v>42120</v>
      </c>
      <c r="Q4289" s="22" t="s">
        <v>42120</v>
      </c>
      <c r="R4289" s="38">
        <v>0</v>
      </c>
    </row>
    <row r="4290" spans="1:18" ht="12.75">
      <c r="A4290" s="22" t="s">
        <v>60</v>
      </c>
      <c r="B4290" s="22" t="s">
        <v>14219</v>
      </c>
      <c r="C4290" s="22" t="s">
        <v>67</v>
      </c>
      <c r="D4290" s="22" t="s">
        <v>61</v>
      </c>
      <c r="E4290" s="31">
        <v>42919.288425925923</v>
      </c>
      <c r="F4290" s="22" t="s">
        <v>25378</v>
      </c>
      <c r="G4290" s="22" t="s">
        <v>42121</v>
      </c>
      <c r="H4290" s="22" t="s">
        <v>74</v>
      </c>
      <c r="I4290" s="22" t="s">
        <v>42122</v>
      </c>
      <c r="J4290" s="37" t="s">
        <v>25381</v>
      </c>
      <c r="K4290" s="37" t="s">
        <v>25382</v>
      </c>
      <c r="L4290" s="37" t="s">
        <v>25382</v>
      </c>
      <c r="M4290" s="37" t="s">
        <v>42123</v>
      </c>
      <c r="N4290" s="37" t="s">
        <v>576</v>
      </c>
      <c r="O4290" s="37" t="s">
        <v>577</v>
      </c>
      <c r="P4290" s="22" t="s">
        <v>42124</v>
      </c>
      <c r="Q4290" s="22" t="s">
        <v>42125</v>
      </c>
      <c r="R4290" s="38">
        <v>0</v>
      </c>
    </row>
    <row r="4291" spans="1:18" ht="12.75">
      <c r="A4291" s="22" t="s">
        <v>60</v>
      </c>
      <c r="B4291" s="22" t="s">
        <v>14219</v>
      </c>
      <c r="C4291" s="22" t="s">
        <v>67</v>
      </c>
      <c r="D4291" s="22" t="s">
        <v>61</v>
      </c>
      <c r="E4291" s="31">
        <v>42919.380011574074</v>
      </c>
      <c r="F4291" s="22" t="s">
        <v>25378</v>
      </c>
      <c r="G4291" s="22" t="s">
        <v>42126</v>
      </c>
      <c r="H4291" s="22" t="s">
        <v>74</v>
      </c>
      <c r="I4291" s="22" t="s">
        <v>42127</v>
      </c>
      <c r="J4291" s="37" t="s">
        <v>25381</v>
      </c>
      <c r="K4291" s="37" t="s">
        <v>25382</v>
      </c>
      <c r="L4291" s="37" t="s">
        <v>25382</v>
      </c>
      <c r="M4291" s="37" t="s">
        <v>42128</v>
      </c>
      <c r="N4291" s="37" t="s">
        <v>16795</v>
      </c>
      <c r="O4291" s="37" t="s">
        <v>16796</v>
      </c>
      <c r="P4291" s="22" t="s">
        <v>42129</v>
      </c>
      <c r="Q4291" s="22" t="s">
        <v>42130</v>
      </c>
      <c r="R4291" s="38">
        <v>0</v>
      </c>
    </row>
    <row r="4292" spans="1:18" ht="12.75">
      <c r="A4292" s="22" t="s">
        <v>60</v>
      </c>
      <c r="B4292" s="22" t="s">
        <v>14219</v>
      </c>
      <c r="C4292" s="22" t="s">
        <v>67</v>
      </c>
      <c r="D4292" s="22" t="s">
        <v>61</v>
      </c>
      <c r="E4292" s="31">
        <v>42919.415601851848</v>
      </c>
      <c r="F4292" s="22" t="s">
        <v>25378</v>
      </c>
      <c r="G4292" s="22" t="s">
        <v>42131</v>
      </c>
      <c r="H4292" s="22" t="s">
        <v>74</v>
      </c>
      <c r="I4292" s="22" t="s">
        <v>14298</v>
      </c>
      <c r="J4292" s="37" t="s">
        <v>25381</v>
      </c>
      <c r="K4292" s="37" t="s">
        <v>25382</v>
      </c>
      <c r="L4292" s="37" t="s">
        <v>25382</v>
      </c>
      <c r="M4292" s="37" t="s">
        <v>42132</v>
      </c>
      <c r="N4292" s="37" t="s">
        <v>14299</v>
      </c>
      <c r="O4292" s="37" t="s">
        <v>14300</v>
      </c>
      <c r="P4292" s="22" t="s">
        <v>42133</v>
      </c>
      <c r="Q4292" s="22" t="s">
        <v>42134</v>
      </c>
      <c r="R4292" s="38">
        <v>0</v>
      </c>
    </row>
    <row r="4293" spans="1:18" ht="12.75">
      <c r="A4293" s="22" t="s">
        <v>60</v>
      </c>
      <c r="B4293" s="22" t="s">
        <v>14219</v>
      </c>
      <c r="C4293" s="22" t="s">
        <v>67</v>
      </c>
      <c r="D4293" s="22" t="s">
        <v>61</v>
      </c>
      <c r="E4293" s="31">
        <v>42919.634340277778</v>
      </c>
      <c r="F4293" s="22" t="s">
        <v>25378</v>
      </c>
      <c r="G4293" s="22" t="s">
        <v>42135</v>
      </c>
      <c r="H4293" s="22" t="s">
        <v>74</v>
      </c>
      <c r="I4293" s="22" t="s">
        <v>14539</v>
      </c>
      <c r="J4293" s="37" t="s">
        <v>25381</v>
      </c>
      <c r="K4293" s="37" t="s">
        <v>25382</v>
      </c>
      <c r="L4293" s="37" t="s">
        <v>25382</v>
      </c>
      <c r="M4293" s="37" t="s">
        <v>42136</v>
      </c>
      <c r="N4293" s="37" t="s">
        <v>2436</v>
      </c>
      <c r="O4293" s="37" t="s">
        <v>2437</v>
      </c>
      <c r="P4293" s="22" t="s">
        <v>42137</v>
      </c>
      <c r="Q4293" s="22" t="s">
        <v>42138</v>
      </c>
      <c r="R4293" s="38">
        <v>0</v>
      </c>
    </row>
    <row r="4294" spans="1:18" ht="12.75">
      <c r="A4294" s="22" t="s">
        <v>60</v>
      </c>
      <c r="B4294" s="22" t="s">
        <v>14219</v>
      </c>
      <c r="C4294" s="22" t="s">
        <v>67</v>
      </c>
      <c r="D4294" s="22" t="s">
        <v>61</v>
      </c>
      <c r="E4294" s="31">
        <v>42919.654791666668</v>
      </c>
      <c r="F4294" s="22" t="s">
        <v>25378</v>
      </c>
      <c r="G4294" s="22" t="s">
        <v>42139</v>
      </c>
      <c r="H4294" s="22" t="s">
        <v>74</v>
      </c>
      <c r="I4294" s="22" t="s">
        <v>14638</v>
      </c>
      <c r="J4294" s="37" t="s">
        <v>25381</v>
      </c>
      <c r="K4294" s="37" t="s">
        <v>25382</v>
      </c>
      <c r="L4294" s="37" t="s">
        <v>25382</v>
      </c>
      <c r="M4294" s="37" t="s">
        <v>42140</v>
      </c>
      <c r="N4294" s="37" t="s">
        <v>2436</v>
      </c>
      <c r="O4294" s="37" t="s">
        <v>2437</v>
      </c>
      <c r="P4294" s="22" t="s">
        <v>42141</v>
      </c>
      <c r="Q4294" s="22" t="s">
        <v>42142</v>
      </c>
      <c r="R4294" s="38">
        <v>0</v>
      </c>
    </row>
    <row r="4295" spans="1:18" ht="12.75">
      <c r="A4295" s="22" t="s">
        <v>60</v>
      </c>
      <c r="B4295" s="22" t="s">
        <v>14219</v>
      </c>
      <c r="C4295" s="22" t="s">
        <v>67</v>
      </c>
      <c r="D4295" s="22" t="s">
        <v>61</v>
      </c>
      <c r="E4295" s="31">
        <v>42920.441168981481</v>
      </c>
      <c r="F4295" s="22" t="s">
        <v>25378</v>
      </c>
      <c r="G4295" s="22" t="s">
        <v>42143</v>
      </c>
      <c r="H4295" s="22" t="s">
        <v>74</v>
      </c>
      <c r="I4295" s="22" t="s">
        <v>14453</v>
      </c>
      <c r="J4295" s="37" t="s">
        <v>25381</v>
      </c>
      <c r="K4295" s="37" t="s">
        <v>25382</v>
      </c>
      <c r="L4295" s="37" t="s">
        <v>25382</v>
      </c>
      <c r="M4295" s="37" t="s">
        <v>42144</v>
      </c>
      <c r="N4295" s="37" t="s">
        <v>76</v>
      </c>
      <c r="O4295" s="37" t="s">
        <v>77</v>
      </c>
      <c r="P4295" s="22" t="s">
        <v>42145</v>
      </c>
      <c r="Q4295" s="22" t="s">
        <v>42146</v>
      </c>
      <c r="R4295" s="38">
        <v>0</v>
      </c>
    </row>
    <row r="4296" spans="1:18" ht="12.75">
      <c r="A4296" s="22" t="s">
        <v>60</v>
      </c>
      <c r="B4296" s="22" t="s">
        <v>14219</v>
      </c>
      <c r="C4296" s="22" t="s">
        <v>67</v>
      </c>
      <c r="D4296" s="22" t="s">
        <v>61</v>
      </c>
      <c r="E4296" s="31">
        <v>42920.53424768518</v>
      </c>
      <c r="F4296" s="22" t="s">
        <v>25378</v>
      </c>
      <c r="G4296" s="22" t="s">
        <v>42147</v>
      </c>
      <c r="H4296" s="22" t="s">
        <v>74</v>
      </c>
      <c r="I4296" s="22" t="s">
        <v>14441</v>
      </c>
      <c r="J4296" s="37" t="s">
        <v>25381</v>
      </c>
      <c r="K4296" s="37" t="s">
        <v>25382</v>
      </c>
      <c r="L4296" s="37" t="s">
        <v>25382</v>
      </c>
      <c r="M4296" s="37" t="s">
        <v>42148</v>
      </c>
      <c r="N4296" s="37" t="s">
        <v>14442</v>
      </c>
      <c r="O4296" s="37" t="s">
        <v>14443</v>
      </c>
      <c r="P4296" s="22" t="s">
        <v>42149</v>
      </c>
      <c r="Q4296" s="22" t="s">
        <v>42150</v>
      </c>
      <c r="R4296" s="38">
        <v>0</v>
      </c>
    </row>
    <row r="4297" spans="1:18" ht="12.75">
      <c r="A4297" s="22" t="s">
        <v>60</v>
      </c>
      <c r="B4297" s="22" t="s">
        <v>14219</v>
      </c>
      <c r="C4297" s="22" t="s">
        <v>67</v>
      </c>
      <c r="D4297" s="22" t="s">
        <v>61</v>
      </c>
      <c r="E4297" s="31">
        <v>42920.72451388889</v>
      </c>
      <c r="F4297" s="22" t="s">
        <v>25378</v>
      </c>
      <c r="G4297" s="22" t="s">
        <v>42151</v>
      </c>
      <c r="H4297" s="22" t="s">
        <v>74</v>
      </c>
      <c r="I4297" s="22" t="s">
        <v>42152</v>
      </c>
      <c r="J4297" s="37" t="s">
        <v>25381</v>
      </c>
      <c r="K4297" s="37" t="s">
        <v>25382</v>
      </c>
      <c r="L4297" s="37" t="s">
        <v>25382</v>
      </c>
      <c r="M4297" s="37" t="s">
        <v>42153</v>
      </c>
      <c r="N4297" s="37" t="s">
        <v>14470</v>
      </c>
      <c r="O4297" s="37" t="s">
        <v>14471</v>
      </c>
      <c r="P4297" s="22" t="s">
        <v>42154</v>
      </c>
      <c r="Q4297" s="22" t="s">
        <v>42155</v>
      </c>
      <c r="R4297" s="38">
        <v>0</v>
      </c>
    </row>
    <row r="4298" spans="1:18" ht="12.75">
      <c r="A4298" s="22" t="s">
        <v>60</v>
      </c>
      <c r="B4298" s="22" t="s">
        <v>14219</v>
      </c>
      <c r="C4298" s="22" t="s">
        <v>67</v>
      </c>
      <c r="D4298" s="22" t="s">
        <v>61</v>
      </c>
      <c r="E4298" s="31">
        <v>42921.381527777776</v>
      </c>
      <c r="F4298" s="22" t="s">
        <v>25378</v>
      </c>
      <c r="G4298" s="22" t="s">
        <v>42156</v>
      </c>
      <c r="H4298" s="22" t="s">
        <v>74</v>
      </c>
      <c r="I4298" s="22" t="s">
        <v>14380</v>
      </c>
      <c r="J4298" s="37" t="s">
        <v>25381</v>
      </c>
      <c r="K4298" s="37" t="s">
        <v>25382</v>
      </c>
      <c r="L4298" s="37" t="s">
        <v>25382</v>
      </c>
      <c r="M4298" s="37" t="s">
        <v>42157</v>
      </c>
      <c r="N4298" s="37" t="s">
        <v>76</v>
      </c>
      <c r="O4298" s="37" t="s">
        <v>77</v>
      </c>
      <c r="P4298" s="22" t="s">
        <v>42158</v>
      </c>
      <c r="Q4298" s="22" t="s">
        <v>42159</v>
      </c>
      <c r="R4298" s="38">
        <v>0</v>
      </c>
    </row>
    <row r="4299" spans="1:18" ht="12.75">
      <c r="A4299" s="22" t="s">
        <v>60</v>
      </c>
      <c r="B4299" s="22" t="s">
        <v>14219</v>
      </c>
      <c r="C4299" s="22" t="s">
        <v>67</v>
      </c>
      <c r="D4299" s="22" t="s">
        <v>61</v>
      </c>
      <c r="E4299" s="31">
        <v>42921.479988425926</v>
      </c>
      <c r="F4299" s="22" t="s">
        <v>25378</v>
      </c>
      <c r="G4299" s="22" t="s">
        <v>42160</v>
      </c>
      <c r="H4299" s="22" t="s">
        <v>74</v>
      </c>
      <c r="I4299" s="22" t="s">
        <v>42161</v>
      </c>
      <c r="J4299" s="37" t="s">
        <v>25381</v>
      </c>
      <c r="K4299" s="37" t="s">
        <v>25382</v>
      </c>
      <c r="L4299" s="37" t="s">
        <v>25382</v>
      </c>
      <c r="M4299" s="37" t="s">
        <v>42162</v>
      </c>
      <c r="N4299" s="37" t="s">
        <v>81</v>
      </c>
      <c r="O4299" s="37" t="s">
        <v>82</v>
      </c>
      <c r="P4299" s="22" t="s">
        <v>42163</v>
      </c>
      <c r="Q4299" s="22" t="s">
        <v>42164</v>
      </c>
      <c r="R4299" s="38">
        <v>0</v>
      </c>
    </row>
    <row r="4300" spans="1:18" ht="12.75">
      <c r="A4300" s="22" t="s">
        <v>60</v>
      </c>
      <c r="B4300" s="22" t="s">
        <v>14219</v>
      </c>
      <c r="C4300" s="22" t="s">
        <v>67</v>
      </c>
      <c r="D4300" s="22" t="s">
        <v>61</v>
      </c>
      <c r="E4300" s="31">
        <v>42921.506828703699</v>
      </c>
      <c r="F4300" s="22" t="s">
        <v>25378</v>
      </c>
      <c r="G4300" s="22" t="s">
        <v>42165</v>
      </c>
      <c r="H4300" s="22" t="s">
        <v>74</v>
      </c>
      <c r="I4300" s="22" t="s">
        <v>14694</v>
      </c>
      <c r="J4300" s="37" t="s">
        <v>25381</v>
      </c>
      <c r="K4300" s="37" t="s">
        <v>25382</v>
      </c>
      <c r="L4300" s="37" t="s">
        <v>25382</v>
      </c>
      <c r="M4300" s="37" t="s">
        <v>42166</v>
      </c>
      <c r="N4300" s="37" t="s">
        <v>398</v>
      </c>
      <c r="O4300" s="37" t="s">
        <v>399</v>
      </c>
      <c r="P4300" s="22" t="s">
        <v>42167</v>
      </c>
      <c r="Q4300" s="22" t="s">
        <v>42168</v>
      </c>
      <c r="R4300" s="38">
        <v>0</v>
      </c>
    </row>
    <row r="4301" spans="1:18" ht="12.75">
      <c r="A4301" s="22" t="s">
        <v>60</v>
      </c>
      <c r="B4301" s="22" t="s">
        <v>14219</v>
      </c>
      <c r="C4301" s="22" t="s">
        <v>67</v>
      </c>
      <c r="D4301" s="22" t="s">
        <v>61</v>
      </c>
      <c r="E4301" s="31">
        <v>42921.682777777773</v>
      </c>
      <c r="F4301" s="22" t="s">
        <v>25378</v>
      </c>
      <c r="G4301" s="22" t="s">
        <v>42169</v>
      </c>
      <c r="H4301" s="22" t="s">
        <v>74</v>
      </c>
      <c r="I4301" s="22" t="s">
        <v>42170</v>
      </c>
      <c r="J4301" s="37" t="s">
        <v>25381</v>
      </c>
      <c r="K4301" s="37" t="s">
        <v>25382</v>
      </c>
      <c r="L4301" s="37" t="s">
        <v>25382</v>
      </c>
      <c r="M4301" s="37" t="s">
        <v>42171</v>
      </c>
      <c r="N4301" s="37" t="s">
        <v>81</v>
      </c>
      <c r="O4301" s="37" t="s">
        <v>82</v>
      </c>
      <c r="P4301" s="22" t="s">
        <v>42163</v>
      </c>
      <c r="Q4301" s="22" t="s">
        <v>42164</v>
      </c>
      <c r="R4301" s="38">
        <v>0</v>
      </c>
    </row>
    <row r="4302" spans="1:18" ht="12.75">
      <c r="A4302" s="22" t="s">
        <v>60</v>
      </c>
      <c r="B4302" s="22" t="s">
        <v>14219</v>
      </c>
      <c r="C4302" s="22" t="s">
        <v>67</v>
      </c>
      <c r="D4302" s="22" t="s">
        <v>61</v>
      </c>
      <c r="E4302" s="31">
        <v>42922.324953703705</v>
      </c>
      <c r="F4302" s="22" t="s">
        <v>25378</v>
      </c>
      <c r="G4302" s="22" t="s">
        <v>42172</v>
      </c>
      <c r="H4302" s="22" t="s">
        <v>74</v>
      </c>
      <c r="I4302" s="22" t="s">
        <v>14439</v>
      </c>
      <c r="J4302" s="37" t="s">
        <v>25381</v>
      </c>
      <c r="K4302" s="37" t="s">
        <v>25382</v>
      </c>
      <c r="L4302" s="37" t="s">
        <v>25382</v>
      </c>
      <c r="M4302" s="37" t="s">
        <v>42173</v>
      </c>
      <c r="N4302" s="37" t="s">
        <v>5896</v>
      </c>
      <c r="O4302" s="37" t="s">
        <v>5897</v>
      </c>
      <c r="P4302" s="22" t="s">
        <v>42174</v>
      </c>
      <c r="Q4302" s="22" t="s">
        <v>42175</v>
      </c>
      <c r="R4302" s="38">
        <v>0</v>
      </c>
    </row>
    <row r="4303" spans="1:18" ht="12.75">
      <c r="A4303" s="22" t="s">
        <v>60</v>
      </c>
      <c r="B4303" s="22" t="s">
        <v>14219</v>
      </c>
      <c r="C4303" s="22" t="s">
        <v>67</v>
      </c>
      <c r="D4303" s="22" t="s">
        <v>61</v>
      </c>
      <c r="E4303" s="31">
        <v>42922.517604166664</v>
      </c>
      <c r="F4303" s="22" t="s">
        <v>25378</v>
      </c>
      <c r="G4303" s="22" t="s">
        <v>42176</v>
      </c>
      <c r="H4303" s="22" t="s">
        <v>74</v>
      </c>
      <c r="I4303" s="22" t="s">
        <v>14578</v>
      </c>
      <c r="J4303" s="37" t="s">
        <v>25381</v>
      </c>
      <c r="K4303" s="37" t="s">
        <v>25382</v>
      </c>
      <c r="L4303" s="37" t="s">
        <v>25382</v>
      </c>
      <c r="M4303" s="37" t="s">
        <v>42177</v>
      </c>
      <c r="N4303" s="37" t="s">
        <v>4548</v>
      </c>
      <c r="O4303" s="37" t="s">
        <v>4549</v>
      </c>
      <c r="P4303" s="22" t="s">
        <v>42178</v>
      </c>
      <c r="Q4303" s="22" t="s">
        <v>42179</v>
      </c>
      <c r="R4303" s="38">
        <v>0</v>
      </c>
    </row>
    <row r="4304" spans="1:18" ht="12.75">
      <c r="A4304" s="22" t="s">
        <v>60</v>
      </c>
      <c r="B4304" s="22" t="s">
        <v>14219</v>
      </c>
      <c r="C4304" s="22" t="s">
        <v>67</v>
      </c>
      <c r="D4304" s="22" t="s">
        <v>61</v>
      </c>
      <c r="E4304" s="31">
        <v>42922.526736111111</v>
      </c>
      <c r="F4304" s="22" t="s">
        <v>25378</v>
      </c>
      <c r="G4304" s="22" t="s">
        <v>42180</v>
      </c>
      <c r="H4304" s="22" t="s">
        <v>74</v>
      </c>
      <c r="I4304" s="22" t="s">
        <v>14221</v>
      </c>
      <c r="J4304" s="37" t="s">
        <v>25381</v>
      </c>
      <c r="K4304" s="37" t="s">
        <v>25382</v>
      </c>
      <c r="L4304" s="37" t="s">
        <v>25382</v>
      </c>
      <c r="M4304" s="37" t="s">
        <v>42181</v>
      </c>
      <c r="N4304" s="37" t="s">
        <v>576</v>
      </c>
      <c r="O4304" s="37" t="s">
        <v>577</v>
      </c>
      <c r="P4304" s="22" t="s">
        <v>42182</v>
      </c>
      <c r="Q4304" s="22" t="s">
        <v>42183</v>
      </c>
      <c r="R4304" s="38">
        <v>0</v>
      </c>
    </row>
    <row r="4305" spans="1:18" ht="12.75">
      <c r="A4305" s="22" t="s">
        <v>60</v>
      </c>
      <c r="B4305" s="22" t="s">
        <v>14219</v>
      </c>
      <c r="C4305" s="22" t="s">
        <v>67</v>
      </c>
      <c r="D4305" s="22" t="s">
        <v>61</v>
      </c>
      <c r="E4305" s="31">
        <v>42923.48532407407</v>
      </c>
      <c r="F4305" s="22" t="s">
        <v>25378</v>
      </c>
      <c r="G4305" s="22" t="s">
        <v>42184</v>
      </c>
      <c r="H4305" s="22" t="s">
        <v>74</v>
      </c>
      <c r="I4305" s="22" t="s">
        <v>14330</v>
      </c>
      <c r="J4305" s="37" t="s">
        <v>25381</v>
      </c>
      <c r="K4305" s="37" t="s">
        <v>25382</v>
      </c>
      <c r="L4305" s="37" t="s">
        <v>25382</v>
      </c>
      <c r="M4305" s="37" t="s">
        <v>42185</v>
      </c>
      <c r="N4305" s="37" t="s">
        <v>143</v>
      </c>
      <c r="O4305" s="37" t="s">
        <v>144</v>
      </c>
      <c r="P4305" s="22" t="s">
        <v>42186</v>
      </c>
      <c r="Q4305" s="22" t="s">
        <v>42187</v>
      </c>
      <c r="R4305" s="38">
        <v>0</v>
      </c>
    </row>
    <row r="4306" spans="1:18" ht="12.75">
      <c r="A4306" s="22" t="s">
        <v>60</v>
      </c>
      <c r="B4306" s="22" t="s">
        <v>14219</v>
      </c>
      <c r="C4306" s="22" t="s">
        <v>67</v>
      </c>
      <c r="D4306" s="22" t="s">
        <v>61</v>
      </c>
      <c r="E4306" s="31">
        <v>42926.447534722218</v>
      </c>
      <c r="F4306" s="22" t="s">
        <v>25378</v>
      </c>
      <c r="G4306" s="22" t="s">
        <v>42188</v>
      </c>
      <c r="H4306" s="22" t="s">
        <v>74</v>
      </c>
      <c r="I4306" s="22" t="s">
        <v>14304</v>
      </c>
      <c r="J4306" s="37" t="s">
        <v>25381</v>
      </c>
      <c r="K4306" s="37" t="s">
        <v>25382</v>
      </c>
      <c r="L4306" s="37" t="s">
        <v>25382</v>
      </c>
      <c r="M4306" s="37" t="s">
        <v>42189</v>
      </c>
      <c r="N4306" s="37" t="s">
        <v>576</v>
      </c>
      <c r="O4306" s="37" t="s">
        <v>577</v>
      </c>
      <c r="P4306" s="22" t="s">
        <v>42190</v>
      </c>
      <c r="Q4306" s="22" t="s">
        <v>42191</v>
      </c>
      <c r="R4306" s="38">
        <v>0</v>
      </c>
    </row>
    <row r="4307" spans="1:18" ht="12.75">
      <c r="A4307" s="22" t="s">
        <v>60</v>
      </c>
      <c r="B4307" s="22" t="s">
        <v>14219</v>
      </c>
      <c r="C4307" s="22" t="s">
        <v>67</v>
      </c>
      <c r="D4307" s="22" t="s">
        <v>61</v>
      </c>
      <c r="E4307" s="31">
        <v>42926.474293981482</v>
      </c>
      <c r="F4307" s="22" t="s">
        <v>25378</v>
      </c>
      <c r="G4307" s="22" t="s">
        <v>42192</v>
      </c>
      <c r="H4307" s="22" t="s">
        <v>74</v>
      </c>
      <c r="I4307" s="22" t="s">
        <v>14409</v>
      </c>
      <c r="J4307" s="37" t="s">
        <v>25381</v>
      </c>
      <c r="K4307" s="37" t="s">
        <v>25382</v>
      </c>
      <c r="L4307" s="37" t="s">
        <v>25382</v>
      </c>
      <c r="M4307" s="37" t="s">
        <v>42193</v>
      </c>
      <c r="N4307" s="37" t="s">
        <v>1475</v>
      </c>
      <c r="O4307" s="37" t="s">
        <v>1476</v>
      </c>
      <c r="P4307" s="22" t="s">
        <v>42194</v>
      </c>
      <c r="Q4307" s="22" t="s">
        <v>42195</v>
      </c>
      <c r="R4307" s="38">
        <v>0</v>
      </c>
    </row>
    <row r="4308" spans="1:18" ht="12.75">
      <c r="A4308" s="22" t="s">
        <v>60</v>
      </c>
      <c r="B4308" s="22" t="s">
        <v>14219</v>
      </c>
      <c r="C4308" s="22" t="s">
        <v>67</v>
      </c>
      <c r="D4308" s="22" t="s">
        <v>61</v>
      </c>
      <c r="E4308" s="31">
        <v>42926.526608796295</v>
      </c>
      <c r="F4308" s="22" t="s">
        <v>25378</v>
      </c>
      <c r="G4308" s="22" t="s">
        <v>42196</v>
      </c>
      <c r="H4308" s="22" t="s">
        <v>74</v>
      </c>
      <c r="I4308" s="22" t="s">
        <v>14583</v>
      </c>
      <c r="J4308" s="37" t="s">
        <v>25381</v>
      </c>
      <c r="K4308" s="37" t="s">
        <v>25382</v>
      </c>
      <c r="L4308" s="37" t="s">
        <v>25382</v>
      </c>
      <c r="M4308" s="37" t="s">
        <v>42197</v>
      </c>
      <c r="N4308" s="37" t="s">
        <v>576</v>
      </c>
      <c r="O4308" s="37" t="s">
        <v>577</v>
      </c>
      <c r="P4308" s="22" t="s">
        <v>42198</v>
      </c>
      <c r="Q4308" s="22" t="s">
        <v>42199</v>
      </c>
      <c r="R4308" s="38">
        <v>0</v>
      </c>
    </row>
    <row r="4309" spans="1:18" ht="12.75">
      <c r="A4309" s="22" t="s">
        <v>60</v>
      </c>
      <c r="B4309" s="22" t="s">
        <v>14219</v>
      </c>
      <c r="C4309" s="22" t="s">
        <v>67</v>
      </c>
      <c r="D4309" s="22" t="s">
        <v>61</v>
      </c>
      <c r="E4309" s="31">
        <v>42926.567881944444</v>
      </c>
      <c r="F4309" s="22" t="s">
        <v>25378</v>
      </c>
      <c r="G4309" s="22" t="s">
        <v>42200</v>
      </c>
      <c r="H4309" s="22" t="s">
        <v>74</v>
      </c>
      <c r="I4309" s="22" t="s">
        <v>14310</v>
      </c>
      <c r="J4309" s="37" t="s">
        <v>25381</v>
      </c>
      <c r="K4309" s="37" t="s">
        <v>25382</v>
      </c>
      <c r="L4309" s="37" t="s">
        <v>25382</v>
      </c>
      <c r="M4309" s="37" t="s">
        <v>42201</v>
      </c>
      <c r="N4309" s="37" t="s">
        <v>208</v>
      </c>
      <c r="O4309" s="37" t="s">
        <v>209</v>
      </c>
      <c r="P4309" s="22" t="s">
        <v>42202</v>
      </c>
      <c r="Q4309" s="22" t="s">
        <v>42203</v>
      </c>
      <c r="R4309" s="38">
        <v>0</v>
      </c>
    </row>
    <row r="4310" spans="1:18" ht="12.75">
      <c r="A4310" s="22" t="s">
        <v>60</v>
      </c>
      <c r="B4310" s="22" t="s">
        <v>14219</v>
      </c>
      <c r="C4310" s="22" t="s">
        <v>67</v>
      </c>
      <c r="D4310" s="22" t="s">
        <v>61</v>
      </c>
      <c r="E4310" s="31">
        <v>42926.578472222223</v>
      </c>
      <c r="F4310" s="22" t="s">
        <v>25378</v>
      </c>
      <c r="G4310" s="22" t="s">
        <v>42204</v>
      </c>
      <c r="H4310" s="22" t="s">
        <v>74</v>
      </c>
      <c r="I4310" s="22" t="s">
        <v>14477</v>
      </c>
      <c r="J4310" s="37" t="s">
        <v>25381</v>
      </c>
      <c r="K4310" s="37" t="s">
        <v>25382</v>
      </c>
      <c r="L4310" s="37" t="s">
        <v>25382</v>
      </c>
      <c r="M4310" s="37" t="s">
        <v>42205</v>
      </c>
      <c r="N4310" s="37" t="s">
        <v>1475</v>
      </c>
      <c r="O4310" s="37" t="s">
        <v>1476</v>
      </c>
      <c r="P4310" s="22" t="s">
        <v>42206</v>
      </c>
      <c r="Q4310" s="22" t="s">
        <v>42207</v>
      </c>
      <c r="R4310" s="38">
        <v>0</v>
      </c>
    </row>
    <row r="4311" spans="1:18" ht="12.75">
      <c r="A4311" s="22" t="s">
        <v>60</v>
      </c>
      <c r="B4311" s="22" t="s">
        <v>14219</v>
      </c>
      <c r="C4311" s="22" t="s">
        <v>67</v>
      </c>
      <c r="D4311" s="22" t="s">
        <v>61</v>
      </c>
      <c r="E4311" s="31">
        <v>42926.586608796293</v>
      </c>
      <c r="F4311" s="22" t="s">
        <v>25378</v>
      </c>
      <c r="G4311" s="22" t="s">
        <v>42208</v>
      </c>
      <c r="H4311" s="22" t="s">
        <v>74</v>
      </c>
      <c r="I4311" s="22" t="s">
        <v>14502</v>
      </c>
      <c r="J4311" s="37" t="s">
        <v>25381</v>
      </c>
      <c r="K4311" s="37" t="s">
        <v>25382</v>
      </c>
      <c r="L4311" s="37" t="s">
        <v>25382</v>
      </c>
      <c r="M4311" s="37" t="s">
        <v>42209</v>
      </c>
      <c r="N4311" s="37" t="s">
        <v>5463</v>
      </c>
      <c r="O4311" s="37" t="s">
        <v>5464</v>
      </c>
      <c r="P4311" s="22" t="s">
        <v>42210</v>
      </c>
      <c r="Q4311" s="22" t="s">
        <v>42211</v>
      </c>
      <c r="R4311" s="38">
        <v>0</v>
      </c>
    </row>
    <row r="4312" spans="1:18" ht="12.75">
      <c r="A4312" s="22" t="s">
        <v>60</v>
      </c>
      <c r="B4312" s="22" t="s">
        <v>14219</v>
      </c>
      <c r="C4312" s="22" t="s">
        <v>67</v>
      </c>
      <c r="D4312" s="22" t="s">
        <v>61</v>
      </c>
      <c r="E4312" s="31">
        <v>42926.595023148147</v>
      </c>
      <c r="F4312" s="22" t="s">
        <v>25378</v>
      </c>
      <c r="G4312" s="22" t="s">
        <v>42212</v>
      </c>
      <c r="H4312" s="22" t="s">
        <v>74</v>
      </c>
      <c r="I4312" s="22" t="s">
        <v>14262</v>
      </c>
      <c r="J4312" s="37" t="s">
        <v>25381</v>
      </c>
      <c r="K4312" s="37" t="s">
        <v>25382</v>
      </c>
      <c r="L4312" s="37" t="s">
        <v>25382</v>
      </c>
      <c r="M4312" s="37" t="s">
        <v>42213</v>
      </c>
      <c r="N4312" s="37" t="s">
        <v>8018</v>
      </c>
      <c r="O4312" s="37" t="s">
        <v>8019</v>
      </c>
      <c r="P4312" s="22" t="s">
        <v>42214</v>
      </c>
      <c r="Q4312" s="22" t="s">
        <v>42215</v>
      </c>
      <c r="R4312" s="38">
        <v>0</v>
      </c>
    </row>
    <row r="4313" spans="1:18" ht="12.75">
      <c r="A4313" s="22" t="s">
        <v>60</v>
      </c>
      <c r="B4313" s="22" t="s">
        <v>14219</v>
      </c>
      <c r="C4313" s="22" t="s">
        <v>67</v>
      </c>
      <c r="D4313" s="22" t="s">
        <v>61</v>
      </c>
      <c r="E4313" s="31">
        <v>42926.620335648149</v>
      </c>
      <c r="F4313" s="22" t="s">
        <v>25378</v>
      </c>
      <c r="G4313" s="22" t="s">
        <v>42216</v>
      </c>
      <c r="H4313" s="22" t="s">
        <v>74</v>
      </c>
      <c r="I4313" s="22" t="s">
        <v>14391</v>
      </c>
      <c r="J4313" s="37" t="s">
        <v>25381</v>
      </c>
      <c r="K4313" s="37" t="s">
        <v>25382</v>
      </c>
      <c r="L4313" s="37" t="s">
        <v>25382</v>
      </c>
      <c r="M4313" s="37" t="s">
        <v>42217</v>
      </c>
      <c r="N4313" s="37" t="s">
        <v>1383</v>
      </c>
      <c r="O4313" s="37" t="s">
        <v>1384</v>
      </c>
      <c r="P4313" s="22" t="s">
        <v>42218</v>
      </c>
      <c r="Q4313" s="22" t="s">
        <v>42219</v>
      </c>
      <c r="R4313" s="38">
        <v>0</v>
      </c>
    </row>
    <row r="4314" spans="1:18" ht="12.75">
      <c r="A4314" s="22" t="s">
        <v>60</v>
      </c>
      <c r="B4314" s="22" t="s">
        <v>14219</v>
      </c>
      <c r="C4314" s="22" t="s">
        <v>67</v>
      </c>
      <c r="D4314" s="22" t="s">
        <v>61</v>
      </c>
      <c r="E4314" s="31">
        <v>42926.654930555553</v>
      </c>
      <c r="F4314" s="22" t="s">
        <v>25378</v>
      </c>
      <c r="G4314" s="22" t="s">
        <v>42220</v>
      </c>
      <c r="H4314" s="22" t="s">
        <v>74</v>
      </c>
      <c r="I4314" s="22" t="s">
        <v>14235</v>
      </c>
      <c r="J4314" s="37" t="s">
        <v>25381</v>
      </c>
      <c r="K4314" s="37" t="s">
        <v>25382</v>
      </c>
      <c r="L4314" s="37" t="s">
        <v>25382</v>
      </c>
      <c r="M4314" s="37" t="s">
        <v>42221</v>
      </c>
      <c r="N4314" s="37" t="s">
        <v>431</v>
      </c>
      <c r="O4314" s="37" t="s">
        <v>432</v>
      </c>
      <c r="P4314" s="22" t="s">
        <v>42222</v>
      </c>
      <c r="Q4314" s="22" t="s">
        <v>42223</v>
      </c>
      <c r="R4314" s="38">
        <v>0</v>
      </c>
    </row>
    <row r="4315" spans="1:18" ht="12.75">
      <c r="A4315" s="22" t="s">
        <v>60</v>
      </c>
      <c r="B4315" s="22" t="s">
        <v>14219</v>
      </c>
      <c r="C4315" s="22" t="s">
        <v>67</v>
      </c>
      <c r="D4315" s="22" t="s">
        <v>61</v>
      </c>
      <c r="E4315" s="31">
        <v>42926.688194444439</v>
      </c>
      <c r="F4315" s="22" t="s">
        <v>25378</v>
      </c>
      <c r="G4315" s="22" t="s">
        <v>42224</v>
      </c>
      <c r="H4315" s="22" t="s">
        <v>74</v>
      </c>
      <c r="I4315" s="22" t="s">
        <v>14514</v>
      </c>
      <c r="J4315" s="37" t="s">
        <v>25381</v>
      </c>
      <c r="K4315" s="37" t="s">
        <v>25382</v>
      </c>
      <c r="L4315" s="37" t="s">
        <v>25382</v>
      </c>
      <c r="M4315" s="37" t="s">
        <v>42225</v>
      </c>
      <c r="N4315" s="37" t="s">
        <v>14515</v>
      </c>
      <c r="O4315" s="37" t="s">
        <v>14516</v>
      </c>
      <c r="P4315" s="22" t="s">
        <v>42226</v>
      </c>
      <c r="Q4315" s="22" t="s">
        <v>42227</v>
      </c>
      <c r="R4315" s="38">
        <v>0</v>
      </c>
    </row>
    <row r="4316" spans="1:18" ht="12.75">
      <c r="A4316" s="22" t="s">
        <v>60</v>
      </c>
      <c r="B4316" s="22" t="s">
        <v>14219</v>
      </c>
      <c r="C4316" s="22" t="s">
        <v>67</v>
      </c>
      <c r="D4316" s="22" t="s">
        <v>61</v>
      </c>
      <c r="E4316" s="31">
        <v>42927.395787037036</v>
      </c>
      <c r="F4316" s="22" t="s">
        <v>25378</v>
      </c>
      <c r="G4316" s="22" t="s">
        <v>42228</v>
      </c>
      <c r="H4316" s="22" t="s">
        <v>74</v>
      </c>
      <c r="I4316" s="22" t="s">
        <v>14445</v>
      </c>
      <c r="J4316" s="37" t="s">
        <v>25381</v>
      </c>
      <c r="K4316" s="37" t="s">
        <v>25382</v>
      </c>
      <c r="L4316" s="37" t="s">
        <v>25382</v>
      </c>
      <c r="M4316" s="37" t="s">
        <v>42229</v>
      </c>
      <c r="N4316" s="37" t="s">
        <v>9839</v>
      </c>
      <c r="O4316" s="37" t="s">
        <v>9840</v>
      </c>
      <c r="P4316" s="22" t="s">
        <v>42230</v>
      </c>
      <c r="Q4316" s="22" t="s">
        <v>42231</v>
      </c>
      <c r="R4316" s="38">
        <v>0</v>
      </c>
    </row>
    <row r="4317" spans="1:18" ht="12.75">
      <c r="A4317" s="22" t="s">
        <v>60</v>
      </c>
      <c r="B4317" s="22" t="s">
        <v>14219</v>
      </c>
      <c r="C4317" s="22" t="s">
        <v>67</v>
      </c>
      <c r="D4317" s="22" t="s">
        <v>61</v>
      </c>
      <c r="E4317" s="31">
        <v>42927.47855324074</v>
      </c>
      <c r="F4317" s="22" t="s">
        <v>25378</v>
      </c>
      <c r="G4317" s="22" t="s">
        <v>42232</v>
      </c>
      <c r="H4317" s="22" t="s">
        <v>74</v>
      </c>
      <c r="I4317" s="22" t="s">
        <v>14340</v>
      </c>
      <c r="J4317" s="37" t="s">
        <v>25381</v>
      </c>
      <c r="K4317" s="37" t="s">
        <v>25382</v>
      </c>
      <c r="L4317" s="37" t="s">
        <v>25382</v>
      </c>
      <c r="M4317" s="37" t="s">
        <v>42233</v>
      </c>
      <c r="N4317" s="37" t="s">
        <v>708</v>
      </c>
      <c r="O4317" s="37" t="s">
        <v>709</v>
      </c>
      <c r="P4317" s="22" t="s">
        <v>42234</v>
      </c>
      <c r="Q4317" s="22" t="s">
        <v>42235</v>
      </c>
      <c r="R4317" s="38">
        <v>0</v>
      </c>
    </row>
    <row r="4318" spans="1:18" ht="12.75">
      <c r="A4318" s="22" t="s">
        <v>60</v>
      </c>
      <c r="B4318" s="22" t="s">
        <v>14219</v>
      </c>
      <c r="C4318" s="22" t="s">
        <v>67</v>
      </c>
      <c r="D4318" s="22" t="s">
        <v>61</v>
      </c>
      <c r="E4318" s="31">
        <v>42927.535266203704</v>
      </c>
      <c r="F4318" s="22" t="s">
        <v>25378</v>
      </c>
      <c r="G4318" s="22" t="s">
        <v>42236</v>
      </c>
      <c r="H4318" s="22" t="s">
        <v>74</v>
      </c>
      <c r="I4318" s="22" t="s">
        <v>14700</v>
      </c>
      <c r="J4318" s="37" t="s">
        <v>25381</v>
      </c>
      <c r="K4318" s="37" t="s">
        <v>25382</v>
      </c>
      <c r="L4318" s="37" t="s">
        <v>25382</v>
      </c>
      <c r="M4318" s="37" t="s">
        <v>42237</v>
      </c>
      <c r="N4318" s="37" t="s">
        <v>708</v>
      </c>
      <c r="O4318" s="37" t="s">
        <v>709</v>
      </c>
      <c r="P4318" s="22" t="s">
        <v>42238</v>
      </c>
      <c r="Q4318" s="22" t="s">
        <v>42239</v>
      </c>
      <c r="R4318" s="38">
        <v>0</v>
      </c>
    </row>
    <row r="4319" spans="1:18" ht="12.75">
      <c r="A4319" s="22" t="s">
        <v>60</v>
      </c>
      <c r="B4319" s="22" t="s">
        <v>14219</v>
      </c>
      <c r="C4319" s="22" t="s">
        <v>67</v>
      </c>
      <c r="D4319" s="22" t="s">
        <v>61</v>
      </c>
      <c r="E4319" s="31">
        <v>42927.571331018517</v>
      </c>
      <c r="F4319" s="22" t="s">
        <v>25378</v>
      </c>
      <c r="G4319" s="22" t="s">
        <v>42240</v>
      </c>
      <c r="H4319" s="22" t="s">
        <v>74</v>
      </c>
      <c r="I4319" s="22" t="s">
        <v>14407</v>
      </c>
      <c r="J4319" s="37" t="s">
        <v>25381</v>
      </c>
      <c r="K4319" s="37" t="s">
        <v>25382</v>
      </c>
      <c r="L4319" s="37" t="s">
        <v>25382</v>
      </c>
      <c r="M4319" s="37" t="s">
        <v>42241</v>
      </c>
      <c r="N4319" s="37" t="s">
        <v>7395</v>
      </c>
      <c r="O4319" s="37" t="s">
        <v>7396</v>
      </c>
      <c r="P4319" s="22" t="s">
        <v>42242</v>
      </c>
      <c r="Q4319" s="22" t="s">
        <v>42243</v>
      </c>
      <c r="R4319" s="38">
        <v>0</v>
      </c>
    </row>
    <row r="4320" spans="1:18" ht="12.75">
      <c r="A4320" s="22" t="s">
        <v>60</v>
      </c>
      <c r="B4320" s="22" t="s">
        <v>14219</v>
      </c>
      <c r="C4320" s="22" t="s">
        <v>67</v>
      </c>
      <c r="D4320" s="22" t="s">
        <v>61</v>
      </c>
      <c r="E4320" s="31">
        <v>42927.650810185187</v>
      </c>
      <c r="F4320" s="22" t="s">
        <v>25378</v>
      </c>
      <c r="G4320" s="22" t="s">
        <v>42244</v>
      </c>
      <c r="H4320" s="22" t="s">
        <v>74</v>
      </c>
      <c r="I4320" s="22" t="s">
        <v>14704</v>
      </c>
      <c r="J4320" s="37" t="s">
        <v>25381</v>
      </c>
      <c r="K4320" s="37" t="s">
        <v>25382</v>
      </c>
      <c r="L4320" s="37" t="s">
        <v>25382</v>
      </c>
      <c r="M4320" s="37" t="s">
        <v>42245</v>
      </c>
      <c r="N4320" s="37" t="s">
        <v>109</v>
      </c>
      <c r="O4320" s="37" t="s">
        <v>110</v>
      </c>
      <c r="P4320" s="22" t="s">
        <v>42246</v>
      </c>
      <c r="Q4320" s="22" t="s">
        <v>42247</v>
      </c>
      <c r="R4320" s="38">
        <v>0</v>
      </c>
    </row>
    <row r="4321" spans="1:18" ht="12.75">
      <c r="A4321" s="22" t="s">
        <v>60</v>
      </c>
      <c r="B4321" s="22" t="s">
        <v>14219</v>
      </c>
      <c r="C4321" s="22" t="s">
        <v>67</v>
      </c>
      <c r="D4321" s="22" t="s">
        <v>61</v>
      </c>
      <c r="E4321" s="31">
        <v>42928.520983796298</v>
      </c>
      <c r="F4321" s="22" t="s">
        <v>25378</v>
      </c>
      <c r="G4321" s="22" t="s">
        <v>42248</v>
      </c>
      <c r="H4321" s="22" t="s">
        <v>74</v>
      </c>
      <c r="I4321" s="22" t="s">
        <v>14518</v>
      </c>
      <c r="J4321" s="37" t="s">
        <v>25381</v>
      </c>
      <c r="K4321" s="37" t="s">
        <v>25382</v>
      </c>
      <c r="L4321" s="37" t="s">
        <v>25382</v>
      </c>
      <c r="M4321" s="37" t="s">
        <v>42249</v>
      </c>
      <c r="N4321" s="37" t="s">
        <v>576</v>
      </c>
      <c r="O4321" s="37" t="s">
        <v>577</v>
      </c>
      <c r="P4321" s="22" t="s">
        <v>42250</v>
      </c>
      <c r="Q4321" s="22" t="s">
        <v>42251</v>
      </c>
      <c r="R4321" s="38">
        <v>0</v>
      </c>
    </row>
    <row r="4322" spans="1:18" ht="12.75">
      <c r="A4322" s="22" t="s">
        <v>60</v>
      </c>
      <c r="B4322" s="22" t="s">
        <v>14219</v>
      </c>
      <c r="C4322" s="22" t="s">
        <v>67</v>
      </c>
      <c r="D4322" s="22" t="s">
        <v>61</v>
      </c>
      <c r="E4322" s="31">
        <v>42928.680231481478</v>
      </c>
      <c r="F4322" s="22" t="s">
        <v>25378</v>
      </c>
      <c r="G4322" s="22" t="s">
        <v>42252</v>
      </c>
      <c r="H4322" s="22" t="s">
        <v>74</v>
      </c>
      <c r="I4322" s="22" t="s">
        <v>14233</v>
      </c>
      <c r="J4322" s="37" t="s">
        <v>25381</v>
      </c>
      <c r="K4322" s="37" t="s">
        <v>25382</v>
      </c>
      <c r="L4322" s="37" t="s">
        <v>25382</v>
      </c>
      <c r="M4322" s="37" t="s">
        <v>42253</v>
      </c>
      <c r="N4322" s="37" t="s">
        <v>634</v>
      </c>
      <c r="O4322" s="37" t="s">
        <v>635</v>
      </c>
      <c r="P4322" s="22" t="s">
        <v>42254</v>
      </c>
      <c r="Q4322" s="22" t="s">
        <v>42255</v>
      </c>
      <c r="R4322" s="38">
        <v>0</v>
      </c>
    </row>
    <row r="4323" spans="1:18" ht="12.75">
      <c r="A4323" s="22" t="s">
        <v>60</v>
      </c>
      <c r="B4323" s="22" t="s">
        <v>14219</v>
      </c>
      <c r="C4323" s="22" t="s">
        <v>67</v>
      </c>
      <c r="D4323" s="22" t="s">
        <v>61</v>
      </c>
      <c r="E4323" s="31">
        <v>42930.438321759255</v>
      </c>
      <c r="F4323" s="22" t="s">
        <v>25378</v>
      </c>
      <c r="G4323" s="22" t="s">
        <v>42256</v>
      </c>
      <c r="H4323" s="22" t="s">
        <v>74</v>
      </c>
      <c r="I4323" s="22" t="s">
        <v>14376</v>
      </c>
      <c r="J4323" s="37" t="s">
        <v>25381</v>
      </c>
      <c r="K4323" s="37" t="s">
        <v>25382</v>
      </c>
      <c r="L4323" s="37" t="s">
        <v>25382</v>
      </c>
      <c r="M4323" s="37" t="s">
        <v>42257</v>
      </c>
      <c r="N4323" s="37" t="s">
        <v>5812</v>
      </c>
      <c r="O4323" s="37" t="s">
        <v>5813</v>
      </c>
      <c r="P4323" s="22" t="s">
        <v>42258</v>
      </c>
      <c r="Q4323" s="22" t="s">
        <v>42258</v>
      </c>
      <c r="R4323" s="38">
        <v>0</v>
      </c>
    </row>
    <row r="4324" spans="1:18" ht="12.75">
      <c r="A4324" s="22" t="s">
        <v>60</v>
      </c>
      <c r="B4324" s="22" t="s">
        <v>14219</v>
      </c>
      <c r="C4324" s="22" t="s">
        <v>67</v>
      </c>
      <c r="D4324" s="22" t="s">
        <v>61</v>
      </c>
      <c r="E4324" s="31">
        <v>42930.50199074074</v>
      </c>
      <c r="F4324" s="22" t="s">
        <v>25378</v>
      </c>
      <c r="G4324" s="22" t="s">
        <v>42259</v>
      </c>
      <c r="H4324" s="22" t="s">
        <v>74</v>
      </c>
      <c r="I4324" s="22" t="s">
        <v>14632</v>
      </c>
      <c r="J4324" s="37" t="s">
        <v>25381</v>
      </c>
      <c r="K4324" s="37" t="s">
        <v>25382</v>
      </c>
      <c r="L4324" s="37" t="s">
        <v>25382</v>
      </c>
      <c r="M4324" s="37" t="s">
        <v>42260</v>
      </c>
      <c r="N4324" s="37" t="s">
        <v>841</v>
      </c>
      <c r="O4324" s="37" t="s">
        <v>842</v>
      </c>
      <c r="P4324" s="22" t="s">
        <v>42261</v>
      </c>
      <c r="Q4324" s="22" t="s">
        <v>42262</v>
      </c>
      <c r="R4324" s="38">
        <v>0</v>
      </c>
    </row>
    <row r="4325" spans="1:18" ht="12.75">
      <c r="A4325" s="22" t="s">
        <v>60</v>
      </c>
      <c r="B4325" s="22" t="s">
        <v>14219</v>
      </c>
      <c r="C4325" s="22" t="s">
        <v>67</v>
      </c>
      <c r="D4325" s="22" t="s">
        <v>61</v>
      </c>
      <c r="E4325" s="31">
        <v>42930.621539351851</v>
      </c>
      <c r="F4325" s="22" t="s">
        <v>25378</v>
      </c>
      <c r="G4325" s="22" t="s">
        <v>42263</v>
      </c>
      <c r="H4325" s="22" t="s">
        <v>74</v>
      </c>
      <c r="I4325" s="22" t="s">
        <v>14708</v>
      </c>
      <c r="J4325" s="37" t="s">
        <v>25381</v>
      </c>
      <c r="K4325" s="37" t="s">
        <v>25382</v>
      </c>
      <c r="L4325" s="37" t="s">
        <v>25382</v>
      </c>
      <c r="M4325" s="37" t="s">
        <v>42264</v>
      </c>
      <c r="N4325" s="37" t="s">
        <v>14709</v>
      </c>
      <c r="O4325" s="37" t="s">
        <v>14710</v>
      </c>
      <c r="P4325" s="22" t="s">
        <v>42265</v>
      </c>
      <c r="Q4325" s="22" t="s">
        <v>42266</v>
      </c>
      <c r="R4325" s="38">
        <v>0</v>
      </c>
    </row>
    <row r="4326" spans="1:18" ht="12.75">
      <c r="A4326" s="22" t="s">
        <v>60</v>
      </c>
      <c r="B4326" s="22" t="s">
        <v>14219</v>
      </c>
      <c r="C4326" s="22" t="s">
        <v>67</v>
      </c>
      <c r="D4326" s="22" t="s">
        <v>61</v>
      </c>
      <c r="E4326" s="31">
        <v>42933.460636574069</v>
      </c>
      <c r="F4326" s="22" t="s">
        <v>25378</v>
      </c>
      <c r="G4326" s="22" t="s">
        <v>42267</v>
      </c>
      <c r="H4326" s="22" t="s">
        <v>74</v>
      </c>
      <c r="I4326" s="22" t="s">
        <v>42268</v>
      </c>
      <c r="J4326" s="37" t="s">
        <v>25381</v>
      </c>
      <c r="K4326" s="37" t="s">
        <v>25382</v>
      </c>
      <c r="L4326" s="37" t="s">
        <v>25382</v>
      </c>
      <c r="M4326" s="37" t="s">
        <v>42269</v>
      </c>
      <c r="N4326" s="37" t="s">
        <v>98</v>
      </c>
      <c r="O4326" s="37" t="s">
        <v>99</v>
      </c>
      <c r="P4326" s="22" t="s">
        <v>42270</v>
      </c>
      <c r="Q4326" s="22" t="s">
        <v>42271</v>
      </c>
      <c r="R4326" s="38">
        <v>0</v>
      </c>
    </row>
    <row r="4327" spans="1:18" ht="12.75">
      <c r="A4327" s="22" t="s">
        <v>60</v>
      </c>
      <c r="B4327" s="22" t="s">
        <v>14219</v>
      </c>
      <c r="C4327" s="22" t="s">
        <v>67</v>
      </c>
      <c r="D4327" s="22" t="s">
        <v>61</v>
      </c>
      <c r="E4327" s="31">
        <v>42933.620208333334</v>
      </c>
      <c r="F4327" s="22" t="s">
        <v>25378</v>
      </c>
      <c r="G4327" s="22" t="s">
        <v>42272</v>
      </c>
      <c r="H4327" s="22" t="s">
        <v>74</v>
      </c>
      <c r="I4327" s="22" t="s">
        <v>14405</v>
      </c>
      <c r="J4327" s="37" t="s">
        <v>25381</v>
      </c>
      <c r="K4327" s="37" t="s">
        <v>25382</v>
      </c>
      <c r="L4327" s="37" t="s">
        <v>25382</v>
      </c>
      <c r="M4327" s="37" t="s">
        <v>42273</v>
      </c>
      <c r="N4327" s="37" t="s">
        <v>3985</v>
      </c>
      <c r="O4327" s="37" t="s">
        <v>3986</v>
      </c>
      <c r="P4327" s="22" t="s">
        <v>42274</v>
      </c>
      <c r="Q4327" s="22" t="s">
        <v>42275</v>
      </c>
      <c r="R4327" s="38">
        <v>0</v>
      </c>
    </row>
    <row r="4328" spans="1:18" ht="12.75">
      <c r="A4328" s="22" t="s">
        <v>60</v>
      </c>
      <c r="B4328" s="22" t="s">
        <v>14219</v>
      </c>
      <c r="C4328" s="22" t="s">
        <v>67</v>
      </c>
      <c r="D4328" s="22" t="s">
        <v>61</v>
      </c>
      <c r="E4328" s="31">
        <v>42934.495891203704</v>
      </c>
      <c r="F4328" s="22" t="s">
        <v>25378</v>
      </c>
      <c r="G4328" s="22" t="s">
        <v>42276</v>
      </c>
      <c r="H4328" s="22" t="s">
        <v>74</v>
      </c>
      <c r="I4328" s="22" t="s">
        <v>14615</v>
      </c>
      <c r="J4328" s="37" t="s">
        <v>25381</v>
      </c>
      <c r="K4328" s="37" t="s">
        <v>25382</v>
      </c>
      <c r="L4328" s="37" t="s">
        <v>25382</v>
      </c>
      <c r="M4328" s="37" t="s">
        <v>42277</v>
      </c>
      <c r="N4328" s="37" t="s">
        <v>1816</v>
      </c>
      <c r="O4328" s="37" t="s">
        <v>1817</v>
      </c>
      <c r="P4328" s="22" t="s">
        <v>42278</v>
      </c>
      <c r="Q4328" s="22" t="s">
        <v>42279</v>
      </c>
      <c r="R4328" s="38">
        <v>0</v>
      </c>
    </row>
    <row r="4329" spans="1:18" ht="12.75">
      <c r="A4329" s="22" t="s">
        <v>60</v>
      </c>
      <c r="B4329" s="22" t="s">
        <v>14219</v>
      </c>
      <c r="C4329" s="22" t="s">
        <v>67</v>
      </c>
      <c r="D4329" s="22" t="s">
        <v>61</v>
      </c>
      <c r="E4329" s="31">
        <v>42934.512094907404</v>
      </c>
      <c r="F4329" s="22" t="s">
        <v>25378</v>
      </c>
      <c r="G4329" s="22" t="s">
        <v>42280</v>
      </c>
      <c r="H4329" s="22" t="s">
        <v>74</v>
      </c>
      <c r="I4329" s="22" t="s">
        <v>14652</v>
      </c>
      <c r="J4329" s="37" t="s">
        <v>25381</v>
      </c>
      <c r="K4329" s="37" t="s">
        <v>25382</v>
      </c>
      <c r="L4329" s="37" t="s">
        <v>25382</v>
      </c>
      <c r="M4329" s="37" t="s">
        <v>42281</v>
      </c>
      <c r="N4329" s="37" t="s">
        <v>14653</v>
      </c>
      <c r="O4329" s="37" t="s">
        <v>14654</v>
      </c>
      <c r="P4329" s="22" t="s">
        <v>42282</v>
      </c>
      <c r="Q4329" s="22" t="s">
        <v>42283</v>
      </c>
      <c r="R4329" s="38">
        <v>0</v>
      </c>
    </row>
    <row r="4330" spans="1:18" ht="12.75">
      <c r="A4330" s="22" t="s">
        <v>60</v>
      </c>
      <c r="B4330" s="22" t="s">
        <v>14219</v>
      </c>
      <c r="C4330" s="22" t="s">
        <v>67</v>
      </c>
      <c r="D4330" s="22" t="s">
        <v>61</v>
      </c>
      <c r="E4330" s="31">
        <v>42934.558657407404</v>
      </c>
      <c r="F4330" s="22" t="s">
        <v>25378</v>
      </c>
      <c r="G4330" s="22" t="s">
        <v>42284</v>
      </c>
      <c r="H4330" s="22" t="s">
        <v>74</v>
      </c>
      <c r="I4330" s="22" t="s">
        <v>14389</v>
      </c>
      <c r="J4330" s="37" t="s">
        <v>25381</v>
      </c>
      <c r="K4330" s="37" t="s">
        <v>25382</v>
      </c>
      <c r="L4330" s="37" t="s">
        <v>25382</v>
      </c>
      <c r="M4330" s="37" t="s">
        <v>42285</v>
      </c>
      <c r="N4330" s="37" t="s">
        <v>11006</v>
      </c>
      <c r="O4330" s="37" t="s">
        <v>11007</v>
      </c>
      <c r="P4330" s="22" t="s">
        <v>42286</v>
      </c>
      <c r="Q4330" s="22" t="s">
        <v>42287</v>
      </c>
      <c r="R4330" s="38">
        <v>0</v>
      </c>
    </row>
    <row r="4331" spans="1:18" ht="12.75">
      <c r="A4331" s="22" t="s">
        <v>60</v>
      </c>
      <c r="B4331" s="22" t="s">
        <v>14219</v>
      </c>
      <c r="C4331" s="22" t="s">
        <v>67</v>
      </c>
      <c r="D4331" s="22" t="s">
        <v>61</v>
      </c>
      <c r="E4331" s="31">
        <v>42934.591921296298</v>
      </c>
      <c r="F4331" s="22" t="s">
        <v>25378</v>
      </c>
      <c r="G4331" s="22" t="s">
        <v>42288</v>
      </c>
      <c r="H4331" s="22" t="s">
        <v>74</v>
      </c>
      <c r="I4331" s="22" t="s">
        <v>14557</v>
      </c>
      <c r="J4331" s="37" t="s">
        <v>25381</v>
      </c>
      <c r="K4331" s="37" t="s">
        <v>25382</v>
      </c>
      <c r="L4331" s="37" t="s">
        <v>25382</v>
      </c>
      <c r="M4331" s="37" t="s">
        <v>42289</v>
      </c>
      <c r="N4331" s="37" t="s">
        <v>219</v>
      </c>
      <c r="O4331" s="37" t="s">
        <v>220</v>
      </c>
      <c r="P4331" s="22" t="s">
        <v>42290</v>
      </c>
      <c r="Q4331" s="22" t="s">
        <v>42291</v>
      </c>
      <c r="R4331" s="38">
        <v>0</v>
      </c>
    </row>
    <row r="4332" spans="1:18" ht="12.75">
      <c r="A4332" s="22" t="s">
        <v>60</v>
      </c>
      <c r="B4332" s="22" t="s">
        <v>14219</v>
      </c>
      <c r="C4332" s="22" t="s">
        <v>67</v>
      </c>
      <c r="D4332" s="22" t="s">
        <v>61</v>
      </c>
      <c r="E4332" s="31">
        <v>42934.670937499999</v>
      </c>
      <c r="F4332" s="22" t="s">
        <v>25378</v>
      </c>
      <c r="G4332" s="22" t="s">
        <v>42292</v>
      </c>
      <c r="H4332" s="22" t="s">
        <v>74</v>
      </c>
      <c r="I4332" s="22" t="s">
        <v>14270</v>
      </c>
      <c r="J4332" s="37" t="s">
        <v>25381</v>
      </c>
      <c r="K4332" s="37" t="s">
        <v>25382</v>
      </c>
      <c r="L4332" s="37" t="s">
        <v>25382</v>
      </c>
      <c r="M4332" s="37" t="s">
        <v>42293</v>
      </c>
      <c r="N4332" s="37" t="s">
        <v>821</v>
      </c>
      <c r="O4332" s="37" t="s">
        <v>822</v>
      </c>
      <c r="P4332" s="22" t="s">
        <v>42294</v>
      </c>
      <c r="Q4332" s="22" t="s">
        <v>42295</v>
      </c>
      <c r="R4332" s="38">
        <v>0</v>
      </c>
    </row>
    <row r="4333" spans="1:18" ht="12.75">
      <c r="A4333" s="22" t="s">
        <v>60</v>
      </c>
      <c r="B4333" s="22" t="s">
        <v>14219</v>
      </c>
      <c r="C4333" s="22" t="s">
        <v>67</v>
      </c>
      <c r="D4333" s="22" t="s">
        <v>61</v>
      </c>
      <c r="E4333" s="31">
        <v>42934.680497685185</v>
      </c>
      <c r="F4333" s="22" t="s">
        <v>25378</v>
      </c>
      <c r="G4333" s="22" t="s">
        <v>42296</v>
      </c>
      <c r="H4333" s="22" t="s">
        <v>74</v>
      </c>
      <c r="I4333" s="22" t="s">
        <v>14363</v>
      </c>
      <c r="J4333" s="37" t="s">
        <v>25381</v>
      </c>
      <c r="K4333" s="37" t="s">
        <v>25382</v>
      </c>
      <c r="L4333" s="37" t="s">
        <v>25382</v>
      </c>
      <c r="M4333" s="37" t="s">
        <v>42297</v>
      </c>
      <c r="N4333" s="37" t="s">
        <v>388</v>
      </c>
      <c r="O4333" s="37" t="s">
        <v>389</v>
      </c>
      <c r="P4333" s="22" t="s">
        <v>42298</v>
      </c>
      <c r="Q4333" s="22" t="s">
        <v>42299</v>
      </c>
      <c r="R4333" s="38">
        <v>0</v>
      </c>
    </row>
    <row r="4334" spans="1:18" ht="12.75">
      <c r="A4334" s="22" t="s">
        <v>60</v>
      </c>
      <c r="B4334" s="22" t="s">
        <v>14219</v>
      </c>
      <c r="C4334" s="22" t="s">
        <v>67</v>
      </c>
      <c r="D4334" s="22" t="s">
        <v>61</v>
      </c>
      <c r="E4334" s="31">
        <v>42934.681342592594</v>
      </c>
      <c r="F4334" s="22" t="s">
        <v>25378</v>
      </c>
      <c r="G4334" s="22" t="s">
        <v>42300</v>
      </c>
      <c r="H4334" s="22" t="s">
        <v>74</v>
      </c>
      <c r="I4334" s="22" t="s">
        <v>14328</v>
      </c>
      <c r="J4334" s="37" t="s">
        <v>25381</v>
      </c>
      <c r="K4334" s="37" t="s">
        <v>25382</v>
      </c>
      <c r="L4334" s="37" t="s">
        <v>25382</v>
      </c>
      <c r="M4334" s="37" t="s">
        <v>42301</v>
      </c>
      <c r="N4334" s="37" t="s">
        <v>12746</v>
      </c>
      <c r="O4334" s="37" t="s">
        <v>12747</v>
      </c>
      <c r="P4334" s="22" t="s">
        <v>42302</v>
      </c>
      <c r="Q4334" s="22" t="s">
        <v>42303</v>
      </c>
      <c r="R4334" s="38">
        <v>0</v>
      </c>
    </row>
    <row r="4335" spans="1:18" ht="12.75">
      <c r="A4335" s="22" t="s">
        <v>60</v>
      </c>
      <c r="B4335" s="22" t="s">
        <v>14219</v>
      </c>
      <c r="C4335" s="22" t="s">
        <v>67</v>
      </c>
      <c r="D4335" s="22" t="s">
        <v>61</v>
      </c>
      <c r="E4335" s="31">
        <v>42935.439988425926</v>
      </c>
      <c r="F4335" s="22" t="s">
        <v>25378</v>
      </c>
      <c r="G4335" s="22" t="s">
        <v>42304</v>
      </c>
      <c r="H4335" s="22" t="s">
        <v>74</v>
      </c>
      <c r="I4335" s="22" t="s">
        <v>14314</v>
      </c>
      <c r="J4335" s="37" t="s">
        <v>25381</v>
      </c>
      <c r="K4335" s="37" t="s">
        <v>25382</v>
      </c>
      <c r="L4335" s="37" t="s">
        <v>25382</v>
      </c>
      <c r="M4335" s="37" t="s">
        <v>42305</v>
      </c>
      <c r="N4335" s="37" t="s">
        <v>14315</v>
      </c>
      <c r="O4335" s="37" t="s">
        <v>14316</v>
      </c>
      <c r="P4335" s="22" t="s">
        <v>42274</v>
      </c>
      <c r="Q4335" s="22" t="s">
        <v>42275</v>
      </c>
      <c r="R4335" s="38">
        <v>0</v>
      </c>
    </row>
    <row r="4336" spans="1:18" ht="12.75">
      <c r="A4336" s="22" t="s">
        <v>60</v>
      </c>
      <c r="B4336" s="22" t="s">
        <v>14219</v>
      </c>
      <c r="C4336" s="22" t="s">
        <v>67</v>
      </c>
      <c r="D4336" s="22" t="s">
        <v>61</v>
      </c>
      <c r="E4336" s="31">
        <v>42935.490243055552</v>
      </c>
      <c r="F4336" s="22" t="s">
        <v>25378</v>
      </c>
      <c r="G4336" s="22" t="s">
        <v>42306</v>
      </c>
      <c r="H4336" s="22" t="s">
        <v>74</v>
      </c>
      <c r="I4336" s="22" t="s">
        <v>14435</v>
      </c>
      <c r="J4336" s="37" t="s">
        <v>25381</v>
      </c>
      <c r="K4336" s="37" t="s">
        <v>25382</v>
      </c>
      <c r="L4336" s="37" t="s">
        <v>25382</v>
      </c>
      <c r="M4336" s="37" t="s">
        <v>42307</v>
      </c>
      <c r="N4336" s="37" t="s">
        <v>674</v>
      </c>
      <c r="O4336" s="37" t="s">
        <v>675</v>
      </c>
      <c r="P4336" s="22" t="s">
        <v>42308</v>
      </c>
      <c r="Q4336" s="22" t="s">
        <v>42309</v>
      </c>
      <c r="R4336" s="38">
        <v>0</v>
      </c>
    </row>
    <row r="4337" spans="1:18" ht="12.75">
      <c r="A4337" s="22" t="s">
        <v>60</v>
      </c>
      <c r="B4337" s="22" t="s">
        <v>14219</v>
      </c>
      <c r="C4337" s="22" t="s">
        <v>67</v>
      </c>
      <c r="D4337" s="22" t="s">
        <v>61</v>
      </c>
      <c r="E4337" s="31">
        <v>42935.522835648146</v>
      </c>
      <c r="F4337" s="22" t="s">
        <v>25378</v>
      </c>
      <c r="G4337" s="22" t="s">
        <v>42310</v>
      </c>
      <c r="H4337" s="22" t="s">
        <v>74</v>
      </c>
      <c r="I4337" s="22" t="s">
        <v>14585</v>
      </c>
      <c r="J4337" s="37" t="s">
        <v>25381</v>
      </c>
      <c r="K4337" s="37" t="s">
        <v>25382</v>
      </c>
      <c r="L4337" s="37" t="s">
        <v>25382</v>
      </c>
      <c r="M4337" s="37" t="s">
        <v>42311</v>
      </c>
      <c r="N4337" s="37" t="s">
        <v>271</v>
      </c>
      <c r="O4337" s="37" t="s">
        <v>272</v>
      </c>
      <c r="P4337" s="22" t="s">
        <v>42312</v>
      </c>
      <c r="Q4337" s="22" t="s">
        <v>42313</v>
      </c>
      <c r="R4337" s="38">
        <v>0</v>
      </c>
    </row>
    <row r="4338" spans="1:18" ht="12.75">
      <c r="A4338" s="22" t="s">
        <v>60</v>
      </c>
      <c r="B4338" s="22" t="s">
        <v>14219</v>
      </c>
      <c r="C4338" s="22" t="s">
        <v>67</v>
      </c>
      <c r="D4338" s="22" t="s">
        <v>61</v>
      </c>
      <c r="E4338" s="31">
        <v>42935.672118055554</v>
      </c>
      <c r="F4338" s="22" t="s">
        <v>25378</v>
      </c>
      <c r="G4338" s="22" t="s">
        <v>42314</v>
      </c>
      <c r="H4338" s="22" t="s">
        <v>74</v>
      </c>
      <c r="I4338" s="22" t="s">
        <v>14479</v>
      </c>
      <c r="J4338" s="37" t="s">
        <v>25381</v>
      </c>
      <c r="K4338" s="37" t="s">
        <v>25382</v>
      </c>
      <c r="L4338" s="37" t="s">
        <v>25382</v>
      </c>
      <c r="M4338" s="37" t="s">
        <v>42315</v>
      </c>
      <c r="N4338" s="37" t="s">
        <v>81</v>
      </c>
      <c r="O4338" s="37" t="s">
        <v>82</v>
      </c>
      <c r="P4338" s="22" t="s">
        <v>42316</v>
      </c>
      <c r="Q4338" s="22" t="s">
        <v>42317</v>
      </c>
      <c r="R4338" s="38">
        <v>0</v>
      </c>
    </row>
    <row r="4339" spans="1:18" ht="12.75">
      <c r="A4339" s="22" t="s">
        <v>60</v>
      </c>
      <c r="B4339" s="22" t="s">
        <v>14219</v>
      </c>
      <c r="C4339" s="22" t="s">
        <v>67</v>
      </c>
      <c r="D4339" s="22" t="s">
        <v>61</v>
      </c>
      <c r="E4339" s="31">
        <v>42935.701701388884</v>
      </c>
      <c r="F4339" s="22" t="s">
        <v>25378</v>
      </c>
      <c r="G4339" s="22" t="s">
        <v>42318</v>
      </c>
      <c r="H4339" s="22" t="s">
        <v>74</v>
      </c>
      <c r="I4339" s="22" t="s">
        <v>14274</v>
      </c>
      <c r="J4339" s="37" t="s">
        <v>25381</v>
      </c>
      <c r="K4339" s="37" t="s">
        <v>25382</v>
      </c>
      <c r="L4339" s="37" t="s">
        <v>25382</v>
      </c>
      <c r="M4339" s="37" t="s">
        <v>42319</v>
      </c>
      <c r="N4339" s="37" t="s">
        <v>81</v>
      </c>
      <c r="O4339" s="37" t="s">
        <v>82</v>
      </c>
      <c r="P4339" s="22" t="s">
        <v>42320</v>
      </c>
      <c r="Q4339" s="22" t="s">
        <v>42321</v>
      </c>
      <c r="R4339" s="38">
        <v>0</v>
      </c>
    </row>
    <row r="4340" spans="1:18" ht="12.75">
      <c r="A4340" s="22" t="s">
        <v>60</v>
      </c>
      <c r="B4340" s="22" t="s">
        <v>14219</v>
      </c>
      <c r="C4340" s="22" t="s">
        <v>67</v>
      </c>
      <c r="D4340" s="22" t="s">
        <v>61</v>
      </c>
      <c r="E4340" s="31">
        <v>42936.50608796296</v>
      </c>
      <c r="F4340" s="22" t="s">
        <v>25378</v>
      </c>
      <c r="G4340" s="22" t="s">
        <v>42322</v>
      </c>
      <c r="H4340" s="22" t="s">
        <v>74</v>
      </c>
      <c r="I4340" s="22" t="s">
        <v>14427</v>
      </c>
      <c r="J4340" s="37" t="s">
        <v>25381</v>
      </c>
      <c r="K4340" s="37" t="s">
        <v>25382</v>
      </c>
      <c r="L4340" s="37" t="s">
        <v>25382</v>
      </c>
      <c r="M4340" s="37" t="s">
        <v>42323</v>
      </c>
      <c r="N4340" s="37" t="s">
        <v>708</v>
      </c>
      <c r="O4340" s="37" t="s">
        <v>709</v>
      </c>
      <c r="P4340" s="22" t="s">
        <v>42324</v>
      </c>
      <c r="Q4340" s="22" t="s">
        <v>42325</v>
      </c>
      <c r="R4340" s="38">
        <v>0</v>
      </c>
    </row>
    <row r="4341" spans="1:18" ht="12.75">
      <c r="A4341" s="22" t="s">
        <v>60</v>
      </c>
      <c r="B4341" s="22" t="s">
        <v>14219</v>
      </c>
      <c r="C4341" s="22" t="s">
        <v>67</v>
      </c>
      <c r="D4341" s="22" t="s">
        <v>61</v>
      </c>
      <c r="E4341" s="31">
        <v>42937.395127314812</v>
      </c>
      <c r="F4341" s="22" t="s">
        <v>25378</v>
      </c>
      <c r="G4341" s="22" t="s">
        <v>42326</v>
      </c>
      <c r="H4341" s="22" t="s">
        <v>74</v>
      </c>
      <c r="I4341" s="22" t="s">
        <v>14286</v>
      </c>
      <c r="J4341" s="37" t="s">
        <v>25381</v>
      </c>
      <c r="K4341" s="37" t="s">
        <v>25382</v>
      </c>
      <c r="L4341" s="37" t="s">
        <v>25382</v>
      </c>
      <c r="M4341" s="37" t="s">
        <v>42327</v>
      </c>
      <c r="N4341" s="37" t="s">
        <v>3322</v>
      </c>
      <c r="O4341" s="37" t="s">
        <v>3323</v>
      </c>
      <c r="P4341" s="22" t="s">
        <v>42328</v>
      </c>
      <c r="Q4341" s="22" t="s">
        <v>42329</v>
      </c>
      <c r="R4341" s="38">
        <v>0</v>
      </c>
    </row>
    <row r="4342" spans="1:18" ht="12.75">
      <c r="A4342" s="22" t="s">
        <v>60</v>
      </c>
      <c r="B4342" s="22" t="s">
        <v>14219</v>
      </c>
      <c r="C4342" s="22" t="s">
        <v>67</v>
      </c>
      <c r="D4342" s="22" t="s">
        <v>61</v>
      </c>
      <c r="E4342" s="31">
        <v>42937.5077662037</v>
      </c>
      <c r="F4342" s="22" t="s">
        <v>25378</v>
      </c>
      <c r="G4342" s="22" t="s">
        <v>42330</v>
      </c>
      <c r="H4342" s="22" t="s">
        <v>74</v>
      </c>
      <c r="I4342" s="22" t="s">
        <v>14280</v>
      </c>
      <c r="J4342" s="37" t="s">
        <v>25381</v>
      </c>
      <c r="K4342" s="37" t="s">
        <v>25382</v>
      </c>
      <c r="L4342" s="37" t="s">
        <v>25382</v>
      </c>
      <c r="M4342" s="37" t="s">
        <v>42331</v>
      </c>
      <c r="N4342" s="37" t="s">
        <v>1215</v>
      </c>
      <c r="O4342" s="37" t="s">
        <v>1216</v>
      </c>
      <c r="P4342" s="22" t="s">
        <v>42332</v>
      </c>
      <c r="Q4342" s="22" t="s">
        <v>42333</v>
      </c>
      <c r="R4342" s="38">
        <v>0</v>
      </c>
    </row>
    <row r="4343" spans="1:18" ht="12.75">
      <c r="A4343" s="22" t="s">
        <v>60</v>
      </c>
      <c r="B4343" s="22" t="s">
        <v>14219</v>
      </c>
      <c r="C4343" s="22" t="s">
        <v>67</v>
      </c>
      <c r="D4343" s="22" t="s">
        <v>61</v>
      </c>
      <c r="E4343" s="31">
        <v>42937.669351851851</v>
      </c>
      <c r="F4343" s="22" t="s">
        <v>25378</v>
      </c>
      <c r="G4343" s="22" t="s">
        <v>42334</v>
      </c>
      <c r="H4343" s="22" t="s">
        <v>74</v>
      </c>
      <c r="I4343" s="22" t="s">
        <v>14650</v>
      </c>
      <c r="J4343" s="37" t="s">
        <v>25381</v>
      </c>
      <c r="K4343" s="37" t="s">
        <v>25382</v>
      </c>
      <c r="L4343" s="37" t="s">
        <v>25382</v>
      </c>
      <c r="M4343" s="37" t="s">
        <v>42335</v>
      </c>
      <c r="N4343" s="37" t="s">
        <v>8122</v>
      </c>
      <c r="O4343" s="37" t="s">
        <v>8123</v>
      </c>
      <c r="P4343" s="22" t="s">
        <v>42336</v>
      </c>
      <c r="Q4343" s="22" t="s">
        <v>42337</v>
      </c>
      <c r="R4343" s="38">
        <v>0</v>
      </c>
    </row>
    <row r="4344" spans="1:18" ht="12.75">
      <c r="A4344" s="22" t="s">
        <v>60</v>
      </c>
      <c r="B4344" s="22" t="s">
        <v>14219</v>
      </c>
      <c r="C4344" s="22" t="s">
        <v>67</v>
      </c>
      <c r="D4344" s="22" t="s">
        <v>61</v>
      </c>
      <c r="E4344" s="31">
        <v>42940.395752314813</v>
      </c>
      <c r="F4344" s="22" t="s">
        <v>25378</v>
      </c>
      <c r="G4344" s="22" t="s">
        <v>42338</v>
      </c>
      <c r="H4344" s="22" t="s">
        <v>74</v>
      </c>
      <c r="I4344" s="22" t="s">
        <v>14593</v>
      </c>
      <c r="J4344" s="37" t="s">
        <v>25381</v>
      </c>
      <c r="K4344" s="37" t="s">
        <v>25382</v>
      </c>
      <c r="L4344" s="37" t="s">
        <v>25382</v>
      </c>
      <c r="M4344" s="37" t="s">
        <v>42339</v>
      </c>
      <c r="N4344" s="37" t="s">
        <v>14594</v>
      </c>
      <c r="O4344" s="37" t="s">
        <v>14595</v>
      </c>
      <c r="P4344" s="22" t="s">
        <v>42340</v>
      </c>
      <c r="Q4344" s="22" t="s">
        <v>42341</v>
      </c>
      <c r="R4344" s="38">
        <v>0</v>
      </c>
    </row>
    <row r="4345" spans="1:18" ht="12.75">
      <c r="A4345" s="22" t="s">
        <v>60</v>
      </c>
      <c r="B4345" s="22" t="s">
        <v>14219</v>
      </c>
      <c r="C4345" s="22" t="s">
        <v>67</v>
      </c>
      <c r="D4345" s="22" t="s">
        <v>61</v>
      </c>
      <c r="E4345" s="31">
        <v>42940.629143518519</v>
      </c>
      <c r="F4345" s="22" t="s">
        <v>25378</v>
      </c>
      <c r="G4345" s="22" t="s">
        <v>42342</v>
      </c>
      <c r="H4345" s="22" t="s">
        <v>74</v>
      </c>
      <c r="I4345" s="22" t="s">
        <v>14553</v>
      </c>
      <c r="J4345" s="37" t="s">
        <v>25381</v>
      </c>
      <c r="K4345" s="37" t="s">
        <v>25382</v>
      </c>
      <c r="L4345" s="37" t="s">
        <v>25382</v>
      </c>
      <c r="M4345" s="37" t="s">
        <v>42343</v>
      </c>
      <c r="N4345" s="37" t="s">
        <v>1550</v>
      </c>
      <c r="O4345" s="37" t="s">
        <v>1551</v>
      </c>
      <c r="P4345" s="22" t="s">
        <v>42344</v>
      </c>
      <c r="Q4345" s="22" t="s">
        <v>42345</v>
      </c>
      <c r="R4345" s="38">
        <v>0</v>
      </c>
    </row>
    <row r="4346" spans="1:18" ht="12.75">
      <c r="A4346" s="22" t="s">
        <v>60</v>
      </c>
      <c r="B4346" s="22" t="s">
        <v>14219</v>
      </c>
      <c r="C4346" s="22" t="s">
        <v>67</v>
      </c>
      <c r="D4346" s="22" t="s">
        <v>61</v>
      </c>
      <c r="E4346" s="31">
        <v>42941.395451388889</v>
      </c>
      <c r="F4346" s="22" t="s">
        <v>25378</v>
      </c>
      <c r="G4346" s="22" t="s">
        <v>42346</v>
      </c>
      <c r="H4346" s="22" t="s">
        <v>74</v>
      </c>
      <c r="I4346" s="22" t="s">
        <v>14401</v>
      </c>
      <c r="J4346" s="37" t="s">
        <v>25381</v>
      </c>
      <c r="K4346" s="37" t="s">
        <v>25382</v>
      </c>
      <c r="L4346" s="37" t="s">
        <v>25382</v>
      </c>
      <c r="M4346" s="37" t="s">
        <v>42347</v>
      </c>
      <c r="N4346" s="37" t="s">
        <v>14402</v>
      </c>
      <c r="O4346" s="37" t="s">
        <v>14403</v>
      </c>
      <c r="P4346" s="22" t="s">
        <v>42348</v>
      </c>
      <c r="Q4346" s="22" t="s">
        <v>42349</v>
      </c>
      <c r="R4346" s="38">
        <v>0</v>
      </c>
    </row>
    <row r="4347" spans="1:18" ht="12.75">
      <c r="A4347" s="22" t="s">
        <v>60</v>
      </c>
      <c r="B4347" s="22" t="s">
        <v>14219</v>
      </c>
      <c r="C4347" s="22" t="s">
        <v>67</v>
      </c>
      <c r="D4347" s="22" t="s">
        <v>61</v>
      </c>
      <c r="E4347" s="31">
        <v>42941.410277777773</v>
      </c>
      <c r="F4347" s="22" t="s">
        <v>25378</v>
      </c>
      <c r="G4347" s="22" t="s">
        <v>42350</v>
      </c>
      <c r="H4347" s="22" t="s">
        <v>74</v>
      </c>
      <c r="I4347" s="22" t="s">
        <v>14656</v>
      </c>
      <c r="J4347" s="37" t="s">
        <v>25381</v>
      </c>
      <c r="K4347" s="37" t="s">
        <v>25382</v>
      </c>
      <c r="L4347" s="37" t="s">
        <v>25382</v>
      </c>
      <c r="M4347" s="37" t="s">
        <v>42351</v>
      </c>
      <c r="N4347" s="37" t="s">
        <v>927</v>
      </c>
      <c r="O4347" s="37" t="s">
        <v>928</v>
      </c>
      <c r="P4347" s="22" t="s">
        <v>42352</v>
      </c>
      <c r="Q4347" s="22" t="s">
        <v>42353</v>
      </c>
      <c r="R4347" s="38">
        <v>0</v>
      </c>
    </row>
    <row r="4348" spans="1:18" ht="12.75">
      <c r="A4348" s="22" t="s">
        <v>60</v>
      </c>
      <c r="B4348" s="22" t="s">
        <v>14219</v>
      </c>
      <c r="C4348" s="22" t="s">
        <v>67</v>
      </c>
      <c r="D4348" s="22" t="s">
        <v>61</v>
      </c>
      <c r="E4348" s="31">
        <v>42941.608148148145</v>
      </c>
      <c r="F4348" s="22" t="s">
        <v>25378</v>
      </c>
      <c r="G4348" s="22" t="s">
        <v>42354</v>
      </c>
      <c r="H4348" s="22" t="s">
        <v>74</v>
      </c>
      <c r="I4348" s="22" t="s">
        <v>14698</v>
      </c>
      <c r="J4348" s="37" t="s">
        <v>25381</v>
      </c>
      <c r="K4348" s="37" t="s">
        <v>25382</v>
      </c>
      <c r="L4348" s="37" t="s">
        <v>25382</v>
      </c>
      <c r="M4348" s="37" t="s">
        <v>42355</v>
      </c>
      <c r="N4348" s="37" t="s">
        <v>1184</v>
      </c>
      <c r="O4348" s="37" t="s">
        <v>1185</v>
      </c>
      <c r="P4348" s="22" t="s">
        <v>42356</v>
      </c>
      <c r="Q4348" s="22" t="s">
        <v>42357</v>
      </c>
      <c r="R4348" s="38">
        <v>0</v>
      </c>
    </row>
    <row r="4349" spans="1:18" ht="12.75">
      <c r="A4349" s="22" t="s">
        <v>60</v>
      </c>
      <c r="B4349" s="22" t="s">
        <v>14219</v>
      </c>
      <c r="C4349" s="22" t="s">
        <v>67</v>
      </c>
      <c r="D4349" s="22" t="s">
        <v>61</v>
      </c>
      <c r="E4349" s="31">
        <v>42941.665358796294</v>
      </c>
      <c r="F4349" s="22" t="s">
        <v>25378</v>
      </c>
      <c r="G4349" s="22" t="s">
        <v>42358</v>
      </c>
      <c r="H4349" s="22" t="s">
        <v>74</v>
      </c>
      <c r="I4349" s="22" t="s">
        <v>14623</v>
      </c>
      <c r="J4349" s="37" t="s">
        <v>25381</v>
      </c>
      <c r="K4349" s="37" t="s">
        <v>25382</v>
      </c>
      <c r="L4349" s="37" t="s">
        <v>25382</v>
      </c>
      <c r="M4349" s="37" t="s">
        <v>42359</v>
      </c>
      <c r="N4349" s="37" t="s">
        <v>8122</v>
      </c>
      <c r="O4349" s="37" t="s">
        <v>8123</v>
      </c>
      <c r="P4349" s="22" t="s">
        <v>42336</v>
      </c>
      <c r="Q4349" s="22" t="s">
        <v>42337</v>
      </c>
      <c r="R4349" s="38">
        <v>0</v>
      </c>
    </row>
    <row r="4350" spans="1:18" ht="12.75">
      <c r="A4350" s="22" t="s">
        <v>60</v>
      </c>
      <c r="B4350" s="22" t="s">
        <v>14219</v>
      </c>
      <c r="C4350" s="22" t="s">
        <v>67</v>
      </c>
      <c r="D4350" s="22" t="s">
        <v>61</v>
      </c>
      <c r="E4350" s="31">
        <v>42941.674664351849</v>
      </c>
      <c r="F4350" s="22" t="s">
        <v>25378</v>
      </c>
      <c r="G4350" s="22" t="s">
        <v>42360</v>
      </c>
      <c r="H4350" s="22" t="s">
        <v>74</v>
      </c>
      <c r="I4350" s="22" t="s">
        <v>14589</v>
      </c>
      <c r="J4350" s="37" t="s">
        <v>25381</v>
      </c>
      <c r="K4350" s="37" t="s">
        <v>25382</v>
      </c>
      <c r="L4350" s="37" t="s">
        <v>25382</v>
      </c>
      <c r="M4350" s="37" t="s">
        <v>42361</v>
      </c>
      <c r="N4350" s="37" t="s">
        <v>14590</v>
      </c>
      <c r="O4350" s="37" t="s">
        <v>14591</v>
      </c>
      <c r="P4350" s="22" t="s">
        <v>42362</v>
      </c>
      <c r="Q4350" s="22" t="s">
        <v>42363</v>
      </c>
      <c r="R4350" s="38">
        <v>0</v>
      </c>
    </row>
    <row r="4351" spans="1:18" ht="12.75">
      <c r="A4351" s="22" t="s">
        <v>60</v>
      </c>
      <c r="B4351" s="22" t="s">
        <v>14219</v>
      </c>
      <c r="C4351" s="22" t="s">
        <v>67</v>
      </c>
      <c r="D4351" s="22" t="s">
        <v>61</v>
      </c>
      <c r="E4351" s="31">
        <v>42942.490034722221</v>
      </c>
      <c r="F4351" s="22" t="s">
        <v>25378</v>
      </c>
      <c r="G4351" s="22" t="s">
        <v>42364</v>
      </c>
      <c r="H4351" s="22" t="s">
        <v>74</v>
      </c>
      <c r="I4351" s="22" t="s">
        <v>14417</v>
      </c>
      <c r="J4351" s="37" t="s">
        <v>25381</v>
      </c>
      <c r="K4351" s="37" t="s">
        <v>25382</v>
      </c>
      <c r="L4351" s="37" t="s">
        <v>25382</v>
      </c>
      <c r="M4351" s="37" t="s">
        <v>42365</v>
      </c>
      <c r="N4351" s="37" t="s">
        <v>14418</v>
      </c>
      <c r="O4351" s="37" t="s">
        <v>14419</v>
      </c>
      <c r="P4351" s="22" t="s">
        <v>42366</v>
      </c>
      <c r="Q4351" s="22" t="s">
        <v>42367</v>
      </c>
      <c r="R4351" s="38">
        <v>0</v>
      </c>
    </row>
    <row r="4352" spans="1:18" ht="12.75">
      <c r="A4352" s="22" t="s">
        <v>60</v>
      </c>
      <c r="B4352" s="22" t="s">
        <v>14219</v>
      </c>
      <c r="C4352" s="22" t="s">
        <v>67</v>
      </c>
      <c r="D4352" s="22" t="s">
        <v>61</v>
      </c>
      <c r="E4352" s="31">
        <v>42942.570405092592</v>
      </c>
      <c r="F4352" s="22" t="s">
        <v>25378</v>
      </c>
      <c r="G4352" s="22" t="s">
        <v>42368</v>
      </c>
      <c r="H4352" s="22" t="s">
        <v>74</v>
      </c>
      <c r="I4352" s="22" t="s">
        <v>14282</v>
      </c>
      <c r="J4352" s="37" t="s">
        <v>25381</v>
      </c>
      <c r="K4352" s="37" t="s">
        <v>25382</v>
      </c>
      <c r="L4352" s="37" t="s">
        <v>25382</v>
      </c>
      <c r="M4352" s="37" t="s">
        <v>42369</v>
      </c>
      <c r="N4352" s="37" t="s">
        <v>14283</v>
      </c>
      <c r="O4352" s="37" t="s">
        <v>14284</v>
      </c>
      <c r="P4352" s="22" t="s">
        <v>42370</v>
      </c>
      <c r="Q4352" s="22" t="s">
        <v>42371</v>
      </c>
      <c r="R4352" s="38">
        <v>0</v>
      </c>
    </row>
    <row r="4353" spans="1:18" ht="12.75">
      <c r="A4353" s="22" t="s">
        <v>60</v>
      </c>
      <c r="B4353" s="22" t="s">
        <v>14219</v>
      </c>
      <c r="C4353" s="22" t="s">
        <v>67</v>
      </c>
      <c r="D4353" s="22" t="s">
        <v>61</v>
      </c>
      <c r="E4353" s="31">
        <v>42942.694826388884</v>
      </c>
      <c r="F4353" s="22" t="s">
        <v>25378</v>
      </c>
      <c r="G4353" s="22" t="s">
        <v>42372</v>
      </c>
      <c r="H4353" s="22" t="s">
        <v>74</v>
      </c>
      <c r="I4353" s="22" t="s">
        <v>14475</v>
      </c>
      <c r="J4353" s="37" t="s">
        <v>25381</v>
      </c>
      <c r="K4353" s="37" t="s">
        <v>25382</v>
      </c>
      <c r="L4353" s="37" t="s">
        <v>25382</v>
      </c>
      <c r="M4353" s="37" t="s">
        <v>42373</v>
      </c>
      <c r="N4353" s="37" t="s">
        <v>2637</v>
      </c>
      <c r="O4353" s="37" t="s">
        <v>2638</v>
      </c>
      <c r="P4353" s="22" t="s">
        <v>42374</v>
      </c>
      <c r="Q4353" s="22" t="s">
        <v>42375</v>
      </c>
      <c r="R4353" s="38">
        <v>0</v>
      </c>
    </row>
    <row r="4354" spans="1:18" ht="12.75">
      <c r="A4354" s="22" t="s">
        <v>60</v>
      </c>
      <c r="B4354" s="22" t="s">
        <v>14219</v>
      </c>
      <c r="C4354" s="22" t="s">
        <v>67</v>
      </c>
      <c r="D4354" s="22" t="s">
        <v>61</v>
      </c>
      <c r="E4354" s="31">
        <v>42943.479942129627</v>
      </c>
      <c r="F4354" s="22" t="s">
        <v>25378</v>
      </c>
      <c r="G4354" s="22" t="s">
        <v>42376</v>
      </c>
      <c r="H4354" s="22" t="s">
        <v>74</v>
      </c>
      <c r="I4354" s="22" t="s">
        <v>14673</v>
      </c>
      <c r="J4354" s="37" t="s">
        <v>25381</v>
      </c>
      <c r="K4354" s="37" t="s">
        <v>25382</v>
      </c>
      <c r="L4354" s="37" t="s">
        <v>25382</v>
      </c>
      <c r="M4354" s="37" t="s">
        <v>42377</v>
      </c>
      <c r="N4354" s="37" t="s">
        <v>2602</v>
      </c>
      <c r="O4354" s="37" t="s">
        <v>2603</v>
      </c>
      <c r="P4354" s="22" t="s">
        <v>42378</v>
      </c>
      <c r="Q4354" s="22" t="s">
        <v>42379</v>
      </c>
      <c r="R4354" s="38">
        <v>0</v>
      </c>
    </row>
    <row r="4355" spans="1:18" ht="12.75">
      <c r="A4355" s="22" t="s">
        <v>60</v>
      </c>
      <c r="B4355" s="22" t="s">
        <v>14219</v>
      </c>
      <c r="C4355" s="22" t="s">
        <v>67</v>
      </c>
      <c r="D4355" s="22" t="s">
        <v>61</v>
      </c>
      <c r="E4355" s="31">
        <v>42943.513564814813</v>
      </c>
      <c r="F4355" s="22" t="s">
        <v>25378</v>
      </c>
      <c r="G4355" s="22" t="s">
        <v>42380</v>
      </c>
      <c r="H4355" s="22" t="s">
        <v>74</v>
      </c>
      <c r="I4355" s="22" t="s">
        <v>14272</v>
      </c>
      <c r="J4355" s="37" t="s">
        <v>25381</v>
      </c>
      <c r="K4355" s="37" t="s">
        <v>25382</v>
      </c>
      <c r="L4355" s="37" t="s">
        <v>25382</v>
      </c>
      <c r="M4355" s="37" t="s">
        <v>42381</v>
      </c>
      <c r="N4355" s="37" t="s">
        <v>271</v>
      </c>
      <c r="O4355" s="37" t="s">
        <v>272</v>
      </c>
      <c r="P4355" s="22" t="s">
        <v>42382</v>
      </c>
      <c r="Q4355" s="22" t="s">
        <v>42383</v>
      </c>
      <c r="R4355" s="38">
        <v>0</v>
      </c>
    </row>
    <row r="4356" spans="1:18" ht="12.75">
      <c r="A4356" s="22" t="s">
        <v>60</v>
      </c>
      <c r="B4356" s="22" t="s">
        <v>14219</v>
      </c>
      <c r="C4356" s="22" t="s">
        <v>67</v>
      </c>
      <c r="D4356" s="22" t="s">
        <v>61</v>
      </c>
      <c r="E4356" s="31">
        <v>42943.540601851848</v>
      </c>
      <c r="F4356" s="22" t="s">
        <v>25378</v>
      </c>
      <c r="G4356" s="22" t="s">
        <v>42384</v>
      </c>
      <c r="H4356" s="22" t="s">
        <v>74</v>
      </c>
      <c r="I4356" s="22" t="s">
        <v>14702</v>
      </c>
      <c r="J4356" s="37" t="s">
        <v>25381</v>
      </c>
      <c r="K4356" s="37" t="s">
        <v>25382</v>
      </c>
      <c r="L4356" s="37" t="s">
        <v>25382</v>
      </c>
      <c r="M4356" s="37" t="s">
        <v>42385</v>
      </c>
      <c r="N4356" s="37" t="s">
        <v>2637</v>
      </c>
      <c r="O4356" s="37" t="s">
        <v>2638</v>
      </c>
      <c r="P4356" s="22" t="s">
        <v>42386</v>
      </c>
      <c r="Q4356" s="22" t="s">
        <v>42387</v>
      </c>
      <c r="R4356" s="38">
        <v>0</v>
      </c>
    </row>
    <row r="4357" spans="1:18" ht="12.75">
      <c r="A4357" s="22" t="s">
        <v>60</v>
      </c>
      <c r="B4357" s="22" t="s">
        <v>14219</v>
      </c>
      <c r="C4357" s="22" t="s">
        <v>67</v>
      </c>
      <c r="D4357" s="22" t="s">
        <v>61</v>
      </c>
      <c r="E4357" s="31">
        <v>42943.563472222224</v>
      </c>
      <c r="F4357" s="22" t="s">
        <v>25378</v>
      </c>
      <c r="G4357" s="22" t="s">
        <v>42388</v>
      </c>
      <c r="H4357" s="22" t="s">
        <v>74</v>
      </c>
      <c r="I4357" s="22" t="s">
        <v>14393</v>
      </c>
      <c r="J4357" s="37" t="s">
        <v>25381</v>
      </c>
      <c r="K4357" s="37" t="s">
        <v>25382</v>
      </c>
      <c r="L4357" s="37" t="s">
        <v>25382</v>
      </c>
      <c r="M4357" s="37" t="s">
        <v>42389</v>
      </c>
      <c r="N4357" s="37" t="s">
        <v>9404</v>
      </c>
      <c r="O4357" s="37" t="s">
        <v>9405</v>
      </c>
      <c r="P4357" s="22" t="s">
        <v>42390</v>
      </c>
      <c r="Q4357" s="22" t="s">
        <v>42391</v>
      </c>
      <c r="R4357" s="38">
        <v>0</v>
      </c>
    </row>
    <row r="4358" spans="1:18" ht="12.75">
      <c r="A4358" s="22" t="s">
        <v>60</v>
      </c>
      <c r="B4358" s="22" t="s">
        <v>14219</v>
      </c>
      <c r="C4358" s="22" t="s">
        <v>67</v>
      </c>
      <c r="D4358" s="22" t="s">
        <v>61</v>
      </c>
      <c r="E4358" s="31">
        <v>42943.689212962963</v>
      </c>
      <c r="F4358" s="22" t="s">
        <v>25378</v>
      </c>
      <c r="G4358" s="22" t="s">
        <v>42392</v>
      </c>
      <c r="H4358" s="22" t="s">
        <v>74</v>
      </c>
      <c r="I4358" s="22" t="s">
        <v>14671</v>
      </c>
      <c r="J4358" s="37" t="s">
        <v>25381</v>
      </c>
      <c r="K4358" s="37" t="s">
        <v>25382</v>
      </c>
      <c r="L4358" s="37" t="s">
        <v>25382</v>
      </c>
      <c r="M4358" s="37" t="s">
        <v>42393</v>
      </c>
      <c r="N4358" s="37" t="s">
        <v>1895</v>
      </c>
      <c r="O4358" s="37" t="s">
        <v>1896</v>
      </c>
      <c r="P4358" s="22" t="s">
        <v>42394</v>
      </c>
      <c r="Q4358" s="22" t="s">
        <v>42395</v>
      </c>
      <c r="R4358" s="38">
        <v>0</v>
      </c>
    </row>
    <row r="4359" spans="1:18" ht="12.75">
      <c r="A4359" s="22" t="s">
        <v>60</v>
      </c>
      <c r="B4359" s="22" t="s">
        <v>14219</v>
      </c>
      <c r="C4359" s="22" t="s">
        <v>67</v>
      </c>
      <c r="D4359" s="22" t="s">
        <v>61</v>
      </c>
      <c r="E4359" s="31">
        <v>42944.518159722218</v>
      </c>
      <c r="F4359" s="22" t="s">
        <v>25378</v>
      </c>
      <c r="G4359" s="22" t="s">
        <v>42396</v>
      </c>
      <c r="H4359" s="22" t="s">
        <v>74</v>
      </c>
      <c r="I4359" s="22" t="s">
        <v>14559</v>
      </c>
      <c r="J4359" s="37" t="s">
        <v>25381</v>
      </c>
      <c r="K4359" s="37" t="s">
        <v>25382</v>
      </c>
      <c r="L4359" s="37" t="s">
        <v>25382</v>
      </c>
      <c r="M4359" s="37" t="s">
        <v>42397</v>
      </c>
      <c r="N4359" s="37" t="s">
        <v>81</v>
      </c>
      <c r="O4359" s="37" t="s">
        <v>82</v>
      </c>
      <c r="P4359" s="22" t="s">
        <v>42398</v>
      </c>
      <c r="Q4359" s="22" t="s">
        <v>42399</v>
      </c>
      <c r="R4359" s="38">
        <v>0</v>
      </c>
    </row>
    <row r="4360" spans="1:18" ht="12.75">
      <c r="A4360" s="22" t="s">
        <v>60</v>
      </c>
      <c r="B4360" s="22" t="s">
        <v>14219</v>
      </c>
      <c r="C4360" s="22" t="s">
        <v>67</v>
      </c>
      <c r="D4360" s="22" t="s">
        <v>61</v>
      </c>
      <c r="E4360" s="31">
        <v>42947.556967592594</v>
      </c>
      <c r="F4360" s="22" t="s">
        <v>25378</v>
      </c>
      <c r="G4360" s="22" t="s">
        <v>42400</v>
      </c>
      <c r="H4360" s="22" t="s">
        <v>74</v>
      </c>
      <c r="I4360" s="22" t="s">
        <v>14690</v>
      </c>
      <c r="J4360" s="37" t="s">
        <v>25381</v>
      </c>
      <c r="K4360" s="37" t="s">
        <v>25382</v>
      </c>
      <c r="L4360" s="37" t="s">
        <v>25382</v>
      </c>
      <c r="M4360" s="37" t="s">
        <v>42401</v>
      </c>
      <c r="N4360" s="37" t="s">
        <v>883</v>
      </c>
      <c r="O4360" s="37" t="s">
        <v>884</v>
      </c>
      <c r="P4360" s="22" t="s">
        <v>42402</v>
      </c>
      <c r="Q4360" s="22" t="s">
        <v>42403</v>
      </c>
      <c r="R4360" s="38">
        <v>0</v>
      </c>
    </row>
    <row r="4361" spans="1:18" ht="12.75">
      <c r="A4361" s="22" t="s">
        <v>60</v>
      </c>
      <c r="B4361" s="22" t="s">
        <v>10536</v>
      </c>
      <c r="C4361" s="22" t="s">
        <v>65</v>
      </c>
      <c r="D4361" s="22" t="s">
        <v>61</v>
      </c>
      <c r="E4361" s="31">
        <v>42920.549780092588</v>
      </c>
      <c r="F4361" s="22" t="s">
        <v>25378</v>
      </c>
      <c r="G4361" s="22" t="s">
        <v>42404</v>
      </c>
      <c r="H4361" s="22" t="s">
        <v>74</v>
      </c>
      <c r="I4361" s="22" t="s">
        <v>12719</v>
      </c>
      <c r="J4361" s="37" t="s">
        <v>25381</v>
      </c>
      <c r="K4361" s="37" t="s">
        <v>25382</v>
      </c>
      <c r="L4361" s="37" t="s">
        <v>25382</v>
      </c>
      <c r="M4361" s="37" t="s">
        <v>42405</v>
      </c>
      <c r="N4361" s="37" t="s">
        <v>1032</v>
      </c>
      <c r="O4361" s="37" t="s">
        <v>1033</v>
      </c>
      <c r="P4361" s="22" t="s">
        <v>42406</v>
      </c>
      <c r="Q4361" s="22" t="s">
        <v>42407</v>
      </c>
      <c r="R4361" s="38">
        <v>0</v>
      </c>
    </row>
    <row r="4362" spans="1:18" ht="12.75">
      <c r="A4362" s="22" t="s">
        <v>60</v>
      </c>
      <c r="B4362" s="22" t="s">
        <v>10536</v>
      </c>
      <c r="C4362" s="22" t="s">
        <v>65</v>
      </c>
      <c r="D4362" s="22" t="s">
        <v>61</v>
      </c>
      <c r="E4362" s="31">
        <v>42921.661793981482</v>
      </c>
      <c r="F4362" s="22" t="s">
        <v>25378</v>
      </c>
      <c r="G4362" s="22" t="s">
        <v>42408</v>
      </c>
      <c r="H4362" s="22" t="s">
        <v>74</v>
      </c>
      <c r="I4362" s="22" t="s">
        <v>10626</v>
      </c>
      <c r="J4362" s="37" t="s">
        <v>25381</v>
      </c>
      <c r="K4362" s="37" t="s">
        <v>25382</v>
      </c>
      <c r="L4362" s="37" t="s">
        <v>25382</v>
      </c>
      <c r="M4362" s="37" t="s">
        <v>42409</v>
      </c>
      <c r="N4362" s="37" t="s">
        <v>10627</v>
      </c>
      <c r="O4362" s="37" t="s">
        <v>10628</v>
      </c>
      <c r="P4362" s="22" t="s">
        <v>42410</v>
      </c>
      <c r="Q4362" s="22" t="s">
        <v>42411</v>
      </c>
      <c r="R4362" s="38">
        <v>0</v>
      </c>
    </row>
    <row r="4363" spans="1:18" ht="12.75">
      <c r="A4363" s="22" t="s">
        <v>60</v>
      </c>
      <c r="B4363" s="22" t="s">
        <v>10536</v>
      </c>
      <c r="C4363" s="22" t="s">
        <v>65</v>
      </c>
      <c r="D4363" s="22" t="s">
        <v>61</v>
      </c>
      <c r="E4363" s="31">
        <v>42922.379837962959</v>
      </c>
      <c r="F4363" s="22" t="s">
        <v>25378</v>
      </c>
      <c r="G4363" s="22" t="s">
        <v>42412</v>
      </c>
      <c r="H4363" s="22" t="s">
        <v>74</v>
      </c>
      <c r="I4363" s="22" t="s">
        <v>42413</v>
      </c>
      <c r="J4363" s="37" t="s">
        <v>25381</v>
      </c>
      <c r="K4363" s="37" t="s">
        <v>25382</v>
      </c>
      <c r="L4363" s="37" t="s">
        <v>25382</v>
      </c>
      <c r="M4363" s="37" t="s">
        <v>42414</v>
      </c>
      <c r="N4363" s="37" t="s">
        <v>16750</v>
      </c>
      <c r="O4363" s="37" t="s">
        <v>16751</v>
      </c>
      <c r="P4363" s="22" t="s">
        <v>42415</v>
      </c>
      <c r="Q4363" s="22" t="s">
        <v>42416</v>
      </c>
      <c r="R4363" s="38">
        <v>0</v>
      </c>
    </row>
    <row r="4364" spans="1:18" ht="12.75">
      <c r="A4364" s="22" t="s">
        <v>60</v>
      </c>
      <c r="B4364" s="22" t="s">
        <v>10536</v>
      </c>
      <c r="C4364" s="22" t="s">
        <v>65</v>
      </c>
      <c r="D4364" s="22" t="s">
        <v>61</v>
      </c>
      <c r="E4364" s="31">
        <v>42922.407129629624</v>
      </c>
      <c r="F4364" s="22" t="s">
        <v>25378</v>
      </c>
      <c r="G4364" s="22" t="s">
        <v>42417</v>
      </c>
      <c r="H4364" s="22" t="s">
        <v>74</v>
      </c>
      <c r="I4364" s="22" t="s">
        <v>42418</v>
      </c>
      <c r="J4364" s="37" t="s">
        <v>25381</v>
      </c>
      <c r="K4364" s="37" t="s">
        <v>25382</v>
      </c>
      <c r="L4364" s="37" t="s">
        <v>25382</v>
      </c>
      <c r="M4364" s="37" t="s">
        <v>42419</v>
      </c>
      <c r="N4364" s="37" t="s">
        <v>6824</v>
      </c>
      <c r="O4364" s="37" t="s">
        <v>6825</v>
      </c>
      <c r="P4364" s="22" t="s">
        <v>42420</v>
      </c>
      <c r="Q4364" s="22" t="s">
        <v>42421</v>
      </c>
      <c r="R4364" s="38">
        <v>0</v>
      </c>
    </row>
    <row r="4365" spans="1:18" ht="12.75">
      <c r="A4365" s="22" t="s">
        <v>60</v>
      </c>
      <c r="B4365" s="22" t="s">
        <v>10536</v>
      </c>
      <c r="C4365" s="22" t="s">
        <v>65</v>
      </c>
      <c r="D4365" s="22" t="s">
        <v>61</v>
      </c>
      <c r="E4365" s="31">
        <v>42923.37195601852</v>
      </c>
      <c r="F4365" s="22" t="s">
        <v>25378</v>
      </c>
      <c r="G4365" s="22" t="s">
        <v>42422</v>
      </c>
      <c r="H4365" s="22" t="s">
        <v>74</v>
      </c>
      <c r="I4365" s="22" t="s">
        <v>12766</v>
      </c>
      <c r="J4365" s="37" t="s">
        <v>25381</v>
      </c>
      <c r="K4365" s="37" t="s">
        <v>25382</v>
      </c>
      <c r="L4365" s="37" t="s">
        <v>25382</v>
      </c>
      <c r="M4365" s="37" t="s">
        <v>42423</v>
      </c>
      <c r="N4365" s="37" t="s">
        <v>81</v>
      </c>
      <c r="O4365" s="37" t="s">
        <v>82</v>
      </c>
      <c r="P4365" s="22" t="s">
        <v>42424</v>
      </c>
      <c r="Q4365" s="22" t="s">
        <v>42425</v>
      </c>
      <c r="R4365" s="38">
        <v>0</v>
      </c>
    </row>
    <row r="4366" spans="1:18" ht="12.75">
      <c r="A4366" s="22" t="s">
        <v>60</v>
      </c>
      <c r="B4366" s="22" t="s">
        <v>10536</v>
      </c>
      <c r="C4366" s="22" t="s">
        <v>65</v>
      </c>
      <c r="D4366" s="22" t="s">
        <v>61</v>
      </c>
      <c r="E4366" s="31">
        <v>42926.490925925922</v>
      </c>
      <c r="F4366" s="22" t="s">
        <v>25378</v>
      </c>
      <c r="G4366" s="22" t="s">
        <v>42426</v>
      </c>
      <c r="H4366" s="22" t="s">
        <v>74</v>
      </c>
      <c r="I4366" s="22" t="s">
        <v>42427</v>
      </c>
      <c r="J4366" s="37" t="s">
        <v>25381</v>
      </c>
      <c r="K4366" s="37" t="s">
        <v>25382</v>
      </c>
      <c r="L4366" s="37" t="s">
        <v>25382</v>
      </c>
      <c r="M4366" s="37" t="s">
        <v>42428</v>
      </c>
      <c r="N4366" s="37" t="s">
        <v>576</v>
      </c>
      <c r="O4366" s="37" t="s">
        <v>577</v>
      </c>
      <c r="P4366" s="22" t="s">
        <v>42429</v>
      </c>
      <c r="Q4366" s="22" t="s">
        <v>42430</v>
      </c>
      <c r="R4366" s="38">
        <v>0</v>
      </c>
    </row>
    <row r="4367" spans="1:18" ht="12.75">
      <c r="A4367" s="22" t="s">
        <v>60</v>
      </c>
      <c r="B4367" s="22" t="s">
        <v>10536</v>
      </c>
      <c r="C4367" s="22" t="s">
        <v>65</v>
      </c>
      <c r="D4367" s="22" t="s">
        <v>61</v>
      </c>
      <c r="E4367" s="31">
        <v>42926.495277777773</v>
      </c>
      <c r="F4367" s="22" t="s">
        <v>25378</v>
      </c>
      <c r="G4367" s="22" t="s">
        <v>42431</v>
      </c>
      <c r="H4367" s="22" t="s">
        <v>74</v>
      </c>
      <c r="I4367" s="22" t="s">
        <v>11108</v>
      </c>
      <c r="J4367" s="37" t="s">
        <v>25381</v>
      </c>
      <c r="K4367" s="37" t="s">
        <v>25382</v>
      </c>
      <c r="L4367" s="37" t="s">
        <v>25382</v>
      </c>
      <c r="M4367" s="37" t="s">
        <v>42432</v>
      </c>
      <c r="N4367" s="37" t="s">
        <v>576</v>
      </c>
      <c r="O4367" s="37" t="s">
        <v>577</v>
      </c>
      <c r="P4367" s="22" t="s">
        <v>42429</v>
      </c>
      <c r="Q4367" s="22" t="s">
        <v>42430</v>
      </c>
      <c r="R4367" s="38">
        <v>0</v>
      </c>
    </row>
    <row r="4368" spans="1:18" ht="12.75">
      <c r="A4368" s="22" t="s">
        <v>60</v>
      </c>
      <c r="B4368" s="22" t="s">
        <v>10536</v>
      </c>
      <c r="C4368" s="22" t="s">
        <v>65</v>
      </c>
      <c r="D4368" s="22" t="s">
        <v>61</v>
      </c>
      <c r="E4368" s="31">
        <v>42926.553263888884</v>
      </c>
      <c r="F4368" s="22" t="s">
        <v>25378</v>
      </c>
      <c r="G4368" s="22" t="s">
        <v>42433</v>
      </c>
      <c r="H4368" s="22" t="s">
        <v>74</v>
      </c>
      <c r="I4368" s="22" t="s">
        <v>42434</v>
      </c>
      <c r="J4368" s="37" t="s">
        <v>25381</v>
      </c>
      <c r="K4368" s="37" t="s">
        <v>25382</v>
      </c>
      <c r="L4368" s="37" t="s">
        <v>25382</v>
      </c>
      <c r="M4368" s="37" t="s">
        <v>42435</v>
      </c>
      <c r="N4368" s="37" t="s">
        <v>2413</v>
      </c>
      <c r="O4368" s="37" t="s">
        <v>2414</v>
      </c>
      <c r="P4368" s="22" t="s">
        <v>42436</v>
      </c>
      <c r="Q4368" s="22" t="s">
        <v>42437</v>
      </c>
      <c r="R4368" s="38">
        <v>0</v>
      </c>
    </row>
    <row r="4369" spans="1:18" ht="12.75">
      <c r="A4369" s="22" t="s">
        <v>60</v>
      </c>
      <c r="B4369" s="22" t="s">
        <v>10536</v>
      </c>
      <c r="C4369" s="22" t="s">
        <v>65</v>
      </c>
      <c r="D4369" s="22" t="s">
        <v>61</v>
      </c>
      <c r="E4369" s="31">
        <v>42927.494108796294</v>
      </c>
      <c r="F4369" s="22" t="s">
        <v>25378</v>
      </c>
      <c r="G4369" s="22" t="s">
        <v>42438</v>
      </c>
      <c r="H4369" s="22" t="s">
        <v>74</v>
      </c>
      <c r="I4369" s="22" t="s">
        <v>12950</v>
      </c>
      <c r="J4369" s="37" t="s">
        <v>25381</v>
      </c>
      <c r="K4369" s="37" t="s">
        <v>25382</v>
      </c>
      <c r="L4369" s="37" t="s">
        <v>25382</v>
      </c>
      <c r="M4369" s="37" t="s">
        <v>42439</v>
      </c>
      <c r="N4369" s="37" t="s">
        <v>12951</v>
      </c>
      <c r="O4369" s="37" t="s">
        <v>12952</v>
      </c>
      <c r="P4369" s="22" t="s">
        <v>42440</v>
      </c>
      <c r="Q4369" s="22" t="s">
        <v>42440</v>
      </c>
      <c r="R4369" s="38">
        <v>0</v>
      </c>
    </row>
    <row r="4370" spans="1:18" ht="12.75">
      <c r="A4370" s="22" t="s">
        <v>60</v>
      </c>
      <c r="B4370" s="22" t="s">
        <v>10536</v>
      </c>
      <c r="C4370" s="22" t="s">
        <v>65</v>
      </c>
      <c r="D4370" s="22" t="s">
        <v>61</v>
      </c>
      <c r="E4370" s="31">
        <v>42927.530555555553</v>
      </c>
      <c r="F4370" s="22" t="s">
        <v>25378</v>
      </c>
      <c r="G4370" s="22" t="s">
        <v>42441</v>
      </c>
      <c r="H4370" s="22" t="s">
        <v>74</v>
      </c>
      <c r="I4370" s="22" t="s">
        <v>12129</v>
      </c>
      <c r="J4370" s="37" t="s">
        <v>25381</v>
      </c>
      <c r="K4370" s="37" t="s">
        <v>25382</v>
      </c>
      <c r="L4370" s="37" t="s">
        <v>25382</v>
      </c>
      <c r="M4370" s="37" t="s">
        <v>42442</v>
      </c>
      <c r="N4370" s="37" t="s">
        <v>208</v>
      </c>
      <c r="O4370" s="37" t="s">
        <v>209</v>
      </c>
      <c r="P4370" s="22" t="s">
        <v>42443</v>
      </c>
      <c r="Q4370" s="22" t="s">
        <v>42444</v>
      </c>
      <c r="R4370" s="38">
        <v>0</v>
      </c>
    </row>
    <row r="4371" spans="1:18" ht="12.75">
      <c r="A4371" s="22" t="s">
        <v>60</v>
      </c>
      <c r="B4371" s="22" t="s">
        <v>10536</v>
      </c>
      <c r="C4371" s="22" t="s">
        <v>65</v>
      </c>
      <c r="D4371" s="22" t="s">
        <v>61</v>
      </c>
      <c r="E4371" s="31">
        <v>42927.601724537039</v>
      </c>
      <c r="F4371" s="22" t="s">
        <v>25378</v>
      </c>
      <c r="G4371" s="22" t="s">
        <v>42445</v>
      </c>
      <c r="H4371" s="22" t="s">
        <v>74</v>
      </c>
      <c r="I4371" s="22" t="s">
        <v>42446</v>
      </c>
      <c r="J4371" s="37" t="s">
        <v>25381</v>
      </c>
      <c r="K4371" s="37" t="s">
        <v>25382</v>
      </c>
      <c r="L4371" s="37" t="s">
        <v>25382</v>
      </c>
      <c r="M4371" s="37" t="s">
        <v>42447</v>
      </c>
      <c r="N4371" s="37" t="s">
        <v>699</v>
      </c>
      <c r="O4371" s="37" t="s">
        <v>700</v>
      </c>
      <c r="P4371" s="22" t="s">
        <v>42448</v>
      </c>
      <c r="Q4371" s="22" t="s">
        <v>42449</v>
      </c>
      <c r="R4371" s="38">
        <v>0</v>
      </c>
    </row>
    <row r="4372" spans="1:18" ht="12.75">
      <c r="A4372" s="22" t="s">
        <v>60</v>
      </c>
      <c r="B4372" s="22" t="s">
        <v>10536</v>
      </c>
      <c r="C4372" s="22" t="s">
        <v>65</v>
      </c>
      <c r="D4372" s="22" t="s">
        <v>61</v>
      </c>
      <c r="E4372" s="31">
        <v>42927.603831018518</v>
      </c>
      <c r="F4372" s="22" t="s">
        <v>25378</v>
      </c>
      <c r="G4372" s="22" t="s">
        <v>42450</v>
      </c>
      <c r="H4372" s="22" t="s">
        <v>74</v>
      </c>
      <c r="I4372" s="22" t="s">
        <v>42451</v>
      </c>
      <c r="J4372" s="37" t="s">
        <v>25381</v>
      </c>
      <c r="K4372" s="37" t="s">
        <v>25382</v>
      </c>
      <c r="L4372" s="37" t="s">
        <v>25382</v>
      </c>
      <c r="M4372" s="37" t="s">
        <v>42452</v>
      </c>
      <c r="N4372" s="37" t="s">
        <v>699</v>
      </c>
      <c r="O4372" s="37" t="s">
        <v>700</v>
      </c>
      <c r="P4372" s="22" t="s">
        <v>42448</v>
      </c>
      <c r="Q4372" s="22" t="s">
        <v>42449</v>
      </c>
      <c r="R4372" s="38">
        <v>0</v>
      </c>
    </row>
    <row r="4373" spans="1:18" ht="12.75">
      <c r="A4373" s="22" t="s">
        <v>60</v>
      </c>
      <c r="B4373" s="22" t="s">
        <v>10536</v>
      </c>
      <c r="C4373" s="22" t="s">
        <v>65</v>
      </c>
      <c r="D4373" s="22" t="s">
        <v>61</v>
      </c>
      <c r="E4373" s="31">
        <v>42927.60456018518</v>
      </c>
      <c r="F4373" s="22" t="s">
        <v>25378</v>
      </c>
      <c r="G4373" s="22" t="s">
        <v>42453</v>
      </c>
      <c r="H4373" s="22" t="s">
        <v>74</v>
      </c>
      <c r="I4373" s="22" t="s">
        <v>42454</v>
      </c>
      <c r="J4373" s="37" t="s">
        <v>25381</v>
      </c>
      <c r="K4373" s="37" t="s">
        <v>25382</v>
      </c>
      <c r="L4373" s="37" t="s">
        <v>25382</v>
      </c>
      <c r="M4373" s="37" t="s">
        <v>42455</v>
      </c>
      <c r="N4373" s="37" t="s">
        <v>699</v>
      </c>
      <c r="O4373" s="37" t="s">
        <v>700</v>
      </c>
      <c r="P4373" s="22" t="s">
        <v>42448</v>
      </c>
      <c r="Q4373" s="22" t="s">
        <v>42449</v>
      </c>
      <c r="R4373" s="38">
        <v>0</v>
      </c>
    </row>
    <row r="4374" spans="1:18" ht="12.75">
      <c r="A4374" s="22" t="s">
        <v>60</v>
      </c>
      <c r="B4374" s="22" t="s">
        <v>10536</v>
      </c>
      <c r="C4374" s="22" t="s">
        <v>65</v>
      </c>
      <c r="D4374" s="22" t="s">
        <v>61</v>
      </c>
      <c r="E4374" s="31">
        <v>42927.605798611112</v>
      </c>
      <c r="F4374" s="22" t="s">
        <v>25378</v>
      </c>
      <c r="G4374" s="22" t="s">
        <v>42456</v>
      </c>
      <c r="H4374" s="22" t="s">
        <v>74</v>
      </c>
      <c r="I4374" s="22" t="s">
        <v>13238</v>
      </c>
      <c r="J4374" s="37" t="s">
        <v>25381</v>
      </c>
      <c r="K4374" s="37" t="s">
        <v>25382</v>
      </c>
      <c r="L4374" s="37" t="s">
        <v>25382</v>
      </c>
      <c r="M4374" s="37" t="s">
        <v>42457</v>
      </c>
      <c r="N4374" s="37" t="s">
        <v>699</v>
      </c>
      <c r="O4374" s="37" t="s">
        <v>700</v>
      </c>
      <c r="P4374" s="22" t="s">
        <v>42448</v>
      </c>
      <c r="Q4374" s="22" t="s">
        <v>42449</v>
      </c>
      <c r="R4374" s="38">
        <v>0</v>
      </c>
    </row>
    <row r="4375" spans="1:18" ht="12.75">
      <c r="A4375" s="22" t="s">
        <v>60</v>
      </c>
      <c r="B4375" s="22" t="s">
        <v>10536</v>
      </c>
      <c r="C4375" s="22" t="s">
        <v>65</v>
      </c>
      <c r="D4375" s="22" t="s">
        <v>61</v>
      </c>
      <c r="E4375" s="31">
        <v>42927.658009259256</v>
      </c>
      <c r="F4375" s="22" t="s">
        <v>25378</v>
      </c>
      <c r="G4375" s="22" t="s">
        <v>42458</v>
      </c>
      <c r="H4375" s="22" t="s">
        <v>74</v>
      </c>
      <c r="I4375" s="22" t="s">
        <v>42459</v>
      </c>
      <c r="J4375" s="37" t="s">
        <v>25381</v>
      </c>
      <c r="K4375" s="37" t="s">
        <v>25382</v>
      </c>
      <c r="L4375" s="37" t="s">
        <v>25382</v>
      </c>
      <c r="M4375" s="37" t="s">
        <v>42460</v>
      </c>
      <c r="N4375" s="37" t="s">
        <v>699</v>
      </c>
      <c r="O4375" s="37" t="s">
        <v>700</v>
      </c>
      <c r="P4375" s="22" t="s">
        <v>42448</v>
      </c>
      <c r="Q4375" s="22" t="s">
        <v>42449</v>
      </c>
      <c r="R4375" s="38">
        <v>0</v>
      </c>
    </row>
    <row r="4376" spans="1:18" ht="12.75">
      <c r="A4376" s="22" t="s">
        <v>60</v>
      </c>
      <c r="B4376" s="22" t="s">
        <v>10536</v>
      </c>
      <c r="C4376" s="22" t="s">
        <v>65</v>
      </c>
      <c r="D4376" s="22" t="s">
        <v>61</v>
      </c>
      <c r="E4376" s="31">
        <v>42927.65966435185</v>
      </c>
      <c r="F4376" s="22" t="s">
        <v>25378</v>
      </c>
      <c r="G4376" s="22" t="s">
        <v>42461</v>
      </c>
      <c r="H4376" s="22" t="s">
        <v>74</v>
      </c>
      <c r="I4376" s="22" t="s">
        <v>13394</v>
      </c>
      <c r="J4376" s="37" t="s">
        <v>25381</v>
      </c>
      <c r="K4376" s="37" t="s">
        <v>25382</v>
      </c>
      <c r="L4376" s="37" t="s">
        <v>25382</v>
      </c>
      <c r="M4376" s="37" t="s">
        <v>42462</v>
      </c>
      <c r="N4376" s="37" t="s">
        <v>699</v>
      </c>
      <c r="O4376" s="37" t="s">
        <v>700</v>
      </c>
      <c r="P4376" s="22" t="s">
        <v>42448</v>
      </c>
      <c r="Q4376" s="22" t="s">
        <v>42449</v>
      </c>
      <c r="R4376" s="38">
        <v>0</v>
      </c>
    </row>
    <row r="4377" spans="1:18" ht="12.75">
      <c r="A4377" s="22" t="s">
        <v>60</v>
      </c>
      <c r="B4377" s="22" t="s">
        <v>10536</v>
      </c>
      <c r="C4377" s="22" t="s">
        <v>65</v>
      </c>
      <c r="D4377" s="22" t="s">
        <v>61</v>
      </c>
      <c r="E4377" s="31">
        <v>42927.689629629625</v>
      </c>
      <c r="F4377" s="22" t="s">
        <v>25378</v>
      </c>
      <c r="G4377" s="22" t="s">
        <v>42463</v>
      </c>
      <c r="H4377" s="22" t="s">
        <v>74</v>
      </c>
      <c r="I4377" s="22" t="s">
        <v>12893</v>
      </c>
      <c r="J4377" s="37" t="s">
        <v>25381</v>
      </c>
      <c r="K4377" s="37" t="s">
        <v>25382</v>
      </c>
      <c r="L4377" s="37" t="s">
        <v>25382</v>
      </c>
      <c r="M4377" s="37" t="s">
        <v>42464</v>
      </c>
      <c r="N4377" s="37" t="s">
        <v>953</v>
      </c>
      <c r="O4377" s="37" t="s">
        <v>954</v>
      </c>
      <c r="P4377" s="22" t="s">
        <v>42465</v>
      </c>
      <c r="Q4377" s="22" t="s">
        <v>42466</v>
      </c>
      <c r="R4377" s="38">
        <v>0</v>
      </c>
    </row>
    <row r="4378" spans="1:18" ht="12.75">
      <c r="A4378" s="22" t="s">
        <v>60</v>
      </c>
      <c r="B4378" s="22" t="s">
        <v>10536</v>
      </c>
      <c r="C4378" s="22" t="s">
        <v>65</v>
      </c>
      <c r="D4378" s="22" t="s">
        <v>61</v>
      </c>
      <c r="E4378" s="31">
        <v>42928.521828703699</v>
      </c>
      <c r="F4378" s="22" t="s">
        <v>25378</v>
      </c>
      <c r="G4378" s="22" t="s">
        <v>42467</v>
      </c>
      <c r="H4378" s="22" t="s">
        <v>74</v>
      </c>
      <c r="I4378" s="22" t="s">
        <v>12713</v>
      </c>
      <c r="J4378" s="37" t="s">
        <v>25381</v>
      </c>
      <c r="K4378" s="37" t="s">
        <v>25382</v>
      </c>
      <c r="L4378" s="37" t="s">
        <v>25382</v>
      </c>
      <c r="M4378" s="37" t="s">
        <v>42468</v>
      </c>
      <c r="N4378" s="37" t="s">
        <v>8750</v>
      </c>
      <c r="O4378" s="37" t="s">
        <v>8751</v>
      </c>
      <c r="P4378" s="22" t="s">
        <v>42469</v>
      </c>
      <c r="Q4378" s="22" t="s">
        <v>42470</v>
      </c>
      <c r="R4378" s="38">
        <v>0</v>
      </c>
    </row>
    <row r="4379" spans="1:18" ht="12.75">
      <c r="A4379" s="22" t="s">
        <v>60</v>
      </c>
      <c r="B4379" s="22" t="s">
        <v>10536</v>
      </c>
      <c r="C4379" s="22" t="s">
        <v>65</v>
      </c>
      <c r="D4379" s="22" t="s">
        <v>61</v>
      </c>
      <c r="E4379" s="31">
        <v>42928.708321759259</v>
      </c>
      <c r="F4379" s="22" t="s">
        <v>25378</v>
      </c>
      <c r="G4379" s="22" t="s">
        <v>42471</v>
      </c>
      <c r="H4379" s="22" t="s">
        <v>74</v>
      </c>
      <c r="I4379" s="22" t="s">
        <v>11078</v>
      </c>
      <c r="J4379" s="37" t="s">
        <v>25381</v>
      </c>
      <c r="K4379" s="37" t="s">
        <v>25382</v>
      </c>
      <c r="L4379" s="37" t="s">
        <v>25382</v>
      </c>
      <c r="M4379" s="37" t="s">
        <v>42472</v>
      </c>
      <c r="N4379" s="37" t="s">
        <v>9479</v>
      </c>
      <c r="O4379" s="37" t="s">
        <v>9480</v>
      </c>
      <c r="P4379" s="22" t="s">
        <v>42473</v>
      </c>
      <c r="Q4379" s="22" t="s">
        <v>42474</v>
      </c>
      <c r="R4379" s="38">
        <v>0</v>
      </c>
    </row>
    <row r="4380" spans="1:18" ht="12.75">
      <c r="A4380" s="22" t="s">
        <v>60</v>
      </c>
      <c r="B4380" s="22" t="s">
        <v>10536</v>
      </c>
      <c r="C4380" s="22" t="s">
        <v>65</v>
      </c>
      <c r="D4380" s="22" t="s">
        <v>61</v>
      </c>
      <c r="E4380" s="31">
        <v>42929.643287037034</v>
      </c>
      <c r="F4380" s="22" t="s">
        <v>25378</v>
      </c>
      <c r="G4380" s="22" t="s">
        <v>42475</v>
      </c>
      <c r="H4380" s="22" t="s">
        <v>74</v>
      </c>
      <c r="I4380" s="22" t="s">
        <v>11877</v>
      </c>
      <c r="J4380" s="37" t="s">
        <v>25381</v>
      </c>
      <c r="K4380" s="37" t="s">
        <v>25382</v>
      </c>
      <c r="L4380" s="37" t="s">
        <v>25382</v>
      </c>
      <c r="M4380" s="37" t="s">
        <v>42476</v>
      </c>
      <c r="N4380" s="37" t="s">
        <v>797</v>
      </c>
      <c r="O4380" s="37" t="s">
        <v>798</v>
      </c>
      <c r="P4380" s="22" t="s">
        <v>42477</v>
      </c>
      <c r="Q4380" s="22" t="s">
        <v>42478</v>
      </c>
      <c r="R4380" s="38">
        <v>0</v>
      </c>
    </row>
    <row r="4381" spans="1:18" ht="12.75">
      <c r="A4381" s="22" t="s">
        <v>60</v>
      </c>
      <c r="B4381" s="22" t="s">
        <v>10536</v>
      </c>
      <c r="C4381" s="22" t="s">
        <v>65</v>
      </c>
      <c r="D4381" s="22" t="s">
        <v>61</v>
      </c>
      <c r="E4381" s="31">
        <v>42930.369837962964</v>
      </c>
      <c r="F4381" s="22" t="s">
        <v>25378</v>
      </c>
      <c r="G4381" s="22" t="s">
        <v>42479</v>
      </c>
      <c r="H4381" s="22" t="s">
        <v>74</v>
      </c>
      <c r="I4381" s="22" t="s">
        <v>11950</v>
      </c>
      <c r="J4381" s="37" t="s">
        <v>25381</v>
      </c>
      <c r="K4381" s="37" t="s">
        <v>25382</v>
      </c>
      <c r="L4381" s="37" t="s">
        <v>25382</v>
      </c>
      <c r="M4381" s="37" t="s">
        <v>42480</v>
      </c>
      <c r="N4381" s="37" t="s">
        <v>11951</v>
      </c>
      <c r="O4381" s="37" t="s">
        <v>11952</v>
      </c>
      <c r="P4381" s="22" t="s">
        <v>42481</v>
      </c>
      <c r="Q4381" s="22" t="s">
        <v>42482</v>
      </c>
      <c r="R4381" s="38">
        <v>0</v>
      </c>
    </row>
    <row r="4382" spans="1:18" ht="12.75">
      <c r="A4382" s="22" t="s">
        <v>60</v>
      </c>
      <c r="B4382" s="22" t="s">
        <v>10536</v>
      </c>
      <c r="C4382" s="22" t="s">
        <v>65</v>
      </c>
      <c r="D4382" s="22" t="s">
        <v>61</v>
      </c>
      <c r="E4382" s="31">
        <v>42930.427974537037</v>
      </c>
      <c r="F4382" s="22" t="s">
        <v>25378</v>
      </c>
      <c r="G4382" s="22" t="s">
        <v>42483</v>
      </c>
      <c r="H4382" s="22" t="s">
        <v>74</v>
      </c>
      <c r="I4382" s="22" t="s">
        <v>13269</v>
      </c>
      <c r="J4382" s="37" t="s">
        <v>25381</v>
      </c>
      <c r="K4382" s="37" t="s">
        <v>25382</v>
      </c>
      <c r="L4382" s="37" t="s">
        <v>25382</v>
      </c>
      <c r="M4382" s="37" t="s">
        <v>42484</v>
      </c>
      <c r="N4382" s="37" t="s">
        <v>1812</v>
      </c>
      <c r="O4382" s="37" t="s">
        <v>1813</v>
      </c>
      <c r="P4382" s="22" t="s">
        <v>42485</v>
      </c>
      <c r="Q4382" s="22" t="s">
        <v>42486</v>
      </c>
      <c r="R4382" s="38">
        <v>0</v>
      </c>
    </row>
    <row r="4383" spans="1:18" ht="12.75">
      <c r="A4383" s="22" t="s">
        <v>60</v>
      </c>
      <c r="B4383" s="22" t="s">
        <v>10536</v>
      </c>
      <c r="C4383" s="22" t="s">
        <v>65</v>
      </c>
      <c r="D4383" s="22" t="s">
        <v>61</v>
      </c>
      <c r="E4383" s="31">
        <v>42930.603321759256</v>
      </c>
      <c r="F4383" s="22" t="s">
        <v>25378</v>
      </c>
      <c r="G4383" s="22" t="s">
        <v>42487</v>
      </c>
      <c r="H4383" s="22" t="s">
        <v>74</v>
      </c>
      <c r="I4383" s="22" t="s">
        <v>11112</v>
      </c>
      <c r="J4383" s="37" t="s">
        <v>25381</v>
      </c>
      <c r="K4383" s="37" t="s">
        <v>25382</v>
      </c>
      <c r="L4383" s="37" t="s">
        <v>25382</v>
      </c>
      <c r="M4383" s="37" t="s">
        <v>42488</v>
      </c>
      <c r="N4383" s="37" t="s">
        <v>1558</v>
      </c>
      <c r="O4383" s="37" t="s">
        <v>1559</v>
      </c>
      <c r="P4383" s="22" t="s">
        <v>42489</v>
      </c>
      <c r="Q4383" s="22" t="s">
        <v>42490</v>
      </c>
      <c r="R4383" s="38">
        <v>0</v>
      </c>
    </row>
    <row r="4384" spans="1:18" ht="12.75">
      <c r="A4384" s="22" t="s">
        <v>60</v>
      </c>
      <c r="B4384" s="22" t="s">
        <v>10536</v>
      </c>
      <c r="C4384" s="22" t="s">
        <v>65</v>
      </c>
      <c r="D4384" s="22" t="s">
        <v>61</v>
      </c>
      <c r="E4384" s="31">
        <v>42930.645648148144</v>
      </c>
      <c r="F4384" s="22" t="s">
        <v>25378</v>
      </c>
      <c r="G4384" s="22" t="s">
        <v>42491</v>
      </c>
      <c r="H4384" s="22" t="s">
        <v>74</v>
      </c>
      <c r="I4384" s="22" t="s">
        <v>42492</v>
      </c>
      <c r="J4384" s="37" t="s">
        <v>25381</v>
      </c>
      <c r="K4384" s="37" t="s">
        <v>25382</v>
      </c>
      <c r="L4384" s="37" t="s">
        <v>25382</v>
      </c>
      <c r="M4384" s="37" t="s">
        <v>42493</v>
      </c>
      <c r="N4384" s="37" t="s">
        <v>1479</v>
      </c>
      <c r="O4384" s="37" t="s">
        <v>1480</v>
      </c>
      <c r="P4384" s="22" t="s">
        <v>42494</v>
      </c>
      <c r="Q4384" s="22" t="s">
        <v>42495</v>
      </c>
      <c r="R4384" s="38">
        <v>0</v>
      </c>
    </row>
    <row r="4385" spans="1:18" ht="12.75">
      <c r="A4385" s="22" t="s">
        <v>60</v>
      </c>
      <c r="B4385" s="22" t="s">
        <v>10536</v>
      </c>
      <c r="C4385" s="22" t="s">
        <v>65</v>
      </c>
      <c r="D4385" s="22" t="s">
        <v>61</v>
      </c>
      <c r="E4385" s="31">
        <v>42930.665856481479</v>
      </c>
      <c r="F4385" s="22" t="s">
        <v>25378</v>
      </c>
      <c r="G4385" s="22" t="s">
        <v>42496</v>
      </c>
      <c r="H4385" s="22" t="s">
        <v>74</v>
      </c>
      <c r="I4385" s="22" t="s">
        <v>11300</v>
      </c>
      <c r="J4385" s="37" t="s">
        <v>25381</v>
      </c>
      <c r="K4385" s="37" t="s">
        <v>25382</v>
      </c>
      <c r="L4385" s="37" t="s">
        <v>25382</v>
      </c>
      <c r="M4385" s="37" t="s">
        <v>42497</v>
      </c>
      <c r="N4385" s="37" t="s">
        <v>953</v>
      </c>
      <c r="O4385" s="37" t="s">
        <v>954</v>
      </c>
      <c r="P4385" s="22" t="s">
        <v>42494</v>
      </c>
      <c r="Q4385" s="22" t="s">
        <v>42495</v>
      </c>
      <c r="R4385" s="38">
        <v>0</v>
      </c>
    </row>
    <row r="4386" spans="1:18" ht="12.75">
      <c r="A4386" s="22" t="s">
        <v>60</v>
      </c>
      <c r="B4386" s="22" t="s">
        <v>10536</v>
      </c>
      <c r="C4386" s="22" t="s">
        <v>65</v>
      </c>
      <c r="D4386" s="22" t="s">
        <v>61</v>
      </c>
      <c r="E4386" s="31">
        <v>42933.403877314813</v>
      </c>
      <c r="F4386" s="22" t="s">
        <v>25378</v>
      </c>
      <c r="G4386" s="22" t="s">
        <v>42498</v>
      </c>
      <c r="H4386" s="22" t="s">
        <v>74</v>
      </c>
      <c r="I4386" s="22" t="s">
        <v>11191</v>
      </c>
      <c r="J4386" s="37" t="s">
        <v>25381</v>
      </c>
      <c r="K4386" s="37" t="s">
        <v>25382</v>
      </c>
      <c r="L4386" s="37" t="s">
        <v>25382</v>
      </c>
      <c r="M4386" s="37" t="s">
        <v>42499</v>
      </c>
      <c r="N4386" s="37" t="s">
        <v>11192</v>
      </c>
      <c r="O4386" s="37" t="s">
        <v>11193</v>
      </c>
      <c r="P4386" s="22" t="s">
        <v>42500</v>
      </c>
      <c r="Q4386" s="22" t="s">
        <v>42501</v>
      </c>
      <c r="R4386" s="38">
        <v>0</v>
      </c>
    </row>
    <row r="4387" spans="1:18" ht="12.75">
      <c r="A4387" s="22" t="s">
        <v>60</v>
      </c>
      <c r="B4387" s="22" t="s">
        <v>10536</v>
      </c>
      <c r="C4387" s="22" t="s">
        <v>65</v>
      </c>
      <c r="D4387" s="22" t="s">
        <v>61</v>
      </c>
      <c r="E4387" s="31">
        <v>42933.437581018516</v>
      </c>
      <c r="F4387" s="22" t="s">
        <v>25378</v>
      </c>
      <c r="G4387" s="22" t="s">
        <v>42502</v>
      </c>
      <c r="H4387" s="22" t="s">
        <v>74</v>
      </c>
      <c r="I4387" s="22" t="s">
        <v>11873</v>
      </c>
      <c r="J4387" s="37" t="s">
        <v>25381</v>
      </c>
      <c r="K4387" s="37" t="s">
        <v>25382</v>
      </c>
      <c r="L4387" s="37" t="s">
        <v>25382</v>
      </c>
      <c r="M4387" s="37" t="s">
        <v>42503</v>
      </c>
      <c r="N4387" s="37" t="s">
        <v>1318</v>
      </c>
      <c r="O4387" s="37" t="s">
        <v>1319</v>
      </c>
      <c r="P4387" s="22" t="s">
        <v>42504</v>
      </c>
      <c r="Q4387" s="22" t="s">
        <v>42505</v>
      </c>
      <c r="R4387" s="38">
        <v>0</v>
      </c>
    </row>
    <row r="4388" spans="1:18" ht="12.75">
      <c r="A4388" s="22" t="s">
        <v>60</v>
      </c>
      <c r="B4388" s="22" t="s">
        <v>10536</v>
      </c>
      <c r="C4388" s="22" t="s">
        <v>65</v>
      </c>
      <c r="D4388" s="22" t="s">
        <v>61</v>
      </c>
      <c r="E4388" s="31">
        <v>42934.39366898148</v>
      </c>
      <c r="F4388" s="22" t="s">
        <v>25378</v>
      </c>
      <c r="G4388" s="22" t="s">
        <v>42506</v>
      </c>
      <c r="H4388" s="22" t="s">
        <v>74</v>
      </c>
      <c r="I4388" s="22" t="s">
        <v>10982</v>
      </c>
      <c r="J4388" s="37" t="s">
        <v>25381</v>
      </c>
      <c r="K4388" s="37" t="s">
        <v>25382</v>
      </c>
      <c r="L4388" s="37" t="s">
        <v>25382</v>
      </c>
      <c r="M4388" s="37" t="s">
        <v>42507</v>
      </c>
      <c r="N4388" s="37" t="s">
        <v>953</v>
      </c>
      <c r="O4388" s="37" t="s">
        <v>954</v>
      </c>
      <c r="P4388" s="22" t="s">
        <v>42508</v>
      </c>
      <c r="Q4388" s="22" t="s">
        <v>42509</v>
      </c>
      <c r="R4388" s="38">
        <v>0</v>
      </c>
    </row>
    <row r="4389" spans="1:18" ht="12.75">
      <c r="A4389" s="22" t="s">
        <v>60</v>
      </c>
      <c r="B4389" s="22" t="s">
        <v>10536</v>
      </c>
      <c r="C4389" s="22" t="s">
        <v>65</v>
      </c>
      <c r="D4389" s="22" t="s">
        <v>61</v>
      </c>
      <c r="E4389" s="31">
        <v>42934.39503472222</v>
      </c>
      <c r="F4389" s="22" t="s">
        <v>25378</v>
      </c>
      <c r="G4389" s="22" t="s">
        <v>42510</v>
      </c>
      <c r="H4389" s="22" t="s">
        <v>74</v>
      </c>
      <c r="I4389" s="22" t="s">
        <v>11183</v>
      </c>
      <c r="J4389" s="37" t="s">
        <v>25381</v>
      </c>
      <c r="K4389" s="37" t="s">
        <v>25382</v>
      </c>
      <c r="L4389" s="37" t="s">
        <v>25382</v>
      </c>
      <c r="M4389" s="37" t="s">
        <v>42511</v>
      </c>
      <c r="N4389" s="37" t="s">
        <v>953</v>
      </c>
      <c r="O4389" s="37" t="s">
        <v>954</v>
      </c>
      <c r="P4389" s="22" t="s">
        <v>42508</v>
      </c>
      <c r="Q4389" s="22" t="s">
        <v>42509</v>
      </c>
      <c r="R4389" s="38">
        <v>0</v>
      </c>
    </row>
    <row r="4390" spans="1:18" ht="12.75">
      <c r="A4390" s="22" t="s">
        <v>60</v>
      </c>
      <c r="B4390" s="22" t="s">
        <v>10536</v>
      </c>
      <c r="C4390" s="22" t="s">
        <v>65</v>
      </c>
      <c r="D4390" s="22" t="s">
        <v>61</v>
      </c>
      <c r="E4390" s="31">
        <v>42934.421944444446</v>
      </c>
      <c r="F4390" s="22" t="s">
        <v>25378</v>
      </c>
      <c r="G4390" s="22" t="s">
        <v>42512</v>
      </c>
      <c r="H4390" s="22" t="s">
        <v>74</v>
      </c>
      <c r="I4390" s="22" t="s">
        <v>11406</v>
      </c>
      <c r="J4390" s="37" t="s">
        <v>25381</v>
      </c>
      <c r="K4390" s="37" t="s">
        <v>25382</v>
      </c>
      <c r="L4390" s="37" t="s">
        <v>25382</v>
      </c>
      <c r="M4390" s="37" t="s">
        <v>42513</v>
      </c>
      <c r="N4390" s="37" t="s">
        <v>11407</v>
      </c>
      <c r="O4390" s="37" t="s">
        <v>11408</v>
      </c>
      <c r="P4390" s="22" t="s">
        <v>42514</v>
      </c>
      <c r="Q4390" s="22" t="s">
        <v>42515</v>
      </c>
      <c r="R4390" s="38">
        <v>0</v>
      </c>
    </row>
    <row r="4391" spans="1:18" ht="12.75">
      <c r="A4391" s="22" t="s">
        <v>60</v>
      </c>
      <c r="B4391" s="22" t="s">
        <v>10536</v>
      </c>
      <c r="C4391" s="22" t="s">
        <v>65</v>
      </c>
      <c r="D4391" s="22" t="s">
        <v>61</v>
      </c>
      <c r="E4391" s="31">
        <v>42934.637442129628</v>
      </c>
      <c r="F4391" s="22" t="s">
        <v>25378</v>
      </c>
      <c r="G4391" s="22" t="s">
        <v>42516</v>
      </c>
      <c r="H4391" s="22" t="s">
        <v>74</v>
      </c>
      <c r="I4391" s="22" t="s">
        <v>10552</v>
      </c>
      <c r="J4391" s="37" t="s">
        <v>25381</v>
      </c>
      <c r="K4391" s="37" t="s">
        <v>25382</v>
      </c>
      <c r="L4391" s="37" t="s">
        <v>25382</v>
      </c>
      <c r="M4391" s="37" t="s">
        <v>42517</v>
      </c>
      <c r="N4391" s="37" t="s">
        <v>3538</v>
      </c>
      <c r="O4391" s="37" t="s">
        <v>3539</v>
      </c>
      <c r="P4391" s="22" t="s">
        <v>42518</v>
      </c>
      <c r="Q4391" s="22" t="s">
        <v>42519</v>
      </c>
      <c r="R4391" s="38">
        <v>0</v>
      </c>
    </row>
    <row r="4392" spans="1:18" ht="12.75">
      <c r="A4392" s="22" t="s">
        <v>60</v>
      </c>
      <c r="B4392" s="22" t="s">
        <v>10536</v>
      </c>
      <c r="C4392" s="22" t="s">
        <v>65</v>
      </c>
      <c r="D4392" s="22" t="s">
        <v>61</v>
      </c>
      <c r="E4392" s="31">
        <v>42936.501701388886</v>
      </c>
      <c r="F4392" s="22" t="s">
        <v>25378</v>
      </c>
      <c r="G4392" s="22" t="s">
        <v>42520</v>
      </c>
      <c r="H4392" s="22" t="s">
        <v>74</v>
      </c>
      <c r="I4392" s="22" t="s">
        <v>11209</v>
      </c>
      <c r="J4392" s="37" t="s">
        <v>25381</v>
      </c>
      <c r="K4392" s="37" t="s">
        <v>25382</v>
      </c>
      <c r="L4392" s="37" t="s">
        <v>25382</v>
      </c>
      <c r="M4392" s="37" t="s">
        <v>42521</v>
      </c>
      <c r="N4392" s="37" t="s">
        <v>521</v>
      </c>
      <c r="O4392" s="37" t="s">
        <v>522</v>
      </c>
      <c r="P4392" s="22" t="s">
        <v>42522</v>
      </c>
      <c r="Q4392" s="22" t="s">
        <v>42523</v>
      </c>
      <c r="R4392" s="38">
        <v>0</v>
      </c>
    </row>
    <row r="4393" spans="1:18" ht="12.75">
      <c r="A4393" s="22" t="s">
        <v>60</v>
      </c>
      <c r="B4393" s="22" t="s">
        <v>10536</v>
      </c>
      <c r="C4393" s="22" t="s">
        <v>65</v>
      </c>
      <c r="D4393" s="22" t="s">
        <v>61</v>
      </c>
      <c r="E4393" s="31">
        <v>42937.499062499999</v>
      </c>
      <c r="F4393" s="22" t="s">
        <v>25378</v>
      </c>
      <c r="G4393" s="22" t="s">
        <v>42524</v>
      </c>
      <c r="H4393" s="22" t="s">
        <v>74</v>
      </c>
      <c r="I4393" s="22" t="s">
        <v>11142</v>
      </c>
      <c r="J4393" s="37" t="s">
        <v>25381</v>
      </c>
      <c r="K4393" s="37" t="s">
        <v>25382</v>
      </c>
      <c r="L4393" s="37" t="s">
        <v>25382</v>
      </c>
      <c r="M4393" s="37" t="s">
        <v>42525</v>
      </c>
      <c r="N4393" s="37" t="s">
        <v>326</v>
      </c>
      <c r="O4393" s="37" t="s">
        <v>327</v>
      </c>
      <c r="P4393" s="22" t="s">
        <v>42526</v>
      </c>
      <c r="Q4393" s="22" t="s">
        <v>42527</v>
      </c>
      <c r="R4393" s="38">
        <v>0</v>
      </c>
    </row>
    <row r="4394" spans="1:18" ht="12.75">
      <c r="A4394" s="22" t="s">
        <v>60</v>
      </c>
      <c r="B4394" s="22" t="s">
        <v>10536</v>
      </c>
      <c r="C4394" s="22" t="s">
        <v>65</v>
      </c>
      <c r="D4394" s="22" t="s">
        <v>61</v>
      </c>
      <c r="E4394" s="31">
        <v>42940.434467592589</v>
      </c>
      <c r="F4394" s="22" t="s">
        <v>25378</v>
      </c>
      <c r="G4394" s="22" t="s">
        <v>42528</v>
      </c>
      <c r="H4394" s="22" t="s">
        <v>74</v>
      </c>
      <c r="I4394" s="22" t="s">
        <v>13568</v>
      </c>
      <c r="J4394" s="37" t="s">
        <v>25381</v>
      </c>
      <c r="K4394" s="37" t="s">
        <v>25382</v>
      </c>
      <c r="L4394" s="37" t="s">
        <v>25382</v>
      </c>
      <c r="M4394" s="37" t="s">
        <v>42529</v>
      </c>
      <c r="N4394" s="37" t="s">
        <v>576</v>
      </c>
      <c r="O4394" s="37" t="s">
        <v>577</v>
      </c>
      <c r="P4394" s="22" t="s">
        <v>42530</v>
      </c>
      <c r="Q4394" s="22" t="s">
        <v>42531</v>
      </c>
      <c r="R4394" s="38">
        <v>0</v>
      </c>
    </row>
    <row r="4395" spans="1:18" ht="12.75">
      <c r="A4395" s="22" t="s">
        <v>60</v>
      </c>
      <c r="B4395" s="22" t="s">
        <v>10536</v>
      </c>
      <c r="C4395" s="22" t="s">
        <v>65</v>
      </c>
      <c r="D4395" s="22" t="s">
        <v>61</v>
      </c>
      <c r="E4395" s="31">
        <v>42940.686053240737</v>
      </c>
      <c r="F4395" s="22" t="s">
        <v>25378</v>
      </c>
      <c r="G4395" s="22" t="s">
        <v>42532</v>
      </c>
      <c r="H4395" s="22" t="s">
        <v>74</v>
      </c>
      <c r="I4395" s="22" t="s">
        <v>42533</v>
      </c>
      <c r="J4395" s="37" t="s">
        <v>25381</v>
      </c>
      <c r="K4395" s="37" t="s">
        <v>25382</v>
      </c>
      <c r="L4395" s="37" t="s">
        <v>25382</v>
      </c>
      <c r="M4395" s="37" t="s">
        <v>42534</v>
      </c>
      <c r="N4395" s="37" t="s">
        <v>10765</v>
      </c>
      <c r="O4395" s="37" t="s">
        <v>10766</v>
      </c>
      <c r="P4395" s="22" t="s">
        <v>42535</v>
      </c>
      <c r="Q4395" s="22" t="s">
        <v>42536</v>
      </c>
      <c r="R4395" s="38">
        <v>0</v>
      </c>
    </row>
    <row r="4396" spans="1:18" ht="12.75">
      <c r="A4396" s="22" t="s">
        <v>60</v>
      </c>
      <c r="B4396" s="22" t="s">
        <v>10536</v>
      </c>
      <c r="C4396" s="22" t="s">
        <v>65</v>
      </c>
      <c r="D4396" s="22" t="s">
        <v>61</v>
      </c>
      <c r="E4396" s="31">
        <v>42941.392037037032</v>
      </c>
      <c r="F4396" s="22" t="s">
        <v>25378</v>
      </c>
      <c r="G4396" s="22" t="s">
        <v>42537</v>
      </c>
      <c r="H4396" s="22" t="s">
        <v>74</v>
      </c>
      <c r="I4396" s="22" t="s">
        <v>10671</v>
      </c>
      <c r="J4396" s="37" t="s">
        <v>25381</v>
      </c>
      <c r="K4396" s="37" t="s">
        <v>25382</v>
      </c>
      <c r="L4396" s="37" t="s">
        <v>25382</v>
      </c>
      <c r="M4396" s="37" t="s">
        <v>42538</v>
      </c>
      <c r="N4396" s="37" t="s">
        <v>271</v>
      </c>
      <c r="O4396" s="37" t="s">
        <v>272</v>
      </c>
      <c r="P4396" s="22" t="s">
        <v>42539</v>
      </c>
      <c r="Q4396" s="22" t="s">
        <v>42540</v>
      </c>
      <c r="R4396" s="38">
        <v>0</v>
      </c>
    </row>
    <row r="4397" spans="1:18" ht="12.75">
      <c r="A4397" s="22" t="s">
        <v>60</v>
      </c>
      <c r="B4397" s="22" t="s">
        <v>10536</v>
      </c>
      <c r="C4397" s="22" t="s">
        <v>65</v>
      </c>
      <c r="D4397" s="22" t="s">
        <v>61</v>
      </c>
      <c r="E4397" s="31">
        <v>42942.476990740739</v>
      </c>
      <c r="F4397" s="22" t="s">
        <v>25378</v>
      </c>
      <c r="G4397" s="22" t="s">
        <v>42541</v>
      </c>
      <c r="H4397" s="22" t="s">
        <v>74</v>
      </c>
      <c r="I4397" s="22" t="s">
        <v>12053</v>
      </c>
      <c r="J4397" s="37" t="s">
        <v>25381</v>
      </c>
      <c r="K4397" s="37" t="s">
        <v>25382</v>
      </c>
      <c r="L4397" s="37" t="s">
        <v>25382</v>
      </c>
      <c r="M4397" s="37" t="s">
        <v>42542</v>
      </c>
      <c r="N4397" s="37" t="s">
        <v>76</v>
      </c>
      <c r="O4397" s="37" t="s">
        <v>77</v>
      </c>
      <c r="P4397" s="22" t="s">
        <v>42543</v>
      </c>
      <c r="Q4397" s="22" t="s">
        <v>42544</v>
      </c>
      <c r="R4397" s="38">
        <v>0</v>
      </c>
    </row>
    <row r="4398" spans="1:18" ht="12.75">
      <c r="A4398" s="22" t="s">
        <v>60</v>
      </c>
      <c r="B4398" s="22" t="s">
        <v>10536</v>
      </c>
      <c r="C4398" s="22" t="s">
        <v>65</v>
      </c>
      <c r="D4398" s="22" t="s">
        <v>61</v>
      </c>
      <c r="E4398" s="31">
        <v>42943.4921412037</v>
      </c>
      <c r="F4398" s="22" t="s">
        <v>25378</v>
      </c>
      <c r="G4398" s="22" t="s">
        <v>42545</v>
      </c>
      <c r="H4398" s="22" t="s">
        <v>74</v>
      </c>
      <c r="I4398" s="22" t="s">
        <v>11120</v>
      </c>
      <c r="J4398" s="37" t="s">
        <v>25381</v>
      </c>
      <c r="K4398" s="37" t="s">
        <v>25382</v>
      </c>
      <c r="L4398" s="37" t="s">
        <v>25382</v>
      </c>
      <c r="M4398" s="37" t="s">
        <v>42546</v>
      </c>
      <c r="N4398" s="37" t="s">
        <v>8294</v>
      </c>
      <c r="O4398" s="37" t="s">
        <v>8295</v>
      </c>
      <c r="P4398" s="22" t="s">
        <v>42547</v>
      </c>
      <c r="Q4398" s="22" t="s">
        <v>42548</v>
      </c>
      <c r="R4398" s="38">
        <v>0</v>
      </c>
    </row>
    <row r="4399" spans="1:18" ht="12.75">
      <c r="A4399" s="22" t="s">
        <v>60</v>
      </c>
      <c r="B4399" s="22" t="s">
        <v>10536</v>
      </c>
      <c r="C4399" s="22" t="s">
        <v>65</v>
      </c>
      <c r="D4399" s="22" t="s">
        <v>61</v>
      </c>
      <c r="E4399" s="31">
        <v>42944.604571759257</v>
      </c>
      <c r="F4399" s="22" t="s">
        <v>25378</v>
      </c>
      <c r="G4399" s="22" t="s">
        <v>42549</v>
      </c>
      <c r="H4399" s="22" t="s">
        <v>74</v>
      </c>
      <c r="I4399" s="22" t="s">
        <v>11110</v>
      </c>
      <c r="J4399" s="37" t="s">
        <v>25381</v>
      </c>
      <c r="K4399" s="37" t="s">
        <v>25382</v>
      </c>
      <c r="L4399" s="37" t="s">
        <v>25382</v>
      </c>
      <c r="M4399" s="37" t="s">
        <v>42550</v>
      </c>
      <c r="N4399" s="37" t="s">
        <v>1329</v>
      </c>
      <c r="O4399" s="37" t="s">
        <v>1330</v>
      </c>
      <c r="P4399" s="22" t="s">
        <v>42551</v>
      </c>
      <c r="Q4399" s="22" t="s">
        <v>42552</v>
      </c>
      <c r="R4399" s="38">
        <v>0</v>
      </c>
    </row>
    <row r="4400" spans="1:18" ht="12.75">
      <c r="A4400" s="22" t="s">
        <v>60</v>
      </c>
      <c r="B4400" s="22" t="s">
        <v>14744</v>
      </c>
      <c r="C4400" s="22" t="s">
        <v>68</v>
      </c>
      <c r="D4400" s="22" t="s">
        <v>61</v>
      </c>
      <c r="E4400" s="31">
        <v>42921.355208333334</v>
      </c>
      <c r="F4400" s="22" t="s">
        <v>25378</v>
      </c>
      <c r="G4400" s="22" t="s">
        <v>42553</v>
      </c>
      <c r="H4400" s="22" t="s">
        <v>74</v>
      </c>
      <c r="I4400" s="22" t="s">
        <v>16651</v>
      </c>
      <c r="J4400" s="37" t="s">
        <v>25381</v>
      </c>
      <c r="K4400" s="37" t="s">
        <v>25382</v>
      </c>
      <c r="L4400" s="37" t="s">
        <v>25382</v>
      </c>
      <c r="M4400" s="37" t="s">
        <v>42554</v>
      </c>
      <c r="N4400" s="37" t="s">
        <v>219</v>
      </c>
      <c r="O4400" s="37" t="s">
        <v>220</v>
      </c>
      <c r="P4400" s="22" t="s">
        <v>42555</v>
      </c>
      <c r="Q4400" s="22" t="s">
        <v>42556</v>
      </c>
      <c r="R4400" s="38">
        <v>0</v>
      </c>
    </row>
    <row r="4401" spans="1:18" ht="12.75">
      <c r="A4401" s="22" t="s">
        <v>60</v>
      </c>
      <c r="B4401" s="22" t="s">
        <v>14744</v>
      </c>
      <c r="C4401" s="22" t="s">
        <v>68</v>
      </c>
      <c r="D4401" s="22" t="s">
        <v>61</v>
      </c>
      <c r="E4401" s="31">
        <v>42922.426064814812</v>
      </c>
      <c r="F4401" s="22" t="s">
        <v>25378</v>
      </c>
      <c r="G4401" s="22" t="s">
        <v>42557</v>
      </c>
      <c r="H4401" s="22" t="s">
        <v>74</v>
      </c>
      <c r="I4401" s="22" t="s">
        <v>16749</v>
      </c>
      <c r="J4401" s="37" t="s">
        <v>25381</v>
      </c>
      <c r="K4401" s="37" t="s">
        <v>25382</v>
      </c>
      <c r="L4401" s="37" t="s">
        <v>25382</v>
      </c>
      <c r="M4401" s="37" t="s">
        <v>42558</v>
      </c>
      <c r="N4401" s="37" t="s">
        <v>16750</v>
      </c>
      <c r="O4401" s="37" t="s">
        <v>16751</v>
      </c>
      <c r="P4401" s="22" t="s">
        <v>42559</v>
      </c>
      <c r="Q4401" s="22" t="s">
        <v>42560</v>
      </c>
      <c r="R4401" s="38">
        <v>0</v>
      </c>
    </row>
    <row r="4402" spans="1:18" ht="12.75">
      <c r="A4402" s="22" t="s">
        <v>60</v>
      </c>
      <c r="B4402" s="22" t="s">
        <v>14744</v>
      </c>
      <c r="C4402" s="22" t="s">
        <v>68</v>
      </c>
      <c r="D4402" s="22" t="s">
        <v>61</v>
      </c>
      <c r="E4402" s="31">
        <v>42926.612939814811</v>
      </c>
      <c r="F4402" s="22" t="s">
        <v>25378</v>
      </c>
      <c r="G4402" s="22" t="s">
        <v>42561</v>
      </c>
      <c r="H4402" s="22" t="s">
        <v>74</v>
      </c>
      <c r="I4402" s="22" t="s">
        <v>42562</v>
      </c>
      <c r="J4402" s="37" t="s">
        <v>25381</v>
      </c>
      <c r="K4402" s="37" t="s">
        <v>25382</v>
      </c>
      <c r="L4402" s="37" t="s">
        <v>25382</v>
      </c>
      <c r="M4402" s="37" t="s">
        <v>42563</v>
      </c>
      <c r="N4402" s="37" t="s">
        <v>81</v>
      </c>
      <c r="O4402" s="37" t="s">
        <v>82</v>
      </c>
      <c r="P4402" s="22" t="s">
        <v>42564</v>
      </c>
      <c r="Q4402" s="22" t="s">
        <v>42565</v>
      </c>
      <c r="R4402" s="38">
        <v>0</v>
      </c>
    </row>
    <row r="4403" spans="1:18" ht="12.75">
      <c r="A4403" s="22" t="s">
        <v>60</v>
      </c>
      <c r="B4403" s="22" t="s">
        <v>14744</v>
      </c>
      <c r="C4403" s="22" t="s">
        <v>68</v>
      </c>
      <c r="D4403" s="22" t="s">
        <v>61</v>
      </c>
      <c r="E4403" s="31">
        <v>42926.616620370369</v>
      </c>
      <c r="F4403" s="22" t="s">
        <v>25378</v>
      </c>
      <c r="G4403" s="22" t="s">
        <v>42566</v>
      </c>
      <c r="H4403" s="22" t="s">
        <v>74</v>
      </c>
      <c r="I4403" s="22" t="s">
        <v>42567</v>
      </c>
      <c r="J4403" s="37" t="s">
        <v>25381</v>
      </c>
      <c r="K4403" s="37" t="s">
        <v>25382</v>
      </c>
      <c r="L4403" s="37" t="s">
        <v>25382</v>
      </c>
      <c r="M4403" s="37" t="s">
        <v>42568</v>
      </c>
      <c r="N4403" s="37" t="s">
        <v>81</v>
      </c>
      <c r="O4403" s="37" t="s">
        <v>82</v>
      </c>
      <c r="P4403" s="22" t="s">
        <v>42564</v>
      </c>
      <c r="Q4403" s="22" t="s">
        <v>42565</v>
      </c>
      <c r="R4403" s="38">
        <v>0</v>
      </c>
    </row>
    <row r="4404" spans="1:18" ht="12.75">
      <c r="A4404" s="22" t="s">
        <v>60</v>
      </c>
      <c r="B4404" s="22" t="s">
        <v>14744</v>
      </c>
      <c r="C4404" s="22" t="s">
        <v>68</v>
      </c>
      <c r="D4404" s="22" t="s">
        <v>61</v>
      </c>
      <c r="E4404" s="31">
        <v>42926.617916666662</v>
      </c>
      <c r="F4404" s="22" t="s">
        <v>25378</v>
      </c>
      <c r="G4404" s="22" t="s">
        <v>42569</v>
      </c>
      <c r="H4404" s="22" t="s">
        <v>74</v>
      </c>
      <c r="I4404" s="22" t="s">
        <v>42570</v>
      </c>
      <c r="J4404" s="37" t="s">
        <v>25381</v>
      </c>
      <c r="K4404" s="37" t="s">
        <v>25382</v>
      </c>
      <c r="L4404" s="37" t="s">
        <v>25382</v>
      </c>
      <c r="M4404" s="37" t="s">
        <v>42571</v>
      </c>
      <c r="N4404" s="37" t="s">
        <v>81</v>
      </c>
      <c r="O4404" s="37" t="s">
        <v>82</v>
      </c>
      <c r="P4404" s="22" t="s">
        <v>42564</v>
      </c>
      <c r="Q4404" s="22" t="s">
        <v>42565</v>
      </c>
      <c r="R4404" s="38">
        <v>0</v>
      </c>
    </row>
    <row r="4405" spans="1:18" ht="12.75">
      <c r="A4405" s="22" t="s">
        <v>60</v>
      </c>
      <c r="B4405" s="22" t="s">
        <v>14744</v>
      </c>
      <c r="C4405" s="22" t="s">
        <v>68</v>
      </c>
      <c r="D4405" s="22" t="s">
        <v>61</v>
      </c>
      <c r="E4405" s="31">
        <v>42926.625</v>
      </c>
      <c r="F4405" s="22" t="s">
        <v>25378</v>
      </c>
      <c r="G4405" s="22" t="s">
        <v>42572</v>
      </c>
      <c r="H4405" s="22" t="s">
        <v>74</v>
      </c>
      <c r="I4405" s="22" t="s">
        <v>21980</v>
      </c>
      <c r="J4405" s="37" t="s">
        <v>25381</v>
      </c>
      <c r="K4405" s="37" t="s">
        <v>25382</v>
      </c>
      <c r="L4405" s="37" t="s">
        <v>25382</v>
      </c>
      <c r="M4405" s="37" t="s">
        <v>42573</v>
      </c>
      <c r="N4405" s="37" t="s">
        <v>15958</v>
      </c>
      <c r="O4405" s="37" t="s">
        <v>15959</v>
      </c>
      <c r="P4405" s="22" t="s">
        <v>42574</v>
      </c>
      <c r="Q4405" s="22" t="s">
        <v>42575</v>
      </c>
      <c r="R4405" s="38">
        <v>0</v>
      </c>
    </row>
    <row r="4406" spans="1:18" ht="12.75">
      <c r="A4406" s="22" t="s">
        <v>60</v>
      </c>
      <c r="B4406" s="22" t="s">
        <v>14744</v>
      </c>
      <c r="C4406" s="22" t="s">
        <v>68</v>
      </c>
      <c r="D4406" s="22" t="s">
        <v>61</v>
      </c>
      <c r="E4406" s="31">
        <v>42927.423437500001</v>
      </c>
      <c r="F4406" s="22" t="s">
        <v>25378</v>
      </c>
      <c r="G4406" s="22" t="s">
        <v>42576</v>
      </c>
      <c r="H4406" s="22" t="s">
        <v>74</v>
      </c>
      <c r="I4406" s="22" t="s">
        <v>17367</v>
      </c>
      <c r="J4406" s="37" t="s">
        <v>25381</v>
      </c>
      <c r="K4406" s="37" t="s">
        <v>25382</v>
      </c>
      <c r="L4406" s="37" t="s">
        <v>25382</v>
      </c>
      <c r="M4406" s="37" t="s">
        <v>42577</v>
      </c>
      <c r="N4406" s="37" t="s">
        <v>3673</v>
      </c>
      <c r="O4406" s="37" t="s">
        <v>3674</v>
      </c>
      <c r="P4406" s="22" t="s">
        <v>42578</v>
      </c>
      <c r="Q4406" s="22" t="s">
        <v>42579</v>
      </c>
      <c r="R4406" s="38">
        <v>0</v>
      </c>
    </row>
    <row r="4407" spans="1:18" ht="12.75">
      <c r="A4407" s="22" t="s">
        <v>60</v>
      </c>
      <c r="B4407" s="22" t="s">
        <v>14744</v>
      </c>
      <c r="C4407" s="22" t="s">
        <v>68</v>
      </c>
      <c r="D4407" s="22" t="s">
        <v>61</v>
      </c>
      <c r="E4407" s="31">
        <v>42927.488009259258</v>
      </c>
      <c r="F4407" s="22" t="s">
        <v>25378</v>
      </c>
      <c r="G4407" s="22" t="s">
        <v>42580</v>
      </c>
      <c r="H4407" s="22" t="s">
        <v>74</v>
      </c>
      <c r="I4407" s="22" t="s">
        <v>20997</v>
      </c>
      <c r="J4407" s="37" t="s">
        <v>25381</v>
      </c>
      <c r="K4407" s="37" t="s">
        <v>25382</v>
      </c>
      <c r="L4407" s="37" t="s">
        <v>25382</v>
      </c>
      <c r="M4407" s="37" t="s">
        <v>42581</v>
      </c>
      <c r="N4407" s="37" t="s">
        <v>5055</v>
      </c>
      <c r="O4407" s="37" t="s">
        <v>5056</v>
      </c>
      <c r="P4407" s="22" t="s">
        <v>42582</v>
      </c>
      <c r="Q4407" s="22" t="s">
        <v>42583</v>
      </c>
      <c r="R4407" s="38">
        <v>0</v>
      </c>
    </row>
    <row r="4408" spans="1:18" ht="12.75">
      <c r="A4408" s="22" t="s">
        <v>60</v>
      </c>
      <c r="B4408" s="22" t="s">
        <v>14744</v>
      </c>
      <c r="C4408" s="22" t="s">
        <v>68</v>
      </c>
      <c r="D4408" s="22" t="s">
        <v>61</v>
      </c>
      <c r="E4408" s="31">
        <v>42929.407268518517</v>
      </c>
      <c r="F4408" s="22" t="s">
        <v>25378</v>
      </c>
      <c r="G4408" s="22" t="s">
        <v>42584</v>
      </c>
      <c r="H4408" s="22" t="s">
        <v>74</v>
      </c>
      <c r="I4408" s="22" t="s">
        <v>16108</v>
      </c>
      <c r="J4408" s="37" t="s">
        <v>25381</v>
      </c>
      <c r="K4408" s="37" t="s">
        <v>25382</v>
      </c>
      <c r="L4408" s="37" t="s">
        <v>25382</v>
      </c>
      <c r="M4408" s="37" t="s">
        <v>42585</v>
      </c>
      <c r="N4408" s="37" t="s">
        <v>8196</v>
      </c>
      <c r="O4408" s="37" t="s">
        <v>8197</v>
      </c>
      <c r="P4408" s="22" t="s">
        <v>42586</v>
      </c>
      <c r="Q4408" s="22" t="s">
        <v>42587</v>
      </c>
      <c r="R4408" s="38">
        <v>0</v>
      </c>
    </row>
    <row r="4409" spans="1:18" ht="12.75">
      <c r="A4409" s="22" t="s">
        <v>60</v>
      </c>
      <c r="B4409" s="22" t="s">
        <v>14744</v>
      </c>
      <c r="C4409" s="22" t="s">
        <v>68</v>
      </c>
      <c r="D4409" s="22" t="s">
        <v>61</v>
      </c>
      <c r="E4409" s="31">
        <v>42929.486898148149</v>
      </c>
      <c r="F4409" s="22" t="s">
        <v>30891</v>
      </c>
      <c r="G4409" s="22" t="s">
        <v>42588</v>
      </c>
      <c r="H4409" s="22" t="s">
        <v>74</v>
      </c>
      <c r="I4409" s="22" t="s">
        <v>42589</v>
      </c>
      <c r="J4409" s="37" t="s">
        <v>25381</v>
      </c>
      <c r="K4409" s="37" t="s">
        <v>25382</v>
      </c>
      <c r="L4409" s="37" t="s">
        <v>25382</v>
      </c>
      <c r="M4409" s="37" t="s">
        <v>42590</v>
      </c>
      <c r="N4409" s="37" t="s">
        <v>708</v>
      </c>
      <c r="O4409" s="37" t="s">
        <v>709</v>
      </c>
      <c r="P4409" s="22" t="s">
        <v>42586</v>
      </c>
      <c r="Q4409" s="22" t="s">
        <v>42587</v>
      </c>
      <c r="R4409" s="38">
        <v>0</v>
      </c>
    </row>
    <row r="4410" spans="1:18" ht="12.75">
      <c r="A4410" s="22" t="s">
        <v>60</v>
      </c>
      <c r="B4410" s="22" t="s">
        <v>14744</v>
      </c>
      <c r="C4410" s="22" t="s">
        <v>68</v>
      </c>
      <c r="D4410" s="22" t="s">
        <v>61</v>
      </c>
      <c r="E4410" s="31">
        <v>42929.487777777773</v>
      </c>
      <c r="F4410" s="22" t="s">
        <v>30891</v>
      </c>
      <c r="G4410" s="22" t="s">
        <v>42591</v>
      </c>
      <c r="H4410" s="22" t="s">
        <v>74</v>
      </c>
      <c r="I4410" s="22" t="s">
        <v>42592</v>
      </c>
      <c r="J4410" s="37" t="s">
        <v>25381</v>
      </c>
      <c r="K4410" s="37" t="s">
        <v>25382</v>
      </c>
      <c r="L4410" s="37" t="s">
        <v>25382</v>
      </c>
      <c r="M4410" s="37" t="s">
        <v>42593</v>
      </c>
      <c r="N4410" s="37" t="s">
        <v>708</v>
      </c>
      <c r="O4410" s="37" t="s">
        <v>709</v>
      </c>
      <c r="P4410" s="22" t="s">
        <v>42586</v>
      </c>
      <c r="Q4410" s="22" t="s">
        <v>42587</v>
      </c>
      <c r="R4410" s="38">
        <v>0</v>
      </c>
    </row>
    <row r="4411" spans="1:18" ht="12.75">
      <c r="A4411" s="22" t="s">
        <v>60</v>
      </c>
      <c r="B4411" s="22" t="s">
        <v>14744</v>
      </c>
      <c r="C4411" s="22" t="s">
        <v>68</v>
      </c>
      <c r="D4411" s="22" t="s">
        <v>61</v>
      </c>
      <c r="E4411" s="31">
        <v>42930.410567129627</v>
      </c>
      <c r="F4411" s="22" t="s">
        <v>25378</v>
      </c>
      <c r="G4411" s="22" t="s">
        <v>42594</v>
      </c>
      <c r="H4411" s="22" t="s">
        <v>74</v>
      </c>
      <c r="I4411" s="22" t="s">
        <v>20779</v>
      </c>
      <c r="J4411" s="37" t="s">
        <v>25381</v>
      </c>
      <c r="K4411" s="37" t="s">
        <v>25382</v>
      </c>
      <c r="L4411" s="37" t="s">
        <v>25382</v>
      </c>
      <c r="M4411" s="37" t="s">
        <v>42595</v>
      </c>
      <c r="N4411" s="37" t="s">
        <v>1041</v>
      </c>
      <c r="O4411" s="37" t="s">
        <v>1042</v>
      </c>
      <c r="P4411" s="22" t="s">
        <v>42596</v>
      </c>
      <c r="Q4411" s="22" t="s">
        <v>42597</v>
      </c>
      <c r="R4411" s="38">
        <v>0</v>
      </c>
    </row>
    <row r="4412" spans="1:18" ht="12.75">
      <c r="A4412" s="22" t="s">
        <v>60</v>
      </c>
      <c r="B4412" s="22" t="s">
        <v>14744</v>
      </c>
      <c r="C4412" s="22" t="s">
        <v>68</v>
      </c>
      <c r="D4412" s="22" t="s">
        <v>61</v>
      </c>
      <c r="E4412" s="31">
        <v>42930.503124999996</v>
      </c>
      <c r="F4412" s="22" t="s">
        <v>25378</v>
      </c>
      <c r="G4412" s="22" t="s">
        <v>42598</v>
      </c>
      <c r="H4412" s="22" t="s">
        <v>74</v>
      </c>
      <c r="I4412" s="22" t="s">
        <v>21300</v>
      </c>
      <c r="J4412" s="37" t="s">
        <v>25381</v>
      </c>
      <c r="K4412" s="37" t="s">
        <v>25382</v>
      </c>
      <c r="L4412" s="37" t="s">
        <v>25382</v>
      </c>
      <c r="M4412" s="37" t="s">
        <v>42599</v>
      </c>
      <c r="N4412" s="37" t="s">
        <v>2436</v>
      </c>
      <c r="O4412" s="37" t="s">
        <v>2437</v>
      </c>
      <c r="P4412" s="22" t="s">
        <v>42600</v>
      </c>
      <c r="Q4412" s="22" t="s">
        <v>42601</v>
      </c>
      <c r="R4412" s="38">
        <v>0</v>
      </c>
    </row>
    <row r="4413" spans="1:18" ht="12.75">
      <c r="A4413" s="22" t="s">
        <v>60</v>
      </c>
      <c r="B4413" s="22" t="s">
        <v>14744</v>
      </c>
      <c r="C4413" s="22" t="s">
        <v>68</v>
      </c>
      <c r="D4413" s="22" t="s">
        <v>61</v>
      </c>
      <c r="E4413" s="31">
        <v>42936.399594907409</v>
      </c>
      <c r="F4413" s="22" t="s">
        <v>25378</v>
      </c>
      <c r="G4413" s="22" t="s">
        <v>42602</v>
      </c>
      <c r="H4413" s="22" t="s">
        <v>74</v>
      </c>
      <c r="I4413" s="22" t="s">
        <v>17510</v>
      </c>
      <c r="J4413" s="37" t="s">
        <v>25381</v>
      </c>
      <c r="K4413" s="37" t="s">
        <v>25382</v>
      </c>
      <c r="L4413" s="37" t="s">
        <v>25382</v>
      </c>
      <c r="M4413" s="37" t="s">
        <v>42603</v>
      </c>
      <c r="N4413" s="37" t="s">
        <v>943</v>
      </c>
      <c r="O4413" s="37" t="s">
        <v>944</v>
      </c>
      <c r="P4413" s="22" t="s">
        <v>42604</v>
      </c>
      <c r="Q4413" s="22" t="s">
        <v>42605</v>
      </c>
      <c r="R4413" s="38">
        <v>0</v>
      </c>
    </row>
    <row r="4414" spans="1:18" ht="12.75">
      <c r="A4414" s="22" t="s">
        <v>60</v>
      </c>
      <c r="B4414" s="22" t="s">
        <v>14744</v>
      </c>
      <c r="C4414" s="22" t="s">
        <v>68</v>
      </c>
      <c r="D4414" s="22" t="s">
        <v>61</v>
      </c>
      <c r="E4414" s="31">
        <v>42936.438761574071</v>
      </c>
      <c r="F4414" s="22" t="s">
        <v>25378</v>
      </c>
      <c r="G4414" s="22" t="s">
        <v>42606</v>
      </c>
      <c r="H4414" s="22" t="s">
        <v>74</v>
      </c>
      <c r="I4414" s="22" t="s">
        <v>42607</v>
      </c>
      <c r="J4414" s="37" t="s">
        <v>25381</v>
      </c>
      <c r="K4414" s="37" t="s">
        <v>25382</v>
      </c>
      <c r="L4414" s="37" t="s">
        <v>25382</v>
      </c>
      <c r="M4414" s="37" t="s">
        <v>42608</v>
      </c>
      <c r="N4414" s="37" t="s">
        <v>81</v>
      </c>
      <c r="O4414" s="37" t="s">
        <v>82</v>
      </c>
      <c r="P4414" s="22" t="s">
        <v>42564</v>
      </c>
      <c r="Q4414" s="22" t="s">
        <v>42565</v>
      </c>
      <c r="R4414" s="38">
        <v>0</v>
      </c>
    </row>
    <row r="4415" spans="1:18" ht="12.75">
      <c r="A4415" s="22" t="s">
        <v>60</v>
      </c>
      <c r="B4415" s="22" t="s">
        <v>14744</v>
      </c>
      <c r="C4415" s="22" t="s">
        <v>68</v>
      </c>
      <c r="D4415" s="22" t="s">
        <v>61</v>
      </c>
      <c r="E4415" s="31">
        <v>42937.626793981479</v>
      </c>
      <c r="F4415" s="22" t="s">
        <v>25514</v>
      </c>
      <c r="G4415" s="22" t="s">
        <v>42609</v>
      </c>
      <c r="H4415" s="22" t="s">
        <v>74</v>
      </c>
      <c r="I4415" s="22" t="s">
        <v>42610</v>
      </c>
      <c r="J4415" s="37" t="s">
        <v>25381</v>
      </c>
      <c r="K4415" s="37" t="s">
        <v>25382</v>
      </c>
      <c r="L4415" s="37" t="s">
        <v>25382</v>
      </c>
      <c r="M4415" s="37" t="s">
        <v>42611</v>
      </c>
      <c r="N4415" s="37" t="s">
        <v>699</v>
      </c>
      <c r="O4415" s="37" t="s">
        <v>700</v>
      </c>
      <c r="P4415" s="22" t="s">
        <v>42612</v>
      </c>
      <c r="Q4415" s="22" t="s">
        <v>42613</v>
      </c>
      <c r="R4415" s="38">
        <v>0</v>
      </c>
    </row>
    <row r="4416" spans="1:18" ht="12.75">
      <c r="A4416" s="22" t="s">
        <v>60</v>
      </c>
      <c r="B4416" s="22" t="s">
        <v>14744</v>
      </c>
      <c r="C4416" s="22" t="s">
        <v>68</v>
      </c>
      <c r="D4416" s="22" t="s">
        <v>61</v>
      </c>
      <c r="E4416" s="31">
        <v>42937.694282407407</v>
      </c>
      <c r="F4416" s="22" t="s">
        <v>25378</v>
      </c>
      <c r="G4416" s="22" t="s">
        <v>42614</v>
      </c>
      <c r="H4416" s="22" t="s">
        <v>74</v>
      </c>
      <c r="I4416" s="22" t="s">
        <v>18613</v>
      </c>
      <c r="J4416" s="37" t="s">
        <v>25381</v>
      </c>
      <c r="K4416" s="37" t="s">
        <v>25382</v>
      </c>
      <c r="L4416" s="37" t="s">
        <v>25382</v>
      </c>
      <c r="M4416" s="37" t="s">
        <v>42615</v>
      </c>
      <c r="N4416" s="37" t="s">
        <v>1502</v>
      </c>
      <c r="O4416" s="37" t="s">
        <v>1503</v>
      </c>
      <c r="P4416" s="22" t="s">
        <v>42616</v>
      </c>
      <c r="Q4416" s="22" t="s">
        <v>42617</v>
      </c>
      <c r="R4416" s="38">
        <v>0</v>
      </c>
    </row>
    <row r="4417" spans="1:18" ht="12.75">
      <c r="A4417" s="22" t="s">
        <v>60</v>
      </c>
      <c r="B4417" s="22" t="s">
        <v>451</v>
      </c>
      <c r="C4417" s="22" t="s">
        <v>63</v>
      </c>
      <c r="D4417" s="22" t="s">
        <v>61</v>
      </c>
      <c r="E4417" s="31">
        <v>42927.694768518515</v>
      </c>
      <c r="F4417" s="22" t="s">
        <v>25378</v>
      </c>
      <c r="G4417" s="22" t="s">
        <v>42618</v>
      </c>
      <c r="H4417" s="22" t="s">
        <v>74</v>
      </c>
      <c r="I4417" s="22" t="s">
        <v>453</v>
      </c>
      <c r="J4417" s="37" t="s">
        <v>25381</v>
      </c>
      <c r="K4417" s="37" t="s">
        <v>25382</v>
      </c>
      <c r="L4417" s="37" t="s">
        <v>25382</v>
      </c>
      <c r="M4417" s="37" t="s">
        <v>42619</v>
      </c>
      <c r="N4417" s="37" t="s">
        <v>454</v>
      </c>
      <c r="O4417" s="37" t="s">
        <v>455</v>
      </c>
      <c r="P4417" s="22" t="s">
        <v>42620</v>
      </c>
      <c r="Q4417" s="22" t="s">
        <v>42621</v>
      </c>
      <c r="R4417" s="38">
        <v>0</v>
      </c>
    </row>
    <row r="4418" spans="1:18" ht="12.75">
      <c r="A4418" s="22" t="s">
        <v>60</v>
      </c>
      <c r="B4418" s="22" t="s">
        <v>451</v>
      </c>
      <c r="C4418" s="22" t="s">
        <v>63</v>
      </c>
      <c r="D4418" s="22" t="s">
        <v>61</v>
      </c>
      <c r="E4418" s="31">
        <v>42927.706319444442</v>
      </c>
      <c r="F4418" s="22" t="s">
        <v>25378</v>
      </c>
      <c r="G4418" s="22" t="s">
        <v>42622</v>
      </c>
      <c r="H4418" s="22" t="s">
        <v>74</v>
      </c>
      <c r="I4418" s="22" t="s">
        <v>8469</v>
      </c>
      <c r="J4418" s="37" t="s">
        <v>25381</v>
      </c>
      <c r="K4418" s="37" t="s">
        <v>25382</v>
      </c>
      <c r="L4418" s="37" t="s">
        <v>25382</v>
      </c>
      <c r="M4418" s="37" t="s">
        <v>42623</v>
      </c>
      <c r="N4418" s="37" t="s">
        <v>8470</v>
      </c>
      <c r="O4418" s="37" t="s">
        <v>8471</v>
      </c>
      <c r="P4418" s="22" t="s">
        <v>42624</v>
      </c>
      <c r="Q4418" s="22" t="s">
        <v>42625</v>
      </c>
      <c r="R4418" s="38">
        <v>0</v>
      </c>
    </row>
    <row r="4419" spans="1:18" ht="12.75">
      <c r="A4419" s="22" t="s">
        <v>60</v>
      </c>
      <c r="B4419" s="22" t="s">
        <v>451</v>
      </c>
      <c r="C4419" s="22" t="s">
        <v>63</v>
      </c>
      <c r="D4419" s="22" t="s">
        <v>61</v>
      </c>
      <c r="E4419" s="31">
        <v>42928.526898148149</v>
      </c>
      <c r="F4419" s="22" t="s">
        <v>25378</v>
      </c>
      <c r="G4419" s="22" t="s">
        <v>42626</v>
      </c>
      <c r="H4419" s="22" t="s">
        <v>74</v>
      </c>
      <c r="I4419" s="22" t="s">
        <v>9556</v>
      </c>
      <c r="J4419" s="37" t="s">
        <v>25381</v>
      </c>
      <c r="K4419" s="37" t="s">
        <v>25382</v>
      </c>
      <c r="L4419" s="37" t="s">
        <v>25382</v>
      </c>
      <c r="M4419" s="37" t="s">
        <v>42627</v>
      </c>
      <c r="N4419" s="37" t="s">
        <v>7407</v>
      </c>
      <c r="O4419" s="37" t="s">
        <v>7408</v>
      </c>
      <c r="P4419" s="22" t="s">
        <v>42628</v>
      </c>
      <c r="Q4419" s="22" t="s">
        <v>42629</v>
      </c>
      <c r="R4419" s="38">
        <v>0</v>
      </c>
    </row>
    <row r="4420" spans="1:18" ht="12.75">
      <c r="A4420" s="22" t="s">
        <v>60</v>
      </c>
      <c r="B4420" s="22" t="s">
        <v>451</v>
      </c>
      <c r="C4420" s="22" t="s">
        <v>63</v>
      </c>
      <c r="D4420" s="22" t="s">
        <v>61</v>
      </c>
      <c r="E4420" s="31">
        <v>42928.572071759256</v>
      </c>
      <c r="F4420" s="22" t="s">
        <v>25378</v>
      </c>
      <c r="G4420" s="22" t="s">
        <v>42630</v>
      </c>
      <c r="H4420" s="22" t="s">
        <v>74</v>
      </c>
      <c r="I4420" s="22" t="s">
        <v>5138</v>
      </c>
      <c r="J4420" s="37" t="s">
        <v>25381</v>
      </c>
      <c r="K4420" s="37" t="s">
        <v>25382</v>
      </c>
      <c r="L4420" s="37" t="s">
        <v>25382</v>
      </c>
      <c r="M4420" s="37" t="s">
        <v>42631</v>
      </c>
      <c r="N4420" s="37" t="s">
        <v>5139</v>
      </c>
      <c r="O4420" s="37" t="s">
        <v>5140</v>
      </c>
      <c r="P4420" s="22" t="s">
        <v>42632</v>
      </c>
      <c r="Q4420" s="22" t="s">
        <v>42633</v>
      </c>
      <c r="R4420" s="38">
        <v>0</v>
      </c>
    </row>
    <row r="4421" spans="1:18" ht="12.75">
      <c r="A4421" s="22" t="s">
        <v>60</v>
      </c>
      <c r="B4421" s="22" t="s">
        <v>451</v>
      </c>
      <c r="C4421" s="22" t="s">
        <v>63</v>
      </c>
      <c r="D4421" s="22" t="s">
        <v>61</v>
      </c>
      <c r="E4421" s="31">
        <v>42929.416145833333</v>
      </c>
      <c r="F4421" s="22" t="s">
        <v>25378</v>
      </c>
      <c r="G4421" s="22" t="s">
        <v>42634</v>
      </c>
      <c r="H4421" s="22" t="s">
        <v>74</v>
      </c>
      <c r="I4421" s="22" t="s">
        <v>9649</v>
      </c>
      <c r="J4421" s="37" t="s">
        <v>25381</v>
      </c>
      <c r="K4421" s="37" t="s">
        <v>25382</v>
      </c>
      <c r="L4421" s="37" t="s">
        <v>25382</v>
      </c>
      <c r="M4421" s="37" t="s">
        <v>42635</v>
      </c>
      <c r="N4421" s="37" t="s">
        <v>76</v>
      </c>
      <c r="O4421" s="37" t="s">
        <v>77</v>
      </c>
      <c r="P4421" s="22" t="s">
        <v>42636</v>
      </c>
      <c r="Q4421" s="22" t="s">
        <v>42637</v>
      </c>
      <c r="R4421" s="38">
        <v>0</v>
      </c>
    </row>
    <row r="4422" spans="1:18" ht="12.75">
      <c r="A4422" s="22" t="s">
        <v>60</v>
      </c>
      <c r="B4422" s="22" t="s">
        <v>451</v>
      </c>
      <c r="C4422" s="22" t="s">
        <v>63</v>
      </c>
      <c r="D4422" s="22" t="s">
        <v>61</v>
      </c>
      <c r="E4422" s="31">
        <v>42933.531018518515</v>
      </c>
      <c r="F4422" s="22" t="s">
        <v>25378</v>
      </c>
      <c r="G4422" s="22" t="s">
        <v>42638</v>
      </c>
      <c r="H4422" s="22" t="s">
        <v>74</v>
      </c>
      <c r="I4422" s="22" t="s">
        <v>7335</v>
      </c>
      <c r="J4422" s="37" t="s">
        <v>25381</v>
      </c>
      <c r="K4422" s="37" t="s">
        <v>25382</v>
      </c>
      <c r="L4422" s="37" t="s">
        <v>25382</v>
      </c>
      <c r="M4422" s="37" t="s">
        <v>42639</v>
      </c>
      <c r="N4422" s="37" t="s">
        <v>76</v>
      </c>
      <c r="O4422" s="37" t="s">
        <v>77</v>
      </c>
      <c r="P4422" s="22" t="s">
        <v>42636</v>
      </c>
      <c r="Q4422" s="22" t="s">
        <v>42637</v>
      </c>
      <c r="R4422" s="38">
        <v>0</v>
      </c>
    </row>
    <row r="4423" spans="1:18" ht="12.75">
      <c r="A4423" s="22" t="s">
        <v>60</v>
      </c>
      <c r="B4423" s="22" t="s">
        <v>451</v>
      </c>
      <c r="C4423" s="22" t="s">
        <v>63</v>
      </c>
      <c r="D4423" s="22" t="s">
        <v>61</v>
      </c>
      <c r="E4423" s="31">
        <v>42933.579826388886</v>
      </c>
      <c r="F4423" s="22" t="s">
        <v>25378</v>
      </c>
      <c r="G4423" s="22" t="s">
        <v>42640</v>
      </c>
      <c r="H4423" s="22" t="s">
        <v>74</v>
      </c>
      <c r="I4423" s="22" t="s">
        <v>42641</v>
      </c>
      <c r="J4423" s="37" t="s">
        <v>25381</v>
      </c>
      <c r="K4423" s="37" t="s">
        <v>25382</v>
      </c>
      <c r="L4423" s="37" t="s">
        <v>25382</v>
      </c>
      <c r="M4423" s="37" t="s">
        <v>42642</v>
      </c>
      <c r="N4423" s="37" t="s">
        <v>81</v>
      </c>
      <c r="O4423" s="37" t="s">
        <v>82</v>
      </c>
      <c r="P4423" s="22" t="s">
        <v>42643</v>
      </c>
      <c r="Q4423" s="22" t="s">
        <v>42644</v>
      </c>
      <c r="R4423" s="38">
        <v>0</v>
      </c>
    </row>
    <row r="4424" spans="1:18" ht="12.75">
      <c r="A4424" s="22" t="s">
        <v>60</v>
      </c>
      <c r="B4424" s="22" t="s">
        <v>451</v>
      </c>
      <c r="C4424" s="22" t="s">
        <v>63</v>
      </c>
      <c r="D4424" s="22" t="s">
        <v>61</v>
      </c>
      <c r="E4424" s="31">
        <v>42933.582465277774</v>
      </c>
      <c r="F4424" s="22" t="s">
        <v>25378</v>
      </c>
      <c r="G4424" s="22" t="s">
        <v>42645</v>
      </c>
      <c r="H4424" s="22" t="s">
        <v>74</v>
      </c>
      <c r="I4424" s="22" t="s">
        <v>1828</v>
      </c>
      <c r="J4424" s="37" t="s">
        <v>25381</v>
      </c>
      <c r="K4424" s="37" t="s">
        <v>25382</v>
      </c>
      <c r="L4424" s="37" t="s">
        <v>25382</v>
      </c>
      <c r="M4424" s="37" t="s">
        <v>42646</v>
      </c>
      <c r="N4424" s="37" t="s">
        <v>81</v>
      </c>
      <c r="O4424" s="37" t="s">
        <v>82</v>
      </c>
      <c r="P4424" s="22" t="s">
        <v>42643</v>
      </c>
      <c r="Q4424" s="22" t="s">
        <v>42644</v>
      </c>
      <c r="R4424" s="38">
        <v>0</v>
      </c>
    </row>
    <row r="4425" spans="1:18" ht="12.75">
      <c r="A4425" s="22" t="s">
        <v>60</v>
      </c>
      <c r="B4425" s="22" t="s">
        <v>451</v>
      </c>
      <c r="C4425" s="22" t="s">
        <v>63</v>
      </c>
      <c r="D4425" s="22" t="s">
        <v>61</v>
      </c>
      <c r="E4425" s="31">
        <v>42937.709305555552</v>
      </c>
      <c r="F4425" s="22" t="s">
        <v>25378</v>
      </c>
      <c r="G4425" s="22" t="s">
        <v>42647</v>
      </c>
      <c r="H4425" s="22" t="s">
        <v>74</v>
      </c>
      <c r="I4425" s="22" t="s">
        <v>9710</v>
      </c>
      <c r="J4425" s="37" t="s">
        <v>25381</v>
      </c>
      <c r="K4425" s="37" t="s">
        <v>25382</v>
      </c>
      <c r="L4425" s="37" t="s">
        <v>25382</v>
      </c>
      <c r="M4425" s="37" t="s">
        <v>42648</v>
      </c>
      <c r="N4425" s="37" t="s">
        <v>576</v>
      </c>
      <c r="O4425" s="37" t="s">
        <v>577</v>
      </c>
      <c r="P4425" s="22" t="s">
        <v>42649</v>
      </c>
      <c r="Q4425" s="22" t="s">
        <v>42650</v>
      </c>
      <c r="R4425" s="38">
        <v>0</v>
      </c>
    </row>
    <row r="4426" spans="1:18" ht="12.75">
      <c r="A4426" s="22" t="s">
        <v>60</v>
      </c>
      <c r="B4426" s="22" t="s">
        <v>451</v>
      </c>
      <c r="C4426" s="22" t="s">
        <v>63</v>
      </c>
      <c r="D4426" s="22" t="s">
        <v>61</v>
      </c>
      <c r="E4426" s="31">
        <v>42940.41988425926</v>
      </c>
      <c r="F4426" s="22" t="s">
        <v>25378</v>
      </c>
      <c r="G4426" s="22" t="s">
        <v>42651</v>
      </c>
      <c r="H4426" s="22" t="s">
        <v>74</v>
      </c>
      <c r="I4426" s="22" t="s">
        <v>8643</v>
      </c>
      <c r="J4426" s="37" t="s">
        <v>25381</v>
      </c>
      <c r="K4426" s="37" t="s">
        <v>25382</v>
      </c>
      <c r="L4426" s="37" t="s">
        <v>25382</v>
      </c>
      <c r="M4426" s="37" t="s">
        <v>42652</v>
      </c>
      <c r="N4426" s="37" t="s">
        <v>576</v>
      </c>
      <c r="O4426" s="37" t="s">
        <v>577</v>
      </c>
      <c r="P4426" s="22" t="s">
        <v>42649</v>
      </c>
      <c r="Q4426" s="22" t="s">
        <v>42650</v>
      </c>
      <c r="R4426" s="38">
        <v>0</v>
      </c>
    </row>
    <row r="4427" spans="1:18" ht="12.75">
      <c r="A4427" s="22" t="s">
        <v>60</v>
      </c>
      <c r="B4427" s="22" t="s">
        <v>451</v>
      </c>
      <c r="C4427" s="22" t="s">
        <v>63</v>
      </c>
      <c r="D4427" s="22" t="s">
        <v>61</v>
      </c>
      <c r="E4427" s="31">
        <v>42941.358541666668</v>
      </c>
      <c r="F4427" s="22" t="s">
        <v>25378</v>
      </c>
      <c r="G4427" s="22" t="s">
        <v>42653</v>
      </c>
      <c r="H4427" s="22" t="s">
        <v>74</v>
      </c>
      <c r="I4427" s="22" t="s">
        <v>6274</v>
      </c>
      <c r="J4427" s="37" t="s">
        <v>25381</v>
      </c>
      <c r="K4427" s="37" t="s">
        <v>25382</v>
      </c>
      <c r="L4427" s="37" t="s">
        <v>25382</v>
      </c>
      <c r="M4427" s="37" t="s">
        <v>42654</v>
      </c>
      <c r="N4427" s="37" t="s">
        <v>461</v>
      </c>
      <c r="O4427" s="37" t="s">
        <v>462</v>
      </c>
      <c r="P4427" s="22" t="s">
        <v>42655</v>
      </c>
      <c r="Q4427" s="22" t="s">
        <v>42656</v>
      </c>
      <c r="R4427" s="38">
        <v>0</v>
      </c>
    </row>
    <row r="4428" spans="1:18" ht="12.75">
      <c r="A4428" s="22" t="s">
        <v>60</v>
      </c>
      <c r="B4428" s="22" t="s">
        <v>14236</v>
      </c>
      <c r="C4428" s="22" t="s">
        <v>67</v>
      </c>
      <c r="D4428" s="22" t="s">
        <v>61</v>
      </c>
      <c r="E4428" s="31">
        <v>42921.529027777775</v>
      </c>
      <c r="F4428" s="22" t="s">
        <v>25378</v>
      </c>
      <c r="G4428" s="22" t="s">
        <v>42657</v>
      </c>
      <c r="H4428" s="22" t="s">
        <v>74</v>
      </c>
      <c r="I4428" s="22" t="s">
        <v>14459</v>
      </c>
      <c r="J4428" s="37" t="s">
        <v>25381</v>
      </c>
      <c r="K4428" s="37" t="s">
        <v>25382</v>
      </c>
      <c r="L4428" s="37" t="s">
        <v>25382</v>
      </c>
      <c r="M4428" s="37" t="s">
        <v>42658</v>
      </c>
      <c r="N4428" s="37" t="s">
        <v>13098</v>
      </c>
      <c r="O4428" s="37" t="s">
        <v>13099</v>
      </c>
      <c r="P4428" s="22" t="s">
        <v>42659</v>
      </c>
      <c r="Q4428" s="22" t="s">
        <v>42660</v>
      </c>
      <c r="R4428" s="38">
        <v>0</v>
      </c>
    </row>
    <row r="4429" spans="1:18" ht="12.75">
      <c r="A4429" s="22" t="s">
        <v>60</v>
      </c>
      <c r="B4429" s="22" t="s">
        <v>14236</v>
      </c>
      <c r="C4429" s="22" t="s">
        <v>67</v>
      </c>
      <c r="D4429" s="22" t="s">
        <v>61</v>
      </c>
      <c r="E4429" s="31">
        <v>42923.673483796294</v>
      </c>
      <c r="F4429" s="22" t="s">
        <v>25378</v>
      </c>
      <c r="G4429" s="22" t="s">
        <v>42661</v>
      </c>
      <c r="H4429" s="22" t="s">
        <v>74</v>
      </c>
      <c r="I4429" s="22" t="s">
        <v>42662</v>
      </c>
      <c r="J4429" s="37" t="s">
        <v>25381</v>
      </c>
      <c r="K4429" s="37" t="s">
        <v>25382</v>
      </c>
      <c r="L4429" s="37" t="s">
        <v>25382</v>
      </c>
      <c r="M4429" s="37" t="s">
        <v>42663</v>
      </c>
      <c r="N4429" s="37" t="s">
        <v>889</v>
      </c>
      <c r="O4429" s="37" t="s">
        <v>890</v>
      </c>
      <c r="P4429" s="22" t="s">
        <v>42664</v>
      </c>
      <c r="Q4429" s="22" t="s">
        <v>42665</v>
      </c>
      <c r="R4429" s="38">
        <v>0</v>
      </c>
    </row>
    <row r="4430" spans="1:18" ht="12.75">
      <c r="A4430" s="22" t="s">
        <v>60</v>
      </c>
      <c r="B4430" s="22" t="s">
        <v>14236</v>
      </c>
      <c r="C4430" s="22" t="s">
        <v>67</v>
      </c>
      <c r="D4430" s="22" t="s">
        <v>61</v>
      </c>
      <c r="E4430" s="31">
        <v>42927.707048611112</v>
      </c>
      <c r="F4430" s="22" t="s">
        <v>25378</v>
      </c>
      <c r="G4430" s="22" t="s">
        <v>42666</v>
      </c>
      <c r="H4430" s="22" t="s">
        <v>74</v>
      </c>
      <c r="I4430" s="22" t="s">
        <v>14640</v>
      </c>
      <c r="J4430" s="37" t="s">
        <v>25381</v>
      </c>
      <c r="K4430" s="37" t="s">
        <v>25382</v>
      </c>
      <c r="L4430" s="37" t="s">
        <v>25382</v>
      </c>
      <c r="M4430" s="37" t="s">
        <v>42667</v>
      </c>
      <c r="N4430" s="37" t="s">
        <v>2068</v>
      </c>
      <c r="O4430" s="37" t="s">
        <v>2069</v>
      </c>
      <c r="P4430" s="22" t="s">
        <v>42668</v>
      </c>
      <c r="Q4430" s="22" t="s">
        <v>42669</v>
      </c>
      <c r="R4430" s="38">
        <v>0</v>
      </c>
    </row>
    <row r="4431" spans="1:18" ht="12.75">
      <c r="A4431" s="22" t="s">
        <v>60</v>
      </c>
      <c r="B4431" s="22" t="s">
        <v>14236</v>
      </c>
      <c r="C4431" s="22" t="s">
        <v>67</v>
      </c>
      <c r="D4431" s="22" t="s">
        <v>61</v>
      </c>
      <c r="E4431" s="31">
        <v>42929.688229166662</v>
      </c>
      <c r="F4431" s="22" t="s">
        <v>25378</v>
      </c>
      <c r="G4431" s="22" t="s">
        <v>42670</v>
      </c>
      <c r="H4431" s="22" t="s">
        <v>74</v>
      </c>
      <c r="I4431" s="22" t="s">
        <v>14617</v>
      </c>
      <c r="J4431" s="37" t="s">
        <v>25381</v>
      </c>
      <c r="K4431" s="37" t="s">
        <v>25382</v>
      </c>
      <c r="L4431" s="37" t="s">
        <v>25382</v>
      </c>
      <c r="M4431" s="37" t="s">
        <v>42671</v>
      </c>
      <c r="N4431" s="37" t="s">
        <v>11006</v>
      </c>
      <c r="O4431" s="37" t="s">
        <v>11007</v>
      </c>
      <c r="P4431" s="22" t="s">
        <v>42672</v>
      </c>
      <c r="Q4431" s="22" t="s">
        <v>42673</v>
      </c>
      <c r="R4431" s="38">
        <v>0</v>
      </c>
    </row>
    <row r="4432" spans="1:18" ht="12.75">
      <c r="A4432" s="22" t="s">
        <v>60</v>
      </c>
      <c r="B4432" s="22" t="s">
        <v>14236</v>
      </c>
      <c r="C4432" s="22" t="s">
        <v>67</v>
      </c>
      <c r="D4432" s="22" t="s">
        <v>61</v>
      </c>
      <c r="E4432" s="31">
        <v>42934.588749999995</v>
      </c>
      <c r="F4432" s="22" t="s">
        <v>25378</v>
      </c>
      <c r="G4432" s="22" t="s">
        <v>42674</v>
      </c>
      <c r="H4432" s="22" t="s">
        <v>74</v>
      </c>
      <c r="I4432" s="22" t="s">
        <v>14397</v>
      </c>
      <c r="J4432" s="37" t="s">
        <v>25381</v>
      </c>
      <c r="K4432" s="37" t="s">
        <v>25382</v>
      </c>
      <c r="L4432" s="37" t="s">
        <v>25382</v>
      </c>
      <c r="M4432" s="37" t="s">
        <v>42675</v>
      </c>
      <c r="N4432" s="37" t="s">
        <v>716</v>
      </c>
      <c r="O4432" s="37" t="s">
        <v>717</v>
      </c>
      <c r="P4432" s="22" t="s">
        <v>42676</v>
      </c>
      <c r="Q4432" s="22" t="s">
        <v>42677</v>
      </c>
      <c r="R4432" s="38">
        <v>0</v>
      </c>
    </row>
    <row r="4433" spans="1:18" ht="12.75">
      <c r="A4433" s="22" t="s">
        <v>60</v>
      </c>
      <c r="B4433" s="22" t="s">
        <v>14236</v>
      </c>
      <c r="C4433" s="22" t="s">
        <v>67</v>
      </c>
      <c r="D4433" s="22" t="s">
        <v>61</v>
      </c>
      <c r="E4433" s="31">
        <v>42934.670335648145</v>
      </c>
      <c r="F4433" s="22" t="s">
        <v>25378</v>
      </c>
      <c r="G4433" s="22" t="s">
        <v>42678</v>
      </c>
      <c r="H4433" s="22" t="s">
        <v>74</v>
      </c>
      <c r="I4433" s="22" t="s">
        <v>42679</v>
      </c>
      <c r="J4433" s="37" t="s">
        <v>25381</v>
      </c>
      <c r="K4433" s="37" t="s">
        <v>25382</v>
      </c>
      <c r="L4433" s="37" t="s">
        <v>25382</v>
      </c>
      <c r="M4433" s="37" t="s">
        <v>42680</v>
      </c>
      <c r="N4433" s="37" t="s">
        <v>14489</v>
      </c>
      <c r="O4433" s="37" t="s">
        <v>14490</v>
      </c>
      <c r="P4433" s="22" t="s">
        <v>42681</v>
      </c>
      <c r="Q4433" s="22" t="s">
        <v>38868</v>
      </c>
      <c r="R4433" s="38">
        <v>0</v>
      </c>
    </row>
    <row r="4434" spans="1:18" ht="12.75">
      <c r="A4434" s="22" t="s">
        <v>60</v>
      </c>
      <c r="B4434" s="22" t="s">
        <v>14236</v>
      </c>
      <c r="C4434" s="22" t="s">
        <v>67</v>
      </c>
      <c r="D4434" s="22" t="s">
        <v>61</v>
      </c>
      <c r="E4434" s="31">
        <v>42941.447164351848</v>
      </c>
      <c r="F4434" s="22" t="s">
        <v>25378</v>
      </c>
      <c r="G4434" s="22" t="s">
        <v>42682</v>
      </c>
      <c r="H4434" s="22" t="s">
        <v>74</v>
      </c>
      <c r="I4434" s="22" t="s">
        <v>14528</v>
      </c>
      <c r="J4434" s="37" t="s">
        <v>25381</v>
      </c>
      <c r="K4434" s="37" t="s">
        <v>25382</v>
      </c>
      <c r="L4434" s="37" t="s">
        <v>25382</v>
      </c>
      <c r="M4434" s="37" t="s">
        <v>42683</v>
      </c>
      <c r="N4434" s="37" t="s">
        <v>634</v>
      </c>
      <c r="O4434" s="37" t="s">
        <v>635</v>
      </c>
      <c r="P4434" s="22" t="s">
        <v>42684</v>
      </c>
      <c r="Q4434" s="22" t="s">
        <v>42685</v>
      </c>
      <c r="R4434" s="38">
        <v>0</v>
      </c>
    </row>
    <row r="4435" spans="1:18" ht="12.75">
      <c r="A4435" s="22" t="s">
        <v>60</v>
      </c>
      <c r="B4435" s="22" t="s">
        <v>14236</v>
      </c>
      <c r="C4435" s="22" t="s">
        <v>67</v>
      </c>
      <c r="D4435" s="22" t="s">
        <v>61</v>
      </c>
      <c r="E4435" s="31">
        <v>42943.679340277777</v>
      </c>
      <c r="F4435" s="22" t="s">
        <v>25378</v>
      </c>
      <c r="G4435" s="22" t="s">
        <v>42686</v>
      </c>
      <c r="H4435" s="22" t="s">
        <v>74</v>
      </c>
      <c r="I4435" s="22" t="s">
        <v>14510</v>
      </c>
      <c r="J4435" s="37" t="s">
        <v>25381</v>
      </c>
      <c r="K4435" s="37" t="s">
        <v>25382</v>
      </c>
      <c r="L4435" s="37" t="s">
        <v>25382</v>
      </c>
      <c r="M4435" s="37" t="s">
        <v>42687</v>
      </c>
      <c r="N4435" s="37" t="s">
        <v>9455</v>
      </c>
      <c r="O4435" s="37" t="s">
        <v>9456</v>
      </c>
      <c r="P4435" s="22" t="s">
        <v>42672</v>
      </c>
      <c r="Q4435" s="22" t="s">
        <v>42673</v>
      </c>
      <c r="R4435" s="38">
        <v>0</v>
      </c>
    </row>
    <row r="4436" spans="1:18" ht="12.75">
      <c r="A4436" s="22" t="s">
        <v>60</v>
      </c>
      <c r="B4436" s="22" t="s">
        <v>14236</v>
      </c>
      <c r="C4436" s="22" t="s">
        <v>67</v>
      </c>
      <c r="D4436" s="22" t="s">
        <v>61</v>
      </c>
      <c r="E4436" s="31">
        <v>42943.726979166662</v>
      </c>
      <c r="F4436" s="22" t="s">
        <v>25378</v>
      </c>
      <c r="G4436" s="22" t="s">
        <v>42688</v>
      </c>
      <c r="H4436" s="22" t="s">
        <v>74</v>
      </c>
      <c r="I4436" s="22" t="s">
        <v>14498</v>
      </c>
      <c r="J4436" s="37" t="s">
        <v>25381</v>
      </c>
      <c r="K4436" s="37" t="s">
        <v>25382</v>
      </c>
      <c r="L4436" s="37" t="s">
        <v>25382</v>
      </c>
      <c r="M4436" s="37" t="s">
        <v>42689</v>
      </c>
      <c r="N4436" s="37" t="s">
        <v>6176</v>
      </c>
      <c r="O4436" s="37" t="s">
        <v>6177</v>
      </c>
      <c r="P4436" s="22" t="s">
        <v>42672</v>
      </c>
      <c r="Q4436" s="22" t="s">
        <v>42690</v>
      </c>
      <c r="R4436" s="38">
        <v>0</v>
      </c>
    </row>
    <row r="4437" spans="1:18" ht="12.75">
      <c r="A4437" s="22" t="s">
        <v>60</v>
      </c>
      <c r="B4437" s="22" t="s">
        <v>14236</v>
      </c>
      <c r="C4437" s="22" t="s">
        <v>67</v>
      </c>
      <c r="D4437" s="22" t="s">
        <v>61</v>
      </c>
      <c r="E4437" s="31">
        <v>42947.532013888886</v>
      </c>
      <c r="F4437" s="22" t="s">
        <v>25378</v>
      </c>
      <c r="G4437" s="22" t="s">
        <v>42691</v>
      </c>
      <c r="H4437" s="22" t="s">
        <v>74</v>
      </c>
      <c r="I4437" s="22" t="s">
        <v>14276</v>
      </c>
      <c r="J4437" s="37" t="s">
        <v>25381</v>
      </c>
      <c r="K4437" s="37" t="s">
        <v>25382</v>
      </c>
      <c r="L4437" s="37" t="s">
        <v>25382</v>
      </c>
      <c r="M4437" s="37" t="s">
        <v>42692</v>
      </c>
      <c r="N4437" s="37" t="s">
        <v>5896</v>
      </c>
      <c r="O4437" s="37" t="s">
        <v>5897</v>
      </c>
      <c r="P4437" s="22" t="s">
        <v>42693</v>
      </c>
      <c r="Q4437" s="22" t="s">
        <v>42694</v>
      </c>
      <c r="R4437" s="38">
        <v>0</v>
      </c>
    </row>
    <row r="4438" spans="1:18" ht="12.75">
      <c r="A4438" s="22" t="s">
        <v>60</v>
      </c>
      <c r="B4438" s="22" t="s">
        <v>2406</v>
      </c>
      <c r="C4438" s="22" t="s">
        <v>63</v>
      </c>
      <c r="D4438" s="22" t="s">
        <v>61</v>
      </c>
      <c r="E4438" s="31">
        <v>42923.567974537036</v>
      </c>
      <c r="F4438" s="22" t="s">
        <v>25378</v>
      </c>
      <c r="G4438" s="22" t="s">
        <v>42695</v>
      </c>
      <c r="H4438" s="22" t="s">
        <v>74</v>
      </c>
      <c r="I4438" s="22" t="s">
        <v>8331</v>
      </c>
      <c r="J4438" s="37" t="s">
        <v>25381</v>
      </c>
      <c r="K4438" s="37" t="s">
        <v>25382</v>
      </c>
      <c r="L4438" s="37" t="s">
        <v>25382</v>
      </c>
      <c r="M4438" s="37" t="s">
        <v>42696</v>
      </c>
      <c r="N4438" s="37" t="s">
        <v>6375</v>
      </c>
      <c r="O4438" s="37" t="s">
        <v>6376</v>
      </c>
      <c r="P4438" s="22" t="s">
        <v>42697</v>
      </c>
      <c r="Q4438" s="22" t="s">
        <v>42698</v>
      </c>
      <c r="R4438" s="38">
        <v>0</v>
      </c>
    </row>
    <row r="4439" spans="1:18" ht="12.75">
      <c r="A4439" s="22" t="s">
        <v>60</v>
      </c>
      <c r="B4439" s="22" t="s">
        <v>2406</v>
      </c>
      <c r="C4439" s="22" t="s">
        <v>63</v>
      </c>
      <c r="D4439" s="22" t="s">
        <v>61</v>
      </c>
      <c r="E4439" s="31">
        <v>42942.652615740742</v>
      </c>
      <c r="F4439" s="22" t="s">
        <v>25378</v>
      </c>
      <c r="G4439" s="22" t="s">
        <v>42699</v>
      </c>
      <c r="H4439" s="22" t="s">
        <v>74</v>
      </c>
      <c r="I4439" s="22" t="s">
        <v>4013</v>
      </c>
      <c r="J4439" s="37" t="s">
        <v>25381</v>
      </c>
      <c r="K4439" s="37" t="s">
        <v>25382</v>
      </c>
      <c r="L4439" s="37" t="s">
        <v>25382</v>
      </c>
      <c r="M4439" s="37" t="s">
        <v>42700</v>
      </c>
      <c r="N4439" s="37" t="s">
        <v>4014</v>
      </c>
      <c r="O4439" s="37" t="s">
        <v>4015</v>
      </c>
      <c r="P4439" s="22" t="s">
        <v>42701</v>
      </c>
      <c r="Q4439" s="22" t="s">
        <v>42702</v>
      </c>
      <c r="R4439" s="38">
        <v>0</v>
      </c>
    </row>
    <row r="4440" spans="1:18" ht="12.75">
      <c r="A4440" s="22" t="s">
        <v>60</v>
      </c>
      <c r="B4440" s="22" t="s">
        <v>15914</v>
      </c>
      <c r="C4440" s="22" t="s">
        <v>68</v>
      </c>
      <c r="D4440" s="22" t="s">
        <v>61</v>
      </c>
      <c r="E4440" s="31">
        <v>42928.593622685185</v>
      </c>
      <c r="F4440" s="22" t="s">
        <v>25378</v>
      </c>
      <c r="G4440" s="22" t="s">
        <v>42703</v>
      </c>
      <c r="H4440" s="22" t="s">
        <v>74</v>
      </c>
      <c r="I4440" s="22" t="s">
        <v>42704</v>
      </c>
      <c r="J4440" s="37" t="s">
        <v>25381</v>
      </c>
      <c r="K4440" s="37" t="s">
        <v>25382</v>
      </c>
      <c r="L4440" s="37" t="s">
        <v>25382</v>
      </c>
      <c r="M4440" s="37" t="s">
        <v>42705</v>
      </c>
      <c r="N4440" s="37" t="s">
        <v>208</v>
      </c>
      <c r="O4440" s="37" t="s">
        <v>209</v>
      </c>
      <c r="P4440" s="22" t="s">
        <v>42706</v>
      </c>
      <c r="Q4440" s="22" t="s">
        <v>42707</v>
      </c>
      <c r="R4440" s="38">
        <v>0</v>
      </c>
    </row>
    <row r="4441" spans="1:18" ht="12.75">
      <c r="A4441" s="22" t="s">
        <v>60</v>
      </c>
      <c r="B4441" s="22" t="s">
        <v>15914</v>
      </c>
      <c r="C4441" s="22" t="s">
        <v>68</v>
      </c>
      <c r="D4441" s="22" t="s">
        <v>61</v>
      </c>
      <c r="E4441" s="31">
        <v>42928.594131944439</v>
      </c>
      <c r="F4441" s="22" t="s">
        <v>25378</v>
      </c>
      <c r="G4441" s="22" t="s">
        <v>42708</v>
      </c>
      <c r="H4441" s="22" t="s">
        <v>74</v>
      </c>
      <c r="I4441" s="22" t="s">
        <v>42709</v>
      </c>
      <c r="J4441" s="37" t="s">
        <v>25381</v>
      </c>
      <c r="K4441" s="37" t="s">
        <v>25382</v>
      </c>
      <c r="L4441" s="37" t="s">
        <v>25382</v>
      </c>
      <c r="M4441" s="37" t="s">
        <v>42710</v>
      </c>
      <c r="N4441" s="37" t="s">
        <v>208</v>
      </c>
      <c r="O4441" s="37" t="s">
        <v>209</v>
      </c>
      <c r="P4441" s="22" t="s">
        <v>42706</v>
      </c>
      <c r="Q4441" s="22" t="s">
        <v>42707</v>
      </c>
      <c r="R4441" s="38">
        <v>0</v>
      </c>
    </row>
    <row r="4442" spans="1:18" ht="12.75">
      <c r="A4442" s="22" t="s">
        <v>60</v>
      </c>
      <c r="B4442" s="22" t="s">
        <v>15914</v>
      </c>
      <c r="C4442" s="22" t="s">
        <v>68</v>
      </c>
      <c r="D4442" s="22" t="s">
        <v>61</v>
      </c>
      <c r="E4442" s="31">
        <v>42929.399965277778</v>
      </c>
      <c r="F4442" s="22" t="s">
        <v>25378</v>
      </c>
      <c r="G4442" s="22" t="s">
        <v>42711</v>
      </c>
      <c r="H4442" s="22" t="s">
        <v>74</v>
      </c>
      <c r="I4442" s="22" t="s">
        <v>15916</v>
      </c>
      <c r="J4442" s="37" t="s">
        <v>25381</v>
      </c>
      <c r="K4442" s="37" t="s">
        <v>25382</v>
      </c>
      <c r="L4442" s="37" t="s">
        <v>25382</v>
      </c>
      <c r="M4442" s="37" t="s">
        <v>42712</v>
      </c>
      <c r="N4442" s="37" t="s">
        <v>208</v>
      </c>
      <c r="O4442" s="37" t="s">
        <v>209</v>
      </c>
      <c r="P4442" s="22" t="s">
        <v>42706</v>
      </c>
      <c r="Q4442" s="22" t="s">
        <v>42707</v>
      </c>
      <c r="R4442" s="38">
        <v>0</v>
      </c>
    </row>
    <row r="4443" spans="1:18" ht="12.75">
      <c r="A4443" s="22" t="s">
        <v>60</v>
      </c>
      <c r="B4443" s="22" t="s">
        <v>15914</v>
      </c>
      <c r="C4443" s="22" t="s">
        <v>68</v>
      </c>
      <c r="D4443" s="22" t="s">
        <v>61</v>
      </c>
      <c r="E4443" s="31">
        <v>42943.318437499998</v>
      </c>
      <c r="F4443" s="22" t="s">
        <v>25378</v>
      </c>
      <c r="G4443" s="22" t="s">
        <v>42713</v>
      </c>
      <c r="H4443" s="22" t="s">
        <v>74</v>
      </c>
      <c r="I4443" s="22" t="s">
        <v>16790</v>
      </c>
      <c r="J4443" s="37" t="s">
        <v>25381</v>
      </c>
      <c r="K4443" s="37" t="s">
        <v>25382</v>
      </c>
      <c r="L4443" s="37" t="s">
        <v>25382</v>
      </c>
      <c r="M4443" s="37" t="s">
        <v>42714</v>
      </c>
      <c r="N4443" s="37" t="s">
        <v>81</v>
      </c>
      <c r="O4443" s="37" t="s">
        <v>82</v>
      </c>
      <c r="P4443" s="22" t="s">
        <v>42715</v>
      </c>
      <c r="Q4443" s="22" t="s">
        <v>42716</v>
      </c>
      <c r="R4443" s="38">
        <v>0</v>
      </c>
    </row>
    <row r="4444" spans="1:18" ht="12.75">
      <c r="A4444" s="22" t="s">
        <v>60</v>
      </c>
      <c r="B4444" s="22" t="s">
        <v>2544</v>
      </c>
      <c r="C4444" s="22" t="s">
        <v>63</v>
      </c>
      <c r="D4444" s="22" t="s">
        <v>61</v>
      </c>
      <c r="E4444" s="31">
        <v>42920.474560185183</v>
      </c>
      <c r="F4444" s="22" t="s">
        <v>25378</v>
      </c>
      <c r="G4444" s="22" t="s">
        <v>42717</v>
      </c>
      <c r="H4444" s="22" t="s">
        <v>74</v>
      </c>
      <c r="I4444" s="22" t="s">
        <v>5093</v>
      </c>
      <c r="J4444" s="37" t="s">
        <v>25381</v>
      </c>
      <c r="K4444" s="37" t="s">
        <v>25382</v>
      </c>
      <c r="L4444" s="37" t="s">
        <v>25382</v>
      </c>
      <c r="M4444" s="37" t="s">
        <v>42718</v>
      </c>
      <c r="N4444" s="37" t="s">
        <v>5094</v>
      </c>
      <c r="O4444" s="37" t="s">
        <v>5095</v>
      </c>
      <c r="P4444" s="22" t="s">
        <v>42719</v>
      </c>
      <c r="Q4444" s="22" t="s">
        <v>42720</v>
      </c>
      <c r="R4444" s="38">
        <v>0</v>
      </c>
    </row>
    <row r="4445" spans="1:18" ht="12.75">
      <c r="A4445" s="22" t="s">
        <v>60</v>
      </c>
      <c r="B4445" s="22" t="s">
        <v>2544</v>
      </c>
      <c r="C4445" s="22" t="s">
        <v>63</v>
      </c>
      <c r="D4445" s="22" t="s">
        <v>61</v>
      </c>
      <c r="E4445" s="31">
        <v>42920.522997685184</v>
      </c>
      <c r="F4445" s="22" t="s">
        <v>25378</v>
      </c>
      <c r="G4445" s="22" t="s">
        <v>42721</v>
      </c>
      <c r="H4445" s="22" t="s">
        <v>74</v>
      </c>
      <c r="I4445" s="22" t="s">
        <v>42722</v>
      </c>
      <c r="J4445" s="37" t="s">
        <v>25381</v>
      </c>
      <c r="K4445" s="37" t="s">
        <v>25382</v>
      </c>
      <c r="L4445" s="37" t="s">
        <v>25382</v>
      </c>
      <c r="M4445" s="37" t="s">
        <v>42723</v>
      </c>
      <c r="N4445" s="37" t="s">
        <v>14983</v>
      </c>
      <c r="O4445" s="37" t="s">
        <v>14984</v>
      </c>
      <c r="P4445" s="22" t="s">
        <v>42724</v>
      </c>
      <c r="Q4445" s="22" t="s">
        <v>42725</v>
      </c>
      <c r="R4445" s="38">
        <v>0</v>
      </c>
    </row>
    <row r="4446" spans="1:18" ht="12.75">
      <c r="A4446" s="22" t="s">
        <v>60</v>
      </c>
      <c r="B4446" s="22" t="s">
        <v>2544</v>
      </c>
      <c r="C4446" s="22" t="s">
        <v>63</v>
      </c>
      <c r="D4446" s="22" t="s">
        <v>61</v>
      </c>
      <c r="E4446" s="31">
        <v>42926.56350694444</v>
      </c>
      <c r="F4446" s="22" t="s">
        <v>25378</v>
      </c>
      <c r="G4446" s="22" t="s">
        <v>42726</v>
      </c>
      <c r="H4446" s="22" t="s">
        <v>74</v>
      </c>
      <c r="I4446" s="22" t="s">
        <v>5412</v>
      </c>
      <c r="J4446" s="37" t="s">
        <v>25381</v>
      </c>
      <c r="K4446" s="37" t="s">
        <v>25382</v>
      </c>
      <c r="L4446" s="37" t="s">
        <v>25382</v>
      </c>
      <c r="M4446" s="37" t="s">
        <v>42727</v>
      </c>
      <c r="N4446" s="37" t="s">
        <v>5413</v>
      </c>
      <c r="O4446" s="37" t="s">
        <v>5414</v>
      </c>
      <c r="P4446" s="22" t="s">
        <v>42728</v>
      </c>
      <c r="Q4446" s="22" t="s">
        <v>42729</v>
      </c>
      <c r="R4446" s="38">
        <v>0</v>
      </c>
    </row>
    <row r="4447" spans="1:18" ht="12.75">
      <c r="A4447" s="22" t="s">
        <v>60</v>
      </c>
      <c r="B4447" s="22" t="s">
        <v>10443</v>
      </c>
      <c r="C4447" s="22" t="s">
        <v>65</v>
      </c>
      <c r="D4447" s="22" t="s">
        <v>61</v>
      </c>
      <c r="E4447" s="31">
        <v>42919.513055555552</v>
      </c>
      <c r="F4447" s="22" t="s">
        <v>25378</v>
      </c>
      <c r="G4447" s="22" t="s">
        <v>42730</v>
      </c>
      <c r="H4447" s="22" t="s">
        <v>74</v>
      </c>
      <c r="I4447" s="22" t="s">
        <v>11565</v>
      </c>
      <c r="J4447" s="37" t="s">
        <v>25381</v>
      </c>
      <c r="K4447" s="37" t="s">
        <v>25382</v>
      </c>
      <c r="L4447" s="37" t="s">
        <v>25382</v>
      </c>
      <c r="M4447" s="37" t="s">
        <v>42731</v>
      </c>
      <c r="N4447" s="37" t="s">
        <v>352</v>
      </c>
      <c r="O4447" s="37" t="s">
        <v>353</v>
      </c>
      <c r="P4447" s="22" t="s">
        <v>42732</v>
      </c>
      <c r="Q4447" s="22" t="s">
        <v>42733</v>
      </c>
      <c r="R4447" s="38">
        <v>0</v>
      </c>
    </row>
    <row r="4448" spans="1:18" ht="12.75">
      <c r="A4448" s="22" t="s">
        <v>60</v>
      </c>
      <c r="B4448" s="22" t="s">
        <v>10443</v>
      </c>
      <c r="C4448" s="22" t="s">
        <v>65</v>
      </c>
      <c r="D4448" s="22" t="s">
        <v>61</v>
      </c>
      <c r="E4448" s="31">
        <v>42919.515972222223</v>
      </c>
      <c r="F4448" s="22" t="s">
        <v>25378</v>
      </c>
      <c r="G4448" s="22" t="s">
        <v>42734</v>
      </c>
      <c r="H4448" s="22" t="s">
        <v>74</v>
      </c>
      <c r="I4448" s="22" t="s">
        <v>13041</v>
      </c>
      <c r="J4448" s="37" t="s">
        <v>25381</v>
      </c>
      <c r="K4448" s="37" t="s">
        <v>25382</v>
      </c>
      <c r="L4448" s="37" t="s">
        <v>25382</v>
      </c>
      <c r="M4448" s="37" t="s">
        <v>42735</v>
      </c>
      <c r="N4448" s="37" t="s">
        <v>1088</v>
      </c>
      <c r="O4448" s="37" t="s">
        <v>1089</v>
      </c>
      <c r="P4448" s="22" t="s">
        <v>42732</v>
      </c>
      <c r="Q4448" s="22" t="s">
        <v>42733</v>
      </c>
      <c r="R4448" s="38">
        <v>0</v>
      </c>
    </row>
    <row r="4449" spans="1:18" ht="12.75">
      <c r="A4449" s="22" t="s">
        <v>60</v>
      </c>
      <c r="B4449" s="22" t="s">
        <v>10443</v>
      </c>
      <c r="C4449" s="22" t="s">
        <v>65</v>
      </c>
      <c r="D4449" s="22" t="s">
        <v>61</v>
      </c>
      <c r="E4449" s="31">
        <v>42919.546655092592</v>
      </c>
      <c r="F4449" s="22" t="s">
        <v>25378</v>
      </c>
      <c r="G4449" s="22" t="s">
        <v>42736</v>
      </c>
      <c r="H4449" s="22" t="s">
        <v>74</v>
      </c>
      <c r="I4449" s="22" t="s">
        <v>12251</v>
      </c>
      <c r="J4449" s="37" t="s">
        <v>25381</v>
      </c>
      <c r="K4449" s="37" t="s">
        <v>25382</v>
      </c>
      <c r="L4449" s="37" t="s">
        <v>25382</v>
      </c>
      <c r="M4449" s="37" t="s">
        <v>42737</v>
      </c>
      <c r="N4449" s="37" t="s">
        <v>336</v>
      </c>
      <c r="O4449" s="37" t="s">
        <v>337</v>
      </c>
      <c r="P4449" s="22" t="s">
        <v>42738</v>
      </c>
      <c r="Q4449" s="22" t="s">
        <v>42738</v>
      </c>
      <c r="R4449" s="38">
        <v>0</v>
      </c>
    </row>
    <row r="4450" spans="1:18" ht="12.75">
      <c r="A4450" s="22" t="s">
        <v>60</v>
      </c>
      <c r="B4450" s="22" t="s">
        <v>10443</v>
      </c>
      <c r="C4450" s="22" t="s">
        <v>65</v>
      </c>
      <c r="D4450" s="22" t="s">
        <v>61</v>
      </c>
      <c r="E4450" s="31">
        <v>42919.594155092593</v>
      </c>
      <c r="F4450" s="22" t="s">
        <v>25378</v>
      </c>
      <c r="G4450" s="22" t="s">
        <v>42739</v>
      </c>
      <c r="H4450" s="22" t="s">
        <v>74</v>
      </c>
      <c r="I4450" s="22" t="s">
        <v>12470</v>
      </c>
      <c r="J4450" s="37" t="s">
        <v>25381</v>
      </c>
      <c r="K4450" s="37" t="s">
        <v>25382</v>
      </c>
      <c r="L4450" s="37" t="s">
        <v>25382</v>
      </c>
      <c r="M4450" s="37" t="s">
        <v>42740</v>
      </c>
      <c r="N4450" s="37" t="s">
        <v>1200</v>
      </c>
      <c r="O4450" s="37" t="s">
        <v>1201</v>
      </c>
      <c r="P4450" s="22" t="s">
        <v>42741</v>
      </c>
      <c r="Q4450" s="22" t="s">
        <v>42742</v>
      </c>
      <c r="R4450" s="38">
        <v>0</v>
      </c>
    </row>
    <row r="4451" spans="1:18" ht="12.75">
      <c r="A4451" s="22" t="s">
        <v>60</v>
      </c>
      <c r="B4451" s="22" t="s">
        <v>10443</v>
      </c>
      <c r="C4451" s="22" t="s">
        <v>65</v>
      </c>
      <c r="D4451" s="22" t="s">
        <v>61</v>
      </c>
      <c r="E4451" s="31">
        <v>42919.622141203705</v>
      </c>
      <c r="F4451" s="22" t="s">
        <v>25378</v>
      </c>
      <c r="G4451" s="22" t="s">
        <v>42743</v>
      </c>
      <c r="H4451" s="22" t="s">
        <v>74</v>
      </c>
      <c r="I4451" s="22" t="s">
        <v>12420</v>
      </c>
      <c r="J4451" s="37" t="s">
        <v>25381</v>
      </c>
      <c r="K4451" s="37" t="s">
        <v>25382</v>
      </c>
      <c r="L4451" s="37" t="s">
        <v>25382</v>
      </c>
      <c r="M4451" s="37" t="s">
        <v>42744</v>
      </c>
      <c r="N4451" s="37" t="s">
        <v>674</v>
      </c>
      <c r="O4451" s="37" t="s">
        <v>675</v>
      </c>
      <c r="P4451" s="22" t="s">
        <v>42745</v>
      </c>
      <c r="Q4451" s="22" t="s">
        <v>42745</v>
      </c>
      <c r="R4451" s="38">
        <v>0</v>
      </c>
    </row>
    <row r="4452" spans="1:18" ht="12.75">
      <c r="A4452" s="22" t="s">
        <v>60</v>
      </c>
      <c r="B4452" s="22" t="s">
        <v>10443</v>
      </c>
      <c r="C4452" s="22" t="s">
        <v>65</v>
      </c>
      <c r="D4452" s="22" t="s">
        <v>61</v>
      </c>
      <c r="E4452" s="31">
        <v>42919.671550925923</v>
      </c>
      <c r="F4452" s="22" t="s">
        <v>25378</v>
      </c>
      <c r="G4452" s="22" t="s">
        <v>42746</v>
      </c>
      <c r="H4452" s="22" t="s">
        <v>74</v>
      </c>
      <c r="I4452" s="22" t="s">
        <v>11644</v>
      </c>
      <c r="J4452" s="37" t="s">
        <v>25381</v>
      </c>
      <c r="K4452" s="37" t="s">
        <v>25382</v>
      </c>
      <c r="L4452" s="37" t="s">
        <v>25382</v>
      </c>
      <c r="M4452" s="37" t="s">
        <v>42747</v>
      </c>
      <c r="N4452" s="37" t="s">
        <v>5705</v>
      </c>
      <c r="O4452" s="37" t="s">
        <v>5706</v>
      </c>
      <c r="P4452" s="22" t="s">
        <v>42748</v>
      </c>
      <c r="Q4452" s="22" t="s">
        <v>42749</v>
      </c>
      <c r="R4452" s="38">
        <v>0</v>
      </c>
    </row>
    <row r="4453" spans="1:18" ht="12.75">
      <c r="A4453" s="22" t="s">
        <v>60</v>
      </c>
      <c r="B4453" s="22" t="s">
        <v>10443</v>
      </c>
      <c r="C4453" s="22" t="s">
        <v>65</v>
      </c>
      <c r="D4453" s="22" t="s">
        <v>61</v>
      </c>
      <c r="E4453" s="31">
        <v>42920.440624999996</v>
      </c>
      <c r="F4453" s="22" t="s">
        <v>25378</v>
      </c>
      <c r="G4453" s="22" t="s">
        <v>42750</v>
      </c>
      <c r="H4453" s="22" t="s">
        <v>74</v>
      </c>
      <c r="I4453" s="22" t="s">
        <v>42751</v>
      </c>
      <c r="J4453" s="37" t="s">
        <v>25381</v>
      </c>
      <c r="K4453" s="37" t="s">
        <v>25382</v>
      </c>
      <c r="L4453" s="37" t="s">
        <v>25382</v>
      </c>
      <c r="M4453" s="37" t="s">
        <v>42752</v>
      </c>
      <c r="N4453" s="37" t="s">
        <v>81</v>
      </c>
      <c r="O4453" s="37" t="s">
        <v>82</v>
      </c>
      <c r="P4453" s="22" t="s">
        <v>42753</v>
      </c>
      <c r="Q4453" s="22" t="s">
        <v>42754</v>
      </c>
      <c r="R4453" s="38">
        <v>0</v>
      </c>
    </row>
    <row r="4454" spans="1:18" ht="12.75">
      <c r="A4454" s="22" t="s">
        <v>60</v>
      </c>
      <c r="B4454" s="22" t="s">
        <v>10443</v>
      </c>
      <c r="C4454" s="22" t="s">
        <v>65</v>
      </c>
      <c r="D4454" s="22" t="s">
        <v>61</v>
      </c>
      <c r="E4454" s="31">
        <v>42920.52853009259</v>
      </c>
      <c r="F4454" s="22" t="s">
        <v>25378</v>
      </c>
      <c r="G4454" s="22" t="s">
        <v>42755</v>
      </c>
      <c r="H4454" s="22" t="s">
        <v>74</v>
      </c>
      <c r="I4454" s="22" t="s">
        <v>12320</v>
      </c>
      <c r="J4454" s="37" t="s">
        <v>25381</v>
      </c>
      <c r="K4454" s="37" t="s">
        <v>25382</v>
      </c>
      <c r="L4454" s="37" t="s">
        <v>25382</v>
      </c>
      <c r="M4454" s="37" t="s">
        <v>42756</v>
      </c>
      <c r="N4454" s="37" t="s">
        <v>12321</v>
      </c>
      <c r="O4454" s="37" t="s">
        <v>12322</v>
      </c>
      <c r="P4454" s="22" t="s">
        <v>42757</v>
      </c>
      <c r="Q4454" s="22" t="s">
        <v>42758</v>
      </c>
      <c r="R4454" s="38">
        <v>0</v>
      </c>
    </row>
    <row r="4455" spans="1:18" ht="12.75">
      <c r="A4455" s="22" t="s">
        <v>60</v>
      </c>
      <c r="B4455" s="22" t="s">
        <v>10443</v>
      </c>
      <c r="C4455" s="22" t="s">
        <v>65</v>
      </c>
      <c r="D4455" s="22" t="s">
        <v>61</v>
      </c>
      <c r="E4455" s="31">
        <v>42920.614814814813</v>
      </c>
      <c r="F4455" s="22" t="s">
        <v>25378</v>
      </c>
      <c r="G4455" s="22" t="s">
        <v>42759</v>
      </c>
      <c r="H4455" s="22" t="s">
        <v>74</v>
      </c>
      <c r="I4455" s="22" t="s">
        <v>10445</v>
      </c>
      <c r="J4455" s="37" t="s">
        <v>25381</v>
      </c>
      <c r="K4455" s="37" t="s">
        <v>25382</v>
      </c>
      <c r="L4455" s="37" t="s">
        <v>25382</v>
      </c>
      <c r="M4455" s="37" t="s">
        <v>42760</v>
      </c>
      <c r="N4455" s="37" t="s">
        <v>431</v>
      </c>
      <c r="O4455" s="37" t="s">
        <v>432</v>
      </c>
      <c r="P4455" s="22" t="s">
        <v>42745</v>
      </c>
      <c r="Q4455" s="22" t="s">
        <v>42745</v>
      </c>
      <c r="R4455" s="38">
        <v>0</v>
      </c>
    </row>
    <row r="4456" spans="1:18" ht="12.75">
      <c r="A4456" s="22" t="s">
        <v>60</v>
      </c>
      <c r="B4456" s="22" t="s">
        <v>10443</v>
      </c>
      <c r="C4456" s="22" t="s">
        <v>65</v>
      </c>
      <c r="D4456" s="22" t="s">
        <v>61</v>
      </c>
      <c r="E4456" s="31">
        <v>42921.367789351847</v>
      </c>
      <c r="F4456" s="22" t="s">
        <v>25378</v>
      </c>
      <c r="G4456" s="22" t="s">
        <v>42761</v>
      </c>
      <c r="H4456" s="22" t="s">
        <v>74</v>
      </c>
      <c r="I4456" s="22" t="s">
        <v>13062</v>
      </c>
      <c r="J4456" s="37" t="s">
        <v>25381</v>
      </c>
      <c r="K4456" s="37" t="s">
        <v>25382</v>
      </c>
      <c r="L4456" s="37" t="s">
        <v>25382</v>
      </c>
      <c r="M4456" s="37" t="s">
        <v>42762</v>
      </c>
      <c r="N4456" s="37" t="s">
        <v>12321</v>
      </c>
      <c r="O4456" s="37" t="s">
        <v>12322</v>
      </c>
      <c r="P4456" s="22" t="s">
        <v>42757</v>
      </c>
      <c r="Q4456" s="22" t="s">
        <v>42758</v>
      </c>
      <c r="R4456" s="38">
        <v>0</v>
      </c>
    </row>
    <row r="4457" spans="1:18" ht="12.75">
      <c r="A4457" s="22" t="s">
        <v>60</v>
      </c>
      <c r="B4457" s="22" t="s">
        <v>10443</v>
      </c>
      <c r="C4457" s="22" t="s">
        <v>65</v>
      </c>
      <c r="D4457" s="22" t="s">
        <v>61</v>
      </c>
      <c r="E4457" s="31">
        <v>42921.381712962961</v>
      </c>
      <c r="F4457" s="22" t="s">
        <v>25378</v>
      </c>
      <c r="G4457" s="22" t="s">
        <v>42763</v>
      </c>
      <c r="H4457" s="22" t="s">
        <v>74</v>
      </c>
      <c r="I4457" s="22" t="s">
        <v>11343</v>
      </c>
      <c r="J4457" s="37" t="s">
        <v>25381</v>
      </c>
      <c r="K4457" s="37" t="s">
        <v>25382</v>
      </c>
      <c r="L4457" s="37" t="s">
        <v>25382</v>
      </c>
      <c r="M4457" s="37" t="s">
        <v>42764</v>
      </c>
      <c r="N4457" s="37" t="s">
        <v>81</v>
      </c>
      <c r="O4457" s="37" t="s">
        <v>82</v>
      </c>
      <c r="P4457" s="22" t="s">
        <v>42753</v>
      </c>
      <c r="Q4457" s="22" t="s">
        <v>42754</v>
      </c>
      <c r="R4457" s="38">
        <v>0</v>
      </c>
    </row>
    <row r="4458" spans="1:18" ht="12.75">
      <c r="A4458" s="22" t="s">
        <v>60</v>
      </c>
      <c r="B4458" s="22" t="s">
        <v>10443</v>
      </c>
      <c r="C4458" s="22" t="s">
        <v>65</v>
      </c>
      <c r="D4458" s="22" t="s">
        <v>61</v>
      </c>
      <c r="E4458" s="31">
        <v>42921.588495370372</v>
      </c>
      <c r="F4458" s="22" t="s">
        <v>25378</v>
      </c>
      <c r="G4458" s="22" t="s">
        <v>42765</v>
      </c>
      <c r="H4458" s="22" t="s">
        <v>74</v>
      </c>
      <c r="I4458" s="22" t="s">
        <v>10891</v>
      </c>
      <c r="J4458" s="37" t="s">
        <v>25381</v>
      </c>
      <c r="K4458" s="37" t="s">
        <v>25382</v>
      </c>
      <c r="L4458" s="37" t="s">
        <v>25382</v>
      </c>
      <c r="M4458" s="37" t="s">
        <v>42766</v>
      </c>
      <c r="N4458" s="37" t="s">
        <v>953</v>
      </c>
      <c r="O4458" s="37" t="s">
        <v>954</v>
      </c>
      <c r="P4458" s="22" t="s">
        <v>42767</v>
      </c>
      <c r="Q4458" s="22" t="s">
        <v>42768</v>
      </c>
      <c r="R4458" s="38">
        <v>0</v>
      </c>
    </row>
    <row r="4459" spans="1:18" ht="12.75">
      <c r="A4459" s="22" t="s">
        <v>60</v>
      </c>
      <c r="B4459" s="22" t="s">
        <v>10443</v>
      </c>
      <c r="C4459" s="22" t="s">
        <v>65</v>
      </c>
      <c r="D4459" s="22" t="s">
        <v>61</v>
      </c>
      <c r="E4459" s="31">
        <v>42922.628287037034</v>
      </c>
      <c r="F4459" s="22" t="s">
        <v>25378</v>
      </c>
      <c r="G4459" s="22" t="s">
        <v>42769</v>
      </c>
      <c r="H4459" s="22" t="s">
        <v>74</v>
      </c>
      <c r="I4459" s="22" t="s">
        <v>10895</v>
      </c>
      <c r="J4459" s="37" t="s">
        <v>25381</v>
      </c>
      <c r="K4459" s="37" t="s">
        <v>25382</v>
      </c>
      <c r="L4459" s="37" t="s">
        <v>25382</v>
      </c>
      <c r="M4459" s="37" t="s">
        <v>42770</v>
      </c>
      <c r="N4459" s="37" t="s">
        <v>236</v>
      </c>
      <c r="O4459" s="37" t="s">
        <v>237</v>
      </c>
      <c r="P4459" s="22" t="s">
        <v>42745</v>
      </c>
      <c r="Q4459" s="22" t="s">
        <v>42745</v>
      </c>
      <c r="R4459" s="38">
        <v>0</v>
      </c>
    </row>
    <row r="4460" spans="1:18" ht="12.75">
      <c r="A4460" s="22" t="s">
        <v>60</v>
      </c>
      <c r="B4460" s="22" t="s">
        <v>10443</v>
      </c>
      <c r="C4460" s="22" t="s">
        <v>65</v>
      </c>
      <c r="D4460" s="22" t="s">
        <v>61</v>
      </c>
      <c r="E4460" s="31">
        <v>42922.694733796292</v>
      </c>
      <c r="F4460" s="22" t="s">
        <v>25378</v>
      </c>
      <c r="G4460" s="22" t="s">
        <v>42771</v>
      </c>
      <c r="H4460" s="22" t="s">
        <v>74</v>
      </c>
      <c r="I4460" s="22" t="s">
        <v>11522</v>
      </c>
      <c r="J4460" s="37" t="s">
        <v>25381</v>
      </c>
      <c r="K4460" s="37" t="s">
        <v>25382</v>
      </c>
      <c r="L4460" s="37" t="s">
        <v>25382</v>
      </c>
      <c r="M4460" s="37" t="s">
        <v>42772</v>
      </c>
      <c r="N4460" s="37" t="s">
        <v>11523</v>
      </c>
      <c r="O4460" s="37" t="s">
        <v>11524</v>
      </c>
      <c r="P4460" s="22" t="s">
        <v>42773</v>
      </c>
      <c r="Q4460" s="22" t="s">
        <v>42774</v>
      </c>
      <c r="R4460" s="38">
        <v>0</v>
      </c>
    </row>
    <row r="4461" spans="1:18" ht="12.75">
      <c r="A4461" s="22" t="s">
        <v>60</v>
      </c>
      <c r="B4461" s="22" t="s">
        <v>10443</v>
      </c>
      <c r="C4461" s="22" t="s">
        <v>65</v>
      </c>
      <c r="D4461" s="22" t="s">
        <v>61</v>
      </c>
      <c r="E4461" s="31">
        <v>42927.373703703699</v>
      </c>
      <c r="F4461" s="22" t="s">
        <v>25378</v>
      </c>
      <c r="G4461" s="22" t="s">
        <v>42775</v>
      </c>
      <c r="H4461" s="22" t="s">
        <v>74</v>
      </c>
      <c r="I4461" s="22" t="s">
        <v>13033</v>
      </c>
      <c r="J4461" s="37" t="s">
        <v>25381</v>
      </c>
      <c r="K4461" s="37" t="s">
        <v>25382</v>
      </c>
      <c r="L4461" s="37" t="s">
        <v>25382</v>
      </c>
      <c r="M4461" s="37" t="s">
        <v>42776</v>
      </c>
      <c r="N4461" s="37" t="s">
        <v>5771</v>
      </c>
      <c r="O4461" s="37" t="s">
        <v>5772</v>
      </c>
      <c r="P4461" s="22" t="s">
        <v>42745</v>
      </c>
      <c r="Q4461" s="22" t="s">
        <v>42745</v>
      </c>
      <c r="R4461" s="38">
        <v>0</v>
      </c>
    </row>
    <row r="4462" spans="1:18" ht="12.75">
      <c r="A4462" s="22" t="s">
        <v>60</v>
      </c>
      <c r="B4462" s="22" t="s">
        <v>10443</v>
      </c>
      <c r="C4462" s="22" t="s">
        <v>65</v>
      </c>
      <c r="D4462" s="22" t="s">
        <v>61</v>
      </c>
      <c r="E4462" s="31">
        <v>42927.49622685185</v>
      </c>
      <c r="F4462" s="22" t="s">
        <v>25378</v>
      </c>
      <c r="G4462" s="22" t="s">
        <v>42777</v>
      </c>
      <c r="H4462" s="22" t="s">
        <v>74</v>
      </c>
      <c r="I4462" s="22" t="s">
        <v>10876</v>
      </c>
      <c r="J4462" s="37" t="s">
        <v>25381</v>
      </c>
      <c r="K4462" s="37" t="s">
        <v>25382</v>
      </c>
      <c r="L4462" s="37" t="s">
        <v>25382</v>
      </c>
      <c r="M4462" s="37" t="s">
        <v>42778</v>
      </c>
      <c r="N4462" s="37" t="s">
        <v>398</v>
      </c>
      <c r="O4462" s="37" t="s">
        <v>399</v>
      </c>
      <c r="P4462" s="22" t="s">
        <v>42779</v>
      </c>
      <c r="Q4462" s="22" t="s">
        <v>42780</v>
      </c>
      <c r="R4462" s="38">
        <v>0</v>
      </c>
    </row>
    <row r="4463" spans="1:18" ht="12.75">
      <c r="A4463" s="22" t="s">
        <v>60</v>
      </c>
      <c r="B4463" s="22" t="s">
        <v>10443</v>
      </c>
      <c r="C4463" s="22" t="s">
        <v>65</v>
      </c>
      <c r="D4463" s="22" t="s">
        <v>61</v>
      </c>
      <c r="E4463" s="31">
        <v>42927.51290509259</v>
      </c>
      <c r="F4463" s="22" t="s">
        <v>25378</v>
      </c>
      <c r="G4463" s="22" t="s">
        <v>42781</v>
      </c>
      <c r="H4463" s="22" t="s">
        <v>74</v>
      </c>
      <c r="I4463" s="22" t="s">
        <v>12310</v>
      </c>
      <c r="J4463" s="37" t="s">
        <v>25381</v>
      </c>
      <c r="K4463" s="37" t="s">
        <v>25382</v>
      </c>
      <c r="L4463" s="37" t="s">
        <v>25382</v>
      </c>
      <c r="M4463" s="37" t="s">
        <v>42782</v>
      </c>
      <c r="N4463" s="37" t="s">
        <v>236</v>
      </c>
      <c r="O4463" s="37" t="s">
        <v>237</v>
      </c>
      <c r="P4463" s="22" t="s">
        <v>42745</v>
      </c>
      <c r="Q4463" s="22" t="s">
        <v>42745</v>
      </c>
      <c r="R4463" s="38">
        <v>0</v>
      </c>
    </row>
    <row r="4464" spans="1:18" ht="12.75">
      <c r="A4464" s="22" t="s">
        <v>60</v>
      </c>
      <c r="B4464" s="22" t="s">
        <v>10443</v>
      </c>
      <c r="C4464" s="22" t="s">
        <v>65</v>
      </c>
      <c r="D4464" s="22" t="s">
        <v>61</v>
      </c>
      <c r="E4464" s="31">
        <v>42927.518599537034</v>
      </c>
      <c r="F4464" s="22" t="s">
        <v>25378</v>
      </c>
      <c r="G4464" s="22" t="s">
        <v>42783</v>
      </c>
      <c r="H4464" s="22" t="s">
        <v>74</v>
      </c>
      <c r="I4464" s="22" t="s">
        <v>11319</v>
      </c>
      <c r="J4464" s="37" t="s">
        <v>25381</v>
      </c>
      <c r="K4464" s="37" t="s">
        <v>25382</v>
      </c>
      <c r="L4464" s="37" t="s">
        <v>25382</v>
      </c>
      <c r="M4464" s="37" t="s">
        <v>42784</v>
      </c>
      <c r="N4464" s="37" t="s">
        <v>953</v>
      </c>
      <c r="O4464" s="37" t="s">
        <v>954</v>
      </c>
      <c r="P4464" s="22" t="s">
        <v>42745</v>
      </c>
      <c r="Q4464" s="22" t="s">
        <v>42745</v>
      </c>
      <c r="R4464" s="38">
        <v>0</v>
      </c>
    </row>
    <row r="4465" spans="1:18" ht="12.75">
      <c r="A4465" s="22" t="s">
        <v>60</v>
      </c>
      <c r="B4465" s="22" t="s">
        <v>10443</v>
      </c>
      <c r="C4465" s="22" t="s">
        <v>65</v>
      </c>
      <c r="D4465" s="22" t="s">
        <v>61</v>
      </c>
      <c r="E4465" s="31">
        <v>42928.377129629625</v>
      </c>
      <c r="F4465" s="22" t="s">
        <v>25378</v>
      </c>
      <c r="G4465" s="22" t="s">
        <v>42785</v>
      </c>
      <c r="H4465" s="22" t="s">
        <v>74</v>
      </c>
      <c r="I4465" s="22" t="s">
        <v>11737</v>
      </c>
      <c r="J4465" s="37" t="s">
        <v>25381</v>
      </c>
      <c r="K4465" s="37" t="s">
        <v>25382</v>
      </c>
      <c r="L4465" s="37" t="s">
        <v>25382</v>
      </c>
      <c r="M4465" s="37" t="s">
        <v>42786</v>
      </c>
      <c r="N4465" s="37" t="s">
        <v>837</v>
      </c>
      <c r="O4465" s="37" t="s">
        <v>838</v>
      </c>
      <c r="P4465" s="22" t="s">
        <v>42787</v>
      </c>
      <c r="Q4465" s="22" t="s">
        <v>42788</v>
      </c>
      <c r="R4465" s="38">
        <v>0</v>
      </c>
    </row>
    <row r="4466" spans="1:18" ht="12.75">
      <c r="A4466" s="22" t="s">
        <v>60</v>
      </c>
      <c r="B4466" s="22" t="s">
        <v>10443</v>
      </c>
      <c r="C4466" s="22" t="s">
        <v>65</v>
      </c>
      <c r="D4466" s="22" t="s">
        <v>61</v>
      </c>
      <c r="E4466" s="31">
        <v>42928.455104166664</v>
      </c>
      <c r="F4466" s="22" t="s">
        <v>25378</v>
      </c>
      <c r="G4466" s="22" t="s">
        <v>42789</v>
      </c>
      <c r="H4466" s="22" t="s">
        <v>74</v>
      </c>
      <c r="I4466" s="22" t="s">
        <v>13021</v>
      </c>
      <c r="J4466" s="37" t="s">
        <v>25381</v>
      </c>
      <c r="K4466" s="37" t="s">
        <v>25382</v>
      </c>
      <c r="L4466" s="37" t="s">
        <v>25382</v>
      </c>
      <c r="M4466" s="37" t="s">
        <v>42790</v>
      </c>
      <c r="N4466" s="37" t="s">
        <v>219</v>
      </c>
      <c r="O4466" s="37" t="s">
        <v>220</v>
      </c>
      <c r="P4466" s="22" t="s">
        <v>42791</v>
      </c>
      <c r="Q4466" s="22" t="s">
        <v>42792</v>
      </c>
      <c r="R4466" s="38">
        <v>0</v>
      </c>
    </row>
    <row r="4467" spans="1:18" ht="12.75">
      <c r="A4467" s="22" t="s">
        <v>60</v>
      </c>
      <c r="B4467" s="22" t="s">
        <v>10443</v>
      </c>
      <c r="C4467" s="22" t="s">
        <v>65</v>
      </c>
      <c r="D4467" s="22" t="s">
        <v>61</v>
      </c>
      <c r="E4467" s="31">
        <v>42928.49491898148</v>
      </c>
      <c r="F4467" s="22" t="s">
        <v>25378</v>
      </c>
      <c r="G4467" s="22" t="s">
        <v>42793</v>
      </c>
      <c r="H4467" s="22" t="s">
        <v>74</v>
      </c>
      <c r="I4467" s="22" t="s">
        <v>10533</v>
      </c>
      <c r="J4467" s="37" t="s">
        <v>25381</v>
      </c>
      <c r="K4467" s="37" t="s">
        <v>25382</v>
      </c>
      <c r="L4467" s="37" t="s">
        <v>25382</v>
      </c>
      <c r="M4467" s="37" t="s">
        <v>42794</v>
      </c>
      <c r="N4467" s="37" t="s">
        <v>10534</v>
      </c>
      <c r="O4467" s="37" t="s">
        <v>10535</v>
      </c>
      <c r="P4467" s="22" t="s">
        <v>42795</v>
      </c>
      <c r="Q4467" s="22" t="s">
        <v>42796</v>
      </c>
      <c r="R4467" s="38">
        <v>0</v>
      </c>
    </row>
    <row r="4468" spans="1:18" ht="12.75">
      <c r="A4468" s="22" t="s">
        <v>60</v>
      </c>
      <c r="B4468" s="22" t="s">
        <v>10443</v>
      </c>
      <c r="C4468" s="22" t="s">
        <v>65</v>
      </c>
      <c r="D4468" s="22" t="s">
        <v>61</v>
      </c>
      <c r="E4468" s="31">
        <v>42928.505671296298</v>
      </c>
      <c r="F4468" s="22" t="s">
        <v>25378</v>
      </c>
      <c r="G4468" s="22" t="s">
        <v>42797</v>
      </c>
      <c r="H4468" s="22" t="s">
        <v>74</v>
      </c>
      <c r="I4468" s="22" t="s">
        <v>13037</v>
      </c>
      <c r="J4468" s="37" t="s">
        <v>25381</v>
      </c>
      <c r="K4468" s="37" t="s">
        <v>25382</v>
      </c>
      <c r="L4468" s="37" t="s">
        <v>25382</v>
      </c>
      <c r="M4468" s="37" t="s">
        <v>42798</v>
      </c>
      <c r="N4468" s="37" t="s">
        <v>236</v>
      </c>
      <c r="O4468" s="37" t="s">
        <v>237</v>
      </c>
      <c r="P4468" s="22" t="s">
        <v>42745</v>
      </c>
      <c r="Q4468" s="22" t="s">
        <v>42745</v>
      </c>
      <c r="R4468" s="38">
        <v>0</v>
      </c>
    </row>
    <row r="4469" spans="1:18" ht="12.75">
      <c r="A4469" s="22" t="s">
        <v>60</v>
      </c>
      <c r="B4469" s="22" t="s">
        <v>10443</v>
      </c>
      <c r="C4469" s="22" t="s">
        <v>65</v>
      </c>
      <c r="D4469" s="22" t="s">
        <v>61</v>
      </c>
      <c r="E4469" s="31">
        <v>42928.674467592587</v>
      </c>
      <c r="F4469" s="22" t="s">
        <v>25378</v>
      </c>
      <c r="G4469" s="22" t="s">
        <v>42799</v>
      </c>
      <c r="H4469" s="22" t="s">
        <v>74</v>
      </c>
      <c r="I4469" s="22" t="s">
        <v>42800</v>
      </c>
      <c r="J4469" s="37" t="s">
        <v>25381</v>
      </c>
      <c r="K4469" s="37" t="s">
        <v>25382</v>
      </c>
      <c r="L4469" s="37" t="s">
        <v>25382</v>
      </c>
      <c r="M4469" s="37" t="s">
        <v>42801</v>
      </c>
      <c r="N4469" s="37" t="s">
        <v>1842</v>
      </c>
      <c r="O4469" s="37" t="s">
        <v>1843</v>
      </c>
      <c r="P4469" s="22" t="s">
        <v>42802</v>
      </c>
      <c r="Q4469" s="22" t="s">
        <v>42803</v>
      </c>
      <c r="R4469" s="38">
        <v>0</v>
      </c>
    </row>
    <row r="4470" spans="1:18" ht="12.75">
      <c r="A4470" s="22" t="s">
        <v>60</v>
      </c>
      <c r="B4470" s="22" t="s">
        <v>10443</v>
      </c>
      <c r="C4470" s="22" t="s">
        <v>65</v>
      </c>
      <c r="D4470" s="22" t="s">
        <v>61</v>
      </c>
      <c r="E4470" s="31">
        <v>42929.485798611109</v>
      </c>
      <c r="F4470" s="22" t="s">
        <v>25378</v>
      </c>
      <c r="G4470" s="22" t="s">
        <v>42804</v>
      </c>
      <c r="H4470" s="22" t="s">
        <v>74</v>
      </c>
      <c r="I4470" s="22" t="s">
        <v>11789</v>
      </c>
      <c r="J4470" s="37" t="s">
        <v>25381</v>
      </c>
      <c r="K4470" s="37" t="s">
        <v>25382</v>
      </c>
      <c r="L4470" s="37" t="s">
        <v>25382</v>
      </c>
      <c r="M4470" s="37" t="s">
        <v>42805</v>
      </c>
      <c r="N4470" s="37" t="s">
        <v>208</v>
      </c>
      <c r="O4470" s="37" t="s">
        <v>209</v>
      </c>
      <c r="P4470" s="22" t="s">
        <v>42806</v>
      </c>
      <c r="Q4470" s="22" t="s">
        <v>42807</v>
      </c>
      <c r="R4470" s="38">
        <v>0</v>
      </c>
    </row>
    <row r="4471" spans="1:18" ht="12.75">
      <c r="A4471" s="22" t="s">
        <v>60</v>
      </c>
      <c r="B4471" s="22" t="s">
        <v>10443</v>
      </c>
      <c r="C4471" s="22" t="s">
        <v>65</v>
      </c>
      <c r="D4471" s="22" t="s">
        <v>61</v>
      </c>
      <c r="E4471" s="31">
        <v>42929.575868055552</v>
      </c>
      <c r="F4471" s="22" t="s">
        <v>25378</v>
      </c>
      <c r="G4471" s="22" t="s">
        <v>42808</v>
      </c>
      <c r="H4471" s="22" t="s">
        <v>74</v>
      </c>
      <c r="I4471" s="22" t="s">
        <v>42809</v>
      </c>
      <c r="J4471" s="37" t="s">
        <v>25381</v>
      </c>
      <c r="K4471" s="37" t="s">
        <v>25382</v>
      </c>
      <c r="L4471" s="37" t="s">
        <v>25382</v>
      </c>
      <c r="M4471" s="37" t="s">
        <v>42810</v>
      </c>
      <c r="N4471" s="37" t="s">
        <v>4847</v>
      </c>
      <c r="O4471" s="37" t="s">
        <v>4848</v>
      </c>
      <c r="P4471" s="22" t="s">
        <v>42745</v>
      </c>
      <c r="Q4471" s="22" t="s">
        <v>42745</v>
      </c>
      <c r="R4471" s="38">
        <v>0</v>
      </c>
    </row>
    <row r="4472" spans="1:18" ht="12.75">
      <c r="A4472" s="22" t="s">
        <v>60</v>
      </c>
      <c r="B4472" s="22" t="s">
        <v>10443</v>
      </c>
      <c r="C4472" s="22" t="s">
        <v>65</v>
      </c>
      <c r="D4472" s="22" t="s">
        <v>61</v>
      </c>
      <c r="E4472" s="31">
        <v>42930.54383101852</v>
      </c>
      <c r="F4472" s="22" t="s">
        <v>25378</v>
      </c>
      <c r="G4472" s="22" t="s">
        <v>42811</v>
      </c>
      <c r="H4472" s="22" t="s">
        <v>74</v>
      </c>
      <c r="I4472" s="22" t="s">
        <v>12942</v>
      </c>
      <c r="J4472" s="37" t="s">
        <v>25381</v>
      </c>
      <c r="K4472" s="37" t="s">
        <v>25382</v>
      </c>
      <c r="L4472" s="37" t="s">
        <v>25382</v>
      </c>
      <c r="M4472" s="37" t="s">
        <v>42812</v>
      </c>
      <c r="N4472" s="37" t="s">
        <v>953</v>
      </c>
      <c r="O4472" s="37" t="s">
        <v>954</v>
      </c>
      <c r="P4472" s="22" t="s">
        <v>42813</v>
      </c>
      <c r="Q4472" s="22" t="s">
        <v>42814</v>
      </c>
      <c r="R4472" s="38">
        <v>0</v>
      </c>
    </row>
    <row r="4473" spans="1:18" ht="12.75">
      <c r="A4473" s="22" t="s">
        <v>60</v>
      </c>
      <c r="B4473" s="22" t="s">
        <v>10443</v>
      </c>
      <c r="C4473" s="22" t="s">
        <v>65</v>
      </c>
      <c r="D4473" s="22" t="s">
        <v>61</v>
      </c>
      <c r="E4473" s="31">
        <v>42930.661620370367</v>
      </c>
      <c r="F4473" s="22" t="s">
        <v>25378</v>
      </c>
      <c r="G4473" s="22" t="s">
        <v>42815</v>
      </c>
      <c r="H4473" s="22" t="s">
        <v>74</v>
      </c>
      <c r="I4473" s="22" t="s">
        <v>11396</v>
      </c>
      <c r="J4473" s="37" t="s">
        <v>25381</v>
      </c>
      <c r="K4473" s="37" t="s">
        <v>25382</v>
      </c>
      <c r="L4473" s="37" t="s">
        <v>25382</v>
      </c>
      <c r="M4473" s="37" t="s">
        <v>42816</v>
      </c>
      <c r="N4473" s="37" t="s">
        <v>953</v>
      </c>
      <c r="O4473" s="37" t="s">
        <v>954</v>
      </c>
      <c r="P4473" s="22" t="s">
        <v>42817</v>
      </c>
      <c r="Q4473" s="22" t="s">
        <v>42818</v>
      </c>
      <c r="R4473" s="38">
        <v>0</v>
      </c>
    </row>
    <row r="4474" spans="1:18" ht="12.75">
      <c r="A4474" s="22" t="s">
        <v>60</v>
      </c>
      <c r="B4474" s="22" t="s">
        <v>10443</v>
      </c>
      <c r="C4474" s="22" t="s">
        <v>65</v>
      </c>
      <c r="D4474" s="22" t="s">
        <v>61</v>
      </c>
      <c r="E4474" s="31">
        <v>42933.385613425926</v>
      </c>
      <c r="F4474" s="22" t="s">
        <v>25514</v>
      </c>
      <c r="G4474" s="22" t="s">
        <v>42819</v>
      </c>
      <c r="H4474" s="22" t="s">
        <v>74</v>
      </c>
      <c r="I4474" s="22" t="s">
        <v>10800</v>
      </c>
      <c r="J4474" s="37" t="s">
        <v>25381</v>
      </c>
      <c r="K4474" s="37" t="s">
        <v>25382</v>
      </c>
      <c r="L4474" s="37" t="s">
        <v>25382</v>
      </c>
      <c r="M4474" s="37" t="s">
        <v>42820</v>
      </c>
      <c r="N4474" s="37" t="s">
        <v>572</v>
      </c>
      <c r="O4474" s="37" t="s">
        <v>573</v>
      </c>
      <c r="P4474" s="22" t="s">
        <v>42821</v>
      </c>
      <c r="Q4474" s="22" t="s">
        <v>42822</v>
      </c>
      <c r="R4474" s="38">
        <v>0</v>
      </c>
    </row>
    <row r="4475" spans="1:18" ht="12.75">
      <c r="A4475" s="22" t="s">
        <v>60</v>
      </c>
      <c r="B4475" s="22" t="s">
        <v>10443</v>
      </c>
      <c r="C4475" s="22" t="s">
        <v>65</v>
      </c>
      <c r="D4475" s="22" t="s">
        <v>61</v>
      </c>
      <c r="E4475" s="31">
        <v>42933.449004629627</v>
      </c>
      <c r="F4475" s="22" t="s">
        <v>25378</v>
      </c>
      <c r="G4475" s="22" t="s">
        <v>42823</v>
      </c>
      <c r="H4475" s="22" t="s">
        <v>74</v>
      </c>
      <c r="I4475" s="22" t="s">
        <v>12557</v>
      </c>
      <c r="J4475" s="37" t="s">
        <v>25381</v>
      </c>
      <c r="K4475" s="37" t="s">
        <v>25382</v>
      </c>
      <c r="L4475" s="37" t="s">
        <v>25382</v>
      </c>
      <c r="M4475" s="37" t="s">
        <v>42824</v>
      </c>
      <c r="N4475" s="37" t="s">
        <v>4010</v>
      </c>
      <c r="O4475" s="37" t="s">
        <v>4011</v>
      </c>
      <c r="P4475" s="22" t="s">
        <v>42825</v>
      </c>
      <c r="Q4475" s="22" t="s">
        <v>42826</v>
      </c>
      <c r="R4475" s="38">
        <v>0</v>
      </c>
    </row>
    <row r="4476" spans="1:18" ht="12.75">
      <c r="A4476" s="22" t="s">
        <v>60</v>
      </c>
      <c r="B4476" s="22" t="s">
        <v>10443</v>
      </c>
      <c r="C4476" s="22" t="s">
        <v>65</v>
      </c>
      <c r="D4476" s="22" t="s">
        <v>61</v>
      </c>
      <c r="E4476" s="31">
        <v>42933.464849537035</v>
      </c>
      <c r="F4476" s="22" t="s">
        <v>25378</v>
      </c>
      <c r="G4476" s="22" t="s">
        <v>42827</v>
      </c>
      <c r="H4476" s="22" t="s">
        <v>74</v>
      </c>
      <c r="I4476" s="22" t="s">
        <v>11400</v>
      </c>
      <c r="J4476" s="37" t="s">
        <v>25381</v>
      </c>
      <c r="K4476" s="37" t="s">
        <v>25382</v>
      </c>
      <c r="L4476" s="37" t="s">
        <v>25382</v>
      </c>
      <c r="M4476" s="37" t="s">
        <v>42828</v>
      </c>
      <c r="N4476" s="37" t="s">
        <v>9342</v>
      </c>
      <c r="O4476" s="37" t="s">
        <v>9343</v>
      </c>
      <c r="P4476" s="22" t="s">
        <v>42745</v>
      </c>
      <c r="Q4476" s="22" t="s">
        <v>42745</v>
      </c>
      <c r="R4476" s="38">
        <v>0</v>
      </c>
    </row>
    <row r="4477" spans="1:18" ht="12.75">
      <c r="A4477" s="22" t="s">
        <v>60</v>
      </c>
      <c r="B4477" s="22" t="s">
        <v>10443</v>
      </c>
      <c r="C4477" s="22" t="s">
        <v>65</v>
      </c>
      <c r="D4477" s="22" t="s">
        <v>61</v>
      </c>
      <c r="E4477" s="31">
        <v>42933.539629629631</v>
      </c>
      <c r="F4477" s="22" t="s">
        <v>25378</v>
      </c>
      <c r="G4477" s="22" t="s">
        <v>42829</v>
      </c>
      <c r="H4477" s="22" t="s">
        <v>74</v>
      </c>
      <c r="I4477" s="22" t="s">
        <v>12453</v>
      </c>
      <c r="J4477" s="37" t="s">
        <v>25381</v>
      </c>
      <c r="K4477" s="37" t="s">
        <v>25382</v>
      </c>
      <c r="L4477" s="37" t="s">
        <v>25382</v>
      </c>
      <c r="M4477" s="37" t="s">
        <v>42830</v>
      </c>
      <c r="N4477" s="37" t="s">
        <v>4010</v>
      </c>
      <c r="O4477" s="37" t="s">
        <v>4011</v>
      </c>
      <c r="P4477" s="22" t="s">
        <v>42825</v>
      </c>
      <c r="Q4477" s="22" t="s">
        <v>42826</v>
      </c>
      <c r="R4477" s="38">
        <v>0</v>
      </c>
    </row>
    <row r="4478" spans="1:18" ht="12.75">
      <c r="A4478" s="22" t="s">
        <v>60</v>
      </c>
      <c r="B4478" s="22" t="s">
        <v>10443</v>
      </c>
      <c r="C4478" s="22" t="s">
        <v>65</v>
      </c>
      <c r="D4478" s="22" t="s">
        <v>61</v>
      </c>
      <c r="E4478" s="31">
        <v>42933.551099537035</v>
      </c>
      <c r="F4478" s="22" t="s">
        <v>25378</v>
      </c>
      <c r="G4478" s="22" t="s">
        <v>42831</v>
      </c>
      <c r="H4478" s="22" t="s">
        <v>74</v>
      </c>
      <c r="I4478" s="22" t="s">
        <v>12238</v>
      </c>
      <c r="J4478" s="37" t="s">
        <v>25381</v>
      </c>
      <c r="K4478" s="37" t="s">
        <v>25382</v>
      </c>
      <c r="L4478" s="37" t="s">
        <v>25382</v>
      </c>
      <c r="M4478" s="37" t="s">
        <v>42832</v>
      </c>
      <c r="N4478" s="37" t="s">
        <v>1058</v>
      </c>
      <c r="O4478" s="37" t="s">
        <v>1059</v>
      </c>
      <c r="P4478" s="22" t="s">
        <v>42833</v>
      </c>
      <c r="Q4478" s="22" t="s">
        <v>42833</v>
      </c>
      <c r="R4478" s="38">
        <v>0</v>
      </c>
    </row>
    <row r="4479" spans="1:18" ht="12.75">
      <c r="A4479" s="22" t="s">
        <v>60</v>
      </c>
      <c r="B4479" s="22" t="s">
        <v>10443</v>
      </c>
      <c r="C4479" s="22" t="s">
        <v>65</v>
      </c>
      <c r="D4479" s="22" t="s">
        <v>61</v>
      </c>
      <c r="E4479" s="31">
        <v>42934.563125000001</v>
      </c>
      <c r="F4479" s="22" t="s">
        <v>25378</v>
      </c>
      <c r="G4479" s="22" t="s">
        <v>42834</v>
      </c>
      <c r="H4479" s="22" t="s">
        <v>74</v>
      </c>
      <c r="I4479" s="22" t="s">
        <v>13257</v>
      </c>
      <c r="J4479" s="37" t="s">
        <v>25381</v>
      </c>
      <c r="K4479" s="37" t="s">
        <v>25382</v>
      </c>
      <c r="L4479" s="37" t="s">
        <v>25382</v>
      </c>
      <c r="M4479" s="37" t="s">
        <v>42835</v>
      </c>
      <c r="N4479" s="37" t="s">
        <v>81</v>
      </c>
      <c r="O4479" s="37" t="s">
        <v>82</v>
      </c>
      <c r="P4479" s="22" t="s">
        <v>42836</v>
      </c>
      <c r="Q4479" s="22" t="s">
        <v>42837</v>
      </c>
      <c r="R4479" s="38">
        <v>0</v>
      </c>
    </row>
    <row r="4480" spans="1:18" ht="12.75">
      <c r="A4480" s="22" t="s">
        <v>60</v>
      </c>
      <c r="B4480" s="22" t="s">
        <v>10443</v>
      </c>
      <c r="C4480" s="22" t="s">
        <v>65</v>
      </c>
      <c r="D4480" s="22" t="s">
        <v>61</v>
      </c>
      <c r="E4480" s="31">
        <v>42935.578067129631</v>
      </c>
      <c r="F4480" s="22" t="s">
        <v>25378</v>
      </c>
      <c r="G4480" s="22" t="s">
        <v>42838</v>
      </c>
      <c r="H4480" s="22" t="s">
        <v>74</v>
      </c>
      <c r="I4480" s="22" t="s">
        <v>11254</v>
      </c>
      <c r="J4480" s="37" t="s">
        <v>25381</v>
      </c>
      <c r="K4480" s="37" t="s">
        <v>25382</v>
      </c>
      <c r="L4480" s="37" t="s">
        <v>25382</v>
      </c>
      <c r="M4480" s="37" t="s">
        <v>42839</v>
      </c>
      <c r="N4480" s="37" t="s">
        <v>11255</v>
      </c>
      <c r="O4480" s="37" t="s">
        <v>11256</v>
      </c>
      <c r="P4480" s="22" t="s">
        <v>42741</v>
      </c>
      <c r="Q4480" s="22" t="s">
        <v>42742</v>
      </c>
      <c r="R4480" s="38">
        <v>0</v>
      </c>
    </row>
    <row r="4481" spans="1:18" ht="12.75">
      <c r="A4481" s="22" t="s">
        <v>60</v>
      </c>
      <c r="B4481" s="22" t="s">
        <v>10443</v>
      </c>
      <c r="C4481" s="22" t="s">
        <v>65</v>
      </c>
      <c r="D4481" s="22" t="s">
        <v>61</v>
      </c>
      <c r="E4481" s="31">
        <v>42935.620243055557</v>
      </c>
      <c r="F4481" s="22" t="s">
        <v>25378</v>
      </c>
      <c r="G4481" s="22" t="s">
        <v>42840</v>
      </c>
      <c r="H4481" s="22" t="s">
        <v>74</v>
      </c>
      <c r="I4481" s="22" t="s">
        <v>11526</v>
      </c>
      <c r="J4481" s="37" t="s">
        <v>25381</v>
      </c>
      <c r="K4481" s="37" t="s">
        <v>25382</v>
      </c>
      <c r="L4481" s="37" t="s">
        <v>25382</v>
      </c>
      <c r="M4481" s="37" t="s">
        <v>42841</v>
      </c>
      <c r="N4481" s="37" t="s">
        <v>11527</v>
      </c>
      <c r="O4481" s="37" t="s">
        <v>11528</v>
      </c>
      <c r="P4481" s="22" t="s">
        <v>42745</v>
      </c>
      <c r="Q4481" s="22" t="s">
        <v>42745</v>
      </c>
      <c r="R4481" s="38">
        <v>0</v>
      </c>
    </row>
    <row r="4482" spans="1:18" ht="12.75">
      <c r="A4482" s="22" t="s">
        <v>60</v>
      </c>
      <c r="B4482" s="22" t="s">
        <v>10443</v>
      </c>
      <c r="C4482" s="22" t="s">
        <v>65</v>
      </c>
      <c r="D4482" s="22" t="s">
        <v>61</v>
      </c>
      <c r="E4482" s="31">
        <v>42937.422303240739</v>
      </c>
      <c r="F4482" s="22" t="s">
        <v>25378</v>
      </c>
      <c r="G4482" s="22" t="s">
        <v>42842</v>
      </c>
      <c r="H4482" s="22" t="s">
        <v>74</v>
      </c>
      <c r="I4482" s="22" t="s">
        <v>12579</v>
      </c>
      <c r="J4482" s="37" t="s">
        <v>25381</v>
      </c>
      <c r="K4482" s="37" t="s">
        <v>25382</v>
      </c>
      <c r="L4482" s="37" t="s">
        <v>25382</v>
      </c>
      <c r="M4482" s="37" t="s">
        <v>42843</v>
      </c>
      <c r="N4482" s="37" t="s">
        <v>2373</v>
      </c>
      <c r="O4482" s="37" t="s">
        <v>2374</v>
      </c>
      <c r="P4482" s="22" t="s">
        <v>42844</v>
      </c>
      <c r="Q4482" s="22" t="s">
        <v>42845</v>
      </c>
      <c r="R4482" s="38">
        <v>0</v>
      </c>
    </row>
    <row r="4483" spans="1:18" ht="12.75">
      <c r="A4483" s="22" t="s">
        <v>60</v>
      </c>
      <c r="B4483" s="22" t="s">
        <v>10443</v>
      </c>
      <c r="C4483" s="22" t="s">
        <v>65</v>
      </c>
      <c r="D4483" s="22" t="s">
        <v>61</v>
      </c>
      <c r="E4483" s="31">
        <v>42937.494490740741</v>
      </c>
      <c r="F4483" s="22" t="s">
        <v>25378</v>
      </c>
      <c r="G4483" s="22" t="s">
        <v>42846</v>
      </c>
      <c r="H4483" s="22" t="s">
        <v>74</v>
      </c>
      <c r="I4483" s="22" t="s">
        <v>13197</v>
      </c>
      <c r="J4483" s="37" t="s">
        <v>25381</v>
      </c>
      <c r="K4483" s="37" t="s">
        <v>25382</v>
      </c>
      <c r="L4483" s="37" t="s">
        <v>25382</v>
      </c>
      <c r="M4483" s="37" t="s">
        <v>42847</v>
      </c>
      <c r="N4483" s="37" t="s">
        <v>11844</v>
      </c>
      <c r="O4483" s="37" t="s">
        <v>11845</v>
      </c>
      <c r="P4483" s="22" t="s">
        <v>42745</v>
      </c>
      <c r="Q4483" s="22" t="s">
        <v>42745</v>
      </c>
      <c r="R4483" s="38">
        <v>0</v>
      </c>
    </row>
    <row r="4484" spans="1:18" ht="12.75">
      <c r="A4484" s="22" t="s">
        <v>60</v>
      </c>
      <c r="B4484" s="22" t="s">
        <v>10443</v>
      </c>
      <c r="C4484" s="22" t="s">
        <v>65</v>
      </c>
      <c r="D4484" s="22" t="s">
        <v>61</v>
      </c>
      <c r="E4484" s="31">
        <v>42940.451319444444</v>
      </c>
      <c r="F4484" s="22" t="s">
        <v>25378</v>
      </c>
      <c r="G4484" s="22" t="s">
        <v>42848</v>
      </c>
      <c r="H4484" s="22" t="s">
        <v>74</v>
      </c>
      <c r="I4484" s="22" t="s">
        <v>11791</v>
      </c>
      <c r="J4484" s="37" t="s">
        <v>25381</v>
      </c>
      <c r="K4484" s="37" t="s">
        <v>25382</v>
      </c>
      <c r="L4484" s="37" t="s">
        <v>25382</v>
      </c>
      <c r="M4484" s="37" t="s">
        <v>42849</v>
      </c>
      <c r="N4484" s="37" t="s">
        <v>11792</v>
      </c>
      <c r="O4484" s="37" t="s">
        <v>11793</v>
      </c>
      <c r="P4484" s="22" t="s">
        <v>42850</v>
      </c>
      <c r="Q4484" s="22" t="s">
        <v>42851</v>
      </c>
      <c r="R4484" s="38">
        <v>0</v>
      </c>
    </row>
    <row r="4485" spans="1:18" ht="12.75">
      <c r="A4485" s="22" t="s">
        <v>60</v>
      </c>
      <c r="B4485" s="22" t="s">
        <v>10443</v>
      </c>
      <c r="C4485" s="22" t="s">
        <v>65</v>
      </c>
      <c r="D4485" s="22" t="s">
        <v>61</v>
      </c>
      <c r="E4485" s="31">
        <v>42941.488865740735</v>
      </c>
      <c r="F4485" s="22" t="s">
        <v>25378</v>
      </c>
      <c r="G4485" s="22" t="s">
        <v>42852</v>
      </c>
      <c r="H4485" s="22" t="s">
        <v>74</v>
      </c>
      <c r="I4485" s="22" t="s">
        <v>42853</v>
      </c>
      <c r="J4485" s="37" t="s">
        <v>25381</v>
      </c>
      <c r="K4485" s="37" t="s">
        <v>25382</v>
      </c>
      <c r="L4485" s="37" t="s">
        <v>25382</v>
      </c>
      <c r="M4485" s="37" t="s">
        <v>42854</v>
      </c>
      <c r="N4485" s="37" t="s">
        <v>10585</v>
      </c>
      <c r="O4485" s="37" t="s">
        <v>10586</v>
      </c>
      <c r="P4485" s="22" t="s">
        <v>42855</v>
      </c>
      <c r="Q4485" s="22" t="s">
        <v>42856</v>
      </c>
      <c r="R4485" s="38">
        <v>0</v>
      </c>
    </row>
    <row r="4486" spans="1:18" ht="12.75">
      <c r="A4486" s="22" t="s">
        <v>60</v>
      </c>
      <c r="B4486" s="22" t="s">
        <v>10443</v>
      </c>
      <c r="C4486" s="22" t="s">
        <v>65</v>
      </c>
      <c r="D4486" s="22" t="s">
        <v>61</v>
      </c>
      <c r="E4486" s="31">
        <v>42941.603784722218</v>
      </c>
      <c r="F4486" s="22" t="s">
        <v>25378</v>
      </c>
      <c r="G4486" s="22" t="s">
        <v>42857</v>
      </c>
      <c r="H4486" s="22" t="s">
        <v>74</v>
      </c>
      <c r="I4486" s="22" t="s">
        <v>42858</v>
      </c>
      <c r="J4486" s="37" t="s">
        <v>25381</v>
      </c>
      <c r="K4486" s="37" t="s">
        <v>25382</v>
      </c>
      <c r="L4486" s="37" t="s">
        <v>25382</v>
      </c>
      <c r="M4486" s="37" t="s">
        <v>42859</v>
      </c>
      <c r="N4486" s="37" t="s">
        <v>137</v>
      </c>
      <c r="O4486" s="37" t="s">
        <v>138</v>
      </c>
      <c r="P4486" s="22" t="s">
        <v>42860</v>
      </c>
      <c r="Q4486" s="22" t="s">
        <v>42861</v>
      </c>
      <c r="R4486" s="38">
        <v>0</v>
      </c>
    </row>
    <row r="4487" spans="1:18" ht="12.75">
      <c r="A4487" s="22" t="s">
        <v>60</v>
      </c>
      <c r="B4487" s="22" t="s">
        <v>10443</v>
      </c>
      <c r="C4487" s="22" t="s">
        <v>65</v>
      </c>
      <c r="D4487" s="22" t="s">
        <v>61</v>
      </c>
      <c r="E4487" s="31">
        <v>42941.619467592594</v>
      </c>
      <c r="F4487" s="22" t="s">
        <v>25378</v>
      </c>
      <c r="G4487" s="22" t="s">
        <v>42862</v>
      </c>
      <c r="H4487" s="22" t="s">
        <v>74</v>
      </c>
      <c r="I4487" s="22" t="s">
        <v>42863</v>
      </c>
      <c r="J4487" s="37" t="s">
        <v>25381</v>
      </c>
      <c r="K4487" s="37" t="s">
        <v>25382</v>
      </c>
      <c r="L4487" s="37" t="s">
        <v>25382</v>
      </c>
      <c r="M4487" s="37" t="s">
        <v>42864</v>
      </c>
      <c r="N4487" s="37" t="s">
        <v>137</v>
      </c>
      <c r="O4487" s="37" t="s">
        <v>138</v>
      </c>
      <c r="P4487" s="22" t="s">
        <v>42860</v>
      </c>
      <c r="Q4487" s="22" t="s">
        <v>42861</v>
      </c>
      <c r="R4487" s="38">
        <v>0</v>
      </c>
    </row>
    <row r="4488" spans="1:18" ht="12.75">
      <c r="A4488" s="22" t="s">
        <v>60</v>
      </c>
      <c r="B4488" s="22" t="s">
        <v>10443</v>
      </c>
      <c r="C4488" s="22" t="s">
        <v>65</v>
      </c>
      <c r="D4488" s="22" t="s">
        <v>61</v>
      </c>
      <c r="E4488" s="31">
        <v>42941.713194444441</v>
      </c>
      <c r="F4488" s="22" t="s">
        <v>25378</v>
      </c>
      <c r="G4488" s="22" t="s">
        <v>42865</v>
      </c>
      <c r="H4488" s="22" t="s">
        <v>74</v>
      </c>
      <c r="I4488" s="22" t="s">
        <v>12488</v>
      </c>
      <c r="J4488" s="37" t="s">
        <v>25381</v>
      </c>
      <c r="K4488" s="37" t="s">
        <v>25382</v>
      </c>
      <c r="L4488" s="37" t="s">
        <v>25382</v>
      </c>
      <c r="M4488" s="37" t="s">
        <v>42866</v>
      </c>
      <c r="N4488" s="37" t="s">
        <v>12489</v>
      </c>
      <c r="O4488" s="37" t="s">
        <v>12490</v>
      </c>
      <c r="P4488" s="22" t="s">
        <v>42745</v>
      </c>
      <c r="Q4488" s="22" t="s">
        <v>42745</v>
      </c>
      <c r="R4488" s="38">
        <v>0</v>
      </c>
    </row>
    <row r="4489" spans="1:18" ht="12.75">
      <c r="A4489" s="22" t="s">
        <v>60</v>
      </c>
      <c r="B4489" s="22" t="s">
        <v>10443</v>
      </c>
      <c r="C4489" s="22" t="s">
        <v>65</v>
      </c>
      <c r="D4489" s="22" t="s">
        <v>61</v>
      </c>
      <c r="E4489" s="31">
        <v>42943.465451388889</v>
      </c>
      <c r="F4489" s="22" t="s">
        <v>25378</v>
      </c>
      <c r="G4489" s="22" t="s">
        <v>42867</v>
      </c>
      <c r="H4489" s="22" t="s">
        <v>74</v>
      </c>
      <c r="I4489" s="22" t="s">
        <v>11775</v>
      </c>
      <c r="J4489" s="37" t="s">
        <v>25381</v>
      </c>
      <c r="K4489" s="37" t="s">
        <v>25382</v>
      </c>
      <c r="L4489" s="37" t="s">
        <v>25382</v>
      </c>
      <c r="M4489" s="37" t="s">
        <v>42868</v>
      </c>
      <c r="N4489" s="37" t="s">
        <v>154</v>
      </c>
      <c r="O4489" s="37" t="s">
        <v>155</v>
      </c>
      <c r="P4489" s="22" t="s">
        <v>42745</v>
      </c>
      <c r="Q4489" s="22" t="s">
        <v>42745</v>
      </c>
      <c r="R4489" s="38">
        <v>0</v>
      </c>
    </row>
    <row r="4490" spans="1:18" ht="12.75">
      <c r="A4490" s="22" t="s">
        <v>60</v>
      </c>
      <c r="B4490" s="22" t="s">
        <v>10443</v>
      </c>
      <c r="C4490" s="22" t="s">
        <v>65</v>
      </c>
      <c r="D4490" s="22" t="s">
        <v>61</v>
      </c>
      <c r="E4490" s="31">
        <v>42947.501759259256</v>
      </c>
      <c r="F4490" s="22" t="s">
        <v>25378</v>
      </c>
      <c r="G4490" s="22" t="s">
        <v>42869</v>
      </c>
      <c r="H4490" s="22" t="s">
        <v>74</v>
      </c>
      <c r="I4490" s="22" t="s">
        <v>42870</v>
      </c>
      <c r="J4490" s="37" t="s">
        <v>25381</v>
      </c>
      <c r="K4490" s="37" t="s">
        <v>25382</v>
      </c>
      <c r="L4490" s="37" t="s">
        <v>25382</v>
      </c>
      <c r="M4490" s="37" t="s">
        <v>42871</v>
      </c>
      <c r="N4490" s="37" t="s">
        <v>42872</v>
      </c>
      <c r="O4490" s="37" t="s">
        <v>42873</v>
      </c>
      <c r="P4490" s="22" t="s">
        <v>42874</v>
      </c>
      <c r="Q4490" s="22" t="s">
        <v>42875</v>
      </c>
      <c r="R4490" s="38">
        <v>0</v>
      </c>
    </row>
    <row r="4491" spans="1:18" ht="12.75">
      <c r="A4491" s="22" t="s">
        <v>60</v>
      </c>
      <c r="B4491" s="22" t="s">
        <v>10512</v>
      </c>
      <c r="C4491" s="22" t="s">
        <v>65</v>
      </c>
      <c r="D4491" s="22" t="s">
        <v>61</v>
      </c>
      <c r="E4491" s="31">
        <v>42921.504085648143</v>
      </c>
      <c r="F4491" s="22" t="s">
        <v>25378</v>
      </c>
      <c r="G4491" s="22" t="s">
        <v>42876</v>
      </c>
      <c r="H4491" s="22" t="s">
        <v>74</v>
      </c>
      <c r="I4491" s="22" t="s">
        <v>11575</v>
      </c>
      <c r="J4491" s="37" t="s">
        <v>25381</v>
      </c>
      <c r="K4491" s="37" t="s">
        <v>25382</v>
      </c>
      <c r="L4491" s="37" t="s">
        <v>25382</v>
      </c>
      <c r="M4491" s="37" t="s">
        <v>42877</v>
      </c>
      <c r="N4491" s="37" t="s">
        <v>4573</v>
      </c>
      <c r="O4491" s="37" t="s">
        <v>4574</v>
      </c>
      <c r="P4491" s="22" t="s">
        <v>42878</v>
      </c>
      <c r="Q4491" s="22" t="s">
        <v>42879</v>
      </c>
      <c r="R4491" s="38">
        <v>0</v>
      </c>
    </row>
    <row r="4492" spans="1:18" ht="12.75">
      <c r="A4492" s="22" t="s">
        <v>60</v>
      </c>
      <c r="B4492" s="22" t="s">
        <v>10512</v>
      </c>
      <c r="C4492" s="22" t="s">
        <v>65</v>
      </c>
      <c r="D4492" s="22" t="s">
        <v>61</v>
      </c>
      <c r="E4492" s="31">
        <v>42933.449756944443</v>
      </c>
      <c r="F4492" s="22" t="s">
        <v>25378</v>
      </c>
      <c r="G4492" s="22" t="s">
        <v>42880</v>
      </c>
      <c r="H4492" s="22" t="s">
        <v>74</v>
      </c>
      <c r="I4492" s="22" t="s">
        <v>11723</v>
      </c>
      <c r="J4492" s="37" t="s">
        <v>25381</v>
      </c>
      <c r="K4492" s="37" t="s">
        <v>25382</v>
      </c>
      <c r="L4492" s="37" t="s">
        <v>25382</v>
      </c>
      <c r="M4492" s="37" t="s">
        <v>42881</v>
      </c>
      <c r="N4492" s="37" t="s">
        <v>407</v>
      </c>
      <c r="O4492" s="37" t="s">
        <v>408</v>
      </c>
      <c r="P4492" s="22" t="s">
        <v>42882</v>
      </c>
      <c r="Q4492" s="22" t="s">
        <v>42883</v>
      </c>
      <c r="R4492" s="38">
        <v>0</v>
      </c>
    </row>
    <row r="4493" spans="1:18" ht="12.75">
      <c r="A4493" s="22" t="s">
        <v>60</v>
      </c>
      <c r="B4493" s="22" t="s">
        <v>10512</v>
      </c>
      <c r="C4493" s="22" t="s">
        <v>65</v>
      </c>
      <c r="D4493" s="22" t="s">
        <v>61</v>
      </c>
      <c r="E4493" s="31">
        <v>42933.464097222219</v>
      </c>
      <c r="F4493" s="22" t="s">
        <v>25378</v>
      </c>
      <c r="G4493" s="22" t="s">
        <v>42884</v>
      </c>
      <c r="H4493" s="22" t="s">
        <v>74</v>
      </c>
      <c r="I4493" s="22" t="s">
        <v>13322</v>
      </c>
      <c r="J4493" s="37" t="s">
        <v>25381</v>
      </c>
      <c r="K4493" s="37" t="s">
        <v>25382</v>
      </c>
      <c r="L4493" s="37" t="s">
        <v>25382</v>
      </c>
      <c r="M4493" s="37" t="s">
        <v>42885</v>
      </c>
      <c r="N4493" s="37" t="s">
        <v>1558</v>
      </c>
      <c r="O4493" s="37" t="s">
        <v>1559</v>
      </c>
      <c r="P4493" s="22" t="s">
        <v>42886</v>
      </c>
      <c r="Q4493" s="22" t="s">
        <v>42887</v>
      </c>
      <c r="R4493" s="38">
        <v>0</v>
      </c>
    </row>
    <row r="4494" spans="1:18" ht="12.75">
      <c r="A4494" s="22" t="s">
        <v>60</v>
      </c>
      <c r="B4494" s="22" t="s">
        <v>10512</v>
      </c>
      <c r="C4494" s="22" t="s">
        <v>65</v>
      </c>
      <c r="D4494" s="22" t="s">
        <v>61</v>
      </c>
      <c r="E4494" s="31">
        <v>42934.50273148148</v>
      </c>
      <c r="F4494" s="22" t="s">
        <v>25378</v>
      </c>
      <c r="G4494" s="22" t="s">
        <v>42888</v>
      </c>
      <c r="H4494" s="22" t="s">
        <v>74</v>
      </c>
      <c r="I4494" s="22" t="s">
        <v>11478</v>
      </c>
      <c r="J4494" s="37" t="s">
        <v>25381</v>
      </c>
      <c r="K4494" s="37" t="s">
        <v>25382</v>
      </c>
      <c r="L4494" s="37" t="s">
        <v>25382</v>
      </c>
      <c r="M4494" s="37" t="s">
        <v>42889</v>
      </c>
      <c r="N4494" s="37" t="s">
        <v>81</v>
      </c>
      <c r="O4494" s="37" t="s">
        <v>82</v>
      </c>
      <c r="P4494" s="22" t="s">
        <v>42890</v>
      </c>
      <c r="Q4494" s="22" t="s">
        <v>42891</v>
      </c>
      <c r="R4494" s="38">
        <v>0</v>
      </c>
    </row>
    <row r="4495" spans="1:18" ht="12.75">
      <c r="A4495" s="22" t="s">
        <v>60</v>
      </c>
      <c r="B4495" s="22" t="s">
        <v>10512</v>
      </c>
      <c r="C4495" s="22" t="s">
        <v>65</v>
      </c>
      <c r="D4495" s="22" t="s">
        <v>61</v>
      </c>
      <c r="E4495" s="31">
        <v>42936.417280092588</v>
      </c>
      <c r="F4495" s="22" t="s">
        <v>25378</v>
      </c>
      <c r="G4495" s="22" t="s">
        <v>42892</v>
      </c>
      <c r="H4495" s="22" t="s">
        <v>74</v>
      </c>
      <c r="I4495" s="22" t="s">
        <v>12571</v>
      </c>
      <c r="J4495" s="37" t="s">
        <v>25381</v>
      </c>
      <c r="K4495" s="37" t="s">
        <v>25382</v>
      </c>
      <c r="L4495" s="37" t="s">
        <v>25382</v>
      </c>
      <c r="M4495" s="37" t="s">
        <v>42893</v>
      </c>
      <c r="N4495" s="37" t="s">
        <v>81</v>
      </c>
      <c r="O4495" s="37" t="s">
        <v>82</v>
      </c>
      <c r="P4495" s="22" t="s">
        <v>42894</v>
      </c>
      <c r="Q4495" s="22" t="s">
        <v>42895</v>
      </c>
      <c r="R4495" s="38">
        <v>0</v>
      </c>
    </row>
    <row r="4496" spans="1:18" ht="12.75">
      <c r="A4496" s="22" t="s">
        <v>60</v>
      </c>
      <c r="B4496" s="22" t="s">
        <v>10512</v>
      </c>
      <c r="C4496" s="22" t="s">
        <v>65</v>
      </c>
      <c r="D4496" s="22" t="s">
        <v>61</v>
      </c>
      <c r="E4496" s="31">
        <v>42941.438402777778</v>
      </c>
      <c r="F4496" s="22" t="s">
        <v>25378</v>
      </c>
      <c r="G4496" s="22" t="s">
        <v>42896</v>
      </c>
      <c r="H4496" s="22" t="s">
        <v>74</v>
      </c>
      <c r="I4496" s="22" t="s">
        <v>12039</v>
      </c>
      <c r="J4496" s="37" t="s">
        <v>25381</v>
      </c>
      <c r="K4496" s="37" t="s">
        <v>25382</v>
      </c>
      <c r="L4496" s="37" t="s">
        <v>25382</v>
      </c>
      <c r="M4496" s="37" t="s">
        <v>42897</v>
      </c>
      <c r="N4496" s="37" t="s">
        <v>431</v>
      </c>
      <c r="O4496" s="37" t="s">
        <v>432</v>
      </c>
      <c r="P4496" s="22" t="s">
        <v>42898</v>
      </c>
      <c r="Q4496" s="22" t="s">
        <v>42899</v>
      </c>
      <c r="R4496" s="38">
        <v>0</v>
      </c>
    </row>
    <row r="4497" spans="1:18" ht="12.75">
      <c r="A4497" s="22" t="s">
        <v>60</v>
      </c>
      <c r="B4497" s="22" t="s">
        <v>10512</v>
      </c>
      <c r="C4497" s="22" t="s">
        <v>65</v>
      </c>
      <c r="D4497" s="22" t="s">
        <v>61</v>
      </c>
      <c r="E4497" s="31">
        <v>42944.412511574075</v>
      </c>
      <c r="F4497" s="22" t="s">
        <v>25378</v>
      </c>
      <c r="G4497" s="22" t="s">
        <v>42900</v>
      </c>
      <c r="H4497" s="22" t="s">
        <v>74</v>
      </c>
      <c r="I4497" s="22" t="s">
        <v>10514</v>
      </c>
      <c r="J4497" s="37" t="s">
        <v>25381</v>
      </c>
      <c r="K4497" s="37" t="s">
        <v>25382</v>
      </c>
      <c r="L4497" s="37" t="s">
        <v>25382</v>
      </c>
      <c r="M4497" s="37" t="s">
        <v>42901</v>
      </c>
      <c r="N4497" s="37" t="s">
        <v>10515</v>
      </c>
      <c r="O4497" s="37" t="s">
        <v>10516</v>
      </c>
      <c r="P4497" s="22" t="s">
        <v>42902</v>
      </c>
      <c r="Q4497" s="22" t="s">
        <v>42903</v>
      </c>
      <c r="R4497" s="38">
        <v>0</v>
      </c>
    </row>
    <row r="4498" spans="1:18" ht="12.75">
      <c r="A4498" s="22" t="s">
        <v>60</v>
      </c>
      <c r="B4498" s="22" t="s">
        <v>10512</v>
      </c>
      <c r="C4498" s="22" t="s">
        <v>65</v>
      </c>
      <c r="D4498" s="22" t="s">
        <v>61</v>
      </c>
      <c r="E4498" s="31">
        <v>42944.603622685187</v>
      </c>
      <c r="F4498" s="22" t="s">
        <v>25378</v>
      </c>
      <c r="G4498" s="22" t="s">
        <v>42904</v>
      </c>
      <c r="H4498" s="22" t="s">
        <v>74</v>
      </c>
      <c r="I4498" s="22" t="s">
        <v>13152</v>
      </c>
      <c r="J4498" s="37" t="s">
        <v>25381</v>
      </c>
      <c r="K4498" s="37" t="s">
        <v>25382</v>
      </c>
      <c r="L4498" s="37" t="s">
        <v>25382</v>
      </c>
      <c r="M4498" s="37" t="s">
        <v>42905</v>
      </c>
      <c r="N4498" s="37" t="s">
        <v>356</v>
      </c>
      <c r="O4498" s="37" t="s">
        <v>357</v>
      </c>
      <c r="P4498" s="22" t="s">
        <v>42906</v>
      </c>
      <c r="Q4498" s="22" t="s">
        <v>42907</v>
      </c>
      <c r="R4498" s="38">
        <v>0</v>
      </c>
    </row>
    <row r="4499" spans="1:18" ht="12.75">
      <c r="A4499" s="22" t="s">
        <v>60</v>
      </c>
      <c r="B4499" s="22" t="s">
        <v>3728</v>
      </c>
      <c r="C4499" s="22" t="s">
        <v>63</v>
      </c>
      <c r="D4499" s="22" t="s">
        <v>61</v>
      </c>
      <c r="E4499" s="31">
        <v>42919.470648148148</v>
      </c>
      <c r="F4499" s="22" t="s">
        <v>25378</v>
      </c>
      <c r="G4499" s="22" t="s">
        <v>42908</v>
      </c>
      <c r="H4499" s="22" t="s">
        <v>74</v>
      </c>
      <c r="I4499" s="22" t="s">
        <v>42909</v>
      </c>
      <c r="J4499" s="37" t="s">
        <v>25381</v>
      </c>
      <c r="K4499" s="37" t="s">
        <v>25382</v>
      </c>
      <c r="L4499" s="37" t="s">
        <v>25382</v>
      </c>
      <c r="M4499" s="37" t="s">
        <v>42910</v>
      </c>
      <c r="N4499" s="37" t="s">
        <v>2436</v>
      </c>
      <c r="O4499" s="37" t="s">
        <v>2437</v>
      </c>
      <c r="P4499" s="22" t="s">
        <v>42911</v>
      </c>
      <c r="Q4499" s="22" t="s">
        <v>42912</v>
      </c>
      <c r="R4499" s="38">
        <v>0</v>
      </c>
    </row>
    <row r="4500" spans="1:18" ht="12.75">
      <c r="A4500" s="22" t="s">
        <v>60</v>
      </c>
      <c r="B4500" s="22" t="s">
        <v>3728</v>
      </c>
      <c r="C4500" s="22" t="s">
        <v>63</v>
      </c>
      <c r="D4500" s="22" t="s">
        <v>61</v>
      </c>
      <c r="E4500" s="31">
        <v>42919.580613425926</v>
      </c>
      <c r="F4500" s="22" t="s">
        <v>25378</v>
      </c>
      <c r="G4500" s="22" t="s">
        <v>42913</v>
      </c>
      <c r="H4500" s="22" t="s">
        <v>74</v>
      </c>
      <c r="I4500" s="22" t="s">
        <v>3730</v>
      </c>
      <c r="J4500" s="37" t="s">
        <v>25381</v>
      </c>
      <c r="K4500" s="37" t="s">
        <v>25382</v>
      </c>
      <c r="L4500" s="37" t="s">
        <v>25382</v>
      </c>
      <c r="M4500" s="37" t="s">
        <v>42914</v>
      </c>
      <c r="N4500" s="37" t="s">
        <v>236</v>
      </c>
      <c r="O4500" s="37" t="s">
        <v>237</v>
      </c>
      <c r="P4500" s="22" t="s">
        <v>42915</v>
      </c>
      <c r="Q4500" s="22" t="s">
        <v>42916</v>
      </c>
      <c r="R4500" s="38">
        <v>0</v>
      </c>
    </row>
    <row r="4501" spans="1:18" ht="12.75">
      <c r="A4501" s="22" t="s">
        <v>60</v>
      </c>
      <c r="B4501" s="22" t="s">
        <v>3728</v>
      </c>
      <c r="C4501" s="22" t="s">
        <v>63</v>
      </c>
      <c r="D4501" s="22" t="s">
        <v>61</v>
      </c>
      <c r="E4501" s="31">
        <v>42922.453229166662</v>
      </c>
      <c r="F4501" s="22" t="s">
        <v>25378</v>
      </c>
      <c r="G4501" s="22" t="s">
        <v>42917</v>
      </c>
      <c r="H4501" s="22" t="s">
        <v>74</v>
      </c>
      <c r="I4501" s="22" t="s">
        <v>42918</v>
      </c>
      <c r="J4501" s="37" t="s">
        <v>25381</v>
      </c>
      <c r="K4501" s="37" t="s">
        <v>25382</v>
      </c>
      <c r="L4501" s="37" t="s">
        <v>25382</v>
      </c>
      <c r="M4501" s="37" t="s">
        <v>42919</v>
      </c>
      <c r="N4501" s="37" t="s">
        <v>228</v>
      </c>
      <c r="O4501" s="37" t="s">
        <v>229</v>
      </c>
      <c r="P4501" s="22" t="s">
        <v>42920</v>
      </c>
      <c r="Q4501" s="22" t="s">
        <v>42921</v>
      </c>
      <c r="R4501" s="38">
        <v>0</v>
      </c>
    </row>
    <row r="4502" spans="1:18" ht="12.75">
      <c r="A4502" s="22" t="s">
        <v>60</v>
      </c>
      <c r="B4502" s="22" t="s">
        <v>3728</v>
      </c>
      <c r="C4502" s="22" t="s">
        <v>63</v>
      </c>
      <c r="D4502" s="22" t="s">
        <v>61</v>
      </c>
      <c r="E4502" s="31">
        <v>42926.692997685182</v>
      </c>
      <c r="F4502" s="22" t="s">
        <v>25378</v>
      </c>
      <c r="G4502" s="22" t="s">
        <v>42922</v>
      </c>
      <c r="H4502" s="22" t="s">
        <v>74</v>
      </c>
      <c r="I4502" s="22" t="s">
        <v>42923</v>
      </c>
      <c r="J4502" s="37" t="s">
        <v>25381</v>
      </c>
      <c r="K4502" s="37" t="s">
        <v>25382</v>
      </c>
      <c r="L4502" s="37" t="s">
        <v>25382</v>
      </c>
      <c r="M4502" s="37" t="s">
        <v>42924</v>
      </c>
      <c r="N4502" s="37" t="s">
        <v>1125</v>
      </c>
      <c r="O4502" s="37" t="s">
        <v>1126</v>
      </c>
      <c r="P4502" s="22" t="s">
        <v>42925</v>
      </c>
      <c r="Q4502" s="22" t="s">
        <v>42926</v>
      </c>
      <c r="R4502" s="38">
        <v>0</v>
      </c>
    </row>
    <row r="4503" spans="1:18" ht="12.75">
      <c r="A4503" s="22" t="s">
        <v>60</v>
      </c>
      <c r="B4503" s="22" t="s">
        <v>3728</v>
      </c>
      <c r="C4503" s="22" t="s">
        <v>63</v>
      </c>
      <c r="D4503" s="22" t="s">
        <v>61</v>
      </c>
      <c r="E4503" s="31">
        <v>42937.483078703699</v>
      </c>
      <c r="F4503" s="22" t="s">
        <v>25514</v>
      </c>
      <c r="G4503" s="22" t="s">
        <v>42927</v>
      </c>
      <c r="H4503" s="22" t="s">
        <v>74</v>
      </c>
      <c r="I4503" s="22" t="s">
        <v>10000</v>
      </c>
      <c r="J4503" s="37" t="s">
        <v>25381</v>
      </c>
      <c r="K4503" s="37" t="s">
        <v>25382</v>
      </c>
      <c r="L4503" s="37" t="s">
        <v>25382</v>
      </c>
      <c r="M4503" s="37" t="s">
        <v>42928</v>
      </c>
      <c r="N4503" s="37" t="s">
        <v>708</v>
      </c>
      <c r="O4503" s="37" t="s">
        <v>709</v>
      </c>
      <c r="P4503" s="22" t="s">
        <v>42929</v>
      </c>
      <c r="Q4503" s="22" t="s">
        <v>42930</v>
      </c>
      <c r="R4503" s="38">
        <v>0</v>
      </c>
    </row>
    <row r="4504" spans="1:18" ht="12.75">
      <c r="A4504" s="22" t="s">
        <v>60</v>
      </c>
      <c r="B4504" s="22" t="s">
        <v>15560</v>
      </c>
      <c r="C4504" s="22" t="s">
        <v>68</v>
      </c>
      <c r="D4504" s="22" t="s">
        <v>61</v>
      </c>
      <c r="E4504" s="31">
        <v>42928.5780787037</v>
      </c>
      <c r="F4504" s="22" t="s">
        <v>25378</v>
      </c>
      <c r="G4504" s="22" t="s">
        <v>42931</v>
      </c>
      <c r="H4504" s="22" t="s">
        <v>74</v>
      </c>
      <c r="I4504" s="22" t="s">
        <v>21463</v>
      </c>
      <c r="J4504" s="37" t="s">
        <v>25381</v>
      </c>
      <c r="K4504" s="37" t="s">
        <v>25382</v>
      </c>
      <c r="L4504" s="37" t="s">
        <v>25382</v>
      </c>
      <c r="M4504" s="37" t="s">
        <v>42932</v>
      </c>
      <c r="N4504" s="37" t="s">
        <v>2809</v>
      </c>
      <c r="O4504" s="37" t="s">
        <v>2810</v>
      </c>
      <c r="P4504" s="22" t="s">
        <v>42933</v>
      </c>
      <c r="Q4504" s="22" t="s">
        <v>42934</v>
      </c>
      <c r="R4504" s="38">
        <v>0</v>
      </c>
    </row>
    <row r="4505" spans="1:18" ht="12.75">
      <c r="A4505" s="22" t="s">
        <v>60</v>
      </c>
      <c r="B4505" s="22" t="s">
        <v>15560</v>
      </c>
      <c r="C4505" s="22" t="s">
        <v>68</v>
      </c>
      <c r="D4505" s="22" t="s">
        <v>61</v>
      </c>
      <c r="E4505" s="31">
        <v>42933.755185185182</v>
      </c>
      <c r="F4505" s="22" t="s">
        <v>25378</v>
      </c>
      <c r="G4505" s="22" t="s">
        <v>42935</v>
      </c>
      <c r="H4505" s="22" t="s">
        <v>74</v>
      </c>
      <c r="I4505" s="22" t="s">
        <v>19229</v>
      </c>
      <c r="J4505" s="37" t="s">
        <v>25381</v>
      </c>
      <c r="K4505" s="37" t="s">
        <v>25382</v>
      </c>
      <c r="L4505" s="37" t="s">
        <v>25382</v>
      </c>
      <c r="M4505" s="37" t="s">
        <v>42936</v>
      </c>
      <c r="N4505" s="37" t="s">
        <v>219</v>
      </c>
      <c r="O4505" s="37" t="s">
        <v>220</v>
      </c>
      <c r="P4505" s="22" t="s">
        <v>42937</v>
      </c>
      <c r="Q4505" s="22" t="s">
        <v>42938</v>
      </c>
      <c r="R4505" s="38">
        <v>0</v>
      </c>
    </row>
    <row r="4506" spans="1:18" ht="12.75">
      <c r="A4506" s="22" t="s">
        <v>60</v>
      </c>
      <c r="B4506" s="22" t="s">
        <v>15560</v>
      </c>
      <c r="C4506" s="22" t="s">
        <v>68</v>
      </c>
      <c r="D4506" s="22" t="s">
        <v>61</v>
      </c>
      <c r="E4506" s="31">
        <v>42934.674976851849</v>
      </c>
      <c r="F4506" s="22" t="s">
        <v>25378</v>
      </c>
      <c r="G4506" s="22" t="s">
        <v>42939</v>
      </c>
      <c r="H4506" s="22" t="s">
        <v>74</v>
      </c>
      <c r="I4506" s="22" t="s">
        <v>42940</v>
      </c>
      <c r="J4506" s="37" t="s">
        <v>25381</v>
      </c>
      <c r="K4506" s="37" t="s">
        <v>25382</v>
      </c>
      <c r="L4506" s="37" t="s">
        <v>25382</v>
      </c>
      <c r="M4506" s="37" t="s">
        <v>42941</v>
      </c>
      <c r="N4506" s="37" t="s">
        <v>943</v>
      </c>
      <c r="O4506" s="37" t="s">
        <v>944</v>
      </c>
      <c r="P4506" s="22" t="s">
        <v>42942</v>
      </c>
      <c r="Q4506" s="22" t="s">
        <v>42943</v>
      </c>
      <c r="R4506" s="38">
        <v>0</v>
      </c>
    </row>
    <row r="4507" spans="1:18" ht="12.75">
      <c r="A4507" s="22" t="s">
        <v>60</v>
      </c>
      <c r="B4507" s="22" t="s">
        <v>10427</v>
      </c>
      <c r="C4507" s="22" t="s">
        <v>65</v>
      </c>
      <c r="D4507" s="22" t="s">
        <v>61</v>
      </c>
      <c r="E4507" s="31">
        <v>42919.531747685185</v>
      </c>
      <c r="F4507" s="22" t="s">
        <v>25378</v>
      </c>
      <c r="G4507" s="22" t="s">
        <v>42944</v>
      </c>
      <c r="H4507" s="22" t="s">
        <v>74</v>
      </c>
      <c r="I4507" s="22" t="s">
        <v>11276</v>
      </c>
      <c r="J4507" s="37" t="s">
        <v>25381</v>
      </c>
      <c r="K4507" s="37" t="s">
        <v>25382</v>
      </c>
      <c r="L4507" s="37" t="s">
        <v>25382</v>
      </c>
      <c r="M4507" s="37" t="s">
        <v>42945</v>
      </c>
      <c r="N4507" s="37" t="s">
        <v>576</v>
      </c>
      <c r="O4507" s="37" t="s">
        <v>577</v>
      </c>
      <c r="P4507" s="22" t="s">
        <v>42946</v>
      </c>
      <c r="Q4507" s="22" t="s">
        <v>42947</v>
      </c>
      <c r="R4507" s="38">
        <v>0</v>
      </c>
    </row>
    <row r="4508" spans="1:18" ht="12.75">
      <c r="A4508" s="22" t="s">
        <v>60</v>
      </c>
      <c r="B4508" s="22" t="s">
        <v>10427</v>
      </c>
      <c r="C4508" s="22" t="s">
        <v>65</v>
      </c>
      <c r="D4508" s="22" t="s">
        <v>61</v>
      </c>
      <c r="E4508" s="31">
        <v>42920.425150462965</v>
      </c>
      <c r="F4508" s="22" t="s">
        <v>25378</v>
      </c>
      <c r="G4508" s="22" t="s">
        <v>42948</v>
      </c>
      <c r="H4508" s="22" t="s">
        <v>74</v>
      </c>
      <c r="I4508" s="22" t="s">
        <v>10931</v>
      </c>
      <c r="J4508" s="37" t="s">
        <v>25381</v>
      </c>
      <c r="K4508" s="37" t="s">
        <v>25382</v>
      </c>
      <c r="L4508" s="37" t="s">
        <v>25382</v>
      </c>
      <c r="M4508" s="37" t="s">
        <v>42949</v>
      </c>
      <c r="N4508" s="37" t="s">
        <v>1383</v>
      </c>
      <c r="O4508" s="37" t="s">
        <v>1384</v>
      </c>
      <c r="P4508" s="22" t="s">
        <v>42950</v>
      </c>
      <c r="Q4508" s="22" t="s">
        <v>42951</v>
      </c>
      <c r="R4508" s="38">
        <v>0</v>
      </c>
    </row>
    <row r="4509" spans="1:18" ht="12.75">
      <c r="A4509" s="22" t="s">
        <v>60</v>
      </c>
      <c r="B4509" s="22" t="s">
        <v>10427</v>
      </c>
      <c r="C4509" s="22" t="s">
        <v>65</v>
      </c>
      <c r="D4509" s="22" t="s">
        <v>61</v>
      </c>
      <c r="E4509" s="31">
        <v>42920.478842592594</v>
      </c>
      <c r="F4509" s="22" t="s">
        <v>25378</v>
      </c>
      <c r="G4509" s="22" t="s">
        <v>42952</v>
      </c>
      <c r="H4509" s="22" t="s">
        <v>74</v>
      </c>
      <c r="I4509" s="22" t="s">
        <v>42953</v>
      </c>
      <c r="J4509" s="37" t="s">
        <v>25381</v>
      </c>
      <c r="K4509" s="37" t="s">
        <v>25382</v>
      </c>
      <c r="L4509" s="37" t="s">
        <v>25382</v>
      </c>
      <c r="M4509" s="37" t="s">
        <v>42954</v>
      </c>
      <c r="N4509" s="37" t="s">
        <v>347</v>
      </c>
      <c r="O4509" s="37" t="s">
        <v>348</v>
      </c>
      <c r="P4509" s="22" t="s">
        <v>42955</v>
      </c>
      <c r="Q4509" s="22" t="s">
        <v>42956</v>
      </c>
      <c r="R4509" s="38">
        <v>0</v>
      </c>
    </row>
    <row r="4510" spans="1:18" ht="12.75">
      <c r="A4510" s="22" t="s">
        <v>60</v>
      </c>
      <c r="B4510" s="22" t="s">
        <v>10427</v>
      </c>
      <c r="C4510" s="22" t="s">
        <v>65</v>
      </c>
      <c r="D4510" s="22" t="s">
        <v>61</v>
      </c>
      <c r="E4510" s="31">
        <v>42920.593946759254</v>
      </c>
      <c r="F4510" s="22" t="s">
        <v>25378</v>
      </c>
      <c r="G4510" s="22" t="s">
        <v>42957</v>
      </c>
      <c r="H4510" s="22" t="s">
        <v>74</v>
      </c>
      <c r="I4510" s="22" t="s">
        <v>42958</v>
      </c>
      <c r="J4510" s="37" t="s">
        <v>25381</v>
      </c>
      <c r="K4510" s="37" t="s">
        <v>25382</v>
      </c>
      <c r="L4510" s="37" t="s">
        <v>25382</v>
      </c>
      <c r="M4510" s="37" t="s">
        <v>42959</v>
      </c>
      <c r="N4510" s="37" t="s">
        <v>576</v>
      </c>
      <c r="O4510" s="37" t="s">
        <v>577</v>
      </c>
      <c r="P4510" s="22" t="s">
        <v>42960</v>
      </c>
      <c r="Q4510" s="22" t="s">
        <v>42961</v>
      </c>
      <c r="R4510" s="38">
        <v>0</v>
      </c>
    </row>
    <row r="4511" spans="1:18" ht="12.75">
      <c r="A4511" s="22" t="s">
        <v>60</v>
      </c>
      <c r="B4511" s="22" t="s">
        <v>10427</v>
      </c>
      <c r="C4511" s="22" t="s">
        <v>65</v>
      </c>
      <c r="D4511" s="22" t="s">
        <v>61</v>
      </c>
      <c r="E4511" s="31">
        <v>42920.595335648148</v>
      </c>
      <c r="F4511" s="22" t="s">
        <v>25378</v>
      </c>
      <c r="G4511" s="22" t="s">
        <v>42962</v>
      </c>
      <c r="H4511" s="22" t="s">
        <v>74</v>
      </c>
      <c r="I4511" s="22" t="s">
        <v>13103</v>
      </c>
      <c r="J4511" s="37" t="s">
        <v>25381</v>
      </c>
      <c r="K4511" s="37" t="s">
        <v>25382</v>
      </c>
      <c r="L4511" s="37" t="s">
        <v>25382</v>
      </c>
      <c r="M4511" s="37" t="s">
        <v>42963</v>
      </c>
      <c r="N4511" s="37" t="s">
        <v>576</v>
      </c>
      <c r="O4511" s="37" t="s">
        <v>577</v>
      </c>
      <c r="P4511" s="22" t="s">
        <v>42960</v>
      </c>
      <c r="Q4511" s="22" t="s">
        <v>42961</v>
      </c>
      <c r="R4511" s="38">
        <v>0</v>
      </c>
    </row>
    <row r="4512" spans="1:18" ht="12.75">
      <c r="A4512" s="22" t="s">
        <v>60</v>
      </c>
      <c r="B4512" s="22" t="s">
        <v>10427</v>
      </c>
      <c r="C4512" s="22" t="s">
        <v>65</v>
      </c>
      <c r="D4512" s="22" t="s">
        <v>61</v>
      </c>
      <c r="E4512" s="31">
        <v>42920.617384259254</v>
      </c>
      <c r="F4512" s="22" t="s">
        <v>25378</v>
      </c>
      <c r="G4512" s="22" t="s">
        <v>42964</v>
      </c>
      <c r="H4512" s="22" t="s">
        <v>74</v>
      </c>
      <c r="I4512" s="22" t="s">
        <v>12268</v>
      </c>
      <c r="J4512" s="37" t="s">
        <v>25381</v>
      </c>
      <c r="K4512" s="37" t="s">
        <v>25382</v>
      </c>
      <c r="L4512" s="37" t="s">
        <v>25382</v>
      </c>
      <c r="M4512" s="37" t="s">
        <v>42965</v>
      </c>
      <c r="N4512" s="37" t="s">
        <v>789</v>
      </c>
      <c r="O4512" s="37" t="s">
        <v>790</v>
      </c>
      <c r="P4512" s="22" t="s">
        <v>42966</v>
      </c>
      <c r="Q4512" s="22" t="s">
        <v>42967</v>
      </c>
      <c r="R4512" s="38">
        <v>0</v>
      </c>
    </row>
    <row r="4513" spans="1:18" ht="12.75">
      <c r="A4513" s="22" t="s">
        <v>60</v>
      </c>
      <c r="B4513" s="22" t="s">
        <v>10427</v>
      </c>
      <c r="C4513" s="22" t="s">
        <v>65</v>
      </c>
      <c r="D4513" s="22" t="s">
        <v>61</v>
      </c>
      <c r="E4513" s="31">
        <v>42921.441122685181</v>
      </c>
      <c r="F4513" s="22" t="s">
        <v>25378</v>
      </c>
      <c r="G4513" s="22" t="s">
        <v>42968</v>
      </c>
      <c r="H4513" s="22" t="s">
        <v>74</v>
      </c>
      <c r="I4513" s="22" t="s">
        <v>11023</v>
      </c>
      <c r="J4513" s="37" t="s">
        <v>25381</v>
      </c>
      <c r="K4513" s="37" t="s">
        <v>25382</v>
      </c>
      <c r="L4513" s="37" t="s">
        <v>25382</v>
      </c>
      <c r="M4513" s="37" t="s">
        <v>42969</v>
      </c>
      <c r="N4513" s="37" t="s">
        <v>674</v>
      </c>
      <c r="O4513" s="37" t="s">
        <v>675</v>
      </c>
      <c r="P4513" s="22" t="s">
        <v>42970</v>
      </c>
      <c r="Q4513" s="22" t="s">
        <v>42971</v>
      </c>
      <c r="R4513" s="38">
        <v>0</v>
      </c>
    </row>
    <row r="4514" spans="1:18" ht="12.75">
      <c r="A4514" s="22" t="s">
        <v>60</v>
      </c>
      <c r="B4514" s="22" t="s">
        <v>10427</v>
      </c>
      <c r="C4514" s="22" t="s">
        <v>65</v>
      </c>
      <c r="D4514" s="22" t="s">
        <v>61</v>
      </c>
      <c r="E4514" s="31">
        <v>42921.592164351852</v>
      </c>
      <c r="F4514" s="22" t="s">
        <v>25378</v>
      </c>
      <c r="G4514" s="22" t="s">
        <v>42972</v>
      </c>
      <c r="H4514" s="22" t="s">
        <v>74</v>
      </c>
      <c r="I4514" s="22" t="s">
        <v>42973</v>
      </c>
      <c r="J4514" s="37" t="s">
        <v>25381</v>
      </c>
      <c r="K4514" s="37" t="s">
        <v>25382</v>
      </c>
      <c r="L4514" s="37" t="s">
        <v>25382</v>
      </c>
      <c r="M4514" s="37" t="s">
        <v>42974</v>
      </c>
      <c r="N4514" s="37" t="s">
        <v>3213</v>
      </c>
      <c r="O4514" s="37" t="s">
        <v>3214</v>
      </c>
      <c r="P4514" s="22" t="s">
        <v>42975</v>
      </c>
      <c r="Q4514" s="22" t="s">
        <v>42976</v>
      </c>
      <c r="R4514" s="38">
        <v>0</v>
      </c>
    </row>
    <row r="4515" spans="1:18" ht="12.75">
      <c r="A4515" s="22" t="s">
        <v>60</v>
      </c>
      <c r="B4515" s="22" t="s">
        <v>10427</v>
      </c>
      <c r="C4515" s="22" t="s">
        <v>65</v>
      </c>
      <c r="D4515" s="22" t="s">
        <v>61</v>
      </c>
      <c r="E4515" s="31">
        <v>42922.491597222222</v>
      </c>
      <c r="F4515" s="22" t="s">
        <v>25378</v>
      </c>
      <c r="G4515" s="22" t="s">
        <v>42977</v>
      </c>
      <c r="H4515" s="22" t="s">
        <v>74</v>
      </c>
      <c r="I4515" s="22" t="s">
        <v>11046</v>
      </c>
      <c r="J4515" s="37" t="s">
        <v>25381</v>
      </c>
      <c r="K4515" s="37" t="s">
        <v>25382</v>
      </c>
      <c r="L4515" s="37" t="s">
        <v>25382</v>
      </c>
      <c r="M4515" s="37" t="s">
        <v>42978</v>
      </c>
      <c r="N4515" s="37" t="s">
        <v>821</v>
      </c>
      <c r="O4515" s="37" t="s">
        <v>822</v>
      </c>
      <c r="P4515" s="22" t="s">
        <v>42979</v>
      </c>
      <c r="Q4515" s="22" t="s">
        <v>42980</v>
      </c>
      <c r="R4515" s="38">
        <v>0</v>
      </c>
    </row>
    <row r="4516" spans="1:18" ht="12.75">
      <c r="A4516" s="22" t="s">
        <v>60</v>
      </c>
      <c r="B4516" s="22" t="s">
        <v>10427</v>
      </c>
      <c r="C4516" s="22" t="s">
        <v>65</v>
      </c>
      <c r="D4516" s="22" t="s">
        <v>61</v>
      </c>
      <c r="E4516" s="31">
        <v>42923.589641203704</v>
      </c>
      <c r="F4516" s="22" t="s">
        <v>25378</v>
      </c>
      <c r="G4516" s="22" t="s">
        <v>42981</v>
      </c>
      <c r="H4516" s="22" t="s">
        <v>74</v>
      </c>
      <c r="I4516" s="22" t="s">
        <v>42982</v>
      </c>
      <c r="J4516" s="37" t="s">
        <v>25381</v>
      </c>
      <c r="K4516" s="37" t="s">
        <v>25382</v>
      </c>
      <c r="L4516" s="37" t="s">
        <v>25382</v>
      </c>
      <c r="M4516" s="37" t="s">
        <v>42983</v>
      </c>
      <c r="N4516" s="37" t="s">
        <v>2457</v>
      </c>
      <c r="O4516" s="37" t="s">
        <v>2458</v>
      </c>
      <c r="P4516" s="22" t="s">
        <v>42984</v>
      </c>
      <c r="Q4516" s="22" t="s">
        <v>42985</v>
      </c>
      <c r="R4516" s="38">
        <v>0</v>
      </c>
    </row>
    <row r="4517" spans="1:18" ht="12.75">
      <c r="A4517" s="22" t="s">
        <v>60</v>
      </c>
      <c r="B4517" s="22" t="s">
        <v>10427</v>
      </c>
      <c r="C4517" s="22" t="s">
        <v>65</v>
      </c>
      <c r="D4517" s="22" t="s">
        <v>61</v>
      </c>
      <c r="E4517" s="31">
        <v>42923.59065972222</v>
      </c>
      <c r="F4517" s="22" t="s">
        <v>25378</v>
      </c>
      <c r="G4517" s="22" t="s">
        <v>42986</v>
      </c>
      <c r="H4517" s="22" t="s">
        <v>74</v>
      </c>
      <c r="I4517" s="22" t="s">
        <v>13378</v>
      </c>
      <c r="J4517" s="37" t="s">
        <v>25381</v>
      </c>
      <c r="K4517" s="37" t="s">
        <v>25382</v>
      </c>
      <c r="L4517" s="37" t="s">
        <v>25382</v>
      </c>
      <c r="M4517" s="37" t="s">
        <v>42987</v>
      </c>
      <c r="N4517" s="37" t="s">
        <v>2457</v>
      </c>
      <c r="O4517" s="37" t="s">
        <v>2458</v>
      </c>
      <c r="P4517" s="22" t="s">
        <v>42984</v>
      </c>
      <c r="Q4517" s="22" t="s">
        <v>42985</v>
      </c>
      <c r="R4517" s="38">
        <v>0</v>
      </c>
    </row>
    <row r="4518" spans="1:18" ht="12.75">
      <c r="A4518" s="22" t="s">
        <v>60</v>
      </c>
      <c r="B4518" s="22" t="s">
        <v>10427</v>
      </c>
      <c r="C4518" s="22" t="s">
        <v>65</v>
      </c>
      <c r="D4518" s="22" t="s">
        <v>61</v>
      </c>
      <c r="E4518" s="31">
        <v>42923.603738425925</v>
      </c>
      <c r="F4518" s="22" t="s">
        <v>25378</v>
      </c>
      <c r="G4518" s="22" t="s">
        <v>42988</v>
      </c>
      <c r="H4518" s="22" t="s">
        <v>74</v>
      </c>
      <c r="I4518" s="22" t="s">
        <v>42989</v>
      </c>
      <c r="J4518" s="37" t="s">
        <v>25381</v>
      </c>
      <c r="K4518" s="37" t="s">
        <v>25382</v>
      </c>
      <c r="L4518" s="37" t="s">
        <v>25382</v>
      </c>
      <c r="M4518" s="37" t="s">
        <v>42990</v>
      </c>
      <c r="N4518" s="37" t="s">
        <v>576</v>
      </c>
      <c r="O4518" s="37" t="s">
        <v>577</v>
      </c>
      <c r="P4518" s="22" t="s">
        <v>42991</v>
      </c>
      <c r="Q4518" s="22" t="s">
        <v>42992</v>
      </c>
      <c r="R4518" s="38">
        <v>0</v>
      </c>
    </row>
    <row r="4519" spans="1:18" ht="12.75">
      <c r="A4519" s="22" t="s">
        <v>60</v>
      </c>
      <c r="B4519" s="22" t="s">
        <v>10427</v>
      </c>
      <c r="C4519" s="22" t="s">
        <v>65</v>
      </c>
      <c r="D4519" s="22" t="s">
        <v>61</v>
      </c>
      <c r="E4519" s="31">
        <v>42923.656226851854</v>
      </c>
      <c r="F4519" s="22" t="s">
        <v>25378</v>
      </c>
      <c r="G4519" s="22" t="s">
        <v>42993</v>
      </c>
      <c r="H4519" s="22" t="s">
        <v>74</v>
      </c>
      <c r="I4519" s="22" t="s">
        <v>12615</v>
      </c>
      <c r="J4519" s="37" t="s">
        <v>25381</v>
      </c>
      <c r="K4519" s="37" t="s">
        <v>25382</v>
      </c>
      <c r="L4519" s="37" t="s">
        <v>25382</v>
      </c>
      <c r="M4519" s="37" t="s">
        <v>42994</v>
      </c>
      <c r="N4519" s="37" t="s">
        <v>5612</v>
      </c>
      <c r="O4519" s="37" t="s">
        <v>5613</v>
      </c>
      <c r="P4519" s="22" t="s">
        <v>42995</v>
      </c>
      <c r="Q4519" s="22" t="s">
        <v>42996</v>
      </c>
      <c r="R4519" s="38">
        <v>0</v>
      </c>
    </row>
    <row r="4520" spans="1:18" ht="12.75">
      <c r="A4520" s="22" t="s">
        <v>60</v>
      </c>
      <c r="B4520" s="22" t="s">
        <v>10427</v>
      </c>
      <c r="C4520" s="22" t="s">
        <v>65</v>
      </c>
      <c r="D4520" s="22" t="s">
        <v>61</v>
      </c>
      <c r="E4520" s="31">
        <v>42926.361979166664</v>
      </c>
      <c r="F4520" s="22" t="s">
        <v>25378</v>
      </c>
      <c r="G4520" s="22" t="s">
        <v>42997</v>
      </c>
      <c r="H4520" s="22" t="s">
        <v>74</v>
      </c>
      <c r="I4520" s="22" t="s">
        <v>10447</v>
      </c>
      <c r="J4520" s="37" t="s">
        <v>25381</v>
      </c>
      <c r="K4520" s="37" t="s">
        <v>25382</v>
      </c>
      <c r="L4520" s="37" t="s">
        <v>25382</v>
      </c>
      <c r="M4520" s="37" t="s">
        <v>42998</v>
      </c>
      <c r="N4520" s="37" t="s">
        <v>1558</v>
      </c>
      <c r="O4520" s="37" t="s">
        <v>1559</v>
      </c>
      <c r="P4520" s="22" t="s">
        <v>42999</v>
      </c>
      <c r="Q4520" s="22" t="s">
        <v>43000</v>
      </c>
      <c r="R4520" s="38">
        <v>0</v>
      </c>
    </row>
    <row r="4521" spans="1:18" ht="12.75">
      <c r="A4521" s="22" t="s">
        <v>60</v>
      </c>
      <c r="B4521" s="22" t="s">
        <v>10427</v>
      </c>
      <c r="C4521" s="22" t="s">
        <v>65</v>
      </c>
      <c r="D4521" s="22" t="s">
        <v>61</v>
      </c>
      <c r="E4521" s="31">
        <v>42926.397488425922</v>
      </c>
      <c r="F4521" s="22" t="s">
        <v>25378</v>
      </c>
      <c r="G4521" s="22" t="s">
        <v>43001</v>
      </c>
      <c r="H4521" s="22" t="s">
        <v>74</v>
      </c>
      <c r="I4521" s="22" t="s">
        <v>13493</v>
      </c>
      <c r="J4521" s="37" t="s">
        <v>25381</v>
      </c>
      <c r="K4521" s="37" t="s">
        <v>25382</v>
      </c>
      <c r="L4521" s="37" t="s">
        <v>25382</v>
      </c>
      <c r="M4521" s="37" t="s">
        <v>43002</v>
      </c>
      <c r="N4521" s="37" t="s">
        <v>620</v>
      </c>
      <c r="O4521" s="37" t="s">
        <v>621</v>
      </c>
      <c r="P4521" s="22" t="s">
        <v>43003</v>
      </c>
      <c r="Q4521" s="22" t="s">
        <v>43004</v>
      </c>
      <c r="R4521" s="38">
        <v>0</v>
      </c>
    </row>
    <row r="4522" spans="1:18" ht="12.75">
      <c r="A4522" s="22" t="s">
        <v>60</v>
      </c>
      <c r="B4522" s="22" t="s">
        <v>10427</v>
      </c>
      <c r="C4522" s="22" t="s">
        <v>65</v>
      </c>
      <c r="D4522" s="22" t="s">
        <v>61</v>
      </c>
      <c r="E4522" s="31">
        <v>42926.40351851852</v>
      </c>
      <c r="F4522" s="22" t="s">
        <v>25378</v>
      </c>
      <c r="G4522" s="22" t="s">
        <v>43005</v>
      </c>
      <c r="H4522" s="22" t="s">
        <v>74</v>
      </c>
      <c r="I4522" s="22" t="s">
        <v>13454</v>
      </c>
      <c r="J4522" s="37" t="s">
        <v>25381</v>
      </c>
      <c r="K4522" s="37" t="s">
        <v>25382</v>
      </c>
      <c r="L4522" s="37" t="s">
        <v>25382</v>
      </c>
      <c r="M4522" s="37" t="s">
        <v>43006</v>
      </c>
      <c r="N4522" s="37" t="s">
        <v>2457</v>
      </c>
      <c r="O4522" s="37" t="s">
        <v>2458</v>
      </c>
      <c r="P4522" s="22" t="s">
        <v>42984</v>
      </c>
      <c r="Q4522" s="22" t="s">
        <v>42985</v>
      </c>
      <c r="R4522" s="38">
        <v>0</v>
      </c>
    </row>
    <row r="4523" spans="1:18" ht="12.75">
      <c r="A4523" s="22" t="s">
        <v>60</v>
      </c>
      <c r="B4523" s="22" t="s">
        <v>10427</v>
      </c>
      <c r="C4523" s="22" t="s">
        <v>65</v>
      </c>
      <c r="D4523" s="22" t="s">
        <v>61</v>
      </c>
      <c r="E4523" s="31">
        <v>42927.302314814813</v>
      </c>
      <c r="F4523" s="22" t="s">
        <v>25378</v>
      </c>
      <c r="G4523" s="22" t="s">
        <v>43007</v>
      </c>
      <c r="H4523" s="22" t="s">
        <v>74</v>
      </c>
      <c r="I4523" s="22" t="s">
        <v>13404</v>
      </c>
      <c r="J4523" s="37" t="s">
        <v>25381</v>
      </c>
      <c r="K4523" s="37" t="s">
        <v>25382</v>
      </c>
      <c r="L4523" s="37" t="s">
        <v>25382</v>
      </c>
      <c r="M4523" s="37" t="s">
        <v>43008</v>
      </c>
      <c r="N4523" s="37" t="s">
        <v>12367</v>
      </c>
      <c r="O4523" s="37" t="s">
        <v>12368</v>
      </c>
      <c r="P4523" s="22" t="s">
        <v>43009</v>
      </c>
      <c r="Q4523" s="22" t="s">
        <v>43010</v>
      </c>
      <c r="R4523" s="38">
        <v>0</v>
      </c>
    </row>
    <row r="4524" spans="1:18" ht="12.75">
      <c r="A4524" s="22" t="s">
        <v>60</v>
      </c>
      <c r="B4524" s="22" t="s">
        <v>10427</v>
      </c>
      <c r="C4524" s="22" t="s">
        <v>65</v>
      </c>
      <c r="D4524" s="22" t="s">
        <v>61</v>
      </c>
      <c r="E4524" s="31">
        <v>42928.622534722221</v>
      </c>
      <c r="F4524" s="22" t="s">
        <v>25378</v>
      </c>
      <c r="G4524" s="22" t="s">
        <v>43011</v>
      </c>
      <c r="H4524" s="22" t="s">
        <v>74</v>
      </c>
      <c r="I4524" s="22" t="s">
        <v>43012</v>
      </c>
      <c r="J4524" s="37" t="s">
        <v>25381</v>
      </c>
      <c r="K4524" s="37" t="s">
        <v>25382</v>
      </c>
      <c r="L4524" s="37" t="s">
        <v>25382</v>
      </c>
      <c r="M4524" s="37" t="s">
        <v>43013</v>
      </c>
      <c r="N4524" s="37" t="s">
        <v>1058</v>
      </c>
      <c r="O4524" s="37" t="s">
        <v>1059</v>
      </c>
      <c r="P4524" s="22" t="s">
        <v>32696</v>
      </c>
      <c r="Q4524" s="22" t="s">
        <v>43014</v>
      </c>
      <c r="R4524" s="38">
        <v>0</v>
      </c>
    </row>
    <row r="4525" spans="1:18" ht="12.75">
      <c r="A4525" s="22" t="s">
        <v>60</v>
      </c>
      <c r="B4525" s="22" t="s">
        <v>10427</v>
      </c>
      <c r="C4525" s="22" t="s">
        <v>65</v>
      </c>
      <c r="D4525" s="22" t="s">
        <v>61</v>
      </c>
      <c r="E4525" s="31">
        <v>42928.624097222222</v>
      </c>
      <c r="F4525" s="22" t="s">
        <v>25378</v>
      </c>
      <c r="G4525" s="22" t="s">
        <v>43015</v>
      </c>
      <c r="H4525" s="22" t="s">
        <v>74</v>
      </c>
      <c r="I4525" s="22" t="s">
        <v>10864</v>
      </c>
      <c r="J4525" s="37" t="s">
        <v>25381</v>
      </c>
      <c r="K4525" s="37" t="s">
        <v>25382</v>
      </c>
      <c r="L4525" s="37" t="s">
        <v>25382</v>
      </c>
      <c r="M4525" s="37" t="s">
        <v>43016</v>
      </c>
      <c r="N4525" s="37" t="s">
        <v>1058</v>
      </c>
      <c r="O4525" s="37" t="s">
        <v>1059</v>
      </c>
      <c r="P4525" s="22" t="s">
        <v>32696</v>
      </c>
      <c r="Q4525" s="22" t="s">
        <v>43014</v>
      </c>
      <c r="R4525" s="38">
        <v>0</v>
      </c>
    </row>
    <row r="4526" spans="1:18" ht="12.75">
      <c r="A4526" s="22" t="s">
        <v>60</v>
      </c>
      <c r="B4526" s="22" t="s">
        <v>10427</v>
      </c>
      <c r="C4526" s="22" t="s">
        <v>65</v>
      </c>
      <c r="D4526" s="22" t="s">
        <v>61</v>
      </c>
      <c r="E4526" s="31">
        <v>42929.417604166665</v>
      </c>
      <c r="F4526" s="22" t="s">
        <v>25378</v>
      </c>
      <c r="G4526" s="22" t="s">
        <v>43017</v>
      </c>
      <c r="H4526" s="22" t="s">
        <v>74</v>
      </c>
      <c r="I4526" s="22" t="s">
        <v>10437</v>
      </c>
      <c r="J4526" s="37" t="s">
        <v>25381</v>
      </c>
      <c r="K4526" s="37" t="s">
        <v>25382</v>
      </c>
      <c r="L4526" s="37" t="s">
        <v>25382</v>
      </c>
      <c r="M4526" s="37" t="s">
        <v>43018</v>
      </c>
      <c r="N4526" s="37" t="s">
        <v>708</v>
      </c>
      <c r="O4526" s="37" t="s">
        <v>709</v>
      </c>
      <c r="P4526" s="22" t="s">
        <v>43019</v>
      </c>
      <c r="Q4526" s="22" t="s">
        <v>43020</v>
      </c>
      <c r="R4526" s="38">
        <v>0</v>
      </c>
    </row>
    <row r="4527" spans="1:18" ht="12.75">
      <c r="A4527" s="22" t="s">
        <v>60</v>
      </c>
      <c r="B4527" s="22" t="s">
        <v>10427</v>
      </c>
      <c r="C4527" s="22" t="s">
        <v>65</v>
      </c>
      <c r="D4527" s="22" t="s">
        <v>61</v>
      </c>
      <c r="E4527" s="31">
        <v>42929.496076388888</v>
      </c>
      <c r="F4527" s="22" t="s">
        <v>25378</v>
      </c>
      <c r="G4527" s="22" t="s">
        <v>43021</v>
      </c>
      <c r="H4527" s="22" t="s">
        <v>74</v>
      </c>
      <c r="I4527" s="22" t="s">
        <v>43022</v>
      </c>
      <c r="J4527" s="37" t="s">
        <v>25381</v>
      </c>
      <c r="K4527" s="37" t="s">
        <v>25382</v>
      </c>
      <c r="L4527" s="37" t="s">
        <v>25382</v>
      </c>
      <c r="M4527" s="37" t="s">
        <v>43023</v>
      </c>
      <c r="N4527" s="37" t="s">
        <v>347</v>
      </c>
      <c r="O4527" s="37" t="s">
        <v>348</v>
      </c>
      <c r="P4527" s="22" t="s">
        <v>43024</v>
      </c>
      <c r="Q4527" s="22" t="s">
        <v>43025</v>
      </c>
      <c r="R4527" s="38">
        <v>0</v>
      </c>
    </row>
    <row r="4528" spans="1:18" ht="12.75">
      <c r="A4528" s="22" t="s">
        <v>60</v>
      </c>
      <c r="B4528" s="22" t="s">
        <v>10427</v>
      </c>
      <c r="C4528" s="22" t="s">
        <v>65</v>
      </c>
      <c r="D4528" s="22" t="s">
        <v>61</v>
      </c>
      <c r="E4528" s="31">
        <v>42929.598576388889</v>
      </c>
      <c r="F4528" s="22" t="s">
        <v>25378</v>
      </c>
      <c r="G4528" s="22" t="s">
        <v>43026</v>
      </c>
      <c r="H4528" s="22" t="s">
        <v>74</v>
      </c>
      <c r="I4528" s="22" t="s">
        <v>12158</v>
      </c>
      <c r="J4528" s="37" t="s">
        <v>25381</v>
      </c>
      <c r="K4528" s="37" t="s">
        <v>25382</v>
      </c>
      <c r="L4528" s="37" t="s">
        <v>25382</v>
      </c>
      <c r="M4528" s="37" t="s">
        <v>43027</v>
      </c>
      <c r="N4528" s="37" t="s">
        <v>889</v>
      </c>
      <c r="O4528" s="37" t="s">
        <v>890</v>
      </c>
      <c r="P4528" s="22" t="s">
        <v>43028</v>
      </c>
      <c r="Q4528" s="22" t="s">
        <v>43029</v>
      </c>
      <c r="R4528" s="38">
        <v>0</v>
      </c>
    </row>
    <row r="4529" spans="1:18" ht="12.75">
      <c r="A4529" s="22" t="s">
        <v>60</v>
      </c>
      <c r="B4529" s="22" t="s">
        <v>10427</v>
      </c>
      <c r="C4529" s="22" t="s">
        <v>65</v>
      </c>
      <c r="D4529" s="22" t="s">
        <v>61</v>
      </c>
      <c r="E4529" s="31">
        <v>42930.433807870366</v>
      </c>
      <c r="F4529" s="22" t="s">
        <v>25378</v>
      </c>
      <c r="G4529" s="22" t="s">
        <v>43030</v>
      </c>
      <c r="H4529" s="22" t="s">
        <v>74</v>
      </c>
      <c r="I4529" s="22" t="s">
        <v>11425</v>
      </c>
      <c r="J4529" s="37" t="s">
        <v>25381</v>
      </c>
      <c r="K4529" s="37" t="s">
        <v>25382</v>
      </c>
      <c r="L4529" s="37" t="s">
        <v>25382</v>
      </c>
      <c r="M4529" s="37" t="s">
        <v>43031</v>
      </c>
      <c r="N4529" s="37" t="s">
        <v>525</v>
      </c>
      <c r="O4529" s="37" t="s">
        <v>526</v>
      </c>
      <c r="P4529" s="22" t="s">
        <v>43032</v>
      </c>
      <c r="Q4529" s="22" t="s">
        <v>43033</v>
      </c>
      <c r="R4529" s="38">
        <v>0</v>
      </c>
    </row>
    <row r="4530" spans="1:18" ht="12.75">
      <c r="A4530" s="22" t="s">
        <v>60</v>
      </c>
      <c r="B4530" s="22" t="s">
        <v>10427</v>
      </c>
      <c r="C4530" s="22" t="s">
        <v>65</v>
      </c>
      <c r="D4530" s="22" t="s">
        <v>61</v>
      </c>
      <c r="E4530" s="31">
        <v>42930.46601851852</v>
      </c>
      <c r="F4530" s="22" t="s">
        <v>25378</v>
      </c>
      <c r="G4530" s="22" t="s">
        <v>43034</v>
      </c>
      <c r="H4530" s="22" t="s">
        <v>74</v>
      </c>
      <c r="I4530" s="22" t="s">
        <v>11852</v>
      </c>
      <c r="J4530" s="37" t="s">
        <v>25381</v>
      </c>
      <c r="K4530" s="37" t="s">
        <v>25382</v>
      </c>
      <c r="L4530" s="37" t="s">
        <v>25382</v>
      </c>
      <c r="M4530" s="37" t="s">
        <v>43035</v>
      </c>
      <c r="N4530" s="37" t="s">
        <v>11853</v>
      </c>
      <c r="O4530" s="37" t="s">
        <v>11854</v>
      </c>
      <c r="P4530" s="22" t="s">
        <v>43036</v>
      </c>
      <c r="Q4530" s="22" t="s">
        <v>43037</v>
      </c>
      <c r="R4530" s="38">
        <v>0</v>
      </c>
    </row>
    <row r="4531" spans="1:18" ht="12.75">
      <c r="A4531" s="22" t="s">
        <v>60</v>
      </c>
      <c r="B4531" s="22" t="s">
        <v>10427</v>
      </c>
      <c r="C4531" s="22" t="s">
        <v>65</v>
      </c>
      <c r="D4531" s="22" t="s">
        <v>61</v>
      </c>
      <c r="E4531" s="31">
        <v>42930.577291666668</v>
      </c>
      <c r="F4531" s="22" t="s">
        <v>25378</v>
      </c>
      <c r="G4531" s="22" t="s">
        <v>43038</v>
      </c>
      <c r="H4531" s="22" t="s">
        <v>74</v>
      </c>
      <c r="I4531" s="22" t="s">
        <v>10911</v>
      </c>
      <c r="J4531" s="37" t="s">
        <v>25381</v>
      </c>
      <c r="K4531" s="37" t="s">
        <v>25382</v>
      </c>
      <c r="L4531" s="37" t="s">
        <v>25382</v>
      </c>
      <c r="M4531" s="37" t="s">
        <v>43039</v>
      </c>
      <c r="N4531" s="37" t="s">
        <v>8210</v>
      </c>
      <c r="O4531" s="37" t="s">
        <v>8211</v>
      </c>
      <c r="P4531" s="22" t="s">
        <v>43040</v>
      </c>
      <c r="Q4531" s="22" t="s">
        <v>43041</v>
      </c>
      <c r="R4531" s="38">
        <v>0</v>
      </c>
    </row>
    <row r="4532" spans="1:18" ht="12.75">
      <c r="A4532" s="22" t="s">
        <v>60</v>
      </c>
      <c r="B4532" s="22" t="s">
        <v>10427</v>
      </c>
      <c r="C4532" s="22" t="s">
        <v>65</v>
      </c>
      <c r="D4532" s="22" t="s">
        <v>61</v>
      </c>
      <c r="E4532" s="31">
        <v>42933.389143518514</v>
      </c>
      <c r="F4532" s="22" t="s">
        <v>25378</v>
      </c>
      <c r="G4532" s="22" t="s">
        <v>43042</v>
      </c>
      <c r="H4532" s="22" t="s">
        <v>74</v>
      </c>
      <c r="I4532" s="22" t="s">
        <v>11476</v>
      </c>
      <c r="J4532" s="37" t="s">
        <v>25381</v>
      </c>
      <c r="K4532" s="37" t="s">
        <v>25382</v>
      </c>
      <c r="L4532" s="37" t="s">
        <v>25382</v>
      </c>
      <c r="M4532" s="37" t="s">
        <v>43043</v>
      </c>
      <c r="N4532" s="37" t="s">
        <v>9483</v>
      </c>
      <c r="O4532" s="37" t="s">
        <v>9484</v>
      </c>
      <c r="P4532" s="22" t="s">
        <v>43044</v>
      </c>
      <c r="Q4532" s="22" t="s">
        <v>43045</v>
      </c>
      <c r="R4532" s="38">
        <v>0</v>
      </c>
    </row>
    <row r="4533" spans="1:18" ht="12.75">
      <c r="A4533" s="22" t="s">
        <v>60</v>
      </c>
      <c r="B4533" s="22" t="s">
        <v>10427</v>
      </c>
      <c r="C4533" s="22" t="s">
        <v>65</v>
      </c>
      <c r="D4533" s="22" t="s">
        <v>61</v>
      </c>
      <c r="E4533" s="31">
        <v>42933.412488425922</v>
      </c>
      <c r="F4533" s="22" t="s">
        <v>25378</v>
      </c>
      <c r="G4533" s="22" t="s">
        <v>43046</v>
      </c>
      <c r="H4533" s="22" t="s">
        <v>74</v>
      </c>
      <c r="I4533" s="22" t="s">
        <v>11071</v>
      </c>
      <c r="J4533" s="37" t="s">
        <v>25381</v>
      </c>
      <c r="K4533" s="37" t="s">
        <v>25382</v>
      </c>
      <c r="L4533" s="37" t="s">
        <v>25382</v>
      </c>
      <c r="M4533" s="37" t="s">
        <v>43047</v>
      </c>
      <c r="N4533" s="37" t="s">
        <v>2417</v>
      </c>
      <c r="O4533" s="37" t="s">
        <v>2418</v>
      </c>
      <c r="P4533" s="22" t="s">
        <v>43048</v>
      </c>
      <c r="Q4533" s="22" t="s">
        <v>43049</v>
      </c>
      <c r="R4533" s="38">
        <v>0</v>
      </c>
    </row>
    <row r="4534" spans="1:18" ht="12.75">
      <c r="A4534" s="22" t="s">
        <v>60</v>
      </c>
      <c r="B4534" s="22" t="s">
        <v>10427</v>
      </c>
      <c r="C4534" s="22" t="s">
        <v>65</v>
      </c>
      <c r="D4534" s="22" t="s">
        <v>61</v>
      </c>
      <c r="E4534" s="31">
        <v>42933.584166666667</v>
      </c>
      <c r="F4534" s="22" t="s">
        <v>25378</v>
      </c>
      <c r="G4534" s="22" t="s">
        <v>43050</v>
      </c>
      <c r="H4534" s="22" t="s">
        <v>74</v>
      </c>
      <c r="I4534" s="22" t="s">
        <v>13414</v>
      </c>
      <c r="J4534" s="37" t="s">
        <v>25381</v>
      </c>
      <c r="K4534" s="37" t="s">
        <v>25382</v>
      </c>
      <c r="L4534" s="37" t="s">
        <v>25382</v>
      </c>
      <c r="M4534" s="37" t="s">
        <v>43051</v>
      </c>
      <c r="N4534" s="37" t="s">
        <v>927</v>
      </c>
      <c r="O4534" s="37" t="s">
        <v>928</v>
      </c>
      <c r="P4534" s="22" t="s">
        <v>43052</v>
      </c>
      <c r="Q4534" s="22" t="s">
        <v>43053</v>
      </c>
      <c r="R4534" s="38">
        <v>0</v>
      </c>
    </row>
    <row r="4535" spans="1:18" ht="12.75">
      <c r="A4535" s="22" t="s">
        <v>60</v>
      </c>
      <c r="B4535" s="22" t="s">
        <v>10427</v>
      </c>
      <c r="C4535" s="22" t="s">
        <v>65</v>
      </c>
      <c r="D4535" s="22" t="s">
        <v>61</v>
      </c>
      <c r="E4535" s="31">
        <v>42933.593842592592</v>
      </c>
      <c r="F4535" s="22" t="s">
        <v>25378</v>
      </c>
      <c r="G4535" s="22" t="s">
        <v>43054</v>
      </c>
      <c r="H4535" s="22" t="s">
        <v>74</v>
      </c>
      <c r="I4535" s="22" t="s">
        <v>12122</v>
      </c>
      <c r="J4535" s="37" t="s">
        <v>25381</v>
      </c>
      <c r="K4535" s="37" t="s">
        <v>25382</v>
      </c>
      <c r="L4535" s="37" t="s">
        <v>25382</v>
      </c>
      <c r="M4535" s="37" t="s">
        <v>43055</v>
      </c>
      <c r="N4535" s="37" t="s">
        <v>7676</v>
      </c>
      <c r="O4535" s="37" t="s">
        <v>7677</v>
      </c>
      <c r="P4535" s="22" t="s">
        <v>43056</v>
      </c>
      <c r="Q4535" s="22" t="s">
        <v>43057</v>
      </c>
      <c r="R4535" s="38">
        <v>0</v>
      </c>
    </row>
    <row r="4536" spans="1:18" ht="12.75">
      <c r="A4536" s="22" t="s">
        <v>60</v>
      </c>
      <c r="B4536" s="22" t="s">
        <v>10427</v>
      </c>
      <c r="C4536" s="22" t="s">
        <v>65</v>
      </c>
      <c r="D4536" s="22" t="s">
        <v>61</v>
      </c>
      <c r="E4536" s="31">
        <v>42934.513541666667</v>
      </c>
      <c r="F4536" s="22" t="s">
        <v>25378</v>
      </c>
      <c r="G4536" s="22" t="s">
        <v>43058</v>
      </c>
      <c r="H4536" s="22" t="s">
        <v>74</v>
      </c>
      <c r="I4536" s="22" t="s">
        <v>43059</v>
      </c>
      <c r="J4536" s="37" t="s">
        <v>25381</v>
      </c>
      <c r="K4536" s="37" t="s">
        <v>25382</v>
      </c>
      <c r="L4536" s="37" t="s">
        <v>25382</v>
      </c>
      <c r="M4536" s="37" t="s">
        <v>43060</v>
      </c>
      <c r="N4536" s="37" t="s">
        <v>2825</v>
      </c>
      <c r="O4536" s="37" t="s">
        <v>2826</v>
      </c>
      <c r="P4536" s="22" t="s">
        <v>43061</v>
      </c>
      <c r="Q4536" s="22" t="s">
        <v>43062</v>
      </c>
      <c r="R4536" s="38">
        <v>0</v>
      </c>
    </row>
    <row r="4537" spans="1:18" ht="12.75">
      <c r="A4537" s="22" t="s">
        <v>60</v>
      </c>
      <c r="B4537" s="22" t="s">
        <v>10427</v>
      </c>
      <c r="C4537" s="22" t="s">
        <v>65</v>
      </c>
      <c r="D4537" s="22" t="s">
        <v>61</v>
      </c>
      <c r="E4537" s="31">
        <v>42934.514004629629</v>
      </c>
      <c r="F4537" s="22" t="s">
        <v>25378</v>
      </c>
      <c r="G4537" s="22" t="s">
        <v>43063</v>
      </c>
      <c r="H4537" s="22" t="s">
        <v>74</v>
      </c>
      <c r="I4537" s="22" t="s">
        <v>12610</v>
      </c>
      <c r="J4537" s="37" t="s">
        <v>25381</v>
      </c>
      <c r="K4537" s="37" t="s">
        <v>25382</v>
      </c>
      <c r="L4537" s="37" t="s">
        <v>25382</v>
      </c>
      <c r="M4537" s="37" t="s">
        <v>43064</v>
      </c>
      <c r="N4537" s="37" t="s">
        <v>2825</v>
      </c>
      <c r="O4537" s="37" t="s">
        <v>2826</v>
      </c>
      <c r="P4537" s="22" t="s">
        <v>43061</v>
      </c>
      <c r="Q4537" s="22" t="s">
        <v>43062</v>
      </c>
      <c r="R4537" s="38">
        <v>0</v>
      </c>
    </row>
    <row r="4538" spans="1:18" ht="12.75">
      <c r="A4538" s="22" t="s">
        <v>60</v>
      </c>
      <c r="B4538" s="22" t="s">
        <v>10427</v>
      </c>
      <c r="C4538" s="22" t="s">
        <v>65</v>
      </c>
      <c r="D4538" s="22" t="s">
        <v>61</v>
      </c>
      <c r="E4538" s="31">
        <v>42935.351643518516</v>
      </c>
      <c r="F4538" s="22" t="s">
        <v>25378</v>
      </c>
      <c r="G4538" s="22" t="s">
        <v>43065</v>
      </c>
      <c r="H4538" s="22" t="s">
        <v>74</v>
      </c>
      <c r="I4538" s="22" t="s">
        <v>43066</v>
      </c>
      <c r="J4538" s="37" t="s">
        <v>25381</v>
      </c>
      <c r="K4538" s="37" t="s">
        <v>25382</v>
      </c>
      <c r="L4538" s="37" t="s">
        <v>25382</v>
      </c>
      <c r="M4538" s="37" t="s">
        <v>43067</v>
      </c>
      <c r="N4538" s="37" t="s">
        <v>1558</v>
      </c>
      <c r="O4538" s="37" t="s">
        <v>1559</v>
      </c>
      <c r="P4538" s="22" t="s">
        <v>42999</v>
      </c>
      <c r="Q4538" s="22" t="s">
        <v>43000</v>
      </c>
      <c r="R4538" s="38">
        <v>0</v>
      </c>
    </row>
    <row r="4539" spans="1:18" ht="12.75">
      <c r="A4539" s="22" t="s">
        <v>60</v>
      </c>
      <c r="B4539" s="22" t="s">
        <v>10427</v>
      </c>
      <c r="C4539" s="22" t="s">
        <v>65</v>
      </c>
      <c r="D4539" s="22" t="s">
        <v>61</v>
      </c>
      <c r="E4539" s="31">
        <v>42935.361319444441</v>
      </c>
      <c r="F4539" s="22" t="s">
        <v>25378</v>
      </c>
      <c r="G4539" s="22" t="s">
        <v>43068</v>
      </c>
      <c r="H4539" s="22" t="s">
        <v>74</v>
      </c>
      <c r="I4539" s="22" t="s">
        <v>11414</v>
      </c>
      <c r="J4539" s="37" t="s">
        <v>25381</v>
      </c>
      <c r="K4539" s="37" t="s">
        <v>25382</v>
      </c>
      <c r="L4539" s="37" t="s">
        <v>25382</v>
      </c>
      <c r="M4539" s="37" t="s">
        <v>43069</v>
      </c>
      <c r="N4539" s="37" t="s">
        <v>1558</v>
      </c>
      <c r="O4539" s="37" t="s">
        <v>1559</v>
      </c>
      <c r="P4539" s="22" t="s">
        <v>42999</v>
      </c>
      <c r="Q4539" s="22" t="s">
        <v>43000</v>
      </c>
      <c r="R4539" s="38">
        <v>0</v>
      </c>
    </row>
    <row r="4540" spans="1:18" ht="12.75">
      <c r="A4540" s="22" t="s">
        <v>60</v>
      </c>
      <c r="B4540" s="22" t="s">
        <v>10427</v>
      </c>
      <c r="C4540" s="22" t="s">
        <v>65</v>
      </c>
      <c r="D4540" s="22" t="s">
        <v>61</v>
      </c>
      <c r="E4540" s="31">
        <v>42935.384548611109</v>
      </c>
      <c r="F4540" s="22" t="s">
        <v>25378</v>
      </c>
      <c r="G4540" s="22" t="s">
        <v>43070</v>
      </c>
      <c r="H4540" s="22" t="s">
        <v>74</v>
      </c>
      <c r="I4540" s="22" t="s">
        <v>13097</v>
      </c>
      <c r="J4540" s="37" t="s">
        <v>25381</v>
      </c>
      <c r="K4540" s="37" t="s">
        <v>25382</v>
      </c>
      <c r="L4540" s="37" t="s">
        <v>25382</v>
      </c>
      <c r="M4540" s="37" t="s">
        <v>43071</v>
      </c>
      <c r="N4540" s="37" t="s">
        <v>13098</v>
      </c>
      <c r="O4540" s="37" t="s">
        <v>13099</v>
      </c>
      <c r="P4540" s="22" t="s">
        <v>43072</v>
      </c>
      <c r="Q4540" s="22" t="s">
        <v>43073</v>
      </c>
      <c r="R4540" s="38">
        <v>0</v>
      </c>
    </row>
    <row r="4541" spans="1:18" ht="12.75">
      <c r="A4541" s="22" t="s">
        <v>60</v>
      </c>
      <c r="B4541" s="22" t="s">
        <v>10427</v>
      </c>
      <c r="C4541" s="22" t="s">
        <v>65</v>
      </c>
      <c r="D4541" s="22" t="s">
        <v>61</v>
      </c>
      <c r="E4541" s="31">
        <v>42935.531990740739</v>
      </c>
      <c r="F4541" s="22" t="s">
        <v>25378</v>
      </c>
      <c r="G4541" s="22" t="s">
        <v>43074</v>
      </c>
      <c r="H4541" s="22" t="s">
        <v>74</v>
      </c>
      <c r="I4541" s="22" t="s">
        <v>11280</v>
      </c>
      <c r="J4541" s="37" t="s">
        <v>25381</v>
      </c>
      <c r="K4541" s="37" t="s">
        <v>25382</v>
      </c>
      <c r="L4541" s="37" t="s">
        <v>25382</v>
      </c>
      <c r="M4541" s="37" t="s">
        <v>43075</v>
      </c>
      <c r="N4541" s="37" t="s">
        <v>2641</v>
      </c>
      <c r="O4541" s="37" t="s">
        <v>2642</v>
      </c>
      <c r="P4541" s="22" t="s">
        <v>43076</v>
      </c>
      <c r="Q4541" s="22" t="s">
        <v>43077</v>
      </c>
      <c r="R4541" s="38">
        <v>0</v>
      </c>
    </row>
    <row r="4542" spans="1:18" ht="12.75">
      <c r="A4542" s="22" t="s">
        <v>60</v>
      </c>
      <c r="B4542" s="22" t="s">
        <v>10427</v>
      </c>
      <c r="C4542" s="22" t="s">
        <v>65</v>
      </c>
      <c r="D4542" s="22" t="s">
        <v>61</v>
      </c>
      <c r="E4542" s="31">
        <v>42940.372118055551</v>
      </c>
      <c r="F4542" s="22" t="s">
        <v>25378</v>
      </c>
      <c r="G4542" s="22" t="s">
        <v>43078</v>
      </c>
      <c r="H4542" s="22" t="s">
        <v>74</v>
      </c>
      <c r="I4542" s="22" t="s">
        <v>13166</v>
      </c>
      <c r="J4542" s="37" t="s">
        <v>25381</v>
      </c>
      <c r="K4542" s="37" t="s">
        <v>25382</v>
      </c>
      <c r="L4542" s="37" t="s">
        <v>25382</v>
      </c>
      <c r="M4542" s="37" t="s">
        <v>43079</v>
      </c>
      <c r="N4542" s="37" t="s">
        <v>81</v>
      </c>
      <c r="O4542" s="37" t="s">
        <v>82</v>
      </c>
      <c r="P4542" s="22" t="s">
        <v>43080</v>
      </c>
      <c r="Q4542" s="22" t="s">
        <v>43081</v>
      </c>
      <c r="R4542" s="38">
        <v>0</v>
      </c>
    </row>
    <row r="4543" spans="1:18" ht="12.75">
      <c r="A4543" s="22" t="s">
        <v>60</v>
      </c>
      <c r="B4543" s="22" t="s">
        <v>10427</v>
      </c>
      <c r="C4543" s="22" t="s">
        <v>65</v>
      </c>
      <c r="D4543" s="22" t="s">
        <v>61</v>
      </c>
      <c r="E4543" s="31">
        <v>42940.420810185184</v>
      </c>
      <c r="F4543" s="22" t="s">
        <v>25378</v>
      </c>
      <c r="G4543" s="22" t="s">
        <v>43082</v>
      </c>
      <c r="H4543" s="22" t="s">
        <v>74</v>
      </c>
      <c r="I4543" s="22" t="s">
        <v>10592</v>
      </c>
      <c r="J4543" s="37" t="s">
        <v>25381</v>
      </c>
      <c r="K4543" s="37" t="s">
        <v>25382</v>
      </c>
      <c r="L4543" s="37" t="s">
        <v>25382</v>
      </c>
      <c r="M4543" s="37" t="s">
        <v>43083</v>
      </c>
      <c r="N4543" s="37" t="s">
        <v>81</v>
      </c>
      <c r="O4543" s="37" t="s">
        <v>82</v>
      </c>
      <c r="P4543" s="22" t="s">
        <v>43084</v>
      </c>
      <c r="Q4543" s="22" t="s">
        <v>43085</v>
      </c>
      <c r="R4543" s="38">
        <v>0</v>
      </c>
    </row>
    <row r="4544" spans="1:18" ht="12.75">
      <c r="A4544" s="22" t="s">
        <v>60</v>
      </c>
      <c r="B4544" s="22" t="s">
        <v>10427</v>
      </c>
      <c r="C4544" s="22" t="s">
        <v>65</v>
      </c>
      <c r="D4544" s="22" t="s">
        <v>61</v>
      </c>
      <c r="E4544" s="31">
        <v>42940.426585648143</v>
      </c>
      <c r="F4544" s="22" t="s">
        <v>25378</v>
      </c>
      <c r="G4544" s="22" t="s">
        <v>43086</v>
      </c>
      <c r="H4544" s="22" t="s">
        <v>74</v>
      </c>
      <c r="I4544" s="22" t="s">
        <v>11658</v>
      </c>
      <c r="J4544" s="37" t="s">
        <v>25381</v>
      </c>
      <c r="K4544" s="37" t="s">
        <v>25382</v>
      </c>
      <c r="L4544" s="37" t="s">
        <v>25382</v>
      </c>
      <c r="M4544" s="37" t="s">
        <v>43087</v>
      </c>
      <c r="N4544" s="37" t="s">
        <v>11659</v>
      </c>
      <c r="O4544" s="37" t="s">
        <v>11660</v>
      </c>
      <c r="P4544" s="22" t="s">
        <v>43088</v>
      </c>
      <c r="Q4544" s="22" t="s">
        <v>43089</v>
      </c>
      <c r="R4544" s="38">
        <v>0</v>
      </c>
    </row>
    <row r="4545" spans="1:18" ht="12.75">
      <c r="A4545" s="22" t="s">
        <v>60</v>
      </c>
      <c r="B4545" s="22" t="s">
        <v>10427</v>
      </c>
      <c r="C4545" s="22" t="s">
        <v>65</v>
      </c>
      <c r="D4545" s="22" t="s">
        <v>61</v>
      </c>
      <c r="E4545" s="31">
        <v>42940.52621527778</v>
      </c>
      <c r="F4545" s="22" t="s">
        <v>25378</v>
      </c>
      <c r="G4545" s="22" t="s">
        <v>43090</v>
      </c>
      <c r="H4545" s="22" t="s">
        <v>74</v>
      </c>
      <c r="I4545" s="22" t="s">
        <v>10488</v>
      </c>
      <c r="J4545" s="37" t="s">
        <v>25381</v>
      </c>
      <c r="K4545" s="37" t="s">
        <v>25382</v>
      </c>
      <c r="L4545" s="37" t="s">
        <v>25382</v>
      </c>
      <c r="M4545" s="37" t="s">
        <v>43091</v>
      </c>
      <c r="N4545" s="37" t="s">
        <v>4385</v>
      </c>
      <c r="O4545" s="37" t="s">
        <v>4386</v>
      </c>
      <c r="P4545" s="22" t="s">
        <v>43092</v>
      </c>
      <c r="Q4545" s="22" t="s">
        <v>43093</v>
      </c>
      <c r="R4545" s="38">
        <v>0</v>
      </c>
    </row>
    <row r="4546" spans="1:18" ht="12.75">
      <c r="A4546" s="22" t="s">
        <v>60</v>
      </c>
      <c r="B4546" s="22" t="s">
        <v>10427</v>
      </c>
      <c r="C4546" s="22" t="s">
        <v>65</v>
      </c>
      <c r="D4546" s="22" t="s">
        <v>61</v>
      </c>
      <c r="E4546" s="31">
        <v>42940.610532407409</v>
      </c>
      <c r="F4546" s="22" t="s">
        <v>25378</v>
      </c>
      <c r="G4546" s="22" t="s">
        <v>43094</v>
      </c>
      <c r="H4546" s="22" t="s">
        <v>74</v>
      </c>
      <c r="I4546" s="22" t="s">
        <v>11457</v>
      </c>
      <c r="J4546" s="37" t="s">
        <v>25381</v>
      </c>
      <c r="K4546" s="37" t="s">
        <v>25382</v>
      </c>
      <c r="L4546" s="37" t="s">
        <v>25382</v>
      </c>
      <c r="M4546" s="37" t="s">
        <v>43095</v>
      </c>
      <c r="N4546" s="37" t="s">
        <v>841</v>
      </c>
      <c r="O4546" s="37" t="s">
        <v>842</v>
      </c>
      <c r="P4546" s="22" t="s">
        <v>43096</v>
      </c>
      <c r="Q4546" s="22" t="s">
        <v>43097</v>
      </c>
      <c r="R4546" s="38">
        <v>0</v>
      </c>
    </row>
    <row r="4547" spans="1:18" ht="12.75">
      <c r="A4547" s="22" t="s">
        <v>60</v>
      </c>
      <c r="B4547" s="22" t="s">
        <v>10427</v>
      </c>
      <c r="C4547" s="22" t="s">
        <v>65</v>
      </c>
      <c r="D4547" s="22" t="s">
        <v>61</v>
      </c>
      <c r="E4547" s="31">
        <v>42940.655069444445</v>
      </c>
      <c r="F4547" s="22" t="s">
        <v>25378</v>
      </c>
      <c r="G4547" s="22" t="s">
        <v>43098</v>
      </c>
      <c r="H4547" s="22" t="s">
        <v>74</v>
      </c>
      <c r="I4547" s="22" t="s">
        <v>11483</v>
      </c>
      <c r="J4547" s="37" t="s">
        <v>25381</v>
      </c>
      <c r="K4547" s="37" t="s">
        <v>25382</v>
      </c>
      <c r="L4547" s="37" t="s">
        <v>25382</v>
      </c>
      <c r="M4547" s="37" t="s">
        <v>43099</v>
      </c>
      <c r="N4547" s="37" t="s">
        <v>1383</v>
      </c>
      <c r="O4547" s="37" t="s">
        <v>1384</v>
      </c>
      <c r="P4547" s="22" t="s">
        <v>43100</v>
      </c>
      <c r="Q4547" s="22" t="s">
        <v>43101</v>
      </c>
      <c r="R4547" s="38">
        <v>0</v>
      </c>
    </row>
    <row r="4548" spans="1:18" ht="12.75">
      <c r="A4548" s="22" t="s">
        <v>60</v>
      </c>
      <c r="B4548" s="22" t="s">
        <v>10427</v>
      </c>
      <c r="C4548" s="22" t="s">
        <v>65</v>
      </c>
      <c r="D4548" s="22" t="s">
        <v>61</v>
      </c>
      <c r="E4548" s="31">
        <v>42941.524467592593</v>
      </c>
      <c r="F4548" s="22" t="s">
        <v>25378</v>
      </c>
      <c r="G4548" s="22" t="s">
        <v>43102</v>
      </c>
      <c r="H4548" s="22" t="s">
        <v>74</v>
      </c>
      <c r="I4548" s="22" t="s">
        <v>12954</v>
      </c>
      <c r="J4548" s="37" t="s">
        <v>25381</v>
      </c>
      <c r="K4548" s="37" t="s">
        <v>25382</v>
      </c>
      <c r="L4548" s="37" t="s">
        <v>25382</v>
      </c>
      <c r="M4548" s="37" t="s">
        <v>43103</v>
      </c>
      <c r="N4548" s="37" t="s">
        <v>4385</v>
      </c>
      <c r="O4548" s="37" t="s">
        <v>4386</v>
      </c>
      <c r="P4548" s="22" t="s">
        <v>43104</v>
      </c>
      <c r="Q4548" s="22" t="s">
        <v>43105</v>
      </c>
      <c r="R4548" s="38">
        <v>0</v>
      </c>
    </row>
    <row r="4549" spans="1:18" ht="12.75">
      <c r="A4549" s="22" t="s">
        <v>60</v>
      </c>
      <c r="B4549" s="22" t="s">
        <v>10427</v>
      </c>
      <c r="C4549" s="22" t="s">
        <v>65</v>
      </c>
      <c r="D4549" s="22" t="s">
        <v>61</v>
      </c>
      <c r="E4549" s="31">
        <v>42941.682777777773</v>
      </c>
      <c r="F4549" s="22" t="s">
        <v>25378</v>
      </c>
      <c r="G4549" s="22" t="s">
        <v>43106</v>
      </c>
      <c r="H4549" s="22" t="s">
        <v>74</v>
      </c>
      <c r="I4549" s="22" t="s">
        <v>10734</v>
      </c>
      <c r="J4549" s="37" t="s">
        <v>25381</v>
      </c>
      <c r="K4549" s="37" t="s">
        <v>25382</v>
      </c>
      <c r="L4549" s="37" t="s">
        <v>25382</v>
      </c>
      <c r="M4549" s="37" t="s">
        <v>43107</v>
      </c>
      <c r="N4549" s="37" t="s">
        <v>81</v>
      </c>
      <c r="O4549" s="37" t="s">
        <v>82</v>
      </c>
      <c r="P4549" s="22" t="s">
        <v>43108</v>
      </c>
      <c r="Q4549" s="22" t="s">
        <v>43109</v>
      </c>
      <c r="R4549" s="38">
        <v>0</v>
      </c>
    </row>
    <row r="4550" spans="1:18" ht="12.75">
      <c r="A4550" s="22" t="s">
        <v>60</v>
      </c>
      <c r="B4550" s="22" t="s">
        <v>10427</v>
      </c>
      <c r="C4550" s="22" t="s">
        <v>65</v>
      </c>
      <c r="D4550" s="22" t="s">
        <v>61</v>
      </c>
      <c r="E4550" s="31">
        <v>42942.504745370366</v>
      </c>
      <c r="F4550" s="22" t="s">
        <v>25378</v>
      </c>
      <c r="G4550" s="22" t="s">
        <v>43110</v>
      </c>
      <c r="H4550" s="22" t="s">
        <v>74</v>
      </c>
      <c r="I4550" s="22" t="s">
        <v>12045</v>
      </c>
      <c r="J4550" s="37" t="s">
        <v>25381</v>
      </c>
      <c r="K4550" s="37" t="s">
        <v>25382</v>
      </c>
      <c r="L4550" s="37" t="s">
        <v>25382</v>
      </c>
      <c r="M4550" s="37" t="s">
        <v>43111</v>
      </c>
      <c r="N4550" s="37" t="s">
        <v>81</v>
      </c>
      <c r="O4550" s="37" t="s">
        <v>82</v>
      </c>
      <c r="P4550" s="22" t="s">
        <v>43112</v>
      </c>
      <c r="Q4550" s="22" t="s">
        <v>43113</v>
      </c>
      <c r="R4550" s="38">
        <v>0</v>
      </c>
    </row>
    <row r="4551" spans="1:18" ht="12.75">
      <c r="A4551" s="22" t="s">
        <v>60</v>
      </c>
      <c r="B4551" s="22" t="s">
        <v>10427</v>
      </c>
      <c r="C4551" s="22" t="s">
        <v>65</v>
      </c>
      <c r="D4551" s="22" t="s">
        <v>61</v>
      </c>
      <c r="E4551" s="31">
        <v>42942.645162037035</v>
      </c>
      <c r="F4551" s="22" t="s">
        <v>25378</v>
      </c>
      <c r="G4551" s="22" t="s">
        <v>43114</v>
      </c>
      <c r="H4551" s="22" t="s">
        <v>74</v>
      </c>
      <c r="I4551" s="22" t="s">
        <v>43115</v>
      </c>
      <c r="J4551" s="37" t="s">
        <v>25381</v>
      </c>
      <c r="K4551" s="37" t="s">
        <v>25382</v>
      </c>
      <c r="L4551" s="37" t="s">
        <v>25382</v>
      </c>
      <c r="M4551" s="37" t="s">
        <v>43116</v>
      </c>
      <c r="N4551" s="37" t="s">
        <v>943</v>
      </c>
      <c r="O4551" s="37" t="s">
        <v>944</v>
      </c>
      <c r="P4551" s="22" t="s">
        <v>43117</v>
      </c>
      <c r="Q4551" s="22" t="s">
        <v>43118</v>
      </c>
      <c r="R4551" s="38">
        <v>0</v>
      </c>
    </row>
    <row r="4552" spans="1:18" ht="12.75">
      <c r="A4552" s="22" t="s">
        <v>60</v>
      </c>
      <c r="B4552" s="22" t="s">
        <v>10427</v>
      </c>
      <c r="C4552" s="22" t="s">
        <v>65</v>
      </c>
      <c r="D4552" s="22" t="s">
        <v>61</v>
      </c>
      <c r="E4552" s="31">
        <v>42943.661840277775</v>
      </c>
      <c r="F4552" s="22" t="s">
        <v>25378</v>
      </c>
      <c r="G4552" s="22" t="s">
        <v>43119</v>
      </c>
      <c r="H4552" s="22" t="s">
        <v>74</v>
      </c>
      <c r="I4552" s="22" t="s">
        <v>11282</v>
      </c>
      <c r="J4552" s="37" t="s">
        <v>25381</v>
      </c>
      <c r="K4552" s="37" t="s">
        <v>25382</v>
      </c>
      <c r="L4552" s="37" t="s">
        <v>25382</v>
      </c>
      <c r="M4552" s="37" t="s">
        <v>43120</v>
      </c>
      <c r="N4552" s="37" t="s">
        <v>219</v>
      </c>
      <c r="O4552" s="37" t="s">
        <v>220</v>
      </c>
      <c r="P4552" s="22" t="s">
        <v>43121</v>
      </c>
      <c r="Q4552" s="22" t="s">
        <v>43122</v>
      </c>
      <c r="R4552" s="38">
        <v>0</v>
      </c>
    </row>
    <row r="4553" spans="1:18" ht="12.75">
      <c r="A4553" s="22" t="s">
        <v>60</v>
      </c>
      <c r="B4553" s="22" t="s">
        <v>10427</v>
      </c>
      <c r="C4553" s="22" t="s">
        <v>65</v>
      </c>
      <c r="D4553" s="22" t="s">
        <v>61</v>
      </c>
      <c r="E4553" s="31">
        <v>42944.443067129629</v>
      </c>
      <c r="F4553" s="22" t="s">
        <v>25378</v>
      </c>
      <c r="G4553" s="22" t="s">
        <v>43123</v>
      </c>
      <c r="H4553" s="22" t="s">
        <v>74</v>
      </c>
      <c r="I4553" s="22" t="s">
        <v>10804</v>
      </c>
      <c r="J4553" s="37" t="s">
        <v>25381</v>
      </c>
      <c r="K4553" s="37" t="s">
        <v>25382</v>
      </c>
      <c r="L4553" s="37" t="s">
        <v>25382</v>
      </c>
      <c r="M4553" s="37" t="s">
        <v>43124</v>
      </c>
      <c r="N4553" s="37" t="s">
        <v>236</v>
      </c>
      <c r="O4553" s="37" t="s">
        <v>237</v>
      </c>
      <c r="P4553" s="22" t="s">
        <v>43125</v>
      </c>
      <c r="Q4553" s="22" t="s">
        <v>43126</v>
      </c>
      <c r="R4553" s="38">
        <v>0</v>
      </c>
    </row>
    <row r="4554" spans="1:18" ht="12.75">
      <c r="A4554" s="22" t="s">
        <v>60</v>
      </c>
      <c r="B4554" s="22" t="s">
        <v>10427</v>
      </c>
      <c r="C4554" s="22" t="s">
        <v>65</v>
      </c>
      <c r="D4554" s="22" t="s">
        <v>61</v>
      </c>
      <c r="E4554" s="31">
        <v>42944.524270833332</v>
      </c>
      <c r="F4554" s="22" t="s">
        <v>25378</v>
      </c>
      <c r="G4554" s="22" t="s">
        <v>43127</v>
      </c>
      <c r="H4554" s="22" t="s">
        <v>74</v>
      </c>
      <c r="I4554" s="22" t="s">
        <v>11097</v>
      </c>
      <c r="J4554" s="37" t="s">
        <v>25381</v>
      </c>
      <c r="K4554" s="37" t="s">
        <v>25382</v>
      </c>
      <c r="L4554" s="37" t="s">
        <v>25382</v>
      </c>
      <c r="M4554" s="37" t="s">
        <v>43128</v>
      </c>
      <c r="N4554" s="37" t="s">
        <v>271</v>
      </c>
      <c r="O4554" s="37" t="s">
        <v>272</v>
      </c>
      <c r="P4554" s="22" t="s">
        <v>43129</v>
      </c>
      <c r="Q4554" s="22" t="s">
        <v>43130</v>
      </c>
      <c r="R4554" s="38">
        <v>0</v>
      </c>
    </row>
    <row r="4555" spans="1:18" ht="12.75">
      <c r="A4555" s="22" t="s">
        <v>60</v>
      </c>
      <c r="B4555" s="22" t="s">
        <v>10427</v>
      </c>
      <c r="C4555" s="22" t="s">
        <v>65</v>
      </c>
      <c r="D4555" s="22" t="s">
        <v>61</v>
      </c>
      <c r="E4555" s="31">
        <v>42944.615520833329</v>
      </c>
      <c r="F4555" s="22" t="s">
        <v>25378</v>
      </c>
      <c r="G4555" s="22" t="s">
        <v>43131</v>
      </c>
      <c r="H4555" s="22" t="s">
        <v>74</v>
      </c>
      <c r="I4555" s="22" t="s">
        <v>13004</v>
      </c>
      <c r="J4555" s="37" t="s">
        <v>25381</v>
      </c>
      <c r="K4555" s="37" t="s">
        <v>25382</v>
      </c>
      <c r="L4555" s="37" t="s">
        <v>25382</v>
      </c>
      <c r="M4555" s="37" t="s">
        <v>43132</v>
      </c>
      <c r="N4555" s="37" t="s">
        <v>98</v>
      </c>
      <c r="O4555" s="37" t="s">
        <v>99</v>
      </c>
      <c r="P4555" s="22" t="s">
        <v>43133</v>
      </c>
      <c r="Q4555" s="22" t="s">
        <v>43134</v>
      </c>
      <c r="R4555" s="38">
        <v>0</v>
      </c>
    </row>
    <row r="4556" spans="1:18" ht="12.75">
      <c r="A4556" s="22" t="s">
        <v>60</v>
      </c>
      <c r="B4556" s="22" t="s">
        <v>10427</v>
      </c>
      <c r="C4556" s="22" t="s">
        <v>65</v>
      </c>
      <c r="D4556" s="22" t="s">
        <v>61</v>
      </c>
      <c r="E4556" s="31">
        <v>42947.390868055554</v>
      </c>
      <c r="F4556" s="22" t="s">
        <v>25378</v>
      </c>
      <c r="G4556" s="22" t="s">
        <v>43135</v>
      </c>
      <c r="H4556" s="22" t="s">
        <v>74</v>
      </c>
      <c r="I4556" s="22" t="s">
        <v>43136</v>
      </c>
      <c r="J4556" s="37" t="s">
        <v>25381</v>
      </c>
      <c r="K4556" s="37" t="s">
        <v>25382</v>
      </c>
      <c r="L4556" s="37" t="s">
        <v>25382</v>
      </c>
      <c r="M4556" s="37" t="s">
        <v>43137</v>
      </c>
      <c r="N4556" s="37" t="s">
        <v>98</v>
      </c>
      <c r="O4556" s="37" t="s">
        <v>99</v>
      </c>
      <c r="P4556" s="22" t="s">
        <v>43138</v>
      </c>
      <c r="Q4556" s="22" t="s">
        <v>43139</v>
      </c>
      <c r="R4556" s="38">
        <v>0</v>
      </c>
    </row>
    <row r="4557" spans="1:18" ht="12.75">
      <c r="A4557" s="22" t="s">
        <v>60</v>
      </c>
      <c r="B4557" s="22" t="s">
        <v>10427</v>
      </c>
      <c r="C4557" s="22" t="s">
        <v>65</v>
      </c>
      <c r="D4557" s="22" t="s">
        <v>61</v>
      </c>
      <c r="E4557" s="31">
        <v>42947.395995370367</v>
      </c>
      <c r="F4557" s="22" t="s">
        <v>25378</v>
      </c>
      <c r="G4557" s="22" t="s">
        <v>43140</v>
      </c>
      <c r="H4557" s="22" t="s">
        <v>74</v>
      </c>
      <c r="I4557" s="22" t="s">
        <v>10509</v>
      </c>
      <c r="J4557" s="37" t="s">
        <v>25381</v>
      </c>
      <c r="K4557" s="37" t="s">
        <v>25382</v>
      </c>
      <c r="L4557" s="37" t="s">
        <v>25382</v>
      </c>
      <c r="M4557" s="37" t="s">
        <v>43141</v>
      </c>
      <c r="N4557" s="37" t="s">
        <v>708</v>
      </c>
      <c r="O4557" s="37" t="s">
        <v>709</v>
      </c>
      <c r="P4557" s="22" t="s">
        <v>43138</v>
      </c>
      <c r="Q4557" s="22" t="s">
        <v>43139</v>
      </c>
      <c r="R4557" s="38">
        <v>0</v>
      </c>
    </row>
    <row r="4558" spans="1:18" ht="12.75">
      <c r="A4558" s="22" t="s">
        <v>60</v>
      </c>
      <c r="B4558" s="22" t="s">
        <v>10427</v>
      </c>
      <c r="C4558" s="22" t="s">
        <v>65</v>
      </c>
      <c r="D4558" s="22" t="s">
        <v>61</v>
      </c>
      <c r="E4558" s="31">
        <v>42947.442523148144</v>
      </c>
      <c r="F4558" s="22" t="s">
        <v>25378</v>
      </c>
      <c r="G4558" s="22" t="s">
        <v>43142</v>
      </c>
      <c r="H4558" s="22" t="s">
        <v>74</v>
      </c>
      <c r="I4558" s="22" t="s">
        <v>11911</v>
      </c>
      <c r="J4558" s="37" t="s">
        <v>25381</v>
      </c>
      <c r="K4558" s="37" t="s">
        <v>25382</v>
      </c>
      <c r="L4558" s="37" t="s">
        <v>25382</v>
      </c>
      <c r="M4558" s="37" t="s">
        <v>43143</v>
      </c>
      <c r="N4558" s="37" t="s">
        <v>11557</v>
      </c>
      <c r="O4558" s="37" t="s">
        <v>11558</v>
      </c>
      <c r="P4558" s="22" t="s">
        <v>43144</v>
      </c>
      <c r="Q4558" s="22" t="s">
        <v>43145</v>
      </c>
      <c r="R4558" s="38">
        <v>0</v>
      </c>
    </row>
    <row r="4559" spans="1:18" ht="12.75">
      <c r="A4559" s="22" t="s">
        <v>60</v>
      </c>
      <c r="B4559" s="22" t="s">
        <v>10427</v>
      </c>
      <c r="C4559" s="22" t="s">
        <v>65</v>
      </c>
      <c r="D4559" s="22" t="s">
        <v>61</v>
      </c>
      <c r="E4559" s="31">
        <v>42947.511249999996</v>
      </c>
      <c r="F4559" s="22" t="s">
        <v>25378</v>
      </c>
      <c r="G4559" s="22" t="s">
        <v>43146</v>
      </c>
      <c r="H4559" s="22" t="s">
        <v>74</v>
      </c>
      <c r="I4559" s="22" t="s">
        <v>12657</v>
      </c>
      <c r="J4559" s="37" t="s">
        <v>25381</v>
      </c>
      <c r="K4559" s="37" t="s">
        <v>25382</v>
      </c>
      <c r="L4559" s="37" t="s">
        <v>25382</v>
      </c>
      <c r="M4559" s="37" t="s">
        <v>43147</v>
      </c>
      <c r="N4559" s="37" t="s">
        <v>398</v>
      </c>
      <c r="O4559" s="37" t="s">
        <v>399</v>
      </c>
      <c r="P4559" s="22" t="s">
        <v>43148</v>
      </c>
      <c r="Q4559" s="22" t="s">
        <v>43149</v>
      </c>
      <c r="R4559" s="38">
        <v>0</v>
      </c>
    </row>
    <row r="4560" spans="1:18" ht="12.75">
      <c r="A4560" s="22" t="s">
        <v>60</v>
      </c>
      <c r="B4560" s="22" t="s">
        <v>2498</v>
      </c>
      <c r="C4560" s="22" t="s">
        <v>63</v>
      </c>
      <c r="D4560" s="22" t="s">
        <v>61</v>
      </c>
      <c r="E4560" s="31">
        <v>42923.385011574072</v>
      </c>
      <c r="F4560" s="22" t="s">
        <v>25378</v>
      </c>
      <c r="G4560" s="22" t="s">
        <v>43150</v>
      </c>
      <c r="H4560" s="22" t="s">
        <v>74</v>
      </c>
      <c r="I4560" s="22" t="s">
        <v>5995</v>
      </c>
      <c r="J4560" s="37" t="s">
        <v>25381</v>
      </c>
      <c r="K4560" s="37" t="s">
        <v>25382</v>
      </c>
      <c r="L4560" s="37" t="s">
        <v>25382</v>
      </c>
      <c r="M4560" s="37" t="s">
        <v>43151</v>
      </c>
      <c r="N4560" s="37" t="s">
        <v>248</v>
      </c>
      <c r="O4560" s="37" t="s">
        <v>249</v>
      </c>
      <c r="P4560" s="22" t="s">
        <v>111</v>
      </c>
      <c r="Q4560" s="22" t="s">
        <v>43152</v>
      </c>
      <c r="R4560" s="38">
        <v>0</v>
      </c>
    </row>
    <row r="4561" spans="1:18" ht="12.75">
      <c r="A4561" s="22" t="s">
        <v>60</v>
      </c>
      <c r="B4561" s="22" t="s">
        <v>2498</v>
      </c>
      <c r="C4561" s="22" t="s">
        <v>63</v>
      </c>
      <c r="D4561" s="22" t="s">
        <v>61</v>
      </c>
      <c r="E4561" s="31">
        <v>42928.448969907404</v>
      </c>
      <c r="F4561" s="22" t="s">
        <v>25378</v>
      </c>
      <c r="G4561" s="22" t="s">
        <v>43153</v>
      </c>
      <c r="H4561" s="22" t="s">
        <v>74</v>
      </c>
      <c r="I4561" s="22" t="s">
        <v>43154</v>
      </c>
      <c r="J4561" s="37" t="s">
        <v>25381</v>
      </c>
      <c r="K4561" s="37" t="s">
        <v>25382</v>
      </c>
      <c r="L4561" s="37" t="s">
        <v>25382</v>
      </c>
      <c r="M4561" s="37" t="s">
        <v>43155</v>
      </c>
      <c r="N4561" s="37" t="s">
        <v>219</v>
      </c>
      <c r="O4561" s="37" t="s">
        <v>220</v>
      </c>
      <c r="P4561" s="22" t="s">
        <v>43156</v>
      </c>
      <c r="Q4561" s="22" t="s">
        <v>43157</v>
      </c>
      <c r="R4561" s="38">
        <v>0</v>
      </c>
    </row>
    <row r="4562" spans="1:18" ht="12.75">
      <c r="A4562" s="22" t="s">
        <v>60</v>
      </c>
      <c r="B4562" s="22" t="s">
        <v>2498</v>
      </c>
      <c r="C4562" s="22" t="s">
        <v>63</v>
      </c>
      <c r="D4562" s="22" t="s">
        <v>61</v>
      </c>
      <c r="E4562" s="31">
        <v>42929.401712962965</v>
      </c>
      <c r="F4562" s="22" t="s">
        <v>25378</v>
      </c>
      <c r="G4562" s="22" t="s">
        <v>43158</v>
      </c>
      <c r="H4562" s="22" t="s">
        <v>74</v>
      </c>
      <c r="I4562" s="22" t="s">
        <v>43159</v>
      </c>
      <c r="J4562" s="37" t="s">
        <v>25381</v>
      </c>
      <c r="K4562" s="37" t="s">
        <v>25382</v>
      </c>
      <c r="L4562" s="37" t="s">
        <v>25382</v>
      </c>
      <c r="M4562" s="37" t="s">
        <v>43160</v>
      </c>
      <c r="N4562" s="37" t="s">
        <v>219</v>
      </c>
      <c r="O4562" s="37" t="s">
        <v>220</v>
      </c>
      <c r="P4562" s="22" t="s">
        <v>111</v>
      </c>
      <c r="Q4562" s="22" t="s">
        <v>43152</v>
      </c>
      <c r="R4562" s="38">
        <v>0</v>
      </c>
    </row>
    <row r="4563" spans="1:18" ht="12.75">
      <c r="A4563" s="22" t="s">
        <v>60</v>
      </c>
      <c r="B4563" s="22" t="s">
        <v>2498</v>
      </c>
      <c r="C4563" s="22" t="s">
        <v>63</v>
      </c>
      <c r="D4563" s="22" t="s">
        <v>61</v>
      </c>
      <c r="E4563" s="31">
        <v>42942.675960648143</v>
      </c>
      <c r="F4563" s="22" t="s">
        <v>25378</v>
      </c>
      <c r="G4563" s="22" t="s">
        <v>43161</v>
      </c>
      <c r="H4563" s="22" t="s">
        <v>74</v>
      </c>
      <c r="I4563" s="22" t="s">
        <v>43162</v>
      </c>
      <c r="J4563" s="37" t="s">
        <v>25381</v>
      </c>
      <c r="K4563" s="37" t="s">
        <v>25382</v>
      </c>
      <c r="L4563" s="37" t="s">
        <v>25382</v>
      </c>
      <c r="M4563" s="37" t="s">
        <v>43163</v>
      </c>
      <c r="N4563" s="37" t="s">
        <v>2959</v>
      </c>
      <c r="O4563" s="37" t="s">
        <v>2960</v>
      </c>
      <c r="P4563" s="22" t="s">
        <v>43164</v>
      </c>
      <c r="Q4563" s="22" t="s">
        <v>43165</v>
      </c>
      <c r="R4563" s="38">
        <v>0</v>
      </c>
    </row>
    <row r="4564" spans="1:18" ht="12.75">
      <c r="A4564" s="22" t="s">
        <v>60</v>
      </c>
      <c r="B4564" s="22" t="s">
        <v>2498</v>
      </c>
      <c r="C4564" s="22" t="s">
        <v>63</v>
      </c>
      <c r="D4564" s="22" t="s">
        <v>61</v>
      </c>
      <c r="E4564" s="31">
        <v>42942.67695601852</v>
      </c>
      <c r="F4564" s="22" t="s">
        <v>25378</v>
      </c>
      <c r="G4564" s="22" t="s">
        <v>43166</v>
      </c>
      <c r="H4564" s="22" t="s">
        <v>74</v>
      </c>
      <c r="I4564" s="22" t="s">
        <v>43167</v>
      </c>
      <c r="J4564" s="37" t="s">
        <v>25381</v>
      </c>
      <c r="K4564" s="37" t="s">
        <v>25382</v>
      </c>
      <c r="L4564" s="37" t="s">
        <v>25382</v>
      </c>
      <c r="M4564" s="37" t="s">
        <v>43168</v>
      </c>
      <c r="N4564" s="37" t="s">
        <v>2011</v>
      </c>
      <c r="O4564" s="37" t="s">
        <v>2012</v>
      </c>
      <c r="P4564" s="22" t="s">
        <v>43164</v>
      </c>
      <c r="Q4564" s="22" t="s">
        <v>43165</v>
      </c>
      <c r="R4564" s="38">
        <v>0</v>
      </c>
    </row>
    <row r="4565" spans="1:18" ht="12.75">
      <c r="A4565" s="22" t="s">
        <v>60</v>
      </c>
      <c r="B4565" s="22" t="s">
        <v>2498</v>
      </c>
      <c r="C4565" s="22" t="s">
        <v>63</v>
      </c>
      <c r="D4565" s="22" t="s">
        <v>61</v>
      </c>
      <c r="E4565" s="31">
        <v>42942.680937500001</v>
      </c>
      <c r="F4565" s="22" t="s">
        <v>25378</v>
      </c>
      <c r="G4565" s="22" t="s">
        <v>43169</v>
      </c>
      <c r="H4565" s="22" t="s">
        <v>74</v>
      </c>
      <c r="I4565" s="22" t="s">
        <v>43170</v>
      </c>
      <c r="J4565" s="37" t="s">
        <v>25381</v>
      </c>
      <c r="K4565" s="37" t="s">
        <v>25382</v>
      </c>
      <c r="L4565" s="37" t="s">
        <v>25382</v>
      </c>
      <c r="M4565" s="37" t="s">
        <v>43171</v>
      </c>
      <c r="N4565" s="37" t="s">
        <v>2651</v>
      </c>
      <c r="O4565" s="37" t="s">
        <v>2652</v>
      </c>
      <c r="P4565" s="22" t="s">
        <v>43164</v>
      </c>
      <c r="Q4565" s="22" t="s">
        <v>43165</v>
      </c>
      <c r="R4565" s="38">
        <v>0</v>
      </c>
    </row>
    <row r="4566" spans="1:18" ht="12.75">
      <c r="A4566" s="22" t="s">
        <v>60</v>
      </c>
      <c r="B4566" s="22" t="s">
        <v>2498</v>
      </c>
      <c r="C4566" s="22" t="s">
        <v>63</v>
      </c>
      <c r="D4566" s="22" t="s">
        <v>61</v>
      </c>
      <c r="E4566" s="31">
        <v>42943.507349537038</v>
      </c>
      <c r="F4566" s="22" t="s">
        <v>25378</v>
      </c>
      <c r="G4566" s="22" t="s">
        <v>43172</v>
      </c>
      <c r="H4566" s="22" t="s">
        <v>74</v>
      </c>
      <c r="I4566" s="22" t="s">
        <v>43173</v>
      </c>
      <c r="J4566" s="37" t="s">
        <v>25381</v>
      </c>
      <c r="K4566" s="37" t="s">
        <v>25382</v>
      </c>
      <c r="L4566" s="37" t="s">
        <v>25382</v>
      </c>
      <c r="M4566" s="37" t="s">
        <v>43174</v>
      </c>
      <c r="N4566" s="37" t="s">
        <v>1776</v>
      </c>
      <c r="O4566" s="37" t="s">
        <v>1777</v>
      </c>
      <c r="P4566" s="22" t="s">
        <v>43164</v>
      </c>
      <c r="Q4566" s="22" t="s">
        <v>43165</v>
      </c>
      <c r="R4566" s="38">
        <v>0</v>
      </c>
    </row>
    <row r="4567" spans="1:18" ht="12.75">
      <c r="A4567" s="22" t="s">
        <v>60</v>
      </c>
      <c r="B4567" s="22" t="s">
        <v>2498</v>
      </c>
      <c r="C4567" s="22" t="s">
        <v>63</v>
      </c>
      <c r="D4567" s="22" t="s">
        <v>61</v>
      </c>
      <c r="E4567" s="31">
        <v>42943.508935185186</v>
      </c>
      <c r="F4567" s="22" t="s">
        <v>25378</v>
      </c>
      <c r="G4567" s="22" t="s">
        <v>43175</v>
      </c>
      <c r="H4567" s="22" t="s">
        <v>74</v>
      </c>
      <c r="I4567" s="22" t="s">
        <v>3135</v>
      </c>
      <c r="J4567" s="37" t="s">
        <v>25381</v>
      </c>
      <c r="K4567" s="37" t="s">
        <v>25382</v>
      </c>
      <c r="L4567" s="37" t="s">
        <v>25382</v>
      </c>
      <c r="M4567" s="37" t="s">
        <v>43176</v>
      </c>
      <c r="N4567" s="37" t="s">
        <v>1776</v>
      </c>
      <c r="O4567" s="37" t="s">
        <v>1777</v>
      </c>
      <c r="P4567" s="22" t="s">
        <v>43164</v>
      </c>
      <c r="Q4567" s="22" t="s">
        <v>43165</v>
      </c>
      <c r="R4567" s="38">
        <v>0</v>
      </c>
    </row>
    <row r="4568" spans="1:18" ht="12.75">
      <c r="A4568" s="22" t="s">
        <v>60</v>
      </c>
      <c r="B4568" s="22" t="s">
        <v>2498</v>
      </c>
      <c r="C4568" s="22" t="s">
        <v>63</v>
      </c>
      <c r="D4568" s="22" t="s">
        <v>61</v>
      </c>
      <c r="E4568" s="31">
        <v>42944.495092592588</v>
      </c>
      <c r="F4568" s="22" t="s">
        <v>30891</v>
      </c>
      <c r="G4568" s="22" t="s">
        <v>43177</v>
      </c>
      <c r="H4568" s="22" t="s">
        <v>74</v>
      </c>
      <c r="I4568" s="22" t="s">
        <v>3332</v>
      </c>
      <c r="J4568" s="37" t="s">
        <v>25381</v>
      </c>
      <c r="K4568" s="37" t="s">
        <v>25382</v>
      </c>
      <c r="L4568" s="37" t="s">
        <v>25382</v>
      </c>
      <c r="M4568" s="37" t="s">
        <v>43178</v>
      </c>
      <c r="N4568" s="37" t="s">
        <v>2436</v>
      </c>
      <c r="O4568" s="37" t="s">
        <v>2437</v>
      </c>
      <c r="P4568" s="22" t="s">
        <v>43179</v>
      </c>
      <c r="Q4568" s="22" t="s">
        <v>43180</v>
      </c>
      <c r="R4568" s="38">
        <v>0</v>
      </c>
    </row>
    <row r="4569" spans="1:18" ht="12.75">
      <c r="A4569" s="22" t="s">
        <v>60</v>
      </c>
      <c r="B4569" s="22" t="s">
        <v>2498</v>
      </c>
      <c r="C4569" s="22" t="s">
        <v>63</v>
      </c>
      <c r="D4569" s="22" t="s">
        <v>61</v>
      </c>
      <c r="E4569" s="31">
        <v>42947.524722222217</v>
      </c>
      <c r="F4569" s="22" t="s">
        <v>25378</v>
      </c>
      <c r="G4569" s="22" t="s">
        <v>43181</v>
      </c>
      <c r="H4569" s="22" t="s">
        <v>74</v>
      </c>
      <c r="I4569" s="22" t="s">
        <v>9961</v>
      </c>
      <c r="J4569" s="37" t="s">
        <v>25381</v>
      </c>
      <c r="K4569" s="37" t="s">
        <v>25382</v>
      </c>
      <c r="L4569" s="37" t="s">
        <v>25382</v>
      </c>
      <c r="M4569" s="37" t="s">
        <v>43182</v>
      </c>
      <c r="N4569" s="37" t="s">
        <v>98</v>
      </c>
      <c r="O4569" s="37" t="s">
        <v>99</v>
      </c>
      <c r="P4569" s="22" t="s">
        <v>43183</v>
      </c>
      <c r="Q4569" s="22" t="s">
        <v>43184</v>
      </c>
      <c r="R4569" s="38">
        <v>0</v>
      </c>
    </row>
    <row r="4570" spans="1:18" ht="12.75">
      <c r="A4570" s="22" t="s">
        <v>60</v>
      </c>
      <c r="B4570" s="22" t="s">
        <v>10629</v>
      </c>
      <c r="C4570" s="22" t="s">
        <v>65</v>
      </c>
      <c r="D4570" s="22" t="s">
        <v>61</v>
      </c>
      <c r="E4570" s="31">
        <v>42919.44127314815</v>
      </c>
      <c r="F4570" s="22" t="s">
        <v>25378</v>
      </c>
      <c r="G4570" s="22" t="s">
        <v>43185</v>
      </c>
      <c r="H4570" s="22" t="s">
        <v>74</v>
      </c>
      <c r="I4570" s="22" t="s">
        <v>43186</v>
      </c>
      <c r="J4570" s="37" t="s">
        <v>25381</v>
      </c>
      <c r="K4570" s="37" t="s">
        <v>25382</v>
      </c>
      <c r="L4570" s="37" t="s">
        <v>25382</v>
      </c>
      <c r="M4570" s="37" t="s">
        <v>43187</v>
      </c>
      <c r="N4570" s="37" t="s">
        <v>1842</v>
      </c>
      <c r="O4570" s="37" t="s">
        <v>1843</v>
      </c>
      <c r="P4570" s="22" t="s">
        <v>43188</v>
      </c>
      <c r="Q4570" s="22" t="s">
        <v>43189</v>
      </c>
      <c r="R4570" s="38">
        <v>0</v>
      </c>
    </row>
    <row r="4571" spans="1:18" ht="12.75">
      <c r="A4571" s="22" t="s">
        <v>60</v>
      </c>
      <c r="B4571" s="22" t="s">
        <v>10629</v>
      </c>
      <c r="C4571" s="22" t="s">
        <v>65</v>
      </c>
      <c r="D4571" s="22" t="s">
        <v>61</v>
      </c>
      <c r="E4571" s="31">
        <v>42919.476608796293</v>
      </c>
      <c r="F4571" s="22" t="s">
        <v>25378</v>
      </c>
      <c r="G4571" s="22" t="s">
        <v>43190</v>
      </c>
      <c r="H4571" s="22" t="s">
        <v>74</v>
      </c>
      <c r="I4571" s="22" t="s">
        <v>43191</v>
      </c>
      <c r="J4571" s="37" t="s">
        <v>25381</v>
      </c>
      <c r="K4571" s="37" t="s">
        <v>25382</v>
      </c>
      <c r="L4571" s="37" t="s">
        <v>25382</v>
      </c>
      <c r="M4571" s="37" t="s">
        <v>43192</v>
      </c>
      <c r="N4571" s="37" t="s">
        <v>1215</v>
      </c>
      <c r="O4571" s="37" t="s">
        <v>1216</v>
      </c>
      <c r="P4571" s="22" t="s">
        <v>43188</v>
      </c>
      <c r="Q4571" s="22" t="s">
        <v>43189</v>
      </c>
      <c r="R4571" s="38">
        <v>0</v>
      </c>
    </row>
    <row r="4572" spans="1:18" ht="12.75">
      <c r="A4572" s="22" t="s">
        <v>60</v>
      </c>
      <c r="B4572" s="22" t="s">
        <v>10629</v>
      </c>
      <c r="C4572" s="22" t="s">
        <v>65</v>
      </c>
      <c r="D4572" s="22" t="s">
        <v>61</v>
      </c>
      <c r="E4572" s="31">
        <v>42920.496435185181</v>
      </c>
      <c r="F4572" s="22" t="s">
        <v>25378</v>
      </c>
      <c r="G4572" s="22" t="s">
        <v>43193</v>
      </c>
      <c r="H4572" s="22" t="s">
        <v>74</v>
      </c>
      <c r="I4572" s="22" t="s">
        <v>13085</v>
      </c>
      <c r="J4572" s="37" t="s">
        <v>25381</v>
      </c>
      <c r="K4572" s="37" t="s">
        <v>25382</v>
      </c>
      <c r="L4572" s="37" t="s">
        <v>25382</v>
      </c>
      <c r="M4572" s="37" t="s">
        <v>43194</v>
      </c>
      <c r="N4572" s="37" t="s">
        <v>13086</v>
      </c>
      <c r="O4572" s="37" t="s">
        <v>13087</v>
      </c>
      <c r="P4572" s="22" t="s">
        <v>43195</v>
      </c>
      <c r="Q4572" s="22" t="s">
        <v>43196</v>
      </c>
      <c r="R4572" s="38">
        <v>0</v>
      </c>
    </row>
    <row r="4573" spans="1:18" ht="12.75">
      <c r="A4573" s="22" t="s">
        <v>60</v>
      </c>
      <c r="B4573" s="22" t="s">
        <v>10629</v>
      </c>
      <c r="C4573" s="22" t="s">
        <v>65</v>
      </c>
      <c r="D4573" s="22" t="s">
        <v>61</v>
      </c>
      <c r="E4573" s="31">
        <v>42921.630659722221</v>
      </c>
      <c r="F4573" s="22" t="s">
        <v>25378</v>
      </c>
      <c r="G4573" s="22" t="s">
        <v>43197</v>
      </c>
      <c r="H4573" s="22" t="s">
        <v>74</v>
      </c>
      <c r="I4573" s="22" t="s">
        <v>43198</v>
      </c>
      <c r="J4573" s="37" t="s">
        <v>25381</v>
      </c>
      <c r="K4573" s="37" t="s">
        <v>25382</v>
      </c>
      <c r="L4573" s="37" t="s">
        <v>25382</v>
      </c>
      <c r="M4573" s="37" t="s">
        <v>43199</v>
      </c>
      <c r="N4573" s="37" t="s">
        <v>4069</v>
      </c>
      <c r="O4573" s="37" t="s">
        <v>4070</v>
      </c>
      <c r="P4573" s="22" t="s">
        <v>43200</v>
      </c>
      <c r="Q4573" s="22" t="s">
        <v>43201</v>
      </c>
      <c r="R4573" s="38">
        <v>0</v>
      </c>
    </row>
    <row r="4574" spans="1:18" ht="12.75">
      <c r="A4574" s="22" t="s">
        <v>60</v>
      </c>
      <c r="B4574" s="22" t="s">
        <v>10629</v>
      </c>
      <c r="C4574" s="22" t="s">
        <v>65</v>
      </c>
      <c r="D4574" s="22" t="s">
        <v>61</v>
      </c>
      <c r="E4574" s="31">
        <v>42926.583865740737</v>
      </c>
      <c r="F4574" s="22" t="s">
        <v>25378</v>
      </c>
      <c r="G4574" s="22" t="s">
        <v>43202</v>
      </c>
      <c r="H4574" s="22" t="s">
        <v>74</v>
      </c>
      <c r="I4574" s="22" t="s">
        <v>10631</v>
      </c>
      <c r="J4574" s="37" t="s">
        <v>25381</v>
      </c>
      <c r="K4574" s="37" t="s">
        <v>25382</v>
      </c>
      <c r="L4574" s="37" t="s">
        <v>25382</v>
      </c>
      <c r="M4574" s="37" t="s">
        <v>43203</v>
      </c>
      <c r="N4574" s="37" t="s">
        <v>1215</v>
      </c>
      <c r="O4574" s="37" t="s">
        <v>1216</v>
      </c>
      <c r="P4574" s="22" t="s">
        <v>43204</v>
      </c>
      <c r="Q4574" s="22" t="s">
        <v>43205</v>
      </c>
      <c r="R4574" s="38">
        <v>0</v>
      </c>
    </row>
    <row r="4575" spans="1:18" ht="12.75">
      <c r="A4575" s="22" t="s">
        <v>60</v>
      </c>
      <c r="B4575" s="22" t="s">
        <v>10629</v>
      </c>
      <c r="C4575" s="22" t="s">
        <v>65</v>
      </c>
      <c r="D4575" s="22" t="s">
        <v>61</v>
      </c>
      <c r="E4575" s="31">
        <v>42928.4058912037</v>
      </c>
      <c r="F4575" s="22" t="s">
        <v>25378</v>
      </c>
      <c r="G4575" s="22" t="s">
        <v>43206</v>
      </c>
      <c r="H4575" s="22" t="s">
        <v>74</v>
      </c>
      <c r="I4575" s="22" t="s">
        <v>43207</v>
      </c>
      <c r="J4575" s="37" t="s">
        <v>25381</v>
      </c>
      <c r="K4575" s="37" t="s">
        <v>25382</v>
      </c>
      <c r="L4575" s="37" t="s">
        <v>25382</v>
      </c>
      <c r="M4575" s="37" t="s">
        <v>43208</v>
      </c>
      <c r="N4575" s="37" t="s">
        <v>4069</v>
      </c>
      <c r="O4575" s="37" t="s">
        <v>4070</v>
      </c>
      <c r="P4575" s="22" t="s">
        <v>43200</v>
      </c>
      <c r="Q4575" s="22" t="s">
        <v>43201</v>
      </c>
      <c r="R4575" s="38">
        <v>0</v>
      </c>
    </row>
    <row r="4576" spans="1:18" ht="12.75">
      <c r="A4576" s="22" t="s">
        <v>60</v>
      </c>
      <c r="B4576" s="22" t="s">
        <v>10629</v>
      </c>
      <c r="C4576" s="22" t="s">
        <v>65</v>
      </c>
      <c r="D4576" s="22" t="s">
        <v>61</v>
      </c>
      <c r="E4576" s="31">
        <v>42928.5075</v>
      </c>
      <c r="F4576" s="22" t="s">
        <v>25378</v>
      </c>
      <c r="G4576" s="22" t="s">
        <v>43209</v>
      </c>
      <c r="H4576" s="22" t="s">
        <v>74</v>
      </c>
      <c r="I4576" s="22" t="s">
        <v>10816</v>
      </c>
      <c r="J4576" s="37" t="s">
        <v>25381</v>
      </c>
      <c r="K4576" s="37" t="s">
        <v>25382</v>
      </c>
      <c r="L4576" s="37" t="s">
        <v>25382</v>
      </c>
      <c r="M4576" s="37" t="s">
        <v>43210</v>
      </c>
      <c r="N4576" s="37" t="s">
        <v>10817</v>
      </c>
      <c r="O4576" s="37" t="s">
        <v>10818</v>
      </c>
      <c r="P4576" s="22" t="s">
        <v>43211</v>
      </c>
      <c r="Q4576" s="22" t="s">
        <v>43212</v>
      </c>
      <c r="R4576" s="38">
        <v>0</v>
      </c>
    </row>
    <row r="4577" spans="1:18" ht="12.75">
      <c r="A4577" s="22" t="s">
        <v>60</v>
      </c>
      <c r="B4577" s="22" t="s">
        <v>10629</v>
      </c>
      <c r="C4577" s="22" t="s">
        <v>65</v>
      </c>
      <c r="D4577" s="22" t="s">
        <v>61</v>
      </c>
      <c r="E4577" s="31">
        <v>42928.613530092589</v>
      </c>
      <c r="F4577" s="22" t="s">
        <v>25378</v>
      </c>
      <c r="G4577" s="22" t="s">
        <v>43213</v>
      </c>
      <c r="H4577" s="22" t="s">
        <v>74</v>
      </c>
      <c r="I4577" s="22" t="s">
        <v>11727</v>
      </c>
      <c r="J4577" s="37" t="s">
        <v>25381</v>
      </c>
      <c r="K4577" s="37" t="s">
        <v>25382</v>
      </c>
      <c r="L4577" s="37" t="s">
        <v>25382</v>
      </c>
      <c r="M4577" s="37" t="s">
        <v>43214</v>
      </c>
      <c r="N4577" s="37" t="s">
        <v>3254</v>
      </c>
      <c r="O4577" s="37" t="s">
        <v>3255</v>
      </c>
      <c r="P4577" s="22" t="s">
        <v>43215</v>
      </c>
      <c r="Q4577" s="22" t="s">
        <v>43216</v>
      </c>
      <c r="R4577" s="38">
        <v>0</v>
      </c>
    </row>
    <row r="4578" spans="1:18" ht="12.75">
      <c r="A4578" s="22" t="s">
        <v>60</v>
      </c>
      <c r="B4578" s="22" t="s">
        <v>10629</v>
      </c>
      <c r="C4578" s="22" t="s">
        <v>65</v>
      </c>
      <c r="D4578" s="22" t="s">
        <v>61</v>
      </c>
      <c r="E4578" s="31">
        <v>42933.461423611108</v>
      </c>
      <c r="F4578" s="22" t="s">
        <v>25378</v>
      </c>
      <c r="G4578" s="22" t="s">
        <v>43217</v>
      </c>
      <c r="H4578" s="22" t="s">
        <v>74</v>
      </c>
      <c r="I4578" s="22" t="s">
        <v>12567</v>
      </c>
      <c r="J4578" s="37" t="s">
        <v>25381</v>
      </c>
      <c r="K4578" s="37" t="s">
        <v>25382</v>
      </c>
      <c r="L4578" s="37" t="s">
        <v>25382</v>
      </c>
      <c r="M4578" s="37" t="s">
        <v>43218</v>
      </c>
      <c r="N4578" s="37" t="s">
        <v>1215</v>
      </c>
      <c r="O4578" s="37" t="s">
        <v>1216</v>
      </c>
      <c r="P4578" s="22" t="s">
        <v>43219</v>
      </c>
      <c r="Q4578" s="22" t="s">
        <v>43220</v>
      </c>
      <c r="R4578" s="38">
        <v>0</v>
      </c>
    </row>
    <row r="4579" spans="1:18" ht="12.75">
      <c r="A4579" s="22" t="s">
        <v>60</v>
      </c>
      <c r="B4579" s="22" t="s">
        <v>10629</v>
      </c>
      <c r="C4579" s="22" t="s">
        <v>65</v>
      </c>
      <c r="D4579" s="22" t="s">
        <v>61</v>
      </c>
      <c r="E4579" s="31">
        <v>42933.686041666668</v>
      </c>
      <c r="F4579" s="22" t="s">
        <v>25378</v>
      </c>
      <c r="G4579" s="22" t="s">
        <v>43221</v>
      </c>
      <c r="H4579" s="22" t="s">
        <v>74</v>
      </c>
      <c r="I4579" s="22" t="s">
        <v>10974</v>
      </c>
      <c r="J4579" s="37" t="s">
        <v>25381</v>
      </c>
      <c r="K4579" s="37" t="s">
        <v>25382</v>
      </c>
      <c r="L4579" s="37" t="s">
        <v>25382</v>
      </c>
      <c r="M4579" s="37" t="s">
        <v>43222</v>
      </c>
      <c r="N4579" s="37" t="s">
        <v>10975</v>
      </c>
      <c r="O4579" s="37" t="s">
        <v>10976</v>
      </c>
      <c r="P4579" s="22" t="s">
        <v>43223</v>
      </c>
      <c r="Q4579" s="22" t="s">
        <v>43224</v>
      </c>
      <c r="R4579" s="38">
        <v>0</v>
      </c>
    </row>
    <row r="4580" spans="1:18" ht="12.75">
      <c r="A4580" s="22" t="s">
        <v>60</v>
      </c>
      <c r="B4580" s="22" t="s">
        <v>10629</v>
      </c>
      <c r="C4580" s="22" t="s">
        <v>65</v>
      </c>
      <c r="D4580" s="22" t="s">
        <v>61</v>
      </c>
      <c r="E4580" s="31">
        <v>42934.474780092591</v>
      </c>
      <c r="F4580" s="22" t="s">
        <v>25378</v>
      </c>
      <c r="G4580" s="22" t="s">
        <v>43225</v>
      </c>
      <c r="H4580" s="22" t="s">
        <v>74</v>
      </c>
      <c r="I4580" s="22" t="s">
        <v>13328</v>
      </c>
      <c r="J4580" s="37" t="s">
        <v>25381</v>
      </c>
      <c r="K4580" s="37" t="s">
        <v>25382</v>
      </c>
      <c r="L4580" s="37" t="s">
        <v>25382</v>
      </c>
      <c r="M4580" s="37" t="s">
        <v>43226</v>
      </c>
      <c r="N4580" s="37" t="s">
        <v>10391</v>
      </c>
      <c r="O4580" s="37" t="s">
        <v>10392</v>
      </c>
      <c r="P4580" s="22" t="s">
        <v>43227</v>
      </c>
      <c r="Q4580" s="22" t="s">
        <v>43228</v>
      </c>
      <c r="R4580" s="38">
        <v>0</v>
      </c>
    </row>
    <row r="4581" spans="1:18" ht="12.75">
      <c r="A4581" s="22" t="s">
        <v>60</v>
      </c>
      <c r="B4581" s="22" t="s">
        <v>10629</v>
      </c>
      <c r="C4581" s="22" t="s">
        <v>65</v>
      </c>
      <c r="D4581" s="22" t="s">
        <v>61</v>
      </c>
      <c r="E4581" s="31">
        <v>42941.367731481478</v>
      </c>
      <c r="F4581" s="22" t="s">
        <v>25378</v>
      </c>
      <c r="G4581" s="22" t="s">
        <v>43229</v>
      </c>
      <c r="H4581" s="22" t="s">
        <v>74</v>
      </c>
      <c r="I4581" s="22" t="s">
        <v>13244</v>
      </c>
      <c r="J4581" s="37" t="s">
        <v>25381</v>
      </c>
      <c r="K4581" s="37" t="s">
        <v>25382</v>
      </c>
      <c r="L4581" s="37" t="s">
        <v>25382</v>
      </c>
      <c r="M4581" s="37" t="s">
        <v>43230</v>
      </c>
      <c r="N4581" s="37" t="s">
        <v>953</v>
      </c>
      <c r="O4581" s="37" t="s">
        <v>954</v>
      </c>
      <c r="P4581" s="22" t="s">
        <v>43231</v>
      </c>
      <c r="Q4581" s="22" t="s">
        <v>43232</v>
      </c>
      <c r="R4581" s="38">
        <v>0</v>
      </c>
    </row>
    <row r="4582" spans="1:18" ht="12.75">
      <c r="A4582" s="22" t="s">
        <v>60</v>
      </c>
      <c r="B4582" s="22" t="s">
        <v>10629</v>
      </c>
      <c r="C4582" s="22" t="s">
        <v>65</v>
      </c>
      <c r="D4582" s="22" t="s">
        <v>61</v>
      </c>
      <c r="E4582" s="31">
        <v>42944.680069444439</v>
      </c>
      <c r="F4582" s="22" t="s">
        <v>25378</v>
      </c>
      <c r="G4582" s="22" t="s">
        <v>43233</v>
      </c>
      <c r="H4582" s="22" t="s">
        <v>74</v>
      </c>
      <c r="I4582" s="22" t="s">
        <v>12577</v>
      </c>
      <c r="J4582" s="37" t="s">
        <v>25381</v>
      </c>
      <c r="K4582" s="37" t="s">
        <v>25382</v>
      </c>
      <c r="L4582" s="37" t="s">
        <v>25382</v>
      </c>
      <c r="M4582" s="37" t="s">
        <v>43234</v>
      </c>
      <c r="N4582" s="37" t="s">
        <v>4069</v>
      </c>
      <c r="O4582" s="37" t="s">
        <v>4070</v>
      </c>
      <c r="P4582" s="22" t="s">
        <v>43235</v>
      </c>
      <c r="Q4582" s="22" t="s">
        <v>43236</v>
      </c>
      <c r="R4582" s="38">
        <v>0</v>
      </c>
    </row>
    <row r="4583" spans="1:18" ht="12.75">
      <c r="A4583" s="22" t="s">
        <v>60</v>
      </c>
      <c r="B4583" s="22" t="s">
        <v>20220</v>
      </c>
      <c r="C4583" s="22" t="s">
        <v>68</v>
      </c>
      <c r="D4583" s="22" t="s">
        <v>61</v>
      </c>
      <c r="E4583" s="31">
        <v>42920.585347222222</v>
      </c>
      <c r="F4583" s="22" t="s">
        <v>25378</v>
      </c>
      <c r="G4583" s="22" t="s">
        <v>43237</v>
      </c>
      <c r="H4583" s="22" t="s">
        <v>74</v>
      </c>
      <c r="I4583" s="22" t="s">
        <v>20477</v>
      </c>
      <c r="J4583" s="37" t="s">
        <v>25381</v>
      </c>
      <c r="K4583" s="37" t="s">
        <v>25382</v>
      </c>
      <c r="L4583" s="37" t="s">
        <v>25382</v>
      </c>
      <c r="M4583" s="37" t="s">
        <v>43238</v>
      </c>
      <c r="N4583" s="37" t="s">
        <v>4725</v>
      </c>
      <c r="O4583" s="37" t="s">
        <v>4726</v>
      </c>
      <c r="P4583" s="22" t="s">
        <v>43239</v>
      </c>
      <c r="Q4583" s="22" t="s">
        <v>43240</v>
      </c>
      <c r="R4583" s="38">
        <v>0</v>
      </c>
    </row>
    <row r="4584" spans="1:18" ht="12.75">
      <c r="A4584" s="22" t="s">
        <v>60</v>
      </c>
      <c r="B4584" s="22" t="s">
        <v>20220</v>
      </c>
      <c r="C4584" s="22" t="s">
        <v>68</v>
      </c>
      <c r="D4584" s="22" t="s">
        <v>61</v>
      </c>
      <c r="E4584" s="31">
        <v>42926.59474537037</v>
      </c>
      <c r="F4584" s="22" t="s">
        <v>25378</v>
      </c>
      <c r="G4584" s="22" t="s">
        <v>43241</v>
      </c>
      <c r="H4584" s="22" t="s">
        <v>74</v>
      </c>
      <c r="I4584" s="22" t="s">
        <v>20222</v>
      </c>
      <c r="J4584" s="37" t="s">
        <v>25381</v>
      </c>
      <c r="K4584" s="37" t="s">
        <v>25382</v>
      </c>
      <c r="L4584" s="37" t="s">
        <v>25382</v>
      </c>
      <c r="M4584" s="37" t="s">
        <v>43242</v>
      </c>
      <c r="N4584" s="37" t="s">
        <v>1479</v>
      </c>
      <c r="O4584" s="37" t="s">
        <v>1480</v>
      </c>
      <c r="P4584" s="22" t="s">
        <v>43243</v>
      </c>
      <c r="Q4584" s="22" t="s">
        <v>43244</v>
      </c>
      <c r="R4584" s="38">
        <v>0</v>
      </c>
    </row>
    <row r="4585" spans="1:18" ht="12.75">
      <c r="A4585" s="22" t="s">
        <v>60</v>
      </c>
      <c r="B4585" s="22" t="s">
        <v>14848</v>
      </c>
      <c r="C4585" s="22" t="s">
        <v>68</v>
      </c>
      <c r="D4585" s="22" t="s">
        <v>61</v>
      </c>
      <c r="E4585" s="31">
        <v>42923.434560185182</v>
      </c>
      <c r="F4585" s="22" t="s">
        <v>25378</v>
      </c>
      <c r="G4585" s="22" t="s">
        <v>43245</v>
      </c>
      <c r="H4585" s="22" t="s">
        <v>74</v>
      </c>
      <c r="I4585" s="22" t="s">
        <v>18056</v>
      </c>
      <c r="J4585" s="37" t="s">
        <v>25381</v>
      </c>
      <c r="K4585" s="37" t="s">
        <v>25382</v>
      </c>
      <c r="L4585" s="37" t="s">
        <v>25382</v>
      </c>
      <c r="M4585" s="37" t="s">
        <v>43246</v>
      </c>
      <c r="N4585" s="37" t="s">
        <v>16750</v>
      </c>
      <c r="O4585" s="37" t="s">
        <v>16751</v>
      </c>
      <c r="P4585" s="22" t="s">
        <v>43247</v>
      </c>
      <c r="Q4585" s="22" t="s">
        <v>43248</v>
      </c>
      <c r="R4585" s="38">
        <v>0</v>
      </c>
    </row>
    <row r="4586" spans="1:18" ht="12.75">
      <c r="A4586" s="22" t="s">
        <v>60</v>
      </c>
      <c r="B4586" s="22" t="s">
        <v>14848</v>
      </c>
      <c r="C4586" s="22" t="s">
        <v>68</v>
      </c>
      <c r="D4586" s="22" t="s">
        <v>61</v>
      </c>
      <c r="E4586" s="31">
        <v>42926.667928240742</v>
      </c>
      <c r="F4586" s="22" t="s">
        <v>25378</v>
      </c>
      <c r="G4586" s="22" t="s">
        <v>43249</v>
      </c>
      <c r="H4586" s="22" t="s">
        <v>74</v>
      </c>
      <c r="I4586" s="22" t="s">
        <v>20060</v>
      </c>
      <c r="J4586" s="37" t="s">
        <v>25381</v>
      </c>
      <c r="K4586" s="37" t="s">
        <v>25382</v>
      </c>
      <c r="L4586" s="37" t="s">
        <v>25382</v>
      </c>
      <c r="M4586" s="37" t="s">
        <v>43250</v>
      </c>
      <c r="N4586" s="37" t="s">
        <v>271</v>
      </c>
      <c r="O4586" s="37" t="s">
        <v>272</v>
      </c>
      <c r="P4586" s="22" t="s">
        <v>43251</v>
      </c>
      <c r="Q4586" s="22" t="s">
        <v>43252</v>
      </c>
      <c r="R4586" s="38">
        <v>0</v>
      </c>
    </row>
    <row r="4587" spans="1:18" ht="12.75">
      <c r="A4587" s="22" t="s">
        <v>60</v>
      </c>
      <c r="B4587" s="22" t="s">
        <v>14848</v>
      </c>
      <c r="C4587" s="22" t="s">
        <v>68</v>
      </c>
      <c r="D4587" s="22" t="s">
        <v>61</v>
      </c>
      <c r="E4587" s="31">
        <v>42929.443784722222</v>
      </c>
      <c r="F4587" s="22" t="s">
        <v>25378</v>
      </c>
      <c r="G4587" s="22" t="s">
        <v>43253</v>
      </c>
      <c r="H4587" s="22" t="s">
        <v>74</v>
      </c>
      <c r="I4587" s="22" t="s">
        <v>19302</v>
      </c>
      <c r="J4587" s="37" t="s">
        <v>25381</v>
      </c>
      <c r="K4587" s="37" t="s">
        <v>25382</v>
      </c>
      <c r="L4587" s="37" t="s">
        <v>25382</v>
      </c>
      <c r="M4587" s="37" t="s">
        <v>43254</v>
      </c>
      <c r="N4587" s="37" t="s">
        <v>576</v>
      </c>
      <c r="O4587" s="37" t="s">
        <v>577</v>
      </c>
      <c r="P4587" s="22" t="s">
        <v>43255</v>
      </c>
      <c r="Q4587" s="22" t="s">
        <v>43256</v>
      </c>
      <c r="R4587" s="38">
        <v>0</v>
      </c>
    </row>
    <row r="4588" spans="1:18" ht="12.75">
      <c r="A4588" s="22" t="s">
        <v>60</v>
      </c>
      <c r="B4588" s="22" t="s">
        <v>14848</v>
      </c>
      <c r="C4588" s="22" t="s">
        <v>68</v>
      </c>
      <c r="D4588" s="22" t="s">
        <v>61</v>
      </c>
      <c r="E4588" s="31">
        <v>42933.635370370372</v>
      </c>
      <c r="F4588" s="22" t="s">
        <v>25378</v>
      </c>
      <c r="G4588" s="22" t="s">
        <v>43257</v>
      </c>
      <c r="H4588" s="22" t="s">
        <v>74</v>
      </c>
      <c r="I4588" s="22" t="s">
        <v>43258</v>
      </c>
      <c r="J4588" s="37" t="s">
        <v>25381</v>
      </c>
      <c r="K4588" s="37" t="s">
        <v>25382</v>
      </c>
      <c r="L4588" s="37" t="s">
        <v>25382</v>
      </c>
      <c r="M4588" s="37" t="s">
        <v>43259</v>
      </c>
      <c r="N4588" s="37" t="s">
        <v>356</v>
      </c>
      <c r="O4588" s="37" t="s">
        <v>357</v>
      </c>
      <c r="P4588" s="22" t="s">
        <v>43260</v>
      </c>
      <c r="Q4588" s="22" t="s">
        <v>43261</v>
      </c>
      <c r="R4588" s="38">
        <v>0</v>
      </c>
    </row>
    <row r="4589" spans="1:18" ht="12.75">
      <c r="A4589" s="22" t="s">
        <v>60</v>
      </c>
      <c r="B4589" s="22" t="s">
        <v>14848</v>
      </c>
      <c r="C4589" s="22" t="s">
        <v>68</v>
      </c>
      <c r="D4589" s="22" t="s">
        <v>61</v>
      </c>
      <c r="E4589" s="31">
        <v>42934.466828703698</v>
      </c>
      <c r="F4589" s="22" t="s">
        <v>25378</v>
      </c>
      <c r="G4589" s="22" t="s">
        <v>43262</v>
      </c>
      <c r="H4589" s="22" t="s">
        <v>74</v>
      </c>
      <c r="I4589" s="22" t="s">
        <v>17856</v>
      </c>
      <c r="J4589" s="37" t="s">
        <v>25381</v>
      </c>
      <c r="K4589" s="37" t="s">
        <v>25382</v>
      </c>
      <c r="L4589" s="37" t="s">
        <v>25382</v>
      </c>
      <c r="M4589" s="37" t="s">
        <v>43263</v>
      </c>
      <c r="N4589" s="37" t="s">
        <v>1550</v>
      </c>
      <c r="O4589" s="37" t="s">
        <v>1551</v>
      </c>
      <c r="P4589" s="22" t="s">
        <v>43264</v>
      </c>
      <c r="Q4589" s="22" t="s">
        <v>43265</v>
      </c>
      <c r="R4589" s="38">
        <v>0</v>
      </c>
    </row>
    <row r="4590" spans="1:18" ht="12.75">
      <c r="A4590" s="22" t="s">
        <v>60</v>
      </c>
      <c r="B4590" s="22" t="s">
        <v>14848</v>
      </c>
      <c r="C4590" s="22" t="s">
        <v>68</v>
      </c>
      <c r="D4590" s="22" t="s">
        <v>61</v>
      </c>
      <c r="E4590" s="31">
        <v>42935.648368055554</v>
      </c>
      <c r="F4590" s="22" t="s">
        <v>25378</v>
      </c>
      <c r="G4590" s="22" t="s">
        <v>43266</v>
      </c>
      <c r="H4590" s="22" t="s">
        <v>74</v>
      </c>
      <c r="I4590" s="22" t="s">
        <v>17794</v>
      </c>
      <c r="J4590" s="37" t="s">
        <v>25381</v>
      </c>
      <c r="K4590" s="37" t="s">
        <v>25382</v>
      </c>
      <c r="L4590" s="37" t="s">
        <v>25382</v>
      </c>
      <c r="M4590" s="37" t="s">
        <v>43267</v>
      </c>
      <c r="N4590" s="37" t="s">
        <v>17795</v>
      </c>
      <c r="O4590" s="37" t="s">
        <v>17796</v>
      </c>
      <c r="P4590" s="22" t="s">
        <v>43268</v>
      </c>
      <c r="Q4590" s="22" t="s">
        <v>43269</v>
      </c>
      <c r="R4590" s="38">
        <v>0</v>
      </c>
    </row>
    <row r="4591" spans="1:18" ht="12.75">
      <c r="A4591" s="22" t="s">
        <v>60</v>
      </c>
      <c r="B4591" s="22" t="s">
        <v>14848</v>
      </c>
      <c r="C4591" s="22" t="s">
        <v>68</v>
      </c>
      <c r="D4591" s="22" t="s">
        <v>61</v>
      </c>
      <c r="E4591" s="31">
        <v>42941.717361111107</v>
      </c>
      <c r="F4591" s="22" t="s">
        <v>25378</v>
      </c>
      <c r="G4591" s="22" t="s">
        <v>43270</v>
      </c>
      <c r="H4591" s="22" t="s">
        <v>74</v>
      </c>
      <c r="I4591" s="22" t="s">
        <v>21198</v>
      </c>
      <c r="J4591" s="37" t="s">
        <v>25381</v>
      </c>
      <c r="K4591" s="37" t="s">
        <v>25382</v>
      </c>
      <c r="L4591" s="37" t="s">
        <v>25382</v>
      </c>
      <c r="M4591" s="37" t="s">
        <v>43271</v>
      </c>
      <c r="N4591" s="37" t="s">
        <v>21199</v>
      </c>
      <c r="O4591" s="37" t="s">
        <v>21200</v>
      </c>
      <c r="P4591" s="22" t="s">
        <v>43272</v>
      </c>
      <c r="Q4591" s="22" t="s">
        <v>43273</v>
      </c>
      <c r="R4591" s="38">
        <v>0</v>
      </c>
    </row>
    <row r="4592" spans="1:18" ht="12.75">
      <c r="A4592" s="22" t="s">
        <v>60</v>
      </c>
      <c r="B4592" s="22" t="s">
        <v>14848</v>
      </c>
      <c r="C4592" s="22" t="s">
        <v>68</v>
      </c>
      <c r="D4592" s="22" t="s">
        <v>61</v>
      </c>
      <c r="E4592" s="31">
        <v>42943.416099537033</v>
      </c>
      <c r="F4592" s="22" t="s">
        <v>25378</v>
      </c>
      <c r="G4592" s="22" t="s">
        <v>43274</v>
      </c>
      <c r="H4592" s="22" t="s">
        <v>74</v>
      </c>
      <c r="I4592" s="22" t="s">
        <v>16161</v>
      </c>
      <c r="J4592" s="37" t="s">
        <v>25381</v>
      </c>
      <c r="K4592" s="37" t="s">
        <v>25382</v>
      </c>
      <c r="L4592" s="37" t="s">
        <v>25382</v>
      </c>
      <c r="M4592" s="37" t="s">
        <v>43275</v>
      </c>
      <c r="N4592" s="37" t="s">
        <v>271</v>
      </c>
      <c r="O4592" s="37" t="s">
        <v>272</v>
      </c>
      <c r="P4592" s="22" t="s">
        <v>43276</v>
      </c>
      <c r="Q4592" s="22" t="s">
        <v>43277</v>
      </c>
      <c r="R4592" s="38">
        <v>0</v>
      </c>
    </row>
    <row r="4593" spans="1:18" ht="12.75">
      <c r="A4593" s="22" t="s">
        <v>60</v>
      </c>
      <c r="B4593" s="22" t="s">
        <v>14848</v>
      </c>
      <c r="C4593" s="22" t="s">
        <v>68</v>
      </c>
      <c r="D4593" s="22" t="s">
        <v>61</v>
      </c>
      <c r="E4593" s="31">
        <v>42943.480231481481</v>
      </c>
      <c r="F4593" s="22" t="s">
        <v>25378</v>
      </c>
      <c r="G4593" s="22" t="s">
        <v>43278</v>
      </c>
      <c r="H4593" s="22" t="s">
        <v>74</v>
      </c>
      <c r="I4593" s="22" t="s">
        <v>17815</v>
      </c>
      <c r="J4593" s="37" t="s">
        <v>25381</v>
      </c>
      <c r="K4593" s="37" t="s">
        <v>25382</v>
      </c>
      <c r="L4593" s="37" t="s">
        <v>25382</v>
      </c>
      <c r="M4593" s="37" t="s">
        <v>43279</v>
      </c>
      <c r="N4593" s="37" t="s">
        <v>17816</v>
      </c>
      <c r="O4593" s="37" t="s">
        <v>17817</v>
      </c>
      <c r="P4593" s="22" t="s">
        <v>43280</v>
      </c>
      <c r="Q4593" s="22" t="s">
        <v>43281</v>
      </c>
      <c r="R4593" s="38">
        <v>0</v>
      </c>
    </row>
    <row r="4594" spans="1:18" ht="12.75">
      <c r="A4594" s="22" t="s">
        <v>60</v>
      </c>
      <c r="B4594" s="22" t="s">
        <v>22577</v>
      </c>
      <c r="C4594" s="22" t="s">
        <v>69</v>
      </c>
      <c r="D4594" s="22" t="s">
        <v>61</v>
      </c>
      <c r="E4594" s="31">
        <v>42921.502430555556</v>
      </c>
      <c r="F4594" s="22" t="s">
        <v>25378</v>
      </c>
      <c r="G4594" s="22" t="s">
        <v>43282</v>
      </c>
      <c r="H4594" s="22" t="s">
        <v>74</v>
      </c>
      <c r="I4594" s="22" t="s">
        <v>24286</v>
      </c>
      <c r="J4594" s="37" t="s">
        <v>25381</v>
      </c>
      <c r="K4594" s="37" t="s">
        <v>25382</v>
      </c>
      <c r="L4594" s="37" t="s">
        <v>25382</v>
      </c>
      <c r="M4594" s="37" t="s">
        <v>43283</v>
      </c>
      <c r="N4594" s="37" t="s">
        <v>674</v>
      </c>
      <c r="O4594" s="37" t="s">
        <v>675</v>
      </c>
      <c r="P4594" s="22" t="s">
        <v>43284</v>
      </c>
      <c r="Q4594" s="22" t="s">
        <v>35743</v>
      </c>
      <c r="R4594" s="38">
        <v>0</v>
      </c>
    </row>
    <row r="4595" spans="1:18" ht="12.75">
      <c r="A4595" s="22" t="s">
        <v>60</v>
      </c>
      <c r="B4595" s="22" t="s">
        <v>22577</v>
      </c>
      <c r="C4595" s="22" t="s">
        <v>69</v>
      </c>
      <c r="D4595" s="22" t="s">
        <v>61</v>
      </c>
      <c r="E4595" s="31">
        <v>42921.777129629627</v>
      </c>
      <c r="F4595" s="22" t="s">
        <v>25378</v>
      </c>
      <c r="G4595" s="22" t="s">
        <v>43285</v>
      </c>
      <c r="H4595" s="22" t="s">
        <v>74</v>
      </c>
      <c r="I4595" s="22" t="s">
        <v>24216</v>
      </c>
      <c r="J4595" s="37" t="s">
        <v>25381</v>
      </c>
      <c r="K4595" s="37" t="s">
        <v>25382</v>
      </c>
      <c r="L4595" s="37" t="s">
        <v>25382</v>
      </c>
      <c r="M4595" s="37" t="s">
        <v>43286</v>
      </c>
      <c r="N4595" s="37" t="s">
        <v>4069</v>
      </c>
      <c r="O4595" s="37" t="s">
        <v>4070</v>
      </c>
      <c r="P4595" s="22" t="s">
        <v>43287</v>
      </c>
      <c r="Q4595" s="22" t="s">
        <v>43288</v>
      </c>
      <c r="R4595" s="38">
        <v>0</v>
      </c>
    </row>
    <row r="4596" spans="1:18" ht="12.75">
      <c r="A4596" s="22" t="s">
        <v>60</v>
      </c>
      <c r="B4596" s="22" t="s">
        <v>22577</v>
      </c>
      <c r="C4596" s="22" t="s">
        <v>69</v>
      </c>
      <c r="D4596" s="22" t="s">
        <v>61</v>
      </c>
      <c r="E4596" s="31">
        <v>42927.569756944446</v>
      </c>
      <c r="F4596" s="22" t="s">
        <v>25378</v>
      </c>
      <c r="G4596" s="22" t="s">
        <v>43289</v>
      </c>
      <c r="H4596" s="22" t="s">
        <v>74</v>
      </c>
      <c r="I4596" s="22" t="s">
        <v>43290</v>
      </c>
      <c r="J4596" s="37" t="s">
        <v>25381</v>
      </c>
      <c r="K4596" s="37" t="s">
        <v>25382</v>
      </c>
      <c r="L4596" s="37" t="s">
        <v>25382</v>
      </c>
      <c r="M4596" s="37" t="s">
        <v>43291</v>
      </c>
      <c r="N4596" s="37" t="s">
        <v>1558</v>
      </c>
      <c r="O4596" s="37" t="s">
        <v>1559</v>
      </c>
      <c r="P4596" s="22" t="s">
        <v>43292</v>
      </c>
      <c r="Q4596" s="22" t="s">
        <v>43293</v>
      </c>
      <c r="R4596" s="38">
        <v>0</v>
      </c>
    </row>
    <row r="4597" spans="1:18" ht="12.75">
      <c r="A4597" s="22" t="s">
        <v>60</v>
      </c>
      <c r="B4597" s="22" t="s">
        <v>22577</v>
      </c>
      <c r="C4597" s="22" t="s">
        <v>69</v>
      </c>
      <c r="D4597" s="22" t="s">
        <v>61</v>
      </c>
      <c r="E4597" s="31">
        <v>42928.681574074071</v>
      </c>
      <c r="F4597" s="22" t="s">
        <v>25378</v>
      </c>
      <c r="G4597" s="22" t="s">
        <v>43294</v>
      </c>
      <c r="H4597" s="22" t="s">
        <v>74</v>
      </c>
      <c r="I4597" s="22" t="s">
        <v>23460</v>
      </c>
      <c r="J4597" s="37" t="s">
        <v>25381</v>
      </c>
      <c r="K4597" s="37" t="s">
        <v>25382</v>
      </c>
      <c r="L4597" s="37" t="s">
        <v>25382</v>
      </c>
      <c r="M4597" s="37" t="s">
        <v>43295</v>
      </c>
      <c r="N4597" s="37" t="s">
        <v>716</v>
      </c>
      <c r="O4597" s="37" t="s">
        <v>717</v>
      </c>
      <c r="P4597" s="22" t="s">
        <v>43296</v>
      </c>
      <c r="Q4597" s="22" t="s">
        <v>43297</v>
      </c>
      <c r="R4597" s="38">
        <v>0</v>
      </c>
    </row>
    <row r="4598" spans="1:18" ht="12.75">
      <c r="A4598" s="22" t="s">
        <v>60</v>
      </c>
      <c r="B4598" s="22" t="s">
        <v>22577</v>
      </c>
      <c r="C4598" s="22" t="s">
        <v>69</v>
      </c>
      <c r="D4598" s="22" t="s">
        <v>61</v>
      </c>
      <c r="E4598" s="31">
        <v>42930.642511574071</v>
      </c>
      <c r="F4598" s="22" t="s">
        <v>25378</v>
      </c>
      <c r="G4598" s="22" t="s">
        <v>43298</v>
      </c>
      <c r="H4598" s="22" t="s">
        <v>74</v>
      </c>
      <c r="I4598" s="22" t="s">
        <v>23122</v>
      </c>
      <c r="J4598" s="37" t="s">
        <v>25381</v>
      </c>
      <c r="K4598" s="37" t="s">
        <v>25382</v>
      </c>
      <c r="L4598" s="37" t="s">
        <v>25382</v>
      </c>
      <c r="M4598" s="37" t="s">
        <v>43299</v>
      </c>
      <c r="N4598" s="37" t="s">
        <v>5361</v>
      </c>
      <c r="O4598" s="37" t="s">
        <v>5362</v>
      </c>
      <c r="P4598" s="22" t="s">
        <v>43300</v>
      </c>
      <c r="Q4598" s="22" t="s">
        <v>43301</v>
      </c>
      <c r="R4598" s="38">
        <v>0</v>
      </c>
    </row>
    <row r="4599" spans="1:18" ht="12.75">
      <c r="A4599" s="22" t="s">
        <v>60</v>
      </c>
      <c r="B4599" s="22" t="s">
        <v>22577</v>
      </c>
      <c r="C4599" s="22" t="s">
        <v>69</v>
      </c>
      <c r="D4599" s="22" t="s">
        <v>61</v>
      </c>
      <c r="E4599" s="31">
        <v>42935.510046296295</v>
      </c>
      <c r="F4599" s="22" t="s">
        <v>25378</v>
      </c>
      <c r="G4599" s="22" t="s">
        <v>43302</v>
      </c>
      <c r="H4599" s="22" t="s">
        <v>74</v>
      </c>
      <c r="I4599" s="22" t="s">
        <v>22579</v>
      </c>
      <c r="J4599" s="37" t="s">
        <v>25381</v>
      </c>
      <c r="K4599" s="37" t="s">
        <v>25382</v>
      </c>
      <c r="L4599" s="37" t="s">
        <v>25382</v>
      </c>
      <c r="M4599" s="37" t="s">
        <v>43303</v>
      </c>
      <c r="N4599" s="37" t="s">
        <v>1088</v>
      </c>
      <c r="O4599" s="37" t="s">
        <v>1089</v>
      </c>
      <c r="P4599" s="22" t="s">
        <v>43284</v>
      </c>
      <c r="Q4599" s="22" t="s">
        <v>35743</v>
      </c>
      <c r="R4599" s="38">
        <v>0</v>
      </c>
    </row>
    <row r="4600" spans="1:18" ht="12.75">
      <c r="A4600" s="22" t="s">
        <v>60</v>
      </c>
      <c r="B4600" s="22" t="s">
        <v>22577</v>
      </c>
      <c r="C4600" s="22" t="s">
        <v>69</v>
      </c>
      <c r="D4600" s="22" t="s">
        <v>61</v>
      </c>
      <c r="E4600" s="31">
        <v>42937.754837962959</v>
      </c>
      <c r="F4600" s="22" t="s">
        <v>25378</v>
      </c>
      <c r="G4600" s="22" t="s">
        <v>43304</v>
      </c>
      <c r="H4600" s="22" t="s">
        <v>74</v>
      </c>
      <c r="I4600" s="22" t="s">
        <v>22792</v>
      </c>
      <c r="J4600" s="37" t="s">
        <v>25381</v>
      </c>
      <c r="K4600" s="37" t="s">
        <v>25382</v>
      </c>
      <c r="L4600" s="37" t="s">
        <v>25382</v>
      </c>
      <c r="M4600" s="37" t="s">
        <v>43305</v>
      </c>
      <c r="N4600" s="37" t="s">
        <v>2483</v>
      </c>
      <c r="O4600" s="37" t="s">
        <v>2484</v>
      </c>
      <c r="P4600" s="22" t="s">
        <v>43306</v>
      </c>
      <c r="Q4600" s="22" t="s">
        <v>43307</v>
      </c>
      <c r="R4600" s="38">
        <v>0</v>
      </c>
    </row>
    <row r="4601" spans="1:18" ht="12.75">
      <c r="A4601" s="22" t="s">
        <v>60</v>
      </c>
      <c r="B4601" s="22" t="s">
        <v>22577</v>
      </c>
      <c r="C4601" s="22" t="s">
        <v>69</v>
      </c>
      <c r="D4601" s="22" t="s">
        <v>61</v>
      </c>
      <c r="E4601" s="31">
        <v>42942.741631944446</v>
      </c>
      <c r="F4601" s="22" t="s">
        <v>25378</v>
      </c>
      <c r="G4601" s="22" t="s">
        <v>43308</v>
      </c>
      <c r="H4601" s="22" t="s">
        <v>74</v>
      </c>
      <c r="I4601" s="22" t="s">
        <v>43309</v>
      </c>
      <c r="J4601" s="37" t="s">
        <v>25381</v>
      </c>
      <c r="K4601" s="37" t="s">
        <v>25382</v>
      </c>
      <c r="L4601" s="37" t="s">
        <v>25382</v>
      </c>
      <c r="M4601" s="37" t="s">
        <v>43310</v>
      </c>
      <c r="N4601" s="37" t="s">
        <v>271</v>
      </c>
      <c r="O4601" s="37" t="s">
        <v>272</v>
      </c>
      <c r="P4601" s="22" t="s">
        <v>43311</v>
      </c>
      <c r="Q4601" s="22" t="s">
        <v>43312</v>
      </c>
      <c r="R4601" s="38">
        <v>0</v>
      </c>
    </row>
    <row r="4602" spans="1:18" ht="12.75">
      <c r="A4602" s="22" t="s">
        <v>60</v>
      </c>
      <c r="B4602" s="22" t="s">
        <v>22577</v>
      </c>
      <c r="C4602" s="22" t="s">
        <v>69</v>
      </c>
      <c r="D4602" s="22" t="s">
        <v>61</v>
      </c>
      <c r="E4602" s="31">
        <v>42943.498738425922</v>
      </c>
      <c r="F4602" s="22" t="s">
        <v>25378</v>
      </c>
      <c r="G4602" s="22" t="s">
        <v>43313</v>
      </c>
      <c r="H4602" s="22" t="s">
        <v>74</v>
      </c>
      <c r="I4602" s="22" t="s">
        <v>22583</v>
      </c>
      <c r="J4602" s="37" t="s">
        <v>25381</v>
      </c>
      <c r="K4602" s="37" t="s">
        <v>25382</v>
      </c>
      <c r="L4602" s="37" t="s">
        <v>25382</v>
      </c>
      <c r="M4602" s="37" t="s">
        <v>43314</v>
      </c>
      <c r="N4602" s="37" t="s">
        <v>271</v>
      </c>
      <c r="O4602" s="37" t="s">
        <v>272</v>
      </c>
      <c r="P4602" s="22" t="s">
        <v>43311</v>
      </c>
      <c r="Q4602" s="22" t="s">
        <v>43312</v>
      </c>
      <c r="R4602" s="38">
        <v>0</v>
      </c>
    </row>
    <row r="4603" spans="1:18" ht="12.75">
      <c r="A4603" s="22" t="s">
        <v>60</v>
      </c>
      <c r="B4603" s="22" t="s">
        <v>15126</v>
      </c>
      <c r="C4603" s="22" t="s">
        <v>68</v>
      </c>
      <c r="D4603" s="22" t="s">
        <v>61</v>
      </c>
      <c r="E4603" s="31">
        <v>42922.641157407408</v>
      </c>
      <c r="F4603" s="22" t="s">
        <v>25378</v>
      </c>
      <c r="G4603" s="22" t="s">
        <v>43315</v>
      </c>
      <c r="H4603" s="22" t="s">
        <v>74</v>
      </c>
      <c r="I4603" s="22" t="s">
        <v>43316</v>
      </c>
      <c r="J4603" s="37" t="s">
        <v>25381</v>
      </c>
      <c r="K4603" s="37" t="s">
        <v>25382</v>
      </c>
      <c r="L4603" s="37" t="s">
        <v>25382</v>
      </c>
      <c r="M4603" s="37" t="s">
        <v>43317</v>
      </c>
      <c r="N4603" s="37" t="s">
        <v>841</v>
      </c>
      <c r="O4603" s="37" t="s">
        <v>842</v>
      </c>
      <c r="P4603" s="22" t="s">
        <v>43318</v>
      </c>
      <c r="Q4603" s="22" t="s">
        <v>43319</v>
      </c>
      <c r="R4603" s="38">
        <v>0</v>
      </c>
    </row>
    <row r="4604" spans="1:18" ht="12.75">
      <c r="A4604" s="22" t="s">
        <v>60</v>
      </c>
      <c r="B4604" s="22" t="s">
        <v>15126</v>
      </c>
      <c r="C4604" s="22" t="s">
        <v>68</v>
      </c>
      <c r="D4604" s="22" t="s">
        <v>61</v>
      </c>
      <c r="E4604" s="31">
        <v>42923.597719907404</v>
      </c>
      <c r="F4604" s="22" t="s">
        <v>25378</v>
      </c>
      <c r="G4604" s="22" t="s">
        <v>43320</v>
      </c>
      <c r="H4604" s="22" t="s">
        <v>74</v>
      </c>
      <c r="I4604" s="22" t="s">
        <v>17341</v>
      </c>
      <c r="J4604" s="37" t="s">
        <v>25381</v>
      </c>
      <c r="K4604" s="37" t="s">
        <v>25382</v>
      </c>
      <c r="L4604" s="37" t="s">
        <v>25382</v>
      </c>
      <c r="M4604" s="37" t="s">
        <v>43321</v>
      </c>
      <c r="N4604" s="37" t="s">
        <v>7568</v>
      </c>
      <c r="O4604" s="37" t="s">
        <v>7569</v>
      </c>
      <c r="P4604" s="22" t="s">
        <v>43322</v>
      </c>
      <c r="Q4604" s="22" t="s">
        <v>43323</v>
      </c>
      <c r="R4604" s="38">
        <v>0</v>
      </c>
    </row>
    <row r="4605" spans="1:18" ht="12.75">
      <c r="A4605" s="22" t="s">
        <v>60</v>
      </c>
      <c r="B4605" s="22" t="s">
        <v>15126</v>
      </c>
      <c r="C4605" s="22" t="s">
        <v>68</v>
      </c>
      <c r="D4605" s="22" t="s">
        <v>61</v>
      </c>
      <c r="E4605" s="31">
        <v>42926.659710648149</v>
      </c>
      <c r="F4605" s="22" t="s">
        <v>25378</v>
      </c>
      <c r="G4605" s="22" t="s">
        <v>43324</v>
      </c>
      <c r="H4605" s="22" t="s">
        <v>74</v>
      </c>
      <c r="I4605" s="22" t="s">
        <v>43325</v>
      </c>
      <c r="J4605" s="37" t="s">
        <v>25381</v>
      </c>
      <c r="K4605" s="37" t="s">
        <v>25382</v>
      </c>
      <c r="L4605" s="37" t="s">
        <v>25382</v>
      </c>
      <c r="M4605" s="37" t="s">
        <v>43326</v>
      </c>
      <c r="N4605" s="37" t="s">
        <v>248</v>
      </c>
      <c r="O4605" s="37" t="s">
        <v>249</v>
      </c>
      <c r="P4605" s="22" t="s">
        <v>43327</v>
      </c>
      <c r="Q4605" s="22" t="s">
        <v>43328</v>
      </c>
      <c r="R4605" s="38">
        <v>0</v>
      </c>
    </row>
    <row r="4606" spans="1:18" ht="12.75">
      <c r="A4606" s="22" t="s">
        <v>60</v>
      </c>
      <c r="B4606" s="22" t="s">
        <v>15126</v>
      </c>
      <c r="C4606" s="22" t="s">
        <v>68</v>
      </c>
      <c r="D4606" s="22" t="s">
        <v>61</v>
      </c>
      <c r="E4606" s="31">
        <v>42926.664780092593</v>
      </c>
      <c r="F4606" s="22" t="s">
        <v>25378</v>
      </c>
      <c r="G4606" s="22" t="s">
        <v>43329</v>
      </c>
      <c r="H4606" s="22" t="s">
        <v>74</v>
      </c>
      <c r="I4606" s="22" t="s">
        <v>43330</v>
      </c>
      <c r="J4606" s="37" t="s">
        <v>25381</v>
      </c>
      <c r="K4606" s="37" t="s">
        <v>25382</v>
      </c>
      <c r="L4606" s="37" t="s">
        <v>25382</v>
      </c>
      <c r="M4606" s="37" t="s">
        <v>43331</v>
      </c>
      <c r="N4606" s="37" t="s">
        <v>3391</v>
      </c>
      <c r="O4606" s="37" t="s">
        <v>3392</v>
      </c>
      <c r="P4606" s="22" t="s">
        <v>43332</v>
      </c>
      <c r="Q4606" s="22" t="s">
        <v>43333</v>
      </c>
      <c r="R4606" s="38">
        <v>0</v>
      </c>
    </row>
    <row r="4607" spans="1:18" ht="12.75">
      <c r="A4607" s="22" t="s">
        <v>60</v>
      </c>
      <c r="B4607" s="22" t="s">
        <v>15126</v>
      </c>
      <c r="C4607" s="22" t="s">
        <v>68</v>
      </c>
      <c r="D4607" s="22" t="s">
        <v>61</v>
      </c>
      <c r="E4607" s="31">
        <v>42926.67083333333</v>
      </c>
      <c r="F4607" s="22" t="s">
        <v>25378</v>
      </c>
      <c r="G4607" s="22" t="s">
        <v>43334</v>
      </c>
      <c r="H4607" s="22" t="s">
        <v>74</v>
      </c>
      <c r="I4607" s="22" t="s">
        <v>17635</v>
      </c>
      <c r="J4607" s="37" t="s">
        <v>25381</v>
      </c>
      <c r="K4607" s="37" t="s">
        <v>25382</v>
      </c>
      <c r="L4607" s="37" t="s">
        <v>25382</v>
      </c>
      <c r="M4607" s="37" t="s">
        <v>43335</v>
      </c>
      <c r="N4607" s="37" t="s">
        <v>3391</v>
      </c>
      <c r="O4607" s="37" t="s">
        <v>3392</v>
      </c>
      <c r="P4607" s="22" t="s">
        <v>43332</v>
      </c>
      <c r="Q4607" s="22" t="s">
        <v>43333</v>
      </c>
      <c r="R4607" s="38">
        <v>0</v>
      </c>
    </row>
    <row r="4608" spans="1:18" ht="12.75">
      <c r="A4608" s="22" t="s">
        <v>60</v>
      </c>
      <c r="B4608" s="22" t="s">
        <v>15126</v>
      </c>
      <c r="C4608" s="22" t="s">
        <v>68</v>
      </c>
      <c r="D4608" s="22" t="s">
        <v>61</v>
      </c>
      <c r="E4608" s="31">
        <v>42927.468657407408</v>
      </c>
      <c r="F4608" s="22" t="s">
        <v>25378</v>
      </c>
      <c r="G4608" s="22" t="s">
        <v>43336</v>
      </c>
      <c r="H4608" s="22" t="s">
        <v>74</v>
      </c>
      <c r="I4608" s="22" t="s">
        <v>43337</v>
      </c>
      <c r="J4608" s="37" t="s">
        <v>25381</v>
      </c>
      <c r="K4608" s="37" t="s">
        <v>25382</v>
      </c>
      <c r="L4608" s="37" t="s">
        <v>25382</v>
      </c>
      <c r="M4608" s="37" t="s">
        <v>43338</v>
      </c>
      <c r="N4608" s="37" t="s">
        <v>81</v>
      </c>
      <c r="O4608" s="37" t="s">
        <v>82</v>
      </c>
      <c r="P4608" s="22" t="s">
        <v>43339</v>
      </c>
      <c r="Q4608" s="22" t="s">
        <v>43340</v>
      </c>
      <c r="R4608" s="38">
        <v>0</v>
      </c>
    </row>
    <row r="4609" spans="1:18" ht="12.75">
      <c r="A4609" s="22" t="s">
        <v>60</v>
      </c>
      <c r="B4609" s="22" t="s">
        <v>15126</v>
      </c>
      <c r="C4609" s="22" t="s">
        <v>68</v>
      </c>
      <c r="D4609" s="22" t="s">
        <v>61</v>
      </c>
      <c r="E4609" s="31">
        <v>42929.615902777776</v>
      </c>
      <c r="F4609" s="22" t="s">
        <v>25378</v>
      </c>
      <c r="G4609" s="22" t="s">
        <v>43341</v>
      </c>
      <c r="H4609" s="22" t="s">
        <v>74</v>
      </c>
      <c r="I4609" s="22" t="s">
        <v>15939</v>
      </c>
      <c r="J4609" s="37" t="s">
        <v>25381</v>
      </c>
      <c r="K4609" s="37" t="s">
        <v>25382</v>
      </c>
      <c r="L4609" s="37" t="s">
        <v>25382</v>
      </c>
      <c r="M4609" s="37" t="s">
        <v>43342</v>
      </c>
      <c r="N4609" s="37" t="s">
        <v>11607</v>
      </c>
      <c r="O4609" s="37" t="s">
        <v>11608</v>
      </c>
      <c r="P4609" s="22" t="s">
        <v>43343</v>
      </c>
      <c r="Q4609" s="22" t="s">
        <v>43344</v>
      </c>
      <c r="R4609" s="38">
        <v>0</v>
      </c>
    </row>
    <row r="4610" spans="1:18" ht="12.75">
      <c r="A4610" s="22" t="s">
        <v>60</v>
      </c>
      <c r="B4610" s="22" t="s">
        <v>15126</v>
      </c>
      <c r="C4610" s="22" t="s">
        <v>68</v>
      </c>
      <c r="D4610" s="22" t="s">
        <v>61</v>
      </c>
      <c r="E4610" s="31">
        <v>42930.408946759257</v>
      </c>
      <c r="F4610" s="22" t="s">
        <v>25378</v>
      </c>
      <c r="G4610" s="22" t="s">
        <v>43345</v>
      </c>
      <c r="H4610" s="22" t="s">
        <v>74</v>
      </c>
      <c r="I4610" s="22" t="s">
        <v>43346</v>
      </c>
      <c r="J4610" s="37" t="s">
        <v>25381</v>
      </c>
      <c r="K4610" s="37" t="s">
        <v>25382</v>
      </c>
      <c r="L4610" s="37" t="s">
        <v>25382</v>
      </c>
      <c r="M4610" s="37" t="s">
        <v>43347</v>
      </c>
      <c r="N4610" s="37" t="s">
        <v>271</v>
      </c>
      <c r="O4610" s="37" t="s">
        <v>272</v>
      </c>
      <c r="P4610" s="22" t="s">
        <v>43348</v>
      </c>
      <c r="Q4610" s="22" t="s">
        <v>43349</v>
      </c>
      <c r="R4610" s="38">
        <v>0</v>
      </c>
    </row>
    <row r="4611" spans="1:18" ht="12.75">
      <c r="A4611" s="22" t="s">
        <v>60</v>
      </c>
      <c r="B4611" s="22" t="s">
        <v>15126</v>
      </c>
      <c r="C4611" s="22" t="s">
        <v>68</v>
      </c>
      <c r="D4611" s="22" t="s">
        <v>61</v>
      </c>
      <c r="E4611" s="31">
        <v>42934.378472222219</v>
      </c>
      <c r="F4611" s="22" t="s">
        <v>25378</v>
      </c>
      <c r="G4611" s="22" t="s">
        <v>43350</v>
      </c>
      <c r="H4611" s="22" t="s">
        <v>74</v>
      </c>
      <c r="I4611" s="22" t="s">
        <v>19319</v>
      </c>
      <c r="J4611" s="37" t="s">
        <v>25381</v>
      </c>
      <c r="K4611" s="37" t="s">
        <v>25382</v>
      </c>
      <c r="L4611" s="37" t="s">
        <v>25382</v>
      </c>
      <c r="M4611" s="37" t="s">
        <v>43351</v>
      </c>
      <c r="N4611" s="37" t="s">
        <v>5896</v>
      </c>
      <c r="O4611" s="37" t="s">
        <v>5897</v>
      </c>
      <c r="P4611" s="22" t="s">
        <v>43352</v>
      </c>
      <c r="Q4611" s="22" t="s">
        <v>43353</v>
      </c>
      <c r="R4611" s="38">
        <v>0</v>
      </c>
    </row>
    <row r="4612" spans="1:18" ht="12.75">
      <c r="A4612" s="22" t="s">
        <v>60</v>
      </c>
      <c r="B4612" s="22" t="s">
        <v>15126</v>
      </c>
      <c r="C4612" s="22" t="s">
        <v>68</v>
      </c>
      <c r="D4612" s="22" t="s">
        <v>61</v>
      </c>
      <c r="E4612" s="31">
        <v>42934.444074074076</v>
      </c>
      <c r="F4612" s="22" t="s">
        <v>25378</v>
      </c>
      <c r="G4612" s="22" t="s">
        <v>43354</v>
      </c>
      <c r="H4612" s="22" t="s">
        <v>74</v>
      </c>
      <c r="I4612" s="22" t="s">
        <v>20973</v>
      </c>
      <c r="J4612" s="37" t="s">
        <v>25381</v>
      </c>
      <c r="K4612" s="37" t="s">
        <v>25382</v>
      </c>
      <c r="L4612" s="37" t="s">
        <v>25382</v>
      </c>
      <c r="M4612" s="37" t="s">
        <v>43355</v>
      </c>
      <c r="N4612" s="37" t="s">
        <v>716</v>
      </c>
      <c r="O4612" s="37" t="s">
        <v>717</v>
      </c>
      <c r="P4612" s="22" t="s">
        <v>43356</v>
      </c>
      <c r="Q4612" s="22" t="s">
        <v>43357</v>
      </c>
      <c r="R4612" s="38">
        <v>0</v>
      </c>
    </row>
    <row r="4613" spans="1:18" ht="12.75">
      <c r="A4613" s="22" t="s">
        <v>60</v>
      </c>
      <c r="B4613" s="22" t="s">
        <v>15126</v>
      </c>
      <c r="C4613" s="22" t="s">
        <v>68</v>
      </c>
      <c r="D4613" s="22" t="s">
        <v>61</v>
      </c>
      <c r="E4613" s="31">
        <v>42935.669236111113</v>
      </c>
      <c r="F4613" s="22" t="s">
        <v>25378</v>
      </c>
      <c r="G4613" s="22" t="s">
        <v>43358</v>
      </c>
      <c r="H4613" s="22" t="s">
        <v>74</v>
      </c>
      <c r="I4613" s="22" t="s">
        <v>43359</v>
      </c>
      <c r="J4613" s="37" t="s">
        <v>25381</v>
      </c>
      <c r="K4613" s="37" t="s">
        <v>25382</v>
      </c>
      <c r="L4613" s="37" t="s">
        <v>25382</v>
      </c>
      <c r="M4613" s="37" t="s">
        <v>43360</v>
      </c>
      <c r="N4613" s="37" t="s">
        <v>1985</v>
      </c>
      <c r="O4613" s="37" t="s">
        <v>1986</v>
      </c>
      <c r="P4613" s="22" t="s">
        <v>43361</v>
      </c>
      <c r="Q4613" s="22" t="s">
        <v>43362</v>
      </c>
      <c r="R4613" s="38">
        <v>0</v>
      </c>
    </row>
    <row r="4614" spans="1:18" ht="12.75">
      <c r="A4614" s="22" t="s">
        <v>60</v>
      </c>
      <c r="B4614" s="22" t="s">
        <v>15126</v>
      </c>
      <c r="C4614" s="22" t="s">
        <v>68</v>
      </c>
      <c r="D4614" s="22" t="s">
        <v>61</v>
      </c>
      <c r="E4614" s="31">
        <v>42936.693541666667</v>
      </c>
      <c r="F4614" s="22" t="s">
        <v>25378</v>
      </c>
      <c r="G4614" s="22" t="s">
        <v>43363</v>
      </c>
      <c r="H4614" s="22" t="s">
        <v>74</v>
      </c>
      <c r="I4614" s="22" t="s">
        <v>21122</v>
      </c>
      <c r="J4614" s="37" t="s">
        <v>25381</v>
      </c>
      <c r="K4614" s="37" t="s">
        <v>25382</v>
      </c>
      <c r="L4614" s="37" t="s">
        <v>25382</v>
      </c>
      <c r="M4614" s="37" t="s">
        <v>43364</v>
      </c>
      <c r="N4614" s="37" t="s">
        <v>2953</v>
      </c>
      <c r="O4614" s="37" t="s">
        <v>2954</v>
      </c>
      <c r="P4614" s="22" t="s">
        <v>43365</v>
      </c>
      <c r="Q4614" s="22" t="s">
        <v>43366</v>
      </c>
      <c r="R4614" s="38">
        <v>0</v>
      </c>
    </row>
    <row r="4615" spans="1:18" ht="12.75">
      <c r="A4615" s="22" t="s">
        <v>60</v>
      </c>
      <c r="B4615" s="22" t="s">
        <v>15126</v>
      </c>
      <c r="C4615" s="22" t="s">
        <v>68</v>
      </c>
      <c r="D4615" s="22" t="s">
        <v>61</v>
      </c>
      <c r="E4615" s="31">
        <v>42940.571863425925</v>
      </c>
      <c r="F4615" s="22" t="s">
        <v>25378</v>
      </c>
      <c r="G4615" s="22" t="s">
        <v>43367</v>
      </c>
      <c r="H4615" s="22" t="s">
        <v>74</v>
      </c>
      <c r="I4615" s="22" t="s">
        <v>43368</v>
      </c>
      <c r="J4615" s="37" t="s">
        <v>25381</v>
      </c>
      <c r="K4615" s="37" t="s">
        <v>25382</v>
      </c>
      <c r="L4615" s="37" t="s">
        <v>25382</v>
      </c>
      <c r="M4615" s="37" t="s">
        <v>43369</v>
      </c>
      <c r="N4615" s="37" t="s">
        <v>7395</v>
      </c>
      <c r="O4615" s="37" t="s">
        <v>7396</v>
      </c>
      <c r="P4615" s="22" t="s">
        <v>43370</v>
      </c>
      <c r="Q4615" s="22" t="s">
        <v>43371</v>
      </c>
      <c r="R4615" s="38">
        <v>0</v>
      </c>
    </row>
    <row r="4616" spans="1:18" ht="12.75">
      <c r="A4616" s="22" t="s">
        <v>60</v>
      </c>
      <c r="B4616" s="22" t="s">
        <v>15126</v>
      </c>
      <c r="C4616" s="22" t="s">
        <v>68</v>
      </c>
      <c r="D4616" s="22" t="s">
        <v>61</v>
      </c>
      <c r="E4616" s="31">
        <v>42940.578194444446</v>
      </c>
      <c r="F4616" s="22" t="s">
        <v>25378</v>
      </c>
      <c r="G4616" s="22" t="s">
        <v>43372</v>
      </c>
      <c r="H4616" s="22" t="s">
        <v>74</v>
      </c>
      <c r="I4616" s="22" t="s">
        <v>43373</v>
      </c>
      <c r="J4616" s="37" t="s">
        <v>25381</v>
      </c>
      <c r="K4616" s="37" t="s">
        <v>25382</v>
      </c>
      <c r="L4616" s="37" t="s">
        <v>25382</v>
      </c>
      <c r="M4616" s="37" t="s">
        <v>43374</v>
      </c>
      <c r="N4616" s="37" t="s">
        <v>7395</v>
      </c>
      <c r="O4616" s="37" t="s">
        <v>7396</v>
      </c>
      <c r="P4616" s="22" t="s">
        <v>43370</v>
      </c>
      <c r="Q4616" s="22" t="s">
        <v>43371</v>
      </c>
      <c r="R4616" s="38">
        <v>0</v>
      </c>
    </row>
    <row r="4617" spans="1:18" ht="12.75">
      <c r="A4617" s="22" t="s">
        <v>60</v>
      </c>
      <c r="B4617" s="22" t="s">
        <v>15126</v>
      </c>
      <c r="C4617" s="22" t="s">
        <v>68</v>
      </c>
      <c r="D4617" s="22" t="s">
        <v>61</v>
      </c>
      <c r="E4617" s="31">
        <v>42940.684652777774</v>
      </c>
      <c r="F4617" s="22" t="s">
        <v>25378</v>
      </c>
      <c r="G4617" s="22" t="s">
        <v>43375</v>
      </c>
      <c r="H4617" s="22" t="s">
        <v>74</v>
      </c>
      <c r="I4617" s="22" t="s">
        <v>21746</v>
      </c>
      <c r="J4617" s="37" t="s">
        <v>25381</v>
      </c>
      <c r="K4617" s="37" t="s">
        <v>25382</v>
      </c>
      <c r="L4617" s="37" t="s">
        <v>25382</v>
      </c>
      <c r="M4617" s="37" t="s">
        <v>43376</v>
      </c>
      <c r="N4617" s="37" t="s">
        <v>7395</v>
      </c>
      <c r="O4617" s="37" t="s">
        <v>7396</v>
      </c>
      <c r="P4617" s="22" t="s">
        <v>43370</v>
      </c>
      <c r="Q4617" s="22" t="s">
        <v>43371</v>
      </c>
      <c r="R4617" s="38">
        <v>0</v>
      </c>
    </row>
    <row r="4618" spans="1:18" ht="12.75">
      <c r="A4618" s="22" t="s">
        <v>60</v>
      </c>
      <c r="B4618" s="22" t="s">
        <v>15126</v>
      </c>
      <c r="C4618" s="22" t="s">
        <v>68</v>
      </c>
      <c r="D4618" s="22" t="s">
        <v>61</v>
      </c>
      <c r="E4618" s="31">
        <v>42941.597025462965</v>
      </c>
      <c r="F4618" s="22" t="s">
        <v>25378</v>
      </c>
      <c r="G4618" s="22" t="s">
        <v>43377</v>
      </c>
      <c r="H4618" s="22" t="s">
        <v>74</v>
      </c>
      <c r="I4618" s="22" t="s">
        <v>19122</v>
      </c>
      <c r="J4618" s="37" t="s">
        <v>25381</v>
      </c>
      <c r="K4618" s="37" t="s">
        <v>25382</v>
      </c>
      <c r="L4618" s="37" t="s">
        <v>25382</v>
      </c>
      <c r="M4618" s="37" t="s">
        <v>43378</v>
      </c>
      <c r="N4618" s="37" t="s">
        <v>6029</v>
      </c>
      <c r="O4618" s="37" t="s">
        <v>6030</v>
      </c>
      <c r="P4618" s="22" t="s">
        <v>43379</v>
      </c>
      <c r="Q4618" s="22" t="s">
        <v>43380</v>
      </c>
      <c r="R4618" s="38">
        <v>0</v>
      </c>
    </row>
    <row r="4619" spans="1:18" ht="12.75">
      <c r="A4619" s="22" t="s">
        <v>60</v>
      </c>
      <c r="B4619" s="22" t="s">
        <v>15126</v>
      </c>
      <c r="C4619" s="22" t="s">
        <v>68</v>
      </c>
      <c r="D4619" s="22" t="s">
        <v>61</v>
      </c>
      <c r="E4619" s="31">
        <v>42942.606296296297</v>
      </c>
      <c r="F4619" s="22" t="s">
        <v>25378</v>
      </c>
      <c r="G4619" s="22" t="s">
        <v>43381</v>
      </c>
      <c r="H4619" s="22" t="s">
        <v>74</v>
      </c>
      <c r="I4619" s="22" t="s">
        <v>20064</v>
      </c>
      <c r="J4619" s="37" t="s">
        <v>25381</v>
      </c>
      <c r="K4619" s="37" t="s">
        <v>25382</v>
      </c>
      <c r="L4619" s="37" t="s">
        <v>25382</v>
      </c>
      <c r="M4619" s="37" t="s">
        <v>43382</v>
      </c>
      <c r="N4619" s="37" t="s">
        <v>20065</v>
      </c>
      <c r="O4619" s="37" t="s">
        <v>20066</v>
      </c>
      <c r="P4619" s="22" t="s">
        <v>43383</v>
      </c>
      <c r="Q4619" s="22" t="s">
        <v>43384</v>
      </c>
      <c r="R4619" s="38">
        <v>0</v>
      </c>
    </row>
    <row r="4620" spans="1:18" ht="12.75">
      <c r="A4620" s="22" t="s">
        <v>60</v>
      </c>
      <c r="B4620" s="22" t="s">
        <v>15126</v>
      </c>
      <c r="C4620" s="22" t="s">
        <v>68</v>
      </c>
      <c r="D4620" s="22" t="s">
        <v>61</v>
      </c>
      <c r="E4620" s="31">
        <v>42942.628784722219</v>
      </c>
      <c r="F4620" s="22" t="s">
        <v>25378</v>
      </c>
      <c r="G4620" s="22" t="s">
        <v>43385</v>
      </c>
      <c r="H4620" s="22" t="s">
        <v>74</v>
      </c>
      <c r="I4620" s="22" t="s">
        <v>17557</v>
      </c>
      <c r="J4620" s="37" t="s">
        <v>25381</v>
      </c>
      <c r="K4620" s="37" t="s">
        <v>25382</v>
      </c>
      <c r="L4620" s="37" t="s">
        <v>25382</v>
      </c>
      <c r="M4620" s="37" t="s">
        <v>43386</v>
      </c>
      <c r="N4620" s="37" t="s">
        <v>271</v>
      </c>
      <c r="O4620" s="37" t="s">
        <v>272</v>
      </c>
      <c r="P4620" s="22" t="s">
        <v>43348</v>
      </c>
      <c r="Q4620" s="22" t="s">
        <v>43349</v>
      </c>
      <c r="R4620" s="38">
        <v>0</v>
      </c>
    </row>
    <row r="4621" spans="1:18" ht="12.75">
      <c r="A4621" s="22" t="s">
        <v>60</v>
      </c>
      <c r="B4621" s="22" t="s">
        <v>15126</v>
      </c>
      <c r="C4621" s="22" t="s">
        <v>68</v>
      </c>
      <c r="D4621" s="22" t="s">
        <v>61</v>
      </c>
      <c r="E4621" s="31">
        <v>42943.595347222217</v>
      </c>
      <c r="F4621" s="22" t="s">
        <v>25378</v>
      </c>
      <c r="G4621" s="22" t="s">
        <v>43387</v>
      </c>
      <c r="H4621" s="22" t="s">
        <v>74</v>
      </c>
      <c r="I4621" s="22" t="s">
        <v>19966</v>
      </c>
      <c r="J4621" s="37" t="s">
        <v>25381</v>
      </c>
      <c r="K4621" s="37" t="s">
        <v>25382</v>
      </c>
      <c r="L4621" s="37" t="s">
        <v>25382</v>
      </c>
      <c r="M4621" s="37" t="s">
        <v>43388</v>
      </c>
      <c r="N4621" s="37" t="s">
        <v>19967</v>
      </c>
      <c r="O4621" s="37" t="s">
        <v>19968</v>
      </c>
      <c r="P4621" s="22" t="s">
        <v>43389</v>
      </c>
      <c r="Q4621" s="22" t="s">
        <v>43390</v>
      </c>
      <c r="R4621" s="38">
        <v>0</v>
      </c>
    </row>
    <row r="4622" spans="1:18" ht="12.75">
      <c r="A4622" s="22" t="s">
        <v>60</v>
      </c>
      <c r="B4622" s="22" t="s">
        <v>15126</v>
      </c>
      <c r="C4622" s="22" t="s">
        <v>68</v>
      </c>
      <c r="D4622" s="22" t="s">
        <v>61</v>
      </c>
      <c r="E4622" s="31">
        <v>42943.677361111106</v>
      </c>
      <c r="F4622" s="22" t="s">
        <v>25378</v>
      </c>
      <c r="G4622" s="22" t="s">
        <v>43391</v>
      </c>
      <c r="H4622" s="22" t="s">
        <v>74</v>
      </c>
      <c r="I4622" s="22" t="s">
        <v>20228</v>
      </c>
      <c r="J4622" s="37" t="s">
        <v>25381</v>
      </c>
      <c r="K4622" s="37" t="s">
        <v>25382</v>
      </c>
      <c r="L4622" s="37" t="s">
        <v>25382</v>
      </c>
      <c r="M4622" s="37" t="s">
        <v>43392</v>
      </c>
      <c r="N4622" s="37" t="s">
        <v>10458</v>
      </c>
      <c r="O4622" s="37" t="s">
        <v>10459</v>
      </c>
      <c r="P4622" s="22" t="s">
        <v>43393</v>
      </c>
      <c r="Q4622" s="22" t="s">
        <v>43394</v>
      </c>
      <c r="R4622" s="38">
        <v>0</v>
      </c>
    </row>
    <row r="4623" spans="1:18" ht="12.75">
      <c r="A4623" s="22" t="s">
        <v>60</v>
      </c>
      <c r="B4623" s="22" t="s">
        <v>15126</v>
      </c>
      <c r="C4623" s="22" t="s">
        <v>68</v>
      </c>
      <c r="D4623" s="22" t="s">
        <v>61</v>
      </c>
      <c r="E4623" s="31">
        <v>42944.46398148148</v>
      </c>
      <c r="F4623" s="22" t="s">
        <v>25378</v>
      </c>
      <c r="G4623" s="22" t="s">
        <v>43395</v>
      </c>
      <c r="H4623" s="22" t="s">
        <v>74</v>
      </c>
      <c r="I4623" s="22" t="s">
        <v>20383</v>
      </c>
      <c r="J4623" s="37" t="s">
        <v>25381</v>
      </c>
      <c r="K4623" s="37" t="s">
        <v>25382</v>
      </c>
      <c r="L4623" s="37" t="s">
        <v>25382</v>
      </c>
      <c r="M4623" s="37" t="s">
        <v>43396</v>
      </c>
      <c r="N4623" s="37" t="s">
        <v>2559</v>
      </c>
      <c r="O4623" s="37" t="s">
        <v>2560</v>
      </c>
      <c r="P4623" s="22" t="s">
        <v>43397</v>
      </c>
      <c r="Q4623" s="22" t="s">
        <v>43398</v>
      </c>
      <c r="R4623" s="38">
        <v>0</v>
      </c>
    </row>
    <row r="4624" spans="1:18" ht="12.75">
      <c r="A4624" s="22" t="s">
        <v>60</v>
      </c>
      <c r="B4624" s="22" t="s">
        <v>15126</v>
      </c>
      <c r="C4624" s="22" t="s">
        <v>68</v>
      </c>
      <c r="D4624" s="22" t="s">
        <v>61</v>
      </c>
      <c r="E4624" s="31">
        <v>42944.675740740742</v>
      </c>
      <c r="F4624" s="22" t="s">
        <v>25378</v>
      </c>
      <c r="G4624" s="22" t="s">
        <v>43399</v>
      </c>
      <c r="H4624" s="22" t="s">
        <v>74</v>
      </c>
      <c r="I4624" s="22" t="s">
        <v>43400</v>
      </c>
      <c r="J4624" s="37" t="s">
        <v>25381</v>
      </c>
      <c r="K4624" s="37" t="s">
        <v>25382</v>
      </c>
      <c r="L4624" s="37" t="s">
        <v>25382</v>
      </c>
      <c r="M4624" s="37" t="s">
        <v>43401</v>
      </c>
      <c r="N4624" s="37" t="s">
        <v>1103</v>
      </c>
      <c r="O4624" s="37" t="s">
        <v>1104</v>
      </c>
      <c r="P4624" s="22" t="s">
        <v>43402</v>
      </c>
      <c r="Q4624" s="22" t="s">
        <v>43403</v>
      </c>
      <c r="R4624" s="38">
        <v>0</v>
      </c>
    </row>
    <row r="4625" spans="1:18" ht="12.75">
      <c r="A4625" s="22" t="s">
        <v>60</v>
      </c>
      <c r="B4625" s="22" t="s">
        <v>15126</v>
      </c>
      <c r="C4625" s="22" t="s">
        <v>68</v>
      </c>
      <c r="D4625" s="22" t="s">
        <v>61</v>
      </c>
      <c r="E4625" s="31">
        <v>42944.677673611106</v>
      </c>
      <c r="F4625" s="22" t="s">
        <v>25378</v>
      </c>
      <c r="G4625" s="22" t="s">
        <v>43404</v>
      </c>
      <c r="H4625" s="22" t="s">
        <v>74</v>
      </c>
      <c r="I4625" s="22" t="s">
        <v>43405</v>
      </c>
      <c r="J4625" s="37" t="s">
        <v>25381</v>
      </c>
      <c r="K4625" s="37" t="s">
        <v>25382</v>
      </c>
      <c r="L4625" s="37" t="s">
        <v>25382</v>
      </c>
      <c r="M4625" s="37" t="s">
        <v>43406</v>
      </c>
      <c r="N4625" s="37" t="s">
        <v>1103</v>
      </c>
      <c r="O4625" s="37" t="s">
        <v>1104</v>
      </c>
      <c r="P4625" s="22" t="s">
        <v>43402</v>
      </c>
      <c r="Q4625" s="22" t="s">
        <v>43403</v>
      </c>
      <c r="R4625" s="38">
        <v>0</v>
      </c>
    </row>
    <row r="4626" spans="1:18" ht="12.75">
      <c r="A4626" s="22" t="s">
        <v>60</v>
      </c>
      <c r="B4626" s="22" t="s">
        <v>14833</v>
      </c>
      <c r="C4626" s="22" t="s">
        <v>68</v>
      </c>
      <c r="D4626" s="22" t="s">
        <v>61</v>
      </c>
      <c r="E4626" s="31">
        <v>42919.697071759256</v>
      </c>
      <c r="F4626" s="22" t="s">
        <v>25378</v>
      </c>
      <c r="G4626" s="22" t="s">
        <v>43407</v>
      </c>
      <c r="H4626" s="22" t="s">
        <v>74</v>
      </c>
      <c r="I4626" s="22" t="s">
        <v>18235</v>
      </c>
      <c r="J4626" s="37" t="s">
        <v>25381</v>
      </c>
      <c r="K4626" s="37" t="s">
        <v>25382</v>
      </c>
      <c r="L4626" s="37" t="s">
        <v>25382</v>
      </c>
      <c r="M4626" s="37" t="s">
        <v>43408</v>
      </c>
      <c r="N4626" s="37" t="s">
        <v>375</v>
      </c>
      <c r="O4626" s="37" t="s">
        <v>376</v>
      </c>
      <c r="P4626" s="22" t="s">
        <v>43409</v>
      </c>
      <c r="Q4626" s="22" t="s">
        <v>43410</v>
      </c>
      <c r="R4626" s="38">
        <v>0</v>
      </c>
    </row>
    <row r="4627" spans="1:18" ht="12.75">
      <c r="A4627" s="22" t="s">
        <v>60</v>
      </c>
      <c r="B4627" s="22" t="s">
        <v>14833</v>
      </c>
      <c r="C4627" s="22" t="s">
        <v>68</v>
      </c>
      <c r="D4627" s="22" t="s">
        <v>61</v>
      </c>
      <c r="E4627" s="31">
        <v>42927.457951388889</v>
      </c>
      <c r="F4627" s="22" t="s">
        <v>25378</v>
      </c>
      <c r="G4627" s="22" t="s">
        <v>43411</v>
      </c>
      <c r="H4627" s="22" t="s">
        <v>74</v>
      </c>
      <c r="I4627" s="22" t="s">
        <v>21642</v>
      </c>
      <c r="J4627" s="37" t="s">
        <v>25381</v>
      </c>
      <c r="K4627" s="37" t="s">
        <v>25382</v>
      </c>
      <c r="L4627" s="37" t="s">
        <v>25382</v>
      </c>
      <c r="M4627" s="37" t="s">
        <v>43412</v>
      </c>
      <c r="N4627" s="37" t="s">
        <v>953</v>
      </c>
      <c r="O4627" s="37" t="s">
        <v>954</v>
      </c>
      <c r="P4627" s="22" t="s">
        <v>43413</v>
      </c>
      <c r="Q4627" s="22" t="s">
        <v>43414</v>
      </c>
      <c r="R4627" s="38">
        <v>0</v>
      </c>
    </row>
    <row r="4628" spans="1:18" ht="12.75">
      <c r="A4628" s="22" t="s">
        <v>60</v>
      </c>
      <c r="B4628" s="22" t="s">
        <v>14833</v>
      </c>
      <c r="C4628" s="22" t="s">
        <v>68</v>
      </c>
      <c r="D4628" s="22" t="s">
        <v>61</v>
      </c>
      <c r="E4628" s="31">
        <v>42940.36550925926</v>
      </c>
      <c r="F4628" s="22" t="s">
        <v>25378</v>
      </c>
      <c r="G4628" s="22" t="s">
        <v>43415</v>
      </c>
      <c r="H4628" s="22" t="s">
        <v>74</v>
      </c>
      <c r="I4628" s="22" t="s">
        <v>21535</v>
      </c>
      <c r="J4628" s="37" t="s">
        <v>25381</v>
      </c>
      <c r="K4628" s="37" t="s">
        <v>25382</v>
      </c>
      <c r="L4628" s="37" t="s">
        <v>25382</v>
      </c>
      <c r="M4628" s="37" t="s">
        <v>43416</v>
      </c>
      <c r="N4628" s="37" t="s">
        <v>21536</v>
      </c>
      <c r="O4628" s="37" t="s">
        <v>21537</v>
      </c>
      <c r="P4628" s="22" t="s">
        <v>43417</v>
      </c>
      <c r="Q4628" s="22" t="s">
        <v>43418</v>
      </c>
      <c r="R4628" s="38">
        <v>0</v>
      </c>
    </row>
    <row r="4629" spans="1:18" ht="12.75">
      <c r="A4629" s="22" t="s">
        <v>60</v>
      </c>
      <c r="B4629" s="22" t="s">
        <v>14833</v>
      </c>
      <c r="C4629" s="22" t="s">
        <v>68</v>
      </c>
      <c r="D4629" s="22" t="s">
        <v>61</v>
      </c>
      <c r="E4629" s="31">
        <v>42940.426423611112</v>
      </c>
      <c r="F4629" s="22" t="s">
        <v>25378</v>
      </c>
      <c r="G4629" s="22" t="s">
        <v>43419</v>
      </c>
      <c r="H4629" s="22" t="s">
        <v>74</v>
      </c>
      <c r="I4629" s="22" t="s">
        <v>21220</v>
      </c>
      <c r="J4629" s="37" t="s">
        <v>25381</v>
      </c>
      <c r="K4629" s="37" t="s">
        <v>25382</v>
      </c>
      <c r="L4629" s="37" t="s">
        <v>25382</v>
      </c>
      <c r="M4629" s="37" t="s">
        <v>43420</v>
      </c>
      <c r="N4629" s="37" t="s">
        <v>3090</v>
      </c>
      <c r="O4629" s="37" t="s">
        <v>3091</v>
      </c>
      <c r="P4629" s="22" t="s">
        <v>43417</v>
      </c>
      <c r="Q4629" s="22" t="s">
        <v>43418</v>
      </c>
      <c r="R4629" s="38">
        <v>0</v>
      </c>
    </row>
    <row r="4630" spans="1:18" ht="12.75">
      <c r="A4630" s="22" t="s">
        <v>60</v>
      </c>
      <c r="B4630" s="22" t="s">
        <v>14787</v>
      </c>
      <c r="C4630" s="22" t="s">
        <v>68</v>
      </c>
      <c r="D4630" s="22" t="s">
        <v>61</v>
      </c>
      <c r="E4630" s="31">
        <v>42919.369212962964</v>
      </c>
      <c r="F4630" s="22" t="s">
        <v>25378</v>
      </c>
      <c r="G4630" s="22" t="s">
        <v>43421</v>
      </c>
      <c r="H4630" s="22" t="s">
        <v>74</v>
      </c>
      <c r="I4630" s="22" t="s">
        <v>43422</v>
      </c>
      <c r="J4630" s="37" t="s">
        <v>25381</v>
      </c>
      <c r="K4630" s="37" t="s">
        <v>25382</v>
      </c>
      <c r="L4630" s="37" t="s">
        <v>25382</v>
      </c>
      <c r="M4630" s="37" t="s">
        <v>43423</v>
      </c>
      <c r="N4630" s="37" t="s">
        <v>1598</v>
      </c>
      <c r="O4630" s="37" t="s">
        <v>1599</v>
      </c>
      <c r="P4630" s="22" t="s">
        <v>43424</v>
      </c>
      <c r="Q4630" s="22" t="s">
        <v>43425</v>
      </c>
      <c r="R4630" s="38">
        <v>0</v>
      </c>
    </row>
    <row r="4631" spans="1:18" ht="12.75">
      <c r="A4631" s="22" t="s">
        <v>60</v>
      </c>
      <c r="B4631" s="22" t="s">
        <v>14787</v>
      </c>
      <c r="C4631" s="22" t="s">
        <v>68</v>
      </c>
      <c r="D4631" s="22" t="s">
        <v>61</v>
      </c>
      <c r="E4631" s="31">
        <v>42919.369305555556</v>
      </c>
      <c r="F4631" s="22" t="s">
        <v>25378</v>
      </c>
      <c r="G4631" s="22" t="s">
        <v>43426</v>
      </c>
      <c r="H4631" s="22" t="s">
        <v>74</v>
      </c>
      <c r="I4631" s="22" t="s">
        <v>43427</v>
      </c>
      <c r="J4631" s="37" t="s">
        <v>25381</v>
      </c>
      <c r="K4631" s="37" t="s">
        <v>25382</v>
      </c>
      <c r="L4631" s="37" t="s">
        <v>25382</v>
      </c>
      <c r="M4631" s="37" t="s">
        <v>43428</v>
      </c>
      <c r="N4631" s="37" t="s">
        <v>6753</v>
      </c>
      <c r="O4631" s="37" t="s">
        <v>6754</v>
      </c>
      <c r="P4631" s="22" t="s">
        <v>43429</v>
      </c>
      <c r="Q4631" s="22" t="s">
        <v>43430</v>
      </c>
      <c r="R4631" s="38">
        <v>0</v>
      </c>
    </row>
    <row r="4632" spans="1:18" ht="12.75">
      <c r="A4632" s="22" t="s">
        <v>60</v>
      </c>
      <c r="B4632" s="22" t="s">
        <v>14787</v>
      </c>
      <c r="C4632" s="22" t="s">
        <v>68</v>
      </c>
      <c r="D4632" s="22" t="s">
        <v>61</v>
      </c>
      <c r="E4632" s="31">
        <v>42919.370925925927</v>
      </c>
      <c r="F4632" s="22" t="s">
        <v>25378</v>
      </c>
      <c r="G4632" s="22" t="s">
        <v>43431</v>
      </c>
      <c r="H4632" s="22" t="s">
        <v>74</v>
      </c>
      <c r="I4632" s="22" t="s">
        <v>43432</v>
      </c>
      <c r="J4632" s="37" t="s">
        <v>25381</v>
      </c>
      <c r="K4632" s="37" t="s">
        <v>25382</v>
      </c>
      <c r="L4632" s="37" t="s">
        <v>25382</v>
      </c>
      <c r="M4632" s="37" t="s">
        <v>43433</v>
      </c>
      <c r="N4632" s="37" t="s">
        <v>4167</v>
      </c>
      <c r="O4632" s="37" t="s">
        <v>4168</v>
      </c>
      <c r="P4632" s="22" t="s">
        <v>43434</v>
      </c>
      <c r="Q4632" s="22" t="s">
        <v>43435</v>
      </c>
      <c r="R4632" s="38">
        <v>0</v>
      </c>
    </row>
    <row r="4633" spans="1:18" ht="12.75">
      <c r="A4633" s="22" t="s">
        <v>60</v>
      </c>
      <c r="B4633" s="22" t="s">
        <v>14787</v>
      </c>
      <c r="C4633" s="22" t="s">
        <v>68</v>
      </c>
      <c r="D4633" s="22" t="s">
        <v>61</v>
      </c>
      <c r="E4633" s="31">
        <v>42919.381898148145</v>
      </c>
      <c r="F4633" s="22" t="s">
        <v>25378</v>
      </c>
      <c r="G4633" s="22" t="s">
        <v>43436</v>
      </c>
      <c r="H4633" s="22" t="s">
        <v>74</v>
      </c>
      <c r="I4633" s="22" t="s">
        <v>43437</v>
      </c>
      <c r="J4633" s="37" t="s">
        <v>25381</v>
      </c>
      <c r="K4633" s="37" t="s">
        <v>25382</v>
      </c>
      <c r="L4633" s="37" t="s">
        <v>25382</v>
      </c>
      <c r="M4633" s="37" t="s">
        <v>43438</v>
      </c>
      <c r="N4633" s="37" t="s">
        <v>766</v>
      </c>
      <c r="O4633" s="37" t="s">
        <v>767</v>
      </c>
      <c r="P4633" s="22" t="s">
        <v>43439</v>
      </c>
      <c r="Q4633" s="22" t="s">
        <v>43440</v>
      </c>
      <c r="R4633" s="38">
        <v>0</v>
      </c>
    </row>
    <row r="4634" spans="1:18" ht="12.75">
      <c r="A4634" s="22" t="s">
        <v>60</v>
      </c>
      <c r="B4634" s="22" t="s">
        <v>14787</v>
      </c>
      <c r="C4634" s="22" t="s">
        <v>68</v>
      </c>
      <c r="D4634" s="22" t="s">
        <v>61</v>
      </c>
      <c r="E4634" s="31">
        <v>42919.390231481477</v>
      </c>
      <c r="F4634" s="22" t="s">
        <v>25378</v>
      </c>
      <c r="G4634" s="22" t="s">
        <v>43441</v>
      </c>
      <c r="H4634" s="22" t="s">
        <v>74</v>
      </c>
      <c r="I4634" s="22" t="s">
        <v>43442</v>
      </c>
      <c r="J4634" s="37" t="s">
        <v>25381</v>
      </c>
      <c r="K4634" s="37" t="s">
        <v>25382</v>
      </c>
      <c r="L4634" s="37" t="s">
        <v>25382</v>
      </c>
      <c r="M4634" s="37" t="s">
        <v>43443</v>
      </c>
      <c r="N4634" s="37" t="s">
        <v>43444</v>
      </c>
      <c r="O4634" s="37" t="s">
        <v>43445</v>
      </c>
      <c r="P4634" s="22" t="s">
        <v>43446</v>
      </c>
      <c r="Q4634" s="22" t="s">
        <v>43447</v>
      </c>
      <c r="R4634" s="38">
        <v>0</v>
      </c>
    </row>
    <row r="4635" spans="1:18" ht="12.75">
      <c r="A4635" s="22" t="s">
        <v>60</v>
      </c>
      <c r="B4635" s="22" t="s">
        <v>14787</v>
      </c>
      <c r="C4635" s="22" t="s">
        <v>68</v>
      </c>
      <c r="D4635" s="22" t="s">
        <v>61</v>
      </c>
      <c r="E4635" s="31">
        <v>42919.393634259257</v>
      </c>
      <c r="F4635" s="22" t="s">
        <v>25378</v>
      </c>
      <c r="G4635" s="22" t="s">
        <v>43448</v>
      </c>
      <c r="H4635" s="22" t="s">
        <v>74</v>
      </c>
      <c r="I4635" s="22" t="s">
        <v>19866</v>
      </c>
      <c r="J4635" s="37" t="s">
        <v>25381</v>
      </c>
      <c r="K4635" s="37" t="s">
        <v>25382</v>
      </c>
      <c r="L4635" s="37" t="s">
        <v>25382</v>
      </c>
      <c r="M4635" s="37" t="s">
        <v>43449</v>
      </c>
      <c r="N4635" s="37" t="s">
        <v>9871</v>
      </c>
      <c r="O4635" s="37" t="s">
        <v>9872</v>
      </c>
      <c r="P4635" s="22" t="s">
        <v>43450</v>
      </c>
      <c r="Q4635" s="22" t="s">
        <v>43451</v>
      </c>
      <c r="R4635" s="38">
        <v>0</v>
      </c>
    </row>
    <row r="4636" spans="1:18" ht="12.75">
      <c r="A4636" s="22" t="s">
        <v>60</v>
      </c>
      <c r="B4636" s="22" t="s">
        <v>14787</v>
      </c>
      <c r="C4636" s="22" t="s">
        <v>68</v>
      </c>
      <c r="D4636" s="22" t="s">
        <v>61</v>
      </c>
      <c r="E4636" s="31">
        <v>42919.407326388886</v>
      </c>
      <c r="F4636" s="22" t="s">
        <v>25378</v>
      </c>
      <c r="G4636" s="22" t="s">
        <v>43452</v>
      </c>
      <c r="H4636" s="22" t="s">
        <v>74</v>
      </c>
      <c r="I4636" s="22" t="s">
        <v>43453</v>
      </c>
      <c r="J4636" s="37" t="s">
        <v>25381</v>
      </c>
      <c r="K4636" s="37" t="s">
        <v>25382</v>
      </c>
      <c r="L4636" s="37" t="s">
        <v>25382</v>
      </c>
      <c r="M4636" s="37" t="s">
        <v>43454</v>
      </c>
      <c r="N4636" s="37" t="s">
        <v>43444</v>
      </c>
      <c r="O4636" s="37" t="s">
        <v>43445</v>
      </c>
      <c r="P4636" s="22" t="s">
        <v>43446</v>
      </c>
      <c r="Q4636" s="22" t="s">
        <v>43447</v>
      </c>
      <c r="R4636" s="38">
        <v>0</v>
      </c>
    </row>
    <row r="4637" spans="1:18" ht="12.75">
      <c r="A4637" s="22" t="s">
        <v>60</v>
      </c>
      <c r="B4637" s="22" t="s">
        <v>14787</v>
      </c>
      <c r="C4637" s="22" t="s">
        <v>68</v>
      </c>
      <c r="D4637" s="22" t="s">
        <v>61</v>
      </c>
      <c r="E4637" s="31">
        <v>42919.424351851849</v>
      </c>
      <c r="F4637" s="22" t="s">
        <v>25378</v>
      </c>
      <c r="G4637" s="22" t="s">
        <v>43455</v>
      </c>
      <c r="H4637" s="22" t="s">
        <v>74</v>
      </c>
      <c r="I4637" s="22" t="s">
        <v>15848</v>
      </c>
      <c r="J4637" s="37" t="s">
        <v>25381</v>
      </c>
      <c r="K4637" s="37" t="s">
        <v>25382</v>
      </c>
      <c r="L4637" s="37" t="s">
        <v>25382</v>
      </c>
      <c r="M4637" s="37" t="s">
        <v>43456</v>
      </c>
      <c r="N4637" s="37" t="s">
        <v>208</v>
      </c>
      <c r="O4637" s="37" t="s">
        <v>209</v>
      </c>
      <c r="P4637" s="22" t="s">
        <v>43457</v>
      </c>
      <c r="Q4637" s="22" t="s">
        <v>43458</v>
      </c>
      <c r="R4637" s="38">
        <v>0</v>
      </c>
    </row>
    <row r="4638" spans="1:18" ht="12.75">
      <c r="A4638" s="22" t="s">
        <v>60</v>
      </c>
      <c r="B4638" s="22" t="s">
        <v>14787</v>
      </c>
      <c r="C4638" s="22" t="s">
        <v>68</v>
      </c>
      <c r="D4638" s="22" t="s">
        <v>61</v>
      </c>
      <c r="E4638" s="31">
        <v>42919.430914351848</v>
      </c>
      <c r="F4638" s="22" t="s">
        <v>25378</v>
      </c>
      <c r="G4638" s="22" t="s">
        <v>43459</v>
      </c>
      <c r="H4638" s="22" t="s">
        <v>74</v>
      </c>
      <c r="I4638" s="22" t="s">
        <v>18677</v>
      </c>
      <c r="J4638" s="37" t="s">
        <v>25381</v>
      </c>
      <c r="K4638" s="37" t="s">
        <v>25382</v>
      </c>
      <c r="L4638" s="37" t="s">
        <v>25382</v>
      </c>
      <c r="M4638" s="37" t="s">
        <v>43460</v>
      </c>
      <c r="N4638" s="37" t="s">
        <v>7468</v>
      </c>
      <c r="O4638" s="37" t="s">
        <v>7469</v>
      </c>
      <c r="P4638" s="22" t="s">
        <v>43461</v>
      </c>
      <c r="Q4638" s="22" t="s">
        <v>43462</v>
      </c>
      <c r="R4638" s="38">
        <v>0</v>
      </c>
    </row>
    <row r="4639" spans="1:18" ht="12.75">
      <c r="A4639" s="22" t="s">
        <v>60</v>
      </c>
      <c r="B4639" s="22" t="s">
        <v>14787</v>
      </c>
      <c r="C4639" s="22" t="s">
        <v>68</v>
      </c>
      <c r="D4639" s="22" t="s">
        <v>61</v>
      </c>
      <c r="E4639" s="31">
        <v>42919.456423611111</v>
      </c>
      <c r="F4639" s="22" t="s">
        <v>25378</v>
      </c>
      <c r="G4639" s="22" t="s">
        <v>43463</v>
      </c>
      <c r="H4639" s="22" t="s">
        <v>74</v>
      </c>
      <c r="I4639" s="22" t="s">
        <v>16904</v>
      </c>
      <c r="J4639" s="37" t="s">
        <v>25381</v>
      </c>
      <c r="K4639" s="37" t="s">
        <v>25382</v>
      </c>
      <c r="L4639" s="37" t="s">
        <v>25382</v>
      </c>
      <c r="M4639" s="37" t="s">
        <v>43464</v>
      </c>
      <c r="N4639" s="37" t="s">
        <v>2417</v>
      </c>
      <c r="O4639" s="37" t="s">
        <v>2418</v>
      </c>
      <c r="P4639" s="22" t="s">
        <v>43465</v>
      </c>
      <c r="Q4639" s="22" t="s">
        <v>43466</v>
      </c>
      <c r="R4639" s="38">
        <v>0</v>
      </c>
    </row>
    <row r="4640" spans="1:18" ht="12.75">
      <c r="A4640" s="22" t="s">
        <v>60</v>
      </c>
      <c r="B4640" s="22" t="s">
        <v>14787</v>
      </c>
      <c r="C4640" s="22" t="s">
        <v>68</v>
      </c>
      <c r="D4640" s="22" t="s">
        <v>61</v>
      </c>
      <c r="E4640" s="31">
        <v>42919.469305555554</v>
      </c>
      <c r="F4640" s="22" t="s">
        <v>25378</v>
      </c>
      <c r="G4640" s="22" t="s">
        <v>43467</v>
      </c>
      <c r="H4640" s="22" t="s">
        <v>74</v>
      </c>
      <c r="I4640" s="22" t="s">
        <v>43468</v>
      </c>
      <c r="J4640" s="37" t="s">
        <v>25381</v>
      </c>
      <c r="K4640" s="37" t="s">
        <v>25382</v>
      </c>
      <c r="L4640" s="37" t="s">
        <v>25382</v>
      </c>
      <c r="M4640" s="37" t="s">
        <v>43469</v>
      </c>
      <c r="N4640" s="37" t="s">
        <v>43470</v>
      </c>
      <c r="O4640" s="37" t="s">
        <v>43471</v>
      </c>
      <c r="P4640" s="22" t="s">
        <v>43472</v>
      </c>
      <c r="Q4640" s="22" t="s">
        <v>43473</v>
      </c>
      <c r="R4640" s="38">
        <v>0</v>
      </c>
    </row>
    <row r="4641" spans="1:18" ht="12.75">
      <c r="A4641" s="22" t="s">
        <v>60</v>
      </c>
      <c r="B4641" s="22" t="s">
        <v>14787</v>
      </c>
      <c r="C4641" s="22" t="s">
        <v>68</v>
      </c>
      <c r="D4641" s="22" t="s">
        <v>61</v>
      </c>
      <c r="E4641" s="31">
        <v>42919.49759259259</v>
      </c>
      <c r="F4641" s="22" t="s">
        <v>25378</v>
      </c>
      <c r="G4641" s="22" t="s">
        <v>43474</v>
      </c>
      <c r="H4641" s="22" t="s">
        <v>74</v>
      </c>
      <c r="I4641" s="22" t="s">
        <v>15817</v>
      </c>
      <c r="J4641" s="37" t="s">
        <v>25381</v>
      </c>
      <c r="K4641" s="37" t="s">
        <v>25382</v>
      </c>
      <c r="L4641" s="37" t="s">
        <v>25382</v>
      </c>
      <c r="M4641" s="37" t="s">
        <v>43475</v>
      </c>
      <c r="N4641" s="37" t="s">
        <v>219</v>
      </c>
      <c r="O4641" s="37" t="s">
        <v>220</v>
      </c>
      <c r="P4641" s="22" t="s">
        <v>43439</v>
      </c>
      <c r="Q4641" s="22" t="s">
        <v>43440</v>
      </c>
      <c r="R4641" s="38">
        <v>0</v>
      </c>
    </row>
    <row r="4642" spans="1:18" ht="12.75">
      <c r="A4642" s="22" t="s">
        <v>60</v>
      </c>
      <c r="B4642" s="22" t="s">
        <v>14787</v>
      </c>
      <c r="C4642" s="22" t="s">
        <v>68</v>
      </c>
      <c r="D4642" s="22" t="s">
        <v>61</v>
      </c>
      <c r="E4642" s="31">
        <v>42919.508796296293</v>
      </c>
      <c r="F4642" s="22" t="s">
        <v>25378</v>
      </c>
      <c r="G4642" s="22" t="s">
        <v>43476</v>
      </c>
      <c r="H4642" s="22" t="s">
        <v>74</v>
      </c>
      <c r="I4642" s="22" t="s">
        <v>16501</v>
      </c>
      <c r="J4642" s="37" t="s">
        <v>25381</v>
      </c>
      <c r="K4642" s="37" t="s">
        <v>25382</v>
      </c>
      <c r="L4642" s="37" t="s">
        <v>25382</v>
      </c>
      <c r="M4642" s="37" t="s">
        <v>43477</v>
      </c>
      <c r="N4642" s="37" t="s">
        <v>16502</v>
      </c>
      <c r="O4642" s="37" t="s">
        <v>16503</v>
      </c>
      <c r="P4642" s="22" t="s">
        <v>43478</v>
      </c>
      <c r="Q4642" s="22" t="s">
        <v>43479</v>
      </c>
      <c r="R4642" s="38">
        <v>0</v>
      </c>
    </row>
    <row r="4643" spans="1:18" ht="12.75">
      <c r="A4643" s="22" t="s">
        <v>60</v>
      </c>
      <c r="B4643" s="22" t="s">
        <v>14787</v>
      </c>
      <c r="C4643" s="22" t="s">
        <v>68</v>
      </c>
      <c r="D4643" s="22" t="s">
        <v>61</v>
      </c>
      <c r="E4643" s="31">
        <v>42919.545972222222</v>
      </c>
      <c r="F4643" s="22" t="s">
        <v>25378</v>
      </c>
      <c r="G4643" s="22" t="s">
        <v>43480</v>
      </c>
      <c r="H4643" s="22" t="s">
        <v>74</v>
      </c>
      <c r="I4643" s="22" t="s">
        <v>18187</v>
      </c>
      <c r="J4643" s="37" t="s">
        <v>25381</v>
      </c>
      <c r="K4643" s="37" t="s">
        <v>25382</v>
      </c>
      <c r="L4643" s="37" t="s">
        <v>25382</v>
      </c>
      <c r="M4643" s="37" t="s">
        <v>43481</v>
      </c>
      <c r="N4643" s="37" t="s">
        <v>9871</v>
      </c>
      <c r="O4643" s="37" t="s">
        <v>9872</v>
      </c>
      <c r="P4643" s="22" t="s">
        <v>43482</v>
      </c>
      <c r="Q4643" s="22" t="s">
        <v>43483</v>
      </c>
      <c r="R4643" s="38">
        <v>0</v>
      </c>
    </row>
    <row r="4644" spans="1:18" ht="12.75">
      <c r="A4644" s="22" t="s">
        <v>60</v>
      </c>
      <c r="B4644" s="22" t="s">
        <v>14787</v>
      </c>
      <c r="C4644" s="22" t="s">
        <v>68</v>
      </c>
      <c r="D4644" s="22" t="s">
        <v>61</v>
      </c>
      <c r="E4644" s="31">
        <v>42919.583622685182</v>
      </c>
      <c r="F4644" s="22" t="s">
        <v>25378</v>
      </c>
      <c r="G4644" s="22" t="s">
        <v>43484</v>
      </c>
      <c r="H4644" s="22" t="s">
        <v>74</v>
      </c>
      <c r="I4644" s="22" t="s">
        <v>43485</v>
      </c>
      <c r="J4644" s="37" t="s">
        <v>25381</v>
      </c>
      <c r="K4644" s="37" t="s">
        <v>25382</v>
      </c>
      <c r="L4644" s="37" t="s">
        <v>25382</v>
      </c>
      <c r="M4644" s="37" t="s">
        <v>43486</v>
      </c>
      <c r="N4644" s="37" t="s">
        <v>4812</v>
      </c>
      <c r="O4644" s="37" t="s">
        <v>4813</v>
      </c>
      <c r="P4644" s="22" t="s">
        <v>43487</v>
      </c>
      <c r="Q4644" s="22" t="s">
        <v>43488</v>
      </c>
      <c r="R4644" s="38">
        <v>0</v>
      </c>
    </row>
    <row r="4645" spans="1:18" ht="12.75">
      <c r="A4645" s="22" t="s">
        <v>60</v>
      </c>
      <c r="B4645" s="22" t="s">
        <v>14787</v>
      </c>
      <c r="C4645" s="22" t="s">
        <v>68</v>
      </c>
      <c r="D4645" s="22" t="s">
        <v>61</v>
      </c>
      <c r="E4645" s="31">
        <v>42919.584479166668</v>
      </c>
      <c r="F4645" s="22" t="s">
        <v>25378</v>
      </c>
      <c r="G4645" s="22" t="s">
        <v>43489</v>
      </c>
      <c r="H4645" s="22" t="s">
        <v>74</v>
      </c>
      <c r="I4645" s="22" t="s">
        <v>21318</v>
      </c>
      <c r="J4645" s="37" t="s">
        <v>25381</v>
      </c>
      <c r="K4645" s="37" t="s">
        <v>25382</v>
      </c>
      <c r="L4645" s="37" t="s">
        <v>25382</v>
      </c>
      <c r="M4645" s="37" t="s">
        <v>43490</v>
      </c>
      <c r="N4645" s="37" t="s">
        <v>4812</v>
      </c>
      <c r="O4645" s="37" t="s">
        <v>4813</v>
      </c>
      <c r="P4645" s="22" t="s">
        <v>43487</v>
      </c>
      <c r="Q4645" s="22" t="s">
        <v>43488</v>
      </c>
      <c r="R4645" s="38">
        <v>0</v>
      </c>
    </row>
    <row r="4646" spans="1:18" ht="12.75">
      <c r="A4646" s="22" t="s">
        <v>60</v>
      </c>
      <c r="B4646" s="22" t="s">
        <v>14787</v>
      </c>
      <c r="C4646" s="22" t="s">
        <v>68</v>
      </c>
      <c r="D4646" s="22" t="s">
        <v>61</v>
      </c>
      <c r="E4646" s="31">
        <v>42919.601643518516</v>
      </c>
      <c r="F4646" s="22" t="s">
        <v>25378</v>
      </c>
      <c r="G4646" s="22" t="s">
        <v>43491</v>
      </c>
      <c r="H4646" s="22" t="s">
        <v>74</v>
      </c>
      <c r="I4646" s="22" t="s">
        <v>43492</v>
      </c>
      <c r="J4646" s="37" t="s">
        <v>25381</v>
      </c>
      <c r="K4646" s="37" t="s">
        <v>25382</v>
      </c>
      <c r="L4646" s="37" t="s">
        <v>25382</v>
      </c>
      <c r="M4646" s="37" t="s">
        <v>43493</v>
      </c>
      <c r="N4646" s="37" t="s">
        <v>208</v>
      </c>
      <c r="O4646" s="37" t="s">
        <v>209</v>
      </c>
      <c r="P4646" s="22" t="s">
        <v>43494</v>
      </c>
      <c r="Q4646" s="22" t="s">
        <v>43495</v>
      </c>
      <c r="R4646" s="38">
        <v>0</v>
      </c>
    </row>
    <row r="4647" spans="1:18" ht="12.75">
      <c r="A4647" s="22" t="s">
        <v>60</v>
      </c>
      <c r="B4647" s="22" t="s">
        <v>14787</v>
      </c>
      <c r="C4647" s="22" t="s">
        <v>68</v>
      </c>
      <c r="D4647" s="22" t="s">
        <v>61</v>
      </c>
      <c r="E4647" s="31">
        <v>42919.620624999996</v>
      </c>
      <c r="F4647" s="22" t="s">
        <v>25378</v>
      </c>
      <c r="G4647" s="22" t="s">
        <v>43496</v>
      </c>
      <c r="H4647" s="22" t="s">
        <v>74</v>
      </c>
      <c r="I4647" s="22" t="s">
        <v>16514</v>
      </c>
      <c r="J4647" s="37" t="s">
        <v>25381</v>
      </c>
      <c r="K4647" s="37" t="s">
        <v>25382</v>
      </c>
      <c r="L4647" s="37" t="s">
        <v>25382</v>
      </c>
      <c r="M4647" s="37" t="s">
        <v>43497</v>
      </c>
      <c r="N4647" s="37" t="s">
        <v>109</v>
      </c>
      <c r="O4647" s="37" t="s">
        <v>110</v>
      </c>
      <c r="P4647" s="22" t="s">
        <v>43498</v>
      </c>
      <c r="Q4647" s="22" t="s">
        <v>43499</v>
      </c>
      <c r="R4647" s="38">
        <v>0</v>
      </c>
    </row>
    <row r="4648" spans="1:18" ht="12.75">
      <c r="A4648" s="22" t="s">
        <v>60</v>
      </c>
      <c r="B4648" s="22" t="s">
        <v>14787</v>
      </c>
      <c r="C4648" s="22" t="s">
        <v>68</v>
      </c>
      <c r="D4648" s="22" t="s">
        <v>61</v>
      </c>
      <c r="E4648" s="31">
        <v>42919.640844907408</v>
      </c>
      <c r="F4648" s="22" t="s">
        <v>25378</v>
      </c>
      <c r="G4648" s="22" t="s">
        <v>43500</v>
      </c>
      <c r="H4648" s="22" t="s">
        <v>74</v>
      </c>
      <c r="I4648" s="22" t="s">
        <v>43501</v>
      </c>
      <c r="J4648" s="37" t="s">
        <v>25381</v>
      </c>
      <c r="K4648" s="37" t="s">
        <v>25382</v>
      </c>
      <c r="L4648" s="37" t="s">
        <v>25382</v>
      </c>
      <c r="M4648" s="37" t="s">
        <v>43502</v>
      </c>
      <c r="N4648" s="37" t="s">
        <v>5228</v>
      </c>
      <c r="O4648" s="37" t="s">
        <v>5229</v>
      </c>
      <c r="P4648" s="22" t="s">
        <v>43450</v>
      </c>
      <c r="Q4648" s="22" t="s">
        <v>43451</v>
      </c>
      <c r="R4648" s="38">
        <v>0</v>
      </c>
    </row>
    <row r="4649" spans="1:18" ht="12.75">
      <c r="A4649" s="22" t="s">
        <v>60</v>
      </c>
      <c r="B4649" s="22" t="s">
        <v>14787</v>
      </c>
      <c r="C4649" s="22" t="s">
        <v>68</v>
      </c>
      <c r="D4649" s="22" t="s">
        <v>61</v>
      </c>
      <c r="E4649" s="31">
        <v>42919.642916666664</v>
      </c>
      <c r="F4649" s="22" t="s">
        <v>25378</v>
      </c>
      <c r="G4649" s="22" t="s">
        <v>43503</v>
      </c>
      <c r="H4649" s="22" t="s">
        <v>74</v>
      </c>
      <c r="I4649" s="22" t="s">
        <v>20428</v>
      </c>
      <c r="J4649" s="37" t="s">
        <v>25381</v>
      </c>
      <c r="K4649" s="37" t="s">
        <v>25382</v>
      </c>
      <c r="L4649" s="37" t="s">
        <v>25382</v>
      </c>
      <c r="M4649" s="37" t="s">
        <v>43504</v>
      </c>
      <c r="N4649" s="37" t="s">
        <v>674</v>
      </c>
      <c r="O4649" s="37" t="s">
        <v>675</v>
      </c>
      <c r="P4649" s="22" t="s">
        <v>43505</v>
      </c>
      <c r="Q4649" s="22" t="s">
        <v>43506</v>
      </c>
      <c r="R4649" s="38">
        <v>0</v>
      </c>
    </row>
    <row r="4650" spans="1:18" ht="12.75">
      <c r="A4650" s="22" t="s">
        <v>60</v>
      </c>
      <c r="B4650" s="22" t="s">
        <v>14787</v>
      </c>
      <c r="C4650" s="22" t="s">
        <v>68</v>
      </c>
      <c r="D4650" s="22" t="s">
        <v>61</v>
      </c>
      <c r="E4650" s="31">
        <v>42919.66443287037</v>
      </c>
      <c r="F4650" s="22" t="s">
        <v>25378</v>
      </c>
      <c r="G4650" s="22" t="s">
        <v>43507</v>
      </c>
      <c r="H4650" s="22" t="s">
        <v>74</v>
      </c>
      <c r="I4650" s="22" t="s">
        <v>22015</v>
      </c>
      <c r="J4650" s="37" t="s">
        <v>25381</v>
      </c>
      <c r="K4650" s="37" t="s">
        <v>25382</v>
      </c>
      <c r="L4650" s="37" t="s">
        <v>25382</v>
      </c>
      <c r="M4650" s="37" t="s">
        <v>43508</v>
      </c>
      <c r="N4650" s="37" t="s">
        <v>22016</v>
      </c>
      <c r="O4650" s="37" t="s">
        <v>22017</v>
      </c>
      <c r="P4650" s="22" t="s">
        <v>43509</v>
      </c>
      <c r="Q4650" s="22" t="s">
        <v>43510</v>
      </c>
      <c r="R4650" s="38">
        <v>0</v>
      </c>
    </row>
    <row r="4651" spans="1:18" ht="12.75">
      <c r="A4651" s="22" t="s">
        <v>60</v>
      </c>
      <c r="B4651" s="22" t="s">
        <v>14787</v>
      </c>
      <c r="C4651" s="22" t="s">
        <v>68</v>
      </c>
      <c r="D4651" s="22" t="s">
        <v>61</v>
      </c>
      <c r="E4651" s="31">
        <v>42919.668333333335</v>
      </c>
      <c r="F4651" s="22" t="s">
        <v>25378</v>
      </c>
      <c r="G4651" s="22" t="s">
        <v>43511</v>
      </c>
      <c r="H4651" s="22" t="s">
        <v>74</v>
      </c>
      <c r="I4651" s="22" t="s">
        <v>43512</v>
      </c>
      <c r="J4651" s="37" t="s">
        <v>25381</v>
      </c>
      <c r="K4651" s="37" t="s">
        <v>25382</v>
      </c>
      <c r="L4651" s="37" t="s">
        <v>25382</v>
      </c>
      <c r="M4651" s="37" t="s">
        <v>43513</v>
      </c>
      <c r="N4651" s="37" t="s">
        <v>10682</v>
      </c>
      <c r="O4651" s="37" t="s">
        <v>10683</v>
      </c>
      <c r="P4651" s="22" t="s">
        <v>43514</v>
      </c>
      <c r="Q4651" s="22" t="s">
        <v>43515</v>
      </c>
      <c r="R4651" s="38">
        <v>0</v>
      </c>
    </row>
    <row r="4652" spans="1:18" ht="12.75">
      <c r="A4652" s="22" t="s">
        <v>60</v>
      </c>
      <c r="B4652" s="22" t="s">
        <v>14787</v>
      </c>
      <c r="C4652" s="22" t="s">
        <v>68</v>
      </c>
      <c r="D4652" s="22" t="s">
        <v>61</v>
      </c>
      <c r="E4652" s="31">
        <v>42919.669004629628</v>
      </c>
      <c r="F4652" s="22" t="s">
        <v>25378</v>
      </c>
      <c r="G4652" s="22" t="s">
        <v>43516</v>
      </c>
      <c r="H4652" s="22" t="s">
        <v>74</v>
      </c>
      <c r="I4652" s="22" t="s">
        <v>43517</v>
      </c>
      <c r="J4652" s="37" t="s">
        <v>25381</v>
      </c>
      <c r="K4652" s="37" t="s">
        <v>25382</v>
      </c>
      <c r="L4652" s="37" t="s">
        <v>25382</v>
      </c>
      <c r="M4652" s="37" t="s">
        <v>43518</v>
      </c>
      <c r="N4652" s="37" t="s">
        <v>286</v>
      </c>
      <c r="O4652" s="37" t="s">
        <v>287</v>
      </c>
      <c r="P4652" s="22" t="s">
        <v>43450</v>
      </c>
      <c r="Q4652" s="22" t="s">
        <v>43451</v>
      </c>
      <c r="R4652" s="38">
        <v>0</v>
      </c>
    </row>
    <row r="4653" spans="1:18" ht="12.75">
      <c r="A4653" s="22" t="s">
        <v>60</v>
      </c>
      <c r="B4653" s="22" t="s">
        <v>14787</v>
      </c>
      <c r="C4653" s="22" t="s">
        <v>68</v>
      </c>
      <c r="D4653" s="22" t="s">
        <v>61</v>
      </c>
      <c r="E4653" s="31">
        <v>42919.682789351849</v>
      </c>
      <c r="F4653" s="22" t="s">
        <v>25378</v>
      </c>
      <c r="G4653" s="22" t="s">
        <v>43519</v>
      </c>
      <c r="H4653" s="22" t="s">
        <v>74</v>
      </c>
      <c r="I4653" s="22" t="s">
        <v>43520</v>
      </c>
      <c r="J4653" s="37" t="s">
        <v>25381</v>
      </c>
      <c r="K4653" s="37" t="s">
        <v>25382</v>
      </c>
      <c r="L4653" s="37" t="s">
        <v>25382</v>
      </c>
      <c r="M4653" s="37" t="s">
        <v>43521</v>
      </c>
      <c r="N4653" s="37" t="s">
        <v>943</v>
      </c>
      <c r="O4653" s="37" t="s">
        <v>944</v>
      </c>
      <c r="P4653" s="22" t="s">
        <v>43522</v>
      </c>
      <c r="Q4653" s="22" t="s">
        <v>43523</v>
      </c>
      <c r="R4653" s="38">
        <v>0</v>
      </c>
    </row>
    <row r="4654" spans="1:18" ht="12.75">
      <c r="A4654" s="22" t="s">
        <v>60</v>
      </c>
      <c r="B4654" s="22" t="s">
        <v>14787</v>
      </c>
      <c r="C4654" s="22" t="s">
        <v>68</v>
      </c>
      <c r="D4654" s="22" t="s">
        <v>61</v>
      </c>
      <c r="E4654" s="31">
        <v>42919.690057870372</v>
      </c>
      <c r="F4654" s="22" t="s">
        <v>25378</v>
      </c>
      <c r="G4654" s="22" t="s">
        <v>43524</v>
      </c>
      <c r="H4654" s="22" t="s">
        <v>74</v>
      </c>
      <c r="I4654" s="22" t="s">
        <v>18918</v>
      </c>
      <c r="J4654" s="37" t="s">
        <v>25381</v>
      </c>
      <c r="K4654" s="37" t="s">
        <v>25382</v>
      </c>
      <c r="L4654" s="37" t="s">
        <v>25382</v>
      </c>
      <c r="M4654" s="37" t="s">
        <v>43525</v>
      </c>
      <c r="N4654" s="37" t="s">
        <v>2457</v>
      </c>
      <c r="O4654" s="37" t="s">
        <v>2458</v>
      </c>
      <c r="P4654" s="22" t="s">
        <v>43526</v>
      </c>
      <c r="Q4654" s="22" t="s">
        <v>43527</v>
      </c>
      <c r="R4654" s="38">
        <v>0</v>
      </c>
    </row>
    <row r="4655" spans="1:18" ht="12.75">
      <c r="A4655" s="22" t="s">
        <v>60</v>
      </c>
      <c r="B4655" s="22" t="s">
        <v>14787</v>
      </c>
      <c r="C4655" s="22" t="s">
        <v>68</v>
      </c>
      <c r="D4655" s="22" t="s">
        <v>61</v>
      </c>
      <c r="E4655" s="31">
        <v>42919.700960648144</v>
      </c>
      <c r="F4655" s="22" t="s">
        <v>25378</v>
      </c>
      <c r="G4655" s="22" t="s">
        <v>43528</v>
      </c>
      <c r="H4655" s="22" t="s">
        <v>74</v>
      </c>
      <c r="I4655" s="22" t="s">
        <v>18019</v>
      </c>
      <c r="J4655" s="37" t="s">
        <v>25381</v>
      </c>
      <c r="K4655" s="37" t="s">
        <v>25382</v>
      </c>
      <c r="L4655" s="37" t="s">
        <v>25382</v>
      </c>
      <c r="M4655" s="37" t="s">
        <v>43529</v>
      </c>
      <c r="N4655" s="37" t="s">
        <v>6090</v>
      </c>
      <c r="O4655" s="37" t="s">
        <v>6091</v>
      </c>
      <c r="P4655" s="22" t="s">
        <v>43439</v>
      </c>
      <c r="Q4655" s="22" t="s">
        <v>43440</v>
      </c>
      <c r="R4655" s="38">
        <v>0</v>
      </c>
    </row>
    <row r="4656" spans="1:18" ht="12.75">
      <c r="A4656" s="22" t="s">
        <v>60</v>
      </c>
      <c r="B4656" s="22" t="s">
        <v>14787</v>
      </c>
      <c r="C4656" s="22" t="s">
        <v>68</v>
      </c>
      <c r="D4656" s="22" t="s">
        <v>61</v>
      </c>
      <c r="E4656" s="31">
        <v>42919.729965277773</v>
      </c>
      <c r="F4656" s="22" t="s">
        <v>25378</v>
      </c>
      <c r="G4656" s="22" t="s">
        <v>43530</v>
      </c>
      <c r="H4656" s="22" t="s">
        <v>74</v>
      </c>
      <c r="I4656" s="22" t="s">
        <v>21846</v>
      </c>
      <c r="J4656" s="37" t="s">
        <v>25381</v>
      </c>
      <c r="K4656" s="37" t="s">
        <v>25382</v>
      </c>
      <c r="L4656" s="37" t="s">
        <v>25382</v>
      </c>
      <c r="M4656" s="37" t="s">
        <v>43531</v>
      </c>
      <c r="N4656" s="37" t="s">
        <v>782</v>
      </c>
      <c r="O4656" s="37" t="s">
        <v>783</v>
      </c>
      <c r="P4656" s="22" t="s">
        <v>43532</v>
      </c>
      <c r="Q4656" s="22" t="s">
        <v>43533</v>
      </c>
      <c r="R4656" s="38">
        <v>0</v>
      </c>
    </row>
    <row r="4657" spans="1:18" ht="12.75">
      <c r="A4657" s="22" t="s">
        <v>60</v>
      </c>
      <c r="B4657" s="22" t="s">
        <v>14787</v>
      </c>
      <c r="C4657" s="22" t="s">
        <v>68</v>
      </c>
      <c r="D4657" s="22" t="s">
        <v>61</v>
      </c>
      <c r="E4657" s="31">
        <v>42920.377696759257</v>
      </c>
      <c r="F4657" s="22" t="s">
        <v>25378</v>
      </c>
      <c r="G4657" s="22" t="s">
        <v>43534</v>
      </c>
      <c r="H4657" s="22" t="s">
        <v>74</v>
      </c>
      <c r="I4657" s="22" t="s">
        <v>43535</v>
      </c>
      <c r="J4657" s="37" t="s">
        <v>25381</v>
      </c>
      <c r="K4657" s="37" t="s">
        <v>25382</v>
      </c>
      <c r="L4657" s="37" t="s">
        <v>25382</v>
      </c>
      <c r="M4657" s="37" t="s">
        <v>43536</v>
      </c>
      <c r="N4657" s="37" t="s">
        <v>2716</v>
      </c>
      <c r="O4657" s="37" t="s">
        <v>2717</v>
      </c>
      <c r="P4657" s="22" t="s">
        <v>43537</v>
      </c>
      <c r="Q4657" s="22" t="s">
        <v>43538</v>
      </c>
      <c r="R4657" s="38">
        <v>0</v>
      </c>
    </row>
    <row r="4658" spans="1:18" ht="12.75">
      <c r="A4658" s="22" t="s">
        <v>60</v>
      </c>
      <c r="B4658" s="22" t="s">
        <v>14787</v>
      </c>
      <c r="C4658" s="22" t="s">
        <v>68</v>
      </c>
      <c r="D4658" s="22" t="s">
        <v>61</v>
      </c>
      <c r="E4658" s="31">
        <v>42920.394513888888</v>
      </c>
      <c r="F4658" s="22" t="s">
        <v>25378</v>
      </c>
      <c r="G4658" s="22" t="s">
        <v>43539</v>
      </c>
      <c r="H4658" s="22" t="s">
        <v>74</v>
      </c>
      <c r="I4658" s="22" t="s">
        <v>43540</v>
      </c>
      <c r="J4658" s="37" t="s">
        <v>25381</v>
      </c>
      <c r="K4658" s="37" t="s">
        <v>25382</v>
      </c>
      <c r="L4658" s="37" t="s">
        <v>25382</v>
      </c>
      <c r="M4658" s="37" t="s">
        <v>43541</v>
      </c>
      <c r="N4658" s="37" t="s">
        <v>17991</v>
      </c>
      <c r="O4658" s="37" t="s">
        <v>17992</v>
      </c>
      <c r="P4658" s="22" t="s">
        <v>43542</v>
      </c>
      <c r="Q4658" s="22" t="s">
        <v>43543</v>
      </c>
      <c r="R4658" s="38">
        <v>0</v>
      </c>
    </row>
    <row r="4659" spans="1:18" ht="12.75">
      <c r="A4659" s="22" t="s">
        <v>60</v>
      </c>
      <c r="B4659" s="22" t="s">
        <v>14787</v>
      </c>
      <c r="C4659" s="22" t="s">
        <v>68</v>
      </c>
      <c r="D4659" s="22" t="s">
        <v>61</v>
      </c>
      <c r="E4659" s="31">
        <v>42920.406712962962</v>
      </c>
      <c r="F4659" s="22" t="s">
        <v>25378</v>
      </c>
      <c r="G4659" s="22" t="s">
        <v>43544</v>
      </c>
      <c r="H4659" s="22" t="s">
        <v>74</v>
      </c>
      <c r="I4659" s="22" t="s">
        <v>43545</v>
      </c>
      <c r="J4659" s="37" t="s">
        <v>25381</v>
      </c>
      <c r="K4659" s="37" t="s">
        <v>25382</v>
      </c>
      <c r="L4659" s="37" t="s">
        <v>25382</v>
      </c>
      <c r="M4659" s="37" t="s">
        <v>43546</v>
      </c>
      <c r="N4659" s="37" t="s">
        <v>17991</v>
      </c>
      <c r="O4659" s="37" t="s">
        <v>17992</v>
      </c>
      <c r="P4659" s="22" t="s">
        <v>43542</v>
      </c>
      <c r="Q4659" s="22" t="s">
        <v>43543</v>
      </c>
      <c r="R4659" s="38">
        <v>0</v>
      </c>
    </row>
    <row r="4660" spans="1:18" ht="12.75">
      <c r="A4660" s="22" t="s">
        <v>60</v>
      </c>
      <c r="B4660" s="22" t="s">
        <v>14787</v>
      </c>
      <c r="C4660" s="22" t="s">
        <v>68</v>
      </c>
      <c r="D4660" s="22" t="s">
        <v>61</v>
      </c>
      <c r="E4660" s="31">
        <v>42920.411006944443</v>
      </c>
      <c r="F4660" s="22" t="s">
        <v>25378</v>
      </c>
      <c r="G4660" s="22" t="s">
        <v>43547</v>
      </c>
      <c r="H4660" s="22" t="s">
        <v>74</v>
      </c>
      <c r="I4660" s="22" t="s">
        <v>43548</v>
      </c>
      <c r="J4660" s="37" t="s">
        <v>25381</v>
      </c>
      <c r="K4660" s="37" t="s">
        <v>25382</v>
      </c>
      <c r="L4660" s="37" t="s">
        <v>25382</v>
      </c>
      <c r="M4660" s="37" t="s">
        <v>43549</v>
      </c>
      <c r="N4660" s="37" t="s">
        <v>43550</v>
      </c>
      <c r="O4660" s="37" t="s">
        <v>43551</v>
      </c>
      <c r="P4660" s="22" t="s">
        <v>43552</v>
      </c>
      <c r="Q4660" s="22" t="s">
        <v>43553</v>
      </c>
      <c r="R4660" s="38">
        <v>0</v>
      </c>
    </row>
    <row r="4661" spans="1:18" ht="12.75">
      <c r="A4661" s="22" t="s">
        <v>60</v>
      </c>
      <c r="B4661" s="22" t="s">
        <v>14787</v>
      </c>
      <c r="C4661" s="22" t="s">
        <v>68</v>
      </c>
      <c r="D4661" s="22" t="s">
        <v>61</v>
      </c>
      <c r="E4661" s="31">
        <v>42920.412442129629</v>
      </c>
      <c r="F4661" s="22" t="s">
        <v>25378</v>
      </c>
      <c r="G4661" s="22" t="s">
        <v>43554</v>
      </c>
      <c r="H4661" s="22" t="s">
        <v>74</v>
      </c>
      <c r="I4661" s="22" t="s">
        <v>43555</v>
      </c>
      <c r="J4661" s="37" t="s">
        <v>25381</v>
      </c>
      <c r="K4661" s="37" t="s">
        <v>25382</v>
      </c>
      <c r="L4661" s="37" t="s">
        <v>25382</v>
      </c>
      <c r="M4661" s="37" t="s">
        <v>43556</v>
      </c>
      <c r="N4661" s="37" t="s">
        <v>3473</v>
      </c>
      <c r="O4661" s="37" t="s">
        <v>3474</v>
      </c>
      <c r="P4661" s="22" t="s">
        <v>43557</v>
      </c>
      <c r="Q4661" s="22" t="s">
        <v>43558</v>
      </c>
      <c r="R4661" s="38">
        <v>0</v>
      </c>
    </row>
    <row r="4662" spans="1:18" ht="12.75">
      <c r="A4662" s="22" t="s">
        <v>60</v>
      </c>
      <c r="B4662" s="22" t="s">
        <v>14787</v>
      </c>
      <c r="C4662" s="22" t="s">
        <v>68</v>
      </c>
      <c r="D4662" s="22" t="s">
        <v>61</v>
      </c>
      <c r="E4662" s="31">
        <v>42920.414837962962</v>
      </c>
      <c r="F4662" s="22" t="s">
        <v>25378</v>
      </c>
      <c r="G4662" s="22" t="s">
        <v>43559</v>
      </c>
      <c r="H4662" s="22" t="s">
        <v>74</v>
      </c>
      <c r="I4662" s="22" t="s">
        <v>17990</v>
      </c>
      <c r="J4662" s="37" t="s">
        <v>25381</v>
      </c>
      <c r="K4662" s="37" t="s">
        <v>25382</v>
      </c>
      <c r="L4662" s="37" t="s">
        <v>25382</v>
      </c>
      <c r="M4662" s="37" t="s">
        <v>43560</v>
      </c>
      <c r="N4662" s="37" t="s">
        <v>17991</v>
      </c>
      <c r="O4662" s="37" t="s">
        <v>17992</v>
      </c>
      <c r="P4662" s="22" t="s">
        <v>43542</v>
      </c>
      <c r="Q4662" s="22" t="s">
        <v>43543</v>
      </c>
      <c r="R4662" s="38">
        <v>0</v>
      </c>
    </row>
    <row r="4663" spans="1:18" ht="12.75">
      <c r="A4663" s="22" t="s">
        <v>60</v>
      </c>
      <c r="B4663" s="22" t="s">
        <v>14787</v>
      </c>
      <c r="C4663" s="22" t="s">
        <v>68</v>
      </c>
      <c r="D4663" s="22" t="s">
        <v>61</v>
      </c>
      <c r="E4663" s="31">
        <v>42920.416944444441</v>
      </c>
      <c r="F4663" s="22" t="s">
        <v>25378</v>
      </c>
      <c r="G4663" s="22" t="s">
        <v>43561</v>
      </c>
      <c r="H4663" s="22" t="s">
        <v>74</v>
      </c>
      <c r="I4663" s="22" t="s">
        <v>19725</v>
      </c>
      <c r="J4663" s="37" t="s">
        <v>25381</v>
      </c>
      <c r="K4663" s="37" t="s">
        <v>25382</v>
      </c>
      <c r="L4663" s="37" t="s">
        <v>25382</v>
      </c>
      <c r="M4663" s="37" t="s">
        <v>43562</v>
      </c>
      <c r="N4663" s="37" t="s">
        <v>15388</v>
      </c>
      <c r="O4663" s="37" t="s">
        <v>15389</v>
      </c>
      <c r="P4663" s="22" t="s">
        <v>43563</v>
      </c>
      <c r="Q4663" s="22" t="s">
        <v>43564</v>
      </c>
      <c r="R4663" s="38">
        <v>0</v>
      </c>
    </row>
    <row r="4664" spans="1:18" ht="12.75">
      <c r="A4664" s="22" t="s">
        <v>60</v>
      </c>
      <c r="B4664" s="22" t="s">
        <v>14787</v>
      </c>
      <c r="C4664" s="22" t="s">
        <v>68</v>
      </c>
      <c r="D4664" s="22" t="s">
        <v>61</v>
      </c>
      <c r="E4664" s="31">
        <v>42920.427870370368</v>
      </c>
      <c r="F4664" s="22" t="s">
        <v>25378</v>
      </c>
      <c r="G4664" s="22" t="s">
        <v>43565</v>
      </c>
      <c r="H4664" s="22" t="s">
        <v>74</v>
      </c>
      <c r="I4664" s="22" t="s">
        <v>20321</v>
      </c>
      <c r="J4664" s="37" t="s">
        <v>25381</v>
      </c>
      <c r="K4664" s="37" t="s">
        <v>25382</v>
      </c>
      <c r="L4664" s="37" t="s">
        <v>25382</v>
      </c>
      <c r="M4664" s="37" t="s">
        <v>43566</v>
      </c>
      <c r="N4664" s="37" t="s">
        <v>248</v>
      </c>
      <c r="O4664" s="37" t="s">
        <v>249</v>
      </c>
      <c r="P4664" s="22" t="s">
        <v>43567</v>
      </c>
      <c r="Q4664" s="22" t="s">
        <v>43568</v>
      </c>
      <c r="R4664" s="38">
        <v>0</v>
      </c>
    </row>
    <row r="4665" spans="1:18" ht="12.75">
      <c r="A4665" s="22" t="s">
        <v>60</v>
      </c>
      <c r="B4665" s="22" t="s">
        <v>14787</v>
      </c>
      <c r="C4665" s="22" t="s">
        <v>68</v>
      </c>
      <c r="D4665" s="22" t="s">
        <v>61</v>
      </c>
      <c r="E4665" s="31">
        <v>42920.430347222224</v>
      </c>
      <c r="F4665" s="22" t="s">
        <v>25378</v>
      </c>
      <c r="G4665" s="22" t="s">
        <v>43569</v>
      </c>
      <c r="H4665" s="22" t="s">
        <v>74</v>
      </c>
      <c r="I4665" s="22" t="s">
        <v>21997</v>
      </c>
      <c r="J4665" s="37" t="s">
        <v>25381</v>
      </c>
      <c r="K4665" s="37" t="s">
        <v>25382</v>
      </c>
      <c r="L4665" s="37" t="s">
        <v>25382</v>
      </c>
      <c r="M4665" s="37" t="s">
        <v>43570</v>
      </c>
      <c r="N4665" s="37" t="s">
        <v>17991</v>
      </c>
      <c r="O4665" s="37" t="s">
        <v>17992</v>
      </c>
      <c r="P4665" s="22" t="s">
        <v>43542</v>
      </c>
      <c r="Q4665" s="22" t="s">
        <v>43543</v>
      </c>
      <c r="R4665" s="38">
        <v>0</v>
      </c>
    </row>
    <row r="4666" spans="1:18" ht="12.75">
      <c r="A4666" s="22" t="s">
        <v>60</v>
      </c>
      <c r="B4666" s="22" t="s">
        <v>14787</v>
      </c>
      <c r="C4666" s="22" t="s">
        <v>68</v>
      </c>
      <c r="D4666" s="22" t="s">
        <v>61</v>
      </c>
      <c r="E4666" s="31">
        <v>42920.450277777774</v>
      </c>
      <c r="F4666" s="22" t="s">
        <v>25378</v>
      </c>
      <c r="G4666" s="22" t="s">
        <v>43571</v>
      </c>
      <c r="H4666" s="22" t="s">
        <v>74</v>
      </c>
      <c r="I4666" s="22" t="s">
        <v>43572</v>
      </c>
      <c r="J4666" s="37" t="s">
        <v>25381</v>
      </c>
      <c r="K4666" s="37" t="s">
        <v>25382</v>
      </c>
      <c r="L4666" s="37" t="s">
        <v>25382</v>
      </c>
      <c r="M4666" s="37" t="s">
        <v>43573</v>
      </c>
      <c r="N4666" s="37" t="s">
        <v>336</v>
      </c>
      <c r="O4666" s="37" t="s">
        <v>337</v>
      </c>
      <c r="P4666" s="22" t="s">
        <v>43574</v>
      </c>
      <c r="Q4666" s="22" t="s">
        <v>43575</v>
      </c>
      <c r="R4666" s="38">
        <v>0</v>
      </c>
    </row>
    <row r="4667" spans="1:18" ht="12.75">
      <c r="A4667" s="22" t="s">
        <v>60</v>
      </c>
      <c r="B4667" s="22" t="s">
        <v>14787</v>
      </c>
      <c r="C4667" s="22" t="s">
        <v>68</v>
      </c>
      <c r="D4667" s="22" t="s">
        <v>61</v>
      </c>
      <c r="E4667" s="31">
        <v>42920.46230324074</v>
      </c>
      <c r="F4667" s="22" t="s">
        <v>25378</v>
      </c>
      <c r="G4667" s="22" t="s">
        <v>43576</v>
      </c>
      <c r="H4667" s="22" t="s">
        <v>74</v>
      </c>
      <c r="I4667" s="22" t="s">
        <v>43577</v>
      </c>
      <c r="J4667" s="37" t="s">
        <v>25381</v>
      </c>
      <c r="K4667" s="37" t="s">
        <v>25382</v>
      </c>
      <c r="L4667" s="37" t="s">
        <v>25382</v>
      </c>
      <c r="M4667" s="37" t="s">
        <v>43578</v>
      </c>
      <c r="N4667" s="37" t="s">
        <v>14505</v>
      </c>
      <c r="O4667" s="37" t="s">
        <v>14506</v>
      </c>
      <c r="P4667" s="22" t="s">
        <v>43450</v>
      </c>
      <c r="Q4667" s="22" t="s">
        <v>43451</v>
      </c>
      <c r="R4667" s="38">
        <v>0</v>
      </c>
    </row>
    <row r="4668" spans="1:18" ht="12.75">
      <c r="A4668" s="22" t="s">
        <v>60</v>
      </c>
      <c r="B4668" s="22" t="s">
        <v>14787</v>
      </c>
      <c r="C4668" s="22" t="s">
        <v>68</v>
      </c>
      <c r="D4668" s="22" t="s">
        <v>61</v>
      </c>
      <c r="E4668" s="31">
        <v>42920.466608796298</v>
      </c>
      <c r="F4668" s="22" t="s">
        <v>25378</v>
      </c>
      <c r="G4668" s="22" t="s">
        <v>43579</v>
      </c>
      <c r="H4668" s="22" t="s">
        <v>74</v>
      </c>
      <c r="I4668" s="22" t="s">
        <v>43580</v>
      </c>
      <c r="J4668" s="37" t="s">
        <v>25381</v>
      </c>
      <c r="K4668" s="37" t="s">
        <v>25382</v>
      </c>
      <c r="L4668" s="37" t="s">
        <v>25382</v>
      </c>
      <c r="M4668" s="37" t="s">
        <v>43581</v>
      </c>
      <c r="N4668" s="37" t="s">
        <v>8875</v>
      </c>
      <c r="O4668" s="37" t="s">
        <v>8876</v>
      </c>
      <c r="P4668" s="22" t="s">
        <v>43582</v>
      </c>
      <c r="Q4668" s="22" t="s">
        <v>43583</v>
      </c>
      <c r="R4668" s="38">
        <v>0</v>
      </c>
    </row>
    <row r="4669" spans="1:18" ht="12.75">
      <c r="A4669" s="22" t="s">
        <v>60</v>
      </c>
      <c r="B4669" s="22" t="s">
        <v>14787</v>
      </c>
      <c r="C4669" s="22" t="s">
        <v>68</v>
      </c>
      <c r="D4669" s="22" t="s">
        <v>61</v>
      </c>
      <c r="E4669" s="31">
        <v>42920.467187499999</v>
      </c>
      <c r="F4669" s="22" t="s">
        <v>25378</v>
      </c>
      <c r="G4669" s="22" t="s">
        <v>43584</v>
      </c>
      <c r="H4669" s="22" t="s">
        <v>74</v>
      </c>
      <c r="I4669" s="22" t="s">
        <v>43585</v>
      </c>
      <c r="J4669" s="37" t="s">
        <v>25381</v>
      </c>
      <c r="K4669" s="37" t="s">
        <v>25382</v>
      </c>
      <c r="L4669" s="37" t="s">
        <v>25382</v>
      </c>
      <c r="M4669" s="37" t="s">
        <v>43586</v>
      </c>
      <c r="N4669" s="37" t="s">
        <v>8875</v>
      </c>
      <c r="O4669" s="37" t="s">
        <v>8876</v>
      </c>
      <c r="P4669" s="22" t="s">
        <v>43582</v>
      </c>
      <c r="Q4669" s="22" t="s">
        <v>43583</v>
      </c>
      <c r="R4669" s="38">
        <v>0</v>
      </c>
    </row>
    <row r="4670" spans="1:18" ht="12.75">
      <c r="A4670" s="22" t="s">
        <v>60</v>
      </c>
      <c r="B4670" s="22" t="s">
        <v>14787</v>
      </c>
      <c r="C4670" s="22" t="s">
        <v>68</v>
      </c>
      <c r="D4670" s="22" t="s">
        <v>61</v>
      </c>
      <c r="E4670" s="31">
        <v>42920.477118055554</v>
      </c>
      <c r="F4670" s="22" t="s">
        <v>25378</v>
      </c>
      <c r="G4670" s="22" t="s">
        <v>43587</v>
      </c>
      <c r="H4670" s="22" t="s">
        <v>74</v>
      </c>
      <c r="I4670" s="22" t="s">
        <v>43588</v>
      </c>
      <c r="J4670" s="37" t="s">
        <v>25381</v>
      </c>
      <c r="K4670" s="37" t="s">
        <v>25382</v>
      </c>
      <c r="L4670" s="37" t="s">
        <v>25382</v>
      </c>
      <c r="M4670" s="37" t="s">
        <v>43589</v>
      </c>
      <c r="N4670" s="37" t="s">
        <v>271</v>
      </c>
      <c r="O4670" s="37" t="s">
        <v>272</v>
      </c>
      <c r="P4670" s="22" t="s">
        <v>43590</v>
      </c>
      <c r="Q4670" s="22" t="s">
        <v>43591</v>
      </c>
      <c r="R4670" s="38">
        <v>0</v>
      </c>
    </row>
    <row r="4671" spans="1:18" ht="12.75">
      <c r="A4671" s="22" t="s">
        <v>60</v>
      </c>
      <c r="B4671" s="22" t="s">
        <v>14787</v>
      </c>
      <c r="C4671" s="22" t="s">
        <v>68</v>
      </c>
      <c r="D4671" s="22" t="s">
        <v>61</v>
      </c>
      <c r="E4671" s="31">
        <v>42920.509398148148</v>
      </c>
      <c r="F4671" s="22" t="s">
        <v>25378</v>
      </c>
      <c r="G4671" s="22" t="s">
        <v>43592</v>
      </c>
      <c r="H4671" s="22" t="s">
        <v>74</v>
      </c>
      <c r="I4671" s="22" t="s">
        <v>22299</v>
      </c>
      <c r="J4671" s="37" t="s">
        <v>25381</v>
      </c>
      <c r="K4671" s="37" t="s">
        <v>25382</v>
      </c>
      <c r="L4671" s="37" t="s">
        <v>25382</v>
      </c>
      <c r="M4671" s="37" t="s">
        <v>43593</v>
      </c>
      <c r="N4671" s="37" t="s">
        <v>14283</v>
      </c>
      <c r="O4671" s="37" t="s">
        <v>14284</v>
      </c>
      <c r="P4671" s="22" t="s">
        <v>43594</v>
      </c>
      <c r="Q4671" s="22" t="s">
        <v>43595</v>
      </c>
      <c r="R4671" s="38">
        <v>0</v>
      </c>
    </row>
    <row r="4672" spans="1:18" ht="12.75">
      <c r="A4672" s="22" t="s">
        <v>60</v>
      </c>
      <c r="B4672" s="22" t="s">
        <v>14787</v>
      </c>
      <c r="C4672" s="22" t="s">
        <v>68</v>
      </c>
      <c r="D4672" s="22" t="s">
        <v>61</v>
      </c>
      <c r="E4672" s="31">
        <v>42920.519733796296</v>
      </c>
      <c r="F4672" s="22" t="s">
        <v>25378</v>
      </c>
      <c r="G4672" s="22" t="s">
        <v>43596</v>
      </c>
      <c r="H4672" s="22" t="s">
        <v>74</v>
      </c>
      <c r="I4672" s="22" t="s">
        <v>16309</v>
      </c>
      <c r="J4672" s="37" t="s">
        <v>25381</v>
      </c>
      <c r="K4672" s="37" t="s">
        <v>25382</v>
      </c>
      <c r="L4672" s="37" t="s">
        <v>25382</v>
      </c>
      <c r="M4672" s="37" t="s">
        <v>43597</v>
      </c>
      <c r="N4672" s="37" t="s">
        <v>674</v>
      </c>
      <c r="O4672" s="37" t="s">
        <v>675</v>
      </c>
      <c r="P4672" s="22" t="s">
        <v>43598</v>
      </c>
      <c r="Q4672" s="22" t="s">
        <v>43599</v>
      </c>
      <c r="R4672" s="38">
        <v>0</v>
      </c>
    </row>
    <row r="4673" spans="1:18" ht="12.75">
      <c r="A4673" s="22" t="s">
        <v>60</v>
      </c>
      <c r="B4673" s="22" t="s">
        <v>14787</v>
      </c>
      <c r="C4673" s="22" t="s">
        <v>68</v>
      </c>
      <c r="D4673" s="22" t="s">
        <v>61</v>
      </c>
      <c r="E4673" s="31">
        <v>42920.5468287037</v>
      </c>
      <c r="F4673" s="22" t="s">
        <v>25378</v>
      </c>
      <c r="G4673" s="22" t="s">
        <v>43600</v>
      </c>
      <c r="H4673" s="22" t="s">
        <v>74</v>
      </c>
      <c r="I4673" s="22" t="s">
        <v>43601</v>
      </c>
      <c r="J4673" s="37" t="s">
        <v>25381</v>
      </c>
      <c r="K4673" s="37" t="s">
        <v>25382</v>
      </c>
      <c r="L4673" s="37" t="s">
        <v>25382</v>
      </c>
      <c r="M4673" s="37" t="s">
        <v>43602</v>
      </c>
      <c r="N4673" s="37" t="s">
        <v>674</v>
      </c>
      <c r="O4673" s="37" t="s">
        <v>675</v>
      </c>
      <c r="P4673" s="22" t="s">
        <v>43603</v>
      </c>
      <c r="Q4673" s="22" t="s">
        <v>43604</v>
      </c>
      <c r="R4673" s="38">
        <v>0</v>
      </c>
    </row>
    <row r="4674" spans="1:18" ht="12.75">
      <c r="A4674" s="22" t="s">
        <v>60</v>
      </c>
      <c r="B4674" s="22" t="s">
        <v>14787</v>
      </c>
      <c r="C4674" s="22" t="s">
        <v>68</v>
      </c>
      <c r="D4674" s="22" t="s">
        <v>61</v>
      </c>
      <c r="E4674" s="31">
        <v>42920.558611111112</v>
      </c>
      <c r="F4674" s="22" t="s">
        <v>25378</v>
      </c>
      <c r="G4674" s="22" t="s">
        <v>43605</v>
      </c>
      <c r="H4674" s="22" t="s">
        <v>74</v>
      </c>
      <c r="I4674" s="22" t="s">
        <v>20112</v>
      </c>
      <c r="J4674" s="37" t="s">
        <v>25381</v>
      </c>
      <c r="K4674" s="37" t="s">
        <v>25382</v>
      </c>
      <c r="L4674" s="37" t="s">
        <v>25382</v>
      </c>
      <c r="M4674" s="37" t="s">
        <v>43606</v>
      </c>
      <c r="N4674" s="37" t="s">
        <v>674</v>
      </c>
      <c r="O4674" s="37" t="s">
        <v>675</v>
      </c>
      <c r="P4674" s="22" t="s">
        <v>43603</v>
      </c>
      <c r="Q4674" s="22" t="s">
        <v>43604</v>
      </c>
      <c r="R4674" s="38">
        <v>0</v>
      </c>
    </row>
    <row r="4675" spans="1:18" ht="12.75">
      <c r="A4675" s="22" t="s">
        <v>60</v>
      </c>
      <c r="B4675" s="22" t="s">
        <v>14787</v>
      </c>
      <c r="C4675" s="22" t="s">
        <v>68</v>
      </c>
      <c r="D4675" s="22" t="s">
        <v>61</v>
      </c>
      <c r="E4675" s="31">
        <v>42920.56150462963</v>
      </c>
      <c r="F4675" s="22" t="s">
        <v>25378</v>
      </c>
      <c r="G4675" s="22" t="s">
        <v>43607</v>
      </c>
      <c r="H4675" s="22" t="s">
        <v>74</v>
      </c>
      <c r="I4675" s="22" t="s">
        <v>43608</v>
      </c>
      <c r="J4675" s="37" t="s">
        <v>25381</v>
      </c>
      <c r="K4675" s="37" t="s">
        <v>25382</v>
      </c>
      <c r="L4675" s="37" t="s">
        <v>25382</v>
      </c>
      <c r="M4675" s="37" t="s">
        <v>43609</v>
      </c>
      <c r="N4675" s="37" t="s">
        <v>109</v>
      </c>
      <c r="O4675" s="37" t="s">
        <v>110</v>
      </c>
      <c r="P4675" s="22" t="s">
        <v>43450</v>
      </c>
      <c r="Q4675" s="22" t="s">
        <v>43451</v>
      </c>
      <c r="R4675" s="38">
        <v>0</v>
      </c>
    </row>
    <row r="4676" spans="1:18" ht="12.75">
      <c r="A4676" s="22" t="s">
        <v>60</v>
      </c>
      <c r="B4676" s="22" t="s">
        <v>14787</v>
      </c>
      <c r="C4676" s="22" t="s">
        <v>68</v>
      </c>
      <c r="D4676" s="22" t="s">
        <v>61</v>
      </c>
      <c r="E4676" s="31">
        <v>42920.572233796294</v>
      </c>
      <c r="F4676" s="22" t="s">
        <v>25378</v>
      </c>
      <c r="G4676" s="22" t="s">
        <v>43610</v>
      </c>
      <c r="H4676" s="22" t="s">
        <v>74</v>
      </c>
      <c r="I4676" s="22" t="s">
        <v>43611</v>
      </c>
      <c r="J4676" s="37" t="s">
        <v>25381</v>
      </c>
      <c r="K4676" s="37" t="s">
        <v>25382</v>
      </c>
      <c r="L4676" s="37" t="s">
        <v>25382</v>
      </c>
      <c r="M4676" s="37" t="s">
        <v>43612</v>
      </c>
      <c r="N4676" s="37" t="s">
        <v>7179</v>
      </c>
      <c r="O4676" s="37" t="s">
        <v>7180</v>
      </c>
      <c r="P4676" s="22" t="s">
        <v>43613</v>
      </c>
      <c r="Q4676" s="22" t="s">
        <v>43614</v>
      </c>
      <c r="R4676" s="38">
        <v>0</v>
      </c>
    </row>
    <row r="4677" spans="1:18" ht="12.75">
      <c r="A4677" s="22" t="s">
        <v>60</v>
      </c>
      <c r="B4677" s="22" t="s">
        <v>14787</v>
      </c>
      <c r="C4677" s="22" t="s">
        <v>68</v>
      </c>
      <c r="D4677" s="22" t="s">
        <v>61</v>
      </c>
      <c r="E4677" s="31">
        <v>42920.598344907405</v>
      </c>
      <c r="F4677" s="22" t="s">
        <v>25378</v>
      </c>
      <c r="G4677" s="22" t="s">
        <v>43615</v>
      </c>
      <c r="H4677" s="22" t="s">
        <v>74</v>
      </c>
      <c r="I4677" s="22" t="s">
        <v>43616</v>
      </c>
      <c r="J4677" s="37" t="s">
        <v>25381</v>
      </c>
      <c r="K4677" s="37" t="s">
        <v>25382</v>
      </c>
      <c r="L4677" s="37" t="s">
        <v>25382</v>
      </c>
      <c r="M4677" s="37" t="s">
        <v>43617</v>
      </c>
      <c r="N4677" s="37" t="s">
        <v>3600</v>
      </c>
      <c r="O4677" s="37" t="s">
        <v>3601</v>
      </c>
      <c r="P4677" s="22" t="s">
        <v>43450</v>
      </c>
      <c r="Q4677" s="22" t="s">
        <v>43451</v>
      </c>
      <c r="R4677" s="38">
        <v>0</v>
      </c>
    </row>
    <row r="4678" spans="1:18" ht="12.75">
      <c r="A4678" s="22" t="s">
        <v>60</v>
      </c>
      <c r="B4678" s="22" t="s">
        <v>14787</v>
      </c>
      <c r="C4678" s="22" t="s">
        <v>68</v>
      </c>
      <c r="D4678" s="22" t="s">
        <v>61</v>
      </c>
      <c r="E4678" s="31">
        <v>42920.602013888885</v>
      </c>
      <c r="F4678" s="22" t="s">
        <v>25378</v>
      </c>
      <c r="G4678" s="22" t="s">
        <v>43618</v>
      </c>
      <c r="H4678" s="22" t="s">
        <v>74</v>
      </c>
      <c r="I4678" s="22" t="s">
        <v>16471</v>
      </c>
      <c r="J4678" s="37" t="s">
        <v>25381</v>
      </c>
      <c r="K4678" s="37" t="s">
        <v>25382</v>
      </c>
      <c r="L4678" s="37" t="s">
        <v>25382</v>
      </c>
      <c r="M4678" s="37" t="s">
        <v>43619</v>
      </c>
      <c r="N4678" s="37" t="s">
        <v>10627</v>
      </c>
      <c r="O4678" s="37" t="s">
        <v>10628</v>
      </c>
      <c r="P4678" s="22" t="s">
        <v>43620</v>
      </c>
      <c r="Q4678" s="22" t="s">
        <v>43621</v>
      </c>
      <c r="R4678" s="38">
        <v>0</v>
      </c>
    </row>
    <row r="4679" spans="1:18" ht="12.75">
      <c r="A4679" s="22" t="s">
        <v>60</v>
      </c>
      <c r="B4679" s="22" t="s">
        <v>14787</v>
      </c>
      <c r="C4679" s="22" t="s">
        <v>68</v>
      </c>
      <c r="D4679" s="22" t="s">
        <v>61</v>
      </c>
      <c r="E4679" s="31">
        <v>42920.607199074075</v>
      </c>
      <c r="F4679" s="22" t="s">
        <v>25378</v>
      </c>
      <c r="G4679" s="22" t="s">
        <v>43622</v>
      </c>
      <c r="H4679" s="22" t="s">
        <v>74</v>
      </c>
      <c r="I4679" s="22" t="s">
        <v>43623</v>
      </c>
      <c r="J4679" s="37" t="s">
        <v>25381</v>
      </c>
      <c r="K4679" s="37" t="s">
        <v>25382</v>
      </c>
      <c r="L4679" s="37" t="s">
        <v>25382</v>
      </c>
      <c r="M4679" s="37" t="s">
        <v>43624</v>
      </c>
      <c r="N4679" s="37" t="s">
        <v>766</v>
      </c>
      <c r="O4679" s="37" t="s">
        <v>767</v>
      </c>
      <c r="P4679" s="22" t="s">
        <v>43450</v>
      </c>
      <c r="Q4679" s="22" t="s">
        <v>43451</v>
      </c>
      <c r="R4679" s="38">
        <v>0</v>
      </c>
    </row>
    <row r="4680" spans="1:18" ht="12.75">
      <c r="A4680" s="22" t="s">
        <v>60</v>
      </c>
      <c r="B4680" s="22" t="s">
        <v>14787</v>
      </c>
      <c r="C4680" s="22" t="s">
        <v>68</v>
      </c>
      <c r="D4680" s="22" t="s">
        <v>61</v>
      </c>
      <c r="E4680" s="31">
        <v>42920.614664351851</v>
      </c>
      <c r="F4680" s="22" t="s">
        <v>25378</v>
      </c>
      <c r="G4680" s="22" t="s">
        <v>43625</v>
      </c>
      <c r="H4680" s="22" t="s">
        <v>74</v>
      </c>
      <c r="I4680" s="22" t="s">
        <v>20422</v>
      </c>
      <c r="J4680" s="37" t="s">
        <v>25381</v>
      </c>
      <c r="K4680" s="37" t="s">
        <v>25382</v>
      </c>
      <c r="L4680" s="37" t="s">
        <v>25382</v>
      </c>
      <c r="M4680" s="37" t="s">
        <v>43626</v>
      </c>
      <c r="N4680" s="37" t="s">
        <v>3600</v>
      </c>
      <c r="O4680" s="37" t="s">
        <v>3601</v>
      </c>
      <c r="P4680" s="22" t="s">
        <v>43627</v>
      </c>
      <c r="Q4680" s="22" t="s">
        <v>43628</v>
      </c>
      <c r="R4680" s="38">
        <v>0</v>
      </c>
    </row>
    <row r="4681" spans="1:18" ht="12.75">
      <c r="A4681" s="22" t="s">
        <v>60</v>
      </c>
      <c r="B4681" s="22" t="s">
        <v>14787</v>
      </c>
      <c r="C4681" s="22" t="s">
        <v>68</v>
      </c>
      <c r="D4681" s="22" t="s">
        <v>61</v>
      </c>
      <c r="E4681" s="31">
        <v>42920.628449074073</v>
      </c>
      <c r="F4681" s="22" t="s">
        <v>25378</v>
      </c>
      <c r="G4681" s="22" t="s">
        <v>43629</v>
      </c>
      <c r="H4681" s="22" t="s">
        <v>74</v>
      </c>
      <c r="I4681" s="22" t="s">
        <v>18609</v>
      </c>
      <c r="J4681" s="37" t="s">
        <v>25381</v>
      </c>
      <c r="K4681" s="37" t="s">
        <v>25382</v>
      </c>
      <c r="L4681" s="37" t="s">
        <v>25382</v>
      </c>
      <c r="M4681" s="37" t="s">
        <v>43630</v>
      </c>
      <c r="N4681" s="37" t="s">
        <v>2525</v>
      </c>
      <c r="O4681" s="37" t="s">
        <v>2526</v>
      </c>
      <c r="P4681" s="22" t="s">
        <v>43631</v>
      </c>
      <c r="Q4681" s="22" t="s">
        <v>43632</v>
      </c>
      <c r="R4681" s="38">
        <v>0</v>
      </c>
    </row>
    <row r="4682" spans="1:18" ht="12.75">
      <c r="A4682" s="22" t="s">
        <v>60</v>
      </c>
      <c r="B4682" s="22" t="s">
        <v>14787</v>
      </c>
      <c r="C4682" s="22" t="s">
        <v>68</v>
      </c>
      <c r="D4682" s="22" t="s">
        <v>61</v>
      </c>
      <c r="E4682" s="31">
        <v>42920.637997685182</v>
      </c>
      <c r="F4682" s="22" t="s">
        <v>25378</v>
      </c>
      <c r="G4682" s="22" t="s">
        <v>43633</v>
      </c>
      <c r="H4682" s="22" t="s">
        <v>74</v>
      </c>
      <c r="I4682" s="22" t="s">
        <v>21497</v>
      </c>
      <c r="J4682" s="37" t="s">
        <v>25381</v>
      </c>
      <c r="K4682" s="37" t="s">
        <v>25382</v>
      </c>
      <c r="L4682" s="37" t="s">
        <v>25382</v>
      </c>
      <c r="M4682" s="37" t="s">
        <v>43634</v>
      </c>
      <c r="N4682" s="37" t="s">
        <v>2525</v>
      </c>
      <c r="O4682" s="37" t="s">
        <v>2526</v>
      </c>
      <c r="P4682" s="22" t="s">
        <v>43450</v>
      </c>
      <c r="Q4682" s="22" t="s">
        <v>43451</v>
      </c>
      <c r="R4682" s="38">
        <v>0</v>
      </c>
    </row>
    <row r="4683" spans="1:18" ht="12.75">
      <c r="A4683" s="22" t="s">
        <v>60</v>
      </c>
      <c r="B4683" s="22" t="s">
        <v>14787</v>
      </c>
      <c r="C4683" s="22" t="s">
        <v>68</v>
      </c>
      <c r="D4683" s="22" t="s">
        <v>61</v>
      </c>
      <c r="E4683" s="31">
        <v>42920.639340277776</v>
      </c>
      <c r="F4683" s="22" t="s">
        <v>25378</v>
      </c>
      <c r="G4683" s="22" t="s">
        <v>43635</v>
      </c>
      <c r="H4683" s="22" t="s">
        <v>74</v>
      </c>
      <c r="I4683" s="22" t="s">
        <v>43636</v>
      </c>
      <c r="J4683" s="37" t="s">
        <v>25381</v>
      </c>
      <c r="K4683" s="37" t="s">
        <v>25382</v>
      </c>
      <c r="L4683" s="37" t="s">
        <v>25382</v>
      </c>
      <c r="M4683" s="37" t="s">
        <v>43637</v>
      </c>
      <c r="N4683" s="37" t="s">
        <v>43550</v>
      </c>
      <c r="O4683" s="37" t="s">
        <v>43551</v>
      </c>
      <c r="P4683" s="22" t="s">
        <v>43552</v>
      </c>
      <c r="Q4683" s="22" t="s">
        <v>43553</v>
      </c>
      <c r="R4683" s="38">
        <v>0</v>
      </c>
    </row>
    <row r="4684" spans="1:18" ht="12.75">
      <c r="A4684" s="22" t="s">
        <v>60</v>
      </c>
      <c r="B4684" s="22" t="s">
        <v>14787</v>
      </c>
      <c r="C4684" s="22" t="s">
        <v>68</v>
      </c>
      <c r="D4684" s="22" t="s">
        <v>61</v>
      </c>
      <c r="E4684" s="31">
        <v>42920.660821759258</v>
      </c>
      <c r="F4684" s="22" t="s">
        <v>25378</v>
      </c>
      <c r="G4684" s="22" t="s">
        <v>43638</v>
      </c>
      <c r="H4684" s="22" t="s">
        <v>74</v>
      </c>
      <c r="I4684" s="22" t="s">
        <v>19919</v>
      </c>
      <c r="J4684" s="37" t="s">
        <v>25381</v>
      </c>
      <c r="K4684" s="37" t="s">
        <v>25382</v>
      </c>
      <c r="L4684" s="37" t="s">
        <v>25382</v>
      </c>
      <c r="M4684" s="37" t="s">
        <v>43639</v>
      </c>
      <c r="N4684" s="37" t="s">
        <v>2778</v>
      </c>
      <c r="O4684" s="37" t="s">
        <v>2779</v>
      </c>
      <c r="P4684" s="22" t="s">
        <v>43640</v>
      </c>
      <c r="Q4684" s="22" t="s">
        <v>43641</v>
      </c>
      <c r="R4684" s="38">
        <v>0</v>
      </c>
    </row>
    <row r="4685" spans="1:18" ht="12.75">
      <c r="A4685" s="22" t="s">
        <v>60</v>
      </c>
      <c r="B4685" s="22" t="s">
        <v>14787</v>
      </c>
      <c r="C4685" s="22" t="s">
        <v>68</v>
      </c>
      <c r="D4685" s="22" t="s">
        <v>61</v>
      </c>
      <c r="E4685" s="31">
        <v>42920.667662037034</v>
      </c>
      <c r="F4685" s="22" t="s">
        <v>25378</v>
      </c>
      <c r="G4685" s="22" t="s">
        <v>43642</v>
      </c>
      <c r="H4685" s="22" t="s">
        <v>74</v>
      </c>
      <c r="I4685" s="22" t="s">
        <v>43643</v>
      </c>
      <c r="J4685" s="37" t="s">
        <v>25381</v>
      </c>
      <c r="K4685" s="37" t="s">
        <v>25382</v>
      </c>
      <c r="L4685" s="37" t="s">
        <v>25382</v>
      </c>
      <c r="M4685" s="37" t="s">
        <v>43644</v>
      </c>
      <c r="N4685" s="37" t="s">
        <v>271</v>
      </c>
      <c r="O4685" s="37" t="s">
        <v>272</v>
      </c>
      <c r="P4685" s="22" t="s">
        <v>43645</v>
      </c>
      <c r="Q4685" s="22" t="s">
        <v>43646</v>
      </c>
      <c r="R4685" s="38">
        <v>0</v>
      </c>
    </row>
    <row r="4686" spans="1:18" ht="12.75">
      <c r="A4686" s="22" t="s">
        <v>60</v>
      </c>
      <c r="B4686" s="22" t="s">
        <v>14787</v>
      </c>
      <c r="C4686" s="22" t="s">
        <v>68</v>
      </c>
      <c r="D4686" s="22" t="s">
        <v>61</v>
      </c>
      <c r="E4686" s="31">
        <v>42920.698171296295</v>
      </c>
      <c r="F4686" s="22" t="s">
        <v>25378</v>
      </c>
      <c r="G4686" s="22" t="s">
        <v>43647</v>
      </c>
      <c r="H4686" s="22" t="s">
        <v>74</v>
      </c>
      <c r="I4686" s="22" t="s">
        <v>43648</v>
      </c>
      <c r="J4686" s="37" t="s">
        <v>25381</v>
      </c>
      <c r="K4686" s="37" t="s">
        <v>25382</v>
      </c>
      <c r="L4686" s="37" t="s">
        <v>25382</v>
      </c>
      <c r="M4686" s="37" t="s">
        <v>43649</v>
      </c>
      <c r="N4686" s="37" t="s">
        <v>5681</v>
      </c>
      <c r="O4686" s="37" t="s">
        <v>5682</v>
      </c>
      <c r="P4686" s="22" t="s">
        <v>43650</v>
      </c>
      <c r="Q4686" s="22" t="s">
        <v>43651</v>
      </c>
      <c r="R4686" s="38">
        <v>0</v>
      </c>
    </row>
    <row r="4687" spans="1:18" ht="12.75">
      <c r="A4687" s="22" t="s">
        <v>60</v>
      </c>
      <c r="B4687" s="22" t="s">
        <v>14787</v>
      </c>
      <c r="C4687" s="22" t="s">
        <v>68</v>
      </c>
      <c r="D4687" s="22" t="s">
        <v>61</v>
      </c>
      <c r="E4687" s="31">
        <v>42920.698587962965</v>
      </c>
      <c r="F4687" s="22" t="s">
        <v>25378</v>
      </c>
      <c r="G4687" s="22" t="s">
        <v>43652</v>
      </c>
      <c r="H4687" s="22" t="s">
        <v>74</v>
      </c>
      <c r="I4687" s="22" t="s">
        <v>16772</v>
      </c>
      <c r="J4687" s="37" t="s">
        <v>25381</v>
      </c>
      <c r="K4687" s="37" t="s">
        <v>25382</v>
      </c>
      <c r="L4687" s="37" t="s">
        <v>25382</v>
      </c>
      <c r="M4687" s="37" t="s">
        <v>43653</v>
      </c>
      <c r="N4687" s="37" t="s">
        <v>5681</v>
      </c>
      <c r="O4687" s="37" t="s">
        <v>5682</v>
      </c>
      <c r="P4687" s="22" t="s">
        <v>43650</v>
      </c>
      <c r="Q4687" s="22" t="s">
        <v>43651</v>
      </c>
      <c r="R4687" s="38">
        <v>0</v>
      </c>
    </row>
    <row r="4688" spans="1:18" ht="12.75">
      <c r="A4688" s="22" t="s">
        <v>60</v>
      </c>
      <c r="B4688" s="22" t="s">
        <v>14787</v>
      </c>
      <c r="C4688" s="22" t="s">
        <v>68</v>
      </c>
      <c r="D4688" s="22" t="s">
        <v>61</v>
      </c>
      <c r="E4688" s="31">
        <v>42921.425844907404</v>
      </c>
      <c r="F4688" s="22" t="s">
        <v>25378</v>
      </c>
      <c r="G4688" s="22" t="s">
        <v>43654</v>
      </c>
      <c r="H4688" s="22" t="s">
        <v>74</v>
      </c>
      <c r="I4688" s="22" t="s">
        <v>43655</v>
      </c>
      <c r="J4688" s="37" t="s">
        <v>25381</v>
      </c>
      <c r="K4688" s="37" t="s">
        <v>25382</v>
      </c>
      <c r="L4688" s="37" t="s">
        <v>25382</v>
      </c>
      <c r="M4688" s="37" t="s">
        <v>43656</v>
      </c>
      <c r="N4688" s="37" t="s">
        <v>236</v>
      </c>
      <c r="O4688" s="37" t="s">
        <v>237</v>
      </c>
      <c r="P4688" s="22" t="s">
        <v>43657</v>
      </c>
      <c r="Q4688" s="22" t="s">
        <v>43658</v>
      </c>
      <c r="R4688" s="38">
        <v>0</v>
      </c>
    </row>
    <row r="4689" spans="1:18" ht="12.75">
      <c r="A4689" s="22" t="s">
        <v>60</v>
      </c>
      <c r="B4689" s="22" t="s">
        <v>14787</v>
      </c>
      <c r="C4689" s="22" t="s">
        <v>68</v>
      </c>
      <c r="D4689" s="22" t="s">
        <v>61</v>
      </c>
      <c r="E4689" s="31">
        <v>42921.440324074072</v>
      </c>
      <c r="F4689" s="22" t="s">
        <v>25378</v>
      </c>
      <c r="G4689" s="22" t="s">
        <v>43659</v>
      </c>
      <c r="H4689" s="22" t="s">
        <v>74</v>
      </c>
      <c r="I4689" s="22" t="s">
        <v>16612</v>
      </c>
      <c r="J4689" s="37" t="s">
        <v>25381</v>
      </c>
      <c r="K4689" s="37" t="s">
        <v>25382</v>
      </c>
      <c r="L4689" s="37" t="s">
        <v>25382</v>
      </c>
      <c r="M4689" s="37" t="s">
        <v>43660</v>
      </c>
      <c r="N4689" s="37" t="s">
        <v>14515</v>
      </c>
      <c r="O4689" s="37" t="s">
        <v>14516</v>
      </c>
      <c r="P4689" s="22" t="s">
        <v>43661</v>
      </c>
      <c r="Q4689" s="22" t="s">
        <v>43662</v>
      </c>
      <c r="R4689" s="38">
        <v>0</v>
      </c>
    </row>
    <row r="4690" spans="1:18" ht="12.75">
      <c r="A4690" s="22" t="s">
        <v>60</v>
      </c>
      <c r="B4690" s="22" t="s">
        <v>14787</v>
      </c>
      <c r="C4690" s="22" t="s">
        <v>68</v>
      </c>
      <c r="D4690" s="22" t="s">
        <v>61</v>
      </c>
      <c r="E4690" s="31">
        <v>42921.450497685182</v>
      </c>
      <c r="F4690" s="22" t="s">
        <v>25378</v>
      </c>
      <c r="G4690" s="22" t="s">
        <v>43663</v>
      </c>
      <c r="H4690" s="22" t="s">
        <v>74</v>
      </c>
      <c r="I4690" s="22" t="s">
        <v>21655</v>
      </c>
      <c r="J4690" s="37" t="s">
        <v>25381</v>
      </c>
      <c r="K4690" s="37" t="s">
        <v>25382</v>
      </c>
      <c r="L4690" s="37" t="s">
        <v>25382</v>
      </c>
      <c r="M4690" s="37" t="s">
        <v>43664</v>
      </c>
      <c r="N4690" s="37" t="s">
        <v>21656</v>
      </c>
      <c r="O4690" s="37" t="s">
        <v>21657</v>
      </c>
      <c r="P4690" s="22" t="s">
        <v>43450</v>
      </c>
      <c r="Q4690" s="22" t="s">
        <v>43451</v>
      </c>
      <c r="R4690" s="38">
        <v>0</v>
      </c>
    </row>
    <row r="4691" spans="1:18" ht="12.75">
      <c r="A4691" s="22" t="s">
        <v>60</v>
      </c>
      <c r="B4691" s="22" t="s">
        <v>14787</v>
      </c>
      <c r="C4691" s="22" t="s">
        <v>68</v>
      </c>
      <c r="D4691" s="22" t="s">
        <v>61</v>
      </c>
      <c r="E4691" s="31">
        <v>42921.473981481482</v>
      </c>
      <c r="F4691" s="22" t="s">
        <v>25378</v>
      </c>
      <c r="G4691" s="22" t="s">
        <v>43665</v>
      </c>
      <c r="H4691" s="22" t="s">
        <v>74</v>
      </c>
      <c r="I4691" s="22" t="s">
        <v>43666</v>
      </c>
      <c r="J4691" s="37" t="s">
        <v>25381</v>
      </c>
      <c r="K4691" s="37" t="s">
        <v>25382</v>
      </c>
      <c r="L4691" s="37" t="s">
        <v>25382</v>
      </c>
      <c r="M4691" s="37" t="s">
        <v>43667</v>
      </c>
      <c r="N4691" s="37" t="s">
        <v>6562</v>
      </c>
      <c r="O4691" s="37" t="s">
        <v>6563</v>
      </c>
      <c r="P4691" s="22" t="s">
        <v>43668</v>
      </c>
      <c r="Q4691" s="22" t="s">
        <v>43669</v>
      </c>
      <c r="R4691" s="38">
        <v>0</v>
      </c>
    </row>
    <row r="4692" spans="1:18" ht="12.75">
      <c r="A4692" s="22" t="s">
        <v>60</v>
      </c>
      <c r="B4692" s="22" t="s">
        <v>14787</v>
      </c>
      <c r="C4692" s="22" t="s">
        <v>68</v>
      </c>
      <c r="D4692" s="22" t="s">
        <v>61</v>
      </c>
      <c r="E4692" s="31">
        <v>42921.483946759261</v>
      </c>
      <c r="F4692" s="22" t="s">
        <v>25378</v>
      </c>
      <c r="G4692" s="22" t="s">
        <v>43670</v>
      </c>
      <c r="H4692" s="22" t="s">
        <v>74</v>
      </c>
      <c r="I4692" s="22" t="s">
        <v>43671</v>
      </c>
      <c r="J4692" s="37" t="s">
        <v>25381</v>
      </c>
      <c r="K4692" s="37" t="s">
        <v>25382</v>
      </c>
      <c r="L4692" s="37" t="s">
        <v>25382</v>
      </c>
      <c r="M4692" s="37" t="s">
        <v>43672</v>
      </c>
      <c r="N4692" s="37" t="s">
        <v>219</v>
      </c>
      <c r="O4692" s="37" t="s">
        <v>220</v>
      </c>
      <c r="P4692" s="22" t="s">
        <v>43673</v>
      </c>
      <c r="Q4692" s="22" t="s">
        <v>43674</v>
      </c>
      <c r="R4692" s="38">
        <v>0</v>
      </c>
    </row>
    <row r="4693" spans="1:18" ht="12.75">
      <c r="A4693" s="22" t="s">
        <v>60</v>
      </c>
      <c r="B4693" s="22" t="s">
        <v>14787</v>
      </c>
      <c r="C4693" s="22" t="s">
        <v>68</v>
      </c>
      <c r="D4693" s="22" t="s">
        <v>61</v>
      </c>
      <c r="E4693" s="31">
        <v>42921.48878472222</v>
      </c>
      <c r="F4693" s="22" t="s">
        <v>25378</v>
      </c>
      <c r="G4693" s="22" t="s">
        <v>43675</v>
      </c>
      <c r="H4693" s="22" t="s">
        <v>74</v>
      </c>
      <c r="I4693" s="22" t="s">
        <v>43676</v>
      </c>
      <c r="J4693" s="37" t="s">
        <v>25381</v>
      </c>
      <c r="K4693" s="37" t="s">
        <v>25382</v>
      </c>
      <c r="L4693" s="37" t="s">
        <v>25382</v>
      </c>
      <c r="M4693" s="37" t="s">
        <v>43677</v>
      </c>
      <c r="N4693" s="37" t="s">
        <v>447</v>
      </c>
      <c r="O4693" s="37" t="s">
        <v>448</v>
      </c>
      <c r="P4693" s="22" t="s">
        <v>43678</v>
      </c>
      <c r="Q4693" s="22" t="s">
        <v>43679</v>
      </c>
      <c r="R4693" s="38">
        <v>0</v>
      </c>
    </row>
    <row r="4694" spans="1:18" ht="12.75">
      <c r="A4694" s="22" t="s">
        <v>60</v>
      </c>
      <c r="B4694" s="22" t="s">
        <v>14787</v>
      </c>
      <c r="C4694" s="22" t="s">
        <v>68</v>
      </c>
      <c r="D4694" s="22" t="s">
        <v>61</v>
      </c>
      <c r="E4694" s="31">
        <v>42921.490613425922</v>
      </c>
      <c r="F4694" s="22" t="s">
        <v>25378</v>
      </c>
      <c r="G4694" s="22" t="s">
        <v>43680</v>
      </c>
      <c r="H4694" s="22" t="s">
        <v>74</v>
      </c>
      <c r="I4694" s="22" t="s">
        <v>15125</v>
      </c>
      <c r="J4694" s="37" t="s">
        <v>25381</v>
      </c>
      <c r="K4694" s="37" t="s">
        <v>25382</v>
      </c>
      <c r="L4694" s="37" t="s">
        <v>25382</v>
      </c>
      <c r="M4694" s="37" t="s">
        <v>43681</v>
      </c>
      <c r="N4694" s="37" t="s">
        <v>953</v>
      </c>
      <c r="O4694" s="37" t="s">
        <v>954</v>
      </c>
      <c r="P4694" s="22" t="s">
        <v>43678</v>
      </c>
      <c r="Q4694" s="22" t="s">
        <v>43679</v>
      </c>
      <c r="R4694" s="38">
        <v>0</v>
      </c>
    </row>
    <row r="4695" spans="1:18" ht="12.75">
      <c r="A4695" s="22" t="s">
        <v>60</v>
      </c>
      <c r="B4695" s="22" t="s">
        <v>14787</v>
      </c>
      <c r="C4695" s="22" t="s">
        <v>68</v>
      </c>
      <c r="D4695" s="22" t="s">
        <v>61</v>
      </c>
      <c r="E4695" s="31">
        <v>42921.496261574073</v>
      </c>
      <c r="F4695" s="22" t="s">
        <v>25378</v>
      </c>
      <c r="G4695" s="22" t="s">
        <v>43682</v>
      </c>
      <c r="H4695" s="22" t="s">
        <v>74</v>
      </c>
      <c r="I4695" s="22" t="s">
        <v>17580</v>
      </c>
      <c r="J4695" s="37" t="s">
        <v>25381</v>
      </c>
      <c r="K4695" s="37" t="s">
        <v>25382</v>
      </c>
      <c r="L4695" s="37" t="s">
        <v>25382</v>
      </c>
      <c r="M4695" s="37" t="s">
        <v>43683</v>
      </c>
      <c r="N4695" s="37" t="s">
        <v>7179</v>
      </c>
      <c r="O4695" s="37" t="s">
        <v>7180</v>
      </c>
      <c r="P4695" s="22" t="s">
        <v>43613</v>
      </c>
      <c r="Q4695" s="22" t="s">
        <v>43614</v>
      </c>
      <c r="R4695" s="38">
        <v>0</v>
      </c>
    </row>
    <row r="4696" spans="1:18" ht="12.75">
      <c r="A4696" s="22" t="s">
        <v>60</v>
      </c>
      <c r="B4696" s="22" t="s">
        <v>14787</v>
      </c>
      <c r="C4696" s="22" t="s">
        <v>68</v>
      </c>
      <c r="D4696" s="22" t="s">
        <v>61</v>
      </c>
      <c r="E4696" s="31">
        <v>42921.502604166664</v>
      </c>
      <c r="F4696" s="22" t="s">
        <v>25378</v>
      </c>
      <c r="G4696" s="22" t="s">
        <v>43684</v>
      </c>
      <c r="H4696" s="22" t="s">
        <v>74</v>
      </c>
      <c r="I4696" s="22" t="s">
        <v>20928</v>
      </c>
      <c r="J4696" s="37" t="s">
        <v>25381</v>
      </c>
      <c r="K4696" s="37" t="s">
        <v>25382</v>
      </c>
      <c r="L4696" s="37" t="s">
        <v>25382</v>
      </c>
      <c r="M4696" s="37" t="s">
        <v>43685</v>
      </c>
      <c r="N4696" s="37" t="s">
        <v>219</v>
      </c>
      <c r="O4696" s="37" t="s">
        <v>220</v>
      </c>
      <c r="P4696" s="22" t="s">
        <v>43686</v>
      </c>
      <c r="Q4696" s="22" t="s">
        <v>43687</v>
      </c>
      <c r="R4696" s="38">
        <v>0</v>
      </c>
    </row>
    <row r="4697" spans="1:18" ht="12.75">
      <c r="A4697" s="22" t="s">
        <v>60</v>
      </c>
      <c r="B4697" s="22" t="s">
        <v>14787</v>
      </c>
      <c r="C4697" s="22" t="s">
        <v>68</v>
      </c>
      <c r="D4697" s="22" t="s">
        <v>61</v>
      </c>
      <c r="E4697" s="31">
        <v>42921.50571759259</v>
      </c>
      <c r="F4697" s="22" t="s">
        <v>25378</v>
      </c>
      <c r="G4697" s="22" t="s">
        <v>43688</v>
      </c>
      <c r="H4697" s="22" t="s">
        <v>74</v>
      </c>
      <c r="I4697" s="22" t="s">
        <v>18484</v>
      </c>
      <c r="J4697" s="37" t="s">
        <v>25381</v>
      </c>
      <c r="K4697" s="37" t="s">
        <v>25382</v>
      </c>
      <c r="L4697" s="37" t="s">
        <v>25382</v>
      </c>
      <c r="M4697" s="37" t="s">
        <v>43689</v>
      </c>
      <c r="N4697" s="37" t="s">
        <v>271</v>
      </c>
      <c r="O4697" s="37" t="s">
        <v>272</v>
      </c>
      <c r="P4697" s="22" t="s">
        <v>43690</v>
      </c>
      <c r="Q4697" s="22" t="s">
        <v>43691</v>
      </c>
      <c r="R4697" s="38">
        <v>0</v>
      </c>
    </row>
    <row r="4698" spans="1:18" ht="12.75">
      <c r="A4698" s="22" t="s">
        <v>60</v>
      </c>
      <c r="B4698" s="22" t="s">
        <v>14787</v>
      </c>
      <c r="C4698" s="22" t="s">
        <v>68</v>
      </c>
      <c r="D4698" s="22" t="s">
        <v>61</v>
      </c>
      <c r="E4698" s="31">
        <v>42921.532731481479</v>
      </c>
      <c r="F4698" s="22" t="s">
        <v>25378</v>
      </c>
      <c r="G4698" s="22" t="s">
        <v>43692</v>
      </c>
      <c r="H4698" s="22" t="s">
        <v>74</v>
      </c>
      <c r="I4698" s="22" t="s">
        <v>43693</v>
      </c>
      <c r="J4698" s="37" t="s">
        <v>25381</v>
      </c>
      <c r="K4698" s="37" t="s">
        <v>25382</v>
      </c>
      <c r="L4698" s="37" t="s">
        <v>25382</v>
      </c>
      <c r="M4698" s="37" t="s">
        <v>43694</v>
      </c>
      <c r="N4698" s="37" t="s">
        <v>9080</v>
      </c>
      <c r="O4698" s="37" t="s">
        <v>9081</v>
      </c>
      <c r="P4698" s="22" t="s">
        <v>43439</v>
      </c>
      <c r="Q4698" s="22" t="s">
        <v>43440</v>
      </c>
      <c r="R4698" s="38">
        <v>0</v>
      </c>
    </row>
    <row r="4699" spans="1:18" ht="12.75">
      <c r="A4699" s="22" t="s">
        <v>60</v>
      </c>
      <c r="B4699" s="22" t="s">
        <v>14787</v>
      </c>
      <c r="C4699" s="22" t="s">
        <v>68</v>
      </c>
      <c r="D4699" s="22" t="s">
        <v>61</v>
      </c>
      <c r="E4699" s="31">
        <v>42921.533726851849</v>
      </c>
      <c r="F4699" s="22" t="s">
        <v>25378</v>
      </c>
      <c r="G4699" s="22" t="s">
        <v>43695</v>
      </c>
      <c r="H4699" s="22" t="s">
        <v>74</v>
      </c>
      <c r="I4699" s="22" t="s">
        <v>16047</v>
      </c>
      <c r="J4699" s="37" t="s">
        <v>25381</v>
      </c>
      <c r="K4699" s="37" t="s">
        <v>25382</v>
      </c>
      <c r="L4699" s="37" t="s">
        <v>25382</v>
      </c>
      <c r="M4699" s="37" t="s">
        <v>43696</v>
      </c>
      <c r="N4699" s="37" t="s">
        <v>9080</v>
      </c>
      <c r="O4699" s="37" t="s">
        <v>9081</v>
      </c>
      <c r="P4699" s="22" t="s">
        <v>43439</v>
      </c>
      <c r="Q4699" s="22" t="s">
        <v>43440</v>
      </c>
      <c r="R4699" s="38">
        <v>0</v>
      </c>
    </row>
    <row r="4700" spans="1:18" ht="12.75">
      <c r="A4700" s="22" t="s">
        <v>60</v>
      </c>
      <c r="B4700" s="22" t="s">
        <v>14787</v>
      </c>
      <c r="C4700" s="22" t="s">
        <v>68</v>
      </c>
      <c r="D4700" s="22" t="s">
        <v>61</v>
      </c>
      <c r="E4700" s="31">
        <v>42921.585914351854</v>
      </c>
      <c r="F4700" s="22" t="s">
        <v>25378</v>
      </c>
      <c r="G4700" s="22" t="s">
        <v>43697</v>
      </c>
      <c r="H4700" s="22" t="s">
        <v>74</v>
      </c>
      <c r="I4700" s="22" t="s">
        <v>19667</v>
      </c>
      <c r="J4700" s="37" t="s">
        <v>25381</v>
      </c>
      <c r="K4700" s="37" t="s">
        <v>25382</v>
      </c>
      <c r="L4700" s="37" t="s">
        <v>25382</v>
      </c>
      <c r="M4700" s="37" t="s">
        <v>43698</v>
      </c>
      <c r="N4700" s="37" t="s">
        <v>236</v>
      </c>
      <c r="O4700" s="37" t="s">
        <v>237</v>
      </c>
      <c r="P4700" s="22" t="s">
        <v>43699</v>
      </c>
      <c r="Q4700" s="22" t="s">
        <v>43700</v>
      </c>
      <c r="R4700" s="38">
        <v>0</v>
      </c>
    </row>
    <row r="4701" spans="1:18" ht="12.75">
      <c r="A4701" s="22" t="s">
        <v>60</v>
      </c>
      <c r="B4701" s="22" t="s">
        <v>14787</v>
      </c>
      <c r="C4701" s="22" t="s">
        <v>68</v>
      </c>
      <c r="D4701" s="22" t="s">
        <v>61</v>
      </c>
      <c r="E4701" s="31">
        <v>42921.58694444444</v>
      </c>
      <c r="F4701" s="22" t="s">
        <v>25378</v>
      </c>
      <c r="G4701" s="22" t="s">
        <v>43701</v>
      </c>
      <c r="H4701" s="22" t="s">
        <v>74</v>
      </c>
      <c r="I4701" s="22" t="s">
        <v>15856</v>
      </c>
      <c r="J4701" s="37" t="s">
        <v>25381</v>
      </c>
      <c r="K4701" s="37" t="s">
        <v>25382</v>
      </c>
      <c r="L4701" s="37" t="s">
        <v>25382</v>
      </c>
      <c r="M4701" s="37" t="s">
        <v>43702</v>
      </c>
      <c r="N4701" s="37" t="s">
        <v>1225</v>
      </c>
      <c r="O4701" s="37" t="s">
        <v>1226</v>
      </c>
      <c r="P4701" s="22" t="s">
        <v>43703</v>
      </c>
      <c r="Q4701" s="22" t="s">
        <v>43704</v>
      </c>
      <c r="R4701" s="38">
        <v>0</v>
      </c>
    </row>
    <row r="4702" spans="1:18" ht="12.75">
      <c r="A4702" s="22" t="s">
        <v>60</v>
      </c>
      <c r="B4702" s="22" t="s">
        <v>14787</v>
      </c>
      <c r="C4702" s="22" t="s">
        <v>68</v>
      </c>
      <c r="D4702" s="22" t="s">
        <v>61</v>
      </c>
      <c r="E4702" s="31">
        <v>42921.673460648148</v>
      </c>
      <c r="F4702" s="22" t="s">
        <v>25378</v>
      </c>
      <c r="G4702" s="22" t="s">
        <v>43705</v>
      </c>
      <c r="H4702" s="22" t="s">
        <v>74</v>
      </c>
      <c r="I4702" s="22" t="s">
        <v>43706</v>
      </c>
      <c r="J4702" s="37" t="s">
        <v>25381</v>
      </c>
      <c r="K4702" s="37" t="s">
        <v>25382</v>
      </c>
      <c r="L4702" s="37" t="s">
        <v>25382</v>
      </c>
      <c r="M4702" s="37" t="s">
        <v>43707</v>
      </c>
      <c r="N4702" s="37" t="s">
        <v>1258</v>
      </c>
      <c r="O4702" s="37" t="s">
        <v>1259</v>
      </c>
      <c r="P4702" s="22" t="s">
        <v>43708</v>
      </c>
      <c r="Q4702" s="22" t="s">
        <v>43709</v>
      </c>
      <c r="R4702" s="38">
        <v>0</v>
      </c>
    </row>
    <row r="4703" spans="1:18" ht="12.75">
      <c r="A4703" s="22" t="s">
        <v>60</v>
      </c>
      <c r="B4703" s="22" t="s">
        <v>14787</v>
      </c>
      <c r="C4703" s="22" t="s">
        <v>68</v>
      </c>
      <c r="D4703" s="22" t="s">
        <v>61</v>
      </c>
      <c r="E4703" s="31">
        <v>42921.704745370371</v>
      </c>
      <c r="F4703" s="22" t="s">
        <v>25378</v>
      </c>
      <c r="G4703" s="22" t="s">
        <v>43710</v>
      </c>
      <c r="H4703" s="22" t="s">
        <v>74</v>
      </c>
      <c r="I4703" s="22" t="s">
        <v>43711</v>
      </c>
      <c r="J4703" s="37" t="s">
        <v>25381</v>
      </c>
      <c r="K4703" s="37" t="s">
        <v>25382</v>
      </c>
      <c r="L4703" s="37" t="s">
        <v>25382</v>
      </c>
      <c r="M4703" s="37" t="s">
        <v>43712</v>
      </c>
      <c r="N4703" s="37" t="s">
        <v>2716</v>
      </c>
      <c r="O4703" s="37" t="s">
        <v>2717</v>
      </c>
      <c r="P4703" s="22" t="s">
        <v>43713</v>
      </c>
      <c r="Q4703" s="22" t="s">
        <v>43714</v>
      </c>
      <c r="R4703" s="38">
        <v>0</v>
      </c>
    </row>
    <row r="4704" spans="1:18" ht="12.75">
      <c r="A4704" s="22" t="s">
        <v>60</v>
      </c>
      <c r="B4704" s="22" t="s">
        <v>14787</v>
      </c>
      <c r="C4704" s="22" t="s">
        <v>68</v>
      </c>
      <c r="D4704" s="22" t="s">
        <v>61</v>
      </c>
      <c r="E4704" s="31">
        <v>42921.70480324074</v>
      </c>
      <c r="F4704" s="22" t="s">
        <v>25378</v>
      </c>
      <c r="G4704" s="22" t="s">
        <v>43715</v>
      </c>
      <c r="H4704" s="22" t="s">
        <v>74</v>
      </c>
      <c r="I4704" s="22" t="s">
        <v>43716</v>
      </c>
      <c r="J4704" s="37" t="s">
        <v>25381</v>
      </c>
      <c r="K4704" s="37" t="s">
        <v>25382</v>
      </c>
      <c r="L4704" s="37" t="s">
        <v>25382</v>
      </c>
      <c r="M4704" s="37" t="s">
        <v>43717</v>
      </c>
      <c r="N4704" s="37" t="s">
        <v>634</v>
      </c>
      <c r="O4704" s="37" t="s">
        <v>635</v>
      </c>
      <c r="P4704" s="22" t="s">
        <v>43718</v>
      </c>
      <c r="Q4704" s="22" t="s">
        <v>43719</v>
      </c>
      <c r="R4704" s="38">
        <v>0</v>
      </c>
    </row>
    <row r="4705" spans="1:18" ht="12.75">
      <c r="A4705" s="22" t="s">
        <v>60</v>
      </c>
      <c r="B4705" s="22" t="s">
        <v>14787</v>
      </c>
      <c r="C4705" s="22" t="s">
        <v>68</v>
      </c>
      <c r="D4705" s="22" t="s">
        <v>61</v>
      </c>
      <c r="E4705" s="31">
        <v>42921.705787037034</v>
      </c>
      <c r="F4705" s="22" t="s">
        <v>25378</v>
      </c>
      <c r="G4705" s="22" t="s">
        <v>43720</v>
      </c>
      <c r="H4705" s="22" t="s">
        <v>74</v>
      </c>
      <c r="I4705" s="22" t="s">
        <v>43721</v>
      </c>
      <c r="J4705" s="37" t="s">
        <v>25381</v>
      </c>
      <c r="K4705" s="37" t="s">
        <v>25382</v>
      </c>
      <c r="L4705" s="37" t="s">
        <v>25382</v>
      </c>
      <c r="M4705" s="37" t="s">
        <v>43722</v>
      </c>
      <c r="N4705" s="37" t="s">
        <v>6090</v>
      </c>
      <c r="O4705" s="37" t="s">
        <v>6091</v>
      </c>
      <c r="P4705" s="22" t="s">
        <v>43713</v>
      </c>
      <c r="Q4705" s="22" t="s">
        <v>43714</v>
      </c>
      <c r="R4705" s="38">
        <v>0</v>
      </c>
    </row>
    <row r="4706" spans="1:18" ht="12.75">
      <c r="A4706" s="22" t="s">
        <v>60</v>
      </c>
      <c r="B4706" s="22" t="s">
        <v>14787</v>
      </c>
      <c r="C4706" s="22" t="s">
        <v>68</v>
      </c>
      <c r="D4706" s="22" t="s">
        <v>61</v>
      </c>
      <c r="E4706" s="31">
        <v>42921.716909722221</v>
      </c>
      <c r="F4706" s="22" t="s">
        <v>25378</v>
      </c>
      <c r="G4706" s="22" t="s">
        <v>43723</v>
      </c>
      <c r="H4706" s="22" t="s">
        <v>74</v>
      </c>
      <c r="I4706" s="22" t="s">
        <v>18200</v>
      </c>
      <c r="J4706" s="37" t="s">
        <v>25381</v>
      </c>
      <c r="K4706" s="37" t="s">
        <v>25382</v>
      </c>
      <c r="L4706" s="37" t="s">
        <v>25382</v>
      </c>
      <c r="M4706" s="37" t="s">
        <v>43724</v>
      </c>
      <c r="N4706" s="37" t="s">
        <v>4915</v>
      </c>
      <c r="O4706" s="37" t="s">
        <v>4916</v>
      </c>
      <c r="P4706" s="22" t="s">
        <v>43713</v>
      </c>
      <c r="Q4706" s="22" t="s">
        <v>43714</v>
      </c>
      <c r="R4706" s="38">
        <v>0</v>
      </c>
    </row>
    <row r="4707" spans="1:18" ht="12.75">
      <c r="A4707" s="22" t="s">
        <v>60</v>
      </c>
      <c r="B4707" s="22" t="s">
        <v>14787</v>
      </c>
      <c r="C4707" s="22" t="s">
        <v>68</v>
      </c>
      <c r="D4707" s="22" t="s">
        <v>61</v>
      </c>
      <c r="E4707" s="31">
        <v>42921.738182870366</v>
      </c>
      <c r="F4707" s="22" t="s">
        <v>25378</v>
      </c>
      <c r="G4707" s="22" t="s">
        <v>43725</v>
      </c>
      <c r="H4707" s="22" t="s">
        <v>74</v>
      </c>
      <c r="I4707" s="22" t="s">
        <v>20787</v>
      </c>
      <c r="J4707" s="37" t="s">
        <v>25381</v>
      </c>
      <c r="K4707" s="37" t="s">
        <v>25382</v>
      </c>
      <c r="L4707" s="37" t="s">
        <v>25382</v>
      </c>
      <c r="M4707" s="37" t="s">
        <v>43726</v>
      </c>
      <c r="N4707" s="37" t="s">
        <v>347</v>
      </c>
      <c r="O4707" s="37" t="s">
        <v>348</v>
      </c>
      <c r="P4707" s="22" t="s">
        <v>43727</v>
      </c>
      <c r="Q4707" s="22" t="s">
        <v>43728</v>
      </c>
      <c r="R4707" s="38">
        <v>0</v>
      </c>
    </row>
    <row r="4708" spans="1:18" ht="12.75">
      <c r="A4708" s="22" t="s">
        <v>60</v>
      </c>
      <c r="B4708" s="22" t="s">
        <v>14787</v>
      </c>
      <c r="C4708" s="22" t="s">
        <v>68</v>
      </c>
      <c r="D4708" s="22" t="s">
        <v>61</v>
      </c>
      <c r="E4708" s="31">
        <v>42922.305902777778</v>
      </c>
      <c r="F4708" s="22" t="s">
        <v>25378</v>
      </c>
      <c r="G4708" s="22" t="s">
        <v>43729</v>
      </c>
      <c r="H4708" s="22" t="s">
        <v>74</v>
      </c>
      <c r="I4708" s="22" t="s">
        <v>43730</v>
      </c>
      <c r="J4708" s="37" t="s">
        <v>25381</v>
      </c>
      <c r="K4708" s="37" t="s">
        <v>25382</v>
      </c>
      <c r="L4708" s="37" t="s">
        <v>25382</v>
      </c>
      <c r="M4708" s="37" t="s">
        <v>43731</v>
      </c>
      <c r="N4708" s="37" t="s">
        <v>766</v>
      </c>
      <c r="O4708" s="37" t="s">
        <v>767</v>
      </c>
      <c r="P4708" s="22" t="s">
        <v>43732</v>
      </c>
      <c r="Q4708" s="22" t="s">
        <v>43733</v>
      </c>
      <c r="R4708" s="38">
        <v>0</v>
      </c>
    </row>
    <row r="4709" spans="1:18" ht="12.75">
      <c r="A4709" s="22" t="s">
        <v>60</v>
      </c>
      <c r="B4709" s="22" t="s">
        <v>14787</v>
      </c>
      <c r="C4709" s="22" t="s">
        <v>68</v>
      </c>
      <c r="D4709" s="22" t="s">
        <v>61</v>
      </c>
      <c r="E4709" s="31">
        <v>42922.308553240742</v>
      </c>
      <c r="F4709" s="22" t="s">
        <v>25378</v>
      </c>
      <c r="G4709" s="22" t="s">
        <v>43734</v>
      </c>
      <c r="H4709" s="22" t="s">
        <v>74</v>
      </c>
      <c r="I4709" s="22" t="s">
        <v>15540</v>
      </c>
      <c r="J4709" s="37" t="s">
        <v>25381</v>
      </c>
      <c r="K4709" s="37" t="s">
        <v>25382</v>
      </c>
      <c r="L4709" s="37" t="s">
        <v>25382</v>
      </c>
      <c r="M4709" s="37" t="s">
        <v>43735</v>
      </c>
      <c r="N4709" s="37" t="s">
        <v>766</v>
      </c>
      <c r="O4709" s="37" t="s">
        <v>767</v>
      </c>
      <c r="P4709" s="22" t="s">
        <v>43732</v>
      </c>
      <c r="Q4709" s="22" t="s">
        <v>43733</v>
      </c>
      <c r="R4709" s="38">
        <v>0</v>
      </c>
    </row>
    <row r="4710" spans="1:18" ht="12.75">
      <c r="A4710" s="22" t="s">
        <v>60</v>
      </c>
      <c r="B4710" s="22" t="s">
        <v>14787</v>
      </c>
      <c r="C4710" s="22" t="s">
        <v>68</v>
      </c>
      <c r="D4710" s="22" t="s">
        <v>61</v>
      </c>
      <c r="E4710" s="31">
        <v>42922.435868055552</v>
      </c>
      <c r="F4710" s="22" t="s">
        <v>25378</v>
      </c>
      <c r="G4710" s="22" t="s">
        <v>43736</v>
      </c>
      <c r="H4710" s="22" t="s">
        <v>74</v>
      </c>
      <c r="I4710" s="22" t="s">
        <v>43737</v>
      </c>
      <c r="J4710" s="37" t="s">
        <v>25381</v>
      </c>
      <c r="K4710" s="37" t="s">
        <v>25382</v>
      </c>
      <c r="L4710" s="37" t="s">
        <v>25382</v>
      </c>
      <c r="M4710" s="37" t="s">
        <v>43738</v>
      </c>
      <c r="N4710" s="37" t="s">
        <v>16795</v>
      </c>
      <c r="O4710" s="37" t="s">
        <v>16796</v>
      </c>
      <c r="P4710" s="22" t="s">
        <v>43439</v>
      </c>
      <c r="Q4710" s="22" t="s">
        <v>43440</v>
      </c>
      <c r="R4710" s="38">
        <v>0</v>
      </c>
    </row>
    <row r="4711" spans="1:18" ht="12.75">
      <c r="A4711" s="22" t="s">
        <v>60</v>
      </c>
      <c r="B4711" s="22" t="s">
        <v>14787</v>
      </c>
      <c r="C4711" s="22" t="s">
        <v>68</v>
      </c>
      <c r="D4711" s="22" t="s">
        <v>61</v>
      </c>
      <c r="E4711" s="31">
        <v>42922.458692129629</v>
      </c>
      <c r="F4711" s="22" t="s">
        <v>25378</v>
      </c>
      <c r="G4711" s="22" t="s">
        <v>43739</v>
      </c>
      <c r="H4711" s="22" t="s">
        <v>74</v>
      </c>
      <c r="I4711" s="22" t="s">
        <v>43740</v>
      </c>
      <c r="J4711" s="37" t="s">
        <v>25381</v>
      </c>
      <c r="K4711" s="37" t="s">
        <v>25382</v>
      </c>
      <c r="L4711" s="37" t="s">
        <v>25382</v>
      </c>
      <c r="M4711" s="37" t="s">
        <v>43741</v>
      </c>
      <c r="N4711" s="37" t="s">
        <v>927</v>
      </c>
      <c r="O4711" s="37" t="s">
        <v>928</v>
      </c>
      <c r="P4711" s="22" t="s">
        <v>43742</v>
      </c>
      <c r="Q4711" s="22" t="s">
        <v>43743</v>
      </c>
      <c r="R4711" s="38">
        <v>0</v>
      </c>
    </row>
    <row r="4712" spans="1:18" ht="12.75">
      <c r="A4712" s="22" t="s">
        <v>60</v>
      </c>
      <c r="B4712" s="22" t="s">
        <v>14787</v>
      </c>
      <c r="C4712" s="22" t="s">
        <v>68</v>
      </c>
      <c r="D4712" s="22" t="s">
        <v>61</v>
      </c>
      <c r="E4712" s="31">
        <v>42922.462824074071</v>
      </c>
      <c r="F4712" s="22" t="s">
        <v>25378</v>
      </c>
      <c r="G4712" s="22" t="s">
        <v>43744</v>
      </c>
      <c r="H4712" s="22" t="s">
        <v>74</v>
      </c>
      <c r="I4712" s="22" t="s">
        <v>19306</v>
      </c>
      <c r="J4712" s="37" t="s">
        <v>25381</v>
      </c>
      <c r="K4712" s="37" t="s">
        <v>25382</v>
      </c>
      <c r="L4712" s="37" t="s">
        <v>25382</v>
      </c>
      <c r="M4712" s="37" t="s">
        <v>43745</v>
      </c>
      <c r="N4712" s="37" t="s">
        <v>19307</v>
      </c>
      <c r="O4712" s="37" t="s">
        <v>19308</v>
      </c>
      <c r="P4712" s="22" t="s">
        <v>43746</v>
      </c>
      <c r="Q4712" s="22" t="s">
        <v>43747</v>
      </c>
      <c r="R4712" s="38">
        <v>0</v>
      </c>
    </row>
    <row r="4713" spans="1:18" ht="12.75">
      <c r="A4713" s="22" t="s">
        <v>60</v>
      </c>
      <c r="B4713" s="22" t="s">
        <v>14787</v>
      </c>
      <c r="C4713" s="22" t="s">
        <v>68</v>
      </c>
      <c r="D4713" s="22" t="s">
        <v>61</v>
      </c>
      <c r="E4713" s="31">
        <v>42922.480636574073</v>
      </c>
      <c r="F4713" s="22" t="s">
        <v>25378</v>
      </c>
      <c r="G4713" s="22" t="s">
        <v>43748</v>
      </c>
      <c r="H4713" s="22" t="s">
        <v>74</v>
      </c>
      <c r="I4713" s="22" t="s">
        <v>15491</v>
      </c>
      <c r="J4713" s="37" t="s">
        <v>25381</v>
      </c>
      <c r="K4713" s="37" t="s">
        <v>25382</v>
      </c>
      <c r="L4713" s="37" t="s">
        <v>25382</v>
      </c>
      <c r="M4713" s="37" t="s">
        <v>43749</v>
      </c>
      <c r="N4713" s="37" t="s">
        <v>1985</v>
      </c>
      <c r="O4713" s="37" t="s">
        <v>1986</v>
      </c>
      <c r="P4713" s="22" t="s">
        <v>43750</v>
      </c>
      <c r="Q4713" s="22" t="s">
        <v>43751</v>
      </c>
      <c r="R4713" s="38">
        <v>0</v>
      </c>
    </row>
    <row r="4714" spans="1:18" ht="12.75">
      <c r="A4714" s="22" t="s">
        <v>60</v>
      </c>
      <c r="B4714" s="22" t="s">
        <v>14787</v>
      </c>
      <c r="C4714" s="22" t="s">
        <v>68</v>
      </c>
      <c r="D4714" s="22" t="s">
        <v>61</v>
      </c>
      <c r="E4714" s="31">
        <v>42922.485567129625</v>
      </c>
      <c r="F4714" s="22" t="s">
        <v>25378</v>
      </c>
      <c r="G4714" s="22" t="s">
        <v>43752</v>
      </c>
      <c r="H4714" s="22" t="s">
        <v>74</v>
      </c>
      <c r="I4714" s="22" t="s">
        <v>43753</v>
      </c>
      <c r="J4714" s="37" t="s">
        <v>25381</v>
      </c>
      <c r="K4714" s="37" t="s">
        <v>25382</v>
      </c>
      <c r="L4714" s="37" t="s">
        <v>25382</v>
      </c>
      <c r="M4714" s="37" t="s">
        <v>43754</v>
      </c>
      <c r="N4714" s="37" t="s">
        <v>43755</v>
      </c>
      <c r="O4714" s="37" t="s">
        <v>43756</v>
      </c>
      <c r="P4714" s="22" t="s">
        <v>43757</v>
      </c>
      <c r="Q4714" s="22" t="s">
        <v>43758</v>
      </c>
      <c r="R4714" s="38">
        <v>0</v>
      </c>
    </row>
    <row r="4715" spans="1:18" ht="12.75">
      <c r="A4715" s="22" t="s">
        <v>60</v>
      </c>
      <c r="B4715" s="22" t="s">
        <v>14787</v>
      </c>
      <c r="C4715" s="22" t="s">
        <v>68</v>
      </c>
      <c r="D4715" s="22" t="s">
        <v>61</v>
      </c>
      <c r="E4715" s="31">
        <v>42922.486851851849</v>
      </c>
      <c r="F4715" s="22" t="s">
        <v>25378</v>
      </c>
      <c r="G4715" s="22" t="s">
        <v>43759</v>
      </c>
      <c r="H4715" s="22" t="s">
        <v>74</v>
      </c>
      <c r="I4715" s="22" t="s">
        <v>43760</v>
      </c>
      <c r="J4715" s="37" t="s">
        <v>25381</v>
      </c>
      <c r="K4715" s="37" t="s">
        <v>25382</v>
      </c>
      <c r="L4715" s="37" t="s">
        <v>25382</v>
      </c>
      <c r="M4715" s="37" t="s">
        <v>43761</v>
      </c>
      <c r="N4715" s="37" t="s">
        <v>476</v>
      </c>
      <c r="O4715" s="37" t="s">
        <v>477</v>
      </c>
      <c r="P4715" s="22" t="s">
        <v>43439</v>
      </c>
      <c r="Q4715" s="22" t="s">
        <v>43440</v>
      </c>
      <c r="R4715" s="38">
        <v>0</v>
      </c>
    </row>
    <row r="4716" spans="1:18" ht="12.75">
      <c r="A4716" s="22" t="s">
        <v>60</v>
      </c>
      <c r="B4716" s="22" t="s">
        <v>14787</v>
      </c>
      <c r="C4716" s="22" t="s">
        <v>68</v>
      </c>
      <c r="D4716" s="22" t="s">
        <v>61</v>
      </c>
      <c r="E4716" s="31">
        <v>42922.49790509259</v>
      </c>
      <c r="F4716" s="22" t="s">
        <v>25378</v>
      </c>
      <c r="G4716" s="22" t="s">
        <v>43762</v>
      </c>
      <c r="H4716" s="22" t="s">
        <v>74</v>
      </c>
      <c r="I4716" s="22" t="s">
        <v>16658</v>
      </c>
      <c r="J4716" s="37" t="s">
        <v>25381</v>
      </c>
      <c r="K4716" s="37" t="s">
        <v>25382</v>
      </c>
      <c r="L4716" s="37" t="s">
        <v>25382</v>
      </c>
      <c r="M4716" s="37" t="s">
        <v>43763</v>
      </c>
      <c r="N4716" s="37" t="s">
        <v>16659</v>
      </c>
      <c r="O4716" s="37" t="s">
        <v>16660</v>
      </c>
      <c r="P4716" s="22" t="s">
        <v>43764</v>
      </c>
      <c r="Q4716" s="22" t="s">
        <v>43765</v>
      </c>
      <c r="R4716" s="38">
        <v>0</v>
      </c>
    </row>
    <row r="4717" spans="1:18" ht="12.75">
      <c r="A4717" s="22" t="s">
        <v>60</v>
      </c>
      <c r="B4717" s="22" t="s">
        <v>14787</v>
      </c>
      <c r="C4717" s="22" t="s">
        <v>68</v>
      </c>
      <c r="D4717" s="22" t="s">
        <v>61</v>
      </c>
      <c r="E4717" s="31">
        <v>42922.503425925926</v>
      </c>
      <c r="F4717" s="22" t="s">
        <v>25378</v>
      </c>
      <c r="G4717" s="22" t="s">
        <v>43766</v>
      </c>
      <c r="H4717" s="22" t="s">
        <v>74</v>
      </c>
      <c r="I4717" s="22" t="s">
        <v>20547</v>
      </c>
      <c r="J4717" s="37" t="s">
        <v>25381</v>
      </c>
      <c r="K4717" s="37" t="s">
        <v>25382</v>
      </c>
      <c r="L4717" s="37" t="s">
        <v>25382</v>
      </c>
      <c r="M4717" s="37" t="s">
        <v>43767</v>
      </c>
      <c r="N4717" s="37" t="s">
        <v>4010</v>
      </c>
      <c r="O4717" s="37" t="s">
        <v>4011</v>
      </c>
      <c r="P4717" s="22" t="s">
        <v>43768</v>
      </c>
      <c r="Q4717" s="22" t="s">
        <v>43769</v>
      </c>
      <c r="R4717" s="38">
        <v>0</v>
      </c>
    </row>
    <row r="4718" spans="1:18" ht="12.75">
      <c r="A4718" s="22" t="s">
        <v>60</v>
      </c>
      <c r="B4718" s="22" t="s">
        <v>14787</v>
      </c>
      <c r="C4718" s="22" t="s">
        <v>68</v>
      </c>
      <c r="D4718" s="22" t="s">
        <v>61</v>
      </c>
      <c r="E4718" s="31">
        <v>42922.517905092594</v>
      </c>
      <c r="F4718" s="22" t="s">
        <v>25378</v>
      </c>
      <c r="G4718" s="22" t="s">
        <v>43770</v>
      </c>
      <c r="H4718" s="22" t="s">
        <v>74</v>
      </c>
      <c r="I4718" s="22" t="s">
        <v>17149</v>
      </c>
      <c r="J4718" s="37" t="s">
        <v>25381</v>
      </c>
      <c r="K4718" s="37" t="s">
        <v>25382</v>
      </c>
      <c r="L4718" s="37" t="s">
        <v>25382</v>
      </c>
      <c r="M4718" s="37" t="s">
        <v>43771</v>
      </c>
      <c r="N4718" s="37" t="s">
        <v>4419</v>
      </c>
      <c r="O4718" s="37" t="s">
        <v>4420</v>
      </c>
      <c r="P4718" s="22" t="s">
        <v>43439</v>
      </c>
      <c r="Q4718" s="22" t="s">
        <v>43440</v>
      </c>
      <c r="R4718" s="38">
        <v>0</v>
      </c>
    </row>
    <row r="4719" spans="1:18" ht="12.75">
      <c r="A4719" s="22" t="s">
        <v>60</v>
      </c>
      <c r="B4719" s="22" t="s">
        <v>14787</v>
      </c>
      <c r="C4719" s="22" t="s">
        <v>68</v>
      </c>
      <c r="D4719" s="22" t="s">
        <v>61</v>
      </c>
      <c r="E4719" s="31">
        <v>42922.545706018514</v>
      </c>
      <c r="F4719" s="22" t="s">
        <v>25378</v>
      </c>
      <c r="G4719" s="22" t="s">
        <v>43772</v>
      </c>
      <c r="H4719" s="22" t="s">
        <v>74</v>
      </c>
      <c r="I4719" s="22" t="s">
        <v>19740</v>
      </c>
      <c r="J4719" s="37" t="s">
        <v>25381</v>
      </c>
      <c r="K4719" s="37" t="s">
        <v>25382</v>
      </c>
      <c r="L4719" s="37" t="s">
        <v>25382</v>
      </c>
      <c r="M4719" s="37" t="s">
        <v>43773</v>
      </c>
      <c r="N4719" s="37" t="s">
        <v>1831</v>
      </c>
      <c r="O4719" s="37" t="s">
        <v>1832</v>
      </c>
      <c r="P4719" s="22" t="s">
        <v>43774</v>
      </c>
      <c r="Q4719" s="22" t="s">
        <v>43775</v>
      </c>
      <c r="R4719" s="38">
        <v>0</v>
      </c>
    </row>
    <row r="4720" spans="1:18" ht="12.75">
      <c r="A4720" s="22" t="s">
        <v>60</v>
      </c>
      <c r="B4720" s="22" t="s">
        <v>14787</v>
      </c>
      <c r="C4720" s="22" t="s">
        <v>68</v>
      </c>
      <c r="D4720" s="22" t="s">
        <v>61</v>
      </c>
      <c r="E4720" s="31">
        <v>42922.553067129629</v>
      </c>
      <c r="F4720" s="22" t="s">
        <v>25378</v>
      </c>
      <c r="G4720" s="22" t="s">
        <v>43776</v>
      </c>
      <c r="H4720" s="22" t="s">
        <v>74</v>
      </c>
      <c r="I4720" s="22" t="s">
        <v>17153</v>
      </c>
      <c r="J4720" s="37" t="s">
        <v>25381</v>
      </c>
      <c r="K4720" s="37" t="s">
        <v>25382</v>
      </c>
      <c r="L4720" s="37" t="s">
        <v>25382</v>
      </c>
      <c r="M4720" s="37" t="s">
        <v>43777</v>
      </c>
      <c r="N4720" s="37" t="s">
        <v>236</v>
      </c>
      <c r="O4720" s="37" t="s">
        <v>237</v>
      </c>
      <c r="P4720" s="22" t="s">
        <v>43778</v>
      </c>
      <c r="Q4720" s="22" t="s">
        <v>43779</v>
      </c>
      <c r="R4720" s="38">
        <v>0</v>
      </c>
    </row>
    <row r="4721" spans="1:18" ht="12.75">
      <c r="A4721" s="22" t="s">
        <v>60</v>
      </c>
      <c r="B4721" s="22" t="s">
        <v>14787</v>
      </c>
      <c r="C4721" s="22" t="s">
        <v>68</v>
      </c>
      <c r="D4721" s="22" t="s">
        <v>61</v>
      </c>
      <c r="E4721" s="31">
        <v>42922.573703703703</v>
      </c>
      <c r="F4721" s="22" t="s">
        <v>25378</v>
      </c>
      <c r="G4721" s="22" t="s">
        <v>43780</v>
      </c>
      <c r="H4721" s="22" t="s">
        <v>74</v>
      </c>
      <c r="I4721" s="22" t="s">
        <v>15475</v>
      </c>
      <c r="J4721" s="37" t="s">
        <v>25381</v>
      </c>
      <c r="K4721" s="37" t="s">
        <v>25382</v>
      </c>
      <c r="L4721" s="37" t="s">
        <v>25382</v>
      </c>
      <c r="M4721" s="37" t="s">
        <v>43781</v>
      </c>
      <c r="N4721" s="37" t="s">
        <v>1391</v>
      </c>
      <c r="O4721" s="37" t="s">
        <v>1392</v>
      </c>
      <c r="P4721" s="22" t="s">
        <v>43450</v>
      </c>
      <c r="Q4721" s="22" t="s">
        <v>43451</v>
      </c>
      <c r="R4721" s="38">
        <v>0</v>
      </c>
    </row>
    <row r="4722" spans="1:18" ht="12.75">
      <c r="A4722" s="22" t="s">
        <v>60</v>
      </c>
      <c r="B4722" s="22" t="s">
        <v>14787</v>
      </c>
      <c r="C4722" s="22" t="s">
        <v>68</v>
      </c>
      <c r="D4722" s="22" t="s">
        <v>61</v>
      </c>
      <c r="E4722" s="31">
        <v>42922.594629629624</v>
      </c>
      <c r="F4722" s="22" t="s">
        <v>25378</v>
      </c>
      <c r="G4722" s="22" t="s">
        <v>43782</v>
      </c>
      <c r="H4722" s="22" t="s">
        <v>74</v>
      </c>
      <c r="I4722" s="22" t="s">
        <v>22152</v>
      </c>
      <c r="J4722" s="37" t="s">
        <v>25381</v>
      </c>
      <c r="K4722" s="37" t="s">
        <v>25382</v>
      </c>
      <c r="L4722" s="37" t="s">
        <v>25382</v>
      </c>
      <c r="M4722" s="37" t="s">
        <v>43783</v>
      </c>
      <c r="N4722" s="37" t="s">
        <v>219</v>
      </c>
      <c r="O4722" s="37" t="s">
        <v>220</v>
      </c>
      <c r="P4722" s="22" t="s">
        <v>43784</v>
      </c>
      <c r="Q4722" s="22" t="s">
        <v>43785</v>
      </c>
      <c r="R4722" s="38">
        <v>0</v>
      </c>
    </row>
    <row r="4723" spans="1:18" ht="12.75">
      <c r="A4723" s="22" t="s">
        <v>60</v>
      </c>
      <c r="B4723" s="22" t="s">
        <v>14787</v>
      </c>
      <c r="C4723" s="22" t="s">
        <v>68</v>
      </c>
      <c r="D4723" s="22" t="s">
        <v>61</v>
      </c>
      <c r="E4723" s="31">
        <v>42922.615717592591</v>
      </c>
      <c r="F4723" s="22" t="s">
        <v>25378</v>
      </c>
      <c r="G4723" s="22" t="s">
        <v>43786</v>
      </c>
      <c r="H4723" s="22" t="s">
        <v>74</v>
      </c>
      <c r="I4723" s="22" t="s">
        <v>43787</v>
      </c>
      <c r="J4723" s="37" t="s">
        <v>25381</v>
      </c>
      <c r="K4723" s="37" t="s">
        <v>25382</v>
      </c>
      <c r="L4723" s="37" t="s">
        <v>25382</v>
      </c>
      <c r="M4723" s="37" t="s">
        <v>43788</v>
      </c>
      <c r="N4723" s="37" t="s">
        <v>3687</v>
      </c>
      <c r="O4723" s="37" t="s">
        <v>3688</v>
      </c>
      <c r="P4723" s="22" t="s">
        <v>43789</v>
      </c>
      <c r="Q4723" s="22" t="s">
        <v>43790</v>
      </c>
      <c r="R4723" s="38">
        <v>0</v>
      </c>
    </row>
    <row r="4724" spans="1:18" ht="12.75">
      <c r="A4724" s="22" t="s">
        <v>60</v>
      </c>
      <c r="B4724" s="22" t="s">
        <v>14787</v>
      </c>
      <c r="C4724" s="22" t="s">
        <v>68</v>
      </c>
      <c r="D4724" s="22" t="s">
        <v>61</v>
      </c>
      <c r="E4724" s="31">
        <v>42922.620925925927</v>
      </c>
      <c r="F4724" s="22" t="s">
        <v>25378</v>
      </c>
      <c r="G4724" s="22" t="s">
        <v>43791</v>
      </c>
      <c r="H4724" s="22" t="s">
        <v>74</v>
      </c>
      <c r="I4724" s="22" t="s">
        <v>19019</v>
      </c>
      <c r="J4724" s="37" t="s">
        <v>25381</v>
      </c>
      <c r="K4724" s="37" t="s">
        <v>25382</v>
      </c>
      <c r="L4724" s="37" t="s">
        <v>25382</v>
      </c>
      <c r="M4724" s="37" t="s">
        <v>43792</v>
      </c>
      <c r="N4724" s="37" t="s">
        <v>12951</v>
      </c>
      <c r="O4724" s="37" t="s">
        <v>12952</v>
      </c>
      <c r="P4724" s="22" t="s">
        <v>43793</v>
      </c>
      <c r="Q4724" s="22" t="s">
        <v>43794</v>
      </c>
      <c r="R4724" s="38">
        <v>0</v>
      </c>
    </row>
    <row r="4725" spans="1:18" ht="12.75">
      <c r="A4725" s="22" t="s">
        <v>60</v>
      </c>
      <c r="B4725" s="22" t="s">
        <v>14787</v>
      </c>
      <c r="C4725" s="22" t="s">
        <v>68</v>
      </c>
      <c r="D4725" s="22" t="s">
        <v>61</v>
      </c>
      <c r="E4725" s="31">
        <v>42922.624062499999</v>
      </c>
      <c r="F4725" s="22" t="s">
        <v>25378</v>
      </c>
      <c r="G4725" s="22" t="s">
        <v>43795</v>
      </c>
      <c r="H4725" s="22" t="s">
        <v>74</v>
      </c>
      <c r="I4725" s="22" t="s">
        <v>43796</v>
      </c>
      <c r="J4725" s="37" t="s">
        <v>25381</v>
      </c>
      <c r="K4725" s="37" t="s">
        <v>25382</v>
      </c>
      <c r="L4725" s="37" t="s">
        <v>25382</v>
      </c>
      <c r="M4725" s="37" t="s">
        <v>43797</v>
      </c>
      <c r="N4725" s="37" t="s">
        <v>521</v>
      </c>
      <c r="O4725" s="37" t="s">
        <v>522</v>
      </c>
      <c r="P4725" s="22" t="s">
        <v>43798</v>
      </c>
      <c r="Q4725" s="22" t="s">
        <v>43799</v>
      </c>
      <c r="R4725" s="38">
        <v>0</v>
      </c>
    </row>
    <row r="4726" spans="1:18" ht="12.75">
      <c r="A4726" s="22" t="s">
        <v>60</v>
      </c>
      <c r="B4726" s="22" t="s">
        <v>14787</v>
      </c>
      <c r="C4726" s="22" t="s">
        <v>68</v>
      </c>
      <c r="D4726" s="22" t="s">
        <v>61</v>
      </c>
      <c r="E4726" s="31">
        <v>42922.638564814813</v>
      </c>
      <c r="F4726" s="22" t="s">
        <v>25378</v>
      </c>
      <c r="G4726" s="22" t="s">
        <v>43800</v>
      </c>
      <c r="H4726" s="22" t="s">
        <v>74</v>
      </c>
      <c r="I4726" s="22" t="s">
        <v>20833</v>
      </c>
      <c r="J4726" s="37" t="s">
        <v>25381</v>
      </c>
      <c r="K4726" s="37" t="s">
        <v>25382</v>
      </c>
      <c r="L4726" s="37" t="s">
        <v>25382</v>
      </c>
      <c r="M4726" s="37" t="s">
        <v>43801</v>
      </c>
      <c r="N4726" s="37" t="s">
        <v>20834</v>
      </c>
      <c r="O4726" s="37" t="s">
        <v>20835</v>
      </c>
      <c r="P4726" s="22" t="s">
        <v>43802</v>
      </c>
      <c r="Q4726" s="22" t="s">
        <v>43803</v>
      </c>
      <c r="R4726" s="38">
        <v>0</v>
      </c>
    </row>
    <row r="4727" spans="1:18" ht="12.75">
      <c r="A4727" s="22" t="s">
        <v>60</v>
      </c>
      <c r="B4727" s="22" t="s">
        <v>14787</v>
      </c>
      <c r="C4727" s="22" t="s">
        <v>68</v>
      </c>
      <c r="D4727" s="22" t="s">
        <v>61</v>
      </c>
      <c r="E4727" s="31">
        <v>42922.642048611109</v>
      </c>
      <c r="F4727" s="22" t="s">
        <v>25378</v>
      </c>
      <c r="G4727" s="22" t="s">
        <v>43804</v>
      </c>
      <c r="H4727" s="22" t="s">
        <v>74</v>
      </c>
      <c r="I4727" s="22" t="s">
        <v>15387</v>
      </c>
      <c r="J4727" s="37" t="s">
        <v>25381</v>
      </c>
      <c r="K4727" s="37" t="s">
        <v>25382</v>
      </c>
      <c r="L4727" s="37" t="s">
        <v>25382</v>
      </c>
      <c r="M4727" s="37" t="s">
        <v>43805</v>
      </c>
      <c r="N4727" s="37" t="s">
        <v>15388</v>
      </c>
      <c r="O4727" s="37" t="s">
        <v>15389</v>
      </c>
      <c r="P4727" s="22" t="s">
        <v>43563</v>
      </c>
      <c r="Q4727" s="22" t="s">
        <v>43564</v>
      </c>
      <c r="R4727" s="38">
        <v>0</v>
      </c>
    </row>
    <row r="4728" spans="1:18" ht="12.75">
      <c r="A4728" s="22" t="s">
        <v>60</v>
      </c>
      <c r="B4728" s="22" t="s">
        <v>14787</v>
      </c>
      <c r="C4728" s="22" t="s">
        <v>68</v>
      </c>
      <c r="D4728" s="22" t="s">
        <v>61</v>
      </c>
      <c r="E4728" s="31">
        <v>42922.708865740737</v>
      </c>
      <c r="F4728" s="22" t="s">
        <v>25378</v>
      </c>
      <c r="G4728" s="22" t="s">
        <v>43806</v>
      </c>
      <c r="H4728" s="22" t="s">
        <v>74</v>
      </c>
      <c r="I4728" s="22" t="s">
        <v>16546</v>
      </c>
      <c r="J4728" s="37" t="s">
        <v>25381</v>
      </c>
      <c r="K4728" s="37" t="s">
        <v>25382</v>
      </c>
      <c r="L4728" s="37" t="s">
        <v>25382</v>
      </c>
      <c r="M4728" s="37" t="s">
        <v>43807</v>
      </c>
      <c r="N4728" s="37" t="s">
        <v>392</v>
      </c>
      <c r="O4728" s="37" t="s">
        <v>393</v>
      </c>
      <c r="P4728" s="22" t="s">
        <v>43808</v>
      </c>
      <c r="Q4728" s="22" t="s">
        <v>43809</v>
      </c>
      <c r="R4728" s="38">
        <v>0</v>
      </c>
    </row>
    <row r="4729" spans="1:18" ht="12.75">
      <c r="A4729" s="22" t="s">
        <v>60</v>
      </c>
      <c r="B4729" s="22" t="s">
        <v>14787</v>
      </c>
      <c r="C4729" s="22" t="s">
        <v>68</v>
      </c>
      <c r="D4729" s="22" t="s">
        <v>61</v>
      </c>
      <c r="E4729" s="31">
        <v>42922.827187499999</v>
      </c>
      <c r="F4729" s="22" t="s">
        <v>25378</v>
      </c>
      <c r="G4729" s="22" t="s">
        <v>43810</v>
      </c>
      <c r="H4729" s="22" t="s">
        <v>74</v>
      </c>
      <c r="I4729" s="22" t="s">
        <v>43811</v>
      </c>
      <c r="J4729" s="37" t="s">
        <v>25381</v>
      </c>
      <c r="K4729" s="37" t="s">
        <v>25382</v>
      </c>
      <c r="L4729" s="37" t="s">
        <v>25382</v>
      </c>
      <c r="M4729" s="37" t="s">
        <v>43812</v>
      </c>
      <c r="N4729" s="37" t="s">
        <v>19332</v>
      </c>
      <c r="O4729" s="37" t="s">
        <v>19333</v>
      </c>
      <c r="P4729" s="22" t="s">
        <v>43813</v>
      </c>
      <c r="Q4729" s="22" t="s">
        <v>43814</v>
      </c>
      <c r="R4729" s="38">
        <v>0</v>
      </c>
    </row>
    <row r="4730" spans="1:18" ht="12.75">
      <c r="A4730" s="22" t="s">
        <v>60</v>
      </c>
      <c r="B4730" s="22" t="s">
        <v>14787</v>
      </c>
      <c r="C4730" s="22" t="s">
        <v>68</v>
      </c>
      <c r="D4730" s="22" t="s">
        <v>61</v>
      </c>
      <c r="E4730" s="31">
        <v>42923.349560185183</v>
      </c>
      <c r="F4730" s="22" t="s">
        <v>25378</v>
      </c>
      <c r="G4730" s="22" t="s">
        <v>43815</v>
      </c>
      <c r="H4730" s="22" t="s">
        <v>74</v>
      </c>
      <c r="I4730" s="22" t="s">
        <v>43816</v>
      </c>
      <c r="J4730" s="37" t="s">
        <v>25381</v>
      </c>
      <c r="K4730" s="37" t="s">
        <v>25382</v>
      </c>
      <c r="L4730" s="37" t="s">
        <v>25382</v>
      </c>
      <c r="M4730" s="37" t="s">
        <v>43817</v>
      </c>
      <c r="N4730" s="37" t="s">
        <v>208</v>
      </c>
      <c r="O4730" s="37" t="s">
        <v>209</v>
      </c>
      <c r="P4730" s="22" t="s">
        <v>43818</v>
      </c>
      <c r="Q4730" s="22" t="s">
        <v>43819</v>
      </c>
      <c r="R4730" s="38">
        <v>0</v>
      </c>
    </row>
    <row r="4731" spans="1:18" ht="12.75">
      <c r="A4731" s="22" t="s">
        <v>60</v>
      </c>
      <c r="B4731" s="22" t="s">
        <v>14787</v>
      </c>
      <c r="C4731" s="22" t="s">
        <v>68</v>
      </c>
      <c r="D4731" s="22" t="s">
        <v>61</v>
      </c>
      <c r="E4731" s="31">
        <v>42923.375798611109</v>
      </c>
      <c r="F4731" s="22" t="s">
        <v>25378</v>
      </c>
      <c r="G4731" s="22" t="s">
        <v>43820</v>
      </c>
      <c r="H4731" s="22" t="s">
        <v>74</v>
      </c>
      <c r="I4731" s="22" t="s">
        <v>18123</v>
      </c>
      <c r="J4731" s="37" t="s">
        <v>25381</v>
      </c>
      <c r="K4731" s="37" t="s">
        <v>25382</v>
      </c>
      <c r="L4731" s="37" t="s">
        <v>25382</v>
      </c>
      <c r="M4731" s="37" t="s">
        <v>43821</v>
      </c>
      <c r="N4731" s="37" t="s">
        <v>5518</v>
      </c>
      <c r="O4731" s="37" t="s">
        <v>5519</v>
      </c>
      <c r="P4731" s="22" t="s">
        <v>43822</v>
      </c>
      <c r="Q4731" s="22" t="s">
        <v>43823</v>
      </c>
      <c r="R4731" s="38">
        <v>0</v>
      </c>
    </row>
    <row r="4732" spans="1:18" ht="12.75">
      <c r="A4732" s="22" t="s">
        <v>60</v>
      </c>
      <c r="B4732" s="22" t="s">
        <v>14787</v>
      </c>
      <c r="C4732" s="22" t="s">
        <v>68</v>
      </c>
      <c r="D4732" s="22" t="s">
        <v>61</v>
      </c>
      <c r="E4732" s="31">
        <v>42923.433483796296</v>
      </c>
      <c r="F4732" s="22" t="s">
        <v>25378</v>
      </c>
      <c r="G4732" s="22" t="s">
        <v>43824</v>
      </c>
      <c r="H4732" s="22" t="s">
        <v>74</v>
      </c>
      <c r="I4732" s="22" t="s">
        <v>43825</v>
      </c>
      <c r="J4732" s="37" t="s">
        <v>25381</v>
      </c>
      <c r="K4732" s="37" t="s">
        <v>25382</v>
      </c>
      <c r="L4732" s="37" t="s">
        <v>25382</v>
      </c>
      <c r="M4732" s="37" t="s">
        <v>43826</v>
      </c>
      <c r="N4732" s="37" t="s">
        <v>18207</v>
      </c>
      <c r="O4732" s="37" t="s">
        <v>18208</v>
      </c>
      <c r="P4732" s="22" t="s">
        <v>43827</v>
      </c>
      <c r="Q4732" s="22" t="s">
        <v>43828</v>
      </c>
      <c r="R4732" s="38">
        <v>0</v>
      </c>
    </row>
    <row r="4733" spans="1:18" ht="12.75">
      <c r="A4733" s="22" t="s">
        <v>60</v>
      </c>
      <c r="B4733" s="22" t="s">
        <v>14787</v>
      </c>
      <c r="C4733" s="22" t="s">
        <v>68</v>
      </c>
      <c r="D4733" s="22" t="s">
        <v>61</v>
      </c>
      <c r="E4733" s="31">
        <v>42923.438888888886</v>
      </c>
      <c r="F4733" s="22" t="s">
        <v>25378</v>
      </c>
      <c r="G4733" s="22" t="s">
        <v>43829</v>
      </c>
      <c r="H4733" s="22" t="s">
        <v>74</v>
      </c>
      <c r="I4733" s="22" t="s">
        <v>43830</v>
      </c>
      <c r="J4733" s="37" t="s">
        <v>25381</v>
      </c>
      <c r="K4733" s="37" t="s">
        <v>25382</v>
      </c>
      <c r="L4733" s="37" t="s">
        <v>25382</v>
      </c>
      <c r="M4733" s="37" t="s">
        <v>43831</v>
      </c>
      <c r="N4733" s="37" t="s">
        <v>16795</v>
      </c>
      <c r="O4733" s="37" t="s">
        <v>16796</v>
      </c>
      <c r="P4733" s="22" t="s">
        <v>43832</v>
      </c>
      <c r="Q4733" s="22" t="s">
        <v>43833</v>
      </c>
      <c r="R4733" s="38">
        <v>0</v>
      </c>
    </row>
    <row r="4734" spans="1:18" ht="12.75">
      <c r="A4734" s="22" t="s">
        <v>60</v>
      </c>
      <c r="B4734" s="22" t="s">
        <v>14787</v>
      </c>
      <c r="C4734" s="22" t="s">
        <v>68</v>
      </c>
      <c r="D4734" s="22" t="s">
        <v>61</v>
      </c>
      <c r="E4734" s="31">
        <v>42923.451099537036</v>
      </c>
      <c r="F4734" s="22" t="s">
        <v>25378</v>
      </c>
      <c r="G4734" s="22" t="s">
        <v>43834</v>
      </c>
      <c r="H4734" s="22" t="s">
        <v>74</v>
      </c>
      <c r="I4734" s="22" t="s">
        <v>21817</v>
      </c>
      <c r="J4734" s="37" t="s">
        <v>25381</v>
      </c>
      <c r="K4734" s="37" t="s">
        <v>25382</v>
      </c>
      <c r="L4734" s="37" t="s">
        <v>25382</v>
      </c>
      <c r="M4734" s="37" t="s">
        <v>43835</v>
      </c>
      <c r="N4734" s="37" t="s">
        <v>19332</v>
      </c>
      <c r="O4734" s="37" t="s">
        <v>19333</v>
      </c>
      <c r="P4734" s="22" t="s">
        <v>43813</v>
      </c>
      <c r="Q4734" s="22" t="s">
        <v>43814</v>
      </c>
      <c r="R4734" s="38">
        <v>0</v>
      </c>
    </row>
    <row r="4735" spans="1:18" ht="12.75">
      <c r="A4735" s="22" t="s">
        <v>60</v>
      </c>
      <c r="B4735" s="22" t="s">
        <v>14787</v>
      </c>
      <c r="C4735" s="22" t="s">
        <v>68</v>
      </c>
      <c r="D4735" s="22" t="s">
        <v>61</v>
      </c>
      <c r="E4735" s="31">
        <v>42923.46875</v>
      </c>
      <c r="F4735" s="22" t="s">
        <v>25378</v>
      </c>
      <c r="G4735" s="22" t="s">
        <v>43836</v>
      </c>
      <c r="H4735" s="22" t="s">
        <v>74</v>
      </c>
      <c r="I4735" s="22" t="s">
        <v>43837</v>
      </c>
      <c r="J4735" s="37" t="s">
        <v>25381</v>
      </c>
      <c r="K4735" s="37" t="s">
        <v>25382</v>
      </c>
      <c r="L4735" s="37" t="s">
        <v>25382</v>
      </c>
      <c r="M4735" s="37" t="s">
        <v>43838</v>
      </c>
      <c r="N4735" s="37" t="s">
        <v>2417</v>
      </c>
      <c r="O4735" s="37" t="s">
        <v>2418</v>
      </c>
      <c r="P4735" s="22" t="s">
        <v>43839</v>
      </c>
      <c r="Q4735" s="22" t="s">
        <v>43840</v>
      </c>
      <c r="R4735" s="38">
        <v>0</v>
      </c>
    </row>
    <row r="4736" spans="1:18" ht="12.75">
      <c r="A4736" s="22" t="s">
        <v>60</v>
      </c>
      <c r="B4736" s="22" t="s">
        <v>14787</v>
      </c>
      <c r="C4736" s="22" t="s">
        <v>68</v>
      </c>
      <c r="D4736" s="22" t="s">
        <v>61</v>
      </c>
      <c r="E4736" s="31">
        <v>42923.47824074074</v>
      </c>
      <c r="F4736" s="22" t="s">
        <v>25378</v>
      </c>
      <c r="G4736" s="22" t="s">
        <v>43841</v>
      </c>
      <c r="H4736" s="22" t="s">
        <v>74</v>
      </c>
      <c r="I4736" s="22" t="s">
        <v>43842</v>
      </c>
      <c r="J4736" s="37" t="s">
        <v>25381</v>
      </c>
      <c r="K4736" s="37" t="s">
        <v>25382</v>
      </c>
      <c r="L4736" s="37" t="s">
        <v>25382</v>
      </c>
      <c r="M4736" s="37" t="s">
        <v>43843</v>
      </c>
      <c r="N4736" s="37" t="s">
        <v>9871</v>
      </c>
      <c r="O4736" s="37" t="s">
        <v>9872</v>
      </c>
      <c r="P4736" s="22" t="s">
        <v>43439</v>
      </c>
      <c r="Q4736" s="22" t="s">
        <v>43440</v>
      </c>
      <c r="R4736" s="38">
        <v>0</v>
      </c>
    </row>
    <row r="4737" spans="1:18" ht="12.75">
      <c r="A4737" s="22" t="s">
        <v>60</v>
      </c>
      <c r="B4737" s="22" t="s">
        <v>14787</v>
      </c>
      <c r="C4737" s="22" t="s">
        <v>68</v>
      </c>
      <c r="D4737" s="22" t="s">
        <v>61</v>
      </c>
      <c r="E4737" s="31">
        <v>42923.479722222219</v>
      </c>
      <c r="F4737" s="22" t="s">
        <v>25378</v>
      </c>
      <c r="G4737" s="22" t="s">
        <v>43844</v>
      </c>
      <c r="H4737" s="22" t="s">
        <v>74</v>
      </c>
      <c r="I4737" s="22" t="s">
        <v>43845</v>
      </c>
      <c r="J4737" s="37" t="s">
        <v>25381</v>
      </c>
      <c r="K4737" s="37" t="s">
        <v>25382</v>
      </c>
      <c r="L4737" s="37" t="s">
        <v>25382</v>
      </c>
      <c r="M4737" s="37" t="s">
        <v>43846</v>
      </c>
      <c r="N4737" s="37" t="s">
        <v>9871</v>
      </c>
      <c r="O4737" s="37" t="s">
        <v>9872</v>
      </c>
      <c r="P4737" s="22" t="s">
        <v>43439</v>
      </c>
      <c r="Q4737" s="22" t="s">
        <v>43440</v>
      </c>
      <c r="R4737" s="38">
        <v>0</v>
      </c>
    </row>
    <row r="4738" spans="1:18" ht="12.75">
      <c r="A4738" s="22" t="s">
        <v>60</v>
      </c>
      <c r="B4738" s="22" t="s">
        <v>14787</v>
      </c>
      <c r="C4738" s="22" t="s">
        <v>68</v>
      </c>
      <c r="D4738" s="22" t="s">
        <v>61</v>
      </c>
      <c r="E4738" s="31">
        <v>42923.480532407404</v>
      </c>
      <c r="F4738" s="22" t="s">
        <v>25378</v>
      </c>
      <c r="G4738" s="22" t="s">
        <v>43847</v>
      </c>
      <c r="H4738" s="22" t="s">
        <v>74</v>
      </c>
      <c r="I4738" s="22" t="s">
        <v>43848</v>
      </c>
      <c r="J4738" s="37" t="s">
        <v>25381</v>
      </c>
      <c r="K4738" s="37" t="s">
        <v>25382</v>
      </c>
      <c r="L4738" s="37" t="s">
        <v>25382</v>
      </c>
      <c r="M4738" s="37" t="s">
        <v>43849</v>
      </c>
      <c r="N4738" s="37" t="s">
        <v>9871</v>
      </c>
      <c r="O4738" s="37" t="s">
        <v>9872</v>
      </c>
      <c r="P4738" s="22" t="s">
        <v>43439</v>
      </c>
      <c r="Q4738" s="22" t="s">
        <v>43440</v>
      </c>
      <c r="R4738" s="38">
        <v>0</v>
      </c>
    </row>
    <row r="4739" spans="1:18" ht="12.75">
      <c r="A4739" s="22" t="s">
        <v>60</v>
      </c>
      <c r="B4739" s="22" t="s">
        <v>14787</v>
      </c>
      <c r="C4739" s="22" t="s">
        <v>68</v>
      </c>
      <c r="D4739" s="22" t="s">
        <v>61</v>
      </c>
      <c r="E4739" s="31">
        <v>42923.52071759259</v>
      </c>
      <c r="F4739" s="22" t="s">
        <v>25378</v>
      </c>
      <c r="G4739" s="22" t="s">
        <v>43850</v>
      </c>
      <c r="H4739" s="22" t="s">
        <v>74</v>
      </c>
      <c r="I4739" s="22" t="s">
        <v>16357</v>
      </c>
      <c r="J4739" s="37" t="s">
        <v>25381</v>
      </c>
      <c r="K4739" s="37" t="s">
        <v>25382</v>
      </c>
      <c r="L4739" s="37" t="s">
        <v>25382</v>
      </c>
      <c r="M4739" s="37" t="s">
        <v>43851</v>
      </c>
      <c r="N4739" s="37" t="s">
        <v>3473</v>
      </c>
      <c r="O4739" s="37" t="s">
        <v>3474</v>
      </c>
      <c r="P4739" s="22" t="s">
        <v>43852</v>
      </c>
      <c r="Q4739" s="22" t="s">
        <v>43853</v>
      </c>
      <c r="R4739" s="38">
        <v>0</v>
      </c>
    </row>
    <row r="4740" spans="1:18" ht="12.75">
      <c r="A4740" s="22" t="s">
        <v>60</v>
      </c>
      <c r="B4740" s="22" t="s">
        <v>14787</v>
      </c>
      <c r="C4740" s="22" t="s">
        <v>68</v>
      </c>
      <c r="D4740" s="22" t="s">
        <v>61</v>
      </c>
      <c r="E4740" s="31">
        <v>42923.558078703703</v>
      </c>
      <c r="F4740" s="22" t="s">
        <v>25378</v>
      </c>
      <c r="G4740" s="22" t="s">
        <v>43854</v>
      </c>
      <c r="H4740" s="22" t="s">
        <v>74</v>
      </c>
      <c r="I4740" s="22" t="s">
        <v>14859</v>
      </c>
      <c r="J4740" s="37" t="s">
        <v>25381</v>
      </c>
      <c r="K4740" s="37" t="s">
        <v>25382</v>
      </c>
      <c r="L4740" s="37" t="s">
        <v>25382</v>
      </c>
      <c r="M4740" s="37" t="s">
        <v>43855</v>
      </c>
      <c r="N4740" s="37" t="s">
        <v>14860</v>
      </c>
      <c r="O4740" s="37" t="s">
        <v>14861</v>
      </c>
      <c r="P4740" s="22" t="s">
        <v>43856</v>
      </c>
      <c r="Q4740" s="22" t="s">
        <v>43857</v>
      </c>
      <c r="R4740" s="38">
        <v>0</v>
      </c>
    </row>
    <row r="4741" spans="1:18" ht="12.75">
      <c r="A4741" s="22" t="s">
        <v>60</v>
      </c>
      <c r="B4741" s="22" t="s">
        <v>14787</v>
      </c>
      <c r="C4741" s="22" t="s">
        <v>68</v>
      </c>
      <c r="D4741" s="22" t="s">
        <v>61</v>
      </c>
      <c r="E4741" s="31">
        <v>42923.569074074076</v>
      </c>
      <c r="F4741" s="22" t="s">
        <v>25378</v>
      </c>
      <c r="G4741" s="22" t="s">
        <v>43858</v>
      </c>
      <c r="H4741" s="22" t="s">
        <v>74</v>
      </c>
      <c r="I4741" s="22" t="s">
        <v>20104</v>
      </c>
      <c r="J4741" s="37" t="s">
        <v>25381</v>
      </c>
      <c r="K4741" s="37" t="s">
        <v>25382</v>
      </c>
      <c r="L4741" s="37" t="s">
        <v>25382</v>
      </c>
      <c r="M4741" s="37" t="s">
        <v>43859</v>
      </c>
      <c r="N4741" s="37" t="s">
        <v>674</v>
      </c>
      <c r="O4741" s="37" t="s">
        <v>675</v>
      </c>
      <c r="P4741" s="22" t="s">
        <v>43439</v>
      </c>
      <c r="Q4741" s="22" t="s">
        <v>43440</v>
      </c>
      <c r="R4741" s="38">
        <v>0</v>
      </c>
    </row>
    <row r="4742" spans="1:18" ht="12.75">
      <c r="A4742" s="22" t="s">
        <v>60</v>
      </c>
      <c r="B4742" s="22" t="s">
        <v>14787</v>
      </c>
      <c r="C4742" s="22" t="s">
        <v>68</v>
      </c>
      <c r="D4742" s="22" t="s">
        <v>61</v>
      </c>
      <c r="E4742" s="31">
        <v>42923.579618055555</v>
      </c>
      <c r="F4742" s="22" t="s">
        <v>25378</v>
      </c>
      <c r="G4742" s="22" t="s">
        <v>43860</v>
      </c>
      <c r="H4742" s="22" t="s">
        <v>74</v>
      </c>
      <c r="I4742" s="22" t="s">
        <v>19829</v>
      </c>
      <c r="J4742" s="37" t="s">
        <v>25381</v>
      </c>
      <c r="K4742" s="37" t="s">
        <v>25382</v>
      </c>
      <c r="L4742" s="37" t="s">
        <v>25382</v>
      </c>
      <c r="M4742" s="37" t="s">
        <v>43861</v>
      </c>
      <c r="N4742" s="37" t="s">
        <v>657</v>
      </c>
      <c r="O4742" s="37" t="s">
        <v>658</v>
      </c>
      <c r="P4742" s="22" t="s">
        <v>43450</v>
      </c>
      <c r="Q4742" s="22" t="s">
        <v>43451</v>
      </c>
      <c r="R4742" s="38">
        <v>0</v>
      </c>
    </row>
    <row r="4743" spans="1:18" ht="12.75">
      <c r="A4743" s="22" t="s">
        <v>60</v>
      </c>
      <c r="B4743" s="22" t="s">
        <v>14787</v>
      </c>
      <c r="C4743" s="22" t="s">
        <v>68</v>
      </c>
      <c r="D4743" s="22" t="s">
        <v>61</v>
      </c>
      <c r="E4743" s="31">
        <v>42923.64565972222</v>
      </c>
      <c r="F4743" s="22" t="s">
        <v>25378</v>
      </c>
      <c r="G4743" s="22" t="s">
        <v>43862</v>
      </c>
      <c r="H4743" s="22" t="s">
        <v>74</v>
      </c>
      <c r="I4743" s="22" t="s">
        <v>43863</v>
      </c>
      <c r="J4743" s="37" t="s">
        <v>25381</v>
      </c>
      <c r="K4743" s="37" t="s">
        <v>25382</v>
      </c>
      <c r="L4743" s="37" t="s">
        <v>25382</v>
      </c>
      <c r="M4743" s="37" t="s">
        <v>43864</v>
      </c>
      <c r="N4743" s="37" t="s">
        <v>943</v>
      </c>
      <c r="O4743" s="37" t="s">
        <v>944</v>
      </c>
      <c r="P4743" s="22" t="s">
        <v>43865</v>
      </c>
      <c r="Q4743" s="22" t="s">
        <v>43866</v>
      </c>
      <c r="R4743" s="38">
        <v>0</v>
      </c>
    </row>
    <row r="4744" spans="1:18" ht="12.75">
      <c r="A4744" s="22" t="s">
        <v>60</v>
      </c>
      <c r="B4744" s="22" t="s">
        <v>14787</v>
      </c>
      <c r="C4744" s="22" t="s">
        <v>68</v>
      </c>
      <c r="D4744" s="22" t="s">
        <v>61</v>
      </c>
      <c r="E4744" s="31">
        <v>42923.708379629628</v>
      </c>
      <c r="F4744" s="22" t="s">
        <v>25378</v>
      </c>
      <c r="G4744" s="22" t="s">
        <v>43867</v>
      </c>
      <c r="H4744" s="22" t="s">
        <v>74</v>
      </c>
      <c r="I4744" s="22" t="s">
        <v>15872</v>
      </c>
      <c r="J4744" s="37" t="s">
        <v>25381</v>
      </c>
      <c r="K4744" s="37" t="s">
        <v>25382</v>
      </c>
      <c r="L4744" s="37" t="s">
        <v>25382</v>
      </c>
      <c r="M4744" s="37" t="s">
        <v>43868</v>
      </c>
      <c r="N4744" s="37" t="s">
        <v>15873</v>
      </c>
      <c r="O4744" s="37" t="s">
        <v>15874</v>
      </c>
      <c r="P4744" s="22" t="s">
        <v>43869</v>
      </c>
      <c r="Q4744" s="22" t="s">
        <v>43870</v>
      </c>
      <c r="R4744" s="38">
        <v>0</v>
      </c>
    </row>
    <row r="4745" spans="1:18" ht="12.75">
      <c r="A4745" s="22" t="s">
        <v>60</v>
      </c>
      <c r="B4745" s="22" t="s">
        <v>14787</v>
      </c>
      <c r="C4745" s="22" t="s">
        <v>68</v>
      </c>
      <c r="D4745" s="22" t="s">
        <v>61</v>
      </c>
      <c r="E4745" s="31">
        <v>42926.42387731481</v>
      </c>
      <c r="F4745" s="22" t="s">
        <v>25378</v>
      </c>
      <c r="G4745" s="22" t="s">
        <v>43871</v>
      </c>
      <c r="H4745" s="22" t="s">
        <v>74</v>
      </c>
      <c r="I4745" s="22" t="s">
        <v>43872</v>
      </c>
      <c r="J4745" s="37" t="s">
        <v>25381</v>
      </c>
      <c r="K4745" s="37" t="s">
        <v>25382</v>
      </c>
      <c r="L4745" s="37" t="s">
        <v>25382</v>
      </c>
      <c r="M4745" s="37" t="s">
        <v>43873</v>
      </c>
      <c r="N4745" s="37" t="s">
        <v>1135</v>
      </c>
      <c r="O4745" s="37" t="s">
        <v>1136</v>
      </c>
      <c r="P4745" s="22" t="s">
        <v>43874</v>
      </c>
      <c r="Q4745" s="22" t="s">
        <v>43875</v>
      </c>
      <c r="R4745" s="38">
        <v>0</v>
      </c>
    </row>
    <row r="4746" spans="1:18" ht="12.75">
      <c r="A4746" s="22" t="s">
        <v>60</v>
      </c>
      <c r="B4746" s="22" t="s">
        <v>14787</v>
      </c>
      <c r="C4746" s="22" t="s">
        <v>68</v>
      </c>
      <c r="D4746" s="22" t="s">
        <v>61</v>
      </c>
      <c r="E4746" s="31">
        <v>42926.430509259255</v>
      </c>
      <c r="F4746" s="22" t="s">
        <v>25378</v>
      </c>
      <c r="G4746" s="22" t="s">
        <v>43876</v>
      </c>
      <c r="H4746" s="22" t="s">
        <v>74</v>
      </c>
      <c r="I4746" s="22" t="s">
        <v>43877</v>
      </c>
      <c r="J4746" s="37" t="s">
        <v>25381</v>
      </c>
      <c r="K4746" s="37" t="s">
        <v>25382</v>
      </c>
      <c r="L4746" s="37" t="s">
        <v>25382</v>
      </c>
      <c r="M4746" s="37" t="s">
        <v>43878</v>
      </c>
      <c r="N4746" s="37" t="s">
        <v>43879</v>
      </c>
      <c r="O4746" s="37" t="s">
        <v>43880</v>
      </c>
      <c r="P4746" s="22" t="s">
        <v>43881</v>
      </c>
      <c r="Q4746" s="22" t="s">
        <v>43882</v>
      </c>
      <c r="R4746" s="38">
        <v>0</v>
      </c>
    </row>
    <row r="4747" spans="1:18" ht="12.75">
      <c r="A4747" s="22" t="s">
        <v>60</v>
      </c>
      <c r="B4747" s="22" t="s">
        <v>14787</v>
      </c>
      <c r="C4747" s="22" t="s">
        <v>68</v>
      </c>
      <c r="D4747" s="22" t="s">
        <v>61</v>
      </c>
      <c r="E4747" s="31">
        <v>42926.437372685185</v>
      </c>
      <c r="F4747" s="22" t="s">
        <v>25378</v>
      </c>
      <c r="G4747" s="22" t="s">
        <v>43883</v>
      </c>
      <c r="H4747" s="22" t="s">
        <v>74</v>
      </c>
      <c r="I4747" s="22" t="s">
        <v>43884</v>
      </c>
      <c r="J4747" s="37" t="s">
        <v>25381</v>
      </c>
      <c r="K4747" s="37" t="s">
        <v>25382</v>
      </c>
      <c r="L4747" s="37" t="s">
        <v>25382</v>
      </c>
      <c r="M4747" s="37" t="s">
        <v>43885</v>
      </c>
      <c r="N4747" s="37" t="s">
        <v>208</v>
      </c>
      <c r="O4747" s="37" t="s">
        <v>209</v>
      </c>
      <c r="P4747" s="22" t="s">
        <v>43886</v>
      </c>
      <c r="Q4747" s="22" t="s">
        <v>43887</v>
      </c>
      <c r="R4747" s="38">
        <v>0</v>
      </c>
    </row>
    <row r="4748" spans="1:18" ht="12.75">
      <c r="A4748" s="22" t="s">
        <v>60</v>
      </c>
      <c r="B4748" s="22" t="s">
        <v>14787</v>
      </c>
      <c r="C4748" s="22" t="s">
        <v>68</v>
      </c>
      <c r="D4748" s="22" t="s">
        <v>61</v>
      </c>
      <c r="E4748" s="31">
        <v>42926.466354166667</v>
      </c>
      <c r="F4748" s="22" t="s">
        <v>25378</v>
      </c>
      <c r="G4748" s="22" t="s">
        <v>43888</v>
      </c>
      <c r="H4748" s="22" t="s">
        <v>74</v>
      </c>
      <c r="I4748" s="22" t="s">
        <v>16556</v>
      </c>
      <c r="J4748" s="37" t="s">
        <v>25381</v>
      </c>
      <c r="K4748" s="37" t="s">
        <v>25382</v>
      </c>
      <c r="L4748" s="37" t="s">
        <v>25382</v>
      </c>
      <c r="M4748" s="37" t="s">
        <v>43889</v>
      </c>
      <c r="N4748" s="37" t="s">
        <v>16557</v>
      </c>
      <c r="O4748" s="37" t="s">
        <v>16558</v>
      </c>
      <c r="P4748" s="22" t="s">
        <v>43450</v>
      </c>
      <c r="Q4748" s="22" t="s">
        <v>43451</v>
      </c>
      <c r="R4748" s="38">
        <v>0</v>
      </c>
    </row>
    <row r="4749" spans="1:18" ht="12.75">
      <c r="A4749" s="22" t="s">
        <v>60</v>
      </c>
      <c r="B4749" s="22" t="s">
        <v>14787</v>
      </c>
      <c r="C4749" s="22" t="s">
        <v>68</v>
      </c>
      <c r="D4749" s="22" t="s">
        <v>61</v>
      </c>
      <c r="E4749" s="31">
        <v>42926.482534722221</v>
      </c>
      <c r="F4749" s="22" t="s">
        <v>25378</v>
      </c>
      <c r="G4749" s="22" t="s">
        <v>43890</v>
      </c>
      <c r="H4749" s="22" t="s">
        <v>74</v>
      </c>
      <c r="I4749" s="22" t="s">
        <v>15228</v>
      </c>
      <c r="J4749" s="37" t="s">
        <v>25381</v>
      </c>
      <c r="K4749" s="37" t="s">
        <v>25382</v>
      </c>
      <c r="L4749" s="37" t="s">
        <v>25382</v>
      </c>
      <c r="M4749" s="37" t="s">
        <v>43891</v>
      </c>
      <c r="N4749" s="37" t="s">
        <v>109</v>
      </c>
      <c r="O4749" s="37" t="s">
        <v>110</v>
      </c>
      <c r="P4749" s="22" t="s">
        <v>43892</v>
      </c>
      <c r="Q4749" s="22" t="s">
        <v>43893</v>
      </c>
      <c r="R4749" s="38">
        <v>0</v>
      </c>
    </row>
    <row r="4750" spans="1:18" ht="12.75">
      <c r="A4750" s="22" t="s">
        <v>60</v>
      </c>
      <c r="B4750" s="22" t="s">
        <v>14787</v>
      </c>
      <c r="C4750" s="22" t="s">
        <v>68</v>
      </c>
      <c r="D4750" s="22" t="s">
        <v>61</v>
      </c>
      <c r="E4750" s="31">
        <v>42926.487164351849</v>
      </c>
      <c r="F4750" s="22" t="s">
        <v>25378</v>
      </c>
      <c r="G4750" s="22" t="s">
        <v>43894</v>
      </c>
      <c r="H4750" s="22" t="s">
        <v>74</v>
      </c>
      <c r="I4750" s="22" t="s">
        <v>43895</v>
      </c>
      <c r="J4750" s="37" t="s">
        <v>25381</v>
      </c>
      <c r="K4750" s="37" t="s">
        <v>25382</v>
      </c>
      <c r="L4750" s="37" t="s">
        <v>25382</v>
      </c>
      <c r="M4750" s="37" t="s">
        <v>43896</v>
      </c>
      <c r="N4750" s="37" t="s">
        <v>5567</v>
      </c>
      <c r="O4750" s="37" t="s">
        <v>5568</v>
      </c>
      <c r="P4750" s="22" t="s">
        <v>43897</v>
      </c>
      <c r="Q4750" s="22" t="s">
        <v>43898</v>
      </c>
      <c r="R4750" s="38">
        <v>0</v>
      </c>
    </row>
    <row r="4751" spans="1:18" ht="12.75">
      <c r="A4751" s="22" t="s">
        <v>60</v>
      </c>
      <c r="B4751" s="22" t="s">
        <v>14787</v>
      </c>
      <c r="C4751" s="22" t="s">
        <v>68</v>
      </c>
      <c r="D4751" s="22" t="s">
        <v>61</v>
      </c>
      <c r="E4751" s="31">
        <v>42926.493784722217</v>
      </c>
      <c r="F4751" s="22" t="s">
        <v>25378</v>
      </c>
      <c r="G4751" s="22" t="s">
        <v>43899</v>
      </c>
      <c r="H4751" s="22" t="s">
        <v>74</v>
      </c>
      <c r="I4751" s="22" t="s">
        <v>43900</v>
      </c>
      <c r="J4751" s="37" t="s">
        <v>25381</v>
      </c>
      <c r="K4751" s="37" t="s">
        <v>25382</v>
      </c>
      <c r="L4751" s="37" t="s">
        <v>25382</v>
      </c>
      <c r="M4751" s="37" t="s">
        <v>43901</v>
      </c>
      <c r="N4751" s="37" t="s">
        <v>5567</v>
      </c>
      <c r="O4751" s="37" t="s">
        <v>5568</v>
      </c>
      <c r="P4751" s="22" t="s">
        <v>43897</v>
      </c>
      <c r="Q4751" s="22" t="s">
        <v>43898</v>
      </c>
      <c r="R4751" s="38">
        <v>0</v>
      </c>
    </row>
    <row r="4752" spans="1:18" ht="12.75">
      <c r="A4752" s="22" t="s">
        <v>60</v>
      </c>
      <c r="B4752" s="22" t="s">
        <v>14787</v>
      </c>
      <c r="C4752" s="22" t="s">
        <v>68</v>
      </c>
      <c r="D4752" s="22" t="s">
        <v>61</v>
      </c>
      <c r="E4752" s="31">
        <v>42926.52443287037</v>
      </c>
      <c r="F4752" s="22" t="s">
        <v>25378</v>
      </c>
      <c r="G4752" s="22" t="s">
        <v>43902</v>
      </c>
      <c r="H4752" s="22" t="s">
        <v>74</v>
      </c>
      <c r="I4752" s="22" t="s">
        <v>20551</v>
      </c>
      <c r="J4752" s="37" t="s">
        <v>25381</v>
      </c>
      <c r="K4752" s="37" t="s">
        <v>25382</v>
      </c>
      <c r="L4752" s="37" t="s">
        <v>25382</v>
      </c>
      <c r="M4752" s="37" t="s">
        <v>43903</v>
      </c>
      <c r="N4752" s="37" t="s">
        <v>14442</v>
      </c>
      <c r="O4752" s="37" t="s">
        <v>14443</v>
      </c>
      <c r="P4752" s="22" t="s">
        <v>43904</v>
      </c>
      <c r="Q4752" s="22" t="s">
        <v>43905</v>
      </c>
      <c r="R4752" s="38">
        <v>0</v>
      </c>
    </row>
    <row r="4753" spans="1:18" ht="12.75">
      <c r="A4753" s="22" t="s">
        <v>60</v>
      </c>
      <c r="B4753" s="22" t="s">
        <v>14787</v>
      </c>
      <c r="C4753" s="22" t="s">
        <v>68</v>
      </c>
      <c r="D4753" s="22" t="s">
        <v>61</v>
      </c>
      <c r="E4753" s="31">
        <v>42926.53356481481</v>
      </c>
      <c r="F4753" s="22" t="s">
        <v>25378</v>
      </c>
      <c r="G4753" s="22" t="s">
        <v>43906</v>
      </c>
      <c r="H4753" s="22" t="s">
        <v>74</v>
      </c>
      <c r="I4753" s="22" t="s">
        <v>43907</v>
      </c>
      <c r="J4753" s="37" t="s">
        <v>25381</v>
      </c>
      <c r="K4753" s="37" t="s">
        <v>25382</v>
      </c>
      <c r="L4753" s="37" t="s">
        <v>25382</v>
      </c>
      <c r="M4753" s="37" t="s">
        <v>43908</v>
      </c>
      <c r="N4753" s="37" t="s">
        <v>1058</v>
      </c>
      <c r="O4753" s="37" t="s">
        <v>1059</v>
      </c>
      <c r="P4753" s="22" t="s">
        <v>43909</v>
      </c>
      <c r="Q4753" s="22" t="s">
        <v>43910</v>
      </c>
      <c r="R4753" s="38">
        <v>0</v>
      </c>
    </row>
    <row r="4754" spans="1:18" ht="12.75">
      <c r="A4754" s="22" t="s">
        <v>60</v>
      </c>
      <c r="B4754" s="22" t="s">
        <v>14787</v>
      </c>
      <c r="C4754" s="22" t="s">
        <v>68</v>
      </c>
      <c r="D4754" s="22" t="s">
        <v>61</v>
      </c>
      <c r="E4754" s="31">
        <v>42926.591041666667</v>
      </c>
      <c r="F4754" s="22" t="s">
        <v>25378</v>
      </c>
      <c r="G4754" s="22" t="s">
        <v>43911</v>
      </c>
      <c r="H4754" s="22" t="s">
        <v>74</v>
      </c>
      <c r="I4754" s="22" t="s">
        <v>16204</v>
      </c>
      <c r="J4754" s="37" t="s">
        <v>25381</v>
      </c>
      <c r="K4754" s="37" t="s">
        <v>25382</v>
      </c>
      <c r="L4754" s="37" t="s">
        <v>25382</v>
      </c>
      <c r="M4754" s="37" t="s">
        <v>43912</v>
      </c>
      <c r="N4754" s="37" t="s">
        <v>953</v>
      </c>
      <c r="O4754" s="37" t="s">
        <v>954</v>
      </c>
      <c r="P4754" s="22" t="s">
        <v>43678</v>
      </c>
      <c r="Q4754" s="22" t="s">
        <v>43679</v>
      </c>
      <c r="R4754" s="38">
        <v>0</v>
      </c>
    </row>
    <row r="4755" spans="1:18" ht="12.75">
      <c r="A4755" s="22" t="s">
        <v>60</v>
      </c>
      <c r="B4755" s="22" t="s">
        <v>14787</v>
      </c>
      <c r="C4755" s="22" t="s">
        <v>68</v>
      </c>
      <c r="D4755" s="22" t="s">
        <v>61</v>
      </c>
      <c r="E4755" s="31">
        <v>42926.618171296293</v>
      </c>
      <c r="F4755" s="22" t="s">
        <v>25378</v>
      </c>
      <c r="G4755" s="22" t="s">
        <v>43913</v>
      </c>
      <c r="H4755" s="22" t="s">
        <v>74</v>
      </c>
      <c r="I4755" s="22" t="s">
        <v>43914</v>
      </c>
      <c r="J4755" s="37" t="s">
        <v>25381</v>
      </c>
      <c r="K4755" s="37" t="s">
        <v>25382</v>
      </c>
      <c r="L4755" s="37" t="s">
        <v>25382</v>
      </c>
      <c r="M4755" s="37" t="s">
        <v>43915</v>
      </c>
      <c r="N4755" s="37" t="s">
        <v>81</v>
      </c>
      <c r="O4755" s="37" t="s">
        <v>82</v>
      </c>
      <c r="P4755" s="22" t="s">
        <v>43916</v>
      </c>
      <c r="Q4755" s="22" t="s">
        <v>43917</v>
      </c>
      <c r="R4755" s="38">
        <v>0</v>
      </c>
    </row>
    <row r="4756" spans="1:18" ht="12.75">
      <c r="A4756" s="22" t="s">
        <v>60</v>
      </c>
      <c r="B4756" s="22" t="s">
        <v>14787</v>
      </c>
      <c r="C4756" s="22" t="s">
        <v>68</v>
      </c>
      <c r="D4756" s="22" t="s">
        <v>61</v>
      </c>
      <c r="E4756" s="31">
        <v>42926.622303240736</v>
      </c>
      <c r="F4756" s="22" t="s">
        <v>25378</v>
      </c>
      <c r="G4756" s="22" t="s">
        <v>43918</v>
      </c>
      <c r="H4756" s="22" t="s">
        <v>74</v>
      </c>
      <c r="I4756" s="22" t="s">
        <v>22099</v>
      </c>
      <c r="J4756" s="37" t="s">
        <v>25381</v>
      </c>
      <c r="K4756" s="37" t="s">
        <v>25382</v>
      </c>
      <c r="L4756" s="37" t="s">
        <v>25382</v>
      </c>
      <c r="M4756" s="37" t="s">
        <v>43919</v>
      </c>
      <c r="N4756" s="37" t="s">
        <v>1099</v>
      </c>
      <c r="O4756" s="37" t="s">
        <v>1100</v>
      </c>
      <c r="P4756" s="22" t="s">
        <v>43920</v>
      </c>
      <c r="Q4756" s="22" t="s">
        <v>31816</v>
      </c>
      <c r="R4756" s="38">
        <v>0</v>
      </c>
    </row>
    <row r="4757" spans="1:18" ht="12.75">
      <c r="A4757" s="22" t="s">
        <v>60</v>
      </c>
      <c r="B4757" s="22" t="s">
        <v>14787</v>
      </c>
      <c r="C4757" s="22" t="s">
        <v>68</v>
      </c>
      <c r="D4757" s="22" t="s">
        <v>61</v>
      </c>
      <c r="E4757" s="31">
        <v>42926.63653935185</v>
      </c>
      <c r="F4757" s="22" t="s">
        <v>25378</v>
      </c>
      <c r="G4757" s="22" t="s">
        <v>43921</v>
      </c>
      <c r="H4757" s="22" t="s">
        <v>74</v>
      </c>
      <c r="I4757" s="22" t="s">
        <v>43922</v>
      </c>
      <c r="J4757" s="37" t="s">
        <v>25381</v>
      </c>
      <c r="K4757" s="37" t="s">
        <v>25382</v>
      </c>
      <c r="L4757" s="37" t="s">
        <v>25382</v>
      </c>
      <c r="M4757" s="37" t="s">
        <v>43923</v>
      </c>
      <c r="N4757" s="37" t="s">
        <v>22931</v>
      </c>
      <c r="O4757" s="37" t="s">
        <v>22932</v>
      </c>
      <c r="P4757" s="22" t="s">
        <v>43924</v>
      </c>
      <c r="Q4757" s="22" t="s">
        <v>43925</v>
      </c>
      <c r="R4757" s="38">
        <v>0</v>
      </c>
    </row>
    <row r="4758" spans="1:18" ht="12.75">
      <c r="A4758" s="22" t="s">
        <v>60</v>
      </c>
      <c r="B4758" s="22" t="s">
        <v>14787</v>
      </c>
      <c r="C4758" s="22" t="s">
        <v>68</v>
      </c>
      <c r="D4758" s="22" t="s">
        <v>61</v>
      </c>
      <c r="E4758" s="31">
        <v>42926.65179398148</v>
      </c>
      <c r="F4758" s="22" t="s">
        <v>25378</v>
      </c>
      <c r="G4758" s="22" t="s">
        <v>43926</v>
      </c>
      <c r="H4758" s="22" t="s">
        <v>74</v>
      </c>
      <c r="I4758" s="22" t="s">
        <v>43927</v>
      </c>
      <c r="J4758" s="37" t="s">
        <v>25381</v>
      </c>
      <c r="K4758" s="37" t="s">
        <v>25382</v>
      </c>
      <c r="L4758" s="37" t="s">
        <v>25382</v>
      </c>
      <c r="M4758" s="37" t="s">
        <v>43928</v>
      </c>
      <c r="N4758" s="37" t="s">
        <v>4548</v>
      </c>
      <c r="O4758" s="37" t="s">
        <v>4549</v>
      </c>
      <c r="P4758" s="22" t="s">
        <v>43929</v>
      </c>
      <c r="Q4758" s="22" t="s">
        <v>43930</v>
      </c>
      <c r="R4758" s="38">
        <v>0</v>
      </c>
    </row>
    <row r="4759" spans="1:18" ht="12.75">
      <c r="A4759" s="22" t="s">
        <v>60</v>
      </c>
      <c r="B4759" s="22" t="s">
        <v>14787</v>
      </c>
      <c r="C4759" s="22" t="s">
        <v>68</v>
      </c>
      <c r="D4759" s="22" t="s">
        <v>61</v>
      </c>
      <c r="E4759" s="31">
        <v>42926.657453703701</v>
      </c>
      <c r="F4759" s="22" t="s">
        <v>25378</v>
      </c>
      <c r="G4759" s="22" t="s">
        <v>43931</v>
      </c>
      <c r="H4759" s="22" t="s">
        <v>74</v>
      </c>
      <c r="I4759" s="22" t="s">
        <v>43932</v>
      </c>
      <c r="J4759" s="37" t="s">
        <v>25381</v>
      </c>
      <c r="K4759" s="37" t="s">
        <v>25382</v>
      </c>
      <c r="L4759" s="37" t="s">
        <v>25382</v>
      </c>
      <c r="M4759" s="37" t="s">
        <v>43933</v>
      </c>
      <c r="N4759" s="37" t="s">
        <v>1755</v>
      </c>
      <c r="O4759" s="37" t="s">
        <v>1756</v>
      </c>
      <c r="P4759" s="22" t="s">
        <v>43934</v>
      </c>
      <c r="Q4759" s="22" t="s">
        <v>43935</v>
      </c>
      <c r="R4759" s="38">
        <v>0</v>
      </c>
    </row>
    <row r="4760" spans="1:18" ht="12.75">
      <c r="A4760" s="22" t="s">
        <v>60</v>
      </c>
      <c r="B4760" s="22" t="s">
        <v>14787</v>
      </c>
      <c r="C4760" s="22" t="s">
        <v>68</v>
      </c>
      <c r="D4760" s="22" t="s">
        <v>61</v>
      </c>
      <c r="E4760" s="31">
        <v>42926.67287037037</v>
      </c>
      <c r="F4760" s="22" t="s">
        <v>25378</v>
      </c>
      <c r="G4760" s="22" t="s">
        <v>43936</v>
      </c>
      <c r="H4760" s="22" t="s">
        <v>74</v>
      </c>
      <c r="I4760" s="22" t="s">
        <v>15133</v>
      </c>
      <c r="J4760" s="37" t="s">
        <v>25381</v>
      </c>
      <c r="K4760" s="37" t="s">
        <v>25382</v>
      </c>
      <c r="L4760" s="37" t="s">
        <v>25382</v>
      </c>
      <c r="M4760" s="37" t="s">
        <v>43937</v>
      </c>
      <c r="N4760" s="37" t="s">
        <v>15134</v>
      </c>
      <c r="O4760" s="37" t="s">
        <v>15135</v>
      </c>
      <c r="P4760" s="22" t="s">
        <v>43938</v>
      </c>
      <c r="Q4760" s="22" t="s">
        <v>43939</v>
      </c>
      <c r="R4760" s="38">
        <v>0</v>
      </c>
    </row>
    <row r="4761" spans="1:18" ht="12.75">
      <c r="A4761" s="22" t="s">
        <v>60</v>
      </c>
      <c r="B4761" s="22" t="s">
        <v>14787</v>
      </c>
      <c r="C4761" s="22" t="s">
        <v>68</v>
      </c>
      <c r="D4761" s="22" t="s">
        <v>61</v>
      </c>
      <c r="E4761" s="31">
        <v>42926.693483796298</v>
      </c>
      <c r="F4761" s="22" t="s">
        <v>25378</v>
      </c>
      <c r="G4761" s="22" t="s">
        <v>43940</v>
      </c>
      <c r="H4761" s="22" t="s">
        <v>74</v>
      </c>
      <c r="I4761" s="22" t="s">
        <v>20232</v>
      </c>
      <c r="J4761" s="37" t="s">
        <v>25381</v>
      </c>
      <c r="K4761" s="37" t="s">
        <v>25382</v>
      </c>
      <c r="L4761" s="37" t="s">
        <v>25382</v>
      </c>
      <c r="M4761" s="37" t="s">
        <v>43941</v>
      </c>
      <c r="N4761" s="37" t="s">
        <v>1755</v>
      </c>
      <c r="O4761" s="37" t="s">
        <v>1756</v>
      </c>
      <c r="P4761" s="22" t="s">
        <v>43934</v>
      </c>
      <c r="Q4761" s="22" t="s">
        <v>43935</v>
      </c>
      <c r="R4761" s="38">
        <v>0</v>
      </c>
    </row>
    <row r="4762" spans="1:18" ht="12.75">
      <c r="A4762" s="22" t="s">
        <v>60</v>
      </c>
      <c r="B4762" s="22" t="s">
        <v>14787</v>
      </c>
      <c r="C4762" s="22" t="s">
        <v>68</v>
      </c>
      <c r="D4762" s="22" t="s">
        <v>61</v>
      </c>
      <c r="E4762" s="31">
        <v>42926.716064814813</v>
      </c>
      <c r="F4762" s="22" t="s">
        <v>25378</v>
      </c>
      <c r="G4762" s="22" t="s">
        <v>43942</v>
      </c>
      <c r="H4762" s="22" t="s">
        <v>74</v>
      </c>
      <c r="I4762" s="22" t="s">
        <v>43943</v>
      </c>
      <c r="J4762" s="37" t="s">
        <v>25381</v>
      </c>
      <c r="K4762" s="37" t="s">
        <v>25382</v>
      </c>
      <c r="L4762" s="37" t="s">
        <v>25382</v>
      </c>
      <c r="M4762" s="37" t="s">
        <v>43944</v>
      </c>
      <c r="N4762" s="37" t="s">
        <v>43945</v>
      </c>
      <c r="O4762" s="37" t="s">
        <v>43946</v>
      </c>
      <c r="P4762" s="22" t="s">
        <v>43947</v>
      </c>
      <c r="Q4762" s="22" t="s">
        <v>43948</v>
      </c>
      <c r="R4762" s="38">
        <v>0</v>
      </c>
    </row>
    <row r="4763" spans="1:18" ht="12.75">
      <c r="A4763" s="22" t="s">
        <v>60</v>
      </c>
      <c r="B4763" s="22" t="s">
        <v>14787</v>
      </c>
      <c r="C4763" s="22" t="s">
        <v>68</v>
      </c>
      <c r="D4763" s="22" t="s">
        <v>61</v>
      </c>
      <c r="E4763" s="31">
        <v>42926.727129629631</v>
      </c>
      <c r="F4763" s="22" t="s">
        <v>25378</v>
      </c>
      <c r="G4763" s="22" t="s">
        <v>43949</v>
      </c>
      <c r="H4763" s="22" t="s">
        <v>74</v>
      </c>
      <c r="I4763" s="22" t="s">
        <v>18416</v>
      </c>
      <c r="J4763" s="37" t="s">
        <v>25381</v>
      </c>
      <c r="K4763" s="37" t="s">
        <v>25382</v>
      </c>
      <c r="L4763" s="37" t="s">
        <v>25382</v>
      </c>
      <c r="M4763" s="37" t="s">
        <v>43950</v>
      </c>
      <c r="N4763" s="37" t="s">
        <v>6891</v>
      </c>
      <c r="O4763" s="37" t="s">
        <v>6892</v>
      </c>
      <c r="P4763" s="22" t="s">
        <v>43951</v>
      </c>
      <c r="Q4763" s="22" t="s">
        <v>43952</v>
      </c>
      <c r="R4763" s="38">
        <v>0</v>
      </c>
    </row>
    <row r="4764" spans="1:18" ht="12.75">
      <c r="A4764" s="22" t="s">
        <v>60</v>
      </c>
      <c r="B4764" s="22" t="s">
        <v>14787</v>
      </c>
      <c r="C4764" s="22" t="s">
        <v>68</v>
      </c>
      <c r="D4764" s="22" t="s">
        <v>61</v>
      </c>
      <c r="E4764" s="31">
        <v>42927.237094907403</v>
      </c>
      <c r="F4764" s="22" t="s">
        <v>25378</v>
      </c>
      <c r="G4764" s="22" t="s">
        <v>43953</v>
      </c>
      <c r="H4764" s="22" t="s">
        <v>74</v>
      </c>
      <c r="I4764" s="22" t="s">
        <v>43954</v>
      </c>
      <c r="J4764" s="37" t="s">
        <v>25381</v>
      </c>
      <c r="K4764" s="37" t="s">
        <v>25382</v>
      </c>
      <c r="L4764" s="37" t="s">
        <v>25382</v>
      </c>
      <c r="M4764" s="37" t="s">
        <v>43955</v>
      </c>
      <c r="N4764" s="37" t="s">
        <v>16576</v>
      </c>
      <c r="O4764" s="37" t="s">
        <v>16577</v>
      </c>
      <c r="P4764" s="22" t="s">
        <v>43956</v>
      </c>
      <c r="Q4764" s="22" t="s">
        <v>43957</v>
      </c>
      <c r="R4764" s="38">
        <v>0</v>
      </c>
    </row>
    <row r="4765" spans="1:18" ht="12.75">
      <c r="A4765" s="22" t="s">
        <v>60</v>
      </c>
      <c r="B4765" s="22" t="s">
        <v>14787</v>
      </c>
      <c r="C4765" s="22" t="s">
        <v>68</v>
      </c>
      <c r="D4765" s="22" t="s">
        <v>61</v>
      </c>
      <c r="E4765" s="31">
        <v>42927.370636574073</v>
      </c>
      <c r="F4765" s="22" t="s">
        <v>25378</v>
      </c>
      <c r="G4765" s="22" t="s">
        <v>43958</v>
      </c>
      <c r="H4765" s="22" t="s">
        <v>74</v>
      </c>
      <c r="I4765" s="22" t="s">
        <v>43959</v>
      </c>
      <c r="J4765" s="37" t="s">
        <v>25381</v>
      </c>
      <c r="K4765" s="37" t="s">
        <v>25382</v>
      </c>
      <c r="L4765" s="37" t="s">
        <v>25382</v>
      </c>
      <c r="M4765" s="37" t="s">
        <v>43960</v>
      </c>
      <c r="N4765" s="37" t="s">
        <v>2078</v>
      </c>
      <c r="O4765" s="37" t="s">
        <v>2079</v>
      </c>
      <c r="P4765" s="22" t="s">
        <v>43961</v>
      </c>
      <c r="Q4765" s="22" t="s">
        <v>43962</v>
      </c>
      <c r="R4765" s="38">
        <v>0</v>
      </c>
    </row>
    <row r="4766" spans="1:18" ht="12.75">
      <c r="A4766" s="22" t="s">
        <v>60</v>
      </c>
      <c r="B4766" s="22" t="s">
        <v>14787</v>
      </c>
      <c r="C4766" s="22" t="s">
        <v>68</v>
      </c>
      <c r="D4766" s="22" t="s">
        <v>61</v>
      </c>
      <c r="E4766" s="31">
        <v>42927.376261574071</v>
      </c>
      <c r="F4766" s="22" t="s">
        <v>25378</v>
      </c>
      <c r="G4766" s="22" t="s">
        <v>43963</v>
      </c>
      <c r="H4766" s="22" t="s">
        <v>74</v>
      </c>
      <c r="I4766" s="22" t="s">
        <v>17270</v>
      </c>
      <c r="J4766" s="37" t="s">
        <v>25381</v>
      </c>
      <c r="K4766" s="37" t="s">
        <v>25382</v>
      </c>
      <c r="L4766" s="37" t="s">
        <v>25382</v>
      </c>
      <c r="M4766" s="37" t="s">
        <v>43964</v>
      </c>
      <c r="N4766" s="37" t="s">
        <v>109</v>
      </c>
      <c r="O4766" s="37" t="s">
        <v>110</v>
      </c>
      <c r="P4766" s="22" t="s">
        <v>43450</v>
      </c>
      <c r="Q4766" s="22" t="s">
        <v>43451</v>
      </c>
      <c r="R4766" s="38">
        <v>0</v>
      </c>
    </row>
    <row r="4767" spans="1:18" ht="12.75">
      <c r="A4767" s="22" t="s">
        <v>60</v>
      </c>
      <c r="B4767" s="22" t="s">
        <v>14787</v>
      </c>
      <c r="C4767" s="22" t="s">
        <v>68</v>
      </c>
      <c r="D4767" s="22" t="s">
        <v>61</v>
      </c>
      <c r="E4767" s="31">
        <v>42927.406782407408</v>
      </c>
      <c r="F4767" s="22" t="s">
        <v>25378</v>
      </c>
      <c r="G4767" s="22" t="s">
        <v>43965</v>
      </c>
      <c r="H4767" s="22" t="s">
        <v>74</v>
      </c>
      <c r="I4767" s="22" t="s">
        <v>43966</v>
      </c>
      <c r="J4767" s="37" t="s">
        <v>25381</v>
      </c>
      <c r="K4767" s="37" t="s">
        <v>25382</v>
      </c>
      <c r="L4767" s="37" t="s">
        <v>25382</v>
      </c>
      <c r="M4767" s="37" t="s">
        <v>43967</v>
      </c>
      <c r="N4767" s="37" t="s">
        <v>1099</v>
      </c>
      <c r="O4767" s="37" t="s">
        <v>1100</v>
      </c>
      <c r="P4767" s="22" t="s">
        <v>43439</v>
      </c>
      <c r="Q4767" s="22" t="s">
        <v>43440</v>
      </c>
      <c r="R4767" s="38">
        <v>0</v>
      </c>
    </row>
    <row r="4768" spans="1:18" ht="12.75">
      <c r="A4768" s="22" t="s">
        <v>60</v>
      </c>
      <c r="B4768" s="22" t="s">
        <v>14787</v>
      </c>
      <c r="C4768" s="22" t="s">
        <v>68</v>
      </c>
      <c r="D4768" s="22" t="s">
        <v>61</v>
      </c>
      <c r="E4768" s="31">
        <v>42927.431979166664</v>
      </c>
      <c r="F4768" s="22" t="s">
        <v>25378</v>
      </c>
      <c r="G4768" s="22" t="s">
        <v>43968</v>
      </c>
      <c r="H4768" s="22" t="s">
        <v>74</v>
      </c>
      <c r="I4768" s="22" t="s">
        <v>20120</v>
      </c>
      <c r="J4768" s="37" t="s">
        <v>25381</v>
      </c>
      <c r="K4768" s="37" t="s">
        <v>25382</v>
      </c>
      <c r="L4768" s="37" t="s">
        <v>25382</v>
      </c>
      <c r="M4768" s="37" t="s">
        <v>43969</v>
      </c>
      <c r="N4768" s="37" t="s">
        <v>20121</v>
      </c>
      <c r="O4768" s="37" t="s">
        <v>20122</v>
      </c>
      <c r="P4768" s="22" t="s">
        <v>43509</v>
      </c>
      <c r="Q4768" s="22" t="s">
        <v>43510</v>
      </c>
      <c r="R4768" s="38">
        <v>0</v>
      </c>
    </row>
    <row r="4769" spans="1:18" ht="12.75">
      <c r="A4769" s="22" t="s">
        <v>60</v>
      </c>
      <c r="B4769" s="22" t="s">
        <v>14787</v>
      </c>
      <c r="C4769" s="22" t="s">
        <v>68</v>
      </c>
      <c r="D4769" s="22" t="s">
        <v>61</v>
      </c>
      <c r="E4769" s="31">
        <v>42927.444537037038</v>
      </c>
      <c r="F4769" s="22" t="s">
        <v>25378</v>
      </c>
      <c r="G4769" s="22" t="s">
        <v>43970</v>
      </c>
      <c r="H4769" s="22" t="s">
        <v>74</v>
      </c>
      <c r="I4769" s="22" t="s">
        <v>43971</v>
      </c>
      <c r="J4769" s="37" t="s">
        <v>25381</v>
      </c>
      <c r="K4769" s="37" t="s">
        <v>25382</v>
      </c>
      <c r="L4769" s="37" t="s">
        <v>25382</v>
      </c>
      <c r="M4769" s="37" t="s">
        <v>43972</v>
      </c>
      <c r="N4769" s="37" t="s">
        <v>815</v>
      </c>
      <c r="O4769" s="37" t="s">
        <v>816</v>
      </c>
      <c r="P4769" s="22" t="s">
        <v>43973</v>
      </c>
      <c r="Q4769" s="22" t="s">
        <v>43974</v>
      </c>
      <c r="R4769" s="38">
        <v>0</v>
      </c>
    </row>
    <row r="4770" spans="1:18" ht="12.75">
      <c r="A4770" s="22" t="s">
        <v>60</v>
      </c>
      <c r="B4770" s="22" t="s">
        <v>14787</v>
      </c>
      <c r="C4770" s="22" t="s">
        <v>68</v>
      </c>
      <c r="D4770" s="22" t="s">
        <v>61</v>
      </c>
      <c r="E4770" s="31">
        <v>42927.444872685184</v>
      </c>
      <c r="F4770" s="22" t="s">
        <v>25378</v>
      </c>
      <c r="G4770" s="22" t="s">
        <v>43975</v>
      </c>
      <c r="H4770" s="22" t="s">
        <v>74</v>
      </c>
      <c r="I4770" s="22" t="s">
        <v>43976</v>
      </c>
      <c r="J4770" s="37" t="s">
        <v>25381</v>
      </c>
      <c r="K4770" s="37" t="s">
        <v>25382</v>
      </c>
      <c r="L4770" s="37" t="s">
        <v>25382</v>
      </c>
      <c r="M4770" s="37" t="s">
        <v>43977</v>
      </c>
      <c r="N4770" s="37" t="s">
        <v>815</v>
      </c>
      <c r="O4770" s="37" t="s">
        <v>816</v>
      </c>
      <c r="P4770" s="22" t="s">
        <v>43973</v>
      </c>
      <c r="Q4770" s="22" t="s">
        <v>43974</v>
      </c>
      <c r="R4770" s="38">
        <v>0</v>
      </c>
    </row>
    <row r="4771" spans="1:18" ht="12.75">
      <c r="A4771" s="22" t="s">
        <v>60</v>
      </c>
      <c r="B4771" s="22" t="s">
        <v>14787</v>
      </c>
      <c r="C4771" s="22" t="s">
        <v>68</v>
      </c>
      <c r="D4771" s="22" t="s">
        <v>61</v>
      </c>
      <c r="E4771" s="31">
        <v>42927.446770833332</v>
      </c>
      <c r="F4771" s="22" t="s">
        <v>25378</v>
      </c>
      <c r="G4771" s="22" t="s">
        <v>43978</v>
      </c>
      <c r="H4771" s="22" t="s">
        <v>74</v>
      </c>
      <c r="I4771" s="22" t="s">
        <v>43979</v>
      </c>
      <c r="J4771" s="37" t="s">
        <v>25381</v>
      </c>
      <c r="K4771" s="37" t="s">
        <v>25382</v>
      </c>
      <c r="L4771" s="37" t="s">
        <v>25382</v>
      </c>
      <c r="M4771" s="37" t="s">
        <v>43980</v>
      </c>
      <c r="N4771" s="37" t="s">
        <v>712</v>
      </c>
      <c r="O4771" s="37" t="s">
        <v>713</v>
      </c>
      <c r="P4771" s="22" t="s">
        <v>43973</v>
      </c>
      <c r="Q4771" s="22" t="s">
        <v>43974</v>
      </c>
      <c r="R4771" s="38">
        <v>0</v>
      </c>
    </row>
    <row r="4772" spans="1:18" ht="12.75">
      <c r="A4772" s="22" t="s">
        <v>60</v>
      </c>
      <c r="B4772" s="22" t="s">
        <v>14787</v>
      </c>
      <c r="C4772" s="22" t="s">
        <v>68</v>
      </c>
      <c r="D4772" s="22" t="s">
        <v>61</v>
      </c>
      <c r="E4772" s="31">
        <v>42927.447592592594</v>
      </c>
      <c r="F4772" s="22" t="s">
        <v>25378</v>
      </c>
      <c r="G4772" s="22" t="s">
        <v>43981</v>
      </c>
      <c r="H4772" s="22" t="s">
        <v>74</v>
      </c>
      <c r="I4772" s="22" t="s">
        <v>20726</v>
      </c>
      <c r="J4772" s="37" t="s">
        <v>25381</v>
      </c>
      <c r="K4772" s="37" t="s">
        <v>25382</v>
      </c>
      <c r="L4772" s="37" t="s">
        <v>25382</v>
      </c>
      <c r="M4772" s="37" t="s">
        <v>43982</v>
      </c>
      <c r="N4772" s="37" t="s">
        <v>712</v>
      </c>
      <c r="O4772" s="37" t="s">
        <v>713</v>
      </c>
      <c r="P4772" s="22" t="s">
        <v>43973</v>
      </c>
      <c r="Q4772" s="22" t="s">
        <v>43974</v>
      </c>
      <c r="R4772" s="38">
        <v>0</v>
      </c>
    </row>
    <row r="4773" spans="1:18" ht="12.75">
      <c r="A4773" s="22" t="s">
        <v>60</v>
      </c>
      <c r="B4773" s="22" t="s">
        <v>14787</v>
      </c>
      <c r="C4773" s="22" t="s">
        <v>68</v>
      </c>
      <c r="D4773" s="22" t="s">
        <v>61</v>
      </c>
      <c r="E4773" s="31">
        <v>42927.465648148143</v>
      </c>
      <c r="F4773" s="22" t="s">
        <v>25378</v>
      </c>
      <c r="G4773" s="22" t="s">
        <v>43983</v>
      </c>
      <c r="H4773" s="22" t="s">
        <v>74</v>
      </c>
      <c r="I4773" s="22" t="s">
        <v>43984</v>
      </c>
      <c r="J4773" s="37" t="s">
        <v>25381</v>
      </c>
      <c r="K4773" s="37" t="s">
        <v>25382</v>
      </c>
      <c r="L4773" s="37" t="s">
        <v>25382</v>
      </c>
      <c r="M4773" s="37" t="s">
        <v>43985</v>
      </c>
      <c r="N4773" s="37" t="s">
        <v>1934</v>
      </c>
      <c r="O4773" s="37" t="s">
        <v>1935</v>
      </c>
      <c r="P4773" s="22" t="s">
        <v>43439</v>
      </c>
      <c r="Q4773" s="22" t="s">
        <v>43440</v>
      </c>
      <c r="R4773" s="38">
        <v>0</v>
      </c>
    </row>
    <row r="4774" spans="1:18" ht="12.75">
      <c r="A4774" s="22" t="s">
        <v>60</v>
      </c>
      <c r="B4774" s="22" t="s">
        <v>14787</v>
      </c>
      <c r="C4774" s="22" t="s">
        <v>68</v>
      </c>
      <c r="D4774" s="22" t="s">
        <v>61</v>
      </c>
      <c r="E4774" s="31">
        <v>42927.488715277774</v>
      </c>
      <c r="F4774" s="22" t="s">
        <v>25378</v>
      </c>
      <c r="G4774" s="22" t="s">
        <v>43986</v>
      </c>
      <c r="H4774" s="22" t="s">
        <v>74</v>
      </c>
      <c r="I4774" s="22" t="s">
        <v>43987</v>
      </c>
      <c r="J4774" s="37" t="s">
        <v>25381</v>
      </c>
      <c r="K4774" s="37" t="s">
        <v>25382</v>
      </c>
      <c r="L4774" s="37" t="s">
        <v>25382</v>
      </c>
      <c r="M4774" s="37" t="s">
        <v>43988</v>
      </c>
      <c r="N4774" s="37" t="s">
        <v>2078</v>
      </c>
      <c r="O4774" s="37" t="s">
        <v>2079</v>
      </c>
      <c r="P4774" s="22" t="s">
        <v>43961</v>
      </c>
      <c r="Q4774" s="22" t="s">
        <v>43962</v>
      </c>
      <c r="R4774" s="38">
        <v>0</v>
      </c>
    </row>
    <row r="4775" spans="1:18" ht="12.75">
      <c r="A4775" s="22" t="s">
        <v>60</v>
      </c>
      <c r="B4775" s="22" t="s">
        <v>14787</v>
      </c>
      <c r="C4775" s="22" t="s">
        <v>68</v>
      </c>
      <c r="D4775" s="22" t="s">
        <v>61</v>
      </c>
      <c r="E4775" s="31">
        <v>42927.499861111108</v>
      </c>
      <c r="F4775" s="22" t="s">
        <v>25378</v>
      </c>
      <c r="G4775" s="22" t="s">
        <v>43989</v>
      </c>
      <c r="H4775" s="22" t="s">
        <v>74</v>
      </c>
      <c r="I4775" s="22" t="s">
        <v>43990</v>
      </c>
      <c r="J4775" s="37" t="s">
        <v>25381</v>
      </c>
      <c r="K4775" s="37" t="s">
        <v>25382</v>
      </c>
      <c r="L4775" s="37" t="s">
        <v>25382</v>
      </c>
      <c r="M4775" s="37" t="s">
        <v>43991</v>
      </c>
      <c r="N4775" s="37" t="s">
        <v>33133</v>
      </c>
      <c r="O4775" s="37" t="s">
        <v>33134</v>
      </c>
      <c r="P4775" s="22" t="s">
        <v>43992</v>
      </c>
      <c r="Q4775" s="22" t="s">
        <v>43993</v>
      </c>
      <c r="R4775" s="38">
        <v>0</v>
      </c>
    </row>
    <row r="4776" spans="1:18" ht="12.75">
      <c r="A4776" s="22" t="s">
        <v>60</v>
      </c>
      <c r="B4776" s="22" t="s">
        <v>14787</v>
      </c>
      <c r="C4776" s="22" t="s">
        <v>68</v>
      </c>
      <c r="D4776" s="22" t="s">
        <v>61</v>
      </c>
      <c r="E4776" s="31">
        <v>42927.525057870371</v>
      </c>
      <c r="F4776" s="22" t="s">
        <v>25378</v>
      </c>
      <c r="G4776" s="22" t="s">
        <v>43994</v>
      </c>
      <c r="H4776" s="22" t="s">
        <v>74</v>
      </c>
      <c r="I4776" s="22" t="s">
        <v>43995</v>
      </c>
      <c r="J4776" s="37" t="s">
        <v>25381</v>
      </c>
      <c r="K4776" s="37" t="s">
        <v>25382</v>
      </c>
      <c r="L4776" s="37" t="s">
        <v>25382</v>
      </c>
      <c r="M4776" s="37" t="s">
        <v>43996</v>
      </c>
      <c r="N4776" s="37" t="s">
        <v>4765</v>
      </c>
      <c r="O4776" s="37" t="s">
        <v>4766</v>
      </c>
      <c r="P4776" s="22" t="s">
        <v>43852</v>
      </c>
      <c r="Q4776" s="22" t="s">
        <v>43853</v>
      </c>
      <c r="R4776" s="38">
        <v>0</v>
      </c>
    </row>
    <row r="4777" spans="1:18" ht="12.75">
      <c r="A4777" s="22" t="s">
        <v>60</v>
      </c>
      <c r="B4777" s="22" t="s">
        <v>14787</v>
      </c>
      <c r="C4777" s="22" t="s">
        <v>68</v>
      </c>
      <c r="D4777" s="22" t="s">
        <v>61</v>
      </c>
      <c r="E4777" s="31">
        <v>42927.537141203698</v>
      </c>
      <c r="F4777" s="22" t="s">
        <v>25378</v>
      </c>
      <c r="G4777" s="22" t="s">
        <v>43997</v>
      </c>
      <c r="H4777" s="22" t="s">
        <v>74</v>
      </c>
      <c r="I4777" s="22" t="s">
        <v>43998</v>
      </c>
      <c r="J4777" s="37" t="s">
        <v>25381</v>
      </c>
      <c r="K4777" s="37" t="s">
        <v>25382</v>
      </c>
      <c r="L4777" s="37" t="s">
        <v>25382</v>
      </c>
      <c r="M4777" s="37" t="s">
        <v>43999</v>
      </c>
      <c r="N4777" s="37" t="s">
        <v>10477</v>
      </c>
      <c r="O4777" s="37" t="s">
        <v>10478</v>
      </c>
      <c r="P4777" s="22" t="s">
        <v>44000</v>
      </c>
      <c r="Q4777" s="22" t="s">
        <v>44001</v>
      </c>
      <c r="R4777" s="38">
        <v>0</v>
      </c>
    </row>
    <row r="4778" spans="1:18" ht="12.75">
      <c r="A4778" s="22" t="s">
        <v>60</v>
      </c>
      <c r="B4778" s="22" t="s">
        <v>14787</v>
      </c>
      <c r="C4778" s="22" t="s">
        <v>68</v>
      </c>
      <c r="D4778" s="22" t="s">
        <v>61</v>
      </c>
      <c r="E4778" s="31">
        <v>42927.545324074075</v>
      </c>
      <c r="F4778" s="22" t="s">
        <v>25378</v>
      </c>
      <c r="G4778" s="22" t="s">
        <v>44002</v>
      </c>
      <c r="H4778" s="22" t="s">
        <v>74</v>
      </c>
      <c r="I4778" s="22" t="s">
        <v>44003</v>
      </c>
      <c r="J4778" s="37" t="s">
        <v>25381</v>
      </c>
      <c r="K4778" s="37" t="s">
        <v>25382</v>
      </c>
      <c r="L4778" s="37" t="s">
        <v>25382</v>
      </c>
      <c r="M4778" s="37" t="s">
        <v>44004</v>
      </c>
      <c r="N4778" s="37" t="s">
        <v>9530</v>
      </c>
      <c r="O4778" s="37" t="s">
        <v>9531</v>
      </c>
      <c r="P4778" s="22" t="s">
        <v>44005</v>
      </c>
      <c r="Q4778" s="22" t="s">
        <v>44006</v>
      </c>
      <c r="R4778" s="38">
        <v>0</v>
      </c>
    </row>
    <row r="4779" spans="1:18" ht="12.75">
      <c r="A4779" s="22" t="s">
        <v>60</v>
      </c>
      <c r="B4779" s="22" t="s">
        <v>14787</v>
      </c>
      <c r="C4779" s="22" t="s">
        <v>68</v>
      </c>
      <c r="D4779" s="22" t="s">
        <v>61</v>
      </c>
      <c r="E4779" s="31">
        <v>42927.565462962964</v>
      </c>
      <c r="F4779" s="22" t="s">
        <v>25378</v>
      </c>
      <c r="G4779" s="22" t="s">
        <v>44007</v>
      </c>
      <c r="H4779" s="22" t="s">
        <v>74</v>
      </c>
      <c r="I4779" s="22" t="s">
        <v>22271</v>
      </c>
      <c r="J4779" s="37" t="s">
        <v>25381</v>
      </c>
      <c r="K4779" s="37" t="s">
        <v>25382</v>
      </c>
      <c r="L4779" s="37" t="s">
        <v>25382</v>
      </c>
      <c r="M4779" s="37" t="s">
        <v>44008</v>
      </c>
      <c r="N4779" s="37" t="s">
        <v>10719</v>
      </c>
      <c r="O4779" s="37" t="s">
        <v>10720</v>
      </c>
      <c r="P4779" s="22" t="s">
        <v>44009</v>
      </c>
      <c r="Q4779" s="22" t="s">
        <v>44010</v>
      </c>
      <c r="R4779" s="38">
        <v>0</v>
      </c>
    </row>
    <row r="4780" spans="1:18" ht="12.75">
      <c r="A4780" s="22" t="s">
        <v>60</v>
      </c>
      <c r="B4780" s="22" t="s">
        <v>14787</v>
      </c>
      <c r="C4780" s="22" t="s">
        <v>68</v>
      </c>
      <c r="D4780" s="22" t="s">
        <v>61</v>
      </c>
      <c r="E4780" s="31">
        <v>42927.568981481483</v>
      </c>
      <c r="F4780" s="22" t="s">
        <v>25378</v>
      </c>
      <c r="G4780" s="22" t="s">
        <v>44011</v>
      </c>
      <c r="H4780" s="22" t="s">
        <v>74</v>
      </c>
      <c r="I4780" s="22" t="s">
        <v>44012</v>
      </c>
      <c r="J4780" s="37" t="s">
        <v>25381</v>
      </c>
      <c r="K4780" s="37" t="s">
        <v>25382</v>
      </c>
      <c r="L4780" s="37" t="s">
        <v>25382</v>
      </c>
      <c r="M4780" s="37" t="s">
        <v>44013</v>
      </c>
      <c r="N4780" s="37" t="s">
        <v>1032</v>
      </c>
      <c r="O4780" s="37" t="s">
        <v>1033</v>
      </c>
      <c r="P4780" s="22" t="s">
        <v>44014</v>
      </c>
      <c r="Q4780" s="22" t="s">
        <v>44015</v>
      </c>
      <c r="R4780" s="38">
        <v>0</v>
      </c>
    </row>
    <row r="4781" spans="1:18" ht="12.75">
      <c r="A4781" s="22" t="s">
        <v>60</v>
      </c>
      <c r="B4781" s="22" t="s">
        <v>14787</v>
      </c>
      <c r="C4781" s="22" t="s">
        <v>68</v>
      </c>
      <c r="D4781" s="22" t="s">
        <v>61</v>
      </c>
      <c r="E4781" s="31">
        <v>42927.574780092589</v>
      </c>
      <c r="F4781" s="22" t="s">
        <v>25378</v>
      </c>
      <c r="G4781" s="22" t="s">
        <v>44016</v>
      </c>
      <c r="H4781" s="22" t="s">
        <v>74</v>
      </c>
      <c r="I4781" s="22" t="s">
        <v>20142</v>
      </c>
      <c r="J4781" s="37" t="s">
        <v>25381</v>
      </c>
      <c r="K4781" s="37" t="s">
        <v>25382</v>
      </c>
      <c r="L4781" s="37" t="s">
        <v>25382</v>
      </c>
      <c r="M4781" s="37" t="s">
        <v>44017</v>
      </c>
      <c r="N4781" s="37" t="s">
        <v>2675</v>
      </c>
      <c r="O4781" s="37" t="s">
        <v>2676</v>
      </c>
      <c r="P4781" s="22" t="s">
        <v>44005</v>
      </c>
      <c r="Q4781" s="22" t="s">
        <v>44006</v>
      </c>
      <c r="R4781" s="38">
        <v>0</v>
      </c>
    </row>
    <row r="4782" spans="1:18" ht="12.75">
      <c r="A4782" s="22" t="s">
        <v>60</v>
      </c>
      <c r="B4782" s="22" t="s">
        <v>14787</v>
      </c>
      <c r="C4782" s="22" t="s">
        <v>68</v>
      </c>
      <c r="D4782" s="22" t="s">
        <v>61</v>
      </c>
      <c r="E4782" s="31">
        <v>42927.605405092589</v>
      </c>
      <c r="F4782" s="22" t="s">
        <v>25378</v>
      </c>
      <c r="G4782" s="22" t="s">
        <v>44018</v>
      </c>
      <c r="H4782" s="22" t="s">
        <v>74</v>
      </c>
      <c r="I4782" s="22" t="s">
        <v>44019</v>
      </c>
      <c r="J4782" s="37" t="s">
        <v>25381</v>
      </c>
      <c r="K4782" s="37" t="s">
        <v>25382</v>
      </c>
      <c r="L4782" s="37" t="s">
        <v>25382</v>
      </c>
      <c r="M4782" s="37" t="s">
        <v>44020</v>
      </c>
      <c r="N4782" s="37" t="s">
        <v>81</v>
      </c>
      <c r="O4782" s="37" t="s">
        <v>82</v>
      </c>
      <c r="P4782" s="22" t="s">
        <v>44021</v>
      </c>
      <c r="Q4782" s="22" t="s">
        <v>44022</v>
      </c>
      <c r="R4782" s="38">
        <v>0</v>
      </c>
    </row>
    <row r="4783" spans="1:18" ht="12.75">
      <c r="A4783" s="22" t="s">
        <v>60</v>
      </c>
      <c r="B4783" s="22" t="s">
        <v>14787</v>
      </c>
      <c r="C4783" s="22" t="s">
        <v>68</v>
      </c>
      <c r="D4783" s="22" t="s">
        <v>61</v>
      </c>
      <c r="E4783" s="31">
        <v>42927.605717592589</v>
      </c>
      <c r="F4783" s="22" t="s">
        <v>25378</v>
      </c>
      <c r="G4783" s="22" t="s">
        <v>44023</v>
      </c>
      <c r="H4783" s="22" t="s">
        <v>74</v>
      </c>
      <c r="I4783" s="22" t="s">
        <v>21991</v>
      </c>
      <c r="J4783" s="37" t="s">
        <v>25381</v>
      </c>
      <c r="K4783" s="37" t="s">
        <v>25382</v>
      </c>
      <c r="L4783" s="37" t="s">
        <v>25382</v>
      </c>
      <c r="M4783" s="37" t="s">
        <v>44024</v>
      </c>
      <c r="N4783" s="37" t="s">
        <v>9530</v>
      </c>
      <c r="O4783" s="37" t="s">
        <v>9531</v>
      </c>
      <c r="P4783" s="22" t="s">
        <v>44005</v>
      </c>
      <c r="Q4783" s="22" t="s">
        <v>44006</v>
      </c>
      <c r="R4783" s="38">
        <v>0</v>
      </c>
    </row>
    <row r="4784" spans="1:18" ht="12.75">
      <c r="A4784" s="22" t="s">
        <v>60</v>
      </c>
      <c r="B4784" s="22" t="s">
        <v>14787</v>
      </c>
      <c r="C4784" s="22" t="s">
        <v>68</v>
      </c>
      <c r="D4784" s="22" t="s">
        <v>61</v>
      </c>
      <c r="E4784" s="31">
        <v>42927.624259259261</v>
      </c>
      <c r="F4784" s="22" t="s">
        <v>25378</v>
      </c>
      <c r="G4784" s="22" t="s">
        <v>44025</v>
      </c>
      <c r="H4784" s="22" t="s">
        <v>74</v>
      </c>
      <c r="I4784" s="22" t="s">
        <v>44026</v>
      </c>
      <c r="J4784" s="37" t="s">
        <v>25381</v>
      </c>
      <c r="K4784" s="37" t="s">
        <v>25382</v>
      </c>
      <c r="L4784" s="37" t="s">
        <v>25382</v>
      </c>
      <c r="M4784" s="37" t="s">
        <v>44027</v>
      </c>
      <c r="N4784" s="37" t="s">
        <v>81</v>
      </c>
      <c r="O4784" s="37" t="s">
        <v>82</v>
      </c>
      <c r="P4784" s="22" t="s">
        <v>44028</v>
      </c>
      <c r="Q4784" s="22" t="s">
        <v>44029</v>
      </c>
      <c r="R4784" s="38">
        <v>0</v>
      </c>
    </row>
    <row r="4785" spans="1:18" ht="12.75">
      <c r="A4785" s="22" t="s">
        <v>60</v>
      </c>
      <c r="B4785" s="22" t="s">
        <v>14787</v>
      </c>
      <c r="C4785" s="22" t="s">
        <v>68</v>
      </c>
      <c r="D4785" s="22" t="s">
        <v>61</v>
      </c>
      <c r="E4785" s="31">
        <v>42927.634699074071</v>
      </c>
      <c r="F4785" s="22" t="s">
        <v>25378</v>
      </c>
      <c r="G4785" s="22" t="s">
        <v>44030</v>
      </c>
      <c r="H4785" s="22" t="s">
        <v>74</v>
      </c>
      <c r="I4785" s="22" t="s">
        <v>17216</v>
      </c>
      <c r="J4785" s="37" t="s">
        <v>25381</v>
      </c>
      <c r="K4785" s="37" t="s">
        <v>25382</v>
      </c>
      <c r="L4785" s="37" t="s">
        <v>25382</v>
      </c>
      <c r="M4785" s="37" t="s">
        <v>44031</v>
      </c>
      <c r="N4785" s="37" t="s">
        <v>476</v>
      </c>
      <c r="O4785" s="37" t="s">
        <v>477</v>
      </c>
      <c r="P4785" s="22" t="s">
        <v>44032</v>
      </c>
      <c r="Q4785" s="22" t="s">
        <v>44033</v>
      </c>
      <c r="R4785" s="38">
        <v>0</v>
      </c>
    </row>
    <row r="4786" spans="1:18" ht="12.75">
      <c r="A4786" s="22" t="s">
        <v>60</v>
      </c>
      <c r="B4786" s="22" t="s">
        <v>14787</v>
      </c>
      <c r="C4786" s="22" t="s">
        <v>68</v>
      </c>
      <c r="D4786" s="22" t="s">
        <v>61</v>
      </c>
      <c r="E4786" s="31">
        <v>42927.66914351852</v>
      </c>
      <c r="F4786" s="22" t="s">
        <v>25378</v>
      </c>
      <c r="G4786" s="22" t="s">
        <v>44034</v>
      </c>
      <c r="H4786" s="22" t="s">
        <v>74</v>
      </c>
      <c r="I4786" s="22" t="s">
        <v>16301</v>
      </c>
      <c r="J4786" s="37" t="s">
        <v>25381</v>
      </c>
      <c r="K4786" s="37" t="s">
        <v>25382</v>
      </c>
      <c r="L4786" s="37" t="s">
        <v>25382</v>
      </c>
      <c r="M4786" s="37" t="s">
        <v>44035</v>
      </c>
      <c r="N4786" s="37" t="s">
        <v>5732</v>
      </c>
      <c r="O4786" s="37" t="s">
        <v>5733</v>
      </c>
      <c r="P4786" s="22" t="s">
        <v>43852</v>
      </c>
      <c r="Q4786" s="22" t="s">
        <v>43853</v>
      </c>
      <c r="R4786" s="38">
        <v>0</v>
      </c>
    </row>
    <row r="4787" spans="1:18" ht="12.75">
      <c r="A4787" s="22" t="s">
        <v>60</v>
      </c>
      <c r="B4787" s="22" t="s">
        <v>14787</v>
      </c>
      <c r="C4787" s="22" t="s">
        <v>68</v>
      </c>
      <c r="D4787" s="22" t="s">
        <v>61</v>
      </c>
      <c r="E4787" s="31">
        <v>42927.682094907403</v>
      </c>
      <c r="F4787" s="22" t="s">
        <v>25378</v>
      </c>
      <c r="G4787" s="22" t="s">
        <v>44036</v>
      </c>
      <c r="H4787" s="22" t="s">
        <v>74</v>
      </c>
      <c r="I4787" s="22" t="s">
        <v>21692</v>
      </c>
      <c r="J4787" s="37" t="s">
        <v>25381</v>
      </c>
      <c r="K4787" s="37" t="s">
        <v>25382</v>
      </c>
      <c r="L4787" s="37" t="s">
        <v>25382</v>
      </c>
      <c r="M4787" s="37" t="s">
        <v>44037</v>
      </c>
      <c r="N4787" s="37" t="s">
        <v>841</v>
      </c>
      <c r="O4787" s="37" t="s">
        <v>842</v>
      </c>
      <c r="P4787" s="22" t="s">
        <v>44038</v>
      </c>
      <c r="Q4787" s="22" t="s">
        <v>44039</v>
      </c>
      <c r="R4787" s="38">
        <v>0</v>
      </c>
    </row>
    <row r="4788" spans="1:18" ht="12.75">
      <c r="A4788" s="22" t="s">
        <v>60</v>
      </c>
      <c r="B4788" s="22" t="s">
        <v>14787</v>
      </c>
      <c r="C4788" s="22" t="s">
        <v>68</v>
      </c>
      <c r="D4788" s="22" t="s">
        <v>61</v>
      </c>
      <c r="E4788" s="31">
        <v>42927.736238425925</v>
      </c>
      <c r="F4788" s="22" t="s">
        <v>25378</v>
      </c>
      <c r="G4788" s="22" t="s">
        <v>44040</v>
      </c>
      <c r="H4788" s="22" t="s">
        <v>74</v>
      </c>
      <c r="I4788" s="22" t="s">
        <v>22138</v>
      </c>
      <c r="J4788" s="37" t="s">
        <v>25381</v>
      </c>
      <c r="K4788" s="37" t="s">
        <v>25382</v>
      </c>
      <c r="L4788" s="37" t="s">
        <v>25382</v>
      </c>
      <c r="M4788" s="37" t="s">
        <v>44041</v>
      </c>
      <c r="N4788" s="37" t="s">
        <v>5896</v>
      </c>
      <c r="O4788" s="37" t="s">
        <v>5897</v>
      </c>
      <c r="P4788" s="22" t="s">
        <v>44042</v>
      </c>
      <c r="Q4788" s="22" t="s">
        <v>44043</v>
      </c>
      <c r="R4788" s="38">
        <v>0</v>
      </c>
    </row>
    <row r="4789" spans="1:18" ht="12.75">
      <c r="A4789" s="22" t="s">
        <v>60</v>
      </c>
      <c r="B4789" s="22" t="s">
        <v>14787</v>
      </c>
      <c r="C4789" s="22" t="s">
        <v>68</v>
      </c>
      <c r="D4789" s="22" t="s">
        <v>61</v>
      </c>
      <c r="E4789" s="31">
        <v>42928.393148148149</v>
      </c>
      <c r="F4789" s="22" t="s">
        <v>25378</v>
      </c>
      <c r="G4789" s="22" t="s">
        <v>44044</v>
      </c>
      <c r="H4789" s="22" t="s">
        <v>74</v>
      </c>
      <c r="I4789" s="22" t="s">
        <v>44045</v>
      </c>
      <c r="J4789" s="37" t="s">
        <v>25381</v>
      </c>
      <c r="K4789" s="37" t="s">
        <v>25382</v>
      </c>
      <c r="L4789" s="37" t="s">
        <v>25382</v>
      </c>
      <c r="M4789" s="37" t="s">
        <v>44046</v>
      </c>
      <c r="N4789" s="37" t="s">
        <v>841</v>
      </c>
      <c r="O4789" s="37" t="s">
        <v>842</v>
      </c>
      <c r="P4789" s="22" t="s">
        <v>43439</v>
      </c>
      <c r="Q4789" s="22" t="s">
        <v>43440</v>
      </c>
      <c r="R4789" s="38">
        <v>0</v>
      </c>
    </row>
    <row r="4790" spans="1:18" ht="12.75">
      <c r="A4790" s="22" t="s">
        <v>60</v>
      </c>
      <c r="B4790" s="22" t="s">
        <v>14787</v>
      </c>
      <c r="C4790" s="22" t="s">
        <v>68</v>
      </c>
      <c r="D4790" s="22" t="s">
        <v>61</v>
      </c>
      <c r="E4790" s="31">
        <v>42928.411006944443</v>
      </c>
      <c r="F4790" s="22" t="s">
        <v>25378</v>
      </c>
      <c r="G4790" s="22" t="s">
        <v>44047</v>
      </c>
      <c r="H4790" s="22" t="s">
        <v>74</v>
      </c>
      <c r="I4790" s="22" t="s">
        <v>44048</v>
      </c>
      <c r="J4790" s="37" t="s">
        <v>25381</v>
      </c>
      <c r="K4790" s="37" t="s">
        <v>25382</v>
      </c>
      <c r="L4790" s="37" t="s">
        <v>25382</v>
      </c>
      <c r="M4790" s="37" t="s">
        <v>44049</v>
      </c>
      <c r="N4790" s="37" t="s">
        <v>275</v>
      </c>
      <c r="O4790" s="37" t="s">
        <v>276</v>
      </c>
      <c r="P4790" s="22" t="s">
        <v>44050</v>
      </c>
      <c r="Q4790" s="22" t="s">
        <v>44051</v>
      </c>
      <c r="R4790" s="38">
        <v>0</v>
      </c>
    </row>
    <row r="4791" spans="1:18" ht="12.75">
      <c r="A4791" s="22" t="s">
        <v>60</v>
      </c>
      <c r="B4791" s="22" t="s">
        <v>14787</v>
      </c>
      <c r="C4791" s="22" t="s">
        <v>68</v>
      </c>
      <c r="D4791" s="22" t="s">
        <v>61</v>
      </c>
      <c r="E4791" s="31">
        <v>42928.412199074075</v>
      </c>
      <c r="F4791" s="22" t="s">
        <v>25378</v>
      </c>
      <c r="G4791" s="22" t="s">
        <v>44052</v>
      </c>
      <c r="H4791" s="22" t="s">
        <v>74</v>
      </c>
      <c r="I4791" s="22" t="s">
        <v>44053</v>
      </c>
      <c r="J4791" s="37" t="s">
        <v>25381</v>
      </c>
      <c r="K4791" s="37" t="s">
        <v>25382</v>
      </c>
      <c r="L4791" s="37" t="s">
        <v>25382</v>
      </c>
      <c r="M4791" s="37" t="s">
        <v>44054</v>
      </c>
      <c r="N4791" s="37" t="s">
        <v>208</v>
      </c>
      <c r="O4791" s="37" t="s">
        <v>209</v>
      </c>
      <c r="P4791" s="22" t="s">
        <v>44055</v>
      </c>
      <c r="Q4791" s="22" t="s">
        <v>44056</v>
      </c>
      <c r="R4791" s="38">
        <v>0</v>
      </c>
    </row>
    <row r="4792" spans="1:18" ht="12.75">
      <c r="A4792" s="22" t="s">
        <v>60</v>
      </c>
      <c r="B4792" s="22" t="s">
        <v>14787</v>
      </c>
      <c r="C4792" s="22" t="s">
        <v>68</v>
      </c>
      <c r="D4792" s="22" t="s">
        <v>61</v>
      </c>
      <c r="E4792" s="31">
        <v>42928.424328703702</v>
      </c>
      <c r="F4792" s="22" t="s">
        <v>25378</v>
      </c>
      <c r="G4792" s="22" t="s">
        <v>44057</v>
      </c>
      <c r="H4792" s="22" t="s">
        <v>74</v>
      </c>
      <c r="I4792" s="22" t="s">
        <v>44058</v>
      </c>
      <c r="J4792" s="37" t="s">
        <v>25381</v>
      </c>
      <c r="K4792" s="37" t="s">
        <v>25382</v>
      </c>
      <c r="L4792" s="37" t="s">
        <v>25382</v>
      </c>
      <c r="M4792" s="37" t="s">
        <v>44059</v>
      </c>
      <c r="N4792" s="37" t="s">
        <v>7407</v>
      </c>
      <c r="O4792" s="37" t="s">
        <v>7408</v>
      </c>
      <c r="P4792" s="22" t="s">
        <v>43924</v>
      </c>
      <c r="Q4792" s="22" t="s">
        <v>43925</v>
      </c>
      <c r="R4792" s="38">
        <v>0</v>
      </c>
    </row>
    <row r="4793" spans="1:18" ht="12.75">
      <c r="A4793" s="22" t="s">
        <v>60</v>
      </c>
      <c r="B4793" s="22" t="s">
        <v>14787</v>
      </c>
      <c r="C4793" s="22" t="s">
        <v>68</v>
      </c>
      <c r="D4793" s="22" t="s">
        <v>61</v>
      </c>
      <c r="E4793" s="31">
        <v>42928.424965277773</v>
      </c>
      <c r="F4793" s="22" t="s">
        <v>25378</v>
      </c>
      <c r="G4793" s="22" t="s">
        <v>44060</v>
      </c>
      <c r="H4793" s="22" t="s">
        <v>74</v>
      </c>
      <c r="I4793" s="22" t="s">
        <v>44061</v>
      </c>
      <c r="J4793" s="37" t="s">
        <v>25381</v>
      </c>
      <c r="K4793" s="37" t="s">
        <v>25382</v>
      </c>
      <c r="L4793" s="37" t="s">
        <v>25382</v>
      </c>
      <c r="M4793" s="37" t="s">
        <v>44062</v>
      </c>
      <c r="N4793" s="37" t="s">
        <v>208</v>
      </c>
      <c r="O4793" s="37" t="s">
        <v>209</v>
      </c>
      <c r="P4793" s="22" t="s">
        <v>44063</v>
      </c>
      <c r="Q4793" s="22" t="s">
        <v>44064</v>
      </c>
      <c r="R4793" s="38">
        <v>0</v>
      </c>
    </row>
    <row r="4794" spans="1:18" ht="12.75">
      <c r="A4794" s="22" t="s">
        <v>60</v>
      </c>
      <c r="B4794" s="22" t="s">
        <v>14787</v>
      </c>
      <c r="C4794" s="22" t="s">
        <v>68</v>
      </c>
      <c r="D4794" s="22" t="s">
        <v>61</v>
      </c>
      <c r="E4794" s="31">
        <v>42928.456331018519</v>
      </c>
      <c r="F4794" s="22" t="s">
        <v>25378</v>
      </c>
      <c r="G4794" s="22" t="s">
        <v>44065</v>
      </c>
      <c r="H4794" s="22" t="s">
        <v>74</v>
      </c>
      <c r="I4794" s="22" t="s">
        <v>44066</v>
      </c>
      <c r="J4794" s="37" t="s">
        <v>25381</v>
      </c>
      <c r="K4794" s="37" t="s">
        <v>25382</v>
      </c>
      <c r="L4794" s="37" t="s">
        <v>25382</v>
      </c>
      <c r="M4794" s="37" t="s">
        <v>44067</v>
      </c>
      <c r="N4794" s="37" t="s">
        <v>8834</v>
      </c>
      <c r="O4794" s="37" t="s">
        <v>8835</v>
      </c>
      <c r="P4794" s="22" t="s">
        <v>44068</v>
      </c>
      <c r="Q4794" s="22" t="s">
        <v>44069</v>
      </c>
      <c r="R4794" s="38">
        <v>0</v>
      </c>
    </row>
    <row r="4795" spans="1:18" ht="12.75">
      <c r="A4795" s="22" t="s">
        <v>60</v>
      </c>
      <c r="B4795" s="22" t="s">
        <v>14787</v>
      </c>
      <c r="C4795" s="22" t="s">
        <v>68</v>
      </c>
      <c r="D4795" s="22" t="s">
        <v>61</v>
      </c>
      <c r="E4795" s="31">
        <v>42928.45711805555</v>
      </c>
      <c r="F4795" s="22" t="s">
        <v>25378</v>
      </c>
      <c r="G4795" s="22" t="s">
        <v>44070</v>
      </c>
      <c r="H4795" s="22" t="s">
        <v>74</v>
      </c>
      <c r="I4795" s="22" t="s">
        <v>16843</v>
      </c>
      <c r="J4795" s="37" t="s">
        <v>25381</v>
      </c>
      <c r="K4795" s="37" t="s">
        <v>25382</v>
      </c>
      <c r="L4795" s="37" t="s">
        <v>25382</v>
      </c>
      <c r="M4795" s="37" t="s">
        <v>44071</v>
      </c>
      <c r="N4795" s="37" t="s">
        <v>2857</v>
      </c>
      <c r="O4795" s="37" t="s">
        <v>2858</v>
      </c>
      <c r="P4795" s="22" t="s">
        <v>44068</v>
      </c>
      <c r="Q4795" s="22" t="s">
        <v>44069</v>
      </c>
      <c r="R4795" s="38">
        <v>0</v>
      </c>
    </row>
    <row r="4796" spans="1:18" ht="12.75">
      <c r="A4796" s="22" t="s">
        <v>60</v>
      </c>
      <c r="B4796" s="22" t="s">
        <v>14787</v>
      </c>
      <c r="C4796" s="22" t="s">
        <v>68</v>
      </c>
      <c r="D4796" s="22" t="s">
        <v>61</v>
      </c>
      <c r="E4796" s="31">
        <v>42928.463634259257</v>
      </c>
      <c r="F4796" s="22" t="s">
        <v>25378</v>
      </c>
      <c r="G4796" s="22" t="s">
        <v>44072</v>
      </c>
      <c r="H4796" s="22" t="s">
        <v>74</v>
      </c>
      <c r="I4796" s="22" t="s">
        <v>44073</v>
      </c>
      <c r="J4796" s="37" t="s">
        <v>25381</v>
      </c>
      <c r="K4796" s="37" t="s">
        <v>25382</v>
      </c>
      <c r="L4796" s="37" t="s">
        <v>25382</v>
      </c>
      <c r="M4796" s="37" t="s">
        <v>44074</v>
      </c>
      <c r="N4796" s="37" t="s">
        <v>953</v>
      </c>
      <c r="O4796" s="37" t="s">
        <v>954</v>
      </c>
      <c r="P4796" s="22" t="s">
        <v>44075</v>
      </c>
      <c r="Q4796" s="22" t="s">
        <v>44076</v>
      </c>
      <c r="R4796" s="38">
        <v>0</v>
      </c>
    </row>
    <row r="4797" spans="1:18" ht="12.75">
      <c r="A4797" s="22" t="s">
        <v>60</v>
      </c>
      <c r="B4797" s="22" t="s">
        <v>14787</v>
      </c>
      <c r="C4797" s="22" t="s">
        <v>68</v>
      </c>
      <c r="D4797" s="22" t="s">
        <v>61</v>
      </c>
      <c r="E4797" s="31">
        <v>42928.475173611107</v>
      </c>
      <c r="F4797" s="22" t="s">
        <v>25378</v>
      </c>
      <c r="G4797" s="22" t="s">
        <v>44077</v>
      </c>
      <c r="H4797" s="22" t="s">
        <v>74</v>
      </c>
      <c r="I4797" s="22" t="s">
        <v>20521</v>
      </c>
      <c r="J4797" s="37" t="s">
        <v>25381</v>
      </c>
      <c r="K4797" s="37" t="s">
        <v>25382</v>
      </c>
      <c r="L4797" s="37" t="s">
        <v>25382</v>
      </c>
      <c r="M4797" s="37" t="s">
        <v>44078</v>
      </c>
      <c r="N4797" s="37" t="s">
        <v>674</v>
      </c>
      <c r="O4797" s="37" t="s">
        <v>675</v>
      </c>
      <c r="P4797" s="22" t="s">
        <v>44079</v>
      </c>
      <c r="Q4797" s="22" t="s">
        <v>44080</v>
      </c>
      <c r="R4797" s="38">
        <v>0</v>
      </c>
    </row>
    <row r="4798" spans="1:18" ht="12.75">
      <c r="A4798" s="22" t="s">
        <v>60</v>
      </c>
      <c r="B4798" s="22" t="s">
        <v>14787</v>
      </c>
      <c r="C4798" s="22" t="s">
        <v>68</v>
      </c>
      <c r="D4798" s="22" t="s">
        <v>61</v>
      </c>
      <c r="E4798" s="31">
        <v>42928.477523148147</v>
      </c>
      <c r="F4798" s="22" t="s">
        <v>25378</v>
      </c>
      <c r="G4798" s="22" t="s">
        <v>44081</v>
      </c>
      <c r="H4798" s="22" t="s">
        <v>74</v>
      </c>
      <c r="I4798" s="22" t="s">
        <v>44082</v>
      </c>
      <c r="J4798" s="37" t="s">
        <v>25381</v>
      </c>
      <c r="K4798" s="37" t="s">
        <v>25382</v>
      </c>
      <c r="L4798" s="37" t="s">
        <v>25382</v>
      </c>
      <c r="M4798" s="37" t="s">
        <v>44083</v>
      </c>
      <c r="N4798" s="37" t="s">
        <v>208</v>
      </c>
      <c r="O4798" s="37" t="s">
        <v>209</v>
      </c>
      <c r="P4798" s="22" t="s">
        <v>44084</v>
      </c>
      <c r="Q4798" s="22" t="s">
        <v>44085</v>
      </c>
      <c r="R4798" s="38">
        <v>0</v>
      </c>
    </row>
    <row r="4799" spans="1:18" ht="12.75">
      <c r="A4799" s="22" t="s">
        <v>60</v>
      </c>
      <c r="B4799" s="22" t="s">
        <v>14787</v>
      </c>
      <c r="C4799" s="22" t="s">
        <v>68</v>
      </c>
      <c r="D4799" s="22" t="s">
        <v>61</v>
      </c>
      <c r="E4799" s="31">
        <v>42928.481724537036</v>
      </c>
      <c r="F4799" s="22" t="s">
        <v>25378</v>
      </c>
      <c r="G4799" s="22" t="s">
        <v>44086</v>
      </c>
      <c r="H4799" s="22" t="s">
        <v>74</v>
      </c>
      <c r="I4799" s="22" t="s">
        <v>22156</v>
      </c>
      <c r="J4799" s="37" t="s">
        <v>25381</v>
      </c>
      <c r="K4799" s="37" t="s">
        <v>25382</v>
      </c>
      <c r="L4799" s="37" t="s">
        <v>25382</v>
      </c>
      <c r="M4799" s="37" t="s">
        <v>44087</v>
      </c>
      <c r="N4799" s="37" t="s">
        <v>1279</v>
      </c>
      <c r="O4799" s="37" t="s">
        <v>1280</v>
      </c>
      <c r="P4799" s="22" t="s">
        <v>44084</v>
      </c>
      <c r="Q4799" s="22" t="s">
        <v>44085</v>
      </c>
      <c r="R4799" s="38">
        <v>0</v>
      </c>
    </row>
    <row r="4800" spans="1:18" ht="12.75">
      <c r="A4800" s="22" t="s">
        <v>60</v>
      </c>
      <c r="B4800" s="22" t="s">
        <v>14787</v>
      </c>
      <c r="C4800" s="22" t="s">
        <v>68</v>
      </c>
      <c r="D4800" s="22" t="s">
        <v>61</v>
      </c>
      <c r="E4800" s="31">
        <v>42928.50100694444</v>
      </c>
      <c r="F4800" s="22" t="s">
        <v>25378</v>
      </c>
      <c r="G4800" s="22" t="s">
        <v>44088</v>
      </c>
      <c r="H4800" s="22" t="s">
        <v>74</v>
      </c>
      <c r="I4800" s="22" t="s">
        <v>19545</v>
      </c>
      <c r="J4800" s="37" t="s">
        <v>25381</v>
      </c>
      <c r="K4800" s="37" t="s">
        <v>25382</v>
      </c>
      <c r="L4800" s="37" t="s">
        <v>25382</v>
      </c>
      <c r="M4800" s="37" t="s">
        <v>44089</v>
      </c>
      <c r="N4800" s="37" t="s">
        <v>610</v>
      </c>
      <c r="O4800" s="37" t="s">
        <v>611</v>
      </c>
      <c r="P4800" s="22" t="s">
        <v>44090</v>
      </c>
      <c r="Q4800" s="22" t="s">
        <v>44091</v>
      </c>
      <c r="R4800" s="38">
        <v>0</v>
      </c>
    </row>
    <row r="4801" spans="1:18" ht="12.75">
      <c r="A4801" s="22" t="s">
        <v>60</v>
      </c>
      <c r="B4801" s="22" t="s">
        <v>14787</v>
      </c>
      <c r="C4801" s="22" t="s">
        <v>68</v>
      </c>
      <c r="D4801" s="22" t="s">
        <v>61</v>
      </c>
      <c r="E4801" s="31">
        <v>42928.525497685187</v>
      </c>
      <c r="F4801" s="22" t="s">
        <v>25378</v>
      </c>
      <c r="G4801" s="22" t="s">
        <v>44092</v>
      </c>
      <c r="H4801" s="22" t="s">
        <v>74</v>
      </c>
      <c r="I4801" s="22" t="s">
        <v>44093</v>
      </c>
      <c r="J4801" s="37" t="s">
        <v>25381</v>
      </c>
      <c r="K4801" s="37" t="s">
        <v>25382</v>
      </c>
      <c r="L4801" s="37" t="s">
        <v>25382</v>
      </c>
      <c r="M4801" s="37" t="s">
        <v>44094</v>
      </c>
      <c r="N4801" s="37" t="s">
        <v>2002</v>
      </c>
      <c r="O4801" s="37" t="s">
        <v>2003</v>
      </c>
      <c r="P4801" s="22" t="s">
        <v>43450</v>
      </c>
      <c r="Q4801" s="22" t="s">
        <v>43451</v>
      </c>
      <c r="R4801" s="38">
        <v>0</v>
      </c>
    </row>
    <row r="4802" spans="1:18" ht="12.75">
      <c r="A4802" s="22" t="s">
        <v>60</v>
      </c>
      <c r="B4802" s="22" t="s">
        <v>14787</v>
      </c>
      <c r="C4802" s="22" t="s">
        <v>68</v>
      </c>
      <c r="D4802" s="22" t="s">
        <v>61</v>
      </c>
      <c r="E4802" s="31">
        <v>42928.569027777776</v>
      </c>
      <c r="F4802" s="22" t="s">
        <v>25378</v>
      </c>
      <c r="G4802" s="22" t="s">
        <v>44095</v>
      </c>
      <c r="H4802" s="22" t="s">
        <v>74</v>
      </c>
      <c r="I4802" s="22" t="s">
        <v>44096</v>
      </c>
      <c r="J4802" s="37" t="s">
        <v>25381</v>
      </c>
      <c r="K4802" s="37" t="s">
        <v>25382</v>
      </c>
      <c r="L4802" s="37" t="s">
        <v>25382</v>
      </c>
      <c r="M4802" s="37" t="s">
        <v>44097</v>
      </c>
      <c r="N4802" s="37" t="s">
        <v>208</v>
      </c>
      <c r="O4802" s="37" t="s">
        <v>209</v>
      </c>
      <c r="P4802" s="22" t="s">
        <v>44098</v>
      </c>
      <c r="Q4802" s="22" t="s">
        <v>44099</v>
      </c>
      <c r="R4802" s="38">
        <v>0</v>
      </c>
    </row>
    <row r="4803" spans="1:18" ht="12.75">
      <c r="A4803" s="22" t="s">
        <v>60</v>
      </c>
      <c r="B4803" s="22" t="s">
        <v>14787</v>
      </c>
      <c r="C4803" s="22" t="s">
        <v>68</v>
      </c>
      <c r="D4803" s="22" t="s">
        <v>61</v>
      </c>
      <c r="E4803" s="31">
        <v>42928.600034722222</v>
      </c>
      <c r="F4803" s="22" t="s">
        <v>25378</v>
      </c>
      <c r="G4803" s="22" t="s">
        <v>44100</v>
      </c>
      <c r="H4803" s="22" t="s">
        <v>74</v>
      </c>
      <c r="I4803" s="22" t="s">
        <v>44101</v>
      </c>
      <c r="J4803" s="37" t="s">
        <v>25381</v>
      </c>
      <c r="K4803" s="37" t="s">
        <v>25382</v>
      </c>
      <c r="L4803" s="37" t="s">
        <v>25382</v>
      </c>
      <c r="M4803" s="37" t="s">
        <v>44102</v>
      </c>
      <c r="N4803" s="37" t="s">
        <v>9516</v>
      </c>
      <c r="O4803" s="37" t="s">
        <v>9517</v>
      </c>
      <c r="P4803" s="22" t="s">
        <v>44103</v>
      </c>
      <c r="Q4803" s="22" t="s">
        <v>44104</v>
      </c>
      <c r="R4803" s="38">
        <v>0</v>
      </c>
    </row>
    <row r="4804" spans="1:18" ht="12.75">
      <c r="A4804" s="22" t="s">
        <v>60</v>
      </c>
      <c r="B4804" s="22" t="s">
        <v>14787</v>
      </c>
      <c r="C4804" s="22" t="s">
        <v>68</v>
      </c>
      <c r="D4804" s="22" t="s">
        <v>61</v>
      </c>
      <c r="E4804" s="31">
        <v>42928.644930555551</v>
      </c>
      <c r="F4804" s="22" t="s">
        <v>25378</v>
      </c>
      <c r="G4804" s="22" t="s">
        <v>44105</v>
      </c>
      <c r="H4804" s="22" t="s">
        <v>74</v>
      </c>
      <c r="I4804" s="22" t="s">
        <v>18390</v>
      </c>
      <c r="J4804" s="37" t="s">
        <v>25381</v>
      </c>
      <c r="K4804" s="37" t="s">
        <v>25382</v>
      </c>
      <c r="L4804" s="37" t="s">
        <v>25382</v>
      </c>
      <c r="M4804" s="37" t="s">
        <v>44106</v>
      </c>
      <c r="N4804" s="37" t="s">
        <v>589</v>
      </c>
      <c r="O4804" s="37" t="s">
        <v>590</v>
      </c>
      <c r="P4804" s="22" t="s">
        <v>43450</v>
      </c>
      <c r="Q4804" s="22" t="s">
        <v>43451</v>
      </c>
      <c r="R4804" s="38">
        <v>0</v>
      </c>
    </row>
    <row r="4805" spans="1:18" ht="12.75">
      <c r="A4805" s="22" t="s">
        <v>60</v>
      </c>
      <c r="B4805" s="22" t="s">
        <v>14787</v>
      </c>
      <c r="C4805" s="22" t="s">
        <v>68</v>
      </c>
      <c r="D4805" s="22" t="s">
        <v>61</v>
      </c>
      <c r="E4805" s="31">
        <v>42928.666273148148</v>
      </c>
      <c r="F4805" s="22" t="s">
        <v>25378</v>
      </c>
      <c r="G4805" s="22" t="s">
        <v>44107</v>
      </c>
      <c r="H4805" s="22" t="s">
        <v>74</v>
      </c>
      <c r="I4805" s="22" t="s">
        <v>44108</v>
      </c>
      <c r="J4805" s="37" t="s">
        <v>25381</v>
      </c>
      <c r="K4805" s="37" t="s">
        <v>25382</v>
      </c>
      <c r="L4805" s="37" t="s">
        <v>25382</v>
      </c>
      <c r="M4805" s="37" t="s">
        <v>44109</v>
      </c>
      <c r="N4805" s="37" t="s">
        <v>722</v>
      </c>
      <c r="O4805" s="37" t="s">
        <v>723</v>
      </c>
      <c r="P4805" s="22" t="s">
        <v>44110</v>
      </c>
      <c r="Q4805" s="22" t="s">
        <v>44111</v>
      </c>
      <c r="R4805" s="38">
        <v>0</v>
      </c>
    </row>
    <row r="4806" spans="1:18" ht="12.75">
      <c r="A4806" s="22" t="s">
        <v>60</v>
      </c>
      <c r="B4806" s="22" t="s">
        <v>14787</v>
      </c>
      <c r="C4806" s="22" t="s">
        <v>68</v>
      </c>
      <c r="D4806" s="22" t="s">
        <v>61</v>
      </c>
      <c r="E4806" s="31">
        <v>42928.688518518517</v>
      </c>
      <c r="F4806" s="22" t="s">
        <v>25378</v>
      </c>
      <c r="G4806" s="22" t="s">
        <v>44112</v>
      </c>
      <c r="H4806" s="22" t="s">
        <v>74</v>
      </c>
      <c r="I4806" s="22" t="s">
        <v>44113</v>
      </c>
      <c r="J4806" s="37" t="s">
        <v>25381</v>
      </c>
      <c r="K4806" s="37" t="s">
        <v>25382</v>
      </c>
      <c r="L4806" s="37" t="s">
        <v>25382</v>
      </c>
      <c r="M4806" s="37" t="s">
        <v>44114</v>
      </c>
      <c r="N4806" s="37" t="s">
        <v>208</v>
      </c>
      <c r="O4806" s="37" t="s">
        <v>209</v>
      </c>
      <c r="P4806" s="22" t="s">
        <v>44115</v>
      </c>
      <c r="Q4806" s="22" t="s">
        <v>44116</v>
      </c>
      <c r="R4806" s="38">
        <v>0</v>
      </c>
    </row>
    <row r="4807" spans="1:18" ht="12.75">
      <c r="A4807" s="22" t="s">
        <v>60</v>
      </c>
      <c r="B4807" s="22" t="s">
        <v>14787</v>
      </c>
      <c r="C4807" s="22" t="s">
        <v>68</v>
      </c>
      <c r="D4807" s="22" t="s">
        <v>61</v>
      </c>
      <c r="E4807" s="31">
        <v>42928.698611111111</v>
      </c>
      <c r="F4807" s="22" t="s">
        <v>25378</v>
      </c>
      <c r="G4807" s="22" t="s">
        <v>44117</v>
      </c>
      <c r="H4807" s="22" t="s">
        <v>74</v>
      </c>
      <c r="I4807" s="22" t="s">
        <v>14868</v>
      </c>
      <c r="J4807" s="37" t="s">
        <v>25381</v>
      </c>
      <c r="K4807" s="37" t="s">
        <v>25382</v>
      </c>
      <c r="L4807" s="37" t="s">
        <v>25382</v>
      </c>
      <c r="M4807" s="37" t="s">
        <v>44118</v>
      </c>
      <c r="N4807" s="37" t="s">
        <v>208</v>
      </c>
      <c r="O4807" s="37" t="s">
        <v>209</v>
      </c>
      <c r="P4807" s="22" t="s">
        <v>44115</v>
      </c>
      <c r="Q4807" s="22" t="s">
        <v>44116</v>
      </c>
      <c r="R4807" s="38">
        <v>0</v>
      </c>
    </row>
    <row r="4808" spans="1:18" ht="12.75">
      <c r="A4808" s="22" t="s">
        <v>60</v>
      </c>
      <c r="B4808" s="22" t="s">
        <v>14787</v>
      </c>
      <c r="C4808" s="22" t="s">
        <v>68</v>
      </c>
      <c r="D4808" s="22" t="s">
        <v>61</v>
      </c>
      <c r="E4808" s="31">
        <v>42928.724942129629</v>
      </c>
      <c r="F4808" s="22" t="s">
        <v>25378</v>
      </c>
      <c r="G4808" s="22" t="s">
        <v>44119</v>
      </c>
      <c r="H4808" s="22" t="s">
        <v>74</v>
      </c>
      <c r="I4808" s="22" t="s">
        <v>16575</v>
      </c>
      <c r="J4808" s="37" t="s">
        <v>25381</v>
      </c>
      <c r="K4808" s="37" t="s">
        <v>25382</v>
      </c>
      <c r="L4808" s="37" t="s">
        <v>25382</v>
      </c>
      <c r="M4808" s="37" t="s">
        <v>44120</v>
      </c>
      <c r="N4808" s="37" t="s">
        <v>16576</v>
      </c>
      <c r="O4808" s="37" t="s">
        <v>16577</v>
      </c>
      <c r="P4808" s="22" t="s">
        <v>43956</v>
      </c>
      <c r="Q4808" s="22" t="s">
        <v>43957</v>
      </c>
      <c r="R4808" s="38">
        <v>0</v>
      </c>
    </row>
    <row r="4809" spans="1:18" ht="12.75">
      <c r="A4809" s="22" t="s">
        <v>60</v>
      </c>
      <c r="B4809" s="22" t="s">
        <v>14787</v>
      </c>
      <c r="C4809" s="22" t="s">
        <v>68</v>
      </c>
      <c r="D4809" s="22" t="s">
        <v>61</v>
      </c>
      <c r="E4809" s="31">
        <v>42929.38857638889</v>
      </c>
      <c r="F4809" s="22" t="s">
        <v>25378</v>
      </c>
      <c r="G4809" s="22" t="s">
        <v>44121</v>
      </c>
      <c r="H4809" s="22" t="s">
        <v>74</v>
      </c>
      <c r="I4809" s="22" t="s">
        <v>44122</v>
      </c>
      <c r="J4809" s="37" t="s">
        <v>25381</v>
      </c>
      <c r="K4809" s="37" t="s">
        <v>25382</v>
      </c>
      <c r="L4809" s="37" t="s">
        <v>25382</v>
      </c>
      <c r="M4809" s="37" t="s">
        <v>44123</v>
      </c>
      <c r="N4809" s="37" t="s">
        <v>18073</v>
      </c>
      <c r="O4809" s="37" t="s">
        <v>18074</v>
      </c>
      <c r="P4809" s="22" t="s">
        <v>44124</v>
      </c>
      <c r="Q4809" s="22" t="s">
        <v>44125</v>
      </c>
      <c r="R4809" s="38">
        <v>0</v>
      </c>
    </row>
    <row r="4810" spans="1:18" ht="12.75">
      <c r="A4810" s="22" t="s">
        <v>60</v>
      </c>
      <c r="B4810" s="22" t="s">
        <v>14787</v>
      </c>
      <c r="C4810" s="22" t="s">
        <v>68</v>
      </c>
      <c r="D4810" s="22" t="s">
        <v>61</v>
      </c>
      <c r="E4810" s="31">
        <v>42929.409398148149</v>
      </c>
      <c r="F4810" s="22" t="s">
        <v>25378</v>
      </c>
      <c r="G4810" s="22" t="s">
        <v>44126</v>
      </c>
      <c r="H4810" s="22" t="s">
        <v>74</v>
      </c>
      <c r="I4810" s="22" t="s">
        <v>44127</v>
      </c>
      <c r="J4810" s="37" t="s">
        <v>25381</v>
      </c>
      <c r="K4810" s="37" t="s">
        <v>25382</v>
      </c>
      <c r="L4810" s="37" t="s">
        <v>25382</v>
      </c>
      <c r="M4810" s="37" t="s">
        <v>44128</v>
      </c>
      <c r="N4810" s="37" t="s">
        <v>8538</v>
      </c>
      <c r="O4810" s="37" t="s">
        <v>8539</v>
      </c>
      <c r="P4810" s="22" t="s">
        <v>43439</v>
      </c>
      <c r="Q4810" s="22" t="s">
        <v>43440</v>
      </c>
      <c r="R4810" s="38">
        <v>0</v>
      </c>
    </row>
    <row r="4811" spans="1:18" ht="12.75">
      <c r="A4811" s="22" t="s">
        <v>60</v>
      </c>
      <c r="B4811" s="22" t="s">
        <v>14787</v>
      </c>
      <c r="C4811" s="22" t="s">
        <v>68</v>
      </c>
      <c r="D4811" s="22" t="s">
        <v>61</v>
      </c>
      <c r="E4811" s="31">
        <v>42929.438530092593</v>
      </c>
      <c r="F4811" s="22" t="s">
        <v>25378</v>
      </c>
      <c r="G4811" s="22" t="s">
        <v>44129</v>
      </c>
      <c r="H4811" s="22" t="s">
        <v>74</v>
      </c>
      <c r="I4811" s="22" t="s">
        <v>16876</v>
      </c>
      <c r="J4811" s="37" t="s">
        <v>25381</v>
      </c>
      <c r="K4811" s="37" t="s">
        <v>25382</v>
      </c>
      <c r="L4811" s="37" t="s">
        <v>25382</v>
      </c>
      <c r="M4811" s="37" t="s">
        <v>44130</v>
      </c>
      <c r="N4811" s="37" t="s">
        <v>6459</v>
      </c>
      <c r="O4811" s="37" t="s">
        <v>6460</v>
      </c>
      <c r="P4811" s="22" t="s">
        <v>44131</v>
      </c>
      <c r="Q4811" s="22" t="s">
        <v>44132</v>
      </c>
      <c r="R4811" s="38">
        <v>0</v>
      </c>
    </row>
    <row r="4812" spans="1:18" ht="12.75">
      <c r="A4812" s="22" t="s">
        <v>60</v>
      </c>
      <c r="B4812" s="22" t="s">
        <v>14787</v>
      </c>
      <c r="C4812" s="22" t="s">
        <v>68</v>
      </c>
      <c r="D4812" s="22" t="s">
        <v>61</v>
      </c>
      <c r="E4812" s="31">
        <v>42929.445069444446</v>
      </c>
      <c r="F4812" s="22" t="s">
        <v>25378</v>
      </c>
      <c r="G4812" s="22" t="s">
        <v>44133</v>
      </c>
      <c r="H4812" s="22" t="s">
        <v>74</v>
      </c>
      <c r="I4812" s="22" t="s">
        <v>44134</v>
      </c>
      <c r="J4812" s="37" t="s">
        <v>25381</v>
      </c>
      <c r="K4812" s="37" t="s">
        <v>25382</v>
      </c>
      <c r="L4812" s="37" t="s">
        <v>25382</v>
      </c>
      <c r="M4812" s="37" t="s">
        <v>44135</v>
      </c>
      <c r="N4812" s="37" t="s">
        <v>15958</v>
      </c>
      <c r="O4812" s="37" t="s">
        <v>15959</v>
      </c>
      <c r="P4812" s="22" t="s">
        <v>44136</v>
      </c>
      <c r="Q4812" s="22" t="s">
        <v>44137</v>
      </c>
      <c r="R4812" s="38">
        <v>0</v>
      </c>
    </row>
    <row r="4813" spans="1:18" ht="12.75">
      <c r="A4813" s="22" t="s">
        <v>60</v>
      </c>
      <c r="B4813" s="22" t="s">
        <v>14787</v>
      </c>
      <c r="C4813" s="22" t="s">
        <v>68</v>
      </c>
      <c r="D4813" s="22" t="s">
        <v>61</v>
      </c>
      <c r="E4813" s="31">
        <v>42929.468101851853</v>
      </c>
      <c r="F4813" s="22" t="s">
        <v>25378</v>
      </c>
      <c r="G4813" s="22" t="s">
        <v>44138</v>
      </c>
      <c r="H4813" s="22" t="s">
        <v>74</v>
      </c>
      <c r="I4813" s="22" t="s">
        <v>22081</v>
      </c>
      <c r="J4813" s="37" t="s">
        <v>25381</v>
      </c>
      <c r="K4813" s="37" t="s">
        <v>25382</v>
      </c>
      <c r="L4813" s="37" t="s">
        <v>25382</v>
      </c>
      <c r="M4813" s="37" t="s">
        <v>44139</v>
      </c>
      <c r="N4813" s="37" t="s">
        <v>22082</v>
      </c>
      <c r="O4813" s="37" t="s">
        <v>22083</v>
      </c>
      <c r="P4813" s="22" t="s">
        <v>44140</v>
      </c>
      <c r="Q4813" s="22" t="s">
        <v>44141</v>
      </c>
      <c r="R4813" s="38">
        <v>0</v>
      </c>
    </row>
    <row r="4814" spans="1:18" ht="12.75">
      <c r="A4814" s="22" t="s">
        <v>60</v>
      </c>
      <c r="B4814" s="22" t="s">
        <v>14787</v>
      </c>
      <c r="C4814" s="22" t="s">
        <v>68</v>
      </c>
      <c r="D4814" s="22" t="s">
        <v>61</v>
      </c>
      <c r="E4814" s="31">
        <v>42929.486134259256</v>
      </c>
      <c r="F4814" s="22" t="s">
        <v>25378</v>
      </c>
      <c r="G4814" s="22" t="s">
        <v>44142</v>
      </c>
      <c r="H4814" s="22" t="s">
        <v>74</v>
      </c>
      <c r="I4814" s="22" t="s">
        <v>17778</v>
      </c>
      <c r="J4814" s="37" t="s">
        <v>25381</v>
      </c>
      <c r="K4814" s="37" t="s">
        <v>25382</v>
      </c>
      <c r="L4814" s="37" t="s">
        <v>25382</v>
      </c>
      <c r="M4814" s="37" t="s">
        <v>44143</v>
      </c>
      <c r="N4814" s="37" t="s">
        <v>674</v>
      </c>
      <c r="O4814" s="37" t="s">
        <v>675</v>
      </c>
      <c r="P4814" s="22" t="s">
        <v>44144</v>
      </c>
      <c r="Q4814" s="22" t="s">
        <v>44145</v>
      </c>
      <c r="R4814" s="38">
        <v>0</v>
      </c>
    </row>
    <row r="4815" spans="1:18" ht="12.75">
      <c r="A4815" s="22" t="s">
        <v>60</v>
      </c>
      <c r="B4815" s="22" t="s">
        <v>14787</v>
      </c>
      <c r="C4815" s="22" t="s">
        <v>68</v>
      </c>
      <c r="D4815" s="22" t="s">
        <v>61</v>
      </c>
      <c r="E4815" s="31">
        <v>42929.50577546296</v>
      </c>
      <c r="F4815" s="22" t="s">
        <v>25378</v>
      </c>
      <c r="G4815" s="22" t="s">
        <v>44146</v>
      </c>
      <c r="H4815" s="22" t="s">
        <v>74</v>
      </c>
      <c r="I4815" s="22" t="s">
        <v>18072</v>
      </c>
      <c r="J4815" s="37" t="s">
        <v>25381</v>
      </c>
      <c r="K4815" s="37" t="s">
        <v>25382</v>
      </c>
      <c r="L4815" s="37" t="s">
        <v>25382</v>
      </c>
      <c r="M4815" s="37" t="s">
        <v>44147</v>
      </c>
      <c r="N4815" s="37" t="s">
        <v>18073</v>
      </c>
      <c r="O4815" s="37" t="s">
        <v>18074</v>
      </c>
      <c r="P4815" s="22" t="s">
        <v>44124</v>
      </c>
      <c r="Q4815" s="22" t="s">
        <v>44125</v>
      </c>
      <c r="R4815" s="38">
        <v>0</v>
      </c>
    </row>
    <row r="4816" spans="1:18" ht="12.75">
      <c r="A4816" s="22" t="s">
        <v>60</v>
      </c>
      <c r="B4816" s="22" t="s">
        <v>14787</v>
      </c>
      <c r="C4816" s="22" t="s">
        <v>68</v>
      </c>
      <c r="D4816" s="22" t="s">
        <v>61</v>
      </c>
      <c r="E4816" s="31">
        <v>42929.538854166662</v>
      </c>
      <c r="F4816" s="22" t="s">
        <v>25378</v>
      </c>
      <c r="G4816" s="22" t="s">
        <v>44148</v>
      </c>
      <c r="H4816" s="22" t="s">
        <v>74</v>
      </c>
      <c r="I4816" s="22" t="s">
        <v>44149</v>
      </c>
      <c r="J4816" s="37" t="s">
        <v>25381</v>
      </c>
      <c r="K4816" s="37" t="s">
        <v>25382</v>
      </c>
      <c r="L4816" s="37" t="s">
        <v>25382</v>
      </c>
      <c r="M4816" s="37" t="s">
        <v>44150</v>
      </c>
      <c r="N4816" s="37" t="s">
        <v>1041</v>
      </c>
      <c r="O4816" s="37" t="s">
        <v>1042</v>
      </c>
      <c r="P4816" s="22" t="s">
        <v>43450</v>
      </c>
      <c r="Q4816" s="22" t="s">
        <v>43451</v>
      </c>
      <c r="R4816" s="38">
        <v>0</v>
      </c>
    </row>
    <row r="4817" spans="1:18" ht="12.75">
      <c r="A4817" s="22" t="s">
        <v>60</v>
      </c>
      <c r="B4817" s="22" t="s">
        <v>14787</v>
      </c>
      <c r="C4817" s="22" t="s">
        <v>68</v>
      </c>
      <c r="D4817" s="22" t="s">
        <v>61</v>
      </c>
      <c r="E4817" s="31">
        <v>42929.554444444446</v>
      </c>
      <c r="F4817" s="22" t="s">
        <v>25378</v>
      </c>
      <c r="G4817" s="22" t="s">
        <v>44151</v>
      </c>
      <c r="H4817" s="22" t="s">
        <v>74</v>
      </c>
      <c r="I4817" s="22" t="s">
        <v>18432</v>
      </c>
      <c r="J4817" s="37" t="s">
        <v>25381</v>
      </c>
      <c r="K4817" s="37" t="s">
        <v>25382</v>
      </c>
      <c r="L4817" s="37" t="s">
        <v>25382</v>
      </c>
      <c r="M4817" s="37" t="s">
        <v>44152</v>
      </c>
      <c r="N4817" s="37" t="s">
        <v>236</v>
      </c>
      <c r="O4817" s="37" t="s">
        <v>237</v>
      </c>
      <c r="P4817" s="22" t="s">
        <v>44153</v>
      </c>
      <c r="Q4817" s="22" t="s">
        <v>44154</v>
      </c>
      <c r="R4817" s="38">
        <v>0</v>
      </c>
    </row>
    <row r="4818" spans="1:18" ht="12.75">
      <c r="A4818" s="22" t="s">
        <v>60</v>
      </c>
      <c r="B4818" s="22" t="s">
        <v>14787</v>
      </c>
      <c r="C4818" s="22" t="s">
        <v>68</v>
      </c>
      <c r="D4818" s="22" t="s">
        <v>61</v>
      </c>
      <c r="E4818" s="31">
        <v>42929.564212962963</v>
      </c>
      <c r="F4818" s="22" t="s">
        <v>25378</v>
      </c>
      <c r="G4818" s="22" t="s">
        <v>44155</v>
      </c>
      <c r="H4818" s="22" t="s">
        <v>74</v>
      </c>
      <c r="I4818" s="22" t="s">
        <v>44156</v>
      </c>
      <c r="J4818" s="37" t="s">
        <v>25381</v>
      </c>
      <c r="K4818" s="37" t="s">
        <v>25382</v>
      </c>
      <c r="L4818" s="37" t="s">
        <v>25382</v>
      </c>
      <c r="M4818" s="37" t="s">
        <v>44157</v>
      </c>
      <c r="N4818" s="37" t="s">
        <v>248</v>
      </c>
      <c r="O4818" s="37" t="s">
        <v>249</v>
      </c>
      <c r="P4818" s="22" t="s">
        <v>43450</v>
      </c>
      <c r="Q4818" s="22" t="s">
        <v>43451</v>
      </c>
      <c r="R4818" s="38">
        <v>0</v>
      </c>
    </row>
    <row r="4819" spans="1:18" ht="12.75">
      <c r="A4819" s="22" t="s">
        <v>60</v>
      </c>
      <c r="B4819" s="22" t="s">
        <v>14787</v>
      </c>
      <c r="C4819" s="22" t="s">
        <v>68</v>
      </c>
      <c r="D4819" s="22" t="s">
        <v>61</v>
      </c>
      <c r="E4819" s="31">
        <v>42929.568530092591</v>
      </c>
      <c r="F4819" s="22" t="s">
        <v>25378</v>
      </c>
      <c r="G4819" s="22" t="s">
        <v>44158</v>
      </c>
      <c r="H4819" s="22" t="s">
        <v>74</v>
      </c>
      <c r="I4819" s="22" t="s">
        <v>16342</v>
      </c>
      <c r="J4819" s="37" t="s">
        <v>25381</v>
      </c>
      <c r="K4819" s="37" t="s">
        <v>25382</v>
      </c>
      <c r="L4819" s="37" t="s">
        <v>25382</v>
      </c>
      <c r="M4819" s="37" t="s">
        <v>44159</v>
      </c>
      <c r="N4819" s="37" t="s">
        <v>872</v>
      </c>
      <c r="O4819" s="37" t="s">
        <v>873</v>
      </c>
      <c r="P4819" s="22" t="s">
        <v>44160</v>
      </c>
      <c r="Q4819" s="22" t="s">
        <v>44161</v>
      </c>
      <c r="R4819" s="38">
        <v>0</v>
      </c>
    </row>
    <row r="4820" spans="1:18" ht="12.75">
      <c r="A4820" s="22" t="s">
        <v>60</v>
      </c>
      <c r="B4820" s="22" t="s">
        <v>14787</v>
      </c>
      <c r="C4820" s="22" t="s">
        <v>68</v>
      </c>
      <c r="D4820" s="22" t="s">
        <v>61</v>
      </c>
      <c r="E4820" s="31">
        <v>42929.577118055553</v>
      </c>
      <c r="F4820" s="22" t="s">
        <v>25378</v>
      </c>
      <c r="G4820" s="22" t="s">
        <v>44162</v>
      </c>
      <c r="H4820" s="22" t="s">
        <v>74</v>
      </c>
      <c r="I4820" s="22" t="s">
        <v>15428</v>
      </c>
      <c r="J4820" s="37" t="s">
        <v>25381</v>
      </c>
      <c r="K4820" s="37" t="s">
        <v>25382</v>
      </c>
      <c r="L4820" s="37" t="s">
        <v>25382</v>
      </c>
      <c r="M4820" s="37" t="s">
        <v>44163</v>
      </c>
      <c r="N4820" s="37" t="s">
        <v>15429</v>
      </c>
      <c r="O4820" s="37" t="s">
        <v>15430</v>
      </c>
      <c r="P4820" s="22" t="s">
        <v>44164</v>
      </c>
      <c r="Q4820" s="22" t="s">
        <v>44165</v>
      </c>
      <c r="R4820" s="38">
        <v>0</v>
      </c>
    </row>
    <row r="4821" spans="1:18" ht="12.75">
      <c r="A4821" s="22" t="s">
        <v>60</v>
      </c>
      <c r="B4821" s="22" t="s">
        <v>14787</v>
      </c>
      <c r="C4821" s="22" t="s">
        <v>68</v>
      </c>
      <c r="D4821" s="22" t="s">
        <v>61</v>
      </c>
      <c r="E4821" s="31">
        <v>42929.594513888886</v>
      </c>
      <c r="F4821" s="22" t="s">
        <v>25378</v>
      </c>
      <c r="G4821" s="22" t="s">
        <v>44166</v>
      </c>
      <c r="H4821" s="22" t="s">
        <v>74</v>
      </c>
      <c r="I4821" s="22" t="s">
        <v>44167</v>
      </c>
      <c r="J4821" s="37" t="s">
        <v>25381</v>
      </c>
      <c r="K4821" s="37" t="s">
        <v>25382</v>
      </c>
      <c r="L4821" s="37" t="s">
        <v>25382</v>
      </c>
      <c r="M4821" s="37" t="s">
        <v>44168</v>
      </c>
      <c r="N4821" s="37" t="s">
        <v>4262</v>
      </c>
      <c r="O4821" s="37" t="s">
        <v>4263</v>
      </c>
      <c r="P4821" s="22" t="s">
        <v>43439</v>
      </c>
      <c r="Q4821" s="22" t="s">
        <v>43440</v>
      </c>
      <c r="R4821" s="38">
        <v>0</v>
      </c>
    </row>
    <row r="4822" spans="1:18" ht="12.75">
      <c r="A4822" s="22" t="s">
        <v>60</v>
      </c>
      <c r="B4822" s="22" t="s">
        <v>14787</v>
      </c>
      <c r="C4822" s="22" t="s">
        <v>68</v>
      </c>
      <c r="D4822" s="22" t="s">
        <v>61</v>
      </c>
      <c r="E4822" s="31">
        <v>42929.603541666664</v>
      </c>
      <c r="F4822" s="22" t="s">
        <v>25378</v>
      </c>
      <c r="G4822" s="22" t="s">
        <v>44169</v>
      </c>
      <c r="H4822" s="22" t="s">
        <v>74</v>
      </c>
      <c r="I4822" s="22" t="s">
        <v>18404</v>
      </c>
      <c r="J4822" s="37" t="s">
        <v>25381</v>
      </c>
      <c r="K4822" s="37" t="s">
        <v>25382</v>
      </c>
      <c r="L4822" s="37" t="s">
        <v>25382</v>
      </c>
      <c r="M4822" s="37" t="s">
        <v>44170</v>
      </c>
      <c r="N4822" s="37" t="s">
        <v>1308</v>
      </c>
      <c r="O4822" s="37" t="s">
        <v>1309</v>
      </c>
      <c r="P4822" s="22" t="s">
        <v>43852</v>
      </c>
      <c r="Q4822" s="22" t="s">
        <v>43853</v>
      </c>
      <c r="R4822" s="38">
        <v>0</v>
      </c>
    </row>
    <row r="4823" spans="1:18" ht="12.75">
      <c r="A4823" s="22" t="s">
        <v>60</v>
      </c>
      <c r="B4823" s="22" t="s">
        <v>14787</v>
      </c>
      <c r="C4823" s="22" t="s">
        <v>68</v>
      </c>
      <c r="D4823" s="22" t="s">
        <v>61</v>
      </c>
      <c r="E4823" s="31">
        <v>42929.618472222217</v>
      </c>
      <c r="F4823" s="22" t="s">
        <v>25378</v>
      </c>
      <c r="G4823" s="22" t="s">
        <v>44171</v>
      </c>
      <c r="H4823" s="22" t="s">
        <v>74</v>
      </c>
      <c r="I4823" s="22" t="s">
        <v>16637</v>
      </c>
      <c r="J4823" s="37" t="s">
        <v>25381</v>
      </c>
      <c r="K4823" s="37" t="s">
        <v>25382</v>
      </c>
      <c r="L4823" s="37" t="s">
        <v>25382</v>
      </c>
      <c r="M4823" s="37" t="s">
        <v>44172</v>
      </c>
      <c r="N4823" s="37" t="s">
        <v>1032</v>
      </c>
      <c r="O4823" s="37" t="s">
        <v>1033</v>
      </c>
      <c r="P4823" s="22" t="s">
        <v>44173</v>
      </c>
      <c r="Q4823" s="22" t="s">
        <v>44174</v>
      </c>
      <c r="R4823" s="38">
        <v>0</v>
      </c>
    </row>
    <row r="4824" spans="1:18" ht="12.75">
      <c r="A4824" s="22" t="s">
        <v>60</v>
      </c>
      <c r="B4824" s="22" t="s">
        <v>14787</v>
      </c>
      <c r="C4824" s="22" t="s">
        <v>68</v>
      </c>
      <c r="D4824" s="22" t="s">
        <v>61</v>
      </c>
      <c r="E4824" s="31">
        <v>42929.620127314811</v>
      </c>
      <c r="F4824" s="22" t="s">
        <v>25378</v>
      </c>
      <c r="G4824" s="22" t="s">
        <v>44175</v>
      </c>
      <c r="H4824" s="22" t="s">
        <v>74</v>
      </c>
      <c r="I4824" s="22" t="s">
        <v>18271</v>
      </c>
      <c r="J4824" s="37" t="s">
        <v>25381</v>
      </c>
      <c r="K4824" s="37" t="s">
        <v>25382</v>
      </c>
      <c r="L4824" s="37" t="s">
        <v>25382</v>
      </c>
      <c r="M4824" s="37" t="s">
        <v>44176</v>
      </c>
      <c r="N4824" s="37" t="s">
        <v>1032</v>
      </c>
      <c r="O4824" s="37" t="s">
        <v>1033</v>
      </c>
      <c r="P4824" s="22" t="s">
        <v>44014</v>
      </c>
      <c r="Q4824" s="22" t="s">
        <v>44015</v>
      </c>
      <c r="R4824" s="38">
        <v>0</v>
      </c>
    </row>
    <row r="4825" spans="1:18" ht="12.75">
      <c r="A4825" s="22" t="s">
        <v>60</v>
      </c>
      <c r="B4825" s="22" t="s">
        <v>14787</v>
      </c>
      <c r="C4825" s="22" t="s">
        <v>68</v>
      </c>
      <c r="D4825" s="22" t="s">
        <v>61</v>
      </c>
      <c r="E4825" s="31">
        <v>42929.620624999996</v>
      </c>
      <c r="F4825" s="22" t="s">
        <v>25378</v>
      </c>
      <c r="G4825" s="22" t="s">
        <v>44177</v>
      </c>
      <c r="H4825" s="22" t="s">
        <v>74</v>
      </c>
      <c r="I4825" s="22" t="s">
        <v>17256</v>
      </c>
      <c r="J4825" s="37" t="s">
        <v>25381</v>
      </c>
      <c r="K4825" s="37" t="s">
        <v>25382</v>
      </c>
      <c r="L4825" s="37" t="s">
        <v>25382</v>
      </c>
      <c r="M4825" s="37" t="s">
        <v>44178</v>
      </c>
      <c r="N4825" s="37" t="s">
        <v>12951</v>
      </c>
      <c r="O4825" s="37" t="s">
        <v>12952</v>
      </c>
      <c r="P4825" s="22" t="s">
        <v>44179</v>
      </c>
      <c r="Q4825" s="22" t="s">
        <v>44180</v>
      </c>
      <c r="R4825" s="38">
        <v>0</v>
      </c>
    </row>
    <row r="4826" spans="1:18" ht="12.75">
      <c r="A4826" s="22" t="s">
        <v>60</v>
      </c>
      <c r="B4826" s="22" t="s">
        <v>14787</v>
      </c>
      <c r="C4826" s="22" t="s">
        <v>68</v>
      </c>
      <c r="D4826" s="22" t="s">
        <v>61</v>
      </c>
      <c r="E4826" s="31">
        <v>42929.648657407408</v>
      </c>
      <c r="F4826" s="22" t="s">
        <v>25378</v>
      </c>
      <c r="G4826" s="22" t="s">
        <v>44181</v>
      </c>
      <c r="H4826" s="22" t="s">
        <v>74</v>
      </c>
      <c r="I4826" s="22" t="s">
        <v>19247</v>
      </c>
      <c r="J4826" s="37" t="s">
        <v>25381</v>
      </c>
      <c r="K4826" s="37" t="s">
        <v>25382</v>
      </c>
      <c r="L4826" s="37" t="s">
        <v>25382</v>
      </c>
      <c r="M4826" s="37" t="s">
        <v>44182</v>
      </c>
      <c r="N4826" s="37" t="s">
        <v>81</v>
      </c>
      <c r="O4826" s="37" t="s">
        <v>82</v>
      </c>
      <c r="P4826" s="22" t="s">
        <v>44183</v>
      </c>
      <c r="Q4826" s="22" t="s">
        <v>44184</v>
      </c>
      <c r="R4826" s="38">
        <v>0</v>
      </c>
    </row>
    <row r="4827" spans="1:18" ht="12.75">
      <c r="A4827" s="22" t="s">
        <v>60</v>
      </c>
      <c r="B4827" s="22" t="s">
        <v>14787</v>
      </c>
      <c r="C4827" s="22" t="s">
        <v>68</v>
      </c>
      <c r="D4827" s="22" t="s">
        <v>61</v>
      </c>
      <c r="E4827" s="31">
        <v>42929.66951388889</v>
      </c>
      <c r="F4827" s="22" t="s">
        <v>25378</v>
      </c>
      <c r="G4827" s="22" t="s">
        <v>44185</v>
      </c>
      <c r="H4827" s="22" t="s">
        <v>74</v>
      </c>
      <c r="I4827" s="22" t="s">
        <v>44186</v>
      </c>
      <c r="J4827" s="37" t="s">
        <v>25381</v>
      </c>
      <c r="K4827" s="37" t="s">
        <v>25382</v>
      </c>
      <c r="L4827" s="37" t="s">
        <v>25382</v>
      </c>
      <c r="M4827" s="37" t="s">
        <v>44187</v>
      </c>
      <c r="N4827" s="37" t="s">
        <v>6422</v>
      </c>
      <c r="O4827" s="37" t="s">
        <v>6423</v>
      </c>
      <c r="P4827" s="22" t="s">
        <v>44188</v>
      </c>
      <c r="Q4827" s="22" t="s">
        <v>44189</v>
      </c>
      <c r="R4827" s="38">
        <v>0</v>
      </c>
    </row>
    <row r="4828" spans="1:18" ht="12.75">
      <c r="A4828" s="22" t="s">
        <v>60</v>
      </c>
      <c r="B4828" s="22" t="s">
        <v>14787</v>
      </c>
      <c r="C4828" s="22" t="s">
        <v>68</v>
      </c>
      <c r="D4828" s="22" t="s">
        <v>61</v>
      </c>
      <c r="E4828" s="31">
        <v>42929.671423611107</v>
      </c>
      <c r="F4828" s="22" t="s">
        <v>25378</v>
      </c>
      <c r="G4828" s="22" t="s">
        <v>44190</v>
      </c>
      <c r="H4828" s="22" t="s">
        <v>74</v>
      </c>
      <c r="I4828" s="22" t="s">
        <v>19626</v>
      </c>
      <c r="J4828" s="37" t="s">
        <v>25381</v>
      </c>
      <c r="K4828" s="37" t="s">
        <v>25382</v>
      </c>
      <c r="L4828" s="37" t="s">
        <v>25382</v>
      </c>
      <c r="M4828" s="37" t="s">
        <v>44191</v>
      </c>
      <c r="N4828" s="37" t="s">
        <v>6422</v>
      </c>
      <c r="O4828" s="37" t="s">
        <v>6423</v>
      </c>
      <c r="P4828" s="22" t="s">
        <v>44188</v>
      </c>
      <c r="Q4828" s="22" t="s">
        <v>44189</v>
      </c>
      <c r="R4828" s="38">
        <v>0</v>
      </c>
    </row>
    <row r="4829" spans="1:18" ht="12.75">
      <c r="A4829" s="22" t="s">
        <v>60</v>
      </c>
      <c r="B4829" s="22" t="s">
        <v>14787</v>
      </c>
      <c r="C4829" s="22" t="s">
        <v>68</v>
      </c>
      <c r="D4829" s="22" t="s">
        <v>61</v>
      </c>
      <c r="E4829" s="31">
        <v>42929.706261574072</v>
      </c>
      <c r="F4829" s="22" t="s">
        <v>25378</v>
      </c>
      <c r="G4829" s="22" t="s">
        <v>44192</v>
      </c>
      <c r="H4829" s="22" t="s">
        <v>74</v>
      </c>
      <c r="I4829" s="22" t="s">
        <v>44193</v>
      </c>
      <c r="J4829" s="37" t="s">
        <v>25381</v>
      </c>
      <c r="K4829" s="37" t="s">
        <v>25382</v>
      </c>
      <c r="L4829" s="37" t="s">
        <v>25382</v>
      </c>
      <c r="M4829" s="37" t="s">
        <v>44194</v>
      </c>
      <c r="N4829" s="37" t="s">
        <v>271</v>
      </c>
      <c r="O4829" s="37" t="s">
        <v>272</v>
      </c>
      <c r="P4829" s="22" t="s">
        <v>44195</v>
      </c>
      <c r="Q4829" s="22" t="s">
        <v>44196</v>
      </c>
      <c r="R4829" s="38">
        <v>0</v>
      </c>
    </row>
    <row r="4830" spans="1:18" ht="12.75">
      <c r="A4830" s="22" t="s">
        <v>60</v>
      </c>
      <c r="B4830" s="22" t="s">
        <v>14787</v>
      </c>
      <c r="C4830" s="22" t="s">
        <v>68</v>
      </c>
      <c r="D4830" s="22" t="s">
        <v>61</v>
      </c>
      <c r="E4830" s="31">
        <v>42929.71607638889</v>
      </c>
      <c r="F4830" s="22" t="s">
        <v>25378</v>
      </c>
      <c r="G4830" s="22" t="s">
        <v>44197</v>
      </c>
      <c r="H4830" s="22" t="s">
        <v>74</v>
      </c>
      <c r="I4830" s="22" t="s">
        <v>19029</v>
      </c>
      <c r="J4830" s="37" t="s">
        <v>25381</v>
      </c>
      <c r="K4830" s="37" t="s">
        <v>25382</v>
      </c>
      <c r="L4830" s="37" t="s">
        <v>25382</v>
      </c>
      <c r="M4830" s="37" t="s">
        <v>44198</v>
      </c>
      <c r="N4830" s="37" t="s">
        <v>19030</v>
      </c>
      <c r="O4830" s="37" t="s">
        <v>19031</v>
      </c>
      <c r="P4830" s="22" t="s">
        <v>44199</v>
      </c>
      <c r="Q4830" s="22" t="s">
        <v>44200</v>
      </c>
      <c r="R4830" s="38">
        <v>0</v>
      </c>
    </row>
    <row r="4831" spans="1:18" ht="12.75">
      <c r="A4831" s="22" t="s">
        <v>60</v>
      </c>
      <c r="B4831" s="22" t="s">
        <v>14787</v>
      </c>
      <c r="C4831" s="22" t="s">
        <v>68</v>
      </c>
      <c r="D4831" s="22" t="s">
        <v>61</v>
      </c>
      <c r="E4831" s="31">
        <v>42929.722222222219</v>
      </c>
      <c r="F4831" s="22" t="s">
        <v>25378</v>
      </c>
      <c r="G4831" s="22" t="s">
        <v>44201</v>
      </c>
      <c r="H4831" s="22" t="s">
        <v>74</v>
      </c>
      <c r="I4831" s="22" t="s">
        <v>15925</v>
      </c>
      <c r="J4831" s="37" t="s">
        <v>25381</v>
      </c>
      <c r="K4831" s="37" t="s">
        <v>25382</v>
      </c>
      <c r="L4831" s="37" t="s">
        <v>25382</v>
      </c>
      <c r="M4831" s="37" t="s">
        <v>44202</v>
      </c>
      <c r="N4831" s="37" t="s">
        <v>5771</v>
      </c>
      <c r="O4831" s="37" t="s">
        <v>5772</v>
      </c>
      <c r="P4831" s="22" t="s">
        <v>44203</v>
      </c>
      <c r="Q4831" s="22" t="s">
        <v>44204</v>
      </c>
      <c r="R4831" s="38">
        <v>0</v>
      </c>
    </row>
    <row r="4832" spans="1:18" ht="12.75">
      <c r="A4832" s="22" t="s">
        <v>60</v>
      </c>
      <c r="B4832" s="22" t="s">
        <v>14787</v>
      </c>
      <c r="C4832" s="22" t="s">
        <v>68</v>
      </c>
      <c r="D4832" s="22" t="s">
        <v>61</v>
      </c>
      <c r="E4832" s="31">
        <v>42930.280231481476</v>
      </c>
      <c r="F4832" s="22" t="s">
        <v>25378</v>
      </c>
      <c r="G4832" s="22" t="s">
        <v>44205</v>
      </c>
      <c r="H4832" s="22" t="s">
        <v>74</v>
      </c>
      <c r="I4832" s="22" t="s">
        <v>15957</v>
      </c>
      <c r="J4832" s="37" t="s">
        <v>25381</v>
      </c>
      <c r="K4832" s="37" t="s">
        <v>25382</v>
      </c>
      <c r="L4832" s="37" t="s">
        <v>25382</v>
      </c>
      <c r="M4832" s="37" t="s">
        <v>44206</v>
      </c>
      <c r="N4832" s="37" t="s">
        <v>15958</v>
      </c>
      <c r="O4832" s="37" t="s">
        <v>15959</v>
      </c>
      <c r="P4832" s="22" t="s">
        <v>44136</v>
      </c>
      <c r="Q4832" s="22" t="s">
        <v>44137</v>
      </c>
      <c r="R4832" s="38">
        <v>0</v>
      </c>
    </row>
    <row r="4833" spans="1:18" ht="12.75">
      <c r="A4833" s="22" t="s">
        <v>60</v>
      </c>
      <c r="B4833" s="22" t="s">
        <v>14787</v>
      </c>
      <c r="C4833" s="22" t="s">
        <v>68</v>
      </c>
      <c r="D4833" s="22" t="s">
        <v>61</v>
      </c>
      <c r="E4833" s="31">
        <v>42930.323518518519</v>
      </c>
      <c r="F4833" s="22" t="s">
        <v>25378</v>
      </c>
      <c r="G4833" s="22" t="s">
        <v>44207</v>
      </c>
      <c r="H4833" s="22" t="s">
        <v>74</v>
      </c>
      <c r="I4833" s="22" t="s">
        <v>44208</v>
      </c>
      <c r="J4833" s="37" t="s">
        <v>25381</v>
      </c>
      <c r="K4833" s="37" t="s">
        <v>25382</v>
      </c>
      <c r="L4833" s="37" t="s">
        <v>25382</v>
      </c>
      <c r="M4833" s="37" t="s">
        <v>44209</v>
      </c>
      <c r="N4833" s="37" t="s">
        <v>44210</v>
      </c>
      <c r="O4833" s="37" t="s">
        <v>44211</v>
      </c>
      <c r="P4833" s="22" t="s">
        <v>43450</v>
      </c>
      <c r="Q4833" s="22" t="s">
        <v>43451</v>
      </c>
      <c r="R4833" s="38">
        <v>0</v>
      </c>
    </row>
    <row r="4834" spans="1:18" ht="12.75">
      <c r="A4834" s="22" t="s">
        <v>60</v>
      </c>
      <c r="B4834" s="22" t="s">
        <v>14787</v>
      </c>
      <c r="C4834" s="22" t="s">
        <v>68</v>
      </c>
      <c r="D4834" s="22" t="s">
        <v>61</v>
      </c>
      <c r="E4834" s="31">
        <v>42930.368564814817</v>
      </c>
      <c r="F4834" s="22" t="s">
        <v>25378</v>
      </c>
      <c r="G4834" s="22" t="s">
        <v>44212</v>
      </c>
      <c r="H4834" s="22" t="s">
        <v>74</v>
      </c>
      <c r="I4834" s="22" t="s">
        <v>44213</v>
      </c>
      <c r="J4834" s="37" t="s">
        <v>25381</v>
      </c>
      <c r="K4834" s="37" t="s">
        <v>25382</v>
      </c>
      <c r="L4834" s="37" t="s">
        <v>25382</v>
      </c>
      <c r="M4834" s="37" t="s">
        <v>44214</v>
      </c>
      <c r="N4834" s="37" t="s">
        <v>1660</v>
      </c>
      <c r="O4834" s="37" t="s">
        <v>1661</v>
      </c>
      <c r="P4834" s="22" t="s">
        <v>43450</v>
      </c>
      <c r="Q4834" s="22" t="s">
        <v>43451</v>
      </c>
      <c r="R4834" s="38">
        <v>0</v>
      </c>
    </row>
    <row r="4835" spans="1:18" ht="12.75">
      <c r="A4835" s="22" t="s">
        <v>60</v>
      </c>
      <c r="B4835" s="22" t="s">
        <v>14787</v>
      </c>
      <c r="C4835" s="22" t="s">
        <v>68</v>
      </c>
      <c r="D4835" s="22" t="s">
        <v>61</v>
      </c>
      <c r="E4835" s="31">
        <v>42930.372384259259</v>
      </c>
      <c r="F4835" s="22" t="s">
        <v>25514</v>
      </c>
      <c r="G4835" s="22" t="s">
        <v>44215</v>
      </c>
      <c r="H4835" s="22" t="s">
        <v>74</v>
      </c>
      <c r="I4835" s="22" t="s">
        <v>44216</v>
      </c>
      <c r="J4835" s="37" t="s">
        <v>25381</v>
      </c>
      <c r="K4835" s="37" t="s">
        <v>25382</v>
      </c>
      <c r="L4835" s="37" t="s">
        <v>25382</v>
      </c>
      <c r="M4835" s="37" t="s">
        <v>44217</v>
      </c>
      <c r="N4835" s="37" t="s">
        <v>3175</v>
      </c>
      <c r="O4835" s="37" t="s">
        <v>3176</v>
      </c>
      <c r="P4835" s="22" t="s">
        <v>44218</v>
      </c>
      <c r="Q4835" s="22" t="s">
        <v>44219</v>
      </c>
      <c r="R4835" s="38">
        <v>0</v>
      </c>
    </row>
    <row r="4836" spans="1:18" ht="12.75">
      <c r="A4836" s="22" t="s">
        <v>60</v>
      </c>
      <c r="B4836" s="22" t="s">
        <v>14787</v>
      </c>
      <c r="C4836" s="22" t="s">
        <v>68</v>
      </c>
      <c r="D4836" s="22" t="s">
        <v>61</v>
      </c>
      <c r="E4836" s="31">
        <v>42930.396284722221</v>
      </c>
      <c r="F4836" s="22" t="s">
        <v>25378</v>
      </c>
      <c r="G4836" s="22" t="s">
        <v>44220</v>
      </c>
      <c r="H4836" s="22" t="s">
        <v>74</v>
      </c>
      <c r="I4836" s="22" t="s">
        <v>44221</v>
      </c>
      <c r="J4836" s="37" t="s">
        <v>25381</v>
      </c>
      <c r="K4836" s="37" t="s">
        <v>25382</v>
      </c>
      <c r="L4836" s="37" t="s">
        <v>25382</v>
      </c>
      <c r="M4836" s="37" t="s">
        <v>44222</v>
      </c>
      <c r="N4836" s="37" t="s">
        <v>841</v>
      </c>
      <c r="O4836" s="37" t="s">
        <v>842</v>
      </c>
      <c r="P4836" s="22" t="s">
        <v>44223</v>
      </c>
      <c r="Q4836" s="22" t="s">
        <v>44224</v>
      </c>
      <c r="R4836" s="38">
        <v>0</v>
      </c>
    </row>
    <row r="4837" spans="1:18" ht="12.75">
      <c r="A4837" s="22" t="s">
        <v>60</v>
      </c>
      <c r="B4837" s="22" t="s">
        <v>14787</v>
      </c>
      <c r="C4837" s="22" t="s">
        <v>68</v>
      </c>
      <c r="D4837" s="22" t="s">
        <v>61</v>
      </c>
      <c r="E4837" s="31">
        <v>42930.414756944439</v>
      </c>
      <c r="F4837" s="22" t="s">
        <v>25378</v>
      </c>
      <c r="G4837" s="22" t="s">
        <v>44225</v>
      </c>
      <c r="H4837" s="22" t="s">
        <v>74</v>
      </c>
      <c r="I4837" s="22" t="s">
        <v>17536</v>
      </c>
      <c r="J4837" s="37" t="s">
        <v>25381</v>
      </c>
      <c r="K4837" s="37" t="s">
        <v>25382</v>
      </c>
      <c r="L4837" s="37" t="s">
        <v>25382</v>
      </c>
      <c r="M4837" s="37" t="s">
        <v>44226</v>
      </c>
      <c r="N4837" s="37" t="s">
        <v>10477</v>
      </c>
      <c r="O4837" s="37" t="s">
        <v>10478</v>
      </c>
      <c r="P4837" s="22" t="s">
        <v>44227</v>
      </c>
      <c r="Q4837" s="22" t="s">
        <v>44228</v>
      </c>
      <c r="R4837" s="38">
        <v>0</v>
      </c>
    </row>
    <row r="4838" spans="1:18" ht="12.75">
      <c r="A4838" s="22" t="s">
        <v>60</v>
      </c>
      <c r="B4838" s="22" t="s">
        <v>14787</v>
      </c>
      <c r="C4838" s="22" t="s">
        <v>68</v>
      </c>
      <c r="D4838" s="22" t="s">
        <v>61</v>
      </c>
      <c r="E4838" s="31">
        <v>42930.426458333335</v>
      </c>
      <c r="F4838" s="22" t="s">
        <v>25514</v>
      </c>
      <c r="G4838" s="22" t="s">
        <v>44229</v>
      </c>
      <c r="H4838" s="22" t="s">
        <v>74</v>
      </c>
      <c r="I4838" s="22" t="s">
        <v>20839</v>
      </c>
      <c r="J4838" s="37" t="s">
        <v>25381</v>
      </c>
      <c r="K4838" s="37" t="s">
        <v>25382</v>
      </c>
      <c r="L4838" s="37" t="s">
        <v>25382</v>
      </c>
      <c r="M4838" s="37" t="s">
        <v>44230</v>
      </c>
      <c r="N4838" s="37" t="s">
        <v>219</v>
      </c>
      <c r="O4838" s="37" t="s">
        <v>220</v>
      </c>
      <c r="P4838" s="22" t="s">
        <v>44231</v>
      </c>
      <c r="Q4838" s="22" t="s">
        <v>44232</v>
      </c>
      <c r="R4838" s="38">
        <v>0</v>
      </c>
    </row>
    <row r="4839" spans="1:18" ht="12.75">
      <c r="A4839" s="22" t="s">
        <v>60</v>
      </c>
      <c r="B4839" s="22" t="s">
        <v>14787</v>
      </c>
      <c r="C4839" s="22" t="s">
        <v>68</v>
      </c>
      <c r="D4839" s="22" t="s">
        <v>61</v>
      </c>
      <c r="E4839" s="31">
        <v>42930.45585648148</v>
      </c>
      <c r="F4839" s="22" t="s">
        <v>25378</v>
      </c>
      <c r="G4839" s="22" t="s">
        <v>44233</v>
      </c>
      <c r="H4839" s="22" t="s">
        <v>74</v>
      </c>
      <c r="I4839" s="22" t="s">
        <v>44234</v>
      </c>
      <c r="J4839" s="37" t="s">
        <v>25381</v>
      </c>
      <c r="K4839" s="37" t="s">
        <v>25382</v>
      </c>
      <c r="L4839" s="37" t="s">
        <v>25382</v>
      </c>
      <c r="M4839" s="37" t="s">
        <v>44235</v>
      </c>
      <c r="N4839" s="37" t="s">
        <v>866</v>
      </c>
      <c r="O4839" s="37" t="s">
        <v>867</v>
      </c>
      <c r="P4839" s="22" t="s">
        <v>44236</v>
      </c>
      <c r="Q4839" s="22" t="s">
        <v>44237</v>
      </c>
      <c r="R4839" s="38">
        <v>0</v>
      </c>
    </row>
    <row r="4840" spans="1:18" ht="12.75">
      <c r="A4840" s="22" t="s">
        <v>60</v>
      </c>
      <c r="B4840" s="22" t="s">
        <v>14787</v>
      </c>
      <c r="C4840" s="22" t="s">
        <v>68</v>
      </c>
      <c r="D4840" s="22" t="s">
        <v>61</v>
      </c>
      <c r="E4840" s="31">
        <v>42930.483136574076</v>
      </c>
      <c r="F4840" s="22" t="s">
        <v>25378</v>
      </c>
      <c r="G4840" s="22" t="s">
        <v>44238</v>
      </c>
      <c r="H4840" s="22" t="s">
        <v>74</v>
      </c>
      <c r="I4840" s="22" t="s">
        <v>44239</v>
      </c>
      <c r="J4840" s="37" t="s">
        <v>25381</v>
      </c>
      <c r="K4840" s="37" t="s">
        <v>25382</v>
      </c>
      <c r="L4840" s="37" t="s">
        <v>25382</v>
      </c>
      <c r="M4840" s="37" t="s">
        <v>44240</v>
      </c>
      <c r="N4840" s="37" t="s">
        <v>6657</v>
      </c>
      <c r="O4840" s="37" t="s">
        <v>6658</v>
      </c>
      <c r="P4840" s="22" t="s">
        <v>44241</v>
      </c>
      <c r="Q4840" s="22" t="s">
        <v>44242</v>
      </c>
      <c r="R4840" s="38">
        <v>0</v>
      </c>
    </row>
    <row r="4841" spans="1:18" ht="12.75">
      <c r="A4841" s="22" t="s">
        <v>60</v>
      </c>
      <c r="B4841" s="22" t="s">
        <v>14787</v>
      </c>
      <c r="C4841" s="22" t="s">
        <v>68</v>
      </c>
      <c r="D4841" s="22" t="s">
        <v>61</v>
      </c>
      <c r="E4841" s="31">
        <v>42930.496585648143</v>
      </c>
      <c r="F4841" s="22" t="s">
        <v>25378</v>
      </c>
      <c r="G4841" s="22" t="s">
        <v>44243</v>
      </c>
      <c r="H4841" s="22" t="s">
        <v>74</v>
      </c>
      <c r="I4841" s="22" t="s">
        <v>44244</v>
      </c>
      <c r="J4841" s="37" t="s">
        <v>25381</v>
      </c>
      <c r="K4841" s="37" t="s">
        <v>25382</v>
      </c>
      <c r="L4841" s="37" t="s">
        <v>25382</v>
      </c>
      <c r="M4841" s="37" t="s">
        <v>44245</v>
      </c>
      <c r="N4841" s="37" t="s">
        <v>2933</v>
      </c>
      <c r="O4841" s="37" t="s">
        <v>2934</v>
      </c>
      <c r="P4841" s="22" t="s">
        <v>44246</v>
      </c>
      <c r="Q4841" s="22" t="s">
        <v>44247</v>
      </c>
      <c r="R4841" s="38">
        <v>0</v>
      </c>
    </row>
    <row r="4842" spans="1:18" ht="12.75">
      <c r="A4842" s="22" t="s">
        <v>60</v>
      </c>
      <c r="B4842" s="22" t="s">
        <v>14787</v>
      </c>
      <c r="C4842" s="22" t="s">
        <v>68</v>
      </c>
      <c r="D4842" s="22" t="s">
        <v>61</v>
      </c>
      <c r="E4842" s="31">
        <v>42930.521296296298</v>
      </c>
      <c r="F4842" s="22" t="s">
        <v>25378</v>
      </c>
      <c r="G4842" s="22" t="s">
        <v>44248</v>
      </c>
      <c r="H4842" s="22" t="s">
        <v>74</v>
      </c>
      <c r="I4842" s="22" t="s">
        <v>14866</v>
      </c>
      <c r="J4842" s="37" t="s">
        <v>25381</v>
      </c>
      <c r="K4842" s="37" t="s">
        <v>25382</v>
      </c>
      <c r="L4842" s="37" t="s">
        <v>25382</v>
      </c>
      <c r="M4842" s="37" t="s">
        <v>44249</v>
      </c>
      <c r="N4842" s="37" t="s">
        <v>2373</v>
      </c>
      <c r="O4842" s="37" t="s">
        <v>2374</v>
      </c>
      <c r="P4842" s="22" t="s">
        <v>44250</v>
      </c>
      <c r="Q4842" s="22" t="s">
        <v>44251</v>
      </c>
      <c r="R4842" s="38">
        <v>0</v>
      </c>
    </row>
    <row r="4843" spans="1:18" ht="12.75">
      <c r="A4843" s="22" t="s">
        <v>60</v>
      </c>
      <c r="B4843" s="22" t="s">
        <v>14787</v>
      </c>
      <c r="C4843" s="22" t="s">
        <v>68</v>
      </c>
      <c r="D4843" s="22" t="s">
        <v>61</v>
      </c>
      <c r="E4843" s="31">
        <v>42930.538622685184</v>
      </c>
      <c r="F4843" s="22" t="s">
        <v>25378</v>
      </c>
      <c r="G4843" s="22" t="s">
        <v>44252</v>
      </c>
      <c r="H4843" s="22" t="s">
        <v>74</v>
      </c>
      <c r="I4843" s="22" t="s">
        <v>44253</v>
      </c>
      <c r="J4843" s="37" t="s">
        <v>25381</v>
      </c>
      <c r="K4843" s="37" t="s">
        <v>25382</v>
      </c>
      <c r="L4843" s="37" t="s">
        <v>25382</v>
      </c>
      <c r="M4843" s="37" t="s">
        <v>44254</v>
      </c>
      <c r="N4843" s="37" t="s">
        <v>248</v>
      </c>
      <c r="O4843" s="37" t="s">
        <v>249</v>
      </c>
      <c r="P4843" s="22" t="s">
        <v>44255</v>
      </c>
      <c r="Q4843" s="22" t="s">
        <v>44256</v>
      </c>
      <c r="R4843" s="38">
        <v>0</v>
      </c>
    </row>
    <row r="4844" spans="1:18" ht="12.75">
      <c r="A4844" s="22" t="s">
        <v>60</v>
      </c>
      <c r="B4844" s="22" t="s">
        <v>14787</v>
      </c>
      <c r="C4844" s="22" t="s">
        <v>68</v>
      </c>
      <c r="D4844" s="22" t="s">
        <v>61</v>
      </c>
      <c r="E4844" s="31">
        <v>42930.539236111108</v>
      </c>
      <c r="F4844" s="22" t="s">
        <v>25378</v>
      </c>
      <c r="G4844" s="22" t="s">
        <v>44257</v>
      </c>
      <c r="H4844" s="22" t="s">
        <v>74</v>
      </c>
      <c r="I4844" s="22" t="s">
        <v>16165</v>
      </c>
      <c r="J4844" s="37" t="s">
        <v>25381</v>
      </c>
      <c r="K4844" s="37" t="s">
        <v>25382</v>
      </c>
      <c r="L4844" s="37" t="s">
        <v>25382</v>
      </c>
      <c r="M4844" s="37" t="s">
        <v>44258</v>
      </c>
      <c r="N4844" s="37" t="s">
        <v>248</v>
      </c>
      <c r="O4844" s="37" t="s">
        <v>249</v>
      </c>
      <c r="P4844" s="22" t="s">
        <v>44255</v>
      </c>
      <c r="Q4844" s="22" t="s">
        <v>44256</v>
      </c>
      <c r="R4844" s="38">
        <v>0</v>
      </c>
    </row>
    <row r="4845" spans="1:18" ht="12.75">
      <c r="A4845" s="22" t="s">
        <v>60</v>
      </c>
      <c r="B4845" s="22" t="s">
        <v>14787</v>
      </c>
      <c r="C4845" s="22" t="s">
        <v>68</v>
      </c>
      <c r="D4845" s="22" t="s">
        <v>61</v>
      </c>
      <c r="E4845" s="31">
        <v>42930.59648148148</v>
      </c>
      <c r="F4845" s="22" t="s">
        <v>25378</v>
      </c>
      <c r="G4845" s="22" t="s">
        <v>44259</v>
      </c>
      <c r="H4845" s="22" t="s">
        <v>74</v>
      </c>
      <c r="I4845" s="22" t="s">
        <v>44260</v>
      </c>
      <c r="J4845" s="37" t="s">
        <v>25381</v>
      </c>
      <c r="K4845" s="37" t="s">
        <v>25382</v>
      </c>
      <c r="L4845" s="37" t="s">
        <v>25382</v>
      </c>
      <c r="M4845" s="37" t="s">
        <v>44261</v>
      </c>
      <c r="N4845" s="37" t="s">
        <v>7044</v>
      </c>
      <c r="O4845" s="37" t="s">
        <v>7045</v>
      </c>
      <c r="P4845" s="22" t="s">
        <v>43450</v>
      </c>
      <c r="Q4845" s="22" t="s">
        <v>43451</v>
      </c>
      <c r="R4845" s="38">
        <v>0</v>
      </c>
    </row>
    <row r="4846" spans="1:18" ht="12.75">
      <c r="A4846" s="22" t="s">
        <v>60</v>
      </c>
      <c r="B4846" s="22" t="s">
        <v>14787</v>
      </c>
      <c r="C4846" s="22" t="s">
        <v>68</v>
      </c>
      <c r="D4846" s="22" t="s">
        <v>61</v>
      </c>
      <c r="E4846" s="31">
        <v>42930.598634259259</v>
      </c>
      <c r="F4846" s="22" t="s">
        <v>25378</v>
      </c>
      <c r="G4846" s="22" t="s">
        <v>44262</v>
      </c>
      <c r="H4846" s="22" t="s">
        <v>74</v>
      </c>
      <c r="I4846" s="22" t="s">
        <v>44263</v>
      </c>
      <c r="J4846" s="37" t="s">
        <v>25381</v>
      </c>
      <c r="K4846" s="37" t="s">
        <v>25382</v>
      </c>
      <c r="L4846" s="37" t="s">
        <v>25382</v>
      </c>
      <c r="M4846" s="37" t="s">
        <v>44264</v>
      </c>
      <c r="N4846" s="37" t="s">
        <v>4765</v>
      </c>
      <c r="O4846" s="37" t="s">
        <v>4766</v>
      </c>
      <c r="P4846" s="22" t="s">
        <v>43450</v>
      </c>
      <c r="Q4846" s="22" t="s">
        <v>43451</v>
      </c>
      <c r="R4846" s="38">
        <v>0</v>
      </c>
    </row>
    <row r="4847" spans="1:18" ht="12.75">
      <c r="A4847" s="22" t="s">
        <v>60</v>
      </c>
      <c r="B4847" s="22" t="s">
        <v>14787</v>
      </c>
      <c r="C4847" s="22" t="s">
        <v>68</v>
      </c>
      <c r="D4847" s="22" t="s">
        <v>61</v>
      </c>
      <c r="E4847" s="31">
        <v>42930.641527777778</v>
      </c>
      <c r="F4847" s="22" t="s">
        <v>25378</v>
      </c>
      <c r="G4847" s="22" t="s">
        <v>44265</v>
      </c>
      <c r="H4847" s="22" t="s">
        <v>74</v>
      </c>
      <c r="I4847" s="22" t="s">
        <v>18333</v>
      </c>
      <c r="J4847" s="37" t="s">
        <v>25381</v>
      </c>
      <c r="K4847" s="37" t="s">
        <v>25382</v>
      </c>
      <c r="L4847" s="37" t="s">
        <v>25382</v>
      </c>
      <c r="M4847" s="37" t="s">
        <v>44266</v>
      </c>
      <c r="N4847" s="37" t="s">
        <v>13875</v>
      </c>
      <c r="O4847" s="37" t="s">
        <v>13876</v>
      </c>
      <c r="P4847" s="22" t="s">
        <v>44267</v>
      </c>
      <c r="Q4847" s="22" t="s">
        <v>44268</v>
      </c>
      <c r="R4847" s="38">
        <v>0</v>
      </c>
    </row>
    <row r="4848" spans="1:18" ht="12.75">
      <c r="A4848" s="22" t="s">
        <v>60</v>
      </c>
      <c r="B4848" s="22" t="s">
        <v>14787</v>
      </c>
      <c r="C4848" s="22" t="s">
        <v>68</v>
      </c>
      <c r="D4848" s="22" t="s">
        <v>61</v>
      </c>
      <c r="E4848" s="31">
        <v>42930.643194444441</v>
      </c>
      <c r="F4848" s="22" t="s">
        <v>25514</v>
      </c>
      <c r="G4848" s="22" t="s">
        <v>44269</v>
      </c>
      <c r="H4848" s="22" t="s">
        <v>74</v>
      </c>
      <c r="I4848" s="22" t="s">
        <v>44270</v>
      </c>
      <c r="J4848" s="37" t="s">
        <v>25381</v>
      </c>
      <c r="K4848" s="37" t="s">
        <v>25382</v>
      </c>
      <c r="L4848" s="37" t="s">
        <v>25382</v>
      </c>
      <c r="M4848" s="37" t="s">
        <v>44271</v>
      </c>
      <c r="N4848" s="37" t="s">
        <v>3175</v>
      </c>
      <c r="O4848" s="37" t="s">
        <v>3176</v>
      </c>
      <c r="P4848" s="22" t="s">
        <v>44218</v>
      </c>
      <c r="Q4848" s="22" t="s">
        <v>44219</v>
      </c>
      <c r="R4848" s="38">
        <v>0</v>
      </c>
    </row>
    <row r="4849" spans="1:18" ht="12.75">
      <c r="A4849" s="22" t="s">
        <v>60</v>
      </c>
      <c r="B4849" s="22" t="s">
        <v>14787</v>
      </c>
      <c r="C4849" s="22" t="s">
        <v>68</v>
      </c>
      <c r="D4849" s="22" t="s">
        <v>61</v>
      </c>
      <c r="E4849" s="31">
        <v>42930.659537037034</v>
      </c>
      <c r="F4849" s="22" t="s">
        <v>25378</v>
      </c>
      <c r="G4849" s="22" t="s">
        <v>44272</v>
      </c>
      <c r="H4849" s="22" t="s">
        <v>74</v>
      </c>
      <c r="I4849" s="22" t="s">
        <v>21261</v>
      </c>
      <c r="J4849" s="37" t="s">
        <v>25381</v>
      </c>
      <c r="K4849" s="37" t="s">
        <v>25382</v>
      </c>
      <c r="L4849" s="37" t="s">
        <v>25382</v>
      </c>
      <c r="M4849" s="37" t="s">
        <v>44273</v>
      </c>
      <c r="N4849" s="37" t="s">
        <v>19702</v>
      </c>
      <c r="O4849" s="37" t="s">
        <v>19703</v>
      </c>
      <c r="P4849" s="22" t="s">
        <v>43450</v>
      </c>
      <c r="Q4849" s="22" t="s">
        <v>43451</v>
      </c>
      <c r="R4849" s="38">
        <v>0</v>
      </c>
    </row>
    <row r="4850" spans="1:18" ht="12.75">
      <c r="A4850" s="22" t="s">
        <v>60</v>
      </c>
      <c r="B4850" s="22" t="s">
        <v>14787</v>
      </c>
      <c r="C4850" s="22" t="s">
        <v>68</v>
      </c>
      <c r="D4850" s="22" t="s">
        <v>61</v>
      </c>
      <c r="E4850" s="31">
        <v>42930.66002314815</v>
      </c>
      <c r="F4850" s="22" t="s">
        <v>25378</v>
      </c>
      <c r="G4850" s="22" t="s">
        <v>44274</v>
      </c>
      <c r="H4850" s="22" t="s">
        <v>74</v>
      </c>
      <c r="I4850" s="22" t="s">
        <v>19701</v>
      </c>
      <c r="J4850" s="37" t="s">
        <v>25381</v>
      </c>
      <c r="K4850" s="37" t="s">
        <v>25382</v>
      </c>
      <c r="L4850" s="37" t="s">
        <v>25382</v>
      </c>
      <c r="M4850" s="37" t="s">
        <v>44275</v>
      </c>
      <c r="N4850" s="37" t="s">
        <v>19702</v>
      </c>
      <c r="O4850" s="37" t="s">
        <v>19703</v>
      </c>
      <c r="P4850" s="22" t="s">
        <v>43450</v>
      </c>
      <c r="Q4850" s="22" t="s">
        <v>43451</v>
      </c>
      <c r="R4850" s="38">
        <v>0</v>
      </c>
    </row>
    <row r="4851" spans="1:18" ht="12.75">
      <c r="A4851" s="22" t="s">
        <v>60</v>
      </c>
      <c r="B4851" s="22" t="s">
        <v>14787</v>
      </c>
      <c r="C4851" s="22" t="s">
        <v>68</v>
      </c>
      <c r="D4851" s="22" t="s">
        <v>61</v>
      </c>
      <c r="E4851" s="31">
        <v>42930.859409722223</v>
      </c>
      <c r="F4851" s="22" t="s">
        <v>25378</v>
      </c>
      <c r="G4851" s="22" t="s">
        <v>44276</v>
      </c>
      <c r="H4851" s="22" t="s">
        <v>74</v>
      </c>
      <c r="I4851" s="22" t="s">
        <v>44277</v>
      </c>
      <c r="J4851" s="37" t="s">
        <v>25381</v>
      </c>
      <c r="K4851" s="37" t="s">
        <v>25382</v>
      </c>
      <c r="L4851" s="37" t="s">
        <v>25382</v>
      </c>
      <c r="M4851" s="37" t="s">
        <v>44278</v>
      </c>
      <c r="N4851" s="37" t="s">
        <v>576</v>
      </c>
      <c r="O4851" s="37" t="s">
        <v>577</v>
      </c>
      <c r="P4851" s="22" t="s">
        <v>44279</v>
      </c>
      <c r="Q4851" s="22" t="s">
        <v>44280</v>
      </c>
      <c r="R4851" s="38">
        <v>0</v>
      </c>
    </row>
    <row r="4852" spans="1:18" ht="12.75">
      <c r="A4852" s="22" t="s">
        <v>60</v>
      </c>
      <c r="B4852" s="22" t="s">
        <v>14787</v>
      </c>
      <c r="C4852" s="22" t="s">
        <v>68</v>
      </c>
      <c r="D4852" s="22" t="s">
        <v>61</v>
      </c>
      <c r="E4852" s="31">
        <v>42933.400763888887</v>
      </c>
      <c r="F4852" s="22" t="s">
        <v>25378</v>
      </c>
      <c r="G4852" s="22" t="s">
        <v>44281</v>
      </c>
      <c r="H4852" s="22" t="s">
        <v>74</v>
      </c>
      <c r="I4852" s="22" t="s">
        <v>16274</v>
      </c>
      <c r="J4852" s="37" t="s">
        <v>25381</v>
      </c>
      <c r="K4852" s="37" t="s">
        <v>25382</v>
      </c>
      <c r="L4852" s="37" t="s">
        <v>25382</v>
      </c>
      <c r="M4852" s="37" t="s">
        <v>44282</v>
      </c>
      <c r="N4852" s="37" t="s">
        <v>4573</v>
      </c>
      <c r="O4852" s="37" t="s">
        <v>4574</v>
      </c>
      <c r="P4852" s="22" t="s">
        <v>43509</v>
      </c>
      <c r="Q4852" s="22" t="s">
        <v>43510</v>
      </c>
      <c r="R4852" s="38">
        <v>0</v>
      </c>
    </row>
    <row r="4853" spans="1:18" ht="12.75">
      <c r="A4853" s="22" t="s">
        <v>60</v>
      </c>
      <c r="B4853" s="22" t="s">
        <v>14787</v>
      </c>
      <c r="C4853" s="22" t="s">
        <v>68</v>
      </c>
      <c r="D4853" s="22" t="s">
        <v>61</v>
      </c>
      <c r="E4853" s="31">
        <v>42933.44809027778</v>
      </c>
      <c r="F4853" s="22" t="s">
        <v>25378</v>
      </c>
      <c r="G4853" s="22" t="s">
        <v>44283</v>
      </c>
      <c r="H4853" s="22" t="s">
        <v>74</v>
      </c>
      <c r="I4853" s="22" t="s">
        <v>21833</v>
      </c>
      <c r="J4853" s="37" t="s">
        <v>25381</v>
      </c>
      <c r="K4853" s="37" t="s">
        <v>25382</v>
      </c>
      <c r="L4853" s="37" t="s">
        <v>25382</v>
      </c>
      <c r="M4853" s="37" t="s">
        <v>44284</v>
      </c>
      <c r="N4853" s="37" t="s">
        <v>6155</v>
      </c>
      <c r="O4853" s="37" t="s">
        <v>6156</v>
      </c>
      <c r="P4853" s="22" t="s">
        <v>44285</v>
      </c>
      <c r="Q4853" s="22" t="s">
        <v>44286</v>
      </c>
      <c r="R4853" s="38">
        <v>0</v>
      </c>
    </row>
    <row r="4854" spans="1:18" ht="12.75">
      <c r="A4854" s="22" t="s">
        <v>60</v>
      </c>
      <c r="B4854" s="22" t="s">
        <v>14787</v>
      </c>
      <c r="C4854" s="22" t="s">
        <v>68</v>
      </c>
      <c r="D4854" s="22" t="s">
        <v>61</v>
      </c>
      <c r="E4854" s="31">
        <v>42933.448599537034</v>
      </c>
      <c r="F4854" s="22" t="s">
        <v>25378</v>
      </c>
      <c r="G4854" s="22" t="s">
        <v>44287</v>
      </c>
      <c r="H4854" s="22" t="s">
        <v>74</v>
      </c>
      <c r="I4854" s="22" t="s">
        <v>20736</v>
      </c>
      <c r="J4854" s="37" t="s">
        <v>25381</v>
      </c>
      <c r="K4854" s="37" t="s">
        <v>25382</v>
      </c>
      <c r="L4854" s="37" t="s">
        <v>25382</v>
      </c>
      <c r="M4854" s="37" t="s">
        <v>44288</v>
      </c>
      <c r="N4854" s="37" t="s">
        <v>5065</v>
      </c>
      <c r="O4854" s="37" t="s">
        <v>5066</v>
      </c>
      <c r="P4854" s="22" t="s">
        <v>44289</v>
      </c>
      <c r="Q4854" s="22" t="s">
        <v>44290</v>
      </c>
      <c r="R4854" s="38">
        <v>0</v>
      </c>
    </row>
    <row r="4855" spans="1:18" ht="12.75">
      <c r="A4855" s="22" t="s">
        <v>60</v>
      </c>
      <c r="B4855" s="22" t="s">
        <v>14787</v>
      </c>
      <c r="C4855" s="22" t="s">
        <v>68</v>
      </c>
      <c r="D4855" s="22" t="s">
        <v>61</v>
      </c>
      <c r="E4855" s="31">
        <v>42933.460763888885</v>
      </c>
      <c r="F4855" s="22" t="s">
        <v>25378</v>
      </c>
      <c r="G4855" s="22" t="s">
        <v>44291</v>
      </c>
      <c r="H4855" s="22" t="s">
        <v>74</v>
      </c>
      <c r="I4855" s="22" t="s">
        <v>44292</v>
      </c>
      <c r="J4855" s="37" t="s">
        <v>25381</v>
      </c>
      <c r="K4855" s="37" t="s">
        <v>25382</v>
      </c>
      <c r="L4855" s="37" t="s">
        <v>25382</v>
      </c>
      <c r="M4855" s="37" t="s">
        <v>44293</v>
      </c>
      <c r="N4855" s="37" t="s">
        <v>44294</v>
      </c>
      <c r="O4855" s="37" t="s">
        <v>44295</v>
      </c>
      <c r="P4855" s="22" t="s">
        <v>44296</v>
      </c>
      <c r="Q4855" s="22" t="s">
        <v>44297</v>
      </c>
      <c r="R4855" s="38">
        <v>0</v>
      </c>
    </row>
    <row r="4856" spans="1:18" ht="12.75">
      <c r="A4856" s="22" t="s">
        <v>60</v>
      </c>
      <c r="B4856" s="22" t="s">
        <v>14787</v>
      </c>
      <c r="C4856" s="22" t="s">
        <v>68</v>
      </c>
      <c r="D4856" s="22" t="s">
        <v>61</v>
      </c>
      <c r="E4856" s="31">
        <v>42933.464421296296</v>
      </c>
      <c r="F4856" s="22" t="s">
        <v>25378</v>
      </c>
      <c r="G4856" s="22" t="s">
        <v>44298</v>
      </c>
      <c r="H4856" s="22" t="s">
        <v>74</v>
      </c>
      <c r="I4856" s="22" t="s">
        <v>44299</v>
      </c>
      <c r="J4856" s="37" t="s">
        <v>25381</v>
      </c>
      <c r="K4856" s="37" t="s">
        <v>25382</v>
      </c>
      <c r="L4856" s="37" t="s">
        <v>25382</v>
      </c>
      <c r="M4856" s="37" t="s">
        <v>44300</v>
      </c>
      <c r="N4856" s="37" t="s">
        <v>208</v>
      </c>
      <c r="O4856" s="37" t="s">
        <v>209</v>
      </c>
      <c r="P4856" s="22" t="s">
        <v>44301</v>
      </c>
      <c r="Q4856" s="22" t="s">
        <v>44302</v>
      </c>
      <c r="R4856" s="38">
        <v>0</v>
      </c>
    </row>
    <row r="4857" spans="1:18" ht="12.75">
      <c r="A4857" s="22" t="s">
        <v>60</v>
      </c>
      <c r="B4857" s="22" t="s">
        <v>14787</v>
      </c>
      <c r="C4857" s="22" t="s">
        <v>68</v>
      </c>
      <c r="D4857" s="22" t="s">
        <v>61</v>
      </c>
      <c r="E4857" s="31">
        <v>42933.469131944439</v>
      </c>
      <c r="F4857" s="22" t="s">
        <v>25378</v>
      </c>
      <c r="G4857" s="22" t="s">
        <v>44303</v>
      </c>
      <c r="H4857" s="22" t="s">
        <v>74</v>
      </c>
      <c r="I4857" s="22" t="s">
        <v>44304</v>
      </c>
      <c r="J4857" s="37" t="s">
        <v>25381</v>
      </c>
      <c r="K4857" s="37" t="s">
        <v>25382</v>
      </c>
      <c r="L4857" s="37" t="s">
        <v>25382</v>
      </c>
      <c r="M4857" s="37" t="s">
        <v>44305</v>
      </c>
      <c r="N4857" s="37" t="s">
        <v>256</v>
      </c>
      <c r="O4857" s="37" t="s">
        <v>257</v>
      </c>
      <c r="P4857" s="22" t="s">
        <v>44306</v>
      </c>
      <c r="Q4857" s="22" t="s">
        <v>44307</v>
      </c>
      <c r="R4857" s="38">
        <v>0</v>
      </c>
    </row>
    <row r="4858" spans="1:18" ht="12.75">
      <c r="A4858" s="22" t="s">
        <v>60</v>
      </c>
      <c r="B4858" s="22" t="s">
        <v>14787</v>
      </c>
      <c r="C4858" s="22" t="s">
        <v>68</v>
      </c>
      <c r="D4858" s="22" t="s">
        <v>61</v>
      </c>
      <c r="E4858" s="31">
        <v>42933.475162037037</v>
      </c>
      <c r="F4858" s="22" t="s">
        <v>25378</v>
      </c>
      <c r="G4858" s="22" t="s">
        <v>44308</v>
      </c>
      <c r="H4858" s="22" t="s">
        <v>74</v>
      </c>
      <c r="I4858" s="22" t="s">
        <v>44309</v>
      </c>
      <c r="J4858" s="37" t="s">
        <v>25381</v>
      </c>
      <c r="K4858" s="37" t="s">
        <v>25382</v>
      </c>
      <c r="L4858" s="37" t="s">
        <v>25382</v>
      </c>
      <c r="M4858" s="37" t="s">
        <v>44310</v>
      </c>
      <c r="N4858" s="37" t="s">
        <v>275</v>
      </c>
      <c r="O4858" s="37" t="s">
        <v>276</v>
      </c>
      <c r="P4858" s="22" t="s">
        <v>44311</v>
      </c>
      <c r="Q4858" s="22" t="s">
        <v>44312</v>
      </c>
      <c r="R4858" s="38">
        <v>0</v>
      </c>
    </row>
    <row r="4859" spans="1:18" ht="12.75">
      <c r="A4859" s="22" t="s">
        <v>60</v>
      </c>
      <c r="B4859" s="22" t="s">
        <v>14787</v>
      </c>
      <c r="C4859" s="22" t="s">
        <v>68</v>
      </c>
      <c r="D4859" s="22" t="s">
        <v>61</v>
      </c>
      <c r="E4859" s="31">
        <v>42933.483958333331</v>
      </c>
      <c r="F4859" s="22" t="s">
        <v>25378</v>
      </c>
      <c r="G4859" s="22" t="s">
        <v>44313</v>
      </c>
      <c r="H4859" s="22" t="s">
        <v>74</v>
      </c>
      <c r="I4859" s="22" t="s">
        <v>44314</v>
      </c>
      <c r="J4859" s="37" t="s">
        <v>25381</v>
      </c>
      <c r="K4859" s="37" t="s">
        <v>25382</v>
      </c>
      <c r="L4859" s="37" t="s">
        <v>25382</v>
      </c>
      <c r="M4859" s="37" t="s">
        <v>44315</v>
      </c>
      <c r="N4859" s="37" t="s">
        <v>2233</v>
      </c>
      <c r="O4859" s="37" t="s">
        <v>2234</v>
      </c>
      <c r="P4859" s="22" t="s">
        <v>43852</v>
      </c>
      <c r="Q4859" s="22" t="s">
        <v>43853</v>
      </c>
      <c r="R4859" s="38">
        <v>0</v>
      </c>
    </row>
    <row r="4860" spans="1:18" ht="12.75">
      <c r="A4860" s="22" t="s">
        <v>60</v>
      </c>
      <c r="B4860" s="22" t="s">
        <v>14787</v>
      </c>
      <c r="C4860" s="22" t="s">
        <v>68</v>
      </c>
      <c r="D4860" s="22" t="s">
        <v>61</v>
      </c>
      <c r="E4860" s="31">
        <v>42933.528310185182</v>
      </c>
      <c r="F4860" s="22" t="s">
        <v>25378</v>
      </c>
      <c r="G4860" s="22" t="s">
        <v>44316</v>
      </c>
      <c r="H4860" s="22" t="s">
        <v>74</v>
      </c>
      <c r="I4860" s="22" t="s">
        <v>44317</v>
      </c>
      <c r="J4860" s="37" t="s">
        <v>25381</v>
      </c>
      <c r="K4860" s="37" t="s">
        <v>25382</v>
      </c>
      <c r="L4860" s="37" t="s">
        <v>25382</v>
      </c>
      <c r="M4860" s="37" t="s">
        <v>44318</v>
      </c>
      <c r="N4860" s="37" t="s">
        <v>2651</v>
      </c>
      <c r="O4860" s="37" t="s">
        <v>2652</v>
      </c>
      <c r="P4860" s="22" t="s">
        <v>44319</v>
      </c>
      <c r="Q4860" s="22" t="s">
        <v>44320</v>
      </c>
      <c r="R4860" s="38">
        <v>0</v>
      </c>
    </row>
    <row r="4861" spans="1:18" ht="12.75">
      <c r="A4861" s="22" t="s">
        <v>60</v>
      </c>
      <c r="B4861" s="22" t="s">
        <v>14787</v>
      </c>
      <c r="C4861" s="22" t="s">
        <v>68</v>
      </c>
      <c r="D4861" s="22" t="s">
        <v>61</v>
      </c>
      <c r="E4861" s="31">
        <v>42933.538738425923</v>
      </c>
      <c r="F4861" s="22" t="s">
        <v>25378</v>
      </c>
      <c r="G4861" s="22" t="s">
        <v>44321</v>
      </c>
      <c r="H4861" s="22" t="s">
        <v>74</v>
      </c>
      <c r="I4861" s="22" t="s">
        <v>44322</v>
      </c>
      <c r="J4861" s="37" t="s">
        <v>25381</v>
      </c>
      <c r="K4861" s="37" t="s">
        <v>25382</v>
      </c>
      <c r="L4861" s="37" t="s">
        <v>25382</v>
      </c>
      <c r="M4861" s="37" t="s">
        <v>44323</v>
      </c>
      <c r="N4861" s="37" t="s">
        <v>86</v>
      </c>
      <c r="O4861" s="37" t="s">
        <v>87</v>
      </c>
      <c r="P4861" s="22" t="s">
        <v>44324</v>
      </c>
      <c r="Q4861" s="22" t="s">
        <v>44325</v>
      </c>
      <c r="R4861" s="38">
        <v>0</v>
      </c>
    </row>
    <row r="4862" spans="1:18" ht="12.75">
      <c r="A4862" s="22" t="s">
        <v>60</v>
      </c>
      <c r="B4862" s="22" t="s">
        <v>14787</v>
      </c>
      <c r="C4862" s="22" t="s">
        <v>68</v>
      </c>
      <c r="D4862" s="22" t="s">
        <v>61</v>
      </c>
      <c r="E4862" s="31">
        <v>42933.554282407407</v>
      </c>
      <c r="F4862" s="22" t="s">
        <v>25378</v>
      </c>
      <c r="G4862" s="22" t="s">
        <v>44326</v>
      </c>
      <c r="H4862" s="22" t="s">
        <v>74</v>
      </c>
      <c r="I4862" s="22" t="s">
        <v>44327</v>
      </c>
      <c r="J4862" s="37" t="s">
        <v>25381</v>
      </c>
      <c r="K4862" s="37" t="s">
        <v>25382</v>
      </c>
      <c r="L4862" s="37" t="s">
        <v>25382</v>
      </c>
      <c r="M4862" s="37" t="s">
        <v>44328</v>
      </c>
      <c r="N4862" s="37" t="s">
        <v>821</v>
      </c>
      <c r="O4862" s="37" t="s">
        <v>822</v>
      </c>
      <c r="P4862" s="22" t="s">
        <v>44329</v>
      </c>
      <c r="Q4862" s="22" t="s">
        <v>44330</v>
      </c>
      <c r="R4862" s="38">
        <v>0</v>
      </c>
    </row>
    <row r="4863" spans="1:18" ht="12.75">
      <c r="A4863" s="22" t="s">
        <v>60</v>
      </c>
      <c r="B4863" s="22" t="s">
        <v>14787</v>
      </c>
      <c r="C4863" s="22" t="s">
        <v>68</v>
      </c>
      <c r="D4863" s="22" t="s">
        <v>61</v>
      </c>
      <c r="E4863" s="31">
        <v>42933.557268518518</v>
      </c>
      <c r="F4863" s="22" t="s">
        <v>25378</v>
      </c>
      <c r="G4863" s="22" t="s">
        <v>44331</v>
      </c>
      <c r="H4863" s="22" t="s">
        <v>74</v>
      </c>
      <c r="I4863" s="22" t="s">
        <v>44332</v>
      </c>
      <c r="J4863" s="37" t="s">
        <v>25381</v>
      </c>
      <c r="K4863" s="37" t="s">
        <v>25382</v>
      </c>
      <c r="L4863" s="37" t="s">
        <v>25382</v>
      </c>
      <c r="M4863" s="37" t="s">
        <v>44333</v>
      </c>
      <c r="N4863" s="37" t="s">
        <v>2602</v>
      </c>
      <c r="O4863" s="37" t="s">
        <v>2603</v>
      </c>
      <c r="P4863" s="22" t="s">
        <v>44334</v>
      </c>
      <c r="Q4863" s="22" t="s">
        <v>44335</v>
      </c>
      <c r="R4863" s="38">
        <v>0</v>
      </c>
    </row>
    <row r="4864" spans="1:18" ht="12.75">
      <c r="A4864" s="22" t="s">
        <v>60</v>
      </c>
      <c r="B4864" s="22" t="s">
        <v>14787</v>
      </c>
      <c r="C4864" s="22" t="s">
        <v>68</v>
      </c>
      <c r="D4864" s="22" t="s">
        <v>61</v>
      </c>
      <c r="E4864" s="31">
        <v>42933.5705787037</v>
      </c>
      <c r="F4864" s="22" t="s">
        <v>25378</v>
      </c>
      <c r="G4864" s="22" t="s">
        <v>44336</v>
      </c>
      <c r="H4864" s="22" t="s">
        <v>74</v>
      </c>
      <c r="I4864" s="22" t="s">
        <v>19679</v>
      </c>
      <c r="J4864" s="37" t="s">
        <v>25381</v>
      </c>
      <c r="K4864" s="37" t="s">
        <v>25382</v>
      </c>
      <c r="L4864" s="37" t="s">
        <v>25382</v>
      </c>
      <c r="M4864" s="37" t="s">
        <v>44337</v>
      </c>
      <c r="N4864" s="37" t="s">
        <v>3207</v>
      </c>
      <c r="O4864" s="37" t="s">
        <v>3208</v>
      </c>
      <c r="P4864" s="22" t="s">
        <v>44338</v>
      </c>
      <c r="Q4864" s="22" t="s">
        <v>44339</v>
      </c>
      <c r="R4864" s="38">
        <v>0</v>
      </c>
    </row>
    <row r="4865" spans="1:18" ht="12.75">
      <c r="A4865" s="22" t="s">
        <v>60</v>
      </c>
      <c r="B4865" s="22" t="s">
        <v>14787</v>
      </c>
      <c r="C4865" s="22" t="s">
        <v>68</v>
      </c>
      <c r="D4865" s="22" t="s">
        <v>61</v>
      </c>
      <c r="E4865" s="31">
        <v>42933.591516203705</v>
      </c>
      <c r="F4865" s="22" t="s">
        <v>25378</v>
      </c>
      <c r="G4865" s="22" t="s">
        <v>44340</v>
      </c>
      <c r="H4865" s="22" t="s">
        <v>74</v>
      </c>
      <c r="I4865" s="22" t="s">
        <v>19764</v>
      </c>
      <c r="J4865" s="37" t="s">
        <v>25381</v>
      </c>
      <c r="K4865" s="37" t="s">
        <v>25382</v>
      </c>
      <c r="L4865" s="37" t="s">
        <v>25382</v>
      </c>
      <c r="M4865" s="37" t="s">
        <v>44341</v>
      </c>
      <c r="N4865" s="37" t="s">
        <v>4014</v>
      </c>
      <c r="O4865" s="37" t="s">
        <v>4015</v>
      </c>
      <c r="P4865" s="22" t="s">
        <v>43920</v>
      </c>
      <c r="Q4865" s="22" t="s">
        <v>31816</v>
      </c>
      <c r="R4865" s="38">
        <v>0</v>
      </c>
    </row>
    <row r="4866" spans="1:18" ht="12.75">
      <c r="A4866" s="22" t="s">
        <v>60</v>
      </c>
      <c r="B4866" s="22" t="s">
        <v>14787</v>
      </c>
      <c r="C4866" s="22" t="s">
        <v>68</v>
      </c>
      <c r="D4866" s="22" t="s">
        <v>61</v>
      </c>
      <c r="E4866" s="31">
        <v>42933.634386574071</v>
      </c>
      <c r="F4866" s="22" t="s">
        <v>25378</v>
      </c>
      <c r="G4866" s="22" t="s">
        <v>44342</v>
      </c>
      <c r="H4866" s="22" t="s">
        <v>74</v>
      </c>
      <c r="I4866" s="22" t="s">
        <v>17194</v>
      </c>
      <c r="J4866" s="37" t="s">
        <v>25381</v>
      </c>
      <c r="K4866" s="37" t="s">
        <v>25382</v>
      </c>
      <c r="L4866" s="37" t="s">
        <v>25382</v>
      </c>
      <c r="M4866" s="37" t="s">
        <v>44343</v>
      </c>
      <c r="N4866" s="37" t="s">
        <v>953</v>
      </c>
      <c r="O4866" s="37" t="s">
        <v>954</v>
      </c>
      <c r="P4866" s="22" t="s">
        <v>44344</v>
      </c>
      <c r="Q4866" s="22" t="s">
        <v>44345</v>
      </c>
      <c r="R4866" s="38">
        <v>0</v>
      </c>
    </row>
    <row r="4867" spans="1:18" ht="12.75">
      <c r="A4867" s="22" t="s">
        <v>60</v>
      </c>
      <c r="B4867" s="22" t="s">
        <v>14787</v>
      </c>
      <c r="C4867" s="22" t="s">
        <v>68</v>
      </c>
      <c r="D4867" s="22" t="s">
        <v>61</v>
      </c>
      <c r="E4867" s="31">
        <v>42933.675798611112</v>
      </c>
      <c r="F4867" s="22" t="s">
        <v>25378</v>
      </c>
      <c r="G4867" s="22" t="s">
        <v>44346</v>
      </c>
      <c r="H4867" s="22" t="s">
        <v>74</v>
      </c>
      <c r="I4867" s="22" t="s">
        <v>17218</v>
      </c>
      <c r="J4867" s="37" t="s">
        <v>25381</v>
      </c>
      <c r="K4867" s="37" t="s">
        <v>25382</v>
      </c>
      <c r="L4867" s="37" t="s">
        <v>25382</v>
      </c>
      <c r="M4867" s="37" t="s">
        <v>44347</v>
      </c>
      <c r="N4867" s="37" t="s">
        <v>398</v>
      </c>
      <c r="O4867" s="37" t="s">
        <v>399</v>
      </c>
      <c r="P4867" s="22" t="s">
        <v>44348</v>
      </c>
      <c r="Q4867" s="22" t="s">
        <v>44349</v>
      </c>
      <c r="R4867" s="38">
        <v>0</v>
      </c>
    </row>
    <row r="4868" spans="1:18" ht="12.75">
      <c r="A4868" s="22" t="s">
        <v>60</v>
      </c>
      <c r="B4868" s="22" t="s">
        <v>14787</v>
      </c>
      <c r="C4868" s="22" t="s">
        <v>68</v>
      </c>
      <c r="D4868" s="22" t="s">
        <v>61</v>
      </c>
      <c r="E4868" s="31">
        <v>42933.73574074074</v>
      </c>
      <c r="F4868" s="22" t="s">
        <v>25378</v>
      </c>
      <c r="G4868" s="22" t="s">
        <v>44350</v>
      </c>
      <c r="H4868" s="22" t="s">
        <v>74</v>
      </c>
      <c r="I4868" s="22" t="s">
        <v>44351</v>
      </c>
      <c r="J4868" s="37" t="s">
        <v>25381</v>
      </c>
      <c r="K4868" s="37" t="s">
        <v>25382</v>
      </c>
      <c r="L4868" s="37" t="s">
        <v>25382</v>
      </c>
      <c r="M4868" s="37" t="s">
        <v>44352</v>
      </c>
      <c r="N4868" s="37" t="s">
        <v>6422</v>
      </c>
      <c r="O4868" s="37" t="s">
        <v>6423</v>
      </c>
      <c r="P4868" s="22" t="s">
        <v>44353</v>
      </c>
      <c r="Q4868" s="22" t="s">
        <v>44354</v>
      </c>
      <c r="R4868" s="38">
        <v>0</v>
      </c>
    </row>
    <row r="4869" spans="1:18" ht="12.75">
      <c r="A4869" s="22" t="s">
        <v>60</v>
      </c>
      <c r="B4869" s="22" t="s">
        <v>14787</v>
      </c>
      <c r="C4869" s="22" t="s">
        <v>68</v>
      </c>
      <c r="D4869" s="22" t="s">
        <v>61</v>
      </c>
      <c r="E4869" s="31">
        <v>42933.737511574072</v>
      </c>
      <c r="F4869" s="22" t="s">
        <v>25378</v>
      </c>
      <c r="G4869" s="22" t="s">
        <v>44355</v>
      </c>
      <c r="H4869" s="22" t="s">
        <v>74</v>
      </c>
      <c r="I4869" s="22" t="s">
        <v>44356</v>
      </c>
      <c r="J4869" s="37" t="s">
        <v>25381</v>
      </c>
      <c r="K4869" s="37" t="s">
        <v>25382</v>
      </c>
      <c r="L4869" s="37" t="s">
        <v>25382</v>
      </c>
      <c r="M4869" s="37" t="s">
        <v>44357</v>
      </c>
      <c r="N4869" s="37" t="s">
        <v>6422</v>
      </c>
      <c r="O4869" s="37" t="s">
        <v>6423</v>
      </c>
      <c r="P4869" s="22" t="s">
        <v>44353</v>
      </c>
      <c r="Q4869" s="22" t="s">
        <v>44354</v>
      </c>
      <c r="R4869" s="38">
        <v>0</v>
      </c>
    </row>
    <row r="4870" spans="1:18" ht="12.75">
      <c r="A4870" s="22" t="s">
        <v>60</v>
      </c>
      <c r="B4870" s="22" t="s">
        <v>14787</v>
      </c>
      <c r="C4870" s="22" t="s">
        <v>68</v>
      </c>
      <c r="D4870" s="22" t="s">
        <v>61</v>
      </c>
      <c r="E4870" s="31">
        <v>42933.773819444439</v>
      </c>
      <c r="F4870" s="22" t="s">
        <v>25378</v>
      </c>
      <c r="G4870" s="22" t="s">
        <v>44358</v>
      </c>
      <c r="H4870" s="22" t="s">
        <v>74</v>
      </c>
      <c r="I4870" s="22" t="s">
        <v>18259</v>
      </c>
      <c r="J4870" s="37" t="s">
        <v>25381</v>
      </c>
      <c r="K4870" s="37" t="s">
        <v>25382</v>
      </c>
      <c r="L4870" s="37" t="s">
        <v>25382</v>
      </c>
      <c r="M4870" s="37" t="s">
        <v>44359</v>
      </c>
      <c r="N4870" s="37" t="s">
        <v>18260</v>
      </c>
      <c r="O4870" s="37" t="s">
        <v>18261</v>
      </c>
      <c r="P4870" s="22" t="s">
        <v>44360</v>
      </c>
      <c r="Q4870" s="22" t="s">
        <v>44361</v>
      </c>
      <c r="R4870" s="38">
        <v>0</v>
      </c>
    </row>
    <row r="4871" spans="1:18" ht="12.75">
      <c r="A4871" s="22" t="s">
        <v>60</v>
      </c>
      <c r="B4871" s="22" t="s">
        <v>14787</v>
      </c>
      <c r="C4871" s="22" t="s">
        <v>68</v>
      </c>
      <c r="D4871" s="22" t="s">
        <v>61</v>
      </c>
      <c r="E4871" s="31">
        <v>42934.306585648148</v>
      </c>
      <c r="F4871" s="22" t="s">
        <v>25378</v>
      </c>
      <c r="G4871" s="22" t="s">
        <v>44362</v>
      </c>
      <c r="H4871" s="22" t="s">
        <v>74</v>
      </c>
      <c r="I4871" s="22" t="s">
        <v>20192</v>
      </c>
      <c r="J4871" s="37" t="s">
        <v>25381</v>
      </c>
      <c r="K4871" s="37" t="s">
        <v>25382</v>
      </c>
      <c r="L4871" s="37" t="s">
        <v>25382</v>
      </c>
      <c r="M4871" s="37" t="s">
        <v>44363</v>
      </c>
      <c r="N4871" s="37" t="s">
        <v>809</v>
      </c>
      <c r="O4871" s="37" t="s">
        <v>810</v>
      </c>
      <c r="P4871" s="22" t="s">
        <v>44364</v>
      </c>
      <c r="Q4871" s="22" t="s">
        <v>44365</v>
      </c>
      <c r="R4871" s="38">
        <v>0</v>
      </c>
    </row>
    <row r="4872" spans="1:18" ht="12.75">
      <c r="A4872" s="22" t="s">
        <v>60</v>
      </c>
      <c r="B4872" s="22" t="s">
        <v>14787</v>
      </c>
      <c r="C4872" s="22" t="s">
        <v>68</v>
      </c>
      <c r="D4872" s="22" t="s">
        <v>61</v>
      </c>
      <c r="E4872" s="31">
        <v>42934.380312499998</v>
      </c>
      <c r="F4872" s="22" t="s">
        <v>25378</v>
      </c>
      <c r="G4872" s="22" t="s">
        <v>44366</v>
      </c>
      <c r="H4872" s="22" t="s">
        <v>74</v>
      </c>
      <c r="I4872" s="22" t="s">
        <v>44367</v>
      </c>
      <c r="J4872" s="37" t="s">
        <v>25381</v>
      </c>
      <c r="K4872" s="37" t="s">
        <v>25382</v>
      </c>
      <c r="L4872" s="37" t="s">
        <v>25382</v>
      </c>
      <c r="M4872" s="37" t="s">
        <v>44368</v>
      </c>
      <c r="N4872" s="37" t="s">
        <v>1041</v>
      </c>
      <c r="O4872" s="37" t="s">
        <v>1042</v>
      </c>
      <c r="P4872" s="22" t="s">
        <v>44369</v>
      </c>
      <c r="Q4872" s="22" t="s">
        <v>44370</v>
      </c>
      <c r="R4872" s="38">
        <v>0</v>
      </c>
    </row>
    <row r="4873" spans="1:18" ht="12.75">
      <c r="A4873" s="22" t="s">
        <v>60</v>
      </c>
      <c r="B4873" s="22" t="s">
        <v>14787</v>
      </c>
      <c r="C4873" s="22" t="s">
        <v>68</v>
      </c>
      <c r="D4873" s="22" t="s">
        <v>61</v>
      </c>
      <c r="E4873" s="31">
        <v>42934.392847222218</v>
      </c>
      <c r="F4873" s="22" t="s">
        <v>25378</v>
      </c>
      <c r="G4873" s="22" t="s">
        <v>44371</v>
      </c>
      <c r="H4873" s="22" t="s">
        <v>74</v>
      </c>
      <c r="I4873" s="22" t="s">
        <v>44372</v>
      </c>
      <c r="J4873" s="37" t="s">
        <v>25381</v>
      </c>
      <c r="K4873" s="37" t="s">
        <v>25382</v>
      </c>
      <c r="L4873" s="37" t="s">
        <v>25382</v>
      </c>
      <c r="M4873" s="37" t="s">
        <v>44373</v>
      </c>
      <c r="N4873" s="37" t="s">
        <v>236</v>
      </c>
      <c r="O4873" s="37" t="s">
        <v>237</v>
      </c>
      <c r="P4873" s="22" t="s">
        <v>44374</v>
      </c>
      <c r="Q4873" s="22" t="s">
        <v>44375</v>
      </c>
      <c r="R4873" s="38">
        <v>0</v>
      </c>
    </row>
    <row r="4874" spans="1:18" ht="12.75">
      <c r="A4874" s="22" t="s">
        <v>60</v>
      </c>
      <c r="B4874" s="22" t="s">
        <v>14787</v>
      </c>
      <c r="C4874" s="22" t="s">
        <v>68</v>
      </c>
      <c r="D4874" s="22" t="s">
        <v>61</v>
      </c>
      <c r="E4874" s="31">
        <v>42934.394803240742</v>
      </c>
      <c r="F4874" s="22" t="s">
        <v>25378</v>
      </c>
      <c r="G4874" s="22" t="s">
        <v>44376</v>
      </c>
      <c r="H4874" s="22" t="s">
        <v>74</v>
      </c>
      <c r="I4874" s="22" t="s">
        <v>44377</v>
      </c>
      <c r="J4874" s="37" t="s">
        <v>25381</v>
      </c>
      <c r="K4874" s="37" t="s">
        <v>25382</v>
      </c>
      <c r="L4874" s="37" t="s">
        <v>25382</v>
      </c>
      <c r="M4874" s="37" t="s">
        <v>44378</v>
      </c>
      <c r="N4874" s="37" t="s">
        <v>4167</v>
      </c>
      <c r="O4874" s="37" t="s">
        <v>4168</v>
      </c>
      <c r="P4874" s="22" t="s">
        <v>44379</v>
      </c>
      <c r="Q4874" s="22" t="s">
        <v>44380</v>
      </c>
      <c r="R4874" s="38">
        <v>0</v>
      </c>
    </row>
    <row r="4875" spans="1:18" ht="12.75">
      <c r="A4875" s="22" t="s">
        <v>60</v>
      </c>
      <c r="B4875" s="22" t="s">
        <v>14787</v>
      </c>
      <c r="C4875" s="22" t="s">
        <v>68</v>
      </c>
      <c r="D4875" s="22" t="s">
        <v>61</v>
      </c>
      <c r="E4875" s="31">
        <v>42934.39770833333</v>
      </c>
      <c r="F4875" s="22" t="s">
        <v>25378</v>
      </c>
      <c r="G4875" s="22" t="s">
        <v>44381</v>
      </c>
      <c r="H4875" s="22" t="s">
        <v>74</v>
      </c>
      <c r="I4875" s="22" t="s">
        <v>44382</v>
      </c>
      <c r="J4875" s="37" t="s">
        <v>25381</v>
      </c>
      <c r="K4875" s="37" t="s">
        <v>25382</v>
      </c>
      <c r="L4875" s="37" t="s">
        <v>25382</v>
      </c>
      <c r="M4875" s="37" t="s">
        <v>44383</v>
      </c>
      <c r="N4875" s="37" t="s">
        <v>716</v>
      </c>
      <c r="O4875" s="37" t="s">
        <v>717</v>
      </c>
      <c r="P4875" s="22" t="s">
        <v>44384</v>
      </c>
      <c r="Q4875" s="22" t="s">
        <v>44385</v>
      </c>
      <c r="R4875" s="38">
        <v>0</v>
      </c>
    </row>
    <row r="4876" spans="1:18" ht="12.75">
      <c r="A4876" s="22" t="s">
        <v>60</v>
      </c>
      <c r="B4876" s="22" t="s">
        <v>14787</v>
      </c>
      <c r="C4876" s="22" t="s">
        <v>68</v>
      </c>
      <c r="D4876" s="22" t="s">
        <v>61</v>
      </c>
      <c r="E4876" s="31">
        <v>42934.404409722221</v>
      </c>
      <c r="F4876" s="22" t="s">
        <v>25378</v>
      </c>
      <c r="G4876" s="22" t="s">
        <v>44386</v>
      </c>
      <c r="H4876" s="22" t="s">
        <v>74</v>
      </c>
      <c r="I4876" s="22" t="s">
        <v>44387</v>
      </c>
      <c r="J4876" s="37" t="s">
        <v>25381</v>
      </c>
      <c r="K4876" s="37" t="s">
        <v>25382</v>
      </c>
      <c r="L4876" s="37" t="s">
        <v>25382</v>
      </c>
      <c r="M4876" s="37" t="s">
        <v>44388</v>
      </c>
      <c r="N4876" s="37" t="s">
        <v>44389</v>
      </c>
      <c r="O4876" s="37" t="s">
        <v>44390</v>
      </c>
      <c r="P4876" s="22" t="s">
        <v>44391</v>
      </c>
      <c r="Q4876" s="22" t="s">
        <v>44392</v>
      </c>
      <c r="R4876" s="38">
        <v>0</v>
      </c>
    </row>
    <row r="4877" spans="1:18" ht="12.75">
      <c r="A4877" s="22" t="s">
        <v>60</v>
      </c>
      <c r="B4877" s="22" t="s">
        <v>14787</v>
      </c>
      <c r="C4877" s="22" t="s">
        <v>68</v>
      </c>
      <c r="D4877" s="22" t="s">
        <v>61</v>
      </c>
      <c r="E4877" s="31">
        <v>42934.412962962961</v>
      </c>
      <c r="F4877" s="22" t="s">
        <v>25378</v>
      </c>
      <c r="G4877" s="22" t="s">
        <v>44393</v>
      </c>
      <c r="H4877" s="22" t="s">
        <v>74</v>
      </c>
      <c r="I4877" s="22" t="s">
        <v>44394</v>
      </c>
      <c r="J4877" s="37" t="s">
        <v>25381</v>
      </c>
      <c r="K4877" s="37" t="s">
        <v>25382</v>
      </c>
      <c r="L4877" s="37" t="s">
        <v>25382</v>
      </c>
      <c r="M4877" s="37" t="s">
        <v>44395</v>
      </c>
      <c r="N4877" s="37" t="s">
        <v>6090</v>
      </c>
      <c r="O4877" s="37" t="s">
        <v>6091</v>
      </c>
      <c r="P4877" s="22" t="s">
        <v>44396</v>
      </c>
      <c r="Q4877" s="22" t="s">
        <v>44397</v>
      </c>
      <c r="R4877" s="38">
        <v>0</v>
      </c>
    </row>
    <row r="4878" spans="1:18" ht="12.75">
      <c r="A4878" s="22" t="s">
        <v>60</v>
      </c>
      <c r="B4878" s="22" t="s">
        <v>14787</v>
      </c>
      <c r="C4878" s="22" t="s">
        <v>68</v>
      </c>
      <c r="D4878" s="22" t="s">
        <v>61</v>
      </c>
      <c r="E4878" s="31">
        <v>42934.42586805555</v>
      </c>
      <c r="F4878" s="22" t="s">
        <v>25378</v>
      </c>
      <c r="G4878" s="22" t="s">
        <v>44398</v>
      </c>
      <c r="H4878" s="22" t="s">
        <v>74</v>
      </c>
      <c r="I4878" s="22" t="s">
        <v>15000</v>
      </c>
      <c r="J4878" s="37" t="s">
        <v>25381</v>
      </c>
      <c r="K4878" s="37" t="s">
        <v>25382</v>
      </c>
      <c r="L4878" s="37" t="s">
        <v>25382</v>
      </c>
      <c r="M4878" s="37" t="s">
        <v>44399</v>
      </c>
      <c r="N4878" s="37" t="s">
        <v>81</v>
      </c>
      <c r="O4878" s="37" t="s">
        <v>82</v>
      </c>
      <c r="P4878" s="22" t="s">
        <v>44400</v>
      </c>
      <c r="Q4878" s="22" t="s">
        <v>44401</v>
      </c>
      <c r="R4878" s="38">
        <v>0</v>
      </c>
    </row>
    <row r="4879" spans="1:18" ht="12.75">
      <c r="A4879" s="22" t="s">
        <v>60</v>
      </c>
      <c r="B4879" s="22" t="s">
        <v>14787</v>
      </c>
      <c r="C4879" s="22" t="s">
        <v>68</v>
      </c>
      <c r="D4879" s="22" t="s">
        <v>61</v>
      </c>
      <c r="E4879" s="31">
        <v>42934.469027777777</v>
      </c>
      <c r="F4879" s="22" t="s">
        <v>25378</v>
      </c>
      <c r="G4879" s="22" t="s">
        <v>44402</v>
      </c>
      <c r="H4879" s="22" t="s">
        <v>74</v>
      </c>
      <c r="I4879" s="22" t="s">
        <v>20034</v>
      </c>
      <c r="J4879" s="37" t="s">
        <v>25381</v>
      </c>
      <c r="K4879" s="37" t="s">
        <v>25382</v>
      </c>
      <c r="L4879" s="37" t="s">
        <v>25382</v>
      </c>
      <c r="M4879" s="37" t="s">
        <v>44403</v>
      </c>
      <c r="N4879" s="37" t="s">
        <v>1558</v>
      </c>
      <c r="O4879" s="37" t="s">
        <v>1559</v>
      </c>
      <c r="P4879" s="22" t="s">
        <v>44404</v>
      </c>
      <c r="Q4879" s="22" t="s">
        <v>44405</v>
      </c>
      <c r="R4879" s="38">
        <v>0</v>
      </c>
    </row>
    <row r="4880" spans="1:18" ht="12.75">
      <c r="A4880" s="22" t="s">
        <v>60</v>
      </c>
      <c r="B4880" s="22" t="s">
        <v>14787</v>
      </c>
      <c r="C4880" s="22" t="s">
        <v>68</v>
      </c>
      <c r="D4880" s="22" t="s">
        <v>61</v>
      </c>
      <c r="E4880" s="31">
        <v>42934.470486111109</v>
      </c>
      <c r="F4880" s="22" t="s">
        <v>25378</v>
      </c>
      <c r="G4880" s="22" t="s">
        <v>44406</v>
      </c>
      <c r="H4880" s="22" t="s">
        <v>74</v>
      </c>
      <c r="I4880" s="22" t="s">
        <v>20194</v>
      </c>
      <c r="J4880" s="37" t="s">
        <v>25381</v>
      </c>
      <c r="K4880" s="37" t="s">
        <v>25382</v>
      </c>
      <c r="L4880" s="37" t="s">
        <v>25382</v>
      </c>
      <c r="M4880" s="37" t="s">
        <v>44407</v>
      </c>
      <c r="N4880" s="37" t="s">
        <v>1032</v>
      </c>
      <c r="O4880" s="37" t="s">
        <v>1033</v>
      </c>
      <c r="P4880" s="22" t="s">
        <v>44408</v>
      </c>
      <c r="Q4880" s="22" t="s">
        <v>44409</v>
      </c>
      <c r="R4880" s="38">
        <v>0</v>
      </c>
    </row>
    <row r="4881" spans="1:18" ht="12.75">
      <c r="A4881" s="22" t="s">
        <v>60</v>
      </c>
      <c r="B4881" s="22" t="s">
        <v>14787</v>
      </c>
      <c r="C4881" s="22" t="s">
        <v>68</v>
      </c>
      <c r="D4881" s="22" t="s">
        <v>61</v>
      </c>
      <c r="E4881" s="31">
        <v>42934.528425925921</v>
      </c>
      <c r="F4881" s="22" t="s">
        <v>25378</v>
      </c>
      <c r="G4881" s="22" t="s">
        <v>44410</v>
      </c>
      <c r="H4881" s="22" t="s">
        <v>74</v>
      </c>
      <c r="I4881" s="22" t="s">
        <v>21485</v>
      </c>
      <c r="J4881" s="37" t="s">
        <v>25381</v>
      </c>
      <c r="K4881" s="37" t="s">
        <v>25382</v>
      </c>
      <c r="L4881" s="37" t="s">
        <v>25382</v>
      </c>
      <c r="M4881" s="37" t="s">
        <v>44411</v>
      </c>
      <c r="N4881" s="37" t="s">
        <v>4619</v>
      </c>
      <c r="O4881" s="37" t="s">
        <v>4620</v>
      </c>
      <c r="P4881" s="22" t="s">
        <v>44412</v>
      </c>
      <c r="Q4881" s="22" t="s">
        <v>44413</v>
      </c>
      <c r="R4881" s="38">
        <v>0</v>
      </c>
    </row>
    <row r="4882" spans="1:18" ht="12.75">
      <c r="A4882" s="22" t="s">
        <v>60</v>
      </c>
      <c r="B4882" s="22" t="s">
        <v>14787</v>
      </c>
      <c r="C4882" s="22" t="s">
        <v>68</v>
      </c>
      <c r="D4882" s="22" t="s">
        <v>61</v>
      </c>
      <c r="E4882" s="31">
        <v>42934.52853009259</v>
      </c>
      <c r="F4882" s="22" t="s">
        <v>25378</v>
      </c>
      <c r="G4882" s="22" t="s">
        <v>44414</v>
      </c>
      <c r="H4882" s="22" t="s">
        <v>74</v>
      </c>
      <c r="I4882" s="22" t="s">
        <v>21431</v>
      </c>
      <c r="J4882" s="37" t="s">
        <v>25381</v>
      </c>
      <c r="K4882" s="37" t="s">
        <v>25382</v>
      </c>
      <c r="L4882" s="37" t="s">
        <v>25382</v>
      </c>
      <c r="M4882" s="37" t="s">
        <v>44415</v>
      </c>
      <c r="N4882" s="37" t="s">
        <v>674</v>
      </c>
      <c r="O4882" s="37" t="s">
        <v>675</v>
      </c>
      <c r="P4882" s="22" t="s">
        <v>44416</v>
      </c>
      <c r="Q4882" s="22" t="s">
        <v>44417</v>
      </c>
      <c r="R4882" s="38">
        <v>0</v>
      </c>
    </row>
    <row r="4883" spans="1:18" ht="12.75">
      <c r="A4883" s="22" t="s">
        <v>60</v>
      </c>
      <c r="B4883" s="22" t="s">
        <v>14787</v>
      </c>
      <c r="C4883" s="22" t="s">
        <v>68</v>
      </c>
      <c r="D4883" s="22" t="s">
        <v>61</v>
      </c>
      <c r="E4883" s="31">
        <v>42934.540358796294</v>
      </c>
      <c r="F4883" s="22" t="s">
        <v>25378</v>
      </c>
      <c r="G4883" s="22" t="s">
        <v>44418</v>
      </c>
      <c r="H4883" s="22" t="s">
        <v>74</v>
      </c>
      <c r="I4883" s="22" t="s">
        <v>16087</v>
      </c>
      <c r="J4883" s="37" t="s">
        <v>25381</v>
      </c>
      <c r="K4883" s="37" t="s">
        <v>25382</v>
      </c>
      <c r="L4883" s="37" t="s">
        <v>25382</v>
      </c>
      <c r="M4883" s="37" t="s">
        <v>44419</v>
      </c>
      <c r="N4883" s="37" t="s">
        <v>841</v>
      </c>
      <c r="O4883" s="37" t="s">
        <v>842</v>
      </c>
      <c r="P4883" s="22" t="s">
        <v>44223</v>
      </c>
      <c r="Q4883" s="22" t="s">
        <v>44224</v>
      </c>
      <c r="R4883" s="38">
        <v>0</v>
      </c>
    </row>
    <row r="4884" spans="1:18" ht="12.75">
      <c r="A4884" s="22" t="s">
        <v>60</v>
      </c>
      <c r="B4884" s="22" t="s">
        <v>14787</v>
      </c>
      <c r="C4884" s="22" t="s">
        <v>68</v>
      </c>
      <c r="D4884" s="22" t="s">
        <v>61</v>
      </c>
      <c r="E4884" s="31">
        <v>42934.543854166666</v>
      </c>
      <c r="F4884" s="22" t="s">
        <v>25378</v>
      </c>
      <c r="G4884" s="22" t="s">
        <v>44420</v>
      </c>
      <c r="H4884" s="22" t="s">
        <v>74</v>
      </c>
      <c r="I4884" s="22" t="s">
        <v>19786</v>
      </c>
      <c r="J4884" s="37" t="s">
        <v>25381</v>
      </c>
      <c r="K4884" s="37" t="s">
        <v>25382</v>
      </c>
      <c r="L4884" s="37" t="s">
        <v>25382</v>
      </c>
      <c r="M4884" s="37" t="s">
        <v>44421</v>
      </c>
      <c r="N4884" s="37" t="s">
        <v>1088</v>
      </c>
      <c r="O4884" s="37" t="s">
        <v>1089</v>
      </c>
      <c r="P4884" s="22" t="s">
        <v>44422</v>
      </c>
      <c r="Q4884" s="22" t="s">
        <v>44423</v>
      </c>
      <c r="R4884" s="38">
        <v>0</v>
      </c>
    </row>
    <row r="4885" spans="1:18" ht="12.75">
      <c r="A4885" s="22" t="s">
        <v>60</v>
      </c>
      <c r="B4885" s="22" t="s">
        <v>14787</v>
      </c>
      <c r="C4885" s="22" t="s">
        <v>68</v>
      </c>
      <c r="D4885" s="22" t="s">
        <v>61</v>
      </c>
      <c r="E4885" s="31">
        <v>42934.557847222219</v>
      </c>
      <c r="F4885" s="22" t="s">
        <v>25378</v>
      </c>
      <c r="G4885" s="22" t="s">
        <v>44424</v>
      </c>
      <c r="H4885" s="22" t="s">
        <v>74</v>
      </c>
      <c r="I4885" s="22" t="s">
        <v>21358</v>
      </c>
      <c r="J4885" s="37" t="s">
        <v>25381</v>
      </c>
      <c r="K4885" s="37" t="s">
        <v>25382</v>
      </c>
      <c r="L4885" s="37" t="s">
        <v>25382</v>
      </c>
      <c r="M4885" s="37" t="s">
        <v>44425</v>
      </c>
      <c r="N4885" s="37" t="s">
        <v>1088</v>
      </c>
      <c r="O4885" s="37" t="s">
        <v>1089</v>
      </c>
      <c r="P4885" s="22" t="s">
        <v>44422</v>
      </c>
      <c r="Q4885" s="22" t="s">
        <v>44423</v>
      </c>
      <c r="R4885" s="38">
        <v>0</v>
      </c>
    </row>
    <row r="4886" spans="1:18" ht="12.75">
      <c r="A4886" s="22" t="s">
        <v>60</v>
      </c>
      <c r="B4886" s="22" t="s">
        <v>14787</v>
      </c>
      <c r="C4886" s="22" t="s">
        <v>68</v>
      </c>
      <c r="D4886" s="22" t="s">
        <v>61</v>
      </c>
      <c r="E4886" s="31">
        <v>42934.576377314814</v>
      </c>
      <c r="F4886" s="22" t="s">
        <v>25378</v>
      </c>
      <c r="G4886" s="22" t="s">
        <v>44426</v>
      </c>
      <c r="H4886" s="22" t="s">
        <v>74</v>
      </c>
      <c r="I4886" s="22" t="s">
        <v>44427</v>
      </c>
      <c r="J4886" s="37" t="s">
        <v>25381</v>
      </c>
      <c r="K4886" s="37" t="s">
        <v>25382</v>
      </c>
      <c r="L4886" s="37" t="s">
        <v>25382</v>
      </c>
      <c r="M4886" s="37" t="s">
        <v>44428</v>
      </c>
      <c r="N4886" s="37" t="s">
        <v>109</v>
      </c>
      <c r="O4886" s="37" t="s">
        <v>110</v>
      </c>
      <c r="P4886" s="22" t="s">
        <v>44429</v>
      </c>
      <c r="Q4886" s="22" t="s">
        <v>44430</v>
      </c>
      <c r="R4886" s="38">
        <v>0</v>
      </c>
    </row>
    <row r="4887" spans="1:18" ht="12.75">
      <c r="A4887" s="22" t="s">
        <v>60</v>
      </c>
      <c r="B4887" s="22" t="s">
        <v>14787</v>
      </c>
      <c r="C4887" s="22" t="s">
        <v>68</v>
      </c>
      <c r="D4887" s="22" t="s">
        <v>61</v>
      </c>
      <c r="E4887" s="31">
        <v>42934.599085648144</v>
      </c>
      <c r="F4887" s="22" t="s">
        <v>25378</v>
      </c>
      <c r="G4887" s="22" t="s">
        <v>44431</v>
      </c>
      <c r="H4887" s="22" t="s">
        <v>74</v>
      </c>
      <c r="I4887" s="22" t="s">
        <v>44432</v>
      </c>
      <c r="J4887" s="37" t="s">
        <v>25381</v>
      </c>
      <c r="K4887" s="37" t="s">
        <v>25382</v>
      </c>
      <c r="L4887" s="37" t="s">
        <v>25382</v>
      </c>
      <c r="M4887" s="37" t="s">
        <v>44433</v>
      </c>
      <c r="N4887" s="37" t="s">
        <v>2479</v>
      </c>
      <c r="O4887" s="37" t="s">
        <v>2480</v>
      </c>
      <c r="P4887" s="22" t="s">
        <v>43450</v>
      </c>
      <c r="Q4887" s="22" t="s">
        <v>43451</v>
      </c>
      <c r="R4887" s="38">
        <v>0</v>
      </c>
    </row>
    <row r="4888" spans="1:18" ht="12.75">
      <c r="A4888" s="22" t="s">
        <v>60</v>
      </c>
      <c r="B4888" s="22" t="s">
        <v>14787</v>
      </c>
      <c r="C4888" s="22" t="s">
        <v>68</v>
      </c>
      <c r="D4888" s="22" t="s">
        <v>61</v>
      </c>
      <c r="E4888" s="31">
        <v>42934.600127314814</v>
      </c>
      <c r="F4888" s="22" t="s">
        <v>25378</v>
      </c>
      <c r="G4888" s="22" t="s">
        <v>44434</v>
      </c>
      <c r="H4888" s="22" t="s">
        <v>74</v>
      </c>
      <c r="I4888" s="22" t="s">
        <v>44435</v>
      </c>
      <c r="J4888" s="37" t="s">
        <v>25381</v>
      </c>
      <c r="K4888" s="37" t="s">
        <v>25382</v>
      </c>
      <c r="L4888" s="37" t="s">
        <v>25382</v>
      </c>
      <c r="M4888" s="37" t="s">
        <v>44436</v>
      </c>
      <c r="N4888" s="37" t="s">
        <v>2479</v>
      </c>
      <c r="O4888" s="37" t="s">
        <v>2480</v>
      </c>
      <c r="P4888" s="22" t="s">
        <v>43450</v>
      </c>
      <c r="Q4888" s="22" t="s">
        <v>43451</v>
      </c>
      <c r="R4888" s="38">
        <v>0</v>
      </c>
    </row>
    <row r="4889" spans="1:18" ht="12.75">
      <c r="A4889" s="22" t="s">
        <v>60</v>
      </c>
      <c r="B4889" s="22" t="s">
        <v>14787</v>
      </c>
      <c r="C4889" s="22" t="s">
        <v>68</v>
      </c>
      <c r="D4889" s="22" t="s">
        <v>61</v>
      </c>
      <c r="E4889" s="31">
        <v>42934.608587962961</v>
      </c>
      <c r="F4889" s="22" t="s">
        <v>25378</v>
      </c>
      <c r="G4889" s="22" t="s">
        <v>44437</v>
      </c>
      <c r="H4889" s="22" t="s">
        <v>74</v>
      </c>
      <c r="I4889" s="22" t="s">
        <v>44438</v>
      </c>
      <c r="J4889" s="37" t="s">
        <v>25381</v>
      </c>
      <c r="K4889" s="37" t="s">
        <v>25382</v>
      </c>
      <c r="L4889" s="37" t="s">
        <v>25382</v>
      </c>
      <c r="M4889" s="37" t="s">
        <v>44439</v>
      </c>
      <c r="N4889" s="37" t="s">
        <v>18395</v>
      </c>
      <c r="O4889" s="37" t="s">
        <v>18396</v>
      </c>
      <c r="P4889" s="22" t="s">
        <v>44440</v>
      </c>
      <c r="Q4889" s="22" t="s">
        <v>44441</v>
      </c>
      <c r="R4889" s="38">
        <v>0</v>
      </c>
    </row>
    <row r="4890" spans="1:18" ht="12.75">
      <c r="A4890" s="22" t="s">
        <v>60</v>
      </c>
      <c r="B4890" s="22" t="s">
        <v>14787</v>
      </c>
      <c r="C4890" s="22" t="s">
        <v>68</v>
      </c>
      <c r="D4890" s="22" t="s">
        <v>61</v>
      </c>
      <c r="E4890" s="31">
        <v>42934.610937500001</v>
      </c>
      <c r="F4890" s="22" t="s">
        <v>25378</v>
      </c>
      <c r="G4890" s="22" t="s">
        <v>44442</v>
      </c>
      <c r="H4890" s="22" t="s">
        <v>74</v>
      </c>
      <c r="I4890" s="22" t="s">
        <v>44443</v>
      </c>
      <c r="J4890" s="37" t="s">
        <v>25381</v>
      </c>
      <c r="K4890" s="37" t="s">
        <v>25382</v>
      </c>
      <c r="L4890" s="37" t="s">
        <v>25382</v>
      </c>
      <c r="M4890" s="37" t="s">
        <v>44444</v>
      </c>
      <c r="N4890" s="37" t="s">
        <v>18395</v>
      </c>
      <c r="O4890" s="37" t="s">
        <v>18396</v>
      </c>
      <c r="P4890" s="22" t="s">
        <v>44440</v>
      </c>
      <c r="Q4890" s="22" t="s">
        <v>44441</v>
      </c>
      <c r="R4890" s="38">
        <v>0</v>
      </c>
    </row>
    <row r="4891" spans="1:18" ht="12.75">
      <c r="A4891" s="22" t="s">
        <v>60</v>
      </c>
      <c r="B4891" s="22" t="s">
        <v>14787</v>
      </c>
      <c r="C4891" s="22" t="s">
        <v>68</v>
      </c>
      <c r="D4891" s="22" t="s">
        <v>61</v>
      </c>
      <c r="E4891" s="31">
        <v>42934.616608796292</v>
      </c>
      <c r="F4891" s="22" t="s">
        <v>25378</v>
      </c>
      <c r="G4891" s="22" t="s">
        <v>44445</v>
      </c>
      <c r="H4891" s="22" t="s">
        <v>74</v>
      </c>
      <c r="I4891" s="22" t="s">
        <v>21512</v>
      </c>
      <c r="J4891" s="37" t="s">
        <v>25381</v>
      </c>
      <c r="K4891" s="37" t="s">
        <v>25382</v>
      </c>
      <c r="L4891" s="37" t="s">
        <v>25382</v>
      </c>
      <c r="M4891" s="37" t="s">
        <v>44446</v>
      </c>
      <c r="N4891" s="37" t="s">
        <v>21513</v>
      </c>
      <c r="O4891" s="37" t="s">
        <v>21514</v>
      </c>
      <c r="P4891" s="22" t="s">
        <v>44447</v>
      </c>
      <c r="Q4891" s="22" t="s">
        <v>44448</v>
      </c>
      <c r="R4891" s="38">
        <v>0</v>
      </c>
    </row>
    <row r="4892" spans="1:18" ht="12.75">
      <c r="A4892" s="22" t="s">
        <v>60</v>
      </c>
      <c r="B4892" s="22" t="s">
        <v>14787</v>
      </c>
      <c r="C4892" s="22" t="s">
        <v>68</v>
      </c>
      <c r="D4892" s="22" t="s">
        <v>61</v>
      </c>
      <c r="E4892" s="31">
        <v>42934.619131944441</v>
      </c>
      <c r="F4892" s="22" t="s">
        <v>25378</v>
      </c>
      <c r="G4892" s="22" t="s">
        <v>44449</v>
      </c>
      <c r="H4892" s="22" t="s">
        <v>74</v>
      </c>
      <c r="I4892" s="22" t="s">
        <v>44450</v>
      </c>
      <c r="J4892" s="37" t="s">
        <v>25381</v>
      </c>
      <c r="K4892" s="37" t="s">
        <v>25382</v>
      </c>
      <c r="L4892" s="37" t="s">
        <v>25382</v>
      </c>
      <c r="M4892" s="37" t="s">
        <v>44451</v>
      </c>
      <c r="N4892" s="37" t="s">
        <v>154</v>
      </c>
      <c r="O4892" s="37" t="s">
        <v>155</v>
      </c>
      <c r="P4892" s="22" t="s">
        <v>44452</v>
      </c>
      <c r="Q4892" s="22" t="s">
        <v>44453</v>
      </c>
      <c r="R4892" s="38">
        <v>0</v>
      </c>
    </row>
    <row r="4893" spans="1:18" ht="12.75">
      <c r="A4893" s="22" t="s">
        <v>60</v>
      </c>
      <c r="B4893" s="22" t="s">
        <v>14787</v>
      </c>
      <c r="C4893" s="22" t="s">
        <v>68</v>
      </c>
      <c r="D4893" s="22" t="s">
        <v>61</v>
      </c>
      <c r="E4893" s="31">
        <v>42934.630127314813</v>
      </c>
      <c r="F4893" s="22" t="s">
        <v>25378</v>
      </c>
      <c r="G4893" s="22" t="s">
        <v>44454</v>
      </c>
      <c r="H4893" s="22" t="s">
        <v>74</v>
      </c>
      <c r="I4893" s="22" t="s">
        <v>19208</v>
      </c>
      <c r="J4893" s="37" t="s">
        <v>25381</v>
      </c>
      <c r="K4893" s="37" t="s">
        <v>25382</v>
      </c>
      <c r="L4893" s="37" t="s">
        <v>25382</v>
      </c>
      <c r="M4893" s="37" t="s">
        <v>44455</v>
      </c>
      <c r="N4893" s="37" t="s">
        <v>271</v>
      </c>
      <c r="O4893" s="37" t="s">
        <v>272</v>
      </c>
      <c r="P4893" s="22" t="s">
        <v>44456</v>
      </c>
      <c r="Q4893" s="22" t="s">
        <v>44457</v>
      </c>
      <c r="R4893" s="38">
        <v>0</v>
      </c>
    </row>
    <row r="4894" spans="1:18" ht="12.75">
      <c r="A4894" s="22" t="s">
        <v>60</v>
      </c>
      <c r="B4894" s="22" t="s">
        <v>14787</v>
      </c>
      <c r="C4894" s="22" t="s">
        <v>68</v>
      </c>
      <c r="D4894" s="22" t="s">
        <v>61</v>
      </c>
      <c r="E4894" s="31">
        <v>42934.669872685183</v>
      </c>
      <c r="F4894" s="22" t="s">
        <v>25378</v>
      </c>
      <c r="G4894" s="22" t="s">
        <v>44458</v>
      </c>
      <c r="H4894" s="22" t="s">
        <v>74</v>
      </c>
      <c r="I4894" s="22" t="s">
        <v>18041</v>
      </c>
      <c r="J4894" s="37" t="s">
        <v>25381</v>
      </c>
      <c r="K4894" s="37" t="s">
        <v>25382</v>
      </c>
      <c r="L4894" s="37" t="s">
        <v>25382</v>
      </c>
      <c r="M4894" s="37" t="s">
        <v>44459</v>
      </c>
      <c r="N4894" s="37" t="s">
        <v>12081</v>
      </c>
      <c r="O4894" s="37" t="s">
        <v>12082</v>
      </c>
      <c r="P4894" s="22" t="s">
        <v>44460</v>
      </c>
      <c r="Q4894" s="22" t="s">
        <v>33015</v>
      </c>
      <c r="R4894" s="38">
        <v>0</v>
      </c>
    </row>
    <row r="4895" spans="1:18" ht="12.75">
      <c r="A4895" s="22" t="s">
        <v>60</v>
      </c>
      <c r="B4895" s="22" t="s">
        <v>14787</v>
      </c>
      <c r="C4895" s="22" t="s">
        <v>68</v>
      </c>
      <c r="D4895" s="22" t="s">
        <v>61</v>
      </c>
      <c r="E4895" s="31">
        <v>42934.671701388885</v>
      </c>
      <c r="F4895" s="22" t="s">
        <v>25378</v>
      </c>
      <c r="G4895" s="22" t="s">
        <v>44461</v>
      </c>
      <c r="H4895" s="22" t="s">
        <v>74</v>
      </c>
      <c r="I4895" s="22" t="s">
        <v>18426</v>
      </c>
      <c r="J4895" s="37" t="s">
        <v>25381</v>
      </c>
      <c r="K4895" s="37" t="s">
        <v>25382</v>
      </c>
      <c r="L4895" s="37" t="s">
        <v>25382</v>
      </c>
      <c r="M4895" s="37" t="s">
        <v>44462</v>
      </c>
      <c r="N4895" s="37" t="s">
        <v>1776</v>
      </c>
      <c r="O4895" s="37" t="s">
        <v>1777</v>
      </c>
      <c r="P4895" s="22" t="s">
        <v>44463</v>
      </c>
      <c r="Q4895" s="22" t="s">
        <v>44464</v>
      </c>
      <c r="R4895" s="38">
        <v>0</v>
      </c>
    </row>
    <row r="4896" spans="1:18" ht="12.75">
      <c r="A4896" s="22" t="s">
        <v>60</v>
      </c>
      <c r="B4896" s="22" t="s">
        <v>14787</v>
      </c>
      <c r="C4896" s="22" t="s">
        <v>68</v>
      </c>
      <c r="D4896" s="22" t="s">
        <v>61</v>
      </c>
      <c r="E4896" s="31">
        <v>42934.675104166665</v>
      </c>
      <c r="F4896" s="22" t="s">
        <v>25378</v>
      </c>
      <c r="G4896" s="22" t="s">
        <v>44465</v>
      </c>
      <c r="H4896" s="22" t="s">
        <v>74</v>
      </c>
      <c r="I4896" s="22" t="s">
        <v>44466</v>
      </c>
      <c r="J4896" s="37" t="s">
        <v>25381</v>
      </c>
      <c r="K4896" s="37" t="s">
        <v>25382</v>
      </c>
      <c r="L4896" s="37" t="s">
        <v>25382</v>
      </c>
      <c r="M4896" s="37" t="s">
        <v>44467</v>
      </c>
      <c r="N4896" s="37" t="s">
        <v>154</v>
      </c>
      <c r="O4896" s="37" t="s">
        <v>155</v>
      </c>
      <c r="P4896" s="22" t="s">
        <v>44468</v>
      </c>
      <c r="Q4896" s="22" t="s">
        <v>44469</v>
      </c>
      <c r="R4896" s="38">
        <v>0</v>
      </c>
    </row>
    <row r="4897" spans="1:18" ht="12.75">
      <c r="A4897" s="22" t="s">
        <v>60</v>
      </c>
      <c r="B4897" s="22" t="s">
        <v>14787</v>
      </c>
      <c r="C4897" s="22" t="s">
        <v>68</v>
      </c>
      <c r="D4897" s="22" t="s">
        <v>61</v>
      </c>
      <c r="E4897" s="31">
        <v>42934.682430555556</v>
      </c>
      <c r="F4897" s="22" t="s">
        <v>25378</v>
      </c>
      <c r="G4897" s="22" t="s">
        <v>44470</v>
      </c>
      <c r="H4897" s="22" t="s">
        <v>74</v>
      </c>
      <c r="I4897" s="22" t="s">
        <v>44471</v>
      </c>
      <c r="J4897" s="37" t="s">
        <v>25381</v>
      </c>
      <c r="K4897" s="37" t="s">
        <v>25382</v>
      </c>
      <c r="L4897" s="37" t="s">
        <v>25382</v>
      </c>
      <c r="M4897" s="37" t="s">
        <v>44472</v>
      </c>
      <c r="N4897" s="37" t="s">
        <v>154</v>
      </c>
      <c r="O4897" s="37" t="s">
        <v>155</v>
      </c>
      <c r="P4897" s="22" t="s">
        <v>44468</v>
      </c>
      <c r="Q4897" s="22" t="s">
        <v>44469</v>
      </c>
      <c r="R4897" s="38">
        <v>0</v>
      </c>
    </row>
    <row r="4898" spans="1:18" ht="12.75">
      <c r="A4898" s="22" t="s">
        <v>60</v>
      </c>
      <c r="B4898" s="22" t="s">
        <v>14787</v>
      </c>
      <c r="C4898" s="22" t="s">
        <v>68</v>
      </c>
      <c r="D4898" s="22" t="s">
        <v>61</v>
      </c>
      <c r="E4898" s="31">
        <v>42935.401192129626</v>
      </c>
      <c r="F4898" s="22" t="s">
        <v>25378</v>
      </c>
      <c r="G4898" s="22" t="s">
        <v>44473</v>
      </c>
      <c r="H4898" s="22" t="s">
        <v>74</v>
      </c>
      <c r="I4898" s="22" t="s">
        <v>44474</v>
      </c>
      <c r="J4898" s="37" t="s">
        <v>25381</v>
      </c>
      <c r="K4898" s="37" t="s">
        <v>25382</v>
      </c>
      <c r="L4898" s="37" t="s">
        <v>25382</v>
      </c>
      <c r="M4898" s="37" t="s">
        <v>44475</v>
      </c>
      <c r="N4898" s="37" t="s">
        <v>81</v>
      </c>
      <c r="O4898" s="37" t="s">
        <v>82</v>
      </c>
      <c r="P4898" s="22" t="s">
        <v>44476</v>
      </c>
      <c r="Q4898" s="22" t="s">
        <v>44477</v>
      </c>
      <c r="R4898" s="38">
        <v>0</v>
      </c>
    </row>
    <row r="4899" spans="1:18" ht="12.75">
      <c r="A4899" s="22" t="s">
        <v>60</v>
      </c>
      <c r="B4899" s="22" t="s">
        <v>14787</v>
      </c>
      <c r="C4899" s="22" t="s">
        <v>68</v>
      </c>
      <c r="D4899" s="22" t="s">
        <v>61</v>
      </c>
      <c r="E4899" s="31">
        <v>42935.419687499998</v>
      </c>
      <c r="F4899" s="22" t="s">
        <v>25378</v>
      </c>
      <c r="G4899" s="22" t="s">
        <v>44478</v>
      </c>
      <c r="H4899" s="22" t="s">
        <v>74</v>
      </c>
      <c r="I4899" s="22" t="s">
        <v>44479</v>
      </c>
      <c r="J4899" s="37" t="s">
        <v>25381</v>
      </c>
      <c r="K4899" s="37" t="s">
        <v>25382</v>
      </c>
      <c r="L4899" s="37" t="s">
        <v>25382</v>
      </c>
      <c r="M4899" s="37" t="s">
        <v>44480</v>
      </c>
      <c r="N4899" s="37" t="s">
        <v>708</v>
      </c>
      <c r="O4899" s="37" t="s">
        <v>709</v>
      </c>
      <c r="P4899" s="22" t="s">
        <v>44481</v>
      </c>
      <c r="Q4899" s="22" t="s">
        <v>44482</v>
      </c>
      <c r="R4899" s="38">
        <v>0</v>
      </c>
    </row>
    <row r="4900" spans="1:18" ht="12.75">
      <c r="A4900" s="22" t="s">
        <v>60</v>
      </c>
      <c r="B4900" s="22" t="s">
        <v>14787</v>
      </c>
      <c r="C4900" s="22" t="s">
        <v>68</v>
      </c>
      <c r="D4900" s="22" t="s">
        <v>61</v>
      </c>
      <c r="E4900" s="31">
        <v>42935.436354166668</v>
      </c>
      <c r="F4900" s="22" t="s">
        <v>25378</v>
      </c>
      <c r="G4900" s="22" t="s">
        <v>44483</v>
      </c>
      <c r="H4900" s="22" t="s">
        <v>74</v>
      </c>
      <c r="I4900" s="22" t="s">
        <v>21938</v>
      </c>
      <c r="J4900" s="37" t="s">
        <v>25381</v>
      </c>
      <c r="K4900" s="37" t="s">
        <v>25382</v>
      </c>
      <c r="L4900" s="37" t="s">
        <v>25382</v>
      </c>
      <c r="M4900" s="37" t="s">
        <v>44484</v>
      </c>
      <c r="N4900" s="37" t="s">
        <v>674</v>
      </c>
      <c r="O4900" s="37" t="s">
        <v>675</v>
      </c>
      <c r="P4900" s="22" t="s">
        <v>44485</v>
      </c>
      <c r="Q4900" s="22" t="s">
        <v>44486</v>
      </c>
      <c r="R4900" s="38">
        <v>0</v>
      </c>
    </row>
    <row r="4901" spans="1:18" ht="12.75">
      <c r="A4901" s="22" t="s">
        <v>60</v>
      </c>
      <c r="B4901" s="22" t="s">
        <v>14787</v>
      </c>
      <c r="C4901" s="22" t="s">
        <v>68</v>
      </c>
      <c r="D4901" s="22" t="s">
        <v>61</v>
      </c>
      <c r="E4901" s="31">
        <v>42935.464108796295</v>
      </c>
      <c r="F4901" s="22" t="s">
        <v>25378</v>
      </c>
      <c r="G4901" s="22" t="s">
        <v>44487</v>
      </c>
      <c r="H4901" s="22" t="s">
        <v>74</v>
      </c>
      <c r="I4901" s="22" t="s">
        <v>44488</v>
      </c>
      <c r="J4901" s="37" t="s">
        <v>25381</v>
      </c>
      <c r="K4901" s="37" t="s">
        <v>25382</v>
      </c>
      <c r="L4901" s="37" t="s">
        <v>25382</v>
      </c>
      <c r="M4901" s="37" t="s">
        <v>44489</v>
      </c>
      <c r="N4901" s="37" t="s">
        <v>576</v>
      </c>
      <c r="O4901" s="37" t="s">
        <v>577</v>
      </c>
      <c r="P4901" s="22" t="s">
        <v>44490</v>
      </c>
      <c r="Q4901" s="22" t="s">
        <v>44491</v>
      </c>
      <c r="R4901" s="38">
        <v>0</v>
      </c>
    </row>
    <row r="4902" spans="1:18" ht="12.75">
      <c r="A4902" s="22" t="s">
        <v>60</v>
      </c>
      <c r="B4902" s="22" t="s">
        <v>14787</v>
      </c>
      <c r="C4902" s="22" t="s">
        <v>68</v>
      </c>
      <c r="D4902" s="22" t="s">
        <v>61</v>
      </c>
      <c r="E4902" s="31">
        <v>42935.465266203704</v>
      </c>
      <c r="F4902" s="22" t="s">
        <v>25378</v>
      </c>
      <c r="G4902" s="22" t="s">
        <v>44492</v>
      </c>
      <c r="H4902" s="22" t="s">
        <v>74</v>
      </c>
      <c r="I4902" s="22" t="s">
        <v>44493</v>
      </c>
      <c r="J4902" s="37" t="s">
        <v>25381</v>
      </c>
      <c r="K4902" s="37" t="s">
        <v>25382</v>
      </c>
      <c r="L4902" s="37" t="s">
        <v>25382</v>
      </c>
      <c r="M4902" s="37" t="s">
        <v>44494</v>
      </c>
      <c r="N4902" s="37" t="s">
        <v>576</v>
      </c>
      <c r="O4902" s="37" t="s">
        <v>577</v>
      </c>
      <c r="P4902" s="22" t="s">
        <v>44490</v>
      </c>
      <c r="Q4902" s="22" t="s">
        <v>44491</v>
      </c>
      <c r="R4902" s="38">
        <v>0</v>
      </c>
    </row>
    <row r="4903" spans="1:18" ht="12.75">
      <c r="A4903" s="22" t="s">
        <v>60</v>
      </c>
      <c r="B4903" s="22" t="s">
        <v>14787</v>
      </c>
      <c r="C4903" s="22" t="s">
        <v>68</v>
      </c>
      <c r="D4903" s="22" t="s">
        <v>61</v>
      </c>
      <c r="E4903" s="31">
        <v>42935.485115740739</v>
      </c>
      <c r="F4903" s="22" t="s">
        <v>25378</v>
      </c>
      <c r="G4903" s="22" t="s">
        <v>44495</v>
      </c>
      <c r="H4903" s="22" t="s">
        <v>74</v>
      </c>
      <c r="I4903" s="22" t="s">
        <v>18052</v>
      </c>
      <c r="J4903" s="37" t="s">
        <v>25381</v>
      </c>
      <c r="K4903" s="37" t="s">
        <v>25382</v>
      </c>
      <c r="L4903" s="37" t="s">
        <v>25382</v>
      </c>
      <c r="M4903" s="37" t="s">
        <v>44496</v>
      </c>
      <c r="N4903" s="37" t="s">
        <v>918</v>
      </c>
      <c r="O4903" s="37" t="s">
        <v>919</v>
      </c>
      <c r="P4903" s="22" t="s">
        <v>44497</v>
      </c>
      <c r="Q4903" s="22" t="s">
        <v>44498</v>
      </c>
      <c r="R4903" s="38">
        <v>0</v>
      </c>
    </row>
    <row r="4904" spans="1:18" ht="12.75">
      <c r="A4904" s="22" t="s">
        <v>60</v>
      </c>
      <c r="B4904" s="22" t="s">
        <v>14787</v>
      </c>
      <c r="C4904" s="22" t="s">
        <v>68</v>
      </c>
      <c r="D4904" s="22" t="s">
        <v>61</v>
      </c>
      <c r="E4904" s="31">
        <v>42935.511701388888</v>
      </c>
      <c r="F4904" s="22" t="s">
        <v>25378</v>
      </c>
      <c r="G4904" s="22" t="s">
        <v>44499</v>
      </c>
      <c r="H4904" s="22" t="s">
        <v>74</v>
      </c>
      <c r="I4904" s="22" t="s">
        <v>44500</v>
      </c>
      <c r="J4904" s="37" t="s">
        <v>25381</v>
      </c>
      <c r="K4904" s="37" t="s">
        <v>25382</v>
      </c>
      <c r="L4904" s="37" t="s">
        <v>25382</v>
      </c>
      <c r="M4904" s="37" t="s">
        <v>44501</v>
      </c>
      <c r="N4904" s="37" t="s">
        <v>347</v>
      </c>
      <c r="O4904" s="37" t="s">
        <v>348</v>
      </c>
      <c r="P4904" s="22" t="s">
        <v>44502</v>
      </c>
      <c r="Q4904" s="22" t="s">
        <v>44503</v>
      </c>
      <c r="R4904" s="38">
        <v>0</v>
      </c>
    </row>
    <row r="4905" spans="1:18" ht="12.75">
      <c r="A4905" s="22" t="s">
        <v>60</v>
      </c>
      <c r="B4905" s="22" t="s">
        <v>14787</v>
      </c>
      <c r="C4905" s="22" t="s">
        <v>68</v>
      </c>
      <c r="D4905" s="22" t="s">
        <v>61</v>
      </c>
      <c r="E4905" s="31">
        <v>42935.518252314811</v>
      </c>
      <c r="F4905" s="22" t="s">
        <v>25378</v>
      </c>
      <c r="G4905" s="22" t="s">
        <v>44504</v>
      </c>
      <c r="H4905" s="22" t="s">
        <v>74</v>
      </c>
      <c r="I4905" s="22" t="s">
        <v>44505</v>
      </c>
      <c r="J4905" s="37" t="s">
        <v>25381</v>
      </c>
      <c r="K4905" s="37" t="s">
        <v>25382</v>
      </c>
      <c r="L4905" s="37" t="s">
        <v>25382</v>
      </c>
      <c r="M4905" s="37" t="s">
        <v>44506</v>
      </c>
      <c r="N4905" s="37" t="s">
        <v>347</v>
      </c>
      <c r="O4905" s="37" t="s">
        <v>348</v>
      </c>
      <c r="P4905" s="22" t="s">
        <v>44502</v>
      </c>
      <c r="Q4905" s="22" t="s">
        <v>44503</v>
      </c>
      <c r="R4905" s="38">
        <v>0</v>
      </c>
    </row>
    <row r="4906" spans="1:18" ht="12.75">
      <c r="A4906" s="22" t="s">
        <v>60</v>
      </c>
      <c r="B4906" s="22" t="s">
        <v>14787</v>
      </c>
      <c r="C4906" s="22" t="s">
        <v>68</v>
      </c>
      <c r="D4906" s="22" t="s">
        <v>61</v>
      </c>
      <c r="E4906" s="31">
        <v>42935.520960648144</v>
      </c>
      <c r="F4906" s="22" t="s">
        <v>25378</v>
      </c>
      <c r="G4906" s="22" t="s">
        <v>44507</v>
      </c>
      <c r="H4906" s="22" t="s">
        <v>74</v>
      </c>
      <c r="I4906" s="22" t="s">
        <v>15923</v>
      </c>
      <c r="J4906" s="37" t="s">
        <v>25381</v>
      </c>
      <c r="K4906" s="37" t="s">
        <v>25382</v>
      </c>
      <c r="L4906" s="37" t="s">
        <v>25382</v>
      </c>
      <c r="M4906" s="37" t="s">
        <v>44508</v>
      </c>
      <c r="N4906" s="37" t="s">
        <v>837</v>
      </c>
      <c r="O4906" s="37" t="s">
        <v>838</v>
      </c>
      <c r="P4906" s="22" t="s">
        <v>44509</v>
      </c>
      <c r="Q4906" s="22" t="s">
        <v>44510</v>
      </c>
      <c r="R4906" s="38">
        <v>0</v>
      </c>
    </row>
    <row r="4907" spans="1:18" ht="12.75">
      <c r="A4907" s="22" t="s">
        <v>60</v>
      </c>
      <c r="B4907" s="22" t="s">
        <v>14787</v>
      </c>
      <c r="C4907" s="22" t="s">
        <v>68</v>
      </c>
      <c r="D4907" s="22" t="s">
        <v>61</v>
      </c>
      <c r="E4907" s="31">
        <v>42935.52134259259</v>
      </c>
      <c r="F4907" s="22" t="s">
        <v>25378</v>
      </c>
      <c r="G4907" s="22" t="s">
        <v>44511</v>
      </c>
      <c r="H4907" s="22" t="s">
        <v>74</v>
      </c>
      <c r="I4907" s="22" t="s">
        <v>44512</v>
      </c>
      <c r="J4907" s="37" t="s">
        <v>25381</v>
      </c>
      <c r="K4907" s="37" t="s">
        <v>25382</v>
      </c>
      <c r="L4907" s="37" t="s">
        <v>25382</v>
      </c>
      <c r="M4907" s="37" t="s">
        <v>44513</v>
      </c>
      <c r="N4907" s="37" t="s">
        <v>347</v>
      </c>
      <c r="O4907" s="37" t="s">
        <v>348</v>
      </c>
      <c r="P4907" s="22" t="s">
        <v>44502</v>
      </c>
      <c r="Q4907" s="22" t="s">
        <v>44503</v>
      </c>
      <c r="R4907" s="38">
        <v>0</v>
      </c>
    </row>
    <row r="4908" spans="1:18" ht="12.75">
      <c r="A4908" s="22" t="s">
        <v>60</v>
      </c>
      <c r="B4908" s="22" t="s">
        <v>14787</v>
      </c>
      <c r="C4908" s="22" t="s">
        <v>68</v>
      </c>
      <c r="D4908" s="22" t="s">
        <v>61</v>
      </c>
      <c r="E4908" s="31">
        <v>42935.524016203701</v>
      </c>
      <c r="F4908" s="22" t="s">
        <v>25378</v>
      </c>
      <c r="G4908" s="22" t="s">
        <v>44514</v>
      </c>
      <c r="H4908" s="22" t="s">
        <v>74</v>
      </c>
      <c r="I4908" s="22" t="s">
        <v>16774</v>
      </c>
      <c r="J4908" s="37" t="s">
        <v>25381</v>
      </c>
      <c r="K4908" s="37" t="s">
        <v>25382</v>
      </c>
      <c r="L4908" s="37" t="s">
        <v>25382</v>
      </c>
      <c r="M4908" s="37" t="s">
        <v>44515</v>
      </c>
      <c r="N4908" s="37" t="s">
        <v>347</v>
      </c>
      <c r="O4908" s="37" t="s">
        <v>348</v>
      </c>
      <c r="P4908" s="22" t="s">
        <v>44502</v>
      </c>
      <c r="Q4908" s="22" t="s">
        <v>44503</v>
      </c>
      <c r="R4908" s="38">
        <v>0</v>
      </c>
    </row>
    <row r="4909" spans="1:18" ht="12.75">
      <c r="A4909" s="22" t="s">
        <v>60</v>
      </c>
      <c r="B4909" s="22" t="s">
        <v>14787</v>
      </c>
      <c r="C4909" s="22" t="s">
        <v>68</v>
      </c>
      <c r="D4909" s="22" t="s">
        <v>61</v>
      </c>
      <c r="E4909" s="31">
        <v>42935.527939814812</v>
      </c>
      <c r="F4909" s="22" t="s">
        <v>25378</v>
      </c>
      <c r="G4909" s="22" t="s">
        <v>44516</v>
      </c>
      <c r="H4909" s="22" t="s">
        <v>74</v>
      </c>
      <c r="I4909" s="22" t="s">
        <v>19713</v>
      </c>
      <c r="J4909" s="37" t="s">
        <v>25381</v>
      </c>
      <c r="K4909" s="37" t="s">
        <v>25382</v>
      </c>
      <c r="L4909" s="37" t="s">
        <v>25382</v>
      </c>
      <c r="M4909" s="37" t="s">
        <v>44517</v>
      </c>
      <c r="N4909" s="37" t="s">
        <v>398</v>
      </c>
      <c r="O4909" s="37" t="s">
        <v>399</v>
      </c>
      <c r="P4909" s="22" t="s">
        <v>44518</v>
      </c>
      <c r="Q4909" s="22" t="s">
        <v>44519</v>
      </c>
      <c r="R4909" s="38">
        <v>0</v>
      </c>
    </row>
    <row r="4910" spans="1:18" ht="12.75">
      <c r="A4910" s="22" t="s">
        <v>60</v>
      </c>
      <c r="B4910" s="22" t="s">
        <v>14787</v>
      </c>
      <c r="C4910" s="22" t="s">
        <v>68</v>
      </c>
      <c r="D4910" s="22" t="s">
        <v>61</v>
      </c>
      <c r="E4910" s="31">
        <v>42935.531875000001</v>
      </c>
      <c r="F4910" s="22" t="s">
        <v>25378</v>
      </c>
      <c r="G4910" s="22" t="s">
        <v>44520</v>
      </c>
      <c r="H4910" s="22" t="s">
        <v>74</v>
      </c>
      <c r="I4910" s="22" t="s">
        <v>15793</v>
      </c>
      <c r="J4910" s="37" t="s">
        <v>25381</v>
      </c>
      <c r="K4910" s="37" t="s">
        <v>25382</v>
      </c>
      <c r="L4910" s="37" t="s">
        <v>25382</v>
      </c>
      <c r="M4910" s="37" t="s">
        <v>44521</v>
      </c>
      <c r="N4910" s="37" t="s">
        <v>1088</v>
      </c>
      <c r="O4910" s="37" t="s">
        <v>1089</v>
      </c>
      <c r="P4910" s="22" t="s">
        <v>44522</v>
      </c>
      <c r="Q4910" s="22" t="s">
        <v>44523</v>
      </c>
      <c r="R4910" s="38">
        <v>0</v>
      </c>
    </row>
    <row r="4911" spans="1:18" ht="12.75">
      <c r="A4911" s="22" t="s">
        <v>60</v>
      </c>
      <c r="B4911" s="22" t="s">
        <v>14787</v>
      </c>
      <c r="C4911" s="22" t="s">
        <v>68</v>
      </c>
      <c r="D4911" s="22" t="s">
        <v>61</v>
      </c>
      <c r="E4911" s="31">
        <v>42935.533032407402</v>
      </c>
      <c r="F4911" s="22" t="s">
        <v>25378</v>
      </c>
      <c r="G4911" s="22" t="s">
        <v>44524</v>
      </c>
      <c r="H4911" s="22" t="s">
        <v>74</v>
      </c>
      <c r="I4911" s="22" t="s">
        <v>17702</v>
      </c>
      <c r="J4911" s="37" t="s">
        <v>25381</v>
      </c>
      <c r="K4911" s="37" t="s">
        <v>25382</v>
      </c>
      <c r="L4911" s="37" t="s">
        <v>25382</v>
      </c>
      <c r="M4911" s="37" t="s">
        <v>44525</v>
      </c>
      <c r="N4911" s="37" t="s">
        <v>248</v>
      </c>
      <c r="O4911" s="37" t="s">
        <v>249</v>
      </c>
      <c r="P4911" s="22" t="s">
        <v>44526</v>
      </c>
      <c r="Q4911" s="22" t="s">
        <v>44527</v>
      </c>
      <c r="R4911" s="38">
        <v>0</v>
      </c>
    </row>
    <row r="4912" spans="1:18" ht="12.75">
      <c r="A4912" s="22" t="s">
        <v>60</v>
      </c>
      <c r="B4912" s="22" t="s">
        <v>14787</v>
      </c>
      <c r="C4912" s="22" t="s">
        <v>68</v>
      </c>
      <c r="D4912" s="22" t="s">
        <v>61</v>
      </c>
      <c r="E4912" s="31">
        <v>42935.599999999999</v>
      </c>
      <c r="F4912" s="22" t="s">
        <v>25378</v>
      </c>
      <c r="G4912" s="22" t="s">
        <v>44528</v>
      </c>
      <c r="H4912" s="22" t="s">
        <v>74</v>
      </c>
      <c r="I4912" s="22" t="s">
        <v>20679</v>
      </c>
      <c r="J4912" s="37" t="s">
        <v>25381</v>
      </c>
      <c r="K4912" s="37" t="s">
        <v>25382</v>
      </c>
      <c r="L4912" s="37" t="s">
        <v>25382</v>
      </c>
      <c r="M4912" s="37" t="s">
        <v>44529</v>
      </c>
      <c r="N4912" s="37" t="s">
        <v>9516</v>
      </c>
      <c r="O4912" s="37" t="s">
        <v>9517</v>
      </c>
      <c r="P4912" s="22" t="s">
        <v>44103</v>
      </c>
      <c r="Q4912" s="22" t="s">
        <v>44104</v>
      </c>
      <c r="R4912" s="38">
        <v>0</v>
      </c>
    </row>
    <row r="4913" spans="1:18" ht="12.75">
      <c r="A4913" s="22" t="s">
        <v>60</v>
      </c>
      <c r="B4913" s="22" t="s">
        <v>14787</v>
      </c>
      <c r="C4913" s="22" t="s">
        <v>68</v>
      </c>
      <c r="D4913" s="22" t="s">
        <v>61</v>
      </c>
      <c r="E4913" s="31">
        <v>42935.606238425928</v>
      </c>
      <c r="F4913" s="22" t="s">
        <v>25378</v>
      </c>
      <c r="G4913" s="22" t="s">
        <v>44530</v>
      </c>
      <c r="H4913" s="22" t="s">
        <v>74</v>
      </c>
      <c r="I4913" s="22" t="s">
        <v>20752</v>
      </c>
      <c r="J4913" s="37" t="s">
        <v>25381</v>
      </c>
      <c r="K4913" s="37" t="s">
        <v>25382</v>
      </c>
      <c r="L4913" s="37" t="s">
        <v>25382</v>
      </c>
      <c r="M4913" s="37" t="s">
        <v>44531</v>
      </c>
      <c r="N4913" s="37" t="s">
        <v>236</v>
      </c>
      <c r="O4913" s="37" t="s">
        <v>237</v>
      </c>
      <c r="P4913" s="22" t="s">
        <v>44532</v>
      </c>
      <c r="Q4913" s="22" t="s">
        <v>44533</v>
      </c>
      <c r="R4913" s="38">
        <v>0</v>
      </c>
    </row>
    <row r="4914" spans="1:18" ht="12.75">
      <c r="A4914" s="22" t="s">
        <v>60</v>
      </c>
      <c r="B4914" s="22" t="s">
        <v>14787</v>
      </c>
      <c r="C4914" s="22" t="s">
        <v>68</v>
      </c>
      <c r="D4914" s="22" t="s">
        <v>61</v>
      </c>
      <c r="E4914" s="31">
        <v>42935.613877314812</v>
      </c>
      <c r="F4914" s="22" t="s">
        <v>25378</v>
      </c>
      <c r="G4914" s="22" t="s">
        <v>44534</v>
      </c>
      <c r="H4914" s="22" t="s">
        <v>74</v>
      </c>
      <c r="I4914" s="22" t="s">
        <v>20930</v>
      </c>
      <c r="J4914" s="37" t="s">
        <v>25381</v>
      </c>
      <c r="K4914" s="37" t="s">
        <v>25382</v>
      </c>
      <c r="L4914" s="37" t="s">
        <v>25382</v>
      </c>
      <c r="M4914" s="37" t="s">
        <v>44535</v>
      </c>
      <c r="N4914" s="37" t="s">
        <v>5732</v>
      </c>
      <c r="O4914" s="37" t="s">
        <v>5733</v>
      </c>
      <c r="P4914" s="22" t="s">
        <v>44536</v>
      </c>
      <c r="Q4914" s="22" t="s">
        <v>44537</v>
      </c>
      <c r="R4914" s="38">
        <v>0</v>
      </c>
    </row>
    <row r="4915" spans="1:18" ht="12.75">
      <c r="A4915" s="22" t="s">
        <v>60</v>
      </c>
      <c r="B4915" s="22" t="s">
        <v>14787</v>
      </c>
      <c r="C4915" s="22" t="s">
        <v>68</v>
      </c>
      <c r="D4915" s="22" t="s">
        <v>61</v>
      </c>
      <c r="E4915" s="31">
        <v>42935.615104166667</v>
      </c>
      <c r="F4915" s="22" t="s">
        <v>25378</v>
      </c>
      <c r="G4915" s="22" t="s">
        <v>44538</v>
      </c>
      <c r="H4915" s="22" t="s">
        <v>74</v>
      </c>
      <c r="I4915" s="22" t="s">
        <v>44539</v>
      </c>
      <c r="J4915" s="37" t="s">
        <v>25381</v>
      </c>
      <c r="K4915" s="37" t="s">
        <v>25382</v>
      </c>
      <c r="L4915" s="37" t="s">
        <v>25382</v>
      </c>
      <c r="M4915" s="37" t="s">
        <v>44540</v>
      </c>
      <c r="N4915" s="37" t="s">
        <v>3473</v>
      </c>
      <c r="O4915" s="37" t="s">
        <v>3474</v>
      </c>
      <c r="P4915" s="22" t="s">
        <v>43509</v>
      </c>
      <c r="Q4915" s="22" t="s">
        <v>43510</v>
      </c>
      <c r="R4915" s="38">
        <v>0</v>
      </c>
    </row>
    <row r="4916" spans="1:18" ht="12.75">
      <c r="A4916" s="22" t="s">
        <v>60</v>
      </c>
      <c r="B4916" s="22" t="s">
        <v>14787</v>
      </c>
      <c r="C4916" s="22" t="s">
        <v>68</v>
      </c>
      <c r="D4916" s="22" t="s">
        <v>61</v>
      </c>
      <c r="E4916" s="31">
        <v>42935.657233796293</v>
      </c>
      <c r="F4916" s="22" t="s">
        <v>25378</v>
      </c>
      <c r="G4916" s="22" t="s">
        <v>44541</v>
      </c>
      <c r="H4916" s="22" t="s">
        <v>74</v>
      </c>
      <c r="I4916" s="22" t="s">
        <v>19940</v>
      </c>
      <c r="J4916" s="37" t="s">
        <v>25381</v>
      </c>
      <c r="K4916" s="37" t="s">
        <v>25382</v>
      </c>
      <c r="L4916" s="37" t="s">
        <v>25382</v>
      </c>
      <c r="M4916" s="37" t="s">
        <v>44542</v>
      </c>
      <c r="N4916" s="37" t="s">
        <v>19941</v>
      </c>
      <c r="O4916" s="37" t="s">
        <v>19942</v>
      </c>
      <c r="P4916" s="22" t="s">
        <v>44543</v>
      </c>
      <c r="Q4916" s="22" t="s">
        <v>44544</v>
      </c>
      <c r="R4916" s="38">
        <v>0</v>
      </c>
    </row>
    <row r="4917" spans="1:18" ht="12.75">
      <c r="A4917" s="22" t="s">
        <v>60</v>
      </c>
      <c r="B4917" s="22" t="s">
        <v>14787</v>
      </c>
      <c r="C4917" s="22" t="s">
        <v>68</v>
      </c>
      <c r="D4917" s="22" t="s">
        <v>61</v>
      </c>
      <c r="E4917" s="31">
        <v>42935.6790162037</v>
      </c>
      <c r="F4917" s="22" t="s">
        <v>25378</v>
      </c>
      <c r="G4917" s="22" t="s">
        <v>44545</v>
      </c>
      <c r="H4917" s="22" t="s">
        <v>74</v>
      </c>
      <c r="I4917" s="22" t="s">
        <v>44546</v>
      </c>
      <c r="J4917" s="37" t="s">
        <v>25381</v>
      </c>
      <c r="K4917" s="37" t="s">
        <v>25382</v>
      </c>
      <c r="L4917" s="37" t="s">
        <v>25382</v>
      </c>
      <c r="M4917" s="37" t="s">
        <v>44547</v>
      </c>
      <c r="N4917" s="37" t="s">
        <v>1032</v>
      </c>
      <c r="O4917" s="37" t="s">
        <v>1033</v>
      </c>
      <c r="P4917" s="22" t="s">
        <v>44548</v>
      </c>
      <c r="Q4917" s="22" t="s">
        <v>44549</v>
      </c>
      <c r="R4917" s="38">
        <v>0</v>
      </c>
    </row>
    <row r="4918" spans="1:18" ht="12.75">
      <c r="A4918" s="22" t="s">
        <v>60</v>
      </c>
      <c r="B4918" s="22" t="s">
        <v>14787</v>
      </c>
      <c r="C4918" s="22" t="s">
        <v>68</v>
      </c>
      <c r="D4918" s="22" t="s">
        <v>61</v>
      </c>
      <c r="E4918" s="31">
        <v>42935.679872685185</v>
      </c>
      <c r="F4918" s="22" t="s">
        <v>25378</v>
      </c>
      <c r="G4918" s="22" t="s">
        <v>44550</v>
      </c>
      <c r="H4918" s="22" t="s">
        <v>74</v>
      </c>
      <c r="I4918" s="22" t="s">
        <v>44551</v>
      </c>
      <c r="J4918" s="37" t="s">
        <v>25381</v>
      </c>
      <c r="K4918" s="37" t="s">
        <v>25382</v>
      </c>
      <c r="L4918" s="37" t="s">
        <v>25382</v>
      </c>
      <c r="M4918" s="37" t="s">
        <v>44552</v>
      </c>
      <c r="N4918" s="37" t="s">
        <v>1032</v>
      </c>
      <c r="O4918" s="37" t="s">
        <v>1033</v>
      </c>
      <c r="P4918" s="22" t="s">
        <v>44548</v>
      </c>
      <c r="Q4918" s="22" t="s">
        <v>44549</v>
      </c>
      <c r="R4918" s="38">
        <v>0</v>
      </c>
    </row>
    <row r="4919" spans="1:18" ht="12.75">
      <c r="A4919" s="22" t="s">
        <v>60</v>
      </c>
      <c r="B4919" s="22" t="s">
        <v>14787</v>
      </c>
      <c r="C4919" s="22" t="s">
        <v>68</v>
      </c>
      <c r="D4919" s="22" t="s">
        <v>61</v>
      </c>
      <c r="E4919" s="31">
        <v>42935.680497685185</v>
      </c>
      <c r="F4919" s="22" t="s">
        <v>25378</v>
      </c>
      <c r="G4919" s="22" t="s">
        <v>44553</v>
      </c>
      <c r="H4919" s="22" t="s">
        <v>74</v>
      </c>
      <c r="I4919" s="22" t="s">
        <v>22077</v>
      </c>
      <c r="J4919" s="37" t="s">
        <v>25381</v>
      </c>
      <c r="K4919" s="37" t="s">
        <v>25382</v>
      </c>
      <c r="L4919" s="37" t="s">
        <v>25382</v>
      </c>
      <c r="M4919" s="37" t="s">
        <v>44554</v>
      </c>
      <c r="N4919" s="37" t="s">
        <v>1032</v>
      </c>
      <c r="O4919" s="37" t="s">
        <v>1033</v>
      </c>
      <c r="P4919" s="22" t="s">
        <v>44548</v>
      </c>
      <c r="Q4919" s="22" t="s">
        <v>44549</v>
      </c>
      <c r="R4919" s="38">
        <v>0</v>
      </c>
    </row>
    <row r="4920" spans="1:18" ht="12.75">
      <c r="A4920" s="22" t="s">
        <v>60</v>
      </c>
      <c r="B4920" s="22" t="s">
        <v>14787</v>
      </c>
      <c r="C4920" s="22" t="s">
        <v>68</v>
      </c>
      <c r="D4920" s="22" t="s">
        <v>61</v>
      </c>
      <c r="E4920" s="31">
        <v>42935.696122685185</v>
      </c>
      <c r="F4920" s="22" t="s">
        <v>25378</v>
      </c>
      <c r="G4920" s="22" t="s">
        <v>44555</v>
      </c>
      <c r="H4920" s="22" t="s">
        <v>74</v>
      </c>
      <c r="I4920" s="22" t="s">
        <v>44556</v>
      </c>
      <c r="J4920" s="37" t="s">
        <v>25381</v>
      </c>
      <c r="K4920" s="37" t="s">
        <v>25382</v>
      </c>
      <c r="L4920" s="37" t="s">
        <v>25382</v>
      </c>
      <c r="M4920" s="37" t="s">
        <v>44557</v>
      </c>
      <c r="N4920" s="37" t="s">
        <v>674</v>
      </c>
      <c r="O4920" s="37" t="s">
        <v>675</v>
      </c>
      <c r="P4920" s="22" t="s">
        <v>44558</v>
      </c>
      <c r="Q4920" s="22" t="s">
        <v>44559</v>
      </c>
      <c r="R4920" s="38">
        <v>0</v>
      </c>
    </row>
    <row r="4921" spans="1:18" ht="12.75">
      <c r="A4921" s="22" t="s">
        <v>60</v>
      </c>
      <c r="B4921" s="22" t="s">
        <v>14787</v>
      </c>
      <c r="C4921" s="22" t="s">
        <v>68</v>
      </c>
      <c r="D4921" s="22" t="s">
        <v>61</v>
      </c>
      <c r="E4921" s="31">
        <v>42936.366909722223</v>
      </c>
      <c r="F4921" s="22" t="s">
        <v>25378</v>
      </c>
      <c r="G4921" s="22" t="s">
        <v>44560</v>
      </c>
      <c r="H4921" s="22" t="s">
        <v>74</v>
      </c>
      <c r="I4921" s="22" t="s">
        <v>22295</v>
      </c>
      <c r="J4921" s="37" t="s">
        <v>25381</v>
      </c>
      <c r="K4921" s="37" t="s">
        <v>25382</v>
      </c>
      <c r="L4921" s="37" t="s">
        <v>25382</v>
      </c>
      <c r="M4921" s="37" t="s">
        <v>44561</v>
      </c>
      <c r="N4921" s="37" t="s">
        <v>398</v>
      </c>
      <c r="O4921" s="37" t="s">
        <v>399</v>
      </c>
      <c r="P4921" s="22" t="s">
        <v>44562</v>
      </c>
      <c r="Q4921" s="22" t="s">
        <v>44563</v>
      </c>
      <c r="R4921" s="38">
        <v>0</v>
      </c>
    </row>
    <row r="4922" spans="1:18" ht="12.75">
      <c r="A4922" s="22" t="s">
        <v>60</v>
      </c>
      <c r="B4922" s="22" t="s">
        <v>14787</v>
      </c>
      <c r="C4922" s="22" t="s">
        <v>68</v>
      </c>
      <c r="D4922" s="22" t="s">
        <v>61</v>
      </c>
      <c r="E4922" s="31">
        <v>42936.375717592593</v>
      </c>
      <c r="F4922" s="22" t="s">
        <v>25378</v>
      </c>
      <c r="G4922" s="22" t="s">
        <v>44564</v>
      </c>
      <c r="H4922" s="22" t="s">
        <v>74</v>
      </c>
      <c r="I4922" s="22" t="s">
        <v>44565</v>
      </c>
      <c r="J4922" s="37" t="s">
        <v>25381</v>
      </c>
      <c r="K4922" s="37" t="s">
        <v>25382</v>
      </c>
      <c r="L4922" s="37" t="s">
        <v>25382</v>
      </c>
      <c r="M4922" s="37" t="s">
        <v>44566</v>
      </c>
      <c r="N4922" s="37" t="s">
        <v>15052</v>
      </c>
      <c r="O4922" s="37" t="s">
        <v>15053</v>
      </c>
      <c r="P4922" s="22" t="s">
        <v>44567</v>
      </c>
      <c r="Q4922" s="22" t="s">
        <v>44568</v>
      </c>
      <c r="R4922" s="38">
        <v>0</v>
      </c>
    </row>
    <row r="4923" spans="1:18" ht="12.75">
      <c r="A4923" s="22" t="s">
        <v>60</v>
      </c>
      <c r="B4923" s="22" t="s">
        <v>14787</v>
      </c>
      <c r="C4923" s="22" t="s">
        <v>68</v>
      </c>
      <c r="D4923" s="22" t="s">
        <v>61</v>
      </c>
      <c r="E4923" s="31">
        <v>42936.38212962963</v>
      </c>
      <c r="F4923" s="22" t="s">
        <v>25378</v>
      </c>
      <c r="G4923" s="22" t="s">
        <v>44569</v>
      </c>
      <c r="H4923" s="22" t="s">
        <v>74</v>
      </c>
      <c r="I4923" s="22" t="s">
        <v>19774</v>
      </c>
      <c r="J4923" s="37" t="s">
        <v>25381</v>
      </c>
      <c r="K4923" s="37" t="s">
        <v>25382</v>
      </c>
      <c r="L4923" s="37" t="s">
        <v>25382</v>
      </c>
      <c r="M4923" s="37" t="s">
        <v>44570</v>
      </c>
      <c r="N4923" s="37" t="s">
        <v>674</v>
      </c>
      <c r="O4923" s="37" t="s">
        <v>675</v>
      </c>
      <c r="P4923" s="22" t="s">
        <v>44558</v>
      </c>
      <c r="Q4923" s="22" t="s">
        <v>44559</v>
      </c>
      <c r="R4923" s="38">
        <v>0</v>
      </c>
    </row>
    <row r="4924" spans="1:18" ht="12.75">
      <c r="A4924" s="22" t="s">
        <v>60</v>
      </c>
      <c r="B4924" s="22" t="s">
        <v>14787</v>
      </c>
      <c r="C4924" s="22" t="s">
        <v>68</v>
      </c>
      <c r="D4924" s="22" t="s">
        <v>61</v>
      </c>
      <c r="E4924" s="31">
        <v>42936.387604166666</v>
      </c>
      <c r="F4924" s="22" t="s">
        <v>25378</v>
      </c>
      <c r="G4924" s="22" t="s">
        <v>44571</v>
      </c>
      <c r="H4924" s="22" t="s">
        <v>74</v>
      </c>
      <c r="I4924" s="22" t="s">
        <v>18331</v>
      </c>
      <c r="J4924" s="37" t="s">
        <v>25381</v>
      </c>
      <c r="K4924" s="37" t="s">
        <v>25382</v>
      </c>
      <c r="L4924" s="37" t="s">
        <v>25382</v>
      </c>
      <c r="M4924" s="37" t="s">
        <v>44572</v>
      </c>
      <c r="N4924" s="37" t="s">
        <v>15052</v>
      </c>
      <c r="O4924" s="37" t="s">
        <v>15053</v>
      </c>
      <c r="P4924" s="22" t="s">
        <v>44567</v>
      </c>
      <c r="Q4924" s="22" t="s">
        <v>44568</v>
      </c>
      <c r="R4924" s="38">
        <v>0</v>
      </c>
    </row>
    <row r="4925" spans="1:18" ht="12.75">
      <c r="A4925" s="22" t="s">
        <v>60</v>
      </c>
      <c r="B4925" s="22" t="s">
        <v>14787</v>
      </c>
      <c r="C4925" s="22" t="s">
        <v>68</v>
      </c>
      <c r="D4925" s="22" t="s">
        <v>61</v>
      </c>
      <c r="E4925" s="31">
        <v>42936.3980787037</v>
      </c>
      <c r="F4925" s="22" t="s">
        <v>25378</v>
      </c>
      <c r="G4925" s="22" t="s">
        <v>44573</v>
      </c>
      <c r="H4925" s="22" t="s">
        <v>74</v>
      </c>
      <c r="I4925" s="22" t="s">
        <v>15110</v>
      </c>
      <c r="J4925" s="37" t="s">
        <v>25381</v>
      </c>
      <c r="K4925" s="37" t="s">
        <v>25382</v>
      </c>
      <c r="L4925" s="37" t="s">
        <v>25382</v>
      </c>
      <c r="M4925" s="37" t="s">
        <v>44574</v>
      </c>
      <c r="N4925" s="37" t="s">
        <v>15111</v>
      </c>
      <c r="O4925" s="37" t="s">
        <v>15112</v>
      </c>
      <c r="P4925" s="22" t="s">
        <v>44575</v>
      </c>
      <c r="Q4925" s="22" t="s">
        <v>44576</v>
      </c>
      <c r="R4925" s="38">
        <v>0</v>
      </c>
    </row>
    <row r="4926" spans="1:18" ht="12.75">
      <c r="A4926" s="22" t="s">
        <v>60</v>
      </c>
      <c r="B4926" s="22" t="s">
        <v>14787</v>
      </c>
      <c r="C4926" s="22" t="s">
        <v>68</v>
      </c>
      <c r="D4926" s="22" t="s">
        <v>61</v>
      </c>
      <c r="E4926" s="31">
        <v>42936.402638888889</v>
      </c>
      <c r="F4926" s="22" t="s">
        <v>25378</v>
      </c>
      <c r="G4926" s="22" t="s">
        <v>44577</v>
      </c>
      <c r="H4926" s="22" t="s">
        <v>74</v>
      </c>
      <c r="I4926" s="22" t="s">
        <v>15334</v>
      </c>
      <c r="J4926" s="37" t="s">
        <v>25381</v>
      </c>
      <c r="K4926" s="37" t="s">
        <v>25382</v>
      </c>
      <c r="L4926" s="37" t="s">
        <v>25382</v>
      </c>
      <c r="M4926" s="37" t="s">
        <v>44578</v>
      </c>
      <c r="N4926" s="37" t="s">
        <v>712</v>
      </c>
      <c r="O4926" s="37" t="s">
        <v>713</v>
      </c>
      <c r="P4926" s="22" t="s">
        <v>43973</v>
      </c>
      <c r="Q4926" s="22" t="s">
        <v>43974</v>
      </c>
      <c r="R4926" s="38">
        <v>0</v>
      </c>
    </row>
    <row r="4927" spans="1:18" ht="12.75">
      <c r="A4927" s="22" t="s">
        <v>60</v>
      </c>
      <c r="B4927" s="22" t="s">
        <v>14787</v>
      </c>
      <c r="C4927" s="22" t="s">
        <v>68</v>
      </c>
      <c r="D4927" s="22" t="s">
        <v>61</v>
      </c>
      <c r="E4927" s="31">
        <v>42936.42690972222</v>
      </c>
      <c r="F4927" s="22" t="s">
        <v>25378</v>
      </c>
      <c r="G4927" s="22" t="s">
        <v>44579</v>
      </c>
      <c r="H4927" s="22" t="s">
        <v>74</v>
      </c>
      <c r="I4927" s="22" t="s">
        <v>44580</v>
      </c>
      <c r="J4927" s="37" t="s">
        <v>25381</v>
      </c>
      <c r="K4927" s="37" t="s">
        <v>25382</v>
      </c>
      <c r="L4927" s="37" t="s">
        <v>25382</v>
      </c>
      <c r="M4927" s="37" t="s">
        <v>44581</v>
      </c>
      <c r="N4927" s="37" t="s">
        <v>154</v>
      </c>
      <c r="O4927" s="37" t="s">
        <v>155</v>
      </c>
      <c r="P4927" s="22" t="s">
        <v>44582</v>
      </c>
      <c r="Q4927" s="22" t="s">
        <v>44583</v>
      </c>
      <c r="R4927" s="38">
        <v>0</v>
      </c>
    </row>
    <row r="4928" spans="1:18" ht="12.75">
      <c r="A4928" s="22" t="s">
        <v>60</v>
      </c>
      <c r="B4928" s="22" t="s">
        <v>14787</v>
      </c>
      <c r="C4928" s="22" t="s">
        <v>68</v>
      </c>
      <c r="D4928" s="22" t="s">
        <v>61</v>
      </c>
      <c r="E4928" s="31">
        <v>42936.431793981479</v>
      </c>
      <c r="F4928" s="22" t="s">
        <v>25378</v>
      </c>
      <c r="G4928" s="22" t="s">
        <v>44584</v>
      </c>
      <c r="H4928" s="22" t="s">
        <v>74</v>
      </c>
      <c r="I4928" s="22" t="s">
        <v>19613</v>
      </c>
      <c r="J4928" s="37" t="s">
        <v>25381</v>
      </c>
      <c r="K4928" s="37" t="s">
        <v>25382</v>
      </c>
      <c r="L4928" s="37" t="s">
        <v>25382</v>
      </c>
      <c r="M4928" s="37" t="s">
        <v>44585</v>
      </c>
      <c r="N4928" s="37" t="s">
        <v>674</v>
      </c>
      <c r="O4928" s="37" t="s">
        <v>675</v>
      </c>
      <c r="P4928" s="22" t="s">
        <v>44586</v>
      </c>
      <c r="Q4928" s="22" t="s">
        <v>44587</v>
      </c>
      <c r="R4928" s="38">
        <v>0</v>
      </c>
    </row>
    <row r="4929" spans="1:18" ht="12.75">
      <c r="A4929" s="22" t="s">
        <v>60</v>
      </c>
      <c r="B4929" s="22" t="s">
        <v>14787</v>
      </c>
      <c r="C4929" s="22" t="s">
        <v>68</v>
      </c>
      <c r="D4929" s="22" t="s">
        <v>61</v>
      </c>
      <c r="E4929" s="31">
        <v>42936.441608796296</v>
      </c>
      <c r="F4929" s="22" t="s">
        <v>25378</v>
      </c>
      <c r="G4929" s="22" t="s">
        <v>44588</v>
      </c>
      <c r="H4929" s="22" t="s">
        <v>74</v>
      </c>
      <c r="I4929" s="22" t="s">
        <v>19259</v>
      </c>
      <c r="J4929" s="37" t="s">
        <v>25381</v>
      </c>
      <c r="K4929" s="37" t="s">
        <v>25382</v>
      </c>
      <c r="L4929" s="37" t="s">
        <v>25382</v>
      </c>
      <c r="M4929" s="37" t="s">
        <v>44589</v>
      </c>
      <c r="N4929" s="37" t="s">
        <v>1558</v>
      </c>
      <c r="O4929" s="37" t="s">
        <v>1559</v>
      </c>
      <c r="P4929" s="22" t="s">
        <v>43450</v>
      </c>
      <c r="Q4929" s="22" t="s">
        <v>43451</v>
      </c>
      <c r="R4929" s="38">
        <v>0</v>
      </c>
    </row>
    <row r="4930" spans="1:18" ht="12.75">
      <c r="A4930" s="22" t="s">
        <v>60</v>
      </c>
      <c r="B4930" s="22" t="s">
        <v>14787</v>
      </c>
      <c r="C4930" s="22" t="s">
        <v>68</v>
      </c>
      <c r="D4930" s="22" t="s">
        <v>61</v>
      </c>
      <c r="E4930" s="31">
        <v>42936.475590277776</v>
      </c>
      <c r="F4930" s="22" t="s">
        <v>25378</v>
      </c>
      <c r="G4930" s="22" t="s">
        <v>44590</v>
      </c>
      <c r="H4930" s="22" t="s">
        <v>74</v>
      </c>
      <c r="I4930" s="22" t="s">
        <v>44591</v>
      </c>
      <c r="J4930" s="37" t="s">
        <v>25381</v>
      </c>
      <c r="K4930" s="37" t="s">
        <v>25382</v>
      </c>
      <c r="L4930" s="37" t="s">
        <v>25382</v>
      </c>
      <c r="M4930" s="37" t="s">
        <v>44592</v>
      </c>
      <c r="N4930" s="37" t="s">
        <v>352</v>
      </c>
      <c r="O4930" s="37" t="s">
        <v>353</v>
      </c>
      <c r="P4930" s="22" t="s">
        <v>44593</v>
      </c>
      <c r="Q4930" s="22" t="s">
        <v>44594</v>
      </c>
      <c r="R4930" s="38">
        <v>0</v>
      </c>
    </row>
    <row r="4931" spans="1:18" ht="12.75">
      <c r="A4931" s="22" t="s">
        <v>60</v>
      </c>
      <c r="B4931" s="22" t="s">
        <v>14787</v>
      </c>
      <c r="C4931" s="22" t="s">
        <v>68</v>
      </c>
      <c r="D4931" s="22" t="s">
        <v>61</v>
      </c>
      <c r="E4931" s="31">
        <v>42936.484409722223</v>
      </c>
      <c r="F4931" s="22" t="s">
        <v>25378</v>
      </c>
      <c r="G4931" s="22" t="s">
        <v>44595</v>
      </c>
      <c r="H4931" s="22" t="s">
        <v>74</v>
      </c>
      <c r="I4931" s="22" t="s">
        <v>18202</v>
      </c>
      <c r="J4931" s="37" t="s">
        <v>25381</v>
      </c>
      <c r="K4931" s="37" t="s">
        <v>25382</v>
      </c>
      <c r="L4931" s="37" t="s">
        <v>25382</v>
      </c>
      <c r="M4931" s="37" t="s">
        <v>44596</v>
      </c>
      <c r="N4931" s="37" t="s">
        <v>918</v>
      </c>
      <c r="O4931" s="37" t="s">
        <v>919</v>
      </c>
      <c r="P4931" s="22" t="s">
        <v>44497</v>
      </c>
      <c r="Q4931" s="22" t="s">
        <v>44498</v>
      </c>
      <c r="R4931" s="38">
        <v>0</v>
      </c>
    </row>
    <row r="4932" spans="1:18" ht="12.75">
      <c r="A4932" s="22" t="s">
        <v>60</v>
      </c>
      <c r="B4932" s="22" t="s">
        <v>14787</v>
      </c>
      <c r="C4932" s="22" t="s">
        <v>68</v>
      </c>
      <c r="D4932" s="22" t="s">
        <v>61</v>
      </c>
      <c r="E4932" s="31">
        <v>42936.52407407407</v>
      </c>
      <c r="F4932" s="22" t="s">
        <v>25378</v>
      </c>
      <c r="G4932" s="22" t="s">
        <v>44597</v>
      </c>
      <c r="H4932" s="22" t="s">
        <v>74</v>
      </c>
      <c r="I4932" s="22" t="s">
        <v>44598</v>
      </c>
      <c r="J4932" s="37" t="s">
        <v>25381</v>
      </c>
      <c r="K4932" s="37" t="s">
        <v>25382</v>
      </c>
      <c r="L4932" s="37" t="s">
        <v>25382</v>
      </c>
      <c r="M4932" s="37" t="s">
        <v>44599</v>
      </c>
      <c r="N4932" s="37" t="s">
        <v>6261</v>
      </c>
      <c r="O4932" s="37" t="s">
        <v>6262</v>
      </c>
      <c r="P4932" s="22" t="s">
        <v>43450</v>
      </c>
      <c r="Q4932" s="22" t="s">
        <v>43451</v>
      </c>
      <c r="R4932" s="38">
        <v>0</v>
      </c>
    </row>
    <row r="4933" spans="1:18" ht="12.75">
      <c r="A4933" s="22" t="s">
        <v>60</v>
      </c>
      <c r="B4933" s="22" t="s">
        <v>14787</v>
      </c>
      <c r="C4933" s="22" t="s">
        <v>68</v>
      </c>
      <c r="D4933" s="22" t="s">
        <v>61</v>
      </c>
      <c r="E4933" s="31">
        <v>42936.525324074071</v>
      </c>
      <c r="F4933" s="22" t="s">
        <v>25378</v>
      </c>
      <c r="G4933" s="22" t="s">
        <v>44600</v>
      </c>
      <c r="H4933" s="22" t="s">
        <v>74</v>
      </c>
      <c r="I4933" s="22" t="s">
        <v>44601</v>
      </c>
      <c r="J4933" s="37" t="s">
        <v>25381</v>
      </c>
      <c r="K4933" s="37" t="s">
        <v>25382</v>
      </c>
      <c r="L4933" s="37" t="s">
        <v>25382</v>
      </c>
      <c r="M4933" s="37" t="s">
        <v>44602</v>
      </c>
      <c r="N4933" s="37" t="s">
        <v>927</v>
      </c>
      <c r="O4933" s="37" t="s">
        <v>928</v>
      </c>
      <c r="P4933" s="22" t="s">
        <v>44603</v>
      </c>
      <c r="Q4933" s="22" t="s">
        <v>44604</v>
      </c>
      <c r="R4933" s="38">
        <v>0</v>
      </c>
    </row>
    <row r="4934" spans="1:18" ht="12.75">
      <c r="A4934" s="22" t="s">
        <v>60</v>
      </c>
      <c r="B4934" s="22" t="s">
        <v>14787</v>
      </c>
      <c r="C4934" s="22" t="s">
        <v>68</v>
      </c>
      <c r="D4934" s="22" t="s">
        <v>61</v>
      </c>
      <c r="E4934" s="31">
        <v>42936.571446759255</v>
      </c>
      <c r="F4934" s="22" t="s">
        <v>25378</v>
      </c>
      <c r="G4934" s="22" t="s">
        <v>44605</v>
      </c>
      <c r="H4934" s="22" t="s">
        <v>74</v>
      </c>
      <c r="I4934" s="22" t="s">
        <v>22003</v>
      </c>
      <c r="J4934" s="37" t="s">
        <v>25381</v>
      </c>
      <c r="K4934" s="37" t="s">
        <v>25382</v>
      </c>
      <c r="L4934" s="37" t="s">
        <v>25382</v>
      </c>
      <c r="M4934" s="37" t="s">
        <v>44606</v>
      </c>
      <c r="N4934" s="37" t="s">
        <v>208</v>
      </c>
      <c r="O4934" s="37" t="s">
        <v>209</v>
      </c>
      <c r="P4934" s="22" t="s">
        <v>44607</v>
      </c>
      <c r="Q4934" s="22" t="s">
        <v>44608</v>
      </c>
      <c r="R4934" s="38">
        <v>0</v>
      </c>
    </row>
    <row r="4935" spans="1:18" ht="12.75">
      <c r="A4935" s="22" t="s">
        <v>60</v>
      </c>
      <c r="B4935" s="22" t="s">
        <v>14787</v>
      </c>
      <c r="C4935" s="22" t="s">
        <v>68</v>
      </c>
      <c r="D4935" s="22" t="s">
        <v>61</v>
      </c>
      <c r="E4935" s="31">
        <v>42936.585011574076</v>
      </c>
      <c r="F4935" s="22" t="s">
        <v>25378</v>
      </c>
      <c r="G4935" s="22" t="s">
        <v>44609</v>
      </c>
      <c r="H4935" s="22" t="s">
        <v>74</v>
      </c>
      <c r="I4935" s="22" t="s">
        <v>44610</v>
      </c>
      <c r="J4935" s="37" t="s">
        <v>25381</v>
      </c>
      <c r="K4935" s="37" t="s">
        <v>25382</v>
      </c>
      <c r="L4935" s="37" t="s">
        <v>25382</v>
      </c>
      <c r="M4935" s="37" t="s">
        <v>44611</v>
      </c>
      <c r="N4935" s="37" t="s">
        <v>248</v>
      </c>
      <c r="O4935" s="37" t="s">
        <v>249</v>
      </c>
      <c r="P4935" s="22" t="s">
        <v>44612</v>
      </c>
      <c r="Q4935" s="22" t="s">
        <v>44613</v>
      </c>
      <c r="R4935" s="38">
        <v>0</v>
      </c>
    </row>
    <row r="4936" spans="1:18" ht="12.75">
      <c r="A4936" s="22" t="s">
        <v>60</v>
      </c>
      <c r="B4936" s="22" t="s">
        <v>14787</v>
      </c>
      <c r="C4936" s="22" t="s">
        <v>68</v>
      </c>
      <c r="D4936" s="22" t="s">
        <v>61</v>
      </c>
      <c r="E4936" s="31">
        <v>42936.629513888889</v>
      </c>
      <c r="F4936" s="22" t="s">
        <v>25378</v>
      </c>
      <c r="G4936" s="22" t="s">
        <v>44614</v>
      </c>
      <c r="H4936" s="22" t="s">
        <v>74</v>
      </c>
      <c r="I4936" s="22" t="s">
        <v>20414</v>
      </c>
      <c r="J4936" s="37" t="s">
        <v>25381</v>
      </c>
      <c r="K4936" s="37" t="s">
        <v>25382</v>
      </c>
      <c r="L4936" s="37" t="s">
        <v>25382</v>
      </c>
      <c r="M4936" s="37" t="s">
        <v>44615</v>
      </c>
      <c r="N4936" s="37" t="s">
        <v>248</v>
      </c>
      <c r="O4936" s="37" t="s">
        <v>249</v>
      </c>
      <c r="P4936" s="22" t="s">
        <v>44616</v>
      </c>
      <c r="Q4936" s="22" t="s">
        <v>44617</v>
      </c>
      <c r="R4936" s="38">
        <v>0</v>
      </c>
    </row>
    <row r="4937" spans="1:18" ht="12.75">
      <c r="A4937" s="22" t="s">
        <v>60</v>
      </c>
      <c r="B4937" s="22" t="s">
        <v>14787</v>
      </c>
      <c r="C4937" s="22" t="s">
        <v>68</v>
      </c>
      <c r="D4937" s="22" t="s">
        <v>61</v>
      </c>
      <c r="E4937" s="31">
        <v>42936.669108796297</v>
      </c>
      <c r="F4937" s="22" t="s">
        <v>25378</v>
      </c>
      <c r="G4937" s="22" t="s">
        <v>44618</v>
      </c>
      <c r="H4937" s="22" t="s">
        <v>74</v>
      </c>
      <c r="I4937" s="22" t="s">
        <v>15269</v>
      </c>
      <c r="J4937" s="37" t="s">
        <v>25381</v>
      </c>
      <c r="K4937" s="37" t="s">
        <v>25382</v>
      </c>
      <c r="L4937" s="37" t="s">
        <v>25382</v>
      </c>
      <c r="M4937" s="37" t="s">
        <v>44619</v>
      </c>
      <c r="N4937" s="37" t="s">
        <v>3452</v>
      </c>
      <c r="O4937" s="37" t="s">
        <v>3453</v>
      </c>
      <c r="P4937" s="22" t="s">
        <v>44620</v>
      </c>
      <c r="Q4937" s="22" t="s">
        <v>44621</v>
      </c>
      <c r="R4937" s="38">
        <v>0</v>
      </c>
    </row>
    <row r="4938" spans="1:18" ht="12.75">
      <c r="A4938" s="22" t="s">
        <v>60</v>
      </c>
      <c r="B4938" s="22" t="s">
        <v>14787</v>
      </c>
      <c r="C4938" s="22" t="s">
        <v>68</v>
      </c>
      <c r="D4938" s="22" t="s">
        <v>61</v>
      </c>
      <c r="E4938" s="31">
        <v>42936.707268518519</v>
      </c>
      <c r="F4938" s="22" t="s">
        <v>25378</v>
      </c>
      <c r="G4938" s="22" t="s">
        <v>44622</v>
      </c>
      <c r="H4938" s="22" t="s">
        <v>74</v>
      </c>
      <c r="I4938" s="22" t="s">
        <v>44623</v>
      </c>
      <c r="J4938" s="37" t="s">
        <v>25381</v>
      </c>
      <c r="K4938" s="37" t="s">
        <v>25382</v>
      </c>
      <c r="L4938" s="37" t="s">
        <v>25382</v>
      </c>
      <c r="M4938" s="37" t="s">
        <v>44624</v>
      </c>
      <c r="N4938" s="37" t="s">
        <v>1624</v>
      </c>
      <c r="O4938" s="37" t="s">
        <v>1625</v>
      </c>
      <c r="P4938" s="22" t="s">
        <v>44625</v>
      </c>
      <c r="Q4938" s="22" t="s">
        <v>44626</v>
      </c>
      <c r="R4938" s="38">
        <v>0</v>
      </c>
    </row>
    <row r="4939" spans="1:18" ht="12.75">
      <c r="A4939" s="22" t="s">
        <v>60</v>
      </c>
      <c r="B4939" s="22" t="s">
        <v>14787</v>
      </c>
      <c r="C4939" s="22" t="s">
        <v>68</v>
      </c>
      <c r="D4939" s="22" t="s">
        <v>61</v>
      </c>
      <c r="E4939" s="31">
        <v>42937.339328703703</v>
      </c>
      <c r="F4939" s="22" t="s">
        <v>25378</v>
      </c>
      <c r="G4939" s="22" t="s">
        <v>44627</v>
      </c>
      <c r="H4939" s="22" t="s">
        <v>74</v>
      </c>
      <c r="I4939" s="22" t="s">
        <v>16057</v>
      </c>
      <c r="J4939" s="37" t="s">
        <v>25381</v>
      </c>
      <c r="K4939" s="37" t="s">
        <v>25382</v>
      </c>
      <c r="L4939" s="37" t="s">
        <v>25382</v>
      </c>
      <c r="M4939" s="37" t="s">
        <v>44628</v>
      </c>
      <c r="N4939" s="37" t="s">
        <v>9871</v>
      </c>
      <c r="O4939" s="37" t="s">
        <v>9872</v>
      </c>
      <c r="P4939" s="22" t="s">
        <v>44629</v>
      </c>
      <c r="Q4939" s="22" t="s">
        <v>44630</v>
      </c>
      <c r="R4939" s="38">
        <v>0</v>
      </c>
    </row>
    <row r="4940" spans="1:18" ht="12.75">
      <c r="A4940" s="22" t="s">
        <v>60</v>
      </c>
      <c r="B4940" s="22" t="s">
        <v>14787</v>
      </c>
      <c r="C4940" s="22" t="s">
        <v>68</v>
      </c>
      <c r="D4940" s="22" t="s">
        <v>61</v>
      </c>
      <c r="E4940" s="31">
        <v>42937.38349537037</v>
      </c>
      <c r="F4940" s="22" t="s">
        <v>25378</v>
      </c>
      <c r="G4940" s="22" t="s">
        <v>44631</v>
      </c>
      <c r="H4940" s="22" t="s">
        <v>74</v>
      </c>
      <c r="I4940" s="22" t="s">
        <v>44632</v>
      </c>
      <c r="J4940" s="37" t="s">
        <v>25381</v>
      </c>
      <c r="K4940" s="37" t="s">
        <v>25382</v>
      </c>
      <c r="L4940" s="37" t="s">
        <v>25382</v>
      </c>
      <c r="M4940" s="37" t="s">
        <v>44633</v>
      </c>
      <c r="N4940" s="37" t="s">
        <v>375</v>
      </c>
      <c r="O4940" s="37" t="s">
        <v>376</v>
      </c>
      <c r="P4940" s="22" t="s">
        <v>44634</v>
      </c>
      <c r="Q4940" s="22" t="s">
        <v>44635</v>
      </c>
      <c r="R4940" s="38">
        <v>0</v>
      </c>
    </row>
    <row r="4941" spans="1:18" ht="12.75">
      <c r="A4941" s="22" t="s">
        <v>60</v>
      </c>
      <c r="B4941" s="22" t="s">
        <v>14787</v>
      </c>
      <c r="C4941" s="22" t="s">
        <v>68</v>
      </c>
      <c r="D4941" s="22" t="s">
        <v>61</v>
      </c>
      <c r="E4941" s="31">
        <v>42937.383969907409</v>
      </c>
      <c r="F4941" s="22" t="s">
        <v>25378</v>
      </c>
      <c r="G4941" s="22" t="s">
        <v>44636</v>
      </c>
      <c r="H4941" s="22" t="s">
        <v>74</v>
      </c>
      <c r="I4941" s="22" t="s">
        <v>44637</v>
      </c>
      <c r="J4941" s="37" t="s">
        <v>25381</v>
      </c>
      <c r="K4941" s="37" t="s">
        <v>25382</v>
      </c>
      <c r="L4941" s="37" t="s">
        <v>25382</v>
      </c>
      <c r="M4941" s="37" t="s">
        <v>44638</v>
      </c>
      <c r="N4941" s="37" t="s">
        <v>375</v>
      </c>
      <c r="O4941" s="37" t="s">
        <v>376</v>
      </c>
      <c r="P4941" s="22" t="s">
        <v>44634</v>
      </c>
      <c r="Q4941" s="22" t="s">
        <v>44635</v>
      </c>
      <c r="R4941" s="38">
        <v>0</v>
      </c>
    </row>
    <row r="4942" spans="1:18" ht="12.75">
      <c r="A4942" s="22" t="s">
        <v>60</v>
      </c>
      <c r="B4942" s="22" t="s">
        <v>14787</v>
      </c>
      <c r="C4942" s="22" t="s">
        <v>68</v>
      </c>
      <c r="D4942" s="22" t="s">
        <v>61</v>
      </c>
      <c r="E4942" s="31">
        <v>42937.384340277778</v>
      </c>
      <c r="F4942" s="22" t="s">
        <v>25378</v>
      </c>
      <c r="G4942" s="22" t="s">
        <v>44639</v>
      </c>
      <c r="H4942" s="22" t="s">
        <v>74</v>
      </c>
      <c r="I4942" s="22" t="s">
        <v>20312</v>
      </c>
      <c r="J4942" s="37" t="s">
        <v>25381</v>
      </c>
      <c r="K4942" s="37" t="s">
        <v>25382</v>
      </c>
      <c r="L4942" s="37" t="s">
        <v>25382</v>
      </c>
      <c r="M4942" s="37" t="s">
        <v>44640</v>
      </c>
      <c r="N4942" s="37" t="s">
        <v>20313</v>
      </c>
      <c r="O4942" s="37" t="s">
        <v>20314</v>
      </c>
      <c r="P4942" s="22" t="s">
        <v>44396</v>
      </c>
      <c r="Q4942" s="22" t="s">
        <v>44397</v>
      </c>
      <c r="R4942" s="38">
        <v>0</v>
      </c>
    </row>
    <row r="4943" spans="1:18" ht="12.75">
      <c r="A4943" s="22" t="s">
        <v>60</v>
      </c>
      <c r="B4943" s="22" t="s">
        <v>14787</v>
      </c>
      <c r="C4943" s="22" t="s">
        <v>68</v>
      </c>
      <c r="D4943" s="22" t="s">
        <v>61</v>
      </c>
      <c r="E4943" s="31">
        <v>42937.389444444445</v>
      </c>
      <c r="F4943" s="22" t="s">
        <v>25378</v>
      </c>
      <c r="G4943" s="22" t="s">
        <v>44641</v>
      </c>
      <c r="H4943" s="22" t="s">
        <v>74</v>
      </c>
      <c r="I4943" s="22" t="s">
        <v>15365</v>
      </c>
      <c r="J4943" s="37" t="s">
        <v>25381</v>
      </c>
      <c r="K4943" s="37" t="s">
        <v>25382</v>
      </c>
      <c r="L4943" s="37" t="s">
        <v>25382</v>
      </c>
      <c r="M4943" s="37" t="s">
        <v>44642</v>
      </c>
      <c r="N4943" s="37" t="s">
        <v>375</v>
      </c>
      <c r="O4943" s="37" t="s">
        <v>376</v>
      </c>
      <c r="P4943" s="22" t="s">
        <v>44634</v>
      </c>
      <c r="Q4943" s="22" t="s">
        <v>44643</v>
      </c>
      <c r="R4943" s="38">
        <v>0</v>
      </c>
    </row>
    <row r="4944" spans="1:18" ht="12.75">
      <c r="A4944" s="22" t="s">
        <v>60</v>
      </c>
      <c r="B4944" s="22" t="s">
        <v>14787</v>
      </c>
      <c r="C4944" s="22" t="s">
        <v>68</v>
      </c>
      <c r="D4944" s="22" t="s">
        <v>61</v>
      </c>
      <c r="E4944" s="31">
        <v>42937.41407407407</v>
      </c>
      <c r="F4944" s="22" t="s">
        <v>25378</v>
      </c>
      <c r="G4944" s="22" t="s">
        <v>44644</v>
      </c>
      <c r="H4944" s="22" t="s">
        <v>74</v>
      </c>
      <c r="I4944" s="22" t="s">
        <v>44645</v>
      </c>
      <c r="J4944" s="37" t="s">
        <v>25381</v>
      </c>
      <c r="K4944" s="37" t="s">
        <v>25382</v>
      </c>
      <c r="L4944" s="37" t="s">
        <v>25382</v>
      </c>
      <c r="M4944" s="37" t="s">
        <v>44646</v>
      </c>
      <c r="N4944" s="37" t="s">
        <v>81</v>
      </c>
      <c r="O4944" s="37" t="s">
        <v>82</v>
      </c>
      <c r="P4944" s="22" t="s">
        <v>44647</v>
      </c>
      <c r="Q4944" s="22" t="s">
        <v>44648</v>
      </c>
      <c r="R4944" s="38">
        <v>0</v>
      </c>
    </row>
    <row r="4945" spans="1:18" ht="12.75">
      <c r="A4945" s="22" t="s">
        <v>60</v>
      </c>
      <c r="B4945" s="22" t="s">
        <v>14787</v>
      </c>
      <c r="C4945" s="22" t="s">
        <v>68</v>
      </c>
      <c r="D4945" s="22" t="s">
        <v>61</v>
      </c>
      <c r="E4945" s="31">
        <v>42937.414594907408</v>
      </c>
      <c r="F4945" s="22" t="s">
        <v>25378</v>
      </c>
      <c r="G4945" s="22" t="s">
        <v>44649</v>
      </c>
      <c r="H4945" s="22" t="s">
        <v>74</v>
      </c>
      <c r="I4945" s="22" t="s">
        <v>20635</v>
      </c>
      <c r="J4945" s="37" t="s">
        <v>25381</v>
      </c>
      <c r="K4945" s="37" t="s">
        <v>25382</v>
      </c>
      <c r="L4945" s="37" t="s">
        <v>25382</v>
      </c>
      <c r="M4945" s="37" t="s">
        <v>44650</v>
      </c>
      <c r="N4945" s="37" t="s">
        <v>674</v>
      </c>
      <c r="O4945" s="37" t="s">
        <v>675</v>
      </c>
      <c r="P4945" s="22" t="s">
        <v>44651</v>
      </c>
      <c r="Q4945" s="22" t="s">
        <v>44652</v>
      </c>
      <c r="R4945" s="38">
        <v>0</v>
      </c>
    </row>
    <row r="4946" spans="1:18" ht="12.75">
      <c r="A4946" s="22" t="s">
        <v>60</v>
      </c>
      <c r="B4946" s="22" t="s">
        <v>14787</v>
      </c>
      <c r="C4946" s="22" t="s">
        <v>68</v>
      </c>
      <c r="D4946" s="22" t="s">
        <v>61</v>
      </c>
      <c r="E4946" s="31">
        <v>42937.438460648147</v>
      </c>
      <c r="F4946" s="22" t="s">
        <v>25378</v>
      </c>
      <c r="G4946" s="22" t="s">
        <v>44653</v>
      </c>
      <c r="H4946" s="22" t="s">
        <v>74</v>
      </c>
      <c r="I4946" s="22" t="s">
        <v>44654</v>
      </c>
      <c r="J4946" s="37" t="s">
        <v>25381</v>
      </c>
      <c r="K4946" s="37" t="s">
        <v>25382</v>
      </c>
      <c r="L4946" s="37" t="s">
        <v>25382</v>
      </c>
      <c r="M4946" s="37" t="s">
        <v>44655</v>
      </c>
      <c r="N4946" s="37" t="s">
        <v>1475</v>
      </c>
      <c r="O4946" s="37" t="s">
        <v>1476</v>
      </c>
      <c r="P4946" s="22" t="s">
        <v>44656</v>
      </c>
      <c r="Q4946" s="22" t="s">
        <v>44657</v>
      </c>
      <c r="R4946" s="38">
        <v>0</v>
      </c>
    </row>
    <row r="4947" spans="1:18" ht="12.75">
      <c r="A4947" s="22" t="s">
        <v>60</v>
      </c>
      <c r="B4947" s="22" t="s">
        <v>14787</v>
      </c>
      <c r="C4947" s="22" t="s">
        <v>68</v>
      </c>
      <c r="D4947" s="22" t="s">
        <v>61</v>
      </c>
      <c r="E4947" s="31">
        <v>42937.438993055555</v>
      </c>
      <c r="F4947" s="22" t="s">
        <v>25378</v>
      </c>
      <c r="G4947" s="22" t="s">
        <v>44658</v>
      </c>
      <c r="H4947" s="22" t="s">
        <v>74</v>
      </c>
      <c r="I4947" s="22" t="s">
        <v>20297</v>
      </c>
      <c r="J4947" s="37" t="s">
        <v>25381</v>
      </c>
      <c r="K4947" s="37" t="s">
        <v>25382</v>
      </c>
      <c r="L4947" s="37" t="s">
        <v>25382</v>
      </c>
      <c r="M4947" s="37" t="s">
        <v>44659</v>
      </c>
      <c r="N4947" s="37" t="s">
        <v>1475</v>
      </c>
      <c r="O4947" s="37" t="s">
        <v>1476</v>
      </c>
      <c r="P4947" s="22" t="s">
        <v>44656</v>
      </c>
      <c r="Q4947" s="22" t="s">
        <v>44657</v>
      </c>
      <c r="R4947" s="38">
        <v>0</v>
      </c>
    </row>
    <row r="4948" spans="1:18" ht="12.75">
      <c r="A4948" s="22" t="s">
        <v>60</v>
      </c>
      <c r="B4948" s="22" t="s">
        <v>14787</v>
      </c>
      <c r="C4948" s="22" t="s">
        <v>68</v>
      </c>
      <c r="D4948" s="22" t="s">
        <v>61</v>
      </c>
      <c r="E4948" s="31">
        <v>42937.445925925924</v>
      </c>
      <c r="F4948" s="22" t="s">
        <v>25378</v>
      </c>
      <c r="G4948" s="22" t="s">
        <v>44660</v>
      </c>
      <c r="H4948" s="22" t="s">
        <v>74</v>
      </c>
      <c r="I4948" s="22" t="s">
        <v>18730</v>
      </c>
      <c r="J4948" s="37" t="s">
        <v>25381</v>
      </c>
      <c r="K4948" s="37" t="s">
        <v>25382</v>
      </c>
      <c r="L4948" s="37" t="s">
        <v>25382</v>
      </c>
      <c r="M4948" s="37" t="s">
        <v>44661</v>
      </c>
      <c r="N4948" s="37" t="s">
        <v>18731</v>
      </c>
      <c r="O4948" s="37" t="s">
        <v>18732</v>
      </c>
      <c r="P4948" s="22" t="s">
        <v>44662</v>
      </c>
      <c r="Q4948" s="22" t="s">
        <v>44663</v>
      </c>
      <c r="R4948" s="38">
        <v>0</v>
      </c>
    </row>
    <row r="4949" spans="1:18" ht="12.75">
      <c r="A4949" s="22" t="s">
        <v>60</v>
      </c>
      <c r="B4949" s="22" t="s">
        <v>14787</v>
      </c>
      <c r="C4949" s="22" t="s">
        <v>68</v>
      </c>
      <c r="D4949" s="22" t="s">
        <v>61</v>
      </c>
      <c r="E4949" s="31">
        <v>42937.559259259258</v>
      </c>
      <c r="F4949" s="22" t="s">
        <v>25378</v>
      </c>
      <c r="G4949" s="22" t="s">
        <v>44664</v>
      </c>
      <c r="H4949" s="22" t="s">
        <v>74</v>
      </c>
      <c r="I4949" s="22" t="s">
        <v>44665</v>
      </c>
      <c r="J4949" s="37" t="s">
        <v>25381</v>
      </c>
      <c r="K4949" s="37" t="s">
        <v>25382</v>
      </c>
      <c r="L4949" s="37" t="s">
        <v>25382</v>
      </c>
      <c r="M4949" s="37" t="s">
        <v>44666</v>
      </c>
      <c r="N4949" s="37" t="s">
        <v>641</v>
      </c>
      <c r="O4949" s="37" t="s">
        <v>642</v>
      </c>
      <c r="P4949" s="22" t="s">
        <v>43450</v>
      </c>
      <c r="Q4949" s="22" t="s">
        <v>43451</v>
      </c>
      <c r="R4949" s="38">
        <v>0</v>
      </c>
    </row>
    <row r="4950" spans="1:18" ht="12.75">
      <c r="A4950" s="22" t="s">
        <v>60</v>
      </c>
      <c r="B4950" s="22" t="s">
        <v>14787</v>
      </c>
      <c r="C4950" s="22" t="s">
        <v>68</v>
      </c>
      <c r="D4950" s="22" t="s">
        <v>61</v>
      </c>
      <c r="E4950" s="31">
        <v>42937.56077546296</v>
      </c>
      <c r="F4950" s="22" t="s">
        <v>25378</v>
      </c>
      <c r="G4950" s="22" t="s">
        <v>44667</v>
      </c>
      <c r="H4950" s="22" t="s">
        <v>74</v>
      </c>
      <c r="I4950" s="22" t="s">
        <v>19770</v>
      </c>
      <c r="J4950" s="37" t="s">
        <v>25381</v>
      </c>
      <c r="K4950" s="37" t="s">
        <v>25382</v>
      </c>
      <c r="L4950" s="37" t="s">
        <v>25382</v>
      </c>
      <c r="M4950" s="37" t="s">
        <v>44668</v>
      </c>
      <c r="N4950" s="37" t="s">
        <v>1966</v>
      </c>
      <c r="O4950" s="37" t="s">
        <v>1967</v>
      </c>
      <c r="P4950" s="22" t="s">
        <v>43450</v>
      </c>
      <c r="Q4950" s="22" t="s">
        <v>43451</v>
      </c>
      <c r="R4950" s="38">
        <v>0</v>
      </c>
    </row>
    <row r="4951" spans="1:18" ht="12.75">
      <c r="A4951" s="22" t="s">
        <v>60</v>
      </c>
      <c r="B4951" s="22" t="s">
        <v>14787</v>
      </c>
      <c r="C4951" s="22" t="s">
        <v>68</v>
      </c>
      <c r="D4951" s="22" t="s">
        <v>61</v>
      </c>
      <c r="E4951" s="31">
        <v>42937.568576388891</v>
      </c>
      <c r="F4951" s="22" t="s">
        <v>25378</v>
      </c>
      <c r="G4951" s="22" t="s">
        <v>44669</v>
      </c>
      <c r="H4951" s="22" t="s">
        <v>74</v>
      </c>
      <c r="I4951" s="22" t="s">
        <v>20673</v>
      </c>
      <c r="J4951" s="37" t="s">
        <v>25381</v>
      </c>
      <c r="K4951" s="37" t="s">
        <v>25382</v>
      </c>
      <c r="L4951" s="37" t="s">
        <v>25382</v>
      </c>
      <c r="M4951" s="37" t="s">
        <v>44670</v>
      </c>
      <c r="N4951" s="37" t="s">
        <v>641</v>
      </c>
      <c r="O4951" s="37" t="s">
        <v>642</v>
      </c>
      <c r="P4951" s="22" t="s">
        <v>44671</v>
      </c>
      <c r="Q4951" s="22" t="s">
        <v>44672</v>
      </c>
      <c r="R4951" s="38">
        <v>0</v>
      </c>
    </row>
    <row r="4952" spans="1:18" ht="12.75">
      <c r="A4952" s="22" t="s">
        <v>60</v>
      </c>
      <c r="B4952" s="22" t="s">
        <v>14787</v>
      </c>
      <c r="C4952" s="22" t="s">
        <v>68</v>
      </c>
      <c r="D4952" s="22" t="s">
        <v>61</v>
      </c>
      <c r="E4952" s="31">
        <v>42937.569409722222</v>
      </c>
      <c r="F4952" s="22" t="s">
        <v>25378</v>
      </c>
      <c r="G4952" s="22" t="s">
        <v>44673</v>
      </c>
      <c r="H4952" s="22" t="s">
        <v>74</v>
      </c>
      <c r="I4952" s="22" t="s">
        <v>44674</v>
      </c>
      <c r="J4952" s="37" t="s">
        <v>25381</v>
      </c>
      <c r="K4952" s="37" t="s">
        <v>25382</v>
      </c>
      <c r="L4952" s="37" t="s">
        <v>25382</v>
      </c>
      <c r="M4952" s="37" t="s">
        <v>44675</v>
      </c>
      <c r="N4952" s="37" t="s">
        <v>2953</v>
      </c>
      <c r="O4952" s="37" t="s">
        <v>2954</v>
      </c>
      <c r="P4952" s="22" t="s">
        <v>44676</v>
      </c>
      <c r="Q4952" s="22" t="s">
        <v>44677</v>
      </c>
      <c r="R4952" s="38">
        <v>0</v>
      </c>
    </row>
    <row r="4953" spans="1:18" ht="12.75">
      <c r="A4953" s="22" t="s">
        <v>60</v>
      </c>
      <c r="B4953" s="22" t="s">
        <v>14787</v>
      </c>
      <c r="C4953" s="22" t="s">
        <v>68</v>
      </c>
      <c r="D4953" s="22" t="s">
        <v>61</v>
      </c>
      <c r="E4953" s="31">
        <v>42937.595949074072</v>
      </c>
      <c r="F4953" s="22" t="s">
        <v>25378</v>
      </c>
      <c r="G4953" s="22" t="s">
        <v>44678</v>
      </c>
      <c r="H4953" s="22" t="s">
        <v>74</v>
      </c>
      <c r="I4953" s="22" t="s">
        <v>44679</v>
      </c>
      <c r="J4953" s="37" t="s">
        <v>25381</v>
      </c>
      <c r="K4953" s="37" t="s">
        <v>25382</v>
      </c>
      <c r="L4953" s="37" t="s">
        <v>25382</v>
      </c>
      <c r="M4953" s="37" t="s">
        <v>44680</v>
      </c>
      <c r="N4953" s="37" t="s">
        <v>5277</v>
      </c>
      <c r="O4953" s="37" t="s">
        <v>5278</v>
      </c>
      <c r="P4953" s="22" t="s">
        <v>43450</v>
      </c>
      <c r="Q4953" s="22" t="s">
        <v>43451</v>
      </c>
      <c r="R4953" s="38">
        <v>0</v>
      </c>
    </row>
    <row r="4954" spans="1:18" ht="12.75">
      <c r="A4954" s="22" t="s">
        <v>60</v>
      </c>
      <c r="B4954" s="22" t="s">
        <v>14787</v>
      </c>
      <c r="C4954" s="22" t="s">
        <v>68</v>
      </c>
      <c r="D4954" s="22" t="s">
        <v>61</v>
      </c>
      <c r="E4954" s="31">
        <v>42937.606585648144</v>
      </c>
      <c r="F4954" s="22" t="s">
        <v>25378</v>
      </c>
      <c r="G4954" s="22" t="s">
        <v>44681</v>
      </c>
      <c r="H4954" s="22" t="s">
        <v>74</v>
      </c>
      <c r="I4954" s="22" t="s">
        <v>22245</v>
      </c>
      <c r="J4954" s="37" t="s">
        <v>25381</v>
      </c>
      <c r="K4954" s="37" t="s">
        <v>25382</v>
      </c>
      <c r="L4954" s="37" t="s">
        <v>25382</v>
      </c>
      <c r="M4954" s="37" t="s">
        <v>44682</v>
      </c>
      <c r="N4954" s="37" t="s">
        <v>236</v>
      </c>
      <c r="O4954" s="37" t="s">
        <v>237</v>
      </c>
      <c r="P4954" s="22" t="s">
        <v>44683</v>
      </c>
      <c r="Q4954" s="22" t="s">
        <v>44684</v>
      </c>
      <c r="R4954" s="38">
        <v>0</v>
      </c>
    </row>
    <row r="4955" spans="1:18" ht="12.75">
      <c r="A4955" s="22" t="s">
        <v>60</v>
      </c>
      <c r="B4955" s="22" t="s">
        <v>14787</v>
      </c>
      <c r="C4955" s="22" t="s">
        <v>68</v>
      </c>
      <c r="D4955" s="22" t="s">
        <v>61</v>
      </c>
      <c r="E4955" s="31">
        <v>42937.610312500001</v>
      </c>
      <c r="F4955" s="22" t="s">
        <v>25378</v>
      </c>
      <c r="G4955" s="22" t="s">
        <v>44685</v>
      </c>
      <c r="H4955" s="22" t="s">
        <v>74</v>
      </c>
      <c r="I4955" s="22" t="s">
        <v>44686</v>
      </c>
      <c r="J4955" s="37" t="s">
        <v>25381</v>
      </c>
      <c r="K4955" s="37" t="s">
        <v>25382</v>
      </c>
      <c r="L4955" s="37" t="s">
        <v>25382</v>
      </c>
      <c r="M4955" s="37" t="s">
        <v>44687</v>
      </c>
      <c r="N4955" s="37" t="s">
        <v>9469</v>
      </c>
      <c r="O4955" s="37" t="s">
        <v>9470</v>
      </c>
      <c r="P4955" s="22" t="s">
        <v>44688</v>
      </c>
      <c r="Q4955" s="22" t="s">
        <v>44689</v>
      </c>
      <c r="R4955" s="38">
        <v>0</v>
      </c>
    </row>
    <row r="4956" spans="1:18" ht="12.75">
      <c r="A4956" s="22" t="s">
        <v>60</v>
      </c>
      <c r="B4956" s="22" t="s">
        <v>14787</v>
      </c>
      <c r="C4956" s="22" t="s">
        <v>68</v>
      </c>
      <c r="D4956" s="22" t="s">
        <v>61</v>
      </c>
      <c r="E4956" s="31">
        <v>42937.628923611112</v>
      </c>
      <c r="F4956" s="22" t="s">
        <v>25378</v>
      </c>
      <c r="G4956" s="22" t="s">
        <v>44690</v>
      </c>
      <c r="H4956" s="22" t="s">
        <v>74</v>
      </c>
      <c r="I4956" s="22" t="s">
        <v>44691</v>
      </c>
      <c r="J4956" s="37" t="s">
        <v>25381</v>
      </c>
      <c r="K4956" s="37" t="s">
        <v>25382</v>
      </c>
      <c r="L4956" s="37" t="s">
        <v>25382</v>
      </c>
      <c r="M4956" s="37" t="s">
        <v>44692</v>
      </c>
      <c r="N4956" s="37" t="s">
        <v>13962</v>
      </c>
      <c r="O4956" s="37" t="s">
        <v>13963</v>
      </c>
      <c r="P4956" s="22" t="s">
        <v>43439</v>
      </c>
      <c r="Q4956" s="22" t="s">
        <v>43440</v>
      </c>
      <c r="R4956" s="38">
        <v>0</v>
      </c>
    </row>
    <row r="4957" spans="1:18" ht="12.75">
      <c r="A4957" s="22" t="s">
        <v>60</v>
      </c>
      <c r="B4957" s="22" t="s">
        <v>14787</v>
      </c>
      <c r="C4957" s="22" t="s">
        <v>68</v>
      </c>
      <c r="D4957" s="22" t="s">
        <v>61</v>
      </c>
      <c r="E4957" s="31">
        <v>42937.632604166662</v>
      </c>
      <c r="F4957" s="22" t="s">
        <v>25378</v>
      </c>
      <c r="G4957" s="22" t="s">
        <v>44693</v>
      </c>
      <c r="H4957" s="22" t="s">
        <v>74</v>
      </c>
      <c r="I4957" s="22" t="s">
        <v>19991</v>
      </c>
      <c r="J4957" s="37" t="s">
        <v>25381</v>
      </c>
      <c r="K4957" s="37" t="s">
        <v>25382</v>
      </c>
      <c r="L4957" s="37" t="s">
        <v>25382</v>
      </c>
      <c r="M4957" s="37" t="s">
        <v>44694</v>
      </c>
      <c r="N4957" s="37" t="s">
        <v>576</v>
      </c>
      <c r="O4957" s="37" t="s">
        <v>577</v>
      </c>
      <c r="P4957" s="22" t="s">
        <v>44695</v>
      </c>
      <c r="Q4957" s="22" t="s">
        <v>44696</v>
      </c>
      <c r="R4957" s="38">
        <v>0</v>
      </c>
    </row>
    <row r="4958" spans="1:18" ht="12.75">
      <c r="A4958" s="22" t="s">
        <v>60</v>
      </c>
      <c r="B4958" s="22" t="s">
        <v>14787</v>
      </c>
      <c r="C4958" s="22" t="s">
        <v>68</v>
      </c>
      <c r="D4958" s="22" t="s">
        <v>61</v>
      </c>
      <c r="E4958" s="31">
        <v>42937.660960648143</v>
      </c>
      <c r="F4958" s="22" t="s">
        <v>25378</v>
      </c>
      <c r="G4958" s="22" t="s">
        <v>44697</v>
      </c>
      <c r="H4958" s="22" t="s">
        <v>74</v>
      </c>
      <c r="I4958" s="22" t="s">
        <v>44698</v>
      </c>
      <c r="J4958" s="37" t="s">
        <v>25381</v>
      </c>
      <c r="K4958" s="37" t="s">
        <v>25382</v>
      </c>
      <c r="L4958" s="37" t="s">
        <v>25382</v>
      </c>
      <c r="M4958" s="37" t="s">
        <v>44699</v>
      </c>
      <c r="N4958" s="37" t="s">
        <v>3213</v>
      </c>
      <c r="O4958" s="37" t="s">
        <v>3214</v>
      </c>
      <c r="P4958" s="22" t="s">
        <v>44700</v>
      </c>
      <c r="Q4958" s="22" t="s">
        <v>44701</v>
      </c>
      <c r="R4958" s="38">
        <v>0</v>
      </c>
    </row>
    <row r="4959" spans="1:18" ht="12.75">
      <c r="A4959" s="22" t="s">
        <v>60</v>
      </c>
      <c r="B4959" s="22" t="s">
        <v>14787</v>
      </c>
      <c r="C4959" s="22" t="s">
        <v>68</v>
      </c>
      <c r="D4959" s="22" t="s">
        <v>61</v>
      </c>
      <c r="E4959" s="31">
        <v>42937.662268518514</v>
      </c>
      <c r="F4959" s="22" t="s">
        <v>25378</v>
      </c>
      <c r="G4959" s="22" t="s">
        <v>44702</v>
      </c>
      <c r="H4959" s="22" t="s">
        <v>74</v>
      </c>
      <c r="I4959" s="22" t="s">
        <v>44703</v>
      </c>
      <c r="J4959" s="37" t="s">
        <v>25381</v>
      </c>
      <c r="K4959" s="37" t="s">
        <v>25382</v>
      </c>
      <c r="L4959" s="37" t="s">
        <v>25382</v>
      </c>
      <c r="M4959" s="37" t="s">
        <v>44704</v>
      </c>
      <c r="N4959" s="37" t="s">
        <v>3213</v>
      </c>
      <c r="O4959" s="37" t="s">
        <v>3214</v>
      </c>
      <c r="P4959" s="22" t="s">
        <v>44700</v>
      </c>
      <c r="Q4959" s="22" t="s">
        <v>44701</v>
      </c>
      <c r="R4959" s="38">
        <v>0</v>
      </c>
    </row>
    <row r="4960" spans="1:18" ht="12.75">
      <c r="A4960" s="22" t="s">
        <v>60</v>
      </c>
      <c r="B4960" s="22" t="s">
        <v>14787</v>
      </c>
      <c r="C4960" s="22" t="s">
        <v>68</v>
      </c>
      <c r="D4960" s="22" t="s">
        <v>61</v>
      </c>
      <c r="E4960" s="31">
        <v>42937.671261574069</v>
      </c>
      <c r="F4960" s="22" t="s">
        <v>25378</v>
      </c>
      <c r="G4960" s="22" t="s">
        <v>44705</v>
      </c>
      <c r="H4960" s="22" t="s">
        <v>74</v>
      </c>
      <c r="I4960" s="22" t="s">
        <v>44706</v>
      </c>
      <c r="J4960" s="37" t="s">
        <v>25381</v>
      </c>
      <c r="K4960" s="37" t="s">
        <v>25382</v>
      </c>
      <c r="L4960" s="37" t="s">
        <v>25382</v>
      </c>
      <c r="M4960" s="37" t="s">
        <v>44707</v>
      </c>
      <c r="N4960" s="37" t="s">
        <v>44708</v>
      </c>
      <c r="O4960" s="37" t="s">
        <v>44709</v>
      </c>
      <c r="P4960" s="22" t="s">
        <v>44710</v>
      </c>
      <c r="Q4960" s="22" t="s">
        <v>44711</v>
      </c>
      <c r="R4960" s="38">
        <v>0</v>
      </c>
    </row>
    <row r="4961" spans="1:18" ht="12.75">
      <c r="A4961" s="22" t="s">
        <v>60</v>
      </c>
      <c r="B4961" s="22" t="s">
        <v>14787</v>
      </c>
      <c r="C4961" s="22" t="s">
        <v>68</v>
      </c>
      <c r="D4961" s="22" t="s">
        <v>61</v>
      </c>
      <c r="E4961" s="31">
        <v>42937.678449074076</v>
      </c>
      <c r="F4961" s="22" t="s">
        <v>25378</v>
      </c>
      <c r="G4961" s="22" t="s">
        <v>44712</v>
      </c>
      <c r="H4961" s="22" t="s">
        <v>74</v>
      </c>
      <c r="I4961" s="22" t="s">
        <v>15876</v>
      </c>
      <c r="J4961" s="37" t="s">
        <v>25381</v>
      </c>
      <c r="K4961" s="37" t="s">
        <v>25382</v>
      </c>
      <c r="L4961" s="37" t="s">
        <v>25382</v>
      </c>
      <c r="M4961" s="37" t="s">
        <v>44713</v>
      </c>
      <c r="N4961" s="37" t="s">
        <v>4010</v>
      </c>
      <c r="O4961" s="37" t="s">
        <v>4011</v>
      </c>
      <c r="P4961" s="22" t="s">
        <v>43439</v>
      </c>
      <c r="Q4961" s="22" t="s">
        <v>43440</v>
      </c>
      <c r="R4961" s="38">
        <v>0</v>
      </c>
    </row>
    <row r="4962" spans="1:18" ht="12.75">
      <c r="A4962" s="22" t="s">
        <v>60</v>
      </c>
      <c r="B4962" s="22" t="s">
        <v>14787</v>
      </c>
      <c r="C4962" s="22" t="s">
        <v>68</v>
      </c>
      <c r="D4962" s="22" t="s">
        <v>61</v>
      </c>
      <c r="E4962" s="31">
        <v>42937.693078703705</v>
      </c>
      <c r="F4962" s="22" t="s">
        <v>25378</v>
      </c>
      <c r="G4962" s="22" t="s">
        <v>44714</v>
      </c>
      <c r="H4962" s="22" t="s">
        <v>74</v>
      </c>
      <c r="I4962" s="22" t="s">
        <v>17060</v>
      </c>
      <c r="J4962" s="37" t="s">
        <v>25381</v>
      </c>
      <c r="K4962" s="37" t="s">
        <v>25382</v>
      </c>
      <c r="L4962" s="37" t="s">
        <v>25382</v>
      </c>
      <c r="M4962" s="37" t="s">
        <v>44715</v>
      </c>
      <c r="N4962" s="37" t="s">
        <v>236</v>
      </c>
      <c r="O4962" s="37" t="s">
        <v>237</v>
      </c>
      <c r="P4962" s="22" t="s">
        <v>44716</v>
      </c>
      <c r="Q4962" s="22" t="s">
        <v>44717</v>
      </c>
      <c r="R4962" s="38">
        <v>0</v>
      </c>
    </row>
    <row r="4963" spans="1:18" ht="12.75">
      <c r="A4963" s="22" t="s">
        <v>60</v>
      </c>
      <c r="B4963" s="22" t="s">
        <v>14787</v>
      </c>
      <c r="C4963" s="22" t="s">
        <v>68</v>
      </c>
      <c r="D4963" s="22" t="s">
        <v>61</v>
      </c>
      <c r="E4963" s="31">
        <v>42940.419548611106</v>
      </c>
      <c r="F4963" s="22" t="s">
        <v>25378</v>
      </c>
      <c r="G4963" s="22" t="s">
        <v>44718</v>
      </c>
      <c r="H4963" s="22" t="s">
        <v>74</v>
      </c>
      <c r="I4963" s="22" t="s">
        <v>44719</v>
      </c>
      <c r="J4963" s="37" t="s">
        <v>25381</v>
      </c>
      <c r="K4963" s="37" t="s">
        <v>25382</v>
      </c>
      <c r="L4963" s="37" t="s">
        <v>25382</v>
      </c>
      <c r="M4963" s="37" t="s">
        <v>44720</v>
      </c>
      <c r="N4963" s="37" t="s">
        <v>918</v>
      </c>
      <c r="O4963" s="37" t="s">
        <v>919</v>
      </c>
      <c r="P4963" s="22" t="s">
        <v>44721</v>
      </c>
      <c r="Q4963" s="22" t="s">
        <v>44722</v>
      </c>
      <c r="R4963" s="38">
        <v>0</v>
      </c>
    </row>
    <row r="4964" spans="1:18" ht="12.75">
      <c r="A4964" s="22" t="s">
        <v>60</v>
      </c>
      <c r="B4964" s="22" t="s">
        <v>14787</v>
      </c>
      <c r="C4964" s="22" t="s">
        <v>68</v>
      </c>
      <c r="D4964" s="22" t="s">
        <v>61</v>
      </c>
      <c r="E4964" s="31">
        <v>42940.420694444445</v>
      </c>
      <c r="F4964" s="22" t="s">
        <v>25378</v>
      </c>
      <c r="G4964" s="22" t="s">
        <v>44723</v>
      </c>
      <c r="H4964" s="22" t="s">
        <v>74</v>
      </c>
      <c r="I4964" s="22" t="s">
        <v>20426</v>
      </c>
      <c r="J4964" s="37" t="s">
        <v>25381</v>
      </c>
      <c r="K4964" s="37" t="s">
        <v>25382</v>
      </c>
      <c r="L4964" s="37" t="s">
        <v>25382</v>
      </c>
      <c r="M4964" s="37" t="s">
        <v>44724</v>
      </c>
      <c r="N4964" s="37" t="s">
        <v>918</v>
      </c>
      <c r="O4964" s="37" t="s">
        <v>919</v>
      </c>
      <c r="P4964" s="22" t="s">
        <v>44721</v>
      </c>
      <c r="Q4964" s="22" t="s">
        <v>44722</v>
      </c>
      <c r="R4964" s="38">
        <v>0</v>
      </c>
    </row>
    <row r="4965" spans="1:18" ht="12.75">
      <c r="A4965" s="22" t="s">
        <v>60</v>
      </c>
      <c r="B4965" s="22" t="s">
        <v>14787</v>
      </c>
      <c r="C4965" s="22" t="s">
        <v>68</v>
      </c>
      <c r="D4965" s="22" t="s">
        <v>61</v>
      </c>
      <c r="E4965" s="31">
        <v>42940.424571759257</v>
      </c>
      <c r="F4965" s="22" t="s">
        <v>25378</v>
      </c>
      <c r="G4965" s="22" t="s">
        <v>44725</v>
      </c>
      <c r="H4965" s="22" t="s">
        <v>74</v>
      </c>
      <c r="I4965" s="22" t="s">
        <v>44726</v>
      </c>
      <c r="J4965" s="37" t="s">
        <v>25381</v>
      </c>
      <c r="K4965" s="37" t="s">
        <v>25382</v>
      </c>
      <c r="L4965" s="37" t="s">
        <v>25382</v>
      </c>
      <c r="M4965" s="37" t="s">
        <v>44727</v>
      </c>
      <c r="N4965" s="37" t="s">
        <v>18395</v>
      </c>
      <c r="O4965" s="37" t="s">
        <v>18396</v>
      </c>
      <c r="P4965" s="22" t="s">
        <v>44440</v>
      </c>
      <c r="Q4965" s="22" t="s">
        <v>44441</v>
      </c>
      <c r="R4965" s="38">
        <v>0</v>
      </c>
    </row>
    <row r="4966" spans="1:18" ht="12.75">
      <c r="A4966" s="22" t="s">
        <v>60</v>
      </c>
      <c r="B4966" s="22" t="s">
        <v>14787</v>
      </c>
      <c r="C4966" s="22" t="s">
        <v>68</v>
      </c>
      <c r="D4966" s="22" t="s">
        <v>61</v>
      </c>
      <c r="E4966" s="31">
        <v>42940.425729166665</v>
      </c>
      <c r="F4966" s="22" t="s">
        <v>25378</v>
      </c>
      <c r="G4966" s="22" t="s">
        <v>44728</v>
      </c>
      <c r="H4966" s="22" t="s">
        <v>74</v>
      </c>
      <c r="I4966" s="22" t="s">
        <v>18394</v>
      </c>
      <c r="J4966" s="37" t="s">
        <v>25381</v>
      </c>
      <c r="K4966" s="37" t="s">
        <v>25382</v>
      </c>
      <c r="L4966" s="37" t="s">
        <v>25382</v>
      </c>
      <c r="M4966" s="37" t="s">
        <v>44729</v>
      </c>
      <c r="N4966" s="37" t="s">
        <v>18395</v>
      </c>
      <c r="O4966" s="37" t="s">
        <v>18396</v>
      </c>
      <c r="P4966" s="22" t="s">
        <v>44440</v>
      </c>
      <c r="Q4966" s="22" t="s">
        <v>44441</v>
      </c>
      <c r="R4966" s="38">
        <v>0</v>
      </c>
    </row>
    <row r="4967" spans="1:18" ht="12.75">
      <c r="A4967" s="22" t="s">
        <v>60</v>
      </c>
      <c r="B4967" s="22" t="s">
        <v>14787</v>
      </c>
      <c r="C4967" s="22" t="s">
        <v>68</v>
      </c>
      <c r="D4967" s="22" t="s">
        <v>61</v>
      </c>
      <c r="E4967" s="31">
        <v>42940.43372685185</v>
      </c>
      <c r="F4967" s="22" t="s">
        <v>25378</v>
      </c>
      <c r="G4967" s="22" t="s">
        <v>44730</v>
      </c>
      <c r="H4967" s="22" t="s">
        <v>74</v>
      </c>
      <c r="I4967" s="22" t="s">
        <v>44731</v>
      </c>
      <c r="J4967" s="37" t="s">
        <v>25381</v>
      </c>
      <c r="K4967" s="37" t="s">
        <v>25382</v>
      </c>
      <c r="L4967" s="37" t="s">
        <v>25382</v>
      </c>
      <c r="M4967" s="37" t="s">
        <v>44732</v>
      </c>
      <c r="N4967" s="37" t="s">
        <v>2716</v>
      </c>
      <c r="O4967" s="37" t="s">
        <v>2717</v>
      </c>
      <c r="P4967" s="22" t="s">
        <v>44733</v>
      </c>
      <c r="Q4967" s="22" t="s">
        <v>44734</v>
      </c>
      <c r="R4967" s="38">
        <v>0</v>
      </c>
    </row>
    <row r="4968" spans="1:18" ht="12.75">
      <c r="A4968" s="22" t="s">
        <v>60</v>
      </c>
      <c r="B4968" s="22" t="s">
        <v>14787</v>
      </c>
      <c r="C4968" s="22" t="s">
        <v>68</v>
      </c>
      <c r="D4968" s="22" t="s">
        <v>61</v>
      </c>
      <c r="E4968" s="31">
        <v>42940.448518518519</v>
      </c>
      <c r="F4968" s="22" t="s">
        <v>25378</v>
      </c>
      <c r="G4968" s="22" t="s">
        <v>44735</v>
      </c>
      <c r="H4968" s="22" t="s">
        <v>74</v>
      </c>
      <c r="I4968" s="22" t="s">
        <v>17287</v>
      </c>
      <c r="J4968" s="37" t="s">
        <v>25381</v>
      </c>
      <c r="K4968" s="37" t="s">
        <v>25382</v>
      </c>
      <c r="L4968" s="37" t="s">
        <v>25382</v>
      </c>
      <c r="M4968" s="37" t="s">
        <v>44736</v>
      </c>
      <c r="N4968" s="37" t="s">
        <v>17288</v>
      </c>
      <c r="O4968" s="37" t="s">
        <v>17289</v>
      </c>
      <c r="P4968" s="22" t="s">
        <v>44733</v>
      </c>
      <c r="Q4968" s="22" t="s">
        <v>44734</v>
      </c>
      <c r="R4968" s="38">
        <v>0</v>
      </c>
    </row>
    <row r="4969" spans="1:18" ht="12.75">
      <c r="A4969" s="22" t="s">
        <v>60</v>
      </c>
      <c r="B4969" s="22" t="s">
        <v>14787</v>
      </c>
      <c r="C4969" s="22" t="s">
        <v>68</v>
      </c>
      <c r="D4969" s="22" t="s">
        <v>61</v>
      </c>
      <c r="E4969" s="31">
        <v>42940.452048611107</v>
      </c>
      <c r="F4969" s="22" t="s">
        <v>25378</v>
      </c>
      <c r="G4969" s="22" t="s">
        <v>44737</v>
      </c>
      <c r="H4969" s="22" t="s">
        <v>74</v>
      </c>
      <c r="I4969" s="22" t="s">
        <v>22173</v>
      </c>
      <c r="J4969" s="37" t="s">
        <v>25381</v>
      </c>
      <c r="K4969" s="37" t="s">
        <v>25382</v>
      </c>
      <c r="L4969" s="37" t="s">
        <v>25382</v>
      </c>
      <c r="M4969" s="37" t="s">
        <v>44738</v>
      </c>
      <c r="N4969" s="37" t="s">
        <v>2987</v>
      </c>
      <c r="O4969" s="37" t="s">
        <v>2988</v>
      </c>
      <c r="P4969" s="22" t="s">
        <v>44739</v>
      </c>
      <c r="Q4969" s="22" t="s">
        <v>44740</v>
      </c>
      <c r="R4969" s="38">
        <v>0</v>
      </c>
    </row>
    <row r="4970" spans="1:18" ht="12.75">
      <c r="A4970" s="22" t="s">
        <v>60</v>
      </c>
      <c r="B4970" s="22" t="s">
        <v>14787</v>
      </c>
      <c r="C4970" s="22" t="s">
        <v>68</v>
      </c>
      <c r="D4970" s="22" t="s">
        <v>61</v>
      </c>
      <c r="E4970" s="31">
        <v>42940.48201388889</v>
      </c>
      <c r="F4970" s="22" t="s">
        <v>25378</v>
      </c>
      <c r="G4970" s="22" t="s">
        <v>44741</v>
      </c>
      <c r="H4970" s="22" t="s">
        <v>74</v>
      </c>
      <c r="I4970" s="22" t="s">
        <v>44742</v>
      </c>
      <c r="J4970" s="37" t="s">
        <v>25381</v>
      </c>
      <c r="K4970" s="37" t="s">
        <v>25382</v>
      </c>
      <c r="L4970" s="37" t="s">
        <v>25382</v>
      </c>
      <c r="M4970" s="37" t="s">
        <v>44743</v>
      </c>
      <c r="N4970" s="37" t="s">
        <v>9865</v>
      </c>
      <c r="O4970" s="37" t="s">
        <v>9866</v>
      </c>
      <c r="P4970" s="22" t="s">
        <v>44744</v>
      </c>
      <c r="Q4970" s="22" t="s">
        <v>44745</v>
      </c>
      <c r="R4970" s="38">
        <v>0</v>
      </c>
    </row>
    <row r="4971" spans="1:18" ht="12.75">
      <c r="A4971" s="22" t="s">
        <v>60</v>
      </c>
      <c r="B4971" s="22" t="s">
        <v>14787</v>
      </c>
      <c r="C4971" s="22" t="s">
        <v>68</v>
      </c>
      <c r="D4971" s="22" t="s">
        <v>61</v>
      </c>
      <c r="E4971" s="31">
        <v>42940.48269675926</v>
      </c>
      <c r="F4971" s="22" t="s">
        <v>25378</v>
      </c>
      <c r="G4971" s="22" t="s">
        <v>44746</v>
      </c>
      <c r="H4971" s="22" t="s">
        <v>74</v>
      </c>
      <c r="I4971" s="22" t="s">
        <v>44747</v>
      </c>
      <c r="J4971" s="37" t="s">
        <v>25381</v>
      </c>
      <c r="K4971" s="37" t="s">
        <v>25382</v>
      </c>
      <c r="L4971" s="37" t="s">
        <v>25382</v>
      </c>
      <c r="M4971" s="37" t="s">
        <v>44748</v>
      </c>
      <c r="N4971" s="37" t="s">
        <v>9865</v>
      </c>
      <c r="O4971" s="37" t="s">
        <v>9866</v>
      </c>
      <c r="P4971" s="22" t="s">
        <v>44744</v>
      </c>
      <c r="Q4971" s="22" t="s">
        <v>44745</v>
      </c>
      <c r="R4971" s="38">
        <v>0</v>
      </c>
    </row>
    <row r="4972" spans="1:18" ht="12.75">
      <c r="A4972" s="22" t="s">
        <v>60</v>
      </c>
      <c r="B4972" s="22" t="s">
        <v>14787</v>
      </c>
      <c r="C4972" s="22" t="s">
        <v>68</v>
      </c>
      <c r="D4972" s="22" t="s">
        <v>61</v>
      </c>
      <c r="E4972" s="31">
        <v>42940.48642361111</v>
      </c>
      <c r="F4972" s="22" t="s">
        <v>25378</v>
      </c>
      <c r="G4972" s="22" t="s">
        <v>44749</v>
      </c>
      <c r="H4972" s="22" t="s">
        <v>74</v>
      </c>
      <c r="I4972" s="22" t="s">
        <v>44750</v>
      </c>
      <c r="J4972" s="37" t="s">
        <v>25381</v>
      </c>
      <c r="K4972" s="37" t="s">
        <v>25382</v>
      </c>
      <c r="L4972" s="37" t="s">
        <v>25382</v>
      </c>
      <c r="M4972" s="37" t="s">
        <v>44751</v>
      </c>
      <c r="N4972" s="37" t="s">
        <v>9865</v>
      </c>
      <c r="O4972" s="37" t="s">
        <v>9866</v>
      </c>
      <c r="P4972" s="22" t="s">
        <v>44744</v>
      </c>
      <c r="Q4972" s="22" t="s">
        <v>44745</v>
      </c>
      <c r="R4972" s="38">
        <v>0</v>
      </c>
    </row>
    <row r="4973" spans="1:18" ht="12.75">
      <c r="A4973" s="22" t="s">
        <v>60</v>
      </c>
      <c r="B4973" s="22" t="s">
        <v>14787</v>
      </c>
      <c r="C4973" s="22" t="s">
        <v>68</v>
      </c>
      <c r="D4973" s="22" t="s">
        <v>61</v>
      </c>
      <c r="E4973" s="31">
        <v>42940.488344907404</v>
      </c>
      <c r="F4973" s="22" t="s">
        <v>25378</v>
      </c>
      <c r="G4973" s="22" t="s">
        <v>44752</v>
      </c>
      <c r="H4973" s="22" t="s">
        <v>74</v>
      </c>
      <c r="I4973" s="22" t="s">
        <v>44753</v>
      </c>
      <c r="J4973" s="37" t="s">
        <v>25381</v>
      </c>
      <c r="K4973" s="37" t="s">
        <v>25382</v>
      </c>
      <c r="L4973" s="37" t="s">
        <v>25382</v>
      </c>
      <c r="M4973" s="37" t="s">
        <v>44754</v>
      </c>
      <c r="N4973" s="37" t="s">
        <v>9865</v>
      </c>
      <c r="O4973" s="37" t="s">
        <v>9866</v>
      </c>
      <c r="P4973" s="22" t="s">
        <v>44744</v>
      </c>
      <c r="Q4973" s="22" t="s">
        <v>44745</v>
      </c>
      <c r="R4973" s="38">
        <v>0</v>
      </c>
    </row>
    <row r="4974" spans="1:18" ht="12.75">
      <c r="A4974" s="22" t="s">
        <v>60</v>
      </c>
      <c r="B4974" s="22" t="s">
        <v>14787</v>
      </c>
      <c r="C4974" s="22" t="s">
        <v>68</v>
      </c>
      <c r="D4974" s="22" t="s">
        <v>61</v>
      </c>
      <c r="E4974" s="31">
        <v>42940.492245370369</v>
      </c>
      <c r="F4974" s="22" t="s">
        <v>25378</v>
      </c>
      <c r="G4974" s="22" t="s">
        <v>44755</v>
      </c>
      <c r="H4974" s="22" t="s">
        <v>74</v>
      </c>
      <c r="I4974" s="22" t="s">
        <v>16708</v>
      </c>
      <c r="J4974" s="37" t="s">
        <v>25381</v>
      </c>
      <c r="K4974" s="37" t="s">
        <v>25382</v>
      </c>
      <c r="L4974" s="37" t="s">
        <v>25382</v>
      </c>
      <c r="M4974" s="37" t="s">
        <v>44756</v>
      </c>
      <c r="N4974" s="37" t="s">
        <v>9865</v>
      </c>
      <c r="O4974" s="37" t="s">
        <v>9866</v>
      </c>
      <c r="P4974" s="22" t="s">
        <v>44744</v>
      </c>
      <c r="Q4974" s="22" t="s">
        <v>44745</v>
      </c>
      <c r="R4974" s="38">
        <v>0</v>
      </c>
    </row>
    <row r="4975" spans="1:18" ht="12.75">
      <c r="A4975" s="22" t="s">
        <v>60</v>
      </c>
      <c r="B4975" s="22" t="s">
        <v>14787</v>
      </c>
      <c r="C4975" s="22" t="s">
        <v>68</v>
      </c>
      <c r="D4975" s="22" t="s">
        <v>61</v>
      </c>
      <c r="E4975" s="31">
        <v>42940.497673611106</v>
      </c>
      <c r="F4975" s="22" t="s">
        <v>25378</v>
      </c>
      <c r="G4975" s="22" t="s">
        <v>44757</v>
      </c>
      <c r="H4975" s="22" t="s">
        <v>74</v>
      </c>
      <c r="I4975" s="22" t="s">
        <v>21530</v>
      </c>
      <c r="J4975" s="37" t="s">
        <v>25381</v>
      </c>
      <c r="K4975" s="37" t="s">
        <v>25382</v>
      </c>
      <c r="L4975" s="37" t="s">
        <v>25382</v>
      </c>
      <c r="M4975" s="37" t="s">
        <v>44758</v>
      </c>
      <c r="N4975" s="37" t="s">
        <v>1041</v>
      </c>
      <c r="O4975" s="37" t="s">
        <v>1042</v>
      </c>
      <c r="P4975" s="22" t="s">
        <v>44759</v>
      </c>
      <c r="Q4975" s="22" t="s">
        <v>44760</v>
      </c>
      <c r="R4975" s="38">
        <v>0</v>
      </c>
    </row>
    <row r="4976" spans="1:18" ht="12.75">
      <c r="A4976" s="22" t="s">
        <v>60</v>
      </c>
      <c r="B4976" s="22" t="s">
        <v>14787</v>
      </c>
      <c r="C4976" s="22" t="s">
        <v>68</v>
      </c>
      <c r="D4976" s="22" t="s">
        <v>61</v>
      </c>
      <c r="E4976" s="31">
        <v>42940.517175925925</v>
      </c>
      <c r="F4976" s="22" t="s">
        <v>25378</v>
      </c>
      <c r="G4976" s="22" t="s">
        <v>44761</v>
      </c>
      <c r="H4976" s="22" t="s">
        <v>74</v>
      </c>
      <c r="I4976" s="22" t="s">
        <v>17711</v>
      </c>
      <c r="J4976" s="37" t="s">
        <v>25381</v>
      </c>
      <c r="K4976" s="37" t="s">
        <v>25382</v>
      </c>
      <c r="L4976" s="37" t="s">
        <v>25382</v>
      </c>
      <c r="M4976" s="37" t="s">
        <v>44762</v>
      </c>
      <c r="N4976" s="37" t="s">
        <v>471</v>
      </c>
      <c r="O4976" s="37" t="s">
        <v>472</v>
      </c>
      <c r="P4976" s="22" t="s">
        <v>44763</v>
      </c>
      <c r="Q4976" s="22" t="s">
        <v>44764</v>
      </c>
      <c r="R4976" s="38">
        <v>0</v>
      </c>
    </row>
    <row r="4977" spans="1:18" ht="12.75">
      <c r="A4977" s="22" t="s">
        <v>60</v>
      </c>
      <c r="B4977" s="22" t="s">
        <v>14787</v>
      </c>
      <c r="C4977" s="22" t="s">
        <v>68</v>
      </c>
      <c r="D4977" s="22" t="s">
        <v>61</v>
      </c>
      <c r="E4977" s="31">
        <v>42940.534155092588</v>
      </c>
      <c r="F4977" s="22" t="s">
        <v>25378</v>
      </c>
      <c r="G4977" s="22" t="s">
        <v>44765</v>
      </c>
      <c r="H4977" s="22" t="s">
        <v>74</v>
      </c>
      <c r="I4977" s="22" t="s">
        <v>44766</v>
      </c>
      <c r="J4977" s="37" t="s">
        <v>25381</v>
      </c>
      <c r="K4977" s="37" t="s">
        <v>25382</v>
      </c>
      <c r="L4977" s="37" t="s">
        <v>25382</v>
      </c>
      <c r="M4977" s="37" t="s">
        <v>44767</v>
      </c>
      <c r="N4977" s="37" t="s">
        <v>1162</v>
      </c>
      <c r="O4977" s="37" t="s">
        <v>1163</v>
      </c>
      <c r="P4977" s="22" t="s">
        <v>43450</v>
      </c>
      <c r="Q4977" s="22" t="s">
        <v>43451</v>
      </c>
      <c r="R4977" s="38">
        <v>0</v>
      </c>
    </row>
    <row r="4978" spans="1:18" ht="12.75">
      <c r="A4978" s="22" t="s">
        <v>60</v>
      </c>
      <c r="B4978" s="22" t="s">
        <v>14787</v>
      </c>
      <c r="C4978" s="22" t="s">
        <v>68</v>
      </c>
      <c r="D4978" s="22" t="s">
        <v>61</v>
      </c>
      <c r="E4978" s="31">
        <v>42940.582870370366</v>
      </c>
      <c r="F4978" s="22" t="s">
        <v>25378</v>
      </c>
      <c r="G4978" s="22" t="s">
        <v>44768</v>
      </c>
      <c r="H4978" s="22" t="s">
        <v>74</v>
      </c>
      <c r="I4978" s="22" t="s">
        <v>16656</v>
      </c>
      <c r="J4978" s="37" t="s">
        <v>25381</v>
      </c>
      <c r="K4978" s="37" t="s">
        <v>25382</v>
      </c>
      <c r="L4978" s="37" t="s">
        <v>25382</v>
      </c>
      <c r="M4978" s="37" t="s">
        <v>44769</v>
      </c>
      <c r="N4978" s="37" t="s">
        <v>290</v>
      </c>
      <c r="O4978" s="37" t="s">
        <v>291</v>
      </c>
      <c r="P4978" s="22" t="s">
        <v>44770</v>
      </c>
      <c r="Q4978" s="22" t="s">
        <v>44771</v>
      </c>
      <c r="R4978" s="38">
        <v>0</v>
      </c>
    </row>
    <row r="4979" spans="1:18" ht="12.75">
      <c r="A4979" s="22" t="s">
        <v>60</v>
      </c>
      <c r="B4979" s="22" t="s">
        <v>14787</v>
      </c>
      <c r="C4979" s="22" t="s">
        <v>68</v>
      </c>
      <c r="D4979" s="22" t="s">
        <v>61</v>
      </c>
      <c r="E4979" s="31">
        <v>42940.584062499998</v>
      </c>
      <c r="F4979" s="22" t="s">
        <v>25378</v>
      </c>
      <c r="G4979" s="22" t="s">
        <v>44772</v>
      </c>
      <c r="H4979" s="22" t="s">
        <v>74</v>
      </c>
      <c r="I4979" s="22" t="s">
        <v>44773</v>
      </c>
      <c r="J4979" s="37" t="s">
        <v>25381</v>
      </c>
      <c r="K4979" s="37" t="s">
        <v>25382</v>
      </c>
      <c r="L4979" s="37" t="s">
        <v>25382</v>
      </c>
      <c r="M4979" s="37" t="s">
        <v>44774</v>
      </c>
      <c r="N4979" s="37" t="s">
        <v>4227</v>
      </c>
      <c r="O4979" s="37" t="s">
        <v>4228</v>
      </c>
      <c r="P4979" s="22" t="s">
        <v>43450</v>
      </c>
      <c r="Q4979" s="22" t="s">
        <v>43451</v>
      </c>
      <c r="R4979" s="38">
        <v>0</v>
      </c>
    </row>
    <row r="4980" spans="1:18" ht="12.75">
      <c r="A4980" s="22" t="s">
        <v>60</v>
      </c>
      <c r="B4980" s="22" t="s">
        <v>14787</v>
      </c>
      <c r="C4980" s="22" t="s">
        <v>68</v>
      </c>
      <c r="D4980" s="22" t="s">
        <v>61</v>
      </c>
      <c r="E4980" s="31">
        <v>42940.585694444446</v>
      </c>
      <c r="F4980" s="22" t="s">
        <v>25378</v>
      </c>
      <c r="G4980" s="22" t="s">
        <v>44775</v>
      </c>
      <c r="H4980" s="22" t="s">
        <v>74</v>
      </c>
      <c r="I4980" s="22" t="s">
        <v>17396</v>
      </c>
      <c r="J4980" s="37" t="s">
        <v>25381</v>
      </c>
      <c r="K4980" s="37" t="s">
        <v>25382</v>
      </c>
      <c r="L4980" s="37" t="s">
        <v>25382</v>
      </c>
      <c r="M4980" s="37" t="s">
        <v>44776</v>
      </c>
      <c r="N4980" s="37" t="s">
        <v>17397</v>
      </c>
      <c r="O4980" s="37" t="s">
        <v>17398</v>
      </c>
      <c r="P4980" s="22" t="s">
        <v>44647</v>
      </c>
      <c r="Q4980" s="22" t="s">
        <v>44648</v>
      </c>
      <c r="R4980" s="38">
        <v>0</v>
      </c>
    </row>
    <row r="4981" spans="1:18" ht="12.75">
      <c r="A4981" s="22" t="s">
        <v>60</v>
      </c>
      <c r="B4981" s="22" t="s">
        <v>14787</v>
      </c>
      <c r="C4981" s="22" t="s">
        <v>68</v>
      </c>
      <c r="D4981" s="22" t="s">
        <v>61</v>
      </c>
      <c r="E4981" s="31">
        <v>42940.605532407404</v>
      </c>
      <c r="F4981" s="22" t="s">
        <v>25378</v>
      </c>
      <c r="G4981" s="22" t="s">
        <v>44777</v>
      </c>
      <c r="H4981" s="22" t="s">
        <v>74</v>
      </c>
      <c r="I4981" s="22" t="s">
        <v>19850</v>
      </c>
      <c r="J4981" s="37" t="s">
        <v>25381</v>
      </c>
      <c r="K4981" s="37" t="s">
        <v>25382</v>
      </c>
      <c r="L4981" s="37" t="s">
        <v>25382</v>
      </c>
      <c r="M4981" s="37" t="s">
        <v>44778</v>
      </c>
      <c r="N4981" s="37" t="s">
        <v>236</v>
      </c>
      <c r="O4981" s="37" t="s">
        <v>237</v>
      </c>
      <c r="P4981" s="22" t="s">
        <v>44779</v>
      </c>
      <c r="Q4981" s="22" t="s">
        <v>44780</v>
      </c>
      <c r="R4981" s="38">
        <v>0</v>
      </c>
    </row>
    <row r="4982" spans="1:18" ht="12.75">
      <c r="A4982" s="22" t="s">
        <v>60</v>
      </c>
      <c r="B4982" s="22" t="s">
        <v>14787</v>
      </c>
      <c r="C4982" s="22" t="s">
        <v>68</v>
      </c>
      <c r="D4982" s="22" t="s">
        <v>61</v>
      </c>
      <c r="E4982" s="31">
        <v>42940.607233796298</v>
      </c>
      <c r="F4982" s="22" t="s">
        <v>25378</v>
      </c>
      <c r="G4982" s="22" t="s">
        <v>44781</v>
      </c>
      <c r="H4982" s="22" t="s">
        <v>74</v>
      </c>
      <c r="I4982" s="22" t="s">
        <v>20070</v>
      </c>
      <c r="J4982" s="37" t="s">
        <v>25381</v>
      </c>
      <c r="K4982" s="37" t="s">
        <v>25382</v>
      </c>
      <c r="L4982" s="37" t="s">
        <v>25382</v>
      </c>
      <c r="M4982" s="37" t="s">
        <v>44782</v>
      </c>
      <c r="N4982" s="37" t="s">
        <v>13630</v>
      </c>
      <c r="O4982" s="37" t="s">
        <v>13631</v>
      </c>
      <c r="P4982" s="22" t="s">
        <v>44783</v>
      </c>
      <c r="Q4982" s="22" t="s">
        <v>44784</v>
      </c>
      <c r="R4982" s="38">
        <v>0</v>
      </c>
    </row>
    <row r="4983" spans="1:18" ht="12.75">
      <c r="A4983" s="22" t="s">
        <v>60</v>
      </c>
      <c r="B4983" s="22" t="s">
        <v>14787</v>
      </c>
      <c r="C4983" s="22" t="s">
        <v>68</v>
      </c>
      <c r="D4983" s="22" t="s">
        <v>61</v>
      </c>
      <c r="E4983" s="31">
        <v>42940.619733796295</v>
      </c>
      <c r="F4983" s="22" t="s">
        <v>25378</v>
      </c>
      <c r="G4983" s="22" t="s">
        <v>44785</v>
      </c>
      <c r="H4983" s="22" t="s">
        <v>74</v>
      </c>
      <c r="I4983" s="22" t="s">
        <v>18233</v>
      </c>
      <c r="J4983" s="37" t="s">
        <v>25381</v>
      </c>
      <c r="K4983" s="37" t="s">
        <v>25382</v>
      </c>
      <c r="L4983" s="37" t="s">
        <v>25382</v>
      </c>
      <c r="M4983" s="37" t="s">
        <v>44786</v>
      </c>
      <c r="N4983" s="37" t="s">
        <v>674</v>
      </c>
      <c r="O4983" s="37" t="s">
        <v>675</v>
      </c>
      <c r="P4983" s="22" t="s">
        <v>44787</v>
      </c>
      <c r="Q4983" s="22" t="s">
        <v>44788</v>
      </c>
      <c r="R4983" s="38">
        <v>0</v>
      </c>
    </row>
    <row r="4984" spans="1:18" ht="12.75">
      <c r="A4984" s="22" t="s">
        <v>60</v>
      </c>
      <c r="B4984" s="22" t="s">
        <v>14787</v>
      </c>
      <c r="C4984" s="22" t="s">
        <v>68</v>
      </c>
      <c r="D4984" s="22" t="s">
        <v>61</v>
      </c>
      <c r="E4984" s="31">
        <v>42940.632569444446</v>
      </c>
      <c r="F4984" s="22" t="s">
        <v>25378</v>
      </c>
      <c r="G4984" s="22" t="s">
        <v>44789</v>
      </c>
      <c r="H4984" s="22" t="s">
        <v>74</v>
      </c>
      <c r="I4984" s="22" t="s">
        <v>19540</v>
      </c>
      <c r="J4984" s="37" t="s">
        <v>25381</v>
      </c>
      <c r="K4984" s="37" t="s">
        <v>25382</v>
      </c>
      <c r="L4984" s="37" t="s">
        <v>25382</v>
      </c>
      <c r="M4984" s="37" t="s">
        <v>44790</v>
      </c>
      <c r="N4984" s="37" t="s">
        <v>4227</v>
      </c>
      <c r="O4984" s="37" t="s">
        <v>4228</v>
      </c>
      <c r="P4984" s="22" t="s">
        <v>44791</v>
      </c>
      <c r="Q4984" s="22" t="s">
        <v>44792</v>
      </c>
      <c r="R4984" s="38">
        <v>0</v>
      </c>
    </row>
    <row r="4985" spans="1:18" ht="12.75">
      <c r="A4985" s="22" t="s">
        <v>60</v>
      </c>
      <c r="B4985" s="22" t="s">
        <v>14787</v>
      </c>
      <c r="C4985" s="22" t="s">
        <v>68</v>
      </c>
      <c r="D4985" s="22" t="s">
        <v>61</v>
      </c>
      <c r="E4985" s="31">
        <v>42940.647048611107</v>
      </c>
      <c r="F4985" s="22" t="s">
        <v>25378</v>
      </c>
      <c r="G4985" s="22" t="s">
        <v>44793</v>
      </c>
      <c r="H4985" s="22" t="s">
        <v>74</v>
      </c>
      <c r="I4985" s="22" t="s">
        <v>22181</v>
      </c>
      <c r="J4985" s="37" t="s">
        <v>25381</v>
      </c>
      <c r="K4985" s="37" t="s">
        <v>25382</v>
      </c>
      <c r="L4985" s="37" t="s">
        <v>25382</v>
      </c>
      <c r="M4985" s="37" t="s">
        <v>44794</v>
      </c>
      <c r="N4985" s="37" t="s">
        <v>22182</v>
      </c>
      <c r="O4985" s="37" t="s">
        <v>22183</v>
      </c>
      <c r="P4985" s="22" t="s">
        <v>43450</v>
      </c>
      <c r="Q4985" s="22" t="s">
        <v>43451</v>
      </c>
      <c r="R4985" s="38">
        <v>0</v>
      </c>
    </row>
    <row r="4986" spans="1:18" ht="12.75">
      <c r="A4986" s="22" t="s">
        <v>60</v>
      </c>
      <c r="B4986" s="22" t="s">
        <v>14787</v>
      </c>
      <c r="C4986" s="22" t="s">
        <v>68</v>
      </c>
      <c r="D4986" s="22" t="s">
        <v>61</v>
      </c>
      <c r="E4986" s="31">
        <v>42940.655162037037</v>
      </c>
      <c r="F4986" s="22" t="s">
        <v>25378</v>
      </c>
      <c r="G4986" s="22" t="s">
        <v>44795</v>
      </c>
      <c r="H4986" s="22" t="s">
        <v>74</v>
      </c>
      <c r="I4986" s="22" t="s">
        <v>18350</v>
      </c>
      <c r="J4986" s="37" t="s">
        <v>25381</v>
      </c>
      <c r="K4986" s="37" t="s">
        <v>25382</v>
      </c>
      <c r="L4986" s="37" t="s">
        <v>25382</v>
      </c>
      <c r="M4986" s="37" t="s">
        <v>44796</v>
      </c>
      <c r="N4986" s="37" t="s">
        <v>7044</v>
      </c>
      <c r="O4986" s="37" t="s">
        <v>7045</v>
      </c>
      <c r="P4986" s="22" t="s">
        <v>43439</v>
      </c>
      <c r="Q4986" s="22" t="s">
        <v>43440</v>
      </c>
      <c r="R4986" s="38">
        <v>0</v>
      </c>
    </row>
    <row r="4987" spans="1:18" ht="12.75">
      <c r="A4987" s="22" t="s">
        <v>60</v>
      </c>
      <c r="B4987" s="22" t="s">
        <v>14787</v>
      </c>
      <c r="C4987" s="22" t="s">
        <v>68</v>
      </c>
      <c r="D4987" s="22" t="s">
        <v>61</v>
      </c>
      <c r="E4987" s="31">
        <v>42940.671400462961</v>
      </c>
      <c r="F4987" s="22" t="s">
        <v>25378</v>
      </c>
      <c r="G4987" s="22" t="s">
        <v>44797</v>
      </c>
      <c r="H4987" s="22" t="s">
        <v>74</v>
      </c>
      <c r="I4987" s="22" t="s">
        <v>16853</v>
      </c>
      <c r="J4987" s="37" t="s">
        <v>25381</v>
      </c>
      <c r="K4987" s="37" t="s">
        <v>25382</v>
      </c>
      <c r="L4987" s="37" t="s">
        <v>25382</v>
      </c>
      <c r="M4987" s="37" t="s">
        <v>44798</v>
      </c>
      <c r="N4987" s="37" t="s">
        <v>1258</v>
      </c>
      <c r="O4987" s="37" t="s">
        <v>1259</v>
      </c>
      <c r="P4987" s="22" t="s">
        <v>43450</v>
      </c>
      <c r="Q4987" s="22" t="s">
        <v>43451</v>
      </c>
      <c r="R4987" s="38">
        <v>0</v>
      </c>
    </row>
    <row r="4988" spans="1:18" ht="12.75">
      <c r="A4988" s="22" t="s">
        <v>60</v>
      </c>
      <c r="B4988" s="22" t="s">
        <v>14787</v>
      </c>
      <c r="C4988" s="22" t="s">
        <v>68</v>
      </c>
      <c r="D4988" s="22" t="s">
        <v>61</v>
      </c>
      <c r="E4988" s="31">
        <v>42940.67869212963</v>
      </c>
      <c r="F4988" s="22" t="s">
        <v>25378</v>
      </c>
      <c r="G4988" s="22" t="s">
        <v>44799</v>
      </c>
      <c r="H4988" s="22" t="s">
        <v>74</v>
      </c>
      <c r="I4988" s="22" t="s">
        <v>21135</v>
      </c>
      <c r="J4988" s="37" t="s">
        <v>25381</v>
      </c>
      <c r="K4988" s="37" t="s">
        <v>25382</v>
      </c>
      <c r="L4988" s="37" t="s">
        <v>25382</v>
      </c>
      <c r="M4988" s="37" t="s">
        <v>44800</v>
      </c>
      <c r="N4988" s="37" t="s">
        <v>19904</v>
      </c>
      <c r="O4988" s="37" t="s">
        <v>19905</v>
      </c>
      <c r="P4988" s="22" t="s">
        <v>44801</v>
      </c>
      <c r="Q4988" s="22" t="s">
        <v>44802</v>
      </c>
      <c r="R4988" s="38">
        <v>0</v>
      </c>
    </row>
    <row r="4989" spans="1:18" ht="12.75">
      <c r="A4989" s="22" t="s">
        <v>60</v>
      </c>
      <c r="B4989" s="22" t="s">
        <v>14787</v>
      </c>
      <c r="C4989" s="22" t="s">
        <v>68</v>
      </c>
      <c r="D4989" s="22" t="s">
        <v>61</v>
      </c>
      <c r="E4989" s="31">
        <v>42940.686689814815</v>
      </c>
      <c r="F4989" s="22" t="s">
        <v>25378</v>
      </c>
      <c r="G4989" s="22" t="s">
        <v>44803</v>
      </c>
      <c r="H4989" s="22" t="s">
        <v>74</v>
      </c>
      <c r="I4989" s="22" t="s">
        <v>15971</v>
      </c>
      <c r="J4989" s="37" t="s">
        <v>25381</v>
      </c>
      <c r="K4989" s="37" t="s">
        <v>25382</v>
      </c>
      <c r="L4989" s="37" t="s">
        <v>25382</v>
      </c>
      <c r="M4989" s="37" t="s">
        <v>44804</v>
      </c>
      <c r="N4989" s="37" t="s">
        <v>12951</v>
      </c>
      <c r="O4989" s="37" t="s">
        <v>12952</v>
      </c>
      <c r="P4989" s="22" t="s">
        <v>44805</v>
      </c>
      <c r="Q4989" s="22" t="s">
        <v>44806</v>
      </c>
      <c r="R4989" s="38">
        <v>0</v>
      </c>
    </row>
    <row r="4990" spans="1:18" ht="12.75">
      <c r="A4990" s="22" t="s">
        <v>60</v>
      </c>
      <c r="B4990" s="22" t="s">
        <v>14787</v>
      </c>
      <c r="C4990" s="22" t="s">
        <v>68</v>
      </c>
      <c r="D4990" s="22" t="s">
        <v>61</v>
      </c>
      <c r="E4990" s="31">
        <v>42940.693298611106</v>
      </c>
      <c r="F4990" s="22" t="s">
        <v>25378</v>
      </c>
      <c r="G4990" s="22" t="s">
        <v>44807</v>
      </c>
      <c r="H4990" s="22" t="s">
        <v>74</v>
      </c>
      <c r="I4990" s="22" t="s">
        <v>18241</v>
      </c>
      <c r="J4990" s="37" t="s">
        <v>25381</v>
      </c>
      <c r="K4990" s="37" t="s">
        <v>25382</v>
      </c>
      <c r="L4990" s="37" t="s">
        <v>25382</v>
      </c>
      <c r="M4990" s="37" t="s">
        <v>44808</v>
      </c>
      <c r="N4990" s="37" t="s">
        <v>5567</v>
      </c>
      <c r="O4990" s="37" t="s">
        <v>5568</v>
      </c>
      <c r="P4990" s="22" t="s">
        <v>43897</v>
      </c>
      <c r="Q4990" s="22" t="s">
        <v>43898</v>
      </c>
      <c r="R4990" s="38">
        <v>0</v>
      </c>
    </row>
    <row r="4991" spans="1:18" ht="12.75">
      <c r="A4991" s="22" t="s">
        <v>60</v>
      </c>
      <c r="B4991" s="22" t="s">
        <v>14787</v>
      </c>
      <c r="C4991" s="22" t="s">
        <v>68</v>
      </c>
      <c r="D4991" s="22" t="s">
        <v>61</v>
      </c>
      <c r="E4991" s="31">
        <v>42940.709039351852</v>
      </c>
      <c r="F4991" s="22" t="s">
        <v>25378</v>
      </c>
      <c r="G4991" s="22" t="s">
        <v>44809</v>
      </c>
      <c r="H4991" s="22" t="s">
        <v>74</v>
      </c>
      <c r="I4991" s="22" t="s">
        <v>44810</v>
      </c>
      <c r="J4991" s="37" t="s">
        <v>25381</v>
      </c>
      <c r="K4991" s="37" t="s">
        <v>25382</v>
      </c>
      <c r="L4991" s="37" t="s">
        <v>25382</v>
      </c>
      <c r="M4991" s="37" t="s">
        <v>44811</v>
      </c>
      <c r="N4991" s="37" t="s">
        <v>81</v>
      </c>
      <c r="O4991" s="37" t="s">
        <v>82</v>
      </c>
      <c r="P4991" s="22" t="s">
        <v>44812</v>
      </c>
      <c r="Q4991" s="22" t="s">
        <v>44813</v>
      </c>
      <c r="R4991" s="38">
        <v>0</v>
      </c>
    </row>
    <row r="4992" spans="1:18" ht="12.75">
      <c r="A4992" s="22" t="s">
        <v>60</v>
      </c>
      <c r="B4992" s="22" t="s">
        <v>14787</v>
      </c>
      <c r="C4992" s="22" t="s">
        <v>68</v>
      </c>
      <c r="D4992" s="22" t="s">
        <v>61</v>
      </c>
      <c r="E4992" s="31">
        <v>42940.709537037037</v>
      </c>
      <c r="F4992" s="22" t="s">
        <v>25378</v>
      </c>
      <c r="G4992" s="22" t="s">
        <v>44814</v>
      </c>
      <c r="H4992" s="22" t="s">
        <v>74</v>
      </c>
      <c r="I4992" s="22" t="s">
        <v>16665</v>
      </c>
      <c r="J4992" s="37" t="s">
        <v>25381</v>
      </c>
      <c r="K4992" s="37" t="s">
        <v>25382</v>
      </c>
      <c r="L4992" s="37" t="s">
        <v>25382</v>
      </c>
      <c r="M4992" s="37" t="s">
        <v>44815</v>
      </c>
      <c r="N4992" s="37" t="s">
        <v>81</v>
      </c>
      <c r="O4992" s="37" t="s">
        <v>82</v>
      </c>
      <c r="P4992" s="22" t="s">
        <v>44812</v>
      </c>
      <c r="Q4992" s="22" t="s">
        <v>44813</v>
      </c>
      <c r="R4992" s="38">
        <v>0</v>
      </c>
    </row>
    <row r="4993" spans="1:18" ht="12.75">
      <c r="A4993" s="22" t="s">
        <v>60</v>
      </c>
      <c r="B4993" s="22" t="s">
        <v>14787</v>
      </c>
      <c r="C4993" s="22" t="s">
        <v>68</v>
      </c>
      <c r="D4993" s="22" t="s">
        <v>61</v>
      </c>
      <c r="E4993" s="31">
        <v>42940.74858796296</v>
      </c>
      <c r="F4993" s="22" t="s">
        <v>25378</v>
      </c>
      <c r="G4993" s="22" t="s">
        <v>44816</v>
      </c>
      <c r="H4993" s="22" t="s">
        <v>74</v>
      </c>
      <c r="I4993" s="22" t="s">
        <v>17700</v>
      </c>
      <c r="J4993" s="37" t="s">
        <v>25381</v>
      </c>
      <c r="K4993" s="37" t="s">
        <v>25382</v>
      </c>
      <c r="L4993" s="37" t="s">
        <v>25382</v>
      </c>
      <c r="M4993" s="37" t="s">
        <v>44817</v>
      </c>
      <c r="N4993" s="37" t="s">
        <v>81</v>
      </c>
      <c r="O4993" s="37" t="s">
        <v>82</v>
      </c>
      <c r="P4993" s="22" t="s">
        <v>44818</v>
      </c>
      <c r="Q4993" s="22" t="s">
        <v>44819</v>
      </c>
      <c r="R4993" s="38">
        <v>0</v>
      </c>
    </row>
    <row r="4994" spans="1:18" ht="12.75">
      <c r="A4994" s="22" t="s">
        <v>60</v>
      </c>
      <c r="B4994" s="22" t="s">
        <v>14787</v>
      </c>
      <c r="C4994" s="22" t="s">
        <v>68</v>
      </c>
      <c r="D4994" s="22" t="s">
        <v>61</v>
      </c>
      <c r="E4994" s="31">
        <v>42941.365520833329</v>
      </c>
      <c r="F4994" s="22" t="s">
        <v>25378</v>
      </c>
      <c r="G4994" s="22" t="s">
        <v>44820</v>
      </c>
      <c r="H4994" s="22" t="s">
        <v>74</v>
      </c>
      <c r="I4994" s="22" t="s">
        <v>19827</v>
      </c>
      <c r="J4994" s="37" t="s">
        <v>25381</v>
      </c>
      <c r="K4994" s="37" t="s">
        <v>25382</v>
      </c>
      <c r="L4994" s="37" t="s">
        <v>25382</v>
      </c>
      <c r="M4994" s="37" t="s">
        <v>44821</v>
      </c>
      <c r="N4994" s="37" t="s">
        <v>228</v>
      </c>
      <c r="O4994" s="37" t="s">
        <v>229</v>
      </c>
      <c r="P4994" s="22" t="s">
        <v>44822</v>
      </c>
      <c r="Q4994" s="22" t="s">
        <v>44823</v>
      </c>
      <c r="R4994" s="38">
        <v>0</v>
      </c>
    </row>
    <row r="4995" spans="1:18" ht="12.75">
      <c r="A4995" s="22" t="s">
        <v>60</v>
      </c>
      <c r="B4995" s="22" t="s">
        <v>14787</v>
      </c>
      <c r="C4995" s="22" t="s">
        <v>68</v>
      </c>
      <c r="D4995" s="22" t="s">
        <v>61</v>
      </c>
      <c r="E4995" s="31">
        <v>42941.365659722222</v>
      </c>
      <c r="F4995" s="22" t="s">
        <v>25378</v>
      </c>
      <c r="G4995" s="22" t="s">
        <v>44824</v>
      </c>
      <c r="H4995" s="22" t="s">
        <v>74</v>
      </c>
      <c r="I4995" s="22" t="s">
        <v>44825</v>
      </c>
      <c r="J4995" s="37" t="s">
        <v>25381</v>
      </c>
      <c r="K4995" s="37" t="s">
        <v>25382</v>
      </c>
      <c r="L4995" s="37" t="s">
        <v>25382</v>
      </c>
      <c r="M4995" s="37" t="s">
        <v>44826</v>
      </c>
      <c r="N4995" s="37" t="s">
        <v>5277</v>
      </c>
      <c r="O4995" s="37" t="s">
        <v>5278</v>
      </c>
      <c r="P4995" s="22" t="s">
        <v>44827</v>
      </c>
      <c r="Q4995" s="22" t="s">
        <v>44828</v>
      </c>
      <c r="R4995" s="38">
        <v>0</v>
      </c>
    </row>
    <row r="4996" spans="1:18" ht="12.75">
      <c r="A4996" s="22" t="s">
        <v>60</v>
      </c>
      <c r="B4996" s="22" t="s">
        <v>14787</v>
      </c>
      <c r="C4996" s="22" t="s">
        <v>68</v>
      </c>
      <c r="D4996" s="22" t="s">
        <v>61</v>
      </c>
      <c r="E4996" s="31">
        <v>42941.369895833333</v>
      </c>
      <c r="F4996" s="22" t="s">
        <v>25378</v>
      </c>
      <c r="G4996" s="22" t="s">
        <v>44829</v>
      </c>
      <c r="H4996" s="22" t="s">
        <v>74</v>
      </c>
      <c r="I4996" s="22" t="s">
        <v>44830</v>
      </c>
      <c r="J4996" s="37" t="s">
        <v>25381</v>
      </c>
      <c r="K4996" s="37" t="s">
        <v>25382</v>
      </c>
      <c r="L4996" s="37" t="s">
        <v>25382</v>
      </c>
      <c r="M4996" s="37" t="s">
        <v>44831</v>
      </c>
      <c r="N4996" s="37" t="s">
        <v>20121</v>
      </c>
      <c r="O4996" s="37" t="s">
        <v>20122</v>
      </c>
      <c r="P4996" s="22" t="s">
        <v>44832</v>
      </c>
      <c r="Q4996" s="22" t="s">
        <v>27435</v>
      </c>
      <c r="R4996" s="38">
        <v>0</v>
      </c>
    </row>
    <row r="4997" spans="1:18" ht="12.75">
      <c r="A4997" s="22" t="s">
        <v>60</v>
      </c>
      <c r="B4997" s="22" t="s">
        <v>14787</v>
      </c>
      <c r="C4997" s="22" t="s">
        <v>68</v>
      </c>
      <c r="D4997" s="22" t="s">
        <v>61</v>
      </c>
      <c r="E4997" s="31">
        <v>42941.370856481481</v>
      </c>
      <c r="F4997" s="22" t="s">
        <v>25378</v>
      </c>
      <c r="G4997" s="22" t="s">
        <v>44833</v>
      </c>
      <c r="H4997" s="22" t="s">
        <v>74</v>
      </c>
      <c r="I4997" s="22" t="s">
        <v>44834</v>
      </c>
      <c r="J4997" s="37" t="s">
        <v>25381</v>
      </c>
      <c r="K4997" s="37" t="s">
        <v>25382</v>
      </c>
      <c r="L4997" s="37" t="s">
        <v>25382</v>
      </c>
      <c r="M4997" s="37" t="s">
        <v>44835</v>
      </c>
      <c r="N4997" s="37" t="s">
        <v>1041</v>
      </c>
      <c r="O4997" s="37" t="s">
        <v>1042</v>
      </c>
      <c r="P4997" s="22" t="s">
        <v>44836</v>
      </c>
      <c r="Q4997" s="22" t="s">
        <v>44837</v>
      </c>
      <c r="R4997" s="38">
        <v>0</v>
      </c>
    </row>
    <row r="4998" spans="1:18" ht="12.75">
      <c r="A4998" s="22" t="s">
        <v>60</v>
      </c>
      <c r="B4998" s="22" t="s">
        <v>14787</v>
      </c>
      <c r="C4998" s="22" t="s">
        <v>68</v>
      </c>
      <c r="D4998" s="22" t="s">
        <v>61</v>
      </c>
      <c r="E4998" s="31">
        <v>42941.371620370366</v>
      </c>
      <c r="F4998" s="22" t="s">
        <v>25378</v>
      </c>
      <c r="G4998" s="22" t="s">
        <v>44838</v>
      </c>
      <c r="H4998" s="22" t="s">
        <v>74</v>
      </c>
      <c r="I4998" s="22" t="s">
        <v>21499</v>
      </c>
      <c r="J4998" s="37" t="s">
        <v>25381</v>
      </c>
      <c r="K4998" s="37" t="s">
        <v>25382</v>
      </c>
      <c r="L4998" s="37" t="s">
        <v>25382</v>
      </c>
      <c r="M4998" s="37" t="s">
        <v>44839</v>
      </c>
      <c r="N4998" s="37" t="s">
        <v>352</v>
      </c>
      <c r="O4998" s="37" t="s">
        <v>353</v>
      </c>
      <c r="P4998" s="22" t="s">
        <v>44840</v>
      </c>
      <c r="Q4998" s="22" t="s">
        <v>44841</v>
      </c>
      <c r="R4998" s="38">
        <v>0</v>
      </c>
    </row>
    <row r="4999" spans="1:18" ht="12.75">
      <c r="A4999" s="22" t="s">
        <v>60</v>
      </c>
      <c r="B4999" s="22" t="s">
        <v>14787</v>
      </c>
      <c r="C4999" s="22" t="s">
        <v>68</v>
      </c>
      <c r="D4999" s="22" t="s">
        <v>61</v>
      </c>
      <c r="E4999" s="31">
        <v>42941.377488425926</v>
      </c>
      <c r="F4999" s="22" t="s">
        <v>25378</v>
      </c>
      <c r="G4999" s="22" t="s">
        <v>44842</v>
      </c>
      <c r="H4999" s="22" t="s">
        <v>74</v>
      </c>
      <c r="I4999" s="22" t="s">
        <v>44843</v>
      </c>
      <c r="J4999" s="37" t="s">
        <v>25381</v>
      </c>
      <c r="K4999" s="37" t="s">
        <v>25382</v>
      </c>
      <c r="L4999" s="37" t="s">
        <v>25382</v>
      </c>
      <c r="M4999" s="37" t="s">
        <v>44844</v>
      </c>
      <c r="N4999" s="37" t="s">
        <v>208</v>
      </c>
      <c r="O4999" s="37" t="s">
        <v>209</v>
      </c>
      <c r="P4999" s="22" t="s">
        <v>44845</v>
      </c>
      <c r="Q4999" s="22" t="s">
        <v>44846</v>
      </c>
      <c r="R4999" s="38">
        <v>0</v>
      </c>
    </row>
    <row r="5000" spans="1:18" ht="12.75">
      <c r="A5000" s="22" t="s">
        <v>60</v>
      </c>
      <c r="B5000" s="22" t="s">
        <v>14787</v>
      </c>
      <c r="C5000" s="22" t="s">
        <v>68</v>
      </c>
      <c r="D5000" s="22" t="s">
        <v>61</v>
      </c>
      <c r="E5000" s="31">
        <v>42941.433564814812</v>
      </c>
      <c r="F5000" s="22" t="s">
        <v>25378</v>
      </c>
      <c r="G5000" s="22" t="s">
        <v>44847</v>
      </c>
      <c r="H5000" s="22" t="s">
        <v>74</v>
      </c>
      <c r="I5000" s="22" t="s">
        <v>21811</v>
      </c>
      <c r="J5000" s="37" t="s">
        <v>25381</v>
      </c>
      <c r="K5000" s="37" t="s">
        <v>25382</v>
      </c>
      <c r="L5000" s="37" t="s">
        <v>25382</v>
      </c>
      <c r="M5000" s="37" t="s">
        <v>44848</v>
      </c>
      <c r="N5000" s="37" t="s">
        <v>402</v>
      </c>
      <c r="O5000" s="37" t="s">
        <v>403</v>
      </c>
      <c r="P5000" s="22" t="s">
        <v>44849</v>
      </c>
      <c r="Q5000" s="22" t="s">
        <v>44850</v>
      </c>
      <c r="R5000" s="38">
        <v>0</v>
      </c>
    </row>
    <row r="5001" spans="1:18" ht="12.75">
      <c r="A5001" s="22" t="s">
        <v>60</v>
      </c>
      <c r="B5001" s="22" t="s">
        <v>14787</v>
      </c>
      <c r="C5001" s="22" t="s">
        <v>68</v>
      </c>
      <c r="D5001" s="22" t="s">
        <v>61</v>
      </c>
      <c r="E5001" s="31">
        <v>42941.44804398148</v>
      </c>
      <c r="F5001" s="22" t="s">
        <v>25378</v>
      </c>
      <c r="G5001" s="22" t="s">
        <v>44851</v>
      </c>
      <c r="H5001" s="22" t="s">
        <v>74</v>
      </c>
      <c r="I5001" s="22" t="s">
        <v>20829</v>
      </c>
      <c r="J5001" s="37" t="s">
        <v>25381</v>
      </c>
      <c r="K5001" s="37" t="s">
        <v>25382</v>
      </c>
      <c r="L5001" s="37" t="s">
        <v>25382</v>
      </c>
      <c r="M5001" s="37" t="s">
        <v>44852</v>
      </c>
      <c r="N5001" s="37" t="s">
        <v>18395</v>
      </c>
      <c r="O5001" s="37" t="s">
        <v>18396</v>
      </c>
      <c r="P5001" s="22" t="s">
        <v>44440</v>
      </c>
      <c r="Q5001" s="22" t="s">
        <v>44441</v>
      </c>
      <c r="R5001" s="38">
        <v>0</v>
      </c>
    </row>
    <row r="5002" spans="1:18" ht="12.75">
      <c r="A5002" s="22" t="s">
        <v>60</v>
      </c>
      <c r="B5002" s="22" t="s">
        <v>14787</v>
      </c>
      <c r="C5002" s="22" t="s">
        <v>68</v>
      </c>
      <c r="D5002" s="22" t="s">
        <v>61</v>
      </c>
      <c r="E5002" s="31">
        <v>42941.451562499999</v>
      </c>
      <c r="F5002" s="22" t="s">
        <v>25378</v>
      </c>
      <c r="G5002" s="22" t="s">
        <v>44853</v>
      </c>
      <c r="H5002" s="22" t="s">
        <v>74</v>
      </c>
      <c r="I5002" s="22" t="s">
        <v>44854</v>
      </c>
      <c r="J5002" s="37" t="s">
        <v>25381</v>
      </c>
      <c r="K5002" s="37" t="s">
        <v>25382</v>
      </c>
      <c r="L5002" s="37" t="s">
        <v>25382</v>
      </c>
      <c r="M5002" s="37" t="s">
        <v>44855</v>
      </c>
      <c r="N5002" s="37" t="s">
        <v>16672</v>
      </c>
      <c r="O5002" s="37" t="s">
        <v>16673</v>
      </c>
      <c r="P5002" s="22" t="s">
        <v>43439</v>
      </c>
      <c r="Q5002" s="22" t="s">
        <v>43440</v>
      </c>
      <c r="R5002" s="38">
        <v>0</v>
      </c>
    </row>
    <row r="5003" spans="1:18" ht="12.75">
      <c r="A5003" s="22" t="s">
        <v>60</v>
      </c>
      <c r="B5003" s="22" t="s">
        <v>14787</v>
      </c>
      <c r="C5003" s="22" t="s">
        <v>68</v>
      </c>
      <c r="D5003" s="22" t="s">
        <v>61</v>
      </c>
      <c r="E5003" s="31">
        <v>42941.452361111107</v>
      </c>
      <c r="F5003" s="22" t="s">
        <v>25378</v>
      </c>
      <c r="G5003" s="22" t="s">
        <v>44856</v>
      </c>
      <c r="H5003" s="22" t="s">
        <v>74</v>
      </c>
      <c r="I5003" s="22" t="s">
        <v>44857</v>
      </c>
      <c r="J5003" s="37" t="s">
        <v>25381</v>
      </c>
      <c r="K5003" s="37" t="s">
        <v>25382</v>
      </c>
      <c r="L5003" s="37" t="s">
        <v>25382</v>
      </c>
      <c r="M5003" s="37" t="s">
        <v>44858</v>
      </c>
      <c r="N5003" s="37" t="s">
        <v>16672</v>
      </c>
      <c r="O5003" s="37" t="s">
        <v>16673</v>
      </c>
      <c r="P5003" s="22" t="s">
        <v>43439</v>
      </c>
      <c r="Q5003" s="22" t="s">
        <v>43440</v>
      </c>
      <c r="R5003" s="38">
        <v>0</v>
      </c>
    </row>
    <row r="5004" spans="1:18" ht="12.75">
      <c r="A5004" s="22" t="s">
        <v>60</v>
      </c>
      <c r="B5004" s="22" t="s">
        <v>14787</v>
      </c>
      <c r="C5004" s="22" t="s">
        <v>68</v>
      </c>
      <c r="D5004" s="22" t="s">
        <v>61</v>
      </c>
      <c r="E5004" s="31">
        <v>42941.455104166664</v>
      </c>
      <c r="F5004" s="22" t="s">
        <v>25378</v>
      </c>
      <c r="G5004" s="22" t="s">
        <v>44859</v>
      </c>
      <c r="H5004" s="22" t="s">
        <v>74</v>
      </c>
      <c r="I5004" s="22" t="s">
        <v>44860</v>
      </c>
      <c r="J5004" s="37" t="s">
        <v>25381</v>
      </c>
      <c r="K5004" s="37" t="s">
        <v>25382</v>
      </c>
      <c r="L5004" s="37" t="s">
        <v>25382</v>
      </c>
      <c r="M5004" s="37" t="s">
        <v>44861</v>
      </c>
      <c r="N5004" s="37" t="s">
        <v>16672</v>
      </c>
      <c r="O5004" s="37" t="s">
        <v>16673</v>
      </c>
      <c r="P5004" s="22" t="s">
        <v>43439</v>
      </c>
      <c r="Q5004" s="22" t="s">
        <v>43440</v>
      </c>
      <c r="R5004" s="38">
        <v>0</v>
      </c>
    </row>
    <row r="5005" spans="1:18" ht="12.75">
      <c r="A5005" s="22" t="s">
        <v>60</v>
      </c>
      <c r="B5005" s="22" t="s">
        <v>14787</v>
      </c>
      <c r="C5005" s="22" t="s">
        <v>68</v>
      </c>
      <c r="D5005" s="22" t="s">
        <v>61</v>
      </c>
      <c r="E5005" s="31">
        <v>42941.455995370372</v>
      </c>
      <c r="F5005" s="22" t="s">
        <v>25378</v>
      </c>
      <c r="G5005" s="22" t="s">
        <v>44862</v>
      </c>
      <c r="H5005" s="22" t="s">
        <v>74</v>
      </c>
      <c r="I5005" s="22" t="s">
        <v>44863</v>
      </c>
      <c r="J5005" s="37" t="s">
        <v>25381</v>
      </c>
      <c r="K5005" s="37" t="s">
        <v>25382</v>
      </c>
      <c r="L5005" s="37" t="s">
        <v>25382</v>
      </c>
      <c r="M5005" s="37" t="s">
        <v>44864</v>
      </c>
      <c r="N5005" s="37" t="s">
        <v>16672</v>
      </c>
      <c r="O5005" s="37" t="s">
        <v>16673</v>
      </c>
      <c r="P5005" s="22" t="s">
        <v>43439</v>
      </c>
      <c r="Q5005" s="22" t="s">
        <v>43440</v>
      </c>
      <c r="R5005" s="38">
        <v>0</v>
      </c>
    </row>
    <row r="5006" spans="1:18" ht="12.75">
      <c r="A5006" s="22" t="s">
        <v>60</v>
      </c>
      <c r="B5006" s="22" t="s">
        <v>14787</v>
      </c>
      <c r="C5006" s="22" t="s">
        <v>68</v>
      </c>
      <c r="D5006" s="22" t="s">
        <v>61</v>
      </c>
      <c r="E5006" s="31">
        <v>42941.468657407408</v>
      </c>
      <c r="F5006" s="22" t="s">
        <v>25378</v>
      </c>
      <c r="G5006" s="22" t="s">
        <v>44865</v>
      </c>
      <c r="H5006" s="22" t="s">
        <v>74</v>
      </c>
      <c r="I5006" s="22" t="s">
        <v>16972</v>
      </c>
      <c r="J5006" s="37" t="s">
        <v>25381</v>
      </c>
      <c r="K5006" s="37" t="s">
        <v>25382</v>
      </c>
      <c r="L5006" s="37" t="s">
        <v>25382</v>
      </c>
      <c r="M5006" s="37" t="s">
        <v>44866</v>
      </c>
      <c r="N5006" s="37" t="s">
        <v>576</v>
      </c>
      <c r="O5006" s="37" t="s">
        <v>577</v>
      </c>
      <c r="P5006" s="22" t="s">
        <v>44867</v>
      </c>
      <c r="Q5006" s="22" t="s">
        <v>44868</v>
      </c>
      <c r="R5006" s="38">
        <v>0</v>
      </c>
    </row>
    <row r="5007" spans="1:18" ht="12.75">
      <c r="A5007" s="22" t="s">
        <v>60</v>
      </c>
      <c r="B5007" s="22" t="s">
        <v>14787</v>
      </c>
      <c r="C5007" s="22" t="s">
        <v>68</v>
      </c>
      <c r="D5007" s="22" t="s">
        <v>61</v>
      </c>
      <c r="E5007" s="31">
        <v>42941.526145833333</v>
      </c>
      <c r="F5007" s="22" t="s">
        <v>25378</v>
      </c>
      <c r="G5007" s="22" t="s">
        <v>44869</v>
      </c>
      <c r="H5007" s="22" t="s">
        <v>74</v>
      </c>
      <c r="I5007" s="22" t="s">
        <v>44870</v>
      </c>
      <c r="J5007" s="37" t="s">
        <v>25381</v>
      </c>
      <c r="K5007" s="37" t="s">
        <v>25382</v>
      </c>
      <c r="L5007" s="37" t="s">
        <v>25382</v>
      </c>
      <c r="M5007" s="37" t="s">
        <v>44871</v>
      </c>
      <c r="N5007" s="37" t="s">
        <v>16672</v>
      </c>
      <c r="O5007" s="37" t="s">
        <v>16673</v>
      </c>
      <c r="P5007" s="22" t="s">
        <v>43439</v>
      </c>
      <c r="Q5007" s="22" t="s">
        <v>43440</v>
      </c>
      <c r="R5007" s="38">
        <v>0</v>
      </c>
    </row>
    <row r="5008" spans="1:18" ht="12.75">
      <c r="A5008" s="22" t="s">
        <v>60</v>
      </c>
      <c r="B5008" s="22" t="s">
        <v>14787</v>
      </c>
      <c r="C5008" s="22" t="s">
        <v>68</v>
      </c>
      <c r="D5008" s="22" t="s">
        <v>61</v>
      </c>
      <c r="E5008" s="31">
        <v>42941.528113425928</v>
      </c>
      <c r="F5008" s="22" t="s">
        <v>25378</v>
      </c>
      <c r="G5008" s="22" t="s">
        <v>44872</v>
      </c>
      <c r="H5008" s="22" t="s">
        <v>74</v>
      </c>
      <c r="I5008" s="22" t="s">
        <v>20329</v>
      </c>
      <c r="J5008" s="37" t="s">
        <v>25381</v>
      </c>
      <c r="K5008" s="37" t="s">
        <v>25382</v>
      </c>
      <c r="L5008" s="37" t="s">
        <v>25382</v>
      </c>
      <c r="M5008" s="37" t="s">
        <v>44873</v>
      </c>
      <c r="N5008" s="37" t="s">
        <v>16672</v>
      </c>
      <c r="O5008" s="37" t="s">
        <v>16673</v>
      </c>
      <c r="P5008" s="22" t="s">
        <v>43439</v>
      </c>
      <c r="Q5008" s="22" t="s">
        <v>43440</v>
      </c>
      <c r="R5008" s="38">
        <v>0</v>
      </c>
    </row>
    <row r="5009" spans="1:18" ht="12.75">
      <c r="A5009" s="22" t="s">
        <v>60</v>
      </c>
      <c r="B5009" s="22" t="s">
        <v>14787</v>
      </c>
      <c r="C5009" s="22" t="s">
        <v>68</v>
      </c>
      <c r="D5009" s="22" t="s">
        <v>61</v>
      </c>
      <c r="E5009" s="31">
        <v>42941.532210648147</v>
      </c>
      <c r="F5009" s="22" t="s">
        <v>25378</v>
      </c>
      <c r="G5009" s="22" t="s">
        <v>44874</v>
      </c>
      <c r="H5009" s="22" t="s">
        <v>74</v>
      </c>
      <c r="I5009" s="22" t="s">
        <v>44875</v>
      </c>
      <c r="J5009" s="37" t="s">
        <v>25381</v>
      </c>
      <c r="K5009" s="37" t="s">
        <v>25382</v>
      </c>
      <c r="L5009" s="37" t="s">
        <v>25382</v>
      </c>
      <c r="M5009" s="37" t="s">
        <v>44876</v>
      </c>
      <c r="N5009" s="37" t="s">
        <v>16672</v>
      </c>
      <c r="O5009" s="37" t="s">
        <v>16673</v>
      </c>
      <c r="P5009" s="22" t="s">
        <v>44877</v>
      </c>
      <c r="Q5009" s="22" t="s">
        <v>44878</v>
      </c>
      <c r="R5009" s="38">
        <v>0</v>
      </c>
    </row>
    <row r="5010" spans="1:18" ht="12.75">
      <c r="A5010" s="22" t="s">
        <v>60</v>
      </c>
      <c r="B5010" s="22" t="s">
        <v>14787</v>
      </c>
      <c r="C5010" s="22" t="s">
        <v>68</v>
      </c>
      <c r="D5010" s="22" t="s">
        <v>61</v>
      </c>
      <c r="E5010" s="31">
        <v>42941.53292824074</v>
      </c>
      <c r="F5010" s="22" t="s">
        <v>25378</v>
      </c>
      <c r="G5010" s="22" t="s">
        <v>44879</v>
      </c>
      <c r="H5010" s="22" t="s">
        <v>74</v>
      </c>
      <c r="I5010" s="22" t="s">
        <v>21974</v>
      </c>
      <c r="J5010" s="37" t="s">
        <v>25381</v>
      </c>
      <c r="K5010" s="37" t="s">
        <v>25382</v>
      </c>
      <c r="L5010" s="37" t="s">
        <v>25382</v>
      </c>
      <c r="M5010" s="37" t="s">
        <v>44880</v>
      </c>
      <c r="N5010" s="37" t="s">
        <v>16672</v>
      </c>
      <c r="O5010" s="37" t="s">
        <v>16673</v>
      </c>
      <c r="P5010" s="22" t="s">
        <v>44877</v>
      </c>
      <c r="Q5010" s="22" t="s">
        <v>44878</v>
      </c>
      <c r="R5010" s="38">
        <v>0</v>
      </c>
    </row>
    <row r="5011" spans="1:18" ht="12.75">
      <c r="A5011" s="22" t="s">
        <v>60</v>
      </c>
      <c r="B5011" s="22" t="s">
        <v>14787</v>
      </c>
      <c r="C5011" s="22" t="s">
        <v>68</v>
      </c>
      <c r="D5011" s="22" t="s">
        <v>61</v>
      </c>
      <c r="E5011" s="31">
        <v>42941.565069444441</v>
      </c>
      <c r="F5011" s="22" t="s">
        <v>25378</v>
      </c>
      <c r="G5011" s="22" t="s">
        <v>44881</v>
      </c>
      <c r="H5011" s="22" t="s">
        <v>74</v>
      </c>
      <c r="I5011" s="22" t="s">
        <v>21823</v>
      </c>
      <c r="J5011" s="37" t="s">
        <v>25381</v>
      </c>
      <c r="K5011" s="37" t="s">
        <v>25382</v>
      </c>
      <c r="L5011" s="37" t="s">
        <v>25382</v>
      </c>
      <c r="M5011" s="37" t="s">
        <v>44882</v>
      </c>
      <c r="N5011" s="37" t="s">
        <v>674</v>
      </c>
      <c r="O5011" s="37" t="s">
        <v>675</v>
      </c>
      <c r="P5011" s="22" t="s">
        <v>44883</v>
      </c>
      <c r="Q5011" s="22" t="s">
        <v>44884</v>
      </c>
      <c r="R5011" s="38">
        <v>0</v>
      </c>
    </row>
    <row r="5012" spans="1:18" ht="12.75">
      <c r="A5012" s="22" t="s">
        <v>60</v>
      </c>
      <c r="B5012" s="22" t="s">
        <v>14787</v>
      </c>
      <c r="C5012" s="22" t="s">
        <v>68</v>
      </c>
      <c r="D5012" s="22" t="s">
        <v>61</v>
      </c>
      <c r="E5012" s="31">
        <v>42941.677881944444</v>
      </c>
      <c r="F5012" s="22" t="s">
        <v>25378</v>
      </c>
      <c r="G5012" s="22" t="s">
        <v>44885</v>
      </c>
      <c r="H5012" s="22" t="s">
        <v>74</v>
      </c>
      <c r="I5012" s="22" t="s">
        <v>44886</v>
      </c>
      <c r="J5012" s="37" t="s">
        <v>25381</v>
      </c>
      <c r="K5012" s="37" t="s">
        <v>25382</v>
      </c>
      <c r="L5012" s="37" t="s">
        <v>25382</v>
      </c>
      <c r="M5012" s="37" t="s">
        <v>44887</v>
      </c>
      <c r="N5012" s="37" t="s">
        <v>674</v>
      </c>
      <c r="O5012" s="37" t="s">
        <v>675</v>
      </c>
      <c r="P5012" s="22" t="s">
        <v>44888</v>
      </c>
      <c r="Q5012" s="22" t="s">
        <v>44889</v>
      </c>
      <c r="R5012" s="38">
        <v>0</v>
      </c>
    </row>
    <row r="5013" spans="1:18" ht="12.75">
      <c r="A5013" s="22" t="s">
        <v>60</v>
      </c>
      <c r="B5013" s="22" t="s">
        <v>14787</v>
      </c>
      <c r="C5013" s="22" t="s">
        <v>68</v>
      </c>
      <c r="D5013" s="22" t="s">
        <v>61</v>
      </c>
      <c r="E5013" s="31">
        <v>42942.327881944446</v>
      </c>
      <c r="F5013" s="22" t="s">
        <v>25378</v>
      </c>
      <c r="G5013" s="22" t="s">
        <v>44890</v>
      </c>
      <c r="H5013" s="22" t="s">
        <v>74</v>
      </c>
      <c r="I5013" s="22" t="s">
        <v>20862</v>
      </c>
      <c r="J5013" s="37" t="s">
        <v>25381</v>
      </c>
      <c r="K5013" s="37" t="s">
        <v>25382</v>
      </c>
      <c r="L5013" s="37" t="s">
        <v>25382</v>
      </c>
      <c r="M5013" s="37" t="s">
        <v>44891</v>
      </c>
      <c r="N5013" s="37" t="s">
        <v>1162</v>
      </c>
      <c r="O5013" s="37" t="s">
        <v>1163</v>
      </c>
      <c r="P5013" s="22" t="s">
        <v>44892</v>
      </c>
      <c r="Q5013" s="22" t="s">
        <v>44893</v>
      </c>
      <c r="R5013" s="38">
        <v>0</v>
      </c>
    </row>
    <row r="5014" spans="1:18" ht="12.75">
      <c r="A5014" s="22" t="s">
        <v>60</v>
      </c>
      <c r="B5014" s="22" t="s">
        <v>14787</v>
      </c>
      <c r="C5014" s="22" t="s">
        <v>68</v>
      </c>
      <c r="D5014" s="22" t="s">
        <v>61</v>
      </c>
      <c r="E5014" s="31">
        <v>42942.385717592588</v>
      </c>
      <c r="F5014" s="22" t="s">
        <v>25378</v>
      </c>
      <c r="G5014" s="22" t="s">
        <v>44894</v>
      </c>
      <c r="H5014" s="22" t="s">
        <v>74</v>
      </c>
      <c r="I5014" s="22" t="s">
        <v>44895</v>
      </c>
      <c r="J5014" s="37" t="s">
        <v>25381</v>
      </c>
      <c r="K5014" s="37" t="s">
        <v>25382</v>
      </c>
      <c r="L5014" s="37" t="s">
        <v>25382</v>
      </c>
      <c r="M5014" s="37" t="s">
        <v>44896</v>
      </c>
      <c r="N5014" s="37" t="s">
        <v>20121</v>
      </c>
      <c r="O5014" s="37" t="s">
        <v>20122</v>
      </c>
      <c r="P5014" s="22" t="s">
        <v>44832</v>
      </c>
      <c r="Q5014" s="22" t="s">
        <v>27435</v>
      </c>
      <c r="R5014" s="38">
        <v>0</v>
      </c>
    </row>
    <row r="5015" spans="1:18" ht="12.75">
      <c r="A5015" s="22" t="s">
        <v>60</v>
      </c>
      <c r="B5015" s="22" t="s">
        <v>14787</v>
      </c>
      <c r="C5015" s="22" t="s">
        <v>68</v>
      </c>
      <c r="D5015" s="22" t="s">
        <v>61</v>
      </c>
      <c r="E5015" s="31">
        <v>42942.386689814812</v>
      </c>
      <c r="F5015" s="22" t="s">
        <v>25378</v>
      </c>
      <c r="G5015" s="22" t="s">
        <v>44897</v>
      </c>
      <c r="H5015" s="22" t="s">
        <v>74</v>
      </c>
      <c r="I5015" s="22" t="s">
        <v>20804</v>
      </c>
      <c r="J5015" s="37" t="s">
        <v>25381</v>
      </c>
      <c r="K5015" s="37" t="s">
        <v>25382</v>
      </c>
      <c r="L5015" s="37" t="s">
        <v>25382</v>
      </c>
      <c r="M5015" s="37" t="s">
        <v>44898</v>
      </c>
      <c r="N5015" s="37" t="s">
        <v>20121</v>
      </c>
      <c r="O5015" s="37" t="s">
        <v>20122</v>
      </c>
      <c r="P5015" s="22" t="s">
        <v>44832</v>
      </c>
      <c r="Q5015" s="22" t="s">
        <v>27435</v>
      </c>
      <c r="R5015" s="38">
        <v>0</v>
      </c>
    </row>
    <row r="5016" spans="1:18" ht="12.75">
      <c r="A5016" s="22" t="s">
        <v>60</v>
      </c>
      <c r="B5016" s="22" t="s">
        <v>14787</v>
      </c>
      <c r="C5016" s="22" t="s">
        <v>68</v>
      </c>
      <c r="D5016" s="22" t="s">
        <v>61</v>
      </c>
      <c r="E5016" s="31">
        <v>42942.402256944442</v>
      </c>
      <c r="F5016" s="22" t="s">
        <v>25378</v>
      </c>
      <c r="G5016" s="22" t="s">
        <v>44899</v>
      </c>
      <c r="H5016" s="22" t="s">
        <v>74</v>
      </c>
      <c r="I5016" s="22" t="s">
        <v>19836</v>
      </c>
      <c r="J5016" s="37" t="s">
        <v>25381</v>
      </c>
      <c r="K5016" s="37" t="s">
        <v>25382</v>
      </c>
      <c r="L5016" s="37" t="s">
        <v>25382</v>
      </c>
      <c r="M5016" s="37" t="s">
        <v>44900</v>
      </c>
      <c r="N5016" s="37" t="s">
        <v>6422</v>
      </c>
      <c r="O5016" s="37" t="s">
        <v>6423</v>
      </c>
      <c r="P5016" s="22" t="s">
        <v>44901</v>
      </c>
      <c r="Q5016" s="22" t="s">
        <v>44902</v>
      </c>
      <c r="R5016" s="38">
        <v>0</v>
      </c>
    </row>
    <row r="5017" spans="1:18" ht="12.75">
      <c r="A5017" s="22" t="s">
        <v>60</v>
      </c>
      <c r="B5017" s="22" t="s">
        <v>14787</v>
      </c>
      <c r="C5017" s="22" t="s">
        <v>68</v>
      </c>
      <c r="D5017" s="22" t="s">
        <v>61</v>
      </c>
      <c r="E5017" s="31">
        <v>42942.402349537035</v>
      </c>
      <c r="F5017" s="22" t="s">
        <v>25378</v>
      </c>
      <c r="G5017" s="22" t="s">
        <v>44903</v>
      </c>
      <c r="H5017" s="22" t="s">
        <v>74</v>
      </c>
      <c r="I5017" s="22" t="s">
        <v>44904</v>
      </c>
      <c r="J5017" s="37" t="s">
        <v>25381</v>
      </c>
      <c r="K5017" s="37" t="s">
        <v>25382</v>
      </c>
      <c r="L5017" s="37" t="s">
        <v>25382</v>
      </c>
      <c r="M5017" s="37" t="s">
        <v>44905</v>
      </c>
      <c r="N5017" s="37" t="s">
        <v>4010</v>
      </c>
      <c r="O5017" s="37" t="s">
        <v>4011</v>
      </c>
      <c r="P5017" s="22" t="s">
        <v>43439</v>
      </c>
      <c r="Q5017" s="22" t="s">
        <v>43440</v>
      </c>
      <c r="R5017" s="38">
        <v>0</v>
      </c>
    </row>
    <row r="5018" spans="1:18" ht="12.75">
      <c r="A5018" s="22" t="s">
        <v>60</v>
      </c>
      <c r="B5018" s="22" t="s">
        <v>14787</v>
      </c>
      <c r="C5018" s="22" t="s">
        <v>68</v>
      </c>
      <c r="D5018" s="22" t="s">
        <v>61</v>
      </c>
      <c r="E5018" s="31">
        <v>42942.407951388886</v>
      </c>
      <c r="F5018" s="22" t="s">
        <v>25378</v>
      </c>
      <c r="G5018" s="22" t="s">
        <v>44906</v>
      </c>
      <c r="H5018" s="22" t="s">
        <v>74</v>
      </c>
      <c r="I5018" s="22" t="s">
        <v>16573</v>
      </c>
      <c r="J5018" s="37" t="s">
        <v>25381</v>
      </c>
      <c r="K5018" s="37" t="s">
        <v>25382</v>
      </c>
      <c r="L5018" s="37" t="s">
        <v>25382</v>
      </c>
      <c r="M5018" s="37" t="s">
        <v>44907</v>
      </c>
      <c r="N5018" s="37" t="s">
        <v>4010</v>
      </c>
      <c r="O5018" s="37" t="s">
        <v>4011</v>
      </c>
      <c r="P5018" s="22" t="s">
        <v>43439</v>
      </c>
      <c r="Q5018" s="22" t="s">
        <v>43440</v>
      </c>
      <c r="R5018" s="38">
        <v>0</v>
      </c>
    </row>
    <row r="5019" spans="1:18" ht="12.75">
      <c r="A5019" s="22" t="s">
        <v>60</v>
      </c>
      <c r="B5019" s="22" t="s">
        <v>14787</v>
      </c>
      <c r="C5019" s="22" t="s">
        <v>68</v>
      </c>
      <c r="D5019" s="22" t="s">
        <v>61</v>
      </c>
      <c r="E5019" s="31">
        <v>42942.41574074074</v>
      </c>
      <c r="F5019" s="22" t="s">
        <v>25378</v>
      </c>
      <c r="G5019" s="22" t="s">
        <v>44908</v>
      </c>
      <c r="H5019" s="22" t="s">
        <v>74</v>
      </c>
      <c r="I5019" s="22" t="s">
        <v>44909</v>
      </c>
      <c r="J5019" s="37" t="s">
        <v>25381</v>
      </c>
      <c r="K5019" s="37" t="s">
        <v>25382</v>
      </c>
      <c r="L5019" s="37" t="s">
        <v>25382</v>
      </c>
      <c r="M5019" s="37" t="s">
        <v>44910</v>
      </c>
      <c r="N5019" s="37" t="s">
        <v>109</v>
      </c>
      <c r="O5019" s="37" t="s">
        <v>110</v>
      </c>
      <c r="P5019" s="22" t="s">
        <v>44911</v>
      </c>
      <c r="Q5019" s="22" t="s">
        <v>44912</v>
      </c>
      <c r="R5019" s="38">
        <v>0</v>
      </c>
    </row>
    <row r="5020" spans="1:18" ht="12.75">
      <c r="A5020" s="22" t="s">
        <v>60</v>
      </c>
      <c r="B5020" s="22" t="s">
        <v>14787</v>
      </c>
      <c r="C5020" s="22" t="s">
        <v>68</v>
      </c>
      <c r="D5020" s="22" t="s">
        <v>61</v>
      </c>
      <c r="E5020" s="31">
        <v>42942.416226851848</v>
      </c>
      <c r="F5020" s="22" t="s">
        <v>25378</v>
      </c>
      <c r="G5020" s="22" t="s">
        <v>44913</v>
      </c>
      <c r="H5020" s="22" t="s">
        <v>74</v>
      </c>
      <c r="I5020" s="22" t="s">
        <v>17685</v>
      </c>
      <c r="J5020" s="37" t="s">
        <v>25381</v>
      </c>
      <c r="K5020" s="37" t="s">
        <v>25382</v>
      </c>
      <c r="L5020" s="37" t="s">
        <v>25382</v>
      </c>
      <c r="M5020" s="37" t="s">
        <v>44914</v>
      </c>
      <c r="N5020" s="37" t="s">
        <v>109</v>
      </c>
      <c r="O5020" s="37" t="s">
        <v>110</v>
      </c>
      <c r="P5020" s="22" t="s">
        <v>44911</v>
      </c>
      <c r="Q5020" s="22" t="s">
        <v>44912</v>
      </c>
      <c r="R5020" s="38">
        <v>0</v>
      </c>
    </row>
    <row r="5021" spans="1:18" ht="12.75">
      <c r="A5021" s="22" t="s">
        <v>60</v>
      </c>
      <c r="B5021" s="22" t="s">
        <v>14787</v>
      </c>
      <c r="C5021" s="22" t="s">
        <v>68</v>
      </c>
      <c r="D5021" s="22" t="s">
        <v>61</v>
      </c>
      <c r="E5021" s="31">
        <v>42942.42491898148</v>
      </c>
      <c r="F5021" s="22" t="s">
        <v>25378</v>
      </c>
      <c r="G5021" s="22" t="s">
        <v>44915</v>
      </c>
      <c r="H5021" s="22" t="s">
        <v>74</v>
      </c>
      <c r="I5021" s="22" t="s">
        <v>18008</v>
      </c>
      <c r="J5021" s="37" t="s">
        <v>25381</v>
      </c>
      <c r="K5021" s="37" t="s">
        <v>25382</v>
      </c>
      <c r="L5021" s="37" t="s">
        <v>25382</v>
      </c>
      <c r="M5021" s="37" t="s">
        <v>44916</v>
      </c>
      <c r="N5021" s="37" t="s">
        <v>674</v>
      </c>
      <c r="O5021" s="37" t="s">
        <v>675</v>
      </c>
      <c r="P5021" s="22" t="s">
        <v>44917</v>
      </c>
      <c r="Q5021" s="22" t="s">
        <v>44918</v>
      </c>
      <c r="R5021" s="38">
        <v>0</v>
      </c>
    </row>
    <row r="5022" spans="1:18" ht="12.75">
      <c r="A5022" s="22" t="s">
        <v>60</v>
      </c>
      <c r="B5022" s="22" t="s">
        <v>14787</v>
      </c>
      <c r="C5022" s="22" t="s">
        <v>68</v>
      </c>
      <c r="D5022" s="22" t="s">
        <v>61</v>
      </c>
      <c r="E5022" s="31">
        <v>42942.436400462961</v>
      </c>
      <c r="F5022" s="22" t="s">
        <v>25378</v>
      </c>
      <c r="G5022" s="22" t="s">
        <v>44919</v>
      </c>
      <c r="H5022" s="22" t="s">
        <v>74</v>
      </c>
      <c r="I5022" s="22" t="s">
        <v>44920</v>
      </c>
      <c r="J5022" s="37" t="s">
        <v>25381</v>
      </c>
      <c r="K5022" s="37" t="s">
        <v>25382</v>
      </c>
      <c r="L5022" s="37" t="s">
        <v>25382</v>
      </c>
      <c r="M5022" s="37" t="s">
        <v>44921</v>
      </c>
      <c r="N5022" s="37" t="s">
        <v>1985</v>
      </c>
      <c r="O5022" s="37" t="s">
        <v>1986</v>
      </c>
      <c r="P5022" s="22" t="s">
        <v>44922</v>
      </c>
      <c r="Q5022" s="22" t="s">
        <v>44923</v>
      </c>
      <c r="R5022" s="38">
        <v>0</v>
      </c>
    </row>
    <row r="5023" spans="1:18" ht="12.75">
      <c r="A5023" s="22" t="s">
        <v>60</v>
      </c>
      <c r="B5023" s="22" t="s">
        <v>14787</v>
      </c>
      <c r="C5023" s="22" t="s">
        <v>68</v>
      </c>
      <c r="D5023" s="22" t="s">
        <v>61</v>
      </c>
      <c r="E5023" s="31">
        <v>42942.439965277779</v>
      </c>
      <c r="F5023" s="22" t="s">
        <v>25378</v>
      </c>
      <c r="G5023" s="22" t="s">
        <v>44924</v>
      </c>
      <c r="H5023" s="22" t="s">
        <v>74</v>
      </c>
      <c r="I5023" s="22" t="s">
        <v>44925</v>
      </c>
      <c r="J5023" s="37" t="s">
        <v>25381</v>
      </c>
      <c r="K5023" s="37" t="s">
        <v>25382</v>
      </c>
      <c r="L5023" s="37" t="s">
        <v>25382</v>
      </c>
      <c r="M5023" s="37" t="s">
        <v>44926</v>
      </c>
      <c r="N5023" s="37" t="s">
        <v>1985</v>
      </c>
      <c r="O5023" s="37" t="s">
        <v>1986</v>
      </c>
      <c r="P5023" s="22" t="s">
        <v>44922</v>
      </c>
      <c r="Q5023" s="22" t="s">
        <v>44923</v>
      </c>
      <c r="R5023" s="38">
        <v>0</v>
      </c>
    </row>
    <row r="5024" spans="1:18" ht="12.75">
      <c r="A5024" s="22" t="s">
        <v>60</v>
      </c>
      <c r="B5024" s="22" t="s">
        <v>14787</v>
      </c>
      <c r="C5024" s="22" t="s">
        <v>68</v>
      </c>
      <c r="D5024" s="22" t="s">
        <v>61</v>
      </c>
      <c r="E5024" s="31">
        <v>42942.476388888885</v>
      </c>
      <c r="F5024" s="22" t="s">
        <v>25378</v>
      </c>
      <c r="G5024" s="22" t="s">
        <v>44927</v>
      </c>
      <c r="H5024" s="22" t="s">
        <v>74</v>
      </c>
      <c r="I5024" s="22" t="s">
        <v>44928</v>
      </c>
      <c r="J5024" s="37" t="s">
        <v>25381</v>
      </c>
      <c r="K5024" s="37" t="s">
        <v>25382</v>
      </c>
      <c r="L5024" s="37" t="s">
        <v>25382</v>
      </c>
      <c r="M5024" s="37" t="s">
        <v>44929</v>
      </c>
      <c r="N5024" s="37" t="s">
        <v>109</v>
      </c>
      <c r="O5024" s="37" t="s">
        <v>110</v>
      </c>
      <c r="P5024" s="22" t="s">
        <v>44930</v>
      </c>
      <c r="Q5024" s="22" t="s">
        <v>44931</v>
      </c>
      <c r="R5024" s="38">
        <v>0</v>
      </c>
    </row>
    <row r="5025" spans="1:18" ht="12.75">
      <c r="A5025" s="22" t="s">
        <v>60</v>
      </c>
      <c r="B5025" s="22" t="s">
        <v>14787</v>
      </c>
      <c r="C5025" s="22" t="s">
        <v>68</v>
      </c>
      <c r="D5025" s="22" t="s">
        <v>61</v>
      </c>
      <c r="E5025" s="31">
        <v>42942.505219907405</v>
      </c>
      <c r="F5025" s="22" t="s">
        <v>25378</v>
      </c>
      <c r="G5025" s="22" t="s">
        <v>44932</v>
      </c>
      <c r="H5025" s="22" t="s">
        <v>74</v>
      </c>
      <c r="I5025" s="22" t="s">
        <v>21773</v>
      </c>
      <c r="J5025" s="37" t="s">
        <v>25381</v>
      </c>
      <c r="K5025" s="37" t="s">
        <v>25382</v>
      </c>
      <c r="L5025" s="37" t="s">
        <v>25382</v>
      </c>
      <c r="M5025" s="37" t="s">
        <v>44933</v>
      </c>
      <c r="N5025" s="37" t="s">
        <v>236</v>
      </c>
      <c r="O5025" s="37" t="s">
        <v>237</v>
      </c>
      <c r="P5025" s="22" t="s">
        <v>44934</v>
      </c>
      <c r="Q5025" s="22" t="s">
        <v>44935</v>
      </c>
      <c r="R5025" s="38">
        <v>0</v>
      </c>
    </row>
    <row r="5026" spans="1:18" ht="12.75">
      <c r="A5026" s="22" t="s">
        <v>60</v>
      </c>
      <c r="B5026" s="22" t="s">
        <v>14787</v>
      </c>
      <c r="C5026" s="22" t="s">
        <v>68</v>
      </c>
      <c r="D5026" s="22" t="s">
        <v>61</v>
      </c>
      <c r="E5026" s="31">
        <v>42942.50782407407</v>
      </c>
      <c r="F5026" s="22" t="s">
        <v>25378</v>
      </c>
      <c r="G5026" s="22" t="s">
        <v>44936</v>
      </c>
      <c r="H5026" s="22" t="s">
        <v>74</v>
      </c>
      <c r="I5026" s="22" t="s">
        <v>44937</v>
      </c>
      <c r="J5026" s="37" t="s">
        <v>25381</v>
      </c>
      <c r="K5026" s="37" t="s">
        <v>25382</v>
      </c>
      <c r="L5026" s="37" t="s">
        <v>25382</v>
      </c>
      <c r="M5026" s="37" t="s">
        <v>44938</v>
      </c>
      <c r="N5026" s="37" t="s">
        <v>9208</v>
      </c>
      <c r="O5026" s="37" t="s">
        <v>9209</v>
      </c>
      <c r="P5026" s="22" t="s">
        <v>43439</v>
      </c>
      <c r="Q5026" s="22" t="s">
        <v>43440</v>
      </c>
      <c r="R5026" s="38">
        <v>0</v>
      </c>
    </row>
    <row r="5027" spans="1:18" ht="12.75">
      <c r="A5027" s="22" t="s">
        <v>60</v>
      </c>
      <c r="B5027" s="22" t="s">
        <v>14787</v>
      </c>
      <c r="C5027" s="22" t="s">
        <v>68</v>
      </c>
      <c r="D5027" s="22" t="s">
        <v>61</v>
      </c>
      <c r="E5027" s="31">
        <v>42942.611817129626</v>
      </c>
      <c r="F5027" s="22" t="s">
        <v>25378</v>
      </c>
      <c r="G5027" s="22" t="s">
        <v>44939</v>
      </c>
      <c r="H5027" s="22" t="s">
        <v>74</v>
      </c>
      <c r="I5027" s="22" t="s">
        <v>14789</v>
      </c>
      <c r="J5027" s="37" t="s">
        <v>25381</v>
      </c>
      <c r="K5027" s="37" t="s">
        <v>25382</v>
      </c>
      <c r="L5027" s="37" t="s">
        <v>25382</v>
      </c>
      <c r="M5027" s="37" t="s">
        <v>44940</v>
      </c>
      <c r="N5027" s="37" t="s">
        <v>8148</v>
      </c>
      <c r="O5027" s="37" t="s">
        <v>8149</v>
      </c>
      <c r="P5027" s="22" t="s">
        <v>44941</v>
      </c>
      <c r="Q5027" s="22" t="s">
        <v>44942</v>
      </c>
      <c r="R5027" s="38">
        <v>0</v>
      </c>
    </row>
    <row r="5028" spans="1:18" ht="12.75">
      <c r="A5028" s="22" t="s">
        <v>60</v>
      </c>
      <c r="B5028" s="22" t="s">
        <v>14787</v>
      </c>
      <c r="C5028" s="22" t="s">
        <v>68</v>
      </c>
      <c r="D5028" s="22" t="s">
        <v>61</v>
      </c>
      <c r="E5028" s="31">
        <v>42942.637025462958</v>
      </c>
      <c r="F5028" s="22" t="s">
        <v>25378</v>
      </c>
      <c r="G5028" s="22" t="s">
        <v>44943</v>
      </c>
      <c r="H5028" s="22" t="s">
        <v>74</v>
      </c>
      <c r="I5028" s="22" t="s">
        <v>22140</v>
      </c>
      <c r="J5028" s="37" t="s">
        <v>25381</v>
      </c>
      <c r="K5028" s="37" t="s">
        <v>25382</v>
      </c>
      <c r="L5028" s="37" t="s">
        <v>25382</v>
      </c>
      <c r="M5028" s="37" t="s">
        <v>44944</v>
      </c>
      <c r="N5028" s="37" t="s">
        <v>5302</v>
      </c>
      <c r="O5028" s="37" t="s">
        <v>5303</v>
      </c>
      <c r="P5028" s="22" t="s">
        <v>43439</v>
      </c>
      <c r="Q5028" s="22" t="s">
        <v>43440</v>
      </c>
      <c r="R5028" s="38">
        <v>0</v>
      </c>
    </row>
    <row r="5029" spans="1:18" ht="12.75">
      <c r="A5029" s="22" t="s">
        <v>60</v>
      </c>
      <c r="B5029" s="22" t="s">
        <v>14787</v>
      </c>
      <c r="C5029" s="22" t="s">
        <v>68</v>
      </c>
      <c r="D5029" s="22" t="s">
        <v>61</v>
      </c>
      <c r="E5029" s="31">
        <v>42942.647337962961</v>
      </c>
      <c r="F5029" s="22" t="s">
        <v>25378</v>
      </c>
      <c r="G5029" s="22" t="s">
        <v>44945</v>
      </c>
      <c r="H5029" s="22" t="s">
        <v>74</v>
      </c>
      <c r="I5029" s="22" t="s">
        <v>15059</v>
      </c>
      <c r="J5029" s="37" t="s">
        <v>25381</v>
      </c>
      <c r="K5029" s="37" t="s">
        <v>25382</v>
      </c>
      <c r="L5029" s="37" t="s">
        <v>25382</v>
      </c>
      <c r="M5029" s="37" t="s">
        <v>44946</v>
      </c>
      <c r="N5029" s="37" t="s">
        <v>15060</v>
      </c>
      <c r="O5029" s="37" t="s">
        <v>15061</v>
      </c>
      <c r="P5029" s="22" t="s">
        <v>44947</v>
      </c>
      <c r="Q5029" s="22" t="s">
        <v>44948</v>
      </c>
      <c r="R5029" s="38">
        <v>0</v>
      </c>
    </row>
    <row r="5030" spans="1:18" ht="12.75">
      <c r="A5030" s="22" t="s">
        <v>60</v>
      </c>
      <c r="B5030" s="22" t="s">
        <v>14787</v>
      </c>
      <c r="C5030" s="22" t="s">
        <v>68</v>
      </c>
      <c r="D5030" s="22" t="s">
        <v>61</v>
      </c>
      <c r="E5030" s="31">
        <v>42942.666701388887</v>
      </c>
      <c r="F5030" s="22" t="s">
        <v>25378</v>
      </c>
      <c r="G5030" s="22" t="s">
        <v>44949</v>
      </c>
      <c r="H5030" s="22" t="s">
        <v>74</v>
      </c>
      <c r="I5030" s="22" t="s">
        <v>18926</v>
      </c>
      <c r="J5030" s="37" t="s">
        <v>25381</v>
      </c>
      <c r="K5030" s="37" t="s">
        <v>25382</v>
      </c>
      <c r="L5030" s="37" t="s">
        <v>25382</v>
      </c>
      <c r="M5030" s="37" t="s">
        <v>44950</v>
      </c>
      <c r="N5030" s="37" t="s">
        <v>5988</v>
      </c>
      <c r="O5030" s="37" t="s">
        <v>5989</v>
      </c>
      <c r="P5030" s="22" t="s">
        <v>44951</v>
      </c>
      <c r="Q5030" s="22" t="s">
        <v>44952</v>
      </c>
      <c r="R5030" s="38">
        <v>0</v>
      </c>
    </row>
    <row r="5031" spans="1:18" ht="12.75">
      <c r="A5031" s="22" t="s">
        <v>60</v>
      </c>
      <c r="B5031" s="22" t="s">
        <v>14787</v>
      </c>
      <c r="C5031" s="22" t="s">
        <v>68</v>
      </c>
      <c r="D5031" s="22" t="s">
        <v>61</v>
      </c>
      <c r="E5031" s="31">
        <v>42942.679710648146</v>
      </c>
      <c r="F5031" s="22" t="s">
        <v>25378</v>
      </c>
      <c r="G5031" s="22" t="s">
        <v>44953</v>
      </c>
      <c r="H5031" s="22" t="s">
        <v>74</v>
      </c>
      <c r="I5031" s="22" t="s">
        <v>44954</v>
      </c>
      <c r="J5031" s="37" t="s">
        <v>25381</v>
      </c>
      <c r="K5031" s="37" t="s">
        <v>25382</v>
      </c>
      <c r="L5031" s="37" t="s">
        <v>25382</v>
      </c>
      <c r="M5031" s="37" t="s">
        <v>44955</v>
      </c>
      <c r="N5031" s="37" t="s">
        <v>1985</v>
      </c>
      <c r="O5031" s="37" t="s">
        <v>1986</v>
      </c>
      <c r="P5031" s="22" t="s">
        <v>44922</v>
      </c>
      <c r="Q5031" s="22" t="s">
        <v>44923</v>
      </c>
      <c r="R5031" s="38">
        <v>0</v>
      </c>
    </row>
    <row r="5032" spans="1:18" ht="12.75">
      <c r="A5032" s="22" t="s">
        <v>60</v>
      </c>
      <c r="B5032" s="22" t="s">
        <v>14787</v>
      </c>
      <c r="C5032" s="22" t="s">
        <v>68</v>
      </c>
      <c r="D5032" s="22" t="s">
        <v>61</v>
      </c>
      <c r="E5032" s="31">
        <v>42942.686076388884</v>
      </c>
      <c r="F5032" s="22" t="s">
        <v>25378</v>
      </c>
      <c r="G5032" s="22" t="s">
        <v>44956</v>
      </c>
      <c r="H5032" s="22" t="s">
        <v>74</v>
      </c>
      <c r="I5032" s="22" t="s">
        <v>16906</v>
      </c>
      <c r="J5032" s="37" t="s">
        <v>25381</v>
      </c>
      <c r="K5032" s="37" t="s">
        <v>25382</v>
      </c>
      <c r="L5032" s="37" t="s">
        <v>25382</v>
      </c>
      <c r="M5032" s="37" t="s">
        <v>44957</v>
      </c>
      <c r="N5032" s="37" t="s">
        <v>1985</v>
      </c>
      <c r="O5032" s="37" t="s">
        <v>1986</v>
      </c>
      <c r="P5032" s="22" t="s">
        <v>44922</v>
      </c>
      <c r="Q5032" s="22" t="s">
        <v>44923</v>
      </c>
      <c r="R5032" s="38">
        <v>0</v>
      </c>
    </row>
    <row r="5033" spans="1:18" ht="12.75">
      <c r="A5033" s="22" t="s">
        <v>60</v>
      </c>
      <c r="B5033" s="22" t="s">
        <v>14787</v>
      </c>
      <c r="C5033" s="22" t="s">
        <v>68</v>
      </c>
      <c r="D5033" s="22" t="s">
        <v>61</v>
      </c>
      <c r="E5033" s="31">
        <v>42942.699444444443</v>
      </c>
      <c r="F5033" s="22" t="s">
        <v>25378</v>
      </c>
      <c r="G5033" s="22" t="s">
        <v>44958</v>
      </c>
      <c r="H5033" s="22" t="s">
        <v>74</v>
      </c>
      <c r="I5033" s="22" t="s">
        <v>44959</v>
      </c>
      <c r="J5033" s="37" t="s">
        <v>25381</v>
      </c>
      <c r="K5033" s="37" t="s">
        <v>25382</v>
      </c>
      <c r="L5033" s="37" t="s">
        <v>25382</v>
      </c>
      <c r="M5033" s="37" t="s">
        <v>44960</v>
      </c>
      <c r="N5033" s="37" t="s">
        <v>17393</v>
      </c>
      <c r="O5033" s="37" t="s">
        <v>17394</v>
      </c>
      <c r="P5033" s="22" t="s">
        <v>44961</v>
      </c>
      <c r="Q5033" s="22" t="s">
        <v>44962</v>
      </c>
      <c r="R5033" s="38">
        <v>0</v>
      </c>
    </row>
    <row r="5034" spans="1:18" ht="12.75">
      <c r="A5034" s="22" t="s">
        <v>60</v>
      </c>
      <c r="B5034" s="22" t="s">
        <v>14787</v>
      </c>
      <c r="C5034" s="22" t="s">
        <v>68</v>
      </c>
      <c r="D5034" s="22" t="s">
        <v>61</v>
      </c>
      <c r="E5034" s="31">
        <v>42942.719594907408</v>
      </c>
      <c r="F5034" s="22" t="s">
        <v>25378</v>
      </c>
      <c r="G5034" s="22" t="s">
        <v>44963</v>
      </c>
      <c r="H5034" s="22" t="s">
        <v>74</v>
      </c>
      <c r="I5034" s="22" t="s">
        <v>44964</v>
      </c>
      <c r="J5034" s="37" t="s">
        <v>25381</v>
      </c>
      <c r="K5034" s="37" t="s">
        <v>25382</v>
      </c>
      <c r="L5034" s="37" t="s">
        <v>25382</v>
      </c>
      <c r="M5034" s="37" t="s">
        <v>44965</v>
      </c>
      <c r="N5034" s="37" t="s">
        <v>6668</v>
      </c>
      <c r="O5034" s="37" t="s">
        <v>6669</v>
      </c>
      <c r="P5034" s="22" t="s">
        <v>44966</v>
      </c>
      <c r="Q5034" s="22" t="s">
        <v>44967</v>
      </c>
      <c r="R5034" s="38">
        <v>0</v>
      </c>
    </row>
    <row r="5035" spans="1:18" ht="12.75">
      <c r="A5035" s="22" t="s">
        <v>60</v>
      </c>
      <c r="B5035" s="22" t="s">
        <v>14787</v>
      </c>
      <c r="C5035" s="22" t="s">
        <v>68</v>
      </c>
      <c r="D5035" s="22" t="s">
        <v>61</v>
      </c>
      <c r="E5035" s="31">
        <v>42942.724236111106</v>
      </c>
      <c r="F5035" s="22" t="s">
        <v>25514</v>
      </c>
      <c r="G5035" s="22" t="s">
        <v>44968</v>
      </c>
      <c r="H5035" s="22" t="s">
        <v>74</v>
      </c>
      <c r="I5035" s="22" t="s">
        <v>44969</v>
      </c>
      <c r="J5035" s="37" t="s">
        <v>25381</v>
      </c>
      <c r="K5035" s="37" t="s">
        <v>25382</v>
      </c>
      <c r="L5035" s="37" t="s">
        <v>25382</v>
      </c>
      <c r="M5035" s="37" t="s">
        <v>44970</v>
      </c>
      <c r="N5035" s="37" t="s">
        <v>716</v>
      </c>
      <c r="O5035" s="37" t="s">
        <v>717</v>
      </c>
      <c r="P5035" s="22" t="s">
        <v>44971</v>
      </c>
      <c r="Q5035" s="22" t="s">
        <v>44972</v>
      </c>
      <c r="R5035" s="38">
        <v>0</v>
      </c>
    </row>
    <row r="5036" spans="1:18" ht="12.75">
      <c r="A5036" s="22" t="s">
        <v>60</v>
      </c>
      <c r="B5036" s="22" t="s">
        <v>14787</v>
      </c>
      <c r="C5036" s="22" t="s">
        <v>68</v>
      </c>
      <c r="D5036" s="22" t="s">
        <v>61</v>
      </c>
      <c r="E5036" s="31">
        <v>42942.810972222222</v>
      </c>
      <c r="F5036" s="22" t="s">
        <v>25378</v>
      </c>
      <c r="G5036" s="22" t="s">
        <v>44973</v>
      </c>
      <c r="H5036" s="22" t="s">
        <v>74</v>
      </c>
      <c r="I5036" s="22" t="s">
        <v>18354</v>
      </c>
      <c r="J5036" s="37" t="s">
        <v>25381</v>
      </c>
      <c r="K5036" s="37" t="s">
        <v>25382</v>
      </c>
      <c r="L5036" s="37" t="s">
        <v>25382</v>
      </c>
      <c r="M5036" s="37" t="s">
        <v>44974</v>
      </c>
      <c r="N5036" s="37" t="s">
        <v>8148</v>
      </c>
      <c r="O5036" s="37" t="s">
        <v>8149</v>
      </c>
      <c r="P5036" s="22" t="s">
        <v>44975</v>
      </c>
      <c r="Q5036" s="22" t="s">
        <v>44976</v>
      </c>
      <c r="R5036" s="38">
        <v>0</v>
      </c>
    </row>
    <row r="5037" spans="1:18" ht="12.75">
      <c r="A5037" s="22" t="s">
        <v>60</v>
      </c>
      <c r="B5037" s="22" t="s">
        <v>14787</v>
      </c>
      <c r="C5037" s="22" t="s">
        <v>68</v>
      </c>
      <c r="D5037" s="22" t="s">
        <v>61</v>
      </c>
      <c r="E5037" s="31">
        <v>42943.281793981478</v>
      </c>
      <c r="F5037" s="22" t="s">
        <v>25378</v>
      </c>
      <c r="G5037" s="22" t="s">
        <v>44977</v>
      </c>
      <c r="H5037" s="22" t="s">
        <v>74</v>
      </c>
      <c r="I5037" s="22" t="s">
        <v>44978</v>
      </c>
      <c r="J5037" s="37" t="s">
        <v>25381</v>
      </c>
      <c r="K5037" s="37" t="s">
        <v>25382</v>
      </c>
      <c r="L5037" s="37" t="s">
        <v>25382</v>
      </c>
      <c r="M5037" s="37" t="s">
        <v>44979</v>
      </c>
      <c r="N5037" s="37" t="s">
        <v>674</v>
      </c>
      <c r="O5037" s="37" t="s">
        <v>675</v>
      </c>
      <c r="P5037" s="22" t="s">
        <v>44980</v>
      </c>
      <c r="Q5037" s="22" t="s">
        <v>44981</v>
      </c>
      <c r="R5037" s="38">
        <v>0</v>
      </c>
    </row>
    <row r="5038" spans="1:18" ht="12.75">
      <c r="A5038" s="22" t="s">
        <v>60</v>
      </c>
      <c r="B5038" s="22" t="s">
        <v>14787</v>
      </c>
      <c r="C5038" s="22" t="s">
        <v>68</v>
      </c>
      <c r="D5038" s="22" t="s">
        <v>61</v>
      </c>
      <c r="E5038" s="31">
        <v>42943.282546296294</v>
      </c>
      <c r="F5038" s="22" t="s">
        <v>25378</v>
      </c>
      <c r="G5038" s="22" t="s">
        <v>44982</v>
      </c>
      <c r="H5038" s="22" t="s">
        <v>74</v>
      </c>
      <c r="I5038" s="22" t="s">
        <v>19420</v>
      </c>
      <c r="J5038" s="37" t="s">
        <v>25381</v>
      </c>
      <c r="K5038" s="37" t="s">
        <v>25382</v>
      </c>
      <c r="L5038" s="37" t="s">
        <v>25382</v>
      </c>
      <c r="M5038" s="37" t="s">
        <v>44983</v>
      </c>
      <c r="N5038" s="37" t="s">
        <v>674</v>
      </c>
      <c r="O5038" s="37" t="s">
        <v>675</v>
      </c>
      <c r="P5038" s="22" t="s">
        <v>44980</v>
      </c>
      <c r="Q5038" s="22" t="s">
        <v>44981</v>
      </c>
      <c r="R5038" s="38">
        <v>0</v>
      </c>
    </row>
    <row r="5039" spans="1:18" ht="12.75">
      <c r="A5039" s="22" t="s">
        <v>60</v>
      </c>
      <c r="B5039" s="22" t="s">
        <v>14787</v>
      </c>
      <c r="C5039" s="22" t="s">
        <v>68</v>
      </c>
      <c r="D5039" s="22" t="s">
        <v>61</v>
      </c>
      <c r="E5039" s="31">
        <v>42943.4218287037</v>
      </c>
      <c r="F5039" s="22" t="s">
        <v>25378</v>
      </c>
      <c r="G5039" s="22" t="s">
        <v>44984</v>
      </c>
      <c r="H5039" s="22" t="s">
        <v>74</v>
      </c>
      <c r="I5039" s="22" t="s">
        <v>44985</v>
      </c>
      <c r="J5039" s="37" t="s">
        <v>25381</v>
      </c>
      <c r="K5039" s="37" t="s">
        <v>25382</v>
      </c>
      <c r="L5039" s="37" t="s">
        <v>25382</v>
      </c>
      <c r="M5039" s="37" t="s">
        <v>44986</v>
      </c>
      <c r="N5039" s="37" t="s">
        <v>1041</v>
      </c>
      <c r="O5039" s="37" t="s">
        <v>1042</v>
      </c>
      <c r="P5039" s="22" t="s">
        <v>43450</v>
      </c>
      <c r="Q5039" s="22" t="s">
        <v>43451</v>
      </c>
      <c r="R5039" s="38">
        <v>0</v>
      </c>
    </row>
    <row r="5040" spans="1:18" ht="12.75">
      <c r="A5040" s="22" t="s">
        <v>60</v>
      </c>
      <c r="B5040" s="22" t="s">
        <v>14787</v>
      </c>
      <c r="C5040" s="22" t="s">
        <v>68</v>
      </c>
      <c r="D5040" s="22" t="s">
        <v>61</v>
      </c>
      <c r="E5040" s="31">
        <v>42943.446967592594</v>
      </c>
      <c r="F5040" s="22" t="s">
        <v>25378</v>
      </c>
      <c r="G5040" s="22" t="s">
        <v>44987</v>
      </c>
      <c r="H5040" s="22" t="s">
        <v>74</v>
      </c>
      <c r="I5040" s="22" t="s">
        <v>18344</v>
      </c>
      <c r="J5040" s="37" t="s">
        <v>25381</v>
      </c>
      <c r="K5040" s="37" t="s">
        <v>25382</v>
      </c>
      <c r="L5040" s="37" t="s">
        <v>25382</v>
      </c>
      <c r="M5040" s="37" t="s">
        <v>44988</v>
      </c>
      <c r="N5040" s="37" t="s">
        <v>461</v>
      </c>
      <c r="O5040" s="37" t="s">
        <v>462</v>
      </c>
      <c r="P5040" s="22" t="s">
        <v>44989</v>
      </c>
      <c r="Q5040" s="22" t="s">
        <v>44990</v>
      </c>
      <c r="R5040" s="38">
        <v>0</v>
      </c>
    </row>
    <row r="5041" spans="1:18" ht="12.75">
      <c r="A5041" s="22" t="s">
        <v>60</v>
      </c>
      <c r="B5041" s="22" t="s">
        <v>14787</v>
      </c>
      <c r="C5041" s="22" t="s">
        <v>68</v>
      </c>
      <c r="D5041" s="22" t="s">
        <v>61</v>
      </c>
      <c r="E5041" s="31">
        <v>42943.45821759259</v>
      </c>
      <c r="F5041" s="22" t="s">
        <v>25378</v>
      </c>
      <c r="G5041" s="22" t="s">
        <v>44991</v>
      </c>
      <c r="H5041" s="22" t="s">
        <v>74</v>
      </c>
      <c r="I5041" s="22" t="s">
        <v>44992</v>
      </c>
      <c r="J5041" s="37" t="s">
        <v>25381</v>
      </c>
      <c r="K5041" s="37" t="s">
        <v>25382</v>
      </c>
      <c r="L5041" s="37" t="s">
        <v>25382</v>
      </c>
      <c r="M5041" s="37" t="s">
        <v>44993</v>
      </c>
      <c r="N5041" s="37" t="s">
        <v>17370</v>
      </c>
      <c r="O5041" s="37" t="s">
        <v>17371</v>
      </c>
      <c r="P5041" s="22" t="s">
        <v>43450</v>
      </c>
      <c r="Q5041" s="22" t="s">
        <v>43451</v>
      </c>
      <c r="R5041" s="38">
        <v>0</v>
      </c>
    </row>
    <row r="5042" spans="1:18" ht="12.75">
      <c r="A5042" s="22" t="s">
        <v>60</v>
      </c>
      <c r="B5042" s="22" t="s">
        <v>14787</v>
      </c>
      <c r="C5042" s="22" t="s">
        <v>68</v>
      </c>
      <c r="D5042" s="22" t="s">
        <v>61</v>
      </c>
      <c r="E5042" s="31">
        <v>42943.513773148145</v>
      </c>
      <c r="F5042" s="22" t="s">
        <v>25378</v>
      </c>
      <c r="G5042" s="22" t="s">
        <v>44994</v>
      </c>
      <c r="H5042" s="22" t="s">
        <v>74</v>
      </c>
      <c r="I5042" s="22" t="s">
        <v>22330</v>
      </c>
      <c r="J5042" s="37" t="s">
        <v>25381</v>
      </c>
      <c r="K5042" s="37" t="s">
        <v>25382</v>
      </c>
      <c r="L5042" s="37" t="s">
        <v>25382</v>
      </c>
      <c r="M5042" s="37" t="s">
        <v>44995</v>
      </c>
      <c r="N5042" s="37" t="s">
        <v>18024</v>
      </c>
      <c r="O5042" s="37" t="s">
        <v>18025</v>
      </c>
      <c r="P5042" s="22" t="s">
        <v>44996</v>
      </c>
      <c r="Q5042" s="22" t="s">
        <v>44997</v>
      </c>
      <c r="R5042" s="38">
        <v>0</v>
      </c>
    </row>
    <row r="5043" spans="1:18" ht="12.75">
      <c r="A5043" s="22" t="s">
        <v>60</v>
      </c>
      <c r="B5043" s="22" t="s">
        <v>14787</v>
      </c>
      <c r="C5043" s="22" t="s">
        <v>68</v>
      </c>
      <c r="D5043" s="22" t="s">
        <v>61</v>
      </c>
      <c r="E5043" s="31">
        <v>42943.525648148148</v>
      </c>
      <c r="F5043" s="22" t="s">
        <v>25378</v>
      </c>
      <c r="G5043" s="22" t="s">
        <v>44998</v>
      </c>
      <c r="H5043" s="22" t="s">
        <v>74</v>
      </c>
      <c r="I5043" s="22" t="s">
        <v>20226</v>
      </c>
      <c r="J5043" s="37" t="s">
        <v>25381</v>
      </c>
      <c r="K5043" s="37" t="s">
        <v>25382</v>
      </c>
      <c r="L5043" s="37" t="s">
        <v>25382</v>
      </c>
      <c r="M5043" s="37" t="s">
        <v>44999</v>
      </c>
      <c r="N5043" s="37" t="s">
        <v>12951</v>
      </c>
      <c r="O5043" s="37" t="s">
        <v>12952</v>
      </c>
      <c r="P5043" s="22" t="s">
        <v>45000</v>
      </c>
      <c r="Q5043" s="22" t="s">
        <v>45001</v>
      </c>
      <c r="R5043" s="38">
        <v>0</v>
      </c>
    </row>
    <row r="5044" spans="1:18" ht="12.75">
      <c r="A5044" s="22" t="s">
        <v>60</v>
      </c>
      <c r="B5044" s="22" t="s">
        <v>14787</v>
      </c>
      <c r="C5044" s="22" t="s">
        <v>68</v>
      </c>
      <c r="D5044" s="22" t="s">
        <v>61</v>
      </c>
      <c r="E5044" s="31">
        <v>42943.529652777775</v>
      </c>
      <c r="F5044" s="22" t="s">
        <v>25378</v>
      </c>
      <c r="G5044" s="22" t="s">
        <v>45002</v>
      </c>
      <c r="H5044" s="22" t="s">
        <v>74</v>
      </c>
      <c r="I5044" s="22" t="s">
        <v>45003</v>
      </c>
      <c r="J5044" s="37" t="s">
        <v>25381</v>
      </c>
      <c r="K5044" s="37" t="s">
        <v>25382</v>
      </c>
      <c r="L5044" s="37" t="s">
        <v>25382</v>
      </c>
      <c r="M5044" s="37" t="s">
        <v>45004</v>
      </c>
      <c r="N5044" s="37" t="s">
        <v>248</v>
      </c>
      <c r="O5044" s="37" t="s">
        <v>249</v>
      </c>
      <c r="P5044" s="22" t="s">
        <v>45005</v>
      </c>
      <c r="Q5044" s="22" t="s">
        <v>45006</v>
      </c>
      <c r="R5044" s="38">
        <v>0</v>
      </c>
    </row>
    <row r="5045" spans="1:18" ht="12.75">
      <c r="A5045" s="22" t="s">
        <v>60</v>
      </c>
      <c r="B5045" s="22" t="s">
        <v>14787</v>
      </c>
      <c r="C5045" s="22" t="s">
        <v>68</v>
      </c>
      <c r="D5045" s="22" t="s">
        <v>61</v>
      </c>
      <c r="E5045" s="31">
        <v>42943.530162037037</v>
      </c>
      <c r="F5045" s="22" t="s">
        <v>25378</v>
      </c>
      <c r="G5045" s="22" t="s">
        <v>45007</v>
      </c>
      <c r="H5045" s="22" t="s">
        <v>74</v>
      </c>
      <c r="I5045" s="22" t="s">
        <v>45008</v>
      </c>
      <c r="J5045" s="37" t="s">
        <v>25381</v>
      </c>
      <c r="K5045" s="37" t="s">
        <v>25382</v>
      </c>
      <c r="L5045" s="37" t="s">
        <v>25382</v>
      </c>
      <c r="M5045" s="37" t="s">
        <v>45009</v>
      </c>
      <c r="N5045" s="37" t="s">
        <v>248</v>
      </c>
      <c r="O5045" s="37" t="s">
        <v>249</v>
      </c>
      <c r="P5045" s="22" t="s">
        <v>45005</v>
      </c>
      <c r="Q5045" s="22" t="s">
        <v>45006</v>
      </c>
      <c r="R5045" s="38">
        <v>0</v>
      </c>
    </row>
    <row r="5046" spans="1:18" ht="12.75">
      <c r="A5046" s="22" t="s">
        <v>60</v>
      </c>
      <c r="B5046" s="22" t="s">
        <v>14787</v>
      </c>
      <c r="C5046" s="22" t="s">
        <v>68</v>
      </c>
      <c r="D5046" s="22" t="s">
        <v>61</v>
      </c>
      <c r="E5046" s="31">
        <v>42943.531990740739</v>
      </c>
      <c r="F5046" s="22" t="s">
        <v>25378</v>
      </c>
      <c r="G5046" s="22" t="s">
        <v>45010</v>
      </c>
      <c r="H5046" s="22" t="s">
        <v>74</v>
      </c>
      <c r="I5046" s="22" t="s">
        <v>16916</v>
      </c>
      <c r="J5046" s="37" t="s">
        <v>25381</v>
      </c>
      <c r="K5046" s="37" t="s">
        <v>25382</v>
      </c>
      <c r="L5046" s="37" t="s">
        <v>25382</v>
      </c>
      <c r="M5046" s="37" t="s">
        <v>45011</v>
      </c>
      <c r="N5046" s="37" t="s">
        <v>6422</v>
      </c>
      <c r="O5046" s="37" t="s">
        <v>6423</v>
      </c>
      <c r="P5046" s="22" t="s">
        <v>45012</v>
      </c>
      <c r="Q5046" s="22" t="s">
        <v>45013</v>
      </c>
      <c r="R5046" s="38">
        <v>0</v>
      </c>
    </row>
    <row r="5047" spans="1:18" ht="12.75">
      <c r="A5047" s="22" t="s">
        <v>60</v>
      </c>
      <c r="B5047" s="22" t="s">
        <v>14787</v>
      </c>
      <c r="C5047" s="22" t="s">
        <v>68</v>
      </c>
      <c r="D5047" s="22" t="s">
        <v>61</v>
      </c>
      <c r="E5047" s="31">
        <v>42943.534456018519</v>
      </c>
      <c r="F5047" s="22" t="s">
        <v>25378</v>
      </c>
      <c r="G5047" s="22" t="s">
        <v>45014</v>
      </c>
      <c r="H5047" s="22" t="s">
        <v>74</v>
      </c>
      <c r="I5047" s="22" t="s">
        <v>17019</v>
      </c>
      <c r="J5047" s="37" t="s">
        <v>25381</v>
      </c>
      <c r="K5047" s="37" t="s">
        <v>25382</v>
      </c>
      <c r="L5047" s="37" t="s">
        <v>25382</v>
      </c>
      <c r="M5047" s="37" t="s">
        <v>45015</v>
      </c>
      <c r="N5047" s="37" t="s">
        <v>248</v>
      </c>
      <c r="O5047" s="37" t="s">
        <v>249</v>
      </c>
      <c r="P5047" s="22" t="s">
        <v>45005</v>
      </c>
      <c r="Q5047" s="22" t="s">
        <v>45006</v>
      </c>
      <c r="R5047" s="38">
        <v>0</v>
      </c>
    </row>
    <row r="5048" spans="1:18" ht="12.75">
      <c r="A5048" s="22" t="s">
        <v>60</v>
      </c>
      <c r="B5048" s="22" t="s">
        <v>14787</v>
      </c>
      <c r="C5048" s="22" t="s">
        <v>68</v>
      </c>
      <c r="D5048" s="22" t="s">
        <v>61</v>
      </c>
      <c r="E5048" s="31">
        <v>42943.559571759259</v>
      </c>
      <c r="F5048" s="22" t="s">
        <v>25378</v>
      </c>
      <c r="G5048" s="22" t="s">
        <v>45016</v>
      </c>
      <c r="H5048" s="22" t="s">
        <v>74</v>
      </c>
      <c r="I5048" s="22" t="s">
        <v>45017</v>
      </c>
      <c r="J5048" s="37" t="s">
        <v>25381</v>
      </c>
      <c r="K5048" s="37" t="s">
        <v>25382</v>
      </c>
      <c r="L5048" s="37" t="s">
        <v>25382</v>
      </c>
      <c r="M5048" s="37" t="s">
        <v>45018</v>
      </c>
      <c r="N5048" s="37" t="s">
        <v>521</v>
      </c>
      <c r="O5048" s="37" t="s">
        <v>522</v>
      </c>
      <c r="P5048" s="22" t="s">
        <v>45019</v>
      </c>
      <c r="Q5048" s="22" t="s">
        <v>45020</v>
      </c>
      <c r="R5048" s="38">
        <v>0</v>
      </c>
    </row>
    <row r="5049" spans="1:18" ht="12.75">
      <c r="A5049" s="22" t="s">
        <v>60</v>
      </c>
      <c r="B5049" s="22" t="s">
        <v>14787</v>
      </c>
      <c r="C5049" s="22" t="s">
        <v>68</v>
      </c>
      <c r="D5049" s="22" t="s">
        <v>61</v>
      </c>
      <c r="E5049" s="31">
        <v>42943.560497685183</v>
      </c>
      <c r="F5049" s="22" t="s">
        <v>25378</v>
      </c>
      <c r="G5049" s="22" t="s">
        <v>45021</v>
      </c>
      <c r="H5049" s="22" t="s">
        <v>74</v>
      </c>
      <c r="I5049" s="22" t="s">
        <v>45022</v>
      </c>
      <c r="J5049" s="37" t="s">
        <v>25381</v>
      </c>
      <c r="K5049" s="37" t="s">
        <v>25382</v>
      </c>
      <c r="L5049" s="37" t="s">
        <v>25382</v>
      </c>
      <c r="M5049" s="37" t="s">
        <v>45023</v>
      </c>
      <c r="N5049" s="37" t="s">
        <v>521</v>
      </c>
      <c r="O5049" s="37" t="s">
        <v>522</v>
      </c>
      <c r="P5049" s="22" t="s">
        <v>45019</v>
      </c>
      <c r="Q5049" s="22" t="s">
        <v>45020</v>
      </c>
      <c r="R5049" s="38">
        <v>0</v>
      </c>
    </row>
    <row r="5050" spans="1:18" ht="12.75">
      <c r="A5050" s="22" t="s">
        <v>60</v>
      </c>
      <c r="B5050" s="22" t="s">
        <v>14787</v>
      </c>
      <c r="C5050" s="22" t="s">
        <v>68</v>
      </c>
      <c r="D5050" s="22" t="s">
        <v>61</v>
      </c>
      <c r="E5050" s="31">
        <v>42943.561423611107</v>
      </c>
      <c r="F5050" s="22" t="s">
        <v>25378</v>
      </c>
      <c r="G5050" s="22" t="s">
        <v>45024</v>
      </c>
      <c r="H5050" s="22" t="s">
        <v>74</v>
      </c>
      <c r="I5050" s="22" t="s">
        <v>20418</v>
      </c>
      <c r="J5050" s="37" t="s">
        <v>25381</v>
      </c>
      <c r="K5050" s="37" t="s">
        <v>25382</v>
      </c>
      <c r="L5050" s="37" t="s">
        <v>25382</v>
      </c>
      <c r="M5050" s="37" t="s">
        <v>45025</v>
      </c>
      <c r="N5050" s="37" t="s">
        <v>521</v>
      </c>
      <c r="O5050" s="37" t="s">
        <v>522</v>
      </c>
      <c r="P5050" s="22" t="s">
        <v>45019</v>
      </c>
      <c r="Q5050" s="22" t="s">
        <v>45020</v>
      </c>
      <c r="R5050" s="38">
        <v>0</v>
      </c>
    </row>
    <row r="5051" spans="1:18" ht="12.75">
      <c r="A5051" s="22" t="s">
        <v>60</v>
      </c>
      <c r="B5051" s="22" t="s">
        <v>14787</v>
      </c>
      <c r="C5051" s="22" t="s">
        <v>68</v>
      </c>
      <c r="D5051" s="22" t="s">
        <v>61</v>
      </c>
      <c r="E5051" s="31">
        <v>42943.598229166666</v>
      </c>
      <c r="F5051" s="22" t="s">
        <v>25378</v>
      </c>
      <c r="G5051" s="22" t="s">
        <v>45026</v>
      </c>
      <c r="H5051" s="22" t="s">
        <v>74</v>
      </c>
      <c r="I5051" s="22" t="s">
        <v>45027</v>
      </c>
      <c r="J5051" s="37" t="s">
        <v>25381</v>
      </c>
      <c r="K5051" s="37" t="s">
        <v>25382</v>
      </c>
      <c r="L5051" s="37" t="s">
        <v>25382</v>
      </c>
      <c r="M5051" s="37" t="s">
        <v>45028</v>
      </c>
      <c r="N5051" s="37" t="s">
        <v>2752</v>
      </c>
      <c r="O5051" s="37" t="s">
        <v>2753</v>
      </c>
      <c r="P5051" s="22" t="s">
        <v>45029</v>
      </c>
      <c r="Q5051" s="22" t="s">
        <v>45030</v>
      </c>
      <c r="R5051" s="38">
        <v>0</v>
      </c>
    </row>
    <row r="5052" spans="1:18" ht="12.75">
      <c r="A5052" s="22" t="s">
        <v>60</v>
      </c>
      <c r="B5052" s="22" t="s">
        <v>14787</v>
      </c>
      <c r="C5052" s="22" t="s">
        <v>68</v>
      </c>
      <c r="D5052" s="22" t="s">
        <v>61</v>
      </c>
      <c r="E5052" s="31">
        <v>42943.599363425921</v>
      </c>
      <c r="F5052" s="22" t="s">
        <v>25378</v>
      </c>
      <c r="G5052" s="22" t="s">
        <v>45031</v>
      </c>
      <c r="H5052" s="22" t="s">
        <v>74</v>
      </c>
      <c r="I5052" s="22" t="s">
        <v>19749</v>
      </c>
      <c r="J5052" s="37" t="s">
        <v>25381</v>
      </c>
      <c r="K5052" s="37" t="s">
        <v>25382</v>
      </c>
      <c r="L5052" s="37" t="s">
        <v>25382</v>
      </c>
      <c r="M5052" s="37" t="s">
        <v>45032</v>
      </c>
      <c r="N5052" s="37" t="s">
        <v>2752</v>
      </c>
      <c r="O5052" s="37" t="s">
        <v>2753</v>
      </c>
      <c r="P5052" s="22" t="s">
        <v>45029</v>
      </c>
      <c r="Q5052" s="22" t="s">
        <v>45030</v>
      </c>
      <c r="R5052" s="38">
        <v>0</v>
      </c>
    </row>
    <row r="5053" spans="1:18" ht="12.75">
      <c r="A5053" s="22" t="s">
        <v>60</v>
      </c>
      <c r="B5053" s="22" t="s">
        <v>14787</v>
      </c>
      <c r="C5053" s="22" t="s">
        <v>68</v>
      </c>
      <c r="D5053" s="22" t="s">
        <v>61</v>
      </c>
      <c r="E5053" s="31">
        <v>42943.617013888885</v>
      </c>
      <c r="F5053" s="22" t="s">
        <v>25378</v>
      </c>
      <c r="G5053" s="22" t="s">
        <v>45033</v>
      </c>
      <c r="H5053" s="22" t="s">
        <v>74</v>
      </c>
      <c r="I5053" s="22" t="s">
        <v>45034</v>
      </c>
      <c r="J5053" s="37" t="s">
        <v>25381</v>
      </c>
      <c r="K5053" s="37" t="s">
        <v>25382</v>
      </c>
      <c r="L5053" s="37" t="s">
        <v>25382</v>
      </c>
      <c r="M5053" s="37" t="s">
        <v>45035</v>
      </c>
      <c r="N5053" s="37" t="s">
        <v>521</v>
      </c>
      <c r="O5053" s="37" t="s">
        <v>522</v>
      </c>
      <c r="P5053" s="22" t="s">
        <v>43450</v>
      </c>
      <c r="Q5053" s="22" t="s">
        <v>43451</v>
      </c>
      <c r="R5053" s="38">
        <v>0</v>
      </c>
    </row>
    <row r="5054" spans="1:18" ht="12.75">
      <c r="A5054" s="22" t="s">
        <v>60</v>
      </c>
      <c r="B5054" s="22" t="s">
        <v>14787</v>
      </c>
      <c r="C5054" s="22" t="s">
        <v>68</v>
      </c>
      <c r="D5054" s="22" t="s">
        <v>61</v>
      </c>
      <c r="E5054" s="31">
        <v>42943.617025462961</v>
      </c>
      <c r="F5054" s="22" t="s">
        <v>25378</v>
      </c>
      <c r="G5054" s="22" t="s">
        <v>45036</v>
      </c>
      <c r="H5054" s="22" t="s">
        <v>74</v>
      </c>
      <c r="I5054" s="22" t="s">
        <v>45037</v>
      </c>
      <c r="J5054" s="37" t="s">
        <v>25381</v>
      </c>
      <c r="K5054" s="37" t="s">
        <v>25382</v>
      </c>
      <c r="L5054" s="37" t="s">
        <v>25382</v>
      </c>
      <c r="M5054" s="37" t="s">
        <v>45038</v>
      </c>
      <c r="N5054" s="37" t="s">
        <v>4010</v>
      </c>
      <c r="O5054" s="37" t="s">
        <v>4011</v>
      </c>
      <c r="P5054" s="22" t="s">
        <v>43450</v>
      </c>
      <c r="Q5054" s="22" t="s">
        <v>43451</v>
      </c>
      <c r="R5054" s="38">
        <v>0</v>
      </c>
    </row>
    <row r="5055" spans="1:18" ht="12.75">
      <c r="A5055" s="22" t="s">
        <v>60</v>
      </c>
      <c r="B5055" s="22" t="s">
        <v>14787</v>
      </c>
      <c r="C5055" s="22" t="s">
        <v>68</v>
      </c>
      <c r="D5055" s="22" t="s">
        <v>61</v>
      </c>
      <c r="E5055" s="31">
        <v>42943.61787037037</v>
      </c>
      <c r="F5055" s="22" t="s">
        <v>25378</v>
      </c>
      <c r="G5055" s="22" t="s">
        <v>45039</v>
      </c>
      <c r="H5055" s="22" t="s">
        <v>74</v>
      </c>
      <c r="I5055" s="22" t="s">
        <v>20014</v>
      </c>
      <c r="J5055" s="37" t="s">
        <v>25381</v>
      </c>
      <c r="K5055" s="37" t="s">
        <v>25382</v>
      </c>
      <c r="L5055" s="37" t="s">
        <v>25382</v>
      </c>
      <c r="M5055" s="37" t="s">
        <v>45040</v>
      </c>
      <c r="N5055" s="37" t="s">
        <v>4812</v>
      </c>
      <c r="O5055" s="37" t="s">
        <v>4813</v>
      </c>
      <c r="P5055" s="22" t="s">
        <v>43450</v>
      </c>
      <c r="Q5055" s="22" t="s">
        <v>43451</v>
      </c>
      <c r="R5055" s="38">
        <v>0</v>
      </c>
    </row>
    <row r="5056" spans="1:18" ht="12.75">
      <c r="A5056" s="22" t="s">
        <v>60</v>
      </c>
      <c r="B5056" s="22" t="s">
        <v>14787</v>
      </c>
      <c r="C5056" s="22" t="s">
        <v>68</v>
      </c>
      <c r="D5056" s="22" t="s">
        <v>61</v>
      </c>
      <c r="E5056" s="31">
        <v>42943.619675925926</v>
      </c>
      <c r="F5056" s="22" t="s">
        <v>25378</v>
      </c>
      <c r="G5056" s="22" t="s">
        <v>45041</v>
      </c>
      <c r="H5056" s="22" t="s">
        <v>74</v>
      </c>
      <c r="I5056" s="22" t="s">
        <v>16329</v>
      </c>
      <c r="J5056" s="37" t="s">
        <v>25381</v>
      </c>
      <c r="K5056" s="37" t="s">
        <v>25382</v>
      </c>
      <c r="L5056" s="37" t="s">
        <v>25382</v>
      </c>
      <c r="M5056" s="37" t="s">
        <v>45042</v>
      </c>
      <c r="N5056" s="37" t="s">
        <v>521</v>
      </c>
      <c r="O5056" s="37" t="s">
        <v>522</v>
      </c>
      <c r="P5056" s="22" t="s">
        <v>43450</v>
      </c>
      <c r="Q5056" s="22" t="s">
        <v>43451</v>
      </c>
      <c r="R5056" s="38">
        <v>0</v>
      </c>
    </row>
    <row r="5057" spans="1:18" ht="12.75">
      <c r="A5057" s="22" t="s">
        <v>60</v>
      </c>
      <c r="B5057" s="22" t="s">
        <v>14787</v>
      </c>
      <c r="C5057" s="22" t="s">
        <v>68</v>
      </c>
      <c r="D5057" s="22" t="s">
        <v>61</v>
      </c>
      <c r="E5057" s="31">
        <v>42943.683923611112</v>
      </c>
      <c r="F5057" s="22" t="s">
        <v>25378</v>
      </c>
      <c r="G5057" s="22" t="s">
        <v>45043</v>
      </c>
      <c r="H5057" s="22" t="s">
        <v>74</v>
      </c>
      <c r="I5057" s="22" t="s">
        <v>45044</v>
      </c>
      <c r="J5057" s="37" t="s">
        <v>25381</v>
      </c>
      <c r="K5057" s="37" t="s">
        <v>25382</v>
      </c>
      <c r="L5057" s="37" t="s">
        <v>25382</v>
      </c>
      <c r="M5057" s="37" t="s">
        <v>45045</v>
      </c>
      <c r="N5057" s="37" t="s">
        <v>883</v>
      </c>
      <c r="O5057" s="37" t="s">
        <v>884</v>
      </c>
      <c r="P5057" s="22" t="s">
        <v>45046</v>
      </c>
      <c r="Q5057" s="22" t="s">
        <v>45047</v>
      </c>
      <c r="R5057" s="38">
        <v>0</v>
      </c>
    </row>
    <row r="5058" spans="1:18" ht="12.75">
      <c r="A5058" s="22" t="s">
        <v>60</v>
      </c>
      <c r="B5058" s="22" t="s">
        <v>14787</v>
      </c>
      <c r="C5058" s="22" t="s">
        <v>68</v>
      </c>
      <c r="D5058" s="22" t="s">
        <v>61</v>
      </c>
      <c r="E5058" s="31">
        <v>42943.702002314814</v>
      </c>
      <c r="F5058" s="22" t="s">
        <v>25378</v>
      </c>
      <c r="G5058" s="22" t="s">
        <v>45048</v>
      </c>
      <c r="H5058" s="22" t="s">
        <v>74</v>
      </c>
      <c r="I5058" s="22" t="s">
        <v>22059</v>
      </c>
      <c r="J5058" s="37" t="s">
        <v>25381</v>
      </c>
      <c r="K5058" s="37" t="s">
        <v>25382</v>
      </c>
      <c r="L5058" s="37" t="s">
        <v>25382</v>
      </c>
      <c r="M5058" s="37" t="s">
        <v>45049</v>
      </c>
      <c r="N5058" s="37" t="s">
        <v>4915</v>
      </c>
      <c r="O5058" s="37" t="s">
        <v>4916</v>
      </c>
      <c r="P5058" s="22" t="s">
        <v>45050</v>
      </c>
      <c r="Q5058" s="22" t="s">
        <v>45051</v>
      </c>
      <c r="R5058" s="38">
        <v>0</v>
      </c>
    </row>
    <row r="5059" spans="1:18" ht="12.75">
      <c r="A5059" s="22" t="s">
        <v>60</v>
      </c>
      <c r="B5059" s="22" t="s">
        <v>14787</v>
      </c>
      <c r="C5059" s="22" t="s">
        <v>68</v>
      </c>
      <c r="D5059" s="22" t="s">
        <v>61</v>
      </c>
      <c r="E5059" s="31">
        <v>42943.7815162037</v>
      </c>
      <c r="F5059" s="22" t="s">
        <v>25378</v>
      </c>
      <c r="G5059" s="22" t="s">
        <v>45052</v>
      </c>
      <c r="H5059" s="22" t="s">
        <v>74</v>
      </c>
      <c r="I5059" s="22" t="s">
        <v>18868</v>
      </c>
      <c r="J5059" s="37" t="s">
        <v>25381</v>
      </c>
      <c r="K5059" s="37" t="s">
        <v>25382</v>
      </c>
      <c r="L5059" s="37" t="s">
        <v>25382</v>
      </c>
      <c r="M5059" s="37" t="s">
        <v>45053</v>
      </c>
      <c r="N5059" s="37" t="s">
        <v>191</v>
      </c>
      <c r="O5059" s="37" t="s">
        <v>192</v>
      </c>
      <c r="P5059" s="22" t="s">
        <v>45054</v>
      </c>
      <c r="Q5059" s="22" t="s">
        <v>45055</v>
      </c>
      <c r="R5059" s="38">
        <v>0</v>
      </c>
    </row>
    <row r="5060" spans="1:18" ht="12.75">
      <c r="A5060" s="22" t="s">
        <v>60</v>
      </c>
      <c r="B5060" s="22" t="s">
        <v>14787</v>
      </c>
      <c r="C5060" s="22" t="s">
        <v>68</v>
      </c>
      <c r="D5060" s="22" t="s">
        <v>61</v>
      </c>
      <c r="E5060" s="31">
        <v>42943.846180555556</v>
      </c>
      <c r="F5060" s="22" t="s">
        <v>25378</v>
      </c>
      <c r="G5060" s="22" t="s">
        <v>45056</v>
      </c>
      <c r="H5060" s="22" t="s">
        <v>74</v>
      </c>
      <c r="I5060" s="22" t="s">
        <v>20068</v>
      </c>
      <c r="J5060" s="37" t="s">
        <v>25381</v>
      </c>
      <c r="K5060" s="37" t="s">
        <v>25382</v>
      </c>
      <c r="L5060" s="37" t="s">
        <v>25382</v>
      </c>
      <c r="M5060" s="37" t="s">
        <v>45057</v>
      </c>
      <c r="N5060" s="37" t="s">
        <v>1979</v>
      </c>
      <c r="O5060" s="37" t="s">
        <v>1980</v>
      </c>
      <c r="P5060" s="22" t="s">
        <v>45058</v>
      </c>
      <c r="Q5060" s="22" t="s">
        <v>45059</v>
      </c>
      <c r="R5060" s="38">
        <v>0</v>
      </c>
    </row>
    <row r="5061" spans="1:18" ht="12.75">
      <c r="A5061" s="22" t="s">
        <v>60</v>
      </c>
      <c r="B5061" s="22" t="s">
        <v>14787</v>
      </c>
      <c r="C5061" s="22" t="s">
        <v>68</v>
      </c>
      <c r="D5061" s="22" t="s">
        <v>61</v>
      </c>
      <c r="E5061" s="31">
        <v>42944.303726851853</v>
      </c>
      <c r="F5061" s="22" t="s">
        <v>25378</v>
      </c>
      <c r="G5061" s="22" t="s">
        <v>45060</v>
      </c>
      <c r="H5061" s="22" t="s">
        <v>74</v>
      </c>
      <c r="I5061" s="22" t="s">
        <v>19049</v>
      </c>
      <c r="J5061" s="37" t="s">
        <v>25381</v>
      </c>
      <c r="K5061" s="37" t="s">
        <v>25382</v>
      </c>
      <c r="L5061" s="37" t="s">
        <v>25382</v>
      </c>
      <c r="M5061" s="37" t="s">
        <v>45061</v>
      </c>
      <c r="N5061" s="37" t="s">
        <v>4051</v>
      </c>
      <c r="O5061" s="37" t="s">
        <v>4052</v>
      </c>
      <c r="P5061" s="22" t="s">
        <v>45062</v>
      </c>
      <c r="Q5061" s="22" t="s">
        <v>45063</v>
      </c>
      <c r="R5061" s="38">
        <v>0</v>
      </c>
    </row>
    <row r="5062" spans="1:18" ht="12.75">
      <c r="A5062" s="22" t="s">
        <v>60</v>
      </c>
      <c r="B5062" s="22" t="s">
        <v>14787</v>
      </c>
      <c r="C5062" s="22" t="s">
        <v>68</v>
      </c>
      <c r="D5062" s="22" t="s">
        <v>61</v>
      </c>
      <c r="E5062" s="31">
        <v>42944.357511574075</v>
      </c>
      <c r="F5062" s="22" t="s">
        <v>25378</v>
      </c>
      <c r="G5062" s="22" t="s">
        <v>45064</v>
      </c>
      <c r="H5062" s="22" t="s">
        <v>74</v>
      </c>
      <c r="I5062" s="22" t="s">
        <v>17971</v>
      </c>
      <c r="J5062" s="37" t="s">
        <v>25381</v>
      </c>
      <c r="K5062" s="37" t="s">
        <v>25382</v>
      </c>
      <c r="L5062" s="37" t="s">
        <v>25382</v>
      </c>
      <c r="M5062" s="37" t="s">
        <v>45065</v>
      </c>
      <c r="N5062" s="37" t="s">
        <v>1660</v>
      </c>
      <c r="O5062" s="37" t="s">
        <v>1661</v>
      </c>
      <c r="P5062" s="22" t="s">
        <v>45066</v>
      </c>
      <c r="Q5062" s="22" t="s">
        <v>45067</v>
      </c>
      <c r="R5062" s="38">
        <v>0</v>
      </c>
    </row>
    <row r="5063" spans="1:18" ht="12.75">
      <c r="A5063" s="22" t="s">
        <v>60</v>
      </c>
      <c r="B5063" s="22" t="s">
        <v>14787</v>
      </c>
      <c r="C5063" s="22" t="s">
        <v>68</v>
      </c>
      <c r="D5063" s="22" t="s">
        <v>61</v>
      </c>
      <c r="E5063" s="31">
        <v>42944.373622685183</v>
      </c>
      <c r="F5063" s="22" t="s">
        <v>25378</v>
      </c>
      <c r="G5063" s="22" t="s">
        <v>45068</v>
      </c>
      <c r="H5063" s="22" t="s">
        <v>74</v>
      </c>
      <c r="I5063" s="22" t="s">
        <v>18659</v>
      </c>
      <c r="J5063" s="37" t="s">
        <v>25381</v>
      </c>
      <c r="K5063" s="37" t="s">
        <v>25382</v>
      </c>
      <c r="L5063" s="37" t="s">
        <v>25382</v>
      </c>
      <c r="M5063" s="37" t="s">
        <v>45069</v>
      </c>
      <c r="N5063" s="37" t="s">
        <v>1660</v>
      </c>
      <c r="O5063" s="37" t="s">
        <v>1661</v>
      </c>
      <c r="P5063" s="22" t="s">
        <v>45070</v>
      </c>
      <c r="Q5063" s="22" t="s">
        <v>45071</v>
      </c>
      <c r="R5063" s="38">
        <v>0</v>
      </c>
    </row>
    <row r="5064" spans="1:18" ht="12.75">
      <c r="A5064" s="22" t="s">
        <v>60</v>
      </c>
      <c r="B5064" s="22" t="s">
        <v>14787</v>
      </c>
      <c r="C5064" s="22" t="s">
        <v>68</v>
      </c>
      <c r="D5064" s="22" t="s">
        <v>61</v>
      </c>
      <c r="E5064" s="31">
        <v>42944.373715277776</v>
      </c>
      <c r="F5064" s="22" t="s">
        <v>25378</v>
      </c>
      <c r="G5064" s="22" t="s">
        <v>45072</v>
      </c>
      <c r="H5064" s="22" t="s">
        <v>74</v>
      </c>
      <c r="I5064" s="22" t="s">
        <v>17161</v>
      </c>
      <c r="J5064" s="37" t="s">
        <v>25381</v>
      </c>
      <c r="K5064" s="37" t="s">
        <v>25382</v>
      </c>
      <c r="L5064" s="37" t="s">
        <v>25382</v>
      </c>
      <c r="M5064" s="37" t="s">
        <v>45073</v>
      </c>
      <c r="N5064" s="37" t="s">
        <v>521</v>
      </c>
      <c r="O5064" s="37" t="s">
        <v>522</v>
      </c>
      <c r="P5064" s="22" t="s">
        <v>45074</v>
      </c>
      <c r="Q5064" s="22" t="s">
        <v>45075</v>
      </c>
      <c r="R5064" s="38">
        <v>0</v>
      </c>
    </row>
    <row r="5065" spans="1:18" ht="12.75">
      <c r="A5065" s="22" t="s">
        <v>60</v>
      </c>
      <c r="B5065" s="22" t="s">
        <v>14787</v>
      </c>
      <c r="C5065" s="22" t="s">
        <v>68</v>
      </c>
      <c r="D5065" s="22" t="s">
        <v>61</v>
      </c>
      <c r="E5065" s="31">
        <v>42944.412881944445</v>
      </c>
      <c r="F5065" s="22" t="s">
        <v>25378</v>
      </c>
      <c r="G5065" s="22" t="s">
        <v>45076</v>
      </c>
      <c r="H5065" s="22" t="s">
        <v>74</v>
      </c>
      <c r="I5065" s="22" t="s">
        <v>45077</v>
      </c>
      <c r="J5065" s="37" t="s">
        <v>25381</v>
      </c>
      <c r="K5065" s="37" t="s">
        <v>25382</v>
      </c>
      <c r="L5065" s="37" t="s">
        <v>25382</v>
      </c>
      <c r="M5065" s="37" t="s">
        <v>45078</v>
      </c>
      <c r="N5065" s="37" t="s">
        <v>789</v>
      </c>
      <c r="O5065" s="37" t="s">
        <v>790</v>
      </c>
      <c r="P5065" s="22" t="s">
        <v>45079</v>
      </c>
      <c r="Q5065" s="22" t="s">
        <v>45080</v>
      </c>
      <c r="R5065" s="38">
        <v>0</v>
      </c>
    </row>
    <row r="5066" spans="1:18" ht="12.75">
      <c r="A5066" s="22" t="s">
        <v>60</v>
      </c>
      <c r="B5066" s="22" t="s">
        <v>14787</v>
      </c>
      <c r="C5066" s="22" t="s">
        <v>68</v>
      </c>
      <c r="D5066" s="22" t="s">
        <v>61</v>
      </c>
      <c r="E5066" s="31">
        <v>42944.413518518515</v>
      </c>
      <c r="F5066" s="22" t="s">
        <v>25378</v>
      </c>
      <c r="G5066" s="22" t="s">
        <v>45081</v>
      </c>
      <c r="H5066" s="22" t="s">
        <v>74</v>
      </c>
      <c r="I5066" s="22" t="s">
        <v>45082</v>
      </c>
      <c r="J5066" s="37" t="s">
        <v>25381</v>
      </c>
      <c r="K5066" s="37" t="s">
        <v>25382</v>
      </c>
      <c r="L5066" s="37" t="s">
        <v>25382</v>
      </c>
      <c r="M5066" s="37" t="s">
        <v>45083</v>
      </c>
      <c r="N5066" s="37" t="s">
        <v>17093</v>
      </c>
      <c r="O5066" s="37" t="s">
        <v>17094</v>
      </c>
      <c r="P5066" s="22" t="s">
        <v>45084</v>
      </c>
      <c r="Q5066" s="22" t="s">
        <v>45085</v>
      </c>
      <c r="R5066" s="38">
        <v>0</v>
      </c>
    </row>
    <row r="5067" spans="1:18" ht="12.75">
      <c r="A5067" s="22" t="s">
        <v>60</v>
      </c>
      <c r="B5067" s="22" t="s">
        <v>14787</v>
      </c>
      <c r="C5067" s="22" t="s">
        <v>68</v>
      </c>
      <c r="D5067" s="22" t="s">
        <v>61</v>
      </c>
      <c r="E5067" s="31">
        <v>42944.414259259254</v>
      </c>
      <c r="F5067" s="22" t="s">
        <v>25378</v>
      </c>
      <c r="G5067" s="22" t="s">
        <v>45086</v>
      </c>
      <c r="H5067" s="22" t="s">
        <v>74</v>
      </c>
      <c r="I5067" s="22" t="s">
        <v>21224</v>
      </c>
      <c r="J5067" s="37" t="s">
        <v>25381</v>
      </c>
      <c r="K5067" s="37" t="s">
        <v>25382</v>
      </c>
      <c r="L5067" s="37" t="s">
        <v>25382</v>
      </c>
      <c r="M5067" s="37" t="s">
        <v>45087</v>
      </c>
      <c r="N5067" s="37" t="s">
        <v>789</v>
      </c>
      <c r="O5067" s="37" t="s">
        <v>790</v>
      </c>
      <c r="P5067" s="22" t="s">
        <v>45079</v>
      </c>
      <c r="Q5067" s="22" t="s">
        <v>45080</v>
      </c>
      <c r="R5067" s="38">
        <v>0</v>
      </c>
    </row>
    <row r="5068" spans="1:18" ht="12.75">
      <c r="A5068" s="22" t="s">
        <v>60</v>
      </c>
      <c r="B5068" s="22" t="s">
        <v>14787</v>
      </c>
      <c r="C5068" s="22" t="s">
        <v>68</v>
      </c>
      <c r="D5068" s="22" t="s">
        <v>61</v>
      </c>
      <c r="E5068" s="31">
        <v>42944.414988425924</v>
      </c>
      <c r="F5068" s="22" t="s">
        <v>25378</v>
      </c>
      <c r="G5068" s="22" t="s">
        <v>45088</v>
      </c>
      <c r="H5068" s="22" t="s">
        <v>74</v>
      </c>
      <c r="I5068" s="22" t="s">
        <v>45089</v>
      </c>
      <c r="J5068" s="37" t="s">
        <v>25381</v>
      </c>
      <c r="K5068" s="37" t="s">
        <v>25382</v>
      </c>
      <c r="L5068" s="37" t="s">
        <v>25382</v>
      </c>
      <c r="M5068" s="37" t="s">
        <v>45090</v>
      </c>
      <c r="N5068" s="37" t="s">
        <v>109</v>
      </c>
      <c r="O5068" s="37" t="s">
        <v>110</v>
      </c>
      <c r="P5068" s="22" t="s">
        <v>44930</v>
      </c>
      <c r="Q5068" s="22" t="s">
        <v>44931</v>
      </c>
      <c r="R5068" s="38">
        <v>0</v>
      </c>
    </row>
    <row r="5069" spans="1:18" ht="12.75">
      <c r="A5069" s="22" t="s">
        <v>60</v>
      </c>
      <c r="B5069" s="22" t="s">
        <v>14787</v>
      </c>
      <c r="C5069" s="22" t="s">
        <v>68</v>
      </c>
      <c r="D5069" s="22" t="s">
        <v>61</v>
      </c>
      <c r="E5069" s="31">
        <v>42944.41684027778</v>
      </c>
      <c r="F5069" s="22" t="s">
        <v>25378</v>
      </c>
      <c r="G5069" s="22" t="s">
        <v>45091</v>
      </c>
      <c r="H5069" s="22" t="s">
        <v>74</v>
      </c>
      <c r="I5069" s="22" t="s">
        <v>45092</v>
      </c>
      <c r="J5069" s="37" t="s">
        <v>25381</v>
      </c>
      <c r="K5069" s="37" t="s">
        <v>25382</v>
      </c>
      <c r="L5069" s="37" t="s">
        <v>25382</v>
      </c>
      <c r="M5069" s="37" t="s">
        <v>45093</v>
      </c>
      <c r="N5069" s="37" t="s">
        <v>17093</v>
      </c>
      <c r="O5069" s="37" t="s">
        <v>17094</v>
      </c>
      <c r="P5069" s="22" t="s">
        <v>45084</v>
      </c>
      <c r="Q5069" s="22" t="s">
        <v>45085</v>
      </c>
      <c r="R5069" s="38">
        <v>0</v>
      </c>
    </row>
    <row r="5070" spans="1:18" ht="12.75">
      <c r="A5070" s="22" t="s">
        <v>60</v>
      </c>
      <c r="B5070" s="22" t="s">
        <v>14787</v>
      </c>
      <c r="C5070" s="22" t="s">
        <v>68</v>
      </c>
      <c r="D5070" s="22" t="s">
        <v>61</v>
      </c>
      <c r="E5070" s="31">
        <v>42944.421770833331</v>
      </c>
      <c r="F5070" s="22" t="s">
        <v>25378</v>
      </c>
      <c r="G5070" s="22" t="s">
        <v>45094</v>
      </c>
      <c r="H5070" s="22" t="s">
        <v>74</v>
      </c>
      <c r="I5070" s="22" t="s">
        <v>45095</v>
      </c>
      <c r="J5070" s="37" t="s">
        <v>25381</v>
      </c>
      <c r="K5070" s="37" t="s">
        <v>25382</v>
      </c>
      <c r="L5070" s="37" t="s">
        <v>25382</v>
      </c>
      <c r="M5070" s="37" t="s">
        <v>45096</v>
      </c>
      <c r="N5070" s="37" t="s">
        <v>666</v>
      </c>
      <c r="O5070" s="37" t="s">
        <v>667</v>
      </c>
      <c r="P5070" s="22" t="s">
        <v>43450</v>
      </c>
      <c r="Q5070" s="22" t="s">
        <v>43451</v>
      </c>
      <c r="R5070" s="38">
        <v>0</v>
      </c>
    </row>
    <row r="5071" spans="1:18" ht="12.75">
      <c r="A5071" s="22" t="s">
        <v>60</v>
      </c>
      <c r="B5071" s="22" t="s">
        <v>14787</v>
      </c>
      <c r="C5071" s="22" t="s">
        <v>68</v>
      </c>
      <c r="D5071" s="22" t="s">
        <v>61</v>
      </c>
      <c r="E5071" s="31">
        <v>42944.427152777775</v>
      </c>
      <c r="F5071" s="22" t="s">
        <v>25378</v>
      </c>
      <c r="G5071" s="22" t="s">
        <v>45097</v>
      </c>
      <c r="H5071" s="22" t="s">
        <v>74</v>
      </c>
      <c r="I5071" s="22" t="s">
        <v>45098</v>
      </c>
      <c r="J5071" s="37" t="s">
        <v>25381</v>
      </c>
      <c r="K5071" s="37" t="s">
        <v>25382</v>
      </c>
      <c r="L5071" s="37" t="s">
        <v>25382</v>
      </c>
      <c r="M5071" s="37" t="s">
        <v>45099</v>
      </c>
      <c r="N5071" s="37" t="s">
        <v>17093</v>
      </c>
      <c r="O5071" s="37" t="s">
        <v>17094</v>
      </c>
      <c r="P5071" s="22" t="s">
        <v>45084</v>
      </c>
      <c r="Q5071" s="22" t="s">
        <v>45085</v>
      </c>
      <c r="R5071" s="38">
        <v>0</v>
      </c>
    </row>
    <row r="5072" spans="1:18" ht="12.75">
      <c r="A5072" s="22" t="s">
        <v>60</v>
      </c>
      <c r="B5072" s="22" t="s">
        <v>14787</v>
      </c>
      <c r="C5072" s="22" t="s">
        <v>68</v>
      </c>
      <c r="D5072" s="22" t="s">
        <v>61</v>
      </c>
      <c r="E5072" s="31">
        <v>42944.427916666667</v>
      </c>
      <c r="F5072" s="22" t="s">
        <v>25378</v>
      </c>
      <c r="G5072" s="22" t="s">
        <v>45100</v>
      </c>
      <c r="H5072" s="22" t="s">
        <v>74</v>
      </c>
      <c r="I5072" s="22" t="s">
        <v>45101</v>
      </c>
      <c r="J5072" s="37" t="s">
        <v>25381</v>
      </c>
      <c r="K5072" s="37" t="s">
        <v>25382</v>
      </c>
      <c r="L5072" s="37" t="s">
        <v>25382</v>
      </c>
      <c r="M5072" s="37" t="s">
        <v>45102</v>
      </c>
      <c r="N5072" s="37" t="s">
        <v>154</v>
      </c>
      <c r="O5072" s="37" t="s">
        <v>155</v>
      </c>
      <c r="P5072" s="22" t="s">
        <v>43439</v>
      </c>
      <c r="Q5072" s="22" t="s">
        <v>43440</v>
      </c>
      <c r="R5072" s="38">
        <v>0</v>
      </c>
    </row>
    <row r="5073" spans="1:18" ht="12.75">
      <c r="A5073" s="22" t="s">
        <v>60</v>
      </c>
      <c r="B5073" s="22" t="s">
        <v>14787</v>
      </c>
      <c r="C5073" s="22" t="s">
        <v>68</v>
      </c>
      <c r="D5073" s="22" t="s">
        <v>61</v>
      </c>
      <c r="E5073" s="31">
        <v>42944.428842592592</v>
      </c>
      <c r="F5073" s="22" t="s">
        <v>25378</v>
      </c>
      <c r="G5073" s="22" t="s">
        <v>45103</v>
      </c>
      <c r="H5073" s="22" t="s">
        <v>74</v>
      </c>
      <c r="I5073" s="22" t="s">
        <v>17092</v>
      </c>
      <c r="J5073" s="37" t="s">
        <v>25381</v>
      </c>
      <c r="K5073" s="37" t="s">
        <v>25382</v>
      </c>
      <c r="L5073" s="37" t="s">
        <v>25382</v>
      </c>
      <c r="M5073" s="37" t="s">
        <v>45104</v>
      </c>
      <c r="N5073" s="37" t="s">
        <v>17093</v>
      </c>
      <c r="O5073" s="37" t="s">
        <v>17094</v>
      </c>
      <c r="P5073" s="22" t="s">
        <v>45084</v>
      </c>
      <c r="Q5073" s="22" t="s">
        <v>45085</v>
      </c>
      <c r="R5073" s="38">
        <v>0</v>
      </c>
    </row>
    <row r="5074" spans="1:18" ht="12.75">
      <c r="A5074" s="22" t="s">
        <v>60</v>
      </c>
      <c r="B5074" s="22" t="s">
        <v>14787</v>
      </c>
      <c r="C5074" s="22" t="s">
        <v>68</v>
      </c>
      <c r="D5074" s="22" t="s">
        <v>61</v>
      </c>
      <c r="E5074" s="31">
        <v>42944.434837962959</v>
      </c>
      <c r="F5074" s="22" t="s">
        <v>25378</v>
      </c>
      <c r="G5074" s="22" t="s">
        <v>45105</v>
      </c>
      <c r="H5074" s="22" t="s">
        <v>74</v>
      </c>
      <c r="I5074" s="22" t="s">
        <v>45106</v>
      </c>
      <c r="J5074" s="37" t="s">
        <v>25381</v>
      </c>
      <c r="K5074" s="37" t="s">
        <v>25382</v>
      </c>
      <c r="L5074" s="37" t="s">
        <v>25382</v>
      </c>
      <c r="M5074" s="37" t="s">
        <v>45107</v>
      </c>
      <c r="N5074" s="37" t="s">
        <v>16795</v>
      </c>
      <c r="O5074" s="37" t="s">
        <v>16796</v>
      </c>
      <c r="P5074" s="22" t="s">
        <v>43439</v>
      </c>
      <c r="Q5074" s="22" t="s">
        <v>43440</v>
      </c>
      <c r="R5074" s="38">
        <v>0</v>
      </c>
    </row>
    <row r="5075" spans="1:18" ht="12.75">
      <c r="A5075" s="22" t="s">
        <v>60</v>
      </c>
      <c r="B5075" s="22" t="s">
        <v>14787</v>
      </c>
      <c r="C5075" s="22" t="s">
        <v>68</v>
      </c>
      <c r="D5075" s="22" t="s">
        <v>61</v>
      </c>
      <c r="E5075" s="31">
        <v>42944.439293981479</v>
      </c>
      <c r="F5075" s="22" t="s">
        <v>25378</v>
      </c>
      <c r="G5075" s="22" t="s">
        <v>45108</v>
      </c>
      <c r="H5075" s="22" t="s">
        <v>74</v>
      </c>
      <c r="I5075" s="22" t="s">
        <v>20210</v>
      </c>
      <c r="J5075" s="37" t="s">
        <v>25381</v>
      </c>
      <c r="K5075" s="37" t="s">
        <v>25382</v>
      </c>
      <c r="L5075" s="37" t="s">
        <v>25382</v>
      </c>
      <c r="M5075" s="37" t="s">
        <v>45109</v>
      </c>
      <c r="N5075" s="37" t="s">
        <v>1660</v>
      </c>
      <c r="O5075" s="37" t="s">
        <v>1661</v>
      </c>
      <c r="P5075" s="22" t="s">
        <v>45110</v>
      </c>
      <c r="Q5075" s="22" t="s">
        <v>45111</v>
      </c>
      <c r="R5075" s="38">
        <v>0</v>
      </c>
    </row>
    <row r="5076" spans="1:18" ht="12.75">
      <c r="A5076" s="22" t="s">
        <v>60</v>
      </c>
      <c r="B5076" s="22" t="s">
        <v>14787</v>
      </c>
      <c r="C5076" s="22" t="s">
        <v>68</v>
      </c>
      <c r="D5076" s="22" t="s">
        <v>61</v>
      </c>
      <c r="E5076" s="31">
        <v>42944.448738425926</v>
      </c>
      <c r="F5076" s="22" t="s">
        <v>25378</v>
      </c>
      <c r="G5076" s="22" t="s">
        <v>45112</v>
      </c>
      <c r="H5076" s="22" t="s">
        <v>74</v>
      </c>
      <c r="I5076" s="22" t="s">
        <v>45113</v>
      </c>
      <c r="J5076" s="37" t="s">
        <v>25381</v>
      </c>
      <c r="K5076" s="37" t="s">
        <v>25382</v>
      </c>
      <c r="L5076" s="37" t="s">
        <v>25382</v>
      </c>
      <c r="M5076" s="37" t="s">
        <v>45114</v>
      </c>
      <c r="N5076" s="37" t="s">
        <v>2227</v>
      </c>
      <c r="O5076" s="37" t="s">
        <v>2228</v>
      </c>
      <c r="P5076" s="22" t="s">
        <v>45115</v>
      </c>
      <c r="Q5076" s="22" t="s">
        <v>45116</v>
      </c>
      <c r="R5076" s="38">
        <v>0</v>
      </c>
    </row>
    <row r="5077" spans="1:18" ht="12.75">
      <c r="A5077" s="22" t="s">
        <v>60</v>
      </c>
      <c r="B5077" s="22" t="s">
        <v>14787</v>
      </c>
      <c r="C5077" s="22" t="s">
        <v>68</v>
      </c>
      <c r="D5077" s="22" t="s">
        <v>61</v>
      </c>
      <c r="E5077" s="31">
        <v>42944.449999999997</v>
      </c>
      <c r="F5077" s="22" t="s">
        <v>25378</v>
      </c>
      <c r="G5077" s="22" t="s">
        <v>45117</v>
      </c>
      <c r="H5077" s="22" t="s">
        <v>74</v>
      </c>
      <c r="I5077" s="22" t="s">
        <v>18063</v>
      </c>
      <c r="J5077" s="37" t="s">
        <v>25381</v>
      </c>
      <c r="K5077" s="37" t="s">
        <v>25382</v>
      </c>
      <c r="L5077" s="37" t="s">
        <v>25382</v>
      </c>
      <c r="M5077" s="37" t="s">
        <v>45118</v>
      </c>
      <c r="N5077" s="37" t="s">
        <v>208</v>
      </c>
      <c r="O5077" s="37" t="s">
        <v>209</v>
      </c>
      <c r="P5077" s="22" t="s">
        <v>45119</v>
      </c>
      <c r="Q5077" s="22" t="s">
        <v>45120</v>
      </c>
      <c r="R5077" s="38">
        <v>0</v>
      </c>
    </row>
    <row r="5078" spans="1:18" ht="12.75">
      <c r="A5078" s="22" t="s">
        <v>60</v>
      </c>
      <c r="B5078" s="22" t="s">
        <v>14787</v>
      </c>
      <c r="C5078" s="22" t="s">
        <v>68</v>
      </c>
      <c r="D5078" s="22" t="s">
        <v>61</v>
      </c>
      <c r="E5078" s="31">
        <v>42944.457777777774</v>
      </c>
      <c r="F5078" s="22" t="s">
        <v>25378</v>
      </c>
      <c r="G5078" s="22" t="s">
        <v>45121</v>
      </c>
      <c r="H5078" s="22" t="s">
        <v>74</v>
      </c>
      <c r="I5078" s="22" t="s">
        <v>18914</v>
      </c>
      <c r="J5078" s="37" t="s">
        <v>25381</v>
      </c>
      <c r="K5078" s="37" t="s">
        <v>25382</v>
      </c>
      <c r="L5078" s="37" t="s">
        <v>25382</v>
      </c>
      <c r="M5078" s="37" t="s">
        <v>45122</v>
      </c>
      <c r="N5078" s="37" t="s">
        <v>2193</v>
      </c>
      <c r="O5078" s="37" t="s">
        <v>2194</v>
      </c>
      <c r="P5078" s="22" t="s">
        <v>45123</v>
      </c>
      <c r="Q5078" s="22" t="s">
        <v>45124</v>
      </c>
      <c r="R5078" s="38">
        <v>0</v>
      </c>
    </row>
    <row r="5079" spans="1:18" ht="12.75">
      <c r="A5079" s="22" t="s">
        <v>60</v>
      </c>
      <c r="B5079" s="22" t="s">
        <v>14787</v>
      </c>
      <c r="C5079" s="22" t="s">
        <v>68</v>
      </c>
      <c r="D5079" s="22" t="s">
        <v>61</v>
      </c>
      <c r="E5079" s="31">
        <v>42944.460162037038</v>
      </c>
      <c r="F5079" s="22" t="s">
        <v>25378</v>
      </c>
      <c r="G5079" s="22" t="s">
        <v>45125</v>
      </c>
      <c r="H5079" s="22" t="s">
        <v>74</v>
      </c>
      <c r="I5079" s="22" t="s">
        <v>45126</v>
      </c>
      <c r="J5079" s="37" t="s">
        <v>25381</v>
      </c>
      <c r="K5079" s="37" t="s">
        <v>25382</v>
      </c>
      <c r="L5079" s="37" t="s">
        <v>25382</v>
      </c>
      <c r="M5079" s="37" t="s">
        <v>45127</v>
      </c>
      <c r="N5079" s="37" t="s">
        <v>2716</v>
      </c>
      <c r="O5079" s="37" t="s">
        <v>2717</v>
      </c>
      <c r="P5079" s="22" t="s">
        <v>43439</v>
      </c>
      <c r="Q5079" s="22" t="s">
        <v>43440</v>
      </c>
      <c r="R5079" s="38">
        <v>0</v>
      </c>
    </row>
    <row r="5080" spans="1:18" ht="12.75">
      <c r="A5080" s="22" t="s">
        <v>60</v>
      </c>
      <c r="B5080" s="22" t="s">
        <v>14787</v>
      </c>
      <c r="C5080" s="22" t="s">
        <v>68</v>
      </c>
      <c r="D5080" s="22" t="s">
        <v>61</v>
      </c>
      <c r="E5080" s="31">
        <v>42944.46393518518</v>
      </c>
      <c r="F5080" s="22" t="s">
        <v>25378</v>
      </c>
      <c r="G5080" s="22" t="s">
        <v>45128</v>
      </c>
      <c r="H5080" s="22" t="s">
        <v>74</v>
      </c>
      <c r="I5080" s="22" t="s">
        <v>19961</v>
      </c>
      <c r="J5080" s="37" t="s">
        <v>25381</v>
      </c>
      <c r="K5080" s="37" t="s">
        <v>25382</v>
      </c>
      <c r="L5080" s="37" t="s">
        <v>25382</v>
      </c>
      <c r="M5080" s="37" t="s">
        <v>45129</v>
      </c>
      <c r="N5080" s="37" t="s">
        <v>336</v>
      </c>
      <c r="O5080" s="37" t="s">
        <v>337</v>
      </c>
      <c r="P5080" s="22" t="s">
        <v>45130</v>
      </c>
      <c r="Q5080" s="22" t="s">
        <v>45131</v>
      </c>
      <c r="R5080" s="38">
        <v>0</v>
      </c>
    </row>
    <row r="5081" spans="1:18" ht="12.75">
      <c r="A5081" s="22" t="s">
        <v>60</v>
      </c>
      <c r="B5081" s="22" t="s">
        <v>14787</v>
      </c>
      <c r="C5081" s="22" t="s">
        <v>68</v>
      </c>
      <c r="D5081" s="22" t="s">
        <v>61</v>
      </c>
      <c r="E5081" s="31">
        <v>42944.466585648144</v>
      </c>
      <c r="F5081" s="22" t="s">
        <v>25378</v>
      </c>
      <c r="G5081" s="22" t="s">
        <v>45132</v>
      </c>
      <c r="H5081" s="22" t="s">
        <v>74</v>
      </c>
      <c r="I5081" s="22" t="s">
        <v>45133</v>
      </c>
      <c r="J5081" s="37" t="s">
        <v>25381</v>
      </c>
      <c r="K5081" s="37" t="s">
        <v>25382</v>
      </c>
      <c r="L5081" s="37" t="s">
        <v>25382</v>
      </c>
      <c r="M5081" s="37" t="s">
        <v>45134</v>
      </c>
      <c r="N5081" s="37" t="s">
        <v>1842</v>
      </c>
      <c r="O5081" s="37" t="s">
        <v>1843</v>
      </c>
      <c r="P5081" s="22" t="s">
        <v>45135</v>
      </c>
      <c r="Q5081" s="22" t="s">
        <v>45136</v>
      </c>
      <c r="R5081" s="38">
        <v>0</v>
      </c>
    </row>
    <row r="5082" spans="1:18" ht="12.75">
      <c r="A5082" s="22" t="s">
        <v>60</v>
      </c>
      <c r="B5082" s="22" t="s">
        <v>14787</v>
      </c>
      <c r="C5082" s="22" t="s">
        <v>68</v>
      </c>
      <c r="D5082" s="22" t="s">
        <v>61</v>
      </c>
      <c r="E5082" s="31">
        <v>42944.473310185182</v>
      </c>
      <c r="F5082" s="22" t="s">
        <v>25378</v>
      </c>
      <c r="G5082" s="22" t="s">
        <v>45137</v>
      </c>
      <c r="H5082" s="22" t="s">
        <v>74</v>
      </c>
      <c r="I5082" s="22" t="s">
        <v>17980</v>
      </c>
      <c r="J5082" s="37" t="s">
        <v>25381</v>
      </c>
      <c r="K5082" s="37" t="s">
        <v>25382</v>
      </c>
      <c r="L5082" s="37" t="s">
        <v>25382</v>
      </c>
      <c r="M5082" s="37" t="s">
        <v>45138</v>
      </c>
      <c r="N5082" s="37" t="s">
        <v>8501</v>
      </c>
      <c r="O5082" s="37" t="s">
        <v>8502</v>
      </c>
      <c r="P5082" s="22" t="s">
        <v>45139</v>
      </c>
      <c r="Q5082" s="22" t="s">
        <v>45140</v>
      </c>
      <c r="R5082" s="38">
        <v>0</v>
      </c>
    </row>
    <row r="5083" spans="1:18" ht="12.75">
      <c r="A5083" s="22" t="s">
        <v>60</v>
      </c>
      <c r="B5083" s="22" t="s">
        <v>14787</v>
      </c>
      <c r="C5083" s="22" t="s">
        <v>68</v>
      </c>
      <c r="D5083" s="22" t="s">
        <v>61</v>
      </c>
      <c r="E5083" s="31">
        <v>42944.477118055554</v>
      </c>
      <c r="F5083" s="22" t="s">
        <v>25378</v>
      </c>
      <c r="G5083" s="22" t="s">
        <v>45141</v>
      </c>
      <c r="H5083" s="22" t="s">
        <v>74</v>
      </c>
      <c r="I5083" s="22" t="s">
        <v>19628</v>
      </c>
      <c r="J5083" s="37" t="s">
        <v>25381</v>
      </c>
      <c r="K5083" s="37" t="s">
        <v>25382</v>
      </c>
      <c r="L5083" s="37" t="s">
        <v>25382</v>
      </c>
      <c r="M5083" s="37" t="s">
        <v>45142</v>
      </c>
      <c r="N5083" s="37" t="s">
        <v>109</v>
      </c>
      <c r="O5083" s="37" t="s">
        <v>110</v>
      </c>
      <c r="P5083" s="22" t="s">
        <v>45143</v>
      </c>
      <c r="Q5083" s="22" t="s">
        <v>45144</v>
      </c>
      <c r="R5083" s="38">
        <v>0</v>
      </c>
    </row>
    <row r="5084" spans="1:18" ht="12.75">
      <c r="A5084" s="22" t="s">
        <v>60</v>
      </c>
      <c r="B5084" s="22" t="s">
        <v>14787</v>
      </c>
      <c r="C5084" s="22" t="s">
        <v>68</v>
      </c>
      <c r="D5084" s="22" t="s">
        <v>61</v>
      </c>
      <c r="E5084" s="31">
        <v>42944.48814814815</v>
      </c>
      <c r="F5084" s="22" t="s">
        <v>25378</v>
      </c>
      <c r="G5084" s="22" t="s">
        <v>45145</v>
      </c>
      <c r="H5084" s="22" t="s">
        <v>74</v>
      </c>
      <c r="I5084" s="22" t="s">
        <v>15559</v>
      </c>
      <c r="J5084" s="37" t="s">
        <v>25381</v>
      </c>
      <c r="K5084" s="37" t="s">
        <v>25382</v>
      </c>
      <c r="L5084" s="37" t="s">
        <v>25382</v>
      </c>
      <c r="M5084" s="37" t="s">
        <v>45146</v>
      </c>
      <c r="N5084" s="37" t="s">
        <v>953</v>
      </c>
      <c r="O5084" s="37" t="s">
        <v>954</v>
      </c>
      <c r="P5084" s="22" t="s">
        <v>45147</v>
      </c>
      <c r="Q5084" s="22" t="s">
        <v>45148</v>
      </c>
      <c r="R5084" s="38">
        <v>0</v>
      </c>
    </row>
    <row r="5085" spans="1:18" ht="12.75">
      <c r="A5085" s="22" t="s">
        <v>60</v>
      </c>
      <c r="B5085" s="22" t="s">
        <v>14787</v>
      </c>
      <c r="C5085" s="22" t="s">
        <v>68</v>
      </c>
      <c r="D5085" s="22" t="s">
        <v>61</v>
      </c>
      <c r="E5085" s="31">
        <v>42944.52579861111</v>
      </c>
      <c r="F5085" s="22" t="s">
        <v>25378</v>
      </c>
      <c r="G5085" s="22" t="s">
        <v>45149</v>
      </c>
      <c r="H5085" s="22" t="s">
        <v>74</v>
      </c>
      <c r="I5085" s="22" t="s">
        <v>16460</v>
      </c>
      <c r="J5085" s="37" t="s">
        <v>25381</v>
      </c>
      <c r="K5085" s="37" t="s">
        <v>25382</v>
      </c>
      <c r="L5085" s="37" t="s">
        <v>25382</v>
      </c>
      <c r="M5085" s="37" t="s">
        <v>45150</v>
      </c>
      <c r="N5085" s="37" t="s">
        <v>236</v>
      </c>
      <c r="O5085" s="37" t="s">
        <v>237</v>
      </c>
      <c r="P5085" s="22" t="s">
        <v>45151</v>
      </c>
      <c r="Q5085" s="22" t="s">
        <v>45152</v>
      </c>
      <c r="R5085" s="38">
        <v>0</v>
      </c>
    </row>
    <row r="5086" spans="1:18" ht="12.75">
      <c r="A5086" s="22" t="s">
        <v>60</v>
      </c>
      <c r="B5086" s="22" t="s">
        <v>14787</v>
      </c>
      <c r="C5086" s="22" t="s">
        <v>68</v>
      </c>
      <c r="D5086" s="22" t="s">
        <v>61</v>
      </c>
      <c r="E5086" s="31">
        <v>42944.559166666666</v>
      </c>
      <c r="F5086" s="22" t="s">
        <v>25378</v>
      </c>
      <c r="G5086" s="22" t="s">
        <v>45153</v>
      </c>
      <c r="H5086" s="22" t="s">
        <v>74</v>
      </c>
      <c r="I5086" s="22" t="s">
        <v>45154</v>
      </c>
      <c r="J5086" s="37" t="s">
        <v>25381</v>
      </c>
      <c r="K5086" s="37" t="s">
        <v>25382</v>
      </c>
      <c r="L5086" s="37" t="s">
        <v>25382</v>
      </c>
      <c r="M5086" s="37" t="s">
        <v>45155</v>
      </c>
      <c r="N5086" s="37" t="s">
        <v>4102</v>
      </c>
      <c r="O5086" s="37" t="s">
        <v>4103</v>
      </c>
      <c r="P5086" s="22" t="s">
        <v>43450</v>
      </c>
      <c r="Q5086" s="22" t="s">
        <v>43451</v>
      </c>
      <c r="R5086" s="38">
        <v>0</v>
      </c>
    </row>
    <row r="5087" spans="1:18" ht="12.75">
      <c r="A5087" s="22" t="s">
        <v>60</v>
      </c>
      <c r="B5087" s="22" t="s">
        <v>14787</v>
      </c>
      <c r="C5087" s="22" t="s">
        <v>68</v>
      </c>
      <c r="D5087" s="22" t="s">
        <v>61</v>
      </c>
      <c r="E5087" s="31">
        <v>42944.577465277776</v>
      </c>
      <c r="F5087" s="22" t="s">
        <v>25378</v>
      </c>
      <c r="G5087" s="22" t="s">
        <v>45156</v>
      </c>
      <c r="H5087" s="22" t="s">
        <v>74</v>
      </c>
      <c r="I5087" s="22" t="s">
        <v>45157</v>
      </c>
      <c r="J5087" s="37" t="s">
        <v>25381</v>
      </c>
      <c r="K5087" s="37" t="s">
        <v>25382</v>
      </c>
      <c r="L5087" s="37" t="s">
        <v>25382</v>
      </c>
      <c r="M5087" s="37" t="s">
        <v>45158</v>
      </c>
      <c r="N5087" s="37" t="s">
        <v>1954</v>
      </c>
      <c r="O5087" s="37" t="s">
        <v>1955</v>
      </c>
      <c r="P5087" s="22" t="s">
        <v>45159</v>
      </c>
      <c r="Q5087" s="22" t="s">
        <v>45160</v>
      </c>
      <c r="R5087" s="38">
        <v>0</v>
      </c>
    </row>
    <row r="5088" spans="1:18" ht="12.75">
      <c r="A5088" s="22" t="s">
        <v>60</v>
      </c>
      <c r="B5088" s="22" t="s">
        <v>14787</v>
      </c>
      <c r="C5088" s="22" t="s">
        <v>68</v>
      </c>
      <c r="D5088" s="22" t="s">
        <v>61</v>
      </c>
      <c r="E5088" s="31">
        <v>42944.590150462958</v>
      </c>
      <c r="F5088" s="22" t="s">
        <v>25378</v>
      </c>
      <c r="G5088" s="22" t="s">
        <v>45161</v>
      </c>
      <c r="H5088" s="22" t="s">
        <v>74</v>
      </c>
      <c r="I5088" s="22" t="s">
        <v>45162</v>
      </c>
      <c r="J5088" s="37" t="s">
        <v>25381</v>
      </c>
      <c r="K5088" s="37" t="s">
        <v>25382</v>
      </c>
      <c r="L5088" s="37" t="s">
        <v>25382</v>
      </c>
      <c r="M5088" s="37" t="s">
        <v>45163</v>
      </c>
      <c r="N5088" s="37" t="s">
        <v>766</v>
      </c>
      <c r="O5088" s="37" t="s">
        <v>767</v>
      </c>
      <c r="P5088" s="22" t="s">
        <v>43450</v>
      </c>
      <c r="Q5088" s="22" t="s">
        <v>43451</v>
      </c>
      <c r="R5088" s="38">
        <v>0</v>
      </c>
    </row>
    <row r="5089" spans="1:18" ht="12.75">
      <c r="A5089" s="22" t="s">
        <v>60</v>
      </c>
      <c r="B5089" s="22" t="s">
        <v>14787</v>
      </c>
      <c r="C5089" s="22" t="s">
        <v>68</v>
      </c>
      <c r="D5089" s="22" t="s">
        <v>61</v>
      </c>
      <c r="E5089" s="31">
        <v>42944.647800925923</v>
      </c>
      <c r="F5089" s="22" t="s">
        <v>25378</v>
      </c>
      <c r="G5089" s="22" t="s">
        <v>45164</v>
      </c>
      <c r="H5089" s="22" t="s">
        <v>74</v>
      </c>
      <c r="I5089" s="22" t="s">
        <v>16505</v>
      </c>
      <c r="J5089" s="37" t="s">
        <v>25381</v>
      </c>
      <c r="K5089" s="37" t="s">
        <v>25382</v>
      </c>
      <c r="L5089" s="37" t="s">
        <v>25382</v>
      </c>
      <c r="M5089" s="37" t="s">
        <v>45165</v>
      </c>
      <c r="N5089" s="37" t="s">
        <v>841</v>
      </c>
      <c r="O5089" s="37" t="s">
        <v>842</v>
      </c>
      <c r="P5089" s="22" t="s">
        <v>43450</v>
      </c>
      <c r="Q5089" s="22" t="s">
        <v>43451</v>
      </c>
      <c r="R5089" s="38">
        <v>0</v>
      </c>
    </row>
    <row r="5090" spans="1:18" ht="12.75">
      <c r="A5090" s="22" t="s">
        <v>60</v>
      </c>
      <c r="B5090" s="22" t="s">
        <v>14787</v>
      </c>
      <c r="C5090" s="22" t="s">
        <v>68</v>
      </c>
      <c r="D5090" s="22" t="s">
        <v>61</v>
      </c>
      <c r="E5090" s="31">
        <v>42944.661296296297</v>
      </c>
      <c r="F5090" s="22" t="s">
        <v>25378</v>
      </c>
      <c r="G5090" s="22" t="s">
        <v>45166</v>
      </c>
      <c r="H5090" s="22" t="s">
        <v>74</v>
      </c>
      <c r="I5090" s="22" t="s">
        <v>16700</v>
      </c>
      <c r="J5090" s="37" t="s">
        <v>25381</v>
      </c>
      <c r="K5090" s="37" t="s">
        <v>25382</v>
      </c>
      <c r="L5090" s="37" t="s">
        <v>25382</v>
      </c>
      <c r="M5090" s="37" t="s">
        <v>45167</v>
      </c>
      <c r="N5090" s="37" t="s">
        <v>2716</v>
      </c>
      <c r="O5090" s="37" t="s">
        <v>2717</v>
      </c>
      <c r="P5090" s="22" t="s">
        <v>43439</v>
      </c>
      <c r="Q5090" s="22" t="s">
        <v>43440</v>
      </c>
      <c r="R5090" s="38">
        <v>0</v>
      </c>
    </row>
    <row r="5091" spans="1:18" ht="12.75">
      <c r="A5091" s="22" t="s">
        <v>60</v>
      </c>
      <c r="B5091" s="22" t="s">
        <v>14787</v>
      </c>
      <c r="C5091" s="22" t="s">
        <v>68</v>
      </c>
      <c r="D5091" s="22" t="s">
        <v>61</v>
      </c>
      <c r="E5091" s="31">
        <v>42944.672731481478</v>
      </c>
      <c r="F5091" s="22" t="s">
        <v>25378</v>
      </c>
      <c r="G5091" s="22" t="s">
        <v>45168</v>
      </c>
      <c r="H5091" s="22" t="s">
        <v>74</v>
      </c>
      <c r="I5091" s="22" t="s">
        <v>45169</v>
      </c>
      <c r="J5091" s="37" t="s">
        <v>25381</v>
      </c>
      <c r="K5091" s="37" t="s">
        <v>25382</v>
      </c>
      <c r="L5091" s="37" t="s">
        <v>25382</v>
      </c>
      <c r="M5091" s="37" t="s">
        <v>45170</v>
      </c>
      <c r="N5091" s="37" t="s">
        <v>5738</v>
      </c>
      <c r="O5091" s="37" t="s">
        <v>5739</v>
      </c>
      <c r="P5091" s="22" t="s">
        <v>45171</v>
      </c>
      <c r="Q5091" s="22" t="s">
        <v>45172</v>
      </c>
      <c r="R5091" s="38">
        <v>0</v>
      </c>
    </row>
    <row r="5092" spans="1:18" ht="12.75">
      <c r="A5092" s="22" t="s">
        <v>60</v>
      </c>
      <c r="B5092" s="22" t="s">
        <v>14787</v>
      </c>
      <c r="C5092" s="22" t="s">
        <v>68</v>
      </c>
      <c r="D5092" s="22" t="s">
        <v>61</v>
      </c>
      <c r="E5092" s="31">
        <v>42944.729270833333</v>
      </c>
      <c r="F5092" s="22" t="s">
        <v>25378</v>
      </c>
      <c r="G5092" s="22" t="s">
        <v>45173</v>
      </c>
      <c r="H5092" s="22" t="s">
        <v>74</v>
      </c>
      <c r="I5092" s="22" t="s">
        <v>20325</v>
      </c>
      <c r="J5092" s="37" t="s">
        <v>25381</v>
      </c>
      <c r="K5092" s="37" t="s">
        <v>25382</v>
      </c>
      <c r="L5092" s="37" t="s">
        <v>25382</v>
      </c>
      <c r="M5092" s="37" t="s">
        <v>45174</v>
      </c>
      <c r="N5092" s="37" t="s">
        <v>674</v>
      </c>
      <c r="O5092" s="37" t="s">
        <v>675</v>
      </c>
      <c r="P5092" s="22" t="s">
        <v>45175</v>
      </c>
      <c r="Q5092" s="22" t="s">
        <v>45176</v>
      </c>
      <c r="R5092" s="38">
        <v>0</v>
      </c>
    </row>
    <row r="5093" spans="1:18" ht="12.75">
      <c r="A5093" s="22" t="s">
        <v>60</v>
      </c>
      <c r="B5093" s="22" t="s">
        <v>14787</v>
      </c>
      <c r="C5093" s="22" t="s">
        <v>68</v>
      </c>
      <c r="D5093" s="22" t="s">
        <v>61</v>
      </c>
      <c r="E5093" s="31">
        <v>42945.628495370365</v>
      </c>
      <c r="F5093" s="22" t="s">
        <v>25378</v>
      </c>
      <c r="G5093" s="22" t="s">
        <v>45177</v>
      </c>
      <c r="H5093" s="22" t="s">
        <v>74</v>
      </c>
      <c r="I5093" s="22" t="s">
        <v>45178</v>
      </c>
      <c r="J5093" s="37" t="s">
        <v>25381</v>
      </c>
      <c r="K5093" s="37" t="s">
        <v>25382</v>
      </c>
      <c r="L5093" s="37" t="s">
        <v>25382</v>
      </c>
      <c r="M5093" s="37" t="s">
        <v>45179</v>
      </c>
      <c r="N5093" s="37" t="s">
        <v>236</v>
      </c>
      <c r="O5093" s="37" t="s">
        <v>237</v>
      </c>
      <c r="P5093" s="22" t="s">
        <v>45180</v>
      </c>
      <c r="Q5093" s="22" t="s">
        <v>45181</v>
      </c>
      <c r="R5093" s="38">
        <v>0</v>
      </c>
    </row>
    <row r="5094" spans="1:18" ht="12.75">
      <c r="A5094" s="22" t="s">
        <v>60</v>
      </c>
      <c r="B5094" s="22" t="s">
        <v>14787</v>
      </c>
      <c r="C5094" s="22" t="s">
        <v>68</v>
      </c>
      <c r="D5094" s="22" t="s">
        <v>61</v>
      </c>
      <c r="E5094" s="31">
        <v>42947.388321759259</v>
      </c>
      <c r="F5094" s="22" t="s">
        <v>25378</v>
      </c>
      <c r="G5094" s="22" t="s">
        <v>45182</v>
      </c>
      <c r="H5094" s="22" t="s">
        <v>74</v>
      </c>
      <c r="I5094" s="22" t="s">
        <v>21986</v>
      </c>
      <c r="J5094" s="37" t="s">
        <v>25381</v>
      </c>
      <c r="K5094" s="37" t="s">
        <v>25382</v>
      </c>
      <c r="L5094" s="37" t="s">
        <v>25382</v>
      </c>
      <c r="M5094" s="37" t="s">
        <v>45183</v>
      </c>
      <c r="N5094" s="37" t="s">
        <v>6657</v>
      </c>
      <c r="O5094" s="37" t="s">
        <v>6658</v>
      </c>
      <c r="P5094" s="22" t="s">
        <v>45184</v>
      </c>
      <c r="Q5094" s="22" t="s">
        <v>45185</v>
      </c>
      <c r="R5094" s="38">
        <v>0</v>
      </c>
    </row>
    <row r="5095" spans="1:18" ht="12.75">
      <c r="A5095" s="22" t="s">
        <v>60</v>
      </c>
      <c r="B5095" s="22" t="s">
        <v>14787</v>
      </c>
      <c r="C5095" s="22" t="s">
        <v>68</v>
      </c>
      <c r="D5095" s="22" t="s">
        <v>61</v>
      </c>
      <c r="E5095" s="31">
        <v>42947.393136574072</v>
      </c>
      <c r="F5095" s="22" t="s">
        <v>25378</v>
      </c>
      <c r="G5095" s="22" t="s">
        <v>45186</v>
      </c>
      <c r="H5095" s="22" t="s">
        <v>74</v>
      </c>
      <c r="I5095" s="22" t="s">
        <v>15941</v>
      </c>
      <c r="J5095" s="37" t="s">
        <v>25381</v>
      </c>
      <c r="K5095" s="37" t="s">
        <v>25382</v>
      </c>
      <c r="L5095" s="37" t="s">
        <v>25382</v>
      </c>
      <c r="M5095" s="37" t="s">
        <v>45187</v>
      </c>
      <c r="N5095" s="37" t="s">
        <v>5738</v>
      </c>
      <c r="O5095" s="37" t="s">
        <v>5739</v>
      </c>
      <c r="P5095" s="22" t="s">
        <v>45171</v>
      </c>
      <c r="Q5095" s="22" t="s">
        <v>45172</v>
      </c>
      <c r="R5095" s="38">
        <v>0</v>
      </c>
    </row>
    <row r="5096" spans="1:18" ht="12.75">
      <c r="A5096" s="22" t="s">
        <v>60</v>
      </c>
      <c r="B5096" s="22" t="s">
        <v>14787</v>
      </c>
      <c r="C5096" s="22" t="s">
        <v>68</v>
      </c>
      <c r="D5096" s="22" t="s">
        <v>61</v>
      </c>
      <c r="E5096" s="31">
        <v>42947.400219907402</v>
      </c>
      <c r="F5096" s="22" t="s">
        <v>25378</v>
      </c>
      <c r="G5096" s="22" t="s">
        <v>45188</v>
      </c>
      <c r="H5096" s="22" t="s">
        <v>74</v>
      </c>
      <c r="I5096" s="22" t="s">
        <v>20420</v>
      </c>
      <c r="J5096" s="37" t="s">
        <v>25381</v>
      </c>
      <c r="K5096" s="37" t="s">
        <v>25382</v>
      </c>
      <c r="L5096" s="37" t="s">
        <v>25382</v>
      </c>
      <c r="M5096" s="37" t="s">
        <v>45189</v>
      </c>
      <c r="N5096" s="37" t="s">
        <v>2436</v>
      </c>
      <c r="O5096" s="37" t="s">
        <v>2437</v>
      </c>
      <c r="P5096" s="22" t="s">
        <v>45190</v>
      </c>
      <c r="Q5096" s="22" t="s">
        <v>45191</v>
      </c>
      <c r="R5096" s="38">
        <v>0</v>
      </c>
    </row>
    <row r="5097" spans="1:18" ht="12.75">
      <c r="A5097" s="22" t="s">
        <v>60</v>
      </c>
      <c r="B5097" s="22" t="s">
        <v>14787</v>
      </c>
      <c r="C5097" s="22" t="s">
        <v>68</v>
      </c>
      <c r="D5097" s="22" t="s">
        <v>61</v>
      </c>
      <c r="E5097" s="31">
        <v>42947.426666666666</v>
      </c>
      <c r="F5097" s="22" t="s">
        <v>25378</v>
      </c>
      <c r="G5097" s="22" t="s">
        <v>45192</v>
      </c>
      <c r="H5097" s="22" t="s">
        <v>74</v>
      </c>
      <c r="I5097" s="22" t="s">
        <v>17666</v>
      </c>
      <c r="J5097" s="37" t="s">
        <v>25381</v>
      </c>
      <c r="K5097" s="37" t="s">
        <v>25382</v>
      </c>
      <c r="L5097" s="37" t="s">
        <v>25382</v>
      </c>
      <c r="M5097" s="37" t="s">
        <v>45193</v>
      </c>
      <c r="N5097" s="37" t="s">
        <v>566</v>
      </c>
      <c r="O5097" s="37" t="s">
        <v>567</v>
      </c>
      <c r="P5097" s="22" t="s">
        <v>45194</v>
      </c>
      <c r="Q5097" s="22" t="s">
        <v>45195</v>
      </c>
      <c r="R5097" s="38">
        <v>0</v>
      </c>
    </row>
    <row r="5098" spans="1:18" ht="12.75">
      <c r="A5098" s="22" t="s">
        <v>60</v>
      </c>
      <c r="B5098" s="22" t="s">
        <v>14787</v>
      </c>
      <c r="C5098" s="22" t="s">
        <v>68</v>
      </c>
      <c r="D5098" s="22" t="s">
        <v>61</v>
      </c>
      <c r="E5098" s="31">
        <v>42947.450775462959</v>
      </c>
      <c r="F5098" s="22" t="s">
        <v>25378</v>
      </c>
      <c r="G5098" s="22" t="s">
        <v>45196</v>
      </c>
      <c r="H5098" s="22" t="s">
        <v>74</v>
      </c>
      <c r="I5098" s="22" t="s">
        <v>45197</v>
      </c>
      <c r="J5098" s="37" t="s">
        <v>25381</v>
      </c>
      <c r="K5098" s="37" t="s">
        <v>25382</v>
      </c>
      <c r="L5098" s="37" t="s">
        <v>25382</v>
      </c>
      <c r="M5098" s="37" t="s">
        <v>45198</v>
      </c>
      <c r="N5098" s="37" t="s">
        <v>7407</v>
      </c>
      <c r="O5098" s="37" t="s">
        <v>7408</v>
      </c>
      <c r="P5098" s="22" t="s">
        <v>43924</v>
      </c>
      <c r="Q5098" s="22" t="s">
        <v>45199</v>
      </c>
      <c r="R5098" s="38">
        <v>0</v>
      </c>
    </row>
    <row r="5099" spans="1:18" ht="12.75">
      <c r="A5099" s="22" t="s">
        <v>60</v>
      </c>
      <c r="B5099" s="22" t="s">
        <v>14787</v>
      </c>
      <c r="C5099" s="22" t="s">
        <v>68</v>
      </c>
      <c r="D5099" s="22" t="s">
        <v>61</v>
      </c>
      <c r="E5099" s="31">
        <v>42947.461597222224</v>
      </c>
      <c r="F5099" s="22" t="s">
        <v>25378</v>
      </c>
      <c r="G5099" s="22" t="s">
        <v>45200</v>
      </c>
      <c r="H5099" s="22" t="s">
        <v>74</v>
      </c>
      <c r="I5099" s="22" t="s">
        <v>45201</v>
      </c>
      <c r="J5099" s="37" t="s">
        <v>25381</v>
      </c>
      <c r="K5099" s="37" t="s">
        <v>25382</v>
      </c>
      <c r="L5099" s="37" t="s">
        <v>25382</v>
      </c>
      <c r="M5099" s="37" t="s">
        <v>45202</v>
      </c>
      <c r="N5099" s="37" t="s">
        <v>208</v>
      </c>
      <c r="O5099" s="37" t="s">
        <v>209</v>
      </c>
      <c r="P5099" s="22" t="s">
        <v>45203</v>
      </c>
      <c r="Q5099" s="22" t="s">
        <v>45204</v>
      </c>
      <c r="R5099" s="38">
        <v>0</v>
      </c>
    </row>
    <row r="5100" spans="1:18" ht="12.75">
      <c r="A5100" s="22" t="s">
        <v>60</v>
      </c>
      <c r="B5100" s="22" t="s">
        <v>14787</v>
      </c>
      <c r="C5100" s="22" t="s">
        <v>68</v>
      </c>
      <c r="D5100" s="22" t="s">
        <v>61</v>
      </c>
      <c r="E5100" s="31">
        <v>42947.476006944446</v>
      </c>
      <c r="F5100" s="22" t="s">
        <v>25378</v>
      </c>
      <c r="G5100" s="22" t="s">
        <v>45205</v>
      </c>
      <c r="H5100" s="22" t="s">
        <v>74</v>
      </c>
      <c r="I5100" s="22" t="s">
        <v>22307</v>
      </c>
      <c r="J5100" s="37" t="s">
        <v>25381</v>
      </c>
      <c r="K5100" s="37" t="s">
        <v>25382</v>
      </c>
      <c r="L5100" s="37" t="s">
        <v>25382</v>
      </c>
      <c r="M5100" s="37" t="s">
        <v>45206</v>
      </c>
      <c r="N5100" s="37" t="s">
        <v>1676</v>
      </c>
      <c r="O5100" s="37" t="s">
        <v>1677</v>
      </c>
      <c r="P5100" s="22" t="s">
        <v>45207</v>
      </c>
      <c r="Q5100" s="22" t="s">
        <v>45208</v>
      </c>
      <c r="R5100" s="38">
        <v>0</v>
      </c>
    </row>
    <row r="5101" spans="1:18" ht="12.75">
      <c r="A5101" s="22" t="s">
        <v>60</v>
      </c>
      <c r="B5101" s="22" t="s">
        <v>14787</v>
      </c>
      <c r="C5101" s="22" t="s">
        <v>68</v>
      </c>
      <c r="D5101" s="22" t="s">
        <v>61</v>
      </c>
      <c r="E5101" s="31">
        <v>42947.568923611107</v>
      </c>
      <c r="F5101" s="22" t="s">
        <v>25378</v>
      </c>
      <c r="G5101" s="22" t="s">
        <v>45209</v>
      </c>
      <c r="H5101" s="22" t="s">
        <v>74</v>
      </c>
      <c r="I5101" s="22" t="s">
        <v>45210</v>
      </c>
      <c r="J5101" s="37" t="s">
        <v>25381</v>
      </c>
      <c r="K5101" s="37" t="s">
        <v>25382</v>
      </c>
      <c r="L5101" s="37" t="s">
        <v>25382</v>
      </c>
      <c r="M5101" s="37" t="s">
        <v>45211</v>
      </c>
      <c r="N5101" s="37" t="s">
        <v>15958</v>
      </c>
      <c r="O5101" s="37" t="s">
        <v>15959</v>
      </c>
      <c r="P5101" s="22" t="s">
        <v>45212</v>
      </c>
      <c r="Q5101" s="22" t="s">
        <v>45213</v>
      </c>
      <c r="R5101" s="38">
        <v>0</v>
      </c>
    </row>
    <row r="5102" spans="1:18" ht="12.75">
      <c r="A5102" s="22" t="s">
        <v>60</v>
      </c>
      <c r="B5102" s="22" t="s">
        <v>14787</v>
      </c>
      <c r="C5102" s="22" t="s">
        <v>68</v>
      </c>
      <c r="D5102" s="22" t="s">
        <v>61</v>
      </c>
      <c r="E5102" s="31">
        <v>42947.569606481477</v>
      </c>
      <c r="F5102" s="22" t="s">
        <v>25378</v>
      </c>
      <c r="G5102" s="22" t="s">
        <v>45214</v>
      </c>
      <c r="H5102" s="22" t="s">
        <v>74</v>
      </c>
      <c r="I5102" s="22" t="s">
        <v>16770</v>
      </c>
      <c r="J5102" s="37" t="s">
        <v>25381</v>
      </c>
      <c r="K5102" s="37" t="s">
        <v>25382</v>
      </c>
      <c r="L5102" s="37" t="s">
        <v>25382</v>
      </c>
      <c r="M5102" s="37" t="s">
        <v>45215</v>
      </c>
      <c r="N5102" s="37" t="s">
        <v>15958</v>
      </c>
      <c r="O5102" s="37" t="s">
        <v>15959</v>
      </c>
      <c r="P5102" s="22" t="s">
        <v>45212</v>
      </c>
      <c r="Q5102" s="22" t="s">
        <v>45213</v>
      </c>
      <c r="R5102" s="38">
        <v>0</v>
      </c>
    </row>
    <row r="5103" spans="1:18" ht="12.75">
      <c r="A5103" s="22" t="s">
        <v>60</v>
      </c>
      <c r="B5103" s="22" t="s">
        <v>14787</v>
      </c>
      <c r="C5103" s="22" t="s">
        <v>68</v>
      </c>
      <c r="D5103" s="22" t="s">
        <v>61</v>
      </c>
      <c r="E5103" s="31">
        <v>42947.592256944445</v>
      </c>
      <c r="F5103" s="22" t="s">
        <v>25378</v>
      </c>
      <c r="G5103" s="22" t="s">
        <v>45216</v>
      </c>
      <c r="H5103" s="22" t="s">
        <v>74</v>
      </c>
      <c r="I5103" s="22" t="s">
        <v>18922</v>
      </c>
      <c r="J5103" s="37" t="s">
        <v>25381</v>
      </c>
      <c r="K5103" s="37" t="s">
        <v>25382</v>
      </c>
      <c r="L5103" s="37" t="s">
        <v>25382</v>
      </c>
      <c r="M5103" s="37" t="s">
        <v>45217</v>
      </c>
      <c r="N5103" s="37" t="s">
        <v>127</v>
      </c>
      <c r="O5103" s="37" t="s">
        <v>128</v>
      </c>
      <c r="P5103" s="22" t="s">
        <v>45218</v>
      </c>
      <c r="Q5103" s="22" t="s">
        <v>45219</v>
      </c>
      <c r="R5103" s="38">
        <v>0</v>
      </c>
    </row>
    <row r="5104" spans="1:18" ht="12.75">
      <c r="A5104" s="22" t="s">
        <v>60</v>
      </c>
      <c r="B5104" s="22" t="s">
        <v>14787</v>
      </c>
      <c r="C5104" s="22" t="s">
        <v>68</v>
      </c>
      <c r="D5104" s="22" t="s">
        <v>61</v>
      </c>
      <c r="E5104" s="31">
        <v>42947.609351851854</v>
      </c>
      <c r="F5104" s="22" t="s">
        <v>25378</v>
      </c>
      <c r="G5104" s="22" t="s">
        <v>45220</v>
      </c>
      <c r="H5104" s="22" t="s">
        <v>74</v>
      </c>
      <c r="I5104" s="22" t="s">
        <v>16641</v>
      </c>
      <c r="J5104" s="37" t="s">
        <v>25381</v>
      </c>
      <c r="K5104" s="37" t="s">
        <v>25382</v>
      </c>
      <c r="L5104" s="37" t="s">
        <v>25382</v>
      </c>
      <c r="M5104" s="37" t="s">
        <v>45221</v>
      </c>
      <c r="N5104" s="37" t="s">
        <v>16642</v>
      </c>
      <c r="O5104" s="37" t="s">
        <v>16643</v>
      </c>
      <c r="P5104" s="22" t="s">
        <v>45222</v>
      </c>
      <c r="Q5104" s="22" t="s">
        <v>45223</v>
      </c>
      <c r="R5104" s="38">
        <v>0</v>
      </c>
    </row>
    <row r="5105" spans="1:18" ht="12.75">
      <c r="A5105" s="22" t="s">
        <v>60</v>
      </c>
      <c r="B5105" s="22" t="s">
        <v>14787</v>
      </c>
      <c r="C5105" s="22" t="s">
        <v>68</v>
      </c>
      <c r="D5105" s="22" t="s">
        <v>61</v>
      </c>
      <c r="E5105" s="31">
        <v>42947.624479166661</v>
      </c>
      <c r="F5105" s="22" t="s">
        <v>25378</v>
      </c>
      <c r="G5105" s="22" t="s">
        <v>45224</v>
      </c>
      <c r="H5105" s="22" t="s">
        <v>74</v>
      </c>
      <c r="I5105" s="22" t="s">
        <v>20595</v>
      </c>
      <c r="J5105" s="37" t="s">
        <v>25381</v>
      </c>
      <c r="K5105" s="37" t="s">
        <v>25382</v>
      </c>
      <c r="L5105" s="37" t="s">
        <v>25382</v>
      </c>
      <c r="M5105" s="37" t="s">
        <v>45225</v>
      </c>
      <c r="N5105" s="37" t="s">
        <v>2227</v>
      </c>
      <c r="O5105" s="37" t="s">
        <v>2228</v>
      </c>
      <c r="P5105" s="22" t="s">
        <v>43450</v>
      </c>
      <c r="Q5105" s="22" t="s">
        <v>43451</v>
      </c>
      <c r="R5105" s="38">
        <v>0</v>
      </c>
    </row>
    <row r="5106" spans="1:18" ht="12.75">
      <c r="A5106" s="22" t="s">
        <v>60</v>
      </c>
      <c r="B5106" s="22" t="s">
        <v>14787</v>
      </c>
      <c r="C5106" s="22" t="s">
        <v>68</v>
      </c>
      <c r="D5106" s="22" t="s">
        <v>61</v>
      </c>
      <c r="E5106" s="31">
        <v>42947.626423611109</v>
      </c>
      <c r="F5106" s="22" t="s">
        <v>25378</v>
      </c>
      <c r="G5106" s="22" t="s">
        <v>45226</v>
      </c>
      <c r="H5106" s="22" t="s">
        <v>74</v>
      </c>
      <c r="I5106" s="22" t="s">
        <v>17948</v>
      </c>
      <c r="J5106" s="37" t="s">
        <v>25381</v>
      </c>
      <c r="K5106" s="37" t="s">
        <v>25382</v>
      </c>
      <c r="L5106" s="37" t="s">
        <v>25382</v>
      </c>
      <c r="M5106" s="37" t="s">
        <v>45227</v>
      </c>
      <c r="N5106" s="37" t="s">
        <v>236</v>
      </c>
      <c r="O5106" s="37" t="s">
        <v>237</v>
      </c>
      <c r="P5106" s="22" t="s">
        <v>45228</v>
      </c>
      <c r="Q5106" s="22" t="s">
        <v>45229</v>
      </c>
      <c r="R5106" s="38">
        <v>0</v>
      </c>
    </row>
    <row r="5107" spans="1:18" ht="12.75">
      <c r="A5107" s="22" t="s">
        <v>60</v>
      </c>
      <c r="B5107" s="22" t="s">
        <v>14787</v>
      </c>
      <c r="C5107" s="22" t="s">
        <v>68</v>
      </c>
      <c r="D5107" s="22" t="s">
        <v>61</v>
      </c>
      <c r="E5107" s="31">
        <v>42947.633090277777</v>
      </c>
      <c r="F5107" s="22" t="s">
        <v>25378</v>
      </c>
      <c r="G5107" s="22" t="s">
        <v>45230</v>
      </c>
      <c r="H5107" s="22" t="s">
        <v>74</v>
      </c>
      <c r="I5107" s="22" t="s">
        <v>15739</v>
      </c>
      <c r="J5107" s="37" t="s">
        <v>25381</v>
      </c>
      <c r="K5107" s="37" t="s">
        <v>25382</v>
      </c>
      <c r="L5107" s="37" t="s">
        <v>25382</v>
      </c>
      <c r="M5107" s="37" t="s">
        <v>45231</v>
      </c>
      <c r="N5107" s="37" t="s">
        <v>236</v>
      </c>
      <c r="O5107" s="37" t="s">
        <v>237</v>
      </c>
      <c r="P5107" s="22" t="s">
        <v>45232</v>
      </c>
      <c r="Q5107" s="22" t="s">
        <v>45233</v>
      </c>
      <c r="R5107" s="38">
        <v>0</v>
      </c>
    </row>
    <row r="5108" spans="1:18" ht="12.75">
      <c r="A5108" s="22" t="s">
        <v>60</v>
      </c>
      <c r="B5108" s="22" t="s">
        <v>14787</v>
      </c>
      <c r="C5108" s="22" t="s">
        <v>68</v>
      </c>
      <c r="D5108" s="22" t="s">
        <v>61</v>
      </c>
      <c r="E5108" s="31">
        <v>42947.659594907404</v>
      </c>
      <c r="F5108" s="22" t="s">
        <v>25378</v>
      </c>
      <c r="G5108" s="22" t="s">
        <v>45234</v>
      </c>
      <c r="H5108" s="22" t="s">
        <v>74</v>
      </c>
      <c r="I5108" s="22" t="s">
        <v>17800</v>
      </c>
      <c r="J5108" s="37" t="s">
        <v>25381</v>
      </c>
      <c r="K5108" s="37" t="s">
        <v>25382</v>
      </c>
      <c r="L5108" s="37" t="s">
        <v>25382</v>
      </c>
      <c r="M5108" s="37" t="s">
        <v>45235</v>
      </c>
      <c r="N5108" s="37" t="s">
        <v>9497</v>
      </c>
      <c r="O5108" s="37" t="s">
        <v>9498</v>
      </c>
      <c r="P5108" s="22" t="s">
        <v>43852</v>
      </c>
      <c r="Q5108" s="22" t="s">
        <v>43853</v>
      </c>
      <c r="R5108" s="38">
        <v>0</v>
      </c>
    </row>
    <row r="5109" spans="1:18" ht="12.75">
      <c r="A5109" s="22" t="s">
        <v>60</v>
      </c>
      <c r="B5109" s="22" t="s">
        <v>14787</v>
      </c>
      <c r="C5109" s="22" t="s">
        <v>68</v>
      </c>
      <c r="D5109" s="22" t="s">
        <v>61</v>
      </c>
      <c r="E5109" s="31">
        <v>42947.667858796296</v>
      </c>
      <c r="F5109" s="22" t="s">
        <v>25378</v>
      </c>
      <c r="G5109" s="22" t="s">
        <v>45236</v>
      </c>
      <c r="H5109" s="22" t="s">
        <v>74</v>
      </c>
      <c r="I5109" s="22" t="s">
        <v>19214</v>
      </c>
      <c r="J5109" s="37" t="s">
        <v>25381</v>
      </c>
      <c r="K5109" s="37" t="s">
        <v>25382</v>
      </c>
      <c r="L5109" s="37" t="s">
        <v>25382</v>
      </c>
      <c r="M5109" s="37" t="s">
        <v>45237</v>
      </c>
      <c r="N5109" s="37" t="s">
        <v>4921</v>
      </c>
      <c r="O5109" s="37" t="s">
        <v>4922</v>
      </c>
      <c r="P5109" s="22" t="s">
        <v>45238</v>
      </c>
      <c r="Q5109" s="22" t="s">
        <v>45239</v>
      </c>
      <c r="R5109" s="38">
        <v>0</v>
      </c>
    </row>
    <row r="5110" spans="1:18" ht="12.75">
      <c r="A5110" s="22" t="s">
        <v>60</v>
      </c>
      <c r="B5110" s="22" t="s">
        <v>14787</v>
      </c>
      <c r="C5110" s="22" t="s">
        <v>68</v>
      </c>
      <c r="D5110" s="22" t="s">
        <v>61</v>
      </c>
      <c r="E5110" s="31">
        <v>42947.679918981477</v>
      </c>
      <c r="F5110" s="22" t="s">
        <v>25378</v>
      </c>
      <c r="G5110" s="22" t="s">
        <v>45240</v>
      </c>
      <c r="H5110" s="22" t="s">
        <v>74</v>
      </c>
      <c r="I5110" s="22" t="s">
        <v>14925</v>
      </c>
      <c r="J5110" s="37" t="s">
        <v>25381</v>
      </c>
      <c r="K5110" s="37" t="s">
        <v>25382</v>
      </c>
      <c r="L5110" s="37" t="s">
        <v>25382</v>
      </c>
      <c r="M5110" s="37" t="s">
        <v>45241</v>
      </c>
      <c r="N5110" s="37" t="s">
        <v>6422</v>
      </c>
      <c r="O5110" s="37" t="s">
        <v>6423</v>
      </c>
      <c r="P5110" s="22" t="s">
        <v>45242</v>
      </c>
      <c r="Q5110" s="22" t="s">
        <v>45243</v>
      </c>
      <c r="R5110" s="38">
        <v>0</v>
      </c>
    </row>
    <row r="5111" spans="1:18" ht="12.75">
      <c r="A5111" s="22" t="s">
        <v>60</v>
      </c>
      <c r="B5111" s="22" t="s">
        <v>14787</v>
      </c>
      <c r="C5111" s="22" t="s">
        <v>68</v>
      </c>
      <c r="D5111" s="22" t="s">
        <v>61</v>
      </c>
      <c r="E5111" s="31">
        <v>42947.688229166662</v>
      </c>
      <c r="F5111" s="22" t="s">
        <v>25378</v>
      </c>
      <c r="G5111" s="22" t="s">
        <v>45244</v>
      </c>
      <c r="H5111" s="22" t="s">
        <v>74</v>
      </c>
      <c r="I5111" s="22" t="s">
        <v>18596</v>
      </c>
      <c r="J5111" s="37" t="s">
        <v>25381</v>
      </c>
      <c r="K5111" s="37" t="s">
        <v>25382</v>
      </c>
      <c r="L5111" s="37" t="s">
        <v>25382</v>
      </c>
      <c r="M5111" s="37" t="s">
        <v>45245</v>
      </c>
      <c r="N5111" s="37" t="s">
        <v>2193</v>
      </c>
      <c r="O5111" s="37" t="s">
        <v>2194</v>
      </c>
      <c r="P5111" s="22" t="s">
        <v>45246</v>
      </c>
      <c r="Q5111" s="22" t="s">
        <v>45247</v>
      </c>
      <c r="R5111" s="38">
        <v>0</v>
      </c>
    </row>
    <row r="5112" spans="1:18" ht="12.75">
      <c r="A5112" s="22" t="s">
        <v>60</v>
      </c>
      <c r="B5112" s="22" t="s">
        <v>14787</v>
      </c>
      <c r="C5112" s="22" t="s">
        <v>68</v>
      </c>
      <c r="D5112" s="22" t="s">
        <v>61</v>
      </c>
      <c r="E5112" s="31">
        <v>42947.697766203702</v>
      </c>
      <c r="F5112" s="22" t="s">
        <v>25378</v>
      </c>
      <c r="G5112" s="22" t="s">
        <v>45248</v>
      </c>
      <c r="H5112" s="22" t="s">
        <v>74</v>
      </c>
      <c r="I5112" s="22" t="s">
        <v>22053</v>
      </c>
      <c r="J5112" s="37" t="s">
        <v>25381</v>
      </c>
      <c r="K5112" s="37" t="s">
        <v>25382</v>
      </c>
      <c r="L5112" s="37" t="s">
        <v>25382</v>
      </c>
      <c r="M5112" s="37" t="s">
        <v>45249</v>
      </c>
      <c r="N5112" s="37" t="s">
        <v>22054</v>
      </c>
      <c r="O5112" s="37" t="s">
        <v>22055</v>
      </c>
      <c r="P5112" s="22" t="s">
        <v>45250</v>
      </c>
      <c r="Q5112" s="22" t="s">
        <v>45251</v>
      </c>
      <c r="R5112" s="38">
        <v>0</v>
      </c>
    </row>
    <row r="5113" spans="1:18" ht="12.75">
      <c r="A5113" s="22" t="s">
        <v>60</v>
      </c>
      <c r="B5113" s="22" t="s">
        <v>377</v>
      </c>
      <c r="C5113" s="22" t="s">
        <v>63</v>
      </c>
      <c r="D5113" s="22" t="s">
        <v>61</v>
      </c>
      <c r="E5113" s="31">
        <v>42919.696053240739</v>
      </c>
      <c r="F5113" s="22" t="s">
        <v>25378</v>
      </c>
      <c r="G5113" s="22" t="s">
        <v>45252</v>
      </c>
      <c r="H5113" s="22" t="s">
        <v>74</v>
      </c>
      <c r="I5113" s="22" t="s">
        <v>8414</v>
      </c>
      <c r="J5113" s="37" t="s">
        <v>25381</v>
      </c>
      <c r="K5113" s="37" t="s">
        <v>25382</v>
      </c>
      <c r="L5113" s="37" t="s">
        <v>25382</v>
      </c>
      <c r="M5113" s="37" t="s">
        <v>45253</v>
      </c>
      <c r="N5113" s="37" t="s">
        <v>8415</v>
      </c>
      <c r="O5113" s="37" t="s">
        <v>8416</v>
      </c>
      <c r="P5113" s="22" t="s">
        <v>45254</v>
      </c>
      <c r="Q5113" s="22" t="s">
        <v>45255</v>
      </c>
      <c r="R5113" s="38">
        <v>0</v>
      </c>
    </row>
    <row r="5114" spans="1:18" ht="12.75">
      <c r="A5114" s="22" t="s">
        <v>60</v>
      </c>
      <c r="B5114" s="22" t="s">
        <v>377</v>
      </c>
      <c r="C5114" s="22" t="s">
        <v>63</v>
      </c>
      <c r="D5114" s="22" t="s">
        <v>61</v>
      </c>
      <c r="E5114" s="31">
        <v>42921.677905092591</v>
      </c>
      <c r="F5114" s="22" t="s">
        <v>25378</v>
      </c>
      <c r="G5114" s="22" t="s">
        <v>45256</v>
      </c>
      <c r="H5114" s="22" t="s">
        <v>74</v>
      </c>
      <c r="I5114" s="22" t="s">
        <v>45257</v>
      </c>
      <c r="J5114" s="37" t="s">
        <v>25381</v>
      </c>
      <c r="K5114" s="37" t="s">
        <v>25382</v>
      </c>
      <c r="L5114" s="37" t="s">
        <v>25382</v>
      </c>
      <c r="M5114" s="37" t="s">
        <v>45258</v>
      </c>
      <c r="N5114" s="37" t="s">
        <v>13781</v>
      </c>
      <c r="O5114" s="37" t="s">
        <v>13782</v>
      </c>
      <c r="P5114" s="22" t="s">
        <v>45259</v>
      </c>
      <c r="Q5114" s="22" t="s">
        <v>45260</v>
      </c>
      <c r="R5114" s="38">
        <v>0</v>
      </c>
    </row>
    <row r="5115" spans="1:18" ht="12.75">
      <c r="A5115" s="22" t="s">
        <v>60</v>
      </c>
      <c r="B5115" s="22" t="s">
        <v>377</v>
      </c>
      <c r="C5115" s="22" t="s">
        <v>63</v>
      </c>
      <c r="D5115" s="22" t="s">
        <v>61</v>
      </c>
      <c r="E5115" s="31">
        <v>42922.466620370367</v>
      </c>
      <c r="F5115" s="22" t="s">
        <v>25378</v>
      </c>
      <c r="G5115" s="22" t="s">
        <v>45261</v>
      </c>
      <c r="H5115" s="22" t="s">
        <v>74</v>
      </c>
      <c r="I5115" s="22" t="s">
        <v>6266</v>
      </c>
      <c r="J5115" s="37" t="s">
        <v>25381</v>
      </c>
      <c r="K5115" s="37" t="s">
        <v>25382</v>
      </c>
      <c r="L5115" s="37" t="s">
        <v>25382</v>
      </c>
      <c r="M5115" s="37" t="s">
        <v>45262</v>
      </c>
      <c r="N5115" s="37" t="s">
        <v>81</v>
      </c>
      <c r="O5115" s="37" t="s">
        <v>82</v>
      </c>
      <c r="P5115" s="22" t="s">
        <v>45263</v>
      </c>
      <c r="Q5115" s="22" t="s">
        <v>45264</v>
      </c>
      <c r="R5115" s="38">
        <v>0</v>
      </c>
    </row>
    <row r="5116" spans="1:18" ht="12.75">
      <c r="A5116" s="22" t="s">
        <v>60</v>
      </c>
      <c r="B5116" s="22" t="s">
        <v>377</v>
      </c>
      <c r="C5116" s="22" t="s">
        <v>63</v>
      </c>
      <c r="D5116" s="22" t="s">
        <v>61</v>
      </c>
      <c r="E5116" s="31">
        <v>42927.480046296296</v>
      </c>
      <c r="F5116" s="22" t="s">
        <v>25378</v>
      </c>
      <c r="G5116" s="22" t="s">
        <v>45265</v>
      </c>
      <c r="H5116" s="22" t="s">
        <v>74</v>
      </c>
      <c r="I5116" s="22" t="s">
        <v>3482</v>
      </c>
      <c r="J5116" s="37" t="s">
        <v>25381</v>
      </c>
      <c r="K5116" s="37" t="s">
        <v>25382</v>
      </c>
      <c r="L5116" s="37" t="s">
        <v>25382</v>
      </c>
      <c r="M5116" s="37" t="s">
        <v>45266</v>
      </c>
      <c r="N5116" s="37" t="s">
        <v>3483</v>
      </c>
      <c r="O5116" s="37" t="s">
        <v>3484</v>
      </c>
      <c r="P5116" s="22" t="s">
        <v>45267</v>
      </c>
      <c r="Q5116" s="22" t="s">
        <v>45268</v>
      </c>
      <c r="R5116" s="38">
        <v>0</v>
      </c>
    </row>
    <row r="5117" spans="1:18" ht="12.75">
      <c r="A5117" s="22" t="s">
        <v>60</v>
      </c>
      <c r="B5117" s="22" t="s">
        <v>377</v>
      </c>
      <c r="C5117" s="22" t="s">
        <v>63</v>
      </c>
      <c r="D5117" s="22" t="s">
        <v>61</v>
      </c>
      <c r="E5117" s="31">
        <v>42928.642916666664</v>
      </c>
      <c r="F5117" s="22" t="s">
        <v>25378</v>
      </c>
      <c r="G5117" s="22" t="s">
        <v>45269</v>
      </c>
      <c r="H5117" s="22" t="s">
        <v>74</v>
      </c>
      <c r="I5117" s="22" t="s">
        <v>8573</v>
      </c>
      <c r="J5117" s="37" t="s">
        <v>25381</v>
      </c>
      <c r="K5117" s="37" t="s">
        <v>25382</v>
      </c>
      <c r="L5117" s="37" t="s">
        <v>25382</v>
      </c>
      <c r="M5117" s="37" t="s">
        <v>45270</v>
      </c>
      <c r="N5117" s="37" t="s">
        <v>8574</v>
      </c>
      <c r="O5117" s="37" t="s">
        <v>8575</v>
      </c>
      <c r="P5117" s="22" t="s">
        <v>45271</v>
      </c>
      <c r="Q5117" s="22" t="s">
        <v>45272</v>
      </c>
      <c r="R5117" s="38">
        <v>0</v>
      </c>
    </row>
    <row r="5118" spans="1:18" ht="12.75">
      <c r="A5118" s="22" t="s">
        <v>60</v>
      </c>
      <c r="B5118" s="22" t="s">
        <v>377</v>
      </c>
      <c r="C5118" s="22" t="s">
        <v>63</v>
      </c>
      <c r="D5118" s="22" t="s">
        <v>61</v>
      </c>
      <c r="E5118" s="31">
        <v>42934.534583333334</v>
      </c>
      <c r="F5118" s="22" t="s">
        <v>25378</v>
      </c>
      <c r="G5118" s="22" t="s">
        <v>45273</v>
      </c>
      <c r="H5118" s="22" t="s">
        <v>74</v>
      </c>
      <c r="I5118" s="22" t="s">
        <v>45274</v>
      </c>
      <c r="J5118" s="37" t="s">
        <v>25381</v>
      </c>
      <c r="K5118" s="37" t="s">
        <v>25382</v>
      </c>
      <c r="L5118" s="37" t="s">
        <v>25382</v>
      </c>
      <c r="M5118" s="37" t="s">
        <v>45275</v>
      </c>
      <c r="N5118" s="37" t="s">
        <v>476</v>
      </c>
      <c r="O5118" s="37" t="s">
        <v>477</v>
      </c>
      <c r="P5118" s="22" t="s">
        <v>45276</v>
      </c>
      <c r="Q5118" s="22" t="s">
        <v>36482</v>
      </c>
      <c r="R5118" s="38">
        <v>0</v>
      </c>
    </row>
    <row r="5119" spans="1:18" ht="12.75">
      <c r="A5119" s="22" t="s">
        <v>60</v>
      </c>
      <c r="B5119" s="22" t="s">
        <v>377</v>
      </c>
      <c r="C5119" s="22" t="s">
        <v>63</v>
      </c>
      <c r="D5119" s="22" t="s">
        <v>61</v>
      </c>
      <c r="E5119" s="31">
        <v>42934.553541666668</v>
      </c>
      <c r="F5119" s="22" t="s">
        <v>25378</v>
      </c>
      <c r="G5119" s="22" t="s">
        <v>45277</v>
      </c>
      <c r="H5119" s="22" t="s">
        <v>74</v>
      </c>
      <c r="I5119" s="22" t="s">
        <v>4129</v>
      </c>
      <c r="J5119" s="37" t="s">
        <v>25381</v>
      </c>
      <c r="K5119" s="37" t="s">
        <v>25382</v>
      </c>
      <c r="L5119" s="37" t="s">
        <v>25382</v>
      </c>
      <c r="M5119" s="37" t="s">
        <v>45278</v>
      </c>
      <c r="N5119" s="37" t="s">
        <v>476</v>
      </c>
      <c r="O5119" s="37" t="s">
        <v>477</v>
      </c>
      <c r="P5119" s="22" t="s">
        <v>45276</v>
      </c>
      <c r="Q5119" s="22" t="s">
        <v>36482</v>
      </c>
      <c r="R5119" s="38">
        <v>0</v>
      </c>
    </row>
    <row r="5120" spans="1:18" ht="12.75">
      <c r="A5120" s="22" t="s">
        <v>60</v>
      </c>
      <c r="B5120" s="22" t="s">
        <v>377</v>
      </c>
      <c r="C5120" s="22" t="s">
        <v>63</v>
      </c>
      <c r="D5120" s="22" t="s">
        <v>61</v>
      </c>
      <c r="E5120" s="31">
        <v>42934.595474537033</v>
      </c>
      <c r="F5120" s="22" t="s">
        <v>25378</v>
      </c>
      <c r="G5120" s="22" t="s">
        <v>45279</v>
      </c>
      <c r="H5120" s="22" t="s">
        <v>74</v>
      </c>
      <c r="I5120" s="22" t="s">
        <v>8670</v>
      </c>
      <c r="J5120" s="37" t="s">
        <v>25381</v>
      </c>
      <c r="K5120" s="37" t="s">
        <v>25382</v>
      </c>
      <c r="L5120" s="37" t="s">
        <v>25382</v>
      </c>
      <c r="M5120" s="37" t="s">
        <v>45280</v>
      </c>
      <c r="N5120" s="37" t="s">
        <v>8671</v>
      </c>
      <c r="O5120" s="37" t="s">
        <v>8672</v>
      </c>
      <c r="P5120" s="22" t="s">
        <v>45281</v>
      </c>
      <c r="Q5120" s="22" t="s">
        <v>45282</v>
      </c>
      <c r="R5120" s="38">
        <v>0</v>
      </c>
    </row>
    <row r="5121" spans="1:18" ht="12.75">
      <c r="A5121" s="22" t="s">
        <v>60</v>
      </c>
      <c r="B5121" s="22" t="s">
        <v>377</v>
      </c>
      <c r="C5121" s="22" t="s">
        <v>63</v>
      </c>
      <c r="D5121" s="22" t="s">
        <v>61</v>
      </c>
      <c r="E5121" s="31">
        <v>42934.647789351853</v>
      </c>
      <c r="F5121" s="22" t="s">
        <v>25378</v>
      </c>
      <c r="G5121" s="22" t="s">
        <v>45283</v>
      </c>
      <c r="H5121" s="22" t="s">
        <v>74</v>
      </c>
      <c r="I5121" s="22" t="s">
        <v>1490</v>
      </c>
      <c r="J5121" s="37" t="s">
        <v>25381</v>
      </c>
      <c r="K5121" s="37" t="s">
        <v>25382</v>
      </c>
      <c r="L5121" s="37" t="s">
        <v>25382</v>
      </c>
      <c r="M5121" s="37" t="s">
        <v>45284</v>
      </c>
      <c r="N5121" s="37" t="s">
        <v>674</v>
      </c>
      <c r="O5121" s="37" t="s">
        <v>675</v>
      </c>
      <c r="P5121" s="22" t="s">
        <v>45285</v>
      </c>
      <c r="Q5121" s="22" t="s">
        <v>45286</v>
      </c>
      <c r="R5121" s="38">
        <v>0</v>
      </c>
    </row>
    <row r="5122" spans="1:18" ht="12.75">
      <c r="A5122" s="22" t="s">
        <v>60</v>
      </c>
      <c r="B5122" s="22" t="s">
        <v>377</v>
      </c>
      <c r="C5122" s="22" t="s">
        <v>63</v>
      </c>
      <c r="D5122" s="22" t="s">
        <v>61</v>
      </c>
      <c r="E5122" s="31">
        <v>42935.413726851853</v>
      </c>
      <c r="F5122" s="22" t="s">
        <v>25378</v>
      </c>
      <c r="G5122" s="22" t="s">
        <v>45287</v>
      </c>
      <c r="H5122" s="22" t="s">
        <v>74</v>
      </c>
      <c r="I5122" s="22" t="s">
        <v>4517</v>
      </c>
      <c r="J5122" s="37" t="s">
        <v>25381</v>
      </c>
      <c r="K5122" s="37" t="s">
        <v>25382</v>
      </c>
      <c r="L5122" s="37" t="s">
        <v>25382</v>
      </c>
      <c r="M5122" s="37" t="s">
        <v>45288</v>
      </c>
      <c r="N5122" s="37" t="s">
        <v>4518</v>
      </c>
      <c r="O5122" s="37" t="s">
        <v>4519</v>
      </c>
      <c r="P5122" s="22" t="s">
        <v>45289</v>
      </c>
      <c r="Q5122" s="22" t="s">
        <v>45290</v>
      </c>
      <c r="R5122" s="38">
        <v>0</v>
      </c>
    </row>
    <row r="5123" spans="1:18" ht="12.75">
      <c r="A5123" s="22" t="s">
        <v>60</v>
      </c>
      <c r="B5123" s="22" t="s">
        <v>377</v>
      </c>
      <c r="C5123" s="22" t="s">
        <v>63</v>
      </c>
      <c r="D5123" s="22" t="s">
        <v>61</v>
      </c>
      <c r="E5123" s="31">
        <v>42935.675682870366</v>
      </c>
      <c r="F5123" s="22" t="s">
        <v>25378</v>
      </c>
      <c r="G5123" s="22" t="s">
        <v>45291</v>
      </c>
      <c r="H5123" s="22" t="s">
        <v>74</v>
      </c>
      <c r="I5123" s="22" t="s">
        <v>45292</v>
      </c>
      <c r="J5123" s="37" t="s">
        <v>25381</v>
      </c>
      <c r="K5123" s="37" t="s">
        <v>25382</v>
      </c>
      <c r="L5123" s="37" t="s">
        <v>25382</v>
      </c>
      <c r="M5123" s="37" t="s">
        <v>45293</v>
      </c>
      <c r="N5123" s="37" t="s">
        <v>766</v>
      </c>
      <c r="O5123" s="37" t="s">
        <v>767</v>
      </c>
      <c r="P5123" s="22" t="s">
        <v>45294</v>
      </c>
      <c r="Q5123" s="22" t="s">
        <v>45295</v>
      </c>
      <c r="R5123" s="38">
        <v>0</v>
      </c>
    </row>
    <row r="5124" spans="1:18" ht="12.75">
      <c r="A5124" s="22" t="s">
        <v>60</v>
      </c>
      <c r="B5124" s="22" t="s">
        <v>377</v>
      </c>
      <c r="C5124" s="22" t="s">
        <v>63</v>
      </c>
      <c r="D5124" s="22" t="s">
        <v>61</v>
      </c>
      <c r="E5124" s="31">
        <v>42941.422754629624</v>
      </c>
      <c r="F5124" s="22" t="s">
        <v>25378</v>
      </c>
      <c r="G5124" s="22" t="s">
        <v>45296</v>
      </c>
      <c r="H5124" s="22" t="s">
        <v>74</v>
      </c>
      <c r="I5124" s="22" t="s">
        <v>3535</v>
      </c>
      <c r="J5124" s="37" t="s">
        <v>25381</v>
      </c>
      <c r="K5124" s="37" t="s">
        <v>25382</v>
      </c>
      <c r="L5124" s="37" t="s">
        <v>25382</v>
      </c>
      <c r="M5124" s="37" t="s">
        <v>45297</v>
      </c>
      <c r="N5124" s="37" t="s">
        <v>1592</v>
      </c>
      <c r="O5124" s="37" t="s">
        <v>1593</v>
      </c>
      <c r="P5124" s="22" t="s">
        <v>45298</v>
      </c>
      <c r="Q5124" s="22" t="s">
        <v>45299</v>
      </c>
      <c r="R5124" s="38">
        <v>0</v>
      </c>
    </row>
    <row r="5125" spans="1:18" ht="12.75">
      <c r="A5125" s="22" t="s">
        <v>60</v>
      </c>
      <c r="B5125" s="22" t="s">
        <v>377</v>
      </c>
      <c r="C5125" s="22" t="s">
        <v>63</v>
      </c>
      <c r="D5125" s="22" t="s">
        <v>61</v>
      </c>
      <c r="E5125" s="31">
        <v>42941.602870370371</v>
      </c>
      <c r="F5125" s="22" t="s">
        <v>25378</v>
      </c>
      <c r="G5125" s="22" t="s">
        <v>45300</v>
      </c>
      <c r="H5125" s="22" t="s">
        <v>74</v>
      </c>
      <c r="I5125" s="22" t="s">
        <v>1238</v>
      </c>
      <c r="J5125" s="37" t="s">
        <v>25381</v>
      </c>
      <c r="K5125" s="37" t="s">
        <v>25382</v>
      </c>
      <c r="L5125" s="37" t="s">
        <v>25382</v>
      </c>
      <c r="M5125" s="37" t="s">
        <v>45301</v>
      </c>
      <c r="N5125" s="37" t="s">
        <v>1239</v>
      </c>
      <c r="O5125" s="37" t="s">
        <v>1240</v>
      </c>
      <c r="P5125" s="22" t="s">
        <v>45302</v>
      </c>
      <c r="Q5125" s="22" t="s">
        <v>45303</v>
      </c>
      <c r="R5125" s="38">
        <v>0</v>
      </c>
    </row>
    <row r="5126" spans="1:18" ht="12.75">
      <c r="A5126" s="22" t="s">
        <v>60</v>
      </c>
      <c r="B5126" s="22" t="s">
        <v>377</v>
      </c>
      <c r="C5126" s="22" t="s">
        <v>63</v>
      </c>
      <c r="D5126" s="22" t="s">
        <v>61</v>
      </c>
      <c r="E5126" s="31">
        <v>42942.649849537032</v>
      </c>
      <c r="F5126" s="22" t="s">
        <v>25378</v>
      </c>
      <c r="G5126" s="22" t="s">
        <v>45304</v>
      </c>
      <c r="H5126" s="22" t="s">
        <v>74</v>
      </c>
      <c r="I5126" s="22" t="s">
        <v>6316</v>
      </c>
      <c r="J5126" s="37" t="s">
        <v>25381</v>
      </c>
      <c r="K5126" s="37" t="s">
        <v>25382</v>
      </c>
      <c r="L5126" s="37" t="s">
        <v>25382</v>
      </c>
      <c r="M5126" s="37" t="s">
        <v>45305</v>
      </c>
      <c r="N5126" s="37" t="s">
        <v>286</v>
      </c>
      <c r="O5126" s="37" t="s">
        <v>287</v>
      </c>
      <c r="P5126" s="22" t="s">
        <v>45306</v>
      </c>
      <c r="Q5126" s="22" t="s">
        <v>45307</v>
      </c>
      <c r="R5126" s="38">
        <v>0</v>
      </c>
    </row>
    <row r="5127" spans="1:18" ht="12.75">
      <c r="A5127" s="22" t="s">
        <v>60</v>
      </c>
      <c r="B5127" s="22" t="s">
        <v>377</v>
      </c>
      <c r="C5127" s="22" t="s">
        <v>63</v>
      </c>
      <c r="D5127" s="22" t="s">
        <v>61</v>
      </c>
      <c r="E5127" s="31">
        <v>42942.706643518519</v>
      </c>
      <c r="F5127" s="22" t="s">
        <v>25378</v>
      </c>
      <c r="G5127" s="22" t="s">
        <v>45308</v>
      </c>
      <c r="H5127" s="22" t="s">
        <v>74</v>
      </c>
      <c r="I5127" s="22" t="s">
        <v>9570</v>
      </c>
      <c r="J5127" s="37" t="s">
        <v>25381</v>
      </c>
      <c r="K5127" s="37" t="s">
        <v>25382</v>
      </c>
      <c r="L5127" s="37" t="s">
        <v>25382</v>
      </c>
      <c r="M5127" s="37" t="s">
        <v>45309</v>
      </c>
      <c r="N5127" s="37" t="s">
        <v>4741</v>
      </c>
      <c r="O5127" s="37" t="s">
        <v>4742</v>
      </c>
      <c r="P5127" s="22" t="s">
        <v>45310</v>
      </c>
      <c r="Q5127" s="22" t="s">
        <v>45311</v>
      </c>
      <c r="R5127" s="38">
        <v>0</v>
      </c>
    </row>
    <row r="5128" spans="1:18" ht="12.75">
      <c r="A5128" s="22" t="s">
        <v>60</v>
      </c>
      <c r="B5128" s="22" t="s">
        <v>377</v>
      </c>
      <c r="C5128" s="22" t="s">
        <v>63</v>
      </c>
      <c r="D5128" s="22" t="s">
        <v>61</v>
      </c>
      <c r="E5128" s="31">
        <v>42944.668344907404</v>
      </c>
      <c r="F5128" s="22" t="s">
        <v>25378</v>
      </c>
      <c r="G5128" s="22" t="s">
        <v>45312</v>
      </c>
      <c r="H5128" s="22" t="s">
        <v>74</v>
      </c>
      <c r="I5128" s="22" t="s">
        <v>4748</v>
      </c>
      <c r="J5128" s="37" t="s">
        <v>25381</v>
      </c>
      <c r="K5128" s="37" t="s">
        <v>25382</v>
      </c>
      <c r="L5128" s="37" t="s">
        <v>25382</v>
      </c>
      <c r="M5128" s="37" t="s">
        <v>45313</v>
      </c>
      <c r="N5128" s="37" t="s">
        <v>927</v>
      </c>
      <c r="O5128" s="37" t="s">
        <v>928</v>
      </c>
      <c r="P5128" s="22" t="s">
        <v>45314</v>
      </c>
      <c r="Q5128" s="22" t="s">
        <v>45315</v>
      </c>
      <c r="R5128" s="38">
        <v>0</v>
      </c>
    </row>
    <row r="5129" spans="1:18" ht="12.75">
      <c r="A5129" s="22" t="s">
        <v>60</v>
      </c>
      <c r="B5129" s="22" t="s">
        <v>1516</v>
      </c>
      <c r="C5129" s="22" t="s">
        <v>63</v>
      </c>
      <c r="D5129" s="22" t="s">
        <v>61</v>
      </c>
      <c r="E5129" s="31">
        <v>42919.406840277778</v>
      </c>
      <c r="F5129" s="22" t="s">
        <v>25378</v>
      </c>
      <c r="G5129" s="22" t="s">
        <v>45316</v>
      </c>
      <c r="H5129" s="22" t="s">
        <v>74</v>
      </c>
      <c r="I5129" s="22" t="s">
        <v>45317</v>
      </c>
      <c r="J5129" s="37" t="s">
        <v>25381</v>
      </c>
      <c r="K5129" s="37" t="s">
        <v>25382</v>
      </c>
      <c r="L5129" s="37" t="s">
        <v>25382</v>
      </c>
      <c r="M5129" s="37" t="s">
        <v>45318</v>
      </c>
      <c r="N5129" s="37" t="s">
        <v>81</v>
      </c>
      <c r="O5129" s="37" t="s">
        <v>82</v>
      </c>
      <c r="P5129" s="22" t="s">
        <v>45319</v>
      </c>
      <c r="Q5129" s="22" t="s">
        <v>45320</v>
      </c>
      <c r="R5129" s="38">
        <v>0</v>
      </c>
    </row>
    <row r="5130" spans="1:18" ht="12.75">
      <c r="A5130" s="22" t="s">
        <v>60</v>
      </c>
      <c r="B5130" s="22" t="s">
        <v>1516</v>
      </c>
      <c r="C5130" s="22" t="s">
        <v>63</v>
      </c>
      <c r="D5130" s="22" t="s">
        <v>61</v>
      </c>
      <c r="E5130" s="31">
        <v>42919.407835648148</v>
      </c>
      <c r="F5130" s="22" t="s">
        <v>25378</v>
      </c>
      <c r="G5130" s="22" t="s">
        <v>45321</v>
      </c>
      <c r="H5130" s="22" t="s">
        <v>74</v>
      </c>
      <c r="I5130" s="22" t="s">
        <v>1518</v>
      </c>
      <c r="J5130" s="37" t="s">
        <v>25381</v>
      </c>
      <c r="K5130" s="37" t="s">
        <v>25382</v>
      </c>
      <c r="L5130" s="37" t="s">
        <v>25382</v>
      </c>
      <c r="M5130" s="37" t="s">
        <v>45322</v>
      </c>
      <c r="N5130" s="37" t="s">
        <v>81</v>
      </c>
      <c r="O5130" s="37" t="s">
        <v>82</v>
      </c>
      <c r="P5130" s="22" t="s">
        <v>45319</v>
      </c>
      <c r="Q5130" s="22" t="s">
        <v>45320</v>
      </c>
      <c r="R5130" s="38">
        <v>0</v>
      </c>
    </row>
    <row r="5131" spans="1:18" ht="12.75">
      <c r="A5131" s="22" t="s">
        <v>60</v>
      </c>
      <c r="B5131" s="22" t="s">
        <v>1516</v>
      </c>
      <c r="C5131" s="22" t="s">
        <v>63</v>
      </c>
      <c r="D5131" s="22" t="s">
        <v>61</v>
      </c>
      <c r="E5131" s="31">
        <v>42922.495949074073</v>
      </c>
      <c r="F5131" s="22" t="s">
        <v>25378</v>
      </c>
      <c r="G5131" s="22" t="s">
        <v>45323</v>
      </c>
      <c r="H5131" s="22" t="s">
        <v>74</v>
      </c>
      <c r="I5131" s="22" t="s">
        <v>45324</v>
      </c>
      <c r="J5131" s="37" t="s">
        <v>25381</v>
      </c>
      <c r="K5131" s="37" t="s">
        <v>25382</v>
      </c>
      <c r="L5131" s="37" t="s">
        <v>25382</v>
      </c>
      <c r="M5131" s="37" t="s">
        <v>45325</v>
      </c>
      <c r="N5131" s="37" t="s">
        <v>81</v>
      </c>
      <c r="O5131" s="37" t="s">
        <v>82</v>
      </c>
      <c r="P5131" s="22" t="s">
        <v>45326</v>
      </c>
      <c r="Q5131" s="22" t="s">
        <v>45327</v>
      </c>
      <c r="R5131" s="38">
        <v>0</v>
      </c>
    </row>
    <row r="5132" spans="1:18" ht="12.75">
      <c r="A5132" s="22" t="s">
        <v>60</v>
      </c>
      <c r="B5132" s="22" t="s">
        <v>1516</v>
      </c>
      <c r="C5132" s="22" t="s">
        <v>63</v>
      </c>
      <c r="D5132" s="22" t="s">
        <v>61</v>
      </c>
      <c r="E5132" s="31">
        <v>42922.500393518516</v>
      </c>
      <c r="F5132" s="22" t="s">
        <v>25378</v>
      </c>
      <c r="G5132" s="22" t="s">
        <v>45328</v>
      </c>
      <c r="H5132" s="22" t="s">
        <v>74</v>
      </c>
      <c r="I5132" s="22" t="s">
        <v>45329</v>
      </c>
      <c r="J5132" s="37" t="s">
        <v>25381</v>
      </c>
      <c r="K5132" s="37" t="s">
        <v>25382</v>
      </c>
      <c r="L5132" s="37" t="s">
        <v>25382</v>
      </c>
      <c r="M5132" s="37" t="s">
        <v>45330</v>
      </c>
      <c r="N5132" s="37" t="s">
        <v>81</v>
      </c>
      <c r="O5132" s="37" t="s">
        <v>82</v>
      </c>
      <c r="P5132" s="22" t="s">
        <v>45326</v>
      </c>
      <c r="Q5132" s="22" t="s">
        <v>45327</v>
      </c>
      <c r="R5132" s="38">
        <v>0</v>
      </c>
    </row>
    <row r="5133" spans="1:18" ht="12.75">
      <c r="A5133" s="22" t="s">
        <v>60</v>
      </c>
      <c r="B5133" s="22" t="s">
        <v>1516</v>
      </c>
      <c r="C5133" s="22" t="s">
        <v>63</v>
      </c>
      <c r="D5133" s="22" t="s">
        <v>61</v>
      </c>
      <c r="E5133" s="31">
        <v>42923.332662037035</v>
      </c>
      <c r="F5133" s="22" t="s">
        <v>25378</v>
      </c>
      <c r="G5133" s="22" t="s">
        <v>45331</v>
      </c>
      <c r="H5133" s="22" t="s">
        <v>74</v>
      </c>
      <c r="I5133" s="22" t="s">
        <v>45332</v>
      </c>
      <c r="J5133" s="37" t="s">
        <v>25381</v>
      </c>
      <c r="K5133" s="37" t="s">
        <v>25382</v>
      </c>
      <c r="L5133" s="37" t="s">
        <v>25382</v>
      </c>
      <c r="M5133" s="37" t="s">
        <v>45333</v>
      </c>
      <c r="N5133" s="37" t="s">
        <v>81</v>
      </c>
      <c r="O5133" s="37" t="s">
        <v>82</v>
      </c>
      <c r="P5133" s="22" t="s">
        <v>45334</v>
      </c>
      <c r="Q5133" s="22" t="s">
        <v>45335</v>
      </c>
      <c r="R5133" s="38">
        <v>0</v>
      </c>
    </row>
    <row r="5134" spans="1:18" ht="12.75">
      <c r="A5134" s="22" t="s">
        <v>60</v>
      </c>
      <c r="B5134" s="22" t="s">
        <v>1516</v>
      </c>
      <c r="C5134" s="22" t="s">
        <v>63</v>
      </c>
      <c r="D5134" s="22" t="s">
        <v>61</v>
      </c>
      <c r="E5134" s="31">
        <v>42923.335127314815</v>
      </c>
      <c r="F5134" s="22" t="s">
        <v>25378</v>
      </c>
      <c r="G5134" s="22" t="s">
        <v>45336</v>
      </c>
      <c r="H5134" s="22" t="s">
        <v>74</v>
      </c>
      <c r="I5134" s="22" t="s">
        <v>45337</v>
      </c>
      <c r="J5134" s="37" t="s">
        <v>25381</v>
      </c>
      <c r="K5134" s="37" t="s">
        <v>25382</v>
      </c>
      <c r="L5134" s="37" t="s">
        <v>25382</v>
      </c>
      <c r="M5134" s="37" t="s">
        <v>45338</v>
      </c>
      <c r="N5134" s="37" t="s">
        <v>81</v>
      </c>
      <c r="O5134" s="37" t="s">
        <v>82</v>
      </c>
      <c r="P5134" s="22" t="s">
        <v>45334</v>
      </c>
      <c r="Q5134" s="22" t="s">
        <v>45335</v>
      </c>
      <c r="R5134" s="38">
        <v>0</v>
      </c>
    </row>
    <row r="5135" spans="1:18" ht="12.75">
      <c r="A5135" s="22" t="s">
        <v>60</v>
      </c>
      <c r="B5135" s="22" t="s">
        <v>1516</v>
      </c>
      <c r="C5135" s="22" t="s">
        <v>63</v>
      </c>
      <c r="D5135" s="22" t="s">
        <v>61</v>
      </c>
      <c r="E5135" s="31">
        <v>42926.546111111107</v>
      </c>
      <c r="F5135" s="22" t="s">
        <v>25378</v>
      </c>
      <c r="G5135" s="22" t="s">
        <v>45339</v>
      </c>
      <c r="H5135" s="22" t="s">
        <v>74</v>
      </c>
      <c r="I5135" s="22" t="s">
        <v>4382</v>
      </c>
      <c r="J5135" s="37" t="s">
        <v>25381</v>
      </c>
      <c r="K5135" s="37" t="s">
        <v>25382</v>
      </c>
      <c r="L5135" s="37" t="s">
        <v>25382</v>
      </c>
      <c r="M5135" s="37" t="s">
        <v>45340</v>
      </c>
      <c r="N5135" s="37" t="s">
        <v>81</v>
      </c>
      <c r="O5135" s="37" t="s">
        <v>82</v>
      </c>
      <c r="P5135" s="22" t="s">
        <v>45341</v>
      </c>
      <c r="Q5135" s="22" t="s">
        <v>45342</v>
      </c>
      <c r="R5135" s="38">
        <v>0</v>
      </c>
    </row>
    <row r="5136" spans="1:18" ht="12.75">
      <c r="A5136" s="22" t="s">
        <v>60</v>
      </c>
      <c r="B5136" s="22" t="s">
        <v>1516</v>
      </c>
      <c r="C5136" s="22" t="s">
        <v>63</v>
      </c>
      <c r="D5136" s="22" t="s">
        <v>61</v>
      </c>
      <c r="E5136" s="31">
        <v>42926.55700231481</v>
      </c>
      <c r="F5136" s="22" t="s">
        <v>25378</v>
      </c>
      <c r="G5136" s="22" t="s">
        <v>45343</v>
      </c>
      <c r="H5136" s="22" t="s">
        <v>74</v>
      </c>
      <c r="I5136" s="22" t="s">
        <v>8398</v>
      </c>
      <c r="J5136" s="37" t="s">
        <v>25381</v>
      </c>
      <c r="K5136" s="37" t="s">
        <v>25382</v>
      </c>
      <c r="L5136" s="37" t="s">
        <v>25382</v>
      </c>
      <c r="M5136" s="37" t="s">
        <v>45344</v>
      </c>
      <c r="N5136" s="37" t="s">
        <v>81</v>
      </c>
      <c r="O5136" s="37" t="s">
        <v>82</v>
      </c>
      <c r="P5136" s="22" t="s">
        <v>45345</v>
      </c>
      <c r="Q5136" s="22" t="s">
        <v>45346</v>
      </c>
      <c r="R5136" s="38">
        <v>0</v>
      </c>
    </row>
    <row r="5137" spans="1:18" ht="12.75">
      <c r="A5137" s="22" t="s">
        <v>60</v>
      </c>
      <c r="B5137" s="22" t="s">
        <v>1516</v>
      </c>
      <c r="C5137" s="22" t="s">
        <v>63</v>
      </c>
      <c r="D5137" s="22" t="s">
        <v>61</v>
      </c>
      <c r="E5137" s="31">
        <v>42926.640104166661</v>
      </c>
      <c r="F5137" s="22" t="s">
        <v>25378</v>
      </c>
      <c r="G5137" s="22" t="s">
        <v>45347</v>
      </c>
      <c r="H5137" s="22" t="s">
        <v>74</v>
      </c>
      <c r="I5137" s="22" t="s">
        <v>45348</v>
      </c>
      <c r="J5137" s="37" t="s">
        <v>25381</v>
      </c>
      <c r="K5137" s="37" t="s">
        <v>25382</v>
      </c>
      <c r="L5137" s="37" t="s">
        <v>25382</v>
      </c>
      <c r="M5137" s="37" t="s">
        <v>45349</v>
      </c>
      <c r="N5137" s="37" t="s">
        <v>3618</v>
      </c>
      <c r="O5137" s="37" t="s">
        <v>3619</v>
      </c>
      <c r="P5137" s="22" t="s">
        <v>45350</v>
      </c>
      <c r="Q5137" s="22" t="s">
        <v>45351</v>
      </c>
      <c r="R5137" s="38">
        <v>0</v>
      </c>
    </row>
    <row r="5138" spans="1:18" ht="12.75">
      <c r="A5138" s="22" t="s">
        <v>60</v>
      </c>
      <c r="B5138" s="22" t="s">
        <v>1516</v>
      </c>
      <c r="C5138" s="22" t="s">
        <v>63</v>
      </c>
      <c r="D5138" s="22" t="s">
        <v>61</v>
      </c>
      <c r="E5138" s="31">
        <v>42928.584421296291</v>
      </c>
      <c r="F5138" s="22" t="s">
        <v>25378</v>
      </c>
      <c r="G5138" s="22" t="s">
        <v>45352</v>
      </c>
      <c r="H5138" s="22" t="s">
        <v>74</v>
      </c>
      <c r="I5138" s="22" t="s">
        <v>1953</v>
      </c>
      <c r="J5138" s="37" t="s">
        <v>25381</v>
      </c>
      <c r="K5138" s="37" t="s">
        <v>25382</v>
      </c>
      <c r="L5138" s="37" t="s">
        <v>25382</v>
      </c>
      <c r="M5138" s="37" t="s">
        <v>45353</v>
      </c>
      <c r="N5138" s="37" t="s">
        <v>1954</v>
      </c>
      <c r="O5138" s="37" t="s">
        <v>1955</v>
      </c>
      <c r="P5138" s="22" t="s">
        <v>45354</v>
      </c>
      <c r="Q5138" s="22" t="s">
        <v>45355</v>
      </c>
      <c r="R5138" s="38">
        <v>0</v>
      </c>
    </row>
    <row r="5139" spans="1:18" ht="12.75">
      <c r="A5139" s="22" t="s">
        <v>60</v>
      </c>
      <c r="B5139" s="22" t="s">
        <v>1516</v>
      </c>
      <c r="C5139" s="22" t="s">
        <v>63</v>
      </c>
      <c r="D5139" s="22" t="s">
        <v>61</v>
      </c>
      <c r="E5139" s="31">
        <v>42930.536886574075</v>
      </c>
      <c r="F5139" s="22" t="s">
        <v>25378</v>
      </c>
      <c r="G5139" s="22" t="s">
        <v>45356</v>
      </c>
      <c r="H5139" s="22" t="s">
        <v>74</v>
      </c>
      <c r="I5139" s="22" t="s">
        <v>1907</v>
      </c>
      <c r="J5139" s="37" t="s">
        <v>25381</v>
      </c>
      <c r="K5139" s="37" t="s">
        <v>25382</v>
      </c>
      <c r="L5139" s="37" t="s">
        <v>25382</v>
      </c>
      <c r="M5139" s="37" t="s">
        <v>45357</v>
      </c>
      <c r="N5139" s="37" t="s">
        <v>1908</v>
      </c>
      <c r="O5139" s="37" t="s">
        <v>1909</v>
      </c>
      <c r="P5139" s="22" t="s">
        <v>45358</v>
      </c>
      <c r="Q5139" s="22" t="s">
        <v>45359</v>
      </c>
      <c r="R5139" s="38">
        <v>0</v>
      </c>
    </row>
    <row r="5140" spans="1:18" ht="12.75">
      <c r="A5140" s="22" t="s">
        <v>60</v>
      </c>
      <c r="B5140" s="22" t="s">
        <v>1516</v>
      </c>
      <c r="C5140" s="22" t="s">
        <v>63</v>
      </c>
      <c r="D5140" s="22" t="s">
        <v>61</v>
      </c>
      <c r="E5140" s="31">
        <v>42933.516053240739</v>
      </c>
      <c r="F5140" s="22" t="s">
        <v>25378</v>
      </c>
      <c r="G5140" s="22" t="s">
        <v>45360</v>
      </c>
      <c r="H5140" s="22" t="s">
        <v>74</v>
      </c>
      <c r="I5140" s="22" t="s">
        <v>5829</v>
      </c>
      <c r="J5140" s="37" t="s">
        <v>25381</v>
      </c>
      <c r="K5140" s="37" t="s">
        <v>25382</v>
      </c>
      <c r="L5140" s="37" t="s">
        <v>25382</v>
      </c>
      <c r="M5140" s="37" t="s">
        <v>45361</v>
      </c>
      <c r="N5140" s="37" t="s">
        <v>5830</v>
      </c>
      <c r="O5140" s="37" t="s">
        <v>5831</v>
      </c>
      <c r="P5140" s="22" t="s">
        <v>45362</v>
      </c>
      <c r="Q5140" s="22" t="s">
        <v>45363</v>
      </c>
      <c r="R5140" s="38">
        <v>0</v>
      </c>
    </row>
    <row r="5141" spans="1:18" ht="12.75">
      <c r="A5141" s="22" t="s">
        <v>60</v>
      </c>
      <c r="B5141" s="22" t="s">
        <v>1516</v>
      </c>
      <c r="C5141" s="22" t="s">
        <v>63</v>
      </c>
      <c r="D5141" s="22" t="s">
        <v>61</v>
      </c>
      <c r="E5141" s="31">
        <v>42936.44694444444</v>
      </c>
      <c r="F5141" s="22" t="s">
        <v>25378</v>
      </c>
      <c r="G5141" s="22" t="s">
        <v>45364</v>
      </c>
      <c r="H5141" s="22" t="s">
        <v>74</v>
      </c>
      <c r="I5141" s="22" t="s">
        <v>8444</v>
      </c>
      <c r="J5141" s="37" t="s">
        <v>25381</v>
      </c>
      <c r="K5141" s="37" t="s">
        <v>25382</v>
      </c>
      <c r="L5141" s="37" t="s">
        <v>25382</v>
      </c>
      <c r="M5141" s="37" t="s">
        <v>45365</v>
      </c>
      <c r="N5141" s="37" t="s">
        <v>81</v>
      </c>
      <c r="O5141" s="37" t="s">
        <v>82</v>
      </c>
      <c r="P5141" s="22" t="s">
        <v>45366</v>
      </c>
      <c r="Q5141" s="22" t="s">
        <v>45367</v>
      </c>
      <c r="R5141" s="38">
        <v>0</v>
      </c>
    </row>
    <row r="5142" spans="1:18" ht="12.75">
      <c r="A5142" s="22" t="s">
        <v>60</v>
      </c>
      <c r="B5142" s="22" t="s">
        <v>1516</v>
      </c>
      <c r="C5142" s="22" t="s">
        <v>63</v>
      </c>
      <c r="D5142" s="22" t="s">
        <v>61</v>
      </c>
      <c r="E5142" s="31">
        <v>42936.494884259257</v>
      </c>
      <c r="F5142" s="22" t="s">
        <v>25378</v>
      </c>
      <c r="G5142" s="22" t="s">
        <v>45368</v>
      </c>
      <c r="H5142" s="22" t="s">
        <v>74</v>
      </c>
      <c r="I5142" s="22" t="s">
        <v>45369</v>
      </c>
      <c r="J5142" s="37" t="s">
        <v>25381</v>
      </c>
      <c r="K5142" s="37" t="s">
        <v>25382</v>
      </c>
      <c r="L5142" s="37" t="s">
        <v>25382</v>
      </c>
      <c r="M5142" s="37" t="s">
        <v>45370</v>
      </c>
      <c r="N5142" s="37" t="s">
        <v>576</v>
      </c>
      <c r="O5142" s="37" t="s">
        <v>577</v>
      </c>
      <c r="P5142" s="22" t="s">
        <v>45371</v>
      </c>
      <c r="Q5142" s="22" t="s">
        <v>45372</v>
      </c>
      <c r="R5142" s="38">
        <v>0</v>
      </c>
    </row>
    <row r="5143" spans="1:18" ht="12.75">
      <c r="A5143" s="22" t="s">
        <v>60</v>
      </c>
      <c r="B5143" s="22" t="s">
        <v>1516</v>
      </c>
      <c r="C5143" s="22" t="s">
        <v>63</v>
      </c>
      <c r="D5143" s="22" t="s">
        <v>61</v>
      </c>
      <c r="E5143" s="31">
        <v>42936.496574074074</v>
      </c>
      <c r="F5143" s="22" t="s">
        <v>25378</v>
      </c>
      <c r="G5143" s="22" t="s">
        <v>45373</v>
      </c>
      <c r="H5143" s="22" t="s">
        <v>74</v>
      </c>
      <c r="I5143" s="22" t="s">
        <v>6966</v>
      </c>
      <c r="J5143" s="37" t="s">
        <v>25381</v>
      </c>
      <c r="K5143" s="37" t="s">
        <v>25382</v>
      </c>
      <c r="L5143" s="37" t="s">
        <v>25382</v>
      </c>
      <c r="M5143" s="37" t="s">
        <v>45374</v>
      </c>
      <c r="N5143" s="37" t="s">
        <v>576</v>
      </c>
      <c r="O5143" s="37" t="s">
        <v>577</v>
      </c>
      <c r="P5143" s="22" t="s">
        <v>45371</v>
      </c>
      <c r="Q5143" s="22" t="s">
        <v>45372</v>
      </c>
      <c r="R5143" s="38">
        <v>0</v>
      </c>
    </row>
    <row r="5144" spans="1:18" ht="12.75">
      <c r="A5144" s="22" t="s">
        <v>60</v>
      </c>
      <c r="B5144" s="22" t="s">
        <v>1516</v>
      </c>
      <c r="C5144" s="22" t="s">
        <v>63</v>
      </c>
      <c r="D5144" s="22" t="s">
        <v>61</v>
      </c>
      <c r="E5144" s="31">
        <v>42943.424374999995</v>
      </c>
      <c r="F5144" s="22" t="s">
        <v>25378</v>
      </c>
      <c r="G5144" s="22" t="s">
        <v>45375</v>
      </c>
      <c r="H5144" s="22" t="s">
        <v>74</v>
      </c>
      <c r="I5144" s="22" t="s">
        <v>45376</v>
      </c>
      <c r="J5144" s="37" t="s">
        <v>25381</v>
      </c>
      <c r="K5144" s="37" t="s">
        <v>25382</v>
      </c>
      <c r="L5144" s="37" t="s">
        <v>25382</v>
      </c>
      <c r="M5144" s="37" t="s">
        <v>45377</v>
      </c>
      <c r="N5144" s="37" t="s">
        <v>81</v>
      </c>
      <c r="O5144" s="37" t="s">
        <v>82</v>
      </c>
      <c r="P5144" s="22" t="s">
        <v>45378</v>
      </c>
      <c r="Q5144" s="22" t="s">
        <v>45379</v>
      </c>
      <c r="R5144" s="38">
        <v>0</v>
      </c>
    </row>
    <row r="5145" spans="1:18" ht="12.75">
      <c r="A5145" s="22" t="s">
        <v>60</v>
      </c>
      <c r="B5145" s="22" t="s">
        <v>13680</v>
      </c>
      <c r="C5145" s="22" t="s">
        <v>66</v>
      </c>
      <c r="D5145" s="22" t="s">
        <v>61</v>
      </c>
      <c r="E5145" s="31">
        <v>42923.436192129629</v>
      </c>
      <c r="F5145" s="22" t="s">
        <v>25378</v>
      </c>
      <c r="G5145" s="22" t="s">
        <v>45380</v>
      </c>
      <c r="H5145" s="22" t="s">
        <v>74</v>
      </c>
      <c r="I5145" s="22" t="s">
        <v>45381</v>
      </c>
      <c r="J5145" s="37" t="s">
        <v>25381</v>
      </c>
      <c r="K5145" s="37" t="s">
        <v>25382</v>
      </c>
      <c r="L5145" s="37" t="s">
        <v>25382</v>
      </c>
      <c r="M5145" s="37" t="s">
        <v>45382</v>
      </c>
      <c r="N5145" s="37" t="s">
        <v>943</v>
      </c>
      <c r="O5145" s="37" t="s">
        <v>944</v>
      </c>
      <c r="P5145" s="22" t="s">
        <v>45383</v>
      </c>
      <c r="Q5145" s="22" t="s">
        <v>45384</v>
      </c>
      <c r="R5145" s="38">
        <v>0</v>
      </c>
    </row>
    <row r="5146" spans="1:18" ht="12.75">
      <c r="A5146" s="22" t="s">
        <v>60</v>
      </c>
      <c r="B5146" s="22" t="s">
        <v>13680</v>
      </c>
      <c r="C5146" s="22" t="s">
        <v>66</v>
      </c>
      <c r="D5146" s="22" t="s">
        <v>61</v>
      </c>
      <c r="E5146" s="31">
        <v>42923.438784722217</v>
      </c>
      <c r="F5146" s="22" t="s">
        <v>25378</v>
      </c>
      <c r="G5146" s="22" t="s">
        <v>45385</v>
      </c>
      <c r="H5146" s="22" t="s">
        <v>74</v>
      </c>
      <c r="I5146" s="22" t="s">
        <v>45386</v>
      </c>
      <c r="J5146" s="37" t="s">
        <v>25381</v>
      </c>
      <c r="K5146" s="37" t="s">
        <v>25382</v>
      </c>
      <c r="L5146" s="37" t="s">
        <v>25382</v>
      </c>
      <c r="M5146" s="37" t="s">
        <v>45387</v>
      </c>
      <c r="N5146" s="37" t="s">
        <v>943</v>
      </c>
      <c r="O5146" s="37" t="s">
        <v>944</v>
      </c>
      <c r="P5146" s="22" t="s">
        <v>45383</v>
      </c>
      <c r="Q5146" s="22" t="s">
        <v>45384</v>
      </c>
      <c r="R5146" s="38">
        <v>0</v>
      </c>
    </row>
    <row r="5147" spans="1:18" ht="12.75">
      <c r="A5147" s="22" t="s">
        <v>60</v>
      </c>
      <c r="B5147" s="22" t="s">
        <v>13680</v>
      </c>
      <c r="C5147" s="22" t="s">
        <v>66</v>
      </c>
      <c r="D5147" s="22" t="s">
        <v>61</v>
      </c>
      <c r="E5147" s="31">
        <v>42925.436863425923</v>
      </c>
      <c r="F5147" s="22" t="s">
        <v>25378</v>
      </c>
      <c r="G5147" s="22" t="s">
        <v>45388</v>
      </c>
      <c r="H5147" s="22" t="s">
        <v>74</v>
      </c>
      <c r="I5147" s="22" t="s">
        <v>13994</v>
      </c>
      <c r="J5147" s="37" t="s">
        <v>25381</v>
      </c>
      <c r="K5147" s="37" t="s">
        <v>25382</v>
      </c>
      <c r="L5147" s="37" t="s">
        <v>25382</v>
      </c>
      <c r="M5147" s="37" t="s">
        <v>45389</v>
      </c>
      <c r="N5147" s="37" t="s">
        <v>943</v>
      </c>
      <c r="O5147" s="37" t="s">
        <v>944</v>
      </c>
      <c r="P5147" s="22" t="s">
        <v>45383</v>
      </c>
      <c r="Q5147" s="22" t="s">
        <v>45384</v>
      </c>
      <c r="R5147" s="38">
        <v>0</v>
      </c>
    </row>
    <row r="5148" spans="1:18" ht="12.75">
      <c r="A5148" s="22" t="s">
        <v>60</v>
      </c>
      <c r="B5148" s="22" t="s">
        <v>13680</v>
      </c>
      <c r="C5148" s="22" t="s">
        <v>66</v>
      </c>
      <c r="D5148" s="22" t="s">
        <v>61</v>
      </c>
      <c r="E5148" s="31">
        <v>42926.474780092591</v>
      </c>
      <c r="F5148" s="22" t="s">
        <v>25378</v>
      </c>
      <c r="G5148" s="22" t="s">
        <v>45390</v>
      </c>
      <c r="H5148" s="22" t="s">
        <v>74</v>
      </c>
      <c r="I5148" s="22" t="s">
        <v>13953</v>
      </c>
      <c r="J5148" s="37" t="s">
        <v>25381</v>
      </c>
      <c r="K5148" s="37" t="s">
        <v>25382</v>
      </c>
      <c r="L5148" s="37" t="s">
        <v>25382</v>
      </c>
      <c r="M5148" s="37" t="s">
        <v>45391</v>
      </c>
      <c r="N5148" s="37" t="s">
        <v>509</v>
      </c>
      <c r="O5148" s="37" t="s">
        <v>510</v>
      </c>
      <c r="P5148" s="22" t="s">
        <v>45392</v>
      </c>
      <c r="Q5148" s="22" t="s">
        <v>45393</v>
      </c>
      <c r="R5148" s="38">
        <v>0</v>
      </c>
    </row>
    <row r="5149" spans="1:18" ht="12.75">
      <c r="A5149" s="22" t="s">
        <v>60</v>
      </c>
      <c r="B5149" s="22" t="s">
        <v>13680</v>
      </c>
      <c r="C5149" s="22" t="s">
        <v>66</v>
      </c>
      <c r="D5149" s="22" t="s">
        <v>61</v>
      </c>
      <c r="E5149" s="31">
        <v>42927.66951388889</v>
      </c>
      <c r="F5149" s="22" t="s">
        <v>25378</v>
      </c>
      <c r="G5149" s="22" t="s">
        <v>45394</v>
      </c>
      <c r="H5149" s="22" t="s">
        <v>74</v>
      </c>
      <c r="I5149" s="22" t="s">
        <v>13806</v>
      </c>
      <c r="J5149" s="37" t="s">
        <v>25381</v>
      </c>
      <c r="K5149" s="37" t="s">
        <v>25382</v>
      </c>
      <c r="L5149" s="37" t="s">
        <v>25382</v>
      </c>
      <c r="M5149" s="37" t="s">
        <v>45395</v>
      </c>
      <c r="N5149" s="37" t="s">
        <v>2651</v>
      </c>
      <c r="O5149" s="37" t="s">
        <v>2652</v>
      </c>
      <c r="P5149" s="22" t="s">
        <v>45396</v>
      </c>
      <c r="Q5149" s="22" t="s">
        <v>45397</v>
      </c>
      <c r="R5149" s="38">
        <v>0</v>
      </c>
    </row>
    <row r="5150" spans="1:18" ht="12.75">
      <c r="A5150" s="22" t="s">
        <v>60</v>
      </c>
      <c r="B5150" s="22" t="s">
        <v>13680</v>
      </c>
      <c r="C5150" s="22" t="s">
        <v>66</v>
      </c>
      <c r="D5150" s="22" t="s">
        <v>61</v>
      </c>
      <c r="E5150" s="31">
        <v>42928.433333333334</v>
      </c>
      <c r="F5150" s="22" t="s">
        <v>25378</v>
      </c>
      <c r="G5150" s="22" t="s">
        <v>45398</v>
      </c>
      <c r="H5150" s="22" t="s">
        <v>74</v>
      </c>
      <c r="I5150" s="22" t="s">
        <v>45399</v>
      </c>
      <c r="J5150" s="37" t="s">
        <v>25381</v>
      </c>
      <c r="K5150" s="37" t="s">
        <v>25382</v>
      </c>
      <c r="L5150" s="37" t="s">
        <v>25382</v>
      </c>
      <c r="M5150" s="37" t="s">
        <v>45400</v>
      </c>
      <c r="N5150" s="37" t="s">
        <v>14020</v>
      </c>
      <c r="O5150" s="37" t="s">
        <v>14021</v>
      </c>
      <c r="P5150" s="22" t="s">
        <v>45401</v>
      </c>
      <c r="Q5150" s="22" t="s">
        <v>45402</v>
      </c>
      <c r="R5150" s="38">
        <v>0</v>
      </c>
    </row>
    <row r="5151" spans="1:18" ht="12.75">
      <c r="A5151" s="22" t="s">
        <v>60</v>
      </c>
      <c r="B5151" s="22" t="s">
        <v>13680</v>
      </c>
      <c r="C5151" s="22" t="s">
        <v>66</v>
      </c>
      <c r="D5151" s="22" t="s">
        <v>61</v>
      </c>
      <c r="E5151" s="31">
        <v>42928.715416666666</v>
      </c>
      <c r="F5151" s="22" t="s">
        <v>25378</v>
      </c>
      <c r="G5151" s="22" t="s">
        <v>45403</v>
      </c>
      <c r="H5151" s="22" t="s">
        <v>74</v>
      </c>
      <c r="I5151" s="22" t="s">
        <v>13984</v>
      </c>
      <c r="J5151" s="37" t="s">
        <v>25381</v>
      </c>
      <c r="K5151" s="37" t="s">
        <v>25382</v>
      </c>
      <c r="L5151" s="37" t="s">
        <v>25382</v>
      </c>
      <c r="M5151" s="37" t="s">
        <v>45404</v>
      </c>
      <c r="N5151" s="37" t="s">
        <v>5149</v>
      </c>
      <c r="O5151" s="37" t="s">
        <v>5150</v>
      </c>
      <c r="P5151" s="22" t="s">
        <v>45405</v>
      </c>
      <c r="Q5151" s="22" t="s">
        <v>45406</v>
      </c>
      <c r="R5151" s="38">
        <v>0</v>
      </c>
    </row>
    <row r="5152" spans="1:18" ht="12.75">
      <c r="A5152" s="22" t="s">
        <v>60</v>
      </c>
      <c r="B5152" s="22" t="s">
        <v>13680</v>
      </c>
      <c r="C5152" s="22" t="s">
        <v>66</v>
      </c>
      <c r="D5152" s="22" t="s">
        <v>61</v>
      </c>
      <c r="E5152" s="31">
        <v>42933.534571759257</v>
      </c>
      <c r="F5152" s="22" t="s">
        <v>25378</v>
      </c>
      <c r="G5152" s="22" t="s">
        <v>45407</v>
      </c>
      <c r="H5152" s="22" t="s">
        <v>74</v>
      </c>
      <c r="I5152" s="22" t="s">
        <v>45408</v>
      </c>
      <c r="J5152" s="37" t="s">
        <v>25381</v>
      </c>
      <c r="K5152" s="37" t="s">
        <v>25382</v>
      </c>
      <c r="L5152" s="37" t="s">
        <v>25382</v>
      </c>
      <c r="M5152" s="37" t="s">
        <v>45409</v>
      </c>
      <c r="N5152" s="37" t="s">
        <v>681</v>
      </c>
      <c r="O5152" s="37" t="s">
        <v>682</v>
      </c>
      <c r="P5152" s="22" t="s">
        <v>45410</v>
      </c>
      <c r="Q5152" s="22" t="s">
        <v>45411</v>
      </c>
      <c r="R5152" s="38">
        <v>0</v>
      </c>
    </row>
    <row r="5153" spans="1:18" ht="12.75">
      <c r="A5153" s="22" t="s">
        <v>60</v>
      </c>
      <c r="B5153" s="22" t="s">
        <v>13680</v>
      </c>
      <c r="C5153" s="22" t="s">
        <v>66</v>
      </c>
      <c r="D5153" s="22" t="s">
        <v>61</v>
      </c>
      <c r="E5153" s="31">
        <v>42933.596886574072</v>
      </c>
      <c r="F5153" s="22" t="s">
        <v>25378</v>
      </c>
      <c r="G5153" s="22" t="s">
        <v>45412</v>
      </c>
      <c r="H5153" s="22" t="s">
        <v>74</v>
      </c>
      <c r="I5153" s="22" t="s">
        <v>13861</v>
      </c>
      <c r="J5153" s="37" t="s">
        <v>25381</v>
      </c>
      <c r="K5153" s="37" t="s">
        <v>25382</v>
      </c>
      <c r="L5153" s="37" t="s">
        <v>25382</v>
      </c>
      <c r="M5153" s="37" t="s">
        <v>45413</v>
      </c>
      <c r="N5153" s="37" t="s">
        <v>2508</v>
      </c>
      <c r="O5153" s="37" t="s">
        <v>2509</v>
      </c>
      <c r="P5153" s="22" t="s">
        <v>45414</v>
      </c>
      <c r="Q5153" s="22" t="s">
        <v>45415</v>
      </c>
      <c r="R5153" s="38">
        <v>0</v>
      </c>
    </row>
    <row r="5154" spans="1:18" ht="12.75">
      <c r="A5154" s="22" t="s">
        <v>60</v>
      </c>
      <c r="B5154" s="22" t="s">
        <v>13680</v>
      </c>
      <c r="C5154" s="22" t="s">
        <v>66</v>
      </c>
      <c r="D5154" s="22" t="s">
        <v>61</v>
      </c>
      <c r="E5154" s="31">
        <v>42933.928437499999</v>
      </c>
      <c r="F5154" s="22" t="s">
        <v>25378</v>
      </c>
      <c r="G5154" s="22" t="s">
        <v>45416</v>
      </c>
      <c r="H5154" s="22" t="s">
        <v>74</v>
      </c>
      <c r="I5154" s="22" t="s">
        <v>14015</v>
      </c>
      <c r="J5154" s="37" t="s">
        <v>25381</v>
      </c>
      <c r="K5154" s="37" t="s">
        <v>25382</v>
      </c>
      <c r="L5154" s="37" t="s">
        <v>25382</v>
      </c>
      <c r="M5154" s="37" t="s">
        <v>45417</v>
      </c>
      <c r="N5154" s="37" t="s">
        <v>14016</v>
      </c>
      <c r="O5154" s="37" t="s">
        <v>14017</v>
      </c>
      <c r="P5154" s="22" t="s">
        <v>45418</v>
      </c>
      <c r="Q5154" s="22" t="s">
        <v>45419</v>
      </c>
      <c r="R5154" s="38">
        <v>0</v>
      </c>
    </row>
    <row r="5155" spans="1:18" ht="12.75">
      <c r="A5155" s="22" t="s">
        <v>60</v>
      </c>
      <c r="B5155" s="22" t="s">
        <v>13680</v>
      </c>
      <c r="C5155" s="22" t="s">
        <v>66</v>
      </c>
      <c r="D5155" s="22" t="s">
        <v>61</v>
      </c>
      <c r="E5155" s="31">
        <v>42934.508935185186</v>
      </c>
      <c r="F5155" s="22" t="s">
        <v>25378</v>
      </c>
      <c r="G5155" s="22" t="s">
        <v>45420</v>
      </c>
      <c r="H5155" s="22" t="s">
        <v>74</v>
      </c>
      <c r="I5155" s="22" t="s">
        <v>13969</v>
      </c>
      <c r="J5155" s="37" t="s">
        <v>25381</v>
      </c>
      <c r="K5155" s="37" t="s">
        <v>25382</v>
      </c>
      <c r="L5155" s="37" t="s">
        <v>25382</v>
      </c>
      <c r="M5155" s="37" t="s">
        <v>45421</v>
      </c>
      <c r="N5155" s="37" t="s">
        <v>200</v>
      </c>
      <c r="O5155" s="37" t="s">
        <v>201</v>
      </c>
      <c r="P5155" s="22" t="s">
        <v>45422</v>
      </c>
      <c r="Q5155" s="22" t="s">
        <v>45423</v>
      </c>
      <c r="R5155" s="38">
        <v>0</v>
      </c>
    </row>
    <row r="5156" spans="1:18" ht="12.75">
      <c r="A5156" s="22" t="s">
        <v>60</v>
      </c>
      <c r="B5156" s="22" t="s">
        <v>13680</v>
      </c>
      <c r="C5156" s="22" t="s">
        <v>66</v>
      </c>
      <c r="D5156" s="22" t="s">
        <v>61</v>
      </c>
      <c r="E5156" s="31">
        <v>42934.903958333329</v>
      </c>
      <c r="F5156" s="22" t="s">
        <v>25378</v>
      </c>
      <c r="G5156" s="22" t="s">
        <v>45424</v>
      </c>
      <c r="H5156" s="22" t="s">
        <v>74</v>
      </c>
      <c r="I5156" s="22" t="s">
        <v>14118</v>
      </c>
      <c r="J5156" s="37" t="s">
        <v>25381</v>
      </c>
      <c r="K5156" s="37" t="s">
        <v>25382</v>
      </c>
      <c r="L5156" s="37" t="s">
        <v>25382</v>
      </c>
      <c r="M5156" s="37" t="s">
        <v>45425</v>
      </c>
      <c r="N5156" s="37" t="s">
        <v>1972</v>
      </c>
      <c r="O5156" s="37" t="s">
        <v>1973</v>
      </c>
      <c r="P5156" s="22" t="s">
        <v>45426</v>
      </c>
      <c r="Q5156" s="22" t="s">
        <v>45427</v>
      </c>
      <c r="R5156" s="38">
        <v>0</v>
      </c>
    </row>
    <row r="5157" spans="1:18" ht="12.75">
      <c r="A5157" s="22" t="s">
        <v>60</v>
      </c>
      <c r="B5157" s="22" t="s">
        <v>13680</v>
      </c>
      <c r="C5157" s="22" t="s">
        <v>66</v>
      </c>
      <c r="D5157" s="22" t="s">
        <v>61</v>
      </c>
      <c r="E5157" s="31">
        <v>42935.549120370371</v>
      </c>
      <c r="F5157" s="22" t="s">
        <v>25378</v>
      </c>
      <c r="G5157" s="22" t="s">
        <v>45428</v>
      </c>
      <c r="H5157" s="22" t="s">
        <v>74</v>
      </c>
      <c r="I5157" s="22" t="s">
        <v>14071</v>
      </c>
      <c r="J5157" s="37" t="s">
        <v>25381</v>
      </c>
      <c r="K5157" s="37" t="s">
        <v>25382</v>
      </c>
      <c r="L5157" s="37" t="s">
        <v>25382</v>
      </c>
      <c r="M5157" s="37" t="s">
        <v>45429</v>
      </c>
      <c r="N5157" s="37" t="s">
        <v>219</v>
      </c>
      <c r="O5157" s="37" t="s">
        <v>220</v>
      </c>
      <c r="P5157" s="22" t="s">
        <v>45430</v>
      </c>
      <c r="Q5157" s="22" t="s">
        <v>45431</v>
      </c>
      <c r="R5157" s="38">
        <v>0</v>
      </c>
    </row>
    <row r="5158" spans="1:18" ht="12.75">
      <c r="A5158" s="22" t="s">
        <v>60</v>
      </c>
      <c r="B5158" s="22" t="s">
        <v>13680</v>
      </c>
      <c r="C5158" s="22" t="s">
        <v>66</v>
      </c>
      <c r="D5158" s="22" t="s">
        <v>61</v>
      </c>
      <c r="E5158" s="31">
        <v>42935.642013888886</v>
      </c>
      <c r="F5158" s="22" t="s">
        <v>25378</v>
      </c>
      <c r="G5158" s="22" t="s">
        <v>45432</v>
      </c>
      <c r="H5158" s="22" t="s">
        <v>74</v>
      </c>
      <c r="I5158" s="22" t="s">
        <v>14035</v>
      </c>
      <c r="J5158" s="37" t="s">
        <v>25381</v>
      </c>
      <c r="K5158" s="37" t="s">
        <v>25382</v>
      </c>
      <c r="L5158" s="37" t="s">
        <v>25382</v>
      </c>
      <c r="M5158" s="37" t="s">
        <v>45433</v>
      </c>
      <c r="N5158" s="37" t="s">
        <v>2559</v>
      </c>
      <c r="O5158" s="37" t="s">
        <v>2560</v>
      </c>
      <c r="P5158" s="22" t="s">
        <v>45434</v>
      </c>
      <c r="Q5158" s="22" t="s">
        <v>45435</v>
      </c>
      <c r="R5158" s="38">
        <v>0</v>
      </c>
    </row>
    <row r="5159" spans="1:18" ht="12.75">
      <c r="A5159" s="22" t="s">
        <v>60</v>
      </c>
      <c r="B5159" s="22" t="s">
        <v>13680</v>
      </c>
      <c r="C5159" s="22" t="s">
        <v>66</v>
      </c>
      <c r="D5159" s="22" t="s">
        <v>61</v>
      </c>
      <c r="E5159" s="31">
        <v>42935.709201388891</v>
      </c>
      <c r="F5159" s="22" t="s">
        <v>25378</v>
      </c>
      <c r="G5159" s="22" t="s">
        <v>45436</v>
      </c>
      <c r="H5159" s="22" t="s">
        <v>74</v>
      </c>
      <c r="I5159" s="22" t="s">
        <v>14055</v>
      </c>
      <c r="J5159" s="37" t="s">
        <v>25381</v>
      </c>
      <c r="K5159" s="37" t="s">
        <v>25382</v>
      </c>
      <c r="L5159" s="37" t="s">
        <v>25382</v>
      </c>
      <c r="M5159" s="37" t="s">
        <v>45437</v>
      </c>
      <c r="N5159" s="37" t="s">
        <v>2183</v>
      </c>
      <c r="O5159" s="37" t="s">
        <v>2184</v>
      </c>
      <c r="P5159" s="22" t="s">
        <v>45438</v>
      </c>
      <c r="Q5159" s="22" t="s">
        <v>45439</v>
      </c>
      <c r="R5159" s="38">
        <v>0</v>
      </c>
    </row>
    <row r="5160" spans="1:18" ht="12.75">
      <c r="A5160" s="22" t="s">
        <v>60</v>
      </c>
      <c r="B5160" s="22" t="s">
        <v>13680</v>
      </c>
      <c r="C5160" s="22" t="s">
        <v>66</v>
      </c>
      <c r="D5160" s="22" t="s">
        <v>61</v>
      </c>
      <c r="E5160" s="31">
        <v>42936.908645833333</v>
      </c>
      <c r="F5160" s="22" t="s">
        <v>25378</v>
      </c>
      <c r="G5160" s="22" t="s">
        <v>45440</v>
      </c>
      <c r="H5160" s="22" t="s">
        <v>74</v>
      </c>
      <c r="I5160" s="22" t="s">
        <v>14013</v>
      </c>
      <c r="J5160" s="37" t="s">
        <v>25381</v>
      </c>
      <c r="K5160" s="37" t="s">
        <v>25382</v>
      </c>
      <c r="L5160" s="37" t="s">
        <v>25382</v>
      </c>
      <c r="M5160" s="37" t="s">
        <v>45441</v>
      </c>
      <c r="N5160" s="37" t="s">
        <v>208</v>
      </c>
      <c r="O5160" s="37" t="s">
        <v>209</v>
      </c>
      <c r="P5160" s="22" t="s">
        <v>45442</v>
      </c>
      <c r="Q5160" s="22" t="s">
        <v>45443</v>
      </c>
      <c r="R5160" s="38">
        <v>0</v>
      </c>
    </row>
    <row r="5161" spans="1:18" ht="12.75">
      <c r="A5161" s="22" t="s">
        <v>60</v>
      </c>
      <c r="B5161" s="22" t="s">
        <v>13680</v>
      </c>
      <c r="C5161" s="22" t="s">
        <v>66</v>
      </c>
      <c r="D5161" s="22" t="s">
        <v>61</v>
      </c>
      <c r="E5161" s="31">
        <v>42941.396817129629</v>
      </c>
      <c r="F5161" s="22" t="s">
        <v>25378</v>
      </c>
      <c r="G5161" s="22" t="s">
        <v>45444</v>
      </c>
      <c r="H5161" s="22" t="s">
        <v>74</v>
      </c>
      <c r="I5161" s="22" t="s">
        <v>14208</v>
      </c>
      <c r="J5161" s="37" t="s">
        <v>25381</v>
      </c>
      <c r="K5161" s="37" t="s">
        <v>25382</v>
      </c>
      <c r="L5161" s="37" t="s">
        <v>25382</v>
      </c>
      <c r="M5161" s="37" t="s">
        <v>45445</v>
      </c>
      <c r="N5161" s="37" t="s">
        <v>9686</v>
      </c>
      <c r="O5161" s="37" t="s">
        <v>9687</v>
      </c>
      <c r="P5161" s="22" t="s">
        <v>45446</v>
      </c>
      <c r="Q5161" s="22" t="s">
        <v>45447</v>
      </c>
      <c r="R5161" s="38">
        <v>0</v>
      </c>
    </row>
    <row r="5162" spans="1:18" ht="12.75">
      <c r="A5162" s="22" t="s">
        <v>60</v>
      </c>
      <c r="B5162" s="22" t="s">
        <v>13680</v>
      </c>
      <c r="C5162" s="22" t="s">
        <v>66</v>
      </c>
      <c r="D5162" s="22" t="s">
        <v>61</v>
      </c>
      <c r="E5162" s="31">
        <v>42942.589386574073</v>
      </c>
      <c r="F5162" s="22" t="s">
        <v>25378</v>
      </c>
      <c r="G5162" s="22" t="s">
        <v>45448</v>
      </c>
      <c r="H5162" s="22" t="s">
        <v>74</v>
      </c>
      <c r="I5162" s="22" t="s">
        <v>13978</v>
      </c>
      <c r="J5162" s="37" t="s">
        <v>25381</v>
      </c>
      <c r="K5162" s="37" t="s">
        <v>25382</v>
      </c>
      <c r="L5162" s="37" t="s">
        <v>25382</v>
      </c>
      <c r="M5162" s="37" t="s">
        <v>45449</v>
      </c>
      <c r="N5162" s="37" t="s">
        <v>13979</v>
      </c>
      <c r="O5162" s="37" t="s">
        <v>13980</v>
      </c>
      <c r="P5162" s="22" t="s">
        <v>45450</v>
      </c>
      <c r="Q5162" s="22" t="s">
        <v>45451</v>
      </c>
      <c r="R5162" s="38">
        <v>0</v>
      </c>
    </row>
    <row r="5163" spans="1:18" ht="12.75">
      <c r="A5163" s="22" t="s">
        <v>60</v>
      </c>
      <c r="B5163" s="22" t="s">
        <v>13680</v>
      </c>
      <c r="C5163" s="22" t="s">
        <v>66</v>
      </c>
      <c r="D5163" s="22" t="s">
        <v>61</v>
      </c>
      <c r="E5163" s="31">
        <v>42943.576678240737</v>
      </c>
      <c r="F5163" s="22" t="s">
        <v>25514</v>
      </c>
      <c r="G5163" s="22" t="s">
        <v>45452</v>
      </c>
      <c r="H5163" s="22" t="s">
        <v>74</v>
      </c>
      <c r="I5163" s="22" t="s">
        <v>45453</v>
      </c>
      <c r="J5163" s="37" t="s">
        <v>25381</v>
      </c>
      <c r="K5163" s="37" t="s">
        <v>25382</v>
      </c>
      <c r="L5163" s="37" t="s">
        <v>25382</v>
      </c>
      <c r="M5163" s="37" t="s">
        <v>45454</v>
      </c>
      <c r="N5163" s="37" t="s">
        <v>375</v>
      </c>
      <c r="O5163" s="37" t="s">
        <v>376</v>
      </c>
      <c r="P5163" s="22" t="s">
        <v>45455</v>
      </c>
      <c r="Q5163" s="22" t="s">
        <v>45456</v>
      </c>
      <c r="R5163" s="38">
        <v>0</v>
      </c>
    </row>
    <row r="5164" spans="1:18" ht="12.75">
      <c r="A5164" s="22" t="s">
        <v>60</v>
      </c>
      <c r="B5164" s="22" t="s">
        <v>158</v>
      </c>
      <c r="C5164" s="22" t="s">
        <v>63</v>
      </c>
      <c r="D5164" s="22" t="s">
        <v>61</v>
      </c>
      <c r="E5164" s="31">
        <v>42918.733287037037</v>
      </c>
      <c r="F5164" s="22" t="s">
        <v>25378</v>
      </c>
      <c r="G5164" s="22" t="s">
        <v>45457</v>
      </c>
      <c r="H5164" s="22" t="s">
        <v>74</v>
      </c>
      <c r="I5164" s="22" t="s">
        <v>45458</v>
      </c>
      <c r="J5164" s="37" t="s">
        <v>25381</v>
      </c>
      <c r="K5164" s="37" t="s">
        <v>25382</v>
      </c>
      <c r="L5164" s="37" t="s">
        <v>25382</v>
      </c>
      <c r="M5164" s="37" t="s">
        <v>45459</v>
      </c>
      <c r="N5164" s="37" t="s">
        <v>240</v>
      </c>
      <c r="O5164" s="37" t="s">
        <v>241</v>
      </c>
      <c r="P5164" s="22" t="s">
        <v>45460</v>
      </c>
      <c r="Q5164" s="22" t="s">
        <v>45461</v>
      </c>
      <c r="R5164" s="38">
        <v>0</v>
      </c>
    </row>
    <row r="5165" spans="1:18" ht="12.75">
      <c r="A5165" s="22" t="s">
        <v>60</v>
      </c>
      <c r="B5165" s="22" t="s">
        <v>158</v>
      </c>
      <c r="C5165" s="22" t="s">
        <v>63</v>
      </c>
      <c r="D5165" s="22" t="s">
        <v>61</v>
      </c>
      <c r="E5165" s="31">
        <v>42918.733888888884</v>
      </c>
      <c r="F5165" s="22" t="s">
        <v>25378</v>
      </c>
      <c r="G5165" s="22" t="s">
        <v>45462</v>
      </c>
      <c r="H5165" s="22" t="s">
        <v>74</v>
      </c>
      <c r="I5165" s="22" t="s">
        <v>239</v>
      </c>
      <c r="J5165" s="37" t="s">
        <v>25381</v>
      </c>
      <c r="K5165" s="37" t="s">
        <v>25382</v>
      </c>
      <c r="L5165" s="37" t="s">
        <v>25382</v>
      </c>
      <c r="M5165" s="37" t="s">
        <v>45463</v>
      </c>
      <c r="N5165" s="37" t="s">
        <v>240</v>
      </c>
      <c r="O5165" s="37" t="s">
        <v>241</v>
      </c>
      <c r="P5165" s="22" t="s">
        <v>45460</v>
      </c>
      <c r="Q5165" s="22" t="s">
        <v>45461</v>
      </c>
      <c r="R5165" s="38">
        <v>0</v>
      </c>
    </row>
    <row r="5166" spans="1:18" ht="12.75">
      <c r="A5166" s="22" t="s">
        <v>60</v>
      </c>
      <c r="B5166" s="22" t="s">
        <v>158</v>
      </c>
      <c r="C5166" s="22" t="s">
        <v>63</v>
      </c>
      <c r="D5166" s="22" t="s">
        <v>61</v>
      </c>
      <c r="E5166" s="31">
        <v>42919.418078703704</v>
      </c>
      <c r="F5166" s="22" t="s">
        <v>25378</v>
      </c>
      <c r="G5166" s="22" t="s">
        <v>45464</v>
      </c>
      <c r="H5166" s="22" t="s">
        <v>74</v>
      </c>
      <c r="I5166" s="22" t="s">
        <v>3976</v>
      </c>
      <c r="J5166" s="37" t="s">
        <v>25381</v>
      </c>
      <c r="K5166" s="37" t="s">
        <v>25382</v>
      </c>
      <c r="L5166" s="37" t="s">
        <v>25382</v>
      </c>
      <c r="M5166" s="37" t="s">
        <v>45465</v>
      </c>
      <c r="N5166" s="37" t="s">
        <v>271</v>
      </c>
      <c r="O5166" s="37" t="s">
        <v>272</v>
      </c>
      <c r="P5166" s="22" t="s">
        <v>45466</v>
      </c>
      <c r="Q5166" s="22" t="s">
        <v>45467</v>
      </c>
      <c r="R5166" s="38">
        <v>0</v>
      </c>
    </row>
    <row r="5167" spans="1:18" ht="12.75">
      <c r="A5167" s="22" t="s">
        <v>60</v>
      </c>
      <c r="B5167" s="22" t="s">
        <v>158</v>
      </c>
      <c r="C5167" s="22" t="s">
        <v>63</v>
      </c>
      <c r="D5167" s="22" t="s">
        <v>61</v>
      </c>
      <c r="E5167" s="31">
        <v>42919.549456018518</v>
      </c>
      <c r="F5167" s="22" t="s">
        <v>25378</v>
      </c>
      <c r="G5167" s="22" t="s">
        <v>45468</v>
      </c>
      <c r="H5167" s="22" t="s">
        <v>74</v>
      </c>
      <c r="I5167" s="22" t="s">
        <v>9369</v>
      </c>
      <c r="J5167" s="37" t="s">
        <v>25381</v>
      </c>
      <c r="K5167" s="37" t="s">
        <v>25382</v>
      </c>
      <c r="L5167" s="37" t="s">
        <v>25382</v>
      </c>
      <c r="M5167" s="37" t="s">
        <v>45469</v>
      </c>
      <c r="N5167" s="37" t="s">
        <v>1041</v>
      </c>
      <c r="O5167" s="37" t="s">
        <v>1042</v>
      </c>
      <c r="P5167" s="22" t="s">
        <v>45470</v>
      </c>
      <c r="Q5167" s="22" t="s">
        <v>45471</v>
      </c>
      <c r="R5167" s="38">
        <v>0</v>
      </c>
    </row>
    <row r="5168" spans="1:18" ht="12.75">
      <c r="A5168" s="22" t="s">
        <v>60</v>
      </c>
      <c r="B5168" s="22" t="s">
        <v>158</v>
      </c>
      <c r="C5168" s="22" t="s">
        <v>63</v>
      </c>
      <c r="D5168" s="22" t="s">
        <v>61</v>
      </c>
      <c r="E5168" s="31">
        <v>42919.621921296297</v>
      </c>
      <c r="F5168" s="22" t="s">
        <v>25378</v>
      </c>
      <c r="G5168" s="22" t="s">
        <v>45472</v>
      </c>
      <c r="H5168" s="22" t="s">
        <v>74</v>
      </c>
      <c r="I5168" s="22" t="s">
        <v>3980</v>
      </c>
      <c r="J5168" s="37" t="s">
        <v>25381</v>
      </c>
      <c r="K5168" s="37" t="s">
        <v>25382</v>
      </c>
      <c r="L5168" s="37" t="s">
        <v>25382</v>
      </c>
      <c r="M5168" s="37" t="s">
        <v>45473</v>
      </c>
      <c r="N5168" s="37" t="s">
        <v>219</v>
      </c>
      <c r="O5168" s="37" t="s">
        <v>220</v>
      </c>
      <c r="P5168" s="22" t="s">
        <v>45474</v>
      </c>
      <c r="Q5168" s="22" t="s">
        <v>45475</v>
      </c>
      <c r="R5168" s="38">
        <v>0</v>
      </c>
    </row>
    <row r="5169" spans="1:18" ht="12.75">
      <c r="A5169" s="22" t="s">
        <v>60</v>
      </c>
      <c r="B5169" s="22" t="s">
        <v>158</v>
      </c>
      <c r="C5169" s="22" t="s">
        <v>63</v>
      </c>
      <c r="D5169" s="22" t="s">
        <v>61</v>
      </c>
      <c r="E5169" s="31">
        <v>42919.667349537034</v>
      </c>
      <c r="F5169" s="22" t="s">
        <v>25378</v>
      </c>
      <c r="G5169" s="22" t="s">
        <v>45476</v>
      </c>
      <c r="H5169" s="22" t="s">
        <v>74</v>
      </c>
      <c r="I5169" s="22" t="s">
        <v>6710</v>
      </c>
      <c r="J5169" s="37" t="s">
        <v>25381</v>
      </c>
      <c r="K5169" s="37" t="s">
        <v>25382</v>
      </c>
      <c r="L5169" s="37" t="s">
        <v>25382</v>
      </c>
      <c r="M5169" s="37" t="s">
        <v>45477</v>
      </c>
      <c r="N5169" s="37" t="s">
        <v>1058</v>
      </c>
      <c r="O5169" s="37" t="s">
        <v>1059</v>
      </c>
      <c r="P5169" s="22" t="s">
        <v>45478</v>
      </c>
      <c r="Q5169" s="22" t="s">
        <v>45479</v>
      </c>
      <c r="R5169" s="38">
        <v>0</v>
      </c>
    </row>
    <row r="5170" spans="1:18" ht="12.75">
      <c r="A5170" s="22" t="s">
        <v>60</v>
      </c>
      <c r="B5170" s="22" t="s">
        <v>158</v>
      </c>
      <c r="C5170" s="22" t="s">
        <v>63</v>
      </c>
      <c r="D5170" s="22" t="s">
        <v>61</v>
      </c>
      <c r="E5170" s="31">
        <v>42919.678252314814</v>
      </c>
      <c r="F5170" s="22" t="s">
        <v>25514</v>
      </c>
      <c r="G5170" s="22" t="s">
        <v>45480</v>
      </c>
      <c r="H5170" s="22" t="s">
        <v>74</v>
      </c>
      <c r="I5170" s="22" t="s">
        <v>45481</v>
      </c>
      <c r="J5170" s="37" t="s">
        <v>25381</v>
      </c>
      <c r="K5170" s="37" t="s">
        <v>25382</v>
      </c>
      <c r="L5170" s="37" t="s">
        <v>25382</v>
      </c>
      <c r="M5170" s="37" t="s">
        <v>45482</v>
      </c>
      <c r="N5170" s="37" t="s">
        <v>3400</v>
      </c>
      <c r="O5170" s="37" t="s">
        <v>3401</v>
      </c>
      <c r="P5170" s="22" t="s">
        <v>45483</v>
      </c>
      <c r="Q5170" s="22" t="s">
        <v>45484</v>
      </c>
      <c r="R5170" s="38">
        <v>0</v>
      </c>
    </row>
    <row r="5171" spans="1:18" ht="12.75">
      <c r="A5171" s="22" t="s">
        <v>60</v>
      </c>
      <c r="B5171" s="22" t="s">
        <v>158</v>
      </c>
      <c r="C5171" s="22" t="s">
        <v>63</v>
      </c>
      <c r="D5171" s="22" t="s">
        <v>61</v>
      </c>
      <c r="E5171" s="31">
        <v>42919.67895833333</v>
      </c>
      <c r="F5171" s="22" t="s">
        <v>25514</v>
      </c>
      <c r="G5171" s="22" t="s">
        <v>45485</v>
      </c>
      <c r="H5171" s="22" t="s">
        <v>74</v>
      </c>
      <c r="I5171" s="22" t="s">
        <v>45486</v>
      </c>
      <c r="J5171" s="37" t="s">
        <v>25381</v>
      </c>
      <c r="K5171" s="37" t="s">
        <v>25382</v>
      </c>
      <c r="L5171" s="37" t="s">
        <v>25382</v>
      </c>
      <c r="M5171" s="37" t="s">
        <v>45487</v>
      </c>
      <c r="N5171" s="37" t="s">
        <v>3400</v>
      </c>
      <c r="O5171" s="37" t="s">
        <v>3401</v>
      </c>
      <c r="P5171" s="22" t="s">
        <v>45483</v>
      </c>
      <c r="Q5171" s="22" t="s">
        <v>45484</v>
      </c>
      <c r="R5171" s="38">
        <v>0</v>
      </c>
    </row>
    <row r="5172" spans="1:18" ht="12.75">
      <c r="A5172" s="22" t="s">
        <v>60</v>
      </c>
      <c r="B5172" s="22" t="s">
        <v>158</v>
      </c>
      <c r="C5172" s="22" t="s">
        <v>63</v>
      </c>
      <c r="D5172" s="22" t="s">
        <v>61</v>
      </c>
      <c r="E5172" s="31">
        <v>42919.828414351847</v>
      </c>
      <c r="F5172" s="22" t="s">
        <v>25378</v>
      </c>
      <c r="G5172" s="22" t="s">
        <v>45488</v>
      </c>
      <c r="H5172" s="22" t="s">
        <v>74</v>
      </c>
      <c r="I5172" s="22" t="s">
        <v>45489</v>
      </c>
      <c r="J5172" s="37" t="s">
        <v>25381</v>
      </c>
      <c r="K5172" s="37" t="s">
        <v>25382</v>
      </c>
      <c r="L5172" s="37" t="s">
        <v>25382</v>
      </c>
      <c r="M5172" s="37" t="s">
        <v>45490</v>
      </c>
      <c r="N5172" s="37" t="s">
        <v>1155</v>
      </c>
      <c r="O5172" s="37" t="s">
        <v>1156</v>
      </c>
      <c r="P5172" s="22" t="s">
        <v>45491</v>
      </c>
      <c r="Q5172" s="22" t="s">
        <v>45492</v>
      </c>
      <c r="R5172" s="38">
        <v>0</v>
      </c>
    </row>
    <row r="5173" spans="1:18" ht="12.75">
      <c r="A5173" s="22" t="s">
        <v>60</v>
      </c>
      <c r="B5173" s="22" t="s">
        <v>158</v>
      </c>
      <c r="C5173" s="22" t="s">
        <v>63</v>
      </c>
      <c r="D5173" s="22" t="s">
        <v>61</v>
      </c>
      <c r="E5173" s="31">
        <v>42920.388275462959</v>
      </c>
      <c r="F5173" s="22" t="s">
        <v>25378</v>
      </c>
      <c r="G5173" s="22" t="s">
        <v>45493</v>
      </c>
      <c r="H5173" s="22" t="s">
        <v>74</v>
      </c>
      <c r="I5173" s="22" t="s">
        <v>45494</v>
      </c>
      <c r="J5173" s="37" t="s">
        <v>25381</v>
      </c>
      <c r="K5173" s="37" t="s">
        <v>25382</v>
      </c>
      <c r="L5173" s="37" t="s">
        <v>25382</v>
      </c>
      <c r="M5173" s="37" t="s">
        <v>45495</v>
      </c>
      <c r="N5173" s="37" t="s">
        <v>45496</v>
      </c>
      <c r="O5173" s="37" t="s">
        <v>45497</v>
      </c>
      <c r="P5173" s="22" t="s">
        <v>45498</v>
      </c>
      <c r="Q5173" s="22" t="s">
        <v>45499</v>
      </c>
      <c r="R5173" s="38">
        <v>0</v>
      </c>
    </row>
    <row r="5174" spans="1:18" ht="12.75">
      <c r="A5174" s="22" t="s">
        <v>60</v>
      </c>
      <c r="B5174" s="22" t="s">
        <v>158</v>
      </c>
      <c r="C5174" s="22" t="s">
        <v>63</v>
      </c>
      <c r="D5174" s="22" t="s">
        <v>61</v>
      </c>
      <c r="E5174" s="31">
        <v>42920.481423611112</v>
      </c>
      <c r="F5174" s="22" t="s">
        <v>25378</v>
      </c>
      <c r="G5174" s="22" t="s">
        <v>45500</v>
      </c>
      <c r="H5174" s="22" t="s">
        <v>74</v>
      </c>
      <c r="I5174" s="22" t="s">
        <v>2042</v>
      </c>
      <c r="J5174" s="37" t="s">
        <v>25381</v>
      </c>
      <c r="K5174" s="37" t="s">
        <v>25382</v>
      </c>
      <c r="L5174" s="37" t="s">
        <v>25382</v>
      </c>
      <c r="M5174" s="37" t="s">
        <v>45501</v>
      </c>
      <c r="N5174" s="37" t="s">
        <v>576</v>
      </c>
      <c r="O5174" s="37" t="s">
        <v>577</v>
      </c>
      <c r="P5174" s="22" t="s">
        <v>45502</v>
      </c>
      <c r="Q5174" s="22" t="s">
        <v>45503</v>
      </c>
      <c r="R5174" s="38">
        <v>0</v>
      </c>
    </row>
    <row r="5175" spans="1:18" ht="12.75">
      <c r="A5175" s="22" t="s">
        <v>60</v>
      </c>
      <c r="B5175" s="22" t="s">
        <v>158</v>
      </c>
      <c r="C5175" s="22" t="s">
        <v>63</v>
      </c>
      <c r="D5175" s="22" t="s">
        <v>61</v>
      </c>
      <c r="E5175" s="31">
        <v>42920.490925925922</v>
      </c>
      <c r="F5175" s="22" t="s">
        <v>25378</v>
      </c>
      <c r="G5175" s="22" t="s">
        <v>45504</v>
      </c>
      <c r="H5175" s="22" t="s">
        <v>74</v>
      </c>
      <c r="I5175" s="22" t="s">
        <v>3267</v>
      </c>
      <c r="J5175" s="37" t="s">
        <v>25381</v>
      </c>
      <c r="K5175" s="37" t="s">
        <v>25382</v>
      </c>
      <c r="L5175" s="37" t="s">
        <v>25382</v>
      </c>
      <c r="M5175" s="37" t="s">
        <v>45505</v>
      </c>
      <c r="N5175" s="37" t="s">
        <v>3268</v>
      </c>
      <c r="O5175" s="37" t="s">
        <v>3269</v>
      </c>
      <c r="P5175" s="22" t="s">
        <v>45506</v>
      </c>
      <c r="Q5175" s="22" t="s">
        <v>45507</v>
      </c>
      <c r="R5175" s="38">
        <v>0</v>
      </c>
    </row>
    <row r="5176" spans="1:18" ht="12.75">
      <c r="A5176" s="22" t="s">
        <v>60</v>
      </c>
      <c r="B5176" s="22" t="s">
        <v>158</v>
      </c>
      <c r="C5176" s="22" t="s">
        <v>63</v>
      </c>
      <c r="D5176" s="22" t="s">
        <v>61</v>
      </c>
      <c r="E5176" s="31">
        <v>42920.524039351847</v>
      </c>
      <c r="F5176" s="22" t="s">
        <v>25378</v>
      </c>
      <c r="G5176" s="22" t="s">
        <v>45508</v>
      </c>
      <c r="H5176" s="22" t="s">
        <v>74</v>
      </c>
      <c r="I5176" s="22" t="s">
        <v>3950</v>
      </c>
      <c r="J5176" s="37" t="s">
        <v>25381</v>
      </c>
      <c r="K5176" s="37" t="s">
        <v>25382</v>
      </c>
      <c r="L5176" s="37" t="s">
        <v>25382</v>
      </c>
      <c r="M5176" s="37" t="s">
        <v>45509</v>
      </c>
      <c r="N5176" s="37" t="s">
        <v>3951</v>
      </c>
      <c r="O5176" s="37" t="s">
        <v>3952</v>
      </c>
      <c r="P5176" s="22" t="s">
        <v>45510</v>
      </c>
      <c r="Q5176" s="22" t="s">
        <v>45511</v>
      </c>
      <c r="R5176" s="38">
        <v>0</v>
      </c>
    </row>
    <row r="5177" spans="1:18" ht="12.75">
      <c r="A5177" s="22" t="s">
        <v>60</v>
      </c>
      <c r="B5177" s="22" t="s">
        <v>158</v>
      </c>
      <c r="C5177" s="22" t="s">
        <v>63</v>
      </c>
      <c r="D5177" s="22" t="s">
        <v>61</v>
      </c>
      <c r="E5177" s="31">
        <v>42920.551874999997</v>
      </c>
      <c r="F5177" s="22" t="s">
        <v>25514</v>
      </c>
      <c r="G5177" s="22" t="s">
        <v>45512</v>
      </c>
      <c r="H5177" s="22" t="s">
        <v>74</v>
      </c>
      <c r="I5177" s="22" t="s">
        <v>45513</v>
      </c>
      <c r="J5177" s="37" t="s">
        <v>25381</v>
      </c>
      <c r="K5177" s="37" t="s">
        <v>25382</v>
      </c>
      <c r="L5177" s="37" t="s">
        <v>25382</v>
      </c>
      <c r="M5177" s="37" t="s">
        <v>45514</v>
      </c>
      <c r="N5177" s="37" t="s">
        <v>6390</v>
      </c>
      <c r="O5177" s="37" t="s">
        <v>6391</v>
      </c>
      <c r="P5177" s="22" t="s">
        <v>45515</v>
      </c>
      <c r="Q5177" s="22" t="s">
        <v>45516</v>
      </c>
      <c r="R5177" s="38">
        <v>0</v>
      </c>
    </row>
    <row r="5178" spans="1:18" ht="12.75">
      <c r="A5178" s="22" t="s">
        <v>60</v>
      </c>
      <c r="B5178" s="22" t="s">
        <v>158</v>
      </c>
      <c r="C5178" s="22" t="s">
        <v>63</v>
      </c>
      <c r="D5178" s="22" t="s">
        <v>61</v>
      </c>
      <c r="E5178" s="31">
        <v>42920.580555555556</v>
      </c>
      <c r="F5178" s="22" t="s">
        <v>25378</v>
      </c>
      <c r="G5178" s="22" t="s">
        <v>45517</v>
      </c>
      <c r="H5178" s="22" t="s">
        <v>74</v>
      </c>
      <c r="I5178" s="22" t="s">
        <v>1748</v>
      </c>
      <c r="J5178" s="37" t="s">
        <v>25381</v>
      </c>
      <c r="K5178" s="37" t="s">
        <v>25382</v>
      </c>
      <c r="L5178" s="37" t="s">
        <v>25382</v>
      </c>
      <c r="M5178" s="37" t="s">
        <v>45518</v>
      </c>
      <c r="N5178" s="37" t="s">
        <v>566</v>
      </c>
      <c r="O5178" s="37" t="s">
        <v>567</v>
      </c>
      <c r="P5178" s="22" t="s">
        <v>45519</v>
      </c>
      <c r="Q5178" s="22" t="s">
        <v>45520</v>
      </c>
      <c r="R5178" s="38">
        <v>0</v>
      </c>
    </row>
    <row r="5179" spans="1:18" ht="12.75">
      <c r="A5179" s="22" t="s">
        <v>60</v>
      </c>
      <c r="B5179" s="22" t="s">
        <v>158</v>
      </c>
      <c r="C5179" s="22" t="s">
        <v>63</v>
      </c>
      <c r="D5179" s="22" t="s">
        <v>61</v>
      </c>
      <c r="E5179" s="31">
        <v>42921.429814814815</v>
      </c>
      <c r="F5179" s="22" t="s">
        <v>25378</v>
      </c>
      <c r="G5179" s="22" t="s">
        <v>45521</v>
      </c>
      <c r="H5179" s="22" t="s">
        <v>74</v>
      </c>
      <c r="I5179" s="22" t="s">
        <v>6038</v>
      </c>
      <c r="J5179" s="37" t="s">
        <v>25381</v>
      </c>
      <c r="K5179" s="37" t="s">
        <v>25382</v>
      </c>
      <c r="L5179" s="37" t="s">
        <v>25382</v>
      </c>
      <c r="M5179" s="37" t="s">
        <v>45522</v>
      </c>
      <c r="N5179" s="37" t="s">
        <v>1666</v>
      </c>
      <c r="O5179" s="37" t="s">
        <v>1667</v>
      </c>
      <c r="P5179" s="22" t="s">
        <v>45523</v>
      </c>
      <c r="Q5179" s="22" t="s">
        <v>45524</v>
      </c>
      <c r="R5179" s="38">
        <v>0</v>
      </c>
    </row>
    <row r="5180" spans="1:18" ht="12.75">
      <c r="A5180" s="22" t="s">
        <v>60</v>
      </c>
      <c r="B5180" s="22" t="s">
        <v>158</v>
      </c>
      <c r="C5180" s="22" t="s">
        <v>63</v>
      </c>
      <c r="D5180" s="22" t="s">
        <v>61</v>
      </c>
      <c r="E5180" s="31">
        <v>42922.471597222218</v>
      </c>
      <c r="F5180" s="22" t="s">
        <v>25378</v>
      </c>
      <c r="G5180" s="22" t="s">
        <v>45525</v>
      </c>
      <c r="H5180" s="22" t="s">
        <v>74</v>
      </c>
      <c r="I5180" s="22" t="s">
        <v>9130</v>
      </c>
      <c r="J5180" s="37" t="s">
        <v>25381</v>
      </c>
      <c r="K5180" s="37" t="s">
        <v>25382</v>
      </c>
      <c r="L5180" s="37" t="s">
        <v>25382</v>
      </c>
      <c r="M5180" s="37" t="s">
        <v>45526</v>
      </c>
      <c r="N5180" s="37" t="s">
        <v>1985</v>
      </c>
      <c r="O5180" s="37" t="s">
        <v>1986</v>
      </c>
      <c r="P5180" s="22" t="s">
        <v>45527</v>
      </c>
      <c r="Q5180" s="22" t="s">
        <v>45528</v>
      </c>
      <c r="R5180" s="38">
        <v>0</v>
      </c>
    </row>
    <row r="5181" spans="1:18" ht="12.75">
      <c r="A5181" s="22" t="s">
        <v>60</v>
      </c>
      <c r="B5181" s="22" t="s">
        <v>158</v>
      </c>
      <c r="C5181" s="22" t="s">
        <v>63</v>
      </c>
      <c r="D5181" s="22" t="s">
        <v>61</v>
      </c>
      <c r="E5181" s="31">
        <v>42922.716886574075</v>
      </c>
      <c r="F5181" s="22" t="s">
        <v>25378</v>
      </c>
      <c r="G5181" s="22" t="s">
        <v>45529</v>
      </c>
      <c r="H5181" s="22" t="s">
        <v>74</v>
      </c>
      <c r="I5181" s="22" t="s">
        <v>160</v>
      </c>
      <c r="J5181" s="37" t="s">
        <v>25381</v>
      </c>
      <c r="K5181" s="37" t="s">
        <v>25382</v>
      </c>
      <c r="L5181" s="37" t="s">
        <v>25382</v>
      </c>
      <c r="M5181" s="37" t="s">
        <v>45530</v>
      </c>
      <c r="N5181" s="37" t="s">
        <v>161</v>
      </c>
      <c r="O5181" s="37" t="s">
        <v>162</v>
      </c>
      <c r="P5181" s="22" t="s">
        <v>45531</v>
      </c>
      <c r="Q5181" s="22" t="s">
        <v>45532</v>
      </c>
      <c r="R5181" s="38">
        <v>0</v>
      </c>
    </row>
    <row r="5182" spans="1:18" ht="12.75">
      <c r="A5182" s="22" t="s">
        <v>60</v>
      </c>
      <c r="B5182" s="22" t="s">
        <v>158</v>
      </c>
      <c r="C5182" s="22" t="s">
        <v>63</v>
      </c>
      <c r="D5182" s="22" t="s">
        <v>61</v>
      </c>
      <c r="E5182" s="31">
        <v>42922.878449074073</v>
      </c>
      <c r="F5182" s="22" t="s">
        <v>25378</v>
      </c>
      <c r="G5182" s="22" t="s">
        <v>45533</v>
      </c>
      <c r="H5182" s="22" t="s">
        <v>74</v>
      </c>
      <c r="I5182" s="22" t="s">
        <v>4214</v>
      </c>
      <c r="J5182" s="37" t="s">
        <v>25381</v>
      </c>
      <c r="K5182" s="37" t="s">
        <v>25382</v>
      </c>
      <c r="L5182" s="37" t="s">
        <v>25382</v>
      </c>
      <c r="M5182" s="37" t="s">
        <v>45534</v>
      </c>
      <c r="N5182" s="37" t="s">
        <v>4215</v>
      </c>
      <c r="O5182" s="37" t="s">
        <v>4216</v>
      </c>
      <c r="P5182" s="22" t="s">
        <v>45535</v>
      </c>
      <c r="Q5182" s="22" t="s">
        <v>45536</v>
      </c>
      <c r="R5182" s="38">
        <v>0</v>
      </c>
    </row>
    <row r="5183" spans="1:18" ht="12.75">
      <c r="A5183" s="22" t="s">
        <v>60</v>
      </c>
      <c r="B5183" s="22" t="s">
        <v>158</v>
      </c>
      <c r="C5183" s="22" t="s">
        <v>63</v>
      </c>
      <c r="D5183" s="22" t="s">
        <v>61</v>
      </c>
      <c r="E5183" s="31">
        <v>42923.398622685185</v>
      </c>
      <c r="F5183" s="22" t="s">
        <v>25378</v>
      </c>
      <c r="G5183" s="22" t="s">
        <v>45537</v>
      </c>
      <c r="H5183" s="22" t="s">
        <v>74</v>
      </c>
      <c r="I5183" s="22" t="s">
        <v>1917</v>
      </c>
      <c r="J5183" s="37" t="s">
        <v>25381</v>
      </c>
      <c r="K5183" s="37" t="s">
        <v>25382</v>
      </c>
      <c r="L5183" s="37" t="s">
        <v>25382</v>
      </c>
      <c r="M5183" s="37" t="s">
        <v>45538</v>
      </c>
      <c r="N5183" s="37" t="s">
        <v>1918</v>
      </c>
      <c r="O5183" s="37" t="s">
        <v>1919</v>
      </c>
      <c r="P5183" s="22" t="s">
        <v>45539</v>
      </c>
      <c r="Q5183" s="22" t="s">
        <v>45540</v>
      </c>
      <c r="R5183" s="38">
        <v>0</v>
      </c>
    </row>
    <row r="5184" spans="1:18" ht="12.75">
      <c r="A5184" s="22" t="s">
        <v>60</v>
      </c>
      <c r="B5184" s="22" t="s">
        <v>158</v>
      </c>
      <c r="C5184" s="22" t="s">
        <v>63</v>
      </c>
      <c r="D5184" s="22" t="s">
        <v>61</v>
      </c>
      <c r="E5184" s="31">
        <v>42923.44762731481</v>
      </c>
      <c r="F5184" s="22" t="s">
        <v>25378</v>
      </c>
      <c r="G5184" s="22" t="s">
        <v>45541</v>
      </c>
      <c r="H5184" s="22" t="s">
        <v>74</v>
      </c>
      <c r="I5184" s="22" t="s">
        <v>8841</v>
      </c>
      <c r="J5184" s="37" t="s">
        <v>25381</v>
      </c>
      <c r="K5184" s="37" t="s">
        <v>25382</v>
      </c>
      <c r="L5184" s="37" t="s">
        <v>25382</v>
      </c>
      <c r="M5184" s="37" t="s">
        <v>45542</v>
      </c>
      <c r="N5184" s="37" t="s">
        <v>3250</v>
      </c>
      <c r="O5184" s="37" t="s">
        <v>3251</v>
      </c>
      <c r="P5184" s="22" t="s">
        <v>45543</v>
      </c>
      <c r="Q5184" s="22" t="s">
        <v>45544</v>
      </c>
      <c r="R5184" s="38">
        <v>0</v>
      </c>
    </row>
    <row r="5185" spans="1:18" ht="12.75">
      <c r="A5185" s="22" t="s">
        <v>60</v>
      </c>
      <c r="B5185" s="22" t="s">
        <v>158</v>
      </c>
      <c r="C5185" s="22" t="s">
        <v>63</v>
      </c>
      <c r="D5185" s="22" t="s">
        <v>61</v>
      </c>
      <c r="E5185" s="31">
        <v>42923.453425925924</v>
      </c>
      <c r="F5185" s="22" t="s">
        <v>25378</v>
      </c>
      <c r="G5185" s="22" t="s">
        <v>45545</v>
      </c>
      <c r="H5185" s="22" t="s">
        <v>74</v>
      </c>
      <c r="I5185" s="22" t="s">
        <v>45546</v>
      </c>
      <c r="J5185" s="37" t="s">
        <v>25381</v>
      </c>
      <c r="K5185" s="37" t="s">
        <v>25382</v>
      </c>
      <c r="L5185" s="37" t="s">
        <v>25382</v>
      </c>
      <c r="M5185" s="37" t="s">
        <v>45547</v>
      </c>
      <c r="N5185" s="37" t="s">
        <v>19574</v>
      </c>
      <c r="O5185" s="37" t="s">
        <v>19575</v>
      </c>
      <c r="P5185" s="22" t="s">
        <v>45548</v>
      </c>
      <c r="Q5185" s="22" t="s">
        <v>45549</v>
      </c>
      <c r="R5185" s="38">
        <v>0</v>
      </c>
    </row>
    <row r="5186" spans="1:18" ht="12.75">
      <c r="A5186" s="22" t="s">
        <v>60</v>
      </c>
      <c r="B5186" s="22" t="s">
        <v>158</v>
      </c>
      <c r="C5186" s="22" t="s">
        <v>63</v>
      </c>
      <c r="D5186" s="22" t="s">
        <v>61</v>
      </c>
      <c r="E5186" s="31">
        <v>42923.591111111113</v>
      </c>
      <c r="F5186" s="22" t="s">
        <v>25378</v>
      </c>
      <c r="G5186" s="22" t="s">
        <v>45550</v>
      </c>
      <c r="H5186" s="22" t="s">
        <v>74</v>
      </c>
      <c r="I5186" s="22" t="s">
        <v>1695</v>
      </c>
      <c r="J5186" s="37" t="s">
        <v>25381</v>
      </c>
      <c r="K5186" s="37" t="s">
        <v>25382</v>
      </c>
      <c r="L5186" s="37" t="s">
        <v>25382</v>
      </c>
      <c r="M5186" s="37" t="s">
        <v>45551</v>
      </c>
      <c r="N5186" s="37" t="s">
        <v>1099</v>
      </c>
      <c r="O5186" s="37" t="s">
        <v>1100</v>
      </c>
      <c r="P5186" s="22" t="s">
        <v>45552</v>
      </c>
      <c r="Q5186" s="22" t="s">
        <v>45553</v>
      </c>
      <c r="R5186" s="38">
        <v>0</v>
      </c>
    </row>
    <row r="5187" spans="1:18" ht="12.75">
      <c r="A5187" s="22" t="s">
        <v>60</v>
      </c>
      <c r="B5187" s="22" t="s">
        <v>158</v>
      </c>
      <c r="C5187" s="22" t="s">
        <v>63</v>
      </c>
      <c r="D5187" s="22" t="s">
        <v>61</v>
      </c>
      <c r="E5187" s="31">
        <v>42923.617800925924</v>
      </c>
      <c r="F5187" s="22" t="s">
        <v>25378</v>
      </c>
      <c r="G5187" s="22" t="s">
        <v>45554</v>
      </c>
      <c r="H5187" s="22" t="s">
        <v>74</v>
      </c>
      <c r="I5187" s="22" t="s">
        <v>588</v>
      </c>
      <c r="J5187" s="37" t="s">
        <v>25381</v>
      </c>
      <c r="K5187" s="37" t="s">
        <v>25382</v>
      </c>
      <c r="L5187" s="37" t="s">
        <v>25382</v>
      </c>
      <c r="M5187" s="37" t="s">
        <v>45555</v>
      </c>
      <c r="N5187" s="37" t="s">
        <v>589</v>
      </c>
      <c r="O5187" s="37" t="s">
        <v>590</v>
      </c>
      <c r="P5187" s="22" t="s">
        <v>45556</v>
      </c>
      <c r="Q5187" s="22" t="s">
        <v>45556</v>
      </c>
      <c r="R5187" s="38">
        <v>0</v>
      </c>
    </row>
    <row r="5188" spans="1:18" ht="12.75">
      <c r="A5188" s="22" t="s">
        <v>60</v>
      </c>
      <c r="B5188" s="22" t="s">
        <v>158</v>
      </c>
      <c r="C5188" s="22" t="s">
        <v>63</v>
      </c>
      <c r="D5188" s="22" t="s">
        <v>61</v>
      </c>
      <c r="E5188" s="31">
        <v>42923.743842592594</v>
      </c>
      <c r="F5188" s="22" t="s">
        <v>25378</v>
      </c>
      <c r="G5188" s="22" t="s">
        <v>45557</v>
      </c>
      <c r="H5188" s="22" t="s">
        <v>74</v>
      </c>
      <c r="I5188" s="22" t="s">
        <v>8424</v>
      </c>
      <c r="J5188" s="37" t="s">
        <v>25381</v>
      </c>
      <c r="K5188" s="37" t="s">
        <v>25382</v>
      </c>
      <c r="L5188" s="37" t="s">
        <v>25382</v>
      </c>
      <c r="M5188" s="37" t="s">
        <v>45558</v>
      </c>
      <c r="N5188" s="37" t="s">
        <v>509</v>
      </c>
      <c r="O5188" s="37" t="s">
        <v>510</v>
      </c>
      <c r="P5188" s="22" t="s">
        <v>45559</v>
      </c>
      <c r="Q5188" s="22" t="s">
        <v>45560</v>
      </c>
      <c r="R5188" s="38">
        <v>0</v>
      </c>
    </row>
    <row r="5189" spans="1:18" ht="12.75">
      <c r="A5189" s="22" t="s">
        <v>60</v>
      </c>
      <c r="B5189" s="22" t="s">
        <v>158</v>
      </c>
      <c r="C5189" s="22" t="s">
        <v>63</v>
      </c>
      <c r="D5189" s="22" t="s">
        <v>61</v>
      </c>
      <c r="E5189" s="31">
        <v>42926.364085648143</v>
      </c>
      <c r="F5189" s="22" t="s">
        <v>25378</v>
      </c>
      <c r="G5189" s="22" t="s">
        <v>45561</v>
      </c>
      <c r="H5189" s="22" t="s">
        <v>74</v>
      </c>
      <c r="I5189" s="22" t="s">
        <v>6141</v>
      </c>
      <c r="J5189" s="37" t="s">
        <v>25381</v>
      </c>
      <c r="K5189" s="37" t="s">
        <v>25382</v>
      </c>
      <c r="L5189" s="37" t="s">
        <v>25382</v>
      </c>
      <c r="M5189" s="37" t="s">
        <v>45562</v>
      </c>
      <c r="N5189" s="37" t="s">
        <v>336</v>
      </c>
      <c r="O5189" s="37" t="s">
        <v>337</v>
      </c>
      <c r="P5189" s="22" t="s">
        <v>45563</v>
      </c>
      <c r="Q5189" s="22" t="s">
        <v>45564</v>
      </c>
      <c r="R5189" s="38">
        <v>0</v>
      </c>
    </row>
    <row r="5190" spans="1:18" ht="12.75">
      <c r="A5190" s="22" t="s">
        <v>60</v>
      </c>
      <c r="B5190" s="22" t="s">
        <v>158</v>
      </c>
      <c r="C5190" s="22" t="s">
        <v>63</v>
      </c>
      <c r="D5190" s="22" t="s">
        <v>61</v>
      </c>
      <c r="E5190" s="31">
        <v>42926.43074074074</v>
      </c>
      <c r="F5190" s="22" t="s">
        <v>25378</v>
      </c>
      <c r="G5190" s="22" t="s">
        <v>45565</v>
      </c>
      <c r="H5190" s="22" t="s">
        <v>74</v>
      </c>
      <c r="I5190" s="22" t="s">
        <v>619</v>
      </c>
      <c r="J5190" s="37" t="s">
        <v>25381</v>
      </c>
      <c r="K5190" s="37" t="s">
        <v>25382</v>
      </c>
      <c r="L5190" s="37" t="s">
        <v>25382</v>
      </c>
      <c r="M5190" s="37" t="s">
        <v>45566</v>
      </c>
      <c r="N5190" s="37" t="s">
        <v>620</v>
      </c>
      <c r="O5190" s="37" t="s">
        <v>621</v>
      </c>
      <c r="P5190" s="22" t="s">
        <v>45567</v>
      </c>
      <c r="Q5190" s="22" t="s">
        <v>45568</v>
      </c>
      <c r="R5190" s="38">
        <v>0</v>
      </c>
    </row>
    <row r="5191" spans="1:18" ht="12.75">
      <c r="A5191" s="22" t="s">
        <v>60</v>
      </c>
      <c r="B5191" s="22" t="s">
        <v>158</v>
      </c>
      <c r="C5191" s="22" t="s">
        <v>63</v>
      </c>
      <c r="D5191" s="22" t="s">
        <v>61</v>
      </c>
      <c r="E5191" s="31">
        <v>42926.594444444439</v>
      </c>
      <c r="F5191" s="22" t="s">
        <v>25378</v>
      </c>
      <c r="G5191" s="22" t="s">
        <v>45569</v>
      </c>
      <c r="H5191" s="22" t="s">
        <v>74</v>
      </c>
      <c r="I5191" s="22" t="s">
        <v>6399</v>
      </c>
      <c r="J5191" s="37" t="s">
        <v>25381</v>
      </c>
      <c r="K5191" s="37" t="s">
        <v>25382</v>
      </c>
      <c r="L5191" s="37" t="s">
        <v>25382</v>
      </c>
      <c r="M5191" s="37" t="s">
        <v>45570</v>
      </c>
      <c r="N5191" s="37" t="s">
        <v>6400</v>
      </c>
      <c r="O5191" s="37" t="s">
        <v>6401</v>
      </c>
      <c r="P5191" s="22" t="s">
        <v>45571</v>
      </c>
      <c r="Q5191" s="22" t="s">
        <v>45571</v>
      </c>
      <c r="R5191" s="38">
        <v>0</v>
      </c>
    </row>
    <row r="5192" spans="1:18" ht="12.75">
      <c r="A5192" s="22" t="s">
        <v>60</v>
      </c>
      <c r="B5192" s="22" t="s">
        <v>158</v>
      </c>
      <c r="C5192" s="22" t="s">
        <v>63</v>
      </c>
      <c r="D5192" s="22" t="s">
        <v>61</v>
      </c>
      <c r="E5192" s="31">
        <v>42926.596967592588</v>
      </c>
      <c r="F5192" s="22" t="s">
        <v>25378</v>
      </c>
      <c r="G5192" s="22" t="s">
        <v>45572</v>
      </c>
      <c r="H5192" s="22" t="s">
        <v>74</v>
      </c>
      <c r="I5192" s="22" t="s">
        <v>6809</v>
      </c>
      <c r="J5192" s="37" t="s">
        <v>25381</v>
      </c>
      <c r="K5192" s="37" t="s">
        <v>25382</v>
      </c>
      <c r="L5192" s="37" t="s">
        <v>25382</v>
      </c>
      <c r="M5192" s="37" t="s">
        <v>45573</v>
      </c>
      <c r="N5192" s="37" t="s">
        <v>6810</v>
      </c>
      <c r="O5192" s="37" t="s">
        <v>6811</v>
      </c>
      <c r="P5192" s="22" t="s">
        <v>45574</v>
      </c>
      <c r="Q5192" s="22" t="s">
        <v>45575</v>
      </c>
      <c r="R5192" s="38">
        <v>0</v>
      </c>
    </row>
    <row r="5193" spans="1:18" ht="12.75">
      <c r="A5193" s="22" t="s">
        <v>60</v>
      </c>
      <c r="B5193" s="22" t="s">
        <v>158</v>
      </c>
      <c r="C5193" s="22" t="s">
        <v>63</v>
      </c>
      <c r="D5193" s="22" t="s">
        <v>61</v>
      </c>
      <c r="E5193" s="31">
        <v>42926.65552083333</v>
      </c>
      <c r="F5193" s="22" t="s">
        <v>25378</v>
      </c>
      <c r="G5193" s="22" t="s">
        <v>45576</v>
      </c>
      <c r="H5193" s="22" t="s">
        <v>74</v>
      </c>
      <c r="I5193" s="22" t="s">
        <v>1065</v>
      </c>
      <c r="J5193" s="37" t="s">
        <v>25381</v>
      </c>
      <c r="K5193" s="37" t="s">
        <v>25382</v>
      </c>
      <c r="L5193" s="37" t="s">
        <v>25382</v>
      </c>
      <c r="M5193" s="37" t="s">
        <v>45577</v>
      </c>
      <c r="N5193" s="37" t="s">
        <v>271</v>
      </c>
      <c r="O5193" s="37" t="s">
        <v>272</v>
      </c>
      <c r="P5193" s="22" t="s">
        <v>45578</v>
      </c>
      <c r="Q5193" s="22" t="s">
        <v>45579</v>
      </c>
      <c r="R5193" s="38">
        <v>0</v>
      </c>
    </row>
    <row r="5194" spans="1:18" ht="12.75">
      <c r="A5194" s="22" t="s">
        <v>60</v>
      </c>
      <c r="B5194" s="22" t="s">
        <v>158</v>
      </c>
      <c r="C5194" s="22" t="s">
        <v>63</v>
      </c>
      <c r="D5194" s="22" t="s">
        <v>61</v>
      </c>
      <c r="E5194" s="31">
        <v>42927.464143518519</v>
      </c>
      <c r="F5194" s="22" t="s">
        <v>25378</v>
      </c>
      <c r="G5194" s="22" t="s">
        <v>45580</v>
      </c>
      <c r="H5194" s="22" t="s">
        <v>74</v>
      </c>
      <c r="I5194" s="22" t="s">
        <v>45581</v>
      </c>
      <c r="J5194" s="37" t="s">
        <v>25381</v>
      </c>
      <c r="K5194" s="37" t="s">
        <v>25382</v>
      </c>
      <c r="L5194" s="37" t="s">
        <v>25382</v>
      </c>
      <c r="M5194" s="37" t="s">
        <v>45582</v>
      </c>
      <c r="N5194" s="37" t="s">
        <v>918</v>
      </c>
      <c r="O5194" s="37" t="s">
        <v>919</v>
      </c>
      <c r="P5194" s="22" t="s">
        <v>45583</v>
      </c>
      <c r="Q5194" s="22" t="s">
        <v>45584</v>
      </c>
      <c r="R5194" s="38">
        <v>0</v>
      </c>
    </row>
    <row r="5195" spans="1:18" ht="12.75">
      <c r="A5195" s="22" t="s">
        <v>60</v>
      </c>
      <c r="B5195" s="22" t="s">
        <v>158</v>
      </c>
      <c r="C5195" s="22" t="s">
        <v>63</v>
      </c>
      <c r="D5195" s="22" t="s">
        <v>61</v>
      </c>
      <c r="E5195" s="31">
        <v>42927.535162037035</v>
      </c>
      <c r="F5195" s="22" t="s">
        <v>25378</v>
      </c>
      <c r="G5195" s="22" t="s">
        <v>45585</v>
      </c>
      <c r="H5195" s="22" t="s">
        <v>74</v>
      </c>
      <c r="I5195" s="22" t="s">
        <v>8396</v>
      </c>
      <c r="J5195" s="37" t="s">
        <v>25381</v>
      </c>
      <c r="K5195" s="37" t="s">
        <v>25382</v>
      </c>
      <c r="L5195" s="37" t="s">
        <v>25382</v>
      </c>
      <c r="M5195" s="37" t="s">
        <v>45586</v>
      </c>
      <c r="N5195" s="37" t="s">
        <v>143</v>
      </c>
      <c r="O5195" s="37" t="s">
        <v>144</v>
      </c>
      <c r="P5195" s="22" t="s">
        <v>45587</v>
      </c>
      <c r="Q5195" s="22" t="s">
        <v>45588</v>
      </c>
      <c r="R5195" s="38">
        <v>0</v>
      </c>
    </row>
    <row r="5196" spans="1:18" ht="12.75">
      <c r="A5196" s="22" t="s">
        <v>60</v>
      </c>
      <c r="B5196" s="22" t="s">
        <v>158</v>
      </c>
      <c r="C5196" s="22" t="s">
        <v>63</v>
      </c>
      <c r="D5196" s="22" t="s">
        <v>61</v>
      </c>
      <c r="E5196" s="31">
        <v>42927.619293981479</v>
      </c>
      <c r="F5196" s="22" t="s">
        <v>25378</v>
      </c>
      <c r="G5196" s="22" t="s">
        <v>45589</v>
      </c>
      <c r="H5196" s="22" t="s">
        <v>74</v>
      </c>
      <c r="I5196" s="22" t="s">
        <v>45590</v>
      </c>
      <c r="J5196" s="37" t="s">
        <v>25381</v>
      </c>
      <c r="K5196" s="37" t="s">
        <v>25382</v>
      </c>
      <c r="L5196" s="37" t="s">
        <v>25382</v>
      </c>
      <c r="M5196" s="37" t="s">
        <v>45591</v>
      </c>
      <c r="N5196" s="37" t="s">
        <v>1088</v>
      </c>
      <c r="O5196" s="37" t="s">
        <v>1089</v>
      </c>
      <c r="P5196" s="22" t="s">
        <v>45592</v>
      </c>
      <c r="Q5196" s="22" t="s">
        <v>45593</v>
      </c>
      <c r="R5196" s="38">
        <v>0</v>
      </c>
    </row>
    <row r="5197" spans="1:18" ht="12.75">
      <c r="A5197" s="22" t="s">
        <v>60</v>
      </c>
      <c r="B5197" s="22" t="s">
        <v>158</v>
      </c>
      <c r="C5197" s="22" t="s">
        <v>63</v>
      </c>
      <c r="D5197" s="22" t="s">
        <v>61</v>
      </c>
      <c r="E5197" s="31">
        <v>42927.671539351853</v>
      </c>
      <c r="F5197" s="22" t="s">
        <v>25378</v>
      </c>
      <c r="G5197" s="22" t="s">
        <v>45594</v>
      </c>
      <c r="H5197" s="22" t="s">
        <v>74</v>
      </c>
      <c r="I5197" s="22" t="s">
        <v>45595</v>
      </c>
      <c r="J5197" s="37" t="s">
        <v>25381</v>
      </c>
      <c r="K5197" s="37" t="s">
        <v>25382</v>
      </c>
      <c r="L5197" s="37" t="s">
        <v>25382</v>
      </c>
      <c r="M5197" s="37" t="s">
        <v>45596</v>
      </c>
      <c r="N5197" s="37" t="s">
        <v>19574</v>
      </c>
      <c r="O5197" s="37" t="s">
        <v>19575</v>
      </c>
      <c r="P5197" s="22" t="s">
        <v>45548</v>
      </c>
      <c r="Q5197" s="22" t="s">
        <v>45549</v>
      </c>
      <c r="R5197" s="38">
        <v>0</v>
      </c>
    </row>
    <row r="5198" spans="1:18" ht="12.75">
      <c r="A5198" s="22" t="s">
        <v>60</v>
      </c>
      <c r="B5198" s="22" t="s">
        <v>158</v>
      </c>
      <c r="C5198" s="22" t="s">
        <v>63</v>
      </c>
      <c r="D5198" s="22" t="s">
        <v>61</v>
      </c>
      <c r="E5198" s="31">
        <v>42928.458807870367</v>
      </c>
      <c r="F5198" s="22" t="s">
        <v>25378</v>
      </c>
      <c r="G5198" s="22" t="s">
        <v>45597</v>
      </c>
      <c r="H5198" s="22" t="s">
        <v>74</v>
      </c>
      <c r="I5198" s="22" t="s">
        <v>45598</v>
      </c>
      <c r="J5198" s="37" t="s">
        <v>25381</v>
      </c>
      <c r="K5198" s="37" t="s">
        <v>25382</v>
      </c>
      <c r="L5198" s="37" t="s">
        <v>25382</v>
      </c>
      <c r="M5198" s="37" t="s">
        <v>45599</v>
      </c>
      <c r="N5198" s="37" t="s">
        <v>4385</v>
      </c>
      <c r="O5198" s="37" t="s">
        <v>4386</v>
      </c>
      <c r="P5198" s="22" t="s">
        <v>45600</v>
      </c>
      <c r="Q5198" s="22" t="s">
        <v>45601</v>
      </c>
      <c r="R5198" s="38">
        <v>0</v>
      </c>
    </row>
    <row r="5199" spans="1:18" ht="12.75">
      <c r="A5199" s="22" t="s">
        <v>60</v>
      </c>
      <c r="B5199" s="22" t="s">
        <v>158</v>
      </c>
      <c r="C5199" s="22" t="s">
        <v>63</v>
      </c>
      <c r="D5199" s="22" t="s">
        <v>61</v>
      </c>
      <c r="E5199" s="31">
        <v>42928.466354166667</v>
      </c>
      <c r="F5199" s="22" t="s">
        <v>25378</v>
      </c>
      <c r="G5199" s="22" t="s">
        <v>45602</v>
      </c>
      <c r="H5199" s="22" t="s">
        <v>74</v>
      </c>
      <c r="I5199" s="22" t="s">
        <v>4479</v>
      </c>
      <c r="J5199" s="37" t="s">
        <v>25381</v>
      </c>
      <c r="K5199" s="37" t="s">
        <v>25382</v>
      </c>
      <c r="L5199" s="37" t="s">
        <v>25382</v>
      </c>
      <c r="M5199" s="37" t="s">
        <v>45603</v>
      </c>
      <c r="N5199" s="37" t="s">
        <v>4385</v>
      </c>
      <c r="O5199" s="37" t="s">
        <v>4386</v>
      </c>
      <c r="P5199" s="22" t="s">
        <v>45600</v>
      </c>
      <c r="Q5199" s="22" t="s">
        <v>45601</v>
      </c>
      <c r="R5199" s="38">
        <v>0</v>
      </c>
    </row>
    <row r="5200" spans="1:18" ht="12.75">
      <c r="A5200" s="22" t="s">
        <v>60</v>
      </c>
      <c r="B5200" s="22" t="s">
        <v>158</v>
      </c>
      <c r="C5200" s="22" t="s">
        <v>63</v>
      </c>
      <c r="D5200" s="22" t="s">
        <v>61</v>
      </c>
      <c r="E5200" s="31">
        <v>42928.477210648147</v>
      </c>
      <c r="F5200" s="22" t="s">
        <v>25378</v>
      </c>
      <c r="G5200" s="22" t="s">
        <v>45604</v>
      </c>
      <c r="H5200" s="22" t="s">
        <v>74</v>
      </c>
      <c r="I5200" s="22" t="s">
        <v>8950</v>
      </c>
      <c r="J5200" s="37" t="s">
        <v>25381</v>
      </c>
      <c r="K5200" s="37" t="s">
        <v>25382</v>
      </c>
      <c r="L5200" s="37" t="s">
        <v>25382</v>
      </c>
      <c r="M5200" s="37" t="s">
        <v>45605</v>
      </c>
      <c r="N5200" s="37" t="s">
        <v>4915</v>
      </c>
      <c r="O5200" s="37" t="s">
        <v>4916</v>
      </c>
      <c r="P5200" s="22" t="s">
        <v>45606</v>
      </c>
      <c r="Q5200" s="22" t="s">
        <v>45607</v>
      </c>
      <c r="R5200" s="38">
        <v>0</v>
      </c>
    </row>
    <row r="5201" spans="1:18" ht="12.75">
      <c r="A5201" s="22" t="s">
        <v>60</v>
      </c>
      <c r="B5201" s="22" t="s">
        <v>158</v>
      </c>
      <c r="C5201" s="22" t="s">
        <v>63</v>
      </c>
      <c r="D5201" s="22" t="s">
        <v>61</v>
      </c>
      <c r="E5201" s="31">
        <v>42928.485682870371</v>
      </c>
      <c r="F5201" s="22" t="s">
        <v>25378</v>
      </c>
      <c r="G5201" s="22" t="s">
        <v>45608</v>
      </c>
      <c r="H5201" s="22" t="s">
        <v>74</v>
      </c>
      <c r="I5201" s="22" t="s">
        <v>45609</v>
      </c>
      <c r="J5201" s="37" t="s">
        <v>25381</v>
      </c>
      <c r="K5201" s="37" t="s">
        <v>25382</v>
      </c>
      <c r="L5201" s="37" t="s">
        <v>25382</v>
      </c>
      <c r="M5201" s="37" t="s">
        <v>45610</v>
      </c>
      <c r="N5201" s="37" t="s">
        <v>4385</v>
      </c>
      <c r="O5201" s="37" t="s">
        <v>4386</v>
      </c>
      <c r="P5201" s="22" t="s">
        <v>45600</v>
      </c>
      <c r="Q5201" s="22" t="s">
        <v>45601</v>
      </c>
      <c r="R5201" s="38">
        <v>0</v>
      </c>
    </row>
    <row r="5202" spans="1:18" ht="12.75">
      <c r="A5202" s="22" t="s">
        <v>60</v>
      </c>
      <c r="B5202" s="22" t="s">
        <v>158</v>
      </c>
      <c r="C5202" s="22" t="s">
        <v>63</v>
      </c>
      <c r="D5202" s="22" t="s">
        <v>61</v>
      </c>
      <c r="E5202" s="31">
        <v>42928.657974537033</v>
      </c>
      <c r="F5202" s="22" t="s">
        <v>25378</v>
      </c>
      <c r="G5202" s="22" t="s">
        <v>45611</v>
      </c>
      <c r="H5202" s="22" t="s">
        <v>74</v>
      </c>
      <c r="I5202" s="22" t="s">
        <v>45612</v>
      </c>
      <c r="J5202" s="37" t="s">
        <v>25381</v>
      </c>
      <c r="K5202" s="37" t="s">
        <v>25382</v>
      </c>
      <c r="L5202" s="37" t="s">
        <v>25382</v>
      </c>
      <c r="M5202" s="37" t="s">
        <v>45613</v>
      </c>
      <c r="N5202" s="37" t="s">
        <v>2417</v>
      </c>
      <c r="O5202" s="37" t="s">
        <v>2418</v>
      </c>
      <c r="P5202" s="22" t="s">
        <v>45614</v>
      </c>
      <c r="Q5202" s="22" t="s">
        <v>45615</v>
      </c>
      <c r="R5202" s="38">
        <v>0</v>
      </c>
    </row>
    <row r="5203" spans="1:18" ht="12.75">
      <c r="A5203" s="22" t="s">
        <v>60</v>
      </c>
      <c r="B5203" s="22" t="s">
        <v>158</v>
      </c>
      <c r="C5203" s="22" t="s">
        <v>63</v>
      </c>
      <c r="D5203" s="22" t="s">
        <v>61</v>
      </c>
      <c r="E5203" s="31">
        <v>42928.853506944441</v>
      </c>
      <c r="F5203" s="22" t="s">
        <v>25378</v>
      </c>
      <c r="G5203" s="22" t="s">
        <v>45616</v>
      </c>
      <c r="H5203" s="22" t="s">
        <v>74</v>
      </c>
      <c r="I5203" s="22" t="s">
        <v>45617</v>
      </c>
      <c r="J5203" s="37" t="s">
        <v>25381</v>
      </c>
      <c r="K5203" s="37" t="s">
        <v>25382</v>
      </c>
      <c r="L5203" s="37" t="s">
        <v>25382</v>
      </c>
      <c r="M5203" s="37" t="s">
        <v>45618</v>
      </c>
      <c r="N5203" s="37" t="s">
        <v>576</v>
      </c>
      <c r="O5203" s="37" t="s">
        <v>577</v>
      </c>
      <c r="P5203" s="22" t="s">
        <v>45619</v>
      </c>
      <c r="Q5203" s="22" t="s">
        <v>45620</v>
      </c>
      <c r="R5203" s="38">
        <v>0</v>
      </c>
    </row>
    <row r="5204" spans="1:18" ht="12.75">
      <c r="A5204" s="22" t="s">
        <v>60</v>
      </c>
      <c r="B5204" s="22" t="s">
        <v>158</v>
      </c>
      <c r="C5204" s="22" t="s">
        <v>63</v>
      </c>
      <c r="D5204" s="22" t="s">
        <v>61</v>
      </c>
      <c r="E5204" s="31">
        <v>42928.854629629626</v>
      </c>
      <c r="F5204" s="22" t="s">
        <v>25378</v>
      </c>
      <c r="G5204" s="22" t="s">
        <v>45621</v>
      </c>
      <c r="H5204" s="22" t="s">
        <v>74</v>
      </c>
      <c r="I5204" s="22" t="s">
        <v>45622</v>
      </c>
      <c r="J5204" s="37" t="s">
        <v>25381</v>
      </c>
      <c r="K5204" s="37" t="s">
        <v>25382</v>
      </c>
      <c r="L5204" s="37" t="s">
        <v>25382</v>
      </c>
      <c r="M5204" s="37" t="s">
        <v>45623</v>
      </c>
      <c r="N5204" s="37" t="s">
        <v>576</v>
      </c>
      <c r="O5204" s="37" t="s">
        <v>577</v>
      </c>
      <c r="P5204" s="22" t="s">
        <v>45619</v>
      </c>
      <c r="Q5204" s="22" t="s">
        <v>45620</v>
      </c>
      <c r="R5204" s="38">
        <v>0</v>
      </c>
    </row>
    <row r="5205" spans="1:18" ht="12.75">
      <c r="A5205" s="22" t="s">
        <v>60</v>
      </c>
      <c r="B5205" s="22" t="s">
        <v>158</v>
      </c>
      <c r="C5205" s="22" t="s">
        <v>63</v>
      </c>
      <c r="D5205" s="22" t="s">
        <v>61</v>
      </c>
      <c r="E5205" s="31">
        <v>42929.380543981482</v>
      </c>
      <c r="F5205" s="22" t="s">
        <v>25378</v>
      </c>
      <c r="G5205" s="22" t="s">
        <v>45624</v>
      </c>
      <c r="H5205" s="22" t="s">
        <v>74</v>
      </c>
      <c r="I5205" s="22" t="s">
        <v>45625</v>
      </c>
      <c r="J5205" s="37" t="s">
        <v>25381</v>
      </c>
      <c r="K5205" s="37" t="s">
        <v>25382</v>
      </c>
      <c r="L5205" s="37" t="s">
        <v>25382</v>
      </c>
      <c r="M5205" s="37" t="s">
        <v>45626</v>
      </c>
      <c r="N5205" s="37" t="s">
        <v>1258</v>
      </c>
      <c r="O5205" s="37" t="s">
        <v>1259</v>
      </c>
      <c r="P5205" s="22" t="s">
        <v>45627</v>
      </c>
      <c r="Q5205" s="22" t="s">
        <v>45628</v>
      </c>
      <c r="R5205" s="38">
        <v>0</v>
      </c>
    </row>
    <row r="5206" spans="1:18" ht="12.75">
      <c r="A5206" s="22" t="s">
        <v>60</v>
      </c>
      <c r="B5206" s="22" t="s">
        <v>158</v>
      </c>
      <c r="C5206" s="22" t="s">
        <v>63</v>
      </c>
      <c r="D5206" s="22" t="s">
        <v>61</v>
      </c>
      <c r="E5206" s="31">
        <v>42929.444421296292</v>
      </c>
      <c r="F5206" s="22" t="s">
        <v>25378</v>
      </c>
      <c r="G5206" s="22" t="s">
        <v>45629</v>
      </c>
      <c r="H5206" s="22" t="s">
        <v>74</v>
      </c>
      <c r="I5206" s="22" t="s">
        <v>45630</v>
      </c>
      <c r="J5206" s="37" t="s">
        <v>25381</v>
      </c>
      <c r="K5206" s="37" t="s">
        <v>25382</v>
      </c>
      <c r="L5206" s="37" t="s">
        <v>25382</v>
      </c>
      <c r="M5206" s="37" t="s">
        <v>45631</v>
      </c>
      <c r="N5206" s="37" t="s">
        <v>6416</v>
      </c>
      <c r="O5206" s="37" t="s">
        <v>6417</v>
      </c>
      <c r="P5206" s="22" t="s">
        <v>45632</v>
      </c>
      <c r="Q5206" s="22" t="s">
        <v>45633</v>
      </c>
      <c r="R5206" s="38">
        <v>0</v>
      </c>
    </row>
    <row r="5207" spans="1:18" ht="12.75">
      <c r="A5207" s="22" t="s">
        <v>60</v>
      </c>
      <c r="B5207" s="22" t="s">
        <v>158</v>
      </c>
      <c r="C5207" s="22" t="s">
        <v>63</v>
      </c>
      <c r="D5207" s="22" t="s">
        <v>61</v>
      </c>
      <c r="E5207" s="31">
        <v>42929.448715277773</v>
      </c>
      <c r="F5207" s="22" t="s">
        <v>25378</v>
      </c>
      <c r="G5207" s="22" t="s">
        <v>45634</v>
      </c>
      <c r="H5207" s="22" t="s">
        <v>74</v>
      </c>
      <c r="I5207" s="22" t="s">
        <v>6827</v>
      </c>
      <c r="J5207" s="37" t="s">
        <v>25381</v>
      </c>
      <c r="K5207" s="37" t="s">
        <v>25382</v>
      </c>
      <c r="L5207" s="37" t="s">
        <v>25382</v>
      </c>
      <c r="M5207" s="37" t="s">
        <v>45635</v>
      </c>
      <c r="N5207" s="37" t="s">
        <v>6416</v>
      </c>
      <c r="O5207" s="37" t="s">
        <v>6417</v>
      </c>
      <c r="P5207" s="22" t="s">
        <v>45632</v>
      </c>
      <c r="Q5207" s="22" t="s">
        <v>45633</v>
      </c>
      <c r="R5207" s="38">
        <v>0</v>
      </c>
    </row>
    <row r="5208" spans="1:18" ht="12.75">
      <c r="A5208" s="22" t="s">
        <v>60</v>
      </c>
      <c r="B5208" s="22" t="s">
        <v>158</v>
      </c>
      <c r="C5208" s="22" t="s">
        <v>63</v>
      </c>
      <c r="D5208" s="22" t="s">
        <v>61</v>
      </c>
      <c r="E5208" s="31">
        <v>42929.448715277773</v>
      </c>
      <c r="F5208" s="22" t="s">
        <v>30891</v>
      </c>
      <c r="G5208" s="22" t="s">
        <v>45636</v>
      </c>
      <c r="H5208" s="22" t="s">
        <v>74</v>
      </c>
      <c r="I5208" s="22" t="s">
        <v>3908</v>
      </c>
      <c r="J5208" s="37" t="s">
        <v>25381</v>
      </c>
      <c r="K5208" s="37" t="s">
        <v>25382</v>
      </c>
      <c r="L5208" s="37" t="s">
        <v>25382</v>
      </c>
      <c r="M5208" s="37" t="s">
        <v>45637</v>
      </c>
      <c r="N5208" s="37" t="s">
        <v>2199</v>
      </c>
      <c r="O5208" s="37" t="s">
        <v>2200</v>
      </c>
      <c r="P5208" s="22" t="s">
        <v>45638</v>
      </c>
      <c r="Q5208" s="22" t="s">
        <v>45639</v>
      </c>
      <c r="R5208" s="38">
        <v>0</v>
      </c>
    </row>
    <row r="5209" spans="1:18" ht="12.75">
      <c r="A5209" s="22" t="s">
        <v>60</v>
      </c>
      <c r="B5209" s="22" t="s">
        <v>158</v>
      </c>
      <c r="C5209" s="22" t="s">
        <v>63</v>
      </c>
      <c r="D5209" s="22" t="s">
        <v>61</v>
      </c>
      <c r="E5209" s="31">
        <v>42929.471597222218</v>
      </c>
      <c r="F5209" s="22" t="s">
        <v>25378</v>
      </c>
      <c r="G5209" s="22" t="s">
        <v>45640</v>
      </c>
      <c r="H5209" s="22" t="s">
        <v>74</v>
      </c>
      <c r="I5209" s="22" t="s">
        <v>45641</v>
      </c>
      <c r="J5209" s="37" t="s">
        <v>25381</v>
      </c>
      <c r="K5209" s="37" t="s">
        <v>25382</v>
      </c>
      <c r="L5209" s="37" t="s">
        <v>25382</v>
      </c>
      <c r="M5209" s="37" t="s">
        <v>45642</v>
      </c>
      <c r="N5209" s="37" t="s">
        <v>4615</v>
      </c>
      <c r="O5209" s="37" t="s">
        <v>4616</v>
      </c>
      <c r="P5209" s="22" t="s">
        <v>45643</v>
      </c>
      <c r="Q5209" s="22" t="s">
        <v>45644</v>
      </c>
      <c r="R5209" s="38">
        <v>0</v>
      </c>
    </row>
    <row r="5210" spans="1:18" ht="12.75">
      <c r="A5210" s="22" t="s">
        <v>60</v>
      </c>
      <c r="B5210" s="22" t="s">
        <v>158</v>
      </c>
      <c r="C5210" s="22" t="s">
        <v>63</v>
      </c>
      <c r="D5210" s="22" t="s">
        <v>61</v>
      </c>
      <c r="E5210" s="31">
        <v>42929.485266203701</v>
      </c>
      <c r="F5210" s="22" t="s">
        <v>25378</v>
      </c>
      <c r="G5210" s="22" t="s">
        <v>45645</v>
      </c>
      <c r="H5210" s="22" t="s">
        <v>74</v>
      </c>
      <c r="I5210" s="22" t="s">
        <v>7008</v>
      </c>
      <c r="J5210" s="37" t="s">
        <v>25381</v>
      </c>
      <c r="K5210" s="37" t="s">
        <v>25382</v>
      </c>
      <c r="L5210" s="37" t="s">
        <v>25382</v>
      </c>
      <c r="M5210" s="37" t="s">
        <v>45646</v>
      </c>
      <c r="N5210" s="37" t="s">
        <v>1816</v>
      </c>
      <c r="O5210" s="37" t="s">
        <v>1817</v>
      </c>
      <c r="P5210" s="22" t="s">
        <v>45647</v>
      </c>
      <c r="Q5210" s="22" t="s">
        <v>45648</v>
      </c>
      <c r="R5210" s="38">
        <v>0</v>
      </c>
    </row>
    <row r="5211" spans="1:18" ht="12.75">
      <c r="A5211" s="22" t="s">
        <v>60</v>
      </c>
      <c r="B5211" s="22" t="s">
        <v>158</v>
      </c>
      <c r="C5211" s="22" t="s">
        <v>63</v>
      </c>
      <c r="D5211" s="22" t="s">
        <v>61</v>
      </c>
      <c r="E5211" s="31">
        <v>42929.50377314815</v>
      </c>
      <c r="F5211" s="22" t="s">
        <v>25378</v>
      </c>
      <c r="G5211" s="22" t="s">
        <v>45649</v>
      </c>
      <c r="H5211" s="22" t="s">
        <v>74</v>
      </c>
      <c r="I5211" s="22" t="s">
        <v>6555</v>
      </c>
      <c r="J5211" s="37" t="s">
        <v>25381</v>
      </c>
      <c r="K5211" s="37" t="s">
        <v>25382</v>
      </c>
      <c r="L5211" s="37" t="s">
        <v>25382</v>
      </c>
      <c r="M5211" s="37" t="s">
        <v>45650</v>
      </c>
      <c r="N5211" s="37" t="s">
        <v>3473</v>
      </c>
      <c r="O5211" s="37" t="s">
        <v>3474</v>
      </c>
      <c r="P5211" s="22" t="s">
        <v>45651</v>
      </c>
      <c r="Q5211" s="22" t="s">
        <v>45652</v>
      </c>
      <c r="R5211" s="38">
        <v>0</v>
      </c>
    </row>
    <row r="5212" spans="1:18" ht="12.75">
      <c r="A5212" s="22" t="s">
        <v>60</v>
      </c>
      <c r="B5212" s="22" t="s">
        <v>158</v>
      </c>
      <c r="C5212" s="22" t="s">
        <v>63</v>
      </c>
      <c r="D5212" s="22" t="s">
        <v>61</v>
      </c>
      <c r="E5212" s="31">
        <v>42929.503854166665</v>
      </c>
      <c r="F5212" s="22" t="s">
        <v>25378</v>
      </c>
      <c r="G5212" s="22" t="s">
        <v>45653</v>
      </c>
      <c r="H5212" s="22" t="s">
        <v>74</v>
      </c>
      <c r="I5212" s="22" t="s">
        <v>8446</v>
      </c>
      <c r="J5212" s="37" t="s">
        <v>25381</v>
      </c>
      <c r="K5212" s="37" t="s">
        <v>25382</v>
      </c>
      <c r="L5212" s="37" t="s">
        <v>25382</v>
      </c>
      <c r="M5212" s="37" t="s">
        <v>45654</v>
      </c>
      <c r="N5212" s="37" t="s">
        <v>81</v>
      </c>
      <c r="O5212" s="37" t="s">
        <v>82</v>
      </c>
      <c r="P5212" s="22" t="s">
        <v>45655</v>
      </c>
      <c r="Q5212" s="22" t="s">
        <v>45656</v>
      </c>
      <c r="R5212" s="38">
        <v>0</v>
      </c>
    </row>
    <row r="5213" spans="1:18" ht="12.75">
      <c r="A5213" s="22" t="s">
        <v>60</v>
      </c>
      <c r="B5213" s="22" t="s">
        <v>158</v>
      </c>
      <c r="C5213" s="22" t="s">
        <v>63</v>
      </c>
      <c r="D5213" s="22" t="s">
        <v>61</v>
      </c>
      <c r="E5213" s="31">
        <v>42929.705844907403</v>
      </c>
      <c r="F5213" s="22" t="s">
        <v>25378</v>
      </c>
      <c r="G5213" s="22" t="s">
        <v>45657</v>
      </c>
      <c r="H5213" s="22" t="s">
        <v>74</v>
      </c>
      <c r="I5213" s="22" t="s">
        <v>3330</v>
      </c>
      <c r="J5213" s="37" t="s">
        <v>25381</v>
      </c>
      <c r="K5213" s="37" t="s">
        <v>25382</v>
      </c>
      <c r="L5213" s="37" t="s">
        <v>25382</v>
      </c>
      <c r="M5213" s="37" t="s">
        <v>45658</v>
      </c>
      <c r="N5213" s="37" t="s">
        <v>81</v>
      </c>
      <c r="O5213" s="37" t="s">
        <v>82</v>
      </c>
      <c r="P5213" s="22" t="s">
        <v>45659</v>
      </c>
      <c r="Q5213" s="22" t="s">
        <v>45660</v>
      </c>
      <c r="R5213" s="38">
        <v>0</v>
      </c>
    </row>
    <row r="5214" spans="1:18" ht="12.75">
      <c r="A5214" s="22" t="s">
        <v>60</v>
      </c>
      <c r="B5214" s="22" t="s">
        <v>158</v>
      </c>
      <c r="C5214" s="22" t="s">
        <v>63</v>
      </c>
      <c r="D5214" s="22" t="s">
        <v>61</v>
      </c>
      <c r="E5214" s="31">
        <v>42930.485509259255</v>
      </c>
      <c r="F5214" s="22" t="s">
        <v>25378</v>
      </c>
      <c r="G5214" s="22" t="s">
        <v>45661</v>
      </c>
      <c r="H5214" s="22" t="s">
        <v>74</v>
      </c>
      <c r="I5214" s="22" t="s">
        <v>4805</v>
      </c>
      <c r="J5214" s="37" t="s">
        <v>25381</v>
      </c>
      <c r="K5214" s="37" t="s">
        <v>25382</v>
      </c>
      <c r="L5214" s="37" t="s">
        <v>25382</v>
      </c>
      <c r="M5214" s="37" t="s">
        <v>45662</v>
      </c>
      <c r="N5214" s="37" t="s">
        <v>4806</v>
      </c>
      <c r="O5214" s="37" t="s">
        <v>4807</v>
      </c>
      <c r="P5214" s="22" t="s">
        <v>45663</v>
      </c>
      <c r="Q5214" s="22" t="s">
        <v>45664</v>
      </c>
      <c r="R5214" s="38">
        <v>0</v>
      </c>
    </row>
    <row r="5215" spans="1:18" ht="12.75">
      <c r="A5215" s="22" t="s">
        <v>60</v>
      </c>
      <c r="B5215" s="22" t="s">
        <v>158</v>
      </c>
      <c r="C5215" s="22" t="s">
        <v>63</v>
      </c>
      <c r="D5215" s="22" t="s">
        <v>61</v>
      </c>
      <c r="E5215" s="31">
        <v>42930.4921875</v>
      </c>
      <c r="F5215" s="22" t="s">
        <v>25378</v>
      </c>
      <c r="G5215" s="22" t="s">
        <v>45665</v>
      </c>
      <c r="H5215" s="22" t="s">
        <v>74</v>
      </c>
      <c r="I5215" s="22" t="s">
        <v>45666</v>
      </c>
      <c r="J5215" s="37" t="s">
        <v>25381</v>
      </c>
      <c r="K5215" s="37" t="s">
        <v>25382</v>
      </c>
      <c r="L5215" s="37" t="s">
        <v>25382</v>
      </c>
      <c r="M5215" s="37" t="s">
        <v>45667</v>
      </c>
      <c r="N5215" s="37" t="s">
        <v>21786</v>
      </c>
      <c r="O5215" s="37" t="s">
        <v>21787</v>
      </c>
      <c r="P5215" s="22" t="s">
        <v>45668</v>
      </c>
      <c r="Q5215" s="22" t="s">
        <v>45669</v>
      </c>
      <c r="R5215" s="38">
        <v>0</v>
      </c>
    </row>
    <row r="5216" spans="1:18" ht="12.75">
      <c r="A5216" s="22" t="s">
        <v>60</v>
      </c>
      <c r="B5216" s="22" t="s">
        <v>158</v>
      </c>
      <c r="C5216" s="22" t="s">
        <v>63</v>
      </c>
      <c r="D5216" s="22" t="s">
        <v>61</v>
      </c>
      <c r="E5216" s="31">
        <v>42930.545439814814</v>
      </c>
      <c r="F5216" s="22" t="s">
        <v>25378</v>
      </c>
      <c r="G5216" s="22" t="s">
        <v>45670</v>
      </c>
      <c r="H5216" s="22" t="s">
        <v>74</v>
      </c>
      <c r="I5216" s="22" t="s">
        <v>374</v>
      </c>
      <c r="J5216" s="37" t="s">
        <v>25381</v>
      </c>
      <c r="K5216" s="37" t="s">
        <v>25382</v>
      </c>
      <c r="L5216" s="37" t="s">
        <v>25382</v>
      </c>
      <c r="M5216" s="37" t="s">
        <v>45671</v>
      </c>
      <c r="N5216" s="37" t="s">
        <v>375</v>
      </c>
      <c r="O5216" s="37" t="s">
        <v>376</v>
      </c>
      <c r="P5216" s="22" t="s">
        <v>45672</v>
      </c>
      <c r="Q5216" s="22" t="s">
        <v>45673</v>
      </c>
      <c r="R5216" s="38">
        <v>0</v>
      </c>
    </row>
    <row r="5217" spans="1:18" ht="12.75">
      <c r="A5217" s="22" t="s">
        <v>60</v>
      </c>
      <c r="B5217" s="22" t="s">
        <v>158</v>
      </c>
      <c r="C5217" s="22" t="s">
        <v>63</v>
      </c>
      <c r="D5217" s="22" t="s">
        <v>61</v>
      </c>
      <c r="E5217" s="31">
        <v>42933.363194444442</v>
      </c>
      <c r="F5217" s="22" t="s">
        <v>25378</v>
      </c>
      <c r="G5217" s="22" t="s">
        <v>45674</v>
      </c>
      <c r="H5217" s="22" t="s">
        <v>74</v>
      </c>
      <c r="I5217" s="22" t="s">
        <v>45675</v>
      </c>
      <c r="J5217" s="37" t="s">
        <v>25381</v>
      </c>
      <c r="K5217" s="37" t="s">
        <v>25382</v>
      </c>
      <c r="L5217" s="37" t="s">
        <v>25382</v>
      </c>
      <c r="M5217" s="37" t="s">
        <v>45676</v>
      </c>
      <c r="N5217" s="37" t="s">
        <v>943</v>
      </c>
      <c r="O5217" s="37" t="s">
        <v>944</v>
      </c>
      <c r="P5217" s="22" t="s">
        <v>45677</v>
      </c>
      <c r="Q5217" s="22" t="s">
        <v>45678</v>
      </c>
      <c r="R5217" s="38">
        <v>0</v>
      </c>
    </row>
    <row r="5218" spans="1:18" ht="12.75">
      <c r="A5218" s="22" t="s">
        <v>60</v>
      </c>
      <c r="B5218" s="22" t="s">
        <v>158</v>
      </c>
      <c r="C5218" s="22" t="s">
        <v>63</v>
      </c>
      <c r="D5218" s="22" t="s">
        <v>61</v>
      </c>
      <c r="E5218" s="31">
        <v>42933.37122685185</v>
      </c>
      <c r="F5218" s="22" t="s">
        <v>25378</v>
      </c>
      <c r="G5218" s="22" t="s">
        <v>45679</v>
      </c>
      <c r="H5218" s="22" t="s">
        <v>74</v>
      </c>
      <c r="I5218" s="22" t="s">
        <v>45680</v>
      </c>
      <c r="J5218" s="37" t="s">
        <v>25381</v>
      </c>
      <c r="K5218" s="37" t="s">
        <v>25382</v>
      </c>
      <c r="L5218" s="37" t="s">
        <v>25382</v>
      </c>
      <c r="M5218" s="37" t="s">
        <v>45681</v>
      </c>
      <c r="N5218" s="37" t="s">
        <v>8294</v>
      </c>
      <c r="O5218" s="37" t="s">
        <v>8295</v>
      </c>
      <c r="P5218" s="22" t="s">
        <v>45682</v>
      </c>
      <c r="Q5218" s="22" t="s">
        <v>45683</v>
      </c>
      <c r="R5218" s="38">
        <v>0</v>
      </c>
    </row>
    <row r="5219" spans="1:18" ht="12.75">
      <c r="A5219" s="22" t="s">
        <v>60</v>
      </c>
      <c r="B5219" s="22" t="s">
        <v>158</v>
      </c>
      <c r="C5219" s="22" t="s">
        <v>63</v>
      </c>
      <c r="D5219" s="22" t="s">
        <v>61</v>
      </c>
      <c r="E5219" s="31">
        <v>42933.415891203702</v>
      </c>
      <c r="F5219" s="22" t="s">
        <v>25378</v>
      </c>
      <c r="G5219" s="22" t="s">
        <v>45684</v>
      </c>
      <c r="H5219" s="22" t="s">
        <v>74</v>
      </c>
      <c r="I5219" s="22" t="s">
        <v>9566</v>
      </c>
      <c r="J5219" s="37" t="s">
        <v>25381</v>
      </c>
      <c r="K5219" s="37" t="s">
        <v>25382</v>
      </c>
      <c r="L5219" s="37" t="s">
        <v>25382</v>
      </c>
      <c r="M5219" s="37" t="s">
        <v>45685</v>
      </c>
      <c r="N5219" s="37" t="s">
        <v>81</v>
      </c>
      <c r="O5219" s="37" t="s">
        <v>82</v>
      </c>
      <c r="P5219" s="22" t="s">
        <v>45686</v>
      </c>
      <c r="Q5219" s="22" t="s">
        <v>45687</v>
      </c>
      <c r="R5219" s="38">
        <v>0</v>
      </c>
    </row>
    <row r="5220" spans="1:18" ht="12.75">
      <c r="A5220" s="22" t="s">
        <v>60</v>
      </c>
      <c r="B5220" s="22" t="s">
        <v>158</v>
      </c>
      <c r="C5220" s="22" t="s">
        <v>63</v>
      </c>
      <c r="D5220" s="22" t="s">
        <v>61</v>
      </c>
      <c r="E5220" s="31">
        <v>42933.690381944441</v>
      </c>
      <c r="F5220" s="22" t="s">
        <v>25378</v>
      </c>
      <c r="G5220" s="22" t="s">
        <v>45688</v>
      </c>
      <c r="H5220" s="22" t="s">
        <v>74</v>
      </c>
      <c r="I5220" s="22" t="s">
        <v>45689</v>
      </c>
      <c r="J5220" s="37" t="s">
        <v>25381</v>
      </c>
      <c r="K5220" s="37" t="s">
        <v>25382</v>
      </c>
      <c r="L5220" s="37" t="s">
        <v>25382</v>
      </c>
      <c r="M5220" s="37" t="s">
        <v>45690</v>
      </c>
      <c r="N5220" s="37" t="s">
        <v>576</v>
      </c>
      <c r="O5220" s="37" t="s">
        <v>577</v>
      </c>
      <c r="P5220" s="22" t="s">
        <v>45691</v>
      </c>
      <c r="Q5220" s="22" t="s">
        <v>45692</v>
      </c>
      <c r="R5220" s="38">
        <v>0</v>
      </c>
    </row>
    <row r="5221" spans="1:18" ht="12.75">
      <c r="A5221" s="22" t="s">
        <v>60</v>
      </c>
      <c r="B5221" s="22" t="s">
        <v>158</v>
      </c>
      <c r="C5221" s="22" t="s">
        <v>63</v>
      </c>
      <c r="D5221" s="22" t="s">
        <v>61</v>
      </c>
      <c r="E5221" s="31">
        <v>42933.706273148149</v>
      </c>
      <c r="F5221" s="22" t="s">
        <v>25378</v>
      </c>
      <c r="G5221" s="22" t="s">
        <v>45693</v>
      </c>
      <c r="H5221" s="22" t="s">
        <v>74</v>
      </c>
      <c r="I5221" s="22" t="s">
        <v>3725</v>
      </c>
      <c r="J5221" s="37" t="s">
        <v>25381</v>
      </c>
      <c r="K5221" s="37" t="s">
        <v>25382</v>
      </c>
      <c r="L5221" s="37" t="s">
        <v>25382</v>
      </c>
      <c r="M5221" s="37" t="s">
        <v>45694</v>
      </c>
      <c r="N5221" s="37" t="s">
        <v>576</v>
      </c>
      <c r="O5221" s="37" t="s">
        <v>577</v>
      </c>
      <c r="P5221" s="22" t="s">
        <v>45691</v>
      </c>
      <c r="Q5221" s="22" t="s">
        <v>45692</v>
      </c>
      <c r="R5221" s="38">
        <v>0</v>
      </c>
    </row>
    <row r="5222" spans="1:18" ht="12.75">
      <c r="A5222" s="22" t="s">
        <v>60</v>
      </c>
      <c r="B5222" s="22" t="s">
        <v>158</v>
      </c>
      <c r="C5222" s="22" t="s">
        <v>63</v>
      </c>
      <c r="D5222" s="22" t="s">
        <v>61</v>
      </c>
      <c r="E5222" s="31">
        <v>42933.752881944441</v>
      </c>
      <c r="F5222" s="22" t="s">
        <v>25378</v>
      </c>
      <c r="G5222" s="22" t="s">
        <v>45695</v>
      </c>
      <c r="H5222" s="22" t="s">
        <v>74</v>
      </c>
      <c r="I5222" s="22" t="s">
        <v>8293</v>
      </c>
      <c r="J5222" s="37" t="s">
        <v>25381</v>
      </c>
      <c r="K5222" s="37" t="s">
        <v>25382</v>
      </c>
      <c r="L5222" s="37" t="s">
        <v>25382</v>
      </c>
      <c r="M5222" s="37" t="s">
        <v>45696</v>
      </c>
      <c r="N5222" s="37" t="s">
        <v>8294</v>
      </c>
      <c r="O5222" s="37" t="s">
        <v>8295</v>
      </c>
      <c r="P5222" s="22" t="s">
        <v>45697</v>
      </c>
      <c r="Q5222" s="22" t="s">
        <v>45698</v>
      </c>
      <c r="R5222" s="38">
        <v>0</v>
      </c>
    </row>
    <row r="5223" spans="1:18" ht="12.75">
      <c r="A5223" s="22" t="s">
        <v>60</v>
      </c>
      <c r="B5223" s="22" t="s">
        <v>158</v>
      </c>
      <c r="C5223" s="22" t="s">
        <v>63</v>
      </c>
      <c r="D5223" s="22" t="s">
        <v>61</v>
      </c>
      <c r="E5223" s="31">
        <v>42933.754016203704</v>
      </c>
      <c r="F5223" s="22" t="s">
        <v>25378</v>
      </c>
      <c r="G5223" s="22" t="s">
        <v>45699</v>
      </c>
      <c r="H5223" s="22" t="s">
        <v>74</v>
      </c>
      <c r="I5223" s="22" t="s">
        <v>963</v>
      </c>
      <c r="J5223" s="37" t="s">
        <v>25381</v>
      </c>
      <c r="K5223" s="37" t="s">
        <v>25382</v>
      </c>
      <c r="L5223" s="37" t="s">
        <v>25382</v>
      </c>
      <c r="M5223" s="37" t="s">
        <v>45700</v>
      </c>
      <c r="N5223" s="37" t="s">
        <v>964</v>
      </c>
      <c r="O5223" s="37" t="s">
        <v>965</v>
      </c>
      <c r="P5223" s="22" t="s">
        <v>45701</v>
      </c>
      <c r="Q5223" s="22" t="s">
        <v>45702</v>
      </c>
      <c r="R5223" s="38">
        <v>0</v>
      </c>
    </row>
    <row r="5224" spans="1:18" ht="12.75">
      <c r="A5224" s="22" t="s">
        <v>60</v>
      </c>
      <c r="B5224" s="22" t="s">
        <v>158</v>
      </c>
      <c r="C5224" s="22" t="s">
        <v>63</v>
      </c>
      <c r="D5224" s="22" t="s">
        <v>61</v>
      </c>
      <c r="E5224" s="31">
        <v>42934.45244212963</v>
      </c>
      <c r="F5224" s="22" t="s">
        <v>25378</v>
      </c>
      <c r="G5224" s="22" t="s">
        <v>45703</v>
      </c>
      <c r="H5224" s="22" t="s">
        <v>74</v>
      </c>
      <c r="I5224" s="22" t="s">
        <v>2097</v>
      </c>
      <c r="J5224" s="37" t="s">
        <v>25381</v>
      </c>
      <c r="K5224" s="37" t="s">
        <v>25382</v>
      </c>
      <c r="L5224" s="37" t="s">
        <v>25382</v>
      </c>
      <c r="M5224" s="37" t="s">
        <v>45704</v>
      </c>
      <c r="N5224" s="37" t="s">
        <v>2098</v>
      </c>
      <c r="O5224" s="37" t="s">
        <v>2099</v>
      </c>
      <c r="P5224" s="22" t="s">
        <v>45548</v>
      </c>
      <c r="Q5224" s="22" t="s">
        <v>45549</v>
      </c>
      <c r="R5224" s="38">
        <v>0</v>
      </c>
    </row>
    <row r="5225" spans="1:18" ht="12.75">
      <c r="A5225" s="22" t="s">
        <v>60</v>
      </c>
      <c r="B5225" s="22" t="s">
        <v>158</v>
      </c>
      <c r="C5225" s="22" t="s">
        <v>63</v>
      </c>
      <c r="D5225" s="22" t="s">
        <v>61</v>
      </c>
      <c r="E5225" s="31">
        <v>42934.479733796295</v>
      </c>
      <c r="F5225" s="22" t="s">
        <v>25378</v>
      </c>
      <c r="G5225" s="22" t="s">
        <v>45705</v>
      </c>
      <c r="H5225" s="22" t="s">
        <v>74</v>
      </c>
      <c r="I5225" s="22" t="s">
        <v>265</v>
      </c>
      <c r="J5225" s="37" t="s">
        <v>25381</v>
      </c>
      <c r="K5225" s="37" t="s">
        <v>25382</v>
      </c>
      <c r="L5225" s="37" t="s">
        <v>25382</v>
      </c>
      <c r="M5225" s="37" t="s">
        <v>45706</v>
      </c>
      <c r="N5225" s="37" t="s">
        <v>266</v>
      </c>
      <c r="O5225" s="37" t="s">
        <v>267</v>
      </c>
      <c r="P5225" s="22" t="s">
        <v>45707</v>
      </c>
      <c r="Q5225" s="22" t="s">
        <v>45708</v>
      </c>
      <c r="R5225" s="38">
        <v>0</v>
      </c>
    </row>
    <row r="5226" spans="1:18" ht="12.75">
      <c r="A5226" s="22" t="s">
        <v>60</v>
      </c>
      <c r="B5226" s="22" t="s">
        <v>158</v>
      </c>
      <c r="C5226" s="22" t="s">
        <v>63</v>
      </c>
      <c r="D5226" s="22" t="s">
        <v>61</v>
      </c>
      <c r="E5226" s="31">
        <v>42935.409814814811</v>
      </c>
      <c r="F5226" s="22" t="s">
        <v>25378</v>
      </c>
      <c r="G5226" s="22" t="s">
        <v>45709</v>
      </c>
      <c r="H5226" s="22" t="s">
        <v>74</v>
      </c>
      <c r="I5226" s="22" t="s">
        <v>1841</v>
      </c>
      <c r="J5226" s="37" t="s">
        <v>25381</v>
      </c>
      <c r="K5226" s="37" t="s">
        <v>25382</v>
      </c>
      <c r="L5226" s="37" t="s">
        <v>25382</v>
      </c>
      <c r="M5226" s="37" t="s">
        <v>45710</v>
      </c>
      <c r="N5226" s="37" t="s">
        <v>1842</v>
      </c>
      <c r="O5226" s="37" t="s">
        <v>1843</v>
      </c>
      <c r="P5226" s="22" t="s">
        <v>45711</v>
      </c>
      <c r="Q5226" s="22" t="s">
        <v>45712</v>
      </c>
      <c r="R5226" s="38">
        <v>0</v>
      </c>
    </row>
    <row r="5227" spans="1:18" ht="12.75">
      <c r="A5227" s="22" t="s">
        <v>60</v>
      </c>
      <c r="B5227" s="22" t="s">
        <v>158</v>
      </c>
      <c r="C5227" s="22" t="s">
        <v>63</v>
      </c>
      <c r="D5227" s="22" t="s">
        <v>61</v>
      </c>
      <c r="E5227" s="31">
        <v>42935.41909722222</v>
      </c>
      <c r="F5227" s="22" t="s">
        <v>25378</v>
      </c>
      <c r="G5227" s="22" t="s">
        <v>45713</v>
      </c>
      <c r="H5227" s="22" t="s">
        <v>74</v>
      </c>
      <c r="I5227" s="22" t="s">
        <v>45714</v>
      </c>
      <c r="J5227" s="37" t="s">
        <v>25381</v>
      </c>
      <c r="K5227" s="37" t="s">
        <v>25382</v>
      </c>
      <c r="L5227" s="37" t="s">
        <v>25382</v>
      </c>
      <c r="M5227" s="37" t="s">
        <v>45715</v>
      </c>
      <c r="N5227" s="37" t="s">
        <v>3600</v>
      </c>
      <c r="O5227" s="37" t="s">
        <v>3601</v>
      </c>
      <c r="P5227" s="22" t="s">
        <v>45716</v>
      </c>
      <c r="Q5227" s="22" t="s">
        <v>45717</v>
      </c>
      <c r="R5227" s="38">
        <v>0</v>
      </c>
    </row>
    <row r="5228" spans="1:18" ht="12.75">
      <c r="A5228" s="22" t="s">
        <v>60</v>
      </c>
      <c r="B5228" s="22" t="s">
        <v>158</v>
      </c>
      <c r="C5228" s="22" t="s">
        <v>63</v>
      </c>
      <c r="D5228" s="22" t="s">
        <v>61</v>
      </c>
      <c r="E5228" s="31">
        <v>42935.528449074074</v>
      </c>
      <c r="F5228" s="22" t="s">
        <v>25378</v>
      </c>
      <c r="G5228" s="22" t="s">
        <v>45718</v>
      </c>
      <c r="H5228" s="22" t="s">
        <v>74</v>
      </c>
      <c r="I5228" s="22" t="s">
        <v>45719</v>
      </c>
      <c r="J5228" s="37" t="s">
        <v>25381</v>
      </c>
      <c r="K5228" s="37" t="s">
        <v>25382</v>
      </c>
      <c r="L5228" s="37" t="s">
        <v>25382</v>
      </c>
      <c r="M5228" s="37" t="s">
        <v>45720</v>
      </c>
      <c r="N5228" s="37" t="s">
        <v>8470</v>
      </c>
      <c r="O5228" s="37" t="s">
        <v>8471</v>
      </c>
      <c r="P5228" s="22" t="s">
        <v>45721</v>
      </c>
      <c r="Q5228" s="22" t="s">
        <v>45722</v>
      </c>
      <c r="R5228" s="38">
        <v>0</v>
      </c>
    </row>
    <row r="5229" spans="1:18" ht="12.75">
      <c r="A5229" s="22" t="s">
        <v>60</v>
      </c>
      <c r="B5229" s="22" t="s">
        <v>158</v>
      </c>
      <c r="C5229" s="22" t="s">
        <v>63</v>
      </c>
      <c r="D5229" s="22" t="s">
        <v>61</v>
      </c>
      <c r="E5229" s="31">
        <v>42935.552546296298</v>
      </c>
      <c r="F5229" s="22" t="s">
        <v>25378</v>
      </c>
      <c r="G5229" s="22" t="s">
        <v>45723</v>
      </c>
      <c r="H5229" s="22" t="s">
        <v>74</v>
      </c>
      <c r="I5229" s="22" t="s">
        <v>9576</v>
      </c>
      <c r="J5229" s="37" t="s">
        <v>25381</v>
      </c>
      <c r="K5229" s="37" t="s">
        <v>25382</v>
      </c>
      <c r="L5229" s="37" t="s">
        <v>25382</v>
      </c>
      <c r="M5229" s="37" t="s">
        <v>45724</v>
      </c>
      <c r="N5229" s="37" t="s">
        <v>1550</v>
      </c>
      <c r="O5229" s="37" t="s">
        <v>1551</v>
      </c>
      <c r="P5229" s="22" t="s">
        <v>45725</v>
      </c>
      <c r="Q5229" s="22" t="s">
        <v>45726</v>
      </c>
      <c r="R5229" s="38">
        <v>0</v>
      </c>
    </row>
    <row r="5230" spans="1:18" ht="12.75">
      <c r="A5230" s="22" t="s">
        <v>60</v>
      </c>
      <c r="B5230" s="22" t="s">
        <v>158</v>
      </c>
      <c r="C5230" s="22" t="s">
        <v>63</v>
      </c>
      <c r="D5230" s="22" t="s">
        <v>61</v>
      </c>
      <c r="E5230" s="31">
        <v>42935.563703703701</v>
      </c>
      <c r="F5230" s="22" t="s">
        <v>25378</v>
      </c>
      <c r="G5230" s="22" t="s">
        <v>45727</v>
      </c>
      <c r="H5230" s="22" t="s">
        <v>74</v>
      </c>
      <c r="I5230" s="22" t="s">
        <v>4457</v>
      </c>
      <c r="J5230" s="37" t="s">
        <v>25381</v>
      </c>
      <c r="K5230" s="37" t="s">
        <v>25382</v>
      </c>
      <c r="L5230" s="37" t="s">
        <v>25382</v>
      </c>
      <c r="M5230" s="37" t="s">
        <v>45728</v>
      </c>
      <c r="N5230" s="37" t="s">
        <v>286</v>
      </c>
      <c r="O5230" s="37" t="s">
        <v>287</v>
      </c>
      <c r="P5230" s="22" t="s">
        <v>45729</v>
      </c>
      <c r="Q5230" s="22" t="s">
        <v>45730</v>
      </c>
      <c r="R5230" s="38">
        <v>0</v>
      </c>
    </row>
    <row r="5231" spans="1:18" ht="12.75">
      <c r="A5231" s="22" t="s">
        <v>60</v>
      </c>
      <c r="B5231" s="22" t="s">
        <v>158</v>
      </c>
      <c r="C5231" s="22" t="s">
        <v>63</v>
      </c>
      <c r="D5231" s="22" t="s">
        <v>61</v>
      </c>
      <c r="E5231" s="31">
        <v>42935.609074074069</v>
      </c>
      <c r="F5231" s="22" t="s">
        <v>25378</v>
      </c>
      <c r="G5231" s="22" t="s">
        <v>45731</v>
      </c>
      <c r="H5231" s="22" t="s">
        <v>74</v>
      </c>
      <c r="I5231" s="22" t="s">
        <v>45732</v>
      </c>
      <c r="J5231" s="37" t="s">
        <v>25381</v>
      </c>
      <c r="K5231" s="37" t="s">
        <v>25382</v>
      </c>
      <c r="L5231" s="37" t="s">
        <v>25382</v>
      </c>
      <c r="M5231" s="37" t="s">
        <v>45733</v>
      </c>
      <c r="N5231" s="37" t="s">
        <v>1575</v>
      </c>
      <c r="O5231" s="37" t="s">
        <v>1576</v>
      </c>
      <c r="P5231" s="22" t="s">
        <v>45734</v>
      </c>
      <c r="Q5231" s="22" t="s">
        <v>45735</v>
      </c>
      <c r="R5231" s="38">
        <v>0</v>
      </c>
    </row>
    <row r="5232" spans="1:18" ht="12.75">
      <c r="A5232" s="22" t="s">
        <v>60</v>
      </c>
      <c r="B5232" s="22" t="s">
        <v>158</v>
      </c>
      <c r="C5232" s="22" t="s">
        <v>63</v>
      </c>
      <c r="D5232" s="22" t="s">
        <v>61</v>
      </c>
      <c r="E5232" s="31">
        <v>42935.797048611108</v>
      </c>
      <c r="F5232" s="22" t="s">
        <v>25378</v>
      </c>
      <c r="G5232" s="22" t="s">
        <v>45736</v>
      </c>
      <c r="H5232" s="22" t="s">
        <v>74</v>
      </c>
      <c r="I5232" s="22" t="s">
        <v>3591</v>
      </c>
      <c r="J5232" s="37" t="s">
        <v>25381</v>
      </c>
      <c r="K5232" s="37" t="s">
        <v>25382</v>
      </c>
      <c r="L5232" s="37" t="s">
        <v>25382</v>
      </c>
      <c r="M5232" s="37" t="s">
        <v>45737</v>
      </c>
      <c r="N5232" s="37" t="s">
        <v>576</v>
      </c>
      <c r="O5232" s="37" t="s">
        <v>577</v>
      </c>
      <c r="P5232" s="22" t="s">
        <v>45502</v>
      </c>
      <c r="Q5232" s="22" t="s">
        <v>45503</v>
      </c>
      <c r="R5232" s="38">
        <v>0</v>
      </c>
    </row>
    <row r="5233" spans="1:18" ht="12.75">
      <c r="A5233" s="22" t="s">
        <v>60</v>
      </c>
      <c r="B5233" s="22" t="s">
        <v>158</v>
      </c>
      <c r="C5233" s="22" t="s">
        <v>63</v>
      </c>
      <c r="D5233" s="22" t="s">
        <v>61</v>
      </c>
      <c r="E5233" s="31">
        <v>42935.979768518519</v>
      </c>
      <c r="F5233" s="22" t="s">
        <v>25378</v>
      </c>
      <c r="G5233" s="22" t="s">
        <v>45738</v>
      </c>
      <c r="H5233" s="22" t="s">
        <v>74</v>
      </c>
      <c r="I5233" s="22" t="s">
        <v>2036</v>
      </c>
      <c r="J5233" s="37" t="s">
        <v>25381</v>
      </c>
      <c r="K5233" s="37" t="s">
        <v>25382</v>
      </c>
      <c r="L5233" s="37" t="s">
        <v>25382</v>
      </c>
      <c r="M5233" s="37" t="s">
        <v>45739</v>
      </c>
      <c r="N5233" s="37" t="s">
        <v>392</v>
      </c>
      <c r="O5233" s="37" t="s">
        <v>393</v>
      </c>
      <c r="P5233" s="22" t="s">
        <v>45740</v>
      </c>
      <c r="Q5233" s="22" t="s">
        <v>45741</v>
      </c>
      <c r="R5233" s="38">
        <v>0</v>
      </c>
    </row>
    <row r="5234" spans="1:18" ht="12.75">
      <c r="A5234" s="22" t="s">
        <v>60</v>
      </c>
      <c r="B5234" s="22" t="s">
        <v>158</v>
      </c>
      <c r="C5234" s="22" t="s">
        <v>63</v>
      </c>
      <c r="D5234" s="22" t="s">
        <v>61</v>
      </c>
      <c r="E5234" s="31">
        <v>42936.435208333329</v>
      </c>
      <c r="F5234" s="22" t="s">
        <v>25378</v>
      </c>
      <c r="G5234" s="22" t="s">
        <v>45742</v>
      </c>
      <c r="H5234" s="22" t="s">
        <v>74</v>
      </c>
      <c r="I5234" s="22" t="s">
        <v>1971</v>
      </c>
      <c r="J5234" s="37" t="s">
        <v>25381</v>
      </c>
      <c r="K5234" s="37" t="s">
        <v>25382</v>
      </c>
      <c r="L5234" s="37" t="s">
        <v>25382</v>
      </c>
      <c r="M5234" s="37" t="s">
        <v>45743</v>
      </c>
      <c r="N5234" s="37" t="s">
        <v>1972</v>
      </c>
      <c r="O5234" s="37" t="s">
        <v>1973</v>
      </c>
      <c r="P5234" s="22" t="s">
        <v>45744</v>
      </c>
      <c r="Q5234" s="22" t="s">
        <v>45745</v>
      </c>
      <c r="R5234" s="38">
        <v>0</v>
      </c>
    </row>
    <row r="5235" spans="1:18" ht="12.75">
      <c r="A5235" s="22" t="s">
        <v>60</v>
      </c>
      <c r="B5235" s="22" t="s">
        <v>158</v>
      </c>
      <c r="C5235" s="22" t="s">
        <v>63</v>
      </c>
      <c r="D5235" s="22" t="s">
        <v>61</v>
      </c>
      <c r="E5235" s="31">
        <v>42936.43918981481</v>
      </c>
      <c r="F5235" s="22" t="s">
        <v>25378</v>
      </c>
      <c r="G5235" s="22" t="s">
        <v>45746</v>
      </c>
      <c r="H5235" s="22" t="s">
        <v>74</v>
      </c>
      <c r="I5235" s="22" t="s">
        <v>45747</v>
      </c>
      <c r="J5235" s="37" t="s">
        <v>25381</v>
      </c>
      <c r="K5235" s="37" t="s">
        <v>25382</v>
      </c>
      <c r="L5235" s="37" t="s">
        <v>25382</v>
      </c>
      <c r="M5235" s="37" t="s">
        <v>45748</v>
      </c>
      <c r="N5235" s="37" t="s">
        <v>2246</v>
      </c>
      <c r="O5235" s="37" t="s">
        <v>2247</v>
      </c>
      <c r="P5235" s="22" t="s">
        <v>45749</v>
      </c>
      <c r="Q5235" s="22" t="s">
        <v>45750</v>
      </c>
      <c r="R5235" s="38">
        <v>0</v>
      </c>
    </row>
    <row r="5236" spans="1:18" ht="12.75">
      <c r="A5236" s="22" t="s">
        <v>60</v>
      </c>
      <c r="B5236" s="22" t="s">
        <v>158</v>
      </c>
      <c r="C5236" s="22" t="s">
        <v>63</v>
      </c>
      <c r="D5236" s="22" t="s">
        <v>61</v>
      </c>
      <c r="E5236" s="31">
        <v>42936.454340277778</v>
      </c>
      <c r="F5236" s="22" t="s">
        <v>25378</v>
      </c>
      <c r="G5236" s="22" t="s">
        <v>45751</v>
      </c>
      <c r="H5236" s="22" t="s">
        <v>74</v>
      </c>
      <c r="I5236" s="22" t="s">
        <v>1359</v>
      </c>
      <c r="J5236" s="37" t="s">
        <v>25381</v>
      </c>
      <c r="K5236" s="37" t="s">
        <v>25382</v>
      </c>
      <c r="L5236" s="37" t="s">
        <v>25382</v>
      </c>
      <c r="M5236" s="37" t="s">
        <v>45752</v>
      </c>
      <c r="N5236" s="37" t="s">
        <v>1360</v>
      </c>
      <c r="O5236" s="37" t="s">
        <v>1361</v>
      </c>
      <c r="P5236" s="22" t="s">
        <v>45753</v>
      </c>
      <c r="Q5236" s="22" t="s">
        <v>45754</v>
      </c>
      <c r="R5236" s="38">
        <v>0</v>
      </c>
    </row>
    <row r="5237" spans="1:18" ht="12.75">
      <c r="A5237" s="22" t="s">
        <v>60</v>
      </c>
      <c r="B5237" s="22" t="s">
        <v>158</v>
      </c>
      <c r="C5237" s="22" t="s">
        <v>63</v>
      </c>
      <c r="D5237" s="22" t="s">
        <v>61</v>
      </c>
      <c r="E5237" s="31">
        <v>42936.488530092589</v>
      </c>
      <c r="F5237" s="22" t="s">
        <v>25378</v>
      </c>
      <c r="G5237" s="22" t="s">
        <v>45755</v>
      </c>
      <c r="H5237" s="22" t="s">
        <v>74</v>
      </c>
      <c r="I5237" s="22" t="s">
        <v>8410</v>
      </c>
      <c r="J5237" s="37" t="s">
        <v>25381</v>
      </c>
      <c r="K5237" s="37" t="s">
        <v>25382</v>
      </c>
      <c r="L5237" s="37" t="s">
        <v>25382</v>
      </c>
      <c r="M5237" s="37" t="s">
        <v>45756</v>
      </c>
      <c r="N5237" s="37" t="s">
        <v>2772</v>
      </c>
      <c r="O5237" s="37" t="s">
        <v>2773</v>
      </c>
      <c r="P5237" s="22" t="s">
        <v>45757</v>
      </c>
      <c r="Q5237" s="22" t="s">
        <v>45758</v>
      </c>
      <c r="R5237" s="38">
        <v>0</v>
      </c>
    </row>
    <row r="5238" spans="1:18" ht="12.75">
      <c r="A5238" s="22" t="s">
        <v>60</v>
      </c>
      <c r="B5238" s="22" t="s">
        <v>158</v>
      </c>
      <c r="C5238" s="22" t="s">
        <v>63</v>
      </c>
      <c r="D5238" s="22" t="s">
        <v>61</v>
      </c>
      <c r="E5238" s="31">
        <v>42936.570162037038</v>
      </c>
      <c r="F5238" s="22" t="s">
        <v>25378</v>
      </c>
      <c r="G5238" s="22" t="s">
        <v>45759</v>
      </c>
      <c r="H5238" s="22" t="s">
        <v>74</v>
      </c>
      <c r="I5238" s="22" t="s">
        <v>8711</v>
      </c>
      <c r="J5238" s="37" t="s">
        <v>25381</v>
      </c>
      <c r="K5238" s="37" t="s">
        <v>25382</v>
      </c>
      <c r="L5238" s="37" t="s">
        <v>25382</v>
      </c>
      <c r="M5238" s="37" t="s">
        <v>45760</v>
      </c>
      <c r="N5238" s="37" t="s">
        <v>8712</v>
      </c>
      <c r="O5238" s="37" t="s">
        <v>8713</v>
      </c>
      <c r="P5238" s="22" t="s">
        <v>45761</v>
      </c>
      <c r="Q5238" s="22" t="s">
        <v>45762</v>
      </c>
      <c r="R5238" s="38">
        <v>0</v>
      </c>
    </row>
    <row r="5239" spans="1:18" ht="12.75">
      <c r="A5239" s="22" t="s">
        <v>60</v>
      </c>
      <c r="B5239" s="22" t="s">
        <v>158</v>
      </c>
      <c r="C5239" s="22" t="s">
        <v>63</v>
      </c>
      <c r="D5239" s="22" t="s">
        <v>61</v>
      </c>
      <c r="E5239" s="31">
        <v>42936.623090277775</v>
      </c>
      <c r="F5239" s="22" t="s">
        <v>25378</v>
      </c>
      <c r="G5239" s="22" t="s">
        <v>45763</v>
      </c>
      <c r="H5239" s="22" t="s">
        <v>74</v>
      </c>
      <c r="I5239" s="22" t="s">
        <v>45764</v>
      </c>
      <c r="J5239" s="37" t="s">
        <v>25381</v>
      </c>
      <c r="K5239" s="37" t="s">
        <v>25382</v>
      </c>
      <c r="L5239" s="37" t="s">
        <v>25382</v>
      </c>
      <c r="M5239" s="37" t="s">
        <v>45765</v>
      </c>
      <c r="N5239" s="37" t="s">
        <v>45766</v>
      </c>
      <c r="O5239" s="37" t="s">
        <v>45767</v>
      </c>
      <c r="P5239" s="22" t="s">
        <v>45768</v>
      </c>
      <c r="Q5239" s="22" t="s">
        <v>45769</v>
      </c>
      <c r="R5239" s="38">
        <v>0</v>
      </c>
    </row>
    <row r="5240" spans="1:18" ht="12.75">
      <c r="A5240" s="22" t="s">
        <v>60</v>
      </c>
      <c r="B5240" s="22" t="s">
        <v>158</v>
      </c>
      <c r="C5240" s="22" t="s">
        <v>63</v>
      </c>
      <c r="D5240" s="22" t="s">
        <v>61</v>
      </c>
      <c r="E5240" s="31">
        <v>42936.626469907409</v>
      </c>
      <c r="F5240" s="22" t="s">
        <v>25378</v>
      </c>
      <c r="G5240" s="22" t="s">
        <v>45770</v>
      </c>
      <c r="H5240" s="22" t="s">
        <v>74</v>
      </c>
      <c r="I5240" s="22" t="s">
        <v>9249</v>
      </c>
      <c r="J5240" s="37" t="s">
        <v>25381</v>
      </c>
      <c r="K5240" s="37" t="s">
        <v>25382</v>
      </c>
      <c r="L5240" s="37" t="s">
        <v>25382</v>
      </c>
      <c r="M5240" s="37" t="s">
        <v>45771</v>
      </c>
      <c r="N5240" s="37" t="s">
        <v>2409</v>
      </c>
      <c r="O5240" s="37" t="s">
        <v>2410</v>
      </c>
      <c r="P5240" s="22" t="s">
        <v>45768</v>
      </c>
      <c r="Q5240" s="22" t="s">
        <v>45769</v>
      </c>
      <c r="R5240" s="38">
        <v>0</v>
      </c>
    </row>
    <row r="5241" spans="1:18" ht="12.75">
      <c r="A5241" s="22" t="s">
        <v>60</v>
      </c>
      <c r="B5241" s="22" t="s">
        <v>158</v>
      </c>
      <c r="C5241" s="22" t="s">
        <v>63</v>
      </c>
      <c r="D5241" s="22" t="s">
        <v>61</v>
      </c>
      <c r="E5241" s="31">
        <v>42936.789363425924</v>
      </c>
      <c r="F5241" s="22" t="s">
        <v>25378</v>
      </c>
      <c r="G5241" s="22" t="s">
        <v>45772</v>
      </c>
      <c r="H5241" s="22" t="s">
        <v>74</v>
      </c>
      <c r="I5241" s="22" t="s">
        <v>45773</v>
      </c>
      <c r="J5241" s="37" t="s">
        <v>25381</v>
      </c>
      <c r="K5241" s="37" t="s">
        <v>25382</v>
      </c>
      <c r="L5241" s="37" t="s">
        <v>25382</v>
      </c>
      <c r="M5241" s="37" t="s">
        <v>45774</v>
      </c>
      <c r="N5241" s="37" t="s">
        <v>41093</v>
      </c>
      <c r="O5241" s="37" t="s">
        <v>41094</v>
      </c>
      <c r="P5241" s="22" t="s">
        <v>45775</v>
      </c>
      <c r="Q5241" s="22" t="s">
        <v>45776</v>
      </c>
      <c r="R5241" s="38">
        <v>0</v>
      </c>
    </row>
    <row r="5242" spans="1:18" ht="12.75">
      <c r="A5242" s="22" t="s">
        <v>60</v>
      </c>
      <c r="B5242" s="22" t="s">
        <v>158</v>
      </c>
      <c r="C5242" s="22" t="s">
        <v>63</v>
      </c>
      <c r="D5242" s="22" t="s">
        <v>61</v>
      </c>
      <c r="E5242" s="31">
        <v>42937.517384259256</v>
      </c>
      <c r="F5242" s="22" t="s">
        <v>25378</v>
      </c>
      <c r="G5242" s="22" t="s">
        <v>45777</v>
      </c>
      <c r="H5242" s="22" t="s">
        <v>74</v>
      </c>
      <c r="I5242" s="22" t="s">
        <v>9056</v>
      </c>
      <c r="J5242" s="37" t="s">
        <v>25381</v>
      </c>
      <c r="K5242" s="37" t="s">
        <v>25382</v>
      </c>
      <c r="L5242" s="37" t="s">
        <v>25382</v>
      </c>
      <c r="M5242" s="37" t="s">
        <v>45778</v>
      </c>
      <c r="N5242" s="37" t="s">
        <v>789</v>
      </c>
      <c r="O5242" s="37" t="s">
        <v>790</v>
      </c>
      <c r="P5242" s="22" t="s">
        <v>45779</v>
      </c>
      <c r="Q5242" s="22" t="s">
        <v>45780</v>
      </c>
      <c r="R5242" s="38">
        <v>0</v>
      </c>
    </row>
    <row r="5243" spans="1:18" ht="12.75">
      <c r="A5243" s="22" t="s">
        <v>60</v>
      </c>
      <c r="B5243" s="22" t="s">
        <v>158</v>
      </c>
      <c r="C5243" s="22" t="s">
        <v>63</v>
      </c>
      <c r="D5243" s="22" t="s">
        <v>61</v>
      </c>
      <c r="E5243" s="31">
        <v>42937.518020833333</v>
      </c>
      <c r="F5243" s="22" t="s">
        <v>25378</v>
      </c>
      <c r="G5243" s="22" t="s">
        <v>45781</v>
      </c>
      <c r="H5243" s="22" t="s">
        <v>74</v>
      </c>
      <c r="I5243" s="22" t="s">
        <v>4131</v>
      </c>
      <c r="J5243" s="37" t="s">
        <v>25381</v>
      </c>
      <c r="K5243" s="37" t="s">
        <v>25382</v>
      </c>
      <c r="L5243" s="37" t="s">
        <v>25382</v>
      </c>
      <c r="M5243" s="37" t="s">
        <v>45782</v>
      </c>
      <c r="N5243" s="37" t="s">
        <v>4132</v>
      </c>
      <c r="O5243" s="37" t="s">
        <v>4133</v>
      </c>
      <c r="P5243" s="22" t="s">
        <v>45783</v>
      </c>
      <c r="Q5243" s="22" t="s">
        <v>45784</v>
      </c>
      <c r="R5243" s="38">
        <v>0</v>
      </c>
    </row>
    <row r="5244" spans="1:18" ht="12.75">
      <c r="A5244" s="22" t="s">
        <v>60</v>
      </c>
      <c r="B5244" s="22" t="s">
        <v>158</v>
      </c>
      <c r="C5244" s="22" t="s">
        <v>63</v>
      </c>
      <c r="D5244" s="22" t="s">
        <v>61</v>
      </c>
      <c r="E5244" s="31">
        <v>42937.556446759256</v>
      </c>
      <c r="F5244" s="22" t="s">
        <v>25378</v>
      </c>
      <c r="G5244" s="22" t="s">
        <v>45785</v>
      </c>
      <c r="H5244" s="22" t="s">
        <v>74</v>
      </c>
      <c r="I5244" s="22" t="s">
        <v>3607</v>
      </c>
      <c r="J5244" s="37" t="s">
        <v>25381</v>
      </c>
      <c r="K5244" s="37" t="s">
        <v>25382</v>
      </c>
      <c r="L5244" s="37" t="s">
        <v>25382</v>
      </c>
      <c r="M5244" s="37" t="s">
        <v>45786</v>
      </c>
      <c r="N5244" s="37" t="s">
        <v>953</v>
      </c>
      <c r="O5244" s="37" t="s">
        <v>954</v>
      </c>
      <c r="P5244" s="22" t="s">
        <v>45787</v>
      </c>
      <c r="Q5244" s="22" t="s">
        <v>45788</v>
      </c>
      <c r="R5244" s="38">
        <v>0</v>
      </c>
    </row>
    <row r="5245" spans="1:18" ht="12.75">
      <c r="A5245" s="22" t="s">
        <v>60</v>
      </c>
      <c r="B5245" s="22" t="s">
        <v>158</v>
      </c>
      <c r="C5245" s="22" t="s">
        <v>63</v>
      </c>
      <c r="D5245" s="22" t="s">
        <v>61</v>
      </c>
      <c r="E5245" s="31">
        <v>42940.413530092592</v>
      </c>
      <c r="F5245" s="22" t="s">
        <v>25378</v>
      </c>
      <c r="G5245" s="22" t="s">
        <v>45789</v>
      </c>
      <c r="H5245" s="22" t="s">
        <v>74</v>
      </c>
      <c r="I5245" s="22" t="s">
        <v>45790</v>
      </c>
      <c r="J5245" s="37" t="s">
        <v>25381</v>
      </c>
      <c r="K5245" s="37" t="s">
        <v>25382</v>
      </c>
      <c r="L5245" s="37" t="s">
        <v>25382</v>
      </c>
      <c r="M5245" s="37" t="s">
        <v>45791</v>
      </c>
      <c r="N5245" s="37" t="s">
        <v>4014</v>
      </c>
      <c r="O5245" s="37" t="s">
        <v>4015</v>
      </c>
      <c r="P5245" s="22" t="s">
        <v>45775</v>
      </c>
      <c r="Q5245" s="22" t="s">
        <v>45776</v>
      </c>
      <c r="R5245" s="38">
        <v>0</v>
      </c>
    </row>
    <row r="5246" spans="1:18" ht="12.75">
      <c r="A5246" s="22" t="s">
        <v>60</v>
      </c>
      <c r="B5246" s="22" t="s">
        <v>158</v>
      </c>
      <c r="C5246" s="22" t="s">
        <v>63</v>
      </c>
      <c r="D5246" s="22" t="s">
        <v>61</v>
      </c>
      <c r="E5246" s="31">
        <v>42940.419965277775</v>
      </c>
      <c r="F5246" s="22" t="s">
        <v>25378</v>
      </c>
      <c r="G5246" s="22" t="s">
        <v>45792</v>
      </c>
      <c r="H5246" s="22" t="s">
        <v>74</v>
      </c>
      <c r="I5246" s="22" t="s">
        <v>8571</v>
      </c>
      <c r="J5246" s="37" t="s">
        <v>25381</v>
      </c>
      <c r="K5246" s="37" t="s">
        <v>25382</v>
      </c>
      <c r="L5246" s="37" t="s">
        <v>25382</v>
      </c>
      <c r="M5246" s="37" t="s">
        <v>45793</v>
      </c>
      <c r="N5246" s="37" t="s">
        <v>766</v>
      </c>
      <c r="O5246" s="37" t="s">
        <v>767</v>
      </c>
      <c r="P5246" s="22" t="s">
        <v>45794</v>
      </c>
      <c r="Q5246" s="22" t="s">
        <v>45795</v>
      </c>
      <c r="R5246" s="38">
        <v>0</v>
      </c>
    </row>
    <row r="5247" spans="1:18" ht="12.75">
      <c r="A5247" s="22" t="s">
        <v>60</v>
      </c>
      <c r="B5247" s="22" t="s">
        <v>158</v>
      </c>
      <c r="C5247" s="22" t="s">
        <v>63</v>
      </c>
      <c r="D5247" s="22" t="s">
        <v>61</v>
      </c>
      <c r="E5247" s="31">
        <v>42940.491435185184</v>
      </c>
      <c r="F5247" s="22" t="s">
        <v>25378</v>
      </c>
      <c r="G5247" s="22" t="s">
        <v>45796</v>
      </c>
      <c r="H5247" s="22" t="s">
        <v>74</v>
      </c>
      <c r="I5247" s="22" t="s">
        <v>3966</v>
      </c>
      <c r="J5247" s="37" t="s">
        <v>25381</v>
      </c>
      <c r="K5247" s="37" t="s">
        <v>25382</v>
      </c>
      <c r="L5247" s="37" t="s">
        <v>25382</v>
      </c>
      <c r="M5247" s="37" t="s">
        <v>45797</v>
      </c>
      <c r="N5247" s="37" t="s">
        <v>1155</v>
      </c>
      <c r="O5247" s="37" t="s">
        <v>1156</v>
      </c>
      <c r="P5247" s="22" t="s">
        <v>45798</v>
      </c>
      <c r="Q5247" s="22" t="s">
        <v>45799</v>
      </c>
      <c r="R5247" s="38">
        <v>0</v>
      </c>
    </row>
    <row r="5248" spans="1:18" ht="12.75">
      <c r="A5248" s="22" t="s">
        <v>60</v>
      </c>
      <c r="B5248" s="22" t="s">
        <v>158</v>
      </c>
      <c r="C5248" s="22" t="s">
        <v>63</v>
      </c>
      <c r="D5248" s="22" t="s">
        <v>61</v>
      </c>
      <c r="E5248" s="31">
        <v>42940.562673611108</v>
      </c>
      <c r="F5248" s="22" t="s">
        <v>25378</v>
      </c>
      <c r="G5248" s="22" t="s">
        <v>45800</v>
      </c>
      <c r="H5248" s="22" t="s">
        <v>74</v>
      </c>
      <c r="I5248" s="22" t="s">
        <v>8250</v>
      </c>
      <c r="J5248" s="37" t="s">
        <v>25381</v>
      </c>
      <c r="K5248" s="37" t="s">
        <v>25382</v>
      </c>
      <c r="L5248" s="37" t="s">
        <v>25382</v>
      </c>
      <c r="M5248" s="37" t="s">
        <v>45801</v>
      </c>
      <c r="N5248" s="37" t="s">
        <v>610</v>
      </c>
      <c r="O5248" s="37" t="s">
        <v>611</v>
      </c>
      <c r="P5248" s="22" t="s">
        <v>45802</v>
      </c>
      <c r="Q5248" s="22" t="s">
        <v>45803</v>
      </c>
      <c r="R5248" s="38">
        <v>0</v>
      </c>
    </row>
    <row r="5249" spans="1:18" ht="12.75">
      <c r="A5249" s="22" t="s">
        <v>60</v>
      </c>
      <c r="B5249" s="22" t="s">
        <v>158</v>
      </c>
      <c r="C5249" s="22" t="s">
        <v>63</v>
      </c>
      <c r="D5249" s="22" t="s">
        <v>61</v>
      </c>
      <c r="E5249" s="31">
        <v>42940.66065972222</v>
      </c>
      <c r="F5249" s="22" t="s">
        <v>25378</v>
      </c>
      <c r="G5249" s="22" t="s">
        <v>45804</v>
      </c>
      <c r="H5249" s="22" t="s">
        <v>74</v>
      </c>
      <c r="I5249" s="22" t="s">
        <v>4004</v>
      </c>
      <c r="J5249" s="37" t="s">
        <v>25381</v>
      </c>
      <c r="K5249" s="37" t="s">
        <v>25382</v>
      </c>
      <c r="L5249" s="37" t="s">
        <v>25382</v>
      </c>
      <c r="M5249" s="37" t="s">
        <v>45805</v>
      </c>
      <c r="N5249" s="37" t="s">
        <v>3706</v>
      </c>
      <c r="O5249" s="37" t="s">
        <v>3707</v>
      </c>
      <c r="P5249" s="22" t="s">
        <v>45806</v>
      </c>
      <c r="Q5249" s="22" t="s">
        <v>45807</v>
      </c>
      <c r="R5249" s="38">
        <v>0</v>
      </c>
    </row>
    <row r="5250" spans="1:18" ht="12.75">
      <c r="A5250" s="22" t="s">
        <v>60</v>
      </c>
      <c r="B5250" s="22" t="s">
        <v>158</v>
      </c>
      <c r="C5250" s="22" t="s">
        <v>63</v>
      </c>
      <c r="D5250" s="22" t="s">
        <v>61</v>
      </c>
      <c r="E5250" s="31">
        <v>42940.709930555553</v>
      </c>
      <c r="F5250" s="22" t="s">
        <v>25378</v>
      </c>
      <c r="G5250" s="22" t="s">
        <v>45808</v>
      </c>
      <c r="H5250" s="22" t="s">
        <v>74</v>
      </c>
      <c r="I5250" s="22" t="s">
        <v>1834</v>
      </c>
      <c r="J5250" s="37" t="s">
        <v>25381</v>
      </c>
      <c r="K5250" s="37" t="s">
        <v>25382</v>
      </c>
      <c r="L5250" s="37" t="s">
        <v>25382</v>
      </c>
      <c r="M5250" s="37" t="s">
        <v>45809</v>
      </c>
      <c r="N5250" s="37" t="s">
        <v>1835</v>
      </c>
      <c r="O5250" s="37" t="s">
        <v>1836</v>
      </c>
      <c r="P5250" s="22" t="s">
        <v>45502</v>
      </c>
      <c r="Q5250" s="22" t="s">
        <v>45503</v>
      </c>
      <c r="R5250" s="38">
        <v>0</v>
      </c>
    </row>
    <row r="5251" spans="1:18" ht="12.75">
      <c r="A5251" s="22" t="s">
        <v>60</v>
      </c>
      <c r="B5251" s="22" t="s">
        <v>158</v>
      </c>
      <c r="C5251" s="22" t="s">
        <v>63</v>
      </c>
      <c r="D5251" s="22" t="s">
        <v>61</v>
      </c>
      <c r="E5251" s="31">
        <v>42941.404317129629</v>
      </c>
      <c r="F5251" s="22" t="s">
        <v>25514</v>
      </c>
      <c r="G5251" s="22" t="s">
        <v>45810</v>
      </c>
      <c r="H5251" s="22" t="s">
        <v>74</v>
      </c>
      <c r="I5251" s="22" t="s">
        <v>3984</v>
      </c>
      <c r="J5251" s="37" t="s">
        <v>25381</v>
      </c>
      <c r="K5251" s="37" t="s">
        <v>25382</v>
      </c>
      <c r="L5251" s="37" t="s">
        <v>25382</v>
      </c>
      <c r="M5251" s="37" t="s">
        <v>45811</v>
      </c>
      <c r="N5251" s="37" t="s">
        <v>3985</v>
      </c>
      <c r="O5251" s="37" t="s">
        <v>3986</v>
      </c>
      <c r="P5251" s="22" t="s">
        <v>45498</v>
      </c>
      <c r="Q5251" s="22" t="s">
        <v>45499</v>
      </c>
      <c r="R5251" s="38">
        <v>0</v>
      </c>
    </row>
    <row r="5252" spans="1:18" ht="12.75">
      <c r="A5252" s="22" t="s">
        <v>60</v>
      </c>
      <c r="B5252" s="22" t="s">
        <v>158</v>
      </c>
      <c r="C5252" s="22" t="s">
        <v>63</v>
      </c>
      <c r="D5252" s="22" t="s">
        <v>61</v>
      </c>
      <c r="E5252" s="31">
        <v>42941.487187499995</v>
      </c>
      <c r="F5252" s="22" t="s">
        <v>25378</v>
      </c>
      <c r="G5252" s="22" t="s">
        <v>45812</v>
      </c>
      <c r="H5252" s="22" t="s">
        <v>74</v>
      </c>
      <c r="I5252" s="22" t="s">
        <v>1643</v>
      </c>
      <c r="J5252" s="37" t="s">
        <v>25381</v>
      </c>
      <c r="K5252" s="37" t="s">
        <v>25382</v>
      </c>
      <c r="L5252" s="37" t="s">
        <v>25382</v>
      </c>
      <c r="M5252" s="37" t="s">
        <v>45813</v>
      </c>
      <c r="N5252" s="37" t="s">
        <v>219</v>
      </c>
      <c r="O5252" s="37" t="s">
        <v>220</v>
      </c>
      <c r="P5252" s="22" t="s">
        <v>45814</v>
      </c>
      <c r="Q5252" s="22" t="s">
        <v>45815</v>
      </c>
      <c r="R5252" s="38">
        <v>0</v>
      </c>
    </row>
    <row r="5253" spans="1:18" ht="12.75">
      <c r="A5253" s="22" t="s">
        <v>60</v>
      </c>
      <c r="B5253" s="22" t="s">
        <v>158</v>
      </c>
      <c r="C5253" s="22" t="s">
        <v>63</v>
      </c>
      <c r="D5253" s="22" t="s">
        <v>61</v>
      </c>
      <c r="E5253" s="31">
        <v>42941.52138888889</v>
      </c>
      <c r="F5253" s="22" t="s">
        <v>25378</v>
      </c>
      <c r="G5253" s="22" t="s">
        <v>45816</v>
      </c>
      <c r="H5253" s="22" t="s">
        <v>74</v>
      </c>
      <c r="I5253" s="22" t="s">
        <v>45817</v>
      </c>
      <c r="J5253" s="37" t="s">
        <v>25381</v>
      </c>
      <c r="K5253" s="37" t="s">
        <v>25382</v>
      </c>
      <c r="L5253" s="37" t="s">
        <v>25382</v>
      </c>
      <c r="M5253" s="37" t="s">
        <v>45818</v>
      </c>
      <c r="N5253" s="37" t="s">
        <v>2489</v>
      </c>
      <c r="O5253" s="37" t="s">
        <v>2490</v>
      </c>
      <c r="P5253" s="22" t="s">
        <v>45819</v>
      </c>
      <c r="Q5253" s="22" t="s">
        <v>45820</v>
      </c>
      <c r="R5253" s="38">
        <v>0</v>
      </c>
    </row>
    <row r="5254" spans="1:18" ht="12.75">
      <c r="A5254" s="22" t="s">
        <v>60</v>
      </c>
      <c r="B5254" s="22" t="s">
        <v>158</v>
      </c>
      <c r="C5254" s="22" t="s">
        <v>63</v>
      </c>
      <c r="D5254" s="22" t="s">
        <v>61</v>
      </c>
      <c r="E5254" s="31">
        <v>42941.612314814811</v>
      </c>
      <c r="F5254" s="22" t="s">
        <v>25378</v>
      </c>
      <c r="G5254" s="22" t="s">
        <v>45821</v>
      </c>
      <c r="H5254" s="22" t="s">
        <v>74</v>
      </c>
      <c r="I5254" s="22" t="s">
        <v>1854</v>
      </c>
      <c r="J5254" s="37" t="s">
        <v>25381</v>
      </c>
      <c r="K5254" s="37" t="s">
        <v>25382</v>
      </c>
      <c r="L5254" s="37" t="s">
        <v>25382</v>
      </c>
      <c r="M5254" s="37" t="s">
        <v>45822</v>
      </c>
      <c r="N5254" s="37" t="s">
        <v>1855</v>
      </c>
      <c r="O5254" s="37" t="s">
        <v>1856</v>
      </c>
      <c r="P5254" s="22" t="s">
        <v>45823</v>
      </c>
      <c r="Q5254" s="22" t="s">
        <v>45824</v>
      </c>
      <c r="R5254" s="38">
        <v>0</v>
      </c>
    </row>
    <row r="5255" spans="1:18" ht="12.75">
      <c r="A5255" s="22" t="s">
        <v>60</v>
      </c>
      <c r="B5255" s="22" t="s">
        <v>158</v>
      </c>
      <c r="C5255" s="22" t="s">
        <v>63</v>
      </c>
      <c r="D5255" s="22" t="s">
        <v>61</v>
      </c>
      <c r="E5255" s="31">
        <v>42941.623263888891</v>
      </c>
      <c r="F5255" s="22" t="s">
        <v>25378</v>
      </c>
      <c r="G5255" s="22" t="s">
        <v>45825</v>
      </c>
      <c r="H5255" s="22" t="s">
        <v>74</v>
      </c>
      <c r="I5255" s="22" t="s">
        <v>4178</v>
      </c>
      <c r="J5255" s="37" t="s">
        <v>25381</v>
      </c>
      <c r="K5255" s="37" t="s">
        <v>25382</v>
      </c>
      <c r="L5255" s="37" t="s">
        <v>25382</v>
      </c>
      <c r="M5255" s="37" t="s">
        <v>45826</v>
      </c>
      <c r="N5255" s="37" t="s">
        <v>1954</v>
      </c>
      <c r="O5255" s="37" t="s">
        <v>1955</v>
      </c>
      <c r="P5255" s="22" t="s">
        <v>45827</v>
      </c>
      <c r="Q5255" s="22" t="s">
        <v>45828</v>
      </c>
      <c r="R5255" s="38">
        <v>0</v>
      </c>
    </row>
    <row r="5256" spans="1:18" ht="12.75">
      <c r="A5256" s="22" t="s">
        <v>60</v>
      </c>
      <c r="B5256" s="22" t="s">
        <v>158</v>
      </c>
      <c r="C5256" s="22" t="s">
        <v>63</v>
      </c>
      <c r="D5256" s="22" t="s">
        <v>61</v>
      </c>
      <c r="E5256" s="31">
        <v>42941.686435185184</v>
      </c>
      <c r="F5256" s="22" t="s">
        <v>25378</v>
      </c>
      <c r="G5256" s="22" t="s">
        <v>45829</v>
      </c>
      <c r="H5256" s="22" t="s">
        <v>74</v>
      </c>
      <c r="I5256" s="22" t="s">
        <v>4525</v>
      </c>
      <c r="J5256" s="37" t="s">
        <v>25381</v>
      </c>
      <c r="K5256" s="37" t="s">
        <v>25382</v>
      </c>
      <c r="L5256" s="37" t="s">
        <v>25382</v>
      </c>
      <c r="M5256" s="37" t="s">
        <v>45830</v>
      </c>
      <c r="N5256" s="37" t="s">
        <v>2436</v>
      </c>
      <c r="O5256" s="37" t="s">
        <v>2437</v>
      </c>
      <c r="P5256" s="22" t="s">
        <v>45831</v>
      </c>
      <c r="Q5256" s="22" t="s">
        <v>45832</v>
      </c>
      <c r="R5256" s="38">
        <v>0</v>
      </c>
    </row>
    <row r="5257" spans="1:18" ht="12.75">
      <c r="A5257" s="22" t="s">
        <v>60</v>
      </c>
      <c r="B5257" s="22" t="s">
        <v>158</v>
      </c>
      <c r="C5257" s="22" t="s">
        <v>63</v>
      </c>
      <c r="D5257" s="22" t="s">
        <v>61</v>
      </c>
      <c r="E5257" s="31">
        <v>42941.985185185185</v>
      </c>
      <c r="F5257" s="22" t="s">
        <v>25378</v>
      </c>
      <c r="G5257" s="22" t="s">
        <v>45833</v>
      </c>
      <c r="H5257" s="22" t="s">
        <v>74</v>
      </c>
      <c r="I5257" s="22" t="s">
        <v>1328</v>
      </c>
      <c r="J5257" s="37" t="s">
        <v>25381</v>
      </c>
      <c r="K5257" s="37" t="s">
        <v>25382</v>
      </c>
      <c r="L5257" s="37" t="s">
        <v>25382</v>
      </c>
      <c r="M5257" s="37" t="s">
        <v>45834</v>
      </c>
      <c r="N5257" s="37" t="s">
        <v>1329</v>
      </c>
      <c r="O5257" s="37" t="s">
        <v>1330</v>
      </c>
      <c r="P5257" s="22" t="s">
        <v>45835</v>
      </c>
      <c r="Q5257" s="22" t="s">
        <v>45836</v>
      </c>
      <c r="R5257" s="38">
        <v>0</v>
      </c>
    </row>
    <row r="5258" spans="1:18" ht="12.75">
      <c r="A5258" s="22" t="s">
        <v>60</v>
      </c>
      <c r="B5258" s="22" t="s">
        <v>158</v>
      </c>
      <c r="C5258" s="22" t="s">
        <v>63</v>
      </c>
      <c r="D5258" s="22" t="s">
        <v>61</v>
      </c>
      <c r="E5258" s="31">
        <v>42942.547858796293</v>
      </c>
      <c r="F5258" s="22" t="s">
        <v>25378</v>
      </c>
      <c r="G5258" s="22" t="s">
        <v>45837</v>
      </c>
      <c r="H5258" s="22" t="s">
        <v>74</v>
      </c>
      <c r="I5258" s="22" t="s">
        <v>45838</v>
      </c>
      <c r="J5258" s="37" t="s">
        <v>25381</v>
      </c>
      <c r="K5258" s="37" t="s">
        <v>25382</v>
      </c>
      <c r="L5258" s="37" t="s">
        <v>25382</v>
      </c>
      <c r="M5258" s="37" t="s">
        <v>45839</v>
      </c>
      <c r="N5258" s="37" t="s">
        <v>3750</v>
      </c>
      <c r="O5258" s="37" t="s">
        <v>3751</v>
      </c>
      <c r="P5258" s="22" t="s">
        <v>45840</v>
      </c>
      <c r="Q5258" s="22" t="s">
        <v>45841</v>
      </c>
      <c r="R5258" s="38">
        <v>0</v>
      </c>
    </row>
    <row r="5259" spans="1:18" ht="12.75">
      <c r="A5259" s="22" t="s">
        <v>60</v>
      </c>
      <c r="B5259" s="22" t="s">
        <v>158</v>
      </c>
      <c r="C5259" s="22" t="s">
        <v>63</v>
      </c>
      <c r="D5259" s="22" t="s">
        <v>61</v>
      </c>
      <c r="E5259" s="31">
        <v>42942.571481481478</v>
      </c>
      <c r="F5259" s="22" t="s">
        <v>25378</v>
      </c>
      <c r="G5259" s="22" t="s">
        <v>45842</v>
      </c>
      <c r="H5259" s="22" t="s">
        <v>74</v>
      </c>
      <c r="I5259" s="22" t="s">
        <v>1984</v>
      </c>
      <c r="J5259" s="37" t="s">
        <v>25381</v>
      </c>
      <c r="K5259" s="37" t="s">
        <v>25382</v>
      </c>
      <c r="L5259" s="37" t="s">
        <v>25382</v>
      </c>
      <c r="M5259" s="37" t="s">
        <v>45843</v>
      </c>
      <c r="N5259" s="37" t="s">
        <v>1985</v>
      </c>
      <c r="O5259" s="37" t="s">
        <v>1986</v>
      </c>
      <c r="P5259" s="22" t="s">
        <v>45844</v>
      </c>
      <c r="Q5259" s="22" t="s">
        <v>45845</v>
      </c>
      <c r="R5259" s="38">
        <v>0</v>
      </c>
    </row>
    <row r="5260" spans="1:18" ht="12.75">
      <c r="A5260" s="22" t="s">
        <v>60</v>
      </c>
      <c r="B5260" s="22" t="s">
        <v>158</v>
      </c>
      <c r="C5260" s="22" t="s">
        <v>63</v>
      </c>
      <c r="D5260" s="22" t="s">
        <v>61</v>
      </c>
      <c r="E5260" s="31">
        <v>42942.659120370372</v>
      </c>
      <c r="F5260" s="22" t="s">
        <v>25378</v>
      </c>
      <c r="G5260" s="22" t="s">
        <v>45846</v>
      </c>
      <c r="H5260" s="22" t="s">
        <v>74</v>
      </c>
      <c r="I5260" s="22" t="s">
        <v>8533</v>
      </c>
      <c r="J5260" s="37" t="s">
        <v>25381</v>
      </c>
      <c r="K5260" s="37" t="s">
        <v>25382</v>
      </c>
      <c r="L5260" s="37" t="s">
        <v>25382</v>
      </c>
      <c r="M5260" s="37" t="s">
        <v>45847</v>
      </c>
      <c r="N5260" s="37" t="s">
        <v>5896</v>
      </c>
      <c r="O5260" s="37" t="s">
        <v>5897</v>
      </c>
      <c r="P5260" s="22" t="s">
        <v>45578</v>
      </c>
      <c r="Q5260" s="22" t="s">
        <v>45579</v>
      </c>
      <c r="R5260" s="38">
        <v>0</v>
      </c>
    </row>
    <row r="5261" spans="1:18" ht="12.75">
      <c r="A5261" s="22" t="s">
        <v>60</v>
      </c>
      <c r="B5261" s="22" t="s">
        <v>158</v>
      </c>
      <c r="C5261" s="22" t="s">
        <v>63</v>
      </c>
      <c r="D5261" s="22" t="s">
        <v>61</v>
      </c>
      <c r="E5261" s="31">
        <v>42942.705428240741</v>
      </c>
      <c r="F5261" s="22" t="s">
        <v>25378</v>
      </c>
      <c r="G5261" s="22" t="s">
        <v>45848</v>
      </c>
      <c r="H5261" s="22" t="s">
        <v>74</v>
      </c>
      <c r="I5261" s="22" t="s">
        <v>9311</v>
      </c>
      <c r="J5261" s="37" t="s">
        <v>25381</v>
      </c>
      <c r="K5261" s="37" t="s">
        <v>25382</v>
      </c>
      <c r="L5261" s="37" t="s">
        <v>25382</v>
      </c>
      <c r="M5261" s="37" t="s">
        <v>45849</v>
      </c>
      <c r="N5261" s="37" t="s">
        <v>81</v>
      </c>
      <c r="O5261" s="37" t="s">
        <v>82</v>
      </c>
      <c r="P5261" s="22" t="s">
        <v>45850</v>
      </c>
      <c r="Q5261" s="22" t="s">
        <v>45851</v>
      </c>
      <c r="R5261" s="38">
        <v>0</v>
      </c>
    </row>
    <row r="5262" spans="1:18" ht="12.75">
      <c r="A5262" s="22" t="s">
        <v>60</v>
      </c>
      <c r="B5262" s="22" t="s">
        <v>158</v>
      </c>
      <c r="C5262" s="22" t="s">
        <v>63</v>
      </c>
      <c r="D5262" s="22" t="s">
        <v>61</v>
      </c>
      <c r="E5262" s="31">
        <v>42943.361678240741</v>
      </c>
      <c r="F5262" s="22" t="s">
        <v>25378</v>
      </c>
      <c r="G5262" s="22" t="s">
        <v>45852</v>
      </c>
      <c r="H5262" s="22" t="s">
        <v>74</v>
      </c>
      <c r="I5262" s="22" t="s">
        <v>45853</v>
      </c>
      <c r="J5262" s="37" t="s">
        <v>25381</v>
      </c>
      <c r="K5262" s="37" t="s">
        <v>25382</v>
      </c>
      <c r="L5262" s="37" t="s">
        <v>25382</v>
      </c>
      <c r="M5262" s="37" t="s">
        <v>45854</v>
      </c>
      <c r="N5262" s="37" t="s">
        <v>2436</v>
      </c>
      <c r="O5262" s="37" t="s">
        <v>2437</v>
      </c>
      <c r="P5262" s="22" t="s">
        <v>45855</v>
      </c>
      <c r="Q5262" s="22" t="s">
        <v>45856</v>
      </c>
      <c r="R5262" s="38">
        <v>0</v>
      </c>
    </row>
    <row r="5263" spans="1:18" ht="12.75">
      <c r="A5263" s="22" t="s">
        <v>60</v>
      </c>
      <c r="B5263" s="22" t="s">
        <v>158</v>
      </c>
      <c r="C5263" s="22" t="s">
        <v>63</v>
      </c>
      <c r="D5263" s="22" t="s">
        <v>61</v>
      </c>
      <c r="E5263" s="31">
        <v>42943.44804398148</v>
      </c>
      <c r="F5263" s="22" t="s">
        <v>25378</v>
      </c>
      <c r="G5263" s="22" t="s">
        <v>45857</v>
      </c>
      <c r="H5263" s="22" t="s">
        <v>74</v>
      </c>
      <c r="I5263" s="22" t="s">
        <v>8592</v>
      </c>
      <c r="J5263" s="37" t="s">
        <v>25381</v>
      </c>
      <c r="K5263" s="37" t="s">
        <v>25382</v>
      </c>
      <c r="L5263" s="37" t="s">
        <v>25382</v>
      </c>
      <c r="M5263" s="37" t="s">
        <v>45858</v>
      </c>
      <c r="N5263" s="37" t="s">
        <v>2436</v>
      </c>
      <c r="O5263" s="37" t="s">
        <v>2437</v>
      </c>
      <c r="P5263" s="22" t="s">
        <v>45855</v>
      </c>
      <c r="Q5263" s="22" t="s">
        <v>45856</v>
      </c>
      <c r="R5263" s="38">
        <v>0</v>
      </c>
    </row>
    <row r="5264" spans="1:18" ht="12.75">
      <c r="A5264" s="22" t="s">
        <v>60</v>
      </c>
      <c r="B5264" s="22" t="s">
        <v>158</v>
      </c>
      <c r="C5264" s="22" t="s">
        <v>63</v>
      </c>
      <c r="D5264" s="22" t="s">
        <v>61</v>
      </c>
      <c r="E5264" s="31">
        <v>42943.452199074076</v>
      </c>
      <c r="F5264" s="22" t="s">
        <v>25378</v>
      </c>
      <c r="G5264" s="22" t="s">
        <v>45859</v>
      </c>
      <c r="H5264" s="22" t="s">
        <v>74</v>
      </c>
      <c r="I5264" s="22" t="s">
        <v>9024</v>
      </c>
      <c r="J5264" s="37" t="s">
        <v>25381</v>
      </c>
      <c r="K5264" s="37" t="s">
        <v>25382</v>
      </c>
      <c r="L5264" s="37" t="s">
        <v>25382</v>
      </c>
      <c r="M5264" s="37" t="s">
        <v>45860</v>
      </c>
      <c r="N5264" s="37" t="s">
        <v>9025</v>
      </c>
      <c r="O5264" s="37" t="s">
        <v>9026</v>
      </c>
      <c r="P5264" s="22" t="s">
        <v>45861</v>
      </c>
      <c r="Q5264" s="22" t="s">
        <v>45862</v>
      </c>
      <c r="R5264" s="38">
        <v>0</v>
      </c>
    </row>
    <row r="5265" spans="1:18" ht="12.75">
      <c r="A5265" s="22" t="s">
        <v>60</v>
      </c>
      <c r="B5265" s="22" t="s">
        <v>158</v>
      </c>
      <c r="C5265" s="22" t="s">
        <v>63</v>
      </c>
      <c r="D5265" s="22" t="s">
        <v>61</v>
      </c>
      <c r="E5265" s="31">
        <v>42943.47488425926</v>
      </c>
      <c r="F5265" s="22" t="s">
        <v>25378</v>
      </c>
      <c r="G5265" s="22" t="s">
        <v>45863</v>
      </c>
      <c r="H5265" s="22" t="s">
        <v>74</v>
      </c>
      <c r="I5265" s="22" t="s">
        <v>6147</v>
      </c>
      <c r="J5265" s="37" t="s">
        <v>25381</v>
      </c>
      <c r="K5265" s="37" t="s">
        <v>25382</v>
      </c>
      <c r="L5265" s="37" t="s">
        <v>25382</v>
      </c>
      <c r="M5265" s="37" t="s">
        <v>45864</v>
      </c>
      <c r="N5265" s="37" t="s">
        <v>821</v>
      </c>
      <c r="O5265" s="37" t="s">
        <v>822</v>
      </c>
      <c r="P5265" s="22" t="s">
        <v>45865</v>
      </c>
      <c r="Q5265" s="22" t="s">
        <v>45866</v>
      </c>
      <c r="R5265" s="38">
        <v>0</v>
      </c>
    </row>
    <row r="5266" spans="1:18" ht="12.75">
      <c r="A5266" s="22" t="s">
        <v>60</v>
      </c>
      <c r="B5266" s="22" t="s">
        <v>158</v>
      </c>
      <c r="C5266" s="22" t="s">
        <v>63</v>
      </c>
      <c r="D5266" s="22" t="s">
        <v>61</v>
      </c>
      <c r="E5266" s="31">
        <v>42943.522048611107</v>
      </c>
      <c r="F5266" s="22" t="s">
        <v>25378</v>
      </c>
      <c r="G5266" s="22" t="s">
        <v>45867</v>
      </c>
      <c r="H5266" s="22" t="s">
        <v>74</v>
      </c>
      <c r="I5266" s="22" t="s">
        <v>6823</v>
      </c>
      <c r="J5266" s="37" t="s">
        <v>25381</v>
      </c>
      <c r="K5266" s="37" t="s">
        <v>25382</v>
      </c>
      <c r="L5266" s="37" t="s">
        <v>25382</v>
      </c>
      <c r="M5266" s="37" t="s">
        <v>45868</v>
      </c>
      <c r="N5266" s="37" t="s">
        <v>6824</v>
      </c>
      <c r="O5266" s="37" t="s">
        <v>6825</v>
      </c>
      <c r="P5266" s="22" t="s">
        <v>45869</v>
      </c>
      <c r="Q5266" s="22" t="s">
        <v>45870</v>
      </c>
      <c r="R5266" s="38">
        <v>0</v>
      </c>
    </row>
    <row r="5267" spans="1:18" ht="12.75">
      <c r="A5267" s="22" t="s">
        <v>60</v>
      </c>
      <c r="B5267" s="22" t="s">
        <v>158</v>
      </c>
      <c r="C5267" s="22" t="s">
        <v>63</v>
      </c>
      <c r="D5267" s="22" t="s">
        <v>61</v>
      </c>
      <c r="E5267" s="31">
        <v>42943.543402777774</v>
      </c>
      <c r="F5267" s="22" t="s">
        <v>25378</v>
      </c>
      <c r="G5267" s="22" t="s">
        <v>45871</v>
      </c>
      <c r="H5267" s="22" t="s">
        <v>74</v>
      </c>
      <c r="I5267" s="22" t="s">
        <v>4279</v>
      </c>
      <c r="J5267" s="37" t="s">
        <v>25381</v>
      </c>
      <c r="K5267" s="37" t="s">
        <v>25382</v>
      </c>
      <c r="L5267" s="37" t="s">
        <v>25382</v>
      </c>
      <c r="M5267" s="37" t="s">
        <v>45872</v>
      </c>
      <c r="N5267" s="37" t="s">
        <v>1598</v>
      </c>
      <c r="O5267" s="37" t="s">
        <v>1599</v>
      </c>
      <c r="P5267" s="22" t="s">
        <v>45873</v>
      </c>
      <c r="Q5267" s="22" t="s">
        <v>45874</v>
      </c>
      <c r="R5267" s="38">
        <v>0</v>
      </c>
    </row>
    <row r="5268" spans="1:18" ht="12.75">
      <c r="A5268" s="22" t="s">
        <v>60</v>
      </c>
      <c r="B5268" s="22" t="s">
        <v>158</v>
      </c>
      <c r="C5268" s="22" t="s">
        <v>63</v>
      </c>
      <c r="D5268" s="22" t="s">
        <v>61</v>
      </c>
      <c r="E5268" s="31">
        <v>42943.605081018519</v>
      </c>
      <c r="F5268" s="22" t="s">
        <v>25378</v>
      </c>
      <c r="G5268" s="22" t="s">
        <v>45875</v>
      </c>
      <c r="H5268" s="22" t="s">
        <v>74</v>
      </c>
      <c r="I5268" s="22" t="s">
        <v>6149</v>
      </c>
      <c r="J5268" s="37" t="s">
        <v>25381</v>
      </c>
      <c r="K5268" s="37" t="s">
        <v>25382</v>
      </c>
      <c r="L5268" s="37" t="s">
        <v>25382</v>
      </c>
      <c r="M5268" s="37" t="s">
        <v>45876</v>
      </c>
      <c r="N5268" s="37" t="s">
        <v>3750</v>
      </c>
      <c r="O5268" s="37" t="s">
        <v>3751</v>
      </c>
      <c r="P5268" s="22" t="s">
        <v>45840</v>
      </c>
      <c r="Q5268" s="22" t="s">
        <v>45841</v>
      </c>
      <c r="R5268" s="38">
        <v>0</v>
      </c>
    </row>
    <row r="5269" spans="1:18" ht="12.75">
      <c r="A5269" s="22" t="s">
        <v>60</v>
      </c>
      <c r="B5269" s="22" t="s">
        <v>158</v>
      </c>
      <c r="C5269" s="22" t="s">
        <v>63</v>
      </c>
      <c r="D5269" s="22" t="s">
        <v>61</v>
      </c>
      <c r="E5269" s="31">
        <v>42943.660208333335</v>
      </c>
      <c r="F5269" s="22" t="s">
        <v>25378</v>
      </c>
      <c r="G5269" s="22" t="s">
        <v>45877</v>
      </c>
      <c r="H5269" s="22" t="s">
        <v>74</v>
      </c>
      <c r="I5269" s="22" t="s">
        <v>9255</v>
      </c>
      <c r="J5269" s="37" t="s">
        <v>25381</v>
      </c>
      <c r="K5269" s="37" t="s">
        <v>25382</v>
      </c>
      <c r="L5269" s="37" t="s">
        <v>25382</v>
      </c>
      <c r="M5269" s="37" t="s">
        <v>45878</v>
      </c>
      <c r="N5269" s="37" t="s">
        <v>271</v>
      </c>
      <c r="O5269" s="37" t="s">
        <v>272</v>
      </c>
      <c r="P5269" s="22" t="s">
        <v>45879</v>
      </c>
      <c r="Q5269" s="22" t="s">
        <v>45880</v>
      </c>
      <c r="R5269" s="38">
        <v>0</v>
      </c>
    </row>
    <row r="5270" spans="1:18" ht="12.75">
      <c r="A5270" s="22" t="s">
        <v>60</v>
      </c>
      <c r="B5270" s="22" t="s">
        <v>158</v>
      </c>
      <c r="C5270" s="22" t="s">
        <v>63</v>
      </c>
      <c r="D5270" s="22" t="s">
        <v>61</v>
      </c>
      <c r="E5270" s="31">
        <v>42943.689965277779</v>
      </c>
      <c r="F5270" s="22" t="s">
        <v>25378</v>
      </c>
      <c r="G5270" s="22" t="s">
        <v>45881</v>
      </c>
      <c r="H5270" s="22" t="s">
        <v>74</v>
      </c>
      <c r="I5270" s="22" t="s">
        <v>4755</v>
      </c>
      <c r="J5270" s="37" t="s">
        <v>25381</v>
      </c>
      <c r="K5270" s="37" t="s">
        <v>25382</v>
      </c>
      <c r="L5270" s="37" t="s">
        <v>25382</v>
      </c>
      <c r="M5270" s="37" t="s">
        <v>45882</v>
      </c>
      <c r="N5270" s="37" t="s">
        <v>1475</v>
      </c>
      <c r="O5270" s="37" t="s">
        <v>1476</v>
      </c>
      <c r="P5270" s="22" t="s">
        <v>45883</v>
      </c>
      <c r="Q5270" s="22" t="s">
        <v>45884</v>
      </c>
      <c r="R5270" s="38">
        <v>0</v>
      </c>
    </row>
    <row r="5271" spans="1:18" ht="12.75">
      <c r="A5271" s="22" t="s">
        <v>60</v>
      </c>
      <c r="B5271" s="22" t="s">
        <v>158</v>
      </c>
      <c r="C5271" s="22" t="s">
        <v>63</v>
      </c>
      <c r="D5271" s="22" t="s">
        <v>61</v>
      </c>
      <c r="E5271" s="31">
        <v>42943.743275462963</v>
      </c>
      <c r="F5271" s="22" t="s">
        <v>25378</v>
      </c>
      <c r="G5271" s="22" t="s">
        <v>45885</v>
      </c>
      <c r="H5271" s="22" t="s">
        <v>74</v>
      </c>
      <c r="I5271" s="22" t="s">
        <v>3549</v>
      </c>
      <c r="J5271" s="37" t="s">
        <v>25381</v>
      </c>
      <c r="K5271" s="37" t="s">
        <v>25382</v>
      </c>
      <c r="L5271" s="37" t="s">
        <v>25382</v>
      </c>
      <c r="M5271" s="37" t="s">
        <v>45886</v>
      </c>
      <c r="N5271" s="37" t="s">
        <v>3550</v>
      </c>
      <c r="O5271" s="37" t="s">
        <v>3551</v>
      </c>
      <c r="P5271" s="22" t="s">
        <v>45887</v>
      </c>
      <c r="Q5271" s="22" t="s">
        <v>45888</v>
      </c>
      <c r="R5271" s="38">
        <v>0</v>
      </c>
    </row>
    <row r="5272" spans="1:18" ht="12.75">
      <c r="A5272" s="22" t="s">
        <v>60</v>
      </c>
      <c r="B5272" s="22" t="s">
        <v>158</v>
      </c>
      <c r="C5272" s="22" t="s">
        <v>63</v>
      </c>
      <c r="D5272" s="22" t="s">
        <v>61</v>
      </c>
      <c r="E5272" s="31">
        <v>42943.747662037036</v>
      </c>
      <c r="F5272" s="22" t="s">
        <v>25378</v>
      </c>
      <c r="G5272" s="22" t="s">
        <v>45889</v>
      </c>
      <c r="H5272" s="22" t="s">
        <v>74</v>
      </c>
      <c r="I5272" s="22" t="s">
        <v>45890</v>
      </c>
      <c r="J5272" s="37" t="s">
        <v>25381</v>
      </c>
      <c r="K5272" s="37" t="s">
        <v>25382</v>
      </c>
      <c r="L5272" s="37" t="s">
        <v>25382</v>
      </c>
      <c r="M5272" s="37" t="s">
        <v>45891</v>
      </c>
      <c r="N5272" s="37" t="s">
        <v>1058</v>
      </c>
      <c r="O5272" s="37" t="s">
        <v>1059</v>
      </c>
      <c r="P5272" s="22" t="s">
        <v>45887</v>
      </c>
      <c r="Q5272" s="22" t="s">
        <v>45888</v>
      </c>
      <c r="R5272" s="38">
        <v>0</v>
      </c>
    </row>
    <row r="5273" spans="1:18" ht="12.75">
      <c r="A5273" s="22" t="s">
        <v>60</v>
      </c>
      <c r="B5273" s="22" t="s">
        <v>158</v>
      </c>
      <c r="C5273" s="22" t="s">
        <v>63</v>
      </c>
      <c r="D5273" s="22" t="s">
        <v>61</v>
      </c>
      <c r="E5273" s="31">
        <v>42943.750439814816</v>
      </c>
      <c r="F5273" s="22" t="s">
        <v>25378</v>
      </c>
      <c r="G5273" s="22" t="s">
        <v>45892</v>
      </c>
      <c r="H5273" s="22" t="s">
        <v>74</v>
      </c>
      <c r="I5273" s="22" t="s">
        <v>1663</v>
      </c>
      <c r="J5273" s="37" t="s">
        <v>25381</v>
      </c>
      <c r="K5273" s="37" t="s">
        <v>25382</v>
      </c>
      <c r="L5273" s="37" t="s">
        <v>25382</v>
      </c>
      <c r="M5273" s="37" t="s">
        <v>45893</v>
      </c>
      <c r="N5273" s="37" t="s">
        <v>1058</v>
      </c>
      <c r="O5273" s="37" t="s">
        <v>1059</v>
      </c>
      <c r="P5273" s="22" t="s">
        <v>45887</v>
      </c>
      <c r="Q5273" s="22" t="s">
        <v>45888</v>
      </c>
      <c r="R5273" s="38">
        <v>0</v>
      </c>
    </row>
    <row r="5274" spans="1:18" ht="12.75">
      <c r="A5274" s="22" t="s">
        <v>60</v>
      </c>
      <c r="B5274" s="22" t="s">
        <v>158</v>
      </c>
      <c r="C5274" s="22" t="s">
        <v>63</v>
      </c>
      <c r="D5274" s="22" t="s">
        <v>61</v>
      </c>
      <c r="E5274" s="31">
        <v>42943.777777777774</v>
      </c>
      <c r="F5274" s="22" t="s">
        <v>25378</v>
      </c>
      <c r="G5274" s="22" t="s">
        <v>45894</v>
      </c>
      <c r="H5274" s="22" t="s">
        <v>74</v>
      </c>
      <c r="I5274" s="22" t="s">
        <v>3379</v>
      </c>
      <c r="J5274" s="37" t="s">
        <v>25381</v>
      </c>
      <c r="K5274" s="37" t="s">
        <v>25382</v>
      </c>
      <c r="L5274" s="37" t="s">
        <v>25382</v>
      </c>
      <c r="M5274" s="37" t="s">
        <v>45895</v>
      </c>
      <c r="N5274" s="37" t="s">
        <v>186</v>
      </c>
      <c r="O5274" s="37" t="s">
        <v>187</v>
      </c>
      <c r="P5274" s="22" t="s">
        <v>45896</v>
      </c>
      <c r="Q5274" s="22" t="s">
        <v>45897</v>
      </c>
      <c r="R5274" s="38">
        <v>0</v>
      </c>
    </row>
    <row r="5275" spans="1:18" ht="12.75">
      <c r="A5275" s="22" t="s">
        <v>60</v>
      </c>
      <c r="B5275" s="22" t="s">
        <v>158</v>
      </c>
      <c r="C5275" s="22" t="s">
        <v>63</v>
      </c>
      <c r="D5275" s="22" t="s">
        <v>61</v>
      </c>
      <c r="E5275" s="31">
        <v>42943.79038194444</v>
      </c>
      <c r="F5275" s="22" t="s">
        <v>25378</v>
      </c>
      <c r="G5275" s="22" t="s">
        <v>45898</v>
      </c>
      <c r="H5275" s="22" t="s">
        <v>74</v>
      </c>
      <c r="I5275" s="22" t="s">
        <v>45899</v>
      </c>
      <c r="J5275" s="37" t="s">
        <v>25381</v>
      </c>
      <c r="K5275" s="37" t="s">
        <v>25382</v>
      </c>
      <c r="L5275" s="37" t="s">
        <v>25382</v>
      </c>
      <c r="M5275" s="37" t="s">
        <v>45900</v>
      </c>
      <c r="N5275" s="37" t="s">
        <v>3985</v>
      </c>
      <c r="O5275" s="37" t="s">
        <v>3986</v>
      </c>
      <c r="P5275" s="22" t="s">
        <v>45901</v>
      </c>
      <c r="Q5275" s="22" t="s">
        <v>45902</v>
      </c>
      <c r="R5275" s="38">
        <v>0</v>
      </c>
    </row>
    <row r="5276" spans="1:18" ht="12.75">
      <c r="A5276" s="22" t="s">
        <v>60</v>
      </c>
      <c r="B5276" s="22" t="s">
        <v>158</v>
      </c>
      <c r="C5276" s="22" t="s">
        <v>63</v>
      </c>
      <c r="D5276" s="22" t="s">
        <v>61</v>
      </c>
      <c r="E5276" s="31">
        <v>42944.417291666665</v>
      </c>
      <c r="F5276" s="22" t="s">
        <v>25378</v>
      </c>
      <c r="G5276" s="22" t="s">
        <v>45903</v>
      </c>
      <c r="H5276" s="22" t="s">
        <v>74</v>
      </c>
      <c r="I5276" s="22" t="s">
        <v>9574</v>
      </c>
      <c r="J5276" s="37" t="s">
        <v>25381</v>
      </c>
      <c r="K5276" s="37" t="s">
        <v>25382</v>
      </c>
      <c r="L5276" s="37" t="s">
        <v>25382</v>
      </c>
      <c r="M5276" s="37" t="s">
        <v>45904</v>
      </c>
      <c r="N5276" s="37" t="s">
        <v>1192</v>
      </c>
      <c r="O5276" s="37" t="s">
        <v>1193</v>
      </c>
      <c r="P5276" s="22" t="s">
        <v>45571</v>
      </c>
      <c r="Q5276" s="22" t="s">
        <v>45571</v>
      </c>
      <c r="R5276" s="38">
        <v>0</v>
      </c>
    </row>
    <row r="5277" spans="1:18" ht="12.75">
      <c r="A5277" s="22" t="s">
        <v>60</v>
      </c>
      <c r="B5277" s="22" t="s">
        <v>158</v>
      </c>
      <c r="C5277" s="22" t="s">
        <v>63</v>
      </c>
      <c r="D5277" s="22" t="s">
        <v>61</v>
      </c>
      <c r="E5277" s="31">
        <v>42944.511874999997</v>
      </c>
      <c r="F5277" s="22" t="s">
        <v>25378</v>
      </c>
      <c r="G5277" s="22" t="s">
        <v>45905</v>
      </c>
      <c r="H5277" s="22" t="s">
        <v>74</v>
      </c>
      <c r="I5277" s="22" t="s">
        <v>45906</v>
      </c>
      <c r="J5277" s="37" t="s">
        <v>25381</v>
      </c>
      <c r="K5277" s="37" t="s">
        <v>25382</v>
      </c>
      <c r="L5277" s="37" t="s">
        <v>25382</v>
      </c>
      <c r="M5277" s="37" t="s">
        <v>45907</v>
      </c>
      <c r="N5277" s="37" t="s">
        <v>3228</v>
      </c>
      <c r="O5277" s="37" t="s">
        <v>3229</v>
      </c>
      <c r="P5277" s="22" t="s">
        <v>45571</v>
      </c>
      <c r="Q5277" s="22" t="s">
        <v>45571</v>
      </c>
      <c r="R5277" s="38">
        <v>0</v>
      </c>
    </row>
    <row r="5278" spans="1:18" ht="12.75">
      <c r="A5278" s="22" t="s">
        <v>60</v>
      </c>
      <c r="B5278" s="22" t="s">
        <v>158</v>
      </c>
      <c r="C5278" s="22" t="s">
        <v>63</v>
      </c>
      <c r="D5278" s="22" t="s">
        <v>61</v>
      </c>
      <c r="E5278" s="31">
        <v>42944.514594907407</v>
      </c>
      <c r="F5278" s="22" t="s">
        <v>25378</v>
      </c>
      <c r="G5278" s="22" t="s">
        <v>45908</v>
      </c>
      <c r="H5278" s="22" t="s">
        <v>74</v>
      </c>
      <c r="I5278" s="22" t="s">
        <v>3227</v>
      </c>
      <c r="J5278" s="37" t="s">
        <v>25381</v>
      </c>
      <c r="K5278" s="37" t="s">
        <v>25382</v>
      </c>
      <c r="L5278" s="37" t="s">
        <v>25382</v>
      </c>
      <c r="M5278" s="37" t="s">
        <v>45909</v>
      </c>
      <c r="N5278" s="37" t="s">
        <v>3228</v>
      </c>
      <c r="O5278" s="37" t="s">
        <v>3229</v>
      </c>
      <c r="P5278" s="22" t="s">
        <v>45571</v>
      </c>
      <c r="Q5278" s="22" t="s">
        <v>45571</v>
      </c>
      <c r="R5278" s="38">
        <v>0</v>
      </c>
    </row>
    <row r="5279" spans="1:18" ht="12.75">
      <c r="A5279" s="22" t="s">
        <v>60</v>
      </c>
      <c r="B5279" s="22" t="s">
        <v>158</v>
      </c>
      <c r="C5279" s="22" t="s">
        <v>63</v>
      </c>
      <c r="D5279" s="22" t="s">
        <v>61</v>
      </c>
      <c r="E5279" s="31">
        <v>42944.91201388889</v>
      </c>
      <c r="F5279" s="22" t="s">
        <v>25378</v>
      </c>
      <c r="G5279" s="22" t="s">
        <v>45910</v>
      </c>
      <c r="H5279" s="22" t="s">
        <v>74</v>
      </c>
      <c r="I5279" s="22" t="s">
        <v>45911</v>
      </c>
      <c r="J5279" s="37" t="s">
        <v>25381</v>
      </c>
      <c r="K5279" s="37" t="s">
        <v>25382</v>
      </c>
      <c r="L5279" s="37" t="s">
        <v>25382</v>
      </c>
      <c r="M5279" s="37" t="s">
        <v>45912</v>
      </c>
      <c r="N5279" s="37" t="s">
        <v>10126</v>
      </c>
      <c r="O5279" s="37" t="s">
        <v>10127</v>
      </c>
      <c r="P5279" s="22" t="s">
        <v>45913</v>
      </c>
      <c r="Q5279" s="22" t="s">
        <v>45914</v>
      </c>
      <c r="R5279" s="38">
        <v>0</v>
      </c>
    </row>
    <row r="5280" spans="1:18" ht="12.75">
      <c r="A5280" s="22" t="s">
        <v>60</v>
      </c>
      <c r="B5280" s="22" t="s">
        <v>158</v>
      </c>
      <c r="C5280" s="22" t="s">
        <v>63</v>
      </c>
      <c r="D5280" s="22" t="s">
        <v>61</v>
      </c>
      <c r="E5280" s="31">
        <v>42944.913414351853</v>
      </c>
      <c r="F5280" s="22" t="s">
        <v>25378</v>
      </c>
      <c r="G5280" s="22" t="s">
        <v>45915</v>
      </c>
      <c r="H5280" s="22" t="s">
        <v>74</v>
      </c>
      <c r="I5280" s="22" t="s">
        <v>5805</v>
      </c>
      <c r="J5280" s="37" t="s">
        <v>25381</v>
      </c>
      <c r="K5280" s="37" t="s">
        <v>25382</v>
      </c>
      <c r="L5280" s="37" t="s">
        <v>25382</v>
      </c>
      <c r="M5280" s="37" t="s">
        <v>45916</v>
      </c>
      <c r="N5280" s="37" t="s">
        <v>5806</v>
      </c>
      <c r="O5280" s="37" t="s">
        <v>5807</v>
      </c>
      <c r="P5280" s="22" t="s">
        <v>45913</v>
      </c>
      <c r="Q5280" s="22" t="s">
        <v>45914</v>
      </c>
      <c r="R5280" s="38">
        <v>0</v>
      </c>
    </row>
    <row r="5281" spans="1:18" ht="12.75">
      <c r="A5281" s="22" t="s">
        <v>60</v>
      </c>
      <c r="B5281" s="22" t="s">
        <v>158</v>
      </c>
      <c r="C5281" s="22" t="s">
        <v>63</v>
      </c>
      <c r="D5281" s="22" t="s">
        <v>61</v>
      </c>
      <c r="E5281" s="31">
        <v>42946.42454861111</v>
      </c>
      <c r="F5281" s="22" t="s">
        <v>25378</v>
      </c>
      <c r="G5281" s="22" t="s">
        <v>45917</v>
      </c>
      <c r="H5281" s="22" t="s">
        <v>74</v>
      </c>
      <c r="I5281" s="22" t="s">
        <v>4265</v>
      </c>
      <c r="J5281" s="37" t="s">
        <v>25381</v>
      </c>
      <c r="K5281" s="37" t="s">
        <v>25382</v>
      </c>
      <c r="L5281" s="37" t="s">
        <v>25382</v>
      </c>
      <c r="M5281" s="37" t="s">
        <v>45918</v>
      </c>
      <c r="N5281" s="37" t="s">
        <v>3985</v>
      </c>
      <c r="O5281" s="37" t="s">
        <v>3986</v>
      </c>
      <c r="P5281" s="22" t="s">
        <v>45901</v>
      </c>
      <c r="Q5281" s="22" t="s">
        <v>45902</v>
      </c>
      <c r="R5281" s="38">
        <v>0</v>
      </c>
    </row>
    <row r="5282" spans="1:18" ht="12.75">
      <c r="A5282" s="22" t="s">
        <v>60</v>
      </c>
      <c r="B5282" s="22" t="s">
        <v>158</v>
      </c>
      <c r="C5282" s="22" t="s">
        <v>63</v>
      </c>
      <c r="D5282" s="22" t="s">
        <v>61</v>
      </c>
      <c r="E5282" s="31">
        <v>42946.981689814813</v>
      </c>
      <c r="F5282" s="22" t="s">
        <v>25378</v>
      </c>
      <c r="G5282" s="22" t="s">
        <v>45919</v>
      </c>
      <c r="H5282" s="22" t="s">
        <v>74</v>
      </c>
      <c r="I5282" s="22" t="s">
        <v>45920</v>
      </c>
      <c r="J5282" s="37" t="s">
        <v>25381</v>
      </c>
      <c r="K5282" s="37" t="s">
        <v>25382</v>
      </c>
      <c r="L5282" s="37" t="s">
        <v>25382</v>
      </c>
      <c r="M5282" s="37" t="s">
        <v>45921</v>
      </c>
      <c r="N5282" s="37" t="s">
        <v>2183</v>
      </c>
      <c r="O5282" s="37" t="s">
        <v>2184</v>
      </c>
      <c r="P5282" s="22" t="s">
        <v>45922</v>
      </c>
      <c r="Q5282" s="22" t="s">
        <v>45923</v>
      </c>
      <c r="R5282" s="38">
        <v>0</v>
      </c>
    </row>
    <row r="5283" spans="1:18" ht="12.75">
      <c r="A5283" s="22" t="s">
        <v>60</v>
      </c>
      <c r="B5283" s="22" t="s">
        <v>158</v>
      </c>
      <c r="C5283" s="22" t="s">
        <v>63</v>
      </c>
      <c r="D5283" s="22" t="s">
        <v>61</v>
      </c>
      <c r="E5283" s="31">
        <v>42947.458958333329</v>
      </c>
      <c r="F5283" s="22" t="s">
        <v>25378</v>
      </c>
      <c r="G5283" s="22" t="s">
        <v>45924</v>
      </c>
      <c r="H5283" s="22" t="s">
        <v>74</v>
      </c>
      <c r="I5283" s="22" t="s">
        <v>45925</v>
      </c>
      <c r="J5283" s="37" t="s">
        <v>25381</v>
      </c>
      <c r="K5283" s="37" t="s">
        <v>25382</v>
      </c>
      <c r="L5283" s="37" t="s">
        <v>25382</v>
      </c>
      <c r="M5283" s="37" t="s">
        <v>45926</v>
      </c>
      <c r="N5283" s="37" t="s">
        <v>841</v>
      </c>
      <c r="O5283" s="37" t="s">
        <v>842</v>
      </c>
      <c r="P5283" s="22" t="s">
        <v>45502</v>
      </c>
      <c r="Q5283" s="22" t="s">
        <v>45503</v>
      </c>
      <c r="R5283" s="38">
        <v>0</v>
      </c>
    </row>
    <row r="5284" spans="1:18" ht="12.75">
      <c r="A5284" s="22" t="s">
        <v>60</v>
      </c>
      <c r="B5284" s="22" t="s">
        <v>158</v>
      </c>
      <c r="C5284" s="22" t="s">
        <v>63</v>
      </c>
      <c r="D5284" s="22" t="s">
        <v>61</v>
      </c>
      <c r="E5284" s="31">
        <v>42947.535590277774</v>
      </c>
      <c r="F5284" s="22" t="s">
        <v>25378</v>
      </c>
      <c r="G5284" s="22" t="s">
        <v>45927</v>
      </c>
      <c r="H5284" s="22" t="s">
        <v>74</v>
      </c>
      <c r="I5284" s="22" t="s">
        <v>6270</v>
      </c>
      <c r="J5284" s="37" t="s">
        <v>25381</v>
      </c>
      <c r="K5284" s="37" t="s">
        <v>25382</v>
      </c>
      <c r="L5284" s="37" t="s">
        <v>25382</v>
      </c>
      <c r="M5284" s="37" t="s">
        <v>45928</v>
      </c>
      <c r="N5284" s="37" t="s">
        <v>6198</v>
      </c>
      <c r="O5284" s="37" t="s">
        <v>6199</v>
      </c>
      <c r="P5284" s="22" t="s">
        <v>45929</v>
      </c>
      <c r="Q5284" s="22" t="s">
        <v>45930</v>
      </c>
      <c r="R5284" s="38">
        <v>0</v>
      </c>
    </row>
    <row r="5285" spans="1:18" ht="12.75">
      <c r="A5285" s="22" t="s">
        <v>60</v>
      </c>
      <c r="B5285" s="22" t="s">
        <v>158</v>
      </c>
      <c r="C5285" s="22" t="s">
        <v>63</v>
      </c>
      <c r="D5285" s="22" t="s">
        <v>61</v>
      </c>
      <c r="E5285" s="31">
        <v>42947.630289351851</v>
      </c>
      <c r="F5285" s="22" t="s">
        <v>25514</v>
      </c>
      <c r="G5285" s="22" t="s">
        <v>45931</v>
      </c>
      <c r="H5285" s="22" t="s">
        <v>74</v>
      </c>
      <c r="I5285" s="22" t="s">
        <v>45932</v>
      </c>
      <c r="J5285" s="37" t="s">
        <v>25381</v>
      </c>
      <c r="K5285" s="37" t="s">
        <v>25382</v>
      </c>
      <c r="L5285" s="37" t="s">
        <v>25382</v>
      </c>
      <c r="M5285" s="37" t="s">
        <v>45933</v>
      </c>
      <c r="N5285" s="37" t="s">
        <v>1010</v>
      </c>
      <c r="O5285" s="37" t="s">
        <v>1011</v>
      </c>
      <c r="P5285" s="22" t="s">
        <v>45934</v>
      </c>
      <c r="Q5285" s="22" t="s">
        <v>45935</v>
      </c>
      <c r="R5285" s="38">
        <v>0</v>
      </c>
    </row>
    <row r="5286" spans="1:18" ht="12.75">
      <c r="A5286" s="22" t="s">
        <v>60</v>
      </c>
      <c r="B5286" s="22" t="s">
        <v>158</v>
      </c>
      <c r="C5286" s="22" t="s">
        <v>63</v>
      </c>
      <c r="D5286" s="22" t="s">
        <v>61</v>
      </c>
      <c r="E5286" s="31">
        <v>42947.632326388884</v>
      </c>
      <c r="F5286" s="22" t="s">
        <v>25514</v>
      </c>
      <c r="G5286" s="22" t="s">
        <v>45936</v>
      </c>
      <c r="H5286" s="22" t="s">
        <v>74</v>
      </c>
      <c r="I5286" s="22" t="s">
        <v>45937</v>
      </c>
      <c r="J5286" s="37" t="s">
        <v>25381</v>
      </c>
      <c r="K5286" s="37" t="s">
        <v>25382</v>
      </c>
      <c r="L5286" s="37" t="s">
        <v>25382</v>
      </c>
      <c r="M5286" s="37" t="s">
        <v>45938</v>
      </c>
      <c r="N5286" s="37" t="s">
        <v>1010</v>
      </c>
      <c r="O5286" s="37" t="s">
        <v>1011</v>
      </c>
      <c r="P5286" s="22" t="s">
        <v>45934</v>
      </c>
      <c r="Q5286" s="22" t="s">
        <v>45935</v>
      </c>
      <c r="R5286" s="38">
        <v>0</v>
      </c>
    </row>
    <row r="5287" spans="1:18" ht="12.75">
      <c r="A5287" s="22" t="s">
        <v>60</v>
      </c>
      <c r="B5287" s="22" t="s">
        <v>158</v>
      </c>
      <c r="C5287" s="22" t="s">
        <v>63</v>
      </c>
      <c r="D5287" s="22" t="s">
        <v>61</v>
      </c>
      <c r="E5287" s="31">
        <v>42947.633946759255</v>
      </c>
      <c r="F5287" s="22" t="s">
        <v>25514</v>
      </c>
      <c r="G5287" s="22" t="s">
        <v>45939</v>
      </c>
      <c r="H5287" s="22" t="s">
        <v>74</v>
      </c>
      <c r="I5287" s="22" t="s">
        <v>45940</v>
      </c>
      <c r="J5287" s="37" t="s">
        <v>25381</v>
      </c>
      <c r="K5287" s="37" t="s">
        <v>25382</v>
      </c>
      <c r="L5287" s="37" t="s">
        <v>25382</v>
      </c>
      <c r="M5287" s="37" t="s">
        <v>45941</v>
      </c>
      <c r="N5287" s="37" t="s">
        <v>1010</v>
      </c>
      <c r="O5287" s="37" t="s">
        <v>1011</v>
      </c>
      <c r="P5287" s="22" t="s">
        <v>45934</v>
      </c>
      <c r="Q5287" s="22" t="s">
        <v>45935</v>
      </c>
      <c r="R5287" s="38">
        <v>0</v>
      </c>
    </row>
    <row r="5288" spans="1:18" ht="12.75">
      <c r="A5288" s="22" t="s">
        <v>60</v>
      </c>
      <c r="B5288" s="22" t="s">
        <v>158</v>
      </c>
      <c r="C5288" s="22" t="s">
        <v>63</v>
      </c>
      <c r="D5288" s="22" t="s">
        <v>61</v>
      </c>
      <c r="E5288" s="31">
        <v>42947.637233796297</v>
      </c>
      <c r="F5288" s="22" t="s">
        <v>25514</v>
      </c>
      <c r="G5288" s="22" t="s">
        <v>45942</v>
      </c>
      <c r="H5288" s="22" t="s">
        <v>74</v>
      </c>
      <c r="I5288" s="22" t="s">
        <v>45943</v>
      </c>
      <c r="J5288" s="37" t="s">
        <v>25381</v>
      </c>
      <c r="K5288" s="37" t="s">
        <v>25382</v>
      </c>
      <c r="L5288" s="37" t="s">
        <v>25382</v>
      </c>
      <c r="M5288" s="37" t="s">
        <v>45944</v>
      </c>
      <c r="N5288" s="37" t="s">
        <v>1010</v>
      </c>
      <c r="O5288" s="37" t="s">
        <v>1011</v>
      </c>
      <c r="P5288" s="22" t="s">
        <v>45934</v>
      </c>
      <c r="Q5288" s="22" t="s">
        <v>45935</v>
      </c>
      <c r="R5288" s="38">
        <v>0</v>
      </c>
    </row>
    <row r="5289" spans="1:18" ht="12.75">
      <c r="A5289" s="22" t="s">
        <v>60</v>
      </c>
      <c r="B5289" s="22" t="s">
        <v>158</v>
      </c>
      <c r="C5289" s="22" t="s">
        <v>63</v>
      </c>
      <c r="D5289" s="22" t="s">
        <v>61</v>
      </c>
      <c r="E5289" s="31">
        <v>42947.641689814816</v>
      </c>
      <c r="F5289" s="22" t="s">
        <v>25514</v>
      </c>
      <c r="G5289" s="22" t="s">
        <v>45945</v>
      </c>
      <c r="H5289" s="22" t="s">
        <v>74</v>
      </c>
      <c r="I5289" s="22" t="s">
        <v>6412</v>
      </c>
      <c r="J5289" s="37" t="s">
        <v>25381</v>
      </c>
      <c r="K5289" s="37" t="s">
        <v>25382</v>
      </c>
      <c r="L5289" s="37" t="s">
        <v>25382</v>
      </c>
      <c r="M5289" s="37" t="s">
        <v>45946</v>
      </c>
      <c r="N5289" s="37" t="s">
        <v>1010</v>
      </c>
      <c r="O5289" s="37" t="s">
        <v>1011</v>
      </c>
      <c r="P5289" s="22" t="s">
        <v>45934</v>
      </c>
      <c r="Q5289" s="22" t="s">
        <v>45935</v>
      </c>
      <c r="R5289" s="38">
        <v>0</v>
      </c>
    </row>
    <row r="5290" spans="1:18" ht="12.75">
      <c r="A5290" s="22" t="s">
        <v>60</v>
      </c>
      <c r="B5290" s="22" t="s">
        <v>10467</v>
      </c>
      <c r="C5290" s="22" t="s">
        <v>65</v>
      </c>
      <c r="D5290" s="22" t="s">
        <v>61</v>
      </c>
      <c r="E5290" s="31">
        <v>42919.401006944441</v>
      </c>
      <c r="F5290" s="22" t="s">
        <v>25378</v>
      </c>
      <c r="G5290" s="22" t="s">
        <v>45947</v>
      </c>
      <c r="H5290" s="22" t="s">
        <v>74</v>
      </c>
      <c r="I5290" s="22" t="s">
        <v>45948</v>
      </c>
      <c r="J5290" s="37" t="s">
        <v>25381</v>
      </c>
      <c r="K5290" s="37" t="s">
        <v>25382</v>
      </c>
      <c r="L5290" s="37" t="s">
        <v>25382</v>
      </c>
      <c r="M5290" s="37" t="s">
        <v>45949</v>
      </c>
      <c r="N5290" s="37" t="s">
        <v>2971</v>
      </c>
      <c r="O5290" s="37" t="s">
        <v>2972</v>
      </c>
      <c r="P5290" s="22" t="s">
        <v>45950</v>
      </c>
      <c r="Q5290" s="22" t="s">
        <v>45951</v>
      </c>
      <c r="R5290" s="38">
        <v>0</v>
      </c>
    </row>
    <row r="5291" spans="1:18" ht="12.75">
      <c r="A5291" s="22" t="s">
        <v>60</v>
      </c>
      <c r="B5291" s="22" t="s">
        <v>10467</v>
      </c>
      <c r="C5291" s="22" t="s">
        <v>65</v>
      </c>
      <c r="D5291" s="22" t="s">
        <v>61</v>
      </c>
      <c r="E5291" s="31">
        <v>42919.493148148147</v>
      </c>
      <c r="F5291" s="22" t="s">
        <v>25378</v>
      </c>
      <c r="G5291" s="22" t="s">
        <v>45952</v>
      </c>
      <c r="H5291" s="22" t="s">
        <v>74</v>
      </c>
      <c r="I5291" s="22" t="s">
        <v>10692</v>
      </c>
      <c r="J5291" s="37" t="s">
        <v>25381</v>
      </c>
      <c r="K5291" s="37" t="s">
        <v>25382</v>
      </c>
      <c r="L5291" s="37" t="s">
        <v>25382</v>
      </c>
      <c r="M5291" s="37" t="s">
        <v>45953</v>
      </c>
      <c r="N5291" s="37" t="s">
        <v>521</v>
      </c>
      <c r="O5291" s="37" t="s">
        <v>522</v>
      </c>
      <c r="P5291" s="22" t="s">
        <v>45954</v>
      </c>
      <c r="Q5291" s="22" t="s">
        <v>45955</v>
      </c>
      <c r="R5291" s="38">
        <v>0</v>
      </c>
    </row>
    <row r="5292" spans="1:18" ht="12.75">
      <c r="A5292" s="22" t="s">
        <v>60</v>
      </c>
      <c r="B5292" s="22" t="s">
        <v>10467</v>
      </c>
      <c r="C5292" s="22" t="s">
        <v>65</v>
      </c>
      <c r="D5292" s="22" t="s">
        <v>61</v>
      </c>
      <c r="E5292" s="31">
        <v>42919.560891203699</v>
      </c>
      <c r="F5292" s="22" t="s">
        <v>25378</v>
      </c>
      <c r="G5292" s="22" t="s">
        <v>45956</v>
      </c>
      <c r="H5292" s="22" t="s">
        <v>74</v>
      </c>
      <c r="I5292" s="22" t="s">
        <v>45957</v>
      </c>
      <c r="J5292" s="37" t="s">
        <v>25381</v>
      </c>
      <c r="K5292" s="37" t="s">
        <v>25382</v>
      </c>
      <c r="L5292" s="37" t="s">
        <v>25382</v>
      </c>
      <c r="M5292" s="37" t="s">
        <v>45958</v>
      </c>
      <c r="N5292" s="37" t="s">
        <v>6881</v>
      </c>
      <c r="O5292" s="37" t="s">
        <v>6882</v>
      </c>
      <c r="P5292" s="22" t="s">
        <v>45959</v>
      </c>
      <c r="Q5292" s="22" t="s">
        <v>45960</v>
      </c>
      <c r="R5292" s="38">
        <v>0</v>
      </c>
    </row>
    <row r="5293" spans="1:18" ht="12.75">
      <c r="A5293" s="22" t="s">
        <v>60</v>
      </c>
      <c r="B5293" s="22" t="s">
        <v>10467</v>
      </c>
      <c r="C5293" s="22" t="s">
        <v>65</v>
      </c>
      <c r="D5293" s="22" t="s">
        <v>61</v>
      </c>
      <c r="E5293" s="31">
        <v>42919.587962962964</v>
      </c>
      <c r="F5293" s="22" t="s">
        <v>25378</v>
      </c>
      <c r="G5293" s="22" t="s">
        <v>45961</v>
      </c>
      <c r="H5293" s="22" t="s">
        <v>74</v>
      </c>
      <c r="I5293" s="22" t="s">
        <v>11187</v>
      </c>
      <c r="J5293" s="37" t="s">
        <v>25381</v>
      </c>
      <c r="K5293" s="37" t="s">
        <v>25382</v>
      </c>
      <c r="L5293" s="37" t="s">
        <v>25382</v>
      </c>
      <c r="M5293" s="37" t="s">
        <v>45962</v>
      </c>
      <c r="N5293" s="37" t="s">
        <v>797</v>
      </c>
      <c r="O5293" s="37" t="s">
        <v>798</v>
      </c>
      <c r="P5293" s="22" t="s">
        <v>45963</v>
      </c>
      <c r="Q5293" s="22" t="s">
        <v>45964</v>
      </c>
      <c r="R5293" s="38">
        <v>0</v>
      </c>
    </row>
    <row r="5294" spans="1:18" ht="12.75">
      <c r="A5294" s="22" t="s">
        <v>60</v>
      </c>
      <c r="B5294" s="22" t="s">
        <v>10467</v>
      </c>
      <c r="C5294" s="22" t="s">
        <v>65</v>
      </c>
      <c r="D5294" s="22" t="s">
        <v>61</v>
      </c>
      <c r="E5294" s="31">
        <v>42920.413368055553</v>
      </c>
      <c r="F5294" s="22" t="s">
        <v>25378</v>
      </c>
      <c r="G5294" s="22" t="s">
        <v>45965</v>
      </c>
      <c r="H5294" s="22" t="s">
        <v>74</v>
      </c>
      <c r="I5294" s="22" t="s">
        <v>12727</v>
      </c>
      <c r="J5294" s="37" t="s">
        <v>25381</v>
      </c>
      <c r="K5294" s="37" t="s">
        <v>25382</v>
      </c>
      <c r="L5294" s="37" t="s">
        <v>25382</v>
      </c>
      <c r="M5294" s="37" t="s">
        <v>45966</v>
      </c>
      <c r="N5294" s="37" t="s">
        <v>161</v>
      </c>
      <c r="O5294" s="37" t="s">
        <v>162</v>
      </c>
      <c r="P5294" s="22" t="s">
        <v>45967</v>
      </c>
      <c r="Q5294" s="22" t="s">
        <v>45968</v>
      </c>
      <c r="R5294" s="38">
        <v>0</v>
      </c>
    </row>
    <row r="5295" spans="1:18" ht="12.75">
      <c r="A5295" s="22" t="s">
        <v>60</v>
      </c>
      <c r="B5295" s="22" t="s">
        <v>10467</v>
      </c>
      <c r="C5295" s="22" t="s">
        <v>65</v>
      </c>
      <c r="D5295" s="22" t="s">
        <v>61</v>
      </c>
      <c r="E5295" s="31">
        <v>42920.521122685182</v>
      </c>
      <c r="F5295" s="22" t="s">
        <v>25378</v>
      </c>
      <c r="G5295" s="22" t="s">
        <v>45969</v>
      </c>
      <c r="H5295" s="22" t="s">
        <v>74</v>
      </c>
      <c r="I5295" s="22" t="s">
        <v>45970</v>
      </c>
      <c r="J5295" s="37" t="s">
        <v>25381</v>
      </c>
      <c r="K5295" s="37" t="s">
        <v>25382</v>
      </c>
      <c r="L5295" s="37" t="s">
        <v>25382</v>
      </c>
      <c r="M5295" s="37" t="s">
        <v>45971</v>
      </c>
      <c r="N5295" s="37" t="s">
        <v>45972</v>
      </c>
      <c r="O5295" s="37" t="s">
        <v>45973</v>
      </c>
      <c r="P5295" s="22" t="s">
        <v>45974</v>
      </c>
      <c r="Q5295" s="22" t="s">
        <v>45975</v>
      </c>
      <c r="R5295" s="38">
        <v>0</v>
      </c>
    </row>
    <row r="5296" spans="1:18" ht="12.75">
      <c r="A5296" s="22" t="s">
        <v>60</v>
      </c>
      <c r="B5296" s="22" t="s">
        <v>10467</v>
      </c>
      <c r="C5296" s="22" t="s">
        <v>65</v>
      </c>
      <c r="D5296" s="22" t="s">
        <v>61</v>
      </c>
      <c r="E5296" s="31">
        <v>42920.663657407407</v>
      </c>
      <c r="F5296" s="22" t="s">
        <v>25378</v>
      </c>
      <c r="G5296" s="22" t="s">
        <v>45976</v>
      </c>
      <c r="H5296" s="22" t="s">
        <v>74</v>
      </c>
      <c r="I5296" s="22" t="s">
        <v>12519</v>
      </c>
      <c r="J5296" s="37" t="s">
        <v>25381</v>
      </c>
      <c r="K5296" s="37" t="s">
        <v>25382</v>
      </c>
      <c r="L5296" s="37" t="s">
        <v>25382</v>
      </c>
      <c r="M5296" s="37" t="s">
        <v>45977</v>
      </c>
      <c r="N5296" s="37" t="s">
        <v>248</v>
      </c>
      <c r="O5296" s="37" t="s">
        <v>249</v>
      </c>
      <c r="P5296" s="22" t="s">
        <v>45978</v>
      </c>
      <c r="Q5296" s="22" t="s">
        <v>45979</v>
      </c>
      <c r="R5296" s="38">
        <v>0</v>
      </c>
    </row>
    <row r="5297" spans="1:18" ht="12.75">
      <c r="A5297" s="22" t="s">
        <v>60</v>
      </c>
      <c r="B5297" s="22" t="s">
        <v>10467</v>
      </c>
      <c r="C5297" s="22" t="s">
        <v>65</v>
      </c>
      <c r="D5297" s="22" t="s">
        <v>61</v>
      </c>
      <c r="E5297" s="31">
        <v>42920.680543981478</v>
      </c>
      <c r="F5297" s="22" t="s">
        <v>25378</v>
      </c>
      <c r="G5297" s="22" t="s">
        <v>45980</v>
      </c>
      <c r="H5297" s="22" t="s">
        <v>74</v>
      </c>
      <c r="I5297" s="22" t="s">
        <v>45981</v>
      </c>
      <c r="J5297" s="37" t="s">
        <v>25381</v>
      </c>
      <c r="K5297" s="37" t="s">
        <v>25382</v>
      </c>
      <c r="L5297" s="37" t="s">
        <v>25382</v>
      </c>
      <c r="M5297" s="37" t="s">
        <v>45982</v>
      </c>
      <c r="N5297" s="37" t="s">
        <v>271</v>
      </c>
      <c r="O5297" s="37" t="s">
        <v>272</v>
      </c>
      <c r="P5297" s="22" t="s">
        <v>45983</v>
      </c>
      <c r="Q5297" s="22" t="s">
        <v>45984</v>
      </c>
      <c r="R5297" s="38">
        <v>0</v>
      </c>
    </row>
    <row r="5298" spans="1:18" ht="12.75">
      <c r="A5298" s="22" t="s">
        <v>60</v>
      </c>
      <c r="B5298" s="22" t="s">
        <v>10467</v>
      </c>
      <c r="C5298" s="22" t="s">
        <v>65</v>
      </c>
      <c r="D5298" s="22" t="s">
        <v>61</v>
      </c>
      <c r="E5298" s="31">
        <v>42920.682118055556</v>
      </c>
      <c r="F5298" s="22" t="s">
        <v>25378</v>
      </c>
      <c r="G5298" s="22" t="s">
        <v>45985</v>
      </c>
      <c r="H5298" s="22" t="s">
        <v>74</v>
      </c>
      <c r="I5298" s="22" t="s">
        <v>11323</v>
      </c>
      <c r="J5298" s="37" t="s">
        <v>25381</v>
      </c>
      <c r="K5298" s="37" t="s">
        <v>25382</v>
      </c>
      <c r="L5298" s="37" t="s">
        <v>25382</v>
      </c>
      <c r="M5298" s="37" t="s">
        <v>45986</v>
      </c>
      <c r="N5298" s="37" t="s">
        <v>271</v>
      </c>
      <c r="O5298" s="37" t="s">
        <v>272</v>
      </c>
      <c r="P5298" s="22" t="s">
        <v>45983</v>
      </c>
      <c r="Q5298" s="22" t="s">
        <v>45984</v>
      </c>
      <c r="R5298" s="38">
        <v>0</v>
      </c>
    </row>
    <row r="5299" spans="1:18" ht="12.75">
      <c r="A5299" s="22" t="s">
        <v>60</v>
      </c>
      <c r="B5299" s="22" t="s">
        <v>10467</v>
      </c>
      <c r="C5299" s="22" t="s">
        <v>65</v>
      </c>
      <c r="D5299" s="22" t="s">
        <v>61</v>
      </c>
      <c r="E5299" s="31">
        <v>42921.26835648148</v>
      </c>
      <c r="F5299" s="22" t="s">
        <v>25378</v>
      </c>
      <c r="G5299" s="22" t="s">
        <v>45987</v>
      </c>
      <c r="H5299" s="22" t="s">
        <v>74</v>
      </c>
      <c r="I5299" s="22" t="s">
        <v>11374</v>
      </c>
      <c r="J5299" s="37" t="s">
        <v>25381</v>
      </c>
      <c r="K5299" s="37" t="s">
        <v>25382</v>
      </c>
      <c r="L5299" s="37" t="s">
        <v>25382</v>
      </c>
      <c r="M5299" s="37" t="s">
        <v>45988</v>
      </c>
      <c r="N5299" s="37" t="s">
        <v>2424</v>
      </c>
      <c r="O5299" s="37" t="s">
        <v>2425</v>
      </c>
      <c r="P5299" s="22" t="s">
        <v>45978</v>
      </c>
      <c r="Q5299" s="22" t="s">
        <v>45979</v>
      </c>
      <c r="R5299" s="38">
        <v>0</v>
      </c>
    </row>
    <row r="5300" spans="1:18" ht="12.75">
      <c r="A5300" s="22" t="s">
        <v>60</v>
      </c>
      <c r="B5300" s="22" t="s">
        <v>10467</v>
      </c>
      <c r="C5300" s="22" t="s">
        <v>65</v>
      </c>
      <c r="D5300" s="22" t="s">
        <v>61</v>
      </c>
      <c r="E5300" s="31">
        <v>42921.435358796298</v>
      </c>
      <c r="F5300" s="22" t="s">
        <v>25378</v>
      </c>
      <c r="G5300" s="22" t="s">
        <v>45989</v>
      </c>
      <c r="H5300" s="22" t="s">
        <v>74</v>
      </c>
      <c r="I5300" s="22" t="s">
        <v>13199</v>
      </c>
      <c r="J5300" s="37" t="s">
        <v>25381</v>
      </c>
      <c r="K5300" s="37" t="s">
        <v>25382</v>
      </c>
      <c r="L5300" s="37" t="s">
        <v>25382</v>
      </c>
      <c r="M5300" s="37" t="s">
        <v>45990</v>
      </c>
      <c r="N5300" s="37" t="s">
        <v>13200</v>
      </c>
      <c r="O5300" s="37" t="s">
        <v>13201</v>
      </c>
      <c r="P5300" s="22" t="s">
        <v>45991</v>
      </c>
      <c r="Q5300" s="22" t="s">
        <v>45992</v>
      </c>
      <c r="R5300" s="38">
        <v>0</v>
      </c>
    </row>
    <row r="5301" spans="1:18" ht="12.75">
      <c r="A5301" s="22" t="s">
        <v>60</v>
      </c>
      <c r="B5301" s="22" t="s">
        <v>10467</v>
      </c>
      <c r="C5301" s="22" t="s">
        <v>65</v>
      </c>
      <c r="D5301" s="22" t="s">
        <v>61</v>
      </c>
      <c r="E5301" s="31">
        <v>42921.471979166665</v>
      </c>
      <c r="F5301" s="22" t="s">
        <v>25378</v>
      </c>
      <c r="G5301" s="22" t="s">
        <v>45993</v>
      </c>
      <c r="H5301" s="22" t="s">
        <v>74</v>
      </c>
      <c r="I5301" s="22" t="s">
        <v>10511</v>
      </c>
      <c r="J5301" s="37" t="s">
        <v>25381</v>
      </c>
      <c r="K5301" s="37" t="s">
        <v>25382</v>
      </c>
      <c r="L5301" s="37" t="s">
        <v>25382</v>
      </c>
      <c r="M5301" s="37" t="s">
        <v>45994</v>
      </c>
      <c r="N5301" s="37" t="s">
        <v>3849</v>
      </c>
      <c r="O5301" s="37" t="s">
        <v>3850</v>
      </c>
      <c r="P5301" s="22" t="s">
        <v>45995</v>
      </c>
      <c r="Q5301" s="22" t="s">
        <v>45996</v>
      </c>
      <c r="R5301" s="38">
        <v>0</v>
      </c>
    </row>
    <row r="5302" spans="1:18" ht="12.75">
      <c r="A5302" s="22" t="s">
        <v>60</v>
      </c>
      <c r="B5302" s="22" t="s">
        <v>10467</v>
      </c>
      <c r="C5302" s="22" t="s">
        <v>65</v>
      </c>
      <c r="D5302" s="22" t="s">
        <v>61</v>
      </c>
      <c r="E5302" s="31">
        <v>42921.650474537033</v>
      </c>
      <c r="F5302" s="22" t="s">
        <v>25378</v>
      </c>
      <c r="G5302" s="22" t="s">
        <v>45997</v>
      </c>
      <c r="H5302" s="22" t="s">
        <v>74</v>
      </c>
      <c r="I5302" s="22" t="s">
        <v>12451</v>
      </c>
      <c r="J5302" s="37" t="s">
        <v>25381</v>
      </c>
      <c r="K5302" s="37" t="s">
        <v>25382</v>
      </c>
      <c r="L5302" s="37" t="s">
        <v>25382</v>
      </c>
      <c r="M5302" s="37" t="s">
        <v>45998</v>
      </c>
      <c r="N5302" s="37" t="s">
        <v>1598</v>
      </c>
      <c r="O5302" s="37" t="s">
        <v>1599</v>
      </c>
      <c r="P5302" s="22" t="s">
        <v>45999</v>
      </c>
      <c r="Q5302" s="22" t="s">
        <v>46000</v>
      </c>
      <c r="R5302" s="38">
        <v>0</v>
      </c>
    </row>
    <row r="5303" spans="1:18" ht="12.75">
      <c r="A5303" s="22" t="s">
        <v>60</v>
      </c>
      <c r="B5303" s="22" t="s">
        <v>10467</v>
      </c>
      <c r="C5303" s="22" t="s">
        <v>65</v>
      </c>
      <c r="D5303" s="22" t="s">
        <v>61</v>
      </c>
      <c r="E5303" s="31">
        <v>42922.398680555554</v>
      </c>
      <c r="F5303" s="22" t="s">
        <v>25378</v>
      </c>
      <c r="G5303" s="22" t="s">
        <v>46001</v>
      </c>
      <c r="H5303" s="22" t="s">
        <v>74</v>
      </c>
      <c r="I5303" s="22" t="s">
        <v>46002</v>
      </c>
      <c r="J5303" s="37" t="s">
        <v>25381</v>
      </c>
      <c r="K5303" s="37" t="s">
        <v>25382</v>
      </c>
      <c r="L5303" s="37" t="s">
        <v>25382</v>
      </c>
      <c r="M5303" s="37" t="s">
        <v>46003</v>
      </c>
      <c r="N5303" s="37" t="s">
        <v>2373</v>
      </c>
      <c r="O5303" s="37" t="s">
        <v>2374</v>
      </c>
      <c r="P5303" s="22" t="s">
        <v>46004</v>
      </c>
      <c r="Q5303" s="22" t="s">
        <v>46005</v>
      </c>
      <c r="R5303" s="38">
        <v>0</v>
      </c>
    </row>
    <row r="5304" spans="1:18" ht="12.75">
      <c r="A5304" s="22" t="s">
        <v>60</v>
      </c>
      <c r="B5304" s="22" t="s">
        <v>10467</v>
      </c>
      <c r="C5304" s="22" t="s">
        <v>65</v>
      </c>
      <c r="D5304" s="22" t="s">
        <v>61</v>
      </c>
      <c r="E5304" s="31">
        <v>42922.409178240741</v>
      </c>
      <c r="F5304" s="22" t="s">
        <v>25378</v>
      </c>
      <c r="G5304" s="22" t="s">
        <v>46006</v>
      </c>
      <c r="H5304" s="22" t="s">
        <v>74</v>
      </c>
      <c r="I5304" s="22" t="s">
        <v>12838</v>
      </c>
      <c r="J5304" s="37" t="s">
        <v>25381</v>
      </c>
      <c r="K5304" s="37" t="s">
        <v>25382</v>
      </c>
      <c r="L5304" s="37" t="s">
        <v>25382</v>
      </c>
      <c r="M5304" s="37" t="s">
        <v>46007</v>
      </c>
      <c r="N5304" s="37" t="s">
        <v>186</v>
      </c>
      <c r="O5304" s="37" t="s">
        <v>187</v>
      </c>
      <c r="P5304" s="22" t="s">
        <v>46008</v>
      </c>
      <c r="Q5304" s="22" t="s">
        <v>46009</v>
      </c>
      <c r="R5304" s="38">
        <v>0</v>
      </c>
    </row>
    <row r="5305" spans="1:18" ht="12.75">
      <c r="A5305" s="22" t="s">
        <v>60</v>
      </c>
      <c r="B5305" s="22" t="s">
        <v>10467</v>
      </c>
      <c r="C5305" s="22" t="s">
        <v>65</v>
      </c>
      <c r="D5305" s="22" t="s">
        <v>61</v>
      </c>
      <c r="E5305" s="31">
        <v>42922.409409722219</v>
      </c>
      <c r="F5305" s="22" t="s">
        <v>25378</v>
      </c>
      <c r="G5305" s="22" t="s">
        <v>46010</v>
      </c>
      <c r="H5305" s="22" t="s">
        <v>74</v>
      </c>
      <c r="I5305" s="22" t="s">
        <v>13436</v>
      </c>
      <c r="J5305" s="37" t="s">
        <v>25381</v>
      </c>
      <c r="K5305" s="37" t="s">
        <v>25382</v>
      </c>
      <c r="L5305" s="37" t="s">
        <v>25382</v>
      </c>
      <c r="M5305" s="37" t="s">
        <v>46011</v>
      </c>
      <c r="N5305" s="37" t="s">
        <v>208</v>
      </c>
      <c r="O5305" s="37" t="s">
        <v>209</v>
      </c>
      <c r="P5305" s="22" t="s">
        <v>46012</v>
      </c>
      <c r="Q5305" s="22" t="s">
        <v>46013</v>
      </c>
      <c r="R5305" s="38">
        <v>0</v>
      </c>
    </row>
    <row r="5306" spans="1:18" ht="12.75">
      <c r="A5306" s="22" t="s">
        <v>60</v>
      </c>
      <c r="B5306" s="22" t="s">
        <v>10467</v>
      </c>
      <c r="C5306" s="22" t="s">
        <v>65</v>
      </c>
      <c r="D5306" s="22" t="s">
        <v>61</v>
      </c>
      <c r="E5306" s="31">
        <v>42922.490925925922</v>
      </c>
      <c r="F5306" s="22" t="s">
        <v>25378</v>
      </c>
      <c r="G5306" s="22" t="s">
        <v>46014</v>
      </c>
      <c r="H5306" s="22" t="s">
        <v>74</v>
      </c>
      <c r="I5306" s="22" t="s">
        <v>13539</v>
      </c>
      <c r="J5306" s="37" t="s">
        <v>25381</v>
      </c>
      <c r="K5306" s="37" t="s">
        <v>25382</v>
      </c>
      <c r="L5306" s="37" t="s">
        <v>25382</v>
      </c>
      <c r="M5306" s="37" t="s">
        <v>46015</v>
      </c>
      <c r="N5306" s="37" t="s">
        <v>312</v>
      </c>
      <c r="O5306" s="37" t="s">
        <v>313</v>
      </c>
      <c r="P5306" s="22" t="s">
        <v>46016</v>
      </c>
      <c r="Q5306" s="22" t="s">
        <v>46017</v>
      </c>
      <c r="R5306" s="38">
        <v>0</v>
      </c>
    </row>
    <row r="5307" spans="1:18" ht="12.75">
      <c r="A5307" s="22" t="s">
        <v>60</v>
      </c>
      <c r="B5307" s="22" t="s">
        <v>10467</v>
      </c>
      <c r="C5307" s="22" t="s">
        <v>65</v>
      </c>
      <c r="D5307" s="22" t="s">
        <v>61</v>
      </c>
      <c r="E5307" s="31">
        <v>42922.584201388891</v>
      </c>
      <c r="F5307" s="22" t="s">
        <v>25378</v>
      </c>
      <c r="G5307" s="22" t="s">
        <v>46018</v>
      </c>
      <c r="H5307" s="22" t="s">
        <v>74</v>
      </c>
      <c r="I5307" s="22" t="s">
        <v>11202</v>
      </c>
      <c r="J5307" s="37" t="s">
        <v>25381</v>
      </c>
      <c r="K5307" s="37" t="s">
        <v>25382</v>
      </c>
      <c r="L5307" s="37" t="s">
        <v>25382</v>
      </c>
      <c r="M5307" s="37" t="s">
        <v>46019</v>
      </c>
      <c r="N5307" s="37" t="s">
        <v>2436</v>
      </c>
      <c r="O5307" s="37" t="s">
        <v>2437</v>
      </c>
      <c r="P5307" s="22" t="s">
        <v>46020</v>
      </c>
      <c r="Q5307" s="22" t="s">
        <v>46021</v>
      </c>
      <c r="R5307" s="38">
        <v>0</v>
      </c>
    </row>
    <row r="5308" spans="1:18" ht="12.75">
      <c r="A5308" s="22" t="s">
        <v>60</v>
      </c>
      <c r="B5308" s="22" t="s">
        <v>10467</v>
      </c>
      <c r="C5308" s="22" t="s">
        <v>65</v>
      </c>
      <c r="D5308" s="22" t="s">
        <v>61</v>
      </c>
      <c r="E5308" s="31">
        <v>42923.367326388885</v>
      </c>
      <c r="F5308" s="22" t="s">
        <v>25378</v>
      </c>
      <c r="G5308" s="22" t="s">
        <v>46022</v>
      </c>
      <c r="H5308" s="22" t="s">
        <v>74</v>
      </c>
      <c r="I5308" s="22" t="s">
        <v>11913</v>
      </c>
      <c r="J5308" s="37" t="s">
        <v>25381</v>
      </c>
      <c r="K5308" s="37" t="s">
        <v>25382</v>
      </c>
      <c r="L5308" s="37" t="s">
        <v>25382</v>
      </c>
      <c r="M5308" s="37" t="s">
        <v>46023</v>
      </c>
      <c r="N5308" s="37" t="s">
        <v>789</v>
      </c>
      <c r="O5308" s="37" t="s">
        <v>790</v>
      </c>
      <c r="P5308" s="22" t="s">
        <v>46024</v>
      </c>
      <c r="Q5308" s="22" t="s">
        <v>46025</v>
      </c>
      <c r="R5308" s="38">
        <v>0</v>
      </c>
    </row>
    <row r="5309" spans="1:18" ht="12.75">
      <c r="A5309" s="22" t="s">
        <v>60</v>
      </c>
      <c r="B5309" s="22" t="s">
        <v>10467</v>
      </c>
      <c r="C5309" s="22" t="s">
        <v>65</v>
      </c>
      <c r="D5309" s="22" t="s">
        <v>61</v>
      </c>
      <c r="E5309" s="31">
        <v>42923.563807870371</v>
      </c>
      <c r="F5309" s="22" t="s">
        <v>25378</v>
      </c>
      <c r="G5309" s="22" t="s">
        <v>46026</v>
      </c>
      <c r="H5309" s="22" t="s">
        <v>74</v>
      </c>
      <c r="I5309" s="22" t="s">
        <v>46027</v>
      </c>
      <c r="J5309" s="37" t="s">
        <v>25381</v>
      </c>
      <c r="K5309" s="37" t="s">
        <v>25382</v>
      </c>
      <c r="L5309" s="37" t="s">
        <v>25382</v>
      </c>
      <c r="M5309" s="37" t="s">
        <v>46028</v>
      </c>
      <c r="N5309" s="37" t="s">
        <v>670</v>
      </c>
      <c r="O5309" s="37" t="s">
        <v>671</v>
      </c>
      <c r="P5309" s="22" t="s">
        <v>46029</v>
      </c>
      <c r="Q5309" s="22" t="s">
        <v>46029</v>
      </c>
      <c r="R5309" s="38">
        <v>0</v>
      </c>
    </row>
    <row r="5310" spans="1:18" ht="12.75">
      <c r="A5310" s="22" t="s">
        <v>60</v>
      </c>
      <c r="B5310" s="22" t="s">
        <v>10467</v>
      </c>
      <c r="C5310" s="22" t="s">
        <v>65</v>
      </c>
      <c r="D5310" s="22" t="s">
        <v>61</v>
      </c>
      <c r="E5310" s="31">
        <v>42923.568206018514</v>
      </c>
      <c r="F5310" s="22" t="s">
        <v>25378</v>
      </c>
      <c r="G5310" s="22" t="s">
        <v>46030</v>
      </c>
      <c r="H5310" s="22" t="s">
        <v>74</v>
      </c>
      <c r="I5310" s="22" t="s">
        <v>13573</v>
      </c>
      <c r="J5310" s="37" t="s">
        <v>25381</v>
      </c>
      <c r="K5310" s="37" t="s">
        <v>25382</v>
      </c>
      <c r="L5310" s="37" t="s">
        <v>25382</v>
      </c>
      <c r="M5310" s="37" t="s">
        <v>46031</v>
      </c>
      <c r="N5310" s="37" t="s">
        <v>576</v>
      </c>
      <c r="O5310" s="37" t="s">
        <v>577</v>
      </c>
      <c r="P5310" s="22" t="s">
        <v>45974</v>
      </c>
      <c r="Q5310" s="22" t="s">
        <v>45975</v>
      </c>
      <c r="R5310" s="38">
        <v>0</v>
      </c>
    </row>
    <row r="5311" spans="1:18" ht="12.75">
      <c r="A5311" s="22" t="s">
        <v>60</v>
      </c>
      <c r="B5311" s="22" t="s">
        <v>10467</v>
      </c>
      <c r="C5311" s="22" t="s">
        <v>65</v>
      </c>
      <c r="D5311" s="22" t="s">
        <v>61</v>
      </c>
      <c r="E5311" s="31">
        <v>42923.620162037034</v>
      </c>
      <c r="F5311" s="22" t="s">
        <v>25378</v>
      </c>
      <c r="G5311" s="22" t="s">
        <v>46032</v>
      </c>
      <c r="H5311" s="22" t="s">
        <v>74</v>
      </c>
      <c r="I5311" s="22" t="s">
        <v>46033</v>
      </c>
      <c r="J5311" s="37" t="s">
        <v>25381</v>
      </c>
      <c r="K5311" s="37" t="s">
        <v>25382</v>
      </c>
      <c r="L5311" s="37" t="s">
        <v>25382</v>
      </c>
      <c r="M5311" s="37" t="s">
        <v>46034</v>
      </c>
      <c r="N5311" s="37" t="s">
        <v>576</v>
      </c>
      <c r="O5311" s="37" t="s">
        <v>577</v>
      </c>
      <c r="P5311" s="22" t="s">
        <v>46035</v>
      </c>
      <c r="Q5311" s="22" t="s">
        <v>46036</v>
      </c>
      <c r="R5311" s="38">
        <v>0</v>
      </c>
    </row>
    <row r="5312" spans="1:18" ht="12.75">
      <c r="A5312" s="22" t="s">
        <v>60</v>
      </c>
      <c r="B5312" s="22" t="s">
        <v>10467</v>
      </c>
      <c r="C5312" s="22" t="s">
        <v>65</v>
      </c>
      <c r="D5312" s="22" t="s">
        <v>61</v>
      </c>
      <c r="E5312" s="31">
        <v>42926.576643518514</v>
      </c>
      <c r="F5312" s="22" t="s">
        <v>25378</v>
      </c>
      <c r="G5312" s="22" t="s">
        <v>46037</v>
      </c>
      <c r="H5312" s="22" t="s">
        <v>74</v>
      </c>
      <c r="I5312" s="22" t="s">
        <v>12183</v>
      </c>
      <c r="J5312" s="37" t="s">
        <v>25381</v>
      </c>
      <c r="K5312" s="37" t="s">
        <v>25382</v>
      </c>
      <c r="L5312" s="37" t="s">
        <v>25382</v>
      </c>
      <c r="M5312" s="37" t="s">
        <v>46038</v>
      </c>
      <c r="N5312" s="37" t="s">
        <v>431</v>
      </c>
      <c r="O5312" s="37" t="s">
        <v>432</v>
      </c>
      <c r="P5312" s="22" t="s">
        <v>46039</v>
      </c>
      <c r="Q5312" s="22" t="s">
        <v>46040</v>
      </c>
      <c r="R5312" s="38">
        <v>0</v>
      </c>
    </row>
    <row r="5313" spans="1:18" ht="12.75">
      <c r="A5313" s="22" t="s">
        <v>60</v>
      </c>
      <c r="B5313" s="22" t="s">
        <v>10467</v>
      </c>
      <c r="C5313" s="22" t="s">
        <v>65</v>
      </c>
      <c r="D5313" s="22" t="s">
        <v>61</v>
      </c>
      <c r="E5313" s="31">
        <v>42927.425451388888</v>
      </c>
      <c r="F5313" s="22" t="s">
        <v>25378</v>
      </c>
      <c r="G5313" s="22" t="s">
        <v>46041</v>
      </c>
      <c r="H5313" s="22" t="s">
        <v>74</v>
      </c>
      <c r="I5313" s="22" t="s">
        <v>46042</v>
      </c>
      <c r="J5313" s="37" t="s">
        <v>25381</v>
      </c>
      <c r="K5313" s="37" t="s">
        <v>25382</v>
      </c>
      <c r="L5313" s="37" t="s">
        <v>25382</v>
      </c>
      <c r="M5313" s="37" t="s">
        <v>46043</v>
      </c>
      <c r="N5313" s="37" t="s">
        <v>76</v>
      </c>
      <c r="O5313" s="37" t="s">
        <v>77</v>
      </c>
      <c r="P5313" s="22" t="s">
        <v>46044</v>
      </c>
      <c r="Q5313" s="22" t="s">
        <v>46045</v>
      </c>
      <c r="R5313" s="38">
        <v>0</v>
      </c>
    </row>
    <row r="5314" spans="1:18" ht="12.75">
      <c r="A5314" s="22" t="s">
        <v>60</v>
      </c>
      <c r="B5314" s="22" t="s">
        <v>10467</v>
      </c>
      <c r="C5314" s="22" t="s">
        <v>65</v>
      </c>
      <c r="D5314" s="22" t="s">
        <v>61</v>
      </c>
      <c r="E5314" s="31">
        <v>42927.577638888884</v>
      </c>
      <c r="F5314" s="22" t="s">
        <v>25378</v>
      </c>
      <c r="G5314" s="22" t="s">
        <v>46046</v>
      </c>
      <c r="H5314" s="22" t="s">
        <v>74</v>
      </c>
      <c r="I5314" s="22" t="s">
        <v>46047</v>
      </c>
      <c r="J5314" s="37" t="s">
        <v>25381</v>
      </c>
      <c r="K5314" s="37" t="s">
        <v>25382</v>
      </c>
      <c r="L5314" s="37" t="s">
        <v>25382</v>
      </c>
      <c r="M5314" s="37" t="s">
        <v>46048</v>
      </c>
      <c r="N5314" s="37" t="s">
        <v>1891</v>
      </c>
      <c r="O5314" s="37" t="s">
        <v>1892</v>
      </c>
      <c r="P5314" s="22" t="s">
        <v>46049</v>
      </c>
      <c r="Q5314" s="22" t="s">
        <v>46050</v>
      </c>
      <c r="R5314" s="38">
        <v>0</v>
      </c>
    </row>
    <row r="5315" spans="1:18" ht="12.75">
      <c r="A5315" s="22" t="s">
        <v>60</v>
      </c>
      <c r="B5315" s="22" t="s">
        <v>10467</v>
      </c>
      <c r="C5315" s="22" t="s">
        <v>65</v>
      </c>
      <c r="D5315" s="22" t="s">
        <v>61</v>
      </c>
      <c r="E5315" s="31">
        <v>42927.578576388885</v>
      </c>
      <c r="F5315" s="22" t="s">
        <v>25378</v>
      </c>
      <c r="G5315" s="22" t="s">
        <v>46051</v>
      </c>
      <c r="H5315" s="22" t="s">
        <v>74</v>
      </c>
      <c r="I5315" s="22" t="s">
        <v>46052</v>
      </c>
      <c r="J5315" s="37" t="s">
        <v>25381</v>
      </c>
      <c r="K5315" s="37" t="s">
        <v>25382</v>
      </c>
      <c r="L5315" s="37" t="s">
        <v>25382</v>
      </c>
      <c r="M5315" s="37" t="s">
        <v>46053</v>
      </c>
      <c r="N5315" s="37" t="s">
        <v>1891</v>
      </c>
      <c r="O5315" s="37" t="s">
        <v>1892</v>
      </c>
      <c r="P5315" s="22" t="s">
        <v>46049</v>
      </c>
      <c r="Q5315" s="22" t="s">
        <v>46050</v>
      </c>
      <c r="R5315" s="38">
        <v>0</v>
      </c>
    </row>
    <row r="5316" spans="1:18" ht="12.75">
      <c r="A5316" s="22" t="s">
        <v>60</v>
      </c>
      <c r="B5316" s="22" t="s">
        <v>10467</v>
      </c>
      <c r="C5316" s="22" t="s">
        <v>65</v>
      </c>
      <c r="D5316" s="22" t="s">
        <v>61</v>
      </c>
      <c r="E5316" s="31">
        <v>42927.688101851847</v>
      </c>
      <c r="F5316" s="22" t="s">
        <v>25378</v>
      </c>
      <c r="G5316" s="22" t="s">
        <v>46054</v>
      </c>
      <c r="H5316" s="22" t="s">
        <v>74</v>
      </c>
      <c r="I5316" s="22" t="s">
        <v>46055</v>
      </c>
      <c r="J5316" s="37" t="s">
        <v>25381</v>
      </c>
      <c r="K5316" s="37" t="s">
        <v>25382</v>
      </c>
      <c r="L5316" s="37" t="s">
        <v>25382</v>
      </c>
      <c r="M5316" s="37" t="s">
        <v>46056</v>
      </c>
      <c r="N5316" s="37" t="s">
        <v>1891</v>
      </c>
      <c r="O5316" s="37" t="s">
        <v>1892</v>
      </c>
      <c r="P5316" s="22" t="s">
        <v>46049</v>
      </c>
      <c r="Q5316" s="22" t="s">
        <v>46050</v>
      </c>
      <c r="R5316" s="38">
        <v>0</v>
      </c>
    </row>
    <row r="5317" spans="1:18" ht="12.75">
      <c r="A5317" s="22" t="s">
        <v>60</v>
      </c>
      <c r="B5317" s="22" t="s">
        <v>10467</v>
      </c>
      <c r="C5317" s="22" t="s">
        <v>65</v>
      </c>
      <c r="D5317" s="22" t="s">
        <v>61</v>
      </c>
      <c r="E5317" s="31">
        <v>42928.529374999998</v>
      </c>
      <c r="F5317" s="22" t="s">
        <v>25378</v>
      </c>
      <c r="G5317" s="22" t="s">
        <v>46057</v>
      </c>
      <c r="H5317" s="22" t="s">
        <v>74</v>
      </c>
      <c r="I5317" s="22" t="s">
        <v>46058</v>
      </c>
      <c r="J5317" s="37" t="s">
        <v>25381</v>
      </c>
      <c r="K5317" s="37" t="s">
        <v>25382</v>
      </c>
      <c r="L5317" s="37" t="s">
        <v>25382</v>
      </c>
      <c r="M5317" s="37" t="s">
        <v>46059</v>
      </c>
      <c r="N5317" s="37" t="s">
        <v>1891</v>
      </c>
      <c r="O5317" s="37" t="s">
        <v>1892</v>
      </c>
      <c r="P5317" s="22" t="s">
        <v>46060</v>
      </c>
      <c r="Q5317" s="22" t="s">
        <v>46060</v>
      </c>
      <c r="R5317" s="38">
        <v>0</v>
      </c>
    </row>
    <row r="5318" spans="1:18" ht="12.75">
      <c r="A5318" s="22" t="s">
        <v>60</v>
      </c>
      <c r="B5318" s="22" t="s">
        <v>10467</v>
      </c>
      <c r="C5318" s="22" t="s">
        <v>65</v>
      </c>
      <c r="D5318" s="22" t="s">
        <v>61</v>
      </c>
      <c r="E5318" s="31">
        <v>42928.625902777778</v>
      </c>
      <c r="F5318" s="22" t="s">
        <v>25378</v>
      </c>
      <c r="G5318" s="22" t="s">
        <v>46061</v>
      </c>
      <c r="H5318" s="22" t="s">
        <v>74</v>
      </c>
      <c r="I5318" s="22" t="s">
        <v>46062</v>
      </c>
      <c r="J5318" s="37" t="s">
        <v>25381</v>
      </c>
      <c r="K5318" s="37" t="s">
        <v>25382</v>
      </c>
      <c r="L5318" s="37" t="s">
        <v>25382</v>
      </c>
      <c r="M5318" s="37" t="s">
        <v>46063</v>
      </c>
      <c r="N5318" s="37" t="s">
        <v>10649</v>
      </c>
      <c r="O5318" s="37" t="s">
        <v>10650</v>
      </c>
      <c r="P5318" s="22" t="s">
        <v>46064</v>
      </c>
      <c r="Q5318" s="22" t="s">
        <v>46065</v>
      </c>
      <c r="R5318" s="38">
        <v>0</v>
      </c>
    </row>
    <row r="5319" spans="1:18" ht="12.75">
      <c r="A5319" s="22" t="s">
        <v>60</v>
      </c>
      <c r="B5319" s="22" t="s">
        <v>10467</v>
      </c>
      <c r="C5319" s="22" t="s">
        <v>65</v>
      </c>
      <c r="D5319" s="22" t="s">
        <v>61</v>
      </c>
      <c r="E5319" s="31">
        <v>42928.640879629631</v>
      </c>
      <c r="F5319" s="22" t="s">
        <v>25378</v>
      </c>
      <c r="G5319" s="22" t="s">
        <v>46066</v>
      </c>
      <c r="H5319" s="22" t="s">
        <v>74</v>
      </c>
      <c r="I5319" s="22" t="s">
        <v>11114</v>
      </c>
      <c r="J5319" s="37" t="s">
        <v>25381</v>
      </c>
      <c r="K5319" s="37" t="s">
        <v>25382</v>
      </c>
      <c r="L5319" s="37" t="s">
        <v>25382</v>
      </c>
      <c r="M5319" s="37" t="s">
        <v>46067</v>
      </c>
      <c r="N5319" s="37" t="s">
        <v>11115</v>
      </c>
      <c r="O5319" s="37" t="s">
        <v>11116</v>
      </c>
      <c r="P5319" s="22" t="s">
        <v>46068</v>
      </c>
      <c r="Q5319" s="22" t="s">
        <v>46069</v>
      </c>
      <c r="R5319" s="38">
        <v>0</v>
      </c>
    </row>
    <row r="5320" spans="1:18" ht="12.75">
      <c r="A5320" s="22" t="s">
        <v>60</v>
      </c>
      <c r="B5320" s="22" t="s">
        <v>10467</v>
      </c>
      <c r="C5320" s="22" t="s">
        <v>65</v>
      </c>
      <c r="D5320" s="22" t="s">
        <v>61</v>
      </c>
      <c r="E5320" s="31">
        <v>42928.67292824074</v>
      </c>
      <c r="F5320" s="22" t="s">
        <v>25378</v>
      </c>
      <c r="G5320" s="22" t="s">
        <v>46070</v>
      </c>
      <c r="H5320" s="22" t="s">
        <v>74</v>
      </c>
      <c r="I5320" s="22" t="s">
        <v>13079</v>
      </c>
      <c r="J5320" s="37" t="s">
        <v>25381</v>
      </c>
      <c r="K5320" s="37" t="s">
        <v>25382</v>
      </c>
      <c r="L5320" s="37" t="s">
        <v>25382</v>
      </c>
      <c r="M5320" s="37" t="s">
        <v>46071</v>
      </c>
      <c r="N5320" s="37" t="s">
        <v>318</v>
      </c>
      <c r="O5320" s="37" t="s">
        <v>319</v>
      </c>
      <c r="P5320" s="22" t="s">
        <v>46072</v>
      </c>
      <c r="Q5320" s="22" t="s">
        <v>46073</v>
      </c>
      <c r="R5320" s="38">
        <v>0</v>
      </c>
    </row>
    <row r="5321" spans="1:18" ht="12.75">
      <c r="A5321" s="22" t="s">
        <v>60</v>
      </c>
      <c r="B5321" s="22" t="s">
        <v>10467</v>
      </c>
      <c r="C5321" s="22" t="s">
        <v>65</v>
      </c>
      <c r="D5321" s="22" t="s">
        <v>61</v>
      </c>
      <c r="E5321" s="31">
        <v>42928.693495370368</v>
      </c>
      <c r="F5321" s="22" t="s">
        <v>25378</v>
      </c>
      <c r="G5321" s="22" t="s">
        <v>46074</v>
      </c>
      <c r="H5321" s="22" t="s">
        <v>74</v>
      </c>
      <c r="I5321" s="22" t="s">
        <v>12717</v>
      </c>
      <c r="J5321" s="37" t="s">
        <v>25381</v>
      </c>
      <c r="K5321" s="37" t="s">
        <v>25382</v>
      </c>
      <c r="L5321" s="37" t="s">
        <v>25382</v>
      </c>
      <c r="M5321" s="37" t="s">
        <v>46075</v>
      </c>
      <c r="N5321" s="37" t="s">
        <v>1032</v>
      </c>
      <c r="O5321" s="37" t="s">
        <v>1033</v>
      </c>
      <c r="P5321" s="22" t="s">
        <v>46076</v>
      </c>
      <c r="Q5321" s="22" t="s">
        <v>46077</v>
      </c>
      <c r="R5321" s="38">
        <v>0</v>
      </c>
    </row>
    <row r="5322" spans="1:18" ht="12.75">
      <c r="A5322" s="22" t="s">
        <v>60</v>
      </c>
      <c r="B5322" s="22" t="s">
        <v>10467</v>
      </c>
      <c r="C5322" s="22" t="s">
        <v>65</v>
      </c>
      <c r="D5322" s="22" t="s">
        <v>61</v>
      </c>
      <c r="E5322" s="31">
        <v>42928.70989583333</v>
      </c>
      <c r="F5322" s="22" t="s">
        <v>25378</v>
      </c>
      <c r="G5322" s="22" t="s">
        <v>46078</v>
      </c>
      <c r="H5322" s="22" t="s">
        <v>74</v>
      </c>
      <c r="I5322" s="22" t="s">
        <v>11148</v>
      </c>
      <c r="J5322" s="37" t="s">
        <v>25381</v>
      </c>
      <c r="K5322" s="37" t="s">
        <v>25382</v>
      </c>
      <c r="L5322" s="37" t="s">
        <v>25382</v>
      </c>
      <c r="M5322" s="37" t="s">
        <v>46079</v>
      </c>
      <c r="N5322" s="37" t="s">
        <v>2373</v>
      </c>
      <c r="O5322" s="37" t="s">
        <v>2374</v>
      </c>
      <c r="P5322" s="22" t="s">
        <v>46004</v>
      </c>
      <c r="Q5322" s="22" t="s">
        <v>46005</v>
      </c>
      <c r="R5322" s="38">
        <v>0</v>
      </c>
    </row>
    <row r="5323" spans="1:18" ht="12.75">
      <c r="A5323" s="22" t="s">
        <v>60</v>
      </c>
      <c r="B5323" s="22" t="s">
        <v>10467</v>
      </c>
      <c r="C5323" s="22" t="s">
        <v>65</v>
      </c>
      <c r="D5323" s="22" t="s">
        <v>61</v>
      </c>
      <c r="E5323" s="31">
        <v>42930.325902777775</v>
      </c>
      <c r="F5323" s="22" t="s">
        <v>25378</v>
      </c>
      <c r="G5323" s="22" t="s">
        <v>46080</v>
      </c>
      <c r="H5323" s="22" t="s">
        <v>74</v>
      </c>
      <c r="I5323" s="22" t="s">
        <v>46081</v>
      </c>
      <c r="J5323" s="37" t="s">
        <v>25381</v>
      </c>
      <c r="K5323" s="37" t="s">
        <v>25382</v>
      </c>
      <c r="L5323" s="37" t="s">
        <v>25382</v>
      </c>
      <c r="M5323" s="37" t="s">
        <v>46082</v>
      </c>
      <c r="N5323" s="37" t="s">
        <v>380</v>
      </c>
      <c r="O5323" s="37" t="s">
        <v>381</v>
      </c>
      <c r="P5323" s="22" t="s">
        <v>46083</v>
      </c>
      <c r="Q5323" s="22" t="s">
        <v>46084</v>
      </c>
      <c r="R5323" s="38">
        <v>0</v>
      </c>
    </row>
    <row r="5324" spans="1:18" ht="12.75">
      <c r="A5324" s="22" t="s">
        <v>60</v>
      </c>
      <c r="B5324" s="22" t="s">
        <v>10467</v>
      </c>
      <c r="C5324" s="22" t="s">
        <v>65</v>
      </c>
      <c r="D5324" s="22" t="s">
        <v>61</v>
      </c>
      <c r="E5324" s="31">
        <v>42930.378182870365</v>
      </c>
      <c r="F5324" s="22" t="s">
        <v>25378</v>
      </c>
      <c r="G5324" s="22" t="s">
        <v>46085</v>
      </c>
      <c r="H5324" s="22" t="s">
        <v>74</v>
      </c>
      <c r="I5324" s="22" t="s">
        <v>46086</v>
      </c>
      <c r="J5324" s="37" t="s">
        <v>25381</v>
      </c>
      <c r="K5324" s="37" t="s">
        <v>25382</v>
      </c>
      <c r="L5324" s="37" t="s">
        <v>25382</v>
      </c>
      <c r="M5324" s="37" t="s">
        <v>46087</v>
      </c>
      <c r="N5324" s="37" t="s">
        <v>1088</v>
      </c>
      <c r="O5324" s="37" t="s">
        <v>1089</v>
      </c>
      <c r="P5324" s="22" t="s">
        <v>46088</v>
      </c>
      <c r="Q5324" s="22" t="s">
        <v>46089</v>
      </c>
      <c r="R5324" s="38">
        <v>0</v>
      </c>
    </row>
    <row r="5325" spans="1:18" ht="12.75">
      <c r="A5325" s="22" t="s">
        <v>60</v>
      </c>
      <c r="B5325" s="22" t="s">
        <v>10467</v>
      </c>
      <c r="C5325" s="22" t="s">
        <v>65</v>
      </c>
      <c r="D5325" s="22" t="s">
        <v>61</v>
      </c>
      <c r="E5325" s="31">
        <v>42935.252488425926</v>
      </c>
      <c r="F5325" s="22" t="s">
        <v>25378</v>
      </c>
      <c r="G5325" s="22" t="s">
        <v>46090</v>
      </c>
      <c r="H5325" s="22" t="s">
        <v>74</v>
      </c>
      <c r="I5325" s="22" t="s">
        <v>12026</v>
      </c>
      <c r="J5325" s="37" t="s">
        <v>25381</v>
      </c>
      <c r="K5325" s="37" t="s">
        <v>25382</v>
      </c>
      <c r="L5325" s="37" t="s">
        <v>25382</v>
      </c>
      <c r="M5325" s="37" t="s">
        <v>46091</v>
      </c>
      <c r="N5325" s="37" t="s">
        <v>1592</v>
      </c>
      <c r="O5325" s="37" t="s">
        <v>1593</v>
      </c>
      <c r="P5325" s="22" t="s">
        <v>45978</v>
      </c>
      <c r="Q5325" s="22" t="s">
        <v>45979</v>
      </c>
      <c r="R5325" s="38">
        <v>0</v>
      </c>
    </row>
    <row r="5326" spans="1:18" ht="12.75">
      <c r="A5326" s="22" t="s">
        <v>60</v>
      </c>
      <c r="B5326" s="22" t="s">
        <v>10467</v>
      </c>
      <c r="C5326" s="22" t="s">
        <v>65</v>
      </c>
      <c r="D5326" s="22" t="s">
        <v>61</v>
      </c>
      <c r="E5326" s="31">
        <v>42935.455219907402</v>
      </c>
      <c r="F5326" s="22" t="s">
        <v>25378</v>
      </c>
      <c r="G5326" s="22" t="s">
        <v>46092</v>
      </c>
      <c r="H5326" s="22" t="s">
        <v>74</v>
      </c>
      <c r="I5326" s="22" t="s">
        <v>10594</v>
      </c>
      <c r="J5326" s="37" t="s">
        <v>25381</v>
      </c>
      <c r="K5326" s="37" t="s">
        <v>25382</v>
      </c>
      <c r="L5326" s="37" t="s">
        <v>25382</v>
      </c>
      <c r="M5326" s="37" t="s">
        <v>46093</v>
      </c>
      <c r="N5326" s="37" t="s">
        <v>10595</v>
      </c>
      <c r="O5326" s="37" t="s">
        <v>10596</v>
      </c>
      <c r="P5326" s="22" t="s">
        <v>46094</v>
      </c>
      <c r="Q5326" s="22" t="s">
        <v>46095</v>
      </c>
      <c r="R5326" s="38">
        <v>0</v>
      </c>
    </row>
    <row r="5327" spans="1:18" ht="12.75">
      <c r="A5327" s="22" t="s">
        <v>60</v>
      </c>
      <c r="B5327" s="22" t="s">
        <v>10467</v>
      </c>
      <c r="C5327" s="22" t="s">
        <v>65</v>
      </c>
      <c r="D5327" s="22" t="s">
        <v>61</v>
      </c>
      <c r="E5327" s="31">
        <v>42935.488518518519</v>
      </c>
      <c r="F5327" s="22" t="s">
        <v>25378</v>
      </c>
      <c r="G5327" s="22" t="s">
        <v>46096</v>
      </c>
      <c r="H5327" s="22" t="s">
        <v>74</v>
      </c>
      <c r="I5327" s="22" t="s">
        <v>13543</v>
      </c>
      <c r="J5327" s="37" t="s">
        <v>25381</v>
      </c>
      <c r="K5327" s="37" t="s">
        <v>25382</v>
      </c>
      <c r="L5327" s="37" t="s">
        <v>25382</v>
      </c>
      <c r="M5327" s="37" t="s">
        <v>46097</v>
      </c>
      <c r="N5327" s="37" t="s">
        <v>12399</v>
      </c>
      <c r="O5327" s="37" t="s">
        <v>12400</v>
      </c>
      <c r="P5327" s="22" t="s">
        <v>46098</v>
      </c>
      <c r="Q5327" s="22" t="s">
        <v>46099</v>
      </c>
      <c r="R5327" s="38">
        <v>0</v>
      </c>
    </row>
    <row r="5328" spans="1:18" ht="12.75">
      <c r="A5328" s="22" t="s">
        <v>60</v>
      </c>
      <c r="B5328" s="22" t="s">
        <v>10467</v>
      </c>
      <c r="C5328" s="22" t="s">
        <v>65</v>
      </c>
      <c r="D5328" s="22" t="s">
        <v>61</v>
      </c>
      <c r="E5328" s="31">
        <v>42936.406736111108</v>
      </c>
      <c r="F5328" s="22" t="s">
        <v>25378</v>
      </c>
      <c r="G5328" s="22" t="s">
        <v>46100</v>
      </c>
      <c r="H5328" s="22" t="s">
        <v>74</v>
      </c>
      <c r="I5328" s="22" t="s">
        <v>12072</v>
      </c>
      <c r="J5328" s="37" t="s">
        <v>25381</v>
      </c>
      <c r="K5328" s="37" t="s">
        <v>25382</v>
      </c>
      <c r="L5328" s="37" t="s">
        <v>25382</v>
      </c>
      <c r="M5328" s="37" t="s">
        <v>46101</v>
      </c>
      <c r="N5328" s="37" t="s">
        <v>8915</v>
      </c>
      <c r="O5328" s="37" t="s">
        <v>8916</v>
      </c>
      <c r="P5328" s="22" t="s">
        <v>46102</v>
      </c>
      <c r="Q5328" s="22" t="s">
        <v>46103</v>
      </c>
      <c r="R5328" s="38">
        <v>0</v>
      </c>
    </row>
    <row r="5329" spans="1:18" ht="12.75">
      <c r="A5329" s="22" t="s">
        <v>60</v>
      </c>
      <c r="B5329" s="22" t="s">
        <v>10467</v>
      </c>
      <c r="C5329" s="22" t="s">
        <v>65</v>
      </c>
      <c r="D5329" s="22" t="s">
        <v>61</v>
      </c>
      <c r="E5329" s="31">
        <v>42936.500277777777</v>
      </c>
      <c r="F5329" s="22" t="s">
        <v>25378</v>
      </c>
      <c r="G5329" s="22" t="s">
        <v>46104</v>
      </c>
      <c r="H5329" s="22" t="s">
        <v>74</v>
      </c>
      <c r="I5329" s="22" t="s">
        <v>46105</v>
      </c>
      <c r="J5329" s="37" t="s">
        <v>25381</v>
      </c>
      <c r="K5329" s="37" t="s">
        <v>25382</v>
      </c>
      <c r="L5329" s="37" t="s">
        <v>25382</v>
      </c>
      <c r="M5329" s="37" t="s">
        <v>46106</v>
      </c>
      <c r="N5329" s="37" t="s">
        <v>3207</v>
      </c>
      <c r="O5329" s="37" t="s">
        <v>3208</v>
      </c>
      <c r="P5329" s="22" t="s">
        <v>46107</v>
      </c>
      <c r="Q5329" s="22" t="s">
        <v>46108</v>
      </c>
      <c r="R5329" s="38">
        <v>0</v>
      </c>
    </row>
    <row r="5330" spans="1:18" ht="12.75">
      <c r="A5330" s="22" t="s">
        <v>60</v>
      </c>
      <c r="B5330" s="22" t="s">
        <v>10467</v>
      </c>
      <c r="C5330" s="22" t="s">
        <v>65</v>
      </c>
      <c r="D5330" s="22" t="s">
        <v>61</v>
      </c>
      <c r="E5330" s="31">
        <v>42936.551666666666</v>
      </c>
      <c r="F5330" s="22" t="s">
        <v>25378</v>
      </c>
      <c r="G5330" s="22" t="s">
        <v>46109</v>
      </c>
      <c r="H5330" s="22" t="s">
        <v>74</v>
      </c>
      <c r="I5330" s="22" t="s">
        <v>10469</v>
      </c>
      <c r="J5330" s="37" t="s">
        <v>25381</v>
      </c>
      <c r="K5330" s="37" t="s">
        <v>25382</v>
      </c>
      <c r="L5330" s="37" t="s">
        <v>25382</v>
      </c>
      <c r="M5330" s="37" t="s">
        <v>46110</v>
      </c>
      <c r="N5330" s="37" t="s">
        <v>3207</v>
      </c>
      <c r="O5330" s="37" t="s">
        <v>3208</v>
      </c>
      <c r="P5330" s="22" t="s">
        <v>46107</v>
      </c>
      <c r="Q5330" s="22" t="s">
        <v>46108</v>
      </c>
      <c r="R5330" s="38">
        <v>0</v>
      </c>
    </row>
    <row r="5331" spans="1:18" ht="12.75">
      <c r="A5331" s="22" t="s">
        <v>60</v>
      </c>
      <c r="B5331" s="22" t="s">
        <v>10467</v>
      </c>
      <c r="C5331" s="22" t="s">
        <v>65</v>
      </c>
      <c r="D5331" s="22" t="s">
        <v>61</v>
      </c>
      <c r="E5331" s="31">
        <v>42937.443148148144</v>
      </c>
      <c r="F5331" s="22" t="s">
        <v>30891</v>
      </c>
      <c r="G5331" s="22" t="s">
        <v>46111</v>
      </c>
      <c r="H5331" s="22" t="s">
        <v>74</v>
      </c>
      <c r="I5331" s="22" t="s">
        <v>46112</v>
      </c>
      <c r="J5331" s="37" t="s">
        <v>25381</v>
      </c>
      <c r="K5331" s="37" t="s">
        <v>25382</v>
      </c>
      <c r="L5331" s="37" t="s">
        <v>25382</v>
      </c>
      <c r="M5331" s="37" t="s">
        <v>46113</v>
      </c>
      <c r="N5331" s="37" t="s">
        <v>407</v>
      </c>
      <c r="O5331" s="37" t="s">
        <v>408</v>
      </c>
      <c r="P5331" s="22" t="s">
        <v>46114</v>
      </c>
      <c r="Q5331" s="22" t="s">
        <v>46115</v>
      </c>
      <c r="R5331" s="38">
        <v>0</v>
      </c>
    </row>
    <row r="5332" spans="1:18" ht="12.75">
      <c r="A5332" s="22" t="s">
        <v>60</v>
      </c>
      <c r="B5332" s="22" t="s">
        <v>10467</v>
      </c>
      <c r="C5332" s="22" t="s">
        <v>65</v>
      </c>
      <c r="D5332" s="22" t="s">
        <v>61</v>
      </c>
      <c r="E5332" s="31">
        <v>42937.510138888887</v>
      </c>
      <c r="F5332" s="22" t="s">
        <v>25378</v>
      </c>
      <c r="G5332" s="22" t="s">
        <v>46116</v>
      </c>
      <c r="H5332" s="22" t="s">
        <v>74</v>
      </c>
      <c r="I5332" s="22" t="s">
        <v>12751</v>
      </c>
      <c r="J5332" s="37" t="s">
        <v>25381</v>
      </c>
      <c r="K5332" s="37" t="s">
        <v>25382</v>
      </c>
      <c r="L5332" s="37" t="s">
        <v>25382</v>
      </c>
      <c r="M5332" s="37" t="s">
        <v>46117</v>
      </c>
      <c r="N5332" s="37" t="s">
        <v>5864</v>
      </c>
      <c r="O5332" s="37" t="s">
        <v>5865</v>
      </c>
      <c r="P5332" s="22" t="s">
        <v>46118</v>
      </c>
      <c r="Q5332" s="22" t="s">
        <v>46119</v>
      </c>
      <c r="R5332" s="38">
        <v>0</v>
      </c>
    </row>
    <row r="5333" spans="1:18" ht="12.75">
      <c r="A5333" s="22" t="s">
        <v>60</v>
      </c>
      <c r="B5333" s="22" t="s">
        <v>10467</v>
      </c>
      <c r="C5333" s="22" t="s">
        <v>65</v>
      </c>
      <c r="D5333" s="22" t="s">
        <v>61</v>
      </c>
      <c r="E5333" s="31">
        <v>42942.516759259255</v>
      </c>
      <c r="F5333" s="22" t="s">
        <v>25378</v>
      </c>
      <c r="G5333" s="22" t="s">
        <v>46120</v>
      </c>
      <c r="H5333" s="22" t="s">
        <v>74</v>
      </c>
      <c r="I5333" s="22" t="s">
        <v>10874</v>
      </c>
      <c r="J5333" s="37" t="s">
        <v>25381</v>
      </c>
      <c r="K5333" s="37" t="s">
        <v>25382</v>
      </c>
      <c r="L5333" s="37" t="s">
        <v>25382</v>
      </c>
      <c r="M5333" s="37" t="s">
        <v>46121</v>
      </c>
      <c r="N5333" s="37" t="s">
        <v>1162</v>
      </c>
      <c r="O5333" s="37" t="s">
        <v>1163</v>
      </c>
      <c r="P5333" s="22" t="s">
        <v>46122</v>
      </c>
      <c r="Q5333" s="22" t="s">
        <v>46123</v>
      </c>
      <c r="R5333" s="38">
        <v>0</v>
      </c>
    </row>
    <row r="5334" spans="1:18" ht="12.75">
      <c r="A5334" s="22" t="s">
        <v>60</v>
      </c>
      <c r="B5334" s="22" t="s">
        <v>10467</v>
      </c>
      <c r="C5334" s="22" t="s">
        <v>65</v>
      </c>
      <c r="D5334" s="22" t="s">
        <v>61</v>
      </c>
      <c r="E5334" s="31">
        <v>42942.7424537037</v>
      </c>
      <c r="F5334" s="22" t="s">
        <v>25378</v>
      </c>
      <c r="G5334" s="22" t="s">
        <v>46124</v>
      </c>
      <c r="H5334" s="22" t="s">
        <v>74</v>
      </c>
      <c r="I5334" s="22" t="s">
        <v>12669</v>
      </c>
      <c r="J5334" s="37" t="s">
        <v>25381</v>
      </c>
      <c r="K5334" s="37" t="s">
        <v>25382</v>
      </c>
      <c r="L5334" s="37" t="s">
        <v>25382</v>
      </c>
      <c r="M5334" s="37" t="s">
        <v>46125</v>
      </c>
      <c r="N5334" s="37" t="s">
        <v>3361</v>
      </c>
      <c r="O5334" s="37" t="s">
        <v>3362</v>
      </c>
      <c r="P5334" s="22" t="s">
        <v>46126</v>
      </c>
      <c r="Q5334" s="22" t="s">
        <v>46127</v>
      </c>
      <c r="R5334" s="38">
        <v>0</v>
      </c>
    </row>
    <row r="5335" spans="1:18" ht="12.75">
      <c r="A5335" s="22" t="s">
        <v>60</v>
      </c>
      <c r="B5335" s="22" t="s">
        <v>10467</v>
      </c>
      <c r="C5335" s="22" t="s">
        <v>65</v>
      </c>
      <c r="D5335" s="22" t="s">
        <v>61</v>
      </c>
      <c r="E5335" s="31">
        <v>42943.615347222221</v>
      </c>
      <c r="F5335" s="22" t="s">
        <v>25378</v>
      </c>
      <c r="G5335" s="22" t="s">
        <v>46128</v>
      </c>
      <c r="H5335" s="22" t="s">
        <v>74</v>
      </c>
      <c r="I5335" s="22" t="s">
        <v>12135</v>
      </c>
      <c r="J5335" s="37" t="s">
        <v>25381</v>
      </c>
      <c r="K5335" s="37" t="s">
        <v>25382</v>
      </c>
      <c r="L5335" s="37" t="s">
        <v>25382</v>
      </c>
      <c r="M5335" s="37" t="s">
        <v>46129</v>
      </c>
      <c r="N5335" s="37" t="s">
        <v>12136</v>
      </c>
      <c r="O5335" s="37" t="s">
        <v>12137</v>
      </c>
      <c r="P5335" s="22" t="s">
        <v>46130</v>
      </c>
      <c r="Q5335" s="22" t="s">
        <v>46131</v>
      </c>
      <c r="R5335" s="38">
        <v>0</v>
      </c>
    </row>
    <row r="5336" spans="1:18" ht="12.75">
      <c r="A5336" s="22" t="s">
        <v>60</v>
      </c>
      <c r="B5336" s="22" t="s">
        <v>10467</v>
      </c>
      <c r="C5336" s="22" t="s">
        <v>65</v>
      </c>
      <c r="D5336" s="22" t="s">
        <v>61</v>
      </c>
      <c r="E5336" s="31">
        <v>42944.407662037032</v>
      </c>
      <c r="F5336" s="22" t="s">
        <v>25378</v>
      </c>
      <c r="G5336" s="22" t="s">
        <v>46132</v>
      </c>
      <c r="H5336" s="22" t="s">
        <v>74</v>
      </c>
      <c r="I5336" s="22" t="s">
        <v>46133</v>
      </c>
      <c r="J5336" s="37" t="s">
        <v>25381</v>
      </c>
      <c r="K5336" s="37" t="s">
        <v>25382</v>
      </c>
      <c r="L5336" s="37" t="s">
        <v>25382</v>
      </c>
      <c r="M5336" s="37" t="s">
        <v>46134</v>
      </c>
      <c r="N5336" s="37" t="s">
        <v>732</v>
      </c>
      <c r="O5336" s="37" t="s">
        <v>733</v>
      </c>
      <c r="P5336" s="22" t="s">
        <v>46135</v>
      </c>
      <c r="Q5336" s="22" t="s">
        <v>46136</v>
      </c>
      <c r="R5336" s="38">
        <v>0</v>
      </c>
    </row>
    <row r="5337" spans="1:18" ht="12.75">
      <c r="A5337" s="22" t="s">
        <v>60</v>
      </c>
      <c r="B5337" s="22" t="s">
        <v>10467</v>
      </c>
      <c r="C5337" s="22" t="s">
        <v>65</v>
      </c>
      <c r="D5337" s="22" t="s">
        <v>61</v>
      </c>
      <c r="E5337" s="31">
        <v>42944.425532407404</v>
      </c>
      <c r="F5337" s="22" t="s">
        <v>25378</v>
      </c>
      <c r="G5337" s="22" t="s">
        <v>46137</v>
      </c>
      <c r="H5337" s="22" t="s">
        <v>74</v>
      </c>
      <c r="I5337" s="22" t="s">
        <v>10988</v>
      </c>
      <c r="J5337" s="37" t="s">
        <v>25381</v>
      </c>
      <c r="K5337" s="37" t="s">
        <v>25382</v>
      </c>
      <c r="L5337" s="37" t="s">
        <v>25382</v>
      </c>
      <c r="M5337" s="37" t="s">
        <v>46138</v>
      </c>
      <c r="N5337" s="37" t="s">
        <v>76</v>
      </c>
      <c r="O5337" s="37" t="s">
        <v>77</v>
      </c>
      <c r="P5337" s="22" t="s">
        <v>46139</v>
      </c>
      <c r="Q5337" s="22" t="s">
        <v>46140</v>
      </c>
      <c r="R5337" s="38">
        <v>0</v>
      </c>
    </row>
    <row r="5338" spans="1:18" ht="12.75">
      <c r="A5338" s="22" t="s">
        <v>60</v>
      </c>
      <c r="B5338" s="22" t="s">
        <v>10467</v>
      </c>
      <c r="C5338" s="22" t="s">
        <v>65</v>
      </c>
      <c r="D5338" s="22" t="s">
        <v>61</v>
      </c>
      <c r="E5338" s="31">
        <v>42944.440486111111</v>
      </c>
      <c r="F5338" s="22" t="s">
        <v>25378</v>
      </c>
      <c r="G5338" s="22" t="s">
        <v>46141</v>
      </c>
      <c r="H5338" s="22" t="s">
        <v>74</v>
      </c>
      <c r="I5338" s="22" t="s">
        <v>11690</v>
      </c>
      <c r="J5338" s="37" t="s">
        <v>25381</v>
      </c>
      <c r="K5338" s="37" t="s">
        <v>25382</v>
      </c>
      <c r="L5338" s="37" t="s">
        <v>25382</v>
      </c>
      <c r="M5338" s="37" t="s">
        <v>46142</v>
      </c>
      <c r="N5338" s="37" t="s">
        <v>2825</v>
      </c>
      <c r="O5338" s="37" t="s">
        <v>2826</v>
      </c>
      <c r="P5338" s="22" t="s">
        <v>46143</v>
      </c>
      <c r="Q5338" s="22" t="s">
        <v>46144</v>
      </c>
      <c r="R5338" s="38">
        <v>0</v>
      </c>
    </row>
    <row r="5339" spans="1:18" ht="12.75">
      <c r="A5339" s="22" t="s">
        <v>60</v>
      </c>
      <c r="B5339" s="22" t="s">
        <v>10467</v>
      </c>
      <c r="C5339" s="22" t="s">
        <v>65</v>
      </c>
      <c r="D5339" s="22" t="s">
        <v>61</v>
      </c>
      <c r="E5339" s="31">
        <v>42944.453333333331</v>
      </c>
      <c r="F5339" s="22" t="s">
        <v>25378</v>
      </c>
      <c r="G5339" s="22" t="s">
        <v>46145</v>
      </c>
      <c r="H5339" s="22" t="s">
        <v>74</v>
      </c>
      <c r="I5339" s="22" t="s">
        <v>12017</v>
      </c>
      <c r="J5339" s="37" t="s">
        <v>25381</v>
      </c>
      <c r="K5339" s="37" t="s">
        <v>25382</v>
      </c>
      <c r="L5339" s="37" t="s">
        <v>25382</v>
      </c>
      <c r="M5339" s="37" t="s">
        <v>46146</v>
      </c>
      <c r="N5339" s="37" t="s">
        <v>3849</v>
      </c>
      <c r="O5339" s="37" t="s">
        <v>3850</v>
      </c>
      <c r="P5339" s="22" t="s">
        <v>46147</v>
      </c>
      <c r="Q5339" s="22" t="s">
        <v>46148</v>
      </c>
      <c r="R5339" s="38">
        <v>0</v>
      </c>
    </row>
    <row r="5340" spans="1:18" ht="12.75">
      <c r="A5340" s="22" t="s">
        <v>60</v>
      </c>
      <c r="B5340" s="22" t="s">
        <v>10467</v>
      </c>
      <c r="C5340" s="22" t="s">
        <v>65</v>
      </c>
      <c r="D5340" s="22" t="s">
        <v>61</v>
      </c>
      <c r="E5340" s="31">
        <v>42944.495196759257</v>
      </c>
      <c r="F5340" s="22" t="s">
        <v>25378</v>
      </c>
      <c r="G5340" s="22" t="s">
        <v>46149</v>
      </c>
      <c r="H5340" s="22" t="s">
        <v>74</v>
      </c>
      <c r="I5340" s="22" t="s">
        <v>13307</v>
      </c>
      <c r="J5340" s="37" t="s">
        <v>25381</v>
      </c>
      <c r="K5340" s="37" t="s">
        <v>25382</v>
      </c>
      <c r="L5340" s="37" t="s">
        <v>25382</v>
      </c>
      <c r="M5340" s="37" t="s">
        <v>46150</v>
      </c>
      <c r="N5340" s="37" t="s">
        <v>13308</v>
      </c>
      <c r="O5340" s="37" t="s">
        <v>13309</v>
      </c>
      <c r="P5340" s="22" t="s">
        <v>46151</v>
      </c>
      <c r="Q5340" s="22" t="s">
        <v>46152</v>
      </c>
      <c r="R5340" s="38">
        <v>0</v>
      </c>
    </row>
    <row r="5341" spans="1:18" ht="12.75">
      <c r="A5341" s="22" t="s">
        <v>60</v>
      </c>
      <c r="B5341" s="22" t="s">
        <v>10467</v>
      </c>
      <c r="C5341" s="22" t="s">
        <v>65</v>
      </c>
      <c r="D5341" s="22" t="s">
        <v>61</v>
      </c>
      <c r="E5341" s="31">
        <v>42947.373113425921</v>
      </c>
      <c r="F5341" s="22" t="s">
        <v>25378</v>
      </c>
      <c r="G5341" s="22" t="s">
        <v>46153</v>
      </c>
      <c r="H5341" s="22" t="s">
        <v>74</v>
      </c>
      <c r="I5341" s="22" t="s">
        <v>46154</v>
      </c>
      <c r="J5341" s="37" t="s">
        <v>25381</v>
      </c>
      <c r="K5341" s="37" t="s">
        <v>25382</v>
      </c>
      <c r="L5341" s="37" t="s">
        <v>25382</v>
      </c>
      <c r="M5341" s="37" t="s">
        <v>46155</v>
      </c>
      <c r="N5341" s="37" t="s">
        <v>2825</v>
      </c>
      <c r="O5341" s="37" t="s">
        <v>2826</v>
      </c>
      <c r="P5341" s="22" t="s">
        <v>46156</v>
      </c>
      <c r="Q5341" s="22" t="s">
        <v>46157</v>
      </c>
      <c r="R5341" s="38">
        <v>0</v>
      </c>
    </row>
    <row r="5342" spans="1:18" ht="12.75">
      <c r="A5342" s="22" t="s">
        <v>60</v>
      </c>
      <c r="B5342" s="22" t="s">
        <v>10467</v>
      </c>
      <c r="C5342" s="22" t="s">
        <v>65</v>
      </c>
      <c r="D5342" s="22" t="s">
        <v>61</v>
      </c>
      <c r="E5342" s="31">
        <v>42947.405347222222</v>
      </c>
      <c r="F5342" s="22" t="s">
        <v>25378</v>
      </c>
      <c r="G5342" s="22" t="s">
        <v>46158</v>
      </c>
      <c r="H5342" s="22" t="s">
        <v>74</v>
      </c>
      <c r="I5342" s="22" t="s">
        <v>46159</v>
      </c>
      <c r="J5342" s="37" t="s">
        <v>25381</v>
      </c>
      <c r="K5342" s="37" t="s">
        <v>25382</v>
      </c>
      <c r="L5342" s="37" t="s">
        <v>25382</v>
      </c>
      <c r="M5342" s="37" t="s">
        <v>46160</v>
      </c>
      <c r="N5342" s="37" t="s">
        <v>11496</v>
      </c>
      <c r="O5342" s="37" t="s">
        <v>11497</v>
      </c>
      <c r="P5342" s="22" t="s">
        <v>46161</v>
      </c>
      <c r="Q5342" s="22" t="s">
        <v>46162</v>
      </c>
      <c r="R5342" s="38">
        <v>0</v>
      </c>
    </row>
    <row r="5343" spans="1:18" ht="12.75">
      <c r="A5343" s="22" t="s">
        <v>60</v>
      </c>
      <c r="B5343" s="22" t="s">
        <v>10467</v>
      </c>
      <c r="C5343" s="22" t="s">
        <v>65</v>
      </c>
      <c r="D5343" s="22" t="s">
        <v>61</v>
      </c>
      <c r="E5343" s="31">
        <v>42947.424108796295</v>
      </c>
      <c r="F5343" s="22" t="s">
        <v>25378</v>
      </c>
      <c r="G5343" s="22" t="s">
        <v>46163</v>
      </c>
      <c r="H5343" s="22" t="s">
        <v>74</v>
      </c>
      <c r="I5343" s="22" t="s">
        <v>10494</v>
      </c>
      <c r="J5343" s="37" t="s">
        <v>25381</v>
      </c>
      <c r="K5343" s="37" t="s">
        <v>25382</v>
      </c>
      <c r="L5343" s="37" t="s">
        <v>25382</v>
      </c>
      <c r="M5343" s="37" t="s">
        <v>46164</v>
      </c>
      <c r="N5343" s="37" t="s">
        <v>248</v>
      </c>
      <c r="O5343" s="37" t="s">
        <v>249</v>
      </c>
      <c r="P5343" s="22" t="s">
        <v>46165</v>
      </c>
      <c r="Q5343" s="22" t="s">
        <v>46166</v>
      </c>
      <c r="R5343" s="38">
        <v>0</v>
      </c>
    </row>
    <row r="5344" spans="1:18" ht="12.75">
      <c r="A5344" s="22" t="s">
        <v>60</v>
      </c>
      <c r="B5344" s="22" t="s">
        <v>10467</v>
      </c>
      <c r="C5344" s="22" t="s">
        <v>65</v>
      </c>
      <c r="D5344" s="22" t="s">
        <v>61</v>
      </c>
      <c r="E5344" s="31">
        <v>42947.637280092589</v>
      </c>
      <c r="F5344" s="22" t="s">
        <v>25378</v>
      </c>
      <c r="G5344" s="22" t="s">
        <v>46167</v>
      </c>
      <c r="H5344" s="22" t="s">
        <v>74</v>
      </c>
      <c r="I5344" s="22" t="s">
        <v>12221</v>
      </c>
      <c r="J5344" s="37" t="s">
        <v>25381</v>
      </c>
      <c r="K5344" s="37" t="s">
        <v>25382</v>
      </c>
      <c r="L5344" s="37" t="s">
        <v>25382</v>
      </c>
      <c r="M5344" s="37" t="s">
        <v>46168</v>
      </c>
      <c r="N5344" s="37" t="s">
        <v>12222</v>
      </c>
      <c r="O5344" s="37" t="s">
        <v>12223</v>
      </c>
      <c r="P5344" s="22" t="s">
        <v>46130</v>
      </c>
      <c r="Q5344" s="22" t="s">
        <v>46131</v>
      </c>
      <c r="R5344" s="38">
        <v>0</v>
      </c>
    </row>
    <row r="5345" spans="1:18" ht="12.75">
      <c r="A5345" s="22" t="s">
        <v>60</v>
      </c>
      <c r="B5345" s="22" t="s">
        <v>10467</v>
      </c>
      <c r="C5345" s="22" t="s">
        <v>65</v>
      </c>
      <c r="D5345" s="22" t="s">
        <v>61</v>
      </c>
      <c r="E5345" s="31">
        <v>42947.671180555553</v>
      </c>
      <c r="F5345" s="22" t="s">
        <v>25378</v>
      </c>
      <c r="G5345" s="22" t="s">
        <v>46169</v>
      </c>
      <c r="H5345" s="22" t="s">
        <v>74</v>
      </c>
      <c r="I5345" s="22" t="s">
        <v>13600</v>
      </c>
      <c r="J5345" s="37" t="s">
        <v>25381</v>
      </c>
      <c r="K5345" s="37" t="s">
        <v>25382</v>
      </c>
      <c r="L5345" s="37" t="s">
        <v>25382</v>
      </c>
      <c r="M5345" s="37" t="s">
        <v>46170</v>
      </c>
      <c r="N5345" s="37" t="s">
        <v>1985</v>
      </c>
      <c r="O5345" s="37" t="s">
        <v>1986</v>
      </c>
      <c r="P5345" s="22" t="s">
        <v>46171</v>
      </c>
      <c r="Q5345" s="22" t="s">
        <v>46172</v>
      </c>
      <c r="R5345" s="38">
        <v>0</v>
      </c>
    </row>
    <row r="5346" spans="1:18" ht="12.75">
      <c r="A5346" s="22" t="s">
        <v>60</v>
      </c>
      <c r="B5346" s="22" t="s">
        <v>13940</v>
      </c>
      <c r="C5346" s="22" t="s">
        <v>66</v>
      </c>
      <c r="D5346" s="22" t="s">
        <v>61</v>
      </c>
      <c r="E5346" s="31">
        <v>42930.437013888884</v>
      </c>
      <c r="F5346" s="22" t="s">
        <v>25378</v>
      </c>
      <c r="G5346" s="22" t="s">
        <v>46173</v>
      </c>
      <c r="H5346" s="22" t="s">
        <v>74</v>
      </c>
      <c r="I5346" s="22" t="s">
        <v>13955</v>
      </c>
      <c r="J5346" s="37" t="s">
        <v>25381</v>
      </c>
      <c r="K5346" s="37" t="s">
        <v>25382</v>
      </c>
      <c r="L5346" s="37" t="s">
        <v>25382</v>
      </c>
      <c r="M5346" s="37" t="s">
        <v>46174</v>
      </c>
      <c r="N5346" s="37" t="s">
        <v>13956</v>
      </c>
      <c r="O5346" s="37" t="s">
        <v>13957</v>
      </c>
      <c r="P5346" s="22" t="s">
        <v>46175</v>
      </c>
      <c r="Q5346" s="22" t="s">
        <v>46176</v>
      </c>
      <c r="R5346" s="38">
        <v>0</v>
      </c>
    </row>
    <row r="5347" spans="1:18" ht="12.75">
      <c r="A5347" s="22" t="s">
        <v>60</v>
      </c>
      <c r="B5347" s="22" t="s">
        <v>14995</v>
      </c>
      <c r="C5347" s="22" t="s">
        <v>68</v>
      </c>
      <c r="D5347" s="22" t="s">
        <v>61</v>
      </c>
      <c r="E5347" s="31">
        <v>42919.512164351851</v>
      </c>
      <c r="F5347" s="22" t="s">
        <v>25378</v>
      </c>
      <c r="G5347" s="22" t="s">
        <v>46177</v>
      </c>
      <c r="H5347" s="22" t="s">
        <v>74</v>
      </c>
      <c r="I5347" s="22" t="s">
        <v>21688</v>
      </c>
      <c r="J5347" s="37" t="s">
        <v>25381</v>
      </c>
      <c r="K5347" s="37" t="s">
        <v>25382</v>
      </c>
      <c r="L5347" s="37" t="s">
        <v>25382</v>
      </c>
      <c r="M5347" s="37" t="s">
        <v>46178</v>
      </c>
      <c r="N5347" s="37" t="s">
        <v>5011</v>
      </c>
      <c r="O5347" s="37" t="s">
        <v>5012</v>
      </c>
      <c r="P5347" s="22" t="s">
        <v>46179</v>
      </c>
      <c r="Q5347" s="22" t="s">
        <v>46180</v>
      </c>
      <c r="R5347" s="38">
        <v>0</v>
      </c>
    </row>
    <row r="5348" spans="1:18" ht="12.75">
      <c r="A5348" s="22" t="s">
        <v>60</v>
      </c>
      <c r="B5348" s="22" t="s">
        <v>14995</v>
      </c>
      <c r="C5348" s="22" t="s">
        <v>68</v>
      </c>
      <c r="D5348" s="22" t="s">
        <v>61</v>
      </c>
      <c r="E5348" s="31">
        <v>42920.651990740742</v>
      </c>
      <c r="F5348" s="22" t="s">
        <v>25378</v>
      </c>
      <c r="G5348" s="22" t="s">
        <v>46181</v>
      </c>
      <c r="H5348" s="22" t="s">
        <v>74</v>
      </c>
      <c r="I5348" s="22" t="s">
        <v>21263</v>
      </c>
      <c r="J5348" s="37" t="s">
        <v>25381</v>
      </c>
      <c r="K5348" s="37" t="s">
        <v>25382</v>
      </c>
      <c r="L5348" s="37" t="s">
        <v>25382</v>
      </c>
      <c r="M5348" s="37" t="s">
        <v>46182</v>
      </c>
      <c r="N5348" s="37" t="s">
        <v>21264</v>
      </c>
      <c r="O5348" s="37" t="s">
        <v>21265</v>
      </c>
      <c r="P5348" s="22" t="s">
        <v>46183</v>
      </c>
      <c r="Q5348" s="22" t="s">
        <v>46184</v>
      </c>
      <c r="R5348" s="38">
        <v>0</v>
      </c>
    </row>
    <row r="5349" spans="1:18" ht="12.75">
      <c r="A5349" s="22" t="s">
        <v>60</v>
      </c>
      <c r="B5349" s="22" t="s">
        <v>14995</v>
      </c>
      <c r="C5349" s="22" t="s">
        <v>68</v>
      </c>
      <c r="D5349" s="22" t="s">
        <v>61</v>
      </c>
      <c r="E5349" s="31">
        <v>42920.661226851851</v>
      </c>
      <c r="F5349" s="22" t="s">
        <v>25378</v>
      </c>
      <c r="G5349" s="22" t="s">
        <v>46185</v>
      </c>
      <c r="H5349" s="22" t="s">
        <v>74</v>
      </c>
      <c r="I5349" s="22" t="s">
        <v>15868</v>
      </c>
      <c r="J5349" s="37" t="s">
        <v>25381</v>
      </c>
      <c r="K5349" s="37" t="s">
        <v>25382</v>
      </c>
      <c r="L5349" s="37" t="s">
        <v>25382</v>
      </c>
      <c r="M5349" s="37" t="s">
        <v>46186</v>
      </c>
      <c r="N5349" s="37" t="s">
        <v>109</v>
      </c>
      <c r="O5349" s="37" t="s">
        <v>110</v>
      </c>
      <c r="P5349" s="22" t="s">
        <v>46187</v>
      </c>
      <c r="Q5349" s="22" t="s">
        <v>27696</v>
      </c>
      <c r="R5349" s="38">
        <v>0</v>
      </c>
    </row>
    <row r="5350" spans="1:18" ht="12.75">
      <c r="A5350" s="22" t="s">
        <v>60</v>
      </c>
      <c r="B5350" s="22" t="s">
        <v>14995</v>
      </c>
      <c r="C5350" s="22" t="s">
        <v>68</v>
      </c>
      <c r="D5350" s="22" t="s">
        <v>61</v>
      </c>
      <c r="E5350" s="31">
        <v>42920.742384259254</v>
      </c>
      <c r="F5350" s="22" t="s">
        <v>25378</v>
      </c>
      <c r="G5350" s="22" t="s">
        <v>46188</v>
      </c>
      <c r="H5350" s="22" t="s">
        <v>74</v>
      </c>
      <c r="I5350" s="22" t="s">
        <v>46189</v>
      </c>
      <c r="J5350" s="37" t="s">
        <v>25381</v>
      </c>
      <c r="K5350" s="37" t="s">
        <v>25382</v>
      </c>
      <c r="L5350" s="37" t="s">
        <v>25382</v>
      </c>
      <c r="M5350" s="37" t="s">
        <v>46190</v>
      </c>
      <c r="N5350" s="37" t="s">
        <v>81</v>
      </c>
      <c r="O5350" s="37" t="s">
        <v>82</v>
      </c>
      <c r="P5350" s="22" t="s">
        <v>46191</v>
      </c>
      <c r="Q5350" s="22" t="s">
        <v>46192</v>
      </c>
      <c r="R5350" s="38">
        <v>0</v>
      </c>
    </row>
    <row r="5351" spans="1:18" ht="12.75">
      <c r="A5351" s="22" t="s">
        <v>60</v>
      </c>
      <c r="B5351" s="22" t="s">
        <v>14995</v>
      </c>
      <c r="C5351" s="22" t="s">
        <v>68</v>
      </c>
      <c r="D5351" s="22" t="s">
        <v>61</v>
      </c>
      <c r="E5351" s="31">
        <v>42921.447789351849</v>
      </c>
      <c r="F5351" s="22" t="s">
        <v>25378</v>
      </c>
      <c r="G5351" s="22" t="s">
        <v>46193</v>
      </c>
      <c r="H5351" s="22" t="s">
        <v>74</v>
      </c>
      <c r="I5351" s="22" t="s">
        <v>46194</v>
      </c>
      <c r="J5351" s="37" t="s">
        <v>25381</v>
      </c>
      <c r="K5351" s="37" t="s">
        <v>25382</v>
      </c>
      <c r="L5351" s="37" t="s">
        <v>25382</v>
      </c>
      <c r="M5351" s="37" t="s">
        <v>46195</v>
      </c>
      <c r="N5351" s="37" t="s">
        <v>793</v>
      </c>
      <c r="O5351" s="37" t="s">
        <v>794</v>
      </c>
      <c r="P5351" s="22" t="s">
        <v>46196</v>
      </c>
      <c r="Q5351" s="22" t="s">
        <v>46197</v>
      </c>
      <c r="R5351" s="38">
        <v>0</v>
      </c>
    </row>
    <row r="5352" spans="1:18" ht="12.75">
      <c r="A5352" s="22" t="s">
        <v>60</v>
      </c>
      <c r="B5352" s="22" t="s">
        <v>14995</v>
      </c>
      <c r="C5352" s="22" t="s">
        <v>68</v>
      </c>
      <c r="D5352" s="22" t="s">
        <v>61</v>
      </c>
      <c r="E5352" s="31">
        <v>42921.586412037039</v>
      </c>
      <c r="F5352" s="22" t="s">
        <v>25378</v>
      </c>
      <c r="G5352" s="22" t="s">
        <v>46198</v>
      </c>
      <c r="H5352" s="22" t="s">
        <v>74</v>
      </c>
      <c r="I5352" s="22" t="s">
        <v>17282</v>
      </c>
      <c r="J5352" s="37" t="s">
        <v>25381</v>
      </c>
      <c r="K5352" s="37" t="s">
        <v>25382</v>
      </c>
      <c r="L5352" s="37" t="s">
        <v>25382</v>
      </c>
      <c r="M5352" s="37" t="s">
        <v>46199</v>
      </c>
      <c r="N5352" s="37" t="s">
        <v>1985</v>
      </c>
      <c r="O5352" s="37" t="s">
        <v>1986</v>
      </c>
      <c r="P5352" s="22" t="s">
        <v>46200</v>
      </c>
      <c r="Q5352" s="22" t="s">
        <v>46201</v>
      </c>
      <c r="R5352" s="38">
        <v>0</v>
      </c>
    </row>
    <row r="5353" spans="1:18" ht="12.75">
      <c r="A5353" s="22" t="s">
        <v>60</v>
      </c>
      <c r="B5353" s="22" t="s">
        <v>14995</v>
      </c>
      <c r="C5353" s="22" t="s">
        <v>68</v>
      </c>
      <c r="D5353" s="22" t="s">
        <v>61</v>
      </c>
      <c r="E5353" s="31">
        <v>42922.704872685186</v>
      </c>
      <c r="F5353" s="22" t="s">
        <v>25378</v>
      </c>
      <c r="G5353" s="22" t="s">
        <v>46202</v>
      </c>
      <c r="H5353" s="22" t="s">
        <v>74</v>
      </c>
      <c r="I5353" s="22" t="s">
        <v>46203</v>
      </c>
      <c r="J5353" s="37" t="s">
        <v>25381</v>
      </c>
      <c r="K5353" s="37" t="s">
        <v>25382</v>
      </c>
      <c r="L5353" s="37" t="s">
        <v>25382</v>
      </c>
      <c r="M5353" s="37" t="s">
        <v>46204</v>
      </c>
      <c r="N5353" s="37" t="s">
        <v>1895</v>
      </c>
      <c r="O5353" s="37" t="s">
        <v>1896</v>
      </c>
      <c r="P5353" s="22" t="s">
        <v>46205</v>
      </c>
      <c r="Q5353" s="22" t="s">
        <v>46206</v>
      </c>
      <c r="R5353" s="38">
        <v>0</v>
      </c>
    </row>
    <row r="5354" spans="1:18" ht="12.75">
      <c r="A5354" s="22" t="s">
        <v>60</v>
      </c>
      <c r="B5354" s="22" t="s">
        <v>14995</v>
      </c>
      <c r="C5354" s="22" t="s">
        <v>68</v>
      </c>
      <c r="D5354" s="22" t="s">
        <v>61</v>
      </c>
      <c r="E5354" s="31">
        <v>42922.707407407404</v>
      </c>
      <c r="F5354" s="22" t="s">
        <v>25378</v>
      </c>
      <c r="G5354" s="22" t="s">
        <v>46207</v>
      </c>
      <c r="H5354" s="22" t="s">
        <v>74</v>
      </c>
      <c r="I5354" s="22" t="s">
        <v>19395</v>
      </c>
      <c r="J5354" s="37" t="s">
        <v>25381</v>
      </c>
      <c r="K5354" s="37" t="s">
        <v>25382</v>
      </c>
      <c r="L5354" s="37" t="s">
        <v>25382</v>
      </c>
      <c r="M5354" s="37" t="s">
        <v>46208</v>
      </c>
      <c r="N5354" s="37" t="s">
        <v>1895</v>
      </c>
      <c r="O5354" s="37" t="s">
        <v>1896</v>
      </c>
      <c r="P5354" s="22" t="s">
        <v>46205</v>
      </c>
      <c r="Q5354" s="22" t="s">
        <v>46206</v>
      </c>
      <c r="R5354" s="38">
        <v>0</v>
      </c>
    </row>
    <row r="5355" spans="1:18" ht="12.75">
      <c r="A5355" s="22" t="s">
        <v>60</v>
      </c>
      <c r="B5355" s="22" t="s">
        <v>14995</v>
      </c>
      <c r="C5355" s="22" t="s">
        <v>68</v>
      </c>
      <c r="D5355" s="22" t="s">
        <v>61</v>
      </c>
      <c r="E5355" s="31">
        <v>42922.75886574074</v>
      </c>
      <c r="F5355" s="22" t="s">
        <v>25378</v>
      </c>
      <c r="G5355" s="22" t="s">
        <v>46209</v>
      </c>
      <c r="H5355" s="22" t="s">
        <v>74</v>
      </c>
      <c r="I5355" s="22" t="s">
        <v>46210</v>
      </c>
      <c r="J5355" s="37" t="s">
        <v>25381</v>
      </c>
      <c r="K5355" s="37" t="s">
        <v>25382</v>
      </c>
      <c r="L5355" s="37" t="s">
        <v>25382</v>
      </c>
      <c r="M5355" s="37" t="s">
        <v>46211</v>
      </c>
      <c r="N5355" s="37" t="s">
        <v>716</v>
      </c>
      <c r="O5355" s="37" t="s">
        <v>717</v>
      </c>
      <c r="P5355" s="22" t="s">
        <v>46212</v>
      </c>
      <c r="Q5355" s="22" t="s">
        <v>46213</v>
      </c>
      <c r="R5355" s="38">
        <v>0</v>
      </c>
    </row>
    <row r="5356" spans="1:18" ht="12.75">
      <c r="A5356" s="22" t="s">
        <v>60</v>
      </c>
      <c r="B5356" s="22" t="s">
        <v>14995</v>
      </c>
      <c r="C5356" s="22" t="s">
        <v>68</v>
      </c>
      <c r="D5356" s="22" t="s">
        <v>61</v>
      </c>
      <c r="E5356" s="31">
        <v>42922.760972222219</v>
      </c>
      <c r="F5356" s="22" t="s">
        <v>25378</v>
      </c>
      <c r="G5356" s="22" t="s">
        <v>46214</v>
      </c>
      <c r="H5356" s="22" t="s">
        <v>74</v>
      </c>
      <c r="I5356" s="22" t="s">
        <v>46215</v>
      </c>
      <c r="J5356" s="37" t="s">
        <v>25381</v>
      </c>
      <c r="K5356" s="37" t="s">
        <v>25382</v>
      </c>
      <c r="L5356" s="37" t="s">
        <v>25382</v>
      </c>
      <c r="M5356" s="37" t="s">
        <v>46216</v>
      </c>
      <c r="N5356" s="37" t="s">
        <v>716</v>
      </c>
      <c r="O5356" s="37" t="s">
        <v>717</v>
      </c>
      <c r="P5356" s="22" t="s">
        <v>46212</v>
      </c>
      <c r="Q5356" s="22" t="s">
        <v>46213</v>
      </c>
      <c r="R5356" s="38">
        <v>0</v>
      </c>
    </row>
    <row r="5357" spans="1:18" ht="12.75">
      <c r="A5357" s="22" t="s">
        <v>60</v>
      </c>
      <c r="B5357" s="22" t="s">
        <v>14995</v>
      </c>
      <c r="C5357" s="22" t="s">
        <v>68</v>
      </c>
      <c r="D5357" s="22" t="s">
        <v>61</v>
      </c>
      <c r="E5357" s="31">
        <v>42922.883229166662</v>
      </c>
      <c r="F5357" s="22" t="s">
        <v>25378</v>
      </c>
      <c r="G5357" s="22" t="s">
        <v>46217</v>
      </c>
      <c r="H5357" s="22" t="s">
        <v>74</v>
      </c>
      <c r="I5357" s="22" t="s">
        <v>15702</v>
      </c>
      <c r="J5357" s="37" t="s">
        <v>25381</v>
      </c>
      <c r="K5357" s="37" t="s">
        <v>25382</v>
      </c>
      <c r="L5357" s="37" t="s">
        <v>25382</v>
      </c>
      <c r="M5357" s="37" t="s">
        <v>46218</v>
      </c>
      <c r="N5357" s="37" t="s">
        <v>347</v>
      </c>
      <c r="O5357" s="37" t="s">
        <v>348</v>
      </c>
      <c r="P5357" s="22" t="s">
        <v>46219</v>
      </c>
      <c r="Q5357" s="22" t="s">
        <v>46220</v>
      </c>
      <c r="R5357" s="38">
        <v>0</v>
      </c>
    </row>
    <row r="5358" spans="1:18" ht="12.75">
      <c r="A5358" s="22" t="s">
        <v>60</v>
      </c>
      <c r="B5358" s="22" t="s">
        <v>14995</v>
      </c>
      <c r="C5358" s="22" t="s">
        <v>68</v>
      </c>
      <c r="D5358" s="22" t="s">
        <v>61</v>
      </c>
      <c r="E5358" s="31">
        <v>42923.44866898148</v>
      </c>
      <c r="F5358" s="22" t="s">
        <v>25378</v>
      </c>
      <c r="G5358" s="22" t="s">
        <v>46221</v>
      </c>
      <c r="H5358" s="22" t="s">
        <v>74</v>
      </c>
      <c r="I5358" s="22" t="s">
        <v>46222</v>
      </c>
      <c r="J5358" s="37" t="s">
        <v>25381</v>
      </c>
      <c r="K5358" s="37" t="s">
        <v>25382</v>
      </c>
      <c r="L5358" s="37" t="s">
        <v>25382</v>
      </c>
      <c r="M5358" s="37" t="s">
        <v>46223</v>
      </c>
      <c r="N5358" s="37" t="s">
        <v>716</v>
      </c>
      <c r="O5358" s="37" t="s">
        <v>717</v>
      </c>
      <c r="P5358" s="22" t="s">
        <v>46212</v>
      </c>
      <c r="Q5358" s="22" t="s">
        <v>46213</v>
      </c>
      <c r="R5358" s="38">
        <v>0</v>
      </c>
    </row>
    <row r="5359" spans="1:18" ht="12.75">
      <c r="A5359" s="22" t="s">
        <v>60</v>
      </c>
      <c r="B5359" s="22" t="s">
        <v>14995</v>
      </c>
      <c r="C5359" s="22" t="s">
        <v>68</v>
      </c>
      <c r="D5359" s="22" t="s">
        <v>61</v>
      </c>
      <c r="E5359" s="31">
        <v>42923.645509259259</v>
      </c>
      <c r="F5359" s="22" t="s">
        <v>25378</v>
      </c>
      <c r="G5359" s="22" t="s">
        <v>46224</v>
      </c>
      <c r="H5359" s="22" t="s">
        <v>74</v>
      </c>
      <c r="I5359" s="22" t="s">
        <v>20878</v>
      </c>
      <c r="J5359" s="37" t="s">
        <v>25381</v>
      </c>
      <c r="K5359" s="37" t="s">
        <v>25382</v>
      </c>
      <c r="L5359" s="37" t="s">
        <v>25382</v>
      </c>
      <c r="M5359" s="37" t="s">
        <v>46225</v>
      </c>
      <c r="N5359" s="37" t="s">
        <v>793</v>
      </c>
      <c r="O5359" s="37" t="s">
        <v>794</v>
      </c>
      <c r="P5359" s="22" t="s">
        <v>46196</v>
      </c>
      <c r="Q5359" s="22" t="s">
        <v>46197</v>
      </c>
      <c r="R5359" s="38">
        <v>0</v>
      </c>
    </row>
    <row r="5360" spans="1:18" ht="12.75">
      <c r="A5360" s="22" t="s">
        <v>60</v>
      </c>
      <c r="B5360" s="22" t="s">
        <v>14995</v>
      </c>
      <c r="C5360" s="22" t="s">
        <v>68</v>
      </c>
      <c r="D5360" s="22" t="s">
        <v>61</v>
      </c>
      <c r="E5360" s="31">
        <v>42923.939166666663</v>
      </c>
      <c r="F5360" s="22" t="s">
        <v>25378</v>
      </c>
      <c r="G5360" s="22" t="s">
        <v>46226</v>
      </c>
      <c r="H5360" s="22" t="s">
        <v>74</v>
      </c>
      <c r="I5360" s="22" t="s">
        <v>17924</v>
      </c>
      <c r="J5360" s="37" t="s">
        <v>25381</v>
      </c>
      <c r="K5360" s="37" t="s">
        <v>25382</v>
      </c>
      <c r="L5360" s="37" t="s">
        <v>25382</v>
      </c>
      <c r="M5360" s="37" t="s">
        <v>46227</v>
      </c>
      <c r="N5360" s="37" t="s">
        <v>1692</v>
      </c>
      <c r="O5360" s="37" t="s">
        <v>1693</v>
      </c>
      <c r="P5360" s="22" t="s">
        <v>46228</v>
      </c>
      <c r="Q5360" s="22" t="s">
        <v>46229</v>
      </c>
      <c r="R5360" s="38">
        <v>0</v>
      </c>
    </row>
    <row r="5361" spans="1:18" ht="12.75">
      <c r="A5361" s="22" t="s">
        <v>60</v>
      </c>
      <c r="B5361" s="22" t="s">
        <v>14995</v>
      </c>
      <c r="C5361" s="22" t="s">
        <v>68</v>
      </c>
      <c r="D5361" s="22" t="s">
        <v>61</v>
      </c>
      <c r="E5361" s="31">
        <v>42926.527025462958</v>
      </c>
      <c r="F5361" s="22" t="s">
        <v>25378</v>
      </c>
      <c r="G5361" s="22" t="s">
        <v>46230</v>
      </c>
      <c r="H5361" s="22" t="s">
        <v>74</v>
      </c>
      <c r="I5361" s="22" t="s">
        <v>17238</v>
      </c>
      <c r="J5361" s="37" t="s">
        <v>25381</v>
      </c>
      <c r="K5361" s="37" t="s">
        <v>25382</v>
      </c>
      <c r="L5361" s="37" t="s">
        <v>25382</v>
      </c>
      <c r="M5361" s="37" t="s">
        <v>46231</v>
      </c>
      <c r="N5361" s="37" t="s">
        <v>17239</v>
      </c>
      <c r="O5361" s="37" t="s">
        <v>17240</v>
      </c>
      <c r="P5361" s="22" t="s">
        <v>46232</v>
      </c>
      <c r="Q5361" s="22" t="s">
        <v>46233</v>
      </c>
      <c r="R5361" s="38">
        <v>0</v>
      </c>
    </row>
    <row r="5362" spans="1:18" ht="12.75">
      <c r="A5362" s="22" t="s">
        <v>60</v>
      </c>
      <c r="B5362" s="22" t="s">
        <v>14995</v>
      </c>
      <c r="C5362" s="22" t="s">
        <v>68</v>
      </c>
      <c r="D5362" s="22" t="s">
        <v>61</v>
      </c>
      <c r="E5362" s="31">
        <v>42926.551516203705</v>
      </c>
      <c r="F5362" s="22" t="s">
        <v>25378</v>
      </c>
      <c r="G5362" s="22" t="s">
        <v>46234</v>
      </c>
      <c r="H5362" s="22" t="s">
        <v>74</v>
      </c>
      <c r="I5362" s="22" t="s">
        <v>46235</v>
      </c>
      <c r="J5362" s="37" t="s">
        <v>25381</v>
      </c>
      <c r="K5362" s="37" t="s">
        <v>25382</v>
      </c>
      <c r="L5362" s="37" t="s">
        <v>25382</v>
      </c>
      <c r="M5362" s="37" t="s">
        <v>46236</v>
      </c>
      <c r="N5362" s="37" t="s">
        <v>347</v>
      </c>
      <c r="O5362" s="37" t="s">
        <v>348</v>
      </c>
      <c r="P5362" s="22" t="s">
        <v>46237</v>
      </c>
      <c r="Q5362" s="22" t="s">
        <v>46238</v>
      </c>
      <c r="R5362" s="38">
        <v>0</v>
      </c>
    </row>
    <row r="5363" spans="1:18" ht="12.75">
      <c r="A5363" s="22" t="s">
        <v>60</v>
      </c>
      <c r="B5363" s="22" t="s">
        <v>14995</v>
      </c>
      <c r="C5363" s="22" t="s">
        <v>68</v>
      </c>
      <c r="D5363" s="22" t="s">
        <v>61</v>
      </c>
      <c r="E5363" s="31">
        <v>42926.570937500001</v>
      </c>
      <c r="F5363" s="22" t="s">
        <v>25378</v>
      </c>
      <c r="G5363" s="22" t="s">
        <v>46239</v>
      </c>
      <c r="H5363" s="22" t="s">
        <v>74</v>
      </c>
      <c r="I5363" s="22" t="s">
        <v>21168</v>
      </c>
      <c r="J5363" s="37" t="s">
        <v>25381</v>
      </c>
      <c r="K5363" s="37" t="s">
        <v>25382</v>
      </c>
      <c r="L5363" s="37" t="s">
        <v>25382</v>
      </c>
      <c r="M5363" s="37" t="s">
        <v>46240</v>
      </c>
      <c r="N5363" s="37" t="s">
        <v>576</v>
      </c>
      <c r="O5363" s="37" t="s">
        <v>577</v>
      </c>
      <c r="P5363" s="22" t="s">
        <v>46237</v>
      </c>
      <c r="Q5363" s="22" t="s">
        <v>46238</v>
      </c>
      <c r="R5363" s="38">
        <v>0</v>
      </c>
    </row>
    <row r="5364" spans="1:18" ht="12.75">
      <c r="A5364" s="22" t="s">
        <v>60</v>
      </c>
      <c r="B5364" s="22" t="s">
        <v>14995</v>
      </c>
      <c r="C5364" s="22" t="s">
        <v>68</v>
      </c>
      <c r="D5364" s="22" t="s">
        <v>61</v>
      </c>
      <c r="E5364" s="31">
        <v>42927.657291666663</v>
      </c>
      <c r="F5364" s="22" t="s">
        <v>25378</v>
      </c>
      <c r="G5364" s="22" t="s">
        <v>46241</v>
      </c>
      <c r="H5364" s="22" t="s">
        <v>74</v>
      </c>
      <c r="I5364" s="22" t="s">
        <v>19027</v>
      </c>
      <c r="J5364" s="37" t="s">
        <v>25381</v>
      </c>
      <c r="K5364" s="37" t="s">
        <v>25382</v>
      </c>
      <c r="L5364" s="37" t="s">
        <v>25382</v>
      </c>
      <c r="M5364" s="37" t="s">
        <v>46242</v>
      </c>
      <c r="N5364" s="37" t="s">
        <v>13962</v>
      </c>
      <c r="O5364" s="37" t="s">
        <v>13963</v>
      </c>
      <c r="P5364" s="22" t="s">
        <v>46243</v>
      </c>
      <c r="Q5364" s="22" t="s">
        <v>46244</v>
      </c>
      <c r="R5364" s="38">
        <v>0</v>
      </c>
    </row>
    <row r="5365" spans="1:18" ht="12.75">
      <c r="A5365" s="22" t="s">
        <v>60</v>
      </c>
      <c r="B5365" s="22" t="s">
        <v>14995</v>
      </c>
      <c r="C5365" s="22" t="s">
        <v>68</v>
      </c>
      <c r="D5365" s="22" t="s">
        <v>61</v>
      </c>
      <c r="E5365" s="31">
        <v>42928.674328703702</v>
      </c>
      <c r="F5365" s="22" t="s">
        <v>25378</v>
      </c>
      <c r="G5365" s="22" t="s">
        <v>46245</v>
      </c>
      <c r="H5365" s="22" t="s">
        <v>74</v>
      </c>
      <c r="I5365" s="22" t="s">
        <v>21089</v>
      </c>
      <c r="J5365" s="37" t="s">
        <v>25381</v>
      </c>
      <c r="K5365" s="37" t="s">
        <v>25382</v>
      </c>
      <c r="L5365" s="37" t="s">
        <v>25382</v>
      </c>
      <c r="M5365" s="37" t="s">
        <v>46246</v>
      </c>
      <c r="N5365" s="37" t="s">
        <v>21090</v>
      </c>
      <c r="O5365" s="37" t="s">
        <v>21091</v>
      </c>
      <c r="P5365" s="22" t="s">
        <v>46247</v>
      </c>
      <c r="Q5365" s="22" t="s">
        <v>46248</v>
      </c>
      <c r="R5365" s="38">
        <v>0</v>
      </c>
    </row>
    <row r="5366" spans="1:18" ht="12.75">
      <c r="A5366" s="22" t="s">
        <v>60</v>
      </c>
      <c r="B5366" s="22" t="s">
        <v>14995</v>
      </c>
      <c r="C5366" s="22" t="s">
        <v>68</v>
      </c>
      <c r="D5366" s="22" t="s">
        <v>61</v>
      </c>
      <c r="E5366" s="31">
        <v>42928.680520833332</v>
      </c>
      <c r="F5366" s="22" t="s">
        <v>25378</v>
      </c>
      <c r="G5366" s="22" t="s">
        <v>46249</v>
      </c>
      <c r="H5366" s="22" t="s">
        <v>74</v>
      </c>
      <c r="I5366" s="22" t="s">
        <v>46250</v>
      </c>
      <c r="J5366" s="37" t="s">
        <v>25381</v>
      </c>
      <c r="K5366" s="37" t="s">
        <v>25382</v>
      </c>
      <c r="L5366" s="37" t="s">
        <v>25382</v>
      </c>
      <c r="M5366" s="37" t="s">
        <v>46251</v>
      </c>
      <c r="N5366" s="37" t="s">
        <v>4014</v>
      </c>
      <c r="O5366" s="37" t="s">
        <v>4015</v>
      </c>
      <c r="P5366" s="22" t="s">
        <v>46252</v>
      </c>
      <c r="Q5366" s="22" t="s">
        <v>46253</v>
      </c>
      <c r="R5366" s="38">
        <v>0</v>
      </c>
    </row>
    <row r="5367" spans="1:18" ht="12.75">
      <c r="A5367" s="22" t="s">
        <v>60</v>
      </c>
      <c r="B5367" s="22" t="s">
        <v>14995</v>
      </c>
      <c r="C5367" s="22" t="s">
        <v>68</v>
      </c>
      <c r="D5367" s="22" t="s">
        <v>61</v>
      </c>
      <c r="E5367" s="31">
        <v>42928.681782407402</v>
      </c>
      <c r="F5367" s="22" t="s">
        <v>25378</v>
      </c>
      <c r="G5367" s="22" t="s">
        <v>46254</v>
      </c>
      <c r="H5367" s="22" t="s">
        <v>74</v>
      </c>
      <c r="I5367" s="22" t="s">
        <v>21183</v>
      </c>
      <c r="J5367" s="37" t="s">
        <v>25381</v>
      </c>
      <c r="K5367" s="37" t="s">
        <v>25382</v>
      </c>
      <c r="L5367" s="37" t="s">
        <v>25382</v>
      </c>
      <c r="M5367" s="37" t="s">
        <v>46255</v>
      </c>
      <c r="N5367" s="37" t="s">
        <v>4014</v>
      </c>
      <c r="O5367" s="37" t="s">
        <v>4015</v>
      </c>
      <c r="P5367" s="22" t="s">
        <v>46252</v>
      </c>
      <c r="Q5367" s="22" t="s">
        <v>46253</v>
      </c>
      <c r="R5367" s="38">
        <v>0</v>
      </c>
    </row>
    <row r="5368" spans="1:18" ht="12.75">
      <c r="A5368" s="22" t="s">
        <v>60</v>
      </c>
      <c r="B5368" s="22" t="s">
        <v>14995</v>
      </c>
      <c r="C5368" s="22" t="s">
        <v>68</v>
      </c>
      <c r="D5368" s="22" t="s">
        <v>61</v>
      </c>
      <c r="E5368" s="31">
        <v>42929.512175925927</v>
      </c>
      <c r="F5368" s="22" t="s">
        <v>25378</v>
      </c>
      <c r="G5368" s="22" t="s">
        <v>46256</v>
      </c>
      <c r="H5368" s="22" t="s">
        <v>74</v>
      </c>
      <c r="I5368" s="22" t="s">
        <v>46257</v>
      </c>
      <c r="J5368" s="37" t="s">
        <v>25381</v>
      </c>
      <c r="K5368" s="37" t="s">
        <v>25382</v>
      </c>
      <c r="L5368" s="37" t="s">
        <v>25382</v>
      </c>
      <c r="M5368" s="37" t="s">
        <v>46258</v>
      </c>
      <c r="N5368" s="37" t="s">
        <v>7091</v>
      </c>
      <c r="O5368" s="37" t="s">
        <v>7092</v>
      </c>
      <c r="P5368" s="22" t="s">
        <v>46259</v>
      </c>
      <c r="Q5368" s="22" t="s">
        <v>46260</v>
      </c>
      <c r="R5368" s="38">
        <v>0</v>
      </c>
    </row>
    <row r="5369" spans="1:18" ht="12.75">
      <c r="A5369" s="22" t="s">
        <v>60</v>
      </c>
      <c r="B5369" s="22" t="s">
        <v>14995</v>
      </c>
      <c r="C5369" s="22" t="s">
        <v>68</v>
      </c>
      <c r="D5369" s="22" t="s">
        <v>61</v>
      </c>
      <c r="E5369" s="31">
        <v>42929.66575231481</v>
      </c>
      <c r="F5369" s="22" t="s">
        <v>25378</v>
      </c>
      <c r="G5369" s="22" t="s">
        <v>46261</v>
      </c>
      <c r="H5369" s="22" t="s">
        <v>74</v>
      </c>
      <c r="I5369" s="22" t="s">
        <v>17041</v>
      </c>
      <c r="J5369" s="37" t="s">
        <v>25381</v>
      </c>
      <c r="K5369" s="37" t="s">
        <v>25382</v>
      </c>
      <c r="L5369" s="37" t="s">
        <v>25382</v>
      </c>
      <c r="M5369" s="37" t="s">
        <v>46262</v>
      </c>
      <c r="N5369" s="37" t="s">
        <v>13962</v>
      </c>
      <c r="O5369" s="37" t="s">
        <v>13963</v>
      </c>
      <c r="P5369" s="22" t="s">
        <v>46263</v>
      </c>
      <c r="Q5369" s="22" t="s">
        <v>46264</v>
      </c>
      <c r="R5369" s="38">
        <v>0</v>
      </c>
    </row>
    <row r="5370" spans="1:18" ht="12.75">
      <c r="A5370" s="22" t="s">
        <v>60</v>
      </c>
      <c r="B5370" s="22" t="s">
        <v>14995</v>
      </c>
      <c r="C5370" s="22" t="s">
        <v>68</v>
      </c>
      <c r="D5370" s="22" t="s">
        <v>61</v>
      </c>
      <c r="E5370" s="31">
        <v>42930.471562499995</v>
      </c>
      <c r="F5370" s="22" t="s">
        <v>25378</v>
      </c>
      <c r="G5370" s="22" t="s">
        <v>46265</v>
      </c>
      <c r="H5370" s="22" t="s">
        <v>74</v>
      </c>
      <c r="I5370" s="22" t="s">
        <v>46266</v>
      </c>
      <c r="J5370" s="37" t="s">
        <v>25381</v>
      </c>
      <c r="K5370" s="37" t="s">
        <v>25382</v>
      </c>
      <c r="L5370" s="37" t="s">
        <v>25382</v>
      </c>
      <c r="M5370" s="37" t="s">
        <v>46267</v>
      </c>
      <c r="N5370" s="37" t="s">
        <v>793</v>
      </c>
      <c r="O5370" s="37" t="s">
        <v>794</v>
      </c>
      <c r="P5370" s="22" t="s">
        <v>46268</v>
      </c>
      <c r="Q5370" s="22" t="s">
        <v>46269</v>
      </c>
      <c r="R5370" s="38">
        <v>0</v>
      </c>
    </row>
    <row r="5371" spans="1:18" ht="12.75">
      <c r="A5371" s="22" t="s">
        <v>60</v>
      </c>
      <c r="B5371" s="22" t="s">
        <v>14995</v>
      </c>
      <c r="C5371" s="22" t="s">
        <v>68</v>
      </c>
      <c r="D5371" s="22" t="s">
        <v>61</v>
      </c>
      <c r="E5371" s="31">
        <v>42930.505636574075</v>
      </c>
      <c r="F5371" s="22" t="s">
        <v>25378</v>
      </c>
      <c r="G5371" s="22" t="s">
        <v>46270</v>
      </c>
      <c r="H5371" s="22" t="s">
        <v>74</v>
      </c>
      <c r="I5371" s="22" t="s">
        <v>17540</v>
      </c>
      <c r="J5371" s="37" t="s">
        <v>25381</v>
      </c>
      <c r="K5371" s="37" t="s">
        <v>25382</v>
      </c>
      <c r="L5371" s="37" t="s">
        <v>25382</v>
      </c>
      <c r="M5371" s="37" t="s">
        <v>46271</v>
      </c>
      <c r="N5371" s="37" t="s">
        <v>829</v>
      </c>
      <c r="O5371" s="37" t="s">
        <v>830</v>
      </c>
      <c r="P5371" s="22" t="s">
        <v>46272</v>
      </c>
      <c r="Q5371" s="22" t="s">
        <v>46273</v>
      </c>
      <c r="R5371" s="38">
        <v>0</v>
      </c>
    </row>
    <row r="5372" spans="1:18" ht="12.75">
      <c r="A5372" s="22" t="s">
        <v>60</v>
      </c>
      <c r="B5372" s="22" t="s">
        <v>14995</v>
      </c>
      <c r="C5372" s="22" t="s">
        <v>68</v>
      </c>
      <c r="D5372" s="22" t="s">
        <v>61</v>
      </c>
      <c r="E5372" s="31">
        <v>42932.934999999998</v>
      </c>
      <c r="F5372" s="22" t="s">
        <v>25378</v>
      </c>
      <c r="G5372" s="22" t="s">
        <v>46274</v>
      </c>
      <c r="H5372" s="22" t="s">
        <v>74</v>
      </c>
      <c r="I5372" s="22" t="s">
        <v>20484</v>
      </c>
      <c r="J5372" s="37" t="s">
        <v>25381</v>
      </c>
      <c r="K5372" s="37" t="s">
        <v>25382</v>
      </c>
      <c r="L5372" s="37" t="s">
        <v>25382</v>
      </c>
      <c r="M5372" s="37" t="s">
        <v>46275</v>
      </c>
      <c r="N5372" s="37" t="s">
        <v>4725</v>
      </c>
      <c r="O5372" s="37" t="s">
        <v>4726</v>
      </c>
      <c r="P5372" s="22" t="s">
        <v>46276</v>
      </c>
      <c r="Q5372" s="22" t="s">
        <v>46277</v>
      </c>
      <c r="R5372" s="38">
        <v>0</v>
      </c>
    </row>
    <row r="5373" spans="1:18" ht="12.75">
      <c r="A5373" s="22" t="s">
        <v>60</v>
      </c>
      <c r="B5373" s="22" t="s">
        <v>14995</v>
      </c>
      <c r="C5373" s="22" t="s">
        <v>68</v>
      </c>
      <c r="D5373" s="22" t="s">
        <v>61</v>
      </c>
      <c r="E5373" s="31">
        <v>42933.527303240742</v>
      </c>
      <c r="F5373" s="22" t="s">
        <v>25378</v>
      </c>
      <c r="G5373" s="22" t="s">
        <v>46278</v>
      </c>
      <c r="H5373" s="22" t="s">
        <v>74</v>
      </c>
      <c r="I5373" s="22" t="s">
        <v>46279</v>
      </c>
      <c r="J5373" s="37" t="s">
        <v>25381</v>
      </c>
      <c r="K5373" s="37" t="s">
        <v>25382</v>
      </c>
      <c r="L5373" s="37" t="s">
        <v>25382</v>
      </c>
      <c r="M5373" s="37" t="s">
        <v>46280</v>
      </c>
      <c r="N5373" s="37" t="s">
        <v>1408</v>
      </c>
      <c r="O5373" s="37" t="s">
        <v>1409</v>
      </c>
      <c r="P5373" s="22" t="s">
        <v>46281</v>
      </c>
      <c r="Q5373" s="22" t="s">
        <v>46282</v>
      </c>
      <c r="R5373" s="38">
        <v>0</v>
      </c>
    </row>
    <row r="5374" spans="1:18" ht="12.75">
      <c r="A5374" s="22" t="s">
        <v>60</v>
      </c>
      <c r="B5374" s="22" t="s">
        <v>14995</v>
      </c>
      <c r="C5374" s="22" t="s">
        <v>68</v>
      </c>
      <c r="D5374" s="22" t="s">
        <v>61</v>
      </c>
      <c r="E5374" s="31">
        <v>42933.560844907406</v>
      </c>
      <c r="F5374" s="22" t="s">
        <v>25378</v>
      </c>
      <c r="G5374" s="22" t="s">
        <v>46283</v>
      </c>
      <c r="H5374" s="22" t="s">
        <v>74</v>
      </c>
      <c r="I5374" s="22" t="s">
        <v>16112</v>
      </c>
      <c r="J5374" s="37" t="s">
        <v>25381</v>
      </c>
      <c r="K5374" s="37" t="s">
        <v>25382</v>
      </c>
      <c r="L5374" s="37" t="s">
        <v>25382</v>
      </c>
      <c r="M5374" s="37" t="s">
        <v>46284</v>
      </c>
      <c r="N5374" s="37" t="s">
        <v>422</v>
      </c>
      <c r="O5374" s="37" t="s">
        <v>423</v>
      </c>
      <c r="P5374" s="22" t="s">
        <v>46285</v>
      </c>
      <c r="Q5374" s="22" t="s">
        <v>46286</v>
      </c>
      <c r="R5374" s="38">
        <v>0</v>
      </c>
    </row>
    <row r="5375" spans="1:18" ht="12.75">
      <c r="A5375" s="22" t="s">
        <v>60</v>
      </c>
      <c r="B5375" s="22" t="s">
        <v>14995</v>
      </c>
      <c r="C5375" s="22" t="s">
        <v>68</v>
      </c>
      <c r="D5375" s="22" t="s">
        <v>61</v>
      </c>
      <c r="E5375" s="31">
        <v>42933.748831018514</v>
      </c>
      <c r="F5375" s="22" t="s">
        <v>25378</v>
      </c>
      <c r="G5375" s="22" t="s">
        <v>46287</v>
      </c>
      <c r="H5375" s="22" t="s">
        <v>74</v>
      </c>
      <c r="I5375" s="22" t="s">
        <v>17429</v>
      </c>
      <c r="J5375" s="37" t="s">
        <v>25381</v>
      </c>
      <c r="K5375" s="37" t="s">
        <v>25382</v>
      </c>
      <c r="L5375" s="37" t="s">
        <v>25382</v>
      </c>
      <c r="M5375" s="37" t="s">
        <v>46288</v>
      </c>
      <c r="N5375" s="37" t="s">
        <v>109</v>
      </c>
      <c r="O5375" s="37" t="s">
        <v>110</v>
      </c>
      <c r="P5375" s="22" t="s">
        <v>46289</v>
      </c>
      <c r="Q5375" s="22" t="s">
        <v>46290</v>
      </c>
      <c r="R5375" s="38">
        <v>0</v>
      </c>
    </row>
    <row r="5376" spans="1:18" ht="12.75">
      <c r="A5376" s="22" t="s">
        <v>60</v>
      </c>
      <c r="B5376" s="22" t="s">
        <v>14995</v>
      </c>
      <c r="C5376" s="22" t="s">
        <v>68</v>
      </c>
      <c r="D5376" s="22" t="s">
        <v>61</v>
      </c>
      <c r="E5376" s="31">
        <v>42934.599409722221</v>
      </c>
      <c r="F5376" s="22" t="s">
        <v>25378</v>
      </c>
      <c r="G5376" s="22" t="s">
        <v>46291</v>
      </c>
      <c r="H5376" s="22" t="s">
        <v>74</v>
      </c>
      <c r="I5376" s="22" t="s">
        <v>46292</v>
      </c>
      <c r="J5376" s="37" t="s">
        <v>25381</v>
      </c>
      <c r="K5376" s="37" t="s">
        <v>25382</v>
      </c>
      <c r="L5376" s="37" t="s">
        <v>25382</v>
      </c>
      <c r="M5376" s="37" t="s">
        <v>46293</v>
      </c>
      <c r="N5376" s="37" t="s">
        <v>1716</v>
      </c>
      <c r="O5376" s="37" t="s">
        <v>1717</v>
      </c>
      <c r="P5376" s="22" t="s">
        <v>46294</v>
      </c>
      <c r="Q5376" s="22" t="s">
        <v>46295</v>
      </c>
      <c r="R5376" s="38">
        <v>0</v>
      </c>
    </row>
    <row r="5377" spans="1:18" ht="12.75">
      <c r="A5377" s="22" t="s">
        <v>60</v>
      </c>
      <c r="B5377" s="22" t="s">
        <v>14995</v>
      </c>
      <c r="C5377" s="22" t="s">
        <v>68</v>
      </c>
      <c r="D5377" s="22" t="s">
        <v>61</v>
      </c>
      <c r="E5377" s="31">
        <v>42934.649930555555</v>
      </c>
      <c r="F5377" s="22" t="s">
        <v>25378</v>
      </c>
      <c r="G5377" s="22" t="s">
        <v>46296</v>
      </c>
      <c r="H5377" s="22" t="s">
        <v>74</v>
      </c>
      <c r="I5377" s="22" t="s">
        <v>46297</v>
      </c>
      <c r="J5377" s="37" t="s">
        <v>25381</v>
      </c>
      <c r="K5377" s="37" t="s">
        <v>25382</v>
      </c>
      <c r="L5377" s="37" t="s">
        <v>25382</v>
      </c>
      <c r="M5377" s="37" t="s">
        <v>46298</v>
      </c>
      <c r="N5377" s="37" t="s">
        <v>1716</v>
      </c>
      <c r="O5377" s="37" t="s">
        <v>1717</v>
      </c>
      <c r="P5377" s="22" t="s">
        <v>46294</v>
      </c>
      <c r="Q5377" s="22" t="s">
        <v>46295</v>
      </c>
      <c r="R5377" s="38">
        <v>0</v>
      </c>
    </row>
    <row r="5378" spans="1:18" ht="12.75">
      <c r="A5378" s="22" t="s">
        <v>60</v>
      </c>
      <c r="B5378" s="22" t="s">
        <v>14995</v>
      </c>
      <c r="C5378" s="22" t="s">
        <v>68</v>
      </c>
      <c r="D5378" s="22" t="s">
        <v>61</v>
      </c>
      <c r="E5378" s="31">
        <v>42934.808298611111</v>
      </c>
      <c r="F5378" s="22" t="s">
        <v>25378</v>
      </c>
      <c r="G5378" s="22" t="s">
        <v>46299</v>
      </c>
      <c r="H5378" s="22" t="s">
        <v>74</v>
      </c>
      <c r="I5378" s="22" t="s">
        <v>16949</v>
      </c>
      <c r="J5378" s="37" t="s">
        <v>25381</v>
      </c>
      <c r="K5378" s="37" t="s">
        <v>25382</v>
      </c>
      <c r="L5378" s="37" t="s">
        <v>25382</v>
      </c>
      <c r="M5378" s="37" t="s">
        <v>46300</v>
      </c>
      <c r="N5378" s="37" t="s">
        <v>576</v>
      </c>
      <c r="O5378" s="37" t="s">
        <v>577</v>
      </c>
      <c r="P5378" s="22" t="s">
        <v>46301</v>
      </c>
      <c r="Q5378" s="22" t="s">
        <v>46302</v>
      </c>
      <c r="R5378" s="38">
        <v>0</v>
      </c>
    </row>
    <row r="5379" spans="1:18" ht="12.75">
      <c r="A5379" s="22" t="s">
        <v>60</v>
      </c>
      <c r="B5379" s="22" t="s">
        <v>14995</v>
      </c>
      <c r="C5379" s="22" t="s">
        <v>68</v>
      </c>
      <c r="D5379" s="22" t="s">
        <v>61</v>
      </c>
      <c r="E5379" s="31">
        <v>42935.718969907408</v>
      </c>
      <c r="F5379" s="22" t="s">
        <v>25378</v>
      </c>
      <c r="G5379" s="22" t="s">
        <v>46303</v>
      </c>
      <c r="H5379" s="22" t="s">
        <v>74</v>
      </c>
      <c r="I5379" s="22" t="s">
        <v>18529</v>
      </c>
      <c r="J5379" s="37" t="s">
        <v>25381</v>
      </c>
      <c r="K5379" s="37" t="s">
        <v>25382</v>
      </c>
      <c r="L5379" s="37" t="s">
        <v>25382</v>
      </c>
      <c r="M5379" s="37" t="s">
        <v>46304</v>
      </c>
      <c r="N5379" s="37" t="s">
        <v>208</v>
      </c>
      <c r="O5379" s="37" t="s">
        <v>209</v>
      </c>
      <c r="P5379" s="22" t="s">
        <v>46305</v>
      </c>
      <c r="Q5379" s="22" t="s">
        <v>46306</v>
      </c>
      <c r="R5379" s="38">
        <v>0</v>
      </c>
    </row>
    <row r="5380" spans="1:18" ht="12.75">
      <c r="A5380" s="22" t="s">
        <v>60</v>
      </c>
      <c r="B5380" s="22" t="s">
        <v>14995</v>
      </c>
      <c r="C5380" s="22" t="s">
        <v>68</v>
      </c>
      <c r="D5380" s="22" t="s">
        <v>61</v>
      </c>
      <c r="E5380" s="31">
        <v>42936.523576388885</v>
      </c>
      <c r="F5380" s="22" t="s">
        <v>25378</v>
      </c>
      <c r="G5380" s="22" t="s">
        <v>46307</v>
      </c>
      <c r="H5380" s="22" t="s">
        <v>74</v>
      </c>
      <c r="I5380" s="22" t="s">
        <v>17913</v>
      </c>
      <c r="J5380" s="37" t="s">
        <v>25381</v>
      </c>
      <c r="K5380" s="37" t="s">
        <v>25382</v>
      </c>
      <c r="L5380" s="37" t="s">
        <v>25382</v>
      </c>
      <c r="M5380" s="37" t="s">
        <v>46308</v>
      </c>
      <c r="N5380" s="37" t="s">
        <v>1479</v>
      </c>
      <c r="O5380" s="37" t="s">
        <v>1480</v>
      </c>
      <c r="P5380" s="22" t="s">
        <v>46309</v>
      </c>
      <c r="Q5380" s="22" t="s">
        <v>46310</v>
      </c>
      <c r="R5380" s="38">
        <v>0</v>
      </c>
    </row>
    <row r="5381" spans="1:18" ht="12.75">
      <c r="A5381" s="22" t="s">
        <v>60</v>
      </c>
      <c r="B5381" s="22" t="s">
        <v>14995</v>
      </c>
      <c r="C5381" s="22" t="s">
        <v>68</v>
      </c>
      <c r="D5381" s="22" t="s">
        <v>61</v>
      </c>
      <c r="E5381" s="31">
        <v>42940.664884259255</v>
      </c>
      <c r="F5381" s="22" t="s">
        <v>25378</v>
      </c>
      <c r="G5381" s="22" t="s">
        <v>46311</v>
      </c>
      <c r="H5381" s="22" t="s">
        <v>74</v>
      </c>
      <c r="I5381" s="22" t="s">
        <v>17648</v>
      </c>
      <c r="J5381" s="37" t="s">
        <v>25381</v>
      </c>
      <c r="K5381" s="37" t="s">
        <v>25382</v>
      </c>
      <c r="L5381" s="37" t="s">
        <v>25382</v>
      </c>
      <c r="M5381" s="37" t="s">
        <v>46312</v>
      </c>
      <c r="N5381" s="37" t="s">
        <v>4899</v>
      </c>
      <c r="O5381" s="37" t="s">
        <v>4900</v>
      </c>
      <c r="P5381" s="22" t="s">
        <v>46313</v>
      </c>
      <c r="Q5381" s="22" t="s">
        <v>46314</v>
      </c>
      <c r="R5381" s="38">
        <v>0</v>
      </c>
    </row>
    <row r="5382" spans="1:18" ht="12.75">
      <c r="A5382" s="22" t="s">
        <v>60</v>
      </c>
      <c r="B5382" s="22" t="s">
        <v>14995</v>
      </c>
      <c r="C5382" s="22" t="s">
        <v>68</v>
      </c>
      <c r="D5382" s="22" t="s">
        <v>61</v>
      </c>
      <c r="E5382" s="31">
        <v>42941.855046296296</v>
      </c>
      <c r="F5382" s="22" t="s">
        <v>25378</v>
      </c>
      <c r="G5382" s="22" t="s">
        <v>46315</v>
      </c>
      <c r="H5382" s="22" t="s">
        <v>74</v>
      </c>
      <c r="I5382" s="22" t="s">
        <v>19212</v>
      </c>
      <c r="J5382" s="37" t="s">
        <v>25381</v>
      </c>
      <c r="K5382" s="37" t="s">
        <v>25382</v>
      </c>
      <c r="L5382" s="37" t="s">
        <v>25382</v>
      </c>
      <c r="M5382" s="37" t="s">
        <v>46316</v>
      </c>
      <c r="N5382" s="37" t="s">
        <v>2716</v>
      </c>
      <c r="O5382" s="37" t="s">
        <v>2717</v>
      </c>
      <c r="P5382" s="22" t="s">
        <v>46317</v>
      </c>
      <c r="Q5382" s="22" t="s">
        <v>46318</v>
      </c>
      <c r="R5382" s="38">
        <v>0</v>
      </c>
    </row>
    <row r="5383" spans="1:18" ht="12.75">
      <c r="A5383" s="22" t="s">
        <v>60</v>
      </c>
      <c r="B5383" s="22" t="s">
        <v>14995</v>
      </c>
      <c r="C5383" s="22" t="s">
        <v>68</v>
      </c>
      <c r="D5383" s="22" t="s">
        <v>61</v>
      </c>
      <c r="E5383" s="31">
        <v>42942.729386574072</v>
      </c>
      <c r="F5383" s="22" t="s">
        <v>25378</v>
      </c>
      <c r="G5383" s="22" t="s">
        <v>46319</v>
      </c>
      <c r="H5383" s="22" t="s">
        <v>74</v>
      </c>
      <c r="I5383" s="22" t="s">
        <v>46320</v>
      </c>
      <c r="J5383" s="37" t="s">
        <v>25381</v>
      </c>
      <c r="K5383" s="37" t="s">
        <v>25382</v>
      </c>
      <c r="L5383" s="37" t="s">
        <v>25382</v>
      </c>
      <c r="M5383" s="37" t="s">
        <v>46321</v>
      </c>
      <c r="N5383" s="37" t="s">
        <v>4095</v>
      </c>
      <c r="O5383" s="37" t="s">
        <v>4096</v>
      </c>
      <c r="P5383" s="22" t="s">
        <v>46322</v>
      </c>
      <c r="Q5383" s="22" t="s">
        <v>46323</v>
      </c>
      <c r="R5383" s="38">
        <v>0</v>
      </c>
    </row>
    <row r="5384" spans="1:18" ht="12.75">
      <c r="A5384" s="22" t="s">
        <v>60</v>
      </c>
      <c r="B5384" s="22" t="s">
        <v>14995</v>
      </c>
      <c r="C5384" s="22" t="s">
        <v>68</v>
      </c>
      <c r="D5384" s="22" t="s">
        <v>61</v>
      </c>
      <c r="E5384" s="31">
        <v>42942.763194444444</v>
      </c>
      <c r="F5384" s="22" t="s">
        <v>25378</v>
      </c>
      <c r="G5384" s="22" t="s">
        <v>46324</v>
      </c>
      <c r="H5384" s="22" t="s">
        <v>74</v>
      </c>
      <c r="I5384" s="22" t="s">
        <v>16783</v>
      </c>
      <c r="J5384" s="37" t="s">
        <v>25381</v>
      </c>
      <c r="K5384" s="37" t="s">
        <v>25382</v>
      </c>
      <c r="L5384" s="37" t="s">
        <v>25382</v>
      </c>
      <c r="M5384" s="37" t="s">
        <v>46325</v>
      </c>
      <c r="N5384" s="37" t="s">
        <v>598</v>
      </c>
      <c r="O5384" s="37" t="s">
        <v>599</v>
      </c>
      <c r="P5384" s="22" t="s">
        <v>46326</v>
      </c>
      <c r="Q5384" s="22" t="s">
        <v>46327</v>
      </c>
      <c r="R5384" s="38">
        <v>0</v>
      </c>
    </row>
    <row r="5385" spans="1:18" ht="12.75">
      <c r="A5385" s="22" t="s">
        <v>60</v>
      </c>
      <c r="B5385" s="22" t="s">
        <v>14995</v>
      </c>
      <c r="C5385" s="22" t="s">
        <v>68</v>
      </c>
      <c r="D5385" s="22" t="s">
        <v>61</v>
      </c>
      <c r="E5385" s="31">
        <v>42943.400659722218</v>
      </c>
      <c r="F5385" s="22" t="s">
        <v>25378</v>
      </c>
      <c r="G5385" s="22" t="s">
        <v>46328</v>
      </c>
      <c r="H5385" s="22" t="s">
        <v>74</v>
      </c>
      <c r="I5385" s="22" t="s">
        <v>15028</v>
      </c>
      <c r="J5385" s="37" t="s">
        <v>25381</v>
      </c>
      <c r="K5385" s="37" t="s">
        <v>25382</v>
      </c>
      <c r="L5385" s="37" t="s">
        <v>25382</v>
      </c>
      <c r="M5385" s="37" t="s">
        <v>46329</v>
      </c>
      <c r="N5385" s="37" t="s">
        <v>8875</v>
      </c>
      <c r="O5385" s="37" t="s">
        <v>8876</v>
      </c>
      <c r="P5385" s="22" t="s">
        <v>46330</v>
      </c>
      <c r="Q5385" s="22" t="s">
        <v>46331</v>
      </c>
      <c r="R5385" s="38">
        <v>0</v>
      </c>
    </row>
    <row r="5386" spans="1:18" ht="12.75">
      <c r="A5386" s="22" t="s">
        <v>60</v>
      </c>
      <c r="B5386" s="22" t="s">
        <v>14995</v>
      </c>
      <c r="C5386" s="22" t="s">
        <v>68</v>
      </c>
      <c r="D5386" s="22" t="s">
        <v>61</v>
      </c>
      <c r="E5386" s="31">
        <v>42943.464386574073</v>
      </c>
      <c r="F5386" s="22" t="s">
        <v>25378</v>
      </c>
      <c r="G5386" s="22" t="s">
        <v>46332</v>
      </c>
      <c r="H5386" s="22" t="s">
        <v>74</v>
      </c>
      <c r="I5386" s="22" t="s">
        <v>15741</v>
      </c>
      <c r="J5386" s="37" t="s">
        <v>25381</v>
      </c>
      <c r="K5386" s="37" t="s">
        <v>25382</v>
      </c>
      <c r="L5386" s="37" t="s">
        <v>25382</v>
      </c>
      <c r="M5386" s="37" t="s">
        <v>46333</v>
      </c>
      <c r="N5386" s="37" t="s">
        <v>1318</v>
      </c>
      <c r="O5386" s="37" t="s">
        <v>1319</v>
      </c>
      <c r="P5386" s="22" t="s">
        <v>46334</v>
      </c>
      <c r="Q5386" s="22" t="s">
        <v>46335</v>
      </c>
      <c r="R5386" s="38">
        <v>0</v>
      </c>
    </row>
    <row r="5387" spans="1:18" ht="12.75">
      <c r="A5387" s="22" t="s">
        <v>60</v>
      </c>
      <c r="B5387" s="22" t="s">
        <v>14995</v>
      </c>
      <c r="C5387" s="22" t="s">
        <v>68</v>
      </c>
      <c r="D5387" s="22" t="s">
        <v>61</v>
      </c>
      <c r="E5387" s="31">
        <v>42943.9371412037</v>
      </c>
      <c r="F5387" s="22" t="s">
        <v>25378</v>
      </c>
      <c r="G5387" s="22" t="s">
        <v>46336</v>
      </c>
      <c r="H5387" s="22" t="s">
        <v>74</v>
      </c>
      <c r="I5387" s="22" t="s">
        <v>18945</v>
      </c>
      <c r="J5387" s="37" t="s">
        <v>25381</v>
      </c>
      <c r="K5387" s="37" t="s">
        <v>25382</v>
      </c>
      <c r="L5387" s="37" t="s">
        <v>25382</v>
      </c>
      <c r="M5387" s="37" t="s">
        <v>46337</v>
      </c>
      <c r="N5387" s="37" t="s">
        <v>927</v>
      </c>
      <c r="O5387" s="37" t="s">
        <v>928</v>
      </c>
      <c r="P5387" s="22" t="s">
        <v>46338</v>
      </c>
      <c r="Q5387" s="22" t="s">
        <v>46339</v>
      </c>
      <c r="R5387" s="38">
        <v>0</v>
      </c>
    </row>
    <row r="5388" spans="1:18" ht="12.75">
      <c r="A5388" s="22" t="s">
        <v>60</v>
      </c>
      <c r="B5388" s="22" t="s">
        <v>14995</v>
      </c>
      <c r="C5388" s="22" t="s">
        <v>68</v>
      </c>
      <c r="D5388" s="22" t="s">
        <v>61</v>
      </c>
      <c r="E5388" s="31">
        <v>42947.611863425926</v>
      </c>
      <c r="F5388" s="22" t="s">
        <v>25378</v>
      </c>
      <c r="G5388" s="22" t="s">
        <v>46340</v>
      </c>
      <c r="H5388" s="22" t="s">
        <v>74</v>
      </c>
      <c r="I5388" s="22" t="s">
        <v>20044</v>
      </c>
      <c r="J5388" s="37" t="s">
        <v>25381</v>
      </c>
      <c r="K5388" s="37" t="s">
        <v>25382</v>
      </c>
      <c r="L5388" s="37" t="s">
        <v>25382</v>
      </c>
      <c r="M5388" s="37" t="s">
        <v>46341</v>
      </c>
      <c r="N5388" s="37" t="s">
        <v>392</v>
      </c>
      <c r="O5388" s="37" t="s">
        <v>393</v>
      </c>
      <c r="P5388" s="22" t="s">
        <v>46342</v>
      </c>
      <c r="Q5388" s="22" t="s">
        <v>46343</v>
      </c>
      <c r="R5388" s="38">
        <v>0</v>
      </c>
    </row>
    <row r="5389" spans="1:18" ht="12.75">
      <c r="A5389" s="22" t="s">
        <v>60</v>
      </c>
      <c r="B5389" s="22" t="s">
        <v>14995</v>
      </c>
      <c r="C5389" s="22" t="s">
        <v>68</v>
      </c>
      <c r="D5389" s="22" t="s">
        <v>61</v>
      </c>
      <c r="E5389" s="31">
        <v>42947.666284722218</v>
      </c>
      <c r="F5389" s="22" t="s">
        <v>25378</v>
      </c>
      <c r="G5389" s="22" t="s">
        <v>46344</v>
      </c>
      <c r="H5389" s="22" t="s">
        <v>74</v>
      </c>
      <c r="I5389" s="22" t="s">
        <v>18943</v>
      </c>
      <c r="J5389" s="37" t="s">
        <v>25381</v>
      </c>
      <c r="K5389" s="37" t="s">
        <v>25382</v>
      </c>
      <c r="L5389" s="37" t="s">
        <v>25382</v>
      </c>
      <c r="M5389" s="37" t="s">
        <v>46345</v>
      </c>
      <c r="N5389" s="37" t="s">
        <v>98</v>
      </c>
      <c r="O5389" s="37" t="s">
        <v>99</v>
      </c>
      <c r="P5389" s="22" t="s">
        <v>46346</v>
      </c>
      <c r="Q5389" s="22" t="s">
        <v>46347</v>
      </c>
      <c r="R5389" s="38">
        <v>0</v>
      </c>
    </row>
    <row r="5390" spans="1:18" ht="12.75">
      <c r="A5390" s="22" t="s">
        <v>60</v>
      </c>
      <c r="B5390" s="22" t="s">
        <v>14995</v>
      </c>
      <c r="C5390" s="22" t="s">
        <v>68</v>
      </c>
      <c r="D5390" s="22" t="s">
        <v>61</v>
      </c>
      <c r="E5390" s="31">
        <v>42947.697789351849</v>
      </c>
      <c r="F5390" s="22" t="s">
        <v>25378</v>
      </c>
      <c r="G5390" s="22" t="s">
        <v>46348</v>
      </c>
      <c r="H5390" s="22" t="s">
        <v>74</v>
      </c>
      <c r="I5390" s="22" t="s">
        <v>46349</v>
      </c>
      <c r="J5390" s="37" t="s">
        <v>25381</v>
      </c>
      <c r="K5390" s="37" t="s">
        <v>25382</v>
      </c>
      <c r="L5390" s="37" t="s">
        <v>25382</v>
      </c>
      <c r="M5390" s="37" t="s">
        <v>46350</v>
      </c>
      <c r="N5390" s="37" t="s">
        <v>17063</v>
      </c>
      <c r="O5390" s="37" t="s">
        <v>17064</v>
      </c>
      <c r="P5390" s="22" t="s">
        <v>46351</v>
      </c>
      <c r="Q5390" s="22" t="s">
        <v>46352</v>
      </c>
      <c r="R5390" s="38">
        <v>0</v>
      </c>
    </row>
    <row r="5391" spans="1:18" ht="12.75">
      <c r="A5391" s="22" t="s">
        <v>60</v>
      </c>
      <c r="B5391" s="22" t="s">
        <v>14995</v>
      </c>
      <c r="C5391" s="22" t="s">
        <v>68</v>
      </c>
      <c r="D5391" s="22" t="s">
        <v>61</v>
      </c>
      <c r="E5391" s="31">
        <v>42947.70275462963</v>
      </c>
      <c r="F5391" s="22" t="s">
        <v>25378</v>
      </c>
      <c r="G5391" s="22" t="s">
        <v>46353</v>
      </c>
      <c r="H5391" s="22" t="s">
        <v>74</v>
      </c>
      <c r="I5391" s="22" t="s">
        <v>17062</v>
      </c>
      <c r="J5391" s="37" t="s">
        <v>25381</v>
      </c>
      <c r="K5391" s="37" t="s">
        <v>25382</v>
      </c>
      <c r="L5391" s="37" t="s">
        <v>25382</v>
      </c>
      <c r="M5391" s="37" t="s">
        <v>46354</v>
      </c>
      <c r="N5391" s="37" t="s">
        <v>17063</v>
      </c>
      <c r="O5391" s="37" t="s">
        <v>17064</v>
      </c>
      <c r="P5391" s="22" t="s">
        <v>46351</v>
      </c>
      <c r="Q5391" s="22" t="s">
        <v>46352</v>
      </c>
      <c r="R5391" s="38">
        <v>0</v>
      </c>
    </row>
    <row r="5392" spans="1:18" ht="12.75">
      <c r="A5392" s="22" t="s">
        <v>60</v>
      </c>
      <c r="B5392" s="22" t="s">
        <v>22336</v>
      </c>
      <c r="C5392" s="22" t="s">
        <v>69</v>
      </c>
      <c r="D5392" s="22" t="s">
        <v>61</v>
      </c>
      <c r="E5392" s="31">
        <v>42919.947743055556</v>
      </c>
      <c r="F5392" s="22" t="s">
        <v>25378</v>
      </c>
      <c r="G5392" s="22" t="s">
        <v>46355</v>
      </c>
      <c r="H5392" s="22" t="s">
        <v>74</v>
      </c>
      <c r="I5392" s="22" t="s">
        <v>23066</v>
      </c>
      <c r="J5392" s="37" t="s">
        <v>25381</v>
      </c>
      <c r="K5392" s="37" t="s">
        <v>25382</v>
      </c>
      <c r="L5392" s="37" t="s">
        <v>25382</v>
      </c>
      <c r="M5392" s="37" t="s">
        <v>46356</v>
      </c>
      <c r="N5392" s="37" t="s">
        <v>1032</v>
      </c>
      <c r="O5392" s="37" t="s">
        <v>1033</v>
      </c>
      <c r="P5392" s="22" t="s">
        <v>46357</v>
      </c>
      <c r="Q5392" s="22" t="s">
        <v>46358</v>
      </c>
      <c r="R5392" s="38">
        <v>0</v>
      </c>
    </row>
    <row r="5393" spans="1:18" ht="12.75">
      <c r="A5393" s="22" t="s">
        <v>60</v>
      </c>
      <c r="B5393" s="22" t="s">
        <v>22336</v>
      </c>
      <c r="C5393" s="22" t="s">
        <v>69</v>
      </c>
      <c r="D5393" s="22" t="s">
        <v>61</v>
      </c>
      <c r="E5393" s="31">
        <v>42920.650520833333</v>
      </c>
      <c r="F5393" s="22" t="s">
        <v>25378</v>
      </c>
      <c r="G5393" s="22" t="s">
        <v>46359</v>
      </c>
      <c r="H5393" s="22" t="s">
        <v>74</v>
      </c>
      <c r="I5393" s="22" t="s">
        <v>23711</v>
      </c>
      <c r="J5393" s="37" t="s">
        <v>25381</v>
      </c>
      <c r="K5393" s="37" t="s">
        <v>25382</v>
      </c>
      <c r="L5393" s="37" t="s">
        <v>25382</v>
      </c>
      <c r="M5393" s="37" t="s">
        <v>46360</v>
      </c>
      <c r="N5393" s="37" t="s">
        <v>1475</v>
      </c>
      <c r="O5393" s="37" t="s">
        <v>1476</v>
      </c>
      <c r="P5393" s="22" t="s">
        <v>46361</v>
      </c>
      <c r="Q5393" s="22" t="s">
        <v>46362</v>
      </c>
      <c r="R5393" s="38">
        <v>0</v>
      </c>
    </row>
    <row r="5394" spans="1:18" ht="12.75">
      <c r="A5394" s="22" t="s">
        <v>60</v>
      </c>
      <c r="B5394" s="22" t="s">
        <v>22336</v>
      </c>
      <c r="C5394" s="22" t="s">
        <v>69</v>
      </c>
      <c r="D5394" s="22" t="s">
        <v>61</v>
      </c>
      <c r="E5394" s="31">
        <v>42921.680335648147</v>
      </c>
      <c r="F5394" s="22" t="s">
        <v>25378</v>
      </c>
      <c r="G5394" s="22" t="s">
        <v>46363</v>
      </c>
      <c r="H5394" s="22" t="s">
        <v>74</v>
      </c>
      <c r="I5394" s="22" t="s">
        <v>22639</v>
      </c>
      <c r="J5394" s="37" t="s">
        <v>25381</v>
      </c>
      <c r="K5394" s="37" t="s">
        <v>25382</v>
      </c>
      <c r="L5394" s="37" t="s">
        <v>25382</v>
      </c>
      <c r="M5394" s="37" t="s">
        <v>46364</v>
      </c>
      <c r="N5394" s="37" t="s">
        <v>248</v>
      </c>
      <c r="O5394" s="37" t="s">
        <v>249</v>
      </c>
      <c r="P5394" s="22" t="s">
        <v>46365</v>
      </c>
      <c r="Q5394" s="22" t="s">
        <v>46366</v>
      </c>
      <c r="R5394" s="38">
        <v>0</v>
      </c>
    </row>
    <row r="5395" spans="1:18" ht="12.75">
      <c r="A5395" s="22" t="s">
        <v>60</v>
      </c>
      <c r="B5395" s="22" t="s">
        <v>22336</v>
      </c>
      <c r="C5395" s="22" t="s">
        <v>69</v>
      </c>
      <c r="D5395" s="22" t="s">
        <v>61</v>
      </c>
      <c r="E5395" s="31">
        <v>42921.693877314814</v>
      </c>
      <c r="F5395" s="22" t="s">
        <v>25378</v>
      </c>
      <c r="G5395" s="22" t="s">
        <v>46367</v>
      </c>
      <c r="H5395" s="22" t="s">
        <v>74</v>
      </c>
      <c r="I5395" s="22" t="s">
        <v>22661</v>
      </c>
      <c r="J5395" s="37" t="s">
        <v>25381</v>
      </c>
      <c r="K5395" s="37" t="s">
        <v>25382</v>
      </c>
      <c r="L5395" s="37" t="s">
        <v>25382</v>
      </c>
      <c r="M5395" s="37" t="s">
        <v>46368</v>
      </c>
      <c r="N5395" s="37" t="s">
        <v>22662</v>
      </c>
      <c r="O5395" s="37" t="s">
        <v>22663</v>
      </c>
      <c r="P5395" s="22" t="s">
        <v>46369</v>
      </c>
      <c r="Q5395" s="22" t="s">
        <v>46370</v>
      </c>
      <c r="R5395" s="38">
        <v>0</v>
      </c>
    </row>
    <row r="5396" spans="1:18" ht="12.75">
      <c r="A5396" s="22" t="s">
        <v>60</v>
      </c>
      <c r="B5396" s="22" t="s">
        <v>22336</v>
      </c>
      <c r="C5396" s="22" t="s">
        <v>69</v>
      </c>
      <c r="D5396" s="22" t="s">
        <v>61</v>
      </c>
      <c r="E5396" s="31">
        <v>42923.689918981479</v>
      </c>
      <c r="F5396" s="22" t="s">
        <v>25378</v>
      </c>
      <c r="G5396" s="22" t="s">
        <v>46371</v>
      </c>
      <c r="H5396" s="22" t="s">
        <v>74</v>
      </c>
      <c r="I5396" s="22" t="s">
        <v>46372</v>
      </c>
      <c r="J5396" s="37" t="s">
        <v>25381</v>
      </c>
      <c r="K5396" s="37" t="s">
        <v>25382</v>
      </c>
      <c r="L5396" s="37" t="s">
        <v>25382</v>
      </c>
      <c r="M5396" s="37" t="s">
        <v>46373</v>
      </c>
      <c r="N5396" s="37" t="s">
        <v>572</v>
      </c>
      <c r="O5396" s="37" t="s">
        <v>573</v>
      </c>
      <c r="P5396" s="22" t="s">
        <v>46374</v>
      </c>
      <c r="Q5396" s="22" t="s">
        <v>46375</v>
      </c>
      <c r="R5396" s="38">
        <v>0</v>
      </c>
    </row>
    <row r="5397" spans="1:18" ht="12.75">
      <c r="A5397" s="22" t="s">
        <v>60</v>
      </c>
      <c r="B5397" s="22" t="s">
        <v>22336</v>
      </c>
      <c r="C5397" s="22" t="s">
        <v>69</v>
      </c>
      <c r="D5397" s="22" t="s">
        <v>61</v>
      </c>
      <c r="E5397" s="31">
        <v>42927.641365740739</v>
      </c>
      <c r="F5397" s="22" t="s">
        <v>25378</v>
      </c>
      <c r="G5397" s="22" t="s">
        <v>46376</v>
      </c>
      <c r="H5397" s="22" t="s">
        <v>74</v>
      </c>
      <c r="I5397" s="22" t="s">
        <v>24349</v>
      </c>
      <c r="J5397" s="37" t="s">
        <v>25381</v>
      </c>
      <c r="K5397" s="37" t="s">
        <v>25382</v>
      </c>
      <c r="L5397" s="37" t="s">
        <v>25382</v>
      </c>
      <c r="M5397" s="37" t="s">
        <v>46377</v>
      </c>
      <c r="N5397" s="37" t="s">
        <v>14418</v>
      </c>
      <c r="O5397" s="37" t="s">
        <v>14419</v>
      </c>
      <c r="P5397" s="22" t="s">
        <v>46378</v>
      </c>
      <c r="Q5397" s="22" t="s">
        <v>46379</v>
      </c>
      <c r="R5397" s="38">
        <v>0</v>
      </c>
    </row>
    <row r="5398" spans="1:18" ht="12.75">
      <c r="A5398" s="22" t="s">
        <v>60</v>
      </c>
      <c r="B5398" s="22" t="s">
        <v>22336</v>
      </c>
      <c r="C5398" s="22" t="s">
        <v>69</v>
      </c>
      <c r="D5398" s="22" t="s">
        <v>61</v>
      </c>
      <c r="E5398" s="31">
        <v>42927.87773148148</v>
      </c>
      <c r="F5398" s="22" t="s">
        <v>25378</v>
      </c>
      <c r="G5398" s="22" t="s">
        <v>46380</v>
      </c>
      <c r="H5398" s="22" t="s">
        <v>74</v>
      </c>
      <c r="I5398" s="22" t="s">
        <v>24368</v>
      </c>
      <c r="J5398" s="37" t="s">
        <v>25381</v>
      </c>
      <c r="K5398" s="37" t="s">
        <v>25382</v>
      </c>
      <c r="L5398" s="37" t="s">
        <v>25382</v>
      </c>
      <c r="M5398" s="37" t="s">
        <v>46381</v>
      </c>
      <c r="N5398" s="37" t="s">
        <v>24369</v>
      </c>
      <c r="O5398" s="37" t="s">
        <v>24370</v>
      </c>
      <c r="P5398" s="22" t="s">
        <v>46382</v>
      </c>
      <c r="Q5398" s="22" t="s">
        <v>46383</v>
      </c>
      <c r="R5398" s="38">
        <v>0</v>
      </c>
    </row>
    <row r="5399" spans="1:18" ht="12.75">
      <c r="A5399" s="22" t="s">
        <v>60</v>
      </c>
      <c r="B5399" s="22" t="s">
        <v>22336</v>
      </c>
      <c r="C5399" s="22" t="s">
        <v>69</v>
      </c>
      <c r="D5399" s="22" t="s">
        <v>61</v>
      </c>
      <c r="E5399" s="31">
        <v>42930.523182870369</v>
      </c>
      <c r="F5399" s="22" t="s">
        <v>25378</v>
      </c>
      <c r="G5399" s="22" t="s">
        <v>46384</v>
      </c>
      <c r="H5399" s="22" t="s">
        <v>74</v>
      </c>
      <c r="I5399" s="22" t="s">
        <v>46385</v>
      </c>
      <c r="J5399" s="37" t="s">
        <v>25381</v>
      </c>
      <c r="K5399" s="37" t="s">
        <v>25382</v>
      </c>
      <c r="L5399" s="37" t="s">
        <v>25382</v>
      </c>
      <c r="M5399" s="37" t="s">
        <v>46386</v>
      </c>
      <c r="N5399" s="37" t="s">
        <v>2809</v>
      </c>
      <c r="O5399" s="37" t="s">
        <v>2810</v>
      </c>
      <c r="P5399" s="22" t="s">
        <v>46387</v>
      </c>
      <c r="Q5399" s="22" t="s">
        <v>46388</v>
      </c>
      <c r="R5399" s="38">
        <v>0</v>
      </c>
    </row>
    <row r="5400" spans="1:18" ht="12.75">
      <c r="A5400" s="22" t="s">
        <v>60</v>
      </c>
      <c r="B5400" s="22" t="s">
        <v>22336</v>
      </c>
      <c r="C5400" s="22" t="s">
        <v>69</v>
      </c>
      <c r="D5400" s="22" t="s">
        <v>61</v>
      </c>
      <c r="E5400" s="31">
        <v>42930.578773148147</v>
      </c>
      <c r="F5400" s="22" t="s">
        <v>25378</v>
      </c>
      <c r="G5400" s="22" t="s">
        <v>46389</v>
      </c>
      <c r="H5400" s="22" t="s">
        <v>74</v>
      </c>
      <c r="I5400" s="22" t="s">
        <v>24511</v>
      </c>
      <c r="J5400" s="37" t="s">
        <v>25381</v>
      </c>
      <c r="K5400" s="37" t="s">
        <v>25382</v>
      </c>
      <c r="L5400" s="37" t="s">
        <v>25382</v>
      </c>
      <c r="M5400" s="37" t="s">
        <v>46390</v>
      </c>
      <c r="N5400" s="37" t="s">
        <v>1350</v>
      </c>
      <c r="O5400" s="37" t="s">
        <v>1351</v>
      </c>
      <c r="P5400" s="22" t="s">
        <v>46391</v>
      </c>
      <c r="Q5400" s="22" t="s">
        <v>46392</v>
      </c>
      <c r="R5400" s="38">
        <v>0</v>
      </c>
    </row>
    <row r="5401" spans="1:18" ht="12.75">
      <c r="A5401" s="22" t="s">
        <v>60</v>
      </c>
      <c r="B5401" s="22" t="s">
        <v>22336</v>
      </c>
      <c r="C5401" s="22" t="s">
        <v>69</v>
      </c>
      <c r="D5401" s="22" t="s">
        <v>61</v>
      </c>
      <c r="E5401" s="31">
        <v>42930.588784722218</v>
      </c>
      <c r="F5401" s="22" t="s">
        <v>25378</v>
      </c>
      <c r="G5401" s="22" t="s">
        <v>46393</v>
      </c>
      <c r="H5401" s="22" t="s">
        <v>74</v>
      </c>
      <c r="I5401" s="22" t="s">
        <v>23305</v>
      </c>
      <c r="J5401" s="37" t="s">
        <v>25381</v>
      </c>
      <c r="K5401" s="37" t="s">
        <v>25382</v>
      </c>
      <c r="L5401" s="37" t="s">
        <v>25382</v>
      </c>
      <c r="M5401" s="37" t="s">
        <v>46394</v>
      </c>
      <c r="N5401" s="37" t="s">
        <v>2809</v>
      </c>
      <c r="O5401" s="37" t="s">
        <v>2810</v>
      </c>
      <c r="P5401" s="22" t="s">
        <v>46387</v>
      </c>
      <c r="Q5401" s="22" t="s">
        <v>46388</v>
      </c>
      <c r="R5401" s="38">
        <v>0</v>
      </c>
    </row>
    <row r="5402" spans="1:18" ht="12.75">
      <c r="A5402" s="22" t="s">
        <v>60</v>
      </c>
      <c r="B5402" s="22" t="s">
        <v>22336</v>
      </c>
      <c r="C5402" s="22" t="s">
        <v>69</v>
      </c>
      <c r="D5402" s="22" t="s">
        <v>61</v>
      </c>
      <c r="E5402" s="31">
        <v>42932.641493055555</v>
      </c>
      <c r="F5402" s="22" t="s">
        <v>25378</v>
      </c>
      <c r="G5402" s="22" t="s">
        <v>46395</v>
      </c>
      <c r="H5402" s="22" t="s">
        <v>74</v>
      </c>
      <c r="I5402" s="22" t="s">
        <v>24562</v>
      </c>
      <c r="J5402" s="37" t="s">
        <v>25381</v>
      </c>
      <c r="K5402" s="37" t="s">
        <v>25382</v>
      </c>
      <c r="L5402" s="37" t="s">
        <v>25382</v>
      </c>
      <c r="M5402" s="37" t="s">
        <v>46396</v>
      </c>
      <c r="N5402" s="37" t="s">
        <v>722</v>
      </c>
      <c r="O5402" s="37" t="s">
        <v>723</v>
      </c>
      <c r="P5402" s="22" t="s">
        <v>46397</v>
      </c>
      <c r="Q5402" s="22" t="s">
        <v>46398</v>
      </c>
      <c r="R5402" s="38">
        <v>0</v>
      </c>
    </row>
    <row r="5403" spans="1:18" ht="12.75">
      <c r="A5403" s="22" t="s">
        <v>60</v>
      </c>
      <c r="B5403" s="22" t="s">
        <v>22336</v>
      </c>
      <c r="C5403" s="22" t="s">
        <v>69</v>
      </c>
      <c r="D5403" s="22" t="s">
        <v>61</v>
      </c>
      <c r="E5403" s="31">
        <v>42933.505706018514</v>
      </c>
      <c r="F5403" s="22" t="s">
        <v>25378</v>
      </c>
      <c r="G5403" s="22" t="s">
        <v>46399</v>
      </c>
      <c r="H5403" s="22" t="s">
        <v>74</v>
      </c>
      <c r="I5403" s="22" t="s">
        <v>46400</v>
      </c>
      <c r="J5403" s="37" t="s">
        <v>25381</v>
      </c>
      <c r="K5403" s="37" t="s">
        <v>25382</v>
      </c>
      <c r="L5403" s="37" t="s">
        <v>25382</v>
      </c>
      <c r="M5403" s="37" t="s">
        <v>46401</v>
      </c>
      <c r="N5403" s="37" t="s">
        <v>375</v>
      </c>
      <c r="O5403" s="37" t="s">
        <v>376</v>
      </c>
      <c r="P5403" s="22" t="s">
        <v>46402</v>
      </c>
      <c r="Q5403" s="22" t="s">
        <v>46403</v>
      </c>
      <c r="R5403" s="38">
        <v>0</v>
      </c>
    </row>
    <row r="5404" spans="1:18" ht="12.75">
      <c r="A5404" s="22" t="s">
        <v>60</v>
      </c>
      <c r="B5404" s="22" t="s">
        <v>22336</v>
      </c>
      <c r="C5404" s="22" t="s">
        <v>69</v>
      </c>
      <c r="D5404" s="22" t="s">
        <v>61</v>
      </c>
      <c r="E5404" s="31">
        <v>42933.508460648147</v>
      </c>
      <c r="F5404" s="22" t="s">
        <v>25378</v>
      </c>
      <c r="G5404" s="22" t="s">
        <v>46404</v>
      </c>
      <c r="H5404" s="22" t="s">
        <v>74</v>
      </c>
      <c r="I5404" s="22" t="s">
        <v>22627</v>
      </c>
      <c r="J5404" s="37" t="s">
        <v>25381</v>
      </c>
      <c r="K5404" s="37" t="s">
        <v>25382</v>
      </c>
      <c r="L5404" s="37" t="s">
        <v>25382</v>
      </c>
      <c r="M5404" s="37" t="s">
        <v>46405</v>
      </c>
      <c r="N5404" s="37" t="s">
        <v>375</v>
      </c>
      <c r="O5404" s="37" t="s">
        <v>376</v>
      </c>
      <c r="P5404" s="22" t="s">
        <v>46402</v>
      </c>
      <c r="Q5404" s="22" t="s">
        <v>46403</v>
      </c>
      <c r="R5404" s="38">
        <v>0</v>
      </c>
    </row>
    <row r="5405" spans="1:18" ht="12.75">
      <c r="A5405" s="22" t="s">
        <v>60</v>
      </c>
      <c r="B5405" s="22" t="s">
        <v>22336</v>
      </c>
      <c r="C5405" s="22" t="s">
        <v>69</v>
      </c>
      <c r="D5405" s="22" t="s">
        <v>61</v>
      </c>
      <c r="E5405" s="31">
        <v>42933.618067129624</v>
      </c>
      <c r="F5405" s="22" t="s">
        <v>25378</v>
      </c>
      <c r="G5405" s="22" t="s">
        <v>46406</v>
      </c>
      <c r="H5405" s="22" t="s">
        <v>74</v>
      </c>
      <c r="I5405" s="22" t="s">
        <v>46407</v>
      </c>
      <c r="J5405" s="37" t="s">
        <v>25381</v>
      </c>
      <c r="K5405" s="37" t="s">
        <v>25382</v>
      </c>
      <c r="L5405" s="37" t="s">
        <v>25382</v>
      </c>
      <c r="M5405" s="37" t="s">
        <v>46408</v>
      </c>
      <c r="N5405" s="37" t="s">
        <v>81</v>
      </c>
      <c r="O5405" s="37" t="s">
        <v>82</v>
      </c>
      <c r="P5405" s="22" t="s">
        <v>46409</v>
      </c>
      <c r="Q5405" s="22" t="s">
        <v>46410</v>
      </c>
      <c r="R5405" s="38">
        <v>0</v>
      </c>
    </row>
    <row r="5406" spans="1:18" ht="12.75">
      <c r="A5406" s="22" t="s">
        <v>60</v>
      </c>
      <c r="B5406" s="22" t="s">
        <v>22336</v>
      </c>
      <c r="C5406" s="22" t="s">
        <v>69</v>
      </c>
      <c r="D5406" s="22" t="s">
        <v>61</v>
      </c>
      <c r="E5406" s="31">
        <v>42934.488935185182</v>
      </c>
      <c r="F5406" s="22" t="s">
        <v>25378</v>
      </c>
      <c r="G5406" s="22" t="s">
        <v>46411</v>
      </c>
      <c r="H5406" s="22" t="s">
        <v>74</v>
      </c>
      <c r="I5406" s="22" t="s">
        <v>24538</v>
      </c>
      <c r="J5406" s="37" t="s">
        <v>25381</v>
      </c>
      <c r="K5406" s="37" t="s">
        <v>25382</v>
      </c>
      <c r="L5406" s="37" t="s">
        <v>25382</v>
      </c>
      <c r="M5406" s="37" t="s">
        <v>46412</v>
      </c>
      <c r="N5406" s="37" t="s">
        <v>14016</v>
      </c>
      <c r="O5406" s="37" t="s">
        <v>14017</v>
      </c>
      <c r="P5406" s="22" t="s">
        <v>46413</v>
      </c>
      <c r="Q5406" s="22" t="s">
        <v>46414</v>
      </c>
      <c r="R5406" s="38">
        <v>0</v>
      </c>
    </row>
    <row r="5407" spans="1:18" ht="12.75">
      <c r="A5407" s="22" t="s">
        <v>60</v>
      </c>
      <c r="B5407" s="22" t="s">
        <v>22336</v>
      </c>
      <c r="C5407" s="22" t="s">
        <v>69</v>
      </c>
      <c r="D5407" s="22" t="s">
        <v>61</v>
      </c>
      <c r="E5407" s="31">
        <v>42934.67863425926</v>
      </c>
      <c r="F5407" s="22" t="s">
        <v>25378</v>
      </c>
      <c r="G5407" s="22" t="s">
        <v>46415</v>
      </c>
      <c r="H5407" s="22" t="s">
        <v>74</v>
      </c>
      <c r="I5407" s="22" t="s">
        <v>22456</v>
      </c>
      <c r="J5407" s="37" t="s">
        <v>25381</v>
      </c>
      <c r="K5407" s="37" t="s">
        <v>25382</v>
      </c>
      <c r="L5407" s="37" t="s">
        <v>25382</v>
      </c>
      <c r="M5407" s="37" t="s">
        <v>46416</v>
      </c>
      <c r="N5407" s="37" t="s">
        <v>850</v>
      </c>
      <c r="O5407" s="37" t="s">
        <v>851</v>
      </c>
      <c r="P5407" s="22" t="s">
        <v>46365</v>
      </c>
      <c r="Q5407" s="22" t="s">
        <v>46366</v>
      </c>
      <c r="R5407" s="38">
        <v>0</v>
      </c>
    </row>
    <row r="5408" spans="1:18" ht="12.75">
      <c r="A5408" s="22" t="s">
        <v>60</v>
      </c>
      <c r="B5408" s="22" t="s">
        <v>22336</v>
      </c>
      <c r="C5408" s="22" t="s">
        <v>69</v>
      </c>
      <c r="D5408" s="22" t="s">
        <v>61</v>
      </c>
      <c r="E5408" s="31">
        <v>42935.58390046296</v>
      </c>
      <c r="F5408" s="22" t="s">
        <v>25378</v>
      </c>
      <c r="G5408" s="22" t="s">
        <v>46417</v>
      </c>
      <c r="H5408" s="22" t="s">
        <v>74</v>
      </c>
      <c r="I5408" s="22" t="s">
        <v>46418</v>
      </c>
      <c r="J5408" s="37" t="s">
        <v>25381</v>
      </c>
      <c r="K5408" s="37" t="s">
        <v>25382</v>
      </c>
      <c r="L5408" s="37" t="s">
        <v>25382</v>
      </c>
      <c r="M5408" s="37" t="s">
        <v>46419</v>
      </c>
      <c r="N5408" s="37" t="s">
        <v>90</v>
      </c>
      <c r="O5408" s="37" t="s">
        <v>91</v>
      </c>
      <c r="P5408" s="22" t="s">
        <v>46365</v>
      </c>
      <c r="Q5408" s="22" t="s">
        <v>46366</v>
      </c>
      <c r="R5408" s="38">
        <v>0</v>
      </c>
    </row>
    <row r="5409" spans="1:18" ht="12.75">
      <c r="A5409" s="22" t="s">
        <v>60</v>
      </c>
      <c r="B5409" s="22" t="s">
        <v>22336</v>
      </c>
      <c r="C5409" s="22" t="s">
        <v>69</v>
      </c>
      <c r="D5409" s="22" t="s">
        <v>61</v>
      </c>
      <c r="E5409" s="31">
        <v>42935.584548611107</v>
      </c>
      <c r="F5409" s="22" t="s">
        <v>25378</v>
      </c>
      <c r="G5409" s="22" t="s">
        <v>46420</v>
      </c>
      <c r="H5409" s="22" t="s">
        <v>74</v>
      </c>
      <c r="I5409" s="22" t="s">
        <v>24284</v>
      </c>
      <c r="J5409" s="37" t="s">
        <v>25381</v>
      </c>
      <c r="K5409" s="37" t="s">
        <v>25382</v>
      </c>
      <c r="L5409" s="37" t="s">
        <v>25382</v>
      </c>
      <c r="M5409" s="37" t="s">
        <v>46421</v>
      </c>
      <c r="N5409" s="37" t="s">
        <v>90</v>
      </c>
      <c r="O5409" s="37" t="s">
        <v>91</v>
      </c>
      <c r="P5409" s="22" t="s">
        <v>46365</v>
      </c>
      <c r="Q5409" s="22" t="s">
        <v>46366</v>
      </c>
      <c r="R5409" s="38">
        <v>0</v>
      </c>
    </row>
    <row r="5410" spans="1:18" ht="12.75">
      <c r="A5410" s="22" t="s">
        <v>60</v>
      </c>
      <c r="B5410" s="22" t="s">
        <v>22336</v>
      </c>
      <c r="C5410" s="22" t="s">
        <v>69</v>
      </c>
      <c r="D5410" s="22" t="s">
        <v>61</v>
      </c>
      <c r="E5410" s="31">
        <v>42935.731574074074</v>
      </c>
      <c r="F5410" s="22" t="s">
        <v>25378</v>
      </c>
      <c r="G5410" s="22" t="s">
        <v>46422</v>
      </c>
      <c r="H5410" s="22" t="s">
        <v>74</v>
      </c>
      <c r="I5410" s="22" t="s">
        <v>46423</v>
      </c>
      <c r="J5410" s="37" t="s">
        <v>25381</v>
      </c>
      <c r="K5410" s="37" t="s">
        <v>25382</v>
      </c>
      <c r="L5410" s="37" t="s">
        <v>25382</v>
      </c>
      <c r="M5410" s="37" t="s">
        <v>46424</v>
      </c>
      <c r="N5410" s="37" t="s">
        <v>5812</v>
      </c>
      <c r="O5410" s="37" t="s">
        <v>5813</v>
      </c>
      <c r="P5410" s="22" t="s">
        <v>39043</v>
      </c>
      <c r="Q5410" s="22" t="s">
        <v>46425</v>
      </c>
      <c r="R5410" s="38">
        <v>0</v>
      </c>
    </row>
    <row r="5411" spans="1:18" ht="12.75">
      <c r="A5411" s="22" t="s">
        <v>60</v>
      </c>
      <c r="B5411" s="22" t="s">
        <v>22336</v>
      </c>
      <c r="C5411" s="22" t="s">
        <v>69</v>
      </c>
      <c r="D5411" s="22" t="s">
        <v>61</v>
      </c>
      <c r="E5411" s="31">
        <v>42935.732199074075</v>
      </c>
      <c r="F5411" s="22" t="s">
        <v>25378</v>
      </c>
      <c r="G5411" s="22" t="s">
        <v>46426</v>
      </c>
      <c r="H5411" s="22" t="s">
        <v>74</v>
      </c>
      <c r="I5411" s="22" t="s">
        <v>46427</v>
      </c>
      <c r="J5411" s="37" t="s">
        <v>25381</v>
      </c>
      <c r="K5411" s="37" t="s">
        <v>25382</v>
      </c>
      <c r="L5411" s="37" t="s">
        <v>25382</v>
      </c>
      <c r="M5411" s="37" t="s">
        <v>46428</v>
      </c>
      <c r="N5411" s="37" t="s">
        <v>5812</v>
      </c>
      <c r="O5411" s="37" t="s">
        <v>5813</v>
      </c>
      <c r="P5411" s="22" t="s">
        <v>39043</v>
      </c>
      <c r="Q5411" s="22" t="s">
        <v>46425</v>
      </c>
      <c r="R5411" s="38">
        <v>0</v>
      </c>
    </row>
    <row r="5412" spans="1:18" ht="12.75">
      <c r="A5412" s="22" t="s">
        <v>60</v>
      </c>
      <c r="B5412" s="22" t="s">
        <v>22336</v>
      </c>
      <c r="C5412" s="22" t="s">
        <v>69</v>
      </c>
      <c r="D5412" s="22" t="s">
        <v>61</v>
      </c>
      <c r="E5412" s="31">
        <v>42935.762314814812</v>
      </c>
      <c r="F5412" s="22" t="s">
        <v>25378</v>
      </c>
      <c r="G5412" s="22" t="s">
        <v>46429</v>
      </c>
      <c r="H5412" s="22" t="s">
        <v>74</v>
      </c>
      <c r="I5412" s="22" t="s">
        <v>22572</v>
      </c>
      <c r="J5412" s="37" t="s">
        <v>25381</v>
      </c>
      <c r="K5412" s="37" t="s">
        <v>25382</v>
      </c>
      <c r="L5412" s="37" t="s">
        <v>25382</v>
      </c>
      <c r="M5412" s="37" t="s">
        <v>46430</v>
      </c>
      <c r="N5412" s="37" t="s">
        <v>271</v>
      </c>
      <c r="O5412" s="37" t="s">
        <v>272</v>
      </c>
      <c r="P5412" s="22" t="s">
        <v>46365</v>
      </c>
      <c r="Q5412" s="22" t="s">
        <v>46366</v>
      </c>
      <c r="R5412" s="38">
        <v>0</v>
      </c>
    </row>
    <row r="5413" spans="1:18" ht="12.75">
      <c r="A5413" s="22" t="s">
        <v>60</v>
      </c>
      <c r="B5413" s="22" t="s">
        <v>22336</v>
      </c>
      <c r="C5413" s="22" t="s">
        <v>69</v>
      </c>
      <c r="D5413" s="22" t="s">
        <v>61</v>
      </c>
      <c r="E5413" s="31">
        <v>42935.775868055556</v>
      </c>
      <c r="F5413" s="22" t="s">
        <v>25378</v>
      </c>
      <c r="G5413" s="22" t="s">
        <v>46431</v>
      </c>
      <c r="H5413" s="22" t="s">
        <v>74</v>
      </c>
      <c r="I5413" s="22" t="s">
        <v>46432</v>
      </c>
      <c r="J5413" s="37" t="s">
        <v>25381</v>
      </c>
      <c r="K5413" s="37" t="s">
        <v>25382</v>
      </c>
      <c r="L5413" s="37" t="s">
        <v>25382</v>
      </c>
      <c r="M5413" s="37" t="s">
        <v>46433</v>
      </c>
      <c r="N5413" s="37" t="s">
        <v>943</v>
      </c>
      <c r="O5413" s="37" t="s">
        <v>944</v>
      </c>
      <c r="P5413" s="22" t="s">
        <v>46365</v>
      </c>
      <c r="Q5413" s="22" t="s">
        <v>46366</v>
      </c>
      <c r="R5413" s="38">
        <v>0</v>
      </c>
    </row>
    <row r="5414" spans="1:18" ht="12.75">
      <c r="A5414" s="22" t="s">
        <v>60</v>
      </c>
      <c r="B5414" s="22" t="s">
        <v>22336</v>
      </c>
      <c r="C5414" s="22" t="s">
        <v>69</v>
      </c>
      <c r="D5414" s="22" t="s">
        <v>61</v>
      </c>
      <c r="E5414" s="31">
        <v>42936.596574074072</v>
      </c>
      <c r="F5414" s="22" t="s">
        <v>25378</v>
      </c>
      <c r="G5414" s="22" t="s">
        <v>46434</v>
      </c>
      <c r="H5414" s="22" t="s">
        <v>74</v>
      </c>
      <c r="I5414" s="22" t="s">
        <v>22512</v>
      </c>
      <c r="J5414" s="37" t="s">
        <v>25381</v>
      </c>
      <c r="K5414" s="37" t="s">
        <v>25382</v>
      </c>
      <c r="L5414" s="37" t="s">
        <v>25382</v>
      </c>
      <c r="M5414" s="37" t="s">
        <v>46435</v>
      </c>
      <c r="N5414" s="37" t="s">
        <v>6120</v>
      </c>
      <c r="O5414" s="37" t="s">
        <v>6121</v>
      </c>
      <c r="P5414" s="22" t="s">
        <v>46436</v>
      </c>
      <c r="Q5414" s="22" t="s">
        <v>46437</v>
      </c>
      <c r="R5414" s="38">
        <v>0</v>
      </c>
    </row>
    <row r="5415" spans="1:18" ht="12.75">
      <c r="A5415" s="22" t="s">
        <v>60</v>
      </c>
      <c r="B5415" s="22" t="s">
        <v>22336</v>
      </c>
      <c r="C5415" s="22" t="s">
        <v>69</v>
      </c>
      <c r="D5415" s="22" t="s">
        <v>61</v>
      </c>
      <c r="E5415" s="31">
        <v>42937.634421296294</v>
      </c>
      <c r="F5415" s="22" t="s">
        <v>25378</v>
      </c>
      <c r="G5415" s="22" t="s">
        <v>46438</v>
      </c>
      <c r="H5415" s="22" t="s">
        <v>74</v>
      </c>
      <c r="I5415" s="22" t="s">
        <v>23131</v>
      </c>
      <c r="J5415" s="37" t="s">
        <v>25381</v>
      </c>
      <c r="K5415" s="37" t="s">
        <v>25382</v>
      </c>
      <c r="L5415" s="37" t="s">
        <v>25382</v>
      </c>
      <c r="M5415" s="37" t="s">
        <v>46439</v>
      </c>
      <c r="N5415" s="37" t="s">
        <v>23132</v>
      </c>
      <c r="O5415" s="37" t="s">
        <v>23133</v>
      </c>
      <c r="P5415" s="22" t="s">
        <v>46440</v>
      </c>
      <c r="Q5415" s="22" t="s">
        <v>46441</v>
      </c>
      <c r="R5415" s="38">
        <v>0</v>
      </c>
    </row>
    <row r="5416" spans="1:18" ht="12.75">
      <c r="A5416" s="22" t="s">
        <v>60</v>
      </c>
      <c r="B5416" s="22" t="s">
        <v>22336</v>
      </c>
      <c r="C5416" s="22" t="s">
        <v>69</v>
      </c>
      <c r="D5416" s="22" t="s">
        <v>61</v>
      </c>
      <c r="E5416" s="31">
        <v>42940.419768518514</v>
      </c>
      <c r="F5416" s="22" t="s">
        <v>25378</v>
      </c>
      <c r="G5416" s="22" t="s">
        <v>46442</v>
      </c>
      <c r="H5416" s="22" t="s">
        <v>74</v>
      </c>
      <c r="I5416" s="22" t="s">
        <v>22438</v>
      </c>
      <c r="J5416" s="37" t="s">
        <v>25381</v>
      </c>
      <c r="K5416" s="37" t="s">
        <v>25382</v>
      </c>
      <c r="L5416" s="37" t="s">
        <v>25382</v>
      </c>
      <c r="M5416" s="37" t="s">
        <v>46443</v>
      </c>
      <c r="N5416" s="37" t="s">
        <v>2084</v>
      </c>
      <c r="O5416" s="37" t="s">
        <v>2085</v>
      </c>
      <c r="P5416" s="22" t="s">
        <v>46444</v>
      </c>
      <c r="Q5416" s="22" t="s">
        <v>46445</v>
      </c>
      <c r="R5416" s="38">
        <v>0</v>
      </c>
    </row>
    <row r="5417" spans="1:18" ht="12.75">
      <c r="A5417" s="22" t="s">
        <v>60</v>
      </c>
      <c r="B5417" s="22" t="s">
        <v>22336</v>
      </c>
      <c r="C5417" s="22" t="s">
        <v>69</v>
      </c>
      <c r="D5417" s="22" t="s">
        <v>61</v>
      </c>
      <c r="E5417" s="31">
        <v>42940.602685185186</v>
      </c>
      <c r="F5417" s="22" t="s">
        <v>25378</v>
      </c>
      <c r="G5417" s="22" t="s">
        <v>46446</v>
      </c>
      <c r="H5417" s="22" t="s">
        <v>74</v>
      </c>
      <c r="I5417" s="22" t="s">
        <v>46447</v>
      </c>
      <c r="J5417" s="37" t="s">
        <v>25381</v>
      </c>
      <c r="K5417" s="37" t="s">
        <v>25382</v>
      </c>
      <c r="L5417" s="37" t="s">
        <v>25382</v>
      </c>
      <c r="M5417" s="37" t="s">
        <v>46448</v>
      </c>
      <c r="N5417" s="37" t="s">
        <v>22690</v>
      </c>
      <c r="O5417" s="37" t="s">
        <v>22691</v>
      </c>
      <c r="P5417" s="22" t="s">
        <v>46449</v>
      </c>
      <c r="Q5417" s="22" t="s">
        <v>46450</v>
      </c>
      <c r="R5417" s="38">
        <v>0</v>
      </c>
    </row>
    <row r="5418" spans="1:18" ht="12.75">
      <c r="A5418" s="22" t="s">
        <v>60</v>
      </c>
      <c r="B5418" s="22" t="s">
        <v>22336</v>
      </c>
      <c r="C5418" s="22" t="s">
        <v>69</v>
      </c>
      <c r="D5418" s="22" t="s">
        <v>61</v>
      </c>
      <c r="E5418" s="31">
        <v>42941.753240740742</v>
      </c>
      <c r="F5418" s="22" t="s">
        <v>25378</v>
      </c>
      <c r="G5418" s="22" t="s">
        <v>46451</v>
      </c>
      <c r="H5418" s="22" t="s">
        <v>74</v>
      </c>
      <c r="I5418" s="22" t="s">
        <v>46452</v>
      </c>
      <c r="J5418" s="37" t="s">
        <v>25381</v>
      </c>
      <c r="K5418" s="37" t="s">
        <v>25382</v>
      </c>
      <c r="L5418" s="37" t="s">
        <v>25382</v>
      </c>
      <c r="M5418" s="37" t="s">
        <v>46453</v>
      </c>
      <c r="N5418" s="37" t="s">
        <v>23382</v>
      </c>
      <c r="O5418" s="37" t="s">
        <v>23383</v>
      </c>
      <c r="P5418" s="22" t="s">
        <v>46454</v>
      </c>
      <c r="Q5418" s="22" t="s">
        <v>46455</v>
      </c>
      <c r="R5418" s="38">
        <v>0</v>
      </c>
    </row>
    <row r="5419" spans="1:18" ht="12.75">
      <c r="A5419" s="22" t="s">
        <v>60</v>
      </c>
      <c r="B5419" s="22" t="s">
        <v>22336</v>
      </c>
      <c r="C5419" s="22" t="s">
        <v>69</v>
      </c>
      <c r="D5419" s="22" t="s">
        <v>61</v>
      </c>
      <c r="E5419" s="31">
        <v>42942.635324074072</v>
      </c>
      <c r="F5419" s="22" t="s">
        <v>25378</v>
      </c>
      <c r="G5419" s="22" t="s">
        <v>46456</v>
      </c>
      <c r="H5419" s="22" t="s">
        <v>74</v>
      </c>
      <c r="I5419" s="22" t="s">
        <v>22765</v>
      </c>
      <c r="J5419" s="37" t="s">
        <v>25381</v>
      </c>
      <c r="K5419" s="37" t="s">
        <v>25382</v>
      </c>
      <c r="L5419" s="37" t="s">
        <v>25382</v>
      </c>
      <c r="M5419" s="37" t="s">
        <v>46457</v>
      </c>
      <c r="N5419" s="37" t="s">
        <v>22766</v>
      </c>
      <c r="O5419" s="37" t="s">
        <v>22767</v>
      </c>
      <c r="P5419" s="22" t="s">
        <v>46458</v>
      </c>
      <c r="Q5419" s="22" t="s">
        <v>46459</v>
      </c>
      <c r="R5419" s="38">
        <v>0</v>
      </c>
    </row>
    <row r="5420" spans="1:18" ht="12.75">
      <c r="A5420" s="22" t="s">
        <v>60</v>
      </c>
      <c r="B5420" s="22" t="s">
        <v>22336</v>
      </c>
      <c r="C5420" s="22" t="s">
        <v>69</v>
      </c>
      <c r="D5420" s="22" t="s">
        <v>61</v>
      </c>
      <c r="E5420" s="31">
        <v>42942.783587962964</v>
      </c>
      <c r="F5420" s="22" t="s">
        <v>25378</v>
      </c>
      <c r="G5420" s="22" t="s">
        <v>46460</v>
      </c>
      <c r="H5420" s="22" t="s">
        <v>74</v>
      </c>
      <c r="I5420" s="22" t="s">
        <v>23851</v>
      </c>
      <c r="J5420" s="37" t="s">
        <v>25381</v>
      </c>
      <c r="K5420" s="37" t="s">
        <v>25382</v>
      </c>
      <c r="L5420" s="37" t="s">
        <v>25382</v>
      </c>
      <c r="M5420" s="37" t="s">
        <v>46461</v>
      </c>
      <c r="N5420" s="37" t="s">
        <v>1151</v>
      </c>
      <c r="O5420" s="37" t="s">
        <v>1152</v>
      </c>
      <c r="P5420" s="22" t="s">
        <v>46462</v>
      </c>
      <c r="Q5420" s="22" t="s">
        <v>46463</v>
      </c>
      <c r="R5420" s="38">
        <v>0</v>
      </c>
    </row>
    <row r="5421" spans="1:18" ht="12.75">
      <c r="A5421" s="22" t="s">
        <v>60</v>
      </c>
      <c r="B5421" s="22" t="s">
        <v>22336</v>
      </c>
      <c r="C5421" s="22" t="s">
        <v>69</v>
      </c>
      <c r="D5421" s="22" t="s">
        <v>61</v>
      </c>
      <c r="E5421" s="31">
        <v>42943.060578703698</v>
      </c>
      <c r="F5421" s="22" t="s">
        <v>25378</v>
      </c>
      <c r="G5421" s="22" t="s">
        <v>46464</v>
      </c>
      <c r="H5421" s="22" t="s">
        <v>74</v>
      </c>
      <c r="I5421" s="22" t="s">
        <v>24345</v>
      </c>
      <c r="J5421" s="37" t="s">
        <v>25381</v>
      </c>
      <c r="K5421" s="37" t="s">
        <v>25382</v>
      </c>
      <c r="L5421" s="37" t="s">
        <v>25382</v>
      </c>
      <c r="M5421" s="37" t="s">
        <v>46465</v>
      </c>
      <c r="N5421" s="37" t="s">
        <v>10307</v>
      </c>
      <c r="O5421" s="37" t="s">
        <v>10308</v>
      </c>
      <c r="P5421" s="22" t="s">
        <v>46466</v>
      </c>
      <c r="Q5421" s="22" t="s">
        <v>46467</v>
      </c>
      <c r="R5421" s="38">
        <v>0</v>
      </c>
    </row>
    <row r="5422" spans="1:18" ht="12.75">
      <c r="A5422" s="22" t="s">
        <v>60</v>
      </c>
      <c r="B5422" s="22" t="s">
        <v>22336</v>
      </c>
      <c r="C5422" s="22" t="s">
        <v>69</v>
      </c>
      <c r="D5422" s="22" t="s">
        <v>61</v>
      </c>
      <c r="E5422" s="31">
        <v>42943.543506944443</v>
      </c>
      <c r="F5422" s="22" t="s">
        <v>25378</v>
      </c>
      <c r="G5422" s="22" t="s">
        <v>46468</v>
      </c>
      <c r="H5422" s="22" t="s">
        <v>74</v>
      </c>
      <c r="I5422" s="22" t="s">
        <v>22720</v>
      </c>
      <c r="J5422" s="37" t="s">
        <v>25381</v>
      </c>
      <c r="K5422" s="37" t="s">
        <v>25382</v>
      </c>
      <c r="L5422" s="37" t="s">
        <v>25382</v>
      </c>
      <c r="M5422" s="37" t="s">
        <v>46469</v>
      </c>
      <c r="N5422" s="37" t="s">
        <v>1051</v>
      </c>
      <c r="O5422" s="37" t="s">
        <v>1052</v>
      </c>
      <c r="P5422" s="22" t="s">
        <v>46470</v>
      </c>
      <c r="Q5422" s="22" t="s">
        <v>46471</v>
      </c>
      <c r="R5422" s="38">
        <v>0</v>
      </c>
    </row>
    <row r="5423" spans="1:18" ht="12.75">
      <c r="A5423" s="22" t="s">
        <v>60</v>
      </c>
      <c r="B5423" s="22" t="s">
        <v>22336</v>
      </c>
      <c r="C5423" s="22" t="s">
        <v>69</v>
      </c>
      <c r="D5423" s="22" t="s">
        <v>61</v>
      </c>
      <c r="E5423" s="31">
        <v>42943.668645833335</v>
      </c>
      <c r="F5423" s="22" t="s">
        <v>25378</v>
      </c>
      <c r="G5423" s="22" t="s">
        <v>46472</v>
      </c>
      <c r="H5423" s="22" t="s">
        <v>74</v>
      </c>
      <c r="I5423" s="22" t="s">
        <v>22375</v>
      </c>
      <c r="J5423" s="37" t="s">
        <v>25381</v>
      </c>
      <c r="K5423" s="37" t="s">
        <v>25382</v>
      </c>
      <c r="L5423" s="37" t="s">
        <v>25382</v>
      </c>
      <c r="M5423" s="37" t="s">
        <v>46473</v>
      </c>
      <c r="N5423" s="37" t="s">
        <v>943</v>
      </c>
      <c r="O5423" s="37" t="s">
        <v>944</v>
      </c>
      <c r="P5423" s="22" t="s">
        <v>46474</v>
      </c>
      <c r="Q5423" s="22" t="s">
        <v>46475</v>
      </c>
      <c r="R5423" s="38">
        <v>0</v>
      </c>
    </row>
    <row r="5424" spans="1:18" ht="12.75">
      <c r="A5424" s="22" t="s">
        <v>60</v>
      </c>
      <c r="B5424" s="22" t="s">
        <v>22336</v>
      </c>
      <c r="C5424" s="22" t="s">
        <v>69</v>
      </c>
      <c r="D5424" s="22" t="s">
        <v>61</v>
      </c>
      <c r="E5424" s="31">
        <v>42943.714363425926</v>
      </c>
      <c r="F5424" s="22" t="s">
        <v>25378</v>
      </c>
      <c r="G5424" s="22" t="s">
        <v>46476</v>
      </c>
      <c r="H5424" s="22" t="s">
        <v>74</v>
      </c>
      <c r="I5424" s="22" t="s">
        <v>24229</v>
      </c>
      <c r="J5424" s="37" t="s">
        <v>25381</v>
      </c>
      <c r="K5424" s="37" t="s">
        <v>25382</v>
      </c>
      <c r="L5424" s="37" t="s">
        <v>25382</v>
      </c>
      <c r="M5424" s="37" t="s">
        <v>46477</v>
      </c>
      <c r="N5424" s="37" t="s">
        <v>208</v>
      </c>
      <c r="O5424" s="37" t="s">
        <v>209</v>
      </c>
      <c r="P5424" s="22" t="s">
        <v>46478</v>
      </c>
      <c r="Q5424" s="22" t="s">
        <v>46479</v>
      </c>
      <c r="R5424" s="38">
        <v>0</v>
      </c>
    </row>
    <row r="5425" spans="1:18" ht="12.75">
      <c r="A5425" s="22" t="s">
        <v>60</v>
      </c>
      <c r="B5425" s="22" t="s">
        <v>22336</v>
      </c>
      <c r="C5425" s="22" t="s">
        <v>69</v>
      </c>
      <c r="D5425" s="22" t="s">
        <v>61</v>
      </c>
      <c r="E5425" s="31">
        <v>42944.716377314813</v>
      </c>
      <c r="F5425" s="22" t="s">
        <v>25378</v>
      </c>
      <c r="G5425" s="22" t="s">
        <v>46480</v>
      </c>
      <c r="H5425" s="22" t="s">
        <v>74</v>
      </c>
      <c r="I5425" s="22" t="s">
        <v>46481</v>
      </c>
      <c r="J5425" s="37" t="s">
        <v>25381</v>
      </c>
      <c r="K5425" s="37" t="s">
        <v>25382</v>
      </c>
      <c r="L5425" s="37" t="s">
        <v>25382</v>
      </c>
      <c r="M5425" s="37" t="s">
        <v>46482</v>
      </c>
      <c r="N5425" s="37" t="s">
        <v>5394</v>
      </c>
      <c r="O5425" s="37" t="s">
        <v>5395</v>
      </c>
      <c r="P5425" s="22" t="s">
        <v>46483</v>
      </c>
      <c r="Q5425" s="22" t="s">
        <v>46484</v>
      </c>
      <c r="R5425" s="38">
        <v>0</v>
      </c>
    </row>
    <row r="5426" spans="1:18" ht="12.75">
      <c r="A5426" s="22" t="s">
        <v>60</v>
      </c>
      <c r="B5426" s="22" t="s">
        <v>22336</v>
      </c>
      <c r="C5426" s="22" t="s">
        <v>69</v>
      </c>
      <c r="D5426" s="22" t="s">
        <v>61</v>
      </c>
      <c r="E5426" s="31">
        <v>42944.744004629625</v>
      </c>
      <c r="F5426" s="22" t="s">
        <v>25378</v>
      </c>
      <c r="G5426" s="22" t="s">
        <v>46485</v>
      </c>
      <c r="H5426" s="22" t="s">
        <v>74</v>
      </c>
      <c r="I5426" s="22" t="s">
        <v>23894</v>
      </c>
      <c r="J5426" s="37" t="s">
        <v>25381</v>
      </c>
      <c r="K5426" s="37" t="s">
        <v>25382</v>
      </c>
      <c r="L5426" s="37" t="s">
        <v>25382</v>
      </c>
      <c r="M5426" s="37" t="s">
        <v>46486</v>
      </c>
      <c r="N5426" s="37" t="s">
        <v>23895</v>
      </c>
      <c r="O5426" s="37" t="s">
        <v>23896</v>
      </c>
      <c r="P5426" s="22" t="s">
        <v>46487</v>
      </c>
      <c r="Q5426" s="22" t="s">
        <v>46488</v>
      </c>
      <c r="R5426" s="38">
        <v>0</v>
      </c>
    </row>
    <row r="5427" spans="1:18" ht="12.75">
      <c r="A5427" s="22" t="s">
        <v>60</v>
      </c>
      <c r="B5427" s="22" t="s">
        <v>22336</v>
      </c>
      <c r="C5427" s="22" t="s">
        <v>69</v>
      </c>
      <c r="D5427" s="22" t="s">
        <v>61</v>
      </c>
      <c r="E5427" s="31">
        <v>42947.60560185185</v>
      </c>
      <c r="F5427" s="22" t="s">
        <v>25378</v>
      </c>
      <c r="G5427" s="22" t="s">
        <v>46489</v>
      </c>
      <c r="H5427" s="22" t="s">
        <v>74</v>
      </c>
      <c r="I5427" s="22" t="s">
        <v>46490</v>
      </c>
      <c r="J5427" s="37" t="s">
        <v>25381</v>
      </c>
      <c r="K5427" s="37" t="s">
        <v>25382</v>
      </c>
      <c r="L5427" s="37" t="s">
        <v>25382</v>
      </c>
      <c r="M5427" s="37" t="s">
        <v>46491</v>
      </c>
      <c r="N5427" s="37" t="s">
        <v>525</v>
      </c>
      <c r="O5427" s="37" t="s">
        <v>526</v>
      </c>
      <c r="P5427" s="22" t="s">
        <v>46492</v>
      </c>
      <c r="Q5427" s="22" t="s">
        <v>46492</v>
      </c>
      <c r="R5427" s="38">
        <v>0</v>
      </c>
    </row>
    <row r="5428" spans="1:18" ht="12.75">
      <c r="A5428" s="22" t="s">
        <v>60</v>
      </c>
      <c r="B5428" s="22" t="s">
        <v>1989</v>
      </c>
      <c r="C5428" s="22" t="s">
        <v>63</v>
      </c>
      <c r="D5428" s="22" t="s">
        <v>61</v>
      </c>
      <c r="E5428" s="31">
        <v>42919.544560185182</v>
      </c>
      <c r="F5428" s="22" t="s">
        <v>25378</v>
      </c>
      <c r="G5428" s="22" t="s">
        <v>46493</v>
      </c>
      <c r="H5428" s="22" t="s">
        <v>74</v>
      </c>
      <c r="I5428" s="22" t="s">
        <v>7355</v>
      </c>
      <c r="J5428" s="37" t="s">
        <v>25381</v>
      </c>
      <c r="K5428" s="37" t="s">
        <v>25382</v>
      </c>
      <c r="L5428" s="37" t="s">
        <v>25382</v>
      </c>
      <c r="M5428" s="37" t="s">
        <v>46494</v>
      </c>
      <c r="N5428" s="37" t="s">
        <v>1285</v>
      </c>
      <c r="O5428" s="37" t="s">
        <v>1286</v>
      </c>
      <c r="P5428" s="22" t="s">
        <v>46495</v>
      </c>
      <c r="Q5428" s="22" t="s">
        <v>46496</v>
      </c>
      <c r="R5428" s="38">
        <v>0</v>
      </c>
    </row>
    <row r="5429" spans="1:18" ht="12.75">
      <c r="A5429" s="22" t="s">
        <v>60</v>
      </c>
      <c r="B5429" s="22" t="s">
        <v>1989</v>
      </c>
      <c r="C5429" s="22" t="s">
        <v>63</v>
      </c>
      <c r="D5429" s="22" t="s">
        <v>61</v>
      </c>
      <c r="E5429" s="31">
        <v>42927.503553240742</v>
      </c>
      <c r="F5429" s="22" t="s">
        <v>25378</v>
      </c>
      <c r="G5429" s="22" t="s">
        <v>46497</v>
      </c>
      <c r="H5429" s="22" t="s">
        <v>74</v>
      </c>
      <c r="I5429" s="22" t="s">
        <v>6934</v>
      </c>
      <c r="J5429" s="37" t="s">
        <v>25381</v>
      </c>
      <c r="K5429" s="37" t="s">
        <v>25382</v>
      </c>
      <c r="L5429" s="37" t="s">
        <v>25382</v>
      </c>
      <c r="M5429" s="37" t="s">
        <v>46498</v>
      </c>
      <c r="N5429" s="37" t="s">
        <v>271</v>
      </c>
      <c r="O5429" s="37" t="s">
        <v>272</v>
      </c>
      <c r="P5429" s="22" t="s">
        <v>46499</v>
      </c>
      <c r="Q5429" s="22" t="s">
        <v>46500</v>
      </c>
      <c r="R5429" s="38">
        <v>0</v>
      </c>
    </row>
    <row r="5430" spans="1:18" ht="12.75">
      <c r="A5430" s="22" t="s">
        <v>60</v>
      </c>
      <c r="B5430" s="22" t="s">
        <v>1989</v>
      </c>
      <c r="C5430" s="22" t="s">
        <v>63</v>
      </c>
      <c r="D5430" s="22" t="s">
        <v>61</v>
      </c>
      <c r="E5430" s="31">
        <v>42935.545497685183</v>
      </c>
      <c r="F5430" s="22" t="s">
        <v>25378</v>
      </c>
      <c r="G5430" s="22" t="s">
        <v>46501</v>
      </c>
      <c r="H5430" s="22" t="s">
        <v>74</v>
      </c>
      <c r="I5430" s="22" t="s">
        <v>2462</v>
      </c>
      <c r="J5430" s="37" t="s">
        <v>25381</v>
      </c>
      <c r="K5430" s="37" t="s">
        <v>25382</v>
      </c>
      <c r="L5430" s="37" t="s">
        <v>25382</v>
      </c>
      <c r="M5430" s="37" t="s">
        <v>46502</v>
      </c>
      <c r="N5430" s="37" t="s">
        <v>2463</v>
      </c>
      <c r="O5430" s="37" t="s">
        <v>2464</v>
      </c>
      <c r="P5430" s="22" t="s">
        <v>46503</v>
      </c>
      <c r="Q5430" s="22" t="s">
        <v>46504</v>
      </c>
      <c r="R5430" s="38">
        <v>0</v>
      </c>
    </row>
    <row r="5431" spans="1:18" ht="12.75">
      <c r="A5431" s="22" t="s">
        <v>60</v>
      </c>
      <c r="B5431" s="22" t="s">
        <v>1989</v>
      </c>
      <c r="C5431" s="22" t="s">
        <v>63</v>
      </c>
      <c r="D5431" s="22" t="s">
        <v>61</v>
      </c>
      <c r="E5431" s="31">
        <v>42935.572615740741</v>
      </c>
      <c r="F5431" s="22" t="s">
        <v>25378</v>
      </c>
      <c r="G5431" s="22" t="s">
        <v>46505</v>
      </c>
      <c r="H5431" s="22" t="s">
        <v>74</v>
      </c>
      <c r="I5431" s="22" t="s">
        <v>7895</v>
      </c>
      <c r="J5431" s="37" t="s">
        <v>25381</v>
      </c>
      <c r="K5431" s="37" t="s">
        <v>25382</v>
      </c>
      <c r="L5431" s="37" t="s">
        <v>25382</v>
      </c>
      <c r="M5431" s="37" t="s">
        <v>46506</v>
      </c>
      <c r="N5431" s="37" t="s">
        <v>708</v>
      </c>
      <c r="O5431" s="37" t="s">
        <v>709</v>
      </c>
      <c r="P5431" s="22" t="s">
        <v>46507</v>
      </c>
      <c r="Q5431" s="22" t="s">
        <v>46508</v>
      </c>
      <c r="R5431" s="38">
        <v>0</v>
      </c>
    </row>
    <row r="5432" spans="1:18" ht="12.75">
      <c r="A5432" s="22" t="s">
        <v>60</v>
      </c>
      <c r="B5432" s="22" t="s">
        <v>1989</v>
      </c>
      <c r="C5432" s="22" t="s">
        <v>63</v>
      </c>
      <c r="D5432" s="22" t="s">
        <v>61</v>
      </c>
      <c r="E5432" s="31">
        <v>42937.636145833334</v>
      </c>
      <c r="F5432" s="22" t="s">
        <v>25378</v>
      </c>
      <c r="G5432" s="22" t="s">
        <v>46509</v>
      </c>
      <c r="H5432" s="22" t="s">
        <v>74</v>
      </c>
      <c r="I5432" s="22" t="s">
        <v>3784</v>
      </c>
      <c r="J5432" s="37" t="s">
        <v>25381</v>
      </c>
      <c r="K5432" s="37" t="s">
        <v>25382</v>
      </c>
      <c r="L5432" s="37" t="s">
        <v>25382</v>
      </c>
      <c r="M5432" s="37" t="s">
        <v>46510</v>
      </c>
      <c r="N5432" s="37" t="s">
        <v>3785</v>
      </c>
      <c r="O5432" s="37" t="s">
        <v>3786</v>
      </c>
      <c r="P5432" s="22" t="s">
        <v>46511</v>
      </c>
      <c r="Q5432" s="22" t="s">
        <v>31816</v>
      </c>
      <c r="R5432" s="38">
        <v>0</v>
      </c>
    </row>
    <row r="5433" spans="1:18" ht="12.75">
      <c r="A5433" s="22" t="s">
        <v>60</v>
      </c>
      <c r="B5433" s="22" t="s">
        <v>1989</v>
      </c>
      <c r="C5433" s="22" t="s">
        <v>63</v>
      </c>
      <c r="D5433" s="22" t="s">
        <v>61</v>
      </c>
      <c r="E5433" s="31">
        <v>42940.484409722223</v>
      </c>
      <c r="F5433" s="22" t="s">
        <v>25378</v>
      </c>
      <c r="G5433" s="22" t="s">
        <v>46512</v>
      </c>
      <c r="H5433" s="22" t="s">
        <v>74</v>
      </c>
      <c r="I5433" s="22" t="s">
        <v>2550</v>
      </c>
      <c r="J5433" s="37" t="s">
        <v>25381</v>
      </c>
      <c r="K5433" s="37" t="s">
        <v>25382</v>
      </c>
      <c r="L5433" s="37" t="s">
        <v>25382</v>
      </c>
      <c r="M5433" s="37" t="s">
        <v>46513</v>
      </c>
      <c r="N5433" s="37" t="s">
        <v>943</v>
      </c>
      <c r="O5433" s="37" t="s">
        <v>944</v>
      </c>
      <c r="P5433" s="22" t="s">
        <v>46514</v>
      </c>
      <c r="Q5433" s="22" t="s">
        <v>46515</v>
      </c>
      <c r="R5433" s="38">
        <v>0</v>
      </c>
    </row>
    <row r="5434" spans="1:18" ht="12.75">
      <c r="A5434" s="22" t="s">
        <v>60</v>
      </c>
      <c r="B5434" s="22" t="s">
        <v>1989</v>
      </c>
      <c r="C5434" s="22" t="s">
        <v>63</v>
      </c>
      <c r="D5434" s="22" t="s">
        <v>61</v>
      </c>
      <c r="E5434" s="31">
        <v>42947.684872685182</v>
      </c>
      <c r="F5434" s="22" t="s">
        <v>25378</v>
      </c>
      <c r="G5434" s="22" t="s">
        <v>46516</v>
      </c>
      <c r="H5434" s="22" t="s">
        <v>74</v>
      </c>
      <c r="I5434" s="22" t="s">
        <v>5131</v>
      </c>
      <c r="J5434" s="37" t="s">
        <v>25381</v>
      </c>
      <c r="K5434" s="37" t="s">
        <v>25382</v>
      </c>
      <c r="L5434" s="37" t="s">
        <v>25382</v>
      </c>
      <c r="M5434" s="37" t="s">
        <v>46517</v>
      </c>
      <c r="N5434" s="37" t="s">
        <v>5132</v>
      </c>
      <c r="O5434" s="37" t="s">
        <v>5133</v>
      </c>
      <c r="P5434" s="22" t="s">
        <v>46518</v>
      </c>
      <c r="Q5434" s="22" t="s">
        <v>46519</v>
      </c>
      <c r="R5434" s="38">
        <v>0</v>
      </c>
    </row>
    <row r="5435" spans="1:18" ht="12.75">
      <c r="A5435" s="22" t="s">
        <v>60</v>
      </c>
      <c r="B5435" s="22" t="s">
        <v>1377</v>
      </c>
      <c r="C5435" s="22" t="s">
        <v>63</v>
      </c>
      <c r="D5435" s="22" t="s">
        <v>61</v>
      </c>
      <c r="E5435" s="31">
        <v>42922.413344907407</v>
      </c>
      <c r="F5435" s="22" t="s">
        <v>25378</v>
      </c>
      <c r="G5435" s="22" t="s">
        <v>46520</v>
      </c>
      <c r="H5435" s="22" t="s">
        <v>74</v>
      </c>
      <c r="I5435" s="22" t="s">
        <v>7239</v>
      </c>
      <c r="J5435" s="37" t="s">
        <v>25381</v>
      </c>
      <c r="K5435" s="37" t="s">
        <v>25382</v>
      </c>
      <c r="L5435" s="37" t="s">
        <v>25382</v>
      </c>
      <c r="M5435" s="37" t="s">
        <v>46521</v>
      </c>
      <c r="N5435" s="37" t="s">
        <v>81</v>
      </c>
      <c r="O5435" s="37" t="s">
        <v>82</v>
      </c>
      <c r="P5435" s="22" t="s">
        <v>46522</v>
      </c>
      <c r="Q5435" s="22" t="s">
        <v>46523</v>
      </c>
      <c r="R5435" s="38">
        <v>0</v>
      </c>
    </row>
    <row r="5436" spans="1:18" ht="12.75">
      <c r="A5436" s="22" t="s">
        <v>60</v>
      </c>
      <c r="B5436" s="22" t="s">
        <v>1377</v>
      </c>
      <c r="C5436" s="22" t="s">
        <v>63</v>
      </c>
      <c r="D5436" s="22" t="s">
        <v>61</v>
      </c>
      <c r="E5436" s="31">
        <v>42922.453194444446</v>
      </c>
      <c r="F5436" s="22" t="s">
        <v>25378</v>
      </c>
      <c r="G5436" s="22" t="s">
        <v>46524</v>
      </c>
      <c r="H5436" s="22" t="s">
        <v>74</v>
      </c>
      <c r="I5436" s="22" t="s">
        <v>9431</v>
      </c>
      <c r="J5436" s="37" t="s">
        <v>25381</v>
      </c>
      <c r="K5436" s="37" t="s">
        <v>25382</v>
      </c>
      <c r="L5436" s="37" t="s">
        <v>25382</v>
      </c>
      <c r="M5436" s="37" t="s">
        <v>46525</v>
      </c>
      <c r="N5436" s="37" t="s">
        <v>9432</v>
      </c>
      <c r="O5436" s="37" t="s">
        <v>9433</v>
      </c>
      <c r="P5436" s="22" t="s">
        <v>46526</v>
      </c>
      <c r="Q5436" s="22" t="s">
        <v>46527</v>
      </c>
      <c r="R5436" s="38">
        <v>0</v>
      </c>
    </row>
    <row r="5437" spans="1:18" ht="12.75">
      <c r="A5437" s="22" t="s">
        <v>60</v>
      </c>
      <c r="B5437" s="22" t="s">
        <v>1377</v>
      </c>
      <c r="C5437" s="22" t="s">
        <v>63</v>
      </c>
      <c r="D5437" s="22" t="s">
        <v>61</v>
      </c>
      <c r="E5437" s="31">
        <v>42928.600277777776</v>
      </c>
      <c r="F5437" s="22" t="s">
        <v>25378</v>
      </c>
      <c r="G5437" s="22" t="s">
        <v>46528</v>
      </c>
      <c r="H5437" s="22" t="s">
        <v>74</v>
      </c>
      <c r="I5437" s="22" t="s">
        <v>46529</v>
      </c>
      <c r="J5437" s="37" t="s">
        <v>25381</v>
      </c>
      <c r="K5437" s="37" t="s">
        <v>25382</v>
      </c>
      <c r="L5437" s="37" t="s">
        <v>25382</v>
      </c>
      <c r="M5437" s="37" t="s">
        <v>46530</v>
      </c>
      <c r="N5437" s="37" t="s">
        <v>3109</v>
      </c>
      <c r="O5437" s="37" t="s">
        <v>3110</v>
      </c>
      <c r="P5437" s="22" t="s">
        <v>46531</v>
      </c>
      <c r="Q5437" s="22" t="s">
        <v>46532</v>
      </c>
      <c r="R5437" s="38">
        <v>0</v>
      </c>
    </row>
    <row r="5438" spans="1:18" ht="12.75">
      <c r="A5438" s="22" t="s">
        <v>60</v>
      </c>
      <c r="B5438" s="22" t="s">
        <v>1377</v>
      </c>
      <c r="C5438" s="22" t="s">
        <v>63</v>
      </c>
      <c r="D5438" s="22" t="s">
        <v>61</v>
      </c>
      <c r="E5438" s="31">
        <v>42928.62903935185</v>
      </c>
      <c r="F5438" s="22" t="s">
        <v>25378</v>
      </c>
      <c r="G5438" s="22" t="s">
        <v>46533</v>
      </c>
      <c r="H5438" s="22" t="s">
        <v>74</v>
      </c>
      <c r="I5438" s="22" t="s">
        <v>5809</v>
      </c>
      <c r="J5438" s="37" t="s">
        <v>25381</v>
      </c>
      <c r="K5438" s="37" t="s">
        <v>25382</v>
      </c>
      <c r="L5438" s="37" t="s">
        <v>25382</v>
      </c>
      <c r="M5438" s="37" t="s">
        <v>46534</v>
      </c>
      <c r="N5438" s="37" t="s">
        <v>1918</v>
      </c>
      <c r="O5438" s="37" t="s">
        <v>1919</v>
      </c>
      <c r="P5438" s="22" t="s">
        <v>46531</v>
      </c>
      <c r="Q5438" s="22" t="s">
        <v>46532</v>
      </c>
      <c r="R5438" s="38">
        <v>0</v>
      </c>
    </row>
    <row r="5439" spans="1:18" ht="12.75">
      <c r="A5439" s="22" t="s">
        <v>60</v>
      </c>
      <c r="B5439" s="22" t="s">
        <v>1377</v>
      </c>
      <c r="C5439" s="22" t="s">
        <v>63</v>
      </c>
      <c r="D5439" s="22" t="s">
        <v>61</v>
      </c>
      <c r="E5439" s="31">
        <v>42929.617222222223</v>
      </c>
      <c r="F5439" s="22" t="s">
        <v>25378</v>
      </c>
      <c r="G5439" s="22" t="s">
        <v>46535</v>
      </c>
      <c r="H5439" s="22" t="s">
        <v>74</v>
      </c>
      <c r="I5439" s="22" t="s">
        <v>8721</v>
      </c>
      <c r="J5439" s="37" t="s">
        <v>25381</v>
      </c>
      <c r="K5439" s="37" t="s">
        <v>25382</v>
      </c>
      <c r="L5439" s="37" t="s">
        <v>25382</v>
      </c>
      <c r="M5439" s="37" t="s">
        <v>46536</v>
      </c>
      <c r="N5439" s="37" t="s">
        <v>81</v>
      </c>
      <c r="O5439" s="37" t="s">
        <v>82</v>
      </c>
      <c r="P5439" s="22" t="s">
        <v>46522</v>
      </c>
      <c r="Q5439" s="22" t="s">
        <v>46523</v>
      </c>
      <c r="R5439" s="38">
        <v>0</v>
      </c>
    </row>
    <row r="5440" spans="1:18" ht="12.75">
      <c r="A5440" s="22" t="s">
        <v>60</v>
      </c>
      <c r="B5440" s="22" t="s">
        <v>1377</v>
      </c>
      <c r="C5440" s="22" t="s">
        <v>63</v>
      </c>
      <c r="D5440" s="22" t="s">
        <v>61</v>
      </c>
      <c r="E5440" s="31">
        <v>42929.737858796296</v>
      </c>
      <c r="F5440" s="22" t="s">
        <v>25378</v>
      </c>
      <c r="G5440" s="22" t="s">
        <v>46537</v>
      </c>
      <c r="H5440" s="22" t="s">
        <v>74</v>
      </c>
      <c r="I5440" s="22" t="s">
        <v>46538</v>
      </c>
      <c r="J5440" s="37" t="s">
        <v>25381</v>
      </c>
      <c r="K5440" s="37" t="s">
        <v>25382</v>
      </c>
      <c r="L5440" s="37" t="s">
        <v>25382</v>
      </c>
      <c r="M5440" s="37" t="s">
        <v>46539</v>
      </c>
      <c r="N5440" s="37" t="s">
        <v>2457</v>
      </c>
      <c r="O5440" s="37" t="s">
        <v>2458</v>
      </c>
      <c r="P5440" s="22" t="s">
        <v>46540</v>
      </c>
      <c r="Q5440" s="22" t="s">
        <v>46541</v>
      </c>
      <c r="R5440" s="38">
        <v>0</v>
      </c>
    </row>
    <row r="5441" spans="1:18" ht="12.75">
      <c r="A5441" s="22" t="s">
        <v>60</v>
      </c>
      <c r="B5441" s="22" t="s">
        <v>1377</v>
      </c>
      <c r="C5441" s="22" t="s">
        <v>63</v>
      </c>
      <c r="D5441" s="22" t="s">
        <v>61</v>
      </c>
      <c r="E5441" s="31">
        <v>42929.740983796291</v>
      </c>
      <c r="F5441" s="22" t="s">
        <v>25378</v>
      </c>
      <c r="G5441" s="22" t="s">
        <v>46542</v>
      </c>
      <c r="H5441" s="22" t="s">
        <v>74</v>
      </c>
      <c r="I5441" s="22" t="s">
        <v>8803</v>
      </c>
      <c r="J5441" s="37" t="s">
        <v>25381</v>
      </c>
      <c r="K5441" s="37" t="s">
        <v>25382</v>
      </c>
      <c r="L5441" s="37" t="s">
        <v>25382</v>
      </c>
      <c r="M5441" s="37" t="s">
        <v>46543</v>
      </c>
      <c r="N5441" s="37" t="s">
        <v>2457</v>
      </c>
      <c r="O5441" s="37" t="s">
        <v>2458</v>
      </c>
      <c r="P5441" s="22" t="s">
        <v>46540</v>
      </c>
      <c r="Q5441" s="22" t="s">
        <v>46541</v>
      </c>
      <c r="R5441" s="38">
        <v>0</v>
      </c>
    </row>
    <row r="5442" spans="1:18" ht="12.75">
      <c r="A5442" s="22" t="s">
        <v>60</v>
      </c>
      <c r="B5442" s="22" t="s">
        <v>1377</v>
      </c>
      <c r="C5442" s="22" t="s">
        <v>63</v>
      </c>
      <c r="D5442" s="22" t="s">
        <v>61</v>
      </c>
      <c r="E5442" s="31">
        <v>42934.602939814817</v>
      </c>
      <c r="F5442" s="22" t="s">
        <v>25378</v>
      </c>
      <c r="G5442" s="22" t="s">
        <v>46544</v>
      </c>
      <c r="H5442" s="22" t="s">
        <v>74</v>
      </c>
      <c r="I5442" s="22" t="s">
        <v>3893</v>
      </c>
      <c r="J5442" s="37" t="s">
        <v>25381</v>
      </c>
      <c r="K5442" s="37" t="s">
        <v>25382</v>
      </c>
      <c r="L5442" s="37" t="s">
        <v>25382</v>
      </c>
      <c r="M5442" s="37" t="s">
        <v>46545</v>
      </c>
      <c r="N5442" s="37" t="s">
        <v>143</v>
      </c>
      <c r="O5442" s="37" t="s">
        <v>144</v>
      </c>
      <c r="P5442" s="22" t="s">
        <v>46546</v>
      </c>
      <c r="Q5442" s="22" t="s">
        <v>46547</v>
      </c>
      <c r="R5442" s="38">
        <v>0</v>
      </c>
    </row>
    <row r="5443" spans="1:18" ht="12.75">
      <c r="A5443" s="22" t="s">
        <v>60</v>
      </c>
      <c r="B5443" s="22" t="s">
        <v>1377</v>
      </c>
      <c r="C5443" s="22" t="s">
        <v>63</v>
      </c>
      <c r="D5443" s="22" t="s">
        <v>61</v>
      </c>
      <c r="E5443" s="31">
        <v>42936.737627314811</v>
      </c>
      <c r="F5443" s="22" t="s">
        <v>25378</v>
      </c>
      <c r="G5443" s="22" t="s">
        <v>46548</v>
      </c>
      <c r="H5443" s="22" t="s">
        <v>74</v>
      </c>
      <c r="I5443" s="22" t="s">
        <v>8308</v>
      </c>
      <c r="J5443" s="37" t="s">
        <v>25381</v>
      </c>
      <c r="K5443" s="37" t="s">
        <v>25382</v>
      </c>
      <c r="L5443" s="37" t="s">
        <v>25382</v>
      </c>
      <c r="M5443" s="37" t="s">
        <v>46549</v>
      </c>
      <c r="N5443" s="37" t="s">
        <v>398</v>
      </c>
      <c r="O5443" s="37" t="s">
        <v>399</v>
      </c>
      <c r="P5443" s="22" t="s">
        <v>46550</v>
      </c>
      <c r="Q5443" s="22" t="s">
        <v>46551</v>
      </c>
      <c r="R5443" s="38">
        <v>0</v>
      </c>
    </row>
    <row r="5444" spans="1:18" ht="12.75">
      <c r="A5444" s="22" t="s">
        <v>60</v>
      </c>
      <c r="B5444" s="22" t="s">
        <v>1377</v>
      </c>
      <c r="C5444" s="22" t="s">
        <v>63</v>
      </c>
      <c r="D5444" s="22" t="s">
        <v>61</v>
      </c>
      <c r="E5444" s="31">
        <v>42938.448854166665</v>
      </c>
      <c r="F5444" s="22" t="s">
        <v>25378</v>
      </c>
      <c r="G5444" s="22" t="s">
        <v>46552</v>
      </c>
      <c r="H5444" s="22" t="s">
        <v>74</v>
      </c>
      <c r="I5444" s="22" t="s">
        <v>1939</v>
      </c>
      <c r="J5444" s="37" t="s">
        <v>25381</v>
      </c>
      <c r="K5444" s="37" t="s">
        <v>25382</v>
      </c>
      <c r="L5444" s="37" t="s">
        <v>25382</v>
      </c>
      <c r="M5444" s="37" t="s">
        <v>46553</v>
      </c>
      <c r="N5444" s="37" t="s">
        <v>81</v>
      </c>
      <c r="O5444" s="37" t="s">
        <v>82</v>
      </c>
      <c r="P5444" s="22" t="s">
        <v>46554</v>
      </c>
      <c r="Q5444" s="22" t="s">
        <v>46555</v>
      </c>
      <c r="R5444" s="38">
        <v>0</v>
      </c>
    </row>
    <row r="5445" spans="1:18" ht="12.75">
      <c r="A5445" s="22" t="s">
        <v>60</v>
      </c>
      <c r="B5445" s="22" t="s">
        <v>1377</v>
      </c>
      <c r="C5445" s="22" t="s">
        <v>63</v>
      </c>
      <c r="D5445" s="22" t="s">
        <v>61</v>
      </c>
      <c r="E5445" s="31">
        <v>42942.524328703701</v>
      </c>
      <c r="F5445" s="22" t="s">
        <v>25378</v>
      </c>
      <c r="G5445" s="22" t="s">
        <v>46556</v>
      </c>
      <c r="H5445" s="22" t="s">
        <v>74</v>
      </c>
      <c r="I5445" s="22" t="s">
        <v>9410</v>
      </c>
      <c r="J5445" s="37" t="s">
        <v>25381</v>
      </c>
      <c r="K5445" s="37" t="s">
        <v>25382</v>
      </c>
      <c r="L5445" s="37" t="s">
        <v>25382</v>
      </c>
      <c r="M5445" s="37" t="s">
        <v>46557</v>
      </c>
      <c r="N5445" s="37" t="s">
        <v>6668</v>
      </c>
      <c r="O5445" s="37" t="s">
        <v>6669</v>
      </c>
      <c r="P5445" s="22" t="s">
        <v>46558</v>
      </c>
      <c r="Q5445" s="22" t="s">
        <v>46559</v>
      </c>
      <c r="R5445" s="38">
        <v>0</v>
      </c>
    </row>
    <row r="5446" spans="1:18" ht="12.75">
      <c r="A5446" s="22" t="s">
        <v>60</v>
      </c>
      <c r="B5446" s="22" t="s">
        <v>1377</v>
      </c>
      <c r="C5446" s="22" t="s">
        <v>63</v>
      </c>
      <c r="D5446" s="22" t="s">
        <v>61</v>
      </c>
      <c r="E5446" s="31">
        <v>42944.694398148145</v>
      </c>
      <c r="F5446" s="22" t="s">
        <v>25378</v>
      </c>
      <c r="G5446" s="22" t="s">
        <v>46560</v>
      </c>
      <c r="H5446" s="22" t="s">
        <v>74</v>
      </c>
      <c r="I5446" s="22" t="s">
        <v>6930</v>
      </c>
      <c r="J5446" s="37" t="s">
        <v>25381</v>
      </c>
      <c r="K5446" s="37" t="s">
        <v>25382</v>
      </c>
      <c r="L5446" s="37" t="s">
        <v>25382</v>
      </c>
      <c r="M5446" s="37" t="s">
        <v>46561</v>
      </c>
      <c r="N5446" s="37" t="s">
        <v>81</v>
      </c>
      <c r="O5446" s="37" t="s">
        <v>82</v>
      </c>
      <c r="P5446" s="22" t="s">
        <v>46562</v>
      </c>
      <c r="Q5446" s="22" t="s">
        <v>46563</v>
      </c>
      <c r="R5446" s="38">
        <v>0</v>
      </c>
    </row>
    <row r="5447" spans="1:18" ht="12.75">
      <c r="A5447" s="22" t="s">
        <v>60</v>
      </c>
      <c r="B5447" s="22" t="s">
        <v>22411</v>
      </c>
      <c r="C5447" s="22" t="s">
        <v>69</v>
      </c>
      <c r="D5447" s="22" t="s">
        <v>61</v>
      </c>
      <c r="E5447" s="31">
        <v>42919.773692129631</v>
      </c>
      <c r="F5447" s="22" t="s">
        <v>25378</v>
      </c>
      <c r="G5447" s="22" t="s">
        <v>46564</v>
      </c>
      <c r="H5447" s="22" t="s">
        <v>74</v>
      </c>
      <c r="I5447" s="22" t="s">
        <v>23839</v>
      </c>
      <c r="J5447" s="37" t="s">
        <v>25381</v>
      </c>
      <c r="K5447" s="37" t="s">
        <v>25382</v>
      </c>
      <c r="L5447" s="37" t="s">
        <v>25382</v>
      </c>
      <c r="M5447" s="37" t="s">
        <v>46565</v>
      </c>
      <c r="N5447" s="37" t="s">
        <v>20049</v>
      </c>
      <c r="O5447" s="37" t="s">
        <v>20050</v>
      </c>
      <c r="P5447" s="22" t="s">
        <v>46566</v>
      </c>
      <c r="Q5447" s="22" t="s">
        <v>46567</v>
      </c>
      <c r="R5447" s="38">
        <v>0</v>
      </c>
    </row>
    <row r="5448" spans="1:18" ht="12.75">
      <c r="A5448" s="22" t="s">
        <v>60</v>
      </c>
      <c r="B5448" s="22" t="s">
        <v>22411</v>
      </c>
      <c r="C5448" s="22" t="s">
        <v>69</v>
      </c>
      <c r="D5448" s="22" t="s">
        <v>61</v>
      </c>
      <c r="E5448" s="31">
        <v>42922.68478009259</v>
      </c>
      <c r="F5448" s="22" t="s">
        <v>25378</v>
      </c>
      <c r="G5448" s="22" t="s">
        <v>46568</v>
      </c>
      <c r="H5448" s="22" t="s">
        <v>74</v>
      </c>
      <c r="I5448" s="22" t="s">
        <v>24024</v>
      </c>
      <c r="J5448" s="37" t="s">
        <v>25381</v>
      </c>
      <c r="K5448" s="37" t="s">
        <v>25382</v>
      </c>
      <c r="L5448" s="37" t="s">
        <v>25382</v>
      </c>
      <c r="M5448" s="37" t="s">
        <v>46569</v>
      </c>
      <c r="N5448" s="37" t="s">
        <v>943</v>
      </c>
      <c r="O5448" s="37" t="s">
        <v>944</v>
      </c>
      <c r="P5448" s="22" t="s">
        <v>46570</v>
      </c>
      <c r="Q5448" s="22" t="s">
        <v>46571</v>
      </c>
      <c r="R5448" s="38">
        <v>0</v>
      </c>
    </row>
    <row r="5449" spans="1:18" ht="12.75">
      <c r="A5449" s="22" t="s">
        <v>60</v>
      </c>
      <c r="B5449" s="22" t="s">
        <v>22411</v>
      </c>
      <c r="C5449" s="22" t="s">
        <v>69</v>
      </c>
      <c r="D5449" s="22" t="s">
        <v>61</v>
      </c>
      <c r="E5449" s="31">
        <v>42926.491273148145</v>
      </c>
      <c r="F5449" s="22" t="s">
        <v>25378</v>
      </c>
      <c r="G5449" s="22" t="s">
        <v>46572</v>
      </c>
      <c r="H5449" s="22" t="s">
        <v>74</v>
      </c>
      <c r="I5449" s="22" t="s">
        <v>23046</v>
      </c>
      <c r="J5449" s="37" t="s">
        <v>25381</v>
      </c>
      <c r="K5449" s="37" t="s">
        <v>25382</v>
      </c>
      <c r="L5449" s="37" t="s">
        <v>25382</v>
      </c>
      <c r="M5449" s="37" t="s">
        <v>46573</v>
      </c>
      <c r="N5449" s="37" t="s">
        <v>86</v>
      </c>
      <c r="O5449" s="37" t="s">
        <v>87</v>
      </c>
      <c r="P5449" s="22" t="s">
        <v>46574</v>
      </c>
      <c r="Q5449" s="22" t="s">
        <v>46574</v>
      </c>
      <c r="R5449" s="38">
        <v>0</v>
      </c>
    </row>
    <row r="5450" spans="1:18" ht="12.75">
      <c r="A5450" s="22" t="s">
        <v>60</v>
      </c>
      <c r="B5450" s="22" t="s">
        <v>22411</v>
      </c>
      <c r="C5450" s="22" t="s">
        <v>69</v>
      </c>
      <c r="D5450" s="22" t="s">
        <v>61</v>
      </c>
      <c r="E5450" s="31">
        <v>42930.297627314816</v>
      </c>
      <c r="F5450" s="22" t="s">
        <v>25378</v>
      </c>
      <c r="G5450" s="22" t="s">
        <v>46575</v>
      </c>
      <c r="H5450" s="22" t="s">
        <v>74</v>
      </c>
      <c r="I5450" s="22" t="s">
        <v>23399</v>
      </c>
      <c r="J5450" s="37" t="s">
        <v>25381</v>
      </c>
      <c r="K5450" s="37" t="s">
        <v>25382</v>
      </c>
      <c r="L5450" s="37" t="s">
        <v>25382</v>
      </c>
      <c r="M5450" s="37" t="s">
        <v>46576</v>
      </c>
      <c r="N5450" s="37" t="s">
        <v>22674</v>
      </c>
      <c r="O5450" s="37" t="s">
        <v>22675</v>
      </c>
      <c r="P5450" s="22" t="s">
        <v>46577</v>
      </c>
      <c r="Q5450" s="22" t="s">
        <v>46578</v>
      </c>
      <c r="R5450" s="38">
        <v>0</v>
      </c>
    </row>
    <row r="5451" spans="1:18" ht="12.75">
      <c r="A5451" s="22" t="s">
        <v>60</v>
      </c>
      <c r="B5451" s="22" t="s">
        <v>22411</v>
      </c>
      <c r="C5451" s="22" t="s">
        <v>69</v>
      </c>
      <c r="D5451" s="22" t="s">
        <v>61</v>
      </c>
      <c r="E5451" s="31">
        <v>42930.712812500002</v>
      </c>
      <c r="F5451" s="22" t="s">
        <v>25378</v>
      </c>
      <c r="G5451" s="22" t="s">
        <v>46579</v>
      </c>
      <c r="H5451" s="22" t="s">
        <v>74</v>
      </c>
      <c r="I5451" s="22" t="s">
        <v>23976</v>
      </c>
      <c r="J5451" s="37" t="s">
        <v>25381</v>
      </c>
      <c r="K5451" s="37" t="s">
        <v>25382</v>
      </c>
      <c r="L5451" s="37" t="s">
        <v>25382</v>
      </c>
      <c r="M5451" s="37" t="s">
        <v>46580</v>
      </c>
      <c r="N5451" s="37" t="s">
        <v>336</v>
      </c>
      <c r="O5451" s="37" t="s">
        <v>337</v>
      </c>
      <c r="P5451" s="22" t="s">
        <v>46581</v>
      </c>
      <c r="Q5451" s="22" t="s">
        <v>46582</v>
      </c>
      <c r="R5451" s="38">
        <v>0</v>
      </c>
    </row>
    <row r="5452" spans="1:18" ht="12.75">
      <c r="A5452" s="22" t="s">
        <v>60</v>
      </c>
      <c r="B5452" s="22" t="s">
        <v>14908</v>
      </c>
      <c r="C5452" s="22" t="s">
        <v>68</v>
      </c>
      <c r="D5452" s="22" t="s">
        <v>61</v>
      </c>
      <c r="E5452" s="31">
        <v>42920.695752314816</v>
      </c>
      <c r="F5452" s="22" t="s">
        <v>25378</v>
      </c>
      <c r="G5452" s="22" t="s">
        <v>46583</v>
      </c>
      <c r="H5452" s="22" t="s">
        <v>74</v>
      </c>
      <c r="I5452" s="22" t="s">
        <v>46584</v>
      </c>
      <c r="J5452" s="37" t="s">
        <v>25381</v>
      </c>
      <c r="K5452" s="37" t="s">
        <v>25382</v>
      </c>
      <c r="L5452" s="37" t="s">
        <v>25382</v>
      </c>
      <c r="M5452" s="37" t="s">
        <v>46585</v>
      </c>
      <c r="N5452" s="37" t="s">
        <v>708</v>
      </c>
      <c r="O5452" s="37" t="s">
        <v>709</v>
      </c>
      <c r="P5452" s="22" t="s">
        <v>46586</v>
      </c>
      <c r="Q5452" s="22" t="s">
        <v>46587</v>
      </c>
      <c r="R5452" s="38">
        <v>0</v>
      </c>
    </row>
    <row r="5453" spans="1:18" ht="12.75">
      <c r="A5453" s="22" t="s">
        <v>60</v>
      </c>
      <c r="B5453" s="22" t="s">
        <v>14908</v>
      </c>
      <c r="C5453" s="22" t="s">
        <v>68</v>
      </c>
      <c r="D5453" s="22" t="s">
        <v>61</v>
      </c>
      <c r="E5453" s="31">
        <v>42920.696898148148</v>
      </c>
      <c r="F5453" s="22" t="s">
        <v>25378</v>
      </c>
      <c r="G5453" s="22" t="s">
        <v>46588</v>
      </c>
      <c r="H5453" s="22" t="s">
        <v>74</v>
      </c>
      <c r="I5453" s="22" t="s">
        <v>21597</v>
      </c>
      <c r="J5453" s="37" t="s">
        <v>25381</v>
      </c>
      <c r="K5453" s="37" t="s">
        <v>25382</v>
      </c>
      <c r="L5453" s="37" t="s">
        <v>25382</v>
      </c>
      <c r="M5453" s="37" t="s">
        <v>46589</v>
      </c>
      <c r="N5453" s="37" t="s">
        <v>708</v>
      </c>
      <c r="O5453" s="37" t="s">
        <v>709</v>
      </c>
      <c r="P5453" s="22" t="s">
        <v>46586</v>
      </c>
      <c r="Q5453" s="22" t="s">
        <v>46587</v>
      </c>
      <c r="R5453" s="38">
        <v>0</v>
      </c>
    </row>
    <row r="5454" spans="1:18" ht="12.75">
      <c r="A5454" s="22" t="s">
        <v>60</v>
      </c>
      <c r="B5454" s="22" t="s">
        <v>14908</v>
      </c>
      <c r="C5454" s="22" t="s">
        <v>68</v>
      </c>
      <c r="D5454" s="22" t="s">
        <v>61</v>
      </c>
      <c r="E5454" s="31">
        <v>42921.63722222222</v>
      </c>
      <c r="F5454" s="22" t="s">
        <v>25378</v>
      </c>
      <c r="G5454" s="22" t="s">
        <v>46590</v>
      </c>
      <c r="H5454" s="22" t="s">
        <v>74</v>
      </c>
      <c r="I5454" s="22" t="s">
        <v>15781</v>
      </c>
      <c r="J5454" s="37" t="s">
        <v>25381</v>
      </c>
      <c r="K5454" s="37" t="s">
        <v>25382</v>
      </c>
      <c r="L5454" s="37" t="s">
        <v>25382</v>
      </c>
      <c r="M5454" s="37" t="s">
        <v>46591</v>
      </c>
      <c r="N5454" s="37" t="s">
        <v>398</v>
      </c>
      <c r="O5454" s="37" t="s">
        <v>399</v>
      </c>
      <c r="P5454" s="22" t="s">
        <v>46592</v>
      </c>
      <c r="Q5454" s="22" t="s">
        <v>46593</v>
      </c>
      <c r="R5454" s="38">
        <v>0</v>
      </c>
    </row>
    <row r="5455" spans="1:18" ht="12.75">
      <c r="A5455" s="22" t="s">
        <v>60</v>
      </c>
      <c r="B5455" s="22" t="s">
        <v>14908</v>
      </c>
      <c r="C5455" s="22" t="s">
        <v>68</v>
      </c>
      <c r="D5455" s="22" t="s">
        <v>61</v>
      </c>
      <c r="E5455" s="31">
        <v>42921.664641203701</v>
      </c>
      <c r="F5455" s="22" t="s">
        <v>25378</v>
      </c>
      <c r="G5455" s="22" t="s">
        <v>46594</v>
      </c>
      <c r="H5455" s="22" t="s">
        <v>74</v>
      </c>
      <c r="I5455" s="22" t="s">
        <v>19707</v>
      </c>
      <c r="J5455" s="37" t="s">
        <v>25381</v>
      </c>
      <c r="K5455" s="37" t="s">
        <v>25382</v>
      </c>
      <c r="L5455" s="37" t="s">
        <v>25382</v>
      </c>
      <c r="M5455" s="37" t="s">
        <v>46595</v>
      </c>
      <c r="N5455" s="37" t="s">
        <v>17175</v>
      </c>
      <c r="O5455" s="37" t="s">
        <v>17176</v>
      </c>
      <c r="P5455" s="22" t="s">
        <v>46596</v>
      </c>
      <c r="Q5455" s="22" t="s">
        <v>46597</v>
      </c>
      <c r="R5455" s="38">
        <v>0</v>
      </c>
    </row>
    <row r="5456" spans="1:18" ht="12.75">
      <c r="A5456" s="22" t="s">
        <v>60</v>
      </c>
      <c r="B5456" s="22" t="s">
        <v>14908</v>
      </c>
      <c r="C5456" s="22" t="s">
        <v>68</v>
      </c>
      <c r="D5456" s="22" t="s">
        <v>61</v>
      </c>
      <c r="E5456" s="31">
        <v>42923.688263888886</v>
      </c>
      <c r="F5456" s="22" t="s">
        <v>25378</v>
      </c>
      <c r="G5456" s="22" t="s">
        <v>46598</v>
      </c>
      <c r="H5456" s="22" t="s">
        <v>74</v>
      </c>
      <c r="I5456" s="22" t="s">
        <v>46599</v>
      </c>
      <c r="J5456" s="37" t="s">
        <v>25381</v>
      </c>
      <c r="K5456" s="37" t="s">
        <v>25382</v>
      </c>
      <c r="L5456" s="37" t="s">
        <v>25382</v>
      </c>
      <c r="M5456" s="37" t="s">
        <v>46600</v>
      </c>
      <c r="N5456" s="37" t="s">
        <v>2457</v>
      </c>
      <c r="O5456" s="37" t="s">
        <v>2458</v>
      </c>
      <c r="P5456" s="22" t="s">
        <v>46601</v>
      </c>
      <c r="Q5456" s="22" t="s">
        <v>46602</v>
      </c>
      <c r="R5456" s="38">
        <v>0</v>
      </c>
    </row>
    <row r="5457" spans="1:18" ht="12.75">
      <c r="A5457" s="22" t="s">
        <v>60</v>
      </c>
      <c r="B5457" s="22" t="s">
        <v>14908</v>
      </c>
      <c r="C5457" s="22" t="s">
        <v>68</v>
      </c>
      <c r="D5457" s="22" t="s">
        <v>61</v>
      </c>
      <c r="E5457" s="31">
        <v>42923.691053240742</v>
      </c>
      <c r="F5457" s="22" t="s">
        <v>25378</v>
      </c>
      <c r="G5457" s="22" t="s">
        <v>46603</v>
      </c>
      <c r="H5457" s="22" t="s">
        <v>74</v>
      </c>
      <c r="I5457" s="22" t="s">
        <v>19695</v>
      </c>
      <c r="J5457" s="37" t="s">
        <v>25381</v>
      </c>
      <c r="K5457" s="37" t="s">
        <v>25382</v>
      </c>
      <c r="L5457" s="37" t="s">
        <v>25382</v>
      </c>
      <c r="M5457" s="37" t="s">
        <v>46604</v>
      </c>
      <c r="N5457" s="37" t="s">
        <v>2457</v>
      </c>
      <c r="O5457" s="37" t="s">
        <v>2458</v>
      </c>
      <c r="P5457" s="22" t="s">
        <v>46601</v>
      </c>
      <c r="Q5457" s="22" t="s">
        <v>46602</v>
      </c>
      <c r="R5457" s="38">
        <v>0</v>
      </c>
    </row>
    <row r="5458" spans="1:18" ht="12.75">
      <c r="A5458" s="22" t="s">
        <v>60</v>
      </c>
      <c r="B5458" s="22" t="s">
        <v>14908</v>
      </c>
      <c r="C5458" s="22" t="s">
        <v>68</v>
      </c>
      <c r="D5458" s="22" t="s">
        <v>61</v>
      </c>
      <c r="E5458" s="31">
        <v>42927.376296296294</v>
      </c>
      <c r="F5458" s="22" t="s">
        <v>25378</v>
      </c>
      <c r="G5458" s="22" t="s">
        <v>46605</v>
      </c>
      <c r="H5458" s="22" t="s">
        <v>74</v>
      </c>
      <c r="I5458" s="22" t="s">
        <v>17769</v>
      </c>
      <c r="J5458" s="37" t="s">
        <v>25381</v>
      </c>
      <c r="K5458" s="37" t="s">
        <v>25382</v>
      </c>
      <c r="L5458" s="37" t="s">
        <v>25382</v>
      </c>
      <c r="M5458" s="37" t="s">
        <v>46606</v>
      </c>
      <c r="N5458" s="37" t="s">
        <v>12367</v>
      </c>
      <c r="O5458" s="37" t="s">
        <v>12368</v>
      </c>
      <c r="P5458" s="22" t="s">
        <v>46607</v>
      </c>
      <c r="Q5458" s="22" t="s">
        <v>46608</v>
      </c>
      <c r="R5458" s="38">
        <v>0</v>
      </c>
    </row>
    <row r="5459" spans="1:18" ht="12.75">
      <c r="A5459" s="22" t="s">
        <v>60</v>
      </c>
      <c r="B5459" s="22" t="s">
        <v>14908</v>
      </c>
      <c r="C5459" s="22" t="s">
        <v>68</v>
      </c>
      <c r="D5459" s="22" t="s">
        <v>61</v>
      </c>
      <c r="E5459" s="31">
        <v>42927.531331018516</v>
      </c>
      <c r="F5459" s="22" t="s">
        <v>25378</v>
      </c>
      <c r="G5459" s="22" t="s">
        <v>46609</v>
      </c>
      <c r="H5459" s="22" t="s">
        <v>74</v>
      </c>
      <c r="I5459" s="22" t="s">
        <v>17717</v>
      </c>
      <c r="J5459" s="37" t="s">
        <v>25381</v>
      </c>
      <c r="K5459" s="37" t="s">
        <v>25382</v>
      </c>
      <c r="L5459" s="37" t="s">
        <v>25382</v>
      </c>
      <c r="M5459" s="37" t="s">
        <v>46610</v>
      </c>
      <c r="N5459" s="37" t="s">
        <v>1918</v>
      </c>
      <c r="O5459" s="37" t="s">
        <v>1919</v>
      </c>
      <c r="P5459" s="22" t="s">
        <v>46611</v>
      </c>
      <c r="Q5459" s="22" t="s">
        <v>46612</v>
      </c>
      <c r="R5459" s="38">
        <v>0</v>
      </c>
    </row>
    <row r="5460" spans="1:18" ht="12.75">
      <c r="A5460" s="22" t="s">
        <v>60</v>
      </c>
      <c r="B5460" s="22" t="s">
        <v>14908</v>
      </c>
      <c r="C5460" s="22" t="s">
        <v>68</v>
      </c>
      <c r="D5460" s="22" t="s">
        <v>61</v>
      </c>
      <c r="E5460" s="31">
        <v>42928.607870370368</v>
      </c>
      <c r="F5460" s="22" t="s">
        <v>25378</v>
      </c>
      <c r="G5460" s="22" t="s">
        <v>46613</v>
      </c>
      <c r="H5460" s="22" t="s">
        <v>74</v>
      </c>
      <c r="I5460" s="22" t="s">
        <v>19001</v>
      </c>
      <c r="J5460" s="37" t="s">
        <v>25381</v>
      </c>
      <c r="K5460" s="37" t="s">
        <v>25382</v>
      </c>
      <c r="L5460" s="37" t="s">
        <v>25382</v>
      </c>
      <c r="M5460" s="37" t="s">
        <v>46614</v>
      </c>
      <c r="N5460" s="37" t="s">
        <v>1475</v>
      </c>
      <c r="O5460" s="37" t="s">
        <v>1476</v>
      </c>
      <c r="P5460" s="22" t="s">
        <v>46615</v>
      </c>
      <c r="Q5460" s="22" t="s">
        <v>46616</v>
      </c>
      <c r="R5460" s="38">
        <v>0</v>
      </c>
    </row>
    <row r="5461" spans="1:18" ht="12.75">
      <c r="A5461" s="22" t="s">
        <v>60</v>
      </c>
      <c r="B5461" s="22" t="s">
        <v>14908</v>
      </c>
      <c r="C5461" s="22" t="s">
        <v>68</v>
      </c>
      <c r="D5461" s="22" t="s">
        <v>61</v>
      </c>
      <c r="E5461" s="31">
        <v>42928.615844907406</v>
      </c>
      <c r="F5461" s="22" t="s">
        <v>25378</v>
      </c>
      <c r="G5461" s="22" t="s">
        <v>46617</v>
      </c>
      <c r="H5461" s="22" t="s">
        <v>74</v>
      </c>
      <c r="I5461" s="22" t="s">
        <v>46618</v>
      </c>
      <c r="J5461" s="37" t="s">
        <v>25381</v>
      </c>
      <c r="K5461" s="37" t="s">
        <v>25382</v>
      </c>
      <c r="L5461" s="37" t="s">
        <v>25382</v>
      </c>
      <c r="M5461" s="37" t="s">
        <v>46619</v>
      </c>
      <c r="N5461" s="37" t="s">
        <v>398</v>
      </c>
      <c r="O5461" s="37" t="s">
        <v>399</v>
      </c>
      <c r="P5461" s="22" t="s">
        <v>46620</v>
      </c>
      <c r="Q5461" s="22" t="s">
        <v>46620</v>
      </c>
      <c r="R5461" s="38">
        <v>0</v>
      </c>
    </row>
    <row r="5462" spans="1:18" ht="12.75">
      <c r="A5462" s="22" t="s">
        <v>60</v>
      </c>
      <c r="B5462" s="22" t="s">
        <v>14908</v>
      </c>
      <c r="C5462" s="22" t="s">
        <v>68</v>
      </c>
      <c r="D5462" s="22" t="s">
        <v>61</v>
      </c>
      <c r="E5462" s="31">
        <v>42928.616921296292</v>
      </c>
      <c r="F5462" s="22" t="s">
        <v>25378</v>
      </c>
      <c r="G5462" s="22" t="s">
        <v>46621</v>
      </c>
      <c r="H5462" s="22" t="s">
        <v>74</v>
      </c>
      <c r="I5462" s="22" t="s">
        <v>46622</v>
      </c>
      <c r="J5462" s="37" t="s">
        <v>25381</v>
      </c>
      <c r="K5462" s="37" t="s">
        <v>25382</v>
      </c>
      <c r="L5462" s="37" t="s">
        <v>25382</v>
      </c>
      <c r="M5462" s="37" t="s">
        <v>46623</v>
      </c>
      <c r="N5462" s="37" t="s">
        <v>398</v>
      </c>
      <c r="O5462" s="37" t="s">
        <v>399</v>
      </c>
      <c r="P5462" s="22" t="s">
        <v>46620</v>
      </c>
      <c r="Q5462" s="22" t="s">
        <v>46620</v>
      </c>
      <c r="R5462" s="38">
        <v>0</v>
      </c>
    </row>
    <row r="5463" spans="1:18" ht="12.75">
      <c r="A5463" s="22" t="s">
        <v>60</v>
      </c>
      <c r="B5463" s="22" t="s">
        <v>14908</v>
      </c>
      <c r="C5463" s="22" t="s">
        <v>68</v>
      </c>
      <c r="D5463" s="22" t="s">
        <v>61</v>
      </c>
      <c r="E5463" s="31">
        <v>42928.618206018517</v>
      </c>
      <c r="F5463" s="22" t="s">
        <v>25378</v>
      </c>
      <c r="G5463" s="22" t="s">
        <v>46624</v>
      </c>
      <c r="H5463" s="22" t="s">
        <v>74</v>
      </c>
      <c r="I5463" s="22" t="s">
        <v>46625</v>
      </c>
      <c r="J5463" s="37" t="s">
        <v>25381</v>
      </c>
      <c r="K5463" s="37" t="s">
        <v>25382</v>
      </c>
      <c r="L5463" s="37" t="s">
        <v>25382</v>
      </c>
      <c r="M5463" s="37" t="s">
        <v>46626</v>
      </c>
      <c r="N5463" s="37" t="s">
        <v>398</v>
      </c>
      <c r="O5463" s="37" t="s">
        <v>399</v>
      </c>
      <c r="P5463" s="22" t="s">
        <v>46620</v>
      </c>
      <c r="Q5463" s="22" t="s">
        <v>46620</v>
      </c>
      <c r="R5463" s="38">
        <v>0</v>
      </c>
    </row>
    <row r="5464" spans="1:18" ht="12.75">
      <c r="A5464" s="22" t="s">
        <v>60</v>
      </c>
      <c r="B5464" s="22" t="s">
        <v>14908</v>
      </c>
      <c r="C5464" s="22" t="s">
        <v>68</v>
      </c>
      <c r="D5464" s="22" t="s">
        <v>61</v>
      </c>
      <c r="E5464" s="31">
        <v>42928.621331018519</v>
      </c>
      <c r="F5464" s="22" t="s">
        <v>25378</v>
      </c>
      <c r="G5464" s="22" t="s">
        <v>46627</v>
      </c>
      <c r="H5464" s="22" t="s">
        <v>74</v>
      </c>
      <c r="I5464" s="22" t="s">
        <v>16987</v>
      </c>
      <c r="J5464" s="37" t="s">
        <v>25381</v>
      </c>
      <c r="K5464" s="37" t="s">
        <v>25382</v>
      </c>
      <c r="L5464" s="37" t="s">
        <v>25382</v>
      </c>
      <c r="M5464" s="37" t="s">
        <v>46628</v>
      </c>
      <c r="N5464" s="37" t="s">
        <v>398</v>
      </c>
      <c r="O5464" s="37" t="s">
        <v>399</v>
      </c>
      <c r="P5464" s="22" t="s">
        <v>46620</v>
      </c>
      <c r="Q5464" s="22" t="s">
        <v>46620</v>
      </c>
      <c r="R5464" s="38">
        <v>0</v>
      </c>
    </row>
    <row r="5465" spans="1:18" ht="12.75">
      <c r="A5465" s="22" t="s">
        <v>60</v>
      </c>
      <c r="B5465" s="22" t="s">
        <v>14908</v>
      </c>
      <c r="C5465" s="22" t="s">
        <v>68</v>
      </c>
      <c r="D5465" s="22" t="s">
        <v>61</v>
      </c>
      <c r="E5465" s="31">
        <v>42928.647534722222</v>
      </c>
      <c r="F5465" s="22" t="s">
        <v>25378</v>
      </c>
      <c r="G5465" s="22" t="s">
        <v>46629</v>
      </c>
      <c r="H5465" s="22" t="s">
        <v>74</v>
      </c>
      <c r="I5465" s="22" t="s">
        <v>46630</v>
      </c>
      <c r="J5465" s="37" t="s">
        <v>25381</v>
      </c>
      <c r="K5465" s="37" t="s">
        <v>25382</v>
      </c>
      <c r="L5465" s="37" t="s">
        <v>25382</v>
      </c>
      <c r="M5465" s="37" t="s">
        <v>46631</v>
      </c>
      <c r="N5465" s="37" t="s">
        <v>81</v>
      </c>
      <c r="O5465" s="37" t="s">
        <v>82</v>
      </c>
      <c r="P5465" s="22" t="s">
        <v>46632</v>
      </c>
      <c r="Q5465" s="22" t="s">
        <v>46633</v>
      </c>
      <c r="R5465" s="38">
        <v>0</v>
      </c>
    </row>
    <row r="5466" spans="1:18" ht="12.75">
      <c r="A5466" s="22" t="s">
        <v>60</v>
      </c>
      <c r="B5466" s="22" t="s">
        <v>14908</v>
      </c>
      <c r="C5466" s="22" t="s">
        <v>68</v>
      </c>
      <c r="D5466" s="22" t="s">
        <v>61</v>
      </c>
      <c r="E5466" s="31">
        <v>42928.651701388888</v>
      </c>
      <c r="F5466" s="22" t="s">
        <v>25378</v>
      </c>
      <c r="G5466" s="22" t="s">
        <v>46634</v>
      </c>
      <c r="H5466" s="22" t="s">
        <v>74</v>
      </c>
      <c r="I5466" s="22" t="s">
        <v>46635</v>
      </c>
      <c r="J5466" s="37" t="s">
        <v>25381</v>
      </c>
      <c r="K5466" s="37" t="s">
        <v>25382</v>
      </c>
      <c r="L5466" s="37" t="s">
        <v>25382</v>
      </c>
      <c r="M5466" s="37" t="s">
        <v>46636</v>
      </c>
      <c r="N5466" s="37" t="s">
        <v>81</v>
      </c>
      <c r="O5466" s="37" t="s">
        <v>82</v>
      </c>
      <c r="P5466" s="22" t="s">
        <v>46632</v>
      </c>
      <c r="Q5466" s="22" t="s">
        <v>46633</v>
      </c>
      <c r="R5466" s="38">
        <v>0</v>
      </c>
    </row>
    <row r="5467" spans="1:18" ht="12.75">
      <c r="A5467" s="22" t="s">
        <v>60</v>
      </c>
      <c r="B5467" s="22" t="s">
        <v>14908</v>
      </c>
      <c r="C5467" s="22" t="s">
        <v>68</v>
      </c>
      <c r="D5467" s="22" t="s">
        <v>61</v>
      </c>
      <c r="E5467" s="31">
        <v>42929.446030092593</v>
      </c>
      <c r="F5467" s="22" t="s">
        <v>25378</v>
      </c>
      <c r="G5467" s="22" t="s">
        <v>46637</v>
      </c>
      <c r="H5467" s="22" t="s">
        <v>74</v>
      </c>
      <c r="I5467" s="22" t="s">
        <v>46638</v>
      </c>
      <c r="J5467" s="37" t="s">
        <v>25381</v>
      </c>
      <c r="K5467" s="37" t="s">
        <v>25382</v>
      </c>
      <c r="L5467" s="37" t="s">
        <v>25382</v>
      </c>
      <c r="M5467" s="37" t="s">
        <v>46639</v>
      </c>
      <c r="N5467" s="37" t="s">
        <v>1475</v>
      </c>
      <c r="O5467" s="37" t="s">
        <v>1476</v>
      </c>
      <c r="P5467" s="22" t="s">
        <v>46640</v>
      </c>
      <c r="Q5467" s="22" t="s">
        <v>46641</v>
      </c>
      <c r="R5467" s="38">
        <v>0</v>
      </c>
    </row>
    <row r="5468" spans="1:18" ht="12.75">
      <c r="A5468" s="22" t="s">
        <v>60</v>
      </c>
      <c r="B5468" s="22" t="s">
        <v>14908</v>
      </c>
      <c r="C5468" s="22" t="s">
        <v>68</v>
      </c>
      <c r="D5468" s="22" t="s">
        <v>61</v>
      </c>
      <c r="E5468" s="31">
        <v>42929.643090277779</v>
      </c>
      <c r="F5468" s="22" t="s">
        <v>25378</v>
      </c>
      <c r="G5468" s="22" t="s">
        <v>46642</v>
      </c>
      <c r="H5468" s="22" t="s">
        <v>74</v>
      </c>
      <c r="I5468" s="22" t="s">
        <v>20584</v>
      </c>
      <c r="J5468" s="37" t="s">
        <v>25381</v>
      </c>
      <c r="K5468" s="37" t="s">
        <v>25382</v>
      </c>
      <c r="L5468" s="37" t="s">
        <v>25382</v>
      </c>
      <c r="M5468" s="37" t="s">
        <v>46643</v>
      </c>
      <c r="N5468" s="37" t="s">
        <v>2457</v>
      </c>
      <c r="O5468" s="37" t="s">
        <v>2458</v>
      </c>
      <c r="P5468" s="22" t="s">
        <v>46644</v>
      </c>
      <c r="Q5468" s="22" t="s">
        <v>46644</v>
      </c>
      <c r="R5468" s="38">
        <v>0</v>
      </c>
    </row>
    <row r="5469" spans="1:18" ht="12.75">
      <c r="A5469" s="22" t="s">
        <v>60</v>
      </c>
      <c r="B5469" s="22" t="s">
        <v>14908</v>
      </c>
      <c r="C5469" s="22" t="s">
        <v>68</v>
      </c>
      <c r="D5469" s="22" t="s">
        <v>61</v>
      </c>
      <c r="E5469" s="31">
        <v>42929.657650462963</v>
      </c>
      <c r="F5469" s="22" t="s">
        <v>25378</v>
      </c>
      <c r="G5469" s="22" t="s">
        <v>46645</v>
      </c>
      <c r="H5469" s="22" t="s">
        <v>74</v>
      </c>
      <c r="I5469" s="22" t="s">
        <v>46646</v>
      </c>
      <c r="J5469" s="37" t="s">
        <v>25381</v>
      </c>
      <c r="K5469" s="37" t="s">
        <v>25382</v>
      </c>
      <c r="L5469" s="37" t="s">
        <v>25382</v>
      </c>
      <c r="M5469" s="37" t="s">
        <v>46647</v>
      </c>
      <c r="N5469" s="37" t="s">
        <v>1383</v>
      </c>
      <c r="O5469" s="37" t="s">
        <v>1384</v>
      </c>
      <c r="P5469" s="22" t="s">
        <v>46648</v>
      </c>
      <c r="Q5469" s="22" t="s">
        <v>46649</v>
      </c>
      <c r="R5469" s="38">
        <v>0</v>
      </c>
    </row>
    <row r="5470" spans="1:18" ht="12.75">
      <c r="A5470" s="22" t="s">
        <v>60</v>
      </c>
      <c r="B5470" s="22" t="s">
        <v>14908</v>
      </c>
      <c r="C5470" s="22" t="s">
        <v>68</v>
      </c>
      <c r="D5470" s="22" t="s">
        <v>61</v>
      </c>
      <c r="E5470" s="31">
        <v>42929.658576388887</v>
      </c>
      <c r="F5470" s="22" t="s">
        <v>25378</v>
      </c>
      <c r="G5470" s="22" t="s">
        <v>46650</v>
      </c>
      <c r="H5470" s="22" t="s">
        <v>74</v>
      </c>
      <c r="I5470" s="22" t="s">
        <v>21232</v>
      </c>
      <c r="J5470" s="37" t="s">
        <v>25381</v>
      </c>
      <c r="K5470" s="37" t="s">
        <v>25382</v>
      </c>
      <c r="L5470" s="37" t="s">
        <v>25382</v>
      </c>
      <c r="M5470" s="37" t="s">
        <v>46651</v>
      </c>
      <c r="N5470" s="37" t="s">
        <v>1383</v>
      </c>
      <c r="O5470" s="37" t="s">
        <v>1384</v>
      </c>
      <c r="P5470" s="22" t="s">
        <v>46648</v>
      </c>
      <c r="Q5470" s="22" t="s">
        <v>46649</v>
      </c>
      <c r="R5470" s="38">
        <v>0</v>
      </c>
    </row>
    <row r="5471" spans="1:18" ht="12.75">
      <c r="A5471" s="22" t="s">
        <v>60</v>
      </c>
      <c r="B5471" s="22" t="s">
        <v>14908</v>
      </c>
      <c r="C5471" s="22" t="s">
        <v>68</v>
      </c>
      <c r="D5471" s="22" t="s">
        <v>61</v>
      </c>
      <c r="E5471" s="31">
        <v>42930.495358796295</v>
      </c>
      <c r="F5471" s="22" t="s">
        <v>25378</v>
      </c>
      <c r="G5471" s="22" t="s">
        <v>46652</v>
      </c>
      <c r="H5471" s="22" t="s">
        <v>74</v>
      </c>
      <c r="I5471" s="22" t="s">
        <v>21518</v>
      </c>
      <c r="J5471" s="37" t="s">
        <v>25381</v>
      </c>
      <c r="K5471" s="37" t="s">
        <v>25382</v>
      </c>
      <c r="L5471" s="37" t="s">
        <v>25382</v>
      </c>
      <c r="M5471" s="37" t="s">
        <v>46653</v>
      </c>
      <c r="N5471" s="37" t="s">
        <v>392</v>
      </c>
      <c r="O5471" s="37" t="s">
        <v>393</v>
      </c>
      <c r="P5471" s="22" t="s">
        <v>46654</v>
      </c>
      <c r="Q5471" s="22" t="s">
        <v>46655</v>
      </c>
      <c r="R5471" s="38">
        <v>0</v>
      </c>
    </row>
    <row r="5472" spans="1:18" ht="12.75">
      <c r="A5472" s="22" t="s">
        <v>60</v>
      </c>
      <c r="B5472" s="22" t="s">
        <v>14908</v>
      </c>
      <c r="C5472" s="22" t="s">
        <v>68</v>
      </c>
      <c r="D5472" s="22" t="s">
        <v>61</v>
      </c>
      <c r="E5472" s="31">
        <v>42933.478668981479</v>
      </c>
      <c r="F5472" s="22" t="s">
        <v>25378</v>
      </c>
      <c r="G5472" s="22" t="s">
        <v>46656</v>
      </c>
      <c r="H5472" s="22" t="s">
        <v>74</v>
      </c>
      <c r="I5472" s="22" t="s">
        <v>46657</v>
      </c>
      <c r="J5472" s="37" t="s">
        <v>25381</v>
      </c>
      <c r="K5472" s="37" t="s">
        <v>25382</v>
      </c>
      <c r="L5472" s="37" t="s">
        <v>25382</v>
      </c>
      <c r="M5472" s="37" t="s">
        <v>46658</v>
      </c>
      <c r="N5472" s="37" t="s">
        <v>7091</v>
      </c>
      <c r="O5472" s="37" t="s">
        <v>7092</v>
      </c>
      <c r="P5472" s="22" t="s">
        <v>46659</v>
      </c>
      <c r="Q5472" s="22" t="s">
        <v>46660</v>
      </c>
      <c r="R5472" s="38">
        <v>0</v>
      </c>
    </row>
    <row r="5473" spans="1:18" ht="12.75">
      <c r="A5473" s="22" t="s">
        <v>60</v>
      </c>
      <c r="B5473" s="22" t="s">
        <v>14908</v>
      </c>
      <c r="C5473" s="22" t="s">
        <v>68</v>
      </c>
      <c r="D5473" s="22" t="s">
        <v>61</v>
      </c>
      <c r="E5473" s="31">
        <v>42933.480266203704</v>
      </c>
      <c r="F5473" s="22" t="s">
        <v>25378</v>
      </c>
      <c r="G5473" s="22" t="s">
        <v>46661</v>
      </c>
      <c r="H5473" s="22" t="s">
        <v>74</v>
      </c>
      <c r="I5473" s="22" t="s">
        <v>15992</v>
      </c>
      <c r="J5473" s="37" t="s">
        <v>25381</v>
      </c>
      <c r="K5473" s="37" t="s">
        <v>25382</v>
      </c>
      <c r="L5473" s="37" t="s">
        <v>25382</v>
      </c>
      <c r="M5473" s="37" t="s">
        <v>46662</v>
      </c>
      <c r="N5473" s="37" t="s">
        <v>7091</v>
      </c>
      <c r="O5473" s="37" t="s">
        <v>7092</v>
      </c>
      <c r="P5473" s="22" t="s">
        <v>46659</v>
      </c>
      <c r="Q5473" s="22" t="s">
        <v>46660</v>
      </c>
      <c r="R5473" s="38">
        <v>0</v>
      </c>
    </row>
    <row r="5474" spans="1:18" ht="12.75">
      <c r="A5474" s="22" t="s">
        <v>60</v>
      </c>
      <c r="B5474" s="22" t="s">
        <v>14908</v>
      </c>
      <c r="C5474" s="22" t="s">
        <v>68</v>
      </c>
      <c r="D5474" s="22" t="s">
        <v>61</v>
      </c>
      <c r="E5474" s="31">
        <v>42933.650543981479</v>
      </c>
      <c r="F5474" s="22" t="s">
        <v>25378</v>
      </c>
      <c r="G5474" s="22" t="s">
        <v>46663</v>
      </c>
      <c r="H5474" s="22" t="s">
        <v>74</v>
      </c>
      <c r="I5474" s="22" t="s">
        <v>46664</v>
      </c>
      <c r="J5474" s="37" t="s">
        <v>25381</v>
      </c>
      <c r="K5474" s="37" t="s">
        <v>25382</v>
      </c>
      <c r="L5474" s="37" t="s">
        <v>25382</v>
      </c>
      <c r="M5474" s="37" t="s">
        <v>46665</v>
      </c>
      <c r="N5474" s="37" t="s">
        <v>6881</v>
      </c>
      <c r="O5474" s="37" t="s">
        <v>6882</v>
      </c>
      <c r="P5474" s="22" t="s">
        <v>46640</v>
      </c>
      <c r="Q5474" s="22" t="s">
        <v>46641</v>
      </c>
      <c r="R5474" s="38">
        <v>0</v>
      </c>
    </row>
    <row r="5475" spans="1:18" ht="12.75">
      <c r="A5475" s="22" t="s">
        <v>60</v>
      </c>
      <c r="B5475" s="22" t="s">
        <v>14908</v>
      </c>
      <c r="C5475" s="22" t="s">
        <v>68</v>
      </c>
      <c r="D5475" s="22" t="s">
        <v>61</v>
      </c>
      <c r="E5475" s="31">
        <v>42934.362453703703</v>
      </c>
      <c r="F5475" s="22" t="s">
        <v>25378</v>
      </c>
      <c r="G5475" s="22" t="s">
        <v>46666</v>
      </c>
      <c r="H5475" s="22" t="s">
        <v>74</v>
      </c>
      <c r="I5475" s="22" t="s">
        <v>46667</v>
      </c>
      <c r="J5475" s="37" t="s">
        <v>25381</v>
      </c>
      <c r="K5475" s="37" t="s">
        <v>25382</v>
      </c>
      <c r="L5475" s="37" t="s">
        <v>25382</v>
      </c>
      <c r="M5475" s="37" t="s">
        <v>46668</v>
      </c>
      <c r="N5475" s="37" t="s">
        <v>402</v>
      </c>
      <c r="O5475" s="37" t="s">
        <v>403</v>
      </c>
      <c r="P5475" s="22" t="s">
        <v>46669</v>
      </c>
      <c r="Q5475" s="22" t="s">
        <v>46670</v>
      </c>
      <c r="R5475" s="38">
        <v>0</v>
      </c>
    </row>
    <row r="5476" spans="1:18" ht="12.75">
      <c r="A5476" s="22" t="s">
        <v>60</v>
      </c>
      <c r="B5476" s="22" t="s">
        <v>14908</v>
      </c>
      <c r="C5476" s="22" t="s">
        <v>68</v>
      </c>
      <c r="D5476" s="22" t="s">
        <v>61</v>
      </c>
      <c r="E5476" s="31">
        <v>42934.364085648143</v>
      </c>
      <c r="F5476" s="22" t="s">
        <v>25378</v>
      </c>
      <c r="G5476" s="22" t="s">
        <v>46671</v>
      </c>
      <c r="H5476" s="22" t="s">
        <v>74</v>
      </c>
      <c r="I5476" s="22" t="s">
        <v>46672</v>
      </c>
      <c r="J5476" s="37" t="s">
        <v>25381</v>
      </c>
      <c r="K5476" s="37" t="s">
        <v>25382</v>
      </c>
      <c r="L5476" s="37" t="s">
        <v>25382</v>
      </c>
      <c r="M5476" s="37" t="s">
        <v>46673</v>
      </c>
      <c r="N5476" s="37" t="s">
        <v>402</v>
      </c>
      <c r="O5476" s="37" t="s">
        <v>403</v>
      </c>
      <c r="P5476" s="22" t="s">
        <v>46669</v>
      </c>
      <c r="Q5476" s="22" t="s">
        <v>46670</v>
      </c>
      <c r="R5476" s="38">
        <v>0</v>
      </c>
    </row>
    <row r="5477" spans="1:18" ht="12.75">
      <c r="A5477" s="22" t="s">
        <v>60</v>
      </c>
      <c r="B5477" s="22" t="s">
        <v>14908</v>
      </c>
      <c r="C5477" s="22" t="s">
        <v>68</v>
      </c>
      <c r="D5477" s="22" t="s">
        <v>61</v>
      </c>
      <c r="E5477" s="31">
        <v>42934.369432870371</v>
      </c>
      <c r="F5477" s="22" t="s">
        <v>25378</v>
      </c>
      <c r="G5477" s="22" t="s">
        <v>46674</v>
      </c>
      <c r="H5477" s="22" t="s">
        <v>74</v>
      </c>
      <c r="I5477" s="22" t="s">
        <v>46675</v>
      </c>
      <c r="J5477" s="37" t="s">
        <v>25381</v>
      </c>
      <c r="K5477" s="37" t="s">
        <v>25382</v>
      </c>
      <c r="L5477" s="37" t="s">
        <v>25382</v>
      </c>
      <c r="M5477" s="37" t="s">
        <v>46676</v>
      </c>
      <c r="N5477" s="37" t="s">
        <v>402</v>
      </c>
      <c r="O5477" s="37" t="s">
        <v>403</v>
      </c>
      <c r="P5477" s="22" t="s">
        <v>46669</v>
      </c>
      <c r="Q5477" s="22" t="s">
        <v>46670</v>
      </c>
      <c r="R5477" s="38">
        <v>0</v>
      </c>
    </row>
    <row r="5478" spans="1:18" ht="12.75">
      <c r="A5478" s="22" t="s">
        <v>60</v>
      </c>
      <c r="B5478" s="22" t="s">
        <v>14908</v>
      </c>
      <c r="C5478" s="22" t="s">
        <v>68</v>
      </c>
      <c r="D5478" s="22" t="s">
        <v>61</v>
      </c>
      <c r="E5478" s="31">
        <v>42936.65148148148</v>
      </c>
      <c r="F5478" s="22" t="s">
        <v>25378</v>
      </c>
      <c r="G5478" s="22" t="s">
        <v>46677</v>
      </c>
      <c r="H5478" s="22" t="s">
        <v>74</v>
      </c>
      <c r="I5478" s="22" t="s">
        <v>14921</v>
      </c>
      <c r="J5478" s="37" t="s">
        <v>25381</v>
      </c>
      <c r="K5478" s="37" t="s">
        <v>25382</v>
      </c>
      <c r="L5478" s="37" t="s">
        <v>25382</v>
      </c>
      <c r="M5478" s="37" t="s">
        <v>46678</v>
      </c>
      <c r="N5478" s="37" t="s">
        <v>1088</v>
      </c>
      <c r="O5478" s="37" t="s">
        <v>1089</v>
      </c>
      <c r="P5478" s="22" t="s">
        <v>46679</v>
      </c>
      <c r="Q5478" s="22" t="s">
        <v>46680</v>
      </c>
      <c r="R5478" s="38">
        <v>0</v>
      </c>
    </row>
    <row r="5479" spans="1:18" ht="12.75">
      <c r="A5479" s="22" t="s">
        <v>60</v>
      </c>
      <c r="B5479" s="22" t="s">
        <v>14908</v>
      </c>
      <c r="C5479" s="22" t="s">
        <v>68</v>
      </c>
      <c r="D5479" s="22" t="s">
        <v>61</v>
      </c>
      <c r="E5479" s="31">
        <v>42936.69226851852</v>
      </c>
      <c r="F5479" s="22" t="s">
        <v>25378</v>
      </c>
      <c r="G5479" s="22" t="s">
        <v>46681</v>
      </c>
      <c r="H5479" s="22" t="s">
        <v>74</v>
      </c>
      <c r="I5479" s="22" t="s">
        <v>15826</v>
      </c>
      <c r="J5479" s="37" t="s">
        <v>25381</v>
      </c>
      <c r="K5479" s="37" t="s">
        <v>25382</v>
      </c>
      <c r="L5479" s="37" t="s">
        <v>25382</v>
      </c>
      <c r="M5479" s="37" t="s">
        <v>46682</v>
      </c>
      <c r="N5479" s="37" t="s">
        <v>12367</v>
      </c>
      <c r="O5479" s="37" t="s">
        <v>12368</v>
      </c>
      <c r="P5479" s="22" t="s">
        <v>46683</v>
      </c>
      <c r="Q5479" s="22" t="s">
        <v>46684</v>
      </c>
      <c r="R5479" s="38">
        <v>0</v>
      </c>
    </row>
    <row r="5480" spans="1:18" ht="12.75">
      <c r="A5480" s="22" t="s">
        <v>60</v>
      </c>
      <c r="B5480" s="22" t="s">
        <v>14908</v>
      </c>
      <c r="C5480" s="22" t="s">
        <v>68</v>
      </c>
      <c r="D5480" s="22" t="s">
        <v>61</v>
      </c>
      <c r="E5480" s="31">
        <v>42941.611724537033</v>
      </c>
      <c r="F5480" s="22" t="s">
        <v>25378</v>
      </c>
      <c r="G5480" s="22" t="s">
        <v>46685</v>
      </c>
      <c r="H5480" s="22" t="s">
        <v>74</v>
      </c>
      <c r="I5480" s="22" t="s">
        <v>15743</v>
      </c>
      <c r="J5480" s="37" t="s">
        <v>25381</v>
      </c>
      <c r="K5480" s="37" t="s">
        <v>25382</v>
      </c>
      <c r="L5480" s="37" t="s">
        <v>25382</v>
      </c>
      <c r="M5480" s="37" t="s">
        <v>46686</v>
      </c>
      <c r="N5480" s="37" t="s">
        <v>236</v>
      </c>
      <c r="O5480" s="37" t="s">
        <v>237</v>
      </c>
      <c r="P5480" s="22" t="s">
        <v>46687</v>
      </c>
      <c r="Q5480" s="22" t="s">
        <v>46687</v>
      </c>
      <c r="R5480" s="38">
        <v>0</v>
      </c>
    </row>
    <row r="5481" spans="1:18" ht="12.75">
      <c r="A5481" s="22" t="s">
        <v>60</v>
      </c>
      <c r="B5481" s="22" t="s">
        <v>14908</v>
      </c>
      <c r="C5481" s="22" t="s">
        <v>68</v>
      </c>
      <c r="D5481" s="22" t="s">
        <v>61</v>
      </c>
      <c r="E5481" s="31">
        <v>42942.590694444443</v>
      </c>
      <c r="F5481" s="22" t="s">
        <v>25378</v>
      </c>
      <c r="G5481" s="22" t="s">
        <v>46688</v>
      </c>
      <c r="H5481" s="22" t="s">
        <v>74</v>
      </c>
      <c r="I5481" s="22" t="s">
        <v>21427</v>
      </c>
      <c r="J5481" s="37" t="s">
        <v>25381</v>
      </c>
      <c r="K5481" s="37" t="s">
        <v>25382</v>
      </c>
      <c r="L5481" s="37" t="s">
        <v>25382</v>
      </c>
      <c r="M5481" s="37" t="s">
        <v>46689</v>
      </c>
      <c r="N5481" s="37" t="s">
        <v>21428</v>
      </c>
      <c r="O5481" s="37" t="s">
        <v>21429</v>
      </c>
      <c r="P5481" s="22" t="s">
        <v>46690</v>
      </c>
      <c r="Q5481" s="22" t="s">
        <v>46691</v>
      </c>
      <c r="R5481" s="38">
        <v>0</v>
      </c>
    </row>
    <row r="5482" spans="1:18" ht="12.75">
      <c r="A5482" s="22" t="s">
        <v>60</v>
      </c>
      <c r="B5482" s="22" t="s">
        <v>14908</v>
      </c>
      <c r="C5482" s="22" t="s">
        <v>68</v>
      </c>
      <c r="D5482" s="22" t="s">
        <v>61</v>
      </c>
      <c r="E5482" s="31">
        <v>42943.481921296298</v>
      </c>
      <c r="F5482" s="22" t="s">
        <v>25378</v>
      </c>
      <c r="G5482" s="22" t="s">
        <v>46692</v>
      </c>
      <c r="H5482" s="22" t="s">
        <v>74</v>
      </c>
      <c r="I5482" s="22" t="s">
        <v>20664</v>
      </c>
      <c r="J5482" s="37" t="s">
        <v>25381</v>
      </c>
      <c r="K5482" s="37" t="s">
        <v>25382</v>
      </c>
      <c r="L5482" s="37" t="s">
        <v>25382</v>
      </c>
      <c r="M5482" s="37" t="s">
        <v>46693</v>
      </c>
      <c r="N5482" s="37" t="s">
        <v>7468</v>
      </c>
      <c r="O5482" s="37" t="s">
        <v>7469</v>
      </c>
      <c r="P5482" s="22" t="s">
        <v>46694</v>
      </c>
      <c r="Q5482" s="22" t="s">
        <v>46695</v>
      </c>
      <c r="R5482" s="38">
        <v>0</v>
      </c>
    </row>
    <row r="5483" spans="1:18" ht="12.75">
      <c r="A5483" s="22" t="s">
        <v>60</v>
      </c>
      <c r="B5483" s="22" t="s">
        <v>14908</v>
      </c>
      <c r="C5483" s="22" t="s">
        <v>68</v>
      </c>
      <c r="D5483" s="22" t="s">
        <v>61</v>
      </c>
      <c r="E5483" s="31">
        <v>42947.471099537033</v>
      </c>
      <c r="F5483" s="22" t="s">
        <v>25378</v>
      </c>
      <c r="G5483" s="22" t="s">
        <v>46696</v>
      </c>
      <c r="H5483" s="22" t="s">
        <v>74</v>
      </c>
      <c r="I5483" s="22" t="s">
        <v>21599</v>
      </c>
      <c r="J5483" s="37" t="s">
        <v>25381</v>
      </c>
      <c r="K5483" s="37" t="s">
        <v>25382</v>
      </c>
      <c r="L5483" s="37" t="s">
        <v>25382</v>
      </c>
      <c r="M5483" s="37" t="s">
        <v>46697</v>
      </c>
      <c r="N5483" s="37" t="s">
        <v>3706</v>
      </c>
      <c r="O5483" s="37" t="s">
        <v>3707</v>
      </c>
      <c r="P5483" s="22" t="s">
        <v>46698</v>
      </c>
      <c r="Q5483" s="22" t="s">
        <v>46699</v>
      </c>
      <c r="R5483" s="38">
        <v>0</v>
      </c>
    </row>
    <row r="5484" spans="1:18" ht="12.75">
      <c r="A5484" s="22" t="s">
        <v>60</v>
      </c>
      <c r="B5484" s="22" t="s">
        <v>14784</v>
      </c>
      <c r="C5484" s="22" t="s">
        <v>68</v>
      </c>
      <c r="D5484" s="22" t="s">
        <v>61</v>
      </c>
      <c r="E5484" s="31">
        <v>42920.374467592592</v>
      </c>
      <c r="F5484" s="22" t="s">
        <v>25378</v>
      </c>
      <c r="G5484" s="22" t="s">
        <v>46700</v>
      </c>
      <c r="H5484" s="22" t="s">
        <v>74</v>
      </c>
      <c r="I5484" s="22" t="s">
        <v>15963</v>
      </c>
      <c r="J5484" s="37" t="s">
        <v>25381</v>
      </c>
      <c r="K5484" s="37" t="s">
        <v>25382</v>
      </c>
      <c r="L5484" s="37" t="s">
        <v>25382</v>
      </c>
      <c r="M5484" s="37" t="s">
        <v>46701</v>
      </c>
      <c r="N5484" s="37" t="s">
        <v>81</v>
      </c>
      <c r="O5484" s="37" t="s">
        <v>82</v>
      </c>
      <c r="P5484" s="22" t="s">
        <v>46702</v>
      </c>
      <c r="Q5484" s="22" t="s">
        <v>46703</v>
      </c>
      <c r="R5484" s="38">
        <v>0</v>
      </c>
    </row>
    <row r="5485" spans="1:18" ht="12.75">
      <c r="A5485" s="22" t="s">
        <v>60</v>
      </c>
      <c r="B5485" s="22" t="s">
        <v>14784</v>
      </c>
      <c r="C5485" s="22" t="s">
        <v>68</v>
      </c>
      <c r="D5485" s="22" t="s">
        <v>61</v>
      </c>
      <c r="E5485" s="31">
        <v>42921.419918981483</v>
      </c>
      <c r="F5485" s="22" t="s">
        <v>25378</v>
      </c>
      <c r="G5485" s="22" t="s">
        <v>46704</v>
      </c>
      <c r="H5485" s="22" t="s">
        <v>74</v>
      </c>
      <c r="I5485" s="22" t="s">
        <v>46705</v>
      </c>
      <c r="J5485" s="37" t="s">
        <v>25381</v>
      </c>
      <c r="K5485" s="37" t="s">
        <v>25382</v>
      </c>
      <c r="L5485" s="37" t="s">
        <v>25382</v>
      </c>
      <c r="M5485" s="37" t="s">
        <v>46706</v>
      </c>
      <c r="N5485" s="37" t="s">
        <v>5738</v>
      </c>
      <c r="O5485" s="37" t="s">
        <v>5739</v>
      </c>
      <c r="P5485" s="22" t="s">
        <v>46707</v>
      </c>
      <c r="Q5485" s="22" t="s">
        <v>46708</v>
      </c>
      <c r="R5485" s="38">
        <v>0</v>
      </c>
    </row>
    <row r="5486" spans="1:18" ht="12.75">
      <c r="A5486" s="22" t="s">
        <v>60</v>
      </c>
      <c r="B5486" s="22" t="s">
        <v>14784</v>
      </c>
      <c r="C5486" s="22" t="s">
        <v>68</v>
      </c>
      <c r="D5486" s="22" t="s">
        <v>61</v>
      </c>
      <c r="E5486" s="31">
        <v>42922.492361111108</v>
      </c>
      <c r="F5486" s="22" t="s">
        <v>25378</v>
      </c>
      <c r="G5486" s="22" t="s">
        <v>46709</v>
      </c>
      <c r="H5486" s="22" t="s">
        <v>74</v>
      </c>
      <c r="I5486" s="22" t="s">
        <v>19483</v>
      </c>
      <c r="J5486" s="37" t="s">
        <v>25381</v>
      </c>
      <c r="K5486" s="37" t="s">
        <v>25382</v>
      </c>
      <c r="L5486" s="37" t="s">
        <v>25382</v>
      </c>
      <c r="M5486" s="37" t="s">
        <v>46710</v>
      </c>
      <c r="N5486" s="37" t="s">
        <v>19484</v>
      </c>
      <c r="O5486" s="37" t="s">
        <v>19485</v>
      </c>
      <c r="P5486" s="22" t="s">
        <v>46711</v>
      </c>
      <c r="Q5486" s="22" t="s">
        <v>46712</v>
      </c>
      <c r="R5486" s="38">
        <v>0</v>
      </c>
    </row>
    <row r="5487" spans="1:18" ht="12.75">
      <c r="A5487" s="22" t="s">
        <v>60</v>
      </c>
      <c r="B5487" s="22" t="s">
        <v>14784</v>
      </c>
      <c r="C5487" s="22" t="s">
        <v>68</v>
      </c>
      <c r="D5487" s="22" t="s">
        <v>61</v>
      </c>
      <c r="E5487" s="31">
        <v>42926.386620370366</v>
      </c>
      <c r="F5487" s="22" t="s">
        <v>25378</v>
      </c>
      <c r="G5487" s="22" t="s">
        <v>46713</v>
      </c>
      <c r="H5487" s="22" t="s">
        <v>74</v>
      </c>
      <c r="I5487" s="22" t="s">
        <v>16241</v>
      </c>
      <c r="J5487" s="37" t="s">
        <v>25381</v>
      </c>
      <c r="K5487" s="37" t="s">
        <v>25382</v>
      </c>
      <c r="L5487" s="37" t="s">
        <v>25382</v>
      </c>
      <c r="M5487" s="37" t="s">
        <v>46714</v>
      </c>
      <c r="N5487" s="37" t="s">
        <v>16242</v>
      </c>
      <c r="O5487" s="37" t="s">
        <v>16243</v>
      </c>
      <c r="P5487" s="22" t="s">
        <v>46715</v>
      </c>
      <c r="Q5487" s="22" t="s">
        <v>46716</v>
      </c>
      <c r="R5487" s="38">
        <v>0</v>
      </c>
    </row>
    <row r="5488" spans="1:18" ht="12.75">
      <c r="A5488" s="22" t="s">
        <v>60</v>
      </c>
      <c r="B5488" s="22" t="s">
        <v>14784</v>
      </c>
      <c r="C5488" s="22" t="s">
        <v>68</v>
      </c>
      <c r="D5488" s="22" t="s">
        <v>61</v>
      </c>
      <c r="E5488" s="31">
        <v>42926.444930555554</v>
      </c>
      <c r="F5488" s="22" t="s">
        <v>25378</v>
      </c>
      <c r="G5488" s="22" t="s">
        <v>46717</v>
      </c>
      <c r="H5488" s="22" t="s">
        <v>74</v>
      </c>
      <c r="I5488" s="22" t="s">
        <v>19296</v>
      </c>
      <c r="J5488" s="37" t="s">
        <v>25381</v>
      </c>
      <c r="K5488" s="37" t="s">
        <v>25382</v>
      </c>
      <c r="L5488" s="37" t="s">
        <v>25382</v>
      </c>
      <c r="M5488" s="37" t="s">
        <v>46718</v>
      </c>
      <c r="N5488" s="37" t="s">
        <v>19297</v>
      </c>
      <c r="O5488" s="37" t="s">
        <v>19298</v>
      </c>
      <c r="P5488" s="22" t="s">
        <v>46719</v>
      </c>
      <c r="Q5488" s="22" t="s">
        <v>46720</v>
      </c>
      <c r="R5488" s="38">
        <v>0</v>
      </c>
    </row>
    <row r="5489" spans="1:18" ht="12.75">
      <c r="A5489" s="22" t="s">
        <v>60</v>
      </c>
      <c r="B5489" s="22" t="s">
        <v>14784</v>
      </c>
      <c r="C5489" s="22" t="s">
        <v>68</v>
      </c>
      <c r="D5489" s="22" t="s">
        <v>61</v>
      </c>
      <c r="E5489" s="31">
        <v>42926.552083333328</v>
      </c>
      <c r="F5489" s="22" t="s">
        <v>25378</v>
      </c>
      <c r="G5489" s="22" t="s">
        <v>46721</v>
      </c>
      <c r="H5489" s="22" t="s">
        <v>74</v>
      </c>
      <c r="I5489" s="22" t="s">
        <v>17506</v>
      </c>
      <c r="J5489" s="37" t="s">
        <v>25381</v>
      </c>
      <c r="K5489" s="37" t="s">
        <v>25382</v>
      </c>
      <c r="L5489" s="37" t="s">
        <v>25382</v>
      </c>
      <c r="M5489" s="37" t="s">
        <v>46722</v>
      </c>
      <c r="N5489" s="37" t="s">
        <v>16242</v>
      </c>
      <c r="O5489" s="37" t="s">
        <v>16243</v>
      </c>
      <c r="P5489" s="22" t="s">
        <v>46723</v>
      </c>
      <c r="Q5489" s="22" t="s">
        <v>46724</v>
      </c>
      <c r="R5489" s="38">
        <v>0</v>
      </c>
    </row>
    <row r="5490" spans="1:18" ht="12.75">
      <c r="A5490" s="22" t="s">
        <v>60</v>
      </c>
      <c r="B5490" s="22" t="s">
        <v>14784</v>
      </c>
      <c r="C5490" s="22" t="s">
        <v>68</v>
      </c>
      <c r="D5490" s="22" t="s">
        <v>61</v>
      </c>
      <c r="E5490" s="31">
        <v>42926.565219907403</v>
      </c>
      <c r="F5490" s="22" t="s">
        <v>25378</v>
      </c>
      <c r="G5490" s="22" t="s">
        <v>46725</v>
      </c>
      <c r="H5490" s="22" t="s">
        <v>74</v>
      </c>
      <c r="I5490" s="22" t="s">
        <v>16618</v>
      </c>
      <c r="J5490" s="37" t="s">
        <v>25381</v>
      </c>
      <c r="K5490" s="37" t="s">
        <v>25382</v>
      </c>
      <c r="L5490" s="37" t="s">
        <v>25382</v>
      </c>
      <c r="M5490" s="37" t="s">
        <v>46726</v>
      </c>
      <c r="N5490" s="37" t="s">
        <v>3335</v>
      </c>
      <c r="O5490" s="37" t="s">
        <v>3336</v>
      </c>
      <c r="P5490" s="22" t="s">
        <v>46727</v>
      </c>
      <c r="Q5490" s="22" t="s">
        <v>46728</v>
      </c>
      <c r="R5490" s="38">
        <v>0</v>
      </c>
    </row>
    <row r="5491" spans="1:18" ht="12.75">
      <c r="A5491" s="22" t="s">
        <v>60</v>
      </c>
      <c r="B5491" s="22" t="s">
        <v>14784</v>
      </c>
      <c r="C5491" s="22" t="s">
        <v>68</v>
      </c>
      <c r="D5491" s="22" t="s">
        <v>61</v>
      </c>
      <c r="E5491" s="31">
        <v>42926.580914351849</v>
      </c>
      <c r="F5491" s="22" t="s">
        <v>25378</v>
      </c>
      <c r="G5491" s="22" t="s">
        <v>46729</v>
      </c>
      <c r="H5491" s="22" t="s">
        <v>74</v>
      </c>
      <c r="I5491" s="22" t="s">
        <v>14821</v>
      </c>
      <c r="J5491" s="37" t="s">
        <v>25381</v>
      </c>
      <c r="K5491" s="37" t="s">
        <v>25382</v>
      </c>
      <c r="L5491" s="37" t="s">
        <v>25382</v>
      </c>
      <c r="M5491" s="37" t="s">
        <v>46730</v>
      </c>
      <c r="N5491" s="37" t="s">
        <v>566</v>
      </c>
      <c r="O5491" s="37" t="s">
        <v>567</v>
      </c>
      <c r="P5491" s="22" t="s">
        <v>46731</v>
      </c>
      <c r="Q5491" s="22" t="s">
        <v>46732</v>
      </c>
      <c r="R5491" s="38">
        <v>0</v>
      </c>
    </row>
    <row r="5492" spans="1:18" ht="12.75">
      <c r="A5492" s="22" t="s">
        <v>60</v>
      </c>
      <c r="B5492" s="22" t="s">
        <v>14784</v>
      </c>
      <c r="C5492" s="22" t="s">
        <v>68</v>
      </c>
      <c r="D5492" s="22" t="s">
        <v>61</v>
      </c>
      <c r="E5492" s="31">
        <v>42927.41034722222</v>
      </c>
      <c r="F5492" s="22" t="s">
        <v>25378</v>
      </c>
      <c r="G5492" s="22" t="s">
        <v>46733</v>
      </c>
      <c r="H5492" s="22" t="s">
        <v>74</v>
      </c>
      <c r="I5492" s="22" t="s">
        <v>14786</v>
      </c>
      <c r="J5492" s="37" t="s">
        <v>25381</v>
      </c>
      <c r="K5492" s="37" t="s">
        <v>25382</v>
      </c>
      <c r="L5492" s="37" t="s">
        <v>25382</v>
      </c>
      <c r="M5492" s="37" t="s">
        <v>46734</v>
      </c>
      <c r="N5492" s="37" t="s">
        <v>81</v>
      </c>
      <c r="O5492" s="37" t="s">
        <v>82</v>
      </c>
      <c r="P5492" s="22" t="s">
        <v>46735</v>
      </c>
      <c r="Q5492" s="22" t="s">
        <v>46736</v>
      </c>
      <c r="R5492" s="38">
        <v>0</v>
      </c>
    </row>
    <row r="5493" spans="1:18" ht="12.75">
      <c r="A5493" s="22" t="s">
        <v>60</v>
      </c>
      <c r="B5493" s="22" t="s">
        <v>14784</v>
      </c>
      <c r="C5493" s="22" t="s">
        <v>68</v>
      </c>
      <c r="D5493" s="22" t="s">
        <v>61</v>
      </c>
      <c r="E5493" s="31">
        <v>42927.62600694444</v>
      </c>
      <c r="F5493" s="22" t="s">
        <v>25378</v>
      </c>
      <c r="G5493" s="22" t="s">
        <v>46737</v>
      </c>
      <c r="H5493" s="22" t="s">
        <v>74</v>
      </c>
      <c r="I5493" s="22" t="s">
        <v>46738</v>
      </c>
      <c r="J5493" s="37" t="s">
        <v>25381</v>
      </c>
      <c r="K5493" s="37" t="s">
        <v>25382</v>
      </c>
      <c r="L5493" s="37" t="s">
        <v>25382</v>
      </c>
      <c r="M5493" s="37" t="s">
        <v>46739</v>
      </c>
      <c r="N5493" s="37" t="s">
        <v>3166</v>
      </c>
      <c r="O5493" s="37" t="s">
        <v>3167</v>
      </c>
      <c r="P5493" s="22" t="s">
        <v>46740</v>
      </c>
      <c r="Q5493" s="22" t="s">
        <v>46741</v>
      </c>
      <c r="R5493" s="38">
        <v>0</v>
      </c>
    </row>
    <row r="5494" spans="1:18" ht="12.75">
      <c r="A5494" s="22" t="s">
        <v>60</v>
      </c>
      <c r="B5494" s="22" t="s">
        <v>14784</v>
      </c>
      <c r="C5494" s="22" t="s">
        <v>68</v>
      </c>
      <c r="D5494" s="22" t="s">
        <v>61</v>
      </c>
      <c r="E5494" s="31">
        <v>42927.637175925927</v>
      </c>
      <c r="F5494" s="22" t="s">
        <v>25378</v>
      </c>
      <c r="G5494" s="22" t="s">
        <v>46742</v>
      </c>
      <c r="H5494" s="22" t="s">
        <v>74</v>
      </c>
      <c r="I5494" s="22" t="s">
        <v>21906</v>
      </c>
      <c r="J5494" s="37" t="s">
        <v>25381</v>
      </c>
      <c r="K5494" s="37" t="s">
        <v>25382</v>
      </c>
      <c r="L5494" s="37" t="s">
        <v>25382</v>
      </c>
      <c r="M5494" s="37" t="s">
        <v>46743</v>
      </c>
      <c r="N5494" s="37" t="s">
        <v>4899</v>
      </c>
      <c r="O5494" s="37" t="s">
        <v>4900</v>
      </c>
      <c r="P5494" s="22" t="s">
        <v>46740</v>
      </c>
      <c r="Q5494" s="22" t="s">
        <v>46741</v>
      </c>
      <c r="R5494" s="38">
        <v>0</v>
      </c>
    </row>
    <row r="5495" spans="1:18" ht="12.75">
      <c r="A5495" s="22" t="s">
        <v>60</v>
      </c>
      <c r="B5495" s="22" t="s">
        <v>14784</v>
      </c>
      <c r="C5495" s="22" t="s">
        <v>68</v>
      </c>
      <c r="D5495" s="22" t="s">
        <v>61</v>
      </c>
      <c r="E5495" s="31">
        <v>42928.633125</v>
      </c>
      <c r="F5495" s="22" t="s">
        <v>25378</v>
      </c>
      <c r="G5495" s="22" t="s">
        <v>46744</v>
      </c>
      <c r="H5495" s="22" t="s">
        <v>74</v>
      </c>
      <c r="I5495" s="22" t="s">
        <v>21862</v>
      </c>
      <c r="J5495" s="37" t="s">
        <v>25381</v>
      </c>
      <c r="K5495" s="37" t="s">
        <v>25382</v>
      </c>
      <c r="L5495" s="37" t="s">
        <v>25382</v>
      </c>
      <c r="M5495" s="37" t="s">
        <v>46745</v>
      </c>
      <c r="N5495" s="37" t="s">
        <v>850</v>
      </c>
      <c r="O5495" s="37" t="s">
        <v>851</v>
      </c>
      <c r="P5495" s="22" t="s">
        <v>46746</v>
      </c>
      <c r="Q5495" s="22" t="s">
        <v>46747</v>
      </c>
      <c r="R5495" s="38">
        <v>0</v>
      </c>
    </row>
    <row r="5496" spans="1:18" ht="12.75">
      <c r="A5496" s="22" t="s">
        <v>60</v>
      </c>
      <c r="B5496" s="22" t="s">
        <v>14784</v>
      </c>
      <c r="C5496" s="22" t="s">
        <v>68</v>
      </c>
      <c r="D5496" s="22" t="s">
        <v>61</v>
      </c>
      <c r="E5496" s="31">
        <v>42933.403726851851</v>
      </c>
      <c r="F5496" s="22" t="s">
        <v>25378</v>
      </c>
      <c r="G5496" s="22" t="s">
        <v>46748</v>
      </c>
      <c r="H5496" s="22" t="s">
        <v>74</v>
      </c>
      <c r="I5496" s="22" t="s">
        <v>19204</v>
      </c>
      <c r="J5496" s="37" t="s">
        <v>25381</v>
      </c>
      <c r="K5496" s="37" t="s">
        <v>25382</v>
      </c>
      <c r="L5496" s="37" t="s">
        <v>25382</v>
      </c>
      <c r="M5496" s="37" t="s">
        <v>46749</v>
      </c>
      <c r="N5496" s="37" t="s">
        <v>1088</v>
      </c>
      <c r="O5496" s="37" t="s">
        <v>1089</v>
      </c>
      <c r="P5496" s="22" t="s">
        <v>46750</v>
      </c>
      <c r="Q5496" s="22" t="s">
        <v>46751</v>
      </c>
      <c r="R5496" s="38">
        <v>0</v>
      </c>
    </row>
    <row r="5497" spans="1:18" ht="12.75">
      <c r="A5497" s="22" t="s">
        <v>60</v>
      </c>
      <c r="B5497" s="22" t="s">
        <v>14784</v>
      </c>
      <c r="C5497" s="22" t="s">
        <v>68</v>
      </c>
      <c r="D5497" s="22" t="s">
        <v>61</v>
      </c>
      <c r="E5497" s="31">
        <v>42933.495451388888</v>
      </c>
      <c r="F5497" s="22" t="s">
        <v>25378</v>
      </c>
      <c r="G5497" s="22" t="s">
        <v>46752</v>
      </c>
      <c r="H5497" s="22" t="s">
        <v>74</v>
      </c>
      <c r="I5497" s="22" t="s">
        <v>15219</v>
      </c>
      <c r="J5497" s="37" t="s">
        <v>25381</v>
      </c>
      <c r="K5497" s="37" t="s">
        <v>25382</v>
      </c>
      <c r="L5497" s="37" t="s">
        <v>25382</v>
      </c>
      <c r="M5497" s="37" t="s">
        <v>46753</v>
      </c>
      <c r="N5497" s="37" t="s">
        <v>5045</v>
      </c>
      <c r="O5497" s="37" t="s">
        <v>5046</v>
      </c>
      <c r="P5497" s="22" t="s">
        <v>46754</v>
      </c>
      <c r="Q5497" s="22" t="s">
        <v>46755</v>
      </c>
      <c r="R5497" s="38">
        <v>0</v>
      </c>
    </row>
    <row r="5498" spans="1:18" ht="12.75">
      <c r="A5498" s="22" t="s">
        <v>60</v>
      </c>
      <c r="B5498" s="22" t="s">
        <v>14784</v>
      </c>
      <c r="C5498" s="22" t="s">
        <v>68</v>
      </c>
      <c r="D5498" s="22" t="s">
        <v>61</v>
      </c>
      <c r="E5498" s="31">
        <v>42935.458067129628</v>
      </c>
      <c r="F5498" s="22" t="s">
        <v>25378</v>
      </c>
      <c r="G5498" s="22" t="s">
        <v>46756</v>
      </c>
      <c r="H5498" s="22" t="s">
        <v>74</v>
      </c>
      <c r="I5498" s="22" t="s">
        <v>15067</v>
      </c>
      <c r="J5498" s="37" t="s">
        <v>25381</v>
      </c>
      <c r="K5498" s="37" t="s">
        <v>25382</v>
      </c>
      <c r="L5498" s="37" t="s">
        <v>25382</v>
      </c>
      <c r="M5498" s="37" t="s">
        <v>46757</v>
      </c>
      <c r="N5498" s="37" t="s">
        <v>4604</v>
      </c>
      <c r="O5498" s="37" t="s">
        <v>4605</v>
      </c>
      <c r="P5498" s="22" t="s">
        <v>46758</v>
      </c>
      <c r="Q5498" s="22" t="s">
        <v>46759</v>
      </c>
      <c r="R5498" s="38">
        <v>0</v>
      </c>
    </row>
    <row r="5499" spans="1:18" ht="12.75">
      <c r="A5499" s="22" t="s">
        <v>60</v>
      </c>
      <c r="B5499" s="22" t="s">
        <v>14784</v>
      </c>
      <c r="C5499" s="22" t="s">
        <v>68</v>
      </c>
      <c r="D5499" s="22" t="s">
        <v>61</v>
      </c>
      <c r="E5499" s="31">
        <v>42940.461481481478</v>
      </c>
      <c r="F5499" s="22" t="s">
        <v>25378</v>
      </c>
      <c r="G5499" s="22" t="s">
        <v>46760</v>
      </c>
      <c r="H5499" s="22" t="s">
        <v>74</v>
      </c>
      <c r="I5499" s="22" t="s">
        <v>16369</v>
      </c>
      <c r="J5499" s="37" t="s">
        <v>25381</v>
      </c>
      <c r="K5499" s="37" t="s">
        <v>25382</v>
      </c>
      <c r="L5499" s="37" t="s">
        <v>25382</v>
      </c>
      <c r="M5499" s="37" t="s">
        <v>46761</v>
      </c>
      <c r="N5499" s="37" t="s">
        <v>2651</v>
      </c>
      <c r="O5499" s="37" t="s">
        <v>2652</v>
      </c>
      <c r="P5499" s="22" t="s">
        <v>46762</v>
      </c>
      <c r="Q5499" s="22" t="s">
        <v>46763</v>
      </c>
      <c r="R5499" s="38">
        <v>0</v>
      </c>
    </row>
    <row r="5500" spans="1:18" ht="12.75">
      <c r="A5500" s="22" t="s">
        <v>60</v>
      </c>
      <c r="B5500" s="22" t="s">
        <v>14784</v>
      </c>
      <c r="C5500" s="22" t="s">
        <v>68</v>
      </c>
      <c r="D5500" s="22" t="s">
        <v>61</v>
      </c>
      <c r="E5500" s="31">
        <v>42940.617037037038</v>
      </c>
      <c r="F5500" s="22" t="s">
        <v>25378</v>
      </c>
      <c r="G5500" s="22" t="s">
        <v>46764</v>
      </c>
      <c r="H5500" s="22" t="s">
        <v>74</v>
      </c>
      <c r="I5500" s="22" t="s">
        <v>18830</v>
      </c>
      <c r="J5500" s="37" t="s">
        <v>25381</v>
      </c>
      <c r="K5500" s="37" t="s">
        <v>25382</v>
      </c>
      <c r="L5500" s="37" t="s">
        <v>25382</v>
      </c>
      <c r="M5500" s="37" t="s">
        <v>46765</v>
      </c>
      <c r="N5500" s="37" t="s">
        <v>81</v>
      </c>
      <c r="O5500" s="37" t="s">
        <v>82</v>
      </c>
      <c r="P5500" s="22" t="s">
        <v>46766</v>
      </c>
      <c r="Q5500" s="22" t="s">
        <v>46767</v>
      </c>
      <c r="R5500" s="38">
        <v>0</v>
      </c>
    </row>
    <row r="5501" spans="1:18" ht="12.75">
      <c r="A5501" s="22" t="s">
        <v>60</v>
      </c>
      <c r="B5501" s="22" t="s">
        <v>14784</v>
      </c>
      <c r="C5501" s="22" t="s">
        <v>68</v>
      </c>
      <c r="D5501" s="22" t="s">
        <v>61</v>
      </c>
      <c r="E5501" s="31">
        <v>42940.621817129628</v>
      </c>
      <c r="F5501" s="22" t="s">
        <v>25378</v>
      </c>
      <c r="G5501" s="22" t="s">
        <v>46768</v>
      </c>
      <c r="H5501" s="22" t="s">
        <v>74</v>
      </c>
      <c r="I5501" s="22" t="s">
        <v>16189</v>
      </c>
      <c r="J5501" s="37" t="s">
        <v>25381</v>
      </c>
      <c r="K5501" s="37" t="s">
        <v>25382</v>
      </c>
      <c r="L5501" s="37" t="s">
        <v>25382</v>
      </c>
      <c r="M5501" s="37" t="s">
        <v>46769</v>
      </c>
      <c r="N5501" s="37" t="s">
        <v>16190</v>
      </c>
      <c r="O5501" s="37" t="s">
        <v>16191</v>
      </c>
      <c r="P5501" s="22" t="s">
        <v>46770</v>
      </c>
      <c r="Q5501" s="22" t="s">
        <v>46771</v>
      </c>
      <c r="R5501" s="38">
        <v>0</v>
      </c>
    </row>
    <row r="5502" spans="1:18" ht="12.75">
      <c r="A5502" s="22" t="s">
        <v>60</v>
      </c>
      <c r="B5502" s="22" t="s">
        <v>14784</v>
      </c>
      <c r="C5502" s="22" t="s">
        <v>68</v>
      </c>
      <c r="D5502" s="22" t="s">
        <v>61</v>
      </c>
      <c r="E5502" s="31">
        <v>42941.691354166665</v>
      </c>
      <c r="F5502" s="22" t="s">
        <v>25378</v>
      </c>
      <c r="G5502" s="22" t="s">
        <v>46772</v>
      </c>
      <c r="H5502" s="22" t="s">
        <v>74</v>
      </c>
      <c r="I5502" s="22" t="s">
        <v>17471</v>
      </c>
      <c r="J5502" s="37" t="s">
        <v>25381</v>
      </c>
      <c r="K5502" s="37" t="s">
        <v>25382</v>
      </c>
      <c r="L5502" s="37" t="s">
        <v>25382</v>
      </c>
      <c r="M5502" s="37" t="s">
        <v>46773</v>
      </c>
      <c r="N5502" s="37" t="s">
        <v>1475</v>
      </c>
      <c r="O5502" s="37" t="s">
        <v>1476</v>
      </c>
      <c r="P5502" s="22" t="s">
        <v>46774</v>
      </c>
      <c r="Q5502" s="22" t="s">
        <v>46775</v>
      </c>
      <c r="R5502" s="38">
        <v>0</v>
      </c>
    </row>
    <row r="5503" spans="1:18" ht="12.75">
      <c r="A5503" s="22" t="s">
        <v>60</v>
      </c>
      <c r="B5503" s="22" t="s">
        <v>14784</v>
      </c>
      <c r="C5503" s="22" t="s">
        <v>68</v>
      </c>
      <c r="D5503" s="22" t="s">
        <v>61</v>
      </c>
      <c r="E5503" s="31">
        <v>42942.423460648148</v>
      </c>
      <c r="F5503" s="22" t="s">
        <v>25378</v>
      </c>
      <c r="G5503" s="22" t="s">
        <v>46776</v>
      </c>
      <c r="H5503" s="22" t="s">
        <v>74</v>
      </c>
      <c r="I5503" s="22" t="s">
        <v>22128</v>
      </c>
      <c r="J5503" s="37" t="s">
        <v>25381</v>
      </c>
      <c r="K5503" s="37" t="s">
        <v>25382</v>
      </c>
      <c r="L5503" s="37" t="s">
        <v>25382</v>
      </c>
      <c r="M5503" s="37" t="s">
        <v>46777</v>
      </c>
      <c r="N5503" s="37" t="s">
        <v>821</v>
      </c>
      <c r="O5503" s="37" t="s">
        <v>822</v>
      </c>
      <c r="P5503" s="22" t="s">
        <v>46778</v>
      </c>
      <c r="Q5503" s="22" t="s">
        <v>46779</v>
      </c>
      <c r="R5503" s="38">
        <v>0</v>
      </c>
    </row>
    <row r="5504" spans="1:18" ht="12.75">
      <c r="A5504" s="22" t="s">
        <v>60</v>
      </c>
      <c r="B5504" s="22" t="s">
        <v>14784</v>
      </c>
      <c r="C5504" s="22" t="s">
        <v>68</v>
      </c>
      <c r="D5504" s="22" t="s">
        <v>61</v>
      </c>
      <c r="E5504" s="31">
        <v>42942.438692129625</v>
      </c>
      <c r="F5504" s="22" t="s">
        <v>25378</v>
      </c>
      <c r="G5504" s="22" t="s">
        <v>46780</v>
      </c>
      <c r="H5504" s="22" t="s">
        <v>74</v>
      </c>
      <c r="I5504" s="22" t="s">
        <v>18198</v>
      </c>
      <c r="J5504" s="37" t="s">
        <v>25381</v>
      </c>
      <c r="K5504" s="37" t="s">
        <v>25382</v>
      </c>
      <c r="L5504" s="37" t="s">
        <v>25382</v>
      </c>
      <c r="M5504" s="37" t="s">
        <v>46781</v>
      </c>
      <c r="N5504" s="37" t="s">
        <v>821</v>
      </c>
      <c r="O5504" s="37" t="s">
        <v>822</v>
      </c>
      <c r="P5504" s="22" t="s">
        <v>46778</v>
      </c>
      <c r="Q5504" s="22" t="s">
        <v>46779</v>
      </c>
      <c r="R5504" s="38">
        <v>0</v>
      </c>
    </row>
    <row r="5505" spans="1:18" ht="12.75">
      <c r="A5505" s="22" t="s">
        <v>60</v>
      </c>
      <c r="B5505" s="22" t="s">
        <v>14784</v>
      </c>
      <c r="C5505" s="22" t="s">
        <v>68</v>
      </c>
      <c r="D5505" s="22" t="s">
        <v>61</v>
      </c>
      <c r="E5505" s="31">
        <v>42944.633923611109</v>
      </c>
      <c r="F5505" s="22" t="s">
        <v>25378</v>
      </c>
      <c r="G5505" s="22" t="s">
        <v>46782</v>
      </c>
      <c r="H5505" s="22" t="s">
        <v>74</v>
      </c>
      <c r="I5505" s="22" t="s">
        <v>46783</v>
      </c>
      <c r="J5505" s="37" t="s">
        <v>25381</v>
      </c>
      <c r="K5505" s="37" t="s">
        <v>25382</v>
      </c>
      <c r="L5505" s="37" t="s">
        <v>25382</v>
      </c>
      <c r="M5505" s="37" t="s">
        <v>46784</v>
      </c>
      <c r="N5505" s="37" t="s">
        <v>81</v>
      </c>
      <c r="O5505" s="37" t="s">
        <v>82</v>
      </c>
      <c r="P5505" s="22" t="s">
        <v>46785</v>
      </c>
      <c r="Q5505" s="22" t="s">
        <v>46786</v>
      </c>
      <c r="R5505" s="38">
        <v>0</v>
      </c>
    </row>
    <row r="5506" spans="1:18" ht="12.75">
      <c r="A5506" s="22" t="s">
        <v>60</v>
      </c>
      <c r="B5506" s="22" t="s">
        <v>14784</v>
      </c>
      <c r="C5506" s="22" t="s">
        <v>68</v>
      </c>
      <c r="D5506" s="22" t="s">
        <v>61</v>
      </c>
      <c r="E5506" s="31">
        <v>42947.400532407402</v>
      </c>
      <c r="F5506" s="22" t="s">
        <v>25378</v>
      </c>
      <c r="G5506" s="22" t="s">
        <v>46787</v>
      </c>
      <c r="H5506" s="22" t="s">
        <v>74</v>
      </c>
      <c r="I5506" s="22" t="s">
        <v>16507</v>
      </c>
      <c r="J5506" s="37" t="s">
        <v>25381</v>
      </c>
      <c r="K5506" s="37" t="s">
        <v>25382</v>
      </c>
      <c r="L5506" s="37" t="s">
        <v>25382</v>
      </c>
      <c r="M5506" s="37" t="s">
        <v>46788</v>
      </c>
      <c r="N5506" s="37" t="s">
        <v>953</v>
      </c>
      <c r="O5506" s="37" t="s">
        <v>954</v>
      </c>
      <c r="P5506" s="22" t="s">
        <v>46789</v>
      </c>
      <c r="Q5506" s="22" t="s">
        <v>46790</v>
      </c>
      <c r="R5506" s="38">
        <v>0</v>
      </c>
    </row>
    <row r="5507" spans="1:18" ht="12.75">
      <c r="A5507" s="22" t="s">
        <v>60</v>
      </c>
      <c r="B5507" s="22" t="s">
        <v>14784</v>
      </c>
      <c r="C5507" s="22" t="s">
        <v>68</v>
      </c>
      <c r="D5507" s="22" t="s">
        <v>61</v>
      </c>
      <c r="E5507" s="31">
        <v>42947.633750000001</v>
      </c>
      <c r="F5507" s="22" t="s">
        <v>25378</v>
      </c>
      <c r="G5507" s="22" t="s">
        <v>46791</v>
      </c>
      <c r="H5507" s="22" t="s">
        <v>74</v>
      </c>
      <c r="I5507" s="22" t="s">
        <v>19788</v>
      </c>
      <c r="J5507" s="37" t="s">
        <v>25381</v>
      </c>
      <c r="K5507" s="37" t="s">
        <v>25382</v>
      </c>
      <c r="L5507" s="37" t="s">
        <v>25382</v>
      </c>
      <c r="M5507" s="37" t="s">
        <v>46792</v>
      </c>
      <c r="N5507" s="37" t="s">
        <v>5394</v>
      </c>
      <c r="O5507" s="37" t="s">
        <v>5395</v>
      </c>
      <c r="P5507" s="22" t="s">
        <v>46793</v>
      </c>
      <c r="Q5507" s="22" t="s">
        <v>46794</v>
      </c>
      <c r="R5507" s="38">
        <v>0</v>
      </c>
    </row>
    <row r="5508" spans="1:18" ht="12.75">
      <c r="A5508" s="22" t="s">
        <v>60</v>
      </c>
      <c r="B5508" s="22" t="s">
        <v>14784</v>
      </c>
      <c r="C5508" s="22" t="s">
        <v>68</v>
      </c>
      <c r="D5508" s="22" t="s">
        <v>61</v>
      </c>
      <c r="E5508" s="31">
        <v>42947.642592592594</v>
      </c>
      <c r="F5508" s="22" t="s">
        <v>25378</v>
      </c>
      <c r="G5508" s="22" t="s">
        <v>46795</v>
      </c>
      <c r="H5508" s="22" t="s">
        <v>74</v>
      </c>
      <c r="I5508" s="22" t="s">
        <v>22073</v>
      </c>
      <c r="J5508" s="37" t="s">
        <v>25381</v>
      </c>
      <c r="K5508" s="37" t="s">
        <v>25382</v>
      </c>
      <c r="L5508" s="37" t="s">
        <v>25382</v>
      </c>
      <c r="M5508" s="37" t="s">
        <v>46796</v>
      </c>
      <c r="N5508" s="37" t="s">
        <v>19893</v>
      </c>
      <c r="O5508" s="37" t="s">
        <v>19894</v>
      </c>
      <c r="P5508" s="22" t="s">
        <v>46797</v>
      </c>
      <c r="Q5508" s="22" t="s">
        <v>46798</v>
      </c>
      <c r="R5508" s="38">
        <v>0</v>
      </c>
    </row>
    <row r="5509" spans="1:18" ht="12.75">
      <c r="A5509" s="22" t="s">
        <v>60</v>
      </c>
      <c r="B5509" s="22" t="s">
        <v>14784</v>
      </c>
      <c r="C5509" s="22" t="s">
        <v>68</v>
      </c>
      <c r="D5509" s="22" t="s">
        <v>61</v>
      </c>
      <c r="E5509" s="31">
        <v>42947.681608796294</v>
      </c>
      <c r="F5509" s="22" t="s">
        <v>25378</v>
      </c>
      <c r="G5509" s="22" t="s">
        <v>46799</v>
      </c>
      <c r="H5509" s="22" t="s">
        <v>74</v>
      </c>
      <c r="I5509" s="22" t="s">
        <v>21715</v>
      </c>
      <c r="J5509" s="37" t="s">
        <v>25381</v>
      </c>
      <c r="K5509" s="37" t="s">
        <v>25382</v>
      </c>
      <c r="L5509" s="37" t="s">
        <v>25382</v>
      </c>
      <c r="M5509" s="37" t="s">
        <v>46800</v>
      </c>
      <c r="N5509" s="37" t="s">
        <v>7395</v>
      </c>
      <c r="O5509" s="37" t="s">
        <v>7396</v>
      </c>
      <c r="P5509" s="22" t="s">
        <v>46801</v>
      </c>
      <c r="Q5509" s="22" t="s">
        <v>46802</v>
      </c>
      <c r="R5509" s="38">
        <v>0</v>
      </c>
    </row>
    <row r="5510" spans="1:18" ht="12.75">
      <c r="A5510" s="22" t="s">
        <v>60</v>
      </c>
      <c r="B5510" s="22" t="s">
        <v>17653</v>
      </c>
      <c r="C5510" s="22" t="s">
        <v>68</v>
      </c>
      <c r="D5510" s="22" t="s">
        <v>61</v>
      </c>
      <c r="E5510" s="31">
        <v>42920.420983796292</v>
      </c>
      <c r="F5510" s="22" t="s">
        <v>25378</v>
      </c>
      <c r="G5510" s="22" t="s">
        <v>46803</v>
      </c>
      <c r="H5510" s="22" t="s">
        <v>74</v>
      </c>
      <c r="I5510" s="22" t="s">
        <v>17655</v>
      </c>
      <c r="J5510" s="37" t="s">
        <v>25381</v>
      </c>
      <c r="K5510" s="37" t="s">
        <v>25382</v>
      </c>
      <c r="L5510" s="37" t="s">
        <v>25382</v>
      </c>
      <c r="M5510" s="37" t="s">
        <v>46804</v>
      </c>
      <c r="N5510" s="37" t="s">
        <v>1475</v>
      </c>
      <c r="O5510" s="37" t="s">
        <v>1476</v>
      </c>
      <c r="P5510" s="22" t="s">
        <v>46805</v>
      </c>
      <c r="Q5510" s="22" t="s">
        <v>46805</v>
      </c>
      <c r="R5510" s="38">
        <v>0</v>
      </c>
    </row>
    <row r="5511" spans="1:18" ht="12.75">
      <c r="A5511" s="22" t="s">
        <v>60</v>
      </c>
      <c r="B5511" s="22" t="s">
        <v>277</v>
      </c>
      <c r="C5511" s="22" t="s">
        <v>63</v>
      </c>
      <c r="D5511" s="22" t="s">
        <v>61</v>
      </c>
      <c r="E5511" s="31">
        <v>42920.653460648144</v>
      </c>
      <c r="F5511" s="22" t="s">
        <v>25378</v>
      </c>
      <c r="G5511" s="22" t="s">
        <v>46806</v>
      </c>
      <c r="H5511" s="22" t="s">
        <v>74</v>
      </c>
      <c r="I5511" s="22" t="s">
        <v>5305</v>
      </c>
      <c r="J5511" s="37" t="s">
        <v>25381</v>
      </c>
      <c r="K5511" s="37" t="s">
        <v>25382</v>
      </c>
      <c r="L5511" s="37" t="s">
        <v>25382</v>
      </c>
      <c r="M5511" s="37" t="s">
        <v>46807</v>
      </c>
      <c r="N5511" s="37" t="s">
        <v>1475</v>
      </c>
      <c r="O5511" s="37" t="s">
        <v>1476</v>
      </c>
      <c r="P5511" s="22" t="s">
        <v>38868</v>
      </c>
      <c r="Q5511" s="22" t="s">
        <v>43152</v>
      </c>
      <c r="R5511" s="38">
        <v>0</v>
      </c>
    </row>
    <row r="5512" spans="1:18" ht="12.75">
      <c r="A5512" s="22" t="s">
        <v>60</v>
      </c>
      <c r="B5512" s="22" t="s">
        <v>277</v>
      </c>
      <c r="C5512" s="22" t="s">
        <v>63</v>
      </c>
      <c r="D5512" s="22" t="s">
        <v>61</v>
      </c>
      <c r="E5512" s="31">
        <v>42922.485219907408</v>
      </c>
      <c r="F5512" s="22" t="s">
        <v>25378</v>
      </c>
      <c r="G5512" s="22" t="s">
        <v>46808</v>
      </c>
      <c r="H5512" s="22" t="s">
        <v>74</v>
      </c>
      <c r="I5512" s="22" t="s">
        <v>279</v>
      </c>
      <c r="J5512" s="37" t="s">
        <v>25381</v>
      </c>
      <c r="K5512" s="37" t="s">
        <v>25382</v>
      </c>
      <c r="L5512" s="37" t="s">
        <v>25382</v>
      </c>
      <c r="M5512" s="37" t="s">
        <v>46809</v>
      </c>
      <c r="N5512" s="37" t="s">
        <v>280</v>
      </c>
      <c r="O5512" s="37" t="s">
        <v>281</v>
      </c>
      <c r="P5512" s="22" t="s">
        <v>46810</v>
      </c>
      <c r="Q5512" s="22" t="s">
        <v>46811</v>
      </c>
      <c r="R5512" s="38">
        <v>0</v>
      </c>
    </row>
    <row r="5513" spans="1:18" ht="12.75">
      <c r="A5513" s="22" t="s">
        <v>60</v>
      </c>
      <c r="B5513" s="22" t="s">
        <v>277</v>
      </c>
      <c r="C5513" s="22" t="s">
        <v>63</v>
      </c>
      <c r="D5513" s="22" t="s">
        <v>61</v>
      </c>
      <c r="E5513" s="31">
        <v>42927.667557870365</v>
      </c>
      <c r="F5513" s="22" t="s">
        <v>25378</v>
      </c>
      <c r="G5513" s="22" t="s">
        <v>46812</v>
      </c>
      <c r="H5513" s="22" t="s">
        <v>74</v>
      </c>
      <c r="I5513" s="22" t="s">
        <v>2222</v>
      </c>
      <c r="J5513" s="37" t="s">
        <v>25381</v>
      </c>
      <c r="K5513" s="37" t="s">
        <v>25382</v>
      </c>
      <c r="L5513" s="37" t="s">
        <v>25382</v>
      </c>
      <c r="M5513" s="37" t="s">
        <v>46813</v>
      </c>
      <c r="N5513" s="37" t="s">
        <v>2223</v>
      </c>
      <c r="O5513" s="37" t="s">
        <v>2224</v>
      </c>
      <c r="P5513" s="22" t="s">
        <v>46814</v>
      </c>
      <c r="Q5513" s="22" t="s">
        <v>46815</v>
      </c>
      <c r="R5513" s="38">
        <v>0</v>
      </c>
    </row>
    <row r="5514" spans="1:18" ht="12.75">
      <c r="A5514" s="22" t="s">
        <v>60</v>
      </c>
      <c r="B5514" s="22" t="s">
        <v>277</v>
      </c>
      <c r="C5514" s="22" t="s">
        <v>63</v>
      </c>
      <c r="D5514" s="22" t="s">
        <v>61</v>
      </c>
      <c r="E5514" s="31">
        <v>42934.594988425924</v>
      </c>
      <c r="F5514" s="22" t="s">
        <v>25378</v>
      </c>
      <c r="G5514" s="22" t="s">
        <v>46816</v>
      </c>
      <c r="H5514" s="22" t="s">
        <v>74</v>
      </c>
      <c r="I5514" s="22" t="s">
        <v>5611</v>
      </c>
      <c r="J5514" s="37" t="s">
        <v>25381</v>
      </c>
      <c r="K5514" s="37" t="s">
        <v>25382</v>
      </c>
      <c r="L5514" s="37" t="s">
        <v>25382</v>
      </c>
      <c r="M5514" s="37" t="s">
        <v>46817</v>
      </c>
      <c r="N5514" s="37" t="s">
        <v>5612</v>
      </c>
      <c r="O5514" s="37" t="s">
        <v>5613</v>
      </c>
      <c r="P5514" s="22" t="s">
        <v>46818</v>
      </c>
      <c r="Q5514" s="22" t="s">
        <v>46819</v>
      </c>
      <c r="R5514" s="38">
        <v>0</v>
      </c>
    </row>
    <row r="5515" spans="1:18" ht="12.75">
      <c r="A5515" s="22" t="s">
        <v>60</v>
      </c>
      <c r="B5515" s="22" t="s">
        <v>277</v>
      </c>
      <c r="C5515" s="22" t="s">
        <v>63</v>
      </c>
      <c r="D5515" s="22" t="s">
        <v>61</v>
      </c>
      <c r="E5515" s="31">
        <v>42937.472013888888</v>
      </c>
      <c r="F5515" s="22" t="s">
        <v>25378</v>
      </c>
      <c r="G5515" s="22" t="s">
        <v>46820</v>
      </c>
      <c r="H5515" s="22" t="s">
        <v>74</v>
      </c>
      <c r="I5515" s="22" t="s">
        <v>7848</v>
      </c>
      <c r="J5515" s="37" t="s">
        <v>25381</v>
      </c>
      <c r="K5515" s="37" t="s">
        <v>25382</v>
      </c>
      <c r="L5515" s="37" t="s">
        <v>25382</v>
      </c>
      <c r="M5515" s="37" t="s">
        <v>46821</v>
      </c>
      <c r="N5515" s="37" t="s">
        <v>443</v>
      </c>
      <c r="O5515" s="37" t="s">
        <v>444</v>
      </c>
      <c r="P5515" s="22" t="s">
        <v>46822</v>
      </c>
      <c r="Q5515" s="22" t="s">
        <v>46823</v>
      </c>
      <c r="R5515" s="38">
        <v>0</v>
      </c>
    </row>
    <row r="5516" spans="1:18" ht="12.75">
      <c r="A5516" s="22" t="s">
        <v>60</v>
      </c>
      <c r="B5516" s="22" t="s">
        <v>213</v>
      </c>
      <c r="C5516" s="22" t="s">
        <v>63</v>
      </c>
      <c r="D5516" s="22" t="s">
        <v>61</v>
      </c>
      <c r="E5516" s="31">
        <v>42919.45449074074</v>
      </c>
      <c r="F5516" s="22" t="s">
        <v>25378</v>
      </c>
      <c r="G5516" s="22" t="s">
        <v>46824</v>
      </c>
      <c r="H5516" s="22" t="s">
        <v>74</v>
      </c>
      <c r="I5516" s="22" t="s">
        <v>46825</v>
      </c>
      <c r="J5516" s="37" t="s">
        <v>25381</v>
      </c>
      <c r="K5516" s="37" t="s">
        <v>25382</v>
      </c>
      <c r="L5516" s="37" t="s">
        <v>25382</v>
      </c>
      <c r="M5516" s="37" t="s">
        <v>46826</v>
      </c>
      <c r="N5516" s="37" t="s">
        <v>789</v>
      </c>
      <c r="O5516" s="37" t="s">
        <v>790</v>
      </c>
      <c r="P5516" s="22" t="s">
        <v>46827</v>
      </c>
      <c r="Q5516" s="22" t="s">
        <v>46828</v>
      </c>
      <c r="R5516" s="38">
        <v>0</v>
      </c>
    </row>
    <row r="5517" spans="1:18" ht="12.75">
      <c r="A5517" s="22" t="s">
        <v>60</v>
      </c>
      <c r="B5517" s="22" t="s">
        <v>213</v>
      </c>
      <c r="C5517" s="22" t="s">
        <v>63</v>
      </c>
      <c r="D5517" s="22" t="s">
        <v>61</v>
      </c>
      <c r="E5517" s="31">
        <v>42919.504999999997</v>
      </c>
      <c r="F5517" s="22" t="s">
        <v>25378</v>
      </c>
      <c r="G5517" s="22" t="s">
        <v>46829</v>
      </c>
      <c r="H5517" s="22" t="s">
        <v>74</v>
      </c>
      <c r="I5517" s="22" t="s">
        <v>6902</v>
      </c>
      <c r="J5517" s="37" t="s">
        <v>25381</v>
      </c>
      <c r="K5517" s="37" t="s">
        <v>25382</v>
      </c>
      <c r="L5517" s="37" t="s">
        <v>25382</v>
      </c>
      <c r="M5517" s="37" t="s">
        <v>46830</v>
      </c>
      <c r="N5517" s="37" t="s">
        <v>789</v>
      </c>
      <c r="O5517" s="37" t="s">
        <v>790</v>
      </c>
      <c r="P5517" s="22" t="s">
        <v>46827</v>
      </c>
      <c r="Q5517" s="22" t="s">
        <v>46828</v>
      </c>
      <c r="R5517" s="38">
        <v>0</v>
      </c>
    </row>
    <row r="5518" spans="1:18" ht="12.75">
      <c r="A5518" s="22" t="s">
        <v>60</v>
      </c>
      <c r="B5518" s="22" t="s">
        <v>213</v>
      </c>
      <c r="C5518" s="22" t="s">
        <v>63</v>
      </c>
      <c r="D5518" s="22" t="s">
        <v>61</v>
      </c>
      <c r="E5518" s="31">
        <v>42930.656041666662</v>
      </c>
      <c r="F5518" s="22" t="s">
        <v>25378</v>
      </c>
      <c r="G5518" s="22" t="s">
        <v>46831</v>
      </c>
      <c r="H5518" s="22" t="s">
        <v>74</v>
      </c>
      <c r="I5518" s="22" t="s">
        <v>1572</v>
      </c>
      <c r="J5518" s="37" t="s">
        <v>25381</v>
      </c>
      <c r="K5518" s="37" t="s">
        <v>25382</v>
      </c>
      <c r="L5518" s="37" t="s">
        <v>25382</v>
      </c>
      <c r="M5518" s="37" t="s">
        <v>46832</v>
      </c>
      <c r="N5518" s="37" t="s">
        <v>98</v>
      </c>
      <c r="O5518" s="37" t="s">
        <v>99</v>
      </c>
      <c r="P5518" s="22" t="s">
        <v>46833</v>
      </c>
      <c r="Q5518" s="22" t="s">
        <v>46834</v>
      </c>
      <c r="R5518" s="38">
        <v>0</v>
      </c>
    </row>
    <row r="5519" spans="1:18" ht="12.75">
      <c r="A5519" s="22" t="s">
        <v>60</v>
      </c>
      <c r="B5519" s="22" t="s">
        <v>213</v>
      </c>
      <c r="C5519" s="22" t="s">
        <v>63</v>
      </c>
      <c r="D5519" s="22" t="s">
        <v>61</v>
      </c>
      <c r="E5519" s="31">
        <v>42935.618078703701</v>
      </c>
      <c r="F5519" s="22" t="s">
        <v>25378</v>
      </c>
      <c r="G5519" s="22" t="s">
        <v>46835</v>
      </c>
      <c r="H5519" s="22" t="s">
        <v>74</v>
      </c>
      <c r="I5519" s="22" t="s">
        <v>46836</v>
      </c>
      <c r="J5519" s="37" t="s">
        <v>25381</v>
      </c>
      <c r="K5519" s="37" t="s">
        <v>25382</v>
      </c>
      <c r="L5519" s="37" t="s">
        <v>25382</v>
      </c>
      <c r="M5519" s="37" t="s">
        <v>46837</v>
      </c>
      <c r="N5519" s="37" t="s">
        <v>81</v>
      </c>
      <c r="O5519" s="37" t="s">
        <v>82</v>
      </c>
      <c r="P5519" s="22" t="s">
        <v>46838</v>
      </c>
      <c r="Q5519" s="22" t="s">
        <v>46839</v>
      </c>
      <c r="R5519" s="38">
        <v>0</v>
      </c>
    </row>
    <row r="5520" spans="1:18" ht="12.75">
      <c r="A5520" s="22" t="s">
        <v>60</v>
      </c>
      <c r="B5520" s="22" t="s">
        <v>213</v>
      </c>
      <c r="C5520" s="22" t="s">
        <v>63</v>
      </c>
      <c r="D5520" s="22" t="s">
        <v>61</v>
      </c>
      <c r="E5520" s="31">
        <v>42935.624189814815</v>
      </c>
      <c r="F5520" s="22" t="s">
        <v>25378</v>
      </c>
      <c r="G5520" s="22" t="s">
        <v>46840</v>
      </c>
      <c r="H5520" s="22" t="s">
        <v>74</v>
      </c>
      <c r="I5520" s="22" t="s">
        <v>1741</v>
      </c>
      <c r="J5520" s="37" t="s">
        <v>25381</v>
      </c>
      <c r="K5520" s="37" t="s">
        <v>25382</v>
      </c>
      <c r="L5520" s="37" t="s">
        <v>25382</v>
      </c>
      <c r="M5520" s="37" t="s">
        <v>46841</v>
      </c>
      <c r="N5520" s="37" t="s">
        <v>1088</v>
      </c>
      <c r="O5520" s="37" t="s">
        <v>1089</v>
      </c>
      <c r="P5520" s="22" t="s">
        <v>46838</v>
      </c>
      <c r="Q5520" s="22" t="s">
        <v>46839</v>
      </c>
      <c r="R5520" s="38">
        <v>0</v>
      </c>
    </row>
    <row r="5521" spans="1:18" ht="12.75">
      <c r="A5521" s="22" t="s">
        <v>60</v>
      </c>
      <c r="B5521" s="22" t="s">
        <v>213</v>
      </c>
      <c r="C5521" s="22" t="s">
        <v>63</v>
      </c>
      <c r="D5521" s="22" t="s">
        <v>61</v>
      </c>
      <c r="E5521" s="31">
        <v>42937.423101851848</v>
      </c>
      <c r="F5521" s="22" t="s">
        <v>25378</v>
      </c>
      <c r="G5521" s="22" t="s">
        <v>46842</v>
      </c>
      <c r="H5521" s="22" t="s">
        <v>74</v>
      </c>
      <c r="I5521" s="22" t="s">
        <v>3478</v>
      </c>
      <c r="J5521" s="37" t="s">
        <v>25381</v>
      </c>
      <c r="K5521" s="37" t="s">
        <v>25382</v>
      </c>
      <c r="L5521" s="37" t="s">
        <v>25382</v>
      </c>
      <c r="M5521" s="37" t="s">
        <v>46843</v>
      </c>
      <c r="N5521" s="37" t="s">
        <v>3479</v>
      </c>
      <c r="O5521" s="37" t="s">
        <v>3480</v>
      </c>
      <c r="P5521" s="22" t="s">
        <v>46844</v>
      </c>
      <c r="Q5521" s="22" t="s">
        <v>46845</v>
      </c>
      <c r="R5521" s="38">
        <v>0</v>
      </c>
    </row>
    <row r="5522" spans="1:18" ht="12.75">
      <c r="A5522" s="22" t="s">
        <v>60</v>
      </c>
      <c r="B5522" s="22" t="s">
        <v>213</v>
      </c>
      <c r="C5522" s="22" t="s">
        <v>63</v>
      </c>
      <c r="D5522" s="22" t="s">
        <v>61</v>
      </c>
      <c r="E5522" s="31">
        <v>42941.409675925926</v>
      </c>
      <c r="F5522" s="22" t="s">
        <v>25378</v>
      </c>
      <c r="G5522" s="22" t="s">
        <v>46846</v>
      </c>
      <c r="H5522" s="22" t="s">
        <v>74</v>
      </c>
      <c r="I5522" s="22" t="s">
        <v>6579</v>
      </c>
      <c r="J5522" s="37" t="s">
        <v>25381</v>
      </c>
      <c r="K5522" s="37" t="s">
        <v>25382</v>
      </c>
      <c r="L5522" s="37" t="s">
        <v>25382</v>
      </c>
      <c r="M5522" s="37" t="s">
        <v>46847</v>
      </c>
      <c r="N5522" s="37" t="s">
        <v>1592</v>
      </c>
      <c r="O5522" s="37" t="s">
        <v>1593</v>
      </c>
      <c r="P5522" s="22" t="s">
        <v>46848</v>
      </c>
      <c r="Q5522" s="22" t="s">
        <v>46849</v>
      </c>
      <c r="R5522" s="38">
        <v>0</v>
      </c>
    </row>
    <row r="5523" spans="1:18" ht="12.75">
      <c r="A5523" s="22" t="s">
        <v>60</v>
      </c>
      <c r="B5523" s="22" t="s">
        <v>10438</v>
      </c>
      <c r="C5523" s="22" t="s">
        <v>65</v>
      </c>
      <c r="D5523" s="22" t="s">
        <v>61</v>
      </c>
      <c r="E5523" s="31">
        <v>42921.491481481477</v>
      </c>
      <c r="F5523" s="22" t="s">
        <v>25378</v>
      </c>
      <c r="G5523" s="22" t="s">
        <v>46850</v>
      </c>
      <c r="H5523" s="22" t="s">
        <v>74</v>
      </c>
      <c r="I5523" s="22" t="s">
        <v>12840</v>
      </c>
      <c r="J5523" s="37" t="s">
        <v>25381</v>
      </c>
      <c r="K5523" s="37" t="s">
        <v>25382</v>
      </c>
      <c r="L5523" s="37" t="s">
        <v>25382</v>
      </c>
      <c r="M5523" s="37" t="s">
        <v>46851</v>
      </c>
      <c r="N5523" s="37" t="s">
        <v>154</v>
      </c>
      <c r="O5523" s="37" t="s">
        <v>155</v>
      </c>
      <c r="P5523" s="22" t="s">
        <v>46852</v>
      </c>
      <c r="Q5523" s="22" t="s">
        <v>46853</v>
      </c>
      <c r="R5523" s="38">
        <v>0</v>
      </c>
    </row>
    <row r="5524" spans="1:18" ht="12.75">
      <c r="A5524" s="22" t="s">
        <v>60</v>
      </c>
      <c r="B5524" s="22" t="s">
        <v>10438</v>
      </c>
      <c r="C5524" s="22" t="s">
        <v>65</v>
      </c>
      <c r="D5524" s="22" t="s">
        <v>61</v>
      </c>
      <c r="E5524" s="31">
        <v>42921.518958333334</v>
      </c>
      <c r="F5524" s="22" t="s">
        <v>25378</v>
      </c>
      <c r="G5524" s="22" t="s">
        <v>46854</v>
      </c>
      <c r="H5524" s="22" t="s">
        <v>74</v>
      </c>
      <c r="I5524" s="22" t="s">
        <v>46855</v>
      </c>
      <c r="J5524" s="37" t="s">
        <v>25381</v>
      </c>
      <c r="K5524" s="37" t="s">
        <v>25382</v>
      </c>
      <c r="L5524" s="37" t="s">
        <v>25382</v>
      </c>
      <c r="M5524" s="37" t="s">
        <v>46856</v>
      </c>
      <c r="N5524" s="37" t="s">
        <v>1147</v>
      </c>
      <c r="O5524" s="37" t="s">
        <v>1148</v>
      </c>
      <c r="P5524" s="22" t="s">
        <v>46857</v>
      </c>
      <c r="Q5524" s="22" t="s">
        <v>46858</v>
      </c>
      <c r="R5524" s="38">
        <v>0</v>
      </c>
    </row>
    <row r="5525" spans="1:18" ht="12.75">
      <c r="A5525" s="22" t="s">
        <v>60</v>
      </c>
      <c r="B5525" s="22" t="s">
        <v>10438</v>
      </c>
      <c r="C5525" s="22" t="s">
        <v>65</v>
      </c>
      <c r="D5525" s="22" t="s">
        <v>61</v>
      </c>
      <c r="E5525" s="31">
        <v>42921.519884259258</v>
      </c>
      <c r="F5525" s="22" t="s">
        <v>25378</v>
      </c>
      <c r="G5525" s="22" t="s">
        <v>46859</v>
      </c>
      <c r="H5525" s="22" t="s">
        <v>74</v>
      </c>
      <c r="I5525" s="22" t="s">
        <v>46860</v>
      </c>
      <c r="J5525" s="37" t="s">
        <v>25381</v>
      </c>
      <c r="K5525" s="37" t="s">
        <v>25382</v>
      </c>
      <c r="L5525" s="37" t="s">
        <v>25382</v>
      </c>
      <c r="M5525" s="37" t="s">
        <v>46861</v>
      </c>
      <c r="N5525" s="37" t="s">
        <v>1147</v>
      </c>
      <c r="O5525" s="37" t="s">
        <v>1148</v>
      </c>
      <c r="P5525" s="22" t="s">
        <v>46857</v>
      </c>
      <c r="Q5525" s="22" t="s">
        <v>46858</v>
      </c>
      <c r="R5525" s="38">
        <v>0</v>
      </c>
    </row>
    <row r="5526" spans="1:18" ht="12.75">
      <c r="A5526" s="22" t="s">
        <v>60</v>
      </c>
      <c r="B5526" s="22" t="s">
        <v>10438</v>
      </c>
      <c r="C5526" s="22" t="s">
        <v>65</v>
      </c>
      <c r="D5526" s="22" t="s">
        <v>61</v>
      </c>
      <c r="E5526" s="31">
        <v>42921.526921296296</v>
      </c>
      <c r="F5526" s="22" t="s">
        <v>25378</v>
      </c>
      <c r="G5526" s="22" t="s">
        <v>46862</v>
      </c>
      <c r="H5526" s="22" t="s">
        <v>74</v>
      </c>
      <c r="I5526" s="22" t="s">
        <v>12380</v>
      </c>
      <c r="J5526" s="37" t="s">
        <v>25381</v>
      </c>
      <c r="K5526" s="37" t="s">
        <v>25382</v>
      </c>
      <c r="L5526" s="37" t="s">
        <v>25382</v>
      </c>
      <c r="M5526" s="37" t="s">
        <v>46863</v>
      </c>
      <c r="N5526" s="37" t="s">
        <v>2752</v>
      </c>
      <c r="O5526" s="37" t="s">
        <v>2753</v>
      </c>
      <c r="P5526" s="22" t="s">
        <v>46864</v>
      </c>
      <c r="Q5526" s="22" t="s">
        <v>46865</v>
      </c>
      <c r="R5526" s="38">
        <v>0</v>
      </c>
    </row>
    <row r="5527" spans="1:18" ht="12.75">
      <c r="A5527" s="22" t="s">
        <v>60</v>
      </c>
      <c r="B5527" s="22" t="s">
        <v>10438</v>
      </c>
      <c r="C5527" s="22" t="s">
        <v>65</v>
      </c>
      <c r="D5527" s="22" t="s">
        <v>61</v>
      </c>
      <c r="E5527" s="31">
        <v>42921.588206018518</v>
      </c>
      <c r="F5527" s="22" t="s">
        <v>25378</v>
      </c>
      <c r="G5527" s="22" t="s">
        <v>46866</v>
      </c>
      <c r="H5527" s="22" t="s">
        <v>74</v>
      </c>
      <c r="I5527" s="22" t="s">
        <v>12374</v>
      </c>
      <c r="J5527" s="37" t="s">
        <v>25381</v>
      </c>
      <c r="K5527" s="37" t="s">
        <v>25382</v>
      </c>
      <c r="L5527" s="37" t="s">
        <v>25382</v>
      </c>
      <c r="M5527" s="37" t="s">
        <v>46867</v>
      </c>
      <c r="N5527" s="37" t="s">
        <v>1107</v>
      </c>
      <c r="O5527" s="37" t="s">
        <v>1108</v>
      </c>
      <c r="P5527" s="22" t="s">
        <v>46868</v>
      </c>
      <c r="Q5527" s="22" t="s">
        <v>46869</v>
      </c>
      <c r="R5527" s="38">
        <v>0</v>
      </c>
    </row>
    <row r="5528" spans="1:18" ht="12.75">
      <c r="A5528" s="22" t="s">
        <v>60</v>
      </c>
      <c r="B5528" s="22" t="s">
        <v>10438</v>
      </c>
      <c r="C5528" s="22" t="s">
        <v>65</v>
      </c>
      <c r="D5528" s="22" t="s">
        <v>61</v>
      </c>
      <c r="E5528" s="31">
        <v>42921.707569444443</v>
      </c>
      <c r="F5528" s="22" t="s">
        <v>25378</v>
      </c>
      <c r="G5528" s="22" t="s">
        <v>46870</v>
      </c>
      <c r="H5528" s="22" t="s">
        <v>74</v>
      </c>
      <c r="I5528" s="22" t="s">
        <v>46871</v>
      </c>
      <c r="J5528" s="37" t="s">
        <v>25381</v>
      </c>
      <c r="K5528" s="37" t="s">
        <v>25382</v>
      </c>
      <c r="L5528" s="37" t="s">
        <v>25382</v>
      </c>
      <c r="M5528" s="37" t="s">
        <v>46872</v>
      </c>
      <c r="N5528" s="37" t="s">
        <v>1147</v>
      </c>
      <c r="O5528" s="37" t="s">
        <v>1148</v>
      </c>
      <c r="P5528" s="22" t="s">
        <v>46857</v>
      </c>
      <c r="Q5528" s="22" t="s">
        <v>46858</v>
      </c>
      <c r="R5528" s="38">
        <v>0</v>
      </c>
    </row>
    <row r="5529" spans="1:18" ht="12.75">
      <c r="A5529" s="22" t="s">
        <v>60</v>
      </c>
      <c r="B5529" s="22" t="s">
        <v>10438</v>
      </c>
      <c r="C5529" s="22" t="s">
        <v>65</v>
      </c>
      <c r="D5529" s="22" t="s">
        <v>61</v>
      </c>
      <c r="E5529" s="31">
        <v>42922.574756944443</v>
      </c>
      <c r="F5529" s="22" t="s">
        <v>25378</v>
      </c>
      <c r="G5529" s="22" t="s">
        <v>46873</v>
      </c>
      <c r="H5529" s="22" t="s">
        <v>74</v>
      </c>
      <c r="I5529" s="22" t="s">
        <v>12116</v>
      </c>
      <c r="J5529" s="37" t="s">
        <v>25381</v>
      </c>
      <c r="K5529" s="37" t="s">
        <v>25382</v>
      </c>
      <c r="L5529" s="37" t="s">
        <v>25382</v>
      </c>
      <c r="M5529" s="37" t="s">
        <v>46874</v>
      </c>
      <c r="N5529" s="37" t="s">
        <v>1812</v>
      </c>
      <c r="O5529" s="37" t="s">
        <v>1813</v>
      </c>
      <c r="P5529" s="22" t="s">
        <v>46875</v>
      </c>
      <c r="Q5529" s="22" t="s">
        <v>46876</v>
      </c>
      <c r="R5529" s="38">
        <v>0</v>
      </c>
    </row>
    <row r="5530" spans="1:18" ht="12.75">
      <c r="A5530" s="22" t="s">
        <v>60</v>
      </c>
      <c r="B5530" s="22" t="s">
        <v>10438</v>
      </c>
      <c r="C5530" s="22" t="s">
        <v>65</v>
      </c>
      <c r="D5530" s="22" t="s">
        <v>61</v>
      </c>
      <c r="E5530" s="31">
        <v>42923.636157407404</v>
      </c>
      <c r="F5530" s="22" t="s">
        <v>25378</v>
      </c>
      <c r="G5530" s="22" t="s">
        <v>46877</v>
      </c>
      <c r="H5530" s="22" t="s">
        <v>74</v>
      </c>
      <c r="I5530" s="22" t="s">
        <v>10714</v>
      </c>
      <c r="J5530" s="37" t="s">
        <v>25381</v>
      </c>
      <c r="K5530" s="37" t="s">
        <v>25382</v>
      </c>
      <c r="L5530" s="37" t="s">
        <v>25382</v>
      </c>
      <c r="M5530" s="37" t="s">
        <v>46878</v>
      </c>
      <c r="N5530" s="37" t="s">
        <v>336</v>
      </c>
      <c r="O5530" s="37" t="s">
        <v>337</v>
      </c>
      <c r="P5530" s="22" t="s">
        <v>46879</v>
      </c>
      <c r="Q5530" s="22" t="s">
        <v>46880</v>
      </c>
      <c r="R5530" s="38">
        <v>0</v>
      </c>
    </row>
    <row r="5531" spans="1:18" ht="12.75">
      <c r="A5531" s="22" t="s">
        <v>60</v>
      </c>
      <c r="B5531" s="22" t="s">
        <v>10438</v>
      </c>
      <c r="C5531" s="22" t="s">
        <v>65</v>
      </c>
      <c r="D5531" s="22" t="s">
        <v>61</v>
      </c>
      <c r="E5531" s="31">
        <v>42926.384930555556</v>
      </c>
      <c r="F5531" s="22" t="s">
        <v>25378</v>
      </c>
      <c r="G5531" s="22" t="s">
        <v>46881</v>
      </c>
      <c r="H5531" s="22" t="s">
        <v>74</v>
      </c>
      <c r="I5531" s="22" t="s">
        <v>46882</v>
      </c>
      <c r="J5531" s="37" t="s">
        <v>25381</v>
      </c>
      <c r="K5531" s="37" t="s">
        <v>25382</v>
      </c>
      <c r="L5531" s="37" t="s">
        <v>25382</v>
      </c>
      <c r="M5531" s="37" t="s">
        <v>46883</v>
      </c>
      <c r="N5531" s="37" t="s">
        <v>821</v>
      </c>
      <c r="O5531" s="37" t="s">
        <v>822</v>
      </c>
      <c r="P5531" s="22" t="s">
        <v>46884</v>
      </c>
      <c r="Q5531" s="22" t="s">
        <v>46885</v>
      </c>
      <c r="R5531" s="38">
        <v>0</v>
      </c>
    </row>
    <row r="5532" spans="1:18" ht="12.75">
      <c r="A5532" s="22" t="s">
        <v>60</v>
      </c>
      <c r="B5532" s="22" t="s">
        <v>10438</v>
      </c>
      <c r="C5532" s="22" t="s">
        <v>65</v>
      </c>
      <c r="D5532" s="22" t="s">
        <v>61</v>
      </c>
      <c r="E5532" s="31">
        <v>42926.392361111109</v>
      </c>
      <c r="F5532" s="22" t="s">
        <v>25378</v>
      </c>
      <c r="G5532" s="22" t="s">
        <v>46886</v>
      </c>
      <c r="H5532" s="22" t="s">
        <v>74</v>
      </c>
      <c r="I5532" s="22" t="s">
        <v>46887</v>
      </c>
      <c r="J5532" s="37" t="s">
        <v>25381</v>
      </c>
      <c r="K5532" s="37" t="s">
        <v>25382</v>
      </c>
      <c r="L5532" s="37" t="s">
        <v>25382</v>
      </c>
      <c r="M5532" s="37" t="s">
        <v>46888</v>
      </c>
      <c r="N5532" s="37" t="s">
        <v>821</v>
      </c>
      <c r="O5532" s="37" t="s">
        <v>822</v>
      </c>
      <c r="P5532" s="22" t="s">
        <v>46884</v>
      </c>
      <c r="Q5532" s="22" t="s">
        <v>46885</v>
      </c>
      <c r="R5532" s="38">
        <v>0</v>
      </c>
    </row>
    <row r="5533" spans="1:18" ht="12.75">
      <c r="A5533" s="22" t="s">
        <v>60</v>
      </c>
      <c r="B5533" s="22" t="s">
        <v>10438</v>
      </c>
      <c r="C5533" s="22" t="s">
        <v>65</v>
      </c>
      <c r="D5533" s="22" t="s">
        <v>61</v>
      </c>
      <c r="E5533" s="31">
        <v>42927.64439814815</v>
      </c>
      <c r="F5533" s="22" t="s">
        <v>25378</v>
      </c>
      <c r="G5533" s="22" t="s">
        <v>46889</v>
      </c>
      <c r="H5533" s="22" t="s">
        <v>74</v>
      </c>
      <c r="I5533" s="22" t="s">
        <v>11707</v>
      </c>
      <c r="J5533" s="37" t="s">
        <v>25381</v>
      </c>
      <c r="K5533" s="37" t="s">
        <v>25382</v>
      </c>
      <c r="L5533" s="37" t="s">
        <v>25382</v>
      </c>
      <c r="M5533" s="37" t="s">
        <v>46890</v>
      </c>
      <c r="N5533" s="37" t="s">
        <v>2183</v>
      </c>
      <c r="O5533" s="37" t="s">
        <v>2184</v>
      </c>
      <c r="P5533" s="22" t="s">
        <v>46891</v>
      </c>
      <c r="Q5533" s="22" t="s">
        <v>46892</v>
      </c>
      <c r="R5533" s="38">
        <v>0</v>
      </c>
    </row>
    <row r="5534" spans="1:18" ht="12.75">
      <c r="A5534" s="22" t="s">
        <v>60</v>
      </c>
      <c r="B5534" s="22" t="s">
        <v>10438</v>
      </c>
      <c r="C5534" s="22" t="s">
        <v>65</v>
      </c>
      <c r="D5534" s="22" t="s">
        <v>61</v>
      </c>
      <c r="E5534" s="31">
        <v>42927.668888888889</v>
      </c>
      <c r="F5534" s="22" t="s">
        <v>25378</v>
      </c>
      <c r="G5534" s="22" t="s">
        <v>46893</v>
      </c>
      <c r="H5534" s="22" t="s">
        <v>74</v>
      </c>
      <c r="I5534" s="22" t="s">
        <v>12498</v>
      </c>
      <c r="J5534" s="37" t="s">
        <v>25381</v>
      </c>
      <c r="K5534" s="37" t="s">
        <v>25382</v>
      </c>
      <c r="L5534" s="37" t="s">
        <v>25382</v>
      </c>
      <c r="M5534" s="37" t="s">
        <v>46894</v>
      </c>
      <c r="N5534" s="37" t="s">
        <v>9404</v>
      </c>
      <c r="O5534" s="37" t="s">
        <v>9405</v>
      </c>
      <c r="P5534" s="22" t="s">
        <v>46895</v>
      </c>
      <c r="Q5534" s="22" t="s">
        <v>46896</v>
      </c>
      <c r="R5534" s="38">
        <v>0</v>
      </c>
    </row>
    <row r="5535" spans="1:18" ht="12.75">
      <c r="A5535" s="22" t="s">
        <v>60</v>
      </c>
      <c r="B5535" s="22" t="s">
        <v>10438</v>
      </c>
      <c r="C5535" s="22" t="s">
        <v>65</v>
      </c>
      <c r="D5535" s="22" t="s">
        <v>61</v>
      </c>
      <c r="E5535" s="31">
        <v>42928.604108796295</v>
      </c>
      <c r="F5535" s="22" t="s">
        <v>25378</v>
      </c>
      <c r="G5535" s="22" t="s">
        <v>46897</v>
      </c>
      <c r="H5535" s="22" t="s">
        <v>74</v>
      </c>
      <c r="I5535" s="22" t="s">
        <v>46898</v>
      </c>
      <c r="J5535" s="37" t="s">
        <v>25381</v>
      </c>
      <c r="K5535" s="37" t="s">
        <v>25382</v>
      </c>
      <c r="L5535" s="37" t="s">
        <v>25382</v>
      </c>
      <c r="M5535" s="37" t="s">
        <v>46899</v>
      </c>
      <c r="N5535" s="37" t="s">
        <v>10458</v>
      </c>
      <c r="O5535" s="37" t="s">
        <v>10459</v>
      </c>
      <c r="P5535" s="22" t="s">
        <v>46900</v>
      </c>
      <c r="Q5535" s="22" t="s">
        <v>46901</v>
      </c>
      <c r="R5535" s="38">
        <v>0</v>
      </c>
    </row>
    <row r="5536" spans="1:18" ht="12.75">
      <c r="A5536" s="22" t="s">
        <v>60</v>
      </c>
      <c r="B5536" s="22" t="s">
        <v>10438</v>
      </c>
      <c r="C5536" s="22" t="s">
        <v>65</v>
      </c>
      <c r="D5536" s="22" t="s">
        <v>61</v>
      </c>
      <c r="E5536" s="31">
        <v>42928.745439814811</v>
      </c>
      <c r="F5536" s="22" t="s">
        <v>25378</v>
      </c>
      <c r="G5536" s="22" t="s">
        <v>46902</v>
      </c>
      <c r="H5536" s="22" t="s">
        <v>74</v>
      </c>
      <c r="I5536" s="22" t="s">
        <v>12120</v>
      </c>
      <c r="J5536" s="37" t="s">
        <v>25381</v>
      </c>
      <c r="K5536" s="37" t="s">
        <v>25382</v>
      </c>
      <c r="L5536" s="37" t="s">
        <v>25382</v>
      </c>
      <c r="M5536" s="37" t="s">
        <v>46903</v>
      </c>
      <c r="N5536" s="37" t="s">
        <v>10458</v>
      </c>
      <c r="O5536" s="37" t="s">
        <v>10459</v>
      </c>
      <c r="P5536" s="22" t="s">
        <v>46900</v>
      </c>
      <c r="Q5536" s="22" t="s">
        <v>46901</v>
      </c>
      <c r="R5536" s="38">
        <v>0</v>
      </c>
    </row>
    <row r="5537" spans="1:18" ht="12.75">
      <c r="A5537" s="22" t="s">
        <v>60</v>
      </c>
      <c r="B5537" s="22" t="s">
        <v>10438</v>
      </c>
      <c r="C5537" s="22" t="s">
        <v>65</v>
      </c>
      <c r="D5537" s="22" t="s">
        <v>61</v>
      </c>
      <c r="E5537" s="31">
        <v>42929.381516203699</v>
      </c>
      <c r="F5537" s="22" t="s">
        <v>25378</v>
      </c>
      <c r="G5537" s="22" t="s">
        <v>46904</v>
      </c>
      <c r="H5537" s="22" t="s">
        <v>74</v>
      </c>
      <c r="I5537" s="22" t="s">
        <v>46905</v>
      </c>
      <c r="J5537" s="37" t="s">
        <v>25381</v>
      </c>
      <c r="K5537" s="37" t="s">
        <v>25382</v>
      </c>
      <c r="L5537" s="37" t="s">
        <v>25382</v>
      </c>
      <c r="M5537" s="37" t="s">
        <v>46906</v>
      </c>
      <c r="N5537" s="37" t="s">
        <v>576</v>
      </c>
      <c r="O5537" s="37" t="s">
        <v>577</v>
      </c>
      <c r="P5537" s="22" t="s">
        <v>46907</v>
      </c>
      <c r="Q5537" s="22" t="s">
        <v>46908</v>
      </c>
      <c r="R5537" s="38">
        <v>0</v>
      </c>
    </row>
    <row r="5538" spans="1:18" ht="12.75">
      <c r="A5538" s="22" t="s">
        <v>60</v>
      </c>
      <c r="B5538" s="22" t="s">
        <v>10438</v>
      </c>
      <c r="C5538" s="22" t="s">
        <v>65</v>
      </c>
      <c r="D5538" s="22" t="s">
        <v>61</v>
      </c>
      <c r="E5538" s="31">
        <v>42929.466412037036</v>
      </c>
      <c r="F5538" s="22" t="s">
        <v>25378</v>
      </c>
      <c r="G5538" s="22" t="s">
        <v>46909</v>
      </c>
      <c r="H5538" s="22" t="s">
        <v>74</v>
      </c>
      <c r="I5538" s="22" t="s">
        <v>46910</v>
      </c>
      <c r="J5538" s="37" t="s">
        <v>25381</v>
      </c>
      <c r="K5538" s="37" t="s">
        <v>25382</v>
      </c>
      <c r="L5538" s="37" t="s">
        <v>25382</v>
      </c>
      <c r="M5538" s="37" t="s">
        <v>46911</v>
      </c>
      <c r="N5538" s="37" t="s">
        <v>708</v>
      </c>
      <c r="O5538" s="37" t="s">
        <v>709</v>
      </c>
      <c r="P5538" s="22" t="s">
        <v>46912</v>
      </c>
      <c r="Q5538" s="22" t="s">
        <v>46913</v>
      </c>
      <c r="R5538" s="38">
        <v>0</v>
      </c>
    </row>
    <row r="5539" spans="1:18" ht="12.75">
      <c r="A5539" s="22" t="s">
        <v>60</v>
      </c>
      <c r="B5539" s="22" t="s">
        <v>10438</v>
      </c>
      <c r="C5539" s="22" t="s">
        <v>65</v>
      </c>
      <c r="D5539" s="22" t="s">
        <v>61</v>
      </c>
      <c r="E5539" s="31">
        <v>42930.590648148143</v>
      </c>
      <c r="F5539" s="22" t="s">
        <v>25378</v>
      </c>
      <c r="G5539" s="22" t="s">
        <v>46914</v>
      </c>
      <c r="H5539" s="22" t="s">
        <v>74</v>
      </c>
      <c r="I5539" s="22" t="s">
        <v>46915</v>
      </c>
      <c r="J5539" s="37" t="s">
        <v>25381</v>
      </c>
      <c r="K5539" s="37" t="s">
        <v>25382</v>
      </c>
      <c r="L5539" s="37" t="s">
        <v>25382</v>
      </c>
      <c r="M5539" s="37" t="s">
        <v>46916</v>
      </c>
      <c r="N5539" s="37" t="s">
        <v>732</v>
      </c>
      <c r="O5539" s="37" t="s">
        <v>733</v>
      </c>
      <c r="P5539" s="22" t="s">
        <v>46917</v>
      </c>
      <c r="Q5539" s="22" t="s">
        <v>46918</v>
      </c>
      <c r="R5539" s="38">
        <v>0</v>
      </c>
    </row>
    <row r="5540" spans="1:18" ht="12.75">
      <c r="A5540" s="22" t="s">
        <v>60</v>
      </c>
      <c r="B5540" s="22" t="s">
        <v>10438</v>
      </c>
      <c r="C5540" s="22" t="s">
        <v>65</v>
      </c>
      <c r="D5540" s="22" t="s">
        <v>61</v>
      </c>
      <c r="E5540" s="31">
        <v>42930.648912037039</v>
      </c>
      <c r="F5540" s="22" t="s">
        <v>25378</v>
      </c>
      <c r="G5540" s="22" t="s">
        <v>46919</v>
      </c>
      <c r="H5540" s="22" t="s">
        <v>74</v>
      </c>
      <c r="I5540" s="22" t="s">
        <v>46920</v>
      </c>
      <c r="J5540" s="37" t="s">
        <v>25381</v>
      </c>
      <c r="K5540" s="37" t="s">
        <v>25382</v>
      </c>
      <c r="L5540" s="37" t="s">
        <v>25382</v>
      </c>
      <c r="M5540" s="37" t="s">
        <v>46921</v>
      </c>
      <c r="N5540" s="37" t="s">
        <v>732</v>
      </c>
      <c r="O5540" s="37" t="s">
        <v>733</v>
      </c>
      <c r="P5540" s="22" t="s">
        <v>46922</v>
      </c>
      <c r="Q5540" s="22" t="s">
        <v>46923</v>
      </c>
      <c r="R5540" s="38">
        <v>0</v>
      </c>
    </row>
    <row r="5541" spans="1:18" ht="12.75">
      <c r="A5541" s="22" t="s">
        <v>60</v>
      </c>
      <c r="B5541" s="22" t="s">
        <v>10438</v>
      </c>
      <c r="C5541" s="22" t="s">
        <v>65</v>
      </c>
      <c r="D5541" s="22" t="s">
        <v>61</v>
      </c>
      <c r="E5541" s="31">
        <v>42940.379270833335</v>
      </c>
      <c r="F5541" s="22" t="s">
        <v>25378</v>
      </c>
      <c r="G5541" s="22" t="s">
        <v>46924</v>
      </c>
      <c r="H5541" s="22" t="s">
        <v>74</v>
      </c>
      <c r="I5541" s="22" t="s">
        <v>13303</v>
      </c>
      <c r="J5541" s="37" t="s">
        <v>25381</v>
      </c>
      <c r="K5541" s="37" t="s">
        <v>25382</v>
      </c>
      <c r="L5541" s="37" t="s">
        <v>25382</v>
      </c>
      <c r="M5541" s="37" t="s">
        <v>46925</v>
      </c>
      <c r="N5541" s="37" t="s">
        <v>208</v>
      </c>
      <c r="O5541" s="37" t="s">
        <v>209</v>
      </c>
      <c r="P5541" s="22" t="s">
        <v>46926</v>
      </c>
      <c r="Q5541" s="22" t="s">
        <v>46927</v>
      </c>
      <c r="R5541" s="38">
        <v>0</v>
      </c>
    </row>
    <row r="5542" spans="1:18" ht="12.75">
      <c r="A5542" s="22" t="s">
        <v>60</v>
      </c>
      <c r="B5542" s="22" t="s">
        <v>10438</v>
      </c>
      <c r="C5542" s="22" t="s">
        <v>65</v>
      </c>
      <c r="D5542" s="22" t="s">
        <v>61</v>
      </c>
      <c r="E5542" s="31">
        <v>42940.548541666663</v>
      </c>
      <c r="F5542" s="22" t="s">
        <v>25378</v>
      </c>
      <c r="G5542" s="22" t="s">
        <v>46928</v>
      </c>
      <c r="H5542" s="22" t="s">
        <v>74</v>
      </c>
      <c r="I5542" s="22" t="s">
        <v>12332</v>
      </c>
      <c r="J5542" s="37" t="s">
        <v>25381</v>
      </c>
      <c r="K5542" s="37" t="s">
        <v>25382</v>
      </c>
      <c r="L5542" s="37" t="s">
        <v>25382</v>
      </c>
      <c r="M5542" s="37" t="s">
        <v>46929</v>
      </c>
      <c r="N5542" s="37" t="s">
        <v>576</v>
      </c>
      <c r="O5542" s="37" t="s">
        <v>577</v>
      </c>
      <c r="P5542" s="22" t="s">
        <v>46930</v>
      </c>
      <c r="Q5542" s="22" t="s">
        <v>46931</v>
      </c>
      <c r="R5542" s="38">
        <v>0</v>
      </c>
    </row>
    <row r="5543" spans="1:18" ht="12.75">
      <c r="A5543" s="22" t="s">
        <v>60</v>
      </c>
      <c r="B5543" s="22" t="s">
        <v>10438</v>
      </c>
      <c r="C5543" s="22" t="s">
        <v>65</v>
      </c>
      <c r="D5543" s="22" t="s">
        <v>61</v>
      </c>
      <c r="E5543" s="31">
        <v>42941.366840277777</v>
      </c>
      <c r="F5543" s="22" t="s">
        <v>25378</v>
      </c>
      <c r="G5543" s="22" t="s">
        <v>46932</v>
      </c>
      <c r="H5543" s="22" t="s">
        <v>74</v>
      </c>
      <c r="I5543" s="22" t="s">
        <v>12882</v>
      </c>
      <c r="J5543" s="37" t="s">
        <v>25381</v>
      </c>
      <c r="K5543" s="37" t="s">
        <v>25382</v>
      </c>
      <c r="L5543" s="37" t="s">
        <v>25382</v>
      </c>
      <c r="M5543" s="37" t="s">
        <v>46933</v>
      </c>
      <c r="N5543" s="37" t="s">
        <v>3254</v>
      </c>
      <c r="O5543" s="37" t="s">
        <v>3255</v>
      </c>
      <c r="P5543" s="22" t="s">
        <v>46934</v>
      </c>
      <c r="Q5543" s="22" t="s">
        <v>46935</v>
      </c>
      <c r="R5543" s="38">
        <v>0</v>
      </c>
    </row>
    <row r="5544" spans="1:18" ht="12.75">
      <c r="A5544" s="22" t="s">
        <v>60</v>
      </c>
      <c r="B5544" s="22" t="s">
        <v>10438</v>
      </c>
      <c r="C5544" s="22" t="s">
        <v>65</v>
      </c>
      <c r="D5544" s="22" t="s">
        <v>61</v>
      </c>
      <c r="E5544" s="31">
        <v>42942.677465277775</v>
      </c>
      <c r="F5544" s="22" t="s">
        <v>25378</v>
      </c>
      <c r="G5544" s="22" t="s">
        <v>46936</v>
      </c>
      <c r="H5544" s="22" t="s">
        <v>74</v>
      </c>
      <c r="I5544" s="22" t="s">
        <v>12051</v>
      </c>
      <c r="J5544" s="37" t="s">
        <v>25381</v>
      </c>
      <c r="K5544" s="37" t="s">
        <v>25382</v>
      </c>
      <c r="L5544" s="37" t="s">
        <v>25382</v>
      </c>
      <c r="M5544" s="37" t="s">
        <v>46937</v>
      </c>
      <c r="N5544" s="37" t="s">
        <v>732</v>
      </c>
      <c r="O5544" s="37" t="s">
        <v>733</v>
      </c>
      <c r="P5544" s="22" t="s">
        <v>46922</v>
      </c>
      <c r="Q5544" s="22" t="s">
        <v>46923</v>
      </c>
      <c r="R5544" s="38">
        <v>0</v>
      </c>
    </row>
    <row r="5545" spans="1:18" ht="12.75">
      <c r="A5545" s="22" t="s">
        <v>60</v>
      </c>
      <c r="B5545" s="22" t="s">
        <v>10438</v>
      </c>
      <c r="C5545" s="22" t="s">
        <v>65</v>
      </c>
      <c r="D5545" s="22" t="s">
        <v>61</v>
      </c>
      <c r="E5545" s="31">
        <v>42943.441122685181</v>
      </c>
      <c r="F5545" s="22" t="s">
        <v>25378</v>
      </c>
      <c r="G5545" s="22" t="s">
        <v>46938</v>
      </c>
      <c r="H5545" s="22" t="s">
        <v>74</v>
      </c>
      <c r="I5545" s="22" t="s">
        <v>13140</v>
      </c>
      <c r="J5545" s="37" t="s">
        <v>25381</v>
      </c>
      <c r="K5545" s="37" t="s">
        <v>25382</v>
      </c>
      <c r="L5545" s="37" t="s">
        <v>25382</v>
      </c>
      <c r="M5545" s="37" t="s">
        <v>46939</v>
      </c>
      <c r="N5545" s="37" t="s">
        <v>1248</v>
      </c>
      <c r="O5545" s="37" t="s">
        <v>1249</v>
      </c>
      <c r="P5545" s="22" t="s">
        <v>46940</v>
      </c>
      <c r="Q5545" s="22" t="s">
        <v>46941</v>
      </c>
      <c r="R5545" s="38">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5"/>
  <sheetViews>
    <sheetView showGridLines="0" workbookViewId="0" topLeftCell="A1">
      <selection pane="topLeft" activeCell="A1" sqref="A1"/>
    </sheetView>
  </sheetViews>
  <sheetFormatPr defaultColWidth="9.14285714285714" defaultRowHeight="12.75"/>
  <cols>
    <col min="1" max="1" width="23.7142857142857" style="22" customWidth="1"/>
    <col min="2" max="2" width="15.7142857142857" style="22" customWidth="1"/>
    <col min="3" max="3" width="13.2857142857143" style="22" customWidth="1"/>
    <col min="4" max="4" width="62.2857142857143" style="22" customWidth="1"/>
    <col min="5" max="5" width="13.2857142857143" style="23" customWidth="1"/>
    <col min="6" max="6" width="9.14285714285714" hidden="1" customWidth="1"/>
    <col min="7" max="7" width="119.142857142857" customWidth="1"/>
    <col min="8" max="8" width="66.4285714285714" customWidth="1"/>
  </cols>
  <sheetData>
    <row r="1" spans="1:8" s="4" customFormat="1" ht="26.45" customHeight="1">
      <c r="A1" s="60" t="str">
        <f>CONCATENATE("Auto Declined Occupations ",Data!A1)</f>
        <v>Auto Declined Occupations </v>
      </c>
      <c r="B1" s="60"/>
      <c r="C1" s="60"/>
      <c r="D1" s="60"/>
      <c r="E1" s="13"/>
      <c r="F1" s="5"/>
      <c r="G1" s="5"/>
      <c r="H1" s="5"/>
    </row>
    <row r="2" spans="1:8" ht="24" customHeight="1">
      <c r="A2" s="25" t="s">
        <v>0</v>
      </c>
      <c r="B2" s="25" t="s">
        <v>1</v>
      </c>
      <c r="C2" s="25" t="s">
        <v>44</v>
      </c>
      <c r="D2" s="25" t="s">
        <v>45</v>
      </c>
      <c r="E2" s="27" t="s">
        <v>48</v>
      </c>
      <c r="H2" s="1"/>
    </row>
    <row r="3" spans="1:5" ht="12.75">
      <c r="A3" s="22" t="s">
        <v>60</v>
      </c>
      <c r="B3" s="22" t="s">
        <v>70</v>
      </c>
      <c r="C3" s="22" t="s">
        <v>2953</v>
      </c>
      <c r="D3" s="22" t="s">
        <v>2954</v>
      </c>
      <c r="E3" s="23">
        <v>2</v>
      </c>
    </row>
    <row r="4" spans="1:5" ht="12.75">
      <c r="A4" s="22" t="s">
        <v>60</v>
      </c>
      <c r="B4" s="22" t="s">
        <v>70</v>
      </c>
      <c r="C4" s="22" t="s">
        <v>15253</v>
      </c>
      <c r="D4" s="22" t="s">
        <v>15254</v>
      </c>
      <c r="E4" s="23">
        <v>1</v>
      </c>
    </row>
    <row r="5" spans="1:5" ht="12.75">
      <c r="A5" s="22" t="s">
        <v>60</v>
      </c>
      <c r="B5" s="22" t="s">
        <v>70</v>
      </c>
      <c r="C5" s="22" t="s">
        <v>2716</v>
      </c>
      <c r="D5" s="22" t="s">
        <v>2717</v>
      </c>
      <c r="E5" s="23">
        <v>1</v>
      </c>
    </row>
    <row r="6" spans="1:5" ht="12.75">
      <c r="A6" s="22" t="s">
        <v>60</v>
      </c>
      <c r="B6" s="22" t="s">
        <v>70</v>
      </c>
      <c r="C6" s="22" t="s">
        <v>20400</v>
      </c>
      <c r="D6" s="22" t="s">
        <v>20401</v>
      </c>
      <c r="E6" s="23">
        <v>2</v>
      </c>
    </row>
    <row r="7" spans="1:5" ht="12.75">
      <c r="A7" s="22" t="s">
        <v>60</v>
      </c>
      <c r="B7" s="22" t="s">
        <v>70</v>
      </c>
      <c r="C7" s="22" t="s">
        <v>13875</v>
      </c>
      <c r="D7" s="22" t="s">
        <v>13876</v>
      </c>
      <c r="E7" s="23">
        <v>1</v>
      </c>
    </row>
    <row r="8" spans="1:5" ht="12.75">
      <c r="A8" s="22" t="s">
        <v>60</v>
      </c>
      <c r="B8" s="22" t="s">
        <v>70</v>
      </c>
      <c r="C8" s="22" t="s">
        <v>46942</v>
      </c>
      <c r="D8" s="22" t="s">
        <v>46943</v>
      </c>
      <c r="E8" s="23">
        <v>1</v>
      </c>
    </row>
    <row r="9" spans="1:5" ht="12.75">
      <c r="A9" s="22" t="s">
        <v>60</v>
      </c>
      <c r="B9" s="22" t="s">
        <v>70</v>
      </c>
      <c r="C9" s="22" t="s">
        <v>3250</v>
      </c>
      <c r="D9" s="22" t="s">
        <v>3251</v>
      </c>
      <c r="E9" s="23">
        <v>1</v>
      </c>
    </row>
    <row r="10" spans="1:5" ht="12.75">
      <c r="A10" s="22" t="s">
        <v>60</v>
      </c>
      <c r="B10" s="22" t="s">
        <v>70</v>
      </c>
      <c r="C10" s="22" t="s">
        <v>46944</v>
      </c>
      <c r="D10" s="22" t="s">
        <v>46945</v>
      </c>
      <c r="E10" s="23">
        <v>1</v>
      </c>
    </row>
    <row r="11" spans="1:5" ht="12.75">
      <c r="A11" s="22" t="s">
        <v>60</v>
      </c>
      <c r="B11" s="22" t="s">
        <v>70</v>
      </c>
      <c r="C11" s="22" t="s">
        <v>12399</v>
      </c>
      <c r="D11" s="22" t="s">
        <v>12400</v>
      </c>
      <c r="E11" s="23">
        <v>1</v>
      </c>
    </row>
    <row r="12" spans="1:5" ht="12.75">
      <c r="A12" s="22" t="s">
        <v>60</v>
      </c>
      <c r="B12" s="22" t="s">
        <v>70</v>
      </c>
      <c r="C12" s="22" t="s">
        <v>32778</v>
      </c>
      <c r="D12" s="22" t="s">
        <v>32779</v>
      </c>
      <c r="E12" s="23">
        <v>1</v>
      </c>
    </row>
    <row r="13" spans="1:5" ht="12.75">
      <c r="A13" s="22" t="s">
        <v>60</v>
      </c>
      <c r="B13" s="22" t="s">
        <v>70</v>
      </c>
      <c r="C13" s="22" t="s">
        <v>14659</v>
      </c>
      <c r="D13" s="22" t="s">
        <v>14660</v>
      </c>
      <c r="E13" s="23">
        <v>1</v>
      </c>
    </row>
    <row r="14" spans="1:5" ht="12.75">
      <c r="A14" s="22" t="s">
        <v>60</v>
      </c>
      <c r="B14" s="22" t="s">
        <v>70</v>
      </c>
      <c r="C14" s="22" t="s">
        <v>2772</v>
      </c>
      <c r="D14" s="22" t="s">
        <v>2773</v>
      </c>
      <c r="E14" s="23">
        <v>1</v>
      </c>
    </row>
    <row r="15" spans="1:5" ht="12.75">
      <c r="A15" s="22" t="s">
        <v>60</v>
      </c>
      <c r="B15" s="22" t="s">
        <v>70</v>
      </c>
      <c r="C15" s="22" t="s">
        <v>46946</v>
      </c>
      <c r="D15" s="22" t="s">
        <v>46947</v>
      </c>
      <c r="E15" s="23">
        <v>1</v>
      </c>
    </row>
    <row r="16" spans="1:5" ht="12.75">
      <c r="A16" s="22" t="s">
        <v>60</v>
      </c>
      <c r="B16" s="22" t="s">
        <v>70</v>
      </c>
      <c r="C16" s="22" t="s">
        <v>996</v>
      </c>
      <c r="D16" s="22" t="s">
        <v>997</v>
      </c>
      <c r="E16" s="23">
        <v>1</v>
      </c>
    </row>
    <row r="17" spans="1:5" ht="12.75">
      <c r="A17" s="22" t="s">
        <v>60</v>
      </c>
      <c r="B17" s="22" t="s">
        <v>70</v>
      </c>
      <c r="C17" s="22" t="s">
        <v>11527</v>
      </c>
      <c r="D17" s="22" t="s">
        <v>11528</v>
      </c>
      <c r="E17" s="23">
        <v>1</v>
      </c>
    </row>
    <row r="18" spans="1:5" ht="12.75">
      <c r="A18" s="22" t="s">
        <v>60</v>
      </c>
      <c r="B18" s="22" t="s">
        <v>70</v>
      </c>
      <c r="C18" s="22" t="s">
        <v>195</v>
      </c>
      <c r="D18" s="22" t="s">
        <v>196</v>
      </c>
      <c r="E18" s="23">
        <v>1</v>
      </c>
    </row>
    <row r="19" spans="1:5" ht="12.75">
      <c r="A19" s="22" t="s">
        <v>60</v>
      </c>
      <c r="B19" s="22" t="s">
        <v>70</v>
      </c>
      <c r="C19" s="22" t="s">
        <v>5463</v>
      </c>
      <c r="D19" s="22" t="s">
        <v>5464</v>
      </c>
      <c r="E19" s="23">
        <v>2</v>
      </c>
    </row>
    <row r="20" spans="1:5" ht="12.75">
      <c r="A20" s="22" t="s">
        <v>60</v>
      </c>
      <c r="B20" s="22" t="s">
        <v>70</v>
      </c>
      <c r="C20" s="22" t="s">
        <v>5170</v>
      </c>
      <c r="D20" s="22" t="s">
        <v>5171</v>
      </c>
      <c r="E20" s="23">
        <v>2</v>
      </c>
    </row>
    <row r="21" spans="1:5" ht="12.75">
      <c r="A21" s="22" t="s">
        <v>60</v>
      </c>
      <c r="B21" s="22" t="s">
        <v>70</v>
      </c>
      <c r="C21" s="22" t="s">
        <v>1479</v>
      </c>
      <c r="D21" s="22" t="s">
        <v>1480</v>
      </c>
      <c r="E21" s="23">
        <v>1</v>
      </c>
    </row>
    <row r="22" spans="1:5" ht="12.75">
      <c r="A22" s="22" t="s">
        <v>60</v>
      </c>
      <c r="B22" s="22" t="s">
        <v>70</v>
      </c>
      <c r="C22" s="22" t="s">
        <v>1812</v>
      </c>
      <c r="D22" s="22" t="s">
        <v>1813</v>
      </c>
      <c r="E22" s="23">
        <v>1</v>
      </c>
    </row>
    <row r="23" spans="1:5" ht="12.75">
      <c r="A23" s="22" t="s">
        <v>60</v>
      </c>
      <c r="B23" s="22" t="s">
        <v>70</v>
      </c>
      <c r="C23" s="22" t="s">
        <v>1204</v>
      </c>
      <c r="D23" s="22" t="s">
        <v>1205</v>
      </c>
      <c r="E23" s="23">
        <v>1</v>
      </c>
    </row>
    <row r="24" spans="1:5" ht="12.75">
      <c r="A24" s="22" t="s">
        <v>60</v>
      </c>
      <c r="B24" s="22" t="s">
        <v>70</v>
      </c>
      <c r="C24" s="22" t="s">
        <v>3687</v>
      </c>
      <c r="D24" s="22" t="s">
        <v>3688</v>
      </c>
      <c r="E24" s="23">
        <v>1</v>
      </c>
    </row>
    <row r="25" spans="1:5" ht="12.75">
      <c r="A25" s="22" t="s">
        <v>60</v>
      </c>
      <c r="B25" s="22" t="s">
        <v>70</v>
      </c>
      <c r="C25" s="22" t="s">
        <v>46948</v>
      </c>
      <c r="D25" s="22" t="s">
        <v>46949</v>
      </c>
      <c r="E25" s="23">
        <v>1</v>
      </c>
    </row>
  </sheetData>
  <mergeCells count="1">
    <mergeCell ref="A1:D1"/>
  </mergeCells>
  <pageMargins left="0.393700787401575" right="0.393700787401575" top="0.393700787401575" bottom="0.393700787401575" header="0.393700787401575" footer="0.393700787401575"/>
  <pageSetup orientation="landscape" paperSize="9"/>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showGridLines="0" tabSelected="1" workbookViewId="0" topLeftCell="A1">
      <selection pane="topLeft" activeCell="A1" sqref="A1"/>
    </sheetView>
  </sheetViews>
  <sheetFormatPr defaultColWidth="9.140625" defaultRowHeight="12.75"/>
  <cols>
    <col min="1" max="2" width="13.4285714285714" style="22" customWidth="1"/>
    <col min="3" max="3" width="9.42857142857143" style="22" customWidth="1"/>
    <col min="4" max="10" width="8.85714285714286" style="23" customWidth="1"/>
    <col min="11" max="11" width="12.1428571428571" style="23" customWidth="1"/>
    <col min="12" max="12" width="11.5714285714286" style="23" customWidth="1"/>
    <col min="13" max="13" width="17.7142857142857" style="24" customWidth="1"/>
    <col min="14" max="14" width="17.1428571428571" style="24" customWidth="1"/>
    <col min="15" max="15" width="17.4285714285714" style="24" customWidth="1"/>
    <col min="16" max="16" width="9.14285714285714" style="4" hidden="1" customWidth="1"/>
    <col min="17" max="17" width="112.714285714286" style="4" customWidth="1"/>
    <col min="18" max="16384" width="9.14285714285714" style="4"/>
  </cols>
  <sheetData>
    <row r="1" spans="1:17" s="2" customFormat="1" ht="29.25" customHeight="1">
      <c r="A1" s="60" t="str">
        <f>CONCATENATE("New Business and Renewal Opportunities Summary ",Data!A1)</f>
        <v>New Business and Renewal Opportunities Summary </v>
      </c>
      <c r="B1" s="60"/>
      <c r="C1" s="60"/>
      <c r="D1" s="60"/>
      <c r="E1" s="60"/>
      <c r="F1" s="60"/>
      <c r="G1" s="60"/>
      <c r="H1" s="60"/>
      <c r="I1" s="60"/>
      <c r="J1" s="60"/>
      <c r="K1" s="60"/>
      <c r="L1" s="60"/>
      <c r="M1" s="60"/>
      <c r="N1" s="60"/>
      <c r="O1" s="60"/>
      <c r="Q1" s="3"/>
    </row>
    <row r="2" spans="1:17" ht="89.25">
      <c r="A2" s="25" t="s">
        <v>0</v>
      </c>
      <c r="B2" s="25" t="s">
        <v>1</v>
      </c>
      <c r="C2" s="25" t="s">
        <v>2</v>
      </c>
      <c r="D2" s="26" t="s">
        <v>3</v>
      </c>
      <c r="E2" s="26" t="s">
        <v>51</v>
      </c>
      <c r="F2" s="27" t="s">
        <v>4</v>
      </c>
      <c r="G2" s="27" t="s">
        <v>5</v>
      </c>
      <c r="H2" s="26" t="s">
        <v>50</v>
      </c>
      <c r="I2" s="27" t="s">
        <v>6</v>
      </c>
      <c r="J2" s="27" t="s">
        <v>7</v>
      </c>
      <c r="K2" s="27" t="s">
        <v>8</v>
      </c>
      <c r="L2" s="26" t="s">
        <v>49</v>
      </c>
      <c r="M2" s="28" t="s">
        <v>9</v>
      </c>
      <c r="N2" s="28" t="s">
        <v>10</v>
      </c>
      <c r="O2" s="28" t="s">
        <v>11</v>
      </c>
      <c r="Q2" s="5"/>
    </row>
    <row r="3" spans="1:17" ht="13.7" customHeight="1">
      <c r="A3" s="20" t="s">
        <v>60</v>
      </c>
      <c r="B3" s="20" t="s">
        <v>61</v>
      </c>
      <c r="C3" s="20" t="s">
        <v>62</v>
      </c>
      <c r="D3" s="19">
        <v>6</v>
      </c>
      <c r="E3" s="19">
        <v>0</v>
      </c>
      <c r="F3" s="19">
        <v>1</v>
      </c>
      <c r="G3" s="19">
        <v>2</v>
      </c>
      <c r="H3" s="19">
        <v>12</v>
      </c>
      <c r="I3" s="19">
        <v>1</v>
      </c>
      <c r="J3" s="19">
        <v>0</v>
      </c>
      <c r="K3" s="19">
        <v>18</v>
      </c>
      <c r="L3" s="19">
        <v>39</v>
      </c>
      <c r="M3" s="21">
        <v>11418.155000000001</v>
      </c>
      <c r="N3" s="21">
        <v>26684.728899999998</v>
      </c>
      <c r="O3" s="21">
        <v>85170.460500000001</v>
      </c>
      <c r="Q3" s="5"/>
    </row>
    <row r="4" spans="1:17" ht="12.75">
      <c r="A4" s="20" t="s">
        <v>60</v>
      </c>
      <c r="B4" s="20" t="s">
        <v>61</v>
      </c>
      <c r="C4" s="20" t="s">
        <v>63</v>
      </c>
      <c r="D4" s="19">
        <v>2031</v>
      </c>
      <c r="E4" s="19">
        <v>353</v>
      </c>
      <c r="F4" s="19">
        <v>290</v>
      </c>
      <c r="G4" s="19">
        <v>520</v>
      </c>
      <c r="H4" s="19">
        <v>1403</v>
      </c>
      <c r="I4" s="19">
        <v>290</v>
      </c>
      <c r="J4" s="19">
        <v>0</v>
      </c>
      <c r="K4" s="19">
        <v>3639</v>
      </c>
      <c r="L4" s="19">
        <v>4701</v>
      </c>
      <c r="M4" s="21">
        <v>2928284.2458000001</v>
      </c>
      <c r="N4" s="21">
        <v>5921646.7980000004</v>
      </c>
      <c r="O4" s="21">
        <v>7255575.1539000003</v>
      </c>
      <c r="Q4" s="5"/>
    </row>
    <row r="5" spans="1:17" ht="12.75">
      <c r="A5" s="20" t="s">
        <v>60</v>
      </c>
      <c r="B5" s="20" t="s">
        <v>61</v>
      </c>
      <c r="C5" s="20" t="s">
        <v>64</v>
      </c>
      <c r="D5" s="19">
        <v>0</v>
      </c>
      <c r="E5" s="19">
        <v>0</v>
      </c>
      <c r="F5" s="19">
        <v>0</v>
      </c>
      <c r="G5" s="19">
        <v>0</v>
      </c>
      <c r="H5" s="19">
        <v>3</v>
      </c>
      <c r="I5" s="19">
        <v>0</v>
      </c>
      <c r="J5" s="19">
        <v>0</v>
      </c>
      <c r="K5" s="19">
        <v>3</v>
      </c>
      <c r="L5" s="19">
        <v>3</v>
      </c>
      <c r="M5" s="21">
        <v>0</v>
      </c>
      <c r="N5" s="21">
        <v>13362.934999999999</v>
      </c>
      <c r="O5" s="21">
        <v>13362.934999999999</v>
      </c>
      <c r="Q5" s="5"/>
    </row>
    <row r="6" spans="1:17" ht="12.75">
      <c r="A6" s="20" t="s">
        <v>60</v>
      </c>
      <c r="B6" s="20" t="s">
        <v>61</v>
      </c>
      <c r="C6" s="20" t="s">
        <v>65</v>
      </c>
      <c r="D6" s="19">
        <v>613</v>
      </c>
      <c r="E6" s="19">
        <v>149</v>
      </c>
      <c r="F6" s="19">
        <v>117</v>
      </c>
      <c r="G6" s="19">
        <v>232</v>
      </c>
      <c r="H6" s="19">
        <v>553</v>
      </c>
      <c r="I6" s="19">
        <v>116</v>
      </c>
      <c r="J6" s="19">
        <v>0</v>
      </c>
      <c r="K6" s="19">
        <v>1256</v>
      </c>
      <c r="L6" s="19">
        <v>1553</v>
      </c>
      <c r="M6" s="21">
        <v>1122164.4591999999</v>
      </c>
      <c r="N6" s="21">
        <v>2462000.537</v>
      </c>
      <c r="O6" s="21">
        <v>2947125.2601000001</v>
      </c>
      <c r="Q6" s="5"/>
    </row>
    <row r="7" spans="1:17" ht="12.75">
      <c r="A7" s="20" t="s">
        <v>60</v>
      </c>
      <c r="B7" s="20" t="s">
        <v>61</v>
      </c>
      <c r="C7" s="20" t="s">
        <v>66</v>
      </c>
      <c r="D7" s="19">
        <v>82</v>
      </c>
      <c r="E7" s="19">
        <v>24</v>
      </c>
      <c r="F7" s="19">
        <v>14</v>
      </c>
      <c r="G7" s="19">
        <v>28</v>
      </c>
      <c r="H7" s="19">
        <v>99</v>
      </c>
      <c r="I7" s="19">
        <v>14</v>
      </c>
      <c r="J7" s="19">
        <v>0</v>
      </c>
      <c r="K7" s="19">
        <v>196</v>
      </c>
      <c r="L7" s="19">
        <v>238</v>
      </c>
      <c r="M7" s="21">
        <v>168234.11619999999</v>
      </c>
      <c r="N7" s="21">
        <v>364209.7684</v>
      </c>
      <c r="O7" s="21">
        <v>416667.66580000002</v>
      </c>
      <c r="Q7" s="5"/>
    </row>
    <row r="8" spans="1:17" ht="12.75">
      <c r="A8" s="20" t="s">
        <v>60</v>
      </c>
      <c r="B8" s="20" t="s">
        <v>61</v>
      </c>
      <c r="C8" s="20" t="s">
        <v>67</v>
      </c>
      <c r="D8" s="19">
        <v>75</v>
      </c>
      <c r="E8" s="19">
        <v>25</v>
      </c>
      <c r="F8" s="19">
        <v>9</v>
      </c>
      <c r="G8" s="19">
        <v>37</v>
      </c>
      <c r="H8" s="19">
        <v>114</v>
      </c>
      <c r="I8" s="19">
        <v>9</v>
      </c>
      <c r="J8" s="19">
        <v>0</v>
      </c>
      <c r="K8" s="19">
        <v>207</v>
      </c>
      <c r="L8" s="19">
        <v>246</v>
      </c>
      <c r="M8" s="21">
        <v>124014.0673</v>
      </c>
      <c r="N8" s="21">
        <v>349867.45309999998</v>
      </c>
      <c r="O8" s="21">
        <v>409507.25809999998</v>
      </c>
      <c r="Q8" s="5"/>
    </row>
    <row r="9" spans="1:17" ht="12.75">
      <c r="A9" s="20" t="s">
        <v>60</v>
      </c>
      <c r="B9" s="20" t="s">
        <v>61</v>
      </c>
      <c r="C9" s="20" t="s">
        <v>68</v>
      </c>
      <c r="D9" s="19">
        <v>1611</v>
      </c>
      <c r="E9" s="19">
        <v>362</v>
      </c>
      <c r="F9" s="19">
        <v>276</v>
      </c>
      <c r="G9" s="19">
        <v>614</v>
      </c>
      <c r="H9" s="19">
        <v>1149</v>
      </c>
      <c r="I9" s="19">
        <v>276</v>
      </c>
      <c r="J9" s="19">
        <v>0</v>
      </c>
      <c r="K9" s="19">
        <v>2995</v>
      </c>
      <c r="L9" s="19">
        <v>3773</v>
      </c>
      <c r="M9" s="21">
        <v>2615601.8358</v>
      </c>
      <c r="N9" s="21">
        <v>5054292.9473000001</v>
      </c>
      <c r="O9" s="21">
        <v>6045739.9052999998</v>
      </c>
      <c r="Q9" s="5"/>
    </row>
    <row r="10" spans="1:17" ht="12.75">
      <c r="A10" s="20" t="s">
        <v>60</v>
      </c>
      <c r="B10" s="20" t="s">
        <v>61</v>
      </c>
      <c r="C10" s="20" t="s">
        <v>69</v>
      </c>
      <c r="D10" s="19">
        <v>526</v>
      </c>
      <c r="E10" s="19">
        <v>106</v>
      </c>
      <c r="F10" s="19">
        <v>81</v>
      </c>
      <c r="G10" s="19">
        <v>213</v>
      </c>
      <c r="H10" s="19">
        <v>445</v>
      </c>
      <c r="I10" s="19">
        <v>81</v>
      </c>
      <c r="J10" s="19">
        <v>0</v>
      </c>
      <c r="K10" s="19">
        <v>1041</v>
      </c>
      <c r="L10" s="19">
        <v>1290</v>
      </c>
      <c r="M10" s="21">
        <v>780958.76150000002</v>
      </c>
      <c r="N10" s="21">
        <v>1701512.0903</v>
      </c>
      <c r="O10" s="21">
        <v>1990916.3092</v>
      </c>
      <c r="Q10" s="5"/>
    </row>
    <row r="11" spans="1:17" ht="12.75">
      <c r="A11" s="20" t="s">
        <v>60</v>
      </c>
      <c r="B11" s="20" t="s">
        <v>70</v>
      </c>
      <c r="C11" s="20" t="s">
        <v>62</v>
      </c>
      <c r="D11" s="19">
        <v>0</v>
      </c>
      <c r="E11" s="19">
        <v>0</v>
      </c>
      <c r="F11" s="19">
        <v>0</v>
      </c>
      <c r="G11" s="19">
        <v>0</v>
      </c>
      <c r="H11" s="19">
        <v>0</v>
      </c>
      <c r="I11" s="19">
        <v>0</v>
      </c>
      <c r="J11" s="19">
        <v>0</v>
      </c>
      <c r="K11" s="19">
        <v>0</v>
      </c>
      <c r="L11" s="19">
        <v>0</v>
      </c>
      <c r="M11" s="21">
        <v>0</v>
      </c>
      <c r="N11" s="21">
        <v>0</v>
      </c>
      <c r="O11" s="21">
        <v>0</v>
      </c>
      <c r="Q11" s="5"/>
    </row>
    <row r="12" spans="1:17" ht="12.75">
      <c r="A12" s="20" t="s">
        <v>60</v>
      </c>
      <c r="B12" s="20" t="s">
        <v>70</v>
      </c>
      <c r="C12" s="20" t="s">
        <v>63</v>
      </c>
      <c r="D12" s="19">
        <v>0</v>
      </c>
      <c r="E12" s="19">
        <v>0</v>
      </c>
      <c r="F12" s="19">
        <v>0</v>
      </c>
      <c r="G12" s="19">
        <v>0</v>
      </c>
      <c r="H12" s="19">
        <v>0</v>
      </c>
      <c r="I12" s="19">
        <v>0</v>
      </c>
      <c r="J12" s="19">
        <v>0</v>
      </c>
      <c r="K12" s="19">
        <v>0</v>
      </c>
      <c r="L12" s="19">
        <v>19</v>
      </c>
      <c r="M12" s="21">
        <v>0</v>
      </c>
      <c r="N12" s="21">
        <v>0</v>
      </c>
      <c r="O12" s="21">
        <v>0</v>
      </c>
      <c r="Q12" s="5"/>
    </row>
    <row r="13" spans="1:17" ht="12.75">
      <c r="A13" s="20" t="s">
        <v>60</v>
      </c>
      <c r="B13" s="20" t="s">
        <v>70</v>
      </c>
      <c r="C13" s="20" t="s">
        <v>64</v>
      </c>
      <c r="D13" s="19">
        <v>0</v>
      </c>
      <c r="E13" s="19">
        <v>0</v>
      </c>
      <c r="F13" s="19">
        <v>0</v>
      </c>
      <c r="G13" s="19">
        <v>0</v>
      </c>
      <c r="H13" s="19">
        <v>0</v>
      </c>
      <c r="I13" s="19">
        <v>0</v>
      </c>
      <c r="J13" s="19">
        <v>0</v>
      </c>
      <c r="K13" s="19">
        <v>0</v>
      </c>
      <c r="L13" s="19">
        <v>0</v>
      </c>
      <c r="M13" s="21">
        <v>0</v>
      </c>
      <c r="N13" s="21">
        <v>0</v>
      </c>
      <c r="O13" s="21">
        <v>0</v>
      </c>
      <c r="Q13" s="5"/>
    </row>
    <row r="14" spans="1:17" ht="12.75">
      <c r="A14" s="20" t="s">
        <v>60</v>
      </c>
      <c r="B14" s="20" t="s">
        <v>70</v>
      </c>
      <c r="C14" s="20" t="s">
        <v>65</v>
      </c>
      <c r="D14" s="19">
        <v>0</v>
      </c>
      <c r="E14" s="19">
        <v>0</v>
      </c>
      <c r="F14" s="19">
        <v>0</v>
      </c>
      <c r="G14" s="19">
        <v>0</v>
      </c>
      <c r="H14" s="19">
        <v>0</v>
      </c>
      <c r="I14" s="19">
        <v>0</v>
      </c>
      <c r="J14" s="19">
        <v>0</v>
      </c>
      <c r="K14" s="19">
        <v>0</v>
      </c>
      <c r="L14" s="19">
        <v>14</v>
      </c>
      <c r="M14" s="21">
        <v>0</v>
      </c>
      <c r="N14" s="21">
        <v>0</v>
      </c>
      <c r="O14" s="21">
        <v>81942.350000000006</v>
      </c>
      <c r="Q14" s="5"/>
    </row>
    <row r="15" spans="1:17" ht="12.75">
      <c r="A15" s="20" t="s">
        <v>60</v>
      </c>
      <c r="B15" s="20" t="s">
        <v>70</v>
      </c>
      <c r="C15" s="20" t="s">
        <v>66</v>
      </c>
      <c r="D15" s="19">
        <v>0</v>
      </c>
      <c r="E15" s="19">
        <v>0</v>
      </c>
      <c r="F15" s="19">
        <v>0</v>
      </c>
      <c r="G15" s="19">
        <v>0</v>
      </c>
      <c r="H15" s="19">
        <v>0</v>
      </c>
      <c r="I15" s="19">
        <v>0</v>
      </c>
      <c r="J15" s="19">
        <v>0</v>
      </c>
      <c r="K15" s="19">
        <v>0</v>
      </c>
      <c r="L15" s="19">
        <v>2</v>
      </c>
      <c r="M15" s="21">
        <v>0</v>
      </c>
      <c r="N15" s="21">
        <v>0</v>
      </c>
      <c r="O15" s="21">
        <v>0</v>
      </c>
      <c r="Q15" s="5"/>
    </row>
    <row r="16" spans="1:17" ht="12.75">
      <c r="A16" s="20" t="s">
        <v>60</v>
      </c>
      <c r="B16" s="20" t="s">
        <v>70</v>
      </c>
      <c r="C16" s="20" t="s">
        <v>67</v>
      </c>
      <c r="D16" s="19">
        <v>0</v>
      </c>
      <c r="E16" s="19">
        <v>0</v>
      </c>
      <c r="F16" s="19">
        <v>0</v>
      </c>
      <c r="G16" s="19">
        <v>0</v>
      </c>
      <c r="H16" s="19">
        <v>0</v>
      </c>
      <c r="I16" s="19">
        <v>0</v>
      </c>
      <c r="J16" s="19">
        <v>0</v>
      </c>
      <c r="K16" s="19">
        <v>0</v>
      </c>
      <c r="L16" s="19">
        <v>4</v>
      </c>
      <c r="M16" s="21">
        <v>0</v>
      </c>
      <c r="N16" s="21">
        <v>0</v>
      </c>
      <c r="O16" s="21">
        <v>0</v>
      </c>
      <c r="Q16" s="5"/>
    </row>
    <row r="17" spans="1:17" ht="12.75">
      <c r="A17" s="20" t="s">
        <v>60</v>
      </c>
      <c r="B17" s="20" t="s">
        <v>70</v>
      </c>
      <c r="C17" s="20" t="s">
        <v>68</v>
      </c>
      <c r="D17" s="19">
        <v>0</v>
      </c>
      <c r="E17" s="19">
        <v>0</v>
      </c>
      <c r="F17" s="19">
        <v>0</v>
      </c>
      <c r="G17" s="19">
        <v>0</v>
      </c>
      <c r="H17" s="19">
        <v>0</v>
      </c>
      <c r="I17" s="19">
        <v>0</v>
      </c>
      <c r="J17" s="19">
        <v>0</v>
      </c>
      <c r="K17" s="19">
        <v>0</v>
      </c>
      <c r="L17" s="19">
        <v>22</v>
      </c>
      <c r="M17" s="21">
        <v>0</v>
      </c>
      <c r="N17" s="21">
        <v>0</v>
      </c>
      <c r="O17" s="21">
        <v>89525.399999999994</v>
      </c>
      <c r="Q17" s="5"/>
    </row>
    <row r="18" spans="1:15" ht="12.75">
      <c r="A18" s="22" t="s">
        <v>60</v>
      </c>
      <c r="B18" s="22" t="s">
        <v>70</v>
      </c>
      <c r="C18" s="22" t="s">
        <v>69</v>
      </c>
      <c r="D18" s="23">
        <v>0</v>
      </c>
      <c r="E18" s="23">
        <v>0</v>
      </c>
      <c r="F18" s="23">
        <v>0</v>
      </c>
      <c r="G18" s="23">
        <v>0</v>
      </c>
      <c r="H18" s="23">
        <v>0</v>
      </c>
      <c r="I18" s="23">
        <v>0</v>
      </c>
      <c r="J18" s="23">
        <v>0</v>
      </c>
      <c r="K18" s="23">
        <v>0</v>
      </c>
      <c r="L18" s="23">
        <v>10</v>
      </c>
      <c r="M18" s="24">
        <v>0</v>
      </c>
      <c r="N18" s="24">
        <v>0</v>
      </c>
      <c r="O18" s="24">
        <v>0</v>
      </c>
    </row>
  </sheetData>
  <mergeCells count="1">
    <mergeCell ref="A1:O1"/>
  </mergeCells>
  <pageMargins left="0.393700787401575" right="0.393700787401575" top="0.393700787401575" bottom="0.393700787401575" header="0.393700787401575" footer="0.393700787401575"/>
  <pageSetup orientation="landscape" paperSize="9"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2012-02-13T05:38:28Z</dcterms:created>
  <dcterms:modified xsi:type="dcterms:W3CDTF">2017-04-03T03:07:34Z</dcterms:modified>
  <cp:category/>
  <cp:contentType/>
  <cp:contentStatus/>
</cp:coreProperties>
</file>